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drawingml.chart+xml" PartName="/xl/charts/chart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inal_table" sheetId="1" r:id="rId4"/>
    <sheet state="visible" name="cleaner table" sheetId="2" r:id="rId5"/>
    <sheet state="visible" name="master table" sheetId="3" r:id="rId6"/>
    <sheet state="visible" name="read.me" sheetId="4" r:id="rId7"/>
    <sheet state="visible" name="deleted_rows" sheetId="5" r:id="rId8"/>
    <sheet state="visible" name="words_clusters" sheetId="6" r:id="rId9"/>
    <sheet state="visible" name="Tabellenblatt19" sheetId="7" r:id="rId10"/>
    <sheet state="visible" name="algorithms abbreviations" sheetId="8" r:id="rId11"/>
    <sheet state="visible" name="SGDs x Role of ML" sheetId="9" r:id="rId12"/>
    <sheet state="visible" name="topic" sheetId="10" r:id="rId13"/>
    <sheet state="visible" name="ai abbreviations" sheetId="11" r:id="rId14"/>
    <sheet state="visible" name="empirical_without 18" sheetId="12" r:id="rId15"/>
    <sheet state="visible" name="gus_editing_columns" sheetId="13" r:id="rId16"/>
    <sheet state="visible" name="missing_articlePDFs_for_Paris" sheetId="14" r:id="rId17"/>
  </sheets>
  <definedNames>
    <definedName hidden="1" localSheetId="0" name="_xlnm._FilterDatabase">final_table!$A$1:$AF$793</definedName>
    <definedName hidden="1" localSheetId="1" name="_xlnm._FilterDatabase">'cleaner table'!$A$1:$BV$841</definedName>
    <definedName hidden="1" localSheetId="5" name="_xlnm._FilterDatabase">words_clusters!$A$1:$E$384</definedName>
    <definedName hidden="1" localSheetId="7" name="_xlnm._FilterDatabase">'algorithms abbreviations'!$A$1:$D$224</definedName>
    <definedName hidden="1" localSheetId="9" name="_xlnm._FilterDatabase">topic!$C$1:$C$1692</definedName>
    <definedName hidden="1" localSheetId="12" name="_xlnm._FilterDatabase">gus_editing_columns!$A$1:$AS$841</definedName>
  </definedNames>
  <calcPr/>
  <extLst>
    <ext uri="GoogleSheetsCustomDataVersion2">
      <go:sheetsCustomData xmlns:go="http://customooxmlschemas.google.com/" r:id="rId18" roundtripDataChecksum="Dq74tPaGyp7K3s0t8Ow68qbo18bB7Dewtuaf+nxskuI="/>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N434">
      <text>
        <t xml:space="preserve">======
ID#AAABN_e7M5o
Max Kretschmer    (2024-05-29 09:51:26)
forecasting always future?!</t>
      </text>
    </comment>
    <comment authorId="0" ref="F354">
      <text>
        <t xml:space="preserve">======
ID#AAABNsvpPWY
Linda Heydebreck    (2024-05-16 13:39:05)
An der Datei steht 2016</t>
      </text>
    </comment>
  </commentList>
  <extLst>
    <ext uri="GoogleSheetsCustomDataVersion2">
      <go:sheetsCustomData xmlns:go="http://customooxmlschemas.google.com/" r:id="rId1" roundtripDataSignature="AMtx7mhs0bz2WDFen5ZHthI2bog9ijfwXw=="/>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77">
      <text>
        <t xml:space="preserve">======
ID#AAABXrixr1o
Carlo Krügermeier    (2024-10-23 08:55:28)
pdf could not be obtained, hence the paper was removed from the database</t>
      </text>
    </comment>
  </commentList>
  <extLst>
    <ext uri="GoogleSheetsCustomDataVersion2">
      <go:sheetsCustomData xmlns:go="http://customooxmlschemas.google.com/" r:id="rId1" roundtripDataSignature="AMtx7miBY6YK+oS8A5AevRqG4N97i8MBSQ=="/>
    </ext>
  </extLst>
</comments>
</file>

<file path=xl/sharedStrings.xml><?xml version="1.0" encoding="utf-8"?>
<sst xmlns="http://schemas.openxmlformats.org/spreadsheetml/2006/main" count="114355" uniqueCount="13542">
  <si>
    <t>Authors</t>
  </si>
  <si>
    <t>Title</t>
  </si>
  <si>
    <t>Year</t>
  </si>
  <si>
    <t>Source title</t>
  </si>
  <si>
    <t>Cited by</t>
  </si>
  <si>
    <t>DOI</t>
  </si>
  <si>
    <t>Abstract</t>
  </si>
  <si>
    <t>EID</t>
  </si>
  <si>
    <t>SDG</t>
  </si>
  <si>
    <t>AI (yes/no)</t>
  </si>
  <si>
    <t>Sustainability (yes/no)</t>
  </si>
  <si>
    <t>type of AI</t>
  </si>
  <si>
    <t>algorithms</t>
  </si>
  <si>
    <t>Method (1) vs. study object (2)</t>
  </si>
  <si>
    <t>AI as buzzword? (0/1)</t>
  </si>
  <si>
    <t>core topic</t>
  </si>
  <si>
    <t>role of AI</t>
  </si>
  <si>
    <t>Means (1) vs. end (2)</t>
  </si>
  <si>
    <t>sustainability definition</t>
  </si>
  <si>
    <t>Sus_lvl</t>
  </si>
  <si>
    <t>empirical/conceptual/review</t>
  </si>
  <si>
    <t>spatial scale</t>
  </si>
  <si>
    <t>snapshot in time vs. longitudinal study</t>
  </si>
  <si>
    <t>temporal scale (past, present, future)</t>
  </si>
  <si>
    <t>qualitative/quantitative/mixed methods</t>
  </si>
  <si>
    <t>location of the study (country)</t>
  </si>
  <si>
    <t>dataset used</t>
  </si>
  <si>
    <t>first_author_country</t>
  </si>
  <si>
    <t>policy recommendations (1/0)</t>
  </si>
  <si>
    <t>reference</t>
  </si>
  <si>
    <t>cluster_reference</t>
  </si>
  <si>
    <t>Cluster</t>
  </si>
  <si>
    <t>Florey C.; Hellin J.; Balié J.</t>
  </si>
  <si>
    <t>Digital agriculture and pathways out of poverty: The need for appropriate design, targeting, and scaling</t>
  </si>
  <si>
    <t>Enterprise Development and Microfinance</t>
  </si>
  <si>
    <t>10.3362/1755-1986.20-00007</t>
  </si>
  <si>
    <t>Digital technologies range from 'low-tech' tools such as mobile phones and computers to more 'high-tech' solutions such as blockchain, Internet of Things (IoT), and artificial intelligence. Digital technologies can help smallholder farmers increase their yields and incomes if they are effectively targeted to facilitate agriculture as a 'pathway out of poverty'. For digital agriculture to deliver on its promise, it is critical not only to design digital agriculture interventions that consider the target populations' needs, constraints, and appropriateness, but also to ensure that digital technologies do not exacerbate social and economic inequalities. Cognizance of these risks is essential if practitioners are to ensure that digital agriculture fulfils its potential and makes significant contributions to the Sustainable Development Goals (SDG). We use the example of a digital agriculture decision support tool, Rice Crop Manager (RCM), to illustrate the challenges of designing, targeting, and scaling digital tools to support rural development. © 2020 Practical Action Publishing. All rights reserved.</t>
  </si>
  <si>
    <t>2-s2.0-85096075839</t>
  </si>
  <si>
    <t>machine learning</t>
  </si>
  <si>
    <t>unspecified</t>
  </si>
  <si>
    <t>study object</t>
  </si>
  <si>
    <t>digital agriculture needs to be designed in a way that doesn't exacerbate social and economic inequalities</t>
  </si>
  <si>
    <t>System optimization</t>
  </si>
  <si>
    <t>means</t>
  </si>
  <si>
    <t>SDGs</t>
  </si>
  <si>
    <t>weak</t>
  </si>
  <si>
    <t>review</t>
  </si>
  <si>
    <t>regional</t>
  </si>
  <si>
    <t>NA</t>
  </si>
  <si>
    <t>present</t>
  </si>
  <si>
    <t>qualitative</t>
  </si>
  <si>
    <t>global</t>
  </si>
  <si>
    <t>Scientific Literature, grey literature</t>
  </si>
  <si>
    <t>Philippines</t>
  </si>
  <si>
    <t>10_e_Chen_2023_2-s2.0-85174818561.txt</t>
  </si>
  <si>
    <t>Mhlanga D.</t>
  </si>
  <si>
    <t>Artificial intelligence in the industry 4.0, and its impact on poverty, innovation, infrastructure development, and the sustainable development goals: Lessons from emerging economies?</t>
  </si>
  <si>
    <t>Sustainability (Switzerland)</t>
  </si>
  <si>
    <t>10.3390/su13115788</t>
  </si>
  <si>
    <t>Artificial intelligence in the fourth industrial revolution is beginning to live up to its promises of delivering real value necessitated by the availability of relevant data, computational abil-ity, and algorithms. Therefore, this study sought to investigate the influence of artificial intelligence on the attainment of Sustainable Development Goals with a direct focus on poverty reduction, goal one, industry, innovation, and infrastructure development goal 9, in emerging economies. Using content analysis, the result pointed to the fact that artificial intelligence has a strong influence on the attainment of Sustainable Development Goals particularly on poverty reduction, improvement of the certainty and reliability of infrastructure like transport making economic growth and development possible in emerging economies. The results revealed that Artificial intelligence is making poverty reduction possible through improving the collection of poverty-related data through poverty maps, revolutionizing agriculture education and the finance sector through financial inclusion. The study also discovered that AI is also assisting a lot in education, and the financial sector allowing the previously excluded individuals to be able to participate in the mainstream economy. Therefore, it is important that governments in emerging economies need to invest more in the use of AI and increase the research related to it so that the Sustainable Development Goals (SDGs) related to innovation, infrastructure development, poverty reduction are attained. © 2021 by the author. Licensee MDPI, Basel, Switzerland.</t>
  </si>
  <si>
    <t>2-s2.0-85106997574</t>
  </si>
  <si>
    <t>overall</t>
  </si>
  <si>
    <t>AI reducing poverty through data collection, agric education and financial participation</t>
  </si>
  <si>
    <t>Data mining and remote sensing</t>
  </si>
  <si>
    <t>snapshot</t>
  </si>
  <si>
    <t>future</t>
  </si>
  <si>
    <t>gov. reports, international statistics, media articles, peer-reviewd jounral articles, books</t>
  </si>
  <si>
    <t>South Africa</t>
  </si>
  <si>
    <t>10_e_García-Alonso_2012_2-s2.0-84858338623.txt</t>
  </si>
  <si>
    <t>Mumtaz Z.; Whiteford P.</t>
  </si>
  <si>
    <t>Machine Learning Based Approach for Sustainable Social Protection Policies in Developing Societies</t>
  </si>
  <si>
    <t>Mobile Networks and Applications</t>
  </si>
  <si>
    <t>10.1007/s11036-020-01696-z</t>
  </si>
  <si>
    <t>Machine learning has been increasingly used for making informed public policy decisions, however, its application in the area of social protection in developing societies has been largely overlooked. We have employed unsupervised machine learning K-means clustering technique for exploring a big data that comprised of 88 attributes and 570 instances for better targeting of households that are in urgent need of welfare from the government. The clusters formed showed common patterns relating to insecurities in terms of loss of income and property, unemployment, disasters and disease etc. faced by households in each cluster. We found that households falling in rural areas jurisdictions face severe insecurities compared to other localities and are in urgent need of social protection interventions. We concluded that by employing K-means clustering unsupervised machine learning approach big data (even if it is limited) can be explored effectively for better targeting of social protection interventions for both developing and smart societies. The unsupervised machine learning technique presented in this study is an efficient approach because it can be used by societies that are facing data constraints and can achieve optimal results for increasing the welfare of poor by using the said approach. © 2021, Springer Science+Business Media, LLC, part of Springer Nature.</t>
  </si>
  <si>
    <t>2-s2.0-85099108796</t>
  </si>
  <si>
    <t>k-means</t>
  </si>
  <si>
    <t>method</t>
  </si>
  <si>
    <t>ML to improve data analysis to increase welfare of the poor</t>
  </si>
  <si>
    <t>empirical</t>
  </si>
  <si>
    <t>national</t>
  </si>
  <si>
    <t>longitudinal</t>
  </si>
  <si>
    <t>quantitative</t>
  </si>
  <si>
    <t>Pakistan</t>
  </si>
  <si>
    <t>empirical dataset</t>
  </si>
  <si>
    <t>Australia</t>
  </si>
  <si>
    <t>11_e_Abbas S._2020_2-s2.0-85081624146.txt</t>
  </si>
  <si>
    <t>Tang C.S.</t>
  </si>
  <si>
    <t>Innovative Technology and Operations for Alleviating Poverty through Women's Economic Empowerment</t>
  </si>
  <si>
    <t>Production and Operations Management</t>
  </si>
  <si>
    <t>10.1111/poms.13349</t>
  </si>
  <si>
    <t>Can technology and operations enable the world to achieve various United Nation Sustainable Development Goals? I provide my own perspective on this question by focusing on the issue of gender equality through the lens of “women's economic empowerment.” To do so, I use case examples to describe how innovative operations enabled by technologies (mobile phones/online platforms, solar technology, blockchain/AI, and Internet of Things) can empower women to alleviate poverty, reduce hunger by improving health, increase access to clean water and sanitation, increase access to education and decent work. Then I share some ideas for Operations Management researchers to consider so that we can explore and develop ways to close the “gender gap.”. © 2020 Production and Operations Management Society</t>
  </si>
  <si>
    <t>2-s2.0-85102052457</t>
  </si>
  <si>
    <t>Alleviating poverty (+ other SDGs) through closing the gender gap empowered by AI/ other technologies</t>
  </si>
  <si>
    <t>past; present</t>
  </si>
  <si>
    <t>Afghanistan</t>
  </si>
  <si>
    <t>11_e_Adeleke O._2021_2-s2.0-85101136932.txt</t>
  </si>
  <si>
    <t>Goralski M.A.; Tan T.K.</t>
  </si>
  <si>
    <t>Artificial intelligence and poverty alleviation: Emerging innovations and their implications for management education and sustainable development</t>
  </si>
  <si>
    <t>International Journal of Management Education</t>
  </si>
  <si>
    <t>10.1016/j.ijme.2022.100662</t>
  </si>
  <si>
    <t>Artificial Intelligence (AI) could help humanity achieve the ambitious goal of eradicating extreme poverty. The United Nations (UN) General Assembly, in its declaration Transforming Our World: The 2030 Agenda for Sustainable Development, boldly proclaimed the aspirations of the nations of the world to “end poverty in all its forms everywhere.” No Poverty is the first of the 17 UN Sustainable Development Goals (SDGs). However, humanity is not on track to accomplish this ambitious goal; the COVID-19 pandemic has increased joblessness and economic disruption pushing additional millions into extreme poverty and rolling back the gains in poverty alleviation over the past three decades. This paper briefly explores the theoretics of poverty, recent trends in management education, and emerging innovations in AI. It provides some examples of AI implementation in the agriculture sector and draws inferences from these diverse but coalescing transformations in AI, management education, and sustainable development. © 2022</t>
  </si>
  <si>
    <t>2-s2.0-85130549028</t>
  </si>
  <si>
    <t>AI alleviating poverty through helping with economic growth, social inclusion, environmental sustainability, good governance</t>
  </si>
  <si>
    <t>medium</t>
  </si>
  <si>
    <t>Scientific Literature, grey literature, curricula, datasets of apps</t>
  </si>
  <si>
    <t>United States of America</t>
  </si>
  <si>
    <t>11_e_Ahmed I._2021_2-s2.0-85104288822.txt</t>
  </si>
  <si>
    <t>Cabanillas-Carbonell M.; Pérez-Martínez J.; Zapata-Paulini J.</t>
  </si>
  <si>
    <t>Contributions of the 5G Network with Respect to Poverty (SDG1), Systematic Literature Review</t>
  </si>
  <si>
    <t>10.3390/su151411301</t>
  </si>
  <si>
    <t>Poverty is one of the biggest problems in the world caused by the lack of resources necessary to meet the basic needs of human survival. Ending global poverty is one of the main tasks of large organizations around the world, as well as the United Nations has established 17 Sustainable Development Goals (SDGs), the first goal being the “eradication of poverty”. On the other hand, 5G technology has been considered one of the most important revolutions in the digital era and has been highlighted for its ability to improve people’s quality of life. As this technology expands around the world, it is important to understand how it could contribute to poverty reduction, a major global challenge. To carry out this literature review work, various sources of information were used, with a total of 329 articles from which 49 relevant articles were obtained. It was identified that the sectors with the greatest contribution to poverty reduction are Government, Society, and Agriculture. It was also found that the most relevant 5G technology that influences poverty reduction on a larger scale is the Internet of Things and Artificial Intelligence. Being applied mainly in precision agriculture and Smart Cities. This review provides a reference point for the analysis of the use of 5G technologies in different sectors, with the aim of promoting equality and economic inclusion in rural areas and future research on the various factors that affect poverty reduction. © 2023 by the authors.</t>
  </si>
  <si>
    <t>2-s2.0-85166247395</t>
  </si>
  <si>
    <t xml:space="preserve"> various</t>
  </si>
  <si>
    <t>how %G technology can contribute to poverty eradication</t>
  </si>
  <si>
    <t>past</t>
  </si>
  <si>
    <t>Scientific Literature</t>
  </si>
  <si>
    <t>Spain</t>
  </si>
  <si>
    <t>11_e_Al-Barqawi H._2006_2-s2.0-33646167815.txt</t>
  </si>
  <si>
    <t>Raghavendra A.H.; Majhi S.G.; Mukherjee A.; Bala P.K.</t>
  </si>
  <si>
    <t>Role of artificial intelligence (AI) in poverty alleviation: a bibliometric analysis</t>
  </si>
  <si>
    <t>VINE Journal of Information and Knowledge Management Systems</t>
  </si>
  <si>
    <t>10.1108/VJIKMS-05-2023-0104</t>
  </si>
  <si>
    <t>Purpose: This study aims to examine the current state of academic research pertaining to the role played by artificial intelligence (AI) in the achievement of a critical sustainable development goal (SDG) – poverty alleviation and describe the field’s development by identifying themes, trends, roadblocks and promising areas for the future. Design/methodology/approach: The authors analysed a corpus of 253 studies collected from the Scopus database to examine the current state of the academic literature using bibliometric methods. Findings: This paper identifies and analyses key trends in the evolution of this domain. Further, the paper distils the extant literature to unpack the intermediary mechanisms through which AI and related technologies help tackle the critical global issue of poverty. Research limitations/implications: The corpus of literature used for the analysis is limited to English language studies from the Scopus database. The paper contributes to the extant research on AI for social good, and more broadly to the research on the value of emerging technologies such as AI. Practical implications: Policymakers and government agencies will get an understanding of how technological interventions such as AI can help achieve critical SDGs such as poverty alleviation (SDG-1). Social implications: The primary focus of this paper is on the role of AI-related technological interventions to achieve a significant social objective – poverty alleviation. Originality/value: To the best of the authors’ knowledge, this is the first study to conduct a comprehensive bibliometric analysis of a critical research domain such as AI and poverty alleviation. © 2023, Emerald Publishing Limited.</t>
  </si>
  <si>
    <t>2-s2.0-85178439817</t>
  </si>
  <si>
    <t>various</t>
  </si>
  <si>
    <t>What role plays AI in the acheivement of SDG 1</t>
  </si>
  <si>
    <t>Brundtland</t>
  </si>
  <si>
    <t>strong</t>
  </si>
  <si>
    <t>Scopus Scientific Literature</t>
  </si>
  <si>
    <t>India</t>
  </si>
  <si>
    <t>11_e_Ali S.A._2019_2-s2.0-85099891238.txt</t>
  </si>
  <si>
    <t>Davies F.T.; Garrett B.</t>
  </si>
  <si>
    <t>Technology for Sustainable Urban Food Ecosystems in the Developing World: Strengthening the Nexus of Food–Water–Energy–Nutrition</t>
  </si>
  <si>
    <t>Frontiers in Sustainable Food Systems</t>
  </si>
  <si>
    <t>10.3389/fsufs.2018.00084</t>
  </si>
  <si>
    <t>Smart integration of technology can help create sustainable urban food ecosystems (UFEs) for the rapidly expanding urban population in the developing world. Technology, especially recent advances in digital-enabled devices based on internet connectivity, are essential for building UFEs at a time when food production is increasingly limited on a global scale by the availability of land, water, and energy. By 2050, two-thirds of the world will be urban—and most of the net world population growth will occur in urban regions in the developing world. A food crisis is looming, with the developing world ill-prepared to sustainably feed itself. We identify 12 innovative technology platforms to advance the UFEs of the developing world: (1) connectivity—information delivery and digital technology platforms; (2) uberized services; (3) precision agriculture (GPS, IoT—Internet of things, AI—artificial intelligence, sensing technology); (4) CEA—controlled environment agriculture, including vertical farms; (5) blockchain for greater transparency, food safety, and identification; (6) solar and wind power connected to microgrids; (7) high-quality, enhanced seeds for greater yield, nutrition, climate, and pest resistance; (8) advanced genetics, including gene editing, synthetic biology, and cloud biology; (9) biotechnology, including microbiome editing, soil biologicals, cultured meat, alternative proteins to meat and dairy; (10) nanotechnology and advanced materials; (11) 3-D printing/additive manufacturing; and (12) integration of new tech to scale-up underutilized, existing technologies. The new tech-enabled UFEs, linked to value-chains, will create entrepreneurial opportunities—and more efficiently use resources and people to connect the nexus of food, water, energy, and nutrition. © Copyright © 2018 Davies and Garrett.</t>
  </si>
  <si>
    <t>2-s2.0-85077605514</t>
  </si>
  <si>
    <t>Sustainable food systems</t>
  </si>
  <si>
    <t>end</t>
  </si>
  <si>
    <t>Weak</t>
  </si>
  <si>
    <t>conceptual</t>
  </si>
  <si>
    <t>11_e_Anđelković A.S._2020_2-s2.0-85085071705.txt</t>
  </si>
  <si>
    <t>Delgado J.A.; Short N.M., Jr.; Roberts D.P.; Vandenberg B.</t>
  </si>
  <si>
    <t>Big Data Analysis for Sustainable Agriculture on a Geospatial Cloud Framework</t>
  </si>
  <si>
    <t>10.3389/fsufs.2019.00054</t>
  </si>
  <si>
    <t>Humanity is confronted with the grand challenge of how to increase agricultural production to achieve food security during the 21st century and feed a population that is expected to grow to 10 billion people. This needs to be done while maintaining sustainable agricultural systems and simultaneously facing challenges such as a changing climate, depletion of water resources, and the potential for increased erosion and loss of productivity due to the occurrence of extreme weather events. Precision Agriculture emerged out of the advances in the 1980s because of the development of several key technologies like GPS and satellite imagery. This paper argues that with the increasing impact of climate change, the next revolution in precision agriculture and agriculture in general will be driven by Sustainable Precision Agriculture and Environment (SPAE, similar to the 7 Rs), which could leverage past technologies combined with Big Data analysis. This new, technology-focused SPAE transitions from a site-specific management focus to the notion of global sustainability. To accomplish this transition, we introduced the WebGIS framework as an organizing principle that connects local, site-specific data generators called smart farms to a regional and global view of agriculture that can support both the agricultural industry and policymakers in government. This will help integrate databases located in networks of networks into a system of systems to achieve the needed SPAE management and connect field, watershed, national, and worldwide sustainability. Automation and the use of artificial intelligence (AI), internet of things (IoT), drones, robots, and Big Data serve as a basis for a global “Digital Twin,” which will contribute to the development of site-specific conservation and management practices that will increase incomes and global sustainability of agricultural systems. © Copyright © 2019 Delgado, Short, Roberts and Vandenberg.</t>
  </si>
  <si>
    <t>2-s2.0-85077089450</t>
  </si>
  <si>
    <t>Precision agriculture</t>
  </si>
  <si>
    <t>Internet</t>
  </si>
  <si>
    <t>11_e_Anthony Jnr B._2021_2-s2.0-85085568627.txt</t>
  </si>
  <si>
    <t>Shen R.; Huang A.; Li B.; Guo J.</t>
  </si>
  <si>
    <t>Construction of a drought monitoring model using deep learning based on multi-source remote sensing data</t>
  </si>
  <si>
    <t>International Journal of Applied Earth Observation and Geoinformation</t>
  </si>
  <si>
    <t>10.1016/j.jag.2019.03.006</t>
  </si>
  <si>
    <t>Drought is a popular scientific issue in global climate change research. Accurate monitoring of drought has important implications for the sustainable development of regional agriculture in the context of increasingly complex global climate change. Deep learning is a widely used technique in the field of artificial intelligence. However, ongoing on drought monitoring using deep learning is relatively scarce. In this paper, the various hazard factors in drought development were comprehensively considered based on satellite data including Moderate Resolution Imaging Spectroradiometer (MODIS) and tropical rainfall measuring mission (TRMM) as multi-source remote sensing data. By using the deep learning technique, a comprehensive drought monitoring model was constructed and tested in Henan Province of China as an example. The results showed that the comprehensive drought model has good applicability in the monitoring of meteorological drought and agricultural drought. There was a significant positive correlation between the drought indicators of the model output and the comprehensive meteorological drought index (CI) measured at the site scale. The consistency rate of the drought grade of the two models was 85.6% and 79.8% for the training set and the test set, respectively. The correlation coefficient between the drought index of the model and the standard precipitation evapotranspiration index (SPEI) was between 0.772 and 0.910 (P &lt; 0.01), which indicated a strong level of significance. The correlation coefficient between the drought index of the model and the soil relative moisture at a 10 cm depth was greater than 0.550 (P &lt; 0.01), and there was a good correlation between them. This study provides a new method for the comprehensive assessment of regional drought. © 2019 Elsevier B.V.</t>
  </si>
  <si>
    <t>2-s2.0-85062843586</t>
  </si>
  <si>
    <t>deep learning</t>
  </si>
  <si>
    <t>FNN</t>
  </si>
  <si>
    <t>Forecasting</t>
  </si>
  <si>
    <t>China</t>
  </si>
  <si>
    <t>Remote Sensing</t>
  </si>
  <si>
    <t>11_e_Aymen F._2019_2-s2.0-85063063103.txt</t>
  </si>
  <si>
    <t>Grieve B.D.; Duckett T.; Collison M.; Boyd L.; West J.; Yin H.; Arvin F.; Pearson S.</t>
  </si>
  <si>
    <t>The challenges posed by global broadacre crops in delivering smart agri-robotic solutions: A fundamental rethink is required</t>
  </si>
  <si>
    <t>Global Food Security</t>
  </si>
  <si>
    <t>10.1016/j.gfs.2019.04.011</t>
  </si>
  <si>
    <t>Threats to global food security from multiple sources, such as population growth, ageing farming populations, meat consumption trends, climate-change effects on abiotic and biotic stresses, the environmental impacts of agriculture are well publicised. In addition, with ever increasing tolerance of pest, diseases and weeds there is growing pressure on traditional crop genetic and protective chemistry technologies of the ‘Green Revolution’. To ease the burden of these challenges, there has been a move to automate and robotise aspects of the farming process. This drive has focussed typically on higher value sectors, such as horticulture and viticulture, that have relied on seasonal manual labour to maintain produce supply. In developed economies, and increasingly developing nations, pressure on labour supply has become unsustainable and forced the need for greater mechanisation and higher labour productivity. This paper creates the case that for broadacre crops, such as cereals, a wholly new approach is necessary, requiring the establishment of an integrated biology &amp; physical engineering infrastructure, which can work in harmony with current breeding, chemistry and agronomic solutions. For broadacre crops the driving pressure is to sustainably intensify production; increase yields and/or productivity whilst reducing environmental impact. Additionally, our limited understanding of the complex interactions between the variations in pests, weeds, pathogens, soils, water, environment and crops is inhibiting growth in resource productivity and creating yield gaps. We argue that for agriculture to deliver knowledge based sustainable intensification requires a new generation of Smart Technologies, which combine sensors and robotics with localised and/or cloud-based Artificial Intelligence (AI). © 2019 The Authors</t>
  </si>
  <si>
    <t>2-s2.0-85065094306</t>
  </si>
  <si>
    <t>Disease detection in plants</t>
  </si>
  <si>
    <t>United Kingdom</t>
  </si>
  <si>
    <t>11_e_Chadzynski A._2021_2-s2.0-85111852040.txt</t>
  </si>
  <si>
    <t>Kavga A.; Thomopoulos V.; Barouchas P.; Stefanakis N.; Liopa-Tsakalidi A.</t>
  </si>
  <si>
    <t>Research on innovative training on smart greenhouse technologies for economic and environmental sustainability</t>
  </si>
  <si>
    <t>10.3390/su131910536</t>
  </si>
  <si>
    <t>Great advancements in technologies such as big data analytics, robots, remote sensing, the Internet of Things, decision support systems and artificial intelligence have transformed the agricultural sector. In the greenhouse sector, these technologies help farmers increase their profits and crop yields while minimizing the production costs, produce in a more environmentally friendly way and mitigate the risks caused by climate change. In greenhouse farming, especially in the Mediterranean region, a lack of knowledge and qualified personnel able to uptake new knowledge, the small size of farms, etc., make it difficult to implement new technologies. Although it is necessary to demonstrate the advantages of innovations related to sustainable agriculture, there is a little opportunity for specific training on greenhouse production in cutting-edge technologies. To gain insight into this problem, questionnaires for greenhouse farmers and intermediaries were developed in multiple choice format and filled in by the stakeholders. A statistical analysis was performed, and the results are presented in graphical form. In most cases, the findings confirmed that producers who run small farms, in most cases, have a lack of knowledge, especially on how to manage climate control systems or fertigation systems. The majority of farmers were elderly with a low level of education, which makes it difficult to be aware of the training issues, due to distrust and a lack of innovation culture. Therefore, their strategy was usually survival with cost control. However, young graduates have been recently returning to agriculture, and they are open to training activities and innovation. The most desirable training offer should be related to sustainable agriculture and precision agriculture technologies. © 2021 by the authors. Licensee MDPI, Basel, Switzerland.</t>
  </si>
  <si>
    <t>2-s2.0-85115752770</t>
  </si>
  <si>
    <t>nau</t>
  </si>
  <si>
    <t>Smart farming</t>
  </si>
  <si>
    <t>mixed</t>
  </si>
  <si>
    <t>Greece</t>
  </si>
  <si>
    <t>non gov survey</t>
  </si>
  <si>
    <t>11_e_Chen J._2015_2-s2.0-85027927460.txt</t>
  </si>
  <si>
    <t>Alamouti M.Y.; Khafajeh H.; Javadi A.; Dehghanisanij H.</t>
  </si>
  <si>
    <t>Design a solar system for fuzzy control of intelligent irrigation system</t>
  </si>
  <si>
    <t>Agricultural Engineering International: CIGR Journal</t>
  </si>
  <si>
    <t>Restriction of water resources requires optimal use of agricultural water resources. In this regard, the use of new technology may increase irrigation efficiency. In arid and extremely arid regions such as Iran, the time and duration of irrigation is the key to achieving sustainable irrigation. Therefore, in this research, after constructing a garden in Iran, Karaj, Imam Khomeini Higher Education Center with an area of 0.05 ha, and installing equipment related to irrigation and fertilization, a fuzzy control system was designed to optimize water consumption and inputs, intelligent irrigation and fertilization system. The present study presents a practical solution based on artificial intelligence in which all stages of design and implementation are described. In this system, a microcontroller was first used to process and store data on soil moisture, ambient temperature and solar radiation. The fuzzy logic controller then takes these three inputs and based on the table of rules created for a specific product, produces the desired irrigation time and duration. Experimental results showed that, the developed system accurately compensates for the amount of water lost through evapotranspiration. It seems that the use of fuzzy control has a great impact on irrigation management and planning in the near future. © 2023, Int. Comm. of Agricultural and Biosystems Engineering. All rights reserved.</t>
  </si>
  <si>
    <t>2-s2.0-85153496884</t>
  </si>
  <si>
    <t>fuzzy logic</t>
  </si>
  <si>
    <t>mamdani</t>
  </si>
  <si>
    <t>Agriculture</t>
  </si>
  <si>
    <t>local</t>
  </si>
  <si>
    <t>Iran</t>
  </si>
  <si>
    <t>Deductive</t>
  </si>
  <si>
    <t>11_e_Choi K._2022_2-s2.0-85133863118.txt</t>
  </si>
  <si>
    <t>Czibere I.; Kovách I.; Loncsák N.</t>
  </si>
  <si>
    <t>Hungarian Farmers and the Adoption of Precision Farming</t>
  </si>
  <si>
    <t>European Countryside</t>
  </si>
  <si>
    <t>10.2478/euco-2023-0020</t>
  </si>
  <si>
    <t>Definitions of precision farming emphasise that it is at the heart of the pursuit of economic, environmental and social sustainability. In our study, precision farming is understood as a form of farming that seeks to optimise and manage efficiently, where technology is the key factor, but is primarily based on human knowledge and willingness to use technology. We discuss precision farming as a social innovation of artificial intelligence. Primarily, the social conditions of the application were the focus of our research, which is characteristically different from economic, financial and productivity approaches. The potential for the application of precision farming varies widely from country to country. Our aim is to analyse the diffusion and limitations of precision farming in Hungary and the motivations of farmers. In our qualitative research, we interviewed 60 precision farmers and 10 experts about their perceptions of precision technology and their motivations and barriers to the use of AI. Our results show that the main barriers to the uptake of precision technologies are the low education level of farmers, their inexperience, low interest level and lack of commitment. They are not aware of the benefits of precision technologies and do not take the time to acquire information and knowledge. There is a lack of willingness to cooperate and a very low level of trust among Hungarian farmers. © 2023 Ibolya Czibere et al., published by Sciendo.</t>
  </si>
  <si>
    <t>2-s2.0-85173223947</t>
  </si>
  <si>
    <t>Hungary</t>
  </si>
  <si>
    <t>Inductive</t>
  </si>
  <si>
    <t>11_e_Coskuner G._2021_2-s2.0-85086869598.txt</t>
  </si>
  <si>
    <t>Saiz-Rubio V.; Rovira-Más F.</t>
  </si>
  <si>
    <t>From smart farming towards agriculture 5.0: A review on crop data management</t>
  </si>
  <si>
    <t>Agronomy</t>
  </si>
  <si>
    <t>10.3390/agronomy10020207</t>
  </si>
  <si>
    <t>The information that crops offer is turned into profitable decisions only when efficiently managed. Current advances in data management are making Smart Farming grow exponentially as data have become the key element in modern agriculture to help producers with critical decision-making. Valuable advantages appear with objective information acquired through sensors with the aim of maximizing productivity and sustainability. This kind of data-based managed farms rely on data that can increase efficiency by avoiding the misuse of resources and the pollution of the environment. Data-driven agriculture, with the help of robotic solutions incorporating artificial intelligent techniques, sets the grounds for the sustainable agriculture of the future. This paper reviews the current status of advanced farm management systems by revisiting each crucial step, from data acquisition in crop fields to variable rate applications, so that growers can make optimized decisions to save money while protecting the environment and transforming how food will be produced to sustainably match the forthcoming population growth. © 2020 by the authors.</t>
  </si>
  <si>
    <t>2-s2.0-85078963298</t>
  </si>
  <si>
    <t>11_e_Cugurullo F._2020_2-s2.0-85092895870.txt</t>
  </si>
  <si>
    <t>Streich J.; Romero J.; Gazolla J.G.F.M.; Kainer D.; Cliff A.; Prates E.T.; Brown J.B.; Khoury S.; Tuskan G.A.; Garvin M.; Jacobson D.; Harfouche A.L.</t>
  </si>
  <si>
    <t>Can exascale computing and explainable artificial intelligence applied to plant biology deliver on the United Nations sustainable development goals?</t>
  </si>
  <si>
    <t>Current Opinion in Biotechnology</t>
  </si>
  <si>
    <t>10.1016/j.copbio.2020.01.010</t>
  </si>
  <si>
    <t>Human population growth and accelerated climate change necessitate agricultural improvements using designer crop ideotypes (idealized plants that can grow in niche environments). Diverse and highly skilled research groups must integrate efforts to bridge the gaps needed to achieve international goals toward sustainable agriculture. Given the scale of global agricultural needs and the breadth of multiple types of omics data needed to optimize these efforts, explainable artificial intelligence (AI with a decipherable decision making process that provides a meaningful explanation to humans) and exascale computing (computers that can perform 1018 floating-point operations per second, or exaflops) are crucial. Accurate phenotyping and daily-resolution climatype associations are equally important for refining ideotype production to specific environments at various levels of granularity. We review advances toward tackling technological hurdles to solve multiple United Nations Sustainable Development Goals and discuss a vision to overcome gaps between research and policy. © 2020 Elsevier Ltd</t>
  </si>
  <si>
    <t>2-s2.0-85079546842</t>
  </si>
  <si>
    <t>unsupervised machine learning</t>
  </si>
  <si>
    <t>MKCA</t>
  </si>
  <si>
    <t>Food security</t>
  </si>
  <si>
    <t>11_e_Cugurullo F._2021_2-s2.0-85082648103.txt</t>
  </si>
  <si>
    <t>Abd-Elmabod S.K.; Muñoz-Rojas M.; Jordán A.; Anaya-Romero M.; Phillips J.D.; Laurence J.; Zhang Z.; Pereira P.; Fleskens L.; van der Ploeg M.; de la Rosa D.</t>
  </si>
  <si>
    <t>Climate change impacts on agricultural suitability and yield reduction in a Mediterranean region</t>
  </si>
  <si>
    <t>Geoderma</t>
  </si>
  <si>
    <t>10.1016/j.geoderma.2020.114453</t>
  </si>
  <si>
    <t>Climate change impacts are a serious threat to food provisioning, security and the economy. Thus, assessing agricultural suitability and yield reduction under climate change is crucial for sustainable agricultural production. In this study, we used two sub-models of the agro-ecological decision support system MicroLEIS (Terraza and Cervatana) to evaluate the impacts of climate change on land capability and yield reduction or wheat and sunflower as major rainfed crops in different Mediterranean soil types (in Andalucia, Southern Spain). The Terraza sub-model provides an experimental prediction for the bioclimate deficiency and yield reduction, while the Cervatana sub-model predicts the general land use suitability for specific agricultural uses. Sixty-two districts in Southern Spain were modeled and mapped using soil data and the A1B climate scenario (balanced scenario) for three 30-year periods ending in 2040, 2070 and 2100, respectively. Our results showed that the majority of agricultural soils were suitable for wheat production, and less for sunflowers, especially under projected climate change scenarios. Extreme impacts of climate change were observed in the soil types Typic Xerofluvents and Calcic Haploxerepts, where the land capability was reduced from Good and Moderate classes to the Marginal class. This was especially observed in sunflower crops by 2100. Yield reduction of sunflower was much higher than the reduction for wheat, especially under the projected climate periods, where the results for 2100 showed the severest effect on crop yields with about 95% of the sunflower area showing yield reductions. This high variability of the evaluation results demonstrates the importance of using soil factors, climate and crop information in conjunction in decision-making regarding the formulation of site-specific soil use and management strategies. © 2020 Elsevier B.V.</t>
  </si>
  <si>
    <t>2-s2.0-85084939527</t>
  </si>
  <si>
    <t>MicroLEIS DSS</t>
  </si>
  <si>
    <t>Agriculture yield predictions</t>
  </si>
  <si>
    <t>Predictive maintenance</t>
  </si>
  <si>
    <t>Southern Spain</t>
  </si>
  <si>
    <t>Climate Database</t>
  </si>
  <si>
    <t>Egypt</t>
  </si>
  <si>
    <t>11_e_Cunningham E._2021_2-s2.0-85103325601.txt</t>
  </si>
  <si>
    <t>Alonso R.S.; Sittón-Candanedo I.; García Ó.; Prieto J.; Rodríguez-González S.</t>
  </si>
  <si>
    <t>An intelligent Edge-IoT platform for monitoring livestock and crops in a dairy farming scenario</t>
  </si>
  <si>
    <t>Ad Hoc Networks</t>
  </si>
  <si>
    <t>10.1016/j.adhoc.2019.102047</t>
  </si>
  <si>
    <t>Today's globalized and highly competitive world market has broadened the spectrum of requirements in all the sectors of the agri-food industry. This paper focuses on the dairy industry, on its need to adapt to the current market by becoming more resource efficient, environment-friendly, transparent and secure. The Internet of Things (IoT), Edge Computing (EC) and Distributed Ledger Technologies (DLT) are all crucial to the achievement of those improvements because they allow to digitize all parts of the value chain, providing detailed information to the consumer on the final product and ensuring its safety and quality. In Smart Farming environments, IoT and DLT enable resource monitoring and traceability in the value chain, allowing producers to optimize processes, provide the origin of the produce and guarantee its quality to consumers. In comparison to a centralized cloud, EC manages the Big Data generated by IoT devices by processing them at the network edge, allowing for the implementation of services with shorter response times, and a higher Quality of Service (QoS) and security. This work presents a platform oriented to the application of IoT, Edge Computing, Artificial Intelligence and Blockchain techniques in Smart Farming environments, by means of the novel Global Edge Computing Architecture, and designed to monitor the state of dairy cattle and feed grain in real time, as well as ensure the traceability and sustainability of the different processes involved in production. The platform is deployed and tested in a real scenario on a dairy farm, demonstrating that the implementation of EC contributes to a reduction in data traffic and an improvement in the reliability in communications between the IoT-Edge layers and the Cloud. © 2019 Elsevier B.V.</t>
  </si>
  <si>
    <t>2-s2.0-85076174369</t>
  </si>
  <si>
    <t>GECA</t>
  </si>
  <si>
    <t>11_e_Ekici B._2021_2-s2.0-85107932246.txt</t>
  </si>
  <si>
    <t>Di Vaio A.; Boccia F.; Landriani L.; Palladino R.</t>
  </si>
  <si>
    <t>Artificial intelligence in the agri-food system: Rethinking sustainable business models in the COVID-19 scenario</t>
  </si>
  <si>
    <t>10.3390/SU12124851</t>
  </si>
  <si>
    <t>The aim of the paper is to investigate the artificial intelligence (AI) function in agri-food industry, as well as the role of stakeholders in its supply chain. Above all, from the beginning of the new millennium, scholars and practitioners have paid an increasing attention to artificial intelligence (AI) technologies in operational processes management and challenges for new business models, in a sustainable and socially responsible perspective. Thus, the stakeholders can assume a proactive or marginal role in the value creation for business, according to their own environmental awareness. These issues appear still "open" in some industries, such as the agri-food system, where the adoption of new technologies requires rethinking and redesigning the whole business model. Methodologically, we brought forward an in-depth review of the literature about major articles in this field. Especially, the study has been conducted following two phases: firstly, we extracted from scientific databases (Web of Science, Scopus, and Google Scholar) and studied relevant articles; secondly, we analyzed the selected articles. The findings highlight interesting issues about AI towards a "space economy" to achieve sustainable and responsible business models, also in the perspective of the COVID-19 pandemic scenario. Theoretical and managerial implications are discussed. © 2020 by the authors.</t>
  </si>
  <si>
    <t>2-s2.0-85087522323</t>
  </si>
  <si>
    <t>Supply chain</t>
  </si>
  <si>
    <t>System Optimization</t>
  </si>
  <si>
    <t>Italy</t>
  </si>
  <si>
    <t>11_e_Garcia-Retuerta D._2021_2-s2.0-85102862637.txt</t>
  </si>
  <si>
    <t>Gonzalez-De-Santos P.; Fernández R.; Sepúlveda D.; Navas E.; Emmi L.; Armada M.</t>
  </si>
  <si>
    <t>Field robots for intelligent farms—inhering features from industry</t>
  </si>
  <si>
    <t>10.3390/agronomy10111638</t>
  </si>
  <si>
    <t>Estimations of world population growth urgently require improving the efficiency of agricultural processes, as well as improving safety for people and environmental sustainability, which can be opposing characteristics. Industry is pursuing these objectives by developing the concept of the “intelligent factory” (also referred to as the “smart factory”) and, by studying the similarities between industry and agriculture, we can exploit the achievements attained in industry for agriculture. This article focuses on studying those similarities regarding robotics to advance agriculture toward the concept of “intelligent farms” (smart farms). Thus, this article presents some characteristics that agricultural robots should gain from industrial robots to attain the intelligent farm concept regarding robot morphologies and features as well as communication, computing, and data management techniques. The study, restricted to robotics for outdoor farms due to the fact that robotics for greenhouse farms deserves a specific study, reviews different structures for robot manipulators and mobile robots along with the latest techniques used in intelligent factories to advance the characteristics of robotics for future intelligent farms. This article determines similarities, contrasts, and differences between industrial and field robots and identifies some techniques proven in the industry with an extraordinary potential to be used in outdoor farms such as those derived from methods based on artificial intelligence, cyber-physical systems, Internet of Things, Big Data techniques, and cloud computing procedures. Moreover, different types of robots already in use in industry and services are analyzed and their advantages in agriculture reported (parallel, soft, redundant, and dual manipulators) as well as ground and aerial unmanned robots and multi-robot systems. © 2020 by the authors. Licensee MDPI, Basel, Switzerland.</t>
  </si>
  <si>
    <t>2-s2.0-85094875152</t>
  </si>
  <si>
    <t>Data mining and Remote sensing</t>
  </si>
  <si>
    <t>11_e_Ghadami N._2021_2-s2.0-85110520943.txt</t>
  </si>
  <si>
    <t>Jimenez A.-F.; Cardenas P.-F.; Canales A.; Jimenez F.; Portacio A.</t>
  </si>
  <si>
    <t>A survey on intelligent agents and multi-agents for irrigation scheduling</t>
  </si>
  <si>
    <t>Computers and Electronics in Agriculture</t>
  </si>
  <si>
    <t>10.1016/j.compag.2020.105474</t>
  </si>
  <si>
    <t>Irrigation is very important for ensuring food security and reducing crop production vulnerability caused by the lack of rain. Sustainable irrigation is the rational practice of all the activities related to water application on the crops. In irrigation, the rationality of intelligent agents can be used to reach soil water content near the field capacity to increase yields and reduce waste of water. Rationality in artificial intelligence is the capability of the intelligent agents to decide their actions. This paper discusses how incorporating intelligent agents on irrigation systems allows significant advances in respect of current irrigation approaches. This paper review not only focuses on intelligent reactive systems as usual, but rather discloses developments in systems that incorporate other behaviors such as proactivity, planning, learning, social abilities, organization, coordination and negotiation. From the literature review, it is found that the use of soil, plant and environmental sensors, as well as reasoning, learning and communication capabilities, provides innovative technological support to improve sustainability in irrigated agriculture. The review also shows that intelligent agents can adequately consider the timing and the amount of water to apply according to the spatio-temporal variations of the soil–plant–atmosphere system. It is concluded that significant improvements in water savings and crop yield can be achieved incorporating artificial intelligence into precision irrigation. Further research is needed on irrigation scheduling based on multi-agent systems at different scales of agricultural production systems. © 2020 Elsevier B.V.</t>
  </si>
  <si>
    <t>2-s2.0-85089175256</t>
  </si>
  <si>
    <t>Colombia</t>
  </si>
  <si>
    <t>11_e_Giret A._2018_2-s2.0-85057800254.txt</t>
  </si>
  <si>
    <t>Kakani V.; Nguyen V.H.; Kumar B.P.; Kim H.; Pasupuleti V.R.</t>
  </si>
  <si>
    <t>A critical review on computer vision and artificial intelligence in food industry</t>
  </si>
  <si>
    <t>Journal of Agriculture and Food Research</t>
  </si>
  <si>
    <t>10.1016/j.jafr.2020.100033</t>
  </si>
  <si>
    <t>Emerging technologies such as computer vision and Artificial Intelligence (AI) are estimated to leverage the accessibility of big data for active training and yielding operational real time smart machines and predictable models. This phenomenon of applying vision and learning methods for the improvement of food industry is termed as computer vision and AI driven food industry. This review contributes to provide an insight into state-of-the-art AI and computer vision technologies that can assist farmers in agriculture and food processing. This paper investigates various scenarios and use cases of machine learning, machine vision and deep learning in global perspective with the lens of sustainability. It explains the increasing demand towards the AgTech industry using computer vision and AI which might be a path towards sustainable food production to feed the future. Also, this review tosses some implications regarding challenges and recommendations in inclusion of technologies in real time farming, substantial global policies and investments. Finally, the paper discusses the possibility of using Fourth Industrial Revolution [4.0 IR] technologies such as deep learning and computer vision robotics as a key for sustainable food production. © 2020 The Author(s)</t>
  </si>
  <si>
    <t>2-s2.0-85089547760</t>
  </si>
  <si>
    <t>South South Korea</t>
  </si>
  <si>
    <t>11_e_Jahanbani H._2011_2-s2.0-79955729635.txt</t>
  </si>
  <si>
    <t>Klerkx L.; Rose D.</t>
  </si>
  <si>
    <t>Dealing with the game-changing technologies of Agriculture 4.0: How do we manage diversity and responsibility in food system transition pathways?</t>
  </si>
  <si>
    <t>10.1016/j.gfs.2019.100347</t>
  </si>
  <si>
    <t>Agriculture 4.0 is comprised of different already operational or developing technologies such as robotics, nanotechnology, synthetic protein, cellular agriculture, gene editing technology, artificial intelligence, blockchain, and machine learning, which may have pervasive effects on future agriculture and food systems and major transformative potential. These technologies underpin con­cepts such as ver­ti­cal farm­ing and food systems, dig­i­tal agri­cul­ture, bioe­con­omy, cir­cu­lar agri­cul­ture, and aquapon­ics. In this perspective paper, we argue that more attention is needed for the inclusion and exclusion effects of Agriculture 4.0 technologies, and for reflection on how they relate to diverse transition pathways towards sustainable agricultural and food systems driven by mission-oriented innovation systems. This would require processes of responsible innovation, anticipating the potential impacts of Agriculture 4.0 through inclusive processes, and reflecting on and being responsive to emerging effects and where needed adjusting the direction and course of transition pathways. © 2019 The Author(s)</t>
  </si>
  <si>
    <t>2-s2.0-85076576583</t>
  </si>
  <si>
    <t>Netherlands</t>
  </si>
  <si>
    <t>11_e_Kruse J._2021_2-s2.0-85112355810.txt</t>
  </si>
  <si>
    <t>Munnangi A.K.; Lohani B.; Misra S.C.</t>
  </si>
  <si>
    <t>A review of land consolidation in the state of Uttar Pradesh, India: Qualitative approach</t>
  </si>
  <si>
    <t>Land Use Policy</t>
  </si>
  <si>
    <t>10.1016/j.landusepol.2019.104309</t>
  </si>
  <si>
    <t>Land consolidation (LC) is the most important and ignored land reform in India. It aims to consolidate fragmented agricultural landholdings into fewer and larger units. Uttar Pradesh (UP) is the only state in the country that is currently implementing it. Currently, 4497 villages in the state are under consolidation process. This paper explores LC activities in UP, their contribution to sustainable development goals (SDGs), and limitations of the current approach. The study also has technological and policy suggestions to make LC more effective. The qualitative data collected for analysis are LC documents, interviews and direct observations in 14 villages, six tehsil headquarters, three district headquarters, and Consolidation Directorate between 2013–2018. As all actives of LC are executed manually involving large amounts of data, long project duration are common along with the possibilities of committing mistakes in the decision-making process. Technological suggestions proposed are to use advanced mapping technique for cadastral survey, build an information system for handling data, develop tools to automate different LC activities by integrating artificial intelligence with GIS, and examine challenges and success factors for technological adoption. This study contributes and acts as a base to future research aimed to improve, ease and expedite LC activities in UP. © 2019 Elsevier Ltd</t>
  </si>
  <si>
    <t>2-s2.0-85073827980</t>
  </si>
  <si>
    <t>Sustainable food system</t>
  </si>
  <si>
    <t>11_e_Kuguoglu B.K._2021_2-s2.0-85118527002.txt</t>
  </si>
  <si>
    <t>Vågsholm I.; Arzoomand N.S.; Boqvist S.</t>
  </si>
  <si>
    <t>Food Security, Safety, and Sustainability—Getting the Trade-Offs Right</t>
  </si>
  <si>
    <t>10.3389/fsufs.2020.00016</t>
  </si>
  <si>
    <t>The United Nations sustainable development goals include eradication of hunger. To feed 10 billion persons 2050, we need to get the trade-offs right between sustainability, food security, food safety, and make better use of food already produced. The hierarchy of strategies for reducing food losses and waste are in descending order source reduction, reusing or reprocessing surplus foods, recycle food as feed for animals, recover the energy as biofuels, nutrients as compost, or raw materials for industry, while as last resorts one may consider recovering the energy by incineration or dumping as garbage in landfills. This paper will explore the trade-offs inherent when aiming at triple goals of sustainability, food security, and safety looking at these strategies for reducing food losses and waste and resource footprints. Intensification of food production and circular food systems could be parts of these solutions to future food security. In this regard could our future trade-offs be informed by the experiences from the use of antimicrobials to intensify food production and from the outbreak of bovine spongiform encephalopathy (BSE) in terms of circular food production? There is no trade-off between intensification of food production aided by antimicrobials and the public health risks from antimicrobial resistance due to the zoo-technical use of antimicrobials. A sustainable future requires control of antimicrobial resistance. If one avoids that cycles of nutrients become cycles of pathogens and/or hazards, circular food production systems will a major contribution to the future sustainable food security. Source reduction i.e., limiting food losses and waste appears to the strategy most promising for achieving sustainability. By using artificial intelligence and intelligent packaging major progress is possible, with the added benefit of better control of food fraud. A changed diet—eating more plant-based foods and not eating animal protein produced by edible feedstuffs, and source reduction of the food lost or wasted should enable us to feed at least an additional billion persons. Solutions to sustainability and food security should integrate food safety considerations from the start. © Copyright © 2020 Vågsholm, Arzoomand and Boqvist.</t>
  </si>
  <si>
    <t>2-s2.0-85081225525</t>
  </si>
  <si>
    <t>Medium</t>
  </si>
  <si>
    <t>Sweden</t>
  </si>
  <si>
    <t>11_e_Lăzăroiu G._2021_2-s2.0-85119673601.txt</t>
  </si>
  <si>
    <t>Gyawali B.R.; Paudel K.P.; Jean R.; Banerjee S.“.</t>
  </si>
  <si>
    <t>Adoption of computer-based technology (CBT) in agriculture in Kentucky, USA: Opportunities and barriers</t>
  </si>
  <si>
    <t>Technology in Society</t>
  </si>
  <si>
    <t>10.1016/j.techsoc.2023.102202</t>
  </si>
  <si>
    <t>We conducted a study to understand the factors affecting farmers' decisions to use computer-based technologies (CBT) so that feasible and farmer-friendly CBT can be developed as farm-decision support systems to improve farm productivity and sustainability. We analyzed data from 314 mail and in-person interview surveys from farmers in Kentucky, USA. We used a logistic regression model to identify sociodemographic factors influencing the adoption of CBT in farm management, production, and marketing by Kentucky farmers. Results suggest that the higher the farmer's education level, the more likely they will use CBT. Younger farmers are more likely to use CBT than older farmers, and the more acres a farmer owns, the more likely they are to use CBT. The results could help improve education and outreach strategies to reach out to farmers with innovative farm management and marketing strategies. © 2023</t>
  </si>
  <si>
    <t>2-s2.0-85147604529</t>
  </si>
  <si>
    <t>11_e_Marasco D.E._2016_2-s2.0-84978289388.txt</t>
  </si>
  <si>
    <t>Wang Y.; Kang M.; Liu Y.; Li J.; Xue K.; Wang X.; Du J.; Tian Y.; Ni Q.; Wang F.-Y.</t>
  </si>
  <si>
    <t>Can Digital Intelligence and Cyber-Physical-Social Systems Achieve Global Food Security and Sustainability?</t>
  </si>
  <si>
    <t>IEEE/CAA Journal of Automatica Sinica</t>
  </si>
  <si>
    <t>10.1109/JAS.2023.123951</t>
  </si>
  <si>
    <t>Plants sequester carbon through photosynthesis and provide primary productivity for the ecosystem. However, they also simultaneously consume water through transpiration, leading to a carbon-water balance relationship. Agricultural production can be regarded as a form of carbon sequestration behavior. From the perspective of the natural-social-economic complex ecosystem, excessive water usage in food production will aggravate regional water pressure for both domestic and industrial purposes. Hence, achieving a harmonious equilibrium between carbon and water resources during the food production process is a key scientific challenge for ensuring food security and sustainability. Digital intelligence (DI) and cyber-physical-social systems (CPSS) are emerging as the new research paradigms that are causing a substantial shift in the conventional thinking and methodologies across various scientific fields, including ecological science and sustainability studies. This paper outlines our recent efforts in using advanced technologies such as big data, artificial intelligence (AI), digital twins, metaverses, and parallel intelligence to model, analyze, and manage the intricate dynamics and equilibrium among plants, carbon, and water in arid and semiarid ecosystems. It introduces the concept of the carbon-water balance and explores its management at three levels: the individual plant level, the community level, and the natural-social-economic complex ecosystem level. Additionally, we elucidate the significance of agricultural foundation models as fundamental technologies within this context. A case analysis of water usage shows that, given the limited availability of water resources in the context of the carbon-water balance, regional collaboration and optimized allocation have the potential to enhance the utilization efficiency of water resources in the river basin. A suggested approach is to consider the river basin as a unified entity and coordinate the relationship between the upstream, midstream and downstream areas. Furthermore, establishing mechanisms for water resource transfer and trade among different industries can be instrumental in maximizing the benefits derived from water resources. Finally, we envisage a future of agriculture characterized by the integration of digital, robotic and biological farming techniques. This vision aims to incorporate small tasks, big models, and deep intelligence into the regular ecological practices of intelligent agriculture. © 2014 Chinese Association of Automation.</t>
  </si>
  <si>
    <t>2-s2.0-85174611032</t>
  </si>
  <si>
    <t>11_e_Ortega-Fernández A._2020_2-s2.0-85092127112.txt</t>
  </si>
  <si>
    <t>Haque A.; Islam N.; Samrat N.H.; Dey S.; Ray B.</t>
  </si>
  <si>
    <t>Smart farming through responsible leadership in Bangladesh: Possibilities, opportunities, and beyond</t>
  </si>
  <si>
    <t>10.3390/su13084511</t>
  </si>
  <si>
    <t>Smart farming has the potential to overcome the challenge of 2050 to feed 10 billion people. Both artificial intelligence (AI) and the internet of things (IoT) have become critical prerequisites to smart farming due to their high interoperability, sensors, and cutting-edge technologies. Extending the role of responsible leadership, this paper proposes an AI and IoT based smart farming system in Bangladesh. With a comprehensive literature review, this paper counsels the need to go beyond the simple application of traditional farming and irrigation practices and recommends implementing smart farming enabling responsible leadership to uphold sustainable agriculture. It contributes to the current literature of smart farming in several ways. First, this paper helps to understand the prospect and challenges of both AI and IoT and the requirement of smart farming in a nonwestern context. Second, it clarifies the interventions of responsible leadership into Bangladesh’s agriculture sector and justifies the demand for sustainable smart farming. Third, this paper is a step forward to explore future empirical studies for the effective and efficient use of AI and IoT to adopt smart farming. Finally, this paper will help policymakers to take responsible initiatives to plan and apply smart farming in a developing economy like Bangladesh. © 2021 by the authors. Licensee MDPI, Basel, Switzerland.</t>
  </si>
  <si>
    <t>2-s2.0-85105008106</t>
  </si>
  <si>
    <t>Smart Farming</t>
  </si>
  <si>
    <t>11_e_Park S._2019_2-s2.0-85071010307.txt</t>
  </si>
  <si>
    <t>Linaza M.T.; Posada J.; Bund J.; Eisert P.; Quartulli M.; Döllner J.; Pagani A.; Olaizola I.G.; Barriguinha A.; Moysiadis T.; Lucat L.</t>
  </si>
  <si>
    <t>Data-driven artificial intelligence applications for sustainable precision agriculture</t>
  </si>
  <si>
    <t>10.3390/agronomy11061227</t>
  </si>
  <si>
    <t>One of the main challenges for the implementation of artificial intelligence (AI) in agriculture includes the low replicability and the corresponding difficulty in systematic data gathering, as no two fields are exactly alike. Therefore, the comparison of several pilot experiments in different fields, weather conditions and farming techniques enhances the collective knowledge. Thus, this work provides a summary of the most recent research activities in the form of research projects implemented and validated by the authors in several European countries, with the objective of presenting the already achieved results, the current investigations and the still open technical challenges. As an overall conclusion, it can be mentioned that even though in their primary stages in some cases, AI technologies improve decision support at farm level, monitoring conditions and optimizing production to allow farmers to apply the optimal number of inputs for each crop, thereby boosting yields and reducing water use and greenhouse gas emissions. Future extensions of this work will include new concepts based on autonomous and intelligent robots for plant and soil sample retrieval, and effective livestock management. © 2021 by the authors. Licensee MDPI, Basel, Switzerland.</t>
  </si>
  <si>
    <t>2-s2.0-85108974664</t>
  </si>
  <si>
    <t>11_e_Pesaresi M._2016_2-s2.0-84971668016.txt</t>
  </si>
  <si>
    <t>McClements D.J.; Barrangou R.; Hill C.; Kokini J.L.; Lila M.A.; Meyer A.S.; Yu L.</t>
  </si>
  <si>
    <t>Building a Resilient, Sustainable, and Healthier Food Supply through Innovation and Technology</t>
  </si>
  <si>
    <t>Annual Review of Food Science and Technology</t>
  </si>
  <si>
    <t>10.1146/annurev-food-092220-030824</t>
  </si>
  <si>
    <t>The modern food supply faces many challenges. The global population continues to grow and people are becoming wealthier, so the food production system must respond by creating enough high-quality food to feed everyone with minimal damage to our environment. The number of people suffering or dying from diet-related chronic diseases, such as obesity, diabetes, heart disease, stroke, and cancer, continues to rise, which is partly linked to overconsumption of highly processed foods, especially high-calorie or rapidly digestible foods. After falling for many years, the number of people suffering from starvation or malnutrition is rising, and thishas been exacerbated by the global COVID-19 pandemic. The highly integrated food supply chains that spread around the world are susceptible to disruptions due to policy changes, economic stresses, and natural disasters, as highlighted by the recent pandemic. In this perspective article, written by members of the Editorial Committee of the Annual Review of Food Science and Technology, we highlight some of the major challenges confronting the modern food supply chain as well as how innovations in policy and technology can be used to address them. Pertinent technological innovations include robotics, machine learning, artificial intelligence, advanced diagnostics, nanotechnology, biotechnology, gene editing, vertical farming, and soft matter physics. Many of these technologies are already being employed across the food chain by farmers, distributors, manufacturers, and consumers to improve the quality, nutrition, safety, and sustainability of the food supply. These innovations are required to stimulate the development and implementation of new technologies to ensure a more equitable, resilient, and efficient food production system. Where appropriate, these technologies should be carefully tested before widespread implementation so that proper risk-benefit analyses can be carried out. They can then be employed without causing unforeseen adverse consequences. Finally, it is important to actively engage all stakeholders involved in the food supply chain throughout the development and testing of these new technologies to support their adoption if proven safe and effective. © 2021 Annual Reviews Inc.. All rights reserved.</t>
  </si>
  <si>
    <t>2-s2.0-85103478143</t>
  </si>
  <si>
    <t>Reduce food waste</t>
  </si>
  <si>
    <t>11_e_Piccialli F._2021_2-s2.0-85114274135.txt</t>
  </si>
  <si>
    <t>McLennon E.; Dari B.; Jha G.; Sihi D.; Kankarla V.</t>
  </si>
  <si>
    <t>Regenerative agriculture and integrative permaculture for sustainable and technology driven global food production and security</t>
  </si>
  <si>
    <t>Agronomy Journal</t>
  </si>
  <si>
    <t>10.1002/agj2.20814</t>
  </si>
  <si>
    <t>A growing world population and increases in food and energy consumption have placed production agriculture in a difficult situation. The rapid growth in food production through specialized operations such as monoculture cropping systems has aligned to satisfy increases in demand for food and fiber. However, its adverse impacts on natural resources pose huge challenges for the sustainability of food production. The situation is direr for developing countries or rural regions of the world due to the limited resources available to farming communities in these regions. To avoid production agriculture being at the proverbial crossroads we suggest an alternate approach. One that involves the sustainable use of natural resources without adverse environmental impacts by relying less on production inputs whether it be agrochemicals or machineries. We examined the extent to which regenerative agriculture, permaculture, and smart technology have evolved in response to sustainable agricultural production, agricultural decision support system, and overall global food security. Collectively, regenerative agriculture and permaculture are semi-closed holistic systems approach designed to reduce or eliminate dependence on external inputs (e.g., chemicals) which restores and maintains natural systems (e.g., soil quality, biodiversity, and ecosystem services). We suggest that fully embracing modern regenerative agriculture as well as integrated permaculture will improve soil health, ecosystem biodiversity, land and resource conservation, agricultural sustainability, and food security. Identifying and implementing practices towards regenerative agriculture, integrated permaculture, digital agriculture, and sustainable agricultural management utilizing modern agricultural technologies infused with data science (artificial intelligence [AI] or machine learning [ML]) is critical. © 2021 The Authors. Agronomy Journal published by Wiley Periodicals LLC on behalf of American Society of Agronomy</t>
  </si>
  <si>
    <t>2-s2.0-85117158237</t>
  </si>
  <si>
    <t>11_e_Quan S.J._2019_2-s2.0-85074186355.txt</t>
  </si>
  <si>
    <t>Said Mohamed E.; Belal A.A.; Kotb Abd-Elmabod S.; El-Shirbeny M.A.; Gad A.; Zahran M.B.</t>
  </si>
  <si>
    <t>Smart farming for improving agricultural management</t>
  </si>
  <si>
    <t>Egyptian Journal of Remote Sensing and Space Science</t>
  </si>
  <si>
    <t>10.1016/j.ejrs.2021.08.007</t>
  </si>
  <si>
    <t>The food shortage and the population growth are the most challenges facing sustainable development worldwide. Advanced technologies such as artificial intelligence (AI), the Internet of Things (IoT), and the mobile internet can provide realistic solutions to the challenges that are facing the world. Therefore, this work focuses on the new approaches regarding smart farming (SF) from 2019 to 2021, where the work illustrates the data gathering, transmission, storage, analysis, and also, suitable solutions. IoT is one of the essential pillars in smart systems, as it connects sensor devices to perform various basic tasks. The smart irrigation system included those sensors for monitoring water level, irrigation efficiency, climate, etc. Smart irrigation is based on smart controllers and sensors as well as some mathematical relations. In addition, this work illustrated the application of unmanned aerial vehicles (UAV) and robots, where they can be achieved several functions such as harvesting, seedling, weed detection, irrigation, spraying of agricultural pests, livestock applications, etc. real-time using IoT, artificial intelligence (AI), deep learning (DL), machine learning (ML) and wireless communications. Moreover, this work demonstrates the importance of using a 5G mobile network in developing smart systems, as it leads to high-speed data transfer, up to 20 Gbps, and can link a large number of devices per square kilometer. Although the applications of smart farming in developing countries are facing several challenges, this work highlighted some approaches the smart farming. In addition, the implementation of Smart Decision Support Systems (SDSS) in developing countries supports the real-time analysis, mapping of soil characteristics and also helps to make proper decision management. Finally, smart agriculture in developing countries needs more support from governments at the small farms and the private sector. © 2021</t>
  </si>
  <si>
    <t>2-s2.0-85114414365</t>
  </si>
  <si>
    <t>11_e_Qureshi K.N._2021_2-s2.0-85107282162.txt</t>
  </si>
  <si>
    <t>Sanders C.E.; Mayfield-Smith K.A.; Lamm A.J.</t>
  </si>
  <si>
    <t>Exploring twitter discourse around the use of artificial intelligence to advance agricultural sustainability</t>
  </si>
  <si>
    <t>10.3390/su132112033</t>
  </si>
  <si>
    <t>This paper presents an exploration of public discourse surrounding the use of artificial intelligence (AI) in agriculture, specifically related to precision agriculture techniques. (1) Advancements in the use of AI have increased its implementation in the agricultural sector, often framed as a sustainable solution for feeding a growing global population. However, lessons learned from previous agricultural innovations indicate that new technologies may face public scrutiny and suspicion, limiting the dissemination of the innovation. Using systems thinking approaches can help to improve the development and dissemination of agricultural innovations and limit the unintended consequences of innovations within society. (2) To analyze the current discourse surrounding AI in agriculture, a content analysis was conducted on Twitter using Meltwater to select tweets with specific reach and engagement. (3) Seven themes resulted from the analysis: precision agriculture and digital technology innovation; transformation and the future of agriculture; accelerate solutions, solve challenges; data management and accessibility; transforming crop management, prioritizing adoption; and AI and sustainability. (4) The discourse on AI in agriculture on Twitter was overwhelmingly positive, failing to account for the potential drawbacks or limits of the innovation. This paper examines the limits of the current communication and outreach across environmental, economic, social, cultural, political, and behavioral contexts. © 2021 by the authors. Licensee MDPI, Basel, Switzerland.</t>
  </si>
  <si>
    <t>2-s2.0-85118374257</t>
  </si>
  <si>
    <t>11_e_Ragab M.G._2020_2-s2.0-85097010796.txt</t>
  </si>
  <si>
    <t>Vangala A.; Das A.K.; Kumar N.; Alazab M.</t>
  </si>
  <si>
    <t>Smart Secure Sensing for IoT-Based Agriculture: Blockchain Perspective</t>
  </si>
  <si>
    <t>IEEE Sensors Journal</t>
  </si>
  <si>
    <t>10.1109/JSEN.2020.3012294</t>
  </si>
  <si>
    <t>Agriculture is a vital area for the sustenance of mankind engulfing manufacturing, security, traceability, and sustainable resource management. With the resources receding expeditiously, it is of utmost significance to innovate techniques that help in the subsistence of agriculture. The growth of Internet of Things (IoT) and Blockchain technology as two rapidly emerging fields can ameliorate the state of food chain today. This paper provides a rigorous literature review to inspect the state-of-the-art development of the schemes that provide information security using blockchain technology. After identifying the core requirements in smart agriculture, a generalized blockchain-based security architecture has been proposed. A detailed cost analysis has been conducted on the studied schemes. A meticulous comparative analysis uncovered the drawbacks in existing research. Furthermore, detailed analysis of the literature has also revealed the security goals towards which the research has been directed and helped to identify new avenues for future research using artificial intelligence. © 2001-2012 IEEE.</t>
  </si>
  <si>
    <t>2-s2.0-85112863652</t>
  </si>
  <si>
    <t>11_e_Rienow A._2014_2-s2.0-84903374332.txt</t>
  </si>
  <si>
    <t>Bellucci E.; Mario Aguilar O.; Alseekh S.; Bett K.; Brezeanu C.; Cook D.; De la Rosa L.; Delledonne M.; Dostatny D.F.; Ferreira J.J.; Geffroy V.; Ghitarrini S.; Kroc M.; Kumar Agrawal S.; Logozzo G.; Marino M.; Mary-Huard T.; McClean P.; Meglič V.; Messer T.; Muel F.; Nanni L.; Neumann K.; Servalli F.; Străjeru S.; Varshney R.K.; Vasconcelos M.W.; Zaccardelli M.; Zavarzin A.; Bitocchi E.; Frontoni E.; Fernie A.R.; Gioia T.; Graner A.; Guasch L.; Prochnow L.; Oppermann M.; Susek K.; Tenaillon M.; Papa R.</t>
  </si>
  <si>
    <t>The INCREASE project: Intelligent Collections of food-legume genetic resources for European agrofood systems</t>
  </si>
  <si>
    <t>Plant Journal</t>
  </si>
  <si>
    <t>10.1111/tpj.15472</t>
  </si>
  <si>
    <t>Food legumes are crucial for all agriculture-related societal challenges, including climate change mitigation, agrobiodiversity conservation, sustainable agriculture, food security and human health. The transition to plant-based diets, largely based on food legumes, could present major opportunities for adaptation and mitigation, generating significant co-benefits for human health. The characterization, maintenance and exploitation of food-legume genetic resources, to date largely unexploited, form the core development of both sustainable agriculture and a healthy food system. INCREASE will implement, on chickpea (Cicer arietinum), common bean (Phaseolus vulgaris), lentil (Lens culinaris) and lupin (Lupinus albus and L. mutabilis), a new approach to conserve, manage and characterize genetic resources. Intelligent Collections, consisting of nested core collections composed of single-seed descent-purified accessions (i.e., inbred lines), will be developed, exploiting germplasm available both from genebanks and on-farm and subjected to different levels of genotypic and phenotypic characterization. Phenotyping and gene discovery activities will meet, via a participatory approach, the needs of various actors, including breeders, scientists, farmers and agri-food and non-food industries, exploiting also the power of massive metabolomics and transcriptomics and of artificial intelligence and smart tools. Moreover, INCREASE will test, with a citizen science experiment, an innovative system of conservation and use of genetic resources based on a decentralized approach for data management and dynamic conservation. By promoting the use of food legumes, improving their quality, adaptation and yield and boosting the competitiveness of the agriculture and food sector, the INCREASE strategy will have a major impact on economy and society and represents a case study of integrative and participatory approaches towards conservation and exploitation of crop genetic resources. © 2021 The Authors. The Plant Journal published by Society for Experimental Biology and John Wiley &amp; Sons Ltd.</t>
  </si>
  <si>
    <t>2-s2.0-85115391421</t>
  </si>
  <si>
    <t>Genetic resource gathering</t>
  </si>
  <si>
    <t>supranational</t>
  </si>
  <si>
    <t>Europe</t>
  </si>
  <si>
    <t>11_e_Samuel O._2022_2-s2.0-85116810585.txt</t>
  </si>
  <si>
    <t>Fan D.; Su X.; Weng B.; Wang T.; Yang F.</t>
  </si>
  <si>
    <t>Research Progress on Remote Sensing Classification Methods for Farmland Vegetation</t>
  </si>
  <si>
    <t>AgriEngineering</t>
  </si>
  <si>
    <t>10.3390/agriengineering3040061</t>
  </si>
  <si>
    <t>Crop planting area and spatial distribution information have important practical signifi-cance for food security, global change, and sustainable agricultural development. How to efficiently and accurately identify crops in a timely manner by remote sensing in order to determine the crop planting area and its temporal–spatial dynamic change information is a core issue of monitoring crop growth and estimating regional crop yields. Based on hundreds of relevant documents from the past 25 years, in this paper, we summarize research progress in relation to farmland vegetation identification and classification by remote sensing. The classification and identification of farmland vegetation includes classification based on vegetation index, spectral bands, multi-source data fusion, artificial intelligence learning, and drone remote sensing. Representative studies of remote sensing methods are collated, the main content of each technology is summarized, and the advantages and disadvantages of each method are analyzed. Current problems related to crop remote sensing identification are then identified and future development directions are proposed. © 2021 by the authors. Licensee MDPI, Basel, Switzerland.</t>
  </si>
  <si>
    <t>2-s2.0-85132262086</t>
  </si>
  <si>
    <t>ANN</t>
  </si>
  <si>
    <t>Farm management</t>
  </si>
  <si>
    <t>11_e_Schürholz D._2020_2-s2.0-85088373071.txt</t>
  </si>
  <si>
    <t>Malerba M.E.; Wright N.; Macreadie P.I.</t>
  </si>
  <si>
    <t>A continental‐scale assessment of density, size, distribution and historical trends of farm dams using deep learning convolutional neural networks</t>
  </si>
  <si>
    <t>10.3390/rs13020319</t>
  </si>
  <si>
    <t>Farm dams are a ubiquitous limnological feature of agricultural landscapes worldwide. While their primary function is to capture and store water, they also have disproportionally large effects on biodiversity and biogeochemical cycling, with important relevance to several Sustainable Development Goals (SDGs). However, the abundance and distribution of farm dams is unknown in most parts of the world. Therefore, we used artificial intelligence and remote sensing data to address this critical global information gap. Specifically, we trained a deep learning convolutional neural network (CNN) on high‐definition satellite images to detect farm dams and carry out the first con-tinental‐scale assessment on density, distribution and historical trends. We found that in Australia there are 1.765 million farm dams that occupy an area larger than Rhode Island (4678 km2) and store over 20 times more water than Sydney Harbour (10,990 GL). The State of New South Wales recorded the highest number of farm dams (654,983; 37% of the total) and Victoria the highest overall density (1.73 dams km−2). We also estimated that 202,119 farm dams (11.5%) remain omitted from any maps, especially in South Australia, Western Australia and the Northern Territory. Three decades of historical records revealed an ongoing decrease in the construction rate of farm dams, from &gt;3% per annum before 2000, to ~1% after 2000, to &lt;0.05% after 2010—except in the Australian Capital Territory where rates have remained relatively high. We also found systematic trends in construction design: farm dams built in 2015 are on average 50% larger in surface area and contain 66% more water than those built in 1989. To facilitate sharing information on sustainable farm dam management with authorities, scientists, managers and local communities, we developed AusDams.org— a free interactive portal to visualise and generate statistics on the physical, environmental and ecological impacts of farm dams. © 2021 by the authors. Licensee MDPI, Basel, Switzerland.</t>
  </si>
  <si>
    <t>2-s2.0-85099778424</t>
  </si>
  <si>
    <t>Fast approximate simulation</t>
  </si>
  <si>
    <t>11_e_Shahsavar M.M._2021_2-s2.0-85116003550.txt</t>
  </si>
  <si>
    <t>Rovira-Más F.; Saiz-Rubio V.; Cuenca-Cuenca A.</t>
  </si>
  <si>
    <t>Sensing architecture for terrestrial crop monitoring: Harvesting data as an asset</t>
  </si>
  <si>
    <t>Sensors</t>
  </si>
  <si>
    <t>10.3390/s21093114</t>
  </si>
  <si>
    <t>Very often, the root of problems found to produce food sustainably, as well as the origin of many environmental issues, derive from making decisions with unreliable or inexistent data. Data-driven agriculture has emerged as a way to palliate the lack of meaningful information when taking critical steps in the field. However, many decisive parameters still require manual measurements and proximity to the target, which results in the typical undersampling that impedes statistical significance and the application of AI techniques that rely on massive data. To invert this trend, and simultaneously combine crop proximity with massive sampling, a sensing architecture for automating crop scouting from ground vehicles is proposed. At present, there are no clear guidelines of how monitoring vehicles must be configured for optimally tracking crop parameters at high resolution. This paper structures the architecture for such vehicles in four subsystems, examines the most common components for each subsystem, and delves into their interactions for an efficient delivery of high-density field data from initial acquisition to final recommendation. Its main advantages rest on the real time generation of crop maps that blend the global positioning of canopy location, some of their agronomical traits, and the precise monitoring of the ambient conditions surrounding such canopies. As a use case, the envisioned architecture was embodied in an autonomous robot to automatically sort two harvesting zones of a commercial vineyard to produce two wines of dissimilar characteristics. The information contained in the maps delivered by the robot may help growers systematically apply differential harvesting, evidencing the suitability of the proposed architecture for massive monitoring and subsequent data-driven actuation. While many crop parameters still cannot be measured non-invasively, the availability of novel sensors is continually growing; to benefit from them, an efficient and trustable sensing architecture becomes indispensable. © 2021 by the authors. Licensee MDPI, Basel, Switzerland.</t>
  </si>
  <si>
    <t>2-s2.0-85104992071</t>
  </si>
  <si>
    <t>K-means</t>
  </si>
  <si>
    <t>Portugal</t>
  </si>
  <si>
    <t>11_e_Sharma A._2021_2-s2.0-85119977048.txt</t>
  </si>
  <si>
    <t>Amentae T.K.; Gebresenbet G.</t>
  </si>
  <si>
    <t>Digitalization and future agro-food supply chain management: A literature-based implications</t>
  </si>
  <si>
    <t>10.3390/su132112181</t>
  </si>
  <si>
    <t>Achieving transition towards sustainable and resilient food systems is a critical issue on the current societal agenda. This study examined the potential contribution of digitalization of the food system to such transition by reviewing 76 relevant journal articles, indexed on the Scopus database, using the integrative literature review approach and descriptive content analysis with MAXQDA 2020 software. ‘Blockchain’ was the top hit among keywords and main concepts applied to the food system. The UK as a country and Europe as a continent were found to lead the scientific research on food system digitalization. Use of digital technologies such as blockchain, the Internet of Things, big-data analytics, artificial intelligence, and related information and communications technologies were identified as enablers. Traceability, sustainability, resilience to crises such as the COVID-19 pandemic, and reducing food waste were among the key benefit areas associated with digitalization for different food commodities. Challenges to practical applications related to infrastructure and cost, knowledge and skill, law and regulations, the nature of the technologies, and the nature of the food system were identified. Developing policies and regulations, supporting infrastructure development, and educating and training people could facilitate fuller digitalization of the food system. © 2021 by the authors. Licensee MDPI, Basel, Switzerland.</t>
  </si>
  <si>
    <t>2-s2.0-85118577867</t>
  </si>
  <si>
    <t>Ethiopia</t>
  </si>
  <si>
    <t>11_e_Singh S.K._2022_2-s2.0-85117732239.txt</t>
  </si>
  <si>
    <t>Bertoglio R.; Corbo C.; Renga F.M.; Matteucci M.</t>
  </si>
  <si>
    <t>The Digital Agricultural Revolution: A Bibliometric Analysis Literature Review</t>
  </si>
  <si>
    <t>IEEE Access</t>
  </si>
  <si>
    <t>10.1109/ACCESS.2021.3115258</t>
  </si>
  <si>
    <t>The application of digital technologies in agriculture can improve traditional practices to adapt to climate change, reduce Greenhouse Gases (GHG) emissions, and promote a sustainable intensification for food security. Some authors argued that we are experiencing a Digital Agricultural Revolution (DAR) that will boost sustainable farming. This study aims to find evidence of the ongoing DAR process and clarify its roots, what it means, and where it is heading. We investigated the scientific literature with bibliometric analysis tools to produce an objective and reproducible literature review. We retrieved 4995 articles by querying the Web of Science database in the timespan 2012-2019, and we analyzed the obtained dataset to answer three specific research questions: i) what is the spectrum of the DAR-related terminology?; ii) what are the key articles and the most influential journals, institutions, and countries?; iii) what are the main research streams and the emerging topics? By grouping the authors' keywords reported on publications, we identified five main research streams: Climate-Smart Agriculture (CSA), Site-Specific Management (SSM), Remote Sensing (RS), Internet of Things (IoT), and Artificial Intelligence (AI). To provide a broad overview of each of these topics, we analyzed relevant review articles, and we present here the main achievements and the ongoing challenges. Finally, we showed the trending topics of the last three years (2017, 2018, 2019). © 2013 IEEE.</t>
  </si>
  <si>
    <t>2-s2.0-85115806763</t>
  </si>
  <si>
    <t>Digital agriculture</t>
  </si>
  <si>
    <t>11_e_Tatiya A._2018_2-s2.0-85027561222.txt</t>
  </si>
  <si>
    <t>Dadi V.; Nikhil S.R.; Mor R.S.; Agarwal T.; Arora S.</t>
  </si>
  <si>
    <t>Agri-food 4.0 and innovations: Revamping the supply chain operations</t>
  </si>
  <si>
    <t>Production Engineering Archives</t>
  </si>
  <si>
    <t>10.30657/pea.2021.27.10</t>
  </si>
  <si>
    <t>The agri-food sector contributes significantly to economic and social advancements globally despite numerous challenges such as food safety and security, demand and supply gaps, product quality, traceability, etc. Digital technologies offer effective and sustainable ways to these challenges through reduced human interference and improved data-accuracy. Innovations led by digital transformations in the agri-food supply chains (AFSCs) are the main aim of 'Agri-Food 4.0'. This brings significant transformations in the agri-food sector by reducing food wastage, real-time product monitoring, reducing scalability issues, etc. This paper presents a systematic review of the innovations in the agri-food for digital technologies such as internet-of-things, artificial intelligence, big data, RFID, robotics, block-chain technology, etc. The employment of these technologies from the 'farm to fork' along AFSC emphasizes a review of 159 articles solicited from different sources. This paper also highlights digitization in developing smart, sensible, and sustainable agri-food supply chain systems. © 2021 Vasavi Dadi et al., published by Sciendo.</t>
  </si>
  <si>
    <t>2-s2.0-85108372197</t>
  </si>
  <si>
    <t>11_e_Uen T.-S._2018_2-s2.0-85044167012.txt</t>
  </si>
  <si>
    <t>Goel R.K.; Yadav C.S.; Vishnoi S.; Rastogi R.</t>
  </si>
  <si>
    <t>Smart agriculture – Urgent need of the day in developing countries</t>
  </si>
  <si>
    <t>Sustainable Computing: Informatics and Systems</t>
  </si>
  <si>
    <t>10.1016/j.suscom.2021.100512</t>
  </si>
  <si>
    <t>Smart agriculture is based primarily on three platforms, namely science, innovation and space technologies. These are considered as the three pioneer pillars of nation building. Space technologies play a vital role in improving soil quality, reducing the waste of water during irrigation and sharing agricultural information with farmers. With the help of terrestrial, aquatic, and aerial sensors, satellites and surveillance equipment, a large volume of geo-spatial data from diversifying sources is collected, analyzed, and utilized for smart farming and shielding of crops. The technology foresight will introduce innovations such as the use of drones in agriculture, precision gene processing in plants, epigenetic, big data and internet of things (IoT), utilizing efficiently all types of energy like smart wind and solar energy, artificial intelligence-based application of robotics, desalination technology in mega-scale and so on. Some of these innovations are already being used in developed nations. Agriculture plays an important role in developing economy so the use of digital farming in rural areas will be a boon for agriculture sector. By 2030, 85% of the world's population is expected to live in developing countries. In this context, data-driven technological development is urgently needed for developing countries to increase gross domestic product (GDP) and ensure food security for the population. © 2021 Elsevier Inc.</t>
  </si>
  <si>
    <t>2-s2.0-85100197760</t>
  </si>
  <si>
    <t>11_e_Wang K._2021_2-s2.0-85116501652.txt</t>
  </si>
  <si>
    <t>Idoje G.; Dagiuklas T.; Iqbal M.</t>
  </si>
  <si>
    <t>Survey for smart farming technologies: Challenges and issues</t>
  </si>
  <si>
    <t>Computers and Electrical Engineering</t>
  </si>
  <si>
    <t>10.1016/j.compeleceng.2021.107104</t>
  </si>
  <si>
    <t>Internet of Things (IoT) has been a major influence in Agriculture since its application to the sector. This paper provides an extensive review of the use of smart technologies in agriculture and elaborates the state-of-the-art technologies for smart agriculture including, Internet of Things, cloud computing, machine learning, and artificial intelligence. The application of smart farming to crop and animal production and post-harvesting is discussed. The impact of climate change on agriculture is also considered. This paper contributes to knowledge by iterating the challenges of smart technology to agriculture while highlighting the issues identified from existing framework of smart agriculture. The authors identify many gaps in existing research affecting the application of IoT in smart farming, and suggest further research to improve the current food production globally, to provide better food management and sustainability measures across the globe. © 2021</t>
  </si>
  <si>
    <t>2-s2.0-85103957020</t>
  </si>
  <si>
    <t>11_e_Yan K._2020_2-s2.0-85079043107.txt</t>
  </si>
  <si>
    <t>Jellason N.P.; Robinson E.J.Z.; Ogbaga C.C.</t>
  </si>
  <si>
    <t>Agriculture 4.0: Is sub-Saharan Africa ready?</t>
  </si>
  <si>
    <t>Applied Sciences (Switzerland)</t>
  </si>
  <si>
    <t>10.3390/app11125750</t>
  </si>
  <si>
    <t>A fourth agricultural revolution, termed agriculture 4.0, is gradually gaining ground around the globe. It encompasses the application of smart technologies such as artificial intelligence, biotechnology, the internet of things (IoT), big data, and robotics to improve agriculture and the sustainability of food production. To date, narratives around agriculture 4.0 associated technologies have generally focused on their application in the context of higher-income countries (HICs). In contrast, in this perspective, we critically assess the place of sub-Saharan Africa (SSA) in this new technology trajectory, a region that has received less attention with respect to the application of such technologies. We examine the continent’s readiness based on a number of dimensions such as scale, finance, technology leapfrogging, institutions and governance, education and skills. We critically reviewed the challenges, opportunities, and prospects of adopting agriculture 4.0 technologies in SSA, particularly with regards to how smallholder farmers in the region can be involved through a robust strategy. We find that whilst potential exist for agriculture 4.0 adoption in SSA, there are gaps in knowledge, skills, finance, and infrastructure to ensure successful adoption. © 2021 by the authors. Licensee MDPI, Basel, Switzerland.</t>
  </si>
  <si>
    <t>2-s2.0-85109074034</t>
  </si>
  <si>
    <t>multiple</t>
  </si>
  <si>
    <t>Nigeria</t>
  </si>
  <si>
    <t>11_e_Yigitcanlar T._2020_2-s2.0-85098481344.txt</t>
  </si>
  <si>
    <t>Khan N.; Ray R.L.; Kassem H.S.; Hussain S.; Zhang S.; Khayyam M.; Ihtisham M.; Asongu S.A.</t>
  </si>
  <si>
    <t>Potential role of technology innovation in transformation of sustainable food systems: A review</t>
  </si>
  <si>
    <t>Agriculture (Switzerland)</t>
  </si>
  <si>
    <t>10.3390/agriculture11100984</t>
  </si>
  <si>
    <t>Advanced technologies and innovation are essential for promoting sustainable food systems (SFSs) because these technologies can be used to answer some of the critical questions needed to transform SFSs and help us better understand global food security and nutrition. The main ob-jective of this study is to address the question of whether technological innovations have an impact on the transformation of SFSs. There are certain innovations including agricultural land utilization, food processing, production systems, improvement in diets according to people’s needs, and management of waste products. This study provides an overview of new technologies and innovations being used with potential to transform SFSs. Applications of emerging technologies in digital agri-culture, including the Internet of Things (IoT), artificial intelligence and machine learning, drones, use of new physical systems (e.g., advanced robotics, autonomous vehicles, advanced materials), and gene technology (e.g., biofortified crops, genome-wide selection, genome editing), are dis-cussed in this study. Additionally, we suggest eight action initiatives, which are transforming mind-sets, enabling social licensing, changing policies and regulations, designing market incentives, safe-guarding against undesirable effects, ensuring stable finance, building trust, and developing transition pathways that can hasten the transition to more SFSs. We conclude that appropriate incen-tives, regulations, and social permits play a critical role in enhancing the adoption of modern technologies to promote SFSs. © 2021 by the au-thors. Licensee MDPI, Basel, Switzerland.</t>
  </si>
  <si>
    <t>2-s2.0-85117280237</t>
  </si>
  <si>
    <t>11_e_Zheng Q._2022_2-s2.0-85129566278.txt</t>
  </si>
  <si>
    <t>Kruk S.R.L.; Kloppenburg S.; Toonen H.M.; Bush S.R.</t>
  </si>
  <si>
    <t>Digitalizing environmental governance for smallholder participation in food systems</t>
  </si>
  <si>
    <t>Earth System Governance</t>
  </si>
  <si>
    <t>10.1016/j.esg.2021.100125</t>
  </si>
  <si>
    <t>Digital technologies such as artificial intelligence, blockchain and remote sensing are increasingly used by public and private actors to improve the participation of smallholders in addressing the environmental challenges of food production. Based on an empirical mapping of 10 digital sustainability initiatives we analyse how digital technologies shape the representations of (un)sustainable production practices, the identification of sustainability targets and intervention strategies for improving environmental performance. Based on this mapping we distinguish three archetypes of smallholder participation engendered by digital technology that we label ‘the tutorial’, ‘the dashboard’ and ‘the platform’. The archetypes provide a basis for understanding how digitalization, as a process of design-based governance, can overcome, replicate or even reinforce the barriers to participation faced by analog sustainability initiatives. Applied more widely we argue this typology can provide a productive means of examining the role of digitalization in contributing to more inclusive and sustainable food systems. © 2021 The Authors</t>
  </si>
  <si>
    <t>2-s2.0-85120616047</t>
  </si>
  <si>
    <t>12_e_Ak_2016_2-s2.0-84928255051.txt</t>
  </si>
  <si>
    <t>Thudi M.; Palakurthi R.; Schnable J.C.; Chitikineni A.; Dreisigacker S.; Mace E.; Srivastava R.K.; Satyavathi C.T.; Odeny D.; Tiwari V.K.; Lam H.-M.; Hong Y.B.; Singh V.K.; Li G.; Xu Y.; Chen X.; Kaila S.; Nguyen H.; Sivasankar S.; Jackson S.A.; Close T.J.; Shubo W.; Varshney R.K.</t>
  </si>
  <si>
    <t>Genomic resources in plant breeding for sustainable agriculture</t>
  </si>
  <si>
    <t>Journal of Plant Physiology</t>
  </si>
  <si>
    <t>10.1016/j.jplph.2020.153351</t>
  </si>
  <si>
    <t>Climate change during the last 40 years has had a serious impact on agriculture and threatens global food and nutritional security. From over half a million plant species, cereals and legumes are the most important for food and nutritional security. Although systematic plant breeding has a relatively short history, conventional breeding coupled with advances in technology and crop management strategies has increased crop yields by 56 % globally between 1965−85, referred to as the Green Revolution. Nevertheless, increased demand for food, feed, fiber, and fuel necessitates the need to break existing yield barriers in many crop plants. In the first decade of the 21st century we witnessed rapid discovery, transformative technological development and declining costs of genomics technologies. In the second decade, the field turned towards making sense of the vast amount of genomic information and subsequently moved towards accurately predicting gene-to-phenotype associations and tailoring plants for climate resilience and global food security. In this review we focus on genomic resources, genome and germplasm sequencing, sequencing-based trait mapping, and genomics-assisted breeding approaches aimed at developing biotic stress resistant, abiotic stress tolerant and high nutrition varieties in six major cereals (rice, maize, wheat, barley, sorghum and pearl millet), and six major legumes (soybean, groundnut, cowpea, common bean, chickpea and pigeonpea). We further provide a perspective and way forward to use genomic breeding approaches including marker-assisted selection, marker-assisted backcrossing, haplotype based breeding and genomic prediction approaches coupled with machine learning and artificial intelligence, to speed breeding approaches. The overall goal is to accelerate genetic gains and deliver climate resilient and high nutrition crop varieties for sustainable agriculture. © 2020 The Author(s)</t>
  </si>
  <si>
    <t>2-s2.0-85098951501</t>
  </si>
  <si>
    <t>12_e_Alajmi-2021_2-s2.0-85109912269.txt</t>
  </si>
  <si>
    <t>Vazquez J.P.G.; Torres R.S.; Perez D.B.P.</t>
  </si>
  <si>
    <t>Scientometric analysis of the application of artificial intelligence in agriculture</t>
  </si>
  <si>
    <t>Journal of Scientometric Research</t>
  </si>
  <si>
    <t>10.5530/JSCIRES.10.1.7</t>
  </si>
  <si>
    <t>Artificial Intelligence (AI) is considered a key element to address the current challenges facing the agricultural sector related to food production and climate change. Since AI is successfully helping to optimize human processes or tasks in several sectors. In this study, we present a scientometric analysis to answer the question, what is the academic overview of the application of artificial intelligence in agriculture? We use references indexed in the Scopus, a scientometric methodology and software tools to perform the research. We identify that the countries with the highest number of publications are China, the United States, India, and Australia through document analysis. The United States is a country with more authors and institutions collaboration. The institution with the highest published number of papers was China Agricultural University, and also that Gerrit Hoogenboom, from the University of Florida, has leadership in publications. Finally, we identified that precision agriculture, smart farming, and smart sustainable agriculture refers to apply artificial intelligence and information technologies in agriculture. Also, we identify that the Internet of Things (IoT) is an emergent topic and that decision support systems and machine learning are the transversal topics. Copyright © The Author(s). 2021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t>
  </si>
  <si>
    <t>2-s2.0-85106533085</t>
  </si>
  <si>
    <t>Food systems</t>
  </si>
  <si>
    <t>Mexico</t>
  </si>
  <si>
    <t>12_e_Amani_2022_2-s2.0-85126874533.txt</t>
  </si>
  <si>
    <t>Zhang P.; Guo Z.; Ullah S.; Melagraki G.; Afantitis A.; Lynch I.</t>
  </si>
  <si>
    <t>Nanotechnology and artificial intelligence to enable sustainable and precision agriculture</t>
  </si>
  <si>
    <t>Nature Plants</t>
  </si>
  <si>
    <t>10.1038/s41477-021-00946-6</t>
  </si>
  <si>
    <t>Climate change, increasing populations, competing demands on land for production of biofuels and declining soil quality are challenging global food security. Finding sustainable solutions requires bold new approaches and integration of knowledge from diverse fields, such as materials science and informatics. The convergence of precision agriculture, in which farmers respond in real time to changes in crop growth with nanotechnology and artificial intelligence, offers exciting opportunities for sustainable food production. Coupling existing models for nutrient cycling and crop productivity with nanoinformatics approaches to optimize targeting, uptake, delivery, nutrient capture and long-term impacts on soil microbial communities will enable design of nanoscale agrochemicals that combine optimal safety and functionality profiles. © 2021, Springer Nature Limited.</t>
  </si>
  <si>
    <t>2-s2.0-85108592901</t>
  </si>
  <si>
    <t>Precision Agriculture</t>
  </si>
  <si>
    <t>12_e_Ashrafian_2023_2-s2.0-85146069180.txt</t>
  </si>
  <si>
    <t>Aleta A.; Brighenti F.; Jolliet O.; Meijaard E.; Shamir R.; Moreno Y.; Rasetti M.</t>
  </si>
  <si>
    <t>A Need for a Paradigm Shift in Healthy Nutrition Research</t>
  </si>
  <si>
    <t>Frontiers in Nutrition</t>
  </si>
  <si>
    <t>10.3389/fnut.2022.881465</t>
  </si>
  <si>
    <t>Research in the field of sustainable and healthy nutrition is calling for the application of the latest advances in seemingly unrelated domains such as complex systems and network sciences on the one hand and big data and artificial intelligence on the other. This is because the confluence of these fields, whose methodologies have experienced explosive growth in the last few years, promises to solve some of the more challenging problems in sustainable and healthy nutrition, i.e., integrating food and behavioral-based dietary guidelines. Focusing here primarily on nutrition and health, we discuss what kind of methodological shift is needed to open current disciplinary borders to the methods, languages, and knowledge of the digital era and a system thinking approach. Specifically, we advocate for the adoption of interdisciplinary, complex-systems-based research to tackle the huge challenge of dealing with an evolving interdependent system in which there are multiple scales—from the metabolome to the population level—, heterogeneous and—more often than not— incomplete data, and population changes subject to many behavioral and environmental pressures. To illustrate the importance of this methodological innovation we focus on the consumption aspects of nutrition rather than production, but we recognize the importance of system-wide studies that involve both these components of nutrition. We round off the paper by outlining some specific research directions that would make it possible to find new correlations and, possibly, causal relationships across scales and to answer pressing questions in the area of sustainable and healthy nutrition. Copyright © 2022 Aleta, Brighenti, Jolliet, Meijaard, Shamir, Moreno and Rasetti.</t>
  </si>
  <si>
    <t>2-s2.0-85129630426</t>
  </si>
  <si>
    <t>Big Data and AI in Healthy Nutrition Research</t>
  </si>
  <si>
    <t>sustainable nutrition</t>
  </si>
  <si>
    <t>12_e_Benotsmane_2019_2-s2.0-85067295861.txt</t>
  </si>
  <si>
    <t>Karanisa T.; Achour Y.; Ouammi A.; Sayadi S.</t>
  </si>
  <si>
    <t>Smart greenhouses as the path towards precision agriculture in the food-energy and water nexus: case study of Qatar</t>
  </si>
  <si>
    <t>Environment Systems and Decisions</t>
  </si>
  <si>
    <t>10.1007/s10669-022-09862-2</t>
  </si>
  <si>
    <t>Greenhouse farming is essential in increasing domestic crop production in countries with limited resources and a harsh climate like Qatar. Smart greenhouse development is even more important to overcome these limitations and achieve high levels of food security. While the main aim of greenhouses is to offer an appropriate environment for high-yield production while protecting crops from adverse climate conditions, smart greenhouses provide precise regulation and control of the microclimate variables by utilizing the latest control techniques, advanced metering and communication infrastructures, and smart management systems thus providing the optimal environment for crop development. However, due to the development of information technology, greenhouses are undergoing a big transformation. In fact, the new generation of greenhouses has gone from simple constructions to sophisticated factories that drive agricultural production at the minimum possible cost. The main objective of this paper is to present a comprehensive understanding framework of the actual greenhouse development in Qatar, so as to be able to support the transition to sustainable precision agriculture. Qatar’s greenhouse market is a dynamic sector, and it is expected to mark double-digit growth by 2025. Thus, this study may offer effective supporting information to decision and policy makers, professionals, and end-users in introducing new technologies and taking advantage of monitoring techniques, artificial intelligence, and communication infrastructure in the agriculture sector by adopting smart greenhouses, consequently enhancing the Food-Energy-Water Nexus resilience and sustainable development. Furthermore, an analysis of the actual agriculture situation in Qatar is provided by examining its potential development regarding the existing drivers and barriers. Finally, the study presents the policy measures already implemented in Qatar and analyses the future development of the local greenhouse sector in terms of sustainability and resource-saving perspective and its penetration into Qatar’s economy. © 2022, The Author(s).</t>
  </si>
  <si>
    <t>2-s2.0-85131302566</t>
  </si>
  <si>
    <t>Qatar</t>
  </si>
  <si>
    <t>12_e_Chávez-Ramírez_2013_2-s2.0-84873130494.txt</t>
  </si>
  <si>
    <t>Singh R.; Singh R.; Gehlot A.; Akram S.V.; Priyadarshi N.; Twala B.</t>
  </si>
  <si>
    <t>Horticulture 4.0: Adoption of Industry 4.0 Technologies in Horticulture for Meeting Sustainable Farming</t>
  </si>
  <si>
    <t>10.3390/app122412557</t>
  </si>
  <si>
    <t>The United Nations emphasized a significant agenda on reducing hunger and protein malnutrition as well as micronutrient (vitamins and minerals) malnutrition, which is estimated to affect the health of up to two billion people. The UN also recognized this need through Sustainable Development Goals (SDG 2 and SDG 12) to end hunger and foster sustainable agriculture by enhancing the production and consumption of fruits and vegetables. Previous studies only stressed the various issues in horticulture with regard to industries, but they did not emphasize the centrality of Industry 4.0 technologies for confronting the diverse issues in horticulture, from production to marketing in the context of sustainability. The current study addresses the significance and application of Industry 4.0 technologies such as the Internet of Things, cloud computing, artificial intelligence, blockchain, and big data for horticulture in enhancing traditional practices for disease detection, irrigation management, fertilizer management, maturity identification, marketing, and supply chain, soil fertility, and weather patterns at pre-harvest, harvest, and post-harvest. On the basis of analysis, the article identifies challenges and suggests a few vital recommendations for future work. In horticulture settings, robotics, drones with vision technology and AI for the detection of pests, weeds, plant diseases, and malnutrition, and edge-computing portable devices that can be developed with IoT and AI for predicting and estimating crop diseases are vital recommendations suggested in the study. © 2022 by the authors.</t>
  </si>
  <si>
    <t>2-s2.0-85144829455</t>
  </si>
  <si>
    <t>12_e_Chou_2018_2-s2.0-85056204019.txt</t>
  </si>
  <si>
    <t>González-Vidal A.; Mendoza-Bernal J.; Ramallo A.P.; Zamora M.Á.; Martínez V.; Skarmeta A.F.</t>
  </si>
  <si>
    <t>Smart Operation of Climatic Systems in a Greenhouse</t>
  </si>
  <si>
    <t>10.3390/agriculture12101729</t>
  </si>
  <si>
    <t>The purpose of our work is to leverage the use of artificial intelligence for the emergence of smart greenhouses. Greenhouse agriculture is a sustainable solution for food crises and therefore data-based decision-support mechanisms are needed to optimally use them. Our study anticipates how the combination of climatic systems will affect the temperature and humidity of the greenhouse. More specifically, our methodology anticipates if a set-point will be reached in a given time by a combination of climatic systems and estimates the humidity at that time. We performed exhaustive data analytics processing that includes the interpolation of missing values and data augmentation, and tested several classification and regression algorithms. Our method can predict with a 90% accuracy if, under current conditions, a combination of climatic systems will reach a fixed temperature set-point, and it is also able to estimate the humidity with a 2.83% CVRMSE. We integrated our methodology on a three-layer holistic IoT platform that is able to collect, fuse and analyze real data in a seamless way. © 2022 by the authors.</t>
  </si>
  <si>
    <t>2-s2.0-85141836662</t>
  </si>
  <si>
    <t>supervised machine learning</t>
  </si>
  <si>
    <t>regression algorithms</t>
  </si>
  <si>
    <t>12_e_Chui_2018_2-s2.0-85057225442.txt</t>
  </si>
  <si>
    <t>Manish Lad A.; Mani Bharathi K.; Akash Saravanan B.; Karthik R.</t>
  </si>
  <si>
    <t>Factors affecting agriculture and estimation of crop yield using supervised learning algorithms</t>
  </si>
  <si>
    <t>Materials Today: Proceedings</t>
  </si>
  <si>
    <t>10.1016/j.matpr.2022.03.080</t>
  </si>
  <si>
    <t>India is a well-renowned agricultural nation in the world. It is among the prominent countries in the world, famous for surplus production of crops. Agriculture and the related activities are the main source of livelihood and income for more than 70% of the population of India. It plays a vital role in the economic growth of the country by contributing to around 14 to 15 % of the Gross Domestic Product (GDP). India has a strong backbone in the Indian economy due to the significant contributions made by the farmers. Modern-day advancements have left an indelible imprint on the agriculture pattern of the country. It is due to the negligence of people which results in the deterioration of the harvest yield. In this work an Artificial Intelligent approach on harvest yield is performed to assess various factors affecting the yield of the crops in Tamil-Nadu state between the years 2000 to 2015, which primarily include: rainfall patterns to recommend different crops based on Nitrogen, Phosphorus, Potassium, Temperature, Humidity and pH values of soil. A comparative analysis is performed on various supervised learning algorithms. XGBoost model for suggesting crop harvest based on parameters affecting soil quality is deployed, providing an overall test accuracy of 99.318%, outperformed other discussed techniques like DT, Gaussian Naive Bayes (GNB), SVM and other similar types of supervised models. The comprehensive approach developed to estimate crop sustainability using supervised algorithms helps in increasing farm yield, reduces manual work, time spent on various agriculture activities and recommends crop based on given soil parameters. © 2022</t>
  </si>
  <si>
    <t>2-s2.0-85127601335</t>
  </si>
  <si>
    <t>GMM</t>
  </si>
  <si>
    <t>12_e_Codeluppi_2021_2-s2.0-85107394966.txt</t>
  </si>
  <si>
    <t>Messina C.D.; Van Eeuwijk F.; Tang T.; Truong S.K.; McCormick R.F.; Technow F.; Powell O.; Mayor L.; Gutterson N.; Jones J.W.; Hammer G.L.; Cooper M.</t>
  </si>
  <si>
    <t>CROP IMPROVEMENT for CIRCULAR BIOECONOMY SYSTEMS</t>
  </si>
  <si>
    <t>Journal of the ASABE</t>
  </si>
  <si>
    <t>10.13031/ja.14912</t>
  </si>
  <si>
    <t>Contemporary agricultural systems are poised to transition from linear to circular, adopting concepts of recycling, repurposing, and regeneration. This transition will require changing crop improvement objectives to consider the entire system, and thus provide solutions to improve complex systems for higher productivity, resource use efficiency, and environmental quality. The methods and approaches that underpinned the doubling of yields during the last century may no longer be fully adequate to target crop improvement for circular agricultural systems. Here we propose a multidimensional framework for prediction with outcomes useful to assess both crop performance traits and environmental sustainability of the designed agricultural systems. The study focuses on maize harvestable grain yield and total carbon production, water use, and use efficiency for yield and carbon. The framework builds on the crop growth model whole genome prediction system, which is enabled by advanced phenomics and the integration of symbolic and sub-symbolic artificial intelligence. We demonstrate the approach and prediction accuracy advantages over a standard statistical genomic prediction approach used to breed maize hybrids for yield, flowering time, and kernel set using a dataset comprised of 7004 hybrids, 103 breeding populations, and 62 environments resulting from six years of experimentation in maize drought breeding in the U.S. We propose this framework to motivate a dialogue for how to enable circularity in agriculture through prediction-based systems design. © 2022 American Society of Agricultural and Biological Engineers.</t>
  </si>
  <si>
    <t>2-s2.0-85129974058</t>
  </si>
  <si>
    <t>bayesian algorithm</t>
  </si>
  <si>
    <t>Field experiments</t>
  </si>
  <si>
    <t>12_e_Dang_2023_2-s2.0-85146707006.txt</t>
  </si>
  <si>
    <t>Chaudhary B.; Kumar V.</t>
  </si>
  <si>
    <t>Emerging Technological Frameworks for the Sustainable Agriculture and Environmental Management</t>
  </si>
  <si>
    <t>Sustainable Horizons</t>
  </si>
  <si>
    <t>10.1016/j.horiz.2022.100026</t>
  </si>
  <si>
    <t>The global human population is constantly increasing whereas the agricultural land resources are declining for reasons of urban settlements and industrial growth. This has certainly strained the agricultural sector for increased annual yields, especially under the changing climate. To accomplish the rising demand of consumers’ for food, feed and fiber, up to 70% upsurge in the crop production is farsighted by 2050. For this purpose, the accessible resources of the modern agriculture have been harnessed mainly through conventional genetics approaches in the past decades. Presently, the advent of state-of-the-art biotechnologies is addressing such field challenges for continuous ‘agricultural success’. Here, we deliberate about the resourceful agricultural practices by the durable alliance of i) molecular breeding, genetic-engineering (GE) and gene-editing technologies for increased crop yields and decreased biotic/abiotic stress-mediated agricultural losses, and ii) environment resilience including solutions to make all aspects of our lives sustainable. We also provide an overview of the ecological affability of engineered crop events worldwide; and also the deployment of biotechnology methodologies to address challenges in the sustainability of renewable resources including biomass to biofuel, and bioremediation processes. Further, the integration of artificial intelligence (AI) and machine learning (ML)-empowered solutions to crop challenges is revolutionizing the prevailing agri-resources and providing a roadmap to the next-generation crop management and environment resilience. In order to enhance the agricultural production under continuously changing climate, and to achieve the environmental sustainability goals, various technological field-innovations have been discussed, and research gaps are identified for future research developments. © 2022 The Authors</t>
  </si>
  <si>
    <t>2-s2.0-85148346084</t>
  </si>
  <si>
    <t>12_e_Ding_2022_2-s2.0-85121760144.txt</t>
  </si>
  <si>
    <t>Coughlan N.E.; Walsh É.; Bolger P.; Burnell G.; O'Leary N.; O'Mahoney M.; Paolacci S.; Wall D.; Jansen M.A.K.</t>
  </si>
  <si>
    <t>Duckweed bioreactors: Challenges and opportunities for large-scale indoor cultivation of Lemnaceae</t>
  </si>
  <si>
    <t>Journal of Cleaner Production</t>
  </si>
  <si>
    <t>10.1016/j.jclepro.2021.130285</t>
  </si>
  <si>
    <t>Lemnaceae, i.e., duckweed species, have gained considerable attention as a sustainable source of high-quality nutrition, biofuel, and pharmaceuticals, as well as effective organisms for phytoremediation of wastewaters. A protein content of up to 45% makes duckweed biomass nutritionally interesting as an ingredient for animal feeds or human food. Outdoor duckweed cultivation has become common in recent decades but can be difficult to optimise and to control operationally. Yet, duckweeds also represent a suitable crop for indoor farming, with most species due to their flat structure particularly suited for cultivation in multi-level (stacked) systems that use indoor floor space efficiently. Here we propose construction of stacked systems with up to 15 m2 of duckweed per m2 of floorspace. Such stacked systems are facilitated by limiting the water depth to about 5 cm. Indoor cultivation can maximise yields, and doubling times as short as 1.24 days have been reported under indoor conditions. Indoor cultivation also extends the scope for crop manipulation and enables cultivation under pest-free and even sterile conditions. Yet, the technical and operational parameters required for effective large-scale indoor cultivation of Lemnaceae have received scant attention in the literature. Here, it is concluded that technological advances in urban and/or vertical farming can be exploited to enable design and operation of novel duckweed cultivation systems. Recirculating, flow through technology can optimise nutrient supply and growth, while sensor support systems with artificial intelligence can facilitate autonomous cropping and even harvesting. Furthermore, advanced understanding of duckweed-biology can, amongst others, inform selection of (wastewater-based) media, flow-rates and media retention time, duckweed species and strains, and enhance performance through manipulation of the duckweed microbiome. Despite challenges and knowledge gaps, there are now realistic opportunities to develop and operate high capacity, autonomous, controlled cultivation of duckweed under indoor conditions, for a broad range of purposes. © 2021</t>
  </si>
  <si>
    <t>2-s2.0-85122434918</t>
  </si>
  <si>
    <t>Accelerated experimentation</t>
  </si>
  <si>
    <t>Ireland</t>
  </si>
  <si>
    <t>12_e_Faid_2021_2-s2.0-85122265469.txt</t>
  </si>
  <si>
    <t>Guruswamy S.; Pojić M.; Subramanian J.; Mastilović J.; Sarang S.; Subbanagounder A.; Stojanović G.; Jeoti V.</t>
  </si>
  <si>
    <t>Toward Better Food Security Using Concepts from Industry 5.0</t>
  </si>
  <si>
    <t>10.3390/s22218377</t>
  </si>
  <si>
    <t>The rapid growth of the world population has increased the food demand as well as the need for assurance of food quality, safety, and sustainability. However, food security can easily be compromised by not only natural hazards but also changes in food preferences, political conflicts, and food frauds. In order to contribute to building a more sustainable food system—digitally visible and processes measurable—within this review, we summarized currently available evidence for various information and communication technologies (ICTs) that can be utilized to support collaborative actions, prevent fraudulent activities, and remotely perform real-time monitoring, which has become essential, especially during the COVID-19 pandemic. The Internet of Everything, 6G, blockchain, artificial intelligence, and digital twin are gaining significant attention in recent years in anticipation of leveraging the creativity of human experts in collaboration with efficient, intelligent, and accurate machines, but with limited consideration in the food supply chain. Therefore, this paper provided a thorough review of the food system by showing how various ICT tools can help sense and quantify the food system and highlighting the key enhancements that Industry 5.0 technologies can bring. The vulnerability of the food system can be effectively mitigated with the utilization of various ICTs depending on not only the nature and severity of crisis but also the specificity of the food supply chain. There are numerous ways of implementing these technologies, and they are continuously evolving. © 2022 by the authors.</t>
  </si>
  <si>
    <t>2-s2.0-85141596444</t>
  </si>
  <si>
    <t>12_e_Fatahi_2023_2-s2.0-85140333138.txt</t>
  </si>
  <si>
    <t>Hassoun A.; Boukid F.; Pasqualone A.; Bryant C.J.; García G.G.; Parra-López C.; Jagtap S.; Trollman H.; Cropotova J.; Barba F.J.</t>
  </si>
  <si>
    <t>Emerging trends in the agri-food sector: Digitalisation and shift to plant-based diets</t>
  </si>
  <si>
    <t>Current Research in Food Science</t>
  </si>
  <si>
    <t>10.1016/j.crfs.2022.11.010</t>
  </si>
  <si>
    <t>Our planet is currently facing unprecedented interconnected environmental, societal, and economic dilemmas due to climate change, the outbreak of pandemics and wars, among others. These global challenges pose direct threats to food security and safety and clearly show the urgent need for innovative scientific solutions and technological approaches. Backed by the current alarming situation, many food-related trends have emerged in recent years in response to these global issues. This review looks at two megatrends in agriculture and the food industry; the shift to vegetable diets and the digital transformation in food production and consumption patterns. On one side, several innovative technologies and protein sources have been associated with more sustainable food systems and enhanced nutritional quality and safety. On the other side, many digital advanced technologies (e.g., artificial intelligence, big data, the Internet of Things, blockchain, and 3D printing) have been increasingly applied in smart farms and smart food factories to improve food system outcomes. Increasing adoption of vegetal innovations and harnessing Industry 4.0 technologies along the food supply chain have the potential to enable efficient digital and ecological transitions. © 2022 The Author(s)</t>
  </si>
  <si>
    <t>2-s2.0-85142124418</t>
  </si>
  <si>
    <t>12_e_Howard_2021_2-s2.0-85115602271.txt</t>
  </si>
  <si>
    <t>Rai K.K.</t>
  </si>
  <si>
    <t>Integrating speed breeding with artificial intelligence for developing climate-smart crops</t>
  </si>
  <si>
    <t>Molecular Biology Reports</t>
  </si>
  <si>
    <t>10.1007/s11033-022-07769-4</t>
  </si>
  <si>
    <t>Introduction: In climate change, breeding crop plants with improved productivity, sustainability, and adaptability has become a daunting challenge to ensure global food security for the ever-growing global population. Correspondingly, climate-smart crops are also the need to regulate biomass production, which is imperative for the maintenance of ecosystem services worldwide. Since conventional breeding technologies for crop improvement are limited, time-consuming, and involve laborious selection processes to foster new and improved crop varieties. An urgent need is to accelerate the plant breeding cycle using artificial intelligence (AI) to depict plant responses to environmental perturbations in real-time. Materials and methods: The review is a collection of authorized information from various sources such as journals, books, book chapters, technical bulletins, conference papers, and verified online contents. Conclusions: Speed breeding has emerged as an essential strategy for accelerating the breeding cycles of crop plants by growing them under artificial light and temperature conditions. Furthermore, speed breeding can also integrate marker-assisted selection and cutting-edged gene-editing tools for early selection and manipulation of essential crops with superior agronomic traits. Scientists have recently applied next-generation AI to delve deeper into the complex biological and molecular mechanisms that govern plant functions under environmental cues. In addition, AIs can integrate, assimilate, and analyze complex OMICS data sets, an essential prerequisite for successful speed breeding protocol implementation to breed crop plants with superior yield and adaptability. © 2022, The Author(s), under exclusive licence to Springer Nature B.V.</t>
  </si>
  <si>
    <t>2-s2.0-85135701090</t>
  </si>
  <si>
    <t>12_e_Juan_2010_2-s2.0-72649093786.txt</t>
  </si>
  <si>
    <t>Singh A.; Vaidya G.; Jagota V.; Darko D.A.; Agarwal R.K.; Debnath S.; Potrich E.</t>
  </si>
  <si>
    <t>Recent Advancement in Postharvest Loss Mitigation and Quality Management of Fruits and Vegetables Using Machine Learning Frameworks</t>
  </si>
  <si>
    <t>Journal of Food Quality</t>
  </si>
  <si>
    <t>10.1155/2022/6447282</t>
  </si>
  <si>
    <t>Agriculture is an important component of the concept of sustainable development. Given the projected population growth, sustainable agriculture must accomplish food security while also being economically viable, socially responsible, and having the least possible impact on biodiversity and natural ecosystems. Deep learning has shown to be a sophisticated approach for big data analysis, with several successful cases in image processing, object identification, and other domains. It has lately been applied in food science and engineering. Among the issues and concerns addressed by these systems were food recognition; quality detection of fruits, vegetables, meat, and aquatic items; food supply chain; and food contamination. In precision agriculture, Artificial Intelligence (AI) is a commonly used technology for estimating food quality. It is especially important when evaluating crops at different phases of harvest and postharvest. Crop disease and damage detection is a high-priority activity because some postharvest diseases or damages, such as decay, can destroy crops and produce poisons that are toxic to humans. In this paper, we use Convolutional Neural Networks (CNNs)-based U-Net, DeepLab, and Mask R-CNN models to detect and predict postharvest deterioration zones in stored apple fruits. Our approach is unique in that it segmented and predicted postharvest decay and nondecay zones in fruits separately. This review will focus on postharvest physiology and management of fruits and vegetables, including harvesting, handling, packing, storage, and hygiene, to reduce postharvest loss (PHL) and improve crop quality. It will also cover postharvest handling under extreme weather conditions and potential impacts of climate change on vegetable postharvest and postharvest biotechnology on PHL. © 2022 Abha Singh et al.</t>
  </si>
  <si>
    <t>2-s2.0-85132389989</t>
  </si>
  <si>
    <t>CNN</t>
  </si>
  <si>
    <t>Saudi Arabia</t>
  </si>
  <si>
    <t>12_e_Liu_2019_2-s2.0-85061896550.txt</t>
  </si>
  <si>
    <t>Wang D.; Cao W.; Zhang F.; Li Z.; Xu S.; Wu X.</t>
  </si>
  <si>
    <t>A Review of Deep Learning in Multiscale Agricultural Sensing</t>
  </si>
  <si>
    <t>10.3390/rs14030559</t>
  </si>
  <si>
    <t>Population growth, climate change, and the worldwide COVID-19 pandemic are imposing increasing pressure on global agricultural production. The challenge of increasing crop yield while ensuring sustainable development of environmentally friendly agriculture is a common issue through-out the world. Autonomous systems, sensing technologies, and artificial intelligence offer great opportunities to tackle this issue. In precision agriculture (PA), non-destructive and non-invasive remote and proximal sensing methods have been widely used to observe crops in visible and invisible spectra. Nowadays, the integration of high-performance imagery sensors (e.g., RGB, multispec-tral, hyperspectral, thermal, and SAR) and unmanned mobile platforms (e.g., satellites, UAVs, and terrestrial agricultural robots) are yielding a huge number of high-resolution farmland images, in which rich crop information is compressed. However, this has been accompanied by challenges, i.e., ways to swiftly and efficiently making full use of these images, and then, to perform fine crop management based on information-supported decision making. In the past few years, deep learning (DL) has shown great potential to reshape many industries because of its powerful capabilities of feature learning from massive datasets, and the agriculture industry is no exception. More and more agricultural scientists are paying attention to applications of deep learning in image-based farmland observations, such as land mapping, crop classification, biotic/abiotic stress monitoring, and yield prediction. To provide an update on these studies, we conducted a comprehensive investigation with a special emphasis on deep learning in multiscale agricultural remote and proximal sensing. Specifically, the applications of convolutional neural network-based supervised learning (CNN-SL), transfer learning (TL), and few-shot learning (FSL) in crop sensing at land, field, canopy, and leaf scales are the focus of this review. We hope that this work can act as a reference for the global agricultural community regarding DL in PA and can inspire deeper and broader research to promote the evolution of modern agriculture. © 2022 by the authors. Licensee MDPI, Basel, Switzerland.</t>
  </si>
  <si>
    <t>2-s2.0-85123586141</t>
  </si>
  <si>
    <t>12_e_Man_2019_2-s2.0-85060213426.txt</t>
  </si>
  <si>
    <t>Helmy M.; Elhalis H.; Liu Y.; Chow Y.; Selvarajoo K.</t>
  </si>
  <si>
    <t>Perspective: Multiomics and Machine Learning Help Unleash the Alternative Food Potential of Microalgae</t>
  </si>
  <si>
    <t>Advances in Nutrition</t>
  </si>
  <si>
    <t>10.1016/j.advnut.2022.11.002</t>
  </si>
  <si>
    <t>Food security has become a pressing issue in the modern world. The ever-increasing world population, ongoing COVID-19 pandemic, and political conflicts together with climate change issues make the problem very challenging. Therefore, fundamental changes to the current food system and new sources of alternative food are required. Recently, the exploration of alternative food sources has been supported by numerous governmental and research organizations, as well as by small and large commercial ventures. Microalgae are gaining momentum as an effective source of alternative laboratory-based nutritional proteins as they are easy to grow under variable environmental conditions, with the added advantage of absorbing carbon dioxide. Despite their attractiveness, the utilization of microalgae faces several practical limitations. Here, we discuss both the potential and challenges of microalgae in food sustainability and their possible long-term contribution to the circular economy of converting food waste into feed via modern methods. We also argue that systems biology and artificial intelligence can play a role in overcoming some of the challenges and limitations; through data-guided metabolic flux optimization, and by systematically increasing the growth of the microalgae strains without negative outcomes, such as toxicity. This requires microalgae databases rich in omics data and further developments on its mining and analytics methods. © 2022 The Author(s)</t>
  </si>
  <si>
    <t>2-s2.0-85148549538</t>
  </si>
  <si>
    <t>Canada</t>
  </si>
  <si>
    <t>12_e_Mater_2022_2-s2.0-85124189359.txt</t>
  </si>
  <si>
    <t>Holzinger A.; Keiblinger K.; Holub P.; Zatloukal K.; Müller H.</t>
  </si>
  <si>
    <t>AI for life: Trends in artificial intelligence for biotechnology</t>
  </si>
  <si>
    <t>New Biotechnology</t>
  </si>
  <si>
    <t>10.1016/j.nbt.2023.02.001</t>
  </si>
  <si>
    <t>Due to popular successes (e.g., ChatGPT) Artificial Intelligence (AI) is on everyone's lips today. When advances in biotechnology are combined with advances in AI unprecedented new potential solutions become available. This can help with many global problems and contribute to important Sustainability Development Goals. Current examples include Food Security, Health and Well-being, Clean Water, Clean Energy, Responsible Consumption and Production, Climate Action, Life below Water, or protect, restore and promote sustainable use of terrestrial ecosystems, sustainably manage forests, combat desertification, and halt and reverse land degradation and halt biodiversity loss. AI is ubiquitous in the life sciences today. Topics include a wide range from machine learning and Big Data analytics, knowledge discovery and data mining, biomedical ontologies, knowledge-based reasoning, natural language processing, decision support and reasoning under uncertainty, temporal and spatial representation and inference, and methodological aspects of explainable AI (XAI) with applications of biotechnology. In this pre-Editorial paper, we provide an overview of open research issues and challenges for each of the topics addressed in this special issue. Potential authors can directly use this as a guideline for developing their paper. © 2023 The Authors</t>
  </si>
  <si>
    <t>2-s2.0-85147548778</t>
  </si>
  <si>
    <t>Biotechnology</t>
  </si>
  <si>
    <t>Austria</t>
  </si>
  <si>
    <t>12_e_Moayedi_2021_2-s2.0-85106287895.txt</t>
  </si>
  <si>
    <t>Husaini A.M.; Sohail M.</t>
  </si>
  <si>
    <t>Robotics-assisted, organic agricultural-biotechnology based environment-friendly healthy food option: Beyond the binary of GM versus Organic crops</t>
  </si>
  <si>
    <t>Journal of Biotechnology</t>
  </si>
  <si>
    <t>10.1016/j.jbiotec.2022.11.018</t>
  </si>
  <si>
    <t>Human society cannot afford the luxury of the business-as-usual approach when dealing with the emerging challenges of the 21st century. The challenges of food production to meet the pace of population growth in an environmentally-sustainable manner have increased considerably, emphasizing the need to explore newer approaches to agriculture. Agrochemical-based agricultural practices are known to have serious environmental and health implications. Even conventional organic farming is not sustainable in the long run. Although some “age-old” practices are useful, these will not help feed more people on the same or less land more sustainably. Sustainable intensification is the way forward. There is a need to incorporate a customer-centric outlook and make the organic system sustainable. Here, we bring forth the necessity to enhance the efficiency of organic agriculture by the inclusion of robotics and agrochemical-free GM seeds. Such an organic-GM hybrid agriculture system integrated with the use of artificial intelligence (AI) based technologies will have better energy efficiency. The produce from such a system will offer consumers a ‘third’ choice and create a new food label, ‘organically-grown GM produce’. © 2022 Elsevier B.V.</t>
  </si>
  <si>
    <t>2-s2.0-85144019334</t>
  </si>
  <si>
    <t>12_e_Nyéki_2021_2-s2.0-85111814672.txt</t>
  </si>
  <si>
    <t>Jararweh Y.; Fatima S.; Jarrah M.; AlZu'bi S.</t>
  </si>
  <si>
    <t>Smart and sustainable agriculture: Fundamentals, enabling technologies, and future directions</t>
  </si>
  <si>
    <t>10.1016/j.compeleceng.2023.108799</t>
  </si>
  <si>
    <t>Agriculture is an important sector that plays a key role in the economic growth of countries. Innovative agricultural advancements has undoubtedly supported the expansion of the capacity and efficiency of different agricultural activities. According to the United Nations Food and Agriculture Organization assessment, the world's population is expected to reach 8.5 billion by 2030, and 9.6 billion by 2050 which will result in an unprecedented demand for food and agriculture products. It is estimated that the food production should increase by 70 percent to meet such a demand. Given the limited farming space, lack of water, climate change, and constantly changing environmental conditions, new and innovative smart agriculture solutions must be developed. In general, there has been an increase in the agricultural production volume over the time to ensure the food security. Efforts are being made to increase the quality and quantity of agribusiness products by transforming them into smart and connected products through a smart agriculture industry. Smart and precision agriculture refers to the integration of technology, such as the Internet of things, sensors, robotics, artificial intelligence, smart supply chains, big data analytics, and blockchain, into the agriculture industry. The Internet of things era is the umbrella that covers and enables the other technological tools. Smart technology integration can lead to a more productive and efficient agriculture via reducing the need for manual human interactions and making proactive intelligent decisions. This article aims at providing a survey on smart and sustainable agriculture focusing on its enabling technologies while providing future directions for improvement. © 2023 Elsevier Ltd</t>
  </si>
  <si>
    <t>2-s2.0-85162138528</t>
  </si>
  <si>
    <t>Jordan</t>
  </si>
  <si>
    <t>12_e_Onukwuli_2021_2-s2.0-85108252962.txt</t>
  </si>
  <si>
    <t>Marco-Detchart C.; Carrascosa C.; Julian V.; Rincon J.</t>
  </si>
  <si>
    <t>Robust Multi-Sensor Consensus Plant Disease Detection Using the Choquet Integral †</t>
  </si>
  <si>
    <t>10.3390/s23052382</t>
  </si>
  <si>
    <t>Over the last few years, several studies have appeared that employ Artificial Intelligence (AI) techniques to improve sustainable development in the agricultural sector. Specifically, these intelligent techniques provide mechanisms and procedures to facilitate decision-making in the agri-food industry. One of the application areas has been the automatic detection of plant diseases. These techniques, mainly based on deep learning models, allow for analysing and classifying plants to determine possible diseases facilitating early detection and thus preventing the propagation of the disease. In this way, this paper proposes an Edge-AI device that incorporates the necessary hardware and software components for automatically detecting plant diseases from a set of images of a plant leaf. In this way, the main goal of this work is to design an autonomous device that allows the detection of possible diseases that can detect potential diseases in plants. This will be achieved by capturing multiple images of the leaves and implementing data fusion techniques to enhance the classification process and improve its robustness. Several tests have been carried out to determine that the use of this device significantly increases the robustness of the classification responses to possible plant diseases. © 2023 by the authors.</t>
  </si>
  <si>
    <t>2-s2.0-85149721772</t>
  </si>
  <si>
    <t>Disease Detection in Plants</t>
  </si>
  <si>
    <t>12_e_Peng_2019_2-s2.0-85062994640.txt</t>
  </si>
  <si>
    <t>Mesías-Ruiz G.A.; Pérez-Ortiz M.; Dorado J.; de Castro A.I.; Peña J.M.</t>
  </si>
  <si>
    <t>Boosting precision crop protection towards agriculture 5.0 via machine learning and emerging technologies: A contextual review</t>
  </si>
  <si>
    <t>Frontiers in Plant Science</t>
  </si>
  <si>
    <t>10.3389/fpls.2023.1143326</t>
  </si>
  <si>
    <t>Crop protection is a key activity for the sustainability and feasibility of agriculture in a current context of climate change, which is causing the destabilization of agricultural practices and an increase in the incidence of current or invasive pests, and a growing world population that requires guaranteeing the food supply chain and ensuring food security. In view of these events, this article provides a contextual review in six sections on the role of artificial intelligence (AI), machine learning (ML) and other emerging technologies to solve current and future challenges of crop protection. Over time, crop protection has progressed from a primitive agriculture 1.0 (Ag1.0) through various technological developments to reach a level of maturity closelyin line with Ag5.0 (section 1), which is characterized by successfully leveraging ML capacity and modern agricultural devices and machines that perceive, analyze and actuate following the main stages of precision crop protection (section 2). Section 3 presents a taxonomy of ML algorithms that support the development and implementation of precision crop protection, while section 4 analyses the scientific impact of ML on the basis of an extensive bibliometric study of &gt;120 algorithms, outlining the most widely used ML and deep learning (DL) techniques currently applied in relevant case studies on the detection and control of crop diseases, weeds and plagues. Section 5 describes 39 emerging technologies in the fields of smart sensors and other advanced hardware devices, telecommunications, proximal and remote sensing, and AI-based robotics that will foreseeably lead the next generation of perception-based, decision-making and actuation systems for digitized, smart and real-time crop protection in a realistic Ag5.0. Finally, section 6 highlights the main conclusions and final remarks. Copyright © 2023 Mesías-Ruiz, Pérez-Ortiz, Dorado, de Castro and Peña.</t>
  </si>
  <si>
    <t>2-s2.0-85153335582</t>
  </si>
  <si>
    <t>machine learning; deep learning</t>
  </si>
  <si>
    <t>ANN; random forest</t>
  </si>
  <si>
    <t>Poland</t>
  </si>
  <si>
    <t>12_e_Peter_2023_2-s2.0-85141249438.txt</t>
  </si>
  <si>
    <t>Neethirajan S.</t>
  </si>
  <si>
    <t>Artificial Intelligence and Sensor Technologies in Dairy Livestock Export: Charting a Digital Transformation</t>
  </si>
  <si>
    <t>10.3390/s23167045</t>
  </si>
  <si>
    <t>This technical note critically evaluates the transformative potential of Artificial Intelligence (AI) and sensor technologies in the swiftly evolving dairy livestock export industry. We focus on the novel application of the Internet of Things (IoT) in long-distance livestock transportation, particularly in livestock enumeration and identification for precise traceability. Technological advancements in identifying behavioral patterns in ‘shy feeder’ cows and real-time weight monitoring enhance the accuracy of long-haul livestock transportation. These innovations offer benefits such as improved animal welfare standards, reduced supply chain inaccuracies, and increased operational productivity, expanding market access and enhancing global competitiveness. However, these technologies present challenges, including individual animal customization, economic analysis, data security, privacy, technological adaptability, training, stakeholder engagement, and sustainability concerns. These challenges intertwine with broader ethical considerations around animal treatment, data misuse, and the environmental impacts. By providing a strategic framework for successful technology integration, we emphasize the importance of continuous adaptation and learning. This note underscores the potential of AI, IoT, and sensor technologies to shape the future of the dairy livestock export industry, contributing to a more sustainable and efficient global dairy sector. © 2023 by the author.</t>
  </si>
  <si>
    <t>2-s2.0-85168713465</t>
  </si>
  <si>
    <t>12_e_Polo-Mendoza_2023_2-s2.0-85152912046.txt</t>
  </si>
  <si>
    <t>SOLARIA-SensOr-driven resiLient and adaptive monitoRIng of farm Animals</t>
  </si>
  <si>
    <t>10.3390/agriculture13020436</t>
  </si>
  <si>
    <t>Sensor-enabled big data and artificial intelligence platforms have the potential to address global socio-economic trends related to the livestock production sector through advances in the digitization of precision livestock farming. The increased interest in animal welfare, the likely reduction in the number of animals in relation to population growth in the coming decade and the growing demand for animal proteins pose an acute challenge to prioritizing animal welfare on the one hand, while maximizing the efficiency of production systems on the other. Current digital approaches do not meet these challenges due to a lack of efficient and lack of real-time non-invasive precision measurement technologies that can detect and monitor animal diseases and identify resilience in animals. In this opinion review paper, I offer a critical view of the potential of wearable sensor technologies as a unique and necessary contribution to the global market for farm animal health monitoring. To stimulate the sustainable, digital and resilient recovery of the agricultural and livestock industrial sector, there is an urgent need for testing and developing new ideas and products such as wearable sensors. By validating and demonstrating a fully functional wearable sensor prototype within an operational environment on the livestock farm that includes a miniaturized animal-borne biosensor and an artificial intelligence (AI)-based data acquisition and processing platform, the current needs, which have not yet been met, can be fulfilled. The expected quantifiable results from wearable biosensors will demonstrate that the digitization technology can perform acceptably within the performance parameters specified by the agricultural sector and under operational conditions, to measurably improve livestock productivity and health. The successful implementation of the digital wearable sensor networks would provide actionable real-time information on animal health status and can be deployed directly on the livestock farm, which will strengthen the green and digital recovery of the economy due to its significant and innovative potential. © 2023 by the author.</t>
  </si>
  <si>
    <t>2-s2.0-85149135068</t>
  </si>
  <si>
    <t>12_e_Puig_2019_2-s2.0-85065981623.txt</t>
  </si>
  <si>
    <t>Pandey P.C.; Pandey M.</t>
  </si>
  <si>
    <t>Highlighting the role of agriculture and geospatial technology in food security and sustainable development goals</t>
  </si>
  <si>
    <t>Sustainable Development</t>
  </si>
  <si>
    <t>10.1002/sd.2600</t>
  </si>
  <si>
    <t>Food security is a global challenge that aligns with several Sustainable Development Goals (SDGs), including SDG 1 - “No Poverty”, SDG 2 - “Zero Hunger,” SDG 3 - “Good Health and Well-being,” SDG 13 - “Climate Action,” and SDG 15 - “Life on Land.”. To effectively address this issue, a convergence of agriculture and technology is crucial, incorporating precision agriculture, sustainable agriculture, bio-economy and advanced technologies such as machineries, Artificial intelligence-meachine learning and geospatial technology. Recent trends in food security worldwide have witnessed the adoption of technological advancements. However, it is important to consider biodiversity when implementing and adopting technological advancements. The integration of technology in agricultural practices aim to reduce chemical usage in farms, while increased production remains the main objective of smart farming and Precision Agriculture. By minimizing the use or implementing localized approaches for chemicals on farms, we can preserve soil-faunal diversity, which is at risk along with targets due to excessive applications of pesticides, herbicides, and insecticides. Geospatial technology plays a significant role by leveraging remotely sensed images acquired through satellites, aerial platforms, and GPS-tagged drones to enhance agricultural practices, improve crop growth and increase crop yields. Through geospatial technology, we can map and monitor soil and crop conditions, and effectively conserve, protect, and manage biodiversity on a global scale. The applications of remote sensing technology consider ecological and environmental parameters, soil factors, crop conditions, and plant-soil diversity to optimize yields and agricultural productivity. Additionally, the evaluation of various agricultural practices such as sustainable agriculture, bio-economy, using technology can contribute to increased yields, profitability, and biodiversity conservation as central components of these practices. This study emphasizes that achieving the SDG objectives is attainable through agriculture, which has direct and indirect connections to all SDGs. Geospatial technology plays a vital role in supporting the objectives at spatial and temporal scales by facilitating agricultural practices, ensuring food security, preserving biodiversity, monitoring soil and crop conditions, and promoting sustainable development. © 2023 ERP Environment and John Wiley &amp; Sons Ltd.</t>
  </si>
  <si>
    <t>2-s2.0-85160046051</t>
  </si>
  <si>
    <t>12_e_Reis_2018_2-s2.0-85039849398.txt</t>
  </si>
  <si>
    <t>Rowan N.J.</t>
  </si>
  <si>
    <t>The role of digital technologies in supporting and improving fishery and aquaculture across the supply chain – Quo Vadis?</t>
  </si>
  <si>
    <t>Aquaculture and Fisheries</t>
  </si>
  <si>
    <t>10.1016/j.aaf.2022.06.003</t>
  </si>
  <si>
    <t>Fish constitute important high protein products to meet the demands of an increasing global population. However, the continued depletion of wild fish stocks is leading to increased strain on the aquaculture sector in terms of sustaining the supply of fish and seafood to global markets. Despite the fact that aquaculture is more diversified than other agriculture sectors, there are significant pressures on the industry to continue innovating in order to enable sustainability including increased fish production, improved appropriate selection of species, disease mitigation, reduced wastage, preventing environmental pollution and generating more employment globally. This viewpoint article addresses how digital transformation can help support and meet expansion needs of the fisheries/aquaculture industries that includes exploiting and harnessing ICT, IoT, Cloud-edge computing, AI, machine learning, immersive technologies and blockchain. Digital technologies are bringing significant operational benefits for global food chain, improving efficiencies and productivity, reducing waste, contamination and food fraud. The focus on digital technologies has recently evolved to Industry 5.0 where AI and robotics are coupled with the human mind in order to advance human-centric solutions. This viewpoint describes the role of Quadruple helix Hub (academic-industry-government and society) in delivering a convergent holistic approach to meeting the diversity of fishery industry needs by connecting and placing fisheries centrally in a defined ecosystem of stakeholders. This includes specialist training, testing technologies, providing access to finance and fostering disruption through aquaculture accelerator initiatives such as that provided by Hatch Blue. Connecting digital Innovation Hubs trans-regionally, nationally and internationally will also help mitigate against significant risks for the fisheries and aquaculture industry including climate change, global pandemics and conflicts that can jeopardize fish and seafood production and supply chains. There is also a commensurate need to avail of digital technologies in order to increase awareness of key industry issues across the value chain, such as through social marketing. Thus, addressing key challenges by way of the global digital transformation of fishery and aquaculture industry will meet several sustainable development goals of the United Nations catered around the application of disruptive technology. © 2022 Shanghai Ocean University.</t>
  </si>
  <si>
    <t>2-s2.0-85134165257</t>
  </si>
  <si>
    <t>12_e_Salh_2022_2-s2.0-85129651018.txt</t>
  </si>
  <si>
    <t>Said Z.; Sharma P.; Thi Bich Nhuong Q.; Bora B.J.; Lichtfouse E.; Khalid H.M.; Luque R.; Nguyen X.P.; Hoang A.T.</t>
  </si>
  <si>
    <t>Intelligent approaches for sustainable management and valorisation of food waste</t>
  </si>
  <si>
    <t>Bioresource Technology</t>
  </si>
  <si>
    <t>10.1016/j.biortech.2023.128952</t>
  </si>
  <si>
    <t>Food waste (FW) is a severe environmental and social concern that today's civilization is facing. Therefore, it is necessary to have an efficient and sustainable solution for managing FW bioprocessing. Emerging technologies like the Internet of Things (IoT), Artificial Intelligence (AI), and Machine Learning (ML) are critical to achieving this, in which IoT sensors' data is analyzed using AI and ML techniques, enabling real-time decision-making and process optimization. This work describes recent developments in valorizing FW using novel tactics such as the IoT, AI, and ML. It could be concluded that combining IoT, AI, and ML approaches could enhance bioprocess monitoring and management for generating value-added products and chemicals from FW, contributing to improving environmental sustainability and food security. Generally, a comprehensive strategy of applying intelligent techniques in conjunction with government backing can minimize FW and maximize the role of FW in the circular economy toward a more sustainable future. © 2023 Elsevier Ltd</t>
  </si>
  <si>
    <t>2-s2.0-85151004042</t>
  </si>
  <si>
    <t>United Arab Emirates</t>
  </si>
  <si>
    <t>12_e_Senocak_2022_2-s2.0-85105450910.txt</t>
  </si>
  <si>
    <t>Sudhakar M.; Swarna Priya R.M.</t>
  </si>
  <si>
    <t>Computer Vision Based Machine Learning and Deep Learning Approaches for Identification of Nutrient Deficiency in Crops: A Survey</t>
  </si>
  <si>
    <t>Nature Environment and Pollution Technology</t>
  </si>
  <si>
    <t>10.46488/NEPT.2023.v22i03.025</t>
  </si>
  <si>
    <t>Agriculture is a significant industry that plays a major role in a country’s sustainable environment and economic development. The global population demands increased food production with minimal losses. Nutrient deficiency is one of the major and crucial factors influencing crop production significantly. Common techniques for determining crop nutrition status are the diagnosis of plant morphology, Enzymology, chemical effects, fertilization, etc. However, the above techniques are invasive and time-consuming or infeasible while considering varied production practices in different locations, environments and climatic conditions. Computer Vision is an area of Computer Science that deals with creating Artificial Intelligence based vision systems that can use image data, process, and analyze as humans perform. Early Detection of Crop Nutrient deficiencies favors the farmers to monitor the affected crops and plan for the manure or fertilizer application, which supports to regain of the crop’s efficiency for attaining its maximum yield. Modern computer vision systems rely on Machine Learning (ML), Remote sensing, Satellite imagery, unmanned aerial vehicles (UAVs), Internet of things (IoT) based sensor devices, and Deep Learning (DL) models that use algorithms to extract required features from data. The objective of this work is to provide an overview of recent research and identify the scope of computer vision-based technologies used for identifying crop nutrient content and deficiency, find research challenges in predicting nutrient imbalance in comparison with plant diseases that show certain similar characteristics, thereby to improve crop health and production. © 2023 Technoscience Publications. All rights reserved.</t>
  </si>
  <si>
    <t>2-s2.0-85171869070</t>
  </si>
  <si>
    <t>12_e_Shams Amiri_2021_2-s2.0-85104303690.txt</t>
  </si>
  <si>
    <t>Tyczewska A.; Twardowski T.; Woźniak-Gientka E.</t>
  </si>
  <si>
    <t>Agricultural biotechnology for sustainable food security</t>
  </si>
  <si>
    <t>Trends in Biotechnology</t>
  </si>
  <si>
    <t>10.1016/j.tibtech.2022.12.013</t>
  </si>
  <si>
    <t>Of late, global food security has been under threat by the coronavirus disease 2019 (COVID-19) pandemic and the recent military conflict in Eastern Europe. This article presents the objectives of the Sustainable Development Goals and the European Green Deal related to achieving food security and sustainable development in European Union (EU) agriculture, taking the aforementioned threats into account. In addition, it discusses the future of plant agricultural biotechnology and artificial intelligence (AI) systems, considering their potential for reaching the goal of food security. Paradoxically, the present challenging situation may allow politicians and stakeholders of the EU to realize opportunities and use the potential of the biotechnology sector. © 2022 The Author(s)</t>
  </si>
  <si>
    <t>2-s2.0-85147606396</t>
  </si>
  <si>
    <t>12_e_Shreyas Madhav_2022_2-s2.0-85118496773.txt</t>
  </si>
  <si>
    <t>Chhetri T.R.; Hohenegger A.; Fensel A.; Kasali M.A.; Adekunle A.A.</t>
  </si>
  <si>
    <t>Towards improving prediction accuracy and user-level explainability using deep learning and knowledge graphs: A study on cassava disease</t>
  </si>
  <si>
    <t>Expert Systems with Applications</t>
  </si>
  <si>
    <t>10.1016/j.eswa.2023.120955</t>
  </si>
  <si>
    <t>Food security is currently a major concern due to the growing global population, the exponential increase in food demand, the deterioration of soil quality, the occurrence of numerous diseases, and the effects of climate change on crop yield. Sustainable agriculture is necessary to solve this food security challenge. Disruptive technologies, such as of artificial intelligence, especially, deep learning techniques can contribute to agricultural sustainability. For example, applying deep learning techniques for early disease classification allows us to take timely action, thereby helping to increase the yield without inflicting unnecessary environmental damage, such as excessive use of fertilisers or pesticides. Several studies have been conducted on agricultural sustainability using deep learning techniques and also semantic web technologies such as ontologies and knowledge graphs. However, the three major challenges remain: (i) the lack of explainability of deep learning-based systems (e.g. disease information), especially to non-experts like farmers; (ii) a lack of contextual information (e.g. soil or plant information) and domain-expert knowledge in deep learning-based systems; and (iii) the lack of pattern learning ability of systems based on the semantic web, despite their ability to incorporate domain knowledge. Therefore, this paper presents the work on disease classification, addressing the challenges as mentioned earlier by combining deep learning and semantic web technologies, namely ontologies and knowledge graphs. The findings are: (i) 0.905 (90.5%) prediction accuracy on large noisy dataset; (ii) ability to generate user-level explanations about disease and incorporate contextual and domain knowledge; (iii) the average prediction latency of 3.8514 s on 5268 samples; (iv) 95% of users finding the explanation of the proposed method useful; and (v) 85% of users being able to understand generated explanations easily—show that the proposed method is superior to the state-of-the-art in terms of performance and explainability and is also suitable for real-world scenarios. © 2023 The Author(s)</t>
  </si>
  <si>
    <t>2-s2.0-85165633499</t>
  </si>
  <si>
    <t>nlp</t>
  </si>
  <si>
    <t>swo; knowledge graphs</t>
  </si>
  <si>
    <t>Uganda</t>
  </si>
  <si>
    <t>Survey</t>
  </si>
  <si>
    <t>12_e_Siedliska_2021_2-s2.0-85098893207.txt</t>
  </si>
  <si>
    <t>Gholipour A.; Sadegheih A.; Mostafaei Pour A.; Fakhrzad M.</t>
  </si>
  <si>
    <t>Designing an optimal multi-objective model for a sustainable closed-loop supply chain: a case study of pomegranate in Iran</t>
  </si>
  <si>
    <t>Environment, Development and Sustainability</t>
  </si>
  <si>
    <t>10.1007/s10668-022-02868-5</t>
  </si>
  <si>
    <t>The competitive environment in the global market makes most countries look for better ways to solve their problems. Food waste is the largest concern facing the food security of the world. Not paying attention to process of pomegranate wastes, such as separating the peel from the other parts and ignoring the cost of using artificial intelligence for pest control in gardens and the cost of maintaining the processed products are the gaps of previous researches. To cope with this challenge, recent studies have presented sustainable closed-loop supply chains (SCLSCs) as a strategic approach and a competitive advantage. The present study distinguishes itself from other studies by using the artificial intelligence technology in a supply chain along with the reverse logistics section, i.e., waste recycling. This paper proposes a design for a CLSC pomegranates. The corresponding logistics network is designed for several periods and covers manufacturers, distribution centers, customers, factories, recycling centers (compost centers), and compost end user (compost markets). Using reverse logistics, the wasted pomegranates are also converted into recycled products including ethanol, as an automotive fuel and a renewable energy, and a type of compost processed as an organic fertilizer. The goal of proposed model is to minimize the costs of supply chains, reduce the supply risks involved, and increase the profits for gardeners and investors in the public and non-profit agriculture sectors in Iran. The first pareto solution is 1,869,908.962, 2172.638 and 65.926, and the CPU time is 412 Ms. The results show a rise in the maximum supply risk occurs in the total cost and risk but a reduction in the accountability of the network and also an increase in the disruption period findings in increased total cost and risk of the network, while it first increases and then decreases the accountability. © 2023, The Author(s), under exclusive licence to Springer Nature B.V.</t>
  </si>
  <si>
    <t>2-s2.0-85146231683</t>
  </si>
  <si>
    <t>evolutionary algorithms</t>
  </si>
  <si>
    <t>NSGA-II</t>
  </si>
  <si>
    <t>Field expermients</t>
  </si>
  <si>
    <t>12_e_Tripathi_2022_2-s2.0-85123543855.txt</t>
  </si>
  <si>
    <t>Malibari A.; Alsawah G.; Saleh W.; Lashin M.M.A.</t>
  </si>
  <si>
    <t>Analysis of Attitudes towards Food Waste in the Kingdom of Saudi Arabia Using Fuzzy Logic</t>
  </si>
  <si>
    <t>10.3390/su15043668</t>
  </si>
  <si>
    <t>Attitudes and feelings towards food waste and positions on management policies have been vastly increased over the past few decades. Most of the available research on the analysis of attitudes towards food waste have been carried out using conventional statistical methods. This paper aims to assess and analyse attitudes and preferences of young Saudi females towards a number of policies and plans that are designed to meeting sustainable targets, using fuzzy logic analysis. This is a very important aim, especially since Vision 2030 in Saudi Arabia puts a major emphasis on sustainability, setting many resources to tackle environmental problems and achieving better social standards. The Methodology includes designing and collecting data from 199 participants using a questionnaire that includes 23 questions. Data were obtained from students at Princess Nourah bint Abdulrahman University (PNU). The analysis includes utilising artificial intelligence (AI) techniques. Fuzzy logic analysis has been widely used in many fields, but has not seen many applications on food waste analysis and attitudes. Fuzzy logic analysis has the advantage of producing efficient results from smaller sample sizes and, in particular, with qualitative characteristics of the used indicators. The participants expressed positive preferences and attitudes towards the programs and policies that are designed to achieve sustainability and manage food waste. The results show that over 25% of them prefer the option of “storage for reuse” of food waste, over 35% prefer the option of distribute it to needed families and over 30% opted to the option of recycling to fertilisers. The study also reveals a very good level of awareness and appreciation of food waste and plans associated with it. The implications from this study suggest that despite the positive attitudes, there still is more research needed to obtain full understanding of attitudes towards food waste from the whole range of the population in order to gain knowledge and build specific programs to reduce food waste and achieve sustainability in the country. © 2023 by the authors.</t>
  </si>
  <si>
    <t>2-s2.0-85149276356</t>
  </si>
  <si>
    <t>Fuzzy logic</t>
  </si>
  <si>
    <t>custom fuzzy logic algorithm</t>
  </si>
  <si>
    <t>Questionnaire Survey</t>
  </si>
  <si>
    <t>12_e_Tuli_2022_2-s2.0-85118576408.txt</t>
  </si>
  <si>
    <t>Miller T.; Mikiciuk G.; Kisiel A.; Mikiciuk M.; Paliwoda D.; Sas-Paszt L.; Cembrowska-Lech D.; Krzemińska A.; Kozioł A.; Brysiewicz A.</t>
  </si>
  <si>
    <t>Machine Learning Approaches for Forecasting the Best Microbial Strains to Alleviate Drought Impact in Agriculture</t>
  </si>
  <si>
    <t>10.3390/agriculture13081622</t>
  </si>
  <si>
    <t>Drought conditions pose significant challenges to sustainable agriculture and food security. Identifying microbial strains that can mitigate drought effects is crucial to enhance crop resilience and productivity. This study presents a comprehensive comparison of several machine learning models, including Random Forest, Decision Tree, XGBoost, Support Vector Machine (SVM), and Artificial Neural Network (ANN), to predict optimal microbial strains for this purpose. Models were assessed on multiple metrics, such as accuracy, standard deviation of results, gains, total computation time, and training time per 1000 rows of data. Notably, the Gradient Boosted Trees model outperformed others in accuracy but required extensive computational resources. This underscores the balance between accuracy and computational efficiency in machine learning applications. Leveraging machine learning for selecting microbial strains signifies a leap beyond traditional methods, offering improved efficiency and efficacy. These insights hold profound implications for agriculture, especially concerning drought mitigation, thus furthering the cause of sustainable agriculture and ensuring food security. © 2023 by the authors.</t>
  </si>
  <si>
    <t>2-s2.0-85168708436</t>
  </si>
  <si>
    <t>bayesian algorithm; logistic regression; decision tree; random forest; GBM</t>
  </si>
  <si>
    <t>individual</t>
  </si>
  <si>
    <t>Lab Readings</t>
  </si>
  <si>
    <t>12_e_Yadav_2021_2-s2.0-85096431566.txt</t>
  </si>
  <si>
    <t>Saddik A.; Latif R.; Abualkishik A.Z.; El Ouardi A.; Elhoseny M.</t>
  </si>
  <si>
    <t>Sustainable Yield Prediction in Agricultural Areas Based on Fruit Counting Approach</t>
  </si>
  <si>
    <t>10.3390/su15032707</t>
  </si>
  <si>
    <t>A sustainable yield prediction in agricultural fields is a very critical task that aims to help farmers have an idea about agricultural operations. Generally, we can find a variety of applications proposed for this purpose that include fruit counting. These applications are based on Artificial Intelligence, especially Deep Learning (DL) and Machine Learning (ML) approaches. These approaches give reliable counting accuracy, but the problem is the use of a large database to achieve the desired accuracy. That makes these approaches limited. For this reason, in this work, we propose a low-complexity algorithm that aims to count green and red apples based on our real dataset collected in the Moroccan region, Fes-Meknes. This algorithm allowed us to further increase sustainability in agricultural fields based on yield prediction. The proposed approach was based on HSV conversion and the Hough transform for fruit counting. The algorithm was divided into three blocks based on image acquisition and filtering for the first block. The second block is the conversion to HSV and the detection of fruits. Finally, the counting operation for the third block. Subsequently, we proposed an implementation based on the low-cost Raspberry system and a desktop. The results show that we can reach 15 fps in the case of the Raspberry architecture and 40 fps based on the desktop. Our proposed system can inform agricultural policy by providing accurate and timely information on crop production, which can be used to guide decisions on food supply and distribution. © 2023 by the authors.</t>
  </si>
  <si>
    <t>2-s2.0-85148094834</t>
  </si>
  <si>
    <t>computer vision</t>
  </si>
  <si>
    <t>hugh transform</t>
  </si>
  <si>
    <t>Morocco</t>
  </si>
  <si>
    <t>12_e_Yan_2018_2-s2.0-85057537994.txt</t>
  </si>
  <si>
    <t>Tsiakas K.; Papadimitriou A.; Pechlivani E.M.; Giakoumis D.; Frangakis N.; Gasteratos A.; Tzovaras D.</t>
  </si>
  <si>
    <t>An Autonomous Navigation Framework for Holonomic Mobile Robots in Confined Agricultural Environments</t>
  </si>
  <si>
    <t>Robotics</t>
  </si>
  <si>
    <t>10.3390/robotics12060146</t>
  </si>
  <si>
    <t>Due to the accelerated growth of the world’s population, food security and sustainable agricultural practices have become essential. The incorporation of Artificial Intelligence (AI)-enabled robotic systems in cultivation, especially in greenhouse environments, represents a promising solution, where the utilization of the confined infrastructure improves the efficacy and accuracy of numerous agricultural duties. In this paper, we present a comprehensive autonomous navigation architecture for holonomic mobile robots in greenhouses. Our approach utilizes the heating system rails to navigate through the crop rows using a single stereo camera for perception and a LiDAR sensor for accurate distance measurements. A finite state machine orchestrates the sequence of required actions, enabling fully automated task execution, while semantic segmentation provides essential cognition to the robot. Our approach has been evaluated in a real-world greenhouse using a custom-made robotic platform, showing its overall efficacy for automated inspection tasks in greenhouses. © 2023 by the authors.</t>
  </si>
  <si>
    <t>2-s2.0-85180526211</t>
  </si>
  <si>
    <t>SLAM</t>
  </si>
  <si>
    <t>12_e_Zhang_2019_2-s2.0-85067199005.txt</t>
  </si>
  <si>
    <t>Waheed H.; Akram W.; Islam S.U.; Hadi A.; Boudjadar J.; Zafar N.</t>
  </si>
  <si>
    <t>A Mobile-Based System for Detecting Ginger Leaf Disorders Using Deep Learning</t>
  </si>
  <si>
    <t>Future Internet</t>
  </si>
  <si>
    <t>10.3390/fi15030086</t>
  </si>
  <si>
    <t>The agriculture sector plays a crucial role in supplying nutritious and high-quality food. Plant disorders significantly impact crop productivity, resulting in an annual loss of 33%. The early and accurate detection of plant disorders is a difficult task for farmers and requires specialized knowledge, significant effort, and labor. In this context, smart devices and advanced artificial intelligence techniques have significant potential to pave the way toward sustainable and smart agriculture. This paper presents a deep learning-based android system that can diagnose ginger plant disorders such as soft rot disease, pest patterns, and nutritional deficiencies. To achieve this, state-of-the-art deep learning models were trained on a real dataset of 4,394 ginger leaf images with diverse backgrounds. The trained models were then integrated into an Android-based mobile application that takes ginger leaf images as input and performs the real-time detection of crop disorders. The proposed system shows promising results in terms of accuracy, precision, recall, confusion matrices, computational cost, Matthews correlation coefficient (MCC), mAP, and F1-score. © 2023 by the authors.</t>
  </si>
  <si>
    <t>2-s2.0-85150899019</t>
  </si>
  <si>
    <t>SVM; k-means</t>
  </si>
  <si>
    <t>13_e_Akbari Osmavandani S._2023_2-s2.0-85180647853.txt</t>
  </si>
  <si>
    <t>Zaman N.B.K.; Raof W.N.A.A.; Saili A.R.; Aziz N.N.; Fatah F.A.; Vaiappuri S.K.N.</t>
  </si>
  <si>
    <t>Adoption of Smart Farming Technology Among Rice Farmers</t>
  </si>
  <si>
    <t>Journal of Advanced Research in Applied Sciences and Engineering Technology</t>
  </si>
  <si>
    <t>10.37934/araset.29.2.268275</t>
  </si>
  <si>
    <t>Application of smart farming technology in rice farming activity is relevant in facing the challenges in achieving food security and improving the wellbeing of farmers. In Malaysia, food security is synonymous with the adequacy of rice domestic supply for the Malaysian population. Therefore, to achieve the target set in Sustainable Development Goal 2 which is to achieve zero hunger, the rice sector needs to be more competitive by encouraging farmers to utilize modern technology. Smart farming is an emerging concept of farm management that combines information and communication technologies into modern machinery like IoT, drones, and Artificial Intelligence to increase the value of agricultural products as well as reduce the cost of production while improving the well-being of farmers through income increment. Therefore, this study is conducted to explore the adoption of smart farming among paddy farmers in one of the country’s granary areas which is in Barat Laut Selangor under the administration of the Integrated Agriculture Development Area. This study will employ qualitative methods and interviews will be conducted. This study is urgently needed due to the twofold agenda: Malaysia is moving towards a high-income country and the importance for food security assurance has been acknowledged. © 2023, Penerbit Akademia Baru. All rights reserved.</t>
  </si>
  <si>
    <t>2-s2.0-85148350563</t>
  </si>
  <si>
    <t>Malaysia</t>
  </si>
  <si>
    <t>13_e_Alamri S._2023_2-s2.0-85158117330.txt</t>
  </si>
  <si>
    <t>Alahmad T.; Neményi M.; Nyéki A.</t>
  </si>
  <si>
    <t>Applying IoT Sensors and Big Data to Improve Precision Crop Production: A Review</t>
  </si>
  <si>
    <t>10.3390/agronomy13102603</t>
  </si>
  <si>
    <t>The potential benefits of applying information and communication technology (ICT) in precision agriculture to enhance sustainable agricultural growth were discussed in this review article. The current technologies, such as the Internet of Things (IoT) and artificial intelligence (AI), as well as their applications, must be integrated into the agricultural sector to ensure long-term agricultural productivity. These technologies have the potential to improve global food security by reducing crop output gaps, decreasing food waste, and minimizing resource use inefficiencies. The importance of collecting and analyzing big data from multiple sources, particularly in situ and on-the-go sensors, is also highlighted as an important component of achieving predictive decision making capabilities in precision agriculture and forecasting yields using advanced yield prediction models developed through machine learning. Finally, we cover the replacement of wired-based, complicated systems in infield monitoring with wireless sensor networks (WSN), particularly in the agricultural sector, and emphasize the necessity of knowing the radio frequency (RF) contributing aspects that influence signal intensity, interference, system model, bandwidth, and transmission range when creating a successful Agricultural Internet of Thing Ag-IoT system. The relevance of communication protocols and interfaces for presenting agricultural data acquired from sensors in various formats is also emphasized in the paper, as is the function of 4G, 3G, and 5G technologies in IoT-based smart farming. Overall, these research sheds light on the significance of wireless sensor networks and big data in the future of precision crop production © 2023 by the authors.</t>
  </si>
  <si>
    <t>2-s2.0-85175146454</t>
  </si>
  <si>
    <t>Global food security</t>
  </si>
  <si>
    <t>13_e_Alharbe N._2023_2-s2.0-85183458684.txt</t>
  </si>
  <si>
    <t>Ataei Kachouei M.; Kaushik A.; Ali M.A.</t>
  </si>
  <si>
    <t>Internet of Things-Enabled Food and Plant Sensors to Empower Sustainability</t>
  </si>
  <si>
    <t>Advanced Intelligent Systems</t>
  </si>
  <si>
    <t>10.1002/aisy.202300321</t>
  </si>
  <si>
    <t>To promote sustainability, this review explores: 1) the utilization of affordable high-performance sensors that can enhance food safety and quality, plant growth, and disease management and 2) the Internet of Things (IoT)-supported sensors to empower farmers, stakeholders, and agro-food industries via rapid testing and predictive analysis based on sensing generated informatics using artificial intelligence (AI). The performance of such sensors is noticeable, but this technology is still not suitable to be used in real applications owing to the lack of focus, scalability, well-coordinated research, and regulations. To cover this gap, this review carefully and critically analyzes state-of-the-art sensing technologies developed for food quality assurance (i.e., contaminants, toxins, and packaging testing) and plant growth monitoring (i.e., phenotyping, stresses, volatile organic components, nutrient levels, hormones, and pathogens) along with the possible challenges. The following has been proposed for future research: 1) promoting the optimized combination of green sensing units supported by IoT to perform testing at the location, considering the remote and urban areas as a key focus, and 2) analyzing generated informatics via AI should also be a focus for risk assessment understanding and optimizing necessary safety majors. Finally, the perspectives of IoT-enabled sensors, along with their real-world limitations, are discussed. © 2023 The Authors. Advanced Intelligent Systems published by Wiley-VCH GmbH.</t>
  </si>
  <si>
    <t>2-s2.0-85173661221</t>
  </si>
  <si>
    <t>Food quality assurance</t>
  </si>
  <si>
    <t>13_e_Asha P._2022_2-s2.0-85140216415.txt</t>
  </si>
  <si>
    <t>Aznan A.; Gonzalez Viejo C.; Pang A.; Fuentes S.</t>
  </si>
  <si>
    <t>Review of technology advances to assess rice quality traits and consumer perception</t>
  </si>
  <si>
    <t>Food Research International</t>
  </si>
  <si>
    <t>10.1016/j.foodres.2023.113105</t>
  </si>
  <si>
    <t>The increase in rice consumption and demand for high-quality rice is impacted by the growth of socioeconomic status in developing countries and consumer awareness of the health benefits of rice consumption. The latter aspects drive the need for rapid, low-cost, and reliable quality assessment methods to produce high-quality rice according to consumer preference. This is important to ensure the sustainability of the rice value chain and, therefore, accelerate the rice industry toward digital agriculture. This review article focuses on the measurements of the physicochemical and sensory quality of rice, including new and emerging technology advances, particularly in the development of low-cost, non-destructive, and rapid digital sensing techniques to assess rice quality traits and consumer perceptions. In addition, the prospects for potential applications of emerging technologies (i.e., sensors, computer vision, machine learning, and artificial intelligence) to assess rice quality and consumer preferences are discussed. The integration of these technologies shows promising potential in the forthcoming to be adopted by the rice industry to assess rice quality traits and consumer preferences at a lower cost, shorter time, and more objectively compared to the traditional approaches. © 2023 Elsevier Ltd</t>
  </si>
  <si>
    <t>2-s2.0-85168879976</t>
  </si>
  <si>
    <t>13_e_Ayoub_2-s2.0-70349467756.txt</t>
  </si>
  <si>
    <t>Balkrishna A.; Pathak R.; Kumar S.; Arya V.; Singh S.K.</t>
  </si>
  <si>
    <t>A comprehensive analysis of the advances in Indian Digital Agricultural architecture</t>
  </si>
  <si>
    <t>Smart Agricultural Technology</t>
  </si>
  <si>
    <t>10.1016/j.atech.2023.100318</t>
  </si>
  <si>
    <t>ICT-based interventions such as smart farming and precision agriculture are helping to improve the output of traditional agricultural systems and drive them toward sustainability. Data-driven technologies like remote sensing, smart sensors, and IoT-based devices constructed over AI/ML algorithms have become a fundamental aspect of agriculture that assists farmers with critical decision-making. This revolution is strengthening the farmers in terms of farm management by improving crop yield, pest control, soil health, etc. in real-time. We have thoroughly reviewed the digital adoption in terms of insights into the Indian agriculture sector and presented a comprehensive account of major ICT initiatives undertaken followed by a redundancy analysis as well as its influence on the sector. Unfortunately, while being a significant agrarian country, India's adoption of digital solutions is still in its infancy, as apparent from a close look at important FMIS and key components of recognized solutions used internationally. We found 28 FMIS solutions that are active globally, and have produced a list of 29 local (Indian) applications spread across 23 different agricultural sub-domains. Sadly, a majority among these were not unique and replicated similar features, besides just a few were found to be crop-specific applications. The article is unique in its approach to presenting the tale of digital penetration in the Indian agriculture sector and will be helpful to further Agri-stack vision of India. © 2023 The Author(s)</t>
  </si>
  <si>
    <t>2-s2.0-85170425130</t>
  </si>
  <si>
    <t>Fast Approximate Simulation</t>
  </si>
  <si>
    <t>13_e_Bakirman T._2023_2-s2.0-85152001336.txt</t>
  </si>
  <si>
    <t>Bretas I.L.; Dubeux J.C.B., Jr.; Cruz P.J.R.; Oduor K.T.; Queiroz L.D.; Valente D.S.M.; Chizzotti F.H.M.</t>
  </si>
  <si>
    <t>Precision livestock farming applied to grazingland monitoring and management—A review</t>
  </si>
  <si>
    <t>10.1002/agj2.21346</t>
  </si>
  <si>
    <t>To meet the expected demand for food while protecting animal welfare, environmental sustainability, and profitability, animal production efficiency must improve. Improvements in grazinglands management techniques can impact livestock production efficiency. The current stage of artificial intelligence development, mainly machine learning techniques, remote sensing (RS), and precision agriculture technologies, automatizes data collection and raises the monitoring capacity to support on-farm decision-making. This literature review presents current developments in precision livestock farming (PLF) applied to grazinglands monitoring and management, demonstrates some knowledge gaps, and discusses potential solutions of grazinglands management issues. Although the implementation of precision technologies in grazing systems is advancing rapidly, challenges, such as lack of reliable reference data and low variability of datasets used to calibrate models, are examples of constraints to be addressed in future studies. More effort in terms of relationship strengthening between farmers and researchers, benefits elucidation, cooperation among professionals with different expertise, and software or app development must be directed to make the knowledge accessible and largely implemented in field conditions. © 2023 The Authors. Agronomy Journal © 2023 American Society of Agronomy.</t>
  </si>
  <si>
    <t>2-s2.0-85160079038</t>
  </si>
  <si>
    <t>Grazingland management</t>
  </si>
  <si>
    <t>Hard Sensors</t>
  </si>
  <si>
    <t>13_e_Banerjee_2-s2.0-84876347279.txt</t>
  </si>
  <si>
    <t>Dimitrijević M.S.</t>
  </si>
  <si>
    <t>Technological progress in the function of productivity and sustainability of agriculture: The case of innovative countries and the Republic of Serbia</t>
  </si>
  <si>
    <t>10.1016/j.jafr.2023.100856</t>
  </si>
  <si>
    <t>Bearing in mind the predictions of global population growth and the reduction of agricultural areas, followed by the depletion of non-renewable resources and environmental pollution, which leads to climate changes, it is necessary to implement sustainable solutions in the shortest possible time in agriculture, as one of the leading polluters. It is necessary to resolve the contradiction between increasing yields and preserving the environment. In this sense, modern technological solutions in agriculture should be applied, which will lead to an increase in productivity, i.e. creating a higher yield on the same or smaller areas. This can be achieved by optimizing the use of inputs in agriculture by introducing different solutions within precision agriculture. AI is one solution that needs to be developed and that leads to sustainable development. Adequate education, digital literacy and appropriate infrastructure are also required for its application. The goal of the research is to indicate the direction in which technological progress in agriculture should go and how the current technologies applied in agriculture reflect on the economic and sustainable development. With OLS panel regression concluded that only agricultural technologies that lead to increase productivity in agriculture have a positive impact on economic and sustainable development. © 2023 The Author</t>
  </si>
  <si>
    <t>2-s2.0-85176559115</t>
  </si>
  <si>
    <t>Serbia</t>
  </si>
  <si>
    <t>13_e_Banihabib R._2023_2-s2.0-85171629026.txt</t>
  </si>
  <si>
    <t>Hassoun A.; Cropotova J.; Trollman H.; Jagtap S.; Garcia-Garcia G.; Parra-López C.; Nirmal N.; Özogul F.; Bhat Z.; Aït-Kaddour A.; Bono G.</t>
  </si>
  <si>
    <t>Use of industry 4.0 technologies to reduce and valorize seafood waste and by-products: A narrative review on current knowledge</t>
  </si>
  <si>
    <t>10.1016/j.crfs.2023.100505</t>
  </si>
  <si>
    <t>Fish and other seafood products represent a valuable source of many nutrients and micronutrients for the human diet and contribute significantly to global food security. However, considerable amounts of seafood waste and by-products are generated along the seafood value and supply chain, from the sea to the consumer table, causing severe environmental damage and significant economic loss. Therefore, innovative solutions and alternative approaches are urgently needed to ensure a better management of seafood discards and mitigate their economic and environmental burdens. The use of emerging technologies, including the fourth industrial revolution (Industry 4.0) innovations (such as Artificial Intelligence, Big Data, smart sensors, and the Internet of Things, and other advanced technologies) to reduce and valorize seafood waste and by-products could be a promising strategy to enhance blue economy and food sustainability around the globe. This narrative review focuses on the issues and risks associated with the underutilization of waste and by-products resulting from fisheries and other seafood industries. Particularly, recent technological advances and digital tools being harnessed for the prevention and valorization of these natural invaluable resources are highlighted. © 2023 The Authors</t>
  </si>
  <si>
    <t>2-s2.0-85153526124</t>
  </si>
  <si>
    <t>France</t>
  </si>
  <si>
    <t>13_e_Ben Othman A._2020_2-s2.0-85092366466.txt</t>
  </si>
  <si>
    <t>Hasteer N.; Mallik A.; Nigam D.; Sindhwani R.; Van Belle J.-P.</t>
  </si>
  <si>
    <t>Analysis of challenges to implement artificial intelligence technologies in agriculture sector</t>
  </si>
  <si>
    <t>International Journal of System Assurance Engineering and Management</t>
  </si>
  <si>
    <t>10.1007/s13198-023-02164-z</t>
  </si>
  <si>
    <t>Artificial Intelligence (AI) plays a vital role in the agriculture sector. Its use in the agriculture industry to improve farming practices has increased over time. The uniqueness of AI in agriculture is its potential to transform conventional agricultural practices, opening the doors to greater productivity, sustainability, and, ultimately, a more secure global food supply. However, there are obstacles that limit the application of AI in this industry. Through a well-organized literature review, the study identified nine barriers that hinder the implementation of AI. To finalize the barriers for further investigation, the Delphi approach was employed. The barriers were analysed through modified total interpretive structural modelling (m-TISM) technique and categorized into 4 clusters using the Matrice d’impacts croisés multiplication appliquée á un classment (MICMAC) analysis. Lack of skilled workforce and extreme climatic conditions are major driving barriers that prevent effective AI adoption. Based on the findings, the study puts forward three propositions. Timely action on the recommendation can help mitigate the concerns and benefit the stakeholders in the agriculture sector. © 2023, The Author(s) under exclusive licence to The Society for Reliability Engineering, Quality and Operations Management (SREQOM), India and The Division of Operation and Maintenance, Lulea University of Technology, Sweden.</t>
  </si>
  <si>
    <t>2-s2.0-85173044530</t>
  </si>
  <si>
    <t>Adoption of AI in farming</t>
  </si>
  <si>
    <t>13_e_Bianchini_2-s2.0-85099844579.txt</t>
  </si>
  <si>
    <t>Konfo T.R.C.; Djouhou F.M.C.; Hounhouigan M.H.; Dahouenon-Ahoussi E.; Avlessi F.; Sohounhloue C.K.D.</t>
  </si>
  <si>
    <t>Recent advances in the use of digital technologies in agri-food processing: A short review</t>
  </si>
  <si>
    <t>Applied Food Research</t>
  </si>
  <si>
    <t>10.1016/j.afres.2023.100329</t>
  </si>
  <si>
    <t>This review provides an overview of recent advances in the use of digital technologies in agri-food processing. With the increasing demand for food, the agri-food industry must produce more food with fewer resources while also addressing sustainability concerns. Digital technologies, such as the Internet of Things, artificial intelligence, blockchain, and robotics, are transforming the way food is produced, processed, and distributed. These technologies offer several benefits, including increased efficiency, improved product quality and safety, reduced waste, and environmental sustainability. Digital technologies enable real-time monitoring of critical parameters, such as temperature, pH, and moisture, which can help prevent spoilage, reduce food waste, and ensure that safe and high-quality food reaches consumers. The review covers the challenges and opportunities for the wider adoption of digital technologies in the sector, as well as potential future developments. The industry has the potential to undergo a revolutionary transformation and tackle significant challenges by embracing digital technologies. © 2023</t>
  </si>
  <si>
    <t>2-s2.0-85167429887</t>
  </si>
  <si>
    <t>Agri-food processing</t>
  </si>
  <si>
    <t>Benin</t>
  </si>
  <si>
    <t>13_e_Bogomolov A._2016_2-s2.0-84962178056.txt</t>
  </si>
  <si>
    <t>Kumar P.; Abubakar A.A.; Verma A.K.; Umaraw P.; Adewale Ahmed M.; Mehta N.; Nizam Hayat M.; Kaka U.; Sazili A.Q.</t>
  </si>
  <si>
    <t>New insights in improving sustainability in meat production: opportunities and challenges</t>
  </si>
  <si>
    <t>Critical Reviews in Food Science and Nutrition</t>
  </si>
  <si>
    <t>10.1080/10408398.2022.2096562</t>
  </si>
  <si>
    <t>Treating livestock as senseless production machines has led to rampant depletion of natural resources, enhanced greenhouse gas emissions, gross animal welfare violations, and other ethical issues. It has essentially instigated constant scrutiny of conventional meat production by various experts and scientists. Sustainably in the meat sector is a big challenge which requires a multifaced and holistic approach. Novel tools like digitalization of the farming system and livestock market, precision livestock farming, application of remote sensing and artificial intelligence to manage production and environmental impact/GHG emission, can help in attaining sustainability in this sector. Further, improving nutrient use efficiency and recycling in feed and animal production through integration with agroecology and industrial ecology, improving individual animal and herd health by ensuring proper biosecurity measures and selective breeding, and welfare by mitigating animal stress during production are also key elements in achieving sustainability in meat production. In addition, sustainability bears a direct relationship with various social dimensions of meat production efficiency such as non-market attributes, balance between demand and consumption, market and policy failures. The present review critically examines the various aspects that significantly impact the efficiency and sustainability of meat production. © 2022 Taylor &amp; Francis Group, LLC.</t>
  </si>
  <si>
    <t>2-s2.0-85133962101</t>
  </si>
  <si>
    <t>13_e_Chakraborty D._2021_2-s2.0-85103008783.txt</t>
  </si>
  <si>
    <t>Sachithra V.; Subhashini L.D.C.S.</t>
  </si>
  <si>
    <t>How artificial intelligence uses to achieve the agriculture sustainability: Systematic review</t>
  </si>
  <si>
    <t>Artificial Intelligence in Agriculture</t>
  </si>
  <si>
    <t>10.1016/j.aiia.2023.04.002</t>
  </si>
  <si>
    <t>The generation of food production that meets the rising demand for food and ecosystem security is a big challenge. With the development of Artificial Intelligence (AI) models, there is a growing need to use them to achieve sustainable agriculture. The continuous enhancement of AI in agriculture, researchers have proposed many models in agriculture functions such as prediction,weed control, resource management, advance care of crops, and so on. This article evaluates on a systematic review of AI models in agriculture functions. It also reviews how AI models are used in identified sustainable objectives. Through this extensive review, this paper discusses considerations and limitations for building the next generation of sustainable agriculture using AI. © 2023</t>
  </si>
  <si>
    <t>2-s2.0-85154025061</t>
  </si>
  <si>
    <t>Sri Lanka</t>
  </si>
  <si>
    <t>13_e_Chauhan S._2023_2-s2.0-85173041438.txt</t>
  </si>
  <si>
    <t>Sniatala B.; Kurniawan T.A.; Sobotka D.; Makinia J.; Othman M.H.D.</t>
  </si>
  <si>
    <t>Macro-nutrients recovery from liquid waste as a sustainable resource for production of recovered mineral fertilizer: Uncovering alternative options to sustain global food security cost-effectively</t>
  </si>
  <si>
    <t>Science of the Total Environment</t>
  </si>
  <si>
    <t>10.1016/j.scitotenv.2022.159283</t>
  </si>
  <si>
    <t>Global food security, which has emerged as one of the sustainability challenges, impacts every country. As food cannot be generated without involving nutrients, research has intensified recently to recover unused nutrients from waste streams. As a finite resource, phosphorus (P) is largely wasted. This work critically reviews the technical applicability of various water technologies to recover macro-nutrients such as P, N, and K from wastewater. Struvite precipitation, adsorption, ion exchange, and membrane filtration are applied for nutrient recovery. Technological strengths and drawbacks in their applications are evaluated and compared. Their operational conditions such as pH, dose required, initial nutrient concentration, and treatment performance are presented. Cost-effectiveness of the technologies for P or N recovery is also elaborated. It is evident from a literature survey of 310 published studies (1985–2022) that no single technique can effectively and universally recover target macro-nutrients from liquid waste. Struvite precipitation is commonly used to recover over 95 % of P from sludge digestate with its concentration ranging from 200 to 4000 mg/L. The recovered precipitate can be reused as a fertilizer due to its high content of P and N. Phosphate removal of higher than 80 % can be achieved by struvite precipitation when the molar ratio of Mg2+/PO43− ranges between 1.1 and 1.3. The applications of artificial intelligence (AI) to collect data on critical parameters control optimization, improve treatment effectiveness, and facilitate water utilities to upscale water treatment plants. Such infrastructure in the plants could enable the recovered materials to be reused to sustain food security. As nutrient recovery is crucial in wastewater treatment, water treatment plant operators need to consider (1) the costs of nutrient recovery techniques; (2) their applicability; (3) their benefits and implications. It is essential to note that the treatment cost of P and/or N-laden wastewater depends on the process applied and local conditions. © 2022 Elsevier B.V.</t>
  </si>
  <si>
    <t>2-s2.0-85139873811</t>
  </si>
  <si>
    <t>13_e_Gaur L._2023_2-s2.0-85161677981.txt</t>
  </si>
  <si>
    <t>Taneja A.; Nair G.; Joshi M.; Sharma S.; Sharma S.; Jambrak A.R.; Roselló-Soto E.; Barba F.J.; Castagnini J.M.; Leksawasdi N.; Phimolsiripol Y.</t>
  </si>
  <si>
    <t>Artificial Intelligence: Implications for the Agri-Food Sector</t>
  </si>
  <si>
    <t>10.3390/agronomy13051397</t>
  </si>
  <si>
    <t>Artificial intelligence (AI) involves the development of algorithms and computational models that enable machines to process and analyze large amounts of data, identify patterns and relationships, and make predictions or decisions based on that analysis. AI has become increasingly pervasive across a wide range of industries and sectors, with healthcare, finance, transportation, manufacturing, retail, education, and agriculture are a few examples to mention. As AI technology continues to advance, it is expected to have an even greater impact on industries in the future. For instance, AI is being increasingly used in the agri-food sector to improve productivity, efficiency, and sustainability. It has the potential to revolutionize the agri-food sector in several ways, including but not limited to precision agriculture, crop monitoring, predictive analytics, supply chain optimization, food processing, quality control, personalized nutrition, and food safety. This review emphasizes how recent developments in AI technology have transformed the agri-food sector by improving efficiency, reducing waste, and enhancing food safety and quality, providing particular examples. Furthermore, the challenges, limitations, and future prospects of AI in the field of food and agriculture are summarized. © 2023 by the authors.</t>
  </si>
  <si>
    <t>2-s2.0-85160448984</t>
  </si>
  <si>
    <t>13_e_Gheysari A.F._2021_2-s2.0-85097909880.txt</t>
  </si>
  <si>
    <t>Taneja A.; Sharma R.; Khetrapal S.; Sharma A.; Nagraik R.; Venkidasamy B.; Ghate M.N.; Azizov S.; Sharma S.; Kumar D.</t>
  </si>
  <si>
    <t>Value Addition Employing Waste Bio-Materials in Environmental Remedies and Food Sector</t>
  </si>
  <si>
    <t>Metabolites</t>
  </si>
  <si>
    <t>10.3390/metabo13050624</t>
  </si>
  <si>
    <t>Overall, combating food waste necessitates a multifaceted approach that includes education, infrastructure, and policy change. By working together to implement these strategies, we can help reduce the negative impacts of food waste and create a more sustainable and equitable food system. The sustained supply of nutrient-rich agrifood commodities is seriously threatened by inefficiencies caused by agricultural losses, which must be addressed. As per the statistical data given by the Food and Agriculture Organisation (FAO) of the United Nations, nearly 33.33% of the food that is produced for utilization is wasted and frittered away on a global level, which can be estimated as a loss of 1.3 billion metric tons per annum, which includes 30% cereals, 20% dairy products 35% seafood and fish, 45% fruits and vegetables, and 20% of meat. This review summarizes the various types of waste originating from various segments of the food industry, such as fruits and vegetables, dairy, marine, and brewery, also focusing on their potential for developing commercially available value-added products such as bioplastics, bio-fertilizers, food additives, antioxidants, antibiotics, biochar, organic acids, and enzymes. The paramount highlights include food waste valorization, which is a sustainable yet profitable alternative to waste management, and harnessing Machine Learning and Artificial Intelligence technology to minimize food waste. Detail of sustainability and feasibility of food waste-derived metabolic chemical compounds, along with the market outlook and recycling of food wastes, have been elucidated in this review. © 2023 by the authors.</t>
  </si>
  <si>
    <t>2-s2.0-85160301488</t>
  </si>
  <si>
    <t>13_e_Hernandez D._2022_2-s2.0-85111035853.txt</t>
  </si>
  <si>
    <t>Latif S.; Qadir J.; Farooq S.; Imran M.A.</t>
  </si>
  <si>
    <t>How 5G wireless (and Concomitant Technologies) will revolutionize healthcare?</t>
  </si>
  <si>
    <t>10.3390/fi9040093</t>
  </si>
  <si>
    <t>The need to have equitable access to quality healthcare is enshrined in the United Nations (UN) Sustainable Development Goals (SDGs), which defines the developmental agenda of the UN for the next 15 years. In particular, the third SDG focuses on the need to "ensure healthy lives and promote well-being for all at all ages". In this paper, we build the case that 5G wireless technology, along with concomitant emerging technologies (such as IoT, big data, artificial intelligence and machine learning), will transform global healthcare systems in the near future. Our optimism around 5G-enabled healthcare stems from a confluence of significant technical pushes that are already at play: apart from the availability of high-throughput low-latency wireless connectivity, other significant factors include the democratization of computing through cloud computing; the democratization of Artificial Intelligence (AI) and cognitive computing (e.g., IBMWatson); and the commoditization of data through crowdsourcing and digital exhaust. These technologies together can finally crack a dysfunctional healthcare system that has largely been impervious to technological innovations. We highlight the persistent deficiencies of the current healthcare system and then demonstrate how the 5G-enabled healthcare revolution can fix these deficiencies. We also highlight open technical research challenges, and potential pitfalls, that may hinder the development of such a 5G-enabled health revolution. © 2017 by the authors.</t>
  </si>
  <si>
    <t>2-s2.0-85037742584</t>
  </si>
  <si>
    <t>transformation of healthcare system</t>
  </si>
  <si>
    <t>13_e_Hissou H._2023_2-s2.0-85165094732.txt</t>
  </si>
  <si>
    <t>Chui K.T.; Alhalabi W.; Pang S.S.H.; de Pablos P.O.; Liu R.W.; Zhao M.</t>
  </si>
  <si>
    <t>Disease diagnosis in smart healthcare: Innovation, technologies and applications</t>
  </si>
  <si>
    <t>10.3390/su9122309</t>
  </si>
  <si>
    <t>To promote sustainable development, the smart city implies a global vision that merges artificial intelligence, big data, decision making, information and communication technology (ICT), and the internet-of-things (IoT). The ageing issue is an aspect that researchers, companies and government should devote efforts in developing smart healthcare innovative technology and applications. In this paper, the topic of disease diagnosis in smart healthcare is reviewed. Typical emerging optimization algorithms and machine learning algorithms are summarized. Evolutionary optimization, stochastic optimization and combinatorial optimization are covered. Owning to the fact that there are plenty of applications in healthcare, four applications in the field of diseases diagnosis (which also list in the top 10 causes of global death in 2015), namely cardiovascular diseases, diabetes mellitus, Alzheimer's disease and other forms of dementia, and tuberculosis, are considered. In addition, challenges in the deployment of disease diagnosis in healthcare have been discussed. © 2017 by the authors.</t>
  </si>
  <si>
    <t>2-s2.0-85038434384</t>
  </si>
  <si>
    <t>disease diagnostic in smart healtcare</t>
  </si>
  <si>
    <t>buzzword</t>
  </si>
  <si>
    <t>13_e_Hu B._2023_2-s2.0-85167337683.txt</t>
  </si>
  <si>
    <t>Fernandez-Luque L.; Imran M.</t>
  </si>
  <si>
    <t>Humanitarian health computing using artificial intelligence and social media: A narrative literature review</t>
  </si>
  <si>
    <t>International Journal of Medical Informatics</t>
  </si>
  <si>
    <t>10.1016/j.ijmedinf.2018.01.015</t>
  </si>
  <si>
    <t>Introduction: According to the World Health Organization (WHO), over 130 million people are in constant need of humanitarian assistance due to natural disasters, disease outbreaks, and conflicts, among other factors. These health crises can compromise the resilience of healthcare systems, which are essential for achieving the health objectives of the sustainable development goals (SDGs) of the United Nations (UN). During a humanitarian health crisis, rapid and informed decision making is required. This is often challenging due to information scarcity, limited resources, and strict time constraints. Moreover, the traditional approach to digital health development, which involves a substantial requirement analysis, a feasibility study, and deployment of technology, is ill-suited for many crisis contexts. The emergence of Web 2.0 technologies and social media platforms in the past decade, such as Twitter, has created a new paradigm of massive information and misinformation, in which new technologies need to be developed to aid rapid decision making during humanitarian health crises. Objective: Humanitarian health crises increasingly require the analysis of massive amounts of information produced by different sources, such as social media content, and, hence, they are a prime case for the use of artificial intelligence (AI) techniques to help identify relevant information and make it actionable. To identify challenges and opportunities for using AI in humanitarian health crises, we reviewed the literature on the use of AI techniques to process social media. Methodology: We performed a narrative literature review aimed at identifying examples of the use of AI in humanitarian health crises. Our search strategy was designed to get a broad overview of the different applications of AI in a humanitarian health crisis and their challenges. A total of 1459 articles were screened, and 24 articles were included in the final analysis. Results: Successful case studies of AI applications in a humanitarian health crisis have been reported, such as for outbreak detection. A commonly shared concern in the reviewed literature is the technical challenge of analyzing large amounts of data in real time. Data interoperability, which is essential to data sharing, is also a barrier with regard to the integration of online and traditional data sources. Human and organizational aspects that might be key factors for the adoption of AI and social media remain understudied. There is also a publication bias toward high-income countries, as we identified few examples in low-income countries. Further, we did not identify any examples of certain types of major crisis, such armed conflicts, in which misinformation might be more common. Conclusions: The feasibility of using AI to extract valuable information during a humanitarian health crisis is proven in many cases. There is a lack of research on how to integrate the use of AI into the work-flow and large-scale deployments of humanitarian aid during a health crisis. © 2018 Elsevier B.V.</t>
  </si>
  <si>
    <t>2-s2.0-85040945850</t>
  </si>
  <si>
    <t>AI in humanitarian health crises</t>
  </si>
  <si>
    <t>13_e_Kabošová L._2022_2-s2.0-85139867315.txt</t>
  </si>
  <si>
    <t>Hernandez J.P.T.</t>
  </si>
  <si>
    <t>Network diffusion and technology acceptance of a nurse Chatbot for chronic disease self-management support: A theoretical perspective</t>
  </si>
  <si>
    <t>Journal of Medical Investigation</t>
  </si>
  <si>
    <t>10.2152/jmi.66.24</t>
  </si>
  <si>
    <t>Telenursing is one type of telehealth service delivery proposed to resolve the predicted gap between healthcare workforce demand and supply globally. The aim of this article is to explore the 4Nurse Chatbot, for chronic care on the benefits of increasing patient/client access to healthcare information and maximizing the potential of artificial intelligence/AI to bridge the 4demand-supply gap’ of human healthcare providers. Moreover, closing this gap through the establishment of a 4Nurse Chatbot, will be innovative, favorably scalable and customizable within a decentralized health network, and potentially sustainable in the new digital economy. Following are the assumptions: 1 “caring” communicated textually is highly ransactive, in chronic disease selfmanagement support/CDSMS for goal agreements between agents and for overcoming the system noise in the form of cross-entropy, perplexity, and information wastage; 2 ‘Nurse Chatbot, is the interlocutor in nursing care and the nursing agency by superpositioning and entanglement; and 3) possible effects of chatbot-user transac­tions are information flows, management of health, and patient satisfaction. This article also looks into ‘Nurse Chatbot, development for CDSMS, simulation of its diffusion capacity egocentrically, technology acceptance model/TAM to inquire the engagement of users, and possible approaches to ethical and safety issues. © 2019, University of Tokushima. All rights reserved.</t>
  </si>
  <si>
    <t>2-s2.0-85065755918</t>
  </si>
  <si>
    <t>deep learning; nlp</t>
  </si>
  <si>
    <t>Nurse chatbot</t>
  </si>
  <si>
    <t>13_e_Kopka A._2022_2-s2.0-85119403538.txt</t>
  </si>
  <si>
    <t>Singh J.A.</t>
  </si>
  <si>
    <t>Artificial Intelligence and global health: Opportunities and challenges</t>
  </si>
  <si>
    <t>Emerging Topics in Life Sciences</t>
  </si>
  <si>
    <t>10.1042/ETLS20190106</t>
  </si>
  <si>
    <t>Artificial Intelligence (AI) offers unprecedented opportunities and challenges for humanity. If AI can be positioned and leveraged correctly, it can rapidly accelerate progress on achieving the United Nations' Sustainable Development Goals (SDGs), including SDG #3: 'Ensure healthy lives and promote wellbeing for all at all ages'. Achieving this goal could have a transformative impact on global health. An ethical, transparent and responsible approach to AI development will result in AI translating data into contextually relevant knowledge, conclusions, and impactful actions. © 2019 The Author(s). Published by Portland Press Limited on behalf of the Biochemical Society and the Royal Society of Biology</t>
  </si>
  <si>
    <t>2-s2.0-85090905232</t>
  </si>
  <si>
    <t>AI and global health</t>
  </si>
  <si>
    <t>13_e_Li T._2023_2-s2.0-85172860572.txt</t>
  </si>
  <si>
    <t>Shaw J.; Rudzicz F.; Jamieson T.; Goldfarb A.</t>
  </si>
  <si>
    <t>Artificial Intelligence and the Implementation Challenge</t>
  </si>
  <si>
    <t>Journal of Medical Internet Research</t>
  </si>
  <si>
    <t>10.2196/13659</t>
  </si>
  <si>
    <t>Background: Applications of artificial intelligence (AI) in health care have garnered much attention in recent years, but the implementation issues posed by AI have not been substantially addressed. Objective: In this paper, we have focused on machine learning (ML) as a form of AI and have provided a framework for thinking about use cases of ML in health care. We have structured our discussion of challenges in the implementation of ML in comparison with other technologies using the framework of Nonadoption, Abandonment, and Challenges to the Scale-Up, Spread, and Sustainability of Health and Care Technologies (NASSS). Methods: After providing an overview of AI technology, we describe use cases of ML as falling into the categories of decision support and automation. We suggest these use cases apply to clinical, operational, and epidemiological tasks and that the primary function of ML in health care in the near term will be decision support. We then outline unique implementation issues posed by ML initiatives in the categories addressed by the NASSS framework, specifically including meaningful decision support, explainability, privacy, consent, algorithmic bias, security, scalability, the role of corporations, and the changing nature of health care work. Results: Ultimately, we suggest that the future of ML in health care remains positive but uncertain, as support from patients, the public, and a wide range of health care stakeholders is necessary to enable its meaningful implementation. Conclusions: If the implementation science community is to facilitate the adoption of ML in ways that stand to generate widespread benefits, the issues raised in this paper will require substantial attention in the coming years. © 2019 Linda Tizek, Maximilian Schielein, Melvin Ruth, Sonja Stander, Manuel Pedro Pereira, Bernadette Eberlein, Tilo Biedermann, Alexander Zink. Originally published in the Journal of Medical Internet Research (http://www.jmir.org), 14.07.2019.</t>
  </si>
  <si>
    <t>2-s2.0-85069551590</t>
  </si>
  <si>
    <t>machine learning implementation in healthcare</t>
  </si>
  <si>
    <t>13_e_Lin S.-S._2020_2-s2.0-85090885792.txt</t>
  </si>
  <si>
    <t>Barrett M.; Boyne J.; Brandts J.; Brunner-La Rocca H.-P.; De Maesschalck L.; De Wit K.; Dixon L.; Eurlings C.; Fitzsimons D.; Golubnitschaja O.; Hageman A.; Heemskerk F.; Hintzen A.; Helms T.M.; Hill L.; Hoedemakers T.; Marx N.; McDonald K.; Mertens M.; Müller-Wieland D.; Palant A.; Piesk J.; Pomazanskyi A.; Ramaekers J.; Ruff P.; Schütt K.; Shekhawat Y.; Ski C.F.; Thompson D.R.; Tsirkin A.; van der Mierden K.; Watson C.; Zippel-Schultz B.</t>
  </si>
  <si>
    <t>Artificial intelligence supported patient self-care in chronic heart failure: a paradigm shift from reactive to predictive, preventive and personalised care</t>
  </si>
  <si>
    <t>EPMA Journal</t>
  </si>
  <si>
    <t>10.1007/s13167-019-00188-9</t>
  </si>
  <si>
    <t>Heart failure (HF) is one of the most complex chronic disorders with high prevalence, mainly due to the ageing population and better treatment of underlying diseases. Prevalence will continue to rise and is estimated to reach 3% of the population in Western countries by 2025. It is the most important cause of hospitalisation in subjects aged 65 years or more, resulting in high costs and major social impact. The current “one-size-fits-all” approach in the treatment of HF does not result in best outcome for all patients. These facts are an imminent threat to good quality management of patients with HF. An unorthodox approach from a new vision on care is required. We propose a novel predictive, preventive and personalised medicine approach where patients are truly leading their management, supported by an easily accessible online application that takes advantage of artificial intelligence. This strategy paper describes the needs in HF care, the needed paradigm shift and the elements that are required to achieve this shift. Through the inspiring collaboration of clinical and high-tech partners from North-West Europe combining state of the art HF care, artificial intelligence, serious gaming and patient coaching, a virtual doctor is being created. The results are expected to advance and personalise self-care, where standard care tasks are performed by the patients themselves, in principle without involvement of healthcare professionals, the latter being able to focus on complex conditions. This new vision on care will significantly reduce costs per patient while improving outcomes to enable long-term sustainability of top-level HF care. © 2019, The Author(s).</t>
  </si>
  <si>
    <t>2-s2.0-85075353962</t>
  </si>
  <si>
    <t>heart failure</t>
  </si>
  <si>
    <t>13_e_Malik I._2023_2-s2.0-85166251581.txt</t>
  </si>
  <si>
    <t>Bellemo V.; Lim Z.W.; Lim G.; Nguyen Q.D.; Xie Y.; Yip M.Y.T.; Hamzah H.; Ho J.; Lee X.Q.; Hsu W.; Lee M.L.; Musonda L.; Chandran M.; Chipalo-Mutati G.; Muma M.; Tan G.S.W.; Sivaprasad S.; Menon G.; Wong T.Y.; Ting D.S.W.</t>
  </si>
  <si>
    <t>Artificial intelligence using deep learning to screen for referable and vision-threatening diabetic retinopathy in Africa: a clinical validation study</t>
  </si>
  <si>
    <t>The Lancet Digital Health</t>
  </si>
  <si>
    <t>10.1016/S2589-7500(19)30004-4</t>
  </si>
  <si>
    <t>Background: Radical measures are required to identify and reduce blindness due to diabetes to achieve the Sustainable Development Goals by 2030. Therefore, we evaluated the accuracy of an artificial intelligence (AI) model using deep learning in a population-based diabetic retinopathy screening programme in Zambia, a lower-middle-income country. Methods: We adopted an ensemble AI model consisting of a combination of two convolutional neural networks (an adapted VGGNet architecture and a residual neural network architecture) for classifying retinal colour fundus images. We trained our model on 76 370 retinal fundus images from 13 099 patients with diabetes who had participated in the Singapore Integrated Diabetic Retinopathy Program, between 2010 and 2013, which has been published previously. In this clinical validation study, we included all patients with a diagnosis of diabetes that attended a mobile screening unit in five urban centres in the Copperbelt province of Zambia from Feb 1 to June 31, 2012. In our model, referable diabetic retinopathy was defined as moderate non-proliferative diabetic retinopathy or worse, diabetic macular oedema, and ungradable images. Vision-threatening diabetic retinopathy comprised severe non-proliferative and proliferative diabetic retinopathy. We calculated the area under the curve (AUC), sensitivity, and specificity for referable diabetic retinopathy, and sensitivities of vision-threatening diabetic retinopathy and diabetic macular oedema compared with the grading by retinal specialists. We did a multivariate analysis for systemic risk factors and referable diabetic retinopathy between AI and human graders. Findings: A total of 4504 retinal fundus images from 3093 eyes of 1574 Zambians with diabetes were prospectively recruited. Referable diabetic retinopathy was found in 697 (22·5%) eyes, vision-threatening diabetic retinopathy in 171 (5·5%) eyes, and diabetic macular oedema in 249 (8·1%) eyes. The AUC of the AI system for referable diabetic retinopathy was 0·973 (95% CI 0·969–0·978), with corresponding sensitivity of 92·25% (90·10–94·12) and specificity of 89·04% (87·85–90·28). Vision-threatening diabetic retinopathy sensitivity was 99·42% (99·15–99·68) and diabetic macular oedema sensitivity was 97·19% (96·61–97·77). The AI model and human graders showed similar outcomes in referable diabetic retinopathy prevalence detection and systemic risk factors associations. Both the AI model and human graders identified longer duration of diabetes, higher level of glycated haemoglobin, and increased systolic blood pressure as risk factors associated with referable diabetic retinopathy. Interpretation: An AI system shows clinically acceptable performance in detecting referable diabetic retinopathy, vision-threatening diabetic retinopathy, and diabetic macular oedema in population-based diabetic retinopathy screening. This shows the potential application and adoption of such AI technology in an under-resourced African population to reduce the incidence of preventable blindness, even when the model is trained in a different population. Funding: National Medical Research Council Health Service Research Grant, Large Collaborative Grant, Ministry of Health, Singapore; the SingHealth Foundation; and the Tanoto Foundation. © 2019 The Author(s). Published by Elsevier Ltd. This is an Open Access article under the CC BY-NC-ND 4.0 license</t>
  </si>
  <si>
    <t>2-s2.0-85069971542</t>
  </si>
  <si>
    <t>VGGNet</t>
  </si>
  <si>
    <t>diagnose diabetic retinopathy with AI</t>
  </si>
  <si>
    <t>Zambia</t>
  </si>
  <si>
    <t>hard sensor data</t>
  </si>
  <si>
    <t>Singapore</t>
  </si>
  <si>
    <t>13_e_Rahman M.M._2023_2-s2.0-85151551589.txt</t>
  </si>
  <si>
    <t>Elahi E.; Weijun C.; Zhang H.; Nazeer M.</t>
  </si>
  <si>
    <t>Agricultural intensification and damages to human health in relation to agrochemicals: Application of artificial intelligence</t>
  </si>
  <si>
    <t>10.1016/j.landusepol.2019.02.023</t>
  </si>
  <si>
    <t>The indiscriminate use of agrochemicals for the maximization of the crop yield has adverse effects on the air, water, soil, non-target organisms, and human health. Reducing the impacts of agrochemicals on the environment and human health is instrumental for agricultural sustainability and cleaner production. To date, limited studies have focused on the issues of rice intensification, realistic agrochemical-saving targets, human health concerns associated with agrochemical use, and protective measures that may help to reduce occupational exposure during pesticide application. Cross-sectional data of 360 rice growers were collected from September to October 2017 from 9 districts of Punjab, Pakistan using multistage sampling technique. A combination of descriptive statistics and econometric methods was used in this study. The results found a 60% rice efficiency, which is evidence that farm resources were not utilized at the optimal level. An artificial neural network method (ANN) was suggested to reduce the quantity of pesticides and pure N by 45.2 and 37.2%, respectively, at a given level of rice yield. However, pure P, pure K, zinc, and farm yard manure (FYM) were recommended to increase by 490.9, 18.4, 64.7, and 32.6%, respectively than existing level. The results of the Cobb-Douglas (CD) production function found positive significant impacts of pure P, pure K, zinc, and FYM on the rice yield. According to a Tobit regression model, the rice efficiency significantly increased with education and farming experience, while it decreased with increasing crop area under rice cultivation and the distance among rice plots. Pesticide application caused skin irritation, eye irritation, cough, dizziness, nausea, and diarrhoea in 33, 41.7, 38, 30.5, 27.5, and 12% of the population, respectively. A few cases of death (3%) and serious illness (10%) due to drinking pesticides intentionally or unintentionally were also discovered. A Poisson regression model confirmed that pesticide poisoning significantly increased the incidence of eye irritation, skin irritation, dizziness, cough, and nausea during pesticide application. Moreover, cases of occupational health exposure were significantly higher among those who did not adopt protective measures. A negative binomial regression suggested that the use of protective measures, such as protective clothes, goggles, mask, gloves and boots, during chemical application significantly reduced the risk to human health. A lack of education and awareness about the appropriate and safe use of agrochemicals are the main reasons for the overutilization of pesticides and for the negative consequences on human health. This study stresses the importance of using agrochemicals at the recommended level and instead using bio-chemicals for agricultural sustainability and to protect human health. Moreover, the use of pesticide protective measures is highly recommended to avoid respiratory and dermal exposure to pesticides. © 2019 Elsevier Ltd</t>
  </si>
  <si>
    <t>2-s2.0-85062034769</t>
  </si>
  <si>
    <t>BPNN; CDRM</t>
  </si>
  <si>
    <t>estimation of target values of agrochemicals</t>
  </si>
  <si>
    <t>Paktistan</t>
  </si>
  <si>
    <t>interview; hard sensor data</t>
  </si>
  <si>
    <t>13_e_Rahmati O._2020_2-s2.0-85072230402.txt</t>
  </si>
  <si>
    <t>Verde L.; De Pietro G.; Alrashoud M.; Ghoneim A.; Al-Mutib K.N.; Sannino G.</t>
  </si>
  <si>
    <t>Leveraging artificial intelligence to improve voice disorder identification through the use of a reliable mobile app</t>
  </si>
  <si>
    <t>10.1109/ACCESS.2019.2938265</t>
  </si>
  <si>
    <t>The evolution of the Internet of Things, cloud computing and wireless communication has contributed to an advance in the interconnectivity, efficiency and data accessibility in smart cities, improving environmental sustainability, quality of life and well-being, knowledge and intellectual capital. In this scenario, the satisfaction of security and privacy requirements to preserve data integrity, confidentiality and authentication is of fundamental importance. In particular, this is essential in the healthcare sector, where health-related data are considered sensitive information able to reveal confidential details about the subject. In this regard, to limit the possibility of security attacks or privacy violations, we present a reliable mobile voice disorder detection system capable of distinguishing between healthy and pathological voices by using a machine learning algorithm. This latter is totally embedded in the mobile application, so it is able to classify the voice without the necessity of transmitting user data to or storing user data on any server. A Boosted Trees algorithm was used as the classifier, opportunely trained and validated on a dataset composed of 2003 voices. The most frequently considered acoustic parameters constituted the inputs of the classifier, estimated and analyzed in real time by the mobile application. © 2013 IEEE.</t>
  </si>
  <si>
    <t>2-s2.0-85078363262</t>
  </si>
  <si>
    <t>adaboost</t>
  </si>
  <si>
    <t>mobile voice disorder detection system</t>
  </si>
  <si>
    <t>13_e_Rauf H._2023_2-s2.0-85175867488.txt</t>
  </si>
  <si>
    <t>Moreno-Conde A.; Parra-Calderón C.L.; Sánchez-Seda S.; Escobar-Rodríguez G.A.; López-Otero M.; Cussó L.; Del-Cerro-García R.; Segura-Sánchez M.; Herrero-Urigüen L.; Martí-Ras N.; Albertí-Ibarz M.; Desco M.</t>
  </si>
  <si>
    <t>ITEMAS ontology for healthcare technology innovation</t>
  </si>
  <si>
    <t>Health Research Policy and Systems</t>
  </si>
  <si>
    <t>10.1186/s12961-019-0453-y</t>
  </si>
  <si>
    <t>Background: The Platform for Innovation in Medical and Health Technologies (ITEMAS) is a network of 66 healthcare centres focused on fostering innovation in medical and health technologies as an essential tool for increasing the sustainability of the Spanish healthcare system. The present research is focused on defining a formal representation that details the most relevant concepts associated with the creation and adoption of innovative medical technology in the Spanish healthcare system. Methods: The methodology applied is based on the methontology process, including peer-review identification and selection of concepts from the ITEMAS innovation indicators and innovation management system standards. This stage was followed by an iterative validation process. Concepts were then conceptualised, formalised and implemented in an ontology. Results: The ontology defined describes how relationships between employees, organisations, projects and ideas can be applied to generate results that are transferrable to the market, general public and scientific forums. Overall, we identified 136 concepts, 138 object properties and 30 properties in a five-level hierarchy. The ontology was tested and validated as an appropriate framework for calculating the ITEMAS innovation indicators. Conclusions: The consensus concepts were expressed in the form of an ontology to be used as a single communication format between the members of the ITEMAS network. Healthcare centres can compare their innovation results and obtain a better understanding of their innovation context based on the reasoning techniques of artificial intelligence. As a result, they can benefit from advanced analytical capabilities to define the most appropriate innovation policies for each centre based on the common experience of the large number of healthcare centres involved. The results can be used to create a map of agents and knowledge to show capabilities, projects and services provided by each of the participating centres. The ontology could also be applied as an instrument to match needs with existing projects and capabilities from the community of organisations working in healthcare technology innovation. © 2019 The Author(s).</t>
  </si>
  <si>
    <t>2-s2.0-85065247731</t>
  </si>
  <si>
    <t>innovation framework</t>
  </si>
  <si>
    <t>expert discussion</t>
  </si>
  <si>
    <t>13_e_Sandbhor S._2023_2-s2.0-85180857959.txt</t>
  </si>
  <si>
    <t>Xu L.; Simjanoska M.; Koteska B.; Trajkovikj V.; Bogdanova A.M.; Staric K.D.; Lehocki F.</t>
  </si>
  <si>
    <t>What Clinics are Expecting from Data Scientists? A Review on Data Oriented Studies Through Qualitative and Quantitative Approaches</t>
  </si>
  <si>
    <t>10.1109/ACCESS.2018.2885586</t>
  </si>
  <si>
    <t>Ensuring healthy lives and promoting well-being for all, at all ages, is one main objective for sustainable development proposed by the United Nations. The concept of connected health (CH) has been proposed to achieve that goal by connecting all the stakeholders through enabling Telehealth technologies. This paper has first presented an overview of the whole picture of CH along with the data collection process in CH. In the whole picture of CH, translational medicine (TM), as a rapidly growing discipline in biomedical research, aims to expedite the discovery of new diagnostic tools and treatments by using a multi-disciplinary and highly collaborative approach. It has been introduced to bridge the technique gap between the clinics and data scientists, particularly targeting on health related data analysis and evidence medicine. What clinicians are expecting and what researchers can offer will/should all be defined and clarified through TM. To further facilitate the communication between the clinicians and the researchers, electronic health records (EHRs) are often applied in place. This paper first reviews the evolution history of EHR and its current status and standards. Then a detailed and comprehensive discussion on data analysis techniques applied in TM through both quantitative and qualitative approaches is elaborated. We reveal that future work in TM should put an emphasis on data oriented qualitative analysis, using advanced techniques from the artificial intelligence domain to predict health risk, such as heart attacks and early stages of cancers. Multidisciplinary research in the Internet of Medical Things across health science, data science, and engineering will be the main challenge in TM. © 2013 IEEE.</t>
  </si>
  <si>
    <t>2-s2.0-85058172417</t>
  </si>
  <si>
    <t>SOM; k-means; MTSC; hierarchical clustering</t>
  </si>
  <si>
    <t>data analysis methods applied in translational medicine</t>
  </si>
  <si>
    <t>13_e_Sozinova A.A._2022_2-s2.0-85144146269.txt</t>
  </si>
  <si>
    <t>Schwendicke F.; Samek W.; Krois J.</t>
  </si>
  <si>
    <t>Artificial Intelligence in Dentistry: Chances and Challenges</t>
  </si>
  <si>
    <t>Journal of Dental Research</t>
  </si>
  <si>
    <t>10.1177/0022034520915714</t>
  </si>
  <si>
    <t>The term “artificial intelligence” (AI) refers to the idea of machines being capable of performing human tasks. A subdomain of AI is machine learning (ML), which “learns” intrinsic statistical patterns in data to eventually cast predictions on unseen data. Deep learning is a ML technique using multi-layer mathematical operations for learning and inferring on complex data like imagery. This succinct narrative review describes the application, limitations and possible future of AI-based dental diagnostics, treatment planning, and conduct, for example, image analysis, prediction making, record keeping, as well as dental research and discovery. AI-based applications will streamline care, relieving the dental workforce from laborious routine tasks, increasing health at lower costs for a broader population, and eventually facilitate personalized, predictive, preventive, and participatory dentistry. However, AI solutions have not by large entered routine dental practice, mainly due to 1) limited data availability, accessibility, structure, and comprehensiveness, 2) lacking methodological rigor and standards in their development, 3) and practical questions around the value and usefulness of these solutions, but also ethics and responsibility. Any AI application in dentistry should demonstrate tangible value by, for example, improving access to and quality of care, increasing efficiency and safety of services, empowering and enabling patients, supporting medical research, or increasing sustainability. Individual privacy, rights, and autonomy need to be put front and center; a shift from centralized to distributed/federated learning may address this while improving scalability and robustness. Lastly, trustworthiness into, and generalizability of, dental AI solutions need to be guaranteed; the implementation of continuous human oversight and standards grounded in evidence-based dentistry should be expected. Methods to visualize, interpret, and explain the logic behind AI solutions will contribute (“explainable AI”). Dental education will need to accompany the introduction of clinical AI solutions by fostering digital literacy in the future dental workforce. © The Author(s) 2020.</t>
  </si>
  <si>
    <t>2-s2.0-85084049434</t>
  </si>
  <si>
    <t>artificial intelligence in dentistry</t>
  </si>
  <si>
    <t>Germany</t>
  </si>
  <si>
    <t>13_e_Stankovski_2-s2.0-0032076911.txt</t>
  </si>
  <si>
    <t>Alami H.; Rivard L.; Lehoux P.; Lehoux P.; Hoffman S.J.; Hoffman S.J.; Cadeddu S.B.M.; Savoldelli M.; Samri M.A.; Ag Ahmed M.A.; Fleet R.; Fortin J.-P.</t>
  </si>
  <si>
    <t>Artificial intelligence in health care: Laying the Foundation for Responsible, sustainable, and inclusive innovation in low- And middle-income countries</t>
  </si>
  <si>
    <t>Globalization and Health</t>
  </si>
  <si>
    <t>10.1186/s12992-020-00584-1</t>
  </si>
  <si>
    <t>The World Health Organization and other institutions are considering Artificial Intelligence (AI) as a technology that can potentially address some health system gaps, especially the reduction of global health inequalities in low- and middle-income countries (LMICs). However, because most AI-based health applications are developed and implemented in high-income countries, their use in LMICs contexts is recent and there is a lack of robust local evaluations to guide decision-making in low-resource settings. After discussing the potential benefits as well as the risks and challenges raised by AI-based health care, we propose five building blocks to guide the development and implementation of more responsible, sustainable, and inclusive AI health care technologies in LMICs. © 2020 The Author(s).</t>
  </si>
  <si>
    <t>2-s2.0-85086989097</t>
  </si>
  <si>
    <t>AI based health applications for low-middle income countries</t>
  </si>
  <si>
    <t>13_e_Thangavel K._2023_2-s2.0-85144780070.txt</t>
  </si>
  <si>
    <t>Owoyemi A.; Owoyemi J.; Osiyemi A.; Boyd A.</t>
  </si>
  <si>
    <t>Artificial Intelligence for Healthcare in Africa</t>
  </si>
  <si>
    <t>Frontiers in Digital Health</t>
  </si>
  <si>
    <t>10.3389/fdgth.2020.00006</t>
  </si>
  <si>
    <t>[No abstract available]</t>
  </si>
  <si>
    <t>2-s2.0-85107656276</t>
  </si>
  <si>
    <t>use of medical AI in Africa</t>
  </si>
  <si>
    <t>13_e_Thangavel K._2023_2-s2.0-85147958423.txt</t>
  </si>
  <si>
    <t>Pirnay J.-P.</t>
  </si>
  <si>
    <t>Phage Therapy in the Year 2035</t>
  </si>
  <si>
    <t>Frontiers in Microbiology</t>
  </si>
  <si>
    <t>10.3389/fmicb.2020.01171</t>
  </si>
  <si>
    <t>The emergence of multidrug resistant bacteria in both community- and hospital-acquired infections is recognized as a major public health threat. Phage therapy is increasingly mediatized and researched as an additional tool for combatting antibiotic resistant infections. However, phages exhibit a number of properties that differ from antibiotics and hamper their development as pharmaceutical products and their application in therapy. This paper advocates a paradigm shift in the development and application of infectious disease therapeutics to cater for personalized phage therapy, which could be realized by the year 2035. More specifically, it presents a sustainable and ethical supply chain of instant synthetic phages, based on a community effort, supported and steered by public health organizations, and managed by a platform combining Artificial Intelligence (AI) and Distributed Ledger (DL) Technology. © Copyright © 2020 Pirnay.</t>
  </si>
  <si>
    <t>2-s2.0-85086567246</t>
  </si>
  <si>
    <t>synthetic phages</t>
  </si>
  <si>
    <t>Belgium</t>
  </si>
  <si>
    <t>13_e_Wei X._2023_2-s2.0-85174918556.txt</t>
  </si>
  <si>
    <t>Worth A.P.</t>
  </si>
  <si>
    <t>Computational modelling for the sustainable management of chemicals</t>
  </si>
  <si>
    <t>Computational Toxicology</t>
  </si>
  <si>
    <t>10.1016/j.comtox.2020.100122</t>
  </si>
  <si>
    <t>This commentary explores the contribution of computational toxicology to chemical safety assessment in the context of the broad policy challenges faced by the European Union. The state of the European Environment is considered from the perspective of chemical contributions to the burden of disease and ecosystem damage. This sets the scene for highlighting research and innovation opportunities to further develop computational approaches for assessing the human health and environmental effects of chemicals. Emphasis is placed on focus topics that are particularly relevant to the political priorities of the new European Commission. In particular, two of the six priorities are discussed - “The European Green Deal” and “A Europe fit for a Digital Age”. The former includes the zero pollution ambition for a toxic-free environment, including the need to develop safe and sustainable chemicals, while the latter includes the challenges and opportunities posed by Artificial Intelligence. This commentary is based on a presentation given at the 19th meeting of The Italian Society of Toxicology (SITOX), held in Bologna, Italy, in February 2020. © 2020 The Author</t>
  </si>
  <si>
    <t>2-s2.0-85081215591</t>
  </si>
  <si>
    <t>computational modelling for chemicals</t>
  </si>
  <si>
    <t>chemical sustainability</t>
  </si>
  <si>
    <t>13_e_Zhang Y._2023_2-s2.0-85174914518.txt</t>
  </si>
  <si>
    <t>Ho A.</t>
  </si>
  <si>
    <t>Are we ready for artificial intelligence health monitoring in elder care?</t>
  </si>
  <si>
    <t>BMC Geriatrics</t>
  </si>
  <si>
    <t>10.1186/s12877-020-01764-9</t>
  </si>
  <si>
    <t>Background: The world is experiencing a dramatic increase in the aging population, challenging the sustainability of traditional care models that have relied on in-person monitoring. This debate article discusses whether artificial intelligence health monitoring may be suitable enhancement or replacement for elder care. Main text: Internationally, as life expectancy continues to rise, many countries are facing a severe shortage of direct care workers. The health workforce is aging, and replacement remains a challenge. Artificial intelligence health monitoring technologies may play a novel and significant role in filling the human resource gaps in caring for older adults by complementing current care provision, reducing the burden on family caregivers, and improving the quality of care. Nonetheless, opportunities brought on by these emerging technologies raise ethical questions that must be addressed to ensure that these automated systems can truly enhance care and health outcomes for older adults. This debate article explores some ethical dimensions of using automated health monitoring technologies. It argues that, in order for these health monitoring technologies to fulfill the wishes of older adults to age in place and also to empower them and improve their quality of life, we need deep knowledge of how stakeholders may balance their considerations of relational care, safety, and privacy. Conclusion: It is only when we design artificial intelligence health monitoring technologies with intersecting clinical and ethical factors in mind that the resulting systems will enhance productive relational care, facilitate independent living, promote older adults' health outcomes, and minimize waste. © 2020 The Author(s).</t>
  </si>
  <si>
    <t>2-s2.0-85091474084</t>
  </si>
  <si>
    <t>AI in elder care</t>
  </si>
  <si>
    <t>14_e_Concepcion_2021_2-s2.0-85111291774.txt</t>
  </si>
  <si>
    <t>Kassam A.; Kassam N.</t>
  </si>
  <si>
    <t>Artificial intelligence in healthcare: A Canadian context</t>
  </si>
  <si>
    <t>Healthcare Management Forum</t>
  </si>
  <si>
    <t>10.1177/0840470419874356</t>
  </si>
  <si>
    <t>Artificial Intelligence (AI) is poised to revolutionize the way in which medicine is practiced and thereby transform how healthcare is delivered. While in its nascence in terms of medical applications, it is imperative that the healthcare community plays an active role in helping co-design platforms for the future. This article outlines the Canadian context of AI development by touching on its history and current utility. It also outlines the importance of capital investment, sustainable design, and how Canada has a unique opportunity to be a global leader in AI infrastructure development. © 2019 The Canadian College of Health Leaders.</t>
  </si>
  <si>
    <t>2-s2.0-85073943613</t>
  </si>
  <si>
    <t>healthcare</t>
  </si>
  <si>
    <t>14_e_Katija_2022_2-s2.0-85138457700.txt</t>
  </si>
  <si>
    <t>Lin J.-C.; Hsiao W.W.-W.; Fan C.-T.</t>
  </si>
  <si>
    <t>Transformation of the Taiwan Biobank 3.0: Vertical and horizontal integration</t>
  </si>
  <si>
    <t>Journal of Translational Medicine</t>
  </si>
  <si>
    <t>10.1186/s12967-020-02451-4</t>
  </si>
  <si>
    <t>Researchers expect a high quality of biospecimens/data and value-added services from biobanks. Therefore, the concept of "biobank 3.0"was introduced so that biobanks could better meet the needs of stakeholders and maintain sustainable operations. Theoretically, the Taiwan Biobank (TWB) has already gone through the concepts of biobank 1.0 and 2.0. However, three challenges still need to be addressed before it can be transformed into a new generation of the TWB (namely, the TWB 3.0): (1) the difficulty of integrating other biobanks' resources, (2) the efficiency and effectiveness of the release and use of biospecimens/data, and (3) the development of income and revenue models of sustainability. To address these issues, this paper proposes a framework for the TWB 3.0 transformation based on a dual-pillar approach composed of a "physically"vertical integration driven by the TWB and a "virtually"horizontal network led by the National Health Research Institutes (NHRI) of Taiwan. Using prominent biobanks such as the Biobanking and BioMolecular Resources Research Infrastructure-European Research Infrastructure Consortium (BBMRI-ERIC), the UK Biobank, and the National Institutes of Health (NIH)'s All of Us Research Program as models, the TWB can strengthen its on-going TWB 2.0 operations in regional and/or international collaboration, increase the value of data collected and develop closer relationships with biobank participants and users. To these ends, the authors highlight key issues that include, but are not limited to, the harmonization of relevant ELSI standards for various biobanks' integrations; the value-added services and the efficiency of Big Data Era related research and/or precision medicine development, and financial concerns related to biobank sustainability. This paper concludes by discussing how greater participant engagement and the uptake of Information Technology (IT) and Artificial Intelligence (AI) applications can be used in partnership with vertical and horizontal integration as part of a four-pronged approach to promote biobank sustainability, and facilitate the TWB 3.0 transformation. © 2020 The Author(s).</t>
  </si>
  <si>
    <t>2-s2.0-85089301051</t>
  </si>
  <si>
    <t>biobank integration</t>
  </si>
  <si>
    <t>Taiwan</t>
  </si>
  <si>
    <t>14_e_Mbani_2022_2-s2.0-85137738728.txt</t>
  </si>
  <si>
    <t>Sheath D.J.; de Castañeda R.R.; Bempong N.-E.; Raviglione M.; Machalaba C.; Pepper M.S.; Vayena E.; Ray N.; Wernli D.; Escher G.; Grey F.; Elger B.S.; Kleineberg K.-K.; Beran D.; Miranda J.J.; Huffman M.D.; Hersch F.; Andayi F.; Thumbi S.M.; D’Acremont V.; Hartley M.-A.; Zinsstag J.; Larus J.; Martínez M.R.; Guerin P.J.; Merson L.; Ngyuen V.-K.; Rühli F.; Geissbuhler A.; Salathé M.; Bolon I.; Boehme C.; Berkley S.; Valleron A.-J.; Keiser O.; Kaiser L.; Eckerle I.; Utzinger J.; Flahault A.</t>
  </si>
  <si>
    <t>Precision global health: a roadmap for augmented action</t>
  </si>
  <si>
    <t>Journal of Public Health and Emergency</t>
  </si>
  <si>
    <t>10.21037/jphe.2020.01.01</t>
  </si>
  <si>
    <t>With increased complexity in various global health challenges comes a need for increased precision and the adoption of more tailored health interventions. Building on precision public health, we propose precision global health (PGH), an approach that leverages life sciences, social sciences, and data sciences, augmented with artificial intelligence (AI), in order to identify transnational problems and deliver targeted and impactful interventions through integrated and participatory approaches. With more than four billion Internet users across the globe and the accelerating power of AI, PGH taps on our current augmented capacity to collect, integrate, analyse and visualise large volumes of data, both non-specific and specific to health. With the support of governments and donors, and together with international and non-governmental organisations, universities and research institutions can generate innovative solutions to improve health and wellbeing of the most vulnerable populations around the world. In line with the Sustainable Development Goals, we propose here a road map for the development and implementation of PGH. © 2020 Authors. All rights reserved.</t>
  </si>
  <si>
    <t>2-s2.0-85107262620</t>
  </si>
  <si>
    <t>precision global health</t>
  </si>
  <si>
    <t>Switzerland</t>
  </si>
  <si>
    <t>14_e_Palani_2008_2-s2.0-49849106661.txt</t>
  </si>
  <si>
    <t>Pirouz B.; Haghshenas S.S.; Haghshenas S.S.; Piro P.</t>
  </si>
  <si>
    <t>Investigating a serious challenge in the sustainable development process: Analysis of confirmed cases of COVID-19 (new type of Coronavirus) through a binary classification using artificial intelligence and regression analysis</t>
  </si>
  <si>
    <t>Sustainability (United States)</t>
  </si>
  <si>
    <t>10.3390/su12062427</t>
  </si>
  <si>
    <t>Nowadays, sustainable development is considered a key concept and solution in creating a promising and prosperous future for human societies. Nevertheless, there are some predicted and unpredicted problems that epidemic diseases are real and complex problems. Hence, in this research work, a serious challenge in the sustainable development process was investigated using the classification of confirmed cases of COVID-19 (new version of Coronavirus) as one of the epidemic diseases. Hence, binary classification modeling was used by the group method of data handling (GMDH) type of neural network as one of the artificial intelligence methods. For this purpose, the Hubei province in China was selected as a case study to construct the proposed model, and some important factors, namely maximum, minimum, and average daily temperature, the density of a city, relative humidity, and wind speed, were considered as the input dataset, and the number of confirmed cases was selected as the output dataset for 30 days. The proposed binary classification model provides higher performance capacity in predicting the confirmed cases. In addition, regression analysis has been done and the trend of confirmed cases compared with the fluctuations of daily weather parameters (wind, humidity, and average temperature). The results demonstrated that the relative humidity and maximum daily temperature had the highest impact on the confirmed cases. The relative humidity in the main case study, with an average of 77.9%, affected positively, and maximum daily temperature, with an average of 15.4 ◦C, affected negatively, the confirmed cases. © 2020 by the authors. Licensee MDPI, Basel, Switzerland. This article is an open access article distributed under the terms and conditions of the Creative Commons Attribution (CC BY) license (http://creativecommons.org/licenses/by/4.0/).</t>
  </si>
  <si>
    <t>2-s2.0-85082667976</t>
  </si>
  <si>
    <t>GMDH</t>
  </si>
  <si>
    <t>analysis of COVID-19 cases</t>
  </si>
  <si>
    <t>three pillars; Brundtland</t>
  </si>
  <si>
    <t>14_e_Suuronen_2010_2-s2.0-76449086514.txt</t>
  </si>
  <si>
    <t>Laï M.-C.; Brian M.; Mamzer M.-F.</t>
  </si>
  <si>
    <t>Perceptions of artificial intelligence in healthcare: Findings from a qualitative survey study among actors in France</t>
  </si>
  <si>
    <t>10.1186/s12967-019-02204-y</t>
  </si>
  <si>
    <t>Background: Artificial intelligence (AI), with its seemingly limitless power, holds the promise to truly revolutionize patient healthcare. However, the discourse carried out in public does not always correlate with the actual impact. Thus, we aimed to obtain both an overview of how French health professionals perceive the arrival of AI in daily practice and the perception of the other actors involved in AI to have an overall understanding of this issue. Methods: Forty French stakeholders with diverse backgrounds were interviewed in Paris between October 2017 and June 2018 and their contributions analyzed using the grounded theory method (GTM). Results: The interviews showed that the various actors involved all see AI as a myth to be debunked. However, their views differed. French healthcare professionals, who are strategically placed in the adoption of AI tools, were focused on providing the best and safest care for their patients. Contrary to popular belief, they are not always seeing the use of these tools in their practice. For healthcare industrial partners, AI is a true breakthrough but legal difficulties to access individual health data could hamper its development. Institutional players are aware that they will have to play a significant role concerning the regulation of the use of these tools. From an external point of view, individuals without a conflict of interest have significant concerns about the sustainability of the balance between health, social justice, and freedom. Health researchers specialized in AI have a more pragmatic point of view and hope for a better transition from research to practice. Conclusion: Although some hyperbole has taken over the discourse on AI in healthcare, diverse opinions and points of view have emerged among French stakeholders. The development of AI tools in healthcare will be satisfactory for everyone only by initiating a collaborative effort between all those involved. It is thus time to also consider the opinion of patients and, together, address the remaining questions, such as that of responsibility. © 2020 The Author(s).</t>
  </si>
  <si>
    <t>2-s2.0-85077695352</t>
  </si>
  <si>
    <t>perception of AI of healthcare professionals</t>
  </si>
  <si>
    <t>interview</t>
  </si>
  <si>
    <t>14_e_Xiaoshuan_2009_2-s2.0-56349107322.txt</t>
  </si>
  <si>
    <t>Chen M.; Jiang Y.; Guizani N.; Zhou J.; Tao G.; Yin J.; Hwang K.</t>
  </si>
  <si>
    <t>Living with I-Fabric: Smart Living Powered by Intelligent Fabric and Deep Analytics</t>
  </si>
  <si>
    <t>IEEE Network</t>
  </si>
  <si>
    <t>10.1109/MNET.011.1900570</t>
  </si>
  <si>
    <t>With the emergence of next-generation fiber materials and the development of sensors and wearable technologies, new breakthroughs also emerge in the field of wearable fabrics. By combining wearable fabrics with sensors, artificial intelligence and other technologies, the new intelligent fabrics create an intelligent, flexible and adaptive performance, thus meeting people's needs better and becoming more acceptable to users than traditional fabrics. Nevertheless, present intelligent fabrics have some shortcomings, such as insufficient interactive ability, the narrow scope of applications, and poor ability in synchronizing physical and psychological health data. Therefore, in this article, we propose the Living with I-Fabric system, which represents smart living powered by intelligent fabric and deep analytics. The proposed system is capable of solving problems that are beyond the scope of existing fabrics and further improve the user's experience. Combining multiple smart accessories and cognitive devices, together with smartphones and multi-level clouds, the proposed system builds a comprehensive and sustainable health monitoring and guidance ecosystem. Through AI algorithms on the edge and remote clouds, the user's historical data is analyzed in depth, and additional valued function services can be provided for users. © 1986-2012 IEEE.</t>
  </si>
  <si>
    <t>2-s2.0-85084240733</t>
  </si>
  <si>
    <t>CNN; RNN</t>
  </si>
  <si>
    <t>smart fabrics</t>
  </si>
  <si>
    <t>15_e_Aghajani_2015_2-s2.0-84929276796.txt</t>
  </si>
  <si>
    <t>Haghshenas S.S.; Pirouz B.; Haghshenas S.S.; Pirouz B.; Piro P.; Na K.-S.; Cho S.-E.; Geem Z.W.</t>
  </si>
  <si>
    <t>Prioritizing and analyzing the role of climate and urban parameters in the confirmed cases of COVID-19 based on artificial intelligence applications</t>
  </si>
  <si>
    <t>International Journal of Environmental Research and Public Health</t>
  </si>
  <si>
    <t>10.3390/ijerph17103730</t>
  </si>
  <si>
    <t>Nowadays, an infectious disease outbreak is considered one of the most destructive effects in the sustainable development process. The outbreak of new coronavirus (COVID-19) as an infectious disease showed that it has undesirable social, environmental, and economic impacts, and leads to serious challenges and threats. Additionally, investigating the prioritization parameters is of vital importance to reducing the negative impacts of this global crisis. Hence, the main aim of this study is to prioritize and analyze the role of certain environmental parameters. For this purpose, four cities in Italy were selected as a case study and some notable climate parameters—such as daily average temperature, relative humidity, wind speed—and an urban parameter, population density, were considered as input data set, with confirmed cases of COVID-19 being the output dataset. In this paper, two artificial intelligence techniques, including an artificial neural network (ANN) based on particle swarm optimization (PSO) algorithm and differential evolution (DE) algorithm, were used for prioritizing climate and urban parameters. The analysis is based on the feature selection process and then the obtained results from the proposed models compared to select the best one. Finally, the difference in cost function was about 0.0001 between the performances of the two models, hence, the two methods were not different in cost function, however, ANN-PSO was found to be better, because it reached to the desired precision level in lesser iterations than ANN-DE. In addition, the priority of two variables, urban parameter, and relative humidity, were the highest to predict the confirmed cases of COVID-19. © 2020 by the authors. Licensee MDPI, Basel, Switzerland.</t>
  </si>
  <si>
    <t>2-s2.0-85085307128</t>
  </si>
  <si>
    <t>evolutionary algorithms; deep learning</t>
  </si>
  <si>
    <t>PSO; ANN; DE; MVLR</t>
  </si>
  <si>
    <t>role of environmental parameters in COVID-19 cases</t>
  </si>
  <si>
    <t>SDGs; three pillars</t>
  </si>
  <si>
    <t>internet</t>
  </si>
  <si>
    <t>15_e_Cao_2022_2-s2.0-85137204007.txt</t>
  </si>
  <si>
    <t>Haneef R.; Delnord M.; Vernay M.; Bauchet E.; Gaidelyte R.; Van Oyen H.; Or Z.; Pérez-Gómez B.; Palmieri L.; Achterberg P.; Tijhuis M.; Zaletel M.; Mathis-Edenhofer S.; Májek O.; Haaheim H.; Tolonen H.; Gallay A.</t>
  </si>
  <si>
    <t>Innovative use of data sources: A cross-sectional study of data linkage and artificial intelligence practices across European countries</t>
  </si>
  <si>
    <t>Archives of Public Health</t>
  </si>
  <si>
    <t>10.1186/s13690-020-00436-9</t>
  </si>
  <si>
    <t>Background: The availability of data generated from different sources is increasing with the possibility to link these data sources with each other. However, linked administrative data can be complex to use and may require advanced expertise and skills in statistical analysis. The main objectives of this study were to describe the current use of data linkage at the individual level and artificial intelligence (AI) in routine public health activities, to identify the related estimated health indicators (i.e., outcome and intervention indicators) and health determinants of non-communicable diseases and the obstacles to linking different data sources. Method: We performed a survey across European countries to explore the current practices applied by national institutes of public health, health information and statistics for innovative use of data sources (i.e., the use of data linkage and/or AI). Results: The use of data linkage and AI at national institutes of public health, health information and statistics in Europe varies. The majority of European countries use data linkage in routine by applying a deterministic method or a combination of two types of linkages (i.e., deterministic &amp; probabilistic) for public health surveillance and research purposes. The use of AI to estimate health indicators is not frequent at national institutes of public health, health information and statistics. Using linked data, 46 health outcome indicators, 34 health determinants and 23 health intervention indicators were estimated in routine. The complex data regulation laws, lack of human resources, skills and problems with data governance, were reported by European countries as obstacles to routine data linkage for public health surveillance and research. Conclusions: Our results highlight that the majority of European countries have integrated data linkage in their routine public health activities but only a few use AI. A sustainable national health information system and a robust data governance framework allowing to link different data sources are essential to support evidence-informed health policy development. Building analytical capacity and raising awareness of the added value of data linkage in national institutes is necessary for improving the use of linked data in order to improve the quality of public health surveillance and monitoring activities. © 2020 The Author(s).</t>
  </si>
  <si>
    <t>2-s2.0-85089562817</t>
  </si>
  <si>
    <t>SVM</t>
  </si>
  <si>
    <t>data linkage and AI in public health activities</t>
  </si>
  <si>
    <t>15_e_Carrijo_2020_2-s2.0-85079507109.txt</t>
  </si>
  <si>
    <t>Angioni M.; Musso F.</t>
  </si>
  <si>
    <t>New perspectives from technology adoption in senior cohousing facilities</t>
  </si>
  <si>
    <t>TQM Journal</t>
  </si>
  <si>
    <t>10.1108/TQM-10-2019-0250</t>
  </si>
  <si>
    <t>Purpose: The purpose of this paper is to analyse the integration of industry 4.0 related technologies of telehealth within innovative housing models addressed to senior population, in order to facing the growing issue of a sustainable management of the population ageing. Design/methodology/approach: A qualitative exploratory analysis of four case studies of senior cohousing facilities located in different countries was performed. The cases analysed were selected as pioneering cases in the adoption of innovative and economically sustainable organizational solutions. Findings: The study made it possible to identify which are the common characters that successful experiences have highlighted. Although each facility needs to adapt to the social, cultural, demographic and economic context in which it is located, there are some recurring aspects, which have proved to be key success factors. Research limitations/implications: This research analyses only four cases. This suggests that the sample does not provide an exhaustive representation of the models adopted in this field. However, the study is an exploratory research and it can provide a basis for further analyses. Practical implications: This study provides valuable indications for the design and management of senior cohousing facilities, as regards the services to be offered, the network of services and facilities that can be complementary to the residences, the activities to be conducted and organized, the degree of involvement of the elderly in the planning of activities and services. With regard to the adoption of telehealth-related technologies, the study provides indications on which new technologies resulting from the industry 4.0 revolution are going to be adopted, that is, remote surveillance, remote diagnostics and the use of sensors and video. These technologies, thanks to the artificial intelligence, can detect anomalies and provide predictive analyses on the behaviour and health of the elderly. Originality/value: The study made it possible to identify the key success factors for senior cohousing facilities regardless of the characteristics of the context in which they are located. In addition, it provides a first analysis of the potential of telehealth-related technological solutions, paving the way for further studies aimed at assessing how, thanks to new technologies, the level of economic sustainability of senior cohousing solutions can be improved. © 2020, Emerald Publishing Limited.</t>
  </si>
  <si>
    <t>2-s2.0-85083294940</t>
  </si>
  <si>
    <t>new technology in senior cohousing facilities</t>
  </si>
  <si>
    <t>seondary data (reports, website information)</t>
  </si>
  <si>
    <t>15_e_Casas_2023_2-s2.0-85172666695.txt</t>
  </si>
  <si>
    <t>Clark H.; Coll-Seck A.M.; Banerjee A.; Peterson S.; Dalglish S.L.; Ameratunga S.; Balabanova D.; Bhan M.K.; Bhutta Z.A.; Borrazzo J.; Claeson M.; Doherty T.; El-Jardali F.; George A.S.; Gichaga A.; Gram L.; Hipgrave D.B.; Kwamie A.; Meng Q.; Mercer R.; Narain S.; Nsungwa-Sabiiti J.; Olumide A.O.; Osrin D.; Powell-Jackson T.; Rasanathan K.; Rasul I.; Reid P.; Requejo J.; Rohde S.S.; Rollins N.; Romedenne M.; Singh Sachdev H.; Saleh R.; Shawar Y.R.; Shiffman J.; Simon J.; Sly P.D.; Stenberg K.; Tomlinson M.; Ved R.R.; Costello A.</t>
  </si>
  <si>
    <t>A future for the world's children? A WHO–UNICEF–Lancet Commission</t>
  </si>
  <si>
    <t>The Lancet</t>
  </si>
  <si>
    <t>10.1016/S0140-6736(19)32540-1</t>
  </si>
  <si>
    <t>2-s2.0-85079650530</t>
  </si>
  <si>
    <t>chatbots</t>
  </si>
  <si>
    <t>Support to social accountability</t>
  </si>
  <si>
    <t>ecological sustainability</t>
  </si>
  <si>
    <t>New Zealand</t>
  </si>
  <si>
    <t>15_e_Deoliveira_2021_2-s2.0-85114693588.txt</t>
  </si>
  <si>
    <t>Schwalbe N.; Wahl B.</t>
  </si>
  <si>
    <t>Artificial intelligence and the future of global health</t>
  </si>
  <si>
    <t>10.1016/S0140-6736(20)30226-9</t>
  </si>
  <si>
    <t>Concurrent advances in information technology infrastructure and mobile computing power in many low and middle-income countries (LMICs) have raised hopes that artificial intelligence (AI) might help to address challenges unique to the field of global health and accelerate achievement of the health-related sustainable development goals. A series of fundamental questions have been raised about AI-driven health interventions, and whether the tools, methods, and protections traditionally used to make ethical and evidence-based decisions about new technologies can be applied to AI. Deployment of AI has already begun for a broad range of health issues common to LMICs, with interventions focused primarily on communicable diseases, including tuberculosis and malaria. Types of AI vary, but most use some form of machine learning or signal processing. Several types of machine learning methods are frequently used together, as is machine learning with other approaches, most often signal processing. AI-driven health interventions fit into four categories relevant to global health researchers: (1) diagnosis, (2) patient morbidity or mortality risk assessment, (3) disease outbreak prediction and surveillance, and (4) health policy and planning. However, much of the AI-driven intervention research in global health does not describe ethical, regulatory, or practical considerations required for widespread use or deployment at scale. Despite the field remaining nascent, AI-driven health interventions could lead to improved health outcomes in LMICs. Although some challenges of developing and deploying these interventions might not be unique to these settings, the global health community will need to work quickly to establish guidelines for development, testing, and use, and develop a user-driven research agenda to facilitate equitable and ethical use. © 2020 Elsevier Ltd</t>
  </si>
  <si>
    <t>2-s2.0-85084435433</t>
  </si>
  <si>
    <t>AI health interventions in low-middle income countries</t>
  </si>
  <si>
    <t>15_e_Gerassis_2021_2-s2.0-85114027505.txt</t>
  </si>
  <si>
    <t>Islam M.N.; Inan T.T.; Rafi S.; Akter S.S.; Sarker I.H.; Najmul Islam A.K.M.</t>
  </si>
  <si>
    <t>A Systematic Review on the Use of AI and ML for Fighting the COVID-19 Pandemic</t>
  </si>
  <si>
    <t>IEEE Transactions on Artificial Intelligence</t>
  </si>
  <si>
    <t>10.1109/TAI.2021.3062771</t>
  </si>
  <si>
    <t>Artificial intelligence (AI) and machine learning (ML) have caused a paradigm shift in healthcare that can be used for decision support and forecasting by exploring medical data. Recent studies have shown that AI and ML can be used to fight COVID-19. The objective of this article is to summarize the recent AI- and ML-based studies that have addressed the pandemic. From an initial set of 634 articles, a total of 49 articles were finally selected through an inclusion-exclusion process. In this article, we have explored the objectives of the existing studies (i.e., the role of AI/ML in fighting the COVID-19 pandemic); the context of the studies (i.e., whether it was focused on a specific country-context or with a global perspective; the type and volume of the dataset; and the methodology, algorithms, and techniques adopted in the prediction or diagnosis processes). We have mapped the algorithms and techniques with the data type by highlighting their prediction/classification accuracy. From our analysis, we categorized the objectives of the studies into four groups: disease detection, epidemic forecasting, sustainable development, and disease diagnosis. We observed that most of these studies used deep learning algorithms on image-data, more specifically on chest X-rays and CT scans. We have identified six future research opportunities that we have summarized in this paper. Impact Statement: Artificial intelligence (AI) and machine learning(ML) methods have been widely used to assist in the fight against COVID-19 pandemic. A very few in-depth literature reviews have been conducted to synthesize the knowledge and identify future research agenda including a previously published review on data science for COVID-19 in this article. In this article, we synthesized reviewed recent literature that focuses on the usages and applications of AI and ML to fight against COVID-19. We have identified seven future research directions that would guide researchers to conduct future research. The most significant of these are: develop new treatment options, explore the contextual effect and variation in research outcomes, support the health care workforce, and explore the effect and variation in research outcomes based on different types of data. © IEEE 2021.</t>
  </si>
  <si>
    <t>2-s2.0-85142744328</t>
  </si>
  <si>
    <t>GAN; CNN; SVM; decision tree; random forest</t>
  </si>
  <si>
    <t>AI and ML for fighting COVID-19</t>
  </si>
  <si>
    <t>sustainable development</t>
  </si>
  <si>
    <t>Bangladesh</t>
  </si>
  <si>
    <t>15_e_Huang_2023_2-s2.0-85134537098.txt</t>
  </si>
  <si>
    <t>Reddy A.J.M.; Rani R.; Chaudhary V.</t>
  </si>
  <si>
    <t>Technology for sustainable HRM: An empirical research of health care sector</t>
  </si>
  <si>
    <t>International Journal of Innovative Technology and Exploring Engineering</t>
  </si>
  <si>
    <t>10.35940/ijitee.A9108.119119</t>
  </si>
  <si>
    <t>In a highly competitive world of today characterised by VUCA (Volatility Uncertainty Complexity and Ambiguity) environment organizations are striving to achieve excellence with standard business practices. Given the international mantra of cost quality &amp; service companies need to adopt technology in a proactive manner by collaborating with IT department. Traditionally HR and IT have operated as distinct units. But with the changing times there is an urgent need to adopt technology for improving the productivity of human resources thereby contributing to the sustainable organizational development. So a close collaboration between these two departments is called for. Some of the HR professionals assume that technology will fix all their problems i.e. By moving to cloud the outdated HR operating model and disconnected data sourcing issues will get resolved. But HR professionals will be committing a grave mistake if they think that the technology will be a panacea to all HR problems. In other words, the key is about how the technology is applied and not the acquisition of technology. In the prevailing competitive environment there is every need to understand appreciate the behaviour of the employees so that required initiatives could be taken for obtaining outstanding performance from these valuable human resources. In this regard technological tools like HR Analytics(HRA) Artificial Intelligence (AI) come very handy for getting valuable insights into human behaviour. Further application of these tools helps in effective decision making thereby contributing to the accomplishment of organization goals. Application of HRA and AI apart from facilitating decision making also helps in integrating Human Resource with other business activities. The paper focusses on understanding how HR analytics helps in sustainable human resource management by providing insights into elementary HR processes and behaviours. It also correlates well with current HRA/AI trends in general and health care sector in particular. Needless to say this will be a ready reference for any future study into role of data analytics/Artificial intelligence in Human Resource Management. © BEIESP.</t>
  </si>
  <si>
    <t>2-s2.0-85075126314</t>
  </si>
  <si>
    <t>Human Resources Management</t>
  </si>
  <si>
    <t>15_e_Huy_2022_2-s2.0-85123355204.txt</t>
  </si>
  <si>
    <t>Kim M.J.; Hall C.M.; Chung N.; Kim M.; Sohn K.</t>
  </si>
  <si>
    <t>Does using public transport affect tourist subject well-being and behaviour relevant to sustainability? Value-attitude-behaviour theory and artificial intelligence benefits</t>
  </si>
  <si>
    <t>Current Issues in Tourism</t>
  </si>
  <si>
    <t>10.1080/13683500.2023.2214721</t>
  </si>
  <si>
    <t>Increasing tourist use of public transport is a potentially significant means of reducing greenhouse gas emissions. There are limited theoretically informed studies that focus on domestic tourist use of public transport, particularly in an Asian cultural context (e.g. South Korea). To bridge the research gap, this study applies and tests an extended value-attitude-behaviour (EVAB) theory, including personal and social norms and subjective well-being, along with artificial intelligence (AI) benefits as a moderator based on partial least squares-structural equation modelling, multi-group analysis, fuzzy-set qualitative comparative analysis and deep learning in South Korea. The high and low AI benefit groups are compared to each other according to multi-analysis methods. Results revealed that the EVAB model well explains travellers’ behaviour with public transport and AI benefits partially moderate the research model, showing some unique differences. © 2023 Informa UK Limited, trading as Taylor &amp; Francis Group.</t>
  </si>
  <si>
    <t>2-s2.0-85161556037</t>
  </si>
  <si>
    <t>tourist use of public transport</t>
  </si>
  <si>
    <t>questionnaire</t>
  </si>
  <si>
    <t>15_e_Ortiz_2018_2-s2.0-85042212590.txt</t>
  </si>
  <si>
    <t>Suha S.A.; Sanam T.F.</t>
  </si>
  <si>
    <t>Exploring dominant factors for ensuring the sustainability of utilizing artificial intelligence in healthcare decision making: An emerging country context</t>
  </si>
  <si>
    <t>International Journal of Information Management Data Insights</t>
  </si>
  <si>
    <t>10.1016/j.jjimei.2023.100170</t>
  </si>
  <si>
    <t>Healthcare decision-making is a complicated aspect that requires collaboration among stakeholders, whilst ensuring its sustainability is essential for addressing the requirements of healthcare facilities. Artificial intelligence (AI) in healthcare decision-making based on clinical knowledge and data are gaining traction as a way to enhance healthcare delivery by making smart diagnosis and treatment decisions. However, there are indeed a number of factors that require comprehensive inspection to ensure a sustainable AI-based decision making system in the healthcare domain. Therefore, this research explores 15 key sustainability indicators for incorporating AI applications in healthcare decision-making and performs a systematic assessment to prioritize the indicators according to the viewpoints of 35 relevant experts in context of the Bangladeshi health industry. Professional judgements on the level of significance for each indicators have been converted into quantitative data and plotted graphically in terms of their relative importance and divergence of opinions. Furthermore, the indicators have been categorized into three groups using two types of clustering techniques: K-means and agglomerative clustering approaches. According to the findings of the investigation, among the three clusters, one of them consisting of six indicators have considerably greater relative importance values with lesser opinion divergence, and hence are extremely crucial factors for ensuring sustainability. Thus, this research will guide healthcare practitioners with deeper perspective in undertaking appropriate strategies, focusing on the critical indicators for embracing AI-based techniques in developing nations’ healthcare decision-making arena. © 2023 The Author(s)</t>
  </si>
  <si>
    <t>2-s2.0-85150763307</t>
  </si>
  <si>
    <t>k-means; hierarchical clustering</t>
  </si>
  <si>
    <t>Healthcare decision making</t>
  </si>
  <si>
    <t>survey</t>
  </si>
  <si>
    <t>15_e_Pashanejad_2023_2-s2.0-85165477507.txt</t>
  </si>
  <si>
    <t>Backholer K.; Baum F.; Finlay S.M.; Friel S.; Giles-Corti B.; Jones A.; Patrick R.; Shill J.; Townsend B.; Armstrong F.; Baker P.; Bowen K.; Browne J.; Büsst C.; Butt A.; Canuto K.; Canuto K.; Capon A.; Corben K.; Daube M.; Goldfeld S.; Grenfell R.; Gunn L.; Harris P.; Horton K.; Keane L.; Lacy-Nichols J.; Lo S.N.; Lovett R.W.; Lowe M.; Martin J.E.; Neal N.; Peeters A.; Pettman T.; Thoms A.; Thow A.M.T.; Timperio A.; Williams C.; Wright A.; Zapata-Diomedi B.; Demaio S.</t>
  </si>
  <si>
    <t>Australia in 2030: what is our path to health for all? Chapter 6</t>
  </si>
  <si>
    <t>Medical Journal of Australia</t>
  </si>
  <si>
    <t>10.5694/mja2.51020</t>
  </si>
  <si>
    <t>Chapter 1: How Australia improved health equity through action on the social determinants of health: Do not think that the social determinants of health equity are old hat. In reality, Australia is very far away from addressing the societal level drivers of health inequity. There is little progressive policy that touches on the conditions of daily life that matter for health, and action to redress inequities in power, money and resources is almost non-existent. In this chapter we ask you to pause this reality and come on a fantastic journey where we envisage how COVID-19 was a great disruptor and accelerator of positive progressive action. We offer glimmers of what life could be like if there was committed and real policy action on the social determinants of health equity. It is vital that the health sector assists in convening the multisectoral stakeholders necessary to turn this fantasy into reality. Chapter 2: Aboriginal and Torres Strait Islander connection to culture: building stronger individual and collective wellbeing: Aboriginal and Torres Strait Islander peoples have long maintained that culture (ie, practising, maintaining and reclaiming it) is vital to good health and wellbeing. However, this knowledge and understanding has been dismissed or described as anecdotal or intangible by Western research methods and science. As a result, Aboriginal and Torres Strait Islander culture is a poorly acknowledged determinant of health and wellbeing, despite its significant role in shaping individuals, communities and societies. By extension, the cultural determinants of health have been poorly defined until recently. However, an increasing amount of scientific evidence supports what Aboriginal and Torres Strait Islander people have always said — that strong culture plays a significant and positive role in improved health and wellbeing. Owing to known gaps in knowledge, we aim to define the cultural determinants of health and describe their relationship with the social determinants of health, to provide a full understanding of Aboriginal and Torres Strait Islander wellbeing. We provide examples of evidence on cultural determinants of health and links to improved Aboriginal and Torres Strait Islander health and wellbeing. We also discuss future research directions that will enable a deeper understanding of the cultural determinants of health for Aboriginal and Torres Strait Islander people. Chapter 3: Physical determinants of health: healthy, liveable and sustainable communities: Good city planning is essential for protecting and improving human and planetary health. Until recently, however, collaboration between city planners and the public health sector has languished. We review the evidence on the health benefits of good city planning and propose an agenda for public health advocacy relating to health-promoting city planning for all by 2030. Over the next 10 years, there is an urgent need for public health leaders to collaborate with city planners — to advocate for evidence-informed policy, and to evaluate the health effects of city planning efforts. Importantly, we need integrated planning across and between all levels of government and sectors, to create healthy, liveable and sustainable cities for all. Chapter 4: Health promotion in the Anthropocene: the ecological determinants of health: Human health is inextricably linked to the health of the natural environment. In this chapter, we focus on ecological determinants of health, including the urgent and critical threats to the natural environment, and opportunities for health promotion arising from the human health co-benefits of actions to protect the health of the planet. We characterise ecological determinants in the Anthropocene and provide a sobering snapshot of planetary health science, particularly the momentous climate change health impacts in Australia. We highlight Australia’s position as a major fossil fuel producer and exporter, and a country lacking cohesive and timely emissions reduction policy. We offer a roadmap for action, with four priority directions, and point to a scaffold of guiding approaches — planetary health, Indigenous people’s knowledge systems, ecological economics, health co-benefits and climate-resilient development. Our situation requires a paradigm shift, and this demands a recalibration of health promotion education, research and practice in Australia over the coming decade. Chapter 5: Disrupting the commercial determinants of health: Our vision for 2030 is an Australian economy that promotes optimal human and planetary health for current and future generations. To achieve this, current patterns of corporate practice and consumption of harmful commodities and services need to change. In this chapter, we suggest ways forward for Australia, focusing on pragmatic actions that can be taken now to redress the power imbalances between corporations and Australian governments and citizens. We begin by exploring how the terms of health policy making must change to protect it from conflicted commercial interests. We also examine how marketing unhealthy products and services can be more effectively regulated, and how healthier business practices can be incentivised. Finally, we make recommendations on how various public health stakeholders can hold corporations to account, to ensure that people come before profits in a healthy and prosperous future Australia. Chapter 6: Digital determinants of health: the digital transformation: We live in an age of rapid and exponential technological change. Extraordinary digital advancements and the fusion of technologies, such as artificial intelligence, robotics, the Internet of Things and quantum computing constitute what is often referred to as the digital revolution or the Fourth Industrial Revolution (Industry 4.0). Reflections on the future of public health and health promotion require thorough consideration of the role of digital technologies and the systems they influence. Just how the digital revolution will unfold is unknown, but it is clear that advancements and integrations of technologies will fundamentally influence our health and wellbeing in the future. The public health response must be proactive, involving many stakeholders, and thoughtfully considered to ensure equitable and ethical applications and use. Chapter 7: Governance for health and equity: a vision for our future: Coronavirus disease 2019 has caused many people and communities to take stock on Australia’s direction in relation to health, community, jobs, environmental sustainability, income and wealth. A desire for change is in the air. This chapter imagines how changes in the way we govern our lives and what we value as a society could solve many of the issues Australia is facing — most pressingly, the climate crisis and growing economic and health inequities. We present an imagined future for 2030 where governance structures are designed to ensure transparent and fair behaviour from those in power and to increase the involvement of citizens in these decisions, including a constitutional voice for Indigenous peoples. We imagine that these changes were made by measuring social progress in new ways, ensuring taxation for public good, enshrining human rights (including to health) in legislation, and protecting and encouraging an independent media. Measures to overcome the climate crisis were adopted and democratic processes introduced in the provision of housing, education and community development. © 2021 AMPCo Pty Ltd</t>
  </si>
  <si>
    <t>2-s2.0-85105030886</t>
  </si>
  <si>
    <t>digital revolution in public health</t>
  </si>
  <si>
    <t>15_e_Ruiz_2023_2-s2.0-85152950057.txt</t>
  </si>
  <si>
    <t>Fernandez-Luque L.; Al Herbish A.; Al Shammari R.; Argente J.; Bin-Abbas B.; Deeb A.; Dixon D.; Zary N.; Koledova E.; Savage M.O.</t>
  </si>
  <si>
    <t>Digital Health for Supporting Precision Medicine in Pediatric Endocrine Disorders: Opportunities for Improved Patient Care</t>
  </si>
  <si>
    <t>Frontiers in Pediatrics</t>
  </si>
  <si>
    <t>10.3389/fped.2021.715705</t>
  </si>
  <si>
    <t>Digitalization of healthcare delivery is rapidly fostering development of precision medicine. Multiple digital technologies, known as telehealth or eHealth tools, are guiding individualized diagnosis and treatment for patients, and can contribute significantly to the objectives of precision medicine. From a basis of “one-size-fits-all” healthcare, precision medicine provides a paradigm shift to deliver a more nuanced and personalized approach. Genomic medicine utilizing new technologies can provide precision analysis of causative mutations, with personalized understanding of mechanisms and effective therapy. Education is fundamental to the telehealth process, with artificial intelligence (AI) enhancing learning for healthcare professionals and empowering patients to contribute to their care. The Gulf Cooperation Council (GCC) region is rapidly implementing telehealth strategies at all levels and a workshop was convened to discuss aspirations of precision medicine in the context of pediatric endocrinology, including diabetes and growth disorders, with this paper based on those discussions. GCC regional investment in AI, bioinformatics and genomic medicine, is rapidly providing healthcare benefits. However, embracing precision medicine is presenting some major new design, installation and skills challenges. Genomic medicine is enabling precision and personalization of diagnosis and therapy of endocrine conditions. Digital education and communication tools in the field of endocrinology include chatbots, interactive robots and augmented reality. Obesity and diabetes are a major challenge in the GCC region and eHealth tools are increasingly being used for management of care. With regard to growth failure, digital technologies for growth hormone (GH) administration are being shown to enhance adherence and response outcomes. While technical innovations become more affordable with increasing adoption, we should be aware of sustainability, design and implementation costs, training of HCPs and prediction of overall healthcare benefits, which are essential for precision medicine to develop and for its objectives to be achieved. © Copyright © 2021 Fernandez-Luque, Al Herbish, Al Shammari, Argente, Bin-Abbas, Deeb, Dixon, Zary, Koledova and Savage.</t>
  </si>
  <si>
    <t>2-s2.0-85112425883</t>
  </si>
  <si>
    <t>precision medicine</t>
  </si>
  <si>
    <t>15_e_Salhi_2023_2-s2.0-85144296928.txt</t>
  </si>
  <si>
    <t>Moorman L.P.</t>
  </si>
  <si>
    <t>Principles for Real-World Implementation of Bedside Predictive Analytics Monitoring</t>
  </si>
  <si>
    <t>Applied Clinical Informatics</t>
  </si>
  <si>
    <t>10.1055/s-0041-1735183</t>
  </si>
  <si>
    <t>A new development in the practice of medicine is Artificial Intelligence-based predictive analytics that forewarn clinicians of future deterioration of their patients. This proactive opportunity, though, is different from the reactive stance that clinicians traditionally take. Implementing these tools requires new ideas about how to educate clinician users to facilitate trust and adoption and to promote sustained use. Our real-world hospital experience implementing a predictive analytics monitoring system that uses electronic health record and continuous monitoring data has taught us principles that we believe to be applicable to the implementation of other such analytics systems within the health care environment. These principles are mentioned below: • To promote trust, the science must be understandable. • To enhance uptake, the workflow should not be impacted greatly. • To maximize buy-in, engagement at all levels is important. • To ensure relevance, the education must be tailored to the clinical role and hospital culture. • To lead to clinical action, the information must integrate into clinical care. • To promote sustainability, there should be periodic support interactions after formal implementation. © 2021. The Author(s).</t>
  </si>
  <si>
    <t>2-s2.0-85115911770</t>
  </si>
  <si>
    <t>linear regression</t>
  </si>
  <si>
    <t>Patient Monitoring</t>
  </si>
  <si>
    <t>15_e_Samarinas_2023_2-s2.0-85177810135.txt</t>
  </si>
  <si>
    <t>Kong L.</t>
  </si>
  <si>
    <t>A study on the AI-based online triage model for hospitals in sustainable smart city</t>
  </si>
  <si>
    <t>Future Generation Computer Systems</t>
  </si>
  <si>
    <t>10.1016/j.future.2021.06.023</t>
  </si>
  <si>
    <t>An in-depth analysis of the artificial intelligence online triage of hospitals in sustainable smart city is conducted, and a model of factors influencing patients’ choice of medical institutions is constructed based on the theory of planned behavior and Anderson's health service utilization model. Based on the questionnaire and the model, a structural equation model is constructed to explore and analyze patients’ intention to seek medical treatment at the primary level and that at large hospitals respectively, revealing the mechanism of different influencing factors on patients’ intention to seek medical treatment at the primary level and that at large hospitals, and providing a reference for guiding patients to seek medical treatment at the primary level and choosing medical institutions nationally. (1) This paper reveals the influencing mechanism of patients’ medical treatment behavior, proposes a patient-centered medical institution selection method, and explores the strategic choices affecting patients’ primary care, which provides an important reference for establishing a scientific and reasonable hierarchical diagnosis and treatment model. (2) Meanwhile, how to provide precise medical services to patients by acquiring and fusing multi-source and multi-modal mass data will become one of the principles guarantees of a harmonious society in the future. (3) Compared with other studies, the accuracy and efficiency of the research results of the online hierarchical diagnosis and treatment model in this paper are greatly improved. The current results are also fully applicable to practical applications. In the future, we will conduct in-depth research on the general testability of the model. analysis. © 2021 Elsevier B.V.</t>
  </si>
  <si>
    <t>2-s2.0-85108799163</t>
  </si>
  <si>
    <t>patients behaviour</t>
  </si>
  <si>
    <t>15_e_Sharifipour_2023_2-s2.0-85147446770.txt</t>
  </si>
  <si>
    <t>van Biesen W.; Van Der Straeten C.; Sterckx S.; Steen J.; Diependaele L.; Decruyenaere J.</t>
  </si>
  <si>
    <t>The concept of justifiable healthcare and how big data can help us to achieve it</t>
  </si>
  <si>
    <t>BMC Medical Informatics and Decision Making</t>
  </si>
  <si>
    <t>10.1186/s12911-021-01444-7</t>
  </si>
  <si>
    <t>Over the last decades, the face of health care has changed dramatically, with big improvements in what is technically feasible. However, there are indicators that the current approach to evaluating evidence in health care is not holistic and hence in the long run, health care will not be sustainable. New conceptual and normative frameworks for the evaluation of health care need to be developed and investigated. The current paper presents a novel framework of justifiable health care and explores how the use of artificial intelligence and big data can contribute to achieving the goals of this framework. © 2021, The Author(s).</t>
  </si>
  <si>
    <t>2-s2.0-85102168376</t>
  </si>
  <si>
    <t>justifiable healthcare</t>
  </si>
  <si>
    <t>15_e_Wang_2023_2-s2.0-85181176727.txt</t>
  </si>
  <si>
    <t>Maragna R.; Giacari C.M.; Guglielmo M.; Baggiano A.; Fusini L.; Guaricci A.I.; Rossi A.; Rabbat M.; Pontone G.</t>
  </si>
  <si>
    <t>Artificial Intelligence Based Multimodality Imaging: A New Frontier in Coronary Artery Disease Management</t>
  </si>
  <si>
    <t>Frontiers in Cardiovascular Medicine</t>
  </si>
  <si>
    <t>10.3389/fcvm.2021.736223</t>
  </si>
  <si>
    <t>Coronary artery disease (CAD) represents one of the most important causes of death around the world. Multimodality imaging plays a fundamental role in both diagnosis and risk stratification of acute and chronic CAD. For example, the role of Coronary Computed Tomography Angiography (CCTA) has become increasingly important to rule out CAD according to the latest guidelines. These changes and others will likely increase the request for appropriate imaging tests in the future. In this setting, artificial intelligence (AI) will play a pivotal role in echocardiography, CCTA, cardiac magnetic resonance and nuclear imaging, making multimodality imaging more efficient and reliable for clinicians, as well as more sustainable for healthcare systems. Furthermore, AI can assist clinicians in identifying early predictors of adverse outcome that human eyes cannot see in the fog of “big data.” AI algorithms applied to multimodality imaging will play a fundamental role in the management of patients with suspected or established CAD. This study aims to provide a comprehensive overview of current and future AI applications to the field of multimodality imaging of ischemic heart disease. © 2021 Maragna, Giacari, Guglielmo, Baggiano, Fusini, Guaricci, Rossi, Rabbat and Pontone.</t>
  </si>
  <si>
    <t>2-s2.0-85124120880</t>
  </si>
  <si>
    <t>deep learning; machine learning</t>
  </si>
  <si>
    <t>improving multimodality imaging of coronary artery disease</t>
  </si>
  <si>
    <t>15_e_Wei_2022_2-s2.0-85141042972.txt</t>
  </si>
  <si>
    <t>Alzubi O.A.; Alzubi J.A.; Shankar K.; Gupta D.</t>
  </si>
  <si>
    <t>Blockchain and artificial intelligence enabled privacy-preserving medical data transmission in Internet of Things</t>
  </si>
  <si>
    <t>Transactions on Emerging Telecommunications Technologies</t>
  </si>
  <si>
    <t>10.1002/ett.4360</t>
  </si>
  <si>
    <t>Advancements in information technology have benefited the healthcare industry by providing it with distinct methods of managing medical data which improve the quality of medical services. The Internet of Things (IoT) and artificial intelligence are the foundations for innovative sustainable computing technologies in e-healthcare applications. In the IoT-enabled sustainable healthcare system, the IoT devices normally record the patient data and transfer it to the cloud for further processing. Security is considered an important issue in the design of IoT networks in the healthcare environment. To resolve this issue, this article presents a novel blockchain and artificial intelligence-enabled secure medical data transmission (BAISMDT) for IoT networks. The goal of the BAISMDT model is to achieve security and privacy in reliable data transmission of the IoT networks. The proposed model involves a signcryption technique for secure and reliable IoT data transmission. The blockchain-enabled secure medical data transmission process takes place among the IoT gadgets and service providers. The blockchain technique is applied to generate a viable environment to securely and reliably transmit data among different data providers. Next to the decryption process, the modified discrete particle swarm optimization algorithm with wavelet kernel extreme learning machine model is applied to determine the presence of disease. An extensive set of simulations were carried out on a benchmark medical dataset. The experimental results analysis pointed out the superior performance of the proposed BAISMDT model with the accuracy of 97.54% and 98.13% on the applied Heart Statlog and WBC dataset, respectively. © 2021 John Wiley &amp; Sons, Ltd.</t>
  </si>
  <si>
    <t>2-s2.0-85114990349</t>
  </si>
  <si>
    <t>ELM; PSO</t>
  </si>
  <si>
    <t>secure medical data transmission</t>
  </si>
  <si>
    <t>medical data</t>
  </si>
  <si>
    <t>15_e_Yamaguchi_2023_2-s2.0-85151629524.txt</t>
  </si>
  <si>
    <t>Damoah I.S.; Ayakwah A.; Tingbani I.</t>
  </si>
  <si>
    <t>Artificial intelligence (AI)-enhanced medical drones in the healthcare supply chain (HSC) for sustainability development: A case study</t>
  </si>
  <si>
    <t>10.1016/j.jclepro.2021.129598</t>
  </si>
  <si>
    <t>Artificial Intelligence (AI) has attracted extant literature devoted to different subjects, including healthcare. AI studies within healthcare, however, have focused extensively on medical diagnosis, operations, and prescription, to the neglect of supply chain management (SCM). To bridge this research gap, we draw on corporate social responsibility (CSR) as a theoretical lens to explore how an AI-enhanced medical drone application in Ghana's healthcare supply chain (HSC) improves the HSC system and contributes to sustainable development. The data for this study is collated through documentary and an in-depth semi-structured interviews from the world's largest medical drone programme in Ghana. Findings indicate that an AI-enhanced medical drone application in HSC contributes significantly to the host country's HSC and sustainable development goals (SDGs) with particular emphasis on climate (SDGs 3, 8 &amp; 13). The SDGs are achieved through the reduction of carbon emission with carbon and noise-free drones in the delivery of emergency medical products to healthcare centres. Furthermore, by adopting the use of medical drones in the HSC system, society's socio-economic situations are improved through the reduction of mortality rates and may lead to the provision of better social and economic lives for the citizenry. Moreover, the medical drones contribute to the long-term corporate sustainability of the implementing firm. © 2021 Elsevier Ltd</t>
  </si>
  <si>
    <t>2-s2.0-85119596994</t>
  </si>
  <si>
    <t>AI-enhanced medical drones for supply chain</t>
  </si>
  <si>
    <t>Ghana</t>
  </si>
  <si>
    <t>15_e_Zafar_2023_2-s2.0-85144007803.txt</t>
  </si>
  <si>
    <t>Ahmad F.; Almuayqil S.N.; Humayun M.; Naseem S.; Khan W.A.; Junaid K.</t>
  </si>
  <si>
    <t>Prediction of COVID-19 cases using machine learning for effective public health management</t>
  </si>
  <si>
    <t>Computers, Materials and Continua</t>
  </si>
  <si>
    <t>10.32604/cmc.2021.013067</t>
  </si>
  <si>
    <t>COVID-19 is a pandemic that has affected nearly every country in the world. At present, sustainable development in the area of public health is considered vital to securing a promising and prosperous future for humans. However, widespread diseases, such as COVID-19, create numerous challenges to this goal, and some of those challenges are not yet defined. In this study, a Shallow Single-Layer Perceptron Neural Network (SSLPNN) and Gaussian Process Regression (GPR) model were used for the classification and prediction of confirmed COVID-19 cases in five geographically distributed regions of Asia with diverse settings and environmental conditions: namely, China, South Korea, Japan, Saudi Arabia, and Pakistan. Significant environmental and non-environmental features were taken as the input dataset, and confirmed COVID-19 cases were taken as the output dataset. A correlation analysis was done to identify patterns in the cases related to fluctuations in the associated variables. The results of this study established that the population and air quality index of a region had a statistically significant influence on the cases. However, age and the human development index had a negative influence on the cases. The proposed SSLPNN-based classification model performed well when predicting the classes of confirmed cases. During training, the binary classification model was highly accurate, with a Root Mean Square Error (RMSE) of 0.91. Likewise, the results of the regression analysis using the GPR technique with Matern 5/2 were highly accurate (RMSE = 0.95239) when predicting the number of confirmed COVID-19 cases in an area. However, dynamic management has occupied a core place in studies on the sustainable development of public health but dynamic management depends on proactive strategies based on statistically verified approaches, like Artificial Intelligence (AI). In this study, an SSLPNN model has been trained to fit public health associated data into an appropriate class, allowing GPR to predict the number of confirmed COVID-19 cases in an area based on the given values of selected parameters. Therefore, this tool can help authorities in different ecological settings effectively manage COVID-19. © 2021 Tech Science Press. All rights reserved.</t>
  </si>
  <si>
    <t>2-s2.0-85098788536</t>
  </si>
  <si>
    <t>SSLPNN; GPR</t>
  </si>
  <si>
    <t>Prediction of COVID-19 Cases Using Machine Learning</t>
  </si>
  <si>
    <t>15_e_Zhao_2023_2-s2.0-85147006045.txt</t>
  </si>
  <si>
    <t>Mishra S.; Thakkar H.K.; Mallick P.K.; Tiwari P.; Alamri A.</t>
  </si>
  <si>
    <t>A sustainable IoHT based computationally intelligent healthcare monitoring system for lung cancer risk detection</t>
  </si>
  <si>
    <t>Sustainable Cities and Society</t>
  </si>
  <si>
    <t>10.1016/j.scs.2021.103079</t>
  </si>
  <si>
    <t>A sustainable healthcare focuses on enhancing and restoring public health parameters thereby reducing gloomy impacts on social, economic and environmental elements of a sustainable city. Though it has uplifted public health, yet the rise of chronic diseases is a concern in sustainable cities. In this work, a sustainable lung cancer detection model is developed to integrate the Internet of Health Things (IoHT) and computational intelligence, causing the least harm to the environment. IoHT unit retains connectivity continuously generates data from patients. Heuristic Greedy Best First Search (GBFS) algorithm is used to select most relevant attributes of lung cancer data upon which random forest algorithm is applied to classify and differentiates lung cancer affected patients from normal ones based on detected symptoms. It is observed during the experiment that the GBFS-Random forest model shows a promising outcome. While an optimal accuracy of 98.8 % was generated, simultaneously, the least latency of 1.16 s was noted. Specificity and sensitivity recorded with the proposed model on lung cancer data are 97.5 % and 97.8 %, respectively. The mean accuracy, specificity, sensitivity, and f-score value recorded is 96.96 %, 96.26 %, 96.34 %, and 96.32 %, respectively, over various types of cancer datasets implemented. The developed smart and intelligent model is sustainable. It reduces unnecessary manual overheads, safe, preserves resources and human resources, and assists medical professionals in quick and reliable decision making on lung cancer diagnosis. © 2021 Elsevier Ltd</t>
  </si>
  <si>
    <t>2-s2.0-85107758518</t>
  </si>
  <si>
    <t>random forest; GBFS</t>
  </si>
  <si>
    <t>lung cancer risk detection</t>
  </si>
  <si>
    <t>lung cancer and demographic data</t>
  </si>
  <si>
    <t>16_e_Abbas_2023_2-s2.0-85184671472.txt</t>
  </si>
  <si>
    <t>Egarter Vigl L.; Marsoner T.; Giombini V.; Pecher C.; Simion H.; Stemle E.; Tasser E.; Depellegrin D.</t>
  </si>
  <si>
    <t>Harnessing artificial intelligence technology and social media data to support Cultural Ecosystem Service assessments</t>
  </si>
  <si>
    <t>People and Nature</t>
  </si>
  <si>
    <t>10.1002/pan3.10199</t>
  </si>
  <si>
    <t>Cultural Ecosystem Services (CESs), such as aesthetic and recreational enjoyment, as well as sense of place and cultural heritage, play an outstanding role in the contribution of landscapes to human well-being. Scientists, however, still often struggle to understand how landscape characteristics contribute to deliver these intangible benefits, largely because it is hard to navigate how people value nature, and because there is a lack in methods that accommodate both comprehensive and time-efficient evaluations. Recent advances in technology and the proliferation of new data sources, such as social media data, open promising alternatives to traditional, resource-intensive methods, facilitating the understanding of the multiple relationships between people and nature. Here, we examine a user-friendly artificial intelligence (AI)-based approach for inferring visual-sensory landscape values from Flickr data, combining computer vision with text mining. We show it is possible to automatically relate photographers' preferences in capturing landscape elements to a set of CESs (aesthetic value, outdoor recreation, cultural heritage, symbolic species) with reasonable accuracy, using the semantic content provided by approximately 640,000 artificially generated tags of photographs taken in the UNESCO world heritage site ‘The Dolomites’ (Italy). We used the geographic information in the data to demonstrate that these preferences can be further linked to different natural and human variables and be used to spatially predict CES patterns. Over 90% of photograph tags could be linked to four CES categories with reasonable confidence (accuracy ration ∼ 80%). The Dolomites are highly appreciated for its aesthetic value (66% of images classified to that category) and vast cultural heritage (13%), followed by its outdoor recreation opportunities (11%) and symbolic species (10%). CES benefiting hotspots were found in areas with high tourism development and close to residential areas, and could largely be explained by a combination of environmental (e.g. landscape composition) and infrastructural (e.g. accessibility) variables. We conclude that online available AI technology and social media data can effectively be used to support rapid, flexible and transferrable CES assessments. Our work can provide a reference for innovative adaptive management approaches that can harness emerging technologies to gain insights into human–nature relationships and to sustainably manage our environment. A free Plain Language Summary can be found within the Supporting Information of this article. © 2021 The Authors. People and Nature published by John Wiley &amp; Sons Ltd on behalf of British Ecological Society</t>
  </si>
  <si>
    <t>2-s2.0-85107362726</t>
  </si>
  <si>
    <t>computer vision; nlp</t>
  </si>
  <si>
    <t>Clarifai; Lexalytics</t>
  </si>
  <si>
    <t>cultural ecosystem service assessment</t>
  </si>
  <si>
    <t>social media pictures</t>
  </si>
  <si>
    <t>16_e_Ho_2020_2-s2.0-85168710066.txt</t>
  </si>
  <si>
    <t>Esposito D.; Dipierro G.; Sonnessa A.; Santoro S.; Pascazio S.; Pluchinotta I.</t>
  </si>
  <si>
    <t>Data-driven epidemic intelligence strategies based on digital proximity tracing technologies in the fight against covid-19 in cities</t>
  </si>
  <si>
    <t>10.3390/su13020644</t>
  </si>
  <si>
    <t>In a modern pandemic outbreak, where collective threats require global strategies and local operational defence applications, data-driven solutions for infection tracing and forecasting epidemic trends are crucial to achieve sustainable and socially resilient cities. Indeed, the need for monitoring, containing, and mitigating the ongoing COVID-19 pandemic has generated a great deal of interest in Digital Proximity Tracing Technology (DPTT) on smartphones, as well as their function and effectiveness and insights of population acceptance. This paper introduces and compares different Data-Driven Epidemic Intelligence Strategies (DDEIS) developed on DPTTs. It aims to clarify to what extent DDEIS could be effective and both technologically and socially suitable in reaching the objective of a swift return to normality for cities, guaranteeing public health safety and minimizing the risk of epidemic resurgence. It assesses key advantages and limits in supporting both individual decision-making and policy-making, considering the role of human behaviour. Specifically, an online survey carried out in Italy revealed user preferences for DPTTs and provided preliminary data for an SEIR (Susceptible–Exposed–Infectious–Recovered) epidemiological model. This was developed to evaluate the impact of DDEIS on COVID-19 spread dynamics, and results are presented together with an evaluation of potential drawbacks. © 2021 by the authors. Licensee MDPI, Basel, Switzerland.</t>
  </si>
  <si>
    <t>2-s2.0-85100106998</t>
  </si>
  <si>
    <t>Epidemics</t>
  </si>
  <si>
    <t>present; future</t>
  </si>
  <si>
    <t>survey data; secondary data about COVID 19</t>
  </si>
  <si>
    <t>16_e_Zhang_2022_2-s2.0-85159278671.txt</t>
  </si>
  <si>
    <t>Jain A.; Singh T.; Sharma S.K.</t>
  </si>
  <si>
    <t>Security as a solution: An intrusion detection system using a neural network for IoT enabled healthcare ecosystem</t>
  </si>
  <si>
    <t>Interdisciplinary Journal of Information, Knowledge, and Management</t>
  </si>
  <si>
    <t>10.28945/4838</t>
  </si>
  <si>
    <t>Aim/Purpose The primary purpose of this study is to provide a cost-effective and artificial intelligence enabled security solution for IoT enabled healthcare ecosystem. It helps to implement, improve, and add new attributes to healthcare services. The paper aims to develop a method based on an artificial neural network technique to predict suspicious devices based on bandwidth usage. Background COVID has made it mandatory to make medical services available online to every remote place. However, services in the healthcare ecosystem require fast, uninterrupted facilities while securing the data flowing through them. The solution in this paper addresses both the security and uninterrupted services issue. This paper proposes a neural network based solution to detect and disable suspicious devices without interrupting critical and life-saving services. Methodology This paper is an advancement on our previous research, where we performed manual knowledge-based intrusion detection. In this research, all the experiments were executed in the healthcare domain. The mobility pattern of the devices was divided into six parts, and each one is assigned a dedicated slice. The security module regularly monitored all the clients connected to slices, and machine learning was used to detect and disable the problematic or suspicious devices. We have used MATLAB’s neural network to train the dataset and automatically detect and disable suspicious devices. The different network architectures and different training algorithms (Levenberg–Marquardt and Bayesian Framework) in MATLAB software have attempted to achieve more precise values with different properties. Five iterations of training were executed and compared to get the best result of R=99971. We configured the application to handle the four most applicable use cases. We also performed an experimental application simulation for the assessment and validation of predictions. Contribution This paper provides a security solution for the IoT enabled healthcare system. The architectures discussed suggest an end-to-end solution on the sliced network. Efficient use of artificial neural networks detects and block suspicious devices. Moreover, the solution can be modified, configured and deployed in many other ecosystems like home automation. Findings This simulation is a subset of the more extensive simulation previously performed on the sliced network to enhance its security. This paper trained the data using a neural network to make the application intelligent and robust. This enhancement helps detect suspicious devices and isolate them before any harm is caused on the network. The solution works both for an intrusion detection and prevention system by detecting and blocking them from using network resources. The result concludes that using multiple hidden layers and a non-linear transfer function, logsig improved the learning and results. Recommendations Everything from offices, schools, colleges, and e-consultation is currently for Practitioners happening remotely. It has caused extensive pressure on the network where the data flowing through it has increased multifold. Therefore, it becomes our joint responsibility to provide a cost-effective and sustainable security solution for IoT enabled healthcare services. Practitioners can efficiently use this affordable solution compared to the expensive security options available in the commercial market and deploy it over a sliced network. The solution can be implemented by NGOs and federal governments to provide secure and affordable healthcare monitoring services to patients in remote locations. Recommendations Research can take this solution to the next level by integrating artificial intellifor Researchers gence into all the modules. They can augment this solution by making it compatible with the federal government’s data privacy laws. Authentication and encryption modules can be integrated to enhance it further. Impact on Society COVID has given massive exposure to the healthcare sector since last year. With everything online, data security and privacy is the next most significant concern. This research can be of great support to those working for the security of health care services. This paper provides “Security as a Solution”, which can enhance the security of an otherwise less secure ecosystem. The healthcare use cases discussed in this paper address the most common security issues in the IoT enabled healthcare ecosystem. Future Research We can enhance this application by including data privacy modules like authentication and authorisation, data encryption and help to abide by the federal privacy laws. In addition, machine learning and artificial intelligence can be extended to other modules of this application. Moreover, this experiment can be easily applicable to many other domains like e-homes, e-offices and many others. For example, e-homes can have devices like kitchen equipment, rooms, dining, cars, bicycles, and smartwatches. Therefore, one can use this application to monitor these devices and detect any suspicious activity. © 2021 Informing Science Institute. All rights reserved.</t>
  </si>
  <si>
    <t>2-s2.0-85112528690</t>
  </si>
  <si>
    <t>LMA; BRA; ANN</t>
  </si>
  <si>
    <t>both</t>
  </si>
  <si>
    <t>Security of IoT in healthcare</t>
  </si>
  <si>
    <t>simulation of hospital environment</t>
  </si>
  <si>
    <t>2_e_Abd-Elmabod_2020_2-s2.0-85084939527.txt</t>
  </si>
  <si>
    <t>Wu Q.</t>
  </si>
  <si>
    <t>Optimization of AI-driven communication systems for green hospitals in sustainable cities</t>
  </si>
  <si>
    <t>10.1016/j.scs.2021.103050</t>
  </si>
  <si>
    <t>The green hospital is an important part for constructing Sustainable Cities. In this paper, system optimization algorithms based on artificial intelligence technologies are proposed by studying the communication system of the green hospital in the smart sustainable city, and the overall architecture design and detailed functional module design were carried out. The functions in the system can be divided into basic information management function, patient monitoring function, and remote self-test, etc. The medical equipment management system is characterized by the combination of Internet of Things technology, so that equipment managers can control the operating status of the equipment at any time, and can remotely upgrade and control the equipment through the system, and medical staff can view the measurement data of the equipment at the system interface and grasp the real-time information of treating patients to improve work efficiency. The accuracy of the improved particle swarm optimization (PSO) algorithm was compared with that of a single BP neural network algorithm. According to the requirement analysis of the health monitoring software and the overall design scheme of the system, each functional module of the health monitoring software is designed and the specific implementation of each functional module is carried out. © 2021 Elsevier Ltd</t>
  </si>
  <si>
    <t>2-s2.0-85107113682</t>
  </si>
  <si>
    <t>PSO; BPNN</t>
  </si>
  <si>
    <t>communication systems in hospitals</t>
  </si>
  <si>
    <t>2_e_Alamouti_2023_2-s2.0-85153496884.txt</t>
  </si>
  <si>
    <t>Andersson J.; Nyholm T.; Ceberg C.; Almén A.; Bernhardt P.; Fransson A.; Olsson L.E.</t>
  </si>
  <si>
    <t>Artificial intelligence and the medical physics profession - A Swedish perspective</t>
  </si>
  <si>
    <t>Physica Medica</t>
  </si>
  <si>
    <t>10.1016/j.ejmp.2021.07.009</t>
  </si>
  <si>
    <t>Background: There is a continuous and dynamic discussion on artificial intelligence (AI) in present-day society. AI is expected to impact on healthcare processes and could contribute to a more sustainable use of resources allocated to healthcare in the future. The aim for this work was to establish a foundation for a Swedish perspective on the potential effect of AI on the medical physics profession. Materials and methods: We designed a survey to gauge viewpoints regarding AI in the Swedish medical physics community. Based on the survey results and present-day situation in Sweden, a SWOT analysis was performed on the implications of AI for the medical physics profession. Results: Out of 411 survey recipients, 163 responded (40%). The Swedish medical physicists with a professional license believed (90%) that AI would change the practice of medical physics but did not foresee (81%) that AI would pose a risk to their practice and career. The respondents were largely positive to the inclusion of AI in educational programmes. According to self-assessment, the respondents’ knowledge of and workplace preparedness for AI was generally low. Conclusions: From the survey and SWOT analysis we conclude that AI will change the medical physics profession and that there are opportunities for the profession associated with the adoption of AI in healthcare. To overcome the weakness of limited AI knowledge, potentially threatening the role of medical physicists, and build upon the strong position in Swedish healthcare, medical physics education and training should include learning objectives on AI. © 2021 Associazione Italiana di Fisica Medica</t>
  </si>
  <si>
    <t>2-s2.0-85111006975</t>
  </si>
  <si>
    <t>opinions of medical professionals on AI</t>
  </si>
  <si>
    <t>2_e_Alonso_2020_2-s2.0-85076174369.txt</t>
  </si>
  <si>
    <t>Morales H.M.P.; Guedes M.; Silva J.S.; Massuda A.</t>
  </si>
  <si>
    <t>COVID-19 in Brazil—Preliminary Analysis of Response Supported by Artificial Intelligence in Municipalities</t>
  </si>
  <si>
    <t>10.3389/fdgth.2021.648585</t>
  </si>
  <si>
    <t>The novel coronavirus disease (COVID-19) forced rapid adaptations in the way healthcare is delivered and coordinated by health systems. Brazil has a universal public health system (Sistema Unico de Saúde—SUS), being the main source of care for 75% of the population. Therefore, a saturation of the system was foreseen with the continuous increase of cases. The use of Artificial Intelligence (AI) to empower telehealth could help to tackle this by increasing a coordinated patient access to the health system. In the present study we describe a descriptive case report analyzing the use of Laura Digital Emergency Room—an AI-powered telehealth platform—in three different cities. It was computed around 130,000 interactions made by the chatbot and 24,162 patients completed the digital triage. Almost half (44.8%) of the patients were classified as having mild symptoms, 33.6% were classified as moderate and only 14.2% were classified as severe. The implementation of an AI-powered telehealth to increase accessibility while maintaining safety and leveraging value amid the unprecedent impact of the COVID-19 pandemic was feasible in Brazil and may reduce healthcare overload. New efforts to yield sustainability of affordable and scalable solutions are needed to truly leverage value in health care systems, particularly in the context of middle-low-income countries. © Copyright © 2021 Morales, Guedes, Silva and Massuda.</t>
  </si>
  <si>
    <t>2-s2.0-85131261538</t>
  </si>
  <si>
    <t>decision tree</t>
  </si>
  <si>
    <t>COVID-19 severity risk assessment</t>
  </si>
  <si>
    <t>Brazil</t>
  </si>
  <si>
    <t>2_e_Bellucci_2021_2-s2.0-85115391421.txt</t>
  </si>
  <si>
    <t>Burton M.J.; Ramke J.; Marques A.P.; Bourne R.R.A.; Congdon N.; Jones I.; Ah Tong B.A.M.; Arunga S.; Bachani D.; Bascaran C.; Bastawrous A.; Blanchet K.; Braithwaite T.; Buchan J.C.; Cairns J.; Cama A.; Chagunda M.; Chuluunkhuu C.; Cooper A.; Crofts-Lawrence J.; Dean W.H.; Denniston A.K.; Ehrlich J.R.; Emerson P.M.; Evans J.R.; Frick K.D.; Friedman D.S.; Furtado J.M.; Gichangi M.M.; Gichuhi S.; Gilbert S.S.; Gurung R.; Habtamu E.; Holland P.; Jonas J.B.; Keane P.A.; Keay L.; Khanna R.C.; Khaw P.T.; Kuper H.; Kyari F.; Lansingh V.C.; Mactaggart I.; Mafwiri M.M.; Mathenge W.; McCormick I.; Morjaria P.; Mowatt L.; Muirhead D.; Murthy G.V.S.; Mwangi N.; Patel D.B.; Peto T.; Qureshi B.M.; Salomão S.R.; Sarah V.; Shilio B.R.; Solomon A.W.; Swenor B.K.; Taylor H.R.; Wang N.; Webson A.; West S.K.; Wong T.Y.; Wormald R.; Yasmin S.; Yusufu M.; Silva J.C.; Resnikoff S.; Ravilla T.; Gilbert C.E.; Foster A.; Faal H.B.</t>
  </si>
  <si>
    <t>The Lancet Global Health Commission on Global Eye Health: vision beyond 2020</t>
  </si>
  <si>
    <t>The Lancet Global Health</t>
  </si>
  <si>
    <t>10.1016/S2214-109X(20)30488-5</t>
  </si>
  <si>
    <t>2-s2.0-85102508002</t>
  </si>
  <si>
    <t>Eye health</t>
  </si>
  <si>
    <t>2_e_Chhetri_2023_2-s2.0-85165633499.txt</t>
  </si>
  <si>
    <t>Sun S.; Xie Z.; Yu K.; Jiang B.; Zheng S.; Pan X.</t>
  </si>
  <si>
    <t>COVID-19 and healthcare system in China: challenges and progression for a sustainable future</t>
  </si>
  <si>
    <t>10.1186/s12992-021-00665-9</t>
  </si>
  <si>
    <t>With the ongoing COVID-19 outbreak, healthcare systems across the world have been pushed to the brink. The approach of traditional healthcare systems to disaster preparedness and prevention has demonstrated intrinsic problems, such as failure to detect early the spread of the virus, public hospitals being overwhelmed, a dire shortage of personal protective equipment, and exhaustion of healthcare workers. Consequently, this situation resulted in manpower and resource costs, leading to the widespread and exponential rise of infected cases at the early stage of the epidemic. To limit the spread of infection, the Chinese government adopted innovative, specialized, and advanced systems, including empowered Fangcang and Internet hospitals, as well as high technologies such as 5G, big data analysis, cloud computing, and artificial intelligence. The efficient use of these new forces helped China win its fight against the virus. As the rampant spread of the virus continues outside China, these new forces need to be integrated into the global healthcare system to combat the disease. Global healthcare system integrated with new forces is essential not only for COVID-19 but also for unknown infections in the future. © 2021, The Author(s).</t>
  </si>
  <si>
    <t>2-s2.0-85099935987</t>
  </si>
  <si>
    <t>COVID-19 and healthcare system in China</t>
  </si>
  <si>
    <t>2_e_Czibere_2023_2-s2.0-85173223947.txt</t>
  </si>
  <si>
    <t>Tambo E.; Djuikoue I.C.; Tazemda G.K.; Fotsing M.F.; Zhou X.-N.</t>
  </si>
  <si>
    <t>Early stage risk communication and community engagement (RCCE) strategies and measures against the coronavirus disease 2019 (COVID-19) pandemic crisis</t>
  </si>
  <si>
    <t>Global Health Journal</t>
  </si>
  <si>
    <t>10.1016/j.glohj.2021.02.009</t>
  </si>
  <si>
    <t>Coronavirus disease 2019 (COVID-19) pandemic has proven to be tenacious and shows that the global community is still poorly prepared to handling such emerging pandemics. Enhancing global solidarity in emergency preparedness and response, and the mobilization of conscience and cooperation, can serve as an excellent source of ideas and measures in a timely manner. The article provides an overview of the key components of risk communication and community engagement (RCCE) strategies at the early stages in vulnerable nations and populations, and highlight contextual recommendations for strengthening coordinated and sustainable RCCE preventive and emergency response strategies against COVID-19 pandemic. Global solidarity calls for firming governance, abundant community participation and enough trust to boost early pandemic preparedness and response. Promoting public RCCE response interventions needs crucially improving government health systems and security proactiveness, community to individual confinement, trust and resilience solutions. To better understand population risk and vulnerability, as well as COVID-19 transmission dynamics, it is important to build intelligent systems for monitoring isolation/quarantine and tracking by use of artificial intelligence and machine learning systems algorithms. Experiences and lessons learned from the international community is crucial for emerging pandemics prevention and control programs, especially in promoting evidence-based decision-making, integrating data and models to inform effective and sustainable RCCE strategies, such as local and global safe and effective COVID-19 vaccines and mass immunization programs. © 2021</t>
  </si>
  <si>
    <t>2-s2.0-85106762845</t>
  </si>
  <si>
    <t>monitoring COVID-19 isolation</t>
  </si>
  <si>
    <t>Cameroon</t>
  </si>
  <si>
    <t>2_e_Fan_2021_2-s2.0-85132262086.txt</t>
  </si>
  <si>
    <t>Lopez-Vargas A.; Ledezma A.; Bott J.; Sanchis A.</t>
  </si>
  <si>
    <t>IoT for Global Development to Achieve the United Nations Sustainable Development Goals: The New Scenario after the COVID-19 Pandemic</t>
  </si>
  <si>
    <t>10.1109/ACCESS.2021.3109338</t>
  </si>
  <si>
    <t>COVID-19 has not affected all countries equally: developing countries have been more disadvantaged by the pandemic. Regarding global development, the COVID-19 pandemic has forced a step back in the path to attaining the Sustainable Development Goals (SDGs). The SDGs most negatively affected by the pandemic are identified here: education, health, and work. Then using the SDGs as a reference, this research explores the new challenges faced by developing countries and the impact of the Internet of Things (IoT) after COVID-19's emergence. IoT solutions carried out in developing countries during the pandemic have been identified and reviewed. Successful Internet of Things for Development (IoT4D) projects, in relation to the SDGs, are highlighted. New social and technical challenges that have emerged for the IoT4D as a consequence of the pandemic are then studied. This work concludes that the future of IoT4D in the wake of COVID-19 should focus on the use of low-cost IoT devices for the SDGs most affected by the pandemic. After an exhaustive study, the Intelligent Internet of Things (IIoT) has been determined to be a key actor in the pandemic's wake, with a leading role in the health sector. The proposed approach includes an extensive study of the new role of the IoT4D for achieving the SDGs in our forever changed world. © 2013 IEEE.</t>
  </si>
  <si>
    <t>2-s2.0-85115278148</t>
  </si>
  <si>
    <t>supervised machine learning; deep learning</t>
  </si>
  <si>
    <t>ANN; SVM</t>
  </si>
  <si>
    <t>IoT for global development to achieve the SDGs</t>
  </si>
  <si>
    <t>2_e_Gholipour_2023_2-s2.0-85146231683.txt</t>
  </si>
  <si>
    <t>The Role of Artificial Intelligence and Machine Learning Amid the COVID 19 Pandemic: What Lessons Are We Learning on 4IR and the Sustainable Development Goals</t>
  </si>
  <si>
    <t>10.3390/ijerph19031879</t>
  </si>
  <si>
    <t>The COVID-19 pandemic came with disruptions in every aspect of human existence, with all the sectors of the economies of the world affected greatly. In the health sector, the pandemic halted and reversed progress in health and subsequently shortened life expectancy, especially in developing and underdeveloped nations. On the other hand, machine learning and artificial intelligence contributed a great deal to the handling of the pandemic globally. Therefore, the current study aimed to assess the role played by artificial intelligence and machine learning in addressing the dangers posed by the COVID-19 pandemic, as well as extrapolate the lessons on the fourth industrial revolution and sustainable development goals. Using qualitative content analysis, the results indicated that artificial intelligence and machine learning played an important role in the response to the challenges posed by the COVID-19 pandemic. Artificial intelligence, machine learning, and various digital communication tools through telehealth performed meaningful roles in scaling cus-tomer communications, provided a platform for understanding how COVID-19 spreads, and sped up research and treatment of COVID-19, among other notable achievements. The lessons we draw from this is that, despite the disruptions and the rise in the number of unintended consequences of technology in the fourth industrial revolution, the role played by artificial intelligence and machine learning motivates us to conclude that governments must build trust in these technologies, to address health problems going forward, to ensure that the sustainable development goals related to good health and wellbeing are achieved. © 2022 by the authors. Licensee MDPI, Basel, Switzerland.</t>
  </si>
  <si>
    <t>2-s2.0-85124333120</t>
  </si>
  <si>
    <t>AI in assesing COVID-19 effects</t>
  </si>
  <si>
    <t>2_e_González-Vidal_2022_2-s2.0-85141836662.txt</t>
  </si>
  <si>
    <t>Richie C.</t>
  </si>
  <si>
    <t>Environmentally sustainable development and use of artificial intelligence in health care</t>
  </si>
  <si>
    <t>Bioethics</t>
  </si>
  <si>
    <t>10.1111/bioe.13018</t>
  </si>
  <si>
    <t>Artificial intelligence (AI) can transform health care by delivering medical services to underserved areas, while also filling gaps in health care provider availability. However, AI may also lead to patient harm due to fatal glitches in robotic surgery, bias in diagnosis, or dangerous recommendations. Despite concerns ethicists have identified in the use of AI in health care, the most significant consideration ought not be vulnerabilities in the software, but the environmental impact of AI. Health care emits a significant amount of carbon in many countries. As AI becomes an essential part of health care, ethical reflection must include the potential to negatively impact the environment. As such, this article will first overview the carbon emissions in health care. It will, second, offer five reasons why carbon calculations are insufficient to address sustainability in health care. Third, the article will derive normative concepts from the goals of medicine, the principles of biomedical ethics, and green bioethics—the very locus in which AI in health care sits—to propose health, justice, and resource conservation as criteria for sustainable AI in health care. In the fourth and final part of the article, examples of sustainable and unsustainable development and use of AI in health care will be evaluated through the three-fold lens of health, justice, and resource conservation. With various ethical approaches to AI in health care, the imperative for environmental sustainability must be underscored, lest carbon emissions continue to increase, harming people and planet alike. © 2022 The Authors. Bioethics published by John Wiley &amp; Sons Ltd.</t>
  </si>
  <si>
    <t>2-s2.0-85126372813</t>
  </si>
  <si>
    <t>environmental impacts of AI in healthcare</t>
  </si>
  <si>
    <t>"health, justice, and resource conservation"</t>
  </si>
  <si>
    <t>2_e_Gyawali_2023_2-s2.0-85147604529.txt</t>
  </si>
  <si>
    <t>Capasso M.; Umbrello S.</t>
  </si>
  <si>
    <t>Responsible nudging for social good: new healthcare skills for AI-driven digital personal assistants</t>
  </si>
  <si>
    <t>Medicine, Health Care and Philosophy</t>
  </si>
  <si>
    <t>10.1007/s11019-021-10062-z</t>
  </si>
  <si>
    <t>Traditional medical practices and relationships are changing given the widespread adoption of AI-driven technologies across the various domains of health and healthcare. In many cases, these new technologies are not specific to the field of healthcare. Still, they are existent, ubiquitous, and commercially available systems upskilled to integrate these novel care practices. Given the widespread adoption, coupled with the dramatic changes in practices, new ethical and social issues emerge due to how these systems nudge users into making decisions and changing behaviours. This article discusses how these AI-driven systems pose particular ethical challenges with regards to nudging. To confront these issues, the value sensitive design (VSD) approach is adopted as a principled methodology that designers can adopt to design these systems to avoid harming and contribute to the social good. The AI for Social Good (AI4SG) factors are adopted as the norms constraining maleficence. In contrast, higher-order values specific to AI, such as those from the EU High-Level Expert Group on AI and the United Nations Sustainable Development Goals, are adopted as the values to be promoted as much as possible in design. The use case of Amazon Alexa's Healthcare Skills is used to illustrate this design approach. It provides an exemplar of how designers and engineers can begin to orientate their design programs of these technologies towards the social good. © 2021, The Author(s).</t>
  </si>
  <si>
    <t>2-s2.0-85119864691</t>
  </si>
  <si>
    <t>Responsible nudging</t>
  </si>
  <si>
    <t>2_e_Kavga_2021_2-s2.0-85115752770.txt</t>
  </si>
  <si>
    <t>Doya K.; Ema A.; Kitano H.; Sakagami M.; Russell S.</t>
  </si>
  <si>
    <t>Social impact and governance of AI and neurotechnologies</t>
  </si>
  <si>
    <t>Neural Networks</t>
  </si>
  <si>
    <t>10.1016/j.neunet.2022.05.012</t>
  </si>
  <si>
    <t>Advances in artificial intelligence (AI) and brain science are going to have a huge impact on society. While technologies based on those advances can provide enormous social benefits, adoption of new technologies poses various risks. This article first reviews the co-evolution of AI and brain science and the benefits of brain-inspired AI in sustainability, healthcare, and scientific discoveries. We then consider possible risks from those technologies, including intentional abuse, autonomous weapons, cognitive enhancement by brain–computer interfaces, insidious effects of social media, inequity, and enfeeblement. We also discuss practical ways to bring ethical principles into practice. One proposal is to stop giving explicit goals to AI agents and to enable them to keep learning human preferences. Another is to learn from democratic mechanisms that evolved in human society to avoid over-consolidation of power. Finally, we emphasize the importance of open discussions not only by experts, but also including a diverse array of lay opinions. © 2022 The Author(s)</t>
  </si>
  <si>
    <t>2-s2.0-85131420039</t>
  </si>
  <si>
    <t>Forecasting; Fast approximate simulation</t>
  </si>
  <si>
    <t>Japan</t>
  </si>
  <si>
    <t>2_e_Malerba_2021_2-s2.0-85099778424.txt</t>
  </si>
  <si>
    <t>Asha P.; Natrayan L.; Geetha B.T.; Beulah J.R.; Sumathy R.; Varalakshmi G.; Neelakandan S.</t>
  </si>
  <si>
    <t>IoT enabled environmental toxicology for air pollution monitoring using AI techniques</t>
  </si>
  <si>
    <t>Environmental Research</t>
  </si>
  <si>
    <t>10.1016/j.envres.2021.112574</t>
  </si>
  <si>
    <t>In past decades, the industrial and technological developments have increased exponentially and accompanied by non-judicial and un-sustainable utilization of non-renewable resources. At the same time, the environmental branch of toxicology has gained significant attention in understanding the effect of toxic chemicals on human health. Environmental toxic agents cause several diseases, particularly high risk among children, pregnant women, geriatrics and clinical patients. Since air pollution affects human health and results in increased morbidity and mortality increased the toxicological studies focusing on industrial air pollution absorbed by the common people. Therefore, it is needed to design an automated Environmental Toxicology based Air Pollution Monitoring System. To resolve the limitations of traditional monitoring system and to reduce the overall cost, this paper designs an IoT enabled Environmental Toxicology for Air Pollution Monitoring using Artificial Intelligence technique (ETAPM-AIT) to improve human health. The proposed ETAPM-AIT model includes a set of IoT based sensor array to sense eight pollutants namely NH3, CO, NO2, CH4, CO2, PM2.5, temperature and humidity. The sensor array measures the pollutant level and transmits it to the cloud server via gateways for analytic process. The proposed model aims to report the status of air quality in real time by using cloud server and sends an alarm in the presence of hazardous pollutants level in the air. For the classification of air pollutants and determining air quality, Artificial Algae Algorithm (AAA) based Elman Neural Network (ENN) model is used as a classifier, which predicts the air quality in the forthcoming time stamps. The AAA is applied as a parameter tuning technique to optimally determine the parameter values of the ENN model. In-order to examine the air quality monitoring performance of the proposed ETAPM-AIT model, an extensive set of simulation analysis is performed and the results are inspected in 5, 15, 30 and 60 min of duration respectively. The experimental outcome highlights the optimal performance of the proposed ETAPM-AIT model over the recent techniques. © 2021 Elsevier Inc.</t>
  </si>
  <si>
    <t>2-s2.0-85121255385</t>
  </si>
  <si>
    <t>AAA; ELNN</t>
  </si>
  <si>
    <t>air pollution monitoring</t>
  </si>
  <si>
    <t>environmental health</t>
  </si>
  <si>
    <t>2_e_Malibari_2023_2-s2.0-85149276356.txt</t>
  </si>
  <si>
    <t>Li R.C.; Smith M.; Lu J.; Avati A.; Wang S.; Teuteberg W.G.; Shum K.; Hong G.; Seevaratnam B.; Westphal J.; Dougherty M.; Rao P.; Asch S.; Lin S.; Sharp C.; Shieh L.; Shah N.H.</t>
  </si>
  <si>
    <t>Using AI to Empower Collaborative Team Workflows: Two Implementations for Advance Care Planning and Care Escalation</t>
  </si>
  <si>
    <t>NEJM Catalyst Innovations in Care Delivery</t>
  </si>
  <si>
    <t>10.1056/CAT.21.0457</t>
  </si>
  <si>
    <t>To facilitate the development of machine-learning (ML) models in care delivery, which remain poorly understood and executed, Stanford Medicine targeted an effort to address this implementation gap at the health system by addressing three key challenges: developing a framework for designing integration of artificial intelligence (AI) into complex health care work systems; identifying and building the teams of people, technologies, and processes to successfully develop and implement AI-enabled systems; and executing in a manner that is sustainable and scalable for the health care enterprise. In this article, the authors describe two pilots of real-world implementations that integrate AI into care delivery: one to improve advance care planning and the other to decrease unplanned escalations of care. While these two implementations used different ML models for different use cases, they shared a set of principles for integrating AI into care delivery. The authors describe how these shared principles were applied to the health system, the barriers and facilitators encountered, and how these experiences guided processes for collaboratively designing and implementing user-centered AI-enabled solutions. © 2022 NEJM Catalyst Innovations in Care Delivery. All rights reserved.</t>
  </si>
  <si>
    <t>2-s2.0-85152482713</t>
  </si>
  <si>
    <t>AI implementation in healthcare</t>
  </si>
  <si>
    <t>observant participation</t>
  </si>
  <si>
    <t>2_e_Manish_Lad_2022_2-s2.0-85127601335.txt</t>
  </si>
  <si>
    <t>Puttinaovarat S.; Horkaew P.</t>
  </si>
  <si>
    <t>A Geospatial Platform for Crowdsourcing Green Space Area Management Using GIS and Deep Learning Classification</t>
  </si>
  <si>
    <t>ISPRS International Journal of Geo-Information</t>
  </si>
  <si>
    <t>10.3390/ijgi11030208</t>
  </si>
  <si>
    <t>Green space areas are one of the key factors in people’s livelihoods. Their number and size have a significant impact on both the environment and people’s quality of life, including their health. Accordingly, government agencies often rely on information relating to green space areas when devising suitable plans and mandating necessary regulations. At present, obtaining information on green space areas using conventional ground surveys faces a number of limitations. This approach not only requires a lengthy period, but also tremendous human and financial resources. Given such restrictions, the status of a green space is not always up to date. Although software applications, especially those based on geographical information systems and remote sensing, have increasingly been applied to these tasks, the capability to use crowdsourcing data and produce real-time reports is lacking. This is partly because the quantity of data required has, to date, prohibited effective verification by human operators. To address this issue, this paper proposes a novel geo-spatial platform for green space area management by means of GIS and artificial intelligence. In the proposed system, all user-submitted data are automatically verified by deep learning classification and analyses of the greenness areas on satellite imagery. The experimental results showed that the classification and analyses can identify green space areas at accuracies of 93.50% and 97.50%, re-spectively. To elucidate the merits of the proposed approach, web-based application software was implemented to demonstrate multimodal data management, cleansing, and reporting. This geospa-tial system was thus proven to be a viable tool for assisting governmental agencies to devise appro-priate plans toward sustainable development goals. © 2022 by the authors. Li-censee MDPI, Basel, Switzerland.</t>
  </si>
  <si>
    <t>2-s2.0-85127551777</t>
  </si>
  <si>
    <t>ZFNet</t>
  </si>
  <si>
    <t>green space area management platform</t>
  </si>
  <si>
    <t>Thailand</t>
  </si>
  <si>
    <t>geodata; satelite images; pictures from Google Images</t>
  </si>
  <si>
    <t>2_e_Messina_2022_2-s2.0-85129974058.txt</t>
  </si>
  <si>
    <t>Bellantuono L.; Monaco A.; Amoroso N.; Lacalamita A.; Pantaleo E.; Tangaro S.; Bellotti R.</t>
  </si>
  <si>
    <t>Worldwide impact of lifestyle predictors of dementia prevalence: An eXplainable Artificial Intelligence analysis</t>
  </si>
  <si>
    <t>Frontiers in Big Data</t>
  </si>
  <si>
    <t>10.3389/fdata.2022.1027783</t>
  </si>
  <si>
    <t>Introduction: Dementia is an umbrella term indicating a group of diseases that affect the cognitive sphere. Dementia is not a mere individual health issue, since its interference with the ability to carry out daily activities entails a series of collateral problems, comprising exclusion of patients from civil rights and welfare, unpaid caregiving work, mostly performed by women, and an additional burden on the public healthcare systems. Thus, gender and wealth inequalities (both among individuals and among countries) tend to amplify the social impact of such a disease. Since at present there is no cure for dementia but only drug treatments to slow down its progress and mitigate the symptoms, it is essential to work on prevention and early diagnosis, identifying the risk factors that increase the probability of its onset. The complex and multifactorial etiology of dementia, resulting from an interplay between genetics and environmental factors, can benefit from a multidisciplinary approach that follows the “One Health” guidelines of the World Health Organization. Methods: In this work, we apply methods of Artificial Intelligence and complex systems physics to investigate the possibility to predict dementia prevalence throughout world countries from a set of variables concerning individual health, food consumption, substance use and abuse, healthcare system efficiency. The analysis uses publicly available indicator values at a country level, referred to a time window of 26 years. Results: Employing methods based on eXplainable Artificial Intelligence (XAI) and complex networks, we identify a group of lifestyle factors, mostly concerning nutrition, that contribute the most to dementia incidence prediction. Discussion: The proposed approach provides a methodological basis to develop quantitative tools for action patterns against such a disease, which involves issues deeply related with sustainable, such as good health and resposible food consumption. Copyright © 2022 Bellantuono, Monaco, Amoroso, Lacalamita, Pantaleo, Tangaro and Bellotti.</t>
  </si>
  <si>
    <t>2-s2.0-85144553908</t>
  </si>
  <si>
    <t>random forest</t>
  </si>
  <si>
    <t>prediction of dementia</t>
  </si>
  <si>
    <t>Sustainable development</t>
  </si>
  <si>
    <t>non gov data</t>
  </si>
  <si>
    <t>2_e_Miller_2023_2-s2.0-85168708436.txt</t>
  </si>
  <si>
    <t>Pazienza A.; Monte D.</t>
  </si>
  <si>
    <t>Introducing the Monitoring Equipment Mask Environment</t>
  </si>
  <si>
    <t>10.3390/s22176365</t>
  </si>
  <si>
    <t>Filter face masks are Respiratory Protective Equipment designed to protect the wearer from various hazards, suit various health situations, and match the specific requirements of the wearer. Current traditional face masks have several limitations. In this paper, we present (ME)2, the Monitoring Equipment Mask Environment: an innovative reusable 3D-printed eco-sustainable mask with an interchangeable filter. (ME)2 is equipped with multiple vital sensors on board, connected to a system-on-a-chip micro-controller with computational capabilities, Bluetooth communication, and a rechargeable battery that allows continuous monitoring of the wearer’s vital signs. It monitors body temperature, heart rate, and oxygen saturation in a non-invasive, strategically positioned way. (ME) (Formula presented.) is accompanied by a mobile application that provides users’ health information. Furthermore, through Edge Computing Artificial Intelligence (Edge AI) modules, it is possible to detect an abnormal and early symptoms linked to possible pathologies, possibly linked to the respiratory or cardiovascular tract, and therefore perform predictive analysis, launch alerts, and recommendations. To validate the feasibility of embedded in-app Edge AI modules, we tested a machine learning model able to distinguish COVID-19 versus seasonal influenza using only vital signs. By generating new synthetic data, we confirm the highly reliable performances of such a model, with an accuracy of 94.80%. © 2022 by the authors.</t>
  </si>
  <si>
    <t>2-s2.0-85137599834</t>
  </si>
  <si>
    <t>edge AI</t>
  </si>
  <si>
    <t>Edge AI custom algorithm</t>
  </si>
  <si>
    <t>Smart Face Mask</t>
  </si>
  <si>
    <t>eco-sustainability</t>
  </si>
  <si>
    <t>2_e_Saddik_2023_2-s2.0-85148094834.txt</t>
  </si>
  <si>
    <t>Manoj Kumar M.V.; Sastry N.K.B.; Moonesar I.A.; Rao A.</t>
  </si>
  <si>
    <t>Predicting Universal Healthcare Through Health Financial Management for Sustainable Development in BRICS, GCC, and AUKUS Economic Blocks</t>
  </si>
  <si>
    <t>Frontiers in Artificial Intelligence</t>
  </si>
  <si>
    <t>10.3389/frai.2022.887225</t>
  </si>
  <si>
    <t>The majority of the world's population is still facing difficulties in getting access to primary healthcare facilities. Universal health coverage (UHC) proposes access to high-quality, affordable primary healthcare for all. The 17 UN sustainable development goals (SDGs) are expected to be executed and achieved by all the 193 countries through national sustainable development strategies and multi-stakeholder partnerships. This article addresses SDG 3.8—access to good quality and affordable healthcare and two subindicators related to societal impact (SDG 3.8.1 and 3.8.2) through two objectives. The first objective is to determine whether health expenditure indicators (HEIs) drive UHC, and the second objective is to analyze the importance of key determinants and their interactions with UHC in three economic blocks: emerging Gulf Cooperation Council (GCC); developing Brazil, Russia, India, China, and South Africa (BRICS) vis-à-vis the developed Australia, UK, and USA (AUKUS). We use the WHO Global Health Indicator database and UHC periodical surveys to evaluate the hypotheses. We apply state-of-the-art machine learning (ML) models and ordinary least square (traditional—OLS regression) methods to see the superiority of artificial intelligence (AI) over traditional ones. The ML Random Forest Tree method is found to be superior to the OLS model in terms of lower root mean square error (RMSE). The ML results indicate that domestic private health expenditure (PVT-D), out-of-pocket expenditure (OOPS) per Capita in US dollars, and voluntary health insurance (VHI) as a percentage of current health expenditure (CHE) are the key factors influencing UHC across the three economic blocks. Our findings have implications for drafting health and finance sector public policies, such as providing affordable social health insurance to the weaker sections of the population, making insurance premiums less expensive and affordable for the masses, and designing healthcare financing policies that are beneficial to the masses. UHC is an important determinant of health for all and requires an in-depth analysis of related factors. Policymakers are often faced with the challenge of prioritizing the economic needs of sectors such as education and food safety, making it difficult for healthcare to receive its due share. In this context, this article attempts to identify the key components that may influence the attainment of UHC and enable policy changes to address them more effectively and efficiently. Copyright © 2022 M. V., Sastry, Moonesar and Rao.</t>
  </si>
  <si>
    <t>2-s2.0-85130230486</t>
  </si>
  <si>
    <t>Universal Health Coverage</t>
  </si>
  <si>
    <t>WHO data; World Bank data</t>
  </si>
  <si>
    <t>2_e_Shen_2019_2-s2.0-85062843586.txt</t>
  </si>
  <si>
    <t>Yao K.-C.; Hsueh H.-W.; Huang M.-H.; Wu T.-C.</t>
  </si>
  <si>
    <t>The Role of GARCH Effect on the Prediction of Air Pollution</t>
  </si>
  <si>
    <t>10.3390/su14084459</t>
  </si>
  <si>
    <t>Air pollution prediction is an important issue for regulators and practitioners in a sustainable era. Air pollution, especially PM2.5 resulting from industrialization, has fostered a wave of global weather migration and jeopardized human health in the past three decades. Taiwan has evolved as a highly developed economy and has a severe PM2.5 pollution problem. Thus, the control of PM2.5 is a critical issue for regulators, practitioners and academics. More recently, GA-SVM, an artificial-intelligence-based approach, has become a preferred prediction model, attributed to the advances in computer technology. However, hourly observation of PM2.5 concentration tends to present the GARCH effect. The objective of this study is to explore whether the integration of GA-SVM with the GARCH model can build a more accurate air pollution prediction model. The study adopts central Taiwan, the region with the worst level of PM2.5, as the source of observations. The empirical implementation of this study took a two-step approach; first, we examined the potential existence of the GARCH effect on the observed PM2.5 data. Second, we built a GA-SVM model integrated with the GARCH framework to predict the 8 h PM2.5 concentration of the sample region. The empirical results indicate that the prediction performance of our proposed alternative model out-performed the traditional SVM and GA-SVM models in terms of both MAPE and RMSE. The find-ings in this study provide evidence to support our expectation that adopting the SVM-based approach model for PM2.5 prediction is appropriate, and that prediction performance can be improved by integrating the GARCH model. Moreover, consistent with our prior expectation, the evidence further supports that taking the GARCH effect into account in the GA-SVM model significantly improves the accuracy of prediction. To the knowledge of the authors, this study is the first to at-tempt to integrate the GARCH effect into the GA-SVM model in the prediction of PM2.5. In sum-mary, with regard to the development of sustainability for both regulators and practitioners, our results strongly encourage them to take the GARCH effect into consideration in air pollution prediction if a regression-based model is to be adopted. Furthermore, this study may shed light on the application of the GARCH model and SVM models in the air pollution prediction literature. © 2022 by the authors. Licensee MDPI, Basel, Switzerland.</t>
  </si>
  <si>
    <t>2-s2.0-85128475035</t>
  </si>
  <si>
    <t>machine learning; evolutionary algorithms</t>
  </si>
  <si>
    <t>genetic algorithm; SVM; GARCH</t>
  </si>
  <si>
    <t>Air Pollution</t>
  </si>
  <si>
    <t>hard sensors</t>
  </si>
  <si>
    <t>2_e_Tsiakas_2023_2-s2.0-85180526211.txt</t>
  </si>
  <si>
    <t>Taimoor N.; Rehman S.</t>
  </si>
  <si>
    <t>Reliable and Resilient AI and IoT-Based Personalised Healthcare Services: A Survey</t>
  </si>
  <si>
    <t>10.1109/ACCESS.2021.3137364</t>
  </si>
  <si>
    <t>Recent technological (e.g., IoT, 5G), and economic (e.g., UN 2030 Sustainable Development Goals) developments have transformed the healthcare sector towards more personalized and IoT-based healthcare services. These services are realized through control and monitoring applications that are typically developed using artificial intelligence (AI)/machine learning (ML) based algorithms, that play a significant role to highlight the efficiency of traditional healthcare systems. Current personalized healthcare services are dedicated in a specific environment to support technological personalization (e.g., personalized gadgets/devices). However, they are unable to consider different inter-related health conditions, leading to inappropriate diagnosis and affect sustainability and the long-term health/life of patients. Towards this problem, the state-of-the-art Healthcare 5.0 technology has evolved that supersede previous healthcare technologies. The goal of healthcare 5.0 is to achieve a fully autonomous healthcare service, that takes into account the interdependent effect of different health conditions of a patient. This paper conducts a comprehensive survey on personalized healthcare services. In particular, we first present an overview of key requirements of comprehensive personalized healthcare services (CPHS) in modern healthcare Internet of Things (HIoT), including the definition of personalization and an example use case scenario as a representative for modern HIoT. Second, we explored a fundamental three-layer architecture for IoT-based healthcare systems using both AI and non-AI-based approaches, considering key requirements for CPHS followed by their strengths and weaknesses in the frame of personalized healthcare services. Third, we highlighted different security threats against each layer of IoT architecture along with the possible AI and non-AI-based solutions. Finally, we propose a methodology to develop reliable, resilient, and personalized healthcare services that address the identified weaknesses of existing approaches. © 2013 IEEE.</t>
  </si>
  <si>
    <t>2-s2.0-85122084452</t>
  </si>
  <si>
    <t>machine learning; reinforcement learning</t>
  </si>
  <si>
    <t>MOO; BN; KNN; decision tree</t>
  </si>
  <si>
    <t>AI in comprehensive personalized healthcare services</t>
  </si>
  <si>
    <t>2_e_Waheed_2023_2-s2.0-85150899019.txt</t>
  </si>
  <si>
    <t>Tran D.M.; Thwaites C.L.; Nuil J.I.V.; McKnight J.; Luu A.P.; Paton C.; Ho C.Q.; Du D.H.; Nguyen D.T.P.; Nguyen G.T.; Ho H.B.; van Ho H.; Trinh H.M.; Nguyen H.Q.; Phan K.N.Q.; van Le K.D.; Dang K.T.; Phung L.K.; Pham L.T.; Nguyen N.T.; Phung N.T.H.; Le P.T.; Nguyen Q.T.H.; Le Nguyen T.T.; Doan T.B.X.; Huynh T.T.; Dong T.H.K.; Hoang V.M.T.; Ninh V.T.T.; Nguyen V.L.; Lam Y.M.; Ahmed S.; Donovan J.; Geskus R.; Kestelyn E.; McBride A.; Thwaites G.; Turner H.; Yacoub S.; Cao T.T.; Duong T.B.; Ha D.T.H.; Ha N.D.T.; Le C.B.; Le T.N.M.; Le T.T.M.; Luong T.T.H.; Nguyen P.H.; Nguyen V.Q.; Nguyen N.T.; Nguyen P.T.; Nguyen A.T.K.; Nguyen H.V.; Thanh Nguyen D.V.; Vinh Nguyen C.V.; Pham O.K.N.; Phan V.T.H.; Phan Q.T.; Phan T.V.; Truong T.T.P.; Clifton D.; English M.; Ghiasi S.; Greeff H.; Hagenah J.; Lu P.; Zhu T.; Georgiou P.; Perez B.H.; Hill-Cawthorne K.; Holmes A.; Karolcik S.; Ming D.; Moser N.; Manzano J.R.; Gomez A.; Kerdegari H.; Modat M.; Razavi R.; Dutt A.G.; Karlen W.; Verling M.; Wicki E.; Denehy L.; Rollinson T.</t>
  </si>
  <si>
    <t>Digital Health Policy and Programs for Hospital Care in Vietnam: Scoping Review</t>
  </si>
  <si>
    <t>10.2196/32392</t>
  </si>
  <si>
    <t>Background: There are a host of emergent technologies with the potential to improve hospital care in low- and middle-income countries such as Vietnam. Wearable monitors and artificial intelligence–based decision support systems could be integrated with hospital-based digital health systems such as electronic health records (EHRs) to provide higher level care at a relatively low cost. However, the appropriate and sustainable application of these innovations in low- and middle-income countries requires an understanding of the local government’s requirements and regulations such as technology specifications, cybersecurity, data-sharing protocols, and interoperability. Objective: This scoping review aims to explore the current state of digital health research and the policies that govern the adoption of digital health systems in Vietnamese hospitals. Methods: We conducted a scoping review using a modification of the PRISMA-ScR (Preferred Reporting Items for Systematic Reviews and Meta-Analyses Extension for Scoping Reviews) guidelines. PubMed and Web of Science were searched for academic publications, and Th Vi n Pháp Lu t, a proprietary database of Vietnamese government documents, and the Vietnam Electronic Health Administration website were searched for government documents. Google Scholar and Google Search were used for snowballing searches. The sources were assessed against predefined eligibility criteria through title, abstract, and full-text screening. Relevant information from the included sources was charted and summarized. The review process was primarily undertaken by one researcher and reviewed by another researcher during each step. Results: In total, 11 academic publications and 20 government documents were included in this review. Among the academic studies, 5 reported engineering solutions for information systems in hospitals, 2 assessed readiness for EHR implementation, 1 tested physicians’ performance before and after using clinical decision support software, 1 reported a national laboratory information management system, and 2 reviewed the health system’s capability to implement eHealth and artificial intelligence. Of the 20 government documents, 19 were promulgated from 2013 to 2020. These regulations and guidance cover a wide range of digital health domains, including hospital information management systems, general and interoperability standards, cybersecurity in health organizations, conditions for the provision of health information technology (HIT), electronic health insurance claims, laboratory information systems, HIT maturity, digital health strategies, electronic medical records, EHRs, and eHealth architectural frameworks. Conclusions: Research about hospital-based digital health systems in Vietnam is very limited, particularly implementation studies. Government regulations and guidance for HIT in health care organizations have been released with increasing frequency since 2013, targeting a variety of information systems such as electronic medical records, EHRs, and laboratory information systems. In general, these policies were focused on the basic specifications and standards that digital health systems need to meet. More research is needed in the future to guide the implementation of digital health care systems in the Vietnam hospital setting. ©Duc Minh Tran, C Louise Thwaites, Jennifer Ilo Van Nuil, Jacob McKnight, An Phuoc Luu, Chris Paton</t>
  </si>
  <si>
    <t>2-s2.0-85124324561</t>
  </si>
  <si>
    <t>digital health systems in hospitals</t>
  </si>
  <si>
    <t>Vietnam</t>
  </si>
  <si>
    <t>2_e_Wang_2023_2-s2.0-85174611032.txt</t>
  </si>
  <si>
    <t>Ducret M.; Mörch C.-M.; Karteva T.; Fisher J.; Schwendicke F.</t>
  </si>
  <si>
    <t>Artificial intelligence for sustainable oral healthcare</t>
  </si>
  <si>
    <t>Journal of Dentistry</t>
  </si>
  <si>
    <t>10.1016/S0140-6736(19)32540-44</t>
  </si>
  <si>
    <t>Objectives: Oral health is grounded in the United National (UN) 2030 Agenda for Sustainable Developement and its 17 Goals (SDGs), in particular SDG 3 (Ensure healthy lives and promote well-being for all at all ages). The World Health Organization (WHO) Global Strategy on Oral Health calls for prioritizing environmentally sustainable and less invasive oral health care, and planetary health. Artificial Intelligence (AI) has the potential to power the next generation of oral health services and care, however its relationship with the broader UN and WHO concepts of sustainability remains poorly defined and articulated. We review the double-edged relationships between AI and oral health, to suggest actions that promote a sustainable deployment of AI for oral health. Data: Concepts regarding AI, sustainability and sustainable development were identified and defined. A review of several double-edged relationship between AI and SDGs were exposed for the field of Oral Health. Sources: Medline and international declarations of the WHO, the UN and the World Dental Federation (FDI) were screened. Study selection: One the one hand, AI may reduce transportation, optimize care delivery (SDG 3 “Good Health and Well-Being”, SDG 13 “Climate Action”), and increase accessibility of services and reduce inequality (SDG 10 “Reduced Inequalities”, SDG 4 “Quality Education”). On the other hand, the deployment, implementation and maintenance of AI require significant resources (SDG 12 “Responsible Consumption and Production”), and costs for AI may aggravate inequalities. Also, AI may be biased, reinforcing inequalities (SDG 10) and discrimination (SDG 5), and may violate principles of security, privacy and confidentiality of personal information (SDG 16). Conclusions: Systematic assessment of the positive impact and adverse effects of AI on sustainable oral health may help to foster the former and curb the latter based on evidence. Clinical significance: If sustainability imperatives are actively taken into consideration, the community of oral health professionals should then employ AI for improving effectiveness, efficiency, and safety of oral healthcare; strengthen oral health surveillance; foster education and accessibility of care; ensure fairness, transparency and governance of AI for oral health; develop legislation and infrastructure to expand the use of digital health technologies including AI. © 2022 Elsevier Ltd</t>
  </si>
  <si>
    <t>2-s2.0-85141302684</t>
  </si>
  <si>
    <t>oral health</t>
  </si>
  <si>
    <t>2_e_Zaman_2023_2-s2.0-85148350563.txt</t>
  </si>
  <si>
    <t>Siala H.; Wang Y.</t>
  </si>
  <si>
    <t>SHIFTing artificial intelligence to be responsible in healthcare: A systematic review</t>
  </si>
  <si>
    <t>Social Science and Medicine</t>
  </si>
  <si>
    <t>10.1016/j.socscimed.2022.114782</t>
  </si>
  <si>
    <t>A variety of ethical concerns about artificial intelligence (AI) implementation in healthcare have emerged as AI becomes increasingly applicable and technologically advanced. The last decade has witnessed significant endeavors in striking a balance between ethical considerations and health transformation led by AI. Despite a growing interest in AI ethics, implementing AI-related technologies and initiatives responsibly in healthcare settings remains a challenge. In response to this topical challenge, we reviewed 253 articles pertaining to AI ethics in healthcare published between 2000 and 2020, summarizing the coherent themes of responsible AI initiatives. A preferred reporting items for systematic review and meta-analysis (PRISMA) approach was employed to screen and select articles, and a hermeneutic approach was adopted to conduct systematic literature review. By synthesizing relevant knowledge from AI governance and ethics, we propose a responsible AI initiative framework that encompasses five core themes for AI solution developers, healthcare professionals, and policy makers. These themes are summarized in the acronym SHIFT: Sustainability, Human centeredness, Inclusiveness, Fairness, and Transparency. In addition, we unravel the key issues and challenges concerning responsible AI use in healthcare, and outline avenues for future research. © 2022 Elsevier Ltd</t>
  </si>
  <si>
    <t>2-s2.0-85124251929</t>
  </si>
  <si>
    <t>responsible AI in healthcare</t>
  </si>
  <si>
    <t>3_e_Ahmad_2021_2-s2.0-85098788536.txt</t>
  </si>
  <si>
    <t>Zaini N.; Ean L.W.; Ahmed A.N.; Malek M.A.</t>
  </si>
  <si>
    <t>A systematic literature review of deep learning neural network for time series air quality forecasting</t>
  </si>
  <si>
    <t>Environmental Science and Pollution Research</t>
  </si>
  <si>
    <t>10.1007/s11356-021-17442-1</t>
  </si>
  <si>
    <t>Rapid progress of industrial development, urbanization and traffic has caused air quality reduction that negatively affects human health and environmental sustainability, especially among developed countries. Numerous studies on the development of air quality forecasting model using machine learning have been conducted to control air pollution. As such, there are significant numbers of reviews on the application of machine learning in air quality forecasting. Shallow architectures of machine learning exhibit several limitations and yield lower forecasting accuracy than deep learning architecture. Deep learning is a new technology in computational intelligence; thus, its application in air quality forecasting is still limited. This study aims to investigate the deep learning applications in time series air quality forecasting. Owing to this, literature search is conducted thoroughly from all scientific databases to avoid unnecessary clutter. This study summarizes and discusses different types of deep learning algorithms applied in air quality forecasting, including the theoretical backgrounds, hyperparameters, applications and limitations. Hybrid deep learning with data decomposition, optimization algorithm and spatiotemporal models are also presented to highlight those techniques’ effectiveness in tackling the drawbacks of individual deep learning models. It is clearly stated that hybrid deep learning was able to forecast future air quality with higher accuracy than individual models. At the end of the study, some possible research directions are suggested for future model development. The main objective of this review study is to provide a comprehensive literature summary of deep learning applications in time series air quality forecasting that may benefit interested researchers for subsequent research. © 2021, The Author(s), under exclusive licence to Springer-Verlag GmbH Germany, part of Springer Nature.</t>
  </si>
  <si>
    <t>2-s2.0-85119892951</t>
  </si>
  <si>
    <t>air quality forecasting</t>
  </si>
  <si>
    <t>3_e_Aldhyani_2023_2-s2.0-85148887990.txt</t>
  </si>
  <si>
    <t>Gama F.; Tyskbo D.; Nygren J.; Barlow J.; Reed J.; Svedberg P.</t>
  </si>
  <si>
    <t>Implementation Frameworks for Artificial Intelligence Translation into Health Care Practice: Scoping Review</t>
  </si>
  <si>
    <t>10.2196/32215</t>
  </si>
  <si>
    <t>Background: Significant efforts have been made to develop artificial intelligence (AI) solutions for health care improvement. Despite the enthusiasm, health care professionals still struggle to implement AI in their daily practice. Objective: This paper aims to identify the implementation frameworks used to understand the application of AI in health care practice. Methods: A scoping review was conducted using the Cochrane, Evidence Based Medicine Reviews, Embase, MEDLINE, and PsycINFO databases to identify publications that reported frameworks, models, and theories concerning AI implementation in health care. This review focused on studies published in English and investigating AI implementation in health care since 2000. A total of 2541 unique publications were retrieved from the databases and screened on titles and abstracts by 2 independent reviewers. Selected articles were thematically analyzed against the Nilsen taxonomy of implementation frameworks, and the Greenhalgh framework for the nonadoption, abandonment, scale-up, spread, and sustainability (NASSS) of health care technologies. Results: In total, 7 articles met all eligibility criteria for inclusion in the review, and 2 articles included formal frameworks that directly addressed AI implementation, whereas the other articles provided limited descriptions of elements influencing implementation. Collectively, the 7 articles identified elements that aligned with all the NASSS domains, but no single article comprehensively considered the factors known to influence technology implementation. New domains were identified, including dependency on data input and existing processes, shared decision-making, the role of human oversight, and ethics of population impact and inequality, suggesting that existing frameworks do not fully consider the unique needs of AI implementation. Conclusions: This literature review demonstrates that understanding how to implement AI in health care practice is still in its early stages of development. Our findings suggest that further research is needed to provide the knowledge necessary to develop implementation frameworks to guide the future implementation of AI in clinical practice and highlight the opportunity to draw on existing knowledge from the field of implementation science. ©Fábio Gama, Daniel Tyskbo, Jens Nygren, James Barlow, Julie Reed, Petra Svedberg.</t>
  </si>
  <si>
    <t>2-s2.0-85123814747</t>
  </si>
  <si>
    <t>implement AI in healthcare</t>
  </si>
  <si>
    <t>3_e_Alzubi_2021_2-s2.0-85114990349.txt</t>
  </si>
  <si>
    <t>Donisi L.; Cesarelli G.; Pisani N.; Ponsiglione A.M.; Ricciardi C.; Capodaglio E.</t>
  </si>
  <si>
    <t>Wearable Sensors and Artificial Intelligence for Physical Ergonomics: A Systematic Review of Literature</t>
  </si>
  <si>
    <t>Diagnostics</t>
  </si>
  <si>
    <t>10.3390/diagnostics12123048</t>
  </si>
  <si>
    <t>Physical ergonomics has established itself as a valid strategy for monitoring potential disorders related, for example, to working activities. Recently, in the field of physical ergonomics, several studies have also shown potential for improvement in experimental methods of ergonomic analysis, through the combined use of artificial intelligence, and wearable sensors. In this regard, this review intends to provide a first account of the investigations carried out using these combined methods, considering the period up to 2021. The method that combines the information obtained on the worker through physical sensors (IMU, accelerometer, gyroscope, etc.) or biopotential sensors (EMG, EEG, EKG/ECG), with the analysis through artificial intelligence systems (machine learning or deep learning), offers interesting perspectives from both diagnostic, prognostic, and preventive points of view. In particular, the signals, obtained from wearable sensors for the recognition and categorization of the postural and biomechanical load of the worker, can be processed to formulate interesting algorithms for applications in the preventive field (especially with respect to musculoskeletal disorders), and with high statistical power. For Ergonomics, but also for Occupational Medicine, these applications improve the knowledge of the limits of the human organism, helping in the definition of sustainability thresholds, and in the ergonomic design of environments, tools, and work organization. The growth prospects for this research area are the refinement of the procedures for the detection and processing of signals; the expansion of the study to assisted working methods (assistive robots, exoskeletons), and to categories of workers suffering from pathologies or disabilities; as well as the development of risk assessment systems that exceed those currently used in ergonomics in precision and agility. © 2022 by the authors.</t>
  </si>
  <si>
    <t>2-s2.0-85144871876</t>
  </si>
  <si>
    <t xml:space="preserve"> ENN; SVM; ANN; KNN; decision tree</t>
  </si>
  <si>
    <t>physical ergonomics</t>
  </si>
  <si>
    <t>3_e_Andersson_2021_2-s2.0-85111006975.txt</t>
  </si>
  <si>
    <t>Garvey M.; Meade E.; Rowan N.J.</t>
  </si>
  <si>
    <t>Effectiveness of front line and emerging fungal disease prevention and control interventions and opportunities to address appropriate eco-sustainable solutions</t>
  </si>
  <si>
    <t>10.1016/j.scitotenv.2022.158284</t>
  </si>
  <si>
    <t>Fungal pathogens contribute to significant disease burden globally; however, the fact that fungi are eukaryotes has greatly complicated their role in fungal-mediated infections and alleviation. Antifungal drugs are often toxic to host cells and there is increasing evidence of adaptive resistance in animals and humans. Existing fungal diagnostic and treatment regimens have limitations that has contributed to the alarming high mortality rates and prolonged morbidity seen in immunocompromised cohorts caused by opportunistic invasive infections as evidenced during HIV and COVID-19 pandemics. There is a need to develop real-time monitoring and diagnostic methods for fungal pathogens and to create a greater awareness as to the contribution of fungal pathogens in disease causation. Greater information is required on the appropriate selection and dose of antifungal drugs including factors governing resistance where there is commensurate need to discover more appropriate and effective solutions. Popular azole fungal drugs are widely detected in surface water and sediment due to incomplete removal in wastewater treatment plants where they are resistant to microbial degradation and may cause toxic effects on aquatic organisms such as algae and fish. UV has limited effectiveness in destruction of anti-fungal drugs where there is increased interest in the combination approaches such as novel use of pulsed-plasma gas-discharge technologies for environmental waste management. There is growing interest in developing alternative and complementary green eco-biocides and disinfection innovation. Fungi present challenges for cleaning, disinfection and sterilization of reusable medical devices such as endoscopes where they (example, Aspergillus and Candida species) can be protected when harboured in build-up biofilm from lethal processing. Information on the efficacy of established disinfection and sterilization technologies to address fungal pathogens including bottleneck areas that present high risk to patients is lacking. There is a need to address risk mitigation and modelling to inform efficacy of appropriate intervention technologies that must consider all contributing factors where there is potential to adopt digital technologies to enable real-time analysis of big data, such as use of artificial intelligence and machine learning. International consensus on standardised protocols for developing and reporting on appropriate alternative eco-solutions must be reached, particularly in order to address fungi with increasing drug resistance where research and innovation can be enabled using a One Health approach. © 2022 The Authors</t>
  </si>
  <si>
    <t>2-s2.0-85138442175</t>
  </si>
  <si>
    <t>fungal disease prevention</t>
  </si>
  <si>
    <t>3_e_Angioni_2020_2-s2.0-85083294940.txt</t>
  </si>
  <si>
    <t>Darley S.; Coulson T.; Peek N.; Moschogianis S.; van der Veer S.N.; Wong D.C.; Brown B.C.</t>
  </si>
  <si>
    <t>Understanding How the Design and Implementation of Online Consultations Affect Primary Care Quality: Systematic Review of Evidence With Recommendations for Designers, Providers, and Researchers</t>
  </si>
  <si>
    <t>10.2196/37436</t>
  </si>
  <si>
    <t>Background: Online consultations (OCs) allow patients to contact their care providers on the web. Worldwide, OCs have been rolled out in primary care rapidly owing to policy initiatives and COVID-19. There is a lack of evidence regarding how OC design and implementation influence care quality. Objective: We aimed to synthesize research on the impacts of OCs on primary care quality, and how these are influenced by system design and implementation. Methods: We searched databases from January 2010 to February 2022. We included quantitative and qualitative studies of real-world OC use in primary care. Quantitative data were transformed into qualitative themes. We used thematic synthesis informed by the Institute of Medicine domains of health care quality, and framework analysis informed by the nonadoption, abandonment, scale-up, spread, and sustainability framework. Strength of evidence was judged using the GRADE-CERQual approach. Results: We synthesized 63 studies from 9 countries covering 31 OC systems, 14 (22%) of which used artificial intelligence; 41% (26/63) of studies were published from 2020 onward, and 17% (11/63) were published after the COVID-19 pandemic. There was no quantitative evidence for negative impacts of OCs on patient safety, and qualitative studies suggested varied perceptions of their safety. Some participants believed OCs improved safety, particularly when patients could describe their queries using free text. Staff workload decreased when sufficient resources were allocated to implement OCs and patients used them for simple problems or could describe their queries using free text. Staff workload increased when OCs were not integrated with other software or organizational workflows and patients used them for complex queries. OC systems that required patients to describe their queries using multiple-choice questionnaires increased workload for patients and staff. Health costs decreased when patients used OCs for simple queries and increased when patients used them for complex queries. Patients using OCs were more likely to be female, younger, and native speakers, with higher socioeconomic status. OCs increased primary care access for patients with mental health conditions, verbal communication difficulties, and barriers to attending in-person appointments. Access also increased by providing a timely response to patients’ queries. Patient satisfaction increased when using OCs owing to better primary care access, although it decreased when using multiple-choice questionnaire formats. Conclusions: This is the first theoretically informed synthesis of research on OCs in primary care and includes studies conducted during the COVID-19 pandemic. It contributes new knowledge that, in addition to having positive impacts on care quality such as increased access, OCs also have negative impacts such as increased workload. Negative impacts can be mitigated through appropriate OC system design (eg, free text format), incorporation of advanced technologies (eg, artificial intelligence), and integration into technical infrastructure (eg, software) and organizational workflows (eg, timely responses). © Sarah Darley, Tessa Coulson, Niels Peek, Susan Moschogianis, Sabine N van der Veer, David C Wong, Benjamin C Brown.</t>
  </si>
  <si>
    <t>2-s2.0-85140658757</t>
  </si>
  <si>
    <t>Medical online consultation</t>
  </si>
  <si>
    <t>3_e_Asha_2022_2-s2.0-85121255385.txt</t>
  </si>
  <si>
    <t>Neo E.X.; Hasikin K.; Mokhtar M.I.; Lai K.W.; Azizan M.M.; Razak S.A.; Hizaddin H.F.</t>
  </si>
  <si>
    <t>Towards Integrated Air Pollution Monitoring and Health Impact Assessment Using Federated Learning: A Systematic Review</t>
  </si>
  <si>
    <t>Frontiers in Public Health</t>
  </si>
  <si>
    <t>10.3389/fpubh.2022.851553</t>
  </si>
  <si>
    <t>Environmental issues such as environmental pollutions and climate change are the impacts of globalization and become debatable issues among academics and industry key players. One of the environmental issues which is air pollution has been catching attention among industrialists, researchers, and communities around the world. However, it has always neglected until the impacts on human health become worse, and at times, irreversible. Human exposure to air pollutant such as particulate matters, sulfur dioxide, ozone and carbon monoxide contributed to adverse health hazards which result in respiratory diseases, cardiorespiratory diseases, cancers, and worst, can lead to death. This has led to a spike increase of hospitalization and emergency department visits especially at areas with worse pollution cases that seriously impacting human life and health. To address this alarming issue, a predictive model of air pollution is crucial in assessing the impacts of health due to air pollution. It is also critical in predicting the air quality index when assessing the risk contributed by air pollutant exposure. Hence, this systemic review explores the existing studies on anticipating air quality impact to human health using the advancement of Artificial Intelligence (AI). From the extensive review, we highlighted research gaps in this field that are worth to inquire. Our study proposes to develop an AI-based integrated environmental and health impact assessment system using federated learning. This is specifically aims to identify the association of health impact and pollution based on socio-economic activities and predict the Air Quality Index (AQI) for impact assessment. The output of the system will be utilized for hospitals and healthcare services management and planning. The proposed solution is expected to accommodate the needs of the critical and prioritization of sensitive group of publics during pollution seasons. Our finding will bring positive impacts to the society in terms of improved healthcare services quality, environmental and health sustainability. The findings are beneficial to local authorities either in healthcare or environmental monitoring institutions especially in the developing countries. Copyright © 2022 Neo, Hasikin, Mokhtar, Lai, Azizan, Razak and Hizaddin.</t>
  </si>
  <si>
    <t>2-s2.0-85131581664</t>
  </si>
  <si>
    <t>air pollution</t>
  </si>
  <si>
    <t>3_e_Bellantuono_2022_2-s2.0-85144553908.txt</t>
  </si>
  <si>
    <t>Kussmann M.; Cunha D.H.A.</t>
  </si>
  <si>
    <t>Nature has the answers: Discovering and validating natural bioactives for human health</t>
  </si>
  <si>
    <t>Bioactive Compounds in Health and Disease</t>
  </si>
  <si>
    <t>10.31989/bchd.v5i10.1000</t>
  </si>
  <si>
    <t>Nature has the answer to many of our questions about human health. Natural bioactives, especially when derived from sustainable plant and food sources, provide a plethora of molecular solutions to nutritionally actionable, chronic conditions. The spectrum of these conditions, such as metabolic, immune, and gastrointestinal disorders, has changed with prolonged human life span, which should be matched with an appropriately extended health span: “adding years to life and adding life to years”. Natural bioactives can be classified into micronutrients (i.e., vitamins, and minerals), phytonutrients, bioactive peptides, and pre-, pro-, post- and synbiotics. Bioactives act in concert and interact with the human host and its (gut) microbiome. Therefore, the future of translational science on natural bioactives is being built on a: (a) systems-level rather than reductionist approaches to understanding their interdependent, and at times additive functions, as well as their interactions with the human host and (gut) microbiome; and (b) the leverage of artificial intelligence for discovery and validation, thereby substantially reducing the time from idea and concept to finished solutions for consumers and patients. Rather than focusing on a particular class of bioactive food molecules, as often done in molecular food and nutrition articles, this review embraces a broad range of these bioactives and puts them into perspective regarding a more efficient and sustainable leverage of the biochemical richness of plants and foods for its diverse positive effects on human health. © 2022 The authors.</t>
  </si>
  <si>
    <t>2-s2.0-85144093692</t>
  </si>
  <si>
    <t>use of natural bioactives</t>
  </si>
  <si>
    <t>3_e_Bellemo_2019_2-s2.0-85069971542.txt</t>
  </si>
  <si>
    <t>Jia Z.; Chen J.; Xu X.; Kheir J.; Hu J.; Xiao H.; Peng S.; Hu X.S.; Chen D.; Shi Y.</t>
  </si>
  <si>
    <t>The importance of resource awareness in artificial intelligence for healthcare</t>
  </si>
  <si>
    <t>Nature Machine Intelligence</t>
  </si>
  <si>
    <t>10.1038/s42256-023-00670-0</t>
  </si>
  <si>
    <t>Artificial intelligence and machine learning (AI/ML) models have been adopted in a wide range of healthcare applications, from medical image computing and analysis to continuous health monitoring and management. Recent data have demonstrated a clear trend that AI/ML model sizes, as well as their computational complexity, memory consumption and the scale of the required training data and costs, are experiencing an exponential increase. The developments in current computing hardware platforms, storage infrastructure, networking and domain expertise cannot keep up with this exponential growth in resources demanded by the AI/ML models. Here, we first analyse this recent trend and highlight that there are resource sustainability issues in AI/ML for healthcare. We then present various algorithm/system innovations that will help address these issues. We finally outline future directions to proactively and prospectively tackle these resource sustainability issues. © 2023, Springer Nature Limited.</t>
  </si>
  <si>
    <t>2-s2.0-85163125020</t>
  </si>
  <si>
    <t>resource consumption of AI</t>
  </si>
  <si>
    <t>3_e_Chen_2020_2-s2.0-85084240733.txt</t>
  </si>
  <si>
    <t>Salem K.S.; Clayson K.; Salas M.; Haque N.; Rao R.; Agate S.; Singh A.; Levis J.W.; Mittal A.; Yarbrough J.M.; Venditti R.; Jameel H.; Lucia L.; Pal L.</t>
  </si>
  <si>
    <t>A critical review of existing and emerging technologies and systems to optimize solid waste management for feedstocks and energy conversion</t>
  </si>
  <si>
    <t>Matter</t>
  </si>
  <si>
    <t>10.1016/j.matt.2023.08.003</t>
  </si>
  <si>
    <t>Solid waste generation and its accumulation is increasing at an alarming pace due to population growth and urbanization posing severe risks to health, safety, and natural ecosystems. This review strategically addresses the challenges and solutions to increasing the sustainability footprint of solid waste management (SWM) systems by revealing multipronged approaches that reduce solid waste and handling costs while generating revenue and reducing greenhouse gas and related emissions. For example, the United States sends ∼150 million tons of waste to landfills, which is composed of over 75% organic and recyclable materials having a potential to be diverted to alternative scenarios. The emergence of an automated upstream and downstream sorting process for solid waste to increase material diversion from landfills is a promising approach for creating sustainable SWM. The utilization of artificial-intelligence-enabled smart and automated systems at the home and industrial scales, comprehensive public re-education including awareness of the adverse effects of landfilled waste on the ecosystem, and more eco-friendly product development are required to significantly reduce landfills and their negative footprint. © 2023 Elsevier Inc.</t>
  </si>
  <si>
    <t>2-s2.0-85172726264</t>
  </si>
  <si>
    <t>solid waste management</t>
  </si>
  <si>
    <t>3_e_Damoah_2021_2-s2.0-85119596994.txt</t>
  </si>
  <si>
    <t>Rodriguez Valido M.; Gomez-Cardenes O.; Magdaleno E.</t>
  </si>
  <si>
    <t>Monitoring Vehicle Pollution and Fuel Consumption Based on AI Camera System and Gas Emission Estimator Model</t>
  </si>
  <si>
    <t>10.3390/s23010312</t>
  </si>
  <si>
    <t>Road traffic is responsible for the majority of air pollutant emissions in the cities, often presenting high concentrations that exceed the limits set by the EU. This poses a serious threat to human health. In this sense, modelling methods have been developed to estimate emission factors in the transport sector. Countries consider emission inventories to be important for assessing emission levels in order to identify air quality and to further contribute in this field to reduce hazardous emissions that affect human health and the environment. The main goal of this work is to design and implement an artificial intelligence-based (AI) system to estimate pollution and consumption of real-world traffic roads. The system is a pipeline structure that is comprised of three fundamental blocks: classification and localisation, screen coordinates to world coordinates transform and emission estimation. The authors propose a novel system that combines existing technologies, such as convolutional neural networks and emission models, to enable a camera to be an emission detector. Compared with other real-world emission measurement methods (LIDAR, speed and acceleration sensors, weather sensors and cameras), our system integrates all measurements into a single sensor: the camera combined with a processing unit. The system was tested on a ground truth dataset. The speed estimation obtained from our AI algorithm is compared with real data measurements resulting in a 5.59% average error. Then these estimations are fed to a model to understand how the errors propagate. This yielded an average error of 12.67% for emitted particle matter, 19.57% for emitted gases and 5.48% for consumed fuel and energy. © 2022 by the authors.</t>
  </si>
  <si>
    <t>2-s2.0-85145969057</t>
  </si>
  <si>
    <t>environmental sustainability (Goodland, 1995)</t>
  </si>
  <si>
    <t>video</t>
  </si>
  <si>
    <t>3_e_Darwiesh_2022_2-s2.0-85145919756.txt</t>
  </si>
  <si>
    <t>Darwiesh A.; El-Baz A.H.; Abualkishik A.Z.; Elhoseny M.</t>
  </si>
  <si>
    <t>Artificial Intelligence Model for Risk Management in Healthcare Institutions: Towards Sustainable Development</t>
  </si>
  <si>
    <t>10.3390/su15010420</t>
  </si>
  <si>
    <t>This paper proposes an artificial intelligence model to manage risks in healthcare institutions. This model uses a trendy data source, social media, and employs users’ interactions to identify and assess potential risks. It employs natural language processing techniques to analyze the tweets of users and produce vivid insights into the types of risk and their magnitude. In addition, some big data analysis techniques, such as classification, are utilized to reduce the dimensionality of the data and manage the data effectively. The produced insights will help healthcare managers to make the best decisions for their institutions and patients, which can lead to a more sustainable environment. In addition, we build a mathematical model for the proposed model, and some closed-form relations for risk analysis, identification and assessment are derived. Moreover, a case study on the CVS institute of healthcare in the USA, and our subsequent findings, indicate that a quartile of patients’ tweets refer to risks in CVS services, such as operational, financial and technological risks, and the magnitude of these risks vary between high risk (19%), medium risk (80.4%) and low risk (0.6%). Further, several performance measures and a complexity analysis are given to show the validity of the proposed model. © 2022 by the authors.</t>
  </si>
  <si>
    <t>2-s2.0-85145919756</t>
  </si>
  <si>
    <t>deep learning; supervised machine learning</t>
  </si>
  <si>
    <t>HNN; SVM</t>
  </si>
  <si>
    <t>risk management in healthcare</t>
  </si>
  <si>
    <t>Sustainable development is the meeting of human needs while simultaneously advancing
 society, technology, and the preservation of the planet’s natural systems.</t>
  </si>
  <si>
    <t>social media posts</t>
  </si>
  <si>
    <t>3_e_Egarter Vigl_2021_2-s2.0-85107362726.txt</t>
  </si>
  <si>
    <t>Aldhyani T.H.H.; Khan M.A.; Almaiah M.A.; Alnazzawi N.; Hwaitat A.K.A.; Elhag A.; Shehab R.T.; Alshebami A.S.</t>
  </si>
  <si>
    <t>A Secure Internet of Medical Things Framework for Breast Cancer Detection in Sustainable Smart Cities</t>
  </si>
  <si>
    <t>Electronics (Switzerland)</t>
  </si>
  <si>
    <t>10.3390/electronics12040858</t>
  </si>
  <si>
    <t>Computational intelligence (CI) and artificial intelligence (AI) have incredible roles to play in the development of smart and sustainable healthcare systems by facilitating the integration of smart technologies with conventional medical procedures. The Internet of Things (IoT) and CI healthcare systems rely heavily on data collection and machine learning since miniature devices represent the foundation and paradigm shift to sustainable healthcare. With these advancements in AI techniques, we can reduce our environmental impact, while simultaneously enhancing the quality of our services. Widespread use of these devices for innovative IoT applications, however, generates massive amounts of data, which can significantly strain processing power. There is still a need for an efficient and sustainable model in the area of disease predictions, such as lung cancer, blood cancer, and breast cancer. The fundamental purpose of this research is to prove the efficacy of a secure Internet of Medical Things (IoMT) in the detection and management of breast cancer via the use of gated recurrent units (GRUs), which are a more recent version of recurrent neural networks (RNNs). The blockchain has been employed to achieve the secure IoMT. Unlike long short-term memory units, they do not have a cell state of their own. Therefore, we have combined GRU with RNN to achieve the best results. When training a GRU-RNN classifier, it is typically necessary to collect tagged IoT data from many sources, which raises significant concerns about the confidentiality of the data. To verify the model, the experiment is performed on Wisconsin Diagnostic Breast Cancer (WDBC). The experimental result shows that the GRU-RNN has been archived 95% in terms of the accuracy metric, and the efficacy of the proposed IoMT model is superior to the existing approach in terms of accuracy, precision, and recall. © 2023 by the authors.</t>
  </si>
  <si>
    <t>2-s2.0-85148887990</t>
  </si>
  <si>
    <t>GRU; RNN</t>
  </si>
  <si>
    <t>detection of breast cancer</t>
  </si>
  <si>
    <t>3_e_Elahi_2019_2-s2.0-85062034769.txt</t>
  </si>
  <si>
    <t>Haluza D.; Jungwirth D.</t>
  </si>
  <si>
    <t>Artificial Intelligence and Ten Societal Megatrends: An Exploratory Study Using GPT-3</t>
  </si>
  <si>
    <t>Systems</t>
  </si>
  <si>
    <t>10.3390/systems11030120</t>
  </si>
  <si>
    <t>This paper examines the potential of artificial intelligence (AI) to address societal megatrends, with a specific focus on OpenAI’s Generative Pre-Trained Transformer 3 (GPT-3). To do this, we conducted an analysis using GPT-3 in order to explore the benefits of AI for digitalization, urbanization, globalization, climate change, automation and mobility, global health issues, and the aging population. We also looked at emerging markets as well as sustainability in this study. Interaction with GPT-3 was conducted solely through prompt questions, and generated responses were analyzed. Our results indicate that AI can significantly improve our understanding of these megatrends by providing insights into how they develop over time and which solutions could be implemented. Further research is needed to determine how effective AI will be in addressing them successfully, but initial findings are encouraging. Our discussion focuses on the implications of our findings for society going forward and suggests that further investigation should be conducted into how best to utilize new technologies such as GPT-3 when tackling these challenges. Lastly, we conclude that, while there is still much work left to do before any tangible effects can be seen from utilizing AI tools such as GPT-3 on societal megatrends, early indications suggest it may have a positive impact if used correctly. © 2023 by the authors.</t>
  </si>
  <si>
    <t>2-s2.0-85150998337</t>
  </si>
  <si>
    <t>LLM</t>
  </si>
  <si>
    <t>open ai models</t>
  </si>
  <si>
    <t>AI to address societal megatrends</t>
  </si>
  <si>
    <t>GPT3 answers</t>
  </si>
  <si>
    <t>3_e_Esposito_2021_2-s2.0-85100106998.txt</t>
  </si>
  <si>
    <t>Rollo F.; Bachechi C.; Po L.</t>
  </si>
  <si>
    <t>Anomaly Detection and Repairing for Improving Air Quality Monitoring</t>
  </si>
  <si>
    <t>10.3390/s23020640</t>
  </si>
  <si>
    <t>Clean air in cities improves our health and overall quality of life and helps fight climate change and preserve our environment. High-resolution measures of pollutants’ concentrations can support the identification of urban areas with poor air quality and raise citizens’ awareness while encouraging more sustainable behaviors. Recent advances in Internet of Things (IoT) technology have led to extensive use of low-cost air quality sensors for hyper-local air quality monitoring. As a result, public administrations and citizens increasingly rely on information obtained from sensors to make decisions in their daily lives and mitigate pollution effects. Unfortunately, in most sensing applications, sensors are known to be error-prone. Thanks to Artificial Intelligence (AI) technologies, it is possible to devise computationally efficient methods that can automatically pinpoint anomalies in those data streams in real time. In order to enhance the reliability of air quality sensing applications, we believe that it is highly important to set up a data-cleaning process. In this work, we propose AIrSense, a novel AI-based framework for obtaining reliable pollutant concentrations from raw data collected by a network of low-cost sensors. It enacts an anomaly detection and repairing procedure on raw measurements before applying the calibration model, which converts raw measurements to concentration measurements of gasses. There are very few studies of anomaly detection in raw air quality sensor data (millivolts). Our approach is the first that proposes to detect and repair anomalies in raw data before they are calibrated by considering the temporal sequence of the measurements and the correlations between different sensor features. If at least some previous measurements are available and not anomalous, it trains a model and uses the prediction to repair the observations; otherwise, it exploits the previous observation. Firstly, a majority voting system based on three different algorithms detects anomalies in raw data. Then, anomalies are repaired to avoid missing values in the measurement time series. In the end, the calibration model provides the pollutant concentrations. Experiments conducted on a real dataset of 12,000 observations produced by 12 low-cost sensors demonstrated the importance of the data-cleaning process in improving calibration algorithms’ performances. © 2023 by the authors.</t>
  </si>
  <si>
    <t>2-s2.0-85146490040</t>
  </si>
  <si>
    <t>LSTMRNN</t>
  </si>
  <si>
    <t>air quality sensing</t>
  </si>
  <si>
    <t>3_e_Haghshenas_2020_2-s2.0-85085307128.txt</t>
  </si>
  <si>
    <t>Rokhshad R.; Ducret M.; Chaurasia A.; Karteva T.; Radenkovic M.; Roganovic J.; Hamdan M.; Mohammad-Rahimi H.; Krois J.; Lahoud P.; Schwendicke F.</t>
  </si>
  <si>
    <t>Ethical considerations on artificial intelligence in dentistry: A framework and checklist</t>
  </si>
  <si>
    <t>10.1016/j.jdent.2023.104593</t>
  </si>
  <si>
    <t>Objective: Artificial Intelligence (AI) refers to the ability of machines to perform cognitive and intellectual human tasks. In dentistry, AI offers the potential to enhance diagnostic accuracy, improve patient outcomes and streamline workflows. The present study provides a framework and a checklist to evaluate AI applications in dentistry from this perspective. Methods: Lending from existing guidance documents, an initial draft of the checklist and an explanatory paper were derived and discussed among the groups members. Results: The checklist was consented to in an anonymous voting process by 29 Topic Group Dental Diagnostics and Digital Dentistry, ITU/WHO Focus Group AI on Health's members. Overall, 11 principles were identified (diversity, transparency, wellness, privacy protection, solidarity, equity, prudence, law and governance, sustainable development, accountability, and responsibility, respect of autonomy, decision-making). Conclusions: Providers, patients, researchers, industry, and other stakeholders should consider these principles when developing, implementing, or receiving AI applications in dentistry. Clinical Significance: While AI has become increasingly commonplace in dentistry, there are ethical concerns around its usage, and users (providers, patients, and other stakeholders), as well as the industry should consider these when developing, implementing, or receiving AI applications based on comprehensive framework to address the associated ethical challenges. © 2023 Elsevier Ltd</t>
  </si>
  <si>
    <t>2-s2.0-85163846319</t>
  </si>
  <si>
    <t>dentistry</t>
  </si>
  <si>
    <t>questionnaires</t>
  </si>
  <si>
    <t>3_e_Haluza_2023_2-s2.0-85150998337.txt</t>
  </si>
  <si>
    <t>Hogg H.D.J.; Al-Zubaidy M.; Talks J.; Denniston A.K.; Kelly C.J.; Malawana J.; Papoutsi C.; Teare M.D.; Keane P.A.; Beyer F.R.; Maniatopoulos G.</t>
  </si>
  <si>
    <t>Stakeholder Perspectives of Clinical Artificial Intelligence Implementation: Systematic Review of Qualitative Evidence</t>
  </si>
  <si>
    <t>10.2196/39742</t>
  </si>
  <si>
    <t>Background: The rhetoric surrounding clinical artificial intelligence (AI) often exaggerates its effect on real-world care. Limited understanding of the factors that influence its implementation can perpetuate this. Objective: In this qualitative systematic review, we aimed to identify key stakeholders, consolidate their perspectives on clinical AI implementation, and characterize the evidence gaps that future qualitative research should target. Methods: Ovid-MEDLINE, EBSCO-CINAHL, ACM Digital Library, Science Citation Index-Web of Science, and Scopus were searched for primary qualitative studies on individuals’ perspectives on any application of clinical AI worldwide (January 2014-April 2021). The definition of clinical AI includes both rule-based and machine learning–enabled or non–rule-based decision support tools. The language of the reports was not an exclusion criterion. Two independent reviewers performed title, abstract, and full-text screening with a third arbiter of disagreement. Two reviewers assigned the Joanna Briggs Institute 10-point checklist for qualitative research scores for each study. A single reviewer extracted free-text data relevant to clinical AI implementation, noting the stakeholders contributing to each excerpt. The best-fit framework synthesis used the Nonadoption, Abandonment, Scale-up, Spread, and Sustainability (NASSS) framework. To validate the data and improve accessibility, coauthors representing each emergent stakeholder group codeveloped summaries of the factors most relevant to their respective groups. Results: The initial search yielded 4437 deduplicated articles, with 111 (2.5%) eligible for inclusion (median Joanna Briggs Institute 10-point checklist for qualitative research score, 8/10). Five distinct stakeholder groups emerged from the data: health care professionals (HCPs), patients, carers and other members of the public, developers, health care managers and leaders, and regulators or policy makers, contributing 1204 (70%), 196 (11.4%), 133 (7.7%), 129 (7.5%), and 59 (3.4%) of 1721 eligible excerpts, respectively. All stakeholder groups independently identified a breadth of implementation factors, with each producing data that were mapped between 17 and 24 of the 27 adapted Nonadoption, Abandonment, Scale-up, Spread, and Sustainability subdomains. Most of the factors that stakeholders found influential in the implementation of rule-based clinical AI also applied to non–rule-based clinical AI, with the exception of intellectual property, regulation, and sociocultural attitudes. Conclusions: Clinical AI implementation is influenced by many interdependent factors, which are in turn influenced by at least 5 distinct stakeholder groups. This implies that effective research and practice of clinical AI implementation should consider multiple stakeholder perspectives. The current underrepresentation of perspectives from stakeholders other than HCPs in the literature may limit the anticipation and management of the factors that influence successful clinical AI implementation. Future research should not only widen the representation of tools and contexts in qualitative research but also specifically investigate the perspectives of all stakeholder HCPs and emerging aspects of non–rule-based clinical AI implementation. ©Henry David Jeffry Hogg, Mohaimen Al-Zubaidy, Technology Enhanced Macular Services Study Reference Group, James Talks, Alastair K Denniston, Christopher J Kelly, Johann Malawana, Chrysanthi Papoutsi, Marion Dawn Teare, Pearse A Keane, Fiona R Beyer, Gregory Maniatopoulos.</t>
  </si>
  <si>
    <t>2-s2.0-85148107421</t>
  </si>
  <si>
    <t>stakeholders perspective of clinical AI</t>
  </si>
  <si>
    <t>3_e_Haneef_2020_2-s2.0-85089562817.txt</t>
  </si>
  <si>
    <t>Pinnock H.; Hui C.Y.; Van Boven J.F.M.</t>
  </si>
  <si>
    <t>Implementation of digital home monitoring and management of respiratory disease</t>
  </si>
  <si>
    <t>Current Opinion in Pulmonary Medicine</t>
  </si>
  <si>
    <t>10.1097/MCP.0000000000000965</t>
  </si>
  <si>
    <t>Purpose of reviewDigital respiratory monitoring interventions (e.g. smart inhalers and digital spirometers) can improve clinical outcomes and/or organizational efficiency, and the focus is shifting to sustainable implementation as an approach to delivering respiratory care. This review considers key aspects of the technology infrastructure, discusses the regulatory, financial and policy context that influence implementation, and highlights the over-arching societal themes of equity, trust and communication.Recent findingsTechnological requirements include developing interoperable and connected systems; establishing stable, wide internet coverage; addressing data accuracy and monitoring adherence; realising the potential of artificial intelligence; and avoiding clinician data overload. Policy challenges include concerns about quality assurance and increasingly complex regulatory systems. Financial barriers include lack of clarity over cost-effectiveness, budget impact and reimbursement. Societal concerns focus on the potential to increase inequities because of poor e-health literacy, deprivation or lack of available infrastructure, the need to understand the implications for patient/professional interactions of shifting care to remote delivery and ensuring confidentiality of personal data.SummaryUnderstanding and addressing the implementation challenges posed by gaps in policy, regulatory, financial, and technical infrastructure is essential to support delivery of equitable respiratory care that is acceptable to patients and professionals. © 2023 Lippincott Williams and Wilkins. All rights reserved.</t>
  </si>
  <si>
    <t>2-s2.0-85160874121</t>
  </si>
  <si>
    <t>digital home monitoring of respiratory diseases</t>
  </si>
  <si>
    <t>3_e_Jain_2021_2-s2.0-85112528690.txt</t>
  </si>
  <si>
    <t>Ketter W.; Schroer K.; Valogianni K.</t>
  </si>
  <si>
    <t>Information Systems Research for Smart Sustainable Mobility: A Framework and Call for Action</t>
  </si>
  <si>
    <t>Information Systems Research</t>
  </si>
  <si>
    <t>10.1287/ISRE.2022.1167</t>
  </si>
  <si>
    <t>Transportation is a backbone of modern globalized societies. It also causes approximately one third of all European Union and U.S. greenhouse gas emissions, represents a major health hazard for global populations, and poses significant economic costs (e.g., due to traffic congestion). However, rapid innovation in vehicle technology, mobile connectivity, computing hardware, and artificial intelligence-powered information systems heralds a deep socio-technical transformation of the sector. The emergence of connected, autonomous, shared, and electric vehicle technology has created a digital layer that resides on top of the traditional physical mobility system. The resulting layered modular architecture is similar to that seen in other cyber-physical systems. Yet, it also comes with several characteristics and challenges that are unique to the domain of mobility and require entirely new solution approaches. Although other management and domain-specific research disciplines have started to embrace the new opportunities for research resulting from this deep structural change, the information systems (IS) community's involvement in smart mobility research has been marginal. Yet, we argue that our field's uniquely multidisciplinary, data-driven, and socio-technical research lens puts it in a strong position to address many of the large-scale societal challenges encountered in the mobility sector. Therefore, we make the case for IS research to play an active role in delivering a smart sustainable mobility ecosystem that is beneficial to users, mobility providers and the environment. We contribute a research framework to direct IS research efforts while providing a shared understanding of the smart sustainable mobility domain. We also present seven IS research opportunities along the dimensions of this framework and propose concrete angles of attack which we hope will spur an impactful and structured research agenda in the area. Copyright: © 2022 INFORMS.</t>
  </si>
  <si>
    <t>2-s2.0-85161701396</t>
  </si>
  <si>
    <t>smart sustainable mobility</t>
  </si>
  <si>
    <t>environmental sustainability; socio-economic sustainability</t>
  </si>
  <si>
    <t>3_e_Kim_2023_2-s2.0-85161556037.txt</t>
  </si>
  <si>
    <t>Vishwakarma L.P.; Singh R.K.; Mishra R.; Kumari A.</t>
  </si>
  <si>
    <t>Application of artificial intelligence for resilient and sustainable healthcare system: systematic literature review and future research directions</t>
  </si>
  <si>
    <t>International Journal of Production Research</t>
  </si>
  <si>
    <t>10.1080/00207543.2023.2188101</t>
  </si>
  <si>
    <t>Recent years have witnessed increased pressure across the global healthcare system during the COVID-19 pandemic. The COVID-19 pandemic shattered existing healthcare operations and taught us the importance of a resilient and sustainable healthcare system. Digitisation, specifically adoption of Artificial Intelligence (AI) has positively contributed to developing a resilient healthcare system in recent past. To understand how AI contributes to building a resilient and sustainable healthcare system, this study based on systematic literature review of 89 articles extracted from Scopus and Web of Science databases is conducted. The study is organised around several key themes such as applications, benefits, and challenges of using AI technology in healthcare sector. It is observed that AI has wide applications in radiology, surgery, medical, research, and development of healthcare sector. Based on the analysis, a research framework is proposed using an extended Antecedents, Practices, and Outcomes (APO) framework. This framework comprises AI applications’ antecedents, practices, and outcomes for building a resilient and sustainable healthcare system. Consequently, three propositions are drawn in this study. Furthermore, our study has adopted the theory, context and methodology (TCM) framework to provide future research directions, which can be used as a reference point for future studies. © 2023 Informa UK Limited, trading as Taylor &amp; Francis Group.</t>
  </si>
  <si>
    <t>2-s2.0-85150662898</t>
  </si>
  <si>
    <t>AI contributions to resilient and sustainable healthcare systems</t>
  </si>
  <si>
    <t>3_e_Laï_2020_2-s2.0-85077695352.txt</t>
  </si>
  <si>
    <t>Kondylakis H.; Kalokyri V.; Sfakianakis S.; Marias K.; Tsiknakis M.; Jimenez-Pastor A.; Camacho-Ramos E.; Blanquer I.; Segrelles J.D.; López-Huguet S.; Barelle C.; Kogut-Czarkowska M.; Tsakou G.; Siopis N.; Sakellariou Z.; Bizopoulos P.; Drossou V.; Lalas A.; Votis K.; Mallol P.; Marti-Bonmati L.; Alberich L.C.; Seymour K.; Boucher S.; Ciarrocchi E.; Fromont L.; Rambla J.; Harms A.; Gutierrez A.; Starmans M.P.A.; Prior F.; Gelpi J.L.; Lekadir K.</t>
  </si>
  <si>
    <t>Data infrastructures for AI in medical imaging: a report on the experiences of five EU projects</t>
  </si>
  <si>
    <t>European Radiology Experimental</t>
  </si>
  <si>
    <t>10.1186/s41747-023-00336-x</t>
  </si>
  <si>
    <t>Artificial intelligence (AI) is transforming the field of medical imaging and has the potential to bring medicine from the era of ‘sick-care’ to the era of healthcare and prevention. The development of AI requires access to large, complete, and harmonized real-world datasets, representative of the population, and disease diversity. However, to date, efforts are fragmented, based on single–institution, size-limited, and annotation-limited datasets. Available public datasets (e.g., The Cancer Imaging Archive, TCIA, USA) are limited in scope, making model generalizability really difficult. In this direction, five European Union projects are currently working on the development of big data infrastructures that will enable European, ethically and General Data Protection Regulation-compliant, quality-controlled, cancer-related, medical imaging platforms, in which both large-scale data and AI algorithms will coexist. The vision is to create sustainable AI cloud-based platforms for the development, implementation, verification, and validation of trustable, usable, and reliable AI models for addressing specific unmet needs regarding cancer care provision. In this paper, we present an overview of the development efforts highlighting challenges and approaches selected providing valuable feedback to future attempts in the area. Key points • Artificial intelligence models for health imaging require access to large amounts of harmonized imaging data and metadata. • Main infrastructures adopted either collect centrally anonymized data or enable access to pseudonymized distributed data. • Developing a common data model for storing all relevant information is a challenge. • Trust of data providers in data sharing initiatives is essential. • An online European Union meta-tool-repository is a necessity minimizing effort duplication for the various projects in the area. © 2023, The Author(s).</t>
  </si>
  <si>
    <t>2-s2.0-85158006968</t>
  </si>
  <si>
    <t>medical imaging for cancer</t>
  </si>
  <si>
    <t>3_e_Li_2022_2-s2.0-85152482713.txt</t>
  </si>
  <si>
    <t>Kim G.B.; Choi S.Y.; Cho I.J.; Ahn D.-H.; Lee S.Y.</t>
  </si>
  <si>
    <t>Metabolic engineering for sustainability and health</t>
  </si>
  <si>
    <t>10.1016/j.tibtech.2022.12.014</t>
  </si>
  <si>
    <t>Bio-based production of chemicals and materials has attracted much attention due to the urgent need to establish sustainability and enhance human health. Metabolic engineering (ME) allows purposeful modification of cellular metabolic, regulatory, and signaling networks to achieve enhanced production of desired chemicals and degradation of environmentally harmful chemicals. ME has significantly progressed over the past 30 years through further integration of the strategies of synthetic biology, systems biology, evolutionary engineering, and data science aided by artificial intelligence. Here we review the field of ME from its emergence to the current state-of-the-art, highlighting its contribution to sustainable production of chemicals, health, and the environment through representative examples. Future challenges of ME and perspectives are also discussed. © 2022 Elsevier Ltd</t>
  </si>
  <si>
    <t>2-s2.0-85146132498</t>
  </si>
  <si>
    <t>metabolic engineering</t>
  </si>
  <si>
    <t>3_e_Manoj Kumar_2022_2-s2.0-85130230486.txt</t>
  </si>
  <si>
    <t>Hassani S.; Dackermann U.</t>
  </si>
  <si>
    <t>A Systematic Review of Optimization Algorithms for Structural Health Monitoring and Optimal Sensor Placement</t>
  </si>
  <si>
    <t>10.3390/s23063293</t>
  </si>
  <si>
    <t>In recent decades, structural health monitoring (SHM) has gained increased importance for ensuring the sustainability and serviceability of large and complex structures. To design an SHM system that delivers optimal monitoring outcomes, engineers must make decisions on numerous system specifications, including the sensor types, numbers, and placements, as well as data transfer, storage, and data analysis techniques. Optimization algorithms are employed to optimize the system settings, such as the sensor configuration, that significantly impact the quality and information density of the captured data and, hence, the system performance. Optimal sensor placement (OSP) is defined as the placement of sensors that results in the least amount of monitoring cost while meeting predefined performance requirements. An optimization algorithm generally finds the “best available” values of an objective function, given a specific input (or domain). Various optimization algorithms, from random search to heuristic algorithms, have been developed by researchers for different SHM purposes, including OSP. This paper comprehensively reviews the most recent optimization algorithms for SHM and OSP. The article focuses on the following: (I) the definition of SHM and all its components, including sensor systems and damage detection methods, (II) the problem formulation of OSP and all current methods, (III) the introduction of optimization algorithms and their types, and (IV) how various existing optimization methodologies can be applied to SHM systems and OSP methods. Our comprehensive comparative review revealed that applying optimization algorithms in SHM systems, including their use for OSP, to derive an optimal solution, has become increasingly common and has resulted in the development of sophisticated methods tailored to SHM. This article also demonstrates that these sophisticated methods, using artificial intelligence (AI), are highly accurate and fast at solving complex problems. © 2023 by the authors.</t>
  </si>
  <si>
    <t>2-s2.0-85151186874</t>
  </si>
  <si>
    <t>Optimal Sensor Placement</t>
  </si>
  <si>
    <t>3_e_Mishra_2021_2-s2.0-85107758518.txt</t>
  </si>
  <si>
    <t>Preeti</t>
  </si>
  <si>
    <t>Tailored ZnO nanostructures for efficient sensing of toxic metallic ions of drainage systems</t>
  </si>
  <si>
    <t>Materials Today Sustainability</t>
  </si>
  <si>
    <t>10.1016/j.mtsust.2023.100515</t>
  </si>
  <si>
    <t>Disposed wastes contain toxic heavy metal ions and hazardous chemicals, which eventually become the part of human cycle (via contaminating water and food) and intensifying diseases. Therefore, developing high-performance chemosensors with excellent stability, sensitivity, selectivity, stability, low power consumption, and cost-effectiveness can monitor the environment that is needed for ecological restoration. For a wide application and to support a sustainable society, such chemosensors are expected to perform in an AAA manner (i.e. acceptable, affordable, and applicable) and can be possible only by utilizing tailored and functionalized green nanostructures (NSs). In this direction, zinc oxide (ZnO), due to desired and controlled structural diversity, controllable pore size/geometry, large specific surface area, and host-guest interactions, hold great promise for fabricating various ZnO NSs-based sensors for the detection of metallic ions/molecules. To meet the tasks, ZnO NSs can be explored to develop real-time and point-of-care (POC) sensing technology, the implication of internet-of-things (IoT) in sensing technology is the bridge between the detection of chemical analytes and signal transfer for effective analytics using artificial intelligence (AI). For connecting these technological dots, this review anticipates a comprehensive detail for advancements of ZnO NSs-based chemosensors to identify, understand and examine various Chemosensing approaches, challenges, potential solutions, trends, and prospects for the next generation of POC sensors with the integration of IoT and AI for a healthy life. © 2023 Elsevier Ltd</t>
  </si>
  <si>
    <t>2-s2.0-85174966697</t>
  </si>
  <si>
    <t>sensing toxic metal ions</t>
  </si>
  <si>
    <t>3_e_Morales_2021_2-s2.0-85131261538.txt</t>
  </si>
  <si>
    <t>MacIntyre C.R.; Chen X.; Kunasekaran M.; Quigley A.; Lim S.; Stone H.; Paik H.-Y.; Yao L.; Heslop D.; Wei W.; Sarmiento I.; Gurdasani D.</t>
  </si>
  <si>
    <t>Artificial intelligence in public health: the potential of epidemic early warning systems</t>
  </si>
  <si>
    <t>Journal of International Medical Research</t>
  </si>
  <si>
    <t>10.1177/03000605231159335</t>
  </si>
  <si>
    <t>The use of artificial intelligence (AI) to generate automated early warnings in epidemic surveillance by harnessing vast open-source data with minimal human intervention has the potential to be both revolutionary and highly sustainable. AI can overcome the challenges faced by weak health systems by detecting epidemic signals much earlier than traditional surveillance. AI-based digital surveillance is an adjunct to—not a replacement of—traditional surveillance and can trigger early investigation, diagnostics and responses at the regional level. This narrative review focuses on the role of AI in epidemic surveillance and summarises several current epidemic intelligence systems including ProMED-mail, HealthMap, Epidemic Intelligence from Open Sources, BlueDot, Metabiota, the Global Biosurveillance Portal, Epitweetr and EPIWATCH. Not all of these systems are AI-based, and some are only accessible to paid users. Most systems have large volumes of unfiltered data; only a few can sort and filter data to provide users with curated intelligence. However, uptake of these systems by public health authorities, who have been slower to embrace AI than their clinical counterparts, is low. The widespread adoption of digital open-source surveillance and AI technology is needed for the prevention of serious epidemics. © The Author(s) 2023.</t>
  </si>
  <si>
    <t>2-s2.0-85151043111</t>
  </si>
  <si>
    <t>epidemic surveillance</t>
  </si>
  <si>
    <t>3_e_Moreno-Conde_2019_2-s2.0-85065247731.txt</t>
  </si>
  <si>
    <t>Qiu J.; Li L.; Sun J.; Peng J.; Shi P.; Zhang R.; Dong Y.; Lam K.; Lo F.P.-W.; Xiao B.; Yuan W.; Wang N.; Xu D.; Lo B.</t>
  </si>
  <si>
    <t>Large AI Models in Health Informatics: Applications, Challenges, and the Future</t>
  </si>
  <si>
    <t>IEEE Journal of Biomedical and Health Informatics</t>
  </si>
  <si>
    <t>10.1109/JBHI.2023.3316750</t>
  </si>
  <si>
    <t>Large AI models, or foundation models, are models recently emerging with massive scales both parameter-wise and data-wise, the magnitudes of which can reach beyond billions. Once pretrained, large AI models demonstrate impressive performance in various downstream tasks. A prime example is ChatGPT, whose capability has compelled people's imagination about the far-reaching influence that large AI models can have and their potential to transform different domains of our lives. In health informatics, the advent of large AI models has brought new paradigms for the design of methodologies. The scale of multi-modal data in the biomedical and health domain has been ever-expanding especially since the community embraced the era of deep learning, which provides the ground to develop, validate, and advance large AI models for breakthroughs in health-related areas. This article presents a comprehensive review of large AI models, from background to their applications. We identify seven key sectors in which large AI models are applicable and might have substantial influence, including: 1) bioinformatics; 2) medical diagnosis; 3) medical imaging; 4) medical informatics; 5) medical education; 6) public health; and 7) medical robotics. We examine their challenges, followed by a critical discussion about potential future directions and pitfalls of large AI models in transforming the field of health informatics. © 2013 IEEE.</t>
  </si>
  <si>
    <t>2-s2.0-85172999993</t>
  </si>
  <si>
    <t>AI in health informatics</t>
  </si>
  <si>
    <t>3_e_Pazienza_2022_2-s2.0-85137599834.txt</t>
  </si>
  <si>
    <t>Javed A.R.; Saadia A.; Mughal H.; Gadekallu T.R.; Rizwan M.; Maddikunta P.K.R.; Mahmud M.; Liyanage M.; Hussain A.</t>
  </si>
  <si>
    <t>Artificial Intelligence for Cognitive Health Assessment: State-of-the-Art, Open Challenges and Future Directions</t>
  </si>
  <si>
    <t>Cognitive Computation</t>
  </si>
  <si>
    <t>10.1007/s12559-023-10153-4</t>
  </si>
  <si>
    <t>The subjectivity and inaccuracy of in-clinic Cognitive Health Assessments (CHA) have led many researchers to explore ways to automate the process to make it more objective and to facilitate the needs of the healthcare industry. Artificial Intelligence (AI) and machine learning (ML) have emerged as the most promising approaches to automate the CHA process. In this paper, we explore the background of CHA and delve into the extensive research recently undertaken in this domain to provide a comprehensive survey of the state-of-the-art. In particular, a careful selection of significant works published in the literature is reviewed to elaborate a range of enabling technologies and AI/ML techniques used for CHA, including conventional supervised and unsupervised machine learning, deep learning, reinforcement learning, natural language processing, and image processing techniques. Furthermore, we provide an overview of various means of data acquisition and the benchmark datasets. Finally, we discuss open issues and challenges in using AI and ML for CHA along with some possible solutions. In summary, this paper presents CHA tools, lists various data acquisition methods for CHA, provides technological advancements, presents the usage of AI for CHA, and open issues, challenges in the CHA domain. We hope this first-of-its-kind survey paper will significantly contribute to identifying research gaps in the complex and rapidly evolving interdisciplinary mental health field. © 2023, The Author(s).</t>
  </si>
  <si>
    <t>2-s2.0-85162865874</t>
  </si>
  <si>
    <t>cognitive health assessment</t>
  </si>
  <si>
    <t>3_e_Pirouz_2020_2-s2.0-85082667976.txt</t>
  </si>
  <si>
    <t>Ghosh A.; Nag S.; Gomes A.; Gosavi A.; Ghule G.; Kundu A.; Purohit B.; Srivastava R.</t>
  </si>
  <si>
    <t>Applications of Smart Material Sensors and Soft Electronics in Healthcare Wearables for Better User Compliance</t>
  </si>
  <si>
    <t>Micromachines</t>
  </si>
  <si>
    <t>10.3390/mi14010121</t>
  </si>
  <si>
    <t>The need for innovation in the healthcare sector is essential to meet the demand of a rapidly growing population and the advent of progressive chronic ailments. Over the last decade, real-time monitoring of health conditions has been prioritized for accurate clinical diagnosis and access to accelerated treatment options. Therefore, the demand for wearable biosensing modules for preventive and monitoring purposes has been increasing over the last decade. Application of machine learning, big data analysis, neural networks, and artificial intelligence for precision and various power-saving approaches are used to increase the reliability and acceptance of smart wearables. However, user compliance and ergonomics are key areas that need focus to make the wearables mainstream. Much can be achieved through the incorporation of smart materials and soft electronics. Though skin-friendly wearable devices have been highlighted recently for their multifunctional abilities, a detailed discussion on the integration of smart materials for higher user compliance is still missing. In this review, we have discussed the principles and applications of sustainable smart material sensors and soft electronics for better ergonomics and increased user compliance in various healthcare devices. Moreover, the importance of nanomaterials and nanotechnology is discussed in the development of smart wearables. © 2022 by the authors.</t>
  </si>
  <si>
    <t>2-s2.0-85146584488</t>
  </si>
  <si>
    <t>wearable biosensing modules</t>
  </si>
  <si>
    <t>3_e_Puttinaovarat_2022_2-s2.0-85127551777.txt</t>
  </si>
  <si>
    <t>Gil D.; Fernández-Alemán J.L.; Trujillo J.; García-Mateos G.; Luján-Mora S.; Toval A.</t>
  </si>
  <si>
    <t>The effect of green software: A study of impact factors on the correctness of software</t>
  </si>
  <si>
    <t>10.3390/su10103471</t>
  </si>
  <si>
    <t>Unfortunately, sustainability is an issue very poorly used when developing software and hardware systems. Lately, and in order to contribute to the earth sustainability, a new concept emerged named Green software which is computer software that can be developed and used efficiently and effectively with minimal or no impact to the environment. Currently, new teaching methods based on students' learning process are being developed in the European Higher Education Area. Most of them are oriented to promote students' interest in the course's contents and offer personalized feedback. Online judging is a promising method for encouraging students' participation in the e-learning process, although it still has to be researched and developed to be widely used and in a more efficient way. The great amount of data available in an online judging tool provides the possibility of exploring some of the most indicative attributes (e.g., running time, memory) for learning programming concepts, techniques and languages. So far, the most applied methods for automatically gathering information from the judging systems are based on statistical methods and, although providing reasonable correlations, these methods have not been proven to provide enough information for predicting grades when dealing with a huge amount of data. Therefore, the great novelty of this paper is to develop a data mining approach to predict program correctness as well as the grades of the students' practices. For this purpose, powerful data mining technologies taken from the artificial intelligence domain have been used. In particular, in this study, we have used logistic regression, decision trees, artificial neural network and support vector machines; which have been properly identified as the most suitable ones for predicting activities in the e-learning domains. The results have achieved an accuracy of around 74%, both in the prediction of the program correctness as well as in the practice grades' prediction. Another relevant issue provided in this paper is a comparison among these four techniques to obtain the best accuracy in predicting grades based on the availability of data as well as their taxonomy. The Decision Trees classifier has obtained the best confusion matrix, and time and memory efficiency were identified as the most important predictor variables. In view of these results, we can conclude that the development of green software leads programmers to implement correct software. © 2018 by the authors.</t>
  </si>
  <si>
    <t>2-s2.0-85054067669</t>
  </si>
  <si>
    <t>Logistic regression; decision tree; SVM; ANN</t>
  </si>
  <si>
    <t>Impact Factors on the Correctness of Software</t>
  </si>
  <si>
    <t>and in order to contribute to the earth sustainability, a new concept emerged named Green software which is computer software that can be developed and used efficiently and effectively with minimal or no impact to the environment. (gil2018, S. 1)</t>
  </si>
  <si>
    <t>course on “Algorithms and Data Structures” (ADS) in the second year of a Computer Science Degree, using a web-based automatic judging system called Mooshak</t>
  </si>
  <si>
    <t>3_e_Reddy_2019_2-s2.0-85075126314.txt</t>
  </si>
  <si>
    <t>Li C.; Zhou H.</t>
  </si>
  <si>
    <t>Enhancing the efficiency of massive online learning by integrating intelligent analysis into MOOCs with an Application to Education of Sustainability</t>
  </si>
  <si>
    <t>10.3390/su10020468</t>
  </si>
  <si>
    <t>Massive Open Online Courses (MOOCs) is an innovative method in modern education, especially important for autonomous study and the sharing of global excellent education resources. However, it is not easy to implement the teaching process according to the specific characters of students by MOOCs because the number of participants is huge and the teacher cannot identify the characters of students through a face to face interaction. As a new subject combined with different areas, such as economics, sociology, environment, and even engineering, the education of sustainability-related courses requires elaborate consideration of individualized teaching for students from diverse backgrounds and with different learning styles. Although the major MOOC platforms or learning management systems (LMSs) have tried lots of efforts in the design of course system and the contents of the courses for sustainability education, the achievements are still unsatisfied, at least the issue of how to effectively take into account the individual characteristics of participants remains unsolved. A hybrid Neural Network (NN) model is proposed in this paper which integrates a Convolutional Neural Networks (CNN) and with a Gated Recurrent Unit (GRU) based Recurrent Neural Networks (RNN) in an effort to detect individual learning style dynamically. The model was trained by learners' behavior data and applied to predicting their learning styles. With identified learning style for each learner, the power of MOOC platform can be greatly enhanced by being able to offer the capabilities of recommending specific learning path and the relevant contents individually according to their characters. The efficiency of learning can thus be significantly improved. The proposed model was applied to the online study of sustainability-related course based on a MOOC platform with more than 9,400,000 learners. The results revealed that the learners could effectively increase their learning efficiency and quality for the courses when the learning styles are identified, and proper recommendations are made by using our method. © 2018 by the authors. Licensee MDPI, Basel, Switzerland.</t>
  </si>
  <si>
    <t>2-s2.0-85041708171</t>
  </si>
  <si>
    <t>RNN; CNN</t>
  </si>
  <si>
    <t>personalized learning style analysis</t>
  </si>
  <si>
    <t>improving people’s overall quality, ensure inclusive and equitable quality education for boys and girls, man and woman, eliminate gender disparities and promote lifelong learning opportunities for all. (li2018, S. 1)</t>
  </si>
  <si>
    <t>3_e_Rodriguez Valido_2023_2-s2.0-85145969057.txt</t>
  </si>
  <si>
    <t>Monlezun D.J.; Dart L.; Vanbeber A.; Smith-Barbaro P.; Costilla V.; Samuel C.; Terregino C.A.; Abali E.E.; Dollinger B.; Baumgartner N.; Kramer N.; Seelochan A.; Taher S.; Deutchman M.; Evans M.; Ellis R.B.; Oyola S.; Maker-Clark G.; Dreibelbis T.; Budnick I.; Tran D.; Devalle N.; Shepard R.; Chow E.; Petrin C.; Razavi A.; McGowan C.; Grant A.; Bird M.; Carry C.; McGowan G.; McCullough C.; Berman C.M.; Dotson K.; Niu T.; Sarris L.; Harlan T.S.; Chop Co-Investigators</t>
  </si>
  <si>
    <t>Machine Learning-Augmented Propensity Score-Adjusted Multilevel Mixed Effects Panel Analysis of Hands-On Cooking and Nutrition Education versus Traditional Curriculum for Medical Students as Preventive Cardiology: Multisite Cohort Study of 3,248 Trainees over 5 Years</t>
  </si>
  <si>
    <t>BioMed Research International</t>
  </si>
  <si>
    <t>10.1155/2018/5051289</t>
  </si>
  <si>
    <t>Background. Cardiovascular disease (CVD) annually claims more lives and costs more dollars than any other disease globally amid widening health disparities, despite the known significant reductions in this burden by low cost dietary changes. The world's first medical school-based teaching kitchen therefore launched CHOP-Medical Students as the largest known multisite cohort study of hands-on cooking and nutrition education versus traditional curriculum for medical students. Methods. This analysis provides a novel integration of artificial intelligence-based machine learning (ML) with causal inference statistics. 43 ML automated algorithms were tested, with the top performer compared to triply robust propensity score-adjusted multilevel mixed effects regression panel analysis of longitudinal data. Inverse-variance weighted fixed effects meta-analysis pooled the individual estimates for competencies. Results. 3,248 unique medical trainees met study criteria from 20 medical schools nationally from August 1, 2012, to June 26, 2017, generating 4,026 completed validated surveys. ML analysis produced similar results to the causal inference statistics based on root mean squared error and accuracy. Hands-on cooking and nutrition education compared to traditional medical school curriculum significantly improved student competencies (OR 2.14, 95% CI 2.00-2.28, p&lt;0.001) and MedDiet adherence (OR 1.40, 95% CI 1.07-1.84, p=0.015), while reducing trainees' soft drink consumption (OR 0.56, 95% CI 0.37-0.85, p=0.007). Overall improved competencies were demonstrated from the initial study site through the scale-up of the intervention to 10 sites nationally (p&lt;0.001). Discussion. This study provides the first machine learning-augmented causal inference analysis of a multisite cohort showing hands-on cooking and nutrition education for medical trainees improves their competencies counseling patients on nutrition, while improving students' own diets. This study suggests that the public health and medical sectors can unite population health management and precision medicine for a sustainable model of next-generation health systems providing effective, equitable, accessible care beginning with reversing the CVD epidemic. © 2018 Dominique J. Monlezun et al.</t>
  </si>
  <si>
    <t>2-s2.0-85048598058</t>
  </si>
  <si>
    <t>bayesian algorithm; logistic regression;  MLP; adaboost; decision tree; random forest</t>
  </si>
  <si>
    <t>Machine Learning-Augmented Propensity Score-Adjusted Multilevel Mixed Effects Panel Analysis of Hands-On Cooking and Nutrition Education</t>
  </si>
  <si>
    <t>Survey data</t>
  </si>
  <si>
    <t>3_e_Rokhshad_2023_2-s2.0-85163846319.txt</t>
  </si>
  <si>
    <t>Zeinz H.</t>
  </si>
  <si>
    <t>Digitalization and A.I. as Challenges and Chances for Future Teaching and Teacher Education: A Reflection</t>
  </si>
  <si>
    <t>Beijing International Review of Education</t>
  </si>
  <si>
    <t>10.1163/25902539-00102011</t>
  </si>
  <si>
    <t>Digitalization as a key issue of society is increasingly a topic in school. Authorities like the recently deceased scientist Stephen Hawking and the founder and ceo of Tesla, Elon Musk, see both challenges and chances in the developing artificial intelligence (A.I.). Musk remarked: “A.I. will be the best or worst thing ever for humanity” (cnbc 1 2017). The solution, Musk said, is to increase regulatory oversight of the development and implementation of A.I. immediately: “AI is a rare case where I think we need to be proactive in regulation than be reactive.” (cnbc 2 2017). Stephen Hawking emphasizes the same point: “The emergence of A.I. could be the “worst event in the history of our civilization” unless society finds a way to control its development (…). Success in creating effective A.I. could be the biggest event in the history of our civilization. Or the worst. We just don’t know.” Hawking said during a talk at the Web Summit technology conference in Lisbon, Portugal, in 2017. (cnbc 3 2017). In view of these considerations and in regard to the meaning for education in school the question arises: Which topics and competencies should be presented to pupils against the background of the rapid processing in the field of digitalization and the corresponding uncertainty of topics and competencies that could be of importance in some years and decades? Verbalized differently: What does sustainable education for our future include? The answer will be aimed at the teaching and acquirement of basic competencies in general and in the field of digitalization. What should this “basic education” include? Another question is: How is it possible to combine learning processes in a “virtual reality” with learning processes in a “natural reality”? Further considerations are given in this article. © KONINKLIJKE BRILL NV, LEIDEN, 2019.</t>
  </si>
  <si>
    <t>2-s2.0-85180984778</t>
  </si>
  <si>
    <t>AI challenges and chances for teachers and teacher education</t>
  </si>
  <si>
    <t>3_e_Rollo_2023_2-s2.0-85146490040.txt</t>
  </si>
  <si>
    <t>Mota-Valtierra G.; Rodríguez-Reséndiz J.; Herrera-Ruiz G.</t>
  </si>
  <si>
    <t>Constructivism-based methodology for teaching artificial intelligence topics focused on sustainable development</t>
  </si>
  <si>
    <t>10.3390/su11174642</t>
  </si>
  <si>
    <t>This article proposes the creation of a course based on a series of practical sessions, where the students have to develop their practical knowledge about artificial intelligence techniques, specifically multilayer perceptron. The novelty of this paper is based on the constructivism methodology regarding artificial intelligence and sustainable development. Moreover, it can be implemented in different majors because of the flexibility in certain aspects. It is oriented to evaluate skills in the broad education necessary to understand the impact of engineering solutions in a global, economic, environmental, and societal context. The proposal helps the students to turn theoretical concepts into more tangible objects where they can build their knowledge by programming their implementations in software. Then, programming codes for practicing the neural networks theory, finite impulse response, empirical mode decomposition and discrete wavelet transform are achieved to compare percentage classification between different techniques. Also, it measures the interaction between the student and the theoretical mathematics of artificial intelligence. The continuous evaluations at the end of the practical sessions corroborate the increase in the knowledge of the students. A study based on rubrics illustrates an increase in the average grade obtained by the students in the elaboration of each practice. Finally, a senior project is carried out by taking into account sustainable development issues and the usage of tools of artificial intelligence. © 2019 by the authors.</t>
  </si>
  <si>
    <t>2-s2.0-85071984069</t>
  </si>
  <si>
    <t>ANN; MLP</t>
  </si>
  <si>
    <t>Constructivism-Based Methodology for Teaching Artificial Intelligence Topics Focused on Sustainable Development (mota-valtierra2019, S. 1)</t>
  </si>
  <si>
    <t>own survey</t>
  </si>
  <si>
    <t>3_e_Verde_2019_2-s2.0-85078363262.txt</t>
  </si>
  <si>
    <t>Casazza M.; Gioppo L.</t>
  </si>
  <si>
    <t>A playwriting technique to engage on a shared reflective enquiry about the social sustainability of robotization and artificial intelligence</t>
  </si>
  <si>
    <t>10.1016/j.jclepro.2019.119201</t>
  </si>
  <si>
    <t>This work was developed to implement and apply a theatre playwriting technique for an art-based research in the domain of social sustainability of artificial intelligence and robotization. The use of artistic media, instead of the prevalent technical and normative approaches to sustainability, allows to develop a reflective aesthetic enquiry, supporting a “learning by heart”, that should parallel analytical thinking. First, some key methodological elements to be applied to the playwriting process were defined. In particular, the process of interactive meaning-making among researchers, the multisensory knowing as forms of expression of the self and creativity and the experience of action. Moreover, the integration scientific knowledge, the communication of complexity and the focus of feelings, as element of authenticity, were considered. The methodological elements were integrated into the writing process of “The Wizard of RobOz”, inspired by Baum's novel, “The Wonderful Wizard of Oz”. The play focused on human identity, in contrast to robot identity. Feelings (altruism and love) emerged as the core of good choices. The contrast between human and non-human agents, was, then, resolved considering the importance of design in obtaining a good integration between the two worlds. The topic of the play is relevant at societal level, due to the foreseen transition to a “society 5.0”, where humans and non-human agents will have to be integrated. The evaluation phase showed that a coherent and structure story was generated though the fixed technique. However, the perceived authenticity and resonance evaluation should be implemented with further work. The focus on social sustainability of robotization and AI constituted a novelty with respect to previous works, which only investigated the technological application of robots to theatre. the use of a scientific literature review to support the brainstorming phase served to implement the integration between science and art. Another element of innovation was the use of professional performers, instead than scientists. In parallel, this play allowed to apply an open source robot design, building and programming for theatrical purpose. The large participation of public to the representation showed the potentiality to transfer this playwriting technique into the domains of new education and communication projects. However, it would be recommended to integrate, within the research and meaning-making process, the other dimensions of sustainability, as well as a relevant presence of ethical reasoning. © 2019 Elsevier Ltd</t>
  </si>
  <si>
    <t>2-s2.0-85075525669</t>
  </si>
  <si>
    <t>playwriting technique to engage on a shared reflective enquiry about the social sustainability of robotization and artificial intelligence</t>
  </si>
  <si>
    <t>3_e_Wu_2021_2-s2.0-85107113682.txt</t>
  </si>
  <si>
    <t>Kusters R.; Misevic D.; Berry H.; Cully A.; Le Cunff Y.; Dandoy L.; Díaz-Rodríguez N.; Ficher M.; Grizou J.; Othmani A.; Palpanas T.; Komorowski M.; Loiseau P.; Moulin Frier C.; Nanini S.; Quercia D.; Sebag M.; Soulié Fogelman F.; Taleb S.; Tupikina L.; Sahu V.; Vie J.-J.; Wehbi F.</t>
  </si>
  <si>
    <t>Interdisciplinary Research in Artificial Intelligence: Challenges and Opportunities</t>
  </si>
  <si>
    <t>10.3389/fdata.2020.577974</t>
  </si>
  <si>
    <t>The use of artificial intelligence (AI) in a variety of research fields is speeding up multiple digital revolutions, from shifting paradigms in healthcare, precision medicine and wearable sensing, to public services and education offered to the masses around the world, to future cities made optimally efficient by autonomous driving. When a revolution happens, the consequences are not obvious straight away, and to date, there is no uniformly adapted framework to guide AI research to ensure a sustainable societal transition. To answer this need, here we analyze three key challenges to interdisciplinary AI research, and deliver three broad conclusions: 1) future development of AI should not only impact other scientific domains but should also take inspiration and benefit from other fields of science, 2) AI research must be accompanied by decision explainability, dataset bias transparency as well as development of evaluation methodologies and creation of regulatory agencies to ensure responsibility, and 3) AI education should receive more attention, efforts and innovation from the educational and scientific communities. Our analysis is of interest not only to AI practitioners but also to other researchers and the general public as it offers ways to guide the emerging collaborations and interactions toward the most fruitful outcomes. Copyright © 2020 Kusters, Misevic, Berry, Cully, Cunff, Dandoy, Díaz-Rodríguez, Ficher, Grizou, Othmani, Palpanas, Komorowski, Loiseau, Frier, Nanini, Quercia, Sebag, Fogelman, Taleb, Tupikina, Sahu, Vie and Wehbi.</t>
  </si>
  <si>
    <t>2-s2.0-85116107866</t>
  </si>
  <si>
    <t>deep learning; evolutionary algorithms</t>
  </si>
  <si>
    <t>challenges and opportunities of AI integration in education</t>
  </si>
  <si>
    <t>3_e_Yao_2022_2-s2.0-85128475035.txt</t>
  </si>
  <si>
    <t>Nguyen H.D.; Mai L.T.; Anh Do D.</t>
  </si>
  <si>
    <t>Innovations in creative education for tertiary sector in Australia: present and future challenges</t>
  </si>
  <si>
    <t>Educational Philosophy and Theory</t>
  </si>
  <si>
    <t>10.1080/00131857.2020.1752190</t>
  </si>
  <si>
    <t>Recent significant changes in technology such as Artificial Intelligence (AI) and big data analysis have a wide impact in many areas of human societies, not least in education. Advances in efficiency of new technologies, with impacts in renewable energy and transport affected by environmental concerns and climate change mitigation, demand a reassessment and adjustment of the industrial structure of the economy. Technological advances enhancing creativity and analytical skills mean people must learn and adapt to a fast-changing economic environment. This paper present some key changes in Australian educational areas in recent years that are important and relevant to the subject of education innovation and philosophy to achieve outcomes in training and sustainable economic development, as anticipated by the community and government. Education courses and curricula in many countries have been transformed by technological advance. It is the swift incorporation of new technologies that best prepares students for the dynamics of economic and social change. Even though technological responsiveness is not a new phenomenon, it is established that the teaching methods found to be most successful include complementary and supplemental courses producing multi-skilled and creative graduates. These courses are delivered with significant emphasis upon self-development skills and are less focused upon traditional content. A move toward horizontal focus and a student-centric balance is the current trend, displacing vertical over-specialisation of learning. Yet, the central role of educator is seen as still appropriate and necessary where the aim is to equip graduates with creative and adaptive skills. © 2020, © 2020 Philosophy of Education Society of Australasia.</t>
  </si>
  <si>
    <t>2-s2.0-85083646089</t>
  </si>
  <si>
    <t>impact of artificial intelligence upon the education sector</t>
  </si>
  <si>
    <t>4_e_Alhazmi_2023_2-s2.0-85150761407.txt</t>
  </si>
  <si>
    <t>Tanveer M.; Hassan S.; Bhaumik A.</t>
  </si>
  <si>
    <t>Academic policy regarding sustainability and artificial intelligence (Ai)</t>
  </si>
  <si>
    <t>10.3390/su12229435</t>
  </si>
  <si>
    <t>Artificial intelligence (AI) has grown, and technologies have intensified across all fields of life, particularly in education. AI has been applied to resources to improve skills giving teachers the time and freedom to provide understanding and adaptability and drive performance. This paper, written for policymakers in the field of education, highlights the impact of AI and advancements in academic policy. These academic policymakers generate ideas and strategies for applying AI across various disciplines. There is also discussion around AI implementation in education throughout developing nations for moving towards and ensuring affordable, high-quality education for every individual. Education for sustainable development (ESD) aims to promote the development of knowledge, skills, understanding, values and actions necessary to build a sustainable world, to protect and preserve the environment, and promote social equity and economic sustainability. This paper analyses how AI can be used to update learning probabilities by providing examples of how it can be integrated with existing educational systems, using data to improve educational capital and quality in developing countries. It goes on to discuss whether policymakers and institutions can reinvent and rework educational programs to polish graduates’ skills for the growing presence of AI across all disciplines. There are four main parts to this work: (1) different dimensions regarding the complexities and potential implications, (2) the pros and cons of educational sustainability policy related to AI, (3) carving out AI and its outstanding execution, and finally (4) the linkage of AI with higher education within the context of educational expansions. In conclusion, the paper focuses on AI’s applications, benefits and sustainable development education challenges. © 2020 by the authors. Licensee MDPI, Basel, Switzerland.</t>
  </si>
  <si>
    <t>2-s2.0-85096026804</t>
  </si>
  <si>
    <t>Academic Policy Regarding Sustainability and Artificial Intelligence (tanveer2020, S. 1)</t>
  </si>
  <si>
    <t>Data mining and remote sensing; System optimization</t>
  </si>
  <si>
    <t>Education for sustainable development (ESD) aims to promote the development of knowledge, skills, understanding, values and actions necessary to build a sustainable world, to protect and preserve the environment, and promote social equity and economic sustainability (tanveer2020, S. 1)</t>
  </si>
  <si>
    <t>4_e_Avsec_2022_2-s2.0-85129764464.txt</t>
  </si>
  <si>
    <t>Porter B.; Grippa F.</t>
  </si>
  <si>
    <t>A platform for ai-enabled real-time feedback to promote digital collaboration</t>
  </si>
  <si>
    <t>10.3390/su122410243</t>
  </si>
  <si>
    <t>This paper explores the effect of AI-enabled real-time feedback on group dynamics and individual behavior. While feedback interventions have been employed for several years to trigger behavioral change, the lack of instantaneous feedback and the required infrastructure are limiting the widespread use of these interventions. The methodology we describe offers immediate pointers to participants through the use of the Meeting Mediator (MM), an online intervention tool that shows the conversational balance of participants and offers immediate feedback to team members, with limited intermediation of the researchers. Both the experimental group—exposed to the MM—and the control group completed two tasks, which involved making a series of complex decisions as a group in the form of two moral reasoning tasks. Results confirmed that participants exposed to the MM experienced approximately twice as large of an increase in self-assessed dominance over the control group as those who were exposed only once. This effect is also present on repeated exposures, and becomes more pronounced with each subsequent exposure. When participants were exposed to the MM either in the first task or in the second task, their performance increased, though we found no positive impact when groups were exposed several times to it. Overall, this experiment demonstrates the benefits of using AI-enabled tools to promote effective collaboration and sustainable growth in corporate settings and online education environments, which requires the development of critical thinking and self-reflection skills. © 2020 by the authors. Licensee MDPI, Basel, Switzerland.</t>
  </si>
  <si>
    <t>2-s2.0-85097431710</t>
  </si>
  <si>
    <t>custom nlp algorithm</t>
  </si>
  <si>
    <t>enabled real-time feedback on group dynamics and individual behavior</t>
  </si>
  <si>
    <t>4_e_Barbazzeni_2022_2-s2.0-85131858577.txt</t>
  </si>
  <si>
    <t>Housawi A.; Amoudi A.A.; Alsaywid B.; Lytras M.; Moreba Y.H.B.; Abuznadah W.; Alhaidar S.A.</t>
  </si>
  <si>
    <t>Evaluation of key performance indicators (Kpis) for sustainable postgraduate medical training: An opportunity for implementing an innovative approach to advance the quality of training programs at the saudi commission for health specialties (scfhs)</t>
  </si>
  <si>
    <t>10.3390/su12198030</t>
  </si>
  <si>
    <t>The Kingdom of Saudi Arabia is undergoing a major transformation in response to a revolutionary vision of 2030, given that healthcare reform is one of the top priorities. With the objective of improving healthcare and allied professional performance in the Kingdom to meet the international standards, the Saudi Commission for Health Specialties (SCFHS) has recently developed a strategic plan that focuses on expanding training programs’ capacity to align with the increasing demand for the country’s healthcare workforce, providing comprehensive quality assurance and control to ensure training programs uphold high quality standards, and providing advanced training programs benchmarked against international standards. In this research paper, we describe our attempt for developing a general framework for key performance indicators (KPIs) and the related metrics, with the aim of contributing to developing new strategies for better medical training compatible with the future. We present the results of a survey conducted in the Kingdom of Saudi Arabia (KSA), for the enhancement of quality of postgraduate medical training. The recent developments in the field of learning analytics present an opportunity for utilizing big data and artificial intelligence in the design and implementation of socio-technical systems with significant potential social impact. We summarize the key aspects of the Training Quality Assurance Initiative and suggest a new approach for designing a new data and services ecosystem for personalized health professionals training in the KSA. The study also contributes to the theoretical knowledge on the integration of sustainability and medical training and education by proposing a framework that can enhance future initiatives from various health organizations. © 2020 by the authors. Licensee MDPI, Basel, Switzerland.</t>
  </si>
  <si>
    <t>2-s2.0-85092906494</t>
  </si>
  <si>
    <t>Sustainable data science for medical education and digital transformation of healthcare</t>
  </si>
  <si>
    <t>academic affairs department databases at the Saudi Commission for Health Specialties</t>
  </si>
  <si>
    <t>4_e_Biclesanu_2023_2-s2.0-85168710066.txt</t>
  </si>
  <si>
    <t>Evans E.; Zengul A.; Hall A.; Qu H.; Willig A.; Cherrington A.; Thirumalai M.</t>
  </si>
  <si>
    <t>Disability-inclusive diabetes self-management telehealth program: Protocol for a pilot and feasibility study</t>
  </si>
  <si>
    <t>JMIR Research Protocols</t>
  </si>
  <si>
    <t>10.2196/31689</t>
  </si>
  <si>
    <t>Background: Individuals with disabilities and type 2 diabetes require self-management programs that are accessible, sustainable, inclusive, and adaptable. Health coaching has been shown to be an effective approach for improving behavioral changes in self-management. Health coaching combined with telehealth technology has the potential to improve the overall quality of and access to health services. Objective: This protocol outlines the study design for implementing the Artificial Intelligence for Diabetes Management (AI4DM) intervention. The protocol will assess the feasibility, acceptability, and preliminary efficacy of the AI4DM telehealth platform for people with disabilities. Methods: The AI4DM study is a 2-arm randomized controlled trial for evaluating the delivery of a 12-month intervention, which will involve telecoaching, diabetes educational content, and technology access, to 90 individuals with diabetes and physical disabilities. The hypothesis is that this pilot project is feasible and acceptable for adults with permanently impaired mobility and type 2 diabetes. We also hypothesize that adults in the AI4DM intervention groups will have significantly better glycemic control (glycated hemoglobin) and psychosocial and psychological measures than the attention control group at the 3-, 6-, and 12-month follow-ups. Results: The AI4DM study was approved by the university's institutional review board, and recruitment and enrollment will begin in October 2021. Conclusions: The AI4DM study will improve our understanding of the feasibility and efficacy of a web-based diabetes self-management program for people with disabilities. The AI4DM intervention has the potential to become a scalable and novel method for successfully managing type 2 diabetes in people with disabilities. © 2021 JMIR Publications Inc.. All right reserved.</t>
  </si>
  <si>
    <t>2-s2.0-85114774389</t>
  </si>
  <si>
    <t xml:space="preserve">nau </t>
  </si>
  <si>
    <t>study design for implementing the Artificial Intelligence for Diabetes Management (AI4DM) intervention</t>
  </si>
  <si>
    <t>4_e_Bucea-Manea-Țoniş_2021_2-s2.0-85119175677.txt</t>
  </si>
  <si>
    <t>Lauterbach A.</t>
  </si>
  <si>
    <t>Unitarism vs. Individuality and a New Digital Agenda: The Power of Decentralized Web</t>
  </si>
  <si>
    <t>Frontiers in Human Dynamics</t>
  </si>
  <si>
    <t>10.3389/fhumd.2021.626299</t>
  </si>
  <si>
    <t>Discussions around Covid-19 apps and models demonstrated that primary challenges for AI and data science focused on governance and ethics. Personal information was involved in building data sets. It was unclear how this information could be utilized in large scale models to provide predictions and insights while observing privacy requirements. Most people expected a lot from technology but were unwilling to sacrifice part of their privacy for building it. Conversely, regulators and policy makers require AI and data science practitioners to ensure optimal public health, national security while avoiding these privacy-related struggles. Their choices vary largely from country to country and are driven more by cultural aspects, and less by machine learning capabilities. The question is whether current ways to design technology and work with data sets are sustainable and lead to a good outcome for individuals and their communities. At the same time Covid-19 made it obvious that economies and societies cannot succeed without far-reaching digital policies, touching every aspect of how we provide and receive education, live, and work. Most regions, businesses and individuals struggled to benefit from competitive capabilities modern data technologies could bring. This opinion paper suggests how Germany and Europe can rethink their digital policy while recognizing the value of data, introducing Data IDs for consumers and businesses, committing to support innovation in decentralized data technologies, introducing concepts of Data Trusts and compulsory education around data starting from the early school age. Besides, it discusses advantages of data-tokens to shape a new ecosystem for decentralized data exchange. Furthermore, it emphasizes the necessity to develop and promote technologies to work with small data sets and handle data in compliance with privacy regulations, keeping in mind costs for the environment while bidding on big data and large-scale machine learning models. Finally, innovation as an integral part of any data scientist's job will be called for. Copyright © 2021 Lauterbach.</t>
  </si>
  <si>
    <t>2-s2.0-85177847671</t>
  </si>
  <si>
    <t>SVM; decision tree</t>
  </si>
  <si>
    <t>digital policies for education and AI</t>
  </si>
  <si>
    <t>4_e_Bucea-Manea-țoniş_2022_2-s2.0-85130542761.txt</t>
  </si>
  <si>
    <t>Riekki J.; Mammela A.</t>
  </si>
  <si>
    <t>Research and Education towards Smart and Sustainable World</t>
  </si>
  <si>
    <t>10.1109/ACCESS.2021.3069902</t>
  </si>
  <si>
    <t>We propose a vision for directing research and education in the field of information and communications technology (ICT). Our Smart and Sustainable World vision targets prosperity for the people and the planet through better awareness and control of both human-made and natural environments. The needs of society, individuals, and industries are fulfilled with intelligent systems that sense their environment, make proactive decisions on actions advancing their goals, and perform the actions on the environment. We emphasize artificial intelligence, feedback loops, human acceptance and control, intelligent use of basic resources, performance parameters, mission-oriented interdisciplinary research, and a holistic systems view complementing the conventional analytical reductive view as a research paradigm, especially for complex problems. To serve a broad audience, we explain these concepts and list the essential literature. We suggest planning research and education by specifying, in a step-wise manner, scenarios, performance criteria, system models, research problems, and education content, resulting in common goals and a coherent project portfolio as well as education curricula. Research and education produce feedback to support evolutionary development and encourage creativity in research. Finally, we propose concrete actions for realizing this approach. © 2013 IEEE.</t>
  </si>
  <si>
    <t>2-s2.0-85103792200</t>
  </si>
  <si>
    <t>deep learning; fuzzy logic</t>
  </si>
  <si>
    <t>Research and Education Towards Smart and Sustainable World</t>
  </si>
  <si>
    <t>system optimization</t>
  </si>
  <si>
    <t>Prosperity for the people and the planet is achieved with intelligent systems that sense their environment, make proactive decisions on actions advancing their goals, and perform the actions on the environment. Sustainable development is emphasized in decision making, and system performance is optimized to save basic resources. Humans observe the autonomous operation through user interfaces and, when needed, revise the operation or control the systems manually (Riekki2016, S. 2)</t>
  </si>
  <si>
    <t>Finland</t>
  </si>
  <si>
    <t>4_e_Chiang_2022_2-s2.0-85129199956.txt</t>
  </si>
  <si>
    <t>Vázquez-Cano E.</t>
  </si>
  <si>
    <t>Artificial intelligence and education: A pedagogical challenge for the 21st century</t>
  </si>
  <si>
    <t>Educational Process: International Journal</t>
  </si>
  <si>
    <t>10.22521/EDUPIJ.2021.103.1</t>
  </si>
  <si>
    <t>Background/purpose – Education in the 21st century faces a series of challenges, including training in mobile and ubiquitous contexts, and the improvement of the didactic processes associated with online and face-to-face teaching. For this, teachers and students can and should take advantage of the potential of tools based on artificial intelligence. Materials/methods – This study is a review article, which presents a brief literature review on the possible applications and functionalities of artificial intelligence in education. Practical implications – One of the prominent emerging challenges in education consists of proposing models and propositions for the integration of artificial intelligence into teaching and learning processes, based on solid didactic and pedagogical principles. Meeting this challenge appropriately and effectively may help to create more flexible, personalized, and sustainable learning environments. Conclusion – The integration of artificial intelligence within education should be approached from a strong pedagogical approach in which not only algorithms should converge, but also emotions and appropriate values. Copyright © 2021</t>
  </si>
  <si>
    <t>2-s2.0-85111673817</t>
  </si>
  <si>
    <t>unsupervised machine learning; deep learning</t>
  </si>
  <si>
    <t>KNN; ANN</t>
  </si>
  <si>
    <t>applications and functionalities of artificial intelligence in education</t>
  </si>
  <si>
    <t>Forecasting; data mining and remote sensing; system optimzation; fast approximate simulation</t>
  </si>
  <si>
    <t>SDG4</t>
  </si>
  <si>
    <t>4_e_Cloete_2023_2-s2.0-85186562725.txt</t>
  </si>
  <si>
    <t>Yang S.J.H.; Ogata H.; Matsui T.; Chen N.-S.</t>
  </si>
  <si>
    <t>Human-centered artificial intelligence in education: Seeing the invisible through the visible</t>
  </si>
  <si>
    <t>Computers and Education: Artificial Intelligence</t>
  </si>
  <si>
    <t>10.1016/j.caeai.2021.100008</t>
  </si>
  <si>
    <t>The inevitable rise and development of artificial intelligence (AI) was not a sudden occurrence. The greater the effect that AI has on humans, the more pressing the need is for us to understand it. This paper addresses research on the use of AI to evaluate new design methods and tools that can be leveraged to advance AI research, education, policy, and practice to improve the human condition. AI has the potential to educate, train, and improve the performance of humans, making them better at their tasks and activities. The use of AI can enhance human welfare in numerous respects, such as through improving the productivity of food, health, water, education, and energy services. However, the misuse of AI due to algorithm bias and a lack of governance could inhibit human rights and result in employment, gender, and racial inequality. We envision that AI can evolve into human-centered AI (HAI), which refers to approaching AI from a human perspective by considering human conditions and contexts. Most current discussions on AI technology focus on how AI can enable human performance. However, we explore AI can also inhibit the human condition and advocate for an in-depth dialog between technology- and humanity-based researchers to improve understanding of HAI from various perspectives. © 2021 The Author(s)</t>
  </si>
  <si>
    <t>2-s2.0-85102959137</t>
  </si>
  <si>
    <t>nlp; LLM</t>
  </si>
  <si>
    <t>BERT; GPT-2</t>
  </si>
  <si>
    <t>enhnacing human welfare</t>
  </si>
  <si>
    <t>4_e_Cunska_2022_2-s2.0-85142535304.txt</t>
  </si>
  <si>
    <t>Avsec S.; Jagiełło-Kowalczyk M.; Żabicka A.</t>
  </si>
  <si>
    <t>Enhancing Transformative Learning and Innovation Skills Using Remote Learning for Sustainable Architecture Design</t>
  </si>
  <si>
    <t>10.3390/su14073928</t>
  </si>
  <si>
    <t>The currently used educational technology with artificial-intelligence-powered solutions, although rather instrumental, may lead to discontinuity in learning, as it lacks social and emotional value, which is an essential part of education for sustainable development and results in an immersive experience through which higher-order thinking skills can be adopted. This paper aims to explore transformative learning (TL) and innovation skill improvement accommodated by transactional distance theory in a 16-week remote sustainable architecture design course. The analysis identified the following: (a) significant progress in students’ attitudes toward uncertainty and criticality while social support differs due to the influence of classmates, faculty staff, teamwork, writing and reading assignments, promoters from industry and extracurricular activities; (b) significant progress in TL achievement while innovation skill development differs significantly across the groups in which online collaborative learning was found as an influencer in creativity and motivation; (c) self-efficacy influenced by feedback in and on actions, such as essay and other writing assignments, verbal persuasions and positive social comparisons; (d) lack of development of situational awareness, continuity of learning and interactions/situations to empower teammates in handling conflicts to develop leadership ability; (e) decrease in risk-taking ability, especially in a group of students in which social support was limited due to the absence of challenging situations and tasks. The results support the use of remote intervention directed at prosocial motivations and action-focused group goals. © 2022 by the authors. Licensee MDPI, Basel, Switzerland.</t>
  </si>
  <si>
    <t>2-s2.0-85129764464</t>
  </si>
  <si>
    <t>private</t>
  </si>
  <si>
    <t>Slovenia</t>
  </si>
  <si>
    <t>4_e_Evans_2021_2-s2.0-85114774389.txt</t>
  </si>
  <si>
    <t>Barbazzeni B.; Haider S.; Friebe M.</t>
  </si>
  <si>
    <t>Engaging Through Awareness: Purpose-Driven Framework Development to Evaluate and Develop Future Business Strategies With Exponential Technologies Toward Healthcare Democratization</t>
  </si>
  <si>
    <t>10.3389/fpubh.2022.851380</t>
  </si>
  <si>
    <t>Industry 4.0 and digital transformation will likely come with an era of changes for most manufacturers and tech industries, and even healthcare delivery will likely be affected. A few trends are already foreseeable such as an increased number of patients, advanced technologies, different health-related business models, increased costs, revised ethics, and regulatory procedures. Moreover, cybersecurity, digital invoices, price transparency, improving patient experience, management of big data, and the need for a revised education are challenges in response to digital transformation. Indeed, forward-looking innovation about exponential technologies and their effect on healthcare is now gaining momentum. Thus, we developed a framework, followed by an online survey, to investigate key areas, analyze and visualize future-oriented developments concerning technologies and innovative business models while attempting to translate visions into a strategy toward healthcare democratization. When forecasting the future of health in a short and long-term perspective, results showed that digital healthcare, data management, electronics, and sensors were the most common predictions, followed by artificial intelligence in clinical diagnostic and in which hospitals and homes would be the places of primary care. Shifting from a reactive to a proactive digital ecosystem, the focus on prevention, quality, and faster care accessibility are the novel value propositions toward democratization and digitalization of patient-centered services. Longevity will translate into increased neurodegenerative, chronic diseases, and mental illnesses, becoming severe issues for a future healthcare setup. Besides, data privacy, big data management, and novel regulatory procedures were considered as potential problems resulting from digital transformation. However, a revised education is needed to address these issues while preparing future health professionals. The “P4 of health”, a novel business model that is outcome-based oriented, awareness and acceptance of technologies to support public health, a different mindset that is proactive and future-oriented, and an interdisciplinary setting to merge clinical and technological advances would be key to a novel healthcare ecosystem. Lastly, based on the developed framework, we aim to conduct regular surveys to capture up-to-date technological trends, sustainable health-related business models, and interdependencies. The engagement of stakeholders through awareness and participation is the key to recognizing and improving healthcare needs and services. Copyright © 2022 Barbazzeni, Haider and Friebe.</t>
  </si>
  <si>
    <t>2-s2.0-85131858577</t>
  </si>
  <si>
    <t>Framework development to evaluate and develop future business strategies with exponential technologies toward healthcare democratization</t>
  </si>
  <si>
    <t>4_e_Evans_2023_2-s2.0-85158907579.txt</t>
  </si>
  <si>
    <t>Abalkheel A.</t>
  </si>
  <si>
    <t>AMALGAMATING BLOOM'S TAXONOMY AND ARTIFICIAL INTELLIGENCE TO FACE THE CHALLENGES OF ONLINE EFL LEARNING AMID POST-COVID-19 IN SAUDI ARABIA</t>
  </si>
  <si>
    <t>International Journal of English Language and Literature Studies</t>
  </si>
  <si>
    <t>10.18488/5019.v11i1.4409</t>
  </si>
  <si>
    <t>During the coronavirus pandemic, remote learning offered instructors numerous potential opportunities to implement online applications for the success of students' language proficiency. Despite this, there has been a rise in the number of challenges that afflicted EFL Saudi instructors and their learners from attaining sustainable development. The core purpose of this work was to explore these complexities and provide suggestions on how Saudi EFL instructors could adapt while maintaining learners' cognitive and psychological well-being. Furthermore, it questioned the extent to which artificial intelligence (AI) and Bloom's digital taxonomy (BDT) played an innovative role in improving Saudi educational quality and effectiveness. To this end, a qualitative study design was embraced, consisting of a meta-analysis of the most recent studies conducted on the topic of study. The findings indicated that despite having gained access to platforms and apps led by technology, EFL instructors faced numerous challenges such as inadequate training, incompetence, restricted accessibility, poor web infrastructure, modest technological assistance, low motivation, and attention to deficit learners. Thus, AI and BDT may help bridge the gaps and overcome some of the pandemic's challenges. This study provided recommendations for curriculum designers, developers, and policymakers, on the challenges of e-learning systems and how to address them during the pandemic and afterward. © 2022 AESS Publications.</t>
  </si>
  <si>
    <t>2-s2.0-85124629478</t>
  </si>
  <si>
    <t>potential of AI and learning taxonomy on EFL for Saudi Arab learners</t>
  </si>
  <si>
    <t>SDG 4, lifelong automated learning, accessibility</t>
  </si>
  <si>
    <t>4_e_Faraj_2022_2-s2.0-85138071955.txt</t>
  </si>
  <si>
    <t>Chiu W.-K.</t>
  </si>
  <si>
    <t>Pedagogy of emerging technologies in chemical education during the era of digitalization and artificial intelligence: a systematic review</t>
  </si>
  <si>
    <t>Education Sciences</t>
  </si>
  <si>
    <t>10.3390/educsci11110709</t>
  </si>
  <si>
    <t>The technological advancement and rapid development of artificial intelligence have led to a growing number of studies investigating pedagogical innovations incorporated with emerging technologies in this digital era. An increasing amount of empirical evidence has suggested the potential benefits of incorporating digital technologies and artificial intelligence in various educational contexts, such as the K-12 education, and a change in learning modality in the unprecedented period of COVID-19. In chemical education, various types of emerging technologies, such as eye-tracking techniques, learning analytics, robotics, virtual reality (VR), and augmented reality (AR), have seen wide applications and promising prospects. In this paper, a systematic review of emerging technologies adopted in chemical education during this era of digitalization and artificial intelligence is presented. The current study aims to identify the major types of technologies adopted in chemical education and analyze the empirical findings from relevant studies. A total of 45 studies between 2010 and 2021 were analyzed through a literature search in three inter-disciplinary databases: Web of Science, Scopus, and the Educational Information Resource Center. Full-text retrieval and analysis of the included studies were conducted. The present study finds that AR and VR applications were most extensively investigated among the identified types of technologies adopted in chemical education, while the major focus areas were associated with virtual chemistry laboratories, visualization and interaction with chemical structures, and classroom hands-on activities. The evidence presented in this study also indicates the promising applications of artificial intelligence and learning analytics in the analysis of students’ feedback and behavior, assessment of students’ understanding of chemical concepts, and investigations of students’ reasoning and cognitive processes during chemical tasks such as spectral interpretation. Furthermore, areas requiring more research, investigations, potential future applications, as well as pedagogical implications of education for sustainable development will be identified based on the evidence presented in this study. The findings of this study are expected to give insight on the evolving areas of chemical education research and technology-enhanced teaching and learning. © 2021 by the author. Licensee MDPI, Basel, Switzerland.</t>
  </si>
  <si>
    <t>2-s2.0-85119061658</t>
  </si>
  <si>
    <t>emerging technologies adopted in chemical education during this era of digitalization and artificial intelligence</t>
  </si>
  <si>
    <t>responsibility, environmental, inclusive education</t>
  </si>
  <si>
    <t>4_e_Fraser_2023_2-s2.0-85166156338.txt</t>
  </si>
  <si>
    <t>Lorenzo N.; Gallon R.; Palau R.; Mogas J.</t>
  </si>
  <si>
    <t>New Objectives for Smart Classrooms from Industry 4.0</t>
  </si>
  <si>
    <t>Technology, Knowledge and Learning</t>
  </si>
  <si>
    <t>10.1007/s10758-021-09527-0</t>
  </si>
  <si>
    <t>This paper provides theoretical reflections and recommendations for implementing smart learning spaces in schools. Learning resource networks are enlarging students’ opportunities for exploring alternative formal, non-formal and informal education, in physical and virtual learning spaces, inside and outside traditional classrooms. Smart Pedagogy needs to include a shared conceptual understanding of what is knowledge and what is learning, and a deeper theoretical consideration of how humans learn, how they think, and why they interact. It should offer practical proposals around who should teach in a hybrid human–machine society, for what purpose, and why. Smart classrooms will be made up of several smart learning spaces, eventually employing some type of artificial intelligence. Such platforms will require a well-conceived pedagogical framework, and the integration of such artificial intelligence tools with other tools in the pedagogical matrix. They must be ethically developed to offer both personalised self-access, and interconnections that facilitate interaction with other students. Information 4.0 is a communicational framework that provides a useful basis to extend into elements of a holistic smart pedagogy that is a necessary precondition for implementing smart learning spaces. © 2021, The Author(s), under exclusive licence to Springer Nature B.V.</t>
  </si>
  <si>
    <t>2-s2.0-85106490672</t>
  </si>
  <si>
    <t>pedagogy and ethics in smart learning environments</t>
  </si>
  <si>
    <t>4_e_Gil_2018_2-s2.0-85054067669.txt</t>
  </si>
  <si>
    <t>Faraj A.O.K.</t>
  </si>
  <si>
    <t>A Proposal to Employ Artificial Intelligence Applications in Developing Prince Sattam Bin Abdulaziz University Students' Future Skills</t>
  </si>
  <si>
    <t>Education Research International</t>
  </si>
  <si>
    <t>10.1155/2022/6433372</t>
  </si>
  <si>
    <t>This study aimed to identify the requirements for employing artificial intelligence applications, determine the future skills to be acquired by Prince Sattam Bin Abdulaziz University (PSAU) students, and develop a proposal for the requirements of employing artificial intelligence applications in the development of students' future skills. To achieve this aim, the author used the descriptive method where an author-developed 50-item questionnaire was administered to 150 faculty members. The participating faculty members rated the extent to which the requirements were present and the level of students' mastery of future skills. The results revealed the significance of integrating artificial intelligence in university education to accelerate progression towards the achievement of the fourth aim of sustainable development and to activate the substantial role of universities in developing students' future skills. The study identified the requirements for employing artificial intelligence applications in developing students' future skills. The identified requirements fell into five areas: the learning environment, faculty members, courses, students, and graduates. The future skills that were identified included soft skills, lifelong learning skills, and digital skills. The study ended with a proposal to employ artificial intelligence applications in developing the future skills of PSAU students. © 2022 Alyaa Omar Kamel Faraj.</t>
  </si>
  <si>
    <t>2-s2.0-85138071955</t>
  </si>
  <si>
    <t>Employing AI applications to develop university students' future skills</t>
  </si>
  <si>
    <t>4_e_Henze_2022_2-s2.0-85133657620.txt</t>
  </si>
  <si>
    <t>Singh N.; Gunjan V.K.; Mishra A.K.; Mishra R.K.; Nawaz N.</t>
  </si>
  <si>
    <t>SeisTutor: A Custom-Tailored Intelligent Tutoring System and Sustainable Education</t>
  </si>
  <si>
    <t>10.3390/su14074167</t>
  </si>
  <si>
    <t>Education is the cornerstone of improving people’s lives and achieving global sustainability. Intelligent systems assist sustainable education with various benefits, including recommending a personalized learning environment to learners. The classroom learning environment facilitates human tutors to interact with every learner and obtain the opportunity to understand the learner’s psychology and then provide learning material (access learner previous knowledge and well-align the learning material as per learner requirement) to them accordingly. Implementing this cognitive intelligence in Intelligent Tutoring System is quite tricky. This research focused on mimicking human tutor cognitive intelligence in the computer-aided system of offering an exclusive curriculum or quality education for sustainable learners. The prime focus of this research article was to evaluate the proposed SeisTutor using Kirkpatrick four-phase evaluation model. The experimental results depict the enhanced learning gained through intelligence incorporated SeisTutor against the intelligence absence, as demonstrated. © 2022 by the authors. Licensee MDPI, Basel, Switzerland.</t>
  </si>
  <si>
    <t>2-s2.0-85127950710</t>
  </si>
  <si>
    <t>Evaluating a custom-tailored intelligent tutoring system called SeisTutor</t>
  </si>
  <si>
    <t>ITS evaluation at university</t>
  </si>
  <si>
    <t>4_e_housawi_2020_2-s2.0-85092906494.txt</t>
  </si>
  <si>
    <t>Wang G.; Chen X.; Zhang D.; Kang Y.; Wang F.; Su M.</t>
  </si>
  <si>
    <t>Development and Application of an Intelligent Assessment System for Mathematics Learning Strategy among High School Students—Take Jianzha County as an Example</t>
  </si>
  <si>
    <t>10.3390/su141912265</t>
  </si>
  <si>
    <t>To improve the quality of mathematics learning for high school students in economically disadvantaged areas, and promote education equity and sustainable development, this study developed the Mathematics Learning Strategies Intelligent Assessment and Strategy Implementation System by using artificial intelligence technology. The system fuses assessment scales, a set of norms, improvement strategies, and the intelligent assessment and strategy implementation program into an organic whole. The system can intelligently output all participants’ diagnosis results of the mathematics learning strategy in batches and automatically propose targeted improvement strategies for every participant. By applying the intelligent system to Jianzha County, Huangnan Tibetan Autonomous Prefecture, Qinghai Province, China, the results show that the mathematical learning strategies of high school students in Jianzha County were at a middle level; mathematical cognitive strategies and mathematical resource-management strategies need to be improved. The system’s effectiveness in practical applications was later tested via both quantitative methods, such as questionnaire surveys and testing, and qualitative methods, such as interviews, as well as evaluation by self and others. By intervening with participants according to the strategy implementation program provided by the system, it was found that their mathematics learning strategy level improved. The results of the study show that the system can accurately diagnose the level of mathematics learning strategies of high school students and that interventions based on the improvement measures can improve students’ mathematics learning strategy and mathematics achievements, indicating that the system is effective. © 2022 by the authors.</t>
  </si>
  <si>
    <t>2-s2.0-85139944328</t>
  </si>
  <si>
    <t>Intelligent Asssessment System for Mathematics Learning Strategy among High School Students</t>
  </si>
  <si>
    <t>norm of mathematics learning strategies for high school students in Tianjin (private)</t>
  </si>
  <si>
    <t>4_e_Hussain_2023_2-s2.0-85151953923.txt</t>
  </si>
  <si>
    <t>Tapalova O.; Zhiyenbayeva N.</t>
  </si>
  <si>
    <t>Artificial Intelligence in Education: AIEd for Personalised Learning Pathways</t>
  </si>
  <si>
    <t>Electronic Journal of e-Learning</t>
  </si>
  <si>
    <t>10.34190/ejel.20.5.2597</t>
  </si>
  <si>
    <t>Artificial intelligence is the driving force of change focusing on the needs and demands of the student. The research explores Artificial Intelligence in Education (AIEd) for building personalised learning systems for students. The research investigates and proposes a framework for AIEd: social networking sites and chatbots, expert systems for education, intelligent mentors and agents, machine learning, personalised educational systems and virtual educational environments. These technologies help educators to develop and introduce personalised approaches to master new knowledge and develop professional competencies. The research presents a case study of AIEd implementation in education. The scholars conducted the experiment in educational establishments using artificial intelligence in the curriculum. The scholars surveyed 184 second-year students of the Institute of Pedagogy and Psychology at the Abay Kazakh National Pedagogical University and the Kuban State Technological University to collect the data. The scholars considered the collective group discussions regarding the application of artificial intelligence in education to improve the effectiveness of learning. The research identified key advantages to creating personalised learning pathways such as access to training in 24/7 mode, training in virtual contexts, adaptation of educational content to personal needs of students, real-time and regular feedback, improvements in the educational process and mental stimulations. The proposed education paradigm reflects the increasing role of artificial intelligence in socio-economic life, the social and ethical concerns artificial intelligence may pose to humanity and its role in the digitalisation of education. The current article may be used as a theoretical framework for many educational institutions planning to exploit the capabilities of artificial intelligence in their adaptation to personalized learning. © The Authors.</t>
  </si>
  <si>
    <t>2-s2.0-85143820923</t>
  </si>
  <si>
    <t>Case Study on the influence of AI implementation on personalized learning</t>
  </si>
  <si>
    <t>Russia</t>
  </si>
  <si>
    <t>Kazakhstan</t>
  </si>
  <si>
    <t>4_e_Jan_2023_2-s2.0-85180463929.txt</t>
  </si>
  <si>
    <t>Bucea-Manea-țoniş R.; Kuleto V.; Gudei S.C.D.; Lianu C.; Lianu C.; Ilić M.P.; Păun D.</t>
  </si>
  <si>
    <t>Artificial Intelligence Potential in Higher Education Institutions Enhanced Learning Environment in Romania and Serbia</t>
  </si>
  <si>
    <t>10.3390/su14105842</t>
  </si>
  <si>
    <t>In their struggle to offer a sustainable educational system and transversal competencies for market requests, significant transformations characterise the higher education system in Serbia and Romania. According to EU policy, these transformations are related to educational reforms and the introduction of new technology and methodologies in teaching and learning. They are expected to answer to the PISA requirements and to increase the DESI (Digital Economy and Society Index). They are also likely to mitigate the inequity of HEIs (higher education institutions), empowered by a structured, goal-oriented strategy towards agile management in HEIs that is also appropriate for new market demands. Our study is based on an exploratory survey applied to 139 Romanian and Serbian teachers from the Information Technology School—ITS, Belgrade, and Spiru Haret University, Romania. The survey let them provide their knowledge of AI or their perceptions of the difficulties and opportunities of these technologies in HEIs. Our study discovered how difficulties and opportunities associated with AI impact HEIs. This study aims to see how AI might assist higher education in Romania and Serbia. We also considered how they might be integrated with the educational system, and if instructors would utilise them. Developing creative and transversal skills is required to anticipate future breakthroughs and technological possibilitiesThe new methods of education focuses on ethics, values, problem-solving, and daily activities. Students’ learning material, how they might achieve critical abilities, and their educational changes must be addressed in the future. In this environment, colleges must create new digital skills in IA, machine learning, IoT, 5G, the cloud, big data, blockchain, data analysis, using MS Office and other applications, MOOCs, simulation applications, VR/AR, and gamification. They must also develop cross-disciplinary skills and a long-term mindset. © 2022 by the authors. Licensee MDPI, Basel, Switzerland.</t>
  </si>
  <si>
    <t>2-s2.0-85130542761</t>
  </si>
  <si>
    <t>how difficulties and opportunities associated with AI impact HEIs</t>
  </si>
  <si>
    <t>Romania</t>
  </si>
  <si>
    <t>4_e_Jang_2022_2-s2.0-85142763129.txt</t>
  </si>
  <si>
    <t>Zhao L.; Wu X.; Luo H.</t>
  </si>
  <si>
    <t>Developing AI Literacy for Primary and Middle School Teachers in China: Based on a Structural Equation Modeling Analysis</t>
  </si>
  <si>
    <t>10.3390/su142114549</t>
  </si>
  <si>
    <t>As smart technology promotes the development of various industries, artificial intelligence (AI) has also become an important driving force for innovation and transformation in education. For teachers, how to skillfully apply AI in teaching and improve their AI literacy has become a necessary goal for their sustainable professional development. This research examines the correlations among the dimensions of AI literacy of teachers in order to promote the effectiveness of class teaching and the adoption of artificial intelligence literacy (AIL). Our findings are based on the analysis of 1013 survey results, where we tested the level of AI literacy of teachers, including Knowing and Understanding AI (KUAI), Applying AI (AAI), Evaluating AI Application (EAIA), and AI Ethics (AIE). We find that AAI had a significant, positive effect on the other three dimensions. Thus, based on the analysis, the government should take action to cultivate teachers’ AI literacy. In order to improve teachers’ AI literacy, the choice of curriculum, content, methods, and practical resources for special training should be diverse and committed to making AI literacy an essential enabler for teachers’ sustainable future development. © 2022 by the authors.</t>
  </si>
  <si>
    <t>2-s2.0-85142158763</t>
  </si>
  <si>
    <t>Developing AI Literacy for Primary and Middle School Teachers in China</t>
  </si>
  <si>
    <t>4_e_Jauhiainen_2023_2-s2.0-85172906289.txt</t>
  </si>
  <si>
    <t>Jang J.; Jeon J.; Jung S.K.</t>
  </si>
  <si>
    <t>Development of STEM-Based AI Education Program for Sustainable Improvement of Elementary Learners</t>
  </si>
  <si>
    <t>10.3390/su142215178</t>
  </si>
  <si>
    <t>Recent years have seen tremendous technology and research development in the field of artificial intelligence (AI). Initiatives are being made to build or employ AI in various domains of society. The field of education is experiencing the same trend. Being able to solve various issues by utilizing AI and varied learning materials is a crucial fundamental skill for students of all ages. The purpose of this study is to (1) develop STEM-based artificial intelligence education for K–6 grade students and (2) measure the effectiveness of the developed program in terms of creative problem-solving ability, AI literacy, and attitude toward AI. Experimental studies show an improvement in the average score and that all three elements are statistically significant. Additionally, it is established that the view of the study’s program and AI is good as a result of the emotional analysis of the comments freely expressed by the students. This study reflects on the need for establishing effective and various AI educational programs. © 2022 by the authors.</t>
  </si>
  <si>
    <t>2-s2.0-85142763129</t>
  </si>
  <si>
    <t>South Korea</t>
  </si>
  <si>
    <t>4_e_Jokhan_2022_2-s2.0-85125111843.txt</t>
  </si>
  <si>
    <t>Evans E.; Zengul A.; Knight A.; Willig A.; Cherrington A.; Mehta T.; Thirumalai M.</t>
  </si>
  <si>
    <t>My Health, My Life, My Way—An Inclusive Web-Based Self-management Program for People With Disabilities Living With Chronic Conditions: Protocol for a Multiphase Optimization Strategy Study</t>
  </si>
  <si>
    <t>10.2196/31694</t>
  </si>
  <si>
    <t>Background: Individuals with disabilities living with chronic health conditions require self-management programs that are accessible, sustainable, inclusive, and adaptable. Health coaching is an effective approach to promoting behavior change in self-management. Health coaching combined with telehealth technology has the potential to improve the overall quality of, and access to, health services. Objective: This protocol outlines the study design for implementing the My Health, My Life, My Way intervention. The study will assess the feasibility, acceptability, and preliminary efficacy of the intervention for people with disabilities and optimize it. Methods: The My Health, My Life, My Way study is a 4-arm randomized controlled trial evaluating the delivery of a 6-month intervention involving telecoaching, inclusive educational content, and technology access for 200 individuals with chronic conditions and physical disabilities. This study uses the engineering-inspired multiphase optimization strategy (MOST) framework to evaluate intervention components and assess whether a combination or lack of individual elements influences behavior. Participants will be randomized to 1 of 4 study arms: scheduled coaching calls and gamified rewards, no scheduled coaching calls and gamified rewards, scheduled coaching calls and flat rewards, and no scheduled coaching calls and flat rewards. Results: The My Health, My Life, My Way study was approved by the institutional review board of the University of Alabama at Birmingham, and recruitment and enrollment will begin in May 2023. Data analysis is expected to be completed within 6 months of ending data collection. This clinical trial protocol was developed based on the SPIRIT (Standard Protocol Items: Recommendations for Interventional Trials) 2013 statement. Conclusions: The My Health, My Life, My Way study will help to optimize and improve our understanding of the feasibility and efficacy of a web-based self-management program for people with physical disabilities and chronic conditions. More specifically, My Health, My Life, My Way will determine which combination of interventions (coaching calls and gamification) will result in increased participation in self-management programming. The My Health, My Life, My Way intervention has the potential to become a scalable and novel method to successfully manage chronic conditions in people with disabilities. © Eric Evans, Ayse Zengul, Amy Knight, Amanda Willig, Andrea Cherrington, Tapan Mehta, Mohanraj Thirumalai.</t>
  </si>
  <si>
    <t>2-s2.0-85158907579</t>
  </si>
  <si>
    <t>Inclusive Web-Based Self-management Program for People With Disabilities Living With Chronic Conditions</t>
  </si>
  <si>
    <t>4_e_Knopp_2023_2-s2.0-85182562609.txt</t>
  </si>
  <si>
    <t>Fraser P.L.; Newman J.; Colucci- Gray L.; Gill R.; Robinson A.; Sharma N.; Sforzi A.; Rueger S.; Staples-Rolfe R.; Siddharthan A.</t>
  </si>
  <si>
    <t>X-Polli:Nation: Contributing Towards Sustainable Development Goals Through School-Based Pollinator Citizen Science</t>
  </si>
  <si>
    <t>Citizen Science: Theory and Practice</t>
  </si>
  <si>
    <t>10.5334/cstp.567</t>
  </si>
  <si>
    <t>As the citizen science (CS) community flourishes, there is an opportunity to reflect on how practitioners can widen participation and work with participants as co-researchers to investigate and take action around global challenges. Through the lens of one CS case study, the X-Polli:Nation project, we report on how technologists, ecologists, and education specialists repurposed older projects by cross-pollinating ideas with children and teachers in the UK and in Italy to create Artificial Intelligence–enhanced tools appropriate for teaching sustainability in schools. Taking part in an actionable CS cycle, children learn about pollinating insects, record scientific data, create flowering habitats, and communicate their importance. Through this process, X-Polli:Nation demonstrates relevance across a number of Sustainable Development Goals (e.g., SDG 4, Quality Education; SDG 10, Reducing Inequality; and SDG 15, Life on Land), and applies the underlying SDG principle “leave no one behind.” We go on to investigate if, and how, young people would like to deepen their engagement with the SDGs, and we report that taking action and communicating the importance of the SDGs were of paramount interest. The challenge of building sustainability into an already crowded curriculum can be alleviated by understanding its value, considering the audience, and adapting to new contexts. The considerable benefits include raising awareness about global sustainability issues and giving children the confidence to become passionate environmental stewards, all the while extending the life of older projects and thus making CS methods sustainable too. © 2023 The Author(s).</t>
  </si>
  <si>
    <t>2-s2.0-85166156338</t>
  </si>
  <si>
    <t>Using AI-enhanced cititizen science tools to engage school children in learning about and taking action for pollinators and sustainability</t>
  </si>
  <si>
    <t>supporting teaching about ecological sustainability through science learning around pollination, providing equitable access to nature and science learning through formal schooling, into national level biodiversity data collection initiatives, creating habitat in otherwise barren spaces, and building a cohort of informed and passionate young pollinator advocates and champions</t>
  </si>
  <si>
    <t>4_e_Kousa_2023_2-s2.0-85126018975.txt</t>
  </si>
  <si>
    <t>Spada I.; Giordano V.; Chiarello F.; Abate M.; Dovetto F.M.; Fantoni G.</t>
  </si>
  <si>
    <t>Tracing topic evolution in higher education: a text mining study on Italian universities</t>
  </si>
  <si>
    <t>Studies in Higher Education</t>
  </si>
  <si>
    <t>10.1080/03075079.2023.2284813</t>
  </si>
  <si>
    <t>In the last decade, the fast technological and social transformations have been placing new demands on Higher Education (HE) systems to update their educational offers. Grounded in the broader discourse on the impact of such transformation on HE, this article relies on Text Mining (TM). We consider as a case study the Italian HE system, providing an overview of the university education in the last 10 Academic Years. We automatically analyse 54,535 learning outcomes of degree programmes to identify the relevant topics with Named Entity Recognition, a technique of TM. For each topic, we measured its trend in time and coverage on a geographical basis and in the disciplinary fields. We detected 6062 different topics, among these the most growing are artificial intelligence, sustainability, rare diseases, and ethics. The findings reveal that topics related to hard sciences register higher occurrence than the ones concerning humanities and social sciences. Furthermore, we observed that universities are overcoming the boundaries of disciplinary fields, promoting knowledge contamination and vertical specialisation. The proposed approach can advance studies in HE literature for effective and efficient analysis. The findings can inform policies and practices in HE on evolving learning outcomes and educational offerings, even across different countries and disciplines. © 2023 Society for Research into Higher Education.</t>
  </si>
  <si>
    <t>2-s2.0-85178035376</t>
  </si>
  <si>
    <t>NER</t>
  </si>
  <si>
    <t>topic evolution in higher education at Italian universities</t>
  </si>
  <si>
    <t>data mining and remote sensing</t>
  </si>
  <si>
    <t>own dataset</t>
  </si>
  <si>
    <t>4_e_Li_2018_2-s2.0-85041708171.txt</t>
  </si>
  <si>
    <t>Verdejo Espinosa A.; Lendinez A.M.; Melguizo F.J.; Estevez M.E.</t>
  </si>
  <si>
    <t>Engineering and Technology Education in University Studies: Driving Digital, Sustainable, and Resilient Development - A Case Study in Andalusia, Spain</t>
  </si>
  <si>
    <t>10.1109/ACCESS.2023.3321135</t>
  </si>
  <si>
    <t>An investigation was conducted to examine the impact of training in intelligent systems within engineering courses at the university level, considering the parameters and reports on business trends for 2030, as well as the Sustainable Development Goals (SDGs). The study analyzed 2309 subjects across 66 undergraduate degrees offered at nine universities in the Andalusia region, which is the most populous region in Spain. The objective of this research is to assess whether the training in intelligent systems, specifically in the fields of electrical engineering, electronics, computer science, and telecommunications, adequately prepares students in their final years of study to meet the demands of the labor and business market. Reports and trend studies have identified the urgent areas that require attention, including training in sensors, smart grids, smart cities, IoT, artificial intelligence, embedded systems, among others. The investigation provides insights into the current state of training in intelligent systems within the final years of engineering programs. These findings will inform future curriculum development and teaching guidelines, with the goal of enhancing students' knowledge and skills in line with technological and engineering trends. The study will analyze subjects across various Spanish universities in Andalusia, considering their rankings. Based on the analysis of the results, recommendations for improvement actions and strategies to strengthen the curriculum will be proposed. © 2013 IEEE.</t>
  </si>
  <si>
    <t>2-s2.0-85174703244</t>
  </si>
  <si>
    <t>Analyzing intelligent systems content in engineering education to align with future trends</t>
  </si>
  <si>
    <t>Public university subject data</t>
  </si>
  <si>
    <t>4_e_Lin_2022_2-s2.0-85133371094.txt</t>
  </si>
  <si>
    <t>Zhu M.</t>
  </si>
  <si>
    <t>Sustainability of translator training in higher education</t>
  </si>
  <si>
    <t>PLoS ONE</t>
  </si>
  <si>
    <t>10.1371/journal.pone.0283522</t>
  </si>
  <si>
    <t>The United Nations has set a Sustainable Development Goal in education to be met hopefully by 2030. One of the target areas is to substantially increase the number of youth and adults possessing training and proficiency relevant to the technical and vocational skills needed for employment, well-paying jobs, and decent entrepreneurships. Enrolled students need to be equipped with core competencies suitable for the fields in which they are specializing, including the field of translation. For student translators, "transcreation"is a core competency they are expected to acquire and practice. With its increasing application in all sectors of life, the use of artificial intelligence or machine translation is on its way to becoming mainstream in the translation industry, eliminating bread-winning opportunities from translators, leaving them in the stream of life to sink or swim. That is why trainers of translators and practitioners alike insist that it is time to consider transcreation so that student translators can better embrace future challenges and boost their employability. A one-shot case study was adopted in this research. After a one-semester trial of teaching and practicing transcreation, an online questionnaire survey was administered to gain the overall perceptions of transcreation from the students. Findings show that the students have raised their awareness of transcreation as a novel approach to translation and most of them feel confident about their employability in the translation job market. Implications for translation syllabus design and translator training are also illustrated. © 2023 Minghai Zhu.</t>
  </si>
  <si>
    <t>2-s2.0-85159436940</t>
  </si>
  <si>
    <t>Exploring teachers' perceptions of teaching sustainable AI using a design frame perspective</t>
  </si>
  <si>
    <t>online survey</t>
  </si>
  <si>
    <t>4_e_Luo_2023_2-s2.0-85159278671.txt</t>
  </si>
  <si>
    <t>Biclesanu I.; Savastano M.; Chinie C.; Anagnoste S.</t>
  </si>
  <si>
    <t>The Role of Business Students’ Entrepreneurial Intention and Technology Preparedness in the Digital Age</t>
  </si>
  <si>
    <t>Administrative Sciences</t>
  </si>
  <si>
    <t>10.3390/admsci13080177</t>
  </si>
  <si>
    <t>Innovative digital technologies, together with new sustainable practices, push for new business models and skillsets, pressuring companies to adapt to external change in order to gain competitive advantage. Higher education institutions could offer support. More than 20% of university graduates in the European Union study “business, administration or law”, with some of them being future top-level managers and entrepreneurs. This paper aims to provide an understanding of the factors shaping business students’ perspectives and decisions in the modern business landscape. It reunites their career preferences, personality characteristics and knowledge regarding technology’s utility for business and compares them between two cohorts (i.e., first year bachelor students and second year master students). The results of an online survey with a sample of 154 respondents show that business students’ entrepreneurial intention is influenced by their entrepreneurial confidence, their boldness when considering risks, as well as by being further along their educational journey. While almost 80% of business students are daring, oriented toward results and confident in their entrepreneurial abilities, and around 50% would feel most comfortable having their own business, approximately half of first year bachelor students and 14% of second year master students tend to be “not sure” regarding how eight out of ten modern technologies mentioned in this paper (i.e., robotic process automation, big data, artificial intelligence, computer vision, industrial robots, internet of things, virtual reality, enterprise resource planning) could improve a company’s innovation and performance. © 2023 by the authors.</t>
  </si>
  <si>
    <t>2-s2.0-85168710066</t>
  </si>
  <si>
    <t>students' knowledge regarding technology's utiility for business</t>
  </si>
  <si>
    <t>4_e_Ma_2023_2-s2.0-85166237153.txt</t>
  </si>
  <si>
    <t>Vinkóczi T.; Koltai J.P.; Nagy N.G.; Szabó-Szentgróti E.; Szabó-Szentgróti G.</t>
  </si>
  <si>
    <t>The Sustainable Contribution of Artificial Intelligence to Higher Education - Results of a Pilot Study</t>
  </si>
  <si>
    <t>Chemical Engineering Transactions</t>
  </si>
  <si>
    <t>10.3303/CET23107082</t>
  </si>
  <si>
    <t>The past year has seen revolutionary breakthroughs in the development of artificial intelligence-based (AI) products that can impact almost every aspect of life. The change raises the question of the sustainability of education and how technology will transform the way we currently teach. This study aims to develop a model and its hypothetical adaptation that can be used to analyse the adoption and use of artificial intelligence in university settings. The importance of AI in education can be captured in its ability to personalise learning pathways, improve teaching methods and automate related administrative tasks. AI technologies are able to adapt to the needs of individual learners, providing personalised instruction and improving learning outcomes. AI can also help educators by automating routine tasks, allowing them to focus on individualised instruction and create a more engaging and effective learning environment. Based on the accepted results of exploratory factor analysis as the applied method of this paper, the research concludes that the model adaptation is feasible, but it is worth considering changing the variable reflecting implementation to one that is accepted by educators as the concrete institutional implementation of AI is still a very distant scenario in higher education. Future research should incorporate these findings into the design of possible structural models, as this area of AI research has the potential to bring significant social science and educational benefits. © 2023, AIDIC Servizi S.r.l.</t>
  </si>
  <si>
    <t>2-s2.0-85183606831</t>
  </si>
  <si>
    <t>Sustainable Contribution of Artificial Intelligence to Higher Education</t>
  </si>
  <si>
    <t>4_e_McDonald_2023_2-s2.0-85174492564.txt</t>
  </si>
  <si>
    <t>El Hadraoui H.; Zegrari M.; Hammouch F.-E.; Guennouni N.; Laayati O.; Chebak A.</t>
  </si>
  <si>
    <t>Design of a Customizable Test Bench of an Electric Vehicle Powertrain for Learning Purposes Using Model-Based System Engineering</t>
  </si>
  <si>
    <t>10.3390/su141710923</t>
  </si>
  <si>
    <t>Nowadays, electric vehicles attract significant attention because of the increasingly stringent exhaust emission policies all over the world. Moreover, with the fast expansion of the sustainable economy, the demand for electric vehicles is expanding. In the recent age, maintenance has seriously hampered the marketing and use of electric automobiles. As a result, the technique for maintaining electric vehicles is regarded as vital since it directly affects the security and availability for the end user and the passengers. Another key aspect of electric mobility is the integration of artificial intelligence in control, diagnostics, and prognostics. Meanwhile, a lot of research efforts are still devoted to developing and innovating electric traction systems, especially for diagnostic and prognostic purposes. Furthermore, topics covering important, current, and sustainability challenges should contain more than theoretical knowledge in high-quality education, particularly in engineering education. The purpose is to bridge the gap between the new technology and the learner’s circumstances through giving practical technical expertise and training in the sphere of overall engineering competences, to avoid non-standard, unskilled maintenance work. This article presents the first phase towards designing and developing a test bench of an electric vehicle’s powertrain used for research, learning and e-learning purposes, employing model-based systems engineering (MBSE) and systems modeling language (SysML) through the CESAM architecting and modeling framework. The aforementioned approach is used on our case study to build and present an operational viewpoint layout of the control, energy management, diagnostic, and prognostic test bench as part of the system’s initial phase of designing the system; the test bench layout proposed in this paper represents a flexible, low-cost, multidisciplinary downsized laboratory providing basic experiments related to e-mobility and covering numerous branches and study fields. © 2022 by the authors.</t>
  </si>
  <si>
    <t>2-s2.0-85137889991</t>
  </si>
  <si>
    <t>Sustainable education development is defined as applying human, ethical, cultural, and environmental and social doctrines to higher education with the purpose of enabling societies with good practices that provide better growth and greater competitiveness of communities, institutions and organizations, thereby confirming awareness of and improving socio-economic life [11].</t>
  </si>
  <si>
    <t>4_e_Michalon_2023_2-s2.0-85175044560.txt</t>
  </si>
  <si>
    <t>Pears M.; Konstantinidis S.</t>
  </si>
  <si>
    <t>The Future of Immersive Technology in Global Surgery Education</t>
  </si>
  <si>
    <t>Indian Journal of Surgery</t>
  </si>
  <si>
    <t>10.1007/s12262-021-02998-6</t>
  </si>
  <si>
    <t>The second wave of immersive reality technology is required that enhances and exploits current applications, empirical evidence and worldwide interest. If this is successful, low- and middle-income countries will have improved access, less costs and reduced practical limitations. Affordability, availability, accessibility and appropriateness are determinates, and help from several innovative areas can achieve these targets. Artificial intelligence will allow autonomous support of trainees to accelerate their skills when interacting on mobile applications, as deep learning algorithms will generate models that identify data and patterns within them and provide feedback much like a human educator. Future immersive content needs to be high quality, tailored to the learners’ needs and created with minimal time and expenses. The co-creation process involves the integration of learners into the entire development process and a single learning goal can be identified that will have high reusability to surgical students. Sustainability of the material is ensured in the design stage leading to increased cost-effectiveness benefits. One framework has a proven high impact on the co-design of healthcare resources and is discussed. The connectivity of future immersive technology resources has been a major obstacle between regions in their uptake. A handful of collaboration platforms have been created that can deliver immersive content and experiences; the spearhead in this area will be from augmented reality and telesurgery. Opportunity for powerful, large-scale data culture via blockchain collaboration will be an emerging theme that will also drive towards affordability, availability, accessibility and appropriateness in the future global landscape of immersive technology in surgical education. © 2021, Association of Surgeons of India.</t>
  </si>
  <si>
    <t>2-s2.0-85127936436</t>
  </si>
  <si>
    <t>future AI applications in Global Surgery Education</t>
  </si>
  <si>
    <t>4_e_Mogas_2020_2-s2.0-85118635188.txt</t>
  </si>
  <si>
    <t>Selwyn N.</t>
  </si>
  <si>
    <t>The future of AI and education: Some cautionary notes</t>
  </si>
  <si>
    <t>European Journal of Education</t>
  </si>
  <si>
    <t>10.1111/ejed.12532</t>
  </si>
  <si>
    <t>In light of fast-growing popular, political and professional discourses around AI in education, this article outlines five broad areas of contention that merit closer attention in future discussion and decision-making. These include: (1) taking care to focus on issues relating to 'actually existing' AI rather than the overselling of speculative AI technologies; (2) clearly foregrounding the limitations of AI in terms of modelling social contexts, and simulating human intelligence, reckoning, autonomy and emotions; (3) foregrounding the social harms associated with AI use; (4) acknowledging the value-driven nature of claims around AI; and (5) paying closer attention to the environmental and ecological sustainability of continued AI development and implementation. Thus, in contrast to popular notions of AI as a neutral tool, the argument is made for engaging with the ongoing use of AI in education as a political action that has varying impacts on different groups of people in various educational contexts. © 2022 The Author. European Journal of Education published by John Wiley &amp; Sons Ltd.</t>
  </si>
  <si>
    <t>2-s2.0-85139949932</t>
  </si>
  <si>
    <t>Cautionary notes on AI in education</t>
  </si>
  <si>
    <t>genuinely connected understandings of the precarious and precious nature of life at a planetary level</t>
  </si>
  <si>
    <t>4_e_Monlezun_2018_2-s2.0-85048598058.txt</t>
  </si>
  <si>
    <t>Skowronek M.; Gilberti R.M.; Petro M.; Sancomb C.; Maddern S.; Jankovic J.</t>
  </si>
  <si>
    <t>Inclusive STEAM education in diverse disciplines of sustainable energy and AI</t>
  </si>
  <si>
    <t>Energy and AI</t>
  </si>
  <si>
    <t>10.1016/j.egyai.2021.100124</t>
  </si>
  <si>
    <t>This perspective article explores challenges of traditional education in science, technology, engineering and math (STEM) as it relates to emerging sustainable energy and artificial intelligence development. A special perspective is given for education of underrepresented and minority students in STEM. We discuss the existing issues and suggest that, for an equitable sustainable education in the area of energy, artificial intelligence and sustainable society in general, science and technology knowledge should be acquired in conjunction with humanities and arts, through a multidisciplinary STEM+Art (STEAM) approach and special programming that supports inclusion of diverse professional, socio-economical, racial and gender groups. We underscore that infusing technical training with social sciences, arts, ethics, and business prepares future leaders to creatively participate in solving identifiable barriers towards a sustainable society. Whether these are challenges caused by climate change, social tensions, or systematic inequalities, such holistic and sustainable education has the power to ease complex global crises, empower and dignify all people, as well as interrupt environmental degradation. © 2021 The Author(s)</t>
  </si>
  <si>
    <t>2-s2.0-85122494452</t>
  </si>
  <si>
    <t xml:space="preserve"> RNN; CNN; GAN</t>
  </si>
  <si>
    <t>inclusive STEAM education in diverse disciplines of sustainable energy and AI</t>
  </si>
  <si>
    <t>4_e_Mota-Valtierra_2019_2-s2.0-85071984069.txt</t>
  </si>
  <si>
    <t>Uflewska A.; Tordzro G.K.</t>
  </si>
  <si>
    <t>Beyond the WEIRD education system in the age of AI</t>
  </si>
  <si>
    <t>Postcolonial Directions in Education</t>
  </si>
  <si>
    <t>In this article, we aim to contribute to the ongoing debate on reimagining education systems, their content and underpinning values in the age of Artificial Intelligence (AI). Indeed, twenty-first century education is being transformed into a global network (Dede &amp; Richards, 2020), with new constellations already emerging (Phipps, 2019). From the outset, we analyse the omnipresence of the ‘western’ European tradition across the education systems globally (Bhambra et al., 2018; de Sousa Santos, 2014; Smith, 2012; Mignolo, 2011; Fanon, 2001; wa Thiong’o, 1986; 1969), and its incongruity with the knowledge and values needed for sustainable coexistence in the cyber-physical (hybrid) reality of natural life and AI. To do so, we refer to the work of Henrich et al. (2010, p 29) appearing in Nature, where the authors coined the acronymic pun, ‘WEIRD’, to highlight the education system’s ‘western, educated, industrialised, rich and democratic’ origins and ties. We not only use it but also propose to extend it by adding an additional letter, ‘O’, to ‘WEIRDO’ to underline the systems’ growing obsolescent content and values. We propose to reach beyond this WEIRD-ness, shifting the debate from ‘western’ eurocentrism and decolonisation into wider post-discriminatory and ethically committed approaches and practices, such as SEEDS: smart educational ecosystems of dependence and support. Underlining a gradual emergence of de-centralised and proactive initiatives, SEEDS focus on the ‘motion out of the notion of inclusivity into the concept of embracing’ (Tordzro, 2019a; 2019b; Tordzro, 2018; 2016; Kumordzi et al., 2016), constituting a set of signposts aimed at reconfiguration of the current epistemological, methodological and axiological disbalances into ones directed at harmonious co-existence and loving kindness. SEEDS is consonant with the recent reports of the European Commission (2022, online), emphasising the ‘triple imperative to protect, prepare and transform’, and UNESCO (2021) urging for a new social contract for education in the face of current dangers to humanity and planet Earth. Examples of such educational outlooks already exist, including Ubuntu (Caraccioli &amp; Mungai, 2009), Adinkra (Tordzro, 2019a; 2019b), Afa (Kumordzi et al., 2016), Moana (Hendry &amp; Fitznor, 2012), Hawaiian and Pacific (Herman, 2014), and the First Nations of the American (Pacari, 1996; Deloria, 1970) and Australian continents, each going beyond the WEIRD education system in the age of AI. © 2022, University of Malta. All rights reserved.</t>
  </si>
  <si>
    <t>2-s2.0-85144969439</t>
  </si>
  <si>
    <t>WEIRD education systems in the age of AI</t>
  </si>
  <si>
    <t>4_e_Patrascoiu_2022_2-s2.0-85130706757.txt</t>
  </si>
  <si>
    <t>Zhao W.; Zhang J.; Liu X.; Jiang Z.</t>
  </si>
  <si>
    <t>Application of ISO 26000 in digital education during COVID-19</t>
  </si>
  <si>
    <t>Ain Shams Engineering Journal</t>
  </si>
  <si>
    <t>10.1016/j.asej.2021.10.025</t>
  </si>
  <si>
    <t>Digital education in schools through artificial intelligence, big data and other technologies is conducive to improving teaching efficiency and promoting teaching progress. Unfortunately, many schools lack a sense of social responsibility when applying digital education. Students are online more than ever before. There are the potential for increased exposure to risks such as exposure to harmful content, cyberbullying, age-inappropriate advertising and data misuse, which affect students’ well-being and undermine their right to privacy. Schools should bear the overall social moral level of social responsibility. This paper focuses on the social responsibility of schools under the new crown epidemic and holds that implanting social responsibility into the value system of the current digital education reform, which can promote the sustainable development of education. This is also a relatively neglected problem in the practice of educational reform. European standard: ISO26000 is adopted as a CEN-standard. 21 October 2020 the stakeholder consultation process in the European Committee for Standardization (CEN) decided that ISO 26000 is approved as a CEN-standard. For businesses and organizations committed to operating in a socially responsible way, there's ISO 26000. It provides guidance to those who recognize that respect for society and environment is a critical success factor. This paper highlights the school how to take social responsibility by using ISO 26000. Based on the seven subjects of ISO 26000, this paper constructs the social responsibility of digital education frame, focuses on analyzing the main content and core issues of social responsibility of digital education, puts forward some improved strategies and suggestions for the more prominent problems at this stage through the examination and reflection of reality. © 2021</t>
  </si>
  <si>
    <t>2-s2.0-85119047711</t>
  </si>
  <si>
    <t>social responsibility of digital education (zhao2022, S. 101630)</t>
  </si>
  <si>
    <t>4_e_Paulauskaite-Taraseviciene_2022_2-s2.0-85124085108.txt</t>
  </si>
  <si>
    <t>Banerjee S.; Szirony G.M.; McCune N.; Davis W.S.; Subocz S.; Ragsdale B.</t>
  </si>
  <si>
    <t>Transforming Social Determinants to Educational Outcomes: Geospatial Considerations</t>
  </si>
  <si>
    <t>Healthcare (Switzerland)</t>
  </si>
  <si>
    <t>10.3390/healthcare10101974</t>
  </si>
  <si>
    <t>In recovering from one of the worst educational crises in recorded history due to the pandemic, in a mission to rebuild and become more resilient, there has been a heightened urgency to provide resources to communities most in need. However, precisely identifying those needs have become all the more important due to the increase in popularity of e-learning as a suitable option and the improvement of technologies. Most notably, socially disadvantaged and historically marginalized communities were disproportionately and severely impacted by several aspects of the pandemic, in terms of health, economics, access to education, and sustainable well-being. This differential effect was modeled spatially with the combination of aerial photogrammetry, traditional geospatial mapping, and other robust AI-driven techniques to synthesize and analyze the various types of data. In this original research study, we apply various spatial health variables, relate them to educational variables in an initial empirical process of understanding how to address equity-related considerations from the context of the learner’s experience, providing the empirical evidence for the development of locally tailored learner support and assistance, meeting students where they are by specifically identifying and targetting geographically underserved areas. We found that there were clear statistically significant relationships between educational attainment and several physical (p &lt; 0.001), mental (p = 0.003), access to healthy food/food security (p &lt; 0.001), and uptake of preventative health measures (p &lt; 0.001), which also varied geographically. Geographic variations in learning experiences demonstrates the unquestionable need to understand a variety of physical, mental, and dietary factors surrounding the student’s success. Understanding a combination of these factors in a geospatial context will allow educational institutions to best serve the needs of learners. © 2022 by the authors.</t>
  </si>
  <si>
    <t>2-s2.0-85140768946</t>
  </si>
  <si>
    <t>geospatial AI; machine learning</t>
  </si>
  <si>
    <t>MGRW; GWR</t>
  </si>
  <si>
    <t>correlation of spatial health variables and educational variables</t>
  </si>
  <si>
    <t>County Health Rankings dataset (public)</t>
  </si>
  <si>
    <t>4_e_Porter_2020_2-s2.0-85097431710.txt</t>
  </si>
  <si>
    <t>Chiang T.H.C.; Liao C.-S.; Wang W.-C.</t>
  </si>
  <si>
    <t>Impact of Artificial Intelligence News Source Credibility Identification System on Effectiveness of Media Literacy Education</t>
  </si>
  <si>
    <t>10.3390/su14084830</t>
  </si>
  <si>
    <t>During presidential elections and showbusiness or social news events, society has begun to address the risk of fake news. The Sustainable Development Goals 4 for Global Education Agenda aims to “ensure inclusive and equitable quality education and promote lifelong learning opportunities for all” by 2030. As a result, various nations have deemed media literacy education a required competence in order for audiences to maintain a discerning attitude and to verify messages rather than automatically believing them. This study developed a highly efficient message discrimination method using new technology using artificial intelligence and big data information processing containing general news and content farm message data on approximately 938,000 articles. Deep neural network technology was used to create a news source credibility identification system. Media literacy was the core of the experimental course design. Two groups of participants used different methods to perform message discrimination. The results revealed that the system significantly expanded the participants’ knowledge of media literacy. The system positively affected the participants’ attitude, confidence, and motivation towards media literacy learning. This research provides a method of identifying fake news in order to ensure that audiences are not affected by fake messages, thereby helping to maintain a democratic society. © 2022 by the authors. Licensee MDPI, Basel, Switzerland.</t>
  </si>
  <si>
    <t>2-s2.0-85129199956</t>
  </si>
  <si>
    <t>DNN</t>
  </si>
  <si>
    <t>learning attitude and effectiveness using AI news source reliability identification system</t>
  </si>
  <si>
    <t>own dataset of 938.000 news articles from Taiwanese media outlets and content farms (private)</t>
  </si>
  <si>
    <t>4_e_Ramasamy_2023_2-s2.0-85148525500.txt</t>
  </si>
  <si>
    <t>Cunska A.</t>
  </si>
  <si>
    <t>Prototype of Project AI4Math: Interdisciplinary and Innovative Technology for Accelerated Learning of Mathematics</t>
  </si>
  <si>
    <t>WSEAS Transactions on Business and Economics</t>
  </si>
  <si>
    <t>10.37394/23207.2022.19.165</t>
  </si>
  <si>
    <t>As the demand for sustainable education increases, teaching and learning strategies also change and evolve. They are becoming more innovative, creative and technology-based. It is mathematics that is one of the most important subjects with horizontal influence on other sectors, which poses the greatest challenges to educators with the question "How to teach students in such a way that they become interested in mathematics?" As an answer to the question, a new product was created. Using a carefully developed methodology and taking into account the needs of students, the post-doctoral research project "Artificial Intelligence (AI) Support for Approach of Accelerated Learning of Mathematics (AI4Math)”, through the cooperation of an interdisciplinary team in the fields of information technology, mathematics, mechatronics, sports and artificial intelligence, a prototype was developed for an innovative technology that arouses emotions in students of different ages, creates a competitive spirit and promotes accelerated learning of mathematics. The AI4Math prototype combines 3 components: 1) a pressure-sensitive floor platform for jumping out the solutions of mathematical expressions, 2) application for calculation of math expressions, evaluation of answers, accumulation and processing of Big Data, 3) an AI solution for emotion control. The study makes a valuable contribution to researchers, entrepreneurs and the education industry, as it reveals the conditions necessary for modern and sustainable accelerated learning of mathematics. Given that the AI4Math prototype provides an innovative approach to learning mathematics through physical activity, the survey data indicated support and future development prospects for the interdisciplinary technology. © 2022, World Scientific and Engineering Academy and Society. All rights reserved.</t>
  </si>
  <si>
    <t>2-s2.0-85142535304</t>
  </si>
  <si>
    <t>AI4Math: Interdisciplinary and Innovative Technology for Accelerated Learning of Mathematics</t>
  </si>
  <si>
    <t>Latvia</t>
  </si>
  <si>
    <t>4_e_Shiao_2023_2-s2.0-85174925239.txt</t>
  </si>
  <si>
    <t>Henze J.; Schatz C.; Malik S.; Bresges A.</t>
  </si>
  <si>
    <t>How Might We Raise Interest in Robotics, Coding, Artificial Intelligence, STEAM and Sustainable Development in University and On-the-Job Teacher Training?</t>
  </si>
  <si>
    <t>Frontiers in Education</t>
  </si>
  <si>
    <t>10.3389/feduc.2022.872637</t>
  </si>
  <si>
    <t>Schools are searching for strategies to foster 4C competencies (Creativity, Cooperation, Communication and Critical Thinking) in children. Scientific Reasoning, Critical Thinking, and the ability to debunk myths are already important competencies that can be fostered with science education. How can we approach the majority of seventh grade students in a given school to create innovative approaches for the future, and leverage their skills in science, art and (digital) technology along the path? And are the teachers ready to guide them on this path? This article focuses on the questions: how did the teachers adopt both the STEAM approach, and the use of digital tools while being supervised by researchers and student teachers and how did this change their beliefs about technology in education. As a pathway, we aimed to connect Robotics, Coding, Artificial Intelligence (AI) with the Sustainable Development Goals (SDGs) of the United Nations. To end poverty, protect the environment, and ensure that all people enjoy peace and prosperity by 2030, the SDGs are incorporated into national policies and school curricula. With this, citizens, teachers, and governments alike struggle with strategies on how these goals can be reached by 2030, facing the growing challenges in an ever increasingly complex and insecure world. It is clear that technology will take a dominant role in this development. Based on the STEAM paradigm and the 5E approach of the Biological Sciences Curriculum Study (BSCS), we have developed a pedagogical concept that encompasses both the technological aspects, AI and the SDGs. We tested this concept as part of an on-the-job teacher training project with 60 education science student teachers and 8 teachers in their classrooms, together with their 116 7th grade students and found out that STEAM-based projects with a sixth phase in addition to the 5E approach can be carried out promisingly with the help of digital creativity tools. We found that the 5E model with an additional sixth phase is well suited for bringing STEAM into the classroom. Copyright © 2022 Henze, Schatz, Malik and Bresges.</t>
  </si>
  <si>
    <t>2-s2.0-85133657620</t>
  </si>
  <si>
    <t>How can STEAM education based on the 5E model be introduced in schools? (henze2022, S. 12)</t>
  </si>
  <si>
    <t>4_e_Singh_2023_2-s2.0-85127950710.txt</t>
  </si>
  <si>
    <t>Jokhan A.; Chand A.A.; Singh V.; Mamun K.A.</t>
  </si>
  <si>
    <t>Increased Digital Resource Consumption in Higher Educational Institutions and the Artificial Intelligence Role in Informing Decisions Related to Student Performance</t>
  </si>
  <si>
    <t>10.3390/su14042377</t>
  </si>
  <si>
    <t>As education is an essential enabler in achieving Sustainable Development Goals (SDGs), it should “ensure inclusive, equitable quality education, and promote lifelong learning opportunities for all”. One of the frameworks for SDG 4 is to propose the concepts of “equitable quality education”. To attain and work in the context of SDG 4, artificial intelligence (AI) is a booming technology, which is gaining interest in understanding student behavior and assessing student performance. AI holds great potential for improving education as it has started to develop innovative teaching and learning approaches in education to create better learning. To provide better education, data analytics is critical. AI and machine learning approaches provide rapid solutions with high accuracy. This paper presents an AI-based analytics tool created to predict student performance in a first-year Information Technology literacy course at The University of the South Pacific (USP). A Random Forest based classification model was developed which predicted the performance of the student in week 6 with an accuracy value of 97.03%, sensitivity value of 95.26%, specificity value of 98.8%, precision value of 98.86%, Matthews correlation coefficient value of 94% and Area Under the ROC Curve value of 99%. Hence, such a method is very useful in predicting student performance early in their courses of allowing for early intervention. During the COVID-19 outbreak, the experimental findings demonstrate that the suggested prediction model satisfies the required accuracy, precision, and recall factors for forecasting the behavioural elements of teaching and e-learning for students in virtual education systems. © 2022 by the authors. Licensee MDPI, Basel, Switzerland.</t>
  </si>
  <si>
    <t>2-s2.0-85125111843</t>
  </si>
  <si>
    <t>decision tree; random forest; logistic regression; MLP</t>
  </si>
  <si>
    <t>AI-based analytics tool to predict student performance</t>
  </si>
  <si>
    <t>Fiji</t>
  </si>
  <si>
    <t>EWS (Student Alert Moodle Plugin)</t>
  </si>
  <si>
    <t>4_e_Spada_2023_2-s2.0-85178035376.txt</t>
  </si>
  <si>
    <t>Lin X.-F.; Chen L.; Chan K.K.; Peng S.; Chen X.; Xie S.; Liu J.; Hu Q.</t>
  </si>
  <si>
    <t>Teachers’ Perceptions of Teaching Sustainable Artificial Intelligence: A Design Frame Perspective</t>
  </si>
  <si>
    <t>10.3390/su14137811</t>
  </si>
  <si>
    <t>Teaching artificial intelligence (AI) is an emerging challenge in global school education. There are considerable barriers to overcome, including the existing practices of technology education and teachers’ knowledge of AI. Research evidence shows that studying teachers’ experiences can be beneficial in informing how appropriate design in teaching sustainable AI should evolve. Design frames characterize teachers’ design reasoning and can substantially influence their AI lesson design considerations. This study examined 18 experienced teachers’ perceptions of teaching AI and identi-fied effective designs to support AI instruction. Data collection methods involved semi-structured interviews, action study, classroom observation, and post-lesson discussions with the purpose of analyzing the teachers’ perceptions of teaching AI. Grounded theory was employed to detail how teachers understand the pedagogical challenges of teaching AI and the emerging pedagogical solutions from their perspectives. Results reveal that effective AI instructional design should encompass five important components: (1) obstacles to and facilitators of participation in teaching AI, (2) interactive design thinking processes, (3) teachers’ knowledge of teaching AI, (4) orienteering AI knowledge for social good, and (5) the holistic understanding of teaching AI. The implications for future teacher AI professional development activities are proposed. © 2022 by the authors. Licensee MDPI, Basel, Switzerland.</t>
  </si>
  <si>
    <t>2-s2.0-85133371094</t>
  </si>
  <si>
    <t>private survey</t>
  </si>
  <si>
    <t>4_e_Tapalova_2022_2-s2.0-85143820923.txt</t>
  </si>
  <si>
    <t>Paulauskaite-Taraseviciene A.; Lagzdinyte-Budnike I.; Gaiziuniene L.; Sukacke V.; Daniuseviciute-Brazaite L.</t>
  </si>
  <si>
    <t>Assessing Education for Sustainable Development in Engineering Study Programs: A Case of AI Ecosystem Creation</t>
  </si>
  <si>
    <t>10.3390/su14031702</t>
  </si>
  <si>
    <t>The issue of sustainability in education has never been more important for the future of our environment, and strategies to develop the skills needed by younger generations to meet this significant global challenge should be developed across all curricula. There is much focus on the topic of sustainability in business, finance, climate, health, water and education; however, there are some challenges when sustainability needs to be integrated into engineering or fundamental study programs (SPs). In the latter, sustainability is more often emphasized and implemented through its general principles or separate modules in social sciences and project activities. There are a number of questions and challenges in how to highlight sustainability aspects and evaluation metrics due to the specifics of the engineering study field. For evaluating the sustainability level in engineering studies, a hierarchical methodology employing the SAMR (Substitution, Augmentation, Modification, Redefinition) model is proposed, taking a technological university in Lithuania as the case study. As a more concrete example, the first and second cycle SPs titled ‘Artificial Intelligence’ are described and analyzed in all relevant perspectives of sustainability. The study proposes five tangible criteria that must be emphasized in the learning process in order to ensure the development of sustainability goals in IT/AI study programs. © 2022 by the author. Licensee MDPI, Basel, Switzerland.</t>
  </si>
  <si>
    <t>2-s2.0-85124085108</t>
  </si>
  <si>
    <t>sustainability in ‘Artificial Intelligence’ study programs (Paulauskaite-Taraseviciene2022, S. 10)</t>
  </si>
  <si>
    <t>Education for Sustainable Development (ESD) provides and develops the knowledge, skills, values and worldview needed by members of society to act in a way that contributes to more sustainable lifestyles and for tackling the global challenges we face, including climate change, environmental degradation, consumerism, etc. (Paulauskaite-Taraseviciene2022, S. 1)</t>
  </si>
  <si>
    <t>Lithuania</t>
  </si>
  <si>
    <t>4_e_Verdejo-Espinosa_2023_2-s2.0-85174703244.txt</t>
  </si>
  <si>
    <t>Ramasamy V.; Ramamoorthy S.</t>
  </si>
  <si>
    <t>Sustainable Data-Centric Project Curriculum for Industry-Ready Workforce</t>
  </si>
  <si>
    <t>Journal of Engineering Education Transformations</t>
  </si>
  <si>
    <t>10.16920/jeet/2023/v36is2/23014</t>
  </si>
  <si>
    <t>The emergent technologies such as Artificial Intelligence, Deep Learning, Data Analytics, Blockchain, and Data Visualization have created an urge for the entry-level workforce to stay up to date with the industry’s analytics requirements. Since it is evident that the growth in technology and innovation rapidly changes the nature of data-centric jobs, organizations must put in a lot of effort to train their employees, especially in cloud-based sustainable work environments. Aligning academic curricula with industry requirements has been a necessity more than an option for providing sustainable solutions. Therefore, academia and companies should work together to address real-world challenges, saving a lot of money, time, and effort along with tremendous changes in the education sector. The main objective of this research paper is to explore pilot studies by designing projectbased courses specific to the data science disciplines for the students by examining current research innovations in technology and industry guidance and collaboration. To achieve this objective, we introduced courses in data science by proposing a Sustainable Data-Centric Project Curriculum. Industry-academia collaboration and offering courses relevant to current technologies play an essential role in cultivating a highly skilled workforce. Offering such courses will prepare students in computing disciplines (CSE, IT, and Data Science) to acquire the data analytics foundation to create an industry-ready workforce. © 2022, Rajarambapu Institute Of Technology. All rights reserved.</t>
  </si>
  <si>
    <t>2-s2.0-85148525500</t>
  </si>
  <si>
    <t>sustainable data-centric project curriculum for Industry-Ready Workforce</t>
  </si>
  <si>
    <t>4_e_Villegas-Ch_2023_2-s2.0-85174145108.txt</t>
  </si>
  <si>
    <t>Wang H.; Gupta S.; Singhal A.; Muttreja P.; Singh S.; Sharma P.; Piterova A.</t>
  </si>
  <si>
    <t>An Artificial Intelligence Chatbot for Young People's Sexual and Reproductive Health in India (SnehAI): Instrumental Case Study</t>
  </si>
  <si>
    <t>10.2196/29969</t>
  </si>
  <si>
    <t>Background: Leveraging artificial intelligence (AI)-driven apps for health education and promotion can help in the accomplishment of several United Nations sustainable development goals. SnehAI, developed by the Population Foundation of India, is the first Hinglish (Hindi + English) AI chatbot, deliberately designed for social and behavioral changes in India. It provides a private, nonjudgmental, and safe space to spur conversations about taboo topics (such as safe sex and family planning) and offers accurate, relatable, and trustworthy information and resources. Objective: This study aims to use the Gibson theory of affordances to examine SnehAI and offer scholarly guidance on how AI chatbots can be used to educate adolescents and young adults, promote sexual and reproductive health, and advocate for the health entitlements of women and girls in India. Methods: We adopted an instrumental case study approach that allowed us to explore SnehAI from the perspectives of technology design, program implementation, and user engagement. We also used a mix of qualitative insights and quantitative analytics data to triangulate our findings. Results: SnehAI demonstrated strong evidence across fifteen functional affordances: Accessibility, multimodality, nonlinearity, compellability, queriosity, editability, visibility, interactivity, customizability, trackability, scalability, glocalizability, inclusivity, connectivity, and actionability. SnehAI also effectively engaged its users, especially young men, with 8.2 million messages exchanged across a 5-month period. Almost half of the incoming user messages were texts of deeply personal questions and concerns about sexual and reproductive health, as well as allied topics. Overall, SnehAI successfully presented itself as a trusted friend and mentor; the curated content was both entertaining and educational, and the natural language processing system worked effectively to personalize the chatbot response and optimize user experience. Conclusions: SnehAI represents an innovative, engaging, and educational intervention that enables vulnerable and hard-to-reach population groups to talk and learn about sensitive and important issues. SnehAI is a powerful testimonial of the vital potential that lies in AI technologies for social good. © 2022 Journal of Medical Internet Research. All rights reserved.</t>
  </si>
  <si>
    <t>2-s2.0-85122509896</t>
  </si>
  <si>
    <t>Artificial Intelligence Chatbot for Young People’s Sexual and Reproductive Health</t>
  </si>
  <si>
    <t>aggregated analytics data from the Population Foundation of India and its partner AI for Good</t>
  </si>
  <si>
    <t>4_e_Vinkóczi_2023_2-s2.0-85183606831.txt</t>
  </si>
  <si>
    <t>Yingi E.; Hlungwani P.M.; Nyagadza B.</t>
  </si>
  <si>
    <t>The Fourth Industrial Revolution (4IR) in the Heart of the SDG Agenda: The Role of Education in Zimbabwe</t>
  </si>
  <si>
    <t>Africa Review</t>
  </si>
  <si>
    <t>10.1163/09744061-01402001</t>
  </si>
  <si>
    <t>The world has reached the threshold of an absolute overhaul and reconfiguration of society and workplaces. The transformation is being caused by the Fourth Industrial Revolution (4IR), which is changing every facet of life, including education. The revolution is epitomised by breakthroughs in fields such as artificial intelligence, robotics, biotechnology and quantum computing, among others. This comes at a time when the United Nations has conceived the Sustainable Development Goals (SDGs) under Agenda 2030. The convergence of SDGs and 4IR cannot be overemphasised. The implementation of 4IR technologies, such as artificial intelligence (AI), learning analytics and the Internet of Things, promotes inclusive, equitable and quality education that is in sync with SDG 4. Zimbabwe's updated curriculum for 2015 to 2022 has emphasised ICT and learner-centred learning in the expectation that this transformation in the education sector will create competent, problem-solving and critical thinkers with the zeal to modernise society. © 2022 Copyright 2022 by Koninklijke Brill NV, Leiden, The Netherlands.</t>
  </si>
  <si>
    <t>2-s2.0-85133703647</t>
  </si>
  <si>
    <t>4IR and SDG4 in Simbabwe</t>
  </si>
  <si>
    <t>Simbabwe</t>
  </si>
  <si>
    <t>as government policies and strategies, international organisation reports, civil society and industry reports, is the</t>
  </si>
  <si>
    <t>4_e_Wang_2022a_2-s2.0-85122509896.txt</t>
  </si>
  <si>
    <t>Mogas J.; Palau R.; Fuentes M.; Cebrián G.</t>
  </si>
  <si>
    <t>Smart schools on the way: How school principals from Catalonia approach the future of education within the fourth industrial revolution</t>
  </si>
  <si>
    <t>Learning Environments Research</t>
  </si>
  <si>
    <t>10.1007/s10984-021-09398-3</t>
  </si>
  <si>
    <t>The advent of the Fourth Industrial Revolution is introducing developments in Artificial Intelligence, Internet of Things, and other technologies in different sectors of our society, including education. This reality leads to a paradigm shift in which web-based cyber-physical environments will shape future learning environments. Thus, learning becomes ubiquitous, and schools assume new roles with systemic changes in communication, administration and management, becoming learning organisations. The use of technologies aligned with pedagogical strategies and new methodologies must lead to more-personalised systems. In this article, a comprehensive definition of smart schools is proposed. Smart schools must be endowed with integral management systems, inclusive, sustainable, and adopt new learning methodologies and advances from Industry 4.0 in an efficient way. Despite this conception and because research, government policies and business projects are not always in line with research, there is a need for deeper knowledge of how schools are approaching their upcoming transformation. To illuminate this purpose, in this study 37 principals from primary and secondary schools in Catalonia were interviewed. Thematic analysis focusing on technological and pedagogical innovations, management systems, inclusion, and sustainability identified some analogies with related research, pointing out that schools are far from implementing advanced technologies. Inclusion is the most-respected element thanks to the existing government regulation. Sustainability is hardly considered because of a lack of economic resources, but several schools consider themselves green schools and exhibit environmental practices. Conclusions are drawn to show that, although schools are not yet prepared to cope with the Fourth Industrial Revolution, its impact relies on the technology’s level of maturity and ease of use, as well as stakeholders as policymakers. © 2021, The Author(s).</t>
  </si>
  <si>
    <t>2-s2.0-85118635188</t>
  </si>
  <si>
    <t>How school principals from Catalonia approach the future of education within the fourth industrial revolution</t>
  </si>
  <si>
    <t>4_e_Wang_2022b_2-s2.0-85139944328.txt</t>
  </si>
  <si>
    <t>Patrascoiu L.A.; Folostina R.; Patzelt D.; Blaj M.P.; Poptean B.</t>
  </si>
  <si>
    <t>E-Tools for Personalizing Learning During the Pandemic: Case Study of an Innovative Solution for Remote Teaching</t>
  </si>
  <si>
    <t>Frontiers in Psychology</t>
  </si>
  <si>
    <t>10.3389/fpsyg.2022.751316</t>
  </si>
  <si>
    <t>“Every child counts” has lost its value even from the political discourse of some societies during the pandemic, proving that the level of culture of inclusion is the true standard of Sustainable Development Goal (SDG) commitment. Online education and therapy required rethinking the way we educate children with special needs and, implicitly, prepare them for life. We consider that the personalized approach of the therapeutic intervention was the main difficulty. In this article, we propose a solution to this problem, an approach based on a platform initially developed by tactileimages.org for vision-impaired pupils which became a tool in the universal design of learning materials. This e-learning tool includes an Editor, a browser-based software developed to allow the creation or adaptation of drawings into vector images; the QR code through which areas of educational and therapeutic interest are allocated to pictures for task personalization; and the voice-over function of the companion application. The customized material is identified by image recognition algorithms, and the user's gesture is recognized by artificial intelligence algorithms, which receives (by voice-over) details about therapeutic tasks in remote teaching. The article illustrates the personalization of the therapeutic and educational path. The process starts with defining the child's functioning profile and matching function with the curriculum elements as they are found within the Erasmus + project “Cognitive Resources for Toddlers Teens and Experts” —stored in the virtual library. Information and comunication technology is currently an important vector in attaining the SDG vision. The proposed solution will be improved in order to further personalize the educational and therapeutic intervention in the post-pandemic period too. Copyright © 2022 Patrascoiu, Folostina, Patzelt, Blaj and Poptean.</t>
  </si>
  <si>
    <t>2-s2.0-85130706757</t>
  </si>
  <si>
    <t>inclusive e-learning tool for remote teaching</t>
  </si>
  <si>
    <t>4_e_Yingi_2022_2-s2.0-85133703647.txt</t>
  </si>
  <si>
    <t>Ally M.; Perris K.</t>
  </si>
  <si>
    <t>Artificial Intelligence in the Fourth Industrial Revolution to Educate for Sustainable Development; [L'intelligence artificielle dans la quatrième révolution industrielle pour éduquer au développement durable]</t>
  </si>
  <si>
    <t>Canadian Journal of Learning and Technology</t>
  </si>
  <si>
    <t>10.21432/cjlt28287</t>
  </si>
  <si>
    <t>There has been increasing interest in the use of Fourth Industrial Revolution technologies such as artificial intelligence to help achieve the Sustainable Development Goals. Recently, multilateral organizations have sponsored initiatives to make countries aware of the benefits of using artificial intelligence for sustainable development and to educate citizens to improve quality of life. This paper explores aspects of employing artificial intelligence for sustainable development, with a focus on lifelong learning, and inclusive and equitable quality education. Data are drawn from a thematic review of 32 academic peer-reviewed journal articles and interviews with six international experts. Findings include examples of benefits and challenges of artificial intelligence to address sustainable development and education. © 2022 Mohamed Ally, Kirk Perris.</t>
  </si>
  <si>
    <t>2-s2.0-85143217815</t>
  </si>
  <si>
    <t>role of AI (4IR) in Education and Sustainable developlment, increased accessibility and potential solution for teacher shortage</t>
  </si>
  <si>
    <t>"Ultimately the intent is for all sectors of society to embrace efforts to improve the livelihoods of the world’s residents, and particularly the marginalized (Pollitzer, 2019; Rosa, 2017; United Nations, 2015). The link between AI and the SDGs can be considered in the context of empowerment."</t>
  </si>
  <si>
    <t>4_e_zhao, L_2022_2-s2.0-85142158763.txt</t>
  </si>
  <si>
    <t>Jing X.; Zhu R.; Lin J.; Yu B.; Lu M.</t>
  </si>
  <si>
    <t>Education Sustainability for Intelligent Manufacturing in the Context of the New Generation of Artificial Intelligence</t>
  </si>
  <si>
    <t>10.3390/su142114148</t>
  </si>
  <si>
    <t>With the continuous breakthrough and innovation of artificial intelligence technology, the demand for diversified and multi-level compound intelligent manufacturing talents keeps growing. However, the current pace of intelligent manufacturing talent education in colleges and universities is still difficult to keep up with the advances in science and technology in the context of the new generation of artificial intelligence. This work conducted visual research of the literature on artificial intelligence in the field of manufacturing. All the literature was retrieved from the Web of Science Core Collection and divided into three periods (1979–1994, 1995–2007 and 2008–2021) according to the fluctuation of literature volume. Bibliometric and content analysis of the related literature during these periods were conducted to track the hotspots and trend of artificial intelligence in the field of manufacturing. The results showed that the internet of things, deep learning, cyber physical systems and smart manufacturing have been the new research hotspots. Finally, a series of suggestions were given for the sustainable education of intelligent manufacturing talents in the context of the new generation of artificial intelligence. This work may provide references for the construction of sustainable education systems for intelligent manufacturing talents in the context of the new generation of artificial intelligence. © 2022 by the authors.</t>
  </si>
  <si>
    <t>2-s2.0-85141887613</t>
  </si>
  <si>
    <t>Intelligent Manufactoring and ESD/ Higher Education, talent building</t>
  </si>
  <si>
    <t>SDG4, UN</t>
  </si>
  <si>
    <t>4_e_Zhu_2023_2-s2.0-85159436940.txt</t>
  </si>
  <si>
    <t>Pérez-Rodríguez R.; Lorenzo-Martin R.; Trinchet-Varela C.A.; Simeón-Monet R.E.; Miranda J.; Cortés D.; Molina A.</t>
  </si>
  <si>
    <t>Integrating Challenge-Based-Learning, Project-Based-Learning, and Computer-Aided Technologies into Industrial Engineering Teaching: Towards a Sustainable Development Framework</t>
  </si>
  <si>
    <t>Integration of Education</t>
  </si>
  <si>
    <t>10.15507/1991-9468.107.026.202202.198-215</t>
  </si>
  <si>
    <t>Introduction. Teaching industrial engineering in the second decade of the 21st century requires problem-solving and decision-making competencies oriented towards sustainable development. The growth of information metrics, the Internet of Things, virtual and augmented reality, and Artificial Intelligence bring more diverse, complex and imprecise challenges. This article aims to show a framework employing Challenge-based-learning, Project-based-learning and Computer-Aided technologies as dynamic resources supporting the comprehensive teaching of industrial engineers for industrial solutions oriented towards sustainable development. Materials and Methods. Our research involved a systemic analysis of the framework variables, the stages, and the partial results of its application in three academic years research. We selected several case studies to evaluate the professional competencies related to Sustainable Development Goals of industrial engineering students, using active learning tools integrated with Computer-Aided technologies. These cases illustrated the acquisition of Sustainable Development Goals competencies. Two simultaneous Latin American scenarios were examined (Mexico and Cuba). Results. Its main contribution is an appropriate framework for using Challenge-based-learning, Project-based-learning and Computer-Aided technologies as resources to develop professional competencies in industrial engineering and sustainable development. The control groups results demonstrate the utility, relevance, and accuracy of the proposed framework. Discussion and Conclusion. The study of the theoretical and methodological components of teaching Industrial Engineering, emphasizing competencies, at two universities in Latin American countries revealed the need to understand Computer-Aided technologies as a complex process. The proposed framework considers Computer-Aided technologies per the typologies of selected competencies integrated into the curricular design, including Challenge-based-learning and Project-based-learning, oriented toward the Sustainable Development Goals. The authors’ conclusions contribute to the development of active learning methods in engineering, supported by the application of CAD/CAM/CAE tools and focused on the fulfillment of sustainable development objectives. The materials of the article will be useful for the teaching of Industrial Engineering from a digital transformation perspective, contextualized in sustainable development environments. © 2022 National Research Ogarev Mordovia State University. All rights reserved.</t>
  </si>
  <si>
    <t>2-s2.0-85133826129</t>
  </si>
  <si>
    <t>framework employing Challenge-based-learning, Project-based-learning and Computer-Aided technologies as dynamic resources supporting the comprehensive teaching of industrial engineers for industrial solutions oriented towards sustainable development</t>
  </si>
  <si>
    <t>Cuba</t>
  </si>
  <si>
    <t>4_e_Zhu, Z_2023_2-s2.0-85152780325.txt</t>
  </si>
  <si>
    <t>Gallent-Torres C.; Zapata-González A.; Ortego-Hernando J.L.</t>
  </si>
  <si>
    <t>The impact of Generative Artificial Intelligence in higher education: a focus on ethics and academic integrity</t>
  </si>
  <si>
    <t>RELIEVE - Revista Electronica de Investigacion y Evaluacion Educativa</t>
  </si>
  <si>
    <t>10.30827/RELIEVE.V29I2.29134</t>
  </si>
  <si>
    <t>Generative Artificial Intelligence (GAI) has revolutionized the field of higher education, and sparked debates on the potenti al of tools such as ChatGPT, Humata.ai or Sudowrite in teaching, learning and assessment processes. While their integration in this context offers numerous opportunities (e.g., instant feedback, generation of resources and teaching materials, adaptive learning, interactivity, etc.), it also poses significant challenges that raise ethical and academic integrity concerns, such as the re liability of information, transparency regarding the sources used, or data privacy and security. The aim of this article is to examine the ethical implications of GAI in higher education from a three-fold perspective (students, faculty, and institutions). Additionally, it aims to analyze its impact on aspects related to security, accessibility, sustainability and even new forms of plagiarism and academic fraud that involve impersonation of authorship. Based on the literature review conducted, and in accordance with the ideas proposed by some authors, possibilities for integrating GAI into university classrooms will be explored. This will be achieved through pedagogical practices that guide students in the proper use of GAI and enable faculty to seek new educational approaches. This transformation process will require the establishment of clear guidelines that align with ethical codes and integrity policies of higher education institutions. Ultimately, the reflection on how to combine education, innovation, and academic integrity will provide these three groups with a new opportunity to drive improvements in university education. © (2023), (Universidad de Granada). All Rights Reserved.</t>
  </si>
  <si>
    <t>2-s2.0-85183092676</t>
  </si>
  <si>
    <t>nlp; generative AI</t>
  </si>
  <si>
    <t>ethical implications of GAI in higher education from a three-fold perspective</t>
  </si>
  <si>
    <t>5_e_Adeyinka_2021_2-s2.0-85100587143.txt</t>
  </si>
  <si>
    <t>George B.; Wooden O.</t>
  </si>
  <si>
    <t>Managing the Strategic Transformation of Higher Education through Artificial Intelligence</t>
  </si>
  <si>
    <t>10.3390/admsci13090196</t>
  </si>
  <si>
    <t>Considering the rapid advancements in artificial intelligence (AI) and their potential implications for the higher education sector, this article seeks to critically evaluate the strategic adoption of AI in the framework of “smart universities”. We envisage these innovative institutions as the imminent evolution in higher education, harnessing AI and quantum technologies to reshape academic and administrative processes. The core presumption is that through such integration, universities can achieve personalized learning trajectories, enhanced accessibility, economic efficiency, and a boost in overall operational performance. However, venturing into this new educational paradigm necessitates a thorough exploration of potential pitfalls, including questions surrounding educational quality, potential job losses, risks of bias, privacy breaches, and safety concerns. Our primary objective is to offer a balanced assessment to aid stakeholders in making informed strategic decisions about endorsing and advancing the smart university model. A pivotal factor in this discourse is the acceptance of qualifications from AI-enriched institutions by employers, a variable that may drastically redefine the education sector’s trajectory. Within the context of a comprehensive analysis of its broader societal impact, this article also delves into the ramifications of AI-driven innovations for historically Black colleges and universities (HBCUs). © 2023 by the authors.</t>
  </si>
  <si>
    <t>2-s2.0-85172088492</t>
  </si>
  <si>
    <t>critical evaluation of "smart univerisities"</t>
  </si>
  <si>
    <t>5_e_Deng_2023_2-s2.0-85171645006.txt</t>
  </si>
  <si>
    <t>Hirvonen N.; Jylhä V.; Lao Y.; Larsson S.</t>
  </si>
  <si>
    <t>Artificial intelligence in the information ecosystem: Affordances for everyday information seeking</t>
  </si>
  <si>
    <t>Journal of the Association for Information Science and Technology</t>
  </si>
  <si>
    <t>10.1002/asi.24860</t>
  </si>
  <si>
    <t>In this conceptual article, we argue that artificial intelligence (AI) systems are contributing to the generation of an environment of affordances for everyday information practices through which they exert influence on people and the planet in ways that often are left unrecognized. We illustrate our insights by focusing on the practices of information seeking in everyday life, suggesting that the affordances of AI systems integrated into search engines, social media platforms, streaming services, and media generation, shape such practices in ways that may, paradoxically, result both in the increase and reduction of diversity of and access to information. We discuss the potential implications of these developments in terms of the sustainability of information ecosystems and suggest solutions for addressing them through regulation and education. Drawing from the fields of library and information science and science and technology studies and research on affordances, everyday information practices, and sustainability, the article seeks to respond to the need for more nuanced theoretical insights on the impact and implications of AI on information practices and to develop conceptual tools with which to examine the co-evolution of humans and information systems from a systemic perspective. © 2023 The Authors. Journal of the Association for Information Science and Technology published by Wiley Periodicals LLC on behalf of Association for Information Science and Technology.</t>
  </si>
  <si>
    <t>2-s2.0-85180845876</t>
  </si>
  <si>
    <t>ways AI systems are contributing to the re-arrangement of information practices, specifically in everyday life (Hirvonen2023, S. 2), Durkheim Test for AI</t>
  </si>
  <si>
    <t>5_e_Kabukye_2023_2-s2.0-85174748358.txt</t>
  </si>
  <si>
    <t>Mahariya S.K.; Kumar A.; Singh R.; Gehlot A.; Akram S.V.; Twala B.; Iqbal M.I.; Priyadarshi N.</t>
  </si>
  <si>
    <t>Smart Campus 4.0: Digitalization of University Campus with Assimilation of Industry 4.0 for Innovation and Sustainability</t>
  </si>
  <si>
    <t>10.37934/ARASET.32.1.120138</t>
  </si>
  <si>
    <t>According to the United Nations, global sustainability in terms of social, economic, and environmental issues must be achieved by 2030. SDGs 4 and 9 are related to education and strengthen the attainment of quality education and infrastructure innovation. Resilient infrastructure plays a significant role in strengthening the campus in terms of education, management, placement and environment. These all aspects come under the smart campus. Smart campus 4.0 is the amalgamation of multitude industry 4.0 enabling technologies for delivering smart and innovative facilities with the aspect of sustainability. The previous studies have proved that the sustainable development goals (SDGs) can be achieved with the amalgamation of industry 4.0 enabling technologies in the campus such as cloud computing, artificial intelligence (AI), Internet of things (IoT), edge/fog computing, blockchain, robot process automation (RPA), drones, augmented reality (AR), virtual reality (VR), big data, digital twin, and metaverse. The main objective of this study to provide the detailed discussion of all industry 4.0 enabling technologies in single research related to smart campus. The findings observed are IoT-Based Drone system is intended to ground patrolling, and a cloud server to develop a smart campus energy monitoring system. AI for campus placement prediction model; cloud and Edge computing architecture to build an intelligent air-quality monitoring system. The novelty of the study, it has discussed all industry 4.0 enabling technologies for a smart campus with challenges, recommendations, and future directions. © 2023, Penerbit Akademia Baru. All rights reserved.</t>
  </si>
  <si>
    <t>2-s2.0-85172483993</t>
  </si>
  <si>
    <t>SVM; KNN; random forest; decision tree</t>
  </si>
  <si>
    <t>Smart Campus 4.0 and ist effects on power consumption</t>
  </si>
  <si>
    <t>System optimization; Fast approximate simulation</t>
  </si>
  <si>
    <t>5_e_Mouronte-Lopez_2022_2-s2.0-85138635414.txt</t>
  </si>
  <si>
    <t>Namasivayam S.; Al-Obaidi A.S.M.; Fouladi M.H.</t>
  </si>
  <si>
    <t>A Conceptual Curriculum Design Approach for Educating Engineers of and for the Future</t>
  </si>
  <si>
    <t>Indonesian Journal of Science and Technology</t>
  </si>
  <si>
    <t>10.17509/ijost.v8i3.59580</t>
  </si>
  <si>
    <t>The 4th Industrial Revolution (I4) highlights the demand for engineers equipped with technical expertise, emotional intelligence, communication, leadership, and critical thinking skills to navigate the complexities of modern engineering. This conceptual paper presents a future-oriented approach to engineering curriculum development, emphasizing the adoption of Outcome-Based Education (OBE) and project-based learning. The integration of key frameworks, such as the Conceive Design Implement Operate (CDIO) model and blended learning techniques, enhance the learning experience. The curriculum aims to align with global goals, including the UN Sustainable Development Goals and the 14 Grand Challenges for Engineering. An innovative curriculum is designed to inspire students' passion for engineering and engage them with emerging technologies, such as additive manufacturing and artificial intelligence. By equipping graduates with the necessary skills and knowledge, this curriculum strives to make a significant impact on society, fostering sustainability and addressing complex engineering challenges. This paper contributes to the field of engineering education by providing a comprehensive and forward-thinking approach to curriculum development. © 2023 Tim Pengembang Jurnal UPI.</t>
  </si>
  <si>
    <t>2-s2.0-85178249654</t>
  </si>
  <si>
    <t>5_e_Zhu_2023_2-s2.0-85160969682.txt</t>
  </si>
  <si>
    <t>Pang T.Y.; Lee T.-K.; Murshed M.</t>
  </si>
  <si>
    <t>Towards a New Paradigm for Digital Health Training and Education in Australia: Exploring the Implication of the Fifth Industrial Revolution</t>
  </si>
  <si>
    <t>10.3390/app13116854</t>
  </si>
  <si>
    <t>Featured Application: This paper presents a new, fifth industrial revolution (Industry 5.0)-inspired paradigm for educating and training Australian healthcare professionals and students in the field of digital health. By leveraging Industry 5.0-enabling technologies, such as artificial intelligence, machine learning, blockchain, big data analytics, etc., we can cultivate students to be job-ready for the future of work by providing them with hands-on experience in advanced healthcare technologies. Ultimately, this new training and education paradigm in digital health can help bridge the gap between training and the world of work and prepare students to deliver a more efficient, effective, and sustainable healthcare system. Digital transformation, characterised by advanced digitalisation, blockchain, the Internet of Things, artificial intelligence, machine learning technologies, and robotics, has played a key role in revolutionising various industries, especially the healthcare sector. The adoption of and transition (from traditional) to new technology will bring challenges, opportunities, and disruptions to existing healthcare systems. According to the European Union, we must pursue both digital and green transitions to achieve sustainable, human-centric, and resilient industries to achieve a world of prosperity for all. The study aims to present a novel approach to education and training in the digital health field that is inspired by the fifth industrial revolution paradigm. The paper highlights the role of training and education interventions that are required to support digital health in the future so that students can develop the capacity to recognise and exploit the potential of new technologies. This article will briefly discuss the challenges and opportunities related to healthcare systems in the era of digital transformation and beyond. Then, we look at the enabling technologies from an Industry 5.0 perspective that supports digital health. Finally, we present a new teaching and learning paradigm and strategies that embed Industry 5.0 technologies in academic curricula so that students can develop their capacities to embrace a digital future and minimise the disruption that will inevitably accompany it. By incorporating Industry 5.0 principles into digital health education, we believe students can gain a deeper understanding of the industry and develop skills that will enable them to deliver a more efficient, effective, and sustainable healthcare system. © 2023 by the authors.</t>
  </si>
  <si>
    <t>2-s2.0-85161860464</t>
  </si>
  <si>
    <t>Industry 5.0 inspired paradigm for digital health education and training in Australia</t>
  </si>
  <si>
    <t>6_e_2-s2.0-33747356756.txt</t>
  </si>
  <si>
    <t>Stepanović I.</t>
  </si>
  <si>
    <t>Towards a human-centered education in the age of algorithmic governance</t>
  </si>
  <si>
    <t>Prospects</t>
  </si>
  <si>
    <t>10.1007/s11125-023-09675-4</t>
  </si>
  <si>
    <t>While AI-powered digital platforms are transforming the economy through forms of algorithmic governance that prioritize the automation of work and decision-making, it is critical to ensure that human education remains relevant in the age of machine learning. Unrestricted reliance on artificial intelligence could undermine the entire system of education by allowing machines to replace humans in a multitude of professions, including those that require ethical judgments. This could result in a rapid decline of human agency and create a new class of unemployed workers, a proliferation of unskilled digital labor, and an obsoleteness of education. To avoid this outcome, it is crucial to ensure the rational use of AI and to enable an ethical and sustainable coexistence of humans and advanced technologies, while renewing the raison d’être for human-centered education. This paper proposes to redefine the division of labor between humans and machines and to consider the development of new professions dedicated solely to humans across all economic sectors. © 2023, The Author(s) under exclusive licence to UNESCO International Bureau of Education.</t>
  </si>
  <si>
    <t>2-s2.0-85180172005</t>
  </si>
  <si>
    <t>AI use for a human-centered education</t>
  </si>
  <si>
    <t>6_e_2-s2.0-39549095416.txt</t>
  </si>
  <si>
    <t>Ooi K.-B.; Tan G.W.-H.; Al-Emran M.; Al-Sharafi M.A.; Capatina A.; Chakraborty A.; Dwivedi Y.K.; Huang T.-L.; Kar A.K.; Lee V.-H.; Loh X.-M.; Micu A.; Mikalef P.; Mogaji E.; Pandey N.; Raman R.; Rana N.P.; Sarker P.; Sharma A.; Teng C.-I.; Wamba S.F.; Wong L.-W.</t>
  </si>
  <si>
    <t>The Potential of Generative Artificial Intelligence Across Disciplines: Perspectives and Future Directions</t>
  </si>
  <si>
    <t>Journal of Computer Information Systems</t>
  </si>
  <si>
    <t>10.1080/08874417.2023.2261010</t>
  </si>
  <si>
    <t>In a short span of time since its introduction, generative artificial intelligence (AI) has garnered much interest at both personal and organizational levels. This is because of its potential to cause drastic and widespread shifts in many aspects of life that are comparable to those of the Internet and smartphones. More specifically, generative AI utilizes machine learning, neural networks, and other techniques to generate new content (e.g. text, images, music) by analyzing patterns and information from the training data. This has enabled generative AI to have a wide range of applications, from creating personalized content to improving business operations. Despite its many benefits, there are also significant concerns about the negative implications of generative AI. In view of this, the current article brings together experts in a variety of fields to expound and provide multi-disciplinary insights on the opportunities, challenges, and research agendas of generative AI in specific industries (i.e. marketing, healthcare, human resource, education, banking, retailing, the workplace, manufacturing, and sustainable IT management). © 2023 International Association for Computer Information Systems.</t>
  </si>
  <si>
    <t>2-s2.0-85173499156</t>
  </si>
  <si>
    <t>generative AI</t>
  </si>
  <si>
    <t>perspectives and future directions of generative AI</t>
  </si>
  <si>
    <t>In this paper I propose a definition of Sustainable AI; Sustainable AI is a movement to foster change in the entire lifecycle of AI products (i.e. idea generation, training, re-tuning, implementation, governance) towards greater ecological integrity and social justice. As such, Sustainable AI is focused on more than AI applications; rather, it addresses the whole sociotechnical system of AI. I have suggested here that Sustainable AI is not about how to sustain the development of AI per say but it is about how to develop AI that is compatible with sustaining environmental resources for current and future generations; economic models for societies; and societal values that are fundamental to a given society. (van Wynsberghe, A. Sustainable AI: AI for sustainability and the sustainability of AI. AI Ethics 1, 213–218 (2021). https://doi.org/10.1007/s43681-021-00043-6)</t>
  </si>
  <si>
    <t>6_e_2-s2.0-40849130727.txt</t>
  </si>
  <si>
    <t>Cacciuttolo C.; Vásquez Y.; Cano D.; Valenzuela F.</t>
  </si>
  <si>
    <t>Research Thesis for Undergraduate Engineering Programs in the Digitalization Era: Learning Strategies and Responsible Research Conduct Road to a University Education 4.0 Paradigm</t>
  </si>
  <si>
    <t>10.3390/su151411206</t>
  </si>
  <si>
    <t>Many university students have doubts about how or where to start writing their undergraduate thesis work; it is common not to be clear how to identify a research problem or even towards which topic their research is oriented, and there are doubts about how to process and systematize so much information available in the era of digitalization. This article presents learning strategies to formulate a research thesis for engineering undergraduate programs, with an emphasis on the use of information and communication technologies (ICTs) toward a University Education 4.0 paradigm. The main themes and issues discussed in this article, carried out through learning strategies for students based on the scientific method, are the following: (i) Recommendations for choosing a research topic, (ii) Guidelines for problem identification and question research, (iii) Suggestions for choosing a thesis advisor, (iv) Instructions for finding suitable sources of information, (v) Structure of the table of contents for writing the thesis manuscript, and (vi) Indications for preparing an oral defense of thesis research. This article highlights recommendations and precautions directed towards professors and students with the use of the chatbot-type artificial intelligence (AI) tool called ChatGPT for the formulation of the thesis under a responsible conduct approach in research. This article concludes that the application of tutoring/guidance strategies between professors and students requires an adequate ethical use of information and communication technologies (ICTs) during the development of a research thesis to generate a comprehensive educational environment that encourages research and develops a sustainable learning process in the context of the University Education 4.0 paradigm. © 2023 by the authors.</t>
  </si>
  <si>
    <t>2-s2.0-85166235503</t>
  </si>
  <si>
    <t>strategies for developing a research thesis fo rundergraduate engineering programs with modern technology</t>
  </si>
  <si>
    <t>Ensure appropriate standards in engineering education that address the current and future needs of industry and society, including pedagogical teaching approaches, the use of technology, and graduate’s student outcomes (Cacciuttolo2023, S. 17)</t>
  </si>
  <si>
    <t>Chile</t>
  </si>
  <si>
    <t>6_e_2-s2.0-46449123911.txt</t>
  </si>
  <si>
    <t>Alhazmi S.; Khan S.; Syed M.H.</t>
  </si>
  <si>
    <t>Learning-Related Sentiment Detection, Classification, and Application for a Quality Education Using Artificial Intelligence Techniques</t>
  </si>
  <si>
    <t>Intelligent Automation and Soft Computing</t>
  </si>
  <si>
    <t>10.32604/iasc.2023.036297</t>
  </si>
  <si>
    <t>Quality education is one of the primary objectives of any nation-build-ing strategy and is one of the seventeen Sustainable Development Goals (SDGs) by the United Nations. To provide quality education, delivering top-quality con-tent is not enough. However, understanding the learners’ emotions during the learning process is equally important. However, most of this research work uses general data accessed from Twitter or other publicly available databases. These databases are generally not an ideal representation of the actual learning process and the learners’ sentiments about the learning process. This research has collected real data from the learners, mainly undergraduate university students of different regions and cultures. By analyzing the emotions of the students, appropriate steps can be suggested to improve the quality of education they receive. In order to understand the learning emotions, the XLNet technique is used. It investigated the transfer learning method to adopt an efficient model for learners’ sentiment detection and classification based on real data. An experiment on the collected data shows that the proposed approach outperforms aspect enhanced sentiment analysis and topic sentiment analysis in the online learning community. © 2023, Tech Science Press. All rights reserved.</t>
  </si>
  <si>
    <t>2-s2.0-85150761407</t>
  </si>
  <si>
    <t>XLNet; Adam optimizer</t>
  </si>
  <si>
    <t>Using AI to analyze learner sentiment for improving education quality</t>
  </si>
  <si>
    <t>own dataset (1188 data points)</t>
  </si>
  <si>
    <t>6_e_2-s2.0-57049158173.txt</t>
  </si>
  <si>
    <t>Cloete G.; Ndlovu J.</t>
  </si>
  <si>
    <t>The Future of Sustainable Tourism Education in the Digital Transformation Age Beyond COVID-19 in Namibia</t>
  </si>
  <si>
    <t>African Journal of Hospitality, Tourism and Leisure</t>
  </si>
  <si>
    <t>10.46222/ajhtl.19770720.457</t>
  </si>
  <si>
    <t>Tourism educational institutions have been pushed towards implementing virtual learning due to the changing educational landscape and the teaching environment after COVID-19. This paper seeks to discuss the future of tourism education in the digital transformation age in Namibia post-COVID-19. A qualitative approach was used to collect data using a key informant technique. Interviews were conducted till a saturation level was reached at 20 and the data was then analysed and categorized using themes. The results show that sustainable tourism education should focus on increasing the natural environment, and ecological and cultural sustainability. The development of virtual reality (VR) and augmented reality (AR) technology should enable students to engage in realistic simulations of sustainable tourism practices and learn about their effects on local communities and ecosystems. Online forums and international collaborations have fostered cooperation and knowledge-sharing, allowing Namibian educators and students to absorb global best practices and add their perspectives to the conversation around sustainable tourism. However, the future of tourism education in the digital transformational age requires stable internet connectivity, increased government support and the ability of academics to deal with new students’ demands. The utilisation of digital technology to develop a more inclusive, immersive, data-driven, and globally linked learning experience is crucial for the future of sustainable tourism education in Namibia. The article concludes that sustainable tourism education will require academics to acquire new knowledge and expertise to cope with the new developments in the use of artificial intelligence and expand their area of scholarship. © 2023 AJHTL /Author(s) | Open Access – Online @ www.ajhtl.com</t>
  </si>
  <si>
    <t>2-s2.0-85186562725</t>
  </si>
  <si>
    <t>Sustainable Tourism Education</t>
  </si>
  <si>
    <t>Namibia</t>
  </si>
  <si>
    <t>6_e_2-s2.0-77956181297.txt</t>
  </si>
  <si>
    <t>Jan N.U.; Naqvi S.; Ali Q.</t>
  </si>
  <si>
    <t>Using Fuzzy Logic for Monitoring Students Academic Performance in Higher Education †</t>
  </si>
  <si>
    <t>Engineering Proceedings</t>
  </si>
  <si>
    <t>10.3390/engproc2023046021</t>
  </si>
  <si>
    <t>Imparting quality higher education is one of the main tasks of the higher education institutes (HEIs). With advancements in teaching, learning, and assessment, new methods have evolved. In engineering education, the Washington Accord is considered a benchmark. Pakistan, through the Pakistan Engineering Council (PEC), became a full-time member in 2017. Outcome-based education (OBE) is the pivot around which this system revolves. This is a student-centric system. Student evaluation in OBE is a complicated task that involves multiple factors and evaluation mechanisms. In this research work, we have used the artificial intelligence (AI) technique of fuzzy logic for monitoring students’ academic performance. From the literature, three factors, including direct assessment, indirect assessment, and stress, have been identified. The third factor stress has been added as an additional factor to gain more insight into student monitoring. Fuzzy inferencing systems using both Mamdani and Sugeno inferencing methods have been designed. The output of the system shows the comfort zone, which is satisfied evaluation; the average zone, which shows medium or acceptable evaluation; and the highly stressed zone, reflecting areas of concern where work is required to be performed to improve students’ evaluation. A prototype mobile application for the system has also been developed. Results have shown that the Mamdani system performed better than the Sugeno system. The results are promising and indicate that more work is required to be executed to develop fully automated intelligent systems for students’ performance monitoring and to help in achieving the United Nation’s sustainable development goal (SDG) No. 4, which is quality education. © 2023 by the authors.</t>
  </si>
  <si>
    <t>2-s2.0-85180463929</t>
  </si>
  <si>
    <t>a student monitoring system</t>
  </si>
  <si>
    <t>6_e_2-s2.0-77956838672.txt</t>
  </si>
  <si>
    <t>Jauhiainen J.S.; Guerra A.G.</t>
  </si>
  <si>
    <t>Generative AI and ChatGPT in School Children’s Education: Evidence from a School Lesson</t>
  </si>
  <si>
    <t>10.3390/su151814025</t>
  </si>
  <si>
    <t>In 2023, the global use of generative AI, particularly ChatGPT-3.5 and -4, witnessed a significant surge, sparking discussions on its sustainable implementation across various domains, including education from primary schools to universities. However, practical testing and evaluation in school education are still relatively unexplored. This article examines the utilization of generative AI in primary school education. The study involved 110 pupils, aged 8–14 years old, studying in the 4th–6th grades across four classes in two schools. Using laptops, pupils participated in test lessons where content, text, figures, and exercises were generated and modified using generative AI, specifically ChatGPT-3.5. The results demonstrated that it was possible to use ChatGPT-3.5, as one example of generative AI, to personify learning material so that it would meet the knowledge and learning skills of pupils with different levels of knowledge. A clear majority of pupils enjoyed learning the generative AI-modified material. There is a promising potential of generative AI use in school education, supporting pupils’ motivated learning and skills development. However, these tools need to be developed, refined and optimized to ensure proper adaptation and to create impactful, inclusive, and sustainable learning in schools to benefit pupils, teachers and education managers alike. © 2023 by the authors.</t>
  </si>
  <si>
    <t>2-s2.0-85172906289</t>
  </si>
  <si>
    <t>utilization of generative AI in primary school education</t>
  </si>
  <si>
    <t>Uruguay</t>
  </si>
  <si>
    <t>2 schools</t>
  </si>
  <si>
    <t>6_e_2-s2.0-78651484699.txt</t>
  </si>
  <si>
    <t>Knopp M.I.; Warm E.J.; Weber D.; Kelleher M.; Kinnear B.; Schumacher D.J.; Santen S.A.; Mendonça E.; Turner L.</t>
  </si>
  <si>
    <t>AI-Enabled Medical Education: Threads of Change, Promising Futures, and Risky Realities Across Four Potential Future Worlds</t>
  </si>
  <si>
    <t>JMIR Medical Education</t>
  </si>
  <si>
    <t>10.2196/50373</t>
  </si>
  <si>
    <t>Background: The rapid trajectory of artificial intelligence (AI) development and advancement is quickly outpacing society's ability to determine its future role. As AI continues to transform various aspects of our lives, one critical question arises for medical education: what will be the nature of education, teaching, and learning in a future world where the acquisition, retention, and application of knowledge in the traditional sense are fundamentally altered by AI? Objective: The purpose of this perspective is to plan for the intersection of health care and medical education in the future. Methods: We used GPT-4 and scenario-based strategic planning techniques to craft 4 hypothetical future worlds influenced by AI's integration into health care and medical education. This method, used by organizations such as Shell and the Accreditation Council for Graduate Medical Education, assesses readiness for alternative futures and effectively manages uncertainty, risk, and opportunity. The detailed scenarios provide insights into potential environments the medical profession may face and lay the foundation for hypothesis generation and idea-building regarding responsible AI implementation. Results: The following 4 worlds were created using OpenAI’s GPT model: AI Harmony, AI conflict, The world of Ecological Balance, and Existential Risk. Risks include disinformation and misinformation, loss of privacy, widening inequity, erosion of human autonomy, and ethical dilemmas. Benefits involve improved efficiency, personalized interventions, enhanced collaboration, early detection, and accelerated research. Conclusions: To ensure responsible AI use, the authors suggest focusing on 3 key areas: developing a robust ethical framework, fostering interdisciplinary collaboration, and investing in education and training. A strong ethical framework emphasizes patient safety, privacy, and autonomy while promoting equity and inclusivity. Interdisciplinary collaboration encourages cooperation among various experts in developing and implementing AI technologies, ensuring that they address the complex needs and challenges in health care and medical education. Investing in education and training prepares professionals and trainees with necessary skills and knowledge to effectively use and critically evaluate AI technologies. The integration of AI in health care and medical education presents a critical juncture between transformative advancements and significant risks. By working together to address both immediate and long-term risks and consequences, we can ensure that AI integration leads to a more equitable, sustainable, and prosperous future for both health care and medical education. As we engage with AI technologies, our collective actions will ultimately determine the state of the future of health care and medical education to harness AI's power while ensuring the safety and well-being of humanity. © 2023 JMIR Publications Inc.</t>
  </si>
  <si>
    <t>2-s2.0-85182562609</t>
  </si>
  <si>
    <t>potential impact of AI on medical education by creating 4 hypothetical world scenarios set in 2040</t>
  </si>
  <si>
    <t>OpenAI</t>
  </si>
  <si>
    <t>6_e_2-s2.0-84860379557.txt</t>
  </si>
  <si>
    <t>Kousa P.; Niemi H.</t>
  </si>
  <si>
    <t>AI ethics and learning: EdTech companies’ challenges and solutions</t>
  </si>
  <si>
    <t>Interactive Learning Environments</t>
  </si>
  <si>
    <t>10.1080/10494820.2022.2043908</t>
  </si>
  <si>
    <t>The aim of this study is to identify the ethical challenges, solutions and needs of educational technology (EdTech) companies. Qualitative data was collected in interviews with seven experts from four companies, and the data was analysed using inductive content analysis. The four main areas of challenges were ambiguous regulations, inequalities in human learning, ethical dilemmas in machine learning (ML) and lack of ability to assess consequences in society. According to the studied companies, AI regulations are difficult to understand and implement. There is also much to be done in terms of reliability, transparency, and safety. Consequently, companies suggested that AI-based products should be more preventive, safe, explicable, and equally accessible. Sufficient information, multi-professional support also within company, global collaboration, sharing best practices, and general discussion were emphasised. The results show that EdTech companies are aware of their ethical challenges, and their responsibility as disseminators of information. However, translating information into practice is challenging because it is often very fragmented and difficult to understand. Companies hoped that everyone: themselves, consumers, educational institutions, researchers, funders, and decision-makers would do more together to overcome the ethical challenges of AI. © 2022 The Author(s). Published by Informa UK Limited, trading as Taylor &amp; Francis Group.</t>
  </si>
  <si>
    <t>2-s2.0-85126018975</t>
  </si>
  <si>
    <t>ethical challenges for EdTech companies when they have developed AI-based products for education</t>
  </si>
  <si>
    <t>private interview</t>
  </si>
  <si>
    <t>6_e_2-s2.0-84866094661.txt</t>
  </si>
  <si>
    <t>Luo W.; He H.; Liu J.; Berson I.R.; Berson M.J.; Zhou Y.; Li H.</t>
  </si>
  <si>
    <t>Aladdin’s Genie or Pandora’s Box for Early Childhood Education? Experts Chat on the Roles, Challenges, and Developments of ChatGPT</t>
  </si>
  <si>
    <t>Early Education and Development</t>
  </si>
  <si>
    <t>10.1080/10409289.2023.2214181</t>
  </si>
  <si>
    <t>Research Findings: This study aims to explore the optimal roles, pressing challenges, and future developments of ChatGPT in early childhood education (ECE) by interviewing six expert professors from China and the United States. A content analysis approach that combined inductive and deductive coding was employed to analyze the transcribed interviews. The findings of this study revealed two primary roles of ChatGPT in ECE: (1) conversational agent for young children and (2) on-call facilitator for educators and caregivers. The challenges and risks associated with ChatGPT were categorized using the ”3A2S” framework, which includes Accessibility, Affordability, Accountability, Sustainability, and Social Justice. The participants suggest that as knowledge, information retrieval, and integration skills become less critical, human agency and inquiry ability become more important. As a result, they predict that ChatGPT's future trajectory should be as a resource for Intelligence Augmentation (IA) rather than as a replacement for the actions of educators and caregivers. Furthermore, AI opens new domains in ECE, such as AI literacy and AI social interaction, paving the way for novel opportunities and challenges in the field. Practice or Policy: This study contributes to the ongoing discourse on integrating AI technologies in ECE and offers valuable suggestions for policymakers, educators, and caregivers. © 2023 Taylor &amp; Francis Group, LLC.</t>
  </si>
  <si>
    <t>2-s2.0-85159278671</t>
  </si>
  <si>
    <t>ChatGPT in early childhood education (ECE) (luo2023, S. 1)</t>
  </si>
  <si>
    <t>6_e_2-s2.0-84889689361.txt</t>
  </si>
  <si>
    <t>Ma M.; Li Y.; Gao L.; Xie Y.; Zhang Y.; Wang Y.; Zhao L.; Liu X.; Jiang D.; Fan C.; Wang Y.; Demuyakor I.; Jiao M.; Li Y.</t>
  </si>
  <si>
    <t>The need for digital health education among next-generation health workers in China: a cross-sectional survey on digital health education</t>
  </si>
  <si>
    <t>BMC Medical Education</t>
  </si>
  <si>
    <t>10.1186/s12909-023-04407-w</t>
  </si>
  <si>
    <t>Background: Digital health is important for sustainable health systems and universal health coverage. Since the outbreak of COVID-19, many countries, including China, have promoted the introduction of digital health in their medical services. Developing the next generation of physicians with digital health knowledge and skills is a prerequisite for maximizing the potential of digital health. Objective: We aimed to understand the perception of digital health among Chinese medical students, the current implementation of digital health education in China, and the urgent need of medical students. Methods: Our cross-sectional survey was conducted online and anonymously among current medical students in China. We used descriptive statistical analysis to examine participant demographic characteristics and the demand for digital health education. Additional analysis was conducted by grouping responses by current participation in a digital health course. Results: A total of 2122 valid responses were received from 467 medical schools. Most medical students had positive expectations that digital health will change the future of medicine. Compared with wearable devices (85.53%), telemedicine (84.16%), and medical big data (86.38%), fewer respondents believed in the benefits of clinical decision support systems (CDSS) (63.81%). Most respondents said they urgently needed digital health knowledge and skills, and the teaching method of practical training and internship (78.02%) was more popular than the traditional lecture (10.54%). However, only 41.45% wanted to learn about the ethical and legal issues surrounding digital health. Conclusions: Our study shows that the current needs of Chinese medical students for digital health education remain unmet. A national initiative on digital health education, is necessary and attention should be paid to digital health equity and education globally, focusing on CDSS and artificial intelligence. Ethics knowledge must also be included in medical curriculum. Students as Partners (SAP) is a promising approach for designing digital health courses. © 2023, The Author(s).</t>
  </si>
  <si>
    <t>2-s2.0-85166237153</t>
  </si>
  <si>
    <t>AI in Clinical decision support systems to improve the quality of clinical decisionmaking and healthcare processes as well as patient outcomes</t>
  </si>
  <si>
    <t>6_e_2-s2.0-84892646212.txt</t>
  </si>
  <si>
    <t>McDonald N.; Massey A.; Hamidi F.</t>
  </si>
  <si>
    <t>Elicitation and Empathy with AI-enhanced Adaptive Assistive Technologies (AATs): Towards Sustainable Inclusive Design Method Education</t>
  </si>
  <si>
    <t>Journal of Problem Based Learning in Higher Education</t>
  </si>
  <si>
    <t>10.54337/ojs.jpblhe.v11i2.7667</t>
  </si>
  <si>
    <t>Efforts to include people with disabilities in design education are difficult to scale, and dynamics of participation need to be carefully planned to avoid putting unnecessary burdens on users. However, given the scale of emerging AI-enhanced technologies and their potential for creating new vulnerabilities for marginalized populations, new methods for generating empathy and self-reflection in technology design students (as the future creators of such technologies) are needed. We report on a study with Information Systems graduate students where they used a participatory elicitation toolkit to reflect on two cases of end-user privacy perspectives towards AI-enhanced tools in the age of surveillance capitalism: their own when using tools to support learning, and those of older adults using AI-enhanced adaptive assistive technologies (AATs) that help with pointing and typing difficulties. In drawing on the experiences of students with intersectional identities, our exploratory study aimed to incorporate intersectional thinking in privacy elicitation and further understand its role in enabling sustainable, inclusive design practice and education. While aware of the risks to their own privacy and the role of identity and power in shaping experiences of bias, students who used the toolkit were more sanguine about risks faced by AAT users—assuming more data equates to better technology. Our tool proved valuable for eliciting reflection but not empathy. © 2023, Aalborg University press. All rights reserved.</t>
  </si>
  <si>
    <t>2-s2.0-85174492564</t>
  </si>
  <si>
    <t>Elicitation and Empathy with AI-enhanced Adaptive Assistive Technologies</t>
  </si>
  <si>
    <t>6_e_2-s2.0-84906922678.txt</t>
  </si>
  <si>
    <t>Michalon B.; Camacho-Zuñiga C.</t>
  </si>
  <si>
    <t>ChatGPT, a brand-new tool to strengthen timeless competencies</t>
  </si>
  <si>
    <t>10.3389/feduc.2023.1251163</t>
  </si>
  <si>
    <t>In November 2022, the public release of ChatGPT, an artificial intelligence (AI)-based natural language model, was a groundbreaking point in many sectors of human life and education was not the exception. We describe how ChatGPT was integrated in an undergraduate course for an International Relations program in a private Mexican university. Under an action research methodology, we introduced this novel instrument in a course on Future Studies. Students were evaluated on their ability to explain to ChatGPT several discipline-specific methods and to make the AI implement these methods step by step. After six such activities, the outcomes evidenced that the students not only learned how to use the new AI tool and deepen their understanding of prospective methods, but also strengthened three soft or transversal competencies: communication, critical thinking, and logical and methodical reasoning. These results are promising in the framework of Skills for Industry 4.0 and Education for Sustainable Development; even more, they demonstrate how ChatGPT created an opportunity for the students to strengthen, and for the professor to assess, time-tested competencies. This is a call-to action for faculty and educational institutions to incorporate AI in their instructional design, not only to prepare our graduates for professional environments where they will collaborate with these technologies but also to enhance the quality and relevance of higher education in the digital age. Therefore, this work contributes to the growing body of research on how Artificial Intelligence (AI) can be used in higher education settings to enhance learning experiences and outcomes. Copyright © 2023 Michalon and Camacho-Zuñiga.</t>
  </si>
  <si>
    <t>2-s2.0-85175044560</t>
  </si>
  <si>
    <t>6_e_2-s2.0-84911124175.txt</t>
  </si>
  <si>
    <t>Shiao Y.-T.; Chen C.-H.; Wu K.-F.; Chen B.-L.; Chou Y.-H.; Wu T.-N.</t>
  </si>
  <si>
    <t>Reducing dropout rate through a deep learning model for sustainable education: long-term tracking of learning outcomes of an undergraduate cohort from 2018 to 2021</t>
  </si>
  <si>
    <t>Smart Learning Environments</t>
  </si>
  <si>
    <t>10.1186/s40561-023-00274-6</t>
  </si>
  <si>
    <t>In recent years, initiatives and the resulting application of precision education have been applied with increasing frequency in Taiwan; the accompanying discourse has focused on identifying potential applications for artificial intelligence and how to use learning analytics to improve teaching quality and learning outcomes. This study used the established dropout risk prediction model to improve student learning effectiveness. The model was based on the academic portfolios of past students and built with statistical learning and deep learning methods. This study used this model to predict the dropout risk of 2205 freshmen enrolled in the fall semester of 2018 (graduated in June 2022) in the field of sustainable education. A total of 176 students with a dropout risk of more than 20% were considered high-risk students. After tracking and the appropriate guidance, the dropout risk of 91 students fell from &gt; 20% to &lt; 20%. To discuss the results from the perspective of gender and financial disadvantages, the improvement rate of the dropout risk for male students was 10.2% better than that of female students at 2.9%. The improvement rate in dropout risk for students with disadvantageous financial situations was as high as 12.0%, surpassing the 5.9% rate among general students. Overall, the dropout rate in the second year of the 2018 freshman cohort was lower than that of the 2016 and 2017 freshman cohorts. A predictive model established by statistical learning and deep learning methods was used as a tool to promote precision education, accurately and efficiently identifying students who are having difficulty learning, as well as leading to a better understanding of AI (artificial intelligence) in smart learning for sustainable education. © 2023, The Author(s).</t>
  </si>
  <si>
    <t>2-s2.0-85174925239</t>
  </si>
  <si>
    <t>logistic regression; MLP</t>
  </si>
  <si>
    <t>Reducing dropout rate through a deep learning model for sustainable education: (Shiao2023, S. 1)</t>
  </si>
  <si>
    <t>school’s administrative database</t>
  </si>
  <si>
    <t>6_e_2-s2.0-84956600641.txt</t>
  </si>
  <si>
    <t>Villegas-Ch W.; Govea J.; Revelo-Tapia S.</t>
  </si>
  <si>
    <t>Improving Student Retention in Institutions of Higher Education through Machine Learning: A Sustainable Approach</t>
  </si>
  <si>
    <t>10.3390/su151914512</t>
  </si>
  <si>
    <t>Effective student retention in higher education represents a critical challenge to institutional stability and educational quality. This study addresses this challenge by integrating machine learning and artificial intelligence techniques in the context of sustainability education. To achieve this, data are collected from a representative cohort of students undergoing extensive cleaning and pre-processing. Additionally, a pre-trained neural network model is implemented, adjusting key parameters. The model evaluation was based on relevant metrics and error analysis, demonstrating that integrating machine learning and artificial intelligence allows early identification of at-risk students and the provision of personalized interventions. This study addresses contemporary student retention challenges in three critical areas: the transition to online education, student mental health and well-being, and equity and diversity in access to higher education. These challenges are addressed through specific strategies based on data analysis and machine learning, thus contributing to overcoming them in the context of higher education. Additionally, this study prioritizes ethical concerns when applying these technologies, ensuring integrity and equity in decision-making related to student retention. Together, this work presents an innovative approach that uses machine learning and artificial intelligence to improve student retention within the framework of educational sustainability, highlighting its transformative potential in higher education. © 2023 by the authors.</t>
  </si>
  <si>
    <t>2-s2.0-85174145108</t>
  </si>
  <si>
    <t>Improving Student Retention in Institutions of Higher Education through Machine Learning</t>
  </si>
  <si>
    <t>historical data from a university over five academic years were analyzed. The data spanned three undergraduate and graduate cohorts, totaling over 10,000 students</t>
  </si>
  <si>
    <t>Ecuador</t>
  </si>
  <si>
    <t>6_e_2-s2.0-84981287463.txt</t>
  </si>
  <si>
    <t>Hussain S.; Singh A.M.; Mohanty P.; Gavinolla M.R.</t>
  </si>
  <si>
    <t>Next generation employability and career sustainability in the hospitality industry 5.0</t>
  </si>
  <si>
    <t>Worldwide Hospitality and Tourism Themes</t>
  </si>
  <si>
    <t>10.1108/WHATT-01-2023-0011</t>
  </si>
  <si>
    <t>Purpose: With an industry 5.0 revolution taking place in the hospitality industry, a shift from manual to cognitive labor is anticipated, characterized by greater sustainability, resilience and a human-centric approach. In this regard, hospitality educators' ability and willingness to teach novel topics such as automation at work, upskilling of employees, man-machine interaction and service robots have become more important than ever. This study aims to interpret the perspectives of hospitality educators about bridging the gap in the employability skills of (next-gen) hospitality graduates and the concerns relating to career sustainability in times of transition. Design/methodology/approach: A case study method was used given the novelty of the topic in a developing country like India. A qualitative survey with open-ended questions, is employed to understand the viewpoints of Indian hospitality educators, including those with more than 15 years of teaching experience. In-depth interviews were conducted with 23 hospitality educators to reach the theoretical saturation point. MAXQDA software was used to analyze the qualitative data collected in the study. Findings: The findings reveal the challenges and motivations of hospitality educators in adapting to frequently changing business environments. In doing so, it sheds light on the methods employed to create a generation of hospitality graduates aligned with the changing dynamics of the industry. Originality/value: The paper presents the viewpoints of hospitality educators in India in relation to a futuristic approach to next-gen employability and career sustainability. Whilst numerous studies have focused on the role of robots and artificial intelligence in replacing the human component of the service environment, the concept of people working alongside advanced technologies is fairly new and needs to be fully explored. © 2023, Emerald Publishing Limited.</t>
  </si>
  <si>
    <t>2-s2.0-85151953923</t>
  </si>
  <si>
    <t>6_e_2-s2.0-85019095348.txt</t>
  </si>
  <si>
    <t>Zhu Z.; Zhang L.</t>
  </si>
  <si>
    <t>Artificial Intelligence Empowers Postgraduate Education Ecologically Sustainable Development Model Construction</t>
  </si>
  <si>
    <t>10.3390/su15076157</t>
  </si>
  <si>
    <t>Postgraduate education provides valuable intellectual resources for the development and progress of human society. At present, the development of postgraduate education in China is at a moderate level. The level of internationalization is not high, and there remain objective problems, such as a shortage of educational resources. To solve these problems, this paper proposes the use of artificial intelligence technology to build a sustainable development model for graduate students. It is aims to study the means of building a favorable environment for the development of postgraduate education and to optimize the educational structure of postgraduate studies, so as to improve the training model and enhance China’s international influence. Under the influence of the sustainable development model of educational ecology, developed under the background of artificial intelligence, this study included a questionnaire survey of current tutors, as well as doctoral and master’s students; a total of 30% of master’s students and 37% of doctoral students were “very satisfied” and “relatively satisfied” with the evaluation of “teaching content”. © 2023 by the authors.</t>
  </si>
  <si>
    <t>2-s2.0-85152780325</t>
  </si>
  <si>
    <t>LSM</t>
  </si>
  <si>
    <t>6_e_2-s2.0-85033714039.txt</t>
  </si>
  <si>
    <t>Aguilar-Esteva V.; Acosta-Banda A.; Carreño Aguilera R.; Patiño Ortiz M.</t>
  </si>
  <si>
    <t>Sustainable Social Development through the Use of Artificial Intelligence and Data Science in Education during the COVID Emergency: A Systematic Review Using PRISMA</t>
  </si>
  <si>
    <t>10.3390/su15086498</t>
  </si>
  <si>
    <t>In this paper, we aimed to investigate how sustainable development can be involved in educational contexts that use new trends in technology such as Artificial Intelligence (AI) and Data Science (DS). To achieve this goal, we conducted a documentary Systematic Review using PRISMA research to find and analyze applications of sustainable development in these aforementioned contexts. In the results, we explain how some applications of both AI and DS, including Big Data and Learning Analytics among others, offer alternatives to substantially improve the educational process by allowing either education to be personalized, learning to be predicted, or even possible school dropouts to be predicted. We found that the COVID emergency sped up the introduction of these technologies in educational environments. Nevertheless, the inclusion of new technologies to develop better processes in education is still in progress and will continue to grow. In conclusion, we identified and analyzed some of the main applications found in the literature regarding new computing technologies. AI and DS have introduced new learning and teaching methods to solve different context problems that promote sustainable development while making educational environments more dynamic. On the other hand, we observed that the divide in many countries will continue due to their economic and technological situations. We describe some of the challenges that the incorporation of these technologies will bring in the near future. © 2023 by the authors.</t>
  </si>
  <si>
    <t>2-s2.0-85156127798</t>
  </si>
  <si>
    <t>Higher Education Innovations</t>
  </si>
  <si>
    <t>"Therefore, sustainable social development is conceived as the actions that together lead to the achievement of a better life in terms of physical and mental health as well as good interpersonal relationships, access to medical services, education, and housing among others (Aguilar-Esteva2023, S. 3)"</t>
  </si>
  <si>
    <t>6_e_2-s2.0-85038906891.txt</t>
  </si>
  <si>
    <t>Alshahrani A.</t>
  </si>
  <si>
    <t>The impact of ChatGPT on blended learning: Current trends and future research directions</t>
  </si>
  <si>
    <t>International Journal of Data and Network Science</t>
  </si>
  <si>
    <t>10.5267/j.ijdns.2023.6.010</t>
  </si>
  <si>
    <t>Designing sustainable and scalable educational systems is a challenge. Artificial Intelligence (AI) offers promising solutions to enhance the effectiveness and sustainability of blended learning systems. This research paper focuses on the integration of the Chat Generative Pre-trained Transformer (ChatGPT), with a blended learning system. The objectives of this study are to investigate the potential of AI techniques in enhancing the sustainability of educational systems, explore the use of ChatGPT to personalize the learning experience and improve engagement, and propose a model for sustainable learning that incorporates AI. The study aims to contribute to the body of knowledge on AI applications for sustainable education, identify best practices for integrating AI in education, and provide insights for policymakers and educators on the benefits of AI in education delivery. The study emphasizes the significance of AI in sustainable education by addressing personalized learning and educational accessibility. By automating administrative tasks and optimizing content delivery, AI can enhance educational accessibility and promote inclusive and equitable education. The study’s findings highlight the potential benefits of integrating AI chatbots like ChatGPT into education. Such benefits include promoting student engagement, motivation, and self-directed learning through immediate feedback and assistance. The research provides valuable guidance for educators, policymakers, and instructional designers who seek to effectively leverage AI technology in education. In conclusion, the study recommends directions for future research in order to maximize the benefits of integrating ChatGPT into learning systems. Positive results have been observed, including improved learning outcomes, enhanced student engagement, and personalized learning experiences. Through advancing the utilization of AI tools like ChatGPT, blended learning systems can be made more sustainable, efficient, and accessible for learners worldwide. © 2023 by the authors; licensee Growing Science, Canada.</t>
  </si>
  <si>
    <t>2-s2.0-85168959579</t>
  </si>
  <si>
    <t>chatgpt</t>
  </si>
  <si>
    <t>potential of AI-powered tools to improve the sustainability and effectiveness of blended learning systems (alshahrani2023, S. 2)</t>
  </si>
  <si>
    <t>"Sustainable development encompasses three dimensions: social, economic, and environmental. Blended learning can contribute to each of these dimensions by enhancing educational access, quality, and equity; improving learning outcomes and employability; and reducing the environmental impacts of educational activities" (alshahrani2023, S. 3)</t>
  </si>
  <si>
    <t>6_e_2-s2.0-85048471741.txt</t>
  </si>
  <si>
    <t>Badawi S.; Drăgoicea M.</t>
  </si>
  <si>
    <t>EXPLORING THE CHALLENGES AND OPPORTUNITIES OF INTEGRATING ICT IN TVET</t>
  </si>
  <si>
    <t>UPB Scientific Bulletin, Series C: Electrical Engineering and Computer Science</t>
  </si>
  <si>
    <t>The labor market is constantly affected by global events and techno-logical advancements, leading to a need for the workforce to continuously ac-quire new skills. Technical and Vocational Education and Training (TVET) can provide such opportunities, with Information and Communication Technology (ICT) playing a crucial role in facilitating the process. However, the full potential of ICT in TVET has not been fully realized, and there is a gap in the knowledge regarding its role. To contribute to the body of knowl-edge, this study has conducted a systematic literature review using Natural Language Processing (NLP) tools, including Word Cloud and Topic model-ing. The findings have shown common themes addressing the role of ICT in creating and distributing educational material, creating collaborative and interactive learning environments, and providing personalized learning ex-periences. This study has revealed challenges related to ICT infrastructure, availability of ICT skills, and technical challenges including cyber-security and technical support. Furthermore, the study has identified a knowledge gap in understanding the role of ICT in the learning value-creation process. As a practical implication, this study highlights the need for future research in the field, to address the knowledge gap related to the role of Artificial Intelligence (AI) technologies in facilitating the value creation process in TVET. The findings have social implications for the development of TVET programs and the development of sustainable workforce, thus contributing to the achievement of the United Nations’ Sustainable Development Goals. © 2023, Politechnica University of Bucharest. All rights reserved.</t>
  </si>
  <si>
    <t>2-s2.0-85169806174</t>
  </si>
  <si>
    <t>nltk</t>
  </si>
  <si>
    <t>potential of ICT in TVET (review with help of AI)</t>
  </si>
  <si>
    <t>"The findings have social implications for the development of TVET programs and the development of sustainable workforce, thus contributing to the achievement of the United Nations’ Sustainable Development Goals." (badawi2023, S. 1)</t>
  </si>
  <si>
    <t>6_e_2-s2.0-85053459902.txt</t>
  </si>
  <si>
    <t>Flores-Vivar J.-M.; García-Peñalvo F.-J.</t>
  </si>
  <si>
    <t>Reflections on the ethics, potential, and challenges of artificial intelligence in the framework of quality education (SDG4); [Reflexiones sobre la ética, potencialidades y retos de la Inteligencia Artificial en el marco de la Educación de Calidad (ODS4)]</t>
  </si>
  <si>
    <t>Comunicar</t>
  </si>
  <si>
    <t>10.3916/C74-2023-03</t>
  </si>
  <si>
    <t>This article analyses and reflects on the ethical aspects of using artificial intelligence (AI) systems in educational contexts. On the one hand, the impact of AI in the field of education is addressed from the perspective of the Sustainable Development Goals (specifically, SDG4) of the UNESCO 2030 Agenda, describing the opportunities for its use by teachers and students. On the other hand, there is an emphasis on the uncertainties caused by the fears of some who think, for example, that AI robots will replace human teachers. The methodology used is based on a documentary review, supported by reports and studies conducted by researchers as well as institutions and organizations committed to the development of AI and its capacity for action in the educational field, and the ethical questions that experts and organizations around the world are raising. The results seek to influence and deepen the ethical implications that AI can have in the educational field. Finally, some critical questions about the ethics and challenges of AI in education are proposed, concluding with the need to add proposals with new research and political actions which could lead to the creation of an ethical observatory of AI for education. © 2023, Comunicar. All Rights Reserved.</t>
  </si>
  <si>
    <t>2-s2.0-85146338894</t>
  </si>
  <si>
    <t>f AI and its capacity for action in the educational field, consistent with SDG4 for quality and inclusive education (flores-vivar2023, S. 3)</t>
  </si>
  <si>
    <t>6_e_2-s2.0-85054090630.txt</t>
  </si>
  <si>
    <t>Gupta B.B.; Gaurav A.; Panigrahi P.K.</t>
  </si>
  <si>
    <t>Analysis of the development of sustainable entrepreneurship practices through knowledge and smart innovative based education system</t>
  </si>
  <si>
    <t>International Entrepreneurship and Management Journal</t>
  </si>
  <si>
    <t>10.1007/s11365-023-00853-6</t>
  </si>
  <si>
    <t>Smart and innovative education is an integral part of the development of sustainable entrepreneurship practices. Due to this, UNCED included it on its agenda. The primary goal of smart education is to teach young people to be responsible members of society in the years to come. The youth of this generation should have the opportunity to play an active role in shaping our future. For the sake of future generations, they should be taught to accept personal responsibility for their own well-being and the well-being of future generations. However, with traditional teaching techniques, this goal is not achieved; therefore, there is a requirement for the integration of cutting-edge technologies such as IoT, cloud computing, AI, and machine learning with the education process for the development of sustainable entrepreneurship practices in order to achieve a better future. In this context, we analyze the current smart education techniques proposed by different researchers that lead to the development of sustainable entrepreneurship practices. In this investigation, we also highlight the various limitations and challenges of the current smart education system. © 2023, The Author(s), under exclusive licence to Springer Science+Business Media, LLC, part of Springer Nature.</t>
  </si>
  <si>
    <t>2-s2.0-85151267667</t>
  </si>
  <si>
    <t>current smart education techniques proposed by different researchers that lead to the development of sustainable entrepreneurship practices</t>
  </si>
  <si>
    <t>Brundtland, UN, 3 pillars</t>
  </si>
  <si>
    <t>6_e_2-s2.0-85056208206.txt</t>
  </si>
  <si>
    <t>Kamalov F.; Santandreu Calonge D.; Gurrib I.</t>
  </si>
  <si>
    <t>New Era of Artificial Intelligence in Education: Towards a Sustainable Multifaceted Revolution</t>
  </si>
  <si>
    <t>10.3390/su151612451</t>
  </si>
  <si>
    <t>The recent high performance of ChatGPT on several standardized academic tests has thrust the topic of artificial intelligence (AI) into the mainstream conversation about the future of education. As deep learning is poised to shift the teaching paradigm, it is essential to have a clear understanding of its effects on the current education system to ensure sustainable development and deployment of AI-driven technologies at schools and universities. This research aims to investigate the potential impact of AI on education through review and analysis of the existing literature across three major axes: applications, advantages, and challenges. Our review focuses on the use of artificial intelligence in collaborative teacher–student learning, intelligent tutoring systems, automated assessment, and personalized learning. We also report on the potential negative aspects, ethical issues, and possible future routes for AI implementation in education. Ultimately, we find that the only way forward is to embrace the new technology, while implementing guardrails to prevent its abuse. © 2023 by the authors.</t>
  </si>
  <si>
    <t>2-s2.0-85169091275</t>
  </si>
  <si>
    <t>potential effects of AI in education: applications, benefits, and challenges</t>
  </si>
  <si>
    <t>Data mining and remote sensing; Fast approximate simulation; System optimization</t>
  </si>
  <si>
    <t>6_e_2-s2.0-85058120103.txt</t>
  </si>
  <si>
    <t>Kooli C.</t>
  </si>
  <si>
    <t>Chatbots in Education and Research: A Critical Examination of Ethical Implications and Solutions</t>
  </si>
  <si>
    <t>10.3390/su15075614</t>
  </si>
  <si>
    <t>A new era of education and research based on chatbots and artificial intelligence is quickly growing. However, the application of these new systems is associated with several challenges and limitations, mainly related to ethics. This paper explores the potential use of AI systems and chatbots in the academic field and their impact on research and education from an ethical perspective. Through a qualitative methodology, the researcher perform exploratory research and data collection based on expert analysis and interpretation. The researcher conducted a comprehensive review of the main potential challenges associated with the use of chatbots in education and research to identify current practices, challenges, and opportunities. This explorative work provides a foundational understanding of the studied topic. It also helps us to better understand the subjective experiences and perspectives of the observed phenomenon, and uncovers their meanings and proposes potential solutions to the observed issues. This study examines the advantages and limitations of AI systems and chatbots, as well as their role in supporting human expertise and judgment. The paper also discusses the ethical challenges related to the use of AI systems and chatbots in research, as well as the potential for misuse and exploitation. It also proposes effective solutions to the observed ethical dilemmas. The research admits that we live in a new era of AI-based education and research. The observed technological advancements will definitely shift research processes and transform educative systems, especially in term of assessments. Digital assessments are going to disappear and assessment methods need to be more creative and innovative. The paper highlights the necessity of adaptation to the new reality of AI systems and chatbots. Co-living, sustainability and continuous adaptation to the development of these systems will become a matter of emergency. Raising awareness, adopting appropriate legislations and solidifying ethical values will strengthen research and protect educational systems. The presence of AI systems and chatbots in education needs to be considered as an opportunity for development rather than a threat. © 2023 by the author.</t>
  </si>
  <si>
    <t>2-s2.0-85152778885</t>
  </si>
  <si>
    <t>efficiency &amp; accuracy of research, personalization in learning, accesiibility and inclusivity of education</t>
  </si>
  <si>
    <t>internet (ChatGPT)</t>
  </si>
  <si>
    <t>6_e_2-s2.0-85058645909.txt</t>
  </si>
  <si>
    <t>Lin C.-C.; Huang A.Y.Q.; Lu O.H.T.</t>
  </si>
  <si>
    <t>Artificial intelligence in intelligent tutoring systems toward sustainable education: a systematic review</t>
  </si>
  <si>
    <t>10.1186/s40561-023-00260-y</t>
  </si>
  <si>
    <t>Sustainable education is a crucial aspect of creating a sustainable future, yet it faces several key challenges, including inadequate infrastructure, limited resources, and a lack of awareness and engagement. Artificial intelligence (AI) has the potential to address these challenges and enhance sustainable education by improving access to quality education, creating personalized learning experiences, and supporting data-driven decision-making. One outcome of using AI and Information Technology (IT) systems in sustainable education is the ability to provide students with personalized learning experiences that cater to their unique learning styles and preferences. Additionally, AI systems can provide teachers with data-driven insights into student performance, emotions, and engagement levels, enabling them to tailor their teaching methods and approaches or provide assistance or intervention accordingly. However, the use of AI and IT systems in sustainable education also presents challenges, including issues related to privacy and data security, as well as potential biases in algorithms and machine learning models. Moreover, the deployment of these systems requires significant investments in technology and infrastructure, which can be a challenge for educators. In this review paper, we will provide different perspectives from educators and information technology solution architects to connect education and AI technology. The discussion areas include sustainable education concepts and challenges, technology coverage and outcomes, as well as future research directions. By addressing these challenges and pursuing further research, we can unlock the full potential of these technologies and support a more equitable and sustainable education system. © 2023, Springer Nature Singapore Pte Ltd., part of Springer Nature.</t>
  </si>
  <si>
    <t>2-s2.0-85168920298</t>
  </si>
  <si>
    <t>AI and IT incorporated as the ITS to support sustainable education</t>
  </si>
  <si>
    <t>The term "sustainable" is intended to describe something that can be maintained or continued over the long term without significant negative environmental, social, or economic impacts. It implies a concept that meets the needs of the present without compromising future generations</t>
  </si>
  <si>
    <t>6_e_2-s2.0-85061056630.txt</t>
  </si>
  <si>
    <t>Marquez R.; Barrios N.; Vera R.E.; Mendez M.E.; Tolosa L.; Zambrano F.; Li Y.</t>
  </si>
  <si>
    <t>A perspective on the synergistic potential of artificial intelligence and product-based learning strategies in biobased materials education</t>
  </si>
  <si>
    <t>Education for Chemical Engineers</t>
  </si>
  <si>
    <t>10.1016/j.ece.2023.05.005</t>
  </si>
  <si>
    <t>The integration of product-based learning strategies in Materials in Chemical Engineering education is crucial for students to gain the skills and competencies required to thrive in the emerging circular bioeconomy. Traditional materials engineering education has often relied on a transmission teaching approach, in which students are expected to passively receive information from instructors. However, this approach has shown to be inadequate under the current circumstances, in which information is readily available and innovative tools such as artificial intelligence and virtual reality environments are becoming widespread (e.g., metaverse). Instead, we consider that a critical goal of education should be to develop aptitudes and abilities that enable students to generate solutions and products that address societal demands. In this work, we propose innovative strategies, such as product-based learning methods and GPT (Generative Pre-trained Transformer) artificial intelligence text generation models, to modify the focus of a Materials in Chemical Engineering course from non-sustainable materials to sustainable ones, aiming to address the critical challenges of our society. This approach aims to achieve two objectives: first to enable students to actively engage with raw materials and solve real-world challenges, and second, to foster creativity and entrepreneurship skills by providing them with the necessary tools to conduct brainstorming sessions and develop procedures following scientific methods. The incorporation of circular bioeconomy concepts, such as renewable resources, waste reduction, and resource efficiency into the curriculum provides a framework for students to understand the environmental, social, and economic implications in Chemical Engineering. It also allows them to make informed decisions within the circular bioeconomy framework, benefiting society by promoting the development and adoption of sustainable technologies and practices. © 2023 Institution of Chemical Engineers</t>
  </si>
  <si>
    <t>2-s2.0-85162078243</t>
  </si>
  <si>
    <t>GPT models</t>
  </si>
  <si>
    <t>AI in biobased materials education</t>
  </si>
  <si>
    <t>6_e_2-s2.0-85071454516.txt</t>
  </si>
  <si>
    <t>Sharma Y.; Suri A.; Sijariya R.; Jindal L.</t>
  </si>
  <si>
    <t>Role of education 4.0 in innovative curriculum practices and digital literacy– A bibliometric approach</t>
  </si>
  <si>
    <t>E-Learning and Digital Media</t>
  </si>
  <si>
    <t>10.1177/20427530231221073</t>
  </si>
  <si>
    <t>The aim of the research is to investigate the role of Education 4.0 in innovative curricular practices and digital literacy, weaving logically with the central focus of the study on identifying new and emerging areas in the field. The research uses bibliometric analysis and scientific mapping to analyse the body of knowledge already published and to highlight publishing patterns, notable authors, journals, nations, connections, and keywords. The study's conclusions point to five main themes in education 4.0, including creating a blueprint of Education 4.0, preparing for future challenges, environmental learning and sustainable development, leadership development, and promoting innovation and creativity. These themes are founded on the bibliometric coupling of works, which offers a thorough comprehension of the field's intellectual structure. The findings emphasise the need for more study on innovative curriculum practices, digital literacy, and the role of Education 4.0 in preparing students for future challenges. Future study is specifically advised to look at how Education 4.0 affects student learning outcomes, the role of instructors in implementing Education 4.0, and the possible advantages of cross-disciplinary collaboration in Education 4.0. This study offers valuable insights for educators, policymakers, and academics on the significance of Education 4.0 in fulfilling the requirements of learners in the 21st century. © The Author(s) 2023.</t>
  </si>
  <si>
    <t>2-s2.0-85179931460</t>
  </si>
  <si>
    <t>Role of education 4.0 in innovative curriculum practices and digital literacy</t>
  </si>
  <si>
    <t>6_e_2-s2.0-85077703298.txt</t>
  </si>
  <si>
    <t>Shenkoya T.; Kim E.</t>
  </si>
  <si>
    <t>Sustainability in Higher Education: Digital Transformation of the Fourth Industrial Revolution and Its Impact on Open Knowledge</t>
  </si>
  <si>
    <t>10.3390/su15032473</t>
  </si>
  <si>
    <t>Education is important for sustainable development and drives innovation within national innovation systems. As developed economies move to matured stages of the fourth industrial revolution, the quality of education needs to keep up with the required technological changes brought about by the digital transformation created by these technologies. However, studies on the impact of the digital transformation of the higher education system and its effect on sustainability are few. This study bridged this gap by providing empirical evidence on the subject matter through a synergy of extant studies. The methodology used herein involves a combination of a systematic literature review and a bibliometric analysis. The results of this study show that the digital transformation of the higher education sector is leading to the development of sustainable curriculums, digitalization of the higher education, enhancement of innovation, and an improvement in the performance of students. It also shows that the future of the digital transformation of the higher education sector will include—the advancement of the concept of ‘Education 4.0’, an increase in gamification within the sector, a rise in the use of datafication in decision making, and the integration of artificial intelligence/augmented intelligence to reform higher education. © 2023 by the authors.</t>
  </si>
  <si>
    <t>2-s2.0-85148024039</t>
  </si>
  <si>
    <t>studies on the impact of the digital transformation of the higher education system and its effect on sustainability</t>
  </si>
  <si>
    <t>System optimization; Fast approximate simulation; Data mining and remote sensing</t>
  </si>
  <si>
    <t>6_e_2-s2.0-85080902407.txt</t>
  </si>
  <si>
    <t>Sinde R.; Diwani S.; Leo J.; Kondo T.; Elisa N.; Matogoro J.</t>
  </si>
  <si>
    <t>AI for Anglophone Africa: Unlocking its adoption for responsible solutions in academia-private sector</t>
  </si>
  <si>
    <t>10.3389/frai.2023.1133677</t>
  </si>
  <si>
    <t>In recent years, AI technologies have become indispensable in social and industrial development, yielding revolutionary results in improving labor efficiency, lowering labor costs, optimizing human resource structure, and creating new job demands. To reap the full benefits of responsible AI solutions in Africa, it is critical to investigate existing challenges and propose strategies, policies, and frameworks for overcoming and eliminating them. As a result, this study investigated the challenges of adopting responsible AI solutions in the Academia-Private sectors for Anglophone Africa through literature reviews, expert interviews, and then proposes solutions and framework for the sustainable and successful adoption of responsible AI. Copyright © 2023 Sinde, Diwani, Leo, Kondo, Elisa and Matogoro.</t>
  </si>
  <si>
    <t>2-s2.0-85153597077</t>
  </si>
  <si>
    <t>challenges of adopting responsible AI solutions in the Academia-Private sectors for Anglophone Africa</t>
  </si>
  <si>
    <t>6_e_2-s2.0-85082475744.txt</t>
  </si>
  <si>
    <t>Adeyinka D.A.; Petrucka P.M.; Isaac E.W.; Muhajarine N.</t>
  </si>
  <si>
    <t>Changing patterns of gender inequities in childhood mortalities during the Sustainable Development Goals era in Nigeria: Findings from an artificial neural network analysis</t>
  </si>
  <si>
    <t>BMJ Open</t>
  </si>
  <si>
    <t>10.1136/bmjopen-2020-040302</t>
  </si>
  <si>
    <t>Objectives In line with the child survival and gender equality targets of Sustainable Development Goals (SDG) 3 and 5, we aimed to: (1) estimate the age and sex-specific mortality trends in child-related SDG indicators (ie, neonatal mortality rate (NMR) and under-five mortality rate (U5MR)) over the 1960s-2017 period, and (2) estimate the expected annual reduction rates needed to achieve the SDG-3 targets by projecting rates from 2018 to 2030. Design Group method of data handling-type artificial neural network (GMDH-type ANN) time series. Methods This study used an artificial intelligence time series (GMDH-type ANN) to forecast age-specific childhood mortality rates (neonatal and under-five) and sex-specific U5MR from 2018 to 2030. The data sets were the yearly historical mortality rates between 1960s and 2017, obtained from the World Bank website. Two scenarios of mortality trajectories were simulated: (1) status quo scenarios- A ssuming the current trend continues; and (2) acceleration scenarios-consistent with the SDG targets. Results At the projected rates of decline of 2.0% for NMR and 1.2% for U5MR, Nigeria will not achieve the child survival SDG targets by 2030. Unexpectedly, U5MR will begin to increase by 2028. To put Nigeria back on track, annual reduction rates of 7.8% for NMR and 10.7% for U5MR are required. Also, female U5MR is decreasing more slowly than male U5MR. At the end of SDG era, female deaths will be higher than male deaths (80.9 vs 62.6 deaths per 1000 live births). Conclusion Nigeria is not likely to achieve SDG targets for child survival and gender equities because female disadvantages will worsen. A plausible reason for the projected increase in female mortality is societal discrimination and victimisation faced by female child. Stakeholders in Nigeria need to adequately plan for child health to achieve SDG targets by 2030. Addressing gender inequities in childhood mortality in Nigeria would require gender-sensitive policies and community mobilisation against gender-based discrimination towards female child. © 2021 BMJ Publishing Group. All rights reserved.</t>
  </si>
  <si>
    <t>2-s2.0-85100587143</t>
  </si>
  <si>
    <t>ANN; GMDH</t>
  </si>
  <si>
    <t>artificial neural network analysis of gender inequities in childhood mortalities in Nigeria</t>
  </si>
  <si>
    <t>Sustainable Development Goals</t>
  </si>
  <si>
    <t>World Bank</t>
  </si>
  <si>
    <t>6_e_2-s2.0-85084937718.txt</t>
  </si>
  <si>
    <t>Zhu X.; Yao Q.; Dai W.; Ji L.; Yao Y.; Pang B.; Turic B.; Yao L.; Liu Z.</t>
  </si>
  <si>
    <t>Cervical cancer screening aided by artificial intelligence, China; [Dépistage du cancer du col de l'utérus assisté par intelligence artificielle en Chine]; [Detección del cáncer del cuello uterino con ayuda de la inteligencia artificial en China]</t>
  </si>
  <si>
    <t>Bulletin of the World Health Organization</t>
  </si>
  <si>
    <t>10.2471/BLT.22.289061</t>
  </si>
  <si>
    <t>Objective To implement and evaluate a large-scale online cervical cancer screening programme in Hubei Province, China, supported by artificial intelligence and delivered by trained health workers. Methods The screening programme, which started in 2017, used four types of health worker: sampling health workers, slide preparation technicians, diagnostic health workers and cytopathologists. Sampling health workers took samples from the women on site; slide preparation technicians prepared slides for liquid-based cytology; diagnostic health workers identified negative samples and classified positive samples based on the Bethesda System after cytological assessment using online artificial intelligence; and cytopathologists reviewed positive samples and signed reports of the results online. The programme used fully automated scanners, online artificial intelligence, an online screening management platform, and mobile telephone devices to provide screening services. We evaluated the sustainability, performance and cost of the programme. Results From 2017 to 2021, 1 518 972 women in 16 cities in Hubei Province participated in the programme, of whom 1 474 788 (97.09%) had valid samples for the screening. Of the 86 648 women whose samples were positive, 30 486 required a biopsy but only 19 495 had one. The biopsy showed that 2785 women had precancerous lesions and 191 had invasive cancers. The cost of screening was 6.31 United States dollars (US$) per woman for the public payer: US$ 1.03 administrative costs and US$ 5.28 online screening costs. Conclusion Cervical cancer screening using artificial intelligence in Hubei Province provided a low-cost, accessible and effective service, which will contribute to achieving universal cervical cancer screening coverage in China. © 2023, World Health Organization. All rights reserved.</t>
  </si>
  <si>
    <t>2-s2.0-85160969682</t>
  </si>
  <si>
    <t>online cervical cancer screening programme using AI</t>
  </si>
  <si>
    <t>6_e_2-s2.0-85088034777.txt</t>
  </si>
  <si>
    <t>Daraz L.; Chang B.S.; Bouseh S.</t>
  </si>
  <si>
    <t>Inferior: The Challenges of Gender Parity in the Artificial Intelligence Ecosystem-A Case for Canada</t>
  </si>
  <si>
    <t>10.3389/frai.2022.931182</t>
  </si>
  <si>
    <t>Artificial Intelligence (AI) systems are gaining momentum in complementing and/or replacing performing tasks typically done with the aid of human ability. AI systems, inherently human creations, are, however, beset by, wittingly or unwittingly, so-called male chauvinism, despite all the advancements made in the progress of civilization to make inroads for women's equitable participation in the labor force, particularly in relation to the digital economy, and more importantly, AI. In regards to the Canadian context, this perspective has examined the evidence to find research highlighting gender representation in the Canadian AI ecosystem. We found a lack of studies on women and their contribution to AI-related activities. Canadian women's participation in their country's AI sector therefore should go beyond mere instruments such as the Montreal Declaration for a Responsible Development of AI, and disjointed interests. On a more general level, the paucity in a paradigm shift toward AI-female friendly policies from design phase to implementation omits the female voice for adequate representation for action. Advocating for Canadian women in the AI sector requires a voice of unison best achieved through parliamentary action. This perspective is thus issuing a clarion call to attaining gender fairness and equity, global principles under the United Nations (UN) Sustainable Development Goals, to which the Government of Canada is committed. Copyright © 2022 Daraz, Chang and Bouseh.</t>
  </si>
  <si>
    <t>2-s2.0-85134322707</t>
  </si>
  <si>
    <t>Canadian women’s participation in their country’s AI sector</t>
  </si>
  <si>
    <t>government documents; white papers; conference abstracts; reports</t>
  </si>
  <si>
    <t>6_e_2-s2.0-85088160474.txt</t>
  </si>
  <si>
    <t>Jang J.; Kyun S.</t>
  </si>
  <si>
    <t>An Innovative Career Management Platform Empowered by AI, Big data, and Blockchain Technologies: Focusing on Female Engineers</t>
  </si>
  <si>
    <t>Journal of Logistics, Informatics and Service Science</t>
  </si>
  <si>
    <t>10.33168/LISS.2022.0117</t>
  </si>
  <si>
    <t>With the advent of the fourth industrial revolution, professional resource management in the engineering sector has been gaining importance. And countries around the world are paying special attention to realizing and using the potential of female engineering talent that has been on the rise. Nevertheless, there is still a leaky pipeline of female engineering talent. As such, this study aims to provide a new platform that incorporates the latest technologies to promote female engineering talent. First, it introduces the existing career management platforms developed for female engineering students, along with their limitations to become a lifelong career management platform. In addition, the study proposes a customized career management platform for female engineering talents in line with their life cycles, empowered by artificial intelligence, big data and blockchain technologies which are characteristic of the fourth industrial revolution. With the help of a career management platform reinforced by such latest technologies, career interruption and a loss of female engineering talent will be prevented, and through sustainable career management of talent, the overall national competitiveness will be enhanced. © 2022, Success Culture Press. All rights reserved.</t>
  </si>
  <si>
    <t>2-s2.0-85128453304</t>
  </si>
  <si>
    <t>customized career management platform for female engineering talents empowered by artificial intelligence, big data and
 blockchain technologies</t>
  </si>
  <si>
    <t>buzzword; "sustainable career management of talent"</t>
  </si>
  <si>
    <t>6_e_2-s2.0-85093695276.txt</t>
  </si>
  <si>
    <t>Mouronte-López M.L.; Subirán M.</t>
  </si>
  <si>
    <t>What Do Twitter Users Think about Climate Change? Characterization of Twitter Interactions Considering Geographical, Gender, and Account Typologies Perspectives</t>
  </si>
  <si>
    <t>Weather, Climate, and Society</t>
  </si>
  <si>
    <t>10.1175/WCAS-D-21-0163.1</t>
  </si>
  <si>
    <t>Climate change (CC) is a topical issue of profound social interest. This paper aims to analyze the sentiments expressed in Twitter interactions in relation to CC. The study is performed considering the geographical and gender perspectives as well as different user typologies (individual users or companies). A total of 92 474 Twitter messages were utilized for the study. These are characterized by analyzing sentiment polarity and identifying the underlying topics related to climate change. Polarity is examined utilizing different commercial algorithms such as Valence Aware Dictionary and Sentiment Reasoner (VADER) and TextBlob, in conjunction with a procedure that uses word embedding and clustering techniques in an unsupervised machine learning approach. In addition, hypothesis testing is applied to inspect whether a gender independence exists or not. The topics are identified using latent Dirichlet allocation (LDA) and the usage of n-grams is explored. The topics identified are (in descending order of importance) CC activism, biodiversity, CC evidence, sustainability, CC awareness, pandemic, net zero, CC policies and finances, government action, and climate emergency. Moreover, globally speaking, it is found that the interactions on all topics are predominantly negative, and they are maintained as such for both men and women. If the polarity by topic and country is considered, it is also negative in most countries, although there are several notable exceptions. Finally, the presence of organizations and their perspective is studied, and results suggest that organizations post with more frequency when addressing topics such as sustainability, CC awareness, and net zero topics. © 2022 American Meteorological Society.</t>
  </si>
  <si>
    <t>2-s2.0-85138635414</t>
  </si>
  <si>
    <t>sentiment analysis of Twitter interactions about climate change</t>
  </si>
  <si>
    <t>6_e_2-s2.0-85094620799.txt</t>
  </si>
  <si>
    <t>Kabukye J.K.; Namugga J.; Mpamani C.J.; Katumba A.; Nakatumba-Nabende J.; Nabuuma H.; Musoke S.S.; Nankya E.; Soomre E.; Nakisige C.; Orem J.</t>
  </si>
  <si>
    <t>Implementing Smartphone-Based Telemedicine for Cervical Cancer Screening in Uganda: Qualitative Study of Stakeholders’ Perceptions</t>
  </si>
  <si>
    <t>10.2196/45132</t>
  </si>
  <si>
    <t>Background: In Uganda, cervical cancer (CaCx) is the commonest cancer, accounting for 35.7% of all cancer cases in women. The rates of human papillomavirus vaccination and CaCx screening remain low. Digital health tools and interventions have the potential to improve different aspects of CaCx screening and control in Uganda. Objective: This study aimed to describe stakeholders’ perceptions of the telemedicine system we developed to improve CaCx screening in Uganda. Methods: We developed and implemented a smartphone-based telemedicine system for capturing and sharing cervical images and other clinical data, as well as an artificial intelligence model for automatic analysis of images. We conducted focus group discussions with health workers at the screening clinics (n=27) and women undergoing screening (n=15) to explore their perceptions of the system. The focus group discussions were supplemented with field observations and an evaluation survey of the health workers on system usability and the overall project. Results: In general, both patients and health workers had positive opinions about the system. Highlighted benefits included better cervical visualization, the ability to obtain a second opinion, improved communication between nurses and patients (to explain screening findings), improved clinical data management, performance monitoring and feedback, and modernization of screening service. However, there were also some negative perceptions. For example, some health workers felt the system is time-consuming, especially when it had just been introduced, while some patients were apprehensive about cervical image capture and sharing. Finally, commonplace challenges in digital health (eg, lack of interoperability and problems with sustainability) and challenges in cancer screening in general (eg, arduous referrals, inadequate monitoring and quality control) also resurfaced. Conclusions: This study demonstrates the feasibility and value of digital health tools in CaCx screening in Uganda, particularly with regard to improving patient experience and the quality of screening services. It also provides examples of potential limitations that must be addressed for successful implementation. © 2023 Journal of Medical Internet Research. All rights reserved.</t>
  </si>
  <si>
    <t>2-s2.0-85174748358</t>
  </si>
  <si>
    <t>smartphone-based store-and-forward telemedicine system to support CaCx screening in Uganda</t>
  </si>
  <si>
    <t>buzzword; longevity</t>
  </si>
  <si>
    <t>6_e_2-s2.0-85095569564.txt</t>
  </si>
  <si>
    <t>Deng M.; Liu Y.; Chen L.</t>
  </si>
  <si>
    <t>AI-driven innovation in ethnic clothing design: an intersection of machine learning and cultural heritage</t>
  </si>
  <si>
    <t>Electronic Research Archive</t>
  </si>
  <si>
    <t>10.3934/era.2023295</t>
  </si>
  <si>
    <t>This study delves into the innovative application of Artificial Intelligence (AI) and machine learning algorithms in the realm of ethnic fashion design, with a specific emphasis on the Miao women’s apparel. We introduce an AI-powered approach that strategically bridges modern technology with traditional elements, denoting a significant stride in the field of fashion design. Our research underscores three major aspects: customization of body shape, fabric selection, and innovative design. An AI-driven statistical methodology was utilized to accurately adapt to the unique body characteristics of Miao women, demonstrating an application of machine learning in pattern recognition. Furthermore, the AI’s capacity to analyze the fabric properties was harnessed to optimize material selection, creating a balance between aesthetics and comfort. The innovative use of the Multimodal Unsupervised Image-to-Image Translation (MUNIT) algorithm, an AI tool, generated diverse and trendy designs, thereby enriching the distinctiveness of ethnic apparel. Our study accentuates the synergistic blend of traditional crafting methods and modern technological applications, highlighting the role of AI in the sustainable development of ethnic fashion. Additionally, we also demonstrate the advantages of Made-to-Measure (MTM) approaches, emphasizing the importance of individual customization in contemporary fashion design. This research presents a pioneering exploration at the nexus of AI, pattern recognition, and ethnic fashion design, which has the potential to transform the future of the fashion industry. © 2023 the Author(s), licensee AIMS Press. This is an open access article distributed under the terms of the Creative Commons Attribution License (http://creativecommons.org/licenses/by/4.0)</t>
  </si>
  <si>
    <t>2-s2.0-85171645006</t>
  </si>
  <si>
    <t>unsupervised machine learning; nlp; deep learning</t>
  </si>
  <si>
    <t>GAN; CNN; k-means; MUNIT; CEDA</t>
  </si>
  <si>
    <t>application of Artificial Intelligence (AI) and machine learning algorithms in the realm of ethnic fashion design</t>
  </si>
  <si>
    <t>buzzword; "sustainable development of ethnic fashion"</t>
  </si>
  <si>
    <t>Biasha</t>
  </si>
  <si>
    <t>6_e_2-s2.0-85100010533.txt</t>
  </si>
  <si>
    <t>Lau P.L.; Nandy M.; Chakraborty S.</t>
  </si>
  <si>
    <t>Accelerating UN Sustainable Development Goals with AI-Driven Technologies: A Systematic Literature Review of Women’s Healthcare</t>
  </si>
  <si>
    <t>10.3390/healthcare11030401</t>
  </si>
  <si>
    <t>In this paper, we critically examine if the contributions of artificial intelligence (AI) in healthcare adequately represent the realm of women’s healthcare. This would be relevant for achieving and accelerating the gender equality and health sustainability goals (SDGs) defined by the United Nations. Following a systematic literature review (SLR), we examine if AI applications in health and biomedicine adequately represent women’s health in the larger scheme of healthcare provision. Our findings are divided into clusters based on thematic markers for women’s health that are commensurate with the hypotheses that AI-driven technologies in women’s health still remain underrepresented, but that emphasis on its future deployment can increase efficiency in informed health choices and be particularly accessible to women in small or underrepresented communities. Contemporaneously, these findings can assist and influence the shape of governmental policies, accessibility, and the regulatory environment in achieving the SDGs. On a larger scale, in the near future, we will extend the extant literature on applications of AI-driven technologies in health SDGs and set the agenda for future research. © 2023 by the authors.</t>
  </si>
  <si>
    <t>2-s2.0-85147828722</t>
  </si>
  <si>
    <t>applications of AI-driven technology in women’s health</t>
  </si>
  <si>
    <t>UN 2030 Agenda for Sustainable Development, SDG3 and SDG5</t>
  </si>
  <si>
    <t>6_e_2-s2.0-85102000803.txt</t>
  </si>
  <si>
    <t>Sharda V.N.; Patel R.M.; Prasher S.O.; Ojasvi P.R.; Prakash C.</t>
  </si>
  <si>
    <t>Modeling runoff from middle Himalayan watersheds employing artificial intelligence techniques</t>
  </si>
  <si>
    <t>Agricultural Water Management</t>
  </si>
  <si>
    <t>10.1016/j.agwat.2006.01.003</t>
  </si>
  <si>
    <t>Himalayas are ecologically fragile, and unplanned exploitation of natural resources is severely affecting water flow regimes in the mountainous watersheds. Therefore, it is imperative to quantify the effect of different environmental and morphological factors on flow behavior in the micro-watersheds to efficiently plan and execute water management practices in a sustainable manner. In this study, three hilly micro-watersheds were gauged in Uttaranchal State of India to assess the impact of morphological characteristics and land uses on surface runoff, base flow and total flow. Artificial intelligence (AI) models based on the multivariate adaptive regression splines (MARS) technique were employed to predict surface runoff, base flow, and total flow as affected by rainfall and morphological features of the micro-watersheds. Daily rainfall, runoff, base flow, and total flow data recorded from July 1, 2001 to June 30, 2003 in the three watersheds, were used to develop and validate MARS models. The average correlation coefficients between the observed and predicted runoff, base flow, and total flow for the unseen test datasets were 0.573, 0.884, and 0.881, respectively. The corresponding average deviations were -0.113, -0.02, and -0.04 mm, and the average absolute deviations were 0.171, 0.187, and 0.267 mm, respectively. Thus, the analysis revealed that base flows and total flows, as predicted by MARS, were in close agreement with the observed values while the surface runoff predictions were reasonable at best. MARS analysis determined that 5-day antecedent precipitation index (API5), rainfall, day of the year, runoff estimated by using curve number method, and watershed area are the most important variables for simulating runoff in hilly watersheds. Soil cover and watershed geometry parameters also affected runoff generation which are indirectly covered in the estimation of runoff by curve number method. In order to explore applicability of MARS models on ungauged watersheds, data from two watersheds were used to develop MARS models, and tested on the third watershed. The observed and predicted values of flows were found to be in a reasonably good agreement. The correlation coefficients for the unseen test datasets varied from 0.391 to 0.648 for surface runoff, 0.736 to 0.879 for base flow, and 0.789 to 0.886 for total flow. The prediction for surface runoff can improve further if more data on surface flow events are available. Therefore, it is concluded that MARS models have the potential to simulate runoff in hilly areas and can be applied satisfactorily to ungauged watersheds under identical agro-climatic situations. © 2006 Elsevier B.V. All rights reserved.</t>
  </si>
  <si>
    <t>2-s2.0-33747356756</t>
  </si>
  <si>
    <t>MARS</t>
  </si>
  <si>
    <t>modeling runoff in hilly watersheds</t>
  </si>
  <si>
    <t>6_e_2-s2.0-85103330924.txt</t>
  </si>
  <si>
    <t>Adamowski J.F.</t>
  </si>
  <si>
    <t>Peak daily water demand forecast modeling using artificial neural networks</t>
  </si>
  <si>
    <t>Journal of Water Resources Planning and Management</t>
  </si>
  <si>
    <t>10.1061/(ASCE)0733-9496(2008)134:2(119)</t>
  </si>
  <si>
    <t>Peak daily water demand forecasts are required for the cost-effective and sustainable management and expansion of urban water supply infrastructure. This paper compares multiple linear regression, time series analysis, and artificial neural networks (ANNs) as techniques for peak daily summer water demand forecast modeling. Analysis was performed on 10 years of peak daily water demand data and meteorological variables (maximum daily temperature and daily rainfall) for the summer months of May to August of each year for an area of high outdoor water usage in the city of Ottawa, Canada. Thirty-nine multiple linear regression models, nine time series models, and 39 ANN models were developed and their relative performance was compared. The artificial neural network approach is shown to provide a better prediction of peak daily summer water demand than multiple linear regression and time series analysis. The best results were obtained when peak water demand from the previous day, maximum temperature from the current and previous day, and the occurrence/nonoccurrence of rainfall from five days before, were used as input data. It was also found that the peak daily summer water demand is better correlated with the rainfall occurrence rather than the amount of rainfall itself, and that assigning a weighting system to the antecedent days of no rainfall does not result in more accurate models. © 2008 ASCE.</t>
  </si>
  <si>
    <t>2-s2.0-39549095416</t>
  </si>
  <si>
    <t>MLR; ANN</t>
  </si>
  <si>
    <t>forecasting peak daily water demand</t>
  </si>
  <si>
    <t>The dataset used in the study consists of daily total rainfall in mm, maximum daily temperature in °C, peak daily water demand in ML/day, and population data.</t>
  </si>
  <si>
    <t>6_e_2-s2.0-85104590664.txt</t>
  </si>
  <si>
    <t>Makkeasorn A.; Chang N.B.; Zhou X.</t>
  </si>
  <si>
    <t>Short-term streamflow forecasting with global climate change implications - A comparative study between genetic programming and neural network models</t>
  </si>
  <si>
    <t>Journal of Hydrology</t>
  </si>
  <si>
    <t>10.1016/j.jhydrol.2008.01.023</t>
  </si>
  <si>
    <t>Sustainable water resources management is a critically important priority across the globe. While water scarcity limits the uses of water in many ways, floods may also result in property damages and the loss of life. To more efficiently use the limited amount of water under the changing world or to resourcefully provide adequate time for flood warning, the issues have led us to seek advanced techniques for improving streamflow forecasting on a short-term basis. This study emphasizes the inclusion of sea surface temperature (SST) in addition to the spatio-temporal rainfall distribution via the Next Generation Radar (NEXRAD), meteorological data via local weather stations, and historical stream data via USGS gage stations to collectively forecast discharges in a semi-arid watershed in south Texas. Two types of artificial intelligence models, including genetic programming (GP) and neural network (NN) models, were employed comparatively. Four numerical evaluators were used to evaluate the validity of a suite of forecasting models. Research findings indicate that GP-derived streamflow forecasting models were generally favored in the assessment in which both SST and meteorological data significantly improve the accuracy of forecasting. Among several scenarios, NEXRAD rainfall data were proven its most effectiveness for a 3-day forecast, and SST Gulf-to-Atlantic index shows larger impacts than the SST Gulf-to-Pacific index on the streamflow forecasts. The most forward looking GP-derived models can even perform a 30-day streamflow forecast ahead of time with an r-square of 0.84 and RMS error 5.4 in our study. © 2008 Elsevier B.V. All rights reserved.</t>
  </si>
  <si>
    <t>2-s2.0-40849130727</t>
  </si>
  <si>
    <t>ANN; genetic algorithm</t>
  </si>
  <si>
    <t>improving streamflow forecasting on a short-term basis</t>
  </si>
  <si>
    <t>sea surface temperature (SST); spatio-temporal rainfall distribution via the Next Generation Radar (NEXRAD); meteorological data via local weather stations; historical stream data via USGS gage stations</t>
  </si>
  <si>
    <t>6_e_2-s2.0-85105062075.txt</t>
  </si>
  <si>
    <t>Sharda V.N.; Prasher S.O.; Patel R.M.; Ojasvi P.R.; Prakash C.</t>
  </si>
  <si>
    <t>Performance of multivariate adaptive regression splines (MARS) in predicting runoff in mid-Himalayan micro-watersheds with limited data</t>
  </si>
  <si>
    <t>Hydrological Sciences Journal</t>
  </si>
  <si>
    <t>10.1623/hysj.53.6.1165</t>
  </si>
  <si>
    <t>Steep topography and land-use transformations in Himalayan watersheds have a major impact on hydrological characteristics and flow regimes, and greatly affect the perenniality and sustainability of water resources in the region. To identify the appropriate conservation measures in a watershed properly, and, in particular, to augment flow during lean periods, accurate estimation of streamflow is essential. Due to the complexity of rainfall-runoff relationships in hilly watersheds and non-availability of reliable data, process-based models have limited applicability. In this study, data-driven models, based upon the Multiple Adaptive Regression Splines (MARS) technique, were employed to predict streamflow (surface runoff, baseflow and total runoff) in three mid-Himalayan micro-watersheds. In addition, the effect of length of historical records on the performance of MARS models was critically evaluated. Though acceptable MARS models could be developed with a 2-year data set, their performance improved considerably with a 3-year data set. Various indicators of model performance, such as correlation coefficient, average deviation, average absolute deviation and modelling efficiency, showed significant improvement for simulation of surface runoff, baseflow and total flow. To further analyse the versatility and general applicability of the MARS approach, 2-year data sets were used to develop the model and test it on a third-year data set to assess its performance. The models simulated the surface runoff, baseflow and total flow reasonably well and can be reliably applied in ungauged small watersheds under identical agro-climatic settings. Copyright © 2008 IAHS Press.</t>
  </si>
  <si>
    <t>2-s2.0-57049158173</t>
  </si>
  <si>
    <t>predicting runoff in midHimalayan micro-watersheds with limited data</t>
  </si>
  <si>
    <t>3-year data set</t>
  </si>
  <si>
    <t>6_e_2-s2.0-85105759496.txt</t>
  </si>
  <si>
    <t>Firat M.; Güngör M.</t>
  </si>
  <si>
    <t>Hydrological time-series modelling using an adaptive neuro-fuzzy inference system</t>
  </si>
  <si>
    <t>Hydrological Processes</t>
  </si>
  <si>
    <t>10.1002/hyp.6812</t>
  </si>
  <si>
    <t>Accurate forecasting of hydrological time-series is a quite important issue for a wise and sustainable use of water resources. In this study, an adaptive neuro-fuzzy inference system (ANFIS) approach is used to construct a time-series forecasting system. In particular, the applicability of an ANFIS to the forecasting of the time-series is investigated. To illustrate the applicability and capability of an ANFIS, the River Great Menderes, located in western Turkey, is chosen as a case study area. The advantage of this method is that it uses the input-output data sets. A total of 5844 daily data sets collected from 1985 to 2000 are used for the time-series forecasting. Models having various input structures were constructed and the best structure was investigated. In addition, four various training/testing data sets were built by cross-validation methods and the best data set was obtained. The performance of the ANFIS models in training and testing sets was compared with observations and also evaluated. In order to get an accurate and reliable comparison, the best-fit model structure was also trained and tested by artificial neural networks and traditional time-series analysis techniques and the results compared. The results indicate that the ANFIS can be applied successfully and provide high accuracy and reliability for time-series modelling. Copyright © 2007 John Wiley &amp; Sons, Ltd.</t>
  </si>
  <si>
    <t>2-s2.0-46449123911</t>
  </si>
  <si>
    <t>fuzzy logic; deep learning</t>
  </si>
  <si>
    <t>ANFIS; ANN; BPNN; LSM;  SFC</t>
  </si>
  <si>
    <t>applicability and capability of the ANFIS (Adaptive Neuro-Fuzzy Inference System) for hydrological time-series forecasting and modeling</t>
  </si>
  <si>
    <t>Turkey</t>
  </si>
  <si>
    <t>5844 observed daily data sets obtained from the river flow gauging stations of the Aydın Bridge (station code 706) and Burhaniye (station code 712) for the period spanning from 1985 to 2000</t>
  </si>
  <si>
    <t>6_e_2-s2.0-85107443223.txt</t>
  </si>
  <si>
    <t>Adamowski J.; Karapataki C.</t>
  </si>
  <si>
    <t>Comparison of multivariate regression and artificial neural networks for peak urban water-demand forecasting: Evaluation of different ANN learning algorithms</t>
  </si>
  <si>
    <t>Journal of Hydrologic Engineering</t>
  </si>
  <si>
    <t>10.1061/(ASCE)HE.1943-5584.0000245</t>
  </si>
  <si>
    <t>For the past several years, Cyprus has been facing an unprecedented water crisis. Four options that have been considered to help resolve the problem of drought in Cyprus include imposing effective water use restrictions, implementing water-demand reduction programs, optimizing water supply systems, and developing sustainable alternative water source strategies. An important aspect of these initiatives is the accurate forecasting of short-term water demands, and in particular, peak water demands. This study compared multiple linear regression and three types of multilayer perceptron artificial neural networks (each of which used a different type of learning algorithm) as methods for peak weekly water-demand forecast modeling. The analysis was performed on 6 years of peak weekly water-demand data and meteorological variables (maximum weekly temperature and total weekly rainfall) for two different regions (Athalassa and Public Garden) in the city of Nicosia, Cyprus. 20 multiple linear regression models, 20 Levenberg-Marquardt artificial neural network (ANN) models, 20 resilient back-propagation ANN models, and 20 conjugate gradient Powell-Beale ANN models were developed, and their relative performance was compared. For both the Athalassa and Public Garden regions in Nicosia, the Levenberg-Marquardt ANN method was found to provide a more accurate prediction of peak weekly water demand than the other two types of ANNs and multiple linear regression. It was also found that the peak weekly water demand in Nicosia is better correlated with the rainfall occurrence rather than the amount of rainfall itself. © 2010 ASCE.</t>
  </si>
  <si>
    <t>2-s2.0-77956838672</t>
  </si>
  <si>
    <t>ANN; LMA; RBPP; CGPB</t>
  </si>
  <si>
    <t>peak urban water demand forecasting</t>
  </si>
  <si>
    <t>Cyprus</t>
  </si>
  <si>
    <t>6 years of peak weekly water-demand data and meteorological variables (maximum weekly temperature and total weekly rainfall)</t>
  </si>
  <si>
    <t>6_e_2-s2.0-85108373363.txt</t>
  </si>
  <si>
    <t>Christodoulou S.; Deligianni A.</t>
  </si>
  <si>
    <t>Neurofuzzy decision framework for the management of water distribution networks</t>
  </si>
  <si>
    <t>Water Resources Management</t>
  </si>
  <si>
    <t>10.1007/s11269-009-9441-2</t>
  </si>
  <si>
    <t>Among themost important components of sustainable management strategies for water distribution networks is the ability to integrate risk analysis and asset management decision-support systems (DSS), as well as the ability to incorporate in the analysis financial and socio-political parameters that are associated with the networks in study. Presented herein is a neurofuzzy decision-support system for the performance of multi-factored risk-of-failure analysis and pipe asset management, as applied to urban water distribution networks. The study is based on two datasets (one from New York City and the other from the city of Limassol, Cyprus), analytical and numerical methods, and artificial intelligence techniques (artificial neural networks and fuzzy logic) that capture the underlying knowledge and transform the patterns of the network's behaviour into a knowledge-repository and a DSS. © Springer Science+Business Media B.V. 2009.</t>
  </si>
  <si>
    <t>2-s2.0-77956181297</t>
  </si>
  <si>
    <t>ANFIS</t>
  </si>
  <si>
    <t>implementing a neurofuzzy decision-support system for assessing risk-of-failure analysis and pipe asset management in urban water distribution networks</t>
  </si>
  <si>
    <t>The study utilizes data from two datasets – one from New York City and the other from the city of Limassol, Cyprus</t>
  </si>
  <si>
    <t>6_e_2-s2.0-85108591812.txt</t>
  </si>
  <si>
    <t>Zoltay V.I.; Vogel R.M.; Kirshen P.H.; Westphal K.S.</t>
  </si>
  <si>
    <t>Integrated watershed management modeling: Generic optimization model applied to the Ipswich River Basin</t>
  </si>
  <si>
    <t>10.1061/(ASCE)WR.1943-5452.0000083</t>
  </si>
  <si>
    <t>A generic integrated watershed management optimization model was developed to efficiently screen a broad range of technical, economic, and policy management options within a watershed system framework and select the optimal combination of management strategies and associated water allocations for designing a sustainable watershed management plan at least cost. The watershed management model integrates both natural and human elements of a watershed system including the management of ground and surface water sources, water treatment and distribution systems, human demands, wastewater treatment and collection systems, water reuse facilities, nonpotable water distribution infrastructure, aquifer storage and recharge facilities, storm water, and land use. The model was formulated as a linear program and applied to the upper Ipswich River Basin in Massachusetts. Our results demonstrate the merits of integrated watershed management by showing (1) the relative efficacy and economic efficiency of undervalued or underutilized management options such as incentive pricing; (2) the value of management strategies that serve several functions such as the benefits of increased infiltration for meeting both storm water and water supply management objectives; and (3) that both human and environmental water needs can be met by simultaneously implementing multiple diverse management tools, which in this case study led to achieving 70% of the recommended in-stream flow with only 25% decrease in net benefits. © 2010 ASCE.</t>
  </si>
  <si>
    <t>2-s2.0-78651484699</t>
  </si>
  <si>
    <t>IDSS</t>
  </si>
  <si>
    <t>lpo</t>
  </si>
  <si>
    <t>an integrated watershed management optimization model was developed to efficiently screen a broad range of management options within a watershed system framework</t>
  </si>
  <si>
    <t>implicit: three dimensions of sustainability (economic, social, ecological)</t>
  </si>
  <si>
    <t>6_e_2-s2.0-85109924142.txt</t>
  </si>
  <si>
    <t>Grundmann J.; Schütze N.; Schmitz G.H.; Al-Shaqsi S.</t>
  </si>
  <si>
    <t>Towards an integrated arid zone water management using simulation-based optimisation</t>
  </si>
  <si>
    <t>Environmental Earth Sciences</t>
  </si>
  <si>
    <t>10.1007/s12665-011-1253-z</t>
  </si>
  <si>
    <t>For ensuring both optimal sustainable water resources management and long-term planning in a changing arid environment, we propose an integrated Assessment-, Prognoses-, Planning- and Management tool (APPM). The new APPM integrates the complex interactions of the strongly nonlinear meteorological, hydrological and agricultural phenomena, considering the socio-economic aspects. It aims at achieving best possible solutions for water allocation, groundwater storage and withdrawals including saline water management together with a substantial increase of the water use efficiency employing novel optimisation strategies for irrigation control and scheduling. To obtain a robust and fast operation of the water management system, it unites process modeling with artificial intelligence tools and evolutionary optimisation techniques for managing both water quality and quantity. We demonstrate some key components of our methodology by an exemplary application to the south Al-Batinah region in the Sultanate of Oman which is affected by saltwater intrusion into a coastal aquifer due to excessive groundwater withdrawal for irrigated agriculture. We show the effectiveness and functionality of a new simulation-based water management system for the optimisation and evaluation of different irrigation practices, crop pattern and resulting abstraction scenarios. The results of several optimisation runs indicate that due to contradicting objectives, such as profit-oriented agriculture versus aquifer sustainability only a multi-objective optimisation can provide sustainable solutions for the management of the water resources in respect of the environment as well as the socio-economic development. © 2011 Springer-Verlag.</t>
  </si>
  <si>
    <t>2-s2.0-84856957416</t>
  </si>
  <si>
    <t>CMA-ES</t>
  </si>
  <si>
    <t>proposal of an integrated Assessment-, Prognoses-, Planning- and Management tool (APPM) aimed at achieving optimal sustainable water resources management and long-term planning</t>
  </si>
  <si>
    <t>Oman</t>
  </si>
  <si>
    <t>6_e_2-s2.0-85110834711.txt</t>
  </si>
  <si>
    <t>Tota-Maharaj K.; Scholz M.</t>
  </si>
  <si>
    <t>Artificial neural network simulation of combined permeable pavement and earth energy systems treating storm water</t>
  </si>
  <si>
    <t>Journal of Environmental Engineering</t>
  </si>
  <si>
    <t>10.1061/(ASCE)EE.1943-7870.0000497</t>
  </si>
  <si>
    <t>Artificial intelligence techniques, such as neural networks, are modeling tools that can be applied to analyze urban runoff quality issues. Artificial neural networks are frequently used to model various highly variable and nonlinear physical phenomena in the water and environmental engineering fields. The application of neural networks for analyzing the performance of combined permeable pavement and earth energy systems is timely and novel. This paper presents the application of back-propagation neural networks and the testing of the Levenberg-Marquardt, Quasi-Newton, and Bayesian Regularization algorithms. The neural networks were statistically assessed for their goodness of prediction with respect to the biochemical oxygen demand (BOD), ammonia-nitrogen, nitrate-nitrogen, and ortho-phosphate-phosphorus by numerical computation of the mean absolute error, root-mean-square error, mean absolute relative error, and the coefficient of correlation for the prediction compared with the corresponding measured data. The three neural network models were assessed for their efficiency in accurately simulating the effluent water quality parameters from various experimental pavement systems. The models predicted all key parameters with high correlation coefficients and low minimum statistical errors. The back-propagation and feed-forward neural network models performed optimally as pollutant removal predictors with regard to these two sustainable technologies. © 2012 American Society of Civil Engineers.</t>
  </si>
  <si>
    <t>2-s2.0-84860379557</t>
  </si>
  <si>
    <t>BPNN; LMA; BRA</t>
  </si>
  <si>
    <t>Assessment of different algorithms for their efficiency in accurately simulating the effluent water quality parameters from various experimental pavement systems</t>
  </si>
  <si>
    <t>The dataset includes measurements of biochemical oxygen demand (BOD), ammonia-nitrogen, nitrate-nitrogen, and ortho-phosphate-phosphorus levels in the effluent water from the experimental pavement systems from 2006-2010</t>
  </si>
  <si>
    <t>6_e_2-s2.0-85112649473.txt</t>
  </si>
  <si>
    <t>Couto C.; Vicente H.; Machado J.; Abelha A.; Neves J.</t>
  </si>
  <si>
    <t>Water quality modeling using artificial intelligence-based tools</t>
  </si>
  <si>
    <t>International Journal of Design and Nature and Ecodynamics</t>
  </si>
  <si>
    <t>10.2495/DNE-V7-N3-300-309</t>
  </si>
  <si>
    <t>Water, like any other biosphere natural resource, is scarce, and its judicious use includes its quality safeguarding. Indeed, there is a wide concern to the fact that an ineffi cient water management system may become one of the major drawbacks for a human-centered sustainable development process. The assessment of reservoir water quality is constrained due to geographic considerations, the number of parameters to be considered and the huge fi nancial resources needed to get such data. Under these circumstances, the modeling of water quality in reservoirs is essential in the resolution of environmental problems and has lately been asserting itself as a relevant tool for a sustainable and harmonious progress of the populations. The analysis and development of forecast models, based on Artifi cial Intelligence-based tools and the new methodologies for problem solving, has proven to be an alternative, having in mind a pro-active behavior that may contribute decisively to diagnose, preserve, and rehabilitate the reservoirs. In particular, this work describes the training, validation and application of Artifi cial Neural Networks (ANNs) and Decision Trees (DTs) to forecast the water quality of the Odivelas reservoir, in Portugal, over a period of 10 years. The input variables of the ANN model are chemical oxygen demand (COD), dissolved oxygen (DO), and oxidability and total suspended solids (TSS), while for the DT the inputs are, in addition to those used by ANN, the Water Conductivity and the Temperature. The performance of the models, evaluated in terms of the coincidence matrix, created by matching the predicted and actual values, are very similar for both models; the percentage of adjustments relative to the number of presented cases is 98.8% for the training set and 97.4% for the testing one. © 2012 WIT Press.</t>
  </si>
  <si>
    <t>2-s2.0-84866094661</t>
  </si>
  <si>
    <t>BPNN</t>
  </si>
  <si>
    <t>forecast the water quality of the Odivelas reservoir in Portugal over a period of 10 years</t>
  </si>
  <si>
    <t>Sample collection: The data used in this study covered the time period from January 2001 to December 2010</t>
  </si>
  <si>
    <t>6_e_2-s2.0-85113985918.txt</t>
  </si>
  <si>
    <t>Portoghese I.; D'Agostino D.; Giordano R.; Scardigno A.; Apollonio C.; Vurro M.</t>
  </si>
  <si>
    <t>An integrated modelling tool to evaluate the acceptability of irrigation constraint measures for groundwater protection</t>
  </si>
  <si>
    <t>Environmental Modelling and Software</t>
  </si>
  <si>
    <t>10.1016/j.envsoft.2013.03.001</t>
  </si>
  <si>
    <t>In many arid and semi-arid regions agriculture is the main user of GW, causing problems with the quantity and quality of water, but there are few institutional policies and regulations governing sustainable GW exploitation. The authors suggest an integrated methodology for enabling local GW management, capable of combining the need for GW protection with socio-economic and behavioural determinants of GW use. In the proposed tool, integration is reinforced by the inclusion of multiple stakeholders, and the use of Bayesian Belief Networks (BBN) to simulate and explore these stakeholders' attitude to GW exploitation and their responses to the introduction of new protection policies. BBNs and hydrological system properties are integrated in a GIS-based decision support system - GeSAP - which can elaborate and analyse scenarios concerning the pressure on GW due to exploitation for irrigation, and the effectiveness of protection policies, taking into account the level of consensus. In addition, the GIS interface makes it possible to spatialize the information and to investigate model results.The paper presents the results of an experimental application of the GeSAP tool to support GW planning and management in the Apulia Region (Southern Italy). To evaluate the actual usability of the GeSAP tool, case study applications were performed involving the main experts in GW protection and the regional decision-makers. Results showed that GeSAP can simulate farmers' behaviour concerning the selection of water sources for irrigation, allowing evaluation of the effectiveness of a wide range of strategies which impact water demand and consumption. •An integrated GIS-based tool was developed to support groundwater protection.•Different sources of knowledge were integrated, from models to lay knowledge.•BBN were implemented to model farmers' behaviour in irrigation management.•The groundwater pressure was assessed considering the impacts of farmers behaviour.•The policy effectiveness was evaluated considering the level of conflict. © 2013 Elsevier Ltd.</t>
  </si>
  <si>
    <t>2-s2.0-84892646212</t>
  </si>
  <si>
    <t>BN</t>
  </si>
  <si>
    <t>evaluate the acceptability of irrigation constraint measures for groundwater protection</t>
  </si>
  <si>
    <t>6_e_2-s2.0-85114295901.txt</t>
  </si>
  <si>
    <t>Grundmann J.; Schütze N.; Lennartz F.</t>
  </si>
  <si>
    <t>Sustainable management of a coupled groundwater-agriculture hydrosystem using multi-criteria simulation based optimisation</t>
  </si>
  <si>
    <t>Water Science and Technology</t>
  </si>
  <si>
    <t>10.2166/wst.2012.602</t>
  </si>
  <si>
    <t>In this paper we present a new simulation-based integrated water management tool for sustainable water resources management in arid coastal environments. This tool delivers optimised groundwater withdrawal scenarios considering saltwater intrusion as a result of agricultural and municipal water abstraction. It also yields a substantially improved water use efficiency of irrigated agriculture. To allow for a robust and fast operation we unified process modelling with artificial intelligence tools and evolutionary optimisation techniques. The aquifer behaviour is represented using an artificial neural network (ANN) which emulates a numerical density-dependent groundwater flow model. The impact of agriculture is represented by stochastic crop water production functions (SCWPF). Simulation-based optimisation techniques together with the SCWPF and ANN deliver optimal groundwater abstraction and cropping patterns. To address contradicting objectives, e.g. profit-oriented agriculture vs. sustainable abstraction scenarios, we performed multi-objective optimisations using a multi-criteria optimisation algorithm. © IWA Publishing 2013.</t>
  </si>
  <si>
    <t>2-s2.0-84874029300</t>
  </si>
  <si>
    <t>ANN; MCOA</t>
  </si>
  <si>
    <t>simulation-based integrated water management tool for sustainable water resources management in arid coastal environments</t>
  </si>
  <si>
    <t>6_e_2-s2.0-85115186285.txt</t>
  </si>
  <si>
    <t>Fallah-Mehdipour E.; Haddad O.B.; Marĩno M.A.</t>
  </si>
  <si>
    <t>Genetic programming in groundwater modeling</t>
  </si>
  <si>
    <t>10.1061/(ASCE)HE.1943-5584.0000987</t>
  </si>
  <si>
    <t>Determination of water-table elevation corresponding to aquifer recharge or discharge is an important issue in sustainable groundwater management. This approach necessitates the application of numerical simulation models that may require substantial amounts of input data related to aquifer parameters and specifications, even for modeling only part of the aquifer, which makes the calculations expensive. Moreover, comprehensive aquifer modeling is a time-consuming and computationally intensive process. Artificial intelligence tools can replace simulation models and decrease computational efforts by using input and output data sets without considering complex relations of the system to be modeled. This paper employs an adaptive neural fuzzy inference system (ANFIS) and genetic programming (GP) as artificial intelligence tools to extract governing groundwater flow equations in Ghaen and Karaj aquifers in Iran. For both aquifers, several input-output data sets, for both training and testing data sets, are determined by using a developed numerical simulation model [iterative alternating direction implicit method (IADIM)]. In addition, the water table elevation at each cell in the model is considered to be a function of aquifer recharge and discharge at the current period as well as water table elevation at the previous period. Application of ANFIS and GP models in these case studies illustrates the superior flexibility of GP over ANFIS in time series modeling. In fact, GP provides water-table elevation results with less root mean squared error (RMSE) as the error criterion, especially in the testing data set. Thus, GP is a good candidate for use in groundwater modeling. © 2014 American Society of Civil Engineers.</t>
  </si>
  <si>
    <t>2-s2.0-84911124175</t>
  </si>
  <si>
    <t>ANN; ANFIS; genetic programming</t>
  </si>
  <si>
    <t>groundwater modeling</t>
  </si>
  <si>
    <t>6_e_2-s2.0-85118703265.txt</t>
  </si>
  <si>
    <t>Chattopadhyay P.B.; Rangarajan R.</t>
  </si>
  <si>
    <t>Application of ANN in sketching spatial nonlinearity of unconfined aquifer in agricultural basin</t>
  </si>
  <si>
    <t>10.1016/j.agwat.2013.11.007</t>
  </si>
  <si>
    <t>This paper endeavors the growing challenges of groundwater economy in agriculture with information and analysis of the spatial nonlinearity in groundwater depletion due to anthropogenic abstraction and proposes a way to find the water table imprints by judicious application of artificial neural networks (ANN). The results exhibit that groundwater problems and their agricultural consequences are heterogeneous across space and time. While the problems are contemplative and impressionistic, the severity scales varying dimensions. It is found that ANN models are realistic and viable due to their inherent stochastic nature of neural computation using artificial intelligence decoding ingrained nonlinearity and strong synchronicity. The result demonstrates that ANN is capable of recognizing local optimal in a time series analyses and can successfully forecast seasonal variability. It can be used to closely monitor the water variables to meet and anticipate the growing challenges of groundwater resource sustainability and precision irrigation. The model can be leveraged in devising water economy policy and seasonal cropping practices which in turn can aid policies to be tailored to local hydrogeological settings and agro economic realities. While market forces and economic incentive policy can change water use, public initiatives for agricultural groundwater regulation to balance short term economic efficiency with long resource sustainability are urgently needed. © 2013 Elsevier B.V.</t>
  </si>
  <si>
    <t>2-s2.0-84889689361</t>
  </si>
  <si>
    <t>ANN; LMA; CGDA</t>
  </si>
  <si>
    <t>forecasting water levels in the unconfined aquifer in agricultural settings</t>
  </si>
  <si>
    <t>The dataset used in the study is collected water level and rainfall daily time series data from four selected wells in Ludhiana, an agricultural district of Punjab, India, spanning from 1st June 2008 to 1st June 2011 (3 years). Additionally, average mean air temperature and specific humidity data were also utilized in the study to find a realistic pattern</t>
  </si>
  <si>
    <t>6_e_2-s2.0-85121783047.txt</t>
  </si>
  <si>
    <t>Meshgi A.; Schmitter P.; Babovic V.; Chui T.F.M.</t>
  </si>
  <si>
    <t>An empirical method for approximating stream baseflow time series using groundwater table fluctuations</t>
  </si>
  <si>
    <t>10.1016/j.jhydrol.2014.08.033</t>
  </si>
  <si>
    <t>Developing reliable methods to estimate stream baseflow has been a subject of interest due to its importance in catchment response and sustainable watershed management. However, to date, in the absence of complex numerical models, baseflow is most commonly estimated using statistically derived empirical approaches that do not directly incorporate physically-meaningful information. On the other hand, Artificial Intelligence (AI) tools such as Genetic Programming (GP) offer unique capabilities to reduce the complexities of hydrological systems without losing relevant physical information. This study presents a simple-to-use empirical equation to estimate baseflow time series using GP so that minimal data is required and physical information is preserved. A groundwater numerical model was first adopted to simulate baseflow for a small semi-urban catchment (0.043km2) located in Singapore. GP was then used to derive an empirical equation relating baseflow time series to time series of groundwater table fluctuations, which are relatively easily measured and are physically related to baseflow generation. The equation was then generalized for approximating baseflow in other catchments and validated for a larger vegetation-dominated basin located in the US (24km2). Overall, this study used GP to propose a simple-to-use equation to predict baseflow time series based on only three parameters: minimum daily baseflow of the entire period, area of the catchment and groundwater table fluctuations. It serves as an alternative approach for baseflow estimation in un-gauged systems when only groundwater table and soil information is available, and is thus complementary to other methods that require discharge measurements. © 2014 Elsevier B.V.</t>
  </si>
  <si>
    <t>2-s2.0-84906922678</t>
  </si>
  <si>
    <t>genetic programming</t>
  </si>
  <si>
    <t>approximating stream baseflow time series using groundwater table fluctuations</t>
  </si>
  <si>
    <t>discharge data from January 1990 to December 2002 for the Beaver River Basin and data from January 2013 to August 2013 for validation, as well as discharge data from September 2011 to August 2012 for Kent Ridge Catchment</t>
  </si>
  <si>
    <t>6_e_2-s2.0-85125664510.txt</t>
  </si>
  <si>
    <t>Nourani V.; Hosseini Baghanam A.; Adamowski J.; Kisi O.</t>
  </si>
  <si>
    <t>Applications of hybrid wavelet-Artificial Intelligence models in hydrology: A review</t>
  </si>
  <si>
    <t>10.1016/j.jhydrol.2014.03.057</t>
  </si>
  <si>
    <t>Accurate and reliable water resources planning and management to ensure sustainable use of watershed resources cannot be achieved without precise and reliable models. Notwithstanding the highly stochastic nature of hydrological processes, the development of models capable of describing such complex phenomena is a growing area of research. Providing insight into the modeling of complex phenomena through a thorough overview of the literature, current research, and expanding research horizons can enhance the potential for accurate and well designed models. The last couple of decades have seen remarkable progress in the ability to develop accurate hydrologic models. Among various conceptual and black box models developed over this period, hybrid wavelet and Artificial Intelligence (AI)-based models have been amongst the most promising in simulating hydrologic processes. The present review focuses on defining hybrid modeling, the advantages of such combined models, as well as the history and potential future of their application in hydrology to predict important processes of the hydrologic cycle. Over the years, the use of wavelet-AI models in hydrology has steadily increased and attracted interest given the robustness and accuracy of the approach. This is attributable to the usefulness of wavelet transforms in multi-resolution analysis, de-noising, and edge effect detection over a signal, as well as the strong capability of AI methods in optimization and prediction of processes. Several ideas for future areas of research are also presented in this paper. © 2014 Elsevier B.V.</t>
  </si>
  <si>
    <t>2-s2.0-84900481738</t>
  </si>
  <si>
    <t>machine learning; deep learning; fuzzy logic; evolutionary algorithms</t>
  </si>
  <si>
    <t>hybrid modeling to predict important processes of the hydrologic cycle</t>
  </si>
  <si>
    <t>6_e_2-s2.0-85131381775.txt</t>
  </si>
  <si>
    <t>Carboni D.; Gluhak A.; McCann J.A.; Beach T.H.</t>
  </si>
  <si>
    <t>Contextualising water use in residential settings: A survey of non-intrusive techniques and approaches</t>
  </si>
  <si>
    <t>Sensors (Switzerland)</t>
  </si>
  <si>
    <t>10.3390/s16050738</t>
  </si>
  <si>
    <t>Water monitoring in households is important to ensure the sustainability of fresh water reserves on our planet. It provides stakeholders with the statistics required to formulate optimal strategies in residential water management. However, this should not be prohibitive and appliance-level water monitoring cannot practically be achieved by deploying sensors on every faucet or water-consuming device of interest due to the higher hardware costs and complexity, not to mention the risk of accidental leakages that can derive from the extra plumbing needed. Machine learning and data mining techniques are promising techniques to analyse monitored data to obtain non-intrusive water usage disaggregation. This is because they can discern water usage from the aggregated data acquired from a single point of observation. This paper provides an overview of water usage disaggregation systems and related techniques adopted for water event classification. The state-of-the art of algorithms and testbeds used for fixture recognition are reviewed and a discussion on the prominent challenges and future research are also included. © 2016 by the authors; licensee MDPI, Basel, Switzerland.</t>
  </si>
  <si>
    <t>2-s2.0-84969544904</t>
  </si>
  <si>
    <t>analyse monitored data to obtain non-intrusive water usage disaggregation</t>
  </si>
  <si>
    <t>6_e_2-s2.0-85132130437.txt</t>
  </si>
  <si>
    <t>Ponte B.; de la Fuente D.; Parreño J.; Pino R.</t>
  </si>
  <si>
    <t>Intelligent Decision Support System for Real-Time Water Demand Management</t>
  </si>
  <si>
    <t>International Journal of Computational Intelligence Systems</t>
  </si>
  <si>
    <t>10.1080/18756891.2016.1146533</t>
  </si>
  <si>
    <t>Environmental and demographic pressures have led to the current importance of Water Demand Management (WDM), where the concepts of efficiency and sustainability now play a key role. Water must be conveyed to where it is needed, in the right quantity, at the required pressure, and at the right time using the fewest resources. This paper shows how modern Artificial Intelligence (AI) techniques can be applied on this issue from a holistic perspective. More specifically, the multi-agent methodology has been used in order to design an Intelligent Decision Support System (IDSS) for real-time WDM. It determines the optimal pumping quantity from the storage reservoirs to the points-of-consumption in an hourly basis. This application integrates advanced forecasting techniques, such as Artificial Neural Networks (ANNs), and other components within the overall aim of minimizing WDM costs. In the tests we have performed, the system achieves a large reduction in these costs. Moreover, the multi-agent environment has demonstrated to propose an appropriate framework to tackle this issue. © 2016 the authors.</t>
  </si>
  <si>
    <t>2-s2.0-84956600641</t>
  </si>
  <si>
    <t>machine learning; evolutionary algorithms; deep learning</t>
  </si>
  <si>
    <t>random forest; MARS; genetic algorithm; ANN</t>
  </si>
  <si>
    <t>Real-Time Water Demand Management</t>
  </si>
  <si>
    <t>The dataset used in the study is a set of twelve time series showing hourly water demand patterns</t>
  </si>
  <si>
    <t>6_e_2-s2.0-85132216491.txt</t>
  </si>
  <si>
    <t>Hadjimichael A.; Comas J.; Corominas L.</t>
  </si>
  <si>
    <t>Do machine learning methods used in data mining enhance the potential of decision support systems? A review for the urban water sector</t>
  </si>
  <si>
    <t>AI Communications</t>
  </si>
  <si>
    <t>10.3233/AIC-160714</t>
  </si>
  <si>
    <t>With sustainable development as their overarching goal, Urban Water System (UWS) managers need to take into account all social, economic, technical and environmental facets related to their decisions. Decision support systems (DSS) have been used widely for handling such complexity in water treatment, having a high level of popularity as academic exercises, although little validation and few full-scale implementations reported in practice. The objective of this paper is to review the application of artificial intelligence methods (mainly machine learning) to UWS and to investigate the integration of these methods into DSS. The results of the review suggest that artificial neural networks is the most popular method in the water and wastewater sectors followed by clustering. Bayesian networks and swarm intelligence/optimization have shown a spectacular increase in the water sector in the last 10 years, being the latest techniques to be incorporated but overtaking case-based reasoning. Whereas artificial intelligence applications to the water sector focus on modelling, optimization or data mining for knowledge generation, their encapsulation into functional DSS is not fully explored. Few academic applications have made it into decision making practice. We believe that the reason behind this misuse is not related to the methods themselves but rather to the disassociation between the fields of water and computer engineering, the limited practical experience of academics, and the great complexity inherently present. © 2016 - IOS Press and the authors. All rights reserved.</t>
  </si>
  <si>
    <t>2-s2.0-85002156811</t>
  </si>
  <si>
    <t>review of artificial intelligence methods (mainly machine learning) applied to Urban Water Systems to investigate the integration of these methods into Decision support systems</t>
  </si>
  <si>
    <t>6_e_2-s2.0-85134825263.txt</t>
  </si>
  <si>
    <t>Masciopinto C.; Vurro M.; Palmisano V.N.; Liso I.S.</t>
  </si>
  <si>
    <t>A Suitable Tool for Sustainable Groundwater Management</t>
  </si>
  <si>
    <t>10.1007/s11269-017-1736-0</t>
  </si>
  <si>
    <t>Artificial recharge is used to increase the availability of groundwater storage and reduce saltwater intrusion in coastal aquifers, where pumping and droughts have severely impaired groundwater quality. The implementation of optimal recharge methods requires knowledge of physical, chemical, and biological phenomena involving water and wastewater filtration in the subsoil, together with engineering aspects related to plant design and maintenance operations. This study uses a novel Decision Support System (DSS), which includes soil aquifer treatment (SAT) evaluation, to design an artificial recharge plant. The DSS helps users make strategic decisions on selecting the most appropriate recharge methods and water treatment technologies at specific sites. This will enable the recovery of safe water using managed aquifer recharge (MAR) practices, and result in reduced recharge costs. The DSS was built using an artificial intelligence technique and knowledge-based technology, related to both quantitative and qualitative aspects of water supply for artificial recharge. The DSS software was implemented using rules based on the cumulative experience of wastewater treatment plant engineers and groundwater modeling. Appropriate model flow simulations were performed in porous and fractured coastal aquifers to evaluate the suitability of this technique for enhancing the integrated water resources management approach. Results obtained from the AQUASTRESS integrated project and DRINKADRIA IPA CBC suggest the most effective strategies for wastewater treatments prior to recharge at specific sites. © 2017, Springer Science+Business Media Dordrecht.</t>
  </si>
  <si>
    <t>2-s2.0-85020261130</t>
  </si>
  <si>
    <t>A new decision support system (DSS) tool was implemented using background data from artificial recharge plants around the world</t>
  </si>
  <si>
    <t>6_e_2-s2.0-85139258419.txt</t>
  </si>
  <si>
    <t>James L.D.; Shafiee-Jood M.</t>
  </si>
  <si>
    <t>Interdisciplinary information for achieving water security</t>
  </si>
  <si>
    <t>Water Security</t>
  </si>
  <si>
    <t>10.1016/j.wasec.2017.10.001</t>
  </si>
  <si>
    <t>Water supply security can be threatened in hydrologic (water quantity and quality), engineering, economic, financial, environmental, social, political, and legal dimensions. Consequently, its protection requires interdisciplinary coverage monitoring all eight dimensions for trends threatening structural and nonstructural measures. This goal can be achieved with observatories that record time series of data on variables from all eight dimensions to confirm continuing acceptable performance, economic justification, acceptable risks, sustainability, and stakeholder expectations. We suggest parameters for covering socio-political and physical–chemical components and methodology for searching for feedbacks and applying principles from artificial intelligence to understand decisions recorded in case studies of past resolutions of diverse issues. Academic and management communities must join to establish observatories for measuring the significant parameters. © 2017 Elsevier B.V.</t>
  </si>
  <si>
    <t>2-s2.0-85049846549</t>
  </si>
  <si>
    <t>challenges and limitations of applying AI in optimizing water resources planning and decision-making</t>
  </si>
  <si>
    <t>6_e_2-s2.0-85141451707.txt</t>
  </si>
  <si>
    <t>Nabinejad S.; Jamshid Mousavi S.; Kim J.H.</t>
  </si>
  <si>
    <t>Sustainable Basin-Scale Water Allocation with Hydrologic State-Dependent Multi-Reservoir Operation Rules</t>
  </si>
  <si>
    <t>10.1007/s11269-017-1681-y</t>
  </si>
  <si>
    <t>This study extends the PSO-MODSIM model, integrating particle swarm optimization (PSO) algorithm and MODISM river basin decision support system (DSS) to determine optimal basin-scale water allocation, in two aspects. The first is deriving hydrologic state-dependent (conditional) operating rules to better account for drought and high-flow periods, and the second is direct, explicit consideration of sustainability criteria in the model’s formulation to have a better efficiency in basin-scale water allocation. Under conditional operating rules, the operational parameters of reservoir target storage levels and their priority rankings were conditioned on the hydrologic state of the system in a priority-based water allocation scheme. The role of conditional operating rules and policies were evaluated by comparing water shortages associated with objective function values under unconditional and conditional operating rules. Optimal basin-scale water allocation was then evaluated by incorporating reliability, vulnerability, reversibility and equity sustainability indices into the PSO objective function. The extended model was applied for water allocation in the Atrak River Basin, Iran. Results indicated improved distribution of water shortages by about 7.5% using conditional operating rules distinguishing dry, normal and wet hydrologic states. Alternative solutions with nearly identical objective function values were found with sustainability indices included in the model. © 2017, Springer Science+Business Media Dordrecht.</t>
  </si>
  <si>
    <t>2-s2.0-85019095348</t>
  </si>
  <si>
    <t>PSO</t>
  </si>
  <si>
    <t>extension of the PSO-MODSIM model to optimize basin-scale water allocation</t>
  </si>
  <si>
    <t>6_e_2-s2.0-85144818276.txt</t>
  </si>
  <si>
    <t>Karandish F.; Darzi-Naftchali A.; Asgari A.</t>
  </si>
  <si>
    <t>Application of machine-learning models for diagnosing health hazard of nitrate toxicity in shallow aquifers</t>
  </si>
  <si>
    <t>Paddy and Water Environment</t>
  </si>
  <si>
    <t>10.1007/s10333-016-0542-2</t>
  </si>
  <si>
    <t>There is a growing concern about health hazards linked to nitrate (NO3) toxicity in groundwater due to overuse of nitrogen fertilizers in rice production systems of northern Iran. Simple-cost-effective methods for quick and reliable prediction of NO3 contamination in groundwater of such agricultural systems can ensure sustainable rural development. Using 10-year time series data, the capability of adaptive neuro-fuzzy inference system (ANFIS) and support vector machine (SVM) models as well as six geostatistical models was assessed for predicting NO3 concentration in groundwater and its noncarcinogenic health risk. The dataset comprised 9360 water samples representing 26 different wells monitored for 10 years. The best predictions were found by SVM models which decreased prediction errors by 42–73 % compared with other models. However, using well locations and sampling date as input parameters led to the best performance of SVM model for predicting NO3 with RMSE = 4.75–8.19 mg l−1 and MBE = 3.3–5.2 mg l−1. ANFIS models ranked next with RMSE = 8.19–25.1 mg l−1 and MBE = 5.2–13.2 mg l−1 while geostatistical models led to the worst results. The created raster maps with SVM models showed that NO3 concentration in 38–97 % of the study area usually exceeded the human-affected limit of 13 mg l−1 during different seasons. Generally, risk probability went beyond 90 % except for winter when groundwater quality was safe from nitrate viewpoint. Noncarcinogenic risk exceeded the unity in about 1.13 and 6.82 % of the study area in spring and summer, respectively, indicating that long-term use of groundwater poses a significant health risk to local resident. Based on the results, SVM models were suitable tools to identify nitrate-polluted regions in the study area. Also, paddy fields were the principal source of nitrate contamination of groundwater mainly due to unmanaged agricultural activities emphasizing the importance of proper management of paddy fields since a considerable land in the world is devoted to rice cultivation. © 2016, The International Society of Paddy and Water Environment Engineering and Springer Japan.</t>
  </si>
  <si>
    <t>2-s2.0-84981287463</t>
  </si>
  <si>
    <t>machine learning; deep learning; fuzzy logic</t>
  </si>
  <si>
    <t>ANFIS; SVM</t>
  </si>
  <si>
    <t>diagnosing health hazard of nitrate toxicity in shallow aquifers</t>
  </si>
  <si>
    <t>10-year time series data (9360 water samples representing 26 different wells monitored for 10 years)</t>
  </si>
  <si>
    <t>7_e_Abdel-Razek S.A_2022_2-s2.0-85133285340.txt</t>
  </si>
  <si>
    <t>Khosravi K.; Panahi M.; Tien Bui D.</t>
  </si>
  <si>
    <t>Spatial prediction of groundwater spring potential mapping based on an adaptive neuro-fuzzy inference system and metaheuristic optimization</t>
  </si>
  <si>
    <t>Hydrology and Earth System Sciences</t>
  </si>
  <si>
    <t>10.5194/hess-22-4771-2018</t>
  </si>
  <si>
    <t>Groundwater is one of the most valuable natural resources in the world (Jha et al., 2007). However, it is not an unlimited resource; therefore understanding groundwater potential is crucial to ensure its sustainable use. The aim of the current study is to propose and verify new artificial intelligence methods for the spatial prediction of groundwater spring potential mapping at the Koohdasht-Nourabad plain, Lorestan province, Iran. These methods are new hybrids of an adaptive neuro-fuzzy inference system (ANFIS) and five metaheuristic algorithms, namely invasive weed optimization (IWO), differential evolution (DE), firefly algorithm (FA), particle swarm optimization (PSO), and the bees algorithm (BA). A total of 2463 spring locations were identified and collected, and then divided randomly into two subsets: 70% (1725 locations) were used for training models and the remaining 30% (738 spring locations) were utilized for evaluating the models. A total of 13 groundwater conditioning factors were prepared for modeling, namely the slope degree, slope aspect, altitude, plan curvature, stream power index (SPI), topographic wetness index (TWI), terrain roughness index (TRI), distance from fault, distance from river, land use/land cover, rainfall, soil order, and lithology. In the next step, the step-wise assessment ratio analysis (SWARA) method was applied to quantify the degree of relevance of these groundwater conditioning factors. The global performance of these derived models was assessed using the area under the curve (AUC). In addition, the Friedman and Wilcoxon signed-rank tests were carried out to check and confirm the best model to use in this study. The result showed that all models have a high prediction performance; however, the ANFIS-DE model has the highest prediction capability (AUC Combining double low line 0.875), followed by the ANFIS-IWO model, the ANFIS-FA model (0.873), the ANFIS-PSO model (0.865), and the ANFIS-BA model (0.839). The results of this research can be useful for decision makers responsible for the sustainable management of groundwater resources. © Author(s) 2018.</t>
  </si>
  <si>
    <t>2-s2.0-85053459902</t>
  </si>
  <si>
    <t>Fuzzy Logic; Machine Learning</t>
  </si>
  <si>
    <t>ANFIS; IWO; DE; FA; PSO; BA</t>
  </si>
  <si>
    <t>propose and verify new artificial intelligence methods for the spatial prediction of groundwater spring potential mapping</t>
  </si>
  <si>
    <t>2463 spring locations were identified and collected, and then divided randomly into two subsets: 70 % (1725 locations) were used for training models and the remaining 30 % (738 spring locations) were utilized for evaluating the models</t>
  </si>
  <si>
    <t>7_e_Ajagekar A._2023_2-s2.0-85144908873.txt</t>
  </si>
  <si>
    <t>Alamanos A.; Mylopoulos N.; Loukas A.; Gaitanaros D.</t>
  </si>
  <si>
    <t>An integrated multicriteria analysis tool for evaluating water resource management strategies</t>
  </si>
  <si>
    <t>Water (Switzerland)</t>
  </si>
  <si>
    <t>10.3390/w10121795</t>
  </si>
  <si>
    <t>Water is involved, directly or indirectly, with many activities and needs that have to be met. The large scale and importance of water projects, the investments needed, the difficulty in predicting the results, and the irreversible character of the decisions have made decision making a complex scientific process. This paper presents a multicriteria analysis (MCA) tool for evaluating water resource management (WRM) strategies and selecting the most appropriate among them, using as an example a Greek area based on agricultural economy, which faces water scarcity problems. Seven alternative strategies were evaluated under hydrological and economic criteria. Four techniques were used-multi attribute utility theory (MAUT), analytic hierarchy process (AHP), elimination and choice expressing reality (ELECTRE), and technique for order of preference by similarity to ideal solution (TOPSIS)-based on the main MCA techniques (utility theory, analytical hierarchy, outranking theory, and classification theory, respectively), to compare their performance, and to reach the most appropriate and 'fitting' method for the examined problem. The weightings extracted from two samples, (i) a sample of decision makers/stakeholders and (ii) a group of WRM experts, were used to compare the results. The process was carried out for each questionnaire, and thus the model shows the uncertainty of each sample group and of each method, as well as the overall uncertainty. The results illustrate the reality of the WRM problems of the watershed, enlighten their roots, and have further strengthened our conviction that the cooperation between the scientific community and the authorities is vital for more sustainable and efficient WRM. © 2018 by the authors.</t>
  </si>
  <si>
    <t>2-s2.0-85058120103</t>
  </si>
  <si>
    <t>multi-criteria decision making AI</t>
  </si>
  <si>
    <t>AHP; ELECTRE; TOPSIS; MAUT</t>
  </si>
  <si>
    <t>tool for evaluating water resource management (WRM) strategies</t>
  </si>
  <si>
    <t>7_e_Al-Ruzouq R_2022_2-s2.0-85112447914.txt</t>
  </si>
  <si>
    <t>Srinivas R.; Singh A.P.; Dhadse K.; Garg C.; Deshmukh A.</t>
  </si>
  <si>
    <t>Sustainable management of a river basin by integrating an improved fuzzy based hybridized SWOT model and geo-statistical weighted thematic overlay analysis</t>
  </si>
  <si>
    <t>10.1016/j.jhydrol.2018.05.059</t>
  </si>
  <si>
    <t>Sustainable river basin planning and management is a complex and uncertain phenomenon involving social, economic, environmental and several technical criteria. Despite global advancement, the problems associated sustainability have not been sufficiently addressed, due to mismanaged governance, poorly implemented policies, lack of suitable data and over-exploitation of river resources. Therefore, major rivers basins across the globe need an integrative and comprehensive strategic approach considering the diverse stakeholder's perspective and conflicting criteria pertaining to sustainable management. The present study develops a decision support framework to assess the sustainability by coupling an improved fuzzy based hybridized strength-weakness-opportunities and threats model (FH-SWOT) with a geostatistical approach. To demonstrate the effectiveness of the model Ganges river basin, India has been taken as a case study. The novelty of the study is to devise six different hybrid mechanisms under FH-SWOT framework to reach best possible strategic alternatives along with nominal, optimistic and pessimistic perspectives of the stakeholders. To enhance the model's productivity, it is coupled with weighted overlay geo-statistical approach to identify/prioritize the most vulnerable/critical locations, which needs suitable implementation of strategic alternatives derived using FH-SWOT model. The FH-SWOT model developed herein simultaneously delineates strategic alternatives and corresponding priority zones, while addressing the uncertainties related to stakeholder's conflicts and imprecise data to reach optimal, pessimistic and nominal viewpoints, which leads to development of an innovative and comprehensive decision-support framework for assessing sustainability. The key policies derived from the study involve enforcing regulations on disposal of heavy metals, developing hydropower, adaptation of organic farming, education and participation of stakeholders, regulations on dams and barrages with a score of 0.2453, 0.2205, 0.2088, 0.1898, and 0.1288 respectively. Also, Kanpur- Varanasi stretch has been delineated as very high priority zone followed by regions located along the banks of Ganges. Sensitivity analysis proves that the model is robust and can be used by the environment managers towards sustainable planning and management of any river basin, lakes, wetlands or any major water body of the world. © 2018 Elsevier B.V.</t>
  </si>
  <si>
    <t>2-s2.0-85048471741</t>
  </si>
  <si>
    <t>development of a decision support framework to assess the sustainability by coupling an improved fuzzy based hybridized strengthweakness-opportunities and threats model (FH-SWOT) with a geostatistical approach</t>
  </si>
  <si>
    <t>7_e_Barrera J.M._2020_2-s2.0-85091383571.txt</t>
  </si>
  <si>
    <t>Tayyab M.; Ahmad I.; Sun N.; Zhou J.; Dong X.</t>
  </si>
  <si>
    <t>Application of integrated artificial neural networks based on decomposition methods to predict streamflow at Upper Indus Basin, Pakistan</t>
  </si>
  <si>
    <t>Atmosphere</t>
  </si>
  <si>
    <t>10.3390/atmos9120494</t>
  </si>
  <si>
    <t>Consistent streamflow forecasts play a fundamental part in flood risk mitigation. Population increase and water cycle intensification are extending not only globally but also among Pakistan's water resources. The frequency of floods has increased in the last few decades in the country, which emphasizes the importance of efficient practices needed to adopt for various aspects of water resource management such as reservoir scheduling, water sustainability, and water supply. The purpose of this study is to develop a novel hybrid model for streamflow forecasting and validate its efficiency at the upper Indus basin (UIB), Pakistan. Maximum streamflow in the River Indus from its upper mountain basin results from melting snow or glaciers and climatic unevenness of both precipitation and temperature inputs, which will, therefore, affect rural livelihoods at both a local and a regional scale through effects on runoff in the Upper Indus basin (UIB). This indicates that basins receive the bulk of snowfall input to sustain the glacier system. The present study will help find the runoff from high altitude catchments and estimated flood occurrence for the proposed and constructed hydropower projects of the Upper Indus basin (UIB). Due to climate variability, the upper Indus basin (UIB) was further divided into three zone named as sub-zones, zone one (z1), zone two (z2), and zone three (z3). The hybrid models are designed by incorporating artificial intelligence (AI) models, which includes Feedforward backpropagation (FFBP) and Radial basis function (RBF) with decomposition methods. This includes a discrete wavelet transform (DWT) and ensemble empirical mode decomposition (EEMD). On the basis of the autocorrelation function and the cross-correlation function of streamflow, precipitation and temperature inputs are selected for all developed models. Data have been analyzed by comparing the simulation outputs of the models with a correlation coefficient (R), root mean square errors (RMSE), Nash-Sutcliffe Efficiency (NSE), mean absolute percentage error (MAPE), and mean absolute errors (MAE). The proposed hybrid models have been applied to monthly streamflow observations from three hydrological stations and 17 meteorological stations in the UIB. The results show that the prediction accuracy of the decomposition-based models is usually better than those of AI-based models. Among the DWT and EEMD based hybrid model, EEMD has performed significantly well when compared to all other hybrid and individual AI models. The peak value analysis is also performed to confirm the results' precision rate during the flood season (May-October). The detailed comparative analysis showed that the RBFNN integrated with EEMD has better forecasting capabilities as compared to other developed models and EEMD-RBF can capture the nonlinear characteristics of the streamflow time series during the flood season with more precision. © 2018 by the authors.</t>
  </si>
  <si>
    <t>2-s2.0-85058645909</t>
  </si>
  <si>
    <t>FFBP; RBF</t>
  </si>
  <si>
    <t>Predistion of streamflow</t>
  </si>
  <si>
    <t>The dataset used in the study consists of streamflow data collected from Pakistan Surface-water Hydrology Project (SWHP), Water and Power Development Authority (WAPDA), and Pakistan Meteorological Department (PMD) for the period ranging from 1960 to 2012, 1969–2012, and 1972–2012 for the different zones of the Upper Indus Basin (z1, z2, z3)</t>
  </si>
  <si>
    <t>7_e_Carvalho R.P._2022_2-s2.0-85122505230.txt</t>
  </si>
  <si>
    <t>Verdaguer M.; Molinos-Senante M.; Clara N.; Santana M.; Gernjak W.; Poch M.</t>
  </si>
  <si>
    <t>Optimal fresh water blending: A methodological approach to improve the resilience of water supply systems</t>
  </si>
  <si>
    <t>10.1016/j.scitotenv.2017.12.204</t>
  </si>
  <si>
    <t>Climate change and socioeconomic factors have increased the complexity of urban water supply systems. Thus, fresh water sources are being gradually diversified to improve the reliability and resilience of the systems. However, as the number of source blending options grows, optimization tools are needed to design drinking water supply systems that comply with indicators of cost, resilience, and water quality. This paper proposes a pioneering methodological approach, based on an ant-colony-optimization (ACO) algorithm, to optimize the blending of drinking water from different sources to minimize operational costs of a given system originating from a number of impaired water sources while complying with water quality standards. To evidence the potential of the ACO algorithm to solve such a system, a virtual case study was designed that considers eight fresh water sources, including seawater desalination and potable reuse. Seven scenarios were developed with different weightings to service outage, water conveyance and treatment costs while complying with water quality goals in regard to total organic carbon, nitrates, and total dissolved solids. It was shown that the cost per volumetric unit of water can vary considerably depending on the weightings of the three cost items. This paper provides a rigorous scientific approach to propose a methodology supporting the decision-making process of selecting a mixture of different sources to achieve the overall lowest system cost. Hence, this work contributes to improving the resilience and sustainability of urban water supplies. © 2017 Elsevier B.V.</t>
  </si>
  <si>
    <t>2-s2.0-85038906891</t>
  </si>
  <si>
    <t>ACO</t>
  </si>
  <si>
    <t>optimize the blending of drinking water from different sources to minimize operational costs of a given system</t>
  </si>
  <si>
    <t>virtual case study dataset that considers eight fresh water sources</t>
  </si>
  <si>
    <t>7_e_Chen X._2020_2-s2.0-85085638015.txt</t>
  </si>
  <si>
    <t>Srinivas R.; Singh A.P.</t>
  </si>
  <si>
    <t>Development of a comprehensive fuzzy based approach for evaluating sustainability and self-purifying capacity of river Ganges</t>
  </si>
  <si>
    <t>ISH Journal of Hydraulic Engineering</t>
  </si>
  <si>
    <t>10.1080/09715010.2017.1400407</t>
  </si>
  <si>
    <t>With accelerated and uncontrolled developments, large amount of untreated wastes is discharged into river water courses through various open drains. Though rivers possess self-purifying capacity, water withdrawals for different beneficial uses have impacted it significantly by reducing its flow. Presently, sustainability has also become an important affair of river basin planning and management. Therefore, assessment of behavior of river under sustainability criteria is necessary. However, the uncertainty and complexity associated with the sustainability criteria, randomness of hydrologic variables, decision-makers, and missing data have become a concern for water managers. Such problems can be modeled under fuzzy logic framework. The present work develops a comprehensive artificial intelligence approach, namely ‘MATLAB Fuzzy Inference system’ to determine the self-purifying capacity of the River Ganges. Thirty-three wastewater drains are identified, which discharge untreated wastes along Kanpur–Varanasi stretch of Ganges. Critical water quality parameters have been analyzed and impact of discharge of river at 12 sampling stations is studied. The model developed to measure the sustainability is flexible to incorporate spatial/temporal changes. Final results give emphatic information to water authorities to maintain adequate flow in the river needed to dilute the waste and also in determining the treatment technology and capacity for open drains. © 2017 Indian Society for Hydraulics.</t>
  </si>
  <si>
    <t>2-s2.0-85033714039</t>
  </si>
  <si>
    <t>evaluating sustainability and self-purifying capacity of river Ganges</t>
  </si>
  <si>
    <t>12 stations for water sampling with critical water quality parameters</t>
  </si>
  <si>
    <t>7_e_Do T.-T.-H._2014_2-s2.0-84904259753.txt</t>
  </si>
  <si>
    <t>Chiang Y.-M.; Hao R.-N.; Zhang J.-Q.; Lin Y.-T.; Tsai W.-P.</t>
  </si>
  <si>
    <t>Identifying the sensitivity of ensemble streamflow prediction by artificial intelligence</t>
  </si>
  <si>
    <t>10.3390/w10101341</t>
  </si>
  <si>
    <t>Sustainable water resources management is facing a rigorous challenge due to global climate change. Nowadays, improving streamflow predictions based on uneven precipitation is an important task. The main purpose of this study is to integrate the ensemble technique concept into artificial neural networks for reducing model uncertainty in hourly streamflow predictions. The ensemble streamflow predictions are built following two steps: (1) Generating the ensemble members through disturbance of initial weights, data resampling, and alteration of model structure; (2) consolidating the model outputs through the arithmetic average, stacking, and Bayesian model average. This study investigates various ensemble strategies on two study sites, where the watershed size and hydrological conditions are different. The results help to realize whether the ensemble methods are sensitive to hydrological or physiographical conditions. Additionally, the applicability and availability of the ensemble strategies can be easily evaluated in this study. Among various ensemble strategies, the best ESP is produced by the combination of boosting (data resampling) and Bayesian model average. The results demonstrate that the ensemble neural networks greatly improved the accuracy of streamflow predictions as compared to a single neural network, and the improvement made by the ensemble neural network is about 19-37% and 20-30% in Longquan Creek and Jinhua River watersheds, respectively, for 1-3 h ahead streamflow prediction. Moreover, the results obtained from different ensemble strategies are quite consistent in both watersheds, indicating that the ensemble strategies are insensitive to hydrological and physiographical factors. Finally, the output intervals of ensemble streamflow prediction may also reflect the possible peak flow, which is valuable information for flood prevention. © 2018 by the authors.</t>
  </si>
  <si>
    <t>2-s2.0-85054090630</t>
  </si>
  <si>
    <t>Ensemble NN</t>
  </si>
  <si>
    <t>improve the accuracy of streamflow predictions for sustainable water resources management</t>
  </si>
  <si>
    <t>The dataset used in the study comprises information related to streamflow measurements in three independent datasets for the Longquan Creek and Jinhua River watersheds.</t>
  </si>
  <si>
    <t>7_e_Gabbar H.A._2020_2-s2.0-85102817892.txt</t>
  </si>
  <si>
    <t>Kisi O.; Yaseen Z.M.</t>
  </si>
  <si>
    <t>The potential of hybrid evolutionary fuzzy intelligence model for suspended sediment concentration prediction</t>
  </si>
  <si>
    <t>Catena</t>
  </si>
  <si>
    <t>10.1016/j.catena.2018.10.047</t>
  </si>
  <si>
    <t>Providing a robust and reliable prediction model for suspended sediment concentration (SSC) is an essential task for several environmental and geomorphology prospective including water quality, river bed engineering sustainability, and aquatic habitats. In this research, a novel hybrid intelligence approach based on evolutionary fuzzy (EF) approach is developed to predict river suspended sediment concentration. To demonstrate the modeling application, one of the highly affected rivers located in the north-western part of California is selected as a case study (i.e., Eel River). Eel River is considered as one of the most polluted river due to the streamside land sliding, owing to the highly stochastic water river discharge. Thus, the predictive model is constructed using discharge information as it is the main trigger for the SSC amount. The prediction conducted on different locations of the stream (i.e., up-stream and down-stream stations). Three different well-established integrative fuzzy models are developed for the validation purpose including adaptive neuro-fuzzy inference system coupled with subtractive clustering (ANFIS-SC), grid partition (ANFIS-GP), and fuzzy c-means (ANFIS-FCM) models. The predictive models evaluated based on several numerical indicators and two-dimension graphical diagram (i.e., Taylor diagram) that vividly exhibits the observed and predicted values. The attained results evidenced the predictability of the EF model for the SSC over the other models. The discharge information provided an excellent input attributes for the predictive models. In summary, the discovered model showed an outstanding data-intelligence model for the environmental perspective and particularly for Eel River. The methodology is highly qualified to be implemented as a real-time prediction model that can provide a brilliant approach for the river engineering sustainability. © 2018 Elsevier B.V.</t>
  </si>
  <si>
    <t>2-s2.0-85056208206</t>
  </si>
  <si>
    <t>ANFIS; SFC</t>
  </si>
  <si>
    <t>predict river suspended sediment concentration</t>
  </si>
  <si>
    <t>Georgia</t>
  </si>
  <si>
    <t>7_e_Gopi A._2023_2-s2.0-85145892014.txt</t>
  </si>
  <si>
    <t>Bonakdari H.; Ebtehaj I.; Samui P.; Gharabaghi B.</t>
  </si>
  <si>
    <t>Lake Water-Level fluctuations forecasting using Minimax Probability Machine Regression, Relevance Vector Machine, Gaussian Process Regression, and Extreme Learning Machine</t>
  </si>
  <si>
    <t>10.1007/s11269-019-02346-0</t>
  </si>
  <si>
    <t>Forecasting freshwater lake levels is vital information for water resource management, including water supply management, shoreline management, hydropower generation optimization, and flood management. This study presents a novel application of four advanced artificial intelligence models namely the Minimax Probability Machine Regression (MPMR), Relevance Vector Machine (RVM), Gaussian Process Regression (GPR) and Extreme Learning Machine (ELM) for forecasting lake level fluctuation in Lake Huron utilizing historical datasets. The MPMR is a probabilistic framework that employed Mercer Kernels to achieve nonlinear regression models. The GPR, which is a probabilistic technique used tractable Bayesian framework for generalization of multivariate distribution of input samples to vast dimensional space. The ELM is a capable algorithm-based model for the implementation of the single-layer feed-forward neural network. The RVM demonstrate depends on the specification of the Bayesian method on a linear model with proper preceding that results in demonstration of sparse. The recommended techniques were tested to evaluate the current lake water-level trend monthly from the historical datasets at four previous time steps. The Lake Huron levels from 1918 to 1993 was managed for the training phase, and the rest of data (from 1994 to 2013) was used for testing. Considering the monthly and annually previous time steps, six models were introduced and found that the best results are achieved for a model with (t-1, t-2, t-3, t-12) as input combinations. The results show that all models can forecast the lake levels precisely. The results of this research study exhibit that the MPMR model (R2 = 0.984; MAE = 0.035; RMSE = 0.044; ENS = 0.984; DRefined = 0.995; ELM = 0.874) found to be more precise in lake level forecasting. The MPMR can be utilized as a practical computational tool on current and future planning with sustainable management of water resource of Lake Michigan-Huron. © 2019, Springer Nature B.V.</t>
  </si>
  <si>
    <t>2-s2.0-85071454516</t>
  </si>
  <si>
    <t>MPMR; RVM; GPR; ELM</t>
  </si>
  <si>
    <t>forecasting lake level fluctuation in Lake Huron</t>
  </si>
  <si>
    <t>The dataset used in the study is based on historical lake water-level data for Lake Huron</t>
  </si>
  <si>
    <t>7_e_Higgins S._2021_2-s2.0-85105692010.txt</t>
  </si>
  <si>
    <t>Abunama T.; Othman F.; Ansari M.; El-Shafie A.</t>
  </si>
  <si>
    <t>Leachate generation rate modeling using artificial intelligence algorithms aided by input optimization method for an MSW landfill</t>
  </si>
  <si>
    <t>10.1007/s11356-018-3749-5</t>
  </si>
  <si>
    <t>Leachate is one of the main surface water pollution sources in Selangor State (SS), Malaysia. The prediction of leachate amounts is elementary in sustainable waste management and leachate treatment processes, before discharging to surrounding environment. In developing countries, the accurate evaluation of leachate generation rates has often considered a challenge due to the lack of reliable data and high measurement costs. Leachate generation is related to several factors, including meteorological data, waste generation rates, and landfill design conditions. The high variations in these factors lead to complicating leachate modeling processes. This study aims at identifying the key elements contributing to leachate production and developing various AI-based models to predict leachate generation rates. These models included Artificial Neural Network (ANN)-Multi-linear perceptron (MLP) with single and double hidden layers, and support vector machine (SVM) regression time series algorithms. Various performance measures were applied to evaluate the developed model’s accuracy. In this study, input optimization process showed that three inputs were acceptable for modeling the leachate generation rates, namely dumped waste quantity, rainfall level, and emanated gases. The initial performance analysis showed that ANN-MLP2 model—which applies two hidden layers—achieved the best performance, then followed by ANN-MLP1 model—which applies one hidden layer and three inputs—while SVM model gave the lowest performance. Ranges and frequency of relative error (RE%) also demonstrate that ANN-MLP models outperformed SVM models. Furthermore, low and peak flow criterion (LFC and PFC) assessment of leachate inflow values in ANN-MLP model with two hidden layers made more accurate values than other models. Since minimizing data collection and processing efforts as well as minimizing modeling complexity are critical in the hydrological modeling process, the applied input optimization process and the developed models in this study were able to provide a good performance in the modeling of leachate generation efficiently. © 2018, Springer-Verlag GmbH Germany, part of Springer Nature.</t>
  </si>
  <si>
    <t>2-s2.0-85061056630</t>
  </si>
  <si>
    <t>ANN; SVM; MLP</t>
  </si>
  <si>
    <t>predicting monthly leachate generation rates for a landfill site in Malaysia</t>
  </si>
  <si>
    <t>dataset used in the study involves three key inputs for modeling the leachate generation rates, which are the dumped waste quantity, rainfall level, and emanated gases</t>
  </si>
  <si>
    <t>7_e_Huang J._2018_2-s2.0-85042656860.txt</t>
  </si>
  <si>
    <t>Oyebode O.; Babatunde D.E.; Monyei C.G.; Babatunde O.M.</t>
  </si>
  <si>
    <t>Water demand modelling using evolutionary computation techniques: integrating water equity and justice for realization of the sustainable development goals</t>
  </si>
  <si>
    <t>Heliyon</t>
  </si>
  <si>
    <t>10.1016/j.heliyon.2019.e02796</t>
  </si>
  <si>
    <t>The purpose of this review is to establish and classify the diverse ways in which evolutionary computation (EC) techniques have been employed in water demand modelling and to identify important research challenges and future directions. This review also investigates the potentials of conventional EC techniques in influencing water demand management policies beyond an advisory role while recommending strategies for their use by policy-makers with the sustainable development goals (SDGs) in perspective. This review ultimately proposes a novel integrated water demand and management modelling framework (IWDMMF) that enables water policy-makers to assess the wider impact of water demand management decisions through the principles of egalitarianism, utilitarianism, libertarianism and sufficientarianism. This is necessary to ensure that water policy decisions incorporate equity and justice. Environmental science; Applied computing; Computing methodology; Civil engineering; Process modeling; Hydrology; evolutionary computation; water justice; water demand; Artificial intelligence; water equity; Sustainable development goals © 2019 The Authors</t>
  </si>
  <si>
    <t>2-s2.0-85075124486</t>
  </si>
  <si>
    <t>establish and classify the diverse ways in which evolutionary computation (EC) techniques have been employed in water demand modelling and to identify important research challenges and future directions</t>
  </si>
  <si>
    <t>7_e_Ibrahim B._2022_2-s2.0-85141839246.txt</t>
  </si>
  <si>
    <t>Bhagat S.K.; Tung T.M.; Yaseen Z.M.</t>
  </si>
  <si>
    <t>Development of artificial intelligence for modeling wastewater heavy metal removal: State of the art, application assessment and possible future research</t>
  </si>
  <si>
    <t>10.1016/j.jclepro.2019.119473</t>
  </si>
  <si>
    <t>The presence of various forms of heavy metals (HMs) (e.g., Cu, Cd, Pb, Zn, Cr, Ni, As, Co, Hg, Fe, Mn, Sb, and Ce) in water bodies and sediment has been increasing due to industrial and agricultural runoff. HM removal in nature is highly stochastic, nonlinear, nonstationary, and redundant. Over the last two decades, the implementation of artificial intelligence (AI) models for HM removal has been massively conducted. The divergence in the selection of predictors, target variables, the optimization, normalization of the algorithm, function, and architecture of AI models are time-consuming processes, which limit the optimal use of such models for HM removal simulation. The selection of sustainable, cost-efficient, and user-friendly treatment techniques that have minimal reverse impact on the ecosystem is immensely challenging. The focus of the established researches is to find an optimal AI models for specific removal techniques. Predictors and target variables can be sorted using several techniques, and the selection of algorithm, function, and architecture based on individual treatment techniques have been coherently ordered and argued. In this review, each element of the predictive models and their corresponding treatment processes, including its pros and cons, are discussed thoroughly. The performance matrices are also discussed in accordance with the behavior of each model. Moreover, multiple perspectives that can enlighten interested multi-domain scientists and scholars, such as AI model developers, data scientists, wastewater treatment researchers, and environmental policymakers, on the actual status of the models’ progression are summarized. A comprehensive gap and assessments are also conducted to provide an insightful vision on this topic. Finally, several research directions, which could bridge the gap in the same domain are proposed and recommended on the basis of the identified research limitations. © 2019 Elsevier Ltd</t>
  </si>
  <si>
    <t>2-s2.0-85076529105</t>
  </si>
  <si>
    <t>application of artificial intelligence (AI) models for modeling and optimizing heavy metal (HM) removal processes in wastewater treatment</t>
  </si>
  <si>
    <t>7_e_Jumin E._2021_2-s2.0-85099985169.txt</t>
  </si>
  <si>
    <t>Tiyasha; Tung T.M.; Yaseen Z.M.</t>
  </si>
  <si>
    <t>A survey on river water quality modelling using artificial intelligence models: 2000–2020</t>
  </si>
  <si>
    <t>10.1016/j.jhydrol.2020.124670</t>
  </si>
  <si>
    <t>There has been an unsettling rise in the river contamination due to the climate change and anthropogenic activities. Last decades’ research has immensely focussed on river basin water quality (WQ) prediction, risk assessment and pollutant classification techniques to design more potent management policies and advanced early warning system. The next challenge is dealing with water-related data as they are problematic to handle owing to their nonlinearity, nonstationary feature and vague properties due to the unpredictable natural changes, interdependent relationship, human interference and complexity. Artificial intelligence (AI) models have shown remarkable success and superiority to handle such data owing to their higher accuracy to deal with non-linear data, robustness, reliability, cost-effectiveness, problem-solving capability, decision-making capability, efficiency and effectiveness. AI models are the perfect tools for river WQ monitoring, management, sustainability and policymaking. This research reports the state of the art of various AI models implemented for river WQ simulation over the past two decades (2000–2020). Correspondingly, over 200 research articles are reviewed from the Web of Science journals. The survey covers the model structure, input variability, performance metrics, regional generalisation investigation and comprehensive assessments of AI models progress in river water quality research. The increasing contaminants, the lack of funding and the deficiency in data, numerous variables and unique data time series pattern based on the geological area have increased the need for river WQ monitoring and control even more. Hence, this is highly emphasising the involvement of AI models development which can deal with missing data, able to integrate the features of a black-box model and white-box models, benchmarked model and automated early warning system are few of many points need more research. Despite extensive research on WQ simulation using AI models, shortcomings remain according to the current survey, and several possible future research directions are proposed. Overall, this survey provides a new milestone in water resource engineering on the AI model implementation, innovation and transformation in surface WQ modelling with many formidable problems in different blossoming area and objectives to be achieved in the future. © 2020 Elsevier B.V.</t>
  </si>
  <si>
    <t>2-s2.0-85080922176</t>
  </si>
  <si>
    <t>river water quality modelling</t>
  </si>
  <si>
    <t>7_e_Shaw R._2022_2-s2.0-85100077624.txt</t>
  </si>
  <si>
    <t>Abba S.I.; Pham Q.B.; Saini G.; Linh N.T.T.; Ahmed A.N.; Mohajane M.; Khaledian M.; Abdulkadir R.A.; Bach Q.-V.</t>
  </si>
  <si>
    <t>Implementation of data intelligence models coupled with ensemble machine learning for prediction of water quality index</t>
  </si>
  <si>
    <t>10.1007/s11356-020-09689-x</t>
  </si>
  <si>
    <t>In recent decades, various conventional techniques have been formulated around the world to evaluate the overall water quality (WQ) at particular locations. In the present study, back propagation neural network (BPNN) and adaptive neuro-fuzzy inference system (ANFIS), support vector regression (SVR), and one multilinear regression (MLR) are considered for the prediction of water quality index (WQI) at three stations, namely Nizamuddin, Palla, and Udi (Chambal), across the Yamuna River, India. The nonlinear ensemble technique was proposed using the neural network ensemble (NNE) approach to improve the performance accuracy of the single models. The observed WQ parameters were provided by the Central Pollution Control Board (CPCB) including dissolved oxygen (DO), pH, biological oxygen demand (BOD), ammonia (NH3), temperature (T), and WQI. The performance of the models was evaluated by various statistical indices. The obtained results indicated the feasibility of the developed data intelligence models for predicting the WQI at the three stations with the superior modelling results of the NNE. The results also showed that the minimum values for root mean square (RMS) varied between 0.1213 and 0.4107, 0.003 and 0.0367, and 0.002 and 0.0272 for Nizamuddin, Palla, and Udi (Chambal), respectively. ANFIS-M3, BPNN-M4, and BPNN-M3 improved the performance with regard to an absolute error by 41%, 4%, and 3%, over other models for Nizamuddin, Palla, and Udi (Chambal) stations, respectively. The predictive comparison demonstrated that NNE proved to be effective and can therefore serve as a reliable prediction approach. The inferences of this paper would be of interest to policymakers in terms of WQ for establishing sustainable management strategies of water resources. © 2020, Springer-Verlag GmbH Germany, part of Springer Nature.</t>
  </si>
  <si>
    <t>2-s2.0-85088160474</t>
  </si>
  <si>
    <t>machine learning; fuzzy logic; deep learning</t>
  </si>
  <si>
    <t>BPNN; ANFIS; SVR; MLR</t>
  </si>
  <si>
    <t>application and comparison of different data intelligence models for predicting the Water Quality Index (WQI) at different stations along the Yamuna River in India</t>
  </si>
  <si>
    <t>data includes various water quality parameters such as dissolved oxygen (DO), pH, biological oxygen demand (BOD), ammonia (NH3), temperature (T), and the water quality index (WQI) at three stations along the Yamuna River in India over a period of 12 years from 1999 to 2010</t>
  </si>
  <si>
    <t>7_e_Karimi M._2022_2-s2.0-85121369927.txt</t>
  </si>
  <si>
    <t>Arabameri A.; Lee S.; Tiefenbacher J.P.; Ngo P.T.T.</t>
  </si>
  <si>
    <t>Novel ensemble of MCDM-artificial intelligence techniques for groundwater-potential mapping in arid and semi-arid regions (Iran)</t>
  </si>
  <si>
    <t>10.3390/rs12030490</t>
  </si>
  <si>
    <t>The aim of this research is to introduce a novel ensemble approach using Vise Kriterijumska Optimizacija I Kompromisno Resenje (VIKOR), frequency ratio (FR), and random forest (RF) models for groundwater-potential mapping (GWPM) in Bastam watershed, Iran. This region suffers from freshwater shortages and the identification of new groundwater sites is a critical need. Remote sensing and geographic information system (GIS) were used to reduce time and financial costs of rapid assessment of groundwater resources. Seventeen physiographical, hydrological, and geological groundwater conditioning factors (GWCFs) were derived from a spatial geo-database. Groundwater data were gathered in field surveys and well-yield data were acquired from the Iranian Department of Water Resources Management for 89 locations with high yield potential values ≥ 11 m3 h-1. These data were mapped in a GIS. From these locations, 62 (70%) were randomly selected to be used for model training, and the remaining 27 (30%) were used for validation of the model. The relative weights of the GWCFs were determined with an RF model. For GWPM, 220 randomly selected points in the study area and their final weights were determined with the VIKOR model. A groundwater potential map was created by interpolating the values at these points using Kriging in GIS. Finally, the area under receiver operating characteristic (AUROC) curve was plotted for the groundwater potential map. The success rate curve (SRC) was computed for the training dataset, and the prediction rate curve (PRC) was calculated for the validation dataset. Results of RF analysis show that land use and land cover, lithology, and elevation are the most significant determinants of groundwater occurrence. The validation results show that the ensemble model had excellent prediction performance (PRC = 0.934) and goodness-of-fit (SRC = 0.925) and reasonably high classification accuracy. The results of this study could aid management of groundwater resources and assist planners and decision makers in groundwater-investment planning to achieve sustainability. © 2020 by the authors.</t>
  </si>
  <si>
    <t>2-s2.0-85080902407</t>
  </si>
  <si>
    <t>development of an innovative ensemble approach to map groundwater potential in the Bastam watershed in Iran</t>
  </si>
  <si>
    <t>groundwater-inventory map (GWIM) containing 17 groundwater conditioning factors (GWCFs) in a GIS (ArcGIS) for mapping groundwater potential</t>
  </si>
  <si>
    <t>7_e_Kosovic I.N._2020_2-s2.0-85085244609.txt</t>
  </si>
  <si>
    <t>Pandey K.; Kumar S.; Malik A.; Kuriqi A.</t>
  </si>
  <si>
    <t>Artificial neural network optimized with a genetic algorithm for seasonal groundwater table depth prediction in Uttar Pradesh, India</t>
  </si>
  <si>
    <t>10.3390/su12218932</t>
  </si>
  <si>
    <t>Accurate information about groundwater level prediction is crucial for effective planning and management of groundwater resources. In the present study, the Artificial Neural Network (ANN), optimized with a Genetic Algorithm (GA-ANN), was employed for seasonal groundwater table depth (GWTD) prediction in the area between the Ganga and Hindon rivers located in Uttar Pradesh State, India. A total of 18 models for both seasons (nine for the pre-monsoon and nine for the post-monsoon) have been formulated by using groundwater recharge (GWR), groundwater discharge (GWD), and previous groundwater level data from a 21-year period (1994–2014). The hybrid GA-ANN models’ predictive ability was evaluated against the traditional GA models based on statistical indicators and visual inspection. The results appraisal indicates that the hybrid GA-ANN models outperformed the GA models for predicting the seasonal GWTD in the study region. Overall, the hybrid GA-ANN-8 model with an 8-9-1 structure (i.e., 8: inputs, 9: neurons in the hidden layer, and 1: output) was nominated optimal for predicting the GWTD during pre-and post-monsoon seasons. Additionally, it was noted that the maximum number of input variables in the hybrid GA-ANN approach improved the prediction accuracy. In conclusion, the proposed hybrid GA-ANN model’s findings could be readily transferable or implemented in other parts of the world, specifically those with similar geology and hydrogeology conditions for sustainable planning and groundwater resources management. © 2020 by the authors. Licensee MDPI, Basel, Switzerland.</t>
  </si>
  <si>
    <t>2-s2.0-85094620799</t>
  </si>
  <si>
    <t>groundwater level prediction</t>
  </si>
  <si>
    <t>previous groundwater level data from a 21-year period (1994–2014)</t>
  </si>
  <si>
    <t>7_e_Maroufpoor S._2019_2-s2.0-85062961483.txt</t>
  </si>
  <si>
    <t>Stajkowski S.; Kumar D.; Samui P.; Bonakdari H.; Gharabaghi B.</t>
  </si>
  <si>
    <t>Genetic-algorithm-optimized sequential model for water temperature prediction</t>
  </si>
  <si>
    <t>10.3390/su12135374</t>
  </si>
  <si>
    <t>Advances in establishing real-time river water quality monitoring networks combined with novel artificial intelligence techniques for more accurate forecasting is at the forefront of urban water management. The preservation and improvement of the quality of our impaired urban streams are at the core of the global challenge of ensuring water sustainability. This work adopted a genetic-algorithm (GA)-optimized long short-term memory (LSTM) technique to predict river water temperature (WT) as a key indicator of the health state of the aquatic habitat, where its modeling is crucial for effective urban water quality management. To our knowledge, this is the first attempt to adopt a GA-LSTM to predict the WT in urban rivers. In recent research trends, large volumes of real-time water quality data, including water temperature, conductivity, pH, and turbidity, are constantly being collected. Specifically, in the field of water quality management, this provides countless opportunities for understanding water quality impairment and forecasting, and to develop models for aquatic habitat assessment purposes. The main objective of this research was to develop a reliable and simple urban river water temperature forecasting tool using advanced machine learning methods that can be used in conjunction with a real-time network of water quality monitoring stations for proactive water quality management. We proposed a hybrid time series regression model for WT forecasting. This hybrid approach was applied to solve problems regarding the time window size and architectural factors (number of units) of the LSTM network. We have chosen an hourly water temperature record collected over 5 years as the input. Furthermore, to check its robustness, a recurrent neural network (RNN) was also tested as a benchmark model and the performances were compared. The experimental results revealed that the hybrid model of the GA-LSTM network outperformed the RNN and the basic problem of determining the optimal time window and number of units of the memory cell was solved. This research concluded that the GA-LSTM can be used as an advanced deep learning technique for time series analysis. © 2020 by the authors.</t>
  </si>
  <si>
    <t>2-s2.0-85088034777</t>
  </si>
  <si>
    <t>machine learning; deep learning; evolutionary algorithms</t>
  </si>
  <si>
    <t>LSTM; genetic algorithm; RNN</t>
  </si>
  <si>
    <t>predict river water temperature (WT) as a key indicator of the health state of the aquatic habitat</t>
  </si>
  <si>
    <t>hourly water temperature record collected over 5 years from Credit Valley Conservation Authority (CVC)</t>
  </si>
  <si>
    <t>7_e_Moayedi H._2021_2-s2.0-85106261649.txt</t>
  </si>
  <si>
    <t>Afzaal H.; Farooque A.A.; Abbas F.; Acharya B.; Esau T.</t>
  </si>
  <si>
    <t>Computation of evapotranspiration with artificial intelligence for precision water resource management</t>
  </si>
  <si>
    <t>10.3390/app10051621</t>
  </si>
  <si>
    <t>Accurate estimation of reference evapotranspiration (ETo) provides useful information for water resource management and sustainable agriculture. This study estimates ETo with recurrent neural networks (RNNs), namely long short-term memory (LSTM) and bidirectional LSTM. Four representative meteorological sites (North Cape, Summerside, Harrington, and Saint Peters) were selected across Prince Edward Island (PEI), Canada to form a PEI dataset from mean values of the four sites' climatic variables for capturing climatic variability from all parts of the province. Based on subset regression analysis, the highest contributing climatic variables, namely maximum air temperature and relative humidity, were selected as input variables for RNNs' training (2011-2015) and testing (2016-2017) runs. The results suggested that the LSTM and bidirectional LSTM are suitable methods to accurately (R2 &gt; 0.90) estimate ETo for all sites except Harrington. Testing period (2016-2017) root mean square errors were recorded in range of 0.38-0.58 mm/day for all sites. No major differences were observed in accuracy of LSTM and bidirectional LSTM. Another objective of this study was to highlight the potential gap between ETO and rainfall for assessing agriculture sustainability in Prince Edward Island. Analyses of the data highlighted that the cumulative ETo surpassed the cumulative rainfall potentially affecting yield of major crops in the island. Therefore, agriculture sustainability requires viable options such as supplemental irrigation to replenish the crop water requirements as and when needed. © 2020 by the authors.</t>
  </si>
  <si>
    <t>2-s2.0-85082475744</t>
  </si>
  <si>
    <t>ANN; LSTM</t>
  </si>
  <si>
    <t>Accurate estimation of reference evapotranspiration for water resource management and sustainable agriculture</t>
  </si>
  <si>
    <t>PEI dataset from mean values of the four sites’ climatic variables for capturing climatic variability from all parts of the province.</t>
  </si>
  <si>
    <t>7_e_Nair D.R._2022_2-s2.0-85136232370.txt</t>
  </si>
  <si>
    <t>Ghorbani M.A.; Deo R.C.; Kim S.; Hasanpour Kashani M.; Karimi V.; Izadkhah M.</t>
  </si>
  <si>
    <t>Development and evaluation of the cascade correlation neural network and the random forest models for river stage and river flow prediction in Australia</t>
  </si>
  <si>
    <t>Soft Computing</t>
  </si>
  <si>
    <t>10.1007/s00500-019-04648-2</t>
  </si>
  <si>
    <t>Accurately predicting river flows over daily timescales is considered as an important task for sustainable management of freshwater ecosystems, agricultural applications, and water resources management. In this research paper, artificial intelligence (AI) techniques, namely the cascade correlation neural networks (CCNN) and the random forest (RF) models, were employed in daily river stage and river flow prediction for two river systems (i.e., Dulhunty River and Herbert River) in Australia. To develop the CCNN and RF models, a significant 3-day antecedent river stage and river flow time series were used. 80% of the whole data were used for model training and the remaining 20% for model testing. A total of ten different model structures with different input combinations were used to evaluate the optimal model in the training phase, and the results were analyzed using statistical metrics including the root mean square error (RMSE), Nash–Sutcliffe coefficient (NS), Willmott’s index of agreement (WI), and Legate and McCabe’s index (ELM) in the testing phase. The inter-comparison of CCNN and RF models for both river systems showed that the CCNN model was able to generate a more accurate prediction of the river stage and river flow compared to the RF model. Due to hydro-geographic differences leading to a different underlying historical data characteristics, the optimal CCNN’s performance for the Dulhunty River was found to be most accurate, in terms of ELM = 0.779, WI = 0.964, and ENS = 0.862 versus 0.775, 0.968, and 0.885 for the Herbert River. Following the performance accuracies, the authors ascertained that the CCNN model can be taken as a preferred data intelligent tool for river stage and river flow prediction. © 2020, Springer-Verlag GmbH Germany, part of Springer Nature.</t>
  </si>
  <si>
    <t>2-s2.0-85077703298</t>
  </si>
  <si>
    <t>CCNN; random forest</t>
  </si>
  <si>
    <t>river stage and river flow prediction</t>
  </si>
  <si>
    <t>daily mean river stage and river flow time series data of Dulhunty and Herbert Rivers</t>
  </si>
  <si>
    <t>7_e_Ramedani Z._2014_2-s2.0-84905867870.txt</t>
  </si>
  <si>
    <t>Olatinwo S.O.; Joubert T.-H.</t>
  </si>
  <si>
    <t>Energy efficiency maximization in a wireless powered IoT sensor network for water quality monitoring</t>
  </si>
  <si>
    <t>Computer Networks</t>
  </si>
  <si>
    <t>10.1016/j.comnet.2020.107237</t>
  </si>
  <si>
    <t>This study presents novel approaches to the allocation of resources in Internet-of-Things sensor network (IoTSN) systems applied to water-quality monitoring for optimal and more sustainable utilization of resources. To tackle the long-standing energy scarcity issue that currently plagues sensor network (SN) systems, energy harvesting is explored and exploited to maximize its untapped potential to develop asuccessive wireless power sensor network (WPSN) system embedded with a scheduling algorithm, and operate as a non-orthogonal multiple access (NOMA) system. Similarly, quality of service parameters are crucial design considerations for network efficiency,and energy efficiency (EE) is considered here. Consequently, an EE optimization problem is formulated for the successiveWPSN system and solved by exploiting the problem structure and through a meta-heuristic algorithm. The new system is validated through the numerical simulation results presented in this work by thoroughly analyzing, evaluating and comparing the proposed meta-heuristic based WPSN system with the baseline state-of-the-art WPSN systems that combined a meta-heuristic algorithm, two additional meta-heuristic algorithms including genetic algorithm (GA) and ant-colony optimization (ACO) algorithm as well as a non-meta-heuristic algorithm – specifically an iterative based Dinkelbach algorithm.The experimental outcomes show that the proposed system significantly outperforms the contemporary WPSN systems in terms of EE performance gains. © 2020 Elsevier B.V.</t>
  </si>
  <si>
    <t>2-s2.0-85084937718</t>
  </si>
  <si>
    <t>genetic algorithm; ACO; PSO; MHA</t>
  </si>
  <si>
    <t>Energy efficiency maximization for water quality monitoring</t>
  </si>
  <si>
    <t>7_e_Romeo L.M._2006_2-s2.0-33751058457.txt</t>
  </si>
  <si>
    <t>Garrido-Baserba M.; Corominas L.; Cortés U.; Rosso D.; Poch M.</t>
  </si>
  <si>
    <t>The Fourth-Revolution in the Water Sector Encounters the Digital Revolution</t>
  </si>
  <si>
    <t>Environmental science &amp; technology</t>
  </si>
  <si>
    <t>10.1021/acs.est.9b04251</t>
  </si>
  <si>
    <t>The so-called fourth revolution in the water sector will encounter the Big data and Artificial Intelligence (AI) revolution. The current data surplus stemming from all types of devices together with the relentless increase in computer capacity is revolutionizing almost all existing sectors, and the water sector will not be an exception. Combining the power of Big data analytics (including AI) with existing and future urban water infrastructure represents a significant untapped opportunity for the operation, maintenance, and rehabilitation of urban water infrastructure to achieve economic and environmental sustainability. However, such progress may catalyze socio-economic changes and cross sector boundaries (e.g., water service, health, business) as the appearance of new needs and business models will influence the job market. Such progress will impact the academic sector as new forms of research based on large amounts of data will be possible, and new research needs will be requested by the technology industrial sector. Research and development enabling new technological approaches and more effective management strategies are needed to ensure that the emerging framework for the water sector will meet future societal needs. The feature further elucidates the complexities and possibilities associated with such collaborations.</t>
  </si>
  <si>
    <t>2-s2.0-85083912794</t>
  </si>
  <si>
    <t xml:space="preserve">overall </t>
  </si>
  <si>
    <t>application of AI (Artificial Intelligence) in urban water infrastructure, particularly focusing on enhancing operational efficiency and decision-making processes</t>
  </si>
  <si>
    <t>7_e_Jurado S._2015_2-s2.0-84931559849.txt</t>
  </si>
  <si>
    <t>Xiang X.; Li Q.; Khan S.; Khalaf O.I.</t>
  </si>
  <si>
    <t>Urban water resource management for sustainable environment planning using artificial intelligence techniques</t>
  </si>
  <si>
    <t>Environmental Impact Assessment Review</t>
  </si>
  <si>
    <t>10.1016/j.eiar.2020.106515</t>
  </si>
  <si>
    <t>In the current era, water is a significant resource for socio-economic growth and the protection of healthy environments. Properly controlled water resources are considered a vital part of development, which reduces poverty and equity. Conventional Water system Management maximizes the existing water flows available to satisfy all competing demands, including on-site water and groundwater. Therefore, Climatic change would intensify the specific challenges in water resource management by contributing to uncertainty. Sustainable water resources management is an essential process for ensuring the earth's life and the future. Nonlinear effects, stochastic dynamics, and hydraulic constraints are challenging in ecological planning for sustainable water development. In this paper, Adaptive Intelligent Dynamic Water Resource Planning (AIDWRP) has been proposed to sustain the urban areas' water environment. Here, an adaptive intelligent approach is a subset of the Artificial Intelligence (AI) technique in which environmental planning for sustainable water development has been modeled effectively. Artificial intelligence modeling improves water efficiency by transforming information into a leaner process, improving decision-making based on data-driven by combining numeric AI tools and human intellectual skills. In AIDWRP, Markov Decision Process (MDP) discusses the dynamic water resource management issue with annual use and released locational constraints that develop sensitivity-driven methods to optimize several efficient environmental planning and management policies. Consequently, there is a specific relief from the engagement of supply and demand for water resources, and substantial improvements in local economic efficiency have been simulated with numerical outcomes. © 2020 Elsevier Inc.</t>
  </si>
  <si>
    <t>2-s2.0-85096188102</t>
  </si>
  <si>
    <t>development and implementation of the Adaptive Intelligent Dynamic Water Resource Planning (AIDWRP) methodology, which utilizes artificial intelligence techniques for sustainable water management in urban areas</t>
  </si>
  <si>
    <t>7_e_Tran D.-H._2020_2-s2.0-85076228940.txt</t>
  </si>
  <si>
    <t>Kamali M.; Appels L.; Yu X.; Aminabhavi T.M.; Dewil R.</t>
  </si>
  <si>
    <t>Artificial intelligence as a sustainable tool in wastewater treatment using membrane bioreactors</t>
  </si>
  <si>
    <t>Chemical Engineering Journal</t>
  </si>
  <si>
    <t>10.1016/j.cej.2020.128070</t>
  </si>
  <si>
    <t>Efforts are currently in progress to commercialize membrane bioreactor (MBR) technologies already developed at laboratory and pilot scale. To attain this goal, the efficiency of MBRs needs to be high, and they should be sustainable, reliable and cost-effective. Adoption of artificial intelligence (AI) is anticipated to have a positive impact on these criteria. This paper covers the AI-based models used in the treatment of wastewater from various sources, and discusses the advantages and disadvantages of each model. The existing gaps to push for the commercialization of MBR technologies are discussed to provide state-of-the-art insights for future research. The conclusions and discussions presented in this review show that AI models are useful to predict the performance of MBR technologies to recover clean water from polluted sources. However, further efforts are still needed to reach an excellent match between the predictions made by the AI-based techniques and the experimental results to deal with high strength and highly polluted effluents. This can be achieved through modification and/or integration of the existing AI-based methods. Also, the development of appropriate variables to optimize the performance of MBRs, and improving their efficiency to deal with recalcitrant pollutants such as contaminants of emerging concern (CECs) are among the priorities to promote the application of MBR technologies in real-scale applications. © 2020 Elsevier B.V.</t>
  </si>
  <si>
    <t>2-s2.0-85099516495</t>
  </si>
  <si>
    <t>reviewing artificial intelligence in wastewater treatment using membrane bioreactors</t>
  </si>
  <si>
    <t>9_e_Denicolai S._2021_2-s2.0-85100514020.txt</t>
  </si>
  <si>
    <t>Xia J.; Li Z.; Zeng S.; Zou L.; She D.; Cheng D.</t>
  </si>
  <si>
    <t>Perspectives on eco-water security and sustainable development in the Yangtze River Basin</t>
  </si>
  <si>
    <t>Geoscience Letters</t>
  </si>
  <si>
    <t>10.1186/s40562-021-00187-7</t>
  </si>
  <si>
    <t>The Yangtze River, the largest river in China, has been facing major challenges in massive flooding and eco-environmental health over the past decades. Sustainable socioeconomic development in the Yangtze River Basin depends on water and ecosystem security. This overview addresses eco-water security under the changing environment of the Yangtze River Basin. Looking forward to a healthy Yangtze River in the future, there are still uncertainties regarding how to assess and wisely manage the Yangtze River through a systematic, integrated approach applied to multiple dimensions, water, biodiversity, ecological services, and resilience, for the sustainable development of ecosystems and human beings. The Yangtze Simulator, an integrated river basin model powered by artificial intelligence and interdisciplinary science, is introduced and discussed, and it will serve as a robust tool for good governance of the Yangtze River Basin. © 2021, The Author(s).</t>
  </si>
  <si>
    <t>2-s2.0-85104705326</t>
  </si>
  <si>
    <t>The Yangtze Simulator, an integrated river basin model powered by artificial intelligence, is introduced as a robust tool for good governance of the Yangtze River Basin</t>
  </si>
  <si>
    <t>7_e_Tsoka T._2022_2-s2.0-85128737223.txt</t>
  </si>
  <si>
    <t>Ramos-Salgado C.; Muñuzuri J.; Aparicio-Ruiz P.; Onieva L.</t>
  </si>
  <si>
    <t>A decision support system to design water supply and sewer pipes replacement intervention programs</t>
  </si>
  <si>
    <t>Reliability Engineering and System Safety</t>
  </si>
  <si>
    <t>10.1016/j.ress.2021.107967</t>
  </si>
  <si>
    <t>Asset management in hydraulic infrastructures aims for the long-term sustainability of water distribution and wastewater networks. Strategic maintenance planning has thus been deeply analyzed in the literature for individual water and sewer pipes. However, water utilities do not plan and perform replacement activities on individual elements, but rather on coherent aggregations of neighboring pipes. We have developed a decision support system (DSS) to help water utilities design intervention programs for hydraulic infrastructures. It integrates a two-stage algorithm that groups water supply and sewer pipes into practical and efficient replacement works, based upon their proximity and their priority of renewal. A multi-objective genetic algorithm optimizes the work programs configurations while integrating the water company's strategic policy into an innovative multi-objective function. We have applied our methodology to a large water company in Spain and illustrated this application with a sensitivity analysis to determine how the company's strategic criteria influences the resulting work configurations. © 2021 The Author(s)</t>
  </si>
  <si>
    <t>2-s2.0-85113396832</t>
  </si>
  <si>
    <t>design water supply and sewer pipes replacement intervention programs</t>
  </si>
  <si>
    <t>7_e_Vo Thanh H._2022_2-s2.0-85139322872.txt</t>
  </si>
  <si>
    <t>Kouadri S.; Elbeltagi A.; Islam A.R.M.T.; Kateb S.</t>
  </si>
  <si>
    <t>Performance of machine learning methods in predicting water quality index based on irregular data set: application on Illizi region (Algerian southeast)</t>
  </si>
  <si>
    <t>Applied Water Science</t>
  </si>
  <si>
    <t>10.1007/s13201-021-01528-9</t>
  </si>
  <si>
    <t>Groundwater quality appraisal is one of the most crucial tasks to ensure safe drinking water sources. Concurrently, a water quality index (WQI) requires some water quality parameters. Conventionally, WQI computation consumes time and is often found with various errors during subindex calculation. To this end, 8 artificial intelligence algorithms, e.g., multilinear regression (MLR), random forest (RF), M5P tree (M5P), random subspace (RSS), additive regression (AR), artificial neural network (ANN), support vector regression (SVR), and locally weighted linear regression (LWLR), were employed to generate WQI prediction in Illizi region, southeast Algeria. Using the best subset regression, 12 different input combinations were developed and the strategy of work was based on two scenarios. The first scenario aims to reduce the time consumption in WQI computation, where all parameters were used as inputs. The second scenario intends to show the water quality variation in the critical cases when the necessary analyses are unavailable, whereas all inputs were reduced based on sensitivity analysis. The models were appraised using several statistical metrics including correlation coefficient (R), mean absolute error (MAE), root mean square error (RMSE), relative absolute error (RAE), and root relative square error (RRSE). The results reveal that TDS and TH are the key drivers influencing WQI in the study area. The comparison of performance evaluation metric shows that the MLR model has the higher accuracy compared to other models in the first scenario in terms of 1, 1.4572*10–08, 2.1418*10–08, 1.2573*10–10%, and 3.1708*10–08% for R, MAE, RMSE, RAE, and RRSE, respectively. The second scenario was executed with less error rate by using the RF model with 0.9984, 1.9942, 3.2488, 4.693, and 5.9642 for R, MAE, RMSE, RAE, and RRSE, respectively. The outcomes of this paper would be of interest to water planners in terms of WQI for improving sustainable management plans of groundwater resources. © 2021, The Author(s).</t>
  </si>
  <si>
    <t>2-s2.0-85118703265</t>
  </si>
  <si>
    <t>ANN; SVM; MLR; random forest; LWLR</t>
  </si>
  <si>
    <t>predicting water quality index</t>
  </si>
  <si>
    <t>Algeria</t>
  </si>
  <si>
    <t>irregular dataset from Illizi region of southeast Algeria</t>
  </si>
  <si>
    <t>7_e_Zhang W._2021_2-s2.0-85101687559.txt</t>
  </si>
  <si>
    <t>Niu W.-J.; Feng Z.-K.</t>
  </si>
  <si>
    <t>Evaluating the performances of several artificial intelligence methods in forecasting daily streamflow time series for sustainable water resources management</t>
  </si>
  <si>
    <t>10.1016/j.scs.2020.102562</t>
  </si>
  <si>
    <t>Accurate runoff forecasting plays an important role in guaranteeing the sustainable utilization and management of water resources. Artificial intelligence methods can provide new possibilities for runoff prediction when the underlying physical relationship cannot be explicitly obtained. However, few reports evaluate the performances of various artificial intelligence methods in forecasting daily streamflow time series for sustainable water resources management by far. To refill this research gap, the potentials of five artificial intelligence methods in daily streamflow series prediction are examined, including artificial neural network (ANN), adaptive neural-based fuzzy inference system (ANFIS), extreme learning machine (ELM), Gaussian process regression (GPR) and support vector machine (SVM). Four quantitative statistical indexes are chosen as the evaluation benchmarks. The results from two huge hydropower reservoirs in China show that five artificial intelligence methods can achieve satisfying forecasting results, while the SVM, GPR and ELM methods can produce better performances than ANN and ANFIS in both training and testing phases with respective to four indexes. Thus, it is of great importance to carefully choose the appropriate forecasting models based on the actual characteristics of the studied reservoir. © 2020 Elsevier Ltd</t>
  </si>
  <si>
    <t>2-s2.0-85093695276</t>
  </si>
  <si>
    <t>ANN; ANFIS; ELM; GPR; SVM</t>
  </si>
  <si>
    <t>forecasting daily streamflow time series for sustainable water resources management</t>
  </si>
  <si>
    <t>The dataset used in the study consists of inflow data from January 1, 1999, to December 31, 2014, collected from the dispatching center</t>
  </si>
  <si>
    <t>7_e_Zhou Y._2020_2-s2.0-85086579951.txt</t>
  </si>
  <si>
    <t>Al-Adhaileh M.H.; Alsaade F.W.</t>
  </si>
  <si>
    <t>Modelling and prediction of water quality by using artificial intelligence</t>
  </si>
  <si>
    <t>10.3390/su13084259</t>
  </si>
  <si>
    <t>Artificial intelligence methods can remarkably reduce costs for water supply and sanitation systems and help ensure compliance with the quality of drinking and wastewater treatment. Therefore, modelling and predicting water quality to control water pollution has been widely researched. The novelty of the proposed system is presented to develop an efficient operation of monitoring drinking water to ensure a sustainable and friendly green environment. In this work, the adaptive neuro-fuzzy inference system (ANFIS) algorithm was developed to predict the water quality index (WQI). Feed-forward neural network (FFNN) and K-nearest neighbors were applied to classify water quality. The dataset has eight significant parameters, but seven parameters were considered to show significant values. The proposed methodology was developed based on these statistical parameters. Prediction results demonstrated that the ANFIS model was superior for the prediction of WQI values. Nevertheless, the FFNN algorithm achieved the highest accuracy (100%) for water quality classification (WQC). Furthermore, the ANFIS model accurately predicted WQI, and the FFNN model showed superior robustness in classifying the WQC. In addition, the ANFIS model showed accuracy during the testing phase, with a regression coefficient of 96.17% for predicting WQI, and the FFNN model achieved the highest accuracy (100%) for WQC. This proposed method, using advanced artificial intelligence, can aid in water treatment and management. © 2021 by the authors. Licensee MDPI, Basel, Switzerland.</t>
  </si>
  <si>
    <t>2-s2.0-85104590664</t>
  </si>
  <si>
    <t>ANN; ANFIS; FNN</t>
  </si>
  <si>
    <t>Modelling and Prediction of Water Quality</t>
  </si>
  <si>
    <t>The dataset included 1679 samples from 666 different sources of water bodies and was collected between 2005 and 2014. The dataset consists of eight important parameters: dissolved oxygen (DO), pH, conductivity, biological oxygen demand (BOD), nitrate, fecal coliform, temperature (temp), and total coliform.</t>
  </si>
  <si>
    <t>8_e_Braganza A._2021_2-s2.0-85089516696.txt</t>
  </si>
  <si>
    <t>Deep Learning for Prediction of Water Quality Index Classification: Tropical Catchment Environmental Assessment</t>
  </si>
  <si>
    <t>Natural Resources Research</t>
  </si>
  <si>
    <t>10.1007/s11053-021-09922-5</t>
  </si>
  <si>
    <t>River water quality modeling using crucial artificial intelligent (AI) models has become an essential tool for river assessment and management. The simplified approach of river health assessment involves computation of water quality index (WQI). In this study, WQI calculation is based on six water quality variables (i.e., dissolved oxygen in % saturation (DO% sat), biochemical oxygen demand (BOD), chemical oxygen demand (COD-Cr), pH, suspended solids (SS), and ammoniacal nitrogen (NH3-N)). This study introduces H2O deep learning (DL), random forest (RF), and decision tree (DT) classification models for WQI based on two investigated modeling scenarios—S-I and S-II. S-I uses a Klang River dataset from five monitoring sites representing a “small-scale catchment”; S-II uses a Klang River Basin dataset from 19 stations representing a “large-scale catchment”. In both scenarios, H2O DL model demonstrated excellent outcome and RF performed rather better in S-I, in terms of model performance accuracy as well as classification error. In S-I/S-II, the accuracy for H2O DL was 88.6%/87.8%, RF 89%/84%, and DT 83%/77%; moreover, in terms of classification error for S-I/S-II, H2O DL 11.3%/12%, RF 10.8%/16%, and DT 14%/22%. H2O DL showed excellent performance when dealing with nonlinear, non-stationary, and varying number of WQ data, and it was followed by the RF model. This study highlights the application of the novel H2O DL and RF models for prediction of river WQI classes. The classification based on WQI for small catchment is simple, fast, cost-effective, and beneficial for river WQ assessment, management, and policy-making. Nonetheless, for a large catchment hydrological dataset, it is yet to be improved using specific function of AI algorithm. © 2021, International Association for Mathematical Geosciences.</t>
  </si>
  <si>
    <t>2-s2.0-85112649473</t>
  </si>
  <si>
    <t>random forest; decision tree</t>
  </si>
  <si>
    <t>Prediction of Water Quality Index Classification</t>
  </si>
  <si>
    <t>Klang River dataset from five monitoring sites; Klang River Basin dataset from 19 stations</t>
  </si>
  <si>
    <t>8_e_Fang Y._2022_2-s2.0-85105675938.txt</t>
  </si>
  <si>
    <t>Roy J.; Saha S.</t>
  </si>
  <si>
    <t>Integration of artificial intelligence with meta classifiers for the gully erosion susceptibility assessment in Hinglo river basin, Eastern India</t>
  </si>
  <si>
    <t>Advances in Space Research</t>
  </si>
  <si>
    <t>10.1016/j.asr.2020.10.013</t>
  </si>
  <si>
    <t>The main aim of this study is to evaluate the gully erosion susceptibility coupling the artificial intelligence and machine learning ensemble approaches. In the present study, the multilayer perceptron neural network (MLP) was used as the base classifier and the hybrid ensemble machine learning methods i.e. Bagging and Dagging were used as the functional classifiers. The Hinglo river basin, an important tributary of the Ajay River was selected as the study area, consists with the parts of Chhotonagpur plateau and Rarh lateritic region. The study area is facing the gully erosion problems which are interrupted the growth of the agriculture. The gully erosion susceptibility maps (GESMs), prepared by MLP, MLP-Bagging and MLP-Dagging were classified into four classes such as low, moderate, high and very high susceptibility classes with the help of natural break method (NBM) in GIS environment. The very high susceptibility class covered 19.41% (MLP), 13.52% (MLP-Bagging) and 15.30% (MLP-Dagging) areas of the basin. For the evaluation and comparison of the models, receiver operating characteristics (ROC), accuracy, mean absolute error (MAE) and root mean square error (RMSE) were applied. Overall, all the gully erosion susceptibility models were performed as excellent. Integration of hybrid ensemble models with MLP has increase the accuracy of the MLP models. Among these models MLP-Dagging has achieved the highest accuracy in compare to the other models. The importance of the selected factors in the present study was assessed by the Relief-F method. The results show that the soil type factor has the highest predictive performance. Sensitivity analysis also showed soil type as most important factor. The gully erosion susceptibility maps (GESMs) are considered as the efficient tool which could be used to take the necessary steps for mitigating and controlling the soil erosion problem and sustainable environmental management and development. © 2020 COSPAR</t>
  </si>
  <si>
    <t>2-s2.0-85095569564</t>
  </si>
  <si>
    <t>MLP</t>
  </si>
  <si>
    <t>evaluation of gully erosion susceptibility by combining artificial intelligence with machine learning ensemble approaches</t>
  </si>
  <si>
    <t>various types of data collected from different sources for the gully erosion susceptibility assessment including the Advanced Land Observation Satellite (ALOS) Phased Array type L-band Synthetic Aperture Radar (PALSAR) digital elevation model (DEM) from the Alaska Satellite Facility, open series topographical maps from Survey of India (2011), and a geological map from the Geological Survey of India (GSI, 1987)</t>
  </si>
  <si>
    <t>8_e_Liu Y._2023_2-s2.0-85129907319.txt</t>
  </si>
  <si>
    <t>Tariq R.; Cetina-Quiñones A.J.; Cardoso-Fernández V.; Daniela-Abigail H.-L.; Soberanis M.A.E.; Bassam A.; De Lille M.V.</t>
  </si>
  <si>
    <t>Artificial intelligence assisted technoeconomic optimization scenarios of hybrid energy systems for water management of an isolated community</t>
  </si>
  <si>
    <t>Sustainable Energy Technologies and Assessments</t>
  </si>
  <si>
    <t>10.1016/j.seta.2021.101561</t>
  </si>
  <si>
    <t>Water is an essential resource demanded worldwide and it is quite debatable owing to the economic, political, and energy characteristics of any region. Off-grid water filtration plants are an alternative for communities where transportation of freshwater becomes a real challenge due to a lack of infrastructure for the water potabilization processes. For such potable water filtration plants, hybrid renewable energy systems (HRES) can be a viable solution to meet their energy demand meanwhile providing a sustainable water solution. The main contribution of this work is the unique methodology, which starts with a sizing procedure of various hybrid energy systems using a commercial software “Hybrid Optimization of Multiple Energy Resources (HOMER)” and spreadsheet algorithms, followed by a “Non-dominating Sorting Genetic Algorithm II (NSGA-II)” based multiobjective optimization. Single-objective optimization scenarios contain photovoltaic installation capacity, wind turbines, diesel generators, and battery energy storage systems including Pb-acid (Lead-acid), Li-ion (Lithium-ion), and AGM (Absorbent Glass Mat) technologies as design variables to maximize the cost of electricity or net-present-cost. Multiobjective optimization also involved environmental (CO2 emissions i.e. carbon dioxide emissions) and water cost indices as an additional packet to single-objective optimization scenarios. Afterward, a multicriteria decision-making tool using “The Order of Preference by Similarity to Ideal Solution (TOPSIS)” is applied on the Pareto front to attain the final optimization results. The analysis is further explored in depth by generating digital twins (surrogate or meta model) of HRES data using artificial intelligence techniques (artificial neural network and group-method-of-data-handling). Furthermore, calculus and statistical sensitivity analysis assist in the identification of the significant variables in the design procedure. In summary, the technical contribution of this work can be divided into two sections. The first one is the design of a hybrid energy system for the water management of an isolated community of the indigenous Mayan region of Yucatan, Mexico, which has never been considered before. Secondly, the technical contribution is related to the usage of environmental emissions as an objective function, which is not considered in the traditional design of hybrid energy systems by the software HOMER. Environmental emission as an objective function is not considered while designing a hybrid energy system in commerical softwares like HOMER, in fact, HOMER provides a list of environmental impacts but it is a secondary outcome as a result of technoeconomic optimization. Analysis of results between HOMER pro and spreadsheet has shown conformity, reporting that the optimal case consists of a photovoltaic system, diesel generator, and Li-ion technology of battery storage with capacities of ∼17 kW, ∼5kW, and 44–48 kWh, respectively, corresponding to a net present cost ranging from 70,000 United States Dollars (USD) to 79,000 USD and a cost of electricity ranging from 0.205 to 0.229 USD/kWh. The achievements obtained with multiobjective optimization indicate that the cost of electricity and net present cost can be further reduced by 0.86 % and 0.73 %, respectively, at a decrement of only 0.4% of the renewable fraction as compared to the single objective optimization scenario. It is concluded that multiobjective optimization provides an add-in feature to HOMER by using environmental emissions as an objective function. The design procedure and adapted methodology can be useful to promote sustainable development in the statewide context and can provide a scientific justification to national energy policymakers. © 2021 Elsevier Ltd</t>
  </si>
  <si>
    <t>2-s2.0-85115424775</t>
  </si>
  <si>
    <t>evolutionary algorithms; deep learning; GMDH</t>
  </si>
  <si>
    <t>NSGA-II; LMA; BRA; SCGA</t>
  </si>
  <si>
    <t>address the national problems in Mexico related to water management, water security, and water rights, as well as mitigation and adaptation to climate change</t>
  </si>
  <si>
    <t>The dataset used in the study is generated using HOMER, with specific tuning parameters for PV capacity, generator capacity, battery storage capacity, and inverter capacity</t>
  </si>
  <si>
    <t>8_e_Roldán-Castellanos F.A._2023_2-s2.0-85125041577.txt</t>
  </si>
  <si>
    <t>Mohapatra J.B.; Jha P.; Jha M.K.; Biswal S.</t>
  </si>
  <si>
    <t>Efficacy of machine learning techniques in predicting groundwater fluctuations in agro-ecological zones of India</t>
  </si>
  <si>
    <t>10.1016/j.scitotenv.2021.147319</t>
  </si>
  <si>
    <t>In the 21st century, groundwater depletion is posing a serious threat to humanity throughout the world, particularly in developing nations. India being the largest consumer of groundwater in the world, dwindling groundwater storage has emerged as a serious concern in recent years. Consequently, the judicious and efficient management of vital groundwater resources is one of the grand challenges in India. Groundwater modeling is a promising tool to develop sustainable management strategies for the efficient utilization of this treasured resource. This study demonstrates a pragmatic framework for predicting seasonal groundwater levels at a large scale using real-world data. Three relatively powerful Machine Learning (ML) techniques viz., ANFIS (Adaptive Neuro-Fuzzy Inference System), Deep Neural Network (DNN) and Support Vector Machine (SVM) were employed for predicting seasonal groundwater levels at the country scale using in situ groundwater-level and pertinent meteorological data of 1996–2016. ANFIS, DNN and SVM models were developed for 18 Agro-Ecological Zones (AEZs) of India and their efficacy was evaluated using suitable statistical and graphical indicators. The findings of this study revealed that the DNN model is the most proficient in predicting seasonal groundwater levels in most AEZs, followed by the ANFIS model. However, the prediction ability of the three models is ‘moderate’ to ‘very poor’ in 3 AEZs [‘Western Plain and Kutch Peninsula’ in Western India, and ‘Deccan Plateau (Arid)’ and ‘Eastern Ghats and Deccan Plateau’ in Southern India]. It is recommended that groundwater-monitoring network and data acquisition systems be strengthened in India in order to ensure efficient use of modeling techniques for the sustainable management of groundwater resources. © 2021 Elsevier B.V.</t>
  </si>
  <si>
    <t>2-s2.0-85105062075</t>
  </si>
  <si>
    <t>ANFIS; DNN; SVM</t>
  </si>
  <si>
    <t>predicting groundwater fluctuations in agro-ecological zones of India</t>
  </si>
  <si>
    <t>in situ groundwater-level and pertinent meteorological data of 1996–2016</t>
  </si>
  <si>
    <t>8_e_Ulnicane I._2022_2-s2.0-85167582325.txt</t>
  </si>
  <si>
    <t>Ghazi B.; Jeihouni E.; Kalantari Z.</t>
  </si>
  <si>
    <t>Predicting groundwater level fluctuations under climate change scenarios for Tasuj plain, Iran</t>
  </si>
  <si>
    <t>Arabian Journal of Geosciences</t>
  </si>
  <si>
    <t>10.1007/s12517-021-06508-6</t>
  </si>
  <si>
    <t>Coastal aquifers world-wide are being confronted with several major challenges, such as overextraction of groundwater, climate change impacts, contamination by wastewater, and saltwater intrusion into water resources. Climate change induced alteration of the hydrological cycle is one of the main threats to future accessibility of water resources. Effective prediction of possible impacts of climate change on groundwater reserves, a crucial water resource, could be of great importance for sustainable water management. In a comparative study, artificial neural network (ANN), least square support vector machine (LSSVM), and nonlinear autoregressive network with exogenous inputs (NARX) models was applied to evaluate possible impacts of three representative concentration pathways (RCP) climate change scenarios (RCP2.6, RCP4.5, RCP8.5) on groundwater levels in Tasuj Plain, Iran. Four general circulation models (GCM) was used to predict temperature and precipitation values for the future period 2022–2050 and found that future temperature increased, while the amount of precipitation decreased. To improve the accuracy of three models in groundwater level prediction, db4 wavelet transform was applied. The results indicated that the Wavelet-NARX approach gave the best accuracy in forecasting groundwater level in the study area. In all cases, prediction indicated that groundwater level in all representative wells would decline in future. © 2021, Saudi Society for Geosciences.</t>
  </si>
  <si>
    <t>2-s2.0-85100010533</t>
  </si>
  <si>
    <t>LSSVM; NARX</t>
  </si>
  <si>
    <t>Predicting groundwater level fluctuations under climate change scenarios</t>
  </si>
  <si>
    <t>Monthly average temperature and precipitation data for the future period, which was generated using general circulation models (GCM) under the CMIP5 report of the IPCC. 
 Average daily historical climate data (precipitation and temperature) from the synoptic station at Tasuj city for the period 1966–2019. 
 Data on groundwater level fluctuations in 30 observation wells from 2001 to 2019, obtained from the regional water organization.</t>
  </si>
  <si>
    <t>8_e_Wang Y._2023_2-s2.0-85148853990.txt</t>
  </si>
  <si>
    <t>Izhar Shah M.; Alaloul W.S.; Alqahtani A.; Aldrees A.; Ali Musarat M.; Javed M.F.</t>
  </si>
  <si>
    <t>Predictive modeling approach for surface water quality: Development and comparison of machine learning models</t>
  </si>
  <si>
    <t>10.3390/su13147515</t>
  </si>
  <si>
    <t>Water pollution is an increasing global issue that societies are facing and is threating human health, ecosystem functions and agriculture production. The distinguished features of artificial intelligence (AI) based modeling can deliver a deep insight pertaining to rising water quality concerns. The current study investigates the predictive performance of gene expression programming (GEP), artificial neural network (ANN) and linear regression model (LRM) for modeling monthly total dissolved solids (TDS) and specific conductivity (EC) in the upper Indus River at two outlet stations. In total, 30 years of historical water quality data, comprising 360 TDS and EC monthly records, were used for models training and testing. Based on a significant correlation, the TDS and EC modeling were correlated with seven input parameters. Results were evaluated using various performance measure indicators, error assessment and external criteria. The simulated outcome of the models indicated a strong association with actual data where the correlation coefficient above 0.9 was observed for both TDS and EC. Both the GEP and ANN models remained the reliable techniques in predicting TDS and EC. The formulated GEP mathematical equations depict its novelty as compared to ANN and LRM. The results of sensitivity analysis indicated the increasing trend of input variables affecting TDS as HCO3− (22.33%) &gt; Cl− (21.66%) &gt; Mg2+ (16.98%) &gt; Na+ (14.55%) &gt; Ca2+ (12.92%) &gt; SO4 2− (11.55%) &gt; pH (0%), while, in the case of EC, it followed the trend as HCO3− (42.36%) &gt; SO4 2−(25.63%) &gt; Ca2+ (13.59%) &gt; Cl− (12.8%) &gt; Na+ (5.01%) &gt; pH (0.61%) &gt; Mg2+ (0%). The parametric analysis revealed that models have incorporated the effect of all the input parameters in the modeling process. The external assessment criteria confirmed the generalized outcome and robustness of the proposed approaches. Conclusively, the outcomes of this study demonstrated that the formulation of AI based models are cost effective and helpful for river water quality assessment, management and policy making. © 2021 by the authors. Licensee MDPI, Basel, Switzerland.</t>
  </si>
  <si>
    <t>2-s2.0-85109924142</t>
  </si>
  <si>
    <t>GEP; linear regression</t>
  </si>
  <si>
    <t>The current study investigates the predictive performance of gene expression programming (GEP), artificial neural network (ANN) and linear regression model (LRM) for modeling monthly total dissolved solids (TDS) and specific conductivity (EC) in the upper Indus River</t>
  </si>
  <si>
    <t>30 years of historical water quality data, comprising 360 TDS and EC monthly records, were used for models training and testing</t>
  </si>
  <si>
    <t>9_e_Ahmad M.R._2021_2-s2.0-85104349082.txt</t>
  </si>
  <si>
    <t>Yen H.P.H.; Pham B.T.; Phong T.V.; Ha D.H.; Costache R.; Le H.V.; Nguyen H.D.; Amiri M.; Tao N.V.; Prakash I.</t>
  </si>
  <si>
    <t>Locally weighted learning based hybrid intelligence models for groundwater potential mapping and modeling: A case study at Gia Lai province, Vietnam</t>
  </si>
  <si>
    <t>Geoscience Frontiers</t>
  </si>
  <si>
    <t>10.1016/j.gsf.2021.101154</t>
  </si>
  <si>
    <t>The groundwater potential map is an important tool for a sustainable water management and land use planning, particularly for agricultural countries like Vietnam. In this article, we proposed new machine learning ensemble techniques namely AdaBoost ensemble (ABLWL), Bagging ensemble (BLWL), Multi Boost ensemble (MBLWL), Rotation Forest ensemble (RFLWL) with Locally Weighted Learning (LWL) algorithm as a base classifier to build the groundwater potential map of Gia Lai province in Vietnam. For this study, eleven conditioning factors (aspect, altitude, curvature, slope, Stream Transport Index (STI), Topographic Wetness Index (TWI), soil, geology, river density, rainfall, land-use) and 134 wells yield data was used to create training (70%) and testing (30%) datasets for the development and validation of the models. Several statistical indices were used namely Positive Predictive Value (PPV), Negative Predictive Value (NPV), Sensitivity (SST), Specificity (SPF), Accuracy (ACC), Kappa, and Receiver Operating Characteristics (ROC) curve to validate and compare performance of models. Results show that performance of all the models is good to very good (AUC: 0.75 to 0.829) but the ABLWL model with AUC = 0.89 is the best. All the models applied in this study can support decision-makers to streamline the management of the groundwater and to develop economy not only of specific territories but also in other regions across the world with minor changes of the input parameters. © 2021 Elsevier B.V.</t>
  </si>
  <si>
    <t>2-s2.0-85102000803</t>
  </si>
  <si>
    <t>ABLWL; BLWL; MBLWL; RFLWL</t>
  </si>
  <si>
    <t>groundwater potential mapping and modeling</t>
  </si>
  <si>
    <t>Well yields data of 134 georeferenced wells obtained from Vietnam Academy for Water Resources and the field mission carried out in the years 2018 and 2019</t>
  </si>
  <si>
    <t>9_e_Arunmozhi M._2022_2-s2.0-85136500537.txt</t>
  </si>
  <si>
    <t>Ahmed S.S.; Bali R.; Khan H.; Mohamed H.I.; Sharma S.K.</t>
  </si>
  <si>
    <t>Improved water resource management framework for water sustainability and security</t>
  </si>
  <si>
    <t>10.1016/j.envres.2021.111527</t>
  </si>
  <si>
    <t>The water resource is an essential field of economic growth, social progress, and environmental integrity. A novel solution is offered to meet water needs, distribution, and IoT-based quality management requirements. With technological growth, this paper presents an IoT-enabled Water Resource Management and Distribution Monitoring System (IWRM-DMS) using sensors, gauge meters, flow meters, ultrasonic sensors, motors to implement in rural cities. Thus, research proposes that the IWRM-DMS establish the rural demand for water and the water supply system to minimize water demand. The system proposed includes different sensors, such as the water flow sensor, the pH sensor, the water pressure valve, the flow meters, and ultrasound sensors. This water system has been developed, which addresses the demand for domestic water in the village. Machine Intelligence has been designed for demand prediction in the decision support system. The simulation results confirm the applicability of the proposed framework in real-time environments. The proposed IWRM-DMS has been proposed to analyse the water quality to ensure water distribution in a rural area to achieve less MAPE (21.41%) and RMSE(15.12%), improve efficiency (96.93%), Reliability (98.24%), enhance prediction (95.29%)), the overall performance (97.34%), moisture content ratio (7.4%), cost-effectiveness ratio (95.7%) when compared to other popular methods. © 2021 Elsevier Inc.</t>
  </si>
  <si>
    <t>2-s2.0-85108373363</t>
  </si>
  <si>
    <t>LSTM; FNN</t>
  </si>
  <si>
    <t>IoT-enabled Water Resource Management and Distribution Monitoring System (IWRM-DMS) aims to analyze water quality to ensure water distribution in rural areas</t>
  </si>
  <si>
    <t>9_e_Bag S._2021_2-s2.0-85094891544.txt</t>
  </si>
  <si>
    <t>Setshedi K.J.; Mutingwende N.; Ngqwala N.P.</t>
  </si>
  <si>
    <t>The use of artificial neural networks to predict the physicochemical characteristics of water quality in three district municipalities, eastern cape province, South Africa</t>
  </si>
  <si>
    <t>10.3390/ijerph18105248</t>
  </si>
  <si>
    <t>Reliable prediction of water quality changes is a prerequisite for early water pollution control and is vital in environmental monitoring, ecosystem sustainability, and human health. This study uses Artificial Neural Network (ANN) technique to develop the best model fits to predict water quality parameters by employing multilayer perceptron (MLP) neural network and the radial basis function (RBF) neural network, using data collected from three district municipalities. Two input combination models, MLP-4-5-4 and MLP-4-9-4, were trained, verified, and tested for their predictive performance ability, and their physicochemical prediction accuracy was compared by using each model’s observed data with the predicted data. The MLP-4-5-4 model showed a better understanding of the data sets and water quality predictive ability giving an MSE of 39.06589 and a correlation coefficient (R2) of the observed and the predicted water quality of 0.989383 compared to the MLP-4-9-4 model (R2 = 0.993532, MSE = 39.03087). These results apply to natural water resources management in South Africa and similar catchment systems. The MLP-4-5-4 system can be scaled up for future water quality prediction of the Waste Water Treatment Plants (WWTPs), groundwater, and surface water while raising awareness among the public and industry on future water quality. © 2021 by the authors. Licensee MDPI, Basel, Switzerland.</t>
  </si>
  <si>
    <t>2-s2.0-85105759496</t>
  </si>
  <si>
    <t>MLP; RBF</t>
  </si>
  <si>
    <t>Predict the Physicochemical Characteristics of Water Quality</t>
  </si>
  <si>
    <t>water quality data collected from Wastewater Treatment Plants (WWTPs) and three major rivers in the study area</t>
  </si>
  <si>
    <t>9_e_Balouei Jamkhaneh H._2022_2-s2.0-85135206659.txt</t>
  </si>
  <si>
    <t>Latif S.D.; Ahmed A.N.</t>
  </si>
  <si>
    <t>Application of deep learning method for daily streamflow time-series prediction: A case study of the kowmung river at Cedar Ford, Australia</t>
  </si>
  <si>
    <t>International Journal of Sustainable Development and Planning</t>
  </si>
  <si>
    <t>10.18280/IJSDP.160310</t>
  </si>
  <si>
    <t>Sustainable management of water supplies faces a comprehensive challenge due to global climate change. Improving forecasts of streamflow based on erratic precipitation is a significant activity nowadays. In recent years, the techniques of data-driven have been widely used in the hydrological parameter's prediction especially streamflow. In the current research, a deep learning model namely Long Short-Term Memory (LSTM), and two conventional machine learning models namely, Random Forest (RF), and Tree Boost (TB) were used to predict the streamflow of the Kowmung river at Cedar Ford in Australia. Different scenarios proposed to determine the optimal combination of input predictor variables, and the input predictor variables were selected based on the auto-correlation function (ACF). Model output was evaluated using indices of the root mean square error (RMSE), and the Nash and Sutcliffe coefficient (NSE). The findings showed that the LSTM model outperformed RF and TB in predicting the streamflow with RMSE and NSE equal to 102.411, and 0.911 respectively. for the LSTM model. The proposed model could adopt by hydrologists to solve the problems associated with forecasting daily streamflow with high precision. This study may not be generalized because of the geographical condition and the nature of the data for each location. © 2021 WITPress. All rights reserved.</t>
  </si>
  <si>
    <t>2-s2.0-85108591812</t>
  </si>
  <si>
    <t>LSTM; random forest; tree boost</t>
  </si>
  <si>
    <t>Daily Streamflow Time-Series Prediction</t>
  </si>
  <si>
    <t>daily streamflow data of the Kowmung River at Cedar Ford, Australia. This data was collected by WaterNSW from 1/1/2008 to 1/7/2017</t>
  </si>
  <si>
    <t>Iraq</t>
  </si>
  <si>
    <t>9_e_Bildirici M._2023_2-s2.0-85145973705.txt</t>
  </si>
  <si>
    <t>Post C.; Brülisauer S.; Waldschläger K.; Hug W.; Grüneis L.; Heyden N.; Schmor S.; Förderer A.; Reid R.; Reid M.; Bhartia R.; Nguyen Q.; Schüttrumpf H.; Amann F.</t>
  </si>
  <si>
    <t>Application of laser-induced, deep uv raman spectroscopy and artificial intelligence in real-time environmental monitoring—solutions and first results</t>
  </si>
  <si>
    <t>10.3390/s21113911</t>
  </si>
  <si>
    <t>Environmental monitoring of aquatic systems is the key requirement for sustainable environmental protection and future drinking water supply. The quality of water resources depends on the effectiveness of water treatment plants to reduce chemical pollutants, such as nitrates, pharmaceuticals, or microplastics. Changes in water quality can vary rapidly and must be monitored in real-time, enabling immediate action. In this study, we test the feasibility of a deep UV Raman spectrometer for the detection of nitrate/nitrite, selected pharmaceuticals and the most widespread microplastic polymers. Software utilizing artificial intelligence, such as a convolutional neural network, is trained for recognizing typical spectral patterns of individual pollutants, once processed by mathematical filters and machine learning algorithms. The results of an initial experimental study show that nitrates and nitrites can be detected and quantified. The detection of nitrates poses some challenges due to the noise-to-signal ratio and background and related noise due to water or other materials. Selected pharmaceutical substances could be detected via Raman spectroscopy, but not at concentrations in the µg/l or ng/l range. Microplastic particles are non-soluble substances and can be detected and identified, but the measurements suffer from the heterogeneous distribution of the microparticles in flow experiments. © 2021 by the authors. Licensee MDPI, Basel, Switzerland.</t>
  </si>
  <si>
    <t>2-s2.0-85107443223</t>
  </si>
  <si>
    <t>application of advanced technologies in real-time environmental monitoring</t>
  </si>
  <si>
    <t>9_e_Bonson E._2021_2-s2.0-85116053592.txt</t>
  </si>
  <si>
    <t>Ghorbani M.A.; Jabehdar M.A.; Yaseen Z.M.; Inyurt S.</t>
  </si>
  <si>
    <t>Solving the pan evaporation process complexity using the development of multiple mode of neurocomputing models</t>
  </si>
  <si>
    <t>Theoretical and Applied Climatology</t>
  </si>
  <si>
    <t>10.1007/s00704-021-03724-8</t>
  </si>
  <si>
    <t>Finding an accurate computational method for estimating pan evaporation (EPm) can be useful in the application of these methods for the development of sustainable agricultural systems and water resources management. In the present study, the proposed hybrid method called multiple model-support vector machine (MM-SVM) with the aim of showing the increasing, decreasing, and constant accuracy behavior of this hybrid model and improving the results of estimating EP compared to the two models ANN and SVM on a monthly scale of EPm in four meteorological stations (Ardabil, Khalkhal, Manjil (from Iran), and Grand Island (from the USA)) located in semi-arid regions, using the output of artificial intelligence (AI) models (i.e., artificial neural network (ANN) and support vector machine (SVM)), was evaluated. The results of intelligent models using several statistical indices (i.e., root mean square error (RMSE), mean absolute error value (MAE), Kling-Gupta (KGE), and coefficient of determination (R2)) and with the help of case visual indicators were compared. According to the results of evaluation indicators in the test phase, MM-SVM-6, ANN-5, MM-SVM-3, and MM-SVM-7 with RMSE = 1.088, 0.761, 0.829, and 0.134 mm/day; MAE = 0.79, 0.54, 0.589, and 0.105 mm/day; KGE = 0.819, 0.903, 0.972, and 0.981; and R2 = 0.939, 0.962, 0.967, and 0.996 and with four input variables were introduced as the best models in Ardabil, Khalkhal, Manjil, and Grand Island stations, respectively. The proposed hybrid model (MM-SVM) was able to use its multi-model strategy with inputs estimated by independent models, its power to estimate EPm in scenarios where there is a high correlation between its components with EPm, in a feasible state Accept to show. So that the incremental, constant, and decreasing modes in EPm estimation accuracy by this hybrid model under the semi-arid climatic conditions of the studied areas were quite clear. Therefore, the results of the proposed and superior models in the present study can help local stakeholders in discussing water resources management. © 2021, The Author(s), under exclusive licence to Springer-Verlag GmbH Austria, part of Springer Nature.</t>
  </si>
  <si>
    <t>2-s2.0-85110834711</t>
  </si>
  <si>
    <t>predicting pan evaporation for sustainable water resources management</t>
  </si>
  <si>
    <t>meteorological data from the Ardabil and Khalkhal observation stations (temperature (T), sunshine duration (S), wind speed (W), relative humidity (RH), pan evaporation (EPm) measured in millimeters per month)</t>
  </si>
  <si>
    <t>9_e_Cohen S._2021_2-s2.0-85116036074.txt</t>
  </si>
  <si>
    <t>Ferrans P.; Torres M.N.; Temprano J.; Rodríguez Sánchez J.P.</t>
  </si>
  <si>
    <t>Sustainable Urban Drainage System (SUDS) modeling supporting decision-making: A systematic quantitative review</t>
  </si>
  <si>
    <t>10.1016/j.scitotenv.2021.150447</t>
  </si>
  <si>
    <t>Decision Support Systems (DSS) for Sustainable Urban Drainage Systems (SUDS) are a valuable aid for SUDS widespread adoption. These tools systematize the decision-making criteria and eliminate the bias inherent to expert judgment, abridging the technical aspect of SUDS for non-technical users and decision-makers. Through the collection and careful assessment of 120 papers on SUDS models and SUDS-DSS, this review shows how these tools are built, selected, and used to assist decision-makers questions. The manuscript classifies the DSS based on the question they assist in answering, the spatial scale used, the software selected, among other aspects. SUDS-DSS aspects that require more attention are identified, including environmental and social considerations, SUDS trains performance and criteria for selection, stochasticity of rainfall, and future scenarios impact. Suggestions for SUDS-DSS are finally offered to better equip decision-makers in facing emerging stormwater challenges in urban centers. © 2021 The Authors</t>
  </si>
  <si>
    <t>2-s2.0-85116026418</t>
  </si>
  <si>
    <t>machine learning; evolutionary algorithms; fuzzy logic</t>
  </si>
  <si>
    <t>modeling-based decision support systems in the realm of sustainable urban drainage systems</t>
  </si>
  <si>
    <t>9_e_Rahman M.S._2023_2-s2.0-85143818361.txt</t>
  </si>
  <si>
    <t>Yeşilköy S.; Şaylan L.</t>
  </si>
  <si>
    <t>Yields and water footprints of sunflower and winter wheat under Different Climate Projections</t>
  </si>
  <si>
    <t>10.1016/j.jclepro.2021.126780</t>
  </si>
  <si>
    <t>Water consumption in agriculture has a significant impact on water resources. On the other hand, agricultural production is also important in terms of food sustainability. In this study, the yield and water footprint (WF) of sunflower and winter wheat in the Northwestern (Thrace) part of Turkey were modeled. In addition, the meteorological data of the optimistic (RCP 4.5) and pessimistic (RCP 8.5) scenarios of three climate change models (EC-EARTH, HadGEM2-ES, and IPSL-CM5A-MR) until 2099 were obtained from the Coordinated Regional Climate Downscaling Experiment (hereafter CORDEX). According to projection data, it was predicted that the annual mean air temperature will increase between 1.7 and 3.3 °C. The average change in the precipitation will decrease between 10 and 33% during the sunflower growing seasons. It was calculated that it will increase from 9 to 25% in the winter wheat growing seasons. We calibrated grain yield using Decision Support System for Agrotechnology Transfer (DSSAT). Performance indicators like Normalized Root Mean Square Error (NRMSE) and Mean Absolute Percentage Error (MAPE) were calculated as 5.3% and 4.7% for sunflower; 7.9% and 6.3% for winter wheat, respectively. The yields and WFs of the crops were simulated according to the climate projections with the calibrated DSSAT. The yield and WF simulation results were evaluated for three successive periods (P1: 2020–2040; P2: 2041–2070; P3: 2071–2099). It was determined that the sunflower yield will tend to decrease in the future periods in all locations. On the other hand, it was estimated that winter wheat yield might increase by 25% in the Tekirdağ city while it would decrease by 29% in the Edirne and Kırklareli cities. © 2021 Elsevier Ltd</t>
  </si>
  <si>
    <t>2-s2.0-85103330924</t>
  </si>
  <si>
    <t>intelligent decision support systems</t>
  </si>
  <si>
    <t>DSSAT</t>
  </si>
  <si>
    <t>simulating future yields and water footprints of sunflower and winter wheat in rainfed production regions of Turkey</t>
  </si>
  <si>
    <t>meteorological data</t>
  </si>
  <si>
    <t>9_e_Duft G._2020_2-s2.0-85099168252.txt</t>
  </si>
  <si>
    <t>Naim A.; Aaroud A.; Akodadi K.; El Hachimi C.</t>
  </si>
  <si>
    <t>A fully AI-based system to automate water meter data collection in Morocco country</t>
  </si>
  <si>
    <t>Array</t>
  </si>
  <si>
    <t>10.1016/j.array.2021.100056</t>
  </si>
  <si>
    <t>With the growing demand for water resources, the need for monitoring has become a necessity for rational and sustainable use of this resource. Water meter data collection is an essential step toward this goal. In Morocco, this task is performed manually at most once a month due to constraints related to the cost and time. In general, the consumption is estimated and calculated based on the average consumption recorded in the previous months. This causes many claims from customers because of higher invoices, which does not reflect reality. In this paper, we propose a fully AI-based system to automate water meter data collection, which is composed of a Recognition System (RS) and a web services platform. This framework offers multiple services for both customers and water service providers, such as consumption monitoring, detecting water leaks, visualizing water consumption, and potable water coverage in a geographic map. It also provides a powerful tool to help ensure accurate decision making with multiple reporting services. The main component of the RS is the Convolutional Neural Network model trained on a proposed MR-AMR (Moroccan Automatic Meter Reading) dataset. In the model test phase, we achieved an accuracy of 98.70%. Our system was tested and validated by experiments. © 2021</t>
  </si>
  <si>
    <t>2-s2.0-85119861910</t>
  </si>
  <si>
    <t>AI-based system that aims to automate water meter data collection in Morocco</t>
  </si>
  <si>
    <t>MR-AMR (Moroccan Automatic Meter Reading) dataset</t>
  </si>
  <si>
    <t>7_e_Yeh W.-C._2014_2-s2.0-84887788957.txt</t>
  </si>
  <si>
    <t>Viet N.D.; Jang D.; Yoon Y.; Jang A.</t>
  </si>
  <si>
    <t>Enhancement of membrane system performance using artificial intelligence technologies for sustainable water and wastewater treatment: A critical review</t>
  </si>
  <si>
    <t>Critical Reviews in Environmental Science and Technology</t>
  </si>
  <si>
    <t>10.1080/10643389.2021.1940031</t>
  </si>
  <si>
    <t>In recent years, membrane technologies are widely utilized in water and wastewater treatment processes. However, controlling and improving these systems still need to be investigated and, therefore, are attracting increasing amounts of attention from researchers worldwide. Industry 4.0 has increased in importance over the past few years, and artificial intelligence (AI) technology has demonstrated its strength in supporting decision-making in various fields, including environmental systems and especially membrane processes. AI allows for cost-effective operation of systems, including better planning and tracking as well as comprehensive understanding of resource-loss in real-time, then maximizing revenue capture and water quality satisfaction. This study therefore aims to provide a comprehensive review of the current application of AI-based tools in simulating membrane processes as well as the feasibility of applying these models to other fields in which membranes are to be used in the future. The existing conventional mathematical models are illustrated along with their advantages and shortcomings. The definition and classification of state-of-the-art AI models, as well as the benefits of these over conventional models, are also discussed. Furthermore, the basic principle of membrane processes and current application of AI-based technologies in simulating the performance of these membrane systems are systematically reviewed. Finally, the implications and recommendations for future studies are discussed. © 2021 Taylor &amp; Francis Group, LLC.</t>
  </si>
  <si>
    <t>2-s2.0-85122622978</t>
  </si>
  <si>
    <t>review of the current application of AI-based tools in simulating membrane processes</t>
  </si>
  <si>
    <t>9_e_Schöggl J.-P._2023_2-s2.0-85146244237.txt</t>
  </si>
  <si>
    <t>Haripriyan U.; Gopinath K.P.; Arun J.; Govarthanan M.</t>
  </si>
  <si>
    <t>Bioremediation of organic pollutants: a mini review on current and critical strategies for wastewater treatment</t>
  </si>
  <si>
    <t>Archives of Microbiology</t>
  </si>
  <si>
    <t>10.1007/s00203-022-02907-9</t>
  </si>
  <si>
    <t>The release and prevalence of organic pollutants in an aqueous environment due to industrial discharges, agricultural operations, or inappropriate waste disposal is a huge threat to attaining sustainable development. As a result, wastewater treatment has attained a huge scope as it is evident from the number of articles published in recent years. Among the various techniques, bioremediation is one of the economical and eco-friendly means of wastewater treatment for the removal of organic pollutants. Microbial community and microalgae are the front runners of this process as they result in treated water and sludge or biomass formation. This mini review put forwards the types of organic pollutants and the bioremediation strategies using microbes and micro-algae, the role of genetically engineered microbes on the bio-remediation of organic pollutants and the recent applications of Artificial Intelligence (AI) techniques that have been implemented for improving the efficiency of the methods. The gap between practicability and applicability of the bioremediation process was also identified in this review. In addition, the economics and future research needs are discussed as outcomes. © 2022, The Author(s), under exclusive licence to Springer-Verlag GmbH Germany, part of Springer Nature.</t>
  </si>
  <si>
    <t>2-s2.0-85128920100</t>
  </si>
  <si>
    <t>implementing AI techniques for improving the efficiency of methods used in treating wastewater contaminated with organic pollutants</t>
  </si>
  <si>
    <t>9_e_Sassanelli C._2022_2-s2.0-85134780633.txt</t>
  </si>
  <si>
    <t>Gholami V.; Khaleghi M.R.; Pirasteh S.; Booij M.J.</t>
  </si>
  <si>
    <t>Comparison of Self-Organizing Map, Artificial Neural Network, and Co-Active Neuro-Fuzzy Inference System Methods in Simulating Groundwater Quality: Geospatial Artificial Intelligence</t>
  </si>
  <si>
    <t>10.1007/s11269-021-02969-2</t>
  </si>
  <si>
    <t>Water quality experiments are difficult, costly, and time-consuming. Therefore, different modeling methods can be used as an alternative for these experiments. To achieve the research objective, geospatial artificial intelligence approaches such as the self-organizing map (SOM), artificial neural network (ANN), and co-active neuro-fuzzy inference system (CANFIS) were used to simulate groundwater quality in the Mazandaran plain in the north of Iran. Geographical information system (GIS) techniques were used as a pre-processer and post-processer. Data from 85 drinking water wells was used as secondary data and were separated into two splits of (a) 70 percent for training (60% for training and 10% for cross-validation), and (b) 30 percent for the test stage. The groundwater quality index (GWQI) and the effective water quality factors (distance from industries, groundwater depth, and transmissivity of aquifer formations) were implemented as output and input variables, respectively. Statistical indices (i.e., R squared (R-sqr) and the mean squared error (MSE)) were utilized to compare the performance of three methods. The results demonstrate the high performance of the three methods in groundwater quality simulation. However, in the test stage, CANFIS (R-sqr = 0.89) had a higher performance than the SOM (R-sqr = 0.8) and ANN (R-sqr = 0.73) methods. The tested CANFIS model was used to estimate GWQI values on the area of the plain. Finally, the groundwater quality was mapped in a GIS environment associated with CANFIS simulation. The results can be used to manage groundwater quality as well as support and contribute to the sustainable development goal (SDG)-6, SDG-11, and SDG-13. © 2021, The Author(s), under exclusive licence to Springer Nature B.V.</t>
  </si>
  <si>
    <t>2-s2.0-85115186285</t>
  </si>
  <si>
    <t>SOP; CANFIS</t>
  </si>
  <si>
    <t>Simulating Groundwater Quality</t>
  </si>
  <si>
    <t>GIS data; 85 drinking water wells was used as secondary data</t>
  </si>
  <si>
    <t>9_e_Jung H._2021_2-s2.0-85104629628.txt</t>
  </si>
  <si>
    <t>Manzar M.S.; Benaafi M.; Costache R.; Alagha O.; Mu'azu N.D.; Zubair M.; Abdullahi J.; Abba S.I.</t>
  </si>
  <si>
    <t>New generation neurocomputing learning coupled with a hybrid neuro-fuzzy model for quantifying water quality index variable: A case study from Saudi Arabia</t>
  </si>
  <si>
    <t>Ecological Informatics</t>
  </si>
  <si>
    <t>10.1016/j.ecoinf.2022.101696</t>
  </si>
  <si>
    <t>Ensuring availability in terms of quality and quantity and sustainable management of safe, affordable drinking water is one of the integral parts of envisioning the 2030 Sustainable Development Goals (SDGs). Saudi Arabia faces many challenges in terms of water supply, inadequate water resources, and distribution due to low rainfall throughout the year. An uncertain water quality index (WQI) has been quantified to monitor water resource quality and management. The current study developed six different computational models WQI, namely: Generalized regression neural network (GRNN), Elman Neural Network (Elm NN, considered as a new generation learning tool), Feed Forward Neural Network (FFNN), Support Vector Machine (SVM), Linear Regression (LR), and Neuro-Fuzzy (NF). The experimental data were collected from 40 sampling locations. The obtained physicochemical variables (pH, EC, Turb, TDS, COD, Cl, NH3, PO4−, N/NO3−, SO4−, and TPC) were subjected to feature sensitivity technique, and the model combinations were determined based on sensitivity analysis and principal component analysis (PCA). Goodness-of-fit, error criteria, and mean bias coupled with visualization methods were used to assess the accuracy of the models. The quantified results showed that the NF model surpassed the other models and provided the highest accuracy. NF produced the highest R2 value of 0.9989 and lowest MAD = 0.0590, MAPE = 13%, and BIAS = −0.0003. The outcomes indicate that the water quality at a few locations requires minor treatment. The techniques employed validated the application of computing intelligence for optimum decision-making. © 2022 Elsevier B.V.</t>
  </si>
  <si>
    <t>2-s2.0-85131381775</t>
  </si>
  <si>
    <t>fuzzy logic; deep learning; machine learning</t>
  </si>
  <si>
    <t>GRNN; ELM; FNN; SVM; linear regression</t>
  </si>
  <si>
    <t>quantifying water quality index variable</t>
  </si>
  <si>
    <t>data were collected from 40 sampling locations</t>
  </si>
  <si>
    <t>9_e_Larbi-Siaw O._2022_2-s2.0-85123255437.txt</t>
  </si>
  <si>
    <t>Egbueri J.C.</t>
  </si>
  <si>
    <t>Predicting and analysing the quality of water resources for industrial purposes using integrated data-intelligent algorithms</t>
  </si>
  <si>
    <t>Groundwater for Sustainable Development</t>
  </si>
  <si>
    <t>10.1016/j.gsd.2022.100794</t>
  </si>
  <si>
    <t>The continuous increase in the rate of industrialization in developing countries, in recent times, calls for continuous industrial water quality assessment and prediction. This is to create more awareness and ensure cleaner and sustainable industrial production. Water quality for industrial uses is often described in terms of corrosion and scaling potentials (CSPs). In this paper, optimized artificial intelligence models (e.g. multiple regressions (MR), hierarchical clusters (HCs), and artificial neural networks (ANNs)) for assessing and predicting the CSPs of water resources were developed, for Ojoto suburb (SE Nigeria). Indices used in evaluating the CSPs are chloride–sulphate mass ratio (CSMR), Larson-Skold index (LSI), Langelier index (LI), aggressive index (AI), Ryznar stability index (RSI), Puckorius scaling index (PSI), and Revelle index (RI). This work is the first of its kind to utilize predictive models in simultaneously predicting the industrial water quality indices. Prior to the predictive modeling, R-mode HCs, correlation, principal component, and factor analyses were used to analyze the relationships between the physicochemical variables (pH–T–EC–TDS–TH–Ca–HCO3–Cl–SO4–Fe–Zn–Pb) and the CSP indices. Q-mode HCs effectively identified the spatiotemporal water corrosion/scaling risk classification and distribution in the area. Both MR and ANN models suitably predicted the CSP indices. However, both models better predicted AI, LI, RSI and PSI than LSI, RI and CSMR. The MR models’ performances were analyzed using R, R2, adjusted R2 and F-ratio values whereas the ANN models were verified using parity plots, R2, RMSE, and residual error plots. For the ANN modeling, scaled-conjugate-gradient optimizer outperformed gradient-descent optimizer. Also, ANN models outperformed the MR models. The practical implications of the present research findings were also discussed. © 2022 Elsevier B.V.</t>
  </si>
  <si>
    <t>2-s2.0-85132216491</t>
  </si>
  <si>
    <t>ANN; multiple regression</t>
  </si>
  <si>
    <t>predicting and analyzing the quality of water resources for industrial purposes</t>
  </si>
  <si>
    <t>9_e_Liang S._2022_2-s2.0-85133758356.txt</t>
  </si>
  <si>
    <t>Yoosefdoost I.; Khashei-Siuki A.; Tabari H.; Mohammadrezapour O.</t>
  </si>
  <si>
    <t>Runoff Simulation Under Future Climate Change Conditions: Performance Comparison of Data-Mining Algorithms and Conceptual Models</t>
  </si>
  <si>
    <t>10.1007/s11269-022-03068-6</t>
  </si>
  <si>
    <t>Water resources in arid and semi-arid regions are susceptible to alteration in hydro-climatic variables, especially under climate change which makes runoff simulations more challenging. This study aims to simulate input runoff to a dam reservoir in an arid region under changing climatic conditions using three data-mining algorithms, including Artificial Neural Networks (ANNs), Support Vector Machine (SVM), Genetic Expression Programming (GEP), and the conceptual HYMOD model. Three parameters containing precipitation and maximum and minimum temperature were simulated from 30 Coupled Model Intercomparison Project Phase 5 (CMIP5) and Global Climate Models (GCMs) for the future period (2020–2040) under the high-end RCP8.5 scenario. The Long Ashton Research Station Weather Generator (LARS-WG) was selected as a downscaling method. The Gamma and M tests (This is an exam to determine whether an infinite series of functions will converge uniformly and absolutely or not) were applied to detect the best combinations and number of input parameters for the models, respectively. Among 29 defined input parameters for the models, the gamma test identified 11 parameters with the best functionality to simulate runoff. Based on the reliability estimates of model error variance by the M test, the data were partitioned as 75% for learning and the other 25% for test verification. A comparison of the runoff simulations of the models revealed a remarkable performance of the SVM model by 3, 5, and 14% compared to ANNs, GEP, and HYMOD models, respectively. The SVM model forecasted a 25% decrease in the mean runoff input to the dam reservoir for the 2020–2040 period compared to the study period (2000–2019). This result illustrates necessitating the implementation of sustainable adaptation strategies to protect future water resources in the basin. © 2022, The Author(s), under exclusive licence to Springer Nature B.V.</t>
  </si>
  <si>
    <t>2-s2.0-85125664510</t>
  </si>
  <si>
    <t>ANN; GEP; SVM</t>
  </si>
  <si>
    <t>simulation of input runoff to a dam reservoir in an arid region under changing climatic conditions using three data-mining algorithms</t>
  </si>
  <si>
    <t>The study uses data from 30 Coupled Model Intercomparison Project Phase 5 (CMIP5) and Global Climate Models (GCMs)</t>
  </si>
  <si>
    <t>9_e_Litvinova T.N._2023_2-s2.0-85177788459.txt</t>
  </si>
  <si>
    <t>Egbueri J.C.; Agbasi J.C.</t>
  </si>
  <si>
    <t>Performances of MLR, RBF-NN, and MLP-NN in the evaluation and prediction of water resources quality for irrigation purposes under two modeling scenarios</t>
  </si>
  <si>
    <t>Geocarto International</t>
  </si>
  <si>
    <t>10.1080/10106049.2022.2087758</t>
  </si>
  <si>
    <t>One of the pivotal decision-making tools for sustainable management of water resources for various uses is accurate prediction of water quality. In the present paper, multiple linear regression (MLR), radial basis function neural network (RBF-NN), and multilayer perceptron neural network (MLP-NN) models were developed for the monitoring and management of irrigation water quality (IWQ) in Ojoto area, southeastern Nigeria. This paper is the first to integrate and simultaneously implement these predictive methods for the modeling of seven IWQ indices. Moreover, two modeling scenarios were considered. Scenario 1 represents predictions that utilized the specific physicochemical parameters for calculating the IWQ indices as input variables while Scenario 2 represents predictions that utilized pH, EC, Na+, K+, Mg2+, Ca2+, Cl-, SO42-, and HCO3- as inputs. In terms of salinity hazard, most of the water resources are unsuitable/poor for irrigation. However, in terms of carbonate and bicarbonate impact and magnesium hazard, majority of the samples have good and excellent IWQ. Seven agglomerative Q-mode dendrograms spatiotemporally classified the water resources based on the IWQ indices. Model validation metrics showed that the MLR, RBF-NN, and MLP-NN models developed in the two scenarios performed well in both scenarios, with minor variations. © 2022 Informa UK Limited, trading as Taylor &amp; Francis Group.</t>
  </si>
  <si>
    <t>2-s2.0-85132130437</t>
  </si>
  <si>
    <t>MLR; RBF; MLP</t>
  </si>
  <si>
    <t>evaluation and prediction of water resources quality for irrigation purposes</t>
  </si>
  <si>
    <t>9_e_Michaels H._2023_2-s2.0-85153496871.txt</t>
  </si>
  <si>
    <t>Ghobadi A.; Cheraghi M.; Sobhanardakani S.; Lorestani B.; Merrikhpour H.</t>
  </si>
  <si>
    <t>Groundwater quality modeling using a novel hybrid data-intelligence model based on gray wolf optimization algorithm and multi-layer perceptron artificial neural network: a case study in Asadabad Plain, Hamedan, Iran</t>
  </si>
  <si>
    <t>10.1007/s11356-021-16300-4</t>
  </si>
  <si>
    <t>Monitoring and assessment of groundwater quality (GWQ) as an important freshwater source for drinking purposes in urban and rural regions of developing countries due to rapidly increasing contamination is one of the concerns of water managers. Therefore, developing an efficient intelligent model for analyzing GWQ could help hydro-environmental engineers for sustainable water supply. The current research investigated the applicability of a novel nature-inspired optimization algorithm hybridized with multi-layer perceptron artificial neural network based on gray wolf optimization (GWO) for estimating dissolved oxygen (DO) total dissolved solid (TDS) and turbidity parameters at Asadabad Plain, Iran, and results are compared with the stand-alone multi-layer perceptron artificial neural network (MLPANN), generalized regression neural network (GRNN), and multiple linear regression (MLR) approaches. Evaluation of performance of models is carried out using various statistical indices like relative root mean square error, Nash-Sutcliffe efficiency, and correlation coefficient. Based on the results obtained, it is found that the hybrid GWO-MLPANN is a beneficial GWQ forecasting tool in accordance to high performance accuracy. Also, the study found that the superiority of the applied meta-heuristic algorithm (GWO) in improving the performance accuracy of the stand-alone artificial intelligence techniques in modeling the GWQ parameters. © 2021, The Author(s), under exclusive licence to Springer-Verlag GmbH Germany, part of Springer Nature.</t>
  </si>
  <si>
    <t>2-s2.0-85114295901</t>
  </si>
  <si>
    <t>GWOA; MLP; GRNN; MLR</t>
  </si>
  <si>
    <t>Groundwater quality modeling</t>
  </si>
  <si>
    <t>120 water samples gathered from 20 different semi-deep water wells in both residential and agricultural regions of the Asadabad Plain in the spring and summer seasons</t>
  </si>
  <si>
    <t>9_e_Minkkinen M._2022_2-s2.0-85126036216.txt</t>
  </si>
  <si>
    <t>Fan X.; Yu X.</t>
  </si>
  <si>
    <t>An innovative machine learning based framework for water distribution network leakage detection and localization</t>
  </si>
  <si>
    <t>Structural Health Monitoring</t>
  </si>
  <si>
    <t>10.1177/14759217211040269</t>
  </si>
  <si>
    <t>Leakages in the underground water distribution networks (WDNs) waste over 1 billion gallon of water annually in the US and cause significant socio-economic loss to our communities. However, detecting and localization leakage in a WDN remains a challenging technical problem despite of significant progresses in this domain. The progresses in machine learning (ML) provides new ways to identify the leakage by data-driven methods. However, in-service WDNs are short of labeled data under leaking conditions, which makes it infeasible to use common ML models. This study proposed a novel machine learning (ML)-based framework for WDN leak detection and localization. This new framework, named clustering-then-localization semi-supervised learning (CtL-SSL), uses the topological relationship of WDN and its leakage characteristics for WDN partition and sensors placement, and subsequently utilizes the monitoring data for leakage detection and leakage localization. The CtL-SSL framework is applied to two testbed WDNs and achieves 95% leakage detection accuracy and around 83% final leakage localization accuracy by use of unbalanced data with less than 10% leaking data. The developed CtL-SSL framework advances the leak detection strategy by alleviating the data requirements, guiding optimal sensor placement, and locating leakage via WDN leakage zone partition. It features excellent scalability, extensibility, and upgradeability for applications to various types of WDNs. It will provide valuable a tool in sustainable management of the WDNs. © The Author(s) 2021.</t>
  </si>
  <si>
    <t>2-s2.0-85113985918</t>
  </si>
  <si>
    <t>random forest; k-means</t>
  </si>
  <si>
    <t>water distribution network leakage detection and localization</t>
  </si>
  <si>
    <t>simulation data for water distribution networks (WDNs) using a hydraulic model implemented through python package WNTR</t>
  </si>
  <si>
    <t>9_e_Nica E._2021_2-s2.0-85115878556.txt</t>
  </si>
  <si>
    <t>Eugenio F.; Marcello J.; Mederos-Barrera A.; Marques F.</t>
  </si>
  <si>
    <t>High-Resolution Satellite Bathymetry Mapping: Regression and Machine Learning-Based Approaches</t>
  </si>
  <si>
    <t>IEEE Transactions on Geoscience and Remote Sensing</t>
  </si>
  <si>
    <t>10.1109/TGRS.2021.3135462</t>
  </si>
  <si>
    <t>Remote spectral imaging of coastal areas can provide valuable information for their sustainable management and conservation of their biodiversity. Unfortunately, such areas are very sensitive to changes due to human activity, natural phenomenon, introduction of non-native species, and climate change. Thus, the main objective of this research is the implementation of a robust image processing methodology to produce accurate bathymetry maps in shallow coastal waters using high-resolution multispectral WorldView-2/3 satellite imagery for the monitoring at the maximum spatial and spectral resolutions. Two different island ecosystems have been selected for the assessment, since they stand out for their richness in endemic species and they are more vulnerable to climate change: Cabrera National Park and Maspalomas Natural Protected area, located in the Balearic and Canary Islands, Spain, respectively. In addition, a third example to show the applicability of the mapping methodology to monitor the construction of a new port in Granadilla (Canary Islands) is presented. Contributions of this work focus on improving the preprocessing methodology and, mainly, on the proposal and assessment of new satellite-derived regression and machine learning bathymetric models, which have been validated and compared with respect to measured reference bathymetry. After a thorough analysis of nine techniques, using visual and quantitative statistical parameters, ensemble learning approaches have demonstrated excellent performance, even in challenging scenarios up to 35-m depth, with mean RMSE values around 2 m. © 1980-2012 IEEE.</t>
  </si>
  <si>
    <t>2-s2.0-85121783047</t>
  </si>
  <si>
    <t>KNN; ensemble learning; MCA; SVM</t>
  </si>
  <si>
    <t>implementation of a robust image processing methodology to produce accurate bathymetry maps in shallow coastal waters</t>
  </si>
  <si>
    <t>high-resolution WorldView-2/3 satellite imagery</t>
  </si>
  <si>
    <t>9_e_Park S._2020_2-s2.0-85090206969.txt</t>
  </si>
  <si>
    <t>Matheri A.N.; Mohamed B.; Ntuli F.; Nabadda E.; Ngila J.C.</t>
  </si>
  <si>
    <t>Sustainable circularity and intelligent data-driven operations and control of the wastewater treatment plant</t>
  </si>
  <si>
    <t>Physics and Chemistry of the Earth</t>
  </si>
  <si>
    <t>10.1016/j.pce.2022.103152</t>
  </si>
  <si>
    <t>Rapid urbanization, population increase, emerging contaminants and increasing water scarcity have put a major constraint on the wastewater treatment system. Scarcity of water is steering current way of water recycle, and the drive focus towards resource recovery. Zero waste pathway in circular bioeconomy can bring transformation of wastewater commercialization by adding value with resource recovery. The complex biological reactions, unforeseen microbial behaviours, lack of reliable on-line instrumentation, complex modelling, lack of visualize techniques, low-quality industrial measurements and highly time-varying intensive data-driven operations call for the intelligence techniques and operations. The study is a review of sustainable circularity and intelligent data-driven operations and control of the wastewater treatment plant. Water surveillance and monitoring, circular economy and sustainability, automation pyramid, digital transformation, artificial intelligence, data pipeline, digital twin, data mining, and data-driven visualization, cyber-physical systems and water-energy-health management were reviewed. The deployment of the digital systems has evidently proven to bridges the gap between the data-driven soft sensor, operation and control systems in WWTP. Accurate prediction of the WWTP variables can support process design and control, reduce operation cost, improve system reliability, predictive maintenance and troubleshooting, increase water quality, increase stakeholder's engagement and endorse optimization of the plant performance. This procures the best compliance with international standards and diversification. The inclusion of life cycle environmental or cost management technologies in optimization models is an interesting pathway towards sustainable water treatment in-line with sustainable development goals, circular bioeconomy and industry 4.0. © 2022 Elsevier Ltd</t>
  </si>
  <si>
    <t>2-s2.0-85129970204</t>
  </si>
  <si>
    <t>review of sustainable circularity and intelligent data-driven operations and control of the wastewater treatment plant</t>
  </si>
  <si>
    <t>9_e_Shi G._2020_2-s2.0-85084901408.txt</t>
  </si>
  <si>
    <t>Jahromi A.M.; Khedri J.; Hussein Kadir D.; Jalaledin salehi M.; Malekahmadi D.; Zandie M.; Khedri M.; Shayegh F.</t>
  </si>
  <si>
    <t>The ability of the absorbed energy in the flat-plate solar-collector’ tubes for oil-water separation: An experimental-computational approach</t>
  </si>
  <si>
    <t>10.1016/j.seta.2022.102507</t>
  </si>
  <si>
    <t>The presence of water along with oil creates many technical and economic problems. The accompanying oil will occupy part of the oil pipelines and thus increase the cost of oil transportation. Many salts are soluble in water and cause deposits in pipes and crude oil refineries. As a result, heavy damage is inflicted on transmission facilities and refineries. Therefore, it seems necessary to separate water from the produced crude oil. Thermal and electrical methods and the use of gravity are common methods for separating water from oil. But each of these methods has its own limitations. The use of absorbent materials to separate water from oil has attracted the attention of many researchers. AI modeling is the training and employment of machine learning algorithms for decision-making based on available data. In this paper, new structures are used to separate water from oil. The interactions between the materials have been investigated using molecular dynamics simulation tools. Results showed the highest reduction in gyration radius, the highest absolute adsorption energy, the highest maximum radial distribution function (RDF), and the lowest oscillation of the root mean square deviation (RMSD) chart for TiO2, so it was the best adsorbent for separating water from oil. © 2022 Elsevier Ltd</t>
  </si>
  <si>
    <t>2-s2.0-85134578492</t>
  </si>
  <si>
    <t>RMSD; RDF</t>
  </si>
  <si>
    <t>The study applies AI modeling through the training and employment of machine learning algorithms to analyze the interactions between different nanostructures for the purpose of separating water from oil.</t>
  </si>
  <si>
    <t>9_e_Dumitrascu O._2020_2-s2.0-85094672839.txt</t>
  </si>
  <si>
    <t>Adedeji K.B.; Ponnle A.A.; Abu-Mahfouz A.M.; Kurien A.M.</t>
  </si>
  <si>
    <t>Towards Digitalization of Water Supply Systems for Sustainable Smart City Development—Water 4.0</t>
  </si>
  <si>
    <t>10.3390/app12189174</t>
  </si>
  <si>
    <t>Urban water supply systems are complex and dynamic in nature, and as a result, can be considered complex to manage owing to enhanced urbanization levels, climate change, growing and varying consumer demands, and limited water resources. The operation of such a system must be managed effectively for sustainable water supply to satisfy the growing consumer demand. This creates a need for intelligent systems for the purposes of operational management. In recent years, computing technologies have been applied to water systems to assist water utilities in addressing some of these problems. Unfortunately, previous ICT solutions have not been able to provide the necessary support for applications to deal with the dynamics of water supply system environments. With the increasing growth in technology, the water sector is moving to the full phase of digitalization to enhance the sustainability of systems. Thus, a new industrial revolution in the water context (Water 4.0) is being researched. This is referred to as Water 4.0, which offers better possibilities to enhance the sustainability of water supply system operations. This paper presents an overview of Water 4.0 and its applications in enhancing water supply system operations. Key features of Water 4.0 are discussed. Furthermore, challenges and future opportunities offered by technology for sustainable operation of municipal water services are discussed. © 2022 by the authors.</t>
  </si>
  <si>
    <t>2-s2.0-85138631733</t>
  </si>
  <si>
    <t>revolutionize water supply systems using digital technologies and ensure sustainable development in a smart city context</t>
  </si>
  <si>
    <t>9_e_John N._2022_2-s2.0-85136225957.txt</t>
  </si>
  <si>
    <t>Pandey S.; Twala B.; Singh R.; Gehlot A.; Singh A.; Montero E.C.; Priyadarshi N.</t>
  </si>
  <si>
    <t>Wastewater Treatment with Technical Intervention Inclination towards Smart Cities</t>
  </si>
  <si>
    <t>10.3390/su141811563</t>
  </si>
  <si>
    <t>At this time, efforts are being made on a worldwide scale to accomplish sustainable development objectives. It has, thus, now become essential to investigate the part of technology in the accomplishment of these Sustainable Development Goals (SDGs), as this will enable us to circumvent any potential conflicts that may arise. The importance of wastewater management in the accomplishment of these goals has been highlighted in the study. The research focuses on the role of fourth industrial revolution in meeting the Sustainable Goals for 2030. Given that water is the most important resource on the planet and since 11 of the 17 Sustainable Goals are directly related to having access to clean water, effective water management is the most fundamental need for achieving these goals. The age of Industry 4.0 has ushered in a variety of new solutions in many industrial sectors, including manufacturing, water, energy, healthcare, and electronics. This paper examines the present creative solutions in water treatment from an Industry-4.0 viewpoint, focusing on big data, the Internet of Things, artificial intelligence, and several other technologies. The study has correlated the various concepts of Industry 4.0 along with water and wastewater management and also discusses the prior work carried out in this field with help of different technologies. In addition to proposing a way for explaining the operation of I4.0 in water treatment through a systematic diagram, the paper makes suggestions for further research as well. © 2022 by the authors.</t>
  </si>
  <si>
    <t>2-s2.0-85138682845</t>
  </si>
  <si>
    <t>SVM; ANFIS</t>
  </si>
  <si>
    <t>role of digitization, technological advancements, and the integration of Industry 4.0 components to enhance water management, treatment efficiency, and overall sustainability in alignment with the SDGs</t>
  </si>
  <si>
    <t>9_e_Gray-Hawkins M._2020_2-s2.0-85099138027.txt</t>
  </si>
  <si>
    <t>Velayudhan N.K.; Pradeep P.; Rao S.N.; Devidas A.R.; Ramesh M.V.</t>
  </si>
  <si>
    <t>IoT-Enabled Water Distribution Systems - A Comparative Technological Review</t>
  </si>
  <si>
    <t>10.1109/ACCESS.2022.3208142</t>
  </si>
  <si>
    <t>Water distribution systems are one of the critical infrastructures and major assets of the water utility in a nation. The infrastructure of the distribution systems consists of resources, treatment plants, reservoirs, distribution lines, and consumers. A sustainable water distribution network management has to take care of accessibility, quality, quantity, and reliability of water. As water is becoming a depleting resource for the coming decades, the regulation and accounting of water in terms of the above four parameters is a critical task. There have been many efforts towards the establishment of a monitoring and controlling framework, capable of automating various stages of the water distribution processes. The current trending technologies such as Information and Communication Technology (ICT), Internet of Things (IoT), and Artificial Intelligence (AI) have the potential to track this spatially varying network to collect, process, and analyze the water distribution network attributes and events. In this work, we investigate the role and scope of the IoT technologies in different stages of the water distribution systems. Our survey covers the state-of-the-art monitoring and control systems for the water distribution networks, and the status of IoT architectures for water distribution networks. We explore the existing water distribution systems, providing the necessary background information on the current status. This work also presents an IoT Architecture for Intelligent Water Networks - IoTA4IWNet, for real-time monitoring and control of water distribution networks. We believe that, these components need to be designed and implemented effectively to build a robust water distribution network. © 2013 IEEE.</t>
  </si>
  <si>
    <t>2-s2.0-85139416578</t>
  </si>
  <si>
    <t>investigation of the role and scope of the IoT technologies in different stages of the water distribution systems</t>
  </si>
  <si>
    <t>9_e_Tsolakis N._2022_2-s2.0-85104889855.txt</t>
  </si>
  <si>
    <t>Krishnan S.R.; Nallakaruppan M.K.; Chengoden R.; Koppu S.; Iyapparaja M.; Sadhasivam J.; Sethuraman S.</t>
  </si>
  <si>
    <t>Smart Water Resource Management Using Artificial Intelligence—A Review</t>
  </si>
  <si>
    <t>10.3390/su142013384</t>
  </si>
  <si>
    <t>Water management is one of the crucial topics discussed in most of the international forums. Water harvesting and recycling are the major requirements to meet the global upcoming demand of the water crisis, which is prevalent. To achieve this, we need more emphasis on water management techniques that are applied across various categories of the applications. Keeping in mind the population density index, there is a dire need to implement intelligent water management mechanisms for effective distribution, conservation and to maintain the water quality standards for various purposes. The prescribed work discusses about few major areas of applications that are required for efficient water management. Those are recent trends in wastewater recycle, water distribution, rainwater harvesting and irrigation management using various Artificial Intelligence (AI) models. The data acquired for these applications are purely unique and also differs by type. Hence, there is a dire need to use a model or algorithm that can be applied to provide solutions across all these applications. Artificial Intelligence (AI) and Deep Learning (DL) techniques along with the Internet of things (IoT) framework can facilitate in designing a smart water management system for sustainable water usage from natural resources. This work surveys various water management techniques and the use of AI/DL along with the IoT network and case studies, sample statistical analysis to develop an efficient water management framework. © 2022 by the authors.</t>
  </si>
  <si>
    <t>2-s2.0-85140628858</t>
  </si>
  <si>
    <t>genetic algorithm; ANFIS; SVR; FNN</t>
  </si>
  <si>
    <t>AI techniques are utilized in the context of water management applications</t>
  </si>
  <si>
    <t>9_e_Senthiil P.V._2019_2-s2.0-85064178652.txt</t>
  </si>
  <si>
    <t>Wang Q.; Yue C.; Li X.; Liao P.; Li X.</t>
  </si>
  <si>
    <t>Enhancing robustness of monthly streamflow forecasting model using embedded-feature selection algorithm based on improved gray wolf optimizer</t>
  </si>
  <si>
    <t>10.1016/j.jhydrol.2022.128995</t>
  </si>
  <si>
    <t>Accurate streamflow prediction plays an essential role in guaranteeing the sustainable utilization and management of water resources. In recent years, Artificial Intelligence (AI) models have been widely used for flow prediction. The performance of these models depends on the appropriate calibration of the input features and model parameters. Theoretically, the embedded feature selection method directly takes the final prediction model as a prediction indicator, which has the unique advantage of parallel optimization of feature and prediction model parameters compared with other methods. Despite being widely used in many other fields, its streamflow forecasting abilities are thus far unknown. In this paper, an embedded prediction model (EFS-SVMIGWO) with improved gray wolf optimizer (IGWO) and support vector machine (SVM) is proposed based on the principle of embedded feature selection method and validated with monthly runoff prediction at Kizil reservoir station in Xinjiang, China. The validation results demonstrate that the EFS-SVMIGWO model has consistently better accuracy and stable values than the benchmark methods (Including autoregressive integrated moving average, random forest, neural network and SVM models based on filtered selection methods). Moreover, IGWO is compared to differential evolution (DE), particle swarm optimization (PSO), whale optimization algorithm (WOA), sparrow search algorithm (SSA), and gray wolf optimizer (GWO), and the results show that IGWO has better convergence speed and solution quality in feature and model parameter parallel optimization tasks. Overall research and analysis indicate that the EFS-SVMIGWO model can exhibit convincing performance in monthly streamflow forecasting. Thus, it is of great importance to carefully choose the input variables and parameters to develop more effective models for forecasting monthly streamflow time series. © 2022 Elsevier B.V.</t>
  </si>
  <si>
    <t>2-s2.0-85144818276</t>
  </si>
  <si>
    <t>GWOA; SVM</t>
  </si>
  <si>
    <t>An embedded prediction model (EFSSVMIGWO) with improved gray wolf optimizer (IGWO) and support vector machine (SVM) is proposed for streamflow prediction</t>
  </si>
  <si>
    <t>The dataset used in the study is related to the monthly runoff records from January 1961 to December 2018 in the Kizil Reservoir</t>
  </si>
  <si>
    <t>9_e_Wade K._2021_2-s2.0-85115861418.txt</t>
  </si>
  <si>
    <t>Egbueri J.C.; Unigwe C.O.; Agbasi J.C.; Nwazelibe V.E.</t>
  </si>
  <si>
    <t>Indexical and artificial neural network modeling of the quality, corrosiveness, and encrustation potential of groundwater in industrialized metropolises, Southeast Nigeria</t>
  </si>
  <si>
    <t>10.1007/s10668-022-02687-8</t>
  </si>
  <si>
    <t>Anambra; Awka; Nigeria; Nnewi; artificial neural network; drinking water; encrustation; pH; salinization; water quality; water resource</t>
  </si>
  <si>
    <t>2-s2.0-85139258419</t>
  </si>
  <si>
    <t>SCGA</t>
  </si>
  <si>
    <t>groundwater samples: temperature (T), pH, electrical conductivity (EC), total hardness (TH), total dissolved solids (TDS), Cl, SO4,HCO 3, Ca, Mg, Fe, and Pb</t>
  </si>
  <si>
    <t>9_e_Wang Z._2023_2-s2.0-85145587606.txt</t>
  </si>
  <si>
    <t>Abba S.I.; Benaafi M.; Usman A.G.; Aljundi I.H.</t>
  </si>
  <si>
    <t>Sandstone groundwater salinization modelling using physicochemical variables in Southern Saudi Arabia: Application of novel data intelligent algorithms</t>
  </si>
  <si>
    <t>10.1016/j.asej.2022.101894</t>
  </si>
  <si>
    <t>Decision making; Desalination; Electric conductivity; Errors; Groundwater resources; Hydrogeology; Mean square error; Regression analysis; Sandstone; Water management; Electrical conductivity; Gaussian process regression; Groundwater salinizations; Least Square; Mean absolute error; Means square errors; Physico-chemicals; Root mean square errors; Salinisation; Support vector regressions; Aquifers</t>
  </si>
  <si>
    <t>2-s2.0-85134825263</t>
  </si>
  <si>
    <t>GPR; SVR; SWLR; LSQB</t>
  </si>
  <si>
    <t>Sandstone groundwater salinization modelling</t>
  </si>
  <si>
    <t>The experiment data from sandstone aquifers (93 GW sample) include parameters from the physical, chemical and hydrogeochemical aspects.</t>
  </si>
  <si>
    <t>9_e_Yang C._2022_2-s2.0-85112529447.txt</t>
  </si>
  <si>
    <t>Abba S.I.; Benaafi M.; Usman A.G.; Ozsahin D.U.; Tawabini B.; Aljundi I.H.</t>
  </si>
  <si>
    <t>Mapping of groundwater salinization and modelling using meta-heuristic algorithms for the coastal aquifer of eastern Saudi Arabia</t>
  </si>
  <si>
    <t>10.1016/j.scitotenv.2022.159697</t>
  </si>
  <si>
    <t>Algorithms; Artificial Intelligence; Fuzzy Logic; Groundwater; Heuristics; Reproducibility of Results; Saudi Arabia; Saudi Arabia; Aquifers; Decision making; Errors; Fuzzy inference; Fuzzy systems; Groundwater resources; Heuristic algorithms; Hydrogeology; Inductively coupled plasma mass spectrometry; Mapping; Mean square error; Particle swarm optimization (PSO); calcium ion; chloride ion; ground water; magnesium ion; sodium ion; water; Adaptive neuro-fuzzy inference; Coastal aquifers; Groundwater salinizations; Mean absolute error; Neuro-fuzzy inference systems; Particle swarm; Salinity; Saudi Arabia; Swarm optimization; Water sustainability; ArcGIS; artificial intelligence; coastal aquifer; fuzzy mathematics; genetic algorithm; groundwater; heuristics; human activity; ion chromatography; mass spectrometry; salinization; spatial distribution; water management; accuracy; adaptive neuro fuzzy inference system; aquifer; Article; artificial intelligence; biogeography based optimization; calibration; chemical parameters; data processing; feature selection; genetic algorithm; geographic information system; geographic mapping; human impact (environment); inductively coupled plasma mass spectrometry; information processing; ion chromatography; machine learning; mean absolute error; mean absolute percentage error; metaheuristics; particle swarm optimization; root mean squared error; salinity; salinization; Saudi Arabia; seashore; simulation; socioeconomics; software; spatial analysis; statistical error; water supply; algorithm; fuzzy logic; heuristics; reproducibility; Saudi Arabia; Genetic algorithms</t>
  </si>
  <si>
    <t>2-s2.0-85141451707</t>
  </si>
  <si>
    <t>evolutionary algorithms; fuzzy logic; deep learning</t>
  </si>
  <si>
    <t>ANFIS; PSO; BBO</t>
  </si>
  <si>
    <t>Mapping of groundwater salinization and modelling</t>
  </si>
  <si>
    <t>long-term sustainable goals on the national and international levels by 2030 (Saudi Arabia Vision 2030, 2017)</t>
  </si>
  <si>
    <t>9_e_Yang X._2020_2-s2.0-85087408403.txt</t>
  </si>
  <si>
    <t>Oruganti R.K.; Biji A.P.; Lanuyanger T.; Show P.L.; Sriariyanun M.; Upadhyayula V.K.K.; Gadhamshetty V.; Bhattacharyya D.</t>
  </si>
  <si>
    <t>Artificial intelligence and machine learning tools for high-performance microalgal wastewater treatment and algal biorefinery: A critical review</t>
  </si>
  <si>
    <t>10.1016/j.scitotenv.2023.162797</t>
  </si>
  <si>
    <t>The increased water scarcity, depletion of freshwater resources, and rising environmental awareness are stressing for the development of sustainable wastewater treatment processes. Microalgae-based wastewater treatment has resulted in a paradigm shift in our approach toward nutrient removal and simultaneous resource recovery from wastewater. Wastewater treatment and the generation of biofuels and bioproducts from microalgae can be coupled to promote the circular economy synergistically. A microalgal biorefinery transforms microalgal biomass into biofuels, bioactive chemicals, and biomaterials. The large-scale cultivation of microalgae is essential for the commercialization and industrialization of microalgae biorefinery. However, the inherent complexity of microalgal cultivation parameters regarding physiological and illumination parameters renders it challenging to facilitate a smooth and cost-effective operation. Artificial intelligence (AI)/machine learning algorithms (MLA) offer innovative strategies for assessing, predicting, and regulating uncertainties in algal wastewater treatment and biorefinery. The current study presents a critical review of the most promising AI/MLAs that demonstrate a potential to be applied in microalgal technologies. The most commonly used MLAs include artificial neural networks, support vector machine, genetic algorithms, decision tree, and random forest algorithms. Recent developments in AI have made it possible to combine cutting-edge techniques from AI research fields with microalgae for accurate analysis of large datasets. MLAs have been extensively studied for their potential in microalgae detection and classification. However, the ML application in microalgal industries, such as optimizing microalgae cultivation for increased biomass productivity, is still in its infancy. Incorporating smart AI/ML-enabled Internet of Things (IoT) based technologies can help the microalgal industries to operate effectively with minimum resources. Future research directions are also highlighted, and some of the challenges and perspectives of AI/ML are outlined. As the world is entering the digitalized industrial era, this review provides an insightful discussion about intelligent microalgal wastewater treatment and biorefinery for researchers in the field of microalgae. © 2023</t>
  </si>
  <si>
    <t>2-s2.0-85149854857</t>
  </si>
  <si>
    <t>genetic algorithm; decision tree; random forest; ANN; SVM</t>
  </si>
  <si>
    <t>application of AI and ML models in optimizing microalgal systems for wastewater treatment and resource recovery</t>
  </si>
  <si>
    <t>9_e_Yang Z._2023_2-s2.0-85146471336.txt</t>
  </si>
  <si>
    <t>Goyal P.; Kumar S.; Sharda R.</t>
  </si>
  <si>
    <t>A review of the Artificial Intelligence (AI) based techniques for estimating reference evapotranspiration: Current trends and future perspectives</t>
  </si>
  <si>
    <t>10.1016/j.compag.2023.107836</t>
  </si>
  <si>
    <t>Evapotranspiration; Forecasting; Fuzzy inference; Fuzzy neural networks; Fuzzy systems; Water conservation; Water management; 'current; Adaptive neural fuzzy inference system; Hybrid techniques; Intelligence models; Neural fuzzy inference systems; Neural-networks; Optimization techniques; Reference evapotranspiration; Support vector machine; Support vectors machine; artificial intelligence; artificial neural network; evapotranspiration; numerical model; optimization; Penman-Monteith equation; support vector machine; Support vector machines</t>
  </si>
  <si>
    <t>2-s2.0-85153562963</t>
  </si>
  <si>
    <t>fuzzy logic; machine learning; deep learning</t>
  </si>
  <si>
    <t>usage AI models for Evapotranspiration prediction</t>
  </si>
  <si>
    <t>publications published over the last 15 years (2007–2022) for ETo prediction using AI under varied agro-climatic scenarios</t>
  </si>
  <si>
    <t>9_e_Zhang H._2020_2-s2.0-85081283180.txt</t>
  </si>
  <si>
    <t>Romeo L.M.; Gareta R.</t>
  </si>
  <si>
    <t>Hybrid System for fouling control in biomass boilers</t>
  </si>
  <si>
    <t>Engineering Applications of Artificial Intelligence</t>
  </si>
  <si>
    <t>10.1016/j.engappai.2006.01.019</t>
  </si>
  <si>
    <t>Renewable energy sources are essential paths towards sustainable development and CO2 emission reduction. For example, the European Union has set the target of achieving 22% of electricity generation from renewable sources by 2010. However, the extensive use of this energy source is being avoided by some technical problems as fouling and slagging in the surfaces of boiler heat exchangers. Although these phenomena were extensively studied in the last decades in order to optimize the behaviour of large coal power boilers, a simple, general and effective method for fouling control has not been developed. For biomass boilers, the feedstock variability and the presence of new components in ash chemistry increase the fouling influence in boiler performance. In particular, heat transfer is widely affected and the boiler capacity becomes dramatically reduced. Unfortunately, the classical approach of regular sootblowing cycles becomes clearly insufficient for them. Artificial Intelligence (AI) provides new means to undertake this problem. This paper illustrates a methodology based on Neural Networks (NNs) and Fuzzy-Logic Expert Systems to select the moment for activating sootblowing in an industrial biomass boiler. The main aim is to minimize the boiler energy and efficiency losses with a proper sootblowing activation. Although the NN type used in this work is well-known and the Hybrid Systems had been extensively used in the last decade, the excellent results obtained in the use of AI in industrial biomass boilers control with regard to previous approaches makes this work a novelty. © 2006 Elsevier Ltd. All rights reserved.</t>
  </si>
  <si>
    <t>2-s2.0-33751058457</t>
  </si>
  <si>
    <t>HNN</t>
  </si>
  <si>
    <t>renewable energy optimization</t>
  </si>
  <si>
    <t>Zheng Y.-J.; Chen S.-Y.; Lin Y.; Wang W.-L.</t>
  </si>
  <si>
    <t>Bio-inspired optimization of sustainable energy systems: A review</t>
  </si>
  <si>
    <t>Mathematical Problems in Engineering</t>
  </si>
  <si>
    <t>10.1155/2013/354523</t>
  </si>
  <si>
    <t>Sustainable energy development always involves complex optimization problems of design, planning, and control, which are often computationally difficult for conventional optimization methods. Fortunately, the continuous advances in artificial intelligence have resulted in an increasing number of heuristic optimization methods for effectively handling those complicated problems. Particularly, algorithms that are inspired by the principles of natural biological evolution and/or collective behavior of social colonies have shown a promising performance and are becomingmore and more popular nowadays. In this paper we summarize the recent advances in bio-inspired optimization methods, including artificial neural networks, evolutionary algorithms, swarm intelligence, and their hybridizations, which are applied to the field of sustainable energy development. Literature reviewed in this paper shows the current state of the art and discusses the potential future research trends. Copyright © 2013 Yu-Jun Zheng et al.</t>
  </si>
  <si>
    <t>2-s2.0-84874178814</t>
  </si>
  <si>
    <t>sustainable energy systems</t>
  </si>
  <si>
    <t>sustainable energy; buzzword</t>
  </si>
  <si>
    <t>Ramedani Z.; Omid M.; Keyhani A.; Shamshirband S.; Khoshnevisan B.</t>
  </si>
  <si>
    <t>Potential of radial basis function based support vector regression for global solar radiation prediction</t>
  </si>
  <si>
    <t>Renewable and Sustainable Energy Reviews</t>
  </si>
  <si>
    <t>10.1016/j.rser.2014.07.108</t>
  </si>
  <si>
    <t>Among the different forms of clean energies, solar energy has attracted a lot of attention because it is not only sustainable, but also is renewable and this means that we will never run out of it but the potential of using this form of renewable energy depends on its accessibility. Due to the fact that the number of meteorological stations where global solar radiation (GSR) is recorded, is limited in Iran we were meant to develop four distinctive models based on artificial intelligence in order to prognosticate GSR in Tehran province, Iran. Accordingly, the polynomial and radial basis function (RBF) are applied as the kernel function of Support Vector Regression (SVR) and input energies from different meteorological data obtained from the only station in the studied region were selected as the inputs of the model and the GSR was chosen as the output of the models. Instead of minimizing the observed training error, SVR-poly and SVR-rbf attempt to minimize the generalization error bound so as to achieve generalized performance. The experimental results show that an improvement in predictive accuracy and capability of generalization can be achieved by the proposed approach. The calculated root mean square error and correlation coefficient disclosed that SVR- rbf performed well in predicting GSR. Comparing SVR-rbf results with SVR-poly, ANFIS, and ANN reveals that SVR-rbf outperforms the POLY model in terms of prediction accuracy. © 2014 Elsevier Ltd.</t>
  </si>
  <si>
    <t>2-s2.0-84905867870</t>
  </si>
  <si>
    <t>solar radiation forecasting</t>
  </si>
  <si>
    <t>sustainable energy</t>
  </si>
  <si>
    <t>Yeh W.-C.; Yeh Y.-M.; Chang P.-C.; Ke Y.-C.; Chung V.</t>
  </si>
  <si>
    <t>Forecasting wind power in the Mai Liao Wind Farm based on the multi-layer perceptron artificial neural network model with improved simplified swarm optimization</t>
  </si>
  <si>
    <t>International Journal of Electrical Power and Energy Systems</t>
  </si>
  <si>
    <t>10.1016/j.ijepes.2013.10.001</t>
  </si>
  <si>
    <t>Of the many kinds of renewable energy, wind power is low in cost and non-polluting, so it is especially well-suited to Taiwan. The Mai Liao Wind Farm is the most important wind farm in Taiwan, and forecasting the wind power output for national sustainable development continues to be a challenging research feature. In this study, we attempt to forecast the wind power data collected from the Mai Liao Wind Farm. Our forecast model is based on a Multi-Layer Perceptron Artificial Neural Network (MLP) model using the data collected at the Mai Liao Wind Farm over a period of five years from September 2002 to August 2007. We proposed a new algorithm, namely improved Simplified Swarm Optimization (iSSO), which improves Simplified Swarm Optimization (SSO) by justifying the weights and bias in training the MLP. The proposed iSSO combines Principal Component Analysis (PCA), Autocorrelation Function (AF) and Partial Autocorrelation Function (PAF) for the selection of features which increases the efficiency of the proposed model. The experimental results demonstrate that the performance of iSSO outperforms the other six most popular algorithms. © 2013 Elsevier Ltd. All rights reserved.</t>
  </si>
  <si>
    <t>2-s2.0-84887788957</t>
  </si>
  <si>
    <t>MLP; SSO</t>
  </si>
  <si>
    <t>Forecasting wind power</t>
  </si>
  <si>
    <t>renewable energy</t>
  </si>
  <si>
    <t>Do T.-T.-H.; Schnitzer H.; Le T.-H.</t>
  </si>
  <si>
    <t>A decision support framework considering sustainability for the selection of thermal food processes</t>
  </si>
  <si>
    <t>10.1016/j.jclepro.2014.04.044</t>
  </si>
  <si>
    <t>A specific combination of rule-based technique and fuzzy analytic hierarchy process was examined for the development of a decision support framework for selecting thermal process technologies in the food industry considering sustainability. Demonstrating the process sustainability, energy indicators are especially focused and cover four aspects of energy use in the process, including energy consumption, energy efficiency, energy savings and renewable energy use. The selection comprises two steps and results in the ranking of potential technologies for a particular product. The goal is to provide decision support at an early stage of selecting thermal process technologies for the food industry. © 2014 Elsevier Ltd. All rights reserved.</t>
  </si>
  <si>
    <t>2-s2.0-84904259753</t>
  </si>
  <si>
    <t>FAHP</t>
  </si>
  <si>
    <t>decision support to select food processes like cooling, heating or drying of food</t>
  </si>
  <si>
    <t>database of food products and their thermal processing characteristics</t>
  </si>
  <si>
    <t>Jurado S.; Nebot À.; Mugica F.; Avellana N.</t>
  </si>
  <si>
    <t>Hybrid methodologies for electricity load forecasting: Entropy-based feature selection with machine learning and soft computing techniques</t>
  </si>
  <si>
    <t>Energy</t>
  </si>
  <si>
    <t>10.1016/j.energy.2015.04.039</t>
  </si>
  <si>
    <t>Scientific community is currently doing a great effort of research in the area of Smart Grids because energy production, distribution, and consumption play a critical role in the sustainability of the planet. The main challenge lies in intelligently integrating the actions of all users connected to the grid. In this context, electricity load forecasting methodologies is a key component for demand-side management. This research compares the accuracy of different Machine Learning methodologies for the hourly energy forecasting in buildings. The main goal of this work is to demonstrate the performance of these models and their scalability for different consumption profiles. We propose a hybrid methodology that combines feature selection based on entropies with soft computing and machine learning approaches, i.e. Fuzzy Inductive Reasoning, Random Forest and Neural Networks. They are also compared with a traditional statistical technique ARIMA (AutoRegressive Integrated Moving Average). In addition, in contrast to the general approaches where offline modelling takes considerable time, the approaches discussed in this work generate fast and reliable models, with low computational costs. These approaches could be embedded, for instance, in a second generation of smart meters, where they could generate on-site electricity forecasting of the next hours, or even trade the excess of energy. © 2015 Elsevier Ltd.</t>
  </si>
  <si>
    <t>2-s2.0-84931559849</t>
  </si>
  <si>
    <t>energy forecasting in buildings</t>
  </si>
  <si>
    <t>energy production, distribution, and consumption play a critical role in the sustainability of the planet.</t>
  </si>
  <si>
    <t>Seyedmahmoudian M.; Horan B.; Soon T.K.; Rahmani R.; Than Oo A.M.; Mekhilef S.; Stojcevski A.</t>
  </si>
  <si>
    <t>State of the art artificial intelligence-based MPPT techniques for mitigating partial shading effects on PV systems – A review</t>
  </si>
  <si>
    <t>10.1016/j.rser.2016.06.053</t>
  </si>
  <si>
    <t>Given the considerable recent attention to distributed power generation and interest in sustainable energy, the integration of photovoltaic (PV) systems to grid-connected or isolated microgrids has become widespread. In order to maximize power output of PV system extensive research into control strategies for maximum power point tracking (MPPT) methods has been conducted. According to the robust, reliable, and fast performance of artificial intelligence-based MPPT methods, these approaches have been applied recently to various systems under different conditions. Given the diversity of recent advances to MPPT approaches a review focusing on the performance and reliability of these methods under diverse conditions is required. This paper reviews AI-based techniques proven to be effective and feasible to implement and very common in literature for MPPT, including their limitations and advantages. In order to support researchers in application of the reviewed techniques this study is not limited to reviewing the performance of recently adopted methods, rather discusses the background theory, application to MPPT systems, and important references relating to each method. It is envisioned that this review can be a valuable resource for researchers and engineers working with PV-based power systems to be able to access the basic theory behind each method, select the appropriate method according to project requirements, and implement MPPT systems to fulfill project objectives. © 2016</t>
  </si>
  <si>
    <t>2-s2.0-84978039240</t>
  </si>
  <si>
    <t>integration of photovoltaic through maximum power point tracking methods</t>
  </si>
  <si>
    <t>Sakthivel G.; Sivakumar R.; Saravanan N.; Ikua B.W.</t>
  </si>
  <si>
    <t>A decision support system to evaluate the optimum fuel blend in an IC engine to enhance the energy efficiency and energy management</t>
  </si>
  <si>
    <t>10.1016/j.energy.2017.08.051</t>
  </si>
  <si>
    <t>The demand for the energy has increased drastically as a result of the rapid growth in industrialization, urbanisation and higher standard of living. One such potential substitute to fossil fuels is biodiesel that ensures sustainable energy source. The selection of appropriate source of biodiesel and proper blending of biodiesel plays a major role in alternate energy production. In the present work, a novel hybrid Multi Criteria Decision Making (MCDM) technique was proposed to evaluate and select the optimum fuel biodiesel blend for the IC engine with conflicting criteria to enhance the energy efficiency. Exploratory analysis were carried out on a single cylinder four stroke, air cooled, constant speed, direct injection diesel engine with a rated output of 4.4 kW at 1500 rpm at different loads. Two hybrid MCDM models, namely Fuzzy TOPSIS and Fuzzy VIKOR were proposed. Fuzzy was applied to determine the relative weights of the evaluation criteria whereas TOPSIS and VIKOR were applied to obtain the final ranking of alternatives. Diesel, B20, B40, B60, B80 and B100 fuel blend alternatives are prepared by varying the proportion of biodiesel for MCDM model. Similarly BTE, MRPR, NOx CO2, CO, HC, SMOKE, ID, CD and Exhaust gas temperature were considered as the evaluation criteria. The ranking order by Fuzzy TOPSIS is based on closeness coefficient and Fuzzy VIKOR is based on VIKOR index. In Fuzzy TOPSIS, B40 stands first at 50% and 75% load conditions and second at 25% and full load conditions respectively. In Fuzzy VIKOR, B40 stands first at 25% and 50% conditions and second at no load, 75% and full load conditions respectively. The ranking of alternatives as obtained by both Fuzzy-TOPSIS and Fuzzy-VIKOR is B40 &gt; B20 &gt; Diesel &gt; B80 &gt; B60 &gt; B100 and B40 &gt; B20 &gt; Diesel &gt; B60 &gt; B80 &gt; B100. From the results, it was observed that both the methods indicated that B40 is the best blend to operate the engine. Hence, it is concluded that mixing 40% biodiesel with diesel is suggested as a good partial replacement for diesel. This paper highlights a new insight into MCDM techniques to evaluate the best fuel blend for the decision makers such as engine manufactures and R&amp; D engineers to meet the fuel economy and emission norms to empower the green revolution and energy management. © 2017 Elsevier Ltd</t>
  </si>
  <si>
    <t>2-s2.0-85029104246</t>
  </si>
  <si>
    <t xml:space="preserve"> TOPSIS; CRM</t>
  </si>
  <si>
    <t>Fuel blend optimization for energy efficiency</t>
  </si>
  <si>
    <t>sustainable biofuels</t>
  </si>
  <si>
    <t>Data generated running engines in a lab</t>
  </si>
  <si>
    <t>Enitan A.M.; Adeyemo J.; Swalaha F.M.; Kumari S.; Bux F.</t>
  </si>
  <si>
    <t>Optimization of biogas generation using anaerobic digestion models and computational intelligence approaches</t>
  </si>
  <si>
    <t>Reviews in Chemical Engineering</t>
  </si>
  <si>
    <t>10.1515/revce-2015-0057</t>
  </si>
  <si>
    <t>Anaerobic digestion (AD) technology has become popular and is widely used due to its ability to produce renewable energy from wastes. The bioenergy produced in anaerobic digesters could be directly used as fuel, thereby reducing the release of biogas to the atmosphere. Due to the limited knowledge on the different process disturbances and microbial composition that are vital for the efficient operation of AD systems, models and control strategies with respect to external influences are needed without wasting time and resources. Different simple and complex mechanistic and data-driven modeling approaches have been developed to describe the processes taking place in the AD system. Microbial activities have been incorporated in some of these models to serve as a predictive tool in biological processes. The flexibility and power of computational intelligence of evolutionary algorithms (EAs) as direct search algorithms to solve multiobjective problems and generate Pareto-optimal solutions have also been exploited. Thus, this paper reviews state-of-the-art models based on the computational optimization methods for renewable and sustainable energy optimization. This paper discusses the different types of model approaches to enhance AD processes for bioenergy generation. The optimization and control strategies using EAs for advanced reactor performance and biogas production are highlighted. This information would be of interest to a dynamic group of researchers, including microbiologists and process engineers, thereby offering the latest research advances and importance of AD technology in the production of renewable energy.</t>
  </si>
  <si>
    <t>2-s2.0-85020666166</t>
  </si>
  <si>
    <t>fuzzy logic; deep learning; evolutionary algorithms</t>
  </si>
  <si>
    <t>optimization of biogas production</t>
  </si>
  <si>
    <t>climate change</t>
  </si>
  <si>
    <t>Huang J.; Tang Y.; Chen S.</t>
  </si>
  <si>
    <t>Energy Demand Forecasting: Combining Cointegration Analysis and Artificial Intelligence Algorithm</t>
  </si>
  <si>
    <t>10.1155/2018/5194810</t>
  </si>
  <si>
    <t>Energy is vital for the sustainable development of China. Accurate forecasts of annual energy demand are essential to schedule energy supply and provide valuable suggestions for developing related industries. In the existing literature on energy use prediction, the artificial intelligence-based (AI-based) model has received considerable attention. However, few econometric and statistical evidences exist that can prove the reliability of the current AI-based model, an area that still needs to be addressed. In this study, a new energy demand forecasting framework is presented at first. On the basis of historical annual data of electricity usage over the period of 1985-2015, the coefficients of linear and quadratic forms of the AI-based model are optimized by combining an adaptive genetic algorithm and a cointegration analysis shown as an example. Prediction results of the proposed model indicate that the annual growth rate of electricity demand in China will slow down. However, China will continue to demand about 13 trillion kilowatt hours in 2030 because of population growth, economic growth, and urbanization. In addition, the model has greater accuracy and reliability compared with other single optimization methods. © 2018 Junbing Huang et al.</t>
  </si>
  <si>
    <t>2-s2.0-85042656860</t>
  </si>
  <si>
    <t>genetic algorithm; ACO</t>
  </si>
  <si>
    <t>Energy demand forecasting</t>
  </si>
  <si>
    <t>past; future</t>
  </si>
  <si>
    <t>Sankaran K.</t>
  </si>
  <si>
    <t>Carbon emission and plastic pollution: How circular economy, blockchain, and artificial intelligence support energy transition?</t>
  </si>
  <si>
    <t>Journal of Innovation Management</t>
  </si>
  <si>
    <t>10.24840/2183-0606_007.004_0002</t>
  </si>
  <si>
    <t>What drives growth becomes cancerous when it goes beyond limits. Contrary to this common sense, today, consumerism drives our economies and feeds our appetite for ever-growing wants. As a result, we are damaging our ecosystems and risking our very existence on Earth. Though too late, various efforts are promoted by governments and driven by industries to rapidly decarbonize our energy systems and sustainably consume and recycle raw materials. We have discussed two ongoing projects in the domain of energy transition and circular economy. The first one transforms industrial carbon emissions into green fuels and the second one helps in efficient and sustainable segregation and recycling of plastic waste using multi-sensor-driven AI and blockchain tools. These examples demonstrate how circular economy and energy transitions complement each other in the battle against climate change and pollution. © 2019 Universidade do Porto - Faculdade de Engenharia.</t>
  </si>
  <si>
    <t>2-s2.0-85098081292</t>
  </si>
  <si>
    <t>carbon emission; plastic pollution</t>
  </si>
  <si>
    <t>sustainable energy transition</t>
  </si>
  <si>
    <t>Maroufpoor S.; Sanikhani H.; Kisi O.; Deo R.C.; Yaseen Z.M.</t>
  </si>
  <si>
    <t>Long-term modelling of wind speeds using six different heuristic artificial intelligence approaches</t>
  </si>
  <si>
    <t>International Journal of Climatology</t>
  </si>
  <si>
    <t>10.1002/joc.6037</t>
  </si>
  <si>
    <t>Wind speed is an essential component that needs to be determined accurately, especially over long-term periods for various engineering and scientific purposes including renewable energy productions, structural building sustainability and others. In this study, six different heuristic methods: multi-layer perceptron artificial neural networks, (ANN), adaptive neuro-fuzzy inference system (ANFIS) with grid partition (GP), ANFIS with subtractive clustering (SC), generalized regression neural networks (GRNN), gene expression programming (GEP) and multivariate adaptive regression spline (MARS) are developed to model monthly wind speeds using meteorological input information. The atmospheric pressure, temperature, relative humidity and rainfall values are obtained from Jolfa and Tabriz meteorological stations, Iran, and are used to build the proposed predictive models. Different statistical indicators are computed to evaluate and comprehensively assess the performance of the six heuristic methods. Over the testing phase, the ANFIS-GP and GRNN models are seen to exhibit the highest predictive performance for the Jolfa and Tabriz stations, respectively. That is, the maximum coefficient of determination are found to be 0.874, 0.858, 0.850, 0.849, 0.847 and 0.826, for the GRNN, ANFIS-GP, ANFIS-SC, ANN, GEP and MARS models, respectively, for Jolfa station, respectively, revealing the superiority of GRNN over the five counterpart models. The results show the generalization capability of the tested heuristic artificial intelligence techniques for both study stations, and therefore could be explored for windspeed prediction and various decisions made in regards to climate change studies. © 2019 Royal Meteorological Society</t>
  </si>
  <si>
    <t>2-s2.0-85062961483</t>
  </si>
  <si>
    <t>deep learning; fuzzy logic; evolutionary algorithms</t>
  </si>
  <si>
    <t>MLP; ANFIS; GRNN; GEP; MARS</t>
  </si>
  <si>
    <t>sustainable energy (wind speed)</t>
  </si>
  <si>
    <t>meteorological input variables measured at Jolfa and Tabriz stations</t>
  </si>
  <si>
    <t>O'Dwyer E.; Pan I.; Acha S.; Shah N.</t>
  </si>
  <si>
    <t>Smart energy systems for sustainable smart cities: Current developments, trends and future directions</t>
  </si>
  <si>
    <t>Applied Energy</t>
  </si>
  <si>
    <t>10.1016/j.apenergy.2019.01.024</t>
  </si>
  <si>
    <t>Within the context of the Smart City, the need for intelligent approaches to manage and coordinate the diverse range of supply and conversion technologies and demand applications has been well established. The wide-scale proliferation of sensors coupled with the implementation of embedded computational intelligence algorithms can help to tackle many of the technical challenges associated with this energy systems integration problem. Nonetheless, barriers still exist, as suitable methods are needed to handle complex networks of actors, often with competing objectives, while determining design and operational decisions for systems across a wide spectrum of features and time-scales. This review looks at the current developments in the smart energy sector, focussing on techniques in the main application areas along with relevant implemented examples, while highlighting some of the key challenges currently faced and outlining future pathways for the sector. A detailed overview of a framework developed for the EU H2020 funded Sharing Cities project is also provided to illustrate the nature of the design stages encountered and control hierarchies required. The study aims to summarise the current state of computational intelligence in the field of smart energy management, providing insight into the ways in which current barriers can be overcome. © 2019 Elsevier Ltd</t>
  </si>
  <si>
    <t>2-s2.0-85059813402</t>
  </si>
  <si>
    <t>the role of ML for smart city energy management</t>
  </si>
  <si>
    <t>more environmentally sustainable solution and help to transition to a
 low carbon economy while meeting the challenges of increasing po-
 pulation in such areas.</t>
  </si>
  <si>
    <t>Shi Z.; Yao W.; Li Z.; Zeng L.; Zhao Y.; Zhang R.; Tang Y.; Wen J.</t>
  </si>
  <si>
    <t>Artificial intelligence techniques for stability analysis and control in smart grids: Methodologies, applications, challenges and future directions</t>
  </si>
  <si>
    <t>10.1016/j.apenergy.2020.115733</t>
  </si>
  <si>
    <t>Smart grid is the new trend for clean, sustainable, efficient and reliable energy generation, delivery and use. To ensure stable and secure operation is essential for the smart grid, which needs effective stability analysis and control. As the smart grid has evolved through a growing scale of interconnection, increasing integration of renewable energy, widespread operation of direct current power transmission systems, and liberalization of electricity markets, the stability characteristics of it are much more complex than the past. Due to these changes, conventional stability analysis and control approaches have a series of drawbacks in terms of speed, effectiveness and economy. On the contrary, the emerging artificial intelligence (AI) techniques provide powerful and promising tools for stability analysis and control in smart grids and have attracted growing attention. This paper aims to give a comprehensive and clear picture of recent advances in this research area. First, we present a general overview of AI, including its definitions, history and state-of-the-art methodologies. And then, this paper gives a comprehensive review of its applications to security assessment, stability assessment, fault diagnosis, and stability control in smart grids. These applications have achieved impressive results. Nevertheless, we also identify some major challenges these applications face in practice: high requirements on data, imbalanced learning, interpretability of AI, difficulties in transfer learning, the robustness of AI to communication quality, and the robustness against attack or adversarial examples. Furthermore, we provide suggestions for potential important future investigation directions to overcome these challenges and bridge the gap between research and practice. © 2020 Elsevier Ltd</t>
  </si>
  <si>
    <t>2-s2.0-85090030802</t>
  </si>
  <si>
    <t>smart grid</t>
  </si>
  <si>
    <t>Xu H.; Ma J.; Tan P.; Chen B.; Wu Z.; Zhang Y.; Wang H.; Xuan J.; Ni M.</t>
  </si>
  <si>
    <t>Towards online optimisation of solid oxide fuel cell performance: Combining deep learning with multi-physics simulation</t>
  </si>
  <si>
    <t>10.1016/j.egyai.2020.100003</t>
  </si>
  <si>
    <t>The use of solid oxide fuel cells (SOFCs) is a promising approach towards achieving sustainable electricity production from fuel. The utilisation of the hydrocarbons and biomass in SOFCs is particularly attractive owing to their wide distribution, high energy density, and low price. The long-term operation of SOFCs using such fuels remains difficult owing to a lack of an effective diagnosis and optimisation system, which requires not only a precise analysis but also a fast response. In this study, we developed a hybrid model for an on-line analysis of SOFCs at the cell level. The model combines a multi-physics simulation (MPS) and deep learning, overcoming the complexity of MPS for a model-based control system, and reducing the cost of building a database (compared with the experiments) for the training of a deep neural network. The maximum temperature gradient and heat generation are two target parameters for an efficient operation of SOFCs. The results show that a precise prediction can be achieved from a trained AI algorithm, in which the relative error between the MPS and AI models is less than 1%. Moreover, an online optimisation is realised using a genetic algorithm, achieving the maximum power density within the limitations of the temperature gradient and operating conditions. This method can also be applied to the prediction and optimisation of other non-liner, dynamic systems. © 2020 The Author(s)</t>
  </si>
  <si>
    <t>2-s2.0-85092763205</t>
  </si>
  <si>
    <t>optimisation of solid oxide fuel cell performance (storing electricity)</t>
  </si>
  <si>
    <t>Zhou Y.; Chang F.-J.; Chang L.-C.; Lee W.-D.; Huang A.; Xu C.-Y.; Guo S.</t>
  </si>
  <si>
    <t>An advanced complementary scheme of floating photovoltaic and hydropower generation flourishing water-food-energy nexus synergies</t>
  </si>
  <si>
    <t>10.1016/j.apenergy.2020.115389</t>
  </si>
  <si>
    <t>Hybrid hydropower and floating photovoltaic power generation has far-reaching effects on the intertwined water, food and energy (WFE) nexus, but the complementary operation is fundamentally challenging especially under high uncertainties of hydro-meteorological conditions. This study proposed an artificial intelligence-based WFE system-overarching solution driven by hybrid hydro-floating photovoltaic power generation for promoting nexus synergies. A multi-objective optimization model grounded upon the Grasshopper Optimization Algorithm was developed to simultaneously maximize hydro-floating photovoltaic power output, the ratio of water storage to reservoir capacity, and the ratio of water supply to water demand. The Shihmen Reservoir watershed and its WFE system in northern Taiwan constituted the case study. The results demonstrated that the proposed optimization model could significantly improve synergistic benefits of the WFE nexus by reaching 13%, 13.3% and 15.1% in water storage, food production and hydro-floating photovoltaic power output, respectively. The optimal tilt angles of floating photovoltaic installation would vary between −11.9° (Summer) and 44.3° (Winter). This study opens up new perspectives on green energy production expansion while stimulating WFE nexus synergies in support of policy-makers with feasible schemes on floating photovoltaic deployment in the interest of social sustainability. In consequence, new niches are exploited for floating photovoltaic deployment and give rise to impact mitigation concerning hydro-meteorological uncertainties on WFE nexus management. © 2020 Elsevier Ltd</t>
  </si>
  <si>
    <t>2-s2.0-85086579951</t>
  </si>
  <si>
    <t>MOGO</t>
  </si>
  <si>
    <t>Photovoltaic water food nexus</t>
  </si>
  <si>
    <t>water-food energy nexus</t>
  </si>
  <si>
    <t>hydrological data from water resources agency; meteorological data from Central Weather Bureau. Hydrological data contained Shinmen Reservoir inflows of 15 years. Meteorological contained average solar radiation intensisty, average sunshine hours and avarege air temperatures</t>
  </si>
  <si>
    <t>Tran D.-H.; Luong D.-L.; Chou J.-S.</t>
  </si>
  <si>
    <t>Nature-inspired metaheuristic ensemble model for forecasting energy consumption in residential buildings</t>
  </si>
  <si>
    <t>10.1016/j.energy.2019.116552</t>
  </si>
  <si>
    <t>As the global economy expands, both residential and commercial buildings consume an increasing proportion of the total energy that is used by buildings. Energy simulation and forecasting are important in setting energy policy and making decisions in pursuit of sustainable development. This work develops a new ensemble model, called the Evolutionary Neural Machine Inference Model (ENMIM), for estimating energy consumption in residential buildings based on actual data. The ensemble model combines two single supervised learning machines - least squares support vector regression (LSSVR), and the radial basis function neural network (RBFNN) –and incorporates symbiotic organism search (SOS) to find automatically its optimal tuning parameters. A set of real data, which were obtained from residential buildings in Ho Chi Minh City, Viet Nam, as well as experimental data from the literature were used to evaluate the performance of the developed model. Comparison results reveal that the ENMIM surpasses other benchmark models with respect to predictive accuracy. This work proves that the developed ensemble model is a promising alternative for the planning of energy management. Furthermore, the fact that the ENMIM has greater predictive accuracy than other artificial intelligence techniques suggests that the developed self-tuning ensemble model can be used in various disciplines. © 2019 Elsevier Ltd</t>
  </si>
  <si>
    <t>2-s2.0-85076228940</t>
  </si>
  <si>
    <t>LSSVM; RBF</t>
  </si>
  <si>
    <t>estimating energy consumption in residential buildings</t>
  </si>
  <si>
    <t>Data collcted from Ho Chi Minh City; data generated by a software</t>
  </si>
  <si>
    <t>Barrera J.M.; Reina A.; Maté A.; Trujillo J.C.</t>
  </si>
  <si>
    <t>Solar energy prediction model based on artificial neural networks and open data</t>
  </si>
  <si>
    <t>10.3390/SU12176915</t>
  </si>
  <si>
    <t>With climate change driving an increasingly stronger influence over governments and municipalities, sustainable development, and renewable energy are gaining traction across the globe. This is reflected within the EU 2030 agenda, that envisions a future where there is universal access to affordable, reliable and sustainable energy. One of the challenges to achieve this vision lies on the low reliability of certain renewable sources. While both particulars and public entities try to reach self-sufficiency through sustainable energy generation, it is unclear how much investment is needed to mitigate the unreliability introduced by natural factors such as varying wind speed and daylight across the year. In this sense, a tool that aids predicting the energy output of sustainable sources across the year for a particular location can aid greatly in making sustainable energy investments more efficient. In this paper, we make use of Open Data sources, Internet of Things (IoT) sensors and installations distributed across Europe to create such tool through the application of Artificial Neural Networks. We analyze how the different factors affect the prediction of energy production and how Open Data can be used to predict the expected output of sustainable sources. As a result, we facilitate users the necessary information to decide how much they wish to invest according to the desired energy output for their particular location. Compared to state-of-the-art proposals, our solution provides an abstraction layer focused on energy production, rather that radiation data, and can be trained and tailored for different locations using Open Data. Finally, our tests show that our proposal improves the accuracy of the forecasting, obtaining a lower mean squared error (MSE) of 0.040 compared to an MSE 0.055 from other proposals in the literature. © 2020 by the authors.</t>
  </si>
  <si>
    <t>2-s2.0-85091383571</t>
  </si>
  <si>
    <t>prediction of solar energy output</t>
  </si>
  <si>
    <t>sustainable energy solutions</t>
  </si>
  <si>
    <t>Open Data from Photovoltaic Geographical Information System</t>
  </si>
  <si>
    <t>Chen X.; Cao W.; Zhang Q.; Hu S.; Zhang J.</t>
  </si>
  <si>
    <t>Artificial Intelligence-Aided Model Predictive Control for a Grid-Tied Wind-Hydrogen-Fuel Cell System</t>
  </si>
  <si>
    <t>10.1109/ACCESS.2020.2994577</t>
  </si>
  <si>
    <t>Integrating renewable energy into power grids is seen in increase in recent years since these energy sources are sustainable and clean. However, the integration brings about considerable technical challenges associated with fluctuations and uncertainties of the energy availability whilst maintaining the stability of smart grids. The prediction of renewable energy generation is key to achieve optimal power dispatch in renewable-intensive smart grids. However, uncertain interruption and prediction errors will make an optimal decision more challenging. Model predictive control (MPC) is an effective way to overcome the discrepancies between the prediction and the real-world system through a closed-loop correction over iteration process. This study develops an improved MPC scheme used with a hybrid energy storage system for optimal power dispatch in a smart grid. This hybrid renewable energy system consists of a wind farm, a hydrogen/oxygen storage system and several fuel cells (FCs). In this study, particle swarm optimization (PSO) with a back propagation (BP) artificial neural network is developed to predict the wind energy availability by using measured data. Then, a genetic algorithm (GA) is combined with a state space model (SSM) to achieve the MPC control. A dataset of 24-hour ahead predictive generation is calibrated from the measured data and is defined for optimal power flow between the grid, the wind farm and the storage subsystem so as to balance the supply and load. The optimization target is to achieve a minimal energy exchange between the power grid and the hybrid renewable energy storage system. Based on actual measured data, the test results have shown that the proposed methodology can maximize the local usage of wind power whilst minimizing the power exchange with the grid. An optimal power dispatch strategy is proved to be effective to meet the demand and efficiency with dynamic control of the FCs. The usage of the intermittent wind power is increased from 45% to 90% in the four test studies. Therefore, this work can minimize the impact of fluctuating renewable energy on the power grid and enhance uptakes of FC-based energy systems. This is particularly economic and relevant to the remote and under-developed regions where their power networks are weak and vulnerable. © 2013 IEEE.</t>
  </si>
  <si>
    <t>2-s2.0-85085638015</t>
  </si>
  <si>
    <t>BPNN; PSO; genetic algorithm</t>
  </si>
  <si>
    <t>renewable energy control (hydrogen)</t>
  </si>
  <si>
    <t>in-situ generated</t>
  </si>
  <si>
    <t>Gabbar H.A.; Abdussami M.R.; Ibrahim Adham M.D.</t>
  </si>
  <si>
    <t>Optimal planning of nuclear-renewable micro-hybrid energy system by particle swarm optimization</t>
  </si>
  <si>
    <t>10.1109/ACCESS.2020.3027524</t>
  </si>
  <si>
    <t>To minimize the anticipated shocks to economic, environmental, and social systems for developing and least developed countries, the reduction of Greenhouse Gas (GHG) emissions is mandatory to a large extend. The nuclear-renewable integrated system is proficient in optimal energy distribution to multiple production schemes to reduce GHG emissions and maximize profit. This paper addresses the hybridization of the micronuclear reactor and Renewable Energy Sources (RESs) Energy Sources (RESs) to develop a flexible, cost-effective, sustainable, and resilient off-grid Hybrid Energy System (HES). The paper presents three types of hybridization methods, termed ‘‘Direct Coupling,’’ ‘‘Single Resource and Multiple products-based Coupling,’’ and ‘‘Multiple Resources and Multiple products-based Coupling.’’ The hybridization techniques are used to plan and identify the most efficient Nuclear-Renewable Micro-Hybrid Energy System (N-R MHES). The sizing, performance, and characterization of N-R MHES solely depend on the RES and load characteristics’ availability. Based on proposed hybridization techniques, mathematical modeling of N-R MHES’s economy is carried out in the MATLAB environment. An artificial intelligence optimization algorithm, namely Particle Swarm Optimization (PSO), is used to minimize the Net Present Cost (NPC) and achieve the optimal system configurations of different N-R MHESs. The simulation results determine that ‘‘Multiple Resources and Multiple Products-based N-R MHES’’ provides around 1.8 times and 1.3 times lower NPC than ‘‘Single Resource and Multiple products-based Coupling’’ and ‘‘Multiple Resources and Multiple products-based Coupling,’’ respectively, with an acceptable margin of reliability. A sensitivity analysis has also been conducted in this paper to strengthen the findings of the study. © 2020 Institute of Electrical and Electronics Engineers Inc.. All rights reserved.</t>
  </si>
  <si>
    <t>2-s2.0-85102817892</t>
  </si>
  <si>
    <t>nuclear-renewable hybridization approaches for energy systems</t>
  </si>
  <si>
    <t>reduction of Greenhouse Gas (GHG)</t>
  </si>
  <si>
    <t>simulation data of various energy sources</t>
  </si>
  <si>
    <t>Kosovic I.N.; Mastelic T.; Ivankovic D.</t>
  </si>
  <si>
    <t>Using Artificial Intelligence on environmental data from Internet of Things for estimating solar radiation: Comprehensive analysis</t>
  </si>
  <si>
    <t>10.1016/j.jclepro.2020.121489</t>
  </si>
  <si>
    <t>Solar radiation measurements are highly important for achieving energy efficiency in smart buildings as well as solar energy production. They are commonly acquired with pyranometer sensor device. However, due to its high initial and maintenance costs it is not densely deployed in the field. Consequently, it provides only limited coverage as a data source for solar radiation. Hence, theoretical, empirical and/or data-driven models are utilized to estimate solar radiation in areas without pyranometers using only data from meteorological sensor stations, which on the other hand are widely available and obtained from sustainable sensor networks. In this paper, end to end process is described for building hybrid models for solar radiation using Artificial Intelligence (AI), or more specifically Machine Learning (ML) methods, after which a detailed analysis is performed on (1) the accuracy of the models regards to their parameters and input features, (2) the sustainability of the models in the real world, and finally (3) their feasibility in (near) real-time monitoring. The results are expressed with relative root mean squared error (RRMSE) and they show that hybrid models outperform model- and data-driven ones, with artificial neural network giving the best results (RRMSE = 0.0393). Additionally, the models can be enhanced by performing an informed feature selection, where a posteriori selection proves to be better than a priori selection (RRMSE = 0.0371). Further investigation shows that randomly selected input data gives faster model convergence as expected. However, sequential input data can match it if model training starts with autumn or spring data when weather exhibits sufficient variety. When applied on different times scales, all models perform best on 3h scale rather than daily, where random forest (RRMSE = 0.0275) outperforms neural network (RRMSE = 0.0315). However, for (near) real time usage the models perform almost the same as for daily, with RRMSE of 0.0469 for 1min scale with neural network. This demonstrates the feasibility of the hybrid models in Internet of Things (IoT) applications, which commonly require at least hourly intervals for solar radiation. © 2020 Elsevier Ltd</t>
  </si>
  <si>
    <t>2-s2.0-85085244609</t>
  </si>
  <si>
    <t>linear regression; random forest; ANN</t>
  </si>
  <si>
    <t>Solar radiation estimation using AI and IoT</t>
  </si>
  <si>
    <t>sustainabe energy</t>
  </si>
  <si>
    <t>Croatia</t>
  </si>
  <si>
    <t>Dataset used in this paper includes meteorological data collected from a sensor station located in front of the Institute of Oceanography and Fisheries (IZOR)</t>
  </si>
  <si>
    <t>Wang H.; Liu Y.; Zhou B.; Li C.; Cao G.; Voropai N.; Barakhtenko E.</t>
  </si>
  <si>
    <t>Taxonomy research of artificial intelligence for deterministic solar power forecasting</t>
  </si>
  <si>
    <t>Energy Conversion and Management</t>
  </si>
  <si>
    <t>10.1016/j.enconman.2020.112909</t>
  </si>
  <si>
    <t>With the world-wide deployment of solar energy for a sustainable and renewable future, the stochastic and volatile nature of solar power pose significant challenges to the reliable, economic and secure operation of electrical energy systems. It is therefore imperative to improve the prediction accuracy of solar power to prepare for the unknown conditions in the future. So far, artificial intelligence (AI) algorithms such as machine learning and deep learning have been widely-reported with competitive prediction performance because they can reveal the invariant structure and nonlinear features in solar data. However, these reports have not been fully reviewed. Accordingly, this paper provides a taxonomy research of the existing solar power forecasting models based on AI algorithms. Taxonomy is a process of systematically dividing solar energy prediction methods, optimizers and prediction frameworks into several categories based on their differences and similarities. We also present the challenges and potential future research directions in solar power forecasting based on AI algorithms. This review can help scientists and engineers to theoretically analyze the characteristics of various solar prediction models, thereby helping them to select the most suitable model in any application scenario. © 2020 Elsevier Ltd</t>
  </si>
  <si>
    <t>2-s2.0-85084085397</t>
  </si>
  <si>
    <t>taxonomy of ML forecasting methods</t>
  </si>
  <si>
    <t>solar energy for a sustainable and renewable future,</t>
  </si>
  <si>
    <t>Nguyen T.-H.; Nguyen L.V.; Jung J.J.; Agbehadji I.E.; Frimpong S.O.; Millham R.C.</t>
  </si>
  <si>
    <t>Bio-inspired approaches for smart energy management: State of the art and challenges</t>
  </si>
  <si>
    <t>10.3390/su12208495</t>
  </si>
  <si>
    <t>Sustainable energy development consists of design, planning, and control optimization problems that are typically complex and computationally challenging for traditional optimization approaches. However, with developments in artificial intelligence, bio-inspired algorithms mimicking the concepts of biological evolution in nature and collective behaviors in societies of agents have recently become popular and shown potential success for these issues. Therefore, we investigate the latest research on bio-inspired approaches for smart energy management systems in smart homes, smart buildings, and smart grids in this paper. In particular, we give an overview of the well-known and emerging bio-inspired algorithms, including evolutionary-based and swarm-based optimization methods. Then, state-of-the-art studies using bio-inspired techniques for smart energy management systems are presented. Lastly, open challenges and future directions are also addressed to improve research in this field. c© 2020 by the authors. Licensee MDPI, Basel, Switzerland.</t>
  </si>
  <si>
    <t>2-s2.0-85093108193</t>
  </si>
  <si>
    <t>SIA</t>
  </si>
  <si>
    <t>bio-inspired approaches for smart energy management systems</t>
  </si>
  <si>
    <t>Çetin S.; De Wolf C.; Bocken N.</t>
  </si>
  <si>
    <t>Circular digital built environment: An emerging framework</t>
  </si>
  <si>
    <t>10.3390/su13116348</t>
  </si>
  <si>
    <t>Digital technologies are considered to be an essential enabler of the circular economy in various industries. However, to date, very few studies have investigated which digital technologies could enable the circular economy in the built environment. This study specifically focuses on the built environment as one of the largest, most energy- and material-intensive industries globally, and investigates the following question: which digital technologies potentially enable a circular economy in the built environment, and in what ways? The research uses an iterative stepwise method: (1) framework development based on regenerating, narrowing, slowing and closing resource loop principles; (2) expert workshops to understand the usage of digital technologies in a circular built environment; (3) a literature and practice review to further populate the emerging framework with relevant digital technologies; and (4) the final mapping of digital technologies onto the framework. This study develops a novel Circular Digital Built Environment framework. It identifies and maps ten enabling digital technologies to facilitate a circular economy in the built environment. These include: (1) additive/robotic manufacturing, (2) artificial intelligence, (3) big data and analytics, (4) blockchain technology, (5) building information modelling, (6) digital platforms/marketplaces, (7) digital twins, (8) the geographical information system, (9) material passports/databanks, and (10) the internet of things. The framework provides a fruitful starting point for the novel research avenue at the intersection of circular economy, digital technology and the built environment, and gives practitioners inspiration for sustainable innovation in the sector. © 2021 by the authors.</t>
  </si>
  <si>
    <t>2-s2.0-85107657070</t>
  </si>
  <si>
    <t>which digital technologies potentially enable a circular
 economy in the built environment,</t>
  </si>
  <si>
    <t>circular economy</t>
  </si>
  <si>
    <t>Chen C.; Hu Y.; Marimuthu K.; Kumar P.M.</t>
  </si>
  <si>
    <t>Artificial intelligence on economic evaluation of energy efficiency and renewable energy technologies</t>
  </si>
  <si>
    <t>10.1016/j.seta.2021.101358</t>
  </si>
  <si>
    <t>The energy sector currently faces growing challenges related to increasing demand, efficiency, a lack of analytics required for optimal management, and changing supply and demand patterns. Renewable energy technologies such as Energy forecasting, energy efficiency, and energy accessibility are the key factors that incorporate Artificial intelligence. In this paper, the Artificial Intelligence-based useful evaluation model (AIEM) has been proposed for forecasting renewable energy and energy efficiency impact on the economy. This study intended to analyze, compare and build a model utilizing artificial intelligence and specific economic indicators significant in economic prediction regarding renewable energy. AI approaches that can be employed to overcome different challenges, including selecting the best consumer to react for the attributes and desires, competitive pricing, scheduling, and managing facilities, incentivizing demand response participants, and compensating them equally and economically. The proposed model can help enhance energy efficiency to 97.32% and improve renewable energy resource utilization. © 2021</t>
  </si>
  <si>
    <t>2-s2.0-85107994602</t>
  </si>
  <si>
    <t>AI based forecasting model</t>
  </si>
  <si>
    <t>Suman S.</t>
  </si>
  <si>
    <t>Artificial intelligence in nuclear industry: Chimera or solution?</t>
  </si>
  <si>
    <t>10.1016/j.jclepro.2020.124022</t>
  </si>
  <si>
    <t>Nuclear industry is in crisis and innovation is the central theme of its survival in future. Artificial intelligence has made a quantum leap in last few years. This paper comprehensively analyses recent advancement in artificial intelligence for its applications in nuclear power industry. A brief background of machine learning techniques researched and proposed in this domain is outlined. A critical assessment of various nuances of artificial intelligence for nuclear industry is provided. Lack of operational data from real power plant especially for transients and accident scenario is a major concern regarding the accuracy of intelligent systems. There is no universally agreed opinion among researchers for selecting the best artificial intelligence techniques for a specific purpose as intelligent systems developed by various researchers are based on different data set. Interlaboratory work frame or round-robin programme to develop the artificial intelligent tool for any specific purpose, based on the same data base, can be crucial in claiming the accuracy and thus the best technique. The black box nature of artificial techniques also poses a serious challenge for its implementation in nuclear industry, as it makes them prone to fooling. © 2020 Elsevier Ltd</t>
  </si>
  <si>
    <t>2-s2.0-85090601822</t>
  </si>
  <si>
    <t>nuclear industry</t>
  </si>
  <si>
    <t>System optimization; Predictive maintenance; Forecasting</t>
  </si>
  <si>
    <t>Moayedi H.; Mosavi A.</t>
  </si>
  <si>
    <t>An innovative metaheuristic strategy for solar energy management through a neural networks framework</t>
  </si>
  <si>
    <t>Energies</t>
  </si>
  <si>
    <t>10.3390/en14041196</t>
  </si>
  <si>
    <t>Proper management of solar energy as an effective renewable source is of high importance toward sustainable energy harvesting. This paper offers a novel sophisticated method for predicting solar irradiance (SIr) from environmental conditions. To this end, an efficient metaheuristic technique, namely electromagnetic field optimization (EFO), is employed for optimizing a neural network. This algorithm quickly mines a publicly available dataset for nonlinearly tuning the network parameters. To suggest an optimal configuration, five influential parameters of the EFO are optimized by an extensive trial and error practice. Analyzing the results showed that the proposed model can learn the SIr pattern and predict it for unseen conditions with high accuracy. Furthermore, it provided about 10% and 16% higher accuracy compared to two benchmark optimizers, namely shuffled complex evolution and shuffled frog leaping algorithm. Hence, the EFO-supervised neural network can be a promising tool for the early prediction of SIr in practice. The findings of this research may shed light on the use of advanced intelligent models for efficient energy development. © 2021 by the authors. Licensee MDPI, Basel, Switzerland.</t>
  </si>
  <si>
    <t>2-s2.0-85106261649</t>
  </si>
  <si>
    <t>ANN; EFO; SCE; SFLA</t>
  </si>
  <si>
    <t>Solar energy</t>
  </si>
  <si>
    <t>Solar Radiation Prediction - Task from NASA Hackathon</t>
  </si>
  <si>
    <t>Jumin E.; Basaruddin F.B.; Yusoff Y.B.M.; Latif S.D.; Ahmed A.N.</t>
  </si>
  <si>
    <t>Solar radiation prediction using boosted decision tree regression model: A case study in Malaysia</t>
  </si>
  <si>
    <t>10.1007/s11356-021-12435-6</t>
  </si>
  <si>
    <t>Reliable and accurate prediction model capturing the changes in solar radiation is essential in the power generation and renewable carbon-free energy industry. Malaysia has immense potential to develop such an industry due to its location in the equatorial zone and its climatic characteristics with high solar energy resources. However, solar energy accounts for only 2–4.6% of total energy utilization. Recently, in developed countries, various prediction models based on artificial intelligence (AI) techniques have been applied to predict solar radiation. In this study, one of the most recent AI algorithms, namely, boosted decision tree regression (BDTR) model, was applied to predict the changes in solar radiation based on collected data in Malaysia. The proposed model then compared with other conventional regression algorithms, such as linear regression and neural network. Two different normalization techniques (Gaussian normalizer binning normalizer), splitting size, and different input parameters were investigated to enhance the accuracy of the models. Sensitivity analysis and uncertainty analysis were introduced to validate the accuracy of the proposed model. The results revealed that BDTR outperformed other algorithms with a high level of accuracy. The funding of this study could be used as a reliable tool by engineers to improve the renewable energy sector in Malaysia and provide alternative sustainable energy resources. © 2021, The Author(s), under exclusive licence to Springer-Verlag GmbH, DE part of Springer Nature.</t>
  </si>
  <si>
    <t>2-s2.0-85099985169</t>
  </si>
  <si>
    <t>BRT</t>
  </si>
  <si>
    <t>prediction of solar radiation</t>
  </si>
  <si>
    <t>Department of Meteorology Malaysia</t>
  </si>
  <si>
    <t>Zhang W.; Maleki A.; Pourfayaz F.; Shadloo M.S.</t>
  </si>
  <si>
    <t>An artificial intelligence approach to optimization of an off-grid hybrid wind/hydrogen system</t>
  </si>
  <si>
    <t>International Journal of Hydrogen Energy</t>
  </si>
  <si>
    <t>10.1016/j.ijhydene.2021.01.167</t>
  </si>
  <si>
    <t>Off-grid electrification of remote areas using a hybrid renewable energy scheme is a requirement to achieve the goals of sustainable development. However, the optimization and sizing for the capacity of such systems are challenging. In this regard, this study targets an improved optimization algorithm with high efficiency for optimization and long-term capacity planning of an off-grid hybrid renewable energy scheme composed of wind, fuel cell, and hydrogen storage schemes. The suggested methods are three improved versions of the global dynamic harmony search to do pitch adjustment mechanism. The objective function of this study is to reduce the total net annual cost of the system and the loss of power supply probability to a minimum. The performance of this hybrid system is examined via a simulation study, which had been performed on a remote area located in eastern Iran over a long period. The results of the three improved proposed algorithms are compared with the original global dynamic harmony search algorithm. Also, sensitivity analysis is proposed to showcase the influence of uncertainties on the system and input parameters on the algorithm. The simulation results indicate that three improved versions of the global dynamic harmony search algorithm ﬁnd more promising results than the original algorithm, and confirm the superior accuracy, convergence speed, and robustness of the global dynamic harmony search-II. Also, reliability level and iteration values have a considerable impact on the total net annual cost of the optimal hybrid energy system based on wind and hydrogen energy. © 2021 Hydrogen Energy Publications LLC</t>
  </si>
  <si>
    <t>2-s2.0-85101687559</t>
  </si>
  <si>
    <t>harmony search</t>
  </si>
  <si>
    <t>optimisation of off-grid hybrid reneweable energy organization</t>
  </si>
  <si>
    <t>Iran Renewable Energy Organization</t>
  </si>
  <si>
    <t>Higgins S.; Stathopoulos T.</t>
  </si>
  <si>
    <t>Application of artificial intelligence to urban wind energy</t>
  </si>
  <si>
    <t>Building and Environment</t>
  </si>
  <si>
    <t>10.1016/j.buildenv.2021.107848</t>
  </si>
  <si>
    <t>Optimal implementation of urban wind energy contributes towards the development of sustainable cities. This paper focuses on generating an adequate database to use with artificial intelligence (AI) tools to improve the generation of urban wind energy. The paper presents wind tunnel results for square, rectangular, U-shaped, T-shaped, L-shaped buildings and some measurement points in various city configurations. Moreover, the effect of building shapes on turbine street level locations was elaborated using validated CFD literature results on pedestrian level wind conditions. Using these results and literature review from the past decade, a decisional flow chart approach was developed, allowing a preliminary assessment of the modification of upstream wind velocities due to urban parametric conditions. Expert and artificial neural network (ANN) systems were built and tested on city configurations with their results compared with those from wind tunnel measurements. The ANN system shows better predictive values than the expert system, with up to 99% success rate. AI programs with the decisional flow chart approach may be used for the identification and assessment of potential turbine locations to maximize the production of urban wind energy. © 2021 Elsevier Ltd</t>
  </si>
  <si>
    <t>2-s2.0-85105692010</t>
  </si>
  <si>
    <t>experimenting urban wind energy with simulations</t>
  </si>
  <si>
    <t>alternative energies</t>
  </si>
  <si>
    <t>case studies datasets from literature, experiment data with wind tunnels</t>
  </si>
  <si>
    <t>Jamwal A.; Agrawal R.; Sharma M.; Giallanza A.</t>
  </si>
  <si>
    <t>Industry 4.0 technologies for manufacturing sustainability: A systematic review and future research directions</t>
  </si>
  <si>
    <t>10.3390/app11125725</t>
  </si>
  <si>
    <t>Recent developments in manufacturing processes and automation have led to the new industrial revolution termed “Industry 4.0”. Industry 4.0 can be considered as a broad domain which includes: data management, manufacturing competitiveness, production processes and efficiency. The term Industry 4.0 includes a variety of key enabling technologies i.e., cyber physical systems, Internet of Things, artificial intelligence, big data analytics and digital twins which can be considered as the major contributors to automated and digital manufacturing environments. Sustainability can be considered as the core of business strategy which is highlighted in the United Nations (UN) Sustainability 2030 agenda and includes smart manufacturing, energy efficient buildings and low-impact industrialization. Industry 4.0 technologies help to achieve sustainability in business practices. However, very limited studies reported about the extensive reviews on these two research areas. This study uses a systematic literature review approach to find out the current research progress and future research potential of Industry 4.0 technologies to achieve manufacturing sustainability. The role and impact of different Industry 4.0 technologies for manufacturing sustainability is discussed in detail. The findings of this study provide new research scopes and future research directions in different research areas of Industry 4.0 which will be valuable for industry and academia in order to achieve manufacturing sustainability with Industry 4.0 technologies. © 2021 by the authors. Licensee MDPI, Basel, Switzerland.</t>
  </si>
  <si>
    <t>2-s2.0-85109016225</t>
  </si>
  <si>
    <t>Industry 4.0 technologies to achieve manufacturing sustainability</t>
  </si>
  <si>
    <t>economic, social and environmental sustainability.</t>
  </si>
  <si>
    <t>Rangel-Martinez D.; Nigam K.D.P.; Ricardez-Sandoval L.A.</t>
  </si>
  <si>
    <t>Machine learning on sustainable energy: A review and outlook on renewable energy systems, catalysis, smart grid and energy storage</t>
  </si>
  <si>
    <t>Chemical Engineering Research and Design</t>
  </si>
  <si>
    <t>10.1016/j.cherd.2021.08.013</t>
  </si>
  <si>
    <t>This study presents a broad view of the current state of the art of ML applications in the manufacturing sectors that have a considerable impact on sustainability and the environment, namely renewable energies (solar, wind, hydropower, and biomass), smart grids, the industry of catalysis and power storage and distribution. Artificial neural networks are the most preferred techniques over other ML algorithms because of their generalization capabilities. Demands for ML techniques in the energy sectors will increase considerably in the coming years, since there is a growing demand of academic programmes related to artificial intelligence in science, math, and engineering. Data generation, management, and safety are expected to play a key role for the successful implementation of ML algorithms that can be shared by major stakeholders in the energy sector, thereby promoting the development of ambitious energy management projects. New algorithms for producing reliable data and the addition of other sources of information (e.g., novel sensors) will enhance flow of information between ML and systems. It is expected that unsupervised and reinforcement learning will take a central role in the energy sector, but this will depend on the expansion of other major fields in data science such as big data analytics. Massive implementations, specialized algorithms, and new technologies like 5G will promote the development of sustainable applications of ML in non-industrial applications for energy management. © 2021 Institution of Chemical Engineers</t>
  </si>
  <si>
    <t>2-s2.0-85113758502</t>
  </si>
  <si>
    <t>Machine learning on sustainable energy</t>
  </si>
  <si>
    <t>Forecasting; System optimization</t>
  </si>
  <si>
    <t>Donti P.L.; Kolter J.Z.</t>
  </si>
  <si>
    <t>Machine Learning for Sustainable Energy Systems</t>
  </si>
  <si>
    <t>Annual Review of Environment and Resources</t>
  </si>
  <si>
    <t>10.1146/annurev-environ-020220-061831</t>
  </si>
  <si>
    <t>In recent years, machine learning has proven to be a powerful tool for deriving insights from data. In this review, we describe ways in which machine learning has been leveraged to facilitate the development and operation of sustainable energy systems. We first provide a taxonomy of machine learning paradigms and techniques, along with a discussion of their strengths and limitations. We then provide an overview of existing research using machine learning for sustainable energy production, delivery, and storage. Finally, we identify gaps in this literature, propose future research directions, and discuss important considerations for deployment. © 2021 Annual Reviews Inc.. All rights reserved.</t>
  </si>
  <si>
    <t>2-s2.0-85114191889</t>
  </si>
  <si>
    <t>decision tree; SVM; EMLA; GMM</t>
  </si>
  <si>
    <t>System optimization; Predictive maintenance</t>
  </si>
  <si>
    <t>Lipu M.S.H.; Miah M.S.; Hannan M.A.; Hussain A.; Sarker M.R.; Ayob A.; Saad M.H.M.; Mahmud M.S.</t>
  </si>
  <si>
    <t>Artificial Intelligence Based Hybrid Forecasting Approaches for Wind Power Generation: Progress, Challenges and Prospects</t>
  </si>
  <si>
    <t>10.1109/ACCESS.2021.3097102</t>
  </si>
  <si>
    <t>Globally, wind energy is growing rapidly and has received huge consideration to fulfill global energy requirements. An accurate wind power forecasting is crucial to achieve a stable and reliable operation of the power grid. However, the unpredictability and stochastic characteristics of wind power affect the grid planning and operation adversely. To address these concerns, a substantial amount of research has been carried out to introduce an efficient wind power forecasting approach. Artificial Intelligence (AI) approaches have demonstrated high precision, better generalization performance and improved learning capability, thus can be ideal to handle unstable, inflexible and intermittent wind power. Recently, AI-based hybrid approaches have become popular due to their high precision, strong adaptability and improved performance. Thus, the goal of this review paper is to present the recent progress of AI-enabled hybrid approaches for wind power forecasting emphasizing classification, structure, strength, weakness and performance analysis. Moreover, this review explores the various influential factors toward the implementations of AI-based hybrid wind power forecasting including data preprocessing, feature selection, hyperparameters adjustment, training algorithm, activation functions and evaluation process. Besides, various key issues, challenges and difficulties are discussed to identify the existing limitations and research gaps. Finally, the review delivers a few selective future proposals that would be valuable to the industrialists and researchers to develop an advanced AI-based hybrid approach for accurate wind power forecasting toward sustainable grid operation. © 2013 IEEE.</t>
  </si>
  <si>
    <t>2-s2.0-85110853330</t>
  </si>
  <si>
    <t>renewable energy forecasting</t>
  </si>
  <si>
    <t>Masoudi Soltani S.; Lahiri A.; Bahzad H.; Clough P.; Gorbounov M.; Yan Y.</t>
  </si>
  <si>
    <t>Sorption-enhanced Steam Methane Reforming for Combined CO2 Capture and Hydrogen Production: A State-of-the-Art Review</t>
  </si>
  <si>
    <t>Carbon Capture Science and Technology</t>
  </si>
  <si>
    <t>10.1016/j.ccst.2021.100003</t>
  </si>
  <si>
    <t>The European Commission have just stated that hydrogen would play a major role in the economic recovery of post-COVID-19 EU countries. Hydrogen is recognised as one of the key players in a fossil fuel-free world in decades to come. However, commercially practiced pathways to hydrogen production todays, are associated with a considerable amount of carbon emissions. The Paris Climate Change Agreement has set out plans for an international commitment to reduce carbon emissions within the forthcoming decades. A sustainable hydrogen future would only be achievable if hydrogen production is “designed” to capture such emissions. Today, nearly 98% of global hydrogen production relies on the utilisation of fossil fuels. Among these, steam methane reforming (SMR) boasts the biggest share of nearly 50% of the global generation. SMR processes correspond to a significant amount of carbon emissions at various points throughout the process. Despite the dark side of the SMR processes, they are projected to play a major role in hydrogen production by the first half of this century. This that a sustainable, yet clean short/medium-term hydrogen production is only possible by devising a plan to efficiently capture this co-produced carbon as stated in the latest International Energy Agency (IEA) reports. Here, we have carried out an in-depth technical review of the processes employed in sorption-enhanced steam methane reforming (SE-SMR), an emerging technology in low-carbon SMR, for combined carbon capture and hydrogen production. This paper aims to provide an in-depth review on two key challenging elements of SE-SMR i.e. the advancements in catalysts/adsorbents preparation, and current approaches in process synthesis and optimisation including the employment of artificial intelligence in SE-SMR processes. To the best of the authors’ knowledge, there is a clear gap in the literature where the above areas have been scrutinised in a systematic and coherent fashion. The gap is even more pronounced in the application of AI in SE-SMR technologies. As a result, this work aims to fill this gap within the scientific literature. © 2021</t>
  </si>
  <si>
    <t>2-s2.0-85143764591</t>
  </si>
  <si>
    <t>Ponnusamy V.K.; Kasinathan P.; Elavarasan R.M.; Ramanathan V.; Anandan R.K.; Subramaniam U.; Ghosh A.; Hossain E.</t>
  </si>
  <si>
    <t>A comprehensive review on sustainable aspects of big data analytics for the smart grid</t>
  </si>
  <si>
    <t>10.3390/su132313322</t>
  </si>
  <si>
    <t>The role of energy is cardinal for achieving the Sustainable Development Goals (SDGs) through the enhancement and modernization of energy generation and management practices. The smart grid enables efficient communication between utilities and the end- users, and enhances the user experience by monitoring and controlling the energy transmission. The smart grid deals with an enormous amount of energy data, and the absence of proper techniques for data collection, processing, monitoring and decision-making ultimately makes the system ineffective. Big data analytics, in association with the smart grid, enable better grid visualization and contribute toward the attainment of sustainability. The current research work deals with the achievement of sustainability in the smart grid and efficient data management using big data analytics, that has social, economic, technical and political impacts. This study provides clear insights into energy data generated in the grid and the possibilities of energy theft affecting the sustainable future. The paper provides insights about the importance of big data analytics, with their effects on the smart grids’ performance towards the achievement of SDGs. The work highlights efficient real-time energy data management involving artificial intelligence and machine learning for a better future, to short out the effects of the conventional smart grid without big data analytics. Finally, the work discusses the challenges and future directions to improve smart grid technologies with big data analytics in action. © 2021 by the authors. Licensee MDPI, Basel, Switzerland.</t>
  </si>
  <si>
    <t>2-s2.0-85120738349</t>
  </si>
  <si>
    <t>random forest; SVM; ANN</t>
  </si>
  <si>
    <t>big data and smart grid</t>
  </si>
  <si>
    <t>sustainable development goals</t>
  </si>
  <si>
    <t>Zhang Y.; Ji Y.; Qian H.</t>
  </si>
  <si>
    <t>Progress in thermodynamic simulation and system optimization of pyrolysis and gasification of biomass</t>
  </si>
  <si>
    <t>Green Chemical Engineering</t>
  </si>
  <si>
    <t>10.1016/j.gce.2021.06.003</t>
  </si>
  <si>
    <t>Due to the shortage of fossil energy, biomass has a potential to be a very promising alternative source. Unfortunately, a large part of biomass resources worldwide causes serious environmental pollution, low value-added utilization and energy waste due to unsustainable utilization of biomass. Simulation and optimization of the thermochemical utilization of biomass resources is a hot issue in the industry and academia, which can provide the relationship between the utilizations of biomass with sustainable objective and compositions of biomass, operational parameters, etc. This review focused on the theoretical research progress of sustainable utilization of biomass resources from three aspects: basic thermochemical data estimation, process simulation and system optimization of pyrolysis and gasification. And the application of artificial intelligence as a tool in the field of above three aspects was also introduced. Advantages and limitations of current methods, as well as future opportunities and challenges were also discussed. © 2021 Institute of Process Engineering, Chinese Academy of Sciences.</t>
  </si>
  <si>
    <t>2-s2.0-85126637055</t>
  </si>
  <si>
    <t>renewable energy (biomass production)</t>
  </si>
  <si>
    <t>Adekanbi M.L.</t>
  </si>
  <si>
    <t>Optimization and digitization of wind farms using internet of things: A review</t>
  </si>
  <si>
    <t>International Journal of Energy Research</t>
  </si>
  <si>
    <t>10.1002/er.6942</t>
  </si>
  <si>
    <t>Utilizing every available technology in improving the effectiveness of sustainable energy schemes is an important tool that should be harnessed in the war against fossil fuel and other problems associated with global warming. Enhancing sustainable energy schemes is fundamental to improving the rate of global energy efficiency coupled with decreasing the share of carbon systems in the global energy mix. With the integration of modern technologies like the internet of things (IoT), machine learning, and artificial intelligence, energy systems are generally smarter, more efficient, reliable and also possess the potential to mitigate global energy problems. This paper reviews the application of IoT in wind farms and the energy sector at large. It establishes that integrating IoT into wind farms has the potential to save about 50 million to 230 million US dollars of its operation expenses, improve the current 743 GW global wind power capacity to an amount substantial to enable it supply 20% of the world's electricity by 2030 and also allow wind energy technology to hold a good share in the 100 billion objects that is expected to be connected to the internet by 2025. In addition to this, it reviews the challenges associated with the deployment of IoT in wind farms and the future of block-chain technology and green IoT in energy systems. © 2021 John Wiley &amp; Sons Ltd.</t>
  </si>
  <si>
    <t>2-s2.0-85107583461</t>
  </si>
  <si>
    <t>review on AI in wind farms</t>
  </si>
  <si>
    <t>scientific literature</t>
  </si>
  <si>
    <t>Nair D.R.; Nair M.G.; Thakur T.</t>
  </si>
  <si>
    <t>A Smart Microgrid System with Artificial Intelligence for Power-Sharing and Power Quality Improvement</t>
  </si>
  <si>
    <t>10.3390/en15155409</t>
  </si>
  <si>
    <t>The widespread popularity of renewable and sustainable sources of energy such as solar and wind calls for the integration of renewable energy sources into electrical power grids for sustainable development. Microgrids minimize power quality issues in the main grid by linking with an active filter and furnishing reactive power compensation, harmonic mitigation, and load balancing at the point of common coupling. The reliability issues faced by standalone DC microgrids can be managed by interlinking microgrids with a power grid. An artificial intelligence-based Icos (Formula presented.) control algorithm for power sharing and power quality improvement in smart microgrid systems is proposed here to render grid-integrated power systems more intelligent. The proposed controller considers various uncertainties caused by load variations, state of charge of the battery of microgrids, and power tariff based on the availability of power in microgrids. This paper presents a detailed analysis of the integration of wind and solar microgrids with the grid for dynamic power flow management in order to improve the power quality and to reduce the burden, thereby strengthening the central grid. A smart grid system with multiple smart microgrids coupled with a renewable energy source with tariff control and judicious power flow management was simulated for power-sharing and power quality improvement. A hardware prototype of the artificial intelligence-based Icos (Formula presented.) control algorithm with nonlinear load was also implemented successfully. Furthermore, the economic viability was investigated to ensure the feasibility of the smart microgrid system with the proposed controller design for power flow management and power quality improvement. © 2022 by the authors.</t>
  </si>
  <si>
    <t>2-s2.0-85136232370</t>
  </si>
  <si>
    <t>Symbolic AI</t>
  </si>
  <si>
    <t xml:space="preserve">icos control algorithm </t>
  </si>
  <si>
    <t>smart microgrids for energy sharing and energy quality</t>
  </si>
  <si>
    <t>solar and wind energy as alternatives for energy consumption</t>
  </si>
  <si>
    <t>energy supply of wind and solar microgrids</t>
  </si>
  <si>
    <t>Ahmad T.; Zhu H.; Zhang D.; Tariq R.; Bassam A.; Ullah F.; AlGhamdi A.S.; Alshamrani S.S.</t>
  </si>
  <si>
    <t>Energetics Systems and artificial intelligence: Applications of industry 4.0</t>
  </si>
  <si>
    <t>Energy Reports</t>
  </si>
  <si>
    <t>10.1016/j.egyr.2021.11.256</t>
  </si>
  <si>
    <t>Industrial development with the growth, strengthening, stability, technical advancement, reliability, selection, and dynamic response of the power system is essential. Governments and companies invest billions of dollars in technologies to convert, harvest, rising demand, changing demand and supply patterns, efficiency, lack of analytics required for optimal energy planning, and store energy. In this scenario, artificial intelligence (AI) is starting to play a major role in the energy market. Recognizing the importance of AI, this study was conducted on seven different energetics systems and their variety of applications, including: i) electricity production; ii) power delivery; iii) electric distribution networks; iv) energy storage; v) energy saving, new energy materials, and devices; vi) energy efficiency and nanotechnology; and vii) energy policy, and economics. The main drivers are the four key techniques used in current AI technologies, including: i) fuzzy logic systems; ii) artificial neural networks; iii) genetic algorithms; and iv) expert systems. In developed countries, the power industry has started using AI to connect with smart meters, smart grids, and the Internet of Things devices. These AI technologies will lead to the improvement of efficiency, energy management, transparency, and the usage of renewable energies. In recent decades/years, new AI technology has brought significant improvements to how power system devices monitor data, communicate with the system, analyze input–output, and display data in unprecedented ways. New applications in the energy system become feasible when these new AI developments are incorporated into the energy industry. But on the contrary, much more investment is needed in global research into AI and data-driven models. In terms of power supply, AI can help utilities provide customers with renewable and affordable electricity from complex sources in a secure manner, while at the same time providing these customers with the opportunity to use their own energy more efficiently. Moreover, policy recommendations, research opportunities, and how industry 4.0 will improve sustainability have been briefly described. © 2021 The Authors</t>
  </si>
  <si>
    <t>2-s2.0-85121261678</t>
  </si>
  <si>
    <t>AI in energetic systems</t>
  </si>
  <si>
    <t>Forecasting; System optimization; Predictive maintaionance</t>
  </si>
  <si>
    <t>SDG; sustainable energy</t>
  </si>
  <si>
    <t>Ouafiq E.M.; Saadane R.; Chehri A.; Jeon S.</t>
  </si>
  <si>
    <t>AI-based modeling and data-driven evaluation for smart farming-oriented big data architecture using IoT with energy harvesting capabilities</t>
  </si>
  <si>
    <t>10.1016/j.seta.2022.102093</t>
  </si>
  <si>
    <t>The use of Internet of Things (IoT) networks offers great advantages over wired networks, especially due to their simple installation, low maintenance costs, and automatic configuration. IoT facilitates the integration of sensing and communication for various industries, including smart farming and precision agriculture. For several years, many researchers have strived to find new sources of energy that are always “cleaner” and more environmentally friendly. Energy harvesting technology is one of the most promising environment-friendly solutions that extend the lifetime of these IoT devices. In this paper, the state-of-art of IoT energy harvesting capabilities and communication technologies in smart agriculture is presented. In addition, this work proposes a comprehensive architecture that includes big data technologies, IoT components, and knowledge-based systems for innovative farm architecture. The solution answers some of the biggest challenges the agriculture industry faces, especially when handling small files in a big data environment without impacting the computation performance. The solution is built on top of a pre-defined big data architecture that includes an abstraction layer of the data lake that handles data quality following a data migration strategy to ensure the data's insights. Furthermore, in this paper, we compared several machine learning algorithms to find the most suitable smart farming analytics tools in terms of forecasting and predictions. © 2022 Elsevier Ltd</t>
  </si>
  <si>
    <t>2-s2.0-85125272876</t>
  </si>
  <si>
    <t>random forest; ID3</t>
  </si>
  <si>
    <t>energy harvesting</t>
  </si>
  <si>
    <t>Ajagekar A.; You F.</t>
  </si>
  <si>
    <t>Quantum computing and quantum artificial intelligence for renewable and sustainable energy: A emerging prospect towards climate neutrality</t>
  </si>
  <si>
    <t>10.1016/j.rser.2022.112493</t>
  </si>
  <si>
    <t>Transitioning from fossil fuels to renewable sources and developing sustainable energy materials for energy production and storage are critical factors in achieving climate neutrality. These can be realized through innovative strategies to provide viable, economically competitive, and scalable technologies ranging across various sectors. Quantum computing (QC) has the potential to revolutionize various domains of science and engineering, including macro-energy systems and sustainable energy materials design. Conventional approaches for renewable and sustainable energy systems solely rely on classical computing techniques that may not scale well with the increasing size and complexity of applications. Owing to the advancements in quantum hardware and algorithms, QC and quantum artificial intelligence make promising tools to handle renewable and sustainable energy systems even at larger scales. In this review, we discuss the prospects of QC for various areas of applications in energy sustainability to help address climate change. In addition to providing a brief background on the operations of quantum computers, the constituent segments of widely adopted QC-based techniques that improve the computational efficiency of quantum chemistry calculations for sustainable energy materials along with quantum artificial intelligence methods that can address complex optimization and machine learning problems arising in renewable energy systems are also introduced in this paper. We screen the presented quantum algorithms based on their performance on current quantum devices despite their promising potential. Furthermore, sustainable energy applications that may draw advantages from QC-based strategies are identified in this work while simultaneously setting realistic expectations over the potential improvements offered over classical techniques. © 2022 Elsevier Ltd</t>
  </si>
  <si>
    <t>2-s2.0-85131049462</t>
  </si>
  <si>
    <t>quantum AI</t>
  </si>
  <si>
    <t>Quantum artificial intelligence for clean energy</t>
  </si>
  <si>
    <t>renewable and sustainable energy</t>
  </si>
  <si>
    <t>Ligozat A.-L.; Lefevre J.; Bugeau A.; Combaz J.</t>
  </si>
  <si>
    <t>Unraveling the Hidden Environmental Impacts of AI Solutions for Environment Life Cycle Assessment of AI Solutions</t>
  </si>
  <si>
    <t>10.3390/su14095172</t>
  </si>
  <si>
    <t>In the past ten years, artificial intelligence has encountered such dramatic progress that it is now seen as a tool of choice to solve environmental issues and, in the first place, greenhouse gas emissions (GHG). At the same time, the deep learning community began to realize that training models with more and more parameters require a lot of energy and, as a consequence, GHG emissions. To our knowledge, questioning the complete net environmental impacts of AI solutions for the environment (AI for Green) and not only GHG, has never been addressed directly. In this article, we propose to study the possible negative impacts of AI for Green. First, we review the different types of AI impacts; then, we present the different methodologies used to assess those impacts and show how to apply life cycle assessment to AI services. Finally, we discuss how to assess the environmental usefulness of a general AI service and point out the limitations of existing work in AI for Green. © 2022 by the authors. Licensee MDPI, Basel, Switzerland.</t>
  </si>
  <si>
    <t>2-s2.0-85128989247</t>
  </si>
  <si>
    <t>Environmental Impacts of AI Solutions for Environment Life Cycle Assessment of AI Solutions</t>
  </si>
  <si>
    <t>environmental impacts, reducing green house gas emissions</t>
  </si>
  <si>
    <t>Bhowmik A.; Berecibar M.; Casas-Cabanas M.; Csanyi G.; Dominko R.; Hermansson K.; Palacin M.R.; Stein H.S.; Vegge T.</t>
  </si>
  <si>
    <t>Implications of the BATTERY 2030+ AI-Assisted Toolkit on Future Low-TRL Battery Discoveries and Chemistries</t>
  </si>
  <si>
    <t>Advanced Energy Materials</t>
  </si>
  <si>
    <t>10.1002/aenm.202102698</t>
  </si>
  <si>
    <t>BATTERY 2030+ targets the development of a chemistry neutral platform for accelerating the development of new sustainable high-performance batteries. Here, a description is given of how the AI-assisted toolkits and methodologies developed in BATTERY 2030+ can be transferred and applied to representative examples of future battery chemistries, materials, and concepts. This perspective highlights some of the main scientific and technological challenges facing emerging low-technology readiness level (TRL) battery chemistries and concepts, and specifically how the AI-assisted toolkit developed within BIG-MAP and other BATTERY 2030+ projects can be applied to resolve these. The methodological perspectives and challenges in areas like predictive long time- and length-scale simulations of multi-species systems, dynamic processes at battery interfaces, deep learned multi-scaling and explainable AI, as well as AI-assisted materials characterization, self-driving labs, closed-loop optimization, and AI for advanced sensing and self-healing are introduced. A description is given of tools and modules can be transferred to be applied to a select set of emerging low-TRL battery chemistries and concepts covering multivalent anodes, metal-sulfur/oxygen systems, non-crystalline, nano-structured and disordered systems, organic battery materials, and bulk vs. interface-limited batteries. © 2021 The Authors. Advanced Energy Materials published by Wiley-VCH GmbH.</t>
  </si>
  <si>
    <t>2-s2.0-85119683386</t>
  </si>
  <si>
    <t>deep learning; explainable AI</t>
  </si>
  <si>
    <t>AI in development sustainable batteries</t>
  </si>
  <si>
    <t>Fast approximate simulation; Forecasting; classification</t>
  </si>
  <si>
    <t>Denmark</t>
  </si>
  <si>
    <t>Shaw R.; Howley E.; Barrett E.</t>
  </si>
  <si>
    <t>Applying Reinforcement Learning towards automating energy efficient virtual machine consolidation in cloud data centers</t>
  </si>
  <si>
    <t>Information Systems</t>
  </si>
  <si>
    <t>10.1016/j.is.2021.101722</t>
  </si>
  <si>
    <t>Energy awareness presents an immense challenge for cloud computing infrastructure and the development of next generation data centers. Virtual Machine (VM) consolidation is one technique that can be harnessed to reduce energy related costs and environmental sustainability issues of data centers. In recent times intelligent learning approaches have proven to be effective for managing resources in cloud data centers. In this paper we explore the application of Reinforcement Learning (RL) algorithms for the VM consolidation problem demonstrating their capacity to optimize the distribution of virtual machines across the data center for improved resource management. Determining efficient policies in dynamic environments can be a difficult task, however, the proposed RL approach learns optimal behavior in the absence of complete knowledge due to its innate ability to reason under uncertainty. Using real workload data we provide a comparative analysis of popular RL algorithms including SARSA and Q-learning. Our empirical results demonstrate how our approach improves energy efficiency by 25% while also reducing service violations by 63% over the popular Power-Aware heuristic algorithm. © 2021 Elsevier Ltd</t>
  </si>
  <si>
    <t>2-s2.0-85100077624</t>
  </si>
  <si>
    <t>reinforcement learning</t>
  </si>
  <si>
    <t>q-learning; SARSA</t>
  </si>
  <si>
    <t>cloud data centers; energy efficiency</t>
  </si>
  <si>
    <t>Cloudsim toolkit</t>
  </si>
  <si>
    <t>Karimi M.; Hosin Alibak A.; Seyed Alizadeh S.M.; Sharif M.; Vaferi B.</t>
  </si>
  <si>
    <t>Intelligent modeling for considering the effect of bio-source type and appearance shape on the biomass heat capacity</t>
  </si>
  <si>
    <t>Measurement: Journal of the International Measurement Confederation</t>
  </si>
  <si>
    <t>10.1016/j.measurement.2021.110529</t>
  </si>
  <si>
    <t>Biomass has attracted significant interest as a renewable energy source recently. This study employs different artificial intelligence (AI) scenarios to determine biomass heat capacity (Cp). Cumulatively, 1025 experimental measurements for 25 different biomass types (block and powder forms) were utilized to design/identify the most accurate AI model. Validity checking approves that more than 98% of the data are valid. The Cp is estimated as a function of biomass source, appearance shape, and temperature. The cascade feedforward (CFF) neural network appears as the most precise tool for the concerned matter. This CFF predicts the biomass Cp by absolute average relative deviation (AARD%) and regression coefficient (R2) of 0.42% and 0.99347, respectively. Despite the empirical correlation that only considers the temperature effect on the biomass heat capacity, the CFF paradigm also incorporates the effect of biomass source and appearance shape. The powder form of biomasses has higher Cp than their block form. © 2021 Elsevier Ltd</t>
  </si>
  <si>
    <t>2-s2.0-85121369927</t>
  </si>
  <si>
    <t>MLP; LSSVM; ANFIS</t>
  </si>
  <si>
    <t>determination of biomass heat capacity</t>
  </si>
  <si>
    <t>biomass samples of unknown origin</t>
  </si>
  <si>
    <t>Carvalho R.P.; Marchiori C.F.N.; Brandell D.; Araujo C.M.</t>
  </si>
  <si>
    <t>Artificial intelligence driven in-silico discovery of novel organic lithium-ion battery cathodes</t>
  </si>
  <si>
    <t>Energy Storage Materials</t>
  </si>
  <si>
    <t>10.1016/j.ensm.2021.10.029</t>
  </si>
  <si>
    <t>Organic electrode materials (OEMs) combine key sustainability and versatility properties with the potential to enable the realisation of the next generation of truly green battery technologies. However, for OEMs to become a competitive alternative, challenging issues related to energy density, rate capability and cycling stability need to be overcome. In this work, we have developed and applied an alternative yet systematic methodology to accelerate the discovery of suitable cathode-active OEMs by interplaying artificial intelligence (AI) and quantum mechanics. This AI-kernel has allowed a high-throughput screening of a huge library of organic molecules, leading to the discovery of 459 novel promising OEMs with candidates offering the potential to achieve theoretical energy densities superior to 1000 W h kg−1. Moreover, the machinery accurately identified common molecular functionalities that lead to such higher-voltage electrodes and pointed out an interesting donor-accepter-like effect that may drive the future design of cathode-active OEMs. © 2021</t>
  </si>
  <si>
    <t>2-s2.0-85122505230</t>
  </si>
  <si>
    <t>genetic algorithm</t>
  </si>
  <si>
    <t>AI to discover novel organic lithium-ion batteries</t>
  </si>
  <si>
    <t>secure,clean and sustainable energy</t>
  </si>
  <si>
    <t>crystal structures of electrode-candidates</t>
  </si>
  <si>
    <t>Ibrahim B.; Rabelo L.; Gutierrez-Franco E.; Clavijo-Buritica N.</t>
  </si>
  <si>
    <t>Machine Learning for Short-Term Load Forecasting in Smart Grids</t>
  </si>
  <si>
    <t>10.3390/en15218079</t>
  </si>
  <si>
    <t>A smart grid is the future vision of power systems that will be enabled by artificial intelligence (AI), big data, and the Internet of things (IoT), where digitalization is at the core of the energy sector transformation. However, smart grids require that energy managers become more concerned about the reliability and security of power systems. Therefore, energy planners use various methods and technologies to support the sustainable expansion of power systems, such as electricity demand forecasting models, stochastic optimization, robust optimization, and simulation. Electricity forecasting plays a vital role in supporting the reliable transitioning of power systems. This paper deals with short-term load forecasting (STLF), which has become an active area of research over the last few years, with a handful of studies. STLF deals with predicting demand one hour to 24 h in advance. We extensively experimented with several methodologies from machine learning and a complex case study in Panama. Deep learning is a more advanced learning paradigm in the machine learning field that continues to have significant breakthroughs in domain areas such as electricity forecasting, object detection, speech recognition, etc. We identified that the main predictors of electricity demand in the short term: the previous week’s load, the previous day’s load, and temperature. We found that the deep learning regression model achieved the best performance, which yielded an R squared (R2) of 0.93 and a mean absolute percentage error (MAPE) of 2.9%, while the AdaBoost model obtained the worst performance with an R2 of 0.75 and MAPE of 5.70%. © 2022 by the authors.</t>
  </si>
  <si>
    <t>2-s2.0-85141839246</t>
  </si>
  <si>
    <t>SVR; XGBoost; ADABoost; random forest; GBM; LSTM; GRU</t>
  </si>
  <si>
    <t>machine learning to predict energy consumption, forecasting of smart grids</t>
  </si>
  <si>
    <t>renewable energy to reduce environmental impact</t>
  </si>
  <si>
    <t>Panama</t>
  </si>
  <si>
    <t>Temperature, Humidity, Energy demand</t>
  </si>
  <si>
    <t>Vo Thanh H.; Zamanyad A.; Safaei-Farouji M.; Ashraf U.; Hemeng Z.</t>
  </si>
  <si>
    <t>Application of hybrid artificial intelligent models to predict deliverability of underground natural gas storage sites</t>
  </si>
  <si>
    <t>Renewable Energy</t>
  </si>
  <si>
    <t>10.1016/j.renene.2022.09.132</t>
  </si>
  <si>
    <t>Underground natural gas storage is a promising solution to lowering greenhouse gas emissions and attaining sustainable development goals. However, several issues prevent the application of storage projects on a global scale. An accurate estimation of the delivered amount of natural gas from each storage site might be used for supply and demand. Due to this fact, this study proposed hybrid intelligent models integrating the least square support vector machine (LSSVM), differential evolution (DE), imperialist competitive algorithm (ICA), cultural algorithm (CA), teaching learning-based optimization (TLBO), genetic algorithm (GA), and particle swarm optimization (PSO) for approximating the deliverability of underground natural gas storage in different geological formations. We have employed vast data sets of 782 reservoirs from depleted fields to train and validate the proposed intelligent models to predict underground natural gas storage deliverability in the USA. The visual and analytical assessments were used to investigate the performance of the developed intelligent systems. The predicted results showed that all of the intelligent models agreed with the recorded data. Moreover, the statistical indicators revealed that the LSSVM coupling TLBO model shows the highest accuracy in predicting the deliverability of natural gas storage in the depleted field among three intelligent models. Also, the optimal intelligent model accurately predicts 880 and 600 data measurements of saline aquifers and salt domes, respectively. The optimal intelligent model yields a root mean square error (RMSE) value of less than 0.022. The correlation factor (R2) is over 0.998, 0.999, and 0.906 for the depleted field, saline aquifers, and salt domes, respectively. The results highlight the importance of combining smart approaches with nature-inspired strategies in forecasting storage site deliverability. In light of these findings, researchers are better equipped to reduce petroleum energy usage and increase community acceptability of natural gas as part of the transition to green energy. © 2022 Elsevier Ltd</t>
  </si>
  <si>
    <t>2-s2.0-85139322872</t>
  </si>
  <si>
    <t>LSSVM; DE; ICA; cultural algorithm; TLBOM; genetic algorithm; PSO</t>
  </si>
  <si>
    <t>Deliverability of underground natural gas</t>
  </si>
  <si>
    <t>Paris Climate Agreement</t>
  </si>
  <si>
    <t>datasets of 782 reservoirs from depleted gas natural fields taken from Energy Information Administration</t>
  </si>
  <si>
    <t>Al-Ruzouq R.; Abdallah M.; Shanableh A.; Alani S.; Obaid L.; Gibril M.B.A.</t>
  </si>
  <si>
    <t>Waste to energy spatial suitability analysis using hybrid multi-criteria machine learning approach</t>
  </si>
  <si>
    <t>10.1007/s11356-021-15289-0</t>
  </si>
  <si>
    <t>Municipal solid waste is typically managed in developing countries through various disposal methods, such as sanitary landfills or dumpsites. Alternatively, waste to energy (WTE) systems have been recently adopted to provide sustainable waste management and diversify the energy mix. The abundance of remotely sensed datasets and derivatives, along with the rapid development of artificial intelligence, can offer an effective solution for WTE site selection. In this study, an analytical hierarchy process (AHP)-based framework supported by multiple machine learning algorithms (gradient boosted tree (GBT), decision tree (DT), and support vector machines (SVMs)) was established to explore the optimum location for WTE facilities. Various social, legal, environmental, economic, morphological, and land cover parameters were considered under 11 thematic geospatial raster layers. The proposed framework was applied to the 1.5-million-capita city of Sharjah, United Arab Emirates. A novel approach was developed to incorporate Gaussian dispersion modeling for the expected air pollution emissions from a WTE facility. The results showed that the accuracy performance sequence of the algorithms was 94.6, 93.9, and 91.8% for GBT, DT, and SVM, respectively. It was found that the distance from existing landfills had the most critical impact on the optimum location of the WTE facility, followed by the distance from coastline and elevation. The AHP consistency check revealed an acceptable overall criteria consistency index and the ratio of 0.0344 and 0.019, respectively. The results showed that 16.6% of Sharjah was considered extremely highly suitable areas. This research supports decision-makers in developing local guidelines for siting WTE facilities and determining the most suitable locations for such projects. © 2021, The Author(s), under exclusive licence to Springer-Verlag GmbH Germany, part of Springer Nature.</t>
  </si>
  <si>
    <t>2-s2.0-85112447914</t>
  </si>
  <si>
    <t>GBM; decision tree; SVM</t>
  </si>
  <si>
    <t>Waste to energy suitablity using AI</t>
  </si>
  <si>
    <t>Sustainable waste management</t>
  </si>
  <si>
    <t>Spatial data, such as landfill locations, coastline, electricity grid, main roads, sensitive areas, land cover, residential areas, and city boundaries, were obtained using high-resolution satellite images, such as Landsat 8 operational land imager (OLI) and Sentinel-2.</t>
  </si>
  <si>
    <t>Abdel-Razek S.A.; Marie H.S.; Alshehri A.; Elzeki O.M.</t>
  </si>
  <si>
    <t>Energy Efficiency through the Implementation of an AI Model to Predict Room Occupancy Based on Thermal Comfort Parameters</t>
  </si>
  <si>
    <t>10.3390/su14137734</t>
  </si>
  <si>
    <t>Room occupancy prediction based on indoor environmental quality may be the breakthrough to ensure energy efficiency and establish an interior ambience tailored to each user. Identifying whether temperature, humidity, lighting, and CO2 levels may be used as efficient predictors of room occupancy accuracy is needed to help designers better utilize the readings and data collected in order to improve interior design, in an effort to better suit users. It also aims to help in energy efficiency and saving in an ever-increasing energy crisis and dangerous levels of climate change. This paper evaluated the accuracy of room occupancy recognition using a dataset with di-verse amounts of light, CO2, and humidity. As classification algorithms, K-nearest neighbors (KNN), hybrid Adam optimizer–artificial neural network–back-propagation network (AO–ANN (BP)), and decision trees (DT) were used. Furthermore, this research is based on machine learning interpretability methodologies. Shapley additive explanations (SHAP) improve interpretability by estimating the significance values for each feature for classifiers applied. The results indicate that the KNN performs better than the DT and AO-ANN (BP) classification models have 99.5%. Though the two classifiers are designed to evaluate variations in interpretations, we must ensure that they have accurate detection. The results show that SHAP provides successful implementation following these metrics, with differences detected amongst classifier models that support the assumption that model complexity plays a significant role when predictability is taken into account. © 2022 by the authors. Licensee MDPI, Basel, Switzerland.</t>
  </si>
  <si>
    <t>2-s2.0-85133285340</t>
  </si>
  <si>
    <t>KNN; decision tree; adam optimizer; BPNN</t>
  </si>
  <si>
    <t>Prediction of rom occupancy for energy efficiency</t>
  </si>
  <si>
    <t>room occupancy dataset (kaggle)</t>
  </si>
  <si>
    <t>Tsoka T.; Ye X.; Chen Y.; Gong D.; Xia X.</t>
  </si>
  <si>
    <t>Explainable artificial intelligence for building energy performance certificate labelling classification</t>
  </si>
  <si>
    <t>10.1016/j.jclepro.2022.131626</t>
  </si>
  <si>
    <t>The building energy performance certificates (EPC) are widely adopted for sustainable development and improvement in building energy efficiency. Different from the conventional direct measurement based approach of acquiring a building's EPC label, this study proposes a novel and alternative approach to classify a building's EPC label using artificial neural network (ANN) models. Given the extensive best building EPC practices in developed countries, historical building EPC data and experiences can expedite the development and improvement of this procedure in developing countries. This study first develops the ANN classification model to attain the building EPC label. The classification result shows that the building EPC classification can achieve a 99% precision with sufficient input data. With the assistance of explainable artificial intelligence (XAI) tools such as the Local Interpretable Model-Agnostic Explanation (LIME) and SHapley Additive exPlanation (SHAP), some less important input features for the ANN classification models can be removed without severely influencing the ANN model's accuracy. In the case studies, the EPC best practices historical registry data from Lombardy, Italy are used in training the ANN model. The ANN models’ accuracy for the case study 1 is 93% with 14 input features where CO2 emissions and net surface area are the two most influential features. The most influential input feature for case study 2 is the winter AC non-renewable energy performance, and the accuracy of the case study 2 ANN model is 89% with 26 input features. © 2022 Elsevier Ltd</t>
  </si>
  <si>
    <t>2-s2.0-85128737223</t>
  </si>
  <si>
    <t>ANN; LIME; SHAP</t>
  </si>
  <si>
    <t>Classification of energy performance certificate labelling</t>
  </si>
  <si>
    <t>sustainable energy certificate</t>
  </si>
  <si>
    <t>data pertaining to over 500,000 residential building energy certificates from Certificazione Energitica degli edifici. The database splits itself into building data with the old and new energy building EPC labelling methodologies</t>
  </si>
  <si>
    <t>Singh R.; Akram S.V.; Gehlot A.; Buddhi D.; Priyadarshi N.; Twala B.</t>
  </si>
  <si>
    <t>Energy System 4.0: Digitalization of the Energy Sector with Inclination towards Sustainability</t>
  </si>
  <si>
    <t>10.3390/s22176619</t>
  </si>
  <si>
    <t>The United Nations’ sustainable development goals have emphasized implementing sustainability to ensure environmental security for the future. Affordable energy, clean energy, and innovation in infrastructure are the relevant sustainable development goals that are applied to the energy sector. At present, digital technologies have a significant capability to realize the target of sustainability in energy. With this motivation, the study aims to discuss the significance of different digital technologies such as the Internet of Things (IoT), artificial intelligence (AI), edge computing, blockchain, and big data and their implementation in the different stages of energy such as generation, distribution, transmission, smart grid, and energy trading. The study also discusses the different architecture that has been implemented by previous studies for smart grid computing. Additionally, we addressed IoT-based microgrids, IoT services in electrical equipment, and blockchain-based energy trading. Finally, the article discusses the challenges and recommendations for the effective implementation of digital technologies in the energy sector for meeting sustainability. Big data for energy analytics, digital twins in smart grid modeling, virtual power plants with Metaverse, and green IoT are the major vital recommendations that are discussed in this study for future enhancement. © 2022 by the authors.</t>
  </si>
  <si>
    <t>2-s2.0-85137556763</t>
  </si>
  <si>
    <t>SVM; ANN; MLSTM</t>
  </si>
  <si>
    <t>digitalization of the energy sector</t>
  </si>
  <si>
    <t>Amir M.; Khan S.Z.</t>
  </si>
  <si>
    <t>Assessment of renewable energy: Status, challenges, COVID-19 impacts, opportunities, and sustainable energy solutions in Africa</t>
  </si>
  <si>
    <t>Energy and Built Environment</t>
  </si>
  <si>
    <t>10.1016/j.enbenv.2021.03.002</t>
  </si>
  <si>
    <t>Today's more focus and efforts are being put by all the energy leaders towards power generation using renewable energy resources. Fortunately, these resources are becoming affordable to facilitate a swift shift towards green and clean energy. Possible strategic assets are an add-on for all the developing nations in terms of economy. The technological advancement and power market revolution resulting in an adequate reduction of renewable energy cost and affordability. This paper mainly focusing on Covid-19 impacts in the African energy sector. Also, analyzing recent developments in African renewable energy generation that holds the immense capacity for improvisation. This paper highlighting the recommendations in response to the COVID-19 pandemic for the African renewable energy sector. This paper is a result of rigorous analysis based on major issues governing sustainable solutions for Africa. This review paper comes up with effective conclusions to address the challenges in the current pandemic situation. In Africa abundance of resources is found with huge potential for the generation of power. But still, Africa undergoing a phase of serious crises because they are not able to tap its huge capital of renewable energies. There is a subsequent need for power grid restructuring, energy storage technologies, and parallel mitigation of environmental factors with seasonal variations. Proposed review analysis bringing a better opportunity for all issues towards sustainable solutions, that will ease the renewable energy status in Africa. It is observed that there is an inevitable need to focus on having strong government policy frameworks and proper regulations. The various recommendations are required to swing towards renewable energy development. Combined efforts are required in luring foreign investments and to address feasible issues like setting-up targets. This paper demonstrated a smart energy system using a proposed machine learning-based framework for enhancing the PV forecasting and up-gradation in available technologies. © 2021</t>
  </si>
  <si>
    <t>2-s2.0-85112249649</t>
  </si>
  <si>
    <t>renewable energy in africa</t>
  </si>
  <si>
    <t>Dwivedi K.A.; Huang S.-J.; Wang C.-T.</t>
  </si>
  <si>
    <t>Integration of various technology-based approaches for enhancing the performance of microbial fuel cell technology: A review</t>
  </si>
  <si>
    <t>Chemosphere</t>
  </si>
  <si>
    <t>10.1016/j.chemosphere.2021.132248</t>
  </si>
  <si>
    <t>The conflict between climate change and growing global energy demand is an immense sustainability challenge that requires noteworthy scientific and technological developments. Recently the importance of microbial fuel cell (MFC) on this issue has seen profound investigation due to its inherent ability of simultaneous wastewater treatment, and power production. However, the challenges of economy-related manufacturing and operation costs should be lowered to achieve positive field-scale demonstration. Also, a variety of different field deployments will lead to improvisation. Hence, this review article discusses the possibility of integration of MFC technology with various technologies of recent times leading to advanced sustainable MFC technology. Technological innovation in the field of nanotechnology, genetic engineering, additive manufacturing, artificial intelligence, adaptive control, and few other hybrid systems integrated with MFCs is discussed. This comprehensive and state-of-the-art study elaborates hybrid MFCs integrated with various technology and its working principles, modified electrode material, complex and easy to manufacture reactor designs, and the effects of various operating parameters on system performances. Although integrated systems are promising, much future research work is needed to overcome the challenges and commercialize hybrid MFC technology. © 2021 Elsevier Ltd</t>
  </si>
  <si>
    <t>2-s2.0-85115164260</t>
  </si>
  <si>
    <t>microbial fuel cell technology for sustainable energy</t>
  </si>
  <si>
    <t>Predictive maintenance; System optimization</t>
  </si>
  <si>
    <t>climate change; sustainable energy</t>
  </si>
  <si>
    <t>Himeur Y.; Elnour M.; Fadli F.; Meskin N.; Petri I.; Rezgui Y.; Bensaali F.; Amira A.</t>
  </si>
  <si>
    <t>Next-generation energy systems for sustainable smart cities: Roles of transfer learning</t>
  </si>
  <si>
    <t>10.1016/j.scs.2022.104059</t>
  </si>
  <si>
    <t>Smart cities attempt to reach net-zero emissions goals by reducing wasted energy while improving grid stability and meeting service demand. This is possible by adopting next-generation energy systems, which leverage artificial intelligence, the Internet of things (IoT), and communication technologies to collect and analyze big data in real-time and effectively run city services. However, training machine learning algorithms to perform various energy-related tasks in sustainable smart cities is a challenging data science task. These algorithms might not perform as expected, take much time in training, or do not have enough input data to generalize well. To that end, transfer learning (TL) has been proposed as a promising solution to alleviate these issues. To the best of the authors’ knowledge, this paper presents the first review of the applicability of TL for energy systems by adopting a well-defined taxonomy of existing TL frameworks. Next, an in-depth analysis is carried out to identify the pros and cons of current techniques and discuss unsolved issues. Moving on, two case studies illustrating the use of TL for (i) energy prediction with mobility data and (ii) load forecasting in sports facilities are presented. Lastly, the paper ends with a discussion of the future directions. © 2022 The Author(s)</t>
  </si>
  <si>
    <t>2-s2.0-85134806597</t>
  </si>
  <si>
    <t>MPCNN</t>
  </si>
  <si>
    <t>applicability of transfer learning for energy systems</t>
  </si>
  <si>
    <t>Al-Othman A.; Tawalbeh M.; Martis R.; Dhou S.; Orhan M.; Qasim M.; Ghani Olabi A.</t>
  </si>
  <si>
    <t>Artificial intelligence and numerical models in hybrid renewable energy systems with fuel cells: Advances and prospects</t>
  </si>
  <si>
    <t>10.1016/j.enconman.2021.115154</t>
  </si>
  <si>
    <t>With the rapid advancement of technology in the energy sector and the demand for sustainable energy practices, the world is aiming at fostering the hydrogen economy and developing proper energy management utilizing green hydrogen. To ensure the successful adoption of hydrogen-driven renewable energy systems, a thorough understanding of the degree to which hybrid renewable energy systems (HRESs) can be optimized whilst meeting commercial and societal goals is critical. The work presented here is comprehensive and geared towards reviewing the application of artificial intelligence (AI) in HRESs, particularly solar photovoltaic and wind energy that are integrated with fuel cells (FCs). Common AI methods such as genetic algorithm, particle swarm optimization, simulated annealing, random forest, k-nearest neighbors, support vector machine, and artificial neural network are introduced, current FCs technology and market trends are analyzed, FCs control strategies using AI are discussed and recent demonstration HRESs are described. In addition, this review encapsulates vital information on the following (1) technical–economic-environmental optimizations studies on FC-HRES since 2015 (2) implementation of AI in designing robust energy management systems (3) a comprehensive list of studies on optimization of proton exchange membrane FCs and solid oxide FCs (the most addressed in the literature) using different AI methods. While there is considerable research on FCs for mobile applications, blending hydrogen power generating systems into renewable energy systems using advanced computing and AI methods has not been previously discussed. The paper showed the enormous capability of AI-based, and data-driven modeling in identifying the conditions required for maximum power production. The main advantages of AI enabled solutions lie in predicting the drawbacks of HRES during unexpected load peaks as well as intermittent energy production. © 2021 Elsevier Ltd</t>
  </si>
  <si>
    <t>2-s2.0-85121977010</t>
  </si>
  <si>
    <t>application of AI in hybrid renewable energy systems</t>
  </si>
  <si>
    <t>Wu Z.; Luo G.; Yang Z.; Guo Y.; Li K.; Xue Y.</t>
  </si>
  <si>
    <t>A comprehensive review on deep learning approaches in wind forecasting applications</t>
  </si>
  <si>
    <t>CAAI Transactions on Intelligence Technology</t>
  </si>
  <si>
    <t>10.1049/cit2.12076</t>
  </si>
  <si>
    <t>The effective use of wind energy is an essential part of the sustainable development of human society, in particular, at the recent unprecedented pressure in shaping a low carbon energy environment. Accurate wind resource and power forecasting play a key role in improving the wind penetration. However, it has not been well adopted in the real-world applications due to the strong stochastic characteristics of wind energy. In recent years, the application boost of deep learning methods provides new effective tools in wind forecasting. This paper provides a comprehensive overview of the forecasting models based on deep learning in the field of wind energy. Featured approaches include time-series-based recurrent neural networks, restricted Boltzmann machines, convolutional neural networks as well as auto-encoder-based approaches. In addition, future development directions of deep-learning-based wind energy forecasting have also been discussed. © 2022 The Authors. CAAI Transactions on Intelligence Technology published by John Wiley &amp; Sons Ltd on behalf of The Institution of Engineering and Technology and Chongqing University of Technology.</t>
  </si>
  <si>
    <t>2-s2.0-85122798542</t>
  </si>
  <si>
    <t>RNN; RBM; CNN; AEBA</t>
  </si>
  <si>
    <t>forecasting wind energy</t>
  </si>
  <si>
    <t>Saheb T.; Dehghani M.; Saheb T.</t>
  </si>
  <si>
    <t>Artificial intelligence for sustainable energy: A contextual topic modeling and content analysis</t>
  </si>
  <si>
    <t>10.1016/j.suscom.2022.100699</t>
  </si>
  <si>
    <t>Parallel to the rising debates over sustainable energy and artificial intelligence solutions, the world is currently discussing the ethics of artificial intelligence and its possible negative effects on society and the environment. In these arguments, sustainable AI is proposed, which aims at advancing the pathway toward sustainability, such as sustainable energy. In this paper, we offered a novel contextual topic modeling combining LDA, BERT and Clustering. We then combined these computational analyses with content analysis of related scientific publications to identify the main scholarly topics, sub-themes and cross-topic themes within scientific research on sustainable AI in energy. Our research identified eight dominant topics including sustainable buildings, AI-based DSSs for urban water management, climate artificial intelligence, Agriculture 4, convergence of AI with IoT, AI-based evaluation of renewable technologies, smart campus and engineering education and AI-based optimization. We then recommended 14 potential future research strands based on the observed theoretical gaps. In addition to its theoretical contribution to scientific research on sustainable artificial intelligence in energy management, the research utilizes a novel topic modeling method in exploring scientific texts and identifying challenges and possible solutions. A variety of solutions was incorporated, including huggingface tool or elbow method, to address these challenges. © 2022 Elsevier Inc.</t>
  </si>
  <si>
    <t>2-s2.0-85124482291</t>
  </si>
  <si>
    <t>sustainable AI; sustainable energy</t>
  </si>
  <si>
    <t>Goswami R.K.; Agrawal K.; Upadhyaya H.M.; Gupta V.K.; Verma P.</t>
  </si>
  <si>
    <t>Microalgae conversion to alternative energy, operating environment and economic footprint: An influential approach towards energy conversion, and management</t>
  </si>
  <si>
    <t>10.1016/j.enconman.2022.116118</t>
  </si>
  <si>
    <t>Microalgae (MA) biorefinery is a vital platform for the conversion of biomass into biofuels, biomaterials, and bioactive substances and it can remediate the pollutant from the environment. Moreover, its commercialization can enable a jump start towards resolving energy and economic crisis. However, the major bottleneck in biorefinery includes (i) low biomass and biomolecules production, (ii) high cost, (iii) less economic viability, (iv) high energy requirement, and (v) environmental impacts of the process. Furthermore, the lack of advanced models or algorithms for process designing and limited genetic and molecular knowledge is a key bottleneck. Thus, there is an urgent need for novel integrated microalgal bioenergy conversion methods that provide economic and environmental balance. Moreover, advanced molecular knowledge in the microalgal research pipeline can be developed that improves the biosynthesis of biomolecules. Furthermore, novel technological development is required that automatically controls and monitors the microalgal biorefinery. Thus, the current review describes a comparative analysis of the gaps from previous studies. Subsequently, it highlights advanced cutting-edge cultivation and molecular and genetic approaches for enhancing biomass and biomolecules. It critically evaluates the potential of artificial intelligence (AI) algorithms and IoTs-based sensors used in microalgal cultivation, system optimization pipeline, and other aspects. Finally, it aims to provide a conceptual scenario and integrated mechanisms of multiple biofuel production with co-products formation concerning zero-carbon and waste footprint to maintain a circular-bioeconomy. Additionally, it also offers elaboration on recent life-cycle-assessment (LCA), techno-economic analysis (TEA) of recent microalgal biofuels biorefinery, and algal biofuels' current and future market trends towards sustainability key challenges and opportunities. This review will contribute critically to the novelty and significance in the field of microalgae biorefinery to develop smarter, safer, cleaner, greener, and economically efficient techniques for exhaustive energy recovery tactics and pathway to a digitalized the future of MA biorefinery. © 2022</t>
  </si>
  <si>
    <t>2-s2.0-85136105898</t>
  </si>
  <si>
    <t>DBSCAN; SVM; CNN</t>
  </si>
  <si>
    <t>biomass production</t>
  </si>
  <si>
    <t>Khan S.; Tomar S.; Fatima M.; Khan M.Z.</t>
  </si>
  <si>
    <t>Impact of artificial intelligent and industry 4.0 based products on consumer behaviour characteristics: A meta-analysis-based review</t>
  </si>
  <si>
    <t>Sustainable Operations and Computers</t>
  </si>
  <si>
    <t>10.1016/j.susoc.2022.01.009</t>
  </si>
  <si>
    <t>In the modern era, computers using artificial intelligence (AI) and industry 4.0 have found acceptance since its application in renewable energy sectors thereby optimising the cost and efficiency of the equipment. Despite its importance, lack of comprehensive literature has been reported in the past highlighting its relationship with consumer behaviour (CB) in the market considering the modern women's in the sustainable energy field. Findings from 10 studies furnish that physiological, social, personal and economical aspects significantly impact women consumer behaviour when categorized on the perception for intention to buy, acceptance and need for recognition. The current review paper is the first distinguishable review highlighting the importance of stipulating the relationship between artificial intelligence and characteristics of consumer behaviour in the field of sustainable energies. The paper synthesises previous findings by developing a model with the aid of meta-analysis. The review and organization procedure were simultaneously verified. Eventually, outcomes of the review stipulated intention to buy area, which requires utmost importance in order to establish and maintain a healthy attitude of consumers towards women entrepreneurs and industry 4.0. In future, this review will establish a roadmap to researchers, thereby guiding to collect technology information and analyse the applications in sustainability and CB. This paper aims to enhance our expertise and simultaneously develop a feasible relationship between consumer behaviour and computer based renewable technologies by addressing different concerns related to implementation of robots at home and outlining the investigation programs for the future experiments. © 2022 The Author(s)</t>
  </si>
  <si>
    <t>2-s2.0-85134267884</t>
  </si>
  <si>
    <t>industry 4.0 products</t>
  </si>
  <si>
    <t>Bhattacharya S.; Chengoden R.; Srivastava G.; Alazab M.; Javed A.R.; Victor N.; Maddikunta P.K.R.; Gadekallu T.R.</t>
  </si>
  <si>
    <t>Incentive Mechanisms for Smart Grid: State of the Art, Challenges, Open Issues, Future Directions</t>
  </si>
  <si>
    <t>Big Data and Cognitive Computing</t>
  </si>
  <si>
    <t>10.3390/bdcc6020047</t>
  </si>
  <si>
    <t>Smart grids (SG) are electricity grids that communicate with each other, provide reliable information, and enable administrators to operate energy supplies across the country, ensuring optimized reliability and efficiency. The smart grid contains sensors that measure and transmit data to adjust the flow of electricity automatically based on supply/demand, and thus, responding to problems becomes quicker and easier. This also plays a crucial role in controlling carbon emissions, by avoiding energy losses during peak load hours and ensuring optimal energy management. The scope of big data analytics in smart grids is huge, as they collect information from raw data and derive intelligent information from the same. However, these benefits of the smart grid are dependent on the active and voluntary participation of the consumers in real-time. Consumers need to be motivated and conscious to avail themselves of the achievable benefits. Incentivizing the appropriate actor is an absolute necessity to encourage prosumers to generate renewable energy sources (RES) and motivate industries to establish plants that support sustainable and green-energy-based processes or products. The current study emphasizes similar aspects and presents a comprehensive survey of the start-of-the-art contributions pertinent to incentive mechanisms in smart grids, which can be used in smart grids to optimize the power distribution during peak times and also reduce carbon emissions. The various technologies, such as game theory, blockchain, and artificial intelligence, used in implementing incentive mechanisms in smart grids are discussed, followed by different incentive projects being implemented across the globe. The lessons learnt, challenges faced in such implementations, and open issues such as data quality, privacy, security, and pricing related to incentive mechanisms in SG are identified to guide the future scope of research in this sector. © 2022 by the authors. Licensee MDPI, Basel, Switzerland.</t>
  </si>
  <si>
    <t>2-s2.0-85130025937</t>
  </si>
  <si>
    <t>k-means; ANN</t>
  </si>
  <si>
    <t>Vega J.; Murari A.; Dormido-Canto S.; Rattá G.A.; Gelfusa M.; Mailloux J.; Abid N.; Abraham K.; Abreu P.; Adabonyan O.; Adrich P.; Afanasev V.; Afzal M.; Ahlgren T.; Aho-Mantila L.; Aiba N.; Airila M.; Akhtar M.; Albanese R.; Alderson-Martin M.; Alegre D.; Aleiferis S.; Aleksa A.; Alekseev A.G.; Alessi E.; Aleynikov P.; Algualcil J.; Ali M.; Allinson M.; Alper B.; Alves E.; Ambrosino G.; Ambrosino R.; Amosov V.; Sundén E.A.; Andrew P.; Angelini B.M.; Angioni C.; Antoniou I.; Appel L.C.; Appelbee C.; Aria S.; Ariola M.; Artaserse G.; Arter W.; Artigues V.; Asakura N.; Ash A.; Ashikawa N.; Aslanyan V.; Astrain M.; Asztalos O.; Auld D.; Auriemma F.; Austin Y.; Avotina L.; Aymerich E.; Baciero A.; Bairaktaris F.; Balbin J.; Balbinot L.; Balboa I.; Balden M.; Balshaw C.; Balshaw N.; Bandaru V.K.; Banks J.; Baranov Y.F.; Barcellona C.; Barnard A.; Barnard M.; Barnsley R.; Barth A.; Baruzzo M.; Barwell S.; Bassan M.; Batista A.; Batistoni P.; Baumane L.; Bauvir B.; Baylor L.; Beaumont P.S.; Beckett D.; Begolli A.; Beidler M.; Bekris N.; Beldishevski M.; Belli E.; Belli F.; Belonohy É.; Yaala M.B.; Benayas J.; Bentley J.; Bergsaker H.; Bernardo J.; Bernert M.; Berry M.; Bertalot L.; Betar H.; Beurskens M.; Bickerton S.; Bieg B.; Bielecki J.; Bierwage A.; Biewer T.; Bilato R.; Bílková P.; Birkenmeier G.; Bishop H.; Bizarro J.P.S.; Blackburn J.; Blanchard P.; Blatchford P.; Bobkov V.; Boboc A.; Bohm P.; Bohm T.; Bolshakova I.; Bolzonella T.; Bonanomi N.; Bonfiglio D.; Bonnin X.; Bonofiglo P.; Boocock S.; Booth A.; Booth J.; Borba D.; Borodin D.; Borodkina I.; Boulbe C.; Bourdelle C.; Bowden M.; Boyd K.; Božičević Mihalić I.; Bradnam S.C.; Braic V.; Brandt L.; Bravanec R.; Breizman B.; Brett A.; Brezinsek S.; Brix M.; Bromley K.; Brown B.; Brunetti D.; Buckingham R.; Buckley M.; Budny R.; Buermans J.; Bufferand H.; Buratti P.; Burgess A.; Buscarino A.; Busse A.; Butcher D.; de la Cal E.; Calabro G.; Calacci L.; Calado R.; Camenen Y.; Canal G.; Cannas B.; Cappelli M.; Carcangiu S.; Card P.; Cardinali A.; Carman P.; Carnevale D.; Carr M.; Carralero D.; Carraro L.; Carvalho I.S.; Carvalho P.; Casiraghi I.; Casson F.J.; Castaldo C.; Catalan J.P.; Catarino N.; Causa F.; Cavedon M.; Cecconello M.; Challis C.D.; Chamberlain B.; Chang C.S.; Chankin A.; Chapman B.; Chernyshova M.; Chiariello A.; Chmielewski P.; Chomiczewska A.; Chone L.; Ciraolo G.; Ciric D.; Citrin J.; Ciupinski T.; Clark M.; Clarkson R.; Clements C.; Cleverly M.; Coad J.P.; Coates P.; Cobalt A.; Coccorese V.; Coelho R.; Coenen J.W.; Coffey I.H.; Colangeli A.; Colas L.; Collins C.; Collins J.; Collins S.; Conka D.; Conroy S.; Conway B.; Conway N.J.; Coombs D.; Cooper P.; Cooper S.; Corradino C.; Corrigan G.; Coster D.; Cox P.; Craciunescu T.; Cramp S.; Crapper C.; Craven D.; Craven R.; Esposito M.C.; Croci G.; Croft D.; Croitoru A.; Crombé K.; Cronin T.; Cruz N.; Crystal C.; Cseh G.; Cufar A.; Cullen A.; Curuia M.; Czarski T.; Dabirikhah H.; Dal Molin A.; Dale E.; Dalgliesh P.; Dalley S.; Dankowski J.; David P.; Davies A.; Davies S.; Davis G.; Dawson K.; Dawson S.; Day I.E.; De Bock M.; De Temmerman G.; De Tommasi G.; Deakin K.; Deane J.; Dejarnac R.; Del Sarto D.; Delabie E.; Del-Castillo-Negrete D.; Dempsey A.; Dendy R.O.; Devynck P.; Di Siena A.; Di Troia C.; Dickson T.; Dinca P.; Dittmar T.; Dobrashian J.; Doerner R.P.; Donné A.J.H.; Dorling S.; Douai D.; Dowson S.; Doyle R.; Dreval M.; Drewelow P.; Drews P.; Drummond G.; Duckworth P.; Dudding H.; Dumont R.; Dumortier P.; Dunai D.; Dunatov T.; Dunne M.; Duran I.; Durodié F.; Dux R.; Dvornova A.; Eastham R.; Edwards J.; Eich T.; Eichorn A.; Eidietis N.; Eksaeva A.; El Haroun H.; Ellwood G.; Elsmore C.; Embreus O.; Emery S.; Ericsson G.; Eriksson B.; Eriksson F.; Eriksson J.; Eriksson L.G.; Ertmer S.; Esquembri S.; Esquisabel A.L.; Estrada T.; Evans G.; Evans S.; Fable E.; Fagan D.; Faitsch M.; Falessi M.; Fanni A.; Farahani A.; Farquhar I.; Fasoli A.; Faugeras B.; Fazinié S.; Felici F.; Felton R.; Fernandes A.; Fernandes H.; Ferrand J.; Ferreira D.R.; Ferreira J.; Ferro G.; Fessey J.; Ficker O.; Field A.R.; Figueiredo A.; Figueiredo J.; Fil A.; Fil N.; Finburg P.; Fiorucci D.; Fischer U.; Fishpool G.; Fittill L.; Fitzgerald M.; Flammini D.; Flanagan J.; Flinders K.; Foley S.; Fonnesu N.; Fontana M.; Fontdecaba J.M.; Forbes S.; Formisano A.; Fornal T.; Fortuna L.; Fortuna-Zalesna E.; Fortune M.; Fowler C.; Fransson E.; Frassinetti L.; Freisinger M.; Fresa R.; Fridstrom R.; Frigione D.; Fülop T.; Furseman M.; Fusco V.; Futatani S.; Gadariya D.; Gál K.; Galassi D.; Gafézka K.; Galeani S.; Gallart D.; Galvao R.; Gao Y.; Garcia J.; García-Muñoz M.; Gardener M.; Garzotti L.; Gaspar J.; Gatto R.; Gaudio P.; Gear D.; Gebhart T.; Gee S.; George R.; Gerasimov S.N.; Gervasini G.; Gethins M.; Ghani Z.; Gherendi M.; Ghezzi F.; Giacalone J.C.; Giacomelli L.; Giacometti G.; Gibson C.; Gibson K.J.; Gil L.; Gillgren A.; Gin D.; Giovannozzi E.; Giroud C.; Glen R.; Gloggler S.; Goff J.; Gohil P.; Goloborodko V.; Gomes R.; Gonçalves B.; Goniche M.; Goodyear A.; Gore S.; Gorini G.; Gorler T.; Gotts N.; Goulding R.; Gow E.; Graham B.; Graves J.P.; Greuner H.; Grierson B.; Griffiths J.; Griph S.; Grist D.; Gromelski W.; Groth M.; Grove R.; Gruca M.; Guard D.; Gupta N.; Gurl C.; Gusarov A.; Hackett L.; Hacquin S.; Hager R.; Hagg L.; Hakola A.; Halitovs M.; Hall S.; Hall S.A.; Hallworth-Cook S.; Ham C.J.; Hamaguchi D.; Hamed M.; Hamlyn-Harris C.; Hammond K.; Harford E.; Harrison J.R.; Harting D.; Hatano Y.; Hatch D.R.; Haupt T.; Hawes J.; Hawkes N.C.; Hawkins J.; Hayashi T.; Hazael S.; Hazel S.; Heesterman P.; Heidbrink B.; Helou W.; Hemming O.; Henderson S.S.; Henriques R.B.; Hepple D.; Herfindal J.; Hermon G.; Hill J.; Hillesheim J.C.; Hizanidis K.; Hjalmarsson A.; Ho A.; Hobirk J.; Hoenen O.; Hogben C.; Hollingsworth A.; Hollis S.; Hollmann E.; Holzl M.; Homan B.; Hook M.; Hopley D.; Horá:ek J.; Horsley D.; Horsten N.; Horton A.; Horton L.D.; Horvath L.; Hotchin S.; Howell R.; Hu Z.; Huber A.; Huber V.; Huddleston T.; Huijsmans G.T.A.; Huynh P.; Hynes A.; Iliasova M.; lmrie D.; lmrísek M.; lngleby J.; Innocente P.; Björk K.I.; Isernia N.; lvanova-Stanik I.; lvings E.; Jablonski S.; Jachmich S.; Jackson T.; Jacquet P.; Järleblad H.; Jaulmes F.; Rodriguez J.J.; Jepu I.; Joffrin E.; Johnson R.; Johnson T.; Johnston J.; Jones C.; Jones G.; Jones L.; Jones N.; Jones T.; Joyce A.; Juarez R.; Juvonen M.; Kalnina P.; Kaltiaisenaho T.; Kaniewski J.; Kantor A.; Kappatou A.; Karhunen J.; Karkinsky D.; Kashchuk Y.; Kaufman M.; Kaveney G.; Kazakov Y.E.O.; Kazantzidis V.; Keeling D.L.; Kelly R.; Kempenaars M.; Kennedy C.; Kennedy D.; Kent J.; Khan K.; Khilkevich E.; Kiefer C.; Kilpeläinen J.; Kim C.; Kim H.-T.; Kim S.H.; King D.B.; King R.; Kinna D.; Kiptily V.G.; Kirjasuo A.; Kirov K.K.; Kirschner A.; kiviniemi T.; Kizane G.; Klas M.; Klepper C.; Klix A.; Kneale G.; Knight M.; Knight P.; Knights R.; Knipe S.; Knolker M.; Knott S.; Kocan M.; Kochl F.; Kodeli I.; Kolesnichenko Y.; Kominis Y.; Kong M.; Korovin V.; Kos B.; Kos D.; Koslowski H.R.; Kotschenreuther M.; Koubiti M.; Kowalska-Strzęciwilk E.; Koziol K.; Krasilnikov A.; Krasilnikov V.; Kresina M.; Krieger K.; Krishnan N.; Krivska A.; Kruezi U.; Ksiézek I.; Kukushkin A.B.; Kumpulainen H.; Kurki-Suonio T.; Kurotaki H.; Kwak S.; Kwon O.J.; Laguardia L.; Lagzdina E.; Lahtinen A.; Laing A.; Lam N.; Lambertz H.T.; Lane B.; Lane C.; Neto E.L.; Łaszyríska E.; Lawson K.D.; Lazaros A.; Lazzaro E.; Learoyd G.; Lee C.; Lee S.E.; Leerink S.; Leeson T.; Lefebvre X.; Leggate H.J.; Lehmann J.; Lehnen M.; Leichtle D.; Leipold F.; Lengar I.; Lennholm M.; Gutierrez E.L.; Lepiavko B.; Leppanen J.; Lerche E.; Lescinskis A.; Lewis J.; Leysen W.; Li L.; Li Y.; Likonen J.; Linsmeier C.; Lipschultz B.; Litaudon X.; Litherland-Smith E.; Liu F.; Loarer T.; Loarte A.; Lobel R.; Lomanowski B.; Lomas P.J.; López J.M.; Lorenzini R.; Loreti S.; Losada U.; Loschiavo V.P.; Loughlin M.; Louka Z.; Lovell J.; Lowe T.; Lowry C.; Lubbad S.; Luce T.; Lucock R.; Lukin A.; Luna C.; de la Luna E.; Lungaroni M.; Lungu C.P.; Lunt T.; Lutsenko V.; Lyons B.; Lyssoivan A.; Machielsen M.; Macusova E.; Mäenpää R.; Maggi C.F.; Maggiora R.; Magness M.; Mahesan S.; Maier H.; Maingi R.; Malinowski K.; Manas P.; Mantica P.; Mantsinen M.J.; Manyer J.; Manzanares A.; Maquet P.; Marceca G.; Marcenko N.; Marchetto C.; Marchuk O.; Mariani A.; Mariano G.; Marin M.; Marinelli M.; Markovič T.; Marocco D.; Marot L.; Marsden S.; Marsh J.; Marshall R.; Martellucci L.; Martin A.; Martin A.J.; Martone R.; Maruyama S.; Maslov M.; Masuzaki S.; Matejcik S.; Mattei M.; Matthews G.F.; Matveev D.; Matveeva E.; Mauriya A.; Maviglia F.; Mayer M.; Mayoral M.-L.; Mazzi S.; Mazzotta C.; McAdams R.; McCarthy P.J.; McClements K.G.; McClenaghan J.; McCullen P.; McDonald D.C.; McGuckin D.; McHugh D.; Mclntyre G.; McKean R.; McKehon J.; McMillan B.; McNamee L.; McShee A.; Meakins A.; Medley S.; Meekes C.J.; Meghani K.; Meigs A.G.; Meisl G.; Meitner S.; Menmuir S.; Mergia K.; Merriman S.; Mertens P.; Meshchaninov S.; Messiaen A.; Michling R.; Middleton P.; Middleton-Gear D.; Mietelski J.; Milanesio D.; Milani E.; Militello F.; Asp A.M.; Milnes J.; Milocco A.; Miloshevsky G.; Minghao C.; Minucci S.; Miron I.; Miyamoto M.; Mlynář J.; Moiseenko V.; Monaghan P.; Monakhov I.; Moody T.; Moon S.; Mooney R.; Moradi S.; Morales J.; Morales R.B.; Mordijck S.; Moreira L.; Morgan L.; Moro F.; Morris J.; Morrison K.-M.; Moser L.; Moulton D.; Mrowetz T.; Mundy T.; Muraglia M.; Muraro A.; Muthusonai N.; N’Konga B.; Na Y.-S.; Nabais F.; Naden M.; Naish J.; Naish R.; Napoli F.; Nardon E.; Naulin V.; Nave M.F.F.; Nedzelskiy I.; Nemtsev G.; Nesenevich V.; Nestoras I.; Neu R.; Neverov V.S.; Ng S.; Nicassio M.; Nielsen A.H.; Nina D.; Nishijima D.; Noble C.; Nobs C.R.; Nocente M.; Nodwell D.; Nordlund K.; Nordman H.; Normanton R.; Noterdaeme J.M.; Nowak S.; Nunn E.; Nystrom H.; Oberparleiter M.; Obryk B.; O’Callaghan J.; Odupitan T.; Oliver H.J.C.; Olney R.; O’Mullane M.; Ongena J.; Organ E.; Orsitto F.; Orszagh J.; Osborne T.; Otin R.; Otsuka T.; Owen A.; Oya Y.; Oyaizu M.; Paccagnella R.; Pace N.; Packer L.W.; Paige S.; Pajuste E.; Palade D.; Pamela S.J.P.; Panadero N.; Panontin E.; Papadopoulos A.; Papp G.; Papp P.; Parail V.V.; Pardanaud C.; Parisi J.; Diaz F.P.; Parsloe A.; Parsons M.; Parsons N.; Passeri M.; Patel A.; Pau A.; Pautasso G.; Pavlichenko R.; Pavone A.; Pawelec E.; Soldan C.P.; Peacock A.; Pearce M.; Peluso E.; Penot C.; Pepperell K.; Pereira R.; Pereira T.; Cippo E.P.; Pereslavtsev P.; Perez von Thun C.; Pericoli V.; Perry D.; Peterka M.; Petersson P.; Petravich G.; Petrella N.; Peyman M.; Pillon M.; Pinches S.; Pintsuk G.; Pires de Sá W.; Pires dos Reis A.; Piron C.; Piron L.; Pironti A.; Pitts R.; van de Plassche K.L.; Platt N.; Plyusnin V.; Podesta M.; Pokol G.; Poli F.M.; Pompilian O.G.; Popovichev S.; Poradziński M.; Porfiri M.T.; Porkolab M.; Porosnicu C.; Porton M.; Poulipoulis G.; Predebon I.; Prestopino G.; Price C.; Price D.; Price M.; Primetzhofer D.; Prior P.; Provatas G.; Pucella G.; Puglia P.; Purahoo K.; Pusztai I.; Putignano O.; Pütterich T.; Quercia A.; Rachlew E.; Radulescu G.; Radulovic V.; Rainford M.; Raj P.; Ralph G.; Ramogida G.; Rasmussen D.; Rasmussen J.J.; Ratynskaia S.; Rebai M.; Réfy D.; Reichle R.; Reinke M.; Reiser D.; Reux C.; Reynolds S.; Richiusa M.L.; Richyal S.; Rigamonti D.; Rimini F.G.; Risner J.; Riva M.; Rivero-Rodriguez J.; Roach C.M.; Robins R.; Robinson S.; Robson D.; Rodionov R.; Rodrigues P.; Ramos M.R.; Rodriguez-Fernandez P.; Romanelli F.; Romanelli M.; Romanelli S.; Romazanov J.; Rossi R.; Rowe S.; Rowlands D.; Rubel M.; Rubinacci G.; Rubino G.; Ruchko L.; Ruiz M.; Ruiz J.R.; Ruset C.; Rzadkiewicz J.; Saarelma S.; Safi E.; Sahlberg A.; Salewski M.; Salmi A.; Salmon R.; Salzedas F.; Sanders I.; Sandiford D.; Santos B.; Santucci A.; Sarkimaki K.; Sarwar R.; Sarychev I.; Sauter O.; Sauwan P.; Scapin N.; Schluck F.; Schmid K.; Schmuck S.; Schneider M.; Schneider P.A.; Schworer D.; Scott G.; Scott M.; Scraggs D.; Scully S.; Segato M.; Seo J.; Sergienko G.; Sertoli M.; Sharapov S.E.; Shaw A.; Sheikh H.; Sheikh U.; Shepherd A.; Shevelev A.; Shigin P.; Shinohara K.; Shiraiwa S.; Shiraki D.; Short M.; Sias G.; Silburn S.A.; Silva A.; Silva C.; Silva J.; Silvagni D.; Simfukwe D.; Simpson J.; Sinclair D.; Sipilä S.K.; Sips A.C.C.; Sirén P.; Sirinelli A.; Sjöstrand H.; Skinner N.; Slater J.; Smith N.; Smith P.; Snell J.; Snoep G.; Snoj L.; Snyder P.; Soare S.; Solano E.R.; Solokha V.; Somers A.; Sommariva C.; Soni K.; Sorokovoy E.; Sos M.; Sousa J.; Sozzi C.; Spagnolo S.; Spelzini T.; Spineanu F.; Spong D.; Sprada D.; Sridhar S.; Srinivasan C.; Stables G.; Staebler G.; Stamatelatos I.; Stancar Z.; Staniec P.; Stankūnas G.; Stead M.; Stefanikova E.; Stephen A.; Stephens J.; Stevenson P.; Stojanov M.; Strand P.; Strauss H.R.; Strikwerda S.; Ström P.; Stuart C.I.; Studholme W.; Subramani M.; Suchkov E.; Sumida S.; Sun H.J.; Susts T.E.; Svensson J.; Svoboda J.; Sweeney R.; Sytnykov D.; Szabolics T.; Szepesi G.; Tabia B.; Tadić T.; Tál B.; Tala T.; Tallargio A.; Tamain P.; Tan H.; Tanaka K.; Tang W.; Tardocchi M.; Taylor D.; Teimane A.S.; Telesca G.; Teplova N.; Teplukhina A.; Terentyev D.; Terra A.; Terranova D.; Terranova N.; Testa D.; Tholerus E.; Thomas J.; Thoren E.; Thorman A.; Tierens W.; Tinguely R.A.; Tipton A.; Todd H.; Tokitani M.; Tolias P.; Tomes M.; Tookey A.; Torikai Y.; von Toussaint U.; Tsavalas P.; Tskhakaya D.; Turner I.; Turner M.; Turner M.M.; Turnyanskiy M.; Tvalashvili G.; Tyrrell S.; Tyshchenko M.; Uccello A.; Udintsev V.; Urbanczyk G.; Vadgama A.; Valcarcel D.; Valisa M.; Olivares P.V.; Vallhagen O.; Valovič M.; Eester D.V.; Varje J.; Vartanian S.; Vasilopoulou T.; Vayakis G.; Vecsei M.; Vega J.; Ventre S.; Verdoolaege G.; Verona C.; Rinati G.V.; Veshchev E.; Vianello N.; Viezzer E.; Vignitchouk L.; Vila R.; Villari R.; Villone F.; Vincenzi P.; Vinyar I.; Viola B.; Virtanen A.J.; Vitins A.; Vizvary Z.; Vlad G.; Vlad M.; Vondráček P.; de Vries P.; Wakeling B.; Walkden N.R.; Walker M.; Walker R.; Walsh M.; Wang E.; Wang N.; Warder S.; Warren R.; Waterhouse J.; Watts C.; Wauters T.; Weckmann A.; Maxwell H.W.; Weiland M.; Weisen H.; Weiszflog M.; Welch P.; Wendler N.; West A.; Wheatley M.; Wheeler S.; Whitehead A.; Whittaker D.; Widdowson A.; Wiesen S.; Wilkinson J.; Williams J.C.; Willoughby D.; Wilson I.; Wilson J.; Wilson T.; Wischmeier M.; Wise P.; Withenshaw G.; Withycombe A.; Witts D.; Wojcik-Gargula A.; Wolfrum E.; Wood R.; Woodley C.; Woodley R.; Woods B.; Wright J.; Wright J.C.; Xu T.; Yadikin D.; Yajima M.; Yakovenko Y.; Yang Y.; Yanling W.; Yanovskiy V.; Young I.; Young R.; Zabolockis R.J.; Zacks J.; Zagorski R.; Zaitsev F.S.; Zakharov L.; Zarins A.; Fernandez D.Z.; Zastrow K.-D.; Zayachuk Y.</t>
  </si>
  <si>
    <t>Disruption prediction with artificial intelligence techniques in tokamak plasmas</t>
  </si>
  <si>
    <t>Nature Physics</t>
  </si>
  <si>
    <t>10.1038/s41567-022-01602-2</t>
  </si>
  <si>
    <t>In nuclear fusion reactors, plasmas are heated to very high temperatures of more than 100 million kelvin and, in so-called tokamaks, they are confined by magnetic fields in the shape of a torus. Light nuclei, such as deuterium and tritium, undergo a fusion reaction that releases energy, making fusion a promising option for a sustainable and clean energy source. Tokamak plasmas, however, are prone to disruptions as a result of a sudden collapse of the system terminating the fusion reactions. As disruptions lead to an abrupt loss of confinement, they can cause irreversible damage to present-day fusion devices and are expected to have a more devastating effect in future devices. Disruptions expected in the next-generation tokamak, ITER, for example, could cause electromagnetic forces larger than the weight of an Airbus A380. Furthermore, the thermal loads in such an event could exceed the melting threshold of the most resistant state-of-the-art materials by more than an order of magnitude. To prevent disruptions or at least mitigate their detrimental effects, empirical models obtained with artificial intelligence methods, of which an overview is given here, are commonly employed to predict their occurrence—and ideally give enough time to introduce counteracting measures. © 2022, Springer Nature Limited.</t>
  </si>
  <si>
    <t>2-s2.0-85133819618</t>
  </si>
  <si>
    <t>GTM; SVM; ANN</t>
  </si>
  <si>
    <t>nuclear fusion</t>
  </si>
  <si>
    <t>clean energy</t>
  </si>
  <si>
    <t>García Márquez F.P.; Peinado Gonzalo A.</t>
  </si>
  <si>
    <t>A Comprehensive Review of Artificial Intelligence and Wind Energy</t>
  </si>
  <si>
    <t>Archives of Computational Methods in Engineering</t>
  </si>
  <si>
    <t>10.1007/s11831-021-09678-4</t>
  </si>
  <si>
    <t>Support of artificial intelligence, renewable energy and sustainability is currently increasing through the main policies of developed countries, e.g., the White Paper of the European Union. Wind energy is one of the most important renewable sources, growing in both onshore and offshore types. This paper studies the most remarkable artificial intelligence techniques employed in wind turbines monitoring systems. The principal techniques are analysed individually and together: Artificial Neural Networks; Fuzzy Logic; Genetic Algorithms; Particle Swarm Optimization; Decision Making Techniques; and Statistical Methods. The main applications for wind turbines maintenance management are also analysed, e.g., economic, farm location, non-destructive testing, environmental conditions, schedules, operator decisions, power production, remaining useful life, etc. Finally, the paper discusses the main findings of the literature in the conclusions. © 2021, The Author(s) under exclusive licence to International Center for Numerical Methods in Engineering (CIMNE).</t>
  </si>
  <si>
    <t>2-s2.0-85119371847</t>
  </si>
  <si>
    <t>AI and wind energy</t>
  </si>
  <si>
    <t>Nti E.K.; Cobbina S.J.; Attafuah E.E.; Opoku E.; Gyan M.A.</t>
  </si>
  <si>
    <t>Environmental sustainability technologies in biodiversity, energy, transportation and water management using artificial intelligence: A systematic review</t>
  </si>
  <si>
    <t>Sustainable Futures</t>
  </si>
  <si>
    <t>10.1016/j.sftr.2022.100068</t>
  </si>
  <si>
    <t>Artificial Intelligence (AI) has become an important area to tackle most environmental sustainability issues such as biodiversity, energy, transportation and water management. Biodiversity research has developed machine learning or natural language processing solutions to predict ecosystem services. Artificial intelligence applications and machine learning models have been increasingly used for predicting and optimizing water resource conservation. Area neural network, expert systems, pattern recognition, and fuzzy logic models are the main focus areas in energy. Applications of computer vision and decision support were found in transportation. Timely monitoring of interventions is required to improve environmental sustainability. © 2022</t>
  </si>
  <si>
    <t>2-s2.0-85126586294</t>
  </si>
  <si>
    <t>AI used in sustainable technologies</t>
  </si>
  <si>
    <t>AI for environmental sustainability</t>
  </si>
  <si>
    <t>Gopi A.; Sharma P.; Sudhakar K.; Ngui W.K.; Kirpichnikova I.; Cuce E.</t>
  </si>
  <si>
    <t>Weather Impact on Solar Farm Performance: A Comparative Analysis of Machine Learning Techniques</t>
  </si>
  <si>
    <t>10.3390/su15010439</t>
  </si>
  <si>
    <t>Forecasting the performance and energy yield of photovoltaic (PV) farms is crucial for establishing the economic sustainability of a newly installed system. The present study aims to develop a prediction model to forecast an installed PV system’s annual power generation yield and performance ratio (PR) using three environmental input parameters: solar irradiance, wind speed, and ambient air temperature. Three data-based artificial intelligence (AI) techniques, namely, adaptive neuro-fuzzy inference system (ANFIS), response surface methodology (RSM), and artificial neural network (ANN), were employed. The models were developed using three years of data from an operational 2MWp Solar PV Project at Kuzhalmannam, Kerala state, India. Statistical indices such as Pearson’s R, coefficient of determination (R2), root-mean-squared error (RMSE), Nash-Sutcliffe efficiency (NSCE), mean absolute-percentage error (MAPE), Kling-Gupta efficiency (KGE), Taylor’s diagram, and correlation matrix were used to determine the most accurate prediction model. The results demonstrate that ANFIS was the most precise performance ratio prediction model, with an R2 value of 0.9830 and an RMSE of 0.6. It is envisaged that the forecast model would be a valuable tool for policymakers, solar energy researchers, and solar farm developers. © 2022 by the authors.</t>
  </si>
  <si>
    <t>2-s2.0-85145892014</t>
  </si>
  <si>
    <t>renewable energy forecasting (solar)</t>
  </si>
  <si>
    <t>2MWp Solar PV Project</t>
  </si>
  <si>
    <t>Ajagekar A.; Mattson N.S.; You F.</t>
  </si>
  <si>
    <t>Energy-efficient AI-based Control of Semi-closed Greenhouses Leveraging Robust Optimization in Deep Reinforcement Learning</t>
  </si>
  <si>
    <t>Advances in Applied Energy</t>
  </si>
  <si>
    <t>10.1016/j.adapen.2022.100119</t>
  </si>
  <si>
    <t>As greenhouses are being widely adopted worldwide, it is important to improve the energy efficiency of the control systems while accurately regulating their indoor climate to realize sustainable agricultural practices for food production. In this work, we propose an artificial intelligence (AI)-based control framework that combines deep reinforcement learning techniques to generate insights into greenhouse operation combined with robust optimization to produce energy-efficient controls by hedging against associated uncertainties. The proposed control strategy is capable of learning from historical greenhouse climate trajectories while adapting to current climatic conditions and disturbances like time-varying crop growth and outdoor weather. We evaluate the performance of the proposed AI-based control strategy against state-of-the-art model-based and model-free approaches like certainty-equivalent model predictive control, robust model predictive control (RMPC), and deep deterministic policy gradient. Based on the computational results obtained for the tomato crop's greenhouse climate control case study, the proposed control technique demonstrates a significant reduction in energy consumption of 57% over traditional control techniques. The AI-based control framework also produces robust controls that are not overly conservative, with an improvement in deviation from setpoints of over 26.8% as compared to the baseline control approach RMPC. © 2022</t>
  </si>
  <si>
    <t>2-s2.0-85144908873</t>
  </si>
  <si>
    <t>deep learning; reinforcement learning</t>
  </si>
  <si>
    <t>q-learning; ANN</t>
  </si>
  <si>
    <t>Optimization of greenhouses energy</t>
  </si>
  <si>
    <t>historical greenhouse data; weather measurements</t>
  </si>
  <si>
    <t>Cao X.; Xiong Y.; Sun J.; Xie X.; Sun Q.; Wang Z.L.</t>
  </si>
  <si>
    <t>Multidiscipline Applications of Triboelectric Nanogenerators for the Intelligent Era of Internet of Things</t>
  </si>
  <si>
    <t>Nano-Micro Letters</t>
  </si>
  <si>
    <t>10.1007/s40820-022-00981-8</t>
  </si>
  <si>
    <t>Multidiscipline application of triboelectric nanogenerators (TENGs) for intelligent Internet of Things (IoTs) are summarized from the aspects of agriculture, industry, city, emergency monitoring, and artificial intelligence.Perspectives on the challenges and future research directions of TENGs in IoTs have been proposed. © 2022, The Author(s).; In the era of 5G and the Internet of things (IoTs), various human–computer interaction systems based on the integration of triboelectric nanogenerators (TENGs) and IoTs technologies demonstrate the feasibility of sustainable and self-powered functional systems. The rapid development of intelligent applications of IoTs based on TENGs mainly relies on supplying the harvested mechanical energy from surroundings and implementing active sensing, which have greatly changed the way of human production and daily life. This review mainly introduced the TENG applications in multidiscipline scenarios of IoTs, including smart agriculture, smart industry, smart city, emergency monitoring, and machine learning-assisted artificial intelligence applications. The challenges and future research directions of TENG toward IoTs have also been proposed. The extensive developments and applications of TENG will push forward the IoTs into an energy autonomy fashion. [Figure not available: see fulltext.] © 2022, The Author(s).</t>
  </si>
  <si>
    <t>2-s2.0-85144556292</t>
  </si>
  <si>
    <t>SVM; ANN</t>
  </si>
  <si>
    <t>internet of things; triboelectring nanogenerators</t>
  </si>
  <si>
    <t>sustainable solutions; buzzword</t>
  </si>
  <si>
    <t>khan M.; Raza Naqvi S.; Ullah Z.; Ali Ammar Taqvi S.; Nouman Aslam Khan M.; Farooq W.; Taqi Mehran M.; Juchelková D.; Štěpanec L.</t>
  </si>
  <si>
    <t>Applications of machine learning in thermochemical conversion of biomass-A review</t>
  </si>
  <si>
    <t>Fuel</t>
  </si>
  <si>
    <t>10.1016/j.fuel.2022.126055</t>
  </si>
  <si>
    <t>Thermochemical conversion of biomass has been considered a promising technique to produce alternative renewable fuel sources for future energy supply. However, these processes are often complex, labor-intensive, and time-consuming. Significant efforts have been made in developing strategies for modeling thermochemical conversion processes to maximize their performance and productivity. Among these strategies, machine learning (ML) has attracted substantial interest in recent years in thermochemical conversion process optimization, yield prediction, real-time monitoring, and process control. This study presents a comprehensive review of the research and development in state-of-the-art ML applications in pyrolysis, torrefaction, hydrothermal treatment, gasification, and combustion. Artificial neural networks have been widely employed due to their ability to learn extremely non-linear input–output correlations. Furthermore, the hybrid ML models outperformed the traditional ML models in modeling and optimization tasks. The comparison between various ML methods for different applications, and insights about where the current research is heading, is highlighted. Finally, based on the critical analysis, existing research knowledge gaps are identified, and future recommendations are presented. © 2022 Elsevier Ltd</t>
  </si>
  <si>
    <t>2-s2.0-85138655106</t>
  </si>
  <si>
    <t>thermochemical conversion of biomass (khan M._2023_2-s2.0-85138655106, p. 1)</t>
  </si>
  <si>
    <t>System optimization; Predictive maintenance; Fast approximate simulation</t>
  </si>
  <si>
    <t>sustainable energy; sustainable waste management; buzzword</t>
  </si>
  <si>
    <t>Yadav A.; Sharma V.; Tsai M.-L.; Chen C.-W.; Sun P.-P.; Nargotra P.; Wang J.-X.; Dong C.-D.</t>
  </si>
  <si>
    <t>Development of lignocellulosic biorefineries for the sustainable production of biofuels: Towards circular bioeconomy</t>
  </si>
  <si>
    <t>10.1016/j.biortech.2023.129145</t>
  </si>
  <si>
    <t>The idea of environment friendly and affordable renewable energy resources has prompted the industry to focus on the set up of biorefineries for sustainable bioeconomy. Lignocellulosic biomass (LCB) is considered as an abundantly available renewable feedstock for the production of biofuels which can potentially reduce the dependence on petrochemical refineries. By utilizing various conversion technologies, an integrated biorefinery platform of LCB can be created, embracing the idea of the ‘circular bioeconomy’. The development of effective pretreatment methods and biocatalytic systems by various bioengineering and machine learning approaches could reduce the bioprocessing costs, thereby making biomass-based biorefinery more sustainable. This review summarizes the development and advances in the lignocellulosic biorefineries from the LCB to the final product stage using various different state-of-the-art approaches for the progress of circular bioeconomy. The life cycle assessment which generates knowledge on the environmental impacts related to biofuel production chains is also summarized. © 2023 Elsevier Ltd</t>
  </si>
  <si>
    <t>2-s2.0-85159217562</t>
  </si>
  <si>
    <t>Bioenergy prediction in biorefineries</t>
  </si>
  <si>
    <t>Olabi A.G.; Abdelkareem M.A.; Semeraro C.; Radi M.A.; Rezk H.; Muhaisen O.; Al-Isawi O.A.; Sayed E.T.</t>
  </si>
  <si>
    <t>Artificial neural networks applications in partially shaded PV systems</t>
  </si>
  <si>
    <t>Thermal Science and Engineering Progress</t>
  </si>
  <si>
    <t>10.1016/j.tsep.2022.101612</t>
  </si>
  <si>
    <t>Renewable energy sources have attracted attention in the last few years as an efficient and sustainable alternative to conventional fossil fuels. Among these sources, solar power emerges as an abundant and feasible energy resource for powering various forms of energy-demanding sectors, such as industrial applications and transportation. Solar photovoltaic (PV) systems directly transmute the energy in the solar electromagnetic radiation to electrical energy. However, a significant problem in solar PV systems is partial shading. A noticeable energy loss happens when a small portion of the PV system is subject to shading. There has been increasing attention to applying Artificial Intelligence (AI) techniques to mitigate partial shading. One of the most promising AI techniques is Artificial Neural Networks (ANNs) used extensively in analysing partially shaded PV systems. This work reviews the applications of ANNs in various aspects of partially shaded PV systems. The application of ANNs in Maximum Power Point Tracking (MPPT), fault detection, fault mitigation, system modelling, and performance optimization of solar PV systems undergoing partial shading are summarized and discussed. Finally, future research directions are presented to further improve these techniques and move them toward practical application. © 2022 Elsevier Ltd</t>
  </si>
  <si>
    <t>2-s2.0-85144595872</t>
  </si>
  <si>
    <t>FNN; RNN; ANFIS</t>
  </si>
  <si>
    <t>Application of deep learning in photovoltaic shaded systems</t>
  </si>
  <si>
    <t>System Optimization; Predictive maintenance</t>
  </si>
  <si>
    <t>Eglash R.; Robert L.; Bennett A.; Robinson K.P.; Lachney M.; Babbitt W.</t>
  </si>
  <si>
    <t>Automation for the artisanal economy: enhancing the economic and environmental sustainability of crafting professions with human–machine collaboration</t>
  </si>
  <si>
    <t>AI and Society</t>
  </si>
  <si>
    <t>10.1007/s00146-019-00915-w</t>
  </si>
  <si>
    <t>Artificial intelligence (AI) is poised to eliminate millions of jobs, from finance to truck driving. But artisanal products (e.g., handmade textiles) are valued precisely because of their human origins, and thus have some inherent “immunity” from AI job loss. At the same time, artisanal labor, combined with technology, could potentially help to democratize the economy, allowing independent, small-scale businesses to flourish. Could AI, robotics and related automation technologies enhance the economic viability and environmental sustainability of these beloved crafting professions, perhaps even expanding their niche to replace some job loss in other sectors? In this paper, we compare the problems created by the current mass production economy and potential solutions from an artisanal economy. In doing so, the paper details the possibilities of utilizing AI to support hybrid forms of human–machine production at the microscale; localized and sustainable value chains at the mesoscale; and networks of these localized and sustainable producers at the macroscale. In short, a wide range of automation technologies are potentially available for facilitating and empowering an artisanal economy. Ultimately, it is our hope that this paper will facilitate a discussion on a future vision for more “generative” economic forms in which labor value, ecological value and social value can circulate without extraction or alienation. © 2019, Springer-Verlag London Ltd., part of Springer Nature.</t>
  </si>
  <si>
    <t>2-s2.0-85074359821</t>
  </si>
  <si>
    <t>role of AI for artisanal work</t>
  </si>
  <si>
    <t>sustainable value chains and production</t>
  </si>
  <si>
    <t>Tussyadiah I.</t>
  </si>
  <si>
    <t>A review of research into automation in tourism: Launching the Annals of Tourism Research Curated Collection on Artificial Intelligence and Robotics in Tourism</t>
  </si>
  <si>
    <t>Annals of Tourism Research</t>
  </si>
  <si>
    <t>10.1016/j.annals.2020.102883</t>
  </si>
  <si>
    <t>Driven by the advancements in artificial intelligence (AI) and its related technologies, the application of intelligent automation in travel and tourism is expected to increase in the future. This paper unpacks the need to shape an automated future of tourism as a social phenomenon and an economic activity, hence contributes to theory and practice by providing directions for future research in this area. Four research priorities are suggested: designing beneficial AI, facilitating adoption, assessing the impacts of intelligent automation, and creating a sustainable future with artificial intelligence. Research in these areas will allow for a systematic knowledge production that reflects a concerted effort from the scientific community to ensuring the beneficial applications of intelligent automation in tourism. The article also launches the Annals of Tourism Research Curated Collection on Artificial Intelligence and Robotics. The Collection contains all past articles published in Annals of Tourism Research on the topic, and continues to grow as new articles are added. © 2020</t>
  </si>
  <si>
    <t>2-s2.0-85079556573</t>
  </si>
  <si>
    <t>AI applications in tourism</t>
  </si>
  <si>
    <t>referring to sustainable transition</t>
  </si>
  <si>
    <t>Milana C.; Ashta A.</t>
  </si>
  <si>
    <t>Artificial intelligence techniques in finance and financial markets: A survey of the literature</t>
  </si>
  <si>
    <t>Strategic Change</t>
  </si>
  <si>
    <t>10.1002/jsc.2403</t>
  </si>
  <si>
    <t>Both academic and nonacademic literature is evolving following the oscillating development of artificial intelligence (AI) and computing power's evolution in their application to finance and financial markets. The limits to economic growth encountered after the financial crisis and, successively, the recent pandemic bursts have posed new challenges to AI-related technologies. The surveyed publications have given hope in harvesting improved efficiency, new data, information, advisory and management services, risk mitigation, and some unanswered questions regarding negative impacts on sustainable growth and increasing economic welfare. © 2021 John Wiley &amp; Sons, Ltd.</t>
  </si>
  <si>
    <t>2-s2.0-85105675938</t>
  </si>
  <si>
    <t>machine learning; evolutionary algorithms; fuzzy logic; deep learning</t>
  </si>
  <si>
    <t>AI in financial markets</t>
  </si>
  <si>
    <t>sustainable growth; scoring and rating</t>
  </si>
  <si>
    <t>Braganza A.; Chen W.; Canhoto A.; Sap S.</t>
  </si>
  <si>
    <t>Productive employment and decent work: The impact of AI adoption on psychological contracts, job engagement and employee trust</t>
  </si>
  <si>
    <t>Journal of Business Research</t>
  </si>
  <si>
    <t>10.1016/j.jbusres.2020.08.018</t>
  </si>
  <si>
    <t>This research examines the tension between the aims of the United Nations’ Sustainable Development Goal 8 (SDG 8), to promote productive employment and decent work, and the adoption of Artificial Intelligence (AI). Our findings are based on the analysis of 232 survey results, where we tested the effects of AI adoption on workers’ psychological contract, engagement and trust. We find that psychological contracts had a significant, positive effect on job engagement and on trust. Yet, with AI adoption, the positive effect of psychological contracts fell significantly. A further re-examination of the extant literature leads us to posit that AI adoption fosters the creation of a third type of psychological contract, which we term “Alienational”. Whereas SDG 8 is premised on strengthening relational contracts between an organization and its employees, the adoption of AI has the opposite effect, detracting from the very nature of decent work. © 2020 Elsevier Inc.</t>
  </si>
  <si>
    <t>2-s2.0-85089516696</t>
  </si>
  <si>
    <t>Impact of AI adoption on workers wellbeing, trust etc</t>
  </si>
  <si>
    <t>referring to sdg 8, decent work</t>
  </si>
  <si>
    <t>Fang Y.; Cao H.; Sun J.</t>
  </si>
  <si>
    <t>Impact of Artificial Intelligence on Regional Green Development under China’s Environmental Decentralization System—Based on Spatial Durbin Model and Threshold Effect</t>
  </si>
  <si>
    <t>10.3390/ijerph192214776</t>
  </si>
  <si>
    <t>Artificial intelligence (AI) is the core technology of digital economy, which leads the transition to a sustainable economic growth approach under the Chinese-style environmentally decentralized system. In this paper, we first measured the green total factor productivity (GTFP) of 30 Chinese provinces from 2011 to 2020 using the super-efficiency slacks-based measure (SBM) model, analyzed the mechanism of the effect of AI on GTFP under the environmental decentralization regime, and secondly, empirically investigated the spatial evolution characteristics and the constraining effect of the impact of AI on GTFP using the spatial Durbin model (SDM) and the threshold regression model. The findings reveal: a U shape of the correlation of AI with GTFP; environmental decentralization acts as a positive moderator linking AI and GTFP; the Moran index demonstrates the spatial correlation of GTFP; under the constraint of technological innovation and regional absorptive capacity as threshold variables, the effect of AI over GTFP is U-shaped. This paper provides a useful reference for China to accelerate the formation of a digital-driven green economy development model. © 2022 by the authors.</t>
  </si>
  <si>
    <t>2-s2.0-85142413029</t>
  </si>
  <si>
    <t>effect of AI on green total factor productivity</t>
  </si>
  <si>
    <t>sustainable growth</t>
  </si>
  <si>
    <t>China Statistical Yearbook, China Environmental Yearbook, China Environmental Statistical Yearbook, China Business Yearbook, China Energy Statistical Yearbook, Social Statistical Bulletin of National Economic and Social Development, INFOBANK China Statistical Database, and the official website of the People’s Bank of China</t>
  </si>
  <si>
    <t>Liu Y.; Zhu X.; Wang Y.</t>
  </si>
  <si>
    <t>Revisiting and evaluation of the index of sustainable economic welfare based on artificial intelligence: data from 30 Chinese provinces from 2003 to 2019</t>
  </si>
  <si>
    <t>10.1007/s10668-022-02180-2</t>
  </si>
  <si>
    <t>As a useful complement to traditional economic indicators, the Index of Sustainable Economic Welfare (ISEW) is best known for its merits in assessing environmental and social costs. Artificial intelligence (AI) is applied in virtually every area of society, the economy, and the environment. Given the significant impact of inequality in the development of AI on economic growth and sustainable economic welfare, we propose an improved ISEW, namely, AI-ISEW. This paper explores the AI-ISEW gap in China and its influencing factors in the context of uneven AI development. We calculate the ISEW and AI-ISEW for 30 provinces in mainland China from 2003 to 2019 and discuss highly controversial methodological assumptions related to income inequality, long-term environmental damage, and nonrenewable energy consumption. The Dagum Gini coefficient is used to reveal regional differences in AI-ISEW, kernel density estimation is used to describe the dynamic evolutionary trend of AI-ISEW development, and quadratic assignment procedure regression is used to explore the factors influencing the AI-ISEW gap. The study found that the AI-ISEW is on the rise, but its growth rate is generally lower than that of GDP. Compared to the AI-ISEW, the ISEW generally overestimates economic welfare. There are regional differences in China’s AI-ISEW, and the main source of differences is interregional differences. Regarding internal differences in each region, the average Gini coefficient from large to small displays the following order: east &gt; west &gt; central &gt; northeast. Adjusted personal consumption is the greatest factor contributing to the AI-ISEW gap. The most economically developed regions have the greatest disparities in welfare. The research reveals the evolutionary trend of China’s sustainable economic welfare from the perspective of AI development and provides evidence for improving the level of economic welfare and accelerating regional coordinated development. © 2022, The Author(s), under exclusive licence to Springer Nature B.V.</t>
  </si>
  <si>
    <t>2-s2.0-85125041577</t>
  </si>
  <si>
    <t>evaluation of the index of sustainable economic welfare based on artificial intelligence</t>
  </si>
  <si>
    <t>Sustainable Economic Welfare</t>
  </si>
  <si>
    <t>China Statistical Yearbook</t>
  </si>
  <si>
    <t>Wang Y.; Li Y.</t>
  </si>
  <si>
    <t>Chinese economic growth and sustainable development: Role of artificial intelligence and natural resource management</t>
  </si>
  <si>
    <t>Resources Policy</t>
  </si>
  <si>
    <t>10.1016/j.resourpol.2023.103996</t>
  </si>
  <si>
    <t>The study's objectives are to examine the effect of artificial intelligence and natural resource on China's economic growth from 1981 to 2021, along with other explanatory variables, including interest rate, inflation, trade openness, and government expenditures. The research incorporates the asymmetric effect of artificial intelligence on economic progress. Using the Nonlinear Autoregressive Distributed Lag (NARDL) method and bound test, it is concluded that Artificial Intelligence and Natural Resource Management tend to increase economic growth. The asymmetric effects of artificial intelligence provide an increasing trend for the positive component whereas decreasing trend for the harmful constituent. In addition, interest rates and inflation were found to affect economic growth in the short and long run negatively. Trade openness and government expenditures show adverse effects in the short run but positive in the long run. The analysis of this study is pivotal for policymakers for efficacious monetary and fiscal policies, efficient utilization of resources, and exploration of more resources for increased sustainable economic growth. © 2023</t>
  </si>
  <si>
    <t>2-s2.0-85167582325</t>
  </si>
  <si>
    <t>AI as a driving factor for economic growth</t>
  </si>
  <si>
    <t>World Development Indicators</t>
  </si>
  <si>
    <t>Ulnicane I.</t>
  </si>
  <si>
    <t>Emerging technology for economic competitiveness or societal challenges? Framing purpose in Artificial Intelligence policy</t>
  </si>
  <si>
    <t>Global Public Policy and Governance</t>
  </si>
  <si>
    <t>10.1007/s43508-022-00049-8</t>
  </si>
  <si>
    <t>This study examines the policy discussions surrounding the purpose of the development and use of an emerging technology. It applies the two stylized technology policy frames of economic growth and societal challenges to analyse framing of one of the key emerging technologies today—Artificial Intelligence (AI). It demonstrates that recent AI policy documents include both—economic growth as well as societal challenges—frames. While AI is a novel technology, its recent policy builds on traditional ideas about the role of technology in facilitating economic growth and competitiveness supported by well-known measures such as investment in research and highly skilled workforce. Additionally, AI policy draws on more recent frame on the contribution of technology to addressing societal challenges and the Sustainable Development Goals but presents AI as a technological solution to complex societal issues. While some interest in addressing both economic and social objectives in AI policy can be observed, the policy documents remain silent about their compatibility. © 2022, The Author(s).</t>
  </si>
  <si>
    <t>2-s2.0-85138327689</t>
  </si>
  <si>
    <t>examining framing of AI in policy documents</t>
  </si>
  <si>
    <t>achieving the SDGs through AI</t>
  </si>
  <si>
    <t>policy documents</t>
  </si>
  <si>
    <t>Roldán-Castellanos F.A.; Pérez-Olguín I.J.C.; Gutiérrez-Vázquez A.; Méndez-González L.C.; Rodríguez-Picón L.A.</t>
  </si>
  <si>
    <t>Emotional Classification Method (ECW): A Methodology for Measuring Emotional Sustainability in a Work Environment Utilizing Artificial Intelligence</t>
  </si>
  <si>
    <t>Axioms</t>
  </si>
  <si>
    <t>10.3390/axioms12020097</t>
  </si>
  <si>
    <t>Sustainable development generally includes three key dimensions: environmental, economic, and social. However, both in practice and in theory, the social dimension often receives less attention than the other two, even though it is just as important. This lack of focus can be seen in the lack of tools available to measure problems within the social dimension, such as emotional sustainability within the work environment. The objective of this research is to propose a methodology for emotional classification (ECM) using advanced systems such as artificial intelligence to serve as a tool for measuring emotional sustainability in a work environment. This methodology was applied in an institution whose objective was to accredit and comply with a Mexican standard (NOM-035) regarding stress and anxiety of labor personnel. As a result of the research, we have a method for emotional diagnosis that functions as a tool for the quantification and evaluation of emotions and thus contributes to the implementation of social sustainability. Finally, a proposal for improvements and factors to be taken into account in order to reproduce the ECW method is offered. © 2023 by the authors.</t>
  </si>
  <si>
    <t>2-s2.0-85148853990</t>
  </si>
  <si>
    <t>BPIT</t>
  </si>
  <si>
    <t>measuring emotional sustainability in a work environment</t>
  </si>
  <si>
    <t>environmental, economic, and social sustainability</t>
  </si>
  <si>
    <t>Peng Y.; Ahmad S.F.; Ahmad A.Y.A.B.; Al Shaikh M.S.; Daoud M.K.; Alhamdi F.M.H.</t>
  </si>
  <si>
    <t>Riding the Waves of Artificial Intelligence in Advancing Accounting and Its Implications for Sustainable Development Goals</t>
  </si>
  <si>
    <t>10.3390/su151914165</t>
  </si>
  <si>
    <t>Artificial intelligence (AI) is emerging as a disruptive force in many sectors, and using it in accounting isn’t an exception. This conceptual paper explores the role of AI in accounting, for financial reporting, auditing, and financial decision-making and provides accountants an opportunity to improve efficiency, accuracy, and decision support. AI, through data analytics, algorithms, automation, etc. has an important role in the field of accounting with some challenges also. The study also highlights the implications of AI in accounting for achieving several Sustainable Development Goals (SDGs). Firstly, AI-driven automation can restructure financial activities, reducing time and resource consumption, and contributing to SDG 8 (Decent Work and Economic Growth). In addition, by providing real-time data analysis, AI empowers businesses to make sustainable decisions based on real-time data, aligning with SDG 9 (Industry, Innovation, and Infrastructure) and SDG-16 (Peace, Justice, and Strong Institutions) and SDG 17 (Partnerships for the Goals). The paper has implications for policy makers, technology developers, financial institutions and business firms. © 2023 by the authors.</t>
  </si>
  <si>
    <t>2-s2.0-85174173694</t>
  </si>
  <si>
    <t>AI in accounting</t>
  </si>
  <si>
    <t>sdg 8</t>
  </si>
  <si>
    <t>Senthiil P.V.; Aakash Sirusshti V.S.; Sathish T.</t>
  </si>
  <si>
    <t>Artificial intelligence based green manufacturability quantification of a unit production process</t>
  </si>
  <si>
    <t>International Journal of Mechanical and Production Engineering Research and Development</t>
  </si>
  <si>
    <t>10.24247/ijmperdapr201981</t>
  </si>
  <si>
    <t>Environmental awareness and sustainability among consumer is increasing since past decade. These consumer activity forces the industry to maintain the environment, and it began to trouble them to balance the monetary and economy against the social and environment factors while manufacturing. Thus, researchers are encouraged to develop new techniques to tackle these issues. The suggested technique should optimally maintain the environments issue and provide reasonable profit. Hence in this work, it aims to motivate unit manufacturing process to boost green manufacturing by effectively minimizing the resource. Surface grinding is one of the real time experimentations conducted in most of the industries. By penetrating greenness in the surface grinding, the environment hazard can effectively reduce. Thus in this paper, the unit process is used in the surface grinding, to effectively use the lubricant. An artificial intelligent optimization technique is proposed to control the various factors, which influence the greenness of the unit process in surface grinding. In the proposed system, the artificial bee colony algorithm is proposed, and is evaluated using numerical simulation and the performance is analysed to calculate the green index. © TJPRC Pvt. Ltd.</t>
  </si>
  <si>
    <t>2-s2.0-85064178652</t>
  </si>
  <si>
    <t>BA</t>
  </si>
  <si>
    <t>Achieving green manifacturing by reducing resource intake</t>
  </si>
  <si>
    <t>three pillars</t>
  </si>
  <si>
    <t>Experiment</t>
  </si>
  <si>
    <t>Hayhoe T.; Podhorska I.; Siekelova A.; Stehel V.</t>
  </si>
  <si>
    <t>Sustainable manufacturing in industry 4.0: Cross-sector networks of multiple supply chains, cyber-physical production systems, and ai-driven decision-making</t>
  </si>
  <si>
    <t>Journal of Self-Governance and Management Economics</t>
  </si>
  <si>
    <t>10.22381/JSME7220195</t>
  </si>
  <si>
    <t>We inspect the relevant literature on sustainable manufacturing in Industry 4.0, providing both quantitative evidence on trends and numerous in-depth empirical examples. Building our argument by drawing on data collected from BCG, Deloitte, LMTPE-RWTH Aachen University, PwC, and Statista, we performed analyses and made estimates regarding awareness and usage of smartphone applications featuring machine learning (%), elements that are expected to be highly relevant along the automotive value chain in 2030 (%), and share of companies investing in artificial intelligence worldwide (%, by industry). Data collected from 4,600 respondents are tested against the research model by using structural equation modeling. © 2019, Addleton Academic Publishers. All rights reserved.</t>
  </si>
  <si>
    <t>2-s2.0-85071002780</t>
  </si>
  <si>
    <t>Sustainable Manifacturing in Industry 4.0</t>
  </si>
  <si>
    <t>Public Databases</t>
  </si>
  <si>
    <t>Dumitrascu O.; Dumitrascu M.; Dobrotǎ D.</t>
  </si>
  <si>
    <t>Performance evaluation for a sustainable supply chain management system in the automotive industry using artificial intelligence</t>
  </si>
  <si>
    <t>Processes</t>
  </si>
  <si>
    <t>10.3390/pr8111384</t>
  </si>
  <si>
    <t>Increasing the sustainability of a system can be achieved by evaluating the system, identifying the issues and their root cause and solving them. Performance evaluation translates into key performance indicators (KPIs) with a high impact on increasing overall efficacy and efficiency. As the pool of KPIs has increased over time in the context of evaluating the supply chain management (SCM) system’s performance and assessing, communicating and managing its risks, a mathematical model based on neural networks has been developed. The SCM system has been structured into subsystems with the most relevant KPIs for set subsystems and their most important contributions on the increase in the overall SCM system performance and sustainability. As a result of the performed research based on the interview method, the five most relevant KPIs of each SCM subsystem and the most relevant problems are underlined. The main goal of this paper is to develop a performance evaluation model that links specific problems with the most relevant KPIs for every subsystem of the supply chain management. This paper demonstrates that by using data mining, the relationship between certain problems that appear in the supply chain management of every company and specific KPIs can be identified. The paper concludes with a graphical user interface (GUI) based on neural networks using the multilayer perceptron artificial intelligence algorithm where the most trustworthy KPIs for each selected problem can be predicted. This aspect provides a highly innovative contribution in solving supply chain management problems provided by organizations by allowing them to holistically track, communicate, analyze and improve the SCM system and ensure overall system sustainability. © 2020 by the authors. Licensee MDPI, Basel, Switzerland.</t>
  </si>
  <si>
    <t>2-s2.0-85094672839</t>
  </si>
  <si>
    <t>Performance Evaluation for a Supply Chain Management System</t>
  </si>
  <si>
    <t>Interviews</t>
  </si>
  <si>
    <t>Yang X.; Cao D.; Chen J.; Xiao Z.; Daowd A.</t>
  </si>
  <si>
    <t>AI and IoT-based collaborative business ecosystem: A case in Chinese fish farming industry</t>
  </si>
  <si>
    <t>International Journal of Technology Management</t>
  </si>
  <si>
    <t>10.1504/IJTM.2020.107856</t>
  </si>
  <si>
    <t>Life below water has been set as one of the UN sustainable development goals. Meanwhile, digital technologies AI and IoT (A-I) have brought a revolutionary impact on human's life in general and on traditional industries such as manufacture and agriculture in particular. The purpose of this research is to showcase the mechanism of an A-I based collaborative business ecosystem (A-I CBE) through an in-depth case study of a Chinese agricultural science and technology company, Celefish. We demonstrate how Celefish has developed the A-I CBE, leading the value co-creative collaboration between the ecosystem participants. Research suggests that the A-I CBE contributes to evolution and sustainable development of the fish farming ecosystem. The research adds contributions to the business ecosystem theory particularly in value co-creation and sustainability via digital technologies. It also provides practical implications for policymakers and strategic management in applying digital technologies. Copyright © 2020 Inderscience Enterprises Ltd.</t>
  </si>
  <si>
    <t>2-s2.0-85087408403</t>
  </si>
  <si>
    <t>AI-based collaborative business ecosystem for sustainable fishing industry</t>
  </si>
  <si>
    <t>Company documents, Interviews</t>
  </si>
  <si>
    <t>Park S.; Park S.; Choi M.-I.; Lee S.; Lee T.; Kim S.; Cho K.; Park S.</t>
  </si>
  <si>
    <t>Reinforcement learning-based bems architecture for energy usage optimization</t>
  </si>
  <si>
    <t>10.3390/s20174918</t>
  </si>
  <si>
    <t>Currently, many intelligent building energy management systems (BEMSs) are emerging for saving energy in new and existing buildings and realizing a sustainable society worldwide. However, installing an intelligent BEMS in existing buildings does not realize an innovative and advanced society because it only involves simple equipment replacement (i.e., replacement of old equipment or LED (Light Emitting Diode) lamps) and energy savings based on a stand-alone system. Therefore, artificial intelligence (AI) is applied to a BEMS to implement intelligent energy optimization based on the latest ICT (Information and Communications Technologies) technology. AI can analyze energy usage data, predict future energy requirements, and establish an appropriate energy saving policy. In this paper, we present a dynamic heating, ventilation, and air conditioning (HVAC) scheduling method that collects, analyzes, and infers energy usage data to intelligently save energy in buildings based on reinforcement learning (RL). In this regard, a hotel is used as the testbed in this study. The proposed method collects, analyzes, and infers IoT data from a building to provide an energy saving policy to realize a futuristic HVAC (heating system) system based on RL. Through this process, a purpose-oriented energy saving methodology to achieve energy saving goals is proposed. © 2020 by the authors. Licensee MDPI, Basel, Switzerland.</t>
  </si>
  <si>
    <t>2-s2.0-85090206969</t>
  </si>
  <si>
    <t>rl custom algorithm</t>
  </si>
  <si>
    <t>Development of Building Energy Management Systems basen on Reinforcement Learning</t>
  </si>
  <si>
    <t>Cioffi R.; Travaglioni M.; Piscitelli G.; Petrillo A.; De Felice F.</t>
  </si>
  <si>
    <t>Artificial intelligence and machine learning applications in smart production: Progress, trends, and directions</t>
  </si>
  <si>
    <t>10.3390/su12020492</t>
  </si>
  <si>
    <t>Adaptation and innovation are extremely important to the manufacturing industry. This development should lead to sustainable manufacturing using new technologies. To promote sustainability, smart production requires global perspectives of smart production application technology. In this regard, thanks to intensive research efforts in the field of artificial intelligence (AI), a number of AI-based techniques, such as machine learning, have already been established in the industry to achieve sustainable manufacturing. Thus, the aim of the present research was to analyze, systematically, the scientific literature relating to the application of artificial intelligence and machine learning (ML) in industry. In fact, with the introduction of the Industry 4.0, artificial intelligence and machine learning are considered the driving force of smart factory revolution. The purpose of this review was to classify the literature, including publication year, authors, scientific sector, country, institution, and keywords. The analysis was done using theWeb of Science and SCOPUS database. Furthermore, UCINET and NVivo 12 software were used to complete them. A literature review on ML and AI empirical studies published in the last century was carried out to highlight the evolution of the topic before and after Industry 4.0 introduction, from 1999 to now. Eighty-two articles were reviewed and classified. A first interesting result is the greater number of works published by the USA and the increasing interest after the birth of Industry 4.0. © 2020 by the authors.</t>
  </si>
  <si>
    <t>2-s2.0-85079624572</t>
  </si>
  <si>
    <t>Application of AI and ML in industry</t>
  </si>
  <si>
    <t>Literature Database</t>
  </si>
  <si>
    <t>Colla V.; Pietrosanti C.; Malfa E.; Peters K.</t>
  </si>
  <si>
    <t>Environment 4.0: How digitalization and machine learning can improve the environmental footprint of the steel production processes</t>
  </si>
  <si>
    <t>Materiaux et Techniques</t>
  </si>
  <si>
    <t>10.1051/mattech/2021007</t>
  </si>
  <si>
    <t>The concepts of Circular Economy and Industrial Symbiosis are nowadays considered by policy makers a key for the sustainability of the whole European Industry. However, in the era of Industry4.0, this results into an extremely complex scenario requiring new business models and involve the whole value chain, and representing an opportunity as well. Moreover, in order to properly consider the environmental pillar of sustainability, the quality of available information represents a challenge in taking appropriate decisions, considering inhomogeneity of data sources, asynchronous nature of data sampling in terms of clock time and frequency, and different available volumes. In this sense, Big Data techniques and tools are fundamental in order to handle, analyze and process such heterogeneity, to provide a timely and meaningful data and information interpretation for making exploitation of Machine Learning and Artificial Intelligence possible. Handling and fully exploiting the complexity of the current monitoring and automation systems calls for deep exploitation of advanced modelling and simulation techniques to define and develop proper Environmental Decision Support Systems. Such systems are expected to extensively support plant managers and operators in taking better, faster and more focused decisions for improving the environmental footprint of production processes, while preserving optimal product quality and smooth process operation. The paper describes a vision from the steel industry on the way in which the above concepts can be implemented in the steel sector through some application examples aimed at improving socio-economic and environmental sustainability of production cycles. © SCF, 2021.</t>
  </si>
  <si>
    <t>2-s2.0-85104989369</t>
  </si>
  <si>
    <t>Role of digitalization and ML for the improvement of environmental foot print of steel industry</t>
  </si>
  <si>
    <t>Jung H.; Jeon J.; Choi D.; Park A.J.-Y.</t>
  </si>
  <si>
    <t>Application of machine learning techniques in injection molding quality prediction: Implications on sustainable manufacturing industry</t>
  </si>
  <si>
    <t>10.3390/su13084120</t>
  </si>
  <si>
    <t>With sustainable growth highlighted as a key to success in Industry 4.0, manufacturing companies attempt to optimize production efficiency. In this study, we investigated whether machine learning has explanatory power for quality prediction problems in the injection molding industry. One concern in the injection molding industry is how to predict, and what affects, the quality of the molding products. While this is a large concern, prior studies have not yet examined such issues especially using machine learning techniques. The objective of this article, therefore, is to utilize several machine learning algorithms to test and compare their performances in quality prediction. Using several machine learning algorithms such as tree-based algorithms, regression-based algorithms, and autoencoder, we confirmed that machine learning models capture the complex relationship and that autoencoder outperforms comparing accuracy, precision, recall, and F1-score. Feature importance tests also revealed that temperature and time are influential factors that affect the quality. These findings have strong implications for enhancing sustainability in the injection molding industry. Sustainable management in Industry 4.0 requires adapting artificial intelligence techniques. In this manner, this article may be helpful for businesses that are considering the significance of machine learning algorithms in their manufacturing processes. © 2021 by the authors. Licensee MDPI, Basel, Switzerland.</t>
  </si>
  <si>
    <t>2-s2.0-85104629628</t>
  </si>
  <si>
    <t>SVM; random forest; xgboost; GBM; catboost</t>
  </si>
  <si>
    <t>Explanatory Power of ML for quality prediction problems in the injection molding industry</t>
  </si>
  <si>
    <t>Company data</t>
  </si>
  <si>
    <t>Weber-Lewerenz B.</t>
  </si>
  <si>
    <t>Corporate digital responsibility (CDR) in construction engineering—ethical guidelines for the application of digital transformation and artificial intelligence (AI) in user practice</t>
  </si>
  <si>
    <t>SN Applied Sciences</t>
  </si>
  <si>
    <t>10.1007/s42452-021-04776-1</t>
  </si>
  <si>
    <t>Digitization is developing fast and has become a powerful tool for digital planning, construction and operations, for instance digital twins. Now is the right time for constructive approaches and to apply ethics-by-design in order to develop and implement a safe and efficient artificial intelligence (AI) application. So far, no study has addressed the key research question: Where can corporate digital responsibility (CDR) be allocated, and how shall an adequate ethical framework be designed to support digital innovations in order to make full use of the potentials of digitization and AI? Therefore, the research on how best practices meet their corporate responsibility in the digital transformation process and the requirements of the EU for trustworthy AI and its human-friendly use is essential. Its transformation bears a high potential for companies, is critical for success and thus, requires responsible handling. This study generates data by conducting case studies and interviewing experts as part of the qualitative method to win profound insights into applied practice. It provides an assessment of demands stated in the Sustainable Development Goals by the United Nations (SDGs), White Papers on AI by international institutions, European Commission and German Government requesting the consideration and protection of values and fundamental rights, the careful demarcation between machine (artificial) and human intelligence and the careful use of such technologies. The study discusses digitization and the impacts of AI in construction engineering from an ethical perspective. This research critically evaluates opportunities and risks concerning CDR in construction industry. To the author’s knowledge, no study has set out to investigate how CDR in construction could be conceptualized, especially in relation to digitization and AI, to mitigate digital transformation both in large, medium- and small-sized companies. This study applies a holistic, interdisciplinary, inclusive approach to provide guidelines for orientation and examine benefits as well as risks of AI. Furthermore, the goal is to define ethical principles which are key for success, resource-cost-time efficiency and sustainability using digital technologies and AI in construction engineering to enhance digital transformation. This study concludes that innovative corporate organizations starting new business models are more likely to succeed than those dominated by a more conservative, traditional attitude. © 2021, The Author(s).</t>
  </si>
  <si>
    <t>2-s2.0-85114689451</t>
  </si>
  <si>
    <t>Digitization and the impacts of AI in construction engineering from an ethical perspective</t>
  </si>
  <si>
    <t>Expert Knowledge</t>
  </si>
  <si>
    <t>Ahmad M.R.; Chen B.; Dai J.-G.; Kazmi S.M.S.; Munir M.J.</t>
  </si>
  <si>
    <t>Evolutionary artificial intelligence approach for performance prediction of bio-composites</t>
  </si>
  <si>
    <t>Construction and Building Materials</t>
  </si>
  <si>
    <t>10.1016/j.conbuildmat.2021.123254</t>
  </si>
  <si>
    <t>Giving the high amount of carbon and energy emission from the use of traditional building materials, the use of bio-composites made from industrial crops especially hemp has caught attention from researchers in recent years. These bio-composites not only enhance the thermal performance of buildings but also promote sustainable development due to their eco-friendly nature. Due to their highly heterogeneous nature, however, most of the existing studies on the bio-composites have only focused on experimental investigations, while mathematical modeling of physical, thermal and mechanical properties of bio-composite remains a challenge for the researchers. In this paper, an artificial intelligence (AI) based gene expression programming (GEP) technique is used to develop the mathematical models for predicting the dry density, compressive strength and thermal conductivity of hemp-based bio-composites. A large amount of database was established based on past studies and the most influential parameters were identified by several trial analyses. The proposed mathematical models showed a high correlation with the experimental results. All the models passed the statistical and performance index checks showing strong predictability, generalization capability and high accuracy of GEP-AI models. Comparison of results with the regression analysis techniques further proved the superiority of GEP-AI models over the traditional methods. © 2021 Elsevier Ltd</t>
  </si>
  <si>
    <t>2-s2.0-85104349082</t>
  </si>
  <si>
    <t>supervised machine learning; evolutionary algorithms</t>
  </si>
  <si>
    <t>GEP; genetic algorithm; linear regression; non-linear regression</t>
  </si>
  <si>
    <t>Development of AI-based gene expression programming technique for hemp-based bio-composites</t>
  </si>
  <si>
    <t>Own research plus data from previous studies</t>
  </si>
  <si>
    <t>Andronie M.; Lăzăroiu G.; Iatagan M.; Uță C.; Ștefănescu R.; Cocoșatu M.</t>
  </si>
  <si>
    <t>Artificial intelligence-based decision-making algorithms, internet of things sensing networks, and deep learning-assisted smart process management in cyber-physical production systems</t>
  </si>
  <si>
    <t>10.3390/electronics10202497</t>
  </si>
  <si>
    <t>With growing evidence of deep learning-assisted smart process planning, there is an essen-tial demand for comprehending whether cyber-physical production systems (CPPSs) are adequate in managing complexity and flexibility, configuring the smart factory. In this research, prior findings were cumulated indicating that the interoperability between Internet of Things-based real-time production logistics and cyber-physical process monitoring systems can decide upon the progression of operations advancing a system to the intended state in CPPSs. We carried out a quantitative literature review of ProQuest, Scopus, and the Web of Science throughout March and August 2021, with search terms including “cyber-physical production systems”, “cyber-physical manufacturing systems”, “smart process manufacturing”, “smart industrial manufacturing processes”, “networked manufacturing systems”, “industrial cyber-physical systems,” “smart industrial production processes”, and “sustainable Internet of Things-based manufacturing systems”. As we analyzed research published between 2017 and 2021, only 489 papers met the eligibility criteria. By removing controversial or unclear findings (scanty/unimportant data), results unsupported by replication, undetailed content, or papers having quite similar titles, we decided on 164, chiefly empirical, sources. Subsequent analyses should develop on real-time sensor networks, so as to configure the importance of artificial intelligence-driven big data analytics by use of cyber-physical production networks. © 2021 by the authors. Licensee MDPI, Basel, Switzerland.</t>
  </si>
  <si>
    <t>2-s2.0-85116965192</t>
  </si>
  <si>
    <t>AI, IoT and DL in Cyber-Physical Production Systems</t>
  </si>
  <si>
    <t>Fraga-Lamas P.; Lopes S.I.; Fernández-Caramés T.M.</t>
  </si>
  <si>
    <t>Green iot and edge AI as key technological enablers for a sustainable digital transition towards a smart circular economy: An industry 5.0 use case</t>
  </si>
  <si>
    <t>10.3390/s21175745</t>
  </si>
  <si>
    <t>Internet of Things (IoT) can help to pave the way to the circular economy and to a more sustainable world by enabling the digitalization of many operations and processes, such as water distribution, preventive maintenance, or smart manufacturing. Paradoxically, IoT technologies and paradigms such as edge computing, although they have a huge potential for the digital transition towards sustainability, they are not yet contributing to the sustainable development of the IoT sector itself. In fact, such a sector has a significant carbon footprint due to the use of scarce raw materials and its energy consumption in manufacturing, operating, and recycling processes. To tackle these issues, the Green IoT (G-IoT) paradigm has emerged as a research area to reduce such carbon footprint; however, its sustainable vision collides directly with the advent of Edge Artificial Intelligence (Edge AI), which imposes the consumption of additional energy. This article deals with this problem by exploring the different aspects that impact the design and development of Edge-AI G-IoT systems. Moreover, it presents a practical Industry 5.0 use case that illustrates the different concepts analyzed throughout the article. Specifically, the proposed scenario consists in an Industry 5.0 smart workshop that looks for improving operator safety and operation tracking. Such an application case makes use of a mist computing architecture composed of AI-enabled IoT nodes. After describing the application case, it is evaluated its energy consumption and it is analyzed the impact on the carbon footprint that it may have on different countries. Overall, this article provides guidelines that will help future developers to face the challenges that will arise when creating the next generation of Edge-AI G-IoT systems. © 2021 by the authors. Licensee MDPI, Basel, Switzerland.</t>
  </si>
  <si>
    <t>2-s2.0-85113574069</t>
  </si>
  <si>
    <t>Comparison of Edge-AI and Green-IoT Systems</t>
  </si>
  <si>
    <t>Tardaguila J.; Stoll M.; Gutiérrez S.; Proffitt T.; Diago M.P.</t>
  </si>
  <si>
    <t>Smart applications and digital technologies in viticulture: A review</t>
  </si>
  <si>
    <t>10.1016/j.atech.2021.100005</t>
  </si>
  <si>
    <t>It is important to continuously monitor the long-term impact of viticultural management practices and assess opportunities for improving the environmental footprint of vineyard operations. This is particularly relevant to the wine industry as growers face disruptive challenges caused by climate change, shortages of labour and escalating production costs. In recent years there has been considerable development and testing of non-invasive digital technologies, some of which have already demonstrated an improvement in the way that wine grapes are grown, managed and harvested to produce quality wines in a manner that is both environmentally and economically sustainable. In this paper, we describe a number of sensing technologies including spectroscopy, multispectral and hyperspectral imaging, chlorophyll fluorescence, thermography, electrical resistivity, laser imaging detection and ranging, and computer vision and the platforms where they are generally mounted or embedded for either proximal or remote monitoring. Artificial intelligence is also discussed as it is useful as a means of transforming data into different pieces of information used by the grape grower for making informed decisions. A key objective of using these technologies is to obtain and supply data and information to grape growers and wine producers as a basis for improving land and vine management through a more-informed decision-making process. The current and future application of these technologies and artificial intelligence in vineyards are discussed in relation to soil properties and topography, vegetative growth, canopy architecture, nutrient and water status, pests and diseases, crop forecasting, yield and fruit composition, vineyard sampling, targeted management and selective harvesting. The principles behind how these technologies operate are also described. While the technologies have enormous potential for growers, their adoption and use will depend on user-friendly software and devices, together with affordable costs, at the field scale. © 2021 The Author(s)</t>
  </si>
  <si>
    <t>2-s2.0-85120551912</t>
  </si>
  <si>
    <t>Smart applications and digital technologies in viticulture</t>
  </si>
  <si>
    <t>Mor S.; Madan S.; Prasad K.D.</t>
  </si>
  <si>
    <t>Artificial intelligence and carbon footprints: Roadmap for Indian agriculture</t>
  </si>
  <si>
    <t>10.1002/jsc.2409</t>
  </si>
  <si>
    <t>Artificial intelligence technology in the agricultural sector can reduce carbon emissions from agrarian activities and revitalize the whole industry. The Indian agricultural sector has become costly, time-consuming, and outdated owing to the global warming process. The deployment of AI technology in Indian agriculture is still a distant dream, given the peculiarities like small-size farms, traditional farming methods, lack of credit, storage facilities, and the decision maker's risk-seeking attitude. AI solutions need to be delivered at the farmers' doorstep in their local language, with proper training, input support, and in collective/cooperative manner for realizing sustainable and green agriculture. © 2021 John Wiley &amp; Sons, Ltd.</t>
  </si>
  <si>
    <t>2-s2.0-85105325784</t>
  </si>
  <si>
    <t>Ai applications to reduce carbon footprint in Indian agriculture</t>
  </si>
  <si>
    <t>Zhang H.; Song M.; He H.</t>
  </si>
  <si>
    <t>Achieving the success of sustainability development projects through big data analytics and artificial intelligence capability</t>
  </si>
  <si>
    <t>10.3390/su12030949</t>
  </si>
  <si>
    <t>There has been increased interest in studying how big data analytics capability (BDAC) and artificial intelligence capability (AIC) lead to sustainable innovation and performance. Yet, few studies have investigated how these two emerging capabilities affect the success of sustainability development projects through the mediating effects of the sustainability design and commercialization processes. Based on Day and Wensley's theoretical framework for diagnosing competitive superiority, we propose a research model to investigate how sustainability design and commercialization mediate the relationships between two emerging capabilities and sustainable growth and performance. To test the proposed research model, we collected empirical data from 905 sustainability development projects from China and the United States. This study makes theoretical and managerial contributions to sustainable development theory. The study findings reveal several interesting results. First, BDAC and AIC not only increase the proficiency of sustainability design and commercialization but also directly enhance sustainable growth and performance. Second, sustainability design and commercialization mediate the positive effects of BDAC and AIC on sustainable growth and performance. Finally, the empirical analyses uncovered several cross-national differences. For sustainability design, BDAC is more important than AIC in the United States, while AIC is more important than BDAC in China. © 2020 by the authors. Licensee MDPI, Basel, Switzerland.</t>
  </si>
  <si>
    <t>2-s2.0-85081283180</t>
  </si>
  <si>
    <t>Role of big data analytics capability (BDAC) and AI capability (AIC) for sustainable innovation and performance</t>
  </si>
  <si>
    <t>data from another research projects, interviews, survey data</t>
  </si>
  <si>
    <t>Duft G.; Durana P.</t>
  </si>
  <si>
    <t>Artificial intelligence-based decision-making algorithms, automated production systems, and big data-driven innovation in sustainable industry 4.0</t>
  </si>
  <si>
    <t>Economics, Management, and Financial Markets</t>
  </si>
  <si>
    <t>10.22381/EMFM15420201</t>
  </si>
  <si>
    <t>Despite the relevance of sustainable Industry 4.0, only limited research has been conducted on this topic. Using and replicating data from AlphaWise, CompTIA, Deloitte, Globant, McKinsey, Morgan Stanley, PAC, PwC, SME, and we.CONECT, we performed analyses and made estimates regarding the link between artificial intelligence-based decision-making algorithms, automated production sys-tems, and big data-driven innovation. The results of a study based on data collected from 5,300 respondents provide support for our research model. Using the structural equation modeling, we gathered and analyzed data through a self-administrated ques-tionnaire. © 2020, Addleton Academic Publishers. All rights reserved.</t>
  </si>
  <si>
    <t>2-s2.0-85099168252</t>
  </si>
  <si>
    <t>Relationship between AI-based decision-making algorithms, automated production systems, and big data-driven innovation.</t>
  </si>
  <si>
    <t>Shi G.; Ma Z.; Feng J.; Zhu F.; Bai X.; Gui B.</t>
  </si>
  <si>
    <t>The impact of knowledge transfer performance on the artificial intelligence industry innovation network: An empirical study of Chinese firms</t>
  </si>
  <si>
    <t>10.1371/journal.pone.0232658</t>
  </si>
  <si>
    <t>As a core driving force of the most recent round of industrial transformation, artificial intelligence has triggered significant changes in the world economic structure, profoundly changed our life and way of thinking, and achieved an overall leap in social productivity. This paper aims to examine the effect of knowledge transfer performance on the artificial intelligence industry innovation network and the path artificial intelligence enterprises can take to promote sustainable development through knowledge transfer in the above context. First, we construct a theoretical hypothesis and conceptual model of the innovation network knowledge transfer mechanism within the artificial intelligence industry. Then, we collect data from questionnaires distributed to Chinese artificial intelligence enterprises that participate in the innovation network. Moreover, we empirically analyze the impact of innovation network characteristics, organizational distance, knowledge transfer characteristics, and knowledge receiver characteristics on knowledge transfer performance and verify the hypotheses proposed in the conceptual model. The results indicate that innovation network centrality and organizational culture distance have a significant effect on knowledge transfer performance, with influencing factors including network scale, implicit knowledge transfer, receiver's willingness to receive, and receiver's capacity to absorb knowledge. For sustainable knowledge transfer performance on promoting Chinese artificial intelligence enterprises innovation, this paper finally delivers valuable insights and suggestions. © 2020 Shi et al.</t>
  </si>
  <si>
    <t>2-s2.0-85084901408</t>
  </si>
  <si>
    <t>Effect of Knowledge Transfer Performance on AI industry</t>
  </si>
  <si>
    <t>Gray-Hawkins M.; Lăzăroiu G.</t>
  </si>
  <si>
    <t>Industrial artificial intelligence, sustainable product lifecycle management, and internet of things sensing networks in cyber-physical smart manufacturing systems</t>
  </si>
  <si>
    <t>10.22381/JSME8420202</t>
  </si>
  <si>
    <t>Based on an in-depth survey of the literature, the purpose of the paper is to explore cyber-physical smart manufacturing systems. Using and replicating data from BCG, Capgemini, Deloitte, IW Custom Research, Kronos, McKinsey, MHI, PwC, and SME, we performed analyses and made estimates regarding the link between industrial artificial intelligence, sustainable product lifecycle management, and Internet of Things sensing networks. Data were analyzed using structural equation modeling. © 2020, Addleton Academic Publishers. All rights reserved.</t>
  </si>
  <si>
    <t>2-s2.0-85099138027</t>
  </si>
  <si>
    <t>Cyber-Physical Smart Manifacturing Systems</t>
  </si>
  <si>
    <t>Public database, Survey data</t>
  </si>
  <si>
    <t>Scotland</t>
  </si>
  <si>
    <t>Bag S.; Pretorius J.H.C.; Gupta S.; Dwivedi Y.K.</t>
  </si>
  <si>
    <t>Role of institutional pressures and resources in the adoption of big data analytics powered artificial intelligence, sustainable manufacturing practices and circular economy capabilities</t>
  </si>
  <si>
    <t>Technological Forecasting and Social Change</t>
  </si>
  <si>
    <t>10.1016/j.techfore.2020.120420</t>
  </si>
  <si>
    <t>The significance of big data analytics-powered artificial intelligence has grown in recent years. The literature indicates that big data analytics-powered artificial intelligence has the ability to enhance supply chain performance, but there is limited research concerning the reasons for which firms engaging in manufacturing activities adopt big data analytics-powered artificial intelligence. To address this gap, our study employs institutional theory and resource-based view theory to elucidate the way in which automotive firms configure tangible resources and workforce skills to drive technological enablement and improve sustainable manufacturing practices and furthermore develop circular economy capabilities. We tested the research hypothesis using primary data collected from 219 automotive and allied manufacturing companies operating in South Africa. The contribution of this work lies in the statistical validation of the theoretical framework, which provides insight regarding the role of institutional pressures on resources and their effects on the adoption of big data analytics-powered artificial intelligence, and how this affects sustainable manufacturing and circular economy capabilities under the moderating effects of organizational flexibility and industry dynamism. © 2020</t>
  </si>
  <si>
    <t>2-s2.0-85094891544</t>
  </si>
  <si>
    <t>Improvement of AI, sustainable manifacturing processes and CE capabilities in automotive firms</t>
  </si>
  <si>
    <t>Liao M.; Lan K.; Yao Y.</t>
  </si>
  <si>
    <t>Sustainability implications of artificial intelligence in the chemical industry: A conceptual framework</t>
  </si>
  <si>
    <t>Journal of Industrial Ecology</t>
  </si>
  <si>
    <t>10.1111/jiec.13214</t>
  </si>
  <si>
    <t>Artificial intelligence (AI) is an emerging technology that has great potential in reducing energy consumption, environmental burdens, and operational risks of chemical production. However, large-scale applications of AI are still limited. One barrier is the lack of quantitative understandings of the potential benefits and risks of different AI applications. This study reviewed relevant AI literature and categorized those case studies by application types, impact categories, and application modes. Most studies assessed the energy, economic, and safety implications of AI applications, while few of them have evaluated the environmental impacts of AI, given the large data gaps and difficulties in choosing appropriate assessment methods. Based on the reviewed case studies in the chemical industry, we proposed a conceptual framework that encompasses approaches from industrial ecology, economics, and engineering to guide the selection of performance indicators and evaluation methods for a holistic assessment of AI's impacts. This framework could be a valuable tool to support the decision-making related to AI in the fundamental research and practical production of chemicals. Although this study focuses on the chemical industry, the insights of the literature review and the proposed framework could be applied to AI applications in other industries and broad industrial ecology fields. In the end, this study highlights future research directions for addressing the data challenges in assessing AI's impacts and developing AI-enhanced tools to support the sustainable development of the chemical industry. © 2021 The Authors. Journal of Industrial Ecology published by Wiley Periodicals LLC on behalf of Yale University</t>
  </si>
  <si>
    <t>2-s2.0-85119112478</t>
  </si>
  <si>
    <t>Conceptual Framework for assessment of AI impacts in chemical industry</t>
  </si>
  <si>
    <t>Robbins S.; van Wynsberghe A.</t>
  </si>
  <si>
    <t>Our New Artificial Intelligence Infrastructure: Becoming Locked into an Unsustainable Future</t>
  </si>
  <si>
    <t>10.3390/su14084829</t>
  </si>
  <si>
    <t>Artificial intelligence (AI) is becoming increasingly important for the infrastructures that support many of society’s functions. Transportation, security, energy, education, the workplace, the government have all incorporated AI into their infrastructures for enhancement and/or protection. In this paper, we argue that not only is AI seen as a tool for augmenting existing infrastructures, but AI itself is becoming an infrastructure that many services of today and tomorrow will depend upon. Considering the vast environmental consequences associated with the development and use of AI, of which the world is only starting to learn, the necessity of addressing AI alongside the concept of infrastructure points toward the phenomenon of carbon lock-in. Carbon lock-in refers to society’s constrained ability to reduce carbon emissions technologically, economically, politically, and socially. These constraints are due to the inherent inertia created by entrenched technological, institutional, and behavioral norms. That is, the drive for AI adoption in virtually every sector of society will create dependencies and interdependencies from which it will be hard to escape. The crux of this paper boils down to this: in conceptualizing AI as infrastructure we can recognize the risk of lock-in, not just carbon lock-in but lock-in as it relates to all the physical needs to achieve the infrastructure of AI. This does not exclude the possibility of solutions arising with the rise of these technologies; however, given these points, it is of the utmost importance that we ask inconvenient questions regarding these environmental costs before becoming locked into this new AI infrastructure. © 2022 by the authors. Licensee MDPI, Basel, Switzerland.</t>
  </si>
  <si>
    <t>2-s2.0-85129177393</t>
  </si>
  <si>
    <t>AI infrastructure and the risk of lock-in</t>
  </si>
  <si>
    <t>Larbi-Siaw O.; Xuhua H.; Owusu E.; Owusu-Agyeman A.; Fulgence B.E.; Frimpong S.A.</t>
  </si>
  <si>
    <t>Eco-innovation, sustainable business performance and market turbulence moderation in emerging economies</t>
  </si>
  <si>
    <t>10.1016/j.techsoc.2022.101899</t>
  </si>
  <si>
    <t>The study purports to empirically draw out the prominence of eco-innovation in achieving sustainability in business performances, which is further tested by the moderation of turbulent market conditions on the relationship. In contrast to previous eco-innovation research, a nascent methodology involving a dual-stage hybrid analysis and an emerging Artificial Intelligence (AI) technique, deep learning was used to analyze 683 viable responses from Ghanaian manufacturing firms. Some intriguing conclusions were discovered where the dimensions of sustainable business performance are achievable vis-à-vis the implementation of product, process, and organizational eco-innovation. Notably, a manufacturing firm's environmental performance can be considerably improved by implementing the triumvirate of product, process, and organizational eco-innovation. Subsequently, a firm can improve its social performance by R&amp;D investment in eco-innovations, novel green management practices and staff sensitization on eco-innovation. Lastly, market turbulence (technology and environmental turbulence) in the form of technological advancements, intense market competition, changing household demand and taste amplifies the positive effect of product and organizational eco-innovation on the economic dimension of sustainable performance. Theoretically, a newly integrated theoretical framework, which incorporates eco-innovation, contingency and RBV theory, could aid in determining the relative importance of specific determinants, thereby providing significant contributions to eco-innovations effect on the sustainability of business performance. © 2022 Elsevier Ltd</t>
  </si>
  <si>
    <t>2-s2.0-85123255437</t>
  </si>
  <si>
    <t>Relationship between eco-innovation and sustainable business performance</t>
  </si>
  <si>
    <t>Survey Data</t>
  </si>
  <si>
    <t>Denicolai S.; Zucchella A.; Magnani G.</t>
  </si>
  <si>
    <t>Internationalization, digitalization, and sustainability: Are SMEs ready? A survey on synergies and substituting effects among growth paths</t>
  </si>
  <si>
    <t>10.1016/j.techfore.2021.120650</t>
  </si>
  <si>
    <t>Internationalization, digitalization, and sustainability are three key growth paths for firms. In particular, the contemporary economy stresses the relevance of digital transformation as a central driver towards innovation and business renewal, especially for established small and medium sized enterprises (SMEs). However, little is known about the relationships among the above-mentioned growth paths, whether they are competing or complementary options. Our contribution addresses this gap focusing on two forms of organizational readiness within SMEs. First, it investigates the impact of Artificial Intelligence readiness on international performance. Second, it explores whether the relationship between digitalization and internationalization is affected by sustainability readiness. The empirical survey relies on a sample consisting of 438 SMEs, including both domestic and international companies. Findings confirm, as expected, that Artificial Intelligence readiness positively influences the international performance of SMEs. Moreover, we find that digitalization and sustainability are positively related, but they turn to be competing growth paths when the firm internationalizes. © 2021</t>
  </si>
  <si>
    <t>2-s2.0-85100514020</t>
  </si>
  <si>
    <t>Readiness of SMEs for internationalization, digitalization and sustainability</t>
  </si>
  <si>
    <t>Environmental Sustainability</t>
  </si>
  <si>
    <t>Yang C.; Feng Y.; Whinston A.</t>
  </si>
  <si>
    <t>Dynamic Pricing and Information Disclosure for Fresh Produce: An Artificial Intelligence Approach</t>
  </si>
  <si>
    <t>10.1111/poms.13525</t>
  </si>
  <si>
    <t>Failing to sell fresh produce before expiration not only hurts the bottom line of grocery retailers, but also leads to food waste. This work combines dynamic pricing and information disclosure to help retailers to effectively sell fresh produce and promote sustainability. We focus on a quality-based pricing strategy and whether retailers should disclose information on food quality to customers. We consider a model where a monopolistic retailer sells fresh produce to customers who have different perceptions about food quality within a given time period. We employ a deep reinforcement learning algorithm to derive the optimal pricing and information strategies. Our simulation results show that a quality-based pricing strategy yields lower prices than a pricing strategy that does not consider quality. Lower prices drive demand, thus improving profits and reducing food waste. Additionally, we show that, when an information strategy is allowed, the prices in a quality-based pricing strategy stay the same or even increase during the selling season. This is because information disclosure helps align customers’ biased perceptions on food quality with the actual levels. We show that a combination of quality-based pricing and information disclosure further improves profits and reduces food waste when a large portion of customers consider quality to be lower than actual levels. To implement our ideas, we propose a cloud-based automated system that integrates sensor data, artificial intelligence, and customer communications. Our results have profound implications for the food industry on managing fresh produce. © 2021 Production and Operations Management Society</t>
  </si>
  <si>
    <t>2-s2.0-85112529447</t>
  </si>
  <si>
    <t>RN</t>
  </si>
  <si>
    <t>Building a model with dynamic pricing and information disclosure for fresh food produce sale</t>
  </si>
  <si>
    <t>Nica E.; Stehel V.</t>
  </si>
  <si>
    <t>Internet of things sensing networks, artificial intelligence-based decision-making algorithms, and real-time process monitoring in sustainable industry 4.0</t>
  </si>
  <si>
    <t>10.22381/jsme9320213</t>
  </si>
  <si>
    <t>This article presents an empirical study carried out to evaluate and analyze Internet of Things sensing networks, artificial intelligence-based decision-making algorithms, and real-time process monitoring in sustainable Industry 4.0. Building our argument by drawing on data collected from Algorithmia, BCG, Deloitte, the Economist Intelligence Unit, Management Events, McKinsey, Ovum, PwC, and Techconsult, we performed analyses and made estimates regarding inter-connected data processing in smart manufacturing and business analytics. Data collected from 6,200 respondents are tested against the research model. Descriptive statistics of compiled data from the completed surveys were calculated when appropriate. © 2021, Addleton Academic Publishers. All rights reserved.</t>
  </si>
  <si>
    <t>2-s2.0-85115878556</t>
  </si>
  <si>
    <t>Evaluation of IoT, AI and process monitoring in industry 4.0</t>
  </si>
  <si>
    <t>John N.; Wesseling J.H.; Worrell E.; Hekkert M.</t>
  </si>
  <si>
    <t>How key-enabling technologies’ regimes influence sociotechnical transitions: The impact of artificial intelligence on decarbonization in the steel industry</t>
  </si>
  <si>
    <t>10.1016/j.jclepro.2022.133624</t>
  </si>
  <si>
    <t>Key Enabling Technologies (KETs) are pervasive groups of technologies expected to enable innovation. They have been promoted as technologies with tremendous potential for boosting economic growth and sustainability in all sectors of society – a claim whose validity remains underexplored. Building on systems thinking and the Multi-Level Perspective, we develop a novel approach to assess the socio-technical impact of a KET regime on a transitioning sectoral regime. This approach is applied to the case of the Artificial Intelligence (AI) KET impacting the decarbonization of the energy-intensive steel industry. To assess AI's technical impact, we compiled an inventory of AI tools based on reviewing technical scientific articles. Our analysis shows that AI adds technological value to the full range of areas in the steel industry, like predicting process parameters; optimizing operations, scheduling, and electrical energy; and forecasting product demand, quality, and site emissions. Semi-structured interviews were the primary data source to assess AI's broader socio-institutional impact. The results indicate that AI may currently be reinforcing path dependencies of the steel industry, as AI tools are more focused on incremental improvement for existing technologies rather than novel low-carbon technologies. However, AI also offers capabilities to reduce barriers to sustainability innovation, like system integration challenges, flexibility challenges, demand-side barriers, and risk-related barriers. Finally, we reflect on the generalizability of our approach for studying other transitions, and we induce characteristics of the AI-Digital KET regimes. We find that through these characteristics, the AI-Digital KET regime alters existing and creates new system structures (actors, networks, and institutions) within the impacted sector. © 2022 The Authors</t>
  </si>
  <si>
    <t>2-s2.0-85136225957</t>
  </si>
  <si>
    <t>Impact of AI on decarbonization of steel industry</t>
  </si>
  <si>
    <t>Minkkinen M.; Niukkanen A.; Mäntymäki M.</t>
  </si>
  <si>
    <t>What about investors? ESG analyses as tools for ethics-based AI auditing</t>
  </si>
  <si>
    <t>10.1007/s00146-022-01415-0</t>
  </si>
  <si>
    <t>Artificial intelligence (AI) governance and auditing promise to bridge the gap between AI ethics principles and the responsible use of AI systems, but they require assessment mechanisms and metrics. Effective AI governance is not only about legal compliance; organizations can strive to go beyond legal requirements by proactively considering the risks inherent in their AI systems. In the past decade, investors have become increasingly active in advancing corporate social responsibility and sustainability practices. Including nonfinancial information related to environmental, social, and governance (ESG) issues in investment analyses has become mainstream practice among investors. However, the AI auditing literature is mostly silent on the role of investors. The current study addresses two research questions: (1) how companies’ responsible use of AI is included in ESG investment analyses and (2) what connections can be found between principles of responsible AI and ESG ranking criteria. We conducted a series of expert interviews and analyzed the data using thematic analysis. Awareness of AI issues, measuring AI impacts, and governing AI processes emerged as the three main themes in the analysis. The findings indicate that AI is still a relatively unknown topic for investors, and taking the responsible use of AI into account in ESG analyses is not an established practice. However, AI is recognized as a potentially material issue for various industries and companies, indicating that its incorporation into ESG evaluations may be justified. There is a need for standardized metrics for AI responsibility, while critical bottlenecks and asymmetrical knowledge relations must be tackled. © 2022, The Author(s).</t>
  </si>
  <si>
    <t>2-s2.0-85126036216</t>
  </si>
  <si>
    <t>Relationship between responsible AI and ESG investment analyses</t>
  </si>
  <si>
    <t>Environment, Social, Governance (ESG)</t>
  </si>
  <si>
    <t>Wade K.; Vochozka M.</t>
  </si>
  <si>
    <t>Artificial intelligence data-driven internet of things systems, sustainable industry 4.0 wireless networks, and digitized mass production in cyber-physical smart manufacturing</t>
  </si>
  <si>
    <t>10.22381/jsme9320214</t>
  </si>
  <si>
    <t>Based on an in-depth survey of the literature, the purpose of the paper is to explore artificial intelligence data-driven Internet of Things systems, sustainable Industry 4.0 wireless networks, and digitized mass production in cyber-physical smart manufacturing. Using and replicating data from BDO, Capgemini, the Economist Intelligence Unit, Forrester, Management Events, and McKinsey, we performed analyses and made estimates regarding autonomous networked manufacturing machines in industrial enterprises. Descriptive statistics of compiled data from the completed surveys were calculated when appropriate. © 2021, Addleton Academic Publishers. All rights reserved.</t>
  </si>
  <si>
    <t>2-s2.0-85115861418</t>
  </si>
  <si>
    <t>Application of AI in smart manifacturing</t>
  </si>
  <si>
    <t>Bonsón E.; Lavorato D.; Lamboglia R.; Mancini D.</t>
  </si>
  <si>
    <t>Artificial intelligence activities and ethical approaches in leading listed companies in the European Union</t>
  </si>
  <si>
    <t>International Journal of Accounting Information Systems</t>
  </si>
  <si>
    <t>10.1016/j.accinf.2021.100535</t>
  </si>
  <si>
    <t>This study explores the information regarding Artificial Intelligence (AI) included by European listed companies in their annual and/or sustainability reports. The study mainly focuses on (1) the development and use of AI systems/projects reported by companies, (2) the extent to which companies disclose ethical principles or guidelines regarding AI and (3) the factors explaining these practices. The study analyses the reports of 200 companies listed in the major indexes of Germany, Sweden, Finland, France, Spain, and Italy, both from qualitative and quantitative perspectives. All reports are analysed, using content analysis methodology, to identify expressions such as ‘artificial intelligence’, ‘machine learning’, ‘deep learning’, and ‘big data’, and then classified accordingly. The study's findings suggest a growing interest in the above-mentioned technologies, although 41.5% of companies do not report any activity in the field of AI. The adoption of ethical approaches to AI is at a very preliminary stage, and&lt;5% of companies report on that issue. The quantitative analysis shows that larger companies, companies in the Technology and Telecommunications industries, and companies based in Southern countries are more likely to disclose information on AI activity. The majority of companies that develop ethical principles are listed in the Northern region and belong to the Technology and Telecommunications industries. The study provides evidence of AI disclosure, a type of non-financial disclosure that has not been explored yet in the literature. Unlike existing studies, we propose a first definition of the topic and a taxonomy that can be used in further research on AI disclosure and can contribute to the development of KPIs in the field. Furthermore, this study provides a theoretical framework integrating some traditional theories, such as Voluntary disclosure theory, Signalling theory, and Legitimacy theory, specifically drawn to interpret AI disclosure practices, which can help with a further in-depth exploration of AI disclosure combining concurrent perspectives. The study's results may serve as a starting point for researchers and companies interested in the topic. © 2021 Elsevier Inc.</t>
  </si>
  <si>
    <t>2-s2.0-85116053592</t>
  </si>
  <si>
    <t>Inclusion of AI in company (sustainability) reports</t>
  </si>
  <si>
    <t>Company reports</t>
  </si>
  <si>
    <t>Arunmozhi M.; Venkatesh V.G.; Arisian S.; Shi Y.; Raja Sreedharan V.</t>
  </si>
  <si>
    <t>Application of blockchain and smart contracts in autonomous vehicle supply chains: An experimental design</t>
  </si>
  <si>
    <t>Transportation Research Part E: Logistics and Transportation Review</t>
  </si>
  <si>
    <t>10.1016/j.tre.2022.102864</t>
  </si>
  <si>
    <t>With the rise of digital sustainable business models in the Autonomous Vehicles (AV) industry, the traditional automakers are undergoing a major restructuring in their key performance areas and associated supply chains processes. Focusing on an innovative AV design (AD) concept, this paper investigates how Artificial Intelligence (AI) and Blockchain-based Smart Contracts can enhance sustainable supply chain operations. A novel design element, Margin Indicator (MI), is developed to obtain reliable predictive analytics results from the mainstream machine learning algorithms. The proposed approach supports a robust control of costs and energy, while maintaining a high level of transparency in managing decentralized AV supply chain processes, monetary impacts, and environmental sustainability. Testing the developed concept through a preliminary case study, we observed a reduction in energy wastage and hidden financial transactions by 12.48% and 11.58%, respectively. Supported by the rapid advancement in the blockchain and AI technologies, the developed framework is expected to improve product traceability, transaction transparency, and sustainable economic growth for the AV supply chains. © 2022 Elsevier Ltd</t>
  </si>
  <si>
    <t>2-s2.0-85136500537</t>
  </si>
  <si>
    <t>supervised machine learning; unsupervised machine learning</t>
  </si>
  <si>
    <t>Role of AI and Blockchain for Enhancement of sustainable Supply Chain</t>
  </si>
  <si>
    <t>Kar A.K.; Choudhary S.K.; Singh V.K.</t>
  </si>
  <si>
    <t>How can artificial intelligence impact sustainability: A systematic literature review</t>
  </si>
  <si>
    <t>10.1016/j.jclepro.2022.134120</t>
  </si>
  <si>
    <t>We need a proper mechanism to manage issues related to our environment, economy, and society to proceed toward sustainability. Many researchers have worked for sustainable development goals using artificial intelligence (AI) and machine learning to develop an efficient mechanism to facilitate a circular economy and link up the needs of the present generation without disconcerting the capability of coming generations. This study offers a comprehensive review of AI and sustainability and suggested future research scope. The review has focused on different use cases in industries like construction, transportation, healthcare, manufacturing, agriculture, and water. The systematic review is based on 287 papers selected out of 8341 search results with an application of PRISMA based method. Out of all the techniques used in sustainability regression, RL and DSS-based AI models are more popular than others. The review also provides directions surrounding which industrial sectors are using which methods for incorporating sustainable development practices in their organization. © 2022 Elsevier Ltd</t>
  </si>
  <si>
    <t>2-s2.0-85138818207</t>
  </si>
  <si>
    <t>Role of AI in sustainable industry</t>
  </si>
  <si>
    <t>Lăzăroiu G.; Androniceanu A.; Grecu I.; Grecu G.; Neguriță O.</t>
  </si>
  <si>
    <t>Artificial intelligence-based decision-making algorithms, Internet of Things sensing networks, and sustainable cyber-physical management systems in big data-driven cognitive manufacturing</t>
  </si>
  <si>
    <t>Oeconomia Copernicana</t>
  </si>
  <si>
    <t>10.24136/oc.2022.030</t>
  </si>
  <si>
    <t>Research background: With increasing evidence of cognitive technologies progressively integrating themselves at all levels of the manufacturing enterprises, there is an instrumental need for comprehending how cognitive manufacturing systems can provide increased value and precision in complex operational processes. Purpose of the article: In this research, prior findings were cumulated proving that cognitive manufacturing integrates artificial intelligence-based decision-making algorithms, real-time big data analytics, sustainable industrial value creation, and digitized mass production. Methods: Throughout April and June 2022, by employing Preferred Reporting Items for Systematic Reviews and Meta-analysis (PRISMA) guidelines, a quantitative literature review of ProQuest, Scopus, and the Web of Science databases was performed, with search terms including “cognitive Industrial Internet of Things”, “cognitive automation”, “cognitive manufacturing systems”, “cognitively-enhanced machine”, “cognitive technology-driven automation”, “cognitive computing technologies,” and “cognitive technologies.” The Systematic Review Data Repository (SRDR) was leveraged, a software program for the collecting, processing, and analysis of data for our research. The quality of the selected scholarly sources was evaluated by harnessing the Mixed Method Appraisal Tool (MMAT). AMSTAR (Assessing the Methodological Quality of Systematic Reviews) deployed artificial intelligence and intelligent workflows, and Dedoose was used for mixed methods research. VOSviewer layout algorithms and Dimensions bibliometric mapping served as data visualization tools. Findings &amp; value added: Cognitive manufacturing systems is developed on sustainable product lifecycle management, Internet of Things-based real-time production logistics, and deep learning-assisted smart process planning, optimizing value creation capabilities and artificial intelligence-based decision-making algorithms. Subsequent interest should be oriented to how predictive maintenance can assist in cognitive manufacturing by use of artificial intelligence-based decision-making algorithms, real-time big data analytics, sustainable industrial value creation, and digitized mass production. Copyright © Instytut Badań Gospodarczych / Institute of Economic Research (Poland)</t>
  </si>
  <si>
    <t>2-s2.0-85146461996</t>
  </si>
  <si>
    <t>State of the Art on AI of things-based cognitive manifacturing networks</t>
  </si>
  <si>
    <t>Spanaki K.; Sivarajah U.; Fakhimi M.; Despoudi S.; Irani Z.</t>
  </si>
  <si>
    <t>Disruptive technologies in agricultural operations: a systematic review of AI-driven AgriTech research</t>
  </si>
  <si>
    <t>Annals of Operations Research</t>
  </si>
  <si>
    <t>10.1007/s10479-020-03922-z</t>
  </si>
  <si>
    <t>The evolving field of disruptive technologies has recently gained significant interest in various industries, including agriculture. The fourth industrial revolution has reshaped the context of agricultural technology (AgriTech) with applications of artificial intelligence (AI) and a strong focus on data-driven analytical techniques. Motivated by the advances in AgriTech for agrarian operations, the study presents a state-of-the-art review of the research advances which are, evolving in a fast pace over the last decades (due to the disruptive potential of the technological context). Following a systematic literature approach, we develop a categorisation of the various types of AgriTech, as well as the associated AI-driven techniques which form the continuously shifting definition of AgriTech. The contribution primarily draws on the conceptualisation and awareness about AI-driven AgriTech context relevant to the agricultural operations for smart, efficient, and sustainable farming. The study provides a single normative reference for the definition, context and future directions of the field for further research towards the operational context of AgriTech. Our findings indicate that AgriTech research and the disruptive potential of AI in the agricultural sector are still in infancy in Operations Research. Through the systematic review, we also intend to inform a wide range of agricultural stakeholders (farmers, agripreneurs, scholars and practitioners) and to provide research agenda for a growing field with multiple potentialities for the future of the agricultural operations. © 2021, The Author(s).</t>
  </si>
  <si>
    <t>2-s2.0-85100028241</t>
  </si>
  <si>
    <t>Advances of AI in AgriTech</t>
  </si>
  <si>
    <t>Andeobu L.; Wibowo S.; Grandhi S.</t>
  </si>
  <si>
    <t>Artificial intelligence applications for sustainable solid waste management practices in Australia: A systematic review</t>
  </si>
  <si>
    <t>10.1016/j.scitotenv.2022.155389</t>
  </si>
  <si>
    <t>Solid waste generation and its impact on human health and the environment have long been a matter of concern for governments across the world. In recent years, there has been increasing emphasis on resource recovery (reusing, recycling and extracting energy from waste) using more advanced approaches such as artificial intelligence (AI) in Australia. AI is a powerful technology that is increasingly gaining popularity and application in various fields. The adoption of AI techniques offers alternative innovative approaches to solid waste management (SWM). Although there are previous studies on AI technologies and SWM, no study has assessed the adoption of AI applications in solving the diverse SWM problems for achieving sustainable waste management in Australia. Moreover, there are inconsistencies and a lack of awareness on how AI technologies function in relation to their application to SWM. This study examines the application of AI technologies in various areas of SWM (generation, sorting, collection, vehicle routing, treatment, disposal and waste management planning) to enhance sustainable waste management practices in Australia. To achieve the aims of this study, prior studies from 2005 to 2021 from various databases are collected and analyzed. The study focuses on the adoption of AI applications on SWM, compares the performance of AI applications, explores the benefits and challenges, and provides best practice recommendations on how resource efficiency can be optimized to improve economic, environmental and social outcomes. This study found that AI-based models have better prediction abilities when compared to other models used in forecasting solid waste generation and recycling. Findings show that waste generation in Australia has been steadily increasing and requires upgraded and improved recovery infrastructure and the appropriate adoption of AI technologies to enhance sustainable SWM. Australia's adoption of AI recycling technologies would benefit from a national approach that seeks consistency across jurisdictions, while catering for regional differences. This study will benefit researchers, governments, policy-makers, municipalities and other waste management organizations to increase current recycling rates, eliminate the need for manual labor, reduce costs, maximize efficiency, and transform the way we approach the management of solid waste. © 2022</t>
  </si>
  <si>
    <t>2-s2.0-85129295948</t>
  </si>
  <si>
    <t>Application of AI technologies in solid waste management</t>
  </si>
  <si>
    <t>D’amore G.; Di Vaio A.; Balsalobre-Lorente D.; Boccia F.</t>
  </si>
  <si>
    <t>Artificial Intelligence in the Water–Energy–Food Model: A Holistic Approach towards Sustainable Development Goals</t>
  </si>
  <si>
    <t>10.3390/su14020867</t>
  </si>
  <si>
    <t>This study aims to analyze the role of artificial intelligence (AI) in the Water–Energy–Food (WEF) nexus under the lens of institutional, stakeholder, and innovation theories. Specifically, this study focuses on AI as the technology adopted by companies to promote Sustainable Development Goals (SDGs). A structured literature review has been conducted on 94 articles published from 1990 to 2021 in ISI Web of Science, Scopus, and Google Scholar. This study develops an in-depth review of the literature on the main articles arguing about these issues. The findings highlight the increasing relevance of AI in the water, energy, and food industries individually considered, but the study of AI as a connector between water, energy, and food to achieve SDGs is still under investigation. Research on AI for WEF nexus management has adopted mostly a technical perspective, neglecting the relevance of management tools and the business model concept. Most of the articles did not adopt a specific theoretical lens, but scholars recognize the need to adopt a multi-stakeholder approach and the important role played by AI and other digital technologies to address the WEF nexus challenge. This study proposes an integrated approach for managing the nexus through AI technologies to meet sustainable and responsible business models. The gap between research and policy making could be filled by combining scientific data and policy needs with inclusive tools that are technically viable for sustainable resource utilization. © 2022 by the authors. Licensee MDPI, Basel, Switzerland.</t>
  </si>
  <si>
    <t>2-s2.0-85122853971</t>
  </si>
  <si>
    <t>Role of AI in the Water-Food-Energy industries</t>
  </si>
  <si>
    <t>Jamwal A.; Agrawal R.; Sharma M.</t>
  </si>
  <si>
    <t>Deep learning for manufacturing sustainability: Models, applications in Industry 4.0 and implications</t>
  </si>
  <si>
    <t>10.1016/j.jjimei.2022.100107</t>
  </si>
  <si>
    <t>Recent advancements and developments in artificial intelligence (AI) based approaches have shifted the manufacturing practices towards the fourth industrial revolution, considered as Industry 4.0 practices. A positive impact of AI-based techniques on sustainability can be seen in manufacturing organisations’ at the system, product and process levels. Adopting AI-based strategies in manufacturing improves decision making, productivity and system performance. Despite sustainability and other benefits, the adoption of AI-based approaches in manufacturing organisations is still limited due to employees’ knowledge and digital skills. In the present time, due to the digitalisation of manufacturing activities, intelligent sensors, and supply chain activities, industries are facing challenges with the generation of high volume, different variety and velocity of data. This data can be helpful for manufacturing organisations to enhance their performance and sustainability. However, managing this big data is still a significant challenge due to a lack of knowledge and limited literature. Deep learning (DL) based models can be a suitable choice to provide advanced analytics tools for manufacturing data processing and analysis. However, literature on the DL is still limited in the manufacturing context with its relationship to sustainability. The present study discusses the evolution of DL approaches in manufacturing and different DL-based models. This study also highlights how DL-based approaches can enhance the sustainability performance of industries. In the study, primary research areas, i.e., fault diagnosis, quality management, and predictive maintenance, have been discussed. Finally, a conceptual DL-based framework is proposed for the manufacturing industries to enhance their sustainability performance in manufacturing activities. © 2022</t>
  </si>
  <si>
    <t>2-s2.0-85135916650</t>
  </si>
  <si>
    <t>Role of DL in industry 4.0 for sustainable manifacturing</t>
  </si>
  <si>
    <t>Muther T.; Syed F.I.; Lancaster A.T.; Salsabila F.D.; Dahaghi A.K.; Negahban S.</t>
  </si>
  <si>
    <t>Geothermal 4.0: AI-enabled geothermal reservoir development- current status, potentials, limitations, and ways forward</t>
  </si>
  <si>
    <t>Geothermics</t>
  </si>
  <si>
    <t>10.1016/j.geothermics.2022.102348</t>
  </si>
  <si>
    <t>The development and operation of geothermal resources are known to be capital-intensive due to their remote geographical location and extreme reservoir pressure &amp; temperature conditions. Technology integration, which has become the focal point of the decade for the oil and gas industry, is seen as a part of the solution that can incentivize companies to conduct further exploration and exploitation of geothermal resources. Technology integration plays a crucial role in the creation of optimum operating conditions at minimized costs, which leads to a more sustainable energy transition towards other energy sources besides petroleum. Geothermal resources are considered renewable energy with lower carbon emissions in comparison to fossil fuels. Considering this important aspect, this review highlights the integration of advanced technology on geothermal reservoir performance optimization. In this review, at first, a brief description of the fundamental concepts and classifications of geothermal reservoirs are addressed. The current status of AI technology integration with geothermal reservoir characterization and management are outlined and its potentials, limitations, and ways forward are discussed. Also, Digital 4.0, which refers to the fourth industrial revolution through digitalization and AI/ML technology, is discussed in this study by reviewing a number of literature resources within the scope of data analytics and artificial intelligence integration in production performance, maintenance evaluation, and reservoir storage optimization of the geothermal reservoir. © 2022 Elsevier Ltd</t>
  </si>
  <si>
    <t>2-s2.0-85122491777</t>
  </si>
  <si>
    <t>Integration of advanced technology on geothermal reservoir performance optimization</t>
  </si>
  <si>
    <t>Akram S.V.; Malik P.K.; Singh R.; Gehlot A.; Juyal A.; Ghafoor K.Z.; Shrestha S.</t>
  </si>
  <si>
    <t>Implementation of Digitalized Technologies for Fashion Industry 4.0: Opportunities and Challenges</t>
  </si>
  <si>
    <t>Scientific Programming</t>
  </si>
  <si>
    <t>10.1155/2022/7523246</t>
  </si>
  <si>
    <t>The Sustainable Development Goals of the United Nations prioritize sustainability by 2030. The fashion industry is one most substantial manufacturing industries that generate an economy of 3 trillion dollars and contributes to 2% of the world's gross domestic product. In addition to this, the fashion industry must focus on social and environmental concerns, where it should create fashionable products to promote sustainable consumption and production. Sustainable consumption and production can be achieved with the establishment of resilient infrastructure with innovation. The resilient infrastructure with innovation is realized by the integration of digital technologies such as the Internet of Things (IoT), artificial intelligence (AI), blockchain, augmented reality (AR), and virtual reality (VR). With this motivation, this study explored the different studies that implemented these technologies in the fashion industry for smart cloth (health), supply chain, circular economy, dress recommendation system, fashion trend forecasting, health prediction, and virtual and augmented based shopping experience. Along with the progress of these technologies in the fashion industry, the study also discussed limitations and provided recommendations such as wide adoption of blockchain in fashion supply chain; advancement in energy storage for smart cloth; integration of IoT, AI, and edge computing; and smart clothing-based framework for rescue operation for future enhancement. © 2022 Shaik Vaseem Akram et al.</t>
  </si>
  <si>
    <t>2-s2.0-85137131762</t>
  </si>
  <si>
    <t>Implementatio of Digital Technologies for Fashion Industry 4.0</t>
  </si>
  <si>
    <t>Cohen S.; Macek J.</t>
  </si>
  <si>
    <t>Cyber-physical process monitoring systems, real-time big data analytics, and industrial artificial intelligence in sustainable smart manufacturing</t>
  </si>
  <si>
    <t>10.112/J.1842-3191</t>
  </si>
  <si>
    <t>The aim of this paper is to synthesize and analyze existing evidence on cyber-physical process monitoring systems, real-time big data analytics, and industrial artificial intelligence in sustainable smart manufacturing. Using and replicating data from Capgemini, Forrester, McKinsey, PwC, and World Economic Forum, we performed analyses and made estimates regarding how networked integrated production equipment and sensors and machine learning tools configure the predictive monitoring of manufacturing plants. Descriptive statistics of compiled data from the completed surveys were calculated when appropriate. © 2021, Addleton Academic Publishers. All rights reserved.</t>
  </si>
  <si>
    <t>2-s2.0-85116036074</t>
  </si>
  <si>
    <t>AI and Sustainable Smart Manifacturing</t>
  </si>
  <si>
    <t>Tsolakis N.; Zissis D.; Papaefthimiou S.; Korfiatis N.</t>
  </si>
  <si>
    <t>Towards AI driven environmental sustainability: an application of automated logistics in container port terminals</t>
  </si>
  <si>
    <t>10.1080/00207543.2021.1914355</t>
  </si>
  <si>
    <t>Artificial intelligence and data analytics capabilities have enabled the introduction of automation, such as robotics and Automated Guided Vehicles (AGVs), across different sectors of the production spectrum which successively has profound implications for operational efficiency and productivity. However, the environmental sustainability implications of such innovations have not been yet extensively addressed in the extant literature. This study evaluates the use of AGVs in container terminals by investigating the environmental sustainability gains that arise from the adoption of artificial intelligence and automation for shoreside operations at freight ports. Through a comprehensive literature review, we reveal this research gap across the use of artificial intelligence and decision support systems, as well as optimisation models. A real-world container terminal is used, as a case study in a simulation environment, on Europe’s fastest-growing container port (Piraeus), to quantify the environmental benefits related to routing scenarios via different types of AGVs. Our study contributes to the cross-section of operations management and artificial intelligence literature by articulating design principles to inform effective digital technology interventions at non-automated port terminals, both at operational and management levels. © 2021 Informa UK Limited, trading as Taylor &amp; Francis Group.</t>
  </si>
  <si>
    <t>2-s2.0-85104889855</t>
  </si>
  <si>
    <t>Application of AI in Container Port Terminals</t>
  </si>
  <si>
    <t>Liang S.; Yang J.; Ding T.</t>
  </si>
  <si>
    <t>Performance evaluation of AI driven low carbon manufacturing industry in China: An interactive network DEA approach</t>
  </si>
  <si>
    <t>Computers and Industrial Engineering</t>
  </si>
  <si>
    <t>10.1016/j.cie.2022.108248</t>
  </si>
  <si>
    <t>By optimizing production and industrial structure, artificial intelligence (AI) is considered to play a key role in low carbon manufacturing. Understanding the performance of AI driven low carbon manufacturing is of great significance to achieve carbon emission reduction targets and sustainable development of resources. In this paper, for the first time, the production process of manufacturing industry is modeled as a network system integrated by AI technology development stage, AI application stage and AI upgrade stage. Then, an interactive three stage network DEA model with ratio data is developed to evaluate the manufacturing industry in China from 2016 to 2019. The results show that many regions perform well in the AI application stage while most of them have low AI technology development and AI upgrade performance. Moreover, although the change trends of the sub efficiency values in each region are different during the sample period, the overall efficiency values of most regions show a rising trend. Finally, policy implications are provided to improve the performance of low carbon manufacturing China's manufacturing industry from both national and regional levels. © 2022 Elsevier Ltd</t>
  </si>
  <si>
    <t>2-s2.0-85133758356</t>
  </si>
  <si>
    <t>Evaluation of manifacturing industry in China with regard to AI application</t>
  </si>
  <si>
    <t>Balouei Jamkhaneh H.; Shahin R.; Tortorella G.L.</t>
  </si>
  <si>
    <t>Analysis of Logistics 4.0 service quality and its sustainability enabler scenarios in emerging economy</t>
  </si>
  <si>
    <t>Cleaner Logistics and Supply Chain</t>
  </si>
  <si>
    <t>10.1016/j.clscn.2022.100053</t>
  </si>
  <si>
    <t>The main purpose of this study is to identify the Logistics 4.0 service quality (L4.0SQ) criteria and to investigate the effectiveness of emerging technologies as sustainability and value-creating enablers on improving the quality of logistics services. In this regard, first, according to the literature review and using the opinion of industrial and academic experts, the criteria for measuring the logistics 4.0 services quality were classified into two groups: Competitive Lever and Social Value Creator. So that nine criteria were in the Competitive Lever group and five criteria were in the Social Value Creator group. Then, using the Group Grey BWM method, the importance of each of the extracted criteria was determined. In the next step, based on the selected criteria, the impact of each of the sustainability enablers on the logistics 4.0 services quality in the form of different scenarios using Improved Grey Relational Analysis (IGRA) was investigated. The findings show that among the sustainability enablers studied, artificial intelligence (S8), advanced robotics (S4), blockchain (S7) and additive manufacturing (S3) as the most important enablers in the Logistics 4.0 service quality. The results of this study provide a good guide for companies and managers to measure and improve the quality of logistics 4.0 services quality to address the challenges of traditional supply chain and logistics. It also enables companies to create more flexibility and agility in their processes to respond more quickly to customers and market needs. © 2022 The Authors</t>
  </si>
  <si>
    <t>2-s2.0-85135206659</t>
  </si>
  <si>
    <t>Development of Logistics 4.0 service quality criteria</t>
  </si>
  <si>
    <t>Sassanelli C.; Arriga T.; Zanin S.; D’adamo I.; Terzi S.</t>
  </si>
  <si>
    <t>Industry 4.0 Driven Result-oriented PSS: An Assessment in the Energy Management</t>
  </si>
  <si>
    <t>International Journal of Energy Economics and Policy</t>
  </si>
  <si>
    <t>10.32479/ijeep.13313</t>
  </si>
  <si>
    <t>Sustainability is a current challenge and all sectors, including the buildings one, are being called upon to provide a solution to mitigate climate change. The state of the art of energy management using Information and Communication Technologies (ICT) technology in building systems industry is characterized by a traditional monitoring approach which could assess the energy consumption of the building but that cannot manage and act the required action to improve the energy management according to a demand side approach. The aim of this paper is to overcome this traditional monitoring approach, presenting Simon, a new model proposed by Evogy, enabling a result-oriented product service system (PSS) for buildings through cyber-physical systems, artificial intelligence, and internet of things adoption. The main findings highlight the benefits associated with the Simon model by virtue of digital-based predictive maintenance on the real system. In addition, its adoption allows the PSS provider to aggregate energy demand from the plethora of buildings and, according to digital technologies, not only monitor consumption but also implement equipment. Finally, the application case highlights the benefits are different and thus stands as a best practice for combining sustainability and digitization. © 2022, Econjournals. All rights reserved.</t>
  </si>
  <si>
    <t>2-s2.0-85134780633</t>
  </si>
  <si>
    <t>Role of digital technologies within energy management in smart building systems</t>
  </si>
  <si>
    <t>Litvinova T.N.; Abdusalomova N.B.; Dugina T.A.; Denisov I.V.</t>
  </si>
  <si>
    <t>Change Management Based on Smart Technologies for Sustainable Business Development</t>
  </si>
  <si>
    <t>Global Journal of Flexible Systems Management</t>
  </si>
  <si>
    <t>10.1007/s40171-023-00355-y</t>
  </si>
  <si>
    <t>The article attempts to overcome the lack of protectionism policy underlying the existing approach to managing sustainable business development, which is due to the fact that such a policy limits the influence of the external environment on business, as well as eliminates its incentives to adaptation and reduces business flexibility. The research methodology is based on the use of the method of regression analysis. Based on the representative international statistics by IMD and the UN for 2021 (60 countries), we use regression analysis to determine the dependence of the indicators of the sustainable development of the business—GDP and SDG 9—on the factors of protectionism and the use of Big Data and analytics based on AI. The reliability of the econometric modeling results is verified by determining their correspondence to the Gauss–Markov theorem. The key conclusion is that change management based on smart technologies contributes to sustainable business development, expressed in an increase in GDP and the result of SDG 9 implementation. The significance of the managerial aspect of the article is that, using the progressive methodology of SAP–LAP, we compile a SAP–LAP model of change management based on smart technologies for sustainable business development, which makes it possible to increase its flexibility and adaptability. The main result of this paper consists in the substantiation of the critical role of the flexibility of business as the main condition for its sustainable development. The paper’s novelty lies in the development of a new approach to the management of the sustainable development of the business, which specific feature is change management based on smart technologies—which ensures increased flexibility of the business. The state economic policy implications are connected with the necessity to refuse protectionism in favor of the deregulation of markets to allow competition to create natural stimuli for the increase in the flexibility of business through change management. © 2023, The Author(s) under exclusive licence to Global Institute of Flexible Systems Management.</t>
  </si>
  <si>
    <t>2-s2.0-85177788459</t>
  </si>
  <si>
    <t>Managing sustainable business development with the help of smart technologies</t>
  </si>
  <si>
    <t>non-governmental statistical data</t>
  </si>
  <si>
    <t>Wang Z.; Deng Y.; Zhou S.; Wu Z.</t>
  </si>
  <si>
    <t>Achieving sustainable development goal 9: A study of enterprise resource optimization based on artificial intelligence algorithms</t>
  </si>
  <si>
    <t>10.1016/j.resourpol.2022.103212</t>
  </si>
  <si>
    <t>Under the rapid economic development trend, exploring the resource optimization strategy of cultural and creative enterprises for sustainable socio-economic development is highly relevant. This study applies the recommendation system to decision-making and resource optimization of entrepreneurial projects for the current situation of complexs entrepreneurial enterprises in the cultural and creative industry (CCI). The neural network algorithm (NNA) is adopted to model project features, user's behavioral and content features. Finally, a recommendation and resource optimization model based on NNA is constructed for CCI-related entrepreneurial projects, and the model is evaluated and analyzed. The results demonstrate that with the increase in the training period, the model's recognition accuracy reaches 81.64%. Besides, the prediction error of the recommender system is minimized when the word vector length is 200, and the number of implied features is 200. Therefore, the entrepreneurial project recommendation and resource optimization model can significantly improve the recognition accuracy and reduce prediction errors, providing experimental references and contributing to the subsequent sustainable development of social economy and entrepreneurial resource optimization. © 2022</t>
  </si>
  <si>
    <t>2-s2.0-85145587606</t>
  </si>
  <si>
    <t>Development of Recommendation System for decision-making and resource optimization in the cultural and creative industry</t>
  </si>
  <si>
    <t>Schöggl J.-P.; Rusch M.; Stumpf L.; Baumgartner R.J.</t>
  </si>
  <si>
    <t>Implementation of digital technologies for a circular economy and sustainability management in the manufacturing sector</t>
  </si>
  <si>
    <t>Sustainable Production and Consumption</t>
  </si>
  <si>
    <t>10.1016/j.spc.2022.11.012</t>
  </si>
  <si>
    <t>There is growing consensus in literature and practice that digital technologies (DTs) can offer a wide range of potentials for implementing a circular economy in companies. However, empirical insights on how the potentials of different DTs are already realized across various industries are lacking. This study addresses this research gap through descriptive, hierarchical cluster and non-parametric analyses (Kruskal-Wallis tests and Spearman rank correlations) of the use of DTs for circular economy and sustainability management based on data collected in a structured telephone survey with 132 sustainability managers and CEOs of Austrian manufacturing companies. The paper shows for the first time the degree and stage of implementation of four key enabling DTs for a sustainable circular economy and 31 specific applications of those DTs across eight different industries. Of the four DTs, Internet of Things (IoT) technology is most widely implemented, followed by big data analytics, artificial intelligence (AI), and blockchain technology. However, their use in sustainability management is still very limited and is currently mainly in pilot phases. Of the 31 applications surveyed, IoT technology is most frequently used for collecting data from production processes, AI for predictive maintenance, big data analytics for demand forecasting, and blockchain technology for tracking product origins. Statistically significant differences were found in the degree of digitalization, in general, and for sustainability management between industries and company sizes. A strong positive correlation between the implementation of digital technologies in general and their use in a sustainability management context indicates synergies and spillover effects. The findings may help to tailor context-specific and purpose-driven strategies that selectively leverage the benefits of different DTs and supporting sustainability management effectively. Further research may identify scalable best practices, optimal enabling conditions, and environmental and social outcomes. © 2022 The Authors</t>
  </si>
  <si>
    <t>2-s2.0-85146244237</t>
  </si>
  <si>
    <t>Role of Digital Technologies for circular economy and sustainability management</t>
  </si>
  <si>
    <t>Bildirici M.; Ersin Ö.Ö.</t>
  </si>
  <si>
    <t>Nexus between Industry 4.0 and environmental sustainability: A Fourier panel bootstrap cointegration and causality analysis</t>
  </si>
  <si>
    <t>10.1016/j.jclepro.2022.135786</t>
  </si>
  <si>
    <t>The paper aims at investigation of the nexus between Industry 4.0 (I4.0) and environmental sustainability in addition to exploring the long-run and short-run effects of Industry 4.0 on CO2 emissions. For this end, energy consumption, internet and communication technology (ICT) exports, research and development (R&amp;D), artificial intelligence (AI), ICT technology patents and bitcoin are taken as control variables of Industry 4.0 for a panel of 9 countries that contribute to 62% of the total CO2 emissions in the world. For this purpose, the paper follows two approaches. First, the paper proposes utilization of AI and ICT technology patents, technology-related R&amp;Ds and ICT exports as variables of I4.0 in addition to investigating the effects of economic growth, energy consumption and bitcoin. Second, to control structural changes and nonlinearity in the cointegrating relations and existence of degenerate cointegration, Fourier panel bootstrap autoregressive distributed lag model (FPBARDL) is utilized. Afterwards, FPBARDL based long, short and strong causality analyses are conducted. The empirical findings revealed positive impacts of all I4.0-related variables on emissions in the long-run. Though I4.0 related AI and ICT innovation has no direct effect in the short-run, its effects are determined through increased energy consumption towards emissions. The strong positive effects of energy consumption and positive effects of economic growth, ICT exports and R&amp;D are observed both in the short and long-run. In addition to positive impacts of I4.0 on environment, the findings favor insufficiency of policies focusing on lowering emissions in I4.0 context.Policy recommendations include strong commitment to energy efficiency and renewable energies and trade policies with environmental concerns. © 2022</t>
  </si>
  <si>
    <t>2-s2.0-85145973705</t>
  </si>
  <si>
    <t>Model building to investigate relationship of industry 4.0 incl. AI with environmental sustainability</t>
  </si>
  <si>
    <t>Rahman M.S.; Bag S.; Gupta S.; Sivarajah U.</t>
  </si>
  <si>
    <t>Technology readiness of B2B firms and AI-based customer relationship management capability for enhancing social sustainability performance</t>
  </si>
  <si>
    <t>10.1016/j.jbusres.2022.113525</t>
  </si>
  <si>
    <t>This study contributes to the extant literature by empirically investigating the influence of Business-to-Business (B2B) firms’ technology readiness on information technology capability and artificial intelligence-based customer relationship management (AI-CRM) and finally, on relationship performance and social sustainability performance. We leverage primary data from 217 samples and examine the firm's social sustainability performance. Drawing on the paradigm of dynamic capability view, we found that a B2B firm's technology readiness has a positive relationship with information and communication technology and AI-CRM capability. Information and communication technology capability also has a positive and significant relationship with AI-CRM capability. B2B firms' relationship performance has a significant and positive relationship with social sustainability performance. A key finding of this study is that a B2B firm's information and communication technology capability mediates between technology readiness and AI-CRM capability. Additionally, industry dynamism also moderates the link between information and communication technology capability and AI-CRM capability. © 2022 The Author(s)</t>
  </si>
  <si>
    <t>2-s2.0-85143818361</t>
  </si>
  <si>
    <t>AI-driven customer relationship management</t>
  </si>
  <si>
    <t>Social Sustainability</t>
  </si>
  <si>
    <t>Survey data, Expert knowledge</t>
  </si>
  <si>
    <t>Yang Z.; Shen Y.</t>
  </si>
  <si>
    <t>The impact of intelligent manufacturing on industrial green total factor productivity and its multiple mechanisms</t>
  </si>
  <si>
    <t>Frontiers in Environmental Science</t>
  </si>
  <si>
    <t>10.3389/fenvs.2022.1058664</t>
  </si>
  <si>
    <t>As an integration of artificial intelligence and advanced manufacturing technology, intelligent manufacturing has realized the innovation of manufacturing mode and created conditions for the green development of industry. After constructing a theoretical framework between intelligent manufacturing and industrial green total factor productivity, this paper uses panel data of 30 provinces in China from 2006 to 2020, and expresses the level of intelligent manufacturing with industrial robot density, to discuss the economic effects and mechanisms of intelligent manufacturing. The results show that intelligent manufacturing has a positive effect on industrial green total factor productivity, and the panel quantile regression model indicates that there is an increasing marginal effect. With the quantile points going from low to high, the coefficient and statistical significance become larger. Human capital is the mechanism for intelligent manufacturing to improve industrial green total factor productivity. Green technology innovation and producer service industry agglomeration have strengthened the positive effect. There is also heterogeneity in the effect, and the stronger the effect in regions launched local pilot schemes for carbon emissions trading and industrial green transformation development policy. In order to give full play to the technological dividend and empower sustainable industrial development, the paper argues that we need to accelerate the integration of artificial intelligence and manufacturing technology, thus improving the level of industrial intelligence and empowering green development. Copyright © 2023 Yang and Shen.</t>
  </si>
  <si>
    <t>2-s2.0-85146471336</t>
  </si>
  <si>
    <t>Impact of intelligent manifacturing on industrial green factor productivity</t>
  </si>
  <si>
    <t>Public database</t>
  </si>
  <si>
    <t>Arsiwala A.; Elghaish F.; Zoher M.</t>
  </si>
  <si>
    <t>Digital twin with Machine learning for predictive monitoring of CO2 equivalent from existing buildings</t>
  </si>
  <si>
    <t>Energy and Buildings</t>
  </si>
  <si>
    <t>10.1016/j.enbuild.2023.112851</t>
  </si>
  <si>
    <t>The revolution of the industry 4.0 presents a new era of digital transformation for the construction industry, advancing towards the concept of digital twins, while on the other hand it faces the global challenge of reducing carbon emissions from operational assets. The current research gap in the application of digital twins for achieving net zero were reviewed in this study, highlighting its potentials for enhancement in the built environment, and emphasizing the need for demonstration of a use-case analysis for its adoption by the industry. This research presents a digital twin solution to automate the monitoring and controlling of equivalent carbon dioxide (eCO2) emissions from existing assets through the integration of IoT, BIM, and artificial intelligence across a comprehensive solution, further validating its workability through a real-life use case analysis. The study revealed the significance of BIM and IoT, as essential components of a digital twin to visualise critical spatial information for enhanced facility management specifically for monitoring of indoor air quality of spaces, while also coalescing an AI-supported system to predict carbon emissions from the collected data through integration of machine learning features across the digital twin. The output of the entire solution is displayed as an interactive dashboard for observing trends and patterns, enabling stakeholders to implement effective data-driven retrofitting strategies. This research is a fundamental initiation for implementing digital twins to monitor emissions from existing assets, a step towards achieving the net zero targets. © 2023</t>
  </si>
  <si>
    <t>2-s2.0-85150760522</t>
  </si>
  <si>
    <t>Digital twin with Machine learning for predictive monitoring of CO2 equivalent in construction industry</t>
  </si>
  <si>
    <t>North Ireland</t>
  </si>
  <si>
    <t>Michaels H.; Rinderle M.; Benesperi I.; Freitag R.; Gagliardi A.; Freitag M.</t>
  </si>
  <si>
    <t>Emerging indoor photovoltaics for self-powered and self-aware IoT towards sustainable energy management</t>
  </si>
  <si>
    <t>Chemical Science</t>
  </si>
  <si>
    <t>10.1039/d3sc00659j</t>
  </si>
  <si>
    <t>As the number of Internet of Things devices is rapidly increasing, there is an urgent need for sustainable and efficient energy sources and management practices in ambient environments. In response, we developed a high-efficiency ambient photovoltaic based on sustainable non-toxic materials and present a full implementation of a long short-term memory (LSTM) based energy management using on-device prediction on IoT sensors solely powered by ambient light harvesters. The power is supplied by dye-sensitised photovoltaic cells based on a copper(ii/i) electrolyte with an unprecedented power conversion efficiency at 38% and 1.0 V open-circuit voltage at 1000 lux (fluorescent lamp). The on-device LSTM predicts changing deployment environments and adapts the devices' computational load accordingly to perpetually operate the energy-harvesting circuit and avoid power losses or brownouts. Merging ambient light harvesting with artificial intelligence presents the possibility of developing fully autonomous, self-powered sensor devices that can be utilized across industries, health care, home environments, and smart cities. © 2023 The Royal Society of Chemistry.</t>
  </si>
  <si>
    <t>2-s2.0-85153496871</t>
  </si>
  <si>
    <t>Development of photovoltaics for energy efficient IoT devices</t>
  </si>
  <si>
    <t>Waqar A.; Othman I.; Shafiq N.; Mansoor M.S.</t>
  </si>
  <si>
    <t>Applications of AI in oil and gas projects towards sustainable development: a systematic literature review</t>
  </si>
  <si>
    <t>Artificial Intelligence Review</t>
  </si>
  <si>
    <t>10.1007/s10462-023-10467-7</t>
  </si>
  <si>
    <t>Oil and gas construction projects are critical for meeting global demand for fossil fuels, but they also present unique risks and challenges that require innovative construction approaches. Artificial Intelligence (AI) has emerged as a promising technology for tackling these challenges, and this study examines its applications for sustainable development in the oil and gas industry. Using a systematic literature review (SLR), this research evaluates research trends from 2011 to 2022. It provides a detailed analysis of how AI suits oil and gas construction. A total of 115 research articles were reviewed to identify original contributions, and the findings indicate a positive trend in AI research related to oil and gas construction projects, especially after 2016. The originality of this study lies in its comprehensive analysis of the latest research on AI applications in the oil and gas industry and its contribution to developing recommendations for improving the sustainability of oil and gas projects. This research’s originality is in providing insight into the most promising AI applications and methodologies that can help drive sustainable development in the oil and gas industry. © 2023, The Author(s), under exclusive licence to Springer Nature B.V.</t>
  </si>
  <si>
    <t>2-s2.0-85150642974</t>
  </si>
  <si>
    <t>AI applications for sustainable development in oil and gas industry</t>
  </si>
  <si>
    <t>“sustainable development” in the oil and gas sector is adopting policies and procedures that allow the industry to satisfy its present energy demands while protecting the environment for future generations</t>
  </si>
  <si>
    <t>Saxena A.; Singh R.; Gehlot A.; Akram S.V.; Twala B.; Singh A.; Montero E.C.; Priyadarshi N.</t>
  </si>
  <si>
    <t>Technologies Empowered Environmental, Social, and Governance (ESG): An Industry 4.0 Landscape</t>
  </si>
  <si>
    <t>10.3390/su15010309</t>
  </si>
  <si>
    <t>Currently, sustainability is a vital aspect for every nation and organization to accomplish Sustainable Development Goals (SDGs) by 2030. Environmental, social, and governance (ESG) metrics are used to evaluate the sustainability level of an organization. According to the statistics, 53% of respondents in the BlackRock survey are concerned about the availability of low ESG data, which is critical for determining the organization’s sustainability level. This obstacle can be overcome by implementing Industry 4.0 technologies, which enable real-time data, data authentication, prediction, transparency, authentication, and structured data. Based on the review of previous studies, it was determined that only a few studies discussed the implementation of Industry 4.0 technologies for ESG data and evaluation. The objective of the study is to discuss the significance of ESG data and report, which is used for the evaluation of the sustainability of an organization. In this regard, the assimilation of Industry 4.0 technologies (Internet of Things (IoT), artificial intelligence (AI), blockchain, and big data for obtaining ESG data by an organization is detailed presented to study the progress of advancement of these technologies for ESG. On the basis of analysis, this study concludes that consumers are concerned about the ESG data, as most organizations develop inaccurate ESG data and suggest that these digital technologies have a crucial role in framing an accurate ESG report. After analysis a few vital conclusions are drawn such as ESG investment has benefited from AI capabilities, which previously relied on self-disclosed, annualized company information that was susceptible to inherent data issues and biases. Finally, the article discusses the vital recommendations that can be implemented for future work. © 2022 by the authors.</t>
  </si>
  <si>
    <t>2-s2.0-85145903509</t>
  </si>
  <si>
    <t>Industry 4.0 Technologies for Obtaining Environment, Social, Governance (ESG) data</t>
  </si>
  <si>
    <t>Psarommatis F.; May G.; Azamfirei V.</t>
  </si>
  <si>
    <t>Envisioning maintenance 5.0: Insights from a systematic literature review of Industry 4.0 and a proposed framework</t>
  </si>
  <si>
    <t>Journal of Manufacturing Systems</t>
  </si>
  <si>
    <t>10.1016/j.jmsy.2023.04.009</t>
  </si>
  <si>
    <t>To provide direction and advice for future research on Industry 4.0 maintenance, we conducted a comprehensive analysis of 344 eligible journal papers published between 2013 and 2022. Our systematic literature review identifies key trends in advanced maintenance techniques and the consolidation of traditional maintenance concepts, which are driven by the increasing adoption of Industry 4.0 technologies and the need to optimize manufacturing systems' performance and reliability. In light of our findings, we highlight the importance of addressing sustainability factors, human aspects, and the implementation of environmental KPIs in future research. Building upon these insights, we introduce the Maintenance 5.0 framework, which emphasizes the integration of human-centered and AI-driven strategies for achieving efficient and sustainable maintenance in Zero-Defect Manufacturing (ZDM) systems. We propose a novel framework that links traditional and advanced maintenance policies for small and medium-sized enterprises (SMEs) to facilitate the adoption of Industry 4.0 technologies in the maintenance field. This work underscores the need for future research to bridge the gap between these policies, enabling a seamless transition for SMEs towards Industry 4.0 maintenance practices, while fostering sustainable and socially responsible operations. © 2023 The Authors</t>
  </si>
  <si>
    <t>2-s2.0-85158061141</t>
  </si>
  <si>
    <t>Adoption of industry 4.0 technologies in maintenance</t>
  </si>
  <si>
    <t>Norway</t>
  </si>
  <si>
    <t>Farahzadi L.; Kioumarsi M.</t>
  </si>
  <si>
    <t>Application of machine learning initiatives and intelligent perspectives for CO2 emissions reduction in construction</t>
  </si>
  <si>
    <t>10.1016/j.jclepro.2022.135504</t>
  </si>
  <si>
    <t>The construction sector is one of the main contributors to carbon dioxide (CO2) emission and causes of global warming. CO2 mitigation solutions are vital. New technologies can facilitate and improve these efforts. Thus, the paper reviews how new technologies of artificial intelligence and machine learning have contributed to CO2 emissions reduction in construction and what techniques have been applied in the literature to provide significant information that will be beneficial for the construction sector design and management. The paper provides the results of a content review, including their contributions and gaps. A total of 78 papers were identified to develop the dataset. The method was a combination of systematic reviews, including co-occurrence analytical map development of the main keywords, co-authorship network analyses, publication source analyses, and content analysis, including theme identification and review of the selected papers, which were divided into five conceptual clusters based on their scopes: (1) sustainable materials and components design/production, (2) on-site vehicles and equipment, (3) energy and life cycle assessment, (4) optimization, decision-making and solution-based platforms, and (5) real-world monitoring. The content of each cluster of papers was also reviewed, and the potential gaps were identified and discussed. A set of directions for future research investigations were presented that can be a valuable source for researchers in their future research. This paper contributes to the current knowledge base by presenting insights into intelligent techniques in the construction industry to mitigate CO2 emissions. © 2022 The Authors</t>
  </si>
  <si>
    <t>2-s2.0-85144330184</t>
  </si>
  <si>
    <t>Contribution of AI and ML to emission reduction in construction industry</t>
  </si>
  <si>
    <t>García-Alonso C.R.; Arenas-Arroyo E.; Pérez-Alcalá G.M.</t>
  </si>
  <si>
    <t>A macro-economic model to forecast remittances based on Monte-Carlo simulation and artificial intelligence</t>
  </si>
  <si>
    <t>10.1016/j.eswa.2012.01.108</t>
  </si>
  <si>
    <t>A computer system based on Monte-Carlo simulation and fuzzy logic has been designed, developed and tested to: (i) identify covariates that influence remittances received in a specific country and (ii) explain their behavior throughout the time span involved. The resulting remittance model was designed theoretically, identifying the variables which determined remittances and their dependence relationships, and then developed into a computer cluster. This model aims to be global and is useful for assessing the long term evolution of remittances in scenarios where a rich country is the host (United States of America) while a poor country is the where the migrant is from (El Salvador). By changing the socio-economic characteristics of the countries involved, experts can analyze new socio-economic frameworks to obtain useful conclusions for decision-making processes involving development and sustainability. © 2012 Elsevier Ltd. All rights reserved.</t>
  </si>
  <si>
    <t>2-s2.0-84858338623</t>
  </si>
  <si>
    <t>reinforcement learning; fuzzy logic</t>
  </si>
  <si>
    <t>MCS; BNM</t>
  </si>
  <si>
    <t>Modelling Remittances</t>
  </si>
  <si>
    <t>Hall R.P.; Ashford R.; Ashford N.A.; Arango-Quiroga J.</t>
  </si>
  <si>
    <t>Universal basic income and inclusive capitalism: Consequences for sustainability</t>
  </si>
  <si>
    <t>10.3390/su11164481</t>
  </si>
  <si>
    <t>Over the past forty years, income growth for the middle and lower classes has stagnated, while the economy (and with it, economic inequality) has grown significantly. Early automation, the decline of labor unions, changes in corporate taxation, the financialization and globalization of the economy, deindustrialization in the U.S. and many OECD countries, and trade have contributed to these trends. However, the transformative roles of more recent automation and digital technologies/artificial intelligence (AI) are now considered by many as additional and potentially more potent forces undermining the ability of workers to maintain their foothold in the economy. These drivers of change are intensifying the extent to which advancing technology imbedded in increasingly productive real capital is driving productivity. To compound the problem, many solutions presented by industrialized nations to environmental problems rely on hyper-efficient technologies, which if fully implemented, could further advance the displacement of well-paid job opportunities for many. While there are numerous ways to address economic inequality, there is growing interest in using some form of universal basic income (UBI) to enhance income and provide economic stability. However, these approaches rarely consider the potential environmental impact from the likely increase in aggregate demand for goods and services or consider ways to focus this demand on more sustainable forms of consumption. Based on the premise that the problems of income distribution and environmental sustainability must be addressed in an integrated and holistic way, this paper considers how a range of approaches to financing a UBI system, and a complementary market solution based on an ownership-broadening approach to inclusive capitalism, might advance or undermine strategies to improve environmental sustainability. © 2019 by the authors.</t>
  </si>
  <si>
    <t>2-s2.0-85070968799</t>
  </si>
  <si>
    <t>Universal Basic income</t>
  </si>
  <si>
    <t>triple planetary crisis; planetary boundaries; SDGs</t>
  </si>
  <si>
    <t>Truby J.</t>
  </si>
  <si>
    <t>Governing Artificial Intelligence to benefit the UN Sustainable Development Goals</t>
  </si>
  <si>
    <t>10.1002/sd.2048</t>
  </si>
  <si>
    <t>Big Tech's unregulated roll-out out of experimental AI poses risks to the achievement of the UN Sustainable Development Goals (SDGs), with particular vulnerability for developing countries. The goal of financial inclusion is threatened by the imperfect and ungoverned design and implementation of AI decision-making software making important financial decisions affecting customers. Automated decision-making algorithms have displayed evidence of bias, lack ethical governance, and limit transparency in the basis for their decisions, causing unfair outcomes and amplify unequal access to finance. Poverty reduction and sustainable development targets are risked by Big Tech's potential exploitation of developing countries by using AI to harvest data and profits. Stakeholder progress toward preventing financial crime and corruption is further threatened by potential misuse of AI. In the light of such risks, Big Tech's unscrupulous history means it cannot be trusted to operate without regulatory oversight. The article proposes effective pre-emptive regulatory options to minimize scenarios of AI damaging the SDGs. It explores internationally accepted principles of AI governance, and argues for their implementation as regulatory requirements governing AI developers and coders, with compliance verified through algorithmic auditing. Furthermore, it argues that AI governance frameworks must require a benefit to the SDGs. The article argues that proactively predicting such problems can enable continued AI innovation through well-designed regulations adhering to international principles. It highlights risks of unregulated AI causing harm to human interests, where a public and regulatory backlash may result in over-regulation that could damage the otherwise beneficial development of AI.</t>
  </si>
  <si>
    <t>2-s2.0-85080025553</t>
  </si>
  <si>
    <t>minimize damage to SDGs from AI</t>
  </si>
  <si>
    <t>Ahmad N.</t>
  </si>
  <si>
    <t>Refugees and algorithmic humanitarianism: Applying artificial intelligence to RSD procedures and immigration decisions and making global human rights obligations relevant to AI governance</t>
  </si>
  <si>
    <t>International Journal on Minority and Group Rights</t>
  </si>
  <si>
    <t>10.1163/15718115-bja10007</t>
  </si>
  <si>
    <t>Artificial intelligence (ai) has created algorithmic-driven humanitarianism without ethics, justice, and morality. Current ai dynamics do not protect humanity and mitigate its sufferings in refugee status determination procedures and immigration decisions, raising a host of data privacy and confidentiality issues. Data from refugees, asylum-seekers and migrants and the stateless might be deployed and manipulated for geostrategic, geopolitical, geo-engineering, medico-research, socio-economic, and demographical purposes by international organisations and governments. ai lacks anthropogenic sensitivity, critical thinking, and human traits of subjectivity and objectivity. The author ruminates on these issues by examining the application of ai and assessing its impact on the global human rights norms. The author adopts a human rights-based approach while espousing the reprogramming of algorithmic humanitarianism within new ai technologies for sustainable artificial intelligence. © 2020 Brill Academic Publishers. All rights reserved.</t>
  </si>
  <si>
    <t>2-s2.0-85111288568</t>
  </si>
  <si>
    <t>AI impacts on human eights norms</t>
  </si>
  <si>
    <t>humanitarianism</t>
  </si>
  <si>
    <t>Chen X.; Chen Z.; Lin L.; Yan H.; Huang Z.; Huang Z.,"Chen, Xingyu (57189333739)</t>
  </si>
  <si>
    <t>A Deep Learning-Based National Digital Literacy Assessment Framework Utilizing Mobile Big Data and Survey Data</t>
  </si>
  <si>
    <t>10.1109/ACCESS.2023.3321831</t>
  </si>
  <si>
    <t>2-s2.0-85174818561</t>
  </si>
  <si>
    <t>prediction of digital literacy</t>
  </si>
  <si>
    <t>sustainable development; social equity</t>
  </si>
  <si>
    <t>Al-Barqawi H.; Zayed T.</t>
  </si>
  <si>
    <t>Condition rating model for underground infrastructure sustainable water mains</t>
  </si>
  <si>
    <t>Journal of Performance of Constructed Facilities</t>
  </si>
  <si>
    <t>10.1061/(ASCE)0887-3828(2006)20:2(126)</t>
  </si>
  <si>
    <t>Artificial intelligence; Engineers; Environmental impact; Mathematical models; Neural networks; Patient rehabilitation; Employ management; Infrastructure; Sustainable water mains; Underground structures</t>
  </si>
  <si>
    <t>2-s2.0-33646167815</t>
  </si>
  <si>
    <t>water management</t>
  </si>
  <si>
    <t>historic data on temperature; rainfall; operating pressure; number of break</t>
  </si>
  <si>
    <t>Jahanbani H.; El-Shafie A.H.</t>
  </si>
  <si>
    <t>Application of artificial neural network in estimating monthly time series reference evapotranspiration with minimum and maximum temperatures</t>
  </si>
  <si>
    <t>10.1007/s10333-010-0219-1</t>
  </si>
  <si>
    <t>Backpropagation; Climate change; Data reduction; Evapotranspiration; Forecasting; Mercury compounds; Meteorology; Neural networks; Optimization; Sun; Time series; Time series analysis; Water supply; Accurate estimation; Accurate performance; Artificial Neural Network; Ba1ian regulation; Daily temperatures; Data analysis; Feedforward backpropagation; Hargreaves; Input patterns; Maximum temperature; Mean absolute error; Meteorological data; Model accuracy; Penman-Monteith; Prediction model; Reference evapotranspiration; Regression coefficient; Relative errors; Rich and poor data; Statistical performance; Climate models</t>
  </si>
  <si>
    <t>2-s2.0-79955729635</t>
  </si>
  <si>
    <t>weather forecasting</t>
  </si>
  <si>
    <t>minimum and maximum daily temperatures;solar radiation</t>
  </si>
  <si>
    <t>Rienow A.; Stenger D.; Menz G.</t>
  </si>
  <si>
    <t>Sprawling cities and shrinking regions - Forecasting urban growth in the RUHR for 2025 by coupling cells and agents</t>
  </si>
  <si>
    <t>Erdkunde</t>
  </si>
  <si>
    <t>10.3112/erdkunde.2014.02.02</t>
  </si>
  <si>
    <t>Germany; North Rhine-Westphalia; Ruhr; artificial intelligence; cellular automaton; decision making; housing market; probability; residential mobility; urban area; urban growth; forecasting method; growth modeling; sustainability; twentieth century; urban development</t>
  </si>
  <si>
    <t>2-s2.0-84903374332</t>
  </si>
  <si>
    <t>MAS</t>
  </si>
  <si>
    <t>MAS custom algorithm</t>
  </si>
  <si>
    <t>urban studies</t>
  </si>
  <si>
    <t>Landsat satellite time series</t>
  </si>
  <si>
    <t>Chen J.; Low K.H.; Yao Y.; Jaillet P.</t>
  </si>
  <si>
    <t>Gaussian Process Decentralized Data Fusion and Active Sensing for Spatiotemporal Traffic Modeling and Prediction in Mobility-on-Demand Systems</t>
  </si>
  <si>
    <t>IEEE Transactions on Automation Science and Engineering</t>
  </si>
  <si>
    <t>10.1109/TASE.2015.2422852</t>
  </si>
  <si>
    <t>Algorithms; Amphibious vehicles; Approximation algorithms; Artificial intelligence; Data fusion; Fleet operations; Forecasting; Gaussian distribution; Gaussian noise (electronic); Robotics; Sensor networks; Vehicles; Active Learning; Adaptive sampling; Decentralized active sensing; Demand prediction; Distributed consensus; Environmental sensing; Gaussian Processes; Spatio-temporal models; Traffic flow forecasting; Vehicular sensor network; Sensor data fusion</t>
  </si>
  <si>
    <t>2-s2.0-85027927460</t>
  </si>
  <si>
    <t>mobility on demand</t>
  </si>
  <si>
    <t>private vehicles unsustainable as parking and road spaces cannot keep pace with their escalating numbers due to limited urban land</t>
  </si>
  <si>
    <t>mobility demand data; traffic flow data</t>
  </si>
  <si>
    <t>Pesaresi M.; Corbane C.; Julea A.; Florczyk A.J.; Syrris V.; Soille P.</t>
  </si>
  <si>
    <t>Assessment of the added-value of sentinel-2 for detecting built-up areas</t>
  </si>
  <si>
    <t>10.3390/rs8040299</t>
  </si>
  <si>
    <t>Artificial intelligence; Learning systems; Mapping; Remote sensing; Urban growth; Automatic classification; Human settlements; Land cover mapping; LANDSAT; Sentinel-1; Sentinel-2; Symbolic machine learning; Image classification</t>
  </si>
  <si>
    <t>2-s2.0-84971668016</t>
  </si>
  <si>
    <t>sml classifier</t>
  </si>
  <si>
    <t>data collection</t>
  </si>
  <si>
    <t>implicit: insights into urban development patterns, environmental impacts, and opportunities for improving the sustainability of human settlements</t>
  </si>
  <si>
    <t>satellite data</t>
  </si>
  <si>
    <t>Marasco D.E.; Kontokosta C.E.</t>
  </si>
  <si>
    <t>Applications of machine learning methods to identifying and predicting building retrofit opportunities</t>
  </si>
  <si>
    <t>10.1016/j.enbuild.2016.06.092</t>
  </si>
  <si>
    <t>Artificial intelligence; Buildings; Cost effectiveness; Energy conservation; Forecasting; Gas emissions; Greenhouse gases; Hot water distribution systems; Learning systems; Retrofitting; Water; Building characteristics; Building energy; Building energy conservation; Building stakeholders; Energy retrofit; Machine learning methods; Predictive modeling; Urban sustainability; Historic preservation</t>
  </si>
  <si>
    <t>2-s2.0-84978289388</t>
  </si>
  <si>
    <t>FRL</t>
  </si>
  <si>
    <t>energy consumption; building-level</t>
  </si>
  <si>
    <t>energy audit data for buildings in NYC</t>
  </si>
  <si>
    <t>Kuffer M.; Pfeffer K.; Sliuzas R.</t>
  </si>
  <si>
    <t>Slums from space-15 years of slum mapping using remote sensing</t>
  </si>
  <si>
    <t>10.3390/rs8060455</t>
  </si>
  <si>
    <t>Artificial intelligence; Extraction; Image analysis; Image processing; Learning algorithms; Learning systems; Mapping; Object recognition; Remote sensing; Space optics; Global South; Informal areas; Slums; Urban remote sensing; VHR imagery; Housing</t>
  </si>
  <si>
    <t>2-s2.0-84974785714</t>
  </si>
  <si>
    <t>data collection; slum mapping</t>
  </si>
  <si>
    <t>Assouline D.; Mohajeri N.; Scartezzini J.-L.</t>
  </si>
  <si>
    <t>Quantifying rooftop photovoltaic solar energy potential: A machine learning approach</t>
  </si>
  <si>
    <t>Solar Energy</t>
  </si>
  <si>
    <t>10.1016/j.solener.2016.11.045</t>
  </si>
  <si>
    <t>Switzerland; Artificial intelligence; Carbon dioxide; Energy resources; Floors; Geographic information systems; Global warming; Information systems; Learning systems; Mean square error; Renewable energy resources; Roofs; Solar concentrators; Solar energy; Support vector machines; Machine learning approaches; Photovoltaic solar energy; Root mean square errors; Solar photovoltaics; Solar potential; Support vector machine (SVMs); Support vector regression (SVR); Use of renewable energies; building; carbon emission; electricity; emission control; energy resource; energy use; GIS; global warming; installation; machine learning; photovoltaic system; regression analysis; renewable resource; solar power; support vector machine; urban area; Solar power generation</t>
  </si>
  <si>
    <t>2-s2.0-85006412322</t>
  </si>
  <si>
    <t>SVR</t>
  </si>
  <si>
    <t>rooftop solar PV potential</t>
  </si>
  <si>
    <t>Swiss communes;weather;solar radiation</t>
  </si>
  <si>
    <t>Nutkiewicz A.; Yang Z.; Jain R.K.</t>
  </si>
  <si>
    <t>Data-driven Urban Energy Simulation (DUE-S): A framework for integrating engineering simulation and machine learning methods in a multi-scale urban energy modeling workflow</t>
  </si>
  <si>
    <t>10.1016/j.apenergy.2018.05.023</t>
  </si>
  <si>
    <t>California; United States; Artificial intelligence; College buildings; Data integration; Data reduction; Decision making; Energy efficiency; Energy utilization; Forecasting; Learning systems; Statistical Physics; Sustainable development; Urban planning; Building energy; Data driven; Multi-scale; Simulation; Urban context; Urban energy; data acquisition; decision making; energy use; machine learning; microclimate; modeling; numerical method; performance assessment; policy making; simulation; suburban area; sustainability; urban area; urbanization; Learning algorithms</t>
  </si>
  <si>
    <t>2-s2.0-85048513185</t>
  </si>
  <si>
    <t>CNN; BN; RN; RNN</t>
  </si>
  <si>
    <t>energy consumption and management; building-level</t>
  </si>
  <si>
    <t>Uen T.-S.; Chang F.-J.; Zhou Y.; Tsai W.-P.</t>
  </si>
  <si>
    <t>Exploring synergistic benefits of Water-Food-Energy Nexus through multi-objective reservoir optimization schemes</t>
  </si>
  <si>
    <t>10.1016/j.scitotenv.2018.03.172</t>
  </si>
  <si>
    <t>Shihmen Reservoir; Taiwan; Taoyuan [Taiwan]; Economic and social effects; Genetic algorithms; Hurricanes; Hydroelectric power; Irrigation; Lakes; Multiobjective optimization; Ponds; Urban growth; Water supply; Long term simulation; Non dominated sorting genetic algorithm ii (NSGA II); NSGA-II; Reservoir operation; Reservoir optimizations; Shih-Men reservoir; Sustainable urban development; Synergistic benefits; artificial intelligence; food security; genetic algorithm; hydroelectric power; irrigation system; optimization; water management; water supply; Article; controlled study; environmental parameters; environmental policy; hydropower; irrigation (agriculture); multi objective reservoir optimization; pond; priority journal; process optimization; reliability; seasonal variation; simulation; Taiwan; urbanization; Water Food Energy Nexus; water supply; Reservoirs (water)</t>
  </si>
  <si>
    <t>2-s2.0-85044167012</t>
  </si>
  <si>
    <t>Sustainable urban development depends on a robust supply of water, food and energy; nevertheless, the complex linkages and multifunctions ofwater-food-energy resources pose a great challenge to synergistically optimize the benefits of the WFE Nexus.</t>
  </si>
  <si>
    <t>hydrolic; typhoon data</t>
  </si>
  <si>
    <t>Tatiya A.; Zhao D.; Syal M.; Berghorn G.H.; LaMore R.</t>
  </si>
  <si>
    <t>Cost prediction model for building deconstruction in urban areas</t>
  </si>
  <si>
    <t>10.1016/j.jclepro.2017.08.084</t>
  </si>
  <si>
    <t>Case based reasoning; Construction industry; Costs; Decision making; Demolition; Estimation; Forecasting; Supply chains; Built environment; Construction and demolition; Construction wastes; Cost prediction models; Design for deconstruction; Environmental consequences; Model application; Urban renewal; Sustainable development</t>
  </si>
  <si>
    <t>2-s2.0-85027561222</t>
  </si>
  <si>
    <t>cbr</t>
  </si>
  <si>
    <t>deconstruction of buildings</t>
  </si>
  <si>
    <t>reuse/recycle the components of deconstructed buildings</t>
  </si>
  <si>
    <t>predicted and actual deconstruction cost of one house</t>
  </si>
  <si>
    <t>Giret A.; Carrascosa C.; Julian V.; Rebollo M.; Botti V.</t>
  </si>
  <si>
    <t>A crowdsourcing approach for sustainable last mile delivery</t>
  </si>
  <si>
    <t>10.3390/su10124563</t>
  </si>
  <si>
    <t>algorithm; artificial intelligence; carbon emission; complexity; crowdsourcing; feasibility study; network analysis; optimization; sustainability; transportation</t>
  </si>
  <si>
    <t>2-s2.0-85057800254</t>
  </si>
  <si>
    <t>urban logistics and delivery</t>
  </si>
  <si>
    <t>Sustainable transport is used to indicate a change in the mindset of the transport analyst community in such a way as to try to develop services that minimize damage to the environment</t>
  </si>
  <si>
    <t>Huang Q.</t>
  </si>
  <si>
    <t>Review: Energy-efficient smart building driven by emerging sensing, communication, and machine learning technologies</t>
  </si>
  <si>
    <t>Engineering Letters</t>
  </si>
  <si>
    <t>Artificial intelligence; Buildings; Cost effectiveness; Data fusion; Energy efficiency; Intelligent buildings; Learning systems; Light; Modal analysis; Smart power grids; Sustainable development; Visible light communication; Building environment; Design solutions; Emerging information technologies; Energy efficient building; Energy sustainability; Indoor positioning; Machine learning technology; Occupancy detections; Learning algorithms</t>
  </si>
  <si>
    <t>2-s2.0-85052570542</t>
  </si>
  <si>
    <t>DNN; SVM; ANN; ELM</t>
  </si>
  <si>
    <t>smart city; building-level</t>
  </si>
  <si>
    <t>From a sustainable perspective, an essential task of smart buildings is to maximize energy efficiency and reduce operating cost.</t>
  </si>
  <si>
    <t>Jo J.H.; Sharma P.K.; Sicato J.C.S.; Park J.H.</t>
  </si>
  <si>
    <t>Emerging technologies for sustainable smart city network security: Issues, challenges, and countermeasures</t>
  </si>
  <si>
    <t>Journal of Information Processing Systems</t>
  </si>
  <si>
    <t>10.3745/JIPS.03.0124</t>
  </si>
  <si>
    <t>Blockchain; Ecosystems; Edge computing; Green computing; Internet of things; Network architecture; Smart city; Bandwidth usage; Emerging technologies; Integrated technologies; Internet of thing (IOT); Issues and challenges; Smart devices; Sustainable ecosystems; Network security</t>
  </si>
  <si>
    <t>2-s2.0-85074951546</t>
  </si>
  <si>
    <t>smart city; network security</t>
  </si>
  <si>
    <t>smart, connected, sustainable, and resilient city</t>
  </si>
  <si>
    <t>Allam Z.; Tegally H.; Thondoo M.</t>
  </si>
  <si>
    <t>Redefining the use of big data in urban health for increased liveability in smart cities</t>
  </si>
  <si>
    <t>Smart Cities</t>
  </si>
  <si>
    <t>10.3390/smartcities2020017</t>
  </si>
  <si>
    <t>2-s2.0-85083626852</t>
  </si>
  <si>
    <t>smart city; health care</t>
  </si>
  <si>
    <t>Aymen F.; Mahmoudi C.</t>
  </si>
  <si>
    <t>A novel energy optimization approach for electrical vehicles in a smart city</t>
  </si>
  <si>
    <t>10.3390/en12050929</t>
  </si>
  <si>
    <t>Automobile manufacture; Battery management systems; Buildings; Charging (batteries); Classification (of information); Electric automobiles; Electric power measurement; Electric vehicles; Energy utilization; Information dissemination; Optimization; Power management; Smart city; Automotive manufacturers; Battery state of charge; Electric Vehicles (EVs); Intelligence; Management methodologies; State of charge; Support vector classification; Two way communications; Vehicle to vehicle communications</t>
  </si>
  <si>
    <t>2-s2.0-85063063103</t>
  </si>
  <si>
    <t>smart city; electric vehicles</t>
  </si>
  <si>
    <t>for the sustainable development of the economy and environmental protection</t>
  </si>
  <si>
    <t>Tunisia</t>
  </si>
  <si>
    <t>Park S.; Lee S.; Park S.; Park S.</t>
  </si>
  <si>
    <t>AI-based physical and virtual platform with 5-layered architecture for sustainable smart energy city development</t>
  </si>
  <si>
    <t>10.3390/su11164479</t>
  </si>
  <si>
    <t>architecture; artificial intelligence; bottom-up approach; building; economic analysis; energy; Internet; investment; smart city; sustainability</t>
  </si>
  <si>
    <t>2-s2.0-85071010307</t>
  </si>
  <si>
    <t>smart city; energy consumption and management</t>
  </si>
  <si>
    <t>sustainable smart energy city development</t>
  </si>
  <si>
    <t>Ali S.A.; Ahmad A.</t>
  </si>
  <si>
    <t>Forecasting MSW generation using artificial neural network time series model: a study from metropolitan city</t>
  </si>
  <si>
    <t>10.1007/s42452-019-1382-7</t>
  </si>
  <si>
    <t>Errors; Forecasting; Health risks; Mean square error; Metropolitan area networks; Neural networks; Soft computing; Time series; Waste disposal; Municipal solid waste generation; Planning strategies; Regression coefficient; Root mean square errors; Solid waste generation; Strategy implementations; Time series modeling; Waste generation rates; Municipal solid waste</t>
  </si>
  <si>
    <t>2-s2.0-85099891238</t>
  </si>
  <si>
    <t>municipal solid waste management</t>
  </si>
  <si>
    <t>because future estimations of MSW generation serve as a basis in the development of the existing waste management infrastructures, optimization, and sustainable development</t>
  </si>
  <si>
    <t>solid waste generated data from Dhapa landfill site Kolkata, West Bengal</t>
  </si>
  <si>
    <t>Allam Z.; Dhunny Z.A.</t>
  </si>
  <si>
    <t>On big data, artificial intelligence and smart cities</t>
  </si>
  <si>
    <t>Cities</t>
  </si>
  <si>
    <t>10.1016/j.cities.2019.01.032</t>
  </si>
  <si>
    <t>artificial intelligence; conceptual framework; economic growth; Internet; smart city; sustainability; sustainable development; urban design</t>
  </si>
  <si>
    <t>2-s2.0-85060456132</t>
  </si>
  <si>
    <t>smart city; big data, IoT and blockchain</t>
  </si>
  <si>
    <t>potentiality of building more sustainable, safe, inclusive and resilient cities as highlighted by the Sustainable</t>
  </si>
  <si>
    <t>Alsamhi S.H.; Ma O.; Ansari M.S.; Almalki F.A.</t>
  </si>
  <si>
    <t>Survey on collaborative smart drones and internet of things for improving smartness of smart cities</t>
  </si>
  <si>
    <t>10.1109/ACCESS.2019.2934998</t>
  </si>
  <si>
    <t>Data privacy; Disaster prevention; Disasters; Drones; Electronic Waste; Energy efficiency; Energy utilization; Environmental protection; Green computing; Pollution; Smart city; Surveys; Collaborative technologies; gathering data; Internet of Things (IOT); Public safety; Real-time application; Safety and securities; Security and privacy; Sustainable resources; Internet of things</t>
  </si>
  <si>
    <t>2-s2.0-85075391498</t>
  </si>
  <si>
    <t>smart city; smart city; big data, IoT and blockchain</t>
  </si>
  <si>
    <t>Ahad M.A.; Paiva S.; Tripathi G.; Feroz N.</t>
  </si>
  <si>
    <t>Enabling technologies and sustainable smart cities</t>
  </si>
  <si>
    <t>10.1016/j.scs.2020.102301</t>
  </si>
  <si>
    <t>Agricultural robots; Decision making; Engineering education; Internet of things; Sustainable development; Wireless sensor networks; Digital technologies; Enabling technologies; Information and Communication Technologies; Information communication and technology; Internet of Things (IOT); Mitigation strategy; Sensors and actuators; Three categories; Smart city</t>
  </si>
  <si>
    <t>2-s2.0-85086517996</t>
  </si>
  <si>
    <t>future generations, smart sustainable city</t>
  </si>
  <si>
    <t>Nikitas A.; Michalakopoulou K.; Njoya E.T.; Karampatzakis D.</t>
  </si>
  <si>
    <t>Artificial intelligence, transport and the smart city: Definitions and dimensions of a new mobility era</t>
  </si>
  <si>
    <t>10.3390/su12072789</t>
  </si>
  <si>
    <t>artificial intelligence; intelligent transportation system; smart city; unmanned vehicle; urban development</t>
  </si>
  <si>
    <t>2-s2.0-85083665272</t>
  </si>
  <si>
    <t>smart city; mobility and transport</t>
  </si>
  <si>
    <t>Zahmatkesh H.; Al-Turjman F.</t>
  </si>
  <si>
    <t>Fog computing for sustainable smart cities in the IoT era: Caching techniques and enabling technologies - an overview</t>
  </si>
  <si>
    <t>10.1016/j.scs.2020.102139</t>
  </si>
  <si>
    <t>Antennas; Artificial intelligence; Energy efficiency; Fog; Green computing; Internet of things; Smart city; Caching technique; Computational demands; Computing applications; Computing paradigm; Enabling technologies; End users; Internet of thing (IOT); IOT applications; Fog computing</t>
  </si>
  <si>
    <t>2-s2.0-85084182624</t>
  </si>
  <si>
    <t>Sustainability is referred to the use of renewable energy resources, energy harvesting and energy efficient designs to decrease the total carbon footprint</t>
  </si>
  <si>
    <t>Yigitcanlar T.; Cugurullo F.</t>
  </si>
  <si>
    <t>The sustainability of artificial intelligence: an urbanistic viewpoint from the lens of smart and sustainable cities</t>
  </si>
  <si>
    <t>10.3390/su12208548</t>
  </si>
  <si>
    <t>air quality; artificial intelligence; atmospheric pollution; banking; financial market; marketing; robotics; sustainable development; trend analysis; urban area</t>
  </si>
  <si>
    <t>2-s2.0-85092904760</t>
  </si>
  <si>
    <t>smart city;</t>
  </si>
  <si>
    <t>capacity of cities to meet the needs of present and future generations while maintaining or enhancing social equity, economic prosperity, environmental quality, and governance effectiveness</t>
  </si>
  <si>
    <t>Cugurullo F.</t>
  </si>
  <si>
    <t>Urban Artificial Intelligence: From Automation to Autonomy in the Smart City</t>
  </si>
  <si>
    <t>Frontiers in Sustainable Cities</t>
  </si>
  <si>
    <t>10.3389/frsc.2020.00038</t>
  </si>
  <si>
    <t>2-s2.0-85092895870</t>
  </si>
  <si>
    <t>smart city; urban design and planning</t>
  </si>
  <si>
    <t>interviews</t>
  </si>
  <si>
    <t>Abbas S.; Khan M.A.; Falcon-Morales L.E.; Rehman A.; Saeed Y.; Zareei M.; Zeb A.; Mohamed E.M.</t>
  </si>
  <si>
    <t>Modeling, Simulation and Optimization of Power Plant Energy Sustainability for IoT Enabled Smart Cities Empowered with Deep Extreme Learning Machine</t>
  </si>
  <si>
    <t>10.1109/ACCESS.2020.2976452</t>
  </si>
  <si>
    <t>Combined cycle power plants; Deep learning; Energy management; Forecasting; Internet of things; Knowledge acquisition; Learning algorithms; Power plants; Smart city; DELM; Electrical energy outputs; Electrical power output; Extreme learning machine; Feed-Forward; Intelligent energy management; Monitoring and controlling; Simulation and optimization; Learning systems</t>
  </si>
  <si>
    <t>2-s2.0-85081624146</t>
  </si>
  <si>
    <t>ANN; ELM</t>
  </si>
  <si>
    <t>energy efficency</t>
  </si>
  <si>
    <t>power plant's electrical energy output (EP)</t>
  </si>
  <si>
    <t>Ragab M.G.; Abdulkadir S.J.; Aziz N.; Al-Tashi Q.; Alyousifi Y.; Alhussian H.; Alqushaibi A.</t>
  </si>
  <si>
    <t>A novel one-dimensional cnn with exponential adaptive gradients for air pollution index prediction</t>
  </si>
  <si>
    <t>10.3390/su122310090</t>
  </si>
  <si>
    <t>Malaysia; accuracy assessment; air quality; atmospheric modeling; atmospheric pollution; benchmarking; model validation; one-dimensional modeling; optimization</t>
  </si>
  <si>
    <t>2-s2.0-85097010796</t>
  </si>
  <si>
    <t>air pollution to protect human health and the environment</t>
  </si>
  <si>
    <t>Air Pollution Index</t>
  </si>
  <si>
    <t>Anđelković A.S.; Bajatović D.</t>
  </si>
  <si>
    <t>Integration of weather forecast and artificial intelligence for a short-term city-scale natural gas consumption prediction</t>
  </si>
  <si>
    <t>10.1016/j.jclepro.2020.122096</t>
  </si>
  <si>
    <t>Commerce; Fuzzy inference; Fuzzy neural networks; Fuzzy systems; Gases; Heating; Inference engines; Membership functions; Natural gas; Adaptive neuro-fuzzy inference system; Coefficient of determination; European Commission; Gaussian membership function; Mean absolute percentage error; Natural gas consumption; Natural gas markets; Sustainable energy systems; Weather forecasting</t>
  </si>
  <si>
    <t>2-s2.0-85085071705</t>
  </si>
  <si>
    <t>energy consumption and management</t>
  </si>
  <si>
    <t>historic and hourly data natural gas consumption; weather data</t>
  </si>
  <si>
    <t>Ortega-Fernández A.; Martín-Rojas R.; García-Morales V.J.</t>
  </si>
  <si>
    <t>Artificial intelligence in the urban environment: Smart cities as models for developing innovation and sustainability</t>
  </si>
  <si>
    <t>10.3390/SU12197860</t>
  </si>
  <si>
    <t>Andalucia; Barcelona [Catalonia]; Cantabria; Catalonia; Comunidad Valencia; Granada [Andalucia]; Madrid [Spain]; Malaga [Andalucia]; Santander [Cantabria]; Spain; Valencia [Comunidad Valencia]; Valencia [Valencia (PRV)]; artificial intelligence; climate change; innovation; population growth; public transport; quality of life; research work; smart city; strategic approach; sustainability; urban ecosystem; urban growth</t>
  </si>
  <si>
    <t>2-s2.0-85092127112</t>
  </si>
  <si>
    <t>Sustainability: energy e ciency, social change, greater economic prospects, and changes in resource and risk management</t>
  </si>
  <si>
    <t>government data; open data</t>
  </si>
  <si>
    <t>Schürholz D.; Kubler S.; Zaslavsky A.</t>
  </si>
  <si>
    <t>Artificial intelligence-enabled context-aware air quality prediction for smart cities</t>
  </si>
  <si>
    <t>10.1016/j.jclepro.2020.121941</t>
  </si>
  <si>
    <t>Air quality; Artificial intelligence; Deep neural networks; Forecasting; Health; Pollution detection; Smart city; Air pollution predictions; Air quality indices; Air quality monitoring stations; Air quality prediction; Airborne pollutants; Context predictions; Context-aware computing; Victoria , Australia; Predictive analytics</t>
  </si>
  <si>
    <t>2-s2.0-85088373071</t>
  </si>
  <si>
    <t>LSTM</t>
  </si>
  <si>
    <t>smart city; air pollution</t>
  </si>
  <si>
    <t>health, well-being</t>
  </si>
  <si>
    <t>various attributes</t>
  </si>
  <si>
    <t>Yan K.; Dai Y.; Xu M.; Mo Y.</t>
  </si>
  <si>
    <t>Tunnel surface settlement forecasting with ensemble learning</t>
  </si>
  <si>
    <t>10.3390/SU12010232</t>
  </si>
  <si>
    <t>algorithm; artificial intelligence; artificial neural network; forecasting method; machine learning; prediction; sustainable development; time series analysis; training; urban area</t>
  </si>
  <si>
    <t>2-s2.0-85079043107</t>
  </si>
  <si>
    <t>Adaboost; regression trees ; BPNN; ELM; SVR</t>
  </si>
  <si>
    <t>infrastructure and construction</t>
  </si>
  <si>
    <t>univariate short period of real-world tunnel settlement data</t>
  </si>
  <si>
    <t>Singh S.; Sharma P.K.; Yoon B.; Shojafar M.; Cho G.H.; Ra I.-H.</t>
  </si>
  <si>
    <t>Convergence of blockchain and artificial intelligence in IoT network for the sustainable smart city</t>
  </si>
  <si>
    <t>10.1016/j.scs.2020.102364</t>
  </si>
  <si>
    <t>Blockchain; Ecosystems; Intelligent systems; Network architecture; Risk management; Smart city; Emerging technologies; Financial service; Future research directions; Intelligent transportation systems; Internet of thing (IOT); Literature reviews; Security enhancements; Sustainable ecosystems; Internet of things</t>
  </si>
  <si>
    <t>2-s2.0-85088643220</t>
  </si>
  <si>
    <t>sustainable smart cities require: resilient environment, interoperable and flexible, decision support systems, behavior monitoring, energy sources and distribution, intelligent infrastructure, scalability, samrt healthcare, secure infrastructure</t>
  </si>
  <si>
    <t>Yigitcanlar T.; Desouza K.C.; Butler L.; Roozkhosh F.</t>
  </si>
  <si>
    <t>Contributions and risks of artificial intelligence (AI) in building smarter cities: Insights from a systematic review of the literature</t>
  </si>
  <si>
    <t>10.3390/en13061473</t>
  </si>
  <si>
    <t>Artificial intelligence; Climate change; Data Analytics; Economics; Land use; Smart city; Sustainable development; Urban growth; AI algorithms; AI Technologies; Disruptive technology; Sustainable urban development; Urban Informatics; Urban transportation</t>
  </si>
  <si>
    <t>2-s2.0-85082506668</t>
  </si>
  <si>
    <t>Yigitcanlar T.; Butler L.; Windle E.; Desouza K.C.; Mehmood R.; Corchado J.M.</t>
  </si>
  <si>
    <t>Can building “artificially intelligent cities” safeguard humanity from natural disasters, pandemics, and other catastrophes? An urban scholar’s perspective</t>
  </si>
  <si>
    <t>10.3390/s20102988</t>
  </si>
  <si>
    <t>Artificial Intelligence; Cities; Humans; Natural Disasters; Pandemics; Prospective Studies; Smart city; Critical questions; Current status; Natural disasters; Potential impacts; Research and development; Research questions; Social implication; Technological solution; artificial intelligence; city; human; natural disaster; pandemic; prospective study; Disasters</t>
  </si>
  <si>
    <t>2-s2.0-85085490306</t>
  </si>
  <si>
    <t>sustainable practices driven by AI technologies, helping us achieve social good and other desired outcomes and futures for all humans and non-humans</t>
  </si>
  <si>
    <t>Li Z.; Lin B.; Zheng S.; Liu Y.; Wang Z.; Dai J.</t>
  </si>
  <si>
    <t>A review of operational energy consumption calculation method for urban buildings</t>
  </si>
  <si>
    <t>Building Simulation</t>
  </si>
  <si>
    <t>10.1007/s12273-020-0619-0</t>
  </si>
  <si>
    <t>Architectural design; Climate control; Cluster analysis; Data mining; Data visualization; Energy utilization; Filtration; Urban planning; Accurate quantifications; Artificial intelligence technologies; Building energy use; Economic and social development; Sustainable communities; Technical difficulties; Urban-Scale Energy Consumption; Visualization platforms; Energy efficiency</t>
  </si>
  <si>
    <t>2-s2.0-85083806859</t>
  </si>
  <si>
    <t>sustainable community design</t>
  </si>
  <si>
    <t>Singh R.; Sharma R.; Vaseem Akram S.; Gehlot A.; Buddhi D.; Malik P.K.; Arya R.</t>
  </si>
  <si>
    <t>Highway 4.0: Digitalization of highways for vulnerable road safety development with intelligent IoT sensors and machine learning</t>
  </si>
  <si>
    <t>Safety Science</t>
  </si>
  <si>
    <t>10.1016/j.ssci.2021.105407</t>
  </si>
  <si>
    <t>Deep learning; Disasters; Highway administration; Highway planning; Intelligent systems; Intelligent vehicle highway systems; Internet of things; Lighting; Motor transportation; Renewable energy resources; Risk management; Roads and streets; Smart city; Sustainable development; Vehicle to vehicle communications; Vehicles; And vision node; Deep learning; Digital technologies; Renewable energies; Renewable energy source; Road safety; Smart traffic; Transport systems; United Nations; Vulnerable road safety; Article; artificial neural network; digitalization; emergency; environment; environmental parameters; food processing; health; highway; home; human; illumination; licence; machine learning; manufacturing; renewable energy; road safety; standardization; traffic; ultrasound; vehicle to vehicle communication; vulnerable road safety development; Accident prevention</t>
  </si>
  <si>
    <t>2-s2.0-85111074950</t>
  </si>
  <si>
    <t>digitalization of highways</t>
  </si>
  <si>
    <t>integrating renewable energy sources, reducing carbon emissions, and promoting eco-friendly practices in the context of highway infrastructure digitalization</t>
  </si>
  <si>
    <t>Kuru K.</t>
  </si>
  <si>
    <t>Planning the Future of Smart Cities with Swarms of Fully Autonomous Unmanned Aerial Vehicles Using a Novel Framework</t>
  </si>
  <si>
    <t>10.1109/ACCESS.2020.3049094</t>
  </si>
  <si>
    <t>Antennas; Artificial intelligence; Automation; Control systems; Data Analytics; Decision making; Smart city; Sustainable development; Unmanned aerial vehicles (UAV); Agent-based control; Automated intelligences; Autonomous unmanned aerial vehicles; Holistic frameworks; Operational environments; Real time requirement; Resource Constraint; Technological advancement; Urban planning</t>
  </si>
  <si>
    <t>2-s2.0-85099233438</t>
  </si>
  <si>
    <t>smart city; autonomous transport</t>
  </si>
  <si>
    <t>contributing to the cities' liveability and sustainability</t>
  </si>
  <si>
    <t>Rahman M.A.; Hossain M.S.; Showail A.J.; Alrajeh N.A.; Alhamid M.F.</t>
  </si>
  <si>
    <t>A secure, private, and explainable IoHT framework to support sustainable health monitoring in a smart city</t>
  </si>
  <si>
    <t>10.1016/j.scs.2021.103083</t>
  </si>
  <si>
    <t>Data privacy; Decision making; Deep learning; Health care; Network security; Quality of service; Smart city; Sustainable development; 5g healthcare vertical; Block-chain; Connected living; Explainable AI; Health monitoring; Internet of health thing; Learning process; Off-chain; Sustainable cities; Sustainable healths; health care; health services; Internet; machine learning; smart city; sustainability; sustainable development; Blockchain</t>
  </si>
  <si>
    <t>2-s2.0-85107814352</t>
  </si>
  <si>
    <t>Sustainability has many dimensions and ways of realization. When it comes to defining sustainability of healthcare services, it can be realized through diversified modes and channels. For example, sustainability from the social perspective can be achieved by developing the healthcare system that is acceptable by the doctors, patients, healthcare institutions, caregiver family members and governments. Sustainability can be achieved through the introduction of affordable, interoperable, and ubiquitous Internet of Health Things (IoHT) that can monitor health condition, even if a subject is at home (Yassine et al., 2019). Sustainability can also be achieved by providing security and ensuring privacy of the health data.</t>
  </si>
  <si>
    <t>Kuru K.; Khan W.</t>
  </si>
  <si>
    <t>A Framework for the Synergistic Integration of Fully Autonomous Ground Vehicles with Smart City</t>
  </si>
  <si>
    <t>10.1109/ACCESS.2020.3046999</t>
  </si>
  <si>
    <t>Automation; Automobile manufacture; Autonomous vehicles; Data Analytics; Distributed database systems; Embedded systems; Environmental impact; Highway traffic control; Intelligent systems; Intelligent vehicle highway systems; Knowledge management; Real time systems; Smart city; Sustainable development; Urban growth; Autonomous ground vehicles; Holistic frameworks; Intelligent transportation systems; Sustainable urban development; Synergistic integration; Technological advancement; Traffic infrastructure; Vehicle manufacturers; Ground vehicles</t>
  </si>
  <si>
    <t>2-s2.0-85098755661</t>
  </si>
  <si>
    <t>machine learning; nlp</t>
  </si>
  <si>
    <t>Forging the abilities of FAGVs and SCs paves the way for the development of more synergistic ecosystems accommodating both high level of sustainability for cities and a high level of ef_x001c_cient mobility for FAGVs.</t>
  </si>
  <si>
    <t>Ghadami N.; Gheibi M.; Kian Z.; Faramarz M.G.; Naghedi R.; Eftekhari M.; Fathollahi-Fard A.M.; Dulebenets M.A.; Tian G.</t>
  </si>
  <si>
    <t>Implementation of solar energy in smart cities using an integration of artificial neural network, photovoltaic system and classical Delphi methods</t>
  </si>
  <si>
    <t>10.1016/j.scs.2021.103149</t>
  </si>
  <si>
    <t>Iran; Decision support systems; Developing countries; Energy utilization; Learning systems; Neural networks; Photovoltaic cells; Smart city; Classical delphi method; Delphi method; Electrical energy consumption; Energy; Energy generations; Mashhad; Neural-networks; Photovoltaic systems; Smartcity; Transformational participation; alternative energy; artificial neural network; Delphi analysis; developing world; electricity supply; energy planning; energy policy; expert system; photovoltaic system; policy implementation; power generation; smart city; solar power; strategic approach; Solar energy</t>
  </si>
  <si>
    <t>2-s2.0-85110520943</t>
  </si>
  <si>
    <t>energy consumption data;PV simulations;motivation algorithm;Classical Delphi</t>
  </si>
  <si>
    <t>Shahsavar M.M.; Akrami M.; Gheibi M.; Kavianpour B.; Fathollahi-Fard A.M.; Behzadian K.</t>
  </si>
  <si>
    <t>Constructing a smart framework for supplying the biogas energy in green buildings using an integration of response surface methodology, artificial intelligence and petri net modelling</t>
  </si>
  <si>
    <t>10.1016/j.enconman.2021.114794</t>
  </si>
  <si>
    <t>Biogas; Decision trees; Developing countries; Fuzzy inference; Learning systems; Municipal solid waste; Petri nets; Population statistics; Production control; Surface properties; Adaptive network-based fuzzy inference system; Adaptive-network- based fuzzy inference systems; Biogas energy; Biogas production; Energy crisis; Green buildings; Petri net models; Response-surface methodology; SMART framework; Solid waste management; Fuzzy neural networks</t>
  </si>
  <si>
    <t>2-s2.0-85116003550</t>
  </si>
  <si>
    <t>supervised machine learning; deep learning; fuzzy logic</t>
  </si>
  <si>
    <t>Random Tree; Random Forest; ANN; ANFIS</t>
  </si>
  <si>
    <t>smart city; municipal solid waste management; energy consumption and management</t>
  </si>
  <si>
    <t>stable energy supply, effective waste management, resource optimization through circular economy principles, and the application of advanced technologies</t>
  </si>
  <si>
    <t>electrical energy consumption per houshold;residential waste</t>
  </si>
  <si>
    <t>Coskuner G.; Jassim M.S.; Zontul M.; Karateke S.</t>
  </si>
  <si>
    <t>Application of artificial intelligence neural network modeling to predict the generation of domestic, commercial and construction wastes</t>
  </si>
  <si>
    <t>Waste Management and Research</t>
  </si>
  <si>
    <t>10.1177/0734242X20935181</t>
  </si>
  <si>
    <t>Artificial Intelligence; Neural Networks, Computer; Solid Waste; Waste Management; Bahrain; Cost effectiveness; Forecasting; Mean square error; Multilayer neural networks; Predictive analytics; Waste management; Coefficient of determination; Construction and demolition; Cost-effective approach; Explanatory variables; Multi layer perceptron; Municipal solid waste (MSW); Performance indicators; Waste generation rates; artificial intelligence; artificial neural network; domestic waste; landfill; municipal solid waste; trend analysis; waste disposal; waste management; article; artificial intelligence; Bahrain; comparative effectiveness; construction and demolition waste; explanatory variable; human; landfill; multilayer perceptron; municipal solid waste; prediction; solid waste; waste management; Municipal solid waste</t>
  </si>
  <si>
    <t>2-s2.0-85086869598</t>
  </si>
  <si>
    <t>planning and implementation of sustainable waste management systems.</t>
  </si>
  <si>
    <t>Bahrain</t>
  </si>
  <si>
    <t>annual MSW segregated by source</t>
  </si>
  <si>
    <t>Ahmed I.; Jeon G.; Chehri A.; Hassan M.M.</t>
  </si>
  <si>
    <t>Adapting Gaussian YOLOv3 with transfer learning for overhead view human detection in smart cities and societies</t>
  </si>
  <si>
    <t>10.1016/j.scs.2021.102908</t>
  </si>
  <si>
    <t>Cameras; Gaussian distribution; Monitoring; Object detection; Object recognition; Security systems; Smart city; Transfer learning; Uncertainty analysis; Detection system; Feature map; Gaussian YOLOv3; Gaussians; Human detection; Intelligent surveillance; Neural-networks; Overhead view; Smart city and society; Transfer learning; algorithm; artificial neural network; computer vision; detection method; Gaussian method; machine learning; smart city; Deep neural networks</t>
  </si>
  <si>
    <t>2-s2.0-85104288822</t>
  </si>
  <si>
    <t>Gaussian YOLOv3</t>
  </si>
  <si>
    <t>smart city; crowd management</t>
  </si>
  <si>
    <t>Deep neural networks have been considered as the foundation of many advanced artificial intelligence-based applications for sustainable smart cities and societies. These applications includes smart healthcare systems (Qureshi, Tayyab, Rehman, &amp; Jeon, 2020), smart security (Clift, Lepley, Hagras, &amp; Clark, 2018; Hodgetts, Vachon, Chamberland, &amp; Tremblay, 2017; Qureshi, Rana, Ahmed, &amp; Jeon, 2020), smart autonomous or self-driving vehicles (Bansal &amp; Kockelman, 2018), robotics (Jeong, Son, Jeong, &amp; Lee, 2018), smart surveillance (Krishnaveni &amp; Sutha, 2020), and smart cities (Ahad, Paiva, Tripathi, &amp; Feroz, 2020; Singh, Jeong, &amp; Park, 2020).</t>
  </si>
  <si>
    <t>images of humans</t>
  </si>
  <si>
    <t>Adeleke O.; Akinlabi S.A.; Jen T.-C.; Dunmade I.</t>
  </si>
  <si>
    <t>Application of artificial neural networks for predicting the physical composition of municipal solid waste: An assessment of the impact of seasonal variation</t>
  </si>
  <si>
    <t>10.1177/0734242X21991642</t>
  </si>
  <si>
    <t>Artificial Intelligence; Neural Networks, Computer; Seasons; Solid Waste; South Africa; Chemical activation; Developing countries; Elastomers; Forecasting; Mean square error; Metropolitan area networks; Municipal solid waste; Network architecture; Sustainable development; Textiles; Waste management; Wind; Correlation coefficient; Mean absolute deviations; Mean absolute percentage error; Meteorological parameters; Percentage composition; Root mean square errors; Waste characteristics; Waste characterization; accuracy assessment; algorithm; artificial intelligence; artificial neural network; computer simulation; municipal solid waste; numerical model; seasonal variation; waste management; algorithm; Article; artificial intelligence; artificial neural network; back propagation; bioremediation; bloating; correlation coefficient; cross-sectional study; developing country; error; genetic algorithm; Glasgow coma scale; humidity; meteorology; municipal solid waste; performance indicator; quantitative structure activity relation; sea surface temperature; seasonal variation; temperature; training; waste management; wind; wind speed; artificial intelligence; season; solid waste; South Africa; Neural networks</t>
  </si>
  <si>
    <t>2-s2.0-85101136932</t>
  </si>
  <si>
    <t>Sustainable planning of waste management</t>
  </si>
  <si>
    <t>waste characterization data obtained in summer 2015 and winter 2016 in the city of Johannesburg comprising the percentage composition of organic, paper, plastic and textile waste streams</t>
  </si>
  <si>
    <t>Kruse J.; Kang Y.; Liu Y.-N.; Zhang F.; Gao S.</t>
  </si>
  <si>
    <t>Places for play: Understanding human perception of playability in cities using street view images and deep learning</t>
  </si>
  <si>
    <t>Computers, Environment and Urban Systems</t>
  </si>
  <si>
    <t>10.1016/j.compenvurbsys.2021.101693</t>
  </si>
  <si>
    <t>Boston; California; Massachusetts; San Francisco [California]; Seattle; United States; Washington [United States]; Regression analysis; Urban growth; Amazon mechanical turks; Child development; Childhood development; Geographically weighted regression models; Growth and development; Precise locations; Quantitative measurement; Sustainable cities; artificial intelligence; computer simulation; image analysis; machine learning; smart city; sustainability; urban design; urban development; urban growth; urban planning; Deep learning</t>
  </si>
  <si>
    <t>2-s2.0-85112355810</t>
  </si>
  <si>
    <t>urban design and planning</t>
  </si>
  <si>
    <t>For sustainable city design, this study also provides valuable insights. According to the regression results, more green and beautiful space, greater proximity to open space, and lower speed limits may be associated with environments that are conducive to play. Such natural areas have many sustainability benefits to cities, and their positive impacts on playability provide yet more impetus for construction and maintenance of such areas. Similarly, reducing traffic speeds in cities could have the benefit of promoting sustainable forms of transportation such as biking and walking, while also benefiting playability.</t>
  </si>
  <si>
    <t>street view images</t>
  </si>
  <si>
    <t>Chadzynski A.; Krdzavac N.; Farazi F.; Lim M.Q.; Li S.; Grisiute A.; Herthogs P.; von Richthofen A.; Cairns S.; Kraft M.</t>
  </si>
  <si>
    <t>Semantic 3D City Database — An enabler for a dynamic geospatial knowledge graph</t>
  </si>
  <si>
    <t>10.1016/j.egyai.2021.100106</t>
  </si>
  <si>
    <t>Artificial intelligence; Digital storage; Metadata; Ontology; Semantic Web; Three dimensional computer graphics; CityGML; Data storage; Digitisation; Filesystem; Geo-spatial; Geospatial model; Geospatial search; Knowledge graphs; Ontology's; Semantic-Web; Decision support systems</t>
  </si>
  <si>
    <t>2-s2.0-85111852040</t>
  </si>
  <si>
    <t>knowledge graphs</t>
  </si>
  <si>
    <t>3D CityGML data</t>
  </si>
  <si>
    <t>Piccialli F.; Giampaolo F.; Prezioso E.; Crisci D.; Cuomo S.</t>
  </si>
  <si>
    <t>Predictive Analytics for Smart Parking: A Deep Learning Approach in Forecasting of IoT Data</t>
  </si>
  <si>
    <t>ACM Transactions on Internet Technology</t>
  </si>
  <si>
    <t>10.1145/3412842</t>
  </si>
  <si>
    <t>Deep learning; Energy efficiency; Forecasting; Genetic algorithms; Predictive analytics; Smart city; Ensemble techniques; Intelligent mobility; Internet of thing (IOT); Learning approach; Mobile applications; Polluting emission; Robust predictions; Underground car parks; Internet of things</t>
  </si>
  <si>
    <t>2-s2.0-85114274135</t>
  </si>
  <si>
    <t>HNN; random forest; decision tree; linear regression</t>
  </si>
  <si>
    <t>parking hours</t>
  </si>
  <si>
    <t>Garcia-Retuerta D.; Chamoso P.; Hernández G.; Guzmán A.S.R.; Yigitcanlar T.; Corchado J.M.</t>
  </si>
  <si>
    <t>An efficient management platform for developing smart cities: Solution for real-time and future crowd detection</t>
  </si>
  <si>
    <t>10.3390/electronics10070765</t>
  </si>
  <si>
    <t>2-s2.0-85102862637</t>
  </si>
  <si>
    <t>XGboost; HOG</t>
  </si>
  <si>
    <t>surveillance footage</t>
  </si>
  <si>
    <t>Ekici B.; Kazanasmaz Z.T.; Turrin M.; Taşgetiren M.F.; Sariyildiz I.S.</t>
  </si>
  <si>
    <t>Multi-zone optimisation of high-rise buildings using artificial intelligence for sustainable metropolises. Part 1: Background, methodology, setup, and machine learning results</t>
  </si>
  <si>
    <t>10.1016/j.solener.2021.05.083</t>
  </si>
  <si>
    <t>Architectural design; Conceptual design; Decision making; Floors; Intelligent buildings; Machine learning; Neural networks; Optimization; Population statistics; Sustainable development; Building simulation; Decisions makings; Floor level; High rise; High rise building; Machine-learning; Optimisations; Performance aspects; Performance based design; Sustainable building; artificial intelligence; building; detection method; machine learning; methodology; metropolitan area; optimization; perforation; performance assessment; research and methodology; sustainability; urbanization; Tall buildings</t>
  </si>
  <si>
    <t>2-s2.0-85107932246</t>
  </si>
  <si>
    <t>ANN; muzo</t>
  </si>
  <si>
    <t>building-level</t>
  </si>
  <si>
    <t>Sustainable buildings require the integration of multiple performance aspects, such as natural daylight, energy consumption, and comfort (Evins, 2013).</t>
  </si>
  <si>
    <t>hypothetical dense urban district</t>
  </si>
  <si>
    <t>Ghazal T.M.; Hasan M.K.; Alshurideh M.T.; Alzoubi H.M.; Ahmad M.; Akbar S.S.; Al Kurdi B.; Akour I.A.</t>
  </si>
  <si>
    <t>IoT for smart cities: Machine learning approaches in smart healthcare—A review</t>
  </si>
  <si>
    <t>10.3390/fi13080218</t>
  </si>
  <si>
    <t>Health care; Machine learning; Population statistics; Smart city; Turing machines; Urban growth; Wireless sensor networks; Demographic changes; Digital technologies; Health care application; Healthcare sectors; Industrial societies; Machine learning approaches; Non-technical innovation; Social innovations; Internet of things</t>
  </si>
  <si>
    <t>2-s2.0-85113790023</t>
  </si>
  <si>
    <t>Syed A.S.; Sierra-Sosa D.; Kumar A.; Elmaghraby A.</t>
  </si>
  <si>
    <t>Iot in smart cities: A survey of technologies, practices and challenges</t>
  </si>
  <si>
    <t>10.3390/smartcities4020024</t>
  </si>
  <si>
    <t>2-s2.0-85106203256</t>
  </si>
  <si>
    <t>Paiva S.; Ahad M.A.; Tripathi G.; Feroz N.; Casalino G.</t>
  </si>
  <si>
    <t>Enabling technologies for urban smart mobility: Recent trends, opportunities and challenges</t>
  </si>
  <si>
    <t>10.3390/s21062143</t>
  </si>
  <si>
    <t>Ecology; Internet of things; Planning; Smart city; Traffic congestion; Ecological footprint; Enabling technologies; Environmentally friendly fuels; Innovative solutions; Internet of thing (IOT); Route optimization; Services and applications; Sustainable cities; artificial intelligence; big data; blockchain; city; ecosystem; human; internet of things; review; Artificial intelligence</t>
  </si>
  <si>
    <t>2-s2.0-85102574483</t>
  </si>
  <si>
    <t>smart mobility</t>
  </si>
  <si>
    <t>use of environmentally friendly fuels and engagement with citizens within the context of smart mobility</t>
  </si>
  <si>
    <t>Yigitcanlar T.; Mehmood R.; Corchado J.M.</t>
  </si>
  <si>
    <t>Green artificial intelligence: towards an efficient, sustainable and equitable technology for smart cities and futures</t>
  </si>
  <si>
    <t>10.3390/su13168952</t>
  </si>
  <si>
    <t>artificial intelligence; conceptual framework; decision making; future prospect; smart city; sustainability; urban policy; urbanization</t>
  </si>
  <si>
    <t>2-s2.0-85112466941</t>
  </si>
  <si>
    <t>social, environmental and economic sustainability</t>
  </si>
  <si>
    <t>Rani S.; Mishra R.K.; Usman M.; Kataria A.; Kumar P.; Bhambri P.; Mishra A.K.</t>
  </si>
  <si>
    <t>Amalgamation of advanced technologies for sustainable development of smart city environment: A review</t>
  </si>
  <si>
    <t>10.1109/ACCESS.2021.3125527</t>
  </si>
  <si>
    <t>Artificial intelligence; Big data; Blockchain; Cloud computing; Internet of things; Metals; Planning; Smart city; Wireless sensor networks; Advanced technology; Block-chain; Cloud-computing; Communicationtechnology; Computational technology; Information and Communication Technologies; Sub process; Sub-systems; Systems and process; Urban areas; Sustainable development</t>
  </si>
  <si>
    <t>2-s2.0-85118604732</t>
  </si>
  <si>
    <t>Inhabitant, governance, policy, economic, business and environment sustainability</t>
  </si>
  <si>
    <t>Balogun A.-L.; Tella A.; Baloo L.; Adebisi N.</t>
  </si>
  <si>
    <t>A review of the inter-correlation of climate change, air pollution and urban sustainability using novel machine learning algorithms and spatial information science</t>
  </si>
  <si>
    <t>Urban Climate</t>
  </si>
  <si>
    <t>10.1016/j.uclim.2021.100989</t>
  </si>
  <si>
    <t>2-s2.0-85116586656</t>
  </si>
  <si>
    <t>random forest; GBM; regression trees</t>
  </si>
  <si>
    <t>urban design and planning; air pollution</t>
  </si>
  <si>
    <t>urban sustainability</t>
  </si>
  <si>
    <t>Ahmed I.; Zhang Y.; Jeon G.; Lin W.; Khosravi M.R.; Qi L.</t>
  </si>
  <si>
    <t>A blockchain- and artificial intelligence-enabled smart IoT framework for sustainable city</t>
  </si>
  <si>
    <t>International Journal of Intelligent Systems</t>
  </si>
  <si>
    <t>10.1002/int.22852</t>
  </si>
  <si>
    <t>Blockchain; Cloud computing; Data Analytics; Deep learning; Ecosystems; Embedded systems; Smart city; Block-chain; Broad spectrum; Cloud-computing; Digital technologies; Edge clouds; Sustainable cities; Sustainable computing; Sustainable ecosystems; Technological improvements; Technology convergence; Internet of things</t>
  </si>
  <si>
    <t>2-s2.0-85124767099</t>
  </si>
  <si>
    <t>smart city; IoT and blockchain</t>
  </si>
  <si>
    <t>sustainable IoT; The main aim of the developed system is to reduce the energy consumption of computing resources during peak operation, saving energy during idle operation via using ecofriendly sources of energy.</t>
  </si>
  <si>
    <t>Strielkowski W.; Zenchenko S.; Tarasova A.; Radyukova Y.</t>
  </si>
  <si>
    <t>Management of Smart and Sustainable Cities in the Post-COVID-19 Era: Lessons and Implications</t>
  </si>
  <si>
    <t>10.3390/su14127267</t>
  </si>
  <si>
    <t>Russian Federation; artificial intelligence; COVID-19; Internet; machine learning; smart city; sustainability; transportation system; urban planning</t>
  </si>
  <si>
    <t>2-s2.0-85132562544</t>
  </si>
  <si>
    <t>Mahrez Z.; Sabir E.; Badidi E.; Saad W.; Sadik M.</t>
  </si>
  <si>
    <t>Smart Urban Mobility: When Mobility Systems Meet Smart Data</t>
  </si>
  <si>
    <t>IEEE Transactions on Intelligent Transportation Systems</t>
  </si>
  <si>
    <t>10.1109/TITS.2021.3084907</t>
  </si>
  <si>
    <t>Behavioral research; Intelligent systems; Intelligent vehicle highway systems; Intelligent well technology; Motor transportation; Open Data; Population statistics; Roads and streets; Social networking (online); Surveys; Urban growth; Vehicle routing; Autonomous mobilities; Communication technologies; Congestion problem; Economic contribution; Intelligent transportation systems; Online social medias; Technological solution; Traffic conditions; Traffic congestion</t>
  </si>
  <si>
    <t>2-s2.0-85112194554</t>
  </si>
  <si>
    <t>RNN; CNN; STDN</t>
  </si>
  <si>
    <t>smart city; urban design and planning; mobility and transport</t>
  </si>
  <si>
    <t>The SDGs involve all countries and sectors, including the public and private sectors, academia and civil society, to work in an interdisciplinary field related to sustainability to ensure peace and prosperity for all.</t>
  </si>
  <si>
    <t>Singh S.K.; Pan Y.; Park J.H.</t>
  </si>
  <si>
    <t>Blockchain-enabled Secure Framework for Energy-Efficient Smart Parking in Sustainable City Environment</t>
  </si>
  <si>
    <t>10.1016/j.scs.2021.103364</t>
  </si>
  <si>
    <t>Blockchain; Cryptography; Digital storage; Internet of things; Long short-term memory; Network security; Smart city; Sustainable development; Virtual reality; Virtualization; Block-chain; Current situation; Deep LSTM; Energy efficient; Management IS; Parking spaces; Smart parking; Sustainable cities; Vehicles managements; Virtualizations; energy efficiency; Internet; parking; sustainability; travel behavior; urban area; urban planning; urban transport; Energy efficiency</t>
  </si>
  <si>
    <t>2-s2.0-85117732239</t>
  </si>
  <si>
    <t>Smart cities significantly contribute to a sustainable environment using ICT to acquire application data and enhance performance and manageable tasks (Ghani et al., 2020, Xu et al., 2014). For example, Smart parking Zones</t>
  </si>
  <si>
    <t>parking zone</t>
  </si>
  <si>
    <t>Samuel O.; Javaid N.; Alghamdi T.A.; Kumar N.</t>
  </si>
  <si>
    <t>Towards sustainable smart cities: A secure and scalable trading system for residential homes using blockchain and artificial intelligence</t>
  </si>
  <si>
    <t>10.1016/j.scs.2021.103371</t>
  </si>
  <si>
    <t>Computer crime; Costs; Deep learning; Digital storage; Electric power transmission networks; Genetic algorithms; Housing; Learning algorithms; Miners; Network security; Peer to peer networks; Power markets; Reinforcement learning; Smart power grids; Block-chain; Computation offloading; Energy pricing; Energy trading; Improved sparse neural network; Pricing policy; Proof-of-computational closeness; Residential homes; Sparse neural networks; Trading systems; artificial intelligence; artificial neural network; energy management; energy market; smart city; smart grid; sustainable development; Blockchain</t>
  </si>
  <si>
    <t>2-s2.0-85116810585</t>
  </si>
  <si>
    <t>ISNN</t>
  </si>
  <si>
    <t>From the above discussion, it is necessary to provide effective and efficient solutions for the privacy, security, resource management and price determination problems of users in the smart grids. The solutions are extremely important for sustainable cities and society.</t>
  </si>
  <si>
    <t>energy consumption</t>
  </si>
  <si>
    <t>Zheng Q.; Hou Y.; Yang H.; Tan P.; Shi H.; Xu Z.; Ye Z.; Chen N.; Qu X.; Han X.; Zou Y.; Cui X.; Yao H.; Chen Y.; Yao W.; Zhang J.; Chen Y.; Liang J.; Gu X.; Wang D.; Wei Y.; Xue J.; Jing B.; Zeng Z.; Wang L.; Li Z.; Wang Z.L.</t>
  </si>
  <si>
    <t>Towards a sustainable monitoring: A self-powered smart transportation infrastructure skin</t>
  </si>
  <si>
    <t>Nano Energy</t>
  </si>
  <si>
    <t>10.1016/j.nanoen.2022.107245</t>
  </si>
  <si>
    <t>Axles; Bionics; Generative adversarial networks; Smart city; Vehicles; Axle loads; Bionic; Flexible sensor; Nanogenerators; Self-powered; Smart transportation infrastructure skin; Transportation infrastructures; Triboelectric nanogenerator; Vehicle axles; Vehicle types; Long short-term memory</t>
  </si>
  <si>
    <t>2-s2.0-85129566278</t>
  </si>
  <si>
    <t>SNN; JOA; ANN</t>
  </si>
  <si>
    <t>highway traffic</t>
  </si>
  <si>
    <t>Choi K.; Lim W.; Chang B.; Jeong J.; Kim I.; Park C.-R.; Ko D.W.</t>
  </si>
  <si>
    <t>An automatic approach for tree species detection and profile estimation of urban street trees using deep learning and Google street view images</t>
  </si>
  <si>
    <t>ISPRS Journal of Photogrammetry and Remote Sensing</t>
  </si>
  <si>
    <t>10.1016/j.isprsjprs.2022.06.004</t>
  </si>
  <si>
    <t>Korea; Seoul; South Korea; Air quality; Deep learning; Ecosystems; Forestry; Learning algorithms; Mean square error; Medical imaging; Object detection; Semantic Segmentation; Semantics; Data collection; Deep learning; Google+; Innovation; Monitoring and data collection; Street trees; Sustainable forest management; Tree species; Urban streets; Urban trees; air quality; artificial intelligence; Quality control</t>
  </si>
  <si>
    <t>2-s2.0-85133863118</t>
  </si>
  <si>
    <t>YOLO</t>
  </si>
  <si>
    <t>urban design and planning; urban greenery</t>
  </si>
  <si>
    <t>GSV 360 images;Seoul street tree inventory</t>
  </si>
  <si>
    <t>Allam Z.; Sharifi A.; Bibri S.E.; Jones D.S.; Krogstie J.</t>
  </si>
  <si>
    <t>The Metaverse as a Virtual Form of Smart Cities: Opportunities and Challenges for Environmental, Economic, and Social Sustainability in Urban Futures</t>
  </si>
  <si>
    <t>10.3390/smartcities5030040</t>
  </si>
  <si>
    <t>2-s2.0-85137671595</t>
  </si>
  <si>
    <t>environmental economic and social goals of sustainability</t>
  </si>
  <si>
    <t>Heidari A.; Navimipour N.J.; Unal M.</t>
  </si>
  <si>
    <t>Applications of ML/DL in the management of smart cities and societies based on new trends in information technologies: A systematic literature review</t>
  </si>
  <si>
    <t>10.1016/j.scs.2022.104089</t>
  </si>
  <si>
    <t>Drones; Fog; Fog computing; Internet of things; Power management; Smart city; City management; Deep learning; Machine-learning; Quality of life; Smart energies; Smart power; Smart traffic; Sustainable cities; Systematic literature review; Traffic management; Internet; literature review; machine learning; power generation; smart city; sustainable development; technological development; trend analysis; Long short-term memory</t>
  </si>
  <si>
    <t>2-s2.0-85135362056</t>
  </si>
  <si>
    <t>achieving a balanced approach to social, economic, and climate change mitigation and adaptation goals, emphasizing the integration of renewable energy, urban waste recycling, and green space growth to ensure long-term urban sustainability.</t>
  </si>
  <si>
    <t>Fu G.; Jin Y.; Sun S.; Yuan Z.; Butler D.</t>
  </si>
  <si>
    <t>The role of deep learning in urban water management: A critical review</t>
  </si>
  <si>
    <t>Water Research</t>
  </si>
  <si>
    <t>10.1016/j.watres.2022.118973</t>
  </si>
  <si>
    <t>Algorithms; Deep Learning; Forecasting; Waste Water; Water; Benchmarking; Data Analytics; Data privacy; Deep learning; Digital storage; E-learning; Information management; Learning algorithms; Learning systems; Multi agent systems; Water conservation; Waterworks; water; Critical review; Data analytics; Deep learning; Disruptive technology; Global society; Leakage detection; Learning techniques; Urban water management; Urban water systems; Waters managements; research and development; algorithm; forecasting; wastewater; Water management</t>
  </si>
  <si>
    <t>2-s2.0-85136158306</t>
  </si>
  <si>
    <t>tackle water challenges such as resource efficiency, water supply, water pollution, flooding and drought, contributing to achieving the water-related United Nations’ sustainable development goals</t>
  </si>
  <si>
    <t>Wang J.; Biljecki F.</t>
  </si>
  <si>
    <t>Unsupervised machine learning in urban studies: A systematic review of applications</t>
  </si>
  <si>
    <t>10.1016/j.cities.2022.103925</t>
  </si>
  <si>
    <t>artificial intelligence; data quality; machine learning; urban area; urban planning</t>
  </si>
  <si>
    <t>2-s2.0-85136139341</t>
  </si>
  <si>
    <t>Ihsanullah I.; Alam G.; Jamal A.; Shaik F.</t>
  </si>
  <si>
    <t>Recent advances in applications of artificial intelligence in solid waste management: A review</t>
  </si>
  <si>
    <t>10.1016/j.chemosphere.2022.136631</t>
  </si>
  <si>
    <t>Artificial Intelligence; Forecasting; Reproducibility of Results; Solid Waste; Waste Management; Digital storage; Environmental management; Environmental technology; Machine learning; Solid wastes; Waste treatment; 'current; Advanced technology; Artificial intelligence techniques; Efficient managements; Environmental pollutions; Machine-learning; Potential health; Solid waste management; Waste management practices; Waste management systems; artificial intelligence; environmental fate; machine learning; management practice; solid waste; sustainability; waste management; article; artificial intelligence; environmental impact; government; machine learning; organization; reproducibility; solid waste; solid waste management; waste management; forecasting; Sustainable development</t>
  </si>
  <si>
    <t>2-s2.0-85139294256</t>
  </si>
  <si>
    <t>to reduce its harmful impacts on the environment and human health, and to preserve the resources</t>
  </si>
  <si>
    <t>Casali Y.; Aydin N.Y.; Comes T.</t>
  </si>
  <si>
    <t>Machine learning for spatial analyses in urban areas: a scoping review</t>
  </si>
  <si>
    <t>10.1016/j.scs.2022.104050</t>
  </si>
  <si>
    <t>Economics; Large dataset; Spatial variables measurement; Sustainable development; Urban planning; Economic growths; Geo-spatial data; Machine learning approaches; Machine learning methods; Machine-learning; Scoping review; Social justice; Spatial analysis; Sustainable cities; Urban areas; Machine learning</t>
  </si>
  <si>
    <t>2-s2.0-85134704207</t>
  </si>
  <si>
    <t>To become sustainable, cities need to accommodate a growing population, meet greenhouse gas targets, adapt to a changing climate, and ensure fair and equal living conditions for all.</t>
  </si>
  <si>
    <t>Costa D.G.; Peixoto J.P.J.; Jesus T.C.; Portugal P.; Vasques F.; Rangel E.; Peixoto M.</t>
  </si>
  <si>
    <t>A Survey of Emergencies Management Systems in Smart Cities</t>
  </si>
  <si>
    <t>10.1109/ACCESS.2022.3180033</t>
  </si>
  <si>
    <t>Big data; Emergency services; Indium compounds; Information management; Smart city; Surveys; Crisis management; Emergency management; Emergency management systems; Growing demand; Indexing; License; Rapid urbanization process; Resilient city; Sustainable cities; Urban areas; Internet of things</t>
  </si>
  <si>
    <t>2-s2.0-85131729888</t>
  </si>
  <si>
    <t>machine learning; IDSS</t>
  </si>
  <si>
    <t>smart city; crisis management</t>
  </si>
  <si>
    <t>Anthopoulos L.; Kazantzi V.</t>
  </si>
  <si>
    <t>Urban energy efficiency assessment models from an AI and big data perspective: Tools for policy makers</t>
  </si>
  <si>
    <t>10.1016/j.scs.2021.103492</t>
  </si>
  <si>
    <t>Big data; Climate change; Decision making; Smart city; Assessment; Assessment models; Block-chain; City; Cutting edge technology; Energy efficiency assessment; Local energy; Policy makers; Urban energy; Urban energy systems; artificial intelligence; climate change; energy efficiency; modeling; policy making; smart city; sustainability; urban area; Energy efficiency</t>
  </si>
  <si>
    <t>2-s2.0-85118507585</t>
  </si>
  <si>
    <t>Koumetio Tekouabou S.C.; Diop E.B.; Azmi R.; Jaligot R.; Chenal J.</t>
  </si>
  <si>
    <t>Reviewing the application of machine learning methods to model urban form indicators in planning decision support systems: Potential, issues and challenges</t>
  </si>
  <si>
    <t>Journal of King Saud University - Computer and Information Sciences</t>
  </si>
  <si>
    <t>10.1016/j.jksuci.2021.08.007</t>
  </si>
  <si>
    <t>2-s2.0-85114777553</t>
  </si>
  <si>
    <t>Badidi E.</t>
  </si>
  <si>
    <t>Edge AI and Blockchain for Smart Sustainable Cities: Promise and Potential</t>
  </si>
  <si>
    <t>10.3390/su14137609</t>
  </si>
  <si>
    <t>artificial intelligence; traffic congestion</t>
  </si>
  <si>
    <t>2-s2.0-85133232122</t>
  </si>
  <si>
    <t>Edge AI</t>
  </si>
  <si>
    <t>The long-term sustainability of cities requires new, innovative, and disruptive solutions and services that are good for people, the planet, and businesses [3]. Building sustainable cities and environments will not be possible without the right technologies to digitize all city and business processes and obtain and share insights from data [4].</t>
  </si>
  <si>
    <t>Quan S.J.; Park J.; Economou A.; Lee S.</t>
  </si>
  <si>
    <t>Artificial intelligence-aided design: Smart Design for sustainable city development</t>
  </si>
  <si>
    <t>Environment and Planning B: Urban Analytics and City Science</t>
  </si>
  <si>
    <t>10.1177/2399808319867946</t>
  </si>
  <si>
    <t>Seoul [Seoul (ADS)]; Seoul [South Korea]; South Korea; artificial intelligence; computer aided design; decision making; energy efficiency; genetic algorithm; sustainable development; urban design</t>
  </si>
  <si>
    <t>2-s2.0-85074186355</t>
  </si>
  <si>
    <t>Republic of South Korea</t>
  </si>
  <si>
    <t>Yigitcanlar T.; Kankanamge N.; Regona M.; Maldonado A.R.; Rowan B.; Ryu A.; Desouza K.C.; Corchado J.M.; Mehmood R.; Li R.Y.M.</t>
  </si>
  <si>
    <t>Artificial intelligence technologies and related urban planning and development concepts: How are they perceived and utilized in Australia?</t>
  </si>
  <si>
    <t>Journal of Open Innovation: Technology, Market, and Complexity</t>
  </si>
  <si>
    <t>10.3390/joitmc6040187</t>
  </si>
  <si>
    <t>2-s2.0-85098481344</t>
  </si>
  <si>
    <t>urban planning</t>
  </si>
  <si>
    <t>the aim is to exponentially increase sustainability through the efficient use of energy and resources</t>
  </si>
  <si>
    <t>twitter messages</t>
  </si>
  <si>
    <t>Cugurullo F.; Acheampong R.A.; Gueriau M.; Dusparic I.</t>
  </si>
  <si>
    <t>The transition to autonomous cars, the redesign of cities and the future of urban sustainability</t>
  </si>
  <si>
    <t>Urban Geography</t>
  </si>
  <si>
    <t>10.1080/02723638.2020.1746096</t>
  </si>
  <si>
    <t>Dublin [(CTY) Leinster]; Ireland; Leinster; Trixis; automobile; sustainability; urban area; urban design; urban politics; urban transport</t>
  </si>
  <si>
    <t>2-s2.0-85082648103</t>
  </si>
  <si>
    <t>autonomous transport</t>
  </si>
  <si>
    <t>uneven socio-environmental transformations which undermined the sustainability of the city</t>
  </si>
  <si>
    <t>survey on public attitudes and adoption intentions regarding autonomous vehicles</t>
  </si>
  <si>
    <t>Qureshi K.N.; Alhudhaif A.; Jeon G.</t>
  </si>
  <si>
    <t>Electric-vehicle energy management and charging scheduling system in sustainable cities and society</t>
  </si>
  <si>
    <t>10.1016/j.scs.2021.102990</t>
  </si>
  <si>
    <t>Cost effectiveness; Deep learning; Plug-in electric vehicles; Secondary batteries; Charging; Charging station; Deep learning; Plug-ins; Scheduling systems; Security; Sustainable cities; Sustainable society; User attention; Vehicle energy; alternative energy; cost-benefit analysis; electric vehicle; electricity supply; electronic equipment; energy resource; energy use; management practice; performance assessment; sustainability; Scheduling</t>
  </si>
  <si>
    <t>2-s2.0-85107282162</t>
  </si>
  <si>
    <t>EV charging infrastructure</t>
  </si>
  <si>
    <t>smart electrical transportation systems have changed traditional petrol and gasoline-based systems and convert them into new and cost-effective systems.</t>
  </si>
  <si>
    <t>Lăzăroiu G.; Harrison A.</t>
  </si>
  <si>
    <t>Internet of things sensing infrastructures and data-driven planning technologies in smart sustainable city governance and management</t>
  </si>
  <si>
    <t>Geopolitics, History, and International Relations</t>
  </si>
  <si>
    <t>10.22381/GHIR13220212</t>
  </si>
  <si>
    <t>2-s2.0-85119673601</t>
  </si>
  <si>
    <t>smart city; sensing infrastructure</t>
  </si>
  <si>
    <t>sustainable smart cities</t>
  </si>
  <si>
    <t>replicating data from CB Insights, Deloitte, ESI ThoughtLab, KPMG, ICMA, SCC, and UNECE</t>
  </si>
  <si>
    <t>Sharma A.; Podoplelova E.; Shapovalov G.; Tselykh A.; Tselykh A.</t>
  </si>
  <si>
    <t>Sustainable smart cities: Convergence of artificial intelligence and blockchain</t>
  </si>
  <si>
    <t>10.3390/su132313076</t>
  </si>
  <si>
    <t>architecture; artificial intelligence; data; Internet; real time; smart city; training</t>
  </si>
  <si>
    <t>2-s2.0-85119977048</t>
  </si>
  <si>
    <t>Anthony Jnr B.</t>
  </si>
  <si>
    <t>A case-based reasoning recommender system for sustainable smart city development</t>
  </si>
  <si>
    <t>10.1007/s00146-020-00984-2</t>
  </si>
  <si>
    <t>Case based reasoning; Planning; Recommender systems; Surveys; Sustainable development; Urban growth; Artificial intelligence techniques; Casebased reasonings (CBR); Contextual information; Data and information; Exploratory factor analysis; Information and Communication Technologies; Sustainable society; Value added service; Smart city</t>
  </si>
  <si>
    <t>2-s2.0-85085568627</t>
  </si>
  <si>
    <t>Therefore, cities across the world are implementing smart city strategies to improve sustainability by deploying a wide range of ICTs to improve healthcare, transportation, education, energy, etc. while at the same time improving resource consumption (Anthony Jnr et al. 2020).</t>
  </si>
  <si>
    <t>survey data from 115 respondents to evaluate the decision system</t>
  </si>
  <si>
    <t>Cunningham E.</t>
  </si>
  <si>
    <t>Artificial intelligence-based decision-making algorithms, sustainable organizational performance, and automated production systems in big data-driven smart urban economy</t>
  </si>
  <si>
    <t>10.22381/jsme9120213</t>
  </si>
  <si>
    <t>2-s2.0-85103325601</t>
  </si>
  <si>
    <t>Kaklauskas A.; Bardauskiene D.; Cerkauskiene R.; Ubarte I.; Raslanas S.; Radvile E.; Kaklauskaite U.; Kaklauskiene L.</t>
  </si>
  <si>
    <t>Emotions analysis in public spaces for urban planning</t>
  </si>
  <si>
    <t>10.1016/j.landusepol.2021.105458</t>
  </si>
  <si>
    <t>artificial intelligence; cultural heritage; local participation; physiological response; planning process; psychology; public space; stakeholder; urban area; urban planning</t>
  </si>
  <si>
    <t>2-s2.0-85106543777</t>
  </si>
  <si>
    <t>MLP; KNN</t>
  </si>
  <si>
    <t>A sustainable approach that centers around local residents, who tend to be the users of urban areas, fosters effective decision-making.</t>
  </si>
  <si>
    <t>MAPS data; image data</t>
  </si>
  <si>
    <t>Wang K.; Zhao Y.; Gangadhari R.K.; Li Z.</t>
  </si>
  <si>
    <t>Analyzing the adoption challenges of the internet of things (Iot) and artificial intelligence (ai) for smart cities in china</t>
  </si>
  <si>
    <t>10.3390/su131910983</t>
  </si>
  <si>
    <t>Copenhagen; Singapore; air quality; artificial intelligence; decision making; Internet; smart city; waste management; water management</t>
  </si>
  <si>
    <t>2-s2.0-85116501652</t>
  </si>
  <si>
    <t>Treude summarized the definitions proposed by several scholars for the sustainable smart city. He argued that finding a comprehensive, sustainability-oriented definition of a smart city is a complex challenge. Treude, therefore, proposed a limited definition: a city is smart if it uses smart technologies to better address 21st-century challenges. If it includes sustainable development goals, then it represents sustainable urban development.</t>
  </si>
  <si>
    <t>industry experts for smart cities</t>
  </si>
  <si>
    <t>Kuguoglu B.K.; van der Voort H.; Janssen M.</t>
  </si>
  <si>
    <t>The giant leap for smart cities: Scaling up smart city artificial intelligence of things (aiot) initiatives</t>
  </si>
  <si>
    <t>10.3390/su132112295</t>
  </si>
  <si>
    <t>artificial intelligence; detection method; questionnaire survey; smart city; strategic approach</t>
  </si>
  <si>
    <t>2-s2.0-85118527002</t>
  </si>
  <si>
    <t>expert interviews</t>
  </si>
  <si>
    <t>Al-Huthaifi R.; Li T.; Huang W.; Gu J.; Li C.</t>
  </si>
  <si>
    <t>Federated learning in smart cities: Privacy and security survey</t>
  </si>
  <si>
    <t>Information Sciences</t>
  </si>
  <si>
    <t>10.1016/j.ins.2023.03.033</t>
  </si>
  <si>
    <t>Artificial intelligence; Learning systems; Personal computing; Sensitive data; Centralised; Decentralised; Federated learning; Infrastructure systems; Machine-learning; Privacy and security; Security and privacy; Security Survey; User data; User privacy; Smart city</t>
  </si>
  <si>
    <t>2-s2.0-85150425679</t>
  </si>
  <si>
    <t>smart city; security</t>
  </si>
  <si>
    <t>Son T.H.; Weedon Z.; Yigitcanlar T.; Sanchez T.; Corchado J.M.; Mehmood R.</t>
  </si>
  <si>
    <t>Algorithmic urban planning for smart and sustainable development: Systematic review of the literature</t>
  </si>
  <si>
    <t>10.1016/j.scs.2023.104562</t>
  </si>
  <si>
    <t>Artificial intelligence; Big data; Smart city; Urban growth; Algorithmics; Artificial intelligence technologies; Local government; Methodological approach; Real-world; Systematic literature review; Systematic Review; Technology support; Theory and practice; Urban development; algorithm; artificial intelligence; computer simulation; literature review; smart city; sustainable development; urban development; urban planning; Sustainable development</t>
  </si>
  <si>
    <t>2-s2.0-85151241434</t>
  </si>
  <si>
    <t>Sustainable development is defined as the balance of sustainable economic growth and ecological regeneration. It is the promise of meeting future urban goals without compromising society’s well-being, quality of life, and environment (Berawi, 2019).</t>
  </si>
  <si>
    <t>Gao Y.; Janssen M.; Zhang C.</t>
  </si>
  <si>
    <t>Understanding the evolution of open government data research: towards open data sustainability and smartness</t>
  </si>
  <si>
    <t>International Review of Administrative Sciences</t>
  </si>
  <si>
    <t>10.1177/00208523211009955</t>
  </si>
  <si>
    <t>academic research; artificial intelligence; developing world; smart city; sustainability</t>
  </si>
  <si>
    <t>2-s2.0-85105479575</t>
  </si>
  <si>
    <t>open government data</t>
  </si>
  <si>
    <t>Juan Y.-K.; Gao P.; Wang J.</t>
  </si>
  <si>
    <t>A hybrid decision support system for sustainable office building renovation and energy performance improvement</t>
  </si>
  <si>
    <t>10.1016/j.enbuild.2009.09.006</t>
  </si>
  <si>
    <t>Energy consumption of buildings accounts for around 20-40% of all energy consumed in advanced countries. Over the last decade, more and more global organizations are investing significant resources to create sustainably built environments, emphasizing sustainable building renovation processes to reduce energy consumption and carbon dioxide emissions. This study develops an integrated decision support system to assess existing office building conditions and to recommend an optimal set of sustainable renovation actions, considering trade-offs between renovation cost, improved building quality, and environmental impacts. A hybrid approach that combines A* graph search algorithm with genetic algorithms (GA) is used to analyze all possible renovation actions and their trade-offs to develop the optimal solution. A two-stage system validation is performed to demonstrate the practical application of the hybrid approach: zero-one goal programming (ZOGP) and genetic algorithms are adopted to validate the effectiveness of the algorithm. A real-world renovation project is introduced to validate differences in energy performance projected for the renovation solution suggested by the system. The results reveal that the proposed hybrid system is more computationally effective than either ZOGP or GA alone. The system's suggested renovation actions would provide substantial energy performance improvements to the real project if implemented. © 2009 Elsevier B.V.</t>
  </si>
  <si>
    <t>2-s2.0-72649093786</t>
  </si>
  <si>
    <t>Sustainable building renovation and energy improvement performance</t>
  </si>
  <si>
    <t>BRE Environmental Assessment Method;Many global organizations have invested significant resources ​to create sustainable environments during the last decade [1]. As ​the economic, environmental and social aspects of built environ​ment sustainability are considered, building renovation has ​received increasing attention as a viable alternative to redevelop​ment or reconstruction, reducing the tremendous cost, abating ​environmental impacts and maintaining better social relationships ​with neighbors [2,3].</t>
  </si>
  <si>
    <t>energy consumption;life ​cycle energy cost;CO2 emissions</t>
  </si>
  <si>
    <t>Chávez-Ramírez A.U.; Vallejo-Becerra V.; Cruz J.C.; Ornelas R.; Orozco G.; Muñoz-Guerrero R.; Arriaga L.G.</t>
  </si>
  <si>
    <t>A hybrid power plant (Solar-Wind-Hydrogen) model based in artificial intelligence for a remote-housing application in Mexico</t>
  </si>
  <si>
    <t>10.1016/j.ijhydene.2012.11.140</t>
  </si>
  <si>
    <t>World fossil fuel reserve is expected to be exhausted in coming few decades. Therefore, the decentralization of energy production requires the design and integration of different energy sources and conversion technologies to meet the power demand for single remote housing applications in a sustainable way under various weather conditions. This work focuses on the integration of photovoltaic (PV) system, micro-wind turbine (WT), Polymeric Exchange Membrane Fuel Cell (PEM-FC) stack and PEM water electrolyzer (PEM-WE), for a sustained power generation system (2.5 kW). The main contribution of this work is the hybridization of alternate energy sources with the hydrogen conversion systems using mid-term and short-term storage models based in artificial intelligence techniques built from experimental data (measurements obtained from the site of interest), this models allow to obtain better accuracy in performance prediction (PVMSE = 8.4%, PEM-FCMSE = 2.4%, PEM-WEMSE = 1.96%, GSRMSE = 7.9%, WTMSE = 14%) with a practical design and dynamic under intelligent control strategies to build an autonomous system. Copyright © 2012, Hydrogen Energy Publications, LLC. Published by Elsevier Ltd. All rights reserved.</t>
  </si>
  <si>
    <t>2-s2.0-84873130494</t>
  </si>
  <si>
    <t>MLP; TDNN</t>
  </si>
  <si>
    <t>hybrid power plant model</t>
  </si>
  <si>
    <t>experimental data;fuel flow rates;oxidant;stack current</t>
  </si>
  <si>
    <t>Hou S.; Li H.; Rezgui Y.</t>
  </si>
  <si>
    <t>Ontology-based approach for structural design considering low embodied energy and carbon</t>
  </si>
  <si>
    <t>10.1016/j.enbuild.2015.04.051</t>
  </si>
  <si>
    <t>Buildings account for a large share of energy consumption and greenhouse gas emission. Numerous methods have been applied to operate buildings more efficiently. However, the embodied energy and carbon are identified increasingly important in terms of sustainability throughout building life cycle. In traditional building structural design approach, the engineers pay little attention on environmental aspect which has been recognised as one of the most important factors to consider in modern integrated building design approach. The emergence of Semantic Web technologies provides more opportunities to assist structural engineers in improving building sustainability. The study presented in this paper investigates how ontology and Semantic Web rules can be used in a knowledge-based system, to represent information about structural design and sustainability, and to facilitate decision-making in design process by recommending appropriate solutions for different use cases. A prototypical system named OntoSCS (Ontology for Sustainable Concrete Structure), including a Web Ontology Language (OWL) ontology as knowledge base and SWRL rules providing reasoning mechanism, is developed to offer optimised structural design solutions and selections of material suppliers. Embodied energy and CO2 are used in the system as indicators to evaluate sustainability of structure. Both ontology reasoner and case studies are employed for system validation. © 2015 Elsevier B.V. All rights reserved.</t>
  </si>
  <si>
    <t>2-s2.0-84930958588</t>
  </si>
  <si>
    <t>sustainable structural design</t>
  </si>
  <si>
    <t>As embodied energy and CO2 are taken as indicators to measure sustainability of building structures, an overview about their concepts including respective assessment methods is given in this section. To measure the quantity of embodied energy of construction materials, different practical approaches with different study boundaries are adopted. They are commonly known as cradle-to-gate, cradle-to-site and cradle-to-grave [20]. It should be noticed that these approaches are equally valid to be used to consider the embodied carbon, although the definitions of them below are specifically for embodied energy.</t>
  </si>
  <si>
    <t>Ak R.; Fink O.; Zio E.</t>
  </si>
  <si>
    <t>Two Machine Learning Approaches for Short-Term Wind Speed Time-Series Prediction</t>
  </si>
  <si>
    <t>IEEE Transactions on Neural Networks and Learning Systems</t>
  </si>
  <si>
    <t>10.1109/TNNLS.2015.2418739</t>
  </si>
  <si>
    <t>The increasing liberalization of European electricity markets, the growing proportion of intermittent renewable energy being fed into the energy grids, and also new challenges in the patterns of energy consumption (such as electric mobility) require flexible and intelligent power grids capable of providing efficient, reliable, economical, and sustainable energy production and distribution. From the supplier side, particularly, the integration of renewable energy sources (e.g., wind and solar) into the grid imposes an engineering and economic challenge because of the limited ability to control and dispatch these energy sources due to their intermittent characteristics. Time-series prediction of wind speed for wind power production is a particularly important and challenging task, wherein prediction intervals (PIs) are preferable results of the prediction, rather than point estimates, because they provide information on the confidence in the prediction. In this paper, two different machine learning approaches to assess PIs of time-series predictions are considered and compared: 1) multilayer perceptron neural networks trained with a multiobjective genetic algorithm and 2) extreme learning machines combined with the nearest neighbors approach. The proposed approaches are applied for short-term wind speed prediction from a real data set of hourly wind speed measurements for the region of Regina in Saskatchewan, Canada. Both approaches demonstrate good prediction precision and provide complementary advantages with respect to different evaluation criteria. © 2012 IEEE.</t>
  </si>
  <si>
    <t>2-s2.0-84928255051</t>
  </si>
  <si>
    <t>MLP; MOGA; ELM</t>
  </si>
  <si>
    <t>wind speed time-series prediction</t>
  </si>
  <si>
    <t>hourly wind speed measurements</t>
  </si>
  <si>
    <t>Shu L.H.; Duflou J.; Herrmann C.; Sakao T.; Shimomura Y.; De Bock Y.; Srivastava J.</t>
  </si>
  <si>
    <t>Design for reduced resource consumption during the use phase of products</t>
  </si>
  <si>
    <t>CIRP Annals - Manufacturing Technology</t>
  </si>
  <si>
    <t>10.1016/j.cirp.2017.06.001</t>
  </si>
  <si>
    <t>Much work on sustainable design has focused on product manufacture/assembly and end of life. Gains in products’ technical efficiency address the use phase, but how these products are used clearly affects resource consumption. This paper describes two main approaches to reduce resource consumption during product life. Firstly, interventions aim to change user behavior, through information and feedback, as well as physical product affordances abstracted from lead users to guide or steer users toward the desired behavior. Secondly, automatic adjustment of product systems performance levels based on personal user profiles and anticipated usage is implemented using artificial intelligence techniques. © 2017</t>
  </si>
  <si>
    <t>2-s2.0-85026247767</t>
  </si>
  <si>
    <t>resource consumption</t>
  </si>
  <si>
    <t>Contributions in this category tend to focus on manufacturers’ perspectives when considering sustainability aspects of product manufacture and consumption, with emphasis on producer responsibility. This attention has been extended into the social dimension of sustainability</t>
  </si>
  <si>
    <t>sensor data;driver and vehicle data;fuel efficiency</t>
  </si>
  <si>
    <t>Deb C.; Zhang F.; Yang J.; Lee S.E.; Shah K.W.</t>
  </si>
  <si>
    <t>A review on time series forecasting techniques for building energy consumption</t>
  </si>
  <si>
    <t>10.1016/j.rser.2017.02.085</t>
  </si>
  <si>
    <t>Energy consumption forecasting for buildings has immense value in energy efficiency and sustainability research. Accurate energy forecasting models have numerous implications in planning and energy optimization of buildings and campuses. For new buildings, where past recorded data is unavailable, computer simulation methods are used for energy analysis and forecasting future scenarios. However, for existing buildings with historically recorded time series energy data, statistical and machine learning techniques have proved to be more accurate and quick. This study presents a comprehensive review of the existing machine learning techniques for forecasting time series energy consumption. Although the emphasis is given to a single time series data analysis, the review is not just limited to it since energy data is often co-analyzed with other time series variables like outdoor weather and indoor environmental conditions. The nine most popular forecasting techniques that are based on the machine learning platform are analyzed. An in-depth review and analysis of the ‘hybrid model’, that combines two or more forecasting techniques is also presented. The various combinations of the hybrid model are found to be the most effective in time series energy forecasting for building. © 2017 Elsevier Ltd</t>
  </si>
  <si>
    <t>2-s2.0-85015085852</t>
  </si>
  <si>
    <t>machine learning; fuzzy logic</t>
  </si>
  <si>
    <t>overview of time ​series forecasting techniques</t>
  </si>
  <si>
    <t>energy efficiency and sustainability</t>
  </si>
  <si>
    <t>historically recorded time series energy data</t>
  </si>
  <si>
    <t>Kusiak A.</t>
  </si>
  <si>
    <t>Smart manufacturing</t>
  </si>
  <si>
    <t>10.1080/00207543.2017.1351644</t>
  </si>
  <si>
    <t>Manufacturing has evolved and become more automated, computerised and complex. In this paper, the origin, current status and the future developments in manufacturing are disused. Smart manufacturing is an emerging form of production integrating manufacturing assets of today and tomorrow with sensors, computing platforms, communication technology, control, simulation, data intensive modelling and predictive engineering. It utilises the concepts of cyber-physical systems spearheaded by the internet of things, cloud computing, service-oriented computing, artificial intelligence and data science. Once implemented, these concepts and technologies would make smart manufacturing the hallmark of the next industrial revolution. The essence of smart manufacturing is captured in six pillars, manufacturing technology and processes, materials, data, predictive engineering, sustainability and resource sharing and networking. Material handling and supply chains have been an integral part of manufacturing. The anticipated developments in material handling and transportation and their integration with manufacturing driven by sustainability, shared services and service quality and are outlined. The future trends in smart manufacturing are captured in ten conjectures ranging from manufacturing digitisation and material-product-process phenomenon to enterprise dichotomy and standardisation. © 2017 Informa UK Limited, trading as Taylor &amp; Francis Group.</t>
  </si>
  <si>
    <t>2-s2.0-85023772668</t>
  </si>
  <si>
    <t>smart manufacturing</t>
  </si>
  <si>
    <t>Sustainability is not about what is manufactured but how it is performed. It is the main force behind providing equal footing for remanufacturing, reconditioning and reuse with manufacturing.</t>
  </si>
  <si>
    <t>literature</t>
  </si>
  <si>
    <t>Chou J.-S.; Tran D.-S.</t>
  </si>
  <si>
    <t>Forecasting energy consumption time series using machine learning techniques based on usage patterns of residential householders</t>
  </si>
  <si>
    <t>10.1016/j.energy.2018.09.144</t>
  </si>
  <si>
    <t>Energy consumption in buildings is increasing because of social development and urbanization. Forecasting the energy consumption in buildings is essential for improving energy efficiency and sustainable development, and thereby reducing energy costs and environmental impact. This investigation presents a comprehensive review of machine learning (ML) techniques for forecasting energy consumption time series using actual data. Real-time data were collected from a smart grid that was installed in an experimental building and used to evaluate the efficacy and effectiveness of statistical and ML techniques. Well-known artificial intelligence techniques were used to analyze energy consumption in single and ensemble scenarios. An in-depth review and analysis of the ‘hybrid model’ that combines forecasting and optimization techniques is presented. The comprehensive comparison demonstrates that the hybrid model is more accurate than the single and ensemble models. Both the accuracy of prediction and the suitability for use of these models are considered to support users in planning energy management. © 2018 Elsevier Ltd</t>
  </si>
  <si>
    <t>2-s2.0-85056204019</t>
  </si>
  <si>
    <t>CART; ANN; SVR</t>
  </si>
  <si>
    <t>predicting time-series energy consumption</t>
  </si>
  <si>
    <t>Smart buildings;Xindian District, New Taipei City, Taiwan</t>
  </si>
  <si>
    <t>Chui K.T.; Lytras M.D.; Visvizi A.</t>
  </si>
  <si>
    <t>Energy sustainability in smart cities: Artificial intelligence, smart monitoring, and optimization of energy consumption</t>
  </si>
  <si>
    <t>10.3390/en11112869</t>
  </si>
  <si>
    <t>Energy sustainability is one of the key questions that drive the debate on cities' and urban areas development. In parallel, artificial intelligence and cognitive computing have emerged as catalysts in the process aimed at designing and optimizing smart services' supply and utilization in urban space. The latter are paramount in the domain of energy provision and consumption. This paper offers an insight into pilot systems and prototypes that showcase in which ways artificial intelligence can offer critical support in the process of attaining energy sustainability in smart cities. To this end, this paper examines smart metering and non-intrusive load monitoring (NILM) to make a case for the latter's value added in context of profiling electric appliances' electricity consumption. By employing the findings in context of smart cities research, the paper then adds to the debate on energy sustainability in urban space. Existing research tends to be limited by data granularity (not in high frequency) and consideration of about six kinds of appliances. In this paper, a hybrid genetic algorithm support vector machine multiple kernel learning approach (GA-SVM-MKL) is proposed for NILM, with consideration of 20 kinds of appliance. Genetic algorithm helps to solve the multi-objective optimization problem and design the optimal kernel function based on various kernel properties. The performance indicators are sensitivity (Se), specificity (Sp) and overall accuracy (OA) of the classifier. First, the performance evaluation of proposed GA-SVM-MKL achieves Se of 92.1%, Sp of 91.5% and OA of 91.8%. Second, the percentage improvement of performance indicators using proposed method is more than 21% compared with traditional kernel. Third, results reveal that by keeping different modes of electric appliance as identical class label, the performance indicators can increase to about 15%. Forth, tunable modes of GA-SVM-MKL classifier are proposed to further enhance the performance indicators up to 7%. Overall, this paper is a bold and novel contribution to the debate on energy utilization and sustainability in urban spaces as it integrates insights from artificial intelligence, IoT, and big data analytics and queries them in a context defined by energy sustainability in smart cities. © 2018 by the authors. Licensee MDPI, Basel, Switzerland.</t>
  </si>
  <si>
    <t>2-s2.0-85057225442</t>
  </si>
  <si>
    <t>genetic algorithm; SVM; MKL</t>
  </si>
  <si>
    <t>smart metering and smart grid optimization</t>
  </si>
  <si>
    <t>Insights from smart cities and smart villages research, as well as considerations specific to the debate on sustainability, including the SDGs, and their value added consistent with an emphasis ​on wellbeing and inclusive socio-economic growth and development. efficient and sustainable consumption</t>
  </si>
  <si>
    <t>Hong Kong</t>
  </si>
  <si>
    <t>literature;20 electric appliances that are commonly used in typical households</t>
  </si>
  <si>
    <t>Yan K.; Wang X.; Du Y.; Jin N.; Huang H.; Zhou H.</t>
  </si>
  <si>
    <t>Multi-step short-term power consumption forecasting with a hybrid deep learning strategy</t>
  </si>
  <si>
    <t>10.3390/en11113089</t>
  </si>
  <si>
    <t>Electric power consumption short-term forecasting for individual households is an important and challenging topic in the fields of AI-enhanced energy saving, smart grid planning, sustainable energy usage and electricity market bidding system design. Due to the variability of each household’s personalized activity, difficulties exist for traditional methods, such as auto-regressive moving average models, machine learning methods and non-deep neural networks, to provide accurate prediction for single household electric power consumption. Recent works show that the long short term memory (LSTM) neural network outperforms most of those traditional methods for power consumption forecasting problems. Nevertheless, two research gaps remain as unsolved problems in the literature. First, the prediction accuracy is still not reaching the practical level for real-world industrial applications. Second, most existing works only work on the one-step forecasting problem; the forecasting time is too short for practical usage. In this study, a hybrid deep learning neural network framework that combines convolutional neural network (CNN) with LSTM is proposed to further improve the prediction accuracy. The original short-term forecasting strategy is extended to a multi-step forecasting strategy to introduce more response time for electricity market bidding. Five real-world household power consumption datasets are studied, the proposed hybrid deep learning neural network outperforms most of the existing approaches, including auto-regressive integrated moving average (ARIMA) model, persistent model, support vector regression (SVR) and LSTM alone. In addition, we show a k-step power consumption forecasting strategy to promote the proposed framework for real-world application usage. © 2018 by the authors.</t>
  </si>
  <si>
    <t>2-s2.0-85057537994</t>
  </si>
  <si>
    <t>LSTM; CNN</t>
  </si>
  <si>
    <t>Power concumption</t>
  </si>
  <si>
    <t>households</t>
  </si>
  <si>
    <t>Reis L.P.; de Souza A.L.; dos Reis P.C.M.; Mazzei L.; Soares C.P.B.; Miquelino Eleto Torres C.M.; da Silva L.F.; Ruschel A.R.; Rêgo L.J.S.; Leite H.G.</t>
  </si>
  <si>
    <t>Estimation of mortality and survival of individual trees after harvesting wood using artificial neural networks in the amazon rain forest</t>
  </si>
  <si>
    <t>Ecological Engineering</t>
  </si>
  <si>
    <t>10.1016/j.ecoleng.2017.12.014</t>
  </si>
  <si>
    <t>Modeling individual trees in tropical rain forests in the Amazon allows for the safe use of scarce resources in a sustainable way. Unfortunately, in the Brazilian Amazon, rain forest growth and production models are not yet used to estimate future forest stock. Thus, forest management plans do not present technical-scientific support that guarantees sustainable production of wood throughout the cutting cycle. Therefore, this work aims to estimate the survival and mortality of individual trees in a selectively harvested forest using Artificial Neural Networks (ANN) to support silvicultural decisions in forest management in the Amazon rain forest. In 1979, a selective harvest was carried out, with 72.5 m3 ha-1 in an area of 64 ha in Floresta Nacional do Tapajós, in the state of Pará Brazil. In 1981, 36 permanent plots were installed at random and inventoried. Nine successive measurements were carried from 1982 to 2012. In the modeling, classification, survival, and mortality, training and ANN testing were performed, using input variables such as: different semi-distance-independent competition indices (DSICI), diameter measured (dbh), forest class (FC), trunk identification class (TIC), competition index (CI), growth groups (GG), liana infestation intensity (liana); and crown lighting (CL); Damage to tree (D) and tree rotting (R). The categorical output variables (Classification) were Dead or Surviving tree. Overall efficiency of the classification was above 89% in training and above 90% in the test for all ANNs. Survival classification hit rate was above 99% in the test and training for all ANNs but the mortality score was low, with hit rates below 6%. The overall Kappa coefficient was below 8% for all ANNs (ranked “poor”) but all ANNs were above 55% in the survival classification (ranked “good”). ANN estimates the individual survival of trees more accurately but this does not occur with mortality, which is a rarer event than survival. © 2017 Elsevier B.V.</t>
  </si>
  <si>
    <t>2-s2.0-85039849398</t>
  </si>
  <si>
    <t>mortality and survival of individual trees after harvesting wood using artificial neural networks in the amazon rain forest</t>
  </si>
  <si>
    <t>sustainable ressource use</t>
  </si>
  <si>
    <t>field data</t>
  </si>
  <si>
    <t>Liu Q.; Liu Z.; Xu W.; Tang Q.; Zhou Z.; Pham D.T.</t>
  </si>
  <si>
    <t>Human-robot collaboration in disassembly for sustainable manufacturing</t>
  </si>
  <si>
    <t>10.1080/00207543.2019.1578906</t>
  </si>
  <si>
    <t>Sustainable manufacturing is a global front-burner issue oriented to the sustainable development of humanity and society. In this context, this paper takes the human-robot collaborative disassembly (HRCD) as the topic on its contribution to economic, environmental and social sustainability. In addition, a detailed enabling systematic implementation for HRCD is presented, combined with a set of advanced technologies such as cyber-physical production system (CPPS) and artificial intelligence (AI), and it involves five aspects which including perception, cognition, decision, execution and evolution aiming at the dynamics, uncertainties and complexities in disassembly. Deep reinforcement learning, incremental learning and transfer learning are also investigated in the systematic approaches for HRCD. The demonstration in the case study contains experiment results of multi-modal perception for robot system and human body in hybrid human-robot collaborative disassembly cell, sequence planning for an HRCD task, distance based safety strategy and motion driven control method, and it manifests high feasibility and effectiveness of the proposed approaches for HRCD and verifies the functionalities of the systematic framework. © 2019, © 2019 Informa UK Limited, trading as Taylor &amp; Francis Group.</t>
  </si>
  <si>
    <t>2-s2.0-85061896550</t>
  </si>
  <si>
    <t>DDQN; CNN</t>
  </si>
  <si>
    <t>human-robot collaboration</t>
  </si>
  <si>
    <t>economic, environmental and social sustainability;In economy, sustainable man-ufacturing promotes innovation and change in business modes, creates new space for economic growth, makes business services face at the whole life cycle of production and accelerates development of diversified economic modes and markets. For the environment, sustainable manufacturing reduces the use and waste of raw materials, increases the utilisation of resources, and slows down pollution and emissions. For society, sustainable manufacturing creates new human capital and provides more and better work (Jovane, Westkämper, and Williams 2008;Jovane et al. 2008).</t>
  </si>
  <si>
    <t>multi-modal perception data (sensor;observation;image)</t>
  </si>
  <si>
    <t>Zhang L.-Y.; Tseng M.-L.; Wang C.-H.; Xiao C.; Fei T.</t>
  </si>
  <si>
    <t>Low-carbon cold chain logistics using ribonucleic acid-ant colony optimization algorithm</t>
  </si>
  <si>
    <t>10.1016/j.jclepro.2019.05.306</t>
  </si>
  <si>
    <t>Low-carbon economy is an emerging and inevitable pathway toward sustainable development of cold chain logistics. Low-temperature transportation is the crucial link of cold chain logistics to low-carbon economy and the industry is known to have the higher energy consumption. Prior studies are lacking in involving the carbon emission cost in the optimization process. Route optimization of low-temperature transportation is conducive to the low-carbon cold chain logistics. This study aims to introduce the low-carbon economy into the cold chain logistics. There are various costs needed to be considered in cold chain logistics, and a cold chain logistics route optimization model included the carbon emission cost was developed. Ribonucleic acid computing was combined with ant colony optimization to prevent the influence of unreasonable parameter selection on algorithm performance. This novel proposed approach was applied to solve the route optimization problem of a cold chain logistics firm located in the Xiong'an, China. The results showed this method reduced the overall cost of logistics and minimized the amount of carbon emissions. The finding shed the light on the low-carbon transformational development of cold chain logistics firms. © 2019 Elsevier Ltd</t>
  </si>
  <si>
    <t>2-s2.0-85067199005</t>
  </si>
  <si>
    <t>Route optimization of low-temperature transportation;low-carbon cold chain logistics</t>
  </si>
  <si>
    <t>carbon emissions ​are reflected in the management accounting information and the ​impact on management to check the balance between short-term ​profitability and long-term environmental sustainability.</t>
  </si>
  <si>
    <t>cost of logistics;carbon emissions</t>
  </si>
  <si>
    <t>Benotsmane R.; Kovács G.; Dudás L.</t>
  </si>
  <si>
    <t>Economic, social impacts and operation of smart factories in Industry 4.0 focusing on simulation and artificial intelligence of collaborating robots</t>
  </si>
  <si>
    <t>Social Sciences</t>
  </si>
  <si>
    <t>10.3390/socsci8050143</t>
  </si>
  <si>
    <t>Smart Factory is a complex system that integrates the main elements of the Industry 4.0 concept (e.g., autonomous robots, Internet of Things, and Big data). In Smart Factories intelligent robots, tools, and smart workpieces communicate and collaborate with each other continuously, which results in self-organizing and self-optimizing production. The significance of Smart Factories is to make production more competitive, efficient, flexible and sustainable. The purpose of the study is not only the introduction of the concept and operation of the Smart Factories, but at the same time to show the application of Simulation and Artificial Intelligence (AI) methods in practice. The significance of the study is that the economic and social operational requirements and impacts of Smart Factories are summarized and the characteristics of the traditional factory and the Smart Factory are compared. The most significant added value of the research is that a real case study is introduced for Simulation of the operation of two collaborating robots applying AI. Quantitative research methods are used, such as numerical and graphical modeling and Simulation, 3D design, furthermore executing Tabu Search in the space of trajectories, but in some aspects the work included fundamental methods, like suggesting an original whip-lashing analog for designing robot trajectories. The conclusion of the case study is that-due to using Simulation and AI methods-the motion path of the robot arm is improved, resulting in more than five percent time-savings, which leads to a significant improvement in productivity. It can be concluded that the establishment of Smart Factories will be essential in the future and the application of Simulation and AI methods for collaborating robots are needed for efficient and optimal operation of production processes. © 2019 by the authors.</t>
  </si>
  <si>
    <t>2-s2.0-85067295861</t>
  </si>
  <si>
    <t>collaborating robots</t>
  </si>
  <si>
    <t>smart and sustainable factory</t>
  </si>
  <si>
    <t>cycle time;geometric parameters;accelerations;masses of the robot arm parts</t>
  </si>
  <si>
    <t>Puig B.C.; Carmona J.</t>
  </si>
  <si>
    <t>Bridging the gap between energy consumption and distribution through non-technical loss detection</t>
  </si>
  <si>
    <t>10.3390/en12091748</t>
  </si>
  <si>
    <t>The application of Artificial Intelligence techniques in industry equips companies with new essential tools to improve their principal processes. This is especially true for energy companies, as they have the opportunity, thanks to the modernization of their installations, to exploit a large amount of data with smart algorithms. In this work we explore the possibilities that exist in the implementation of Machine-Learning techniques for the detection of Non-Technical Losses in customers. The analysis is based on the work done in collaboration with an international energy distribution company. We report on how the success in detecting Non-Technical Losses can help the company to better control the energy provided to their customers, avoiding a misuse and hence improving the sustainability of the service that the company provides. © 2019 MDPI AG. All rights reserved.</t>
  </si>
  <si>
    <t>2-s2.0-85065981623</t>
  </si>
  <si>
    <t>XGBoost; LightGBM; CatBoost; LIME</t>
  </si>
  <si>
    <t>reduce energy overproduction</t>
  </si>
  <si>
    <t>consumer data; socio-economic information</t>
  </si>
  <si>
    <t>Peng S.; Li T.; Zhao J.; Guo Y.; Lv S.; Tan G.Z.; Zhang H.</t>
  </si>
  <si>
    <t>Petri net-based scheduling strategy and energy modeling for the cylinder block remanufacturing under uncertainty</t>
  </si>
  <si>
    <t>Robotics and Computer-Integrated Manufacturing</t>
  </si>
  <si>
    <t>10.1016/j.rcim.2019.03.004</t>
  </si>
  <si>
    <t>Scheduling has been extensively applied to remanufacturing for the organization of production activities, and it would directly influence the overall performance of the remanufacturing system. Since the conjunction of Petri net (PN) and artificial intelligence (AI) searching technique was demonstrated to be a promising approach to solve the scheduling problems in manufacturing systems, this study built a transition timed PN combined with heuristic A* algorithm to deal with the scheduling in remanufacturing. The PN was applied to the formulation of remanufacturing process, while the A* algorithm generated and searched for an optimal or near optimal feasible schedule through the reachability graph (RG). We took the high value-added cylinder block of engine as a research object to minimize the makespan of reprocessing a batch used components. This scheduling problem involved in batch and parallel processing machines, and the uncertain processing time and routes will complicate the scheduling problem. Three heuristics were designed to guide the search process through the RG in PN. To avoid state space explosion and select promising nodes, a new rule-based dynamic window was developed to improve the efficiency of the algorithm, and this rule was examined to outperform the conventional one. Under the determined scheduling strategy, the dynamic behavior of energy consumption rate during the processing time was simulated using PN tool, which would assist remanufacturers to develop potential strategies for energy efficiency improvement. Considering the uncertainty of processing time, the Monte Carlo simulation method was adopted to statistically analyze the distributions of makespan and total energy consumption, which would contribute to the comprehensive production scheduling and energy profile assessment for sustainable remanufacturing. © 2019 Elsevier Ltd</t>
  </si>
  <si>
    <t>2-s2.0-85062994640</t>
  </si>
  <si>
    <t>MCS; petri net</t>
  </si>
  <si>
    <t>scheduling of remanufacturing</t>
  </si>
  <si>
    <t>energy conservation</t>
  </si>
  <si>
    <t>processing time estimations by workers</t>
  </si>
  <si>
    <t>Ahmad T.; Chen H.; Shah W.A.</t>
  </si>
  <si>
    <t>Effective bulk energy consumption control and management for power utilities using artificial intelligence techniques under conventional and renewable energy resources</t>
  </si>
  <si>
    <t>10.1016/j.ijepes.2019.02.023</t>
  </si>
  <si>
    <t>Increasing sustainability demands initiate estimating various design and control opportunities for classifying energy-efficient plan ever more significant. These conditions demand simulation algorithms which are not only fast, but also accurate. Artificial intelligence (AI) enables efficient mimicry of bulk energy consumption control while producing results much faster than data-mining and machine learning models. This study proposes two AI based approaches for utilities bulk energy consumption prediction, control and management. Two different zones actual environmental and energy consumption data are obtained for input feature selection and modeling analysis. Each zone is categorized into five features parameter selection (PS) states. Each PS state is further divided into four different hidden neurons (HD) and hidden layers of the model's network. The forecasting duration is based on 1-month and 1-year ahead intervals for medium-term (MT) and long-term (LT) respectively. Further the current proposed model's performance is compared with three existing models. One of the promising findings in this research is that substantial improvement in prediction accuracy applying features extracted by PS-3 and PS-5. Results show that AI models are powerful in solving complex and nonlinear patterns of raw data. This study renders optimal decisions can be projected while utilities energy supply strategy &amp; control, capacity expansion, capital investment research market management, revenue analysis and future load requirement forecasting. © 2019 Elsevier Ltd</t>
  </si>
  <si>
    <t>2-s2.0-85061537056</t>
  </si>
  <si>
    <t>PRGBNN; GDALBNN</t>
  </si>
  <si>
    <t>energy consumption control</t>
  </si>
  <si>
    <t>energy consumption data;climate conditions</t>
  </si>
  <si>
    <t>Mehmood M.U.; Chun D.; Zeeshan; Han H.; Jeon G.; Chen K.</t>
  </si>
  <si>
    <t>A review of the applications of artificial intelligence and big data to buildings for energy-efficiency and a comfortable indoor living environment</t>
  </si>
  <si>
    <t>10.1016/j.enbuild.2019.109383</t>
  </si>
  <si>
    <t>After decades of evolution and improvements, Artificial Intelligence (AI) is now taking root in our daily lives, and is starting to profoundly influence the fields of architecture and sustainability. The applications of AI to sustainable architecture include energy-efficient building design, forecasting and minimizing energy consumption, strategizing for mitigating impacts on environment and climate, and enhancements in the safety and comfort of the living environment. Due to the significant increases in internet speed and accessibility and the drops in computer prices and data storage costs in recent years, Big Data (BD) nowadays plays an important supplementary role to AI. Algorithms and computer codes have been developed for data mining and analysis. BD rejuvenates AI methods and applications in many areas, including sustainable architecture. The present paper starts with an introduction to AI history and techniques. This is followed by a discussion on how AI and BD can be used to design and operate energy–efficient commercial buildings and residential houses, followed by a review of recent applications of AI and BD to energy-efficient buildings with an emphasis on the use of machine learning (ML) and large databases. Future research topics are suggested at the end of this paper. It is reemphasized in the present paper that AI, when combined with BD, can tremendously increase the energy efficiency and cost effectiveness of buildings which are designed to provide occupants with a comfortable indoor living environment. © 2019</t>
  </si>
  <si>
    <t>2-s2.0-85071309228</t>
  </si>
  <si>
    <t>energy-efficient buildings</t>
  </si>
  <si>
    <t>768 experimental datasets on energy consumption from the literature</t>
  </si>
  <si>
    <t>Abubakr M.; Abbas A.T.; Tomaz I.; Soliman M.S.; Luqman M.; Hegab H.</t>
  </si>
  <si>
    <t>Sustainable and smart manufacturing: An integrated approach</t>
  </si>
  <si>
    <t>10.3390/su12062280</t>
  </si>
  <si>
    <t>The necessity for decreasing the negative impact of the manufacturing industry has recently increased. This is getting recognized as a global challenge due to the rapid increase in life quality standards, demand, and the decrease in available resources. Thus, manufacturing, as a core of the product provision system and a fundamental pillar of civilized existence, is significantly influenced by sustainability issues. Furthermore, current manufacturing modeling and assessment criteria require intensive revisions and upgrades to keep up with these new challenges. Nearly all current manufacturing models are based on the old paradigm, which was proven to be inadequate. Therefore, manufacturing technology, along with culture and economy, are held responsible for providing new tools and opportunities for building novel resolutions towards a sustainable manufacturing concept. One of such tools is sustainability assessment measures. Revising and updating such tools is a core responsibility of the manufacturing sector to efficiently evaluate and enhance sustainable manufacturing performance. These measures should be adequate to respond to the growing sustainability concerns in pursuit of an integrated sustainability concept. The triple bottom line (TBL) that includes environment, economic, and social dimensions has usually been used to evaluate sustainability. However, there is a lack of standard sets of sustainable manufacturing performance measures. In addition to the sustainability concept, a new concept of smart manufacturing is emerging. The smart manufacturing concept takes advantage of the recent technological leap in Artificial Intelligent (AI), Cloud Computing (CC), and the Internet of Things (IoT). Although this concept offers an important step to boost the current production capabilities to meet the growing need, it is still not clear whether the two concepts of smart manufacturing and sustainability will constructively or destructively interact. Therefore, the current study aims to integrate the sustainable smart manufacturing performance by incorporating sustainable manufacturing measures and discussing current and future challenges that are faced by the manufacturing sector. In addition, the opportunities for future research incorporating sustainable smart manufacturing are also presented. © 2020 by authors.</t>
  </si>
  <si>
    <t>2-s2.0-85083098017</t>
  </si>
  <si>
    <t>sustainable manufacturing</t>
  </si>
  <si>
    <t>integrated sustainability concept. The triple bottom line (TBL) that includes environment, economic, and social dimensions has usually been used to evaluate sustainability</t>
  </si>
  <si>
    <t>industrial data</t>
  </si>
  <si>
    <t>Fountas S.; Espejo-Garcia B.; Kasimati A.; Mylonas N.; Darra N.</t>
  </si>
  <si>
    <t>The Future of Digital Agriculture: Technologies and Opportunities</t>
  </si>
  <si>
    <t>IT Professional</t>
  </si>
  <si>
    <t>10.1109/MITP.2019.2963412</t>
  </si>
  <si>
    <t>This article presents key technological advances in the digital agriculture, which will have significant impact. Artificial intelligence-based techniques, together with big data analytics, address the challenges of agricultural production in terms of productivity and sustainability. Emerging new applications will transform agriculture from the traditional farm practices to a highly automated and data intensive industry. © 1999-2012 IEEE.</t>
  </si>
  <si>
    <t>2-s2.0-85079765131</t>
  </si>
  <si>
    <t>RNN; GAN; CNN</t>
  </si>
  <si>
    <t>digital agriculture</t>
  </si>
  <si>
    <t>sustainable and resource efficient</t>
  </si>
  <si>
    <t>precision agriculture georeferenced data;satellite data</t>
  </si>
  <si>
    <t>Flores H.; Villalobos J.R.</t>
  </si>
  <si>
    <t>A stochastic planning framework for the discovery of complementary, agricultural systems</t>
  </si>
  <si>
    <t>European Journal of Operational Research</t>
  </si>
  <si>
    <t>10.1016/j.ejor.2019.07.053</t>
  </si>
  <si>
    <t>One of the greatest 21st century challenges is meeting the need to feed a growing world population which is expected to increase by about 35% by 2050. To meet this challenge, it is necessary to make major improvements on current food production and distribution systems capabilities, as well as to adapt these systems to expected trends such as climate change. Changing climate patterns may present opportunities for unidentified, geographical regions with adequate climate patterns to produce high-value agricultural products in a profitable and sustainable manner. This paper focuses on the design and planning aspects of a discovery process to unearth agri-food supply chains capable of generating attractive return on investments. A stochastic optimization framework is used to develop planting and harvesting schedules for a set of identified regions with complementary weather characteristics. To address the high-level of variability in the problem context, a two-stage stochastic decomposition method is used to consider a larger number of scenarios. As part of the solution process, a modeling scheme is developed that learns past interactions between entering discretized, weather scenarios and optimal first-stage solutions. In this context, machine learning and dimensionality reduction techniques are used to iteratively estimate each region's probability of belonging to first-stage solutions based on previous solution-scenario results. The implementation of the stochastic framework is shown through a case study applied to multiple locations within the US southwest states of Arizona and New Mexico. © 2019 Elsevier B.V.</t>
  </si>
  <si>
    <t>2-s2.0-85070232829</t>
  </si>
  <si>
    <t>Discovery of complementary agricultural systems</t>
  </si>
  <si>
    <t>Historical daily maximum, minimum, and precipitation datasets were collected from 1987 to 2016 for all available weather stations across the two states available from NOAA</t>
  </si>
  <si>
    <t>Di Vaio A.; Palladino R.; Hassan R.; Escobar O.</t>
  </si>
  <si>
    <t>Artificial intelligence and business models in the sustainable development goals perspective: A systematic literature review</t>
  </si>
  <si>
    <t>10.1016/j.jbusres.2020.08.019</t>
  </si>
  <si>
    <t>This paper investigates the literary corpus on the role of Artificial Intelligence (AI) in the construction of sustainable business models (SBMs). It provides a quantitative overview of the academic literature that constitutes the field. The paper discusses the relationships between AI and rapid developments in machine learning and sustainable development (SD). Specifically, the aim is to understand whether this branch of computer science can influence production and consumption patterns to achieve sustainable resource management according to Sustainable Development Goals (SDGs) outlined in the UN 2030 Agenda. Moreover, the paper aims to highlight the role of Knowledge Management Systems (KMS) in the cultural drift toward the spread of AI for SBMs. Despite the importance of the topic, there is no comprehensive review of the AI and SBM literature in light of SDGs. Based on a database containing 73 publications in English with publication dates from 1990 to 2019, a bibliometric analysis is conducted. The findings show that the innovation challenge involves ethical, social, economic, and legal aspects. Thus, considering that the development potential of AI is linked to the UN 2030 Agenda for SD, especially to SDG#12, our results also outline the framework of the existing literature on AI and SDGs, especially SDG#12, including AI's association with the cultural drift (CD) in the SBMs. The paper highlights the key contributions, which are: i) a comprehensive review of the key underlying relationship between AI and SBMs, offering a holistic view as needed, ii) identifying a research gap regarding KMS through AI, and iii) the implications of AI concerning SDG#12. Academic and managerial implications are also discussed regarding KMS in the SBMs, where the AI can represent the vehicle to meet the SDGs allowing for the identification of the cultural change required by enterprises to achieve sustainable goals. Thus, business companies, academic research practitioners, and state policy should focus on the further development of the use of AI in SBMs. © 2020 Elsevier Inc.</t>
  </si>
  <si>
    <t>2-s2.0-85090582835</t>
  </si>
  <si>
    <t>sustainable business models</t>
  </si>
  <si>
    <t>sustainability consists of balancing all three dimensions (economic, environmental and social) that are “indissolubly connected and interdependent” (Bansal, 2002, p. 123). Moreover, several authors have shown that SDG outcomes depend on the interaction between human, technical and natural systems</t>
  </si>
  <si>
    <t>past; present; future</t>
  </si>
  <si>
    <t>Ruiz-Real J.L.; Uribe-Toril J.; Arriaza J.A.T.; Valenciano J.P.</t>
  </si>
  <si>
    <t>A look at the past, present and future research trends of artificial intelligence in agriculture</t>
  </si>
  <si>
    <t>10.3390/agronomy10111839</t>
  </si>
  <si>
    <t>Technification in agriculture has resulted in the inclusion of more efficient companies that have evolved into a more complex sector focused on production and quality. Artificial intelligence, one of the relevant areas of technology, is transforming the agriculture sector by reducing the consumption and use of resources. This research uses a bibliometric methodology and a fractional counting method of clustering to analyze the scientific literature on the topic, reviewing 2629 related documents recorded on the Web of Science and Scopus databases. The study found significant results regarding the most relevant and prolific authors (Hoogenboom), supporting research organizations (National Natural Science Foundation of China) and countries (U.S., China, India, or Iran). The identification of leaders in this field gives researchers new possibilities for new lines of research based on previous studies. An in-depth examination of authors’ keywords identified different clusters and trends linking Artificial Intelligence and green economy, sustainable development, climate change, and the environment. © 2020 by the authors. Licensee MDPI, Basel, Switzerland.</t>
  </si>
  <si>
    <t>2-s2.0-85102471873</t>
  </si>
  <si>
    <t>review on AI in agriculture</t>
  </si>
  <si>
    <t>reducing the consumption and use of resources</t>
  </si>
  <si>
    <t>Siedliska A.; Baranowski P.; Pastuszka-Woźniak J.; Zubik M.; Krzyszczak J.</t>
  </si>
  <si>
    <t>Identification of plant leaf phosphorus content at different growth stages based on hyperspectral reflectance</t>
  </si>
  <si>
    <t>BMC Plant Biology</t>
  </si>
  <si>
    <t>10.1186/s12870-020-02807-4</t>
  </si>
  <si>
    <t>Background: Modern agriculture strives to sustainably manage fertilizer for both economic and environmental reasons. The monitoring of any nutritional (phosphorus, nitrogen, potassium) deficiency in growing plants is a challenge for precision farming technology. A study was carried out on three species of popular crops, celery (Apium graveolens L., cv. Neon), sugar beet (Beta vulgaris L., cv. Tapir) and strawberry (Fragaria × ananassa Duchesne, cv. Honeoye), fertilized with four different doses of phosphorus (P) to deliver data for non-invasive detection of P content. Results: Data obtained via biochemical analysis of the chlorophyll and carotenoid contents in plant material showed that the strongest effect of P availability for plants was in the diverse total chlorophyll content in sugar beet and celery compared to that in strawberry, in which P affects a variety of carotenoid contents in leaves. The measurements performed using hyperspectral imaging, obtained in several different stages of plant development, were applied in a supervised classification experiment. A machine learning algorithm (Backpropagation Neural Network, Random Forest, Naive Bayes and Support Vector Machine) was developed to classify plants from four variants of P fertilization. The lowest prediction accuracy was obtained for the earliest measured stage of plant development. Statistical analyses showed correlations between leaf biochemical constituents, phosphorus fertilization and the mass of the leaf/roots of the plants. Conclusions: Obtained results demonstrate that hyperspectral imaging combined with artificial intelligence methods has potential for non-invasive detection of non-homogenous phosphorus fertilization on crop levels. © 2021, The Author(s).</t>
  </si>
  <si>
    <t>2-s2.0-85098893207</t>
  </si>
  <si>
    <t>BPNN ; random forest; bayesian algorithm; SVM</t>
  </si>
  <si>
    <t>P fertilization in precision farming</t>
  </si>
  <si>
    <t>sustainably manage fertilizer for both economic and environmental ​reasons.</t>
  </si>
  <si>
    <t>hyperspectral images</t>
  </si>
  <si>
    <t>Shams Amiri S.; Mottahedi S.; Lee E.R.; Hoque S.</t>
  </si>
  <si>
    <t>Peeking inside the black-box: Explainable machine learning applied to household transportation energy consumption</t>
  </si>
  <si>
    <t>10.1016/j.compenvurbsys.2021.101647</t>
  </si>
  <si>
    <t>Sustainability policies to mitigate transportation energy impacts on the urban environment are urgently needed. Energy prediction models provide critical information to decision-makers who develop sustainability policies to reduce energy use and emissions. We present a transportation energy model (TEM) that uses Explainable Artificial Intelligence (XAI) methods to predict household transportation energy consumption in this study. The TEM model uses data-driven approaches for household transportation energy prediction. Machine learning techniques in artificial intelligence (AI) predictive modeling have become popular due to their ability to capture nonlinear and complex relationships. On the other hand, developing comprehensive understanding the inference mechanisms in AI models and ensuring trust in their predictions is challenging. This is because AI models are mostly of high complexity and low interpretability; in other words, they are black-box models. This study presents a case study of how model transparency and explanation can be generated using the Local Interpretable Model-Agnostic Explanation (LIME) to support advanced machine learning techniques in the transportation energy field. The methodology has been implemented based on the Household Travel Survey (HTS) data, which is used to train the artificial neural network with a relatively high degree of accuracy. The importance and effect (local explanation) of HTS inputs (such as household travel, demographics, and neighborhood data) on transportation energy consumption for specific traffic analysis zones (TAZs) are analyzed. The results are valuable to promote intelligent and user-friendly transportation energy planning models in urban regions across the world. © 2021</t>
  </si>
  <si>
    <t>2-s2.0-85104303690</t>
  </si>
  <si>
    <t>LIME</t>
  </si>
  <si>
    <t>household transportation energy consumption</t>
  </si>
  <si>
    <t>educing energy use and emissions</t>
  </si>
  <si>
    <t>Household Travel Survey data</t>
  </si>
  <si>
    <t>Double-target based neural networks in predicting energy consumption in residential buildings</t>
  </si>
  <si>
    <t>10.3390/en14051331</t>
  </si>
  <si>
    <t>A reliable prediction of sustainable energy consumption is key for designing environmentally friendly buildings. In this study, three novel hybrid intelligent methods, namely the grasshopper optimization algorithm (GOA), wind-driven optimization (WDO), and biogeography-based optimization (BBO), are employed to optimize the multitarget prediction of heating loads (HLs) and cooling loads (CLs) in the heating, ventilation and air conditioning (HVAC) systems. Concerning the optimization of the applied algorithms, a series of swarm-based iterations are performed, and the best structure is proposed for each model. The GOA, WDO, and BBO algorithms are mixed with a class of feedforward artificial neural networks (ANNs), which is called a multi-layer perceptron (MLP) to predict the HL and CL. According to the sensitivity analysis, the WDO with swarm size = 500 proposes the most-fitted ANN. The proposed WDO-ANN provided an accurate prediction in terms of heating load (training (R2 correlation = 0.977 and RMSE error = 0.183) and testing (R2 correlation = 0.973 and RMSE error = 0.190)) and yielded the best-fitted prediction in terms of cooling load (training (R2 correlation = 0.99 and RMSE error = 0.147) and testing (R2 correlation = 0.99 and RMSE error = 0.148)). © 2021 by the authorsLicensee MDPI, Basel, Switzerland.</t>
  </si>
  <si>
    <t>2-s2.0-85106287895</t>
  </si>
  <si>
    <t>GOA; WDO; BBO; ANN; MLP</t>
  </si>
  <si>
    <t>predicting energy consumption in buildings</t>
  </si>
  <si>
    <t>environmental friendly</t>
  </si>
  <si>
    <t>hypothetical residential building data from open-source machine learning repository</t>
  </si>
  <si>
    <t>Nyéki A.; Kerepesi C.; Daróczy B.; Benczúr A.; Milics G.; Nagy J.; Harsányi E.; Kovács A.J.; Neményi M.</t>
  </si>
  <si>
    <t>Application of spatio-temporal data in site-specific maize yield prediction with machine learning methods</t>
  </si>
  <si>
    <t>10.1007/s11119-021-09833-8</t>
  </si>
  <si>
    <t>In order to meet the requirements of sustainability and to determine yield drivers and limiting factors, it is now more likely that traditional yield modelling will be carried out using artificial intelligence (AI). The aim of this study was to predict maize yields using AI that uses spatio-temporal training data. The paper has advanced a new method of maize yield prediction, which is based on spatio-temporal data mining. To find the best solution, various models were used: counter-propagation artificial neural networks (CP-ANNs), XY-fused Querynetworks (XY-Fs), supervised Kohonen networks (SKNs), neural networks with Rectangular Linear Activations (ReLU), extreme gradient boosting (XGBoost), support-vector machine (SVM), and different subsets of the independent variables in five vegetation periods. Input variables for modelling included: soil parameters (pH, P2O5, K2O, Zn, clay content, ECa, draught force, Cone index), micro-relief averages, and meteorological parameters for the 63 treatment units in a 15.3 ha research field. The best performing method (XGBoost) reached 92.1% and 95.3% accuracy on the training and the test sets. Additionally, a novel method was introduced to treat individual units in a lattice system. The lattice-based smoothing performed an additional increase in Area under the curve (AUC) to 97.5% over the individual predictions of the XGBoost model. The models were developed using 48 different subsets of variables to determine which variables consistently contributed to prediction accuracy. By comparing the resulting models, it was shown that the best regression model was Extreme Gradient Boosting Trees, with 92.1% accuracy (on the training set). In addition, the method calculates the influence of the spatial distribution of site-specific soil fertility on maize grain yields. This paper provides a new method of spatio-temporal data analyses, taking the most important influencing factors on maize yields into account. © 2021, The Author(s).</t>
  </si>
  <si>
    <t>2-s2.0-85111814672</t>
  </si>
  <si>
    <t>SVM; XGBoost; RELU; SKN; XYF; CPANN</t>
  </si>
  <si>
    <t>yield prediction with AI</t>
  </si>
  <si>
    <t>soil samples, meteorological data</t>
  </si>
  <si>
    <t>Howard D.A.; Ma Z.; Veje C.; Clausen A.; Aaslyng J.M.; Jørgensen B.N.</t>
  </si>
  <si>
    <t>Greenhouse industry 4.0 – digital twin technology for commercial greenhouses</t>
  </si>
  <si>
    <t>Energy Informatics</t>
  </si>
  <si>
    <t>10.1186/s42162-021-00161-9</t>
  </si>
  <si>
    <t>The project aims to create a Greenhouse Industry 4.0 Digital Twin software platform for combining the Industry 4.0 technologies (IoT, AI, Big Data, cloud computing, and Digital Twins) as integrated parts of the greenhouse production systems. The integration provides a new disruptive approach for vertical integration and optimization of the greenhouse production processes to improve energy efficiency, production throughput, and productivity without compromising product quality or sustainability. Applying the Industry 4.0 Digital Twin concept to the Danish horticulture greenhouse industry provides digital models for simulating and evaluating the physical greenhouse facility’s performance. A Digital Twin combines modeling, AI, and Big Data analytics with IoT and traditional sensor data from the production and cloud-based enterprise data to predict how the physical twin will perform under varying operational conditions. The Digital Twins support the co-optimization of the production schedule, energy consumption, and labor cost by considering influential factors, including production deadlines, quality grading, heating, artificial lighting, energy prices (gas and electricity), and weather forecasts. The ecosystem of digital twins extends the state-of-the-art by adopting a scalable distributed approach of “system of systems” that interconnects Digital Twins in a production facility. A collection of specialized Digital Twins are linked together to describe and simulate all aspects of the production chain, such as overall production capacity, energy consumption, delivery dates, and supply processes. The contribution of this project is to develop an ecosystem of digital twins that collectively capture the behavior of an industrial greenhouse facility. The ecosystem will enable the industrial greenhouse facilities to become increasingly active participants in the electricity grid. © 2021, The Author(s).</t>
  </si>
  <si>
    <t>2-s2.0-85115602271</t>
  </si>
  <si>
    <t>Greenhouse Industry 4.0 Digital Twin</t>
  </si>
  <si>
    <t>energy-efficient and environmentally sustainable</t>
  </si>
  <si>
    <t>greenhouse production-based sensor data;cloud-based enterprise data</t>
  </si>
  <si>
    <t>Onukwuli D.O.; Esonye C.; Ofoefule A.U.; Eyisi R.</t>
  </si>
  <si>
    <t>Comparative analysis of the application of artificial neural network-genetic algorithm and response surface methods-desirability function for predicting the optimal conditions for biodiesel synthesis from chrysophyllum albidum seed oil</t>
  </si>
  <si>
    <t>Journal of the Taiwan Institute of Chemical Engineers</t>
  </si>
  <si>
    <t>10.1016/j.jtice.2021.06.012</t>
  </si>
  <si>
    <t>Efficient and sustainable commercial production of biodiesel requires process optimization and modeling using artificial intelligence techniques. Artificial neural network-genetic algorithm (ANN-GA) and response surface methodology (RSM) were used to predict the optimal process conditions for biodiesel synthesis from novel chrysophyllium albidum seed oil. Application of Levenberg -Marquardt algorithm and full factorial central composite design-desirability function analysis were carried out for ANN and RSM respectively. The biodiesel obtained at the optimum conditions was characterized using gas chromatography-mass spectrophotometer (GC–MS), Fourier transform infrared (FTIR), AOAC and ASTM D standard methods. The ANN and RSM correlation coefficients were 0.98 and 0.95 respectively. The best RSM fitted model was second order polynomial while the ANN best architecture topology consists of three layers: input layer with four input variables, hidden layer with ten hidden neurons and an output layer with single output variable. Optimization of the process shows that: RSM optimum conditions for biodiesel yield of 85.91wt% validated at 86.85wt% were 65.62 °C, 2.14wt% catalyst concentration, 62.04 min and 5.88 methanol: oil molar ratio with overall desirability of 1.00. ANN-GA gave 9.40% faster reaction time and required 15.88% less energy, 3.76% more alcohol and 16.82% less catalyst with 1.86wt% more biodiesel yield than RSM optimized conditions. Ascertained fuel properties, GC–MS and FTIR characterizations confirmed unsaturation and good cold-flow qualities of the biodiesel. Overall results presented ANN-GA as better than RSM and a reliable modeling and optimization technique for viable and sustainable production of biodiesel from chrysophyllum albidum seed. © 2021 Taiwan Institute of Chemical Engineers</t>
  </si>
  <si>
    <t>2-s2.0-85108252962</t>
  </si>
  <si>
    <t>Optimization of biodiesel production from seed oil</t>
  </si>
  <si>
    <t>data collected from lab experiment (oil extraction and fuel production)</t>
  </si>
  <si>
    <t>Codeluppi G.; Davoli L.; Ferrari G.</t>
  </si>
  <si>
    <t>Forecasting air temperature on edge devices with embedded Ai</t>
  </si>
  <si>
    <t>10.3390/s21123973</t>
  </si>
  <si>
    <t>With the advent of the Smart Agriculture, the joint utilization of Internet of Things (IoT) and Machine Learning (ML) holds the promise to significantly improve agricultural production and sustainability. In this paper, the design of a Neural Network (NN)-based prediction model of a greenhouse’s internal air temperature, to be deployed and run on an edge device with constrained capabilities, is investigated. The model relies on a time series-oriented approach, taking as input variables the past and present values of the air temperature to forecast the future ones. In detail, we evaluate three different NN architecture types—namely, Long Short-Term Memory (LSTM) networks, Recurrent NNs (RNNs) and Artificial NNs (ANNs)—with various values of the sliding window associated with input data. Experimental results show that the three best-performing models have a Root Mean Squared Error (RMSE) value in the range 0.289 ÷ 0.402 °C, a Mean Absolute Percentage Error (MAPE) in the range of 0.87 ÷ 1.04%, and a coefficient of determination (R2) not smaller than 0.997. The overall best performing model, based on an ANN, has a good prediction performance together with low computational and architectural complexities (evaluated on the basis of the NetScore metric), making its deployment on an edge device feasible. © 2021 by the authors. Licensee MDPI, Basel, Switzerland.</t>
  </si>
  <si>
    <t>2-s2.0-85107394966</t>
  </si>
  <si>
    <t>LSTM; RNN</t>
  </si>
  <si>
    <t>prediction model of a ​greenhouse’s internal air temperature</t>
  </si>
  <si>
    <t>The introduction of Information and Communication Technologies (ICTs) in the agri​cultural sector, aiming to improve productivity and sustainability, is currently a well​established practice.</t>
  </si>
  <si>
    <t>Air temperature time series</t>
  </si>
  <si>
    <t>Alajmi M.S.; Almeshal A.M.</t>
  </si>
  <si>
    <t>Estimation and optimization of tool wear in conventional turning of 709m40 alloy steel using support vector machine (Svm) with bayesian optimization</t>
  </si>
  <si>
    <t>Materials</t>
  </si>
  <si>
    <t>10.3390/ma14143773</t>
  </si>
  <si>
    <t>Cutting tool wear reduces the quality of the product in production processes. The optimization of both the machining parameters and tool life reliability is an increasing research trend to save manufacturing resources. In the present work, we introduced a computational approach in estimating the tool wear in the turning process using artificial intelligence. Support vector machines (SVM) for regression with Bayesian optimization is used to determine the tool wear based on various machining parameters. A coated insert carbide tool 2025 was utilized in turning tests of 709M40 alloy steel. Experimental data were collected for three machining parameters like feed rate, depth of cut, and cutting speed, while the parameter of tool wear was calculated with a scanning electron microscope (SEM). The SVM model was trained on 162 experimental data points and the trained model was then used to estimate the experimental testing data points to determine the model performance. The proposed SVM model with Bayesian optimization achieved a superior accuracy in estimation of the tool wear with a mean absolute percentage error (MAPE) of 6.13% and root mean square error (RMSE) of 2.29%. The results suggest the feasibility of adopting artificial intelligence methods in estimating the machining parameters to reduce the time and costs of manufacturing processes and contribute toward greater sustainability. © 2021 by the authors. Licensee MDPI, Basel, Switzerland.</t>
  </si>
  <si>
    <t>2-s2.0-85109912269</t>
  </si>
  <si>
    <t>optimization of tool wear</t>
  </si>
  <si>
    <t>Kuwait</t>
  </si>
  <si>
    <t>162 experimental data points;​Experimental data were collected for three machining parameters like feed rate, depth of cut, and ​cutting speed, while the parameter of tool wear was calculated with a scanning electron microscope</t>
  </si>
  <si>
    <t>Yadav S.; Singh V.; Mahata C.; Das D.</t>
  </si>
  <si>
    <t>Optimization for simultaneous enhancement of biobutanol and biohydrogen production</t>
  </si>
  <si>
    <t>10.1016/j.ijhydene.2020.10.267</t>
  </si>
  <si>
    <t>Acetone-butanol-ethanol (ABE) fermentation guarantees a sustainable route for biohydrogen and biobutanol production. This research work is committed towards the enhancement of biohydrogen and biobutanol production by single and multi-parameter optimization for the improvement of substrate energy recovery using C. saccharoperbutylacetonicum. Single parameters optimization (SPO) manifested that headspace of 60% (v/v) and butyric acid supplementation of 9 g/L and temperatures of 30 °C and 37 °C were suitable for obtaining maximum biohydrogen and biobutanol production, respectively. The interaction between these parameters was further evaluated by implementing a 5-level 3-factor Central Composite Design (CCD). In the present study, a central composite design was employed to enhance the biohydrogen and biobutanol production. In addition, the experimental results were analyzed by response surface methodology (RSM) and artificial intelligence (AI) techniques such as artificial neural network (ANN). The prediction capability of RSM was further compared with ANN for predicting the optimum parameters that would lead to maximum biohydrogen and biobutanol production. ANN yielded higher values of biohydrogen and biobutanol. ANN was found to be superior as compared to RSM in terms of prediction accuracy for both biohydrogen and biobutanol because of its higher coefficient of determination (R2) and lower root mean square error (RMSE) value. Process temperature (32.65 °C), headspace (58.21% (v/v)) and butyric acid supplementation (9.16 g/L) led to maximum substrate energy recovery of 78% with biohydrogen and biobutanol production of 5.9 L/L and 16.75 g/L, respectively. Process parameter optimization led to a significant increase in substrate energy recovery from Biphasic fermentation. © 2020 Hydrogen Energy Publications LLC</t>
  </si>
  <si>
    <t>2-s2.0-85096431566</t>
  </si>
  <si>
    <t>MLP; FNN</t>
  </si>
  <si>
    <t>biobutanol and biohydrogen production</t>
  </si>
  <si>
    <t>Dwindling of fossil fuels has caused a huge gap between en​ergy availability and demand, which has led to energy scarcity ​around the world [1]. Furthermore, it has begun the hunt for a ​more environmentally friendly and sustainable energy source ​for the generations to come. A compiling substitute to fossil ​fuels is the biomass-based fuel (BBF), as it carries multitudi​nous advantages such as lower degree emissions of green​house gases, extensive supply and its renewability [1]. In the ​current scenario, zero-carbon fuel is the need of the hour to ​mitigate the harmful effect of CO2 emission on our environ​ment. In this milieu, hydrogen is the most suitable biofuel as ​compared to other renewable fuels. Owing to its most ​important characteristic of zero carbon emission. On com​bustion, hydrogen only produces clean water [2].</t>
  </si>
  <si>
    <t>process parameters ​namely medium components, headspace (partial pressure), ​temperature and butyric acid supplementation</t>
  </si>
  <si>
    <t>Himeur Y.; Ghanem K.; Alsalemi A.; Bensaali F.; Amira A.</t>
  </si>
  <si>
    <t>Artificial intelligence based anomaly detection of energy consumption in buildings: A review, current trends and new perspectives</t>
  </si>
  <si>
    <t>10.1016/j.apenergy.2021.116601</t>
  </si>
  <si>
    <t>Enormous amounts of data are being produced everyday by sub-meters and smart sensors installed in residential buildings. If leveraged properly, that data could assist end-users, energy producers and utility companies in detecting anomalous power consumption and understanding the causes of each anomaly. Therefore, anomaly detection could stop a minor problem becoming overwhelming. Moreover, it will aid in better decision-making to reduce wasted energy and promote sustainable and energy efficient behavior. In this regard, this paper is an in-depth review of existing anomaly detection frameworks for building energy consumption based on artificial intelligence. Specifically, an extensive survey is presented, in which a comprehensive taxonomy is introduced to classify existing algorithms based on different modules and parameters adopted, such as machine learning algorithms, feature extraction approaches, anomaly detection levels, computing platforms and application scenarios. To the best of the authors’ knowledge, this is the first review article that discusses anomaly detection in building energy consumption. Moving forward, important findings along with domain-specific problems, difficulties and challenges that remain unresolved are thoroughly discussed, including the absence of: (i) precise definitions of anomalous power consumption, (ii) annotated datasets, (iii) unified metrics to assess the performance of existing solutions, (iv) platforms for reproducibility and (v) privacy-preservation. Following, insights about current research trends are discussed to widen the applications and effectiveness of the anomaly detection technology before deriving future directions attracting significant attention. This article serves as a comprehensive reference to understand the current technological progress in anomaly detection of energy consumption based on artificial intelligence. © 2021 The Authors</t>
  </si>
  <si>
    <t>2-s2.0-85100478413</t>
  </si>
  <si>
    <t>anomaly detection methods</t>
  </si>
  <si>
    <t>sustainable and green</t>
  </si>
  <si>
    <t>Ahmad T.; Zhang D.; Huang C.; Zhang H.; Dai N.; Song Y.; Chen H.</t>
  </si>
  <si>
    <t>Artificial intelligence in sustainable energy industry: Status Quo, challenges and opportunities</t>
  </si>
  <si>
    <t>10.1016/j.jclepro.2021.125834</t>
  </si>
  <si>
    <t>The energy industry is at a crossroads. Digital technological developments have the potential to change our energy supply, trade, and consumption dramatically. The new digitalization model is powered by the artificial intelligence (AI) technology. The integration of energy supply, demand, and renewable sources into the power grid will be controlled autonomously by smart software that optimizes decision-making and operations. AI will play an integral role in achieving this goal. This study focuses on the use of AI techniques in the energy sector. This study aims to present a realistic baseline that allows researchers and readers to compare their AI efforts, ambitions, new state-of-the-art applications, challenges, and global roles in policymaking. We covered three major aspects, including: i) the use of AI in solar and hydrogen power generation; (ii) the use of AI in supply and demand management control; and (iii) recent advances in AI technology. This study explored how AI techniques outperform traditional models in controllability, big data handling, cyberattack prevention, smart grid, IoT, robotics, energy efficiency optimization, predictive maintenance control, and computational efficiency. Big data, the development of a machine learning model, and AI will play an important role in the future energy market. Our study's findings show that AI is becoming a key enabler of a complex, new and data-related energy industry, providing a key magic tool to increase operational performance and efficiency in an increasingly cut-throat environment. As a result, the energy industry, utilities, power system operators, and independent power producers may need to focus more on AI technologies if they want meaningful results to remain competitive. New competitors, new business strategies, and a more active approach to customers would require informed and flexible regulatory engagement with the associated complexities of customer safety, privacy, and information security. Given the pace of development in information technology, AI and data analysis, regulatory approvals for new services and products in the new Era of digital energy markets can be enforced as quickly and efficiently as possible. © 2021 Elsevier Ltd</t>
  </si>
  <si>
    <t>2-s2.0-85099182935</t>
  </si>
  <si>
    <t>use of AI in solar and hydrogen power generation</t>
  </si>
  <si>
    <t>Solar energy is considered to be one of the most promising sustainable energy resources due to its environmental ​ 
 friendliness and virtual inexhaustibility. While AI development is an effective and promising development of sustainability, implementation produces an ​ 
 enormous amount of carbon footprint, reflecting a direct rebound effect. A Single AI learning algorithm can release CO2 ​
 emissions equal to five cars (Hao, 2019).</t>
  </si>
  <si>
    <t>research literature</t>
  </si>
  <si>
    <t>Jung J.; Maeda M.; Chang A.; Bhandari M.; Ashapure A.; Landivar-Bowles J.</t>
  </si>
  <si>
    <t>The potential of remote sensing and artificial intelligence as tools to improve the resilience of agriculture production systems</t>
  </si>
  <si>
    <t>10.1016/j.copbio.2020.09.003</t>
  </si>
  <si>
    <t>Modern agriculture and food production systems are facing increasing pressures from climate change, land and water availability, and, more recently, a pandemic. These factors are threatening the environmental and economic sustainability of current and future food supply systems. Scientific and technological innovations are needed more than ever to secure enough food for a fast-growing global population. Scientific advances have led to a better understanding of how various components of the agricultural system interact, from the cell to the field level. Despite incredible advances in genetic tools over the past few decades, our ability to accurately assess crop status in the field, at scale, has been severely lacking until recently. Thanks to recent advances in remote sensing and Artificial Intelligence (AI), we can now quantify field scale phenotypic information accurately and integrate the big data into predictive and prescriptive management tools. This review focuses on the use of recent technological advances in remote sensing and AI to improve the resilience of agricultural systems, and we will present a unique opportunity for the development of prescriptive tools needed to address the next decade's agricultural and human nutrition challenges. © 2020 The Authors</t>
  </si>
  <si>
    <t>2-s2.0-85092129142</t>
  </si>
  <si>
    <t>ANN; linear regression; random forest; SVM</t>
  </si>
  <si>
    <t>unmanned aerial systems</t>
  </si>
  <si>
    <t>environmental and economic sustainability</t>
  </si>
  <si>
    <t>Andronie M.; Lăzăroiu G.; Ștefănescu R.; Uță C.; Dijmărescu I.</t>
  </si>
  <si>
    <t>Sustainable, smart, and sensing technologies for cyber-physical manufacturing systems: A systematic literature review</t>
  </si>
  <si>
    <t>10.3390/su13105495</t>
  </si>
  <si>
    <t>With growing evidence of the operational performance of cyber-physical manufacturing systems, there is a pivotal need for comprehending sustainable, smart, and sensing technologies underpinning data-driven decision-making processes. In this research, previous findings were cumu-lated showing that cyber-physical production networks operate automatically and smoothly with artificial intelligence-based decision-making algorithms in a sustainable manner and contribute to the literature by indicating that sustainable Internet of Things-based manufacturing systems function in an automated, robust, and flexible manner. Throughout October 2020 and April 2021, a quantitative literature review of the Web of Science, Scopus, and ProQuest databases was performed, with search terms including “Internet of Things-based real-time production logistics”, “sustainable smart manu-facturing”, “cyber-physical production system”, “industrial big data”, “sustainable organizational performance”, “cyber-physical smart manufacturing system”, and “sustainable Internet of Things-based manufacturing system”. As research published between 2018 and 2021 was inspected, and only 426 articles satisfied the eligibility criteria. By taking out controversial or ambiguous findings (insuf-ficient/irrelevant data), outcomes unsubstantiated by replication, too general material, or studies with nearly identical titles, we selected 174 mainly empirical sources. Further developments should entail how cyber-physical production networks and Internet of Things-based real-time production logistics, by use of cognitive decision-making algorithms, enable the advancement of data-driven sustainable smart manufacturing. © 2021 by the authors. Licensee MDPI, Basel, Switzerland.</t>
  </si>
  <si>
    <t>2-s2.0-85106602066</t>
  </si>
  <si>
    <t>cyber-physical manufacturing ​systems</t>
  </si>
  <si>
    <t>The striving towards sustainable ​supply chain management develops out of the demands of the present-time world, while ​cost-effectiveness and handling of natural resources are instrumental in waste decrease, ​breakthroughs, bringing about profits, and articulating a unique perceived benefit. Durable ​investments are essential for future-oriented companies and sustainable development.</t>
  </si>
  <si>
    <t>most recent (2018–2021) ​literature review of the Web of Science, Scopus, and ProQuest databases</t>
  </si>
  <si>
    <t>Lim C.H.; Lim S.; How B.S.; Ng W.P.Q.; Ngan S.L.; Leong W.D.; Lam H.L.</t>
  </si>
  <si>
    <t>A review of industry 4.0 revolution potential in a sustainable and renewable palm oil industry: HAZOP approach</t>
  </si>
  <si>
    <t>10.1016/j.rser.2020.110223</t>
  </si>
  <si>
    <t>Palm oil is a renewable resource that has the potential to replace fossil fuel and petrochemical for a better sustainable system. However, there is room for improvement in the current operation of the palm oil industry to achieve better sustainability development. The industrial revolution toward automation and artificial intelligence (AI) is the new trend known as the fourth industrial revolution (Industry 4.0). Unfortunately, the palm oil industry has been moving slowly in this revolution. This paper aims to conduct a detailed review of the current state of the palm oil industry development toward Industry 4.0. A novel Hazard and Operability Analysis (HAZOP) approach is adopted i) to ensure a detailed evaluation of the existing problems, and ii) to identify potential implementation of Industry 4.0 technologies in the palm oil industry. HAZOP is a common approach used in chemical engineering to systematically evaluate process safety and identify the possible improvement of the existing system. The same concept is applied in this paper to investigate the possible adaptation of Industry 4.0 technologies to improve the palm oil industry. Existing Industry 4.0 technologies and features were evaluated to identify feasible adaptation in the industry. The HAZOP review proposed 23 recommendations to improve the palm oil industry with Industry 4.0 technologies to achieve a higher standard in sustainable production. A total of 13 specific Industry 4.0 features were identified as the potential development gaps for palm oil industry stakeholders, which included the adaptation of Internet-of-Things sensors, cloud computing, blockchain, and smart imaging processing technologies. © 2020 Elsevier Ltd</t>
  </si>
  <si>
    <t>2-s2.0-85089738220</t>
  </si>
  <si>
    <t>BN; genetic algorithm</t>
  </si>
  <si>
    <t>palm oil industry development</t>
  </si>
  <si>
    <t>carbon footprint;Despite being a promising renewable resource, a study shows that ​​the palm oil industry has caused adverse environmental impacts, such as ​​deforestation, habitat loss, pollution (water and air) and forest fire [2]. ​​With the constant international pressure and heightening demand for ​​sustainable palm oil production, the Roundtable on Sustainable Palm Oil ​​(RSPO) standard was established to promote the production of Certified ​​Sustainable Palm Oil (CSPO) for environment protection [7]. Being the ​​major palm oil producers, Malaysia and Indonesia have initiated ​​Malaysia Sustainable Palm Oil (MSPO) and Indonesia Sustainable Palm ​​Oil (ISPO) schemes respectively. However, regardless of numerous ef​forts and awareness campaigns to promote MSPO and ISPO, the adap​tation of CSPO production was slow, especially among small and ​​medium enterprises (SMEs). Researchers highlighted several reasons for ​​CSPO implementation failure, including premium for the CSPO is too ​​low compared to the implementation cost, as well as the complex system ​​to trace and differentiate CSPO and non-certified palm oil [8]. Another ​​study suggested that certified palm oil production is not as sustainable as ​​it claimed as the certification process might cause more tree losses [9].</t>
  </si>
  <si>
    <t>publications (within 5 years) from the Elsevier database</t>
  </si>
  <si>
    <t>Martos V.; Ahmad A.; Cartujo P.; Ordoñez J.</t>
  </si>
  <si>
    <t>Ensuring agricultural sustainability through remote sensing in the era of agriculture 5.0</t>
  </si>
  <si>
    <t>10.3390/app11135911</t>
  </si>
  <si>
    <t>Timely and reliable information about crop management, production, and yield is consid-ered of great utility by stakeholders (e.g., national and international authorities, farmers, commercial units, etc.) to ensure food safety and security. By 2050, according to Food and Agriculture Organization (FAO) estimates, around 70% more production of agricultural products will be needed to fulfil the demands of the world population. Likewise, to meet the Sustainable Development Goals (SDGs), especially the second goal of “zero hunger”, potential technologies like remote sensing (RS) need to be efficiently integrated into agriculture. The application of RS is indispensable today for a highly productive and sustainable agriculture. Therefore, the present study draws a general overview of RS technology with a special focus on the principal platforms of this technology, i.e., satellites and remotely piloted aircrafts (RPAs), and the sensors used, in relation to the 5th industrial revolution. Nevertheless, since 1957, RS technology has found applications, through the use of satellite imagery, in agriculture, which was later enriched by the incorporation of remotely piloted aircrafts (RPAs), which is further pushing the boundaries of proficiency through the upgrading of sensors capable of higher spectral, spatial, and temporal resolutions. More prominently, wireless sensor technologies (WST) have streamlined real time information acquisition and programming for respective measures. Improved algorithms and sensors can, not only add significant value to crop data acquisition, but can also devise simulations on yield, harvesting and irrigation periods, metrological data, etc., by making use of cloud computing. The RS technology generates huge sets of data that necessitate the incorporation of artificial intelligence (AI) and big data to extract useful products, thereby augmenting the adeptness and efficiency of agriculture to ensure its sustainability. These technologies have made the orientation of current research towards the estimation of plant physiological traits rather than the structural parameters possible. Futuristic approaches for benefiting from these cutting-edge technologies are discussed in this study. This study can be helpful for researchers, academics, and young students aspiring to play a role in the achievement of sustainable agriculture. © 2021 by the authors. Licensee MDPI, Basel, Switzerland.</t>
  </si>
  <si>
    <t>2-s2.0-85109127180</t>
  </si>
  <si>
    <t>AI and remote sensing in agriculture</t>
  </si>
  <si>
    <t>safe the planet</t>
  </si>
  <si>
    <t>Guo X.; Liu L.; Zhang Z.; Gao S.; He T.; Shi Q.; Lee C.</t>
  </si>
  <si>
    <t>Technology evolution from micro-scale energy harvesters to nanogenerators</t>
  </si>
  <si>
    <t>Journal of Micromechanics and Microengineering</t>
  </si>
  <si>
    <t>10.1088/1361-6439/ac168e</t>
  </si>
  <si>
    <t>Since the end of the last century, energy harvesting technologies have obtained prominent development as the sustainable power supplies for billions of wireless sensor nodes distributed in both the city and remote areas. Microelectromechanical system (MEMS) energy harvesters based on the energy transferring mechanisms of electrostatic effect, electromagnetic induction, and piezoelectric effect were first proposed to scavenge the vibrational energy from the ambient environment. Thereafter, the piezoelectric nanogenerator and triboelectric nanogenerator emerged as promising techniques to harvest diversified mechanical energy for addressing the energy consumption of flourishing wearable devices. Targeting for a more efficient system, multiple strategies for improving the output performance of individual energy harvesters as well as hybridized energy harvesters are extensively investigated. Merging the well-developed energy harvesters with energy storage, wireless data transmission, and other functional units, self-sustainable systems have been realized. Shortly, with the evolving AI technologies, we can foresee that the AI-assisted self-sustainable systems will also be achieved and play a vital role in the future 5 G era. In this review, we systematically introduce the evolution of energy harvesting techniques in the 5 G and IoT era, with detailed operation principles, structural designs, enhancement strategies, self-sustainable and AI-assisted system development, and our perspectives. © 2021 IOP Publishing Ltd.</t>
  </si>
  <si>
    <t>2-s2.0-85112492009</t>
  </si>
  <si>
    <t>self-sustainable;green</t>
  </si>
  <si>
    <t>wireless data transmission units</t>
  </si>
  <si>
    <t>Aziz N.A.; Adnan N.A.A.; Wahab D.A.; Azman A.H.</t>
  </si>
  <si>
    <t>Component design optimisation based on artificial intelligence in support of additive manufacturing repair and restoration: Current status and future outlook for remanufacturing</t>
  </si>
  <si>
    <t>10.1016/j.jclepro.2021.126401</t>
  </si>
  <si>
    <t>The Circular Economy concept aims to ensure environmental sustainability through the recovery of durable products that have reached the end of their useable life. Recovery strategies such as remanufacturing enable durable parts and cores to be restored to their original functionality and performance, thereby minimising the consumption of virgin materials and energy required for the production of new parts and components. To date, the repair and restoration processes concerning those parts and cores that can be remanufactured involved conventional methods such as material overlay and welding. These conventional methods are highly dependent on skilled manual labour or specialised industrial robots. With the notable growth in the global remanufacturing industry, it is imperative to deploy highly-efficient and sustainable methods to automate repair and restoration. Recent trends in remanufacturing repair and restoration indicate an increasing interest in metal additive manufacturing technology. To enhance the additive manufacturing efficiency for automated repair and restoration, it is crucial to optimise the core design. This paper provides a comprehensive and comparative outline of remanufacturing repair and restoration, using both conventional and automated methods. This paper also presents and discusses comprehensive insight into the application of AI-based techniques for design optimisation specific to additive manufacturing repair. Component design optimisation is crucial due to its impact on process efficiency and the life cycle of components. The review indicates that, despite the increasing interest in using additive manufacturing for repair and restoration, reports on the application of AI for design optimisation specific to repair and restoration using additive manufacturing remain limited. Furthermore, there are no established guidelines concerning design for repair and restoration using additive manufacturing. The paper concludes with recommendations for further research and presents a future outlook on AI-based optimisation for component design to facilitate repair and restoration using additive manufacturing. Automation is expected to facilitate the removal of roadblocks specific to process inefficiency and human limitations during conventional repair and restoration in remanufacturing. © 2021 Elsevier Ltd</t>
  </si>
  <si>
    <t>2-s2.0-85102116211</t>
  </si>
  <si>
    <t>review on manufacturing repair and restoration</t>
  </si>
  <si>
    <t>recovery of durable products</t>
  </si>
  <si>
    <t>Meena M.; Shubham S.; Paritosh K.; Pareek N.; Vivekanand V.</t>
  </si>
  <si>
    <t>Production of biofuels from biomass: Predicting the energy employing artificial intelligence modelling</t>
  </si>
  <si>
    <t>10.1016/j.biortech.2021.125642</t>
  </si>
  <si>
    <t>Bioenergy may be a major replacement of fossil fuels which can make the path easier for sustainable development and decrease the dependency on conventional sources of energy. The main concern with the bioenergy is the availability of feedstock, dealing with its economics as well as its demand and supply chain management. This review deals with the finding of distinct potential of different Artificial Intelligence technologies focusing the challenges in bioenergy production system and its overall improvement in application. The study also highlights the contribution of Artificial Intelligence techniques for the prediction of energy from biomass and evaluates the computing-reasoning techniques for managing bioenergy production, biomass supply chain and optimization of process parameters for efficient bioconversion technologies. © 2021 Elsevier Ltd</t>
  </si>
  <si>
    <t>2-s2.0-85111066768</t>
  </si>
  <si>
    <t>genetic algorithm; ANN</t>
  </si>
  <si>
    <t>bioenergy production</t>
  </si>
  <si>
    <t>economically sustainable;economic and environment sustainability</t>
  </si>
  <si>
    <t>bioenergy production real-time data</t>
  </si>
  <si>
    <t>Waltersmann L.; Kiemel S.; Stuhlsatz J.; Sauer A.; Miehe R.</t>
  </si>
  <si>
    <t>Artificial intelligence applications for increasing resource efficiency in manufacturing companies—A comprehensive review</t>
  </si>
  <si>
    <t>10.3390/su13126689</t>
  </si>
  <si>
    <t>Sustainability improvements in industrial production are essential for tackling climate change and the resulting ecological crisis. In this context, resource efficiency can directly lead to significant advancements in the ecological performance of manufacturing companies. The application of Artificial Intelligence (AI) also plays an increasingly important role. However, the potential influence of AI applications on resource efficiency has not been investigated. Against this back-ground, this article provides an overview of thecurrent AI applications and how they affect resource efficiency. In line with the Preferred Reporting Items for Systematic Reviews and Meta-Analyses (PRISMA) guidelines, this paper identifies, categorizes, and analyzes seventy papers with a focus on AI tasks, AI methods, business units, and their influence on resource efficiency. Only a minority of papers was found to address resource efficiency as an explicit objective. Subsequently, typical use cases of the identified AI applications are described with a focus on predictive maintenance, production planning, fault detection and predictive quality, as well as the increase in energy efficiency. In general, more research is needed that explicitly considers sustainability in the development and use phase of AI solutions, including Green AI. This paper contributes to research in this field by systematically examining papers and revealing research deficits. Additionally, practitioners are offered the first indications of AI applications increasing resource efficiency. © 2021 by the authors. Licensee MDPI, Basel, Switzerland.</t>
  </si>
  <si>
    <t>2-s2.0-85108665876</t>
  </si>
  <si>
    <t>resource efficiency</t>
  </si>
  <si>
    <t>becoming more sustainable and, consequently, of reducing their environmental impact;resilient sustainable systems;SDGs</t>
  </si>
  <si>
    <t>Scopus;Web of Science</t>
  </si>
  <si>
    <t>Vo T.T.E.; Ko H.; Huh J.-H.; Kim Y.</t>
  </si>
  <si>
    <t>Overview of smart aquaculture system: Focusing on applications of machine learning and computer vision</t>
  </si>
  <si>
    <t>10.3390/electronics10222882</t>
  </si>
  <si>
    <t>Smart aquaculture is nowadays one of the sustainable development trends for the aquaculture industry in intelligence and automation. Modern intelligent technologies have brought huge benefits to many fields including aquaculture to reduce labor, enhance aquaculture production, and be friendly to the environment. Machine learning is a subdivision of artificial intelligence (AI) by using trained algorithm models to recognize and learn traits from the data it watches. To date, there are several studies about applications of machine learning for smart aquaculture including measuring size, weight, grading, disease detection, and species classification. This review provides and overview of the development of smart aquaculture and intelligent technology. We summarized and collected 100 articles about machine learning in smart aquaculture from nearly 10 years about the methodology, results as well as the recent technology that should be used for development of smart aquaculture. We hope that this review will give readers interested in this field useful information. © 2021 by the authors. Licensee MDPI, Basel, Switzerland.</t>
  </si>
  <si>
    <t>2-s2.0-85119619480</t>
  </si>
  <si>
    <t>Smart Aquaculture</t>
  </si>
  <si>
    <t>friendly to the environment</t>
  </si>
  <si>
    <t>Omairi A.; Ismail Z.H.</t>
  </si>
  <si>
    <t>Towards machine learning for error compensation in additive manufacturing</t>
  </si>
  <si>
    <t>10.3390/app11052375</t>
  </si>
  <si>
    <t>Additive Manufacturing (AM) of three-dimensional objects is now being progressively realised with its ad-hoc approach with minimal material wastage (lean manufacturing) being one of its benefit by default. It could also be considered as an evolutional paradigm in the manufacturing industry with its long list of application as of late. Artificial Intelligence is currently finding its usefulness in predictive modelling to provide intelligent, efficient, customisable, high-quality and sustainable-oriented production process. This paper presents a comprehensive survey on commonly used predictive models based on heuristic algorithms and discusses their applications toward making AM “smart”. This paper summarises AM’s current trend, future opportunity, gaps, and requirements together with recommendations for technology and research for inter-industry collaboration, educational training and technology transfer in the AI perspective in-line with the Industry 4.0 developmental process. Moreover, machine learning algorithms are presented for detecting product defects in the cyber-physical system of additive manufacturing. Based on reviews on various appli-cations, printability with multi-indicators, reduction of design complexity threshold, acceleration of prefabrication, real-time control, enhancement of security and defect detection for customised designs are seen of as prospective opportunities for further research. © 2021 by the authors. Licensee MDPI, Basel, Switzerland.</t>
  </si>
  <si>
    <t>2-s2.0-85102683897</t>
  </si>
  <si>
    <t>error prediction in additive manufacturing</t>
  </si>
  <si>
    <t>sustainable and robust</t>
  </si>
  <si>
    <t>Dauvergne P.</t>
  </si>
  <si>
    <t>Is artificial intelligence greening global supply chains? Exposing the political economy of environmental costs</t>
  </si>
  <si>
    <t>Review of International Political Economy</t>
  </si>
  <si>
    <t>10.1080/09692290.2020.1814381</t>
  </si>
  <si>
    <t>Artificial intelligence (AI) is set to greatly enhance the productivity and efficiency of global supply chains over the next decade. Transnational corporations are hailing these gains as a ‘game changer’ for advancing environmental sustainability. Yet, looking through a political economy lens, it is clear that AI is not advancing sustainability nearly as much as industry leaders are claiming. As this article argues, the metrics and rhetoric of corporate social responsibility are exaggerating the benefits and obscuring the costs of AI. Productivity and efficiency gains in the middle sections of supply chains are rebounding into more production and consumption, doing far more to enhance the profitability of big business than the sustainability of the earth. At the same time, AI is accelerating natural resource extraction and the distancing of waste, casting dark shadows of harm across marginalized communities, fragile ecosystems, and future generations. The micro-level gains from AI, as this article exposes, are not going to add up to macro-level solutions for the negative environmental consequences of global supply chains, while portraying AI as a force of sustainability is legitimizing business as usual, reinforcing a narrative of corporate responsibility, obfuscating the need for greater state regulation, and empowering transnational corporations as global governors. These findings extend the theoretical understanding in the field of international political economy of the hidden dangers of relying on technology and corporate governance to resolve the deep unsustainability of the contemporary world order. © 2020 Informa UK Limited, trading as Taylor &amp; Francis Group.</t>
  </si>
  <si>
    <t>2-s2.0-85090127244</t>
  </si>
  <si>
    <t>supply chain inequalities</t>
  </si>
  <si>
    <t>environmental sustainability</t>
  </si>
  <si>
    <t>Javaid M.; Haleem A.; Pratap Singh R.; Khan S.; Suman R.</t>
  </si>
  <si>
    <t>Sustainability 4.0 and its applications in the field of manufacturing</t>
  </si>
  <si>
    <t>Internet of Things and Cyber-Physical Systems</t>
  </si>
  <si>
    <t>10.1016/j.iotcps.2022.06.001</t>
  </si>
  <si>
    <t>Sustainability 4.0 is being enabled through the effective adoption of modern technologies such as the Internet of Things (IoT), Artificial Intelligence (AI), Machine Learning (ML), Machine Vision (MV), Data Analytics (DA), Additive Manufacturing (AM) and other modern technologies. These technologies enable services at significantly lower prices due to the effective use of energy and resources with lesser wastage. Manufacturers are constantly looking for methods to lower the operating expenses associated with production processes. Manufacturers might optimise their value chain's production and associated processes by adopting sustainability 4.0 technologies. Such technologies will help manufacturers select their optimal facilities and employees, lower operational costs, enhance productivity and resource utilisation and provide a picture of process gaps that can be addressed. Sustainability is based on the effective use and reuse of resources across the product life cycle, from materials and processes to equipment and skills. Sustainable manufacturing produces manufactured goods using economically viable procedures that reduce negative environmental consequences while preserving energy and natural resources. This paper briefs Sustainability 4.0 and its significant needs. Various fundamental technologies and futuristic research aspects for Sustainability 4.0 are discussed diagrammatically. Finally, we identified and discussed significant applications of Sustainability 4.0 in manufacturing. Sustainability 4.0 refers to a long-term vision for enterprises that allows them to continue perpetually without depleting resources faster than they can be replaced. Sustainability 4.0 entails empowering prosumers to co-create to reshape the economy and society toward social inclusion and environmental sustainability. The use of sustainability and digitisation to solve environmental, social, and economic problems appears hopeful and exhausting. © 2022 The Authors</t>
  </si>
  <si>
    <t>2-s2.0-85132942916</t>
  </si>
  <si>
    <t>Sustainability 4.0</t>
  </si>
  <si>
    <t>Sustainability 4.0 refers to a long-term vision for enterprises that allows them to continue perpetually without depleting resources faster than they can be replaced. Sustainability 4.0 entails empowering prosumers to co-create to reshape the economy and society toward social inclusion and environmental sustainability. The use of sustainability and digitisation to solve environmental, social, and economic problems appears hopeful and exhausting</t>
  </si>
  <si>
    <t>organisational ​performance data;warehouse database</t>
  </si>
  <si>
    <t>Ding Z.; Chen Z.; Liu J.; Evrendilek F.; He Y.; Xie W.</t>
  </si>
  <si>
    <t>Co-combustion, life-cycle circularity, and artificial intelligence-based multi-objective optimization of two plastics and textile dyeing sludge</t>
  </si>
  <si>
    <t>Journal of Hazardous Materials</t>
  </si>
  <si>
    <t>10.1016/j.jhazmat.2021.128069</t>
  </si>
  <si>
    <t>Given the globally abundant availability of waste plastics and the negative environmental impacts of textile dyeing sludge (TDS), their co-combustion can effectively enhance the circular economies, energy recovery, and environmental pollution control. The (co-)combustion performances, gas emissions, and ashes of TDS and two plastics of polypropylene (PP) and polyethylene (PE) were quantified and characterized. The increased blend ratio of PP and PE improved the ignition, burnout, and comprehensive combustion indices. The two plastics interacted with TDS significantly in the range of 200–600 ℃. TDS pre-ignited the combustion of the plastics which in turn promoted the combustion of TDS. The co-combustions released more CO2 but less CH4, C-H, and C[dbnd]O as CO2 was less persistent than the others in the atmosphere. The Ca-based minerals in the plastics enhanced S-fixation and reduced SO2 emission. The activation energy of the co-combustion fell from 126.78 to 111.85 kJ/mol and 133.71–79.91 kJ/mol when the PE and PP additions rose from 10% to 50%, respectively. The co-combustion reaction mechanism was best described by the model of f(α) = (1-α)n. The reaction order was reduced with the additions of the plastics. The co-combustion operation interactions were optimized via an artificial neural network so as to jointly meet the multiple objectives of maximum energy production and minimum emissions. © 2021 Elsevier B.V.</t>
  </si>
  <si>
    <t>2-s2.0-85121760144</t>
  </si>
  <si>
    <t>(co-)combustion performances, gas emissions, and ashes of TDS and two ​​plastics of polypropylene (PP) and polyethylene (PE)</t>
  </si>
  <si>
    <t>Given the globally abundant availability of waste plastics and the negative environmental impacts of textile ​​dyeing sludge (TDS), their co-combustion can effectively enhance the circular economies, energy recovery, and ​​environmental pollution control</t>
  </si>
  <si>
    <t>gas emissions</t>
  </si>
  <si>
    <t>Tripathi V.; Chattopadhyaya S.; Mukhopadhyay A.K.; Sharma S.; Li C.; Di Bona G.</t>
  </si>
  <si>
    <t>A Sustainable Methodology Using Lean and Smart Manufacturing for the Cleaner Production of Shop Floor Management in Industry 4.0</t>
  </si>
  <si>
    <t>Mathematics</t>
  </si>
  <si>
    <t>10.3390/math10030347</t>
  </si>
  <si>
    <t>The production management system in Industry 4.0 is emphasizes the improvement of productivity within limited constraints by sustainable production planning models. To accomplish this, several approaches are used which include lean manufacturing, kaizen, smart manufacturing, flexible manufacturing systems, cyber–physical systems, artificial intelligence, and the industrial Internet of Things in the present scenario. These approaches are used for operations management in industries, and specifically productivity maximization with cleaner shop floor environmental management, and issues such as worker safety and product quality. The present research aimed to develop a methodology for cleaner production management using lean and smart manufacturing in industry 4.0. The developed methodology would able to enhance productivity within restricted resources in the production system. The developed methodology was validated by production enhancement achieved in two case study investigations within the automobile manufacturing industry and a mining machinery assembly unit. The results reveal that the developed methodology could provide a sustainable production system and problem-solving that are key to controlling production shop floor management in the context of industry 4.0. It is also capable of enhancing the productivity level within limited constraints. The novelty of the present research lies in the fact that this type of methodology, which has been developed for the first time, helps the industry individual to enhance production in Industry 4.0 within confined assets by the elimination of several problems encountered in shop floor management. Therefore, the authors of the present study strongly believe that the developed methodology would be beneficial for industry individuals to enhance shop floor management within constraints in industry 4.0. © 2022 by the authors. Licensee MDPI, Basel, Switzerland.</t>
  </si>
  <si>
    <t>2-s2.0-85123543855</t>
  </si>
  <si>
    <t>shop floor management</t>
  </si>
  <si>
    <t>production process data;industry records;questionnaire;interviews</t>
  </si>
  <si>
    <t>Tuli S.; Gill S.S.; Xu M.; Garraghan P.; Bahsoon R.; Dustdar S.; Sakellariou R.; Rana O.; Buyya R.; Casale G.; Jennings N.R.</t>
  </si>
  <si>
    <t>HUNTER: AI based holistic resource management for sustainable cloud computing</t>
  </si>
  <si>
    <t>Journal of Systems and Software</t>
  </si>
  <si>
    <t>10.1016/j.jss.2021.111124</t>
  </si>
  <si>
    <t>The worldwide adoption of cloud data centers (CDCs) has given rise to the ubiquitous demand for hosting application services on the cloud. Further, contemporary data-intensive industries have seen a sharp upsurge in the resource requirements of modern applications. This has led to the provisioning of an increased number of cloud servers, giving rise to higher energy consumption and, consequently, sustainability concerns. Traditional heuristics and reinforcement learning based algorithms for energy-efficient cloud resource management address the scalability and adaptability related challenges to a limited extent. Existing work often fails to capture dependencies across thermal characteristics of hosts, resource consumption of tasks and the corresponding scheduling decisions. This leads to poor scalability and an increase in the compute resource requirements, particularly in environments with non-stationary resource demands. To address these limitations, we propose an artificial intelligence (AI) based holistic resource management technique for sustainable cloud computing called HUNTER. The proposed model formulates the goal of optimizing energy efficiency in data centers as a multi-objective scheduling problem, considering three important models: energy, thermal and cooling. HUNTER utilizes a Gated Graph Convolution Network as a surrogate model for approximating the Quality of Service (QoS) for a system state and generating optimal scheduling decisions. Experiments on simulated and physical cloud environments using the CloudSim toolkit and the COSCO framework show that HUNTER outperforms state-of-the-art baselines in terms of energy consumption, SLA violation, scheduling time, cost and temperature by up to 12, 35, 43, 54 and 3 percent respectively. © 2021 Elsevier Inc.</t>
  </si>
  <si>
    <t>2-s2.0-85118576408</t>
  </si>
  <si>
    <t>GGCN</t>
  </si>
  <si>
    <t>sustainable cloud computing</t>
  </si>
  <si>
    <t>IoT sensor data;cloud workload data</t>
  </si>
  <si>
    <t>Salh A.; Audah L.; Alhartomi M.A.; Kim K.S.; Alsamhi S.H.; Almalki F.A.; Abdullah Q.; Saif A.; Algethami H.</t>
  </si>
  <si>
    <t>Smart Packet Transmission Scheduling in Cognitive IoT Systems: DDQN Based Approach</t>
  </si>
  <si>
    <t>10.1109/ACCESS.2022.3168549</t>
  </si>
  <si>
    <t>The convergence of Artificial Intelligence (AI) can overcome the complexity of network defects and support a sustainable and green system. AI has been used in the Cognitive Internet of Things (CIoT), improving a large volume of data, minimizing energy consumption, managing traffic, and storing data. However, improving smart packet transmission scheduling (TS) in CIoT is dependent on choosing an optimum channel with a minimum estimated Packet Error Rate (PER), packet delays caused by channel errors, and the subsequent retransmissions. Therefore, we propose a Generative Adversarial Network and Deep Distribution Q Network (GAN-DDQN) to enhance smart packet TS by reducing the distance between the estimated and target action-value particles. Furthermore, GAN-DDQN training based on reward clipping is used to evaluate the value of each action for certain states to avoid large variations in the target action value. The simulation results show that the proposed GAN-DDQN increases throughput and transmission packet while reducing power consumption and Transmission Delay (TD) when compared to fuzzy Radial Basis Function (fuzzy-RBF) and Distributional Q-Network (DQN). Furthermore, GAN-DDQN provides a high rate of 38 Mbps, compared to actor-critic fuzzy-RBF's rate of 30 Mbps and the DQN algorithm's rate of 19 Mbps. © 2013 IEEE.</t>
  </si>
  <si>
    <t>2-s2.0-85129651018</t>
  </si>
  <si>
    <t>GAN; DDQN</t>
  </si>
  <si>
    <t>smart packet transmission scheduling</t>
  </si>
  <si>
    <t>transmission packet data;energy consumption</t>
  </si>
  <si>
    <t>Amani M.A.; Sarkodie S.A.</t>
  </si>
  <si>
    <t>Mitigating spread of contamination in meat supply chain management using deep learning</t>
  </si>
  <si>
    <t>Scientific Reports</t>
  </si>
  <si>
    <t>10.1038/s41598-022-08993-5</t>
  </si>
  <si>
    <t>Industry 4.0 recommends a paradigm shift from traditional manufacturing to automated industrial practices, especially in different parts of supply chain management. Besides, the Sustainable Development Goal (SDG) 12 underscores the urgency of ensuring a sustainable supply chain with novel technologies including Artificial Intelligence to decrease food loss, which has the potential of mitigating food waste. These new technologies can increase productivity, especially in perishable products of the supply chain by reducing expenses, increasing the accuracy of operations, accelerating processes, and decreasing the carbon footprint of food. Artificial intelligence techniques such as deep learning can be utilized in various sections of meat supply chain management––where highly perishable products like spoiled meat need to be separated from wholesome ones to prevent cross-contamination with food-borne pathogens. Therefore, to automate this process and prevent meat spoilage and/or improve meat shelf life which is crucial to consumer meat preferences and sustainable consumption, a classification model was trained by the DCNN and PSO algorithms with 100% accuracy, which discerns wholesome meat from spoiled ones. © 2022, The Author(s).</t>
  </si>
  <si>
    <t>2-s2.0-85126874533</t>
  </si>
  <si>
    <t>CCNN; DNN; RNN; PSO</t>
  </si>
  <si>
    <t>meat supply chain management</t>
  </si>
  <si>
    <t>1896 meat images</t>
  </si>
  <si>
    <t>Senocak A.A.; Guner Goren H.</t>
  </si>
  <si>
    <t>Forecasting the biomass-based energy potential using artificial intelligence and geographic information systems: A case study</t>
  </si>
  <si>
    <t>Engineering Science and Technology, an International Journal</t>
  </si>
  <si>
    <t>10.1016/j.jestch.2021.04.011</t>
  </si>
  <si>
    <t>To meet the energy demand in a sustainable way, fossil fuels must be substituted with alternative resources and technologies. This transformation is encouraged to reduce greenhouse gases using environmental-friendly practices. Although our country is rich in biomass resources due to climate, land conditions, agriculture and animal husbandry activities, the installed power is quite below its potential. Focusing on this point, the aim of this study is to propose a forecasting method that determines the quantities, distributions, production amounts, waste amounts and energy potential of various biomass resources consistently. The integrated method used in the solution utilizes statistical data and consists of artificial intelligence and geographic information systems. First of all, various bioenergy sources that can be used as energy resources have been determined, and the amount, yield, and energy potential of animal and agricultural wastes expected to occur in the following years have been estimated using an artificial intelligence-based method, support vector regression. Then, spatial analysis has been carried out using geographic information systems, and the distribution of existing and possible agricultural lands has been determined. Finally, the amount of energy that can be obtained using wastes from different biomass sources under various scenarios has been calculated and solutions have been compared. To the best of our knowledge, this study is the first proposing an integrated method consisting of support vector regression and geographic information systems to forecast the biomass-based energy potential in Turkey. The integrated method was applied to Acıpayam district in Denizli. Among the various scenario approaches, the cultivation of rapeseed (canola) plants on non-utilized arable land and the use of its wastes in bioenergy production have been found to yield the highest energy potential. The results showed that approximately 29,2%, 27,8%, and 27,6% energy increase could be obtained from agricultural residues of rapeseed in the next three years if it was planted on the quarter of the idle land. Besides, under this scenario, the total annual electricity demand of 6972, 6663 and 6545 houses could be met from agricultural residues in a sustainable and clean manner. The proposed method can be applied to different regions, various biomass resources and used to make strategic decisions in this field. © 2021 Karabuk University</t>
  </si>
  <si>
    <t>2-s2.0-85105450910</t>
  </si>
  <si>
    <t>the biomass-based energy potential in ​Turkey</t>
  </si>
  <si>
    <t>in a sustainable and clean manner</t>
  </si>
  <si>
    <t>Data sets containing agricultural production, agricultural area, ​and the number of poultry in Acıpayam between 2004 and 2019 ​have been gathered from the website of Turkey Statistical Institute ​(TSI)</t>
  </si>
  <si>
    <t>Shreyas Madhav A.V.; Rajaraman R.; Harini S.; Kiliroor C.C.</t>
  </si>
  <si>
    <t>Application of artificial intelligence to enhance collection of E-waste: A potential solution for household WEEE collection and segregation in India</t>
  </si>
  <si>
    <t>10.1177/0734242X211052846</t>
  </si>
  <si>
    <t>Our society has undergone a massive technological revolution over the past decade and electronic appliances have now become ubiquitous. The increase in production of electronic products and the growing inherent need to own the latest technology available has led to a significant increase in the amount of E-waste produced each year. India generated 3.2 million tonnes of E-waste in 2020, with metropolitan cities like Mumbai, Delhi and Bangalore leading the list. Proper management and recycling of E-wastes are critical for the sustainability of any modern city today. While industrial and commercial collection of E-wastes has been in the spotlight, solutions for collection of E-wastes from individual households are limited. This article proposes the implementation of a mobile robot that identifies common electronic wastes based on transfer learning and serves as an attachment to existing municipality garbage trucks. The robot moves around, identifies electronic wastes and performs segregation of the identified material via its arm-based lift and storage mechanism. A convolutional neural network–based identification system has been employed for categorising the E-wastes and yields 96% accuracy. This is a first of its kind attempt, especially in India, to collect and segregate E-wastes from homes and individuals. The system will relieve unskilled labour from the hazardous process while providing a 20% decrease in costs over a 5-year period. The application of this article aims to provide a viable mobile solution for E-waste collection from households with minimal human intervention. © The Author(s) 2021.</t>
  </si>
  <si>
    <t>2-s2.0-85118496773</t>
  </si>
  <si>
    <t>Proper management and recycling of E-wastes</t>
  </si>
  <si>
    <t>Hence, the identification, recovery and proper ​​recycling of electronic wastes is an imperative step towards ​​achieving a sustainable future. The increasing illegal export of ​​E-wastes to developing countries to reduce recycling costs is ​​highly concerning from a self-sustainability point of view.</t>
  </si>
  <si>
    <t>8000 images</t>
  </si>
  <si>
    <t>Diaz-Gonzalez F.A.; Vuelvas J.; Correa C.A.; Vallejo V.E.; Patino D.</t>
  </si>
  <si>
    <t>Machine learning and remote sensing techniques applied to estimate soil indicators – Review</t>
  </si>
  <si>
    <t>Ecological Indicators</t>
  </si>
  <si>
    <t>10.1016/j.ecolind.2021.108517</t>
  </si>
  <si>
    <t>The demand for food based on intensive agriculture has decreased soil quality, posing great challenges such as increasing agricultural productivity and promoting environmental sustainability. Thus, researchers have focused on developing models for estimating soil quality based on artificial intelligence techniques for the processing of multidimensional data from agro-industrial systems, which provide useful information for farmers about soil management and crop conditions. However, a model for the application of these new technologies in medium and low-scale agricultural systems has not been identified. Therefore, a review of recent studies of crop yield prediction based on the estimation of chemical, physical, and biological soil quality indicators (SQI), which incorporate different machine learning (ML) techniques to process data from remote sensing (RS) systems, is presented. The advantages and disadvantages are also analyzed for: SQI estimates at regional and local scale, spectral bands used for analysis of plowed soils (bare soils) of cultivation plots, selection of minimun data set (MDS), use of unmanned aerial vehicle (UAV) and satellite platforms, data pre-processing, and selection of ML algorithms for processing biological systems databases (agro-industrial systems). Finally, we present a model to help estimate soil quality in agricultural systems at a local scale, based on ML to process RS data, in the model the inputs to the ML unit come from four different class data sets (RS, SQI, environmental data and crop management data). Crop management uses the production of the ML unit to adjust agricultural management practices and therefore improve crop yield. © 2021</t>
  </si>
  <si>
    <t>2-s2.0-85121921311</t>
  </si>
  <si>
    <t>review on soil indicators and maschine learning</t>
  </si>
  <si>
    <t>Culaba A.B.; Mayol A.P.; San Juan J.L.G.; Vinoya C.L.; Concepcion R.S., II; Bandala A.A.; Vicerra R.R.P.; Ubando A.T.; Chen W.-H.; Chang J.-S.</t>
  </si>
  <si>
    <t>Smart sustainable biorefineries for lignocellulosic biomass</t>
  </si>
  <si>
    <t>10.1016/j.biortech.2021.126215</t>
  </si>
  <si>
    <t>Lignocellulosic biomass (LCB) is considered as a sustainable feedstock for a biorefinery to generate biofuels and other bio-chemicals. However, commercialization is one of the challenges that limits cost-effective operation of conventional LCB biorefinery. This article highlights some studies on the sustainability of LCB in terms of cost-competitiveness and environmental impact reduction. In addition, the development of computational intelligence methods such as Artificial Intelligence (AI) as a tool to aid the improvement of LCB biorefinery in terms of optimization, prediction, classification, and decision support systems. Lastly, this review examines the possible research gaps on the production and valorization in a smart sustainable biorefinery towards circular economy. © 2021</t>
  </si>
  <si>
    <t>2-s2.0-85120852953</t>
  </si>
  <si>
    <t>IDSS; evolutionary algorithms; fuzzy logic; deep learning</t>
  </si>
  <si>
    <t>PSO; ANFIS</t>
  </si>
  <si>
    <t>biomass refinery production</t>
  </si>
  <si>
    <t>responsible and sustainable;economic and environmental sustainability</t>
  </si>
  <si>
    <t>Scopus bibliometric data</t>
  </si>
  <si>
    <t>Hadjur H.; Ammar D.; Lefèvre L.</t>
  </si>
  <si>
    <t>Toward an intelligent and efficient beehive: A survey of precision beekeeping systems and services</t>
  </si>
  <si>
    <t>10.1016/j.compag.2021.106604</t>
  </si>
  <si>
    <t>Since the end of the 20th century, bees are suffering from increasing stress factors, leading domesticated colonies to die or at least be less productive. Precision beekeeping (PB) is an emerging field of agriculture that aims at protecting bees, supporting beekeepers, and optimizing apiary production thanks to digital infrastructures. The digitalization of apiculture first involves systems from the field of the Internet of Things (IoT), with the development of sensors to collect and transfer bee-related data. Then, data analysis comes into play, providing models that connect the data with the biological states of beehives, sometimes thanks to artificial intelligence (AI). In this paper, we describe the recent advances in precision beekeeping as systems and as services. Different types of sensors, networks, and power sources in PB are covered. The collection and use of data are described, and the performances of PB services are assessed. We also estimate the sustainability of the proposed solutions, taking into account their scalability, efficiency, and economic cost, because beekeepers need deployable research results. © 2021 Elsevier B.V.</t>
  </si>
  <si>
    <t>2-s2.0-85121272263</t>
  </si>
  <si>
    <t>CNN; logistic regression; SVM; KNN; random forest</t>
  </si>
  <si>
    <t>precision beekeeping</t>
  </si>
  <si>
    <t>apiary-related or ​colony-related data;temperature;humidity;audio data;vibrational data;gas;weight</t>
  </si>
  <si>
    <t>Mitchell D.; Blanche J.; Harper S.; Lim T.; Gupta R.; Zaki O.; Tang W.; Robu V.; Watson S.; Flynn D.</t>
  </si>
  <si>
    <t>A review: Challenges and opportunities for artificial intelligence and robotics in the offshore wind sector</t>
  </si>
  <si>
    <t>10.1016/j.egyai.2022.100146</t>
  </si>
  <si>
    <t>The UK has set plans to increase offshore wind capacity from 22GW to 154GW by 2030. With such tremendous growth, the sector is now looking to Robotics and Artificial Intelligence (RAI) in order to tackle lifecycle service barriers as to support sustainable and profitable offshore wind energy production. Today, RAI applications are predominately being used to support short term objectives in operation and maintenance. However, moving forward, RAI has the potential to play a critical role throughout the full lifecycle of offshore wind infrastructure, from surveying, planning, design, logistics, operational support, training and decommissioning. This paper presents one of the first systematic reviews of RAI for the offshore renewable energy sector. The state-of-the-art in RAI is analyzed with respect to offshore energy requirements, from both industry and academia, in terms of current and future requirements. Our review also includes a detailed evaluation of investment, regulation and skills development required to support the adoption of RAI. The key trends identified through a detailed analysis of patent and academic publication databases provide insights to barriers such as certification of autonomous platforms for safety compliance and reliability, the need for digital architectures for scalability in autonomous fleets, adaptive mission planning for resilient resident operations and optimization of human machine interaction for trusted partnerships between people and autonomous assistants. Our study concludes with identification of technological priorities and outlines their integration into a new ‘symbiotic digital architecture’ to deliver the future of offshore wind farm lifecycle management. © 2022</t>
  </si>
  <si>
    <t>2-s2.0-85124974008</t>
  </si>
  <si>
    <t>AI in offshore wind sector</t>
  </si>
  <si>
    <t>sustainable energy production</t>
  </si>
  <si>
    <t>Richter L.; Lehna M.; Marchand S.; Scholz C.; Dreher A.; Klaiber S.; Lenk S.</t>
  </si>
  <si>
    <t>Artificial Intelligence for Electricity Supply Chain automation</t>
  </si>
  <si>
    <t>10.1016/j.rser.2022.112459</t>
  </si>
  <si>
    <t>The Electricity Supply Chain is a system of enabling procedures to optimize processes ranging from production to transportation and consumption of electricity. The proportion of distributed energy sources within the electricity system increases steadily, which necessitates an improved monitoring capability to ensure the overall reliability and quality of the Electricity Supply Chain. Automation is strongly required to process the growing amount of data. Thus, it is inevitable to handle large amounts of heterogeneous data and process the information using forecasting and optimization techniques. Artificial Intelligence techniques are crucial for extending human cognitive abilities in these tasks. In our work, we synthesize the main impacts of the Artificial Intelligence paradigm on the automation of the Electricity Supply Chain. We describe the emerging automation through Artificial Intelligence in every layer of the Smart Grid Architecture Model and highlight state-of-the-art approaches. In the review, we focus on the following Electricity Supply Chain functionalities: generation, maintenance, pre-processing, analysis, forecasting, optimization, and trading within energy systems. After investigating the individual perspectives, we examine the potential implementation of a fully automated Electricity Supply Chain. Lastly, we discuss perspectives and limitations for the transformation from conventional to automated Electricity Supply Chains, specifically in terms of human interaction, Artificial Intelligence adaptation, energy transition, and sustainability. © 2022 The Authors</t>
  </si>
  <si>
    <t>2-s2.0-85129717753</t>
  </si>
  <si>
    <t>Electricity supply chain automation</t>
  </si>
  <si>
    <t>Man Y.; Hu Y.; Ren J.</t>
  </si>
  <si>
    <t>Forecasting COD load in municipal sewage based on ARMA and VAR algorithms</t>
  </si>
  <si>
    <t>Resources, Conservation and Recycling</t>
  </si>
  <si>
    <t>10.1016/j.resconrec.2019.01.030</t>
  </si>
  <si>
    <t>Due to different sources and the water using habits, the influent COD of municipal sewage fluctuates sharply over time. To ensure the treatment quality of sewage, the wastewater treatment plants (WWTP) often over-aerate the air and over-add the chemicals. This results in a waste of energy consumption and increases the operation cost for WWTP. With the rapid expansion of industrialization and urbanization, the quantity of municipal sewage has increased by years. Energy saving and sustainable water management for municipal WWTP are becoming an urgent issue that needs to be solved. This paper proposes a COD load forecasting model for municipal WWTP using hybrid artificial intelligence algorithms. The auto-regressive moving average (ARMA) algorithm is used for sewage inflow forecasting, and the vector auto-regression (VAR) algorithm is used for COD forecasting. The real-time data from a municipal WWTP is collected for model verification. Besides the proposed ARMA + VAR model, the BPNN, LSSVM, and GA-BPNN based COD load forecasting models are also studied as the contrasting cases. The accuracy of the forecasting performance of the ARMA + VAR model is as high as nearly 99%, which reveals its superior to the other forecasting models for future application in the wastewater treatment plants. © 2019</t>
  </si>
  <si>
    <t>2-s2.0-85060213426</t>
  </si>
  <si>
    <t>ARMA</t>
  </si>
  <si>
    <t>wastewater treatment</t>
  </si>
  <si>
    <t>energy-saving and sustainable</t>
  </si>
  <si>
    <t>real-time data from a municipal waste water treatment plant;municipal sewage inflow</t>
  </si>
  <si>
    <t>Faid A.; Sadik M.; Sabir E.</t>
  </si>
  <si>
    <t>An Agile AI and IoT-Augmented Smart Farming: A Cost-Effective Cognitive Weather Station</t>
  </si>
  <si>
    <t>10.3390/agriculture12010035</t>
  </si>
  <si>
    <t>Internet of Things (IoT) can be seen as the electricity of 21st century. It has been reshaping human life daily during the last decade, with various applications in several critical domains such as agriculture. Smart farming is a real-world application in which Internet of Things (IoT) technologies like agro-weather stations can have a direct impact on humans by enhancing crop quality, supporting sustainable agriculture, and eventually generating steady growth. Meanwhile, most agro-weather solutions are neither customized nor affordable for small farmers within developing countries. Furthermore, due to the outdoor challenges, it is often a challenge to develop and deploy low-cost yet robust systems. Robustness, which is determined by several factors, including energy consumption, portability, interoperability, and system’s ease of use. In this paper, we present an agile AI-Powered IoT-based low-cost platform for cognitive monitoring for smart farming. The hybrid Multi-Agent and the fully containerized system continuously surveys multiple agriculture parameters such as temperature, humidity, and pressure to provide end-users with real-time environmental data and AI-based forecasts. The surveyed data is ensured through several heterogeneous nodes deployed within the base station and in the open sensing area. The collected data is transmitted to the local server for pre-processing and the cloud server for backup. The system backbone communication is based on heterogeneous protocols such as MQTT, NRF24L01, and WiFi for radio communication. We also set up a user-friendly web-based graphical user interface (GUI) to support different user profiles. The overall platform design follows an agile approach to be easy to deploy, accessible to maintain, and continuously modernized. © 2021 by the authors. Licensee MDPI, Basel, Switzerland.</t>
  </si>
  <si>
    <t>2-s2.0-85122265469</t>
  </si>
  <si>
    <t>smart farming</t>
  </si>
  <si>
    <t>resource optimization</t>
  </si>
  <si>
    <t>weather data</t>
  </si>
  <si>
    <t>Peter A.P.; Chew K.W.; Pandey A.; Lau S.Y.; Rajendran S.; Ting H.Y.; Munawaroh H.S.H.; Phuong N.V.; Show P.L.</t>
  </si>
  <si>
    <t>Artificial intelligence model for monitoring biomass growth in semi-batch Chlorella vulgaris cultivation</t>
  </si>
  <si>
    <t>10.1016/j.fuel.2022.126438</t>
  </si>
  <si>
    <t>There is a great demand for a clean, economical, and long-term energy source, due to the depletion of fossil fuels. Large-scale production of microalgae biomass for biofuel production is likely attributable to several challenges, including the high cost of photobioreactors, the need for a sustainable medium for optimum development, and time-consuming algal growth monitoring techniques. Firstly, the research novelty aims at improving the strategy of recycling culture media for semi-batch cultivation of Chlorella vulgaris. Two cycles were performed with varying amounts of recycled medium replacement to evaluate algal growth and biochemical content. As compared to all other culture ratio combinations, the mixing ratio of recycled medium to fresh medium is at 40 % (40RB) combination yielded the greatest biomass growth (4.52 g/L), lipid (317.40 mg/g), protein (280.57 mg/g), and carbohydrate (451.37 mg/g) content. Next, custom vision was applied to Chlorella vulgaris maturing stages, and a unique digital architecture framework was developed. The iteration model delivers result interpretation with an accuracy of more than 92 % of every data set based on the trained Model Performance. © 2022 Elsevier Ltd</t>
  </si>
  <si>
    <t>2-s2.0-85141249438</t>
  </si>
  <si>
    <t>Azure custom vision</t>
  </si>
  <si>
    <t>Large-scale production of microalgae biomass for biofuel production</t>
  </si>
  <si>
    <t>Microalgae-based biomass is proposed as a potential feedstock for ​​the production of sustainable and renewable biodiesel as an approach to ​​these issues. Moreover, industrial revolution 4.0 has the ability to break down ​​traditional barriers and allow for sustainable growing conditions with ​​quick testing on biomass growth. In previous years, photo-bioreactors ​​are widely investigated on its design structure, in terms of sustainable ​​and economical aspects</t>
  </si>
  <si>
    <t>3000 images</t>
  </si>
  <si>
    <t>Dang F.; Chen D.; Lu Y.; Li Z.</t>
  </si>
  <si>
    <t>YOLOWeeds: A novel benchmark of YOLO object detectors for multi-class weed detection in cotton production systems</t>
  </si>
  <si>
    <t>10.1016/j.compag.2023.107655</t>
  </si>
  <si>
    <t>Weeds are among the major threats to cotton production. Overreliance on herbicides for weed control has accelerated the evolution of herbicide-resistance in weeds and caused increasing concerns about environments, food safety and human health. Machine vision systems for automated/robotic weeding have received growing interest towards the realization of integrated, sustainable weed management. However, in the presence of unstructured field environments and significant biological variability of weeds, it remains a serious challenge to develop reliable weed identification and detection systems. A promising solution to address this challenge are the development of arge-scale, annotated image datasets of weeds specific to cropping systems and data-driven AI (artificial intelligence) models for weed detection. Among various deep learning architectures, a diversity of YOLO (You Only Look Once) detectors is well-suited for real-time application and has enjoyed great popularity for generic object detection. This study presents a new dataset (CottoWeedDet12) of weeds important to cotton production in the southern United States (U.S.); it consists of 5648 images of 12 weed classes with a total of 9370 bounding box annotations, collected under natural light conditions and at varied weed growth stages in cotton fields. A novel, comprehensive benchmark of 25 state-of-the-art YOLO object detectors of seven versions including YOLOv3, YOLOv4, Scaled-YOLOv4, YOLOR and YOLOv5, YOLOv6 and YOLOv7, has been established for weed detection on the dataset. Evaluated through the Monte-Caro cross validation with 5 replications, the detection accuracy in terms of mAP@0.5 ranged from 88.14 % by YOLOv3-tiny to 95.22 % by YOLOv4, and the accuracy in terms of mAP@[0.5:0.95] ranged from 68.18 % by YOLOv3-tiny to 89.72 % by Scaled-YOLOv4. All the YOLO models especially YOLOv5n and YOLOv5s have shown great potential for real-time weed detection, and data augmentation could increase weed detection accuracy. Both the weed detection dataset and software program codes for model benchmarking in this study are publicly available, which will be to be valuable resources for promoting future research on big data and AI-empowered weed detection and control for cotton and potentially other crops. © 2023 Elsevier B.V.</t>
  </si>
  <si>
    <t>2-s2.0-85146707006</t>
  </si>
  <si>
    <t>YOLO; MCS</t>
  </si>
  <si>
    <t>YOLO weeds in cotton production</t>
  </si>
  <si>
    <t>effective week management</t>
  </si>
  <si>
    <t>weeds important to cotton</t>
  </si>
  <si>
    <t>Polo-Mendoza R.; Martinez-Arguelles G.; Peñabaena-Niebles R.</t>
  </si>
  <si>
    <t>Environmental optimization of warm mix asphalt (WMA) design with recycled concrete aggregates (RCA) inclusion through artificial intelligence (AI) techniques</t>
  </si>
  <si>
    <t>Results in Engineering</t>
  </si>
  <si>
    <t>10.1016/j.rineng.2023.100984</t>
  </si>
  <si>
    <t>Warm Mix Asphalts (WMAs) are asphalt concretes produced at lower temperatures than traditional Hot Mix Asphalts (HMAs). Nonetheless, the above is not enough to diminish the environmental impacts associated with the road infrastructure industry. Accordingly, incorporating Recycled Concrete Aggregate (RCA) as a partial replacement for Natural Aggregates (NAs) in WMA design has been gaining notoriety in the literature as a viable alternative to increase sustainability. However, the eco-friendly manufacturing of WMA with RCA contents (WMA-RCA) is not easy to obtain satisfactorily because the RCA causes alterations in the mix design. Thus, this research proposes three (3) methods to determine the optimal design conditions (coarse RCA content) that minimize the environmental burdens caused by WMA-RCA production. The first method is a mathematical model based on Multiple Linear Regression (MLR), which is used as a benchmark for the other two methods. The second and third methods are computational models based on Artificial Intelligence (AI), i.e., Artificial Neural Networks (ANNs) and Genetic Algorithms (GAs), respectively. Notably, the Life Cycle Assessment (LCA) was employed as the theoretical framework to support all the proposed models. Consequently, this study concludes that: (i) all the proposed methodological alternatives achieve results with a great accuracy; (ii) the GAs model is the most precise method in terms of error minimization; (iii) the MLR model is the fastest method in terms of execution time; and (iv) the ANNs model is the method that requires the longest time of running, and its exactness is at a midpoint concerning the other models. © 2023 The Author(s)</t>
  </si>
  <si>
    <t>2-s2.0-85152912046</t>
  </si>
  <si>
    <t>environmental optimization of warm mix asphalt</t>
  </si>
  <si>
    <t>lower environmental impact;lower production cost</t>
  </si>
  <si>
    <t>LCI;environmental impact data</t>
  </si>
  <si>
    <t>Czech Republic</t>
  </si>
  <si>
    <t>Mater Y.; Kamel M.; Karam A.; Bakhoum E.</t>
  </si>
  <si>
    <t>ANN-Python prediction model for the compressive strength of green concrete</t>
  </si>
  <si>
    <t>Construction Innovation</t>
  </si>
  <si>
    <t>10.1108/CI-08-2021-0145</t>
  </si>
  <si>
    <t>Purpose: Utilization of sustainable materials is a global demand in the construction industry. Hence, this study aims to integrate waste management and artificial intelligence by developing an artificial neural network (ANN) model to predict the compressive strength of green concrete. The proposed model allows the use of recycled coarse aggregate (RCA), recycled fine aggregate (RFA) and fly ash (FA) as partial replacements of concrete constituents. Design/methodology/approach: The model is constructed, trained and validated using python through a set of experimental data collected from the literature. The model’s architecture comprises an input layer containing seven neurons representing concrete constituents and two neurons as the output layer to represent the 7- and 28-days compressive strength. The model showed high performance through multiple metrics, including mean squared error (MSE) of 2.41 and 2.00 for training and testing data sets, respectively. Findings: Results showed that cement replacement with 10% FA causes a slight reduction up to 9% in the compressive strength, especially at early ages. Moreover, a decrease of nearly 40% in the 28-days compressive strength was noticed when replacing fine aggregate with 25% RFA. Research limitations/implications: The research is limited to normal compressive strength of green concrete with a range of 25 to 40 MPa. Practical implications: The developed model is designed in a flexible and user-friendly manner to be able to contribute to the sustainable development of the construction industry by saving time, effort and cost consumed in the experimental testing of materials. Social implications: Green concrete containing wastes can solve several environmental problems, such as waste disposal problems, depletion of natural resources and energy consumption. Originality/value: This research proposes a machine learning prediction model using the Python programming language to estimate the compressive strength of a green concrete mix that includes construction and demolition waste and FA. The ANN model is used to create three guidance charts through a parametric study to obtain the compressive strength of green concrete using RCA, RFA and FA replacements. © 2022, Emerald Publishing Limited.</t>
  </si>
  <si>
    <t>2-s2.0-85124189359</t>
  </si>
  <si>
    <t>compressive strength of a green concrete</t>
  </si>
  <si>
    <t>The development of an ANN prediction model ​that combines both waste management and artificial intelligence techniques contributes to the ​sustainable development of the construction industry by saving the time, effort and cost consumed ​in the experimental testing of construction materials. Green concrete encourages ​sustainable and innovative use of waste materials and untraditional alternative materials in ​concrete as it allows the incorporation of waste materials as cement replacement or aggregate ​replacement (Dash et al., 2016; Liew et al., 2017; Garas et al., 2021). Therefore, it is regarded as a ​viable path for sustainable development in the construction sector since waste materials can be ​repurposed rather than being wasted (Mi et al., 2020; Al-Gahtani et al., 2017).</t>
  </si>
  <si>
    <t>experimental data set is 142 samples;set of experimental data collected from the literature;experimental data ​about its constituent materials</t>
  </si>
  <si>
    <t>Ashrafian A.; Panahi E.; Salehi S.; Karoglou M.; Asteris P.G.</t>
  </si>
  <si>
    <t>Mapping the strength of agro-ecological lightweight concrete containing oil palm by-product using artificial intelligence techniques</t>
  </si>
  <si>
    <t>Structures</t>
  </si>
  <si>
    <t>10.1016/j.istruc.2022.12.108</t>
  </si>
  <si>
    <t>The critical challenge for the cement production industry is the high emission of greenhouse gases. For the sustainability in a cycling economy context civil and environmental engineers should reconsider future generations and should redesign and manufacturing in a safe and eco-friendly alternative. Previous experimental studies have shown, that using oil palm by-product in the production of sustainable lightweight structural concrete, (SLSC) presents good life cycle, land-use efficiency and economic benefits. In this work a formula-based model is proposed to evaluate the strength of SLSC, knowledge-aided modeling based on machine learning methods (e. g., for further development, Multivariate Adaptive Regression Splines (MARS), Gene Expression Programming (GEP), M5P Model Tree (M5P) and Extreme Learning Machine (ELM)) were selected. A comprehensive and reliable experimental record comprising of 449 data of SLSC containing oil palm by-product was utilized to formulate strength predictive models. The proposed models were investigated, in terms of assessment criteria, error measurements, and performance evaluation. The efficiency of the MARS model was shown by comparing its performance with GEP, M5P and ELM. As well as Monte-Carlo simulation approach was conducted to verify the proposed models. Evaluation of the relative importance of effective variables presented that the gravel (11.84%), oil palm waste aggregate (11.38%) and water to binder ratio (11.15%) were the most influential features in the strength prediction of the SLSC. Also, a parametric study is developed to provide robustness of the proposed predictive model. Results of the modeling provide a new understanding of the provision of an auto-estimated strength evaluation of SLSC incorporating oil palm by-product with superiority promotion of knowledge-aided modeling mechanism. © 2023 Institution of Structural Engineers</t>
  </si>
  <si>
    <t>2-s2.0-85146069180</t>
  </si>
  <si>
    <t>MARS; GEP; ELM</t>
  </si>
  <si>
    <t>Sustainable Lightweight ​​Structural Concrete</t>
  </si>
  <si>
    <t>environmental effects</t>
  </si>
  <si>
    <t>experimental literature record comprising of 449 data of SLSC containing oil palm by-product;The database includes mixture parameters, ordinary Compressive ​​strength (CS), Portland cement (OPC), Supplementary Cementitous ​​Materials (SCM), Water to Binder ratio (w/b), Superplasticizer (SP), ​​Sand (S), Gravel (G), Oil Palm Waste Aggregate (OPWA) and Age of ​​Specimens (AS).</t>
  </si>
  <si>
    <t>Fatahi R.; Nasiri H.; Homafar A.; Khosravi R.; Siavoshi H.; Chehreh Chelgani S.</t>
  </si>
  <si>
    <t>Modeling operational cement rotary kiln variables with explainable artificial intelligence methods–a “conscious lab” development</t>
  </si>
  <si>
    <t>Particulate Science and Technology</t>
  </si>
  <si>
    <t>10.1080/02726351.2022.2135470</t>
  </si>
  <si>
    <t>Digitalizing cement production plants to improve operation parameters’ control might reduce energy consumption and increase process sustainabilities. Cement production plants are one of the extremest CO2 emissions, and the rotary kiln is a cement plant’s most energy-consuming and energy-wasting unit. Thus, enhancing its operation assessments adsorb attention. Since many factors would affect the clinker production quality and rotary kiln efficiency, controlling those variables is beyond operator capabilities. Constructing a conscious-lab “CL” (developing an explainable artificial intelligence “EAI” model based on the industrial operating dataset) can potentially tackle those critical issues, reduce laboratory costs, save time, improve process maintenance and help for better training operators. As a novel approach, this investigation examined extreme gradient boosting (XGBoost) coupled with SHAP (SHapley Additive exPlanations) “SHAP-XGBoost” for the modeling and prediction of the rotary kiln factors (feed rate and induced draft fan current) based on over 3,000 records collected from the Ilam cement plant. SHAP illustrated the relationships between each record and variables with the rotary kiln factors, demonstrated their correlation magnitude, and ranked them based on their importance. XGBoost accurately (R-square 0.96) could predict the rotary kiln factors where results showed higher exactness than typical EAI models. © 2022 The Author(s). Published with license by Taylor and Francis Group, LLC.</t>
  </si>
  <si>
    <t>2-s2.0-85140333138</t>
  </si>
  <si>
    <t>EAI</t>
  </si>
  <si>
    <t>SHAP-XGBoost</t>
  </si>
  <si>
    <t>digitalizing cement production plants</t>
  </si>
  <si>
    <t>rotary kiln feed rate;3,000 records from 2020 to 2021</t>
  </si>
  <si>
    <t>Farghali M.; Osman A.I.; Mohamed I.M.A.; Chen Z.; Chen L.; Ihara I.; Yap P.-S.; Rooney D.W.</t>
  </si>
  <si>
    <t>Strategies to save energy in the context of the energy crisis: a review</t>
  </si>
  <si>
    <t>Environmental Chemistry Letters</t>
  </si>
  <si>
    <t>10.1007/s10311-023-01591-5</t>
  </si>
  <si>
    <t>New technologies, systems, societal organization and policies for energy saving are urgently needed in the context of accelerated climate change, the Ukraine conflict and the past coronavirus disease 2019 pandemic. For instance, concerns about market and policy responses that could lead to new lock-ins, such as investing in liquefied natural gas infrastructure and using all available fossil fuels to compensate for Russian gas supply cuts, may hinder decarbonization efforts. Here we review energy-saving solutions with a focus on the actual energy crisis, green alternatives to fossil fuel heating, energy saving in buildings and transportation, artificial intelligence for sustainable energy, and implications for the environment and society. Green alternatives include biomass boilers and stoves, hybrid heat pumps, geothermal heating, solar thermal systems, solar photovoltaics systems into electric boilers, compressed natural gas and hydrogen. We also detail case studies in Germany which is planning a 100% renewable energy switch by 2050 and developing the storage of compressed air in China, with emphasis on technical and economic aspects. The global energy consumption in 2020 was 30.01% for the industry, 26.18% for transport, and 22.08% for residential sectors. 10–40% of energy consumption can be reduced using renewable energy sources, passive design strategies, smart grid analytics, energy-efficient building systems, and intelligent energy monitoring. Electric vehicles offer the highest cost-per-kilometer reduction of 75% and the lowest energy loss of 33%, yet battery-related issues, cost, and weight are challenging. 5–30% of energy can be saved using automated and networked vehicles. Artificial intelligence shows a huge potential in energy saving by improving weather forecasting and machine maintenance and enabling connectivity across homes, workplaces, and transportation. For instance, 18.97–42.60% of energy consumption can be reduced in buildings through deep neural networking. In the electricity sector, artificial intelligence can automate power generation, distribution, and transmission operations, balance the grid without human intervention, enable lightning-speed trading and arbitrage decisions at scale, and eliminate the need for manual adjustments by end-users. © 2023, The Author(s).</t>
  </si>
  <si>
    <t>2-s2.0-85150627139</t>
  </si>
  <si>
    <t>strategies to save energy</t>
  </si>
  <si>
    <t>Akkem Y.; Biswas S.K.; Varanasi A.</t>
  </si>
  <si>
    <t>Smart farming using artificial intelligence: A review</t>
  </si>
  <si>
    <t>10.1016/j.engappai.2023.105899</t>
  </si>
  <si>
    <t>Smart farming with artificial intelligence provides an efficient solution to today's agricultural sustainability challenges. Machine learning, Deep learning, and time series analysis are essential in smart farming. Crop selection, crop yield prediction, soil compatibility classification, water management, and many other processes are involved in agriculture. Machine learning algorithms are used for crop selection and management, Deep learning techniques are used for crop selection and forecasting crop production, and time series analysis is used for demand forecasting of crops, commodity price prediction, and crop yield production forecasting. Crops are chosen using machine learning algorithms and deep learning algorithms based on soil, soil compatibility classification, and other factors. In the agriculture industry, this article offers a thorough review of machine learning and deep learning techniques. Crop data sets can be used to classify soil fertility, crop selection, and many other aspects using machine learning algorithms. Deep learning algorithms can be applied to farming data to do time series analysis and crop selection. Because there is more need for food due to the growing population, crop production forecasting is one of the crucial tasks. Therefore, future crop production must be predicted in order to overcome food insufficiency. In this article, several time series algorithms were reviewed. Suggesting appropriate crop recommendations using machine and deep learning by estimating crop yield by using time series analysis will reduce food insufficiency in the future. © 2023 Elsevier Ltd</t>
  </si>
  <si>
    <t>2-s2.0-85147249437</t>
  </si>
  <si>
    <t>RNN; SVM; KNN; RBF; k-means</t>
  </si>
  <si>
    <t>smart ressource use</t>
  </si>
  <si>
    <t>Stankovski V.; Debeljak M.; Bratko I.; Adamič M.</t>
  </si>
  <si>
    <t>Modelling the population dynamics of red deer (Cervus elaphus L.) with regard to forest development</t>
  </si>
  <si>
    <t>Ecological Modelling</t>
  </si>
  <si>
    <t>10.1016/S0304-3800(98)00025-8</t>
  </si>
  <si>
    <t>Recent advances in artificial intelligence in general, and in machine learning in particular, enable scientists to apply new machine learning technics to their specific areas. In our work we apply such a machine learning technique to the modelling of population dynamics of red deer for the 40000 hectares co-natural manage forest area on high Karst of Notranjska in Slovenia. We used the RETIS program, a machine learning tool developed by A. Karalie at the Institute Jozef Stefan in Ljubljana. This program induces regression trees from data, and has already been applied to several ecological problems. RETIS was applied on data, collected in the period 1976-1994, which included several meteorological parameters, parameters about the state of the forest, and parameters about the population of the red deer. Given these data about the observed system, the system RETIS automatically induces a model which has the form of a regression tree. We evaluate our induced models qualitatively and quantitatively. For the qualitative evaluation, we present an expert interpretation of the models. We show that quantitatively, using the models:(we use a relative prediction error) and given the meteorological parameters during winter and summer and an estimate of the number of red deer in the area, it is possible to predict the state of the forest in the near future. This is very important for maintaining the balance between red deer population and other parameters of the forest, which will allow sustainable development of the complex forest ecosystem.</t>
  </si>
  <si>
    <t>2-s2.0-0032076911</t>
  </si>
  <si>
    <t>regression trees</t>
  </si>
  <si>
    <t>population dynamics</t>
  </si>
  <si>
    <t>sustainable forest management</t>
  </si>
  <si>
    <t>meteorological data, forest conditions, population of red deer</t>
  </si>
  <si>
    <t>Ayoub N.; Elmoshi E.; Seki H.; Naka Y.</t>
  </si>
  <si>
    <t>Evolutionary algorithms approach for integrated bioenergy supply chains optimization</t>
  </si>
  <si>
    <t>10.1016/j.enconman.2009.07.010</t>
  </si>
  <si>
    <t>In this paper, we propose an optimization model and solution approach for designing and evaluating integrated system of bioenergy production supply chains, SC, at the local level. Designing SC that simultaneously utilize a set of bio-resources together is a complicated task, considered here. The complication arises from the different nature and sources of bio-resources used in bioenergy production i.e., wet, dry or agriculture, industrial etc. Moreover, the different concerns that decision makers should take into account, to overcome the tradeoff anxieties of the socialists and investors, i.e., social, environmental and economical factors, was considered through the options of multi-criteria optimization. A first part of this research was introduced in earlier research work explaining the general Bioenergy Decision System gBEDS [Ayoub N, Martins R, Wang K, Seki H, Naka Y. Two levels decision system for efficient planning and implementation of bioenergy production. Energy Convers Manage 2007;48:709-23]. In this paper, brief introduction and emphasize on gBEDS are given; the optimization model is presented and followed by a case study on designing a supply chain of nine bio-resources at Iida city in the middle part of Japan. © 2009 Elsevier Ltd. All rights reserved.</t>
  </si>
  <si>
    <t>2-s2.0-70349467756</t>
  </si>
  <si>
    <t>integrated bioenergy supply chains optimization</t>
  </si>
  <si>
    <t>example data</t>
  </si>
  <si>
    <t>Banerjee R.; Srivastava P.K.</t>
  </si>
  <si>
    <t>Reconstruction of contested landscape: Detecting land cover transformation hosting cultural heritage sites from Central India using remote sensing</t>
  </si>
  <si>
    <t>10.1016/j.landusepol.2013.03.005</t>
  </si>
  <si>
    <t>Central India hosts one of the largest repositories of archaeological sites in the world having a semi-arid climate and distinct eco-geography which is prone to rapid change due to human activities. This paper discusses the changes in land use and land cover for the past twenty-three years in the region altering the rich cultural heritage, revealing by the presence of numerous painted rock-shelter sites in the region. The land cover and land use changes in terms of deforestation, urban growth and development and sandstone mining have been evaluated in the present study. Some of the above-mentioned parameters have been quantified using remote sensing and GIS data by peeping into the past and the present demonstrating sufficient practical and scientific value for the present work. The use of landsat satellite data of appropriate spectral and spatial resolution are imperative in this research where two supervised classificatory schemes viz. MLC (maximum likelihood classification) and SVM (support vector machine) are implemented for image classification. Landsat images of the years 1989, 2000 and 2011 have been processed to detect the current and historical changes of cultural heritage sites in its structural and spectral aspects in one of the remote regions of central India that matched the ground truthing from the present day survey and field work. The techniques provided differential results and in terms of accuracy SVM performed better than MLC while detecting natural and archaeological change estimation of the contested landscape of rock art. The change analysis suggests the gradual and steady destruction of natural and cultural wealth of this area leading to complete fragility. The deforestation led to the exposure of painted sandstone rock-shelters with in situ archaeological deposits. In the recent past intensive sandstone mining till the present years is obliterating unique cultural heritage sites in this region of Central India. Finally, a set of guidelines has been recommended to employ good policies to align heritage conservation and development on the right track to promote sustainable land use cost-effectively. © 2013 Elsevier Ltd.</t>
  </si>
  <si>
    <t>2-s2.0-84876347279</t>
  </si>
  <si>
    <t>SVM; MLC</t>
  </si>
  <si>
    <t>land cover transformation</t>
  </si>
  <si>
    <t>land cover data</t>
  </si>
  <si>
    <t>Bogomolov A.; Lepri B.; Larcher R.; Antonelli F.; Pianesi F.; Pentland A.</t>
  </si>
  <si>
    <t>Energy consumption prediction using people dynamics derived from cellular network data</t>
  </si>
  <si>
    <t>EPJ Data Science</t>
  </si>
  <si>
    <t>10.1140/epjds/s13688-016-0075-3</t>
  </si>
  <si>
    <t>Artificial intelligence; Big data; Climate change; Data mining; Developing countries; Dynamics; E-learning; Energy efficiency; Feature extraction; Forecasting; Learning systems; Regression analysis; Smart meters; Sustainable development; Energy consumption prediction; Energy distributions; Feature extraction methods; Global climate changes; Human dynamics; Human dynamics analysis; Mobile phone datum; Primary energy consumption; Energy utilization</t>
  </si>
  <si>
    <t>2-s2.0-84962178056</t>
  </si>
  <si>
    <t>EMLA</t>
  </si>
  <si>
    <t>Better energy consumption prediction supported by machine learning</t>
  </si>
  <si>
    <t>(i) an energy consumption dataset and (ii) a mobile phone records dataset.</t>
  </si>
  <si>
    <t>D'Amico B.; Myers R.J.; Sykes J.; Voss E.; Cousins-Jenvey B.; Fawcett W.; Richardson S.; Kermani A.; Pomponi F.</t>
  </si>
  <si>
    <t>Machine Learning for Sustainable Structures: A Call for Data</t>
  </si>
  <si>
    <t>10.1016/j.istruc.2018.11.013</t>
  </si>
  <si>
    <t>Architectural design; Carbon; Carbon footprint; Ecodesign; Environmental impact assessments; Gas emissions; Global warming; Greenhouse gases; Machine learning; Structural design; Sustainable development; Embodied carbons; Energy demands; Greenhouse gas emissions; Learning network; Life cycle assessment life cycle assessment; Machine-learning; Neural-networks; Structural; Sustainable; Sustainable structure; Life cycle</t>
  </si>
  <si>
    <t>2-s2.0-85056899407</t>
  </si>
  <si>
    <t>Calling for data on machine learning and buildings</t>
  </si>
  <si>
    <t>Ben Othman A.; Ouni A.; Besbes M.</t>
  </si>
  <si>
    <t>Deep learning-based estimation of PV power plant potential under climate change: A case study of El Akarit, Tunisia</t>
  </si>
  <si>
    <t>Energy, Sustainability and Society</t>
  </si>
  <si>
    <t>10.1186/s13705-020-00266-1</t>
  </si>
  <si>
    <t>Tunisia; Climate change; Climate models; Decision making; Deep learning; Estimation; Learning systems; NASA; Photovoltaic effects; Calculation models; Calculation results; Climatic parameters; Conventional approach; Hardware solutions; Photovoltaic energy; Physical phenomena; Renewable energy fields; climate change; estimation method; photovoltaic system; power plant; Learning algorithms</t>
  </si>
  <si>
    <t>2-s2.0-85092366466</t>
  </si>
  <si>
    <t>DL to enhance understanding of Photovoltaic potential</t>
  </si>
  <si>
    <t>databases of NASA and the Tunisian National Institute of Meteorology relating to the climatic parameters</t>
  </si>
  <si>
    <t>Rahmati O.; Falah F.; Dayal K.S.; Deo R.C.; Mohammadi F.; Biggs T.; Moghaddam D.D.; Naghibi S.A.; Bui D.T.</t>
  </si>
  <si>
    <t>Machine learning approaches for spatial modeling of agricultural droughts in the south-east region of Queensland Australia</t>
  </si>
  <si>
    <t>10.1016/j.scitotenv.2019.134230</t>
  </si>
  <si>
    <t>Australia; Queensland; Climate change; Decision trees; Discriminant analysis; Forestry; Geographic information systems; Hazards; Learning algorithms; Machine learning; Maps; Regression analysis; Risk assessment; Soil moisture; Support vector machines; Sustainable development; Australia; Classification and regression tree; Climate change adaptation; Machine learning approaches; Mean annual precipitation; Multivariate adaptive regression splines; Receiver operating characteristic curves; Spatial analysis; drought; environmental factor; GIS; machine learning; modeling; soil moisture; spatial analysis; agriculture; Article; boosted regression tree; classification and regression tree; climate change; discriminant analysis; drought; environmental factor; environmental policy; environmental sustainability; hazard; machine learning; mathematical model; multivariate adaptive regression spline; predictive value; predictor variable; priority journal; Queensland; random forest; receiver operating characteristic; soil moisture; spatial analysis; support vector machine; Drought</t>
  </si>
  <si>
    <t>2-s2.0-85072230402</t>
  </si>
  <si>
    <t>CART; BRT; random forest; MARS; FDA; SVM</t>
  </si>
  <si>
    <t>Understanding ML approaches for modeling of agricultural droughts</t>
  </si>
  <si>
    <t>Hydro-environmental datasets</t>
  </si>
  <si>
    <t>Kour V.P.; Arora S.</t>
  </si>
  <si>
    <t>Recent Developments of the Internet of Things in Agriculture: A Survey</t>
  </si>
  <si>
    <t>10.1109/ACCESS.2020.3009298</t>
  </si>
  <si>
    <t>A rise in the population has immensely increased the pressure on the agriculture sector. With the advent of technology, this decade is witnessing a shift from conventional approaches to the most advanced ones. The Internet of Things (IoT) has transformed both the quality and quantity of the agriculture sector. Hybridization of species along with the real-time monitoring of the farms paved a way for resource optimization. Scientists, research institutions, academicians, and most nations across the globe are moving towards the practice and execution of collaborative projects to explore the horizon of this field for serving mankind. The tech industry is racing to provide more optimal solutions. Inclusion of IoT, along with cloud computing, big data analytics, and wireless sensor networks can provide sufficient scope to predict, process, and analyze the situations and improve the activities in the real-time scenario. The concept of heterogeneity and interoperability of the devices by providing flexible, scalable, and durable methods, models are also opening new domains in this field. Therefore, this paper contributes towards the recent IoT technologies in the agriculture sector, along with the development of hardware and software systems. The public and private sector projects and startup's started all over the globe to provide smart and sustainable solutions in precision agriculture are also discussed. The current scenario, applications, research potential, limitations, and future aspects are briefly discussed. Based on the concepts of IoT a precision farming framework is also proposed in this article. © 2013 IEEE.</t>
  </si>
  <si>
    <t>2-s2.0-85089491834</t>
  </si>
  <si>
    <t>ANN; DPM</t>
  </si>
  <si>
    <t>AI supported farming</t>
  </si>
  <si>
    <t>sustainability as efficiency</t>
  </si>
  <si>
    <t>Galaz V.; Centeno M.A.; Callahan P.W.; Causevic A.; Patterson T.; Brass I.; Baum S.; Farber D.; Fischer J.; Garcia D.; McPhearson T.; Jimenez D.; King B.; Larcey P.; Levy K.</t>
  </si>
  <si>
    <t>Artificial intelligence, systemic risks, and sustainability</t>
  </si>
  <si>
    <t>10.1016/j.techsoc.2021.101741</t>
  </si>
  <si>
    <t>Agricultural robots; Climate change; Decision making; Ecology; Economic and social effects; Extraction; Forestry; Marine applications; Marine biology; Oceanography; Predictive analytics; Sustainable development; Timber; Automated decision making; Cascading failures; Critical questions; Ecological changes; Environmental Monitoring; Governance mechanisms; Marine resources; Sensor technologies; agricultural application; Anthropocene; artificial intelligence; automation; climate change; decision making; digitization; environmental monitoring; forestry; governance approach; marine resource; risk assessment; sustainability; Artificial intelligence</t>
  </si>
  <si>
    <t>2-s2.0-85114991759</t>
  </si>
  <si>
    <t>Systemic risks for sustainability by AI</t>
  </si>
  <si>
    <t>own definition (p.2)</t>
  </si>
  <si>
    <t>Bianchini V.J.M.; Mascarin G.M.; Silva L.C.A.S.; Arthur V.; Carstensen J.M.; Boelt B.; Barboza da Silva C.</t>
  </si>
  <si>
    <t>Multispectral and X-ray images for characterization of Jatropha curcas L. seed quality</t>
  </si>
  <si>
    <t>Plant Methods</t>
  </si>
  <si>
    <t>10.1186/s13007-021-00709-6</t>
  </si>
  <si>
    <t>Background: The use of non-destructive methods with less human interference is of great interest in agricultural industry and crop breeding. Modern imaging technologies enable the automatic visualization of multi-parameter for characterization of biological samples, reducing subjectivity and optimizing the analysis process. Furthermore, the combination of two or more imaging techniques has contributed to discovering new physicochemical tools and interpreting datasets in real time. Results: We present a new method for automatic characterization of seed quality based on the combination of multispectral and X-ray imaging technologies. We proposed an approach using X-ray images to investigate internal tissues because seed surface profile can be negatively affected, but without reaching important internal regions of seeds. An oilseed plant (Jatropha curcas) was used as a model species, which also serves as a multi-purposed crop of economic importance worldwide. Our studies included the application of a normalized canonical discriminant analyses (nCDA) algorithm as a supervised transformation building method to obtain spatial and spectral patterns on different seedlots. We developed classification models using reflectance data and X-ray classes based on linear discriminant analysis (LDA). The classification models, individually or combined, showed high accuracy (&gt; 0.96) using reflectance at 940 nm and X-ray data to predict quality traits such as normal seedlings, abnormal seedlings and dead seeds. Conclusions: Multispectral and X-ray imaging have a strong relationship with seed physiological performance. Reflectance at 940 nm and X-ray data can efficiently predict seed quality attributes. These techniques can be alternative methods for rapid, efficient, sustainable and non-destructive characterization of seed quality in the future, overcoming the intrinsic subjectivity of the conventional seed quality analysis. © 2021, The Author(s).</t>
  </si>
  <si>
    <t>2-s2.0-85099844579</t>
  </si>
  <si>
    <t>NCDA</t>
  </si>
  <si>
    <t>image classification</t>
  </si>
  <si>
    <t>non-destructive research</t>
  </si>
  <si>
    <t>X-ray images of seeds</t>
  </si>
  <si>
    <t>Chakraborty D.; Alam A.; Chaudhuri S.; Başağaoğlu H.; Sulbaran T.; Langar S.</t>
  </si>
  <si>
    <t>Scenario-based prediction of climate change impacts on building cooling energy consumption with explainable artificial intelligence</t>
  </si>
  <si>
    <t>10.1016/j.apenergy.2021.116807</t>
  </si>
  <si>
    <t>Artificial intelligence; Climate change; Climate models; Decision making; Economics; Energy policy; Forecasting; Fossil fuels; Office buildings; Regional planning; Building energy consumption; Climate regions; CMIP6; Cooling energy consumption; Explainable artificial intelligence; Future climate change scenario; Humid climates; Scenario-based; Shared socioeconomic pathway; Socio-economics; air temperature; artificial intelligence; climate change; cooling; energy efficiency; energy planning; fossil fuel; humid environment; regional economy; scenario analysis; sustainable development; Energy utilization</t>
  </si>
  <si>
    <t>2-s2.0-85103008783</t>
  </si>
  <si>
    <t>explainable AI</t>
  </si>
  <si>
    <t>shap-xgboost</t>
  </si>
  <si>
    <t>Using AI to support prediction of cooling energy in buildings</t>
  </si>
  <si>
    <t>Gheysari A.F.; Holländer H.M.; Maghoul P.; Shalaby A.</t>
  </si>
  <si>
    <t>Sustainability, climate resiliency, and mitigation capacity of geothermal heat pump systems in cold regions</t>
  </si>
  <si>
    <t>10.1016/j.geothermics.2020.101979</t>
  </si>
  <si>
    <t>Canada; Atmospheric temperature; Carbon footprint; Climate change; Climate models; Extraction; Geothermal energy; Neural networks; Surface properties; Temperature measurement; Adaptation; Air temperature; Closed-loop; Cold regions; Geothermal heat pump systems; Ground temperature; Long term performance; Mitigation; Operation mode; Thermal; carbon footprint; climate change; climate conditions; climate modeling; cold region; electricity generation; finite element method; geothermal energy; geothermal system; performance assessment; sustainability; Sustainable development</t>
  </si>
  <si>
    <t>2-s2.0-85097909880</t>
  </si>
  <si>
    <t>AI supporting climate prediction for effective use of Geothermal heat pumps</t>
  </si>
  <si>
    <t>monitored GHP system in Winnipeg, Canada</t>
  </si>
  <si>
    <t>Wong W.Y.; Al-Ani A.K.I.; Hasikin K.; Khairuddin A.S.M.; Razak S.A.; Hizaddin H.F.; Mokhtar M.I.; Azizan M.M.</t>
  </si>
  <si>
    <t>Water, Soil and Air Pollutants' Interaction on Mangrove Ecosystem and Corresponding Artificial Intelligence Techniques Used in Decision Support Systems - A Review</t>
  </si>
  <si>
    <t>10.1109/ACCESS.2021.3099107</t>
  </si>
  <si>
    <t>Air pollution; Artificial intelligence; Climate change; Decision making; Decision support systems; Forestry; Heavy metals; Predictive analytics; Sustainable development; Water pollution; Accurate analysis; Artificial intelligence techniques; Environmental decision making; Environmental pollutions; Environmental prediction; Heavy metal concentration; Mangrove ecosystems; Predictive modeling; Ecosystems</t>
  </si>
  <si>
    <t>2-s2.0-85112649952</t>
  </si>
  <si>
    <t>AI used in DSS for Mangrove ecosystem management</t>
  </si>
  <si>
    <t>Sirmacek B.; Vinuesa R.</t>
  </si>
  <si>
    <t>Remote sensing and AI for building climate adaptation applications</t>
  </si>
  <si>
    <t>10.1016/j.rineng.2022.100524</t>
  </si>
  <si>
    <t>Artificial intelligence; Biodiversity; Decision making; Remote sensing; Smart city; Sustainable development; Decision makers; Predictive estimation; Real-life applications; Remote sensing images; Remote sensing imaging; Remote-sensing; Satellite remote sensing; Sustainable development goal; Urban areas; Vulnerable area; Climate change</t>
  </si>
  <si>
    <t>2-s2.0-85133899299</t>
  </si>
  <si>
    <t>Remote sensing and AI for adaptation in cities</t>
  </si>
  <si>
    <t>Rowan N.J.; Murray N.; Qiao Y.; O'Neill E.; Clifford E.; Barceló D.; Power D.M.</t>
  </si>
  <si>
    <t>Digital transformation of peatland eco-innovations (‘Paludiculture’): Enabling a paradigm shift towards the real-time sustainable production of ‘green-friendly’ products and services</t>
  </si>
  <si>
    <t>10.1016/j.scitotenv.2022.156328</t>
  </si>
  <si>
    <t>Carbon Sequestration; Climate Change; Conservation of Natural Resources; Humans; Industry; Soil; Ireland; Augmented reality; Carbon; Embedded systems; Fossil fuels; Global warming; Interoperability; Wetlands; fossil fuel; Digital technologies; Digital transformation; Disruption; Eco-innovation; Natural-based solution; Paradigm shifts; Peat land; Product and services; Real- time; Sustainability innovation; agriculture; climate change; greenspace; innovation; land use planning; peatland; real time; sustainability; agriculture; aquaculture; artificial intelligence; augmented reality; carbon emission; carbon sequestration; climate change; digital technology; digitization; drone; ecosystem; environmental protection; eutrophication; global warming potential; greenhouse effect; information technology; Ireland; machine learning; microbiome; nonhuman; paludiculture; peatland; photonics; pollination; principal component analysis; process optimization; productivity; Review; robotics; sustainable agriculture; virtual reality; water quality; carbon sequestration; environmental protection; human; industry; soil; Sustainable development</t>
  </si>
  <si>
    <t>2-s2.0-85131442104</t>
  </si>
  <si>
    <t>Digital transformation of paludiculture</t>
  </si>
  <si>
    <t>Bai S.; Zhang J.</t>
  </si>
  <si>
    <t>Management and information disclosure of electric power environmental and social governance issues in the age of artificial intelligence</t>
  </si>
  <si>
    <t>10.1016/j.compeleceng.2022.108390</t>
  </si>
  <si>
    <t>Accident prevention; Artificial intelligence; Climate change; Emission control; Planning; Supply chain management; Clean energy; Electric power; Exhausts emissions; Green energy; Information disclosure; Issue managements; Key Issues; Power environmental; Power environmental and social governance; Power industry; Sustainable development</t>
  </si>
  <si>
    <t>2-s2.0-85142174265</t>
  </si>
  <si>
    <t>PSA</t>
  </si>
  <si>
    <t>AI importance for environmental and social governance of electric power</t>
  </si>
  <si>
    <t>Raper R.; Boeddinghaus J.; Coeckelbergh M.; Gross W.; Campigotto P.; Lincoln C.N.</t>
  </si>
  <si>
    <t>Sustainability Budgets: A Practical Management and Governance Method for Achieving Goal 13 of the Sustainable Development Goals for AI Development</t>
  </si>
  <si>
    <t>10.3390/su14074019</t>
  </si>
  <si>
    <t>autonomy; carbon footprint; climate change; governance approach; greenhouse gas; management practice; sustainability; Sustainable Development Goal; United Nations</t>
  </si>
  <si>
    <t>2-s2.0-85127852456</t>
  </si>
  <si>
    <t>gamification to work with AI and sustainability</t>
  </si>
  <si>
    <t>Qerimi Q.; Sergi B.S.</t>
  </si>
  <si>
    <t>The case for global regulation of carbon capture and storage and artificial intelligence for climate change</t>
  </si>
  <si>
    <t>International Journal of Greenhouse Gas Control</t>
  </si>
  <si>
    <t>10.1016/j.ijggc.2022.103757</t>
  </si>
  <si>
    <t>Artificial intelligence; Carbon capture; Global warming; Carbon capture and storage; Carbon dioxide (CO2) emission; Carbon dioxide emissions; European laws; Global regulation; International and european law; International regulations; Making process; Paris agreement on climate change; United Nations; Carbon dioxide</t>
  </si>
  <si>
    <t>2-s2.0-85136729300</t>
  </si>
  <si>
    <t>Using AI to explore CCS options</t>
  </si>
  <si>
    <t>New Delhi Declaration of Principles of International Law relating to Sustainable Development</t>
  </si>
  <si>
    <t>Kosovo</t>
  </si>
  <si>
    <t>Argyroudis S.A.; Mitoulis S.A.; Chatzi E.; Baker J.W.; Brilakis I.; Gkoumas K.; Vousdoukas M.; Hynes W.; Carluccio S.; Keou O.; Frangopol D.M.; Linkov I.</t>
  </si>
  <si>
    <t>Digital technologies can enhance climate resilience of critical infrastructure</t>
  </si>
  <si>
    <t>Climate Risk Management</t>
  </si>
  <si>
    <t>10.1016/j.crm.2021.100387</t>
  </si>
  <si>
    <t>2-s2.0-85122375604</t>
  </si>
  <si>
    <t>AI to enhance climate resilience of critical infrastructure</t>
  </si>
  <si>
    <t>Eastwood N.; Stubbings W.A.; Abou-Elwafa Abdallah M.A.; Durance I.; Paavola J.; Dallimer M.; Pantel J.H.; Johnson S.; Zhou J.; Hosking J.S.; Brown J.B.; Ullah S.; Krause S.; Hannah D.M.; Crawford S.E.; Widmann M.; Orsini L.</t>
  </si>
  <si>
    <t>The Time Machine framework: monitoring and prediction of biodiversity loss</t>
  </si>
  <si>
    <t>Trends in Ecology and Evolution</t>
  </si>
  <si>
    <t>10.1016/j.tree.2021.09.008</t>
  </si>
  <si>
    <t>Artificial Intelligence; Biodiversity; Climate Change; Conservation of Natural Resources; Ecosystem; artificial intelligence; biodiversity; chemical pollutant; ecosystem function; ecosystem service; socioeconomic impact; valuation; artificial intelligence; biodiversity; climate change; ecosystem; environmental protection</t>
  </si>
  <si>
    <t>2-s2.0-85121907757</t>
  </si>
  <si>
    <t>Ai to identify nonlinear relationships in environmental change, biodiversity dynamics and ecosystem functions</t>
  </si>
  <si>
    <t>Herrera-Vega E.</t>
  </si>
  <si>
    <t>Harnessing Ethical AI Surveillance for Climate Change Governmentality</t>
  </si>
  <si>
    <t>Transdisciplinary Journal of Engineering and Science</t>
  </si>
  <si>
    <t>10.22545/2022/00205</t>
  </si>
  <si>
    <t>2-s2.0-85139943500</t>
  </si>
  <si>
    <t>Ethical AI for the gouvernmentality of climate change</t>
  </si>
  <si>
    <t>Hernandez D.; Cano J.-C.; Silla F.; Calafate C.T.; Cecilia J.M.</t>
  </si>
  <si>
    <t>AI-Enabled Autonomous Drones for Fast Climate Change Crisis Assessment</t>
  </si>
  <si>
    <t>IEEE Internet of Things Journal</t>
  </si>
  <si>
    <t>10.1109/JIOT.2021.3098379</t>
  </si>
  <si>
    <t>Deep learning; Dimensionality reduction; Disasters; Drones; Edge computing; Image processing; Internet of things; Pipeline processing systems; Pipelines; Program processors; Amount of information; Clustering procedure; Computational workload; Computing platform; Environmental footprints; Experimental evaluation; Internet of Things (IOT); Real time tracking; Climate change</t>
  </si>
  <si>
    <t>2-s2.0-85111035853</t>
  </si>
  <si>
    <t>Reducing drone information through AI sorting in climate crisis situations</t>
  </si>
  <si>
    <t>artificial dataset</t>
  </si>
  <si>
    <t>Asha P.; Mannepalli K.; Khilar R.; Subbulakshmi N.; Dhanalakshmi R.; Tripathi V.; Mohanavel V.; Sathyamurthy R.; Sudhakar M.</t>
  </si>
  <si>
    <t>Role of machine learning in attaining environmental sustainability</t>
  </si>
  <si>
    <t>10.1016/j.egyr.2022.09.206</t>
  </si>
  <si>
    <t>Climate change; Environmental impact; Environmental technology; Machine learning; Planning; Energy industry; Environmental sustainability; Global energy; Machine learning models; Machine-learning; Overall efficiency; Regression-kriging; Renewable energies; Renewable Energy industries; Solar technology; Sustainable development</t>
  </si>
  <si>
    <t>2-s2.0-85140216415</t>
  </si>
  <si>
    <t>regression Kriging</t>
  </si>
  <si>
    <t>ML to support renewable energy and sustainability</t>
  </si>
  <si>
    <t>Climate Research Unit (CRU)-TS 4.04 climate data set</t>
  </si>
  <si>
    <t>Rosário A.T.; Dias J.C.</t>
  </si>
  <si>
    <t>Sustainability and the Digital Transition: A Literature Review</t>
  </si>
  <si>
    <t>10.3390/su14074072</t>
  </si>
  <si>
    <t>The digital transition processes have demonstrated an enormous capacity to develop and implement sustainable solutions, which allow solving several problems such as poverty, high rates of species extinction and lack of equal opportunity. However, little attention is paid to the connection between the digital transition and sustainability. Thus, a systematic bibliometric literature review was developed to fill this knowledge gap and demonstrate the potential contributions of the digital transition to environmental, economic, and social sustainability aspects. In environmental sustain-ability, the digital transition involves the application of technologies such as Artificial Intelligence (AI), big data analytics, Internet of Things (IoT), and mobile technologies that are used to develop and implement sustainability solutions in areas such as sustainable urban development, sustainable production, and pollution control. In economic sustainability, emerging digital technologies can drive transformation into a more sustainable circular economy, the digital sharing economy, and establish sustainable manufacturing and infrastructure design. In the digital transition to social sustainability, the studies analyzed demonstrate the need for multidimensional policy perspectives to address the current digital divide. For effective management of the digital transition that achieves sustainability goals, the study discusses alternative approaches that include innovation through experimentation and dynamic and sustainable advantages achievable through temporary benefits. © 2022 by the authors. Licensee MDPI, Basel, Switzerland.</t>
  </si>
  <si>
    <t>2-s2.0-85127928113</t>
  </si>
  <si>
    <t>sustainability and digital transition</t>
  </si>
  <si>
    <t>The World Commission on Environment and Development (WCED) defined it as “the development that meets the needs of the present without compromising the ability of future generations to meet their needs” [1] (p. 1948)</t>
  </si>
  <si>
    <t>Fnais A.; Rezgui Y.; Petri I.; Beach T.; Yeung J.; Ghoroghi A.; Kubicki S.</t>
  </si>
  <si>
    <t>The application of life cycle assessment in buildings: challenges, and directions for future research</t>
  </si>
  <si>
    <t>International Journal of Life Cycle Assessment</t>
  </si>
  <si>
    <t>10.1007/s11367-022-02058-5</t>
  </si>
  <si>
    <t>Purpose: This paper reviews the state-of-the art research in life cycle assessment (LCA) applied to buildings. It focuses on current research trends, and elaborates on gaps and directions for future research. Methods: A systematic literature review was conducted to identify current research and applications of LCA in buildings. The proposed review methodology includes (i) identifying recent authoritative research publications using established search engines, (ii) screening and retaining relevant publications, and (iii) extracting relevant LCA applications for buildings and analyzing their underpinning research. Subsequently, several research gaps and limitations were identified, which have informed our proposed future research directions. Results and discussions: This paper argues that humans can attenuate and positively control the impact of their buildings on the environment, and as such mitigate the effects of climate change. This can be achieved by a new generation of LCA methods and tools that are model based and continuously learn from real-time data, while informing effective operation and management strategies of buildings and districts. Therefore, the consideration of the time dimension in product system modeling is becoming essential to understand the resulting pollutant emissions and resource consumption. This time dimension is currently missing in life cycle inventory databases. A further combination of life cycle impact assessment (LCIA) models using time-dependent characterization factors can lead to more comprehensive and reliable LCA results. Conclusions and recommendations: This paper promotes the concept of semantic-based dynamic (real-time) LCA, which addresses temporal and spatial variations in the local built and environmental ecosystem, and thus more effectively promotes a “cradle-to-grave-to-reincarnation” environmental sustainability capability. Furthermore, it is critical to leverage digital building resources (e.g., connected objects, semantic models, and artificial intelligence) to deliver accurate and reliable environmental assessments. © 2022, The Author(s).</t>
  </si>
  <si>
    <t>2-s2.0-85129785528</t>
  </si>
  <si>
    <t>real-time life cycle assessment</t>
  </si>
  <si>
    <t>Alanne K.; Sierla S.</t>
  </si>
  <si>
    <t>An overview of machine learning applications for smart buildings</t>
  </si>
  <si>
    <t>10.1016/j.scs.2021.103445</t>
  </si>
  <si>
    <t>Autonomous agents; Climate change; Energy management; HVAC; Intelligent buildings; Life cycle; Reinforcement learning; Sustainable development; Building integrated; Building life cycle; Integrated energy systems; Learn+; Learning; Learning process; Machine learning applications; Operational environments; System levels; Technological perspective; artificial intelligence; building; climate change; electricity generation; energy efficiency; energy market; machine learning; Energy efficiency</t>
  </si>
  <si>
    <t>2-s2.0-85117192715</t>
  </si>
  <si>
    <t>Smart energy systems in buildings reducing emissions</t>
  </si>
  <si>
    <t>Lin S.-S.; Zhang N.; Xu Y.-S.; Hino T.</t>
  </si>
  <si>
    <t>Lesson learned from catastrophic floods in Western Japan in 2018: Sustainable perspective analysis</t>
  </si>
  <si>
    <t>10.3390/w12092489</t>
  </si>
  <si>
    <t>Japan; Artificial intelligence; Climate change; Hazards; Information management; Artificial intelligence technologies; Catastrophic floods; Contributing factor; Early Warning System; Geological disaster; Hazard prevention; Human society; Natural hazard; artificial intelligence; catastrophic event; climate change; early warning system; flood; sustainable development; Floods</t>
  </si>
  <si>
    <t>2-s2.0-85090885792</t>
  </si>
  <si>
    <t>Using AI as early warning system for catastrophies</t>
  </si>
  <si>
    <t>Kabošová L.; Chronis A.; Galanos T.; Kmeť S.; Katunský D.</t>
  </si>
  <si>
    <t>Shape optimization during design for improving outdoor wind comfort and solar radiation in cities</t>
  </si>
  <si>
    <t>10.1016/j.buildenv.2022.109668</t>
  </si>
  <si>
    <t>Kosice; Kosicky; Slovakia; Blending; Environmental management; Iterative methods; Radiation effects; Shape optimization; Solar radiation; Sustainable development; Design strategies; Optimisations; Parametric architecture; Performative designs; Real- time; Real-time sun analyse; Real-time wind analyse; Shape-optimization; Wind analysis; artificial intelligence; climate change; computational fluid dynamics; computer simulation; optimization; real time; solar radiation; weather; Computational fluid dynamics</t>
  </si>
  <si>
    <t>2-s2.0-85139867315</t>
  </si>
  <si>
    <t>GOA</t>
  </si>
  <si>
    <t>Developing cities in a climate friendly way with the help of AI</t>
  </si>
  <si>
    <t>Slovakia</t>
  </si>
  <si>
    <t>*epw EnergyPlus weather file</t>
  </si>
  <si>
    <t>Kopka A.; Grashof N.</t>
  </si>
  <si>
    <t>Artificial intelligence: Catalyst or barrier on the path to sustainability?</t>
  </si>
  <si>
    <t>10.1016/j.techfore.2021.121318</t>
  </si>
  <si>
    <t>Germany; Artificial intelligence; Climate change; Economic and social effects; Economics; Sustainable development; Economic growths; Energy-consumption; Key technologies; Regional circumstance; Regional energy consumption; Regional energy systems; Socio-economic effects; Sustainability issues; Transition; ]+ catalyst; artificial intelligence; consumption behavior; economic growth; energy use; future prospect; sustainability; Energy utilization</t>
  </si>
  <si>
    <t>2-s2.0-85119403538</t>
  </si>
  <si>
    <t>Impact of AI on the regional energy system</t>
  </si>
  <si>
    <t>various datasets on the NUTS-3 level, European patent database PATSTAT (2017) of the years 2005 to 2015</t>
  </si>
  <si>
    <t>Sozinova A.A.; Litvinova T.N.; Kurilova A.; Morozova I.A.</t>
  </si>
  <si>
    <t>Fight against climate change and sustainable development based on ecological economy and management in the AI era</t>
  </si>
  <si>
    <t>10.3389/fenvs.2022.1091149</t>
  </si>
  <si>
    <t>2-s2.0-85144146269</t>
  </si>
  <si>
    <t>Using AI to support ecological economy</t>
  </si>
  <si>
    <t>data for 2022 published by WIPO (2022).</t>
  </si>
  <si>
    <t>Hu B.; Asim S.; Sibt-e-Ali M.; Javaid M.Q.; Ramzan M.</t>
  </si>
  <si>
    <t>Exploring the relationships between attitudes toward emission trading schemes, artificial intelligence, climate entrepreneurship, and sustainable performance</t>
  </si>
  <si>
    <t>10.1007/s11356-023-29051-1</t>
  </si>
  <si>
    <t>Artificial Intelligence; Attitude; Commerce; Entrepreneurship; Humans; Surveys and Questionnaires; climate change; emissions trading; entrepreneur; environmental economics; exploration; public attitude; artificial intelligence; attitude; commercial phenomena; entrepreneurship; human; questionnaire</t>
  </si>
  <si>
    <t>2-s2.0-85167337683</t>
  </si>
  <si>
    <t>Explore attitudes toward emission trading and artificial intelligence</t>
  </si>
  <si>
    <t>respondents</t>
  </si>
  <si>
    <t>Rauniyar A.; Berge T.; Kuijpers A.; Litzinger P.; Peeters B.; Gils E.V.; Kirchhoff N.; Hakegard J.E.</t>
  </si>
  <si>
    <t>NEMO: Real-Time Noise and Exhaust Emissions Monitoring for Sustainable and Intelligent Transportation Systems</t>
  </si>
  <si>
    <t>10.1109/JSEN.2023.3312861</t>
  </si>
  <si>
    <t>Climate change; Intelligent systems; Intelligent vehicle highway systems; Internet of things; Roads and streets; Smart city; Sustainable development; Urban transportation; Vehicles; Emission; Exhaust; Globalisation; Intelligent transportation systems; Monitoring system; Noise; Noise measurements; Real - Time system; Research and development; Road vehicles; Sustainable; Urban areas; Real time systems</t>
  </si>
  <si>
    <t>2-s2.0-85171730109</t>
  </si>
  <si>
    <t>Noise and exhaust emission detection with the support of AI</t>
  </si>
  <si>
    <t>Danish M.S.S.</t>
  </si>
  <si>
    <t>AI and Expert Insights for Sustainable Energy Future</t>
  </si>
  <si>
    <t>10.3390/en16083309</t>
  </si>
  <si>
    <t>Climate change; Energy conservation; Energy policy; Integration; Metadata; Artificial intelligence-compatible energy model; Data driven; Data-driven-based model; Energy future; Energy future landscape; Energy model; Energy-system models; Modern energy policy; Parameter-based model; Transforming energy model; Artificial intelligence</t>
  </si>
  <si>
    <t>2-s2.0-85156101747</t>
  </si>
  <si>
    <t>Using AI for sustainable energy systems</t>
  </si>
  <si>
    <t>Hou M.; Mu X.; Liu S.</t>
  </si>
  <si>
    <t>Research on the application and promotion of the carbon neutral concept based on the attention mechanism in football under the end-to-end architecture</t>
  </si>
  <si>
    <t>Frontiers in Ecology and Evolution</t>
  </si>
  <si>
    <t>10.3389/fevo.2023.1272707</t>
  </si>
  <si>
    <t>2-s2.0-85173960138</t>
  </si>
  <si>
    <t>AI's attention mechanism to make football carbon neutral</t>
  </si>
  <si>
    <t>Cowls J.; Tsamados A.; Taddeo M.; Floridi L.</t>
  </si>
  <si>
    <t>The AI gambit: leveraging artificial intelligence to combat climate change—opportunities, challenges, and recommendations</t>
  </si>
  <si>
    <t>10.1007/s00146-021-01294-x</t>
  </si>
  <si>
    <t>Artificial intelligence; Carbon footprint; Economic and social effects; Gas emissions; Greenhouse gases; Philosophical aspects; Risk assessment; Sustainable development; 'current; Artificial intelligence research; Data intensive; Digital ethics; Digital governance; Environment; Global climate changes; Greenhouse gas emissions; Greenhouses gas; Training data; Climate change</t>
  </si>
  <si>
    <t>2-s2.0-85107444145</t>
  </si>
  <si>
    <t>Is AI bringing more opportunities or challenges regarding climate change?</t>
  </si>
  <si>
    <t>Visan M.; Mone F.</t>
  </si>
  <si>
    <t>Computer-Supported Smart Green-Blue Infrastructure Management</t>
  </si>
  <si>
    <t>International Journal of Computers, Communications and Control</t>
  </si>
  <si>
    <t>10.15837/ijccc.2023.2.5286</t>
  </si>
  <si>
    <t>2-s2.0-85152423681</t>
  </si>
  <si>
    <t>ANN; PNN; CNN</t>
  </si>
  <si>
    <t>AI to support DSS for Blue-Green-Infrastructure</t>
  </si>
  <si>
    <t>Malik I.; Ahmed M.; Gulzar Y.; Baba S.H.; Mir M.S.; Soomro A.B.; Sultan A.; Elwasila O.</t>
  </si>
  <si>
    <t>Estimation of the Extent of the Vulnerability of Agriculture to Climate Change Using Analytical and Deep-Learning Methods: A Case Study in Jammu, Kashmir, and Ladakh</t>
  </si>
  <si>
    <t>10.3390/su151411465</t>
  </si>
  <si>
    <t>India; Jammu; Jammu and Kashmir; Jammu and Kashmir; Ladakh; agricultural performance; climate change; machine learning; policy making; population density; socioeconomic indicator; sustainability; vulnerability</t>
  </si>
  <si>
    <t>2-s2.0-85166251581</t>
  </si>
  <si>
    <t>using AI to analyse vulnerability of agriculture to climate change</t>
  </si>
  <si>
    <t>a. Digest of Statistics (regional governments), b. NASA LaRC POWER</t>
  </si>
  <si>
    <t>Li T.; Luo J.; Liang K.; Yi C.; Ma L.</t>
  </si>
  <si>
    <t>Synergy of Patent and Open-Source-Driven Sustainable Climate Governance under Green AI: A Case Study of TinyML</t>
  </si>
  <si>
    <t>10.3390/su151813779</t>
  </si>
  <si>
    <t>artificial intelligence; climate change; economic development; emission control; energy efficiency; environmental policy; environmental protection; innovation</t>
  </si>
  <si>
    <t>2-s2.0-85172860572</t>
  </si>
  <si>
    <t>TinyML can save energy in small technology</t>
  </si>
  <si>
    <t>Banihabib R.; Assadi M.</t>
  </si>
  <si>
    <t>Towards a low-carbon future for offshore oil and gas industry: A smart integrated energy management system with floating wind turbines and gas turbines</t>
  </si>
  <si>
    <t>10.1016/j.jclepro.2023.138742</t>
  </si>
  <si>
    <t>Carbon; Climate change; Cost effectiveness; Digital storage; Drilling platforms; Energy efficiency; Energy management; Energy management systems; Gas emissions; Gas industry; Hydrogen production; Hydrogen storage; Offshore oil well production; Wind power; AI algorithms; Carbon-based; Carbon-based emission; Decarbonisation; Energy future; Floating wind turbines; Hybrid optimization; Hydrogen-compatible gas turbine; Microgrid; Offshore microgrid; Offshores; Online optimization; Operational efficiencies; Sustainable energy; Sustainable energy future; Decision making</t>
  </si>
  <si>
    <t>2-s2.0-85171629026</t>
  </si>
  <si>
    <t>Optimization method for offshore microgrid</t>
  </si>
  <si>
    <t>Rauf H.; Umer M.</t>
  </si>
  <si>
    <t>Development of AI-Augmented optimization technique for analysis &amp; prediction of modal mix in road transportation</t>
  </si>
  <si>
    <t>10.1371/journal.pone.0288493</t>
  </si>
  <si>
    <t>Air Pollutants; Artificial Intelligence; Environmental Monitoring; Motor Vehicles; Transportation; Vehicle Emissions; carbon; carbon dioxide; gasoline; Article; artificial intelligence; artificial neural network; climate change; commercial phenomena; decision tree; deep neural network; deglaciation; genetic algorithm; greenhouse effect; human; learning algorithm; machine learning; mitigation; nerve cell network; particulate matter; prediction; principal component analysis; process optimization; random forest; regression analysis; sea surface temperature; stochastic model; support vector machine; systematic review; time series analysis; traffic and transport; air pollutant; artificial intelligence; environmental monitoring; exhaust gas; motor vehicle; prevention and control; procedures; traffic and transport</t>
  </si>
  <si>
    <t>2-s2.0-85175867488</t>
  </si>
  <si>
    <t>DNN; random forest; decision tree</t>
  </si>
  <si>
    <t>Developing AI-Augmented optimization for analysis of modal mix</t>
  </si>
  <si>
    <t>Chen Y.; Jin S.</t>
  </si>
  <si>
    <t>Artificial Intelligence and Carbon Emissions in Manufacturing Firms: The Moderating Role of Green Innovation</t>
  </si>
  <si>
    <t>10.3390/pr11092705</t>
  </si>
  <si>
    <t>2-s2.0-85172285576</t>
  </si>
  <si>
    <t>Study relationship between AI and carbon emissions</t>
  </si>
  <si>
    <t>CNRDS, CSMAR, WIND, and further</t>
  </si>
  <si>
    <t>Gaur L.; Afaq A.; Arora G.K.; Khan N.</t>
  </si>
  <si>
    <t>Artificial intelligence for carbon emissions using system of systems theory</t>
  </si>
  <si>
    <t>10.1016/j.ecoinf.2023.102165</t>
  </si>
  <si>
    <t>artificial intelligence; carbon emission; carbon footprint; environmental degradation; global warming; sustainability</t>
  </si>
  <si>
    <t>2-s2.0-85161677981</t>
  </si>
  <si>
    <t>calculating carbon emissions of AI</t>
  </si>
  <si>
    <t>Hissou H.; Benkirane S.; Guezzaz A.; Azrour M.; Beni-Hssane A.</t>
  </si>
  <si>
    <t>A Novel Machine Learning Approach for Solar Radiation Estimation</t>
  </si>
  <si>
    <t>10.3390/su151310609</t>
  </si>
  <si>
    <t>algorithm; alternative energy; greenhouse gas; machine learning; ranking; solar power; solar radiation; time series analysis</t>
  </si>
  <si>
    <t>2-s2.0-85165094732</t>
  </si>
  <si>
    <t>random forest; GBM; logistic regression; decision tree</t>
  </si>
  <si>
    <t>Using ML to enhance forecasting of solar radiation</t>
  </si>
  <si>
    <t>Alharbe N.; Alluhaibi R.</t>
  </si>
  <si>
    <t>The Role of AI in Mitigating Climate Change: Predictive Modelling for Renewable Energy Deployment</t>
  </si>
  <si>
    <t>International Journal of Advanced Computer Science and Applications</t>
  </si>
  <si>
    <t>10.14569/IJACSA.2023.0141211</t>
  </si>
  <si>
    <t>Climate models; Forestry; Renewable energy; Support vector machines; Artificial intelligence; Artificial intelligence algorithms; Deep boltzmann machines; Green energy sources; Predictive models; Random forests; Renewable energies; Renewable energy deployments; Renewable energy source; Support vectors machine; Climate change</t>
  </si>
  <si>
    <t>2-s2.0-85183458684</t>
  </si>
  <si>
    <t>random forest; SVM; DBM</t>
  </si>
  <si>
    <t>Predictive Modelling through AI for Renewable Energies</t>
  </si>
  <si>
    <t>Rahman M.M.; Shafiullah M.; Alam M.S.; Rahman M.S.; Alsanad M.A.; Islam M.M.; Islam M.K.; Rahman S.M.</t>
  </si>
  <si>
    <t>Decision Tree-Based Ensemble Model for Predicting National Greenhouse Gas Emissions in Saudi Arabia</t>
  </si>
  <si>
    <t>10.3390/app13063832</t>
  </si>
  <si>
    <t>2-s2.0-85151551589</t>
  </si>
  <si>
    <t>predicting ghg emissions through decision tree</t>
  </si>
  <si>
    <t>range of statistical data</t>
  </si>
  <si>
    <t>Wei X.; Xu Y.</t>
  </si>
  <si>
    <t>Research on carbon emission prediction and economic policy based on TCN-LSTM combined with attention mechanism</t>
  </si>
  <si>
    <t>10.3389/fevo.2023.1270248</t>
  </si>
  <si>
    <t>2-s2.0-85174918556</t>
  </si>
  <si>
    <t>TCNN; LSTM</t>
  </si>
  <si>
    <t>Understanding Deep Learning in carbon emission prediction</t>
  </si>
  <si>
    <t>multiple real-world datasets</t>
  </si>
  <si>
    <t>Akbari Osmavandani S.; Sharafati A.; Moghaddam H.K.</t>
  </si>
  <si>
    <t>Assessing the effectiveness of artificial intelligence models in predicting Zayanderud dam inflow at different time scales</t>
  </si>
  <si>
    <t>Acta Geophysica</t>
  </si>
  <si>
    <t>10.1007/s11600-023-01257-4</t>
  </si>
  <si>
    <t>Bayesian networks; Climate change; Complex networks; Dams; Data handling; Digital storage; Forecasting; Forestry; Fuzzy inference; Fuzzy neural networks; Fuzzy systems; Long short-term memory; Reservoirs (water); Resource allocation; Water conservation; Water management; Water supply; Different time scale; Global climate changes; Group method of data handling; Inflow predictions; Intelligence models; Predictive parameter; Sustainable water supply; Temporal approach; Water resources management; Water resources planning; Mean square error</t>
  </si>
  <si>
    <t>2-s2.0-85180647853</t>
  </si>
  <si>
    <t>random forest; LSTM; GMDH; ANFIS</t>
  </si>
  <si>
    <t>AI models to predict water flow</t>
  </si>
  <si>
    <t>water flow data</t>
  </si>
  <si>
    <t>Sandbhor S.; Apte S.; Dabir V.; Kotecha K.; Balasubramaniyan R.; Choudhury T.</t>
  </si>
  <si>
    <t>AI-based carbon emission forecast and mitigation framework using recycled concrete aggregates: A sustainable approach for the construction industry</t>
  </si>
  <si>
    <t>AIMS Environmental Science</t>
  </si>
  <si>
    <t>10.3934/environsci.2023048</t>
  </si>
  <si>
    <t>2-s2.0-85180857959</t>
  </si>
  <si>
    <t>Using AI to predict co2 emissions in India</t>
  </si>
  <si>
    <t>carbon dioxide emissions in India from 1930-2021</t>
  </si>
  <si>
    <t>Bakirman T.; Kulavuz B.; Bayram B.</t>
  </si>
  <si>
    <t>Use of Artificial Intelligence Toward Climate-Neutral Cultural Heritage</t>
  </si>
  <si>
    <t>Photogrammetric Engineering and Remote Sensing</t>
  </si>
  <si>
    <t>10.14358/PERS.22-00118R2</t>
  </si>
  <si>
    <t>Antennas; Deep learning; Disasters; Edge detection; Sustainable development; Aerial camera; Aerial vehicle; Anthropogenic effects; Camera images; Cultural heritages; Extract contours; Heritage structures; Low-costs; Natural hazard; Vehicle images; adaptive management; anthropogenic effect; artificial intelligence; climate change; cultural heritage; environmental monitoring; machine learning; strategic approach; sustainable development; Climate change</t>
  </si>
  <si>
    <t>2-s2.0-85152001336</t>
  </si>
  <si>
    <t>DexiNed; RCF</t>
  </si>
  <si>
    <t>Making Cultural Heritage climate neutral via AI</t>
  </si>
  <si>
    <t>edge detection data for 89 historical buildings</t>
  </si>
  <si>
    <t>Thangavel K.; Spiller D.; Sabatini R.; Amici S.; Sasidharan S.T.; Fayek H.; Marzocca P.</t>
  </si>
  <si>
    <t>Autonomous Satellite Wildfire Detection Using Hyperspectral Imagery and Neural Networks: A Case Study on Australian Wildfire</t>
  </si>
  <si>
    <t>10.3390/rs15030720</t>
  </si>
  <si>
    <t>Antennas; Convolution; Data handling; Earth (planet); Edge computing; Fires; Forestry; Learning systems; Machine learning; NASA; Remote sensing; Satellite imagery; Space optics; Sustainable development; Astrionic; Autonomous satellites; Bushfires; Climate action; Convolution neural network; Earth observation; Earth observations; Edge computing; Hardware accelerators; Hyper-spectral imageries; Intelligent satellite system; Machine-learning; On-board data processing; PRISMA; Satellite operations; Satellite system; SDG-13; Smartsat; Space avionic; Sustainable development goal; Trusted autonomous satellite operation; Wildfire; Climate change</t>
  </si>
  <si>
    <t>2-s2.0-85147958423</t>
  </si>
  <si>
    <t>How AI can help in detecting wildfires</t>
  </si>
  <si>
    <t>PRISMA data</t>
  </si>
  <si>
    <t>Chauhan S.; Jethoo A.S.; Mishra A.; Varshney V.</t>
  </si>
  <si>
    <t>Duo satellite-based remotely sensed land surface temperature prediction by various methods of machine learning</t>
  </si>
  <si>
    <t>International Journal of Data Science and Analytics</t>
  </si>
  <si>
    <t>10.1007/s41060-023-00459-9</t>
  </si>
  <si>
    <t>2-s2.0-85173041438</t>
  </si>
  <si>
    <t>multiple regression</t>
  </si>
  <si>
    <t>How ML supports land surface temperature prediction</t>
  </si>
  <si>
    <t>sensor-based land surface temperature dataset</t>
  </si>
  <si>
    <t>Zhang Y.</t>
  </si>
  <si>
    <t>Artificial intelligence carbon neutrality strategy in sports event management based on STIRPAT-GRU and transfer learning</t>
  </si>
  <si>
    <t>10.3389/fevo.2023.1275703</t>
  </si>
  <si>
    <t>2-s2.0-85174914518</t>
  </si>
  <si>
    <t>SVM; GRU</t>
  </si>
  <si>
    <t>Using AI for carbon neutrality strategies in sports</t>
  </si>
  <si>
    <t>WDI dataset, CEADs dataset, GCPD dataset, and WGPPD dataset</t>
  </si>
  <si>
    <t>Alamri S.; Khan S.</t>
  </si>
  <si>
    <t>Artificial Intelligence Based Modelling for Predicting CO2 Emission for Climate Change Mitigation in Saudi Arabia</t>
  </si>
  <si>
    <t>10.14569/IJACSA.2023.0140421</t>
  </si>
  <si>
    <t>Carbon dioxide; Convolution; Forecasting; Greenhouse gases; Time series analysis; Web crawler; Based modelling; CO 2 emission; Convolutional networks; Exponential smoothing; Neural base expansion analyse; Optimal model; Performance; Saudi Arabia; Temporal convolutional network; Transformer; Global warming</t>
  </si>
  <si>
    <t>2-s2.0-85158117330</t>
  </si>
  <si>
    <t>N-BEATS; TCNN</t>
  </si>
  <si>
    <t>CO2 prediction based on AI</t>
  </si>
  <si>
    <t>CO2 emission data available in the public domain</t>
  </si>
  <si>
    <t>Thangavel K.; Spiller D.; Sabatini R.; Marzocca P.; Esposito M.</t>
  </si>
  <si>
    <t>Near Real-Time Wildfire Management Using Distributed Satellite System</t>
  </si>
  <si>
    <t>IEEE Geoscience and Remote Sensing Letters</t>
  </si>
  <si>
    <t>10.1109/LGRS.2022.3229173</t>
  </si>
  <si>
    <t>Australia; Climate change; Data handling; Deforestation; Edge computing; Fire hazards; Fires; Geostationary satellites; Interactive computer systems; Network architecture; Neural networks; Orbits; Sustainable development; 1-D convolutional neural network; Autonomous satellites; Climate action; Convolutional neural network; Distributed satellite system; Edge computing; Hardware accelerators; Real - Time system; Real time monitoring; Satellite operations; Space vehicles; Sustainable development goal; Sustainable development goal-13; Trusted autonomous satellite operation; Wildfire; artificial intelligence; catastrophic event; fire management; real time; satellite data; satellite mission; spacecraft; wildfire; Real time systems</t>
  </si>
  <si>
    <t>2-s2.0-85144780070</t>
  </si>
  <si>
    <t>space based detection of fire by using AI with satellites</t>
  </si>
  <si>
    <t>Ahmed Z.; Gui D.; Murtaza G.; Yunfei L.; Ali S.</t>
  </si>
  <si>
    <t>An Overview of Smart Irrigation Management for Improving Water Productivity under Climate Change in Drylands</t>
  </si>
  <si>
    <t>10.3390/agronomy13082113</t>
  </si>
  <si>
    <t>2-s2.0-85168681014</t>
  </si>
  <si>
    <t>Smart Irrigation Management in Drylands</t>
  </si>
  <si>
    <t>Navarra D.</t>
  </si>
  <si>
    <t>Integrating artificial intelligence and sustainable technologies in strategic renewable energy and Power-to-X projects: A review of global best practices, risks and future prospects</t>
  </si>
  <si>
    <t>Society and Economy</t>
  </si>
  <si>
    <t>10.1556/204.2023.00012</t>
  </si>
  <si>
    <t>2-s2.0-85165596412</t>
  </si>
  <si>
    <t>Best practices of using AI in sustainable technologies</t>
  </si>
  <si>
    <t>Patel A.; Kethavath A.; Kushwaha N.L.; Naorem A.; Jagadale M.; Sheetal K.R.; Renjith P.S.</t>
  </si>
  <si>
    <t>Review of artificial intelligence and internet of things technologies in land and water management research during 1991–2021: A bibliometric analysis</t>
  </si>
  <si>
    <t>10.1016/j.engappai.2023.106335</t>
  </si>
  <si>
    <t>Climate change; Farms; Forestry; Fuzzy inference; Fuzzy neural networks; Fuzzy systems; Internet of things; Irrigation; Multilayer neural networks; Water management; Artificial intelligence techniques; Bibliometrics analysis; Internet of things technologies; Land and water; Land and water management; Land degradation; Management research; Network visualization; Resource management; Web of Science; Food supply</t>
  </si>
  <si>
    <t>2-s2.0-85153387252</t>
  </si>
  <si>
    <t>Ai in land and water management</t>
  </si>
  <si>
    <t>Jain H.; Dhupper R.; Shrivastava A.; Kumar D.; Kumari M.</t>
  </si>
  <si>
    <t>AI-enabled strategies for climate change adaptation: protecting communities, infrastructure, and businesses from the impacts of climate change</t>
  </si>
  <si>
    <t>Computational Urban Science</t>
  </si>
  <si>
    <t>10.1007/s43762-023-00100-2</t>
  </si>
  <si>
    <t>2-s2.0-85165299517</t>
  </si>
  <si>
    <t>Ai in strategies to climate adaptation</t>
  </si>
  <si>
    <t>Chen L.; Chen Z.; Zhang Y.; Liu Y.; Osman A.I.; Farghali M.; Hua J.; Al-Fatesh A.; Ihara I.; Rooney D.W.; Yap P.-S.</t>
  </si>
  <si>
    <t>Artificial intelligence-based solutions for climate change: a review</t>
  </si>
  <si>
    <t>10.1007/s10311-023-01617-y</t>
  </si>
  <si>
    <t>2-s2.0-85163134788</t>
  </si>
  <si>
    <t>AI solutions for climate change</t>
  </si>
  <si>
    <t>Sharma V.; Tsai M.-L.; Chen C.-W.; Sun P.-P.; Nargotra P.; Dong C.-D.</t>
  </si>
  <si>
    <t>Advances in machine learning technology for sustainable biofuel production systems in lignocellulosic biorefineries</t>
  </si>
  <si>
    <t>10.1016/j.scitotenv.2023.163972</t>
  </si>
  <si>
    <t>Biofuels; Biomass; Biotechnology; Lignin; Climate change; Decision making; Fossil fuels; Machine learning; Refining; Renewable energy resources; Supply chains; Sustainable development; bioethanol; biofuel; biohydrogen; fossil fuel; lignocellulose; unclassified drug; lignin; lignocellulose; Biofuel production; Biorefineries; Circular bioeconomy; Energy development; Lignocellulosic biomass; Machine learning models; Machine learning technology; Machine-learning; Optimisations; Production system; alternative energy; artificial intelligence; biofuel; biomass; climate change; machine learning; optimization; adaptive network based fuzzy inference system; analytic method; artificial neural network; attenuated total reflectance Fourier transform infrared spectroscopy; biochemistry; bioenergy; biofuel production; biomass; biomass conversion; chemical analysis; correlation spectroscopy; decision tree; deep learning; environmental impact; environmental monitoring; extreme gradient boosting; Fourier transform infrared spectroscopy; fuzzy system; gasification; genetic algorithm; human; hydrothermal treatment; industry; machine learning; molecular beam mass spectrometry; near infrared spectroscopy; nuclear magnetic resonance spectroscopy; prediction; process optimization; proton nuclear magnetic resonance; pyrolysis; Raman spectrometry; random forest; Review; support vector machine; temperature related phenomena; thermal analysis; thermochemical analysis; thermogravimetry; two-dimensional imaging; waste; biotechnology; procedures; Biofuels</t>
  </si>
  <si>
    <t>2-s2.0-85159110007</t>
  </si>
  <si>
    <t>Using ML to create sustainable biofuel production</t>
  </si>
  <si>
    <t>Zhao N.; Zhang H.; Yang X.; Yan J.; You F.</t>
  </si>
  <si>
    <t>Emerging information and communication technologies for smart energy systems and renewable transition</t>
  </si>
  <si>
    <t>10.1016/j.adapen.2023.100125</t>
  </si>
  <si>
    <t>2-s2.0-85147860630</t>
  </si>
  <si>
    <t>smart energy systems using AI</t>
  </si>
  <si>
    <t>Yao Q.; An N.; Yang E.; Song Z.</t>
  </si>
  <si>
    <t>Study on the Progress in Climate-Change-Oriented Human Settlement Research</t>
  </si>
  <si>
    <t>10.3390/su15075733</t>
  </si>
  <si>
    <t>climate change; environmental risk; human settlement; knowledge based system; literature review; mapping</t>
  </si>
  <si>
    <t>2-s2.0-85152782518</t>
  </si>
  <si>
    <t>Key topics (like ML) in climate change orietende Human Settlement research</t>
  </si>
  <si>
    <t>Palani S.; Liong S.-Y.; Tkalich P.</t>
  </si>
  <si>
    <t>An ANN application for water quality forecasting</t>
  </si>
  <si>
    <t>Marine Pollution Bulletin</t>
  </si>
  <si>
    <t>10.1016/j.marpolbul.2008.05.021</t>
  </si>
  <si>
    <t>Rapid urban and coastal developments often witness deterioration of regional seawater quality. As part of the management process, it is important to assess the baseline characteristics of the marine environment so that sustainable development can be pursued. In this study, artificial neural networks (ANNs) were used to predict and forecast quantitative characteristics of water bodies. The true power and advantage of this method lie in its ability to (1) represent both linear and non-linear relationships and (2) learn these relationships directly from the data being modeled. The study focuses on Singapore coastal waters. The ANN model is built for quick assessment and forecasting of selected water quality variables at any location in the domain of interest. Respective variables measured at other locations serve as the input parameters. The variables of interest are salinity, temperature, dissolved oxygen, and chlorophyll-a. A time lag up to 2Δt appeared to suffice to yield good simulation results. To validate the performance of the trained ANN, it was applied to an unseen data set from a station in the region. The results show the ANN's great potential to simulate water quality variables. Simulation accuracy, measured in the Nash-Sutcliffe coefficient of efficiency (R2), ranged from 0.8 to 0.9 for the training and overfitting test data. Thus, a trained ANN model may potentially provide simulated values for desired locations at which measured data are unavailable yet required for water quality models. © 2008 Elsevier Ltd. All rights reserved.</t>
  </si>
  <si>
    <t>2-s2.0-49849106661</t>
  </si>
  <si>
    <t>water quality prediction</t>
  </si>
  <si>
    <t>Singapore seawater quality survey from 1996 to 1997</t>
  </si>
  <si>
    <t>Xiaoshuan Z.; Zetian F.; Wengui C.; Dong T.; Jian Z.</t>
  </si>
  <si>
    <t>Applying evolutionary prototyping model in developing FIDSS: An intelligent decision support system for fish disease/health management</t>
  </si>
  <si>
    <t>10.1016/j.eswa.2008.02.049</t>
  </si>
  <si>
    <t>Fish disease and health management is becoming a key barrier and major problem that currently limits expanded production and sustainable development of aquaculture and bring out food-safety issues. There has been a marked growth of interest in developing expert system to aid fish disease/health management. The literature shows that a few have been used to any extent due to the lack of deep user requirement analysis and long-term support and maintenance. This paper presents the effort to apply evolutionary prototyping model in developing an intelligent decision support system for fish disease/health management. The paper describes in detail about the four evolution stages as the system development experienced, every stage including the system design and implementation, feedback and requirement from system evaluation, and system redevelopment until a blown system. At last the evolution process is concluded from three directions. The evolutionary prototyping benefits and challenges experienced during the development and promotion are also discussed from the project management perceptive. © 2008 Elsevier Ltd. All rights reserved.</t>
  </si>
  <si>
    <t>2-s2.0-56349107322</t>
  </si>
  <si>
    <t>hybrid reasoning</t>
  </si>
  <si>
    <t>Hybrid reasoning algorithm</t>
  </si>
  <si>
    <t>Suuronen P.; Jounela P.</t>
  </si>
  <si>
    <t>Introducing run-size driven fisheries management for the coastal fishery of Atlantic salmon: Preseason forecasts for policy makers</t>
  </si>
  <si>
    <t>Marine Policy</t>
  </si>
  <si>
    <t>10.1016/j.marpol.2009.12.009</t>
  </si>
  <si>
    <t>The Finnish coastal fishery of Atlantic salmon (Salmo salar) in the northern Baltic Sea is regulated using multi-annual, pre-fixed, opening dates of harvests that aim to enhance spawning escapement of early migrating wild salmon. Such an inflexible management regime does not set regulations that track varying run sizes of salmon. We introduce an array of computational intelligence techniques to estimate and forecast coastal run size and escapement of salmon into three spawning rivers in the northern Baltic Sea. Our results indicated that the present management pattern, driven largely by regional fisheries policy, contrasts greatly with a "run-size driven" (i.e. abundance-based) management approach. Introducing run-size driven management, i.e. setting regulations annually by tracking preseason forecasts, would better ensure adequate escapement and at the same time allow the maintenance of coastal catch at sustainable level. Setting regulations annually would allow effective harvesting in years when the run is high, and would effectively restrict harvests when the run is low. © 2010 Elsevier Ltd. All rights reserved.</t>
  </si>
  <si>
    <t>2-s2.0-76449086514</t>
  </si>
  <si>
    <t>GRNN</t>
  </si>
  <si>
    <t>computational intelligence for management of salmon fisheries</t>
  </si>
  <si>
    <t>Commercial
 catches and seal-induced catchlosses from the years 1994–2006</t>
  </si>
  <si>
    <t>Lowerre-Barbieri S.K.; Catalán I.A.; Frugård Opdal A.; Jørgensen C.</t>
  </si>
  <si>
    <t>Preparing for the future: Integrating spatial ecology into ecosystem-based management</t>
  </si>
  <si>
    <t>ICES Journal of Marine Science</t>
  </si>
  <si>
    <t>10.1093/icesjms/fsy209</t>
  </si>
  <si>
    <t>Marine resource management is shifting from optimizing single species yield to redefining sustainable fisheries within the context of managing ocean use and ecosystem health. In this introductory article to the theme set, "Plugging spatial ecology into ecosystem-based management (EBM)" we conduct an informal horizon scan with leaders in EBM research to identify three rapidly evolving areas that will be game changers in integrating spatial ecology into EBM. These are: (1) new data streams from fishers, genomics, and technological advances in remote sensing and bio-logging; (2) increased analytical power through "Big Data" and artificial intelligence; and (3) better integration of social dimensions into management. We address each of these areas by first imagining capacity in 20 years from now, and then highlighting emerging efforts to get us there, drawing on articles in this theme set, other scientific literature, and presentations/discussions from the symposium on "Linkages between spatial ecology and sustainable fisheries" held at the ICES Annual Science Conference in September 2017. © Published by International Council for the Exploration of the Sea 2019. This work is written by US Government employees and is in the public domain in the US.</t>
  </si>
  <si>
    <t>2-s2.0-85064120868</t>
  </si>
  <si>
    <t>improvement of marine resource management and research</t>
  </si>
  <si>
    <t>Concepcion R., II; Dadios E.; Bandala A.; Caçador I.; Fonseca V.F.; Duarte B.</t>
  </si>
  <si>
    <t>Applying Limnological Feature-Based Machine Learning Techniques to Chemical State Classification in Marine Transitional Systems</t>
  </si>
  <si>
    <t>Frontiers in Marine Science</t>
  </si>
  <si>
    <t>10.3389/fmars.2021.658434</t>
  </si>
  <si>
    <t>On a global scale, marine transitional waters have been severely impacted by anthropogenic activities. Historically, developing human civilizations have often settled in coastal areas with about 2/3 of the human population inhabiting areas within 20-km range from coastal areas. Environmental management worldwide strives for sustainable development while minimizing impacts to ecosystem integrity and has resulted in several framework directives, management programs, and legislation compelling governments to monitor their coastal systems and improve environmental quality. Among the most significant anthropogenic impacts to these ecosystems are land reclamation, dredging, pollution (sediment discharges, hazardous substances, litter, oil spills, and eutrophication), unsustainable exploitation of marine resources (sand extraction, oil and gas exploitation, and fishing), unmanaged tourism activities, the introduction of non-indigenous species, and climate change. The multitude of stressors is not independent, and as such, the chemical status of marine systems has serious implications on its ecological status and needs to be addressed efficiently. Public monitoring databases provide a large amount of physico-chemical (nutrient, dissolved oxygen, and chlorophyll a concentration) and contaminant (trace metals and polycyclic aromatic hydrocarbons) data for all Portuguese transitional systems (estuaries and coastal lagoons). These data are used to classify the chemical status (eutrophication and contamination level) of these ecosystems considering pre-defined classification thresholds, which facilitates communication to government authorities and management entities. Artificial intelligence and machine learning techniques provide an automated and efficient opportunity to improve simulation accuracy and further advance our understanding of environmental problems in estuarine and coastal waters when dealing with large environmental datasets. In the present work, we applied machine learning models, namely, linear discriminant analysis, classification tree, naive Bayesian, and support vector machine, to nutrient, dissolved oxygen, chlorophyll a, trace metals, and polycyclic aromatic hydrocarbon concentrations to produce a chemical status classification of the Portuguese marine transition systems. This approach allowed us to efficiently classify in an automated way the transitional water’s chemical status within the pre-defined classification thresholds, producing numerical index values that can easily be communicated to the general public and managers alike. © Copyright © 2021 Concepcion, Dadios, Bandala, Caçador, Fonseca and Duarte.</t>
  </si>
  <si>
    <t>2-s2.0-85111291774</t>
  </si>
  <si>
    <t>NCA; MRMR</t>
  </si>
  <si>
    <t>classification of water quality with machine learning techniques</t>
  </si>
  <si>
    <t>water and sediment samples from the coast of Portugal</t>
  </si>
  <si>
    <t>Wang C.; Li Z.; Wang T.; Xu X.; Zhang X.; Li D.</t>
  </si>
  <si>
    <t>Intelligent fish farm—the future of aquaculture</t>
  </si>
  <si>
    <t>Aquaculture International</t>
  </si>
  <si>
    <t>10.1007/s10499-021-00773-8</t>
  </si>
  <si>
    <t>With the continuous expansion of aquaculture scale and density, contemporary aquaculture methods have been forced to overproduce resulting in the accelerated imbalance rate of water environment, the frequent occurrence of fish diseases, and the decline of aquatic product quality. Moreover, due to the fact that the average age profile of agricultural workers in many parts of the world are on the higher side, fishery production will face the dilemma of shortage of labor, and aquaculture methods are in urgent need of change. Modern information technology has gradually penetrated into various fields of agriculture, and the concept of intelligent fish farm has also begun to take shape. The intelligent fish farm tries to deal with the precise work of increasing oxygen, optimizing feeding, reducing disease incidences, and accurately harvesting through the idea of “replacing human with machine,” so as to liberate the manpower completely and realize the green and sustainable aquaculture. This paper reviews the application of fishery intelligent equipment, IoT, edge computing, 5G, and artificial intelligence algorithms in modern aquaculture, and analyzes the existing problems and future development prospects. Meanwhile, based on different business requirements, the design frameworks for key functional modules in the construction of intelligent fish farm are proposed. © 2021, The Author(s), under exclusive licence to Springer Nature Switzerland AG.</t>
  </si>
  <si>
    <t>2-s2.0-85114776361</t>
  </si>
  <si>
    <t>optimization of aquaculture</t>
  </si>
  <si>
    <t>Mustapha U.F.; Alhassan A.-W.; Jiang D.-N.; Li G.-L.</t>
  </si>
  <si>
    <t>Sustainable aquaculture development: a review on the roles of cloud computing, internet of things and artificial intelligence (CIA)</t>
  </si>
  <si>
    <t>Reviews in Aquaculture</t>
  </si>
  <si>
    <t>10.1111/raq.12559</t>
  </si>
  <si>
    <t>Each year, there is a significant rise in demand for global food production due to population increase and a rise in demand for protein food sources. This puts pressure on capture fishery as fish is a preferred protein source worldwide. However, the more resources we put into the capture fisheries to obtain maximum catch, the faster the fisheries stock becomes depleted. The best option left to produce enough fish to meet demand is relying on advanced aquaculture. Unfortunately, the impact of technological advancement in the aquaculture sector is not profound compared to the agricultural and manufacturing sectors. The advent of Cloud computing, Internet of Things, and Artificial Intelligence (CIA) has expanded numerous possibilities for applying and integrating information technology in all works of life. This article reviews the emergence of research development on CIA and the potential to revolutionize the aquaculture industry. The use of CIA techniques and tools such as drones, nano and micro-sensors, bionic robots, remote cameras, intelligent sorting, energy-saving processing equipment, statistical modules, and algorithms will reduce human intervention and increase aquaculture productivity. Also, the application of CIA in the aquaculture value chain to ensure effectiveness in traceability, feeding, disease detection, growth prediction, environmental monitoring, market information, and others is key to increasing aquaculture productivity and sustainability. Therefore, the future of aquaculture operations with less human labour, effective maintenance, and resource utilization largely depend on innovative technologies. Here, we outlined the need for adopting innovative technologies and the limiting factors that hinge on CIA adoption in the aquaculture industry. © 2021 John Wiley &amp; Sons Australia, Ltd</t>
  </si>
  <si>
    <t>2-s2.0-85103239743</t>
  </si>
  <si>
    <t>Kieu H.T.; Law A.W.-K.</t>
  </si>
  <si>
    <t>Remote sensing of coastal hydro-environment with portable unmanned aerial vehicles (pUAVs) a state-of-the-art review</t>
  </si>
  <si>
    <t>Journal of Hydro-Environment Research</t>
  </si>
  <si>
    <t>10.1016/j.jher.2021.04.003</t>
  </si>
  <si>
    <t>Urbanization together with climate change is imposing growing stresses on the sustainable development of major coastal cities around the world, particularly in developing countries. Thus, the need for regular monitoring of coastal water quality is becoming increasingly vital, and remote sensing is deemed to be a viable approach particularly due to its cost-effectiveness. Over the past two decades, remote sensing using satellite imaging has already been adopted in various tasks related to the monitoring of coastal hydro-enviro nment, including the detection of oil spills, identification of turbid plumes, mapping of marine ecosystems, etc. Despite their usefulness, space-borne sensors are subjected to constraints such as low spatial resolution, clouds and atmospheric interference, sparse frequency, and inflexible scheduling. Recently, remote sensing with portable Unmanned Aerial Vehicles (pUAVs) is emerging as a promising alternative for high spatial-resolution monitoring of coastal hydro-environment, with the key advantages that they can minimize the effects of atmospheric disruptions and be implemented with a frequent schedule to perform on-demand monitoring. In addition, with the technological advances in the sensor's design, UAVs are now capable of capturing data with fine spectral resolutions, ranging from several (multispectral) to hundreds (hyperspectral) of spectral bands. Data analytic is also improving rapidly with the advancement in artificial intelligence (AI) and deep learning algorithms. In this paper, we present a systematic review of the recent developments in the utilization of UAV-based remote sensing for the sustainable development of the coastal hydro-environment, particularly with pUAVs. The key technical issues, including the design of UAV systems and the processing of data, are examined for specific applications. Future prospects for implementation are also discussed. © 2021</t>
  </si>
  <si>
    <t>2-s2.0-85105820254</t>
  </si>
  <si>
    <t>remote sensing and unmanned aerial vehicles</t>
  </si>
  <si>
    <t>Ebrahimi S.H.; Ossewaarde M.; Need A.</t>
  </si>
  <si>
    <t>Smart fishery: A systematic review and research agenda for sustainable fisheries in the age of ai</t>
  </si>
  <si>
    <t>10.3390/su13116037</t>
  </si>
  <si>
    <t>Applications of artificial intelligence (AI) technologies for improving the sustainability of the smart fishery have become widespread. While sustainability is often claimed to be the desired outcome of AI applications, there is as yet little evidence on how AI contributes to the sustainable fishery. The purpose of this paper is to perform a systematic review of the literature on the smart fishery and to identify upcoming themes for future research on the sustainable fishery in the Age of AI. The findings of the review reveal that scholarly attention in AI-inspired fishery literature focuses mostly on automation of fishery resources monitoring, mainly detection, identification, and classification. Some papers list marine health and primary production which are vital dimensions for Large Marine Ecosystems to recycle nutrients to sustain anticipated production levels. Very few reviewed articles refer to assessing individual needs, particularly fishers, from AI deployment in fisheries and policy response from governments. We call for future AI for sustainable fishery studies on how fishers perceive AI needs, and how governments possess a tangible strategy or depth of understanding on the regulation of AI concerning smart fishery systems and research on resilience-enhancing policies to promote the value and potentials of the AI-inspired smart fishery in different locations. © 2021 by the authors. Licensee MDPI, Basel, Switzerland.</t>
  </si>
  <si>
    <t>2-s2.0-85107725723</t>
  </si>
  <si>
    <t>contribution of AI to sustainable fishery</t>
  </si>
  <si>
    <t>Gambin A.F.; Angelats E.; Gonzalez J.S.; Miozzo M.; DIni P.</t>
  </si>
  <si>
    <t>Sustainable Marine Ecosystems: Deep Learning for Water Quality Assessment and Forecasting</t>
  </si>
  <si>
    <t>10.1109/ACCESS.2021.3109216</t>
  </si>
  <si>
    <t>An appropriate management of the available resources within oceans and coastal regions is vital to guarantee their sustainable development and preservation, where water quality is a key element. Leveraging on a combination of cross-disciplinary technologies including Remote Sensing (RS), Internet of Things (IoT), Big Data, cloud computing, and Artificial Intelligence (AI) is essential to attain this aim. In this paper, we review methodologies and technologies for water quality assessment that contribute to a sustainable management of marine environments. Specifically, we focus on Deep Leaning (DL) strategies for water quality estimation and forecasting. The analyzed literature is classified depending on the type of task, scenario and architecture. Moreover, several applications including coastal management and aquaculture are surveyed. Finally, we discuss open issues still to be addressed and potential research lines where transfer learning, knowledge fusion, reinforcement learning, edge computing and decision-making policies are expected to be the main involved agents. © 2013 IEEE.</t>
  </si>
  <si>
    <t>2-s2.0-85114837192</t>
  </si>
  <si>
    <t>deep learning for water quality assessment and forecasting</t>
  </si>
  <si>
    <t>Bakker K.</t>
  </si>
  <si>
    <t>Smart Oceans: Artificial intelligence and marine protected area governance</t>
  </si>
  <si>
    <t>10.1016/j.esg.2022.100141</t>
  </si>
  <si>
    <t>2-s2.0-85131442472</t>
  </si>
  <si>
    <t>Artificial Intelligence-enabled mobile marine protected areas (MMPAs)</t>
  </si>
  <si>
    <t>Katija K.; Orenstein E.; Schlining B.; Lundsten L.; Barnard K.; Sainz G.; Boulais O.; Cromwell M.; Butler E.; Woodward B.; Bell K.L.C.</t>
  </si>
  <si>
    <t>FathomNet: A global image database for enabling artificial intelligence in the ocean</t>
  </si>
  <si>
    <t>10.1038/s41598-022-19939-2</t>
  </si>
  <si>
    <t>The ocean is experiencing unprecedented rapid change, and visually monitoring marine biota at the spatiotemporal scales needed for responsible stewardship is a formidable task. As baselines are sought by the research community, the volume and rate of this required data collection rapidly outpaces our abilities to process and analyze them. Recent advances in machine learning enables fast, sophisticated analysis of visual data, but have had limited success in the ocean due to lack of data standardization, insufficient formatting, and demand for large, labeled datasets. To address this need, we built FathomNet, an open-source image database that standardizes and aggregates expertly curated labeled data. FathomNet has been seeded with existing iconic and non-iconic imagery of marine animals, underwater equipment, debris, and other concepts, and allows for future contributions from distributed data sources. We demonstrate how FathomNet data can be used to train and deploy models on other institutional video to reduce annotation effort, and enable automated tracking of underwater concepts when integrated with robotic vehicles. As FathomNet continues to grow and incorporate more labeled data from the community, we can accelerate the processing of visual data to achieve a healthy and sustainable global ocean. © 2022, The Author(s).</t>
  </si>
  <si>
    <t>2-s2.0-85138457700</t>
  </si>
  <si>
    <t>A global image
  database for enabling artificial
  intelligence in the ocean</t>
  </si>
  <si>
    <t>VARS, WoRMS, MarineRegions33 databases</t>
  </si>
  <si>
    <t>Mbani B.; Schoening T.; Gazis I.-Z.; Koch R.; Greinert J.</t>
  </si>
  <si>
    <t>Implementation of an automated workflow for image-based seafloor classification with examples from manganese-nodule covered seabed areas in the Central Pacific Ocean</t>
  </si>
  <si>
    <t>10.1038/s41598-022-19070-2</t>
  </si>
  <si>
    <t>Mapping and monitoring of seafloor habitats are key tasks for fully understanding ocean ecosystems and resilience, which contributes towards sustainable use of ocean resources. Habitat mapping relies on seafloor classification typically based on acoustic methods, and ground truthing through direct sampling and optical imaging. With the increasing capabilities to record high-resolution underwater images, manual approaches for analyzing these images to create seafloor classifications are no longer feasible. Automated workflows have been proposed as a solution, in which algorithms assign pre-defined seafloor categories to each image. However, in order to provide consistent and repeatable analysis, these automated workflows need to address e.g., underwater illumination artefacts, variances in resolution and class-imbalances, which could bias the classification. Here, we present a generic implementation of an Automated and Integrated Seafloor Classification Workflow (AI-SCW). The workflow aims to classify the seafloor into habitat categories based on automated analysis of optical underwater images with only minimal amount of human annotations. AI-SCW incorporates laser point detection for scale determination and color normalization. It further includes semi-automatic generation of the training data set for fitting the seafloor classifier. As a case study, we applied the workflow to an example seafloor image dataset from the Belgian and German contract areas for Manganese-nodule exploration in the Pacific Ocean. Based on this, we provide seafloor classifications along the camera deployment tracks, and discuss results in the context of seafloor multibeam bathymetry. Our results show that the seafloor in the Belgian area predominantly comprises densely distributed nodules, which are intermingled with qualitatively larger-sized nodules at local elevations and within depressions. On the other hand, the German area primarily comprises nodules that only partly cover the seabed, and these occur alongside turned-over sediment (artificial seafloor) that were caused by the settling plume following a dredging experiment conducted in the area. © 2022, The Author(s).</t>
  </si>
  <si>
    <t>2-s2.0-85137738728</t>
  </si>
  <si>
    <t>image-based seafloor classification</t>
  </si>
  <si>
    <t>underwater image dataset recorded during an expedition to the German and Belgian contract areas for manganese nodule (Mn-nodule) mining</t>
  </si>
  <si>
    <t>Yue K.; Shen Y.</t>
  </si>
  <si>
    <t>An overview of disruptive technologies for aquaculture</t>
  </si>
  <si>
    <t>10.1016/j.aaf.2021.04.009</t>
  </si>
  <si>
    <t>The world wild fish stocks are being depleted in an ever-increasing speed. Aquaculture is the only way to ensure sufficient seafood for the world. Conventional aquaculture can be traced back to 4000 years in China and has been very successful in the past three decades. However, aquaculture has faced serious challenges, including only a few improved species, labour-intensiveness, environmental pollution, diseases and lack of traceability of products. Aquaculture needs disruptive technologies to increase fish production. Novel and disruptive technologies, including genome editing, artificial intelligence, offshore farming, recirculating aquaculture systems, alternative proteins and oils to replace fish meals and fish oils, oral vaccination, blockchain for marketing and internet of things, may provide solutions for sustainable and profitable aquaculture. This review briefly introduces these emerging and disruptive technologies to open up a forum for an in-depth discussion on how to integrate these technologies into aquaculture to improve its sustainability and profitability. © 2021 Shanghai Ocean University.</t>
  </si>
  <si>
    <t>2-s2.0-85107751110</t>
  </si>
  <si>
    <t>Gladju J.; Kamalam B.S.; Kanagaraj A.</t>
  </si>
  <si>
    <t>Applications of data mining and machine learning framework in aquaculture and fisheries: A review</t>
  </si>
  <si>
    <t>10.1016/j.atech.2022.100061</t>
  </si>
  <si>
    <t>Aquaculture and fisheries sectors are finding ingenious ways to grow and meet the soaring human demand for nutrient-rich fish and seafood by efficiently utilizing the vast water resources and biodiversity of aquatic life on earth. This includes the progressive integration of information technology, data science and artificial intelligence with fishing and fish farming methods to enable intensification of aquaculture production, sustainable exploitation of natural fishery resources and mechanization-automation of allied activities. Exclusive data mining and machine learning systems are being developed to process complex datasets and perform intelligent tasks like analysing cause-effect associations, forecasting problems and providing smart-precision solutions for farming and catching fish. Considering the intensifying research and growing interest of stakeholders, in this review, we have consolidated basic information on the various practical applications of data mining and machine learning in aquaculture and fisheries domains from representative selection of scientific literature. This includes an overview of research and applications in (1) aquaculture activities such as monitoring and control of the production environment, optimization of feed use, fish biomass monitoring and disease prevention; (2) fisheries management aspects such as resource assessment, fishing, catch monitoring and regulation; (3) environment monitoring related to hydrology, primary production and aquatic pollution; (4) automation of fish processing and quality assurance systems; and (5) fish market intelligence, price forecasting and socioeconomics. While aquaculture has been relatively faster in integrating data mining and machine learning tools with advanced farming systems, capture fisheries is finding reliable methods to sort the complexities in data collection and processing. Finally, we have pointed out some of the challenges and future perspectives related to large-scale adoption. © 2022</t>
  </si>
  <si>
    <t>2-s2.0-85131311594</t>
  </si>
  <si>
    <t>analysing cause-effect associations, forecasting problems and providing smart-precision solutions for farming and catching fish.</t>
  </si>
  <si>
    <t>Isabelle, Diane A. (42161319900); Westerlund, Mika (23478525300)</t>
  </si>
  <si>
    <t>A Review and Categorization of Artificial Intelligence-Based Opportunities in Wildlife, Ocean and Land Conservation</t>
  </si>
  <si>
    <t>10.3390/su14041979</t>
  </si>
  <si>
    <t>The scholarly literature on the links between Artificial Intelligence and the United Na-tions’ Sustainable Development Goals is burgeoning as climate change and the biotic crisis leading to mass extinction of species are raising concerns across the globe. With a focus on Sustainable Development Goals 14 (Life below Water) and 15 (Life on Land), this paper explores the opportunities of Artificial Intelligence applications in various domains of wildlife, ocean and land conservation. For this purpose, we develop a conceptual framework on the basis of a comprehensive review of the literature and examples of Artificial Intelligence-based approaches to protect endangered spe-cies, monitor and predict animal behavior patterns, and track illegal or unsustainable wildlife trade. Our findings provide scholars, governments, environmental organizations, and entrepreneurs with a much-needed taxonomy and real-life examples of Artificial Intelligence opportunities for tackling the grand challenge of rapidly decreasing biological diversity, which has severe implications for global food security, nature, and humanity. © 2022 by the authors. Licensee MDPI, Basel, Switzerland.</t>
  </si>
  <si>
    <t>2-s2.0-85124556523</t>
  </si>
  <si>
    <t>impact of AI on life on land and life below water</t>
  </si>
  <si>
    <t>Wai K.P.; Chia M.Y.; Koo C.H.; Huang Y.F.; Chong W.C.</t>
  </si>
  <si>
    <t>Applications of deep learning in water quality management: A state-of-the-art review</t>
  </si>
  <si>
    <t>10.1016/j.jhydrol.2022.128332</t>
  </si>
  <si>
    <t>Excellent water quality (WQ) is an indispensable element in ensuring sustainable water resource development. It is highly associated with the 3rd (good health and well-being), the 6th (clean water and sanitation), and the 14th (life below water) listed items of the United Nations’ Sustainable Development Goals. Thus, policymakers have always been seeking strategies to manage WQ efficiently. Recent advancements in computational technologies have created enthusiasm for using artificial intelligence, particularly deep learning (DL), in WQ management. This review provides a comprehensive overview of the application of DL in WQ management, covering developments from 2011 to 2022, in maintaining the temporal relevance of this review. In this paper, a brief description of different variants of DL models, including the recurrent neural network (RNN), long short-term memory network (LSTM), convolutional neural network (CNN), etc, are presented. The distinct approaches in the optimization, hybridization and relevant data pre-processing techniques suitable for the DL models, are also discussed. This is the first review paper that extensively discusses the application of DL models for forecasting WQ parameters in various water bodies, such as rivers, lakes, coastal areas, etc. The emergence of the Internet of Things (IoT) and cloud computing that revolutionized DL approaches in WQ management are also presented. This review paper serves as a complete easy guideline for the researchers in the field of DL-based WQ management. The findings of this review paper may help policymakers to enhance their decision-making process with the hope that regional environmental welfare can drastically be improved. © 2022 Elsevier B.V.</t>
  </si>
  <si>
    <t>2-s2.0-85137170442</t>
  </si>
  <si>
    <t>deep learning in water quality management</t>
  </si>
  <si>
    <t>Chen G.; Huang B.; Chen X.; Ge L.; Radenkovic M.; Ma Y.</t>
  </si>
  <si>
    <t>Deep blue AI: A new bridge from data to knowledge for the ocean science</t>
  </si>
  <si>
    <t>Deep-Sea Research Part I: Oceanographic Research Papers</t>
  </si>
  <si>
    <t>10.1016/j.dsr.2022.103886</t>
  </si>
  <si>
    <t>The global ocean is the largest ecosystem on our planet, the scientific understanding of which is the first step towards the sustainable development of the perpetual ocean. With the continuous advance of observation technology, ocean science has entered the era of big data which significantly facilitates its junction with artificial intelligence (AI). This paper aims to answer the question “can AI serve as a new bridge from oceanic data to knowledge?” by summarizing a large number of investigations and implementing experiments of application examples. First, the AI frameworks of features engineering, classification, and detection, as well as time series forecasting that explores the emerging AI oceanography, are systematically deliberated; Then several case studies with different depths of the ocean are presented to demonstrate the effectiveness of these new data-to-knowledge bridges, including ocean current reconstruction, Arctic sea ice prediction, oceanic eddy identification with profiling data, and deep-sea debris detection for oceanic ecology; Finally, recommendations to strengthen the ocean AI in several typical application areas are proposed. Consensus has been reached that big data science is one of the most dynamic branches in interdisciplinary fields, of which deep blue AI (DBAI) might be one of the most universal methodologies. Consequently, the potential of DBAI needs to be widely and urgently explored and revealed. Taking advantage of exponentially increasing big ocean data, it is highly anticipated that many oceanography problems will be successfully solved by using AI-based knowledge discovery methodologies, through which the DBAI technology itself will be significantly advanced. © 2022 Elsevier Ltd</t>
  </si>
  <si>
    <t>2-s2.0-85139597346</t>
  </si>
  <si>
    <t>deep blue artificial intelligence</t>
  </si>
  <si>
    <t>Aghajani M.; Jalalian A.; Besalatpour A.A.</t>
  </si>
  <si>
    <t>Soil Particulate Organic Matter (POM) Prediction in a Mountainous Watershed using Artificial Neural Networks</t>
  </si>
  <si>
    <t>Communications in Soil Science and Plant Analysis</t>
  </si>
  <si>
    <t>10.1080/00103624.2015.1018519</t>
  </si>
  <si>
    <t>Soil organic matter is a very important component of soil that supports the sustainability and quality in all ecosystems, especially in arid and semi-arid regions. A comparison study was carried out to verify when the artificial neural network (ANN) and multiple linear regression (MLR) models are appropriate for the prediction of soil organic matter (SOM) and particulate organic matter (POM). Discussions of advantages and disadvantages are given for both methods. Three different sets of easily available properties (soil properties alone, topographic and vegetation index, a combination of soil and topographic data) were used as inputs and the one affecting the model the most was determined. The smallest prediction errors were obtained by the ANN method; however, the prediction accuracies of the constructed MLR models using different data sets were closed to the ANN models in many cases. © , Copyright © Taylor &amp; Francis Group, LLC.</t>
  </si>
  <si>
    <t>2-s2.0-84929276796</t>
  </si>
  <si>
    <t>ANN; MLR; MLP; BPNN</t>
  </si>
  <si>
    <t>soil organic matter prediction</t>
  </si>
  <si>
    <t>tackle environmental problems</t>
  </si>
  <si>
    <t>soil samples, satellite imagery</t>
  </si>
  <si>
    <t>Ortiz R.; Macias-Bernal J.M.; Ortiz P.</t>
  </si>
  <si>
    <t>Vulnerability and buildings service life applied to preventive conservation in cultural heritage</t>
  </si>
  <si>
    <t>International Journal of Disaster Resilience in the Built Environment</t>
  </si>
  <si>
    <t>10.1108/IJDRBE-11-2016-0047</t>
  </si>
  <si>
    <t>Purpose: The purpose of this paper is to present research on vulnerability and service life indexes applied to cultural heritage buildings. The construction and rehabilitation industry is concerned with the maintenance of monuments and reducing the economic costs of urgent interventions by taking preventive conservation action in historic cities. By applying a vulnerability index or analyzing the service life of buildings, it is possible to reduce risk and optimize the identification, evaluation and prioritization of urgent monument restoration tasks in a city or a region to establish preventive conservation policies. Design/methodology/approach: This research sets out the concepts of vulnerability and service life, focusing on their methodologies in comparison with other techniques for building diagnosis, discussing the differences between indexes that measure the vulnerability and service life of buildings. Findings: The vulnerability of three churches in Seville (Spain) was studied by means of their vulnerability index, based on Delphi analysis, and the service life of these buildings was also assessed, based on artificial intelligence tools. Delphi and artificial intelligence tools allow us to compare and dovetail different scenarios and expert opinions. The degree of each monument’s conservation is defined as its vulnerability index, which is an indirect function of deterioration levels. The service life of buildings, on the other hand, includes the assessment of vulnerability and hazards. Practical implications: This study is useful for stakeholders, including small and medium enterprises (SMEs) and policymakers, as an important reference on diagnosis, including updated, inexpensive and sustainable methodologies to manage the conservation of monuments, which are easy to implement in developed and developing countries. The application of vulnerability and/or service life indicators is crucial to ensuring the sustainability and improvement of maintenance carried out on cultural heritage buildings. Originality/value: This study details new approaches based on artificial intelligence and Delphi analysis to prioritize preventive conservation actions in a city or region. © 2018, Emerald Publishing Limited.</t>
  </si>
  <si>
    <t>2-s2.0-85042212590</t>
  </si>
  <si>
    <t>Xfuzzy3.0</t>
  </si>
  <si>
    <t>vulnerability of cultural buildings and development scenarios</t>
  </si>
  <si>
    <t>preventive conservation</t>
  </si>
  <si>
    <t>expert knowledge based on delphi</t>
  </si>
  <si>
    <t>Carrijo J.V.N.; Miguel E.P.; Do Vale A.T.; Matricardi E.A.T.; Monteiro T.C.; Rezende A.V.; Inkotte J.</t>
  </si>
  <si>
    <t>Artificial intelligence associated with satellite data in predicting energy potential in the Brazilian savanna woodland area</t>
  </si>
  <si>
    <t>IForest</t>
  </si>
  <si>
    <t>10.3832/ifor3209-012</t>
  </si>
  <si>
    <t>The use of artificial intelligence to generate information of the savanna’s energy capacity may support sustainable management of those areas. We assessed the efficacy of artificial neural networks (ANNs) combined with satellite data to estimate the energy potential (Pe) for cerradão, a dense savannah-like vegetation type in Brazil. We conducted a forest inventory for measuring den-drometric variables and sampling woody materials and barks in a cerradão area in the state of Tocantins, Brazil. The Pe of cerradão biomass was estimated based on the observed higher calorific power and drier biomass values. Six vegetation indices were retrieved from a RapidEye image and tested for correlation to choose the optimum vegetation index for biomass modeling. The basal area and the Normalized Difference Vegetation Index were used as predictors in the Pe modeling. We estimated an average of 19.234 ± 0.411 GJ ton-1 and 19.878 ± 1.090 GJ ton-1 for higher heating values of the wood species and barks, respectively, and an average Pe of 1022.660 GJ ha-1. The best ANN showed an error of 11.3% by using a structure of two, eight, and one neurons in the input layer, in the hidden layer, and in the output layer, respectively, as well as activation functions of the tangential and sigmoidal types. The validation tests showed no significant difference between the observed and ANN-predicted values. Based on our results, we concluded that Pe can be efficiently predicted by combining ANNs and remotely sensed data, which ultimately is a promising tool for forest sustainable management of the cerrado ecosystems. © SISEF.</t>
  </si>
  <si>
    <t>2-s2.0-85079507109</t>
  </si>
  <si>
    <t>predicting energy potential in forests</t>
  </si>
  <si>
    <t>conservation</t>
  </si>
  <si>
    <t>forest inventory, wood sampling, satellite imagery</t>
  </si>
  <si>
    <t>Hasani S.S.; Mojtahedi A.; Reshadi M.A.M.</t>
  </si>
  <si>
    <t>Development of a Novel Fuzzy Logic-Based Wetland Health Assessment Approach for the Management of Freshwater Wetland Ecosystems</t>
  </si>
  <si>
    <t>Wetlands</t>
  </si>
  <si>
    <t>10.1007/s13157-021-01499-2</t>
  </si>
  <si>
    <t>Abstract: In the present study, a new wetland health assessment approach based on the fuzzy inference system (FIS) was developed and proposed for the first time to improve a traditional wetland classification and assessment index. One primary purpose of the study is to modify the indicators of the traditional assessment approach to suit the regional environmental conditions of the selected areas. As two of the twenty-five Iranian wetlands with international importance, Kanibarazan and Choghakhor wetlands were selected as the study areas due to their significant roles in protecting the biodiversity of their regions. The wetlands are supported by the international Ramsar Convention on Wetlands to mandate and encourage the local authorities towards their conservation and sustainable exploitation. In this regard, the Iranian Department of Environment, in cooperation with the Global Environment Facility (GEF) and the United Nations Development Programme (UNDP), selected these wetlands to demonstrate new approaches of managing the wetland areas protected by the Conservation of Iranian Wetlands Project (CIWP). A real-time wetland monitoring station with hydrological instruments, including water level, air temperature, air humidity, and water quality multi-parameter sensors recording water temperature, pH, electrical conductivity, and dissolved oxygen (DO), was implanted at the deepest part of both wetlands. The manual sampling of water quality parameters was also carried out periodically during specific intervals. The relative importance of the wetland health indicators involved in the FIS was determined via the analytic hierarchy process (AHP), utilizing the knowledge of local experts, including academic staff, environmental specialists, and natives, to localize the traditional assessment approach. In turn, the health level categories of both wetlands were assessed using the traditional and proposed wetland health assessment approaches. The efficiency of the proposed method was evaluated with the selected case studies, and it proved to be a more flexible and appropriate approach for wetland health assessment. Furthermore, the observed differences between the health level of the first case study pointed to the efficiency of the AHP-FIS method in improving the traditional index. Besides, feedforward neural network (FFNN) and support vector regression (SVR) artificial intelligence (AI) methods were used to model DO as one of the most critical water quality parameters in maintaining the biological integrity of wetland ecosystems. The obtained results indicated that FFNN performed slightly better than SVR in predicting DO of both wetlands. Consequently, the results of DO modeling were used to investigate the possibility of employing AI models in wetland health assessment in case of unavailability or failures of DO sensors, which was considered practical considering the suitable performance of AI models and the obtained wetland health level results based on the predicted DO. Highlights: 1. A wetland health assessment approach based on fuzzy logic was developed. 2. Two freshwater wetlands were selected as real case study areas. 3. The fuzzy inference system and analytic hierarchy process were used to improve the process. 4. The proposed approach showed more flexibility and efficiency. 5. Two AI methods were used to model DO and investigate their applicability in health assessment. © 2021, The Author(s), under exclusive licence to Society of Wetland Scientists.</t>
  </si>
  <si>
    <t>2-s2.0-85117710541</t>
  </si>
  <si>
    <t>FNN; SVR</t>
  </si>
  <si>
    <t>Health Assessment Approach for the Management of Freshwater Wetland Ecosystems</t>
  </si>
  <si>
    <t>conservation and sustainable use</t>
  </si>
  <si>
    <t>field data, land and water characteristics</t>
  </si>
  <si>
    <t>Gerassis S.; Giráldez E.; Pazo-Rodríguez M.; Saavedra Á.; Taboada J.</t>
  </si>
  <si>
    <t>Ai approaches to environmental impact assessments (Eias) in the mining and metals sector using automl and ba1ian modeling</t>
  </si>
  <si>
    <t>10.3390/app11177914</t>
  </si>
  <si>
    <t>Mining engineers and environmental experts around the world still identify and evaluate environmental risks associated with mining activities using field-based, basic qualitative methods The main objective is to introduce an innovative AI-based approach for the construction of environmental impact assessment (EIA) indexes that statistically reflects and takes into account the rela-tionships between the different environmental factors, finding relevant patterns in the data and minimizing the influence of human bias. For that, an AutoML process developed with Ba1ian networks is applied to the construction of an interactive EIA index tool capable of assessing dynam-ically the potential environmental impacts of a slate mine in Galicia (Spain) surrounded by the Natura 2000 Network. The results obtained show the moderate environmental impact of the whole exploitation; however, the strong need to protect the environmental factors related to surface and subsurface runoff, species or soil degradation was identified, for which the information theory results point to a weight between 6 and 12 times greater than not influential variables. © 2021 by the authors. Licensee MDPI, Basel, Switzerland.</t>
  </si>
  <si>
    <t>2-s2.0-85114027505</t>
  </si>
  <si>
    <t>Environmental Impact Assessments</t>
  </si>
  <si>
    <t>mitigating ecosystem pollution trough mining</t>
  </si>
  <si>
    <t>environmental variables from field data</t>
  </si>
  <si>
    <t>de Oliveira D.V.; Rode R.; de Oliveira Neto R.R.; Gama J.R.V.; Leite H.G.</t>
  </si>
  <si>
    <t>Use of artificial neural networks for predicting volume of forest species in the Amazon Forest; [Uso de redes neurais artificiais na predição do volume de espécies florestais na Amazônia]</t>
  </si>
  <si>
    <t>Scientia Forestalis/Forest Sciences</t>
  </si>
  <si>
    <t>10.18671/SCIFOR.V49N131.02</t>
  </si>
  <si>
    <t>The objective of this study was to evaluate the efficiency of artificial neural networks to predict wood volume of forest species in the Tapajós National Forest (Amazon) compared to the Schumacher and Hall volumetric model. We used data from two Units of Annual Production (UAP) of a Sustainable Management Plan in an Ombrophilous Dense Forest in the municipality of Belterra, Pará, where the Tapajós National Forest (FLONA Tapajós) is located. The data were obtained from 3607 trees of 31 species, felled and processed to obtain their commercial volume. The logarithmic form of Schumacher and Hall's model was adjusted for each UAP and dbh class (two dbh classes). The input variables for training the artificial neural networks (ANN) were dbh and h as continuous variables and UAP and tree species as categoricals. The output was the commercial wood volume of a tree. We trained Multi-Layer Perceptron (MLP) neural using a resilient propagation algorithm and the sigmoid activation. The efficiency and accuracy obtained using ANN was proved based on some usual validation statistics and residual plots. The statistical analysis of the regression and ANN showed that both methods were satisfactory, but the ANN generated lower RMSE% and higher correlation in the training and generalization. The estimates of commercial tree volume of forest species in the Amazon Forest can be obtained accurately and without bias using artificial neural networks (ANNs). © 2021 University of Sao Paolo. All rights reserved.</t>
  </si>
  <si>
    <t>2-s2.0-85114693588</t>
  </si>
  <si>
    <t>ANN; LSAF</t>
  </si>
  <si>
    <t>volumetric modelling of trees</t>
  </si>
  <si>
    <t>economic, social and environmental future of wood production</t>
  </si>
  <si>
    <t>tree inventory</t>
  </si>
  <si>
    <t>Huy B.; Truong N.Q.; Khiem N.Q.; Poudel K.P.; Temesgen H.</t>
  </si>
  <si>
    <t>Deep learning models for improved reliability of tree aboveground biomass prediction in the tropical evergreen broadleaf forests</t>
  </si>
  <si>
    <t>Forest Ecology and Management</t>
  </si>
  <si>
    <t>10.1016/j.foreco.2022.120031</t>
  </si>
  <si>
    <t>Aboveground biomass (AGB) and carbon uptake of a forest are key ecological indicators for various technical and scientific applications and sustainable forest management. Deep Learning (DL) methods have been considered as alternative to regression techniques to increase the reliability of tree AGB prediction. The objectives were to develop DL models to predict AGB in the tropical evergreen broadleaf forests and compare DL models with traditional regression equations for their reliability in AGB prediction. A total of 968 individual trees were destructively sampled from fourteen 1-ha and twenty-six 0.2-ha plots distributed across five ecoregions of Viet Nam to get a dataset of tree predictors of diameter at breast height (DBH), tree height (H), wood density (WD) and the response variable of AGB along with forest stand factors of basal area (BA) and density (N); ecological and environmental variables such as ecoregion, slope, altitude, soil type, averaged annual temperature (T), averaged annual rainfall (P) and averaged dry season length. The DL models were developed using different combinations of variables selected by factor analysis for mixed data and compared with traditional regression equations by using cross-validation. Trees AGB in tropical rainforest predicted by DL models had significantly higher reliability than the conventional regression equations when both had the same input variables. Of the 16 developed DL models with 1 to 9 predictors, the model with 9 predictors (DBH, H, Ecoregion, Altitude, P, T, Soil type, N and WD) was the best DL model which reduced root mean square percent error (RMSPE) and mean absolute percent error (MAPE) by up to 7.7% and 6.1%, respectively, compared to traditional allometric equations. The DL models created in this study should be applied for measured tree data following factors of the forest stand, ecology, and environment in sampled plots to predict the tree AGB and total AGB, carbon on a large scale with variation in the value of these factors. Thus, we recommend that the DL models apply for the Measurement, Reporting, and Verification (MRV) system of the Reducing Emissions from Deforestation and forest Degradation (REDD+) program at a large regional level, national or territorial level scale. © 2022 Elsevier B.V.</t>
  </si>
  <si>
    <t>2-s2.0-85123355204</t>
  </si>
  <si>
    <t>Deep learning models for aboveground biomass prediction in tropical forests</t>
  </si>
  <si>
    <t>tree plots with measures of above ground biomass</t>
  </si>
  <si>
    <t>Cao L.; Kong F.; Xu C.</t>
  </si>
  <si>
    <t>Exploring ecosystem carbon storage change and scenario simulation in the Qiantang River source region of China</t>
  </si>
  <si>
    <t>Science Progress</t>
  </si>
  <si>
    <t>10.1177/00368504221113186</t>
  </si>
  <si>
    <t>To explore the impact of land-use change on carbon storage, this study coupled the InVEST model and the FLUS model to analyse the spatial and temporal characteristics of carbon storage in the Qiantang River source region from 2000 to 2030. The carbon storage in the study area is evaluated which declined rapidly from 166.22 × 106 t in 2000 to 164.41 × 106 t in 2020, and the spatial distribution of carbon storage could be characterized by “the northwest and the southwest of region with higher, the east and the centre of the region with lower”. The carbon storage was simulated based on the historical trend development scenario, the food security scenario, and the ecological protection scenario. The carbon storage with the food security scenario could achieve 162.74 × 106 t in 2030. The carbon storage with the ecological protection scenario had an increase of 62.60 t/km2 compared to the historical natural tendency development. Interestingly, the food security scenario had the smallest carbon loss value which is about $1.39 × 109, and its net carbon storage value was the largest which is about $3.71 × 109. The results of this study could provide a scientific reference for the conservation of carbon storage and land use management for climate change and sustainable development. This paper also can lay the foundation for subsequent further studies such as artificial intelligence. © The Author(s) 2022.</t>
  </si>
  <si>
    <t>2-s2.0-85137204007</t>
  </si>
  <si>
    <t>carbon storage scenarios</t>
  </si>
  <si>
    <t>mitigating climate change</t>
  </si>
  <si>
    <t>land use and meteorological data</t>
  </si>
  <si>
    <t>Wei S.; Cheng S.</t>
  </si>
  <si>
    <t>An artificial intelligence approach for identifying efficient urban forest indicators on ecosystem service assessment</t>
  </si>
  <si>
    <t>10.3389/fenvs.2022.994389</t>
  </si>
  <si>
    <t>Urban trees provide multiple ecosystem services (ES) to city residents and are used as environmentally friendly solutions to ameliorate problems in cities worldwide. Effective urban forestry management is essential for enhancing ES, but challenging to develop in densely populated cities where tradeoffs between high ES provision and issues of periodic disaster-caused risks or maintenance costs must be balanced. With the aim of providing practical guidelines to promote green cities, this study developed an AI-based analytical approach to systematically evaluate tree conditions and detect management problems. By using a self-organizing map technique with a big dataset of Taipei street trees, we integrated the ES values estimated by i-Tree Eco to tree attributes of DBH, height, leaf area, and leaf area index (LAI) to comprehensively assess their complex relationship and interlinkage. We found that DBH and leaf area are good indicators for the provision of ES, allowing us to quantify the potential loss and tradeoffs by cross-checking with tree height and the correspondent ES values. In contrast, LAI is less effective in estimating ES than DBH and leaf area, but is useful as a supplementary one. We developed a detailed lookup table by compiling the tree datasets to assist the practitioners with a rapid assessment of tree conditions and associated loss of ES values. This analytical approach provides accessible, science-based information to appraise the right species, criteria, and place for landscape design. It gives explicit references and guidelines to help detect problems and guide directions for improving the ES and the sustainability of urban forests. Copyright © 2022 Wei and Cheng.</t>
  </si>
  <si>
    <t>2-s2.0-85141042972</t>
  </si>
  <si>
    <t>SOP</t>
  </si>
  <si>
    <t>ecosystem services of urban trees</t>
  </si>
  <si>
    <t>ecosystem maintainance</t>
  </si>
  <si>
    <t>Peroni F.; Pappalardo S.E.; Facchinelli F.; Crescini E.; Munafò M.; Hodgson M.E.; De Marchi M.</t>
  </si>
  <si>
    <t>How to map soil sealing, land take and impervious surfaces? A systematic review</t>
  </si>
  <si>
    <t>Environmental Research Letters</t>
  </si>
  <si>
    <t>10.1088/1748-9326/ac6887</t>
  </si>
  <si>
    <t>Soil degradation is one of the main environmental issues within the international agendas on sustainability and climate adaptation. Among degradation processes, soil sealing represents the major threat, as ecosystem services dramatically decrease or are even nullified. The increasing use of big open data from satellites combined with AI algorithms are making geodata mining and mapping techniques essential to quantify soil sealing. Different keywords are adopted to define the phenomenon. However, at present, review articles presenting the state-of-the-art on mapping soil sealing by including the most common definitions are currently not available. Hence, we analyzed: (a) impervious surface, (b) soil sealing, (c) land take, (d) soil consumption, (e) land consumption. We provide a systematic review of remote sensing platforms and methodologies to map and to classify soil sealing, by highlighting: (a) definitions; (b) relationships among study areas, scales, platforms, resolutions, and classification methodologies; (c) emerging trends and policy implications. We performed a systematic search on Scopus (from 2000 to 2020), identifying 1277 papers; 392 focused on mapping soil sealing. 'Impervious surface' is the dominant definition. The phenomenon is more studied by the USA, China and Italy and, 'soil sealing' is recently more adopted in EU. Most studies focuses on mapping soil sealing at urban scale. We found Landsat are the most adopted platforms; they are frequently used for multi-temporal analyses. Eleven methodologies were identified: automatic classifications are the most adopted, dominated by pixel/sub-pixel-based approaches; other methods include Band Ratios, Supervised, OBIA, ANN. The majority of mapping analyses are performed on 30 m resolution in areas of 1000-10 000 km2. Landsat images are less used for smaller areas. In conclusion, as study area size increases, a decrease in image resolution with the use of more completely automatic classification methodologies is recorded. However, most studies focuses on comparing classification techniques rather than supporting policy making for sustainable urban planning. Thus, we encourage to fill the gap by developing approaches that applicable to international policies. © 2022 The Author(s). Published by IOP Publishing Ltd.</t>
  </si>
  <si>
    <t>2-s2.0-85130486403</t>
  </si>
  <si>
    <t>review of approaches to assess soil sealing and soil degradation</t>
  </si>
  <si>
    <t>decrease of ecosystem services, urban planning</t>
  </si>
  <si>
    <t>scientific articles</t>
  </si>
  <si>
    <t>Salas J.; Patterson G.; De Barros Vidal F.</t>
  </si>
  <si>
    <t>A Systematic Mapping of Artificial Intelligence Solutions for Sustainability Challenges in Latin America and the Caribbean</t>
  </si>
  <si>
    <t>IEEE Latin America Transactions</t>
  </si>
  <si>
    <t>10.1109/TLA.2022.9904756</t>
  </si>
  <si>
    <t>The environmental health of Latin America and the Caribbean (LAC) is crucial to the survival of the planet. LAC countries occupy 13% of the Earths landmass yet contain 60% of the terrestrial life. The region is particularly brittle as climate change looms on the horizon, and its economic reliance on exploiting natural resources is accelerating its biodiversity loss. Central to these problems is that LAC is the most economically unequal region globally. Thus, it faces unique challenges in promoting sustainable development. This paper explores whether and how Artificial Intelligence (AI) may provide methods to accelerate the changes needed to increase resilience and facilitate adaptation. Starting with a systematic mapping of the research on AI for sustainability in LAC, we present a diagnosis of the current situation structured along the proposed axes of climate change, human vulnerability, and biodiversity. Then, we give some illustrative examples of potential directions for further work with applicability to the region. Due to its often overlooked resources, capabilities, and particularly fragile geolocation, LAC is called to play an oversize role in the planets sustainability in the coming decades. © 2003-2012 IEEE.</t>
  </si>
  <si>
    <t>2-s2.0-85139443127</t>
  </si>
  <si>
    <t>literature review Artificial Intelligence
 Solutions for Sustainability Challenges in Latin
 America and the Caribbean</t>
  </si>
  <si>
    <t>meet the present needs without compromising the needs of future generations</t>
  </si>
  <si>
    <t>Wang Q.; Sun T.; Li R.</t>
  </si>
  <si>
    <t>Does artificial intelligence (AI) reduce ecological footprint? The role of globalization</t>
  </si>
  <si>
    <t>Environmental science and pollution research international</t>
  </si>
  <si>
    <t>10.1007/s11356-023-31076-5</t>
  </si>
  <si>
    <t>This article explores the impact of artificial intelligence (AI) on global ecological footprints, which has important implications for global sustainability in the digital age. Using the comprehensive evaluation index of AI constructed by the entropy method and the dataset at the global national level, we find that from 2010 to 2019, the overall level of global AI shows an upward trend, in which the growth rate of AI in developed countries is more pronounced and exhibits a stable growth trend, while the growth rate of AI in developing countries displays a trend of instability. The research results show that AI has a significant inhibitory effect on ecological footprints. This conclusion holds even after endogeneity and robustness tests. In addition, under the effect of globalization, the impact of AI on ecological footprints shows nonlinear characteristics. As globalization deepens, the marginal effect of AI in reducing the ecological footprint shows an increasing trend. These findings emphasize the important role of AI in environmental governance and provide a new and comprehensive perspective for policymakers. Therefore, the government should continue to support the research and application of AI, promote the cross-industry integration of AI, and play a positive role in the process of globalization to promote global sustainable development. © 2023. The Author(s), under exclusive licence to Springer-Verlag GmbH Germany, part of Springer Nature.</t>
  </si>
  <si>
    <t>2-s2.0-85181176727</t>
  </si>
  <si>
    <t>AI and ecological footprint</t>
  </si>
  <si>
    <t>conservation, climate change mitigation</t>
  </si>
  <si>
    <t>national data ecological footprint, AI index development</t>
  </si>
  <si>
    <t>Sridhar A.; Balakrishnan A.; Jacob M.M.; Sillanpää M.; Dayanandan N.</t>
  </si>
  <si>
    <t>Global impact of COVID-19 on agriculture: role of sustainable agriculture and digital farming</t>
  </si>
  <si>
    <t>10.1007/s11356-022-19358-w</t>
  </si>
  <si>
    <t>The rise and spread of the coronavirus pandemic (COVID-19) has created an imbalance in all sectors worldwide, massively disrupting the global economy. Social distancing, quarantine regulations, and strict travel restrictions have led to a major reduction in the workforce and loss of jobs across all industrial sectors. One of the sectors completely exposed was the agriculture and food sector. The initiation of a nationwide lockdown by the government resulted in the shutdown of industries globally impacting the overall supply chain from farmer to consumer. The need of the hour is to propose effective solutions which can serve the dual purpose of market growth as well as customer satisfaction. This paper reviews the impact of COVID-19 on the agro-food system and its economy stressing critical factors like food production, demand, price hikes, security, and supply chain resilience. To conserve natural resources and meet the sustainable development goals (SDG), importance has been given to adopting sustainable agricultural practices with a prime focus on techniques like urban agriculture, crop rotation, hydroponics, and family farming. Possible advancements like the use of digital tools, mainly artificial intelligence, machine learning, deep learning, and block-chain technology, in the agro-food sector have been discussed as they could be a promising tool to develop a self-reliant society. This work would be a perfect platform to understand the growing impact of the pandemic as well as supporting cost-effective solutions for a green ecosystem. © 2022, The Author(s), under exclusive licence to Springer-Verlag GmbH Germany, part of Springer Nature.</t>
  </si>
  <si>
    <t>2-s2.0-85126128501</t>
  </si>
  <si>
    <t>AI in agriculture</t>
  </si>
  <si>
    <t>Gbadegesin O.A.</t>
  </si>
  <si>
    <t>Leveraging Artificial Intelligence (AI) in Strengthening the Legal Framework for Regulation of Wildlife and Forest Crimes in Nigeria</t>
  </si>
  <si>
    <t>Environmental Policy and Law</t>
  </si>
  <si>
    <t>10.3233/EPL-230011</t>
  </si>
  <si>
    <t>Artificial intelligence (AI) applications and machine learning models have extended beyond merely solving computer-related problems to tackle environmental sustainability issues. One such case is countermanding the demand and supply of illegal forest and wildlife products. In Nigeria, the challenges of improving its ability to combat the high rate of wildlife and forest crimes within its borders remain daunting. Despite existing laws, Nigeria remains both a source and a key intermediary for wildlife smuggling and crimes involving protected species. This paper analyses the potential of AI as a tool for strengthening the existing legal framework on wildlife crimes in Nigeria. The findings of this paper demonstrate that the current framework for preventing forest and wildlife crime is being breached due to a lack of resources available to enforcement authorities. Thus, leveraging AI’s potential presents innovative solutions to strengthen compliance with these laws. © 2023 – The authors. Published by IOS Press.</t>
  </si>
  <si>
    <t>2-s2.0-85178593505</t>
  </si>
  <si>
    <t>Regulation of Wildlife and Forest Crimes</t>
  </si>
  <si>
    <t>nature protection, crime prevention</t>
  </si>
  <si>
    <t>Ruiz I.; Pompeu J.; Ruano A.; Franco P.; Balbi S.; Sanz M.J.</t>
  </si>
  <si>
    <t>Combined artificial intelligence, sustainable land management, and stakeholder engagement for integrated landscape management in Mediterranean watersheds</t>
  </si>
  <si>
    <t>Environmental Science and Policy</t>
  </si>
  <si>
    <t>10.1016/j.envsci.2023.04.011</t>
  </si>
  <si>
    <t>In the context of water scarcity, soil erosion, and biodiversity decline, the Mediterranean basin urges to manage its nearly hundred coastal watersheds in a coordinated manner. To this end, we propose an integrated approach to model socio-ecologic scenarios with Sustainable Land Management (SLM) options at the watershed scale to strengthen the functioning of multiple Ecosystem Services (ES). This is tested in the Mijares watershed in eastern Spain. As a first step, we propose using integrated modeling technology to quickly assess areas of ecosystem goods and services supply and demand within the case study. To this end, we applied ARIES, an AI-driven online modeling platform widely used in the ES community. Then, we use this information to identify suitable SLM options documented in the WOCAT global database for providing the identified ES. Lastly, to adjust the results to the social-ecological context, we carry out consulting and participatory processes with key stakeholders to incorporate local knowledge of ES and capabilities to adopt SLM measures into the final proposal. As a result of this work, we can model various SLM scenarios, easing decision-making toward more integrated and sustainable land management in the watershed. Given the reproducibility of the used methodologies, our approach can be adopted in other Mediterranean contexts. © 2023 Elsevier Ltd</t>
  </si>
  <si>
    <t>2-s2.0-85152950057</t>
  </si>
  <si>
    <t>symbolic AI</t>
  </si>
  <si>
    <t>PGMs</t>
  </si>
  <si>
    <t>landscape management in watersheds</t>
  </si>
  <si>
    <t>environmental variables, interviews</t>
  </si>
  <si>
    <t>Zafar Z.; Sajid Mehmood M.; Shiyan Z.; Zubair M.; Sajjad M.; Yaochen Q.</t>
  </si>
  <si>
    <t>Fostering deep learning approaches to evaluate the impact of urbanization on vegetation and future prospects</t>
  </si>
  <si>
    <t>10.1016/j.ecolind.2022.109788</t>
  </si>
  <si>
    <t>Vegetation is an essential component of our global ecosystem and an important indicator of the dynamics and productivity of land cover. Vegetation forecasting research has been accelerated using several deep learning (DL) algorithms through remote sensing (RS) data. In this context, we used artificial intelligence (AI) and the long-short-term memory recurrent neural network (LSTM-RNN) method to explore and forecast future urban–rural vegetation disparities (ΔEVI, where EVI is the enhanced vegetation index) in Pakistan's six megacities using MODIS EVI data. The forecast results revealed that ΔEVI is decreasing in all cities. The Root Mean Square Error (RMSE) and the Mean Absolute Percentage Error (MAPE) were used to evaluate LSTM-RNN. RSME values were recorded as 0.03, 0.07, 0.02, 0.03, 0.05, and 0.06 for Faisalabad, Gujranwala, Rawalpindi, Lahore, Multan, and Sialkot, respectively. MAPE was estimated as 0.12, 0.55, 0.24, 0.18, 0.28, and 0.47 for Faisalabad, Gujranwala, Rawalpindi, Lahore, Multan, and Sialkot, respectively. This situation indicates that LSTM-RNN can be used as a new reliable AI technique for forecasting. The results suggested that the average of forecasted ΔEVI for the next 10 years is −0.23, −0.21, −0.09, −0.13, −0.22, and −0.11 for Faisalabad, Gujranwala, Rawalpindi, Lahore, Multan, and Sialkot, respectively. The findings of this study will help evaluate the impact of urbanization on EVI by leveraging DL techniques along with implementing an urbanization policy for urban development and environmental protection for long-term urban sustainability. © 2022</t>
  </si>
  <si>
    <t>2-s2.0-85144007803</t>
  </si>
  <si>
    <t>ANN; RNN; LSTM; RF</t>
  </si>
  <si>
    <t>urbanization impact on vegetation</t>
  </si>
  <si>
    <t>environmental protection</t>
  </si>
  <si>
    <t>satellite imagery</t>
  </si>
  <si>
    <t>Huang H.; Chen K.; Zhang H.; Ren L.</t>
  </si>
  <si>
    <t>Planning and coordinated response mechanism of economic and ecological services in urban expansion</t>
  </si>
  <si>
    <t>Economic Research-Ekonomska Istrazivanja</t>
  </si>
  <si>
    <t>10.1080/1331677X.2022.2097112</t>
  </si>
  <si>
    <t>Against the backdrop of urban sustainable development around the world, how to coordinate both economic growth and ecological benefits in urban space becomes an important problem. Therefore, this study simulated and predicted the spatiotemporal changes in urban economy and ecosystem service value (E.S.V.) equivalent ratio under the current policies by 2030, and analysed how adjusting planning policies influences economy and ecology. This process was based on the future land use simulation (F.L.U.S.) model of coupled neural network, and on methods assessing the spatial changes in ecosystem services and land economy. This study aims to analyse urban land economy and E.S.V., and assess how China’s land spatial planning guides and promotes high-quality urban economic development. Results show that artificial intelligence (A.I.) simulation can forecast the results of spatial planning policies of national lands, to make policy-making more forward-looking. The guidance of planning policies on urban expansion accelerates the increase in economic value of urban residential and commercial lands, thereby promoting the economic growth. However, adjusted planning policies may lead to ecological destruction. So, this study provides model verifications and path guidance to realise coordinated sustainable development between economy and ecology, serving as an important reference to formulating proper policies for urban development. © 2022 The Author(s). Published by Informa UK Limited, trading as Taylor &amp; Francis Group.</t>
  </si>
  <si>
    <t>2-s2.0-85134537098</t>
  </si>
  <si>
    <t>ecosystem services and land planning</t>
  </si>
  <si>
    <t>improving the living environmental quality in cities</t>
  </si>
  <si>
    <t>land cover types, google earth</t>
  </si>
  <si>
    <t>Sharifipour B.; Gholinejad B.; Shirzadi A.; Shahabi H.; Al-Ansari N.; Farajollahi A.; Mansorypour F.; Clague J.J.</t>
  </si>
  <si>
    <t>Rangeland species potential mapping using machine learning algorithms</t>
  </si>
  <si>
    <t>10.1016/j.ecoleng.2023.106900</t>
  </si>
  <si>
    <t>Documenting habitats of rangeland plant species is required to properly manage rangelands and to understand ecosystem processes. A reliable rangeland species potential map can help managers and policy makers design a sustainable grazing system on rangelands. The aim of this study is to map the plant species in the Qurveh City rangelands, Kurdistan Province, Iran, using state-of-the-art machine learning algorithms, including Support Vector Machine (SVM), Artificial Neural Network (ANN), Naïve Ba1 (NB), Ba1 Net (BN) and Classification and Regression Tree (CART). A total of 185 rangeland species were used in the study, together with 20 conditioning factors, to build and validate models. The One-R feature section technique and multicollinearity test were used, respectively, to determine the most important factors and correlations between them. Model validation was performed using sensitivity, specificity, accuracy, F1-measure, Matthews correlation coefficient (MCC), Kappa, root mean square error (RMSE), and area under the receiver operating characteristic curve (AUC). Results showed that topographic wetness index (TWI), slope angle, elevation, soil phosphorus and soil potassium were the five most important factors to increase the rangeland plants habitat suitability. The Naïve Ba1 algorithm (AUC = 0.782) had the highest performance and prediction accuracy and best consistency across the species in the investigated rangeland, followed by the SVM (AUC = 0.763), ANN (AUC = 0.762), CART (AUC = 0.627), and BN (AUC = 0.617) models. © 2023</t>
  </si>
  <si>
    <t>2-s2.0-85147446770</t>
  </si>
  <si>
    <t>SVM; ANN; bayesian algorithm; BNM; CART</t>
  </si>
  <si>
    <t>species distribution prediction</t>
  </si>
  <si>
    <t>sustainable grazing system on rangelands</t>
  </si>
  <si>
    <t>species inventory and soil samples</t>
  </si>
  <si>
    <t>Pashanejad E.; Thierry H.; Robinson B.E.; Parrott L.</t>
  </si>
  <si>
    <t>The application of semantic modelling to map pollination service provisioning at large landscape scales</t>
  </si>
  <si>
    <t>10.1016/j.ecolmodel.2023.110452</t>
  </si>
  <si>
    <t>Mapping ecosystem services (ES), including crop pollination by wild insect pollinators, is challenging due to the number of variables involved and the spatial-temporal dimensions of their interactions. To enhance the synergistic relationship between pollination service and crop yield in agricultural landscapes, a better appreciation of the spatial dynamics of pollination service provisioning is needed. Spatially explicit modelling approaches have been used to investigate how different land cover types influence the distribution and abundance of wild bee pollinators in agricultural landscapes. However, an integrated dynamic and spatial modelling framework is needed to address the complexities of pollination supply mapping at the landscape scale. The Artificial Intelligence for Environment and Sustainability (ARIES) framework is a collaborative, spatially explicit and integrated tool for ES assessment. We applied a set of high-resolution process-based pollination models within ARIES to represent landscape capacity to supply pollination by wild bees at the local scale in the Canadian prairies. We also developed a systematic approach to perform a global sensitivity analysis by using a surrogate model (Gaussian Process Regression) and variance-based sensitivity analysis for the selected uncertain key parameters of the model. We modelled pollination dynamics through the mechanistic behavior of native bee guilds, including foraging distance, nesting ability, flight activity, the relative importance of bee guilds, and seasonal variation of floral resources. We focused on three guilds, bumblebees, sweat bees and mining bees, which differed by their nesting habits, floral preferences, and flight distances. We found that over 45% of pollination-dependent croplands in our study area lack wild pollination. The global sensitivity analysis revealed the significance of all key parameters, with seasonal activity across guilds identified as the key driving factors. Our results highlight the significance of the ecological role of wild bees in agricultural landscapes and the sensitivity analysis underscores the importance of temporal dynamics in ecological modeling and pollination. © 2023 Elsevier B.V.</t>
  </si>
  <si>
    <t>2-s2.0-85165477507</t>
  </si>
  <si>
    <t>GPR</t>
  </si>
  <si>
    <t>modelling to map pollination service</t>
  </si>
  <si>
    <t>satellite imagery, crop inventory, floral resource map and nesting suitability map</t>
  </si>
  <si>
    <t>Salhi A.; Benabdelouahab S.</t>
  </si>
  <si>
    <t>The downstream impact of the first and second filling of the Grand Ethiopian Renaissance Dam</t>
  </si>
  <si>
    <t>Sustainable Water Resources Management</t>
  </si>
  <si>
    <t>10.1007/s40899-022-00800-3</t>
  </si>
  <si>
    <t>Water conflicts arise from geostrategic factors that hide behind visible ones such as the construction of dams. In the case of the Grand Ethiopian Renaissance Dam (GERD), it will have a significant impact on development in Ethiopia, but its filling has worried downstream countries about altering the flow of the Nile and associated ecosystems. In this study, several high spatiotemporal resolution remote sensing products were used on the basis of artificial intelligence in Google Earth Engine. The results show that the two first filling phases had no effect on the reservoirs of the dams in Sudan and Egypt, nor on the vegetation cover. On the contrary, significant reserves of water have been stored in response to unusual floods in the White Nile, and the recent trend of increasing vegetation cover has not been affected likely due to groundwater contributions and judicious anticipation, and the provision of resources for food security. In general, the parties must take long-term collaborative measures to ensure effective management and reduce waste, especially in the upcoming filling. © 2022, The Author(s), under exclusive licence to Springer Nature Switzerland AG.</t>
  </si>
  <si>
    <t>2-s2.0-85144296928</t>
  </si>
  <si>
    <t>Google Earth Engine</t>
  </si>
  <si>
    <t>downstream impact of water dam filling</t>
  </si>
  <si>
    <t>Yamaguchi T.; Miyamoto H.; Oishi T.</t>
  </si>
  <si>
    <t>Using Simple LSTM Models to Evaluate Effects of a River Restoration on Groundwater in Kushiro Wetland, Hokkaido, Japan</t>
  </si>
  <si>
    <t>10.3390/w15061115</t>
  </si>
  <si>
    <t>Wetland ecosystems with proper functioning provide various ecosystem services. Therefore, their conservation and restoration are of fundamental importance for sustainable development. This study used a deep learning model for groundwater level prediction to evaluate a wetland restoration project implemented in the Kushiro Wetland in Japan. The Kushiro Wetland had been degraded due to river improvement work. However, in 2010, a wetland restoration project was carried out to restore the meandering river channel, and a decade has passed since its completion. In this study, the wetland restoration project was evaluated by comparing the response of the groundwater level using a model that reproduced physical conditions with different characteristics before and after the restoration. At first, a deep learning model was created to predict groundwater levels pre- and post-restoration of a meandering river channel using observation data. Long short-term memory (LSTM) was used as the deep learning model. The most important aspect of this study was that LSTM was trained for each of the pre- and post-restoration periods when the hydrological and geological characteristics changed due to the river channel’s restoration. The trained LSTM model achieved high performance with a prediction error of the groundwater levels within 0.162 m at all observation points. Next, the LSTM models trained with the observation data of the post-restoration period were applied to evaluate the effectiveness of the meandering channel restoration. The results indicated that the meandering channel restoration improved hydrological processes in groundwater levels, i.e., their rainfall response and average groundwater water levels. Furthermore, the variable importance analysis of the explanatory variables in the LSTM model showed that river discharge and precipitation significantly contributed to groundwater level recovery in the Kushiro Wetland. These results indicated that the LSTM model could learn the differences in hydrological and geological characteristics’ changes due to channel restoration to groundwater levels. Furthermore, LSTM is a data-driven deep learning model, and by learning hydrological and geological conditions to identify factors that may affect groundwater levels, LSTM has the potential to become a powerful analysis method that can be used for environmental management and conservation issues. © 2023 by the authors.</t>
  </si>
  <si>
    <t>2-s2.0-85151629524</t>
  </si>
  <si>
    <t>river restoration and effect on groundwater level</t>
  </si>
  <si>
    <t>conservation and restoration</t>
  </si>
  <si>
    <t>temperature, sunshine hours, Normalized Difference Vegetation Index (NDVI), Figurep5r.eTcimpietasteiroiens, osfngorwounddewptahte,ralenvdelraivnderpdreicsicphitartgioen</t>
  </si>
  <si>
    <t>Samarinas N.; Tsakiridis N.L.; Kokkas S.; Kalopesa E.; Zalidis G.C.</t>
  </si>
  <si>
    <t>Soil Data Cube and Artificial Intelligence Techniques for Generating National-Scale Topsoil Thematic Maps: A Case Study in Lithuanian Croplands</t>
  </si>
  <si>
    <t>10.3390/rs15225304</t>
  </si>
  <si>
    <t>There is a growing realization among policymakers that in order to pave the way for the development of evidence-based conservation recommendations for policy, it is essential to improve the capacity for soil-health monitoring by adopting multidimensional and integrated approaches. However, the existing ready-to-use maps are characterized mainly by a coarse spatial resolution (&gt;200 m) and information that is not up to date, making their use insufficient for the EU’s policy requirements, such as the common agricultural policy. This work, by utilizing the Soil Data Cube, which is a self-hosted custom tool, provides yearly estimations of soil thematic maps (e.g., exposed soil, soil organic carbon, clay content) covering all the agricultural area in Lithuania. The pipeline exploits various Earth observation data such as a time series of Sentinel-2 satellite imagery (2018–2022), the LUCAS (Land Use/Cover Area Frame Statistical Survey) topsoil database, the European Integrated Administration and Control System (IACS) and artificial intelligence (AI) architectures to improve the prediction accuracy as well as the spatial resolution (10 m), enabling discrimination at the parcel level. Five different prediction models were tested with the convolutional neural network (CNN) model to achieve the best accuracy for both targeted indicators (SOC and clay) related to the R (Formula presented.) metric (0.51 for SOC and 0.57 for clay). The model predictions supported by the prediction uncertainties based on the PIR formula (average PIR 0.48 for SOC and 0.61 for clay) provide valuable information on the model’s interpretation and stability. The model application and the final predictions of the soil indicators were carried out based on national bare-soil-reflectance composite layers, generated by employing a pixel-based composite approach to the overlaid annual bare-soil maps and by using a combination of a series of vegetation indices such as NDVI, NBR2, and SCL. The findings of this work provide new insights for the generation of soil thematic maps on a large scale, leading to more efficient and sustainable soil management, supporting policymakers and the agri-food private sector. © 2023 by the authors.</t>
  </si>
  <si>
    <t>2-s2.0-85177810135</t>
  </si>
  <si>
    <t>RF; SVR; CNN; PLS</t>
  </si>
  <si>
    <t>creating Topsoil Thematic Maps</t>
  </si>
  <si>
    <t>satellite imagery, soil inventory</t>
  </si>
  <si>
    <t>Casas G.G.; Baselly-Villanueva J.R.; Limeira M.M.C.; Torres C.M.M.E.; Leite H.G.</t>
  </si>
  <si>
    <t>Classifying the risk of forest loss in the Peruvian amazon rainforest: An alternative approach for sustainable forest management using artificial intelligence</t>
  </si>
  <si>
    <t>Trees, Forests and People</t>
  </si>
  <si>
    <t>10.1016/j.tfp.2023.100440</t>
  </si>
  <si>
    <t>Peruvian Amazonian rainforests are constantly threatened by forest loss. Understanding changes in forest cover and assessing the level of risk is a permanent concern for numerous scientists and forest authorities. There are many conservation programs for Peruvian forests that involve collaborative efforts and employ diverse methodologies for forest monitoring. In this study, we propose an alternative approach to decision-making for forest preservation, aiming to classify the risk of forest loss in districts within the Peruvian Amazon rainforest. This classification enables sustainable forest management. To accomplish this, we utilized unsupervised learning artificial intelligence through Kohonen's neural network. The network was trained using a historical database spanning from 2001 to 2021, which includes variables such as forest cover and loss, climate, topography, hydrographic networks, and timber forest concessions. Through this approach, the network successfully established five clusters. Following preliminary analysis, we designated these clusters as: low, medium, high, very high, and extremely high risk of forest loss. Kohonen networks demonstrated their effectiveness in clustering forest loss and forest cover. The results indicate a shifting trend among the classes over time, with an increase in the categories exhibiting high and very high risk of forest cover loss. This study provides valuable information for decision-making in the prevention and conservation of Peruvian forests. We strongly recommend maintaining vigilance, particularly in districts classified as a very high or extremely high risk of losing forest cover. © 2023</t>
  </si>
  <si>
    <t>2-s2.0-85172666695</t>
  </si>
  <si>
    <t>SOM</t>
  </si>
  <si>
    <t>classification of risk of forest loss</t>
  </si>
  <si>
    <t>conservation and management</t>
  </si>
  <si>
    <t>Peru</t>
  </si>
  <si>
    <t>forest cover inventory, climate data</t>
  </si>
  <si>
    <t>Zhao X.; Zhang S.; Yan W.; Pan X.</t>
  </si>
  <si>
    <t>Multi-temporal grass hyperspectral classification via full pixel decomposition spectral manifold projection and boosting active learning model</t>
  </si>
  <si>
    <t>International Journal of Remote Sensing</t>
  </si>
  <si>
    <t>10.1080/01431161.2023.2165422</t>
  </si>
  <si>
    <t>Grassland detection is essential for sustainable development, particularly in ecological and animal husbandry. Hyperspectral can retrieve the functional characteristics of vegetation species, nevertheless, the efficiency of grassland communities with rich species at different periods needs to be improved. In this study, the multi-temporal grass hyperspectral classification via full pixel decomposition spectral manifold projection and boosting active learning (FPD-SMP-BAL) model is proposed to relieve the above issue. Considering the plentiful spectral information of hyperspectral, we proposed a novel preprocessing method of spectral manifold projection based on full pixel decomposition (FPD-SMP), which reveals the internal nonlinear structure of global hyperspectral and alleviate the data redundancy. Furthermore, we innovatively designed the boosting active learning (BAL) classification model with an effective optimization strategy, which can decrease the cost of sample labeling by the minimal loss value. An on-site hyperspectral acquisition platform was assembled, and a dataset of 4,200 samples was established from the perspective of vegetation species composition and multi-stages to verify the validity of the model. Experimental results show that the proposed FPD-SMP-BAL framework reaches an overall accuracy of 94.94%, which is superior to some state-of-the-art methods in the classification of multi-temporal grass hyperspectral images, and also provides a reference for related research of grassland dynamic monitoring. © 2023 Informa UK Limited, trading as Taylor &amp; Francis Group.</t>
  </si>
  <si>
    <t>2-s2.0-85147006045</t>
  </si>
  <si>
    <t>FPD-SMP-BAL</t>
  </si>
  <si>
    <t>grassland classification with hyperspectral data</t>
  </si>
  <si>
    <t>sustainable use of ressources</t>
  </si>
  <si>
    <t>field data hyperspectral images</t>
  </si>
  <si>
    <t>Meedeniya D.; Ariyarathne I.; Bandara M.; Jayasundara R.; Perera C.</t>
  </si>
  <si>
    <t>A Survey on Deep Learning Based Forest Environment Sound Classification at the Edge</t>
  </si>
  <si>
    <t>ACM Computing Surveys</t>
  </si>
  <si>
    <t>10.1145/3618104</t>
  </si>
  <si>
    <t>Forest ecosystems are of paramount importance to the sustainable existence of life on earth. Unique natural and artificial phenomena pose severe threats to the perseverance of such ecosystems. With the advancement of artificial intelligence technologies, the effectiveness of implementing forest monitoring systems based on acoustic surveillance has been established due to the practicality of the approach. It can be identified that with the support of transfer learning, deep learning algorithms outperform conventional machine learning algorithms for forest acoustic classification. Further, a clear requirement to move the conventional cloud-based sound classification to the edge is raised among the research community to ensure real-time identification of acoustic incidents. This article presents a comprehensive survey on the state-of-the-art forest sound classification approaches, publicly available datasets for forest acoustics, and the associated infrastructure. Further, we discuss the open challenges and future research aspects that govern forest acoustic classification. © 2023 Copyright held by the owner/author(s). Publication rights licensed to ACM.</t>
  </si>
  <si>
    <t>2-s2.0-85176801093</t>
  </si>
  <si>
    <t>sounds in forests and classification</t>
  </si>
  <si>
    <t>preservence of ecosystems</t>
  </si>
  <si>
    <t>Uzun M.</t>
  </si>
  <si>
    <t>Artificial Intelligence and State Economic Security</t>
  </si>
  <si>
    <t>Eurasian Studies in Business and Economics</t>
  </si>
  <si>
    <t>10.1007/978-3-030-48531-3_13</t>
  </si>
  <si>
    <t>Artificial intelligence (AI) is one of the greatest contemporary threats to our planet’s social and economic well-being, accompanied by tremendous advances in education, health, economic growth, transportation, environmental sustainability and energy etc. Hence, there is an urgent need to control and govern AI. In this context, the purpose of this article is to present the risks of AI race and its effects on the state economic security of countries. To emphasize the importance of the topic at the beginning, this article presents consequences of AI as a great game changer from government politics, international political economy, and international security point of view. Next, difficulties like security dilemma and potential shifts and volatility in national sovereignty and economic power by causing oligopolistic global market structure in the world are shown. This article describes also a solution in order to design global norms, international institutions, and policies ensuring the beneficial use of AI in terms of having strategic stability between great powers, international economic security, and fair redistribution of economic power on the domestic and international level. In this context, due to growing awareness of the negative impact of AI among states, the necessity of the AI to be defined as a global public good is emphasized which may be pivotal for reducing existential risks of AI. © Springer Nature Switzerland AG 2020.</t>
  </si>
  <si>
    <t>2-s2.0-85132772726</t>
  </si>
  <si>
    <t>state economic security</t>
  </si>
  <si>
    <t>Thiebes S.; Lins S.; Sunyaev A.</t>
  </si>
  <si>
    <t>Trustworthy artificial intelligence</t>
  </si>
  <si>
    <t>Electronic Markets</t>
  </si>
  <si>
    <t>10.1007/s12525-020-00441-4</t>
  </si>
  <si>
    <t>Artificial intelligence (AI) brings forth many opportunities to contribute to the wellbeing of individuals and the advancement of economies and societies, but also a variety of novel ethical, legal, social, and technological challenges. Trustworthy AI (TAI) bases on the idea that trust builds the foundation of societies, economies, and sustainable development, and that individuals, organizations, and societies will therefore only ever be able to realize the full potential of AI, if trust can be established in its development, deployment, and use. With this article we aim to introduce the concept of TAI and its five foundational principles (1) beneficence, (2) non-maleficence, (3) autonomy, (4) justice, and (5) explicability. We further draw on these five principles to develop a data-driven research framework for TAI and demonstrate its utility by delineating fruitful avenues for future research, particularly with regard to the distributed ledger technology-based realization of TAI. © 2020, The Author(s).</t>
  </si>
  <si>
    <t>2-s2.0-85091803788</t>
  </si>
  <si>
    <t>Societal impact of AI</t>
  </si>
  <si>
    <t>Bartmann M.</t>
  </si>
  <si>
    <t>The Ethics of AI-Powered Climate Nudging—How Much AI Should We Use to Save the Planet?</t>
  </si>
  <si>
    <t>10.3390/su14095153</t>
  </si>
  <si>
    <t>The number of areas in which artificial intelligence (AI) technology is being employed increases continually, and climate change is no exception. There are already growing efforts to encourage people to engage more actively in sustainable environmental behavior, so-called “green nudging”. Nudging in general is a widespread policymaking tool designed to influence people’s behavior while preserving their freedom of choice. Given the enormous challenges humanity is facing in fighting climate change, the question naturally arises: Why not combine the power of AI and the effectiveness of nudging to get people to behave in more climate-friendly ways? However, nudging has been highly controversial from the very beginning because critics fear it undermines autonomy and democracy. In this article I investigate the ethics of AI-powered climate nudging and address the question whether implementing corresponding policies may represent hidden and unacceptable costs of AI in the form of a substantive damage to autonomy and democracy. I will argue that, although there are perfectly legitimate concerns and objections against certain forms of nudging, AI-powered climate nudging can be ethically permissible under certain conditions, namely if the nudging practice takes the form of what I will call “self-governance”. © 2022 by the author. Licensee MDPI, Basel, Switzerland.</t>
  </si>
  <si>
    <t>2-s2.0-85128853821</t>
  </si>
  <si>
    <t>ethics of AI-based climate nudging</t>
  </si>
  <si>
    <t>Halsband A.</t>
  </si>
  <si>
    <t>Sustainable AI and Intergenerational Justice</t>
  </si>
  <si>
    <t>10.3390/su14073922</t>
  </si>
  <si>
    <t>Recently, attention has been drawn to the sustainability of artificial intelligence (AI) in terms of environmental costs. However, sustainability is not tantamount to the reduction of environmental costs. By shifting the focus to intergenerational justice as one of the constitutive normative pillars of sustainability, the paper identifies a reductionist view on the sustainability of AI and constructively contributes a conceptual extension. It further develops a framework that establishes normative issues of intergenerational justice raised by the uses of AI. The framework reveals how using AI for decision support to policies with long-term impacts can negatively affect future persons. In particular, the analysis demonstrates that uses of AI for decision support to policies of environmental protection or climate mitigation include assumptions about social discounting and future persons’ preferences. These assumptions are highly controversial and have a significant influence on the weight assigned to the potentially detrimental impacts of a policy on future persons. Furthermore, these underlying assumptions are seldom transparent within AI. Subsequently, the analysis provides a list of assessment questions that constitutes a guideline for the revision of AI techniques in this regard. In so doing, insights about how AI can be made more sustainable become apparent. © 2022 by the author. Licensee MDPI, Basel, Switzerland.</t>
  </si>
  <si>
    <t>2-s2.0-85127588032</t>
  </si>
  <si>
    <t>intergenerational justice</t>
  </si>
  <si>
    <t>Casali M.B.; Travaini G.V.; Di Francesco C.V.; Genovese U.R.</t>
  </si>
  <si>
    <t>Environment, Environmental Crimes, Environmental Forensic Medicine, Environmental Risk Management and Environmental Criminology</t>
  </si>
  <si>
    <t>10.3390/healthcare10020263</t>
  </si>
  <si>
    <t>Forensic medicine has always held the human environment, either seen as a source for pathological agents or the background of judicial events, in great consideration. The concept of the environment has evolved through time, expanding itself to include all the physical and virtual sub-spaces in which we exist. We can nowadays talk of technoenvironmental reality; virtual spaces exploded because of the COVID-19 pandemic making us come to terms with the fact that those are the places where we work, where we socialize and, even, where we meet our doctors and can be cured. Artificial Intelligence (AI) has contributed to shaping new virtual realities that have got their own rules yet to be discovered, carved and respected. We already fight a daily battle to save our natural environment: along with the danger of green crimes, comes the need for environmental justice and environmental forensic medicine that will probably develop a forensic branch and an experimental branch, to implement our technical culture leading to definition of the real dimension of the risk itself to improve the role of legal medicine in the Environmental Risk Management. While green criminology addresses widespread green crimes, a virtual environment criminology will also develop, maybe with a contribution of AI in the justice field. For a sustainable life, the environmental revolution must rapidly take place, and there is the need for a new justice, a new forensic medicine and a new criminology too. © 2022 by the authors. Licensee MDPI, Basel, Switzerland.</t>
  </si>
  <si>
    <t>2-s2.0-85124231303</t>
  </si>
  <si>
    <t>virtual criminolgy</t>
  </si>
  <si>
    <t>Zhang Y.; Zhao Y.; Zhao Y.</t>
  </si>
  <si>
    <t>The Application of Artificial Intelligence Decision-Making Algorithm in Crisis Analysis and Optimization of the International Court System</t>
  </si>
  <si>
    <t>Mobile Information Systems</t>
  </si>
  <si>
    <t>10.1155/2022/8150122</t>
  </si>
  <si>
    <t>Regardless of theoretical research or practical experience, the construction of international wisdom courts has produced a large number of wisdom achievements; however, the scientific convergence between the institutionalized logic of sustainable development and the existing practical achievements has not yet been realized, and there are still problems in the construction of smart courts, such as insufficient practical application, poor system coherence, and insufficient online litigation. Therefore, this study proposes a fusion CNN-GRU network result model that uses a text classification neural network structure convolutional neural network with a good effect to combine the GRU neural network model structure to carry out the task of recommending the law. Promote the development of the connotation of smart courts through the collaborative integration of artificial intelligence technology and system to promote the deep integration of judicial theory and intelligent technology, the deep integration of litigation needs and intelligent technology, and the deep integration of general technology and proprietary development to provide technical mechanisms and legal institutions for the construction of smart courts. © 2022 Yuan Zhang et al.</t>
  </si>
  <si>
    <t>2-s2.0-85133959533</t>
  </si>
  <si>
    <t>CNN; GRU</t>
  </si>
  <si>
    <t>smart courts</t>
  </si>
  <si>
    <t>criminal cases (text)</t>
  </si>
  <si>
    <t>Ho J.-H.; Lee G.-G.; Lu M.-T.</t>
  </si>
  <si>
    <t>Exploring the implementation of a legal AI bot for sustainable development in legal advisory institutions</t>
  </si>
  <si>
    <t>10.3390/su12155991</t>
  </si>
  <si>
    <t>This study explores the implementation of legal artificial intelligence (AI) robot issues for sustainable development related to legal advisory institutions. While a legal advisory AI Bot using the unique arithmetic method of AI offers rules of convenient legal definitions, it has not been established whether users are ready to use one at legal advisory institutions. This study applies the MCDM (multicriteria decision-making) model DEMATEL (decision-making trial and evaluation laboratory)-based Analytical Network Process (ANP) with a modified VIKOR, to explore user behavior on the implementation of a legal AI bot. We first apply DEMATEL-based ANP, called influence weightings of DANP (DEMATEL-based ANP), to set up the complex adoption strategies via systematics and then to employ an M-VIKOR method to determine how to reduce any performance gaps between the ideal values and the existing situation. Lastly, we conduct an empirical case to show the efficacy and usefulness of this recommended integrated MCDM model. The findings are useful for identifying the priorities to be considered in the implementation of a legal AI bot and the issues related to enhancing its implementation process. Moreover, this research offers an understanding of users' behaviors and their actual needs regarding a legal AI bot at legal advisory institutions. This research obtains the following results: (1) It effectively assembles a decision network of technical improvements and applications of a legal AI bot at legal advisory institutions and explains the feedbacks and interdependences of aspects/factors in real-life issues. (2) It describes how to vary effective results from the current alternative performances and situations into ideal values in order to fit the existing environments at legal advisory institutions with legal AI bot implementation. © 2020 by the authors.</t>
  </si>
  <si>
    <t>2-s2.0-85089383999</t>
  </si>
  <si>
    <t>DEMATEL</t>
  </si>
  <si>
    <t>legal AI bot</t>
  </si>
  <si>
    <t>Bossert L.N.; Hagendorff T.</t>
  </si>
  <si>
    <t>The ethics of sustainable AI: Why animals (should) matter for a sustainable use of AI</t>
  </si>
  <si>
    <t>10.1002/sd.2596</t>
  </si>
  <si>
    <t>Technologies equipped with artificial intelligence (AI) influence our everyday lives in a variety of ways. Due to their contribution to greenhouse gas emissions, their high use of energy, but also their impact on fairness issues, these technologies are increasingly discussed in the “sustainable AI” discourse. However, current “sustainable AI” approaches remain anthropocentric. In this article, we argue from the perspective of applied ethics that such anthropocentric outlook falls short. We present a sentientist approach, arguing that the normative foundation of sustainability and sustainable development—that is, theories of intra- and intergenerational justice—should include sentient animals. Consequently, theories of sustainable AI must also be non-anthropocentric. Moreover, we investigate consequences of our approach for applying AI technologies in a sustainable way. © 2023 The Authors. Sustainable Development published by ERP Environment and John Wiley &amp; Sons Ltd.</t>
  </si>
  <si>
    <t>2-s2.0-85160099295</t>
  </si>
  <si>
    <t>animal ethics</t>
  </si>
  <si>
    <t>the fairest possible distribution of existing resources between people living today, while leaving sufficient resources for future generations as fairly as possible.</t>
  </si>
  <si>
    <t>Androniceanu A.</t>
  </si>
  <si>
    <t>The new trends of digital transformation and artificial intelligence in public administration</t>
  </si>
  <si>
    <t>Administratie si Management Public</t>
  </si>
  <si>
    <t>10.24818/amp/2023.40-09</t>
  </si>
  <si>
    <t>Digital transformation and artificial intelligence are major challenges for a diversity of fields. The central and local administrations of the states need major and deep structural changes to reduce bureaucracy and public expenses, but also to significantly improve the quality of services, productivity, accessibility, and transparency of public institutions. Digitization and artificial intelligence are gradually integrated into state administrations and the governance process, and the results obtained confirm a visible increase in managerial, economic, and social efficiency. These aspects determine state governments to progressively design and implement strategies for digitalization and artificial intelligence within public services. Public investments needed for these changes are necessary for the sustainable development of the public sector. EU states are encouraged to make massive public investments to integrate artificial intelligence applications in public services and to operationalize digital transformations necessary for efficient and intelligent public administrations. © 2023, Bucharest University of Economic Studies Publishing House. All rights reserved.</t>
  </si>
  <si>
    <t>2-s2.0-85161421518</t>
  </si>
  <si>
    <t>AI use in public administration</t>
  </si>
  <si>
    <t>Abbas S.W.; Hamid M.; Alkanhel R.; Abdallah H.A.</t>
  </si>
  <si>
    <t>Official Statistics and Big Data Processing with Artificial Intelligence: Capacity Indicators for Public Sector Organizations</t>
  </si>
  <si>
    <t>10.3390/systems11080424</t>
  </si>
  <si>
    <t>Efficient monitoring and achievement of the Sustainable Development Goals (SDGs) has increased the need for a variety of data and statistics. The massive increase in data gathering through social networks, traditional business systems, and Internet of Things (IoT)-based sensor devices raises real questions regarding the capacity of national statistical systems (NSS) for utilizing big data sources. Further, in this current era, big data is captured through sensor-based systems in public sector organizations. To gauge the capacity of public sector institutions in this regard, this work provides an indicator to monitor the processing capacity of the public sector organizations within the country (Pakistan). Some of the indicators related to measuring the capacity of the NSS were captured through a census-based survey. At the same time, convex logistic principal component analysis was used to develop scores and relative capacity indicators. The findings show that most organizations hesitate to disseminate data due to concerns about data privacy and that public sector organizations’ IT personnel are unable to deal with big data sources to generate official statistics. Artificial intelligence (AI) techniques can be used to overcome these challenges, such as automating data processing, improving data privacy and security, and enhancing the capabilities of IT human resources. This research helps to design capacity-building initiatives for public sector organizations in weak dimensions, focusing on leveraging AI to enhance the production of quality and reliable statistics. © 2023 by the authors.</t>
  </si>
  <si>
    <t>2-s2.0-85169108639</t>
  </si>
  <si>
    <t>data processing in public sector organisations</t>
  </si>
  <si>
    <t>Raman R.; Kumar Nair V.; Nedungadi P.; Ray I.; Achuthan K.</t>
  </si>
  <si>
    <t>Darkweb research: Past, present, and future trends and mapping to sustainable development goals</t>
  </si>
  <si>
    <t>10.1016/j.heliyon.2023.e22269</t>
  </si>
  <si>
    <t>The Darkweb, part of the deep web, can be accessed only through specialized computer software and used for illegal activities such as cybercrime, drug trafficking, and exploitation. Technological advancements like Tor, bitcoin, and cryptocurrencies allow criminals to carry out these activities anonymously, leading to increased use of the Darkweb. At the same time, computers have become an integral part of our daily lives, shaping our behavior, and influencing how we interact with each other and the world. This work carries out the bibliometric study on the research conducted on Darkweb over the last decade. The findings illustrate that most research on Darkweb can be clustered into four areas based on keyword co-occurrence analysis: (i) network security, malware, and cyber-attacks, (ii) cybercrime, data privacy, and cryptography, (iii) machine learning, social media, and artificial intelligence, and (iv) drug trafficking, cryptomarket. National Science Foundation from the United States is the top funder. Darkweb activities interfere with the Sustainable Development Goals (SDG) laid forth by the United Nations to promote peace and sustainability for current and future generations. SDG 16 (Peace, Justice, and Strong Institutions) has the highest number of publications and citations but has an inverse relationship with Darkweb, as the latter undermines the former. This study highlights the need for further research in bitcoin, blockchain, IoT, NLP, cryptocurrencies, phishing and cybercrime, botnets and malware, digital forensics, and electronic crime countermeasures about the Darkweb. The study further elucidates the multi-dimensional nature of the Darkweb, emphasizing the intricate relationship between technology, psychology, and geopolitics. This comprehensive understanding serves as a cornerstone for evolving effective countermeasures and calls for an interdisciplinary research approach. The study also delves into the psychological motivations driving individuals towards illegal activities on the Darkweb, highlighting the urgency for targeted interventions to promote pro-social online behavior. © 2023 The Author(s)</t>
  </si>
  <si>
    <t>2-s2.0-85177554926</t>
  </si>
  <si>
    <t>dark web</t>
  </si>
  <si>
    <t>SDG 16</t>
  </si>
  <si>
    <t>Kunkel S.; Schmelzle F.; Niehoff S.; Beier G.</t>
  </si>
  <si>
    <t>More sustainable artificial intelligence systems through stakeholder involvement?</t>
  </si>
  <si>
    <t>GAIA - Ecological Perspectives for Science and Society</t>
  </si>
  <si>
    <t>10.14512/gaia.32.S1.10</t>
  </si>
  <si>
    <t>Artificial intelligence (AI) systems carry risks and opportunities for environmental sustainability. The use of AI systems, for instance, can result in both software-related (direct) as well as application-context-related (indirect) resource use. Stakeholders are expected to play a role in understanding and steering the environmental effects of AI systems. However, the processes and anticipated outcomes of stakeholder involvement in AI system lifecycles are not clear. We provide a non-exhaustive scoping review of six software and AI sustainability frameworks with respect to their recognition of environmental sustainability and the role of stakeholders in dealing with environmental sustainability. This serves to develop recommendations for future research on how stakeholder involvement can help firms and institutions design and use more sustainable AI systems. © 2023 by the authors; licensee oekom.</t>
  </si>
  <si>
    <t>2-s2.0-85153887004</t>
  </si>
  <si>
    <t>stakeholder involvement</t>
  </si>
  <si>
    <t>Author full names</t>
  </si>
  <si>
    <t>Author(s) ID</t>
  </si>
  <si>
    <t>Volume</t>
  </si>
  <si>
    <t>Issue</t>
  </si>
  <si>
    <t>Art. No.</t>
  </si>
  <si>
    <t>Page start</t>
  </si>
  <si>
    <t>Page end</t>
  </si>
  <si>
    <t>Page count</t>
  </si>
  <si>
    <t>Link</t>
  </si>
  <si>
    <t>Author Keywords</t>
  </si>
  <si>
    <t>Index Keywords</t>
  </si>
  <si>
    <t>Document Type</t>
  </si>
  <si>
    <t>Publication Stage</t>
  </si>
  <si>
    <t>Open Access</t>
  </si>
  <si>
    <t>Source</t>
  </si>
  <si>
    <t>Type of AI</t>
  </si>
  <si>
    <t>Algorithm(s) used</t>
  </si>
  <si>
    <t>Core topic</t>
  </si>
  <si>
    <t>Role of AI</t>
  </si>
  <si>
    <t>Florey, Carolyn (57219916452); Hellin, Jon (55922248700); Balié, Jean (55910248900)</t>
  </si>
  <si>
    <t>57219916452; 55922248700; 55910248900</t>
  </si>
  <si>
    <t>https://www.scopus.com/inward/record.uri?eid=2-s2.0-85096075839&amp;doi=10.3362%2f1755-1986.20-00007&amp;partnerID=40&amp;md5=1d8ab96bb7847f1659269a20543e8228</t>
  </si>
  <si>
    <t>-</t>
  </si>
  <si>
    <t>Article</t>
  </si>
  <si>
    <t>Final</t>
  </si>
  <si>
    <t>Scopus</t>
  </si>
  <si>
    <t>Mhlanga, David (57218104204)</t>
  </si>
  <si>
    <t>5.72E+10</t>
  </si>
  <si>
    <t>https://www.scopus.com/inward/record.uri?eid=2-s2.0-85106997574&amp;doi=10.3390%2fsu13115788&amp;partnerID=40&amp;md5=fdf2b2aade424fd7cccb27b94c18c150</t>
  </si>
  <si>
    <t>All Open Access; Gold Open Access</t>
  </si>
  <si>
    <t>Mumtaz, Zahid (57221412715); Whiteford, Peter (6602142564)</t>
  </si>
  <si>
    <t>57221412715; 6602142564</t>
  </si>
  <si>
    <t>https://www.scopus.com/inward/record.uri?eid=2-s2.0-85099108796&amp;doi=10.1007%2fs11036-020-01696-z&amp;partnerID=40&amp;md5=2b3746fc373b59067f009bc2f4ea1882</t>
  </si>
  <si>
    <t>Tang, Christopher S. (57201538253)</t>
  </si>
  <si>
    <t>https://www.scopus.com/inward/record.uri?eid=2-s2.0-85102052457&amp;doi=10.1111%2fpoms.13349&amp;partnerID=40&amp;md5=f8bd9fc5c0096ae7f786dd3912bd83c5</t>
  </si>
  <si>
    <t>All Open Access; Bronze Open Access</t>
  </si>
  <si>
    <t>Goralski, Margaret A. (57211482038); Tan, Tay Keong (57211491227)</t>
  </si>
  <si>
    <t>57211482038; 57211491227</t>
  </si>
  <si>
    <t>https://www.scopus.com/inward/record.uri?eid=2-s2.0-85130549028&amp;doi=10.1016%2fj.ijme.2022.100662&amp;partnerID=40&amp;md5=bc9604632a680576061133556f14ea41</t>
  </si>
  <si>
    <t>Cabanillas-Carbonell, Michael (57215136815); Pérez-Martínez, Jorge (57729179800); Zapata-Paulini, Joselyn (57215123557)</t>
  </si>
  <si>
    <t>57215136815; 57729179800; 57215123557</t>
  </si>
  <si>
    <t>https://www.scopus.com/inward/record.uri?eid=2-s2.0-85166247395&amp;doi=10.3390%2fsu151411301&amp;partnerID=40&amp;md5=2dc44774f83258775a4e78a4eac82590</t>
  </si>
  <si>
    <t>Review</t>
  </si>
  <si>
    <t>Raghavendra, Ananya Hadadi (58653522600); Majhi, Siddharth Gaurav (57214720511); Mukherjee, Arindam (57193266753); Bala, Pradip Kumar (26639138400)</t>
  </si>
  <si>
    <t>58653522600; 57214720511; 57193266753; 26639138400</t>
  </si>
  <si>
    <t>https://www.scopus.com/inward/record.uri?eid=2-s2.0-85178439817&amp;doi=10.1108%2fVJIKMS-05-2023-0104&amp;partnerID=40&amp;md5=5c1a7b3d261aa9f6f73238f6d143404a</t>
  </si>
  <si>
    <t>Article in press</t>
  </si>
  <si>
    <t>Davies, Fred T. (7103010662); Garrett, Banning (58372757200)</t>
  </si>
  <si>
    <t>7103010662; 58372757200</t>
  </si>
  <si>
    <t>https://www.scopus.com/inward/record.uri?eid=2-s2.0-85077605514&amp;doi=10.3389%2ffsufs.2018.00084&amp;partnerID=40&amp;md5=45a2600d2063cb14b1c2bc09c57b2c52</t>
  </si>
  <si>
    <t>nil</t>
  </si>
  <si>
    <t>Delgado, Jorge A. (57198051449); Short, Nicholas M. (58448161200); Roberts, Daniel P. (57213417198); Vandenberg, Bruce (35308479800)</t>
  </si>
  <si>
    <t>57198051449; 58448161200; 57213417198; 35308479800</t>
  </si>
  <si>
    <t>https://www.scopus.com/inward/record.uri?eid=2-s2.0-85077089450&amp;doi=10.3389%2ffsufs.2019.00054&amp;partnerID=40&amp;md5=3887efdf17145c48b229d71cf975c02f</t>
  </si>
  <si>
    <t>Shen, Runping (8585826800); Huang, Anqi (57207766452); Li, Bolun (56191334700); Guo, Jia (57207765498)</t>
  </si>
  <si>
    <t>8585826800; 57207766452; 56191334700; 57207765498</t>
  </si>
  <si>
    <t>https://www.scopus.com/inward/record.uri?eid=2-s2.0-85062843586&amp;doi=10.1016%2fj.jag.2019.03.006&amp;partnerID=40&amp;md5=0756ec91b49fca9a5665451cc9c4b30b</t>
  </si>
  <si>
    <t>Grieve, Bruce Donaldson (6602328968); Duckett, Tom (57207516949); Collison, Martin (57201072693); Boyd, Lesley (58074120200); West, Jon (57203626408); Yin, Hujun (55155712700); Arvin, Farshad (35118570800); Pearson, Simon (7201385761)</t>
  </si>
  <si>
    <t>6602328968; 57207516949; 57201072693; 58074120200; 57203626408; 55155712700; 35118570800; 7201385761</t>
  </si>
  <si>
    <t>https://www.scopus.com/inward/record.uri?eid=2-s2.0-85065094306&amp;doi=10.1016%2fj.gfs.2019.04.011&amp;partnerID=40&amp;md5=cc1bd41608effd08e2ad78378b623b48</t>
  </si>
  <si>
    <t>All Open Access; Green Open Access; Hybrid Gold Open Access</t>
  </si>
  <si>
    <t>Kavga, Angeliki (35368572300); Thomopoulos, Vasileios (57225020406); Barouchas, Pantelis (15130911600); Stefanakis, Nikolaos (36945867300); Liopa-Tsakalidi, Aglaia (35932187700)</t>
  </si>
  <si>
    <t>35368572300; 57225020406; 15130911600; 36945867300; 35932187700</t>
  </si>
  <si>
    <t>https://www.scopus.com/inward/record.uri?eid=2-s2.0-85115752770&amp;doi=10.3390%2fsu131910536&amp;partnerID=40&amp;md5=187aaf9d5c55329311cbf432f2e0445e</t>
  </si>
  <si>
    <t>Alamouti, Mohammad Younesi (57189691735); Khafajeh, Hamid (55863488600); Javadi, Arzhang (6602085188); Dehghanisanij, Hossein (8410382400)</t>
  </si>
  <si>
    <t>57189691735; 55863488600; 6602085188; 8410382400</t>
  </si>
  <si>
    <t>https://www.scopus.com/inward/record.uri?eid=2-s2.0-85153496884&amp;partnerID=40&amp;md5=58c558a3dd66a5604e45a7d5a585fee6</t>
  </si>
  <si>
    <t>Czibere, Ibolya (57194550019); Kovách, Imre (7004031115); Loncsák, Noémi (58632892800)</t>
  </si>
  <si>
    <t>57194550019; 7004031115; 58632892800</t>
  </si>
  <si>
    <t>https://www.scopus.com/inward/record.uri?eid=2-s2.0-85173223947&amp;doi=10.2478%2feuco-2023-0020&amp;partnerID=40&amp;md5=ea2e1d7e55e1c84f61ca5d4e70ab8177</t>
  </si>
  <si>
    <t>All Open Access; Gold Open Access; Green Open Access</t>
  </si>
  <si>
    <t>Saiz-Rubio, Verónica (57191447021); Rovira-Más, Francisco (22952133300)</t>
  </si>
  <si>
    <t>57191447021; 22952133300</t>
  </si>
  <si>
    <t>https://www.scopus.com/inward/record.uri?eid=2-s2.0-85078963298&amp;doi=10.3390%2fagronomy10020207&amp;partnerID=40&amp;md5=ecdd48d660b3e70abd9c20e5630e6df7</t>
  </si>
  <si>
    <t>Streich, Jared (57204116291); Romero, Jonathon (57209345429); Gazolla, João Gabriel Felipe Machado (57211407363); Kainer, David (56124438200); Cliff, Ashley (57212212927); Prates, Erica Teixeira (37091409800); Brown, James B (55724417500); Khoury, Sacha (57193836336); Tuskan, Gerald A (7004609271); Garvin, Michael (20433521400); Jacobson, Daniel (56548186700); Harfouche, Antoine L (12138992400)</t>
  </si>
  <si>
    <t>57204116291; 57209345429; 57211407363; 56124438200; 57212212927; 37091409800; 55724417500; 57193836336; 7004609271; 20433521400; 56548186700; 12138992400</t>
  </si>
  <si>
    <t>https://www.scopus.com/inward/record.uri?eid=2-s2.0-85079546842&amp;doi=10.1016%2fj.copbio.2020.01.010&amp;partnerID=40&amp;md5=006c224ddebcd01a3660ed324db007dd</t>
  </si>
  <si>
    <t>All Open Access; Bronze Open Access; Green Open Access</t>
  </si>
  <si>
    <t>Abd-Elmabod, Sameh K. (36781947600); Muñoz-Rojas, Miriam (37104728500); Jordán, Antonio (24171149800); Anaya-Romero, Mariá (25652996400); Phillips, Jonathan D. (35598725900); Laurence, Jones (57216842295); Zhang, Zhenhua (55721861400); Pereira, Paulo (56277962200); Fleskens, Luuk (24554139000); van der Ploeg, Martine (18635801500); de la Rosa, Diego (56344004600)</t>
  </si>
  <si>
    <t>36781947600; 37104728500; 24171149800; 25652996400; 35598725900; 57216842295; 55721861400; 56277962200; 24554139000; 18635801500; 56344004600</t>
  </si>
  <si>
    <t>https://www.scopus.com/inward/record.uri?eid=2-s2.0-85084939527&amp;doi=10.1016%2fj.geoderma.2020.114453&amp;partnerID=40&amp;md5=177b2d542f1a3d947f8cfa3ad958d16a</t>
  </si>
  <si>
    <t>Alonso, Ricardo S. (35179029000); Sittón-Candanedo, Inés (57202511009); García, Óscar (57613001000); Prieto, Javier (56269844200); Rodríguez-González, Sara (23390245600)</t>
  </si>
  <si>
    <t>35179029000; 57202511009; 57613001000; 56269844200; 23390245600</t>
  </si>
  <si>
    <t>https://www.scopus.com/inward/record.uri?eid=2-s2.0-85076174369&amp;doi=10.1016%2fj.adhoc.2019.102047&amp;partnerID=40&amp;md5=820e8334fe1a78f763d927e6ba88ec0e</t>
  </si>
  <si>
    <t>Di Vaio, Assunta (55922628500); Boccia, Flavio (46960948900); Landriani, Loris (57200596626); Palladino, Rosa (57214997796)</t>
  </si>
  <si>
    <t>55922628500; 46960948900; 57200596626; 57214997796</t>
  </si>
  <si>
    <t>https://www.scopus.com/inward/record.uri?eid=2-s2.0-85087522323&amp;doi=10.3390%2fSU12124851&amp;partnerID=40&amp;md5=00b6f3567ca9e0eefc2d1b0077cb5b41</t>
  </si>
  <si>
    <t>Gonzalez-De-Santos, Pablo (16202643000); Fernández, Roemi (24436564000); Sepúlveda, Delia (57214777686); Navas, Eduardo (57214780451); Emmi, Luis (36727430700); Armada, Manuel (7004098105)</t>
  </si>
  <si>
    <t>16202643000; 24436564000; 57214777686; 57214780451; 36727430700; 7004098105</t>
  </si>
  <si>
    <t>https://www.scopus.com/inward/record.uri?eid=2-s2.0-85094875152&amp;doi=10.3390%2fagronomy10111638&amp;partnerID=40&amp;md5=e19b9075f87726a7ae4bbf9d44a84c9b</t>
  </si>
  <si>
    <t>Jimenez, Andres-F (57196912179); Cardenas, Pedro-F (35226211600); Canales, Antonio (15078039500); Jimenez, Fabian (57188759922); Portacio, Alfonso (26656080600)</t>
  </si>
  <si>
    <t>57196912179; 35226211600; 15078039500; 57188759922; 26656080600</t>
  </si>
  <si>
    <t>https://www.scopus.com/inward/record.uri?eid=2-s2.0-85089175256&amp;doi=10.1016%2fj.compag.2020.105474&amp;partnerID=40&amp;md5=b69dadee3b38f048b59372320b912656</t>
  </si>
  <si>
    <t>Kakani, Vijay (57210390156); Nguyen, Van Huan (57680535400); Kumar, Basivi Praveen (57195060987); Kim, Hakil (56091877400); Pasupuleti, Visweswara Rao (55904825600)</t>
  </si>
  <si>
    <t>57210390156; 57680535400; 57195060987; 56091877400; 55904825600</t>
  </si>
  <si>
    <t>https://www.scopus.com/inward/record.uri?eid=2-s2.0-85089547760&amp;doi=10.1016%2fj.jafr.2020.100033&amp;partnerID=40&amp;md5=50ae09637ee5c3b481355a7910082c9d</t>
  </si>
  <si>
    <t>Klerkx, Laurens (13612931800); Rose, David (56237745800)</t>
  </si>
  <si>
    <t>13612931800; 56237745800</t>
  </si>
  <si>
    <t>https://www.scopus.com/inward/record.uri?eid=2-s2.0-85076576583&amp;doi=10.1016%2fj.gfs.2019.100347&amp;partnerID=40&amp;md5=601ac7f3fd7c7168b013dcbea1e763b7</t>
  </si>
  <si>
    <t>Munnangi, Aswani Kumar (57211412142); Lohani, Bharat (19934039200); Misra, Subhas Chandra (58127120900)</t>
  </si>
  <si>
    <t>57211412142; 19934039200; 58127120900</t>
  </si>
  <si>
    <t>https://www.scopus.com/inward/record.uri?eid=2-s2.0-85073827980&amp;doi=10.1016%2fj.landusepol.2019.104309&amp;partnerID=40&amp;md5=b460f66237e9cf756006298e7db1a053</t>
  </si>
  <si>
    <t>Vågsholm, Ivar (55962892700); Arzoomand, Naser Shah (57207984512); Boqvist, Sofia (55991381900)</t>
  </si>
  <si>
    <t>55962892700; 57207984512; 55991381900</t>
  </si>
  <si>
    <t>https://www.scopus.com/inward/record.uri?eid=2-s2.0-85081225525&amp;doi=10.3389%2ffsufs.2020.00016&amp;partnerID=40&amp;md5=7bb1bb9ad9219133f5732729214fdc95</t>
  </si>
  <si>
    <t>Gyawali, Buddhi R. (56749026900); Paudel, Krishna P. (6603654778); Jean, Rosny (57204543491); Banerjee, Swagata “Ban” (57688163400)</t>
  </si>
  <si>
    <t>56749026900; 6603654778; 57204543491; 57688163400</t>
  </si>
  <si>
    <t>https://www.scopus.com/inward/record.uri?eid=2-s2.0-85147604529&amp;doi=10.1016%2fj.techsoc.2023.102202&amp;partnerID=40&amp;md5=7a4eb9854d343cf13169ba400101c38b</t>
  </si>
  <si>
    <t>Wang, Yanfen (57204845855); Kang, Mengzhen (55460345700); Liu, Yali (57206825867); Li, Juanjuan (54581126500); Xue, Kai (54394863400); Wang, Xiujuan (36182049800); Du, Jianqing (57209979577); Tian, Yonglin (57200618718); Ni, Qinghua (58565019000); Wang, Fei-Yue (57211758869)</t>
  </si>
  <si>
    <t>57204845855; 55460345700; 57206825867; 54581126500; 54394863400; 36182049800; 57209979577; 57200618718; 58565019000; 57211758869</t>
  </si>
  <si>
    <t>https://www.scopus.com/inward/record.uri?eid=2-s2.0-85174611032&amp;doi=10.1109%2fJAS.2023.123951&amp;partnerID=40&amp;md5=3f3bb041e110d5d562c8a66c9361ffd0</t>
  </si>
  <si>
    <t>Haque, Amlan (57194282883); Islam, Nahina (56816424200); Samrat, Nahidul Hoque (55843942600); Dey, Shuvashis (54917178200); Ray, Biplob (37051483800)</t>
  </si>
  <si>
    <t>57194282883; 56816424200; 55843942600; 54917178200; 37051483800</t>
  </si>
  <si>
    <t>https://www.scopus.com/inward/record.uri?eid=2-s2.0-85105008106&amp;doi=10.3390%2fsu13084511&amp;partnerID=40&amp;md5=1dca36f39ff4b6138e4e8dcb0a4a0556</t>
  </si>
  <si>
    <t>Linaza, Maria Teresa (56378353900); Posada, Jorge (14021914000); Bund, Jürgen (57225018086); Eisert, Peter (55892485300); Quartulli, Marco (6603227150); Döllner, Jürgen (6602981892); Pagani, Alain (23398181100); Olaizola, Igor G. (24765165900); Barriguinha, Andre (49862762800); Moysiadis, Theocharis (57195488145); Lucat, Laurent (6506755192)</t>
  </si>
  <si>
    <t>56378353900; 14021914000; 57225018086; 55892485300; 6603227150; 6602981892; 23398181100; 24765165900; 49862762800; 57195488145; 6506755192</t>
  </si>
  <si>
    <t>https://www.scopus.com/inward/record.uri?eid=2-s2.0-85108974664&amp;doi=10.3390%2fagronomy11061227&amp;partnerID=40&amp;md5=fae1da19e9f42ca5553175044a400e35</t>
  </si>
  <si>
    <t>McClements, David Julian (7005216193); Barrangou, Rodolphe (8310873600); Hill, Colin (7403558967); Kokini, Jozef L. (35902533600); Lila, Mary Ann (6603252874); Meyer, Anne S. (57210905309); Yu, Liangli (57192981419)</t>
  </si>
  <si>
    <t>7005216193; 8310873600; 7403558967; 35902533600; 6603252874; 57210905309; 57192981419</t>
  </si>
  <si>
    <t>https://www.scopus.com/inward/record.uri?eid=2-s2.0-85103478143&amp;doi=10.1146%2fannurev-food-092220-030824&amp;partnerID=40&amp;md5=a3f0a869e68957f71a68e6d97aa77dfb</t>
  </si>
  <si>
    <t>McLennon, Everald (57210414742); Dari, Biswanath (57190010944); Jha, Gaurav (57218143163); Sihi, Debjani (57188752323); Kankarla, Vanaja (57191544547)</t>
  </si>
  <si>
    <t>57210414742; 57190010944; 57218143163; 57188752323; 57191544547</t>
  </si>
  <si>
    <t>https://www.scopus.com/inward/record.uri?eid=2-s2.0-85117158237&amp;doi=10.1002%2fagj2.20814&amp;partnerID=40&amp;md5=3522537cbe03250f0d6b2d378d45d9cf</t>
  </si>
  <si>
    <t>All Open Access; Hybrid Gold Open Access</t>
  </si>
  <si>
    <t>Said Mohamed, Elsayed (55418870300); Belal, A.A. (36026682300); Kotb Abd-Elmabod, Sameh (36781947600); El-Shirbeny, Mohammed A (53663373000); Gad, A. (7005090935); Zahran, Mohamed B (55658056059)</t>
  </si>
  <si>
    <t>55418870300; 36026682300; 36781947600; 53663373000; 7005090935; 55658056059</t>
  </si>
  <si>
    <t>https://www.scopus.com/inward/record.uri?eid=2-s2.0-85114414365&amp;doi=10.1016%2fj.ejrs.2021.08.007&amp;partnerID=40&amp;md5=01bb6f97e92df4227088ff3761454dd4</t>
  </si>
  <si>
    <t>Sanders, Catherine E. (57298286700); Mayfield-Smith, Kennedy A. (57226088795); Lamm, Alexa J. (8726725000)</t>
  </si>
  <si>
    <t>57298286700; 57226088795; 8726725000</t>
  </si>
  <si>
    <t>https://www.scopus.com/inward/record.uri?eid=2-s2.0-85118374257&amp;doi=10.3390%2fsu132112033&amp;partnerID=40&amp;md5=27a30ea7d9f2f8285e49fcd709d6d714</t>
  </si>
  <si>
    <t>Vangala, Anusha (57201194546); Das, Ashok Kumar (55450732800); Kumar, Neeraj (57206866080); Alazab, Mamoun (36661792200)</t>
  </si>
  <si>
    <t>57201194546; 55450732800; 57206866080; 36661792200</t>
  </si>
  <si>
    <t>https://www.scopus.com/inward/record.uri?eid=2-s2.0-85112863652&amp;doi=10.1109%2fJSEN.2020.3012294&amp;partnerID=40&amp;md5=e67eed5d3e516f2ae32e04d45309ced9</t>
  </si>
  <si>
    <t>Bellucci, Elisa (22933699500); Mario Aguilar, Orlando (57194134973); Alseekh, Saleh (55346984500); Bett, Kirstin (8909755700); Brezeanu, Creola (55176892400); Cook, Douglas (7403472264); De la Rosa, Lucía (15919007500); Delledonne, Massimo (6602083954); Dostatny, Denise F. (57074187800); Ferreira, Juan J. (7403252516); Geffroy, Valérie (6603468675); Ghitarrini, Sofia (56465984300); Kroc, Magdalena (56063545300); Kumar Agrawal, Shiv (57266964500); Logozzo, Giuseppina (23012553800); Marino, Mario (57193716058); Mary-Huard, Tristan (7801654222); McClean, Phil (7005958110); Meglič, Vladimir (6603175550); Messer, Tamara (57268240700); Muel, Frédéric (57190171220); Nanni, Laura (8840518300); Neumann, Kerstin (24438110500); Servalli, Filippo (57267822700); Străjeru, Silvia (55969583800); Varshney, Rajeev K. (7006648166); Vasconcelos, Marta W. (14627797100); Zaccardelli, Massimo (24330316200); Zavarzin, Aleksei (36798149300); Bitocchi, Elena (23134251800); Frontoni, Emanuele (9737451300); Fernie, Alisdair R. (7004871138); Gioia, Tania (55505370700); Graner, Andreas (7003968754); Guasch, Luis (57212833611); Prochnow, Lena (57267607600); Oppermann, Markus (52664062800); Susek, Karolina (24344167900); Tenaillon, Maud (6602245228); Papa, Roberto (58077469500)</t>
  </si>
  <si>
    <t>22933699500; 57194134973; 55346984500; 8909755700; 55176892400; 7403472264; 15919007500; 6602083954; 57074187800; 7403252516; 6603468675; 56465984300; 56063545300; 57266964500; 23012553800; 57193716058; 7801654222; 7005958110; 6603175550; 57268240700; 57190171220; 8840518300; 24438110500; 57267822700; 55969583800; 7006648166; 14627797100; 24330316200; 36798149300; 23134251800; 9737451300; 7004871138; 55505370700; 7003968754; 57212833611; 57267607600; 52664062800; 24344167900; 6602245228; 58077469500</t>
  </si>
  <si>
    <t>https://www.scopus.com/inward/record.uri?eid=2-s2.0-85115391421&amp;doi=10.1111%2ftpj.15472&amp;partnerID=40&amp;md5=7ce153df9326d0d6a43fc307f152b2b9</t>
  </si>
  <si>
    <t>All Open Access; Green Open Access</t>
  </si>
  <si>
    <t>Fan, Dongliang (57190302955); Su, Xiaoyun (57204881851); Weng, Bo (57751948400); Wang, Tianshu (57750917400); Yang, Feiyun (55891426400)</t>
  </si>
  <si>
    <t>57190302955; 57204881851; 57751948400; 57750917400; 55891426400</t>
  </si>
  <si>
    <t>https://www.scopus.com/inward/record.uri?eid=2-s2.0-85132262086&amp;doi=10.3390%2fagriengineering3040061&amp;partnerID=40&amp;md5=fc0ef8aedab5a73c78b52da175addc66</t>
  </si>
  <si>
    <t>Malerba, Martino E. (56680911400); Wright, Nicholas (57221681702); Macreadie, Peter I. (6503983109)</t>
  </si>
  <si>
    <t>56680911400; 57221681702; 6503983109</t>
  </si>
  <si>
    <t>https://www.scopus.com/inward/record.uri?eid=2-s2.0-85099778424&amp;doi=10.3390%2frs13020319&amp;partnerID=40&amp;md5=6f6b0e4b35d78c5887a0a014898ef54e</t>
  </si>
  <si>
    <t>Rovira-Más, Francisco (22952133300); Saiz-Rubio, Verónica (57191447021); Cuenca-Cuenca, Andrés (57223045173)</t>
  </si>
  <si>
    <t>22952133300; 57191447021; 57223045173</t>
  </si>
  <si>
    <t>https://www.scopus.com/inward/record.uri?eid=2-s2.0-85104992071&amp;doi=10.3390%2fs21093114&amp;partnerID=40&amp;md5=44506f3f8b51b76758ee350c3749c6d4</t>
  </si>
  <si>
    <t>Amentae, Tadesse Kenea (57205346339); Gebresenbet, Girma (6603869496)</t>
  </si>
  <si>
    <t>57205346339; 6603869496</t>
  </si>
  <si>
    <t>https://www.scopus.com/inward/record.uri?eid=2-s2.0-85118577867&amp;doi=10.3390%2fsu132112181&amp;partnerID=40&amp;md5=32b48cd53ef8261e7dd71c9312b4c3b2</t>
  </si>
  <si>
    <t>Bertoglio, Riccardo (57223742567); Corbo, Chiara (56127487300); Renga, Filippo M. (13907470900); Matteucci, Matteo (7005216953)</t>
  </si>
  <si>
    <t>57223742567; 56127487300; 13907470900; 7005216953</t>
  </si>
  <si>
    <t>https://www.scopus.com/inward/record.uri?eid=2-s2.0-85115806763&amp;doi=10.1109%2fACCESS.2021.3115258&amp;partnerID=40&amp;md5=3e6fdfcab97c9e393b198fe118b2c658</t>
  </si>
  <si>
    <t>Dadi, Vasavi (57224805863); Nikhil, Suryadevara Ram (57224830418); Mor, Rahul S (57194155259); Agarwal, Tripti (15080626800); Arora, Sapna (57219654829)</t>
  </si>
  <si>
    <t>57224805863; 57224830418; 57194155259; 15080626800; 57219654829</t>
  </si>
  <si>
    <t>https://www.scopus.com/inward/record.uri?eid=2-s2.0-85108372197&amp;doi=10.30657%2fpea.2021.27.10&amp;partnerID=40&amp;md5=ebbf0a541708154a97e3d361c9bbec13</t>
  </si>
  <si>
    <t>Goel, Raj Kumar (55424000700); Yadav, Chandra Shekhar (57213555062); Vishnoi, Shweta (57210724974); Rastogi, Ritesh (57221775675)</t>
  </si>
  <si>
    <t>55424000700; 57213555062; 57210724974; 57221775675</t>
  </si>
  <si>
    <t>https://www.scopus.com/inward/record.uri?eid=2-s2.0-85100197760&amp;doi=10.1016%2fj.suscom.2021.100512&amp;partnerID=40&amp;md5=6b2f95e8660c27d70ca01542255fd848</t>
  </si>
  <si>
    <t>Idoje, Godwin (57222744977); Dagiuklas, Tasos (55890836600); Iqbal, Muddesar (24824592700)</t>
  </si>
  <si>
    <t>57222744977; 55890836600; 24824592700</t>
  </si>
  <si>
    <t>https://www.scopus.com/inward/record.uri?eid=2-s2.0-85103957020&amp;doi=10.1016%2fj.compeleceng.2021.107104&amp;partnerID=40&amp;md5=3b0d2e426760c5322f1ffedf70696df0</t>
  </si>
  <si>
    <t>Jellason, Nugun P. (57205699738); Robinson, Elizabeth J. Z. (55743426800); Ogbaga, Chukwuma C. (56394550600)</t>
  </si>
  <si>
    <t>57205699738; 55743426800; 56394550600</t>
  </si>
  <si>
    <t>https://www.scopus.com/inward/record.uri?eid=2-s2.0-85109074034&amp;doi=10.3390%2fapp11125750&amp;partnerID=40&amp;md5=5054c9a2d4032aa2018029d415a4ac11</t>
  </si>
  <si>
    <t>Khan, Nawab (57219087409); Ray, Ram L. (22433611700); Kassem, Hazem S. (55875304300); Hussain, Sajjad (57211341398); Zhang, Shemei (57210377415); Khayyam, Muhammad (57223361785); Ihtisham, Muhammad (57202039672); Asongu, Simplice A. (55489726500)</t>
  </si>
  <si>
    <t>57219087409; 22433611700; 55875304300; 57211341398; 57210377415; 57223361785; 57202039672; 55489726500</t>
  </si>
  <si>
    <t>https://www.scopus.com/inward/record.uri?eid=2-s2.0-85117280237&amp;doi=10.3390%2fagriculture11100984&amp;partnerID=40&amp;md5=cf036658a35c19c5033f757227c29ecc</t>
  </si>
  <si>
    <t>Kruk, Sake R.L. (57362821800); Kloppenburg, Sanneke (36350990300); Toonen, Hilde M. (36460269100); Bush, Simon R. (20336852300)</t>
  </si>
  <si>
    <t>57362821800; 36350990300; 36460269100; 20336852300</t>
  </si>
  <si>
    <t>https://www.scopus.com/inward/record.uri?eid=2-s2.0-85120616047&amp;doi=10.1016%2fj.esg.2021.100125&amp;partnerID=40&amp;md5=f0f2a1aa6b847dcfe1db2597bfdd99fb</t>
  </si>
  <si>
    <t>Thudi, Mahendar (14032609500); Palakurthi, Ramesh (57218705922); Schnable, James C. (36098331900); Chitikineni, Annapurna (55621604300); Dreisigacker, Susanne (8852560900); Mace, Emma (15051898900); Srivastava, Rakesh K. (8929781700); Satyavathi, C. Tara (6505843713); Odeny, Damaris (23035944000); Tiwari, Vijay K. (57196699090); Lam, Hon-Ming (7202775017); Hong, Yan Bin (26639504100); Singh, Vikas K. (57208675354); Li, Guowei (56666186400); Xu, Yunbi (9846666200); Chen, Xiaoping (55739139900); Kaila, Sanjay (57221378707); Nguyen, Henry (7403322495); Sivasankar, Sobhana (57220148535); Jackson, Scott A. (26321619800); Close, Timothy J. (7005811436); Shubo, Wan (57221384326); Varshney, Rajeev K. (7006648166)</t>
  </si>
  <si>
    <t>14032609500; 57218705922; 36098331900; 55621604300; 8852560900; 15051898900; 8929781700; 6505843713; 23035944000; 57196699090; 7202775017; 26639504100; 57208675354; 56666186400; 9846666200; 55739139900; 57221378707; 7403322495; 57220148535; 26321619800; 7005811436; 57221384326; 7006648166</t>
  </si>
  <si>
    <t>https://www.scopus.com/inward/record.uri?eid=2-s2.0-85098951501&amp;doi=10.1016%2fj.jplph.2020.153351&amp;partnerID=40&amp;md5=472a2741b75ccfaeaf2f129207c4f6f5</t>
  </si>
  <si>
    <t>Vazquez, Juan Pablo Garcia (25930849300); Torres, Ricardo Salomon (56287816500); Perez, Dalila Blanca Perez (57223924452)</t>
  </si>
  <si>
    <t>25930849300; 56287816500; 57223924452</t>
  </si>
  <si>
    <t>https://www.scopus.com/inward/record.uri?eid=2-s2.0-85106533085&amp;doi=10.5530%2fJSCIRES.10.1.7&amp;partnerID=40&amp;md5=2f20026f655277c3f4c5193f0b2162fe</t>
  </si>
  <si>
    <t>Zhang, Peng (57191195158); Guo, Zhiling (57191418562); Ullah, Sami (57189228688); Melagraki, Georgia (8283563600); Afantitis, Antreas (6507913243); Lynch, Iseult (6603538848)</t>
  </si>
  <si>
    <t>57191195158; 57191418562; 57189228688; 8283563600; 6507913243; 6603538848</t>
  </si>
  <si>
    <t>https://www.scopus.com/inward/record.uri?eid=2-s2.0-85108592901&amp;doi=10.1038%2fs41477-021-00946-6&amp;partnerID=40&amp;md5=bfd8b3ea3b9a7a7190202c8644a36750</t>
  </si>
  <si>
    <t>Aleta, Alberto (56102265700); Brighenti, Furio (7006556376); Jolliet, Olivier (7004103647); Meijaard, Erik (55941338400); Shamir, Raanan (7005411699); Moreno, Yamir (7004893698); Rasetti, Mario (57220058965)</t>
  </si>
  <si>
    <t>56102265700; 7006556376; 7004103647; 55941338400; 7005411699; 7004893698; 57220058965</t>
  </si>
  <si>
    <t>https://www.scopus.com/inward/record.uri?eid=2-s2.0-85129630426&amp;doi=10.3389%2ffnut.2022.881465&amp;partnerID=40&amp;md5=5c7e5ba9f44e9102b907303f6ce7bb5b</t>
  </si>
  <si>
    <t>Karanisa, Theodora (54585240900); Achour, Yasmine (57205753535); Ouammi, Ahmed (30767717400); Sayadi, Sami (6701723112)</t>
  </si>
  <si>
    <t>54585240900; 57205753535; 30767717400; 6701723112</t>
  </si>
  <si>
    <t>https://www.scopus.com/inward/record.uri?eid=2-s2.0-85131302566&amp;doi=10.1007%2fs10669-022-09862-2&amp;partnerID=40&amp;md5=3c04828d4016eb4909f1a72547c171f8</t>
  </si>
  <si>
    <t>Singh, Rajat (57213970504); Singh, Rajesh (57610169600); Gehlot, Anita (57709976000); Akram, Shaik Vaseem (57222756774); Priyadarshi, Neeraj (57195679733); Twala, Bhekisipho (14632785000)</t>
  </si>
  <si>
    <t>57213970504; 57610169600; 57709976000; 57222756774; 57195679733; 14632785000</t>
  </si>
  <si>
    <t>https://www.scopus.com/inward/record.uri?eid=2-s2.0-85144829455&amp;doi=10.3390%2fapp122412557&amp;partnerID=40&amp;md5=b932d2e83fd2c304e607afbd040b0d67</t>
  </si>
  <si>
    <t>González-Vidal, Aurora (57189466053); Mendoza-Bernal, José (57321069700); Ramallo, Alfonso P. (57963795000); Zamora, Miguel Ángel (57203424767); Martínez, Vicente (7102591584); Skarmeta, Antonio F. (7004419066)</t>
  </si>
  <si>
    <t>57189466053; 57321069700; 57963795000; 57203424767; 7102591584; 7004419066</t>
  </si>
  <si>
    <t>https://www.scopus.com/inward/record.uri?eid=2-s2.0-85141836662&amp;doi=10.3390%2fagriculture12101729&amp;partnerID=40&amp;md5=3436a66733fb362f4d4608f02bb702b2</t>
  </si>
  <si>
    <t>Manish Lad, Akash (57562455100); Mani Bharathi, K. (57562264100); Akash Saravanan, B. (57403131800); Karthik, R. (55953378300)</t>
  </si>
  <si>
    <t>57562455100; 57562264100; 57403131800; 55953378300</t>
  </si>
  <si>
    <t>https://www.scopus.com/inward/record.uri?eid=2-s2.0-85127601335&amp;doi=10.1016%2fj.matpr.2022.03.080&amp;partnerID=40&amp;md5=c50b86c393b6e8d542f013a548fb8ecc</t>
  </si>
  <si>
    <t>Messina, Carlos D. (7101726995); Van Eeuwijk, Fred (6603575873); Tang, Tom (56723351700); Truong, Sandra K. (56116363700); McCormick, Ryan F. (56024949000); Technow, Frank (37009342600); Powell, Owen (57221339021); Mayor, Laura (57409229400); Gutterson, Neal (6601978012); Jones, James W. (57203322528); Hammer, Graeme L. (7102400127); Cooper, Mark (16404595700)</t>
  </si>
  <si>
    <t>7101726995; 6603575873; 56723351700; 56116363700; 56024949000; 37009342600; 57221339021; 57409229400; 6601978012; 57203322528; 7102400127; 16404595700</t>
  </si>
  <si>
    <t>https://www.scopus.com/inward/record.uri?eid=2-s2.0-85129974058&amp;doi=10.13031%2fja.14912&amp;partnerID=40&amp;md5=4cb67a903ec6aa3911865b402d50d67d</t>
  </si>
  <si>
    <t>Chaudhary, Bhupendra (56244491100); Kumar, Vijay (57205351345)</t>
  </si>
  <si>
    <t>56244491100; 57205351345</t>
  </si>
  <si>
    <t>https://www.scopus.com/inward/record.uri?eid=2-s2.0-85148346084&amp;doi=10.1016%2fj.horiz.2022.100026&amp;partnerID=40&amp;md5=e2921ad660b6e9200a03765b12c27f34</t>
  </si>
  <si>
    <t>Coughlan, Neil E. (56479044300); Walsh, Éamonn (57213596093); Bolger, Paul (7003593363); Burnell, Gavin (7006694342); O'Leary, Niall (36890296900); O'Mahoney, Maria (6602082157); Paolacci, Simona (57190193606); Wall, David (55887835300); Jansen, Marcel A.K. (7402990045)</t>
  </si>
  <si>
    <t>56479044300; 57213596093; 7003593363; 7006694342; 36890296900; 6602082157; 57190193606; 55887835300; 7402990045</t>
  </si>
  <si>
    <t>https://www.scopus.com/inward/record.uri?eid=2-s2.0-85122434918&amp;doi=10.1016%2fj.jclepro.2021.130285&amp;partnerID=40&amp;md5=f5dfc0788637640ca71492c80b0834af</t>
  </si>
  <si>
    <t>Guruswamy, Selvakumar (57958942100); Pojić, Milica (32868059400); Subramanian, Jayashree (16047732000); Mastilović, Jasna (16304687600); Sarang, Sohail (57200500868); Subbanagounder, Arumugam (57958730200); Stojanović, Goran (7003689212); Jeoti, Varun (9942198000)</t>
  </si>
  <si>
    <t>57958942100; 32868059400; 16047732000; 16304687600; 57200500868; 57958730200; 7003689212; 9942198000</t>
  </si>
  <si>
    <t>https://www.scopus.com/inward/record.uri?eid=2-s2.0-85141596444&amp;doi=10.3390%2fs22218377&amp;partnerID=40&amp;md5=74ee4744fdadb321db77a5ec3caaeecf</t>
  </si>
  <si>
    <t>Hassoun, Abdo (56524212600); Boukid, Fatma (56780369100); Pasqualone, Antonella (6701732284); Bryant, Christopher J. (53866040100); García, Guillermo García (57208693890); Parra-López, Carlos (23397960800); Jagtap, Sandeep (57194044006); Trollman, Hana (57202480037); Cropotova, Janna (56110047500); Barba, Francisco J. (36190434200)</t>
  </si>
  <si>
    <t>56524212600; 56780369100; 6701732284; 53866040100; 57208693890; 23397960800; 57194044006; 57202480037; 56110047500; 36190434200</t>
  </si>
  <si>
    <t>https://www.scopus.com/inward/record.uri?eid=2-s2.0-85142124418&amp;doi=10.1016%2fj.crfs.2022.11.010&amp;partnerID=40&amp;md5=18b6d362602dbc7b4c4abb006bedfdb3</t>
  </si>
  <si>
    <t>Rai, Krishna Kumar (7101764424)</t>
  </si>
  <si>
    <t>7.1E+09</t>
  </si>
  <si>
    <t>https://www.scopus.com/inward/record.uri?eid=2-s2.0-85135701090&amp;doi=10.1007%2fs11033-022-07769-4&amp;partnerID=40&amp;md5=510f519e8071e1953e301910b3d77722</t>
  </si>
  <si>
    <t>Singh, Abha (57395996200); Vaidya, Gayatri (57447579900); Jagota, Vishal (55856761900); Darko, Daniel Amoako (57202424124); Agarwal, Ravindra Kumar (57653638400); Debnath, Sandip (7006471448); Potrich, Erich (57189619242)</t>
  </si>
  <si>
    <t>57395996200; 57447579900; 55856761900; 57202424124; 57653638400; 7006471448; 57189619242</t>
  </si>
  <si>
    <t>https://www.scopus.com/inward/record.uri?eid=2-s2.0-85132389989&amp;doi=10.1155%2f2022%2f6447282&amp;partnerID=40&amp;md5=d9bb9d1327e02c38a7d4d1156ebccd65</t>
  </si>
  <si>
    <t>Wang, Dashuai (57193409256); Cao, Wujing (57191745497); Zhang, Fan (57208263334); Li, Zhuolin (57422151200); Xu, Sheng (56939491800); Wu, Xinyu (7407065301)</t>
  </si>
  <si>
    <t>57193409256; 57191745497; 57208263334; 57422151200; 56939491800; 7407065301</t>
  </si>
  <si>
    <t>https://www.scopus.com/inward/record.uri?eid=2-s2.0-85123586141&amp;doi=10.3390%2frs14030559&amp;partnerID=40&amp;md5=4c70ff10d6a22fa336b0d24967119955</t>
  </si>
  <si>
    <t>Helmy, Mohamed (7006419266); Elhalis, Hosam (57214931907); Liu, Yan (58111406100); Chow, Yvonne (55653652800); Selvarajoo, Kumar (21834762400)</t>
  </si>
  <si>
    <t>7006419266; 57214931907; 58111406100; 55653652800; 21834762400</t>
  </si>
  <si>
    <t>https://www.scopus.com/inward/record.uri?eid=2-s2.0-85148549538&amp;doi=10.1016%2fj.advnut.2022.11.002&amp;partnerID=40&amp;md5=ecc48b0f9558a042745949c051d0ffe2</t>
  </si>
  <si>
    <t>Holzinger, Andreas (57210277270); Keiblinger, Katharina (14626182000); Holub, Petr (8935314200); Zatloukal, Kurt (23989863900); Müller, Heimo (7404944998)</t>
  </si>
  <si>
    <t>57210277270; 14626182000; 8935314200; 23989863900; 7404944998</t>
  </si>
  <si>
    <t>https://www.scopus.com/inward/record.uri?eid=2-s2.0-85147548778&amp;doi=10.1016%2fj.nbt.2023.02.001&amp;partnerID=40&amp;md5=e92588cefa544399b512279720b0cc26</t>
  </si>
  <si>
    <t>Husaini, Amjad M. (23091085700); Sohail, Muhammad (57609361400)</t>
  </si>
  <si>
    <t>23091085700; 57609361400</t>
  </si>
  <si>
    <t>https://www.scopus.com/inward/record.uri?eid=2-s2.0-85144019334&amp;doi=10.1016%2fj.jbiotec.2022.11.018&amp;partnerID=40&amp;md5=36cc76851f391f6d48942218ed057696</t>
  </si>
  <si>
    <t>Jararweh, Yaser (25825095600); Fatima, Sana (57185199000); Jarrah, Moath (36701294600); AlZu'bi, Shadi (57221058763)</t>
  </si>
  <si>
    <t>25825095600; 57185199000; 36701294600; 57221058763</t>
  </si>
  <si>
    <t>https://www.scopus.com/inward/record.uri?eid=2-s2.0-85162138528&amp;doi=10.1016%2fj.compeleceng.2023.108799&amp;partnerID=40&amp;md5=7e20761eb741caa737c5e662f1ed5e02</t>
  </si>
  <si>
    <t>Marco-Detchart, Cedric (56780326100); Carrascosa, Carlos (6603371182); Julian, Vicente (6602206677); Rincon, Jaime (56184334100)</t>
  </si>
  <si>
    <t>56780326100; 6603371182; 6602206677; 56184334100</t>
  </si>
  <si>
    <t>https://www.scopus.com/inward/record.uri?eid=2-s2.0-85149721772&amp;doi=10.3390%2fs23052382&amp;partnerID=40&amp;md5=31ae02f0573ab201365e4db7439ae915</t>
  </si>
  <si>
    <t>Mesías-Ruiz, Gustavo A. (58193782000); Pérez-Ortiz, María (35068542300); Dorado, José (7004092478); de Castro, Ana I. (57194778957); Peña, José M. (57370029700)</t>
  </si>
  <si>
    <t>58193782000; 35068542300; 7004092478; 57194778957; 57370029700</t>
  </si>
  <si>
    <t>https://www.scopus.com/inward/record.uri?eid=2-s2.0-85153335582&amp;doi=10.3389%2ffpls.2023.1143326&amp;partnerID=40&amp;md5=468cb9ce0b0c474b514461313d8b30ee</t>
  </si>
  <si>
    <t>Neethirajan, Suresh (57217318680)</t>
  </si>
  <si>
    <t>https://www.scopus.com/inward/record.uri?eid=2-s2.0-85168713465&amp;doi=10.3390%2fs23167045&amp;partnerID=40&amp;md5=4a5b414d4be34776436070e3ce1ac126</t>
  </si>
  <si>
    <t>https://www.scopus.com/inward/record.uri?eid=2-s2.0-85149135068&amp;doi=10.3390%2fagriculture13020436&amp;partnerID=40&amp;md5=740bf420515c2f08adfddfead5e2cf0e</t>
  </si>
  <si>
    <t>Pandey, Prem Chandra (7202746320); Pandey, Manish (57612960200)</t>
  </si>
  <si>
    <t>7202746320; 57612960200</t>
  </si>
  <si>
    <t>https://www.scopus.com/inward/record.uri?eid=2-s2.0-85160046051&amp;doi=10.1002%2fsd.2600&amp;partnerID=40&amp;md5=20df035b9f0a02247256749abff553ee</t>
  </si>
  <si>
    <t>Rowan, Neil J. (7003359895)</t>
  </si>
  <si>
    <t>7.00E+09</t>
  </si>
  <si>
    <t>https://www.scopus.com/inward/record.uri?eid=2-s2.0-85134165257&amp;doi=10.1016%2fj.aaf.2022.06.003&amp;partnerID=40&amp;md5=26ccbe049415e4743e5e7dc792d4ae12</t>
  </si>
  <si>
    <t>Said, Zafar (55260842600); Sharma, Prabhakar (57217103214); Thi Bich Nhuong, Quach (58160014400); Bora, Bhaskor J (56330335100); Lichtfouse, Eric (7004242155); Khalid, Haris M. (35795416200); Luque, Rafael (26643003700); Nguyen, Xuan Phuong (57199501140); Hoang, Anh Tuan (57199508361)</t>
  </si>
  <si>
    <t>55260842600; 57217103214; 58160014400; 56330335100; 7004242155; 35795416200; 26643003700; 57199501140; 57199508361</t>
  </si>
  <si>
    <t>https://www.scopus.com/inward/record.uri?eid=2-s2.0-85151004042&amp;doi=10.1016%2fj.biortech.2023.128952&amp;partnerID=40&amp;md5=622abf8278cf159bf8b682f18018b5c3</t>
  </si>
  <si>
    <t>Sudhakar, M. (58612319600); Swarna Priya, R.M. (55808654600)</t>
  </si>
  <si>
    <t>58612319600; 55808654600</t>
  </si>
  <si>
    <t>https://www.scopus.com/inward/record.uri?eid=2-s2.0-85171869070&amp;doi=10.46488%2fNEPT.2023.v22i03.025&amp;partnerID=40&amp;md5=9ff508f39fef035567519c6581bf7adf</t>
  </si>
  <si>
    <t>Tyczewska, Agata (24768339200); Twardowski, Tomasz (7004250246); Woźniak-Gientka, Ewa (57833981500)</t>
  </si>
  <si>
    <t>24768339200; 7004250246; 57833981500</t>
  </si>
  <si>
    <t>https://www.scopus.com/inward/record.uri?eid=2-s2.0-85147606396&amp;doi=10.1016%2fj.tibtech.2022.12.013&amp;partnerID=40&amp;md5=8b63e188a4d1c5ea5e578996bca58961</t>
  </si>
  <si>
    <t>Chhetri, Tek Raj (57215833167); Hohenegger, Armin (58093975300); Fensel, Anna (36607956900); Kasali, Mariam Aramide (58504290900); Adekunle, Asiru Afeez (58504291000)</t>
  </si>
  <si>
    <t>57215833167; 58093975300; 36607956900; 58504290900; 58504291000</t>
  </si>
  <si>
    <t>https://www.scopus.com/inward/record.uri?eid=2-s2.0-85165633499&amp;doi=10.1016%2fj.eswa.2023.120955&amp;partnerID=40&amp;md5=db49fa0d731719b5c8826cc0438bd7bd</t>
  </si>
  <si>
    <t>Gholipour, Ansar (58064902800); Sadegheih, Ahmad (16069495600); Mostafaei Pour, Ali (58064556100); Fakhrzad, Mohammadbagher (24438010800)</t>
  </si>
  <si>
    <t>58064902800; 16069495600; 58064556100; 24438010800</t>
  </si>
  <si>
    <t>https://www.scopus.com/inward/record.uri?eid=2-s2.0-85146231683&amp;doi=10.1007%2fs10668-022-02868-5&amp;partnerID=40&amp;md5=97e67fa9b4e73b2603c7c06288ac2f38</t>
  </si>
  <si>
    <t>Malibari, Areej (6506143515); Alsawah, Ghada (57250437000); Saleh, Wafaa (9839131500); Lashin, Maha M. A. (57210114712)</t>
  </si>
  <si>
    <t>6506143515; 57250437000; 9839131500; 57210114712</t>
  </si>
  <si>
    <t>https://www.scopus.com/inward/record.uri?eid=2-s2.0-85149276356&amp;doi=10.3390%2fsu15043668&amp;partnerID=40&amp;md5=c951bb154d0400d9dc49fc0795591b5a</t>
  </si>
  <si>
    <t>Miller, Tymoteusz (56583223500); Mikiciuk, Grzegorz (35100718800); Kisiel, Anna (57104744400); Mikiciuk, Małgorzata (36169593000); Paliwoda, Dominika (57219949398); Sas-Paszt, Lidia (22959134500); Cembrowska-Lech, Danuta (55341793400); Krzemińska, Adrianna (58175073800); Kozioł, Agnieszka (57222359106); Brysiewicz, Adam (54382881100)</t>
  </si>
  <si>
    <t>56583223500; 35100718800; 57104744400; 36169593000; 57219949398; 22959134500; 55341793400; 58175073800; 57222359106; 54382881100</t>
  </si>
  <si>
    <t>https://www.scopus.com/inward/record.uri?eid=2-s2.0-85168708436&amp;doi=10.3390%2fagriculture13081622&amp;partnerID=40&amp;md5=4ed5e389ee8b84b69c828d3f9c39ea19</t>
  </si>
  <si>
    <t>Saddik, Amine (57208865897); Latif, Rachid (7004392558); Abualkishik, Abedallah Zaid (57205175722); El Ouardi, Abdelhafid (56020913000); Elhoseny, Mohamed (57148260400)</t>
  </si>
  <si>
    <t>57208865897; 7004392558; 57205175722; 56020913000; 57148260400</t>
  </si>
  <si>
    <t>https://www.scopus.com/inward/record.uri?eid=2-s2.0-85148094834&amp;doi=10.3390%2fsu15032707&amp;partnerID=40&amp;md5=750f324ae850a3e41b3c3049011f864a</t>
  </si>
  <si>
    <t>Tsiakas, Kosmas (57222999334); Papadimitriou, Alexios (58521525900); Pechlivani, Eleftheria Maria (54411121100); Giakoumis, Dimitrios (35147896000); Frangakis, Nikolaos (58781701700); Gasteratos, Antonios (6701673537); Tzovaras, Dimitrios (13105681700)</t>
  </si>
  <si>
    <t>57222999334; 58521525900; 54411121100; 35147896000; 58781701700; 6701673537; 13105681700</t>
  </si>
  <si>
    <t>https://www.scopus.com/inward/record.uri?eid=2-s2.0-85180526211&amp;doi=10.3390%2frobotics12060146&amp;partnerID=40&amp;md5=a69f83e55bed6dd020f2c44dbc34cafe</t>
  </si>
  <si>
    <t>Waheed, Hamna (57734339900); Akram, Waseem (57750136600); Islam, Saif ul (57209548941); Hadi, Abdul (58157149000); Boudjadar, Jalil (57193098972); Zafar, Noureen (57221112327)</t>
  </si>
  <si>
    <t>57734339900; 57750136600; 57209548941; 58157149000; 57193098972; 57221112327</t>
  </si>
  <si>
    <t>https://www.scopus.com/inward/record.uri?eid=2-s2.0-85150899019&amp;doi=10.3390%2ffi15030086&amp;partnerID=40&amp;md5=1fa78910df8f4cd4be0a54757db80ba6</t>
  </si>
  <si>
    <t>Zaman, Nur Badriyah Kamarul (56946535200); Raof, Wan Nur Aisyah Abdul (58107908000); Saili, Abdul Rahman (57215849771); Aziz, Nur Nabila (57207736051); Fatah, Fazleen Abdul (57211337553); Vaiappuri, Selvakkumar K. N. (55855323300)</t>
  </si>
  <si>
    <t>56946535200; 58107908000; 57215849771; 57207736051; 57211337553; 55855323300</t>
  </si>
  <si>
    <t>https://www.scopus.com/inward/record.uri?eid=2-s2.0-85148350563&amp;doi=10.37934%2faraset.29.2.268275&amp;partnerID=40&amp;md5=140b12886499d9fb7c3d0533823b7842</t>
  </si>
  <si>
    <t>Alahmad, Tarek (58669567800); Neményi, Miklós (6602525618); Nyéki, Anikó (6507906325)</t>
  </si>
  <si>
    <t>58669567800; 6602525618; 6507906325</t>
  </si>
  <si>
    <t>https://www.scopus.com/inward/record.uri?eid=2-s2.0-85175146454&amp;doi=10.3390%2fagronomy13102603&amp;partnerID=40&amp;md5=693fcf753f1ca67f174fd4d370092eb6</t>
  </si>
  <si>
    <t>Ataei Kachouei, Matin (57224570638); Kaushik, Ajeet (24080061400); Ali, Md. Azahar (56459341800)</t>
  </si>
  <si>
    <t>57224570638; 24080061400; 56459341800</t>
  </si>
  <si>
    <t>https://www.scopus.com/inward/record.uri?eid=2-s2.0-85173661221&amp;doi=10.1002%2faisy.202300321&amp;partnerID=40&amp;md5=6346fe8e834e9cc26c2d5bb6f16f9c85</t>
  </si>
  <si>
    <t>Aznan, Aimi (57193027562); Gonzalez Viejo, Claudia (57192378497); Pang, Alexis (57194166991); Fuentes, Sigfredo (23982386600)</t>
  </si>
  <si>
    <t>57193027562; 57192378497; 57194166991; 23982386600</t>
  </si>
  <si>
    <t>https://www.scopus.com/inward/record.uri?eid=2-s2.0-85168879976&amp;doi=10.1016%2fj.foodres.2023.113105&amp;partnerID=40&amp;md5=d389943523199ddd3b0d6b3bd0e8ac3c</t>
  </si>
  <si>
    <t>Balkrishna, Acharya (29667551700); Pathak, Rakshit (58164321000); Kumar, Sandeep (58739041100); Arya, Vedpriya (35090990200); Singh, Sumit Kumar (58570108700)</t>
  </si>
  <si>
    <t>29667551700; 58164321000; 58739041100; 35090990200; 58570108700</t>
  </si>
  <si>
    <t>https://www.scopus.com/inward/record.uri?eid=2-s2.0-85170425130&amp;doi=10.1016%2fj.atech.2023.100318&amp;partnerID=40&amp;md5=e04b993852f1f6827e8e8a8af5838335</t>
  </si>
  <si>
    <t>Bretas, Igor L. (57211271797); Dubeux, Jose C. B. (6506391463); Cruz, Priscila J. R. (58286021500); Oduor, Kenneth T. (57911193700); Queiroz, Luana D. (57209772484); Valente, Domingos S. M. (55081047300); Chizzotti, Fernanda H. M. (18233302100)</t>
  </si>
  <si>
    <t>57211271797; 6506391463; 58286021500; 57911193700; 57209772484; 55081047300; 18233302100</t>
  </si>
  <si>
    <t>https://www.scopus.com/inward/record.uri?eid=2-s2.0-85160079038&amp;doi=10.1002%2fagj2.21346&amp;partnerID=40&amp;md5=d2123a69056119cd78121eb2b5bc8864</t>
  </si>
  <si>
    <t>Dimitrijević, Miloš S. (58657964200)</t>
  </si>
  <si>
    <t>5.87E+10</t>
  </si>
  <si>
    <t>https://www.scopus.com/inward/record.uri?eid=2-s2.0-85176559115&amp;doi=10.1016%2fj.jafr.2023.100856&amp;partnerID=40&amp;md5=bf5512b15d7026aa5db1ca1f8e1f595b</t>
  </si>
  <si>
    <t>Hassoun, Abdo (56524212600); Cropotova, Janna (56110047500); Trollman, Hana (57202480037); Jagtap, Sandeep (57194044006); Garcia-Garcia, Guillermo (57208693890); Parra-López, Carlos (23397960800); Nirmal, Nilesh (26323683800); Özogul, Fatih (6602577094); Bhat, Zuhaib (36665726200); Aït-Kaddour, Abderrahmane (15838790500); Bono, Gioacchino (7005171509)</t>
  </si>
  <si>
    <t>56524212600; 56110047500; 57202480037; 57194044006; 57208693890; 23397960800; 26323683800; 6602577094; 36665726200; 15838790500; 7005171509</t>
  </si>
  <si>
    <t>https://www.scopus.com/inward/record.uri?eid=2-s2.0-85153526124&amp;doi=10.1016%2fj.crfs.2023.100505&amp;partnerID=40&amp;md5=46ada2f5e52fbb6286576f83b9c32726</t>
  </si>
  <si>
    <t>Hasteer, Nitasha (56198643500); Mallik, Archit (58629846700); Nigam, Deepesh (58629009900); Sindhwani, Rahul (57189027827); Van Belle, Jean-Paul (36720223600)</t>
  </si>
  <si>
    <t>56198643500; 58629846700; 58629009900; 57189027827; 36720223600</t>
  </si>
  <si>
    <t>https://www.scopus.com/inward/record.uri?eid=2-s2.0-85173044530&amp;doi=10.1007%2fs13198-023-02164-z&amp;partnerID=40&amp;md5=0d8cb2e6e60326e3311c1a7c4ddf6ea2</t>
  </si>
  <si>
    <t>Konfo, Tétédé Rodrigue Christian (58260611600); Djouhou, Fowe Michelle Carole (58262347900); Hounhouigan, Mênouwesso Harold (56121413900); Dahouenon-Ahoussi, Edwige (55070717300); Avlessi, Félicien (6508097717); Sohounhloue, Codjo Koko Dominique (58262101500)</t>
  </si>
  <si>
    <t>58260611600; 58262347900; 56121413900; 55070717300; 6508097717; 58262101500</t>
  </si>
  <si>
    <t>https://www.scopus.com/inward/record.uri?eid=2-s2.0-85167429887&amp;doi=10.1016%2fj.afres.2023.100329&amp;partnerID=40&amp;md5=cb25a1258ae3805492ccfc8591370120</t>
  </si>
  <si>
    <t>Kumar, Pavan (57206834749); Abubakar, Abubakar Ahmed (57796747200); Verma, Akhilesh Kumar (56465340800); Umaraw, Pramila (56823619600); Adewale Ahmed, Muideen (57192066577); Mehta, Nitin (55660304400); Nizam Hayat, Muhammad (57217997016); Kaka, Ubedullah (56458869600); Sazili, Awis Qurni (6507484665)</t>
  </si>
  <si>
    <t>57206834749; 57796747200; 56465340800; 56823619600; 57192066577; 55660304400; 57217997016; 56458869600; 6507484665</t>
  </si>
  <si>
    <t>https://www.scopus.com/inward/record.uri?eid=2-s2.0-85133962101&amp;doi=10.1080%2f10408398.2022.2096562&amp;partnerID=40&amp;md5=0721d8e5bf9b68de5acda2f80c6ec216</t>
  </si>
  <si>
    <t>Sachithra, Vilani (57376457100); Subhashini, L.D.C.S. (57206890999)</t>
  </si>
  <si>
    <t>57376457100; 57206890999</t>
  </si>
  <si>
    <t>https://www.scopus.com/inward/record.uri?eid=2-s2.0-85154025061&amp;doi=10.1016%2fj.aiia.2023.04.002&amp;partnerID=40&amp;md5=dc738e49565b63de7648a4358c460cb1</t>
  </si>
  <si>
    <t>Sniatala, Bogna (57927115500); Kurniawan, Tonni Agustiono (57226619546); Sobotka, Dominika (56609249300); Makinia, Jacek (6603353343); Othman, Mohd Hafiz Dzarfan (57217148784)</t>
  </si>
  <si>
    <t>57927115500; 57226619546; 56609249300; 6603353343; 57217148784</t>
  </si>
  <si>
    <t>https://www.scopus.com/inward/record.uri?eid=2-s2.0-85139873811&amp;doi=10.1016%2fj.scitotenv.2022.159283&amp;partnerID=40&amp;md5=5696a8460b8ea3dec4a8991d0379d7ec</t>
  </si>
  <si>
    <t>Taneja, Akriti (57541471100); Nair, Gayathri (58292168800); Joshi, Manisha (58291881600); Sharma, Somesh (56431414200); Sharma, Surabhi (57211422959); Jambrak, Anet Rezek (56703576700); Roselló-Soto, Elena (56449272100); Barba, Francisco J. (36190434200); Castagnini, Juan M. (56401130100); Leksawasdi, Noppol (6506938113); Phimolsiripol, Yuthana (8291261800)</t>
  </si>
  <si>
    <t>57541471100; 58292168800; 58291881600; 56431414200; 57211422959; 56703576700; 56449272100; 36190434200; 56401130100; 6506938113; 8291261800</t>
  </si>
  <si>
    <t>https://www.scopus.com/inward/record.uri?eid=2-s2.0-85160448984&amp;doi=10.3390%2fagronomy13051397&amp;partnerID=40&amp;md5=0531876b48a881078d8ffa3b3f9a7375</t>
  </si>
  <si>
    <t>Taneja, Akriti (57541471100); Sharma, Ruchi (57224751723); Khetrapal, Shreya (58290235500); Sharma, Avinash (57215221832); Nagraik, Rupak (57209507355); Venkidasamy, Baskar (57197800139); Ghate, Manju Nath (58289854200); Azizov, Shavkatjon (57204137925); Sharma, Somesh (56431414200); Kumar, Deepak (55534141182)</t>
  </si>
  <si>
    <t>57541471100; 57224751723; 58290235500; 57215221832; 57209507355; 57197800139; 58289854200; 57204137925; 56431414200; 55534141182</t>
  </si>
  <si>
    <t>https://www.scopus.com/inward/record.uri?eid=2-s2.0-85160301488&amp;doi=10.3390%2fmetabo13050624&amp;partnerID=40&amp;md5=4533ef51e7b8d9c4826d4cfe2fedc005</t>
  </si>
  <si>
    <t>Latif, Siddique (57195632382); Qadir, Junaid (15058218600); Farooq, Shahzad (57199259446); Imran, Muhammad Ali (58153251900)</t>
  </si>
  <si>
    <t>57195632382; 15058218600; 57199259446; 58153251900</t>
  </si>
  <si>
    <t>https://www.scopus.com/inward/record.uri?eid=2-s2.0-85037742584&amp;doi=10.3390%2ffi9040093&amp;partnerID=40&amp;md5=be53347b26cb53c7b7cb64e11226968f</t>
  </si>
  <si>
    <t>Chui, Kwok Tai (55975707100); Alhalabi, Wadee (35316856000); Pang, Sally Shuk Han (57222559850); de Pablos, Patricia Ordóñez (24334594300); Liu, Ryan Wen (56780768100); Zhao, Mingbo (55143406500)</t>
  </si>
  <si>
    <t>55975707100; 35316856000; 57222559850; 24334594300; 56780768100; 55143406500</t>
  </si>
  <si>
    <t>https://www.scopus.com/inward/record.uri?eid=2-s2.0-85038434384&amp;doi=10.3390%2fsu9122309&amp;partnerID=40&amp;md5=11eb55b68dddf5ab0e125338245ec11d</t>
  </si>
  <si>
    <t>Fernandez-Luque, Luis (35224861700); Imran, Muhammad (55598006500)</t>
  </si>
  <si>
    <t>35224861700; 55598006500</t>
  </si>
  <si>
    <t>https://www.scopus.com/inward/record.uri?eid=2-s2.0-85040945850&amp;doi=10.1016%2fj.ijmedinf.2018.01.015&amp;partnerID=40&amp;md5=21a12de5f3e0ebb93a6f41e64028cb87</t>
  </si>
  <si>
    <t>Hernandez, Joannes Paulus Tolentino (57208774716)</t>
  </si>
  <si>
    <t>https://www.scopus.com/inward/record.uri?eid=2-s2.0-85065755918&amp;doi=10.2152%2fjmi.66.24&amp;partnerID=40&amp;md5=2e267fdf97190412fe1612d1a55b79c1</t>
  </si>
  <si>
    <t>Singh, Jerome Amir (7404420886)</t>
  </si>
  <si>
    <t>7.4E+09</t>
  </si>
  <si>
    <t>https://www.scopus.com/inward/record.uri?eid=2-s2.0-85090905232&amp;doi=10.1042%2fETLS20190106&amp;partnerID=40&amp;md5=a6bdba70f296ed8e9f8727c1d5e925de</t>
  </si>
  <si>
    <t>Shaw, James (57192987469); Rudzicz, Frank (24072071000); Jamieson, Trevor (56840364600); Goldfarb, Avi (7101785996)</t>
  </si>
  <si>
    <t>57192987469; 24072071000; 56840364600; 7101785996</t>
  </si>
  <si>
    <t>e13659</t>
  </si>
  <si>
    <t>https://www.scopus.com/inward/record.uri?eid=2-s2.0-85069551590&amp;doi=10.2196%2f13659&amp;partnerID=40&amp;md5=93d1414c9b5bc483b20ef58d9df41fb4</t>
  </si>
  <si>
    <t>Barrett, Matthew (55329449900); Boyne, Josiane (36150020400); Brandts, Julia (57202856865); Brunner-La Rocca, Hans-Peter (7003352089); De Maesschalck, Lieven (26638735300); De Wit, Kurt (57211922845); Dixon, Lana (57197484531); Eurlings, Casper (37085124300); Fitzsimons, Donna (57203953034); Golubnitschaja, Olga (8403667700); Hageman, Arjan (57211923060); Heemskerk, Frank (57192201343); Hintzen, André (57211914608); Helms, Thomas M. (23050070700); Hill, Loreena (56572076500); Hoedemakers, Thom (57192192571); Marx, Nikolaus (57203048581); McDonald, Kenneth (57203044348); Mertens, Marc (55948597200); Müller-Wieland, Dirk (7006538656); Palant, Alexander (56735981000); Piesk, Jens (57193349763); Pomazanskyi, Andrew (57193351085); Ramaekers, Jan (57192191033); Ruff, Peter (56113579300); Schütt, Katharina (56694685800); Shekhawat, Yash (57208689790); Ski, Chantal F. (6504607459); Thompson, David R. (7404935331); Tsirkin, Andrew (56113620600); van der Mierden, Kay (57211927038); Watson, Chris (57195919663); Zippel-Schultz, Bettina (14061363100)</t>
  </si>
  <si>
    <t>55329449900; 36150020400; 57202856865; 7003352089; 26638735300; 57211922845; 57197484531; 37085124300; 57203953034; 8403667700; 57211923060; 57192201343; 57211914608; 23050070700; 56572076500; 57192192571; 57203048581; 57203044348; 55948597200; 7006538656; 56735981000; 57193349763; 57193351085; 57192191033; 56113579300; 56694685800; 57208689790; 6504607459; 7404935331; 56113620600; 57211927038; 57195919663; 14061363100</t>
  </si>
  <si>
    <t>https://www.scopus.com/inward/record.uri?eid=2-s2.0-85075353962&amp;doi=10.1007%2fs13167-019-00188-9&amp;partnerID=40&amp;md5=780d285aada2075b7717bc0abafe0fc5</t>
  </si>
  <si>
    <t>no relation to sustainability</t>
  </si>
  <si>
    <t>Bellemo, Valentina (57209682213); Lim, Zhan W (36715428500); Lim, Gilbert (57188817284); Nguyen, Quang D (57202187640); Xie, Yuchen (57209686418); Yip, Michelle Y T (57209686579); Hamzah, Haslina (36186810000); Ho, Jinyi (57209694086); Lee, Xin Q (57209688451); Hsu, Wynne (7402002763); Lee, Mong L (7409117252); Musonda, Lillian (57191432053); Chandran, Manju (55818867400); Chipalo-Mutati, Grace (57210289854); Muma, Mulenga (57210288586); Tan, Gavin S W (34972108600); Sivaprasad, Sobha (35547907400); Menon, Geeta (7102109213); Wong, Tien Y (7403147159); Ting, Daniel S W (37010354600)</t>
  </si>
  <si>
    <t>57209682213; 36715428500; 57188817284; 57202187640; 57209686418; 57209686579; 36186810000; 57209694086; 57209688451; 7402002763; 7409117252; 57191432053; 55818867400; 57210289854; 57210288586; 34972108600; 35547907400; 7102109213; 7403147159; 37010354600</t>
  </si>
  <si>
    <t>e35</t>
  </si>
  <si>
    <t>e44</t>
  </si>
  <si>
    <t>https://www.scopus.com/inward/record.uri?eid=2-s2.0-85069971542&amp;doi=10.1016%2fS2589-7500%2819%2930004-4&amp;partnerID=40&amp;md5=6fd3e64bf36a1f23d206f16457f0b0e8</t>
  </si>
  <si>
    <t>Elahi, Ehsan (57189502983); Weijun, Cui (36800687300); Zhang, Huiming (36549693900); Nazeer, Majid (6602824724)</t>
  </si>
  <si>
    <t>57189502983; 36800687300; 36549693900; 6602824724</t>
  </si>
  <si>
    <t>https://www.scopus.com/inward/record.uri?eid=2-s2.0-85062034769&amp;doi=10.1016%2fj.landusepol.2019.02.023&amp;partnerID=40&amp;md5=3cc7b4b02c263e24303f4c3ba6223e8a</t>
  </si>
  <si>
    <t>Verde, Laura (56902382400); De Pietro, Giuseppe (6508247659); Alrashoud, Mubarak (56344853700); Ghoneim, Ahmed (57006360900); Al-Mutib, Khaled N. (36655411700); Sannino, Giovanna (36239105500)</t>
  </si>
  <si>
    <t>56902382400; 6508247659; 56344853700; 57006360900; 36655411700; 36239105500</t>
  </si>
  <si>
    <t>https://www.scopus.com/inward/record.uri?eid=2-s2.0-85078363262&amp;doi=10.1109%2fACCESS.2019.2938265&amp;partnerID=40&amp;md5=0cd43fe83cf4b13f1982d64222b987f2</t>
  </si>
  <si>
    <t>Moreno-Conde, A. (55786129600); Parra-Calderón, Carlos Luis (24332533000); Sánchez-Seda, S. (57208600718); Escobar-Rodríguez, G.A. (57190580902); López-Otero, M. (57540843700); Cussó, L. (55115769000); Del-Cerro-García, R. (52863460900); Segura-Sánchez, M. (57208593245); Herrero-Urigüen, L. (57208597366); Martí-Ras, N. (57213921842); Albertí-Ibarz, M. (57208596534); Desco, M. (35602555600)</t>
  </si>
  <si>
    <t>55786129600; 24332533000; 57208600718; 57190580902; 57540843700; 55115769000; 52863460900; 57208593245; 57208597366; 57213921842; 57208596534; 35602555600</t>
  </si>
  <si>
    <t>https://www.scopus.com/inward/record.uri?eid=2-s2.0-85065247731&amp;doi=10.1186%2fs12961-019-0453-y&amp;partnerID=40&amp;md5=45807db943e36ed1912cf8b155d29a74</t>
  </si>
  <si>
    <t>Xu, Lina (55949741600); Simjanoska, Monika (55652242000); Koteska, Bojana (55652423600); Trajkovikj, Vladimir (57192593355); Bogdanova, Ana Madevska (55387296800); Staric, Kristina Drusany (36991920000); Lehocki, Fedor (24587619700)</t>
  </si>
  <si>
    <t>55949741600; 55652242000; 55652423600; 57192593355; 55387296800; 36991920000; 24587619700</t>
  </si>
  <si>
    <t>https://www.scopus.com/inward/record.uri?eid=2-s2.0-85058172417&amp;doi=10.1109%2fACCESS.2018.2885586&amp;partnerID=40&amp;md5=0cb61a0bde62581edff3b0c9917a9eb9</t>
  </si>
  <si>
    <t>Schwendicke, F. (55639536600); Samek, W. (40762215900); Krois, J. (57200145253)</t>
  </si>
  <si>
    <t>55639536600; 40762215900; 57200145253</t>
  </si>
  <si>
    <t>https://www.scopus.com/inward/record.uri?eid=2-s2.0-85084049434&amp;doi=10.1177%2f0022034520915714&amp;partnerID=40&amp;md5=7023164b90ca61d27bd76d52880ecf97</t>
  </si>
  <si>
    <t>Alami, Hassane (56667442700); Rivard, Lysanne (57210841741); Lehoux, Pascale (57206333016); Lehoux, Pascale (7004742959); Hoffman, Steven J. (24390281000); Hoffman, Steven J. (58597673300); Cadeddu, Stéphanie Bernadette Mafalda (57217280485); Savoldelli, Mathilde (57217277832); Samri, Mamane Abdoulaye (57217281487); Ag Ahmed, Mohamed Ali (57192237385); Fleet, Richard (7004081487); Fortin, Jean-Paul (7102373560)</t>
  </si>
  <si>
    <t>56667442700; 57210841741; 57206333016; 7004742959; 24390281000; 58597673300; 57217280485; 57217277832; 57217281487; 57192237385; 7004081487; 7102373560</t>
  </si>
  <si>
    <t>https://www.scopus.com/inward/record.uri?eid=2-s2.0-85086989097&amp;doi=10.1186%2fs12992-020-00584-1&amp;partnerID=40&amp;md5=79a24dde456526d4bca3b81e911ed54b</t>
  </si>
  <si>
    <t>Owoyemi, Ayomide (57220737797); Owoyemi, Joshua (57195946751); Osiyemi, Adenekan (57725107000); Boyd, Andy (10038853600)</t>
  </si>
  <si>
    <t>57220737797; 57195946751; 57725107000; 10038853600</t>
  </si>
  <si>
    <t>https://www.scopus.com/inward/record.uri?eid=2-s2.0-85107656276&amp;doi=10.3389%2ffdgth.2020.00006&amp;partnerID=40&amp;md5=f5f9b176b6b4749f42ec0333ec53be7e</t>
  </si>
  <si>
    <t>Pirnay, Jean-Paul (6603637324)</t>
  </si>
  <si>
    <t>6.6E+09</t>
  </si>
  <si>
    <t>https://www.scopus.com/inward/record.uri?eid=2-s2.0-85086567246&amp;doi=10.3389%2ffmicb.2020.01171&amp;partnerID=40&amp;md5=85887a90e14192023cc964bc3b573afb</t>
  </si>
  <si>
    <t>Worth, Andrew P. (7005072148)</t>
  </si>
  <si>
    <t>7.01E+09</t>
  </si>
  <si>
    <t>https://www.scopus.com/inward/record.uri?eid=2-s2.0-85081215591&amp;doi=10.1016%2fj.comtox.2020.100122&amp;partnerID=40&amp;md5=2ce2421c4894275c19acb0e8bd71473d</t>
  </si>
  <si>
    <t>Ho, Anita (23488714100)</t>
  </si>
  <si>
    <t>2.35E+10</t>
  </si>
  <si>
    <t>https://www.scopus.com/inward/record.uri?eid=2-s2.0-85091474084&amp;doi=10.1186%2fs12877-020-01764-9&amp;partnerID=40&amp;md5=397540bb911a16762e5ddcff7432ae8a</t>
  </si>
  <si>
    <t>Kassam, Adam (57211439026); Kassam, Naila (57211435318)</t>
  </si>
  <si>
    <t>57211439026; 57211435318</t>
  </si>
  <si>
    <t>https://www.scopus.com/inward/record.uri?eid=2-s2.0-85073943613&amp;doi=10.1177%2f0840470419874356&amp;partnerID=40&amp;md5=17dc66047877416d21af67b0b2073b9d</t>
  </si>
  <si>
    <t>Lin, Jui-Chu (24076368400); Hsiao, Wesley Wei-Wen (55596012200); Fan, Chien-Te (24075790300)</t>
  </si>
  <si>
    <t>24076368400; 55596012200; 24075790300</t>
  </si>
  <si>
    <t>https://www.scopus.com/inward/record.uri?eid=2-s2.0-85089301051&amp;doi=10.1186%2fs12967-020-02451-4&amp;partnerID=40&amp;md5=d33f2b095d6bddda57461796f8106eac</t>
  </si>
  <si>
    <t>Sheath, Danny J. (56033805600); de Castañeda, Rafael Ruiz (56043343000); Bempong, Nefti-Eboni (57205387242); Raviglione, Mario (57203254725); Machalaba, Catherine (55497072100); Pepper, Michael S. (24299604000); Vayena, Effy (6507718293); Ray, Nicolas (23029064500); Wernli, Didier (36982473000); Escher, Gérard (7004593187); Grey, Francois (7003992287); Elger, Bernice S. (7003895817); Kleineberg, Kaj-Kolja (56354754600); Beran, David (8700920100); Miranda, J. Jaime (24465295500); Huffman, Mark D. (26967803300); Hersch, Fred (57202068736); Andayi, Fred (56046787400); Thumbi, Samuel M. (26436244600); D’Acremont, Valérie (6602807740); Hartley, Mary-Anne (58038546000); Zinsstag, Jakob (7004623067); Larus, James (7003695813); Martínez, María Rodríguez (57208733626); Guerin, Philippe J. (57216302532); Merson, Laura (57226178712); Ngyuen, Vinh-Kim (58148303800); Rühli, Frank (6603622553); Geissbuhler, Antoine (34769924200); Salathé, Marcel (12780442200); Bolon, Isabelle (6506732001); Boehme, Catharina (7005563544); Berkley, Seth (7003335500); Valleron, Alain-Jacques (7004672683); Keiser, Olivia (35227431700); Kaiser, Laurent (57203230856); Eckerle, Isabella (26635024600); Utzinger, Jürg (7003667858); Flahault, Antoine (55382983400)</t>
  </si>
  <si>
    <t>56033805600; 56043343000; 57205387242; 57203254725; 55497072100; 24299604000; 6507718293; 23029064500; 36982473000; 7004593187; 7003992287; 7003895817; 56354754600; 8700920100; 24465295500; 26967803300; 57202068736; 56046787400; 26436244600; 6602807740; 58038546000; 7004623067; 7003695813; 57208733626; 57216302532; 57226178712; 58148303800; 6603622553; 34769924200; 12780442200; 6506732001; 7005563544; 7003335500; 7004672683; 35227431700; 57203230856; 26635024600; 7003667858; 55382983400</t>
  </si>
  <si>
    <t>https://www.scopus.com/inward/record.uri?eid=2-s2.0-85107262620&amp;doi=10.21037%2fjphe.2020.01.01&amp;partnerID=40&amp;md5=602ba3e251b8d04b40e75ca53067e1ad</t>
  </si>
  <si>
    <t>Pirouz, Behrouz (57208426991); Haghshenas, Sina Shaffiee (57195363194); Haghshenas, Sami Shaffiee (55913111800); Piro, Patrizia (23568563600)</t>
  </si>
  <si>
    <t>57208426991; 57195363194; 55913111800; 23568563600</t>
  </si>
  <si>
    <t>https://www.scopus.com/inward/record.uri?eid=2-s2.0-85082667976&amp;doi=10.3390%2fsu12062427&amp;partnerID=40&amp;md5=4db632245817ba549e1e6c43ceb15c52</t>
  </si>
  <si>
    <t>Laï, M.-C. (57213191544); Brian, M. (57213197836); Mamzer, M.-F. (6603864823)</t>
  </si>
  <si>
    <t>57213191544; 57213197836; 6603864823</t>
  </si>
  <si>
    <t>https://www.scopus.com/inward/record.uri?eid=2-s2.0-85077695352&amp;doi=10.1186%2fs12967-019-02204-y&amp;partnerID=40&amp;md5=def8fffd26df33338167c75b8c81701b</t>
  </si>
  <si>
    <t>Chen, Min (57281575100); Jiang, Yingying (57203244585); Guizani, Nadra (55964114600); Zhou, Jun (57208334969); Tao, Guangming (54405062600); Yin, Jun (57209983657); Hwang, Kai (56699307700)</t>
  </si>
  <si>
    <t>57281575100; 57203244585; 55964114600; 57208334969; 54405062600; 57209983657; 56699307700</t>
  </si>
  <si>
    <t>https://www.scopus.com/inward/record.uri?eid=2-s2.0-85084240733&amp;doi=10.1109%2fMNET.011.1900570&amp;partnerID=40&amp;md5=8cb544b1436e3c4442689591f1993ce3</t>
  </si>
  <si>
    <t>Haghshenas, Sina Shaffiee (57195363194); Pirouz, Behrouz (57208426991); Haghshenas, Sami Shaffiee (55913111800); Pirouz, Behzad (57216507887); Piro, Patrizia (23568563600); Na, Kyoung-Sae (14519767500); Cho, Seo-Eun (37012446800); Geem, Zong Woo (6506685277)</t>
  </si>
  <si>
    <t>57195363194; 57208426991; 55913111800; 57216507887; 23568563600; 14519767500; 37012446800; 6506685277</t>
  </si>
  <si>
    <t>https://www.scopus.com/inward/record.uri?eid=2-s2.0-85085307128&amp;doi=10.3390%2fijerph17103730&amp;partnerID=40&amp;md5=715def62498c8ad7977d21d7131d6543</t>
  </si>
  <si>
    <t>Haneef, Romana (57265118200); Delnord, Marie (55839248100); Vernay, Michel (35436444600); Bauchet, Emmanuelle (57218570898); Gaidelyte, Rita (57188590970); Van Oyen, Herman (7003914149); Or, Zeynep (8265329600); Pérez-Gómez, Beatriz (12645618600); Palmieri, Luigi (7006680695); Achterberg, Peter (35226115800); Tijhuis, Mariken (57213646303); Zaletel, Metka (14042971900); Mathis-Edenhofer, Stefan (24069176400); Májek, Ondřej (23110952200); Haaheim, Håkon (6508157396); Tolonen, Hanna (6507159124); Gallay, Anne (6603481486)</t>
  </si>
  <si>
    <t>57265118200; 55839248100; 35436444600; 57218570898; 57188590970; 7003914149; 8265329600; 12645618600; 7006680695; 35226115800; 57213646303; 14042971900; 24069176400; 23110952200; 6508157396; 6507159124; 6603481486</t>
  </si>
  <si>
    <t>https://www.scopus.com/inward/record.uri?eid=2-s2.0-85089562817&amp;doi=10.1186%2fs13690-020-00436-9&amp;partnerID=40&amp;md5=7d124db2dc000129d0c6436c64da7955</t>
  </si>
  <si>
    <t>SVM; unspecified</t>
  </si>
  <si>
    <t>Angioni, Margherita (57216370584); Musso, Fabio (57200630500)</t>
  </si>
  <si>
    <t>57216370584; 57200630500</t>
  </si>
  <si>
    <t>https://www.scopus.com/inward/record.uri?eid=2-s2.0-85083294940&amp;doi=10.1108%2fTQM-10-2019-0250&amp;partnerID=40&amp;md5=ce9b4e66d245162d6b34a35fd57bece9</t>
  </si>
  <si>
    <t>Clark, Helen (57201011241); Coll-Seck, Awa Marie (6701797969); Banerjee, Anshu (57196023450); Peterson, Stefan (55468242900); Dalglish, Sarah L (55444140200); Ameratunga, Shanthi (6701716378); Balabanova, Dina (57204345530); Bhan, Maharaj Kishan (7102461583); Bhutta, Zulfiqar A (24342648300); Borrazzo, John (6505773189); Claeson, Mariam (6602385114); Doherty, Tanya (8204536000); El-Jardali, Fadi (16303561300); George, Asha S (55601925700); Gichaga, Angela (57214993900); Gram, Lu (57216109600); Hipgrave, David B (6603108240); Kwamie, Aku (15743923400); Meng, Qingyue (7202535459); Mercer, Raúl (20434318400); Narain, Sunita (57224745389); Nsungwa-Sabiiti, Jesca (57204376086); Olumide, Adesola O (56450818200); Osrin, David (6603217003); Powell-Jackson, Timothy (14621957600); Rasanathan, Kumanan (23052389900); Rasul, Imran (12796887500); Reid, Papaarangi (7202426972); Requejo, Jennifer (27967935900); Rohde, Sarah S (55243249700); Rollins, Nigel (35234755300); Romedenne, Magali (57195331643); Singh Sachdev, Harshpal (35549463200); Saleh, Rana (57195544672); Shawar, Yusra R (57128454400); Shiffman, Jeremy (6602094467); Simon, Jonathon (7403954634); Sly, Peter D (35371387300); Stenberg, Karin (16204295000); Tomlinson, Mark (57203053013); Ved, Rajani R (16507641700); Costello, Anthony (54790609700)</t>
  </si>
  <si>
    <t>57201011241; 6701797969; 57196023450; 55468242900; 55444140200; 6701716378; 57204345530; 7102461583; 24342648300; 6505773189; 6602385114; 8204536000; 16303561300; 55601925700; 57214993900; 57216109600; 6603108240; 15743923400; 7202535459; 20434318400; 57224745389; 57204376086; 56450818200; 6603217003; 14621957600; 23052389900; 12796887500; 7202426972; 27967935900; 55243249700; 35234755300; 57195331643; 35549463200; 57195544672; 57128454400; 6602094467; 7403954634; 35371387300; 16204295000; 57203053013; 16507641700; 54790609700</t>
  </si>
  <si>
    <t>https://www.scopus.com/inward/record.uri?eid=2-s2.0-85079650530&amp;doi=10.1016%2fS0140-6736%2819%2932540-1&amp;partnerID=40&amp;md5=3e625466efe285e479f3bd9a43ce389c</t>
  </si>
  <si>
    <t>Schwalbe, Nina (6506809480); Wahl, Brian (56592444000)</t>
  </si>
  <si>
    <t>6506809480; 56592444000</t>
  </si>
  <si>
    <t>https://www.scopus.com/inward/record.uri?eid=2-s2.0-85084435433&amp;doi=10.1016%2fS0140-6736%2820%2930226-9&amp;partnerID=40&amp;md5=3bcc70a5b5fde6f326bf1b8292861473</t>
  </si>
  <si>
    <t>Islam, Muhammad Nazrul (57193049810); Inan, Toki Tahmid (57203067583); Rafi, Suzzana (57215138802); Akter, Syeda Sabrina (57201992625); Sarker, Iqbal H. (56997358700); Najmul Islam, A.K.M. (57203666754)</t>
  </si>
  <si>
    <t>57193049810; 57203067583; 57215138802; 57201992625; 56997358700; 57203666754</t>
  </si>
  <si>
    <t>https://www.scopus.com/inward/record.uri?eid=2-s2.0-85142744328&amp;doi=10.1109%2fTAI.2021.3062771&amp;partnerID=40&amp;md5=5de49e664c3e64c4d390aba7c25bc267</t>
  </si>
  <si>
    <t>Reddy, A. Jagan Mohan (57211857668); Rani, Ridhi (55792671400); Chaudhary, Varnika (57206164895)</t>
  </si>
  <si>
    <t>57211857668; 55792671400; 57206164895</t>
  </si>
  <si>
    <t>https://www.scopus.com/inward/record.uri?eid=2-s2.0-85075126314&amp;doi=10.35940%2fijitee.A9108.119119&amp;partnerID=40&amp;md5=6dea55ec29c6d69e2a4e3716044bb6bb</t>
  </si>
  <si>
    <t>Kim, Myung Ja (7406088313); Hall, C. Michael (55017070000); Chung, Namho (56719190700); Kim, Minseong (58107913500); Sohn, Kwonsang (57212469834)</t>
  </si>
  <si>
    <t>7406088313; 55017070000; 56719190700; 58107913500; 57212469834</t>
  </si>
  <si>
    <t>https://www.scopus.com/inward/record.uri?eid=2-s2.0-85161556037&amp;doi=10.1080%2f13683500.2023.2214721&amp;partnerID=40&amp;md5=2e4f5309d4cbf1e341099eff418eca98</t>
  </si>
  <si>
    <t>Suha, Sayma Alam (57202155723); Sanam, Tahsina Farah (54974102000)</t>
  </si>
  <si>
    <t>57202155723; 54974102000</t>
  </si>
  <si>
    <t>https://www.scopus.com/inward/record.uri?eid=2-s2.0-85150763307&amp;doi=10.1016%2fj.jjimei.2023.100170&amp;partnerID=40&amp;md5=29d104e689bb30c5e03097e05ce653df</t>
  </si>
  <si>
    <t>Backholer, Kathryn (6507444541); Baum, Fran (7005357806); Finlay, Summer M (57220353990); Friel, Sharon (23034656100); Giles-Corti, Billie (57202674730); Jones, Alexandra (56874818200); Patrick, Rebecca (25823505800); Shill, Jane (54884762400); Townsend, Belinda (56373961600); Armstrong, Fiona (57210710659); Baker, Phil (57219188612); Bowen, Kathryn (36806415600); Browne, Jennifer (55045742500); Büsst, Cara (57223204299); Butt, Andrew (36987350700); Canuto, Karla (50961001300); Canuto, Kootsy (57208006222); Capon, Anthony (7006403263); Corben, Kirstan (57191159056); Daube, Mike (6603817271); Goldfeld, Sharon (8535129000); Grenfell, Robert (36852972900); Gunn, Lucy (56338879400); Harris, Patrick (7403636308); Horton, Kellie (55538869800); Keane, Lewis (57201185548); Lacy-Nichols, Jennifer (57210416941); Lo, Selina N (55748157400); Lovett, Raymond W (24468439600); Lowe, Melanie (56028617400); Martin, Jane E (56023055800); Neal, Nadia (56406365100); Peeters, Anna (7102329188); Pettman, Tahna (25645094100); Thoms, Aileen (57223193559); Thow, Anne Marie T (26325101400); Timperio, Anna (6603831099); Williams, Carmel (57199277226); Wright, Annemarie (8504010700); Zapata-Diomedi, Belen (57041383100); Demaio, Sandro (57203972634)</t>
  </si>
  <si>
    <t>6507444541; 7005357806; 57220353990; 23034656100; 57202674730; 56874818200; 25823505800; 54884762400; 56373961600; 57210710659; 57219188612; 36806415600; 55045742500; 57223204299; 36987350700; 50961001300; 57208006222; 7006403263; 57191159056; 6603817271; 8535129000; 36852972900; 56338879400; 7403636308; 55538869800; 57201185548; 57210416941; 55748157400; 24468439600; 56028617400; 56023055800; 56406365100; 7102329188; 25645094100; 57223193559; 26325101400; 6603831099; 57199277226; 8504010700; 57041383100; 57203972634</t>
  </si>
  <si>
    <t>S8</t>
  </si>
  <si>
    <t>S5</t>
  </si>
  <si>
    <t>S40</t>
  </si>
  <si>
    <t>https://www.scopus.com/inward/record.uri?eid=2-s2.0-85105030886&amp;doi=10.5694%2fmja2.51020&amp;partnerID=40&amp;md5=b0e8f243e5557cdab73f9165d726c401</t>
  </si>
  <si>
    <t>Fernandez-Luque, Luis (35224861700); Al Herbish, Abdullah (7003706392); Al Shammari, Riyad (57226713937); Argente, Jesús (12788653600); Bin-Abbas, Bassam (6701703593); Deeb, Asma (8676482400); Dixon, David (57224206767); Zary, Nabil (12776065800); Koledova, Ekaterina (8549887500); Savage, Martin O. (7202386824)</t>
  </si>
  <si>
    <t>35224861700; 7003706392; 57226713937; 12788653600; 6701703593; 8676482400; 57224206767; 12776065800; 8549887500; 7202386824</t>
  </si>
  <si>
    <t>https://www.scopus.com/inward/record.uri?eid=2-s2.0-85112425883&amp;doi=10.3389%2ffped.2021.715705&amp;partnerID=40&amp;md5=c3e7728696703e3899a1a331fb0cadc4</t>
  </si>
  <si>
    <t>Moorman, Liza Prudente (36866452700)</t>
  </si>
  <si>
    <t>3.69E+10</t>
  </si>
  <si>
    <t>https://www.scopus.com/inward/record.uri?eid=2-s2.0-85115911770&amp;doi=10.1055%2fs-0041-1735183&amp;partnerID=40&amp;md5=e17ea717c8c421295e1704cd156f5fd0</t>
  </si>
  <si>
    <t>Kong, Lingqiang (57223381188)</t>
  </si>
  <si>
    <t>https://www.scopus.com/inward/record.uri?eid=2-s2.0-85108799163&amp;doi=10.1016%2fj.future.2021.06.023&amp;partnerID=40&amp;md5=6a2fb0e7b3185fd16d9434e25f82d346</t>
  </si>
  <si>
    <t>van Biesen, Wim (7003620625); Van Der Straeten, Catherine (6603237677); Sterckx, Sigrid (16425043900); Steen, Johan (57204369585); Diependaele, Lisa (56544697300); Decruyenaere, Johan (56914986000)</t>
  </si>
  <si>
    <t>7003620625; 6603237677; 16425043900; 57204369585; 56544697300; 56914986000</t>
  </si>
  <si>
    <t>https://www.scopus.com/inward/record.uri?eid=2-s2.0-85102168376&amp;doi=10.1186%2fs12911-021-01444-7&amp;partnerID=40&amp;md5=936b7623c6ea5ea60471d61092347844</t>
  </si>
  <si>
    <t>Maragna, Riccardo (57144497300); Giacari, Carlo Maria (57412871700); Guglielmo, Marco (57192342212); Baggiano, Andrea (57210310775); Fusini, Laura (25931941300); Guaricci, Andrea Igoren (57865505400); Rossi, Alexia (36183503300); Rabbat, Mark (56545382400); Pontone, Gianluca (8342393600)</t>
  </si>
  <si>
    <t>57144497300; 57412871700; 57192342212; 57210310775; 25931941300; 57865505400; 36183503300; 56545382400; 8342393600</t>
  </si>
  <si>
    <t>https://www.scopus.com/inward/record.uri?eid=2-s2.0-85124120880&amp;doi=10.3389%2ffcvm.2021.736223&amp;partnerID=40&amp;md5=156feb4a7f082b787033489939224f89</t>
  </si>
  <si>
    <t>Alzubi, Omar A. (50460949000); Alzubi, Jafar A. (56500521200); Shankar, K. (56884031900); Gupta, Deepak (56985108600)</t>
  </si>
  <si>
    <t>50460949000; 56500521200; 56884031900; 56985108600</t>
  </si>
  <si>
    <t>e4360</t>
  </si>
  <si>
    <t>https://www.scopus.com/inward/record.uri?eid=2-s2.0-85114990349&amp;doi=10.1002%2fett.4360&amp;partnerID=40&amp;md5=12b697081a269f779664b514df8328d9</t>
  </si>
  <si>
    <t>Damoah, Isaac Sakyi (57193333621); Ayakwah, Anthony (57201115753); Tingbani, Ishmael (57196470344)</t>
  </si>
  <si>
    <t>57193333621; 57201115753; 57196470344</t>
  </si>
  <si>
    <t>https://www.scopus.com/inward/record.uri?eid=2-s2.0-85119596994&amp;doi=10.1016%2fj.jclepro.2021.129598&amp;partnerID=40&amp;md5=7d66c20111631b4a47d46fb0f61d8ab5</t>
  </si>
  <si>
    <t>Ahmad, Fahad (57205201893); Almuayqil, Saleh N. (57056513900); Humayun, Mamoona (56580449600); Naseem, Shahid (57215816503); Khan, Wasim Ahmad (57221311084); Junaid, Kashaf (56730807400)</t>
  </si>
  <si>
    <t>57205201893; 57056513900; 56580449600; 57215816503; 57221311084; 56730807400</t>
  </si>
  <si>
    <t>https://www.scopus.com/inward/record.uri?eid=2-s2.0-85098788536&amp;doi=10.32604%2fcmc.2021.013067&amp;partnerID=40&amp;md5=37f93e90d35a19352602d197a3712264</t>
  </si>
  <si>
    <t>Mishra, Sushruta (57189066689); Thakkar, Hiren Kumar (57193791442); Mallick, Pradeep Kumar (56441104200); Tiwari, Prayag (57193601962); Alamri, Atif (35432733300)</t>
  </si>
  <si>
    <t>57189066689; 57193791442; 56441104200; 57193601962; 35432733300</t>
  </si>
  <si>
    <t>https://www.scopus.com/inward/record.uri?eid=2-s2.0-85107758518&amp;doi=10.1016%2fj.scs.2021.103079&amp;partnerID=40&amp;md5=eabae1fea18b252f71edb3f5b7253887</t>
  </si>
  <si>
    <t>Egarter Vigl, Lukas (57209214477); Marsoner, Thomas (57195246106); Giombini, Valentina (57224321406); Pecher, Caroline (36145464800); Simion, Heidi (57224307960); Stemle, Egon (23010728400); Tasser, Erich (6602401807); Depellegrin, Daniel (36682343400)</t>
  </si>
  <si>
    <t>57209214477; 57195246106; 57224321406; 36145464800; 57224307960; 23010728400; 6602401807; 36682343400</t>
  </si>
  <si>
    <t>https://www.scopus.com/inward/record.uri?eid=2-s2.0-85107362726&amp;doi=10.1002%2fpan3.10199&amp;partnerID=40&amp;md5=11d7f7fcca9bee1982deaed1bb3d24b8</t>
  </si>
  <si>
    <t>Esposito, Dario (57021136700); Dipierro, Giovanni (56646514900); Sonnessa, Alberico (26422479700); Santoro, Stefania (57204705747); Pascazio, Simona (57221762680); Pluchinotta, Irene (55872771600)</t>
  </si>
  <si>
    <t>57021136700; 56646514900; 26422479700; 57204705747; 57221762680; 55872771600</t>
  </si>
  <si>
    <t>https://www.scopus.com/inward/record.uri?eid=2-s2.0-85100106998&amp;doi=10.3390%2fsu13020644&amp;partnerID=40&amp;md5=305ac4f309c267fed8f8f236ad96afdb</t>
  </si>
  <si>
    <t>Jain, Anshul (58202884500); Singh, Tanya (57188583430); Sharma, Satyendra K. (57191043361)</t>
  </si>
  <si>
    <t>58202884500; 57188583430; 57191043361</t>
  </si>
  <si>
    <t>https://www.scopus.com/inward/record.uri?eid=2-s2.0-85112528690&amp;doi=10.28945%2f4838&amp;partnerID=40&amp;md5=cec94c01a2912761e584fb3657892a0e</t>
  </si>
  <si>
    <t>Wu, Qiang (57224174685)</t>
  </si>
  <si>
    <t>https://www.scopus.com/inward/record.uri?eid=2-s2.0-85107113682&amp;doi=10.1016%2fj.scs.2021.103050&amp;partnerID=40&amp;md5=e562681f718f1fcb2be5718aa123622b</t>
  </si>
  <si>
    <t>Andersson, Jonas (35184909300); Nyholm, Tufve (13007151100); Ceberg, Crister (6701363313); Almén, Anja (6602122428); Bernhardt, Peter (58588757500); Fransson, Annette (16636105700); Olsson, Lars E. (7203077447)</t>
  </si>
  <si>
    <t>35184909300; 13007151100; 6701363313; 6602122428; 58588757500; 16636105700; 7203077447</t>
  </si>
  <si>
    <t>https://www.scopus.com/inward/record.uri?eid=2-s2.0-85111006975&amp;doi=10.1016%2fj.ejmp.2021.07.009&amp;partnerID=40&amp;md5=6702f64c0982c97e169f0d12e81da2b7</t>
  </si>
  <si>
    <t>Morales, Hugo M. P. (57217574777); Guedes, Murilo (57199170776); Silva, Jennifer S. (57724908200); Massuda, Adriano (16549955200)</t>
  </si>
  <si>
    <t>57217574777; 57199170776; 57724908200; 16549955200</t>
  </si>
  <si>
    <t>https://www.scopus.com/inward/record.uri?eid=2-s2.0-85131261538&amp;doi=10.3389%2ffdgth.2021.648585&amp;partnerID=40&amp;md5=80dfc99a9dce176ee33de995a6fc719e</t>
  </si>
  <si>
    <t>decision tree; unspecified</t>
  </si>
  <si>
    <t>Burton, Matthew J (57210459750); Ramke, Jacqueline (56962745300); Marques, Ana Patricia (57203905157); Bourne, Rupert R A (7103377631); Congdon, Nathan (56234973900); Jones, Iain (57218862002); Ah Tong, Brandon A M (57222384881); Arunga, Simon (57203008538); Bachani, Damodar (6602644743); Bascaran, Covadonga (56655082500); Bastawrous, Andrew (6506256147); Blanchet, Karl (35602836400); Braithwaite, Tasanee (55522947000); Buchan, John C (56061056000); Cairns, John (24354796200); Cama, Anasaini (56392638400); Chagunda, Margarida (57194006541); Chuluunkhuu, Chimgee (57189966282); Cooper, Andrew (57215281506); Crofts-Lawrence, Jessica (57222387267); Dean, William H (25951240600); Denniston, Alastair K (54880010400); Ehrlich, Joshua R (57190136174); Emerson, Paul M (56829004100); Evans, Jennifer R (33167453000); Frick, Kevin D (7006576658); Friedman, David S (57221277002); Furtado, João M (36801755000); Gichangi, Michael M (14035340900); Gichuhi, Stephen (25227326200); Gilbert, Suzanne S (57194242012); Gurung, Reeta (7003998153); Habtamu, Esmael (39261595000); Holland, Peter (57211611287); Jonas, Jost B (57215380211); Keane, Pearse A (24480921100); Keay, Lisa (7003517274); Khanna, Rohit C (14060213400); Khaw, Peng Tee (7006578947); Kuper, Hannah (7004023998); Kyari, Fatima (6505835896); Lansingh, Van C (57209471470); Mactaggart, Islay (56255420000); Mafwiri, Milka M (9636040400); Mathenge, Wanjiku (15846455800); McCormick, Ian (16203534200); Morjaria, Priya (56650916900); Mowatt, Lizette (16417192600); Muirhead, Debbie (57222369209); Murthy, Gudlavalleti V S (7101778322); Mwangi, Nyawira (57189602514); Patel, Daksha B (35332782700); Peto, Tunde (7005772831); Qureshi, Babar M (56254553700); Salomão, Solange R (7003518936); Sarah, Virginia (55851160400); Shilio, Bernadetha R (27467819400); Solomon, Anthony W (57203174951); Swenor, Bonnielin K (36160692100); Taylor, Hugh R (55550572900); Wang, Ningli (7404340277); Webson, Aubrey (57222373377); West, Sheila K (7003628012); Wong, Tien Yin (7403147159); Wormald, Richard (7005485512); Yasmin, Sumrana (22982441500); Yusufu, Mayinuer (57195214675); Silva, Juan Carlos (8576007400); Resnikoff, Serge (7006012071); Ravilla, Thulasiraj (7003746755); Gilbert, Clare E (57205136308); Foster, Allen (7202034521); Faal, Hannah B (6602120810)</t>
  </si>
  <si>
    <t>57210459750; 56962745300; 57203905157; 7103377631; 56234973900; 57218862002; 57222384881; 57203008538; 6602644743; 56655082500; 6506256147; 35602836400; 55522947000; 56061056000; 24354796200; 56392638400; 57194006541; 57189966282; 57215281506; 57222387267; 25951240600; 54880010400; 57190136174; 56829004100; 33167453000; 7006576658; 57221277002; 36801755000; 14035340900; 25227326200; 57194242012; 7003998153; 39261595000; 57211611287; 57215380211; 24480921100; 7003517274; 14060213400; 7006578947; 7004023998; 6505835896; 57209471470; 56255420000; 9636040400; 15846455800; 16203534200; 56650916900; 16417192600; 57222369209; 7101778322; 57189602514; 35332782700; 7005772831; 56254553700; 7003518936; 55851160400; 27467819400; 57203174951; 36160692100; 55550572900; 7404340277; 57222373377; 7003628012; 7403147159; 7005485512; 22982441500; 57195214675; 8576007400; 7006012071; 7003746755; 57205136308; 7202034521; 6602120810</t>
  </si>
  <si>
    <t>e489</t>
  </si>
  <si>
    <t>e551</t>
  </si>
  <si>
    <t>https://www.scopus.com/inward/record.uri?eid=2-s2.0-85102508002&amp;doi=10.1016%2fS2214-109X%2820%2930488-5&amp;partnerID=40&amp;md5=b4cda11f03bbb49926c15e475d77fc69</t>
  </si>
  <si>
    <t>Sun, Shuangyi (57216334136); Xie, Zhen (57216347597); Yu, Keting (57216357704); Jiang, Bingqian (58448284100); Zheng, Siwei (57221736287); Pan, Xiaoting (57216348890)</t>
  </si>
  <si>
    <t>57216334136; 57216347597; 57216357704; 58448284100; 57221736287; 57216348890</t>
  </si>
  <si>
    <t>https://www.scopus.com/inward/record.uri?eid=2-s2.0-85099935987&amp;doi=10.1186%2fs12992-021-00665-9&amp;partnerID=40&amp;md5=cef33b655b28ceea5e5e1d5e09fc2de0</t>
  </si>
  <si>
    <t>Tambo, Ernest (56004723100); Djuikoue, Ingrid C. (55826705800); Tazemda, Gildas K. (57218702557); Fotsing, Michael F. (57545640800); Zhou, Xiao-Nong (8967873100)</t>
  </si>
  <si>
    <t>56004723100; 55826705800; 57218702557; 57545640800; 8967873100</t>
  </si>
  <si>
    <t>https://www.scopus.com/inward/record.uri?eid=2-s2.0-85106762845&amp;doi=10.1016%2fj.glohj.2021.02.009&amp;partnerID=40&amp;md5=a6767f5363e6717d69aaab262c90c635</t>
  </si>
  <si>
    <t>Lopez-Vargas, Ascension (57203557490); Ledezma, Agapito (6507061932); Bott, Jack (57222056365); Sanchis, Araceli (7004052541)</t>
  </si>
  <si>
    <t>57203557490; 6507061932; 57222056365; 7004052541</t>
  </si>
  <si>
    <t>https://www.scopus.com/inward/record.uri?eid=2-s2.0-85115278148&amp;doi=10.1109%2fACCESS.2021.3109338&amp;partnerID=40&amp;md5=9c00e7f97ae255735e958f034a030efc</t>
  </si>
  <si>
    <t>https://www.scopus.com/inward/record.uri?eid=2-s2.0-85124333120&amp;doi=10.3390%2fijerph19031879&amp;partnerID=40&amp;md5=981dc408b4f80259282cb81b5a578b5e</t>
  </si>
  <si>
    <t>Richie, Cristina (55882990500)</t>
  </si>
  <si>
    <t>5.59E+10</t>
  </si>
  <si>
    <t>https://www.scopus.com/inward/record.uri?eid=2-s2.0-85126372813&amp;doi=10.1111%2fbioe.13018&amp;partnerID=40&amp;md5=1e5a19748a0dfd425cce5d7f0a04e6c9</t>
  </si>
  <si>
    <t>Capasso, Marianna (57222015757); Umbrello, Steven (57200695603)</t>
  </si>
  <si>
    <t>57222015757; 57200695603</t>
  </si>
  <si>
    <t>https://www.scopus.com/inward/record.uri?eid=2-s2.0-85119864691&amp;doi=10.1007%2fs11019-021-10062-z&amp;partnerID=40&amp;md5=cea93483dd2490d2cfb598146ece78c5</t>
  </si>
  <si>
    <t>Doya, Kenji (7004163287); Ema, Arisa (36056198700); Kitano, Hiroaki (7201618005); Sakagami, Masamichi (7102808075); Russell, Stuart (7401538237)</t>
  </si>
  <si>
    <t>7004163287; 36056198700; 7201618005; 7102808075; 7401538237</t>
  </si>
  <si>
    <t>https://www.scopus.com/inward/record.uri?eid=2-s2.0-85131420039&amp;doi=10.1016%2fj.neunet.2022.05.012&amp;partnerID=40&amp;md5=f25aabc8a7466aeded27db0c7807d581</t>
  </si>
  <si>
    <t>Asha, P. (56112788400); Natrayan, L. (56871260100); Geetha, B.T. (55419528700); Beulah, J. Rene (56938747600); Sumathy, R. (57192098672); Varalakshmi, G. (57373570100); Neelakandan, S. (57023847500)</t>
  </si>
  <si>
    <t>56112788400; 56871260100; 55419528700; 56938747600; 57192098672; 57373570100; 57023847500</t>
  </si>
  <si>
    <t>https://www.scopus.com/inward/record.uri?eid=2-s2.0-85121255385&amp;doi=10.1016%2fj.envres.2021.112574&amp;partnerID=40&amp;md5=1395041f69b84f5f45ab91230365483e</t>
  </si>
  <si>
    <t>Li, Ron C. (57203692205); Smith, Margaret (57218622214); Lu, Jonathan (57219795774); Avati, Anand (57201864029); Wang, Samantha (57226564908); Teuteberg, Winifred G. (56059164700); Shum, Kenny (57221512596); Hong, Grace (57221612499); Seevaratnam, Briththa (57838518800); Westphal, Jerri (58221674300); Dougherty, Margaret (55808446800); Rao, Pooja (58221674400); Asch, Steven (7006721265); Lin, Steven (18437847900); Sharp, Christopher (56343540500); Shieh, Lisa (56017623900); Shah, Nigam H. (7401823709)</t>
  </si>
  <si>
    <t>57203692205; 57218622214; 57219795774; 57201864029; 57226564908; 56059164700; 57221512596; 57221612499; 57838518800; 58221674300; 55808446800; 58221674400; 7006721265; 18437847900; 56343540500; 56017623900; 7401823709</t>
  </si>
  <si>
    <t>https://www.scopus.com/inward/record.uri?eid=2-s2.0-85152482713&amp;doi=10.1056%2fCAT.21.0457&amp;partnerID=40&amp;md5=fc7cb74aee8771d121916d34ade5c647</t>
  </si>
  <si>
    <t>Puttinaovarat, Supattra (56499350500); Horkaew, Paramate (6506305856)</t>
  </si>
  <si>
    <t>56499350500; 6506305856</t>
  </si>
  <si>
    <t>https://www.scopus.com/inward/record.uri?eid=2-s2.0-85127551777&amp;doi=10.3390%2fijgi11030208&amp;partnerID=40&amp;md5=7a722ffac4cf6bbf3a53940b5e85b0c8</t>
  </si>
  <si>
    <t>Bellantuono, Loredana (56166549700); Monaco, Alfonso (7201639219); Amoroso, Nicola (55419832300); Lacalamita, Antonio (57226689619); Pantaleo, Ester (16245945500); Tangaro, Sabina (8712490600); Bellotti, Roberto (8419904800)</t>
  </si>
  <si>
    <t>56166549700; 7201639219; 55419832300; 57226689619; 16245945500; 8712490600; 8419904800</t>
  </si>
  <si>
    <t>https://www.scopus.com/inward/record.uri?eid=2-s2.0-85144553908&amp;doi=10.3389%2ffdata.2022.1027783&amp;partnerID=40&amp;md5=9cf28e0b360c9586ce58cdefb9791f8c</t>
  </si>
  <si>
    <t>Pazienza, Andrea (57865561200); Monte, Daniele (57880741400)</t>
  </si>
  <si>
    <t>57865561200; 57880741400</t>
  </si>
  <si>
    <t>https://www.scopus.com/inward/record.uri?eid=2-s2.0-85137599834&amp;doi=10.3390%2fs22176365&amp;partnerID=40&amp;md5=ad4efc9ba19d3aa70c3057e5c3a982ce</t>
  </si>
  <si>
    <t>Manoj Kumar, M.V. (57218772075); Sastry, Nanda Kumar Bidare (37052785000); Moonesar, Immanuel Azaad (57200596537); Rao, Ananth (55453609800)</t>
  </si>
  <si>
    <t>57218772075; 37052785000; 57200596537; 55453609800</t>
  </si>
  <si>
    <t>https://www.scopus.com/inward/record.uri?eid=2-s2.0-85130230486&amp;doi=10.3389%2ffrai.2022.887225&amp;partnerID=40&amp;md5=c035da0e0105dfec8937e921f4cfb5c0</t>
  </si>
  <si>
    <t>Yao, Kai-Chao (23399061700); Hsueh, Hsiu-Wen (57206857155); Huang, Ming-Hsiang (56301257600); Wu, Tsung-Che (57204075395)</t>
  </si>
  <si>
    <t>23399061700; 57206857155; 56301257600; 57204075395</t>
  </si>
  <si>
    <t>https://www.scopus.com/inward/record.uri?eid=2-s2.0-85128475035&amp;doi=10.3390%2fsu14084459&amp;partnerID=40&amp;md5=8f894fe7a1c43b74f2496db5922ea43d</t>
  </si>
  <si>
    <t>Taimoor, Najma (24438326400); Rehman, Semeen (7005331385)</t>
  </si>
  <si>
    <t>24438326400; 7005331385</t>
  </si>
  <si>
    <t>https://www.scopus.com/inward/record.uri?eid=2-s2.0-85122084452&amp;doi=10.1109%2fACCESS.2021.3137364&amp;partnerID=40&amp;md5=f2d203541d43cb4bede1d5d258839b9c</t>
  </si>
  <si>
    <t>Tran, Duc Minh (57445189200); Thwaites, C. Louise (13606172400); Nuil, Jennifer Ilo Van (57221729533); McKnight, Jacob (56400469700); Luu, An Phuoc (57444750600); Paton, Chris (36137747000); Ho, Chanh Quang (57460206300); Du, Duc Hong (57459815200); Nguyen, Dung Thi Phuong (57210691532); Nguyen, Giang Thi (57209111480); Ho, Hai Bich (57459417200); van Ho, Hien (57459815300); Trinh, Hung Manh (57460339100); Nguyen, Huy Quang (57459546700); Phan, Khanh Nguyen Quoc (57460076000); van Le, Khoa Dinh (57460339200); Dang, Kien Trung (57459815400); Phung, Lam Khanh (57459417300); Pham, Lieu Thi (57459815500); Nguyen, Ngoc Thanh (58279011800); Phung, Nhat Tran Huy (57370175900); Le, Phuong Thanh (57459546800); Nguyen, Quyen Than Ha (58280111300); Le Nguyen, Thanh Thi (57459681700); Doan, Thy Bui Xuan (57459815600); Huynh, Trieu Trung (56490632400); Dong, Trinh Huu Khanh (57459815700); Hoang, Van Minh Tu (14626451600); Ninh, Van Thi Thanh (57459417400); Nguyen, Vuong Lam (57459417500); Lam, Yen Minh (55914208300); Ahmed, Sayem (58601030100); Donovan, Joseph (57203943392); Geskus, Ronald (35406909000); Kestelyn, Evelyne (36997269900); McBride, Angela (57192887803); Thwaites, Guy (57220045286); Turner, Hugo (55668409700); Yacoub, Sophie (23483322000); Cao, Tam Thi (58613203000); Duong, Thuy Bich (57222662635); Ha, Duong Thi Hai (57459546900); Ha, Nghia Dang Trung (57460339400); Le, Chau Buu (57459547000); Le, Thu Ngoc Minh (57460076200); Le, Thao Thi Mai (57459417600); Luong, Tai Thi Hue (55986657200); Nguyen, Phu Hoan (57214384976); Nguyen, Viet Quoc (58278992700); Nguyen, Nguyen Thanh (57222185463); Nguyen, Phong Thanh (58365387400); Nguyen, Anh Thi Kim (57459682000); Nguyen, Hao Van (57693666000); Thanh Nguyen, Duoc Van (57459547100); Vinh Nguyen, Chau Van (57194723562); Pham, Oanh Kieu Nguyet (56576343100); Phan, Van Thi Hong (57459547200); Phan, Qui Tu (10042125000); Phan, Tho Vinh (57459547300); Truong, Thao Thi Phuong (57460206600); Clifton, David (14036806800); English, Mike (7103140305); Ghiasi, Shadi (57193727373); Greeff, Heloise (56497885100); Hagenah, Jannis (57192918911); Lu, Ping (57460076400); Zhu, Tingting (55969941800); Georgiou, Pantellis (16301582200); Perez, Bernard Hernandez (57222183998); Hill-Cawthorne, Kerri (57222181796); Holmes, Alison (7401687091); Karolcik, Stefan (57210439775); Ming, Damien (57195344442); Moser, Nicolas (56943118600); Manzano, Jesus Rodriguez (57222185724); Gomez, Alberto (55429442800); Kerdegari, Hamideh (55438018000); Modat, Marc (24376919100); Razavi, Reza (13908270000); Dutt, Abhilash Guru (57219006105); Karlen, Walter (14035874600); Verling, Michaela (57219016356); Wicki, Elias (57222183494); Denehy, Linda (57191475243); Rollinson, Thomas (57193394064)</t>
  </si>
  <si>
    <t>57445189200; 13606172400; 57221729533; 56400469700; 57444750600; 36137747000; 57460206300; 57459815200; 57210691532; 57209111480; 57459417200; 57459815300; 57460339100; 57459546700; 57460076000; 57460339200; 57459815400; 57459417300; 57459815500; 58279011800; 57370175900; 57459546800; 58280111300; 57459681700; 57459815600; 56490632400; 57459815700; 14626451600; 57459417400; 57459417500; 55914208300; 58601030100; 57203943392; 35406909000; 36997269900; 57192887803; 57220045286; 55668409700; 23483322000; 58613203000; 57222662635; 57459546900; 57460339400; 57459547000; 57460076200; 57459417600; 55986657200; 57214384976; 58278992700; 57222185463; 58365387400; 57459682000; 57693666000; 57459547100; 57194723562; 56576343100; 57459547200; 10042125000; 57459547300; 57460206600; 14036806800; 7103140305; 57193727373; 56497885100; 57192918911; 57460076400; 55969941800; 16301582200; 57222183998; 57222181796; 7401687091; 57210439775; 57195344442; 56943118600; 57222185724; 55429442800; 55438018000; 24376919100; 13908270000; 57219006105; 14035874600; 57219016356; 57222183494; 57191475243; 57193394064</t>
  </si>
  <si>
    <t>e32392</t>
  </si>
  <si>
    <t>https://www.scopus.com/inward/record.uri?eid=2-s2.0-85124324561&amp;doi=10.2196%2f32392&amp;partnerID=40&amp;md5=540459a9de30037d066b74aae18a02ea</t>
  </si>
  <si>
    <t>Ducret, Maxime (56724067100); Mörch, Carl-Maria (57203394464); Karteva, Teodora (57217103543); Fisher, Julian (57202421959); Schwendicke, Falk (55639536600)</t>
  </si>
  <si>
    <t>56724067100; 57203394464; 57217103543; 57202421959; 55639536600</t>
  </si>
  <si>
    <t>https://www.scopus.com/inward/record.uri?eid=2-s2.0-85141302684&amp;doi=10.1016%2fj.jdent.2022.104344&amp;partnerID=40&amp;md5=eea589e862af34d19d7ab1f32a13d037</t>
  </si>
  <si>
    <t>Siala, Haytham (6507288915); Wang, Yichuan (55252116100)</t>
  </si>
  <si>
    <t>6507288915; 55252116100</t>
  </si>
  <si>
    <t>https://www.scopus.com/inward/record.uri?eid=2-s2.0-85124251929&amp;doi=10.1016%2fj.socscimed.2022.114782&amp;partnerID=40&amp;md5=26f34d30aa3d590fb5a9bda04bd048b2</t>
  </si>
  <si>
    <t>Zaini, Nur’atiah (56905328500); Ean, Lee Woen (55324334700); Ahmed, Ali Najah (57214837520); Malek, Marlinda Abdul (55636320055)</t>
  </si>
  <si>
    <t>56905328500; 55324334700; 57214837520; 55636320055</t>
  </si>
  <si>
    <t>https://www.scopus.com/inward/record.uri?eid=2-s2.0-85119892951&amp;doi=10.1007%2fs11356-021-17442-1&amp;partnerID=40&amp;md5=8420920861394db752b81d39e7fa0a64</t>
  </si>
  <si>
    <t>Gama, Fábio (57191474774); Tyskbo, Daniel (57207356446); Nygren, Jens (7005254119); Barlow, James (26432489600); Reed, Julie (35810935000); Svedberg, Petra (6603723205)</t>
  </si>
  <si>
    <t>57191474774; 57207356446; 7005254119; 26432489600; 35810935000; 6603723205</t>
  </si>
  <si>
    <t>e32215</t>
  </si>
  <si>
    <t>https://www.scopus.com/inward/record.uri?eid=2-s2.0-85123814747&amp;doi=10.2196%2f32215&amp;partnerID=40&amp;md5=21b57472fa0a15a0750c388d67545232</t>
  </si>
  <si>
    <t>Donisi, Leandro (57212085515); Cesarelli, Giuseppe (57212086815); Pisani, Noemi (58033391800); Ponsiglione, Alfonso Maria (56348978100); Ricciardi, Carlo (57208693104); Capodaglio, Edda (7006550038)</t>
  </si>
  <si>
    <t>57212085515; 57212086815; 58033391800; 56348978100; 57208693104; 7006550038</t>
  </si>
  <si>
    <t>https://www.scopus.com/inward/record.uri?eid=2-s2.0-85144871876&amp;doi=10.3390%2fdiagnostics12123048&amp;partnerID=40&amp;md5=f149c51a32a1bfeba531f6bd6f7a9c4f</t>
  </si>
  <si>
    <t>Garvey, Mary (35310040700); Meade, Elaine (57195476496); Rowan, Neil J. (7003359895)</t>
  </si>
  <si>
    <t>35310040700; 57195476496; 7003359895</t>
  </si>
  <si>
    <t>https://www.scopus.com/inward/record.uri?eid=2-s2.0-85138442175&amp;doi=10.1016%2fj.scitotenv.2022.158284&amp;partnerID=40&amp;md5=ba70da5572bdcff0e949e3a659285ef1</t>
  </si>
  <si>
    <t>Darley, Sarah (33067673600); Coulson, Tessa (57552203600); Peek, Niels (15840668400); Moschogianis, Susan (54684655700); van der Veer, Sabine N. (55880439800); Wong, David C. (57203608370); Brown, Benjamin C. (24821929100)</t>
  </si>
  <si>
    <t>33067673600; 57552203600; 15840668400; 54684655700; 55880439800; 57203608370; 24821929100</t>
  </si>
  <si>
    <t>e37436</t>
  </si>
  <si>
    <t>https://www.scopus.com/inward/record.uri?eid=2-s2.0-85140658757&amp;doi=10.2196%2f37436&amp;partnerID=40&amp;md5=8d06a7f64b868609f70611106b3d1375</t>
  </si>
  <si>
    <t>Neo, En Xin (57731358900); Hasikin, Khairunnisa (26632954500); Mokhtar, Mohd Istajib (56666993400); Lai, Khin Wee (57194066657); Azizan, Muhammad Mokhzaini (57226769737); Razak, Sarah Abdul (57226782596); Hizaddin, Hanee Farzana (55926105500)</t>
  </si>
  <si>
    <t>57731358900; 26632954500; 56666993400; 57194066657; 57226769737; 57226782596; 55926105500</t>
  </si>
  <si>
    <t>https://www.scopus.com/inward/record.uri?eid=2-s2.0-85131581664&amp;doi=10.3389%2ffpubh.2022.851553&amp;partnerID=40&amp;md5=15d0ab4a1bb3e255f3fda280b412fc63</t>
  </si>
  <si>
    <t>Kussmann, Martin (13205237000); Cunha, David Henrique Abe (58017627100)</t>
  </si>
  <si>
    <t>13205237000; 58017627100</t>
  </si>
  <si>
    <t>https://www.scopus.com/inward/record.uri?eid=2-s2.0-85144093692&amp;doi=10.31989%2fbchd.v5i10.1000&amp;partnerID=40&amp;md5=62cf38c59f7f90ebc9dca77b43589daf</t>
  </si>
  <si>
    <t>Aldhyani, Theyazn H. H. (57191275820); Khan, Mohammad Ayoub (25825012700); Almaiah, Mohammed Amin (56682869700); Alnazzawi, Noha (57190124338); Hwaitat, Ahmad K. Al (57211961024); Elhag, Ahmed (58116920600); Shehab, Rami Taha (57547432800); Alshebami, Ali Saleh (57211347764)</t>
  </si>
  <si>
    <t>57191275820; 25825012700; 56682869700; 57190124338; 57211961024; 58116920600; 57547432800; 57211347764</t>
  </si>
  <si>
    <t>https://www.scopus.com/inward/record.uri?eid=2-s2.0-85148887990&amp;doi=10.3390%2felectronics12040858&amp;partnerID=40&amp;md5=fc676bff8660b7374268fc2d69c8be59</t>
  </si>
  <si>
    <t>Haluza, Daniela (25122171800); Jungwirth, David (56377411800)</t>
  </si>
  <si>
    <t>25122171800; 56377411800</t>
  </si>
  <si>
    <t>https://www.scopus.com/inward/record.uri?eid=2-s2.0-85150998337&amp;doi=10.3390%2fsystems11030120&amp;partnerID=40&amp;md5=8948ed190d3b7cfb27598b8a1c0ae9c0</t>
  </si>
  <si>
    <t>method;study object</t>
  </si>
  <si>
    <t>Rollo, Federica (57193384428); Bachechi, Chiara (57215129809); Po, Laura (23467730400)</t>
  </si>
  <si>
    <t>57193384428; 57215129809; 23467730400</t>
  </si>
  <si>
    <t>https://www.scopus.com/inward/record.uri?eid=2-s2.0-85146490040&amp;doi=10.3390%2fs23020640&amp;partnerID=40&amp;md5=7df106efbc9b2d1c8303b519af158c9b</t>
  </si>
  <si>
    <t>Rokhshad, Rata (57704045100); Ducret, Maxime (56724067100); Chaurasia, Akhilanand (57189323507); Karteva, Teodora (57217103543); Radenkovic, Miroslav (7005551185); Roganovic, Jelena (56229953900); Hamdan, Manal (57899807500); Mohammad-Rahimi, Hossein (57194972337); Krois, Joachim (57200145253); Lahoud, Pierre (57194545157); Schwendicke, Falk (55639536600)</t>
  </si>
  <si>
    <t>57704045100; 56724067100; 57189323507; 57217103543; 7005551185; 56229953900; 57899807500; 57194972337; 57200145253; 57194545157; 55639536600</t>
  </si>
  <si>
    <t>https://www.scopus.com/inward/record.uri?eid=2-s2.0-85163846319&amp;doi=10.1016%2fj.jdent.2023.104593&amp;partnerID=40&amp;md5=d800d2ee0f08d0f98f7b8e3a6d64e92e</t>
  </si>
  <si>
    <t>Hogg, Henry David Jeffry (57191953949); Al-Zubaidy, Mohaimen (57210697357); Talks, James (57196025212); Denniston, Alastair K. (54880010400); Kelly, Christopher J. (35473055800); Malawana, Johann (57795180400); Papoutsi, Chrysanthi (41461686300); Teare, Marion Dawn (57206501930); Keane, Pearse A. (24480921100); Beyer, Fiona R. (55246140400); Maniatopoulos, Gregory (35749030700)</t>
  </si>
  <si>
    <t>57191953949; 57210697357; 57196025212; 54880010400; 35473055800; 57795180400; 41461686300; 57206501930; 24480921100; 55246140400; 35749030700</t>
  </si>
  <si>
    <t>e39742</t>
  </si>
  <si>
    <t>https://www.scopus.com/inward/record.uri?eid=2-s2.0-85148107421&amp;doi=10.2196%2f39742&amp;partnerID=40&amp;md5=d3b3c04da51e68c55749b46939844114</t>
  </si>
  <si>
    <t>Vishwakarma, Laxmi Pandit (57779270500); Singh, Rajesh Kr (57349012700); Mishra, Ruchi (56287284800); Kumari, Archana (57206445346)</t>
  </si>
  <si>
    <t>57779270500; 57349012700; 56287284800; 57206445346</t>
  </si>
  <si>
    <t>https://www.scopus.com/inward/record.uri?eid=2-s2.0-85150662898&amp;doi=10.1080%2f00207543.2023.2188101&amp;partnerID=40&amp;md5=d753ee36dd926526370c81d68fc92065</t>
  </si>
  <si>
    <t>Kim, Gi Bae (57204761151); Choi, So Young (57212253133); Cho, In Jin (57193924251); Ahn, Da-Hee (58061199800); Lee, Sang Yup (57193960263)</t>
  </si>
  <si>
    <t>57204761151; 57212253133; 57193924251; 58061199800; 57193960263</t>
  </si>
  <si>
    <t>https://www.scopus.com/inward/record.uri?eid=2-s2.0-85146132498&amp;doi=10.1016%2fj.tibtech.2022.12.014&amp;partnerID=40&amp;md5=14c2b5b9f93be39d6a7c61ebb45374e2</t>
  </si>
  <si>
    <t>Hassani, Sahar (57343175900); Dackermann, Ulrike (29667491700)</t>
  </si>
  <si>
    <t>57343175900; 29667491700</t>
  </si>
  <si>
    <t>https://www.scopus.com/inward/record.uri?eid=2-s2.0-85151186874&amp;doi=10.3390%2fs23063293&amp;partnerID=40&amp;md5=2d9d13b6dfcd9bb4c9782b69dfb2dd50</t>
  </si>
  <si>
    <t>MacIntyre, Chandini Raina (7005082840); Chen, Xin (57194504815); Kunasekaran, Mohana (57201293444); Quigley, Ashley (57218667000); Lim, Samsung (14827020900); Stone, Haley (57221589840); Paik, Hye-Young (57213689865); Yao, Lina (58160434100); Heslop, David (6701410909); Wei, Wenzhao (58160434200); Sarmiento, Ines (58160478700); Gurdasani, Deepti (24401522500)</t>
  </si>
  <si>
    <t>7005082840; 57194504815; 57201293444; 57218667000; 14827020900; 57221589840; 57213689865; 58160434100; 6701410909; 58160434200; 58160478700; 24401522500</t>
  </si>
  <si>
    <t>https://www.scopus.com/inward/record.uri?eid=2-s2.0-85151043111&amp;doi=10.1177%2f03000605231159335&amp;partnerID=40&amp;md5=d99f2de129702c2cf4097d7dd4256c23</t>
  </si>
  <si>
    <t>Ghosh, Arnab (58073488500); Nag, Sagnik (57792856900); Gomes, Alyssa (57666051700); Gosavi, Apurva (58071744500); Ghule, Gauri (57192311136); Kundu, Aniket (57201597259); Purohit, Buddhadev (57209568742); Srivastava, Rohit (9333147100)</t>
  </si>
  <si>
    <t>58073488500; 57792856900; 57666051700; 58071744500; 57192311136; 57201597259; 57209568742; 9333147100</t>
  </si>
  <si>
    <t>https://www.scopus.com/inward/record.uri?eid=2-s2.0-85146584488&amp;doi=10.3390%2fmi14010121&amp;partnerID=40&amp;md5=191feaae1e7006a5ddda732d70a196e7</t>
  </si>
  <si>
    <t>Zeinz, Horst (34168548500)</t>
  </si>
  <si>
    <t>3.42E+10</t>
  </si>
  <si>
    <t>02. Mär</t>
  </si>
  <si>
    <t>artificial intelligence; digitalization; teacher education; teaching</t>
  </si>
  <si>
    <t>Lauterbach, Anastassia (57208898930)</t>
  </si>
  <si>
    <t>#AI; #Data; #DataGovernance; #DataLiteracy; #DataPrivacy; #DataTrusts; #DecentralizedWeb; #SmallData</t>
  </si>
  <si>
    <t>Fraser, Poppy Lakeman (58511767500); Newman, Julie (58511420100); Colucci- Gray, Laura (15032818900); Gill, Richard (35740339200); Robinson, Annie (55668147200); Sharma, Nirwan (55668060600); Sforzi, Andrea (8676168400); Rueger, Stefan (57209594366); Staples-Rolfe, Ruth (58511592200); Siddharthan, Advaith (57203429695)</t>
  </si>
  <si>
    <t>58511767500; 58511420100; 15032818900; 35740339200; 55668147200; 55668060600; 8676168400; 57209594366; 58511592200; 57203429695</t>
  </si>
  <si>
    <t>actionable citizen science; co-design; international collaboration; pollination; school education; Sustainable Development Goals</t>
  </si>
  <si>
    <t>Spada, Irene (57253861700); Giordano, Vito (57219735009); Chiarello, Filippo (57215031142); Abate, Marco (7004963931); Dovetto, Francesca M. (6506911817); Fantoni, Gualtiero (8515018000)</t>
  </si>
  <si>
    <t>57253861700; 57219735009; 57215031142; 7004963931; 6506911817; 8515018000</t>
  </si>
  <si>
    <t>Education design; Learning outcome; Named entity recognition; Natural language processing; University programme</t>
  </si>
  <si>
    <t>Vinkóczi, Tamás (57796363800); Koltai, Judit P. (53876083600); Nagy, Nikolett Gyurián (57215936189); Szabó-Szentgróti, Eszter (57217011058); Szabó-Szentgróti, Gábor (57222352266)</t>
  </si>
  <si>
    <t>57796363800; 53876083600; 57215936189; 57217011058; 57222352266</t>
  </si>
  <si>
    <t>https://www.scopus.com/inward/record.uri?eid=2-s2.0-85183606831&amp;doi=10.3303%2fCET23107082&amp;partnerID=40&amp;md5=02d5f850cb3e8a8198e7953ff28cb0fd</t>
  </si>
  <si>
    <t>Uflewska, Agnieszka (58033698100); Tordzro, Gameli K. (57458087500)</t>
  </si>
  <si>
    <t>58033698100; 57458087500</t>
  </si>
  <si>
    <t>Cunska, Aija (57867154000)</t>
  </si>
  <si>
    <t>5.79E+10</t>
  </si>
  <si>
    <t>accelerated learning of mathematics; AI4Math; interdisciplinary approach; technology prototype</t>
  </si>
  <si>
    <t>Ramasamy, Vijayalakshmi (15754438400); Ramamoorthy, Suganya (56805014700)</t>
  </si>
  <si>
    <t>15754438400; 56805014700</t>
  </si>
  <si>
    <t>Special Issue 2</t>
  </si>
  <si>
    <t>Curriculum content innovation – Sustainable DataCentric Project (SDCP) Curriculum; Data Analytics; Industry Preparedness; Project-Based Learning</t>
  </si>
  <si>
    <t>Ally, Mohamed (7003506405); Perris, Kirk (6506383188)</t>
  </si>
  <si>
    <t>7003506405; 6506383188</t>
  </si>
  <si>
    <t>4IR; Artificial intelligence; Fourth Industrial Revolution; Online learning; SDG4; Sustainable development goals</t>
  </si>
  <si>
    <t>Stepanović, Ivana (58772846700)</t>
  </si>
  <si>
    <t>5.88E+10</t>
  </si>
  <si>
    <t>AI; Algorithmic governance; Education; Human agency; Machine learning</t>
  </si>
  <si>
    <t>Cloete, Gerald (58917267100); Ndlovu, Joram (56677668200)</t>
  </si>
  <si>
    <t>58917267100; 56677668200</t>
  </si>
  <si>
    <t>5SE</t>
  </si>
  <si>
    <t>digital transformation; knowledge production; sustainability; Sustainable tourism education; technology</t>
  </si>
  <si>
    <t>method; study object</t>
  </si>
  <si>
    <t>means;end</t>
  </si>
  <si>
    <t>Jan, Najeeb Ullah (58776479500); Naqvi, Shabbar (57214571393); Ali, Qambar (58777656900)</t>
  </si>
  <si>
    <t>58776479500; 57214571393; 58777656900</t>
  </si>
  <si>
    <t>artificial intelligence; fuzzy logic; outcome-based education; student monitoring</t>
  </si>
  <si>
    <t>McDonald, Nora (56425507100); Massey, Aaron (25929409000); Hamidi, Foad (57201480076)</t>
  </si>
  <si>
    <t>56425507100; 25929409000; 57201480076</t>
  </si>
  <si>
    <t>Adaptive Assistive Technology; Computing higher education; Design Justice; Elicitation Toolkit; Intersectionality; Participatory Toolkit; Privacy; Problem-based Learning</t>
  </si>
  <si>
    <t>Data mining and remote sensing; system optimization</t>
  </si>
  <si>
    <t>Villegas-Ch, William (57194408086); Govea, Jaime (58186229100); Revelo-Tapia, Solange (58647605400)</t>
  </si>
  <si>
    <t>57194408086; 58186229100; 58647605400</t>
  </si>
  <si>
    <t>machine learning; student retention; sustainability</t>
  </si>
  <si>
    <t>Badawi, Salem (57215435182); Drăgoicea, Monica (34978432000)</t>
  </si>
  <si>
    <t>57215435182; 34978432000</t>
  </si>
  <si>
    <t>collaborative learning; ICT tools; text analysis; topic modelling; TVET; word cloud</t>
  </si>
  <si>
    <t>Learning systems; Natural language processing systems; Personnel; Collaborative learning; Information and Communication Technologies; Information and communication technology tool; Integrating information; Knowledge gaps; Technical and vocational education and trainings; Text analysis; Topic Modeling; Value creation process; Word clouds; Computer aided instruction</t>
  </si>
  <si>
    <t>Faraj, Alyaa Omar Kamel (57891513800)</t>
  </si>
  <si>
    <t>Wang, Guangming (56192512100); Chen, Xia (57554649800); Zhang, Dongli (57721541100); Kang, Yueyuan (57223093757); Wang, Fang (57988271500); Su, Mingyu (57554649700)</t>
  </si>
  <si>
    <t>56192512100; 57554649800; 57721541100; 57223093757; 57988271500; 57554649700</t>
  </si>
  <si>
    <t>high school students; improvement strategy; intelligent assessment and strategy implementation system; intelligent diagnosis; mathematics achievements; mathematics learning strategies</t>
  </si>
  <si>
    <t>China; Jianzha; Qinghai; Qinghai; artificial intelligence</t>
  </si>
  <si>
    <t>Evans, Eric (57219606256); Zengul, Ayse (57217686189); Knight, Amy (57541938900); Willig, Amanda (26430208800); Cherrington, Andrea (22733475400); Mehta, Tapan (8927742600); Thirumalai, Mohanraj (6506604241)</t>
  </si>
  <si>
    <t>57219606256; 57217686189; 57541938900; 26430208800; 22733475400; 8927742600; 6506604241</t>
  </si>
  <si>
    <t>e31694</t>
  </si>
  <si>
    <t>artificial intelligence; chronic conditions; health coaching; mobile phone; telehealth</t>
  </si>
  <si>
    <t>Verdejo Espinosa, Angeles (58180741700); Lendinez, Alicia Montoro (58176854700); Melguizo, Francisco Jurado (7007100345); Estevez, MacArena Espinilla (58177064000)</t>
  </si>
  <si>
    <t>58180741700; 58176854700; 7007100345; 58177064000</t>
  </si>
  <si>
    <t>business trends; Educational institutions; engineering education; intelligent systems; smart systems; sustainable development goals (SDGs)</t>
  </si>
  <si>
    <t>Curricula; E-learning; Embedded systems; Intelligent systems; Students; Sustainable development; Teaching; Andalusia; Business trend; Case-studies; Educational institutions; Engineering and technology; Engineering course; Smart System; Sustainable development goal; Technology education; University levels; Engineering education</t>
  </si>
  <si>
    <t>Gallent-Torres, Cinta (57474817300); Zapata-González, Alfredo (57215129640); Ortego-Hernando, José Luis (58844179900)</t>
  </si>
  <si>
    <t>57474817300; 57215129640; 58844179900</t>
  </si>
  <si>
    <t>M5</t>
  </si>
  <si>
    <t>academic integrity; ethics; Generative Artificial Intelligence (GAI); higher education</t>
  </si>
  <si>
    <t>Hirvonen, Noora (55341550600); Jylhä, Ville (58785126900); Lao, Yucong (58745110300); Larsson, Stefan (36939801800)</t>
  </si>
  <si>
    <t>55341550600; 58785126900; 58745110300; 36939801800</t>
  </si>
  <si>
    <t>Artificial intelligence; Ecosystems; Information systems; Information use; Media streaming; Search engines; % reductions; Affordances; Artificial intelligence systems; Information ecosystems; Information practices; Information seeking; Library and information science; Social media platforms; Streaming medium; Streaming service; access to information; article; artificial intelligence; ecosystem; human; information seeking; social media; Sustainable development</t>
  </si>
  <si>
    <t>Mahariya, Satish Kumar (58622232700); Kumar, Awaneesh (58737921800); Singh, Rajesh (57610169600); Gehlot, Anita (57709976000); Akram, Shaik Vaseem (57222756774); Twala, Bhekisipho (14632785000); Iqbal, Mohammed Ismail (58567921000); Priyadarshi, Neeraj (57195679733)</t>
  </si>
  <si>
    <t>58622232700; 58737921800; 57610169600; 57709976000; 57222756774; 14632785000; 58567921000; 57195679733</t>
  </si>
  <si>
    <t>digitalization; education; Industry 4.0; Smart Campus; sustainability</t>
  </si>
  <si>
    <t>Namasivayam, Satesh (55745037200); Al-Obaidi, Abdulkareem Sh. Mahdi (55744566600); Fouladi, Mohammad Hosseini (23569092300)</t>
  </si>
  <si>
    <t>55745037200; 55744566600; 23569092300</t>
  </si>
  <si>
    <t>4th IR; Conceptual learning; Curriculum design; Engineering curriculum; Global challenges; Project-based learning</t>
  </si>
  <si>
    <t>Alhazmi, Samah (57209568391); Khan, Shahnawaz (57203386251); Syed, Mohammad Haider (36011645900)</t>
  </si>
  <si>
    <t>57209568391; 57203386251; 36011645900</t>
  </si>
  <si>
    <t>AI modeling; deep learning; optimization; sentiment analysis; Transfer learning</t>
  </si>
  <si>
    <t>Ma, Mingxue (58512924900); Li, Yuanheng (57216735222); Gao, Lei (56612599100); Xie, Yuzhuo (58513417800); Zhang, Yuwei (58513417900); Wang, Yazhou (58513652500); Zhao, Lu (58602997500); Liu, Xinyan (56195932800); Jiang, Deyou (58512200900); Fan, Chao (58512444200); Wang, Yushu (57433974300); Demuyakor, Isaac (57924172500); Jiao, Mingli (36189343300); Li, Ye (56137138100)</t>
  </si>
  <si>
    <t>58512924900; 57216735222; 56612599100; 58513417800; 58513417900; 58513652500; 58602997500; 56195932800; 58512200900; 58512444200; 57433974300; 57924172500; 36189343300; 56137138100</t>
  </si>
  <si>
    <t>Chinese medical students; Cross-sectional survey; Curriculum design; Digital health; Medical education; Next generation doctors; Students as partners</t>
  </si>
  <si>
    <t>Artificial Intelligence; COVID-19; Cross-Sectional Studies; Curriculum; Health Education; Humans; Students, Medical; adult; article; artificial intelligence; attention; attitude to health; big data; China; clinical decision support system; curriculum; demographics; education; ethics; expectation; female; health care personnel; health education; health equity; health survey; human; human experiment; male; medical education; medical school; medical student; perception; skill; telemedicine; coronavirus disease 2019; cross-sectional study; curriculum; health education</t>
  </si>
  <si>
    <t>Zhu, Zhe (57469520800); Zhang, Lizhi (58187586700)</t>
  </si>
  <si>
    <t>57469520800; 58187586700</t>
  </si>
  <si>
    <t>https://www.scopus.com/inward/record.uri?eid=2-s2.0-85152780325&amp;doi=10.3390%2fsu15076157&amp;partnerID=40&amp;md5=23b6e745bd2319b95c2b7399b7e74445</t>
  </si>
  <si>
    <t>AR model; artificial intelligence; postgraduate education ecology; postgraduate sustainable development model</t>
  </si>
  <si>
    <t>China; artificial intelligence; globalization; questionnaire survey; sustainable development</t>
  </si>
  <si>
    <t>Sharma, Yogesh (58640029700); Suri, Ankit (57848818600); Sijariya, Rajeev (57833538600); Jindal, Lokesh (57194283727)</t>
  </si>
  <si>
    <t>58640029700; 57848818600; 57833538600; 57194283727</t>
  </si>
  <si>
    <t>artificial intelligence; augmented reality; digitalization; Education 4.0; industry 4.0</t>
  </si>
  <si>
    <t>Sinde, Ramadhani (56711268300); Diwani, Salim (57223119665); Leo, Judith (57210364642); Kondo, Tabu (57446529200); Elisa, Noe (57203552150); Matogoro, Jabhera (57202947009)</t>
  </si>
  <si>
    <t>56711268300; 57223119665; 57210364642; 57446529200; 57203552150; 57202947009</t>
  </si>
  <si>
    <t>https://www.scopus.com/inward/record.uri?eid=2-s2.0-85153597077&amp;doi=10.3389%2ffrai.2023.1133677&amp;partnerID=40&amp;md5=5a5de675507c3824859668623c52bfd1</t>
  </si>
  <si>
    <t>academia-private sector; AI stakeholders; Anglophone Africa education; artificial intelligence; responsible solution</t>
  </si>
  <si>
    <t>Zhu, Minghai (58251051400)</t>
  </si>
  <si>
    <t>5.83E+10</t>
  </si>
  <si>
    <t>5 MAY</t>
  </si>
  <si>
    <t>e0283522</t>
  </si>
  <si>
    <t>Adolescent; Adult; Artificial Intelligence; Educational Status; Employment; Humans; Occupations; Students; article; artificial intelligence; awareness; bread; employability; human; human experiment; job market; perception; physician; questionnaire; teaching; tertiary education; adolescent; adult; artificial intelligence; educational status; employment; occupation; student</t>
  </si>
  <si>
    <t>Biclesanu, Isabelle (57300767800); Savastano, Marco (57189375303); Chinie, Cătălina (56649908700); Anagnoste, Sorin (56271439700)</t>
  </si>
  <si>
    <t>57300767800; 57189375303; 56649908700; 56271439700</t>
  </si>
  <si>
    <t>https://www.scopus.com/inward/record.uri?eid=2-s2.0-85168710066&amp;doi=10.3390%2fadmsci13080177&amp;partnerID=40&amp;md5=c3155717a06b5d5c8da35c296363f3ca</t>
  </si>
  <si>
    <t>business; digital; education; entrepreneur; Industry 4.0; personality; skill; student; technology; university</t>
  </si>
  <si>
    <t>Banerjee, Sri (57220783241); Szirony, G. Michael (58769239000); McCune, Nina (57209718613); Davis, W. Sumner (57943724300); Subocz, Sue (57944699700); Ragsdale, Brian (12244857600)</t>
  </si>
  <si>
    <t>57220783241; 58769239000; 57209718613; 57943724300; 57944699700; 12244857600</t>
  </si>
  <si>
    <t>education; equity; frameworks; geospatial; remote sensing; social determinants; sustainability</t>
  </si>
  <si>
    <t>Chiang, Tosti H. C. (55212620100); Liao, Chih-Shan (57289198400); Wang, Wei-Ching (49962464300)</t>
  </si>
  <si>
    <t>55212620100; 57289198400; 49962464300</t>
  </si>
  <si>
    <t>artificial intelligence; learning attitude; learning effectiveness; media literacy education; news source credibility identification</t>
  </si>
  <si>
    <t>artificial intelligence; education; information processing; learning; literacy; public attitude; social media; Sustainable Development Goal</t>
  </si>
  <si>
    <t>Jing, Xian (56011410600); Zhu, Rongxin (57221874326); Lin, Jieqiong (26661753500); Yu, Baojun (24170413800); Lu, Mingming (57193541093)</t>
  </si>
  <si>
    <t>56011410600; 57221874326; 26661753500; 24170413800; 57193541093</t>
  </si>
  <si>
    <t>artificial intelligence; data visualization; education sustainability; intelligent manufacturing</t>
  </si>
  <si>
    <t>artificial intelligence; education; science and technology; sustainability; visual analysis</t>
  </si>
  <si>
    <t>Cacciuttolo, Carlos (57728135900); Vásquez, Yaneth (57213504005); Cano, Deyvis (57223970805); Valenzuela, Fernando (7005452954)</t>
  </si>
  <si>
    <t>57728135900; 57213504005; 57223970805; 7005452954</t>
  </si>
  <si>
    <t>https://www.scopus.com/inward/record.uri?eid=2-s2.0-85166235503&amp;doi=10.3390%2fsu151411206&amp;partnerID=40&amp;md5=05db490f390f56af8cd70747a419737e</t>
  </si>
  <si>
    <t>ChatGPT; education 4.0; engineering; ethical issues; information and communication technologies; professors; research; students; thesis; undergraduate program; university</t>
  </si>
  <si>
    <t>artificial intelligence; digitization; education; information and communication technology; learning; research work; strategic approach; student; university sector</t>
  </si>
  <si>
    <t>Lin, Chien-Chang (58134761200); Huang, Anna Y. Q. (57188927054); Lu, Owen H. T. (57192988071)</t>
  </si>
  <si>
    <t>58134761200; 57188927054; 57192988071</t>
  </si>
  <si>
    <t>Artificial intelligence; Education sustainability; Intelligent tutoring system; Massive open online course; Sustainable education</t>
  </si>
  <si>
    <t>Barbazzeni, Beatrice (57262599600); Haider, Sultan (57226176773); Friebe, Michael (24764882900)</t>
  </si>
  <si>
    <t>57262599600; 57226176773; 24764882900</t>
  </si>
  <si>
    <t>artificial intelligence; disruptive technologies; healthcare democratization; Industry 4.0; innovation; Innovation Think Tank; patient-centric; revised education</t>
  </si>
  <si>
    <t>Artificial Intelligence; Delivery of Health Care; Ecosystem; Hospitals; Humans; Mental Disorders; artificial intelligence; ecosystem; health care delivery; hospital; human; mental disease</t>
  </si>
  <si>
    <t>Lin, Xiao-Fan (56457002700); Chen, Lu (57778563900); Chan, Kan Kan (56078018000); Peng, Shiqing (57777885900); Chen, Xifan (57779921300); Xie, Siqi (57778564000); Liu, Jiachun (57670903400); Hu, Qintai (56457164600)</t>
  </si>
  <si>
    <t>56457002700; 57778563900; 56078018000; 57777885900; 57779921300; 57778564000; 57670903400; 56457164600</t>
  </si>
  <si>
    <t>artificial intelligence; grounded theory; K-12 education; teachers’ experience; teachers’ professional development</t>
  </si>
  <si>
    <t>artificial intelligence; education; educational development; knowledge; perception; sustainability; teaching</t>
  </si>
  <si>
    <t>Patrascoiu, Loredana Adriana (57711068400); Folostina, Ruxandra (55151180400); Patzelt, Dan (57710811800); Blaj, Maria Paula (57711068500); Poptean, Bianca (57710305100)</t>
  </si>
  <si>
    <t>57711068400; 55151180400; 57710811800; 57711068500; 57710305100</t>
  </si>
  <si>
    <t>https://www.scopus.com/inward/record.uri?eid=2-s2.0-85130706757&amp;doi=10.3389%2ffpsyg.2022.751316&amp;partnerID=40&amp;md5=01d3535e6bb7244fdf93f427166ea9d0</t>
  </si>
  <si>
    <t>e-learning tools; inclusion; innovative teaching solution; learning design; remote teaching</t>
  </si>
  <si>
    <t>Pérez-Rodríguez, R. (46461675300); Lorenzo-Martin, R. (57794001100); Trinchet-Varela, C.A. (57201944407); Simeón-Monet, R.E. (57793720800); Miranda, J. (55356463900); Cortés, D. (57474565600); Molina, A. (7202086081)</t>
  </si>
  <si>
    <t>46461675300; 57794001100; 57201944407; 57793720800; 55356463900; 57474565600; 7202086081</t>
  </si>
  <si>
    <t>challenge-based learning; educational innovation; engineering education; higher education; project-based learning; sustainable development</t>
  </si>
  <si>
    <t>Michalon, Barthélémy (57214466187); Camacho-Zuñiga, Claudia (6504213461)</t>
  </si>
  <si>
    <t>57214466187; 6504213461</t>
  </si>
  <si>
    <t>artificial intelligence in education; communication; critical thinking; educational innovation; higher education; organized reasoning; soft competencies</t>
  </si>
  <si>
    <t>Shiao, Yi-Tzone (57210472166); Chen, Cheng-Huan (54386466100); Wu, Ke-Fei (57890692000); Chen, Bae-Ling (57216860195); Chou, Yu-Hui (58665037700); Wu, Trong-Neng (7404815285)</t>
  </si>
  <si>
    <t>57210472166; 54386466100; 57890692000; 57216860195; 58665037700; 7404815285</t>
  </si>
  <si>
    <t>Academic dropout; Deep learning; Individual dropout risk; Precision education; Sustainable education</t>
  </si>
  <si>
    <t>Evans, Eric (57219606256); Zengul, Ayse (57217686189); Hall, Allyson (12786687400); Qu, Haiyan (23010064400); Willig, Amanda (26430208800); Cherrington, Andrea (22733475400); Thirumalai, Mohanraj (6506604241)</t>
  </si>
  <si>
    <t>57219606256; 57217686189; 12786687400; 23010064400; 26430208800; 22733475400; 6506604241</t>
  </si>
  <si>
    <t>e31689</t>
  </si>
  <si>
    <t>Artificial intelligence; Diabetes mellitus; Health coaching; Mobile phone; Telehealth</t>
  </si>
  <si>
    <t>Henze, Jannik (57789199800); Schatz, Carina (57790045500); Malik, Shalina (57789411000); Bresges, André (56636042800)</t>
  </si>
  <si>
    <t>57789199800; 57790045500; 57789411000; 56636042800</t>
  </si>
  <si>
    <t>computational thinking (CT); Piaget; robotics; STEAM; Sustainable Development Goals (SDGs); teacher—education; Vygotski</t>
  </si>
  <si>
    <t>Pang, Toh Yen (46061299500); Lee, Tsz-Kwan (35786009700); Murshed, Manzur (6604064650)</t>
  </si>
  <si>
    <t>46061299500; 35786009700; 6604064650</t>
  </si>
  <si>
    <t>artificial intelligence; digital health; digital transformation; Industry 5.0; Internet of Things; machine learning; smart healthcare; training and education paradigm</t>
  </si>
  <si>
    <t>Aguilar-Esteva, Verónica (57222181545); Acosta-Banda, Adán (57222189876); Carreño Aguilera, Ricardo (56258612100); Patiño Ortiz, Miguel (56259233200)</t>
  </si>
  <si>
    <t>57222181545; 57222189876; 56258612100; 56259233200</t>
  </si>
  <si>
    <t>artificial intelligence; big data; data science; education; learning analytics; socioformation; sustainable development</t>
  </si>
  <si>
    <t>artificial intelligence; education; learning; sustainable development; teaching</t>
  </si>
  <si>
    <t>Marquez, Ronald (57233940100); Barrios, Nelson (57234001000); Vera, Ramon E. (57799863500); Mendez, Maria E. (58190508400); Tolosa, Laura (9634414900); Zambrano, Franklin (57205731984); Li, Yali (57872375000)</t>
  </si>
  <si>
    <t>57233940100; 57234001000; 57799863500; 58190508400; 9634414900; 57205731984; 57872375000</t>
  </si>
  <si>
    <t>Artificial intelligence; Biobased; ChatGPT; Chemical engineering; Engineering education; Formulation; Generative AI; Materials</t>
  </si>
  <si>
    <t>Artificial intelligence; Education computing; Learning systems; Students; Sustainable development; Virtual reality; Bio-based; Bio-based materials; ChatGPT; Chemical engineering education; Formulation; Generative AI; Learning strategy; Material engineering; Teaching approaches; Traditional materials; Engineering education</t>
  </si>
  <si>
    <t>Zhao, Weiwei (57204176345); Zhang, Jingshu (57338496000); Liu, Xia (57337902300); Jiang, Zhou (57208694138)</t>
  </si>
  <si>
    <t>57204176345; 57338496000; 57337902300; 57208694138</t>
  </si>
  <si>
    <t>Artificial intelligence; Digital education; ISO 26000; ISO 45003; Social responsibility</t>
  </si>
  <si>
    <t>E-learning; Social aspects; Students; Sustainable development; Advertizing; Cyber bullying; Data misuse; Digital education; ISO 26000; ISO 45003; Right to privacies; Social responsibilities; Teaching efficiencies; Well being; Artificial intelligence</t>
  </si>
  <si>
    <t>Jauhiainen, Jussi S. (7004418961); Guerra, Agustín Garagorry (58628300900)</t>
  </si>
  <si>
    <t>7004418961; 58628300900</t>
  </si>
  <si>
    <t>ChatGPT; cognitive ergonomics; generative AI; history; inclusion; learning; school children; school education; Spanish; sustainable development</t>
  </si>
  <si>
    <t>artificial intelligence; cognition; education; knowledge; learning; sustainable development</t>
  </si>
  <si>
    <t>Knopp, Michelle I. (57205637760); Warm, Eric J. (6603172399); Weber, Danielle (57214730874); Kelleher, Matthew (57189022300); Kinnear, Benjamin (57189052110); Schumacher, Daniel J. (35976692600); Santen, Sally A. (6603744755); Mendonça, Eneida (7004308859); Turner, Laurah (58670271000)</t>
  </si>
  <si>
    <t>57205637760; 6603172399; 57214730874; 57189022300; 57189052110; 35976692600; 6603744755; 7004308859; 58670271000</t>
  </si>
  <si>
    <t>e50373</t>
  </si>
  <si>
    <t>artificial intelligence; autonomous; autonomy; ChatGPT; ethic; ethical; ethics; ethics and AI; future; future of healthcare; generative; GPT-4; medical education; Open-AI; OpenAI; privacy; scenario; scenario planning; strategic planning</t>
  </si>
  <si>
    <t>Zhao, Leilei (57884883500); Wu, Xiaofan (57969885900); Luo, Heng (57190293038)</t>
  </si>
  <si>
    <t>57884883500; 57969885900; 57190293038</t>
  </si>
  <si>
    <t>https://www.scopus.com/inward/record.uri?eid=2-s2.0-85142158763&amp;doi=10.3390%2fsu142114549&amp;partnerID=40&amp;md5=5ffc888af7d515ff4de604a4e8bc170f</t>
  </si>
  <si>
    <t>artificial intelligence; China; literacy; structural equation modeling; survey research; sustainable development; teacher</t>
  </si>
  <si>
    <t>China; artificial intelligence; innovation; literacy; numerical model; sustainable development; teacher training; teaching</t>
  </si>
  <si>
    <t>Jang, Junhyeok (57983771700); Jeon, Jaecheon (57982840600); Jung, Soon Ki (57226791905)</t>
  </si>
  <si>
    <t>57983771700; 57982840600; 57226791905</t>
  </si>
  <si>
    <t>https://www.scopus.com/inward/record.uri?eid=2-s2.0-85142763129&amp;doi=10.3390%2fsu142215178&amp;partnerID=40&amp;md5=466ed267f0d1eed9dec795fb32f01066</t>
  </si>
  <si>
    <t>artificial intelligence education; elementary school; STEM</t>
  </si>
  <si>
    <t>artificial intelligence; education; educational development; learning; sustainable development</t>
  </si>
  <si>
    <t>Kousa, Päivi (57202532349); Niemi, Hannele (22939202000)</t>
  </si>
  <si>
    <t>57202532349; 22939202000</t>
  </si>
  <si>
    <t>Artificial intelligence; EdTech companies; ethical challenges and solutions; ethical sustainability; responsibility</t>
  </si>
  <si>
    <t>Avsec, Stanislav (55778980000); Jagiełło-Kowalczyk, Magdalena (57191894882); Żabicka, Agnieszka (57215414968)</t>
  </si>
  <si>
    <t>55778980000; 57191894882; 57215414968</t>
  </si>
  <si>
    <t>Constructivist and critical pedagogy; Innovation skills; Remote learning; Sustainable architecture design; Transactional distance theory; Transformative learning</t>
  </si>
  <si>
    <t>education; innovation; learning; student; sustainable development</t>
  </si>
  <si>
    <t>Paulauskaite-Taraseviciene, Agne (45561472400); Lagzdinyte-Budnike, Ingrida (55566169900); Gaiziuniene, Lina (57440895900); Sukacke, Vilma (57211476613); Daniuseviciute-Brazaite, Laura (35848173200)</t>
  </si>
  <si>
    <t>45561472400; 55566169900; 57440895900; 57211476613; 35848173200</t>
  </si>
  <si>
    <t>Artificial intelligence; Engineering study programs; High education; Sustainability</t>
  </si>
  <si>
    <t>Lithuania; accuracy assessment; assessment method; curriculum; education; learning; methodology; strategic approach; sustainability</t>
  </si>
  <si>
    <t>Yingi, Edwin (57789833200); Hlungwani, Promise M. (57205629808); Nyagadza, Brighton (57218919012)</t>
  </si>
  <si>
    <t>57789833200; 57205629808; 57218919012</t>
  </si>
  <si>
    <t>education; Fourth Industrial Revolution (4IR); SDG Agenda; Zimbabwe</t>
  </si>
  <si>
    <t>Hussain, Sarah (57190751251); Singh, Anubha Mahender (57988587200); Mohanty, Priyakrushna (57220127367); Gavinolla, Mahender Reddy (57202575827)</t>
  </si>
  <si>
    <t>57190751251; 57988587200; 57220127367; 57202575827</t>
  </si>
  <si>
    <t>https://www.scopus.com/inward/record.uri?eid=2-s2.0-85151953923&amp;doi=10.1108%2fWHATT-01-2023-0011&amp;partnerID=40&amp;md5=1df0e76fabcb4f3b613f53106a4bf3dc</t>
  </si>
  <si>
    <t>Career sustainability; Future employment; Hospitality education; Hospitality employability</t>
  </si>
  <si>
    <t>Singh, Ninni (56621859400); Gunjan, Vinit Kumar (56034480700); Mishra, Amit Kumar (57325871800); Mishra, Ram Krishn (57215435216); Nawaz, Nishad (57203928103)</t>
  </si>
  <si>
    <t>56621859400; 56034480700; 57325871800; 57215435216; 57203928103</t>
  </si>
  <si>
    <t>adaptive; artificial intelligence; bug model; curriculum recommendation; intelligent tutoring system; learning style; prior-knowledge level; sustainable education; tutoring strategy</t>
  </si>
  <si>
    <t>adaptive management; artificial intelligence; education; learning; psychology; sustainability</t>
  </si>
  <si>
    <t>Gil, David (35271577600); Fernández-Alemán, Jose Luis (6504105559); Trujillo, Juan (7103051196); García-Mateos, Ginés (6507660690); Luján-Mora, Sergio (6603381780); Toval, Ambrosio (22982044800)</t>
  </si>
  <si>
    <t>35271577600; 6504105559; 7103051196; 6507660690; 6603381780; 22982044800</t>
  </si>
  <si>
    <t>Artificial neural network; Data mining; Decision trees; E-learning; Experience report; Logistic regression; MOOC (massive open online courses); Online judging; Support vector machines</t>
  </si>
  <si>
    <t>accuracy assessment; artificial intelligence; artificial neural network; correlation; data mining; decision support system; education; environmental factor; environmental impact; Internet; learning; local participation; software; student; support vector machine; sustainability; teaching</t>
  </si>
  <si>
    <t>system optimization; forecasting</t>
  </si>
  <si>
    <t>Gupta, Brij B. (34770593700); Gaurav, Akshat (57195480314); Panigrahi, Prabin Kumar (48761941000)</t>
  </si>
  <si>
    <t>34770593700; 57195480314; 48761941000</t>
  </si>
  <si>
    <t>IIoT; Smart Campus; Smart Education; Sustainable Entrepreneurship</t>
  </si>
  <si>
    <t>Shenkoya, Temitayo (57211787159); Kim, Euiseok (55817438500)</t>
  </si>
  <si>
    <t>57211787159; 55817438500</t>
  </si>
  <si>
    <t>datafication; education 4.0; innovation; learning analytics; open knowledge; sustainable education models</t>
  </si>
  <si>
    <t>digitization; empirical analysis; higher education; innovation; knowledge; sustainability</t>
  </si>
  <si>
    <t>Lorenzo, Neus (56943256400); Gallon, Ray (56943306500); Palau, Ramon (56915798000); Mogas, Jordi (57326028100)</t>
  </si>
  <si>
    <t>56943256400; 56943306500; 56915798000; 57326028100</t>
  </si>
  <si>
    <t>https://www.scopus.com/inward/record.uri?eid=2-s2.0-85106490672&amp;doi=10.1007%2fs10758-021-09527-0&amp;partnerID=40&amp;md5=772d23f9c36b7dbf7e8593b925a2f00a</t>
  </si>
  <si>
    <t>Artificial intelligence; Connectivity; Educational technology; Fourth industrial revolution; Internet of things; Personal learning spaces; Smart learning environments; Smart pedagogy; Sustainable development goals; Transmedia</t>
  </si>
  <si>
    <t>Industry 4.0; Students; Artificial intelligence tools; Conceptual understanding; Informal educations; Learning resource; Smart classroom; Virtual learning; Artificial intelligence</t>
  </si>
  <si>
    <t>Nguyen, Hiep Duc (57195244593); Mai, Le Thi (57216493584); Anh Do, Duc (57216484369)</t>
  </si>
  <si>
    <t>57195244593; 57216493584; 57216484369</t>
  </si>
  <si>
    <t>creativity; education innovation; education technology; Knowledge economy; self-assessment; self-learning</t>
  </si>
  <si>
    <t>Porter, Beth (57219796881); Grippa, Francesca (23987517600)</t>
  </si>
  <si>
    <t>57219796881; 23987517600</t>
  </si>
  <si>
    <t>https://www.scopus.com/inward/record.uri?eid=2-s2.0-85097431710&amp;doi=10.3390%2fsu122410243&amp;partnerID=40&amp;md5=4b54d0b0f953e17812649f406f50528f</t>
  </si>
  <si>
    <t>AI-enabled collaboration tools; Digital platforms; Real-time feedback</t>
  </si>
  <si>
    <t>digital mapping; education; experiment; participatory approach; real time</t>
  </si>
  <si>
    <t>Pears, Matthew (57198421118); Konstantinidis, Stathis (22035124900)</t>
  </si>
  <si>
    <t>57198421118; 22035124900</t>
  </si>
  <si>
    <t>Artificial intelligence; Co-creation; Collaboration; Global surgery; Immersive technology</t>
  </si>
  <si>
    <t>Housawi, Abdulrahman (14058323900); Amoudi, Amal Al (57219474114); Alsaywid, Basim (36343198300); Lytras, Miltiadis (55830169000); Moreba, Yara H. Bin (57219471249); Abuznadah, Wesam (14025551300); Alhaidar, Sami A. (55504248600)</t>
  </si>
  <si>
    <t>14058323900; 57219474114; 36343198300; 55830169000; 57219471249; 14025551300; 55504248600</t>
  </si>
  <si>
    <t>https://www.scopus.com/inward/record.uri?eid=2-s2.0-85092906494&amp;doi=10.3390%2fsu12198030&amp;partnerID=40&amp;md5=c8c8f3cf3c2a7493d7f08067660bf6ec</t>
  </si>
  <si>
    <t>Artificial intelligence (AI); Attitudes; Best practices; Framework; Healthcare; Key performance indicators (KPIs); Learning analytics; Medical training; Postgraduate medical training; Residents; Saudi Commission for Health Specialties; Training programs</t>
  </si>
  <si>
    <t>Saudi Arabia; artificial intelligence; design method; health status; health worker; higher education; learning; qualitative analysis; strategic approach; sustainable development; training</t>
  </si>
  <si>
    <t>Riekki, Jukka (14009440600); Mammela, Aarne (35611166300)</t>
  </si>
  <si>
    <t>14009440600; 35611166300</t>
  </si>
  <si>
    <t>artificial intelligence (AI); availability; basic resources; closed-loop feedback control; computational intelligence (CI); constraints; decision making; degree of centralization; dependability; distributed systems; education; emergence; energy efficiency; experimental-inductive method; functionality; hierarchy; history; hypothetico-deductive method; innovation; integrative learning; Internet of Things (IoT); open-loop control; optimization; performance; reductive view; reliability; research; safety; security; Smart world vision; sustainable development goals; systems view</t>
  </si>
  <si>
    <t>Feedback; Intelligent systems; Evolutionary development; Information and communications technology; Interdisciplinary research; Natural environments; Performance criterion; Performance parameters; Project portfolio; Research problems; Sustainable development</t>
  </si>
  <si>
    <t>Abalkheel, Albatool (57296805400)</t>
  </si>
  <si>
    <t>5.73E+10</t>
  </si>
  <si>
    <t>Artificial intelligence; Bloom's taxonomy; COVID-19; Digital Bloom; EFL; Online</t>
  </si>
  <si>
    <t>Skowronek, Michelle (57404689200); Gilberti, Renée M. (25631708500); Petro, Michael (57405505100); Sancomb, Christopher (57404852800); Maddern, Stacy (57404522500); Jankovic, Jasna (37018168100)</t>
  </si>
  <si>
    <t>57404689200; 25631708500; 57405505100; 57404852800; 57404522500; 37018168100</t>
  </si>
  <si>
    <t>AI; Energy; STEAM; STEM; Sustainability</t>
  </si>
  <si>
    <t>Artificial intelligence; Climate change; Energy conservation; Engineering education; Energy; General science; Minority student; Science technologies; Science, technology, engineering and math; Sustainable educations; Sustainable energy; Sustainable society; Traditional educations; Underrepresented students; Sustainable development</t>
  </si>
  <si>
    <t>Alshahrani, Ali (57190291747)</t>
  </si>
  <si>
    <t>Artificial Intelligence; Blended Learning; ChatGPT; Education; Education; Sustainability</t>
  </si>
  <si>
    <t>Vázquez-Cano, Esteban (55548952900)</t>
  </si>
  <si>
    <t>5.55E+10</t>
  </si>
  <si>
    <t>Didactics; Education; Pedagogy; Sustainability; – Artificial intelligence</t>
  </si>
  <si>
    <t>El Hadraoui, Hicham (57581115800); Zegrari, Mourad (56939025800); Hammouch, Fatima-Ezzahra (57818845100); Guennouni, Nasr (57258859900); Laayati, Oussama (57221759611); Chebak, Ahmed (22333804400)</t>
  </si>
  <si>
    <t>57581115800; 56939025800; 57818845100; 57258859900; 57221759611; 22333804400</t>
  </si>
  <si>
    <t>control; diagnostic; e-learning; educational purpose; electric powertrain; electric vehicle; MBSE; prognostic; smart energy management; sustainable education; sysml; test bench</t>
  </si>
  <si>
    <t>artificial intelligence; electric vehicle; exhaust emission; sustainability; technology</t>
  </si>
  <si>
    <t>Mogas, Jordi (57326028100); Palau, Ramon (56915798000); Fuentes, Marta (57221808514); Cebrián, Gisela (55790220300)</t>
  </si>
  <si>
    <t>57326028100; 56915798000; 57221808514; 55790220300</t>
  </si>
  <si>
    <t>https://www.scopus.com/inward/record.uri?eid=2-s2.0-85118635188&amp;doi=10.1007%2fs10984-021-09398-3&amp;partnerID=40&amp;md5=ce248d30f497864222b64953ed00f226</t>
  </si>
  <si>
    <t>Fourth industrial revolution; Industry 4.0; Learning environment; Smart classroom; Smart school</t>
  </si>
  <si>
    <t>Luo, Wenwei (57219665593); He, Huihua (57216764088); Liu, Jin (57196289455); Berson, Ilene R. (6701751653); Berson, Michael J. (7004008554); Zhou, Yisu (56035831500); Li, Hui (35220135900)</t>
  </si>
  <si>
    <t>57219665593; 57216764088; 57196289455; 6701751653; 7004008554; 56035831500; 35220135900</t>
  </si>
  <si>
    <t>Casazza, Marco (57221346328); Gioppo, Luca (58403834100)</t>
  </si>
  <si>
    <t>57221346328; 58403834100</t>
  </si>
  <si>
    <t>Art-based research; Artificial intelligence; Creativity; Robotization; Social sustainability; Theatre</t>
  </si>
  <si>
    <t>Artificial intelligence; Authentication; Integration; Machine design; Open source software; Robot programming; Robots; Theaters; Analytical thinking; Creativity; Robotization; Scientific knowledge; Scientific literature; Social sustainability; Technological applications; Theatre; Sustainable development</t>
  </si>
  <si>
    <t>George, Babu (10040491200); Wooden, Ontario (36714463100)</t>
  </si>
  <si>
    <t>10040491200; 36714463100</t>
  </si>
  <si>
    <t>artificial intelligence; change management; digital transformation; educational sustainability; future of education; HBCUs; quantum technologies; smart university; strategic management</t>
  </si>
  <si>
    <t>Mota-Valtierra, Georgina (53984626200); Rodríguez-Reséndiz, Juvenal (57204683375); Herrera-Ruiz, Gilberto (55989691400)</t>
  </si>
  <si>
    <t>53984626200; 57204683375; 55989691400</t>
  </si>
  <si>
    <t>Artificial intelligence; Constructive learning; Multidisciplinary project; Signal processing; Sustainable development; Undergraduate education</t>
  </si>
  <si>
    <t>artificial intelligence; education; knowledge; learning; methodology; student; sustainable development; teaching</t>
  </si>
  <si>
    <t>Jokhan, Anjeela (6506025897); Chand, Aneesh A. (57210453589); Singh, Vineet (57213256271); Mamun, Kabir A. (57193689916)</t>
  </si>
  <si>
    <t>6506025897; 57210453589; 57213256271; 57193689916</t>
  </si>
  <si>
    <t>Artificial intelligence; Data classification; Early warning system; Higher education institutions; Machine learning; SDGs; Student performance prediction</t>
  </si>
  <si>
    <t>artificial intelligence; COVID-19; higher education; institutional framework; learning; spatiotemporal analysis; student; sustainable development; Sustainable Development Goal; university sector</t>
  </si>
  <si>
    <t>Kamalov, Firuz (55821119700); Santandreu Calonge, David (55091052400); Gurrib, Ikhlaas (24464962500)</t>
  </si>
  <si>
    <t>55821119700; 55091052400; 24464962500</t>
  </si>
  <si>
    <t>AI; ChatGPT; deep learning; education; intelligent systems</t>
  </si>
  <si>
    <t>artificial intelligence; education; learning; sustainable development; teaching; university sector</t>
  </si>
  <si>
    <t>Kusters, Remy (55970576000); Misevic, Dusan (13606200600); Berry, Hugues (57328415600); Cully, Antoine (55826994600); Le Cunff, Yann (55357800800); Dandoy, Loic (57328321200); Díaz-Rodríguez, Natalia (55904010200); Ficher, Marion (57222899974); Grizou, Jonathan (55608034900); Othmani, Alice (56716087000); Palpanas, Themis (55888054500); Komorowski, Matthieu (55639773100); Loiseau, Patrick (56283787200); Moulin Frier, Clément (55313681700); Nanini, Santino (57328508000); Quercia, Daniele (14038000600); Sebag, Michele (57193617732); Soulié Fogelman, Françoise (35113998100); Taleb, Sofiane (57328321300); Tupikina, Liubov (56251952300); Sahu, Vaibhav (57328415800); Vie, Jill-Jênn (55354364400); Wehbi, Fatima (57328135100)</t>
  </si>
  <si>
    <t>55970576000; 13606200600; 57328415600; 55826994600; 55357800800; 57328321200; 55904010200; 57222899974; 55608034900; 56716087000; 55888054500; 55639773100; 56283787200; 55313681700; 57328508000; 14038000600; 57193617732; 35113998100; 57328321300; 56251952300; 57328415800; 55354364400; 57328135100</t>
  </si>
  <si>
    <t>artificial intelligence; auditability; education; ethics; interdisciplinary science; interpretability</t>
  </si>
  <si>
    <t>Selwyn, Neil (55882979400)</t>
  </si>
  <si>
    <t>Tanveer, Muhammad (57211168007); Hassan, Shafiqul (57200439502); Bhaumik, Amiya (57209775120)</t>
  </si>
  <si>
    <t>57211168007; 57200439502; 57209775120</t>
  </si>
  <si>
    <t>Academic policy; Artificial intelligence and higher education; Educational sustainability; Educational system; University education</t>
  </si>
  <si>
    <t>academic research; artificial intelligence; developing world; higher education; policy making; sustainability; sustainable development</t>
  </si>
  <si>
    <t>Bucea-Manea-țoniş, Rocsana (57226406533); Kuleto, Valentin (55331174600); Gudei, Simona Corina Dobre (57545435100); Lianu, Costin (57545822500); Lianu, Cosmin (57545435200); Ilić, Milena P. (57221678876); Păun, Dan (57267123800)</t>
  </si>
  <si>
    <t>57226406533; 55331174600; 57545435100; 57545822500; 57545435200; 57221678876; 57267123800</t>
  </si>
  <si>
    <t>https://www.scopus.com/inward/record.uri?eid=2-s2.0-85130542761&amp;doi=10.3390%2fsu14105842&amp;partnerID=40&amp;md5=7b6dfab5016808d954e3ff0c31baf857</t>
  </si>
  <si>
    <t>artificial intelligence (AI); higher education institutions (HEI); transversal skills</t>
  </si>
  <si>
    <t>Belgrade; Romania; Serbia; Serbia; artificial intelligence; higher education; knowledge; learning; perception; student; teaching</t>
  </si>
  <si>
    <t>Wang, Hua (35222656600); Gupta, Sneha (57308311400); Singhal, Arvind (7202781374); Muttreja, Poonam (57195781474); Singh, Sanghamitra (57208144701); Sharma, Poorva (57202010964); Piterova, Alice (57404681200)</t>
  </si>
  <si>
    <t>35222656600; 57308311400; 7202781374; 57195781474; 57208144701; 57202010964; 57404681200</t>
  </si>
  <si>
    <t>e29969</t>
  </si>
  <si>
    <t>Affordance; Artificial intelligence; Case study; Chatbot; Contraception; Digital health; Facebook; India; Mobile apps; Mobile health; Mobile phone; Sex education; Sexual and reproductive health; Technology design; Transmedia; User engagement; Young people</t>
  </si>
  <si>
    <t>Adolescent; Artificial Intelligence; Female; Humans; India; Male; Reproductive Health; Sexual Health; Text Messaging; Young Adult; access to information; adolescent; adult; Article; artificial intelligence; behavior change; family planning; female; health promotion; human; India; information technology; Internet; male; natural language processing; nonlinear system; qualitative analysis; quantitative analysis; reproductive health; safe sex; sexual education; sexual health; social change; social media; vulnerable population; young adult; artificial intelligence; reproductive health; text messaging</t>
  </si>
  <si>
    <t>Ooi, Keng-Boon (14619509700); Tan, Garry Wei-Han (57035671700); Al-Emran, Mostafa (56593108000); Al-Sharafi, Mohammed A. (57196477711); Capatina, Alexandru (35209737400); Chakraborty, Amrita (57208560088); Dwivedi, Yogesh K. (35239818900); Huang, Tzu-Ling (57203386123); Kar, Arpan Kumar (55911169300); Lee, Voon-Hsien (42061780600); Loh, Xiu-Ming (57212302322); Micu, Adrian (58355484100); Mikalef, Patrick (42761793700); Mogaji, Emmanuel (56823605700); Pandey, Neeraj (57813546700); Raman, Ramakrishnan (55808097300); Rana, Nripendra P. (50262828700); Sarker, Prianka (57211180165); Sharma, Anshuman (57222817448); Teng, Ching-I (14623453000); Wamba, Samuel Fosso (14833520200); Wong, Lai-Wan (57195363118)</t>
  </si>
  <si>
    <t>14619509700; 57035671700; 56593108000; 57196477711; 35209737400; 57208560088; 35239818900; 57203386123; 55911169300; 42061780600; 57212302322; 58355484100; 42761793700; 56823605700; 57813546700; 55808097300; 50262828700; 57211180165; 57222817448; 14623453000; 14833520200; 57195363118</t>
  </si>
  <si>
    <t>https://www.scopus.com/inward/record.uri?eid=2-s2.0-85173499156&amp;doi=10.1080%2f08874417.2023.2261010&amp;partnerID=40&amp;md5=71d660d872498623c020fe6a8f42a6d7</t>
  </si>
  <si>
    <t>Bard; ChatGPT; Generative artificial intelligence; large language model; machine learning</t>
  </si>
  <si>
    <t>Human resource management; Industrial research; Music; Bard; ChatGPT; Generative artificial intelligence; Language model; Large language model; Learning neural networks; Machine-learning; Organizational levels; Smart phones; Text images; Machine learning</t>
  </si>
  <si>
    <t>Tapalova, Olga (56070300600); Zhiyenbayeva, Nadezhda (57223025809)</t>
  </si>
  <si>
    <t>56070300600; 57223025809</t>
  </si>
  <si>
    <t>https://www.scopus.com/inward/record.uri?eid=2-s2.0-85143820923&amp;doi=10.34190%2fejel.20.5.2597&amp;partnerID=40&amp;md5=a56e7a05e311d113f233d7d739fbec35</t>
  </si>
  <si>
    <t>AIEd technologies; artificial intelligence; machine learning; personalised learning; prevalent behaviour patterns; sustainable development goals (SDGs)</t>
  </si>
  <si>
    <t>Chiu, Wang-Kin (57219015785)</t>
  </si>
  <si>
    <t>https://www.scopus.com/inward/record.uri?eid=2-s2.0-85119061658&amp;doi=10.3390%2feducsci11110709&amp;partnerID=40&amp;md5=34ef285e2211d2c58078459d3408b420</t>
  </si>
  <si>
    <t>Artificial intelligence; Augmented reality; Chemical education; Digital technology; Eye-tracking; K–12 education; Learning analytics; Pedagogy; Sustainability; Virtual reality</t>
  </si>
  <si>
    <t>Flores-Vivar, Jesús-Miguel (57094205100); García-Peñalvo, Francisco-José (16031087300)</t>
  </si>
  <si>
    <t>57094205100; 16031087300</t>
  </si>
  <si>
    <t>Artificial intelligence; Digital literacy; Education; Ethics; Internet; Teacher training</t>
  </si>
  <si>
    <t>Monlezun, Dominique J. (55948595900); Dart, Lyn (6602164391); Vanbeber, Anne (6507075097); Smith-Barbaro, Peggy (36869973700); Costilla, Vanessa (13409119800); Samuel, Charlotte (57202515128); Terregino, Carol A. (57201889685); Abali, Emine Ercikan (8568006600); Dollinger, Beth (6603455228); Baumgartner, Nicole (57202513986); Kramer, Nicholas (57202514488); Seelochan, Alex (57191900936); Taher, Sabira (57221531365); Deutchman, Mark (7003986357); Evans, Meredith (57202067037); Ellis, Robert B. (57202510827); Oyola, Sonia (55189371300); Maker-Clark, Geeta (55801162300); Dreibelbis, Tomi (55654171200); Budnick, Isadore (55251751600); Tran, David (57202513939); Devalle, Nicole (57466245900); Shepard, Rachel (57202515571); Chow, Erika (57202516141); Petrin, Christine (57192312097); Razavi, Alexander (57202515522); McGowan, Casey (57202514902); Grant, Austin (57202513648); Bird, Mackenzie (57215031550); Carry, Connor (57190621932); McGowan, Glynis (57202510361); McCullough, Colleen (57202515334); Berman, Casey M. (56417403700); Dotson, Kerri (57202514977); Niu, Tianhua (7005300560); Sarris, Leah (56033514400); Harlan, Timothy S. (56032607600); Chop Co-Investigators (57202515538)</t>
  </si>
  <si>
    <t>55948595900; 6602164391; 6507075097; 36869973700; 13409119800; 57202515128; 57201889685; 8568006600; 6603455228; 57202513986; 57202514488; 57191900936; 57221531365; 7003986357; 57202067037; 57202510827; 55189371300; 55801162300; 55654171200; 55251751600; 57202513939; 57466245900; 57202515571; 57202516141; 57192312097; 57202515522; 57202514902; 57202513648; 57215031550; 57190621932; 57202510361; 57202515334; 56417403700; 57202514977; 7005300560; 56033514400; 56032607600; 57202515538</t>
  </si>
  <si>
    <t>Adult; Cardiology; Cohort Studies; Cooking; Curriculum; Education, Medical; Female; Health Education; Humans; Machine Learning; Male; Multilevel Analysis; Nutritional Physiological Phenomena; Propensity Score; Students, Medical; accuracy; adult; algorithm; Article; artificial intelligence; cohort analysis; cooking; curriculum; female; food intake; human; machine learning; male; medical student; nutrition education; scale up; soft drink; student; variance; cardiology; education; health education; medical education; medical student; multilevel analysis; nutrition; propensity score</t>
  </si>
  <si>
    <t>Li, Chao (57200574279); Zhou, Hong (55649568208)</t>
  </si>
  <si>
    <t>57200574279; 55649568208</t>
  </si>
  <si>
    <t>Adaptive learning system; Education for sustainable development; Learning styles identification; MOOCs; Neural networks</t>
  </si>
  <si>
    <t>adaptive management; artificial intelligence; artificial neural network; curriculum; education; innovation; Internet; learning; model; sustainability; sustainable development; teaching</t>
  </si>
  <si>
    <t>Kooli, Chokri (57210946891)</t>
  </si>
  <si>
    <t>artificial intelligence; chatbots; ChatGPT; education; ethics; research; sustainability</t>
  </si>
  <si>
    <t>adaptive management; artificial intelligence; education; ethics; exploitation; sustainability</t>
  </si>
  <si>
    <t>Yang, Stephen J.H. (25924575100); Ogata, Hiroaki (7202919226); Matsui, Tatsunori (35611816500); Chen, Nian-Shing (7401912239)</t>
  </si>
  <si>
    <t>25924575100; 7202919226; 35611816500; 7401912239</t>
  </si>
  <si>
    <t>Explainable AI; Human-centered AI; Interpretable ML; Smart learning; Sustainable AI</t>
  </si>
  <si>
    <t>Adeyinka, Daniel Adedayo (35223041800); Petrucka, Pammla Margaret (10539691300); Isaac, Elon Warnow (57215866481); Muhajarine, Nazeem (55898437500)</t>
  </si>
  <si>
    <t>35223041800; 10539691300; 57215866481; 55898437500</t>
  </si>
  <si>
    <t>https://www.scopus.com/inward/record.uri?eid=2-s2.0-85100587143&amp;doi=10.1136%2fbmjopen-2020-040302&amp;partnerID=40&amp;md5=0ef2dd03a973280b936977725ae379fc</t>
  </si>
  <si>
    <t>child protection; community child health; epidemiology; preventive medicine; public health; statistics &amp; research methods</t>
  </si>
  <si>
    <t>MeSH; Artificial Intelligence; Child; Child Mortality; Female; Goals; Humans; Infant; Infant Mortality; Infant, Newborn; Male; Neural Networks, Computer; Nigeria; Sustainable Development; EMTREE medical terms; acceleration; article; artificial intelligence; artificial neural network; child; child health; child protection; childhood mortality; controlled study; female; gender equity; human; live birth; major clinical study; male; mortality rate; newborn; newborn mortality; Nigeria; nuclear magnetic resonance; preventive medicine; public health; sexism; simulation; sustainable development; time series analysis; World Bank; childhood mortality; epidemiology; infant; infant mortality; motivation; Nigeria</t>
  </si>
  <si>
    <t>Zhu, Xingce; Yao, Qiang; Dai, Wei; Ji, Lu; Yao, Yifan; Pang, Baochuan; Turic, Bojana; Yao, Lan; Liu, Zhiyong</t>
  </si>
  <si>
    <t>58221931100; 55588525000; 56366749800; 56844386400; 57948330200; 57218214821; 6505706745; 35110201600; 57252526300</t>
  </si>
  <si>
    <t>https://www.scopus.com/inward/record.uri?eid=2-s2.0-85160969682&amp;doi=10.2471%2fBLT.22.289061&amp;partnerID=40&amp;md5=a8c27af470ec3ebd27d1c8e7a3769c76</t>
  </si>
  <si>
    <t>Daraz, Lubna (36080450700); Chang, Bebe S. (57807442400); Bouseh, Sheila (37661100200)</t>
  </si>
  <si>
    <t>36080450700; 57807442400; 37661100200</t>
  </si>
  <si>
    <t>https://www.scopus.com/inward/record.uri?eid=2-s2.0-85134322707&amp;doi=10.3389%2ffrai.2022.931182&amp;partnerID=40&amp;md5=e8438de6e544e63fd998971607238879</t>
  </si>
  <si>
    <t>artificial intelligence (AI); Canada; gender equity; gender parity; labor force; women</t>
  </si>
  <si>
    <t>Jang, Jiyoung; Kyun, Suna</t>
  </si>
  <si>
    <t>https://www.scopus.com/inward/record.uri?eid=2-s2.0-85128453304&amp;doi=10.33168%2fLISS.2022.0117&amp;partnerID=40&amp;md5=a394b1fc9094e10f8902bc64d300c4a4</t>
  </si>
  <si>
    <t>artificial intelligence; big data; blockchain; Career management platform; female engineers; gender gap</t>
  </si>
  <si>
    <t>Mouronte-López, Mary Luz (25936446500); Subirán, Marta (57788115800)</t>
  </si>
  <si>
    <t>25936446500; 57788115800</t>
  </si>
  <si>
    <t>https://www.scopus.com/inward/record.uri?eid=2-s2.0-85138635414&amp;doi=10.1175%2fWCAS-D-21-0163.1&amp;partnerID=40&amp;md5=467445a8c4d41be5657ad86655b558e7</t>
  </si>
  <si>
    <t>Algorithms; Data science; Machine learning; Other artificial intelligence/machine learning</t>
  </si>
  <si>
    <t>algorithm; artificial intelligence; climate change; gender; government; hypothesis testing; machine learning; sustainability; typology</t>
  </si>
  <si>
    <t>Data mining and remote sensing; System optimization; Fast approximate simulation</t>
  </si>
  <si>
    <t>Kabukye, Johnblack K.; Namugga, Jane; Mpamani, Collins Jackson; Katumba, Andrew; Nakatumba-Nabende, Joyce; Nabuuma, Hanifa; Musoke, Stephen Senkomago; Nankya, Esther; Soomre, Edna; Nakisige, Carolyn; Orem, Jackson</t>
  </si>
  <si>
    <t>57205140187; 57201368167; 57403715300; 36239079300; 57197759951; 56809400700; 57196010311; 57403769000; 58661318300; 56469694500; 7006129681</t>
  </si>
  <si>
    <t>e45132</t>
  </si>
  <si>
    <t>https://www.scopus.com/inward/record.uri?eid=2-s2.0-85174748358&amp;doi=10.2196%2f45132&amp;partnerID=40&amp;md5=43b9e58c8b224df93c98f6a996ae2627</t>
  </si>
  <si>
    <t>cervical cancer; cervicography; digital health; screening; telemedicine; Uganda; visual inspection with acetic acid</t>
  </si>
  <si>
    <t>Artificial Intelligence; Early Detection of Cancer; Female; Humans; Papillomavirus Infections; Papillomavirus Vaccines; Smartphone; Telemedicine; Uganda; Uterine Cervical Neoplasms; Human papilloma virus vaccine; adult; Article; artificial intelligence; autoanalysis; cancer screening; clinical article; clinical study; controlled study; feasibility study; female; health care personnel; human; male; telemedicine; Uganda; uterine cervix cancer; early cancer diagnosis; papillomavirus infection; procedures; uterine cervix tumor</t>
  </si>
  <si>
    <t>Deng, Meizhen; Liu, Yimeng; Chen, Ling</t>
  </si>
  <si>
    <t>58606568400; 58605588800; 57700546300</t>
  </si>
  <si>
    <t>https://www.scopus.com/inward/record.uri?eid=2-s2.0-85171645006&amp;doi=10.3934%2fera.2023295&amp;partnerID=40&amp;md5=2301ad58d84c0051c39e76b5fdb9d0f3</t>
  </si>
  <si>
    <t>Artificial Intelligence; cultural preservation; ethnic clothing design; machine learning; Made-to-Measure; Miao women’s apparel; pattern recognition</t>
  </si>
  <si>
    <t>Lau, Pin Lean (57210120554); Nandy, Monomita (55427817600); Chakraborty, Sushmita (58098363100)</t>
  </si>
  <si>
    <t>57210120554; 55427817600; 58098363100</t>
  </si>
  <si>
    <t>https://www.scopus.com/inward/record.uri?eid=2-s2.0-85147828722&amp;doi=10.3390%2fhealthcare11030401&amp;partnerID=40&amp;md5=5d04775fa22a0d1989bdec13d776fc2e</t>
  </si>
  <si>
    <t>artificial intelligence; gender equality; health equality; health sustainability; SDG3; SDG5; UN sustainable development goals; women’s healthcare</t>
  </si>
  <si>
    <t>Sharda, V.N. (6603057296); Patel, R.M. (7403736873); Prasher, S.O. (7005459626); Ojasvi, P.R. (7801594167); Prakash, Chandra (57225304829)</t>
  </si>
  <si>
    <t>6603057296; 7403736873; 7005459626; 7801594167; 57225304829</t>
  </si>
  <si>
    <t>https://www.scopus.com/inward/record.uri?eid=2-s2.0-33747356756&amp;doi=10.1016%2fj.agwat.2006.01.003&amp;partnerID=40&amp;md5=79e422911443510b0b700c8c18ca538c</t>
  </si>
  <si>
    <t>Artificial intelligence; Base flow; Himalayan watersheds; Land use; MARS; Modeling; Surface runoff</t>
  </si>
  <si>
    <t>Asia; Eurasia; Himalayas; India; South Asia; Uttaranchal; Artificial intelligence; Computer simulation; Flow of water; Land use; Morphology; Runoff; Watersheds; Artificial intelligence; Computer simulation; Land use; Morphology; Runoff; Watersheds; artificial intelligence; baseflow; hill; land use; numerical model; rainfall; runoff; watershed; Base flow; Himalayan watersheds; Modeling; Multivariate adaptive regression splines (MARS); Surface runoff; Flow of water</t>
  </si>
  <si>
    <t>Adamowski, Jan Franklin (57217779740)</t>
  </si>
  <si>
    <t>https://www.scopus.com/inward/record.uri?eid=2-s2.0-39549095416&amp;doi=10.1061%2f%28ASCE%290733-9496%282008%29134%3a2%28119%29&amp;partnerID=40&amp;md5=4518ddc9e65bca703833cffc3ee0e134</t>
  </si>
  <si>
    <t>Artificial intelligence; Forecasting; Municipal water; Regression analysis; Time series analysis; Water demand; Water resources</t>
  </si>
  <si>
    <t>Canada; North America; Ontario [Canada]; Ottawa; Computer simulation; Forecasting; Linear regression; Neural networks; Time series analysis; Water resources; Water supply systems; Computer simulation; Forecasting; Linear regression; Neural networks; Time series analysis; Water resources; artificial neural network; forecasting method; performance assessment; precipitation intensity; prediction; rainfall; regression analysis; sustainability; time series analysis; urban area; water demand; water supply; Municipal water; Urban water supply infrastructure; Water demand forecast modeling; Water supply systems</t>
  </si>
  <si>
    <t>Makkeasorn, A. (23973165000); Chang, N.B. (7202467963); Zhou, X. (7410090155)</t>
  </si>
  <si>
    <t>23973165000; 7202467963; 7410090155</t>
  </si>
  <si>
    <t>https://www.scopus.com/inward/record.uri?eid=2-s2.0-40849130727&amp;doi=10.1016%2fj.jhydrol.2008.01.023&amp;partnerID=40&amp;md5=6d3d914ede4ca06950a404b5e9623e47</t>
  </si>
  <si>
    <t>Genetic programming; Global climate change; Neural network; NEXRAD; Sea surface temperature; Streamflow forecasting</t>
  </si>
  <si>
    <t>North America; Texas; United States; Climate change; Forecasting; Genetic programming; Neural networks; Stream flow; Water management; Climate change; Forecasting; Genetic programming; Neural networks; Water management; artificial neural network; climate change; forecasting method; genetics; rainfall; resource management; sea surface temperature; streamflow; water resource; watershed; Global climate change; Sea surface temperature; Streamflow forecasting; Stream flow</t>
  </si>
  <si>
    <t>Sharda, V.N. (6603057296); Prasher, S.O. (7005459626); Patel, R.M. (7403736873); Ojasvi, P.R. (7801594167); Prakash, Chandra (57225304829)</t>
  </si>
  <si>
    <t>6603057296; 7005459626; 7403736873; 7801594167; 57225304829</t>
  </si>
  <si>
    <t>https://www.scopus.com/inward/record.uri?eid=2-s2.0-57049158173&amp;doi=10.1623%2fhysj.53.6.1165&amp;partnerID=40&amp;md5=7a3a628d1785e7ae4b6fd28f7c053430</t>
  </si>
  <si>
    <t>Artificial intelligence; Baseflow; Himalayan watersheds; Land use; MARS; Modelling; Surface runoff</t>
  </si>
  <si>
    <t>Asia; Eurasia; Himalayas; Artificial intelligence; Correlation methods; Flow simulation; Land use; Landforms; Splines; Statistical tests; Stream flow; Water resources; Watersheds; artificial intelligence; baseflow; hydrological modeling; multivariate analysis; runoff; watershed; Baseflow; Himalayan watersheds; MARS; Modelling; Surface runoff; Runoff</t>
  </si>
  <si>
    <t>Firat, Mahmut (7004483706); Güngör, Mahmud (7005342836)</t>
  </si>
  <si>
    <t>7004483706; 7005342836</t>
  </si>
  <si>
    <t>https://www.scopus.com/inward/record.uri?eid=2-s2.0-46449123911&amp;doi=10.1002%2fhyp.6812&amp;partnerID=40&amp;md5=97229c2977e3943cf0fd59c98242e4fe</t>
  </si>
  <si>
    <t>ANFIS; ANN; Fuzzy logic; Hydrological time-series; River great menderes</t>
  </si>
  <si>
    <t>Eurasia; Menderes Basin; Turkey; Artificial intelligence; Forecasting; Fuzzy inference; Fuzzy logic; Fuzzy systems; Harmonic analysis; Modal analysis; Neural networks; Reusability; Signal filtering and prediction; Statistics; Water resources; artificial neural network; basin analysis; forecasting method; fuzzy mathematics; hydrological modeling; input-output analysis; numerical model; performance assessment; time series analysis; Adaptive Neuro-Fuzzy Inference System (ANFIS); Applied (CO); Artificial neural network (ANNs); case studies; Cross-validation methods; Data sets; high accuracy; Hydrological time-series; In order; Input/output (I/O) data; Sustainable use; Time Series; Time series forecasting; Training and testing; Time series analysis</t>
  </si>
  <si>
    <t>Adamowski, Jan (57217779740); Karapataki, Christina (36489968000)</t>
  </si>
  <si>
    <t>57217779740; 36489968000</t>
  </si>
  <si>
    <t>005010QHE</t>
  </si>
  <si>
    <t>https://www.scopus.com/inward/record.uri?eid=2-s2.0-77956838672&amp;doi=10.1061%2f%28ASCE%29HE.1943-5584.0000245&amp;partnerID=40&amp;md5=f9a57ef2423b909ea22565535bc4bbb6</t>
  </si>
  <si>
    <t>Artificial intelligence; Artificial neural networks; Forecasting; Municipal water; Regression analysis; Water demand; Water resource management</t>
  </si>
  <si>
    <t>Cyprus; Artificial intelligence; Conjugate gradient method; Learning algorithms; Multilayer neural networks; Rain; Resource allocation; Water conservation; Water management; Water supply; Water supply systems; Weather forecasting; Accurate prediction; Artificial Neural Network; Conjugate gradient; Demand data; Demand forecast; Demand forecasting; Demand reduction; Levenberg-Marquardt; Levenberg-Marquardt Artificial Neural Networks; Meteorological variables; Multi layer perceptron; Multiple linear regression models; Multiple linear regressions; Multivariate regression; Municipal water; Relative performance; Resilient backpropagation; Urban waters; Water crisis; Water demand; Water resource management; Water source; Water use; algorithm; artificial intelligence; artificial neural network; drought; forecasting method; multivariate analysis; regression analysis; urban area; water management; water supply; Linear regression</t>
  </si>
  <si>
    <t>Christodoulou, Symeon (57190570815); Deligianni, Alexandra (25959966700)</t>
  </si>
  <si>
    <t>57190570815; 25959966700</t>
  </si>
  <si>
    <t>https://www.scopus.com/inward/record.uri?eid=2-s2.0-77956181297&amp;doi=10.1007%2fs11269-009-9441-2&amp;partnerID=40&amp;md5=a021e67ed9fbc6d8f60c813963080ce0</t>
  </si>
  <si>
    <t>Decision support systems; Risk analysis; Water distribution networks</t>
  </si>
  <si>
    <t>Cyprus; Limassol; New York [New York (STT)]; New York [United States]; United States; Artificial intelligence; Asset management; Decision making; Decision support systems; Failure analysis; Fuzzy logic; Fuzzy neural networks; Network management; Numerical methods; Risk analysis; Risk assessment; Water management; Analytical and numerical methods; Artificial intelligence techniques; Artificial Neural Network; Data sets; Decision framework; Neuro-Fuzzy; New York City; Sustainable management; Urban waters; Water distribution networks; analytical method; artificial neural network; decision support system; fuzzy mathematics; numerical method; risk assessment; sustainable development; water management; Water distribution systems</t>
  </si>
  <si>
    <t>Zoltay, Viktoria I. (17234068200); Vogel, Richard M. (7201707877); Kirshen, Paul H. (7003600114); Westphal, Kirk S. (7006800907)</t>
  </si>
  <si>
    <t>17234068200; 7201707877; 7003600114; 7006800907</t>
  </si>
  <si>
    <t>https://www.scopus.com/inward/record.uri?eid=2-s2.0-78651484699&amp;doi=10.1061%2f%28ASCE%29WR.1943-5452.0000083&amp;partnerID=40&amp;md5=dbef1a36d67dae8befcb5ac87a47adc0</t>
  </si>
  <si>
    <t>Decision support systems; Groundwater recharge; Integrated systems; Land management; Optimization models; Storm water management; Wastewater management; Water management; Water supply; Watersheds</t>
  </si>
  <si>
    <t>Ipswich River; Massachusetts; United States; Aquifers; Artificial intelligence; Decision making; Decision support systems; Decision theory; Economics; Groundwater resources; Integrated control; Land use; Landforms; Mathematical models; Optimization; Rivers; Soil conservation; Storms; Stream flow; Wastewater; Wastewater reclamation; Wastewater treatment; Water conservation; Water management; Water supply; Water supply systems; Watersheds; Groundwater recharge; Integrated systems; Land managements; Optimization models; Storm water management; Wastewater management; decision support system; groundwater; numerical model; optimization; resource allocation; river basin; water management; water supply; watershed; Recharging (underground waters)</t>
  </si>
  <si>
    <t>Grundmann, Jens (30467731700); Schütze, Niels (7003485418); Schmitz, Gerd H. (24722252400); Al-Shaqsi, Saif (43761043300)</t>
  </si>
  <si>
    <t>30467731700; 7003485418; 24722252400; 43761043300</t>
  </si>
  <si>
    <t>https://www.scopus.com/inward/record.uri?eid=2-s2.0-84856957416&amp;doi=10.1007%2fs12665-011-1253-z&amp;partnerID=40&amp;md5=3676ff51919ff852d3dbdace3ec5aa9f</t>
  </si>
  <si>
    <t>Artificial intelligence; Density dependent groundwater flow modelling; Integrated water resources management; Irrigation; Multi-criteria optimisation</t>
  </si>
  <si>
    <t>Batinah; Oman; Aquifers; Arid regions; Artificial intelligence; Economics; Groundwater flow; Irrigation; Management; Multiobjective optimization; Profitability; Sustainable development; Water conservation; Water management; Water quality; Water supply; Arid environments; Arid zones; Artificial intelligence tools; Coastal aquifers; Complex interaction; Density dependent; Evolutionary optimisation; Excessive groundwater withdrawal; Fast operation; Groundwater storage; Integrated assessment; Integrated water resources management; Irrigated agriculture; Irrigation practices; Key component; Long term planning; Management tool; Multi-criteria; Optimisations; Possible solutions; Process Modeling; Simulation-based; Socio-economic development; Socioeconomic aspects; Strongly nonlinear; Sultanate of Oman; Sustainable solution; Sustainable water resources; Water allocations; Water management systems; Water use efficiency; arid region; artificial intelligence; coastal aquifer; groundwater; hydrological cycle; hydrological modeling; integrated approach; irrigation; meteorology; numerical model; optimization; saline intrusion; salinity; sustainability; sustainable development; water management; water planning; water resource; water use efficiency; Environmental management</t>
  </si>
  <si>
    <t>Tota-Maharaj, Kiran (36469144200); Scholz, Miklas (7202888741)</t>
  </si>
  <si>
    <t>36469144200; 7202888741</t>
  </si>
  <si>
    <t>https://www.scopus.com/inward/record.uri?eid=2-s2.0-84860379557&amp;doi=10.1061%2f%28ASCE%29EE.1943-7870.0000497&amp;partnerID=40&amp;md5=8a5e6d802257d8f2dab28ee6e868259c</t>
  </si>
  <si>
    <t>Drainage; Geothermal heat pump; Neural networks; Pavements; Permeable pavement; Runoff; Simulation; Storm water management; Stormwater management; Thermal factors; Urban areas; Urban drainage; Water quality; Water quality models</t>
  </si>
  <si>
    <t>Biochemical oxygen demand; Computer simulation; Drainage; Effluents; Geothermal heat pumps; Pavements; Phosphorus; Runoff; Sewage; Storm sewers; Storms; Water management; Water quality; Water treatment; Simulation; Stormwater managements; Thermal factors; Urban areas; Urban drainage; Water quality models; algorithm; artificial neural network; pavement; permeability; pollutant removal; runoff; stormwater; urban area; waste management; water quality; Neural networks</t>
  </si>
  <si>
    <t>Couto, C. (56810773800); Vicente, H. (55355515800); Machado, J. (57943272100); Abelha, A. (6506287527); Neves, J. (7102055608)</t>
  </si>
  <si>
    <t>56810773800; 55355515800; 57943272100; 6506287527; 7102055608</t>
  </si>
  <si>
    <t>https://www.scopus.com/inward/record.uri?eid=2-s2.0-84866094661&amp;doi=10.2495%2fDNE-V7-N3-300-309&amp;partnerID=40&amp;md5=3370d0fa5d0627d8a4cf411cf1d19814</t>
  </si>
  <si>
    <t>Artifi cial Neuronal Networks; Data mining; Decision Trees; Water quality</t>
  </si>
  <si>
    <t>Artificial Intelligence; Chemical Oxygen Demand; Data Processing; Decision Theory; Mathematical Models; Neural Networks; Reservoirs; Water Management; Water Quality; Chemical oxygen demand; Data mining; Decision trees; Forestry; Neural networks; Neurons; Reservoirs (water); Water management; Coincidence matrixes; Decision trees (DTs); Environmental problems; FORECAST model; Input variables; Neuronal networks; Portugal; Reservoir water quality; Total suspended solids; Training sets; Water conductivity; Water management systems; Water quality modeling; Water quality</t>
  </si>
  <si>
    <t>Portoghese, Ivan (22935683600); D'Agostino, Daniela (58631629000); Giordano, Raffaele (55708830500); Scardigno, Alessandra (16069690200); Apollonio, Ciro (37016182100); Vurro, Michele (7003683096)</t>
  </si>
  <si>
    <t>22935683600; 58631629000; 55708830500; 16069690200; 37016182100; 7003683096</t>
  </si>
  <si>
    <t>https://www.scopus.com/inward/record.uri?eid=2-s2.0-84892646212&amp;doi=10.1016%2fj.envsoft.2013.03.001&amp;partnerID=40&amp;md5=3aa48322a31f5fcb195b6ee937db6a8e</t>
  </si>
  <si>
    <t>Bayesian Belief Networks; Conflict mitigation; Groundwater protection policy; Stakeholder involvement</t>
  </si>
  <si>
    <t>Italy; Puglia; Artificial intelligence; Bayesian networks; Decision support systems; Geographic information systems; Groundwater; Irrigation; Water quality; Arid and semi-arid regions; Conflict mitigation; Experimental application; Gis-based decision support systems; Ground water protection; Institutional policies; Integrated methodology; Stakeholder involvement; agricultural worker; decision support system; GIS; hydrological modeling; integrated approach; irrigation; numerical model; policy making; stakeholder; water management; water quality; Tools</t>
  </si>
  <si>
    <t>Grundmann, Jens (30467731700); Schütze, Niels (7003485418); Lennartz, Franz (15064373000)</t>
  </si>
  <si>
    <t>30467731700; 7003485418; 15064373000</t>
  </si>
  <si>
    <t>https://www.scopus.com/inward/record.uri?eid=2-s2.0-84874029300&amp;doi=10.2166%2fwst.2012.602&amp;partnerID=40&amp;md5=e655b20dbb3d4dd8e62e8175c00c68d5</t>
  </si>
  <si>
    <t>Artificial intelligence; Density-dependent groundwater flow modelling; Integrated water resources management; Irrigation; Multi-criteria optimisation</t>
  </si>
  <si>
    <t>Agriculture; Algorithms; Biomass; Computer Simulation; Groundwater; Neural Networks (Computer); Salinity; Water Movements; Water Supply; Abstracting; Algorithms; Aquifers; Artificial intelligence; Groundwater flow; Groundwater resources; Irrigation; Multiobjective optimization; Neural networks; Profitability; Water conservation; Water supply; ground water; Artificial intelligence tools; Coastal environments; Crop water production function; Cropping patterns; Density-dependent; Evolutionary optimisation; Fast operation; Groundwater abstraction; Groundwater Flow Model; Groundwater flow modelling; Groundwater withdrawal; Hydro-system; Integrated water management tools; Integrated Water Resources Management; Irrigated agriculture; Multi objective; Multi-criteria; Multi-criteria optimisation; Municipal water; Optimisation techniques; Optimisations; Simulation based optimisation; Sustainable management; Sustainable water resources; Unified process; Water use efficiency; agricultural production; algorithm; arid region; artificial intelligence; artificial neural network; coastal zone; flow modeling; groundwater abstraction; groundwater flow; irrigation; multicriteria analysis; multiobjective programming; optimization; sustainable development; water management; water resource; water use; aquifer; article; artificial intelligence; artificial neural network; coastal waters; cropping system; irrigation (agriculture); simulation; sustainable agriculture; water flow; water management; water quality; water supply; Agriculture</t>
  </si>
  <si>
    <t>Fallah-Mehdipour, Elahe (35098492500); Haddad, Omid Bozorg (8631076400); Marĩno, Miguel A. (7201365904)</t>
  </si>
  <si>
    <t>35098492500; 8631076400; 7201365904</t>
  </si>
  <si>
    <t>https://www.scopus.com/inward/record.uri?eid=2-s2.0-84911124175&amp;doi=10.1061%2f%28ASCE%29HE.1943-5584.0000987&amp;partnerID=40&amp;md5=e1e11cc0f98fcb66e9949c320969467f</t>
  </si>
  <si>
    <t>Adaptive neural fuzzy inference system (ANFIS); Genetic programming (GP); Groundwater; Modeling</t>
  </si>
  <si>
    <t>Aquifers; Artificial intelligence; Deep neural networks; Fuzzy inference; Fuzzy logic; Fuzzy systems; Genetic algorithms; Genetic programming; Groundwater; Groundwater flow; Groundwater resources; Hydrogeology; Iterative methods; Mean square error; Models; Numerical methods; Numerical models; Statistical tests; Thermal stress; Water management; Adaptive neural fuzzy inference system (ANFIS); Alternating direction implicit method; Artificial intelligence tools; Groundwater flow equation; Root mean squared errors; Sustainable groundwater management; Training and testing; Water table elevation; aquifer; artificial intelligence; artificial neural network; flow modeling; fuzzy mathematics; genetic algorithm; groundwater flow; numerical model; Recharging (underground waters)</t>
  </si>
  <si>
    <t>Chattopadhyay, Pallavi Banerjee (24480592700); Rangarajan, R. (57359979000)</t>
  </si>
  <si>
    <t>24480592700; 57359979000</t>
  </si>
  <si>
    <t>https://www.scopus.com/inward/record.uri?eid=2-s2.0-84889689361&amp;doi=10.1016%2fj.agwat.2013.11.007&amp;partnerID=40&amp;md5=f2de26d8868434632305f615d2c91344</t>
  </si>
  <si>
    <t>Artificial neural network; Forecasting; Precision irrigation; Spatial nonlinearity; Water level</t>
  </si>
  <si>
    <t>Aquifers; Forecasting; Irrigation; Neural networks; Stochastic models; Sustainable development; Time series analysis; Water conservation; Water levels; Water supply; Economic efficiency; Groundwater depletion; Groundwater regulation; Hydrogeological settings; Precision irrigation; Resource sustainability; Seasonal variability; Spatial nonlinearity; agricultural catchment; agricultural economics; artificial intelligence; artificial neural network; economic analysis; forecasting method; groundwater abstraction; human activity; hydrogeology; incentive; irrigation system; nonlinearity; numerical model; precision agriculture; seasonal variation; spatial analysis; sustainability; time series analysis; unconfined aquifer; water level; water table; Groundwater resources</t>
  </si>
  <si>
    <t>Meshgi, Ali (23100498100); Schmitter, Petra (35726091800); Babovic, Vladan (6701799430); Chui, Ting Fong May (24723787700)</t>
  </si>
  <si>
    <t>23100498100; 35726091800; 6701799430; 24723787700</t>
  </si>
  <si>
    <t>PA</t>
  </si>
  <si>
    <t>https://www.scopus.com/inward/record.uri?eid=2-s2.0-84906922678&amp;doi=10.1016%2fj.jhydrol.2014.08.033&amp;partnerID=40&amp;md5=12bec94ae18a45e007e9d148df2dc663</t>
  </si>
  <si>
    <t>Baseflow; Empirical equation; Genetic Programming; Numerical modeling</t>
  </si>
  <si>
    <t>Numerical models; Baseflows; Empirical equations; Empirical method; Ground water table; Stream baseflow; artificial intelligence; baseflow; catchment; discharge; groundwater; numerical model; stream; time series analysis; water table; watershed; Genetic programming</t>
  </si>
  <si>
    <t>Nourani, Vahid (13906150400); Hosseini Baghanam, Aida (55151528000); Adamowski, Jan (57217779740); Kisi, Ozgur (6507051085)</t>
  </si>
  <si>
    <t>13906150400; 55151528000; 57217779740; 6507051085</t>
  </si>
  <si>
    <t>https://www.scopus.com/inward/record.uri?eid=2-s2.0-84900481738&amp;doi=10.1016%2fj.jhydrol.2014.03.057&amp;partnerID=40&amp;md5=0ba95855f5f9e1017c35407d7ea69d5f</t>
  </si>
  <si>
    <t>Artificial intelligence; Black box model; Hybrid model; Hydro-climatology; Wavelet transform</t>
  </si>
  <si>
    <t>Artificial intelligence; Hydrology; Optimization; Research; Wavelet transforms; Black-box model; Hybrid model; Hydro climatologies; Hydrologic process; Hydrological process; Intelligence models; Water resources planning and managements; Watershed resources; artificial intelligence; conceptual framework; edge effect; literature review; sustainable development; water management; water planning; water resource; wavelet analysis; Stochastic models</t>
  </si>
  <si>
    <t>Carboni, Davide (57212489903); Gluhak, Alex (8713966800); McCann, Julie A. (7202464158); Beach, Thomas H. (36124728000)</t>
  </si>
  <si>
    <t>57212489903; 8713966800; 7202464158; 36124728000</t>
  </si>
  <si>
    <t>https://www.scopus.com/inward/record.uri?eid=2-s2.0-84969544904&amp;doi=10.3390%2fs16050738&amp;partnerID=40&amp;md5=47439000a20f6b8a4c858aa1420e23c3</t>
  </si>
  <si>
    <t>Disaggregation algorithms; Machine learning; Water management; Water monitoring; Water usage disaggregation</t>
  </si>
  <si>
    <t>Artificial intelligence; Data mining; Housing; Water management; Aggregated datum; Disaggregation; Event classification; Hardware cost; Non-intrusive techniques; Optimal strategies; State of the art; Water monitoring; Learning systems</t>
  </si>
  <si>
    <t>Ponte, Borja (56029133100); de la Fuente, David (7004113754); Parreño, José (55909486800); Pino, Raúl (7006690508)</t>
  </si>
  <si>
    <t>56029133100; 7004113754; 55909486800; 7006690508</t>
  </si>
  <si>
    <t>https://www.scopus.com/inward/record.uri?eid=2-s2.0-84956600641&amp;doi=10.1080%2f18756891.2016.1146533&amp;partnerID=40&amp;md5=5698d784f655dddce72221416808f143</t>
  </si>
  <si>
    <t>Decision Support System; Multi-agent Systems; Neural Networks; Water Demand Management</t>
  </si>
  <si>
    <t>Artificial intelligence; Decision making; Intelligent agents; Multi agent systems; Neural networks; Reservoirs (water); Sustainable development; Advanced forecasting; Holistic perspectives; Intelligent decision support systems; Multi agent methodology; Multi-agent environment; Optimal pumping; Storage reservoirs; Water Demand Management; Decision support systems</t>
  </si>
  <si>
    <t>Hadjimichael, Antonia (57189333744); Comas, Joaquim (56484784800); Corominas, Lluís (55879785400)</t>
  </si>
  <si>
    <t>57189333744; 56484784800; 55879785400</t>
  </si>
  <si>
    <t>https://www.scopus.com/inward/record.uri?eid=2-s2.0-85002156811&amp;doi=10.3233%2fAIC-160714&amp;partnerID=40&amp;md5=4d3c15840307bd7f74b2320a6d14fe09</t>
  </si>
  <si>
    <t>AI; decision support; review; urban water system</t>
  </si>
  <si>
    <t>Artificial intelligence; Bayesian networks; Case based reasoning; Complex networks; Data encapsulation; Data mining; Decision making; Learning systems; Neural networks; Reviews; Sustainable development; Water treatment; Waterworks; Artificial intelligence methods; Decision support system (dss); Decision supports; Decision-making practices; Full-scale implementation; Knowledge generations; Machine learning methods; Urban water systems; Decision support systems</t>
  </si>
  <si>
    <t>Masciopinto, Costantino (6603422203); Vurro, Michele (7003683096); Palmisano, Vito Nicola (6508155372); Liso, Isabella Serena (57190030985)</t>
  </si>
  <si>
    <t>6603422203; 7003683096; 6508155372; 57190030985</t>
  </si>
  <si>
    <t>https://www.scopus.com/inward/record.uri?eid=2-s2.0-85020261130&amp;doi=10.1007%2fs11269-017-1736-0&amp;partnerID=40&amp;md5=eb0a4832b0b0a205db84c8f4d8ac11bd</t>
  </si>
  <si>
    <t>Artificial groundwater recharge; Artificial intelligence; Recharge plant design, managed aquifer recharge; Soil aquifer treatment</t>
  </si>
  <si>
    <t>Aquifers; Artificial intelligence; Chemical operations; Decision support systems; Groundwater; Groundwater resources; Hydrogeology; Knowledge based systems; Salt water intrusion; Soils; Wastewater treatment; Water conservation; Water filtration; Water management; Water quality; Water resources; Water supply; Water treatment; Artificial groundwater recharge; Artificial intelligence techniques; Decision support system (dss); Integrated Water Resources Management; Managed aquifer recharges; Soil aquifer treatments; Sustainable groundwater management; Water treatment technologies; aquifer; artificial intelligence; decision support system; groundwater; recharge; sustainable development; water management; Recharging (underground waters)</t>
  </si>
  <si>
    <t>James, L. Douglas (55095871100); Shafiee-Jood, Majid (55355416700)</t>
  </si>
  <si>
    <t>55095871100; 55355416700</t>
  </si>
  <si>
    <t>https://www.scopus.com/inward/record.uri?eid=2-s2.0-85049846549&amp;doi=10.1016%2fj.wasec.2017.10.001&amp;partnerID=40&amp;md5=7a57846a5c55ecb36a7e8637bcbd0a01</t>
  </si>
  <si>
    <t>Big data; Case studies; Nonstructural measures; Socio-political decision making; Water security</t>
  </si>
  <si>
    <t>artificial intelligence; decision making; stakeholder; sustainability; water management; water supply</t>
  </si>
  <si>
    <t>Nabinejad, Shima (57194189140); Jamshid Mousavi, S. (9250562300); Kim, Joong Hoon (35100406500)</t>
  </si>
  <si>
    <t>57194189140; 9250562300; 35100406500</t>
  </si>
  <si>
    <t>https://www.scopus.com/inward/record.uri?eid=2-s2.0-85019095348&amp;doi=10.1007%2fs11269-017-1681-y&amp;partnerID=40&amp;md5=64f7093e7513fd90bac9c657aa580358</t>
  </si>
  <si>
    <t>Basin-scale water allocation; Conditional operating rules; Optimization; Sustainability indices</t>
  </si>
  <si>
    <t>Atrak Basin; Iran; Artificial intelligence; Decision support systems; Optimization; Particle swarm optimization (PSO); Sustainable development; Water resources; Watersheds; Decision support system (dss); Objective function values; Operating rule; Operational parameters; Particle swarm optimization algorithm; Sustainability criteria; Sustainability index; Water allocations; algorithm; basin management; decision support system; modeling; optimization; reservoir; sustainability; water supply; Reservoirs (water)</t>
  </si>
  <si>
    <t>Karandish, Fatemeh (56681208300); Darzi-Naftchali, Abdullah (55855862900); Asgari, Ahmad (55617066300)</t>
  </si>
  <si>
    <t>56681208300; 55855862900; 55617066300</t>
  </si>
  <si>
    <t>https://www.scopus.com/inward/record.uri?eid=2-s2.0-84981287463&amp;doi=10.1007%2fs10333-016-0542-2&amp;partnerID=40&amp;md5=885e38cfa42915eb04c216450b7dc96e</t>
  </si>
  <si>
    <t>ANFIS; Noncarcinogenic risk; Ordinary kriging; Paddy fields; Risk probability; SVM</t>
  </si>
  <si>
    <t>Iran; Agricultural machinery; Agriculture; Aquifers; Artificial intelligence; Biohazards; Cost effectiveness; Cultivation; Forecasting; Fuzzy inference; Fuzzy neural networks; Fuzzy systems; Groundwater; Groundwater pollution; Groundwater resources; Hazards; Health; Health risks; Hydrogeology; Learning systems; Nitrates; Nitrogen fertilizers; Regional planning; Risk assessment; Risks; Support vector machines; Toxicity; Water quality; ANFIS; Noncarcinogenic risk; Ordinary kriging; Paddy fields; Risk probabilities; aquifer; error analysis; fuzzy mathematics; geostatistics; groundwater pollution; health impact; health risk; kriging; nitrate; paddy field; probability; risk assessment; rural development; shallow water; support vector machine; sustainability; toxicity; water quality; Health hazards</t>
  </si>
  <si>
    <t>Khosravi, Khabat (57189515171); Panahi, Mahdi (57193681013); Tien Bui, Dieu (54400192000)</t>
  </si>
  <si>
    <t>57189515171; 57193681013; 54400192000</t>
  </si>
  <si>
    <t>https://www.scopus.com/inward/record.uri?eid=2-s2.0-85053459902&amp;doi=10.5194%2fhess-22-4771-2018&amp;partnerID=40&amp;md5=0bd83f11538b45d18f385295ef816a5b</t>
  </si>
  <si>
    <t>Iran; Lorestan; Apoidea; Decision making; Forecasting; Fuzzy neural networks; Fuzzy systems; Groundwater; Groundwater resources; Inference engines; Land use; Lithology; Location; Mapping; Particle swarm optimization (PSO); Adaptive neuro fuzzy inference systems (ANFIS); Adaptive neuro-fuzzy inference system; Area Under the Curve (AUC); Artificial intelligence methods; Invasive weed optimization; Meta-heuristic optimizations; Topographic wetness index; Wilcoxon signed rank test; algorithm; artificial intelligence; land cover; land use; optimization; prediction; roughness; spring (hydrology); terrain; water resource; weed; Fuzzy inference</t>
  </si>
  <si>
    <t>Alamanos, Angelos (57204956137); Mylopoulos, Nikitas (6603577285); Loukas, Athanasios (57206128696); Gaitanaros, Dimitrios (57204953173)</t>
  </si>
  <si>
    <t>57204956137; 6603577285; 57206128696; 57204953173</t>
  </si>
  <si>
    <t>https://www.scopus.com/inward/record.uri?eid=2-s2.0-85058120103&amp;doi=10.3390%2fw10121795&amp;partnerID=40&amp;md5=42b0d526d3955b290c5f129e0e57af34</t>
  </si>
  <si>
    <t>Decision support system; Lake Karla watershed; Multicriteria analysis tool; Water resource management strategies</t>
  </si>
  <si>
    <t>Greece; Karla Lake; Magnesia; Thessaly; Agriculture; Analytic hierarchy process; Artificial intelligence; Decision support systems; Economics; Resource allocation; Water management; Watersheds; Agricultural economy; Analytic hierarchy process (ahp); Analytical hierarchies; Classification theory; Multi-criteria analysis; Multiattribute utility theory; Multicriteria analysis Tools; Waterresource management; agricultural economics; comparative study; decision making; decision support system; integrated approach; multicriteria analysis; questionnaire survey; stakeholder; sustainability; water management; water resource; watershed; Decision making</t>
  </si>
  <si>
    <t>Srinivas, R. (56715239200); Singh, Ajit Pratap (55547111426); Dhadse, Kunal (57202466156); Garg, Chirag (36514614100); Deshmukh, Anirban (57200036528)</t>
  </si>
  <si>
    <t>56715239200; 55547111426; 57202466156; 36514614100; 57200036528</t>
  </si>
  <si>
    <t>https://www.scopus.com/inward/record.uri?eid=2-s2.0-85048471741&amp;doi=10.1016%2fj.jhydrol.2018.05.059&amp;partnerID=40&amp;md5=d075b01d2a77ab77d43b94b3760ada45</t>
  </si>
  <si>
    <t>Decision support systems; Fuzzy SWOT method; Geographical information systems; River basin planning; Sustainability; Water resources management</t>
  </si>
  <si>
    <t>Artificial intelligence; Decision support systems; Environmental management; Geographic information systems; Heavy metals; Information management; Rivers; Sensitivity analysis; Uncertainty analysis; Watersheds; Decision support framework; Fuzzy SWOT method; Geostatistical approach; River basin planning; Statistical approach; Strategic approaches; Sustainable management; Water resources management; Sustainable development</t>
  </si>
  <si>
    <t>Tayyab, Muhammad (56689671700); Ahmad, Ijaz (57209158791); Sun, Na (57195564151); Zhou, Jianzhong (7405548815); Dong, Xiaohua (36080444600)</t>
  </si>
  <si>
    <t>56689671700; 57209158791; 57195564151; 7405548815; 36080444600</t>
  </si>
  <si>
    <t>https://www.scopus.com/inward/record.uri?eid=2-s2.0-85058645909&amp;doi=10.3390%2fatmos9120494&amp;partnerID=40&amp;md5=0b95f5e43fcef73b92808b6eeeedabb1</t>
  </si>
  <si>
    <t>Artificial intelligence (AI); Discrete wavelet transform (DWT); Eligible rate (ER); Ensemble empirical mode decomposition (EEMD); Feedforward backpropagation (FFBP); Neural network (NN); Radial basis function (RBF); Upper Indus Basin (UIB)</t>
  </si>
  <si>
    <t>Indus Basin; Backpropagation; Catchments; Discrete wavelet transforms; Efficiency; Errors; Floods; Forecasting; Functions; Mean square error; Radial basis function networks; Reservoir management; Runoff; Scheduling; Signal reconstruction; Snow; Stream flow; Time series analysis; Water management; Water supply; Wavelet decomposition; Eligible rate (ER); Ensemble empirical mode decompositions (EEMD); Feedforward backpropagation; Neural network (nn); Radial Basis Function(RBF); Upper Indus Basin; artificial neural network; back propagation; decomposition analysis; hydrological modeling; model validation; prediction; streamflow; wavelet analysis; Reservoirs (water)</t>
  </si>
  <si>
    <t>Verdaguer, Marta (35068751100); Molinos-Senante, María (35765339200); Clara, Narcís (35618154300); Santana, Mark (56058203700); Gernjak, Wolfgang (6602294487); Poch, Manel (36971041500)</t>
  </si>
  <si>
    <t>35068751100; 35765339200; 35618154300; 56058203700; 6602294487; 36971041500</t>
  </si>
  <si>
    <t>https://www.scopus.com/inward/record.uri?eid=2-s2.0-85038906891&amp;doi=10.1016%2fj.scitotenv.2017.12.204&amp;partnerID=40&amp;md5=9e52e5754c77ec7f91b48b70e9080eba</t>
  </si>
  <si>
    <t>Ant-colony-optimization algorithm; Costs; Drinking water supply; Fresh water blending; Resilience; Water treatment</t>
  </si>
  <si>
    <t>Ant colony optimization; Artificial intelligence; Climate change; Decision making; Desalination; Organic carbon; Potable water; Water conservation; Water quality; Water supply; Water supply systems; Water treatment; drinking water; fresh water; sea water; Ant Colony Optimization algorithms; Drinking water supplies; Fresh Water; Fresh water blending; Methodological approach; Resilience; Socio-economic factor; Water blending; Water source; Water-supply systems; cost; drinking water; freshwater; methodology; water supply; water treatment; algorithm; ant colony optimization algorithm; Article; case study; cost control; desalination; priority journal; solid; total dissolved solid; total organic carbon; urban area; waste water recycling; water blending; water standard; water supply; water treatment; Costs</t>
  </si>
  <si>
    <t>Srinivas, R. (56715239200); Singh, Ajit Pratap (55547111426)</t>
  </si>
  <si>
    <t>56715239200; 55547111426</t>
  </si>
  <si>
    <t>https://www.scopus.com/inward/record.uri?eid=2-s2.0-85033714039&amp;doi=10.1080%2f09715010.2017.1400407&amp;partnerID=40&amp;md5=09b53651d8409e4ba2adbc11d9a4a69a</t>
  </si>
  <si>
    <t>Artificial intelligence; fuzzy logic; river; sustainability; water quality</t>
  </si>
  <si>
    <t>Artificial intelligence; Computer circuits; Decision making; Fuzzy inference; Fuzzy logic; Rivers; Sustainable development; Waste treatment; Water quality; Fuzzy inference systems; River basin planning; Sampling stations; Sustainability criteria; Treatment technologies; Uncertainty and complexity; Water quality parameters; Water withdrawal; Water resources</t>
  </si>
  <si>
    <t>Chiang, Yen-Ming (15828981100); Hao, Ruo-Nan (57191204679); Zhang, Jian-Quan (57190689269); Lin, Ying-Tien (26654857400); Tsai, Wen-Ping (36747841100)</t>
  </si>
  <si>
    <t>15828981100; 57191204679; 57190689269; 26654857400; 36747841100</t>
  </si>
  <si>
    <t>https://www.scopus.com/inward/record.uri?eid=2-s2.0-85054090630&amp;doi=10.3390%2fw10101341&amp;partnerID=40&amp;md5=f88fb9dd42fb06e2ffcbdbb8b75f3a47</t>
  </si>
  <si>
    <t>Artificial neural networks; Ensemble technique; Sensitivity; Streamflow predictions; Uncertainty</t>
  </si>
  <si>
    <t>Bayesian networks; Climate change; Flood control; Neural networks; Stream flow; Uncertainty analysis; Water conservation; Water resources; Watersheds; Ensemble neural network; Ensemble techniques; Global climate changes; Physiographical factors; Sensitivity; Streamflow prediction; Sustainable water resources; Uncertainty; Forecasting</t>
  </si>
  <si>
    <t>Kisi, Ozgur (6507051085); Yaseen, Zaher Mundher (56436206700)</t>
  </si>
  <si>
    <t>6507051085; 56436206700</t>
  </si>
  <si>
    <t>https://www.scopus.com/inward/record.uri?eid=2-s2.0-85056208206&amp;doi=10.1016%2fj.catena.2018.10.047&amp;partnerID=40&amp;md5=488608dea83ae5b45b80718f370470de</t>
  </si>
  <si>
    <t>Eel River basin; Hybrid intelligence model; River discharge; Suspended sediment concentration</t>
  </si>
  <si>
    <t>California; Eel Basin; United States; artificial intelligence; concentration (composition); fluvial geomorphology; fuzzy mathematics; numerical model; prediction; river bed; river discharge; suspended sediment; sustainability; water quality</t>
  </si>
  <si>
    <t>Bonakdari, Hossein (23388736200); Ebtehaj, Isa (55826666000); Samui, Pijush (23991408700); Gharabaghi, Bahram (6507404820)</t>
  </si>
  <si>
    <t>23388736200; 55826666000; 23991408700; 6507404820</t>
  </si>
  <si>
    <t>https://www.scopus.com/inward/record.uri?eid=2-s2.0-85071454516&amp;doi=10.1007%2fs11269-019-02346-0&amp;partnerID=40&amp;md5=eb6dc70441ab265a7de72f2140808b50</t>
  </si>
  <si>
    <t>Gaussian Process Regression (GPR); Lake level; Minimax Probability Machine Regression (MPMR); Relevance Vector Machine (RVM)</t>
  </si>
  <si>
    <t>Great Lakes [North America]; Lake Huron; Lake Michigan; Bayesian networks; Feedforward neural networks; Flood control; Forecasting; Gaussian distribution; Gaussian noise (electronic); Information management; Knowledge acquisition; Machine learning; Multilayer neural networks; Regression analysis; Water levels; Water management; Water supply; Gaussian process regression; Lake levels; Minimax probability machine; Multivariate distributions; Nonlinear regression models; Relevance Vector Machine; Single layer feed-forward neural networks; Waterresource management; artificial neural network; data set; Gaussian method; hydrological modeling; lake water; regression analysis; support vector machine; water level; Lakes</t>
  </si>
  <si>
    <t>Abunama, Taher (57194829505); Othman, Faridah (36630785100); Ansari, Mozafar (57200957749); El-Shafie, Ahmed (16068189400)</t>
  </si>
  <si>
    <t>57194829505; 36630785100; 57200957749; 16068189400</t>
  </si>
  <si>
    <t>https://www.scopus.com/inward/record.uri?eid=2-s2.0-85061056630&amp;doi=10.1007%2fs11356-018-3749-5&amp;partnerID=40&amp;md5=9c4aa0096638e85526284c221aabc0e7</t>
  </si>
  <si>
    <t>Artificial neural network-multilayers perceptron (ANN-MLP); Input optimization; Landfill leachate; Regression support vector machine (R-SVM)</t>
  </si>
  <si>
    <t>Algorithms; Artificial Intelligence; Gases; Hydrology; Malaysia; Models, Theoretical; Support Vector Machine; Waste Disposal Facilities; Waste Management; Water Pollutants, Chemical; Water Pollution, Chemical; Malaysia; Selangor; West Malaysia; algorithm; artificial intelligence; artificial neural network; hydrological modeling; landfill; leachate; optimization; peak flow; rainfall; source apportionment; support vector machine; surface water; time series analysis; water pollution; algorithm; analysis; artificial intelligence; gas; hydrology; Malaysia; prevention and control; procedures; support vector machine; theoretical model; waste disposal facility; waste management; water pollutant; water pollution</t>
  </si>
  <si>
    <t>Oyebode, Oluwaseun (56275492900); Babatunde, Damilola E. (57193889350); Monyei, Chukwuka G. (56039770500); Babatunde, Olubayo M. (57207586374)</t>
  </si>
  <si>
    <t>56275492900; 57193889350; 56039770500; 57207586374</t>
  </si>
  <si>
    <t>e02796</t>
  </si>
  <si>
    <t>https://www.scopus.com/inward/record.uri?eid=2-s2.0-85075124486&amp;doi=10.1016%2fj.heliyon.2019.e02796&amp;partnerID=40&amp;md5=1ae435a03c7909fbf49ba974a0bc00e4</t>
  </si>
  <si>
    <t>Applied computing; Artificial intelligence; Civil engineering; Computing methodology; Environmental science; Evolutionary computation; Hydrology; Process modeling; Sustainable development goals; Water demand; Water equity; Water justice</t>
  </si>
  <si>
    <t>Bhagat, Suraj Kumar (55743715200); Tung, Tran Minh (7102953358); Yaseen, Zaher Mundher (56436206700)</t>
  </si>
  <si>
    <t>55743715200; 7102953358; 56436206700</t>
  </si>
  <si>
    <t>https://www.scopus.com/inward/record.uri?eid=2-s2.0-85076529105&amp;doi=10.1016%2fj.jclepro.2019.119473&amp;partnerID=40&amp;md5=ef04cf8c693c413ddb0e243183e10025</t>
  </si>
  <si>
    <t>Adsorption capacity; Artificial intelligence models; Future research; Heavy metal; State of the art; Treatment technique</t>
  </si>
  <si>
    <t>Agricultural runoff; Artificial intelligence; Heavy metals; Manganese removal (water treatment); Stochastic systems; Adsorption capacities; Application assessments; Architecture-based; Heavy metal removal; Performance matrices; State of the art; Treatment process; Treatment techniques; Wastewater treatment</t>
  </si>
  <si>
    <t>Garrido-Baserba, Manel (36571583200); Corominas, Lluís (55879785400); Cortés, Ulises (7004065770); Rosso, Diego (8852245900); Poch, Manel (36971041500)</t>
  </si>
  <si>
    <t>36571583200; 55879785400; 7004065770; 8852245900; 36971041500</t>
  </si>
  <si>
    <t>https://www.scopus.com/inward/record.uri?eid=2-s2.0-85083912794&amp;doi=10.1021%2facs.est.9b04251&amp;partnerID=40&amp;md5=5470790dfd667cd4014b1e8a0f128063</t>
  </si>
  <si>
    <t>Artificial Intelligence; Commerce; Industry; Technology; Water; water; artificial intelligence; commercial phenomena; industry; technology</t>
  </si>
  <si>
    <t>Abba, Sani Isah (57208942739); Pham, Quoc Bao (57208495034); Saini, Gaurav (57197592021); Linh, Nguyen Thi Thuy (57211268069); Ahmed, Ali Najah (57214837520); Mohajane, Meriame (57195618368); Khaledian, Mohammadreza (23089044300); Abdulkadir, Rabiu Aliyu (57200567560); Bach, Quang-Vu (23033338600)</t>
  </si>
  <si>
    <t>57208942739; 57208495034; 57197592021; 57211268069; 57214837520; 57195618368; 23089044300; 57200567560; 23033338600</t>
  </si>
  <si>
    <t>https://www.scopus.com/inward/record.uri?eid=2-s2.0-85088160474&amp;doi=10.1007%2fs11356-020-09689-x&amp;partnerID=40&amp;md5=85e337a9a604c7373a4df0ba4ad58a78</t>
  </si>
  <si>
    <t>Artificial intelligence; Ensemble learning; Linear model; Water quality index; Yamuna River</t>
  </si>
  <si>
    <t>Fuzzy Logic; India; Intelligence; Machine Learning; Rivers; Water Quality; India; Yamuna River; ammonia; artificial neural network; back propagation; biochemical oxygen demand; dissolved oxygen; nonlinearity; parameterization; prediction; regression analysis; water quality; fuzzy logic; India; intelligence; machine learning; river; water quality</t>
  </si>
  <si>
    <t>Arabameri, Alireza (57193608494); Lee, Saro (7601413342); Tiefenbacher, John P. (6602615383); Ngo, Phuong Thao Thi (57204521911)</t>
  </si>
  <si>
    <t>57193608494; 7601413342; 6602615383; 57204521911</t>
  </si>
  <si>
    <t>https://www.scopus.com/inward/record.uri?eid=2-s2.0-85080902407&amp;doi=10.3390%2frs12030490&amp;partnerID=40&amp;md5=138dceab0035319f17977dc5260487fd</t>
  </si>
  <si>
    <t>Bastam watershed; Frequency ration; Modeling; Random forest; VIKOR model</t>
  </si>
  <si>
    <t>Decision making; Decision trees; Geographic information systems; Groundwater; Information management; Interpolation; Investments; Land use; Lithology; Mapping; Models; Random forests; Remote sensing; Watersheds; Arid and semi-arid regions; Artificial intelligence techniques; Classification accuracy; Department of Water Resources; Frequency ration; Land use and land cover; Prediction performance; Receiver operating characteristics; Groundwater resources</t>
  </si>
  <si>
    <t>Pandey, Kusum (57219363840); Kumar, Shiv (57194985394); Malik, Anurag (56486779100); Kuriqi, Alban (57039070300)</t>
  </si>
  <si>
    <t>57219363840; 57194985394; 56486779100; 57039070300</t>
  </si>
  <si>
    <t>https://www.scopus.com/inward/record.uri?eid=2-s2.0-85094620799&amp;doi=10.3390%2fsu12218932&amp;partnerID=40&amp;md5=61ffb49a7292fcd61de6b7b92df36268</t>
  </si>
  <si>
    <t>Artificial intelligence; Ganga; Groundwater; Hindon; Statistical indicators; Uttar Pradesh</t>
  </si>
  <si>
    <t>Ganges River; Hindon River; India; Uttar Pradesh; artificial neural network; genetic algorithm; groundwater; groundwater resource; optimization; prediction; recharge; resource management; seasonal variation; water table</t>
  </si>
  <si>
    <t>Stajkowski, Stephen (57218136801); Kumar, Deepak (58460616400); Samui, Pijush (23991408700); Bonakdari, Hossein (23388736200); Gharabaghi, Bahram (6507404820)</t>
  </si>
  <si>
    <t>57218136801; 58460616400; 23991408700; 23388736200; 6507404820</t>
  </si>
  <si>
    <t>https://www.scopus.com/inward/record.uri?eid=2-s2.0-85088034777&amp;doi=10.3390%2fsu12135374&amp;partnerID=40&amp;md5=150f215eccc0f73837ec55a02f489106</t>
  </si>
  <si>
    <t>Genetic algorithm; LSTM; Sequential model; Water temperature</t>
  </si>
  <si>
    <t>artificial intelligence; artificial neural network; genetic algorithm; machine learning; optimization; performance assessment; real time; sustainability; water management; water temperature</t>
  </si>
  <si>
    <t>Afzaal, Hassan (57214915994); Farooque, Aitazaz A. (37461229500); Abbas, Farhat (57217465564); Acharya, Bishnu (35106704600); Esau, Travis (35721776100)</t>
  </si>
  <si>
    <t>57214915994; 37461229500; 57217465564; 35106704600; 35721776100</t>
  </si>
  <si>
    <t>https://www.scopus.com/inward/record.uri?eid=2-s2.0-85082475744&amp;doi=10.3390%2fapp10051621&amp;partnerID=40&amp;md5=0ff05441ba88669aaa53676e2c7b2441</t>
  </si>
  <si>
    <t>Deep learning; Irrigation scheduling; Penman-Monteith; Physical hydrology components; Recurrent neural networks; Water cycle budgeting</t>
  </si>
  <si>
    <t>Ghorbani, Mohammad Ali (35795226500); Deo, Ravinesh C. (8630380500); Kim, Sungwon (36349835400); Hasanpour Kashani, Mahsa (24437961000); Karimi, Vahid (57202923119); Izadkhah, Maryam (57213189595)</t>
  </si>
  <si>
    <t>35795226500; 8630380500; 36349835400; 24437961000; 57202923119; 57213189595</t>
  </si>
  <si>
    <t>https://www.scopus.com/inward/record.uri?eid=2-s2.0-85077703298&amp;doi=10.1007%2fs00500-019-04648-2&amp;partnerID=40&amp;md5=b3af4c649d117460967dec306c436dc6</t>
  </si>
  <si>
    <t>Australia; Cascade correlation neural networks; Prediction; Random forest; River flow</t>
  </si>
  <si>
    <t>Decision trees; Forecasting; Mean square error; Model structures; Neural networks; Stream flow; Australia; Cascade correlation neural networks; Random forests; River flow; River flow time series; Root mean square errors; Sustainable management; Water resources management; Rivers</t>
  </si>
  <si>
    <t>Olatinwo, Segun O. (57201638899); Joubert, Trudi-H. (6602110699)</t>
  </si>
  <si>
    <t>57201638899; 6602110699</t>
  </si>
  <si>
    <t>https://www.scopus.com/inward/record.uri?eid=2-s2.0-85084937718&amp;doi=10.1016%2fj.comnet.2020.107237&amp;partnerID=40&amp;md5=85dd4824b3792494a6d4b2c87b322eaf</t>
  </si>
  <si>
    <t>Ant-colony optimization; Energy efficiency; Green communication; Internet-of-things; Non-orthogonal multiple access; Particle swarm optimization; RF energy harvesting; Water quality; Wirelessly powered network</t>
  </si>
  <si>
    <t>Ant colony optimization; Artificial intelligence; Embedded systems; Energy efficiency; Energy harvesting; Genetic algorithms; Heuristic algorithms; Iterative methods; Quality of service; Scheduling algorithms; Water quality; Wireless sensor networks; Ant Colony Optimization algorithms; Design considerations; Efficiency maximization; Meta heuristic algorithm; Optimization problems; Quality of Service parameters; Sustainable utilization; Water quality monitoring; Internet of things</t>
  </si>
  <si>
    <t>Tiyasha (57215587061); Tung, Tran Minh (57212546803); Yaseen, Zaher Mundher (56436206700)</t>
  </si>
  <si>
    <t>57215587061; 57212546803; 56436206700</t>
  </si>
  <si>
    <t>https://www.scopus.com/inward/record.uri?eid=2-s2.0-85080922176&amp;doi=10.1016%2fj.jhydrol.2020.124670&amp;partnerID=40&amp;md5=98edc00ef361f3197c5da09ef5a9fa1e</t>
  </si>
  <si>
    <t>Artificial intelligence; Hybrid model; Literature assessment and evaluation; River water quality; State of the art</t>
  </si>
  <si>
    <t>Artificial intelligence; Climate change; Cost effectiveness; Decision making; Problem solving; Quality control; Risk assessment; Rivers; Surveys; Water quality; Anthropogenic activity; Classification technique; Comprehensive assessment; Hybrid model; Literature assessment and evaluation; Monitoring and control; River water quality; State of the art; artificial intelligence; early warning system; innovation; river basin; river engineering; river water; sustainability; water management; water quality; River pollution</t>
  </si>
  <si>
    <t>Xiang, Xiaojun (55597551500); Li, Qiong (57191695124); Khan, Shahnawaz (57203386251); Khalaf, Osamah Ibrahim (57218590795)</t>
  </si>
  <si>
    <t>55597551500; 57191695124; 57203386251; 57218590795</t>
  </si>
  <si>
    <t>https://www.scopus.com/inward/record.uri?eid=2-s2.0-85096188102&amp;doi=10.1016%2fj.eiar.2020.106515&amp;partnerID=40&amp;md5=38d4a588a6fc404ba5ce57cb1ade2ba7</t>
  </si>
  <si>
    <t>Artificial intelligence Markov process; Ecology; Environment management; Environment planning; Water</t>
  </si>
  <si>
    <t>Behavioral research; Decision making; Economics; Efficiency; Environmental management; Groundwater; Markov processes; Metadata; Resource allocation; Stochastic systems; Sustainable development; Urban planning; Water conservation; Water management; Artificial intelligence techniques; Environmental planning; Hydraulic constraints; Markov Decision Processes; Sustainable environment; Sustainable water resources; Urban water resources; Waterresource management; artificial intelligence; climate change; resource management; sustainability; water resource; Artificial intelligence</t>
  </si>
  <si>
    <t>Xia, Jun (57211494148); Li, Zhe (54884859900); Zeng, Sidong (36731616500); Zou, Lei (56765122600); She, Dunxian (23973194500); Cheng, Dandong (56670724100)</t>
  </si>
  <si>
    <t>57211494148; 54884859900; 36731616500; 56765122600; 23973194500; 56670724100</t>
  </si>
  <si>
    <t>https://www.scopus.com/inward/record.uri?eid=2-s2.0-85104705326&amp;doi=10.1186%2fs40562-021-00187-7&amp;partnerID=40&amp;md5=f17a79460a95833091d63bd2a425f959</t>
  </si>
  <si>
    <t>Eco-water security; Environmental change; Integrated management; Sustainable development; Yangtze Simulator</t>
  </si>
  <si>
    <t>China; Yangtze Basin; environmental change; integrated approach; river basin; sustainable development; water management</t>
  </si>
  <si>
    <t>Ramos-Salgado, Cristóbal (57226465526); Muñuzuri, Jesús (8841811400); Aparicio-Ruiz, Pablo (56310999200); Onieva, Luis (6602830507)</t>
  </si>
  <si>
    <t>57226465526; 8841811400; 56310999200; 6602830507</t>
  </si>
  <si>
    <t>https://www.scopus.com/inward/record.uri?eid=2-s2.0-85113396832&amp;doi=10.1016%2fj.ress.2021.107967&amp;partnerID=40&amp;md5=666183272f743cf96dcada99e5b15855</t>
  </si>
  <si>
    <t>Grouping; Multi-objective optimization; Pipe replacement; Voronoi cells; Water distribution and sewer system</t>
  </si>
  <si>
    <t>Artificial intelligence; Decision support systems; Genetic algorithms; Multiobjective optimization; Sensitivity analysis; Water distribution systems; Water supply; Decision supports; Grouping; Intervention programs; Multi-objectives optimization; Pipe replacement; Sewer pipes; Support systems; Voronoi cell; Water distribution and sewer system; Water utility; Sewers</t>
  </si>
  <si>
    <t>Naim, Ayman (57209795892); Aaroud, Abdessadek (8708807400); Akodadi, Khalid (35797209100); El Hachimi, Chouaib (57214149174)</t>
  </si>
  <si>
    <t>57209795892; 8708807400; 35797209100; 57214149174</t>
  </si>
  <si>
    <t>https://www.scopus.com/inward/record.uri?eid=2-s2.0-85119861910&amp;doi=10.1016%2fj.array.2021.100056&amp;partnerID=40&amp;md5=6f90a2712e03dccb78fa3b23e3a95346</t>
  </si>
  <si>
    <t>Automatic meter reading; CNN model; Embedded system; MNIST; Telemetry; Water consumption</t>
  </si>
  <si>
    <t>Automation; Decision making; Embedded systems; Potable water; Reservoirs (water); Water meters; Water resources; Automatic meter reading; CNN models; Data collection; Embedded-system; Growing demand; MNIST; Recognition systems; Sustainable use; Water consumption; Waters resources; Data acquisition</t>
  </si>
  <si>
    <t>Kouadri, Saber (57226556567); Elbeltagi, Ahmed (57204724397); Islam, Abu Reza Md. Towfiqul (57218543677); Kateb, Samir (56636958100)</t>
  </si>
  <si>
    <t>57226556567; 57204724397; 57218543677; 56636958100</t>
  </si>
  <si>
    <t>https://www.scopus.com/inward/record.uri?eid=2-s2.0-85118703265&amp;doi=10.1007%2fs13201-021-01528-9&amp;partnerID=40&amp;md5=fffd5d3fc65efca3b7d9c76ff82df552</t>
  </si>
  <si>
    <t>Artificial intelligence; Modelling; Random forest; Sensitivity analysis; Water quality index</t>
  </si>
  <si>
    <t>Algeria; Illizi; Decision trees; Errors; Groundwater; Groundwater resources; Mean square error; Neural networks; Potable water; Quality assurance; Quality control; Regression analysis; Support vector machines; Water conservation; Water quality; Absolute error; Machine learning methods; Mean absolute error; Modeling; Performance; Random forests; Root mean square errors; Square errors; Water quality indexes; Water quality indexes computations; artificial intelligence; data set; drinking water; error analysis; groundwater; groundwater resource; machine learning; modeling; performance assessment; prediction; sensitivity analysis; water quality; Sensitivity analysis</t>
  </si>
  <si>
    <t>Niu, Wen-jing (56709266000); Feng, Zhong-kai (48561032800)</t>
  </si>
  <si>
    <t>56709266000; 48561032800</t>
  </si>
  <si>
    <t>https://www.scopus.com/inward/record.uri?eid=2-s2.0-85093695276&amp;doi=10.1016%2fj.scs.2020.102562&amp;partnerID=40&amp;md5=134631bb3b15c2aaa9db4c324b7d6e12</t>
  </si>
  <si>
    <t>Adaptive neural-based fuzzy inference system; Artificial neural network; Extreme learning machine; Gaussian process regression; Runoff time series prediction; Support vector machine</t>
  </si>
  <si>
    <t>China; Forecasting; Fuzzy inference; Neural networks; Reservoirs (water); Runoff; Stream flow; Support vector machines; Support vector regression; Time series; Water conservation; Water management; Artificial intelligence methods; Extreme learning machine; Fuzzy inference systems; Gaussian process regression; Hydropower reservoirs; Sustainable utilization; Sustainable water resources; Training and testing; artificial intelligence; artificial neural network; forecasting method; regression analysis; runoff; streamflow; support vector machine; sustainability; time series analysis; water management; Learning systems</t>
  </si>
  <si>
    <t>Al-Adhaileh, Mosleh Hmoud (24464269700); Alsaade, Fawaz Waselallah (22937047900)</t>
  </si>
  <si>
    <t>24464269700; 22937047900</t>
  </si>
  <si>
    <t>https://www.scopus.com/inward/record.uri?eid=2-s2.0-85104590664&amp;doi=10.3390%2fsu13084259&amp;partnerID=40&amp;md5=b8605300da5aba171f8dd3476a128d11</t>
  </si>
  <si>
    <t>Adaptive neuro-fuzzy inference system; Feed-forward neural network models; Water quality; Water quality classification; Water quality index</t>
  </si>
  <si>
    <t>artificial intelligence; drinking water; fuzzy mathematics; prediction; wastewater treatment; water quality; water supply</t>
  </si>
  <si>
    <t>https://www.scopus.com/inward/record.uri?eid=2-s2.0-85112649473&amp;doi=10.1007%2fs11053-021-09922-5&amp;partnerID=40&amp;md5=d3223809fd0b3e1afe018ae904cfd265</t>
  </si>
  <si>
    <t>Catchment sustainability; Classification; Deep learning; River management; River water quality index; Water quality modeling</t>
  </si>
  <si>
    <t>Roy, Jagabandhu (57209537831); Saha, Sunil (57221551341)</t>
  </si>
  <si>
    <t>57209537831; 57221551341</t>
  </si>
  <si>
    <t>https://www.scopus.com/inward/record.uri?eid=2-s2.0-85095569564&amp;doi=10.1016%2fj.asr.2020.10.013&amp;partnerID=40&amp;md5=00b9b3cb0b5a145c2a0adb7e1beae402</t>
  </si>
  <si>
    <t>Ensemble technique; Gully erosion susceptibility; Hinglo basin; Meta classifier; Multilayer perceptron neural network</t>
  </si>
  <si>
    <t>Agricultural robots; Environmental management; Landforms; Machine learning; Mean square error; Multilayer neural networks; Rivers; Sensitivity analysis; Soils; Sustainable development; Watersheds; Ensemble approaches; Machine learning methods; Mean absolute error; Multilayer perceptron neural networks; Predictive performance; Receiver operating characteristics; Root mean square errors; Sustainable environmental management; Erosion</t>
  </si>
  <si>
    <t>Tariq, Rasikh (57200243861); Cetina-Quiñones, A.J. (57219229069); Cardoso-Fernández, V. (57232705800); Daniela-Abigail, Hernández-López (57267181200); Soberanis, M. A. Escalante (35091072200); Bassam, A. (25921145000); De Lille, M. Vega (56578589000)</t>
  </si>
  <si>
    <t>57200243861; 57219229069; 57232705800; 57267181200; 35091072200; 25921145000; 56578589000</t>
  </si>
  <si>
    <t>https://www.scopus.com/inward/record.uri?eid=2-s2.0-85115424775&amp;doi=10.1016%2fj.seta.2021.101561&amp;partnerID=40&amp;md5=7b81ab5ec5f3e0f85af49cb1cc66a0ed</t>
  </si>
  <si>
    <t>Artificial intelligence; Digital twin; Hybrid renewable energy systems; Optimization; Potable water filtration; Sensitivity analysis; Wastewater treatment; Water-energy nexus</t>
  </si>
  <si>
    <t>Mexico [North America]; Yucatan; Calculations; Carbon dioxide; Data handling; Decision making; Digital storage; Electric energy storage; Genetic algorithms; Global warming; Lithium-ion batteries; Neural networks; Potable water; Renewable energy resources; Sensitivity analysis; Wastewater treatment; Water conservation; Water filtration; Hybrid energy system; Hybrid optimization; Hybrid renewable energies; Hybrid renewable energy system; Multi-objectives optimization; Optimisations; Potable water filtration; Single objective optimization; Water energy; Water-energy nexus; alternative energy; artificial intelligence; computer simulation; drinking water; genetic algorithm; renewable resource; sensitivity analysis; wastewater treatment; water management; water planning; Multiobjective optimization</t>
  </si>
  <si>
    <t>Mohapatra, Janaki B. (57223170167); Jha, Piyush (57205557861); Jha, Madan K. (7005049662); Biswal, Sabinaya (57200918330)</t>
  </si>
  <si>
    <t>57223170167; 57205557861; 7005049662; 57200918330</t>
  </si>
  <si>
    <t>https://www.scopus.com/inward/record.uri?eid=2-s2.0-85105062075&amp;doi=10.1016%2fj.scitotenv.2021.147319&amp;partnerID=40&amp;md5=dc7f30c006983504deaf7e9a200c9c30</t>
  </si>
  <si>
    <t>Agro-Ecological Zone; ANFIS; Data-driven modeling; DNN; Groundwater-level prediction; Machine learning/artificial intelligence techniques; SVM</t>
  </si>
  <si>
    <t>India; Data acquisition; Deep neural networks; Digital storage; Ecology; Forecasting; Fuzzy inference; Fuzzy neural networks; Fuzzy systems; Groundwater; Groundwater resources; Meteorology; ground water; Adaptive neuro-fuzzy inference; Agro-ecological zones; Data driven modelling; Groundwater level; Groundwater-level prediction; Machine learning techniques; Machine learning/artificial intelligence technique; Neural-networks; Neuro-fuzzy inference systems; Support vectors machine; agroecology; artificial neural network; groundwater resource; hydrological modeling; prediction; seasonal variation; support vector machine; water level; water management; Article; artificial neural network; biogeographic region; controlled study; data processing; deep neural network; environmental sustainability; India; machine learning; mathematical analysis; mathematical computing; mathematical model; priority journal; seasonal variation; support vector machine; temperature; water supply; Support vector machines</t>
  </si>
  <si>
    <t>Ghazi, Babak (57214723491); Jeihouni, Esmaeil (57208738065); Kalantari, Zahra (21742320500)</t>
  </si>
  <si>
    <t>57214723491; 57208738065; 21742320500</t>
  </si>
  <si>
    <t>https://www.scopus.com/inward/record.uri?eid=2-s2.0-85100010533&amp;doi=10.1007%2fs12517-021-06508-6&amp;partnerID=40&amp;md5=d25363e0662f0252c34d6a418e7bc084</t>
  </si>
  <si>
    <t>Artificial intelligence techniques; Climate change; Groundwater level; Tasuj plain</t>
  </si>
  <si>
    <t>East Azerbaijan; Iran; Tasuj Plain Aquifer; climate change; climate effect; coastal aquifer; groundwater; hydrological cycle; prediction; saline intrusion; scenario analysis; water level; water management; water resource</t>
  </si>
  <si>
    <t>Izhar Shah, Muhammad (57218873203); Alaloul, Wesam Salah (57188692830); Alqahtani, Abdulaziz (57217210861); Aldrees, Ali (57209309715); Ali Musarat, Muhammad (57213145013); Javed, Muhammad Faisal (57193844356)</t>
  </si>
  <si>
    <t>57218873203; 57188692830; 57217210861; 57209309715; 57213145013; 57193844356</t>
  </si>
  <si>
    <t>https://www.scopus.com/inward/record.uri?eid=2-s2.0-85109924142&amp;doi=10.3390%2fsu13147515&amp;partnerID=40&amp;md5=3299f4829d4bc41a3d85ccfcb64e027a</t>
  </si>
  <si>
    <t>External validation; Parametric study; Regression analysis; River water quality; Soft computing; Specific conductivity; Sustainable environment; Total dissolved solids; Variable importance</t>
  </si>
  <si>
    <t>artificial neural network; comparative study; computer simulation; dissolved matter; hydraulic conductivity; model validation; prediction; regression analysis; river water; surface water; water pollution; water quality</t>
  </si>
  <si>
    <t>Yen, Hoang Phan Hai (57211405751); Pham, Binh Thai (57021167000); Phong, Tran Van (57210171307); Ha, Duong Hai (57216285979); Costache, Romulus (55888132500); Le, Hiep Van (57217307187); Nguyen, Huu Duy (57208347181); Amiri, Mahdis (57205332659); Tao, Nguyen Van (57222243425); Prakash, Indra (57130381500)</t>
  </si>
  <si>
    <t>57211405751; 57021167000; 57210171307; 57216285979; 55888132500; 57217307187; 57208347181; 57205332659; 57222243425; 57130381500</t>
  </si>
  <si>
    <t>https://www.scopus.com/inward/record.uri?eid=2-s2.0-85102000803&amp;doi=10.1016%2fj.gsf.2021.101154&amp;partnerID=40&amp;md5=cc9c4e41319db2d22ee969a451c5e294</t>
  </si>
  <si>
    <t>GIS; Groundwater potential; Hybrid models; Locally weighted learning; Vietnam</t>
  </si>
  <si>
    <t>Viet Nam; algorithm; artificial intelligence; GIS; groundwater; machine learning; mapping; modeling</t>
  </si>
  <si>
    <t>Ahmed, Sameh S. (57204350910); Bali, Rekha (8839965800); Khan, Hasim (35622124900); Mohamed, Hassan Ibrahim (36343896200); Sharma, Sunil Kumar (57211202554)</t>
  </si>
  <si>
    <t>57204350910; 8839965800; 35622124900; 36343896200; 57211202554</t>
  </si>
  <si>
    <t>https://www.scopus.com/inward/record.uri?eid=2-s2.0-85108373363&amp;doi=10.1016%2fj.envres.2021.111527&amp;partnerID=40&amp;md5=21f57ea18984f73eb2d098ff2897aabf</t>
  </si>
  <si>
    <t>Internet of things; Social growth; Ultrasonic sensors; Water distribution monitoring system; Water resource management; Water sustainability</t>
  </si>
  <si>
    <t>Reproducibility of Results; Water; Water Quality; Water Resources; Water Supply; water; gauge; moisture content; monitoring system; performance assessment; resource management; sustainability; water flow; water quality; water resource; Article; artificial intelligence; cost effectiveness analysis; decision support system; deep learning; environmental management; environmental monitoring; environmental sustainability; feed forward neural network; human; internet of things; moisture; prediction; quality control; reliability; rural area; water management; water quality; water supply; reproducibility</t>
  </si>
  <si>
    <t>Setshedi, Koketso J. (57223371970); Mutingwende, Nhamo (57223369379); Ngqwala, Nosiphiwe P. (55201190600)</t>
  </si>
  <si>
    <t>57223371970; 57223369379; 55201190600</t>
  </si>
  <si>
    <t>https://www.scopus.com/inward/record.uri?eid=2-s2.0-85105759496&amp;doi=10.3390%2fijerph18105248&amp;partnerID=40&amp;md5=32cce6aeb563185f2f9a17d53d1ec888</t>
  </si>
  <si>
    <t>Artificial intelligence; Artificial neural network; Multilayer perceptron; Physicochemical; Prediction; Radial basis function; Water quality</t>
  </si>
  <si>
    <t>Cities; Ecosystem; Humans; Neural Networks, Computer; South Africa; Water Quality; Eastern Cape; South Africa; water; artificial intelligence; artificial neural network; physicochemical property; water management; water quality; water resource; Article; artificial neural network; catchment area (hydrology); controlled study; correlation coefficient; measurement accuracy; multilayer perceptron; physical chemistry; prediction; radial basis function neural network; river; South Africa; waste water treatment plant; water quality; water sampling; water supply; city; ecosystem; human</t>
  </si>
  <si>
    <t>Latif, Sarmad Dashti (57216081524); Ahmed, Ali Najah (57214837520)</t>
  </si>
  <si>
    <t>57216081524; 57214837520</t>
  </si>
  <si>
    <t>https://www.scopus.com/inward/record.uri?eid=2-s2.0-85108591812&amp;doi=10.18280%2fIJSDP.160310&amp;partnerID=40&amp;md5=e75b344b1b751012f8ae48995fb2da34</t>
  </si>
  <si>
    <t>Artificial intelligence; Deep learning; LSTM; Machine learning; Random forest; Streamflow prediction; Tree boost</t>
  </si>
  <si>
    <t>Australia; error analysis; global climate; machine learning; precision; prediction; streamflow; time series analysis</t>
  </si>
  <si>
    <t>Post, Claudia (57224363727); Brülisauer, Simon (58377539100); Waldschläger, Kryss (57195997450); Hug, William (6701455930); Grüneis, Luis (57224352392); Heyden, Niklas (57224352648); Schmor, Sebastian (57224366847); Förderer, Aaron (57224359637); Reid, Ray (12759888200); Reid, Michael (55617500500); Bhartia, Rohit (12760022900); Nguyen, Quoc (57211505145); Schüttrumpf, Holger (6603467098); Amann, Florian (36337690100)</t>
  </si>
  <si>
    <t>57224363727; 58377539100; 57195997450; 6701455930; 57224352392; 57224352648; 57224366847; 57224359637; 12759888200; 55617500500; 12760022900; 57211505145; 6603467098; 36337690100</t>
  </si>
  <si>
    <t>https://www.scopus.com/inward/record.uri?eid=2-s2.0-85107443223&amp;doi=10.3390%2fs21113911&amp;partnerID=40&amp;md5=f2db8dd87e4b4e85a08f6f75a17a9dd1</t>
  </si>
  <si>
    <t>Data processing; DUV Raman/fluorescence spectroscopy; Environmental monitoring; Machine learning; Real-time water analysis</t>
  </si>
  <si>
    <t>Artificial Intelligence; Environmental Monitoring; Lasers; Plastics; Spectrum Analysis, Raman; Water Pollutants, Chemical; Convolutional neural networks; Learning algorithms; Machine learning; Microplastic; Monitoring; Nitrates; Potable water; Raman spectroscopy; Spectrometers; Uranium metallography; Vanadium metallography; Water pollution; Water quality; Water supply; Water treatment; plastic; Application of laser; Chemical pollutants; Environmental Monitoring; Heterogeneous distributions; Microplastic particles; Noise-to-signal ratios; Soluble substances; Spectral patterns; artificial intelligence; environmental monitoring; laser; Raman spectrometry; water pollutant; Nitrogen removal</t>
  </si>
  <si>
    <t>Ghorbani, Mohammad Ali (35795226500); Jabehdar, Milad Alizadeh (57226153430); Yaseen, Zaher Mundher (56436206700); Inyurt, Samed (57148486200)</t>
  </si>
  <si>
    <t>35795226500; 57226153430; 56436206700; 57148486200</t>
  </si>
  <si>
    <t>https://www.scopus.com/inward/record.uri?eid=2-s2.0-85110834711&amp;doi=10.1007%2fs00704-021-03724-8&amp;partnerID=40&amp;md5=ffddf543a01f16a28a56306f76cc702b</t>
  </si>
  <si>
    <t>Gilan; Grand Island; Iran; Manjil; Nebraska; United States; accuracy assessment; algorithm; artificial neural network; computer simulation; error analysis; evaporation; numerical model</t>
  </si>
  <si>
    <t>Kamali, Mohammadreza (56201524400); Appels, Lise (12797649500); Yu, Xiaobin (57219470551); Aminabhavi, Tejraj M. (36048422400); Dewil, Raf (6507444355)</t>
  </si>
  <si>
    <t>56201524400; 12797649500; 57219470551; 36048422400; 6507444355</t>
  </si>
  <si>
    <t>https://www.scopus.com/inward/record.uri?eid=2-s2.0-85099516495&amp;doi=10.1016%2fj.cej.2020.128070&amp;partnerID=40&amp;md5=efa6ab1b7a9bacda6c9d7c379996be75</t>
  </si>
  <si>
    <t>Artificial intelligence; Fouling; Membrane bioreactors; Operating parameters; Sustainability; Wastewater</t>
  </si>
  <si>
    <t>Biological water treatment; Bioreactors; Cost effectiveness; Efficiency; Effluents; Wastewater treatment; Clean waters; Contaminants of emerging concerns; Cost effective; High strength; MBR technology; Membrane bioreactor; Membrane bioreactor technology; State of the art; Artificial intelligence</t>
  </si>
  <si>
    <t>Yeşilköy, Serhan (57217232729); Şaylan, Levent (6603280745)</t>
  </si>
  <si>
    <t>57217232729; 6603280745</t>
  </si>
  <si>
    <t>https://www.scopus.com/inward/record.uri?eid=2-s2.0-85103330924&amp;doi=10.1016%2fj.jclepro.2021.126780&amp;partnerID=40&amp;md5=64f6aded0c109393b1bd94f359569542</t>
  </si>
  <si>
    <t>Climate change; Crop growth simulation model; Crop productivity; Crop water footprint; Future projections</t>
  </si>
  <si>
    <t>Artificial intelligence; Climate change; Climate models; Decision support systems; Earth (planet); Mean square error; Water resources; Water supply; Climate projection; Crop growth simulation model; Crop productivity; Crop water footprint; Decision supports; Future projections; Growing season; Support systems; Water footprint; Winter wheat; Crops</t>
  </si>
  <si>
    <t>Jahromi, Ahmad Miri (57219008324); Khedri, Javad (57222548827); Hussein Kadir, Dler (57762830900); Jalaledin salehi, Mahmood (57812267300); Malekahmadi, Donya (57220835234); Zandie, Mohammad (57221482423); Khedri, Mohammad (57217115148); Shayegh, Flora (23493747900)</t>
  </si>
  <si>
    <t>57219008324; 57222548827; 57762830900; 57812267300; 57220835234; 57221482423; 57217115148; 23493747900</t>
  </si>
  <si>
    <t>https://www.scopus.com/inward/record.uri?eid=2-s2.0-85134578492&amp;doi=10.1016%2fj.seta.2022.102507&amp;partnerID=40&amp;md5=2eda6b5385d346d7de4af8e566dc6edf</t>
  </si>
  <si>
    <t>Energy sustainability; Flat plate solar collector; Molecular dynamics; Oil-water separation</t>
  </si>
  <si>
    <t>Crude oil; Distribution functions; Learning algorithms; Molecular dynamics; Plates (structural components); Separation; Titanium dioxide; Absorbed energy; Computational approach; Economic problems; Energy sustainability; Flat-plate solar collectors; In-pipe; Oil pipelines; Oil transportation; Oil/water separation; Presence of water; experimental study; molecular analysis; numerical model; photovoltaic system; separation; sustainability; Decision making</t>
  </si>
  <si>
    <t>Pandey, Shivam (57196703569); Twala, Bhekisipho (14632785000); Singh, Rajesh (57610169600); Gehlot, Anita (57709976000); Singh, Aman (56681542400); Montero, Elisabeth Caro (57903860700); Priyadarshi, Neeraj (57195679733)</t>
  </si>
  <si>
    <t>57196703569; 14632785000; 57610169600; 57709976000; 56681542400; 57903860700; 57195679733</t>
  </si>
  <si>
    <t>https://www.scopus.com/inward/record.uri?eid=2-s2.0-85138682845&amp;doi=10.3390%2fsu141811563&amp;partnerID=40&amp;md5=0635155eb7ff40736157daa4c9c39975</t>
  </si>
  <si>
    <t>artificial intelligence; big data; cloud computing; Industry 4.0; Internet of Things; wastewater treatment</t>
  </si>
  <si>
    <t>artificial intelligence; Internet; smart city; sustainable development; wastewater treatment; water management; water treatment</t>
  </si>
  <si>
    <t>Adedeji, Kazeem B. (57188719612); Ponnle, Akinlolu A. (43661866500); Abu-Mahfouz, Adnan M. (54419433200); Kurien, Anish M. (10039742500)</t>
  </si>
  <si>
    <t>57188719612; 43661866500; 54419433200; 10039742500</t>
  </si>
  <si>
    <t>https://www.scopus.com/inward/record.uri?eid=2-s2.0-85138631733&amp;doi=10.3390%2fapp12189174&amp;partnerID=40&amp;md5=9dc0c9acbda4e58787a5f1f971c862bd</t>
  </si>
  <si>
    <t>AI; cyber physical system; ICT; Industry 4.0; Internet of Things; Water 4.0; water loss; water supply system</t>
  </si>
  <si>
    <t>Gholami, V. (34879620000); Khaleghi, M.R. (36559657000); Pirasteh, S. (6505946731); Booij, Martijn J. (55950028700)</t>
  </si>
  <si>
    <t>34879620000; 36559657000; 6505946731; 55950028700</t>
  </si>
  <si>
    <t>https://www.scopus.com/inward/record.uri?eid=2-s2.0-85115186285&amp;doi=10.1007%2fs11269-021-02969-2&amp;partnerID=40&amp;md5=7db39ac45f716b6567d36c1841b2e7e8</t>
  </si>
  <si>
    <t>Ground water quality index; Groundwater quality map; Mazandaran plain; Test; Training</t>
  </si>
  <si>
    <t>Aquifers; Conformal mapping; Fuzzy neural networks; Fuzzy systems; Geographic information systems; Groundwater resources; Mean square error; Potable water; Self organizing maps; Sustainable development; Water quality; Water wells; Ground water depths; Groundwater quality indices; Mean squared error; Neuro-fuzzy inference systems; Output and inputs; Research objectives; Statistical indices; Water quality factor; Fuzzy inference</t>
  </si>
  <si>
    <t>Manzar, Mohammad Saood (57192993469); Benaafi, Mohammed (56010674400); Costache, Romulus (55888132500); Alagha, Omar (56584437800); Mu'azu, Nuhu Dalhat (57193538532); Zubair, Mukarram (56305115700); Abdullahi, Jazuli (57200212568); Abba, S.I. (57208942739)</t>
  </si>
  <si>
    <t>57192993469; 56010674400; 55888132500; 56584437800; 57193538532; 56305115700; 57200212568; 57208942739</t>
  </si>
  <si>
    <t>https://www.scopus.com/inward/record.uri?eid=2-s2.0-85131381775&amp;doi=10.1016%2fj.ecoinf.2022.101696&amp;partnerID=40&amp;md5=70b1b4e8ac24dc369d0df42bd029653b</t>
  </si>
  <si>
    <t>Artificial intelligence; Computational models; Physicochemical parameters; Sensitivity analysis; Water quality index</t>
  </si>
  <si>
    <t>Arabian Peninsula; Elm; Glarus [Switzerland]; Saudi Arabia; Switzerland; drinking water</t>
  </si>
  <si>
    <t>Egbueri, Johnbosco C. (57204115082)</t>
  </si>
  <si>
    <t>https://www.scopus.com/inward/record.uri?eid=2-s2.0-85132216491&amp;doi=10.1016%2fj.gsd.2022.100794&amp;partnerID=40&amp;md5=58f1b6dc9c47db7cff5f6d7ee363e207</t>
  </si>
  <si>
    <t>Artificial intelligence modeling; Corrosion and scaling potential; Industrial water quality index; Machine learning prediction; Water quality assessment</t>
  </si>
  <si>
    <t>Chlorine compounds; Corrosion; Developing countries; Hierarchical systems; Iron compounds; Machine learning; Neural networks; Optimization; Principal component analysis; Quality control; Regression analysis; Sulfur compounds; Water quality; Water resources; Artificial intelligence modeling; Corrosion and scaling potential; Industrial water; Industrial water quality index; Intelligence models; Machine learning prediction; Machine-learning; Scalings; Water quality assessments; Water quality indexes; algorithm; artificial intelligence; cluster analysis; computer simulation; groundwater resource; machine learning; regression analysis; sustainability; water quality; Forecasting</t>
  </si>
  <si>
    <t>Yoosefdoost, Icen (57195294039); Khashei-Siuki, Abbas (55193555800); Tabari, Hossein (27467812100); Mohammadrezapour, Omolbani (57195293688)</t>
  </si>
  <si>
    <t>57195294039; 55193555800; 27467812100; 57195293688</t>
  </si>
  <si>
    <t>https://www.scopus.com/inward/record.uri?eid=2-s2.0-85125664510&amp;doi=10.1007%2fs11269-022-03068-6&amp;partnerID=40&amp;md5=7f7bf054cf986d559f852401f4ec7e39</t>
  </si>
  <si>
    <t>Artificial intelligence techniques; Climate change; Gamma and M tests; LARS; Rainfall-runoff forecasting model</t>
  </si>
  <si>
    <t>Arid regions; Climate change; Climate models; Data mining; Neural networks; Reservoirs (water); Support vector machines; Testing; Artificial intelligence techniques; Data mining algorithm; Forecasting models; Gamma and M test; LARS; Rainfall runoff; Rainfall-runoff forecasting model; Runoff forecasting; Runoff simulation; Waters resources; algorithm; artificial intelligence; climate change; climate conditions; CMIP; comparative study; computer simulation; conceptual framework; data mining; forecasting method; performance assessment; rainfall-runoff modeling; runoff; Runoff</t>
  </si>
  <si>
    <t>Egbueri, Johnbosco C. (57204115082); Agbasi, Johnson C. (57410429400)</t>
  </si>
  <si>
    <t>57204115082; 57410429400</t>
  </si>
  <si>
    <t>https://www.scopus.com/inward/record.uri?eid=2-s2.0-85132130437&amp;doi=10.1080%2f10106049.2022.2087758&amp;partnerID=40&amp;md5=7c77b41d468447dcc5416c8c7065cc47</t>
  </si>
  <si>
    <t>Artificial intelligence; irrigation water quality indexing; multilayer perceptron; multiple linear regression; radial basis function; water quality prediction</t>
  </si>
  <si>
    <t>Nigeria; artificial intelligence; irrigation; modeling; performance assessment; prediction; regression analysis; water quality; water resource</t>
  </si>
  <si>
    <t>Ghobadi, Azadeh (57219033366); Cheraghi, Mehrdad (24921522200); Sobhanardakani, Soheil (54400096700); Lorestani, Bahareh (25226949700); Merrikhpour, Hajar (23389880000)</t>
  </si>
  <si>
    <t>57219033366; 24921522200; 54400096700; 25226949700; 23389880000</t>
  </si>
  <si>
    <t>https://www.scopus.com/inward/record.uri?eid=2-s2.0-85114295901&amp;doi=10.1007%2fs11356-021-16300-4&amp;partnerID=40&amp;md5=7add01bb3a4bb0aabb260901cad16e8b</t>
  </si>
  <si>
    <t>Asadabad Plain; Gray wolf optimization; Groundwater quality; Multi-layer perceptron artificial neural network</t>
  </si>
  <si>
    <t>Algorithms; Animals; Artificial Intelligence; Environmental Monitoring; Groundwater; Intelligence; Iran; Neural Networks, Computer; Wolves; Iran; ground water; algorithm; artificial intelligence; artificial neural network; dissolved oxygen; groundwater; turbidity; water quality; algorithm; animal; artificial intelligence; environmental monitoring; intelligence; Iran; wolf</t>
  </si>
  <si>
    <t>Fan, Xudong (57205491248); Yu, Xiong (22939558900)</t>
  </si>
  <si>
    <t>57205491248; 22939558900</t>
  </si>
  <si>
    <t>https://www.scopus.com/inward/record.uri?eid=2-s2.0-85113985918&amp;doi=10.1177%2f14759217211040269&amp;partnerID=40&amp;md5=f99f3fcc4b8f530fe520b9d28e25d7fa</t>
  </si>
  <si>
    <t>artificial intelligence; clustering-then-localization semi-supervised learning; leakage detection; leakage localization; machine learning; partition; Water distribution network</t>
  </si>
  <si>
    <t>Fiber optic sensors; Groundwater; Leak detection; Losses; Semi-supervised learning; Water distribution systems; Data-driven methods; Detection and localization; Leakage detection and localizations; Leakage localization; Optimal sensor placement; Sustainable management; Topological relationships; Water distribution networks; Learning systems</t>
  </si>
  <si>
    <t>Eugenio, Francisco (6603605357); Marcello, Javier (6602158797); Mederos-Barrera, Antonio (57220806560); Marques, Ferran (57169697000)</t>
  </si>
  <si>
    <t>6603605357; 6602158797; 57220806560; 57169697000</t>
  </si>
  <si>
    <t>https://www.scopus.com/inward/record.uri?eid=2-s2.0-85121783047&amp;doi=10.1109%2fTGRS.2021.3135462&amp;partnerID=40&amp;md5=52bc8ef58474bf5edc7558f5ffed9a64</t>
  </si>
  <si>
    <t>Multispectral WorldView-2/3; regression and machine learning (ML)-based techniques; Satellite-Derived Bathymetry (SDB); shallow coastal water</t>
  </si>
  <si>
    <t>Balearic Islands; Cabrera; Cabrera National Park; Caceres [Extremadura]; Canary Islands; Extremadura; Gran Canaria; Granadilla; Las Palmas; Maspalomas; Mediterranean Sea; Spain; Spain; Artificial intelligence; Biodiversity; Climate change; Conservation; Image processing; Learning systems; Optical data processing; Remote sensing; Satellite imagery; Atmospheric modeling; Biological system modeling; Coastal waters; Multi-spectral; Multispectral worldview-2/3; Regression and machine learning based technique; Satellite-derived bathymetry; Sea measurements; Shallow coastal water; Worldview-2; bathymetry; coastal water; image processing; machine learning; mapping method; satellite altimetry; satellite imagery; WorldView; Regression analysis</t>
  </si>
  <si>
    <t>Ferrans, Pascual (57203089120); Torres, María N. (57190346935); Temprano, Javier (6602669988); Rodríguez Sánchez, Juan Pablo (55478667100)</t>
  </si>
  <si>
    <t>57203089120; 57190346935; 6602669988; 55478667100</t>
  </si>
  <si>
    <t>https://www.scopus.com/inward/record.uri?eid=2-s2.0-85116026418&amp;doi=10.1016%2fj.scitotenv.2021.150447&amp;partnerID=40&amp;md5=96ade63022fa3863d7a9e88598f03564</t>
  </si>
  <si>
    <t>Decision support tools; Green infrastructure (GI); Optimized SUDS design; Sponge cities; Urban drainage modeling; Water Sensitive Urban Design (WSUD)</t>
  </si>
  <si>
    <t>Porifera; Artificial intelligence; Decision making; Drainage; Sustainable development; rain; storm water; Decision makers; Green infrastructure; Optimized sustainable urban drainage system design; Sponge city; Sustainable urban drainage systems; Urban design; Urban drainage model; Water sensitive; Water sensitive urban design; decision making; decision support system; drainage network; numerical model; quantitative analysis; sustainability; urban design; urban drainage; catchment area (hydrology); decision support system; environmental decision making; environmental factor; environmental sustainability; geographic distribution; geographic information system; process optimization; quantitative analysis; Review; social aspect; software; spatiotemporal analysis; statistical model; sustainable urban drainage system; urban area; Decision support systems</t>
  </si>
  <si>
    <t>Haripriyan, U. (57405225700); Gopinath, K.P. (24757925200); Arun, J. (57195403181); Govarthanan, Muthusamy (54881927600)</t>
  </si>
  <si>
    <t>57405225700; 24757925200; 57195403181; 54881927600</t>
  </si>
  <si>
    <t>https://www.scopus.com/inward/record.uri?eid=2-s2.0-85128920100&amp;doi=10.1007%2fs00203-022-02907-9&amp;partnerID=40&amp;md5=756b193486500c4b8ee96b114b335123</t>
  </si>
  <si>
    <t>Artificial intelligence; Bioremediation; Genetic engineering; Persistent organic pollutants; Wastewater</t>
  </si>
  <si>
    <t>Artificial Intelligence; Biodegradation, Environmental; Environmental Pollutants; Microalgae; Water Purification; polychlorinated biphenyl; polychlorinated dibenzodioxin; polychlorinated dibenzofuran; polycyclic aromatic hydrocarbon; artificial intelligence; bioattenuation; bioaugmentation; bioprocess; bioremediation; biostimulation; microalga; microorganism; nonhuman; persistent organic pollutant; Review; transgenic microorganism; waste water management; bioremediation; microalga; pollutant; water management</t>
  </si>
  <si>
    <t>Viet, Nguyen Duc (57209914172); Jang, Duksoo (55634068700); Yoon, Yeomin (7402126688); Jang, Am (7004582729)</t>
  </si>
  <si>
    <t>57209914172; 55634068700; 7402126688; 7004582729</t>
  </si>
  <si>
    <t>https://www.scopus.com/inward/record.uri?eid=2-s2.0-85122622978&amp;doi=10.1080%2f10643389.2021.1940031&amp;partnerID=40&amp;md5=1375f58a15fbe9b459eaf7ff5dd04244</t>
  </si>
  <si>
    <t>Artificial intelligence; Daniel Tsang; Industry 4.0; membrane processes; modeling; sustainable water treatment</t>
  </si>
  <si>
    <t>Cost effectiveness; Decision making; Environmental technology; Membrane technology; Real time systems; Wastewater treatment; Water conservation; Water quality; Water treatment; Artificial intelligence technologies; Conventional models; Environmental systems; Membrane process; Membrane system performance; State of the art; Sustainable water; Water and wastewater treatments; artificial intelligence; industrial technology; literature review; membrane; performance assessment; sustainability; sustainable development; wastewater treatment; water treatment; artificial intelligence; artificial membrane; classification; feasibility study; human; mathematical model; microfiltration; nanofiltration; osmotic pressure; pressure; reverse osmosis; Review; systematic review; technology; ultrafiltration; waste water management; Artificial intelligence</t>
  </si>
  <si>
    <t>Krishnan, Siva Rama (55350101900); Nallakaruppan, M.K. (55808557100); Chengoden, Rajeswari (27467776200); Koppu, Srinivas (55808798600); Iyapparaja, M. (56026181500); Sadhasivam, Jayakumar (57198428251); Sethuraman, Sankaran (57942301600)</t>
  </si>
  <si>
    <t>55350101900; 55808557100; 27467776200; 55808798600; 56026181500; 57198428251; 57942301600</t>
  </si>
  <si>
    <t>https://www.scopus.com/inward/record.uri?eid=2-s2.0-85140628858&amp;doi=10.3390%2fsu142013384&amp;partnerID=40&amp;md5=2727d995ba3ca76cb5416514b123182f</t>
  </si>
  <si>
    <t>artificial intelligence (AI); deep learning (DL); internet of things (IoT); waste water management; water conservation; water distribution; water quality</t>
  </si>
  <si>
    <t>algorithm; conservation planning; harvesting; Internet; population density; rainwater; recycling; statistical analysis; water management</t>
  </si>
  <si>
    <t>Matheri, Anthony Njuguna (57191859740); Mohamed, Belaid (57216781142); Ntuli, Freeman (14033087900); Nabadda, Esther (57682174100); Ngila, Jane Catherine (6602731998)</t>
  </si>
  <si>
    <t>57191859740; 57216781142; 14033087900; 57682174100; 6602731998</t>
  </si>
  <si>
    <t>https://www.scopus.com/inward/record.uri?eid=2-s2.0-85129970204&amp;doi=10.1016%2fj.pce.2022.103152&amp;partnerID=40&amp;md5=e4004c51846143788460671fc430156f</t>
  </si>
  <si>
    <t>Circular bioeconomy; Data pipeline; Digital twin; Process design; Sensor; Wastewater treatment</t>
  </si>
  <si>
    <t>Data mining; Digital storage; Economic and social effects; Embedded systems; Environmental technology; Information management; Life cycle; Metadata; Pipelines; Process design; Regulatory compliance; Sewage pumping plants; Sustainable development; Wastewater reclamation; Water conservation; Water recycling; Water treatment plants; Circular bioeconomy; Data driven; Data pipelines; Emerging contaminant; Intelligent data; Operations and control; Rapid urbanizations; Resource recovery; Sensor; Waste water treatment plants; monitoring; optimization; sensor; wastewater treatment; wastewater treatment plant; water availability; water quality; Wastewater treatment</t>
  </si>
  <si>
    <t>Velayudhan, Nibi Kulangara (57918334500); Pradeep, Preeja (35797497000); Rao, Sethuraman N. (55924648600); Devidas, Aryadevi Remanidevi (36554223100); Ramesh, Maneesha Vinodini (55411983300)</t>
  </si>
  <si>
    <t>57918334500; 35797497000; 55924648600; 36554223100; 55411983300</t>
  </si>
  <si>
    <t>https://www.scopus.com/inward/record.uri?eid=2-s2.0-85139416578&amp;doi=10.1109%2fACCESS.2022.3208142&amp;partnerID=40&amp;md5=6d4a55ba80757685b4d154f958c38509</t>
  </si>
  <si>
    <t>Internet of Things; IoT communication technologies; IoT services; water distribution network</t>
  </si>
  <si>
    <t>Network architecture; Reservoirs (water); Water conservation; Water distribution systems; Water management; Communicationtechnology; Distribution lines; Distribution systems; Internet of thing communication technology; Internet of thing service; Internet of things architectures; Reservoir distribution; Treatment plants; Water distribution networks; Water utility; Internet of things</t>
  </si>
  <si>
    <t>Wang, Qingjie (57208026746); Yue, Chunfang (57208027114); Li, Xiaoqing (55384229600); Liao, Pan (58031963200); Li, Xiaoyao (58031857900)</t>
  </si>
  <si>
    <t>57208026746; 57208027114; 55384229600; 58031963200; 58031857900</t>
  </si>
  <si>
    <t>https://www.scopus.com/inward/record.uri?eid=2-s2.0-85144818276&amp;doi=10.1016%2fj.jhydrol.2022.128995&amp;partnerID=40&amp;md5=746b46d70cb7075e14d6397389186742</t>
  </si>
  <si>
    <t>Feature selection; Hydrologic time series; Improved gray wolf algorithm; Streamflow prediction; Support vector machine</t>
  </si>
  <si>
    <t>China; Feature Selection; Forecasting; Forestry; Particle swarm optimization (PSO); Reservoir management; Reservoirs (water); Stream flow; Time series; Water management; Embedded feature selections; Features selection; Gray wolves; Hydrologic time series; Improved gray wolf algorithm; Modeling parameters; Optimizers; Streamflow forecasting; Streamflow prediction; Support vectors machine; calibration; runoff; streamflow; support vector machine; time series analysis; Support vector machines</t>
  </si>
  <si>
    <t>Egbueri, Johnbosco C. (57204115082); Unigwe, Chinanu O. (57215491497); Agbasi, Johnson C. (57410429400); Nwazelibe, Vincent E. (57907949700)</t>
  </si>
  <si>
    <t>57204115082; 57215491497; 57410429400; 57907949700</t>
  </si>
  <si>
    <t>https://www.scopus.com/inward/record.uri?eid=2-s2.0-85139258419&amp;doi=10.1007%2fs10668-022-02687-8&amp;partnerID=40&amp;md5=68c5e12a73761b727ec2956c3604e536</t>
  </si>
  <si>
    <t>Adequate evaluation, monitoring, and prediction of groundwater resources are essential because humans heavily rely on groundwater for drinking, domestic, and industrial needs. The current study aimed at evaluating the quality of groundwater for drinking and industrial purposes in Awka and Nnewi urban metropolises (southeastern Nigeria) using indexical and artificial neural network (ANN) methods. The temperature of the studied groundwaters was found to range from 23 to 28 °C. The pH values revealed that the waters are acidic, though the groundwaters in Awka are acidic more than those in Nnewi. The majority of the analyzed physicochemical parameters (conductivity, total dissolved solids, Cl, SO4, HCO3, and Ca) examined were found to be below acceptable standard limits. In the metropolises, integrated water quality index (IWQI) classified over 75% of the groundwaters as unfit for drinking. Except for the Revelle index (RI), which classified 70% of the water samples within the Awka metropolis as slightly affected by salinization and 90% as strongly affected by salinization in the Nnewi metropolis, all other corrosivity and encrustation potential indices (Larson–Skold index (LSI), chloride–sulfate mass ration (CSMR), Langelier index (LI), aggressive index (AI), Ryznar stability index (RSI), and Puckorius (PSI)) utilized classified all the groundwater as having a high corrosivity. This demonstrates that the groundwaters in both metropolises have higher corrosion potential than encrustation potential. Additionally, the eight ANN models produced in this study function admirably. The ANN models performed well in the order IWQI &gt; LSI &gt; RSI &gt; CSMR &gt; LI &gt; AI &gt; PSI &gt; RI according to R2 values. High performance of the models was validated by the R2, residual error, relative error, and sum of square error values. The findings of this paper would offer valuable insights for sustainable and strategic management of the groundwater resources. © 2022, The Author(s), under exclusive licence to Springer Nature B.V.</t>
  </si>
  <si>
    <t>ANN; Corrosivity; Groundwater quality modeling; Scaling potential; Water quality indexing</t>
  </si>
  <si>
    <t>Abba, S.I. (57208942739); Benaafi, Mohammed (56010674400); Usman, A.G. (57212103604); Aljundi, Isam H. (8612157800)</t>
  </si>
  <si>
    <t>57208942739; 56010674400; 57212103604; 8612157800</t>
  </si>
  <si>
    <t>https://www.scopus.com/inward/record.uri?eid=2-s2.0-85134825263&amp;doi=10.1016%2fj.asej.2022.101894&amp;partnerID=40&amp;md5=47a415657ede604fc39e82da7d76b1c9</t>
  </si>
  <si>
    <t>Reliable modelling and simulation of groundwater management are crucial for sustainable development. Groundwater salinization is considered challenging and has recently led to the development of several emerging advancements and technologies, which grant a feasible solution to integrated water management and desalination processes. For this purpose, Electrical Conductivity (EC) as the early Salinization sign is modelled using various computational techniques, namely, Least Square-boost (LSQ-Boost), Gaussian Process regression (GPR), support vector regression (SVR) and stepwise linear regression (SWLR). The experiment data from sandstone aquifers include parameters from the physical, chemical and hydrogeochemical aspects. Four different input combinations (C1-C4) were developed using linear and ranking nonlinear feature selection and validated modelling results weres assessed by mean square error (MSE), mean absolute error (MAE), root means square error (RMSE), Nash-Sutcliffe efficiency (NSE), and correlation coefficient (R). The analysis also considers the effect of multicollinearity, and the variables affected, such as TDS (mg/L), were not included in the first three combinations. The novel GPR proved superior to other models, with GPR-C1 justified quantitatively (MSE = 0.0255, MAE = 25260.49 and RMSE = 0.1595) in the verification phase. Other intelligent models (SVR, LSQ-Boost) depicted promising for C3 and C4 combinations with more than 88–90% predictive accuracy. The explored novel GPR algorithm offered an excellent and reliable EC prediction tool. The study also suggested using direct correlated positive variables, including hydrochemical and topographic factors, in modelling groundwater salinization. This would lead to more effective water-resources-related planning and decision making. © 2022 THE AUTHORS</t>
  </si>
  <si>
    <t>Aquifer; Artificial Intelligence; Electrical Conductivity; Groundwater; Salinization</t>
  </si>
  <si>
    <t>Abba, S.I. (57208942739); Benaafi, Mohammed (56010674400); Usman, A.G. (57212103604); Ozsahin, Dilber Uzun (35222353000); Tawabini, Bassam (6508032548); Aljundi, Isam H. (8612157800)</t>
  </si>
  <si>
    <t>57208942739; 56010674400; 57212103604; 35222353000; 6508032548; 8612157800</t>
  </si>
  <si>
    <t>https://www.scopus.com/inward/record.uri?eid=2-s2.0-85141451707&amp;doi=10.1016%2fj.scitotenv.2022.159697&amp;partnerID=40&amp;md5=56f94c99eefd4c3853fb59ecc0f557bf</t>
  </si>
  <si>
    <t>The growing increase in groundwater (GW) salinization in the coastal aquifers has reached an alarming socio-economic menace in Saudi Arabia and various places globally due to several natural and anthropogenic activities. Hence, evaluating the GW salinization is paramount to safeguarding the water resources planning and management. This study presents three different scenarios viz.: real field investigation, experimental laboratory analysis (using ion chromatography (IC) and inductively coupled plasma mass spectrometry (ICP-MS), etc.), and artificial intelligence (AI) based metaheuristic optimization (MO) algorithms in Saudi Arabia. The main purpose of this study is to validate the obtained experimental-based analysis using hybrid MO techniques comprising of adaptive neuro-fuzzy inference system (ANFIS) hybridized with genetic algorithm (GA), particle swarm optimization (PSO), and biogeography-based optimization (BBO) for identification of GW salinization in the coastal region of eastern Saudi Arabia. Additionally, ArcGIS 10.3 software generates the prediction map based on ANFIS-GA, ANFIS-PSO, and ANFIS-BBO. Feature selection was assessed using the PSO algorithm, and four indices evaluated the estimated models, namely, root mean square error (RMSE), mean absolute error (MAE), mean absolute percentage error (MAPE), and standard deviation (SD). The simulated results are based on three variable input combinations, which showed that the ANFIS-PSO (MAE = 0.00439) algorithm had the highest accuracy (99 %), followed by the ANFIS-GA (MAE = 0.00767) and ANFIS-BBO (MAE = 0.0132) algorithms. Besides, Ca2+, Na+, Mg2+, and Cl− were the most influential parameters. The accuracy also demonstrated the potential reliability of MO algorithms based on spatial distribution mapping. The employed approach proved to be merit and reliable tool for water resources decision-makers in the coastal aquifer of Saudi Arabia. This approach is believed to improve water scarcity as one of the essential targets for Goal 6 of Sustainable Development Vision 2030 and the Kingdom in general. © 2022 Elsevier B.V.</t>
  </si>
  <si>
    <t>Artificial intelligence; Coastal aquifer; Groundwater; Salinity; Water sustainability</t>
  </si>
  <si>
    <t>Oruganti, Raj Kumar (57226136307); Biji, Alka Pulimoottil (58137620200); Lanuyanger, Tiamenla (58137843600); Show, Pau Loke (47861451300); Sriariyanun, Malinee (24473777500); Upadhyayula, Venkata K.K. (24339220000); Gadhamshetty, Venkataramana (57203474187); Bhattacharyya, Debraj (58142962400)</t>
  </si>
  <si>
    <t>57226136307; 58137620200; 58137843600; 47861451300; 24473777500; 24339220000; 57203474187; 58142962400</t>
  </si>
  <si>
    <t>https://www.scopus.com/inward/record.uri?eid=2-s2.0-85149854857&amp;doi=10.1016%2fj.scitotenv.2023.162797&amp;partnerID=40&amp;md5=06d4250db58b903e68629176ef233100</t>
  </si>
  <si>
    <t>Artificial intelligence; Biorefinery; Machine learning; Microalgae; Wastewater treatment</t>
  </si>
  <si>
    <t>Anophthalmos with limb anomalies; Artificial Intelligence; Biofuels; Biomass; Biotechnology; Machine Learning; Microalgae; Water Purification; Bioconversion; Biofuels; Classification (of information); Cost effectiveness; Decision trees; Genetic algorithms; Internet of things; Large dataset; Learning algorithms; Learning systems; Microorganisms; Neural networks; Physiological models; Reclamation; Refining; Support vector machines; Uncertainty analysis; Wastewater treatment; biofuel; Artificial intelligence learning; Biorefineries; Critical review; Environmental awareness; Fresh water resources; Learning tool; Machine-learning; Micro-algae; Performance; Water scarcity; algal community; artificial intelligence; artificial neural network; computer simulation; machine learning; paradigm shift; physiological response; pollutant removal; wastewater treatment; artificial intelligence; artificial neural network; bibliometrics; biomass; decision tree; depletion; genetic algorithm; learning algorithm; machine learning; microalga; nonhuman; random forest; Review; support vector machine; waste water management; wastewater; artificial intelligence; biotechnology; machine learning; water management; Microalgae</t>
  </si>
  <si>
    <t>Goyal, Pooja (57244340600); Kumar, Sunil (57220592072); Sharda, Rakesh (21740388000)</t>
  </si>
  <si>
    <t>57244340600; 57220592072; 21740388000</t>
  </si>
  <si>
    <t>https://www.scopus.com/inward/record.uri?eid=2-s2.0-85153562963&amp;doi=10.1016%2fj.compag.2023.107836&amp;partnerID=40&amp;md5=c17f33e64c8b59e8bb90acd54d6f1fa1</t>
  </si>
  <si>
    <t>Reference Evapotranspiration (ETo) is a complex, dynamic and non-linear hydrological process. Accurate estimation of ETo has long been an eminent topic of interest in the research community for its importance in effective planning and sustainable water resource management. Although the FAO-56 Penman-Monteith (PM) equation has been accepted as a standard equation for ETo measurement, the primary concern that inhibits the applicability of this equation is the requirement for all the climatological variables, which might not be available at a given location. Owning to the remarkable success and accuracy achieved by Artificial Intelligence (AI) in almost every sphere, scientists have proposed the usage AI models for ETo prediction as an alternate to the conventional methods. This comprehensive review will serve to raise awareness regarding the various state-of-the-art standalone AI frameworks, along with capturing the intriguing developments in the advanced AI space such as the hybrid and ensemble models, evolutionary models and a range of optimization techniques. The results from the publications published over the last 15 years (2007–2022) for ETo prediction using AI under varied agro-climatic scenarios have been analysed and synthesized. The advantages and disadvantages of the established AI techniques have been discussed in each subsection. Some of the derived insights and major findings are discussed along with the future research recommendations. This review will not only provide a research vision for the novice researchers in the applicability of the aforementioned techniques, in context of ETo prediction, but also be helpful as a compilation of the AI modelling studies for ETo prediction for the established water resource engineers and hydrologists. © 2023 Elsevier B.V.</t>
  </si>
  <si>
    <t>Adaptive Neural Fuzzy Inference System (ANFIS); Artificial Intelligence; Hybrid techniques; Neural Networks; Optimisation techniques; Reference Evapotranspiration; Support Vector Machines (SVM)</t>
  </si>
  <si>
    <t>Romeo, Luis M. (7003639647); Gareta, Raquel (6507085214)</t>
  </si>
  <si>
    <t>7003639647; 6507085214</t>
  </si>
  <si>
    <t>https://www.scopus.com/inward/record.uri?eid=2-s2.0-33751058457&amp;doi=10.1016%2fj.engappai.2006.01.019&amp;partnerID=40&amp;md5=fb352343dc90b7b4e1e78b96847e2cea</t>
  </si>
  <si>
    <t>Zheng, Yu-Jun (55619294936); Chen, Sheng-Yong (24491760700); Lin, Yao (35196311100); Wang, Wan-Liang (35790696300)</t>
  </si>
  <si>
    <t>55619294936; 24491760700; 35196311100; 35790696300</t>
  </si>
  <si>
    <t>https://www.scopus.com/inward/record.uri?eid=2-s2.0-84874178814&amp;doi=10.1155%2f2013%2f354523&amp;partnerID=40&amp;md5=43bb2a1e0e8c4f953407a0625eeed99f</t>
  </si>
  <si>
    <t>Ramedani, Zeynab (53364323500); Omid, Mahmoud (57211027674); Keyhani, Alireza (55404459700); Shamshirband, Shahaboddin (58070351400); Khoshnevisan, Benyamin (55604359100)</t>
  </si>
  <si>
    <t>53364323500; 57211027674; 55404459700; 58070351400; 55604359100</t>
  </si>
  <si>
    <t>https://www.scopus.com/inward/record.uri?eid=2-s2.0-84905867870&amp;doi=10.1016%2fj.rser.2014.07.108&amp;partnerID=40&amp;md5=fa5a16990ce834cf83af265612d0f0cf</t>
  </si>
  <si>
    <t>Yeh, Wei-Chang (7202860325); Yeh, Yuan-Ming (57203074150); Chang, Po-Chun (57208771130); Ke, Yun-Chin (55930310100); Chung, Vera (7404387683)</t>
  </si>
  <si>
    <t>7202860325; 57203074150; 57208771130; 55930310100; 7404387683</t>
  </si>
  <si>
    <t>https://www.scopus.com/inward/record.uri?eid=2-s2.0-84887788957&amp;doi=10.1016%2fj.ijepes.2013.10.001&amp;partnerID=40&amp;md5=8f4e9e72f05c68a02abf5ae929139070</t>
  </si>
  <si>
    <t>Do, Thi-Thu-Huyen (56166847900); Schnitzer, Hans (7006833141); Le, Thanh-Hai (57191503667)</t>
  </si>
  <si>
    <t>56166847900; 7006833141; 57191503667</t>
  </si>
  <si>
    <t>https://www.scopus.com/inward/record.uri?eid=2-s2.0-84904259753&amp;doi=10.1016%2fj.jclepro.2014.04.044&amp;partnerID=40&amp;md5=b4cc16535dfeff63d10d514de296c506</t>
  </si>
  <si>
    <t>Jurado, Sergio (55931790000); Nebot, Àngela (55915177300); Mugica, Fransisco (6602133480); Avellana, Narcís (56051085700)</t>
  </si>
  <si>
    <t>55931790000; 55915177300; 6602133480; 56051085700</t>
  </si>
  <si>
    <t>https://www.scopus.com/inward/record.uri?eid=2-s2.0-84931559849&amp;doi=10.1016%2fj.energy.2015.04.039&amp;partnerID=40&amp;md5=bb0027fcc48839680814851206d8f18d</t>
  </si>
  <si>
    <t>Seyedmahmoudian, M. (55575761400); Horan, B. (57202873469); Soon, T. Kok (55681717400); Rahmani, R. (42361488300); Than Oo, A. Muang (35409987900); Mekhilef, S. (57928298500); Stojcevski, A. (55884935900)</t>
  </si>
  <si>
    <t>55575761400; 57202873469; 55681717400; 42361488300; 35409987900; 57928298500; 55884935900</t>
  </si>
  <si>
    <t>https://www.scopus.com/inward/record.uri?eid=2-s2.0-84978039240&amp;doi=10.1016%2fj.rser.2016.06.053&amp;partnerID=40&amp;md5=0419f5fc48f8d550b15dd391acfa8b52</t>
  </si>
  <si>
    <t>Sakthivel, G. (57211528498); Sivakumar, R. (57197776674); Saravanan, N. (22958774000); Ikua, Bernard W. (6506831585)</t>
  </si>
  <si>
    <t>57211528498; 57197776674; 22958774000; 6506831585</t>
  </si>
  <si>
    <t>https://www.scopus.com/inward/record.uri?eid=2-s2.0-85029104246&amp;doi=10.1016%2fj.energy.2017.08.051&amp;partnerID=40&amp;md5=9fdbf8bb2a0136847ba49448db085539</t>
  </si>
  <si>
    <t>Enitan, Abimbola M. (39261289000); Adeyemo, Josiah (35095896700); Swalaha, Feroz M. (6505713815); Kumari, Sheena (26534334800); Bux, Faizal (6701375835)</t>
  </si>
  <si>
    <t>39261289000; 35095896700; 6505713815; 26534334800; 6701375835</t>
  </si>
  <si>
    <t>https://www.scopus.com/inward/record.uri?eid=2-s2.0-85020666166&amp;doi=10.1515%2frevce-2015-0057&amp;partnerID=40&amp;md5=0b0102cd9e92b495d059fe3431fe7cba</t>
  </si>
  <si>
    <t>Huang, Junbing (55889962700); Tang, Yuee (57200942475); Chen, Shuxing (57201035320)</t>
  </si>
  <si>
    <t>55889962700; 57200942475; 57201035320</t>
  </si>
  <si>
    <t>https://www.scopus.com/inward/record.uri?eid=2-s2.0-85042656860&amp;doi=10.1155%2f2018%2f5194810&amp;partnerID=40&amp;md5=638c518daeb76512ed56179dfccffc08</t>
  </si>
  <si>
    <t>Sankaran, Krishnaswamy (57205193082)</t>
  </si>
  <si>
    <t>https://www.scopus.com/inward/record.uri?eid=2-s2.0-85098081292&amp;doi=10.24840%2f2183-0606_007.004_0002&amp;partnerID=40&amp;md5=a18dfc6e255a28e07b6fa6990f53ca45</t>
  </si>
  <si>
    <t>Maroufpoor, Saman (57199409051); Sanikhani, Hadi (54927038000); Kisi, Ozgur (6507051085); Deo, Ravinesh C. (8630380500); Yaseen, Zaher Mundher (56436206700)</t>
  </si>
  <si>
    <t>57199409051; 54927038000; 6507051085; 8630380500; 56436206700</t>
  </si>
  <si>
    <t>https://www.scopus.com/inward/record.uri?eid=2-s2.0-85062961483&amp;doi=10.1002%2fjoc.6037&amp;partnerID=40&amp;md5=38bf9057dae55d74f351ee68ae0588c0</t>
  </si>
  <si>
    <t>O'Dwyer, Edward (56940475700); Pan, Indranil (36613479700); Acha, Salvador (7801621970); Shah, Nilay (56846290400)</t>
  </si>
  <si>
    <t>56940475700; 36613479700; 7801621970; 56846290400</t>
  </si>
  <si>
    <t>https://www.scopus.com/inward/record.uri?eid=2-s2.0-85059813402&amp;doi=10.1016%2fj.apenergy.2019.01.024&amp;partnerID=40&amp;md5=4ee7d5cd08ec86465e8c359cabef84eb</t>
  </si>
  <si>
    <t>Shi, Zhongtuo (57214888115); Yao, Wei (57031158100); Li, Zhouping (57218690492); Zeng, Lingkang (57201877338); Zhao, Yifan (57221285561); Zhang, Runfeng (57221190872); Tang, Yong (56359259500); Wen, Jinyu (7402701729)</t>
  </si>
  <si>
    <t>57214888115; 57031158100; 57218690492; 57201877338; 57221285561; 57221190872; 56359259500; 7402701729</t>
  </si>
  <si>
    <t>https://www.scopus.com/inward/record.uri?eid=2-s2.0-85090030802&amp;doi=10.1016%2fj.apenergy.2020.115733&amp;partnerID=40&amp;md5=f47c157912e541d57a4e4dcd18ad7722</t>
  </si>
  <si>
    <t>57669804500; 57188991566; 55683430000; 57189986957; 54396515400; 56575941200; 36844957100; 25722402300; 57607984100</t>
  </si>
  <si>
    <t>https://www.scopus.com/inward/record.uri?eid=2-s2.0-85092763205&amp;doi=10.1016%2fj.egyai.2020.100003&amp;partnerID=40&amp;md5=a9a6b392e825364f07b6a9fed390c9eb</t>
  </si>
  <si>
    <t>Zhou, Yanlai (55264526200); Chang, Fi-John (7403648844); Chang, Li-Chiu (7404275379); Lee, Wei-De (57217167038); Huang, Angela (57216915540); Xu, Chong-Yu (7404181575); Guo, Shenglian (55488888800)</t>
  </si>
  <si>
    <t>55264526200; 7403648844; 7404275379; 57217167038; 57216915540; 7404181575; 55488888800</t>
  </si>
  <si>
    <t>https://www.scopus.com/inward/record.uri?eid=2-s2.0-85086579951&amp;doi=10.1016%2fj.apenergy.2020.115389&amp;partnerID=40&amp;md5=4c28b1b34eb48451a66a57ce12509607</t>
  </si>
  <si>
    <t>Tran, Duc-Hoc (14051253600); Luong, Duc-Long (57205303395); Chou, Jui-Sheng (35772399000)</t>
  </si>
  <si>
    <t>14051253600; 57205303395; 35772399000</t>
  </si>
  <si>
    <t>https://www.scopus.com/inward/record.uri?eid=2-s2.0-85076228940&amp;doi=10.1016%2fj.energy.2019.116552&amp;partnerID=40&amp;md5=7d69a6f5286309009f1820ccbdad6b98</t>
  </si>
  <si>
    <t>Barrera, Jose Manuel (57219122400); Reina, Alejandro (57218796457); Maté, Alejandro (42961909600); Trujillo, Juan Carlos (7103051196)</t>
  </si>
  <si>
    <t>57219122400; 57218796457; 42961909600; 7103051196</t>
  </si>
  <si>
    <t>https://www.scopus.com/inward/record.uri?eid=2-s2.0-85091383571&amp;doi=10.3390%2fSU12176915&amp;partnerID=40&amp;md5=8437f641521bd44dac98e9c8db24d2e9</t>
  </si>
  <si>
    <t>Chen, Xiangping (37006451500); Cao, Wenping (57203305533); Zhang, Qilong (57216992824); Hu, Shubo (56386442900); Zhang, Jing (56193386300)</t>
  </si>
  <si>
    <t>37006451500; 57203305533; 57216992824; 56386442900; 56193386300</t>
  </si>
  <si>
    <t>https://www.scopus.com/inward/record.uri?eid=2-s2.0-85085638015&amp;doi=10.1109%2fACCESS.2020.2994577&amp;partnerID=40&amp;md5=db2ce307c86c4fea72dd41481f6eb6ac</t>
  </si>
  <si>
    <t>Gabbar, Hossam A. (6603006276); Abdussami, Muhammad R. (57211297346); Ibrahim Adham, M.D. (57222478384)</t>
  </si>
  <si>
    <t>6603006276; 57211297346; 57222478384</t>
  </si>
  <si>
    <t>https://www.scopus.com/inward/record.uri?eid=2-s2.0-85102817892&amp;doi=10.1109%2fACCESS.2020.3027524&amp;partnerID=40&amp;md5=0cec7198e418d14e82360f8c263ed463</t>
  </si>
  <si>
    <t>Kosovic, Ivana Nizetic (51461527600); Mastelic, Toni (58381573900); Ivankovic, Damir (22957476000)</t>
  </si>
  <si>
    <t>51461527600; 58381573900; 22957476000</t>
  </si>
  <si>
    <t>https://www.scopus.com/inward/record.uri?eid=2-s2.0-85085244609&amp;doi=10.1016%2fj.jclepro.2020.121489&amp;partnerID=40&amp;md5=58ccd1f581c1f5b1e71b2f9e85b8c015</t>
  </si>
  <si>
    <t>Wang, Huaizhi (56052596300); Liu, Yangyang (57205103520); Zhou, Bin (56905089300); Li, Canbing (24341224300); Cao, Guangzhong (7401709827); Voropai, Nikolai (56183009600); Barakhtenko, Evgeny (55229371000)</t>
  </si>
  <si>
    <t>56052596300; 57205103520; 56905089300; 24341224300; 7401709827; 56183009600; 55229371000</t>
  </si>
  <si>
    <t>https://www.scopus.com/inward/record.uri?eid=2-s2.0-85084085397&amp;doi=10.1016%2fj.enconman.2020.112909&amp;partnerID=40&amp;md5=93b7a9052d47ec0972d11a74a317afde</t>
  </si>
  <si>
    <t>Nguyen, Tri-Hai (57209167008); Nguyen, Luong Vuong (57216592909); Jung, Jason J. (7402896966); Agbehadji, Israel Edem (57190819220); Frimpong, Samuel Ofori (57215318508); Millham, Richard C. (6507995651)</t>
  </si>
  <si>
    <t>57209167008; 57216592909; 7402896966; 57190819220; 57215318508; 6507995651</t>
  </si>
  <si>
    <t>https://www.scopus.com/inward/record.uri?eid=2-s2.0-85093108193&amp;doi=10.3390%2fsu12208495&amp;partnerID=40&amp;md5=e3b21aa9f0edc612bc16ec2031160696</t>
  </si>
  <si>
    <t>Çetin, Sultan (57222071860); De Wolf, Catherine (57189463041); Bocken, Nancy (24328581100)</t>
  </si>
  <si>
    <t>57222071860; 57189463041; 24328581100</t>
  </si>
  <si>
    <t>https://www.scopus.com/inward/record.uri?eid=2-s2.0-85107657070&amp;doi=10.3390%2fsu13116348&amp;partnerID=40&amp;md5=82dc09aff660818fa396f6ef50fb8a1f</t>
  </si>
  <si>
    <t>Chen, Cheng (57224582261); Hu, Yuhan (57224566914); Marimuthu, K. (57190179294); Kumar, Priyan Malarvizhi (57194561385)</t>
  </si>
  <si>
    <t>57224582261; 57224566914; 57190179294; 57194561385</t>
  </si>
  <si>
    <t>https://www.scopus.com/inward/record.uri?eid=2-s2.0-85107994602&amp;doi=10.1016%2fj.seta.2021.101358&amp;partnerID=40&amp;md5=973059fedb6082528d298d3ab5d3729d</t>
  </si>
  <si>
    <t>Suman, Siddharth (56075064100)</t>
  </si>
  <si>
    <t>5.61E+10</t>
  </si>
  <si>
    <t>https://www.scopus.com/inward/record.uri?eid=2-s2.0-85090601822&amp;doi=10.1016%2fj.jclepro.2020.124022&amp;partnerID=40&amp;md5=1690196d1414d09cc72db3d6b86726e6</t>
  </si>
  <si>
    <t>Moayedi, Hossein (55923628500); Mosavi, Amir (57191408081)</t>
  </si>
  <si>
    <t>55923628500; 57191408081</t>
  </si>
  <si>
    <t>https://www.scopus.com/inward/record.uri?eid=2-s2.0-85106261649&amp;doi=10.3390%2fen14041196&amp;partnerID=40&amp;md5=a37056a1ec7b6eba56061d80e1b6a497</t>
  </si>
  <si>
    <t>System optimization; Forecasting</t>
  </si>
  <si>
    <t>Jumin, Ellysia (57216831084); Basaruddin, Faridah Bte (15073693400); Yusoff, Yuzainee Bte. Md (57221716993); Latif, Sarmad Dashti (57216081524); Ahmed, Ali Najah (57214837520)</t>
  </si>
  <si>
    <t>57216831084; 15073693400; 57221716993; 57216081524; 57214837520</t>
  </si>
  <si>
    <t>https://www.scopus.com/inward/record.uri?eid=2-s2.0-85099985169&amp;doi=10.1007%2fs11356-021-12435-6&amp;partnerID=40&amp;md5=1536bdd8d5b30dfbc7519130a597c455</t>
  </si>
  <si>
    <t>Zhang, Weiping (57193319887); Maleki, Akbar (56162461000); Pourfayaz, Fathollah (8975902000); Shadloo, Mostafa Safdari (36640677300)</t>
  </si>
  <si>
    <t>57193319887; 56162461000; 8975902000; 36640677300</t>
  </si>
  <si>
    <t>https://www.scopus.com/inward/record.uri?eid=2-s2.0-85101687559&amp;doi=10.1016%2fj.ijhydene.2021.01.167&amp;partnerID=40&amp;md5=5d152b2c38cb9676d865b587d3e39372</t>
  </si>
  <si>
    <t>Higgins, Stéphanie (57223354060); Stathopoulos, Ted (7005211903)</t>
  </si>
  <si>
    <t>57223354060; 7005211903</t>
  </si>
  <si>
    <t>https://www.scopus.com/inward/record.uri?eid=2-s2.0-85105692010&amp;doi=10.1016%2fj.buildenv.2021.107848&amp;partnerID=40&amp;md5=249d5192d46624acfa75ab6db79b0c4e</t>
  </si>
  <si>
    <t>Jamwal, Anbesh (57207250656); Agrawal, Rajeev (57214841044); Sharma, Monica (57198780495); Giallanza, Antonio (55928338600)</t>
  </si>
  <si>
    <t>57207250656; 57214841044; 57198780495; 55928338600</t>
  </si>
  <si>
    <t>https://www.scopus.com/inward/record.uri?eid=2-s2.0-85109016225&amp;doi=10.3390%2fapp11125725&amp;partnerID=40&amp;md5=7acb3ad606fda2ce6ba251b1a825e3c2</t>
  </si>
  <si>
    <t>Rangel-Martinez, Daniel (57237152400); Nigam, K.D.P. (22980653700); Ricardez-Sandoval, Luis A. (21735243100)</t>
  </si>
  <si>
    <t>57237152400; 22980653700; 21735243100</t>
  </si>
  <si>
    <t>https://www.scopus.com/inward/record.uri?eid=2-s2.0-85113758502&amp;doi=10.1016%2fj.cherd.2021.08.013&amp;partnerID=40&amp;md5=5e9293b99ca5cb51491935cbe4e93701</t>
  </si>
  <si>
    <t>Donti, Priya L. (57185818700); Kolter, J. Zico (23110770000)</t>
  </si>
  <si>
    <t>57185818700; 23110770000</t>
  </si>
  <si>
    <t>https://www.scopus.com/inward/record.uri?eid=2-s2.0-85114191889&amp;doi=10.1146%2fannurev-environ-020220-061831&amp;partnerID=40&amp;md5=b81c10aa71f10cdb7b196a096a557a95</t>
  </si>
  <si>
    <t>Lipu, M. S. Hossain (36518949700); Miah, Md. Sazal (57226266149); Hannan, M.A. (7103014445); Hussain, Aini (57208481391); Sarker, Mahidur R. (37122644300); Ayob, Afida (26666566900); Saad, Mohamad Hanif Md (7202075525); Mahmud, Md. Sultan (57220492528)</t>
  </si>
  <si>
    <t>36518949700; 57226266149; 7103014445; 57208481391; 37122644300; 26666566900; 7202075525; 57220492528</t>
  </si>
  <si>
    <t>https://www.scopus.com/inward/record.uri?eid=2-s2.0-85110853330&amp;doi=10.1109%2fACCESS.2021.3097102&amp;partnerID=40&amp;md5=b08744e41dfa01fa4c059d215402ca28</t>
  </si>
  <si>
    <t>Masoudi Soltani, Salman (52563795100); Lahiri, Abhishek (55654114000); Bahzad, Husain (57206192467); Clough, Peter (57021206700); Gorbounov, Mikhail (57220227842); Yan, Yongliang (57212120980)</t>
  </si>
  <si>
    <t>52563795100; 55654114000; 57206192467; 57021206700; 57220227842; 57212120980</t>
  </si>
  <si>
    <t>https://www.scopus.com/inward/record.uri?eid=2-s2.0-85143764591&amp;doi=10.1016%2fj.ccst.2021.100003&amp;partnerID=40&amp;md5=b561b66453d1e47d12200b7ad989c68b</t>
  </si>
  <si>
    <t>Ponnusamy, Vinoth Kumar (57222360626); Kasinathan, Padmanathan (57194393495); Elavarasan, Rajvikram Madurai (57212323035); Ramanathan, Vinoth (57365358000); Anandan, Ranjith Kumar (57204697831); Subramaniam, Umashankar (57199091461); Ghosh, Aritra (56819357000); Hossain, Eklas (26422996300)</t>
  </si>
  <si>
    <t>57222360626; 57194393495; 57212323035; 57365358000; 57204697831; 57199091461; 56819357000; 26422996300</t>
  </si>
  <si>
    <t>https://www.scopus.com/inward/record.uri?eid=2-s2.0-85120738349&amp;doi=10.3390%2fsu132313322&amp;partnerID=40&amp;md5=a1e65dcbdf2e7233861b209502c5be02</t>
  </si>
  <si>
    <t>Zhang, Yang (57471054500); Ji, Yuanhui (57204776640); Qian, Hongliang (55186013100)</t>
  </si>
  <si>
    <t>57471054500; 57204776640; 55186013100</t>
  </si>
  <si>
    <t>https://www.scopus.com/inward/record.uri?eid=2-s2.0-85126637055&amp;doi=10.1016%2fj.gce.2021.06.003&amp;partnerID=40&amp;md5=912babdd8e14fbca4511d4d476d7ce20</t>
  </si>
  <si>
    <t>Adekanbi, Michael Lanre (57224453397)</t>
  </si>
  <si>
    <t>https://www.scopus.com/inward/record.uri?eid=2-s2.0-85107583461&amp;doi=10.1002%2fer.6942&amp;partnerID=40&amp;md5=a26865f31df6ff27ca5e6b0d638be775</t>
  </si>
  <si>
    <t>Nair, Divya R. (55658614900); Nair, Manjula G. (8141612100); Thakur, Tripta (55889586700)</t>
  </si>
  <si>
    <t>55658614900; 8141612100; 55889586700</t>
  </si>
  <si>
    <t>https://www.scopus.com/inward/record.uri?eid=2-s2.0-85136232370&amp;doi=10.3390%2fen15155409&amp;partnerID=40&amp;md5=1c0e0ebf6b71cfa6484e27c22b9afe57</t>
  </si>
  <si>
    <t>Ahmad, Tanveer (57198996464); Zhu, Hongyu (57223750364); Zhang, Dongdong (57189301950); Tariq, Rasikh (57200243861); Bassam, A. (25921145000); Ullah, Fasee (35811620200); AlGhamdi, Ahmed S (57220046135); Alshamrani, Sultan S. (56825932900)</t>
  </si>
  <si>
    <t>57198996464; 57223750364; 57189301950; 57200243861; 25921145000; 35811620200; 57220046135; 56825932900</t>
  </si>
  <si>
    <t>https://www.scopus.com/inward/record.uri?eid=2-s2.0-85121261678&amp;doi=10.1016%2fj.egyr.2021.11.256&amp;partnerID=40&amp;md5=b38b40c892f6eae11c34c1ee512914de</t>
  </si>
  <si>
    <t>Ouafiq, El Mehdi (57217115131); Saadane, Rachid (56074327000); Chehri, Abdellah (55666436200); Jeon, Seunggil (57467663000)</t>
  </si>
  <si>
    <t>57217115131; 56074327000; 55666436200; 57467663000</t>
  </si>
  <si>
    <t>https://www.scopus.com/inward/record.uri?eid=2-s2.0-85125272876&amp;doi=10.1016%2fj.seta.2022.102093&amp;partnerID=40&amp;md5=7b9068c87e563ac1bb38cdd7c2c63415</t>
  </si>
  <si>
    <t>Ajagekar, Akshay (57208801722); You, Fengqi (56750277000)</t>
  </si>
  <si>
    <t>57208801722; 56750277000</t>
  </si>
  <si>
    <t>https://www.scopus.com/inward/record.uri?eid=2-s2.0-85131049462&amp;doi=10.1016%2fj.rser.2022.112493&amp;partnerID=40&amp;md5=41d294c53e5b065c1245ef88588050e7</t>
  </si>
  <si>
    <t>Ligozat, Anne-Laure (14832893200); Lefevre, Julien (57205854081); Bugeau, Aurélie (24472589800); Combaz, Jacques (10144175200)</t>
  </si>
  <si>
    <t>14832893200; 57205854081; 24472589800; 10144175200</t>
  </si>
  <si>
    <t>https://www.scopus.com/inward/record.uri?eid=2-s2.0-85128989247&amp;doi=10.3390%2fsu14095172&amp;partnerID=40&amp;md5=dca98f4b0e518bd69685405bef9a4060</t>
  </si>
  <si>
    <t>Bhowmik, Arghya (55925530300); Berecibar, Maitane (55816737600); Casas-Cabanas, Montse (8956823100); Csanyi, Gabor (6602577617); Dominko, Robert (6602860989); Hermansson, Kersti (35460508100); Palacin, M. Rosa (7006628473); Stein, Helge S. (56539269700); Vegge, Tejs (7003740838)</t>
  </si>
  <si>
    <t>55925530300; 55816737600; 8956823100; 6602577617; 6602860989; 35460508100; 7006628473; 56539269700; 7003740838</t>
  </si>
  <si>
    <t>https://www.scopus.com/inward/record.uri?eid=2-s2.0-85119683386&amp;doi=10.1002%2faenm.202102698&amp;partnerID=40&amp;md5=791c65309d6217686b5b5bdad203a7bf</t>
  </si>
  <si>
    <t>Shaw, Rachael (57197707114); Howley, Enda (8864006300); Barrett, Enda (27567564400)</t>
  </si>
  <si>
    <t>57197707114; 8864006300; 27567564400</t>
  </si>
  <si>
    <t>https://www.scopus.com/inward/record.uri?eid=2-s2.0-85100077624&amp;doi=10.1016%2fj.is.2021.101722&amp;partnerID=40&amp;md5=2baddde8e4d8ba036a04c95c0c2e358f</t>
  </si>
  <si>
    <t>Karimi, Mohsen (57207821588); Hosin Alibak, Ali (57376196400); Seyed Alizadeh, Seyed Mehdi (57217702747); Sharif, Mehdi (55582096300); Vaferi, Behzad (36562494100)</t>
  </si>
  <si>
    <t>57207821588; 57376196400; 57217702747; 55582096300; 36562494100</t>
  </si>
  <si>
    <t>https://www.scopus.com/inward/record.uri?eid=2-s2.0-85121369927&amp;doi=10.1016%2fj.measurement.2021.110529&amp;partnerID=40&amp;md5=fb94f133eff38df77fbf8cdb9a1b889f</t>
  </si>
  <si>
    <t>Carvalho, Rodrigo P. (57215877313); Marchiori, Cleber F.N. (35318539200); Brandell, Daniel (6507737645); Araujo, C. Moyses (10539017000)</t>
  </si>
  <si>
    <t>57215877313; 35318539200; 6507737645; 10539017000</t>
  </si>
  <si>
    <t>https://www.scopus.com/inward/record.uri?eid=2-s2.0-85122505230&amp;doi=10.1016%2fj.ensm.2021.10.029&amp;partnerID=40&amp;md5=fc946340ed7dfc64e783d2659f484357</t>
  </si>
  <si>
    <t>Ibrahim, Bibi (57188750898); Rabelo, Luis (7004646073); Gutierrez-Franco, Edgar (57188753240); Clavijo-Buritica, Nicolas (56698400600)</t>
  </si>
  <si>
    <t>57188750898; 7004646073; 57188753240; 56698400600</t>
  </si>
  <si>
    <t>https://www.scopus.com/inward/record.uri?eid=2-s2.0-85141839246&amp;doi=10.3390%2fen15218079&amp;partnerID=40&amp;md5=061970e691ccf98c4de3ab0a13033f28</t>
  </si>
  <si>
    <t>Vo Thanh, Hung (57208342673); Zamanyad, Aiyoub (57610093600); Safaei-Farouji, Majid (57225076215); Ashraf, Umar (57201445011); Hemeng, Zhang (57915900800)</t>
  </si>
  <si>
    <t>57208342673; 57610093600; 57225076215; 57201445011; 57915900800</t>
  </si>
  <si>
    <t>https://www.scopus.com/inward/record.uri?eid=2-s2.0-85139322872&amp;doi=10.1016%2fj.renene.2022.09.132&amp;partnerID=40&amp;md5=6e5a6ed95d672abfb88e2e93d3dd5412</t>
  </si>
  <si>
    <t>Al-Ruzouq, Rami (8520465800); Abdallah, Mohamed (26325379200); Shanableh, Abdallah (7003825668); Alani, Sama (57210346064); Obaid, Lubna (57216155151); Gibril, Mohamed Barakat A. (57188810669)</t>
  </si>
  <si>
    <t>8520465800; 26325379200; 7003825668; 57210346064; 57216155151; 57188810669</t>
  </si>
  <si>
    <t>https://www.scopus.com/inward/record.uri?eid=2-s2.0-85112447914&amp;doi=10.1007%2fs11356-021-15289-0&amp;partnerID=40&amp;md5=66279e10931044e23df2fedc3de8b2d4</t>
  </si>
  <si>
    <t>System optimization; classification</t>
  </si>
  <si>
    <t>Abdel-Razek, Shahira Assem (57280947500); Marie, Hanaa Salem (57777332600); Alshehri, Ali (57437511100); Elzeki, Omar M. (57220855783)</t>
  </si>
  <si>
    <t>57280947500; 57777332600; 57437511100; 57220855783</t>
  </si>
  <si>
    <t>https://www.scopus.com/inward/record.uri?eid=2-s2.0-85133285340&amp;doi=10.3390%2fsu14137734&amp;partnerID=40&amp;md5=ddf9876d1b76d26ea7deb4e6a17abb64</t>
  </si>
  <si>
    <t>Tsoka, Thamsanqa (57263534700); Ye, Xianming (54421681300); Chen, YangQuan (7601439185); Gong, Dunwei (7102687714); Xia, Xiaohua (56483354500)</t>
  </si>
  <si>
    <t>57263534700; 54421681300; 7601439185; 7102687714; 56483354500</t>
  </si>
  <si>
    <t>https://www.scopus.com/inward/record.uri?eid=2-s2.0-85128737223&amp;doi=10.1016%2fj.jclepro.2022.131626&amp;partnerID=40&amp;md5=fadd6079d1c2cc89419a197c0a18e8c6</t>
  </si>
  <si>
    <t>Singh, Rajesh (57610169600); Akram, Shaik Vaseem (57222756774); Gehlot, Anita (57709976000); Buddhi, Dharam (56594817400); Priyadarshi, Neeraj (57195679733); Twala, Bhekisipho (14632785000)</t>
  </si>
  <si>
    <t>57610169600; 57222756774; 57709976000; 56594817400; 57195679733; 14632785000</t>
  </si>
  <si>
    <t>https://www.scopus.com/inward/record.uri?eid=2-s2.0-85137556763&amp;doi=10.3390%2fs22176619&amp;partnerID=40&amp;md5=43d04b7b6d133cd055ce2d612e9646c8</t>
  </si>
  <si>
    <t>Amir, Mohammad (57210089902); Khan, Sana Zubair (57226752837)</t>
  </si>
  <si>
    <t>57210089902; 57226752837</t>
  </si>
  <si>
    <t>https://www.scopus.com/inward/record.uri?eid=2-s2.0-85112249649&amp;doi=10.1016%2fj.enbenv.2021.03.002&amp;partnerID=40&amp;md5=42348fcd07686c3807f2ea509ca42dce</t>
  </si>
  <si>
    <t>Dwivedi, Kavya Arun (57263115000); Huang, Song-Jeng (55522746200); Wang, Chin-Tsan (14042815800)</t>
  </si>
  <si>
    <t>57263115000; 55522746200; 14042815800</t>
  </si>
  <si>
    <t>https://www.scopus.com/inward/record.uri?eid=2-s2.0-85115164260&amp;doi=10.1016%2fj.chemosphere.2021.132248&amp;partnerID=40&amp;md5=9c863d4eea8de957730f2cf217a7b699</t>
  </si>
  <si>
    <t>Himeur, Yassine (55636199800); Elnour, Mariam (57202050448); Fadli, Fodil (25651505100); Meskin, Nader (24172813000); Petri, Ioan (36617625400); Rezgui, Yacine (6701829347); Bensaali, Faycal (6506260453); Amira, Abbes (23003399100)</t>
  </si>
  <si>
    <t>55636199800; 57202050448; 25651505100; 24172813000; 36617625400; 6701829347; 6506260453; 23003399100</t>
  </si>
  <si>
    <t>https://www.scopus.com/inward/record.uri?eid=2-s2.0-85134806597&amp;doi=10.1016%2fj.scs.2022.104059&amp;partnerID=40&amp;md5=e4bacb1e098adb5422e2c545d603aa6a</t>
  </si>
  <si>
    <t>Al-Othman, Amani (57197945689); Tawalbeh, Muhammad (55328058400); Martis, Remston (57219906439); Dhou, Salam (55560381000); Orhan, Mehmet (24921997400); Qasim, Muhammad (35771446700); Ghani Olabi, Abdul (6701475462)</t>
  </si>
  <si>
    <t>57197945689; 55328058400; 57219906439; 55560381000; 24921997400; 35771446700; 6701475462</t>
  </si>
  <si>
    <t>https://www.scopus.com/inward/record.uri?eid=2-s2.0-85121977010&amp;doi=10.1016%2fj.enconman.2021.115154&amp;partnerID=40&amp;md5=cc013b1577e0da0e4c1805780b974546</t>
  </si>
  <si>
    <t>Wu, Zhou (55191621500); Luo, Gan (58423138700); Yang, Zhile (35095765200); Guo, Yuanjun (55851601600); Li, Kang (57445059900); Xue, Yusheng (57412303500)</t>
  </si>
  <si>
    <t>55191621500; 58423138700; 35095765200; 55851601600; 57445059900; 57412303500</t>
  </si>
  <si>
    <t>https://www.scopus.com/inward/record.uri?eid=2-s2.0-85122798542&amp;doi=10.1049%2fcit2.12076&amp;partnerID=40&amp;md5=e6c7c6ef386b3188b94015ff9171a8c1</t>
  </si>
  <si>
    <t>Saheb, Tahereh (57195776188); Dehghani, Mohamad (57566075200); Saheb, Tayebeh (58304177400)</t>
  </si>
  <si>
    <t>57195776188; 57566075200; 58304177400</t>
  </si>
  <si>
    <t>https://www.scopus.com/inward/record.uri?eid=2-s2.0-85124482291&amp;doi=10.1016%2fj.suscom.2022.100699&amp;partnerID=40&amp;md5=7246d131ba857b4c616485bac1a7a251</t>
  </si>
  <si>
    <t>Goswami, Rahul Kumar (57219714618); Agrawal, Komal (57203064715); Upadhyaya, Hari M. (7005613112); Gupta, Vijai Kumar (36158104300); Verma, Pradeep (7101776627)</t>
  </si>
  <si>
    <t>57219714618; 57203064715; 7005613112; 36158104300; 7101776627</t>
  </si>
  <si>
    <t>https://www.scopus.com/inward/record.uri?eid=2-s2.0-85136105898&amp;doi=10.1016%2fj.enconman.2022.116118&amp;partnerID=40&amp;md5=7444339d7be9f85fe8431e05accbbd7c</t>
  </si>
  <si>
    <t>Khan, Sameen (57889117600); Tomar, Sarika (58598209600); Fatima, Maryam (57889117500); Khan, Mohd Zaheen (57223315148)</t>
  </si>
  <si>
    <t>57889117600; 58598209600; 57889117500; 57223315148</t>
  </si>
  <si>
    <t>https://www.scopus.com/inward/record.uri?eid=2-s2.0-85134267884&amp;doi=10.1016%2fj.susoc.2022.01.009&amp;partnerID=40&amp;md5=0dae71a812e2b876f5023f8ee3bd8d95</t>
  </si>
  <si>
    <t>Bhattacharya, Sweta (55808089600); Chengoden, Rajeswari (27467776200); Srivastava, Gautam (57202588447); Alazab, Mamoun (36661792200); Javed, Abdul Rehman (57215024733); Victor, Nancy (56175502600); Maddikunta, Praveen Kumar Reddy (57219858463); Gadekallu, Thippa Reddy (57217062630)</t>
  </si>
  <si>
    <t>55808089600; 27467776200; 57202588447; 36661792200; 57215024733; 56175502600; 57219858463; 57217062630</t>
  </si>
  <si>
    <t>https://www.scopus.com/inward/record.uri?eid=2-s2.0-85130025937&amp;doi=10.3390%2fbdcc6020047&amp;partnerID=40&amp;md5=240c47e5e21a228ba7c9361a087de07b</t>
  </si>
  <si>
    <t>Vega, J. (14036460400); Murari, A. (7003718539); Dormido-Canto, S. (55663979500); Rattá, G.A. (56341142400); Gelfusa, M. (12645309400); Mailloux, J. (7004062100); Abid, N. (57789960100); Abraham, K. (57215612394); Abreu, P. (26429103900); Adabonyan, O. (57207107378); Adrich, P. (13609522800); Afanasev, V. (7202887449); Afzal, M. (56583594300); Ahlgren, T. (7004492017); Aho-Mantila, L. (24398155900); Aiba, N. (14061835400); Airila, M. (58653093800); Akhtar, M. (37066950400); Albanese, R. (7005187665); Alderson-Martin, M. (57789960200); Alegre, D. (57649612300); Aleiferis, S. (55541406500); Aleksa, A. (57789315600); Alekseev, A.G. (8393477900); Alessi, E. (35271173300); Aleynikov, P. (55566950800); Algualcil, J. (57789527800); Ali, M. (58267194000); Allinson, M. (57209313930); Alper, B. (7005178685); Alves, E. (56467741400); Ambrosino, G. (7006657174); Ambrosino, R. (23569394400); Amosov, V. (7003346251); Sundén, E. Andersson (25633439700); Andrew, P. (7102018328); Angelini, B.M. (6603723087); Angioni, C. (6603865436); Antoniou, I. (36801281100); Appel, L.C. (7102658818); Appelbee, C. (24775185700); Aria, S. (57198424896); Ariola, M. (7004170985); Artaserse, G. (24314685100); Arter, W. (6603824291); Artigues, V. (57205022131); Asakura, N. (7005678588); Ash, A. (7005062704); Ashikawa, N. (8052375000); Aslanyan, V. (57203058568); Astrain, M. (57200755222); Asztalos, O. (57194095857); Auld, D. (57789527900); Auriemma, F. (14067109500); Austin, Y. (57209313360); Avotina, L. (56327118100); Aymerich, E. (57206890916); Baciero, A. (6602079070); Bairaktaris, F. (57190391325); Balbin, J. (57474003500); Balbinot, L. (57195922523); Balboa, I. (12793264400); Balden, M. (7003744197); Balshaw, C. (57671206800); Balshaw, N. (26022304900); Bandaru, V.K. (56664209600); Banks, J. (7202965857); Baranov, Yu. F. (7006767394); Barcellona, C. (57205217387); Barnard, A. (57788672500); Barnard, M. (57191404358); Barnsley, R. (7003759940); Barth, A. (57205486155); Baruzzo, M. (25626162000); Barwell, S. (57789960300); Bassan, M. (36881721900); Batista, A. (57202566017); Batistoni, P. (7003516355); Baumane, L. (56010392500); Bauvir, B. (6602558087); Baylor, L. (7006009039); Beaumont, P.S. (8602618400); Beckett, D. (57788883100); Begolli, A. (57789528000); Beidler, M. (54782131500); Bekris, N. (6701419321); Beldishevski, M. (6508209984); Belli, E. (24824096700); Belli, F. (7005203826); Belonohy, É. (24342651500); Yaala, M. Ben (57793411800); Benayas, J. (57211111836); Bentley, J. (57789528100); Bergsaker, H. (6701452879); Bernardo, J. (7005956515); Bernert, M. (36600084400); Berry, M. (57209914428); Bertalot, L. (6603899592); Betar, H. (57211109079); Beurskens, M. (6701848766); Bickerton, S. (57788883200); Bieg, B. (6701548626); Bielecki, J. (26427555400); Bierwage, A. (57926783000); Biewer, T. (8662561300); Bilato, R. (6602715761); Bílková, P. (6507913287); Birkenmeier, G. (24723755800); Bishop, H. (57789743500); Bizarro, J.P.S. (6602981277); Blackburn, J. (57209314038); Blanchard, P. (7101731390); Blatchford, P. (56857356000); Bobkov, V. (7005852933); Boboc, A. (24075516400); Bohm, P. (7005031773); Bohm, T. (7003593554); Bolshakova, I. (6701412790); Bolzonella, T. (6701576193); Bonanomi, N. (56940764300); Bonfiglio, D. (8371221500); Bonnin, X. (57197390026); Bonofiglo, P. (55448095600); Boocock, S. (57790166800); Booth, A. (57788888300); Booth, J. (56839774600); Borba, D. (7004928598); Borodin, D. (7004726218); Borodkina, I. (56768005800); Boulbe, C. (24075540400); Bourdelle, C. (6602451982); Bowden, M. (7102313408); Boyd, K. (57789965400); Božičević Mihalić, I. (55881682700); Bradnam, S.C. (57200636340); Braic, V. (6603326860); Brandt, L. (7202731727); Bravanec, R. (57209313938); Breizman, B. (6701479951); Brett, A. (57197588506); Brezinsek, S. (6603110179); Brix, M. (7003305808); Bromley, K. (57788677200); Brown, B. (56216411800); Brunetti, D. (49061046200); Buckingham, R. (35617125700); Buckley, M. (7202941832); Budny, R. (22959964400); Buermans, J. (57210564245); Bufferand, H. (36627911400); Buratti, P. (7003485039); Burgess, A. (58448810900); Buscarino, A. (14015085600); Busse, A. (24449062200); Butcher, D. (57211107387); de la Cal, E. (56200118000); Calabro, G. (57216389773); Calacci, L. (57204913326); Calado, R. (57549231400); Camenen, Y. (9238103500); Canal, G. (55572467600); Cannas, B. (6701553743); Cappelli, M. (55481495700); Carcangiu, S. (24314923500); Card, P. (23466177400); Cardinali, A. (7003552802); Carman, P. (7004323654); Carnevale, D. (15724384600); Carr, M. (7202321063); Carralero, D. (24337216400); Carraro, L. (36771491600); Carvalho, I.S. (7006493140); Carvalho, P. (14919135600); Casiraghi, I. (57995197900); Casson, F.J. (26025851000); Castaldo, C. (6701415113); Catalan, J.P. (37070348000); Catarino, N. (57446951600); Causa, F. (25637207000); Cavedon, M. (56223597600); Cecconello, M. (8683921800); Challis, C.D. (7004163618); Chamberlain, B. (57788677300); Chang, C.S. (57219497484); Chankin, A. (35462802300); Chapman, B. (16416631400); Chernyshova, M. (57209425055); Chiariello, A. (14025258800); Chmielewski, P. (55557492600); Chomiczewska, A. (57309648600); Chone, L. (56026223800); Ciraolo, G. (8698885000); Ciric, D. (7003932483); Citrin, J. (36624873400); Ciupinski, T. (57792865400); Clark, M. (57195490551); Clarkson, R. (57209313956); Clements, C. (57209314212); Cleverly, M. (57209313929); Coad, J.P. (7005140549); Coates, P. (55645698900); Cobalt, A. (57209314179); Coccorese, V. (56646418800); Coelho, R. (7102493606); Coenen, J.W. (16314862700); Coffey, I.H. (6603805326); Colangeli, A. (57194464598); Colas, L. (6603540410); Collins, C. (57208214474); Collins, J. (58456613400); Collins, S. (55482332500); Conka, D. (57034210000); Conroy, S. (7005550945); Conway, B. (57204916727); Conway, N.J. (7006812429); Coombs, D. (36510214300); Cooper, P. (57221028373); Cooper, S. (56323995300); Corradino, C. (57038823100); Corrigan, G. (7006957536); Coster, D. (35502668400); Cox, P. (55424975000); Craciunescu, T. (6602968638); Cramp, S. (9271876300); Crapper, C. (57211107638); Craven, D. (57264392700); Craven, R. (57155979100); Esposito, M. Crialesi (57201567354); Croci, G. (22937196400); Croft, D. (57022356300); Croitoru, A. (55906577200); Crombé, K. (6506301480); Cronin, T. (57790167000); Cruz, N. (57789965600); Crystal, C. (57789965700); Cseh, G. (55566439700); Cufar, A. (50360972500); Cullen, A. (57198390542); Curuia, M. (6507023183); Czarski, T. (6602614164); Dabirikhah, H. (6506832573); Dal Molin, A. (57192171997); Dale, E. (57789748600); Dalgliesh, P. (56574286000); Dalley, S. (56519646600); Dankowski, J. (38961276700); David, P. (57190395686); Davies, A. (57211111892); Davies, S. (35466832500); Davis, G. (57213981183); Dawson, K. (57211111967); Dawson, S. (57790167100); Day, I.E. (22233463400); De Bock, M. (54790581500); De Temmerman, G. (7801426439); De Tommasi, G. (9272231200); Deakin, K. (55615206100); Deane, J. (57209313270); Dejarnac, R. (16232731600); Del Sarto, D. (8517159700); Delabie, E. (15049321800); Del-Castillo-Negrete, D. (6701393862); Dempsey, A. (57204783604); Dendy, R.O. (7005284197); Devynck, P. (7004761547); Di Siena, A. (6506677862); Di Troia, C. (55389785200); Dickson, T. (57789748700); Dinca, P. (58484294500); Dittmar, T. (35073688200); Dobrashian, J. (57211111304); Doerner, R.P. (7005240498); Donné, A.J.H. (7005610678); Dorling, S. (7004039683); Douai, D. (8718557400); Dowson, S. (55279252300); Doyle, R. (57096890600); Dreval, M. (58646839200); Drewelow, P. (35291873600); Drews, P. (57190393327); Drummond, G. (57790167200); Duckworth, Ph. (56732792500); Dudding, H. (57322866500); Dumont, R. (7004651543); Dumortier, P. (7006330022); Dunai, D. (33067488800); Dunatov, T. (57217954586); Dunne, M. (7102428539); Duran, I. (35276958000); Durodié, F. (6602186973); Dux, R. (7004002466); Dvornova, A. (56940825800); Eastham, R. (57789532700); Edwards, J. (57220801152); Eich, Th. (7003759253); Eichorn, A. (57789107400); Eidietis, N. (14053806800); Eksaeva, A. (56534117200); El Haroun, H. (57470470300); Ellwood, G. (57210753572); Elsmore, C. (6506058702); Embreus, O. (56576435700); Emery, S. (57193239429); Ericsson, G. (8941700800); Eriksson, B. (55118684600); Eriksson, F. (57213232225); Eriksson, J. (57052218300); Eriksson, L.G. (7403252582); Ertmer, S. (57204183700); Esquembri, S. (57211135140); Esquisabel, A.L. (57211112720); Estrada, T. (55416273400); Evans, G. (7403734944); Evans, S. (55214875200); Fable, E. (8626338000); Fagan, D. (57209313265); Faitsch, M. (56716353000); Falessi, M. (56922221500); Fanni, A. (7003627918); Farahani, A. (57211109210); Farquhar, I. (57201057135); Fasoli, A. (7005195752); Faugeras, B. (6507091234); Fazinié, S. (57794255500); Felici, F. (21233565100); Felton, R. (7005480998); Fernandes, A. (7201781546); Fernandes, H. (7005418232); Ferrand, J. (57788677400); Ferreira, D.R. (14826450500); Ferreira, J. (57188819415); Ferro, G. (7102149742); Fessey, J. (6603313451); Ficker, O. (57199143940); Field, A.R. (7102408729); Figueiredo, A. (7102388515); Figueiredo, J. (55565993800); Fil, A. (53981223700); Fil, N. (8296920200); Finburg, P. (6508029435); Fiorucci, D. (56405600300); Fischer, U. (25942568300); Fishpool, G. (6602906225); Fittill, L. (57209313885); Fitzgerald, M. (55511749132); Flammini, D. (55241890700); Flanagan, J. (13005376700); Flinders, K. (55644707300); Foley, S. (58587119500); Fonnesu, N. (55115850800); Fontana, M. (57018316500); Fontdecaba, J.M. (6507342444); Forbes, S. (57790167300); Formisano, A. (7003786952); Fornal, T. (57191824866); Fortuna, L. (7006124439); Fortuna-Zalesna, E. (35558179000); Fortune, M. (57209314204); Fowler, C. (57788668800); Fransson, E. (58694879400); Frassinetti, L. (8726707900); Freisinger, M. (6507567633); Fresa, R. (6701551046); Fridstrom, R. (55820553500); Frigione, D. (6603805931); Fülop, T. (56271148900); Furseman, M. (56604242000); Fusco, V. (55631628600); Futatani, S. (57211154657); Gadariya, D. (57210553918); Gál, K. (6603943029); Galassi, D. (56705053000); Gafézka, K. (57793695300); Galeani, S. (6603244547); Gallart, D. (57190387168); Galvao, R. (22947030900); Gao, Y. (57155533400); Garcia, J. (57220937656); García-Muñoz, M. (25624276600); Gardener, M. (39861415300); Garzotti, L. (57209422969); Gaspar, J. (57033731900); Gatto, R. (7007032224); Gaudio, P. (6701549879); Gear, D. (55645852700); Gebhart, T. (55959093700); Gee, S. (22234116700); George, R. (57211110649); Gerasimov, S.N. (7005782855); Gervasini, G. (6603752891); Gethins, M. (56884559600); Ghani, Z. (35075887200); Gherendi, M. (24528540400); Ghezzi, F. (7006323110); Giacalone, J.C. (15070368700); Giacomelli, L. (57190153818); Giacometti, G. (54381745400); Gibson, C. (57206146511); Gibson, K.J. (55819640700); Gil, L. (56504768800); Gillgren, A. (57226778372); Gin, D. (24072972300); Giovannozzi, E. (6604047403); Giroud, C. (7005963285); Glen, R. (57789739200); Gloggler, S. (57201497180); Goff, J. (57206036808); Gohil, P. (7003860380); Goloborodko, V. (22992721600); Gomes, R. (57201531266); Gonçalves, B. (7003463832); Goniche, M. (8306830000); Goodyear, A. (56029831200); Gore, S. (57789310700); Gorini, G. (24075688600); Gorler, T. (24174241300); Gotts, N. (57788668900); Goulding, R. (7005081677); Gow, E. (57789310800); Graham, B. (55644182000); Graves, J.P. (12139655100); Greuner, H. (6603504797); Grierson, B. (36621004800); Griffiths, J. (55596326400); Griph, S. (24075932000); Grist, D. (56712029500); Gromelski, W. (57201256933); Groth, M. (7005088503); Grove, R. (25633579500); Gruca, M. (57195494723); Guard, D. (57209313359); Gupta, N. (57982160900); Gurl, C. (24472488500); Gusarov, A. (7005940336); Hackett, L. (8669459900); Hacquin, S. (6602607381); Hager, R. (33367683100); Hagg, L. (58453170300); Hakola, A. (6603434094); Halitovs, M. (54381667400); Hall, S. (36912356700); Hall, S.A. (57210013929); Hallworth-Cook, S. (55644487800); Ham, C.J. (35175947200); Hamaguchi, D. (8677006300); Hamed, M. (57200945003); Hamlyn-Harris, C. (26029834300); Hammond, K. (57786682700); Harford, E. (57216538072); Harrison, J.R. (36625268500); Harting, D. (6603049474); Hatano, Y. (7102843422); Hatch, D.R. (8859422700); Haupt, T. (8669460000); Hawes, J. (55596815900); Hawkes, N.C. (34770634700); Hawkins, J. (57209314004); Hayashi, T. (57199826459); Hazael, S. (57788878700); Hazel, S. (53979921400); Heesterman, P. (6506972961); Heidbrink, B. (57788878800); Helou, W. (56333545600); Hemming, O. (6506805222); Henderson, S.S. (56313858000); Henriques, R.B. (57189693904); Hepple, D. (57209314281); Herfindal, J. (20734208400); Hermon, G. (53979904800); Hill, J. (56871363900); Hillesheim, J.C. (25634152800); Hizanidis, K. (7003464811); Hjalmarsson, A. (6603787254); Ho, A. (57204243554); Hobirk, J. (9236575600); Hoenen, O. (22334329100); Hogben, C. (15727753200); Hollingsworth, A. (36173936700); Hollis, S. (57209313860); Hollmann, E. (7003393182); Holzl, M. (24528200600); Homan, B. (57789956100); Hook, M. (57213495717); Hopley, D. (57211112282); Horá:ek, J. (57793140200); Horsley, D. (57788669000); Horsten, N. (57077023800); Horton, A. (14035649400); Horton, L.D. (7006134272); Horvath, L. (55759726500); Hotchin, S. (17434562900); Howell, R. (57219528130); Hu, Z. (56211180000); Huber, A. (55122568200); Huber, V. (7003743913); Huddleston, T. (6602395981); Huijsmans, G.T.A. (7006695965); Huynh, P. (23097699700); Hynes, A. (57215447548); Iliasova, M. (57189386193); lmrie, D. (57794815900); lmrísek, M. (57792867000); lngleby, J. (57794257700); Innocente, P. (6701723283); Björk, K. Insulander (35932434300); Isernia, N. (57204918715); lvanova-Stanik, I. (57793975400); lvings, E. (57794533800); Jablonski, S. (8514706500); Jachmich, S. (7004522318); Jackson, T. (57204917090); Jacquet, P. (35271976500); Järleblad, H. (57219626849); Jaulmes, F. (56382420100); Rodriguez, J. Jenaro (56282273200); Jepu, I. (35208635700); Joffrin, E. (7003379961); Johnson, R. (55650424400); Johnson, T. (56377602700); Johnston, J. (57022891300); Jones, C. (38761461200); Jones, G. (55477211100); Jones, L. (55464901800); Jones, N. (57211109305); Jones, T. (57198743676); Joyce, A. (57789956300); Juarez, R. (36998258000); Juvonen, M. (57211109318); Kalnina, P. (57337930100); Kaltiaisenaho, T. (37049111700); Kaniewski, J. (57209314287); Kantor, A. (57209313630); Kappatou, A. (55209964800); Karhunen, J. (55669882000); Karkinsky, D. (57195491538); Kashchuk, Yu (6603456198); Kaufman, M. (8971064000); Kaveney, G. (6505929542); Kazakov, Y.E.O. (57720059300); Kazantzidis, V. (57209314252); Keeling, D.L. (9243128200); Kelly, R. (57196885274); Kempenaars, M. (6507509641); Kennedy, C. (57209313983); Kennedy, D. (57193536515); Kent, J. (57209314322); Khan, K. (57789739300); Khilkevich, E. (37055982800); Kiefer, C. (57225465096); Kilpeläinen, J. (57788669100); Kim, C. (13907521400); Kim, Hyun-Tae (56523808900); Kim, S.H. (57204242814); King, D.B. (40361102600); King, R. (22992997700); Kinna, D. (35367971100); Kiptily, V.G. (6603586396); Kirjasuo, A. (57348174400); Kirov, K.K. (7006593286); Kirschner, A. (7004922920); kiviniemi, T. (6701431418); Kizane, G. (6602368847); Klas, M. (58580047900); Klepper, C. (57206714817); Klix, A. (6602451134); Kneale, G. (57790156800); Knight, M. (7201808077); Knight, P. (57213126031); Knights, R. (57223863345); Knipe, S. (6701369004); Knolker, M. (57203310280); Knott, S. (57195492375); Kocan, M. (7004694896); Kochl, F. (57203487999); Kodeli, I. (55915125400); Kolesnichenko, Y. (7005312958); Kominis, Y. (6508314693); Kong, M. (56526184100); Korovin, V. (55929200900); Kos, B. (57191609797); Kos, D. (57193563856); Koslowski, H.R. (7005529192); Kotschenreuther, M. (6602133563); Koubiti, M. (6602082091); Kowalska-Strzęciwilk, E. (57209313271); Koziol, K. (27867873500); Krasilnikov, A. (35355613200); Krasilnikov, V. (9844351600); Kresina, M. (57195493951); Krieger, K. (56268009200); Krishnan, N. (57790156900); Krivska, A. (25958262100); Kruezi, U. (8226446400); Ksiézek, I. (57793140300); Kukushkin, A.B. (57470296100); Kumpulainen, H. (57211522191); Kurki-Suonio, T. (8616742600); Kurotaki, H. (6602695933); Kwak, S. (57093142700); Kwon, O.J. (55579790800); Laguardia, L. (8909013800); Lagzdina, E. (57498692700); Lahtinen, A. (57192929443); Laing, A. (7006979800); Lam, N. (7101750759); Lambertz, H.T. (26659749800); Lane, B. (57789104500); Lane, C. (56641968900); Neto, E. Lascas (57211521560); Łaszyríska, E. (57794533900); Lawson, K.D. (7103032460); Lazaros, A. (6602482673); Lazzaro, E. (7005907594); Learoyd, G. (57211112225); Lee, Chanyoung (57207967279); Lee, S.E. (8412537400); Leerink, S. (25028162900); Leeson, T. (57789744700); Lefebvre, X. (55897679600); Leggate, H.J. (6603087560); Lehmann, J. (57195492649); Lehnen, M. (9941238300); Leichtle, D. (57211432555); Leipold, F. (6701687532); Lengar, I. (56060689400); Lennholm, M. (6603815392); Gutierrez, E. Leon (57788884800); Lepiavko, B. (55363126400); Leppanen, J. (27168608400); Lerche, E. (11839323400); Lescinskis, A. (55600251300); Lewis, J. (55484023000); Leysen, W. (53981631400); Li, L. (56711415900); Li, Y. (55900917300); Likonen, J. (7003968344); Linsmeier, Ch. (6603894455); Lipschultz, B. (7005276050); Litaudon, X. (7003729827); Litherland-Smith, E. (57219467476); Liu, F. (35187651600); Loarer, T. (7004084056); Loarte, A. (7006182961); Lobel, R. (6602542174); Lomanowski, B. (55504262000); Lomas, P.J. (7003385770); López, J.M. (57190252519); Lorenzini, R. (7004833468); Loreti, S. (7003825253); Losada, U. (57188998597); Loschiavo, V.P. (55904760700); Loughlin, M. (53164301600); Louka, Z. (57789316700); Lovell, J. (57132321200); Lowe, T. (57790163700); Lowry, C. (7006035508); Lubbad, S. (57789744800); Luce, T. (7006251976); Lucock, R. (6602248550); Lukin, A. (7102950433); Luna, C. (57209314159); de la Luna, E. (8622911700); Lungaroni, M. (56433587400); Lungu, C.P. (7004200438); Lunt, T. (35074530300); Lutsenko, V. (35592999600); Lyons, B. (57197221323); Lyssoivan, A. (55948075900); Machielsen, M. (57211520524); Macusova, E. (6505887722); Mäenpää, R. (57213820346); Maggi, C.F. (7202064724); Maggiora, R. (6602124119); Magness, M. (57789529500); Mahesan, S. (57211107178); Maier, H. (57219918949); Maingi, R. (57204281566); Malinowski, K. (9244631000); Manas, P. (55752497900); Mantica, P. (7005044573); Mantsinen, M.J. (7003449576); Manyer, J. (57347551600); Manzanares, A. (57203277530); Maquet, Ph. (54408862300); Marceca, G. (57110435400); Marcenko, N. (57209313879); Marchetto, C. (9235430500); Marchuk, O. (6602472778); Mariani, A. (7102770731); Mariano, G. (57193316354); Marin, M. (57206367788); Marinelli, M. (58781480000); Markovič, T. (55416188900); Marocco, D. (10043727500); Marot, L. (55034699000); Marsden, S. (57670901500); Marsh, J. (57211111092); Marshall, R. (58417924400); Martellucci, L. (57215923367); Martin, A. (55708406400); Martin, A.J. (7404933353); Martone, R. (57208851994); Maruyama, S. (26664815600); Maslov, M. (57214107813); Masuzaki, S. (7006350815); Matejcik, S. (7004251651); Mattei, M. (7202211766); Matthews, G.F. (7201422001); Matveev, D. (26030486400); Matveeva, E. (57200116867); Mauriya, A. (58580053900); Maviglia, F. (24314662000); Mayer, M. (7402465014); Mayoral, M.-L. (7004231538); Mazzi, S. (57215408842); Mazzotta, C. (57197829804); McAdams, R. (57197629350); McCarthy, P.J. (56214665700); McClements, K.G. (7004406585); McClenaghan, J. (56725629300); McCullen, P. (15728003900); McDonald, D.C. (7201822804); McGuckin, D. (57788884900); McHugh, D. (57789316800); Mclntyre, G. (57793976900); McKean, R. (57209314216); McKehon, J. (57209313326); McMillan, B. (15837115200); McNamee, L. (57211112355); McShee, A. (57215595956); Meakins, A. (8727895700); Medley, S. (7005088185); Meekes, C.J. (57222517382); Meghani, K. (57789744900); Meigs, A.G. (7003970450); Meisl, G. (56305280800); Meitner, S. (33068112000); Menmuir, S. (9236568800); Mergia, K. (6602572689); Merriman, S. (57208015610); Mertens, Ph. (7102477148); Meshchaninov, S. (24074560500); Messiaen, A. (7006450633); Michling, R. (24587098600); Middleton, P. (57789316900); Middleton-Gear, D. (56725796600); Mietelski, J. (7003361610); Milanesio, D. (14031791700); Milani, E. (56249945600); Militello, F. (7801417669); Asp, A. Militello (57788674200); Milnes, J. (9271749100); Milocco, A. (35248768100); Miloshevsky, G. (57209314074); Minghao, C. (57789745000); Minucci, S. (56160729100); Miron, I. (6603292571); Miyamoto, M. (7402577742); Mlynář, J. (6603814421); Moiseenko, V. (8447514100); Monaghan, P. (57211110381); Monakhov, I. (6603160622); Moody, T. (57789104600); Moon, S. (42161800100); Mooney, R. (58583392300); Moradi, S. (23976830200); Morales, J. (57211595705); Morales, R.B. (57193435017); Mordijck, S. (26030611400); Moreira, L. (17435106400); Morgan, L. (7201987711); Moro, F. (26025993000); Morris, J. (56718962600); Morrison, K.-M. (57789104700); Moser, L. (55701907800); Moulton, D. (57193800564); Mrowetz, T. (57211110661); Mundy, T. (57788674400); Muraglia, M. (26664788800); Muraro, A. (56266611000); Muthusonai, N. (57211112147); N’Konga, B. (57203802394); Na, Yong-Su (7006088533); Nabais, F. (9042752400); Naden, M. (57789745100); Naish, J. (56609939900); Naish, R. (57193493185); Napoli, F. (57206300367); Nardon, E. (16309821500); Naulin, V. (8555890600); Nave, M.F.F. (57197945279); Nedzelskiy, I. (6602403766); Nemtsev, G. (55906786300); Nesenevich, V. (24077123800); Nestoras, I. (35213689100); Neu, R. (7006692484); Neverov, V.S. (57219118732); Ng, S. (57211110233); Nicassio, M. (58331125300); Nielsen, A.H. (7201802542); Nina, D. (57211112568); Nishijima, D. (27467722300); Noble, C. (56354296400); Nobs, C.R. (57148088600); Nocente, M. (35975384200); Nodwell, D. (57088871300); Nordlund, K. (8161240100); Nordman, H. (7006505298); Normanton, R. (57211110959); Noterdaeme, J.M. (7003267283); Nowak, S. (55434283200); Nunn, E. (57789529700); Nystrom, H. (57324705500); Oberparleiter, M. (57189265190); Obryk, B. (6504430071); O’Callaghan, J. (57791262700); Odupitan, T. (57209314197); Oliver, H.J.C. (56425754800); Olney, R. (57209314334); O’Mullane, M. (57197879756); Ongena, J. (7005905016); Organ, E. (57222129895); Orsitto, F. (6603862706); Orszagh, J. (22952068600); Osborne, T. (7102366852); Otin, R. (14010182500); Otsuka, T. (7202808985); Owen, A. (36823018700); Oya, Y. (7005004905); Oyaizu, M. (34881885700); Paccagnella, R. (6701680092); Pace, N. (53980347000); Packer, L.W. (36806618500); Paige, S. (57789104900); Pajuste, E. (57204556257); Palade, D. (56644564600); Pamela, S.J.P. (35074786500); Panadero, N. (56636686900); Panontin, E. (57204210225); Papadopoulos, A. (35778677000); Papp, G. (35568272000); Papp, P. (36054674800); Parail, V.V. (7004515299); Pardanaud, C. (22734550700); Parisi, J. (58531827700); Diaz, F. Parra (57209313503); Parsloe, A. (53980469900); Parsons, M. (57209313620); Parsons, N. (57211109315); Passeri, M. (57204243711); Patel, A. (7403524384); Pau, A. (55659137900); Pautasso, G. (6603937899); Pavlichenko, R. (6603760688); Pavone, A. (57192173843); Pawelec, E. (55966478600); Soldan, C. Paz (57209314148); Peacock, A. (7103229322); Pearce, M. (57788865200); Peluso, E. (55363201400); Penot, C. (55637972900); Pepperell, K. (57211110832); Pereira, R. (58334231400); Pereira, T. (57697276100); Cippo, E. Perelli (6508229320); Pereslavtsev, P. (6603411132); Perez von Thun, C. (24829710600); Pericoli, V. (6506541442); Perry, D. (57790143500); Peterka, M. (36600986000); Petersson, P. (57050738300); Petravich, G. (6506897487); Petrella, N. (57195491584); Peyman, M. (57789512800); Pillon, M. (7006404240); Pinches, S. (7004009308); Pintsuk, G. (22635359700); Pires de Sá, W. (57089059000); Pires dos Reis, A. (57209314131); Piron, C. (57128205700); Piron, L. (36617535300); Pironti, A. (6701759140); Pitts, R. (7006336049); van de Plassche, K.L. (56009251600); Platt, N. (57788655700); Plyusnin, V. (55572699500); Podesta, M. (8971625400); Pokol, G. (56016247800); Poli, F.M. (35325044200); Pompilian, O.G. (15056754200); Popovichev, S. (6602248580); Poradziński, M. (36919056600); Porfiri, M.T. (6701357618); Porkolab, M. (7006050699); Porosnicu, C. (55902017600); Porton, M. (35115365100); Poulipoulis, G. (8640803000); Predebon, I. (8971065000); Prestopino, G. (57210590470); Price, C. (57215723858); Price, D. (57087810100); Price, M. (7401948420); Primetzhofer, D. (16203370200); Prior, P. (57198088904); Provatas, G. (22135893300); Pucella, G. (6602986363); Puglia, P. (57665590100); Purahoo, K. (24073461300); Pusztai, I. (24529059000); Putignano, O. (57193435770); Pütterich, T. (9236581700); Quercia, A. (15049826900); Rachlew, E. (6602515819); Radulescu, G. (25634549800); Radulovic, V. (54405953700); Rainford, M. (16027501900); Raj, P. (56369463100); Ralph, G. (57789724600); Ramogida, G. (9236179600); Rasmussen, D. (56814450500); Rasmussen, J.J. (57205941799); Ratynskaia, S. (6603596293); Rebai, M. (39762598900); Réfy, D. (55415564100); Reichle, R. (57197313812); Reinke, M. (13907305500); Reiser, D. (7004641803); Reux, C. (26428452100); Reynolds, S. (57092474400); Richiusa, M.L. (55799985300); Richyal, S. (57790143600); Rigamonti, D. (56096275300); Rimini, F.G. (7004221273); Risner, J. (35308047200); Riva, M. (57188768400); Rivero-Rodriguez, J. (57200218051); Roach, C.M. (36865344100); Robins, R. (7201586001); Robinson, S. (55392069800); Robson, D. (55644527000); Rodionov, R. (49561689800); Rodrigues, P. (58694925000); Ramos, M. Rodriguez (57220941965); Rodriguez-Fernandez, P. (57193508731); Romanelli, F. (56967138300); Romanelli, M. (55671294800); Romanelli, S. (55881998500); Romazanov, J. (57190859901); Rossi, R. (57190754215); Rowe, S. (55644987700); Rowlands, D. (57789724700); Rubel, M. (35512167000); Rubinacci, G. (57208851996); Rubino, G. (57192700129); Ruchko, L. (6602776810); Ruiz, M. (9271886300); Ruiz, J. Ruiz (56669187700); Ruset, C. (22235241400); Rzadkiewicz, J. (55937692200); Saarelma, S. (9238149000); Safi, E. (56732861200); Sahlberg, A. (57200378477); Salewski, M. (16043610900); Salmi, A. (8549829600); Salmon, R. (57206532462); Salzedas, F. (6602942007); Sanders, I. (57789512900); Sandiford, D. (57209313583); Santos, B. (23100991400); Santucci, A. (35748102300); Sarkimaki, K. (56690542000); Sarwar, R. (57789943100); Sarychev, I. (57789943200); Sauter, O. (7006721522); Sauwan, P. (57788865500); Scapin, N. (57203390613); Schluck, F. (55372317700); Schmid, K. (57209313300); Schmuck, S. (24077626500); Schneider, M. (25637291600); Schneider, P.A. (55363318000); Schworer, D. (57193672570); Scott, G. (58323551600); Scott, M. (24077601800); Scraggs, D. (58502159400); Scully, S. (57215288859); Segato, M. (57789084700); Seo, Jaemin (57200002853); Sergienko, G. (7004112259); Sertoli, M. (23009766700); Sharapov, S.E. (7006945161); Shaw, A. (57203543238); Sheikh, H. (35273685000); Sheikh, U. (55629533600); Shepherd, A. (56517680200); Shevelev, A. (57190884570); Shigin, P. (6506492689); Shinohara, K. (7201414789); Shiraiwa, S. (58146328800); Shiraki, D. (24759498100); Short, M. (57789743400); Sias, G. (15077170000); Silburn, S.A. (37097992900); Silva, A. (7403221704); Silva, C. (57199742921); Silva, J. (35598818500); Silvagni, D. (57201672465); Simfukwe, D. (57788655800); Simpson, J. (57207076301); Sinclair, D. (57789724800); Sipilä, S.K. (7003490616); Sips, A.C.C. (16680330700); Sirén, P. (56313896000); Sirinelli, A. (7004427538); Sjöstrand, H. (8731993100); Skinner, N. (57197497986); Slater, J. (57789724900); Smith, N. (57208717433); Smith, P. (57203375711); Snell, J. (57789943300); Snoep, G. (57221116867); Snoj, L. (14421887600); Snyder, P. (57203071099); Soare, S. (57203516596); Solano, E.R. (7006833757); Solokha, V. (57194236158); Somers, A. (8405703300); Sommariva, C. (57190392120); Soni, K. (57213764904); Sorokovoy, E. (7003638910); Sos, M. (57190956326); Sousa, J. (24296788700); Sozzi, C. (6603709910); Spagnolo, S. (56236471300); Spelzini, T. (55645093900); Spineanu, F. (55988223200); Spong, D. (7004144552); Sprada, D. (57211113004); Sridhar, S. (57212517697); Srinivasan, C. (57664948100); Stables, G. (57209314100); Staebler, G. (7004036717); Stamatelatos, I. (6701754793); Stancar, Z. (55508328000); Staniec, P. (57209314079); Stankūnas, G. (26025771300); Stead, M. (7003688771); Stefanikova, E. (56313778100); Stephen, A. (55628590815); Stephens, J. (57213465574); Stevenson, P. (57196604613); Stojanov, M. (57789513000); Strand, P. (7005205521); Strauss, H.R. (7202004872); Strikwerda, S. (57201504569); Ström, P. (56605979100); Stuart, C.I. (57216977516); Studholme, W. (54785225700); Subramani, M. (57789084800); Suchkov, E. (38562312900); Sumida, S. (56810791400); Sun, H.J. (55565292500); Susts, T.E. (57789513100); Svensson, J. (23767688100); Svoboda, J. (57357216100); Sweeney, R. (56329295400); Sytnykov, D. (26027656600); Szabolics, T. (55447243900); Szepesi, G. (29167547600); Tabia, B. (57789084900); Tadić, T. (7003695898); Tál, B. (26030084100); Tala, T. (56261428400); Tallargio, A. (57211109271); Tamain, P. (16311172900); Tan, H. (57789943400); Tanaka, K. (55628544225); Tang, W. (7403430841); Tardocchi, M. (6603790889); Taylor, D. (57193431603); Teimane, A.S. (57211119721); Telesca, G. (6701379854); Teplova, N. (55642428100); Teplukhina, A. (55416430200); Terentyev, D. (6602960183); Terra, A. (25932395000); Terranova, D. (8613054800); Terranova, N. (46961439700); Testa, D. (7005080042); Tholerus, E. (56768085700); Thomas, J. (56907830000); Thoren, E. (57192647053); Thorman, A. (55787960200); Tierens, W. (36601531500); Tinguely, R.A. (57200006817); Tipton, A. (57789483700); Todd, H. (57790118000); Tokitani, M. (6505838789); Tolias, P. (57221920375); Tomes, M. (56607075900); Tookey, A. (57790161800); Torikai, Y. (56200224200); von Toussaint, U. (24400440100); Tsavalas, P. (57194576621); Tskhakaya, D. (58347694100); Turner, I. (56517724300); Turner, M. (57212134566); Turner, M.M. (7403215920); Turnyanskiy, M. (22036908600); Tvalashvili, G. (6603254225); Tyrrell, S. (55416166300); Tyshchenko, M. (55225639300); Uccello, A. (55371049500); Udintsev, V. (6602796822); Urbanczyk, G. (57195574389); Vadgama, A. (35249700800); Valcarcel, D. (14049464200); Valisa, M. (7003483247); Olivares, P. Vallejos (57209314082); Vallhagen, O. (57210471539); Valovič, M. (7003983286); Eester, D. Van (6603835365); Varje, J. (56641878900); Vartanian, S. (6603580839); Vasilopoulou, T. (35109984000); Vayakis, G. (55923975400); Vecsei, M. (55515021300); Vega, J. (58377635100); Ventre, S. (6603115082); Verdoolaege, G. (15049986400); Verona, C. (16302600600); Rinati, G. Verona (6701849716); Veshchev, E. (14520159200); Vianello, N. (6603629763); Viezzer, E. (58399220300); Vignitchouk, L. (55504655400); Vila, R. (7005732603); Villari, R. (57204552349); Villone, F. (7004621639); Vincenzi, P. (56705211000); Vinyar, I. (6603091156); Viola, B. (36723197800); Virtanen, A.J. (57223011513); Vitins, A. (7801339552); Vizvary, Z. (6506420720); Vlad, G. (56213658300); Vlad, M. (57201806346); Vondráček, P. (57221771170); de Vries, P. (7102207562); Wakeling, B. (36082044200); Walkden, N.R. (54788668100); Walker, M. (7403866364); Walker, R. (57193239941); Walsh, M. (7402337643); Wang, E. (37000355300); Wang, N. (55968487400); Warder, S. (6602073691); Warren, R. (56361901900); Waterhouse, J. (57206450713); Watts, C. (55989809900); Wauters, T. (8962921200); Weckmann, A. (56453234600); Maxwell, H. Wedderburn (57789914200); Weiland, M. (55942856600); Weisen, H. (7003301022); Weiszflog, M. (6603724013); Welch, P. (57211109154); Wendler, N. (57222097832); West, A. (55372506700); Wheatley, M. (7103297059); Wheeler, S. (57211107150); Whitehead, A. (57206309961); Whittaker, D. (57205854617); Widdowson, A. (57210268119); Wiesen, S. (6602252956); Wilkinson, J. (57197464751); Williams, J.C. (57213047313); Willoughby, D. (57212850649); Wilson, I. (57220851452); Wilson, J. (57202528890); Wilson, T. (57684206000); Wischmeier, M. (6602475124); Wise, P. (57788835500); Withenshaw, G. (57209313591); Withycombe, A. (57195399859); Witts, D. (55954749300); Wojcik-Gargula, A. (56743301000); Wolfrum, E. (7003843908); Wood, R. (57209313513); Woodley, C. (57088181100); Woodley, R. (57211111477); Woods, B. (57203064469); Wright, J. (57214043119); Wright, J.C. (57226330341); Xu, T. (36667867600); Yadikin, D. (6507853363); Yajima, M. (49962610200); Yakovenko, Y. (6604099006); Yang, Y. (57095234200); Yanling, W. (57209314171); Yanovskiy, V. (55595543100); Young, I. (14068249100); Young, R. (57209314048); Zabolockis, R.J. (57338235400); Zacks, J. (26030182800); Zagorski, R. (7003461151); Zaitsev, F.S. (6602740788); Zakharov, L. (7101825481); Zarins, A. (56015542900); Fernandez, D. Zarzoso (57789056900); Zastrow, K.-D. (7004971136); Zayachuk, Y. (37029279700)</t>
  </si>
  <si>
    <t>14036460400; 7003718539; 55663979500; 56341142400; 12645309400; 7004062100; 57789960100; 57215612394; 26429103900; 57207107378; 13609522800; 7202887449; 56583594300; 7004492017; 24398155900; 14061835400; 58653093800; 37066950400; 7005187665; 57789960200; 57649612300; 55541406500; 57789315600; 8393477900; 35271173300; 55566950800; 57789527800; 58267194000; 57209313930; 7005178685; 56467741400; 7006657174; 23569394400; 7003346251; 25633439700; 7102018328; 6603723087; 6603865436; 36801281100; 7102658818; 24775185700; 57198424896; 7004170985; 24314685100; 6603824291; 57205022131; 7005678588; 7005062704; 8052375000; 57203058568; 57200755222; 57194095857; 57789527900; 14067109500; 57209313360; 56327118100; 57206890916; 6602079070; 57190391325; 57474003500; 57195922523; 12793264400; 7003744197; 57671206800; 26022304900; 56664209600; 7202965857; 7006767394; 57205217387; 57788672500; 57191404358; 7003759940; 57205486155; 25626162000; 57789960300; 36881721900; 57202566017; 7003516355; 56010392500; 6602558087; 7006009039; 8602618400; 57788883100; 57789528000; 54782131500; 6701419321; 6508209984; 24824096700; 7005203826; 24342651500; 57793411800; 57211111836; 57789528100; 6701452879; 7005956515; 36600084400; 57209914428; 6603899592; 57211109079; 6701848766; 57788883200; 6701548626; 26427555400; 57926783000; 8662561300; 6602715761; 6507913287; 24723755800; 57789743500; 6602981277; 57209314038; 7101731390; 56857356000; 7005852933; 24075516400; 7005031773; 7003593554; 6701412790; 6701576193; 56940764300; 8371221500; 57197390026; 55448095600; 57790166800; 57788888300; 56839774600; 7004928598; 7004726218; 56768005800; 24075540400; 6602451982; 7102313408; 57789965400; 55881682700; 57200636340; 6603326860; 7202731727; 57209313938; 6701479951; 57197588506; 6603110179; 7003305808; 57788677200; 56216411800; 49061046200; 35617125700; 7202941832; 22959964400; 57210564245; 36627911400; 7003485039; 58448810900; 14015085600; 24449062200; 57211107387; 56200118000; 57216389773; 57204913326; 57549231400; 9238103500; 55572467600; 6701553743; 55481495700; 24314923500; 23466177400; 7003552802; 7004323654; 15724384600; 7202321063; 24337216400; 36771491600; 7006493140; 14919135600; 57995197900; 26025851000; 6701415113; 37070348000; 57446951600; 25637207000; 56223597600; 8683921800; 7004163618; 57788677300; 57219497484; 35462802300; 16416631400; 57209425055; 14025258800; 55557492600; 57309648600; 56026223800; 8698885000; 7003932483; 36624873400; 57792865400; 57195490551; 57209313956; 57209314212; 57209313929; 7005140549; 55645698900; 57209314179; 56646418800; 7102493606; 16314862700; 6603805326; 57194464598; 6603540410; 57208214474; 58456613400; 55482332500; 57034210000; 7005550945; 57204916727; 7006812429; 36510214300; 57221028373; 56323995300; 57038823100; 7006957536; 35502668400; 55424975000; 6602968638; 9271876300; 57211107638; 57264392700; 57155979100; 57201567354; 22937196400; 57022356300; 55906577200; 6506301480; 57790167000; 57789965600; 57789965700; 55566439700; 50360972500; 57198390542; 6507023183; 6602614164; 6506832573; 57192171997; 57789748600; 56574286000; 56519646600; 38961276700; 57190395686; 57211111892; 35466832500; 57213981183; 57211111967; 57790167100; 22233463400; 54790581500; 7801426439; 9272231200; 55615206100; 57209313270; 16232731600; 8517159700; 15049321800; 6701393862; 57204783604; 7005284197; 7004761547; 6506677862; 55389785200; 57789748700; 58484294500; 35073688200; 57211111304; 7005240498; 7005610678; 7004039683; 8718557400; 55279252300; 57096890600; 58646839200; 35291873600; 57190393327; 57790167200; 56732792500; 57322866500; 7004651543; 7006330022; 33067488800; 57217954586; 7102428539; 35276958000; 6602186973; 7004002466; 56940825800; 57789532700; 57220801152; 7003759253; 57789107400; 14053806800; 56534117200; 57470470300; 57210753572; 6506058702; 56576435700; 57193239429; 8941700800; 55118684600; 57213232225; 57052218300; 7403252582; 57204183700; 57211135140; 57211112720; 55416273400; 7403734944; 55214875200; 8626338000; 57209313265; 56716353000; 56922221500; 7003627918; 57211109210; 57201057135; 7005195752; 6507091234; 57794255500; 21233565100; 7005480998; 7201781546; 7005418232; 57788677400; 14826450500; 57188819415; 7102149742; 6603313451; 57199143940; 7102408729; 7102388515; 55565993800; 53981223700; 8296920200; 6508029435; 56405600300; 25942568300; 6602906225; 57209313885; 55511749132; 55241890700; 13005376700; 55644707300; 58587119500; 55115850800; 57018316500; 6507342444; 57790167300; 7003786952; 57191824866; 7006124439; 35558179000; 57209314204; 57788668800; 58694879400; 8726707900; 6507567633; 6701551046; 55820553500; 6603805931; 56271148900; 56604242000; 55631628600; 57211154657; 57210553918; 6603943029; 56705053000; 57793695300; 6603244547; 57190387168; 22947030900; 57155533400; 57220937656; 25624276600; 39861415300; 57209422969; 57033731900; 7007032224; 6701549879; 55645852700; 55959093700; 22234116700; 57211110649; 7005782855; 6603752891; 56884559600; 35075887200; 24528540400; 7006323110; 15070368700; 57190153818; 54381745400; 57206146511; 55819640700; 56504768800; 57226778372; 24072972300; 6604047403; 7005963285; 57789739200; 57201497180; 57206036808; 7003860380; 22992721600; 57201531266; 7003463832; 8306830000; 56029831200; 57789310700; 24075688600; 24174241300; 57788668900; 7005081677; 57789310800; 55644182000; 12139655100; 6603504797; 36621004800; 55596326400; 24075932000; 56712029500; 57201256933; 7005088503; 25633579500; 57195494723; 57209313359; 57982160900; 24472488500; 7005940336; 8669459900; 6602607381; 33367683100; 58453170300; 6603434094; 54381667400; 36912356700; 57210013929; 55644487800; 35175947200; 8677006300; 57200945003; 26029834300; 57786682700; 57216538072; 36625268500; 6603049474; 7102843422; 8859422700; 8669460000; 55596815900; 34770634700; 57209314004; 57199826459; 57788878700; 53979921400; 6506972961; 57788878800; 56333545600; 6506805222; 56313858000; 57189693904; 57209314281; 20734208400; 53979904800; 56871363900; 25634152800; 7003464811; 6603787254; 57204243554; 9236575600; 22334329100; 15727753200; 36173936700; 57209313860; 7003393182; 24528200600; 57789956100; 57213495717; 57211112282; 57793140200; 57788669000; 57077023800; 14035649400; 7006134272; 55759726500; 17434562900; 57219528130; 56211180000; 55122568200; 7003743913; 6602395981; 7006695965; 23097699700; 57215447548; 57189386193; 57794815900; 57792867000; 57794257700; 6701723283; 35932434300; 57204918715; 57793975400; 57794533800; 8514706500; 7004522318; 57204917090; 35271976500; 57219626849; 56382420100; 56282273200; 35208635700; 7003379961; 55650424400; 56377602700; 57022891300; 38761461200; 55477211100; 55464901800; 57211109305; 57198743676; 57789956300; 36998258000; 57211109318; 57337930100; 37049111700; 57209314287; 57209313630; 55209964800; 55669882000; 57195491538; 6603456198; 8971064000; 6505929542; 57720059300; 57209314252; 9243128200; 57196885274; 6507509641; 57209313983; 57193536515; 57209314322; 57789739300; 37055982800; 57225465096; 57788669100; 13907521400; 56523808900; 57204242814; 40361102600; 22992997700; 35367971100; 6603586396; 57348174400; 7006593286; 7004922920; 6701431418; 6602368847; 58580047900; 57206714817; 6602451134; 57790156800; 7201808077; 57213126031; 57223863345; 6701369004; 57203310280; 57195492375; 7004694896; 57203487999; 55915125400; 7005312958; 6508314693; 56526184100; 55929200900; 57191609797; 57193563856; 7005529192; 6602133563; 6602082091; 57209313271; 27867873500; 35355613200; 9844351600; 57195493951; 56268009200; 57790156900; 25958262100; 8226446400; 57793140300; 57470296100; 57211522191; 8616742600; 6602695933; 57093142700; 55579790800; 8909013800; 57498692700; 57192929443; 7006979800; 7101750759; 26659749800; 57789104500; 56641968900; 57211521560; 57794533900; 7103032460; 6602482673; 7005907594; 57211112225; 57207967279; 8412537400; 25028162900; 57789744700; 55897679600; 6603087560; 57195492649; 9941238300; 57211432555; 6701687532; 56060689400; 6603815392; 57788884800; 55363126400; 27168608400; 11839323400; 55600251300; 55484023000; 53981631400; 56711415900; 55900917300; 7003968344; 6603894455; 7005276050; 7003729827; 57219467476; 35187651600; 7004084056; 7006182961; 6602542174; 55504262000; 7003385770; 57190252519; 7004833468; 7003825253; 57188998597; 55904760700; 53164301600; 57789316700; 57132321200; 57790163700; 7006035508; 57789744800; 7006251976; 6602248550; 7102950433; 57209314159; 8622911700; 56433587400; 7004200438; 35074530300; 35592999600; 57197221323; 55948075900; 57211520524; 6505887722; 57213820346; 7202064724; 6602124119; 57789529500; 57211107178; 57219918949; 57204281566; 9244631000; 55752497900; 7005044573; 7003449576; 57347551600; 57203277530; 54408862300; 57110435400; 57209313879; 9235430500; 6602472778; 7102770731; 57193316354; 57206367788; 58781480000; 55416188900; 10043727500; 55034699000; 57670901500; 57211111092; 58417924400; 57215923367; 55708406400; 7404933353; 57208851994; 26664815600; 57214107813; 7006350815; 7004251651; 7202211766; 7201422001; 26030486400; 57200116867; 58580053900; 24314662000; 7402465014; 7004231538; 57215408842; 57197829804; 57197629350; 56214665700; 7004406585; 56725629300; 15728003900; 7201822804; 57788884900; 57789316800; 57793976900; 57209314216; 57209313326; 15837115200; 57211112355; 57215595956; 8727895700; 7005088185; 57222517382; 57789744900; 7003970450; 56305280800; 33068112000; 9236568800; 6602572689; 57208015610; 7102477148; 24074560500; 7006450633; 24587098600; 57789316900; 56725796600; 7003361610; 14031791700; 56249945600; 7801417669; 57788674200; 9271749100; 35248768100; 57209314074; 57789745000; 56160729100; 6603292571; 7402577742; 6603814421; 8447514100; 57211110381; 6603160622; 57789104600; 42161800100; 58583392300; 23976830200; 57211595705; 57193435017; 26030611400; 17435106400; 7201987711; 26025993000; 56718962600; 57789104700; 55701907800; 57193800564; 57211110661; 57788674400; 26664788800; 56266611000; 57211112147; 57203802394; 7006088533; 9042752400; 57789745100; 56609939900; 57193493185; 57206300367; 16309821500; 8555890600; 57197945279; 6602403766; 55906786300; 24077123800; 35213689100; 7006692484; 57219118732; 57211110233; 58331125300; 7201802542; 57211112568; 27467722300; 56354296400; 57148088600; 35975384200; 57088871300; 8161240100; 7006505298; 57211110959; 7003267283; 55434283200; 57789529700; 57324705500; 57189265190; 6504430071; 57791262700; 57209314197; 56425754800; 57209314334; 57197879756; 7005905016; 57222129895; 6603862706; 22952068600; 7102366852; 14010182500; 7202808985; 36823018700; 7005004905; 34881885700; 6701680092; 53980347000; 36806618500; 57789104900; 57204556257; 56644564600; 35074786500; 56636686900; 57204210225; 35778677000; 35568272000; 36054674800; 7004515299; 22734550700; 58531827700; 57209313503; 53980469900; 57209313620; 57211109315; 57204243711; 7403524384; 55659137900; 6603937899; 6603760688; 57192173843; 55966478600; 57209314148; 7103229322; 57788865200; 55363201400; 55637972900; 57211110832; 58334231400; 57697276100; 6508229320; 6603411132; 24829710600; 6506541442; 57790143500; 36600986000; 57050738300; 6506897487; 57195491584; 57789512800; 7006404240; 7004009308; 22635359700; 57089059000; 57209314131; 57128205700; 36617535300; 6701759140; 7006336049; 56009251600; 57788655700; 55572699500; 8971625400; 56016247800; 35325044200; 15056754200; 6602248580; 36919056600; 6701357618; 7006050699; 55902017600; 35115365100; 8640803000; 8971065000; 57210590470; 57215723858; 57087810100; 7401948420; 16203370200; 57198088904; 22135893300; 6602986363; 57665590100; 24073461300; 24529059000; 57193435770; 9236581700; 15049826900; 6602515819; 25634549800; 54405953700; 16027501900; 56369463100; 57789724600; 9236179600; 56814450500; 57205941799; 6603596293; 39762598900; 55415564100; 57197313812; 13907305500; 7004641803; 26428452100; 57092474400; 55799985300; 57790143600; 56096275300; 7004221273; 35308047200; 57188768400; 57200218051; 36865344100; 7201586001; 55392069800; 55644527000; 49561689800; 58694925000; 57220941965; 57193508731; 56967138300; 55671294800; 55881998500; 57190859901; 57190754215; 55644987700; 57789724700; 35512167000; 57208851996; 57192700129; 6602776810; 9271886300; 56669187700; 22235241400; 55937692200; 9238149000; 56732861200; 57200378477; 16043610900; 8549829600; 57206532462; 6602942007; 57789512900; 57209313583; 23100991400; 35748102300; 56690542000; 57789943100; 57789943200; 7006721522; 57788865500; 57203390613; 55372317700; 57209313300; 24077626500; 25637291600; 55363318000; 57193672570; 58323551600; 24077601800; 58502159400; 57215288859; 57789084700; 57200002853; 7004112259; 23009766700; 7006945161; 57203543238; 35273685000; 55629533600; 56517680200; 57190884570; 6506492689; 7201414789; 58146328800; 24759498100; 57789743400; 15077170000; 37097992900; 7403221704; 57199742921; 35598818500; 57201672465; 57788655800; 57207076301; 57789724800; 7003490616; 16680330700; 56313896000; 7004427538; 8731993100; 57197497986; 57789724900; 57208717433; 57203375711; 57789943300; 57221116867; 14421887600; 57203071099; 57203516596; 7006833757; 57194236158; 8405703300; 57190392120; 57213764904; 7003638910; 57190956326; 24296788700; 6603709910; 56236471300; 55645093900; 55988223200; 7004144552; 57211113004; 57212517697; 57664948100; 57209314100; 7004036717; 6701754793; 55508328000; 57209314079; 26025771300; 7003688771; 56313778100; 55628590815; 57213465574; 57196604613; 57789513000; 7005205521; 7202004872; 57201504569; 56605979100; 57216977516; 54785225700; 57789084800; 38562312900; 56810791400; 55565292500; 57789513100; 23767688100; 57357216100; 56329295400; 26027656600; 55447243900; 29167547600; 57789084900; 7003695898; 26030084100; 56261428400; 57211109271; 16311172900; 57789943400; 55628544225; 7403430841; 6603790889; 57193431603; 57211119721; 6701379854; 55642428100; 55416430200; 6602960183; 25932395000; 8613054800; 46961439700; 7005080042; 56768085700; 56907830000; 57192647053; 55787960200; 36601531500; 57200006817; 57789483700; 57790118000; 6505838789; 57221920375; 56607075900; 57790161800; 56200224200; 24400440100; 57194576621; 58347694100; 56517724300; 57212134566; 7403215920; 22036908600; 6603254225; 55416166300; 55225639300; 55371049500; 6602796822; 57195574389; 35249700800; 14049464200; 7003483247; 57209314082; 57210471539; 7003983286; 6603835365; 56641878900; 6603580839; 35109984000; 55923975400; 55515021300; 58377635100; 6603115082; 15049986400; 16302600600; 6701849716; 14520159200; 6603629763; 58399220300; 55504655400; 7005732603; 57204552349; 7004621639; 56705211000; 6603091156; 36723197800; 57223011513; 7801339552; 6506420720; 56213658300; 57201806346; 57221771170; 7102207562; 36082044200; 54788668100; 7403866364; 57193239941; 7402337643; 37000355300; 55968487400; 6602073691; 56361901900; 57206450713; 55989809900; 8962921200; 56453234600; 57789914200; 55942856600; 7003301022; 6603724013; 57211109154; 57222097832; 55372506700; 7103297059; 57211107150; 57206309961; 57205854617; 57210268119; 6602252956; 57197464751; 57213047313; 57212850649; 57220851452; 57202528890; 57684206000; 6602475124; 57788835500; 57209313591; 57195399859; 55954749300; 56743301000; 7003843908; 57209313513; 57088181100; 57211111477; 57203064469; 57214043119; 57226330341; 36667867600; 6507853363; 49962610200; 6604099006; 57095234200; 57209314171; 55595543100; 14068249100; 57209314048; 57338235400; 26030182800; 7003461151; 6602740788; 7101825481; 56015542900; 57789056900; 7004971136; 37029279700</t>
  </si>
  <si>
    <t>https://www.scopus.com/inward/record.uri?eid=2-s2.0-85133819618&amp;doi=10.1038%2fs41567-022-01602-2&amp;partnerID=40&amp;md5=693e71037ded89f3a102dd3d442759cb</t>
  </si>
  <si>
    <t>García Márquez, Fausto Pedro (57200782595); Peinado Gonzalo, Alfredo (57211026134)</t>
  </si>
  <si>
    <t>57200782595; 57211026134</t>
  </si>
  <si>
    <t>https://www.scopus.com/inward/record.uri?eid=2-s2.0-85119371847&amp;doi=10.1007%2fs11831-021-09678-4&amp;partnerID=40&amp;md5=b4e952a8ab066909c0b9b03418265eb4</t>
  </si>
  <si>
    <t>Nti, Emmanuel Kwame (24338860400); Cobbina, Samuel Jerry (26654761400); Attafuah, Eunice Efua (57501195900); Opoku, Evelyn (57493676900); Gyan, Michael Amoah (57226665815)</t>
  </si>
  <si>
    <t>24338860400; 26654761400; 57501195900; 57493676900; 57226665815</t>
  </si>
  <si>
    <t>https://www.scopus.com/inward/record.uri?eid=2-s2.0-85126586294&amp;doi=10.1016%2fj.sftr.2022.100068&amp;partnerID=40&amp;md5=73194bd32e3cf08d93d7179cb7e45a97</t>
  </si>
  <si>
    <t>Gopi, Ajith (57211158036); Sharma, Prabhakar (57217103214); Sudhakar, Kumarasamy (57203257556); Ngui, Wai Keng (55899481400); Kirpichnikova, Irina (55979971200); Cuce, Erdem (47560946200)</t>
  </si>
  <si>
    <t>57211158036; 57217103214; 57203257556; 55899481400; 55979971200; 47560946200</t>
  </si>
  <si>
    <t>https://www.scopus.com/inward/record.uri?eid=2-s2.0-85145892014&amp;doi=10.3390%2fsu15010439&amp;partnerID=40&amp;md5=3d243ed5009805c56f3a631cb64cc254</t>
  </si>
  <si>
    <t>Ajagekar, Akshay (57208801722); Mattson, Neil S. (24332280500); You, Fengqi (56750277000)</t>
  </si>
  <si>
    <t>57208801722; 24332280500; 56750277000</t>
  </si>
  <si>
    <t>https://www.scopus.com/inward/record.uri?eid=2-s2.0-85144908873&amp;doi=10.1016%2fj.adapen.2022.100119&amp;partnerID=40&amp;md5=e19db056dfdd60cc6d6d6004eb69e810</t>
  </si>
  <si>
    <t>Cao, Xiaole (57212553178); Xiong, Yao (57221720784); Sun, Jia (55963777700); Xie, Xiaoyin (57193331178); Sun, Qijun (57217271057); Wang, Zhong Lin (56430045300)</t>
  </si>
  <si>
    <t>57212553178; 57221720784; 55963777700; 57193331178; 57217271057; 56430045300</t>
  </si>
  <si>
    <t>https://www.scopus.com/inward/record.uri?eid=2-s2.0-85144556292&amp;doi=10.1007%2fs40820-022-00981-8&amp;partnerID=40&amp;md5=b65d248772ba10bee0eb1ecda7358d48</t>
  </si>
  <si>
    <t>khan, Muzammil (57224112092); Raza Naqvi, Salman (56080402500); Ullah, Zahid (58513736500); Ali Ammar Taqvi, Syed (57217086059); Nouman Aslam Khan, Muhammad (57195685868); Farooq, Wasif (36482882000); Taqi Mehran, Muhammad (57700326300); Juchelková, Dagmar (25228856700); Štěpanec, Libor (6505950530)</t>
  </si>
  <si>
    <t>57224112092; 56080402500; 58513736500; 57217086059; 57195685868; 36482882000; 57700326300; 25228856700; 6505950530</t>
  </si>
  <si>
    <t>https://www.scopus.com/inward/record.uri?eid=2-s2.0-85138655106&amp;doi=10.1016%2fj.fuel.2022.126055&amp;partnerID=40&amp;md5=f78954a87a4246001f5a4569a5963ebf</t>
  </si>
  <si>
    <t>Yadav, Aditya (58247636400); Sharma, Vishal (58273906800); Tsai, Mei-Ling (56202941000); Chen, Chiu-Wen (57757330400); Sun, Pei-Pei (57198701100); Nargotra, Parushi (57195036486); Wang, Jia-Xiang (58246591400); Dong, Cheng-Di (57757374000)</t>
  </si>
  <si>
    <t>58247636400; 58273906800; 56202941000; 57757330400; 57198701100; 57195036486; 58246591400; 57757374000</t>
  </si>
  <si>
    <t>https://www.scopus.com/inward/record.uri?eid=2-s2.0-85159217562&amp;doi=10.1016%2fj.biortech.2023.129145&amp;partnerID=40&amp;md5=50d6126ee478645039a6a5e7a4086964</t>
  </si>
  <si>
    <t>Olabi, A.G. (6701475462); Abdelkareem, Mohammad Ali (13404514900); Semeraro, Concetta (57189304283); Radi, Muaz Al (57447069400); Rezk, Hegazy (55425573200); Muhaisen, Omar (58027727000); Al-Isawi, Omar Adil (57580865400); Sayed, Enas Taha (54985478800)</t>
  </si>
  <si>
    <t>6701475462; 13404514900; 57189304283; 57447069400; 55425573200; 58027727000; 57580865400; 54985478800</t>
  </si>
  <si>
    <t>https://www.scopus.com/inward/record.uri?eid=2-s2.0-85144595872&amp;doi=10.1016%2fj.tsep.2022.101612&amp;partnerID=40&amp;md5=34eed1ddfca6a6a8e38fc8819794c838</t>
  </si>
  <si>
    <t>Eglash, Ron (6602794199); Robert, Lionel (8247734500); Bennett, Audrey (7402332977); Robinson, Kwame Porter (57211535651); Lachney, Michael (56764406700); Babbitt, William (57193792038)</t>
  </si>
  <si>
    <t>6602794199; 8247734500; 7402332977; 57211535651; 56764406700; 57193792038</t>
  </si>
  <si>
    <t>https://www.scopus.com/inward/record.uri?eid=2-s2.0-85074359821&amp;doi=10.1007%2fs00146-019-00915-w&amp;partnerID=40&amp;md5=963821d69cf3326f628dbc1cef77be74</t>
  </si>
  <si>
    <t>Tussyadiah, Iis (8286650200)</t>
  </si>
  <si>
    <t>8.29E+09</t>
  </si>
  <si>
    <t>https://www.scopus.com/inward/record.uri?eid=2-s2.0-85079556573&amp;doi=10.1016%2fj.annals.2020.102883&amp;partnerID=40&amp;md5=2a3dbadf3f495ab7c6b5383e012916b5</t>
  </si>
  <si>
    <t>Milana, Carlo (7801367025); Ashta, Arvind (34969130600)</t>
  </si>
  <si>
    <t>7801367025; 34969130600</t>
  </si>
  <si>
    <t>https://www.scopus.com/inward/record.uri?eid=2-s2.0-85105675938&amp;doi=10.1002%2fjsc.2403&amp;partnerID=40&amp;md5=7d5e136ed495a6176a2ef6fd6e745c0e</t>
  </si>
  <si>
    <t>Braganza, Ashley (6701735121); Chen, Weifeng (55894782400); Canhoto, Ana (8832560400); Sap, Serap (57204567415)</t>
  </si>
  <si>
    <t>6701735121; 55894782400; 8832560400; 57204567415</t>
  </si>
  <si>
    <t>https://www.scopus.com/inward/record.uri?eid=2-s2.0-85089516696&amp;doi=10.1016%2fj.jbusres.2020.08.018&amp;partnerID=40&amp;md5=3c0edce804af8c4d60df25fe987b6e83</t>
  </si>
  <si>
    <t>Fang, Yuxin (57902598200); Cao, Hongjun (25928325700); Sun, Jihui (57976345200)</t>
  </si>
  <si>
    <t>57902598200; 25928325700; 57976345200</t>
  </si>
  <si>
    <t>https://www.scopus.com/inward/record.uri?eid=2-s2.0-85142413029&amp;doi=10.3390%2fijerph192214776&amp;partnerID=40&amp;md5=9abfb9c77d1bcdcb838855c08234a89a</t>
  </si>
  <si>
    <t>Liu, Yulin (55986575000); Zhu, Xincheng (57329509300); Wang, Yuhao (57463230900)</t>
  </si>
  <si>
    <t>55986575000; 57329509300; 57463230900</t>
  </si>
  <si>
    <t>https://www.scopus.com/inward/record.uri?eid=2-s2.0-85125041577&amp;doi=10.1007%2fs10668-022-02180-2&amp;partnerID=40&amp;md5=6e32daa83f1d034695f1927caf7e1b02</t>
  </si>
  <si>
    <t>Wang, Yanjun (58531021000); Li, Yongfang (58531314400)</t>
  </si>
  <si>
    <t>58531021000; 58531314400</t>
  </si>
  <si>
    <t>https://www.scopus.com/inward/record.uri?eid=2-s2.0-85167582325&amp;doi=10.1016%2fj.resourpol.2023.103996&amp;partnerID=40&amp;md5=12e8898002672cbb9cd435cc6c2c100d</t>
  </si>
  <si>
    <t>Ulnicane, Inga (56529535000)</t>
  </si>
  <si>
    <t>5.65E+10</t>
  </si>
  <si>
    <t>https://www.scopus.com/inward/record.uri?eid=2-s2.0-85138327689&amp;doi=10.1007%2fs43508-022-00049-8&amp;partnerID=40&amp;md5=73d327b932ae09b65567ed8fd0a4649a</t>
  </si>
  <si>
    <t>Roldán-Castellanos, Florencio Abraham (58116755300); Pérez-Olguín, Iván Juan Carlos (57202266532); Gutiérrez-Vázquez, Aimeé (58116919700); Méndez-González, Luis Carlos (56946869700); Rodríguez-Picón, Luis Alberto (57164908600)</t>
  </si>
  <si>
    <t>58116755300; 57202266532; 58116919700; 56946869700; 57164908600</t>
  </si>
  <si>
    <t>https://www.scopus.com/inward/record.uri?eid=2-s2.0-85148853990&amp;doi=10.3390%2faxioms12020097&amp;partnerID=40&amp;md5=25aaf5ffcca842a413e038d1ff22ea85</t>
  </si>
  <si>
    <t>Peng, Yixuan (58648631600); Ahmad, Sayed Fayaz (57237088800); Ahmad, Ahmad Y. A. Bani (58480930900); Al Shaikh, Mustafa S. (36241268600); Daoud, Mohammad Khalaf (58504819400); Alhamdi, Fuad Mohammed Hussein (58647750900)</t>
  </si>
  <si>
    <t>58648631600; 57237088800; 58480930900; 36241268600; 58504819400; 58647750900</t>
  </si>
  <si>
    <t>https://www.scopus.com/inward/record.uri?eid=2-s2.0-85174173694&amp;doi=10.3390%2fsu151914165&amp;partnerID=40&amp;md5=db6534a4ea1bceb6791ab838f7def5cc</t>
  </si>
  <si>
    <t>Senthiil, P.V. (55909657300); Aakash Sirusshti, V.S. (57208177365); Sathish, T. (56736457800)</t>
  </si>
  <si>
    <t>55909657300; 57208177365; 56736457800</t>
  </si>
  <si>
    <t>IJMPERDAPR201981</t>
  </si>
  <si>
    <t>https://www.scopus.com/inward/record.uri?eid=2-s2.0-85064178652&amp;doi=10.24247%2fijmperdapr201981&amp;partnerID=40&amp;md5=2daf448cce94f3abf0ca304bf1558b54</t>
  </si>
  <si>
    <t>Hayhoe, Terry (57210589879); Podhorska, Ivana (57196746820); Siekelova, Anna (57076888000); Stehel, Vojtech (57190392101)</t>
  </si>
  <si>
    <t>57210589879; 57196746820; 57076888000; 57190392101</t>
  </si>
  <si>
    <t>https://www.scopus.com/inward/record.uri?eid=2-s2.0-85071002780&amp;doi=10.22381%2fJSME7220195&amp;partnerID=40&amp;md5=f72ab5499149b06b23b2cb1458cb35fa</t>
  </si>
  <si>
    <t>Dumitrascu, Oana (57193494969); Dumitrascu, Manuel (57219669809); Dobrotǎ, Dan (13411215900)</t>
  </si>
  <si>
    <t>57193494969; 57219669809; 13411215900</t>
  </si>
  <si>
    <t>https://www.scopus.com/inward/record.uri?eid=2-s2.0-85094672839&amp;doi=10.3390%2fpr8111384&amp;partnerID=40&amp;md5=fcbb241955dc37d2c2174988edac13b9</t>
  </si>
  <si>
    <t>Yang, Xiaoping (57214996600); Cao, Dongmei (57203813551); Chen, Jing (57217593205); Xiao, Zuoping (57208631308); Daowd, Ahmad (57214729006)</t>
  </si>
  <si>
    <t>57214996600; 57203813551; 57217593205; 57208631308; 57214729006</t>
  </si>
  <si>
    <t>https://www.scopus.com/inward/record.uri?eid=2-s2.0-85087408403&amp;doi=10.1504%2fIJTM.2020.107856&amp;partnerID=40&amp;md5=78b91228ed8f2f99e37a173eb316dbb2</t>
  </si>
  <si>
    <t>Park, Sanguk (55531452900); Park, Sangmin (57191670679); Choi, Myeong-In (56086469600); Lee, Sanghoon (57189099760); Lee, Tacklim (56369337400); Kim, Seunghwan (57189603059); Cho, Keonhee (57189090829); Park, Sehyun (8901190100)</t>
  </si>
  <si>
    <t>55531452900; 57191670679; 56086469600; 57189099760; 56369337400; 57189603059; 57189090829; 8901190100</t>
  </si>
  <si>
    <t>https://www.scopus.com/inward/record.uri?eid=2-s2.0-85090206969&amp;doi=10.3390%2fs20174918&amp;partnerID=40&amp;md5=2967267ef66c4898a5b83bd99d38b752</t>
  </si>
  <si>
    <t>Cioffi, Raffaele (7004408324); Travaglioni, Marta (57211500721); Piscitelli, Giuseppina (57193713698); Petrillo, Antonella (55193111000); De Felice, Fabio (25649083900)</t>
  </si>
  <si>
    <t>7004408324; 57211500721; 57193713698; 55193111000; 25649083900</t>
  </si>
  <si>
    <t>https://www.scopus.com/inward/record.uri?eid=2-s2.0-85079624572&amp;doi=10.3390%2fsu12020492&amp;partnerID=40&amp;md5=6c2b09095da5cc1bada7a487bd4bd9fa</t>
  </si>
  <si>
    <t>Colla, Valentina (6603349079); Pietrosanti, Costanzo (16203364100); Malfa, Enrico (15763241100); Peters, Klaus (57189364667)</t>
  </si>
  <si>
    <t>6603349079; 16203364100; 15763241100; 57189364667</t>
  </si>
  <si>
    <t>05. Jun</t>
  </si>
  <si>
    <t>https://www.scopus.com/inward/record.uri?eid=2-s2.0-85104989369&amp;doi=10.1051%2fmattech%2f2021007&amp;partnerID=40&amp;md5=7e1738169186d95a00fad8b8c5c7991a</t>
  </si>
  <si>
    <t>Jung, Hail (57218372014); Jeon, Jinsu (57223039294); Choi, Dahui (57223051982); Park, And Jung-Ywn (57640275900)</t>
  </si>
  <si>
    <t>57218372014; 57223039294; 57223051982; 57640275900</t>
  </si>
  <si>
    <t>https://www.scopus.com/inward/record.uri?eid=2-s2.0-85104629628&amp;doi=10.3390%2fsu13084120&amp;partnerID=40&amp;md5=9cf1cad6a818df95ea731a25b108cff6</t>
  </si>
  <si>
    <t>Weber-Lewerenz, Bianca (57224514508)</t>
  </si>
  <si>
    <t>https://www.scopus.com/inward/record.uri?eid=2-s2.0-85114689451&amp;doi=10.1007%2fs42452-021-04776-1&amp;partnerID=40&amp;md5=12a604c0502e8c8091e0556a69f9c973</t>
  </si>
  <si>
    <t>Ahmad, Muhammad Riaz (55489085300); Chen, Bing (56652795500); Dai, Jian-Guo (14830057400); Kazmi, Syed Minhaj Saleem (55990396300); Munir, Muhammad Junaid (55991506900)</t>
  </si>
  <si>
    <t>55489085300; 56652795500; 14830057400; 55990396300; 55991506900</t>
  </si>
  <si>
    <t>https://www.scopus.com/inward/record.uri?eid=2-s2.0-85104349082&amp;doi=10.1016%2fj.conbuildmat.2021.123254&amp;partnerID=40&amp;md5=cc6895716ce44ff418a7a5a94389f457</t>
  </si>
  <si>
    <t>Andronie, Mihai (35253240200); Lăzăroiu, George (55877639100); Iatagan, Mariana (36543765200); Uță, Cristian (57207833618); Ștefănescu, Roxana (55325017900); Cocoșatu, Mădălina (57295046400)</t>
  </si>
  <si>
    <t>35253240200; 55877639100; 36543765200; 57207833618; 55325017900; 57295046400</t>
  </si>
  <si>
    <t>https://www.scopus.com/inward/record.uri?eid=2-s2.0-85116965192&amp;doi=10.3390%2felectronics10202497&amp;partnerID=40&amp;md5=217d5951363ae72b8a1de2d6dc2bed42</t>
  </si>
  <si>
    <t>Fraga-Lamas, Paula (56039568800); Lopes, Sérgio Ivan (23767089100); Fernández-Caramés, Tiago M. (24467756100)</t>
  </si>
  <si>
    <t>56039568800; 23767089100; 24467756100</t>
  </si>
  <si>
    <t>https://www.scopus.com/inward/record.uri?eid=2-s2.0-85113574069&amp;doi=10.3390%2fs21175745&amp;partnerID=40&amp;md5=bc6c1db753bad7dc5477c0a30938eefe</t>
  </si>
  <si>
    <t>Tardaguila, Javier (23975192400); Stoll, Manfred (7103215450); Gutiérrez, Salvador (56927814100); Proffitt, Tony (58125741500); Diago, Maria P. (25927795400)</t>
  </si>
  <si>
    <t>23975192400; 7103215450; 56927814100; 58125741500; 25927795400</t>
  </si>
  <si>
    <t>https://www.scopus.com/inward/record.uri?eid=2-s2.0-85120551912&amp;doi=10.1016%2fj.atech.2021.100005&amp;partnerID=40&amp;md5=4e120e08c752a667b9c0b1322623b727</t>
  </si>
  <si>
    <t>Mor, Surender (57211615057); Madan, Sonu (57212080243); Prasad, Kumar Dharmendra (57223232066)</t>
  </si>
  <si>
    <t>57211615057; 57212080243; 57223232066</t>
  </si>
  <si>
    <t>https://www.scopus.com/inward/record.uri?eid=2-s2.0-85105325784&amp;doi=10.1002%2fjsc.2409&amp;partnerID=40&amp;md5=53df50c5df984b429a998cd32c94ab17</t>
  </si>
  <si>
    <t>Zhang, Haili (57202372492); Song, Michael (7401474100); He, Huanhuan (57215593433)</t>
  </si>
  <si>
    <t>57202372492; 7401474100; 57215593433</t>
  </si>
  <si>
    <t>https://www.scopus.com/inward/record.uri?eid=2-s2.0-85081283180&amp;doi=10.3390%2fsu12030949&amp;partnerID=40&amp;md5=2c9b10e51e27fe7d054e2b2960309965</t>
  </si>
  <si>
    <t>Duft, Gerald (57221443783); Durana, Pavol (57205119019)</t>
  </si>
  <si>
    <t>57221443783; 57205119019</t>
  </si>
  <si>
    <t>https://www.scopus.com/inward/record.uri?eid=2-s2.0-85099168252&amp;doi=10.22381%2fEMFM15420201&amp;partnerID=40&amp;md5=4588ec339d77466db3ecb5274d0df49d</t>
  </si>
  <si>
    <t>Shi, Guofeng (57216835909); Ma, Zhiyun (57193740052); Feng, Jiao (57216836548); Zhu, Fujin (56537538300); Bai, Xu (57192253542); Gui, Bingxiu (57193734000)</t>
  </si>
  <si>
    <t>57216835909; 57193740052; 57216836548; 56537538300; 57192253542; 57193734000</t>
  </si>
  <si>
    <t>e0232658</t>
  </si>
  <si>
    <t>https://www.scopus.com/inward/record.uri?eid=2-s2.0-85084901408&amp;doi=10.1371%2fjournal.pone.0232658&amp;partnerID=40&amp;md5=50e4274a96ebacf27afd0da496757e0e</t>
  </si>
  <si>
    <t>Gray-Hawkins, Malcolm (57204705785); Lăzăroiu, George (55877639100)</t>
  </si>
  <si>
    <t>57204705785; 55877639100</t>
  </si>
  <si>
    <t>https://www.scopus.com/inward/record.uri?eid=2-s2.0-85099138027&amp;doi=10.22381%2fJSME8420202&amp;partnerID=40&amp;md5=05fb283cf45662f991634aa3458b42d5</t>
  </si>
  <si>
    <t>Bag, Surajit (55757488200); Pretorius, Jan Ham Christiaan (8417810000); Gupta, Shivam (55851943244); Dwivedi, Yogesh K. (35239818900)</t>
  </si>
  <si>
    <t>55757488200; 8417810000; 55851943244; 35239818900</t>
  </si>
  <si>
    <t>https://www.scopus.com/inward/record.uri?eid=2-s2.0-85094891544&amp;doi=10.1016%2fj.techfore.2020.120420&amp;partnerID=40&amp;md5=6095123f04ff28e9a36f478add3ec890</t>
  </si>
  <si>
    <t>Liao, Mochen (57191031390); Lan, Kai (57210886874); Yao, Yuan (56428311900)</t>
  </si>
  <si>
    <t>57191031390; 57210886874; 56428311900</t>
  </si>
  <si>
    <t>https://www.scopus.com/inward/record.uri?eid=2-s2.0-85119112478&amp;doi=10.1111%2fjiec.13214&amp;partnerID=40&amp;md5=169754be3f5bc580de140c652b660905</t>
  </si>
  <si>
    <t>Robbins, Scott (55929330700); van Wynsberghe, Aimee (25655523600)</t>
  </si>
  <si>
    <t>55929330700; 25655523600</t>
  </si>
  <si>
    <t>https://www.scopus.com/inward/record.uri?eid=2-s2.0-85129177393&amp;doi=10.3390%2fsu14084829&amp;partnerID=40&amp;md5=b55c1c033625b688a2494a2924b95f08</t>
  </si>
  <si>
    <t>Larbi-Siaw, Otu (57192188577); Xuhua, Hu (55496227500); Owusu, Ebenezer (36857822900); Owusu-Agyeman, Abigail (57421648600); Fulgence, Brou Ettien (57421536900); Frimpong, Samuel Akwasi (57198428293)</t>
  </si>
  <si>
    <t>57192188577; 55496227500; 36857822900; 57421648600; 57421536900; 57198428293</t>
  </si>
  <si>
    <t>https://www.scopus.com/inward/record.uri?eid=2-s2.0-85123255437&amp;doi=10.1016%2fj.techsoc.2022.101899&amp;partnerID=40&amp;md5=873d05fe27ba5e461c62befb95ed4227</t>
  </si>
  <si>
    <t>Denicolai, Stefano (16834471700); Zucchella, Antonella (16243025800); Magnani, Giovanna (57190212825)</t>
  </si>
  <si>
    <t>16834471700; 16243025800; 57190212825</t>
  </si>
  <si>
    <t>https://www.scopus.com/inward/record.uri?eid=2-s2.0-85100514020&amp;doi=10.1016%2fj.techfore.2021.120650&amp;partnerID=40&amp;md5=99bef5490c6ce3ac345da857aed4a418</t>
  </si>
  <si>
    <t>Yang, Cenying (57193133876); Feng, Yihao (57196034401); Whinston, Andrew (7005286020)</t>
  </si>
  <si>
    <t>57193133876; 57196034401; 7005286020</t>
  </si>
  <si>
    <t>https://www.scopus.com/inward/record.uri?eid=2-s2.0-85112529447&amp;doi=10.1111%2fpoms.13525&amp;partnerID=40&amp;md5=b11f82996a39c4e8becd01a3d6099c1a</t>
  </si>
  <si>
    <t>25636532400; 57190392101</t>
  </si>
  <si>
    <t>https://www.scopus.com/inward/record.uri?eid=2-s2.0-85115878556&amp;doi=10.22381%2fjsme9320213&amp;partnerID=40&amp;md5=fbc74d13d60429ede64fe68f8d89ef2b</t>
  </si>
  <si>
    <t>John, Nikhil (57849650900); Wesseling, Joeri Hendrik (36088207500); Worrell, Ernst (7003316096); Hekkert, Marko (6602626379)</t>
  </si>
  <si>
    <t>57849650900; 36088207500; 7003316096; 6602626379</t>
  </si>
  <si>
    <t>https://www.scopus.com/inward/record.uri?eid=2-s2.0-85136225957&amp;doi=10.1016%2fj.jclepro.2022.133624&amp;partnerID=40&amp;md5=9240da7575214afb9ef43174846961ed</t>
  </si>
  <si>
    <t>Minkkinen, Matti (56786139700); Niukkanen, Anniina (57481989800); Mäntymäki, Matti (24725250200)</t>
  </si>
  <si>
    <t>56786139700; 57481989800; 24725250200</t>
  </si>
  <si>
    <t>https://www.scopus.com/inward/record.uri?eid=2-s2.0-85126036216&amp;doi=10.1007%2fs00146-022-01415-0&amp;partnerID=40&amp;md5=e15b4a7276ee484d377d4fac2b67c107</t>
  </si>
  <si>
    <t>Wade, Karen (57226732415); Vochozka, Marek (26028192300)</t>
  </si>
  <si>
    <t>57226732415; 26028192300</t>
  </si>
  <si>
    <t>https://www.scopus.com/inward/record.uri?eid=2-s2.0-85115861418&amp;doi=10.22381%2fjsme9320214&amp;partnerID=40&amp;md5=ba6d1fd41272eb424e8c3d865ca99569</t>
  </si>
  <si>
    <t>Bonsón, Enrique (8935661200); Lavorato, Domenica (57219569219); Lamboglia, Rita (55963577700); Mancini, Daniela (56185461400)</t>
  </si>
  <si>
    <t>8935661200; 57219569219; 55963577700; 56185461400</t>
  </si>
  <si>
    <t>https://www.scopus.com/inward/record.uri?eid=2-s2.0-85116053592&amp;doi=10.1016%2fj.accinf.2021.100535&amp;partnerID=40&amp;md5=d2bf91f56cff9524f63354eac7aebe1d</t>
  </si>
  <si>
    <t>Arunmozhi, Manimuthu (57204525894); Venkatesh, V.G. (55757718200); Arisian, Sobhan (56335596700); Shi, Yangyan (53664537300); Raja Sreedharan, V. (57200419896)</t>
  </si>
  <si>
    <t>57204525894; 55757718200; 56335596700; 53664537300; 57200419896</t>
  </si>
  <si>
    <t>https://www.scopus.com/inward/record.uri?eid=2-s2.0-85136500537&amp;doi=10.1016%2fj.tre.2022.102864&amp;partnerID=40&amp;md5=38fdebb40fee5a6859d6854aae64427e</t>
  </si>
  <si>
    <t>Kar, Arpan Kumar (55911169300); Choudhary, Shweta Kumari (57908232000); Singh, Vinay Kumar (57908232100)</t>
  </si>
  <si>
    <t>55911169300; 57908232000; 57908232100</t>
  </si>
  <si>
    <t>https://www.scopus.com/inward/record.uri?eid=2-s2.0-85138818207&amp;doi=10.1016%2fj.jclepro.2022.134120&amp;partnerID=40&amp;md5=155376d7bc2def40731d47087924fc59</t>
  </si>
  <si>
    <t>Lăzăroiu, George (55877639100); Androniceanu, Armenia (35253283800); Grecu, Iulia (57210342305); Grecu, Gheorghe (57210342180); Neguriță, Octav (55498410600)</t>
  </si>
  <si>
    <t>55877639100; 35253283800; 57210342305; 57210342180; 55498410600</t>
  </si>
  <si>
    <t>https://www.scopus.com/inward/record.uri?eid=2-s2.0-85146461996&amp;doi=10.24136%2foc.2022.030&amp;partnerID=40&amp;md5=f7161bc2a9f5c32648f9f2b2df00a588</t>
  </si>
  <si>
    <t>Spanaki, Konstantina (56319265200); Sivarajah, Uthayasankar (56202054300); Fakhimi, Masoud (55583306800); Despoudi, Stella (56916138200); Irani, Zahir (7003623363)</t>
  </si>
  <si>
    <t>56319265200; 56202054300; 55583306800; 56916138200; 7003623363</t>
  </si>
  <si>
    <t>https://www.scopus.com/inward/record.uri?eid=2-s2.0-85100028241&amp;doi=10.1007%2fs10479-020-03922-z&amp;partnerID=40&amp;md5=d03e44158f79e153266e264c6e1595e8</t>
  </si>
  <si>
    <t>Andeobu, Lynda (57224638339); Wibowo, Santoso (26430103900); Grandhi, Srimannarayana (36175788200)</t>
  </si>
  <si>
    <t>57224638339; 26430103900; 36175788200</t>
  </si>
  <si>
    <t>https://www.scopus.com/inward/record.uri?eid=2-s2.0-85129295948&amp;doi=10.1016%2fj.scitotenv.2022.155389&amp;partnerID=40&amp;md5=42d04f0074043773c96b0b9aac87412a</t>
  </si>
  <si>
    <t>D’amore, Gabriella (57206731780); Di Vaio, Assunta (55922628500); Balsalobre-Lorente, Daniel (57193529961); Boccia, Flavio (46960948900)</t>
  </si>
  <si>
    <t>57206731780; 55922628500; 57193529961; 46960948900</t>
  </si>
  <si>
    <t>https://www.scopus.com/inward/record.uri?eid=2-s2.0-85122853971&amp;doi=10.3390%2fsu14020867&amp;partnerID=40&amp;md5=3322b8c3a0e4ccff10b09b963601cf4c</t>
  </si>
  <si>
    <t>Jamwal, Anbesh (57207250656); Agrawal, Rajeev (57214841044); Sharma, Monica (57198780495)</t>
  </si>
  <si>
    <t>57207250656; 57214841044; 57198780495</t>
  </si>
  <si>
    <t>https://www.scopus.com/inward/record.uri?eid=2-s2.0-85135916650&amp;doi=10.1016%2fj.jjimei.2022.100107&amp;partnerID=40&amp;md5=0763887a95c937c6bfc8cb66e87df4c2</t>
  </si>
  <si>
    <t>Muther, Temoor (57218533212); Syed, Fahad Iqbal (55774806600); Lancaster, Austin T. (57404587900); Salsabila, Farah D. (57404751800); Dahaghi, Amirmasoud Kalantari (16042590000); Negahban, Shahin (6602077916)</t>
  </si>
  <si>
    <t>57218533212; 55774806600; 57404587900; 57404751800; 16042590000; 6602077916</t>
  </si>
  <si>
    <t>https://www.scopus.com/inward/record.uri?eid=2-s2.0-85122491777&amp;doi=10.1016%2fj.geothermics.2022.102348&amp;partnerID=40&amp;md5=2a7102583e3528742c850bdc2062708a</t>
  </si>
  <si>
    <t>Akram, Shaik Vaseem (57222756774); Malik, Praveen Kumar (58522681900); Singh, Rajesh (57610169600); Gehlot, Anita (57709976000); Juyal, Ashima (57222065837); Ghafoor, Kayhan Zrar (37013106700); Shrestha, Sachin (57557500000)</t>
  </si>
  <si>
    <t>57222756774; 58522681900; 57610169600; 57709976000; 57222065837; 37013106700; 57557500000</t>
  </si>
  <si>
    <t>https://www.scopus.com/inward/record.uri?eid=2-s2.0-85137131762&amp;doi=10.1155%2f2022%2f7523246&amp;partnerID=40&amp;md5=a628a6a72ecfc7390319ace5350ec951</t>
  </si>
  <si>
    <t>Cohen, Sarah (57226732111); Macek, Jaroslav (57275095600)</t>
  </si>
  <si>
    <t>57226732111; 57275095600</t>
  </si>
  <si>
    <t>https://www.scopus.com/inward/record.uri?eid=2-s2.0-85116036074&amp;doi=10.112%2fJ.1842-3191&amp;partnerID=40&amp;md5=4f967572c079c4b42a380958c334edec</t>
  </si>
  <si>
    <t>Tsolakis, Naoum (55921449500); Zissis, Dimitris (57119852500); Papaefthimiou, Spiros (6603546622); Korfiatis, Nikolaos (57200199538)</t>
  </si>
  <si>
    <t>55921449500; 57119852500; 6603546622; 57200199538</t>
  </si>
  <si>
    <t>https://www.scopus.com/inward/record.uri?eid=2-s2.0-85104889855&amp;doi=10.1080%2f00207543.2021.1914355&amp;partnerID=40&amp;md5=52d969cfe0253171fb53ba51b1fddb2d</t>
  </si>
  <si>
    <t>Liang, Shizhi (57226382472); Yang, Jie (57221930256); Ding, Tao (57732307500)</t>
  </si>
  <si>
    <t>57226382472; 57221930256; 57732307500</t>
  </si>
  <si>
    <t>https://www.scopus.com/inward/record.uri?eid=2-s2.0-85133758356&amp;doi=10.1016%2fj.cie.2022.108248&amp;partnerID=40&amp;md5=f68ee5f0f5ad618a3e8b96b7f70eed3c</t>
  </si>
  <si>
    <t>Balouei Jamkhaneh, Hadi (57199091319); Shahin, Reza (57222898122); Tortorella, Guilherme Luz (26535178500)</t>
  </si>
  <si>
    <t>57199091319; 57222898122; 26535178500</t>
  </si>
  <si>
    <t>https://www.scopus.com/inward/record.uri?eid=2-s2.0-85135206659&amp;doi=10.1016%2fj.clscn.2022.100053&amp;partnerID=40&amp;md5=a5e07d0a66789af4b24c99345f31b14a</t>
  </si>
  <si>
    <t>Sassanelli, Claudio (56595145400); Arriga, Tiziano (57816548400); Zanin, Stefano (57188982962); D’adamo, Idiano (57217873519); Terzi, Sergio (15726654000)</t>
  </si>
  <si>
    <t>56595145400; 57816548400; 57188982962; 57217873519; 15726654000</t>
  </si>
  <si>
    <t>https://www.scopus.com/inward/record.uri?eid=2-s2.0-85134780633&amp;doi=10.32479%2fijeep.13313&amp;partnerID=40&amp;md5=2b962e7d6d5d0c7eeba25d4bd5125a94</t>
  </si>
  <si>
    <t>Litvinova, Tatiana N. (57225012367); Abdusalomova, Nodira B. (58265866600); Dugina, Tatiana A. (57032480500); Denisov, Igor V. (56890822500)</t>
  </si>
  <si>
    <t>57225012367; 58265866600; 57032480500; 56890822500</t>
  </si>
  <si>
    <t>https://www.scopus.com/inward/record.uri?eid=2-s2.0-85177788459&amp;doi=10.1007%2fs40171-023-00355-y&amp;partnerID=40&amp;md5=c8880d2c1270385f24a3abfca34a8507</t>
  </si>
  <si>
    <t>Wang, Zeyu (57751418200); Deng, Yue (55459419800); Zhou, Shouan (58041946700); Wu, Zhongbang (58042232100)</t>
  </si>
  <si>
    <t>57751418200; 55459419800; 58041946700; 58042232100</t>
  </si>
  <si>
    <t>https://www.scopus.com/inward/record.uri?eid=2-s2.0-85145587606&amp;doi=10.1016%2fj.resourpol.2022.103212&amp;partnerID=40&amp;md5=7a87a51abfea85caabc127462e9b8225</t>
  </si>
  <si>
    <t>Schöggl, Josef-Peter (56596851900); Rusch, Magdalena (57659033700); Stumpf, Lukas (57218516506); Baumgartner, Rupert J. (7202310224)</t>
  </si>
  <si>
    <t>56596851900; 57659033700; 57218516506; 7202310224</t>
  </si>
  <si>
    <t>https://www.scopus.com/inward/record.uri?eid=2-s2.0-85146244237&amp;doi=10.1016%2fj.spc.2022.11.012&amp;partnerID=40&amp;md5=4cdce8a11252411df543f9ba074df95f</t>
  </si>
  <si>
    <t>Bildirici, Melike (25631769500); Ersin, Özgür Ömer (25631750000)</t>
  </si>
  <si>
    <t>25631769500; 25631750000</t>
  </si>
  <si>
    <t>https://www.scopus.com/inward/record.uri?eid=2-s2.0-85145973705&amp;doi=10.1016%2fj.jclepro.2022.135786&amp;partnerID=40&amp;md5=05fe3c403679cd0384187ba0c2f431ed</t>
  </si>
  <si>
    <t>Rahman, Muhammad Sabbir (55314016800); Bag, Surajit (55757488200); Gupta, Shivam (55851943244); Sivarajah, Uthayasankar (56202054300)</t>
  </si>
  <si>
    <t>55314016800; 55757488200; 55851943244; 56202054300</t>
  </si>
  <si>
    <t>https://www.scopus.com/inward/record.uri?eid=2-s2.0-85143818361&amp;doi=10.1016%2fj.jbusres.2022.113525&amp;partnerID=40&amp;md5=84a0666b8c5ffbbe05deed8f946baa35</t>
  </si>
  <si>
    <t>Yang, Zhihong (58069470000); Shen, Yang (57826583900)</t>
  </si>
  <si>
    <t>58069470000; 57826583900</t>
  </si>
  <si>
    <t>https://www.scopus.com/inward/record.uri?eid=2-s2.0-85146471336&amp;doi=10.3389%2ffenvs.2022.1058664&amp;partnerID=40&amp;md5=8266c4dde4e0cb2ba0e3c2a19e6a5033</t>
  </si>
  <si>
    <t>Arsiwala, Arva (58155456400); Elghaish, Faris (57208000956); Zoher, Mohammed (58155215000)</t>
  </si>
  <si>
    <t>58155456400; 57208000956; 58155215000</t>
  </si>
  <si>
    <t>https://www.scopus.com/inward/record.uri?eid=2-s2.0-85150760522&amp;doi=10.1016%2fj.enbuild.2023.112851&amp;partnerID=40&amp;md5=8e6f2dcf76ccb7fdab0dbf40a40b2185</t>
  </si>
  <si>
    <t>Michaels, Hannes (57204718813); Rinderle, Michael (57201471437); Benesperi, Iacopo (56387533000); Freitag, Richard (57215883293); Gagliardi, Alessio (8431712500); Freitag, Marina (36463418100)</t>
  </si>
  <si>
    <t>57204718813; 57201471437; 56387533000; 57215883293; 8431712500; 36463418100</t>
  </si>
  <si>
    <t>https://www.scopus.com/inward/record.uri?eid=2-s2.0-85153496871&amp;doi=10.1039%2fd3sc00659j&amp;partnerID=40&amp;md5=ec81f35576f4ea44294905331afa0fd7</t>
  </si>
  <si>
    <t>Waqar, Ahsan (58059089700); Othman, Idris (54995412700); Shafiq, Nasir (55907068200); Mansoor, Muhammad Shoaib (57215762611)</t>
  </si>
  <si>
    <t>58059089700; 54995412700; 55907068200; 57215762611</t>
  </si>
  <si>
    <t>https://www.scopus.com/inward/record.uri?eid=2-s2.0-85150642974&amp;doi=10.1007%2fs10462-023-10467-7&amp;partnerID=40&amp;md5=aedb00f69e10f6f9b315026946c45554</t>
  </si>
  <si>
    <t>Saxena, Archana (58175056800); Singh, Rajesh (57610169600); Gehlot, Anita (57709976000); Akram, Shaik Vaseem (57222756774); Twala, Bhekisipho (14632785000); Singh, Aman (56681542400); Montero, Elisabeth Caro (57903860700); Priyadarshi, Neeraj (57195679733)</t>
  </si>
  <si>
    <t>58175056800; 57610169600; 57709976000; 57222756774; 14632785000; 56681542400; 57903860700; 57195679733</t>
  </si>
  <si>
    <t>https://www.scopus.com/inward/record.uri?eid=2-s2.0-85145903509&amp;doi=10.3390%2fsu15010309&amp;partnerID=40&amp;md5=114f81b4a8c2ebdfb15ce801a27abfc5</t>
  </si>
  <si>
    <t>Psarommatis, Foivos (55178525700); May, Gökan (55513919800); Azamfirei, Victor (57226600160)</t>
  </si>
  <si>
    <t>55178525700; 55513919800; 57226600160</t>
  </si>
  <si>
    <t>https://www.scopus.com/inward/record.uri?eid=2-s2.0-85158061141&amp;doi=10.1016%2fj.jmsy.2023.04.009&amp;partnerID=40&amp;md5=793ae2494981072ffb0c7ee94edc6c75</t>
  </si>
  <si>
    <t>Farahzadi, Leila (57191039177); Kioumarsi, Mahdi (57133145300)</t>
  </si>
  <si>
    <t>57191039177; 57133145300</t>
  </si>
  <si>
    <t>https://www.scopus.com/inward/record.uri?eid=2-s2.0-85144330184&amp;doi=10.1016%2fj.jclepro.2022.135504&amp;partnerID=40&amp;md5=923aed889e0f0557297fb99aababd715</t>
  </si>
  <si>
    <t>García-Alonso, Carlos R. (15070557800); Arenas-Arroyo, Esther (57224347255); Pérez-Alcalá, Gabriel M. (26031641700)</t>
  </si>
  <si>
    <t>15070557800; 57224347255; 26031641700</t>
  </si>
  <si>
    <t>https://www.scopus.com/inward/record.uri?eid=2-s2.0-84858338623&amp;doi=10.1016%2fj.eswa.2012.01.108&amp;partnerID=40&amp;md5=530db0e26860231d6a6849593d31ab25</t>
  </si>
  <si>
    <t>Hall, Ralph P. (55448585700); Ashford, Robert (7101857279); Ashford, Nicholas A. (7006210411); Arango-Quiroga, Johan (57210574016)</t>
  </si>
  <si>
    <t>55448585700; 7101857279; 7006210411; 57210574016</t>
  </si>
  <si>
    <t>https://www.scopus.com/inward/record.uri?eid=2-s2.0-85070968799&amp;doi=10.3390%2fsu11164481&amp;partnerID=40&amp;md5=329d3f5fd3feac5387b6a032dc653e3e</t>
  </si>
  <si>
    <t>Truby, Jon (55824089600)</t>
  </si>
  <si>
    <t>5.58E+10</t>
  </si>
  <si>
    <t>https://www.scopus.com/inward/record.uri?eid=2-s2.0-85080025553&amp;doi=10.1002%2fsd.2048&amp;partnerID=40&amp;md5=97e12c9656c1cb83a283cf16840b112d</t>
  </si>
  <si>
    <t>Ahmad, Nafees (57220974918)</t>
  </si>
  <si>
    <t>https://www.scopus.com/inward/record.uri?eid=2-s2.0-85111288568&amp;doi=10.1163%2f15718115-bja10007&amp;partnerID=40&amp;md5=ed114628edf61a3ff463f3b99f88c40f</t>
  </si>
  <si>
    <t>Chen, Xingyu (57189333739); Chen, Zhiyi (58663283700); Lin, Lin (58734457500); Yan, Hongyan (58328470900); Huang, Zhiyong (56484865100); Huang, Zhi (58663475900)</t>
  </si>
  <si>
    <t>57189333739; 58663283700; 58734457500; 58328470900; 56484865100; 58663475900</t>
  </si>
  <si>
    <t>https://www.scopus.com/inward/record.uri?eid=2-s2.0-85174818561&amp;doi=10.1109%2fACCESS.2023.3321831&amp;partnerID=40&amp;md5=562408b5568fe052de84069d16913c7f</t>
  </si>
  <si>
    <t>Al-Barqawi, Hassan (13105446700); Zayed, Tarek (6602677808)</t>
  </si>
  <si>
    <t>13105446700; 6602677808</t>
  </si>
  <si>
    <t>https://www.scopus.com/inward/record.uri?eid=2-s2.0-33646167815&amp;doi=10.1061%2f%28ASCE%290887-3828%282006%2920%3a2%28126%29&amp;partnerID=40&amp;md5=95c3b711d5186bd021961ea99c31e844</t>
  </si>
  <si>
    <t>One of the greatest challenges facing municipal engineers is the condition rating of buried infrastructure assets, particularly water mains. This is because water mains are typically underground, operated under pressure, and usually inaccessible. Condition rating is a mandatory process to establish and employ management strategies for any asset. To assess the condition of water mains, current research considers physical, environmental, and operational factors and their effect on different types of mains (i.e., cast iron, ductile iron, and asbestos). A condition rating model is developed to assess and set up rehabilitation priority for water mains using the artificial neural network (ANN) approach. Data are collected from different municipalities to train the developed model. The ANN input factors incorporate pipe type, size, age, breakage rate, Hazen-Williams factor, excavation depth, soil type, and top road surface; however, the output is pipe condition. The trained ANN shows robust performance (learning rate=0.005, R2 =0.931, correlation coefficient r=0.9653). Results show that the breakage rate has the highest relative contribution factor among the others. The developed model is relevant to researchers and practitioners (municipal engineers, consultants, and contractors) in order to prioritize pipe inspection and rehabilitation planning for existing water mains. © ASCE.</t>
  </si>
  <si>
    <t>Infrastructure; Models; Rehabilitation; Underground structure; Water distribution systems</t>
  </si>
  <si>
    <t>Jahanbani, Heerbod (36450424500); El-Shafie, Ahmed Hussein (16068189400)</t>
  </si>
  <si>
    <t>36450424500; 16068189400</t>
  </si>
  <si>
    <t>https://www.scopus.com/inward/record.uri?eid=2-s2.0-79955729635&amp;doi=10.1007%2fs10333-010-0219-1&amp;partnerID=40&amp;md5=82cd6f8ad265eee2926af2a8e6b1ba43</t>
  </si>
  <si>
    <t>There are various methods for computing reference evapotranspiration (ETo) using meteorological data. However, such models tend to perform well for predicting ETo close to the mean, but do not keep accurate performance with extreme observations. It is recognized that the Penman-Monteith (PM) model has the best performance when rich data is available to calculate the ETo, which is not frequently available to a certain extent. In case of poor data, such as prediction of futuristic ETo while investigating climate change effect, although there are models other than PM like Hargreaves-Samani (HGS), the universal sustainability of these models are not quit proved. Accordingly, the calculation of ETo still required numerous research to reach accurate estimation of ETo specially when there is lacking for data to utilize PM method. Recently, methods based on artificial intelligence (AI) have been suggested to provide reliable prediction model for several application in engineering. This manuscript employed artificial neural network (ANN) for predicting daily ETo at Rasht city located northern part of Iran using minimum and maximum daily temperatures collected from 1975 to 1988 of the region. A comprehensive data analysis utilizing the daily time series, minimum and maximum temperatures and solar radiation (Tmin, Tmax and Rs), as input pattern to predict daily ETo at the current month and for the following month is proposed. The employed ANN model was feed forward backpropagation (FFBP) type with Ba1ian regulation backpropagation. The mean square error, mean absolute error, mean absolute relative error and regression coefficient are the statistical performance indices used to evaluate the model accuracy. The results showed that the proposed ANN model could successfully be used to predict daily ETo using only maximum and minimum temperatures with significant level of accuracy. In addition, results show that the proposed ANN model outperforms HGS method. © 2010 Springer-Verlag.</t>
  </si>
  <si>
    <t>Evapotranspiration; Feed forward backpropagation; Rich and poor data</t>
  </si>
  <si>
    <t>Rienow, Andreas (55735075300); Stenger, Dirk (56050823600); Menz, Gunter (7006739541)</t>
  </si>
  <si>
    <t>55735075300; 56050823600; 7006739541</t>
  </si>
  <si>
    <t>https://www.scopus.com/inward/record.uri?eid=2-s2.0-84903374332&amp;doi=10.3112%2ferdkunde.2014.02.02&amp;partnerID=40&amp;md5=acb5c635f56561c0604612b15f4b722c</t>
  </si>
  <si>
    <t>In the 20th century, the environment of Central Europe was shaped by an extensive growth of urban areas leading to sprawling agglomerations. While the cities' morphological growth is still proceeding, a second major trend is emerging nowadays: urban decline. Accordingly, the polycentric agglomeration of the Ruhr (North RhineWestphalia, Germany) simultaneously faces a demographic decline and a physical extension. The modeling of both trends is essential in order to estimate their social and ecological impacts. Among urban land-use models are artificial intelligence techniques like cellular automata (CA) and multi-agent systems (MAS). While CA focus on discrete spatial entities, MAS are well-suited to capture individual decision making. This study presents an approach dealing with the integration of both complementary methods: the coupling of the MAS ReHoSh (Residential Mobility and the Housing Market of Shrinking City Systems) and the CA SLEUTH. SLEUTH is one of the best-assessed spatiallyexplicit urban growth models applied in numerous studies all over the world. Here, the CA will be guided by support vector machines in order to enhance its modeling performance. ReHoSh is a newly implemented MAS catching the interactions between stakeholders of housing markets and the development of potential residential areas in a declining urban environment. The concept of semi-explicit urban weights is introduced transferring the probable dwelling demand as results of individual decision making into the cellular environment. The CA-MAS combination is calibrated in order to mine the urban future of the Ruhr. Beside a "business as usual"-scenario, two further scenarios of changing housing preferences are simulated for 2025. They reflect the dissemination of sustainable thinking among stakeholders and the steady dream of owning a house in suband exurban areas. The created total probability maps clearly influence the future rates of SLEUTH. The CA is successfully provided with scenarios resulting in different extents of the Ruhr's urban area for the year 2025: 136,007 ha ("business as usual"), 134,285 ha ("sustainable thinking"), and 140,141 ha ("dream of owning a house"). The spatial impacts are visualized with the concept of urban DNA and a digital petri dish. Here, it becomes obvious that a sprawled pattern of the cities of the Ruhr is just prevented in the scenario "sustainable thinking".</t>
  </si>
  <si>
    <t>Multi-agent systems; Ruhr area; Sleuth; Support vector machines; Urban decline; Urban growth</t>
  </si>
  <si>
    <t>Chen, Jie (57778010300); Low, Kian Hsiang (7102180182); Yao, Yujian (57195455319); Jaillet, Patrick (6701591623)</t>
  </si>
  <si>
    <t>57778010300; 7102180182; 57195455319; 6701591623</t>
  </si>
  <si>
    <t>https://www.scopus.com/inward/record.uri?eid=2-s2.0-85027927460&amp;doi=10.1109%2fTASE.2015.2422852&amp;partnerID=40&amp;md5=817863e500faf72c74961765ca02c9ed</t>
  </si>
  <si>
    <t>Mobility-on-demand (MoD) systems have recently emerged as a promising paradigm of one-way vehicle sharing for sustainable personal urban mobility in densely populated cities. We assume the capability of a MoD system to be enhanced by deploying robotic shared vehicles that can autonomously cruise the streets to be hailed by users. A key challenge of the MoD system is that of real-time, fine-grained mobility demand and traffic flow sensing and prediction. This paper presents novel Gaussian process (GP) decentralized data fusion and active sensing algorithms for real-time, fine-grained traffic modeling and prediction with a fleet of MoD vehicles. The predictive performance of our decentralized data fusion algorithms are theoretically guaranteed to be equivalent to that of sophisticated centralized sparse GP approximations. We derive consensus filtering variants requiring only local communication between neighboring vehicles. We theoretically guarantee the performance of our decentralized active sensing algorithms. When they are used to gather informative data for mobility demand prediction, they can achieve a dual effect of fleet rebalancing to service mobility demands. Empirical evaluation on real-world datasets shows that our algorithms are significantly more time-efficient and scalable in the size of data and fleet while achieving predictive performance comparable to that of state-of-the-art algorithms. © 2015 IEEE.</t>
  </si>
  <si>
    <t>Active learning; adaptive sampling; decentralized active sensing; decentralized/distributed data fusion; distributed consensus filtering; environmental sensing and monitoring; Gaussian process; log-Gaussian process; mobility demand prediction; relational Gaussian process; spatiotemporal modeling; traffic flow forecasting; vehicular sensor network</t>
  </si>
  <si>
    <t>Pesaresi, Martino (7004047814); Corbane, Christina (24337310300); Julea, Andreea (22234501500); Florczyk, Aneta J. (35113041500); Syrris, Vasileios (16643897700); Soille, Pierre (7003403920)</t>
  </si>
  <si>
    <t>7004047814; 24337310300; 22234501500; 35113041500; 16643897700; 7003403920</t>
  </si>
  <si>
    <t>https://www.scopus.com/inward/record.uri?eid=2-s2.0-84971668016&amp;doi=10.3390%2frs8040299&amp;partnerID=40&amp;md5=15d0fedc8721654fa5e83f1996bc23e8</t>
  </si>
  <si>
    <t>Monitoring of the human-induced changes and the availability of reliable and methodologically consistent urban area maps are essential to support sustainable urban development on a global scale. The Global Human Settlement Layer (GHSL) is a project funded by the European Commission, Joint Research Centre, which aims at providing scientific methods and systems for reliable and automatic mapping of built-up areas from remote sensing data. In the frame of the GHSL, the opportunities offered by the recent availability of Sentinel-2 data are being explored using a novel image classification method, called Symbolic Machine Learning (SML), for detailed urban land cover mapping. In this paper, a preliminary test was implemented with the purpose of: (i) assessing the applicability of the SML classifier on Sentinel-2 imagery; (ii) evaluating the complementarity of Sentinel-1 and Sentinel-2; and (iii) understanding the added-value of Sentinel-2 with respect to Landsat for improving global high-resolution human settlement mapping. The overall objective is to explore areas of improvement, including the possibility of synergistic use of the different sensors. The results showed that noticeable improvement of the quality of the classification could be gained from the increased spatial detail and from the thematic contents of Sentinel-2 compared to the Landsat derived product as well as from the complementarity between Sentinel-1 and Sentinel-2 images. © 2016 by the authors.</t>
  </si>
  <si>
    <t>Automatic classification; Global human settlement layer; Land cover mapping; Landsat; Sentinel-1; Sentinel-2; Symbolic machine learning</t>
  </si>
  <si>
    <t>Marasco, Daniel E. (55807414000); Kontokosta, Constantine E. (55070914600)</t>
  </si>
  <si>
    <t>55807414000; 55070914600</t>
  </si>
  <si>
    <t>https://www.scopus.com/inward/record.uri?eid=2-s2.0-84978289388&amp;doi=10.1016%2fj.enbuild.2016.06.092&amp;partnerID=40&amp;md5=00cb188cfd58c25d058c1319e4ea80a6</t>
  </si>
  <si>
    <t>Building energy conservation measures (ECMs) can significantly lower greenhouse gas (GHG) emissions from urban areas; however, uncertainties regarding not only ECM eligibility, but also associated costs and energy savings have slowed adoption of ECMs. To encourage ECM implementation, local governments have implemented a range of policies designed to increase the available information on building energy use. Energy audit mandates, such as New York City (NYC)’s Local Law 87 (LL87), require energy consultants to analyze installed building systems and provide building stakeholders with cost effective ECM recommendations on a multi-year cycle. However, complete audits are costly and time consuming. To accelerate ECM implementation, policymakers are exploring ways to utilize available data to target ECMs across a city's entire building stock. In this study, energy audit data for over 1100 buildings in NYC, submitted in compliance with LL87, are analyzed to identify opportunities for ECMs across building system categories (e.g. distribution system, domestic hot water, etc.). A machine learning classifier, specifically a user-facing falling rule list (FRL) classifier based on binary features derived from LL87 data, is developed here to predict ECM eligibility given a specific set of building characteristics. Overall, the trained FRL classifier performs well (ROC AUC 0.72–0.86) for predicting cooling system, distribution system, domestic hot water, fuel switching, lighting, and motors ECM opportunities, which represent a majority of the auditor-recommended ECMs in the sample. Additionally, linear decision lists developed by the model allow building stakeholders to easily conduct streamlined audits of building systems and identify possible ECM opportunities by limiting input to the most relevant factors and prioritizing likely retrofit candidates. The implications of this work are significant in accelerating the adoption of building ECMs and catalyzing energy use and GHG emissions reductions from buildings. © 2016 The Author(s)</t>
  </si>
  <si>
    <t>Building energy; Energy retrofit; Machine learning; Predictive modeling; Urban sustainability</t>
  </si>
  <si>
    <t>Kuffer, Monika (36084735700); Pfeffer, Karin (7006882442); Sliuzas, Richard (23006851900)</t>
  </si>
  <si>
    <t>36084735700; 7006882442; 23006851900</t>
  </si>
  <si>
    <t>https://www.scopus.com/inward/record.uri?eid=2-s2.0-84974785714&amp;doi=10.3390%2frs8060455&amp;partnerID=40&amp;md5=e980fa08099aedd8ddbae2ef8ac47a15</t>
  </si>
  <si>
    <t>The body of scientific literature on slum mapping employing remote sensing methods has increased since the availability of more very-high-resolution (VHR) sensors. This improves the ability to produce information for pro-poor policy development and to build methods capable of supporting systematic global slum monitoring required for international policy development such as the Sustainable Development Goals. This review provides an overview of slum mapping-related remote sensing publications over the period of 2000-2015 regarding four dimensions: contextual factors, physical slum characteristics, data and requirements, and slum extraction methods. The review has shown the following results. First, our contextual knowledge on the diversity of slums across the globe is limited, and slum dynamics are not well captured. Second, a more systematic exploration of physical slum characteristics is required for the development of robust image-based proxies. Third, although the latest commercial sensor technologies provide image data of less than 0.5 m spatial resolution, thereby improving object recognition in slums, the complex and diverse morphology of slums makes extraction through standard methods difficult. Fourth, successful approaches show diversity in terms of extracted information levels (area or object based), implemented indicator sets (single or large sets) and methods employed (e.g., object-based image analysis (OBIA) or machine learning). In the context of a global slum inventory, texture-based methods show good robustness across cities and imagery. Machine-learning algorithms have the highest reported accuracies and allow working with large indicator sets in a computationally efficient manner, while the upscaling of pixel-level information requires further research. For local slum mapping, OBIA approaches show good capabilities of extracting both area- and object-based information. Ultimately, establishing a more systematic relationship between higher-level image elements and slum characteristics is essential to train algorithms able to analyze variations in slum morphologies to facilitate global slum monitoring.</t>
  </si>
  <si>
    <t>Global South; Informal areas; Slums; Urban remote sensing; VHR imagery</t>
  </si>
  <si>
    <t>Assouline, Dan (57164692100); Mohajeri, Nahid (56788233600); Scartezzini, Jean-Louis (55906564900)</t>
  </si>
  <si>
    <t>57164692100; 56788233600; 55906564900</t>
  </si>
  <si>
    <t>https://www.scopus.com/inward/record.uri?eid=2-s2.0-85006412322&amp;doi=10.1016%2fj.solener.2016.11.045&amp;partnerID=40&amp;md5=fc606b5c1a822c9f40134171ef17b2ce</t>
  </si>
  <si>
    <t>The need for reduction in CO2 emissions to mitigate global warming has resulted in increasing use of renewable energy sources. In urban areas, solar photovoltaic (PV) deployment on existing rooftops is one of the most viable sustainable energy resources. The present study uses a combination of support vector machines (SVMs) and geographic information systems (GIS) to estimate the rooftop solar PV potential for the urban areas at the commune level (the smallest administrative division) in Switzerland. The rooftop solar PV potential for a total 1901 out of 2477 communes in Switzerland is estimated. Following a 6-fold cross validation, the root-mean-square error (also normalized) is used to estimate the accuracy of the different SVM models. The results show that, on average, 81% of the total ground floor area of each building corresponds to the available roof area for the PV installation. Also considering the total available roof area for PV installation, that is, 328 km2 and roof orientations within ±90° of due south, the annual potential PV electricity production for the urban areas in Switzerland is estimated at 17.86 TW h (assumed 17% efficiency and 80% performance ratio). This amount corresponds to 28% of Switzerland's electricity consumption in 2015. © 2016 Elsevier Ltd</t>
  </si>
  <si>
    <t>Geographic information systems; Large-scale solar potential; Machine learning; Solar photovoltaics; Support vector regression</t>
  </si>
  <si>
    <t>Nutkiewicz, Alex (57200527258); Yang, Zheng (58839391900); Jain, Rishee K. (54968992700)</t>
  </si>
  <si>
    <t>57200527258; 58839391900; 54968992700</t>
  </si>
  <si>
    <t>https://www.scopus.com/inward/record.uri?eid=2-s2.0-85048513185&amp;doi=10.1016%2fj.apenergy.2018.05.023&amp;partnerID=40&amp;md5=435fe247f7ca5212978f6922ff1ecd78</t>
  </si>
  <si>
    <t>The world is rapidly urbanizing, and the energy intensive built environment is becoming increasingly responsible for the world's energy consumption and associated environmental emissions. As a result, significant efforts have been put forth to develop methods that can accurately model and characterize building energy consumption in cities. These models aim to utilize physics-based building energy simulations, reduced-order calculations and statistical learning methods to assess the energy performance of buildings within a dense urban area. However, current urban building energy models are limited in their ability to account for the inter-building energy dynamics and urban microclimate factors that can have a substantial impact on building energy use. To overcome these limitations, this paper proposes a novel Data-driven Urban Energy Simulation (DUE-S) framework that integrates a network-based machine learning algorithm (ResNet) with engineering simulation to better understand how buildings consume energy on multiple temporal (hourly, daily, monthly) and spatial scales in a city (single building, block, urban). We validate the proposed DUE-S framework on a proof of concept case study of 22 densely located university buildings in California, USA. Our results indicate that the DUE-S framework is able to accurately predict urban scale energy consumption at hourly, daily and monthly intervals. Moreover, our results also demonstrate that the integration of data-driven and engineering simulation approaches can partially capture the inter-building energy dynamics and impacts of the urban context and merits future work to explore how they can be improved to predict sub-urban scale energy predictions (single building, block). In the end, successfully predicting and modeling the energy performance of urban buildings has the potential to inform the decision-making of a wide variety of urban sustainability stakeholders including architects, engineers and policymakers. © 2018 Elsevier Ltd</t>
  </si>
  <si>
    <t>Building energy; Data-driven; Machine learning; Multi-scale; Simulation; Urban context; Urban energy modeling</t>
  </si>
  <si>
    <t>Uen, Tinn-Shuan (57201277430); Chang, Fi-John (7403648844); Zhou, Yanlai (55264526200); Tsai, Wen-Ping (36747841100)</t>
  </si>
  <si>
    <t>57201277430; 7403648844; 55264526200; 36747841100</t>
  </si>
  <si>
    <t>https://www.scopus.com/inward/record.uri?eid=2-s2.0-85044167012&amp;doi=10.1016%2fj.scitotenv.2018.03.172&amp;partnerID=40&amp;md5=f57f3619fd7e8917d22cf5aa2af2fadd</t>
  </si>
  <si>
    <t>This study proposed a holistic three-fold scheme that synergistically optimizes the benefits of the Water-Food-Energy (WFE) Nexus by integrating the short/long-term joint operation of a multi-objective reservoir with irrigation ponds in response to urbanization. The three-fold scheme was implemented step by step: (1) optimizing short-term (daily scale) reservoir operation for maximizing hydropower output and final reservoir storage during typhoon seasons; (2) simulating long-term (ten-day scale) water shortage rates in consideration of the availability of irrigation ponds for both agricultural and public sectors during non-typhoon seasons; and (3) promoting the synergistic benefits of the WFE Nexus in a year-round perspective by integrating the short-term optimization and long-term simulation of reservoir operations. The pivotal Shihmen Reservoir and 745 irrigation ponds located in Taoyuan City of Taiwan together with the surrounding urban areas formed the study case. The results indicated that the optimal short-term reservoir operation obtained from the non-dominated sorting genetic algorithm II (NSGA-II) could largely increase hydropower output but just slightly affected water supply. The simulation results of the reservoir coupled with irrigation ponds indicated that such joint operation could significantly reduce agricultural and public water shortage rates by 22.2% and 23.7% in average, respectively, as compared to those of reservoir operation excluding irrigation ponds. The results of year-round short/long-term joint operation showed that water shortage rates could be reduced by 10% at most, the food production rate could be increased by up to 47%, and the hydropower benefit could increase up to 9.33 million USD per year, respectively, in a wet year. Consequently, the proposed methodology could be a viable approach to promoting the synergistic benefits of the WFE Nexus, and the results provided unique insights for stakeholders and policymakers to pursue sustainable urban development plans. © 2018</t>
  </si>
  <si>
    <t>Artificial intelligence (AI); Multi-objective optimization; NSGA-II; Synergistic benefits; Water-Food-Energy Nexus</t>
  </si>
  <si>
    <t>Tatiya, Amol (57195383484); Zhao, Dong (55295888300); Syal, Matt (6602105311); Berghorn, George H. (37007523200); LaMore, Rex (15056470700)</t>
  </si>
  <si>
    <t>57195383484; 55295888300; 6602105311; 37007523200; 15056470700</t>
  </si>
  <si>
    <t>https://www.scopus.com/inward/record.uri?eid=2-s2.0-85027561222&amp;doi=10.1016%2fj.jclepro.2017.08.084&amp;partnerID=40&amp;md5=1d911551a73c9f01e6f4eb7924040248</t>
  </si>
  <si>
    <t>Many U.S. cities have suffered economic decline and contain widespread residential, commercial, and industrial property abandonment. Such abandonment results in negative economic, social, and environmental consequences in urban areas. Demolition and landfilling are prevalent methods to remove these abandonments while generating large amounts of construction and demolition (C&amp;D) debris. Unlike demolition, deconstruction is a sustainable approach to systematically disassembling buildings which allows for over 80% material reuse and recycling. Increased costs are a prevailing concern that prevents decision makers from implementing deconstruction; however, this concern is problematic because current cost prediction methods for deconstruction are insufficiently accurate. To address this problem, the authors have developed a novel cost prediction model using case-based reasoning, an artificial intelligence based technique. The paper elaborates on the model development and demonstrates the model application through a real world deconstruction case in the state of Michigan. Results indicate the accuracy of the new prediction model is greater than 95% and show a lower net cost of deconstruction than demolition. Findings suggest an additional option of design for deconstruction for green buildings in the construction industry. Findings implicate a broader construct of sustainable urban transformation where a full supply chain of deconstructed materials emerges. © 2017 Elsevier Ltd</t>
  </si>
  <si>
    <t>Built environment; Construction waste; Estimation; Sustainability; Urban renewal</t>
  </si>
  <si>
    <t>Giret, Adriana (35571754100); Carrascosa, Carlos (6603371182); Julian, Vicente (6602206677); Rebollo, Miguel (7006613165); Botti, Vicente (35567102400)</t>
  </si>
  <si>
    <t>35571754100; 6603371182; 6602206677; 7006613165; 35567102400</t>
  </si>
  <si>
    <t>https://www.scopus.com/inward/record.uri?eid=2-s2.0-85057800254&amp;doi=10.3390%2fsu10124563&amp;partnerID=40&amp;md5=70643cdc07e0e04138bc71aee32dc4cb</t>
  </si>
  <si>
    <t>Sustainable transportation is one of the major concerns in cities. This concern involves all type of movements motivated by different goals (mobility of citizens, transportation of goods and parcels, etc.). The main goal of this work is to provide an intelligent approach for Sustainable Last Mile Delivery, by reducing (or even deleting) the need of dedicated logistic moves (by cars, and/or trucks). The method attempts to reduce the number of movements originated by the parcels delivery by taking advantage of the citizens' movements. In this way our proposal follows a crowdsourcing approach, in which the citizens that moves in the city, because of their own needs, become temporal deliverers. The technology behind our approach relays on Multi-agent System techniques and complex network-based algorithms for optimizing sustainable delivery routes. These artificial intelligent approaches help to reduce the complexity of the scenario providing an efficient way to integrate the citizens' routes that can be executed using the different transportation means and networks available in the city (public system, private transportation, eco-vehicles sharing systems, etc.). A complex network-based algorithm is used for computing and proposing an optimized Sustainable Last Mile Delivery route to the crowd. Moreover, the executed tests show the feasibility of the proposed solution, together with a high reduction of the CO2 emission coming from the delivery trucks that, in the case studies, are no longer needed for delivery. © 2018 by the authors.</t>
  </si>
  <si>
    <t>Complex network-based analysis; Last mile delivery; Multi agent techniques; Sustainable delivery</t>
  </si>
  <si>
    <t>Huang, Qian (57194553594)</t>
  </si>
  <si>
    <t>EL_26_3_05</t>
  </si>
  <si>
    <t>https://www.scopus.com/inward/record.uri?eid=2-s2.0-85052570542&amp;partnerID=40&amp;md5=13459fd02a5fdb2551349e4e91054324</t>
  </si>
  <si>
    <t>As an integral part of smart grids and smart cities, nowadays smart building is one of the most promising areas of research to address the challenges of global environmental and energy sustainability. This review article introduces and outlines a variety of emerging information technologies, such as smart occupancy detection sensors, visible light communication for high-throughput communication and indoor positioning, and machine learning algorithms for multi-modal data fusion. These novel technologies have significantly promoted and accelerated the development of energy-efficient smart buildings in the future. The design requirements, features, and examples of these three emerging information technologies are discussed elaborately. Then, we provide insights and suggestions on how to integrate them properly with smart buildings. A design solution is envisioned to utilize these three technologies and to establish a platform dedicated to accurate occupancy counting towards energy efficient buildings. The envisioned system is portable, easy to use, highly-accurate, non-intrusive, low power, cost-effective, and self-adaptive to diverse and uncertain building environments. © 2018, International Association of Engineers. All rights reserved.</t>
  </si>
  <si>
    <t>Machine learning algorithms; Occupancy detection sensor; Smart building; Visible light communication</t>
  </si>
  <si>
    <t>Jo, Jeong Hoon (57206475024); Sharma, Pradip Kumar (57191076911); Sicato, Jose Costa Sapalo (57210232215); Park, Jong Hyuk (55665406600)</t>
  </si>
  <si>
    <t>57206475024; 57191076911; 57210232215; 55665406600</t>
  </si>
  <si>
    <t>https://www.scopus.com/inward/record.uri?eid=2-s2.0-85074951546&amp;doi=10.3745%2fJIPS.03.0124&amp;partnerID=40&amp;md5=779a0748ed0e943d7087ae9d28c15f76</t>
  </si>
  <si>
    <t>The smart city is one of the most promising, prominent, and challenging applications of the Internet of Things (IoT). Smart cities rely on everything connected to each other. This in turn depends heavily on technology. Technology literacy is essential to transform a city into a smart, connected, sustainable, and resilient city where information is not only available but can also be found. The smart city vision combines emerging technologies such as edge computing, blockchain, artificial intelligence, etc. to create a sustainable ecosystem by dramatically reducing latency, bandwidth usage, and power consumption of smart devices running various applications. In this research, we present a comprehensive survey of emerging technologies for a sustainable smart city network. We discuss the requirements and challenges for a sustainable network and the role of heterogeneous integrated technologies in providing smart city solutions. We also discuss different network architectures from a security perspective to create an ecosystem. Finally, we discuss the open issues and challenges of the smart city network and provide suitable recommendations to resolve them. © 2019 KIPS.</t>
  </si>
  <si>
    <t>Blockchain; Edge Computing; Internet of Things; Network Security; Smart City</t>
  </si>
  <si>
    <t>Allam, Zaheer (57205544315); Tegally, Houriiyah (57218585700); Thondoo, Meelan (57195512763)</t>
  </si>
  <si>
    <t>57205544315; 57218585700; 57195512763</t>
  </si>
  <si>
    <t>https://www.scopus.com/inward/record.uri?eid=2-s2.0-85083626852&amp;doi=10.3390%2fsmartcities2020017&amp;partnerID=40&amp;md5=42c965c424ccdf2689e51c61b4688607</t>
  </si>
  <si>
    <t>Policy decisions and urban governance are being influenced by an emergence of data from internet of things (IoT), which forms the backbone of Smart Cities, giving rise to Big Data which is processed and analyzed by Artificial Intelligence models at speeds unknown to mankind decades ago. This is providing new ways of understanding how well cities perform, both in terms of economics as well as in health. However, even though cities have been increasingly digitalized, accelerated by the concept of Smart Cities, the exploration of urban health has been limited by the interpretation of sensor data from IoT devices, omitting the inclusion of data from human anatomy and the emergence of biological data in various forms. This paper advances the need for expanding the concept of Big Data beyond infrastructure to include that of urban health through human anatomy; thus, providing a more cohesive set of data, which can lead to a better knowledge as to the relationship of people with the city and how this pertains to the thematic of urban health. Coupling both data forms will be key in supplementing the contemporary notion of Big Data for the pursuit of more contextualized, resilient, and sustainable Smart Cities, rendering more liveable fabrics, as outlined in the Sustainable Development Goal (SDG) 11 and the New Urban Agenda. © 2019 by the authors. Licensee MDPI, Basel, Switzerland.</t>
  </si>
  <si>
    <t>Artificial intelligence; Big data; Internet of things (IoT); Liveability; Medical data; Smart cities; Urban health</t>
  </si>
  <si>
    <t>Aymen, Flah (55247309600); Mahmoudi, Chokri (57211689287)</t>
  </si>
  <si>
    <t>55247309600; 57211689287</t>
  </si>
  <si>
    <t>https://www.scopus.com/inward/record.uri?eid=2-s2.0-85063063103&amp;doi=10.3390%2fen12050929&amp;partnerID=40&amp;md5=082654c76989a45cede46083ff74931b</t>
  </si>
  <si>
    <t>Electric Vehicles (EVs) have emerged rapidly across the globe as a powerful eco-friendly initiative that if integrated well with an urban environment could be iconic for the host city’s commitment to sustainable mobility and be a key ingredient of the smart city concept. This paper examines ways that will help us to develop a better understanding of how EVs can achieve energy use optimization and be connected with a smart city. As a whole, the present study is based on an original idea that would be useful in informing policy-makers, automotive manufacturers and transport operators of how to improve and embrace better EV technologies in the context of smart cities. The proposed approach is based on vehicles’ and buildings’ communication to share some special information related to the vehicles’ status and to the road conditions. EVs can share their own information related to their energy consumption experience on a specific path. This information can be gathered in a gigantic database and used for managing the power inside these vehicles. In this field, this paper exposes a new approach to power management inside an electric vehicle based on two-way communication between vehicles and buildings. The principle of this method is established in two sections; the first one is related to vehicles’ classification and the second one is attached to the buildings’ recommendations, according to the car position. The classification problem is resolved using the support vector classification method. The recommendation phase is resolved using the artificial intelligence principle and a neural network was employed to give the best decision. The optimal decision will be calculated inside the building, according to its position and using the old vehicle’s data, and transferred to the coming vehicle, for optimizing its energy consumption method in the corresponding building zone. Different possibilities and situations in this approach were discussed. The proposed power management methodology was tested and validated using Simulink/Matlab tool. Results related to the battery state of charge and to the consumed energy were compared at the end of this work, to show the efficiency of this approach. © 2019 by the authors.</t>
  </si>
  <si>
    <t>Classification; Electric vehicle; Intelligence; Optimization; Power management; Smart city; State of charge</t>
  </si>
  <si>
    <t>Park, Sanguk (55531452900); Lee, Sanghoon (57189099760); Park, Sangmin (57191670679); Park, Sehyun (8901190100)</t>
  </si>
  <si>
    <t>55531452900; 57189099760; 57191670679; 8901190100</t>
  </si>
  <si>
    <t>https://www.scopus.com/inward/record.uri?eid=2-s2.0-85071010307&amp;doi=10.3390%2fsu11164479&amp;partnerID=40&amp;md5=41459d210fe93f67c3ca7f6a783ef36e</t>
  </si>
  <si>
    <t>To build sustainable smart energy cities (SECs) around the world, many countries are now combining customized services and businesses within their energy infrastructure and urban environments. Such changes could then promote the development of platforms that ultimately provide benefits for citizens such as convenience, safety, and cost savings. Currently, the development of technologies for SECs focuses on independent products and unit technology. However, this is problematic, as it may not be possible to develop sustainable cities if there is a lack of connectivity between various elements within the SEC. To solve such problems, this paper presents an AI-based physical and virtual platform using a 5-layer architecture to develop a sustainable smart energy city (SSEC). The architecture employs both a top-down and bottom-up approach and the links between each energy element in the SSEC can readily be analyzed. The economic analysis based on return on investment (ROI) is carried out by comparing the economic benefits before and after the application of this system. Deploying the proposed platform will enable the speedy development and application of new services for SSECs and will provide SSECs with measures to ensure sustainable development, such as rapid urban development, and cost reductions. © 2019 by the authors.</t>
  </si>
  <si>
    <t>Artificial intelligence; Digital-twin; Energy; Internet of Things; Layering architecture; Platform; Smart home/building; Sustainable smart energy city</t>
  </si>
  <si>
    <t>Ali, Sk Ajim (57208693930); Ahmad, Ateeque (57211885956)</t>
  </si>
  <si>
    <t>57208693930; 57211885956</t>
  </si>
  <si>
    <t>https://www.scopus.com/inward/record.uri?eid=2-s2.0-85099891238&amp;doi=10.1007%2fs42452-019-1382-7&amp;partnerID=40&amp;md5=23fa72674ddaab4a819942e253fad299</t>
  </si>
  <si>
    <t>Forecasting the quantity of municipal solid waste generation is an essential task for sustainable solid waste management and strategy implementation. The estimation of future waste generation rates can help to motivate for analyzing gaps in existing waste management and better planning strategies. Improper management and unsafe disposal of solid waste create a threat to the environment and human health. Hence, a sound forecasting of solid waste generation is very crucial for planning and management accordingly. Artificial intelligence is an excellent and new application of soft computing which is used as a forecasting tool. The main objective of this study is to apply ANN time series model along with autoregressive technique to forecast the monthly solid waste generation in Kolkata. For the same, data related to the monthly solid waste generation was gathered from 2010 to 2017. Total data of 96 months were divided into three categories, i.e., 70%, 15%, and 15% for training, validation, and testing, respectively. The model was evaluated based on performance value of mean square error, root mean square error, and regression coefficient. The ANN structure of 1-19-1 was considered as optimized model for solid waste forecasting because it has the lowest mean square error and the highest regression coefficient. The applied time series model forecasts that Kolkata will generate about 5205 MT/day municipal solid waste in 2030 which will add more than 1000 MT/day waste with the existing rate of generation. The present study helps in estimating and allocating essential resources that need in future for sound solid waste management and preparing alternative strategies to reach the sustainable goals. © 2019, Springer Nature Switzerland AG.</t>
  </si>
  <si>
    <t>Artificial neural network; Evaluation metrics; Municipal solid waste; Waste forecasting; Waste quantity</t>
  </si>
  <si>
    <t>Allam, Zaheer (57205544315); Dhunny, Zaynah A. (57205545550)</t>
  </si>
  <si>
    <t>57205544315; 57205545550</t>
  </si>
  <si>
    <t>https://www.scopus.com/inward/record.uri?eid=2-s2.0-85060456132&amp;doi=10.1016%2fj.cities.2019.01.032&amp;partnerID=40&amp;md5=4ec2bf57ead6a74e5c88308b6295620b</t>
  </si>
  <si>
    <t>Cities are increasingly turning towards specialized technologies to address issues related to society, ecology, morphology and many others. The emerging concept of Smart Cities highly encourages this prospect by promoting the incorporation of sensors and Big Data through the Internet of Things (IoT). This surge of data brings new possibilities in the design and management of cities just as much as economic prospects. While Big Data processing through Artificial Intelligence (AI) can greatly contribute to the urban fabric, sustainability and liveability dimensions however must not be overlooked in favour of technological ones. This paper reviews the urban potential of AI and proposes a new framework binding AI technology and cities while ensuring the integration of key dimensions of Culture, Metabolism and Governance; which are known to be primordial in the successful integration of Smart Cities for the compliance to the Sustainable Development Goal 11 and the New Urban Agenda. This paper is aimed towards Policy Makers, Data Scientists and Engineers who are looking at enhancing the integration of Artificial Intelligence and Big Data in Smart Cities with an aim to increase the liveability of the urban fabric while boosting economic growth and opportunities. © 2019 Elsevier Ltd</t>
  </si>
  <si>
    <t>Artificial intelligence; Big data; Internet of things; Liveability; Smart cities; Sustainability</t>
  </si>
  <si>
    <t>Alsamhi, Saeed H. (56159911000); Ma, Ou (7004452847); Ansari, Mohammad Samar (57226844674); Almalki, Faris A. (57189048802)</t>
  </si>
  <si>
    <t>56159911000; 7004452847; 57226844674; 57189048802</t>
  </si>
  <si>
    <t>https://www.scopus.com/inward/record.uri?eid=2-s2.0-85075391498&amp;doi=10.1109%2fACCESS.2019.2934998&amp;partnerID=40&amp;md5=b924be44c58864e9758231a1c7bf3ae5</t>
  </si>
  <si>
    <t>Smart cities contain intelligent things which can intelligently automatically and collaboratively enhance life quality, save people's lives, and act a sustainable resource ecosystem. To achieve these advanced collaborative technologies such as drones, robotics, artificial intelligence, and Internet of Things (IoT) are required to increase the smartness of smart cities by improving the connectivity, energy efficiency, and quality of services (QoS). Therefore, collaborative drones and IoT play a vital role in supporting a lot of smart-city applications such as those involved in communication, transportation, agriculture,safety and security, disaster mitigation, environmental protection, service delivery, energy saving, e-waste reduction, weather monitoring, healthcare, etc. This paper presents a survey of the potential techniques and applications of collaborative drones and IoT which have recently been proposed in order to increase the smartness of smart cities. It provides a comprehensive overview highlighting the recent and ongoing research on collaborative drone and IoT in improving the real-time application of smart cities. This survey is different from previous ones in term of breadth, scope, and focus. In particular, we focus on the new concept of collaborative drones and IoT for improving smart-city applications. This survey attempts to show how collaborative drones and IoT improve the smartness of smart cities based on data collection, privacy and security, public safety, disaster management, energy consumption and quality of life in smart cities. It mainly focuses on the measurement of the smartness of smart cities, i.e., environmental aspects, life quality, public safety, and disaster management. © 2013 IEEE.</t>
  </si>
  <si>
    <t>collaborative drone; disaster; energy consumption; gathering data; ICT; IoD; IoT; IoT; pollutions; public safety; security and privacy; smart city; smart drone</t>
  </si>
  <si>
    <t>Ahad, Mohd Abdul (57195427239); Paiva, Sara (36447905300); Tripathi, Gautami (57202958329); Feroz, Noushaba (57217156343)</t>
  </si>
  <si>
    <t>57195427239; 36447905300; 57202958329; 57217156343</t>
  </si>
  <si>
    <t>https://www.scopus.com/inward/record.uri?eid=2-s2.0-85086517996&amp;doi=10.1016%2fj.scs.2020.102301&amp;partnerID=40&amp;md5=4d1003757697293bd0422afd8e31f0a1</t>
  </si>
  <si>
    <t>The technological interventions in everyday processes has led to the rise of Smart ecosystems where all aspects of everyday life like governance, transportation, agriculture, logistics, maintenance, education and healthcare are automated in some way or the other and can be controlled, managed and accessed remotely with the help of smart devices. This has led to the concept of Smart cities where Information Communication and Technology (ICT) is merged with the existing traditional infrastructure of a city which is then coordinated and managed using digital technology. This idea of smart cities is slowly but surely coming into reality as many countries around the globe are adopting this idea and coming up with their own model of smart cities. At the core of smart city lies the sensors and actuators embedded in the smart devices that sense the environment for facilitating effective decision making. The microcontrollers available in these devices are programmed to take decisions automatically based on the information received from the sensors. This involves integration of several information and communication technologies like artificial intelligence, protocols, Internet of things (IoT), wireless sensor network (WSN) etc. This paper discusses and extensively reviews the role of enabling technologies in smart cities. The paper further highlights the challenges and limitations in the development of smart cities along with the mitigation strategies. Specifically, three categories of challenges are identified namely technical, socio-economic and environmental giving specifics of each category. Finally, some of the best practices for attaining sustainable smart cities are provided. © 2020 Elsevier Ltd</t>
  </si>
  <si>
    <t>Blockchain; Enabling technologies; ICT; IoT; Smart cities; WSN</t>
  </si>
  <si>
    <t>Nikitas, Alexandros (36671731900); Michalakopoulou, Kalliopi (57216493480); Njoya, Eric Tchouamou (57218386730); Karampatzakis, Dimitris (9336060400)</t>
  </si>
  <si>
    <t>36671731900; 57216493480; 57218386730; 9336060400</t>
  </si>
  <si>
    <t>https://www.scopus.com/inward/record.uri?eid=2-s2.0-85083665272&amp;doi=10.3390%2fsu12072789&amp;partnerID=40&amp;md5=60edfab93f32012ff2afc677d521f3f5</t>
  </si>
  <si>
    <t>Artificial intelligence (AI) is a powerful concept still in its infancy that has the potential, if utilised responsibly, to provide a vehicle for positive change that could promote sustainable transitions to a more resource-efficient livability paradigm. AI with its deep learning functions and capabilities can be employed as a tool which empowers machines to solve problems that could reform urban landscapes as we have known them for decades now and help with establishing a new era; the era of the "smart city". One of the key areas that AI can redefine is transport. Mobility provision and its impact on urban development can be significantly improved by the employment of intelligent transport systems in general and automated transport in particular. This new breed of AI-based mobility, despite its machine-orientation, has to be a user-centred technology that "understands" and "satisfies" the human user, the markets and the society as a whole. Trust should be built, and risks should be eliminated, for this transition to take off. This paper provides a novel conceptual contribution that thoroughly discusses the scarcely studied nexus of AI, transportation and the smart city and how this will affect urban futures. It specifically covers key smart mobility initiatives referring to Connected and Autonomous Vehicles (CAVs), autonomous Personal and Unmanned Aerial Vehicles (PAVs and UAVs) and Mobility-as-a-Service (MaaS), but also interventions that may work as enabling technologies for transport, such as the Internet of Things (IoT) and Physical Internet (PI) or reflect broader transformations like Industry 4.0. This work is ultimately a reference tool for researchers and city planners that provides clear and systematic definitions of the ambiguous smart mobility terms of tomorrow and describes their individual and collective roles underpinning the nexus in scope. © 2020 by the authors.</t>
  </si>
  <si>
    <t>Artificial intelligence; Connected and autonomous vehicles; Industry 4.0; Internet of things; Mobility-as-a-service; Personal and unmanned aerial vehicles; Physical internet; Smart city; Smart transport</t>
  </si>
  <si>
    <t>Zahmatkesh, Hadi (56541718800); Al-Turjman, Fadi (20336944100)</t>
  </si>
  <si>
    <t>56541718800; 20336944100</t>
  </si>
  <si>
    <t>https://www.scopus.com/inward/record.uri?eid=2-s2.0-85084182624&amp;doi=10.1016%2fj.scs.2020.102139&amp;partnerID=40&amp;md5=8041a8e993b33b4aa3f18f859f82ee36</t>
  </si>
  <si>
    <t>In recent decade, the number of devices involved with the Internet of Things (IoT) phenomena has increased dramatically. Parallel to this, fog computing paradigm has been introduced in order to support the computational demand of latency-sensitive and real-time IoT applications. The main support the fog paradigm can provide for these applications is through enabling computing at the edge of the network closer to the end users and IoT devices. Moreover, in sustainable smart cities, fog computing can be utilized as an efficient framework to reduce delays and enhance energy efficiency of the system. This article considers possible fog computing applications and potential enabling technologies towards sustainable smart cities in the IoT environments. In addition, different caching techniques and the use of Unmanned Aerial Vehicles (UAVs), and various Artificial Intelligence (AI) and Machine Learning (ML) techniques in caching data for fog-based IoT systems are comprehensively discussed. Finally, the potential and challenges of such systems are also highlighted. © 2020 Elsevier Ltd</t>
  </si>
  <si>
    <t>Caching; Fog computing; IoT; Machine learning; Smart-cities; UAV</t>
  </si>
  <si>
    <t>Yigitcanlar, Tan (6505536041); Cugurullo, Federico (55580164700)</t>
  </si>
  <si>
    <t>6505536041; 55580164700</t>
  </si>
  <si>
    <t>https://www.scopus.com/inward/record.uri?eid=2-s2.0-85092904760&amp;doi=10.3390%2fsu12208548&amp;partnerID=40&amp;md5=3f67cac92f5f69cf117c77179484ca5b</t>
  </si>
  <si>
    <t>The popularity and application of artificial intelligence (AI) are increasing rapidly all around the world—where, in simple terms, AI is a technology which mimics the behaviors commonly associated with human intelligence. Today, various AI applications are being used in areas ranging from marketing to banking and finance, from agriculture to healthcare and security, from space exploration to robotics and transport, and from chatbots to artificial creativity and manufacturing. More recently, AI applications have also started to become an integral part of many urban services. Urban artificial intelligences manage the transport systems of cities, run restaurants and shops where every day urbanity is expressed, repair urban infrastructure, and govern multiple urban domains such as traffic, air quality monitoring, garbage collection, and energy. In the age of uncertainty and complexity that is upon us, the increasing adoption of AI is expected to continue, and so its impact on the sustainability of our cities. This viewpoint explores and questions the sustainability of AI from the lens of smart and sustainable cities, and generates insights into emerging urban artificial intelligences and the potential symbiosis between AI and a smart and sustainable urbanism. In terms of methodology, this viewpoint deploys a thorough review of the current status of AI and smart and sustainable cities literature, research, developments, trends, and applications. In so doing, it contributes to existing academic debates in the fields of smart and sustainable cities and AI. In addition, by shedding light on the uptake of AI in cities, the viewpoint seeks to help urban policymakers, planners, and citizens make informed decisions about a sustainable adoption of AI. © 2020 by the authors. Licensee MDPI, Basel, Switzerland.</t>
  </si>
  <si>
    <t>Artificial intelligence (AI); Artificially intelligent city; Climate change; Planetary challenges; Smart and sustainable cities; Smart city; Sustainable urbanism; Technological disruption; Urban artificial intelligences; Urban policy</t>
  </si>
  <si>
    <t>Cugurullo, Federico (55580164700)</t>
  </si>
  <si>
    <t>https://www.scopus.com/inward/record.uri?eid=2-s2.0-85092895870&amp;doi=10.3389%2ffrsc.2020.00038&amp;partnerID=40&amp;md5=53bf51c28c03dce3abe94940f9871f95</t>
  </si>
  <si>
    <t>Technological innovation is constantly reshaping the materiality and mechanics of smart-city initiatives. Recently, innovation in artificial intelligence (AI) in the shape of self-driving cars, robots and city brains, has been pushing the so-called smart city to morph into an autonomous urban creature which is largely unknown. In this emerging strand of smart urbanism, artificially intelligent entities are taking the management of urban services as well as urban governance out of the hands of humans, operating the city in an autonomous manner. This paper explores, in theory and practice, how the development of AI intersects with the development of the city. The contribution of the paper is threefold. First, the paper advances a theoretical framework to understand AI specifically in urban contexts. It develops the concept of urban artificial intelligence, capturing the main manifestations of AI in cities. Second, the paper examines the case of Masdar City, an Emirati urban experiment, to show how the genesis of urban artificial intelligences is part of a long-standing process of technological development and a politico-economic agenda which together are enabling the transition from automation to autonomy. Third, it proposes a research agenda to investigate what the paper terms the autonomous city. Copyright © 2020 Cugurullo.</t>
  </si>
  <si>
    <t>artificial intelligence; autonomous city; autonomy; governance; smart city; sustainability</t>
  </si>
  <si>
    <t>Abbas, Sagheer (57202833192); Khan, Muhammad Adnan (57215096761); Falcon-Morales, Luis Eduardo (15725187300); Rehman, Abdur (57216196362); Saeed, Yousaf (57201722628); Zareei, Mahdi (48762315500); Zeb, Asim (55842114600); Mohamed, Ehab Mahmoud (36169585800)</t>
  </si>
  <si>
    <t>57202833192; 57215096761; 15725187300; 57216196362; 57201722628; 48762315500; 55842114600; 36169585800</t>
  </si>
  <si>
    <t>https://www.scopus.com/inward/record.uri?eid=2-s2.0-85081624146&amp;doi=10.1109%2fACCESS.2020.2976452&amp;partnerID=40&amp;md5=746d6ede65fbd085d6660849f216cc51</t>
  </si>
  <si>
    <t>A smart city is a sustainable and effective metropolitan hub, that offers its residents high excellence of life through appropriate resource management. Energy management is among the most challenging problems in such metropolitan areas due to the difficulty and key role of energy systems. To optimize the benefit from the available megawatt-hours, it is important to predict the maximum electrical power output of a baseload power plant. This paper explores the method of a deep extreme learning machine to create a predictive model that can predict a combined cycle power plant's hourly full-load electrical output. An intelligent energy management solution can be achieved by properly monitoring and controlling these resources through the internet of things (IoT). The universe of artificial intelligence has produced many strides through deep learning algorithms and these methods were used for data analysis. Nonetheless, for further accuracy, deep extreme learning machine (DELM) is another candidate to be investigated for analyses of the data sequence. By using the DELM approach, a high level of reliability with a minimum error rate is achieved. The approach shows better results compared to previous investigations since previous studies could not meet the findings up to the mark and unable to predict power plant electrical energy output efficiently. During the investigation, it is shown that the proposed approach has the highest accuracy rate of 98.6% with 70% of training (33488 samples), 30% of test and validation (14352 examples). Simulation results validate the prediction effectiveness of the proposed scheme. © 2013 IEEE.</t>
  </si>
  <si>
    <t>ANN; DELM; feedforward; IoT; power plant; prediction; smart city</t>
  </si>
  <si>
    <t>Ragab, Mohammed G. (57217725313); Abdulkadir, Said J. (58045042200); Aziz, Norshakirah (35919178200); Al-Tashi, Qasem (57202329233); Alyousifi, Yousif (57195290749); Alhussian, Hitham (55430817100); Alqushaibi, Alawi (57217202651)</t>
  </si>
  <si>
    <t>57217725313; 58045042200; 35919178200; 57202329233; 57195290749; 55430817100; 57217202651</t>
  </si>
  <si>
    <t>https://www.scopus.com/inward/record.uri?eid=2-s2.0-85097010796&amp;doi=10.3390%2fsu122310090&amp;partnerID=40&amp;md5=bd92edb578eba31a294177cbb8c3fa32</t>
  </si>
  <si>
    <t>Air pollution is one of the world’s most significant challenges. Predicting air pollution is critical for air quality research, as it affects public health. The Air Pollution Index (API) is a convenient tool to describe air quality. Air pollution predictions can provide accurate information on the future pollution situation, effectively controlling air pollution. Governments have expressed growing concern about air pollution due to its global effect on human health and sustainable growth. This paper proposes a novel forecasting model using One-Dimensional Deep Convolutional Neural Network (1D-CNN) and Exponential Adaptive Gradients (EAG) optimization to predict API for a selected location, Klang, a city in Malaysia. The proposed 1D-CNN–EAG exponentially accumulates past model gradients to adaptively tune the learning rate and converge in both convex and non-convex areas. We use hourly air pollution data over three years (January 2012 to December 2014) for training. Parameter optimization and model evaluation was accomplished by a grid-search with k-folds cross-validation. Results have confirmed that the proposed approach achieves better prediction accuracy than the benchmark models in terms of Mean Absolute Error (MAE), Root Mean Square Error (RMSE), Mean Absolute Percentage Error (MAPE) and the Correlation Coefficient (R-Squared) with values of 2.036, 2.354, 4.214 and 0.966, respectively, and time complexity. © 2020 by the authors. Licensee MDPI, Basel, Switzerland.</t>
  </si>
  <si>
    <t>Air pollution index; Artificial intelligence; Deep learning; Grid search; One dimensional convolutional neural networks; Optimization; Urban air pollution</t>
  </si>
  <si>
    <t>Anđelković, Aleksandar S. (57210272971); Bajatović, Dušan (57215659237)</t>
  </si>
  <si>
    <t>57210272971; 57215659237</t>
  </si>
  <si>
    <t>https://www.scopus.com/inward/record.uri?eid=2-s2.0-85085071705&amp;doi=10.1016%2fj.jclepro.2020.122096&amp;partnerID=40&amp;md5=b1b63b2752149c2911d3cee40e2029ff</t>
  </si>
  <si>
    <t>Ruled by the directives and regulations adopted by the European Commission, the European natural gas market is obliged to enable free competition. This process has just started in the Serbian market, and the national natural gas provider (Srbijagas) has started its restructuring. To attain the objective of natural gas market liberalization, it is essential to accurately plan capacities and make precise predictions of future peak consumption at all levels of trade. In this research, an hourly city-scale Adaptive Neuro-Fuzzy Inference System algorithm with the Gaussian membership function is developed for both heating and non-heating regimes. In order to upgrade previous studies in this field, besides standard gas consumption and weather variables, hourly weather forecast and lower calorific value were added to the model. The model output is predicted hour-ahead natural gas consumption. To measure the predicting performance of the two models proposed in this research, the Coefficient of Determination and Mean Absolute Percentage Error were used. For the considered hourly consumption forecast of heating and non-heating models, the Coefficients of Determination were 0.99, while the overall (training, testing and checking) Mean Absolute Percentage Error values were 3.0% and 3.4% respectively. Based on these performance metrics, it can be concluded that for both models, the proposed algorithm resulted in a very satisfactory forecast. An adequate prediction of future natural gas consumption would support all market stakeholders, leading to the development a cleaner and sustainable energy system. © 2020 Elsevier Ltd</t>
  </si>
  <si>
    <t>Adaptive Neuro-Fuzzy Inference System - ANFIS; City scale natural gas short-term prediction; Fuzzy logic; Heating and non-heating regime model; Weather forecast</t>
  </si>
  <si>
    <t>Ortega-Fernández, Anabel (57219312412); Martín-Rojas, Rodrigo (49964142600); García-Morales, Víctor Jesús (6602433912)</t>
  </si>
  <si>
    <t>57219312412; 49964142600; 6602433912</t>
  </si>
  <si>
    <t>https://www.scopus.com/inward/record.uri?eid=2-s2.0-85092127112&amp;doi=10.3390%2fSU12197860&amp;partnerID=40&amp;md5=d2d57e2c149fa665a7a5e49dce6b38bb</t>
  </si>
  <si>
    <t>Climate change, overpopulation and the squandering of resources currently pose problems of such magnitude that they require a change in the trend to mitigate their effects. It is essential to make society aware of the facts and to educate the population about the advantages that new technologies can provide for efficient urban development. We therefore ask whether an ordinary medium-sized city can become a Smart City. In order to assess this possibility, our study analyzes different models of Smart Cities implemented in Spain (e.g., Madrid, Barcelona, Valencia, Malaga and Santander), contrasting them with the specific case of one city that is not yet a Smart City (Granada) in order to discuss which strategic technological actions to implement in different topical areas of action: the economy, sustainability, mobility, government, population, and quality of life. The study uses Cohen's wheel to give researchers in the field a series of indicators and factors that can be used to analyze public data with statistical methods in order to obtain clear positive scores for Madrid and Barcelona. The analysis shows Granada's deficiencies in the scores for digital government, accessibility, the efficiency of public transport, and mobility, among others. Finally, the data obtained demonstrate the need to implement an integrated dashboard with different proposals in the strategic areas analyzed in order to achieve the transformation of conventional cities into Smart Cities. © 2020 by the authors.</t>
  </si>
  <si>
    <t>Artificial intelligence; Innovation; Smart cities; Sustainability; Urban development</t>
  </si>
  <si>
    <t>Schürholz, Daniel (57211199610); Kubler, Sylvain (48361394100); Zaslavsky, Arkady (7006010714)</t>
  </si>
  <si>
    <t>57211199610; 48361394100; 7006010714</t>
  </si>
  <si>
    <t>https://www.scopus.com/inward/record.uri?eid=2-s2.0-85088373071&amp;doi=10.1016%2fj.jclepro.2020.121941&amp;partnerID=40&amp;md5=62d5d628ba2213d27239c58e6e4b4e42</t>
  </si>
  <si>
    <t>Metropolitan areas around the world are experiencing a surge in air pollution levels due to different anthropogenic causes, making accurate air quality prediction a critical task for public health. Although many prediction systems have been researched and modelled, many of them have neglected the different effects that air pollution has on each individual citizen. Hence, we present a novel context prediction model that includes context-aware computing concepts to merge an accurate air pollution prediction algorithm (using Long Short-Term Memory Deep Neural Network) with information from both surrounding pollution sources (e.g., bushfire incidents, traffic volumes) and user's health profile. This model is then integrated into a tool called My Air Quality Index (MyAQI), which is further implemented and evaluated in a real-life use case set up in Melbourne Urban Area (Victoria, Australia). Results obtained with MyAQI show both that (i) high precision levels are reached (90–96%) when forecasting air quality situations in four air quality monitoring stations, and (ii) the proposed model is highly adaptable to users’ individual health condition effects under the same airborne pollutant levels. © 2020 Elsevier Ltd</t>
  </si>
  <si>
    <t>Air quality; Context-aware computing; Deep neural networks; Smart city; Sustainability</t>
  </si>
  <si>
    <t>Yan, Ke (56263145300); Dai, Yuting (57200131400); Xu, Meiling (57214755850); Mo, Yuchang (13408519600)</t>
  </si>
  <si>
    <t>56263145300; 57200131400; 57214755850; 13408519600</t>
  </si>
  <si>
    <t>https://www.scopus.com/inward/record.uri?eid=2-s2.0-85079043107&amp;doi=10.3390%2fSU12010232&amp;partnerID=40&amp;md5=28338135d6614de58ea6ce1b43db7a0a</t>
  </si>
  <si>
    <t>Ground surface settlement forecasting in the process of tunnel construction is one of the most important techniques towards sustainable city development and preventing serious damages, such as landscape collapse. It is evident that modern artificial intelligence (AI) models, such as artificial neural network, extreme learning machine, and support vector regression, are capable of providing reliable forecasting results for tunnel surface settlement. However, two limitations exist for the current forecasting techniques. First, the data provided by the construction company are usually univariate (i.e., containing only the settlement data). Second, the demand of tunnel surface settlement is immediate after the construction process begins. The number of training data samples is limited. Targeting at the above two limitations, in this study, a novel ensemble machine learning model is proposed to forecast tunnel surface settlement using univariate short period of real-world tunnel settlement data. The proposed Adaboost. RT framework fully utilizes existing data points with three base machine learning models and iteratively updates hyperparameters using current surface point locations. Experimental results show that compared with existing machine learning techniques and algorithms, the proposed ensemble learning method provides a higher prediction accuracy with acceptable computational efficiency. © 2019 by the authors.</t>
  </si>
  <si>
    <t>Adaboost; Ensemble learning; RT algorithm; Time series analysis; Tunnel settlement</t>
  </si>
  <si>
    <t>Singh, Saurabh (57281125800); Sharma, Pradip Kumar (57191076911); Yoon, Byungun (57761203500); Shojafar, Mohammad (26436114300); Cho, Gi Hwan (22333305400); Ra, In-Ho (8895759300)</t>
  </si>
  <si>
    <t>57281125800; 57191076911; 57761203500; 26436114300; 22333305400; 8895759300</t>
  </si>
  <si>
    <t>https://www.scopus.com/inward/record.uri?eid=2-s2.0-85088643220&amp;doi=10.1016%2fj.scs.2020.102364&amp;partnerID=40&amp;md5=9747810b5f9c5b2e22f58c8581e3ab06</t>
  </si>
  <si>
    <t>In the digital era, the smart city can become an intelligent society by utilizing advances in emerging technologies. Specifically, the rapid adoption of blockchain technology has led a paradigm shift to a new digital smart city ecosystem. A broad spectrum of blockchain applications promise solutions for problems in areas ranging from risk management and financial services to cryptocurrency, and from the Internet of Things (IoT) to public and social services. Furthermore, the convergence of Artificial Intelligence (AI) and blockchain technology is revolutionizing the smart city network architecture to build sustainable ecosystems. However, these advancements in technologies bring both opportunities and challenges when it comes to achieving the goals of creating a sustainable smart cities. This paper provides a comprehensive literature review of the security issues and problems that impact the deployment of blockchain systems in smart cities. This work presents a detailed discussion of several key factors for the convergence of Blockchain and AI technologies that will help form a sustainable smart society. We discuss blockchain security enhancement solutions, summarizing the key points that can be used for developing various blockchain-AI based intelligent transportation systems. Also, we discuss the issues that remain open and our future research direction, this includes new security suggestions and future guidelines for a sustainable smart city ecosystem. © 2020</t>
  </si>
  <si>
    <t>Artificial intelligence; Blockchain; Intelligence transport system; Internet of things; Security; Sustainable smart city</t>
  </si>
  <si>
    <t>Yigitcanlar, Tan (6505536041); Desouza, Kevin C. (6701517492); Butler, Luke (57216042051); Roozkhosh, Farnoosh (57216040050)</t>
  </si>
  <si>
    <t>6505536041; 6701517492; 57216042051; 57216040050</t>
  </si>
  <si>
    <t>https://www.scopus.com/inward/record.uri?eid=2-s2.0-85082506668&amp;doi=10.3390%2fen13061473&amp;partnerID=40&amp;md5=2d4b089ccbd839eb18158f3a3b611231</t>
  </si>
  <si>
    <t>Artificial intelligence (AI) is one of the most disruptive technologies of our time. Interest in the use of AI for urban innovation continues to grow. Particularly, the rise of smart cities—urban locations that are enabled by community, technology, and policy to deliver productivity, innovation, livability, wellbeing, sustainability, accessibility, good governance, and good planning—has increased the demand for AI-enabled innovations. There is, nevertheless, no scholarly work that provides a comprehensive review on the topic. This paper generates insights into how AI can contribute to the development of smarter cities. A systematic review of the literature is selected as the methodologic approach. Results are categorized under the main smart city development dimensions, i.e., economy, society, environment, and governance. The findings of the systematic review containing 93 articles disclose that: (a) AI in the context of smart cities is an emerging field of research and practice. (b) The central focus of the literature is on AI technologies, algorithms, and their current and prospective applications. (c) AI applications in the context of smart cities mainly concentrate on business efficiency, data analytics, education, energy, environmental sustainability, health, land use, security, transport, and urban management areas. (d) There is limited scholarly research investigating the risks of wider AI utilization. (e) Upcoming disruptions of AI in cities and societies have not been adequately examined. Current and potential contributions of AI to the development of smarter cities are outlined in this paper to inform scholars of prospective areas for further research. © 2020 by the authors.</t>
  </si>
  <si>
    <t>AI algorithms; AI technologies; Artificial intelligence (AI); Climate change; Disruptive technology; Smart city; Smart urban technology; Sustainable urban development; Urban informatics</t>
  </si>
  <si>
    <t>Yigitcanlar, Tan (6505536041); Butler, Luke (57216042051); Windle, Emily (57216949996); Desouza, Kevin C. (6701517492); Mehmood, Rashid (25643246000); Corchado, Juan M. (7006360842)</t>
  </si>
  <si>
    <t>6505536041; 57216042051; 57216949996; 6701517492; 25643246000; 7006360842</t>
  </si>
  <si>
    <t>https://www.scopus.com/inward/record.uri?eid=2-s2.0-85085490306&amp;doi=10.3390%2fs20102988&amp;partnerID=40&amp;md5=d281f910ebe2818ba3ff598959b30e07</t>
  </si>
  <si>
    <t>In recent years, artificial intelligence (AI) has started to manifest itself at an unprecedented pace. With highly sophisticated capabilities, AI has the potential to dramatically change our cities and societies. Despite its growing importance, the urban and social implications of AI are still an understudied area. In order to contribute to the ongoing efforts to address this research gap, this paper introduces the notion of an artificially intelligent city as the potential successor of the popular smart city brand—where the smartness of a city has come to be strongly associated with the use of viable technological solutions, including AI. The study explores whether building artificially intelligent cities can safeguard humanity from natural disasters, pandemics, and other catastrophes. All of the statements in this viewpoint are based on a thorough review of the current status of AI literature, research, developments, trends, and applications. This paper generates insights and identifies prospective research questions by charting the evolution of AI and the potential impacts of the systematic adoption of AI in cities and societies. The generated insights inform urban policymakers, managers, and planners on how to ensure the correct uptake of AI in our cities, and the identified critical questions offer scholars directions for prospective research and development. © 2020 by the authors. Licensee MDPI, Basel, Switzerland.</t>
  </si>
  <si>
    <t>Artificial intelligence (AI); Artificially intelligence commons; Artificially intelligent city; Climate change; Natural disasters; Pandemics; Smart city; Smart urban technology; Sustainable urban development; Urban informatics</t>
  </si>
  <si>
    <t>Li, Ziwei (58414113800); Lin, Borong (7403508277); Zheng, Shanwen (57201772989); Liu, Yanchen (57206820150); Wang, Zhe (56176432100); Dai, Jian (57135870700)</t>
  </si>
  <si>
    <t>58414113800; 7403508277; 57201772989; 57206820150; 56176432100; 57135870700</t>
  </si>
  <si>
    <t>https://www.scopus.com/inward/record.uri?eid=2-s2.0-85083806859&amp;doi=10.1007%2fs12273-020-0619-0&amp;partnerID=40&amp;md5=ebd30f54f014826c949d9574b65de91d</t>
  </si>
  <si>
    <t>Rapid urbanization has driven economic and social development, but it has also led to continued growth in building energy consumption. It is of great significance to ensure the user comfort while controlling the growth of building energy use. Accurate quantification of urban buildings' energy demand can support energy efficient and sustainable community design, assist urban morphology generation and optimization, building layout optimization, building shape and construction design, HVAC system optimization, assessment of the energy program and policy. In recent years, researchers worldwide have carried out research of urban scale energy consumption calculation methods from different perspectives, and encountered different technical difficulties. This paper provides a critical review on the energy modeling methods at urban neighborhood scale from the following three aspects: database, models and platforms. Through literature review, the authors indicate the advantages and limitations of current urban building energy calculation methods and tools, and propose the following possible approaches to improve the operational energy consumption calculation method for urban buildings: (1) develop micro-environment data generation methods that can be directly applied to energy consumption calculation of urban buildings; (2) improve the capabilities to collect, filter and convert the building information data by introducing the data mining technique; (3) introduce the cluster analysis and artificial intelligence technology to improve the speed of energy consumption calculation; (4) develop a visualization platform to realize real-time editing and calculating of urban design. © 2020, Tsinghua University Press and Springer-Verlag GmbH Germany, part of Springer Nature.</t>
  </si>
  <si>
    <t>building dataset; energy model; energy modelling platform; operational energy consumption; urban buildings</t>
  </si>
  <si>
    <t>Singh, Rajesh (57610169600); Sharma, Rohit (56924116800); Vaseem Akram, Shaik (57222495187); Gehlot, Anita (57709976000); Buddhi, Dharam (56594817400); Malik, Praveen Kumar (58522681900); Arya, Rajeev (56513466900)</t>
  </si>
  <si>
    <t>57610169600; 56924116800; 57222495187; 57709976000; 56594817400; 58522681900; 56513466900</t>
  </si>
  <si>
    <t>https://www.scopus.com/inward/record.uri?eid=2-s2.0-85111074950&amp;doi=10.1016%2fj.ssci.2021.105407&amp;partnerID=40&amp;md5=46d3611ee12b19d130223e5eb439d7f1</t>
  </si>
  <si>
    <t>According to United Nations (UN) 2030 agenda, the transportation system needs to be enhanced for the establishment of access to safe, affordable, accessible, and sustainable transport systems along with enhanced road safety. The highway road transport system is one of the transport systems that enables to transits goods and humans from one location to another location. The agenda of UN 2030 for the transport system will be accomplished with the assistance of digital technologies like the internet of things (IoT) and artificial intelligence (AI). The implementation of these digital technologies on highways empowers to provide reliable, smarter, intelligent, and renewable energy sources experience to the users travelling along the highways. This study discusses the significance of the digitalization of highways that supporting and realizing a sustainable environment on the highways. To discuss the significance of digitalization, the study has categorized digitalization into five subcomponents namely smart highway lighting system, smart traffic and emergency management system, renewable energy sources on highways, smart display and AI in highways. An architecture-for smart highway lighting, smart traffic, and emergency management are proposed and discussed in the study. The significance of implementing smart display boards and renewable sources with real-time applications is also addressed in this study. Moreover, the integration of AI in highways is addressed with the perspective of enhancing road safety. The integration of deep learning (DL) in the edge-based vision node for predicting the patterns of traffic flow, highway road safety, and maintenance of quality roads have been addressed in the discussion section. Embedding the deep learning techniques in the vison node at the traffic junction and the highway lighting controller is able to deliver an intelligent system that provides sustained experience and management of the highways. Smart reflectors, adoption of renewable energy, developing vehicle-to-vehicle communication in vehicles, and smart lamppost are the few recommendations for the implementation of digitalizing highways. © 2021 Elsevier Ltd</t>
  </si>
  <si>
    <t>And vision node; DL; Highway; IoT; Renewable energy; Smart city; Vulnerable Road Safety</t>
  </si>
  <si>
    <t>Kuru, Kaya (35100500500)</t>
  </si>
  <si>
    <t>https://www.scopus.com/inward/record.uri?eid=2-s2.0-85099233438&amp;doi=10.1109%2fACCESS.2020.3049094&amp;partnerID=40&amp;md5=8e2e552c08aa5f1ad13a6b8e9d3cf054</t>
  </si>
  <si>
    <t>The autonomy of unmanned aerial vehicles (UAVs) - self-governing in the aerospace discipline has been a remarkable research area with the development of the advanced bespoke microcontrollers embedded with advanced AI techniques for the last several decades. The road forward about the operational environment is certain about the swarms of fully automated UAVs (FAUAVs), that is, urban areas. FAUAVs with self-learning and self-decision-making abilities by executing non-trivial sequences of events with decimetre-level accuracy based on a set of rules, control loops and constraints using dynamic flight plans and trajectories are taking their indispensable parts within smart cities (SCs). Therefore, their integration with the SC components using real-time data analytics is urgent. This is mainly required to establish a better swarm intelligence along with a safer and optimised harmonious smart ecosystem that enables cooperative FAUAV-SC automation systems with collaborative automated intelligence engaging in the concepts of Internet of Everything (IoE) and Automation of Everything (AoE). Planning the future of cities with swarms of FAUAVs is explored in this paper to optimise the use of FAUAVs with a diverse range of applications and a contemporary methodology is proposed using a holistic framework - FAUAVinSCF equipped with various effective and efficient techniques along with a novel FAUAV routing technique customisable to the constraints of FAUAVs and urban areas. With the methodology, the components of SC and FAUAVs involving recent and impending technological advancements are moulded together to make this inevitable transformation a harmonious part of the inhabitants contributing to the cities' liveability and sustainability. The framework consists of a decentralized agent-based control architecture that monitors and controls the swarms of resource-constraint FAUAVs for their real-time requirements in optimising their urban uses. The outcomes of the methodology suggest that the constraints of FAUAVs can be mitigated significantly in urban areas and consequently, their efficacy can be increased in realising their diverse range of missions. © 2013 IEEE.</t>
  </si>
  <si>
    <t>Automation of Everything (AoE); Autonomous unmanned aerial vehicles (UAVs); Internet of Everything (IoE); Internet of Things (IoT); Internet-of-Drones (IoD); smart city</t>
  </si>
  <si>
    <t>Rahman, Md Abdur (8412328000); Hossain, M. Shamim (24066717900); Showail, Ahmad J. (56015367800); Alrajeh, Nabil A. (36338477200); Alhamid, Mohammed F. (35172607500)</t>
  </si>
  <si>
    <t>8412328000; 24066717900; 56015367800; 36338477200; 35172607500</t>
  </si>
  <si>
    <t>https://www.scopus.com/inward/record.uri?eid=2-s2.0-85107814352&amp;doi=10.1016%2fj.scs.2021.103083&amp;partnerID=40&amp;md5=24c9488d49293c1f54efd4b27d6e3a53</t>
  </si>
  <si>
    <t>Internet of Health Things (IoHT) have allowed connected health paradigm ubiquitous. 5 G supported healthcare vertical allows IoHT to offer connected health monitoring with quality of service and ultra-low latency. Deep learning has shown potential in processing massive amount of IoHT data that are generated daily, automate connected healthcare workflows, and help in decision making processes. However, three important challenges need to be addressed to attain long term healthcare-related sustainability – data security, data privacy, and social acceptance of deep learning process. In this paper, we propose a framework that will allow healthcare sustainability through the following contributions 1) ensure privacy of training dataset, 2) support the aggregation of the global model gradients through a private Blockchain-brokered entity, 3) support trustworthiness and provenance of the federated clients by blockchain and off-chain, 4) share the dataset, train the model and share trained model among the federated clients in an encrypted fashion, and 5) add explainability and reasoning of deep learning process to make the model acceptable by the society. We will present the detailed design of our proposed sustainable system, the implementation details and test results. The test results show promising prospect of achieving sustainability of IoHT-enabled connected health applications. © 2021 Elsevier Ltd</t>
  </si>
  <si>
    <t>5G healthcare vertical; Blockchain; Connected living; Explainable AI; Internet of health things; Off-chain; Sustainable cities</t>
  </si>
  <si>
    <t>Kuru, Kaya (35100500500); Khan, Wasiq (55319932200)</t>
  </si>
  <si>
    <t>35100500500; 55319932200</t>
  </si>
  <si>
    <t>https://www.scopus.com/inward/record.uri?eid=2-s2.0-85098755661&amp;doi=10.1109%2fACCESS.2020.3046999&amp;partnerID=40&amp;md5=5bc95560c7074fcdf63980a9b6d49980</t>
  </si>
  <si>
    <t>Most of the vehicle manufacturers aim to deploy level-5 fully autonomous ground vehicles (FAGVs) on city roads in 2021 by leveraging extensive existing knowledge about sensors, actuators, telematics and Artificial Intelligence (AI) gained from the level-3 and level-4 autonomy. FAGVs by executing non-trivial sequences of events with decimetre-level accuracy live in Smart City (SC) and their integration with all the SC components and domains using real-time data analytics is urgent to establish better swarm intelligent systems and a safer and optimised harmonious smart environment enabling cooperative FAGVs-SC automation systems. The challenges of urbanisation, if unmet urgently, would entail severe economic and environmental impacts. The integration of FAGVs with SC helps improve the sustainability of a city and the functional and efficient deployment of hand over wheels on robotized city roads with behaviour coordination. SC can enable the exploitation of the full potential of FAGVs with embedded centralised systems within SC with highly distributed systems in a concept of Automation of Everything (AoE). This article proposes a synergistic integrated FAGV-SC holistic framework - FAGVinSCF in which all the components of SC and FAGVs involving recent and impending technological advancements are moulded to make the transformation from today's driving society to future's next-generation driverless society smoother and truly make self-driving technology a harmonious part of our cities with sustainable urban development. Based on FAGVinSCF, a simulation platform is built both to model the varying penetration levels of FAGV into mixed traffic and to perform the optimal self-driving behaviours of FAGV swarms. The results show that FAGVinSCF improves the urban traffic flow significantly without huge changes to the traffic infrastructure. With this framework, the concept of Cooperative Intelligent Transportation Systems (C-ITS) is transformed into the concept of Automated ITS (A-ITS). Cities currently designed for cars can turn into cities developed for citizens using FAGVinSCF enabling more sustainable cities. © 2013 IEEE.</t>
  </si>
  <si>
    <t>automation of everything (AoE); Autonomous vehicles; cloud platform; crowdsourcing; driverless vehicles; fog platform; Internet of Everything (IoE); mobile-edge computing (MEC); smart city</t>
  </si>
  <si>
    <t>Ghadami, Nasim (57226104638); Gheibi, Mohammad (57196085113); Kian, Zahra (57226111140); Faramarz, Mahdieh G. (57221946387); Naghedi, Reza (57214889096); Eftekhari, Mohammad (54889889600); Fathollahi-Fard, Amir M. (57196414092); Dulebenets, Maxim A. (56610356300); Tian, Guangdong (36619290600)</t>
  </si>
  <si>
    <t>57226104638; 57196085113; 57226111140; 57221946387; 57214889096; 54889889600; 57196414092; 56610356300; 36619290600</t>
  </si>
  <si>
    <t>https://www.scopus.com/inward/record.uri?eid=2-s2.0-85110520943&amp;doi=10.1016%2fj.scs.2021.103149&amp;partnerID=40&amp;md5=45c5c387faa3cc428dce8740aba38c66</t>
  </si>
  <si>
    <t>Energy supply of megacities is considered as an active research topic in the new aspects of urban management, especially in developing countries like Iran. With an introduction to the sustainable development goals, the smart city concept presents a novel idea for providing energy in a city with the use of Artificial Intelligence (AI), renewable energy, such as Photovoltaic (PV) technologies, and Transformational Participation (TP) based on motivational programs for citizens. This study aims to evaluate the electrical energy consumption in Mashhad, Iran, based on machine learning tools and present the dynamic strategies for promoting citizens’ willingness for renewable energy generation based on the experts’ knowledge. The main novelty of this research is simultaneous application of Artificial Neural Network (ANN) and statistical analysis for creating a Decision Support System (DSS). Then, the solar energy potential is appraised by the PV system simulation tool during one year in our case study in Mashhad, Iran. Furthermore, a Classical Delphi (CD) method is applied for motivational strategies and further TP implementation. In particular, the motivational strategies are suggested by 45 experts and then are prioritized in sequential expert meetings. The outcomes of this research indicate that the ANN model can successfully forecast the electrical energy consumption in summer and winter periods with a 99% accuracy. Then, based on the solar energy computations in the PV system, the peak of electrical energy consumption can be controlled in the hottest and coldest months. Last but not least, the superposition of experts’ and citizens’ opinions reveal A4 (sharing benefits of optimized costs with the citizens by solar energy generation), B2 (reducing the electrical energy cost for solar energy generation, especially in peak times) and C1 (creating the energy coin in the city with credits instead of spending money in urban activities fits to solar energy generation) as the main motivational strategies for solar energy generation in short, middle and long-term planning horizons. © 2021 Elsevier Ltd</t>
  </si>
  <si>
    <t>Artificial neural network; Classical Delphi method; Smartcities; Solar energy; Transformational participation</t>
  </si>
  <si>
    <t>Shahsavar, Mohammad M. (57278770600); Akrami, Mehran (58536565200); Gheibi, Mohammad (57196085113); Kavianpour, Babak (55627475500); Fathollahi-Fard, Amir M. (57196414092); Behzadian, Kourosh (23972596800)</t>
  </si>
  <si>
    <t>57278770600; 58536565200; 57196085113; 55627475500; 57196414092; 23972596800</t>
  </si>
  <si>
    <t>https://www.scopus.com/inward/record.uri?eid=2-s2.0-85116003550&amp;doi=10.1016%2fj.enconman.2021.114794&amp;partnerID=40&amp;md5=5eed01343c7de1c1c6523c55e28677d7</t>
  </si>
  <si>
    <t>Nowadays, energy crisis is considered an essential active issue for future urbanization in megacities. While the rate of population growth increases, the volume of municipal solid waste production increases significantly. This highlights the need of Sustainable Development Goals (SDGs) for both developed and developing countries. This paper constructs a novel smart framework for supplying biogas energy. Our study is applicable for fields of waste management and energy supply in green buildings. The proposed framework integrates the Response Surface Methodology (RSM), Artificial Intelligence (AI), and Petri net modeling. In this regard, the AI techniques including the Random Tree (RT), Random Forest (RF), Artificial Neural Network (ANN) and, Adaptive-Network-based Fuzzy Inference System (ANFIS) are employed. In addition, for creating the optimum condition, a dynamic control system using the Petri Net modeling is applied. Among all machine learning methods, ANFIS with 0.99 correlation coefficient had the best accuracy for Accumulated Biogas Production (ABP) based on effective factors. Finally, the main findings of this paper are to introduce a novel framework for addressing different scientific issues such as supplying the clean energy in green buildings, the development of a smart and sustainable biogas production control system, integration of solid waste management with the SDGs in green buildings. © 2021 Elsevier Ltd</t>
  </si>
  <si>
    <t>Artificial intelligence; Biogas; Petri net modelling; Response surface methodology; Solid waste management</t>
  </si>
  <si>
    <t>Coskuner, Gulnur (7003725989); Jassim, Majeed S (12804196800); Zontul, Metin (55877463700); Karateke, Seda (57208057643)</t>
  </si>
  <si>
    <t>7003725989; 12804196800; 55877463700; 57208057643</t>
  </si>
  <si>
    <t>https://www.scopus.com/inward/record.uri?eid=2-s2.0-85086869598&amp;doi=10.1177%2f0734242X20935181&amp;partnerID=40&amp;md5=c70ec9af7e12ddf32d889b5ed037ae1d</t>
  </si>
  <si>
    <t>Reliable prediction of municipal solid waste (MSW) generation rates is a significant element of planning and implementation of sustainable solid waste management strategies. In this study, the multi-layer perceptron artificial neural network (MLP-ANN) is applied to verify the prediction of annual generation rates of domestic, commercial and construction and demolition (C&amp;D) wastes from the year 1997 to 2016 in Askar Landfill site in the Kingdom of Bahrain. The proposed robust predictive models incorporated selected explanatory variables to reflect the influence of social, demographical, economic, geographical and touristic factors upon waste generation rates (WGRs). The Mean Squared Error (MSE) and coefficient of determination (R2) are used as performance indicators to evaluate effectiveness of the developed models. MLP-ANN models exhibited strong accuracy in predictions with high R2 and low MSE values. The R2 values for domestic, commercial and C&amp;D wastes are 0.95, 0.99 and 0.91, respectively. Our results show that the developed MLP-ANN models are effective for the prediction of WGRs from different sources and could be considered as a cost-effective approach for planning integrated MSW management systems. © The Author(s) 2020.</t>
  </si>
  <si>
    <t>artificial neural network; Bahrain; landfill; multi-layer perceptron; municipal solid waste; predictive modeling; trend analysis</t>
  </si>
  <si>
    <t>Ahmed, Imran (58776130700); Jeon, Gwanggil (15022497800); Chehri, Abdellah (55666436200); Hassan, Mohammad Mehedi (57201949986)</t>
  </si>
  <si>
    <t>58776130700; 15022497800; 55666436200; 57201949986</t>
  </si>
  <si>
    <t>https://www.scopus.com/inward/record.uri?eid=2-s2.0-85104288822&amp;doi=10.1016%2fj.scs.2021.102908&amp;partnerID=40&amp;md5=f5d7c8c681875a83112d7b2f9d5458ab</t>
  </si>
  <si>
    <t>Nowadays, deep neural networks are widely applied in sustainable smart cities and societies, including smart manufacturing, healthcare, industries, agriculture, surveillance, and various artificial intelligence-based real-life applications. In this regard, the human detection system has gained notable attention since it is recognized as a crucial task in intelligent surveillance applications. Researchers practiced a variety of computer vision and deep neural networks-based techniques for human detection-based applications; however, they often focused on the frontal view camera perspective. Thus, in this work, we have introduced a human detection system for intelligent surveillance in smart cities and societies with a completely distinct perspective, i.e., an overhead perspective that can provide sufficient visibility and coverage of a scene in congested and obstructed environments. However, human appearance can be difficult from such an extreme point of view, as there are significant variations in humans’ poses and appearances. Therefore, in this work, leveraging the deep neural network-based object detection technique, the Gaussian YOLOv3 algorithm is used for human detection. The algorithm determines the bounding box uncertainty by modeling its coordinates as a Gaussian parameter, improving accuracy and reducing false positives. A Gaussian YOLOv3 is combined with channel attention and feature intertwine modules to improve specific feature maps. The channel attention module is combined with the feature map to learn each channel's weight autonomously, improve the key features, and enhance the network's ability to discriminate between humans and background. At the same time, different channels of the feature map are intertwined to obtain more representative features. Finally, the features obtained from the attention and feature intertwine modules are fused to form an improved feature map. In addition, to further increase the detection accuracy of the algorithm for human detection, transfer learning is adopted. The experimental outcomes reveal that training improves the Gaussian YOLOv3 algorithm's potential for human detection with an overall detection accuracy of 94%. © 2021 Elsevier Ltd</t>
  </si>
  <si>
    <t>Deep neural network; Gaussian YOLOv3; Human detection; Overhead view; Smart cities and societies; Transfer learning</t>
  </si>
  <si>
    <t>Adeleke, Oluwatobi (57219112616); Akinlabi, Stephen A (48560939000); Jen, Tien-Chien (57960414200); Dunmade, Israel (15764392200)</t>
  </si>
  <si>
    <t>57219112616; 48560939000; 57960414200; 15764392200</t>
  </si>
  <si>
    <t>https://www.scopus.com/inward/record.uri?eid=2-s2.0-85101136932&amp;doi=10.1177%2f0734242X21991642&amp;partnerID=40&amp;md5=d1af0388549cd667f3e66e228d239edf</t>
  </si>
  <si>
    <t>Sustainable planning of waste management is contingent on reliable data on waste characteristics and their variation across the seasons owing to the consequential environmental impact of such variation. Traditional waste characterization techniques in most developing countries are time-consuming and expensive; hence the need to address the issue from a modelling approach arises. In modelling the complexity within the system, a paradigm shift from the classical models to the intelligent models has been observed. The application of artificial intelligence models in waste management is gaining traction; however its application in predicting the physical composition of waste is still lacking. This study aims at investigating the optimal combinations of network architecture, training algorithm and activation functions that accurately predict the fraction of physical waste streams from meteorological parameters using artificial neural networks. The city of Johannesburg was used as a case study. Maximum temperature, minimum temperature, wind speed and humidity were used as input variables to predict the percentage composition of organic, paper, plastics and textile waste streams. Several sub-models were stimulated with combination of nine training algorithms and four activation functions in each single hidden layer topology with a range of 1–15 neurons. Performance metrics used to evaluate the accuracy of the system are, root mean square error, mean absolute deviation, mean absolute percentage error and correlation coefficient (R). Optimal architectures in the order of input layer-number of neurons in the hidden layer-output layer for predicting organic, paper, plastics and textile waste were 4-10-1, 4-14-1, 4-5-1 and 4-8-1 with R-values of 0.916, 0.862, 0.834 and 0.826, respectively at the testing phase. The result of the study verifies that waste composition prediction can be done in a single hidden-layer satisfactorily. © The Author(s) 2021.</t>
  </si>
  <si>
    <t>ANN; backpropagation; model architecture; Municipal solid waste; physical composition; seasonal variation</t>
  </si>
  <si>
    <t>Kruse, Jacob (57218890317); Kang, Yuhao (57214594076); Liu, Yu-Ning (57226698168); Zhang, Fan (57202400553); Gao, Song (57762528900)</t>
  </si>
  <si>
    <t>57218890317; 57214594076; 57226698168; 57202400553; 57762528900</t>
  </si>
  <si>
    <t>https://www.scopus.com/inward/record.uri?eid=2-s2.0-85112355810&amp;doi=10.1016%2fj.compenvurbsys.2021.101693&amp;partnerID=40&amp;md5=140853df75fd141bf3ea2d0c24915b19</t>
  </si>
  <si>
    <t>Play benefits childhood development and well-being, and is a key factor in sustainable city design. Though previous studies have examined the effects of various urban features on how much children play and where they play, such studies rely on quantitative measurements of play such as the precise location of play and the duration of play time, while people's subjective feelings regarding the playability of their environment are overlooked. In this study, we capture people's perception of place playability by employing Amazon Mechanical Turk (MTurk) to classify street view images. A deep learning model trained on the labelled data is then used to evaluate neighborhood playability for three U.S. cities: Boston, Seattle, and San Francisco. Finally, multivariate and geographically weighted regression models are used to explore how various urban features are associated with playability. We find that higher traffic speeds and crime rates are negatively associated with playability, while higher scores for perception of beauty are positively associated with playability. Interestingly, a place that is perceived as lively may not be playable. Our research provides helpful insights for urban planning focused on sustainable city growth and development, as well as for research focused on creating nourishing environments for child development. © 2021 Elsevier Ltd</t>
  </si>
  <si>
    <t>Built environment; Deep learning; Human perception of place; Playability; Street view images</t>
  </si>
  <si>
    <t>Chadzynski, Arkadiusz (57218343708); Krdzavac, Nenad (14819337100); Farazi, Feroz (36162818900); Lim, Mei Qi (57206904849); Li, Shiying (57223103766); Grisiute, Ayda (57226531276); Herthogs, Pieter (56205626800); von Richthofen, Aurel (57200088535); Cairns, Stephen (7004928711); Kraft, Markus (57743169300)</t>
  </si>
  <si>
    <t>57218343708; 14819337100; 36162818900; 57206904849; 57223103766; 57226531276; 56205626800; 57200088535; 7004928711; 57743169300</t>
  </si>
  <si>
    <t>https://www.scopus.com/inward/record.uri?eid=2-s2.0-85111852040&amp;doi=10.1016%2fj.egyai.2021.100106&amp;partnerID=40&amp;md5=65a049d479ac4af860d1d79d3ff8faaa</t>
  </si>
  <si>
    <t>This paper presents a dynamic geospatial knowledge graph as part of The World Avatar project, with an underlying ontology based on CityGML 2.0 for three-dimensional geometrical city objects. We comprehensively evaluated, repaired and refined an existing CityGML ontology to produce an improved version that could pass the necessary tests and complete unit test development. A corresponding data transformation tool, originally designed to work alongside CityGML, was extended. This allowed for the transformation of original data into a form of semantic triples. We compared various scalable technologies for this semantic data storage and chose Blazegraph™ as it provided the required geospatial search functionality. We also evaluated scalable hardware data solutions and file systems using the publicly available CityGML 2.0 data of Charlottenburg in Berlin, Germany as a working example. The structural isomorphism of the CityGML schemas and the OntoCityGML Tbox allowed the data to be transformed without loss of information. Efficient geospatial search algorithms allowed us to retrieve building data from any point in a city using coordinates. The use of named graphs and namespaces for data partitioning ensured the system performance stayed well below its capacity limits. This was achieved by evaluating scalable and dedicated data storage hardware capable of hosting expansible file systems, which strengthened the architectural foundations of the target system. © 2021</t>
  </si>
  <si>
    <t>Artificial intelligence; CityGML; Decision support system; Digitisation; Geospatial modelling; Geospatial search; Knowledge graph; Ontology; Semantic web; Sustainability; Urban planning</t>
  </si>
  <si>
    <t>Piccialli, Francesco (42762051900); Giampaolo, Fabio (57211201856); Prezioso, Edoardo (57216155830); Crisci, Danilo (57218821914); Cuomo, Salvatore (14522155000)</t>
  </si>
  <si>
    <t>42762051900; 57211201856; 57216155830; 57218821914; 14522155000</t>
  </si>
  <si>
    <t>https://www.scopus.com/inward/record.uri?eid=2-s2.0-85114274135&amp;doi=10.1145%2f3412842&amp;partnerID=40&amp;md5=f831ceb4cc276c640932f1804cf14730</t>
  </si>
  <si>
    <t>Nowadays, a sustainable and smart city focuses on energy efficiency and the reduction of polluting emissions through smart mobility projects and initiatives to "sensitize"infrastructure. Smart parking is one of the building blocks of intelligent mobility, innovative mobility that aims to be flexible, integrated, and sustainable and consequently integrated into a Smart City. By using the Internet of Things (IoT) sensors located in the parking areas or the underground car parks in combination with a mobile application, which indicates to citizens the free places in the different areas of the city and guides them toward the chosen parking, it is possible to reduce air pollution and fluidifying noise traffic. In this article, we present and discuss an innovative Deep Learning-based ensemble technique in forecasting the parking space occupancy to reduce the search time for parking and to optimize the flow of cars in particularly congested areas, with an overall positive impact on traffic in urban centres. A genetic algorithm has also been used to optimize predictors parameters. The main goal is to design an intelligent IoT-based service that can predict, in the next few hours, the parking spaces occupancy of a street. The proposed approach has been assessed on a real IoT dataset composed by over than 15M of collected sensor records. Obtained results demonstrate that our method outperforms both single predictors and the widely used strategy of the mean providing inherently robust predictions. © 2021 Association for Computing Machinery.</t>
  </si>
  <si>
    <t>artificial intelligence; Deep learning; internet of things; predictive analytics; smart city</t>
  </si>
  <si>
    <t>Garcia-Retuerta, David (57209137982); Chamoso, Pablo (55835429500); Hernández, Guillermo (57190378619); Guzmán, Agustín San Román (57211179827); Yigitcanlar, Tan (6505536041); Corchado, Juan M. (7006360842)</t>
  </si>
  <si>
    <t>57209137982; 55835429500; 57190378619; 57211179827; 6505536041; 7006360842</t>
  </si>
  <si>
    <t>https://www.scopus.com/inward/record.uri?eid=2-s2.0-85102862637&amp;doi=10.3390%2felectronics10070765&amp;partnerID=40&amp;md5=562559801ef5da613af47e9ff22b3554</t>
  </si>
  <si>
    <t>A smart city is an environment that uses innovative technologies to make networks and services more flexible, effective, and sustainable with the use of information, digital, and telecom-munication technologies, improving the city’s operations for the benefit of its citizens. Most cities incorporate data acquisition elements from their own systems or those managed by subcontracted companies that can be used to optimise their resources: energy consumption, smart meters, lighting, irrigation water consumption, traffic data, camera images, waste collection, security systems, pol-lution meters, climate data, etc. The city-as-a-platform concept is becoming popular and it is in-creasingly evident that cities must have efficient management systems capable of deploying, for instance, IoT platforms, open data, etc., and of using artificial intelligence intensively. For many cities, data collection is not a problem, but managing and analysing data with the aim of optimising resources and improving the lives of citizens is. This article presents deepint.net, a platform for capturing, integrating, analysing, and creating dashboards, alert systems, optimisation models, etc. This article shows how deepint.net has been used to estimate pedestrian traffic on the streets of Melbourne (Australia) using the XGBoost algorithm. Given the current situation, it is advisable not to transit urban roads when overcrowded, thus, the model proposed in this paper (and implemented with deepint.net) facilitates the identification of areas with less pedestrian traffic. This use case is an example of an efficient crowd management system, implemented and operated via a platform that offers many possibilities for the management of the data collected in smart territories and cities. © 2021 by the authors. Licensee MDPI, Basel, Switzerland.</t>
  </si>
  <si>
    <t>Crowd detection; Deepint.net; Open data; Smart cities</t>
  </si>
  <si>
    <t>Ekici, Berk (57188803559); Kazanasmaz, Z. Tuğçe (6506928778); Turrin, Michela (35249741500); Taşgetiren, M. Fatih (6505799356); Sariyildiz, I. Sevil (6602389006)</t>
  </si>
  <si>
    <t>57188803559; 6506928778; 35249741500; 6505799356; 6602389006</t>
  </si>
  <si>
    <t>https://www.scopus.com/inward/record.uri?eid=2-s2.0-85107932246&amp;doi=10.1016%2fj.solener.2021.05.083&amp;partnerID=40&amp;md5=fe5a80a811e2a122d36f01ee58fda4ea</t>
  </si>
  <si>
    <t>Designing high-rise buildings is one of the complex tasks of architecture because it involves interdisciplinary performance aspects in the conceptual phase. The necessity for sustainable high-rise buildings has increased owing to the demand for metropolises based on population growth and urbanisation trends. Although artificial intelligence (AI) techniques support swift decision-making when addressing multiple performance aspects related to sustainable buildings, previous studies only examined single floors because modelling and optimising the entire building requires extensive computational time. However, different floor levels require various design decisions because of the performance variances between the ground and sky levels of high-rises in dense urban districts. This paper presents a multi-zone optimisation (MUZO) methodology to support decision-making for an entire high-rise building considering multiple floor levels and performance aspects. The proposed methodology includes parametric modelling and simulations of high-rise buildings, as well as machine learning and optimisation as AI methods. The specific setup focuses on the quad-grid and diagrid shading devices using two daylight metrics of LEED: spatial daylight autonomy and annual sunlight exposure. The parametric model generated samples to develop surrogate models using an artificial neural network. The results of 40 surrogate models indicated that the machine learning part of the MUZO methodology can report very high prediction accuracies for 31 models and high accuracies for six quad-grid and three diagrid models. The findings indicate that the MUZO can be an important part of designing high-rises in metropolises while predicting multiple performance aspects related to sustainable buildings during the conceptual design phase. © 2021 The Author(s)</t>
  </si>
  <si>
    <t>Building simulation; High-rise building; Machine learning; Optimization; Performance-based design; Sustainability</t>
  </si>
  <si>
    <t>Ghazal, Taher M. (57224545303); Hasan, Mohammad Kamrul (55057479600); Alshurideh, Muhammad Turki (55241771400); Alzoubi, Haitham M. (57195353015); Ahmad, Munir (57226132376); Akbar, Syed Shehryar (57237296600); Al Kurdi, Barween (57326040900); Akour, Iman A. (6504754448)</t>
  </si>
  <si>
    <t>57224545303; 55057479600; 55241771400; 57195353015; 57226132376; 57237296600; 57326040900; 6504754448</t>
  </si>
  <si>
    <t>https://www.scopus.com/inward/record.uri?eid=2-s2.0-85113790023&amp;doi=10.3390%2ffi13080218&amp;partnerID=40&amp;md5=7648ad5e4233917f088e7f4bc9554350</t>
  </si>
  <si>
    <t>Smart city is a collective term for technologies and concepts that are directed toward making cities efficient, technologically more advanced, greener and more socially inclusive. These concepts include technical, economic and social innovations. This term has been tossed around by various actors in politics, business, administration and urban planning since the 2000s to establish tech-based changes and innovations in urban areas. The idea of the smart city is used in conjunction with the utilization of digital technologies and at the same time represents a reaction to the economic, social and political challenges that post-industrial societies are confronted with at the start of the new millennium. The key focus is on dealing with challenges faced by urban society, such as environ-mental pollution, demographic change, population growth, healthcare, the financial crisis or scarcity of resources. In a broader sense, the term also includes non-technical innovations that make urban life more sustainable. So far, the idea of using IoT-based sensor networks for healthcare applications is a promising one with the potential of minimizing inefficiencies in the existing infrastructure. A machine learning approach is key to successful implementation of the IoT-powered wireless sensor networks for this purpose since there is large amount of data to be handled intelligently. Throughout this paper, it will be discussed in detail how AI-powered IoT and WSNs are applied in the healthcare sector. This research will be a baseline study for understanding the role of the IoT in smart cities, in particular in the healthcare sector, for future research works. © 2021 by the authors. Licensee MDPI, Basel, Switzerland.</t>
  </si>
  <si>
    <t>Artificial intelligence; Healthcare; IoT; Machine learning; Sensor networks; Smart cities</t>
  </si>
  <si>
    <t>Syed, Abbas Shah (57216949548); Sierra-Sosa, Daniel (37076014100); Kumar, Anup (8411732600); Elmaghraby, Adel (7004230200)</t>
  </si>
  <si>
    <t>57216949548; 37076014100; 8411732600; 7004230200</t>
  </si>
  <si>
    <t>https://www.scopus.com/inward/record.uri?eid=2-s2.0-85106203256&amp;doi=10.3390%2fsmartcities4020024&amp;partnerID=40&amp;md5=a04672a9d918840d52d4f7143112a917</t>
  </si>
  <si>
    <t>Internet of Things (IoT) is a system that integrates different devices and technologies, removing the necessity of human intervention. This enables the capacity of having smart (or smarter) cities around the world. By hosting different technologies and allowing interactions between them, the internet of things has spearheaded the development of smart city systems for sustainable living, increased comfort and productivity for citizens. The IoT for Smart Cities has many different domains and draws upon various underlying systems for its operation. In this paper, we provide a holistic coverage of the Internet of Things in Smart Cities. We start by discussing the fundamental components that make up the IoT based Smart City landscape followed by the technologies that enable these domains to exist in terms of architectures utilized, networking technologies used as well as the Artificial Algorithms deployed in IoT based Smart City systems. This is then followed up by a review of the most prevalent practices and applications in various Smart City domains. Lastly, the challenges that deployment of IoT systems for smart cities encounter along with mitigation measures. © 2021 by the authors. Licensee MDPI, Basel, Switzerland.</t>
  </si>
  <si>
    <t>Artificial intelligence; Internet of things (IoT); Privacy; Security; Sensing technologies; Smart cities; Smart city challenges</t>
  </si>
  <si>
    <t>Paiva, Sara (36447905300); Ahad, Mohd Abdul (57195427239); Tripathi, Gautami (57202958329); Feroz, Noushaba (57217156343); Casalino, Gabriella (50261398700)</t>
  </si>
  <si>
    <t>36447905300; 57195427239; 57202958329; 57217156343; 50261398700</t>
  </si>
  <si>
    <t>https://www.scopus.com/inward/record.uri?eid=2-s2.0-85102574483&amp;doi=10.3390%2fs21062143&amp;partnerID=40&amp;md5=4c17da532e693dfefb904a483accebc7</t>
  </si>
  <si>
    <t>The increasing population across the globe makes it essential to link smart and sustainable city planning with the logistics of transporting people and goods, which will significantly contribute to how societies will face mobility in the coming years. The concept of smart mobility emerged with the popularity of smart cities and is aligned with the sustainable development goals defined by the United Nations. A reduction in traffic congestion and new route optimizations with reduced ecological footprint are some of the essential factors of smart mobility; however, other aspects must also be taken into account, such as the promotion of active mobility and inclusive mobility, encour-aging the use of other types of environmentally friendly fuels and engagement with citizens. The Internet of Things (IoT), Artificial Intelligence (AI), Blockchain and Big Data technology will serve as the main entry points and fundamental pillars to promote the rise of new innovative solutions that will change the current paradigm for cities and their citizens. Mobility‐as‐a‐service, traffic flow optimization, the optimization of logistics and autonomous vehicles are some of the services and applications that will encompass several changes in the coming years with the transition of existing cities into smart cities. This paper provides an extensive review of the current trends and solutions presented in the scope of smart mobility and enabling technologies that support it. An overview of how smart mobility fits into smart cities is provided by characterizing its main attributes and the key benefits of using smart mobility in a smart city ecosystem. Further, this paper highlights other various opportunities and challenges related to smart mobility. Lastly, the major services and applications that are expected to arise in the coming years within smart mobility are explored with the prospective future trends and scope. © 2021 by the authors. Licensee MDPI, Basel, Switzerland.</t>
  </si>
  <si>
    <t>Smart cities; Smart mobility; Smart services; Sustainability</t>
  </si>
  <si>
    <t>Yigitcanlar, Tan (6505536041); Mehmood, Rashid (25643246000); Corchado, Juan M. (7006360842)</t>
  </si>
  <si>
    <t>6505536041; 25643246000; 7006360842</t>
  </si>
  <si>
    <t>https://www.scopus.com/inward/record.uri?eid=2-s2.0-85112466941&amp;doi=10.3390%2fsu13168952&amp;partnerID=40&amp;md5=5dfe48e48e6908e4e37703522dc32684</t>
  </si>
  <si>
    <t>Smart cities and artificial intelligence (AI) are among the most popular discourses in urban policy circles. Most attempts at using AI to improve efficiencies in cities have nevertheless ei-ther struggled or failed to accomplish the smart city transformation. This is mainly due to short-sighted, technologically determined and reductionist AI approaches being applied to complex urbanization problems. Besides this, as smart cities are underpinned by our ability to engage with our environments, analyze them, and make efficient, sustainable and equitable decisions, the need for a green AI approach is intensified. This perspective paper, reflecting authors’ opinions and interpretations, concentrates on the “green AI” concept as an enabler of the smart city trans-formation, as it offers the opportunity to move away from purely technocentric efficiency solutions towards efficient, sustainable and equitable solutions capable of realizing the desired urban fu-tures. The aim of this perspective paper is two-fold: first, to highlight the fundamental shortfalls in mainstream AI system conceptualization and practice, and second, to advocate the need for a consolidated AI approach—i.e., green AI—to further support smart city transformation. The methodological approach includes a thorough appraisal of the current AI and smart city litera-tures, practices, developments, trends and applications. The paper informs authorities and plan-ners on the importance of the adoption and deployment of AI systems that address efficiency, sustainability and equity issues in cities. © 2021 by the authors. Licensee MDPI, Basel, Switzerland.</t>
  </si>
  <si>
    <t>AI regulation; Artificial intelligence (AI); Ethical AI; Explainable AI; Green AI; Green sensing; Responsible AI; Smart cities; Sustainable AI; Sustainable development goals</t>
  </si>
  <si>
    <t>Rani, Sita (57248574400); Mishra, Ram Krishn (57215435216); Usman, Mohammed (55316014600); Kataria, Aman (57208667528); Kumar, Pramod (7403960793); Bhambri, Pankaj (57198795044); Mishra, Amit Kumar (57325871800)</t>
  </si>
  <si>
    <t>57248574400; 57215435216; 55316014600; 57208667528; 7403960793; 57198795044; 57325871800</t>
  </si>
  <si>
    <t>https://www.scopus.com/inward/record.uri?eid=2-s2.0-85118604732&amp;doi=10.1109%2fACCESS.2021.3125527&amp;partnerID=40&amp;md5=1ad604b5b32260690614b40320cd7617</t>
  </si>
  <si>
    <t>The concept of smart city evolved with the integration of information and communication technology (ICT) in various sub-systems and processes in urban environment. The development of the smart cities is the best possible solution to major urban issues. It contributes towards economic and social development of the residents. It aims to provide the cordial environment in the domains of healthcare, education, transportation, power generation and dissipation, security, living, industry, etc., to the inhabitants to make their lives comfortable. Sustainability of these services is another major objective in a smart city framework. Along with the true realization of the idea of a smart city, advanced computational and communication technologies are contributing hugely towards its sustainable development. Communication technologies act as backbone to ensure connectivity at the various levels in a smart city framework. Novel smart city solutions for different application domains are designed and deployed by the industry using advanced computational technologies like IoT, Artificial Intelligence, Blockchain, Big Data and Cloud Computing. In this work, authors discuss the concept of smart city, its architecture and sustainability. Different operational domains in a smart city ecosystem are elaborated. The cyber physical aspect of the smart cities is discussed in brief. The role of various computational and communication technologies in the sustainable development of smart cities is presented. Limiting factors in the deployment of various advanced technologies in different smart city domains are highlighted. Security issues associated with the technological sustainable development of different smart city services along with existing solutions are discussed. The article is concluded by highlighting the future research directions. © 2021 Institute of Electrical and Electronics Engineers Inc.. All rights reserved.</t>
  </si>
  <si>
    <t>Artificial intelligence; Big data; Blockchain; Cloud computing; Internet of Things; Smart cities; Sustainability; Wireless sensor networks</t>
  </si>
  <si>
    <t>Balogun, Abdul-Lateef (46160943300); Tella, Abdulwaheed (57218918034); Baloo, Lavania (56771313500); Adebisi, Naheem (57222294629)</t>
  </si>
  <si>
    <t>46160943300; 57218918034; 56771313500; 57222294629</t>
  </si>
  <si>
    <t>https://www.scopus.com/inward/record.uri?eid=2-s2.0-85116586656&amp;doi=10.1016%2fj.uclim.2021.100989&amp;partnerID=40&amp;md5=e9112bf356cb636668131f2b545a3b5c</t>
  </si>
  <si>
    <t>Air pollution is a global geo-hazard with significant implications, including deterioration of health and premature death. Climatic variables such as temperature, rainfall, wind, and humidity impact air pollution by affecting the strength, transportation, and dispersion of pollutants in the atmosphere. Emerging data science tools, particularly Machine Learning (ML) big data analytics, are being utilized to predict air pollution intensity and frequency under varying climatic conditions for effective mitigation plans. However, comprehensive documentation of these digitalization approaches and outcomes in terms of correlating future air pollution with climate change remains scant. This study addresses this gap by systematically reviewing pertinent literature on climate change and air pollution studies. We also investigated the potentials of integrated spatial data science for spatial modelling and identifying cities vulnerable to air pollution hazards. Our findings show that climatic factors and seasonal variations are critical predictors of air quality in urban areas. A strong correlation exists between climate change and air quality, and air quality in urbanized regions is projected to deteriorate with climate change in the future. Therefore, climatic variables remain essential factors for the prediction of air quality. Also, air pollutants tend to have higher concentration in the warm season, making the consideration of seasonal changes crucial in air quality management. The study also revealed that machine learning algorithms such as random forest, gradient boosting machine, and classification and regression trees (CART) accurately predict air pollution hazard when integrated with spatial models. The detailed review of literature undertaken in this study provides a strong basis for the conclusion that the integration of spatial techniques and machine learning has the potential to improve air pollution prediction outcome and aid appropriate intervention initiatives by the stakeholders. Thus, emerging geospatial intelligence technologies and digital innovations particularly Artificial intelligence, machine learning and big data analytics that underpin the fourth industrial revolution (IR 4.0) can enhance existing early warning mechanisms and support a prompt and effective response to climate-change-induced air pollution, thereby fostering sustainable cities and societies. © 2021 Elsevier B.V.</t>
  </si>
  <si>
    <t>Air pollution; Climate change; Digitalization; Machine learning; Spatial data science; Sustainable cities</t>
  </si>
  <si>
    <t>Ahmed, Imran (58776130700); Zhang, Yulan (57222406082); Jeon, Gwanggil (15022497800); Lin, Wenmin (36617834900); Khosravi, Mohammad R. (57189501555); Qi, Lianyong (36519541200)</t>
  </si>
  <si>
    <t>58776130700; 57222406082; 15022497800; 36617834900; 57189501555; 36519541200</t>
  </si>
  <si>
    <t>https://www.scopus.com/inward/record.uri?eid=2-s2.0-85124767099&amp;doi=10.1002%2fint.22852&amp;partnerID=40&amp;md5=6f9f609301238f438b620095b7a3569d</t>
  </si>
  <si>
    <t>Advancements in digital technologies, such as the Internet of Things (IoT), fog/edge/cloud computing, and cyber-physical systems have revolutionized a broad spectrum of smart city applications. The significant contributions and rapid developments of advanced artificial intelligence-based technologies and approaches, like, machine learning and deep learning, which are applied for extracting accurate information from extensive data, perform a potential role in IoT applications. Moreover, blockchain technology's fast adoption also contributes a significant role in the development of the new digital smart city ecosystem. Thus, artificial intelligence and blockchain technology convergence revolutionize smart city infrastructures to establish sustainable ecosystems for IoT applications. Nevertheless, these advancements and technological improvements also provide both opportunities and challenges for developing sustainable IoT applications. This paper aims to examine the convergence of blockchain technology and artificial intelligence, a unique driver towards technological transformation in intelligent and sustainable IoT applications. We mainly discussed the advantages of blockchain technology that might promote the advancement and development of sustainable IoT applications. On the basis of the discussion, we introduced a smart and sustainable conceptual framework that leverages cloud computing, IoT devices, and artificial intelligence to process and obtain necessary information. The system provides digital analytics and saves results in decentralized cloud repositories through blockchain technology to promote various applications. Moreover, the layer-based architecture allows a sustainable incentive structure, which can possibly assist secure and protected smart city applications. We reviewed the enhanced solutions, summing up the key points that can be applied for generating various artificial intelligence and blockchain-based systems. Also, we discussed the issues that still remain open and our future research goals; that can introduce new ideas and future guidelines for sustainable IoT applications. © 2022 Wiley Periodicals LLC.</t>
  </si>
  <si>
    <t>artificial intelligence; blockchain; cloud computing; IoT; smart cities; sustainable computing</t>
  </si>
  <si>
    <t>Strielkowski, Wadim (36620065300); Zenchenko, Svetlana (57194398015); Tarasova, Anna (57218000033); Radyukova, Yana (56554246700)</t>
  </si>
  <si>
    <t>36620065300; 57194398015; 57218000033; 56554246700</t>
  </si>
  <si>
    <t>https://www.scopus.com/inward/record.uri?eid=2-s2.0-85132562544&amp;doi=10.3390%2fsu14127267&amp;partnerID=40&amp;md5=92357a48c151ef424eddc638e099df80</t>
  </si>
  <si>
    <t>Nowadays, the concept of smart sustainable governance is wrapped around basic principles such as: (i) transparency, (ii) accountability, (iii) stakeholders’ involvement, and iv) citizens’ participation. It is through these principles that are influenced by information and communication technologies (ICT), Internet of Things (IoT), and artificial intelligence, that the practices employed by citizens and their interaction with electronic government (e-government) are diversified. Previously, the misleading concepts of the smart city implied only the objective of the local level or public officials to utilize technology. However, the recent European experience and research studies have led to a more comprehensive notion that refers to the search for intelligent solutions which allow modern sustainable cities to enhance the quality of services provided to citizens and to improve the management of urban mobility. The smart city is based on the usage of connected sensors, data management, and analytics platforms to improve the quality and functioning of built-environment systems. The aim of this paper is to understand the effects of the pandemic on smart cities and to accentuate major exercises that can be learned for post-COVID sustainable urban management and patterns. The lessons and implications outlined in this paper can be used to enforce social distancing community measures in an effective and timely way, and to optimize the use of resources in smart and sustainable cities in critical situations. The paper offers a conceptual overview and serves as a stepping-stone to extensive research and the deployment of sustainable smart city platforms and intelligent transportation systems (a sub-area of smart city applications) after the COVID-19 pandemic using a case study from Russia. Overall, our results demonstrate that the COVID-19 crisis encompasses an excellent opportunity for urban planners and policy makers to take transformative actions towards creating cities that are more intelligent and sustainable. © 2022 by the authors. Licensee MDPI, Basel, Switzerland.</t>
  </si>
  <si>
    <t>artificial intelligence; city management; intelligent transport systems; machine learning; smart city; sustainability</t>
  </si>
  <si>
    <t>Mahrez, Zineb (57219703374); Sabir, Essaid (24339160300); Badidi, Elarbi (15925165500); Saad, Walid (57203259001); Sadik, Mohamed (35269781800)</t>
  </si>
  <si>
    <t>57219703374; 24339160300; 15925165500; 57203259001; 35269781800</t>
  </si>
  <si>
    <t>https://www.scopus.com/inward/record.uri?eid=2-s2.0-85112194554&amp;doi=10.1109%2fTITS.2021.3084907&amp;partnerID=40&amp;md5=dc58b12d2fa69c3f24ed8d6b44f343ee</t>
  </si>
  <si>
    <t>Cities around the world are expanding dramatically, with urban population growth reaching nearly 2.5 billion people in urban areas and road traffic growth exceeding 1.2 billion cars by 2050. The economic contribution of the transport sector represents 5% of the GDP in Europe and costs an average of US $\$ $ 482.05 billion in the United States. These figures indicate the rapid rise of industrial cities and the urgent need to move from traditional cities to smart cities. This article provides a survey of different approaches and technologies such as intelligent transportation systems (ITS) that leverage communication technologies to help maintain road users safe while driving, as well as support autonomous mobility through the optimization of control systems. The role of ITS is strengthened when combined with accurate artificial intelligence models that are built to optimize urban planning, analyze crowd behavior and predict traffic conditions. AI-driven ITS is becoming possible thanks to the existence of a large volume of mobility data generated by billions of users through their use of new technologies and online social media. The optimization of urban planning enhances vehicle routing capabilities and solves traffic congestion problems, as discussed in this paper. From an ecological perspective, we discuss the measures and incentives provided to foster the use of mobility systems. We also underline the role of the political will in promoting open data in the transport sector, considered as an essential ingredient for developing technological solutions necessary for cities to become healthier and more sustainable. © 2000-2011 IEEE.</t>
  </si>
  <si>
    <t>Artificial intelligence; autonomous vehicles; connected vehicles; electric mobility; intelligent transportation systems; Internet of Things; open data; routing vehicle; smart mobility</t>
  </si>
  <si>
    <t>Singh, Sushil Kumar (57211843264); Pan, Yi (24765302500); Park, Jong Hyuk (55665406600)</t>
  </si>
  <si>
    <t>57211843264; 24765302500; 55665406600</t>
  </si>
  <si>
    <t>https://www.scopus.com/inward/record.uri?eid=2-s2.0-85117732239&amp;doi=10.1016%2fj.scs.2021.103364&amp;partnerID=40&amp;md5=88e7d83357b3ee77da0112ee1d950dad</t>
  </si>
  <si>
    <t>In the smart city environment, parking vehicle management is an essential requirement for citizens in the current situation because every city is rapidly growing as a crowded environment. Specific planning, operation, and thinking can address this problem with the Internet of things (IoT) and Information Communication Technologies (ICT). Existing research provides various solutions and methods for parking systems in the smart city. However, smart parking has many challenges, such as centralization, communication bandwidth, energy efficiency, integrity, security, and privacy. Inspired by Blockchain and AI technology, we propose a Blockchain-enabled Secure Framework for Energy-Efficient Smart Parking in Sustainable City Environment. The transport layer implements the ECC algorithm to encrypt and decrypt the parking zones data for secure communication. The RSU-based-Blockchain network offers authentication and verification of data at the security layer in a distributed manner. Virtualization technology is used for data storage and provides an energy-efficient environment using virtual machines. With Deep LSTM networks, we analyze the parking zone's data and offer the best parking space to the drivers with the best location and timing. We evaluate the proposed architecture using quantitative, qualitative analysis and provide the driver's best parking space. © 2021</t>
  </si>
  <si>
    <t>Blockchain; Deep LSTM; Energy-Efficiency; Sustainable City; Virtualization</t>
  </si>
  <si>
    <t>Samuel, Omaji (57202791996); Javaid, Nadeem (26428797500); Alghamdi, Turki Ali (35758232500); Kumar, Neeraj (57206866080)</t>
  </si>
  <si>
    <t>57202791996; 26428797500; 35758232500; 57206866080</t>
  </si>
  <si>
    <t>https://www.scopus.com/inward/record.uri?eid=2-s2.0-85116810585&amp;doi=10.1016%2fj.scs.2021.103371&amp;partnerID=40&amp;md5=132dd16f6590f697d0981cbbb6264f8b</t>
  </si>
  <si>
    <t>This paper proposes a secure blockchain based energy trading system for residential homes. In the system, a new proof-of-computational closeness (PoCC) consensus protocol is proposed for the selection of miners and the creation of blocks. Moreover, an analytical energy pricing policy is designed to solve the problem of existing energy pricing policies in a distributed trading environment. A dynamic multi-pseudonym mechanism is developed for the prosumers to preserve their transactional privacy during energy trading. Since it requires extra storage and computing resources for the blockchain miners to simultaneously execute both mining process and application intensive tasks, therefore, an improved sparse neural network (ISNN) is proposed for computation offloading to the cloud servers. In ISNN, a Jaya optimization algorithm is used to accelerate the error convergence rate while reducing the number of connections between different layers of neurons. Besides, ISNN optimizes the overall computational cost of the system. Furthermore, the security of the prosumers is ensured using blockchain technology while security analysis shows that the system is robust against the Sybil attack. The proposed blockchain based peer-to-peer secure energy trading system is extremely important for sustainable cities and society. Simulations are conducted to evaluate the effectiveness of the proposed system. The proposed pricing policy is compared with time-of-use pricing, critical peak pricing and real-time pricing policies. From the results, it is proved that the prosumers achieve a higher degree of satisfaction and utility when using the proposed pricing policy. Moreover, the probability of a successful Sybil attack is zero as the number of attackers’ identities and computational capacities increases. Under different sizes of data to be uploaded, the proposed ISNN scheme has the least average computational cost and data transmission time as compared to deep reinforcement learning combined with genetic algorithm (DRGO) and sparse evolutionary training and multi-layer perceptron (SET-MLP) schemes in the literature. Moreover, the proposed system is tested for scalability by increasing the number of prosumers. Extensive simulations are performed and the results depict the satisfactory performance of the proposed system. © 2021 Elsevier Ltd</t>
  </si>
  <si>
    <t>Computation offloading; Energy trading; Improved sparse neural network; Proof-of-computational closeness; Smart grid</t>
  </si>
  <si>
    <t>Zheng, Qiang (55499229300); Hou, Yue (55959253400); Yang, Hailu (57194548572); Tan, Puchuan (57200419123); Shi, Hongyu (57469005300); Xu, Zijin (57433301400); Ye, Zhoujing (57194521214); Chen, Ning (57198646333); Qu, Xuecheng (57205754209); Han, Xi (57222741863); Zou, Yang (57190439874); Cui, Xi (57222044094); Yao, Hui (55523743900); Chen, Yihan (57220185681); Yao, Wenhan (57544753800); Zhang, Jinxi (7601352939); Chen, Yanyan (55924818400); Liang, Jia (56714381100); Gu, Xingyu (7403204076); Wang, Dawei (57406729100); Wei, Ya (15021545300); Xue, Jiangtao (57222544919); Jing, Baohong (57544054900); Zeng, Zhu (7402647525); Wang, Linbing (57205546750); Li, Zhou (55798623800); Wang, Zhong Lin (56430045300)</t>
  </si>
  <si>
    <t>55499229300; 55959253400; 57194548572; 57200419123; 57469005300; 57433301400; 57194521214; 57198646333; 57205754209; 57222741863; 57190439874; 57222044094; 55523743900; 57220185681; 57544753800; 7601352939; 55924818400; 56714381100; 7403204076; 57406729100; 15021545300; 57222544919; 57544054900; 7402647525; 57205546750; 55798623800; 56430045300</t>
  </si>
  <si>
    <t>https://www.scopus.com/inward/record.uri?eid=2-s2.0-85129566278&amp;doi=10.1016%2fj.nanoen.2022.107245&amp;partnerID=40&amp;md5=5fd635db2c7029592a8847fe9f856ed7</t>
  </si>
  <si>
    <t>Sustainable monitoring of traffic using clean energy supply has always been a significant problem for engineers. In this study, we proposed a self-powered smart transportation infrastructure skin (SSTIS) as an innovative and bionic system for the traffic classification of a smart city. This system incorporated the self-powered flexible sensors with net-zero power consumption based on the Triboelectric Nanogenerator (TENG) and an intelligent analysis system based on artificial intelligence (AI). The feasibility of the SSTIS was tested using the full-scale accelerated pavement tests (APT) and the long-short term memory (LSTM) deep learning model with a vehicle axle load classification accuracy up to 89.06%. This robust SSTIS was later tested on highway and collected around 869,600 pieces of signals data. The generative adversarial networks (GAN) WGAN-GP (Wasserstein GAN - Gradient Penalty) was used for data augmentation, due to the imbalanced data of different vehicle types in actual traffic. The overall accuracy for on-road vehicle type classification improved to 81.06% using the convolutional neural network ResNet. Finally, we developed a mobile traffic signal information monitoring system based on cloud platform and Android framework, which enabled engineers to obtain the vehicle axle-load information mobilely. This study is the emerging design and engineering application of the self-powered flexible sensors for smart traffic monitoring, which provides a significant advance for intelligent transportation and smart cities in future. © 2022 Elsevier Ltd</t>
  </si>
  <si>
    <t>Bionic; Flexible sensor; Smart cities; Smart transportation infrastructure skin; TENG</t>
  </si>
  <si>
    <t>Choi, Kwanghun (56912646500); Lim, Wontaek (56537679000); Chang, Byungwoo (57555948100); Jeong, Jinah (57298716900); Kim, Inyoo (57793778300); Park, Chan-Ryul (8912470600); Ko, Dongwook W. (57200674791)</t>
  </si>
  <si>
    <t>56912646500; 56537679000; 57555948100; 57298716900; 57793778300; 8912470600; 57200674791</t>
  </si>
  <si>
    <t>https://www.scopus.com/inward/record.uri?eid=2-s2.0-85133863118&amp;doi=10.1016%2fj.isprsjprs.2022.06.004&amp;partnerID=40&amp;md5=7db67cf34cc7336b92b244141c9e6b30</t>
  </si>
  <si>
    <t>Tree species and canopy structural profile (‘tree profile’) are among the most critical environmental factors in determining urban ecosystem services such as climate and air quality control from urban trees. To accurately characterize a tree profile, the tree diameter, height, crown width, and height to the lowest live branch must be all measured, which is an expensive and time-consuming procedure. Recent advances in artificial intelligence aids to efficiently and accurately measure the aforementioned tree profile parameters. This can be particularly helpful if spatially extensive and accurate street-level images provided by Google (‘streetview’) or Kakao (‘roadview’) are utilized. We focused on street trees in Seoul, the capital city of South Korea, and suggested a novel approach to create a tree profile and inventory based on deep learning algorithms. We classified urban tree species using the YOLO (You Only Look Once), one of the most popular deep learning object detection algorithms, which provides an uncomplicated method of creating datasets with custom classes. We further utilized semantic segmentation algorithm and graphical analysis to estimate tree profile parameters by determining the relative location of the interface of tree and ground surface. We evaluated the performance of the model by comparing the estimated tree heights, diameters, and locations from the model with the field measurements as ground truth. The results are promising and demonstrate the potential of the method for creating urban street tree profile inventory. In terms of tree species classification, the method showed the mean average precision (mAP) of 0.564. When we used the ideal tree images, the method also reported the normalized root mean squared error (NRMSE) for the tree height, diameter at breast height (DBH), and distances from the camera to the trees as 0.24, 0.44, and 0.41. © 2022 International Society for Photogrammetry and Remote Sensing, Inc. (ISPRS)</t>
  </si>
  <si>
    <t>Deep learning; Innovation; Monitoring and data collection; Sustainable forest management</t>
  </si>
  <si>
    <t>Allam, Zaheer (57205544315); Sharifi, Ayyoob (55203967900); Bibri, Simon Elias (57116528800); Jones, David Sydney (56606411400); Krogstie, John (6602196721)</t>
  </si>
  <si>
    <t>57205544315; 55203967900; 57116528800; 56606411400; 6602196721</t>
  </si>
  <si>
    <t>https://www.scopus.com/inward/record.uri?eid=2-s2.0-85137671595&amp;doi=10.3390%2fsmartcities5030040&amp;partnerID=40&amp;md5=537ae4a4d70a47d2c35f3ba7d6fa60ae</t>
  </si>
  <si>
    <t>Data infrastructures, economic processes, and governance models of digital platforms are increasingly pervading urban sectors and spheres of urban life. This phenomenon is known as platformization, which has in turn given rise to the phenomena of platform society, where platforms have permeated the core of urban societies. A recent manifestation of platformization is the Metaverse, a global platform project launched by Meta (formerly Facebook) as a globally operating platform company. The Metaverse represents an idea of a hypothetical “parallel virtual world” that incarnate ways of living and working in virtual cities as an alternative to smart cities of the future. Indeed, with emerging innovative technologies—such as Artificial Intelligence, Big Data, the IoT, and Digital Twins—providing rich datasets and advanced computational understandings of human behavior, the Metaverse has the potential to redefine city designing activities and service provisioning towards increasing urban efficiencies, accountabilities, and quality performance. However, there still remain ethical, human, social, and cultural concerns as to the Metaverse’s influence upon the quality of human social interactions and its prospective scope in reconstructing the quality of urban life. This paper undertakes an upper-level literature review of the area of the Metaverse from a broader perspective. Further, it maps the emerging products and services of the Metaverse, and explores their potential contributions to smart cities with respect to their virtual incarnation, with a particular focus on the environmental, economic, and social goals of sustainability. This study may help urban policy makers to better understand the opportunities and implications of the Metaverse upon tech-mediated practices and applied urban agendas, as well as assess the positives and negatives of this techno-urban vision. This paper also offers thoughts regarding the argument that the Metaverse has disruptive and substantive effects on forms of reconstructing reality in an increasingly platformized urban society. This will hopefully stimulate prospective research and further critical perspectives on the topic. © 2022 by the authors.</t>
  </si>
  <si>
    <t>climate change; digital economy; digital twins; forecasting; future cities; metaverse; quality of life; smart cities; urban policy; virtual reality</t>
  </si>
  <si>
    <t>Heidari, Arash (57217424609); Navimipour, Nima Jafari (55897274300); Unal, Mehmet (57254381700)</t>
  </si>
  <si>
    <t>57217424609; 55897274300; 57254381700</t>
  </si>
  <si>
    <t>https://www.scopus.com/inward/record.uri?eid=2-s2.0-85135362056&amp;doi=10.1016%2fj.scs.2022.104089&amp;partnerID=40&amp;md5=a627b1c601c65e34c8b582abb89d8080</t>
  </si>
  <si>
    <t>The goal of managing smart cities and societies is to maximize the efficient use of finite resources while enhancing the quality of life. To establish a sustainable urban existence, smart cities use some new technologies such as the Internet of Things (IoT), Internet of Drones (IoD), and Internet of Vehicles (IoV). The created data by these technologies are submitted to analytics to obtain new information for increasing the smart societies and cities' efficiency and effectiveness. Also, smart traffic management, smart power, and energy management, city surveillance, smart buildings, and patient healthcare monitoring are the most common applications in smart cities. However, the Artificial intelligence (AI), Machine Learning (ML), and Deep Learning (DL) approach all hold a lot of promise for managing automated activities in smart cities. Therefore, we discuss different research issues and possible research paths in which the aforementioned techniques might help materialize the smart city notion. The goal of this research is to offer a better understanding of (1) the fundamentals of smart city and society management, (2) the most recent developments and breakthroughs in this field, (3) the benefits and drawbacks of existing methods, and (4) areas that require further investigation and consideration. IoT, cloud computing, edge computing, fog computing, IoD, IoV, and hybrid models are the seven key emerging developments in information technology that, in this paper, are considered to categorize the state-of-the-art techniques. The results indicate that the Conventional Neural Network (CNN) and Long Short-Term Memory (LSTM) are the most commonly used ML method in the publications. According to research, the majority of papers are about smart cities' power and energy management. Furthermore, most papers have concentrated on improving only one parameter, where the accuracy parameter obtains the most attention. In addition, Python is the most frequently used language, which was used in 69.8% of the papers. © 2022 Elsevier Ltd</t>
  </si>
  <si>
    <t>City management; Deep learning; Machine learning; Power management; Review; Smart cities; Sustainable city</t>
  </si>
  <si>
    <t>Fu, Guangtao (55499297600); Jin, Yiwen (57847529300); Sun, Siao (55479101200); Yuan, Zhiguo (58013696200); Butler, David (55603464200)</t>
  </si>
  <si>
    <t>55499297600; 57847529300; 55479101200; 58013696200; 55603464200</t>
  </si>
  <si>
    <t>https://www.scopus.com/inward/record.uri?eid=2-s2.0-85136158306&amp;doi=10.1016%2fj.watres.2022.118973&amp;partnerID=40&amp;md5=58deec375371bb13f83ffb403b820346</t>
  </si>
  <si>
    <t>Deep learning techniques and algorithms are emerging as a disruptive technology with the potential to transform global economies, environments and societies. They have been applied to planning and management problems of urban water systems in general, however, there is lack of a systematic review of the current state of deep learning applications and an examination of potential directions where deep learning can contribute to solving urban water challenges. Here we provide such a review, covering water demand forecasting, leakage and contamination detection, sewer defect assessment, wastewater system state prediction, asset monitoring and urban flooding. We find that the application of deep learning techniques is still at an early stage as most studies used benchmark networks, synthetic data, laboratory or pilot systems to test the performance of deep learning methods with no practical adoption reported. Leakage detection is perhaps at the forefront of receiving practical implementation into day-to-day operation and management of urban water systems, compared with other problems reviewed. Five research challenges, i.e., data privacy, algorithmic development, explainability and trustworthiness, multi-agent systems and digital twins, are identified as key areas to advance the application and implementation of deep learning in urban water management. Future research and application of deep learning systems are expected to drive urban water systems towards high intelligence and autonomy. We hope this review will inspire research and development that can harness the power of deep learning to help achieve sustainable water management and digitalise the water sector across the world. © 2022</t>
  </si>
  <si>
    <t>Artificial intelligence; Data analytics; Deep learning; Digital twin; Water management</t>
  </si>
  <si>
    <t>Wang, Jing (57882252600); Biljecki, Filip (55609188900)</t>
  </si>
  <si>
    <t>57882252600; 55609188900</t>
  </si>
  <si>
    <t>https://www.scopus.com/inward/record.uri?eid=2-s2.0-85136139341&amp;doi=10.1016%2fj.cities.2022.103925&amp;partnerID=40&amp;md5=e7823a6e8129822158206f307cf51d23</t>
  </si>
  <si>
    <t>Unsupervised learning (UL) has a long and successful history in untangling the complexity of cities. As the counterpart of supervised learning, it discovers patterns from intrinsic data structures without crafted labels, which is believed to be the key to real AI-generated decisions. This paper provides a systematic review of the use of UL in urban studies based on 140 publications. Firstly, the topic, technique, application, data type, and evaluation method of each paper are recorded, deriving statistical insights into the evolution and trends. Clustering is the most prominent method, followed by topic modeling. With the strong momentum of deep learning, a growing application field of UL methods is representing the complex real-world urban systems at multiple scales through multi-source data integration. Subsequently, a detailed review discusses how UL is applied in a broad range of urban topics, which are concluded by four dominant themes: urbanization and regional studies, built environment, urban sustainability, and urban dynamics. Finally, the review addresses common limitations regarding data quality, subjective interpretation, and validation difficulty of the results, which increasingly require interdisciplinary knowledge. Research opportunities are found in the rapidly evolving technological landscape of UL and in certain domains where supervised learning dominates. © 2022 The Authors</t>
  </si>
  <si>
    <t>GeoAI; GIScience; k-means; Latent Dirichlet allocation; Urban data science; Urban planning</t>
  </si>
  <si>
    <t>Ihsanullah, I. (57213347289); Alam, Gulzar (57225930260); Jamal, Arshad (57204657370); Shaik, Feroz (57218993264)</t>
  </si>
  <si>
    <t>57213347289; 57225930260; 57204657370; 57218993264</t>
  </si>
  <si>
    <t>https://www.scopus.com/inward/record.uri?eid=2-s2.0-85139294256&amp;doi=10.1016%2fj.chemosphere.2022.136631&amp;partnerID=40&amp;md5=ebabd1be247707d5c694f0cb1cfa6c34</t>
  </si>
  <si>
    <t>Efficient management of solid waste is essential to lessen its potential health and environmental impacts. However, the current solid waste management practices encounter several challenges. The development of effective waste management systems using advanced technologies is vital to overcome the challenges faced by the current approaches. Artificial Intelligence (AI) has emerged as a powerful tool for applications in various fields. Several studies also reported the applications of AI techniques in the management of solid waste. This article critically reviews the recent advancements in the applications of AI techniques for the management of solid waste. Various AI and hybrid techniques have been successfully employed to predict the performance of various methods used for the generation, segregation, storage, and treatment of solid waste. The key challenges that limit the applications of AI in solid waste are highlighted. These include the availability and selection of applicable data, poor reproducibility, and less evidence of applications in real solid waste. Based on identified gaps and challenges, recommendations for future work are provided. This review is beneficial for all stakeholders in the field of solid waste management, including policy-makers, governments, waste management organizations, municipalities, and researchers. © 2022 Elsevier Ltd</t>
  </si>
  <si>
    <t>Artificial intelligence; Environmental pollution; Machine learning; Sustainability; Waste management</t>
  </si>
  <si>
    <t>Casali, Ylenia (57207313066); Aydin, Nazli Yonca (35092204200); Comes, Tina (36998241600)</t>
  </si>
  <si>
    <t>57207313066; 35092204200; 36998241600</t>
  </si>
  <si>
    <t>https://www.scopus.com/inward/record.uri?eid=2-s2.0-85134704207&amp;doi=10.1016%2fj.scs.2022.104050&amp;partnerID=40&amp;md5=348342223f0f49b2ed60c717fa3554f7</t>
  </si>
  <si>
    <t>The challenges for sustainable cities to protect the environment, ensure economic growth, and maintain social justice have been widely recognized. Along with the digitization, availability of large datasets, Machine Learning (ML) and Artificial Intelligence (AI) are promising to revolutionize the way we analyze and plan urban areas, opening new opportunities for the sustainable city agenda. Especially urban spatial planning problems can benefit from ML approaches, leading to an increasing number of ML publications across different domains. What is missing is an overview of the most prominent domains in spatial urban ML along with a mapping of specific applied approaches. This paper aims to address this gap and guide researchers in the field of urban science and spatial data analysis to the most used methods and unexplored research gaps. We present a scoping review of ML studies that used geospatial data to analyze urban areas. Our review focuses on revealing the most prominent topics, data sources, ML methods and approaches to parameter selection. Furthermore, we determine the most prominent patterns and challenges in the use of ML. Through our analysis, we identify knowledge gaps in ML methods for spatial data science and data specifications to guide future research. © 2022 The Author(s)</t>
  </si>
  <si>
    <t>Geospatial data; Machine learning; Review; Spatial analyses; Urban areas</t>
  </si>
  <si>
    <t>Costa, Daniel G. (35519411300); Peixoto, Joao Paulo J. (57170004700); Jesus, Thiago C. (57212909335); Portugal, Paulo (8528261900); Vasques, Francisco (6603542902); Rangel, Elivelton (57204693559); Peixoto, Maycon (23397640200)</t>
  </si>
  <si>
    <t>35519411300; 57170004700; 57212909335; 8528261900; 6603542902; 57204693559; 23397640200</t>
  </si>
  <si>
    <t>https://www.scopus.com/inward/record.uri?eid=2-s2.0-85131729888&amp;doi=10.1109%2fACCESS.2022.3180033&amp;partnerID=40&amp;md5=5f55f0fb2001e720f99dc63b3e69f4b8</t>
  </si>
  <si>
    <t>The rapid urbanization process in the last century has deeply changed the way we live and interact with each other. As most people now live in urban areas, cities are experiencing growing demands for more efficient and sustainable public services that may improve the perceived quality of life, specially with the anticipated impacts of climatic changes. In this already complex scenario with increasingly overcrowded urban areas, different types of emergency situations may happen anywhere and anytime, with unpredictable costs in human lives and economic losses. In order to cope with unexpected and potentially dangerous emergencies, smart cities initiatives have been developed in different cities, addressing multiple aspects of emergencies detection, alerting, and mitigation. In this context, this article surveys recent smart city solutions for crisis management, proposing definitions for emergencies-oriented systems and classifying them according to the employed technologies and provided services. Additionally, recent developments in the domains of Internet of Things, Artificial Intelligence and Big Data are also highlighted when associated to the management of urban emergencies, potentially paving the way for new developments while classifying and organizing them according to different criteria. Finally, open research challenges will be identified, indicating promising trends and research directions for the coming years. © 2013 IEEE.</t>
  </si>
  <si>
    <t>emergencies management; Internet of Things; resilient cities; Smart cities; sustainable cities</t>
  </si>
  <si>
    <t>Anthopoulos, Leonidas (35809721600); Kazantzi, Vasiliki (9277078100)</t>
  </si>
  <si>
    <t>35809721600; 9277078100</t>
  </si>
  <si>
    <t>https://www.scopus.com/inward/record.uri?eid=2-s2.0-85118507585&amp;doi=10.1016%2fj.scs.2021.103492&amp;partnerID=40&amp;md5=9e97cbefc893a904380ca2873346f535</t>
  </si>
  <si>
    <t>Although energy efficiency is quite a cliché term, it is a topic that attracts an increasing attention the last decade, especially in the context of cities and as a means to address emerging challenges like sustainability and climate change. Several models have been introduced to conceptualize and calculate the urban energy system, and to demonstrate the variants that calibrate the local energy efficiency. Nevertheless, cutting-edge technologies like blockchain, electrical -and even autonomous- vehicles, smart building systems, Artificial Intelligence (AI) and big data etc. are growing within cities and question the identified urban energy efficiency, since they demand enormous amounts of power. In this regard, policy makers are concerned of the emerging technologies’ energy efficiency and their impact on the urban energy system and they attempt to introduce corresponding standards for their development. This article focuses on the impact of AI and big data in city's energy efficiency. More specifically, a literature analysis is performed and returned a taxonomy of existing energy efficiency assessment models under the lens of AI and big data. Moreover, the definition of a unified assessment model for AI and big data energy efficiency is approached. © 2021 Elsevier Ltd</t>
  </si>
  <si>
    <t>AI; Assessment; Big data; City; Energy efficiency; Models; Smart City</t>
  </si>
  <si>
    <t>Koumetio Tekouabou, Stephane Cedric (57215085805); Diop, El Bachir (57208490697); Azmi, Rida (57339141200); Jaligot, Remi (57190388487); Chenal, Jerome (23491512500)</t>
  </si>
  <si>
    <t>57215085805; 57208490697; 57339141200; 57190388487; 23491512500</t>
  </si>
  <si>
    <t>https://www.scopus.com/inward/record.uri?eid=2-s2.0-85114777553&amp;doi=10.1016%2fj.jksuci.2021.08.007&amp;partnerID=40&amp;md5=4b9a99c51ac4dbac1f5fdfe6efd1e4a4</t>
  </si>
  <si>
    <t>Modern cities dynamically face several challenges including digitalization, sustainability, resilience and economic development. Urban planners and designers must develop urban forms that address these challenges. With the integration of new communication and information technologies (Smartphone, GIS, Drones, IoT, Sensors, etc.), urban activities have generated large volumes of urban data. The rapid growth in terms of collection and big data storage capacities combined with the ever-increasing computational power of modern machines have made possible their efficient treatment using machine (ML) and deep learning (DL) algorithms. The emergence of such groundbreaking methods has in turn helped to address the challenges of modern-day cities in several domains (health, security, mobility, etc). ML algorithms have been proposed to model the urban form's indicators for intelligent urban planning decision making. They have been proven to perform better than the traditional methods. However, the potential of ML has not yet been fully explored in research for urban planning decision support. This paper presents a comprehensive review of ML applications for mitigating the challenges of modern cities planning. First and foremost, an overview of the urban forms, sources of urban data, the ML and DL techniques as well as their potential in solving the aforementioned challenges. For each ML method, we will highlight it working principle, advantages, disadvantages and potential applications using comparative tables. Finally, we will discuss the issues and challenges of ML methods in urban form's modeling while ultimately advocating some future research directions. © 2022</t>
  </si>
  <si>
    <t>Artificial intelligence; Deep learning; Ensemble methods; Machine learning; Neural networks; Urban big data; Urban data; Urban form; Urban models; Urban planning</t>
  </si>
  <si>
    <t>Badidi, Elarbi (15925165500)</t>
  </si>
  <si>
    <t>https://www.scopus.com/inward/record.uri?eid=2-s2.0-85133232122&amp;doi=10.3390%2fsu14137609&amp;partnerID=40&amp;md5=29887bef4f302fd03a7999602a1cf58e</t>
  </si>
  <si>
    <t>Modern cities worldwide are undergoing radical changes to foster a clean, sustainable and secure environment, install smart infrastructures, deliver intelligent services to residents, and facilitate access for vulnerable groups. The adoption of new technologies is at the heart of implementing many initiatives to address critical concerns in urban mobility, healthcare, water management, clean energy production and consumption, energy saving, housing, safety, and accessibility. Given the advancements in sensing and communication technologies over the past few decades, exploring the adoption of recent and innovative technologies is critical to addressing these concerns and making cities more innovative, sustainable, and safer. This article provides a broad understanding of the current urban challenges faced by smart cities. It highlights two new technological advances, edge artificial intelligence (edge AI) and Blockchain, and analyzes their transformative potential to make our cities smarter. In addition, it explores the multiple uses of edge AI and Blockchain technologies in the fields of smart mobility and smart energy and reviews relevant research efforts in these two critical areas of modern smart cities. It highlights the various algorithms to handle vehicle detection, counting, speed identification to address the problem of traffic congestion and the different use-cases of Blockchain in terms of trustworthy communications and trading between vehicles and smart energy trading. This review paper is expected to serve as a guideline for future research on adopting edge AI and Blockchain in other smart city domains. © 2022 by the authors. Licensee MDPI, Basel, Switzerland.</t>
  </si>
  <si>
    <t>Blockchain; edge computing; edge intelligence; smart energy; smart grids; smart mobility</t>
  </si>
  <si>
    <t>Quan, Steven Jige (56288474500); Park, James (57209804553); Economou, Athanassios (7006124304); Lee, Sugie (56331529300)</t>
  </si>
  <si>
    <t>56288474500; 57209804553; 7006124304; 56331529300</t>
  </si>
  <si>
    <t>https://www.scopus.com/inward/record.uri?eid=2-s2.0-85074186355&amp;doi=10.1177%2f2399808319867946&amp;partnerID=40&amp;md5=c793c6db712cd586ef807a614cb69e12</t>
  </si>
  <si>
    <t>Current planning and design decision support systems show limitations in the integration of design, science, and computation. Planning support systems with manual design and post-design evaluations impose major challenges in exploring huge design spaces. Generative design systems largely neglect the wicked nature of design problems and lack appropriate representation methods and simulation tools at the urban scale. To tackle those challenges, this research developed a Smart Design framework featuring urban design decision-making reinforced by artificial intelligence-aided design (AIAD). The Smart Design framework treats urban design as an emergent pattern formation processes with contextualized and dynamic objectives. The framework integrates design thinking, advanced artificial intelligence search techniques (e.g. genetic algorithms), urban scale performance simulations, and participation to better inform decision-making. Through four major stages, the framework combines the ideas of Science for Design and Design in Science. The significance and potential of the Smart Design framework are demonstrated in an urban design study of Gangnam superblocks in Seoul, South Korea. The study explores sustainable urban forms in the high-density, super-complex, and hyper-consumptive environment of Gangnam, which can also be found in many other Asian contexts. The case study illustrates how the framework identifies design solutions for sustainable city development in the process of participatory decision-making through the co-evolution of design problems and solutions. © The Author(s) 2019.</t>
  </si>
  <si>
    <t>artificial intelligence-aided design (AIAD); energy efficient urban form; generative design; genetic algorithms; planning support systems; Smart Design</t>
  </si>
  <si>
    <t>Yigitcanlar, Tan (6505536041); Kankanamge, Nayomi (57207298965); Regona, Massimo (57221192835); Maldonado, Andres Ruiz (57221203602); Rowan, Bridget (57221192203); Ryu, Alex (57221199655); Desouza, Kevin C. (6701517492); Corchado, Juan M. (7006360842); Mehmood, Rashid (25643246000); Li, Rita Yi Man (35189135600)</t>
  </si>
  <si>
    <t>6505536041; 57207298965; 57221192835; 57221203602; 57221192203; 57221199655; 6701517492; 7006360842; 25643246000; 35189135600</t>
  </si>
  <si>
    <t>https://www.scopus.com/inward/record.uri?eid=2-s2.0-85098481344&amp;doi=10.3390%2fjoitmc6040187&amp;partnerID=40&amp;md5=360c6807e76debea8f40e0bd774c5533</t>
  </si>
  <si>
    <t>Artificial intelligence (AI) is a powerful technology with an increasing popularity and applications in areas ranging from marketing to banking and finance, from agriculture to healthcare and security, from space exploration to robotics and transport, and from chatbots to artificial creativity and manufacturing. Although many of these areas closely relate to the urban context, there is limited understanding of the trending AI technologies and their application areas—or concepts—in the urban planning and development fields. Similarly, there is a knowledge gap in how the public perceives AI technologies, their application areas, and the AI-related policies and practices of our cities. This study aims to advance our understanding of the relationship between the key AI technologies (n = 15) and their key application areas (n = 16) in urban planning and development. To this end, this study examines public perceptions of how AI technologies and their application areas in urban planning and development are perceived and utilized in the testbed case study of Australian states and territories. The methodological approach of this study employs the social media analytics method, and conducts sentiment and content analyses of location-based Twitter messages (n = 11,236) from Australia. The results disclose that: (a) digital transformation, innovation, and sustainability are the most popular AI application areas in urban planning and development; (b) drones, automation, robotics, and big data are the most popular AI technologies utilized in urban planning and development, and; (c) achieving the digital transformation and sustainability of cities through the use of AI technologies—such as big data, automation and robotics—is the central community discussion topic. © 2020 by the authors. Licensee MDPI, Basel, Switzerland.</t>
  </si>
  <si>
    <t>Artificial intelligence (AI); Australia; Automation; Big data; Digital transformation; Innovation; Public perception; Robotics; Sustainability; Urban planning and development</t>
  </si>
  <si>
    <t>Cugurullo, Federico (55580164700); Acheampong, Ransford A. (56938832500); Gueriau, Maxime (56724144100); Dusparic, Ivana (11641263400)</t>
  </si>
  <si>
    <t>55580164700; 56938832500; 56724144100; 11641263400</t>
  </si>
  <si>
    <t>https://www.scopus.com/inward/record.uri?eid=2-s2.0-85082648103&amp;doi=10.1080%2f02723638.2020.1746096&amp;partnerID=40&amp;md5=fe2d3af767537f083a8ffe326d62c133</t>
  </si>
  <si>
    <t>Autonomous cars controlled by an artificial intelligence are increasingly being integrated in the transport portfolio of cities, with strong repercussions for the design and sustainability of the built environment. This paper sheds light on the urban transition to autonomous transport, in a threefold manner. First, we advance a theoretical framework to understand the diffusion of autonomous cars in cities, on the basis of three interconnected factors: social attitudes, technological innovation and urban politics. Second, we draw upon an in-depth survey conducted in Dublin (1,233 respondents), to provide empirical evidence of (a) the public interest in autonomous cars and the intention to use them once available, (b) the fears and concerns that individuals have regarding autonomous vehicles and (c) how people intend to employ this new form of transport. Third, we use the empirics generated via the survey as a stepping stone to discuss possible urban futures, focusing on the changes in urban design and sustainability that the transition to autonomous transport is likely to trigger. Interpreting the data through the lens of smart and neoliberal urbanism, we picture a complex urban geography characterized by shared and private autonomous vehicles, human drivers and artificial intelligences overlapping and competing for urban spaces. © 2020 Informa UK Limited, trading as Taylor &amp; Francis Group.</t>
  </si>
  <si>
    <t>Autonomous cars; autonomous urban transport; smart cities; urban design; urban politics; urban sustainability</t>
  </si>
  <si>
    <t>Qureshi, Kashif Naseer (55781386200); Alhudhaif, Adi (56404673400); Jeon, Gwanggil (15022497800)</t>
  </si>
  <si>
    <t>55781386200; 56404673400; 15022497800</t>
  </si>
  <si>
    <t>https://www.scopus.com/inward/record.uri?eid=2-s2.0-85107282162&amp;doi=10.1016%2fj.scs.2021.102990&amp;partnerID=40&amp;md5=f74ed7f08188a4d299104f3db62ad6cd</t>
  </si>
  <si>
    <t>Plug-in Electric Vehicles (PEVs) have gained the user's attention due to their smart and cost-effective and environment-friendly services. With many benefits, the PEVs services have suffered from different challenges like battery charging management, increasing electric charges, and availability of charging stations and battery life estimation. Various different types of algorithms, deep learning and machine learning solutions, artificial intelligence solutions have been proposed for PEVs. However, the existing solutions have focused the one or two components of PEVs. To address these limitations, we propose an Electric Vehicle-Intelligent Energy Management and Charging's Scheduling System (EV-EMSS) for charging station and PEVs management system. The proposed system provides convenient energy management services by using battery control units and communication with charging stations for charging decisions. This system facilitates the drivers to take the best charging decision and communicate with charging stations for further decision. The proposed system has a secure mechanism to protect all the data from any unauthorized access. The results show the better performance of the proposed system in dense and sparse traffic conditions. © 2021 Elsevier Ltd</t>
  </si>
  <si>
    <t>Charging; Communication; Cost; Deep Learning; PEVs; Scheduling; Security</t>
  </si>
  <si>
    <t>Lăzăroiu, George (55877639100); Harrison, Andrew (57351048800)</t>
  </si>
  <si>
    <t>55877639100; 57351048800</t>
  </si>
  <si>
    <t>https://www.scopus.com/inward/record.uri?eid=2-s2.0-85119673601&amp;doi=10.22381%2fGHIR13220212&amp;partnerID=40&amp;md5=0504b2b51338d4206c5f58a0fe270e5e</t>
  </si>
  <si>
    <t>The aim of this paper is to synthesize and analyze existing evidence on Internet of Things sensing infrastructures and data-driven planning technologies in smart sustainable city governance and management. Using and replicating data from CB Insights, Deloitte, ESI ThoughtLab, KPMG, ICMA, SCC, and UNECE, we performed analyses and made estimates regarding how smart cities necessitate Internet of Things sensing infrastructures for integrating embedded tools and networked devices. Smart and environmentally sustainable cities deploy Internet of Things sensing infrastructures. Data-driven planning technologies have been reconfigured for sustainable environment. Administering and inspecting big data produced from Internet of Things sensing infrastructures through artificial intelligence algorithms is crucial in urban analytics. Descriptive statistics of compiled data from the completed surveys were calculated when appropriate. © 2021, Addleton Academic Publishers. All rights reserved.</t>
  </si>
  <si>
    <t>City; Governance; Internet of Things; Planning; Smart; Sustainability</t>
  </si>
  <si>
    <t>Sharma, Ashutosh (57191186424); Podoplelova, Elizaveta (57354349100); Shapovalov, Gleb (57354501800); Tselykh, Alexey (56636661400); Tselykh, Alexander (55546333400)</t>
  </si>
  <si>
    <t>57191186424; 57354349100; 57354501800; 56636661400; 55546333400</t>
  </si>
  <si>
    <t>https://www.scopus.com/inward/record.uri?eid=2-s2.0-85119977048&amp;doi=10.3390%2fsu132313076&amp;partnerID=40&amp;md5=751275e4eeee0b257e088952364a8855</t>
  </si>
  <si>
    <t>Recently, 6G-enabled Internet of Things (IoT) is gaining attention and addressing various challenges of real time application. The artificial intelligence plays a significant role for big data analytics and presents accurate data analysis in real time. However, designing big data analysis through artificial intelligence faces some issues in terms of security, privacy, training data, and centralized architecture. In this article, blockchain-based IoT framework with artificial intelligence is proposed which presents the integration of artificial intelligence and blockchain for IoT applications. The performance of the proposed architecture is evaluated in terms of qualitative and quantitative measurement. For qualitative measurement, how the integration of blockchain and artificial intelligence addresses various issues are described with the description of AI oriented BC and BC oriented AI. The performance evaluation of proposed AI-BC architecture is evaluated and compared with existing techniques in qualitative measurement. The experimental analysis shows that the proposed framework performs better in comparison with the existing state of art techniques. © 2021 by the authors. Licensee MDPI, Basel, Switzerland.</t>
  </si>
  <si>
    <t>Artificial intelligence; Big data analysis; Blockchain; Internet of Things (IoT)</t>
  </si>
  <si>
    <t>Anthony Jnr, Bokolo (56707056300)</t>
  </si>
  <si>
    <t>https://www.scopus.com/inward/record.uri?eid=2-s2.0-85085568627&amp;doi=10.1007%2fs00146-020-00984-2&amp;partnerID=40&amp;md5=845a82b5ea8afe2cd0f960de6b0179d5</t>
  </si>
  <si>
    <t>With the deployment of information and communication technologies (ICTs) and the needs of data and information sharing within cities, smart city aims to provide value-added services to improve citizens’ quality of life. But, currently city planners/developers are faced with inadequate contextual information on the dimensions of smart city required to achieve a sustainable society. Therefore, in achieving sustainable society, there is need for stakeholders to make strategic decisions on how to implement smart city initiatives. Besides, it is required to specify the smart city dimensions to be adopted in making cities smarter for sustainability attainment. But, only a few methods such as big data, internet of things, cloud computing, etc. have been employed to support smart city attainment. Thus, this study integrates case-based reasoning (CBR) as an artificial intelligence technique to develop a recommender system towards promoting smart city planning. CBR provides suggestions on smart city dimensions to be adopted by city planners/decision-makers in making cities smarter and sustainable. Accordingly, survey data were collected from 115 respondents to evaluate the applicability of the implemented CBR recommender system in relation to how the system provides best practice recommendations and retaining of smart city initiatives. Results from descriptive and exploratory factor analyses suggest that the developed system is applicable in supporting smart city adoption. Besides, findings from this study are expected to provide valuable insights for practitioners to develop more practical strategies and for researchers to better understand smart city dimensions. © 2020, The Author(s).</t>
  </si>
  <si>
    <t>AI in society; Case-based reasoning; Recommender systems; Smart city dimensions; Sustainable society</t>
  </si>
  <si>
    <t>Cunningham, Evelyn (57222583484)</t>
  </si>
  <si>
    <t>https://www.scopus.com/inward/record.uri?eid=2-s2.0-85103325601&amp;doi=10.22381%2fjsme9120213&amp;partnerID=40&amp;md5=3adc727f295f2217bdadb0aab5bb8a3d</t>
  </si>
  <si>
    <t>The purpose of this study was to empirically examine artificial intelligence- based decision-making algorithms, sustainable organizational performance, and automated production systems in big data-driven smart urban economy. Building my argument by drawing on data collected from Algorithmia, Capgemini, Deloitte, Management Events, and PwC, I performed analyses and made estimates regarding Internet of Things sensing networks in cyber-physical system-based manufacturing. Descriptive statistics of compiled data from the completed surveys were calculated when appropriate. © 2021, Addleton Academic Publishers. All rights reserved.</t>
  </si>
  <si>
    <t>Artificial intelligence; Big data; Smart urban economy; Sustainability</t>
  </si>
  <si>
    <t>Kaklauskas, A. (55926913900); Bardauskiene, D. (22133857500); Cerkauskiene, R. (12777362300); Ubarte, I. (57188760238); Raslanas, S. (8922271700); Radvile, E. (56725806200); Kaklauskaite, U. (57223950520); Kaklauskiene, L. (57223951058)</t>
  </si>
  <si>
    <t>55926913900; 22133857500; 12777362300; 57188760238; 8922271700; 56725806200; 57223950520; 57223951058</t>
  </si>
  <si>
    <t>https://www.scopus.com/inward/record.uri?eid=2-s2.0-85106543777&amp;doi=10.1016%2fj.landusepol.2021.105458&amp;partnerID=40&amp;md5=fc57b8cd10b952b0eaee2193daa5f4f2</t>
  </si>
  <si>
    <t>Scientists have been attempting to apply emotions in the urban planning process with qualitative methods (surveys, interviews, questionnaires and the like) since the mid-1900s. However, at that time, there were no possibilities for applying biometric or other kinds of tracking and remote technologies to detect and recognize the emotions felt by other people. The 21st century brought forth such opportunities. Nonetheless, even currently, the remotely integrated, emotional, affective and physiological states, arousal and valence (MAPS) of individuals residing or visiting urban areas are very seldom analysed. Meanwhile stakeholder groups are unable to receive digital advice with a goal to upgrade urban areas to be more pleasant, comfortable and sustainable. In such a context, the authors of this study developed an Affective System for Researching Emotions in Public Spaces for Urban Planning (ASP System). This System has added to the body of knowledge on research in several ways. ASP can prove a helpful supplement to urban planning and public participation practice by gathering and analysing MAPS data of passersby, weather conditions, pollution and other data. This unique combination of MAPS data can assist city stakeholders in initiating effective planning solutions based on an inhabitant-centric method. Additionally ASP employs a neuro decision matrix, which assisted in deriving a comprehensive analysis of the urban areas under deliberation by MAPS parameters. This article also submits eight avenues of practical use for urban planners when employing MAPS data and the ASP Method and System. The case studies on cultural heritage sustainability confirm the accuracy of the developed ASP Method and System. © 2021 Elsevier Ltd</t>
  </si>
  <si>
    <t>Artificial intelligence; Emotional, affective and physiological states, arousal and valence; Human-centered planning; Urban areas; Urban planning</t>
  </si>
  <si>
    <t>Wang, Ke (57285639300); Zhao, Yafei (57222024770); Gangadhari, Rajan Kumar (57216414442); Li, Zhixing (57215546179)</t>
  </si>
  <si>
    <t>57285639300; 57222024770; 57216414442; 57215546179</t>
  </si>
  <si>
    <t>https://www.scopus.com/inward/record.uri?eid=2-s2.0-85116501652&amp;doi=10.3390%2fsu131910983&amp;partnerID=40&amp;md5=0e560a808ff4cbdafe4ce51b34d5c264</t>
  </si>
  <si>
    <t>Smart cities play a vital role in the growth of a nation. In recent years, several countries have made huge investments in developing smart cities to offer sustainable living. However, there are some challenges to overcome in smart city development, such as traffic and transportation man-agement, energy and water distribution and management, air quality and waste management mon-itoring, etc. The capabilities of the Internet of Things (IoT) and artificial intelligence (AI) can help to achieve some goals of smart cities, and there are proven examples from some cities like Singapore, Copenhagen, etc. However, the adoption of AI and the IoT in developing countries has some chal-lenges. The analysis of challenges hindering the adoption of AI and the IoT are very limited. This study aims to fill this research gap by analyzing the causal relationships among the challenges in smart city development, and contains several parts that conclude the previous scholars’ work, as well as independent research and investigation, such as data collection and analysis based on DE-MATEL. In this paper, we have reviewed the literature to extract key challenges for the adoption of AI and the IoT. These helped us to proceed with the investigation and analyze the adoption status. Therefore, using the PRISMA method, 10 challenges were identified from the literature review. Sub-sequently, determination of the causal inter-relationships among the key challenges based on expert opinions using DEMATEL is performed. This study explored the driving and dependent power of the challenges, and causal relationships between the barriers were established. The results of the study indicated that “lack of infrastructure (C1)”, ”insufficient funds (C2)”, “cybersecurity risks (C3)”, and “lack of trust in AI, IoT” are the causal factors that are slowing down the adoption of AI and IoT in smart city development. The inter-relationships between the various challenges are pre-sented using a network relationship map, cause–effect diagram. The study’s findings can help regulatory bodies, policymakers, and researchers to make better decisions to overcome the challenges for developing sustainable smart cities. © 2021 by the authors. Licensee MDPI, Basel, Switzerland.</t>
  </si>
  <si>
    <t>Artificial Intelligence (AI); DEMATEL; Emerging economy; Expert opinions; Internet of Things (IoT); Smart cities; Sustainability</t>
  </si>
  <si>
    <t>Kuguoglu, Berk Kaan (57325018400); van der Voort, Haiko (7003539458); Janssen, Marijn (16199813000)</t>
  </si>
  <si>
    <t>57325018400; 7003539458; 16199813000</t>
  </si>
  <si>
    <t>https://www.scopus.com/inward/record.uri?eid=2-s2.0-85118527002&amp;doi=10.3390%2fsu132112295&amp;partnerID=40&amp;md5=461950cdd8b77bb244cfa4d24f1f5fe8</t>
  </si>
  <si>
    <t>Despite the promise of AI and IoT, the efforts of many organizations at scaling smart city initiatives fall short. Organizations often start by exploring the potential with a proof-of-concept and a pilot project, with the process later grinding to a halt for various reasons. Pilot purgatory, in which organizations invest in small-scale implementations without them realizing substantial benefits, is given very little attention in the scientific literature relating to the question of why AI and IoT initiatives fail to scale up for smart cities. By combining extensive study of the literature and expert interviews, this research explores the underlying reasons why many smart city initiatives relying on Artificial Intelligence of Things (AIoT) fail to scale up. The findings suggest that a multitude of factors may leave organizations ill prepared for smart city AIoT solutions, and that these tend to multiply when cities lack much-needed resources and capabilities. Yet many organizations tend to overlook the fact that such initiatives require them to pay attention to all aspects of change: strategy, data, people and organization, process, and technology. Furthermore, the research reveals that some factors tend to be more influential in certain stages. Strategic factors tend to be more prominent in the earlier stages, whereas factors relating to people and the organization tend to feature later when organizations roll out solutions. The study also puts forward potential strategies that companies can employ to scale up successfully. Three main strategic themes emerge from the study: proof-of-value, rather than proof-of-concept; treating and managing data as a key asset; and commitment at all levels. © 2021 by the authors. Licensee MDPI, Basel, Switzerland.</t>
  </si>
  <si>
    <t>AIoT; Artificial intelligence; Artificial intelligence of things; Barriers to scale up; Data governance; Data governance; Internet of things; Scaling up; Smart city; Strategy; Sustainable</t>
  </si>
  <si>
    <t>Al-Huthaifi, Rasha (57194458907); Li, Tianrui (7406372548); Huang, Wei (57218084602); Gu, Jin (58067043000); Li, Chongshou (57201028964)</t>
  </si>
  <si>
    <t>57194458907; 7406372548; 57218084602; 58067043000; 57201028964</t>
  </si>
  <si>
    <t>https://www.scopus.com/inward/record.uri?eid=2-s2.0-85150425679&amp;doi=10.1016%2fj.ins.2023.03.033&amp;partnerID=40&amp;md5=44b957223485beca3383f02a3a639df3</t>
  </si>
  <si>
    <t>Over the last decade, smart cities (SC) have been developed worldwide. Implementing big data and the internet of things improves the monitoring and integration of different infrastructure systems in SC and thus makes our cities more efficient, livable, and sustainable. However, big data is more vulnerable to attacks and hacking, posing significant challenges to the SC's privacy and security. Moreover, more regulations and rules about protecting user data are being enforced worldwide. Compared with centralized machine learning, federated learning (FL) provides a natural method to protect users' privacy by distributing learning over decentralized data and offers artificial intelligence advantages for sensitive, heterogeneous data domains. Researchers have recently implemented FL, motivated by the improvement in privacy and security of integrated systems in SC. However, many technological problems and risks have been identified. This study provides a comprehensive review of FL's application to improve privacy and security in SC systems (i.e., transportation, healthcare, communication, etc.). The benefits, drawbacks, open research issues and future directions of the implementation of FL in SC are thoroughly discussed. The study concluded that the existing FL systems required comprehensive testing for different types of attacks, further improving the data protection and performance in SC. © 2023 Elsevier Inc.</t>
  </si>
  <si>
    <t>Federated learning; Security and privacy; Smart cities</t>
  </si>
  <si>
    <t>Son, Tim Heinrich (58164242700); Weedon, Zack (58163933000); Yigitcanlar, Tan (6505536041); Sanchez, Thomas (7007168196); Corchado, Juan M. (7006360842); Mehmood, Rashid (25643246000)</t>
  </si>
  <si>
    <t>58164242700; 58163933000; 6505536041; 7007168196; 7006360842; 25643246000</t>
  </si>
  <si>
    <t>https://www.scopus.com/inward/record.uri?eid=2-s2.0-85151241434&amp;doi=10.1016%2fj.scs.2023.104562&amp;partnerID=40&amp;md5=43648f32d4fa81d0149d50e043f86e6d</t>
  </si>
  <si>
    <t>In recent years, artificial intelligence (AI) has been increasingly put into use to address cities’ economic, social, environmental, and governance challenges. Thanks to its advanced capabilities, AI is set to become one of local governments’ principal means of achieving smart and sustainable development. AI utilisation for urban planning, nonetheless, is a relatively understudied area of research, particularly in terms of the gap between theory and practice. This study presents a comprehensive review of the areas of urban planning in which AI technologies are contemplated or applied, and it is analysed how AI technologies support or could potentially support smart and sustainable development. Regarding the methodological approach, this is a systematic literature review following the PRISMA protocol. The obtained insights include: (a) Early adopters’ real-world AI applications in urban planning are paving the way to wider local government AI adoption; (b) Achieving wider AI adoption for urban planning involves collaboration and partnership between key stakeholders; (c) Big data is an integral element for effective AI utilisation in urban planning, and; (d) Convergence of artificial and human intelligence is crucial to address urbanisation issues adequately and to achieve smart and sustainable development. These insights highlight the importance of making planning smarter through advanced data and analytical methods. © 2023 Elsevier Ltd</t>
  </si>
  <si>
    <t>Artificial intelligence; Big data; Smart cities; Sustainable development; Urban development; Urban planning</t>
  </si>
  <si>
    <t>Gao, Yingying (57220007549); Janssen, Marijn (16199813000); Zhang, Congcong (58037615100)</t>
  </si>
  <si>
    <t>57220007549; 16199813000; 58037615100</t>
  </si>
  <si>
    <t>https://www.scopus.com/inward/record.uri?eid=2-s2.0-85105479575&amp;doi=10.1177%2f00208523211009955&amp;partnerID=40&amp;md5=a52d4c0eb0fc329b2356bf76a670f87c</t>
  </si>
  <si>
    <t>The past decade has witnessed a rapid development of open government data practices and academic research. However, there is no systematic survey of existing research to understand the evolution of open government data. Such research can facilitate knowledge transfer within and across domains, and foster learning for countries in the early stages of open government data development. This study quantitively extracted the evolution trajectory of open government data based on the main path analysis method and then analysed the underlying motivations. The results show that open government data research went through four main phases and that the open government data movement has spread towards developing countries and smart cities. Different challenges and issues faced by the researchers in each phase drove the evolution of open government data research. Finally, we discuss future directions of open government data research based on our findings and recent development. There is a tendency to create sustainable open government data and smartness by employing artificial intelligence and creating data marketplaces. Points for practitioners: Open government data efforts have evolved over the years into a global phenomenon. Countries have learned from each other and more and more efforts are focused on innovating with open government data by stimulating co-creation and using other incentives. The way that data are opened should focus on achieving goals like innovation, participation, transparency and accountability. There is a tendency to create sustainable open government data and smartness by employing artificial intelligence and creating data marketplaces. © The Author(s) 2021.</t>
  </si>
  <si>
    <t>bibliometric analysis; open data smartness and sustainability; open government; systematic literature research</t>
  </si>
  <si>
    <t>Juan, Yi-Kai (12767232600); Gao, Peng (57220906360); Wang, Jie (55742706500)</t>
  </si>
  <si>
    <t>12767232600; 57220906360; 55742706500</t>
  </si>
  <si>
    <t>https://www.scopus.com/inward/record.uri?eid=2-s2.0-72649093786&amp;doi=10.1016%2fj.enbuild.2009.09.006&amp;partnerID=40&amp;md5=bfd9de30fa48f193ced9d1bdac130e6f</t>
  </si>
  <si>
    <t>Chávez-Ramírez, A.U. (36543629800); Vallejo-Becerra, V. (23973754100); Cruz, J.C. (56643949600); Ornelas, R. (24176076300); Orozco, G. (15846487700); Muñoz-Guerrero, R. (7202035839); Arriaga, L.G. (7003470361)</t>
  </si>
  <si>
    <t>36543629800; 23973754100; 56643949600; 24176076300; 15846487700; 7202035839; 7003470361</t>
  </si>
  <si>
    <t>https://www.scopus.com/inward/record.uri?eid=2-s2.0-84873130494&amp;doi=10.1016%2fj.ijhydene.2012.11.140&amp;partnerID=40&amp;md5=ef1b4cc7671af16588d8469ae745ee5d</t>
  </si>
  <si>
    <t>Hou, Shangjie (56430372300); Li, Haijiang (35194314500); Rezgui, Yacine (6701829347)</t>
  </si>
  <si>
    <t>56430372300; 35194314500; 6701829347</t>
  </si>
  <si>
    <t>https://www.scopus.com/inward/record.uri?eid=2-s2.0-84930958588&amp;doi=10.1016%2fj.enbuild.2015.04.051&amp;partnerID=40&amp;md5=9ae30a0cb8bd1fe87a4f0d218c790a3c</t>
  </si>
  <si>
    <t>Ak, Ronay (24605339200); Fink, Olga (54961523800); Zio, Enrico (7005289082)</t>
  </si>
  <si>
    <t>24605339200; 54961523800; 7005289082</t>
  </si>
  <si>
    <t>https://www.scopus.com/inward/record.uri?eid=2-s2.0-84928255051&amp;doi=10.1109%2fTNNLS.2015.2418739&amp;partnerID=40&amp;md5=26ae899a225be69dfa18b2d20fd99b91</t>
  </si>
  <si>
    <t>Shu, L.H. (7102761687); Duflou, Joost (57701450600); Herrmann, Christoph (35764295500); Sakao, Tomohiko (15127561700); Shimomura, Yoshiki (7201828793); De Bock, Yannick (57188976052); Srivastava, Jayesh (55303059900)</t>
  </si>
  <si>
    <t>7102761687; 57701450600; 35764295500; 15127561700; 7201828793; 57188976052; 55303059900</t>
  </si>
  <si>
    <t>https://www.scopus.com/inward/record.uri?eid=2-s2.0-85026247767&amp;doi=10.1016%2fj.cirp.2017.06.001&amp;partnerID=40&amp;md5=5ec1ce8ba941dfa0e259330c1ac03a00</t>
  </si>
  <si>
    <t>Deb, Chirag (36106838200); Zhang, Fan (57205183840); Yang, Junjing (55842735200); Lee, Siew Eang (15081142500); Shah, Kwok Wei (53264803900)</t>
  </si>
  <si>
    <t>36106838200; 57205183840; 55842735200; 15081142500; 53264803900</t>
  </si>
  <si>
    <t>https://www.scopus.com/inward/record.uri?eid=2-s2.0-85015085852&amp;doi=10.1016%2fj.rser.2017.02.085&amp;partnerID=40&amp;md5=626c23f1474b8b76416c0413c27c464a</t>
  </si>
  <si>
    <t>Kusiak, Andrew (26643635700)</t>
  </si>
  <si>
    <t>2.66E+10</t>
  </si>
  <si>
    <t>https://www.scopus.com/inward/record.uri?eid=2-s2.0-85023772668&amp;doi=10.1080%2f00207543.2017.1351644&amp;partnerID=40&amp;md5=b5f63865f5bfa3f08fc94a5ec92972c2</t>
  </si>
  <si>
    <t>Chou, Jui-Sheng (35772399000); Tran, Duc-Son (58278786800)</t>
  </si>
  <si>
    <t>35772399000; 58278786800</t>
  </si>
  <si>
    <t>https://www.scopus.com/inward/record.uri?eid=2-s2.0-85056204019&amp;doi=10.1016%2fj.energy.2018.09.144&amp;partnerID=40&amp;md5=a8224822d54b0ded06bd20234ab80623</t>
  </si>
  <si>
    <t>Chui, Kwok Tai (55975707100); Lytras, Miltiadis D. (55830169000); Visvizi, Anna (55151108300)</t>
  </si>
  <si>
    <t>55975707100; 55830169000; 55151108300</t>
  </si>
  <si>
    <t>https://www.scopus.com/inward/record.uri?eid=2-s2.0-85057225442&amp;doi=10.3390%2fen11112869&amp;partnerID=40&amp;md5=9984b0c8336d013b04975f1e19ad74d1</t>
  </si>
  <si>
    <t>Yan, Ke (56263145300); Wang, Xudong (57216498413); Du, Yang (36508504400); Jin, Ning (55413069200); Huang, Haichao (57204864750); Zhou, Hangxia (35304368100)</t>
  </si>
  <si>
    <t>56263145300; 57216498413; 36508504400; 55413069200; 57204864750; 35304368100</t>
  </si>
  <si>
    <t>https://www.scopus.com/inward/record.uri?eid=2-s2.0-85057537994&amp;doi=10.3390%2fen11113089&amp;partnerID=40&amp;md5=0818d21ee0345f7ab5abe5999c4825f9</t>
  </si>
  <si>
    <t>Reis, Leonardo Pequeno (55912610600); de Souza, Agostinho Lopes (7101828686); dos Reis, Pamella Carolline Marques (55913454400); Mazzei, Lucas (35322834300); Soares, Carlos Pedro Boechat (15048825700); Miquelino Eleto Torres, Carlos Moreira (48561825600); da Silva, Liniker Fernandes (56714736000); Ruschel, Ademir Roberto (36928208100); Rêgo, Lyvia Julienne Sousa (56119718600); Leite, Helio Garcia (55913398200)</t>
  </si>
  <si>
    <t>55912610600; 7101828686; 55913454400; 35322834300; 15048825700; 48561825600; 56714736000; 36928208100; 56119718600; 55913398200</t>
  </si>
  <si>
    <t>https://www.scopus.com/inward/record.uri?eid=2-s2.0-85039849398&amp;doi=10.1016%2fj.ecoleng.2017.12.014&amp;partnerID=40&amp;md5=f2a0e9d0f12707bb15205ffd85e4af47</t>
  </si>
  <si>
    <t>Liu, Quan (55577742400); Liu, Zhihao (57202399533); Xu, Wenjun (57221159460); Tang, Quan (57206726136); Zhou, Zude (55538054700); Pham, Duc Truong (7203009688)</t>
  </si>
  <si>
    <t>55577742400; 57202399533; 57221159460; 57206726136; 55538054700; 7203009688</t>
  </si>
  <si>
    <t>https://www.scopus.com/inward/record.uri?eid=2-s2.0-85061896550&amp;doi=10.1080%2f00207543.2019.1578906&amp;partnerID=40&amp;md5=c9a7e3ade0343e1a3d745c4eb7e16a66</t>
  </si>
  <si>
    <t>Zhang, Li-Yi (56900295700); Tseng, Ming-Lang (44261803600); Wang, Ching-Hsin (57195608742); Xiao, Chao (57197809318); Fei, Teng (53663349300)</t>
  </si>
  <si>
    <t>56900295700; 44261803600; 57195608742; 57197809318; 53663349300</t>
  </si>
  <si>
    <t>https://www.scopus.com/inward/record.uri?eid=2-s2.0-85067199005&amp;doi=10.1016%2fj.jclepro.2019.05.306&amp;partnerID=40&amp;md5=9949a25a70ff4c8a0afb8ee129c2beda</t>
  </si>
  <si>
    <t>Benotsmane, Rabab (57205062998); Kovács, György (58427729400); Dudás, László (43461092000)</t>
  </si>
  <si>
    <t>57205062998; 58427729400; 43461092000</t>
  </si>
  <si>
    <t>https://www.scopus.com/inward/record.uri?eid=2-s2.0-85067295861&amp;doi=10.3390%2fsocsci8050143&amp;partnerID=40&amp;md5=09e606f2d70330072fb5c1be93a12ba3</t>
  </si>
  <si>
    <t>Puig, Bernat Coma (56500612000); Carmona, Josep (22333712700)</t>
  </si>
  <si>
    <t>56500612000; 22333712700</t>
  </si>
  <si>
    <t>https://www.scopus.com/inward/record.uri?eid=2-s2.0-85065981623&amp;doi=10.3390%2fen12091748&amp;partnerID=40&amp;md5=041c7d8400f295a4ebab1b7a95dca22e</t>
  </si>
  <si>
    <t>Peng, Shitong (56591229200); Li, Tao (57001617700); Zhao, Jiali (36488878700); Guo, Yanchun (57203985869); Lv, Shengping (50861580800); Tan, George Z. (57201875832); Zhang, Hongchao (55938802100)</t>
  </si>
  <si>
    <t>56591229200; 57001617700; 36488878700; 57203985869; 50861580800; 57201875832; 55938802100</t>
  </si>
  <si>
    <t>https://www.scopus.com/inward/record.uri?eid=2-s2.0-85062994640&amp;doi=10.1016%2fj.rcim.2019.03.004&amp;partnerID=40&amp;md5=d3f509be9e7a998f07e1557b0137796c</t>
  </si>
  <si>
    <t>Ahmad, Tanveer (57198996464); Chen, Huanxin (55743189700); Shah, Wahab Ali (57204531833)</t>
  </si>
  <si>
    <t>57198996464; 55743189700; 57204531833</t>
  </si>
  <si>
    <t>https://www.scopus.com/inward/record.uri?eid=2-s2.0-85061537056&amp;doi=10.1016%2fj.ijepes.2019.02.023&amp;partnerID=40&amp;md5=6149d5e12a9c3f16dc72c2580c18be16</t>
  </si>
  <si>
    <t>Mehmood, Muhammad Uzair (57209713171); Chun, Daye (57210734174); Zeeshan (57205556743); Han, Hyunjoo (16244564900); Jeon, Gyuyeob (24335039900); Chen, Kuan (7410240033)</t>
  </si>
  <si>
    <t>57209713171; 57210734174; 57205556743; 16244564900; 24335039900; 7410240033</t>
  </si>
  <si>
    <t>https://www.scopus.com/inward/record.uri?eid=2-s2.0-85071309228&amp;doi=10.1016%2fj.enbuild.2019.109383&amp;partnerID=40&amp;md5=2c2c31f163b229842c562761dc772cb5</t>
  </si>
  <si>
    <t>Abubakr, Mohamed (55940341300); Abbas, Adel T. (36985703800); Tomaz, Italo (57191973705); Soliman, Mahmoud S. (7201884295); Luqman, Monis (56715421200); Hegab, Hussien (57195103192)</t>
  </si>
  <si>
    <t>55940341300; 36985703800; 57191973705; 7201884295; 56715421200; 57195103192</t>
  </si>
  <si>
    <t>https://www.scopus.com/inward/record.uri?eid=2-s2.0-85083098017&amp;doi=10.3390%2fsu12062280&amp;partnerID=40&amp;md5=499a1431cab1accabc6bbc5860d537ba</t>
  </si>
  <si>
    <t>Fountas, Spyros (12753870500); Espejo-Garcia, Borja (55991321400); Kasimati, Aikaterini (54393376400); Mylonas, Nikolaos (57215033015); Darra, Nicoleta (57202834553)</t>
  </si>
  <si>
    <t>12753870500; 55991321400; 54393376400; 57215033015; 57202834553</t>
  </si>
  <si>
    <t>https://www.scopus.com/inward/record.uri?eid=2-s2.0-85079765131&amp;doi=10.1109%2fMITP.2019.2963412&amp;partnerID=40&amp;md5=6d6a471e80f0f9451044ff79a1bd98e4</t>
  </si>
  <si>
    <t>Flores, Hector (55524240800); Villalobos, J. Rene (7006617652)</t>
  </si>
  <si>
    <t>55524240800; 7006617652</t>
  </si>
  <si>
    <t>https://www.scopus.com/inward/record.uri?eid=2-s2.0-85070232829&amp;doi=10.1016%2fj.ejor.2019.07.053&amp;partnerID=40&amp;md5=9af96c6e7a3bb919c502690c1755ea68</t>
  </si>
  <si>
    <t>Di Vaio, Assunta (55922628500); Palladino, Rosa (57214997796); Hassan, Rohail (56575985100); Escobar, Octavio (55578509200)</t>
  </si>
  <si>
    <t>55922628500; 57214997796; 56575985100; 55578509200</t>
  </si>
  <si>
    <t>https://www.scopus.com/inward/record.uri?eid=2-s2.0-85090582835&amp;doi=10.1016%2fj.jbusres.2020.08.019&amp;partnerID=40&amp;md5=8d87cdb58bc7db92b60c39604154a8b1</t>
  </si>
  <si>
    <t>Ruiz-Real, José Luis (55327449800); Uribe-Toril, Juan (55996007700); Arriaza, José Antonio Torres (7402798595); Valenciano, Jaime de Pablo (55935784600)</t>
  </si>
  <si>
    <t>55327449800; 55996007700; 7402798595; 55935784600</t>
  </si>
  <si>
    <t>https://www.scopus.com/inward/record.uri?eid=2-s2.0-85102471873&amp;doi=10.3390%2fagronomy10111839&amp;partnerID=40&amp;md5=dd2a5821748907999b3b305b4d5c79aa</t>
  </si>
  <si>
    <t>Siedliska, Anna (56288532000); Baranowski, Piotr (6603666573); Pastuszka-Woźniak, Joanna (57221335585); Zubik, Monika (57223855456); Krzyszczak, Jaromir (24474470800)</t>
  </si>
  <si>
    <t>56288532000; 6603666573; 57221335585; 57223855456; 24474470800</t>
  </si>
  <si>
    <t>https://www.scopus.com/inward/record.uri?eid=2-s2.0-85098893207&amp;doi=10.1186%2fs12870-020-02807-4&amp;partnerID=40&amp;md5=bb33549d2c09733ea42499d95eb65a00</t>
  </si>
  <si>
    <t>Shams Amiri, Shideh (56400516700); Mottahedi, Sam (57203861832); Lee, Earl Rusty (37030370700); Hoque, Simi (36129323900)</t>
  </si>
  <si>
    <t>56400516700; 57203861832; 37030370700; 36129323900</t>
  </si>
  <si>
    <t>https://www.scopus.com/inward/record.uri?eid=2-s2.0-85104303690&amp;doi=10.1016%2fj.compenvurbsys.2021.101647&amp;partnerID=40&amp;md5=44c0e003b4297050c5e6ccc0077a8fc9</t>
  </si>
  <si>
    <t>https://www.scopus.com/inward/record.uri?eid=2-s2.0-85106287895&amp;doi=10.3390%2fen14051331&amp;partnerID=40&amp;md5=4d78b6dc206480bc2454a690015996ec</t>
  </si>
  <si>
    <t>Nyéki, A. (6507906325); Kerepesi, C. (55897266900); Daróczy, B. (36951699400); Benczúr, A. (6603069526); Milics, G. (16316996800); Nagy, J. (57202384824); Harsányi, E. (16315819800); Kovács, A.J. (56404010100); Neményi, M. (6602525618)</t>
  </si>
  <si>
    <t>6507906325; 55897266900; 36951699400; 6603069526; 16316996800; 57202384824; 16315819800; 56404010100; 6602525618</t>
  </si>
  <si>
    <t>https://www.scopus.com/inward/record.uri?eid=2-s2.0-85111814672&amp;doi=10.1007%2fs11119-021-09833-8&amp;partnerID=40&amp;md5=9b1e6ea6b1b3300231630da95d2a39f9</t>
  </si>
  <si>
    <t>Howard, Daniel Anthony (57219115820); Ma, Zheng (55248003000); Veje, Christian (6603223383); Clausen, Anders (56239528100); Aaslyng, Jesper Mazanti (6507909381); Jørgensen, Bo Nørregaard (7202434812)</t>
  </si>
  <si>
    <t>57219115820; 55248003000; 6603223383; 56239528100; 6507909381; 7202434812</t>
  </si>
  <si>
    <t>https://www.scopus.com/inward/record.uri?eid=2-s2.0-85115602271&amp;doi=10.1186%2fs42162-021-00161-9&amp;partnerID=40&amp;md5=6e29a7904ad72b19028cb6c9152c032c</t>
  </si>
  <si>
    <t>Onukwuli, Dominic Okechukwu (6601912388); Esonye, Chizoo (57202779028); Ofoefule, Akuzuo Uwaoma (35096655700); Eyisi, Rita (57224765102)</t>
  </si>
  <si>
    <t>6601912388; 57202779028; 35096655700; 57224765102</t>
  </si>
  <si>
    <t>https://www.scopus.com/inward/record.uri?eid=2-s2.0-85108252962&amp;doi=10.1016%2fj.jtice.2021.06.012&amp;partnerID=40&amp;md5=296f9dcb14e30bc0553c331418cb8872</t>
  </si>
  <si>
    <t>Codeluppi, Gaia (57212269027); Davoli, Luca (56400790400); Ferrari, Gianluigi (7201855637)</t>
  </si>
  <si>
    <t>57212269027; 56400790400; 7201855637</t>
  </si>
  <si>
    <t>https://www.scopus.com/inward/record.uri?eid=2-s2.0-85107394966&amp;doi=10.3390%2fs21123973&amp;partnerID=40&amp;md5=b191ff7bce6a36b87d6c91b4be749764</t>
  </si>
  <si>
    <t>Alajmi, Mahdi S. (23468347600); Almeshal, Abdullah M. (55488579700)</t>
  </si>
  <si>
    <t>23468347600; 55488579700</t>
  </si>
  <si>
    <t>https://www.scopus.com/inward/record.uri?eid=2-s2.0-85109912269&amp;doi=10.3390%2fma14143773&amp;partnerID=40&amp;md5=475d1698423c9f5ec8b61d00ca24c33e</t>
  </si>
  <si>
    <t>Yadav, Santoshnambi (57218141732); Singh, Vaishali (57213256306); Mahata, Chandan (57519085400); Das, Debabrata (56994099900)</t>
  </si>
  <si>
    <t>57218141732; 57213256306; 57519085400; 56994099900</t>
  </si>
  <si>
    <t>https://www.scopus.com/inward/record.uri?eid=2-s2.0-85096431566&amp;doi=10.1016%2fj.ijhydene.2020.10.267&amp;partnerID=40&amp;md5=b2dbdc7bfb623f0ac20971a7febca4c5</t>
  </si>
  <si>
    <t>Himeur, Yassine (55636199800); Ghanem, Khalida (14009984500); Alsalemi, Abdullah (57197796766); Bensaali, Faycal (6506260453); Amira, Abbes (23003399100)</t>
  </si>
  <si>
    <t>55636199800; 14009984500; 57197796766; 6506260453; 23003399100</t>
  </si>
  <si>
    <t>https://www.scopus.com/inward/record.uri?eid=2-s2.0-85100478413&amp;doi=10.1016%2fj.apenergy.2021.116601&amp;partnerID=40&amp;md5=cfcaf88aa168a4b327e69d1fd1379663</t>
  </si>
  <si>
    <t>Ahmad, Tanveer (57198996464); Zhang, Dongdong (57189301950); Huang, Chao (57201908781); Zhang, Hongcai (57187904200); Dai, Ningyi (35894795000); Song, Yonghua (55522831400); Chen, Huanxin (55743189700)</t>
  </si>
  <si>
    <t>57198996464; 57189301950; 57201908781; 57187904200; 35894795000; 55522831400; 55743189700</t>
  </si>
  <si>
    <t>https://www.scopus.com/inward/record.uri?eid=2-s2.0-85099182935&amp;doi=10.1016%2fj.jclepro.2021.125834&amp;partnerID=40&amp;md5=775783f828b669e7e5a301e4e1c6b358</t>
  </si>
  <si>
    <t>Jung, Jinha (24177148300); Maeda, Murilo (57190883430); Chang, Anjin (24502789400); Bhandari, Mahendra (57213035528); Ashapure, Akash (56974250900); Landivar-Bowles, Juan (6603865141)</t>
  </si>
  <si>
    <t>24177148300; 57190883430; 24502789400; 57213035528; 56974250900; 6603865141</t>
  </si>
  <si>
    <t>https://www.scopus.com/inward/record.uri?eid=2-s2.0-85092129142&amp;doi=10.1016%2fj.copbio.2020.09.003&amp;partnerID=40&amp;md5=2956229a038605d77beb298e10a8ec45</t>
  </si>
  <si>
    <t>Andronie, Mihai (35253240200); Lăzăroiu, George (55877639100); Ștefănescu, Roxana (55325017900); Uță, Cristian (57207833618); Dijmărescu, Irina (57196153427)</t>
  </si>
  <si>
    <t>35253240200; 55877639100; 55325017900; 57207833618; 57196153427</t>
  </si>
  <si>
    <t>https://www.scopus.com/inward/record.uri?eid=2-s2.0-85106602066&amp;doi=10.3390%2fsu13105495&amp;partnerID=40&amp;md5=08997dc2c37198929762eadfc74041d2</t>
  </si>
  <si>
    <t>Lim, Chun Hsion (55902279700); Lim, Steven (35366710400); How, Bing Shen (56523047700); Ng, Wendy Pei Qin (55206571200); Ngan, Sue Lin (57195995574); Leong, Wei Dong (57203369982); Lam, Hon Loong (56220833800)</t>
  </si>
  <si>
    <t>55902279700; 35366710400; 56523047700; 55206571200; 57195995574; 57203369982; 56220833800</t>
  </si>
  <si>
    <t>https://www.scopus.com/inward/record.uri?eid=2-s2.0-85089738220&amp;doi=10.1016%2fj.rser.2020.110223&amp;partnerID=40&amp;md5=95c04bcd813a2a42da1ba1ec93997db9</t>
  </si>
  <si>
    <t>All Open Access</t>
  </si>
  <si>
    <t>Martos, Vanesa (12767243800); Ahmad, Ali (57202893431); Cartujo, Pedro (6603947882); Ordoñez, Javier (16834043400)</t>
  </si>
  <si>
    <t>12767243800; 57202893431; 6603947882; 16834043400</t>
  </si>
  <si>
    <t>https://www.scopus.com/inward/record.uri?eid=2-s2.0-85109127180&amp;doi=10.3390%2fapp11135911&amp;partnerID=40&amp;md5=daf6b814e468a05547589b19253440ca</t>
  </si>
  <si>
    <t>Guo, Xinge (57202057156); Liu, Long (57192436865); Zhang, Zixuan (57208886013); Gao, Shan (58620515000); He, Tianyiyi (57195630940); Shi, Qiongfeng (57188996217); Lee, Chengkuo (13806509700)</t>
  </si>
  <si>
    <t>57202057156; 57192436865; 57208886013; 58620515000; 57195630940; 57188996217; 13806509700</t>
  </si>
  <si>
    <t>https://www.scopus.com/inward/record.uri?eid=2-s2.0-85112492009&amp;doi=10.1088%2f1361-6439%2fac168e&amp;partnerID=40&amp;md5=d0e7ed5fecb603b6d364dbca4b76bf60</t>
  </si>
  <si>
    <t>Aziz, Nurhasyimah Abd (56818590700); Adnan, Nur Afiqah Amalin (57222276346); Wahab, Dzuraidah Abd (35270424900); Azman, Abdul Hadi (57202421901)</t>
  </si>
  <si>
    <t>56818590700; 57222276346; 35270424900; 57202421901</t>
  </si>
  <si>
    <t>https://www.scopus.com/inward/record.uri?eid=2-s2.0-85102116211&amp;doi=10.1016%2fj.jclepro.2021.126401&amp;partnerID=40&amp;md5=f732adf70f4fc5ad0c7c5e53574bfb59</t>
  </si>
  <si>
    <t>Meena, Manish (57226287883); Shubham, Shubham (57604531600); Paritosh, Kunwar (57193494560); Pareek, Nidhi (35741588300); Vivekanand, Vivekanand (57211114758)</t>
  </si>
  <si>
    <t>57226287883; 57604531600; 57193494560; 35741588300; 57211114758</t>
  </si>
  <si>
    <t>https://www.scopus.com/inward/record.uri?eid=2-s2.0-85111066768&amp;doi=10.1016%2fj.biortech.2021.125642&amp;partnerID=40&amp;md5=ff298bfb02912144f4818d76e3bb8ee5</t>
  </si>
  <si>
    <t>Waltersmann, Lara (57202854733); Kiemel, Steffen (57209693069); Stuhlsatz, Julian (57224923995); Sauer, Alexander (55862727700); Miehe, Robert (56529640100)</t>
  </si>
  <si>
    <t>57202854733; 57209693069; 57224923995; 55862727700; 56529640100</t>
  </si>
  <si>
    <t>https://www.scopus.com/inward/record.uri?eid=2-s2.0-85108665876&amp;doi=10.3390%2fsu13126689&amp;partnerID=40&amp;md5=0e0946c187a88697d041f209e9185968</t>
  </si>
  <si>
    <t>Vo, Thi Thu Em (57304738000); Ko, Hyeyoung (57194596969); Huh, Jun-Ho (56438784800); Kim, Yonghoon (57192681842)</t>
  </si>
  <si>
    <t>57304738000; 57194596969; 56438784800; 57192681842</t>
  </si>
  <si>
    <t>https://www.scopus.com/inward/record.uri?eid=2-s2.0-85119619480&amp;doi=10.3390%2felectronics10222882&amp;partnerID=40&amp;md5=e26905494756bf9fb393b1c976800b67</t>
  </si>
  <si>
    <t>https://www.scopus.com/inward/record.uri?eid=2-s2.0-85102683897&amp;doi=10.3390%2fapp11052375&amp;partnerID=40&amp;md5=93b89ad93827e482edfa1c7e7c4c93d4</t>
  </si>
  <si>
    <t>Dauvergne, Peter (6602172072)</t>
  </si>
  <si>
    <t>https://www.scopus.com/inward/record.uri?eid=2-s2.0-85090127244&amp;doi=10.1080%2f09692290.2020.1814381&amp;partnerID=40&amp;md5=0732a434ab0f02ee4c70ead96109c3b6</t>
  </si>
  <si>
    <t>Javaid, Mohd (57201798958); Haleem, Abid (25627604500); Pratap Singh, Ravi (57216810415); Khan, Shahbaz (57194548342); Suman, Rajiv (57191022246)</t>
  </si>
  <si>
    <t>57201798958; 25627604500; 57216810415; 57194548342; 57191022246</t>
  </si>
  <si>
    <t>https://www.scopus.com/inward/record.uri?eid=2-s2.0-85132942916&amp;doi=10.1016%2fj.iotcps.2022.06.001&amp;partnerID=40&amp;md5=7da713222d2c3425faddae5d4abb4113</t>
  </si>
  <si>
    <t>Ding, Ziyi (57218268594); Chen, Zihong (57218329756); Liu, Jingyong (56259100500); Evrendilek, Fatih (6602148086); He, Yao (57191420984); Xie, Wuming (35367490600)</t>
  </si>
  <si>
    <t>57218268594; 57218329756; 56259100500; 6602148086; 57191420984; 35367490600</t>
  </si>
  <si>
    <t>https://www.scopus.com/inward/record.uri?eid=2-s2.0-85121760144&amp;doi=10.1016%2fj.jhazmat.2021.128069&amp;partnerID=40&amp;md5=171f971b4d54982cc53ad9ea016fee20</t>
  </si>
  <si>
    <t>Tripathi, Varun (57231064500); Chattopadhyaya, Somnath (24070120200); Mukhopadhyay, Alok Kumar (7201817052); Sharma, Shubham (57211422917); Li, Changhe (35300130300); Di Bona, Gianpaolo (8328796800)</t>
  </si>
  <si>
    <t>57231064500; 24070120200; 7201817052; 57211422917; 35300130300; 8328796800</t>
  </si>
  <si>
    <t>https://www.scopus.com/inward/record.uri?eid=2-s2.0-85123543855&amp;doi=10.3390%2fmath10030347&amp;partnerID=40&amp;md5=f10f5858825d84302f94cc53c3d362ee</t>
  </si>
  <si>
    <t>Tuli, Shreshth (57208274339); Gill, Sukhpal Singh (57216940144); Xu, Minxian (54394627800); Garraghan, Peter (55014397800); Bahsoon, Rami (6508251119); Dustdar, Schahram (6701473617); Sakellariou, Rizos (6701361478); Rana, Omer (7003659610); Buyya, Rajkumar (57194845546); Casale, Giuliano (21742204200); Jennings, Nicholas R. (7005888644)</t>
  </si>
  <si>
    <t>57208274339; 57216940144; 54394627800; 55014397800; 6508251119; 6701473617; 6701361478; 7003659610; 57194845546; 21742204200; 7005888644</t>
  </si>
  <si>
    <t>https://www.scopus.com/inward/record.uri?eid=2-s2.0-85118576408&amp;doi=10.1016%2fj.jss.2021.111124&amp;partnerID=40&amp;md5=cd1fab94e22f9ed11fa76f49f21453c0</t>
  </si>
  <si>
    <t>Salh, Adeeb (57193130837); Audah, Lukman (54683430400); Alhartomi, Mohammed A. (55372097100); Kim, Kwang Soon (36062498000); Alsamhi, Saeed Hamood (56159911000); Almalki, Faris A. (57189048802); Abdullah, Qazwan (57209279214); Saif, Abdu (57221124852); Algethami, Haneen (56902597700)</t>
  </si>
  <si>
    <t>57193130837; 54683430400; 55372097100; 36062498000; 56159911000; 57189048802; 57209279214; 57221124852; 56902597700</t>
  </si>
  <si>
    <t>https://www.scopus.com/inward/record.uri?eid=2-s2.0-85129651018&amp;doi=10.1109%2fACCESS.2022.3168549&amp;partnerID=40&amp;md5=1493a73bf937cecaf181aabffd256e3c</t>
  </si>
  <si>
    <t>Amani, Mohammad Amin (57214121014); Sarkodie, Samuel Asumadu (57105546200)</t>
  </si>
  <si>
    <t>57214121014; 57105546200</t>
  </si>
  <si>
    <t>https://www.scopus.com/inward/record.uri?eid=2-s2.0-85126874533&amp;doi=10.1038%2fs41598-022-08993-5&amp;partnerID=40&amp;md5=0b386e62ed04e10baaa8dc8450bdbf58</t>
  </si>
  <si>
    <t>Senocak, Ahmet Alp (57202919332); Guner Goren, Hacer (55105949400)</t>
  </si>
  <si>
    <t>57202919332; 55105949400</t>
  </si>
  <si>
    <t>https://www.scopus.com/inward/record.uri?eid=2-s2.0-85105450910&amp;doi=10.1016%2fj.jestch.2021.04.011&amp;partnerID=40&amp;md5=cc2769951cd46777f89a7de246868e2c</t>
  </si>
  <si>
    <t>Shreyas Madhav, A.V. (57224919240); Rajaraman, Raghav (57323392600); Harini, S. (57193768349); Kiliroor, Cinu C (57195064717)</t>
  </si>
  <si>
    <t>57224919240; 57323392600; 57193768349; 57195064717</t>
  </si>
  <si>
    <t>https://www.scopus.com/inward/record.uri?eid=2-s2.0-85118496773&amp;doi=10.1177%2f0734242X211052846&amp;partnerID=40&amp;md5=9f06782b918ffa3d20ed86866787c621</t>
  </si>
  <si>
    <t>Diaz-Gonzalez, Freddy A. (57388564000); Vuelvas, Jose (54685230900); Correa, Carlos A. (57208881562); Vallejo, Victoria E. (36194527400); Patino, D. (24451347300)</t>
  </si>
  <si>
    <t>57388564000; 54685230900; 57208881562; 36194527400; 24451347300</t>
  </si>
  <si>
    <t>https://www.scopus.com/inward/record.uri?eid=2-s2.0-85121921311&amp;doi=10.1016%2fj.ecolind.2021.108517&amp;partnerID=40&amp;md5=99fa25299b6f72c2b7baf4078785c666</t>
  </si>
  <si>
    <t>Culaba, Alvin B. (6508063649); Mayol, Andres Philip (57188645121); San Juan, Jayne Lois G. (57201555735); Vinoya, Carlo L. (57217875215); Concepcion, Ronnie S. (57208041010); Bandala, Argel A. (55599317400); Vicerra, Ryan Rhay P. (55319953900); Ubando, Aristotle T. (55326454500); Chen, Wei-Hsin (57200873137); Chang, Jo-Shu (8567368700)</t>
  </si>
  <si>
    <t>6508063649; 57188645121; 57201555735; 57217875215; 57208041010; 55599317400; 55319953900; 55326454500; 57200873137; 8567368700</t>
  </si>
  <si>
    <t>https://www.scopus.com/inward/record.uri?eid=2-s2.0-85120852953&amp;doi=10.1016%2fj.biortech.2021.126215&amp;partnerID=40&amp;md5=e6258c69966882874b3382bc7126c1e6</t>
  </si>
  <si>
    <t>Hadjur, Hugo (57219448584); Ammar, Doreid (37080108000); Lefèvre, Laurent (7004084918)</t>
  </si>
  <si>
    <t>57219448584; 37080108000; 7004084918</t>
  </si>
  <si>
    <t>https://www.scopus.com/inward/record.uri?eid=2-s2.0-85121272263&amp;doi=10.1016%2fj.compag.2021.106604&amp;partnerID=40&amp;md5=3560b889a36a5164602c2a8f475d35f0</t>
  </si>
  <si>
    <t>Mitchell, Daniel (57217108032); Blanche, Jamie (57192276867); Harper, Sam (57204727702); Lim, Theodore (24923001300); Gupta, Ranjeetkumar (57201397928); Zaki, Osama (22942749700); Tang, Wenshuo (57192267218); Robu, Valentin (7801673281); Watson, Simon (35106464500); Flynn, David (56015681900)</t>
  </si>
  <si>
    <t>57217108032; 57192276867; 57204727702; 24923001300; 57201397928; 22942749700; 57192267218; 7801673281; 35106464500; 56015681900</t>
  </si>
  <si>
    <t>https://www.scopus.com/inward/record.uri?eid=2-s2.0-85124974008&amp;doi=10.1016%2fj.egyai.2022.100146&amp;partnerID=40&amp;md5=f6623b3dad88e7b75304d564778671b8</t>
  </si>
  <si>
    <t>Richter, Lucas (57451788900); Lehna, Malte (57222117828); Marchand, Sophie (57223877007); Scholz, Christoph (57221151184); Dreher, Alexander (57204418043); Klaiber, Stefan (56315855200); Lenk, Steve (35781915700)</t>
  </si>
  <si>
    <t>57451788900; 57222117828; 57223877007; 57221151184; 57204418043; 56315855200; 35781915700</t>
  </si>
  <si>
    <t>https://www.scopus.com/inward/record.uri?eid=2-s2.0-85129717753&amp;doi=10.1016%2fj.rser.2022.112459&amp;partnerID=40&amp;md5=68391b37a3e8f6c922ef82347526dfd3</t>
  </si>
  <si>
    <t>Man, Yi (55842593400); Hu, Yusha (57199457893); Ren, Jingzheng (35220394000)</t>
  </si>
  <si>
    <t>55842593400; 57199457893; 35220394000</t>
  </si>
  <si>
    <t>https://www.scopus.com/inward/record.uri?eid=2-s2.0-85060213426&amp;doi=10.1016%2fj.resconrec.2019.01.030&amp;partnerID=40&amp;md5=da215a1a22d467baa1c81cc8abdbc118</t>
  </si>
  <si>
    <t>Faid, Amine (57218584417); Sadik, Mohamed (35269781800); Sabir, Essaid (24339160300)</t>
  </si>
  <si>
    <t>57218584417; 35269781800; 24339160300</t>
  </si>
  <si>
    <t>https://www.scopus.com/inward/record.uri?eid=2-s2.0-85122265469&amp;doi=10.3390%2fagriculture12010035&amp;partnerID=40&amp;md5=e090af53c8e97f78231a45670288aeae</t>
  </si>
  <si>
    <t>Peter, Angela Paul (57204105864); Chew, Kit Wayne (57192980692); Pandey, Ashok (7201771319); Lau, Sie Yon (55790082100); Rajendran, Saravanan (7004886581); Ting, Huong Yong (57953234200); Munawaroh, Heli Siti Halimatul (56194965400); Phuong, Nguyen Van (57953919900); Show, Pau Loke (47861451300)</t>
  </si>
  <si>
    <t>57204105864; 57192980692; 7201771319; 55790082100; 7004886581; 57953234200; 56194965400; 57953919900; 47861451300</t>
  </si>
  <si>
    <t>https://www.scopus.com/inward/record.uri?eid=2-s2.0-85141249438&amp;doi=10.1016%2fj.fuel.2022.126438&amp;partnerID=40&amp;md5=16d2c372f8147e5e8bb424f39e5ea272</t>
  </si>
  <si>
    <t>Dang, Fengying (57640043800); Chen, Dong (57190854977); Lu, Yuzhen (57116702400); Li, Zhaojian (56511195300)</t>
  </si>
  <si>
    <t>57640043800; 57190854977; 57116702400; 56511195300</t>
  </si>
  <si>
    <t>https://www.scopus.com/inward/record.uri?eid=2-s2.0-85146707006&amp;doi=10.1016%2fj.compag.2023.107655&amp;partnerID=40&amp;md5=42cd4287cfd6351be1577ebf84af9987</t>
  </si>
  <si>
    <t>Polo-Mendoza, Rodrigo (57459624700); Martinez-Arguelles, Gilberto (57206663664); Peñabaena-Niebles, Rita (56117969700)</t>
  </si>
  <si>
    <t>57459624700; 57206663664; 56117969700</t>
  </si>
  <si>
    <t>https://www.scopus.com/inward/record.uri?eid=2-s2.0-85152912046&amp;doi=10.1016%2fj.rineng.2023.100984&amp;partnerID=40&amp;md5=0489e7a4bb3aa7ea16e915ae3b7747b4</t>
  </si>
  <si>
    <t>Mater, Yasser (57444470300); Kamel, Mohamed (57538994900); Karam, Ahmed (57195722107); Bakhoum, Emad (55845161500)</t>
  </si>
  <si>
    <t>57444470300; 57538994900; 57195722107; 55845161500</t>
  </si>
  <si>
    <t>https://www.scopus.com/inward/record.uri?eid=2-s2.0-85124189359&amp;doi=10.1108%2fCI-08-2021-0145&amp;partnerID=40&amp;md5=6bfec5b107f2774c048b19c92bded8ad</t>
  </si>
  <si>
    <t>Ashrafian, Ali (57203967687); Panahi, Elahe (57700811500); Salehi, Sajjad (57700174600); Karoglou, Maria (8247118300); Asteris, Panagiotis G. (7801583268)</t>
  </si>
  <si>
    <t>57203967687; 57700811500; 57700174600; 8247118300; 7801583268</t>
  </si>
  <si>
    <t>https://www.scopus.com/inward/record.uri?eid=2-s2.0-85146069180&amp;doi=10.1016%2fj.istruc.2022.12.108&amp;partnerID=40&amp;md5=1caa8ef5576506e1f1e7f017c37bfbdb</t>
  </si>
  <si>
    <t>Fatahi, Rasoul (57215659451); Nasiri, Hamid (57218439813); Homafar, Arman (57933823900); Khosravi, Rasoul (57194859867); Siavoshi, Hossein (57205548263); Chehreh Chelgani, Saeed (22833745200)</t>
  </si>
  <si>
    <t>57215659451; 57218439813; 57933823900; 57194859867; 57205548263; 22833745200</t>
  </si>
  <si>
    <t>https://www.scopus.com/inward/record.uri?eid=2-s2.0-85140333138&amp;doi=10.1080%2f02726351.2022.2135470&amp;partnerID=40&amp;md5=e5e78ec8f565838df465ef9a5d136810</t>
  </si>
  <si>
    <t>Farghali, Mohamed (57209493826); Osman, Ahmed I. (55362658600); Mohamed, Israa M. A. (57226333251); Chen, Zhonghao (57855097200); Chen, Lin (57261613900); Ihara, Ikko (23102939800); Yap, Pow-Seng (36140024400); Rooney, David W. (7006139453)</t>
  </si>
  <si>
    <t>57209493826; 55362658600; 57226333251; 57855097200; 57261613900; 23102939800; 36140024400; 7006139453</t>
  </si>
  <si>
    <t>https://www.scopus.com/inward/record.uri?eid=2-s2.0-85150627139&amp;doi=10.1007%2fs10311-023-01591-5&amp;partnerID=40&amp;md5=ee86ef8ca1c998308141311d1eb577a9</t>
  </si>
  <si>
    <t>Akkem, Yaganteeswarudu (58087692100); Biswas, Saroj Kumar (56270718900); Varanasi, Aruna (57200138425)</t>
  </si>
  <si>
    <t>58087692100; 56270718900; 57200138425</t>
  </si>
  <si>
    <t>https://www.scopus.com/inward/record.uri?eid=2-s2.0-85147249437&amp;doi=10.1016%2fj.engappai.2023.105899&amp;partnerID=40&amp;md5=ef1299177dfb38f0866d20ae02a0b3f6</t>
  </si>
  <si>
    <t>Stankovski, Vlado (6603094693); Debeljak, Marko (55920343600); Bratko, Ivan (7003286588); Adamič, Miha (6602621661)</t>
  </si>
  <si>
    <t>6603094693; 55920343600; 7003286588; 6602621661</t>
  </si>
  <si>
    <t>01. Mrz</t>
  </si>
  <si>
    <t>https://www.scopus.com/inward/record.uri?eid=2-s2.0-0032076911&amp;doi=10.1016%2fS0304-3800%2898%2900025-8&amp;partnerID=40&amp;md5=26a7c309242b0fe67b379166dc019bf9</t>
  </si>
  <si>
    <t>Ayoub, Nasser (15821780800); Elmoshi, Elsayed (32067607300); Seki, Hiroya (14819842200); Naka, Yuji (56953569400)</t>
  </si>
  <si>
    <t>15821780800; 32067607300; 14819842200; 56953569400</t>
  </si>
  <si>
    <t>https://www.scopus.com/inward/record.uri?eid=2-s2.0-70349467756&amp;doi=10.1016%2fj.enconman.2009.07.010&amp;partnerID=40&amp;md5=e3103dfc8e1d60d96ba38cb5c3c5f482</t>
  </si>
  <si>
    <t>Banerjee, Ruman (55654781600); Srivastava, Prashant K. (23490592400)</t>
  </si>
  <si>
    <t>55654781600; 23490592400</t>
  </si>
  <si>
    <t>https://www.scopus.com/inward/record.uri?eid=2-s2.0-84876347279&amp;doi=10.1016%2fj.landusepol.2013.03.005&amp;partnerID=40&amp;md5=57d6d7775244f75f399f83cc1c8cbdf3</t>
  </si>
  <si>
    <t>Bogomolov, Andrey (56028181600); Lepri, Bruno (14008023300); Larcher, Roberto (55493401100); Antonelli, Fabrizio (35224553700); Pianesi, Fabio (12241486300); Pentland, Alex (7102755925)</t>
  </si>
  <si>
    <t>56028181600; 14008023300; 55493401100; 35224553700; 12241486300; 7102755925</t>
  </si>
  <si>
    <t>https://www.scopus.com/inward/record.uri?eid=2-s2.0-84962178056&amp;doi=10.1140%2fepjds%2fs13688-016-0075-3&amp;partnerID=40&amp;md5=211e798bde6a41b3fd1e1670ed91f88d</t>
  </si>
  <si>
    <t>Energy efficiency is a key challenge for building sustainable societies. Due to growing populations, increasing incomes and the industrialization of developing countries, the world primary energy consumption is expected to increase annually by 1.6%. This scenario raises issues related to the increasing scarcity of natural resources, the accelerating pollution of the environment, and the looming threat of global climate change. In this paper we introduce a new and original approach to predict next week energy consumption based on human dynamics analysis derived out of the anonymized and aggregated telecom data, which is processed from GSM network call data records (CDRs). We introduce an original problem statement, analyze regularities of the source data, provide insight on the original feature extraction method and discuss peculiarities of the regression models applicable for this big data problem. The proposed solution could act on energy producers/distributors as an essential aid to smart meters data for making better decisions in reducing total primary energy consumption by limiting energy production when the demand is not predicted, reducing energy distribution costs by efficient buy-side planning in time and providing insights for peak load planning in geographic space. © 2016, Bogomolov et al.</t>
  </si>
  <si>
    <t>energy consumption prediction; human dynamics; machine learning; mobile phone data</t>
  </si>
  <si>
    <t>D'Amico, B. (55933555100); Myers, R.J. (55162811600); Sykes, J. (57190580084); Voss, E. (57204722793); Cousins-Jenvey, B. (57201693338); Fawcett, W. (7005797930); Richardson, S. (57201694071); Kermani, A. (55902799000); Pomponi, F. (56496980900)</t>
  </si>
  <si>
    <t>55933555100; 55162811600; 57190580084; 57204722793; 57201693338; 7005797930; 57201694071; 55902799000; 56496980900</t>
  </si>
  <si>
    <t>https://www.scopus.com/inward/record.uri?eid=2-s2.0-85056899407&amp;doi=10.1016%2fj.istruc.2018.11.013&amp;partnerID=40&amp;md5=07902e9bf9e6b324c9484eecdc5c9369</t>
  </si>
  <si>
    <t>Buildings are the world's largest contributors to energy demand, greenhouse gases (GHG) emissions, resource consumption and waste generation. An unmissable opportunity exists to tackle climate change, global warming, and resource scarcity by rethinking how we approach building design. Structural materials often dominate the total mass of a building; therefore, a significant potential for material efficiency and GHG emissions mitigation is to be found in efficient structural design and use of structural materials. To this end, environmental impact assessment methods, such as life cycle assessment (LCA), are increasingly used. However, they risk failing to deliver the expected benefits due to the high number of parameters and uncertainty factors that characterise impacts of buildings along their lifespans. Additionally, effort and cost required for a reliable assessment seem to be major barriers to a more widespread adoption of LCA. More rapid progress towards reducing building impacts seems therefore possible by combining established environmental impact assessment methods with artificial intelligence approaches such as machine learning and neural networks. This short communication will briefly present previous attempts to employ such techniques in civil and structural engineering. It will present likely outcomes of machine learning and neural network applications in the field of structural engineering and – most importantly – it calls for data from professionals across the globe to form a fundamental basis which will enable quicker transition to a more sustainable built environment. © 2018</t>
  </si>
  <si>
    <t>Embodied carbon; Life cycle assessment LCA; Machine learning; Materials; Neural networks; Structural; Sustainable</t>
  </si>
  <si>
    <t>Ben Othman, Afef (56756441400); Ouni, Ayoub (57219355628); Besbes, Mongi (36602209300)</t>
  </si>
  <si>
    <t>56756441400; 57219355628; 36602209300</t>
  </si>
  <si>
    <t>https://www.scopus.com/inward/record.uri?eid=2-s2.0-85092366466&amp;doi=10.1186%2fs13705-020-00266-1&amp;partnerID=40&amp;md5=9bef1471d3e4e510c31c68445829cb41</t>
  </si>
  <si>
    <t>Background: Several climatologists and experts in the renewable energy field agree that GHI and DNI calculation models must be revised because of the increasingly unpredictable and powerful climatic disturbances. The construction of analytical mathematical models for the prediction of these disturbances is almost impossible because the physical phenomena relating to the climate are often complex. We raise the question over the current and future PV system's sustainable energy production and whether climate disturbances will be affecting this sustainability and resulting in supply decline. Methods: In this paper, we tried to use deep learning as a tool to predict the evolution of the future production of any geographic site. This approach can allow for improvements in decision-making concerning the implantation of solar PV or CSP plants. To reach this aim, we have deployed the databases of NASA and the Tunisian National Institute of Meteorology relating to the climatic parameters of the case study region of El Akarit, Gabes, Tunisia. In spite of the colossal amount of processed data that dates back to 1985, the use of deep learning algorithms allowed for the validation of the previously made estimates of the energy potential in the studied region. Results: The calculation results suggested an increase in production as it was confirmed by the 2019 measures. The findings obtained from the case study region were reliable and seemed to be very promising. The results obtained using deep learning algorithms were similar to those produced by conventional calculation methods. However, while conventional approaches based on measurements obtained using hardware solutions (ground sensors) are expensive and very difficult to implement, the suggested new approach is cheaper and more convenient. Conclusions: In the existence of a protracted controversy over the hypothetical effects of climate change, making advances in artificial intelligence and using new deep learning algorithms are critical procedures to strengthening conventional assessment tools of the production sites of photovoltaic energy and CSP plants. © 2020 The Author(s).</t>
  </si>
  <si>
    <t>ANN modeling and greenhouse effect; Deep learning; GHI estimation; PV production prediction</t>
  </si>
  <si>
    <t>Rahmati, Omid (56392960700); Falah, Fatemeh (55617053500); Dayal, Kavina Shaanu (57015132600); Deo, Ravinesh C. (8630380500); Mohammadi, Farnoush (57206266027); Biggs, Trent (7005629694); Moghaddam, Davoud Davoudi (55947942500); Naghibi, Seyed Amir (56019843800); Bui, Dieu Tien (54400192000)</t>
  </si>
  <si>
    <t>56392960700; 55617053500; 57015132600; 8630380500; 57206266027; 7005629694; 55947942500; 56019843800; 54400192000</t>
  </si>
  <si>
    <t>https://www.scopus.com/inward/record.uri?eid=2-s2.0-85072230402&amp;doi=10.1016%2fj.scitotenv.2019.134230&amp;partnerID=40&amp;md5=4950cd6a3fe8351af23c804ca5793968</t>
  </si>
  <si>
    <t>A quantitative understanding of the hydro-environmental factors that influence the occurrence of agricultural drought events would enable more strategic climate change adaptation and drought management plans. Practical drought hazard mapping remains challenging due to possible exclusion of the most pertinent drought drivers, and to the use of inadequate predictive models that cannot describe drought adequately. This research aims to develop new approaches to map agricultural drought hazard with state-of-the-art machine learning models, including classification and regression trees (CART), boosted regression trees (BRT), random forests (RF), multivariate adaptive regression splines (MARS), flexible discriminant analysis (FDA) and support vector machines (SVM). Hydro-environmental datasets were used to calculate the relative departure of soil moisture (RDSM) for eight severe droughts for drought-prone southeast Queensland, Australia, over the period 1994–2013. RDSM was then used to generate an agricultural drought inventory map. Eight hydro-environmental factors were used as potential predictors of drought. The goodness-of-fit and predictive performance of all models were evaluated using different threshold-dependent and threshold-independent methods, including the true skill statistic (TSS), Efficiency (E), F-score, and the area under the receiver operating characteristic curve (AUC-ROC). The RF model (AUC-ROC = 97.7%, TSS = 0.873, E = 0.929, F-score = 0.898) yielded the highest accuracy, while the FDA model (with AUC-ROC = 73.9%, TSS = 0.424, E = 0.719, F-score = 0.512) showed the worst performance. The plant available water holding capacity (PAWC), mean annual precipitation, and clay content were the most important variables to be used for predicting the agricultural drought. About 21.2% of the area is in high or very high drought risk classes, and therefore, warrant drought and environmental protection policies. Importantly, the models do not require data on the precipitation anomaly for any given drought year; the spatial patterns in AGH were consistent for all drought events, despite very different spatial patterns in precipitation anomaly among events. Such machine-learning approaches are able to construct an overall risk map, thus assisting in the adoption of a robust drought contingency planning measure not only for this area, but also, in other regions where drought presents a pressing challenge, including its influence on key practical dimensions of social, environmental and economic sustainability. © 2019 Elsevier B.V.</t>
  </si>
  <si>
    <t>Australia; Drought; GIS; Spatial analysis, artificial intelligence</t>
  </si>
  <si>
    <t>Kour, Vippon Preet (57204825067); Arora, Sakshi (57189334829)</t>
  </si>
  <si>
    <t>57204825067; 57189334829</t>
  </si>
  <si>
    <t>https://www.scopus.com/inward/record.uri?eid=2-s2.0-85089491834&amp;doi=10.1109%2fACCESS.2020.3009298&amp;partnerID=40&amp;md5=c487d9c6ca3ac153fa81e902443254fd</t>
  </si>
  <si>
    <t>Galaz, Victor (9739507600); Centeno, Miguel A. (7006017920); Callahan, Peter W. (57260388100); Causevic, Amar (57203162849); Patterson, Thayer (56789553700); Brass, Irina (57202448447); Baum, Seth (24741192200); Farber, Darryl (7102756905); Fischer, Joern (7404370317); Garcia, David (56817130300); McPhearson, Timon (6504258439); Jimenez, Daniel (23392695900); King, Brian (57222516169); Larcey, Paul (57260608900); Levy, Karen (57202613926)</t>
  </si>
  <si>
    <t>9739507600; 7006017920; 57260388100; 57203162849; 56789553700; 57202448447; 24741192200; 7102756905; 7404370317; 56817130300; 6504258439; 23392695900; 57222516169; 57260608900; 57202613926</t>
  </si>
  <si>
    <t>https://www.scopus.com/inward/record.uri?eid=2-s2.0-85114991759&amp;doi=10.1016%2fj.techsoc.2021.101741&amp;partnerID=40&amp;md5=0ddddf55f51f5a1a8f180538e0ae5c6c</t>
  </si>
  <si>
    <t>Automated decision making and predictive analytics through artificial intelligence, in combination with rapid progress in technologies such as sensor technology and robotics are likely to change the way individuals, communities, governments and private actors perceive and respond to climate and ecological change. Methods based on various forms of artificial intelligence are already today being applied in a number of research fields related to climate change and environmental monitoring. Investments into applications of these technologies in agriculture, forestry and the extraction of marine resources also seem to be increasing rapidly. Despite a growing interest in, and deployment of AI-technologies in domains critical for sustainability, few have explored possible systemic risks in depth. This article offers a global overview of the progress of such technologies in sectors with high impact potential for sustainability like farming, forestry and the extraction of marine resources. We also identify possible systemic risks in these domains including a) algorithmic bias and allocative harms; b) unequal access and benefits; c) cascading failures and external disruptions, and d) trade-offs between efficiency and resilience. We explore these emerging risks, identify critical questions, and discuss the limitations of current governance mechanisms in addressing AI sustainability risks in these sectors. © 2021 The Author(s)</t>
  </si>
  <si>
    <t>Anthropocene; Artificial intelligence; Automation; Climate change; Digitalization; Resilience; Social-ecological systems; Sustainability; Systemic risks</t>
  </si>
  <si>
    <t>Bianchini, Vitor de Jesus Martins (57212463237); Mascarin, Gabriel Moura (57189690735); Silva, Lúcia Cristina Aparecida Santos (49763867400); Arthur, Valter (6701621004); Carstensen, Jens Michael (7102462979); Boelt, Birte (25627156300); Barboza da Silva, Clíssia (36342173100)</t>
  </si>
  <si>
    <t>57212463237; 57189690735; 49763867400; 6701621004; 7102462979; 25627156300; 36342173100</t>
  </si>
  <si>
    <t>https://www.scopus.com/inward/record.uri?eid=2-s2.0-85099844579&amp;doi=10.1186%2fs13007-021-00709-6&amp;partnerID=40&amp;md5=3a98f16eeb4d4b5316f4cc97452fbf9a</t>
  </si>
  <si>
    <t>Chakraborty, Debaditya (57188957880); Alam, Arafat (57225344398); Chaudhuri, Saptarshi (57222523433); Başağaoğlu, Hakan (6701506538); Sulbaran, Tulio (6603761928); Langar, Sandeep (57193347593)</t>
  </si>
  <si>
    <t>57188957880; 57225344398; 57222523433; 6701506538; 6603761928; 57193347593</t>
  </si>
  <si>
    <t>https://www.scopus.com/inward/record.uri?eid=2-s2.0-85103008783&amp;doi=10.1016%2fj.apenergy.2021.116807&amp;partnerID=40&amp;md5=ed3922649c2196cece2cf71f6614c812</t>
  </si>
  <si>
    <t>In this paper, we present a newly developed eXplainable artificial intelligence (XAI) model to analyze the impacts of climate change on the cooling energy consumption (Ec) in buildings, predict long-term Ec under the new shared socioeconomic pathway (SSP) climate change scenarios, and explain the underlying reasons behind the predictions. Such analyses and future predictions are imperative to allow decision-makers and stakeholders to accomplish climate-resilient and sustainable development goals by leveraging the power of meaningful and trustworthy projections and insights. We demonstrated that the XAI is capable of predicting the Ec under future climate scenarios with high accuracy (R2&gt;0.9) and reveals the critical inflection points of the daily average outdoor air temperature (Ta) beyond which the Ec increase exponentially. We applied the XAI model for residential and commercial buildings in hot–humid and mixed–humid climate regions to quantify the incremental impacts of climate change on Ec under the different SSPs. The XAI-based analysis concluded positive and persistent incremental changes in the Ec from 2020 to 2100 under all future SSP scenarios, with the maximum incremental impact of 24.5%, 33.3%, 57.8%, and 87.2% in hot–humid and 37.1%, 47.5%, 85.3%, and 121% in mixed–humid climate regions under the sustainable green energy (SSP126), business-as-usual (SSP245), challenges to adaptation (SSP370), and increased reliance on fossil fuels (SSP585) scenarios, respectively. Potential increases in the Ec in future climates could have significant adverse impacts on the local and regional economy if necessary adaptation and mitigation measures are not implemented a priori. © 2021 Elsevier Ltd</t>
  </si>
  <si>
    <t>Building energy consumption; CMIP6; eXplainable artificial intelligence; Future climate change scenarios; Shared socioeconomic pathways</t>
  </si>
  <si>
    <t>Gheysari, Ali Fatolahzadeh (57220933888); Holländer, Hartmut M. (11739698900); Maghoul, Pooneh (23988903200); Shalaby, Ahmed (7005779999)</t>
  </si>
  <si>
    <t>57220933888; 11739698900; 23988903200; 7005779999</t>
  </si>
  <si>
    <t>https://www.scopus.com/inward/record.uri?eid=2-s2.0-85097909880&amp;doi=10.1016%2fj.geothermics.2020.101979&amp;partnerID=40&amp;md5=2aad2a3fa325e0898347fcbd485831e2</t>
  </si>
  <si>
    <t>Geothermal heat pump (GHP) systems have recently gained popularity in providing heat to buildings. In this study, the short-term and long-term performance of closed-loop horizontal GHP systems in cold regions and the effectiveness of seasonal balancing were investigated. A period of 50 years was simulated to cover the life of a conventional system. A repeating block of heat exchangers at three depths was modeled in a series of 3D multi-physics finite element simulations. Two operation modes were defined, representing the non-balanced mode and the seasonal balancing through the injection of lake water in summer. The climate conditions at the ground surface were explicitly modeled by defining a temperature boundary condition. A novel AI framework was developed to generate the projections of ground surface temperatures from air temperature and other atmospheric variables. An artificial neural network was trained using the air and ground temperature measurements at the nearby weather station. Several training approaches were compared to minimize prediction errors. The model was then used to convert the air temperatures from downscaled outputs of the CanESM2 climate model into surface temperatures. Finite element models, representing the two operation modes under three climate change scenarios and various heat exchanger spacing, were simulated and verified by comparing the resulting ground temperatures with the local measurements. The outputs were processed into extraction power, thermal output, and carbon emissions. Results suggest that in order to attain a stable heat extraction throughout a year, heat exchangers should be placed at depths that are not affected by seasonal variations of surface conditions. Simulations revealed thermal depletion and its inverse correlation with heat exchanger spacing. The seasonal balancing operation approach showed enhancement in total thermal output by 55%. The system was found to be resilient when subjected to the major climate pathways. In a rough estimate based on the average carbon footprint of electricity production in Canada, a system with 100 heat exchangers was found to save up to 800 tons and 1300 tons of equivalent CO2 emissions over its life, under the non-balanced and balanced operation modes, respectively. © 2020 Elsevier Ltd</t>
  </si>
  <si>
    <t>Adaptation; Climate change; Geothermal energy; Mitigation; Sustainability</t>
  </si>
  <si>
    <t>Wong, Wen Yee (57226781327); Al-Ani, Ayman Khallel Ibrahim (57201074301); Hasikin, Khairunnisa (26632954500); Khairuddin, Anis Salwa Mohd (36019257000); Razak, Sarah Abdul (57226782596); Hizaddin, Hanee Farzana (55926105500); Mokhtar, Mohd Istajib (56666993400); Azizan, Muhammad Mokhzaini (57226769737)</t>
  </si>
  <si>
    <t>57226781327; 57201074301; 26632954500; 36019257000; 57226782596; 55926105500; 56666993400; 57226769737</t>
  </si>
  <si>
    <t>https://www.scopus.com/inward/record.uri?eid=2-s2.0-85112649952&amp;doi=10.1109%2fACCESS.2021.3099107&amp;partnerID=40&amp;md5=c23caf7decd9b29b78e3a3e883fceb1e</t>
  </si>
  <si>
    <t>The feasibility of artificial intelligence (AI) as a predictive model for thorough efficacy analysis on environmental pollution applied on mangrove forests are discussed. Mangrove forests are among the most productive and biological diverse ecosystems on the planet. However, due to environmental pollution and climate change, mangrove forests are in serious decline. Despite crucial issues pertaining mangrove forests, the law enforcement on the ecosystem is still dubious due to the lack of evidence and data that could provide accurate analysis and prediction. The main highlight of this review elaborates on pollutant markers in soil, water, and air, by correlating these three aspects to the sustainability of mangrove ecosystem. The research gap identified from this review suggests the application of an integrated environmental prediction system for practical environmental insights. A predictive model for environmental decision-making could be developed by integrating meteorological, climatological, hydrological, atmospheric, and heavy metal concentration to understand the interaction between each factor for an efficient solution of pollutant reduction scheme involving mangrove ecosystems. © 2013 IEEE.</t>
  </si>
  <si>
    <t>environmental quality modeling; integrated environmental decision system; Mangrove estuarine; pollutant interaction</t>
  </si>
  <si>
    <t>Sirmacek, Beril (25652523500); Vinuesa, Ricardo (55553485100)</t>
  </si>
  <si>
    <t>25652523500; 55553485100</t>
  </si>
  <si>
    <t>https://www.scopus.com/inward/record.uri?eid=2-s2.0-85133899299&amp;doi=10.1016%2fj.rineng.2022.100524&amp;partnerID=40&amp;md5=958163d5b69f2cd6bb6dca48a6f8fc90</t>
  </si>
  <si>
    <t>Urban areas are not only one of the biggest contributors to climate change, but also they are one of the most vulnerable areas with high populations who would together experience the negative impacts. In this paper, we address some of the opportunities brought by satellite remote sensing imaging and artificial intelligence (AI) in order to measure climate adaptation of cities automatically. We propose a framework combining AI and simulation which may be useful for extracting indicators from remote-sensing images and may help with predictive estimation of future states of these climate-adaptation-related indicators. When such models become more robust and used in real-life applications, they may help decision makers and early responders to choose the best actions to sustain the well-being of society, natural resources and biodiversity. We underline that this is an open field and an on-going area of research for many scientists, therefore we offer an in-depth discussion on the challenges and limitations of data-driven methods and the predictive estimation models in general. © 2022 The Authors</t>
  </si>
  <si>
    <t>Artificial intelligence; Climate change; Remote sensing; Smart cities; Sustainable development goals (SDGs)</t>
  </si>
  <si>
    <t>Rowan, Neil J. (7003359895); Murray, Niall (7201513152); Qiao, Yuansong (22036417400); O'Neill, E. (57210147053); Clifford, Eoghan (7007184321); Barceló, Damià (36013249500); Power, Deborah M. (7101806760)</t>
  </si>
  <si>
    <t>7003359895; 7201513152; 22036417400; 57210147053; 7007184321; 36013249500; 7101806760</t>
  </si>
  <si>
    <t>https://www.scopus.com/inward/record.uri?eid=2-s2.0-85131442104&amp;doi=10.1016%2fj.scitotenv.2022.156328&amp;partnerID=40&amp;md5=939907a03af8aa7ec8956f5c048052e0</t>
  </si>
  <si>
    <t>The world is heading in the wrong direction on carbon emissions where we are not on track to limit global warming to 1.5 °C; Ireland is among the countries where overall emissions have continued to rise. The development of wettable peatland products and services (termed ‘Paludiculture’) present significant opportunities for enabling a transition away from peat-harvesting (fossil fuels) to developing ‘green’ eco-innovations. However, this must be balanced with sustainable carbon sequestration and environmental protection. This complex transition from ‘brown to green’ must be met in real time by enabling digital technologies across the full value chain. This will potentially necessitate creation of new green-business models with the potential to support disruptive innovation. This timely paper describes digital transformation of paludiculture-based eco-innovation that will potentially lead to a paradigm shift towards using smart digital technologies to address efficiency of products and services along with future-proofing for climate change. Digital transform of paludiculture also aligns with the ‘Industry 5.0 - a human-centric solution’. However, companies supporting peatland innovation may lack necessary standards, data-sharing or capabilities that can also affect viable business model propositions that can jeopardize economic, political and social sustainability. Digital solutions may reduce costs, increase productivity, improve produce develop, and achieve faster time to market for paludiculture. Digitisation also enables information systems to be open, interoperable, and user-friendly. This constitutes the first study to describe the digital transformation of paludiculture, both vertically and horizontally, in order to inform sustainability that includes process automation via AI, machine learning, IoT-Cloud informed sensors and robotics, virtual and augmented reality, and blockchain for cyber-physical systems. Thus, the aim of this paper is to describe the applicability of digital transformation to actualize the benefits and opportunities of paludiculture activities and enterprises in the Irish midlands with a global orientation. © 2022 The Authors</t>
  </si>
  <si>
    <t>Climate change; Digital transformation; Disruption; Natural-based solutions; Peatlands; Sustainability innovation</t>
  </si>
  <si>
    <t>Bai, Shixiu (43261097600); Zhang, Jinxia (43262104700)</t>
  </si>
  <si>
    <t>43261097600; 43262104700</t>
  </si>
  <si>
    <t>https://www.scopus.com/inward/record.uri?eid=2-s2.0-85142174265&amp;doi=10.1016%2fj.compeleceng.2022.108390&amp;partnerID=40&amp;md5=c1aa2cfda11f625fbb6e9ff9e2d26ff4</t>
  </si>
  <si>
    <t>This paper explores the key issues of environmental and social governance (ESG) issues and identifies the main ESG themes for companies in the power industry: sustainable development of green and clean energy, energy conservation and emission reduction, physical and mental safety of professionals, global climate change mitigation, supply chain management, community relationships, responsible governance. In-depth research and comparison are carried out on the related issues of sustainable development. Through validation, it is shown that these issues can have further solutions on ESG issues. Compared to other industries, the number of companies working on AI clean energy has increased by about 25%. In the artificial intelligence management of exhaust emissions, it will be reduced by about 20% than before. After using artificial intelligence, the health index of employees increased by about 4% year-on-year. Enterprise management efficiency has also increased by about 6%. This also shows that in the age of artificial intelligence, everything will be improved. © 2022 Elsevier Ltd</t>
  </si>
  <si>
    <t>Artificial Intelligence; Clean Energy; Exhaust Emissions; Information Disclosure; Issue Management; Power ESG</t>
  </si>
  <si>
    <t>Raper, Rebecca (57818783400); Boeddinghaus, Jona (57567670000); Coeckelbergh, Mark (22233758600); Gross, Wolfgang (57567670100); Campigotto, Paolo (58445137500); Lincoln, Craig N. (57567062500)</t>
  </si>
  <si>
    <t>57818783400; 57567670000; 22233758600; 57567670100; 58445137500; 57567062500</t>
  </si>
  <si>
    <t>https://www.scopus.com/inward/record.uri?eid=2-s2.0-85127852456&amp;doi=10.3390%2fsu14074019&amp;partnerID=40&amp;md5=6e7ed761fd5f166b45271131ae8bc37c</t>
  </si>
  <si>
    <t>Climate change is a global priority. In 2015, the United Nations (UN) outlined its Sustainable Development Goals (SDGs), which stated that taking urgent action to tackle climate change and its impacts was a key priority. The 2021 World Climate Summit finished with calls for governments to take tougher measures towards reducing their carbon footprints. However, it is not obvious how governments can make practical implementations to achieve this goal. One challenge towards achieving a reduced carbon footprint is gaining awareness of how energy exhaustive a system or mechanism is. Artificial Intelligence (AI) is increasingly being used to solve global problems, and its use could potentially solve challenges relating to climate change, but the creation of AI systems often requires vast amounts of, up front, computing power, and, thereby, it can be a significant contributor to greenhouse gas emissions. If governments are to take the SDGs and calls to reduce carbon footprints seriously, they need to find a management and governance mechanism to (i) audit how much their AI system ‘costs’ in terms of energy consumption and (ii) incentivise individuals to act based upon the auditing outcomes, in order to avoid or justify politically controversial restrictions that may be seen as bypassing the creativity of developers. The idea is thus to find a practical solution that can be implemented in software design that incentivises and rewards and that respects the autonomy of developers and designers to come up with smart solutions. This paper proposes such a sustainability management mechanism by introducing the notion of ‘Sustainability Budgets’—akin to Privacy Budgets used in Differential Privacy—and by using these to introduce a ‘Game’ where participants are rewarded for designing systems that are ‘energy efficient’. Participants in this game are, among others, the Machine Learning developers themselves, which is a new focus for this problem that this text introduces. The paper later expands this notion to sustainability management in general and outlines how it might fit into a wider governance framework. © 2022 by the authors. Licensee MDPI, Basel, Switzerland.</t>
  </si>
  <si>
    <t>AI; AI governance; artificial intelligence; differential privacy; ethical AI; ethics; sustainability</t>
  </si>
  <si>
    <t>Qerimi, Qerim (15048498200); Sergi, Bruno S. (35369323900)</t>
  </si>
  <si>
    <t>15048498200; 35369323900</t>
  </si>
  <si>
    <t>https://www.scopus.com/inward/record.uri?eid=2-s2.0-85136729300&amp;doi=10.1016%2fj.ijggc.2022.103757&amp;partnerID=40&amp;md5=ff6caa72936b8c8e3f1779e42d172e91</t>
  </si>
  <si>
    <t>This article investigates the trends in the global law-making process as it relates to carbon capture and storage (CCS) and associated technology. It detects regulatory deficiencies and makes a case favouring robust global regulation of such technology in realizing climate aspirations. CCS is recognized as an indispensable ally in the worldwide enterprise that seeks to limit carbon dioxide emissions. This article probes the relatively new and developing area of international regulation of the process of CCS and related technology, in particular Artificial Intelligence (AI), a dimension that promises noteworthy results on the climate change front. It presents a case for the broader deployment of the CCS technology – including more advanced AI options – to enhance in a more radical fashion the prospect of meeting global climate goals and thus stabilising global temperature (that is, achieving net zero CO2 emissions globally in the early 2050s), identifies the need for new and revised sets of rules to govern the development, design and deployment of such technology, and argues in favour of the applicability of existing general sustainable development principles. © 2022 Elsevier Ltd</t>
  </si>
  <si>
    <t>Artificial intelligence; Carbon capture and storage (CCS); Carbon dioxide (CO2) emissions; International and European law; Paris agreement on climate change; United Nations</t>
  </si>
  <si>
    <t>Argyroudis, Sotirios A. (15080587800); Mitoulis, Stergios Aristoteles (35311205700); Chatzi, Eleni (26025840000); Baker, Jack W. (8646972700); Brilakis, Ioannis (8837673400); Gkoumas, Konstantinos (23666891300); Vousdoukas, Michalis (16044078400); Hynes, William (57191514063); Carluccio, Savina (57202321269); Keou, Oceane (57401928400); Frangopol, Dan M. (57189751409); Linkov, Igor (6701532645)</t>
  </si>
  <si>
    <t>15080587800; 35311205700; 26025840000; 8646972700; 8837673400; 23666891300; 16044078400; 57191514063; 57202321269; 57401928400; 57189751409; 6701532645</t>
  </si>
  <si>
    <t>https://www.scopus.com/inward/record.uri?eid=2-s2.0-85122375604&amp;doi=10.1016%2fj.crm.2021.100387&amp;partnerID=40&amp;md5=72623b603222df726085f5a923589f29</t>
  </si>
  <si>
    <t>Delivering infrastructure, resilient to multiple natural hazards and climate change, is fundamental to continued economic prosperity and social coherence. This is a strategic priority of the United Nations Sustainable Development Goals (SDGs), the World Bank, the Organisation for Economic Co-operation and Development (OECD), public policies and global initiatives. The operability and functionality of critical infrastructure are continuously challenged by multiple stressors, increasing demands and ageing, whilst their interconnectedness and dependencies pose additional challenges. Emerging and disruptive digital technologies have the potential to enhance climate resilience of critical infrastructure, by providing rapid and accurate assessment of asset condition and support decision-making and adaptation. In this pursuit, it is imperative to adopt multidisciplinary roadmaps and deploy computational, communication and other digital technologies, tools and monitoring systems. Nevertheless, the potential of these emerging technologies remains largely unexploited, as there is a lack of consensus, integrated approaches and legislation in support of their use. In this perspective paper, we discuss the main challenges and enablers of climate-resilient infrastructure and we identify how available roadmaps, tools and emerging digital technologies, e.g. Internet of Things, digital twins, point clouds, Artificial Intelligence, Building Information Modelling, can be placed at the service of a safer world. We show how digital technologies will lead to infrastructure of enhanced resilience, by delivering efficient and reliable decision-making, in a proactive and/or reactive manner, prior, during and after hazard occurrences. In this respect, we discuss how emerging technologies significantly reduce the uncertainties in all phases of infrastructure resilience evaluations. Thus, building climate-resilient infrastructure, aided by digital technologies, will underpin critical activities globally, contribute to Net Zero target and hence safeguard our societies and economies. To achieve this we set an agenda, which is aligned with the relevant SDGs and highlights the urgent need to deliver holistic and inclusive standards and legislation, supported by coordinated alliances, to fully utilise emerging digital technologies. © 2021 The Author(s)</t>
  </si>
  <si>
    <t>Climate change; Critical infrastructure; Data-driven; Emerging digital technologies; Sustainable development goals (SDGs)</t>
  </si>
  <si>
    <t>Eastwood, Niamh (57388839400); Stubbings, William A. (56278662000); Abou-Elwafa Abdallah, Mohamed A. (23977785900); Durance, Isabelle (6603194739); Paavola, Jouni (7004107473); Dallimer, Martin (6603173368); Pantel, Jelena H. (9251010200); Johnson, Samuel (57388917700); Zhou, Jiarui (57220867958); Hosking, J. Scott (36449157300); Brown, James B. (55724417500); Ullah, Sami (57189228688); Krause, Stephan (36971236700); Hannah, David M. (7006309552); Crawford, Sarah E. (57192418573); Widmann, Martin (8041891400); Orsini, Luisa (16176273200)</t>
  </si>
  <si>
    <t>57388839400; 56278662000; 23977785900; 6603194739; 7004107473; 6603173368; 9251010200; 57388917700; 57220867958; 36449157300; 55724417500; 57189228688; 36971236700; 7006309552; 57192418573; 8041891400; 16176273200</t>
  </si>
  <si>
    <t>https://www.scopus.com/inward/record.uri?eid=2-s2.0-85121907757&amp;doi=10.1016%2fj.tree.2021.09.008&amp;partnerID=40&amp;md5=879cfd250cd0ea0ef0f378aef8bba730</t>
  </si>
  <si>
    <t>Transdisciplinary solutions are needed to achieve the sustainability of ecosystem services for future generations. We propose a framework to identify the causes of ecosystem function loss and to forecast the future of ecosystem services under different climate and pollution scenarios. The framework (i) applies an artificial intelligence (AI) time-series analysis to identify relationships among environmental change, biodiversity dynamics and ecosystem functions; (ii) validates relationships between loss of biodiversity and environmental change in fabricated ecosystems; and (iii) forecasts the likely future of ecosystem services and their socioeconomic impact under different pollution and climate scenarios. We illustrate the framework by applying it to watersheds, and provide system-level approaches that enable natural capital restoration by associating multidecadal biodiversity changes to chemical pollution. © 2021 Elsevier Ltd</t>
  </si>
  <si>
    <t>artificial intelligence; climate; economic valuation; ecosystem function; pollution; time-series</t>
  </si>
  <si>
    <t>Herrera-Vega, Eliana (53863511900)</t>
  </si>
  <si>
    <t>5.39E+14</t>
  </si>
  <si>
    <t>https://www.scopus.com/inward/record.uri?eid=2-s2.0-85139943500&amp;doi=10.22545%2f2022%2f00205&amp;partnerID=40&amp;md5=3b9de84c11840261c97f396b533edee0</t>
  </si>
  <si>
    <t>Achieving sustainability in respect to the natural environment necessitates a changing paradigm in climate’s governmentality, as to discipline complex modalities of techno-social agency that underlie the current climate crisis. From a transdisciplinary approach, the analysis recalls the science of climate change with the existing frame of international law (hard and soft law), analyzing the conditions for the accountability of organizations (Nations and corporations) in the production of anthropogenic emissions. Organizations are deciphered as complex techno-social systems of communication responding to reflexivity, feature that precludes them from understanding natural environment limitations. Reflexivity triggers carbon lock-in, a special form of path dependency at the base of the current schism between knowledge, intention, and actions. Reflexivity threatens long-term sustainability while endangering life and social systems. Artificial Intelligence can help overcome reflexivity, only if AI is restrained by an ethical approach constructed by the protection of human rights, the notion of environmental stewardship and the sustainability goals. Idealized ethical AI needs to take the form of hard law regulation. © 2022 by the author.</t>
  </si>
  <si>
    <t>Carbon majors’ accountability; Ethical artificial intelligence; Governmentality of global warming; Philosophy of technology; Reflexivity</t>
  </si>
  <si>
    <t>Hernandez, Daniel (58395444900); Cano, Juan-Carlos (7201866051); Silla, Federico (6701737007); Calafate, Carlos T. (6505847092); Cecilia, Jose M. (35271375900)</t>
  </si>
  <si>
    <t>58395444900; 7201866051; 6701737007; 6505847092; 35271375900</t>
  </si>
  <si>
    <t>https://www.scopus.com/inward/record.uri?eid=2-s2.0-85111035853&amp;doi=10.1109%2fJIOT.2021.3098379&amp;partnerID=40&amp;md5=872d9e8ff238ad647bfae88308bfd3d8</t>
  </si>
  <si>
    <t>Climate change is one of the greatest challenges for modern societies. Its consequences, often associated with extreme events, have dramatic results worldwide. New synergies between different disciplines, including artificial intelligence (AI), Internet of Things (IoT), and edge computing can lead to radically new approaches for the real-time tracking of natural disasters that are also designed to reduce the environmental footprint. In this article, we propose an AI-based pipeline for processing natural disaster images taken from drones. The purpose of this pipeline is to reduce the number of images to be processed by the first responders of the natural disaster. It consists of three main stages: 1) a lightweight autoencoder based on deep learning; 2) a dimensionality reduction using the t -distributed stochastic neighbor embedding algorithm; and 3) a fuzzy clustering procedure. This pipeline is evaluated on several edge computing platforms with low-power accelerators to assess the design of intelligent autonomous drones to provide this service in real time. Our experimental evaluation focuses on flooding, showing that the amount of information to be processed is substantially reduced, whereas edge computing platforms with low-power graphics accelerators are placed as a compelling alternative for processing these heavy computational workloads, obtaining a performance loss of only 2.3× compared to its cloud counterpart version, running both the training and inference steps. © 2014 IEEE.</t>
  </si>
  <si>
    <t>Artificial vision; Climate change; Deep learning (DL); Edge computing; Sustainable ICT; Unmanned aerial vehicles (UAVs)</t>
  </si>
  <si>
    <t>Asha, P. (56112788400); Mannepalli, Kasiprasad (56460344100); Khilar, Rashmita (56035358600); Subbulakshmi, N. (57208334417); Dhanalakshmi, R. (57222440632); Tripathi, Vikas (56539389500); Mohanavel, V. (56595100800); Sathyamurthy, Ravishankar (56074277700); Sudhakar, M. (56644357700)</t>
  </si>
  <si>
    <t>56112788400; 56460344100; 56035358600; 57208334417; 57222440632; 56539389500; 56595100800; 56074277700; 56644357700</t>
  </si>
  <si>
    <t>https://www.scopus.com/inward/record.uri?eid=2-s2.0-85140216415&amp;doi=10.1016%2fj.egyr.2022.09.206&amp;partnerID=40&amp;md5=0fbc709a25ed6cf088aca3d8687cb5fe</t>
  </si>
  <si>
    <t>Climate change and sustainable development are significant challenges that must be addressed as soon as possible. As a result of this vision, the renewable energy (RE) industry has experienced great growth, with artificial intelligence being applied to improve its overall efficiency (AI). However, when it comes to achieving the sustainable development goals (SDGs), they are not sufficiently explored or considered. Countries all across the world are seeking to achieve 100% renewable energy by 2050, and this is a goal shared by a large number of other nations. More research is needed to evaluate whether renewable energy (RE) can assist us in meeting our sustainable development goals, given that it has lately experienced a considerable increase in popularity and is having an increasing impact on the global energy industry. In addition, an assessment of AI potential contribution to the achievement of the Sustainable Development Goals is being carried out. In this paper, we develop a machine learning model using Regression Kriging to classify the radiative energy flux at the earth surface in order of attaining environmental sustainability using solar panels. Various factors are given as input to the model that takes into account the modelling of data in obtaining the environmental sustainability. The simulation is conducted to test the efficacy of the model in obtaining the environmental sustainability and the results shows improved sustainability than other methods. © 2022</t>
  </si>
  <si>
    <t>Environmental impacts; Environmental sustainability; Machine learning; Solar technology</t>
  </si>
  <si>
    <t>Rosário, Albérico Travassos (57222987322); Dias, Joana Carmo (57567056800)</t>
  </si>
  <si>
    <t>57222987322; 57567056800</t>
  </si>
  <si>
    <t>https://www.scopus.com/inward/record.uri?eid=2-s2.0-85127928113&amp;doi=10.3390%2fsu14074072&amp;partnerID=40&amp;md5=22bb7a4b74c43eff0334bd5731d426d3</t>
  </si>
  <si>
    <t>Fnais, Abdulrahman (57679928600); Rezgui, Yacine (6701829347); Petri, Ioan (36617625400); Beach, Thomas (36124728000); Yeung, Jonathan (57337926200); Ghoroghi, Ali (57204582851); Kubicki, Sylvain (22834799400)</t>
  </si>
  <si>
    <t>57679928600; 6701829347; 36617625400; 36124728000; 57337926200; 57204582851; 22834799400</t>
  </si>
  <si>
    <t>https://www.scopus.com/inward/record.uri?eid=2-s2.0-85129785528&amp;doi=10.1007%2fs11367-022-02058-5&amp;partnerID=40&amp;md5=12044f4f38bdb4cf4adafcaabd8f2541</t>
  </si>
  <si>
    <t>Alanne, Kari (6506699348); Sierla, Seppo (9738557300)</t>
  </si>
  <si>
    <t>6506699348; 9738557300</t>
  </si>
  <si>
    <t>https://www.scopus.com/inward/record.uri?eid=2-s2.0-85117192715&amp;doi=10.1016%2fj.scs.2021.103445&amp;partnerID=40&amp;md5=91818562334e9cee3221cfedc831ba6d</t>
  </si>
  <si>
    <t>The efficiency, flexibility, and resilience of building-integrated energy systems are challenged by unpredicted changes in operational environments due to climate change and its consequences. On the other hand, the rapid evolution of artificial intelligence (AI) and machine learning (ML) has equipped buildings with an ability to learn. A lot of research has been dedicated to specific machine learning applications for specific phases of a building's life-cycle. The reviews commonly take a specific, technological perspective without a vision for the integration of smart technologies at the level of the whole system. Especially, there is a lack of discussion on the roles of autonomous AI agents and training environments for boosting the learning process in complex and abruptly changing operational environments. This review article discusses the learning ability of buildings with a system-level perspective and presents an overview of autonomous machine learning applications that make independent decisions for building energy management. We conclude that the buildings’ adaptability to unpredicted changes can be enhanced at the system level through AI-initiated learning processes and by using digital twins as training environments. The greatest potential for energy efficiency improvement is achieved by integrating adaptability solutions at the timescales of HVAC control and electricity market participation. © 2021 The Authors</t>
  </si>
  <si>
    <t>Energy efficiency; HVAC; Intelligent building; Learning; Reinforcement learning; Smart building</t>
  </si>
  <si>
    <t>Lin, Song-Shun (57215504776); Zhang, Ning (57189523433); Xu, Ye-Shuang (8507257800); Hino, Takenori (36504127400)</t>
  </si>
  <si>
    <t>57215504776; 57189523433; 8507257800; 36504127400</t>
  </si>
  <si>
    <t>https://www.scopus.com/inward/record.uri?eid=2-s2.0-85090885792&amp;doi=10.3390%2fw12092489&amp;partnerID=40&amp;md5=bca368e30731a554c56b1047582ff741</t>
  </si>
  <si>
    <t>Natural hazards have a significant impact on the sustainable development of human society. This paper reports on the catastrophic floods in western Japan in 2018. Continuous rainfall resulted in catastrophic floods, leading to 212 deaths, damage to more than 2000 houses and 619 geological disasters in 31 prefectures. The causes and contributing factors of these catastrophic floods are analyzed. The analysis of the causes of typical natural hazards provides an important lesson for hazard prevention and management. To adapt to climate change and prevent natural hazards in the future, the preliminary investigation and sustainable perspective analysis in this paper suggest the importance of the construction of a spongy city and the establishment of an early warning system with the help of information science and artificial intelligence technologies (ISAIT); we also highlight the urgent need to improve and strengthen the management of infrastructure. © 2020 by the authors.</t>
  </si>
  <si>
    <t>Earlywarning system; Flood hazard; Flood hazardsmanagement; Investigation; Western Japan</t>
  </si>
  <si>
    <t>Kabošová, Lenka (57665887100); Chronis, Angelos (53463282600); Galanos, Theodoros (57194196901); Kmeť, Stanislav (55920493900); Katunský, Dušan (58554697300)</t>
  </si>
  <si>
    <t>57665887100; 53463282600; 57194196901; 55920493900; 58554697300</t>
  </si>
  <si>
    <t>https://www.scopus.com/inward/record.uri?eid=2-s2.0-85139867315&amp;doi=10.1016%2fj.buildenv.2022.109668&amp;partnerID=40&amp;md5=d6858c797f42b34d8757a50aff114071</t>
  </si>
  <si>
    <t>This paper delivers an idea of weather-based optimization as a sustainable design strategy addressing the changing climate. An environment-driven design technique is introduced and tested at the urban and architectural scale. Utilizing the interplay between the architectural intention and weather influences (specifically solar radiation and wind effects), the optimal design solution for the urban configuration and architectural shape emerges. An exploratory case study near the amphitheater in Kosice, Slovakia, demonstrates the proposed approach. Through the real-time iterative analysis of the environmental performance of multiple design variants, an urban concept of offices/apartment blocks, reacting to the local wind and sun situation, is formed. The wind flow situation and comfort are investigated in a design loop, blending the newly developed AI-driven simulation prediction models of InFraRed1 and the sun hours analysis in Ladybug with the Galapagos optimization within Grasshopper. The final step of this method is the design and subsequent wind and sun analysis of fluid-shaped lamellae in three variants acting as wind catchers/shading systems. Improved pedestrian wind comfort for outdoor sitting (more than 30% increase in areas suitable for short and prolonged sitting) and optimum sunlight hours (25% gain in sunlight during winter solstice) is achieved using the proposed technique. © 2022 Elsevier Ltd</t>
  </si>
  <si>
    <t>CFD; Computational fluid dynamics; InFraRed; Parametric architecture; Performative design; Real-time sun analysis; Real-time wind analysis</t>
  </si>
  <si>
    <t>Kopka, Alexander (57217146771); Grashof, Nils (57203436487)</t>
  </si>
  <si>
    <t>57217146771; 57203436487</t>
  </si>
  <si>
    <t>https://www.scopus.com/inward/record.uri?eid=2-s2.0-85119403538&amp;doi=10.1016%2fj.techfore.2021.121318&amp;partnerID=40&amp;md5=a779ced1430b75f62c26564ed26f0e9f</t>
  </si>
  <si>
    <t>Artificial intelligence (AI) is often seen as a key technology for future economic growth. However, the concrete socio-economic effects have not yet been clearly researched. This is especially true for sustainability issues, which have so far been neglected in the discussion about the impact of AI despite its immense importance. Consequently, this paper focuses on the impact of AI on the regional energy system, which is considered to play a crucial role in addressing the societal challenge of climate change. Apart from the direct influence of AI on the regional energy consumption in Germany, regional differences are also investigated. For the corresponding empirical analysis, various datasets are combined and analysed in a panel-regression at the regional NUTS-3 level (Nomenclature des unités territoriales statistiques). Evidence is found that the energy decreasing/increasing effect of AI highly depends on the regional circumstances, the technological as well as industrial portfolio. Thus, a shotgun approach on subsidizing AI is not advisable when focussing on sustainability. © 2021 Elsevier Inc.</t>
  </si>
  <si>
    <t>Artificial intelligence; Energy consumption; Regional circumstances; Sustainability; Transition</t>
  </si>
  <si>
    <t>Sozinova, Anastasia A. (56177689700); Litvinova, Tatiana N. (57225012367); Kurilova, Anastasia (56422298700); Morozova, Irina A. (55768570000)</t>
  </si>
  <si>
    <t>56177689700; 57225012367; 56422298700; 55768570000</t>
  </si>
  <si>
    <t>https://www.scopus.com/inward/record.uri?eid=2-s2.0-85144146269&amp;doi=10.3389%2ffenvs.2022.1091149&amp;partnerID=40&amp;md5=7f5c21ecd1d6c7017438dbb183500cf1</t>
  </si>
  <si>
    <t>business management; environmental economy; sustainable development; the era of AI; the fight against climate change; “decade of action”</t>
  </si>
  <si>
    <t>Hu, Bin (58527425800); Asim, Shoaib (57207255881); Sibt-e-Ali, Muhammad (57571856000); Javaid, Muhammad Qasim (58475714400); Ramzan, Muhammad (57537290700)</t>
  </si>
  <si>
    <t>58527425800; 57207255881; 57571856000; 58475714400; 57537290700</t>
  </si>
  <si>
    <t>https://www.scopus.com/inward/record.uri?eid=2-s2.0-85167337683&amp;doi=10.1007%2fs11356-023-29051-1&amp;partnerID=40&amp;md5=eabe5ae5345bc30658f8b10cc03d039f</t>
  </si>
  <si>
    <t>The research objective of this research paper is to examine the relationships between organizational commitment to emission trading schemes, artificial intelligence, and climate entrepreneurship, as well as their impact on sustainable performance, i.e., environmental and organizational performance in organizations. This study aims to identify the key drivers and barriers to the adoption of these factors and to understand how they influence environmental and organizational performance. The study utilizes a cause-and-effect design on the sampled size of 387 subjects and employs the Smart PLS version 4.0 statistical tool to estimate the interactions between all constructs in the structural equation modeling. The research questions aim to explore the key drivers and barriers to the adoption of these factors in organization and their impact on sustainable performance, i.e., environmental and organizational performance. The study hypothesizes that organizational commitment to emission trading schemes, AI, and climate entrepreneurship has a positive impact on sustainable performances such as environmental and organizational performance. The findings suggest that attitudes toward AI and emission trading schemes have a direct impact on climate entrepreneurship, environmental performance, and organizational performance. By considering these factors together, the study seeks to uncover the synergistic effects and potential interactions between them and sheds light on their combined influence on environmental and organizational performance. Organizations can enhance environmental and organizational performance by prioritizing their attitudes toward emission trading schemes, AI, and climate entrepreneurship through resource allocation, technology investment, and fostering a climate entrepreneurship mindset. The research concludes that businesses that demonstrate high organizational commitment, positive attitude toward the ETS, and a focus on climate entrepreneurship experiences improved environmental and organizational performance. © 2023, The Author(s), under exclusive licence to Springer-Verlag GmbH Germany, part of Springer Nature.</t>
  </si>
  <si>
    <t>Attitude toward AI; Attitude toward ETS; Climate entrepreneurship; Environmental performance; Organizational commitment; Organizational performance</t>
  </si>
  <si>
    <t>Rauniyar, Ashish (56653500000); Berge, Truls (55190772200); Kuijpers, Ard (7005240884); Litzinger, Paul (58609232100); Peeters, Bert (55328443900); Gils, Erik Van (58676679000); Kirchhoff, Nikolas (57300365000); Hakegard, Jan Erik (6507511138)</t>
  </si>
  <si>
    <t>56653500000; 55190772200; 7005240884; 58609232100; 55328443900; 58676679000; 57300365000; 6507511138</t>
  </si>
  <si>
    <t>https://www.scopus.com/inward/record.uri?eid=2-s2.0-85171730109&amp;doi=10.1109%2fJSEN.2023.3312861&amp;partnerID=40&amp;md5=9574b2f03cac91f1204c7bc8a86f0182</t>
  </si>
  <si>
    <t>Research and development efforts on sustainable and intelligent transportation systems are accelerating globally as the transportation sector contributes significantly to environmental pollution and produces a variety of noise and emissions that impact the climate. With the emergence of ubiquitous sensors and Internet-of-Things (IoT) applications, finding innovative transport solutions, including adequate climate change mitigation, will all be vital components of a sustainable transport future. Thus, it is essential to continuously monitor noise and exhaust emissions from road vehicles, trains, and ships. As a contribution to addressing this as part of an effort of the European Union project called 'NEMO: Noise and Emissions Monitoring and Radical Mitigation,' in this article, we propose the design and development of a real-time noise and exhaust emissions monitoring for sustainable and intelligent transportation systems. We report real-world field testing in some European cities where vehicle noise and exhaust emissions data are gathered in the cloud-enabled Nautilus platform and evaluated using artificial intelligence (AI) algorithms to determine their categorization into different classes of emitters and, thereby, enabling the infrastructure managers to define logic and actions to be taken by high emitters in near real time. We outline the creation of a complete NEMO solution to monitor and reduce noise and emissions in real time for sustainable and intelligent transportation systems. © 2001-2012 IEEE.</t>
  </si>
  <si>
    <t>Artificial intelligence (AI); emission; exhaust; Internet of Things (IoT); monitoring system; noise; sensors; smart cities; sustainable; transportation</t>
  </si>
  <si>
    <t>Danish, Mir Sayed Shah (56432549200)</t>
  </si>
  <si>
    <t>5.64E+14</t>
  </si>
  <si>
    <t>https://www.scopus.com/inward/record.uri?eid=2-s2.0-85156101747&amp;doi=10.3390%2fen16083309&amp;partnerID=40&amp;md5=e84e45fafc2dd84ca894f40b29029a2f</t>
  </si>
  <si>
    <t>This study presents an innovative framework for leveraging the potential of AI in energy systems through a multidimensional approach. Despite the increasing importance of sustainable energy systems in addressing global climate change, comprehensive frameworks for effectively integrating artificial intelligence (AI) and machine learning (ML) techniques into these systems are lacking. The challenge is to develop an innovative, multidimensional approach that evaluates the feasibility of integrating AI and ML into the energy landscape, to identify the most promising AI and ML techniques for energy systems, and to provide actionable insights for performance enhancements while remaining accessible to a varied audience across disciplines. This study also covers the domains where AI can augment contemporary and future energy systems. It also offers a novel framework without echoing established literature by employing a flexible and multicriteria methodology to rank energy systems based on their AI integration prospects. The research also delineates AI integration processes and technique categorizations for energy systems. The findings provide insight into attainable performance enhancements through AI integration and underscore the most promising AI and ML techniques for energy systems via a pioneering framework. This interdisciplinary research connects AI applications in energy and addresses a varied audience through an accessible methodology. © 2023 by the author.</t>
  </si>
  <si>
    <t>AI-compatible energy models; data-driven-based models; energy future landscape; energy system modeling; modern energy policies; parameter-based models; transforming energy models</t>
  </si>
  <si>
    <t>Hou, Mingda (58642829100); Mu, Xilin (58643628000); Liu, Shuyong (58643313000)</t>
  </si>
  <si>
    <t>58642829100; 58643628000; 58643313000</t>
  </si>
  <si>
    <t>https://www.scopus.com/inward/record.uri?eid=2-s2.0-85173960138&amp;doi=10.3389%2ffevo.2023.1272707&amp;partnerID=40&amp;md5=fc2ed88a4a4090759c7640097efd64cf</t>
  </si>
  <si>
    <t>Introduction: In light of escalating concerns regarding global warming and environmental pollution, the pursuit of carbon neutrality has emerged as a pivotal strategy to address climate change on a global scale. As society becomes increasingly conscious of its ecological impact, various sectors, including sports, are urged to embrace environmental responsibility. This study seeks to explore the integration of a carbon neutral framework utilizing artificial intelligence's attention mechanism within the realm of football, with the aim of contributing to football's adoption of carbon neutrality. Methods: The study commences by introducing an end-to-end architectural framework capable of unifying and optimizing all facets of football to realize a comprehensive carbon-neutral objective. This architecture serves as a consolidated platform for enhancing carbon emission reduction within football pedagogical activities, fostering synergy among diverse constituents while concurrently assessing the equilibrium between carbon reduction and pedagogical effectiveness. Subsequently, attention mechanisms are leveraged to heighten the efficacy and comprehensibility of carbon-neutral strategies. The application of attention mechanisms enables the model to autonomously focus on attributes or regions closely associated with carbon neutrality objectives, thereby facilitating precision and efficacy in recommending carbon neutral strategies. By employing attention mechanisms in football, a more thorough understanding of carbon emissions' dynamics is attained, allowing for the identification of pivotal emission contributors and tailored suggestions for emission mitigation. Furthermore, the Long Short-Term Memory (LSTM) method is employed to analyze football time-series data. Given football's intricate sequence of actions, the LSTM technique adeptly captures long-term dependencies, offering improved analysis and optimization of carbon emissions during football activities. Results: The integrated end-to-end architectural framework offers a holistic approach to carbon-neutral football strategies. Attention mechanisms effectively enhance the focus and interpretation of carbon-neutral strategies, contributing to precise and impactful recommendations. Employing LSTM for time-series analysis aids in comprehending carbon emission dynamics, enabling the identification of efficacious carbon neutral strategies. The study underscores the potential of AI-driven attention mechanisms and LSTM in fostering carbon neutrality within football. Discussion: The study's findings underscore the viability of integrating AI-driven methodologies, specifically attention mechanisms and LSTM, to promote carbon neutrality within the football domain. The end-to-end architecture serves as a foundational platform for comprehensive carbon emission reduction, offering potential for broader application in other sectors. The combination of attention mechanisms and LSTM engenders deeper insights into carbon emissions' intricate temporal dynamics, informing the development of targeted strategies for emission mitigation. The study's outcomes provide theoretical underpinnings for advancing sustainable football practices and inspire the broader adoption of carbon neutrality principles across diverse domains. Copyright © 2023 Hou, Mu and Liu.</t>
  </si>
  <si>
    <t>attention mechanism; carbon neutrality; end-to-end; football; greenhouse gas emissions; LSTM; sustainable development</t>
  </si>
  <si>
    <t>Cowls, Josh (56278746100); Tsamados, Andreas (57222037347); Taddeo, Mariarosaria (23029182300); Floridi, Luciano (6603039594)</t>
  </si>
  <si>
    <t>56278746100; 57222037347; 23029182300; 6603039594</t>
  </si>
  <si>
    <t>https://www.scopus.com/inward/record.uri?eid=2-s2.0-85107444145&amp;doi=10.1007%2fs00146-021-01294-x&amp;partnerID=40&amp;md5=9d530a4df8ff2d02d8c898c1d90f86b4</t>
  </si>
  <si>
    <t>In this article, we analyse the role that artificial intelligence (AI) could play, and is playing, to combat global climate change. We identify two crucial opportunities that AI offers in this domain: it can help improve and expand current understanding of climate change, and it can contribute to combatting the climate crisis effectively. However, the development of AI also raises two sets of problems when considering climate change: the possible exacerbation of social and ethical challenges already associated with AI, and the contribution to climate change of the greenhouse gases emitted by training data and computation-intensive AI systems. We assess the carbon footprint of AI research, and the factors that influence AI’s greenhouse gas (GHG) emissions in this domain. We find that the carbon footprint of AI research may be significant and highlight the need for more evidence concerning the trade-off between the GHG emissions generated by AI research and the energy and resource efficiency gains that AI can offer. In light of our analysis, we argue that leveraging the opportunities offered by AI for global climate change whilst limiting its risks is a gambit which requires responsive, evidence-based, and effective governance to become a winning strategy. We conclude by identifying the European Union as being especially well-placed to play a leading role in this policy response and provide 13 recommendations that are designed to identify and harness the opportunities of AI for combatting climate change, while reducing its impact on the environment. © 2021, The Author(s).</t>
  </si>
  <si>
    <t>Artificial intelligence; Carbon footprint; Climate change; Digital ethics; Digital governance; Environment; Sustainability</t>
  </si>
  <si>
    <t>Visan, M. (57034110300); Mone, F. (57202991259)</t>
  </si>
  <si>
    <t>57034110300; 57202991259</t>
  </si>
  <si>
    <t>https://www.scopus.com/inward/record.uri?eid=2-s2.0-85152423681&amp;doi=10.15837%2fijccc.2023.2.5286&amp;partnerID=40&amp;md5=778981569199ed28ec71dde21eb6593b</t>
  </si>
  <si>
    <t>Answering climate change challenges, the paper proposes an intelligent decision support system (DSS) for the management of green-blue infrastructure (GBI). Addressing the gaps identified in other studies, the designed DSS incorporates four key elements: 1/interdisciplinary collaboration among all stakeholders 2/inclusion of practical operation and maintenance activities, 3/main components of distributed DSS, with practical examples of use, 4/consideration of conditions specific to the location. The multi-layered DSS architecture can be implemented as a unified platform that provides a comprehensive, customizable, and flexible framework based on AI tools, big data and analytics, edge computing, cloud, and mobile, IIoT, and biometric system tools. The use of cobots and digital clones alongside humans results in the implementation of hybrid human-machine units. DSS for GBI increases decision-making capacity and can serve as a foundation for the implementation of similar systems by governments and local communities to build sustainable and resilient communities © 2023 by the authors. Licensee Agora University, Oradea, Romania</t>
  </si>
  <si>
    <t>Big Data and analytics; geo AI; green blue infrastructure; IIoT and cobots; multi-agent cooperative scheme; real-time multi-participant DSS</t>
  </si>
  <si>
    <t>Malik, Irtiqa (58512426600); Ahmed, Muneeb (57222253789); Gulzar, Yonis (57191033584); Baba, Sajad Hassan (36679779700); Mir, Mohammad Shuaib (57194212100); Soomro, Arjumand Bano (57204077872); Sultan, Abid (57204513529); Elwasila, Osman (58512180900)</t>
  </si>
  <si>
    <t>58512426600; 57222253789; 57191033584; 36679779700; 57194212100; 57204077872; 57204513529; 58512180900</t>
  </si>
  <si>
    <t>https://www.scopus.com/inward/record.uri?eid=2-s2.0-85166251581&amp;doi=10.3390%2fsu151411465&amp;partnerID=40&amp;md5=559cab5d60425965347d367998bd7aad</t>
  </si>
  <si>
    <t>Climate stress poses a threat to the agricultural sector, which is vital for both the economy and livelihoods in general. Quantifying its risk to food security, livelihoods, and sustainability is crucial. This study proposes a framework to estimate the impact climate stress on agriculture in terms of three objectives: assessing the regional vulnerability (exposure, sensitivity, and adaptive capacity), analysing the climate variability, and measuring agricultural performance under climatic stress. The vulnerability of twenty-two sub-regions in Jammu, Kashmir, and Ladakh is assessed using indicators to determine the collective susceptibility of the agricultural framework to climate change. An index-based approach with min–max normalization is employed, ranking the districts based on their relative performances across vulnerability indicators. This work assesses the impact of socio-economic and climatic indicators on the performance of agricultural growth using the benchmark Ricardian approach. The parameters of the agricultural growth function are estimated using a linear combination of socio-economic and exposure variables. Lastly, the forecasted trends of climatic variables are examined using a long short-term memory (LSTM)-based recurrent neural network, providing an annual estimate of climate variability. The results indicate a negative impact of annual minimum temperature and decreasing land holdings on agricultural GDP, while cropping intensity, rural literacy, and credit facilities have positive effects. Budgam, Ganderbal, and Bandipora districts exhibit higher vulnerability due to factors such as low literacy rates, high population density, and extensive rice cultivation. Conversely, Kargil, Rajouri, and Poonch districts show lower vulnerability due to the low population density and lower level of institutional development. We observe an increasing trend of minimum temperature across the region. The proposed LSTM synthesizes a predictive estimate across five essential climate variables with an average overall root mean squared error (RMSE) of 0.91, outperforming the benchmark ARIMA and exponential-smoothing models by 32–48%. These findings can guide policymakers and stakeholders in developing strategies to mitigate climate stress on agriculture and enhance resilience. © 2023 by the authors.</t>
  </si>
  <si>
    <t>agricultural growth; agricultural vulnerability; AI; climate variability; deep learning; Ricardian approach</t>
  </si>
  <si>
    <t>Li, Tao (57205021836); Luo, Jianqiang (35181673200); Liang, Kaitong (57218866001); Yi, Chaonan (58118959000); Ma, Lei (57204118720)</t>
  </si>
  <si>
    <t>57205021836; 35181673200; 57218866001; 58118959000; 57204118720</t>
  </si>
  <si>
    <t>https://www.scopus.com/inward/record.uri?eid=2-s2.0-85172860572&amp;doi=10.3390%2fsu151813779&amp;partnerID=40&amp;md5=595a398863cb08b68de9ac93446af26c</t>
  </si>
  <si>
    <t>Green AI (Artificial Intelligence) and digitalization facilitate the “Dual-Carbon” goal of low-carbon, high-quality economic development. Green AI is moving from “cloud” to “edge” devices like TinyML, which supports devices from cameras to wearables, offering low-power IoT computing. This study attempts to provide a conceptual update of climate and environmental policy in open synergy with proprietary and open-source TinyML technology, and to provide an industry collaborative and policy perspective on the issue, through using differential game models. The results show that patent and open source, as two types of TinyML innovation, can benefit a wide range of low-carbon industries and climate policy coordination. From the case of TinyML, we find that collaboration and sharing can lead to the implementation of green AI, reducing energy consumption and carbon emissions, and helping to fight climate change and protect the environment. © 2023 by the authors.</t>
  </si>
  <si>
    <t>climate governance; environmental sustainability; green AI; open source; patent; TinyML</t>
  </si>
  <si>
    <t>Banihabib, Reyhaneh (57952677900); Assadi, Mohsen (7003594790)</t>
  </si>
  <si>
    <t>57952677900; 7003594790</t>
  </si>
  <si>
    <t>https://www.scopus.com/inward/record.uri?eid=2-s2.0-85171629026&amp;doi=10.1016%2fj.jclepro.2023.138742&amp;partnerID=40&amp;md5=04544f241defa7e8b572d08e055d9ea8</t>
  </si>
  <si>
    <t>Decarbonizing offshore oil and gas fields is crucial in the global fight against climate change. To achieve this objective, the offshore oil and gas industry has embraced innovative energy systems, including microgrids that seamlessly integrate renewable energy sources like floating wind turbines. This study presents a comprehensive investigation into an integrated energy management system for an offshore microgrid, encompassing three platforms and a floating wind farm, along with green hydrogen production and storage facilities. The operational decision-making process for such a complex microgrid, involving numerous assets, presents notable challenges. To address this, a sophisticated smart management system is employed, enabling efficient optimization with advanced forecasting capabilities to identify the most cost-effective and environmentally friendly version of the microgrid's operation. To overcome the intricacies of optimization and computational constraints, a novel hybrid optimization approach, with a platform-centric strategy, is utilized. Leveraging real-world operational data, the study harnesses an innovative online optimization method fortified with state-of-the-art AI algorithms. The results of the optimization are benchmarked against a rule-based operation, wherein no formal optimization occurs, but the most economically viable decisions are made. The findings underscore the effectiveness of the developed optimization method, leading to a significant 16% reduction in operational costs and carbon-based emissions compared to the rule-based approach. This study effectively demonstrates the real-world applicability of the developed method by applying and testing the smart management system on an actual offshore platform with minimal simplifications. The investigation provides valuable evidence of the method's adaptability to complex operational scenarios, highlighting its potential for practical implementation in the offshore oil and gas industry. © 2023</t>
  </si>
  <si>
    <t>AI algorithms; Carbon-based emissions; Decarbonization; Floating wind turbines; Hybrid optimization; Hydrogen-compatible gas turbines; Offshore microgrid; Online optimization; Operational efficiency; Sustainable energy future</t>
  </si>
  <si>
    <t>Rauf, Huma (58682848100); Umer, Muhammad (57210672770)</t>
  </si>
  <si>
    <t>58682848100; 57210672770</t>
  </si>
  <si>
    <t>11 October</t>
  </si>
  <si>
    <t>e0288493</t>
  </si>
  <si>
    <t>https://www.scopus.com/inward/record.uri?eid=2-s2.0-85175867488&amp;doi=10.1371%2fjournal.pone.0288493&amp;partnerID=40&amp;md5=63ebd59acbe9c300f77a91f543b602b3</t>
  </si>
  <si>
    <t>Transport sector contribution to global emissions is a known fact, however, the mitigation path to achieve nationally determined goals for carbon reduction is often not specified, A simplified technique based on minimax optimization using Grey relational grade and Random forest narrows down on most contributing input variables from twelve road transport modes. This is a region-specific, scenario-based technique applied to north Punjab, Province of Pakistan that first categorizes modes based on their emission and then integrates with AI modeling using Deep Neural Network to develop sustainable trade-offs for carbon reduction. The output parameter translates the problem into a systematic iterative technique that predicts optimization options with different scenarios to bring out an environmentfriendly transport mix. A 25% reduction applied to the five most emission-releasing modes like Diesel Light and Heavy Duty vehicles, Gas Light and heavy-duty vehicles, and Gas- Cars results in 16.54 MT of Carbon dioxide which is 54.35% reduced to the predicted 36.24 MT for the year 2044. Similarly in another scenario replacing 25% Gas and Diesel Light Duty vehicles respectively by adding 50% Petrol Light Duty vehicles leads to 18.94 MT of emissions which brings the emission value in 2044 at par with emission releases of the year 2014. The technique offers a forward path that allows environment-friendly modal mix combinations based on business-as-usual to offer transport mix solutions for carbon reduction. It is a generalized model that is based on a customized transport mix. Future studies can also be applied to intermodal tradeoffs like rail, air, waterways, etc. © 2023 Rauf, Umer. This is an open access article distributed under the terms of the Creative Commons Attribution License, which permits unrestricted use, distribution, and reproduction in any medium, provided the original author and source are credited.</t>
  </si>
  <si>
    <t>Chen, Yixuan (58297221400); Jin, Shanyue (57211458169)</t>
  </si>
  <si>
    <t>58297221400; 57211458169</t>
  </si>
  <si>
    <t>https://www.scopus.com/inward/record.uri?eid=2-s2.0-85172285576&amp;doi=10.3390%2fpr11092705&amp;partnerID=40&amp;md5=790735a0de87df569a76900a7f94e94c</t>
  </si>
  <si>
    <t>Carbon emissions have gained worldwide attention in the industrial era. As a key carbon-emitting industry, achieving net-zero carbon emissions in the manufacturing sector is vital to mitigating the negative effects of climate change and achieving sustainable development. The rise of intelligent technologies has driven industrial structural transformations that may help achieve carbon reduction. Artificial intelligence (AI) technology is an important part of digitalization, providing new technological tools and directions for the low carbon development of enterprises. This study selects Chinese A-share listed companies in the manufacturing industry from 2012 to 2021 as the research objects and uses a fixed-effects regression model to study the relationship between AI and carbon emissions. This study clarifies the significance of enterprise AI technology applications in realizing carbon emissions reduction and explores the regulatory mechanism from the perspective of the innovation effect. The results show that the application of enterprise AI technology positively impacts carbon emissions reduction. Simultaneously, green technological innovation, green management innovation, and green product innovation play moderating roles; in other words, enterprise green innovation strengthens the effect of AI on carbon emissions reduction. This study clarifies the necessity of intelligent manufacturing and enriches theories related to AI technology and carbon emissions. © 2023 by the authors.</t>
  </si>
  <si>
    <t>artificial intelligence; carbon emissions; green management innovation; green product innovation; green technology innovation</t>
  </si>
  <si>
    <t>Gaur, Loveleen (56644451000); Afaq, Anam (57239036100); Arora, Gursimar Kaur (58311446200); Khan, Nabeel (58312026100)</t>
  </si>
  <si>
    <t>56644451000; 57239036100; 58311446200; 58312026100</t>
  </si>
  <si>
    <t>https://www.scopus.com/inward/record.uri?eid=2-s2.0-85161677981&amp;doi=10.1016%2fj.ecoinf.2023.102165&amp;partnerID=40&amp;md5=5eaf2f26ef8fba6c1a2f551ad6d68817</t>
  </si>
  <si>
    <t>The impact of artificial intelligence (AI) on the environment is the subject of discourse, with arguments for both positive and negative effects. There is a fine line between AI for good and AI for environmental degradation. Today, companies want to seize the benefits of AI, which distinctively involves reducing the company's carbon footprint. However, AI's carbon emissions differ as per the techniques involved in training it. As the saying goes, a coin always has two sides. Therefore, it cannot be denied that AI can be an effective tool for combating climate change, but its role in contributing to carbon emissions cannot be ignored. Multiple studies indicate that AI could be the game-changer in staving off anthropogenic climatic changes due to the deterioration of the environment and global warming. This double-edged relationship and interdependency of AI and carbon emissions are represented through a system of systems (SoS) approach. SoS states that a plan is created through multiple smaller systems, creating complexity in the design and vice versa. A complex system can be assumed as the world in general, where two individual independent systems AI and carbon emissions, when in interaction, create a complex complementary and contradictory relation, adding to the convolution of the system. This connection is demonstrated by conducting a network analysis and calculating the carbon emissions of six machine learning (ML) algorithms and deep learning (DL) models with different datasets but the same hyperparameters on a carbon emission calculator created through AI algorithms. The primary idea of this study is to encourage the AI society to create efficient AI models that may be used without compromising environmental issues. The focus should be on practicing sustainable AI, that is, sustainability from data collection to model deployment, throughout the lifecycle of AI. © 2023 Elsevier B.V.</t>
  </si>
  <si>
    <t>Artificial intelligence, machine learning; Carbon emission; Carbon footprint; Sustainability; System of systems theory</t>
  </si>
  <si>
    <t>Hissou, Hasna (58134329900); Benkirane, Said (36518236400); Guezzaz, Azidine (57194492918); Azrour, Mourade (57193500437); Beni-Hssane, Abderrahim (46161121300)</t>
  </si>
  <si>
    <t>58134329900; 36518236400; 57194492918; 57193500437; 46161121300</t>
  </si>
  <si>
    <t>https://www.scopus.com/inward/record.uri?eid=2-s2.0-85165094732&amp;doi=10.3390%2fsu151310609&amp;partnerID=40&amp;md5=e069a5369a5a0d0d8596cb5a485bdbd5</t>
  </si>
  <si>
    <t>Solar irradiation (Rs) is the electromagnetic radiation energy emitted by the Sun. It plays a crucial role in sustaining life on Earth by providing light, heat, and energy. Furthermore, it serves as a key driver of Earth’s climate and weather systems, influencing the distribution of heat across the planet, shaping global air and ocean currents, and determining weather patterns. Variations in Rs levels have significant implications for climate change and long-term climate trends. Moreover, Rs represents an abundant and renewable energy resource, offering a clean and sustainable alternative to fossil fuels. By harnessing solar energy, we can actively reduce greenhouse gas emissions. However, the utilization of Rs comes with its own challenges that must be addressed. One problem is its variability, which makes it difficult to predict and plan for consistent solar energy generation. Its intermittent nature also poses difficulties in meeting continuous energy demand unless appropriate energy storage or backup systems are in place. Integrating large-scale solar energy systems into existing power grids can present technical challenges. Rs levels are influenced by various factors; understanding these factors is crucial for various applications, such as renewable energy planning, climate modeling, and environmental studies. Overcoming the associated challenges requires advancements in technology and innovative solutions. Measuring and harnessing Rs for various applications can be achieved using various devices; however, the expense and scarcity of measuring equipment pose challenges in accurately assessing and monitoring Rs levels. In order to address this, alternative methods have been developed with which to estimate Rs, including artificial intelligence and machine learning (ML) models, like neural networks, kernel algorithms, tree-based models, and ensemble methods. To demonstrate the impact of feature selection methods on Rs predictions, we propose a Multivariate Time Series (MVTS) model using Recursive Feature Elimination (RFE) with a decision tree (DT), Pearson correlation (Pr), logistic regression (LR), Gradient Boosting Models (GBM), and a random forest (RF). Our article introduces a novel framework that integrates various models and incorporates overlooked factors. This framework offers a more comprehensive understanding of Recursive Feature Elimination and its integrations with different models in multivariate solar radiation forecasting. Our research delves into unexplored aspects and challenges existing theories related to solar radiation forecasting. Our results show reliable predictions based on essential criteria. The feature ranking may vary depending on the model used, with the RF Regressor algorithm selecting features such as maximum temperature, minimum temperature, precipitation, wind speed, and relative humidity for specific months. The DT algorithm may yield a slightly different set of selected features. Despite the variations, all of the models exhibit impressive performance, with the LR model demonstrating outstanding performance with low RMSE (0.003) and the highest R2 score (0.002). The other models also show promising results, with RMSE scores ranging from 0.006 to 0.007 and a consistent R2 score of 0.999. © 2023 by the authors.</t>
  </si>
  <si>
    <t>feature selection; forecasting; machine learning; solar radiation; sustainable energy; times series</t>
  </si>
  <si>
    <t>Alharbe, Nawaf (56100322100); Alluhaibi, Reyadh (57197866576)</t>
  </si>
  <si>
    <t>56100322100; 57197866576</t>
  </si>
  <si>
    <t>https://www.scopus.com/inward/record.uri?eid=2-s2.0-85183458684&amp;doi=10.14569%2fIJACSA.2023.0141211&amp;partnerID=40&amp;md5=e11a44d93406009af116196ec5e07c05</t>
  </si>
  <si>
    <t>This study looks at how AI algorithms like Random Forest, Support Vector Machines (SVM), and Deep Boltzmann Machine (DBM) can be used for predictive modeling to make it easier to use renewable energy sources while reducing the negative effects of climate change. Predictive models based on Artificial Intelligence show possible ways to get the most out of green energy sources, which could lead to fewer carbon emissions. The results of the preliminary studies show that these AI systems can make accurate predictions about how green energy will be made because they are good at making predictions and generalizing. This feature makes it possible to use resources effectively, which improves the reliability of the grid and encourages more people to use green energy sources. Ultimately, employing these AI programs will serve as powerful tools in combating climate change and fostering a more sustainable and eco-friendly environment. © (2023), (Science and Information Organization). All Rights Reserved.</t>
  </si>
  <si>
    <t>Artificial Intelligence (AI); climate change; predictive models; Renewable energy</t>
  </si>
  <si>
    <t>Rahman, Muhammad Muhitur (56166824400); Shafiullah, Md (12144323300); Alam, Md Shafiul (56485015000); Rahman, Mohammad Shahedur (57199763088); Alsanad, Mohammed Ahmed (57215856710); Islam, Mohammed Monirul (55468848900); Islam, Md Kamrul (57208752044); Rahman, Syed Masiur (57219219577)</t>
  </si>
  <si>
    <t>56166824400; 12144323300; 56485015000; 57199763088; 57215856710; 55468848900; 57208752044; 57219219577</t>
  </si>
  <si>
    <t>https://www.scopus.com/inward/record.uri?eid=2-s2.0-85151551589&amp;doi=10.3390%2fapp13063832&amp;partnerID=40&amp;md5=a08ea989a04606d1b08e04f1cfe19703</t>
  </si>
  <si>
    <t>Greenhouse gas (GHG) emissions must be precisely estimated in order to predict climate change and achieve environmental sustainability in a country. GHG emissions are estimated using empirical models, but this is difficult since it requires a wide variety of data and specific national or regional parameters. In contrast, artificial intelligence (AI)-based methods for estimating GHG emissions are gaining popularity. While progress is evident in this field abroad, the application of an AI model to predict greenhouse gas emissions in Saudi Arabia is in its early stages. This study applied decision trees (DT) and their ensembles to model national GHG emissions. Three AI models, namely bagged decision tree, boosted decision tree, and gradient boosted decision tree, were investigated. Results of the DT models were compared with the feed forward neural network model. In this study, population, energy consumption, gross domestic product (GDP), urbanization, per capita income (PCI), foreign direct investment (FDI), and GHG emission information from 1970 to 2021 were used to construct a suitable dataset to train and validate the model. The developed model was used to predict Saudi Arabia’s national GHG emissions up to the year 2040. The results indicated that the bagged decision tree has the highest coefficient of determination (R2) performance on the testing dataset, with a value of 0.90. The same method also has the lowest root mean square error (0.84 GtCO2e) and mean absolute percentage error (0.29 GtCO2e), suggesting that it exhibited the best performance. The model predicted that GHG emissions in 2040 will range between 852 and 867 million tons of CO2 equivalent. In addition, Shapley analysis showed that the importance of input parameters can be ranked as urbanization rate, GDP, PCI, energy consumption, population, and FDI. The findings of this study will aid decision makers in understanding the complex relationships between the numerous drivers and the significance of diverse socioeconomic factors in defining national GHG inventories. The findings will enhance the tracking of national GHG emissions and facilitate the concentration of appropriate activities to mitigate climate change. © 2023 by the authors.</t>
  </si>
  <si>
    <t>bagged decision tree; boosted decision tree; gradient boosted decision tree; greenhouse gas emission; machine learning</t>
  </si>
  <si>
    <t>Wei, Xiaoyan (57829116000); Xu, Ying (58665933600)</t>
  </si>
  <si>
    <t>57829116000; 58665933600</t>
  </si>
  <si>
    <t>https://www.scopus.com/inward/record.uri?eid=2-s2.0-85174918556&amp;doi=10.3389%2ffevo.2023.1270248&amp;partnerID=40&amp;md5=bc68c9b153fdd5082c1b0ffa7b059d54</t>
  </si>
  <si>
    <t>Introduction: In the face of increasingly severe global climate change and environmental challenges, reducing carbon emissions has become a key global priority. Deep learning, as a powerful artificial intelligence technology, has demonstrated significant capabilities in time series analysis and pattern recognition, opening up new avenues for carbon emission prediction and policy development. Methods: In this study, we carefully collected and pre-processed four datasets to ensure the reliability and consistency of the data. Our proposed TCN-LSTM combination architecture effectively leverages the parallel computing capabilities of TCN and the memory capacity of LSTM, more efficiently capturing long-term dependencies in time series data. Furthermore, the introduction of an attention mechanism allows us to weigh important factors in historical data, thereby improving the accuracy and robustness of predictions. Results: Our research findings provide novel insights and methods for advancing carbon emission prediction. Additionally, our discoveries offer valuable references for decision-makers and government agencies in formulating scientifically effective carbon reduction policies. As the urgency of addressing climate change continues to grow, the progress made in this paper can contribute to a more sustainable and environmentally conscious future. Discussion: In this paper, we emphasize the potential of deep learning techniques in carbon emission prediction and demonstrate the effectiveness of the TCN-LSTM combination architecture. The significant contribution of this research lies in providing a new approach to address the carbon emission prediction problem in time series data. Moreover, our study underscores the importance of data reliability and consistency for the successful application of models. We encourage further research and application of this method to facilitate the achievement of global carbon reduction goals. Copyright © 2023 Wei and Xu.</t>
  </si>
  <si>
    <t>attention mechanism; carbon emission prediction; environmental issues; LSTM; TCN</t>
  </si>
  <si>
    <t>Akbari Osmavandani, Saloomeh (58782754700); Sharafati, Ahmad (55764768000); Moghaddam, Hamid Kardan (57224627412)</t>
  </si>
  <si>
    <t>58782754700; 55764768000; 57224627412</t>
  </si>
  <si>
    <t>https://www.scopus.com/inward/record.uri?eid=2-s2.0-85180647853&amp;doi=10.1007%2fs11600-023-01257-4&amp;partnerID=40&amp;md5=28737b767847c8f17dfdec7a26e4b0c7</t>
  </si>
  <si>
    <t>The challenge of managing sustainable water supply is growing more complex as a result of global climate change. The utilization of dams and reservoirs is essential for effective water resource management. These systems are of utmost importance in the storage and utilization of water throughout the entire year. In water resource planning for these systems, a significant emphasis is placed on predicting inflow to dams. In recent years, there has been notable advancement in artificial intelligence approaches, which have the potential to decrease prediction uncertainties. This study conducts a comparison between implementing machine learning models, specifically the group method of data handling (GMDH), random forest (RF), and adaptive neuro-fuzzy inference system (ANFIS), and the probabilistic Bayesian network method as well as long short-term memory networks (LSTM). This study presents a novel comparison between two black box approaches, analyzing probabilities across three different time scales: monthly, seasonal, and annual. Three temporal approaches were employed to estimate the inflow rate to Zayanderud dam, considering 10 scenarios and identifying influential variables. The results obtained from the simulation showed that the GMDH method, a complex neural network technique, exhibited superior performance in all three temporal scales: monthly, seasonal, and annual. The obtained results were evaluated through the utilization of four statistical indicators. The NS coefficient for the annual approach is 0.98, for the seasonal approach is 0.93, and for the monthly approach is 0.95. Additionally, the mean squared error (MSE) was 0.07, 0.09, and 0.11 for the annual, seasonal, and monthly approaches, respectively. The results showed that the transfer inflow from the Koohrang tunnels and Cheshmeh Langan tunnel greatly influenced the predictions in all three approaches. Furthermore, the precipitation parameter (R) displayed sensitivity solely in the annual and monthly assessments, while no correlation was evident in the seasonal approach. © 2023, The Author(s) under exclusive licence to Institute of Geophysics, Polish Academy of Sciences &amp; Polish Academy of Sciences.</t>
  </si>
  <si>
    <t>Artificial intelligence; Inflow prediction; Predictive parameter; Temporal approach</t>
  </si>
  <si>
    <t>Sandbhor, Sayali (55808911900); Apte, Sayali (57210312481); Dabir, Vaishnavi (57211428717); Kotecha, Ketan (6506676097); Balasubramaniyan, Rajkumar (58784926400); Choudhury, Tanupriya (57193140084)</t>
  </si>
  <si>
    <t>55808911900; 57210312481; 57211428717; 6506676097; 58784926400; 57193140084</t>
  </si>
  <si>
    <t>https://www.scopus.com/inward/record.uri?eid=2-s2.0-85180857959&amp;doi=10.3934%2fenvironsci.2023048&amp;partnerID=40&amp;md5=af54c2b767f56f1073c01d5e6d70fac5</t>
  </si>
  <si>
    <t>The cement industry's carbon emissions present a major global challenge, particularly the increase in atmospheric carbon dioxide (CO2) levels. The concrete industry is responsible for a significant portion of these emissions, accounting for approximately 5–9% of the total emissions. This underscores the urgent need for effective strategies to curb carbon emissions. In this work, we propose to use artificial intelligence (AI) to predict future emission trends by performing a detailed analysis of cement industry’s CO2 emissions data. The AI predictive model shows a significant increase in overall carbon emissions from the cement sector which is attributed to population growth and increased demand for housing and infrastructure. To address this issue, we propose a framework that emphasizes on implementing carbon sequestration through reuse of construction and demolition (C&amp;D) waste by using recycled aggregates. The paper proposes a framework addressing carbon sequestration through use of C&amp;D waste. The framework is applied specifically to Maharashtra State in India to calculate the potential reduction in carbon emissions by construction industry resulting from recycled aggregates. The study reveals a projected saving of 24% in carbon emissions by adopting the suggested framework. The process and outcomes of the study aim to address the concerns of climate change through reduced carbon emissions in the construction industry promoting recycle and reuse of construction waste. © 2023 the Author(s), licensee AIMS Press.</t>
  </si>
  <si>
    <t>carbon compensation; carbon footprint; cement industry; prediction; SDGs</t>
  </si>
  <si>
    <t>Bakirman, Tolga (56247265800); Kulavuz, Bahadir (57772011400); Bayram, Bulent (15130508500)</t>
  </si>
  <si>
    <t>56247265800; 57772011400; 15130508500</t>
  </si>
  <si>
    <t>https://www.scopus.com/inward/record.uri?eid=2-s2.0-85152001336&amp;doi=10.14358%2fPERS.22-00118R2&amp;partnerID=40&amp;md5=4d26041d0d6ff7176e3b74eef0d6e389</t>
  </si>
  <si>
    <t>Cultural heritage (CH) aims to create new strategies and policies for adapting to climate change. Additionally, the goals of sustainable development aim to protect, monitor, and preserve the world’s CH and to take urgent action to combat climate change and its effects. Therefore, developing efficient and accurate techniques toward making CH climate neutral and more resilient is of vital importance. This study aims to provide a holistic solution to monitor and protect CH from climate change, natural hazards, and anthropogenic effects in a sustainable way. In our study, the efficiency of deep learning using low-cost unmanned aerial vehicles and camera images for the documentation and monitoring of CH is investigated. The dense extreme inception network for edge detection and richer convolu-tional feature architectures have been used for the first time in the literature to extract contours and cracks from CH structures. As a result of the study, F1 scores of 61.38% and 61.50% for both ar-chitectures, respectively, were obtained. The results show that the proposed solution can aid in monitoring the protection of CH from climate change, natural disasters, and anthropogenic effects. © 2023 American Society for Photogrammetry and Remote Sensing.</t>
  </si>
  <si>
    <t>Thangavel, Kathiravan (57222007577); Spiller, Dario (57225928954); Sabatini, Roberto (56962744800); Amici, Stefania (6602857535); Sasidharan, Sarathchandrakumar Thottuchirayil (58028675200); Fayek, Haytham (55347028400); Marzocca, Pier (35607344200)</t>
  </si>
  <si>
    <t>57222007577; 57225928954; 56962744800; 6602857535; 58028675200; 55347028400; 35607344200</t>
  </si>
  <si>
    <t>https://www.scopus.com/inward/record.uri?eid=2-s2.0-85147958423&amp;doi=10.3390%2frs15030720&amp;partnerID=40&amp;md5=d40af12d4ec4cef03ac956d82adeaf5e</t>
  </si>
  <si>
    <t>One of the United Nations (UN) Sustainable Development Goals is climate action (SDG-13), and wildfire is among the catastrophic events that both impact climate change and are aggravated by it. In Australia and other countries, large-scale wildfires have dramatically grown in frequency and size in recent years. These fires threaten the world’s forests and urban woods, cause enormous environmental and property damage, and quite often result in fatalities. As a result of their increasing frequency, there is an ongoing debate over how to handle catastrophic wildfires and mitigate their social, economic, and environmental repercussions. Effective prevention, early warning, and response strategies must be well-planned and carefully coordinated to minimise harmful consequences to people and the environment. Rapid advancements in remote sensing technologies such as ground-based, aerial surveillance vehicle-based, and satellite-based systems have been used for efficient wildfire surveillance. This study focuses on the application of space-borne technology for very accurate fire detection under challenging conditions. Due to the significant advances in artificial intelligence (AI) techniques in recent years, numerous studies have previously been conducted to examine how AI might be applied in various situations. As a result of its special physical and operational requirements, spaceflight has emerged as one of the most challenging application fields. This work contains a feasibility study as well as a model and scenario prototype for a satellite AI system. With the intention of swiftly generating alerts and enabling immediate actions, the detection of wildfires has been studied with reference to the Australian events that occurred in December 2019. Convolutional neural networks (CNNs) were developed, trained, and used from the ground up to detect wildfires while also adjusting their complexity to meet onboard implementation requirements for trusted autonomous satellite operations (TASO). The capability of a 1-dimensional convolution neural network (1-DCNN) to classify wildfires is demonstrated in this research and the results are assessed against those reported in the literature. In order to enable autonomous onboard data processing, various hardware accelerators were considered and evaluated for onboard implementation. The trained model was then implemented in the following: Intel Movidius NCS-2 and Nvidia Jetson Nano and Nvidia Jetson TX2. Using the selected onboard hardware, the developed model was then put into practice and analysis was carried out. The results were positive and in favour of using the technology that has been proposed for onboard data processing to enable TASO on future missions. The findings indicate that data processing onboard can be very beneficial in disaster management and climate change mitigation by facilitating the generation of timely alerts for users and by enabling rapid and appropriate responses. © 2023 by the authors.</t>
  </si>
  <si>
    <t>artificial intelligence; astrionics; bushfire; climate action; climate change; convolution neural network; Earth Observation (EO); edge computing; hardware accelerators; hyperspectral imagery; intelligent satellite systems; machine learning; onboard data processing; PRISMA; SDG-13; SmartSat; space avionics; Sustainable Development Goals; Trusted Autonomous Satellite Operation (TASO); wildfire</t>
  </si>
  <si>
    <t>Chauhan, Shivam (57627819900); Jethoo, Ajay Singh (55840343000); Mishra, Ajay (56317265100); Varshney, Vaibhav (57195759986)</t>
  </si>
  <si>
    <t>57627819900; 55840343000; 56317265100; 57195759986</t>
  </si>
  <si>
    <t>https://www.scopus.com/inward/record.uri?eid=2-s2.0-85173041438&amp;doi=10.1007%2fs41060-023-00459-9&amp;partnerID=40&amp;md5=46cc404a42f8d02395356ce4994e9c55</t>
  </si>
  <si>
    <t>The entire world is witnessing challenges in climate change and control catastrophes. Addressing and investigating sustainable climate and urban thermal harmony can be done by getting deeper into pattern and anomalies identification in land surface temperature studies. In this paper, we have discussed duo satellite-based remotely sensed land surface temperature prediction using various methods of machine learning in the western Indian smart city, Ajmer from data range 2003–2021. Quad LST datasets (two for daytime and two for nighttime) from MODIS sensor on board Aqua and Terra satellites were incubated in this study. In the field of remote sensing, neural networks and the essence of artificial intelligence are now being smelled in a diverse assortment of applications, and regular new application proposals are being made. In the present study, machine learning techniques are used to predict the temperature of the same day and future day. To evaluate the accuracy of the predictions made by each method, the R2 score and RMSE were calculated. R2 score is a statistical measure that indicates the proportion of the variance in the dependent variable that is predictable from the independent variable(s). A score of 1 indicates a perfect fit, while a score of 0 indicates that the model does not explain any of the variability in the data. RMSE (Root Mean Square Error) is a measure of the difference between the predicted values and the actual values. By calculating these metrics, the researchers and urban dwellers are able to determine the accuracy of the different Machine Learning methods. These findings and future developments can be used in land surface temperature prediction in different contexts such as quality and quantity of available different satellite data, duration, and study area in climate studies, earth and atmospheric sciences. © 2023, The Author(s), under exclusive licence to Springer Nature Switzerland AG.</t>
  </si>
  <si>
    <t>Deep learning(DL); Land surface temperature (LST); Machine learning (ML); Moderate resolution imaging spectroradiometer (MODIS); Remote sensing</t>
  </si>
  <si>
    <t>Zhang, Ying (56719855800)</t>
  </si>
  <si>
    <t>5.67E+13</t>
  </si>
  <si>
    <t>https://www.scopus.com/inward/record.uri?eid=2-s2.0-85174914518&amp;doi=10.3389%2ffevo.2023.1275703&amp;partnerID=40&amp;md5=5feed833ae0ae5030a69721f9795aa55</t>
  </si>
  <si>
    <t>Introduction: With the growing concern over carbon emissions and their impact on climate change, achieving carbon neutrality has become a critical objective in various sectors, including sports event management. Artificial intelligence (AI) offers promising solutions for addressing environmental challenges and enhancing sustainability. This paper presents a novel approach to developing AI-powered carbon neutrality strategies for sports event management. Methods: In this research, we combine the STIRPAT model for analyzing the influence of population, wealth, and technology on carbon emissions in sports events with a GRU neural network for predicting future emissions trends and enhance the model's accuracy using transfer learning, creating a comprehensive approach for carbon emissions analysis in sports event management. Results: Our experimental results demonstrate the efficacy of the proposed approach. The combination of the STIRPAT model, GRU neural network, and transfer learning outperforms alternative methods. This success highlights the model's ability to predict carbon emissions in sports events accurately and to develop effective carbon neutrality strategies. Discussion: The significance of this research lies in its potential to empower sports event managers with a data-driven approach to carbon emissions management. By understanding the key drivers and leveraging AI for prediction and strategy development, the sports industry can transition towards greater sustainability and environmental friendliness. This paper contributes to the broader effort of mitigating carbon emissions and addressing climate change concerns across various domains, ultimately leading to a more sustainable future. Copyright © 2023 Zhang.</t>
  </si>
  <si>
    <t>artificial intelligence; carbon neutrality; GRU; sports event management; STIRPAT; transfer learning</t>
  </si>
  <si>
    <t>Alamri, Sultan (55309049800); Khan, Shahnawaz (57203386251)</t>
  </si>
  <si>
    <t>55309049800; 57203386251</t>
  </si>
  <si>
    <t>https://www.scopus.com/inward/record.uri?eid=2-s2.0-85158117330&amp;doi=10.14569%2fIJACSA.2023.0140421&amp;partnerID=40&amp;md5=b732897600d5d47c9b5ec7035741f525</t>
  </si>
  <si>
    <t>Climate change (such as global warming) causes the barrier in the attaining sustainable development goals. Emission of greenhouse gases (primarily carbon dioxide CO2 emission) are the root cause of global warming. This research analyses and investigates the emission of CO2 and attempts to develop an optimal model to forecast the CO2 emission. Several machine learning and statistical modeling techniques have been implemented and evaluated to explore the patterns and trends of CO2 emissions to develop an optimal model for forecasting future CO2 emissions. The implemented methods include such as Exponential Smoothing, Transformers, Temporal Convolutional Network (TCN), and neural basis expansion analysis for interpretable time series. The data for training these models have been collected and synthesized from various sources using a web crawler. The performance of these models has been evaluated using various performance measurement metrices such as RMSE, R2 score, MAE, MAPE and OPE. The N-BEATS model demonstrated an overall better performance for forecasting CO2 emission in Saudi Arabia in comparison to the other models. In addition, this paper also provides recommendations and strategies for mitigating the climate change (by reducing CO2 emission) © 2023, International Journal of Advanced Computer Science and Applications.All Rights Reserved.</t>
  </si>
  <si>
    <t>climate change; Exponential smoothing; neural basis expansion analysis; temporal convolutional network; transformers</t>
  </si>
  <si>
    <t>Thangavel, Kathiravan (57222007577); Spiller, Dario (57225928954); Sabatini, Roberto (56962744800); Marzocca, Pier (35607344200); Esposito, Marco (57104566700)</t>
  </si>
  <si>
    <t>57222007577; 57225928954; 56962744800; 35607344200; 57104566700</t>
  </si>
  <si>
    <t>https://www.scopus.com/inward/record.uri?eid=2-s2.0-85144780070&amp;doi=10.1109%2fLGRS.2022.3229173&amp;partnerID=40&amp;md5=171e4977ecfb978d8b6c7f6917629295</t>
  </si>
  <si>
    <t>Climate action (SDG-13) is an integral part of the Sustainable Development Goals (SDGs) set by the United Nations (UN), and wildfire is one of the catastrophic events related to climate change. Large-scale forest fires have drastically increased in frequency and size in recent years in Australia and other nations. These wildfires endanger the forests and urban areas of the world, demolish vast amounts of property, and frequently result in fatalities. There is a requirement for real-time/near real-time catastrophic event monitoring of fires due to their growing frequency. In order to effectively monitor disaster events, it will be feasible to manage them in real time or near real time due to the advent of the Distributed Satellite System (DSS). This research examines the possible applicability of DSS for wildfire surveillance. For spacecraft to continually monitor the dynamically changing environment, satellite missions must have broad coverage and revisit intervals that DSS can fulfill. A feasibility analysis, as well as a model and scenario prototype for a satellite artificial intelligence (AI) system, is included in this letter to enable prompt action and swiftly provide alerts. In our previous research, it is shown that on- board implementation, i.e., data processing utilizing hardware accelerators, is feasible. To enable Trusted Autonomous Satellite Operation (TASO), the same will be included in the proposed DSS architecture, and the outcomes will be provided. To demonstrate the applicability, the suggested DSS architecture will be tested in several geographic locations to demonstrate the system-wide coverage. © 2004-2012 IEEE.</t>
  </si>
  <si>
    <t>1-D convolutional neural network (CNN); climate action; Distributed Satellite System (DSS); edge computing; hardware accelerators; real-time monitoring; Sustainable Development Goal (SDG)-13; Trusted Autonomous Satellite Operation (TASO); wildfire</t>
  </si>
  <si>
    <t>Ahmed, Zeeshan (55866153900); Gui, Dongwei (27867624600); Murtaza, Ghulam (57210785058); Yunfei, Liu (57979994300); Ali, Sikandar (57214290713)</t>
  </si>
  <si>
    <t>55866153900; 27867624600; 57210785058; 57979994300; 57214290713</t>
  </si>
  <si>
    <t>https://www.scopus.com/inward/record.uri?eid=2-s2.0-85168681014&amp;doi=10.3390%2fagronomy13082113&amp;partnerID=40&amp;md5=9fdb54a122bac97b830487c26925f388</t>
  </si>
  <si>
    <t>Global drylands, covering about 41% of Earth’s surface and inhabited by 38% of the world’s population, are facing the stark challenges of water scarcity, low water productivity, and food insecurity. This paper highlights the major constraints to agricultural productivity, traditional irrigation scheduling methods, and associated challenges, efforts, and progress to enhance water use efficiency (WUE), conserve water, and guarantee food security by overviewing different smart irrigation approaches. Widely used traditional irrigation scheduling methods (based on weather, plant, and soil moisture conditions) usually lack important information needed for precise irrigation, which leads to over- or under-irrigation of fields. On the other hand, by using several factors, including soil and climate variation, soil properties, plant responses to water deficits, and changes in weather factors, smart irrigation can drive better irrigation decisions that can help save water and increase yields. Various smart irrigation approaches, such as artificial intelligence and deep learning (artificial neural network, fuzzy logic, expert system, hybrid intelligent system, and deep learning), model predictive irrigation systems, variable rate irrigation (VRI) technology, and unmanned aerial vehicles (UAVs) could ensure high water use efficiency in water-scarce regions. These smart irrigation technologies can improve water management and accelerate the progress in achieving multiple Sustainable Development Goals (SDGs), where no one gets left behind. © 2023 by the authors.</t>
  </si>
  <si>
    <t>drylands; food insecurity; irrigation management; smart irrigation; sustainable development goals; water scarcity</t>
  </si>
  <si>
    <t>Navarra, Diego (24768390600)</t>
  </si>
  <si>
    <t>2.48E+14</t>
  </si>
  <si>
    <t>https://www.scopus.com/inward/record.uri?eid=2-s2.0-85165596412&amp;doi=10.1556%2f204.2023.00012&amp;partnerID=40&amp;md5=25d9efae2128ca14f4f2906741085b6b</t>
  </si>
  <si>
    <t>The objective of this paper is to review the academic literature and identify best practices on the integration of artificial intelligence and sustainable technologies in strategic renewable energy and Power-to-X projects globally. We reflect upon the way in which exemplary case studies can be used to foster a common shared view among different policy makers to highlight new ways through which energy efficiency and systemic improvements in the energy sector may be achieved while curbing carbon emissions and addressing climate change. The main risks, challenges and mitigations for integrating artificial intelligence and sustainable technologies in energy systems are also educed from both the academic literature as well as interviews with experts. Our findings indicate that while the integration of artificial intelligence and sustainable technologies can support energy efficiency and systemic improvements in the energy sector, there are several risks that were not previously identified in the literature. Critical areas of future development for academic research as well as opportunities for professional practice are presented. © 2023 The Author(s).</t>
  </si>
  <si>
    <t>artificial intelligence; climate change; energy systems; Power-to-X; renewable energy; risk; sustainable technology</t>
  </si>
  <si>
    <t>Patel, Abhishek (56381857700); Kethavath, Ajaykumar (58193190600); Kushwaha, N.L. (57219726089); Naorem, Anandkumar (57218125653); Jagadale, Manisha (57315245000); Sheetal, K.R. (56925324700); Renjith, P.S. (57142434600)</t>
  </si>
  <si>
    <t>56381857700; 58193190600; 57219726089; 57218125653; 57315245000; 56925324700; 57142434600</t>
  </si>
  <si>
    <t>https://www.scopus.com/inward/record.uri?eid=2-s2.0-85153387252&amp;doi=10.1016%2fj.engappai.2023.106335&amp;partnerID=40&amp;md5=d3de0c6b86e666f176ae344b7620a6f4</t>
  </si>
  <si>
    <t>The challenges of urbanization, land degradation, water scarcity, and climate change are threatening agricultural systems and food security. Therefore, it is essential to manage land and water resources sustainably to improve productivity and address these challenges. Digital agriculture, which involves the use of smart systems and advanced farming practices incorporating Artificial Intelligence (AI) and Internet of Things (IoT) technologies, can provide solutions for sustainable agriculture and climate change adaptation. This study aims to fill the research gap by understanding the recent pulse and current trends of significant works published on AI and IoT-assisted land and water management (LWM) research. A bibliometric analysis of 436 English language articles published over the last three decades (1991–2021) was conducted. The study revealed a significant shift in research trends in 2010, with over 60 AI techniques utilized under different AI and IoT frameworks for LWM. The highly adopted AI techniques include Artificial Neural Networks (ANN—9.85%), Adaptive Neuro-Fuzzy Inference System (ANFIS —5.98%), Support Vector Regression (SVR—3.87%), Random Forest (RF—3.16%),​ and Multilayer Perceptron-ANN (MLP-ANN—2.81%). China, India, Iran, Australia, and the USA were identified as pioneers in the field, while Italy, Spain, and Saudi Arabia showed potential as emerging countries but with low collaboration links. The study also discussed the current limitations and challenges of AI and IoT technologies. Future research focus areas for AI and IoT were identified, and it was recommended to conduct comparative evaluations of AI techniques to determine the most effective approach for specific LWM domains. © 2023 Elsevier Ltd</t>
  </si>
  <si>
    <t>Bibliometric analysis; Land and water; Network visualization; Resource management; Web of science</t>
  </si>
  <si>
    <t>Jain, Harshita (57223045274); Dhupper, Renu (57196436189); Shrivastava, Anamika (56702034800); Kumar, Deepak (57203026436); Kumari, Maya (57209108988)</t>
  </si>
  <si>
    <t>57223045274; 57196436189; 56702034800; 57203026436; 57209108988</t>
  </si>
  <si>
    <t>https://www.scopus.com/inward/record.uri?eid=2-s2.0-85165299517&amp;doi=10.1007%2fs43762-023-00100-2&amp;partnerID=40&amp;md5=2fd9ed015de5d3187a368bee11aab914</t>
  </si>
  <si>
    <t>Climate change is one of the most pressing global challenges we face today. The impacts of rising temperatures, sea levels, and extreme weather events are already being felt around the world and are only expected to worsen in the coming years. To mitigate and adapt to these impacts, we need innovative, data-driven solutions. Artificial intelligence (AI) has emerged as a promising tool for climate change adaptation, offering a range of capabilities that can help identify vulnerable areas, simulate future climate scenarios, and assess risks and opportunities for businesses and infrastructure. With the ability to analyze large volumes of data from climate models, satellite imagery, and other sources, AI can provide valuable insights that can inform decision-making and help us prepare for the impacts of climate change. However, the use of AI in climate change adaptation also raises important ethical considerations and potential biases that must be addressed. As we continue to develop and deploy these solutions, it is crucial to ensure that they are transparent, fair, and equitable. In this context, this article explores the latest innovations and future directions in AI-enabled climate change adaptation strategies, highlighting both the potential benefits and the ethical considerations that must be considered. By harnessing the power of AI for climate change adaptation, we can work towards a more resilient, sustainable, and equitable future for all. © 2023, The Author(s).</t>
  </si>
  <si>
    <t>AI-powered models; Artificial Intelligence; Climate change adaptation; Climate modeling and projections; Early warning systems</t>
  </si>
  <si>
    <t>Chen, Lin (57261613900); Chen, Zhonghao (57855097200); Zhang, Yubing (57936501300); Liu, Yunfei (58363314800); Osman, Ahmed I. (55362658600); Farghali, Mohamed (57209493826); Hua, Jianmin (42561308300); Al-Fatesh, Ahmed (36682023300); Ihara, Ikko (23102939800); Rooney, David W. (7006139453); Yap, Pow-Seng (36140024400)</t>
  </si>
  <si>
    <t>57261613900; 57855097200; 57936501300; 58363314800; 55362658600; 57209493826; 42561308300; 36682023300; 23102939800; 7006139453; 36140024400</t>
  </si>
  <si>
    <t>https://www.scopus.com/inward/record.uri?eid=2-s2.0-85163134788&amp;doi=10.1007%2fs10311-023-01617-y&amp;partnerID=40&amp;md5=ed115b076064b03f55a9aa6d242b1afb</t>
  </si>
  <si>
    <t>Climate change is a major threat already causing system damage to urban and natural systems, and inducing global economic losses of over $500 billion. These issues may be partly solved by artificial intelligence because artificial intelligence integrates internet resources to make prompt suggestions based on accurate climate change predictions. Here we review recent research and applications of artificial intelligence in mitigating the adverse effects of climate change, with a focus on energy efficiency, carbon sequestration and storage, weather and renewable energy forecasting, grid management, building design, transportation, precision agriculture, industrial processes, reducing deforestation, and resilient cities. We found that enhancing energy efficiency can significantly contribute to reducing the impact of climate change. Smart manufacturing can reduce energy consumption, waste, and carbon emissions by 30–50% and, in particular, can reduce energy consumption in buildings by 30–50%. About 70% of the global natural gas industry utilizes artificial intelligence technologies to enhance the accuracy and reliability of weather forecasts. Combining smart grids with artificial intelligence can optimize the efficiency of power systems, thereby reducing electricity bills by 10–20%. Intelligent transportation systems can reduce carbon dioxide emissions by approximately 60%. Moreover, the management of natural resources and the design of resilient cities through the application of artificial intelligence can further promote sustainability. © 2023, The Author(s).</t>
  </si>
  <si>
    <t>Artificial intelligence; Climate change; Energy efficiency; Resource management; Sustainability</t>
  </si>
  <si>
    <t>Sharma, Vishal (58273906800); Tsai, Mei-Ling (56202941000); Chen, Chiu-Wen (57757330400); Sun, Pei-Pei (57198701100); Nargotra, Parushi (57195036486); Dong, Cheng-Di (57757374000)</t>
  </si>
  <si>
    <t>58273906800; 56202941000; 57757330400; 57198701100; 57195036486; 57757374000</t>
  </si>
  <si>
    <t>https://www.scopus.com/inward/record.uri?eid=2-s2.0-85159110007&amp;doi=10.1016%2fj.scitotenv.2023.163972&amp;partnerID=40&amp;md5=39a9f6c0e4cbb5cdbcd16df3f26398da</t>
  </si>
  <si>
    <t>In view of the global climate change concerns, the society is approaching towards the development of ‘green’ and renewable energies for sustainable future. The non-renewable fossil fuels may be largely replaced by renewable energy sources, which could facilitate sustainable growth, energy development and lessen the reliance on conventional energy sources. The traditional methods employed in biorefineries to estimate the data values for the biofuel production systems are often complicated, time-consuming and labour-intensive. Modern machine learning (ML) technologies hold enormous potential in managing high-dimensional complex scientific tasks and improving decision-making in energy distribution networks and systems. The data-driven probabilistic ML algorithms could be applied to smart biofuel systems and networks that may reduce the cost of experimental research while providing accurate estimates of product yields. The current review demonstrates a thorough understanding of the application of different ML models to regulate and monitor the production of biofuels from waste biomass through prediction, optimization and real-time monitoring. The in-depth analysis of the most recent advancements in ML-assisted biofuel production methods, including thermochemical and biochemical processes is provided. Moreover, the ML models in addressing the issues of biofuel supply chains, case studies, scientific challenges and future direction in ML applications are also summarized. © 2023 Elsevier B.V.</t>
  </si>
  <si>
    <t>Artificial intelligence; Circular bioeconomy; Energy development; Lignocellulosic biomass; Machine learning; Optimization</t>
  </si>
  <si>
    <t>Zhao, Ning (57210285634); Zhang, Haoran (57208173635); Yang, Xiaohu (36469439100); Yan, Jinyue (56472123400); You, Fengqi (56750277000)</t>
  </si>
  <si>
    <t>57210285634; 57208173635; 36469439100; 56472123400; 56750277000</t>
  </si>
  <si>
    <t>https://www.scopus.com/inward/record.uri?eid=2-s2.0-85147860630&amp;doi=10.1016%2fj.adapen.2023.100125&amp;partnerID=40&amp;md5=71f39ae2c9723b0e5e034be42732afb7</t>
  </si>
  <si>
    <t>Since the energy sector is the dominant contributor to global greenhouse gas emissions, the decarbonization of energy systems is crucial for climate change mitigation. Two major challenges of energy systems decarbonization are renewable transition planning and sustainable systems operations. To address the challenges, incorporating emerging information and communication technologies can facilitate both the design and operations of future smart energy systems with high penetrations of renewable energy and decentralized structures. The present work provides a comprehensive overview of the applicability of emerging information and communication technologies in renewable transition and smart energy systems, including artificial intelligence, quantum computing, blockchain, next-generation communication technologies, and the metaverse. Relevant research directions are introduced through reviewing existing literature. This review concludes with a discussion of the industrial use cases and demonstrations of smart energy technologies. © 2023 The Author(s)</t>
  </si>
  <si>
    <t>AI; Blockchain; Energy transition; ICT; Renewable</t>
  </si>
  <si>
    <t>Yao, Qiang (57942112200); An, Na (57767312500); Yang, Ende (57201363739); Song, Zhengjiang (58187956800)</t>
  </si>
  <si>
    <t>57942112200; 57767312500; 57201363739; 58187956800</t>
  </si>
  <si>
    <t>https://www.scopus.com/inward/record.uri?eid=2-s2.0-85152782518&amp;doi=10.3390%2fsu15075733&amp;partnerID=40&amp;md5=dc3151f444a249e43f814ff8c79a66ed</t>
  </si>
  <si>
    <t>Since the 20th century, the escalating impact of climate risks has led to a heightened global focus on climate-change-oriented human settlement research (hereafter referred to as CCHSR). This paper presents an econometric analysis of 6830 research papers published from 1975 to 2023 (first two months) to investigate the characteristics, key issues, and research trends in CCHSR, to provide valuable insights and recommendations for future research. We used CiteSpace, bibliometric software that constructs a knowledge-mapping analysis of annual publication volume, source publications, and country distribution; this study examines the characteristics of the literature sources in CCHSR. It also explores the literature distribution through an analysis of co-citation and collaboration. The study identifies the key topics of current research through a keyword clustering analysis, including extreme climate risk response, environmental safety and sustainability enhancement, and machine learning technology application. The study identifies three research trends for future investigations by analysing keyword emergence, including climate risk governance implementation, artificial intelligence technology application, and settlement security and resilience enhancement. Finally, the study presents recommendations for priority CCHSR in three areas: theoretical system development, mechanism strategy design, and technology implementation. © 2023 by the authors.</t>
  </si>
  <si>
    <t>climate-change-oriented; human settlements; key issues; knowledge mapping; research trends</t>
  </si>
  <si>
    <t>Palani, Sundarambal (24464051000); Liong, Shie-Yui (7004569396); Tkalich, Pavel (6602722448)</t>
  </si>
  <si>
    <t>24464051000; 7004569396; 6602722448</t>
  </si>
  <si>
    <t>https://www.scopus.com/inward/record.uri?eid=2-s2.0-49849106661&amp;doi=10.1016%2fj.marpolbul.2008.05.021&amp;partnerID=40&amp;md5=6864799d59b3599d9666a65768b7eb6f</t>
  </si>
  <si>
    <t>Xiaoshuan, Zhang (8448836000); Zetian, Fu (55538835900); Wengui, Cai (23390724400); Dong, Tian (7101795859); Jian, Zhang (55983771100)</t>
  </si>
  <si>
    <t>8448836000; 55538835900; 23390724400; 7101795859; 55983771100</t>
  </si>
  <si>
    <t>2 PART 2</t>
  </si>
  <si>
    <t>https://www.scopus.com/inward/record.uri?eid=2-s2.0-56349107322&amp;doi=10.1016%2fj.eswa.2008.02.049&amp;partnerID=40&amp;md5=58df048b0300c3de843b99092b018b2a</t>
  </si>
  <si>
    <t>Suuronen, Petri (6603449314); Jounela, Pekka (22979618300)</t>
  </si>
  <si>
    <t>6603449314; 22979618300</t>
  </si>
  <si>
    <t>https://www.scopus.com/inward/record.uri?eid=2-s2.0-76449086514&amp;doi=10.1016%2fj.marpol.2009.12.009&amp;partnerID=40&amp;md5=47e08f4c67dcae82655034a0c93a65d2</t>
  </si>
  <si>
    <t>Lowerre-Barbieri, Susan K. (6603298482); Catalán, Ignacio A. (55885715900); Frugård Opdal, Anders (57208210641); Jørgensen, Christian (23012092500)</t>
  </si>
  <si>
    <t>6603298482; 55885715900; 57208210641; 23012092500</t>
  </si>
  <si>
    <t>https://www.scopus.com/inward/record.uri?eid=2-s2.0-85064120868&amp;doi=10.1093%2ficesjms%2ffsy209&amp;partnerID=40&amp;md5=88bbc62ef473f99faa5133c86fb93c64</t>
  </si>
  <si>
    <t>Concepcion, Ronnie (57208041010); Dadios, Elmer (6602629924); Bandala, Argel (55599317400); Caçador, Isabel (6602533871); Fonseca, Vanessa F. (14021110600); Duarte, Bernardo (20734149900)</t>
  </si>
  <si>
    <t>57208041010; 6602629924; 55599317400; 6602533871; 14021110600; 20734149900</t>
  </si>
  <si>
    <t>https://www.scopus.com/inward/record.uri?eid=2-s2.0-85111291774&amp;doi=10.3389%2ffmars.2021.658434&amp;partnerID=40&amp;md5=99f59fb0dbf4c151a218e938ef6fd7d9</t>
  </si>
  <si>
    <t>Wang, Cong (56678142200); Li, Zhen (57280905100); Wang, Tan (57190961542); Xu, Xianbao (57212506057); Zhang, Xiaoshuan (8448836000); Li, Daoliang (12800336700)</t>
  </si>
  <si>
    <t>56678142200; 57280905100; 57190961542; 57212506057; 8448836000; 12800336700</t>
  </si>
  <si>
    <t>https://www.scopus.com/inward/record.uri?eid=2-s2.0-85114776361&amp;doi=10.1007%2fs10499-021-00773-8&amp;partnerID=40&amp;md5=63deab38b2e43d5102f602764b9e2e58</t>
  </si>
  <si>
    <t>Mustapha, Umar Farouk (57202500268); Alhassan, Abdul-Wadud (57222571823); Jiang, Dong-Neng (56206291300); Li, Guang-Li (57221068232)</t>
  </si>
  <si>
    <t>57202500268; 57222571823; 56206291300; 57221068232</t>
  </si>
  <si>
    <t>https://www.scopus.com/inward/record.uri?eid=2-s2.0-85103239743&amp;doi=10.1111%2fraq.12559&amp;partnerID=40&amp;md5=17c4869d802c66b27bfe2c4fc23bad2e</t>
  </si>
  <si>
    <t>Kieu, Hieu Trung (57194799689); Law, Adrian Wing-Keung (7102019948)</t>
  </si>
  <si>
    <t>57194799689; 7102019948</t>
  </si>
  <si>
    <t>https://www.scopus.com/inward/record.uri?eid=2-s2.0-85105820254&amp;doi=10.1016%2fj.jher.2021.04.003&amp;partnerID=40&amp;md5=10a3d1297a8eda80bcc68630306f3117</t>
  </si>
  <si>
    <t>Ebrahimi, Sanaz Honarmand (57224499807); Ossewaarde, Marinus (16245609200); Need, Ariana (7005490984)</t>
  </si>
  <si>
    <t>57224499807; 16245609200; 7005490984</t>
  </si>
  <si>
    <t>https://www.scopus.com/inward/record.uri?eid=2-s2.0-85107725723&amp;doi=10.3390%2fsu13116037&amp;partnerID=40&amp;md5=cf97c0e6985d1b89175b17a0cd9a4afb</t>
  </si>
  <si>
    <t>Gambin, Angel Fernandez (57195370865); Angelats, Eduard (56538622500); Gonzalez, Jesus Soriano (57210356391); Miozzo, Marco (15623705000); DIni, Paolo (57214969184)</t>
  </si>
  <si>
    <t>57195370865; 56538622500; 57210356391; 15623705000; 57214969184</t>
  </si>
  <si>
    <t>https://www.scopus.com/inward/record.uri?eid=2-s2.0-85114837192&amp;doi=10.1109%2fACCESS.2021.3109216&amp;partnerID=40&amp;md5=b51833560c9fa3123386b5752a53ad57</t>
  </si>
  <si>
    <t>Bakker, Karen (7005773266)</t>
  </si>
  <si>
    <t>https://www.scopus.com/inward/record.uri?eid=2-s2.0-85131442472&amp;doi=10.1016%2fj.esg.2022.100141&amp;partnerID=40&amp;md5=e48aaa0e9d450e3741537410b8da9bd2</t>
  </si>
  <si>
    <t>Katija, Kakani (23018409300); Orenstein, Eric (55293571400); Schlining, Brian (6507961648); Lundsten, Lonny (14021476400); Barnard, Kevin (56840151100); Sainz, Giovanna (57224919794); Boulais, Oceane (56955780700); Cromwell, Megan (57219307042); Butler, Erin (57581507700); Woodward, Benjamin (57222174487); Bell, Katherine L. C. (55257355500)</t>
  </si>
  <si>
    <t>23018409300; 55293571400; 6507961648; 14021476400; 56840151100; 57224919794; 56955780700; 57219307042; 57581507700; 57222174487; 55257355500</t>
  </si>
  <si>
    <t>https://www.scopus.com/inward/record.uri?eid=2-s2.0-85138457700&amp;doi=10.1038%2fs41598-022-19939-2&amp;partnerID=40&amp;md5=a8ad6ab53e4143a82cd7402c1cc576ef</t>
  </si>
  <si>
    <t>Mbani, Benson (57884427500); Schoening, Timm (35148374400); Gazis, Iason-Zois (57205093921); Koch, Reinhard (7403189785); Greinert, Jens (57191925606)</t>
  </si>
  <si>
    <t>57884427500; 35148374400; 57205093921; 7403189785; 57191925606</t>
  </si>
  <si>
    <t>https://www.scopus.com/inward/record.uri?eid=2-s2.0-85137738728&amp;doi=10.1038%2fs41598-022-19070-2&amp;partnerID=40&amp;md5=5eab9be1c1eb89c41560663fd294c043</t>
  </si>
  <si>
    <t>Yue, Kangning (57206720743); Shen, Yubang (36440370900)</t>
  </si>
  <si>
    <t>57206720743; 36440370900</t>
  </si>
  <si>
    <t>https://www.scopus.com/inward/record.uri?eid=2-s2.0-85107751110&amp;doi=10.1016%2fj.aaf.2021.04.009&amp;partnerID=40&amp;md5=3f852d070a49c8b71f5fe184a3ff8920</t>
  </si>
  <si>
    <t>Gladju, J. (57461319100); Kamalam, Biju Sam (55315224300); Kanagaraj, A. (57214917164)</t>
  </si>
  <si>
    <t>57461319100; 55315224300; 57214917164</t>
  </si>
  <si>
    <t>https://www.scopus.com/inward/record.uri?eid=2-s2.0-85131311594&amp;doi=10.1016%2fj.atech.2022.100061&amp;partnerID=40&amp;md5=f522fcda17106c035cf0cb4852c377e4</t>
  </si>
  <si>
    <t>https://www.scopus.com/inward/record.uri?eid=2-s2.0-85124556523&amp;doi=10.3390%2fsu14041979&amp;partnerID=40&amp;md5=9caf1301dff2d57f9950e5793cb70948</t>
  </si>
  <si>
    <t>Wai, Kok Poh (57203714755); Chia, Min Yan (57193957444); Koo, Chai Hoon (57204843657); Huang, Yuk Feng (55807263900); Chong, Woon Chan (55835144500)</t>
  </si>
  <si>
    <t>57203714755; 57193957444; 57204843657; 55807263900; 55835144500</t>
  </si>
  <si>
    <t>https://www.scopus.com/inward/record.uri?eid=2-s2.0-85137170442&amp;doi=10.1016%2fj.jhydrol.2022.128332&amp;partnerID=40&amp;md5=179627125be530fbdf922781e47df1e6</t>
  </si>
  <si>
    <t>Chen, Ge (36678677800); Huang, Baoxiang (35752103200); Chen, Xiaoyan (57827242800); Ge, Linyao (57222747320); Radenkovic, Milena (13605247500); Ma, Ying (57219314316)</t>
  </si>
  <si>
    <t>36678677800; 35752103200; 57827242800; 57222747320; 13605247500; 57219314316</t>
  </si>
  <si>
    <t>https://www.scopus.com/inward/record.uri?eid=2-s2.0-85139597346&amp;doi=10.1016%2fj.dsr.2022.103886&amp;partnerID=40&amp;md5=cbe561b7ac342aebd16f1f9ae91e2476</t>
  </si>
  <si>
    <t>Aghajani, M. (56940455600); Jalalian, A. (7801321668); Besalatpour, A.A. (25521357000)</t>
  </si>
  <si>
    <t>56940455600; 7801321668; 25521357000</t>
  </si>
  <si>
    <t>https://www.scopus.com/inward/record.uri?eid=2-s2.0-84929276796&amp;doi=10.1080%2f00103624.2015.1018519&amp;partnerID=40&amp;md5=9d8a14caf2394cee4eac4978b5cb86e3</t>
  </si>
  <si>
    <t>Ortiz, Rocío (57197640032); Macias-Bernal, Juan Manuel (56113186500); Ortiz, Pilar (36444025700)</t>
  </si>
  <si>
    <t>57197640032; 56113186500; 36444025700</t>
  </si>
  <si>
    <t>https://www.scopus.com/inward/record.uri?eid=2-s2.0-85042212590&amp;doi=10.1108%2fIJDRBE-11-2016-0047&amp;partnerID=40&amp;md5=2747870eb5c5f6825616005b158a1a68</t>
  </si>
  <si>
    <t>Carrijo, João Victor Nobre (57193828126); Miguel, Eder Pereira (35264549300); Do Vale, Ailton Teixeira (6602627851); Matricardi, Eraldo Aparecido Trondoli (6505861466); Monteiro, Thiago Campos (35077381600); Rezende, Alba Valéria (8157196400); Inkotte, Jonas (56728718400)</t>
  </si>
  <si>
    <t>57193828126; 35264549300; 6602627851; 6505861466; 35077381600; 8157196400; 56728718400</t>
  </si>
  <si>
    <t>https://www.scopus.com/inward/record.uri?eid=2-s2.0-85079507109&amp;doi=10.3832%2fifor3209-012&amp;partnerID=40&amp;md5=54ab93b267e6056627e223d54f38b02b</t>
  </si>
  <si>
    <t>Hasani, Sajad Soleymani (57305946600); Mojtahedi, Alireza (55567116100); Reshadi, Mir Amir Mohammad (57216826607)</t>
  </si>
  <si>
    <t>57305946600; 55567116100; 57216826607</t>
  </si>
  <si>
    <t>https://www.scopus.com/inward/record.uri?eid=2-s2.0-85117710541&amp;doi=10.1007%2fs13157-021-01499-2&amp;partnerID=40&amp;md5=583c0b07971eebd9a0d214896ed4275f</t>
  </si>
  <si>
    <t>Gerassis, Saki (57193055708); Giráldez, Eduardo (25627662700); Pazo-Rodríguez, María (57240871600); Saavedra, Ángeles (7006526997); Taboada, Javier (8677753400)</t>
  </si>
  <si>
    <t>57193055708; 25627662700; 57240871600; 7006526997; 8677753400</t>
  </si>
  <si>
    <t>https://www.scopus.com/inward/record.uri?eid=2-s2.0-85114027505&amp;doi=10.3390%2fapp11177914&amp;partnerID=40&amp;md5=e986e56afc8e66675c261cf711fba39a</t>
  </si>
  <si>
    <t>de Oliveira, Douglas Valente (57253970100); Rode, Rafael (35079286000); de Oliveira Neto, Ricardo Rodrigues (37661316800); Gama, João Ricardo Vasconcellos (21740981100); Leite, Helio Garcia (55913398200)</t>
  </si>
  <si>
    <t>57253970100; 35079286000; 37661316800; 21740981100; 55913398200</t>
  </si>
  <si>
    <t>e3610</t>
  </si>
  <si>
    <t>https://www.scopus.com/inward/record.uri?eid=2-s2.0-85114693588&amp;doi=10.18671%2fSCIFOR.V49N131.02&amp;partnerID=40&amp;md5=ed80ec5b251923bee8a9728c186bb1a6</t>
  </si>
  <si>
    <t>Huy, Bao (57189903514); Truong, Nguyen Quy (57424065600); Khiem, Nguyen Quy (57423768700); Poudel, Krishna P. (55932097700); Temesgen, Hailemariam (6602789854)</t>
  </si>
  <si>
    <t>57189903514; 57424065600; 57423768700; 55932097700; 6602789854</t>
  </si>
  <si>
    <t>https://www.scopus.com/inward/record.uri?eid=2-s2.0-85123355204&amp;doi=10.1016%2fj.foreco.2022.120031&amp;partnerID=40&amp;md5=5647d6e511563ae7a7b0fda6010e1a9a</t>
  </si>
  <si>
    <t>Cao, Ludan (57874312800); Kong, Fanbin (56108100900); Xu, Caiyao (56729413900)</t>
  </si>
  <si>
    <t>57874312800; 56108100900; 56729413900</t>
  </si>
  <si>
    <t>https://www.scopus.com/inward/record.uri?eid=2-s2.0-85137204007&amp;doi=10.1177%2f00368504221113186&amp;partnerID=40&amp;md5=71635d715c8743a37add987cca7e41e5</t>
  </si>
  <si>
    <t>Wei, Shuo (57734201200); Cheng, Su‐Ting (36561176300)</t>
  </si>
  <si>
    <t>57734201200; 36561176300</t>
  </si>
  <si>
    <t>https://www.scopus.com/inward/record.uri?eid=2-s2.0-85141042972&amp;doi=10.3389%2ffenvs.2022.994389&amp;partnerID=40&amp;md5=87e44702909e973d20c34759bb2af195</t>
  </si>
  <si>
    <t>Peroni, Francesca (57214991043); Pappalardo, Salvatore Eugenio (56044480500); Facchinelli, Francesco (57214988546); Crescini, Edoardo (57214993833); Munafò, Michele (13611991800); Hodgson, Michael E (7102530986); De Marchi, Massimo (57208023301)</t>
  </si>
  <si>
    <t>57214991043; 56044480500; 57214988546; 57214993833; 13611991800; 7102530986; 57208023301</t>
  </si>
  <si>
    <t>https://www.scopus.com/inward/record.uri?eid=2-s2.0-85130486403&amp;doi=10.1088%2f1748-9326%2fac6887&amp;partnerID=40&amp;md5=fae074192290e64ff5b6ddbcfc2e2ad0</t>
  </si>
  <si>
    <t>Salas, Joaquin (58713274100); Patterson, Genevieve (57918918300); De Barros Vidal, Flavio (54924361000)</t>
  </si>
  <si>
    <t>58713274100; 57918918300; 54924361000</t>
  </si>
  <si>
    <t>https://www.scopus.com/inward/record.uri?eid=2-s2.0-85139443127&amp;doi=10.1109%2fTLA.2022.9904756&amp;partnerID=40&amp;md5=9774262b97574450a9d60fc64b96fccc</t>
  </si>
  <si>
    <t>Wang, Qiang (56953841500); Sun, Tingting (57221922384); Li, Rongrong (56896517000)</t>
  </si>
  <si>
    <t>56953841500; 57221922384; 56896517000</t>
  </si>
  <si>
    <t>https://www.scopus.com/inward/record.uri?eid=2-s2.0-85181176727&amp;doi=10.1007%2fs11356-023-31076-5&amp;partnerID=40&amp;md5=71fad564b9b6b4958f36171fee98a24e</t>
  </si>
  <si>
    <t>Sridhar, Adithya (57220476269); Balakrishnan, Akash (57217138796); Jacob, Meenu Mariam (57027030300); Sillanpää, Mika (7101751659); Dayanandan, Nanditha (57204156634)</t>
  </si>
  <si>
    <t>57220476269; 57217138796; 57027030300; 7101751659; 57204156634</t>
  </si>
  <si>
    <t>https://www.scopus.com/inward/record.uri?eid=2-s2.0-85126128501&amp;doi=10.1007%2fs11356-022-19358-w&amp;partnerID=40&amp;md5=3e45c588bf965fffdc7b4df73a387b7f</t>
  </si>
  <si>
    <t>Gbadegesin, Opeyemi Adewale (58690589000)</t>
  </si>
  <si>
    <t>###</t>
  </si>
  <si>
    <t>https://www.scopus.com/inward/record.uri?eid=2-s2.0-85178593505&amp;doi=10.3233%2fEPL-230011&amp;partnerID=40&amp;md5=1821404b7abe0f861c6303ffba5241ef</t>
  </si>
  <si>
    <t>Ruiz, Itxaso (57207459360); Pompeu, João (57203937652); Ruano, Antonio (57188679784); Franco, Paloma (58189697100); Balbi, Stefano (55116190000); Sanz, María J. (35600014900)</t>
  </si>
  <si>
    <t>57207459360; 57203937652; 57188679784; 58189697100; 55116190000; 35600014900</t>
  </si>
  <si>
    <t>https://www.scopus.com/inward/record.uri?eid=2-s2.0-85152950057&amp;doi=10.1016%2fj.envsci.2023.04.011&amp;partnerID=40&amp;md5=0848e0983320a70445b5d7340ce9358e</t>
  </si>
  <si>
    <t>Zafar, Zeeshan (57222652751); Sajid Mehmood, Muhammad (58018245800); Shiyan, Zhai (58017584000); Zubair, Muhammad (58254136900); Sajjad, Muhammad (57200918744); Yaochen, Qin (7403100587)</t>
  </si>
  <si>
    <t>57222652751; 58018245800; 58017584000; 58254136900; 57200918744; 7403100587</t>
  </si>
  <si>
    <t>https://www.scopus.com/inward/record.uri?eid=2-s2.0-85144007803&amp;doi=10.1016%2fj.ecolind.2022.109788&amp;partnerID=40&amp;md5=7ab5e33926340eeee51bae6bf2a395d5</t>
  </si>
  <si>
    <t>Huang, Huanchun (54881227200); Chen, Keng (57811730100); Zhang, Hao (58607131500); Ren, Lijian (57700239700)</t>
  </si>
  <si>
    <t>54881227200; 57811730100; 58607131500; 57700239700</t>
  </si>
  <si>
    <t>https://www.scopus.com/inward/record.uri?eid=2-s2.0-85134537098&amp;doi=10.1080%2f1331677X.2022.2097112&amp;partnerID=40&amp;md5=7d825171ce21725ea384e5f449385e57</t>
  </si>
  <si>
    <t>Sharifipour, Behzad (58091356100); Gholinejad, Bahram (57214113290); Shirzadi, Ataollah (57209036611); Shahabi, Himan (57213611082); Al-Ansari, Nadhir (51664437800); Farajollahi, Asghar (38861287700); Mansorypour, Fatemeh (58091806800); Clague, John J. (7102359243)</t>
  </si>
  <si>
    <t>58091356100; 57214113290; 57209036611; 57213611082; 51664437800; 38861287700; 58091806800; 7102359243</t>
  </si>
  <si>
    <t>https://www.scopus.com/inward/record.uri?eid=2-s2.0-85147446770&amp;doi=10.1016%2fj.ecoleng.2023.106900&amp;partnerID=40&amp;md5=c50226b17a52775dd955d1c7d0ad2075</t>
  </si>
  <si>
    <t>Pashanejad, Ehsan (58499387600); Thierry, Hugo (56406330100); Robinson, Brian E. (56670451000); Parrott, Lael (7004970679)</t>
  </si>
  <si>
    <t>58499387600; 56406330100; 56670451000; 7004970679</t>
  </si>
  <si>
    <t>https://www.scopus.com/inward/record.uri?eid=2-s2.0-85165477507&amp;doi=10.1016%2fj.ecolmodel.2023.110452&amp;partnerID=40&amp;md5=b8e25444c49287fb4810d0f05a8c77ce</t>
  </si>
  <si>
    <t>Salhi, Adil (56071078300); Benabdelouahab, Sara (57192191480)</t>
  </si>
  <si>
    <t>56071078300; 57192191480</t>
  </si>
  <si>
    <t>https://www.scopus.com/inward/record.uri?eid=2-s2.0-85144296928&amp;doi=10.1007%2fs40899-022-00800-3&amp;partnerID=40&amp;md5=51561cb247a4ba8fdc6031a76a2547f9</t>
  </si>
  <si>
    <t>Yamaguchi, Takumi (58019332400); Miyamoto, Hitoshi (7403069600); Oishi, Tetsuya (55365194600)</t>
  </si>
  <si>
    <t>58019332400; 7403069600; 55365194600</t>
  </si>
  <si>
    <t>https://www.scopus.com/inward/record.uri?eid=2-s2.0-85151629524&amp;doi=10.3390%2fw15061115&amp;partnerID=40&amp;md5=6b130767b8b388f1b405e1651346ea1c</t>
  </si>
  <si>
    <t>Samarinas, Nikiforos (57201990904); Tsakiridis, Nikolaos L. (57189582972); Kokkas, Stylianos (58737331800); Kalopesa, Eleni (15062851400); Zalidis, George C. (6701355494)</t>
  </si>
  <si>
    <t>57201990904; 57189582972; 58737331800; 15062851400; 6701355494</t>
  </si>
  <si>
    <t>https://www.scopus.com/inward/record.uri?eid=2-s2.0-85177810135&amp;doi=10.3390%2frs15225304&amp;partnerID=40&amp;md5=3de5b6e94a4d03aa088a46599a4c2617</t>
  </si>
  <si>
    <t>Casas, Gianmarco Goycochea (57445297800); Baselly-Villanueva, Juan Rodrigo (57220932882); Limeira, Mathaus Messias Coimbra (57204910314); Torres, Carlos Moreira Miquelino Eleto (48561825600); Leite, Hélio Garcia (55913398200)</t>
  </si>
  <si>
    <t>57445297800; 57220932882; 57204910314; 48561825600; 55913398200</t>
  </si>
  <si>
    <t>https://www.scopus.com/inward/record.uri?eid=2-s2.0-85172666695&amp;doi=10.1016%2fj.tfp.2023.100440&amp;partnerID=40&amp;md5=97be01518970752efdcde3782e94b4ef</t>
  </si>
  <si>
    <t>Zhao, Xuanhe (57219556034); Zhang, Shengwei (57204676930); Yan, Weihong (57188965969); Pan, Xin (57189594477)</t>
  </si>
  <si>
    <t>57219556034; 57204676930; 57188965969; 57189594477</t>
  </si>
  <si>
    <t>https://www.scopus.com/inward/record.uri?eid=2-s2.0-85147006045&amp;doi=10.1080%2f01431161.2023.2165422&amp;partnerID=40&amp;md5=a7566b96c770a802f1797685443a9e5a</t>
  </si>
  <si>
    <t>Meedeniya, Dulani (24779848000); Ariyarathne, Isuru (57968645600); Bandara, Meelan (58119179000); Jayasundara, Roshinie (58119226600); Perera, Charith (55293491900)</t>
  </si>
  <si>
    <t>24779848000; 57968645600; 58119179000; 58119226600; 55293491900</t>
  </si>
  <si>
    <t>https://www.scopus.com/inward/record.uri?eid=2-s2.0-85176801093&amp;doi=10.1145%2f3618104&amp;partnerID=40&amp;md5=f2993b82c45d800512e7d265ea99aeec</t>
  </si>
  <si>
    <t>Uzun, Murat (57762652800)</t>
  </si>
  <si>
    <t>5.78E+10</t>
  </si>
  <si>
    <t>https://www.scopus.com/inward/record.uri?eid=2-s2.0-85132772726&amp;doi=10.1007%2f978-3-030-48531-3_13&amp;partnerID=40&amp;md5=e95640106b8a722f4e64b12420dec4cc</t>
  </si>
  <si>
    <t>artificial intelligence; blockchain; climate finance; green finance; scientometric; SDGs; sustainable finance</t>
  </si>
  <si>
    <t>Thiebes, Scott (56319399400); Lins, Sebastian (56318996100); Sunyaev, Ali (24779131200)</t>
  </si>
  <si>
    <t>56319399400; 56318996100; 24779131200</t>
  </si>
  <si>
    <t>https://www.scopus.com/inward/record.uri?eid=2-s2.0-85091803788&amp;doi=10.1007%2fs12525-020-00441-4&amp;partnerID=40&amp;md5=b1d4120fe1c8617fa1b26f27c0bfa70e</t>
  </si>
  <si>
    <t>artificial intelligence; deep learning; emotion classification; emotional diagnosis; emotional sustainability; social sustainability</t>
  </si>
  <si>
    <t>Bartmann, Marius (56512092600)</t>
  </si>
  <si>
    <t>https://www.scopus.com/inward/record.uri?eid=2-s2.0-85128853821&amp;doi=10.3390%2fsu14095153&amp;partnerID=40&amp;md5=3b5786d998a920efa6c3ac0f2f27db25</t>
  </si>
  <si>
    <t>Environmental effects; Green transition; Mineral exploration; Renewable energy technologies</t>
  </si>
  <si>
    <t>Asia; Economic and social effects; Economics; Environmental technology; Mineral exploration; Mineral resources; Mining; Mining industry; Renewable energy resources; Sustainable development; Global economic growth; Green economies; Green transitions; Influence on the environments; Low-carbon energy technology; Mining sector; Renewable energy technologies; Social and environmental; Sustainable mining; Sustainable technology; alternative energy; artificial intelligence; environmental effect; mineral exploration; mining industry; sustainability; Minerals</t>
  </si>
  <si>
    <t>Halsband, Aurélie (57562370000)</t>
  </si>
  <si>
    <t>5.76E+10</t>
  </si>
  <si>
    <t>https://www.scopus.com/inward/record.uri?eid=2-s2.0-85127588032&amp;doi=10.3390%2fsu14073922&amp;partnerID=40&amp;md5=87d32e82efa062209461d0edb02d47c7</t>
  </si>
  <si>
    <t>SDGs; ecological sustainability; intergenerational justice</t>
  </si>
  <si>
    <t>Casali, Michelangelo Bruno (23468798600); Travaini, Guido Vittorio (50761307100); Di Francesco, Carlotta Virginia (57220635262); Genovese, Umberto Rosario (6506083205)</t>
  </si>
  <si>
    <t>23468798600; 50761307100; 57220635262; 6506083205</t>
  </si>
  <si>
    <t>https://www.scopus.com/inward/record.uri?eid=2-s2.0-85124231303&amp;doi=10.3390%2fhealthcare10020263&amp;partnerID=40&amp;md5=e72127c1c58facbf5d6875ea5376b06e</t>
  </si>
  <si>
    <t>digital transformation; economic development; environmental protection; governance; smart cities</t>
  </si>
  <si>
    <t>Data Analytics; Data mining; Deep learning; Economic and social effects; Economics; Environmental protection; Learning systems; Metadata; Neural networks; Neurons; Predictive analytics; Sustainable development; 'current; Cloud services; Digital technologies; Digital transformation; Economic development; Economy and society; Further development; Governance; Smart devices; Sustainable urban development; Smart city</t>
  </si>
  <si>
    <t>Zhang, Yuan (57796535300); Zhao, Yuepeng (57796354600); Zhao, Yueqin (57796266800)</t>
  </si>
  <si>
    <t>57796535300; 57796354600; 57796266800</t>
  </si>
  <si>
    <t>https://www.scopus.com/inward/record.uri?eid=2-s2.0-85133959533&amp;doi=10.1155%2f2022%2f8150122&amp;partnerID=40&amp;md5=d4d13d79bd68d3ac0e6b5ad7496da25a</t>
  </si>
  <si>
    <t>Ho, Juin-Hao (57218510909); Lee, Gwo-Guang (7404852393); Lu, Ming-Tsang (55801461400)</t>
  </si>
  <si>
    <t>57218510909; 7404852393; 55801461400</t>
  </si>
  <si>
    <t>https://www.scopus.com/inward/record.uri?eid=2-s2.0-85089383999&amp;doi=10.3390%2fsu12155991&amp;partnerID=40&amp;md5=5f928ccce19005460ec0656e909ec10c</t>
  </si>
  <si>
    <t>Bossert, Leonie N. (57226413663); Hagendorff, Thilo (57194142411)</t>
  </si>
  <si>
    <t>57226413663; 57194142411</t>
  </si>
  <si>
    <t>https://www.scopus.com/inward/record.uri?eid=2-s2.0-85160099295&amp;doi=10.1002%2fsd.2596&amp;partnerID=40&amp;md5=33e6feb3e22f46574e8ae37689b26c99</t>
  </si>
  <si>
    <t>Artificial Intelligence; Autism Spectrum Disorder; Deep learning; Machine learning</t>
  </si>
  <si>
    <t>Artificial Intelligence; Autism Spectrum Disorder; Autistic Disorder; Humans; Magnetic Resonance Imaging; Quality of Life; Deep learning; Learning systems; Autism spectrum disorders; Comprehensive analysis; Condition; Deep learning; Early indicators; Machine-learning; Quality of life; Social interactions; Symptom management; United Nations; artificial intelligence; autism; compulsion; deep learning; electroencephalography; facial expression; feature extraction; functional magnetic resonance imaging; gaze; human; machine learning; mental disease; motor performance; nuclear magnetic resonance imaging; quality of life; Review; social interaction; artificial intelligence; autism; Diseases</t>
  </si>
  <si>
    <t>Androniceanu, Armenia (35253283800)</t>
  </si>
  <si>
    <t>3.53E+10</t>
  </si>
  <si>
    <t>https://www.scopus.com/inward/record.uri?eid=2-s2.0-85161421518&amp;doi=10.24818%2famp%2f2023.40-09&amp;partnerID=40&amp;md5=54df7a1d667bc046e8a47a2a7b8c54d8</t>
  </si>
  <si>
    <t>analytical hierarchy process; delphi method; outcome and process indicators; studentification; sustainability</t>
  </si>
  <si>
    <t>Lagos; analytical hierarchy process; Delphi analysis; integrated approach; student; sustainability; university sector</t>
  </si>
  <si>
    <t>Abbas, Syed Wasim (57210996370); Hamid, Muhammad (57201908966); Alkanhel, Reem (57194337237); Abdallah, Hanaa A. (35776128600)</t>
  </si>
  <si>
    <t>57210996370; 57201908966; 57194337237; 35776128600</t>
  </si>
  <si>
    <t>https://www.scopus.com/inward/record.uri?eid=2-s2.0-85169108639&amp;doi=10.3390%2fsystems11080424&amp;partnerID=40&amp;md5=1a8d1f8e7b5a82a6574cc7eb04fb98f6</t>
  </si>
  <si>
    <t>bibliometric analysis; blockchain; feed-in tariff; green certificates; guarantees of origin; power purchase agreement; renewable energy; renewable gas certification; renewable portfolio standard; sustainability</t>
  </si>
  <si>
    <t>alternative energy; artificial intelligence; bibliography; data set; electricity generation; publishing; sustainability</t>
  </si>
  <si>
    <t>Raman, Raghu (36618183700); Kumar Nair, Vinith (57647914700); Nedungadi, Prema (36069838600); Ray, Indrakshi (58830606300); Achuthan, Krishnashree (35483077800)</t>
  </si>
  <si>
    <t>36618183700; 57647914700; 36069838600; 58830606300; 35483077800</t>
  </si>
  <si>
    <t>e22269</t>
  </si>
  <si>
    <t>https://www.scopus.com/inward/record.uri?eid=2-s2.0-85177554926&amp;doi=10.1016%2fj.heliyon.2023.e22269&amp;partnerID=40&amp;md5=1e7f4c4fdd7f51a6461055f12e057910</t>
  </si>
  <si>
    <t>Artificial Intelligence; Climate Change; Energy Sector; India; Interpretative Structure Modelling; MICMAC Analysis; Responsible AI; Sustainability</t>
  </si>
  <si>
    <t>India; artificial intelligence; climate change; energy market; environmental impact assessment; environmental policy; mitigation; national planning; policy strategy; sustainability</t>
  </si>
  <si>
    <t>Kunkel, Stefanie (57217868662); Schmelzle, Frieder (58202681000); Niehoff, Silke (57193875421); Beier, Grischa (47860995100)</t>
  </si>
  <si>
    <t>57217868662; 58202681000; 57193875421; 47860995100</t>
  </si>
  <si>
    <t>https://www.scopus.com/inward/record.uri?eid=2-s2.0-85153887004&amp;doi=10.14512%2fgaia.32.S1.10&amp;partnerID=40&amp;md5=aeb891ebec2d4525ed0c8d68f551a8cc</t>
  </si>
  <si>
    <t>Automated Machine Learning; Data Mining; Delinquency; Higher Education</t>
  </si>
  <si>
    <t>Balancing; Classification (of information); Data mining; Data Science; Decision making; Education computing; Students; Automated machine learning; Automated machines; Classification models; Decisions makings; Delinquency; High educations; Incremental innovation; Machine-learning; Process Improving; Undergraduate students; Machine learning</t>
  </si>
  <si>
    <t>Shiroishi Y.; Uchiyama K.; Suzuki N.</t>
  </si>
  <si>
    <t>Shiroishi, Yoshihiro (57203262016); Uchiyama, Kunio (9637281900); Suzuki, Norihiro (36963821500)</t>
  </si>
  <si>
    <t>57203262016; 9637281900; 36963821500</t>
  </si>
  <si>
    <t>Better Actions for Society 5.0: Using AI for Evidence-Based Policy Making That Keeps Humans in the Loop</t>
  </si>
  <si>
    <t>Computer</t>
  </si>
  <si>
    <t>10.1109/MC.2019.2934592</t>
  </si>
  <si>
    <t>https://www.scopus.com/inward/record.uri?eid=2-s2.0-85074069428&amp;doi=10.1109%2fMC.2019.2934592&amp;partnerID=40&amp;md5=2e4129f9cfd63b805883cbd35adce36f</t>
  </si>
  <si>
    <t>It is imperative for humans to remain as central actors in the policy-and decisionmaking processes to achieve a sustainable and inclusive society. In this article, we outline the challenges in finding better actions to realize Society 5.0 for Sustainable Development Goals through evidence-based policymaking using artificial intelligence. © 1970-2012 IEEE.</t>
  </si>
  <si>
    <t>2-s2.0-85074069428</t>
  </si>
  <si>
    <t>Usuage of AI to realize Society 5.0 for Sustainable Development</t>
  </si>
  <si>
    <t>Tomašev N.; Cornebise J.; Hutter F.; Mohamed S.; Picciariello A.; Connelly B.; Belgrave D.C.M.; Ezer D.; Haert F.C.; Mugisha F.; Abila G.; Arai H.; Almiraat H.; Proskurnia J.; Snyder K.; Otake-Matsuura M.; Othman M.; Glasmachers T.; Wever W.; Teh Y.W.; Khan M.E.; Winne R.D.; Schaul T.; Clopath C.</t>
  </si>
  <si>
    <t>Tomašev, Nenad (23092209100); Cornebise, Julien (14031214500); Hutter, Frank (55931808800); Mohamed, Shakir (57209146118); Picciariello, Angela (57216815572); Connelly, Bec (57216817257); Belgrave, Danielle C. M. (15828861400); Ezer, Daphne (56121389300); Haert, Fanny Cachat van der (57216816633); Mugisha, Frank (57216816978); Abila, Gerald (57216816151); Arai, Hiromi (36469830100); Almiraat, Hisham (57216816252); Proskurnia, Julia (57191953129); Snyder, Kyle (57216816491); Otake-Matsuura, Mihoko (57209837525); Othman, Mustafa (57216816149); Glasmachers, Tobias (8548556900); Wever, Wilfried de (57216816676); Teh, Yee Whye (6701781188); Khan, Mohammad Emtiyaz (16642736200); Winne, Ruben De (57216817479); Schaul, Tom (25640175100); Clopath, Claudia (16241056400)</t>
  </si>
  <si>
    <t>23092209100; 14031214500; 55931808800; 57209146118; 57216815572; 57216817257; 15828861400; 56121389300; 57216816633; 57216816978; 57216816151; 36469830100; 57216816252; 57191953129; 57216816491; 57209837525; 57216816149; 8548556900; 57216816676; 6701781188; 16642736200; 57216817479; 25640175100; 16241056400</t>
  </si>
  <si>
    <t>AI for social good: unlocking the opportunity for positive impact</t>
  </si>
  <si>
    <t>Nature Communications</t>
  </si>
  <si>
    <t>10.1038/s41467-020-15871-z</t>
  </si>
  <si>
    <t>https://www.scopus.com/inward/record.uri?eid=2-s2.0-85084787737&amp;doi=10.1038%2fs41467-020-15871-z&amp;partnerID=40&amp;md5=2a8a469719b9bad2d23b3a82b52da787</t>
  </si>
  <si>
    <t>Advances in machine learning (ML) and artificial intelligence (AI) present an opportunity to build better tools and solutions to help address some of the world’s most pressing challenges, and deliver positive social impact in accordance with the priorities outlined in the United Nations’ 17 Sustainable Development Goals (SDGs). The AI for Social Good (AI4SG) movement aims to establish interdisciplinary partnerships centred around AI applications towards SDGs. We provide a set of guidelines for establishing successful long-term collaborations between AI researchers and application-domain experts, relate them to existing AI4SG projects and identify key opportunities for future AI applications targeted towards social good. © 2020, Crown.</t>
  </si>
  <si>
    <t>2-s2.0-85084787737</t>
  </si>
  <si>
    <t>development of guidelines for AI for social good (AI4SG)</t>
  </si>
  <si>
    <t>Discussion of Case Studies</t>
  </si>
  <si>
    <t>MANN S.; HUBERT M.</t>
  </si>
  <si>
    <t>MANN, SUPREET (57208395499); HUBERT, MARTIN (26026927500)</t>
  </si>
  <si>
    <t>57208395499; 26026927500</t>
  </si>
  <si>
    <t>AI4D: Artificial Intelligence for Development</t>
  </si>
  <si>
    <t>International Journal of Communication</t>
  </si>
  <si>
    <t>https://www.scopus.com/inward/record.uri?eid=2-s2.0-85099547866&amp;partnerID=40&amp;md5=d5187cf918fb62d18922d98d82f8a7db</t>
  </si>
  <si>
    <t>We derive a conceptual bridge between technical concepts from the deep learning literature and natural metaphors for international development. We start with a rather technical review of four of the characteristic traits of deep learning technologies: representation, reuse, robustness, regularization (4Rs of deep learning). Based on the empirical evidence of 24 case studies, we derive four characteristics of the use of AI4D that align with the four technological traits, namely development foci on local and distance intelligence, and mirrored and detailed reality representations. In isolation, each one of the identified issues presents a plethora of opportunities to contribute to international development, especially to the attainment of the Sustainable Development Goals. However, in combination, they create a clear tension between a looming threat of a hegemonic intelligence indoctrination pushed by global economies of scale and the potential promise to not only honor but also celebrate local diversity with the help of flexible AI designs. © 2020. (Supreet Mann and Martin Hilbert). Licensed under the Creative Commons Attribution Non-commercial No Derivatives (by-nc-nd). Available at http://ijoc.org. All Rights Reserved.</t>
  </si>
  <si>
    <t>2-s2.0-85099547866</t>
  </si>
  <si>
    <t>Role of AI for International Development</t>
  </si>
  <si>
    <t>Artificial intelligence and sustainable development</t>
  </si>
  <si>
    <t>10.1016/j.ijme.2019.100330</t>
  </si>
  <si>
    <t>https://www.scopus.com/inward/record.uri?eid=2-s2.0-85074135528&amp;doi=10.1016%2fj.ijme.2019.100330&amp;partnerID=40&amp;md5=f6f2e47dbcf786c6097640a76ca55027</t>
  </si>
  <si>
    <t>Artificial intelligence (AI) is rapidly opening up a new frontier in the fields of business, corporate practices, and governmental policy. The intelligence of machines and robotics with deep learning capabilities have created profound disrupting and enabling impacts on business, governments, and society. They are also influencing the larger trends in global sustainability. As the AI revolution transforms our world, it could herald a utopian future where humanity co-exists harmoniously with machines, or portend a dystopian world filled with conflict, poverty and suffering. More immediately, would AI accelerate our progress on the United Nations (UN) Sustainable Development Goals (SDGs) or bring us further down the path toward greater economic uncertainty, environmental collapse, and social upheaval? What are some of the implications for business leadership and the education of future business leaders? This article aims to address these questions by analyzing the impacts of AI in three case studies. It draws some preliminary inferences for management education and the business of leading corporations in the midst of rapid technological and social change. This study combines the perspectives of business strategy and public policy to analyze the impacts of AI on sustainable development with a specific focus on the advancement of the SDGs. It also draws some lessons on managerial learning and leadership development for global sustainability. © 2019 Elsevier Ltd</t>
  </si>
  <si>
    <t>2-s2.0-85074135528</t>
  </si>
  <si>
    <t>impacts of AI on sustainable development</t>
  </si>
  <si>
    <t>Gupta S.; Motlagh M.; Rhyner J.</t>
  </si>
  <si>
    <t>Gupta, Shivam (57209786210); Motlagh, Mahsa (58126956000); Rhyner, Jakob (36766285800)</t>
  </si>
  <si>
    <t>57209786210; 58126956000; 36766285800</t>
  </si>
  <si>
    <t>The digitalization sustainability matrix: A participatory research tool for investigating digitainability</t>
  </si>
  <si>
    <t>10.3390/su12219283</t>
  </si>
  <si>
    <t>https://www.scopus.com/inward/record.uri?eid=2-s2.0-85095854030&amp;doi=10.3390%2fsu12219283&amp;partnerID=40&amp;md5=72a8d939e68d5c0efa33736da25360d2</t>
  </si>
  <si>
    <t>Rapidly increasing applications of Digitalization and Artificial Intelligence (D&amp;AI) are already impacting our day-to-day life substantially, along with social and economic prospects worldwide. The accelerating utilization of D&amp;AI has stirred the discussion concerning the responsible application of technologies for assisting the implementation of the Sustainable Development Goals (SDGs). D&amp;AI can raise productivity, lower costs, reduce resource intensity, and enable efficient public services. However, there are also risks and downsides that we all must identify and tackle to address any potential short-/long-term undesired impact. Notably, there exists a gap in knowledge about the mutual relationships between D&amp;AI and the 17 SDGs. To address this gap and gather broader perspectives of experts on the potential uses and pitfalls of D&amp;AI for SDGs and their respective indicators, we propose a participatory research approach: the Digitalization–Sustainability Matrix (DSM). The DSM serves as a means for collaborative methods, such as participatory action research (PAR), for the knowledge production process. We exercised the DSM in the Digitainable Thinkathon event, a gathering of experts from diverse sectors and backgrounds for capturing the action-oriented dialogues concerning the use of D&amp;AI technologies for the indicators of SDGs 4 (Education) and 13 (Climate Action). As a tool, the DSM aided in the discussion by systematically capturing transdisciplinary knowledge generated on several aspects, such as: (1) the need for research–practice nexus action; (2) data-capturing efforts and social considerations; (3) collaborative planning for utilizing the power of D&amp;AI; (4) lessons from the diverse community to encourage the purposeful use of technologies. Overall, the proposed approach effectively triggered a discussion on the crucial aspects that need to be considered for D&amp;AI’s practices, a step towards deep-rooting the transdisciplinary perspectives for meaningful use of D&amp;AI for SDGs. © 2020 by the authors. Licensee MDPI, Basel, Switzerland.</t>
  </si>
  <si>
    <t>2-s2.0-85095854030</t>
  </si>
  <si>
    <t>potential uses and pitfalls of digitalization and AI for SDGs</t>
  </si>
  <si>
    <t>Ryan M.; Antoniou J.; Brooks L.; Jiya T.; Macnish K.; Stahl B.</t>
  </si>
  <si>
    <t>Ryan, Mark (57211005946); Antoniou, Josephina (35616941000); Brooks, Laurence (14019098600); Jiya, Tilimbe (57212404601); Macnish, Kevin (55043223300); Stahl, Bernd (10045088600)</t>
  </si>
  <si>
    <t>57211005946; 35616941000; 14019098600; 57212404601; 55043223300; 10045088600</t>
  </si>
  <si>
    <t>The ethical balance of using smart information systems for promoting the United Nations' sustainable development goals</t>
  </si>
  <si>
    <t>10.3390/SU12124826</t>
  </si>
  <si>
    <t>https://www.scopus.com/inward/record.uri?eid=2-s2.0-85087696759&amp;doi=10.3390%2fSU12124826&amp;partnerID=40&amp;md5=19b9149b634858719de2e1ad642886e1</t>
  </si>
  <si>
    <t>The Sustainable Development Goals (SDGs) are internationally agreed goals that allow us to determine what humanity, as represented by 193 member states, finds acceptable and desirable. The paper explores how technology can be used to address the SDGs and in particular Smart Information Systems (SIS). SIS, the technologies that build on big data analytics, typically facilitated by AI techniques such as machine learning, are expected to grow in importance and impact. Some of these impacts are likely to be beneficial, notably the growth in efficiency and profits, which will contribute to societal wellbeing. At the same time, there are significant ethical concerns about the consequences of algorithmic biases, job loss, power asymmetries and surveillance, as a result of SIS use. SIS have the potential to exacerbate inequality and further entrench the market dominance of big tech companies, if left uncontrolled. Measuring the impact of SIS on SDGs thus provides a way of assessing whether an SIS or an application of such a technology is acceptable in terms of balancing foreseeable benefits and harms. One possible approach is to use the SDGs as guidelines to determine the ethical nature of SIS implementation. While the idea of using SDGs as a yardstick to measure the acceptability of emerging technologies is conceptually strong, there should be empirical evidence to support such approaches. The paper describes the findings of a set of 6 case studies of SIS across a broad range of application areas, such as smart cities, agriculture, finance, insurance and logistics, explicitly focusing on ethical issues that SIS commonly raise and empirical insights from organisations using these technologies. © 2020 by the authors.</t>
  </si>
  <si>
    <t>2-s2.0-85087696759</t>
  </si>
  <si>
    <t>Role of Smart Information Systems in achieving the SDGs</t>
  </si>
  <si>
    <t>Vinuesa R.; Azizpour H.; Leite I.; Balaam M.; Dignum V.; Domisch S.; Felländer A.; Langhans S.D.; Tegmark M.; Fuso Nerini F.</t>
  </si>
  <si>
    <t>Vinuesa, Ricardo (55553485100); Azizpour, Hossein (55431173400); Leite, Iolanda (25031658100); Balaam, Madeline (36095639700); Dignum, Virginia (6603389724); Domisch, Sami (39862910500); Felländer, Anna (57204009428); Langhans, Simone Daniela (12759816700); Tegmark, Max (7005575954); Fuso Nerini, Francesco (56074827200)</t>
  </si>
  <si>
    <t>55553485100; 55431173400; 25031658100; 36095639700; 6603389724; 39862910500; 57204009428; 12759816700; 7005575954; 56074827200</t>
  </si>
  <si>
    <t>The role of artificial intelligence in achieving the Sustainable Development Goals</t>
  </si>
  <si>
    <t>10.1038/s41467-019-14108-y</t>
  </si>
  <si>
    <t>https://www.scopus.com/inward/record.uri?eid=2-s2.0-85077785900&amp;doi=10.1038%2fs41467-019-14108-y&amp;partnerID=40&amp;md5=5bf2b0d6a3d3095e2879c853c01159d0</t>
  </si>
  <si>
    <t>The emergence of artificial intelligence (AI) and its progressively wider impact on many sectors requires an assessment of its effect on the achievement of the Sustainable Development Goals. Using a consensus-based expert elicitation process, we find that AI can enable the accomplishment of 134 targets across all the goals, but it may also inhibit 59 targets. However, current research foci overlook important aspects. The fast development of AI needs to be supported by the necessary regulatory insight and oversight for AI-based technologies to enable sustainable development. Failure to do so could result in gaps in transparency, safety, and ethical standards. © 2020, The Author(s).</t>
  </si>
  <si>
    <t>2-s2.0-85077785900</t>
  </si>
  <si>
    <t>assessment of AI's effect on achievement on SDGs</t>
  </si>
  <si>
    <t>Neuerburg K.M.</t>
  </si>
  <si>
    <t>Neuerburg, Kent M. (6507276876)</t>
  </si>
  <si>
    <t>6.51E+09</t>
  </si>
  <si>
    <t>Applications of Artificial Intelligence in Achieving Development Goals</t>
  </si>
  <si>
    <t>International Journal of Technology, Knowledge and Society</t>
  </si>
  <si>
    <t>10.18848/1832-3669/CGP/v18i01/35-47</t>
  </si>
  <si>
    <t>https://www.scopus.com/inward/record.uri?eid=2-s2.0-85145446700&amp;doi=10.18848%2f1832-3669%2fCGP%2fv18i01%2f35-47&amp;partnerID=40&amp;md5=93f752081c2082ed0583c5cdd6e1d314</t>
  </si>
  <si>
    <t>The primary goal of economic development efforts is to provide for a healthier, more prosperous, and sustainable future. The United Nations current development program is centered on seventeen Sustainable Development Goals. These goals are setting the agenda for governments, international agencies, and nongovernmental organizations. Recent advances in technology can play a significant role in reaching many of these goals. In particular, advances in artificial intelligence are creating opportunities in diverse fields that include poverty mitigation, health care, agriculture, resource management, and managing issues surrounding climate change. As with any new technology, there exist inhibitors to the distribution and integration of AI-powered solutions in the developing world. This article addresses both the potential for and barriers against using AI systems to address critical development efforts. © 2021 Common Ground Research Networks, Kent M. Neuerburg, All Rights Reserved.</t>
  </si>
  <si>
    <t>2-s2.0-85145446700</t>
  </si>
  <si>
    <t>Role of AI applications in achieving the SDGs</t>
  </si>
  <si>
    <t>Nishant R.; Kennedy M.; Corbett J.</t>
  </si>
  <si>
    <t>Nishant, Rohit (37461935100); Kennedy, Mike (57217300697); Corbett, Jacqueline (55311369800)</t>
  </si>
  <si>
    <t>37461935100; 57217300697; 55311369800</t>
  </si>
  <si>
    <t>Artificial intelligence for sustainability: Challenges, opportunities, and a research agenda</t>
  </si>
  <si>
    <t>International Journal of Information Management</t>
  </si>
  <si>
    <t>10.1016/j.ijinfomgt.2020.102104</t>
  </si>
  <si>
    <t>https://www.scopus.com/inward/record.uri?eid=2-s2.0-85083357298&amp;doi=10.1016%2fj.ijinfomgt.2020.102104&amp;partnerID=40&amp;md5=666b5f097760f466ad1f93d426486f59</t>
  </si>
  <si>
    <t>Artificial intelligence (AI) will transform business practices and industries and has the potential to address major societal problems, including sustainability. Degradation of the natural environment and the climate crisis are exceedingly complex phenomena requiring the most advanced and innovative solutions. Aiming to spur groundbreaking research and practical solutions of AI for environmental sustainability, we argue that AI can support the derivation of culturally appropriate organizational processes and individual practices to reduce the natural resource and energy intensity of human activities. The true value of AI will not be in how it enables society to reduce its energy, water, and land use intensities, but rather, at a higher level, how it facilitates and fosters environmental governance. A comprehensive review of the literature indicates that research regarding AI for sustainability is challenged by (1) overreliance on historical data in machine learning models, (2) uncertain human behavioral responses to AI-based interventions, (3) increased cybersecurity risks, (4) adverse impacts of AI applications, and (5) difficulties in measuring effects of intervention strategies. The review indicates that future studies of AI for sustainability should incorporate (1) multilevel views, (2) systems dynamics approaches, (3) design thinking, (4) psychological and sociological considerations, and (5) economic value considerations to show how AI can deliver immediate solutions without introducing long-term threats to environmental sustainability. © 2020 Elsevier Ltd</t>
  </si>
  <si>
    <t>2-s2.0-85083357298</t>
  </si>
  <si>
    <t>Contribution of AI to environmental sustainability and sustainable governance</t>
  </si>
  <si>
    <t>Sætra H.S.</t>
  </si>
  <si>
    <t>Sætra, Henrik Skaug (57202855771)</t>
  </si>
  <si>
    <t>Ai in context and the sustainable development goals: Factoring in the unsustainability of the sociotechnical system</t>
  </si>
  <si>
    <t>10.3390/su13041738</t>
  </si>
  <si>
    <t>https://www.scopus.com/inward/record.uri?eid=2-s2.0-85100856667&amp;doi=10.3390%2fsu13041738&amp;partnerID=40&amp;md5=07c257b0700d134d5fd60a905eb3ef3c</t>
  </si>
  <si>
    <t>Artificial intelligence (AI) is associated with both positive and negative impacts on both people and planet, and much attention is currently devoted to analyzing and evaluating these impacts. In 2015, the UN set 17 Sustainable Development Goals (SDGs), consisting of environmental, social, and economic goals. This article shows how the SDGs provide a novel and useful framework for analyzing and categorizing the benefits and harms of AI. AI is here considered in context as part of a sociotechnical system consisting of larger structures and economic and political systems, rather than as a simple tool that can be analyzed in isolation. This article distinguishes between direct and indirect effects of AI and divides the SDGs into five groups based on the kinds of impact AI has on them. While AI has great positive potential, it is also intimately linked to nonuniversal access to increasingly large data sets and the computing infrastructure required to make use of them. As a handful of nations and companies control the development and application of AI, this raises important questions regarding the potential negative implications of AI on the SDGs. The conceptual framework here presented helps structure the analysis of which of the SDGs AI might be useful in attaining and which goals are threatened by the increased use of AI. © 2021 by the authors. Licensee MDPI, Basel, Switzerland.</t>
  </si>
  <si>
    <t>2-s2.0-85100856667</t>
  </si>
  <si>
    <t>analyzing and categorizing benefits and harms of AI with help of SDGs</t>
  </si>
  <si>
    <t>A framework for evaluating and disclosing the esg related impacts of ai with the sdgs</t>
  </si>
  <si>
    <t>10.3390/su13158503</t>
  </si>
  <si>
    <t>https://www.scopus.com/inward/record.uri?eid=2-s2.0-85111997161&amp;doi=10.3390%2fsu13158503&amp;partnerID=40&amp;md5=bdb59039763c2fc933325130a35bcdaf</t>
  </si>
  <si>
    <t>Artificial intelligence (AI) now permeates all aspects of modern society, and we are simultaneously seeing an increased focus on issues of sustainability in all human activities. All major corporations are now expected to account for their environmental and social footprint and to disclose and report on their activities. This is carried out through a diverse set of standards, frameworks, and metrics related to what is referred to as ESG (environment, social, governance), which is now, increasingly often, replacing the older term CSR (corporate social responsibility). The challenge addressed in this article is that none of these frameworks sufficiently capture the nature of the sustainability related impacts of AI. This creates a situation in which companies are not incentivised to properly analyse such impacts. Simultaneously, it allows the companies that are aware of negative impacts to not disclose them. This article proposes a framework for evaluating and disclosing ESG related AI impacts based on the United Nation’s Sustainable Development Goals (SDG). The core of the framework is here presented, with examples of how it forces an examination of micro, meso, and macro level impacts, a consideration of both negative and positive impacts, and account-ing for ripple effects and interlinkages between the different impacts. Such a framework helps make analyses of AI related ESG impacts more structured and systematic, more transparent, and it allows companies to draw on research in AI ethics in such evaluations. In the closing section, Microsoft’s sustainability reporting from 2018 and 2019 is used as an example of how sustainability reporting is currently carried out, and how it might be improved by using the approach here advocated. © 2021 by the author. Licensee MDPI, Basel, Switzerland.</t>
  </si>
  <si>
    <t>2-s2.0-85111997161</t>
  </si>
  <si>
    <t>A Framework for Evaluating and Disclosing the ESG reporting related Impacts of AI with the SDGs</t>
  </si>
  <si>
    <t>Gupta S.; Langhans S.D.; Domisch S.; Fuso-Nerini F.; Felländer A.; Battaglini M.; Tegmark M.; Vinuesa R.</t>
  </si>
  <si>
    <t>Gupta, Shivam (57209786210); Langhans, Simone D. (12759816700); Domisch, Sami (39862910500); Fuso-Nerini, Francesco (56074827200); Felländer, Anna (57204009428); Battaglini, Manuela (57219125940); Tegmark, Max (7005575954); Vinuesa, Ricardo (55553485100)</t>
  </si>
  <si>
    <t>57209786210; 12759816700; 39862910500; 56074827200; 57204009428; 57219125940; 7005575954; 55553485100</t>
  </si>
  <si>
    <t>Assessing whether artificial intelligence is an enabler or an inhibitor of sustainability at indicator level</t>
  </si>
  <si>
    <t>Transportation Engineering</t>
  </si>
  <si>
    <t>10.1016/j.treng.2021.100064</t>
  </si>
  <si>
    <t>https://www.scopus.com/inward/record.uri?eid=2-s2.0-85109124279&amp;doi=10.1016%2fj.treng.2021.100064&amp;partnerID=40&amp;md5=9f1add32e30e02afce2c1821aa3a7acf</t>
  </si>
  <si>
    <t>Since the early phase of the artificial-intelligence (AI) era expectations towards AI are high, with experts believing that AI paves the way for managing and handling various global challenges. However, the significant enabling and inhibiting influence of AI for sustainable development needs to be assessed carefully, given that the technology diffuses rapidly and affects millions of people worldwide on a day-to-day basis. To address this challenge, a panel discussion was organized by the KTH Royal Institute of Technology, the AI Sustainability Center and MIT Massachusetts Institute of Technology, gathering a wide range of AI experts. This paper summarizes the insights from the panel discussion around the following themes: The role of AI in achieving the Sustainable Development Goals (SDGs); AI for a prosperous 21st century; Transparency, automated decision-making processes, and personal profiling; and Measuring the relevance of Digitalization and Artificial Intelligence (D&amp;AI) at the indicator level of SDGs. The research-backed panel discussion was dedicated to recognize and prioritize the agenda for addressing the pressing research gaps for academic research, funding bodies, professionals, as well as industry with an emphasis on the transportation sector. A common conclusion across these themes was the need to go beyond the development of AI in sectorial silos, so as to understand the impacts AI might have across societal, environmental, and economic outcomes. The recordings of the panel discussion can be found at: https://www.kth.se/en/2.18487/evenemang/the-role-of-ai-in-achieving-the-sdgs-enabler-or-inhibitor-1.1001364?date=2020–08–20&amp;length=1&amp;orglength=185&amp;orgdate=2020–06–30 Short link: https://bit.ly/2Kap1tE © 2021</t>
  </si>
  <si>
    <t>2-s2.0-85109124279</t>
  </si>
  <si>
    <t>role of AI in achieving the SDGs</t>
  </si>
  <si>
    <t>Astobiza A.M.; Toboso M.; Aparicio M.; Lopez D.</t>
  </si>
  <si>
    <t>Astobiza, Anibal Monasterio (57213596420); Toboso, Mario (36549309600); Aparicio, Manuel (57210375994); Lopez, Daniel (57210118745)</t>
  </si>
  <si>
    <t>57213596420; 36549309600; 57210375994; 57210118745</t>
  </si>
  <si>
    <t>AI Ethics for Sustainable Development Goals</t>
  </si>
  <si>
    <t>IEEE Technology and Society Magazine</t>
  </si>
  <si>
    <t>10.1109/MTS.2021.3056294</t>
  </si>
  <si>
    <t>https://www.scopus.com/inward/record.uri?eid=2-s2.0-85107329376&amp;doi=10.1109%2fMTS.2021.3056294&amp;partnerID=40&amp;md5=628ccc8804badca285f5ba64dd7c123a</t>
  </si>
  <si>
    <t>We live in an era where problems are global in scale (e.g., climate change) and solutions must also be coordinated on a global scale in the international context. The 2030 agenda for sustainable development goals (SDGs) was ratified in 2015 as a continuation of the millennium development goals (MDGs). In this sense, the SDGs, as MDGs were in their day, are a global mechanism that urges governments to coordinate to address global problems. At the core of the SDGs is 'to achieve a better and more sustainable future for all.' The SDGs consist in a series of 17 goals with 169 targets which, for the first time, identify the fight against poverty as a necessity for sustainable development. The SDGs consider the ecological, social, and economic dimensions as interdependent for sustainable development. With the progress and advances of artificial intelligence (AI) technologies, many researchers are exploring the possibility of their use to tackle societal problems. This is what many people nowadays call 'AI for social good' (AI4SG). The concept behind AI4SG is very simple: AI-powered systems and capabilities applied to improve public welfare [1]. Although there are different forms of classification of AI4SG initiatives (in terms of data, modeling, or decision-making) 'projects addressing AI4SG vary significantly' [2] and the AI behind these projects may have been designed for the 'good' but, in practice, it could end up going 'bad.' More importantly, not everyone would agree on what is a good result. The main motivation for any application of the AI4SG is to solve social problems. © 1982-2012 IEEE.</t>
  </si>
  <si>
    <t>2-s2.0-85107329376</t>
  </si>
  <si>
    <t>Ethical Guidelines for AI in sustainable development</t>
  </si>
  <si>
    <t>Fernandez-Aller C.; De Velasco A.F.; Manjarres A.; Pastor-Escuredo D.; Pickin S.; Criado J.S.; Ausin T.</t>
  </si>
  <si>
    <t>Fernandez-Aller, Celia (57195370084); De Velasco, Arturo Fernandez (57222535261); Manjarres, Angeles (7801326476); Pastor-Escuredo, David (55319435900); Pickin, Simon (14042188400); Criado, Jesus Salgado (57222464618); Ausin, Txetxu (26643772800)</t>
  </si>
  <si>
    <t>57195370084; 57222535261; 7801326476; 55319435900; 14042188400; 57222464618; 26643772800</t>
  </si>
  <si>
    <t>An Inclusive and Sustainable Artificial Intelligence Strategy for Europe Based on Human Rights</t>
  </si>
  <si>
    <t>10.1109/MTS.2021.3056283</t>
  </si>
  <si>
    <t>https://www.scopus.com/inward/record.uri?eid=2-s2.0-85103139197&amp;doi=10.1109%2fMTS.2021.3056283&amp;partnerID=40&amp;md5=76febd7a5c687f246348f2662e167c08</t>
  </si>
  <si>
    <t>The United Nations (UN) 2030 Agenda and other movements toward setting global goals such as the Paris Agreement and the European Green Deal/U.S. Green New Deal are laying the groundwork for a transformation beyond purely market-based economics toward sustainability and inclusiveness [1], in which technological innovation and, in particular, artificial intelligence (AI) can play a central role. The European Union (EU) is committed to the 2030 Agenda and the sustainable development goals (SDGs), which the UN itself has recognized cannot be achieved without a people-focused, science-based, digital revolution [2]. This commitment to the 2030 Agenda should entail promoting an inclusive and sustainable AI strategy, rather than a strategy with a narrow focus on competitiveness [3], [4]. In order for AI to contribute to achieving the SDGs, a systemic approach to the development of AI solutions is required [5]-[9]. Conversely, the SDGs provide an ideal framework to test the desirability of AI solutions [10]. Europe's multicultural character and its framework of international collaboration give it a head start toward becoming a global reference in the promotion of an inclusive and sustainable AI. Sharing the experiences and practices of such a European AI could make a significant contribution to achieving the SDGs. © 1982-2012 IEEE.</t>
  </si>
  <si>
    <t>2-s2.0-85103139197</t>
  </si>
  <si>
    <t>Framework for an inclusive AI Strategy for Europe</t>
  </si>
  <si>
    <t>Manjarres A.; Pickin S.; Artaso M.A.; Gibbons E.</t>
  </si>
  <si>
    <t>Manjarres, Angeles (7801326476); Pickin, Simon (14042188400); Artaso, Miguel A. (56407174300); Gibbons, Elizabeth (56076240800)</t>
  </si>
  <si>
    <t>7801326476; 14042188400; 56407174300; 56076240800</t>
  </si>
  <si>
    <t>AI4Eq: For a True Global Village Not for Global Pillage</t>
  </si>
  <si>
    <t>10.1109/MTS.2021.3056290</t>
  </si>
  <si>
    <t>https://www.scopus.com/inward/record.uri?eid=2-s2.0-85103085166&amp;doi=10.1109%2fMTS.2021.3056290&amp;partnerID=40&amp;md5=08e9194d06a1f1614574457963544b9c</t>
  </si>
  <si>
    <t>Realizing the potential of Global Initiative on Ethics of Autonomous/Intelligent Systems (A/IS) holds of contributing to the achievement of the sustainable development goals (SDGs) n particular, those more related to equity, while avoiding the many pitfalls involved, requires research of a practical nature that goes beyond cataloging risks and potentialities. This article argues that that it requires the establishing or strengthening of a research field which we denominate ‘AI for equity’ (AI4Eq) and its promotion among A/IS professionals, researchers, and among the general public. AI4Eq would need to explore in-depth the risks of A/IS that disproportionally affects marginalized communities since such risks are neglected.</t>
  </si>
  <si>
    <t>2-s2.0-85103085166</t>
  </si>
  <si>
    <t>Establishment of research field AI for Equity</t>
  </si>
  <si>
    <t>A definition, benchmark and database of AI for social good initiatives</t>
  </si>
  <si>
    <t>10.1038/s42256-021-00296-0</t>
  </si>
  <si>
    <t>https://www.scopus.com/inward/record.uri?eid=2-s2.0-85101131299&amp;doi=10.1038%2fs42256-021-00296-0&amp;partnerID=40&amp;md5=6628fa384a45a2500656f9d1f3342a9e</t>
  </si>
  <si>
    <t>Initiatives relying on artificial intelligence (AI) to deliver socially beneficial outcomes—AI for social good (AI4SG)—are on the rise. However, existing attempts to understand and foster AI4SG initiatives have so far been limited by the lack of normative analyses and a shortage of empirical evidence. In this Perspective, we address these limitations by providing a definition of AI4SG and by advocating the use of the United Nations’ Sustainable Development Goals (SDGs) as a benchmark for tracing the scope and spread of AI4SG. We introduce a database of AI4SG projects gathered using this benchmark, and discuss several key insights, including the extent to which different SDGs are being addressed. This analysis makes possible the identification of pressing problems that, if left unaddressed, risk hampering the effectiveness of AI4SG initiatives. © 2021, Springer Nature Limited part of Springer Nature.</t>
  </si>
  <si>
    <t>2-s2.0-85101131299</t>
  </si>
  <si>
    <t>AI for Social Good (AI4SG) and its use for SDGs</t>
  </si>
  <si>
    <t>Yeh S.-C.; Wu A.-W.; Yu H.-C.; Wu H.C.; Kuo Y.-P.; Chen P.-X.</t>
  </si>
  <si>
    <t>Yeh, Shin-Cheng (7402085760); Wu, Ai-Wei (57211924767); Yu, Hui-Ching (7405853645); Wu, Homer C. (55493253000); Kuo, Yi-Ping (57227084800); Chen, Pei-Xuan (57227997500)</t>
  </si>
  <si>
    <t>7402085760; 57211924767; 7405853645; 55493253000; 57227084800; 57227997500</t>
  </si>
  <si>
    <t>Public perception of artificial intelligence and its connections to the sustainable development goals</t>
  </si>
  <si>
    <t>10.3390/su13169165</t>
  </si>
  <si>
    <t>https://www.scopus.com/inward/record.uri?eid=2-s2.0-85113296707&amp;doi=10.3390%2fsu13169165&amp;partnerID=40&amp;md5=e4973cda234bc29de93b39b6a85e5e95</t>
  </si>
  <si>
    <t>Artificial Intelligence (AI) will not just change our lives but bring about revolutionary transformation. AI can augment efficiencies of good and bad things and thus has been considered both an opportunity and risk for the sustainable development of humans. This study designed a survey to collect 1018 samples of educated people with access to the internet in Taiwan regarding their perceptions of AI and its connections to the Sustainable Development Goals (SDGs). The re-spondents showed high confidence in their AI knowledge. They had a very positive attitude toward AI but at the same time thought AI was risky. In general, people in Taiwan could be “rational opti-mists” regarding AI. We also examined how people think of the linkages between AI and the SDGs and found that SDG 4, SDG 9, and SDG 3 had the highest “synergy” and lowest rates of “trade-off”. Significant differences for some key questions were also identified concerning the demographic var-iables such as gender, age, education, and college major. According to the data analysis, education played as the base to construct a sustainable AI-aided town with an embedded innovative circular economy and high-quality water and energy services, making the residents live healthier lives. The findings of this study can be referred to when the perceptions of AI and sustainability issues are of interest for an emerging high-tech economy such as Taiwan and other Asian countries. © 2021 by the authors. Li-censee MDPI, Basel, Switzerland.</t>
  </si>
  <si>
    <t>2-s2.0-85113296707</t>
  </si>
  <si>
    <t>Public Perception of AI with regards to SDGs</t>
  </si>
  <si>
    <t>Online Survey</t>
  </si>
  <si>
    <t>Pigola A.; da Costa P.R.; Carvalho L.C.; da Silva L.F.; Kniess C.T.; Maccari E.A.</t>
  </si>
  <si>
    <t>Pigola, Angélica (57236843700); da Costa, Priscila Rezende (57396713900); Carvalho, Luísa Cagica (35213079100); da Silva, Luciano Ferreira (57358982800); Kniess, Cláudia Terezinha (6508007833); Maccari, Emerson Antonio (35334819100)</t>
  </si>
  <si>
    <t>57236843700; 57396713900; 35213079100; 57358982800; 6508007833; 35334819100</t>
  </si>
  <si>
    <t>Artificial intelligence‐driven digital technologies to the implementation of the sustainable development goals: A perspective from Brazil and Portugal</t>
  </si>
  <si>
    <t>10.3390/su132413669</t>
  </si>
  <si>
    <t>https://www.scopus.com/inward/record.uri?eid=2-s2.0-85120967046&amp;doi=10.3390%2fsu132413669&amp;partnerID=40&amp;md5=2cefcf3fb2a3bc1b6d3233bc050a88a9</t>
  </si>
  <si>
    <t>Innovativeness is a characteristic of digital technologies (DT), and they have been assum-ing an important role in economic, social, and environmental dimensions. Therefore, DT are relevant contributors for sustainable development goal (SDG) achievements. This study aims to com-pare the preference for artificial intelligence‐driven digital technologies (AI‐Driven DT) to achieve SDGs in Brazil and Portugal. An independent sample t‐test analysis and Levene test are performed to identify potential artificial intelligence‐driven digital technologies (AI‐Driven DT) as favorable facilitators for SDG achievements in Brazil and Portugal. Based on the findings, a broader analysis is provided, to (i) indicate potential favorable SDGs, (ii) discuss differences between the countries in AI‐Driven DT preferences in each SDG, and (iii) make recommendations for potential technologies that could receive more attention and investments in both regions to make emergent digital technologies succeed, with a particular emphasis on cleaner production. The analysis is organized into three dimensions: economic, social, and environment. At the end, a closing discussion is provided about the key guidelines and prospects that could be adopted to keep a strong and positive shift of AI‐Driven DT developments and applications towards fully supporting the attainment of the SDG of United Nations Organization (ONU) Agenda 2030. © 2021 by the authors. Li-censee MDPI, Basel, Switzerland.</t>
  </si>
  <si>
    <t>2-s2.0-85120967046</t>
  </si>
  <si>
    <t>Preferable AI-Driven DT for SDGs</t>
  </si>
  <si>
    <t>survey data</t>
  </si>
  <si>
    <t>Alonso S.; Montes R.; Molina D.; Palomares I.; Martínez-Cámara E.; Chiachio M.; Chiachio J.; Melero F.J.; García-Moral P.; Fernández B.; Moral C.; Marchena R.; de Vargas J.P.; Herrera F.</t>
  </si>
  <si>
    <t>Alonso, Sergio (7102615628); Montes, Rosana (7006522713); Molina, Daniel (22135567700); Palomares, Iván (36462782600); Martínez-Cámara, Eugenio (41762106100); Chiachio, Manuel (54082902000); Chiachio, Juan (53864639200); Melero, Francisco J. (8273603000); García-Moral, Pablo (57224402890); Fernández, Bárbara (57224404639); Moral, Cristina (57224404164); Marchena, Rosario (57224403226); de Vargas, Javier Pérez (57224411239); Herrera, Francisco (7102347190)</t>
  </si>
  <si>
    <t>7102615628; 7006522713; 22135567700; 36462782600; 41762106100; 54082902000; 53864639200; 8273603000; 57224402890; 57224404639; 57224404164; 57224403226; 57224411239; 7102347190</t>
  </si>
  <si>
    <t>Ordering artificial intelligence based recommendations to tackle the sdgs with a decision-making model based on surveys</t>
  </si>
  <si>
    <t>10.3390/su13116038</t>
  </si>
  <si>
    <t>https://www.scopus.com/inward/record.uri?eid=2-s2.0-85107764947&amp;doi=10.3390%2fsu13116038&amp;partnerID=40&amp;md5=13afddbe0325378d144275bdbcef6fc0</t>
  </si>
  <si>
    <t>The United Nations Agenda 2030 established 17 Sustainable Development Goals (SDGs) as a guideline to guarantee a sustainable worldwide development. Recent advances in artificial intelligence and other digital technologies have already changed several areas of modern society, and they could be very useful to reach these sustainable goals. In this paper we propose a novel decision making model based on surveys that ranks recommendations on the use of different artificial intelligence and related technologies to achieve the SDGs. According to the surveys, our decision making method is able to determine which of these technologies are worth investing in to lead new research to successfully tackle with sustainability challenges. © 2021 by the authors. Licensee MDPI, Basel, Switzerland.</t>
  </si>
  <si>
    <t>2-s2.0-85107764947</t>
  </si>
  <si>
    <t>AI based recommendations for achieving the SDGs</t>
  </si>
  <si>
    <t>Del Río Castro G.; González Fernández M.C.; Uruburu Colsa Á.</t>
  </si>
  <si>
    <t>Del Río Castro, Gema (57219280875); González Fernández, María Camino (55311360900); Uruburu Colsa, Ángel (54922268700)</t>
  </si>
  <si>
    <t>57219280875; 55311360900; 54922268700</t>
  </si>
  <si>
    <t>Unleashing the convergence amid digitalization and sustainability towards pursuing the Sustainable Development Goals (SDGs): A holistic review</t>
  </si>
  <si>
    <t>10.1016/j.jclepro.2020.122204</t>
  </si>
  <si>
    <t>https://www.scopus.com/inward/record.uri?eid=2-s2.0-85092027061&amp;doi=10.1016%2fj.jclepro.2020.122204&amp;partnerID=40&amp;md5=745b8e94fb688a603a3b268acea564c7</t>
  </si>
  <si>
    <t>The Sustainable Development Goals (SDGs) within the United Nations 2030 Agenda emerged in 2015, becoming an unprecedented global compass for navigating extant sustainability challenges. Nevertheless, it still represents a nascent field enduring uncertainties and complexities. In this regard, the interplay between digitalization and sustainability unfolds bright opportunities for shaping a greener economy and society, paving the way towards the SDGs. However, little evidence exists so far, about a genuine contribution of digital paradigms to sustainability. Besides, their role to tackle the SDGs research gaps remains unexplored. Thus, a holistic characterization of the aforementioned topics has not been fully explored in the emerging literature, deserving further research. The article endeavors a twofold purpose: (1) categorizing the main SDGs research gaps; (2) coupled with a critical exploration of the potential contribution of digital paradigms, particularly Big Data and Artificial Intelligence, towards overcoming the aforesaid caveats and pursuing the 2030 Agenda. Ultimately, the study seeks to bridge literature gaps by providing a first-of-its-kind overview on the SDGs and their nexus with digitalization, while unraveling policy implications and future research directions. The methodology has consisted of a systematic holistic review and in-depth qualitative analysis of the literature on the realms of the SDGs and digitalization. Our findings evidence that the SDGs present several research gaps, namely: flawed understanding of complexities and interlinkages; design shortcomings and imbalances; implementation and governance hurdles; unsuitable indicators and assessment methodologies; truncated adoption and off-target progress; unclear responsibilities and lacking coordination; untapped role of technological innovation and knowledge management. Moreover, our results show growing expectations about the added value brought by digitalization for pursuing the SDGs, through novel data sources, enhanced analytical capacities and collaborative digital ecosystems. However, current research and practice remains in early-stage, pointing to ethical, social and environmental controversies, along with policy caveats, which merit additional research. In light of the findings, the authors suggest a first-approach exploration of research and policy implications. Results suggest that further multidisciplinary research, dialogue and concerted efforts for transformation are required. Reframing the Agenda, while aligning the sustainable development and digitalization policies, seems advisable to ensure a holistic sustainability. The findings aim at guiding and stimulating further research and science-policy dialogue on the promising nexus amid the SDGs and digitalization. © 2020 Elsevier Ltd</t>
  </si>
  <si>
    <t>2-s2.0-85092027061</t>
  </si>
  <si>
    <t>overview on the SDGs and their nexus with digitalization</t>
  </si>
  <si>
    <t>Literature database</t>
  </si>
  <si>
    <t>Palomares I.; Martínez-Cámara E.; Montes R.; García-Moral P.; Chiachio M.; Chiachio J.; Alonso S.; Melero F.J.; Molina D.; Fernández B.; Moral C.; Marchena R.; de Vargas J.P.; Herrera F.</t>
  </si>
  <si>
    <t>Palomares, Iván (36462782600); Martínez-Cámara, Eugenio (41762106100); Montes, Rosana (7006522713); García-Moral, Pablo (57224402890); Chiachio, Manuel (54082902000); Chiachio, Juan (53864639200); Alonso, Sergio (7102615628); Melero, Francisco J. (8273603000); Molina, Daniel (22135567700); Fernández, Bárbara (57224404639); Moral, Cristina (57224404164); Marchena, Rosario (57224403226); de Vargas, Javier Pérez (57224411239); Herrera, Francisco (7102347190)</t>
  </si>
  <si>
    <t>36462782600; 41762106100; 7006522713; 57224402890; 54082902000; 53864639200; 7102615628; 8273603000; 22135567700; 57224404639; 57224404164; 57224403226; 57224411239; 7102347190</t>
  </si>
  <si>
    <t>A panoramic view and swot analysis of artificial intelligence for achieving the sustainable development goals by 2030: progress and prospects</t>
  </si>
  <si>
    <t>Applied Intelligence</t>
  </si>
  <si>
    <t>10.1007/s10489-021-02264-y</t>
  </si>
  <si>
    <t>https://www.scopus.com/inward/record.uri?eid=2-s2.0-85107518477&amp;doi=10.1007%2fs10489-021-02264-y&amp;partnerID=40&amp;md5=c1adae3895d194ba38cc3a8d311231cd</t>
  </si>
  <si>
    <t>The17 Sustainable Development Goals (SDGs) established by the United Nations Agenda 2030 constitute a global blueprint agenda and instrument for peace and prosperity worldwide. Artificial intelligence and other digital technologies that have emerged in the last years, are being currently applied in virtually every area of society, economy and the environment. Hence, it is unsurprising that their current role in the pursuance or hampering of the SDGs has become critical. This study aims at providing a snapshot and comprehensive view of the progress made and prospects in the relationship between artificial intelligence technologies and the SDGs. A comprehensive review of existing literature has been firstly conducted, after which a series SWOT (Strengths, Weaknesses, Opportunities and Threats) analyses have been undertaken to identify the strengths, weaknesses, opportunities and threats inherent to artificial intelligence-driven technologies as facilitators or barriers to each of the SDGs. Based on the results of these analyses, a subsequent broader analysis is provided, from a position vantage, to (i) identify the efforts made in applying AI technologies in SDGs, (ii) pinpoint opportunities for further progress along the current decade, and (iii) distill ongoing challenges and target areas for important advances. The analysis is organized into six categories or perspectives of human needs: life, economic and technological development, social development, equality, resources and natural environment. Finally, a closing discussion is provided about the prospects, key guidelines and lessons learnt that should be adopted for guaranteeing a positive shift of artificial intelligence developments and applications towards fully supporting the SDGs attainment by 2030. © 2021, The Author(s), under exclusive licence to Springer Science+Business Media, LLC, part of Springer Nature.</t>
  </si>
  <si>
    <t>2-s2.0-85107518477</t>
  </si>
  <si>
    <t>overview of progress and prospects in relationship between AI and SDGs</t>
  </si>
  <si>
    <t>Economic, social and environmental dimension</t>
  </si>
  <si>
    <t>Hannan M.A.; Al-Shetwi A.Q.; Ker P.J.; Begum R.A.; Mansor M.; Rahman S.A.; Dong Z.Y.; Tiong S.K.; Mahlia T.M.I.; Muttaqi K.M.</t>
  </si>
  <si>
    <t>Hannan, M.A. (7103014445); Al-Shetwi, Ali Q (57004922700); Ker, Pin Jern (37461740800); Begum, R.A. (14007780000); Mansor, M. (6701749037); Rahman, S.A. (36609854400); Dong, Z.Y. (57887316900); Tiong, S.K. (15128307800); Mahlia, T.M. Indra (56997615100); Muttaqi, K.M. (55582332500)</t>
  </si>
  <si>
    <t>7103014445; 57004922700; 37461740800; 14007780000; 6701749037; 36609854400; 57887316900; 15128307800; 56997615100; 55582332500</t>
  </si>
  <si>
    <t>Impact of renewable energy utilization and artificial intelligence in achieving sustainable development goals</t>
  </si>
  <si>
    <t>10.1016/j.egyr.2021.08.172</t>
  </si>
  <si>
    <t>https://www.scopus.com/inward/record.uri?eid=2-s2.0-85118571022&amp;doi=10.1016%2fj.egyr.2021.08.172&amp;partnerID=40&amp;md5=2e4f1ca28d64035b5fc33b1fa2c67c4a</t>
  </si>
  <si>
    <t>Many countries around the world are planning to reach 100% renewable energy use by 2050. In this context and due to the recent sharp increase in RE utilization in the global energy mix along with its progressive impact on the world energy sector, the evaluation and investigation of its effect on achieving sustainable development goals are not covered sufficiently. Moreover, an assessment of the emerging role of artificial intelligence for renewable energy utilization toward achieving SDGs is conducted. A total of 17 SDGs were divided into three groups, namely, environment, society, and economy, as per the three key pillars of sustainable development. Renewable energy has a positive impact toward achieving 75 targets across all sustainable development goals by using an expert elicitation method-based consensus. However, it may negatively affect the accomplishment of the 27 targets. In addition, artificial intelligence can help renewable energy enable the attainment of 42 out of 169 targets. However, with the current exponential growth of renewable energy share and artificial intelligence development and addressing certain present limitations, this impact may cover additional targets in the future. Nevertheless, recent research foci overlook essential aspects. The exponential growth of renewable energy share and rapid evolution of artificial intelligence need to be accompanied through the requisite regulatory insight and technology regulation to cover additional targets in the future. © 2021 The Authors</t>
  </si>
  <si>
    <t>2-s2.0-85118571022</t>
  </si>
  <si>
    <t>role of artificial intelligence for renewable energy utilization toward achieving SDGs</t>
  </si>
  <si>
    <t>Goh H.-H.; Vinuesa R.</t>
  </si>
  <si>
    <t>Goh, Hoe-Han (57195439102); Vinuesa, Ricardo (55553485100)</t>
  </si>
  <si>
    <t>57195439102; 55553485100</t>
  </si>
  <si>
    <t>Regulating artificial-intelligence applications to achieve the sustainable development goals</t>
  </si>
  <si>
    <t>Discover Sustainability</t>
  </si>
  <si>
    <t>10.1007/s43621-021-00064-5</t>
  </si>
  <si>
    <t>https://www.scopus.com/inward/record.uri?eid=2-s2.0-85132983034&amp;doi=10.1007%2fs43621-021-00064-5&amp;partnerID=40&amp;md5=1b7d48f2c7e14f41e0136d5ed4d50f8a</t>
  </si>
  <si>
    <t>Artificial intelligence is producing a revolution with increasing impacts on the people, planet, and prosperity. This perspective illustrates some of the AI applications that can accelerate the achievement of the United Nations Sustainable Development Goals (SDGs) and highlights some of the considerations that could hinder the efforts towards them. In this context, we strongly support the development of an 18thSDG on digital technologies. This emphasizes the importance of establishing standard AI guidelines and regulations for the beneficial applications of AI. Such regulations should focus on concrete applications of AI, rather than generally on AI technology, to facilitate both AI development and enforceability of legal implications. © 2021, The Author(s).</t>
  </si>
  <si>
    <t>2-s2.0-85132983034</t>
  </si>
  <si>
    <t>Liengpunsakul S.</t>
  </si>
  <si>
    <t>Liengpunsakul, Subin (57221556217)</t>
  </si>
  <si>
    <t>Artificial Intelligence and Sustainable Development in China</t>
  </si>
  <si>
    <t>Chinese Economy</t>
  </si>
  <si>
    <t>10.1080/10971475.2020.1857062</t>
  </si>
  <si>
    <t>https://www.scopus.com/inward/record.uri?eid=2-s2.0-85099461264&amp;doi=10.1080%2f10971475.2020.1857062&amp;partnerID=40&amp;md5=015869b040f84d3c1f8f95fc860c8407</t>
  </si>
  <si>
    <t>This paper examines artificial intelligence (AI) and sustainable development in China. The Chinese government has developed ambitious policies for global leadership in the field of AI and sustainable development. While China has made progress in several areas of Sustainable Development Goals (SDGs), it is lagging behind in achieving the SDGs overall, and AI technologies can bolster its progress toward SDGs. Using the latest data of 193 countries around the world, the paper also analyzes the implication of AI on sustainable development both at the global and regional levels. Broadly, a strong positive relationship between the government AI readiness and progress toward SDGs is observed. When classifying the SDGs into four dimensions including economy, society, environment, and partnerships, government AI readiness is found to have a strong relationship with economy followed by the society dimension, whereas there are no clear relationships with the environment and partnerships dimensions. To fully harness and scale the power of AI to meet the SDGs, the Chinese policy maker should align the potential AI technologies to address its SDGs gap, and identify the priority or targeted areas and design appropriate business models and incentive structures for scaling viable solutions. AI technologies, when implemented strategically and properly, can accelerate China’s progress toward SDGs. © 2021 Taylor &amp; Francis Group, LLC.</t>
  </si>
  <si>
    <t>2-s2.0-85099461264</t>
  </si>
  <si>
    <t>Role of AI for sustainable development in China</t>
  </si>
  <si>
    <t>non/governmental survey data</t>
  </si>
  <si>
    <t>Bjola C.</t>
  </si>
  <si>
    <t>Bjola, Corneliu (8567965100)</t>
  </si>
  <si>
    <t>8.57E+09</t>
  </si>
  <si>
    <t>AI for development: implications for theory and practice</t>
  </si>
  <si>
    <t>Oxford Development Studies</t>
  </si>
  <si>
    <t>10.1080/13600818.2021.1960960</t>
  </si>
  <si>
    <t>https://www.scopus.com/inward/record.uri?eid=2-s2.0-85111852719&amp;doi=10.1080%2f13600818.2021.1960960&amp;partnerID=40&amp;md5=e959122695f223382f35424ee44e82ae</t>
  </si>
  <si>
    <t>The arrival of AI technology promises to add a fascinating new chapter to development theory and practice. Current studies have made good progress in examining the potential contributions of AI to achieving sustainable development goals and addressing challenges in specific development areas (poverty, global health, human rights, environment etc.). However, four lessons stand out when considering the impact of future research on the AI/development nexus: learning how to access and combine data from multiple sources, how to master AI techniques to extract analytical insight, how to build socially impactful AI solutions, and how to apply AI to development in an ethically responsible fashion. This paper makes the argument that AI could radically transform development theory and practice by prompting a rethinking of how data and algorithms come together to generate insights into the way in which development challenges are identified, studied, and managed. © 2021 The Author(s). Published by Informa UK Limited, trading as Taylor &amp; Francis Group.</t>
  </si>
  <si>
    <t>2-s2.0-85111852719</t>
  </si>
  <si>
    <t>Conceptual implications for AI in development theory</t>
  </si>
  <si>
    <t>García Villena E.; Pascual Barrera A.; Álvarez R.M.; Dzul López L.A.; Tutusaus Pifarré K.; Vidal Mazón J.L.; Miró Vera Y.A.; Brie S.; López Flores M.A.</t>
  </si>
  <si>
    <t>García Villena, Eduardo (57210340255); Pascual Barrera, Alina (57219113641); Álvarez, Roberto Marcelo (57280741100); Dzul López, Luís Alonso (57210341266); Tutusaus Pifarré, Kilian (57223204957); Vidal Mazón, Juan Luís (57280989200); Miró Vera, Yini Airet (58002230600); Brie, Santiago (58001137600); López Flores, Miguel A. (58001137700)</t>
  </si>
  <si>
    <t>57210340255; 57219113641; 57280741100; 57210341266; 57223204957; 57280989200; 58002230600; 58001137600; 58001137700</t>
  </si>
  <si>
    <t>Evaluation of the Sustainable Development Goals in the Diagnosis and Prediction of the Sustainability of Projects Aimed at Local Communities in Latin America and the Caribbean</t>
  </si>
  <si>
    <t>10.3390/app122111188</t>
  </si>
  <si>
    <t>https://www.scopus.com/inward/record.uri?eid=2-s2.0-85143803463&amp;doi=10.3390%2fapp122111188&amp;partnerID=40&amp;md5=7462e49a32d5d11f108b8ed3fc741556</t>
  </si>
  <si>
    <t>The purpose of this article is to help to bridge the gap between sustainability and its application to project management by developing a methodology based on artificial intelligence to diagnose, classify, and forecast the level of sustainability of a sample of 186 projects aimed at local communities in Latin American and Caribbean countries. First, the compliance evaluation with the Sustainable Development Goals (SDGs) within the framework of the 2030 Agenda served to diagnose and determine, through fuzzy sets, a global sustainability index for the sample, resulting in a value of 0.638, in accordance with the overall average for the region. Probabilistic predictions were then made on the sustainability of the projects using a series of supervised learning classifiers (SVM, Random Forest, AdaBoost, KNN, etc.), with the SMOTE resampling technique, which provided a significant improvement toward the results of the different metrics of the base models. In this context, the Support Vector Machine (SVM) + SMOTE was the best classification algorithm, with accuracy of 0.92. Lastly, the extrapolation of this methodology is to be expected toward other realities and local circumstances, contributing to the fulfillment of the SDGs and the development of individual and collective capacities through the management and direction of projects. © 2022 by the authors.</t>
  </si>
  <si>
    <t>2-s2.0-85143803463</t>
  </si>
  <si>
    <t>SVM; random forest; AdaBoost; KNN</t>
  </si>
  <si>
    <t>Evaluation of SDGs in Sustainability Projects</t>
  </si>
  <si>
    <t>Perucica N.; Andjelkovic K.</t>
  </si>
  <si>
    <t>Perucica, Natasa (57742350500); Andjelkovic, Katarina (57193918257)</t>
  </si>
  <si>
    <t>57742350500; 57193918257</t>
  </si>
  <si>
    <t>Is the future of AI sustainable? A case study of the European Union</t>
  </si>
  <si>
    <t>Transforming Government: People, Process and Policy</t>
  </si>
  <si>
    <t>10.1108/TG-06-2021-0106</t>
  </si>
  <si>
    <t>https://www.scopus.com/inward/record.uri?eid=2-s2.0-85132046160&amp;doi=10.1108%2fTG-06-2021-0106&amp;partnerID=40&amp;md5=86ee566eb2c3872c9081b418f1451ddc</t>
  </si>
  <si>
    <t>Purpose: The purpose of this paper is to raise awareness on the need for a more comprehensive approach on the interdependence between artificial intelligence (AI) and environmental sustainability. It provides an overview of existing sustainable AI policy initiatives at the national and regional level. More precisely, it discusses whether existing European Union (EU) environmental policies are suitable for the AI era or whether new regulations are needed in this field. Finally, this paper assesses cross-fertilisation opportunities between the EU and non-EU countries. Design/methodology/approach: This study is based on a qualitative analysis of sustainable applications of AI and the sustainability of AI. Emphasis is laid on the latter, and a “sustainable by design” approach is proposed, which in essence is a prerequisite for transparent, responsible and human-centred AI systems. The analysis primarily focuses on environmental sustainability. Findings: The majority of studies focus on how to use AI to protect the environment with very little attention paid to sustainable design of AI. On the other hand, the EU’s comprehensive approach towards sustainable AI is closest to promoting “sustainable by design” AI. Several ways have been identified in which the EU’s actions can be translated beyond its borders. Research limitations/implications: One of the largest limitations of this study is its moderate scope. This paper is confined to the EU and as such provides a limited assessment of global policies and measures on the interplay between sustainability and AI. Consequently, the paper did not provide an in-depth analysis of environmental policies worldwide that could help provide a better picture of possible cooperation areas or common grounds. Another limitation of this study is that it primarily focuses on environmental aspects and as such accords little attention to the economic and social pillars of sustainability. Social implications: With less than 10 years to go before reaching the sustainable development goal deadline, this study can help stakeholders better understand what is being done worldwide in terms of sustainable AI. Moreover, given that the technology is still in its early phase, this study can inspire a “sustainable by design” approach to the development of AI technologies. Originality/value: All national AI strategies published by 1 June 2021 were analysed to identify whether and to what extent they prioritise the interplay between environment and AI. Furthermore, the authors also looked at the EU policy and how it aims to address AI from a sustainable perspective. © 2022, Natasa Perucica and Katarina Andjelkovic.</t>
  </si>
  <si>
    <t>2-s2.0-85132046160</t>
  </si>
  <si>
    <t>Overview of existing sustainable AI policy initiatives at EU-Level</t>
  </si>
  <si>
    <t>Public documents</t>
  </si>
  <si>
    <t>Human-Centered Artificial Intelligence: The Superlative Approach to Achieve Sustainable Development Goals in the Fourth Industrial Revolution</t>
  </si>
  <si>
    <t>10.3390/su14137804</t>
  </si>
  <si>
    <t>https://www.scopus.com/inward/record.uri?eid=2-s2.0-85133368936&amp;doi=10.3390%2fsu14137804&amp;partnerID=40&amp;md5=0fe50c6625e1787379eb93c02a351f79</t>
  </si>
  <si>
    <t>Artificial intelligence (AI) is currently being developed by large corporations, and gov-ernments all over the world are yearning for it. AI isn’t a futuristic concept; it is already here, and it is being implemented in a range of industries. Finance, national security, health care, criminal justice, transportation, and smart cities are all examples of this. There are countless examples of AI having a substantial impact on the world and complementing human abilities. However, due to the immense societal ramifications of these technologies, AI is on the verge of disrupting a host of industries, so the technique by which AI systems are created must be better understood. The goal of the study was to look at what it meant to be human-centred, how to create human-centred, and what considerations should be made for human-centred AI to achieve sustainability and the SDGs. Using a systematic literature review technique, the study discovered that a human-centred AI strategy strives to create and implement AI systems in ways that benefit mankind and serve their interests. The study also found that a human-in-the-loop concept should be used to develop procedures for creating human-centred AI, as well as other initiatives, such as the promotion of AI accountability, encouraging businesses to use autonomy wisely, to motivate businesses to be aware of human and algorithmic biases, to ensure that businesses prioritize customers, and form multicultural teams to tackle AI research. The study concluded with policy recommendations for human-centred AI to help accomplish the SDGs, including expanding government AI investments, addressing data and algorithm biases, and resolving data access issues, among other things. © 2022 by the author. Licensee MDPI, Basel, Switzerland.</t>
  </si>
  <si>
    <t>2-s2.0-85133368936</t>
  </si>
  <si>
    <t>Human-centered AI to achieve SDGs</t>
  </si>
  <si>
    <t>Wu S.R.; Shirkey G.; Celik I.; Shao C.; Chen J.</t>
  </si>
  <si>
    <t>Wu, Susie Ruqun (56612479800); Shirkey, Gabriela (56524662100); Celik, Ilke (57189050130); Shao, Changliang (24336312100); Chen, Jiquan (8985856500)</t>
  </si>
  <si>
    <t>56612479800; 56524662100; 57189050130; 24336312100; 8985856500</t>
  </si>
  <si>
    <t>A Review on the Adoption of AI, BC, and IoT in Sustainability Research</t>
  </si>
  <si>
    <t>10.3390/su14137851</t>
  </si>
  <si>
    <t>https://www.scopus.com/inward/record.uri?eid=2-s2.0-85133481803&amp;doi=10.3390%2fsu14137851&amp;partnerID=40&amp;md5=6467fcabe9e30cd2ef7bf6e32654b936</t>
  </si>
  <si>
    <t>The rise of artificial intelligence (AI), blockchain (BC), and the internet of things (IoT) has had significant applications in the advancement of sustainability research. This review examines how these digital transformations drive natural and human systems, as well as which industry sectors have been applying them to advance sustainability. We adopted qualitative research methods, including a bibliometric analysis, in which we screened 960 publications to identify the leading sectors that apply AI/BC/IoT, and a content analysis to identify how each sector uses AI/BC/IoT to advance sustainability. We identified “smart city”, “energy system”, and “supply chain” as key leading sectors. Of these technologies, IoT received the most real-world applications in the “smart city” sector under the dimensions of “smart environment” and “smart mobility” and provided applications resolving energy consumption in the “energy system” sector. AI effectively resolved scheduling, prediction, and monitoring for both the “smart city” and “energy system” sectors. BC remained highly theoretical for “supply chain”, with limited applications. The technological integration of AI and IoT is a research trend for the “smart city” and “energy system” sectors, while BC and IoT is proposed for the “supply chain”. We observed a surge in AI/BC/IoT sustainability research since 2016 and a new research trend—technological integration—since 2020. Collectively, six of the United Nation’s seventeen sustainable development goals (i.e., 6, 7, 9, 11, 12, 13) have been the most widely involved with these technologies. © 2022 by the authors. Licensee MDPI, Basel, Switzerland.</t>
  </si>
  <si>
    <t>2-s2.0-85133481803</t>
  </si>
  <si>
    <t>Adoption of AI, BC and IoT in Sustainability Research</t>
  </si>
  <si>
    <t>Chavarro D.; Perez-Taborda J.A.; Ávila A.</t>
  </si>
  <si>
    <t>Chavarro, Diego (36051811300); Perez-Taborda, Jaime Andrés (57218558891); Ávila, Alba (15080772500)</t>
  </si>
  <si>
    <t>36051811300; 57218558891; 15080772500</t>
  </si>
  <si>
    <t>Connecting brain and heart: artificial intelligence for sustainable development</t>
  </si>
  <si>
    <t>Scientometrics</t>
  </si>
  <si>
    <t>10.1007/s11192-022-04299-5</t>
  </si>
  <si>
    <t>https://www.scopus.com/inward/record.uri?eid=2-s2.0-85125436498&amp;doi=10.1007%2fs11192-022-04299-5&amp;partnerID=40&amp;md5=733d184fd3ea34e4af45f5b0365d4a49</t>
  </si>
  <si>
    <t>A key objective of global policies on Artificial Intelligence (AI) is to foster AI research for sustainable development (SD). In this paper, we analyze the inclusion of SD in AI research indexed by the IEEE Xplore database from 2000 to 2019. We address three critical questions: (1) To what extent is AI research addressing the sustainable development goals (SDGs)? (2) Which subject areas of AI show an emerging interest in SD? And (3) What patterns of collaboration between regions of the world are being stimulated by AI? Our scientometric analysis consists of (1) Identifying the number of AI papers that address SDGs in their titles, abstracts, and keywords. (2) Developing a composite indicator based on the number of documents produced, scientific impact, and inventive impact to distinguish areas with an emerging interest in SD; (3) Exploring co-authorship networks at three levels: region, income group, and country. The overall results show that a small share of papers is explicitly focused on SD. Our composite indicator allowed us to identify an emerging interest in SD from Ultrasonics, Ferroelectrics, and Frequency Control, Education, Consumer Electronics, Electrical Engineering, Electromagnetic Compatibility and Interference. Specifically, on AI subjects, we found emerging interests in Prediction Methods, Computation Theory, Machine Learning, Learning (artificial intelligence), and Biological Neural Networks. Inter-regional and inter-income group collaboration are limited, and network power is concentrated in a few countries. The results could be useful to improve the connection between technical knowledge, strategic planning for S&amp;T investment, and SD policies. © 2022, Akadémiai Kiadó, Budapest, Hungary.</t>
  </si>
  <si>
    <t>2-s2.0-85125436498</t>
  </si>
  <si>
    <t>Inclusion of Sustainable Development in AI Research</t>
  </si>
  <si>
    <t>Ansari S.P.M.A.; Odongo J.O.; Nomani M.Z.M.; Salahuddin G.; Hasan M.F.; Pallathadka L.K.</t>
  </si>
  <si>
    <t>Ansari, Shagufta Parveen M.A. (57191365838); Odongo, Joseph Oduor (57760731500); Nomani, M.Z.M. (44661394600); Salahuddin, Ghazal (57221833950); Hasan, Mohammed Faez (57214996455); Pallathadka, Laxmi Kirana (57324516400)</t>
  </si>
  <si>
    <t>57191365838; 57760731500; 44661394600; 57221833950; 57214996455; 57324516400</t>
  </si>
  <si>
    <t>Evaluating the role of environment management system based on artificial intelligence</t>
  </si>
  <si>
    <t>10.1016/j.matpr.2021.11.571</t>
  </si>
  <si>
    <t>https://www.scopus.com/inward/record.uri?eid=2-s2.0-85132594455&amp;doi=10.1016%2fj.matpr.2021.11.571&amp;partnerID=40&amp;md5=05343b1c11f30a3f5ce621ef250229d2</t>
  </si>
  <si>
    <t>The rise of artificial intelligence (AI) and its increasingly broad impact on various industries necessitates an examination of its impact on the accomplishment of the Sustainable Development Goals. We discovered, to use a consensus-based expert information gathering method, that AI may facilitate the achievement of objectives throughout all objectives, but it can also hinder aims. However, present study priorities neglect critical issues. AI's rapid progress must be accompanied with the appropriate legislative understanding and supervision for AI-based technologies that enable long growth. Neglect to do so may results in inconsistencies in openness, safety, and ethical norms. Appropriate environmental management is a crucial element in the optimal use of energies. Environmental management increases the standard for process innovation. If a substitute is employed, the environmental management transition, from ecologically to actuality, must be accompanied by sustainable economic growth. Through environmental and economic policies, as well as market administration, the assets management systems understand the main advantages of the ecological environment. Existing protection of the environment quantifies and environmental management strategies centered on (Field Programmable Gate Arrays) FPGA-based machine having to learn environmental ecological significance overview of fast development must construct an ecological compensatory method via current FPGA environmental administration. © 2021</t>
  </si>
  <si>
    <t>2-s2.0-85132594455</t>
  </si>
  <si>
    <t>Role of AI in achieving the SDGs</t>
  </si>
  <si>
    <t>Nasir O.; Javed R.T.; Gupta S.; Vinuesa R.; Qadir J.</t>
  </si>
  <si>
    <t>Nasir, Osama (57226728345); Javed, Rana Tallal (57211800983); Gupta, Shivam (57209786210); Vinuesa, Ricardo (55553485100); Qadir, Junaid (15058218600)</t>
  </si>
  <si>
    <t>57226728345; 57211800983; 57209786210; 55553485100; 15058218600</t>
  </si>
  <si>
    <t>Artificial intelligence and sustainable development goals nexus via four vantage points</t>
  </si>
  <si>
    <t>10.1016/j.techsoc.2022.102171</t>
  </si>
  <si>
    <t>https://www.scopus.com/inward/record.uri?eid=2-s2.0-85144017956&amp;doi=10.1016%2fj.techsoc.2022.102171&amp;partnerID=40&amp;md5=0969b278fc5237301ff22dc4ac208a46</t>
  </si>
  <si>
    <t>Artificial Intelligence (AI) should aim at benefiting society, the economy, and the environment, i.e., AI should aim to be socially good. The UN-defined Sustainable Development Goals (SDGs) are the best depiction to measure social good. For AI to be socially good, it must support all 17 UN SDGs. Our work provides a unique insight into AI on all fronts including Curricula, Frameworks, Projects, and Research papers. We then analyze these datasets to extract meaningful information for policymakers and researchers alike - shedding light on how AI is being used and can potentially be employed in the future to achieve the SDGs. To this end, we devised a methodology using keyword-matching and keyword-similarity to compute the relevance of the SDGs for a given document. SDG metadata and AI4SDG Projects (Oxford initiative on AI4SDGs) were used to validate our methodology. We find an imbalance of coverage with SDG 9 (Industry Innovation and Infrastructure) having the highest representation (with 50.3% of our data containing references to it) compared to SDGs 5, 6, 14, and 15, which have the lowest representation (5% of observed data). Findings from this study suggest that the development of AI technology is focused on improving the current economic growth, but it might neglect important societal and environmental issues. © 2022 The Authors</t>
  </si>
  <si>
    <t>2-s2.0-85144017956</t>
  </si>
  <si>
    <t>Role of AI for achieving the SDGs</t>
  </si>
  <si>
    <t>Public documents, Literature database, Project database</t>
  </si>
  <si>
    <t>Steingard D.; Balduccini M.; Sinha A.</t>
  </si>
  <si>
    <t>Steingard, David (8914370800); Balduccini, Marcello (55886668900); Sinha, Akanksha (57727171400)</t>
  </si>
  <si>
    <t>8914370800; 55886668900; 57727171400</t>
  </si>
  <si>
    <t>Applying AI for social good: Aligning academic journal ratings with the United Nations Sustainable Development Goals (SDGs)</t>
  </si>
  <si>
    <t>10.1007/s00146-022-01459-2</t>
  </si>
  <si>
    <t>https://www.scopus.com/inward/record.uri?eid=2-s2.0-85131307010&amp;doi=10.1007%2fs00146-022-01459-2&amp;partnerID=40&amp;md5=ed0efc66a65244831db1977429ea6b10</t>
  </si>
  <si>
    <t>This paper offers three contributions to the burgeoning movements of AI for Social Good (AI4SG) and AI and the United Nations Sustainable Development Goals (SDGs). First, we introduce the SDG-Intense Evaluation framework (SDGIE) that aims to situate variegated automated/AI models in a larger ecosystem of computational approaches to advance the SDGs. To foster knowledge collaboration for solving complex social and environmental problems encompassed by the SDGs, the SDGIE framework details a benchmark structure of data-algorithm-output to effectively standardize AI approaches to the SDGs. Second, as a specific instantiation of the SDGIE framework, the SDG Impact Intensity Model (SDGIIM) is theoretically and operationally established. SDGIIM embeds expert decision-making and SDG keyword banks in textual data processing to determine overall SDG “impact intensity.” Ideally, SDGIIM can be applied to textual data sets from any sector or discipline: academia, business, government, non-profit, civil society, etc. Third, the SDGIIM instantiation is applied to the specific domain of academic journal rating systems as a case study. Traditionally, academic journals have been evaluated on loosely conceived and empirically shaky notions of ‘quality.’ Aligned with the trend of AI4SG and broader calls to action, ‘impact’ is rapidly becoming the primary normative consideration for assessing academic journals. We hypothesize and demonstrate that SDGIIM is capable of producing evaluations aligned with experts’ expectations of SDG impact intensity; the consistent analysis and rating of textual data sets that embody the SDGs with varying degrees of meaning and, ultimately, promote positive impact on the actual material conditions of the world. © 2022, The Author(s), under exclusive licence to Springer-Verlag London Ltd., part of Springer Nature.</t>
  </si>
  <si>
    <t>2-s2.0-85131307010</t>
  </si>
  <si>
    <t>Evaluation how AI assesses SDG-related contributions of AI models and applications</t>
  </si>
  <si>
    <t>Farahani M.S.</t>
  </si>
  <si>
    <t>Farahani, Milad Shahvaroughi (57994781200)</t>
  </si>
  <si>
    <t>5.8E+10</t>
  </si>
  <si>
    <t>Applications of Artificial Intelligence in Social Science Issues: a Case Study on Predicting Population Change</t>
  </si>
  <si>
    <t>Journal of the Knowledge Economy</t>
  </si>
  <si>
    <t>10.1007/s13132-023-01270-4</t>
  </si>
  <si>
    <t>https://www.scopus.com/inward/record.uri?eid=2-s2.0-85150510059&amp;doi=10.1007%2fs13132-023-01270-4&amp;partnerID=40&amp;md5=3da9d60df8dc894ffc845d2e111d5101</t>
  </si>
  <si>
    <t>One of the most important issues in recent years has been the issue of population aging and its effects on the economy. It is clear that aging leads to increased healthcare costs, decreased productivity, saving, investment, risk taking, etc.; finally, the economic growth will slow. On the other hand, it is necessary to address the issues of sustainable development, namely inequality, life expectancy, and green life for enhancing the quality of life. The application of artificial intelligence approaches such as machine learning (ML), artificial neural network (ANN), and deep learning (DL) can create condition that make the life easier for humans and make things easier. The aim of article is to pay attention to the importance of population aging and sustainable development goals in G20 countries and the potential application of artificial intelligence to increase the quality of life. Centralized programs can be considered to reduce the negative consequences of population aging and lack of attention to sustainable development goals. As a case study and in order to show the benefits of artificial intelligence, we have tried to predict the population changes in England. The main contribution of this article is that we have integrated the issue of sustainable development and aging problem in G20 countries in terms of theoretical and analytical study as a complementary method. We have tried to fill the gap between social science subjects such as aging and SDGs in G20 countries using AI-based potential applications. We used artificial neural network (ANN) and genetic algorithm (GA) as prediction methods. Some economic indicators such as GDP, inflation rate, and import are used as input variables. GA is used as feature selection and finding the most important variables. The results show that the rate of fertility is decreasing and the rate of aging is increasing. So, AI-based production and approaches can be impactful in achieving SDGs and improving elderly life. We can conclude that by investing and identifying potential threats, the effects of reduced economic growth and productivity can be prevented or reduced. © 2023, The Author(s), under exclusive licence to Springer Science+Business Media, LLC, part of Springer Nature.</t>
  </si>
  <si>
    <t>2-s2.0-85150510059</t>
  </si>
  <si>
    <t>Impacts of AI technology on aging and sustainable development goals</t>
  </si>
  <si>
    <t>Leal Filho W.; Yang P.; Eustachio J.H.P.P.; Azul A.M.; Gellers J.C.; Gielczyk A.; Dinis M.A.P.; Kozlova V.</t>
  </si>
  <si>
    <t>Leal Filho, Walter (57189717187); Yang, Peter (56221379300); Eustachio, João Henrique Paulino Pires (57211020192); Azul, Anabela Marisa (24467482200); Gellers, Joshua C. (10139865800); Gielczyk, Agata (57221791066); Dinis, Maria Alzira Pimenta (55539804000); Kozlova, Valerija (57488548900)</t>
  </si>
  <si>
    <t>57189717187; 56221379300; 57211020192; 24467482200; 10139865800; 57221791066; 55539804000; 57488548900</t>
  </si>
  <si>
    <t>Deploying digitalisation and artificial intelligence in sustainable development research</t>
  </si>
  <si>
    <t>10.1007/s10668-022-02252-3</t>
  </si>
  <si>
    <t>https://www.scopus.com/inward/record.uri?eid=2-s2.0-85126352286&amp;doi=10.1007%2fs10668-022-02252-3&amp;partnerID=40&amp;md5=f0505aab9d6224e072d54cbdee820cb3</t>
  </si>
  <si>
    <t>Many industrialised countries have benefited from the advent of twenty-first century technologies, especially automation, that have fundamentally changed manufacturing and industrial production processes. The next step in the evolution of automation is the development of artificial intelligence (AI), i.e. intelligence which is demonstrated by machines and systems, which cannot only perform tasks but also work synergistically with humans and nature. Intelligent systems that can see, analyse situations and respond sensitively to real-time cues, from human gestures and facial expressions to pedestrians crossing a busy street, will reshape transportation, precision agriculture, biodiversity conservation, environmental modelling, public health, construction and manufacturing, as well as initiatives designed to promote prosperity on Earth. This paper explores the connections between AI systems and sustainable development (SD) research. By means of a literature review, world survey, and case studies, ways in which AI can support research on SD and, inter alia, contribute to a more sustainable and equitable world, are identified. © 2022, The Author(s), under exclusive licence to Springer Nature B.V.</t>
  </si>
  <si>
    <t>2-s2.0-85126352286</t>
  </si>
  <si>
    <t>Connection between AI Systems and Sustainable Development</t>
  </si>
  <si>
    <t>Review, survey data</t>
  </si>
  <si>
    <t>Gupta B.B.; Gaurav A.; Panigrahi P.K.; Arya V.</t>
  </si>
  <si>
    <t>Gupta, Brij B. (34770593700); Gaurav, Akshat (57195480314); Panigrahi, Prabin Kumar (48761941000); Arya, Varsha (57863028200)</t>
  </si>
  <si>
    <t>34770593700; 57195480314; 48761941000; 57863028200</t>
  </si>
  <si>
    <t>Analysis of artificial intelligence-based technologies and approaches on sustainable entrepreneurship</t>
  </si>
  <si>
    <t>10.1016/j.techfore.2022.122152</t>
  </si>
  <si>
    <t>https://www.scopus.com/inward/record.uri?eid=2-s2.0-85141767957&amp;doi=10.1016%2fj.techfore.2022.122152&amp;partnerID=40&amp;md5=2744ecaf8b050fd9e7043b19d6fd4b0a</t>
  </si>
  <si>
    <t>Research in the field of entrepreneurship has grown dramatically in the last decade and currently covers a wide variety of topics and concerns. Development in the field of artificial intelligence has a positive and negative impact on sustainable development. The current debate on sustainable development emphasizes the relevance of the environment, behavioral goals, and economic models to achieve sustainable goals, particularly in impoverished nations. However, recently, researchers have proposed the use of algorithms and models based on artificial intelligence (AI) to achieve sustainable development goals. In this context, this study intends to shed light on AI's crucial role in aiding sustainable development. To accomplish this goal, we collected data from Scopus (1994–2022). This includes a total of 482 research articles. The investigation shows the most essential patterns of study, enabling the visual mapping of Thematic Maps to suggest several new research paths. The results in the paper indicates that there is a positive relation between AI and environment development on sustainable entrepreneurship. © 2022 Elsevier Inc.</t>
  </si>
  <si>
    <t>2-s2.0-85141767957</t>
  </si>
  <si>
    <t>Role of AI in achieving Sustainable Development</t>
  </si>
  <si>
    <t>Pan S.L.; Nishant R.</t>
  </si>
  <si>
    <t>Pan, Shan L. (57203894889); Nishant, Rohit (37461935100)</t>
  </si>
  <si>
    <t>57203894889; 37461935100</t>
  </si>
  <si>
    <t>Artificial intelligence for digital sustainability: An insight into domain-specific research and future directions</t>
  </si>
  <si>
    <t>10.1016/j.ijinfomgt.2023.102668</t>
  </si>
  <si>
    <t>https://www.scopus.com/inward/record.uri?eid=2-s2.0-85160630650&amp;doi=10.1016%2fj.ijinfomgt.2023.102668&amp;partnerID=40&amp;md5=64274e3c9f3c50d47504cbace6058edf</t>
  </si>
  <si>
    <t>Recent research call for action on digital sustainability research could potentially contribute to achieving United Nations (UN) Sustainable Development Goals (SDG). In this opinion piece, we specifically focus on artificial intelligence (AI) as a technology that could help achieve digital sustainability. We identify six dimensions related to AI grounded in past literature: sensemaking, relationships among actors in the supply chain, green creativity skills, metrics, strategies, and AI tool improvement. We conceptualize several propositions for these six dimensions, highlighting the nuances associated with AI for digital sustainability to provide clear directions for future research. © 2023 Elsevier Ltd</t>
  </si>
  <si>
    <t>2-s2.0-85160630650</t>
  </si>
  <si>
    <t>Role of AI in achieving digital sustainability</t>
  </si>
  <si>
    <t>(focusing beyond profit to include people and the planet)</t>
  </si>
  <si>
    <t>Schoormann T.; Strobel G.; Petrik D.; Möller F.; Zschech P.</t>
  </si>
  <si>
    <t>Schoormann, Thorsten (57188841516); Strobel, Gero (57205729621); Petrik, Dimitri (57202854842); Möller, Frederik (57202583008); Zschech, Patrick (56436770700)</t>
  </si>
  <si>
    <t>57188841516; 57205729621; 57202854842; 57202583008; 56436770700</t>
  </si>
  <si>
    <t>Artificial Intelligence for Sustainability—A Systematic Review of Information Systems Literature</t>
  </si>
  <si>
    <t>Communications of the Association for Information Systems</t>
  </si>
  <si>
    <t>https://www.scopus.com/inward/record.uri?eid=2-s2.0-85146999815&amp;partnerID=40&amp;md5=40204c00390cc44eb2df7f26e43bf5bf</t>
  </si>
  <si>
    <t>The booming adoption of Artificial Intelligence (AI) likewise poses benefits and challenges. In this paper, we particularly focus on the bright side of AI and its promising potential to face our society’s grand challenges. Given this potential, different studies have already conducted valuable work by conceptualizing specific facets of AI and sustainability, including reviews on AI and Information Systems (IS) research or AI and business values. Nonetheless, there is still little holistic knowledge at the intersection of IS, AI, and sustainability. This is problematic because the I S discipline, with its socio-technical nature, has the ability to integrate perspectives beyond the currently dominant technological one as well as can advance both theory and the development of purposeful artifacts. To bridge this gap, we disclose how IS research currently makes use of AI to boost sustainable development. Based on a systematically collected corpus of 95 articles, we examine sustainability goals, data inputs, technologies and algorithms, and evaluation approaches that coin the current state of the art within the IS discipline. This comprehensive overview enables us to make more informed investments (e.g., policy and practice) as well as to discuss blind spots and possible directions for future research. © 2022 by the Association for Information Systems.</t>
  </si>
  <si>
    <t>2-s2.0-85146999815</t>
  </si>
  <si>
    <t>Use of AI for Sustainable Development in Information Systems Literature</t>
  </si>
  <si>
    <t>SDGs; three pillars; Brundtland</t>
  </si>
  <si>
    <t>Kulkov I.; Kulkova J.; Rohrbeck R.; Menvielle L.; Kaartemo V.; Makkonen H.</t>
  </si>
  <si>
    <t>Kulkov, Ignat (57218281547); Kulkova, Julia (55425879400); Rohrbeck, Rene (24923919500); Menvielle, Loick (39361975700); Kaartemo, Valtteri (26639424000); Makkonen, Hannu (36721571100)</t>
  </si>
  <si>
    <t>57218281547; 55425879400; 24923919500; 39361975700; 26639424000; 36721571100</t>
  </si>
  <si>
    <t>Artificial intelligence - driven sustainable development: Examining organizational, technical, and processing approaches to achieving global goals</t>
  </si>
  <si>
    <t>10.1002/sd.2773</t>
  </si>
  <si>
    <t>https://www.scopus.com/inward/record.uri?eid=2-s2.0-85173507333&amp;doi=10.1002%2fsd.2773&amp;partnerID=40&amp;md5=420981899efe4c1d52ef222f11a64621</t>
  </si>
  <si>
    <t>This study presents a comprehensive literature review using a systematic approach to explore the role of artificial intelligence (AI) in promoting sustainable development in line with the United Nations Sustainable Development Goals (SDGs). The systematic review approach was applied to collect and analyze topics, and the literature search was conducted in two stages, encompassing 57 articles that met the research requirements. Our analysis reveals that AI's contribution to sustainability is concentrated within three key areas: organizational, technical, and processing aspects. The organizational aspect focuses on the integration of AI in companies and industries, addressing barriers to implementation and the relationship between companies, partners, and customers. The technical aspect highlights the development of AI algorithms that can address global challenges and contribute to the growth of stability and development in society. The processing aspect emphasizes the internal transformation of companies, their business models, and strategies in response to AI integration. Our proposed conceptual model outlines the essential elements organizations must consider when incorporating AI into their sustainability efforts, such as strategic alignment, infrastructure development, change management, and continuous improvement. By addressing these critical aspects, organizations can harness the potential of AI to drive positive social, environmental, and economic outcomes, ultimately contributing to the achievement of the SDGs. The model serves as a comprehensive framework for organizations seeking to leverage AI for sustainable development, but it should be adapted to individual contexts to ensure its relevance and effectiveness. © 2023 The Authors. Sustainable Development published by ERP Environment and John Wiley &amp; Sons Ltd.</t>
  </si>
  <si>
    <t>2-s2.0-85173507333</t>
  </si>
  <si>
    <t>Role of AI for achieving Sustainable Development</t>
  </si>
  <si>
    <t>Fan Z.; Yan Z.; Wen S.</t>
  </si>
  <si>
    <t>Fan, Zhencheng (57274515300); Yan, Zheng (57222269576); Wen, Shiping (25823384000)</t>
  </si>
  <si>
    <t>57274515300; 57222269576; 25823384000</t>
  </si>
  <si>
    <t>Deep Learning and Artificial Intelligence in Sustainability: A Review of SDGs, Renewable Energy, and Environmental Health</t>
  </si>
  <si>
    <t>10.3390/su151813493</t>
  </si>
  <si>
    <t>https://www.scopus.com/inward/record.uri?eid=2-s2.0-85172263241&amp;doi=10.3390%2fsu151813493&amp;partnerID=40&amp;md5=e755db2737de19b77dc1128c19c98084</t>
  </si>
  <si>
    <t>Artificial intelligence (AI) and deep learning (DL) have shown tremendous potential in driving sustainability across various sectors. This paper reviews recent advancements in AI and DL and explores their applications in achieving sustainable development goals (SDGs), renewable energy, environmental health, and smart building energy management. AI has the potential to contribute to 134 of the 169 targets across all SDGs, but the rapid development of these technologies necessitates comprehensive regulatory oversight to ensure transparency, safety, and ethical standards. In the renewable energy sector, AI and DL have been effectively utilized in optimizing energy management, fault detection, and power grid stability. They have also demonstrated promise in enhancing waste management and predictive analysis in photovoltaic power plants. In the field of environmental health, the integration of AI and DL has facilitated the analysis of complex spatial data, improving exposure modeling and disease prediction. However, challenges such as the explainability and transparency of AI and DL models, the scalability and high dimensionality of data, the integration with next-generation wireless networks, and ethics and privacy concerns need to be addressed. Future research should focus on enhancing the explainability and transparency of AI and DL models, developing scalable algorithms for processing large datasets, exploring the integration of AI with next-generation wireless networks, and addressing ethical and privacy considerations. Additionally, improving the energy efficiency of AI and DL models is crucial to ensure the sustainable use of these technologies. By addressing these challenges and fostering responsible and innovative use, AI and DL can significantly contribute to a more sustainable future. © 2023 by the authors.</t>
  </si>
  <si>
    <t>2-s2.0-85172263241</t>
  </si>
  <si>
    <t>Role of AI and DL in achieving the SDGs</t>
  </si>
  <si>
    <t>Chang Y.-L.; Ke J.</t>
  </si>
  <si>
    <t>Chang, Yu-Ling (57224225417); Ke, Jie (56591757100)</t>
  </si>
  <si>
    <t>57224225417; 56591757100</t>
  </si>
  <si>
    <t>Socially Responsible Artificial Intelligence Empowered People Analytics: A Novel Framework Towards Sustainability</t>
  </si>
  <si>
    <t>Human Resource Development Review</t>
  </si>
  <si>
    <t>10.1177/15344843231200930</t>
  </si>
  <si>
    <t>https://www.scopus.com/inward/record.uri?eid=2-s2.0-85170830419&amp;doi=10.1177%2f15344843231200930&amp;partnerID=40&amp;md5=29b8059344b42f58f490086fe256d3c4</t>
  </si>
  <si>
    <t>Series of reports on AI misconduct from multiple renowned organizations have triggered a surge of public awareness, calling for more responsible and sustainable use of AI. Noting socially responsible AI (SRAI) as a new concept in the field of PA and HRD, we delved into the subject through an integrative literature review of 75 articles and incorporated three sustainability concepts into AI-enabled PA: corporate social responsibility (CSR), environment, social, and governance (ESG), and UN sustainable development goals (SDGs). Through a stakeholder view, we identified major SRAI stakeholders (subjects) and analyzed their essential considerations (objectives), the impediments of AI technology (causes), and the solutions (means). The analysis illuminated key requirements and considerations for enhancing AI-enabled PA to SRAI-empowered PA towards sustainability. Moreover, we proposed a holistic framework to thoroughly understand SRAI in theory and provided practical implications, recommendations, and future research directions for HRD scholars and professionals. © The Author(s) 2023.</t>
  </si>
  <si>
    <t>2-s2.0-85170830419</t>
  </si>
  <si>
    <t>Relationship between Socially Responsible AI (SRAI) and sustainability concepts in People Analytics</t>
  </si>
  <si>
    <t>Corporate Social Responsibility (CSR), Environmen Social Governance (ESG), SDGs</t>
  </si>
  <si>
    <t>Singh A.; Kanaujia A.; Singh V.K.; Vinuesa R.</t>
  </si>
  <si>
    <t>Singh, Aakash (57732339400); Kanaujia, Anurag (55857924700); Singh, Vivek Kumar (55904243100); Vinuesa, Ricardo (55553485100)</t>
  </si>
  <si>
    <t>57732339400; 55857924700; 55904243100; 55553485100</t>
  </si>
  <si>
    <t>Artificial intelligence for Sustainable Development Goals: Bibliometric patterns and concept evolution trajectories</t>
  </si>
  <si>
    <t>10.1002/sd.2706</t>
  </si>
  <si>
    <t>https://www.scopus.com/inward/record.uri?eid=2-s2.0-85166436193&amp;doi=10.1002%2fsd.2706&amp;partnerID=40&amp;md5=ccc369689fc0593fd68260f98854c522</t>
  </si>
  <si>
    <t>The development of artificial intelligence (AI) as a field has impacted almost all aspects of human life. More recently it has found a role in addressing developmental challenges, specifically the Sustainable Development Goals (SDGs). However, there are not enough systematic studies on analysis of the role of AI research towards the SDGs. Therefore, this article attempts to bridge this gap by identifying the major bibliometric trends and concept-evolution trajectories in the area of AI applications for sustainable-development goals. The research publication data for the last 20 years in the areas of artificial intelligence, machine learning, deep learning, and so forth, is obtained and computationally analysed using a framework comprising bibliometrics, path analysis and content analysis. The findings show an incremental trend in overall publications on the application of AI for SDGs across the different regions of the world. SDGs 3 (good health &amp; well-being) and 7 (affordable and clean energy) are found as the areas with the most applications of AI. In SDG3, the literature reflects application of AI techniques such as deep learning for precision and personalised medicine while in SDG7, a number of studies have employed AI techniques for the integration of systems for efficient generation of solar power and improving the energy efficiency of a building. Furthermore, SDG 4 (quality education), SDG 13 (climate action), SDG 11 (sustainable cities and communities) and SDG 16 (peace, justice and strong institutions) are the other SDGs where AI approaches and techniques are applied. The analytical results present a detailed insight of application of AI for achieving the SDGs. © 2023 The Authors. Sustainable Development published by ERP Environment and John Wiley &amp; Sons Ltd.</t>
  </si>
  <si>
    <t>2-s2.0-85166436193</t>
  </si>
  <si>
    <t>Bibliometric trends and concept-evolution trajectories in AI applications for SDGs</t>
  </si>
  <si>
    <t>Meitei A.J.; Rai P.; Rajkishan S.S.</t>
  </si>
  <si>
    <t>Meitei, A. Jiran (36835451200); Rai, Pratibha (57686525000); Rajkishan, S.S. (58527555800)</t>
  </si>
  <si>
    <t>36835451200; 57686525000; 58527555800</t>
  </si>
  <si>
    <t>Application of AI/ML techniques in achieving SDGs: a bibliometric study</t>
  </si>
  <si>
    <t>10.1007/s10668-023-03935-1</t>
  </si>
  <si>
    <t>https://www.scopus.com/inward/record.uri?eid=2-s2.0-85173747112&amp;doi=10.1007%2fs10668-023-03935-1&amp;partnerID=40&amp;md5=c8efd550335d83b07c5ff8e5f7c4034f</t>
  </si>
  <si>
    <t>This paper reviews the application of AI &amp; ML techniques in achieving the UN Sustainable Development Goals, as documented in various studies during 2017–2022. A systematic bibliometric review of a sample of 250 peer-reviewed journal articles selected from two scientific databases, Scopus and Web of Science, was undertaken (i) to gauge the trend in publications on the application of specific innovative technologies, especially AI and ML, for achieving the SDGs; (ii) to analyze the blind spots of AI adversely affecting sustainability, which are derived from the literature review and to examine the solutions offered in the literature to counter the adverse effects of AI, and (iii) to gauge the future direction of research. The highest number of studies originated from China, the USA, Spain, the UK, and Australia. Evident collaborations between countries and universities are also discernible. The study identified the journals, Sustainability, Remote Sensing, IEEE Access, and Journal of Cleaner Production as core sources through Bradford’s law. The findings show that AI holds promise, but there is overexuberance about its positive outcome. The study shows a need to impose regulatory requirements and enforce regular verification to ensure that AI remains a subject of constant scrutiny for trust, transparency, and adherence to universal ethical standards for SDG achievement. The findings could also provide researchers with a direction for integrating AI/ML in achieving the SDGs. © 2023, The Author(s), under exclusive licence to Springer Nature B.V.</t>
  </si>
  <si>
    <t>2-s2.0-85173747112</t>
  </si>
  <si>
    <t>Application of AI &amp; ML techniques in achieving SDGs</t>
  </si>
  <si>
    <t>Jaber M.</t>
  </si>
  <si>
    <t>Jaber, Mona (56970872000)</t>
  </si>
  <si>
    <t>5.7E+10</t>
  </si>
  <si>
    <t>IoT and machine learning for enabling sustainable development goals</t>
  </si>
  <si>
    <t>Frontiers in Communications and Networks</t>
  </si>
  <si>
    <t>10.3389/frcmn.2023.1219047</t>
  </si>
  <si>
    <t>https://www.scopus.com/inward/record.uri?eid=2-s2.0-85165027353&amp;doi=10.3389%2ffrcmn.2023.1219047&amp;partnerID=40&amp;md5=08cf8e675354a29b7e1d1eab7859b9ff</t>
  </si>
  <si>
    <t>The United Nations drafted an agenda for 2030 to achieve sustainable development with 17 well-defined goals which are an urgent call for action requiring collaboration and innovation across countries and organisations. The year 2023 marks the midpoint toward fulfilling the proposed agenda but the world is still behind in attaining any of the set goals. This article discusses the opportunities offered by the rise of the Internet of Things and advances in artificial intelligence in ushering these goals with tangible use cases that relate to health, energy, and cities. Moreover, the article exposes the challenges that emerge from applying these technologies in the realisation of sustainable development goals (SDG) with underlined risks related to bias, security, data privacy, and the multi-objective optimisation of often competing SDGs. Copyright © 2023 Jaber.</t>
  </si>
  <si>
    <t>2-s2.0-85165027353</t>
  </si>
  <si>
    <t>Opportunities of IoT and AI for achieving SDGs</t>
  </si>
  <si>
    <t>Chaudhary G.</t>
  </si>
  <si>
    <t>Chaudhary, Gyandeep (58027093000)</t>
  </si>
  <si>
    <t>Environmental Sustainability: Can Artificial Intelligence be an Enabler for SDGs?</t>
  </si>
  <si>
    <t>10.46488/NEPT.2023.v22i03.027</t>
  </si>
  <si>
    <t>https://www.scopus.com/inward/record.uri?eid=2-s2.0-85171874113&amp;doi=10.46488%2fNEPT.2023.v22i03.027&amp;partnerID=40&amp;md5=5e5b258dab2693cd85ed96e6f5a9de65</t>
  </si>
  <si>
    <t>Environmental issues have continued to spur discussions, debates, public outrages, and awareness campaigns, inciting interest in emerging technologies such as Artificial Intelligence. Its usage is spread across many environmental industries, including wildlife protection, natural resource conservation, clean energy, agriculture, energy management, pollution control, and waste management. In 2017, at the United Nations Artificial Intelligence Summit in Geneva, the UN acknowledged that AI could be an enabler in the sustainable development process towards peace, prosperity, and dignified life for humankind and proposed to refocus on the application of AI in assisting global efforts on sustainable development to eradicate poverty, hunger and to protect the environment as well as to conserve natural resources. It is vital to address environmental sustainability concerns; however, with the advent of AI, most common environmental issues are now solvable by prioritizing human interests. Sustainability encompasses the interrelated areas of the environment, society, and economy. According to the United Nations’ “Our Common Future,” also known as the “Brundtland Report,” it is defined as “development that satisfies current needs without compromising the ability of future generations to meet their own needs.” Unfortunately, the Earth is currently facing serious consequences from global warming and climate change, and immediate action is required to encourage the use of environmentally friendly and sustainable products to address these issues. Environmental degradation and climate change are numerous environmental concerns requiring novel and intelligent artificial intelligence solutions. The literature on AI and environmental sustainability encompasses various domains. Notably, AI is being used to address the bulk of regional and global environmental concerns, including energy, water, biodiversity, and transportation, even though many of these sectors have permeated and evolved. However, there is a need to combine current literature on the application of AI, particularly in relation to environmental sustainability in areas such as energy, water, biodiversity, and transportation. There is a significant lack of research on how AI can promote environmental sustainability. This research aims to explore how AI can be applied to address environmental issues in various sectors to achieve the Sustainable Development Goals (SDGs). © 2023 Technoscience Publications. All rights reserved.</t>
  </si>
  <si>
    <t>2-s2.0-85171874113</t>
  </si>
  <si>
    <t>Role of AI in achieving environmental sustainability</t>
  </si>
  <si>
    <t>Ramezani M.; Takian A.; Bakhtiari A.; Rabiee H.R.; Sazgarnejad S.</t>
  </si>
  <si>
    <t>Ramezani, Maryam (56020876500); Takian, Amirhossein (36483640400); Bakhtiari, Ahad (56285704100); Rabiee, Hamid R. (56218706500); Sazgarnejad, Saharnaz (57226657178)</t>
  </si>
  <si>
    <t>56020876500; 36483640400; 56285704100; 56218706500; 57226657178</t>
  </si>
  <si>
    <t>Bibliometric Analysis of Artificial Intelligence Revolutions in Health-related Sustainable Development Goals</t>
  </si>
  <si>
    <t>Health Technology Assessment in Action</t>
  </si>
  <si>
    <t>10.18502/htaa.v7i4.14654</t>
  </si>
  <si>
    <t>https://www.scopus.com/inward/record.uri?eid=2-s2.0-85181949195&amp;doi=10.18502%2fhtaa.v7i4.14654&amp;partnerID=40&amp;md5=38cd8da9a0b635416e3c442954eb2007</t>
  </si>
  <si>
    <t>Background: In line with the advancement of Artificial Intelligence (AI), innovative solutions have been designed to improve health-related Sustainable Development Goals (SDGs). Accordingly, there is an increasing trend in the realm of AI and SDG research areas. Objectives: This study aimed to analyze the trends and patterns of AI research in health-related SDGs using bibliometric analysis. Methods: The bibliometric approach facilitated the identification of key terms and countries from previous research. We used VOSviewer to map and analyze data obtained from three databases: Scopus, Web of Science, and PubMed. Results: Our findings illustrated that research on health has been a popular area of study in recent years. In particular, we observed a significant increase in research on AI in health-related SDGs during 2015-2022. Conclusions: This study provides insights into the trends and patterns of AI research in health-related SDGs using bibliometric analysis. The findings can guide future research by identifying key terms that require further investigation. © 2021 Tehran University of Medical Sciences.</t>
  </si>
  <si>
    <t>2-s2.0-85181949195</t>
  </si>
  <si>
    <t>Trends and patterns of AI research in health-related SDGs</t>
  </si>
  <si>
    <t>Felfernig A.; Wundara M.; Tran T.N.T.; Polat-Erdeniz S.; Lubos S.; El Mansi M.; Garber D.; Le V.-M.</t>
  </si>
  <si>
    <t>Felfernig, Alexander (6701498411); Wundara, Manfred (6507768872); Tran, Thi Ngoc Trang (57195229497); Polat-Erdeniz, Seda (57195231828); Lubos, Sebastian (57913057100); El Mansi, Merfat (58691866700); Garber, Damian (58682376900); Le, Viet-Man (57209535168)</t>
  </si>
  <si>
    <t>6701498411; 6507768872; 57195229497; 57195231828; 57913057100; 58691866700; 58682376900; 57209535168</t>
  </si>
  <si>
    <t>Recommender systems for sustainability: overview and research issues</t>
  </si>
  <si>
    <t>10.3389/fdata.2023.1284511</t>
  </si>
  <si>
    <t>https://www.scopus.com/inward/record.uri?eid=2-s2.0-85176408015&amp;doi=10.3389%2ffdata.2023.1284511&amp;partnerID=40&amp;md5=88e57fdcd71b17b61a0f41b2f44bf005</t>
  </si>
  <si>
    <t>Sustainability development goals (SDGs) are regarded as a universal call to action with the overall objectives of planet protection, ending of poverty, and ensuring peace and prosperity for all people. In order to achieve these objectives, different AI technologies play a major role. Specifically, recommender systems can provide support for organizations and individuals to achieve the defined goals. Recommender systems integrate AI technologies such as machine learning, explainable AI (XAI), case-based reasoning, and constraint solving in order to find and explain user-relevant alternatives from a potentially large set of options. In this article, we summarize the state of the art in applying recommender systems to support the achievement of sustainability development goals. In this context, we discuss open issues for future research. Copyright © 2023 Felfernig, Wundara, Tran, Polat-Erdeniz, Lubos, El Mansi, Garber and Le.</t>
  </si>
  <si>
    <t>2-s2.0-85176408015</t>
  </si>
  <si>
    <t>Role of recommender Systems for achieving the SDGs</t>
  </si>
  <si>
    <t>Reyes-Menendez A.; Clemente-Mediavilla J.; Villagra N.</t>
  </si>
  <si>
    <t>Reyes-Menendez, Ana (57203570105); Clemente-Mediavilla, Jorge (56453263200); Villagra, Nuria (35189684700)</t>
  </si>
  <si>
    <t>57203570105; 56453263200; 35189684700</t>
  </si>
  <si>
    <t>Understanding STI and SDG with artificial intelligence: A review and research agenda for entrepreneurial action</t>
  </si>
  <si>
    <t>10.1016/j.techfore.2023.122785</t>
  </si>
  <si>
    <t>https://www.scopus.com/inward/record.uri?eid=2-s2.0-85172031987&amp;doi=10.1016%2fj.techfore.2023.122785&amp;partnerID=40&amp;md5=d8923001fa7407ae3981728f2f22ecb8</t>
  </si>
  <si>
    <t>In 2015 the United Nations (UN) presented the sustainable development goals (SDGs). Since then, numerous investigations have addressed this topic. Although there is much research on the SDGs and the relationship between the SDGs and technological advances, there is little research regarding the implementation of technology for sustainable entrepreneurship, how these techniques are developed across industries, and how they can improve the global sustainability of other companies to support the 2030 sustainable agenda. Therefore, this study aims to develop a research agenda for entrepreneurial action, identifying key aspects related to science, technology, and innovation (STI) and the SDGs, and exploring how both concepts are interconnected. To this end, we conducted a systematic literature review (SLR) of 25,739 papers with machine learning and artificial intelligence techniques. Using the methodological approach of corpus linguistics (CL) and Topic Modeling with Latent Dirichlet Allocation (LDA) algorithm, we extracted keywords, topics, and frequency. The results revealed that (i) there is a research agenda for STI and the SDGs containing 28 topics grouped in three categories: “SDG,” “production business models,” and “partnership and sustainable management models”; (ii) salient topics are “responsible consumption,” “industrial action,” and “sustainable industries”; and (iii) innovation intersects all the topics. © 2023</t>
  </si>
  <si>
    <t>2-s2.0-85172031987</t>
  </si>
  <si>
    <t>LDA</t>
  </si>
  <si>
    <t>Relationship of Science, Technology and Innovation (STI) and SDGs</t>
  </si>
  <si>
    <t>Downloaded (1/0)</t>
  </si>
  <si>
    <t>AI how</t>
  </si>
  <si>
    <t>AI for what?</t>
  </si>
  <si>
    <t>For Empirical Papers</t>
  </si>
  <si>
    <t>Bibliometric Information</t>
  </si>
  <si>
    <t>SDG 1</t>
  </si>
  <si>
    <t>SDG 2</t>
  </si>
  <si>
    <t>SDG 3</t>
  </si>
  <si>
    <t>SDG 4</t>
  </si>
  <si>
    <t>SDG 5</t>
  </si>
  <si>
    <t>SDG 6</t>
  </si>
  <si>
    <t>SDG 7</t>
  </si>
  <si>
    <t>SDG 8</t>
  </si>
  <si>
    <t>SDG 9</t>
  </si>
  <si>
    <t>SDG 10</t>
  </si>
  <si>
    <t>SDG 11</t>
  </si>
  <si>
    <t>SDG 12</t>
  </si>
  <si>
    <t>SDG 13</t>
  </si>
  <si>
    <t>SDG 14</t>
  </si>
  <si>
    <t>SDG 15</t>
  </si>
  <si>
    <t>SDG 17</t>
  </si>
  <si>
    <t>SDG 18</t>
  </si>
  <si>
    <t>Notes</t>
  </si>
  <si>
    <t>Coding complete</t>
  </si>
  <si>
    <r>
      <rPr>
        <rFont val="Calibri"/>
        <b/>
        <color theme="1"/>
        <sz val="11.0"/>
      </rPr>
      <t xml:space="preserve">Type of AI 
</t>
    </r>
    <r>
      <rPr>
        <rFont val="Calibri"/>
        <b val="0"/>
        <i/>
        <color theme="1"/>
        <sz val="9.0"/>
      </rPr>
      <t>inductive, text snippet</t>
    </r>
  </si>
  <si>
    <r>
      <rPr>
        <rFont val="Calibri"/>
        <b/>
        <color theme="1"/>
        <sz val="11.0"/>
      </rPr>
      <t xml:space="preserve">Algorithm(s) used
</t>
    </r>
    <r>
      <rPr>
        <rFont val="Calibri"/>
        <b val="0"/>
        <i/>
        <color theme="1"/>
        <sz val="9.0"/>
      </rPr>
      <t>inductive, text snippet</t>
    </r>
  </si>
  <si>
    <r>
      <rPr>
        <rFont val="Calibri"/>
        <b/>
        <color theme="1"/>
        <sz val="11.0"/>
      </rPr>
      <t xml:space="preserve">Method </t>
    </r>
    <r>
      <rPr>
        <rFont val="Calibri"/>
        <b val="0"/>
        <color theme="1"/>
        <sz val="11.0"/>
      </rPr>
      <t>(1)</t>
    </r>
    <r>
      <rPr>
        <rFont val="Calibri"/>
        <b/>
        <color theme="1"/>
        <sz val="11.0"/>
      </rPr>
      <t xml:space="preserve"> vs. study object </t>
    </r>
    <r>
      <rPr>
        <rFont val="Calibri"/>
        <b val="0"/>
        <color theme="1"/>
        <sz val="11.0"/>
      </rPr>
      <t>(2)</t>
    </r>
  </si>
  <si>
    <r>
      <rPr>
        <rFont val="Calibri"/>
        <b/>
        <color theme="1"/>
        <sz val="11.0"/>
      </rPr>
      <t xml:space="preserve">Core topic </t>
    </r>
    <r>
      <rPr>
        <rFont val="Calibri"/>
        <b val="0"/>
        <color theme="1"/>
        <sz val="9.0"/>
      </rPr>
      <t>(only one)</t>
    </r>
    <r>
      <rPr>
        <rFont val="Calibri"/>
        <b/>
        <color theme="1"/>
        <sz val="11.0"/>
      </rPr>
      <t xml:space="preserve">
</t>
    </r>
    <r>
      <rPr>
        <rFont val="Calibri"/>
        <b val="0"/>
        <color theme="1"/>
        <sz val="9.0"/>
      </rPr>
      <t>short text snippet, inductive</t>
    </r>
  </si>
  <si>
    <r>
      <rPr>
        <rFont val="Calibri"/>
        <b/>
        <color theme="1"/>
        <sz val="11.0"/>
      </rPr>
      <t xml:space="preserve">Role of AI
</t>
    </r>
    <r>
      <rPr>
        <rFont val="Calibri"/>
        <b val="0"/>
        <color theme="1"/>
        <sz val="9.0"/>
      </rPr>
      <t>deductive</t>
    </r>
  </si>
  <si>
    <r>
      <rPr>
        <rFont val="Calibri"/>
        <b/>
        <color theme="1"/>
        <sz val="11.0"/>
      </rPr>
      <t xml:space="preserve">Means </t>
    </r>
    <r>
      <rPr>
        <rFont val="Calibri"/>
        <b val="0"/>
        <color theme="1"/>
        <sz val="11.0"/>
      </rPr>
      <t>(1)</t>
    </r>
    <r>
      <rPr>
        <rFont val="Calibri"/>
        <b/>
        <color theme="1"/>
        <sz val="11.0"/>
      </rPr>
      <t xml:space="preserve"> vs. end </t>
    </r>
    <r>
      <rPr>
        <rFont val="Calibri"/>
        <b val="0"/>
        <color theme="1"/>
        <sz val="11.0"/>
      </rPr>
      <t>(2)</t>
    </r>
  </si>
  <si>
    <r>
      <rPr>
        <rFont val="Calibri"/>
        <b/>
        <color theme="1"/>
        <sz val="11.0"/>
      </rPr>
      <t>spatial scale</t>
    </r>
    <r>
      <rPr>
        <rFont val="Calibri"/>
        <b/>
        <color theme="1"/>
        <sz val="9.0"/>
      </rPr>
      <t xml:space="preserve"> </t>
    </r>
    <r>
      <rPr>
        <rFont val="Calibri"/>
        <b val="0"/>
        <color theme="1"/>
        <sz val="9.0"/>
      </rPr>
      <t>(individual, local, regional, national, supranational, global</t>
    </r>
    <r>
      <rPr>
        <rFont val="Calibri"/>
        <b/>
        <color theme="1"/>
        <sz val="11.0"/>
      </rPr>
      <t>)</t>
    </r>
  </si>
  <si>
    <r>
      <rPr>
        <rFont val="Calibri"/>
        <b/>
        <color theme="1"/>
        <sz val="11.0"/>
      </rPr>
      <t xml:space="preserve">temporal scale </t>
    </r>
    <r>
      <rPr>
        <rFont val="Calibri"/>
        <b val="0"/>
        <color theme="1"/>
        <sz val="9.0"/>
      </rPr>
      <t>(past, present, future)</t>
    </r>
  </si>
  <si>
    <r>
      <rPr>
        <rFont val="Calibri"/>
        <b/>
        <color theme="1"/>
        <sz val="11.0"/>
      </rPr>
      <t xml:space="preserve">location of the study </t>
    </r>
    <r>
      <rPr>
        <rFont val="Calibri"/>
        <b val="0"/>
        <color theme="1"/>
        <sz val="9.0"/>
      </rPr>
      <t>(country)</t>
    </r>
  </si>
  <si>
    <r>
      <rPr>
        <rFont val="Calibri"/>
        <b/>
        <color theme="1"/>
        <sz val="11.0"/>
      </rPr>
      <t xml:space="preserve">Dataset used </t>
    </r>
    <r>
      <rPr>
        <rFont val="Calibri"/>
        <b val="0"/>
        <color theme="1"/>
        <sz val="8.0"/>
      </rPr>
      <t>(inductive)</t>
    </r>
  </si>
  <si>
    <t>country of the institution of the first author</t>
  </si>
  <si>
    <t>Is there an own subsection for policy recommendations? 1/0</t>
  </si>
  <si>
    <t>weak sustainability</t>
  </si>
  <si>
    <t>snaphot</t>
  </si>
  <si>
    <t>strong sustainability</t>
  </si>
  <si>
    <t>natural language processing</t>
  </si>
  <si>
    <t>mixed methods</t>
  </si>
  <si>
    <t>medium sustainability</t>
  </si>
  <si>
    <t>national; regional</t>
  </si>
  <si>
    <t>shallow</t>
  </si>
  <si>
    <t>snapshot in time</t>
  </si>
  <si>
    <t>Duplicate, deleted in SDG6</t>
  </si>
  <si>
    <t>A global image
 database for enabling artificial
 intelligence in the ocean</t>
  </si>
  <si>
    <t>USA</t>
  </si>
  <si>
    <t>deep</t>
  </si>
  <si>
    <t>Commercial
catches and seal-induced catchlosses from the years 1994–2006</t>
  </si>
  <si>
    <t>unspervised machine learning</t>
  </si>
  <si>
    <t>Germany; Belgium</t>
  </si>
  <si>
    <t>evolutionary algorithm</t>
  </si>
  <si>
    <t>past, present, future</t>
  </si>
  <si>
    <t>world</t>
  </si>
  <si>
    <t>/</t>
  </si>
  <si>
    <t>longitudinal study</t>
  </si>
  <si>
    <t>bayesian networks</t>
  </si>
  <si>
    <t>Importantly, artificial intelligence (AI) could make the mining and metals industry more ethical and sustainable [12–14].</t>
  </si>
  <si>
    <t>literature review Artificial Intelligence
Solutions for Sustainability Challenges in Latin
America and the Caribbean</t>
  </si>
  <si>
    <t>qualitative and quantitative</t>
  </si>
  <si>
    <t>latin america and caribbean</t>
  </si>
  <si>
    <t>ANNM MLR; MLP; BPNN</t>
  </si>
  <si>
    <t>present, future</t>
  </si>
  <si>
    <t>SVM; ANN; naive bayes; bayes net; CART</t>
  </si>
  <si>
    <t>past, present</t>
  </si>
  <si>
    <t>quantitative and qualitative</t>
  </si>
  <si>
    <t>n.a.</t>
  </si>
  <si>
    <t>UK</t>
  </si>
  <si>
    <t>ML; Expert systems; Genetic algorythm; Fuzzy logic; Neural networks</t>
  </si>
  <si>
    <t>decision making; forecasting</t>
  </si>
  <si>
    <t>Odugbesan J.A.; Aghazadeh S.; Al Qaralleh R.E.; Sogeke O.S.</t>
  </si>
  <si>
    <t>Odugbesan, Jamiu Adetola (57207778462); Aghazadeh, Sahar (57216320134); Al Qaralleh, Rawan Enad (57678608700); Sogeke, Olukunle Samuel (57678608800)</t>
  </si>
  <si>
    <t>57207778462; 57216320134; 57678608700; 57678608800</t>
  </si>
  <si>
    <t>Green talent management and employees’ innovative work behavior: the roles of artificial intelligence and transformational leadership</t>
  </si>
  <si>
    <t>Journal of Knowledge Management</t>
  </si>
  <si>
    <t>10.1108/JKM-08-2021-0601</t>
  </si>
  <si>
    <t>https://www.scopus.com/inward/record.uri?eid=2-s2.0-85129907319&amp;doi=10.1108%2fJKM-08-2021-0601&amp;partnerID=40&amp;md5=824785a149227d27a7130a1f43061923</t>
  </si>
  <si>
    <t>Purpose: This study aims to investigate the significance of an emerging concept – green talent management (TM) and its influence on employees’ innovative work behavior, together with the moderating roles of transformational leadership and artificial intelligence within the context of higher educational institutions. Design/methodology/approach: Two hundred and thirty-five structured questionnaires were administered to the academic staff in five universities located in Northern Cyprus, and the data was analyzed using partial least square structural equation modeling with the aid of WarpPLS (7.0). Findings: This study provides evidences that green hard and soft TM exerts significant influence on employees’ innovative work behavior. Similarly, transformational leadership and artificial intelligence were confirmed to have a significant impact on employees’ innovative work behavior. Moreover, the study found transformational leadership and artificial intelligence to significantly moderate the relationship between green hard TM and employees’ innovative work behavior. Research limitations/implications: The study provides theoretical and managerial implications of findings that will assist the leaders in higher educational institutions in harnessing the potential of green TM in driving their employees’ innovative work behavior toward the achievement of sustainable competitive advantage in the market where they operate. Originality/value: The attention of researchers in the recent time has been on the way to address the challenge facing organizational leaders on how to develop and retain employee that will contribute to the sustainability of their organization toward the achievement of sustainable competitive advantage in the market they operate. Meanwhile, the studies exploring these concerns are limited. In view of this, this study investigates the significance of an emerging concept – green talent management and its influence on employees’ innovative work behavior, together with the moderating roles of transformational leadership and artificial intelligence within the context of higher educational institutions. © 2022, Emerald Publishing Limited.</t>
  </si>
  <si>
    <t>2-s2.0-85129907319</t>
  </si>
  <si>
    <t>impact of AI on work behaviour</t>
  </si>
  <si>
    <t>questionaire</t>
  </si>
  <si>
    <t>discussed with sdg 9, deleted there</t>
  </si>
  <si>
    <t>AI</t>
  </si>
  <si>
    <t>backpropagation-in-time algorithm</t>
  </si>
  <si>
    <t>Duplicate, deleted in SDG18</t>
  </si>
  <si>
    <t>Reinforcement learning, fuzzy logic</t>
  </si>
  <si>
    <t>Monte-Carlo simulation, bayesian network models,</t>
  </si>
  <si>
    <t>USA, El Salvador</t>
  </si>
  <si>
    <t>artificial intelligence; automation</t>
  </si>
  <si>
    <t>artificial intelligence; machine learning; deep learning</t>
  </si>
  <si>
    <t>multitask learning; neural network</t>
  </si>
  <si>
    <t>AI; ML</t>
  </si>
  <si>
    <t>Duplicate, deleted in SDG3</t>
  </si>
  <si>
    <t>unsupervised ML; Bayesian network</t>
  </si>
  <si>
    <t>Valence Aware Dictionary; Sentiment Reasoner (VADER); TextBlob; latent Dirichlet allocation (LDA); n-grams; k-means clustering; noncommercial polarity algorithm</t>
  </si>
  <si>
    <t>global; special focus on United States</t>
  </si>
  <si>
    <t>present (Feb 2021 - May 2021)</t>
  </si>
  <si>
    <t>Deep learning; Artificial Neural Network</t>
  </si>
  <si>
    <t>Group Method of Data Handling (GMDH)</t>
  </si>
  <si>
    <t>89</t>
  </si>
  <si>
    <t/>
  </si>
  <si>
    <t>80</t>
  </si>
  <si>
    <t>91</t>
  </si>
  <si>
    <t>AI;machine learning</t>
  </si>
  <si>
    <t>artifical neural networks;fuzzy networks</t>
  </si>
  <si>
    <t>N.A.</t>
  </si>
  <si>
    <t>63</t>
  </si>
  <si>
    <t>102364</t>
  </si>
  <si>
    <t>South Korea</t>
  </si>
  <si>
    <t>61</t>
  </si>
  <si>
    <t>102301</t>
  </si>
  <si>
    <t>Machine learning;deep learning</t>
  </si>
  <si>
    <t>13</t>
  </si>
  <si>
    <t>8</t>
  </si>
  <si>
    <t>218</t>
  </si>
  <si>
    <t>AI;Machine learning</t>
  </si>
  <si>
    <t>wireless sensor network</t>
  </si>
  <si>
    <t>7</t>
  </si>
  <si>
    <t>8795473</t>
  </si>
  <si>
    <t>128125</t>
  </si>
  <si>
    <t>128152</t>
  </si>
  <si>
    <t>deleted in SDG7</t>
  </si>
  <si>
    <t>6</t>
  </si>
  <si>
    <t>455</t>
  </si>
  <si>
    <t>Object-Based Image Analysis</t>
  </si>
  <si>
    <t>1473</t>
  </si>
  <si>
    <t>4</t>
  </si>
  <si>
    <t>2</t>
  </si>
  <si>
    <t>429</t>
  </si>
  <si>
    <t>475</t>
  </si>
  <si>
    <t>AI;machine learning;deep learning</t>
  </si>
  <si>
    <t>141</t>
  </si>
  <si>
    <t>278</t>
  </si>
  <si>
    <t>296</t>
  </si>
  <si>
    <t>support vector regression</t>
  </si>
  <si>
    <t>12</t>
  </si>
  <si>
    <t>2789</t>
  </si>
  <si>
    <t>1</t>
  </si>
  <si>
    <t>19</t>
  </si>
  <si>
    <t>AI;deep learning</t>
  </si>
  <si>
    <t>299</t>
  </si>
  <si>
    <t>Machine learning</t>
  </si>
  <si>
    <t>Symbolic Machine Learning</t>
  </si>
  <si>
    <t>225</t>
  </si>
  <si>
    <t>1176</t>
  </si>
  <si>
    <t>1189</t>
  </si>
  <si>
    <t>convolutional neural network; belief network;reinforcement network; recurrent neural network</t>
  </si>
  <si>
    <t>20</t>
  </si>
  <si>
    <t>126</t>
  </si>
  <si>
    <t>135</t>
  </si>
  <si>
    <t>supervised learning</t>
  </si>
  <si>
    <t>backpropagration Artificial neural networks</t>
  </si>
  <si>
    <t>1; 2</t>
  </si>
  <si>
    <t>5</t>
  </si>
  <si>
    <t>3</t>
  </si>
  <si>
    <t>771</t>
  </si>
  <si>
    <t>801</t>
  </si>
  <si>
    <t>55580164700</t>
  </si>
  <si>
    <t>38</t>
  </si>
  <si>
    <t>conceptual; empirical</t>
  </si>
  <si>
    <t>UAE</t>
  </si>
  <si>
    <t>59</t>
  </si>
  <si>
    <t>102139</t>
  </si>
  <si>
    <t>8548</t>
  </si>
  <si>
    <t>24</t>
  </si>
  <si>
    <t>10</t>
  </si>
  <si>
    <t>2988</t>
  </si>
  <si>
    <t>74</t>
  </si>
  <si>
    <t>103149</t>
  </si>
  <si>
    <t>Artificial neural network;decision support system</t>
  </si>
  <si>
    <t>mixed method</t>
  </si>
  <si>
    <t>deleted in SDG12</t>
  </si>
  <si>
    <t>21</t>
  </si>
  <si>
    <t>2143</t>
  </si>
  <si>
    <t>45</t>
  </si>
  <si>
    <t>AI;deep learning;machine learning;blockchain</t>
  </si>
  <si>
    <t>7102794</t>
  </si>
  <si>
    <t>901</t>
  </si>
  <si>
    <t>921</t>
  </si>
  <si>
    <t>gaussian process</t>
  </si>
  <si>
    <t>187</t>
  </si>
  <si>
    <t>633</t>
  </si>
  <si>
    <t>341</t>
  </si>
  <si>
    <t>351</t>
  </si>
  <si>
    <t>16</t>
  </si>
  <si>
    <t>8952</t>
  </si>
  <si>
    <t>42</t>
  </si>
  <si>
    <t>833</t>
  </si>
  <si>
    <t>859</t>
  </si>
  <si>
    <t>85</t>
  </si>
  <si>
    <t>104089</t>
  </si>
  <si>
    <t>AI;Machine learning;deep learning</t>
  </si>
  <si>
    <t>deleted in SDG 7</t>
  </si>
  <si>
    <t>128</t>
  </si>
  <si>
    <t>431</t>
  </si>
  <si>
    <t>441</t>
  </si>
  <si>
    <t>user-facing falling rule list (FRL) classifier</t>
  </si>
  <si>
    <t>143</t>
  </si>
  <si>
    <t>105407</t>
  </si>
  <si>
    <t>AI;machine;learning;deep learning</t>
  </si>
  <si>
    <t>223</t>
  </si>
  <si>
    <t>118973</t>
  </si>
  <si>
    <t>deleted in SDG6 and SDG11</t>
  </si>
  <si>
    <t>9016175</t>
  </si>
  <si>
    <t>39982</t>
  </si>
  <si>
    <t>39997</t>
  </si>
  <si>
    <t>deep extreme learning machine;ANN</t>
  </si>
  <si>
    <t>248</t>
  </si>
  <si>
    <t>114794</t>
  </si>
  <si>
    <t>supervised learning;machine learning;deep learning</t>
  </si>
  <si>
    <t>Random Tree;Random Forest;Artificial Neural Network (ANN);Adaptive Network-based Fuzzy Inference System (ANFIS)</t>
  </si>
  <si>
    <t>Duplicate, deleted in SDG12</t>
  </si>
  <si>
    <t>195</t>
  </si>
  <si>
    <t>1572</t>
  </si>
  <si>
    <t>1580</t>
  </si>
  <si>
    <t>CBR</t>
  </si>
  <si>
    <t>Duplicate, deleted in SDG9</t>
  </si>
  <si>
    <t>23</t>
  </si>
  <si>
    <t>10090</t>
  </si>
  <si>
    <t>22</t>
  </si>
  <si>
    <t>deep learning;neural network</t>
  </si>
  <si>
    <t>One-Dimensional Deep Convolutional Neural Network</t>
  </si>
  <si>
    <t>71</t>
  </si>
  <si>
    <t>102990</t>
  </si>
  <si>
    <t>Ciphered Message Authentication Code (CMAC) algorithm</t>
  </si>
  <si>
    <t>37</t>
  </si>
  <si>
    <t>9</t>
  </si>
  <si>
    <t>6493</t>
  </si>
  <si>
    <t>6507</t>
  </si>
  <si>
    <t>929</t>
  </si>
  <si>
    <t>neural network</t>
  </si>
  <si>
    <t>quantititative</t>
  </si>
  <si>
    <t>129</t>
  </si>
  <si>
    <t>103925</t>
  </si>
  <si>
    <t>Unsupervised learning</t>
  </si>
  <si>
    <t>e.g. neural networks</t>
  </si>
  <si>
    <t>266</t>
  </si>
  <si>
    <t>122096</t>
  </si>
  <si>
    <t>Adaptive Neuro-Fuzzy Inference System algorithm with the Gaussian membership function</t>
  </si>
  <si>
    <t>150060</t>
  </si>
  <si>
    <t>150087</t>
  </si>
  <si>
    <t>Duplicate, deleted sind SDG15</t>
  </si>
  <si>
    <t>46</t>
  </si>
  <si>
    <t>1581</t>
  </si>
  <si>
    <t>1599</t>
  </si>
  <si>
    <t>genetic</t>
  </si>
  <si>
    <t>Republic of Korea</t>
  </si>
  <si>
    <t>36</t>
  </si>
  <si>
    <t>39</t>
  </si>
  <si>
    <t>499</t>
  </si>
  <si>
    <t>507</t>
  </si>
  <si>
    <t>multi-layer perceptron artificial neural network (MLP-ANN)</t>
  </si>
  <si>
    <t>739</t>
  </si>
  <si>
    <t>751</t>
  </si>
  <si>
    <t>13076</t>
  </si>
  <si>
    <t>AI;blockchain</t>
  </si>
  <si>
    <t>7860</t>
  </si>
  <si>
    <t>Sustainability: energy e ciency, social change, greater economic prospects, and changes in resource and risk management</t>
  </si>
  <si>
    <t>quanitative</t>
  </si>
  <si>
    <t>15</t>
  </si>
  <si>
    <t>765</t>
  </si>
  <si>
    <t>784</t>
  </si>
  <si>
    <t>4563</t>
  </si>
  <si>
    <t>network-based algorithms;dynamic network analysis modules</t>
  </si>
  <si>
    <t>Multi-Agent Systems (MAS);complex network-based algorithms;dynamic network analysis modules</t>
  </si>
  <si>
    <t>309</t>
  </si>
  <si>
    <t>136631</t>
  </si>
  <si>
    <t>various e.g. neural networks (NN), SVM, GA, particle swarm optimization (PSO), and kNN</t>
  </si>
  <si>
    <t>70</t>
  </si>
  <si>
    <t>102908</t>
  </si>
  <si>
    <t>Deep neural networks</t>
  </si>
  <si>
    <t>56707056300</t>
  </si>
  <si>
    <t>159</t>
  </si>
  <si>
    <t>183</t>
  </si>
  <si>
    <t>case-based reasoning</t>
  </si>
  <si>
    <t>271</t>
  </si>
  <si>
    <t>121941</t>
  </si>
  <si>
    <t>Long Short-Term Memory Deep Neural Network</t>
  </si>
  <si>
    <t>94</t>
  </si>
  <si>
    <t>104562</t>
  </si>
  <si>
    <t>35100500500</t>
  </si>
  <si>
    <t>9314128</t>
  </si>
  <si>
    <t>6571</t>
  </si>
  <si>
    <t>6595</t>
  </si>
  <si>
    <t>machine learning;edge computing</t>
  </si>
  <si>
    <t>Dynamic Route Planning</t>
  </si>
  <si>
    <t>57222583484</t>
  </si>
  <si>
    <t>31</t>
  </si>
  <si>
    <t>41</t>
  </si>
  <si>
    <t>11</t>
  </si>
  <si>
    <t>4479</t>
  </si>
  <si>
    <t>1338</t>
  </si>
  <si>
    <t>Forecasting the quantity of municipal solid waste generation is an essential task for sustainable solid waste management and strategy implementation. The estimation of future waste generation rates can help to motivate for analyzing gaps in existing waste management and better planning strategies. Improper management and unsafe disposal of solid waste create a threat to the environment and human health. Hence, a sound forecasting of solid waste generation is very crucial for planning and management accordingly. Artificial intelligence is an excellent and new application of soft computing which is used as a forecasting tool. The main objective of this study is to apply ANN time series model along with autoregressive technique to forecast the monthly solid waste generation in Kolkata. For the same, data related to the monthly solid waste generation was gathered from 2010 to 2017. Total data of 96 months were divided into three categories, i.e., 70%, 15%, and 15% for training, validation, and testing, respectively. The model was evaluated based on performance value of mean square error, root mean square error, and regression coefficient. The ANN structure of 1-19-1 was considered as optimized model for solid waste forecasting because it has the lowest mean square error and the highest regression coefficient. The applied time series model forecasts that Kolkata will generate about 5205 MT/day municipal solid waste in 2030 which will add more than 1000 MT/day waste with the existing rate of generation. The present study helps in estimating and allocating essential resources that need in future for sound solid waste management and preparing alternative strategies to reach the sustainable goals. © 2019, Springer Nature Switzerland AG.</t>
  </si>
  <si>
    <t>76</t>
  </si>
  <si>
    <t>103364</t>
  </si>
  <si>
    <t>Deep LSTM</t>
  </si>
  <si>
    <t>107</t>
  </si>
  <si>
    <t>105458</t>
  </si>
  <si>
    <t>1058</t>
  </si>
  <si>
    <t>1068</t>
  </si>
  <si>
    <t>ANNs</t>
  </si>
  <si>
    <t>40</t>
  </si>
  <si>
    <t>100989</t>
  </si>
  <si>
    <t>random forest, gradient boosting machine, and classification and regression trees</t>
  </si>
  <si>
    <t>Duplicate, deleted in SDG3, SDG13</t>
  </si>
  <si>
    <t>90</t>
  </si>
  <si>
    <t>101693</t>
  </si>
  <si>
    <t>Deep learning</t>
  </si>
  <si>
    <t>deep neural network model</t>
  </si>
  <si>
    <t>72</t>
  </si>
  <si>
    <t>103083</t>
  </si>
  <si>
    <t>100106</t>
  </si>
  <si>
    <t>232</t>
  </si>
  <si>
    <t>Adaboost.RT;BPNN;ELM;SVR</t>
  </si>
  <si>
    <t>104050</t>
  </si>
  <si>
    <t>Neural networks (NN);random forests (RF);support vector machines (SVM);gradient boosting decision trees (GBDT);decision trees (DT);Knearest Neighbour (KNN) and logistic regression;PCA;k-means;DBSCAN</t>
  </si>
  <si>
    <t>61843</t>
  </si>
  <si>
    <t>61872</t>
  </si>
  <si>
    <t>AI;machine learning;Expert System</t>
  </si>
  <si>
    <t>CNN;TinyML;Expert; Fuzzy System;</t>
  </si>
  <si>
    <t>207</t>
  </si>
  <si>
    <t>220</t>
  </si>
  <si>
    <t>3412842</t>
  </si>
  <si>
    <t>AI;Deep learning</t>
  </si>
  <si>
    <t>Hybrid neural network;Random Forest;Decision Tree;Linear regression</t>
  </si>
  <si>
    <t>103371</t>
  </si>
  <si>
    <t>improved sparse neural network (ISNN);proof-of-computational closeness (PoCC)</t>
  </si>
  <si>
    <t>75</t>
  </si>
  <si>
    <t>XGBOost;HOG (face recognition)</t>
  </si>
  <si>
    <t>259</t>
  </si>
  <si>
    <t>268</t>
  </si>
  <si>
    <t>98</t>
  </si>
  <si>
    <t>107245</t>
  </si>
  <si>
    <t>sparse neural network; jaya optimization algorithm;ANN</t>
  </si>
  <si>
    <t>103492</t>
  </si>
  <si>
    <t>Duplicate, deleted in SDG13 and SDG7</t>
  </si>
  <si>
    <t>34</t>
  </si>
  <si>
    <t>5943</t>
  </si>
  <si>
    <t>5967</t>
  </si>
  <si>
    <t>10983</t>
  </si>
  <si>
    <t>review;empirical</t>
  </si>
  <si>
    <t>224</t>
  </si>
  <si>
    <t>373</t>
  </si>
  <si>
    <t>389</t>
  </si>
  <si>
    <t>ANN;Multi-zone optimisation (MUZO)</t>
  </si>
  <si>
    <t>14</t>
  </si>
  <si>
    <t>7267</t>
  </si>
  <si>
    <t>190</t>
  </si>
  <si>
    <t>165</t>
  </si>
  <si>
    <t>180</t>
  </si>
  <si>
    <t>Korea</t>
  </si>
  <si>
    <t>15925165500</t>
  </si>
  <si>
    <t>7609</t>
  </si>
  <si>
    <t>edge artificial intelligence;blockchain</t>
  </si>
  <si>
    <t>United Arab Emirates</t>
  </si>
  <si>
    <t>9305204</t>
  </si>
  <si>
    <t>923</t>
  </si>
  <si>
    <t>948</t>
  </si>
  <si>
    <t>Machine learning;Computer Vision;Natural Language Processing (NLP)</t>
  </si>
  <si>
    <t>Dynamic Route Planning;Velocity Control and Lane Management</t>
  </si>
  <si>
    <t>6222</t>
  </si>
  <si>
    <t>6239</t>
  </si>
  <si>
    <t>recurrent neural network;convolutional neural network;spatiotemporal dynamic network</t>
  </si>
  <si>
    <t>68</t>
  </si>
  <si>
    <t>cellular automata (CA); multi-agent systems (MAS)</t>
  </si>
  <si>
    <t>emprical</t>
  </si>
  <si>
    <t>632</t>
  </si>
  <si>
    <t>857</t>
  </si>
  <si>
    <t>57194553594</t>
  </si>
  <si>
    <t>26</t>
  </si>
  <si>
    <t>320</t>
  </si>
  <si>
    <t>332</t>
  </si>
  <si>
    <t>Machine learning;neural networks</t>
  </si>
  <si>
    <t>deep machine learning;deep neural network;SVM;ANN;extreme learning machine</t>
  </si>
  <si>
    <t>12295</t>
  </si>
  <si>
    <t>AI;Artificial Intelligence of Things (AIoT)</t>
  </si>
  <si>
    <t>Neural Networks (NNs); Genetic Algorithms (GA); Genetic Programming (GP); Fuzzy logic; Support Vector Machine (SVM); Self-Organizing Map (SOM)</t>
  </si>
  <si>
    <t>Artificial Intelligence</t>
  </si>
  <si>
    <t>Artificial Intelligence; Markov Decision Process (MDP)</t>
  </si>
  <si>
    <t>Artificial Neural Networks (ANN)</t>
  </si>
  <si>
    <t>Levenberg-Marquardt (LM) algorithm; Resilient Back-Propagation (RP) algorithm; Conjugate Gradient Powell-Beale (CGPB)</t>
  </si>
  <si>
    <t>Multiple linear regression (MLR); Time series analysis</t>
  </si>
  <si>
    <t>United States of America</t>
  </si>
  <si>
    <t>Duplicate, deleted in SDG11</t>
  </si>
  <si>
    <t>adaptive neuro-fuzzy inference system (ANFIS); invasive weed optimization (IWO); differential evolution (DE); firefly algorithm (FA); particle swarm optimization (PSO); bees algorithm (BA)</t>
  </si>
  <si>
    <t>Artificial Neural Networks (ANN); Genetic programming</t>
  </si>
  <si>
    <t>Machine learning; Artificial Neural Network (ANN);</t>
  </si>
  <si>
    <t>multilinear regression (MLR); random forest (RF); M5P tree (M5P); random subspace (RSS); additive regression (AR); support vector regression (SVR); locally weighted linear regression (LWLR)</t>
  </si>
  <si>
    <t>Weng S.Q.; Huang G.H.; Li Y.P.</t>
  </si>
  <si>
    <t>Weng, S.Q. (36132331900); Huang, G.H. (55489745300); Li, Y.P. (26531210500)</t>
  </si>
  <si>
    <t>36132331900; 55489745300; 26531210500</t>
  </si>
  <si>
    <t>An integrated scenario-based multi-criteria decision support system for water resources management and planning - A case study in the Haihe River Basin</t>
  </si>
  <si>
    <t>10.1016/j.eswa.2010.05.061</t>
  </si>
  <si>
    <t>https://www.scopus.com/inward/record.uri?eid=2-s2.0-77957854963&amp;doi=10.1016%2fj.eswa.2010.05.061&amp;partnerID=40&amp;md5=b52086600c1748137df48e511bf8647a</t>
  </si>
  <si>
    <t>Decision making; Haihe River Basin; MCDM; Multiobjective; Policy; Scenario analysis; Water resources</t>
  </si>
  <si>
    <t>Artificial intelligence; Computer programming; Decision making; Decision support systems; Economic and social effects; Economics; Environmental management; Multiobjective optimization; Public policy; Regional planning; Rivers; Uncertainty analysis; Water management; Watersheds; Haihe River basin; MCDM; Multi objective; Multi-criteria decision analysis; Multi-criteria decision support systems; Regional economic development; Scenario analysis; Sustainable regional development; Water resources</t>
  </si>
  <si>
    <t>In this study, an integrated scenario-based multi-criteria decision support system (SMC-DSS) is developed for planning water resources management in the Haihe River Basin. The SMC-DSS incorporates techniques of scenario analysis, multiobjective programming (MOP), and multi-criteria decision analysis (MCDA) within a decision support systems (DSS) framework. The system components include system composition, scenario generation, scenario quantification, multiobjective optimization, and scenario evaluation. SMC-DSS can solve complex water resources management planning problem which may involve several conflict objectives, and can deal with uncertainties expressed as possible outcomes. The SMC-DSS can be used for assessing management policy impacts on socio-economic and environmental sectors and supporting the formulation of relevant management policies under uncertainty. It is effectivefor large-scale problems with thousands of parameters and variables and in association with uncertain features. The developed SMC-DSS is then applied to planning water resources management in the Haihe River Basin, China. A number of scenarios based on different water resources management policies are conducted. The results indicate that different water management policies could lead to varied patterns for regional economic development and environmental protection. The results obtained are valuable for identifying desired water resources management policies and planning sustainable regional development patterns. © 2010 Elsevier Ltd. All rights reserved.</t>
  </si>
  <si>
    <t>2-s2.0-77957854963</t>
  </si>
  <si>
    <t>multiobjective programming (MOP); multi-criteria decision analysis (MCDA)</t>
  </si>
  <si>
    <t>An integrated scenario-based multi-criteria decision support system (SMC-DSS) is developed for planning water resources management in the Haihe River Basin</t>
  </si>
  <si>
    <t>Artificial Neural Networks (ANN); adaptive neuralbased fuzzy inference system (ANFIS); extreme learning machine (ELM); Gaussian process regression (GPR); support vector machine (SVM)</t>
  </si>
  <si>
    <t>Multivariate Adaptive Regression Splines (MARS)</t>
  </si>
  <si>
    <t>Fuzzy logic; adaptive neuro-fuzzy inference system (ANFIS) approach; Artificial Neural Networks (ANN)</t>
  </si>
  <si>
    <t>back-propagation algorithm; least-squares method; subtractive fuzzy clustering function; Box-Cox transformation; autoregressive models</t>
  </si>
  <si>
    <t>adaptive neuro-fuzzy inference system coupled with subtractive clustering (ANFIS-SC); grid partition (ANFIS-GP); fuzzy c-means (ANFIS-FCM)</t>
  </si>
  <si>
    <t>adaptive neuro-fuzzy inference system (ANFIS) algorithm; Feed-forward neural network (FFNN)</t>
  </si>
  <si>
    <t>Artificial Neural Networks (ANN); fuzzy logic</t>
  </si>
  <si>
    <t>United States of America; Cyprus</t>
  </si>
  <si>
    <t>adaptive neural fuzzy inference system (ANFIS); genetic programming (GP); Artificial Neural Networks (ANN)</t>
  </si>
  <si>
    <t>data intelligence models; machine learning</t>
  </si>
  <si>
    <t>back propagation neural network (BPNN); adaptive neuro-fuzzy inference system (ANFIS); support vector regression (SVR); multilinear regression (MLR)</t>
  </si>
  <si>
    <t>MCDM artificial intelligence</t>
  </si>
  <si>
    <t>Vise Kriterijumska Optimizacija I Kompromisno Resenje (VIKOR); frequency ratio (FR); random forest (RF) models</t>
  </si>
  <si>
    <t>Artificial Neural Networks ANN</t>
  </si>
  <si>
    <t>CMA evolution strategy; custom-made evolutionary optimization algorithms</t>
  </si>
  <si>
    <t>Minimax Probability Machine Regression; Relevance Vector Machine; Gaussian Process Regression; Extreme Learning Machine</t>
  </si>
  <si>
    <t>Artificial Neural Networks (ANN); generic algorithm</t>
  </si>
  <si>
    <t>Artificial Neural Networks (ANN); Support Vector Machine (SVM); Multi-linear perceptron (MLP)</t>
  </si>
  <si>
    <t>Artificial intelligence; artificial neural networks (ANNs); multilayer perception (MLP); radial basis function (RBF); feed forward neural network (FFNN); wavelet neural network (WNN); long short term memory (LSTM); self-organizing map (SOM); elman neural network (ENN); fuzzy inference system (FIS); expert system (ES); model tree (MT); data mining (DM); clustering algorithm (CA); Bayesian network (BN); particle swarm optimization (PSO); support vector machine (SVM); adaptive neuro fuzzy inference system (ANFIS); back propagation (BP); genetic algorithm (GA); recurrent neural network (RNN)</t>
  </si>
  <si>
    <t>Least Squares Support Vector Machine (LSSVM); Particle Filter (PF); Long Short Term Memory (LSTM); Radial Basis Function Artificial Neural Network (RBFANN); Genetic Algorithm (GA)</t>
  </si>
  <si>
    <t>Machine learning; generic algorithm; recurrent neural network (RNN)</t>
  </si>
  <si>
    <t>genetic-algorithm (GA)-optimized long short-term memory (LSTM) technique</t>
  </si>
  <si>
    <t>Big Data</t>
  </si>
  <si>
    <t>Duplicate, deleted in SDG9 and SDG11</t>
  </si>
  <si>
    <t>genetic algorithms; fuzzy logic; machine learning; optimization algorithms</t>
  </si>
  <si>
    <t>metaheuristics algorithms</t>
  </si>
  <si>
    <t>multicriteria analysis (MCA); multi attribute utility theory (MAUT); analytic hierarchy process (AHP); elimination and choice expressing reality (ELECTRE); technique for order of preference by similarity to ideal solution (TOPSIS)</t>
  </si>
  <si>
    <t>Levenberg–Marquardt algorithm; Conjugate Gradient Descent algorithm</t>
  </si>
  <si>
    <t>Bayesian Belief Networks</t>
  </si>
  <si>
    <t>long short-term memory (LSTM); bidirectional LSTM</t>
  </si>
  <si>
    <t>Agarwal S.; Patil J.P.; Goyal V.C.; Singh A.</t>
  </si>
  <si>
    <t>Agarwal, Sunny (57208026890); Patil, Jyoti P. (23005847800); Goyal, V.C. (7005469581); Singh, Ajai (55757783136)</t>
  </si>
  <si>
    <t>57208026890; 23005847800; 7005469581; 55757783136</t>
  </si>
  <si>
    <t>Assessment of Water Supply–Demand Using Water Evaluation and Planning (WEAP) Model for Ur River Watershed, Madhya Pradesh, India</t>
  </si>
  <si>
    <t>Journal of The Institution of Engineers (India): Series A</t>
  </si>
  <si>
    <t>10.1007/s40030-018-0329-0</t>
  </si>
  <si>
    <t>https://www.scopus.com/inward/record.uri?eid=2-s2.0-85061156167&amp;doi=10.1007%2fs40030-018-0329-0&amp;partnerID=40&amp;md5=ccbcebe56e2200da81f3ce6f5c727fbd</t>
  </si>
  <si>
    <t>Bundelkhand; MABIA; Ur river; Water allocation; WEAP</t>
  </si>
  <si>
    <t>Artificial intelligence; Crops; Decision support systems; Drought; Economics; Groundwater; Groundwater resources; Rain; Rivers; Transpiration; Water conservation; Water supply; Watersheds; Agricultural practices; Analysis and simulation; Bundelkhand; MABIA; Spatially distributed modeling; Sustainable agriculture; Water allocations; WEAP; Climate models</t>
  </si>
  <si>
    <t>Many watersheds experience scarcity of water for agricultural and domestic use for most part of the year. Ur river watershed in Tikamgarh district of Madhya Pradesh, India, falls under a drought prone region of India. Water allocation and management are essential for sustainable agriculture for this region. Water Evaluation and Planning system (WEAP)-based decision support system can prove to be an effective tool for water allocation, supply and demand analysis. In the present study, spatially distributed model by using WEAP-MABIA method has been developed for analysis and simulation of agricultural water demands in the Ur river watershed. WEAP-MABIA method uses dual crop coefficient approach which helps in computing the separate soil evaporation and transpiration under various water availability situations. Year 2012–2013 is used as base year for customizing WEAP model for 8 subwatersheds. The model was calibrated using PEST tool, available in WEAP. The calibrated model was used for estimating future water demands and unmet demands by using future climate series, from 2015 to 2030, of IPCC scenario- RCP 4.5 of GDFL-ESM2M model. As per GFDLESM2M model (RCP4.5) predictions, rainfall is going to greatly vary in the coming years. The years 2020–2021 and 2028–2029 may experience very dry climatic conditions with 500 mm or less annual rainfall, while 2017–2018, 2023–2024 and 2025–2026 may experience heavy showers (1200 mm). Straight effects of this rainfall pattern could be seen in future water availability for agriculture and resultant crop yield. A high unmet demand exists in the case of agriculture since the first priority for water supply is meant to be for domestic purpose. Area under agriculture in Ur river watershed is large, while respective water supply is low. This gap puts an extra pressure on water resources leading to over extraction of groundwater and related problems. Looking at this scenario, water allocation requires great attention to narrow down the gap between existing demands and water supply. Since area under agriculture is large, water-efficient crops should be more emphasized. Also, efficient agricultural practices and rain water harvesting should be promoted in the study area. Since the watershed falls in semiarid condition and river flows are seasonal, different stress/deficit irrigation scenarios can be built using customized WEAP model to get higher yield. © 2018, The Institution of Engineers (India).</t>
  </si>
  <si>
    <t>2-s2.0-85061156167</t>
  </si>
  <si>
    <t>WEAP model; PEST tool</t>
  </si>
  <si>
    <t>analysis and simulation of agricultural water demands in the Ur river watershed</t>
  </si>
  <si>
    <t>The document references the future climate series predictions for the period from 2015 to 2030, particularly under the IPCC scenario RCP 4.5 of GDFL-ESM2M model to assess the impact of climate change on water resources in the Ur River watershed of Madhya Pradesh, India</t>
  </si>
  <si>
    <t>cascade correlation neural network; random forest</t>
  </si>
  <si>
    <t>Machine learning; data mining; artificial neural networks</t>
  </si>
  <si>
    <t>random forest (RF); decision tree (DT)</t>
  </si>
  <si>
    <t>Artificial Neural Networks (ANN); machine learning</t>
  </si>
  <si>
    <t>multilayer perceptron neural network (MLP)</t>
  </si>
  <si>
    <t>artificial neural network (ANN); group-method-of-data-handling (GMDH)</t>
  </si>
  <si>
    <t>Non-dominating Sorting Genetic Algorithm II (NSGA-II); Levenberg–Marquardt algorithm; Bayesian regularization algorithm; Scaled conjugate gradient algorithm</t>
  </si>
  <si>
    <t>Machine learning; ANFIS (Adaptive Neuro-Fuzzy Inference System); Deep Neural Network (DNN); Support Vector Machine (SVM)</t>
  </si>
  <si>
    <t>Artificial Neural Network (ANN); least square support vector machine (LSSVM); nonlinear autoregressive network with exogenous inputs (NARX)</t>
  </si>
  <si>
    <t>Monthly average temperature and precipitation data for the future period, which was generated using general circulation models (GCM) under the CMIP5 report of the IPCC. 
Average daily historical climate data (precipitation and temperature) from the synoptic station at Tasuj city for the period 1966–2019. 
Data on groundwater level fluctuations in 30 observation wells from 2001 to 2019, obtained from the regional water organization.</t>
  </si>
  <si>
    <t>Deleted Duplicate in SDG13</t>
  </si>
  <si>
    <t>Self‑Organizing Map; Artificial Neural Network; Co‑Active Neuro‑Fuzzy Inference System; Geospatial Artificial Intelligence</t>
  </si>
  <si>
    <t>Machine learning; data mining</t>
  </si>
  <si>
    <t>Machine learning; predictive modeling; artificial neural network (ANN)</t>
  </si>
  <si>
    <t>gene expression programming (GEP); linear regression model (LRM)</t>
  </si>
  <si>
    <t>AdaBoost ensemble (ABLWL); Bagging ensemble (BLWL); Multi Boost ensemble (MBLWL); Rotation Forest ensemble (RFLWL) with Locally Weighted Learning (LWL) algorithm</t>
  </si>
  <si>
    <t>machine intelligence; deep learning; artificial neural network</t>
  </si>
  <si>
    <t>Seasonal Autoregressive Integrated Moving Average (SARIMA) time series models; Long Short-Term Memory (DL-LSTMA) algorithm; Feedforward Neural Network (FFNN)</t>
  </si>
  <si>
    <t>Fuzzy Logic; Artificial Neural Network</t>
  </si>
  <si>
    <t>Generalized regression neural network (GRNN); Elman Neural Network (Elm NN); Feed Forward Neural Network (FFNN); Support Vector Machine (SVM); Linear Regression (LR); Neuro-Fuzzy (NF)</t>
  </si>
  <si>
    <t>Feedforward backpropagation (FFBP); Radial basis function (RBF); discrete wavelet transform (DWT); ensemble empirical mode decomposition (EEMD)</t>
  </si>
  <si>
    <t>Genetic Programming (GP)</t>
  </si>
  <si>
    <t>Singapore; United States of America</t>
  </si>
  <si>
    <t>Deep Learning; Genetic Algorithms (GA); Adaptive Neuro-Fuzzy Inference System (ANFIS); Support Vector Regression (SVR); Feed Forward Neural Network (FFNN); Autoregressive Integrated Moving Average (ARIMA); Artificial Neural Networks (ANN)</t>
  </si>
  <si>
    <t>ant-colony optimization; particle swarm optimization; meta-heuristic algorithm; genetic algorithm</t>
  </si>
  <si>
    <t>big data</t>
  </si>
  <si>
    <t>Artificial Neural Networks</t>
  </si>
  <si>
    <t>multilayer perceptron (MLP) neural network; radial basis function (RBF) neural network</t>
  </si>
  <si>
    <t>Machine learning; artificial neural networks; support vector machine</t>
  </si>
  <si>
    <t>genetic algorithms; decision tree; random forest algorithms</t>
  </si>
  <si>
    <t>artificial neural networks (ANN); multiple regressions (MR); hierarchical clusters (HCs)</t>
  </si>
  <si>
    <t>Data Mining; Artificial Neural Networks (ANNs); Support Vector Machine (SVM); Genetic Expression Programming (GEP); conceptual HYMOD model</t>
  </si>
  <si>
    <t>Root Mean Square Deviation (RMSD) analysis; Gyration Radius analysis; Radial Distribution Function (RDF) analysis</t>
  </si>
  <si>
    <t>Artificial Neural Network (ANN)</t>
  </si>
  <si>
    <t>multi-criteria optimisation algorithm</t>
  </si>
  <si>
    <t>Long Short-Term Memory (LSTM); Random Forest (RF); Tree Boost (TB)</t>
  </si>
  <si>
    <t>machine learning; convolutional neural network (CNN)</t>
  </si>
  <si>
    <t>two-stage algorithm; multi-objective genetic algorithm; genetic algorithm; dynamic grouping approach; non-dominated sorting genetic algorithm (NSGA-II)</t>
  </si>
  <si>
    <t>multiple linear regression (MLR); radial basis function neural network (RBF-NN); multilayer perceptron neural network (MLP-NN)</t>
  </si>
  <si>
    <t>swarm optimization (PSO) algorithm</t>
  </si>
  <si>
    <t>Neural networks</t>
  </si>
  <si>
    <t>back-propagation neural networks; Levenberg-Marquardt; Quasi-Newton; Bayesian Regularization</t>
  </si>
  <si>
    <t>gray wolf optimization algorithm; multi-layer perceptron artificial neural network; generalized regression neural network (GRNN); multiple linear regression (MLR)</t>
  </si>
  <si>
    <t>artificial neural network (ANN); support vector machine (SVM)</t>
  </si>
  <si>
    <t>Multiple Model-Support Vector Machine (MM-SVM) algorithm</t>
  </si>
  <si>
    <t>Machine learning; adaptive neuro-fuzzy inference system (ANFIS); support vector machine (SVM) models; geostatistical models</t>
  </si>
  <si>
    <t>ant-colony-optimization (ACO) algorithm</t>
  </si>
  <si>
    <t>Support Vector Machine (SVM; Embedded Feature Selection (EFS)</t>
  </si>
  <si>
    <t>Improved Gray Wolf Optimizer (IGWO)</t>
  </si>
  <si>
    <t>clustering-then-localization semi-supervised learning (CtL-SSL); Modified k-means clustering algorithm; Principal Component Analysis (PCA); Autoencoder (AE) model; Random Forest (RF)</t>
  </si>
  <si>
    <t>Machine learning; regression; Support Vector Machines (SVM);</t>
  </si>
  <si>
    <t>Multiclass Classification algorithms; Ensemble Learning techniques; Bagging Tree; Subspace KNN</t>
  </si>
  <si>
    <t>Spain; Canary Islands</t>
  </si>
  <si>
    <t>DSSAT model</t>
  </si>
  <si>
    <t>artificial neural networks (ANNs); artificial neuro-fuzzy inference systems (ANFIS); support vector machine (SVM); reinforcement learning (RL); hybrid and expert systems (HS&amp;ES)</t>
  </si>
  <si>
    <t>digital twins; deep learning; soft sensors; neural networks; machine learning</t>
  </si>
  <si>
    <t>Ensemble Neural Networks (ENNs)</t>
  </si>
  <si>
    <t>Convolutional Neural Network (CNN)</t>
  </si>
  <si>
    <t>Artificial Neural Networks (ANNs); Support Vector Machines; Genetic Algorithms; Fuzzy Logic; Machine Learning</t>
  </si>
  <si>
    <t>Random Forest; Multivariate Adaptive Regression Splines</t>
  </si>
  <si>
    <t>data mining; artificial neural networks; decision trees</t>
  </si>
  <si>
    <t>back-propagation algorithm; J.48 algorithm</t>
  </si>
  <si>
    <t>Scaled conjugate gradient (SCG)</t>
  </si>
  <si>
    <t>Neural Networks; Support Vector Machines (SVM); Adaptive Neural Fuzzy Inference System (ANFIS)</t>
  </si>
  <si>
    <t>Least Square-boost (LSQ-Boost); Gaussian Process regression (GPR); support vector regression (SVR); stepwise linear regression (SWLR)</t>
  </si>
  <si>
    <t>GPR algorithm</t>
  </si>
  <si>
    <t>adaptive neuro-fuzzy inference system (ANFIS); genetic algorithm (GA); particle swarm optimization (PSO); biogeographybased optimization (BBO)</t>
  </si>
  <si>
    <t>meta-heuristic algorithms; PSO algorithm</t>
  </si>
  <si>
    <t>past;present</t>
  </si>
  <si>
    <t>machine learning;time series forecasting</t>
  </si>
  <si>
    <t>Autoregressive Integrated Moving Average (ARIMA);evolutionary algorithms;Artificial neural networks; support vector machines; case based reasoning; fuzzy time series; moving average and exponential smoothing; Autoregressive Integrated Moving Average; k-nearest neighbour; hybrid model</t>
  </si>
  <si>
    <t>AI;machine knowledge</t>
  </si>
  <si>
    <t>past;present;future</t>
  </si>
  <si>
    <t>hybrid algorithm;hybrid decision support system</t>
  </si>
  <si>
    <t>​Hybrid genetic algorithm (GAA*);Heuristic best-first algorithms;Genetic algorithms;A* graph search algorithm</t>
  </si>
  <si>
    <t>empirical;conceptual</t>
  </si>
  <si>
    <t>various;unsupervised detection;supervised detection;ensemble methods</t>
  </si>
  <si>
    <t>machine learning algorithms;deep learning algorithms;artificial maximum power point tracking (MPPT)</t>
  </si>
  <si>
    <t>Solar energy is considered to be one of the most promising sustainable energy resources due to its environmental ​ 
friendliness and virtual inexhaustibility. While AI development is an effective and promising development of sustainability, implementation produces an ​ 
enormous amount of carbon footprint, reflecting a direct rebound effect. A Single AI learning algorithm can release CO2 ​
emissions equal to five cars (Hao, 2019).</t>
  </si>
  <si>
    <t>conceptual;review</t>
  </si>
  <si>
    <t>All unclear to me</t>
  </si>
  <si>
    <t>artificial neural networks;Regression;random forest;support vector machine;tree;autoregressive integrated moving average;seasonal autoregressive integrated moving average</t>
  </si>
  <si>
    <t>Support vector machines; trees; regressions, ARIMA; hybrid</t>
  </si>
  <si>
    <t>AI;cognitive computing;machine learning;hybrid generic algorithm support vector machine multiple kernel learning</t>
  </si>
  <si>
    <t>hybrid generic algorithm;genetic algorithm support vector machine multiple kernel learning approach (GA-SVM-MKL)</t>
  </si>
  <si>
    <t>1;2</t>
  </si>
  <si>
    <t>Multi-layer Perceptron Neural Networks;multi-objective genetic algorithm;Extreme Learning Machines</t>
  </si>
  <si>
    <t>Regina, Saskatchewan, Canada</t>
  </si>
  <si>
    <t>Hybrid deep learning</t>
  </si>
  <si>
    <t>artificial intelligence-based decision-making algorithms;cognitive decision-making algorithms</t>
  </si>
  <si>
    <t>AI;various</t>
  </si>
  <si>
    <t>intelligent network;internet of things</t>
  </si>
  <si>
    <t>swarm intelligence algorithms</t>
  </si>
  <si>
    <t>Bei​jingeTianjineHebei metropolitan region;Xiong'an, China</t>
  </si>
  <si>
    <t>genetic algorithm;Cycle Time Minimization Algorithm</t>
  </si>
  <si>
    <t>Backpropagation Neural ​Network (BNN);Random Forest (RF);Naive Bayes (NB);Support Vector Machine (SVM)</t>
  </si>
  <si>
    <t>snapshot;longitudinal</t>
  </si>
  <si>
    <t>Institute of Agrophysics, Polish Academy of Sciences, ul. Doświadczalna 4, ​20-290 Lublin, Poland</t>
  </si>
  <si>
    <t>AI;deep machine learning;convoluted neural network;artificial neural network</t>
  </si>
  <si>
    <t>genetic algorithm;Bayesian network</t>
  </si>
  <si>
    <t>AI;artificial neural network</t>
  </si>
  <si>
    <t>best-fit artificial ​​neural network (ANN)</t>
  </si>
  <si>
    <t>dyeing factory in Dongguan, province of Guangdong;medical device manufacturing company in ​​Hengshui, province of Hubei in China</t>
  </si>
  <si>
    <t>Duplicate in</t>
  </si>
  <si>
    <t>recurrent neural network;natural language processing;generative adversarial network;convoluted neural network</t>
  </si>
  <si>
    <t>present;future</t>
  </si>
  <si>
    <t>auto-regressive moving average (ARMA);vector auto-regression (VAR)</t>
  </si>
  <si>
    <t>municipal ​Waste Water Treatment Plant (WWTP), Qingyuan, Guangdong Province, China</t>
  </si>
  <si>
    <t>Duplicate in SDG6,11,15, deleted in SDG11, SDG6</t>
  </si>
  <si>
    <t xml:space="preserve">Data mining and remote sensing </t>
  </si>
  <si>
    <t>qualitative, quantitative</t>
  </si>
  <si>
    <t>AI;intelligent systems</t>
  </si>
  <si>
    <t>decision support system;artificial neural network;PSO-ANFIS;PC-ANN</t>
  </si>
  <si>
    <t>Eggers J.; Holmgren S.; Nordström E.-M.; Lämås T.; Lind T.; Öhman K.</t>
  </si>
  <si>
    <t>Eggers, Jeannette (24922599100); Holmgren, Sara (54973018400); Nordström, Eva-Maria (16178270800); Lämås, Tomas (36456603100); Lind, Torgny (7102166698); Öhman, Karin (56211920400)</t>
  </si>
  <si>
    <t>24922599100; 54973018400; 16178270800; 36456603100; 7102166698; 56211920400</t>
  </si>
  <si>
    <t>Balancing different forest values: Evaluation of forest management scenarios in a multi-criteria decision analysis framework</t>
  </si>
  <si>
    <t>Forest Policy and Economics</t>
  </si>
  <si>
    <t>10.1016/j.forpol.2017.07.002</t>
  </si>
  <si>
    <t>https://www.scopus.com/inward/record.uri?eid=2-s2.0-85025480453&amp;doi=10.1016%2fj.forpol.2017.07.002&amp;partnerID=40&amp;md5=973d2171ceb2a05ace0b554a3988550e</t>
  </si>
  <si>
    <t>Besides traditional timber production, other forest functions, such as biodiversity and recreation, have gained increasing importance during the last few decades. Demands on forests have become more diversified, thus making forest management and planning more complex. To meet these challenges, there is a growing interest in a more diversified silviculture, for which a number of different management options are available. However, it remains unclear how the various management options affect economic, ecological, and social aspects of sustainable forest management. Hence, in this study, we assess the consequences of various management options on different aspects of sustainable forest management through scenario analysis using a forestry decision support system. We evaluate 10 different forest management scenarios for two contrasting municipalities in Sweden, based on expert participation by way of a web-based multi-criteria decision analysis framework. We asked experts in economic, ecological, and social forest values, as well as those in reindeer husbandry, to weigh a number of indicators in their field of expertise against each other, and to create value functions for each indicator. We then determined scenario ranking for different sets of weights for economic, ecological and social forest values. Our results indicate that current management practices are favorable for economic aspects (wood production), while a number of scenarios would be better suited to fulfill the Swedish co-equal forest policy goal of production and consideration of environmental issues, such as scenarios with longer rotation periods, a larger share of set-asides and a higher share of continuous cover forestry. These measures would be beneficial not only for ecological values, but also for social values and for reindeer husbandry. Furthermore, we found that expert participation through the web-tool was a promising alternative to physical meetings that require more commitment in terms of time and resources. © 2017 Elsevier B.V.</t>
  </si>
  <si>
    <t>2-s2.0-85025480453</t>
  </si>
  <si>
    <t>decision support system</t>
  </si>
  <si>
    <t>forest management scenarios</t>
  </si>
  <si>
    <t>sustainable protection and use of environment</t>
  </si>
  <si>
    <t>artificial neural network (ANN)</t>
  </si>
  <si>
    <t>response surface methodology (RSM);artificial neural network-genetic algorithm (ANN-GA)</t>
  </si>
  <si>
    <t>Maschine learning</t>
  </si>
  <si>
    <t>XGBoost, LightGBM, CatBoost, LIME, SHAP</t>
  </si>
  <si>
    <t>Web Ontology Language (OWL);Semantic Web Rule Language (SWRL);OntoSCS</t>
  </si>
  <si>
    <t>AL</t>
  </si>
  <si>
    <t>New technologies, systems, societal organization and policies for energy saving are urgently needed in the context of accelerated climate change, the Ukraine conflict and the past coronavirus disease 2019 pandemic. For instance, concerns about market and policy responses that could lead to new lock-ins, such as investing in liquefied natural gas infrastructure and using all available fossil fuels to compensate for Russian gas supply cuts, may hinder decarbonization efforts. Here we review energy-saving solutions with a focus on the actual energy crisis, green alternatives to fossil fuel heating, energy saving in buildings and transportation, artificial intelligence for sustainable energy, and implications for the environment and society. Green alternatives include biomass boilers and stoves, hybrid heat pumps, geothermal heating, solar thermal systems, solar photovoltaics systems into electric boilers, compressed natural gas and hydrogen. We also detail case studies in Germany which is planning a 100% renewable energy switch by 2050 and developing the storage of compressed air in China, with emphasis on technical and economic aspects. The global energy consumption in 2020 was 30.01% for the industry, 26.18% for transport, and 22.08% for residential sectors. 10–40% of energy consumption can be reduced using renewable energy sources, passive design strategies, smart grid analytics, energy-efficient building systems, and intelligent energy monitoring. Electric vehicles offer the highest cost-per-kilometer reduction of 75% and the lowest energy loss of 33%, yet battery-related issues, cost, and weight are challenging. 5–30% of energy can be saved using automated and networked vehicles. Artificial intelligence shows a huge potential in energy saving by improving weather forecasting and machine maintenance and enabling connectivity across homes, workplaces, and transportation. For instance, 18.97–42.60% of energy consumption can be reduced in buildings through deep neural networking. In the electricity sector, artificial intelligence can automate power generation, distribution, and transmission operations, balance the grid without human intervention, enable lightning-speed trading and arbitrage decisions at scale, and eliminate the need for manual adjustments by end-users. © 2023, The Author(s).</t>
  </si>
  <si>
    <t>Internet of Things;deep neural network;shufed frog-leaping algorithm ​​(SFLA);frefy optimization algorithm (FFA);gravitational ​​search algorithm (GSA);artifcial immune system (AIS);particle swarm optimization;ant bee colony optimization;teaching–learning-based optimization;ant colony optimi-zation (ACO);cuckoo search (CS);bacterial foraging opti​mization (BFO);coral reef optimization</t>
  </si>
  <si>
    <t>Japan;Egypt</t>
  </si>
  <si>
    <t>Duplicate in SDG13 deleted</t>
  </si>
  <si>
    <t>support vector machine, KNN, Radial basis function network with K-means clustering, ML, RNN</t>
  </si>
  <si>
    <t>artificial intelligence;machine learning</t>
  </si>
  <si>
    <t>artificial neural network</t>
  </si>
  <si>
    <t>conceptual;empirical</t>
  </si>
  <si>
    <t>automobile manufacturing industry located ​in India;skid steer loader manufacturing in India</t>
  </si>
  <si>
    <t>Gated Graph Convoluted Network;Holistic resoUrce ​maNagemenT technique fEnergy-efficient cloud computing ​using aRtificial intelligence (HUNTER)</t>
  </si>
  <si>
    <t>grasshopper optimization algorithm (GOA), wind-driven optimization (WDO), biogeography-based optimization (BBO), ANN, multi-layer perceptron (MLP)</t>
  </si>
  <si>
    <t>Monte Carlo simulation method; petri net; A* algorithm</t>
  </si>
  <si>
    <t>Polak-Ribiére gradient back-propagation neural networks (PRGBNNs);Gradient with des​cent adaptive learning rate and momentum backpropagation ​(GDALBNNs)</t>
  </si>
  <si>
    <t>office building, Beijing, China;ISO New England</t>
  </si>
  <si>
    <t>artificial neural network;multilayer perceptron network;Time Delay Neural ​Networks</t>
  </si>
  <si>
    <t>state of Zacatecas ​in Mexico</t>
  </si>
  <si>
    <t>YOLO, Monte Carlo</t>
  </si>
  <si>
    <t xml:space="preserve"> weeds important to cotton</t>
  </si>
  <si>
    <t>convoluted neural network;logistic regression;SVM;k-NN;random forest</t>
  </si>
  <si>
    <t>review;conceptual</t>
  </si>
  <si>
    <t>Internet of Things;AI;Intelligent Products</t>
  </si>
  <si>
    <t>artificial neural networks</t>
  </si>
  <si>
    <t>artificial neural networks;genetic algorithm</t>
  </si>
  <si>
    <t>Northern region of Colombia</t>
  </si>
  <si>
    <t>AI; machine learning</t>
  </si>
  <si>
    <t>pr</t>
  </si>
  <si>
    <t>AI;machine learning;machine vision;data analytics;additive manufacturing;Industrial Internet of Things;blockchain;augmented reality</t>
  </si>
  <si>
    <t>In order to meet the requirements of sustainability and to determine yield drivers and limiting factors, it is now more likely that traditional yield modelling will be carried out using artificial intelligence (AI). The aim of this study was to predict maize yields using AI that uses spatio-temporal training data. The paper has advanced a new method of maize yield prediction, which is based on spatio-temporal data mining. To find the best solution, various models were used: counter-propagation artificial neural networks (CP-ANNs), XY-fused Querynetworks (XY-Fs), supervised Kohonen networks (SKNs), neural networks with Rectangular Linear Activations (ReLU), extreme gradient boosting (XGBoost), support-vector machine (SVM), and different subsets of the independent variables in five vegetation periods. Input variables for modelling included: soil parameters (pH, P2O5, K2O, Zn, clay content, ECa, draught force, Cone index), micro-relief averages, and meteorological parameters for the 63 treatment units in a 15.3 ha research field. The best performing method (XGBoost) reached 92.1% and 95.3% accuracy on the training and the test sets. Additionally, a novel method was introduced to treat individual units in a lattice system. The lattice-based smoothing performed an additional increase in Area under the curve (AUC) to 97.5% over the individual predictions of the XGBoost model. The models were developed using 48 different subsets of variables to determine which variables consistently contributed to prediction accuracy. By comparing the resulting models, it was shown that the best regression model was Extreme Gradient Boosting Trees, with 92.1% accuracy (on the training set). In addition, the method calculates the influence of the spatial distribution of site-specific soil fertility on maize grain yields. This paper provides a new method of spatio-temporal data analyses, taking the most important influencing factors on maize yields into account. © 2021, The Author(s).</t>
  </si>
  <si>
    <t>counter-propagation artificial neural networks (CP-ANNs), XY- fused Querynetworks (XY-Fs), supervised Kohonen networks (SKNs), neural networks with Rectangular Linear Activations (ReLU), extreme gradient boosting (XGBoost), support-vector machine (SVM)</t>
  </si>
  <si>
    <t>AI;Cognitive Internet of Things</t>
  </si>
  <si>
    <t>Generative Adversarial Network and ​Deep Distribution Q Network (GAN-DDQN)</t>
  </si>
  <si>
    <t>Internet of Things (IoT)</t>
  </si>
  <si>
    <t>Marocco</t>
  </si>
  <si>
    <t>ann; fuzzy logic algorithms; svm; rf; regression algorithms</t>
  </si>
  <si>
    <t>System optimization; predictive maintenance; communication infraestructure; security</t>
  </si>
  <si>
    <t>Multi-agent systems (MAS) simulation</t>
  </si>
  <si>
    <t>ann-ga</t>
  </si>
  <si>
    <t>in situ</t>
  </si>
  <si>
    <t>supervised machine laerning</t>
  </si>
  <si>
    <t>svm</t>
  </si>
  <si>
    <t>Long Short-Term Memory (LSTM) networks;Recurrent NNs (RNNs);Artificial NNs (ANNs)</t>
  </si>
  <si>
    <t>Podere Campàz, Italy</t>
  </si>
  <si>
    <t>AI;machine learning;artificial neural network prediction model</t>
  </si>
  <si>
    <t>ANN-Python prediction model</t>
  </si>
  <si>
    <t>regional; national</t>
  </si>
  <si>
    <t>AI;Deep learning;machine learning;swarm intelligence</t>
  </si>
  <si>
    <t>deep convoluted neural network;deep neural network;recurrent neural network;particle swarm optimization (PSO)</t>
  </si>
  <si>
    <t>a supermarket in Turkey</t>
  </si>
  <si>
    <t>Ai;supervised learning</t>
  </si>
  <si>
    <t>support vector machines algorithm</t>
  </si>
  <si>
    <t>Acıpayam district of Denizli province, Turkey</t>
  </si>
  <si>
    <t>Multivariate Adaptive Regression Splines (MARS);Gene Expression ​​Programming (GEP);M5P Model Tree (M5P);Extreme Learning Machine (ELM)</t>
  </si>
  <si>
    <t>azure custom vision</t>
  </si>
  <si>
    <t>explainable artificial intelligence (EAI)</t>
  </si>
  <si>
    <t>conscious lab</t>
  </si>
  <si>
    <t>Ilam cement plant, Iran</t>
  </si>
  <si>
    <t>transfer learning;convolutional neural network;deep learning;residual neural network;</t>
  </si>
  <si>
    <t>ResNet50;VGG16</t>
  </si>
  <si>
    <t>support vector machine</t>
  </si>
  <si>
    <t>Department of Manufacturing Engineering Technology, College of Technological Studies, P.A.A.E.T., ​P.O. Box 42325, Shuwaikh 70654, Kuwait</t>
  </si>
  <si>
    <t>multilayer perceptron ​feed-forward neural network with error back propagation”</t>
  </si>
  <si>
    <t>AI;machine learning;</t>
  </si>
  <si>
    <t>Artificial ​Neural Networks (ANN);Genetic Algorithms (GA)</t>
  </si>
  <si>
    <t>yes</t>
  </si>
  <si>
    <t>system optimization?</t>
  </si>
  <si>
    <t>stays general, examples</t>
  </si>
  <si>
    <t>semi-supervised learning; transfer learning</t>
  </si>
  <si>
    <t>XLNet neural network model; Adam optimizer</t>
  </si>
  <si>
    <t>stays general, ML</t>
  </si>
  <si>
    <t>natural language processing, ML (ChatGPT)</t>
  </si>
  <si>
    <t>increase effectiveness of blended learning</t>
  </si>
  <si>
    <t>pyLDAvis Python library, NLTK</t>
  </si>
  <si>
    <t>ML; GeoAI (geosspatial AI)</t>
  </si>
  <si>
    <t>OLS; MGWR (Multiscale Geographically Weighted Regression), GWR (Geopgraphically Weighted Regression)</t>
  </si>
  <si>
    <t>maybe</t>
  </si>
  <si>
    <t>deep neural network</t>
  </si>
  <si>
    <t>Chiu T.K.F.</t>
  </si>
  <si>
    <t>Chiu, Thomas K. F. (56435413000)</t>
  </si>
  <si>
    <t>A Holistic Approach to the Design of Artificial Intelligence (AI) Education for K-12 Schools</t>
  </si>
  <si>
    <t>TechTrends</t>
  </si>
  <si>
    <t>10.1007/s11528-021-00637-1</t>
  </si>
  <si>
    <t>Artificial intelligence (AI) education; Curriculum design; Holistic approach; K-12 schools</t>
  </si>
  <si>
    <t>Artificial intelligence (AI) education in K-12 schools is currently very popular, but educators and experts have found designing AI-related curricula a challenge. Few studies have been conducted that can inform practitioners about how to design and implement AI-related curricula, and thus sustainable approaches that can inform the planning of quality curricula are required. Teachers’ perspectives are essential in this, to make sense of emerging AI technology. Thus, this study develops a model of curriculum design that includes the four aspects of content, produce, process, and praxis. It conducts a thematic analysis of data collected from 12 K-12 schools, which includes individual interviews, teaching documents, and meeting minutes from 24 teachers. The findings thus reveal six key components: AI knowledge, AI processes, the impact of AI (content and product), student relevance, teacher-student communication, and flexibility (process and praxis). Thus, this study proposes a holistic approach to design AI K-12 curriculum. © 2021, Association for Educational Communications &amp; Technology.</t>
  </si>
  <si>
    <t>2-s2.0-85112388393</t>
  </si>
  <si>
    <t>how to design AI education for K-12 classrooms (chiu2021, S. 3)</t>
  </si>
  <si>
    <t>interview data</t>
  </si>
  <si>
    <t>VR; AR; AI</t>
  </si>
  <si>
    <t>system optimization; fast approximate simulation</t>
  </si>
  <si>
    <t>AI4Math</t>
  </si>
  <si>
    <t>mixed_methods</t>
  </si>
  <si>
    <t>all</t>
  </si>
  <si>
    <t>X-Polli:Nation</t>
  </si>
  <si>
    <t>bayesian model</t>
  </si>
  <si>
    <t>UK; Italy</t>
  </si>
  <si>
    <t>The impact of Generative Artificial Intelligence in higher education: a focus on ethics and academic integrity; [تأثير الذكاء االصطناعي التوليدي في التعليم العالي: وجهة نظر من األخالق والنزاهة األكاديمية]; [生成式人工智能对高等教育的影响：从道德及学术诚信角度进行分析]; [O impacto da inteligência artificial generativa no ensino superior: uma perspectiva ética e de integridade académica]; [El impacto de la inteligencia artificial generative en educación superior: una mirada desde la ética y la integridad académica]</t>
  </si>
  <si>
    <t>GAI; natural language processing</t>
  </si>
  <si>
    <t>data mining and remote sensing; system optimization</t>
  </si>
  <si>
    <t>Educational Data Mining, AI</t>
  </si>
  <si>
    <t>Logistic regression; decision tree; artificial neural network; support vector machines</t>
  </si>
  <si>
    <t>Matlab fuzzy logic toolbox</t>
  </si>
  <si>
    <t>AI; ChatGPT</t>
  </si>
  <si>
    <t>AI-based analytics tool</t>
  </si>
  <si>
    <t>C4.5 (J48); Decision stump; random forest; PART; OneR; Logistic Regression; SMO; MLP, RF; decision trees</t>
  </si>
  <si>
    <t>forecasting</t>
  </si>
  <si>
    <t>AI; DL; ChatGPT;</t>
  </si>
  <si>
    <t>data mining and remote sensing; fast approximate simulation; system optimization</t>
  </si>
  <si>
    <t>Dubai</t>
  </si>
  <si>
    <t>OpenAI's GLMs</t>
  </si>
  <si>
    <t>data mining and remote sensing; system optimization; fast approximate simulation</t>
  </si>
  <si>
    <t>AI systems and chatbots in the academic field</t>
  </si>
  <si>
    <t>Kuleto V.; Bucea-Manea-țoniş R.; Bucea-Manea-țoniş R.; Ilić M.P.; Martins O.M.D.; Ranković M.; Coelho A.S.</t>
  </si>
  <si>
    <t>Kuleto, Valentin (55331174600); Bucea-Manea-țoniş, Rocsana (57226406533); Bucea-Manea-țoniş, Radu (57200046604); Ilić, Milena P. (57221678876); Martins, Oliva M. D. (57221258281); Ranković, Marko (57269972500); Coelho, Ana Sofia (57410943800)</t>
  </si>
  <si>
    <t>55331174600; 57226406533; 57200046604; 57221678876; 57221258281; 57269972500; 57410943800</t>
  </si>
  <si>
    <t>The Potential of Blockchain Technology in Higher Education as Perceived by Students in Serbia, Romania, and Portugal</t>
  </si>
  <si>
    <t>10.3390/su14020749</t>
  </si>
  <si>
    <t>Artificial intelligence; Blockchain; Educational platforms; Higher education; Online courses; Sustainable education</t>
  </si>
  <si>
    <t>Portugal; Romania; Serbia; artificial intelligence; education; research; technology</t>
  </si>
  <si>
    <t>Lifelong learning approaches that include digital, transversal, and practical skills (i.e., critical thinking, communication, collaboration, information literacy, analytical, metacognitive, reflection, and other research skills) are required in order to be equitable and inclusive and stimulate personal development. Realtime interaction between teachers and students and the ability for students to choose courses from curricula are guaranteed by decentralized online learning. Moreover, through blockchain, it is possible to acquire skills regarding the structure and content while also implementing learning tools. Additionally, documentation validation should be equally crucial to speeding up the process and reducing costs and paperwork. Finally, blockchains are open and inclusive processes that include people and cultures from all walks of life. Learning in Higher Education Institutions (HEI) is facilitated by new technologies, connecting blockchain to sustainability, which helps understand the relationship between technologies and sustainability. Besides serving as a secure transaction system, blockchain technology can help decentralize, provide security and integrity, and offer anonymity and encryption, therefore, promoting a transaction rate increase. This study investigates an alternative in which HEI include a blockchain network to provide the best sustainable education system. Stu-dents’ opinions were analyzed, and they considered that blockchain technology had a very positive influence on learning performance. © 2022 by the authors. Licensee MDPI, Basel, Switzerland.</t>
  </si>
  <si>
    <t>2-s2.0-85122722865</t>
  </si>
  <si>
    <t>Blockchain</t>
  </si>
  <si>
    <t>relationship between student learning performance and blockchain, (kuleto2022, S. 9)</t>
  </si>
  <si>
    <t>Serbia; Romania; Portugal</t>
  </si>
  <si>
    <t>NN; evolutionary algorithms; quantum-like algorithms</t>
  </si>
  <si>
    <t>AI; ML; unsupervised learning</t>
  </si>
  <si>
    <t>Support Vector Machine; Decision Trees</t>
  </si>
  <si>
    <t>Germany; Europe</t>
  </si>
  <si>
    <t>MOOCs</t>
  </si>
  <si>
    <t>Neural Network; Recurrent Neural Network; Convolutional Neural Network</t>
  </si>
  <si>
    <t>xuetangX.com</t>
  </si>
  <si>
    <t>AI; NLP; ML; Supervised Learning; Unsupervised Learning; Decision-Making and Facial Recognition; SVM; "Others"</t>
  </si>
  <si>
    <t>Logistic Regression, Linear Regression; SVM; BayesNet/NB (Bayes Network or Naive Bayes); NN; AB/XGBoost; CART; KNN; LDA; DistilBERT; NLTK; PyCharm; HMM (Hidden MOkov Model); Azure for ER; OpenCV (Facial Detection Kit); Novel approach; CNN; TensorFlow Object Detection API; Chatbot API; Counterfactual and SHAP method</t>
  </si>
  <si>
    <t>ChatGPT</t>
  </si>
  <si>
    <t>USA; China</t>
  </si>
  <si>
    <t>Duplicate, deleted in SDG16</t>
  </si>
  <si>
    <t>AI; DL</t>
  </si>
  <si>
    <t>fast approximate simulation</t>
  </si>
  <si>
    <t>Logistics; SVM; KNN; Random Forest; Decision Tree, Bagging; Boosting; Voting Classifier</t>
  </si>
  <si>
    <t>AI-enhanced adaptive assistive technologies</t>
  </si>
  <si>
    <t>McNerney E.; Faull J.; Brown S.; McNerney L.; Foley R.; Lonergan J.; Rickard A.; Doganca Kucuk Z.; Behan A.; Essel B.; Mensah I.O.; Castillo Campo Y.; Cullen H.; Ffrench J.; Abernethy R.; Cleary P.; Byrne A.; Cahalane C.</t>
  </si>
  <si>
    <t>McNerney, Eimear (57214226528); Faull, Jonathan (58308060800); Brown, Sasha (57211460434); McNerney, Lorraine (57191668030); Foley, Ronan (15729207300); Lonergan, James (58308484700); Rickard, Angela (36497357900); Doganca Kucuk, Zerrin (58605360500); Behan, Avril (56740969400); Essel, Bernard (57211966875); Mensah, Isaac Obour (58708268700); Castillo Campo, Yeray (57324958400); Cullen, Helen (58753426300); Ffrench, Jack (58309138000); Abernethy, Rachel (58308918100); Cleary, Patricia (35777742500); Byrne, Aengus (58307838700); Cahalane, Conor (55349125400)</t>
  </si>
  <si>
    <t>57214226528; 58308060800; 57211460434; 57191668030; 15729207300; 58308484700; 36497357900; 58605360500; 56740969400; 57211966875; 58708268700; 57324958400; 58753426300; 58309138000; 58308918100; 35777742500; 58307838700; 55349125400</t>
  </si>
  <si>
    <t>SatelliteSkill5—An Augmented Reality Educational Experience Teaching Remote Sensing through the UN Sustainable Development Goals</t>
  </si>
  <si>
    <t>10.3390/rs15235480</t>
  </si>
  <si>
    <t>active learning; augmented reality; Copernicus; game-based learning; geography; remote sensing; school education; STEM; surveying</t>
  </si>
  <si>
    <t>Artificial intelligence; Augmented reality; Bathymetry; Optical radar; Students; Sustainable development; Active Learning; Copernicu; Educational experiences; Game-based Learning; Geography; Remote-sensing; School education; STEM; Surveying; Visualization technique; Remote sensing</t>
  </si>
  <si>
    <t>Advances in visualisation techniques provide new ways for us to explore how we introduce complex topics like remote sensing to non-specialist audiences. Taking inspiration from the popularity of augmented reality (AR) apps, a free, mobile digital AR app titled SatelliteSkill5, has been developed for both Androids and iPhones in Unity AR. SatelliteSkill5 helps users conceptualise remote sensing (RS) theory and technology by showcasing the potential of datasets such as multispectral images, SAR backscatter, drone orthophotography, and bathymetric LIDAR for tackling real-world challenges, with examples tackling many of the United Nations’ Sustainable Development Goals (SDGs) as the focus. Leveraging tried and tested pedagogic practices such as active learning, game-based learning, and targeting cross-curricular topics, SatelliteSkill5 introduces users to many of the fundamental geospatial data themes identified by the UN as essential for meeting the SDGs, imparting users with a familiarity of concepts such as land cover, elevation, land parcels, bathymetry, and soil. The SatelliteSkill5 app was piloted in 12 Irish schools during 2021 and 2022 and with 861 students ranging from 12 to 18 years old. This research shows that both students and teachers value learning in an easy-to-use AR environment and that SDGs help users to better understand complex remote sensing theory. © 2023 by the authors.</t>
  </si>
  <si>
    <t>2-s2.0-85179132924</t>
  </si>
  <si>
    <t>AR; VR</t>
  </si>
  <si>
    <t>Augmented Reality Educational Experience Teaching Remote Sensing</t>
  </si>
  <si>
    <t>The UN SDGs, 17 inter-linked global goals, designed to be a blueprint to achieve a better and more sustainable future for all, are already largely incorporated in many third-level programmes in Ireland</t>
  </si>
  <si>
    <t>Backscatter (SAR); Flood Polygons (SAR); Ocean Wind Speed (SAR); SWIR (MS); Orthophoto (RGB); Night-time Imagery (RGB); Topography (3D); Satellite Orbits</t>
  </si>
  <si>
    <t>ML; supervised learning</t>
  </si>
  <si>
    <t>Bayes Net; Naive Bayes; Naive Bayes Multinomial Text; Naive Bayes Updateable; Logistic; Multilayer perceptron; SGD; SGD Text; Simple Logistic; SMO; Voted Perceptron; IBK; KStar; and LWL; AdaBoostM1; Attribute Selected Classifer; Bagging, Classifcation via Regression; CV Parameter Selection; Iterative Classifer Optimizer; Logit Boost; Multiclass Classifer; Multiclass Classifer Updateable; Multi-Scheme; Random Committee; Randomizable Filtered Classifer; Random Sub-Space; Stacking; Vote; and Weighted Instances Handler Wrapper; Input Mapped Classifer; Decision Table; JRip; OneR;Part; and ZeroR; Decision Stump; Hoefding Tree, J48; LMT, Random Forest; Random Tree; REP Tree</t>
  </si>
  <si>
    <t>AI; Multilayer Perceptron</t>
  </si>
  <si>
    <t>Empirical Mode Decomposition; Finite Impulse Response; Multilayer Perceptron; Neural Networks; Wavelet Transform</t>
  </si>
  <si>
    <t>AI; ML; DL</t>
  </si>
  <si>
    <t>AI; ML; IoT</t>
  </si>
  <si>
    <t>AI; ML; DL; VR; AR; Blockchain</t>
  </si>
  <si>
    <t>deep convolutional neural network</t>
  </si>
  <si>
    <t>AI; AR; IoT</t>
  </si>
  <si>
    <t>Mixed_methods</t>
  </si>
  <si>
    <t>Mexico; Cuba</t>
  </si>
  <si>
    <t>USA; India</t>
  </si>
  <si>
    <t>statistical methods; neural networks; fuzzy systems; evolutionary computing</t>
  </si>
  <si>
    <t>AI; AR</t>
  </si>
  <si>
    <t>system optimization; fast approximate simulation; data mining and remote sensing</t>
  </si>
  <si>
    <t>DL</t>
  </si>
  <si>
    <t>multilayer perecptron; logistic regression</t>
  </si>
  <si>
    <t>ITS</t>
  </si>
  <si>
    <t>AI; NLP; DL; ML; RL</t>
  </si>
  <si>
    <t>Arificial Neural Network; recurrent Neural Network; convolutional neural network; generative adversial network</t>
  </si>
  <si>
    <t>Duplicate, deleted in SDG5</t>
  </si>
  <si>
    <t>Text Mining</t>
  </si>
  <si>
    <t>not specified</t>
  </si>
  <si>
    <t>system optimization; data mining</t>
  </si>
  <si>
    <t>AI; ML; Blockchain</t>
  </si>
  <si>
    <t>KNN, neural network</t>
  </si>
  <si>
    <t>ML; AI</t>
  </si>
  <si>
    <t>neural network model</t>
  </si>
  <si>
    <t>Equador</t>
  </si>
  <si>
    <t>Vlăduțescu Ș.; Stănescu G.C.</t>
  </si>
  <si>
    <t>Vlăduțescu, Ștefan (55967138700); Stănescu, Georgiana Camelia (57038711300)</t>
  </si>
  <si>
    <t>55967138700; 57038711300</t>
  </si>
  <si>
    <t>Environmental Sustainability of Metaverse: Perspectives from Romanian Developers</t>
  </si>
  <si>
    <t>10.3390/su151511704</t>
  </si>
  <si>
    <t>artificial intelligence; augmented reality; digitalization; e-waste; environment; extended reality; metaverse; pollution; sustainability; technology; virtual reality</t>
  </si>
  <si>
    <t>artificial intelligence; decision making; digitization; electronic waste; software; sustainability; virtual reality</t>
  </si>
  <si>
    <t>The metaverse is currently in the process of development and has applications in various fields, ranging from the gaming industry to art, communication, education, and fashion. Researchers regard the metaverse as the future of the internet, and, in this context, the impact of this new universe’s development on the environment needs to be investigated to find viable solutions for its sustainability. We have discussed the economic and social sustainability consequences of the metaverse, and we have largely concentrated on the environmental effects. In conducting this research, we used a quantitative methodology mainly based on a structured questionnaire. We analyzed the impact of the metaverse on the environment from the perspective of professionals in the Romanian software development and programming industries. We selected this sample because the field is newly emerging and because they are experts on how the metaverse functions and evolves. We concluded that IT professionals believe that the new universe could have several negative impacts on the natural environment, such as increased power consumption or increased CO2. emissions and the negative impact can be mitigated by adopting clear regulations and sustainable policies at the international level. This study aims to contribute to the long-term sustainability of the metaverse ecosystem by facilitating a comprehensive understanding of its functioning and evolution, as well as by addressing potential negative impacts on the natural environment. Additionally, the study seeks to make a scholarly contribution to advancing a sustainable metaverse by fostering informed decision-making processes and encouraging responsible practices within the industry. This research might be useful for technology companies, academics, and policymakers. © 2023 by the authors.</t>
  </si>
  <si>
    <t>2-s2.0-85167783594</t>
  </si>
  <si>
    <t>Metaverse (VR; AR; AI)</t>
  </si>
  <si>
    <t>Environmental Sustainability of Metaverse</t>
  </si>
  <si>
    <t>What is the impact of the metaverse on environmntal well-being, both in terms of potential negative impacts and possible benefits? What are the viable methods or approaches that can be used to ensure the sustained longevity and resilience of the metaverse.</t>
  </si>
  <si>
    <t>The Intelligent Batch Assessment of Mathematics Learning Quality for Primary and Secondary School Students—Learning Strategies</t>
  </si>
  <si>
    <t>AI chatbots</t>
  </si>
  <si>
    <t>ML; Human-centered AI</t>
  </si>
  <si>
    <t>gravitational search optimization</t>
  </si>
  <si>
    <t>Chiu T.K.F.; Chai C.-S.</t>
  </si>
  <si>
    <t>Chiu, Thomas K.F. (56435413000); Chai, Ching-Sing (7201358969)</t>
  </si>
  <si>
    <t>56435413000; 7201358969</t>
  </si>
  <si>
    <t>Sustainable curriculum planning for artificial intelligence education: A self-determination theory perspective</t>
  </si>
  <si>
    <t>4.4 By 2030, substantially increase the number of youth and adults who have relevant skills, including technical and vocational skills, for employment, decent jobs and entrepreneurship</t>
  </si>
  <si>
    <t>https://www.scopus.com/inward/record.uri?eid=2-s2.0-85088633785&amp;doi=10.3390%2fsu12145568&amp;partnerID=40&amp;md5=51fbe1ecc0b81e8bc90a61cd234e55c5</t>
  </si>
  <si>
    <t>Artificial intelligence education; Curriculum design; Curriculum planning; K-12 education; Self-determination theory; Teacher belief; Teacher education</t>
  </si>
  <si>
    <t>artificial intelligence; curriculum; design; education; learning; questionnaire survey; research work; self determination; student; teaching</t>
  </si>
  <si>
    <t>The teaching of artificial intelligence (AI) topics in school curricula is an important global strategic initiative in educating the next generation. As AI technologies are new to K-12 schools, there is a lack of studies that inform schools' teachers about AI curriculum design. How to prepare and engage teachers, and which approaches are suitable for planning the curriculum for sustainable development, are unclear. Therefore, this case study aimed to explore the views of teachers with and without AI teaching experience on key considerations for the preparation, implementation and continuous refinement of a formal AI curriculum for K-12 schools. It drew on the self-determination theory (SDT) and four basic curriculum planning approaches-content, product, process and praxis-as theoretical frameworks to explain the research problems and findings. We conducted semi-structured interviews with 24 teachers-twelve with and twelve without experience in teaching AI-and used thematic analysis to analyze the interview data. Our findings revealed that genuine curriculum creation should encompass all four forms of curriculum design approach that are coordinated by teachers' self-determination to be orchestrators of student learning experiences. This study also proposed a curriculum development cycle for teachers and curriculum officers. © 2020 by the authors.</t>
  </si>
  <si>
    <t>2-s2.0-85088633785</t>
  </si>
  <si>
    <t>no</t>
  </si>
  <si>
    <t>Sustainable Curriculum Planning for Artificial</t>
  </si>
  <si>
    <t>Bucea-Manea-țoniş R.; Martins O.M.D.; Bucea-Manea-țoniş R.; Gheorghiță C.; Kuleto V.; Ilić M.P.; Simion V.-E.</t>
  </si>
  <si>
    <t>Bucea-Manea-țoniş, Rocsana (57226406533); Martins, Oliva M. D. (57221258281); Bucea-Manea-țoniş, Radu (57200046604); Gheorghiță, Cătălin (57194852405); Kuleto, Valentin (55331174600); Ilić, Milena P. (57221678876); Simion, Violeta-Elena (39862099700)</t>
  </si>
  <si>
    <t>57226406533; 57221258281; 57200046604; 57194852405; 55331174600; 57221678876; 39862099700</t>
  </si>
  <si>
    <t>Blockchain technology enhances sustainable higher education</t>
  </si>
  <si>
    <t>10.3390/su132212347</t>
  </si>
  <si>
    <t>https://www.scopus.com/inward/record.uri?eid=2-s2.0-85119175677&amp;doi=10.3390%2fsu132212347&amp;partnerID=40&amp;md5=b83f52c21438e320b05bcc76bda9376c</t>
  </si>
  <si>
    <t>Artificial intelligence (AI); Blockchain; Distributed ledger technology (DLT); E-learning; Educational platforms; Higher education (HE); Higher education institution (HEI); Massive open online courses (MOOCs); Sustainable education (SE)</t>
  </si>
  <si>
    <t>Portugal; Romania; Serbia; higher education; methodology; quantitative analysis; reliability analysis; student; technology</t>
  </si>
  <si>
    <t>This research investigates blockchain technology, focusing on the influence of motivation on collaborative work, which positively influences learning performance in Higher Education Institutions (HEI). In addition, blockchain technology is correlated with decentralisation, security and integrity, and anonymity and encryption. It can also be perceived as a consensus mechanism, reward-ing students, professors, and universities as a smart contract. Therefore, this technology has been used to improve higher education. It also allows less informed people to interact with better-informed peers and mentors. Finally, this study aims to enhance the current state of blockchain applications comprehension. The methodology used for this research includes document analysis, literature review, content analysis (blockchain platforms), the case study method, and the survey method. In statistical considerations, aiming to evaluate indicators, this research presents the Composite Reliability Analysis, Cronbach Alpha Coefficients, and the Bootstrapping method (Variance Inflation Factor). All these analyses aimed to present a designed research model. This exploratory research gathered data from 150 students at 3 universities in Serbia, Romania, and Portugal. As demonstrated, using student motivation has a significant and positive impact on the quality of student collaborative work. Student collaborative work also correlates with students’ higher level of engagement in the educational process, and the more engaged students are, the better their learning outcomes will be. As a result, in higher education, student involvement boosted learning outcomes. Researchers found that motivation, teamwork, and student involvement were important factors in improving student learning outcomes, as were blockchain-based tools. The results from the quantitative analysis indicate that Collaborative work, Motivation, Engagement, MOOCs, AR, VR, Gamification, and Online class were associated with learning performance. © 2021 by the authors. Licensee MDPI, Basel, Switzerland.</t>
  </si>
  <si>
    <t>2-s2.0-85119175677</t>
  </si>
  <si>
    <t>Blockchain, AI</t>
  </si>
  <si>
    <t>blockchain technology for sustainable learning platforms</t>
  </si>
  <si>
    <t>Mixed Methods</t>
  </si>
  <si>
    <t>AR; VR, MOOC</t>
  </si>
  <si>
    <t>MOOC</t>
  </si>
  <si>
    <t>data mining; system optimization</t>
  </si>
  <si>
    <t>Romania; Serbia</t>
  </si>
  <si>
    <t>AI; smart schools</t>
  </si>
  <si>
    <t>AI; learning analytics</t>
  </si>
  <si>
    <t>data mining; system optimization; Forecasting</t>
  </si>
  <si>
    <t>AI; Riff Platform, an AI-enabled video and text chat platform</t>
  </si>
  <si>
    <t>IoT, AI</t>
  </si>
  <si>
    <t>presemt</t>
  </si>
  <si>
    <t>AI; ML; AR</t>
  </si>
  <si>
    <t>Lanuza M.H.; Rizal R.A.G.; Aligam N.P.; Uy R.</t>
  </si>
  <si>
    <t>Lanuza, Maryann H. (57216431913); Rizal, Rex Angelo G. (57217091412); Aligam, Neil P. (57217092293); Uy, Robert (57217090393)</t>
  </si>
  <si>
    <t>57216431913; 57217091412; 57217092293; 57217090393</t>
  </si>
  <si>
    <t>Contextualize program of strengthening academic resilience level of the secondary education students</t>
  </si>
  <si>
    <t>Journal of Critical Reviews</t>
  </si>
  <si>
    <t>10.31838/jcr.07.11.46</t>
  </si>
  <si>
    <t>https://www.scopus.com/inward/record.uri?eid=2-s2.0-85086160615&amp;doi=10.31838%2fjcr.07.11.46&amp;partnerID=40&amp;md5=aced0a3cd8bb40d552f7d87e1def66e9</t>
  </si>
  <si>
    <t>Academic Adversity; Academic Resilience; Philippines; Specialization Course; Vignette</t>
  </si>
  <si>
    <t>In the rise of artificial intelligence where Industrial Revolution 4.0 becomes the trend of the Education 2030 as reflected in the UNESCO's Sustainable Development Goals, challenging and advanced learning opportunities are now exposed to every learner especially in the collegiate level. Now, it is the responsibility of the institution and educators to guide the students properly by determining the appropriate and suited delivery of instruction based on their specialization through examining students' academic resilience despite of academic adversity as a result of the changing trend in innovations. The study aimed to create a comprehensive and contextualized program that will strengthen the academic resilience of the first-year college students in either private or local college so that they are armed as they continue their college journey. Specifically, it determined the (i) the profile of the respondents. (ii) It examined the perceived level of academic resilience of the respondents through Vignette 1, Vignette 2, and Combined Vignette Perspectives. While last is to analyze significant difference on the perceived academic resilience level when grouped according to profile through Vignette 1, Vignette 2, and combined Vignette perspectives. The researchers made used of the descriptive comparison method so that necessary contextualization of the enhanced program can identify in the first-year college students taking Bachelor of Secondary Education (BSE) degree program in two colleges in CALABARZON. Nevertheless, findings showed that the institution is in great need of a thorough contextualized curriculum of BSE students, as there is a substantial difference in the degree of academic resilience when grouped according to specialization courses. It implied that when the students have different lenses in facing academic adversity through the influence of their chosen specialization, it is important to create not a generalized program but for specific areas of specialization. Also, the age group of students although in the same year level needs to be considered in enhancing the program since it is as well significant. The researchers believed that a contextualized program for future teachers is the key to nation building as the primary goal of education and hence must be planned carefully through the proposed program of this paper. © 2020 by Advance Scientific Research.</t>
  </si>
  <si>
    <t>2-s2.0-85086160615</t>
  </si>
  <si>
    <t>academic resilience of students</t>
  </si>
  <si>
    <t>least-squares data fitting</t>
  </si>
  <si>
    <t>artificial neural networks; fuzzy logic control; particle swarm optimization; ant colony optimization; genetic algorythm; differential evolution; DE</t>
  </si>
  <si>
    <t>neural networks, adaptive neuro fuzzy in-
ference systems</t>
  </si>
  <si>
    <t>more environmentally sustainable solution and help to transition to a
low carbon economy while meeting the challenges of increasing po-
pulation in such areas.</t>
  </si>
  <si>
    <t>deleted in SDG11</t>
  </si>
  <si>
    <t>machine leraning; soft computing</t>
  </si>
  <si>
    <t>feature selection process; artificial neural networks; fuzzy inductive reasoning</t>
  </si>
  <si>
    <t>machine learning; artificial inteligence</t>
  </si>
  <si>
    <t>artificial inteligence</t>
  </si>
  <si>
    <t>many</t>
  </si>
  <si>
    <t>which digital technologies potentially enable a circular
economy in the built environment,</t>
  </si>
  <si>
    <t>implified Swarm Optimization (principal Component Analysis (PCA), Autocorrelation Function (AF) and Partial
Autocorrelation Function (PAF))</t>
  </si>
  <si>
    <t>forecasting; system optimization</t>
  </si>
  <si>
    <t>Machine learning; AI; unsupervised and supervised learning</t>
  </si>
  <si>
    <t>classification, clustering, regression algorithm; fuzzy logic systems; artificial neural networks; genetic algorithms; and expert systems</t>
  </si>
  <si>
    <t>support vector machine; neural network</t>
  </si>
  <si>
    <t>empirical/simulation</t>
  </si>
  <si>
    <t>Artificial intelligence-based heuristic techniques or evolutionary optimization</t>
  </si>
  <si>
    <t>Multi-objective Grasshopper Optimization</t>
  </si>
  <si>
    <t>northern Taiwan</t>
  </si>
  <si>
    <t>artificial neural network; support vector machine; decision tree; random forest; XGBoost; Adaptive-network-based fuzzy inference system</t>
  </si>
  <si>
    <t>system optimization; predictive maintenance; fast approximate simulation</t>
  </si>
  <si>
    <t>artificial neural network; support vector regression, multidirectional long short-term memory</t>
  </si>
  <si>
    <t>sdgs</t>
  </si>
  <si>
    <t>Zhang K.; Qu Z.; Dong Y.; Lu H.; Leng W.; Wang J.; Zhang W.</t>
  </si>
  <si>
    <t>Zhang, Kequan (57189992431); Qu, Zongxi (57191477661); Dong, Yunxuan (57194399361); Lu, Haiyan (7404842588); Leng, Wennan (57191476857); Wang, Jianzhou (56380147600); Zhang, Wenyu (16064904000)</t>
  </si>
  <si>
    <t>57189992431; 57191477661; 57194399361; 7404842588; 57191476857; 56380147600; 16064904000</t>
  </si>
  <si>
    <t>Research on a combined model based on linear and nonlinear features - A case study of wind speed forecasting</t>
  </si>
  <si>
    <t>10.1016/j.renene.2018.05.093</t>
  </si>
  <si>
    <t>https://www.scopus.com/inward/record.uri?eid=2-s2.0-85049482325&amp;doi=10.1016%2fj.renene.2018.05.093&amp;partnerID=40&amp;md5=d7da7071564e514f134ad4746d974274</t>
  </si>
  <si>
    <t>As one of the most promising sustainable energy sources, wind energy is being paid more attention by the researchers. Because of the volatility and instability of wind speed series, wind power integration faces a severe challenge; thus, an accurate wind energy forecasting plays a key role in smart grid planning and management. However, many traditional forecasting models do not consider the necessity and importance of data preprocessing and neglect the limitation of using a single forecasting model, which leads to poor forecasting accuracy. To solve these problems, a novel combined model based on two linear and four nonlinear forecasting algorithms is proposed to adapt both the linear and nonlinear characteristics of the wind energy time series. In addition, a modified Artificial Fish Swarm Algorithm and Ant Colony Optimization (AFSA-ACO) algorithm is proposed and employed to determine the optimal weight coefficients of the combined models. To verify the forecasting performance of the developed combined model, several experiments were implemented by using 10-min interval wind speed data in Shandong, China. Then, one-step (10-min), three-step (30-min) and five-step (50-min) predictions were conducted. The experimental results indicate that the developed combined model is remarkably superior to all benchmark models for the high precision and stability of wind-speed predictions. © 2018 Elsevier Ltd</t>
  </si>
  <si>
    <t>2-s2.0-85049482325</t>
  </si>
  <si>
    <t>neural networks; Ant Colony Optimization; Artificial Fish Swarm Algorithm; Elman Neural Network; Wavelet Neural Network</t>
  </si>
  <si>
    <t>wind power energy</t>
  </si>
  <si>
    <t>Piltan M.; Shiri H.; Ghaderi S.F.</t>
  </si>
  <si>
    <t>Piltan, Mehdi (36728214300); Shiri, Hiva (54925398800); Ghaderi, S.F. (16068478400)</t>
  </si>
  <si>
    <t>36728214300; 54925398800; 16068478400</t>
  </si>
  <si>
    <t>Energy demand forecasting in Iranian metal industry using linear and nonlinear models based on evolutionary algorithms</t>
  </si>
  <si>
    <t>10.1016/j.enconman.2011.12.022</t>
  </si>
  <si>
    <t>https://www.scopus.com/inward/record.uri?eid=2-s2.0-84856285262&amp;doi=10.1016%2fj.enconman.2011.12.022&amp;partnerID=40&amp;md5=2404033277cf74639dce94a0cc1f9503</t>
  </si>
  <si>
    <t>Developing energy-forecasting models is known as one of the most important steps in long-term planning. In order to achieve sustainable energy supply toward economic development and social welfare, it is required to apply precise forecasting model. Applying artificial intelligent models for estimation complex economic and social functions is growing up considerably in many researches recently. In this paper, energy consumption in industrial sector as one of the critical sectors in the consumption of energy has been investigated. Two linear and three nonlinear functions have been used in order to forecast and analyze energy in the Iranian metal industry, Particle Swarm Optimization (PSO) and Genetic Algorithms (GAs) are applied to attain parameters of the models. The Real-Coded Genetic Algorithm (RCGA) has been developed based on real numbers, which is introduced as a new approach in the field of energy forecasting. In the proposed model, electricity consumption has been considered as a function of different variables such as electricity tariff, manufacturing value added, prevailing fuel prices, the number of employees, the investment in equipment and consumption in the previous years. Mean Square Error (MSE), Root Mean Square Error (RMSE), Mean Absolute Deviation (MAD) and Mean Absolute Percent Error (MAPE) are the four functions which have been used as the fitness function in the evolutionary algorithms. The results show that the logarithmic nonlinear model using PSO algorithm with 1.91 error percentage has the best answer. Furthermore, the prediction of electricity consumption in industrial sector of Turkey and also Turkish industrial sector is reinvestigated, the results indicate significant improvement. © 2012 Elsevier Ltd. All rights reserved.</t>
  </si>
  <si>
    <t>2-s2.0-84856285262</t>
  </si>
  <si>
    <t>Particle Swarm Optimization; Genetic Algorithms; Real-Coded Genetic Algorithm</t>
  </si>
  <si>
    <t>energy demand in metal industry</t>
  </si>
  <si>
    <t>Iran; Turkey</t>
  </si>
  <si>
    <t>study cases and turkish statistical center</t>
  </si>
  <si>
    <t>artificial neural netwrks; evolutionary algorithms, swarm intelligence</t>
  </si>
  <si>
    <t>Brahimi T.</t>
  </si>
  <si>
    <t>Brahimi, Tayeb (57193233561)</t>
  </si>
  <si>
    <t>Using artificial intelligence to predict wind speed for energy application in Saudi Arabia</t>
  </si>
  <si>
    <t>10.3390/en12244669</t>
  </si>
  <si>
    <t>https://www.scopus.com/inward/record.uri?eid=2-s2.0-85076814697&amp;doi=10.3390%2fen12244669&amp;partnerID=40&amp;md5=2dbb0f27537768724e98166855994982</t>
  </si>
  <si>
    <t>Predicting wind speed for wind energy conversion systems (WECS) is an essential monitor, control, plan, and dispatch generated power and meets customer needs. The Kingdom of Saudi Arabia recently set ambitious targets in its national transformation program and Vision 2030 to move away from oil dependence and redirect oil and gas exploration efforts to other higher-value uses, chiefly meeting 10% of its energy demand through renewable energy sources. In this paper, we propose the use of the artificial neural networks (ANNs) method as a means of predicting daily wind speed in a number of locations in the Kingdom of Saudi Arabia based on multiple local meteorological measurement data provided by K.A.CARE. The suggested model is a feed-forward neural network model with the administered learning technique using a back-propagation algorithm. Results indicate that the best structure is obtained with thirty neurons in the hidden layers matching a minimum root mean square error (RMSE) and the highest correlation coefficient (R). A comparison between predicted and actual data from meteorological stations showed good agreement. A comparison between five machine learning algorithms, namely ANN, support vector machines (SVM), random tree, random forest, and RepTree revealed that random tree has low correlation and relatively high root mean square error. The significance of the present study relies on its ability to predict wind speeds, a necessary prerequisite to executing sustainable integration of wind power into Saudi Arabia’s electrical grid, assisting operators in efficiently managing generated power, and helping achieve the energy efficiency and production targets of Vision 2030. © 2019 by the author</t>
  </si>
  <si>
    <t>2-s2.0-85076814697</t>
  </si>
  <si>
    <t>artificial neural newtork</t>
  </si>
  <si>
    <t>wind powered energy</t>
  </si>
  <si>
    <t>multiple local meteorological measurement data provided by King Abdullah City for Atomic and Renewable Energy</t>
  </si>
  <si>
    <t>Zayed M.E.; Zhao J.; Li W.; Elsheikh A.H.; Elaziz M.A.</t>
  </si>
  <si>
    <t>Zayed, Mohamed E. (57110025400); Zhao, Jun (56154619700); Li, Wenjia (57194382794); Elsheikh, Ammar H. (57191973236); Elaziz, Mohamed Abd (57195591068)</t>
  </si>
  <si>
    <t>57110025400; 56154619700; 57194382794; 57191973236; 57195591068</t>
  </si>
  <si>
    <t>A hybrid adaptive neuro-fuzzy inference system integrated with equilibrium optimizer algorithm for predicting the energetic performance of solar dish collector</t>
  </si>
  <si>
    <t>10.1016/j.energy.2021.121289</t>
  </si>
  <si>
    <t>https://www.scopus.com/inward/record.uri?eid=2-s2.0-85109105737&amp;doi=10.1016%2fj.energy.2021.121289&amp;partnerID=40&amp;md5=0413ccec9ddfb3aeb0088407ac4672a1</t>
  </si>
  <si>
    <t>Solar energy exploitation has a vital role to fulfill sustainability and decrease the usage of non-renewable energy resources. Solar parabolic dish collector (SPDC) is an effective alternative to fossil fuels due to its high efficiency. Nevertheless, performance prediction, optimization, and working fluid selection of SPDCs are highly complex problems and need complicated calculations and/or costly time-consuming experiments. Artificial intelligence-based algorithms have been proven to be beneficial in modeling different solar systems. Therefore, this study proposes an improved method to predict the thermal performance parameters of SPDC with a cylindrical cavity receiver using a modified algorithm of the adaptive neuro-fuzzy inference system (ANFIS) integrated with equilibrium optimizer (EO). In the developed algorithm, EO is employed as a new metaheuristic approach to enhance the prediction accuracy of ANFIS via determining the optimal values of ANFIS parameters. To evaluate the performance of the developed method, ANFIS-EO is compared with ANFIS and the conventional artificial neural network. The three models were applied to compare and predict the temperature difference of working fluid, heat gain, and energy efficiency of cylindrical receiver for SPDC operating with two different solar working fluids, namely, multi-wall carbon nanotubes/thermal oil nanofluid and pure thermal oil. Moreover, five statistical criteria are utilized to evaluate the performance of the investigated algorithms. The statistical performance results showed that the ANFIS-EO technique had the best prediction accuracy among the three models, and can be regarded as a powerful optimization tool for predicting the energetic performance of SPDC. The predicted results obtained by the ANFIS-EO have an excellent determination coefficient of 0.99999 for all predicted responses. © 2021 Elsevier Ltd</t>
  </si>
  <si>
    <t>2-s2.0-85109105737</t>
  </si>
  <si>
    <t>Adaptive Neuro-Fuzzy Inference System</t>
  </si>
  <si>
    <t>particle swarm optimization; genetic algorithm; cat swarm optimization; artificial bee colony; mayfly optimizer; harris hawks optimizer</t>
  </si>
  <si>
    <t>data from other study</t>
  </si>
  <si>
    <t>deep learning; metaheuristics</t>
  </si>
  <si>
    <t>artificial neural network, electromagnetic field optimization; shuffled complex evolution; shuffled frog leaping algorithm</t>
  </si>
  <si>
    <t>Hawaii space exploration analog and simulation (HI-SEAS) weather station</t>
  </si>
  <si>
    <t>artificial neural network; evolutionary algorithms, swarm intelligence</t>
  </si>
  <si>
    <t>predictive maintenance; system optimization</t>
  </si>
  <si>
    <t>artificial intelligence</t>
  </si>
  <si>
    <t>decision trees; support vector machines; ensemble learning; bayesian models and gaussian processes</t>
  </si>
  <si>
    <t>supply and demand prediction; system optimization; maximizing power generation; reducing emissions; predictive maintenance; planning sustainable infrastructure; managing system data</t>
  </si>
  <si>
    <t>neural network; genetic algorithm; particle swarm optimisation; ant colony; artificial bee colony; support vector machine; simulated annealing</t>
  </si>
  <si>
    <t>system optimization; predictive maintenance; forecasting</t>
  </si>
  <si>
    <t>Evolutionary Programming; Swarm Optimization</t>
  </si>
  <si>
    <t>machine leraning; transfer learning</t>
  </si>
  <si>
    <t>neural network-based model predictive control</t>
  </si>
  <si>
    <t>machine learning, classification analysis, artificial neural networks, fuzzy logic</t>
  </si>
  <si>
    <t>multi-layer perceptron; Least-squares support vector machines; Adaptive neuro-fuzzy inference systems</t>
  </si>
  <si>
    <t>supervised learning; artificial neural networks</t>
  </si>
  <si>
    <t>least squares support vector regression; radial basis function neural network</t>
  </si>
  <si>
    <t>classification analysis, machine learning</t>
  </si>
  <si>
    <t>boosted decision tree regression (BDTR) model</t>
  </si>
  <si>
    <t>discussed with 9, deleted</t>
  </si>
  <si>
    <t>Deep Learning and Artificial Neural Network</t>
  </si>
  <si>
    <t>Italy; Germany; United Kingdom; Belgium</t>
  </si>
  <si>
    <t>artificial intelligence; machine learning</t>
  </si>
  <si>
    <t>genetic algorithm; particle swarm optimization; simulated annealing; random forest; k-nearest neighbors; support vector machine; artificial neural network</t>
  </si>
  <si>
    <t>time series‐based recurrent neural networks; restricted Boltzmann machine; convolutional neural networks; auto‐encoder‐based approach</t>
  </si>
  <si>
    <t>artificial neural network; fuzzy logic; differential evolution; genetic alogrithm; pso</t>
  </si>
  <si>
    <t>neural network; fuzzy logic expert system</t>
  </si>
  <si>
    <t>duplicate in sdg 9, deleted there</t>
  </si>
  <si>
    <t>machine learning; deep learning: association rule learning</t>
  </si>
  <si>
    <t>back propagation neural network; radial basis function neural network; support vector machine; random forest; gaussian process regression; long short term memory; convolutional neural network; deep belief network; adaptive neural fuzzy inference;</t>
  </si>
  <si>
    <t>deep Learning and Artificial Neural Network</t>
  </si>
  <si>
    <t>Artificial neural network</t>
  </si>
  <si>
    <t>particle swarm optimization; back propagation neural network; genetic algorithms</t>
  </si>
  <si>
    <t>systemt optimization; predictive maintenance</t>
  </si>
  <si>
    <t>artificial neural networks; Random Forest; and Support Vector Machine</t>
  </si>
  <si>
    <t>artificial neural network; multilayer perceptron artificial neural network; genetic algorithm-adaptive neuro fuzzy inference system; differential evolution-ANFIS; GA-radial basis function; least square support vector machine</t>
  </si>
  <si>
    <t>neuro-fuzzy inference system; response surface methodology; artificial neural network</t>
  </si>
  <si>
    <t>artificial neural networks; support vector machine; convolutional neural network; DBSCAN</t>
  </si>
  <si>
    <t>multi-layer perceptron artificial neural networks; adaptive neuro-fuzzy inference system; ANFIS with subtractive clustering; generalized regression neural networks; gene expression programming; multivariate adaptive regression spline</t>
  </si>
  <si>
    <t>random forest; Iterative Dichotomiser 3</t>
  </si>
  <si>
    <t>A.I integrated in products</t>
  </si>
  <si>
    <t>machine learning; deep learning; federated learning</t>
  </si>
  <si>
    <t>neural networks; kmeans; incentive-based algorithm</t>
  </si>
  <si>
    <t>Icosφ control algorithm</t>
  </si>
  <si>
    <t>artificial neural networks, support vector machines, fuzzy logic, generative topographic mapping and deep learning</t>
  </si>
  <si>
    <t>Global</t>
  </si>
  <si>
    <t>density functional theory (DFT) and evolutionary algorithm</t>
  </si>
  <si>
    <t>AI/Internet of things</t>
  </si>
  <si>
    <t>Decision Tree</t>
  </si>
  <si>
    <t>fuzzy analytic hierarchy process</t>
  </si>
  <si>
    <t>short-term load forecasting, SVR, XGBoost, ADABoost, Random Forest, LightGBM, Bi-LSTM, GRU</t>
  </si>
  <si>
    <t>Particle Swarm Optimization (PSO)</t>
  </si>
  <si>
    <t>Quantum artificial intelligence</t>
  </si>
  <si>
    <t>QML,PQC, Harrow-Hassidim-Lloyd, Support vector machine</t>
  </si>
  <si>
    <t>quantitative/qualitative</t>
  </si>
  <si>
    <t>AI, ML, CNN, Natural Language Processing</t>
  </si>
  <si>
    <t>Natural Language Processing</t>
  </si>
  <si>
    <t>deep learning; genetic algorithms; fuzzy logic</t>
  </si>
  <si>
    <t>q-learning based deep learning algorithm</t>
  </si>
  <si>
    <t>least square support vector machine (LSSVM); differential evolution (DE); imperialist competitive algorithm (ICA); cultural algorithm (CA); teaching learning-based optimization (TLBO); genetic algorithm (GA); particle swarm optimization (PSO)</t>
  </si>
  <si>
    <t>gradient boosted tree (gbt); decision tree (dt); support vector machine (svm)</t>
  </si>
  <si>
    <t>system optimization; classification</t>
  </si>
  <si>
    <t>supervised macine learning; deep learning</t>
  </si>
  <si>
    <t>knn, adam optimizaer ann; back propagation network; decision trees</t>
  </si>
  <si>
    <t>forecasting; classification</t>
  </si>
  <si>
    <t>ann; Local Interpretable Model-Agnostic Explanation (LIME); SHapley Additive exPlanation (SHAP)</t>
  </si>
  <si>
    <t>classification</t>
  </si>
  <si>
    <t>linear regression; random forest; ann</t>
  </si>
  <si>
    <t>genetic algorithm, ant colony optimization</t>
  </si>
  <si>
    <t>Technique for Order Performance by Similarity to Ideal Solution (TOPSIS); Compromise Ranking Method</t>
  </si>
  <si>
    <t>In situ</t>
  </si>
  <si>
    <t>feed-forward ann; recurrent ann; functional link ann; adaptive neuro fuzzy inference system (anfis)</t>
  </si>
  <si>
    <t>performance optimization; predictive maintenance</t>
  </si>
  <si>
    <t>Fast approximate simulation; forecasting; classification</t>
  </si>
  <si>
    <t>Basheer M.; Nechifor V.; Calzadilla A.; Ringler C.; Hulme D.; Harou J.J.</t>
  </si>
  <si>
    <t>Basheer, Mohammed (57189254083); Nechifor, Victor (57194727077); Calzadilla, Alvaro (6506024121); Ringler, Claudia (6603403564); Hulme, David (7003571415); Harou, Julien J. (24329473000)</t>
  </si>
  <si>
    <t>57189254083; 57194727077; 6506024121; 6603403564; 7003571415; 24329473000</t>
  </si>
  <si>
    <t>Balancing national economic policy outcomes for sustainable development</t>
  </si>
  <si>
    <t>10.1038/s41467-022-32415-9</t>
  </si>
  <si>
    <t>https://www.scopus.com/inward/record.uri?eid=2-s2.0-85137123530&amp;doi=10.1038%2fs41467-022-32415-9&amp;partnerID=40&amp;md5=668c2443749c090931828f554bfa650b</t>
  </si>
  <si>
    <t>The 2030 Sustainable Development Goals (SDGs) aim at jointly improving economic, social, and environmental outcomes for human prosperity and planetary health. However, designing national economic policies that support advancement across multiple Sustainable Development Goals is hindered by the complexities of multi-sector economies and often conflicting policies. To address this, we introduce a national-scale design framework that can enable policymakers to sift through complex, non-linear, multi-sector policy spaces to identify efficient policy portfolios that balance economic, social, and environmental goals. The framework combines economy-wide sustainability simulation and artificial intelligence-driven multiobjective, multi-SDG policy search and machine learning. The framework can support multi-sector, multi-actor policy deliberation to screen efficient policy portfolios. We demonstrate the utility of the framework for a case study of Egypt by identifying policy portfolios that achieve efficient mixes of poverty and inequality reduction, economic growth, and climate change mitigation. The results show that integrated policy strategies can help achieve sustainable development while balancing adverse economic, social, and political impacts of reforms. © 2022, The Author(s).</t>
  </si>
  <si>
    <t>2-s2.0-85137123530</t>
  </si>
  <si>
    <t>Machine Learning, AI</t>
  </si>
  <si>
    <t>Evoliutionary Algorithm</t>
  </si>
  <si>
    <t>A simulation of the Egyptian economy coupled with AI to combat poverty sustainably</t>
  </si>
  <si>
    <t>International Institute for Applied System Analysis, Egypt’s 2011 SAM, The GTAP-Power 10 database
(IIASA) database</t>
  </si>
  <si>
    <t xml:space="preserve"> </t>
  </si>
  <si>
    <t>present/past</t>
  </si>
  <si>
    <t>Afghanistan, Pakistan, multiple unnamed African and Asian countries</t>
  </si>
  <si>
    <t>Duplicate, deleted in SDG 5</t>
  </si>
  <si>
    <t>many, mainly machine learning</t>
  </si>
  <si>
    <t>Rice Crop Manager (decision support tool)</t>
  </si>
  <si>
    <t>RCM algorithm (decision support tool)</t>
  </si>
  <si>
    <t>Machine Learning</t>
  </si>
  <si>
    <t>K means Clustering</t>
  </si>
  <si>
    <t>longitudinal/snapshot</t>
  </si>
  <si>
    <t>alleviator of poverty</t>
  </si>
  <si>
    <t>Ekwueme B.N.</t>
  </si>
  <si>
    <t>Ekwueme, Benjamin Nnamdi (57221540760)</t>
  </si>
  <si>
    <t>Deep neural network modeling of river discharge in a tropical humid watershed</t>
  </si>
  <si>
    <t>Earth Science Informatics</t>
  </si>
  <si>
    <t>10.1007/s12145-023-01219-w</t>
  </si>
  <si>
    <t>https://www.scopus.com/inward/record.uri?eid=2-s2.0-85182159382&amp;doi=10.1007%2fs12145-023-01219-w&amp;partnerID=40&amp;md5=30c811746fd347277366e3f9e89167b8</t>
  </si>
  <si>
    <t>Precise forecast of river discharge is crucial for a variety of sectors, from human activities to the control of environmental hazards, considering growing need for water resources and the effects of climate change. Despite the development of various discharge forecasting models, real-time projections are still difficult. This has necessitated the application of Artificial Intelligence to predict river discharge using satellite data since there is paucity of gauged records in most developing countries. In this research, a 38-year data, obtained from the National Aeronautics and Space Administration (NASA)/Goddard Space Flight Center using the Modern-Era Retrospective Analysis for Research and Applications, version 2 (MERRA-2), was used to model the discharge of five selected rivers from South Eastern Nigeria watershed. Deep Neural Networks (DNN) modeling technique was engaged. Back propagation learning algorithms of various network topologies were developed for predicting the river’s discharge with respect to other hydrological properties. The developed model was trained and validated with the raw dataset. Results indicated that relative humidity, atmospheric pressure, wind speed, rainfall intensity, radiation, air temperature, and soil temperature govern the discharge of river. The DNN model accurately predicted the river discharge with the 7–25-25–25-1 network structure, as evidenced by 99.91, 99.62, and 99.01% R for the training, validation, and test. The results of this analysis showed that DNN approach is effective at forecasting river discharge with respect to the hydrological characteristics. Decision-makers in the water and environmental sectors can utilize this knowledge in making an informed sustainable development plan. © 2024, The Author(s), under exclusive licence to Springer-Verlag GmbH Germany, part of Springer Nature.</t>
  </si>
  <si>
    <t>Artificial intelligence; Climate parameters; Deep neural network; Modeling; River discharge</t>
  </si>
  <si>
    <t>2-s2.0-85182159382</t>
  </si>
  <si>
    <t>Yes</t>
  </si>
  <si>
    <t>Back propagation learning algorithms</t>
  </si>
  <si>
    <t>precise forecast of river discharge</t>
  </si>
  <si>
    <t>National Aeronautics and Space Administration (NASA)/Goddard Space Flight Center using the Modern-Era Retrospective Analysis for Research and Applications, version 2 (MERRA-2)</t>
  </si>
  <si>
    <t>artificial neural network, fuzzy logic, expert system, hybrid intelligent system, and deep learning</t>
  </si>
  <si>
    <t>Davamani V.; John J.E.; Poornachandhra C.; Gopalakrishnan B.; Arulmani S.; Parameswari E.; Santhosh A.; Srinivasulu A.; Lal A.; Naidu R.</t>
  </si>
  <si>
    <t>Davamani, Veeraswamy (57204330592); John, Joseph Ezra (57387779300); Poornachandhra, Chidamparam (58100649300); Gopalakrishnan, Boopathi (57218882502); Arulmani, Subramanian (57190676543); Parameswari, Ettiyagounder (34168231500); Santhosh, Anandhi (58847712600); Srinivasulu, Asadi (58847424500); Lal, Alvin (57213096580); Naidu, Ravi (7102091779)</t>
  </si>
  <si>
    <t>57204330592; 57387779300; 58100649300; 57218882502; 57190676543; 34168231500; 58847712600; 58847424500; 57213096580; 7102091779</t>
  </si>
  <si>
    <t>A Critical Review of Climate Change Impacts on Groundwater Resources: A Focus on the Current Status, Future Possibilities, and Role of Simulation Models</t>
  </si>
  <si>
    <t>10.3390/atmos15010122</t>
  </si>
  <si>
    <t>https://www.scopus.com/inward/record.uri?eid=2-s2.0-85183323969&amp;doi=10.3390%2fatmos15010122&amp;partnerID=40&amp;md5=5fde9cc35fe26ec3e0adf7dd71e44742</t>
  </si>
  <si>
    <t>The Earth’s water resources, totalling 1.386 billion cubic kilometres, predominantly consist of saltwater in oceans. Groundwater plays a pivotal role, with 99% of usable freshwater supporting 1.5–3 billion people as a drinking water source and 60–70% for irrigation. Climate change, with temperature increases and altered precipitation patterns, directly impacts groundwater systems, affecting recharge, discharge, and temperature. Hydrological models are crucial for assessing climate change effects on groundwater, aiding in management decisions. Advanced hydrological models, incorporating data assimilation and improved process representation, contribute to understanding complex systems. Recent studies employ numerical models to assess climate change impacts on groundwater recharge that could help in the management of groundwater. Groundwater vulnerability assessments vary with the spatial and temporal considerations, as well as assumptions in modelling groundwater susceptibility. This review assesses the vulnerability of groundwater to climate change and stresses the importance of accurate assessments for sustainable water resource management. It highlights challenges in assumptions related to soil and aquifer properties, multiple stressors, adaptive capacity, topography and groundwater contamination processes, gradual sea level rise scenarios, and realistic representations of the region of study. With the advancements in hydrological modelling, including the integration of uncertainty quantification and remote sensing data, artificial intelligence could assist in the efforts to improve models for assessing the impacts of climate change on hydrological modelling. © 2024 by the authors.</t>
  </si>
  <si>
    <t>climate change; groundwater; hydrological models; model calibration</t>
  </si>
  <si>
    <t>Aquifers; Climate models; Groundwater pollution; Groundwater resources; Potable water; Recharging (underground waters); Remote sensing; Sea level; Topography; Uncertainty analysis; Water conservation; Water management; Water supply; Climate change impact; Critical review; Current status; Drinking water sources; Fresh Water; Hydrological models; Model calibration; Simulation model; Temperature increase; Waters resources; climate change; computer simulation; future prospect; groundwater; groundwater resource; hydrological modeling; literature review; numerical model; Climate change</t>
  </si>
  <si>
    <t>2-s2.0-85183323969</t>
  </si>
  <si>
    <t>artificial intelligence, machine learning</t>
  </si>
  <si>
    <t>Simulation of Climate Change Impacts on Groundwater</t>
  </si>
  <si>
    <t>Zeng F.; Guo Y.; Fan Q.; Wang C.L.</t>
  </si>
  <si>
    <t>Zeng, Fue (26421493200); Guo, Yihong (58796411100); Fan, Qingji (57225089529); Wang, Cheng Lu (7501643511)</t>
  </si>
  <si>
    <t>26421493200; 58796411100; 57225089529; 7501643511</t>
  </si>
  <si>
    <t>AI-orientation and company climate action: The moderating role of dependency structure and innovation capability</t>
  </si>
  <si>
    <t>Industrial Marketing Management</t>
  </si>
  <si>
    <t>10.1016/j.indmarman.2023.12.018</t>
  </si>
  <si>
    <t>https://www.scopus.com/inward/record.uri?eid=2-s2.0-85181574105&amp;doi=10.1016%2fj.indmarman.2023.12.018&amp;partnerID=40&amp;md5=5b0a8c04c759973a1d7691fbd15a6ffe</t>
  </si>
  <si>
    <t>As climate change risks increasingly threaten corporate economic activities, an increasing number of firms become aware of need to take actions and develop strategies for addressing climate change or sustainability. However, B2B companies may face challenges in implementing green strategies because of their close relationships with other partners in the supply chain. Hence, from a strategic orientation perspective, this study explores the impact of AI orientation on corporate climate actions based on the dynamic capabilities view. Using a sample of 4050 China's listed companies from 2018 to 2021, the study employs instrumental variables to examine the impact of AI orientation on corporate climate actions, while also considering the moderating effects of dependent structure and innovation capability. The findings suggest that AI orientation promotes corporate climate actions, and that higher innovation capability reinforces this effect. However, the stronger the external dependency is, the weaker the positive effect of AI orientation on corporate climate action will be. The research outcomes provide theoretical and empirical evidence for B2B firms to reasonably apply AI to achieve goals of environmental protection and emission reduction. © 2024 Elsevier Inc.</t>
  </si>
  <si>
    <t>AI orientation; Climate action; Dependency structure; Innovation capability</t>
  </si>
  <si>
    <t>2-s2.0-85181574105</t>
  </si>
  <si>
    <t>Using AI for company climate policies</t>
  </si>
  <si>
    <t>annual reports of Chinese listed companies 2018-2021</t>
  </si>
  <si>
    <t>deepl learning algorithm</t>
  </si>
  <si>
    <t>Wudil Y.S.; Al-Fakih A.; Al-Osta M.A.; Gondal M.A.</t>
  </si>
  <si>
    <t>Wudil, Y.S. (57201397169); Al-Fakih, Amin (58483325200); Al-Osta, Mohammed A. (55023842300); Gondal, M.A. (7003320531)</t>
  </si>
  <si>
    <t>57201397169; 58483325200; 55023842300; 7003320531</t>
  </si>
  <si>
    <t>Intelligent optimization for modeling carbon dioxide footprint in fly ash geopolymer concrete: A novel approach for minimizing CO2 emissions</t>
  </si>
  <si>
    <t>Journal of Environmental Chemical Engineering</t>
  </si>
  <si>
    <t>10.1016/j.jece.2023.111835</t>
  </si>
  <si>
    <t>https://www.scopus.com/inward/record.uri?eid=2-s2.0-85183419649&amp;doi=10.1016%2fj.jece.2023.111835&amp;partnerID=40&amp;md5=cb577312a9e9e860c19ef2242c8f27af</t>
  </si>
  <si>
    <t>In the global effort to mitigate climate change and reduce CO2 emissions, this study introduces an innovative, pioneering approach that combines artificial intelligence and experimental methods to investigate the CO2 footprint (CO2-FP) in fly ash geopolymer concrete materials. Three powerful non-linear intelligent learners, including Gaussian Process Regression (GPR) with Response Surface Methodology (RSM), Support Vector Regression (SVR), and Standalone Decision Tree Regression (DTR) are employed. The models are developed using seven input features related to the curing temperature, fly ash content, concentrations of coarse and fine aggregates, alkaline activators (Na2SiO3, NaOH) content, and superplasticizer. To identify the most influential input features, three different combinations (combo-1, combo-2, and combo-3) of these features are utilized in model building. The models' performance is assessed using key metrics such as coefficient of correlation (CC), Nash Sutcliffe coefficient efficiency (NSE), Mean Absolute Error (MAE), and Root Mean Square Error (RMSE). During the verification phase, the GPR-3 [Combo-3] model emerges as the most efficient in predicting the CO2-FP, with a high CC value of 0.9645 and NSE value of 0.9292. Consistently, Combo-3 demonstrates superior performance across all the models, underscoring the significance of the selected features. The findings of this study provide valuable guidance to industries and policymakers, enabling them to optimize concrete compositions and minimize CO2 emissions, thus contributing to global environmental sustainability. © 2024 Elsevier Ltd</t>
  </si>
  <si>
    <t>Artificial Intelligence; Carbon dioxide (CO&lt;sub&gt;2&lt;/sub&gt;); Climate Change; Fly Ash; Geopolymer Concrete</t>
  </si>
  <si>
    <t>Aggregates; Artificial intelligence; Carbon dioxide; Climate change; Concretes; Decision trees; Geopolymers; Inorganic polymers; Mean square error; Regression analysis; Silicon compounds; Sodium hydroxide; Sustainable development; Artificial intelligence methods; Carbon dioxide (CO2); CO 2 emission; Coefficient of correlation; Experimental methods; Gaussian process regression; Geopolymer concrete; Input features; Intelligent optimization; Nash-Sutcliffe coefficient; Fly ash</t>
  </si>
  <si>
    <t>2-s2.0-85183419649</t>
  </si>
  <si>
    <t>Support Vector Regression, Gaussian Process Regression, and Decision Tree Regression</t>
  </si>
  <si>
    <t>reducing carbon dioxide emission in flying ash via machine learning models</t>
  </si>
  <si>
    <t>data of scientific literature</t>
  </si>
  <si>
    <t>Tiny Machine Learning</t>
  </si>
  <si>
    <t>not provided</t>
  </si>
  <si>
    <t>artificial intelligence, artificial neural networks</t>
  </si>
  <si>
    <t>backpropagation algorithm</t>
  </si>
  <si>
    <t>Reddy V.J.; Hariram N.P.; Ghazali M.F.; Kumarasamy S.</t>
  </si>
  <si>
    <t>Reddy, Vennapusa Jagadeeswara (57215487195); Hariram, N.P. (58490230600); Ghazali, Mohd Fairusham (57948707700); Kumarasamy, Sudhakar (57222047391)</t>
  </si>
  <si>
    <t>57215487195; 58490230600; 57948707700; 57222047391</t>
  </si>
  <si>
    <t>Pathway to Sustainability: An Overview of Renewable Energy Integration in Building Systems</t>
  </si>
  <si>
    <t>10.3390/su16020638</t>
  </si>
  <si>
    <t>https://www.scopus.com/inward/record.uri?eid=2-s2.0-85183377217&amp;doi=10.3390%2fsu16020638&amp;partnerID=40&amp;md5=3b62bca816cf7d8c3998d30d309e1c8e</t>
  </si>
  <si>
    <t>Decarbonizing the building sector is crucial for mitigating climate change, reducing carbon emissions, and achieving an energy production–consumption balance. This research aims to identify key design principles and strategies to enhance energy savings and analyze the integration potential of renewable energy sources (RES) such as solar, wind, geothermal, and biomass, providing in-depth technical exploration and evaluating current building developments. Moreover, the study also examines recent developments, explicitly focusing on integrating hybrid renewable energy systems, energy storage solutions, and AI-based technological innovations. Through comprehensive analysis and critical evaluation, this research provides valuable insights and practical recommendations for achieving building sustainability and advancing the transition towards a low-carbon built environment. © 2024 by the authors.</t>
  </si>
  <si>
    <t>biomass integration; building sustainability; energy storage; geothermal integration; hybrid renewable energy systems; solar integration; wind integration</t>
  </si>
  <si>
    <t>2-s2.0-85183377217</t>
  </si>
  <si>
    <t>AI enhancing renewable Energy Systems in Buildings</t>
  </si>
  <si>
    <t>Random forest, Decision tree, Regression model</t>
  </si>
  <si>
    <t>Tomlinson B.; Torrance A.W.; Ripple W.J.</t>
  </si>
  <si>
    <t>Tomlinson, Bill (13008588900); Torrance, Andrew W. (55958396700); Ripple, William J. (7003774540)</t>
  </si>
  <si>
    <t>13008588900; 55958396700; 7003774540</t>
  </si>
  <si>
    <t>Scientists’ warning on technology</t>
  </si>
  <si>
    <t>10.1016/j.jclepro.2023.140074</t>
  </si>
  <si>
    <t>https://www.scopus.com/inward/record.uri?eid=2-s2.0-85179582929&amp;doi=10.1016%2fj.jclepro.2023.140074&amp;partnerID=40&amp;md5=f2217d182971d35fae4f163114fa9264</t>
  </si>
  <si>
    <t>In the past several years, scientists have issued a series of warnings about the threats of climate change and other forms of environmental disruption. Here, we provide a scientists' warning on how technology affects these issues. Technology simultaneously provides substantial benefits for humanity, and also profound costs. Current technological systems are exacerbating climate change and the wholesale conversion of the Earth's ecosystems. Adopting new technologies, such as clean energy technologies and artificial intelligence, may be necessary for addressing these crises. Such transformation is not without risks, but it may help set human civilizations on a path to a sustainable future. In this article, we provide an integrative review of approaches that scholars and practitioners have taken in enacting technological change, and provide a framework for how these approaches fit together. The goal of this framework is to allow people and organizations working with technology to utilize these approaches in a complementary way, and thereby to support more effectively the transition to a sustainable future. © 2023</t>
  </si>
  <si>
    <t>Artificial intelligence; Clean energy; Climate change; Sustainability; Technology</t>
  </si>
  <si>
    <t>Artificial intelligence; Earth (planet); Sustainable development; 'current; Clean energy; Clean energy technology; Environmental disruption; Human civilization; Technological change; Technological system; Technology; Climate change</t>
  </si>
  <si>
    <t>2-s2.0-85179582929</t>
  </si>
  <si>
    <t>A framework to use technology to help the sustainable transition</t>
  </si>
  <si>
    <t>supra-national</t>
  </si>
  <si>
    <t>Castelli T.; Mocenni C.; Maria Dimitri G.</t>
  </si>
  <si>
    <t>Castelli, Tommaso (58798184800); Mocenni, Chiara (6505886369); Maria Dimitri, Giovanna (58799276800)</t>
  </si>
  <si>
    <t>58798184800; 6505886369; 58799276800</t>
  </si>
  <si>
    <t>A machine learning approach to assess Sustainable Development Goals food performances: The Italian case</t>
  </si>
  <si>
    <t>1 January</t>
  </si>
  <si>
    <t>e0296465</t>
  </si>
  <si>
    <t>10.1371/journal.pone.0296465</t>
  </si>
  <si>
    <t>https://www.scopus.com/inward/record.uri?eid=2-s2.0-85181674994&amp;doi=10.1371%2fjournal.pone.0296465&amp;partnerID=40&amp;md5=5a0847c61c23e0d04cc4627f6c387e71</t>
  </si>
  <si>
    <t>In this study, we introduce an innovative application of clustering algorithms to assess and appraise Italy’s alignment with respect to the Sustainable Development Goals (SDGs), focusing on those related to climate change and the agrifood market. Specifically, we examined SDG 02: Zero Hunger, SDG 12: Responsible Consumption and Production, and SDG 13: Climate Change, to evaluate Italy’s performance in one of its most critical economic sectors. Beyond performance analysis, we administered a questionnaire to a cross-section of the Italian populace to gain deeper insights into their awareness of sustainability in everyday grocery shopping and their understanding of SDGs. Furthermore, we employed an unsupervised machine learning approach in our research to conduct a comprehensive evaluation of SDGs across European countries and position Italy relative to the others. Additionally, we conducted a detailed analysis of the responses to a newly designed questionnaire to gain a reasonable description of the population’s perspective on the research topic. A general poor performance in the SDGs indicators emerged for Italy. However, from the questionnaire results, an overall significant interest in the sustainability of the acquired products from italian citizens. Copyright: © 2024 Castelli et al. This is an open access article distributed under the terms of the Creative Commons Attribution License, which permits unrestricted use, distribution, and reproduction in any medium, provided the original author and source are credited.</t>
  </si>
  <si>
    <t>Climate Change; Europe; Goals; Machine Learning; Surveys and Questionnaires; Sustainable Development; agrifood market; algorithm; Article; artificial intelligence; awareness; bioinformatics; climate change; clustering algorithm; disaster; earthquake; economic aspect; ecosystem; empowerment; environmental disaster; environmental sustainability; European; food industry; food performance; gender equity; greenhouse gas emission; gross national product; human; Italian (citizen); Italy; machine learning; market; organic farming; performance; questionnaire; sustainable agriculture; sustainable development goal; wellbeing; adult; article; controlled study; hunger; open access publishing; shopping; unsupervised machine learning</t>
  </si>
  <si>
    <t>2-s2.0-85181674994</t>
  </si>
  <si>
    <t>Clustering algorithm 'Affinity Propagation'</t>
  </si>
  <si>
    <t>Using machine learning to assess SDG performances</t>
  </si>
  <si>
    <t>continent-wide</t>
  </si>
  <si>
    <t>SDG dataset, questionnaire</t>
  </si>
  <si>
    <t>artificial intelligence, internet of things</t>
  </si>
  <si>
    <t>sound expectation model</t>
  </si>
  <si>
    <t>Shaamala A.; Yigitcanlar T.; Nili A.; Nyandega D.</t>
  </si>
  <si>
    <t>Shaamala, Abdulrazzaq (57218135414); Yigitcanlar, Tan (6505536041); Nili, Alireza (48861659400); Nyandega, Dan (58040530700)</t>
  </si>
  <si>
    <t>57218135414; 6505536041; 48861659400; 58040530700</t>
  </si>
  <si>
    <t>Algorithmic green infrastructure optimisation: Review of artificial intelligence driven approaches for tackling climate change</t>
  </si>
  <si>
    <t>10.1016/j.scs.2024.105182</t>
  </si>
  <si>
    <t>https://www.scopus.com/inward/record.uri?eid=2-s2.0-85182504776&amp;doi=10.1016%2fj.scs.2024.105182&amp;partnerID=40&amp;md5=cc1ace2d6742fcf8df1f9ca80fd580a6</t>
  </si>
  <si>
    <t>Green infrastructure (GI) is a fundamental building block of our cities. It contributes to the sustainability and vitality of cities by offering various benefits such as greening, cooling, water, air quality, and managing carbon emissions. GI plays an essential role in enhancing overall well-being. The utilisation of artificial intelligence (AI) technologies for GI optimisation is perceived as a powerful approach for cities. A knowledge gap, nevertheless, remains in research on AI-driven GI optimisation for tackling climate change. This study aims to consolidate the comprehension of AI-driven GI optimisation, particularly for tackling climate change. The study methodology adopts the PRISMA protocol to perform a systematic literature review. The review results are analysed from six aspects—i.e., optimisation objectives, objectives categories, indicators, models, GI types, and scales. The findings revealed: (a) GI optimisation was mainly undertaken in the areas of air quality, biodiversity and ecosystem security, energy efficiency, public health, heat islands, and water management; (b) Indicator categories were mainly concentrated on indicators related to GI, indicators related to the objective, and other general/supporting indicators. Based on these findings, a framework was developed to enhance the understanding of the AI-driven GI optimisation process within the realm of climate change. © 2024 The Author(s)</t>
  </si>
  <si>
    <t>Artificial intelligence; Climate change; Green infrastructure; Infrastructure optimisation; Machine learning; Optimisation algorithms</t>
  </si>
  <si>
    <t>Air quality; Biodiversity; Energy efficiency; Machine learning; Water management; Algorithmics; Artificial intelligence technologies; Carbon emissions; Fundamental building blocks; Green infrastructure; Infrastructure optimization; Machine-learning; Optimisations; Optimization algorithms; Well being; algorithm; artificial intelligence; carbon emission; climate change; green economy; infrastructural development; machine learning; optimization; sustainability; Climate change</t>
  </si>
  <si>
    <t>2-s2.0-85182504776</t>
  </si>
  <si>
    <t>Ai-driven approches to tackle climate change</t>
  </si>
  <si>
    <t>Multivariate Time Series (MVTS) model using Recursive Feature Elimination (RFE) with a decision tree (DT), Pearson correlation (Pr), logistic regression (LR), Gradient Boosting Models (GBM), and a random forest (RF)</t>
  </si>
  <si>
    <t>Shankar R.; Gupta L.</t>
  </si>
  <si>
    <t>Shankar, Ravi (10638891800); Gupta, Laxmi (57215090888)</t>
  </si>
  <si>
    <t>10638891800; 57215090888</t>
  </si>
  <si>
    <t>An integrated AI framework for managing organizational risk and climate change concerns in B2B market</t>
  </si>
  <si>
    <t>10.1016/j.indmarman.2023.12.019</t>
  </si>
  <si>
    <t>https://www.scopus.com/inward/record.uri?eid=2-s2.0-85182004494&amp;doi=10.1016%2fj.indmarman.2023.12.019&amp;partnerID=40&amp;md5=d93e147da88cf2eff8928ab0644ec7c4</t>
  </si>
  <si>
    <t>The United Nations identified sustainable development goals that focus on the three pillars of sustainability-Economy, Society, and Environment. The capability of Artificial intelligence (AI) for societal good and support to these three pillars is a matter of research importance. Drawing attention to literature on various AI frameworks for climate change and the dynamic capability theory, this study conducts a survey of managers working within their AI ecosystem of B2B firms. Confirmatory factor analysis and structural equation modeling are used to test the reliability, validity, and fitness of the research model. This model illustrates how big data-based AI system can influence business performance due to climate change. Research findings reveals paths involving “big data based artificial intelligence system”, “climate change competency process (prediction competency, mitigation competency, adaptation competency)”, “climate competent decision-making,” and “firm performance”, are statistically significant. As a part of research validation, three business cases are studied that focus on the decision-making capability of business under an uncertain environment. This study justifies that climate competent decision-making is a critical skill for businesses operating under uncertain environmental changes. This research brings out management perceptions generated due to climate change and discusses how they influence managers' behaviors that alter relationship dynamics and structure. © 2023 Elsevier Inc.</t>
  </si>
  <si>
    <t>Artificial intelligence; Climate change; Climate change competency process; Decision making; Dynamic capability theory; Structural equation modeling</t>
  </si>
  <si>
    <t>2-s2.0-85182004494</t>
  </si>
  <si>
    <t>AI framework regarding climate change concerns in B2B markets</t>
  </si>
  <si>
    <t>Hybrid algorithm (Random Forest,Support Vector Machines, Deep Boltzmann Machine)</t>
  </si>
  <si>
    <t>wide range (p. 118)</t>
  </si>
  <si>
    <t>bagged decision tree, boosted decision tree, and gradient boosted decision tree</t>
  </si>
  <si>
    <t>TCN (Temporal Convolutional Network), LSTM (Long Short-Term Memory)</t>
  </si>
  <si>
    <t>artificial intelligence,machine learning</t>
  </si>
  <si>
    <t>Recurrent Neural Network</t>
  </si>
  <si>
    <t>Long Short-Term Memory</t>
  </si>
  <si>
    <t>Random Forest, Long Short Term Memory, group method of data handling (gmdh), Adaptive neuro‑fuzzy inference system (ANFIS)</t>
  </si>
  <si>
    <t>neural networks</t>
  </si>
  <si>
    <t>Deep Learning</t>
  </si>
  <si>
    <t>DexiNed, RCF (Richer Convolutional Features)</t>
  </si>
  <si>
    <t>Convolutional Neural Networks (CNN)</t>
  </si>
  <si>
    <t>multuple regression</t>
  </si>
  <si>
    <t>Gated Recurrent Unit (GRU), Support Vector Machine</t>
  </si>
  <si>
    <t>machine learning, artificial intelligence</t>
  </si>
  <si>
    <t>Exponential Smoothing, Transformers, Temporal Convolutional
 Network (TCN), and neural basis expansion analysis for
 interpretable time series</t>
  </si>
  <si>
    <t>Computational Fluid Dynamics (CFD), InFraRed</t>
  </si>
  <si>
    <t>particle swarm algorithm</t>
  </si>
  <si>
    <t>Duplicate, in SDG18 deleted</t>
  </si>
  <si>
    <t>artificial neural network, probabilistic neural network, convolutional neural network</t>
  </si>
  <si>
    <t>Regression Kriging</t>
  </si>
  <si>
    <t>Time Machine Emulator (a.o. AI time series approach to establish nonlinear relationships among multidimensional features)</t>
  </si>
  <si>
    <t>eXplainable artificial intelligence (XAI)</t>
  </si>
  <si>
    <t>Kokkinos K.; Karayannis V.; Moustakas K.</t>
  </si>
  <si>
    <t>Kokkinos, Konstantinos (6505702343); Karayannis, Vayos (16316467500); Moustakas, Konstantinos (36920992800)</t>
  </si>
  <si>
    <t>6505702343; 16316467500; 36920992800</t>
  </si>
  <si>
    <t>Circular bio-economy via energy transition supported by Fuzzy Cognitive Map modeling towards sustainable low-carbon environment</t>
  </si>
  <si>
    <t>10.1016/j.scitotenv.2020.137754</t>
  </si>
  <si>
    <t>https://www.scopus.com/inward/record.uri?eid=2-s2.0-85081134264&amp;doi=10.1016%2fj.scitotenv.2020.137754&amp;partnerID=40&amp;md5=ec5afac6fa26f24512e9a98321e99f38</t>
  </si>
  <si>
    <t>Several energy transition plans attempt to establish low-carbon practices towards a circular bio-economy in order to reduce greenhouse gas emissions. However, most actions only try to assuage the impacts of climate change without improving the resource flows generated by human activities. In this paper, we propose a semi-quantitative assessment of the impacts of biowaste-based energy transition by engaging all relevant social stakeholders' evaluation in the strategic plan. This holistic approach models a Decision Support System (DSS) to effectively evaluate the interplay of local and sectoral low-carbon actions. Regional energy alliances and stakeholders are used for participatory modeling to promote the buildup of the learning base of this DSS. The core pillar of the DSS involves the application of advanced features of soft computing for the development of a Fuzzy Cognitive Map (FCM) that elicits the inter-causalities of the critical factors affecting the energy transitions towards bio-economy options. The concepts participating in the map are established by experts, and their interrelations via a learning process that utilizes survey statistics. The strands of research include scenarios to highlight the effect of energy provision to urbanization and the increase of urban actors (social, technological, political) in influencing the decision making related to low-carbon policies. Particularly, we study a use case of a Greek region that, despite its munificent agricultural production, also disclosures a stimulated manufacturing economy sector. The proposed decision making tool uses analytics and optimization algorithms to guide competent authorities and decision makers to sustainable energy transitioning towards decarbonization. © 2020</t>
  </si>
  <si>
    <t>Biowaste; Circular bio-economy; Decision Support System (DSS); Energy transition; Fuzzy Cognitive Map (FCM) modeling; Sustainable low-carbon environment</t>
  </si>
  <si>
    <t>Greece; Agriculture; Artificial intelligence; Carbon; Climate change; Cognitive systems; Decision making; Decision support systems; Economic and social effects; Fuzzy rules; Gas emissions; Greenhouse gases; Manufacture; Soft computing; Sustainable development; carbon; Bio-waste; Circular bio-economy; Decision support system (dss); Energy transitions; Fuzzy cognitive map; Low carbon; agricultural production; algorithm; alternative energy; decision making; decision support system; environmental economics; fuzzy mathematics; holistic approach; manufacturing; numerical model; quantitative analysis; stakeholder; sustainability; Article; biomass; carbonization; decision making; decision support system; energy; environmental management; Fuzzy Cognitive Map model; fuzzy logic; geography; greenhouse gas; petrochemical industry; policy; priority journal; quantitative analysis; socioeconomics; urbanization; waste; Learning systems</t>
  </si>
  <si>
    <t>2-s2.0-85081134264</t>
  </si>
  <si>
    <t>fuzzy cognitive map</t>
  </si>
  <si>
    <t>four-step algorithm</t>
  </si>
  <si>
    <t>Sustainable low-carbon through fcm modeling for circular bio.energy</t>
  </si>
  <si>
    <t>ensemble machine learning algorithm</t>
  </si>
  <si>
    <t>classification and regression trees (CART), boosted regression trees (BRT), randomforests (RF),multivariate adaptive regression splines (MARS), flexible discriminant analysis (FDA) and support vector machines (SVM)</t>
  </si>
  <si>
    <t>artificial intelligence; deep learning</t>
  </si>
  <si>
    <t>machine learning; natural language processing; signal processing</t>
  </si>
  <si>
    <t>deep learning; neural network</t>
  </si>
  <si>
    <t>VGGNet architecture; residual neureal network</t>
  </si>
  <si>
    <t>neural network; regression analysis</t>
  </si>
  <si>
    <t>group method of data handling</t>
  </si>
  <si>
    <t>back propagation neural network (BPNN); Cobb-Douglas regression model</t>
  </si>
  <si>
    <t>ETAPM-AIT; Artificial Algae Algorithm (AAA)</t>
  </si>
  <si>
    <t>machine learning; supervised learning; unsupervised learning</t>
  </si>
  <si>
    <t>convolutional neural network; k-nearest neighbor; linear mixed model; logistic regression; multilayer perception; mode oriented stochastic search; neural network; support vector machine</t>
  </si>
  <si>
    <t>Neural Network</t>
  </si>
  <si>
    <t>Convolutional Neural Network</t>
  </si>
  <si>
    <t>artificial intelligence; deep learning; computer vision</t>
  </si>
  <si>
    <t>Principal Component Analysis</t>
  </si>
  <si>
    <t>signal processing</t>
  </si>
  <si>
    <t>artificial intelligence, deep learning</t>
  </si>
  <si>
    <t>evolutionary algorithms, regression analysis</t>
  </si>
  <si>
    <t>particle swarm optimization; artificial neural network, differential evolution; multivariate linear regression</t>
  </si>
  <si>
    <t>machine learning; artificial intelligence; deep learning</t>
  </si>
  <si>
    <t>evolutionary algorithms; artificial neural networks</t>
  </si>
  <si>
    <t>modified discrete particle swarm optimization algorithm; wavelet kernel extreme learning machine model</t>
  </si>
  <si>
    <t>artificial intelligence; machine learning; classification analysis; artificial neural network; regression analysis</t>
  </si>
  <si>
    <t>CNN; support vector machine; decision tree; random forest; Generative adversarial neural network</t>
  </si>
  <si>
    <t>artificial intelligence; machine learning; natural language processing</t>
  </si>
  <si>
    <t>convolution neural network; recurrent neural network; computer vision</t>
  </si>
  <si>
    <t>Duplicate, deleted in SDG 9 and 18</t>
  </si>
  <si>
    <t>drones</t>
  </si>
  <si>
    <t>1?</t>
  </si>
  <si>
    <t>Sustainable development is the meeting of human needs while simultaneously advancing
society, technology, and the preservation of the planet’s natural systems.</t>
  </si>
  <si>
    <t>artficial intelligence; machine learning; supervised learning; unsupervised learning; reinforcement learning</t>
  </si>
  <si>
    <t>Multi-objective optimization (MOO), Niave Baysian, k-nearest neighbor, decision tree</t>
  </si>
  <si>
    <t>machine learning; supervised learning</t>
  </si>
  <si>
    <t>boosted trees alogrithm; ensemble decision tree; Support Vector Machine (SVM); single Decision Tree (DT); Naive Bayes (NB); K-nearest neighbour (k-NN)</t>
  </si>
  <si>
    <t>artificial neural network; regression analysis</t>
  </si>
  <si>
    <t>Shallow Single Layer Perceptron Neural Network (SSLPNN); Gaussian Process Regression (GPR)</t>
  </si>
  <si>
    <t>China; South Korea; Japan; Pakistan; Saudi Arabia</t>
  </si>
  <si>
    <t>artificial intelligence; deep learning; natural language processing</t>
  </si>
  <si>
    <t>artificial intellegence; machine learning; natural language processing</t>
  </si>
  <si>
    <t>Markov decision process; support vector machine; travelling salesman problem</t>
  </si>
  <si>
    <t>artificial neural network; classification analysis</t>
  </si>
  <si>
    <t>artifical intelligence</t>
  </si>
  <si>
    <t>gated recurrent units; recurrent neural networks</t>
  </si>
  <si>
    <t>clinical AI</t>
  </si>
  <si>
    <t>SDGS</t>
  </si>
  <si>
    <t>Guo X.; He T.; Zhang Z.; Luo A.; Wang F.; Ng E.J.; Zhu Y.; Liu H.; Lee C.</t>
  </si>
  <si>
    <t>Guo, Xinge (57202057156); He, Tianyiyi (57195630940); Zhang, Zixuan (57208886013); Luo, Anxin (57189036549); Wang, Fei (56288548400); Ng, Eldwin J. (42962080800); Zhu, Yao (37071731400); Liu, Huicong (56784835700); Lee, Chengkuo (13806509700)</t>
  </si>
  <si>
    <t>57202057156; 57195630940; 57208886013; 57189036549; 56288548400; 42962080800; 37071731400; 56784835700; 13806509700</t>
  </si>
  <si>
    <t>Artificial Intelligence-Enabled Caregiving Walking Stick Powered by Ultra-Low-Frequency Human Motion</t>
  </si>
  <si>
    <t>ACS Nano</t>
  </si>
  <si>
    <t>10.1021/acsnano.1c04464</t>
  </si>
  <si>
    <t>https://www.scopus.com/inward/record.uri?eid=2-s2.0-85112554823&amp;doi=10.1021%2facsnano.1c04464&amp;partnerID=40&amp;md5=901372280e2567ced30ca72898d94a61</t>
  </si>
  <si>
    <t>The increasing population of the elderly and motion-impaired people brings a huge challenge to our social system. However, the walking stick as their essential tool has rarely been investigated into its potential capabilities beyond basic physical support, such as activity monitoring, tracing, and accident alert. Here, we report a walking stick powered by ultra-low-frequency human motion and equipped with deep-learning-enabled advanced sensing features to provide a healthcare-monitoring platform for motion-impaired users. A linear-to-rotary structure is designed to achieve highly efficient energy harvesting from the linear motion of a walking stick with ultralow frequency. Besides, two kinds of self-powered triboelectric sensors are proposed and integrated to extract the motion features of the walking stick. Augmented sensing functionalities with high accuracies have been enabled by deep-learning-based data analysis, including identity recognition, disability evaluation, and motion status distinguishing. Furthermore, a self-sustainable Internet of Things (IoT) system with global positioning system tracing and environmental temperature and humidity amenity sensing functions is obtained. Combined with the aforementioned functionalities, this walking stick is demonstrated in various usage scenarios as a caregiver for real-time well-being status and activity monitoring. The caregiving walking stick shows the potential of being an intelligent aid for motion-impaired users to help them live life with adequate autonomy and safety. © 2021 American Chemical Society.</t>
  </si>
  <si>
    <t>2-s2.0-85112554823</t>
  </si>
  <si>
    <t>walking stick with sensors</t>
  </si>
  <si>
    <t>classification analysis</t>
  </si>
  <si>
    <t>Greedy Best First Search; random forest model</t>
  </si>
  <si>
    <t>Cultural Ecosystem Services (CESs), such as aesthetic and recreational enjoyment, as well as sense of place and cultural heritage, play an outstanding role in the contribution of landscapes to human well-being. Scientists, however, still often struggle to understand how landscape characteristics contribute to deliver these intangible benefits, largely because it is hard to navigate how people value nature, and because there is a lack in methods that accommodate both comprehensive and time-efficient evaluations. Recent advances in technology and the proliferation of new data sources, such as social media data, open promising alternatives to traditional, resource-intensive methods, facilitating the understanding of the multiple relationships between people and nature. Here, we examine a user-friendly artificial intelligence (AI)-based approach for inferring visual-sensory landscape values from Flickr data, combining computer vision with text mining. We show it is possible to automatically relate photographers' preferences in capturing landscape elements to a set of CESs (aesthetic value, outdoor recreation, cultural heritage, symbolic species) with reasonable accuracy, using the semantic content provided by approximately 640,000 artificially generated tags of photographs taken in the UNESCO world heritage site ‘The Dolomites’ (Italy). We used the geographic information in the data to demonstrate that these preferences can be further linked to different natural and human variables and be used to spatially predict CES patterns. Over 90% of photograph tags could be linked to four CES categories with reasonable confidence (accuracy ration ∼ 80%). The Dolomites are highly appreciated for its aesthetic value (66% of images classified to that category) and vast cultural heritage (13%), followed by its outdoor recreation opportunities (11%) and symbolic species (10%). CES benefiting hotspots were found in areas with high tourism development and close to residential areas, and could largely be explained by a combination of environmental (e.g. landscape composition) and infrastructural (e.g. accessibility) variables. We conclude that online available AI technology and social media data can effectively be used to support rapid, flexible and transferrable CES assessments. Our work can provide a reference for innovative adaptive management approaches that can harness emerging technologies to gain insights into human–nature relationships and to sustainably manage our environment. A free Plain Language Summary can be found within the Supporting Information of this article. © 2021 The Authors. People and Nature published by John Wiley &amp; Sons Ltd on behalf of British Ecological Society</t>
  </si>
  <si>
    <t>machine learning text analysis; computer vision</t>
  </si>
  <si>
    <t>Lexalytics; Clarifai</t>
  </si>
  <si>
    <t>AI; deep learning; machine learning</t>
  </si>
  <si>
    <t>neural network machine learning model</t>
  </si>
  <si>
    <t>GPT3</t>
  </si>
  <si>
    <t>Recent years have witnessed increased pressure across the global healthcare system during the COVID-19 pandemic. The COVID-19 pandemic shattered existing healthcare operations and taught us the importance of a resilient and sustainable healthcare system. Digitisation, specifically adoption of Artificial Intelligence (AI) has positively contributed to developing a resilient healthcare system in recent past. To understand how AI contributes to building a resilient and sustainable healthcare system, this study based on systematic literature review of 89 articles extracted from Scopus and Web of Science databases is conducted. The study is organised around several key themes such as applications, benefits, and challenges of using AI technology in healthcare sector. It is observed that AI has wide applications in radiology, surgery, medical, research, and development of healthcare sector. Based on the analysis, a research framework is proposed using an extended Antecedents, Practices, and Outcomes (APO) framework. This framework comprises AI applications’ antecedents, practices, and outcomes for building a resilient and sustainable healthcare system. Consequently, three propositions are drawn in this study. Furthermore, our study has adopted the theory, context and methodology (TCM) framework to provide future research directions, which can be used as a reference point for future studies. © 2023 Informa UK Limited, trading as Taylor &amp; Francis Group.</t>
  </si>
  <si>
    <t>Artificial intelligence (AI) is transforming the field of medical imaging and has the potential to bring medicine from the era of ‘sick-care’ to the era of healthcare and prevention. The development of AI requires access to large, complete, and harmonized real-world datasets, representative of the population, and disease diversity. However, to date, efforts are fragmented, based on single–institution, size-limited, and annotation-limited datasets. Available public datasets (e.g., The Cancer Imaging Archive, TCIA, USA) are limited in scope, making model generalizability really difficult. In this direction, five European Union projects are currently working on the development of big data infrastructures that will enable European, ethically and General Data Protection Regulation-compliant, quality-controlled, cancer-related, medical imaging platforms, in which both large-scale data and AI algorithms will coexist. The vision is to create sustainable AI cloud-based platforms for the development, implementation, verification, and validation of trustable, usable, and reliable AI models for addressing specific unmet needs regarding cancer care provision. In this paper, we present an overview of the development efforts highlighting challenges and approaches selected providing valuable feedback to future attempts in the area. Key points • Artificial intelligence models for health imaging require access to large amounts of harmonized imaging data and metadata. • Main infrastructures adopted either collect centrally anonymized data or enable access to pseudonymized distributed data. • Developing a common data model for storing all relevant information is a challenge. • Trust of data providers in data sharing initiatives is essential. • An online European Union meta-tool-repository is a necessity minimizing effort duplication for the various projects in the area. © 2023, The Author(s).</t>
  </si>
  <si>
    <t>Spain; Greece; Austria</t>
  </si>
  <si>
    <t>USA; Japan; Portgual</t>
  </si>
  <si>
    <t>AI; machine learning; deep learning</t>
  </si>
  <si>
    <t>forecasting; simulation</t>
  </si>
  <si>
    <t>Regression Analysis</t>
  </si>
  <si>
    <t>national; local</t>
  </si>
  <si>
    <t>snapshot; longitudinal</t>
  </si>
  <si>
    <t>qualitative; quantitative</t>
  </si>
  <si>
    <t>Italy; NA</t>
  </si>
  <si>
    <t>Optimisation algorithms</t>
  </si>
  <si>
    <t>genetic algorithm; differential evolution algorithm; particle swarm algorithm; Simulated Annealing; Gravitational Search Algorithm; Electromagnetism-Like Algorithm; Particle Collision Algorithm; Gravitation Field Algorithm; imperialistic competition algorithm; Tabu Search; sequential sensor placement; novel relaxation sequential algorithm; ...</t>
  </si>
  <si>
    <t>ensemble classifiers; Support Vector Machines; Artificial Neural Networks; k-Nearest Neighbors; Decision Trees; generalized linear models; Naïve Bayes</t>
  </si>
  <si>
    <t>Artificial Neural Network; Machine Learning</t>
  </si>
  <si>
    <t>Levenberg-Marquardt; Bayesian Regularisation</t>
  </si>
  <si>
    <t>AI, machine learning</t>
  </si>
  <si>
    <t>self-organised maps, k-means, multivariate-time series clustering, bottom-up and top-down hierarchical and non-hierarchical clustering</t>
  </si>
  <si>
    <t>ZFNet deep learning model</t>
  </si>
  <si>
    <t>Evolutionary Algorithm; Deep Learning-Artificial Neural Network-based machine learning</t>
  </si>
  <si>
    <t>Particle Swarm Optimization; singe BP neural network algorithm</t>
  </si>
  <si>
    <t>large language models; computer vision; large vision-language models</t>
  </si>
  <si>
    <t>Duplicate, deleted in SDG4</t>
  </si>
  <si>
    <t>Deep Learning; Machine Learning</t>
  </si>
  <si>
    <t>The subjectivity and inaccuracy of in-clinic Cognitive Health Assessments (CHA) have led many researchers to explore ways to automate the process to make it more objective and to facilitate the needs of the healthcare industry. Artificial Intelligence (AI) and machine learning (ML) have emerged as the most promising approaches to automate the CHA process. In this paper, we explore the background of CHA and delve into the extensive research recently undertaken in this domain to provide a comprehensive survey of the state-of-the-art. In particular, a careful selection of significant works published in the literature is reviewed to elaborate a range of enabling technologies and AI/ML techniques used for CHA, including conventional supervised and unsupervised machine learning, deep learning, reinforcement learning, natural language processing, and image processing techniques. Furthermore, we provide an overview of various means of data acquisition and the benchmark datasets. Finally, we discuss open issues and challenges in using AI and ML for CHA along with some possible solutions. In summary, this paper presents CHA tools, lists various data acquisition methods for CHA, provides technological advancements, presents the usage of AI for CHA, and open issues, challenges in the CHA domain. We hope this first-of-its-kind survey paper will significantly contribute to identifying research gaps in the complex and rapidly evolving interdisciplinary mental health field. © 2023, The Author(s).</t>
  </si>
  <si>
    <t>AI; machine learning; deep learning; reinforcement learning; natural language processing; supervised learning; unsupervised learning; computer vision</t>
  </si>
  <si>
    <t>Long Short-Term Memory Recurrent Neural Network</t>
  </si>
  <si>
    <t>Duplicate, deleted in SDG13</t>
  </si>
  <si>
    <t>Duplicate; deleted in SDG 5</t>
  </si>
  <si>
    <t>artificial intelligence; supervised machine learning</t>
  </si>
  <si>
    <t>Edge Computing Artificial Intelligence</t>
  </si>
  <si>
    <t>decision tree; Natural Language Processing</t>
  </si>
  <si>
    <t>deep learning; AI; machine learning; neural networks</t>
  </si>
  <si>
    <t>ML Random Forest Tree method</t>
  </si>
  <si>
    <t>Longitudinal</t>
  </si>
  <si>
    <t>Brazil; Russia; India; China; South Africa; UK; USA; Australia; Bahrain; Kuwait; Oman; Qatar; Saudi Arabia; United Arab Emirates</t>
  </si>
  <si>
    <t>GA-SVM (genetic algorithm support vector machine); GARCH (Generalized Autoregressive Conditional Heteroscedasticity)
model</t>
  </si>
  <si>
    <t>Regional</t>
  </si>
  <si>
    <t>Empirical</t>
  </si>
  <si>
    <t>Local</t>
  </si>
  <si>
    <t>Predictive maintainance</t>
  </si>
  <si>
    <t>Future</t>
  </si>
  <si>
    <t>Snapshot</t>
  </si>
  <si>
    <t>Present</t>
  </si>
  <si>
    <t>Quantitative</t>
  </si>
  <si>
    <t>Edge Computing</t>
  </si>
  <si>
    <t>International</t>
  </si>
  <si>
    <t>National</t>
  </si>
  <si>
    <t>Mixed methods</t>
  </si>
  <si>
    <t>Conceptual</t>
  </si>
  <si>
    <t>Regression Algorithm</t>
  </si>
  <si>
    <t>Spain, Greece</t>
  </si>
  <si>
    <t>India, Serbia</t>
  </si>
  <si>
    <t>Spain, UK, France, Ireland, Norway</t>
  </si>
  <si>
    <t>France, Norway, UK, Spain, Turkey, India, Thailand, Italy</t>
  </si>
  <si>
    <t>India, Sweden</t>
  </si>
  <si>
    <t>Canada, Singapore</t>
  </si>
  <si>
    <t>Editorial</t>
  </si>
  <si>
    <t>Austria, Czech Republic, Canada</t>
  </si>
  <si>
    <t>Continent</t>
  </si>
  <si>
    <t>Sub-Saharan Africa</t>
  </si>
  <si>
    <t>Nigeria, UK</t>
  </si>
  <si>
    <t>Colombia, Spain</t>
  </si>
  <si>
    <t>South Korea, Vietnam, India, Malaysia, Indonesia</t>
  </si>
  <si>
    <t>SNapshot</t>
  </si>
  <si>
    <t>China, Saudi Arabia, USA</t>
  </si>
  <si>
    <t>Netherlands, UK</t>
  </si>
  <si>
    <t>Ai</t>
  </si>
  <si>
    <t>Fuzzy Logic</t>
  </si>
  <si>
    <t>Qualitative</t>
  </si>
  <si>
    <t>Conceoptual</t>
  </si>
  <si>
    <t>ANN, RF</t>
  </si>
  <si>
    <t>Qunatitative</t>
  </si>
  <si>
    <t>SFM</t>
  </si>
  <si>
    <t>Markov Clustering</t>
  </si>
  <si>
    <t>ML, DL</t>
  </si>
  <si>
    <t>AI, ML</t>
  </si>
  <si>
    <t>Opinion</t>
  </si>
  <si>
    <t>Support vector and K-means</t>
  </si>
  <si>
    <t>CNN-SL</t>
  </si>
  <si>
    <t>Prediction Modelling</t>
  </si>
  <si>
    <t>Massaoudi A.; Berguiga A.; Harchay A.; Ben Ayed M.; Belmabrouk H.</t>
  </si>
  <si>
    <t>Massaoudi, Ayman (36158626000); Berguiga, Abdelwahed (35147477800); Harchay, Ahlem (36602506000); Ben Ayed, Mossaad (58648289800); Belmabrouk, Hafedh (8335833000)</t>
  </si>
  <si>
    <t>36158626000; 35147477800; 36602506000; 58648289800; 8335833000</t>
  </si>
  <si>
    <t>Spectral and Energy Efficiency Trade-Off in UAV-Based Olive Irrigation Systems</t>
  </si>
  <si>
    <t>10.3390/app131910739</t>
  </si>
  <si>
    <t>https://www.scopus.com/inward/record.uri?eid=2-s2.0-85174156189&amp;doi=10.3390%2fapp131910739&amp;partnerID=40&amp;md5=c9a5f2cdef6b9c8cd845470d759cee95</t>
  </si>
  <si>
    <t>Precision agriculture, also referred to as smart farming, is one of the main pillars of modern society to achieve the Sustainable Development Goals (SDGs). Precision agriculture aims to improve the quality and quantity of production while conserving scarce natural resources. Smart farming has grown in recent years thanks to the adoption of modern technologies, including artificial intelligence (AI) and the Internet of Things (IoT). In this work, we consider an irrigation system for olive orchards based on unmanned aerial vehicles (UAVs). Specifically, UAVs ensure remote sensing (RS), which offers the advantage of collecting vital information on a large temporal and spatial scale (which cannot be achieved with traditional technologies). However, UAV-based irrigation systems face tremendous challenges due to the various requirements of a powerful computing ability, battery capacity, energy efficiency, and spectral efficiency for different connected devices. This paper addresses the energy efficiency and spectral efficiency trade-off problem of UAV-based irrigation systems. We propose to adopt massive multiple input, multiple output (M-MIMO) technology to ensure wireless communication. In fact, this technology plays a significant role in future sixth-generation (6G) wireless mobile networks and has the potential to enhance the energy efficiency as well as the spectral efficiency. We design a network model with a three-layered architecture and analytically compute the achievable spectral efficiency and the energy efficiency of the studied system. Then, we numerically determine the optimal number of ground base station antennas as well as the optimal number of IoT devices that should be used to ensure the maximum energy efficiency while guaranteeing a high spectral efficiency. The numerical results prove that the proposed UAV-based irrigation system outperforms conventional systems and demonstrate that the best spectral and energy efficiency trade-off is obtained by using the M-MMSE combiner. © 2023 by the authors.</t>
  </si>
  <si>
    <t>2-s2.0-85174156189</t>
  </si>
  <si>
    <t>Field Expermient</t>
  </si>
  <si>
    <t>Bayesian</t>
  </si>
  <si>
    <t>USA, Chile</t>
  </si>
  <si>
    <t>Duplicate, deleted in SDG 11</t>
  </si>
  <si>
    <t>Multiple</t>
  </si>
  <si>
    <t>Gaussian</t>
  </si>
  <si>
    <t>Sub-National</t>
  </si>
  <si>
    <t>Lab Based</t>
  </si>
  <si>
    <t>Duplicate, deleted in SDG15</t>
  </si>
  <si>
    <t>Brundtland Report</t>
  </si>
  <si>
    <t>Triple bottom line</t>
  </si>
  <si>
    <t>Brundtland report</t>
  </si>
  <si>
    <t>Brazil, Portugal</t>
  </si>
  <si>
    <t>Brundtland report, SDGs, Triple Bottom Line</t>
  </si>
  <si>
    <t>three dimensions</t>
  </si>
  <si>
    <t>SVM, RF, AdaBoost, KNN</t>
  </si>
  <si>
    <t>SDGs, three dimensions</t>
  </si>
  <si>
    <t>ANN, Genetic Algorhythm (GA)</t>
  </si>
  <si>
    <t>AI, deep learning</t>
  </si>
  <si>
    <t>Latent Dirichlet Allocation (LDA)</t>
  </si>
  <si>
    <t>Duplicate</t>
  </si>
  <si>
    <t>Nica, Elvira (25636532400); Stehel, Vojtech (57190392101)</t>
  </si>
  <si>
    <t>Nica, Elvira (25636532400); Stan, Cristian Ionuț (57205700560); Luțan, Anca Georgeta (57217529763); Oașa, Ruxandra-Ștefania (57222583338)</t>
  </si>
  <si>
    <t>25636532400; 57205700560; 57217529763; 57222583338</t>
  </si>
  <si>
    <t>Internet of things-based real-time production logistics, sustainable industrial value creation, and artificial intelligence-driven big data analytics in cyber-physical smart manufacturing systems</t>
  </si>
  <si>
    <t>10.22381/emfm16120215</t>
  </si>
  <si>
    <t>https://www.scopus.com/inward/record.uri?eid=2-s2.0-85106663779&amp;doi=10.22381%2femfm16120215&amp;partnerID=40&amp;md5=222bd28b0dafe5e48a411aefe2c135a3</t>
  </si>
  <si>
    <t>This paper analyzes the outcomes of an exploratory review of the current research on Internet of Things-based real-time production logistics, sustainable industrial value creation, and artificial intelligence-driven big data analytics in cyber-physical smart manufacturing systems. The data used for this study was obtained and replicated from previous research conducted by Capgemini, Deloitte, IW Custom Research, Kronos, MHI, PwC, SME, and Software AG. We performed analyses and made estimates regarding deep learning-assisted smart process planning in cyber-physical manufacturing systems. Data collected from 4,700 respondents are tested against the research model. Descriptive statistics of compiled data from the completed surveys were calculated when appropriate. © 2021, Addleton Academic Publishers. All rights reserved.</t>
  </si>
  <si>
    <t>2-s2.0-85106663779</t>
  </si>
  <si>
    <t>random forest, gradient boost, XGBoost, LightGBM, CatBoost, logistic regression, support vector machine, autoencoder models</t>
  </si>
  <si>
    <t>indiviudal</t>
  </si>
  <si>
    <t>Artifical Neural Network</t>
  </si>
  <si>
    <t>Triple Bottom Line</t>
  </si>
  <si>
    <t>Artificial Bee Colony Algorithm</t>
  </si>
  <si>
    <t>three Dimensions</t>
  </si>
  <si>
    <t>Artificial Neural Netowrk</t>
  </si>
  <si>
    <t>Multilayer Perceptron Algorithm</t>
  </si>
  <si>
    <t>China, USA</t>
  </si>
  <si>
    <t>three Pillars</t>
  </si>
  <si>
    <t>Duplicate,</t>
  </si>
  <si>
    <t>NS</t>
  </si>
  <si>
    <t>Duplicate, deleted in SDG7, SDG18, SDG6</t>
  </si>
  <si>
    <t>Deep Reinforcement Learning</t>
  </si>
  <si>
    <t>REINFORCEMENT algorithm</t>
  </si>
  <si>
    <t>Neural Network algorithm</t>
  </si>
  <si>
    <t>Duplicate, deleted in SDG7</t>
  </si>
  <si>
    <t>gene expression programming - genetic algorithm, linear regression, non-linear regression</t>
  </si>
  <si>
    <t>Germany, Sweden, Finland, France, Spain, Italy</t>
  </si>
  <si>
    <t>Reinforcement Learning, ML</t>
  </si>
  <si>
    <t>Artificial Neural Network</t>
  </si>
  <si>
    <t>1, 2</t>
  </si>
  <si>
    <t>artificial intelligence; big data;
blockchain technologies</t>
  </si>
  <si>
    <t>customized career management platform for female engineering talents empowered by artificial intelligence, big data and
blockchain technologies</t>
  </si>
  <si>
    <t>AI; supervised learning</t>
  </si>
  <si>
    <t>Sweden; Uganda</t>
  </si>
  <si>
    <t>AI; unsupervised learning; ML; Natural Language Processing (NLP); Deep Learning</t>
  </si>
  <si>
    <t>Multimodal Unsupervised Image-to-Image Translation (MUNIT); Generative adversarial networks (GAN); K-means clustering; Canny edge detection algorithm; Convolutional Neural Network (CNN)</t>
  </si>
  <si>
    <t>Hubei Province China</t>
  </si>
  <si>
    <t>Coding category title</t>
  </si>
  <si>
    <t>Defintion - description</t>
  </si>
  <si>
    <t>Type of data (only suggestions, not exhaustive)</t>
  </si>
  <si>
    <t>GPS</t>
  </si>
  <si>
    <t>phone</t>
  </si>
  <si>
    <t>e.g. call detail records, app data</t>
  </si>
  <si>
    <t>remote sensing</t>
  </si>
  <si>
    <t>e.g. LiDAR, SAR, multi/hyper-spectral</t>
  </si>
  <si>
    <t>street view</t>
  </si>
  <si>
    <t>governmental</t>
  </si>
  <si>
    <t xml:space="preserve">e.g cadaster, gvt survey, gvt statistics </t>
  </si>
  <si>
    <t>e.g. Internet of Things, camera, traffic count, weather station, smart meters</t>
  </si>
  <si>
    <t xml:space="preserve">e.g. websites </t>
  </si>
  <si>
    <t>other digital traces</t>
  </si>
  <si>
    <t>e.g. credit card purchase</t>
  </si>
  <si>
    <t>smart cards</t>
  </si>
  <si>
    <t>e.g. transit pass</t>
  </si>
  <si>
    <t>social media</t>
  </si>
  <si>
    <t>Role of AI (based on Kaack et al 2022)</t>
  </si>
  <si>
    <t>ML can be used to translate raw data such as text documents or satellite imagery into usable insights for RD\&amp;D, policy-making, and systems planning.</t>
  </si>
  <si>
    <t xml:space="preserve">Increased pace of processes in laboratory projects, scientific discovery. </t>
  </si>
  <si>
    <t xml:space="preserve">Rapid modeling of complex systems and processes, to gain insights, preliminary analyses or to inform decision-making. </t>
  </si>
  <si>
    <t>Learning from time-series data, ML can be used to predict future events.</t>
  </si>
  <si>
    <t>By controlling and improving the operational efficiency of complex systems, ML can help to save resources and energy.</t>
  </si>
  <si>
    <t>ML can be used in the maintenance of systems such as buildings to improve efficiency, reduce costs, and build resilience</t>
  </si>
  <si>
    <t>unsupervised learning</t>
  </si>
  <si>
    <t>Classification analysis</t>
  </si>
  <si>
    <t>Cluster analysis</t>
  </si>
  <si>
    <t>Natural Language Processing (NLP)</t>
  </si>
  <si>
    <t>Evolutionary algoritms</t>
  </si>
  <si>
    <t>Association Rule Learning</t>
  </si>
  <si>
    <t>Reinformcement Learning</t>
  </si>
  <si>
    <t>Computer vision</t>
  </si>
  <si>
    <t>Artificial General Intelligence</t>
  </si>
  <si>
    <t>Large Language Models</t>
  </si>
  <si>
    <t>Algorithm/model/framework name</t>
  </si>
  <si>
    <t>Fuzzy logic algorithms</t>
  </si>
  <si>
    <t>References</t>
  </si>
  <si>
    <t>Vikhar, Pradnya A. (2016).  [IEEE 2016 International Conference on Global Trends in Signal Processing, Information Computing and Communication (ICGTSPICC) - Jalgaon, India (2016.12.22-2016.12.24)] 2016 International Conference on Global Trends in Signal Processing, Information Computing and Communication (ICGTSPICC) - Evolutionary algorithms: A critical review and its future prospects. , (), 261–265. doi:10.1109/ICGTSPICC.2016.7955308 </t>
  </si>
  <si>
    <t>GPT, Gemini, Claude...</t>
  </si>
  <si>
    <t>Lauriola, I., Lavelli, A., &amp; Aiolli, F. (2022). An introduction to deep learning in natural language processing: Models, techniques, and tools. Neurocomputing, 470, 443-456.</t>
  </si>
  <si>
    <t>Linear Discriminant Analysis(LDA)</t>
  </si>
  <si>
    <t>Chowdhary, K., &amp; Chowdhary, K. R. (2020). Natural language processing. Fundamentals of artificial intelligence, 603-649</t>
  </si>
  <si>
    <t>Logistic Regression (LR)</t>
  </si>
  <si>
    <t>Slowik, A., &amp; Kwasnicka, H. (2020). Evolutionary algorithms and their applications to engineering problems. Neural Computing and Applications, 32, 12363-12379.</t>
  </si>
  <si>
    <t>K-nearest neighbors (KNN)</t>
  </si>
  <si>
    <t>Sarker, I. H. (2021). Machine learning: Algorithms, real-world applications and research directions. SN computer science, 2(3), 160.</t>
  </si>
  <si>
    <t>Support vector machine (SVM)</t>
  </si>
  <si>
    <t>Decision Tree (DT)</t>
  </si>
  <si>
    <t>Random Forest (RF)</t>
  </si>
  <si>
    <t>Adaptive Boosting (AdaBoost)</t>
  </si>
  <si>
    <t>Extreme gradient boosting (XGBoost)</t>
  </si>
  <si>
    <t>Stochastic gradient descent (SGD)</t>
  </si>
  <si>
    <t>Zero-R</t>
  </si>
  <si>
    <t>One-R</t>
  </si>
  <si>
    <t>Decisition Table Naive Bayes (DTNB)</t>
  </si>
  <si>
    <t>Ripple Down Rule learner (RIDOR)</t>
  </si>
  <si>
    <t>Repeated Incremental Pruning to Produce Error Reduction (RIPPER)</t>
  </si>
  <si>
    <t>Linear regression</t>
  </si>
  <si>
    <t>Multiple regression</t>
  </si>
  <si>
    <t>Polynomail regression</t>
  </si>
  <si>
    <t>LASSO and ridge regression</t>
  </si>
  <si>
    <t>K-Means</t>
  </si>
  <si>
    <t>K-Mediods</t>
  </si>
  <si>
    <t>Mean-shift clustering</t>
  </si>
  <si>
    <t>CLARA</t>
  </si>
  <si>
    <t>DBSCAN</t>
  </si>
  <si>
    <t>OPTICS</t>
  </si>
  <si>
    <t>Agglomerative hierarchical clustering</t>
  </si>
  <si>
    <t>Divisive hierarchical clustering</t>
  </si>
  <si>
    <t>Hierarchical agglomerative clustering</t>
  </si>
  <si>
    <t>Grid based clustering (STING)</t>
  </si>
  <si>
    <t>Grid based clustering (CLIQUE)</t>
  </si>
  <si>
    <t>Gaussian Mixture models</t>
  </si>
  <si>
    <t>Expectation Maximization Algorithm</t>
  </si>
  <si>
    <t>AIS</t>
  </si>
  <si>
    <t>SETM</t>
  </si>
  <si>
    <t>Apriori (Apriori-TID, Apriori-Hybrid)</t>
  </si>
  <si>
    <t>ECLAT</t>
  </si>
  <si>
    <t>FP-Growth</t>
  </si>
  <si>
    <t>ABC-Rule Miner</t>
  </si>
  <si>
    <t>Reinforcement Learning</t>
  </si>
  <si>
    <t>Markov Decision Process (MDP)</t>
  </si>
  <si>
    <t>AlphaZero</t>
  </si>
  <si>
    <t>AlphaGo</t>
  </si>
  <si>
    <t>Q-Learning</t>
  </si>
  <si>
    <t>Deep Q Network</t>
  </si>
  <si>
    <t>Monte Carlo Control</t>
  </si>
  <si>
    <t>State Action Reward State Action (SARSA)</t>
  </si>
  <si>
    <t>Deep Learning-Artificial Neural Network-based machine learning</t>
  </si>
  <si>
    <t>Multilayer Perceptron (MLP)</t>
  </si>
  <si>
    <t>Self organizing map (SOM)</t>
  </si>
  <si>
    <t>Autoenconder (AE)</t>
  </si>
  <si>
    <t>Restricted Boltzmann techniqyues (RBM)</t>
  </si>
  <si>
    <t>Deep Belief Network  (DBN)</t>
  </si>
  <si>
    <t>Backpropragation neural network (BPNN)</t>
  </si>
  <si>
    <t>Generative adversarial neural network (GAN)</t>
  </si>
  <si>
    <t>gated recurrent unit neural network (GRU)</t>
  </si>
  <si>
    <t>NLTK</t>
  </si>
  <si>
    <t>Gensim</t>
  </si>
  <si>
    <t>SpaCy</t>
  </si>
  <si>
    <t>Transformers (BERT, GPT, RoBERTa,XLet)</t>
  </si>
  <si>
    <t>CoreNLP</t>
  </si>
  <si>
    <t>Stanza</t>
  </si>
  <si>
    <t>First Order Predicate Logic</t>
  </si>
  <si>
    <t>Default Logic</t>
  </si>
  <si>
    <t>Production rules</t>
  </si>
  <si>
    <t>Recognize Resolve Act</t>
  </si>
  <si>
    <t>Ontology Web Language</t>
  </si>
  <si>
    <t>Acyclic Graph</t>
  </si>
  <si>
    <t>Semantic Networks</t>
  </si>
  <si>
    <t>Assertional Networks</t>
  </si>
  <si>
    <t>Cyc</t>
  </si>
  <si>
    <t>WordNet</t>
  </si>
  <si>
    <t>Thought-Treasure</t>
  </si>
  <si>
    <t>Open Mind Common Sense</t>
  </si>
  <si>
    <t>Evolutionary Algorithms</t>
  </si>
  <si>
    <t>Genetic Algorithm (GA)</t>
  </si>
  <si>
    <t>Differential evolution (DE)</t>
  </si>
  <si>
    <t>Evolution Strategies (ESs)</t>
  </si>
  <si>
    <t>Evolutionary Programming</t>
  </si>
  <si>
    <t>Memetic Algorithms</t>
  </si>
  <si>
    <t>Distributed Evolutionary Algorithms</t>
  </si>
  <si>
    <t>Genetic Swarm Optimization (GSO)</t>
  </si>
  <si>
    <t>Hybrid PSO</t>
  </si>
  <si>
    <t>Self adaptative differential evolution(SaDE)</t>
  </si>
  <si>
    <t>Inmune self-adaptive differential evolution (ISDE)</t>
  </si>
  <si>
    <t>Multi-objective Evolutionary algorithm (MOEAs)</t>
  </si>
  <si>
    <t xml:space="preserve">Multi-objective Evolutionary algorithm based on decomposition (MOEA/D) </t>
  </si>
  <si>
    <t>Dynamic multi-agent GA</t>
  </si>
  <si>
    <t>Multi-objective Particle Swarm Optimization (MOPSO)</t>
  </si>
  <si>
    <t xml:space="preserve">Computer vision </t>
  </si>
  <si>
    <t>Temporal Scale: Past, Present, Future</t>
  </si>
  <si>
    <t>What is the main empirical interest? Of course data is always "from the past", even if you make a prediction for the future. But do the authors for instance explicitly investigate the past in contrast to the present?</t>
  </si>
  <si>
    <t>ID</t>
  </si>
  <si>
    <r>
      <rPr>
        <rFont val="Calibri"/>
        <b/>
        <color theme="1"/>
        <sz val="11.0"/>
      </rPr>
      <t xml:space="preserve">Type of AI 
</t>
    </r>
    <r>
      <rPr>
        <rFont val="Calibri"/>
        <b val="0"/>
        <i/>
        <color theme="1"/>
        <sz val="9.0"/>
      </rPr>
      <t>inductive, text snippet</t>
    </r>
  </si>
  <si>
    <r>
      <rPr>
        <rFont val="Calibri"/>
        <b/>
        <color theme="1"/>
        <sz val="11.0"/>
      </rPr>
      <t xml:space="preserve">Algorithm(s) used
</t>
    </r>
    <r>
      <rPr>
        <rFont val="Calibri"/>
        <b val="0"/>
        <i/>
        <color theme="1"/>
        <sz val="9.0"/>
      </rPr>
      <t>inductive, text snippet</t>
    </r>
  </si>
  <si>
    <r>
      <rPr>
        <rFont val="Calibri"/>
        <b/>
        <color theme="1"/>
        <sz val="11.0"/>
      </rPr>
      <t xml:space="preserve">Method </t>
    </r>
    <r>
      <rPr>
        <rFont val="Calibri"/>
        <b val="0"/>
        <color theme="1"/>
        <sz val="11.0"/>
      </rPr>
      <t>(1)</t>
    </r>
    <r>
      <rPr>
        <rFont val="Calibri"/>
        <b/>
        <color theme="1"/>
        <sz val="11.0"/>
      </rPr>
      <t xml:space="preserve"> vs. study object </t>
    </r>
    <r>
      <rPr>
        <rFont val="Calibri"/>
        <b val="0"/>
        <color theme="1"/>
        <sz val="11.0"/>
      </rPr>
      <t>(2)</t>
    </r>
  </si>
  <si>
    <r>
      <rPr>
        <rFont val="Calibri"/>
        <b/>
        <color theme="1"/>
        <sz val="11.0"/>
      </rPr>
      <t xml:space="preserve">Core topic </t>
    </r>
    <r>
      <rPr>
        <rFont val="Calibri"/>
        <b val="0"/>
        <color theme="1"/>
        <sz val="9.0"/>
      </rPr>
      <t>(only one)</t>
    </r>
    <r>
      <rPr>
        <rFont val="Calibri"/>
        <b/>
        <color theme="1"/>
        <sz val="11.0"/>
      </rPr>
      <t xml:space="preserve">
</t>
    </r>
    <r>
      <rPr>
        <rFont val="Calibri"/>
        <b val="0"/>
        <color theme="1"/>
        <sz val="9.0"/>
      </rPr>
      <t>short text snippet, inductive</t>
    </r>
  </si>
  <si>
    <r>
      <rPr>
        <rFont val="Calibri"/>
        <b/>
        <color theme="1"/>
        <sz val="11.0"/>
      </rPr>
      <t xml:space="preserve">Role of AI
</t>
    </r>
    <r>
      <rPr>
        <rFont val="Calibri"/>
        <b val="0"/>
        <color theme="1"/>
        <sz val="9.0"/>
      </rPr>
      <t xml:space="preserve">deductive </t>
    </r>
  </si>
  <si>
    <r>
      <rPr>
        <rFont val="Calibri"/>
        <b/>
        <color theme="1"/>
        <sz val="11.0"/>
      </rPr>
      <t xml:space="preserve">Means </t>
    </r>
    <r>
      <rPr>
        <rFont val="Calibri"/>
        <b val="0"/>
        <color theme="1"/>
        <sz val="11.0"/>
      </rPr>
      <t>(1)</t>
    </r>
    <r>
      <rPr>
        <rFont val="Calibri"/>
        <b/>
        <color theme="1"/>
        <sz val="11.0"/>
      </rPr>
      <t xml:space="preserve"> vs. end </t>
    </r>
    <r>
      <rPr>
        <rFont val="Calibri"/>
        <b val="0"/>
        <color theme="1"/>
        <sz val="11.0"/>
      </rPr>
      <t>(2)</t>
    </r>
  </si>
  <si>
    <r>
      <rPr>
        <rFont val="Calibri"/>
        <b/>
        <color theme="1"/>
        <sz val="11.0"/>
      </rPr>
      <t>spatial scale</t>
    </r>
    <r>
      <rPr>
        <rFont val="Calibri"/>
        <b/>
        <color theme="1"/>
        <sz val="9.0"/>
      </rPr>
      <t xml:space="preserve"> </t>
    </r>
    <r>
      <rPr>
        <rFont val="Calibri"/>
        <b val="0"/>
        <color theme="1"/>
        <sz val="9.0"/>
      </rPr>
      <t>(individual, local, regional, national, supranational, global</t>
    </r>
    <r>
      <rPr>
        <rFont val="Calibri"/>
        <b/>
        <color theme="1"/>
        <sz val="11.0"/>
      </rPr>
      <t>)</t>
    </r>
  </si>
  <si>
    <r>
      <rPr>
        <rFont val="Calibri"/>
        <b/>
        <color theme="1"/>
        <sz val="11.0"/>
      </rPr>
      <t xml:space="preserve">temporal scale </t>
    </r>
    <r>
      <rPr>
        <rFont val="Calibri"/>
        <b val="0"/>
        <color theme="1"/>
        <sz val="9.0"/>
      </rPr>
      <t>(past, present, future)</t>
    </r>
  </si>
  <si>
    <r>
      <rPr>
        <rFont val="Calibri"/>
        <b/>
        <color theme="1"/>
        <sz val="11.0"/>
      </rPr>
      <t xml:space="preserve">location of the study </t>
    </r>
    <r>
      <rPr>
        <rFont val="Calibri"/>
        <b val="0"/>
        <color theme="1"/>
        <sz val="9.0"/>
      </rPr>
      <t>(country)</t>
    </r>
  </si>
  <si>
    <r>
      <rPr>
        <rFont val="Calibri"/>
        <b/>
        <color theme="1"/>
        <sz val="11.0"/>
      </rPr>
      <t xml:space="preserve">Dataset used </t>
    </r>
    <r>
      <rPr>
        <rFont val="Calibri"/>
        <b val="0"/>
        <color theme="1"/>
        <sz val="8.0"/>
      </rPr>
      <t>(inductive)</t>
    </r>
  </si>
  <si>
    <t>Zhou Y.; Liu Y.</t>
  </si>
  <si>
    <t>Zhou, Yang (57206615338); Liu, Yansui (8395328700)</t>
  </si>
  <si>
    <t>57206615338; 8395328700</t>
  </si>
  <si>
    <t>The geography of poverty: Review and research prospects</t>
  </si>
  <si>
    <t>Journal of Rural Studies</t>
  </si>
  <si>
    <t>10.1016/j.jrurstud.2019.01.008</t>
  </si>
  <si>
    <t>https://www.scopus.com/inward/record.uri?eid=2-s2.0-85060854799&amp;doi=10.1016%2fj.jrurstud.2019.01.008&amp;partnerID=40&amp;md5=142efeecadd1bc8d1b588587ae0cbb42</t>
  </si>
  <si>
    <t>Geography of poverty (GOP) or poverty geography is a branch of human geography, which studies the geographical patterns, distribution characteristics, areal types and evolution mechanism of poverty and the relationship with geographical environment as well as antipoverty measures. Based on the systematical analysis on the significance of GOP research, this study firstly put forward the impoverished areal system (IAS), and then elaborated the main contents, research progresses and existing problems in GOP research, and finally proposed the possible key areas in the future. Results show that the IAS is an open system with structure and function and has its life-cycle law, which is composed of natural endowments, location conditions, human capital and geographical capital within a certain geographical area. The subsystem of human, land and industry is the core of the IAS. Poverty geography studies both regional (place) poverty and individual (people) poverty. Regional poverty is an external manifestation of the coupling maladjustment of human, land and industry elements in a particular area. There are 5W + H (What, Where, Why, When, Who and How) models in GOP research. Key areas of future GOP research include: 1) IAS's life cycle evolution law; 2) regional multidimensional poverty measurement; 3) geographical identification of poverty and its areal type; 4) dynamic simulation of impoverished and its mechanism; 5) poverty mapping; 6) antipoverty measure; and 7) poverty reduction effectiveness evaluation. Facing the UN's goal of eradicating poverty by 2030, poverty geography research in the new period should focus on the complexity, spatial heterogeneity and mechanism of poverty, and designs anti-poverty paths and models suitable for different countries. To adapt to the trend of globalization and informationization, poverty geographers should make use of modern technologies such as data platform, cloud computing, remote sensing and artificial intelligence to focus on the spatio-temporal pattern of poverty and its driving mechanism as well as antipoverty path, and to solve the global poverty problem and promote the internationalization, basification and engineering of geography. © 2019 Elsevier Ltd</t>
  </si>
  <si>
    <t>2-s2.0-85060854799</t>
  </si>
  <si>
    <t>Chen S.; Wu S.; Ma M.</t>
  </si>
  <si>
    <t>Chen, Shanshan (56113825800); Wu, Shengjun (56179074200); Ma, Maohua (57126677800)</t>
  </si>
  <si>
    <t>56113825800; 56179074200; 57126677800</t>
  </si>
  <si>
    <t>Ecological restoration programs reduced forest fragmentation by stimulating forest expansion</t>
  </si>
  <si>
    <t>10.1016/j.ecolind.2023.110855</t>
  </si>
  <si>
    <t>https://www.scopus.com/inward/record.uri?eid=2-s2.0-85169296844&amp;doi=10.1016%2fj.ecolind.2023.110855&amp;partnerID=40&amp;md5=5864068462f52240af9ba03ebc3810d1</t>
  </si>
  <si>
    <t>Deforestation has led to substantial loss of natural forests worldwide, resulting in forest fragmentation, soil erosion, biodiversity loss, and carbon loss. In response to the Sustainable Development Goals (SDGs) by 2030, particularly the Global Forest Goals, China implemented a series of large-scale ecological restoration programs. In the context of coexisting forest restoration and forest loss, the effectiveness of long-term forest ecological restoration programs in optimizing forest fragmentation remains uncertain. Within the framework of long-term ecological restoration programs, we investigate the dynamics of forest fragmentation, analyze the spatial processes of forest expansion and loss, and assess the impact of forest fragmentation on core and edge forests in Panzhihua City using landscape metrics and Morphological Spatial Pattern Analysis. At the statistical scale, the rise in AI and CONTAG indices, along with the decline in the SHDI index, signifies a reduction in forest fragmentation. Additionally, the findings of the Morphological Spatial Pattern Analysis (MSPA) at the spatial scale corroborate this trend. These results demonstrate that long-term ecological restoration programs reduced forest fragmentation, primarily driven by forest expansion. We discovered that forest fragmentation decreased thanks to three ecological management practices: (1) expanding forest edges (sprawl); (2) converting farmland on the forest's edge to forestland (corridor or sprawl); and (3) closing perforations within forests (infill). Additionally, at the spatial pattern level, the reduction of forest fragmentation enhanced the core forest area (567.36 km2) and declined edge forest area (44.28 km2) in Panzhihua City from 1992 to 2020. Integrating the MSPA analysis with landscape indices enhances our understanding of landscape fragmentation in the region. Considering spatial complexity when analyzing the spatial processes of forest expansion and loss holds significant importance for formulating improvement strategies. Moreover, these findings emphasize the necessity of considering the spatial process of forest expansion while formulating effective forest restoration measures to mitigate fragmentation and minimize the negative impact of edge effects on forests. © 2023 The Authors</t>
  </si>
  <si>
    <t>2-s2.0-85169296844</t>
  </si>
  <si>
    <t>no AI, to be dismissed</t>
  </si>
  <si>
    <t>Awogbemi O.; Kallon D.V.V.</t>
  </si>
  <si>
    <t>Awogbemi, Omojola (57208220375); Kallon, Daramy Vandi Von (57196456023)</t>
  </si>
  <si>
    <t>57208220375; 57196456023</t>
  </si>
  <si>
    <t>Achieving affordable and clean energy through conversion of waste plastic to liquid fuel</t>
  </si>
  <si>
    <t>Journal of the Energy Institute</t>
  </si>
  <si>
    <t>10.1016/j.joei.2022.101154</t>
  </si>
  <si>
    <t>https://www.scopus.com/inward/record.uri?eid=2-s2.0-85145646926&amp;doi=10.1016%2fj.joei.2022.101154&amp;partnerID=40&amp;md5=722eb2ba4e7d2098da2e111f31910a02</t>
  </si>
  <si>
    <t>Millions of tons of waste plastic are generated worldwide every year. These waste plastics are nonbiodegradable and are inappropriately disposed thereby constituting sanitary and environmental nuisance to society. The discarded plastics are dumped into drainages and water bodies where they pollute the environment, contaminate aquatic habitats, and harm aquatic animals. Researchers have devised techniques for converting waste plastic to biofuels to replace the dangerous fossil-based fuels and meet the Sustainable Development Goal (SDG) of affordable and clean energy for all targets. This study reviews the strategies for achieving affordable and clean energy through the conversion of waste plastic to biofuels and other value-added products. The classes of plastics and their applications, waste plastic conversion routes and their products, and conversion of waste plastic to bio-oil, biohydrogen, and other renewable fuels are examined. The application of waste plastic in the building and construction industries, production of carbon nanotubes, synthesis of graphene nanosheets as novel biocatalyst, and wastewater treatment are also discussed with a view to exposing other avenues for the utilization of waste plastic. The outcome of this intervention will enrich scholarship by providing updated information on the strategies for converting waste plastic to biofuels and other value-added products. Biofuel researchers, waste managers, environmental enthusiasts, and other stakeholders will be equipped with adequate knowledge on opportunities available in the waste plastic conversion and how to turn the menace of waste plastic into beneficial products. Implementable legislations and policies to encourage investments into waste conversion for cleaner environment, employment generation, and biodiversity. More targeted interdisciplinary studies are required to evolve innovative pathways for sustainable conversion and utilization of waste plastic. The use of appropriate state-of-the-art technologies such as machine learning, artificial intelligence, etc. as well as statistical modeling, and optimization tools are needed to improve the conversion efficiency, optimize process parameters, and guarantee the sustainable production of quality products from waste plastic towards meeting SDG 7. © 2022 Energy Institute</t>
  </si>
  <si>
    <t>2-s2.0-85145646926</t>
  </si>
  <si>
    <t>Ghosh S.; Swades Pal</t>
  </si>
  <si>
    <t>Ghosh, Susmita (58726452500); Swades Pal (58203632200)</t>
  </si>
  <si>
    <t>58726452500; 58203632200</t>
  </si>
  <si>
    <t>Economic and socioecological perspectives of urban wetland loss and processes: a study from literatures</t>
  </si>
  <si>
    <t>10.1007/s11356-023-27123-w</t>
  </si>
  <si>
    <t>https://www.scopus.com/inward/record.uri?eid=2-s2.0-85153948403&amp;doi=10.1007%2fs11356-023-27123-w&amp;partnerID=40&amp;md5=210008fa9bde819c8db91c06407dd054</t>
  </si>
  <si>
    <t>Existing literatures across the world highlighted the causes and rate of wetland loss; however, so far, no researches tried to analyze how these are guided by the socioeconomic and ecological conditions. The current review work wished to explore how economic and socioecological perspectives could control the rate and drivers of urban wetland loss. Through meta-analysis, this study also intended to explore the changing polarity in research publication and collaborative research. Total 287 original research articles indicating the rates and drivers of wetland loss from 1990 to June 2022 for the first objective and 1500 articles focusing wetland researches from Dimensions AI database for the last objective were taken. Results clearly revealed that the rate of urban wetland loss varies from 0.03 to 3.13% annually, and three main drivers like built-up, agricultural expansions, pollution were identified all across the world. Loss rate was found maximum in the developing and least developed countries. Pollution, built-up expansion, and agriculture expansion, respectively, in developed, developing, and least developed nations were identified as the most dominant drivers of urban wetland loss. Linking loss rate and drivers with socioecological and economic perspectives revealed that human development index (HDI), ecological performance index (EPI), sustainable development goal index (SDGI), and social progress index (SPI) is negatively associated with the rate of urban wetland loss. Contrarily, a poverty rate encouraged higher rate of loss. This study articulated that improving these socioecological and economic conditions could help wetland conservation and restoration to achieve SDGs. © 2023, The Author(s), under exclusive licence to Springer-Verlag GmbH Germany, part of Springer Nature.</t>
  </si>
  <si>
    <t>2-s2.0-85153948403</t>
  </si>
  <si>
    <t>Temesgene D.A.; Núñez-Martínez J.; Dini P.</t>
  </si>
  <si>
    <t>Temesgene, Dagnachew Azene (57197737642); Núñez-Martínez, José (13907124400); Dini, Paolo (57214969184)</t>
  </si>
  <si>
    <t>57197737642; 13907124400; 57214969184</t>
  </si>
  <si>
    <t>Softwarization and optimization for sustainable future mobile networks: A survey</t>
  </si>
  <si>
    <t>10.1109/ACCESS.2017.2771938</t>
  </si>
  <si>
    <t>https://www.scopus.com/inward/record.uri?eid=2-s2.0-85034246543&amp;doi=10.1109%2fACCESS.2017.2771938&amp;partnerID=40&amp;md5=ceb91330636b89e6cd94b5e5064f298b</t>
  </si>
  <si>
    <t>Due to the tremendous growth in mobile data traffic, cellular networks are witnessing architectural evolutions. Future cellular networks are expected to be extremely dense and complex systems, supporting a high variety of end devices (e.g., smartphone, sensors, machines) with very diverse QoS requirements. Such an amount of network and end-user devices will consume a high percentage of electricity from the power grid to operate, thus increasing the carbon footprint and the operational expenditures of mobile operators. Therefore, environmental and economical sustainability have been included in the roadmap toward a proper design of the next-generation cellular system. This paper focuses on softwarization paradigm, energy harvesting technologies, and optimization tools as enablers of future cellular networks for achieving diverse system requirements, including energy saving. This paper surveys the state-of-the-art literature embedding softwarization paradigm in densely deployed radio access network (RAN). In addition, the need for energy harvesting technologies in a densified RAN is provided with the review of the state-of-the-art proposals on the interaction between softwarization and energy harvesting technology. Moreover, the role of optimization tools, such as machine learning, in future RAN with densification paradigm is stated. We have classified the available literature that balances these three pillars, namely, softwarization, energy harvesting, and optimization with densification, being a common RAN deployment trend. Open issues that require further research efforts are also included. © 2017 IEEE.</t>
  </si>
  <si>
    <t>2-s2.0-85034246543</t>
  </si>
  <si>
    <t>not SDG15</t>
  </si>
  <si>
    <t>Babajide A.A.; Oluwaseye E.O.; Lawal A.I.; Isibor A.A.</t>
  </si>
  <si>
    <t>Babajide, Abiola Ayopo (56299548100); Oluwaseye, Emmanuel Olayinka (57219163086); Lawal, Adedoyin Isola (57219651989); Isibor, Areghan Akhanolu (56331409200)</t>
  </si>
  <si>
    <t>56299548100; 57219163086; 57219651989; 56331409200</t>
  </si>
  <si>
    <t>Financial technology, financial inclusion and msmes financing in the south-west of Nigeria</t>
  </si>
  <si>
    <t>Academy of Entrepreneurship Journal</t>
  </si>
  <si>
    <t>https://www.scopus.com/inward/record.uri?eid=2-s2.0-85091527556&amp;partnerID=40&amp;md5=cfa2ede6ea1dc8e6294672eed5ee46f1</t>
  </si>
  <si>
    <t>The Strategic role Micro, Small and Medium Enterprises (MSMEs) play in achieving sustainable development cannot be over emphasized in any given economy. Regrettably, the difficulty in accessing finance from the formal financial institutions remains the greatest problem to development and survival of MSMEs sector in Nigeria. In the light of this, this paper provided functional solutions by examining developments, innovations and new financing windows available to MSMEs viz-a-viz Financial Technology that is capable of enhancing the goal of financial inclusion as a strategic tool of achieving sustainable development in the MSMEs sector in Nigeria. We classify the methodologies and approaches the researchers have adopted to predict the impact of Financial Technology on financial inclusion in respect to MSMEs financing in the South West States of Nigeria. We notice that MSMEs financing has the potential to be the fourth largest sector to be disrupted by Financial Technology in the next five years after consumer banking, payments and investment/wealth management in the financial sector. We identify that financial institutions need to collaborate and capitalize on the Financial Technology ecosystems by leveraging on artificial intelligence, big data, data analytics and MSMEs friendly applications in effectively lending to MSMEs sector. We observe that Financial Technology has the potential to drive financial inclusion, with high internet, electricity and mobile phone penetration more states will achieve the 20% financial exclusion target faster by the year 2020. This study also provided recommendations for financial service providers, government and regulatory authorities for this emerging sector going forward. © 2020.</t>
  </si>
  <si>
    <t>2-s2.0-85091527556</t>
  </si>
  <si>
    <t>de Verdal H.; O'Connell C.M.; Mekkawy W.; Vandeputte M.; Chatain B.; Bégout M.-L.; Benzie J.A.H.</t>
  </si>
  <si>
    <t>de Verdal, Hugues (36727025800); O'Connell, Catherine Maeve (57207314310); Mekkawy, Wagdy (22951461700); Vandeputte, Marc (7006237628); Chatain, Béatrice (6602088567); Bégout, Marie-Laure (6603200685); Benzie, John A.H. (55655325800)</t>
  </si>
  <si>
    <t>36727025800; 57207314310; 22951461700; 7006237628; 6602088567; 6603200685; 55655325800</t>
  </si>
  <si>
    <t>Agonistic behaviour and feed efficiency in juvenile Nile tilapia Oreochromis niloticus</t>
  </si>
  <si>
    <t>Aquaculture</t>
  </si>
  <si>
    <t>10.1016/j.aquaculture.2019.02.067</t>
  </si>
  <si>
    <t>https://www.scopus.com/inward/record.uri?eid=2-s2.0-85062410091&amp;doi=10.1016%2fj.aquaculture.2019.02.067&amp;partnerID=40&amp;md5=a53739dd78c4de2ae1ebe5e94c61706a</t>
  </si>
  <si>
    <t>Given the strong effects of behavioural hierarchies on growth in many cultured species and the key role of feed efficiency in aquaculture economics, understanding the nature of the interaction of these variables is important for the sustainability of aquaculture. The relationship between agonistic behaviour, growth and feed efficiency in Nile tilapia, Oreochromis niloticus, was studied by rearing 120 fish in eight aquaria. Fish were video-recorded to estimate the occurrence of agonistic behaviour during a fasting and a refeeding period. Growth, feed intake and feed conversion efficiency (FCE - calculated as the inverse of feed conversion ratio (FCR)) were subsequently measured individually for each fish. Fish showed 58% less agonistic traits during the fasting period compared to the feeding period, but generally, an aggressive fish during the fasting period was also aggressive during the refeeding period. The nature of agonistic behaviours between individuals was used to assess the presence of hierarchical relationships between fish. There were dominance hierarchies established in each experimental aquarium that despite minor shifts were maintained throughout the experiment. Agonistic behaviours were strongly correlated with each other, the aggression Index (AI) and with hierarchy rank. PCA analysis of the agonistic behaviours summarising the behavioural information showed little or no correlation between agonistic behaviour, fish growth or FCE. FCE was correlated with body weight gain (BWG). These results suggest that agonistic interactions in juvenile Nile tilapia do not have a large impact on growth and feed conversion efficiency. © 2019 Elsevier B.V.</t>
  </si>
  <si>
    <t>2-s2.0-85062410091</t>
  </si>
  <si>
    <t>Pasciucco F.; Pecorini I.; Iannelli R.</t>
  </si>
  <si>
    <t>Pasciucco, Francesco (57226500513); Pecorini, Isabella (56070984100); Iannelli, Renato (55893433900)</t>
  </si>
  <si>
    <t>57226500513; 56070984100; 55893433900</t>
  </si>
  <si>
    <t>Planning the centralization level in wastewater collection and treatment: A review of assessment methods</t>
  </si>
  <si>
    <t>10.1016/j.jclepro.2022.134092</t>
  </si>
  <si>
    <t>https://www.scopus.com/inward/record.uri?eid=2-s2.0-85138187836&amp;doi=10.1016%2fj.jclepro.2022.134092&amp;partnerID=40&amp;md5=bde659f8ce07a68db6c797f6b5fee48f</t>
  </si>
  <si>
    <t>Centralized wastewater treatment has been the favorite wastewater treatment strategy until a few decades ago, in order to exploit each possible scale economy. Nowadays, water stress and resource scarcity, due to population growth and climate change, call for water reuse and resource recovery, and these goals do not often find in centralization the best solution. Today, the reuse of reclaimed water can take place at different levels and represents an option of primary importance; therefore, in some cases, centralized systems may be economically and environmentally unsustainable for this additional purpose, and the search for the optimal infrastructure centralization degree must take into account these goals. This review analyzes studies that investigated the search of the best centralization level of wastewater collection and treatment, focusing on the methodologies applied to take the decision and highlighting strengths and weaknesses of the different approaches and how they have evolved over time. The final goal is to guide planners and decision-makers in choosing and handling the most suitable method to assess the centralization level of wastewater infrastructures, based on the objectives set out. The reviewed studies cover a period of twenty years. The differences found along this time span show an ongoing paradigm shift towards hybrid systems, which combine centralized and decentralized wastewater treatments that promote the storage of treated water and various forms of local water reuse and resource recovery. The protection of human health and the environment (which primarily promotes water reuse and resource recovery) has become the main challenge of wastewater treatment systems, that will presumably improve further their economic, social and environmental sustainability to achieve urban development in the context of the water-energy-food security nexus. © 2022 The Authors</t>
  </si>
  <si>
    <t>2-s2.0-85138187836</t>
  </si>
  <si>
    <t>Bayram O.; Talay I.; Feridun M.</t>
  </si>
  <si>
    <t>Bayram, Orkun (54388500300); Talay, Isilay (57929773400); Feridun, Mete (24576354000)</t>
  </si>
  <si>
    <t>54388500300; 57929773400; 24576354000</t>
  </si>
  <si>
    <t>Can Fintech Promote Sustainable Finance? Policy Lessons from the Case of Turkey</t>
  </si>
  <si>
    <t>10.3390/su141912414</t>
  </si>
  <si>
    <t>https://www.scopus.com/inward/record.uri?eid=2-s2.0-85139962958&amp;doi=10.3390%2fsu141912414&amp;partnerID=40&amp;md5=1ac0eff325b3824e0b3d6cf2b2345b40</t>
  </si>
  <si>
    <t>This study contributes to sustainable finance literature by exemplifying promotion of sustainable finance through fintech solutions for emerging market economies by presenting the case of Turkey. Turkey is one of the largest emerging market economies in the world with a strong banking system and high adoption of technology, so it has great potential to benefit from fintech solutions to boost sustainable finance. For the case analysis, the data used came from a research platform for a Turkish start-up ecosystem, Turkish regulations, and documents released on Turkey’s sustainable finance strategies by Turkish and international institutions. We found that Turkey has made remarkable progress in increasing financial inclusivity for underbanked individuals and SMEs via providing contactless payment and contract systems and microfinance by mobile carriers and other online platforms. Turkey was also able to promote the responsible consumption goal for sustainable development by improving fintech solutions on payment systems with educational content on this goal. With upcoming developments such as the sandbox environment in Istanbul Financial Center, fintech solutions using Big Data, AI, and blockchain could emerge much faster with collaboration between banking and fintech sectors and regulatory institutions to better assess climate-related financial risks and form a national carbon trading mechanism. © 2022 by the authors.</t>
  </si>
  <si>
    <t>2-s2.0-85139962958</t>
  </si>
  <si>
    <t>! SDG9</t>
  </si>
  <si>
    <t>Zhang L.; Wang L.; Cunningham A.B.; Shi Y.; Wang Y.</t>
  </si>
  <si>
    <t>Zhang, Libin (57209735959); Wang, Lu (57209736714); Cunningham, Anthony B. (56227865700); Shi, Yuru (57209732376); Wang, Yuhua (57785934600)</t>
  </si>
  <si>
    <t>57209735959; 57209736714; 56227865700; 57209732376; 57785934600</t>
  </si>
  <si>
    <t>Island blues: Indigenous knowledge of indigo-yielding plant species used by Hainan Miao and Li dyers on Hainan Island, China</t>
  </si>
  <si>
    <t>Journal of Ethnobiology and Ethnomedicine</t>
  </si>
  <si>
    <t>10.1186/s13002-019-0314-3</t>
  </si>
  <si>
    <t>https://www.scopus.com/inward/record.uri?eid=2-s2.0-85068542498&amp;doi=10.1186%2fs13002-019-0314-3&amp;partnerID=40&amp;md5=51f65676618e604d8f2971ae9edfb398</t>
  </si>
  <si>
    <t>Background: Historically, indigo-yielding plant species were important cash crops from Central Asia to the southern United States and Central America. Indigo-dyed textiles were widely traded along the legendary Silk Road that linked China to Europe. Today, due to the labor-intensive nature of indigo extraction at the household level, lifestyle changes and the widespread availability of commercially produced indigo paste, traditional indigo extraction methods have declined in villages. Yet Li textile weavers on Hainan Island are internationally recognized as producers of indigo-dyed textile using warp ikat techniques. In contrast, Hainan Miao weavers produce indigo-dyed textiles using batik (wax resist) techniques. The aim of this study was to document the indigenous knowledge on indigo-yielding plant species used by both Hainan Miao and Li people on Hainan Island, China. Method: Ethnic uses were documented during three field surveys, through a questionnaire survey of 193 respondents, comprising 144 Hainan Miao and 49 Li traditional dyers. Mention index (QI), Availability index (AI), and Preference ranking (PR) of each indigo-yielding plant species were calculated to screen out plant resources with potential development value. Results: Five indigo-yielding plant species (from four plant families and four genera) were historically used by Hainan Miao and Li dyers. However, just four species are still in use. Strobilanthes cusia was the main indigo source for Hainan Miao dyers. Li dyers also commonly use Indigofera species (I. tinctoria and I. suffruticosa) for indigo extraction. Wrightia laevis is less commonly used as a contemporary indigo source. Indigo extraction by steeping in water to which lime is added to increase the pH is sharing by the five indigo-yielding plant species. Strobilanthes cusia had the highest QI, AI and PR values in Hainan Miao villages. Indigofera tinctoria had the highest QI and AI values, but Indigofera suffruticosa was preferred by Li dyers. Conclusion: In the process of modernization and urbanization, some Hainan Miao and Li dyers retain the traditional indigo extraction methods. We found that Strobilanthes cusia and Indigofera tinctoria have the most potential for sustainable indigo production in the future. Furthermore, this study documents the details of extraction method from Wrightia laevis for the first time and the use of Ricinus communis seeds in that process. As one of the last places globally where Wrightia laevis is still used for indigo production, the may also be a nice market among textile collectors and museums that keeps the tradition of Wrightia laevis production and use for indigo extraction alive. © 2019 The Author(s).</t>
  </si>
  <si>
    <t>2-s2.0-85068542498</t>
  </si>
  <si>
    <t>Duggal A.S.; Singh R.; Gehlot A.; Gupta L.R.; Akram S.V.; Prakash C.; Singh S.; Kumar R.</t>
  </si>
  <si>
    <t>Duggal, Angel Swastik (57288015100); Singh, Rajesh (57610169600); Gehlot, Anita (57709976000); Gupta, Lovi Raj (57210473201); Akram, Sheik Vaseem (57222756774); Prakash, Chander (56720902200); Singh, Sunpreet (55565249100); Kumar, Raman (57201767780)</t>
  </si>
  <si>
    <t>57288015100; 57610169600; 57709976000; 57210473201; 57222756774; 56720902200; 55565249100; 57201767780</t>
  </si>
  <si>
    <t>Infrastructure, mobility and safety 4.0: Modernization in road transportation</t>
  </si>
  <si>
    <t>10.1016/j.techsoc.2021.101791</t>
  </si>
  <si>
    <t>https://www.scopus.com/inward/record.uri?eid=2-s2.0-85117356166&amp;doi=10.1016%2fj.techsoc.2021.101791&amp;partnerID=40&amp;md5=8e16047be00b8c3a549c00a5aebd3670</t>
  </si>
  <si>
    <t>This study explores the modernization of road-based technologies for the enhancement of mobility while also implementing safer transportation. Mobility plays a critical role in everyday life on a micro and a macro scale combined. Modernization in mobility would enable establishment of a sustainable, digitalized and informed society. The inclusion of AI/ML to enhance road environment, curbing driver distraction, adopting electric vehicles, and integrating low power computing units in vehicular networks are among the potential recommendations for strengthening the evolving digital road architecture. The current ecosystem surrounding road safety and mobility can be boosted even further upon integrating products of modern technology into the classical elements of transportation. Modern technologies are classified and perceptually investigated by realizing the current challenges and proposing seamless potential extensions to the existing infrastructure from each domain. Techno-administrative concepts like the regulation of individual risk profiles for achieving a safer road environment are addressed. © 2021 Elsevier Ltd</t>
  </si>
  <si>
    <t>2-s2.0-85117356166</t>
  </si>
  <si>
    <t>! SDG3//SDG11</t>
  </si>
  <si>
    <t>not SDG15, to be dismissed</t>
  </si>
  <si>
    <t>gene databanks</t>
  </si>
  <si>
    <t>Zahid A.; Poulsen J.K.; Sharma R.; Wingreen S.C.</t>
  </si>
  <si>
    <t>Zahid, Arnob (57207860834); Poulsen, Jennifer Kay (55861011000); Sharma, Ravi (7407244769); Wingreen, Stephen C. (56276458200)</t>
  </si>
  <si>
    <t>57207860834; 55861011000; 7407244769; 56276458200</t>
  </si>
  <si>
    <t>A systematic review of emerging information technologies for sustainable data-centric health-care</t>
  </si>
  <si>
    <t>10.1016/j.ijmedinf.2021.104420</t>
  </si>
  <si>
    <t>https://www.scopus.com/inward/record.uri?eid=2-s2.0-85102066719&amp;doi=10.1016%2fj.ijmedinf.2021.104420&amp;partnerID=40&amp;md5=c3a9012ffda190ac9aed2d85b367b740</t>
  </si>
  <si>
    <t>Background: Of the Sustainable Development Goals (SDGs), the third presents the opportunity for a predictive universal digital healthcare ecosystem, capable of informing early warning, assisting in risk reduction and guiding management of national and global health risks. However, in reality, the existing technology infrastructure of digital healthcare systems is insufficient, failing to satisfy current and future data needs. Objective: This paper systematically reviews emerging information technologies for data modelling and analytics that have potential to achieve Data-Centric Health-Care (DCHC) for the envisioned objective of sustainable healthcare. The goal of this review is to: 1) identify emerging information technologies with potential for data modelling and analytics, and 2) explore recent research of these technologies in DCHC. Findings: A total of 1619 relevant papers have been identified and analysed in this review. Of these, 69 were probed deeply. Our analysis found that the extant research focused on elder care, rehabilitation, chronic diseases, and healthcare service delivery. Use-cases of the emerging information technologies included providing assistance, monitoring, self-care and self-management, diagnosis, risk prediction, well-being awareness, personalized healthcare, and qualitative and/or quantitative service enhancement. Limitations identified in the studies included vendor hardware specificity, issues with user interface and usability, inadequate features, interoperability, scalability, and compatibility, unjustifiable costs and insufficient evaluation in terms of validation. Conclusion: Achievement of a predictive universal digital healthcare ecosystem in the current context is a challenge. State-of-the-art technologies demand user centric design, data privacy and protection measures, transparency, interoperability, scalability, and compatibility to achieve the SDG objective of sustainable healthcare by 2030. © 2021 Elsevier B.V.</t>
  </si>
  <si>
    <t>2-s2.0-85102066719</t>
  </si>
  <si>
    <t>! SDG3</t>
  </si>
  <si>
    <t>Fryda L.; Daza C.; Pels J.; Janssen A.; Zwart R.</t>
  </si>
  <si>
    <t>Fryda, Lydia (14321469000); Daza, Claudia (35366223500); Pels, Jan (57221311844); Janssen, Arno (7102394891); Zwart, Robin (8285380700)</t>
  </si>
  <si>
    <t>14321469000; 35366223500; 57221311844; 7102394891; 8285380700</t>
  </si>
  <si>
    <t>Lab-scale co-firing of virgin and torrefied bamboo species Guadua angustifolia Kunth as a fuel substitute in coal fired power plants</t>
  </si>
  <si>
    <t>Biomass and Bioenergy</t>
  </si>
  <si>
    <t>10.1016/j.biombioe.2014.03.044</t>
  </si>
  <si>
    <t>https://www.scopus.com/inward/record.uri?eid=2-s2.0-84901278012&amp;doi=10.1016%2fj.biombioe.2014.03.044&amp;partnerID=40&amp;md5=6e5085f5558bb6281cb26816e8a16e96</t>
  </si>
  <si>
    <t>Bamboo is a potential sustainable biomass source for renewable heat and power production as it presents common fuel characteristics with other biomass feedstocks regarding heating value and chemical composition. This paper presents an evaluation of the combustion behaviour of the bamboo species Guadua angustifolia Kunth, virgin as well as torrefied, in blends with coal or pure, comparing with other biomass feedstocks such as wood and herbaceous biomass. The bamboo pre-treatment and the combustion experiments were carried out at dedicated installations at ECN, including a laboratory scale batch torrefaction reactor and a combustion simulation test facility. The results on combustion and co-firing reveal that in terms of fouling, the untreated bamboo shows behaviour closer to herbaceous biomass rather than to wood, with specific fouling factors of wood, bamboo and herbaceous biomass of 0.91·10-3, 2.9·10-3, 3.1·10-3K·m2·W-1·g-1 respectively. Dry torrefaction improves its physical properties by increasing the density and grindability without improving significantly its fouling behaviour while the fouling behaviour of wet torrefied bamboo is similar to woody biomass; the specific fouling factors of dry torrefied and wet torrefied bamboo are 2.4·10-3 and 0.89·10-3K·m2·W-1·g-1 respectively. The fouling behaviour of biomass and coal blends lies between the fuels of the blend. Alternative bamboo species were evaluated using the alkali index Ai based on their fuel composition. It appears that the fouling behaviour of alternative species is better than for G. angustifolia, therefore these should be further analysed. © 2014 Elsevier Ltd.</t>
  </si>
  <si>
    <t>2-s2.0-84901278012</t>
  </si>
  <si>
    <t>also in SDG 9</t>
  </si>
  <si>
    <t>Garg A.; Lam J.S.L.; Gao L.</t>
  </si>
  <si>
    <t>Garg, A. (55482431700); Lam, Jasmine Siu Lee (8899065900); Gao, L. (56406738100)</t>
  </si>
  <si>
    <t>55482431700; 8899065900; 56406738100</t>
  </si>
  <si>
    <t>Energy conservation in manufacturing operations: Modelling the milling process by a new complexity-based evolutionary approach</t>
  </si>
  <si>
    <t>10.1016/j.jclepro.2015.06.043</t>
  </si>
  <si>
    <t>https://www.scopus.com/inward/record.uri?eid=2-s2.0-84945487691&amp;doi=10.1016%2fj.jclepro.2015.06.043&amp;partnerID=40&amp;md5=9116855b57b32639cbf4c428645e19df</t>
  </si>
  <si>
    <t>From the perspective of energy conservation, the notion of modelling of energy consumption as a vital element of environmental sustainability in any manufacturing industry remains a current and important focus of study for climate change experts across the globe. Among the manufacturing operations, machining is widely performed. Extensive studies by peer researchers reveal that the focus was on modelling and optimizing the manufacturing aspects (e.g. surface roughness, tool wear rate, dimensional accuracy) of the machining operations by computational intelligence methods such as analysis of variance, grey relational analysis, Taguchi method, and artificial neural network. Alternatively, an evolutionary based multi-gene genetic programming approach can be applied but its effective functioning depends on the complexity measure chosen in its fitness function. This study proposes a new complexity-based multi-gene genetic programming approach based on orthogonal basis functions and compares its performance to that of the standardized multi-gene genetic programming in modelling of energy consumption of the milling process. The hidden relationships between the energy consumption and the input process parameters are unveiled by conducting sensitivity and parametric analysis. From these relationships, an optimum set of input settings can be obtained which will conserve greater amount of energy from these operations. It was found that the cutting speed has the highest impact on the milling process followed by feed rate and depth of cut. © 2015 Elsevier Ltd.</t>
  </si>
  <si>
    <t>2-s2.0-84945487691</t>
  </si>
  <si>
    <t>nothing on biodiversity</t>
  </si>
  <si>
    <t>Baskent E.Z.</t>
  </si>
  <si>
    <t>Baskent, Emin Zeki (6701704098)</t>
  </si>
  <si>
    <t>A framework for characterizing and regulating ecosystem services in a management planning context</t>
  </si>
  <si>
    <t>Forests</t>
  </si>
  <si>
    <t>10.3390/f11010102</t>
  </si>
  <si>
    <t>https://www.scopus.com/inward/record.uri?eid=2-s2.0-85078528866&amp;doi=10.3390%2ff11010102&amp;partnerID=40&amp;md5=6e81186e03fbe84f56cd6418ae81d918</t>
  </si>
  <si>
    <t>Sustainable management promises to improve the conservation and utilization of ecosystem services and their contribution to human wellbeing through management plans. This paper explores the concept of characterization and integration of ecosystem services in a management planning concept. The integration process involves the identification, quantification, valuation, assessment, and monitoring of ecosystem services over time. The quantification of common ecosystem services, such as soil erosion, water conservation, recreation, biodiversity conservation, and carbon sequestration was explored. A framework was developed to integrate ecosystem services into management planning process. Ecosystem services are classified as provisioning, regulating, supporting, and cultural services with a defined typology. The conceptual framework acts as an organizing structure and it serves as a model for the management of ecosystems with their contribution to human wellbeing. Ecosystem management with multi-criteria decision techniques, information technologies and a structured participation is a proposed approach for the sustainable management of ecological, economic, and socio-cultural functions. Establishing the quantitative relationships between ecosystem services and societal benefits is essential. The provision of a universally accepted clear measurement of regulating, supporting, and cultural services is challenging. A commitment, vision, and strong willingness are required to adopt policies, regulations, and management objectives in planning. Integration can only be realized with prioritizing ecosystem services with the involvement of stakeholders. Substantial understanding of both the ecological and social systems is a prerequisite for sustainable management of ecosystem services. The ecosystem services with significant benefits to the wellbeing of society should primarily be characterized, their relative importance be weighted, and prioritized through a participatory approach. A holistic approach with a comprehensive decision support system is essential in forecasting the future provision of ecosystem services and assessing the trade-off analysis, resulting in better policy formulation before on-the-ground implementation. © 2020 by the authors.</t>
  </si>
  <si>
    <t>2-s2.0-85078528866</t>
  </si>
  <si>
    <t>nothing on AI</t>
  </si>
  <si>
    <t>Chung G.; Lansey K.</t>
  </si>
  <si>
    <t>Chung, Gunhui (23033791800); Lansey, Kevin (7006358548)</t>
  </si>
  <si>
    <t>23033791800; 7006358548</t>
  </si>
  <si>
    <t>Application of the shuffled frog leaping algorithm for the optimization of a general large-scale water supply system</t>
  </si>
  <si>
    <t>10.1007/s11269-008-9300-6</t>
  </si>
  <si>
    <t>https://www.scopus.com/inward/record.uri?eid=2-s2.0-60849131719&amp;doi=10.1007%2fs11269-008-9300-6&amp;partnerID=40&amp;md5=edd9dc3fe1945eef478d478fe08450d7</t>
  </si>
  <si>
    <t>A water supply system is a complex network of pipes, canals and storage and treatment facilities that collects, treats, stores, and distributes water to consumers. Increasing population and its associated demands requires systems to be expanded and adapted over time to provide a sustainable water supply. Comprehensive design tools are needed to assist managers determine how to plan for future growth. In this study, a general large-scale water supply system model was developed to minimize the total system cost by integrating a mathematical supply system representation and applying an improved shuffled frog leaping algorithm optimization scheme (SFLA). The developed model was applied to two hypothetical water communities. The operational strategies and the capacities for the system components including water transport and treatment facilities are model decision variables. An explicit representation of energy consumption cost for the transporting water in the model assists in determining the efficacy of satellite wastewater treatment facilities. Although the water supply systems studied contained highly nonlinear terms in the formulation as well as several hundred decisions variables, the stochastic search algorithm, SFLA, successfully found solutions that satisfied all the constraints for the studied networks. © Springer Science+Business Media B.V. 2008.</t>
  </si>
  <si>
    <t>2-s2.0-60849131719</t>
  </si>
  <si>
    <t>nothing on life on land, rather SDG 6</t>
  </si>
  <si>
    <t>nothing on Life on Land</t>
  </si>
  <si>
    <t>also in SDG 11</t>
  </si>
  <si>
    <t>Quatrini S.</t>
  </si>
  <si>
    <t>Quatrini, Simone (57194565012)</t>
  </si>
  <si>
    <t>Challenges and opportunities to scale up sustainable finance after the COVID-19 crisis: Lessons and promising innovations from science and practice</t>
  </si>
  <si>
    <t>Ecosystem Services</t>
  </si>
  <si>
    <t>10.1016/j.ecoser.2020.101240</t>
  </si>
  <si>
    <t>https://www.scopus.com/inward/record.uri?eid=2-s2.0-85100435599&amp;doi=10.1016%2fj.ecoser.2020.101240&amp;partnerID=40&amp;md5=12fccdd5fcf7e377ed07973ab57a206d</t>
  </si>
  <si>
    <t>Transitioning to a sustainable future with inclusive, green economies and resilient ecosystems requires huge investments. The rescue packages imposed by the COVID-19 crisis make the pursuit of global sustainability goals even more dependent on urgent investment decisions to be taken by the public and private sector. This article examines some of the basic conditions for scaling up sustainable finance, focussing in particular on decision-support tools (DSTs) that guide investment decisions, such as metrics, rankings, ratings and standards. It identifies key DST strengths and weaknesses via a literature review of 100 publications containing expert opinions of sustainable finance scientists and professionals. This is complemented by a comparative analysis of three DSTs that represent the state of the art in their respective typologies: RobecoSAM's Country Sustainability Rankings, IFC Performance Standards, and ETH's Impact ÆSSURANCE Sovereign Ratings. The analysis reveals that: (i) experts express a strong, persistent criticism of current sustainability assessment practice, (ii) three main weaknesses characterize most DSTs: credibility deficit, narrow focus, and time-horizon limitations, and (iii) by using an integrated impact assessment framework, superior forecasting capacity and distributed verification techniques assisted by artificial intelligence, the Impact ÆSSURANCE rating model is a promising solution to scale up sustainable finance. © 2020</t>
  </si>
  <si>
    <t>2-s2.0-85100435599</t>
  </si>
  <si>
    <t>Liu Z.-K.</t>
  </si>
  <si>
    <t>Liu, Zi-Kui (56888222100)</t>
  </si>
  <si>
    <t>Ocean of Data: Integrating First-Principles Calculations and CALPHAD Modeling with Machine Learning</t>
  </si>
  <si>
    <t>Journal of Phase Equilibria and Diffusion</t>
  </si>
  <si>
    <t>10.1007/s11669-018-0654-z</t>
  </si>
  <si>
    <t>https://www.scopus.com/inward/record.uri?eid=2-s2.0-85049603993&amp;doi=10.1007%2fs11669-018-0654-z&amp;partnerID=40&amp;md5=9faa7ff5d1c686aba10728b143e08c3a</t>
  </si>
  <si>
    <t>Thermodynamics is a science concerning the state of a system, whether it is stable, metastable or unstable, when interacting with the surroundings. Computational thermodynamics enables quantitative calculations of thermodynamic properties as a function of both external conditions and internal configurations, in terms of first and second derivatives of energy with respect to either potentials or molar quantities. Thermodynamic modeling based on the CALPHAD method enables the thermodynamics beyond stable states and is the foundation of Materials Genome and materials design. In last several decades, first-principles calculations based on density functional theory have provided invaluable thermochemical data to improve the robustness of CALPHAD modeling. Today with ever increasing computing power and large amount of data repositories online, it calls for a new paradigm for CALPHAD modeling approach incorporating machine learning to create a sustainable ecosystem for the ocean of data and for emergent behaviors. © 2018, ASM International.</t>
  </si>
  <si>
    <t>2-s2.0-85049603993</t>
  </si>
  <si>
    <t>nothing on life on land</t>
  </si>
  <si>
    <t>IoT, Edge Computing, Artificial Intelligence and Blockchain techniques</t>
  </si>
  <si>
    <t>Dairy farming</t>
  </si>
  <si>
    <t>diverse</t>
  </si>
  <si>
    <t>Spanaki K.; Karafili E.; Sivarajah U.; Despoudi S.; Irani Z.</t>
  </si>
  <si>
    <t>Spanaki, Konstantina (56319265200); Karafili, Erisa (42661557000); Sivarajah, Uthayasankar (56202054300); Despoudi, Stella (56916138200); Irani, Zahir (7003623363)</t>
  </si>
  <si>
    <t>56319265200; 42661557000; 56202054300; 56916138200; 7003623363</t>
  </si>
  <si>
    <t>Artificial intelligence and food security: swarm intelligence of AgriTech drones for smart AgriFood operations</t>
  </si>
  <si>
    <t>Production Planning and Control</t>
  </si>
  <si>
    <t>10.1080/09537287.2021.1882688</t>
  </si>
  <si>
    <t>https://www.scopus.com/inward/record.uri?eid=2-s2.0-85101613970&amp;doi=10.1080%2f09537287.2021.1882688&amp;partnerID=40&amp;md5=1771c720312456463a9f46b9a08c42b7</t>
  </si>
  <si>
    <t>The Sustainable Development Goals (SDGs) present the emerging need to explore new ways of AgriFood production and food security as ultimate targets for feeding future generations. The study adopts a Design Science methodology and proposes Artificial Intelligence (AI) techniques as a solution to food security problems. Specifically, the proposed artefact presents the collective use of Agricultural Technology (AgriTech) drones inspired by the biomimetic ways of bird swarms. The design (artefact) appears here as a solution for supporting farming operations in inaccessible land, so as unmanned aerial devices contribute and improve the productivity of farming areas with limited capacity. The proposed design is developed through a scenario of drone swarms applying AI techniques to address food security issues. The study concludes by presenting a research agenda and the sectoral challenges triggered by the applications of AI in Agriculture. © 2021 Informa UK Limited, trading as Taylor &amp; Francis Group.</t>
  </si>
  <si>
    <t>2-s2.0-85101613970</t>
  </si>
  <si>
    <t>Machine learning approches</t>
  </si>
  <si>
    <t>ybrid methodology that combines feature selection based on entropies with soft computing and machine learning approaches</t>
  </si>
  <si>
    <t>Smart grids</t>
  </si>
  <si>
    <t>data of three buildings</t>
  </si>
  <si>
    <t>food industry</t>
  </si>
  <si>
    <t>Nica E.; Stan C.I.; Luțan A.G.; Oașa R.-Ș.</t>
  </si>
  <si>
    <t>Brown M.</t>
  </si>
  <si>
    <t>Brown, Matthew (57226731227)</t>
  </si>
  <si>
    <t>Artificial intelligence data-driven internet of things systems, real-time process monitoring, and sustainable industrial value creation in smart networked factories</t>
  </si>
  <si>
    <t>10.22381/jsme9220212</t>
  </si>
  <si>
    <t>https://www.scopus.com/inward/record.uri?eid=2-s2.0-85112482981&amp;doi=10.22381%2fjsme9220212&amp;partnerID=40&amp;md5=60ff9acb241a5fb404e16192d377f745</t>
  </si>
  <si>
    <t>Empirical evidence on artificial intelligence data-driven Internet of Things systems, real-time process monitoring, and sustainable industrial value creation in smart networked factories has been scarcely documented in the literature. Using and replicating data from Economist Intelligence Unit, McKinsey, and World Economic Forum, I performed analyses and made estimates regarding autonomous production networks. Descriptive statistics of compiled data from the completed surveys were calculated when appropriate. © 2021, Addleton Academic Publishers. All rights reserved.</t>
  </si>
  <si>
    <t>2-s2.0-85112482981</t>
  </si>
  <si>
    <t>Lee Y.K.</t>
  </si>
  <si>
    <t>Lee, Yoon Kyung (57191199075)</t>
  </si>
  <si>
    <t>Transformation of the innovative and sustainable supply chain with upcoming real-time fashion systems</t>
  </si>
  <si>
    <t>10.3390/SU13031081</t>
  </si>
  <si>
    <t>https://www.scopus.com/inward/record.uri?eid=2-s2.0-85103505097&amp;doi=10.3390%2fSU13031081&amp;partnerID=40&amp;md5=672186644f2e58d995661efbd12092c8</t>
  </si>
  <si>
    <t>Technologies that are ready-to-use and adaptable in real time to customers’ individual needs are influencing the supply chain of the future. This study proposes a supply chain framework for an innovative and sustainable real-time fashion system (RTFS) between enterprises, designers, and consumers in 3D clothing production systems, using information communication technology, artificial intelligence (AI), and virtual environments. In particular, the RTFS is targeted at customers actively involved in product purchasing, personalising, co-designing, and manufacturing planning. The fashion industry is oriented towards 3D services as a service model, owing to the automation and democratisation of product customisation and personalisation processes. Furthermore, AI offers referral services to prosumers or/and customers and companies, and proposes individual designs with perfect styles and measurements using new 3D computer aided design and AI-based product design technologies for fashion and design companies and customers. Consequently, 3D fashion products in the RTFS supply chain are entirely digital, saving time and money with sampling and tracking capabilities, secured, and trusted with personalised service delivery. © 2021 by the author. Licensee MDPI, Basel, Switzerland.</t>
  </si>
  <si>
    <t>2-s2.0-85103505097</t>
  </si>
  <si>
    <t>Gómez P.M.; Carrillo O.J.J.; Kuffer M.; Thomson D.R.; Quiroz J.L.O.; García E.V.; Vanhuysse S.; Abascal Á.; Oluoch I.; Nagenborg M.; Persello C.; Brito P.L.</t>
  </si>
  <si>
    <t>Gómez, Paloma Merodio (57211966520); Carrillo, Olivia Jimena Juarez (57345474800); Kuffer, Monika (36084735700); Thomson, Dana R. (55449621200); Quiroz, Jose Luis Olarte (57345012200); García, Elio Villaseñor (57345322000); Vanhuysse, Sabine (15058526100); Abascal, Ángela (57344564100); Oluoch, Isaac (57345322100); Nagenborg, Michael (6507849468); Persello, Claudio (23493587700); Brito, Patricia Lustosa (26666515300)</t>
  </si>
  <si>
    <t>57211966520; 57345474800; 36084735700; 55449621200; 57345012200; 57345322000; 15058526100; 57344564100; 57345322100; 6507849468; 23493587700; 26666515300</t>
  </si>
  <si>
    <t>Earth observations and statistics: Unlocking sociodemographic knowledge through the power of satellite images</t>
  </si>
  <si>
    <t>10.3390/su132212640</t>
  </si>
  <si>
    <t>https://www.scopus.com/inward/record.uri?eid=2-s2.0-85119344142&amp;doi=10.3390%2fsu132212640&amp;partnerID=40&amp;md5=d0b3e5c038715abc6829e38eb1d0ac14</t>
  </si>
  <si>
    <t>The continuous urbanisation in most Low-to-Middle-Income-Country (LMIC) cities is accompanied by rapid socio-economic changes in urban and peri-urban areas. Urban transformation processes, such as gentrification as well as the increase in poor urban neighbourhoods (e.g., slums) produce new urban patterns. The intersection of very rapid socio-economic and demographic dynamics are often insufficiently understood, and relevant data for understanding them are commonly unavailable, dated, or too coarse (resolution). Traditional survey-based methods (e.g., census) are carried out at low temporal granularity and do not allow for frequent updates of large urban areas. Researchers and policymakers typically work with very dated data, which do not reflect on-the-ground realities and data aggregation hide socio-economic disparities. Therefore, the potential of Earth Observations (EO) needs to be unlocked. EO data have the ability to provide information at detailed spatial and temporal scales so as to support monitoring transformations. In this paper, we showcase how recent innovations in EO and Artificial Intelligence (AI) can provide relevant, rapid information about socio-economic conditions, and in particular on poor urban neighbourhoods, when large scale and/or multi-temporal data are required, e.g., to support Sustainable Development Goals (SDG) monitoring. We provide solutions to key challenges, including the provision of multi-scale data, the reduction in data costs, and the mapping of socio-economic conditions. These innovations fill data gaps for the production of statistical information, addressing the problems of access to field-based data under COVID-19. © 2021 by the authors. Licensee MDPI, Basel, Switzerland.</t>
  </si>
  <si>
    <t>2-s2.0-85119344142</t>
  </si>
  <si>
    <t>MAYBE 11?</t>
  </si>
  <si>
    <t>Data driven technique; Forecasting; Neural network; Prediction; Singapore seawater; Southeast Asia; Water quality</t>
  </si>
  <si>
    <t>Computer Simulation; Environmental Monitoring; Forecasting; Models, Theoretical; Neural Networks (Computer); Seawater; Singapore; Water Pollution; Asia; Eurasia; Singapore [Southeast Asia]; Southeast Asia; Artificial intelligence; Backpropagation; Biochemical oxygen demand; Chlorophyll; Dissolution; Dissolved oxygen; Electric fault location; Electric load forecasting; Environmental engineering; Environmental protection; Forecasting; Lightning; Location; Neural networks; Nonmetals; Oxygen; Planning; Porphyrins; Seawater; Strategic planning; Water quality; chlorophyll a; oxygen; sea water; artificial neural network; chlorophyll a; coastal development; coastal water; dissolved oxygen; forecasting method; marine environment; modeling; salinity; sea surface temperature; seawater; sustainable development; urban development; water quality; accuracy; article; coastal waters; environmental management; forecasting; marine environment; salinity; simulation; Singapore; urban area; validation process; water quality; water temperature; ANN modeling; Artificial neural networks; Coastal developments; Coastal waters; Data driven technique; Data sets; Input parameters; Management processes; Marine environments; Nash-Sutcliffe coefficients; Neural network; Non-linear relationships; Prediction; Quantitative characteristics; Sea water quality; Simulation accuracy; Simulation results; Singapore; Singapore seawater; Southeast Asia; Time lags; Hydraulic models</t>
  </si>
  <si>
    <t>COD load; forecasting model; municipal sewage; sustainable water management; wastewater treatment plants</t>
  </si>
  <si>
    <t>Energy Conservation; Forecasts; Reclamation; Sewage; Water Management; Water Treatment; Artificial intelligence; Autoregressive moving average model; Electric power plant loads; Energy conservation; Energy utilization; Forecasting; Reclamation; Sewage; Sewage pumping plants; Value engineering; Wastewater treatment; Water conservation; Water treatment; Water treatment plants; Autoregressive moving average; Forecasting modeling; Forecasting performance; Hybrid artificial intelligences; Load forecasting model; Municipal sewage; Sustainable water management; Wastewater treatment plants; algorithm; artificial intelligence; chemical oxygen demand; forecasting method; industrialization; real time; sewage; urbanization; wastewater treatment plant; water management; article; artificial intelligence; chemical oxygen demand; energy conservation; energy consumption; forecasting; human; industrialization; municipal wastewater; sewage; urbanization; waste water management; Sewage treatment plants</t>
  </si>
  <si>
    <t>Wagner S.; Kunstmann H.; Bárdossy A.; Conrad C.; Colditz R.R.</t>
  </si>
  <si>
    <t>Wagner, Sven (57199818839); Kunstmann, Harald (6603129131); Bárdossy, A. (7006478371); Conrad, C. (7102811204); Colditz, R.R. (6506722130)</t>
  </si>
  <si>
    <t>57199818839; 6603129131; 7006478371; 7102811204; 6506722130</t>
  </si>
  <si>
    <t>Water balance estimation of a poorly gauged catchment in West Africa using dynamically downscaled meteorological fields and remote sensing information</t>
  </si>
  <si>
    <t>10.1016/j.pce.2008.04.002</t>
  </si>
  <si>
    <t>https://www.scopus.com/inward/record.uri?eid=2-s2.0-59349105941&amp;doi=10.1016%2fj.pce.2008.04.002&amp;partnerID=40&amp;md5=9711ba85ee7c9fc3304edf9891272983</t>
  </si>
  <si>
    <t>Decision support; Joint meteorological-hydrological simulations; MM5; MODIS; TRMM; Volta basin; Western Africa</t>
  </si>
  <si>
    <t>Africa; Sub-Saharan Africa; Volta Basin; West Africa; Artificial intelligence; Catchments; Decision support systems; Decision theory; Hydraulic models; Land use; Rain gages; Remote sensing; Runoff; Size distribution; Solar radiation; Surface measurement; Surface properties; Time series; Trace analysis; Water conservation; Water management; Water supply; catchment; decision support system; downscaling; estimation method; evapotranspiration; hydrological modeling; land use; MODIS; real time; remote sensing; satellite data; semiarid region; spatiotemporal analysis; sustainable development; water budget; water management; Decision support; Joint meteorological-hydrological simulations; MM5; MODIS; TRMM; Volta basin; Western Africa; Spectrometers</t>
  </si>
  <si>
    <t>Scientifically sound decisions in sustainable water management are usually based on hydrological modeling which can only be accomplished by meteorological driving information. Especially in regions with weak infrastructure this task is hampered by limited hydro-meteorological information in sufficient spatial and temporal resolution. We investigated three approaches to provide required meteorological fields driving the distributed hydrological model: the results of the mesoscale meteorological model MM5 which are available near real time, the TRMM product 3B42 available with approximately one month delay, and station data available with a delay of one year or more. The study site is the White Volta catchment in the semi-arid environment of West Africa. The results for 2004 show that the meteorological model is able to provide meteorological input data for near real time water balance estimations. In this study the TRMM product does not improve the simulation results. Besides missing important meteorological data, also gridded information on land surface properties (albedo, LAI, etc.) is usually difficult to obtain, albeit it is an essential input for distributed hydrological models. This information is commonly taken from "static" tables depending on the land use. Satellite remote sensing provides worldwide spatially detailed information on land surface properties which is particularly suitable for large regions in remote settings. Therefore the MODIS products for albedo and LAI were processed to annual time series including the identification and replacement of low quality observations by interpolation. The impact using MODIS data on the spatial distribution of water balance variables occurs mainly on local scale. The hydrological simulations using MODIS LAI and albedo values result in higher annual evapotranspiration and lower total discharge sums for 2004. Altogether it is concluded that hydrological decision support systems in regions with weak infrastructure can benefit significantly from the integration of atmospheric modeling and satellite-derived land surface data. © 2008 Elsevier Ltd. All rights reserved.</t>
  </si>
  <si>
    <t>2-s2.0-59349105941</t>
  </si>
  <si>
    <t>Artificial intelligence; Intelligent agent; Irrigation scheduling; Multi-agent; Precision irrigation</t>
  </si>
  <si>
    <t>Agricultural robots; Crops; Cultivation; Food supply; Irrigation; Multi agent systems; Scheduling; Soil moisture; Sustainable development; Agricultural production system; Communication capabilities; Environmental sensor; Irrigated agriculture; Irrigation scheduling; Precision irrigation; Spatio-temporal variation; Technological supports; agricultural production; artificial intelligence; crop production; crop yield; field capacity; food security; irrigation; precision; research work; soil water; sustainability; vulnerability; water content; Intelligent agents</t>
  </si>
  <si>
    <t>Artificial intelligence (AI); Business models; Innovation theories; Institutional; Stakeholder; Structured literature review (SLR); Sustainable Development Goals (SDGs); Water–Energy–Food (WEF) nexus</t>
  </si>
  <si>
    <t>artificial intelligence; business; digitization; holistic approach; innovation; literature review; management practice; stakeholder; Sustainable Development Goal</t>
  </si>
  <si>
    <t>Artificial water bodies; Australian management policies; Deep learning classification models; GIS; Land‐use change; Surface water detection; Water security</t>
  </si>
  <si>
    <t>Agricultural robots; Biodiversity; Convolution; Convolutional neural networks; Dams; Deep neural networks; Remote sensing; Sustainable development; Agricultural landscapes; Biogeochemical cycling; Construction design; Global informations; Historical records; Northern territories; Remote sensing data; Sharing information; Deep learning</t>
  </si>
  <si>
    <t>Convolutional neural network; Deep learning; Gated recurrent unit; Long short-term memory; Signal denoising; Water quality prediction</t>
  </si>
  <si>
    <t>Brain; Convolution; Convolutional neural networks; Data handling; Decision making; Internet of things; Quality management; Signal denoising; Sustainable development; Water conservation; Water quality; Convolutional neural network; Deep learning; Gated recurrent unit; Learning models; Policy makers; Review papers; State-of-the art reviews; Sustainable water resources; Water quality management; Water quality predictions; Long short-term memory</t>
  </si>
  <si>
    <t>classification; computational intelligence; estuarine systems; eutrophication; machine learning; water contamination</t>
  </si>
  <si>
    <t>linear discriminant analysis; classification tree; naive Bayesian machine; support vector machine</t>
  </si>
  <si>
    <t>Environmental management worldwide strives for sustainable development while minimizing impacts to ecosystem integrity and has resulted in several framework directives, management programs, and legislation compelling governments to monitor their coastal systems and improve environmental quality.</t>
  </si>
  <si>
    <t>Lerer S.M.; Arnbjerg-Nielsen K.; Mikkelsen P.S.</t>
  </si>
  <si>
    <t>Lerer, Sara Maria (36196841900); Arnbjerg-Nielsen, Karsten (57808900200); Mikkelsen, Peter Steen (57212628645)</t>
  </si>
  <si>
    <t>36196841900; 57808900200; 57212628645</t>
  </si>
  <si>
    <t>A Mapping of Tools for Informing Water Sensitive Urban Design Planning Decisions—Questions, Aspects and Context Sensitivity</t>
  </si>
  <si>
    <t>10.3390/w7030993</t>
  </si>
  <si>
    <t>https://www.scopus.com/inward/record.uri?eid=2-s2.0-85126819145&amp;doi=10.3390%2fw7030993&amp;partnerID=40&amp;md5=f198b3fdd07acabe5f566c190d6496f4</t>
  </si>
  <si>
    <t>Aspects of water; Best Management Practice (BMP); Decision support system; Decision support tool; Green Infrastructure (GI); Low Impact Development (LID); Sustainable urban drainage systems (SUDS); Urban stormwater management; Water Sensitive Urban Design (WSUD)</t>
  </si>
  <si>
    <t>Artificial intelligence; Decision making; Engineering geology; Groundwater; Storms; Urban planning; Water quality; Water supply; Aspect of water; Best management practice; Best Management Practise; Green infrastructure; Low impact development; Low impacts; Sustainable urban drainage system; Sustainable urban drainage systems; Urban design; Urban stormwater management; Water sensitive; Water sensitive urban design; Decision support systems</t>
  </si>
  <si>
    <t>Water Sensitive Urban Design (WSUD) poses new challenges for decision makers compared with traditional stormwater management, e.g., because WSUD offers a larger selection of measures and because many measures are multifunctional. These challenges have motivated the development of many decision support tools. This review shows that the tools differ in terms of the types of questions they can assist in answering. We identified three main groups: “How Much”-tools, “Where”-tools and “Which”-tools. The “How Much”-tools can further be grouped into tools quantifying hydraulic impacts, hydrologic impacts, water quality impacts, non-flow-related impacts and economic impacts. Additionally, the tools differ in terms of how many aspects of water they address, from those focused only on bio-physical aspects to those attempting to find the best WSUD based on multiple criteria. Finally, we suggest that variability among the tools can partly be explained by variability in local context including conditions such as type of existing stormwater systems, groundwater conditions and legislative frameworks. © 2015 by the authors; licensee MDPI, Basel, Switzerland.</t>
  </si>
  <si>
    <t>2-s2.0-85126819145</t>
  </si>
  <si>
    <t>review of tools for informing Water Sensitive Urban Design (WSUD) planning decisions</t>
  </si>
  <si>
    <t>Ullah A.; Hussain S.; Wasim A.; Jahanzaib M.</t>
  </si>
  <si>
    <t>Ullah, Abaid (57216706965); Hussain, Salman (57197298876); Wasim, Ahmad (36603635500); Jahanzaib, Mirza (35745967600)</t>
  </si>
  <si>
    <t>57216706965; 57197298876; 36603635500; 35745967600</t>
  </si>
  <si>
    <t>Development of a decision support system for the selection of wastewater treatment technologies</t>
  </si>
  <si>
    <t>10.1016/j.scitotenv.2020.139158</t>
  </si>
  <si>
    <t>https://www.scopus.com/inward/record.uri?eid=2-s2.0-85084373810&amp;doi=10.1016%2fj.scitotenv.2020.139158&amp;partnerID=40&amp;md5=21301b2707684a6345ed36ec0a554d8d</t>
  </si>
  <si>
    <t>Decision support system; Treatment levels; Treatment processes; User constraints; Wastewater contaminants; Wastewater treatment technologies</t>
  </si>
  <si>
    <t>Artificial intelligence; Decision making; Decision support systems; Environmental technology; Reclamation; Sustainable development; Alternative solutions; Decision support system (dss); Multiple factors; Planning and design; Tertiary treatment; User constraints; User requirements; Wastewater treatment technologies; complexity; decision support system; real time; sustainable development; wastewater treatment; water technology; article; decision support system; human; sustainable development; waste water management; Wastewater treatment</t>
  </si>
  <si>
    <t>Multiple factors including technical, social, economic, regulatory, governmental, and environmental add complexity in the process of selecting a suitable wastewater treatment technology. To overcome this issue, this paper aims to propose a decision support system (DSS) for the selection of wastewater treatment technologies. The proposed system has been developed using a detailed review of the state-of-the-art in wastewater treatment, implemented using Microsoft Visual Studio 2010 and validated through real-time case studies. The system is categorized into four treatment levels based on wastewater complexity and the required degree of treatment. These include preliminary, primary, secondary, and tertiary treatment. Based on the identified treatment levels, the proposed system suggests using any physical, biological, chemical, or hybrid treatment process. The developed DSS will aid the selection of suitable wastewater treatment technology from a set of alternatives while keeping user constraints, conflicting requirements, and prevailing conditions under consideration. Moreover, the system is capable to customize the treatment assembly at the planning stage with minimized costs, eliminate mistakes at the planning and design stage, facilitate decision making by narrowing down the alternative solution as per user requirements and prevailing conditions, incorporate customer demand, and promote sustainable development. © 2020 Elsevier B.V.</t>
  </si>
  <si>
    <t>2-s2.0-85084373810</t>
  </si>
  <si>
    <t>decision support system (DSS) for the selection of wastewater treatment technologies</t>
  </si>
  <si>
    <t>Multiple factors including technical, social, economic, regulatory, governmental, and environmental add complexity in the process of selecting a suitable wastewater treatment technology.</t>
  </si>
  <si>
    <t>Khorshidi M.S.; Nikoo M.R.; Ebrahimi E.; Sadegh M.</t>
  </si>
  <si>
    <t>Khorshidi, Mohammad S. (57189616748); Nikoo, Mohammad Reza (24479097100); Ebrahimi, Elham (57211649793); Sadegh, Mojtaba (55619405800)</t>
  </si>
  <si>
    <t>57189616748; 24479097100; 57211649793; 55619405800</t>
  </si>
  <si>
    <t>A robust decision support leader-follower framework for design of contamination warning system in water distribution network</t>
  </si>
  <si>
    <t>10.1016/j.jclepro.2019.01.010</t>
  </si>
  <si>
    <t>https://www.scopus.com/inward/record.uri?eid=2-s2.0-85060345636&amp;doi=10.1016%2fj.jclepro.2019.01.010&amp;partnerID=40&amp;md5=90ab469843add6ff69dec938267c1628</t>
  </si>
  <si>
    <t>Conditional value-at-risk; Contamination warning system; Decision support system; Leader-follower game; Robust sensor placement optimization; Top-down decision making structure</t>
  </si>
  <si>
    <t>Artificial intelligence; Decision making; Online systems; Value engineering; Water distribution systems; Water quality; Conditional Value-at-Risk; Contamination warning systems; Decision-making structure; Leader-follower games; Robust sensor; Decision support systems</t>
  </si>
  <si>
    <t>In recent years, several models have been proposed to inoculate Water Distribution Systems (WDS) against impacts of accidental and/or intentional compromised water quality through optimal deployment of online monitoring sensors in the network, which is referred to as Contamination Warning Systems (CWS). Translating such modeling efforts to real-world practice is, however, a challenge as different involved parties may pursue conflicting goals and modeling-based recommendations may not justify all stakeholders’ criteria. It is, hence, pivotal to develop conflict resolution methodologies to support engagement of different stakeholders in securing a safe water distribution. The decision making structure for CWS design is often of top-down nature, with the upper level decision maker concerned mainly about public safety and lower level stakeholders concerned about operational costs. In this study, a decision support framework based on Leader-Follower Game is proposed, given different power levels. Leader's objectives are focused on the CWS robustness, while followers have conflicting interests that are in turn resolved via Nash Bargaining method. Lamerd WDS (Fars, Iran) is selected to assess the proposed model's performance. The results show the proposed objective and parsimonious model provides a robust solution that complies with the leader's criteria and maximizes the followers’ satisfaction. The proposed decision support system helps govern WDSs in a resilient and safe manner and warrants practical implementation of modeling-based security assurance policies to provide sustainable service to the society. © 2019 Elsevier Ltd</t>
  </si>
  <si>
    <t>2-s2.0-85060345636</t>
  </si>
  <si>
    <t>Non-dominated Sorting Genetic Algorithm II (NSGA-II); single-objective optimization algorithm; Genetic Algorithm (GA)</t>
  </si>
  <si>
    <t>to address the challenges and complexities associated with designing effective Contamination Warning Systems in Water Distribution Systems</t>
  </si>
  <si>
    <t>Henriques J.J.; Louis G.E.</t>
  </si>
  <si>
    <t>Henriques, Justin J. (36138593000); Louis, Garrick E. (35611836300)</t>
  </si>
  <si>
    <t>36138593000; 35611836300</t>
  </si>
  <si>
    <t>A decision model for selecting sustainable drinking water supply and greywater reuse systems for developing communities with a case study in Cimahi, Indonesia</t>
  </si>
  <si>
    <t>Journal of Environmental Management</t>
  </si>
  <si>
    <t>10.1016/j.jenvman.2010.09.016</t>
  </si>
  <si>
    <t>https://www.scopus.com/inward/record.uri?eid=2-s2.0-77957772739&amp;doi=10.1016%2fj.jenvman.2010.09.016&amp;partnerID=40&amp;md5=5344e2312bf80c6bd981c9d18122a44c</t>
  </si>
  <si>
    <t>Community water management; Developing countries; Drinking water; Greywater; Sanitation; Sustainability</t>
  </si>
  <si>
    <t>Cimahi; Indonesia; West Java; Artificial intelligence; Decision making; Decision support systems; Developing countries; Factor analysis; Multivariant analysis; Sanitation; Water conservation; Water management; Water supply; drinking water; Capacity factors; Case-studies; Community water management; Developing communities; Drinking water supplies; Factors analysis; Greywater; Greywater reuse; Reuse systems; Waters managements; decision making; decision support system; developing world; drinking water; hypothesis testing; sanitation; sustainable development; wastewater; water management; water supply; article; capacity factor analysis; case study; decision theory; developing country; factorial analysis; greywater reuse system; health hazard; human; Indonesia; process technology; qualitative validity; rural population; sanitation; waste water management; waste water recycling; water supply; Potable water</t>
  </si>
  <si>
    <t>Capacity Factor Analysis is a decision support system for selection of appropriate technologies for municipal sanitation services in developing communities. Developing communities are those that lack the capability to provide adequate access to one or more essential services, such as water and sanitation, to their residents. This research developed two elements of Capacity Factor Analysis: a capacity factor based classification for technologies using requirements analysis, and a matching policy for choosing technology options. First, requirements analysis is used to develop a ranking for drinking water supply and greywater reuse technologies. Second, using the Capacity Factor Analysis approach, a matching policy is developed to guide decision makers in selecting the appropriate drinking water supply or greywater reuse technology option for their community. Finally, a scenario-based informal hypothesis test is developed to assist in qualitative model validation through case study. Capacity Factor Analysis is then applied in Cimahi Indonesia as a form of validation. The completed Capacity Factor Analysis model will allow developing communities to select drinking water supply and greywater reuse systems that are safe, affordable, able to be built and managed by the community using local resources, and are amenable to expansion as the community's management capacity increases. © 2010 Elsevier Ltd.</t>
  </si>
  <si>
    <t>2-s2.0-77957772739</t>
  </si>
  <si>
    <t>Capacity Factor Analysis (CFA)</t>
  </si>
  <si>
    <t>development and application of a Capacity Factor Analysis (CFA) model for selecting sustainable drinking water supply and greywater reuse systems in developing communities</t>
  </si>
  <si>
    <t>The Millennium Development Goal Target 7c of Goal 7 is to “halve [the 1990].proportion of people without sustainable access to safe drinking water and basic sanitation” by 2015 (Pruss-Ustun et al., 2008)</t>
  </si>
  <si>
    <t>Indonesia</t>
  </si>
  <si>
    <t>Qiao M.; Wang D.; Tuck G.N.; Little L.R.; Punt A.E.; Gerner M.</t>
  </si>
  <si>
    <t>Qiao, Maoying (57150222700); Wang, Dadong (9133885500); Tuck, Geoffrey N. (6701797338); Little, L. Richard (35619809900); Punt, Andre E. (7005598363); Gerner, Mike (57226572119)</t>
  </si>
  <si>
    <t>57150222700; 9133885500; 6701797338; 35619809900; 7005598363; 57226572119</t>
  </si>
  <si>
    <t>Deep learning methods applied to electronic monitoring data: Automated catch event detection for longline fishing</t>
  </si>
  <si>
    <t>10.1093/icesjms/fsaa158</t>
  </si>
  <si>
    <t>https://www.scopus.com/inward/record.uri?eid=2-s2.0-85112018572&amp;doi=10.1093%2ficesjms%2ffsaa158&amp;partnerID=40&amp;md5=2ccda9c50fd2952f18c463b1a511c9d7</t>
  </si>
  <si>
    <t>Electronic monitoring (EM) systems have become functional and cost-effective tools for the conservation and sustainable harvesting of marine resources. EM is an alternative to on-board observers, which produces video segments that can subsequently be reviewed by analysts. It is currently used in a range of fisheries. There are two major challenges to the widespread adoption of EM. One is the large storage requirement for the video footage recorded and the other is the long time required by analysts to review the video footage. We propose an automated catch event detection framework to address these challenges. Our solution, based on deep learning techniques, automatically extracts video segments of catch events, which substantially reduces storage space and review time by analysts. Here, we demonstrate the framework using video footage from three longline fishing trips. The system recalled nearly 100% of the catch events across all trips. © 2020 International Council for the Exploration of the Sea 2020. All rights reserved. For permissions, please email: journals.permissions@oup.com.</t>
  </si>
  <si>
    <t>2-s2.0-85112018572</t>
  </si>
  <si>
    <t>discussed, move to 12</t>
  </si>
  <si>
    <t>moved to 12</t>
  </si>
  <si>
    <t>Nutkiewicz, Alex (57200527258); Yang, Zheng (55716677700); Jain, Rishee K. (54968992700)</t>
  </si>
  <si>
    <t>57200527258; 55716677700; 54968992700</t>
  </si>
  <si>
    <t>discuss with 11</t>
  </si>
  <si>
    <t>support vector machines</t>
  </si>
  <si>
    <t xml:space="preserve">estimation of rooftop solar potential </t>
  </si>
  <si>
    <t>solar energy as sustainable energy source</t>
  </si>
  <si>
    <t>switzerland</t>
  </si>
  <si>
    <t>gis</t>
  </si>
  <si>
    <t>move to 12</t>
  </si>
  <si>
    <t>discuss with 12, suggest moving to 11</t>
  </si>
  <si>
    <t>move to 11</t>
  </si>
  <si>
    <t>move t 11</t>
  </si>
  <si>
    <t>sdg 13</t>
  </si>
  <si>
    <t>sed 13</t>
  </si>
  <si>
    <t>Luo J.; Wang Z.L.</t>
  </si>
  <si>
    <t>Luo, Jianjun (56081672900); Wang, Zhong Lin (56430045300)</t>
  </si>
  <si>
    <t>56081672900; 56430045300</t>
  </si>
  <si>
    <t>Recent progress of triboelectric nanogenerators: From fundamental theory to practical applications</t>
  </si>
  <si>
    <t>EcoMat</t>
  </si>
  <si>
    <t>e12059</t>
  </si>
  <si>
    <t>10.1002/eom2.12059</t>
  </si>
  <si>
    <t>https://www.scopus.com/inward/record.uri?eid=2-s2.0-85141341887&amp;doi=10.1002%2feom2.12059&amp;partnerID=40&amp;md5=3d62364d3eacf360345d4e98a01bb19b</t>
  </si>
  <si>
    <t>For the development of the internet of things (IoTs), big data, and artificial intelligence, widely distributed sensing network is the most essential element, which has to be driven by the energy storage unit, with a limited lifetime and environmental concerns. Given that the wide distribution and high mobility of these numerous sensors, the success of the IoTs and sustainable development of human society call for renewable distributed energy sources. Since triboelectrification effect is ubiquitous and universal in our living environ-ment, the triboelectric nanogenerator (TENG) for mechanical energy harvesting and self-powered sensing developed by Wang and co-workers is one of the best choices for this energy for the new era. In this review, the recent progress of TENGs from fundamental theory to practical applications is sys-tematically summarized. First, the mechanism of contact electrification, first principle theory, working principle, working modes, and figure of merits of the TENG are introduced. Furthermore, recent important progress in four major TENG applications, including micro/nano power sources, active self-powered sensors, large-scale blue energy, and direct high-voltage power sources are reviewed. In the end, some perspectives and challenges for the future development of TENG are also discussed. © 2020 The Authors. EcoMat published by The Hong Kong Polytechnic University and John Wiley &amp; Sons Australia, Ltd.</t>
  </si>
  <si>
    <t>2-s2.0-85141341887</t>
  </si>
  <si>
    <t>exclude; AI buzzword</t>
  </si>
  <si>
    <t>Dong B.; Shi Q.; Yang Y.; Wen F.; Zhang Z.; Lee C.</t>
  </si>
  <si>
    <t>Dong, Bowei (57195541927); Shi, Qiongfeng (57188996217); Yang, Yanqin (57194411145); Wen, Feng (57200780878); Zhang, Zixuan (57208886013); Lee, Chengkuo (13806509700)</t>
  </si>
  <si>
    <t>57195541927; 57188996217; 57194411145; 57200780878; 57208886013; 13806509700</t>
  </si>
  <si>
    <t>Technology evolution from self-powered sensors to AIoT enabled smart homes</t>
  </si>
  <si>
    <t>10.1016/j.nanoen.2020.105414</t>
  </si>
  <si>
    <t>https://www.scopus.com/inward/record.uri?eid=2-s2.0-85092208862&amp;doi=10.1016%2fj.nanoen.2020.105414&amp;partnerID=40&amp;md5=5eb9076d6ce9906ead2c738a683e123c</t>
  </si>
  <si>
    <t>The need of self-powered sensors and self-sustainable micro-/nano-systems is increasing for smart home applications. With the aid of the fifth-generation (5G) wireless communication and the artificial intelligence (AI) technology, numerous sensors can form an artificial intelligence of things (AIoT) system with a cloud computing server to collect, store, process, analyze data, and control the system. In this review, we briefly introduce the major sensor transducing mechanisms and the corresponding representative sensors. Then we emphasize the discussion of triboelectric sensors and their use as various types of human machine interfaces (HMIs). Regarding integrated self-sustainable systems with energy storage function for more general application scenarios, we present the recent advances of integration of triboelectric nanogenerator with supercapacitors, lithium-ion batteries, and solar cells. The development of materials and configurations with novel functionalities to improve the system performance are discussed. We present the state-of-the-art works based on the synergy between wearable sensors and AI technology, highlighting the system-level function of analyzing abundant sensory data, recognizing events, and making decisions accordingly. We wrap up the review by providing our perspectives of future development of self-powered sensors and self-sustainable micro-/nano-systems towards improved wearability, multifunctionality, better self-sustainability via multi-domain energy harvesting and storage technology integration, and higher-level intelligence for complex scenarios. © 2020 Elsevier Ltd</t>
  </si>
  <si>
    <t>2-s2.0-85092208862</t>
  </si>
  <si>
    <t>Sharma P.; Said Z.; Kumar A.; Nižetić S.; Pandey A.; Hoang A.T.; Huang Z.; Afzal A.; Li C.; Le A.T.; Nguyen X.P.; Tran V.D.</t>
  </si>
  <si>
    <t>Sharma, Prabhakar (57217103214); Said, Zafar (55260842600); Kumar, Anurag (58365140500); Nižetić, Sandro (24449457500); Pandey, Ashok (7201771319); Hoang, Anh Tuan (57199508361); Huang, Zuohua (8550071700); Afzal, Asif (57057224800); Li, Changhe (35300130300); Le, Anh Tuan (57218719381); Nguyen, Xuan Phuong (57199501140); Tran, Viet Dung (57207245944)</t>
  </si>
  <si>
    <t>57217103214; 55260842600; 58365140500; 24449457500; 7201771319; 57199508361; 8550071700; 57057224800; 35300130300; 57218719381; 57199501140; 57207245944</t>
  </si>
  <si>
    <t>Recent Advances in Machine Learning Research for Nanofluid-Based Heat Transfer in Renewable Energy System</t>
  </si>
  <si>
    <t>Energy and Fuels</t>
  </si>
  <si>
    <t>10.1021/acs.energyfuels.2c01006</t>
  </si>
  <si>
    <t>https://www.scopus.com/inward/record.uri?eid=2-s2.0-85133700325&amp;doi=10.1021%2facs.energyfuels.2c01006&amp;partnerID=40&amp;md5=46788c1425d791a44ae8eaf64eb3f3f2</t>
  </si>
  <si>
    <t>Nanofluids have gained significant popularity in the field of sustainable and renewable energy systems. The heat transfer capacity of the working fluid has a huge impact on the efficiency of the renewable energy system. The addition of a small amount of high thermal conductivity solid nanoparticles to a base fluid improves heat transfer. Even though a large amount of research data is available in the literature, some results are contradictory. Many influencing factors, as well as nonlinearity and refutations, make nanofluid research highly challenging and obstruct its potentially valuable uses. On the other hand, data-driven machine learning techniques would be very useful in nanofluid research for forecasting thermophysical features and heat transfer rate, identifying the most influential factors, and assessing the efficiencies of different renewable energy systems. The primary aim of this review study is to look at the features and applications of different machine learning techniques employed in the nanofluid-based renewable energy system, as well as to reveal new developments in machine learning research. A variety of modern machine learning algorithms for nanofluid-based heat transfer studies in renewable and sustainable energy systems are examined, along with their advantages and disadvantages. Artificial neural networks-based model prediction using contemporary commercial software is simple to develop and the most popular. The prognostic capacity may be further improved by combining a marine predator algorithm, genetic algorithm, swarm intelligence optimization, and other intelligent optimization approaches. In addition to the well-known neural networks and fuzzy- and gene-based machine learning techniques, newer ensemble machine learning techniques such as Boosted regression techniques, K-means, K-nearest neighbor (KNN), CatBoost, and XGBoost are gaining popularity due to their improved architectures and adaptabilities to diverse data types. The regularly used neural networks and fuzzy-based algorithms are mostly black-box methods, with the user having little or no understanding of how they function. This is the reason for concern, and ethical artificial intelligence is required. © 2022 American Chemical Society. All rights reserved.</t>
  </si>
  <si>
    <t>2-s2.0-85133700325</t>
  </si>
  <si>
    <t>no access</t>
  </si>
  <si>
    <t>Bedi G.; Venayagamoorthy G.K.; Singh R.; Brooks R.R.; Wang K.-C.</t>
  </si>
  <si>
    <t>Bedi, Guneet (56035782300); Venayagamoorthy, Ganesh Kumar (7003536240); Singh, Rajendra (58263803600); Brooks, Richard R. (24608979900); Wang, Kuang-Ching (8928410200)</t>
  </si>
  <si>
    <t>56035782300; 7003536240; 58263803600; 24608979900; 8928410200</t>
  </si>
  <si>
    <t>Review of Internet of Things (IoT) in Electric Power and Energy Systems</t>
  </si>
  <si>
    <t>10.1109/JIOT.2018.2802704</t>
  </si>
  <si>
    <t>https://www.scopus.com/inward/record.uri?eid=2-s2.0-85041551917&amp;doi=10.1109%2fJIOT.2018.2802704&amp;partnerID=40&amp;md5=9d4e05fc6d1c86625fdeff95a148e237</t>
  </si>
  <si>
    <t>A transformation is underway in electric power and energy systems (EPESs) to provide clean distributed energy for sustainable global economic growth. Internet of Things (IoT) is at the forefront of this transformation imparting capabilities, such as real-time monitoring, situational awareness and intelligence, control, and cyber security to transform the existing EPES into intelligent cyber-enabled EPES, which is more efficient, secure, reliable, resilient, and sustainable. Additionally, digitizing the electric power ecosystem using IoT improves asset visibility, optimal management of distributed generation, eliminates energy wastage, and create savings. IoT has a significant impact on EPESs and offers several opportunities for growth and development. There are several challenges with the deployment of IoT for EPESs. Viable solutions need to be developed to overcome these challenges to ensure continued growth of IoT for EPESs. The advancements in computational intelligence capabilities can evolve an intelligent IoT system by emulating biological nervous systems with cognitive computation, streaming and distributed analytics including at the edge and device levels. This review paper provides an assessment of the role, impact and challenges of IoT in transforming EPESs. © 2018 IEEE.</t>
  </si>
  <si>
    <t>2-s2.0-85041551917</t>
  </si>
  <si>
    <t>exclude; IOT focus</t>
  </si>
  <si>
    <t>Wang H.; Xu J.; Sheng L.; Liu X.; Lu Y.; Li W.</t>
  </si>
  <si>
    <t>Wang, Hanxi (56578885300); Xu, Jianling (8273355700); Sheng, Lianxi (55567968200); Liu, Xuejun (57193017881); Lu, Yue (57194063154); Li, Wei (57202884171)</t>
  </si>
  <si>
    <t>56578885300; 8273355700; 55567968200; 57193017881; 57194063154; 57202884171</t>
  </si>
  <si>
    <t>A review on bio-hydrogen production technology</t>
  </si>
  <si>
    <t>10.1002/er.4044</t>
  </si>
  <si>
    <t>https://www.scopus.com/inward/record.uri?eid=2-s2.0-85051692726&amp;doi=10.1002%2fer.4044&amp;partnerID=40&amp;md5=1bb021cd4f8dce867d07ea1e7e3199f9</t>
  </si>
  <si>
    <t>The progress of bio-hydrogen technology has led to the development of new energy technologies and is significant for the sustainable use of energy. After summarizing current research results, this study discusses that the key to increasing the hydrogen production rate is to improve the activity of hydrogen producing bacteria under the conditions of anaerobic fermentation. Using waste to prepare hydrogen producing bacteria is the developmental trend. The primary factors influencing bio-hydrogen production from plant straw fermentation are also pointed out, indicating the method to improve the hydrogen production rate from plant straw. In addition, application of artificial intelligence technology to a bio-hydrogen production reactor is helpful to achieve automatic control of continuous bio-hydrogen production and improve the rate of hydrogen production. Copyright © 2018 John Wiley &amp; Sons, Ltd.</t>
  </si>
  <si>
    <t>2-s2.0-85051692726</t>
  </si>
  <si>
    <t>Ju P.; Zhou X.; Chen W.; Yu Y.; Qin C.; Li R.; Wang C.; Dong X.; Liu J.; Wen J.; Liu Y.; Li Y.; Chen Q.; Lu X.; Sun D.; Xu C.; Chen X.; Wu F.; Ma H.</t>
  </si>
  <si>
    <t>Ju, Ping (55576846100); Zhou, Xiaoxin (55580619200); Chen, Weijiang (55648448900); Yu, Yiping (55697819300); Qin, Chuan (57208289031); Li, Ruomei (57204103591); Wang, Chengshan (55812680600); Dong, Xuzhu (53983967700); Liu, Jian (57867692600); Wen, Jinyu (7402701729); Liu, Yutian (55836598900); Li, Yang (56052650400); Chen, Qing (57209712716); Lu, Xiao (57200622016); Sun, Dayan (57192191879); Xu, Chunlei (55995342500); Chen, Xingying (23476842600); Wu, Feng (56623777800); Ma, Hongzhong (8329861300)</t>
  </si>
  <si>
    <t>55576846100; 55580619200; 55648448900; 55697819300; 57208289031; 57204103591; 55812680600; 53983967700; 57867692600; 7402701729; 55836598900; 56052650400; 57209712716; 57200622016; 57192191879; 55995342500; 23476842600; 56623777800; 8329861300</t>
  </si>
  <si>
    <t>"Smart Grid Plus" research overview; ["智能电网+"研究综述]</t>
  </si>
  <si>
    <t>Dianli Zidonghua Shebei/Electric Power Automation Equipment</t>
  </si>
  <si>
    <t>10.16081/j.issn.1006-6047.2018.05.001</t>
  </si>
  <si>
    <t>https://www.scopus.com/inward/record.uri?eid=2-s2.0-85053738071&amp;doi=10.16081%2fj.issn.1006-6047.2018.05.001&amp;partnerID=40&amp;md5=90e5bbe757a06883488c747ff1980074</t>
  </si>
  <si>
    <t>SG(Smart Grid) is the inevitable trend of the electrical power system. Its core idea is "smart",but SG is not "smart" enough yet. In recent years,the AI(Artificial Intelligence) technology has made breakthrough progress,providing great opportunities and powerful support for the development of SG. For this reason,a novel concept,"SG+"(Smart Grid Plus),is proposed. It is an upgraded version of SG with higher and deeper intelligence by drawing support from AI. It will further improve the safety,efficiency and sustainability of the electrical power system. The research and development progresses of AI technology are reviewed. It is pointed out that AI is not a panacea,nor is it incompetent. After a review of the development progress of SG,the key trends in SG are highlighted. One is the integration of high proportion of renewable generations,power electronic devices and active loads,the other is the combination of multiple-energy carriers,multiple-energy networks,and multiple operating modes. Finally,the applications of AI,particularly the 3rd generation technologies such as deep learning,in the electrical power systems are reviewed. Moreover,the research topics of "SG+" are discussed and prospected. © 2018, Electric Power Automation Equipment Press. All right reserved.</t>
  </si>
  <si>
    <t>2-s2.0-85053738071</t>
  </si>
  <si>
    <t>De Paola A.; Ortolani M.; Lo Re G.; Anastasi G.; Das S.K.</t>
  </si>
  <si>
    <t>De Paola, Alessandra (56264996200); Ortolani, Marco (14833276600); Lo Re, Giuseppe (56604754300); Anastasi, Giuseppe (55244138600); Das, Sajal K. (35479684000)</t>
  </si>
  <si>
    <t>56264996200; 14833276600; 56604754300; 55244138600; 35479684000</t>
  </si>
  <si>
    <t>Intelligent management systems for energy efficiency in buildings: A survey</t>
  </si>
  <si>
    <t>a13</t>
  </si>
  <si>
    <t>10.1145/2611779</t>
  </si>
  <si>
    <t>https://www.scopus.com/inward/record.uri?eid=2-s2.0-84905868416&amp;doi=10.1145%2f2611779&amp;partnerID=40&amp;md5=055bc604dd1d32cba580f20a539a05ad</t>
  </si>
  <si>
    <t>In recent years, reduction of energy consumption in buildings has increasingly gained interest among researchers mainly due to practical reasons, such as economic advantages and long-term environmental sustainability. Many solutions have been proposed in the literature to address this important issue from complementary perspectives, which are often hard to capture in a comprehensive manner. This survey article aims at providing a structured and unifying treatment of the existing literature on intelligent energy management systems in buildings, with a distinct focus on available architectures and methodology supporting a vision transcending the well-established smart home vision, in favor of the novel Ambient Intelligence paradigm. Our exposition will cover the main architectural components of such systems, beginning with the basic sensory infrastructure, moving on to the data processing engine where energy-saving strategies may be enacted, to the user interaction interface subsystem, and finally to the actuation infrastructure necessary to transfer the planned modifications to the environment. For each component, we will analyze different solutions, and we will provide qualitative comparisons, also highlighting the impact that a single design choice can have on the rest of the system. © 2014 ACM.</t>
  </si>
  <si>
    <t>2-s2.0-84905868416</t>
  </si>
  <si>
    <t>Jambrak A.R.; Nutrizio M.; Djekić I.; Pleslić S.; Chemat F.</t>
  </si>
  <si>
    <t>Jambrak, Anet Režek (56703576700); Nutrizio, Marinela (56938901800); Djekić, Ilija (57195311310); Pleslić, Sanda (6505909928); Chemat, Farid (6701358586)</t>
  </si>
  <si>
    <t>56703576700; 56938901800; 57195311310; 6505909928; 6701358586</t>
  </si>
  <si>
    <t>Internet of nonthermal food processing technologies (Iontp): Food industry 4.0 and sustainability</t>
  </si>
  <si>
    <t>10.3390/app11020686</t>
  </si>
  <si>
    <t>https://www.scopus.com/inward/record.uri?eid=2-s2.0-85100122572&amp;doi=10.3390%2fapp11020686&amp;partnerID=40&amp;md5=2d6f27853200c874e3cc9f678458f756</t>
  </si>
  <si>
    <t>With the introduction of Industry 4.0, and smart factories accordingly, there are new opportunities to implement elements of industry 4.0 in nonthermal processing. Moreover, with application of Internet of things (IoT), smart control of the process, big data optimization, as well as sustainable production and monitoring, there is a new era of Internet of nonthermal food processing technologies (IoNTP). Nonthermal technologies include high power ultrasound, pulsed electric fields, high voltage electrical discharge, high pressure processing, UV-LED, pulsed light, e-beam, and advanced thermal food processing techniques include microwave processing, ohmic heating and high-pressure homogenization. The aim of this review was to bring in front necessity to evaluate possibilities of implementing smart sensors, artificial intelligence (AI), big data, additive technologies with nonthermal technologies, with the possibility to create smart factories together with strong emphasis on sustainability. This paper brings an overview on digitalization, IoT, additive technologies (3D printing), cloud data storage and smart sensors including two SWOT analysis associated with IoNTPs and sustainability. It is of high importance to perform life cycle assessment (LCA), to quantify (En)—environmental dimension; (So)—social dimension and (Ec)—economic dimension. SWOT analysis showed: potential for energy saving during food processing; optimized overall environmental performance; lower manufacturing cost; development of eco-friendly products; higher level of health and safety during food processing and better work condition for workers. Nonthermal and advanced thermal technologies can be applied also as sustainable techniques working in line with the sustainable development goals (SDGs) and Agenda 2030 issued by United Nations (UN). © 2021 by the authors. Licensee MDPI, Basel, Switzerland.</t>
  </si>
  <si>
    <t>2-s2.0-85100122572</t>
  </si>
  <si>
    <t>alsalemi A.; Himeur Y.; Bensaali F.; amira A.; Sardianos C.; Varlamis I.; Dimitrakopoulos G.</t>
  </si>
  <si>
    <t>alsalemi, abdullah (57197796766); Himeur, Yassine (55636199800); Bensaali, Fayal (6506260453); amira, abbes (23003399100); Sardianos, Christos (57191226517); Varlamis, Iraklis (6603228762); Dimitrakopoulos, George (56252345700)</t>
  </si>
  <si>
    <t>57197796766; 55636199800; 6506260453; 23003399100; 57191226517; 6603228762; 56252345700</t>
  </si>
  <si>
    <t>achieving Domestic Energy Efficiency Using Micro-Moments and Intelligent Recommendations</t>
  </si>
  <si>
    <t>10.1109/aCCESS.2020.2966640</t>
  </si>
  <si>
    <t>https://www.scopus.com/inward/record.uri?eid=2-s2.0-85079808999&amp;doi=10.1109%2faCCESS.2020.2966640&amp;partnerID=40&amp;md5=8a91c72a6254cfb035cda106555179cf</t>
  </si>
  <si>
    <t>Excessive domestic energy usage is an impediment towards energy efficiency. Developing countries are expected to witness an unprecedented rise in domestic electricity in the forthcoming decades. a large amount of research has been directed towards behavioral change for energy efficiency. Thus, it is prudent to develop an intelligent system that combines the proper use of technology with behavior change research in order to sustainably transform end-user behavior at a large scale. This paper presents an overview of our aI-based energy efficiency framework for domestic applications and explains how micro-moments can provide an accurate understanding of user behavior and lead to more effective recommendations. Micro-moments are short-term events at which an energy-saving recommendation is presented to the consumer. They are detected using a variety of sensing modules placed at prominent locations in the household. a supervised machine learning classifier is then used to analyze the acquired micro-moments, identify abnormalities, and formulate a list of energy-saving recommendations. Each recommendation is presented through the end-user mobile application. The results so far include a mobile application in the front-end and a set of sensing modules in the backend that comprise, an ensemble bagging-trees micro-moment classifier (achieving up to 99.64% accuracy and 98.8% F-score), and a recommendation engine. © 2013 IEEE.</t>
  </si>
  <si>
    <t>2-s2.0-85079808999</t>
  </si>
  <si>
    <t>excluded: sustainability buzzword</t>
  </si>
  <si>
    <t>Agrawal R.; Wankhede V.A.; Kumar A.; Luthra S.; Huisingh D.</t>
  </si>
  <si>
    <t>Agrawal, Rohit (57193951175); Wankhede, Vishal A. (57204053781); Kumar, Anil (57001679600); Luthra, Sunil (43361407000); Huisingh, Donald (55944703800)</t>
  </si>
  <si>
    <t>57193951175; 57204053781; 57001679600; 43361407000; 55944703800</t>
  </si>
  <si>
    <t>Progress and trends in integrating Industry 4.0 within Circular Economy: A comprehensive literature review and future research propositions</t>
  </si>
  <si>
    <t>Business Strategy and the Environment</t>
  </si>
  <si>
    <t>10.1002/bse.2910</t>
  </si>
  <si>
    <t>https://www.scopus.com/inward/record.uri?eid=2-s2.0-85116476233&amp;doi=10.1002%2fbse.2910&amp;partnerID=40&amp;md5=21192f9667494c16f71d5a43598cd88c</t>
  </si>
  <si>
    <t>Society is facing many challenges, including, climate change, COVID, inequity and human population growth. Some researchers suggest that integration of Circular Economy (CE) and Industry 4.0 (I4.0) concepts and approaches can help us to make progress towards sustainable societies. Integrated implementation can help to improve the design of product–service systems focused on prevention and reduction of wastage of materials, energy, human health, and ecosystems. The CE practices enable consumers to return products after use and to reuse the products with more value. Will integrated adoption of CE and I4.0 practices help society to be more sustainable? What is known about the climate change benefits of integration of I4.0 and CEs to reduce energy and resource usage? The authors sought to answer these questions, via a systematic bibliometric literature review, and network analysis of literature on I4.0 and CE for logistics and supply chain applications. The review was performed by searching the SCOPUS database for literature about I4.0 and CE. A total of 165 articles were shortlisted for in-depth review. The literature review was complimented by bibliometric and network analyses. The review provided insights into the present and future trends in integration of I4.0 and related Artificial Intelligence (AI) tools in CE's. Based on the findings, a framework for integrating I4.0 and CE, was developed to guide CE decision-making that will help researchers and industrialists, integrate I4.0 tools within CEs to improve logistics, resource efficiency, safety, product quality and reduce fossil-carbon footprints. © 2021 ERP Environment and John Wiley &amp; Sons Ltd.</t>
  </si>
  <si>
    <t>2-s2.0-85116476233</t>
  </si>
  <si>
    <t>excluded: AI buzzword</t>
  </si>
  <si>
    <t>D’Amico G.; L’Abbate P.; Liao W.; Yigitcanlar T.; Ioppolo G.</t>
  </si>
  <si>
    <t>D’Amico, Gaspare (57218938443); L’Abbate, Pasqua (57192269557); Liao, Wenjie (39961841000); Yigitcanlar, Tan (6505536041); Ioppolo, Giuseppe (36097581800)</t>
  </si>
  <si>
    <t>57218938443; 57192269557; 39961841000; 6505536041; 36097581800</t>
  </si>
  <si>
    <t>Understanding sensor cities: Insights from technology giant company driven smart urbanism practices</t>
  </si>
  <si>
    <t>10.3390/s20164391</t>
  </si>
  <si>
    <t>https://www.scopus.com/inward/record.uri?eid=2-s2.0-85089359861&amp;doi=10.3390%2fs20164391&amp;partnerID=40&amp;md5=9a4e7eab266928803e3f07b8de921a69</t>
  </si>
  <si>
    <t>The data-driven approach to sustainable urban development is becoming increasingly popular among the cities across the world. This is due to cities’ attention in supporting smart and sustainable urbanism practices. In an era of digitalization of urban services and processes, which is upon us, platform urbanism is becoming a fundamental tool to support smart urban governance, and helping in the formation of a new version of cities—i.e., City 4.0. This new version utilizes urban dashboards and platforms in its operations and management tasks of its complex urban metabolism. These intelligent systems help in maintaining the robustness of our cities, integrating various sensors (e.g., internet-of-things) and big data analysis technologies (e.g., artificial intelligence) with the aim of optimizing urban infrastructures and services (e.g., water, waste, energy), and turning the urban system into a smart one. The study generates insights from the sensor city best practices by placing some of renowned projects, implemented by Huawei, Cisco, Google, Ericsson, Microsoft, and Alibaba, under the microscope. The investigation findings reveal that the sensor city approach: (a) Has the potential to increase the smartness and sustainability level of cities; (b) Manages to engage citizens and companies in the process of planning, monitoring and analyzing urban processes; (c) Raises awareness on the local environmental, social and economic issues, and; (d) Provides a novel city blueprint for urban administrators, managers and planners. Nonetheless, the use of advanced technologies—e.g., real-time monitoring stations, cloud computing, surveillance cameras—poses a multitude of challenges related to: (a) Quality of the data used; (b) Level of protection of traditional and cybernetic urban security; (c) Necessary integration between the various urban infrastructure, and; (d) Ability to transform feedback from stakeholders into innovative urban policies. © 2020 by the authors. Licensee MDPI, Basel, Switzerland.</t>
  </si>
  <si>
    <t>2-s2.0-85089359861</t>
  </si>
  <si>
    <t>Huh J.-H.; Kim S.-K.</t>
  </si>
  <si>
    <t>Huh, Jun-Ho (56438784800); Kim, Seong-Kyu (56081945400)</t>
  </si>
  <si>
    <t>56438784800; 56081945400</t>
  </si>
  <si>
    <t>The blockchain consensus algorithm for viable management of new and renewable energies</t>
  </si>
  <si>
    <t>10.3390/su11113184</t>
  </si>
  <si>
    <t>https://www.scopus.com/inward/record.uri?eid=2-s2.0-85067250274&amp;doi=10.3390%2fsu11113184&amp;partnerID=40&amp;md5=1f46a2bc9d3ac41693b76f290d33dae9</t>
  </si>
  <si>
    <t>Efficient information flow in an intelligent system is vital for effectively controlling the entire system. Currently, intelligent systems are used in many industries related to energy production, sustainable agriculture/transport, and intelligent building/cities. Information technology (IT) and information and communication technologies (ICT) play vital roles in introducing technical or technological innovation in these industries as well as establishing a collaborative network. Also, the digitization of existing systems has been quite effective at creating a sustainable global environment as it allows more efficient and well-balanced control of socio-economic factors. However, it has become clear that adopting an intelligent system to achieve innovation, sustainability, and safety may well depend on the quality of the algorithms to be used for that very system. Despite recent controversies, new and renewable energies are considered as a realistic alternative to fossil fuels, which have been integral to modern industries but are regarded as a cause of environmental or economic problems, not to mention their limited deposits. Therefore, since renewable energies will gradually replace existing energy sources but require more time to be fully available, it is essential to find a method of managing them in a fair and transparent way. The United States, Japan, and some European countries are attempting to achieve such a goal by utilizing a blockchain system, but the issues pertaining to its functionality, security, or efficiency have yet to be addressed. This study introduces a viable consensus algorithm (Hyper Delegation Proof of Randomness, or HDPoR algorithm) for blockchain and attempts to validate its parallel computing capability through simulations. This study also attempts to design an efficient but secure peer-to-peer (P2P) transaction service model for these energies for the future where blockchain-based systems will hold a key position in the digitalized world. As its main contribution, this study introduces an effective method of applying blockchain to a new and renewable energy transaction system by presenting a consensus algorithm that can improve its infrastructure and performance. © 2019 by the authors.</t>
  </si>
  <si>
    <t>2-s2.0-85067250274</t>
  </si>
  <si>
    <t>sdg 13 oder urban</t>
  </si>
  <si>
    <t>Duplicate in SDG11, delete here?</t>
  </si>
  <si>
    <t>Park H.S.</t>
  </si>
  <si>
    <t>Park, Hang Sik (57203957054)</t>
  </si>
  <si>
    <t>Technology convergence, open innovation, and dynamic economy</t>
  </si>
  <si>
    <t>10.1186/s40852-017-0074-z</t>
  </si>
  <si>
    <t>https://www.scopus.com/inward/record.uri?eid=2-s2.0-85052067187&amp;doi=10.1186%2fs40852-017-0074-z&amp;partnerID=40&amp;md5=7e7d6eee7e1e90bdace521a2ee96a36c</t>
  </si>
  <si>
    <t>The world economy has been confronting low economic growth for several years. Many experts agree that concepts such as openness, convergence, and creation of new market demand through new emerging technologies (e.g. Internet of Things, big data, and Artificial Intelligence) may solve the current economic crisis throughout the world. When these concepts are linked to a network, the law of increasing returns will come true. As the issue of the 4th industrial revolution mentioned in the 2016 World Economic Forum is similar, the enlargement of open innovation and convergence will lead to a new dynamic economy and sustainable development. © The Author(s). 2017.</t>
  </si>
  <si>
    <t>2-s2.0-85052067187</t>
  </si>
  <si>
    <t>exclude (buzzwording)</t>
  </si>
  <si>
    <t>Sousa M.J.; Wilks D.</t>
  </si>
  <si>
    <t>Sousa, Maria José (55480939900); Wilks, Daniela (57191446890)</t>
  </si>
  <si>
    <t>55480939900; 57191446890</t>
  </si>
  <si>
    <t>Sustainable Skills for the World of Work in the Digital Age</t>
  </si>
  <si>
    <t>Systems Research and Behavioral Science</t>
  </si>
  <si>
    <t>10.1002/sres.2540</t>
  </si>
  <si>
    <t>https://www.scopus.com/inward/record.uri?eid=2-s2.0-85052735201&amp;doi=10.1002%2fsres.2540&amp;partnerID=40&amp;md5=98dcbdcdca412cc53a44a091745f7a04</t>
  </si>
  <si>
    <t>The skills that small and medium-sized enterprises will need in the near future are an essential research topic that has not yet been appropriately addressed. The current paper aims to fill this gap in the literature. Explicitly, the study aimed to identify the critical skills for organizations and the disruptive technological skills. To this end, a literature review was conducted, and an online survey explored the main critical skills for the future and the disruptive technological skills contributing to achieving sustainable employability. The critical skills identified in the study were complex problem-solving, critical thinking, creativity, people management, coordinating with others, emotional intelligence, judgement and decision making, service orientation and negotiating and cognitive flexibility. As for the disruptive technological skills, these were artificial intelligence, nanotechnology, robotization, internet of things, augmented reality and digitalization. Findings may assist companies to develop the skills needed to respond to the challenges of a continuously changing business environment. © 2018 John Wiley &amp; Sons, Ltd. © 2018 John Wiley &amp; Sons, Ltd.</t>
  </si>
  <si>
    <t>2-s2.0-85052735201</t>
  </si>
  <si>
    <t>maybe exclude</t>
  </si>
  <si>
    <t>technological skills contributing to achieving sustainable employability</t>
  </si>
  <si>
    <t>sustainable organizazion (buzzwording)</t>
  </si>
  <si>
    <t>Del Giudice M.; Scuotto V.; Orlando B.; Mustilli M.</t>
  </si>
  <si>
    <t>Del Giudice, Manlio (54412034700); Scuotto, Veronica (55960201200); Orlando, Beatrice (57189332126); Mustilli, Mario (56070310600)</t>
  </si>
  <si>
    <t>54412034700; 55960201200; 57189332126; 56070310600</t>
  </si>
  <si>
    <t>Toward the human – Centered approach. A revised model of individual acceptance of AI</t>
  </si>
  <si>
    <t>Human Resource Management Review</t>
  </si>
  <si>
    <t>10.1016/j.hrmr.2021.100856</t>
  </si>
  <si>
    <t>https://www.scopus.com/inward/record.uri?eid=2-s2.0-85116312624&amp;doi=10.1016%2fj.hrmr.2021.100856&amp;partnerID=40&amp;md5=09b988d0965149ce462f50ea20b57a03</t>
  </si>
  <si>
    <t>The aim of the study is to understand how humans' acceptance of Artificial Intelligences (AIs) affects human resource management (HRM). To this end, we propose an original conceptual framework based on the idea of a sustainable growth driven by the interplay between AI and HRM. Current academic debate is overly concerned by the impact that future AI will have on business and society. One of the central aspects of the conversation is whether or not AI will replace humans in value-added activities. The study remarks that humanoids are an amplificator of human potential, in light of a human-centered approach. In this vein, present work reconceptualizes the tenets of society 5.0 by considering the category of “innovation ventura”, the evolution of the innovative enterprise in the next AI landscape. © 2021 Elsevier Inc.</t>
  </si>
  <si>
    <t>2-s2.0-85116312624</t>
  </si>
  <si>
    <t>exclude, no sustainability</t>
  </si>
  <si>
    <t>Melnyk L.; Dehtyarova I.; Kubatko O.; Karintseva O.; Derykolenko A.</t>
  </si>
  <si>
    <t>Melnyk, Leonid (36176147700); Dehtyarova, Iryna (57015406500); Kubatko, Oleksandr (55537257700); Karintseva, Oleksandra (57094201600); Derykolenko, Anna (57216654009)</t>
  </si>
  <si>
    <t>36176147700; 57015406500; 55537257700; 57094201600; 57216654009</t>
  </si>
  <si>
    <t>Disruptive technologies for the transition of digital economies towards sustainability</t>
  </si>
  <si>
    <t>Economic Annals-XXI</t>
  </si>
  <si>
    <t>10.21003/ea.V179-02</t>
  </si>
  <si>
    <t>https://www.scopus.com/inward/record.uri?eid=2-s2.0-85084210141&amp;doi=10.21003%2fea.V179-02&amp;partnerID=40&amp;md5=e1525434425122f440a680eb3f779c84</t>
  </si>
  <si>
    <t>The paper reveals the concept of disruptive technologies as a phenomenon that opens a new cycle of productive forces development. The paper shows essential disruptive technologies which have determined the change of socio-economic formations of human development: from agrarian societies to industrial and post-industrial ones. The authors of the article have analyzed key disruptive technologies which form the basis for the Internet of Things. Thus, it is stated that the innovations created on the basis of personal computers, mobile phones, Internet, Wi-Fi, renewable energy, 3D printers, digital technology, artificial intelligence, RFID tags, GPS, robots, and «cloud» technologies are the original components of the Internet of Things. A prognosis is that 37 billion devices will have been connected to the Internet of Things in the world by 2024. The paper demonstrates the economic view on disruptive technologies as a phenomenon that changes the benefit-cost ratio. The article reveals possible positive and negative effects of the implementation of disruptive technologies. The concept of the so called «the innovator's dilemma» is discussed, and two principles of disruptive technologies are shown (creative, since it opens a new technological cycle, and destructive, since it undermines the production bases). The authors have empirically estimated the effects of key drivers that impact the average global GDP per capita. Thus, energy use, fixed telephone subscriptions (per 100 people), gross capital formation, improvements in life expectancy, and an increase in mobile cellular subscriptions are among the factors that increase the economic performance. © 2019 Institute of Society Transformation. All rights reserved.</t>
  </si>
  <si>
    <t>2-s2.0-85084210141</t>
  </si>
  <si>
    <t>exclude, no sustainability/ no AI</t>
  </si>
  <si>
    <t>Loureiro S.M.C.; Nascimento J.</t>
  </si>
  <si>
    <t>Loureiro, Sandra Maria Correia (27467492100); Nascimento, Jorge (57340196900)</t>
  </si>
  <si>
    <t>27467492100; 57340196900</t>
  </si>
  <si>
    <t>Shaping a view on the influence of technologies on sustainable tourism</t>
  </si>
  <si>
    <t>10.3390/su132212691</t>
  </si>
  <si>
    <t>https://www.scopus.com/inward/record.uri?eid=2-s2.0-85119200002&amp;doi=10.3390%2fsu132212691&amp;partnerID=40&amp;md5=e4ac5d80ecdd1d424f45eb5b86784973</t>
  </si>
  <si>
    <t>To date, tourism is the fastest growing industry globally, but one of the least developed in terms of environmentally sustainable practices. However, only a small portion of documents elaborate on how the introduction of new technologies can impact a more sustainable development route for tourism. This study’s objective is to provide an overview on literature state‐of‐the‐art related to sustainable tourism and technological innovations, offering insights for further advancing this domain. We employ a bibliometric analysis and a comprehensive review of 139 articles, collected from Web of Science and Scopus databases, for the purpose of: (i) exploring and discussing the most relevant contributions in the publication network: (ii) highlighting key issues and emerging topics; (iii) uncovering open questions for the future. Our findings reveal contradictory views on the risks and benefits of technology adoption. Artificial intelligence, internet of things, circular economy, big data, augmented and virtual reality emerge as major trends. Five work streams are identified and described, leading to a broader perspective on how technology can shape the future of sustainable tourism. Relevant theoretical and managerial implications are derived. Finally, a research agenda is proposed as guidance for future studies addressing the outcomes of digital disruption on sustainable tourism. © 2021 by the authors. Licensee MDPI, Basel, Switzerland.</t>
  </si>
  <si>
    <t>2-s2.0-85119200002</t>
  </si>
  <si>
    <t>exclude, no focus on work/ growth</t>
  </si>
  <si>
    <t>Proto A.R.; Sperandio G.; Costa C.; Maesano M.; Antonucci F.; Macrì G.; Mugnozza G.S.; Zimbalatti G.</t>
  </si>
  <si>
    <t>Proto, Andrea Rosario (25651995400); Sperandio, Giulio (54881537200); Costa, Corrado (23105352100); Maesano, Mauro (35186195400); Antonucci, Francesca (24821146100); Macrì, Giorgio (57189375117); Mugnozza, Giuseppe Scarascia (57211299898); Zimbalatti, Giuseppe (25629817400)</t>
  </si>
  <si>
    <t>25651995400; 54881537200; 23105352100; 35186195400; 24821146100; 57189375117; 57211299898; 25629817400</t>
  </si>
  <si>
    <t>A three-step neural network artificial intelligence modeling approach for time, productivity and costs prediction: A case study in Italian forestry</t>
  </si>
  <si>
    <t>Croatian Journal of Forest Engineering</t>
  </si>
  <si>
    <t>10.5552/crojfe.2020.611</t>
  </si>
  <si>
    <t>https://www.scopus.com/inward/record.uri?eid=2-s2.0-85079529283&amp;doi=10.5552%2fcrojfe.2020.611&amp;partnerID=40&amp;md5=8a5771d48dd65f08ed131e9c8a98c29f</t>
  </si>
  <si>
    <t>The improvement of harvesting methodologies plays an important role in the optimization of wood production in a context of sustainable forest management. Different harvesting methods can be applied according to forest site-specific condition and the appropriate mechanization level depends on a number of factors. Therefore, efficiency and functionality of wood harvesting operations depend on several factors. The aim of this study is to analyze how the different harvesting processes affect operational costs and labor productivity in typical small-scale Italian harvesting companies. A multiple linear regression model (MLR) and artificial neural network (ANN) have been carried out to predict gross time, productivity and costs estimation in a series of qualitative and quantitative variables. The results have created a correct statistical model able to accurately estimate the technical parameters (work time and productivity) and economic parameters (costs per unit of product and per hectare) useful to the forestry entrepreneur to predict the results of the work in advance, considering only the values detectable of some characteristic elements of the worksite. © 2019 by the authors.</t>
  </si>
  <si>
    <t>2-s2.0-85079529283</t>
  </si>
  <si>
    <t>Xin C.; Fan S.; Mbanyele W.; Shahbaz M.</t>
  </si>
  <si>
    <t>Xin, Chunhua (36601959900); Fan, Shuangshuang (57220010064); Mbanyele, William (57217119051); Shahbaz, Muhammad (57189658924)</t>
  </si>
  <si>
    <t>36601959900; 57220010064; 57217119051; 57189658924</t>
  </si>
  <si>
    <t>Towards inclusive green growth: does digital economy matter?</t>
  </si>
  <si>
    <t>10.1007/s11356-023-27357-8</t>
  </si>
  <si>
    <t>https://www.scopus.com/inward/record.uri?eid=2-s2.0-85158140477&amp;doi=10.1007%2fs11356-023-27357-8&amp;partnerID=40&amp;md5=2f5879d2aea5ab42d4e4e1f41b978147</t>
  </si>
  <si>
    <t>In this decade, China has been pursuing an inclusive green growth strategy. Concurrently, the digital economy, which relies on the Internet of Things, big data, and artificial intelligence, has experienced explosive growth in China. The digital economy’s capacity to optimize resource allocation and reduce energy consumption potentially makes it a conducive channel towards sustainability. Using the panel data of 281 cities in China from 2011 to 2020, we theoretically and empirically explore the impact of the digital economy on inclusive green growth. Firstly, we theoretically analyze the potential impact of the digital economy on inclusive green growth using two hypotheses: accelerating green innovation and promoting the industrial upgrading effect. Subsequently, we measure the digital economy and inclusive green growth of Chinese cities using Entropy-TOPSIS and DEA approaches, respectively. Then, we apply traditional econometric estimation models and machine learning algorithms to our empirical analysis. The results show that China’s high-powered digital economy significantly promotes inclusive green growth. Moreover, we analyze the internal mechanisms behind this impact. We find that innovation and industrial upgrading are two plausible channels that explain this effect. Additionally, we document a nonlinear feature of diminishing marginal effects between the digital economy and inclusive green growth. The heterogeneity analysis shows that the contribution weight of the digital economy to inclusive green growth is more remarkable in eastern region cities, large and medium-sized cities, and cities with high marketization. Overall, these findings shed more light on the digital economy-inclusive green growth nexus and provide new insights into understanding the real effects of the digital economy on sustainable development. © 2023, The Author(s), under exclusive licence to Springer-Verlag GmbH Germany, part of Springer Nature.</t>
  </si>
  <si>
    <t>2-s2.0-85158140477</t>
  </si>
  <si>
    <t>exclude (buzzwording, no focus on AI)</t>
  </si>
  <si>
    <t>Lu X.; Wijayaratna K.; Huang Y.; Qiu A.</t>
  </si>
  <si>
    <t>Lu, Xiaoqian (57358968600); Wijayaratna, Kumud (57678909800); Huang, Yufei (57678600200); Qiu, Aimei (57678909900)</t>
  </si>
  <si>
    <t>57358968600; 57678909800; 57678600200; 57678909900</t>
  </si>
  <si>
    <t>AI-Enabled Opportunities and Transformation Challenges for SMEs in the Post-pandemic Era: A Review and Research Agenda</t>
  </si>
  <si>
    <t>10.3389/fpubh.2022.885067</t>
  </si>
  <si>
    <t>https://www.scopus.com/inward/record.uri?eid=2-s2.0-85129865785&amp;doi=10.3389%2ffpubh.2022.885067&amp;partnerID=40&amp;md5=72960e26e2eeda7c52603ad6307f02b4</t>
  </si>
  <si>
    <t>The negative impact of COVID-19 pandemic has seen SME's struggling around the world. With many quickly adopting digital technologies, such as AI, in their manufacturing or services operations to achieve sustainable development. This study aims to develop a framework that informs AI-enabled sustainable development for SMEs by integrating the relevant research in the field. In this framework, we identify the opportunities that the deployment of AI technology can do to alleviate the plights of SMEs in the post-pandemic era, including the impacts on work, organizations, and performance. We further explore the challenges that SMEs face in AI transformation and recommend strategies to take on those challenges. Finally we propose an agenda for future research based on technological challenges and environmental threats. Copyright © 2022 Lu, Wijayaratna, Huang and Qiu.</t>
  </si>
  <si>
    <t>2-s2.0-85129865785</t>
  </si>
  <si>
    <t>focus on production</t>
  </si>
  <si>
    <t>Kolmykova T.; Merzlyakova E.; Kilimova L.</t>
  </si>
  <si>
    <t>Kolmykova, Tatyana (56039477000); Merzlyakova, Ekaterina (57195920156); Kilimova, Lyudmila (57189515275)</t>
  </si>
  <si>
    <t>56039477000; 57195920156; 57189515275</t>
  </si>
  <si>
    <t>Development of robotic circular reproduction in ensuring sustainable economic growth; [Развитие роботизированного циркулярного воспроизводства в обеспечении устойчивого роста экономики]; [Розвиток роботизованого циркулярного відтворення в забезпеченні сталого зростання економіки]</t>
  </si>
  <si>
    <t>10.21003/EA.V186-02</t>
  </si>
  <si>
    <t>https://www.scopus.com/inward/record.uri?eid=2-s2.0-85107279785&amp;doi=10.21003%2fEA.V186-02&amp;partnerID=40&amp;md5=225adbcb7f0017bb58ba6709af210a59</t>
  </si>
  <si>
    <t>To confront global challenges in the field of environmental security, humanity needs reproduction chains of a new type that correspond to the models of the green economy and the principles of sustainable development. The most relevant concept that meets these conditions is a circular economy. A new round of industrial development provides additional opportunities to introduce principles of circular reproduction. The proliferation of robots and the introduction of artificial intelligence systems will facilitate the implementation of circular innovations. The purpose of the paper is a study of current trends in the transformation of global value chains based on the symbiosis of virtual and physical production systems which form new operating models and contribute to sustainable economic growth. The research methodology includes general scientific methods of cognition, systemic and situational approaches, methods of structural and functional analysis, empirical generalization and comparison, as well as tabular and graphical methods of visualization of statistical and calculated data. The main results of the study are to gain new knowledge about the role of interaction between digital and physical spaces in ensuring the achievement of goals of sustainable development and the implementation of principles of circular reproduction. Studying robotic circular reproduction will increase the relevance of the concepts of a green economy and circular reproduction, which will promote effective implementation of the above concepts in the Russian Federation. © 2021 Institute of Society Transformation. All rights reserved.</t>
  </si>
  <si>
    <t>2-s2.0-85107279785</t>
  </si>
  <si>
    <t>Li B.</t>
  </si>
  <si>
    <t>Li, Boxun (57224932401)</t>
  </si>
  <si>
    <t>Dynamic Evaluation and System Coordination Degree of the Integration of Artificial Intelligence and Real Economy</t>
  </si>
  <si>
    <t>Complexity</t>
  </si>
  <si>
    <t>10.1155/2021/5539793</t>
  </si>
  <si>
    <t>https://www.scopus.com/inward/record.uri?eid=2-s2.0-85108624017&amp;doi=10.1155%2f2021%2f5539793&amp;partnerID=40&amp;md5=4e43ad3c11301e5af6a5470cf2a3ffd2</t>
  </si>
  <si>
    <t>Artificial intelligence (AI) is an important driving force of the new round of technological revolution and industrial change, and the development of a new generation of AI can help improve comprehensive national power and promote healthy and sustainable economic development. AI can promote economic development through four ways. First, AI replaces labor, expands labor connotation, increases labor supply, and enriches labor wealth; AI empowers laborers and improves labor productivity. Second, AI empowers the three industries and improves production efficiency. Third, AI creates consumer surplus and improves social welfare. Fourth, AI empowers government to correct government failure and improve government efficiency, which in turn corrects market failure and improves economic efficiency. The economic subsystem covers both quantitative and qualitative aspects of economic growth, economic structure, economic efficiency, and economic support. Environmental subsystems are divided into environmental quality, environmental pollution, and environmental protection. While using AI to promote economic development, it is also important to strengthen the research and prevention of potential risks of AI development to ensure that AI is safe, reliable, and controllable.  © 2021 Boxun Li.</t>
  </si>
  <si>
    <t>2-s2.0-85108624017</t>
  </si>
  <si>
    <t>Cottey A.</t>
  </si>
  <si>
    <t>Cottey, Alan (55368063000)</t>
  </si>
  <si>
    <t>The future of work: disciplined useful activity</t>
  </si>
  <si>
    <t>Journal of Global Responsibility</t>
  </si>
  <si>
    <t>10.1108/JGR-11-2018-0075</t>
  </si>
  <si>
    <t>https://www.scopus.com/inward/record.uri?eid=2-s2.0-85097824422&amp;doi=10.1108%2fJGR-11-2018-0075&amp;partnerID=40&amp;md5=40f62d4e5243a8cc06ca0e181130fcb1</t>
  </si>
  <si>
    <t>Purpose: The purpose of this paper is to draw attention to the importance of the current global ecological overload (GEO) for the future of work in the twenty-first century and to propose a new understanding of what work is. Design/methodology/approach: To achieve this purpose, the author uses qualitative methods to assess what is likely and what is possible. The author presents three broad-brush future scenarios, dubbed chaos, muddle and wisdom. The approach adopted depends on two basic normative principles, named Liveable Global Habitat and Necessities as of Right. Findings: The neoliberal commitment to economic growth is a driver for GEO. A liveable future requires a decisive turn away from neoliberal values. As part of this, the author proposes a new understanding of work, disciplined useful activity, which differs radically from the current understanding. “Useful” means contributing to two basic principles: to maintain and enhance a civilised human society and a liveable global habitat for a rich variety of species; and to accord to all people, as of right, in practice and not merely in name, the basic necessities of a civilised life. Social implications: AI and robots will probably continue to replace today’s kinds of human employment. But this need not render any humans unemployed, whose work (in the new sense) will be wanted in, for two examples, caring (including self-care) and participatory democracy. Originality/value: This paper offers a contribution to the resolution of the current and anticipated problems of GEO and of disruptive technologies. © 2019, Emerald Publishing Limited.</t>
  </si>
  <si>
    <t>2-s2.0-85097824422</t>
  </si>
  <si>
    <t>Ghannouchi I.</t>
  </si>
  <si>
    <t>Ghannouchi, Imen (57279589900)</t>
  </si>
  <si>
    <t>Examining the dynamic nexus between industry 4.0 technologies and sustainable economy: New insights from empirical evidence using GMM estimator across 20 OECD nations</t>
  </si>
  <si>
    <t>10.1016/j.techsoc.2023.102408</t>
  </si>
  <si>
    <t>https://www.scopus.com/inward/record.uri?eid=2-s2.0-85176332426&amp;doi=10.1016%2fj.techsoc.2023.102408&amp;partnerID=40&amp;md5=2ba15a518c21fdeed4c5429e2a8f09fb</t>
  </si>
  <si>
    <t>A new era of smart technologies has emerged, where humans and machines collaborate and work together side by side. The use of advanced technologies will undoubtedly increase, and nations face a difficult mission to maintain a balance between tremendous technological growth and a sustainable development strategy, which primarily encompasses economic growth, social well-being, and environmental considerations. For this reason, the paper explores the effects of Industry 4.0 on the sustainable economy for 20 OECD countries for the period [2011–2021]. To do this, We utilize several variables to represent Industry 4.0 technologies. These include ICT patents, reflecting a high level of interconnectedness; environmental patents, demonstrating the green aspect of Industry 4.0; AI patents, which form the core of digitalization strategies due to their capacity for automation and operational visibility; and high-technology exports, signifying a country's advancement in the technology market. The main findings reveal a positive and significant impact of environmental patents and the number of researchers on economic growth and renewable energy consumption, while ICT patents and AI patents have a negative effect on the employment rate. © 2023 Elsevier Ltd</t>
  </si>
  <si>
    <t>2-s2.0-85176332426</t>
  </si>
  <si>
    <t xml:space="preserve">exclude (buzzwording, no focus on AI) AI patents as one explanatory variable negatively affecting employment </t>
  </si>
  <si>
    <t>Piya S.; Lennerz J.K.</t>
  </si>
  <si>
    <t>Piya, Sumi (58303997500); Lennerz, Jochen K. (8586795000)</t>
  </si>
  <si>
    <t>58303997500; 8586795000</t>
  </si>
  <si>
    <t>Sustainable development goals applied to digital pathology and artificial intelligence applications in low- to middle-income countries</t>
  </si>
  <si>
    <t>Frontiers in Medicine</t>
  </si>
  <si>
    <t>10.3389/fmed.2023.1146075</t>
  </si>
  <si>
    <t>https://www.scopus.com/inward/record.uri?eid=2-s2.0-85161042482&amp;doi=10.3389%2ffmed.2023.1146075&amp;partnerID=40&amp;md5=8108cb3004563439126bcdcd7afa90b2</t>
  </si>
  <si>
    <t>Digital Pathology (DP) and Artificial Intelligence (AI) can be useful in low- and middle-income countries; however, many challenges exist. The United Nations developed sustainable development goals that aim to overcome some of these challenges. The sustainable development goals have not been applied to DP/AI applications in low- to middle income countries. We established a framework to align the 17 sustainable development goals with a 27-indicator list for low- and middle-income countries (World Bank/WHO) and a list of 21 essential elements for DP/AI. After categorization into three domains (human factors, IT/electronics, and materials + reagents), we permutated these layers into 153 concatenated statements for prioritization on a four-tiered scale. The two authors tested the subjective ranking framework and endpoints included ranked sum scores and visualization across the three layers. The authors assigned 364 points with 1.1–1.3 points per statement. We noted the prioritization of human factors (43%) at the indicator layer whereas IT/electronic (36%) and human factors (35%) scored highest at the essential elements layer. The authors considered goal 9 (industry, innovation, and infrastructure; average points 2.33; sum 42), goal 4 (quality education; 2.17; 39), and goal 8 (decent work and economic growth; 2.11; 38) most relevant; intra-/inter-rater variability assessment after a 3-month-washout period confirmed these findings. The established framework allows individual stakeholders to capture the relative importance of sustainable development goals for overcoming limitations to a specific problem. The framework can be used to raise awareness and help identify synergies between large-scale global objectives and solutions in resource-limited settings. Copyright © 2023 Piya and Lennerz.</t>
  </si>
  <si>
    <t>2-s2.0-85161042482</t>
  </si>
  <si>
    <t>Assilzadeh H.; Levy J.K.; Wang X.; Gao Y.; Zhong Z.</t>
  </si>
  <si>
    <t>Assilzadeh, Hamid (25221271000); Levy, Jason K. (10043822500); Wang, Xin (56881795400); Gao, Yang (56839214000); Zhong, Zhinong (7402336562)</t>
  </si>
  <si>
    <t>25221271000; 10043822500; 56881795400; 56839214000; 7402336562</t>
  </si>
  <si>
    <t>Geosensing systems engineering for ocean security and sustainable coastal zone management</t>
  </si>
  <si>
    <t>Journal of Systems Science and Systems Engineering</t>
  </si>
  <si>
    <t>10.1007/s11518-010-5123-0</t>
  </si>
  <si>
    <t>https://www.scopus.com/inward/record.uri?eid=2-s2.0-77950022878&amp;doi=10.1007%2fs11518-010-5123-0&amp;partnerID=40&amp;md5=ce28cd2e5ea678277efe2be08ccc19fa</t>
  </si>
  <si>
    <t>Three major threats to ocean security and coastal zone sustainability - global warming, the loss of ocean biodiversity, and pollution - are combining to threaten the ecological integrity of our marine environment and life support systems. We put forward a geomatics-based systems engineering architecture to identify the location and extent of oil spills, thereby improving the ecological integrity of the world's oceans and helping contingency planners to determine required assets, personnel and other resources. This real-time, event-based and cost effective emergency management decision support system can aid in the classification, detection, and monitoring of oil spills in the marine environment. The developed Synthetic-Aperture Radar (SAR) processing and calibration techniques efficiently monitor environmental changes in inaccessible ocean regions, characterize oil spill scenarios, and help to identify spill sources. The system is used to improve emergency management in the Gulf of Mexico, with application to oil spills arising from Hurricane Katrina. © Systems Engineering Society of China and Springer-Verlag Berlin Heidelberg 2010.</t>
  </si>
  <si>
    <t>2-s2.0-77950022878</t>
  </si>
  <si>
    <t>No AI</t>
  </si>
  <si>
    <t>No Life Below Water</t>
  </si>
  <si>
    <t>Velásquez J.D.; L'Huillier G.; Hernandez L.; Rebolledo V.; Díaz M.</t>
  </si>
  <si>
    <t>Velásquez, Juan D. (57194289708); L'Huillier, Gastón (25635982800); Hernandez, Lucía (57214044909); Rebolledo, Víctor (36470888500); Díaz, Manuel (57225759220)</t>
  </si>
  <si>
    <t>57194289708; 25635982800; 57214044909; 36470888500; 57225759220</t>
  </si>
  <si>
    <t>An information system for monitoring the Chilean salmon industry sustainability</t>
  </si>
  <si>
    <t>Ocean and Coastal Management</t>
  </si>
  <si>
    <t>10.1016/j.ocecoaman.2010.11.008</t>
  </si>
  <si>
    <t>https://www.scopus.com/inward/record.uri?eid=2-s2.0-78751705296&amp;doi=10.1016%2fj.ocecoaman.2010.11.008&amp;partnerID=40&amp;md5=25ab1aec3eecf414bb9cc00d17f21c0a</t>
  </si>
  <si>
    <t>Today and years to come, one of the most challenging problems of the global economy is to keep maintaining and developing the correct balance of the environment from which resources are extracted. For this, we believe that Information Systems and formal methodologies for sustainability measures definition are related to decision making and management control. In this work, a methodology as a means to determining and implementing reliable, understandable, relevant and accessible sustainability indicators for the interaction between the environment, the economy and the society will be examined. Sustainability measures were implemented in a Decision Support System using a multidimensional modeling based architecture. The proposed methodology for indicators definition and the Information System were successfully applied to the Chilean salmon industry. The usage of the indicators and the stakeholders' opinions over the resulting Information System, proved that the proposed Decision Support System is of great importance to the sustainable development of the Chilean salmon industry. © 2010 Elsevier Ltd.</t>
  </si>
  <si>
    <t>2-s2.0-78751705296</t>
  </si>
  <si>
    <t>“development that meets the needs of the present world without
compromising the ability of future generations to meet their own
needs” (Nations, 1987)</t>
  </si>
  <si>
    <t>no AI</t>
  </si>
  <si>
    <t>Liu Z.; Liu C.; Han S.; Yang X.</t>
  </si>
  <si>
    <t>Liu, Ziyu (57191361317); Liu, Chaozong (57188879979); Han, Shujun (57212505891); Yang, Xiaoyi (35148697700)</t>
  </si>
  <si>
    <t>57191361317; 57188879979; 57212505891; 35148697700</t>
  </si>
  <si>
    <t>The balance of contradictory factors in the selection of biodiesel and jet biofuels on algae fixation of flue gas</t>
  </si>
  <si>
    <t>10.1016/j.egyai.2022.100156</t>
  </si>
  <si>
    <t>https://www.scopus.com/inward/record.uri?eid=2-s2.0-85127138915&amp;doi=10.1016%2fj.egyai.2022.100156&amp;partnerID=40&amp;md5=09c987aaa3ee9571dd0e484c260c8242</t>
  </si>
  <si>
    <t>The purpose would discover the impacts of the contradictory factors in application of algae in CO2 sequestration with sustainable biofuel benefit. Based on LCA approach, the quantitively AI assessment model and approach have been established coupling upstream CO2 source and downstream algal product at the uniform algae level of Nannochloropsis oceanica, which would benefit for algae biofuel deliverables choice. The AI model investigated the effects of interaction factors on the energy consumption, including transportation distances with purification modes coupling with CO2 concentration in flue gas, lipid content with specific productivity coupling the nutrient supply, refining process with final products. Computational framework of AI model is classified into three sub-models, including CO2 capture and purification model, algae cultivation and harvesting model, refining process and biofuel product model. According to uncertainty analysis by AI model, the positive energy gains have been conducted at a wide range of lipid contents despite of jet biofuel or biodiesel coupling solar energy utilization and by-product of bioactive nutrients effects. Biodieselwet and HTL-HRJ jet biofuel performed the priorities in energy consumption in three pathways of jet biofuel and three pathways of biodiesels. The allocation analysis confirmed that algae biofuel will be promising in the direction of cultivating appropriate algae for the target biofuel product requirement and enhancing by-product recovery. The results would enhance the interests in both LCA and CO2 sequestration with sustainable biofuel benefit. © 2022</t>
  </si>
  <si>
    <t>2-s2.0-85127138915</t>
  </si>
  <si>
    <t>no Life Below water</t>
  </si>
  <si>
    <t>Otoum S.; Ridhawi I.A.; Mouftah H.</t>
  </si>
  <si>
    <t>Otoum, Safa (55868260900); Ridhawi, Ismaeel Al (49862114100); Mouftah, Hussein (7102957682)</t>
  </si>
  <si>
    <t>55868260900; 49862114100; 7102957682</t>
  </si>
  <si>
    <t>A Federated Learning and Blockchain-Enabled Sustainable Energy Trade at the Edge: A Framework for Industry 4.0</t>
  </si>
  <si>
    <t>10.1109/JIOT.2022.3140430</t>
  </si>
  <si>
    <t>https://www.scopus.com/inward/record.uri?eid=2-s2.0-85122562510&amp;doi=10.1109%2fJIOT.2022.3140430&amp;partnerID=40&amp;md5=a72c9b9e2a4ea70b1ee8dbe611bd82c3</t>
  </si>
  <si>
    <t>Through the digitization of essential functional processes, Industry 4.0 aims to build knowledgeable, networked, and stable value chains. Network trustworthiness is a critical component of network security that is built on positive interactions, guarantees, transparency, and accountability. Blockchain technology has drawn the attention of researchers in various fields of data science as a safe and low-cost platform to track a large number of eventual transactions. Such a technique is adaptable to the renewable energy-trade sector, which suffers from security and trustworthy issues. Having a decentralized energy infrastructure, that is supported by blockchain and artificial intelligence, enables smart and secure microgrid energy trading. The new age of industrial production will be highly versatile in terms of production volume and customization. As such a robust collaboration solution between consumers, businesses, and suppliers must be both secure and sustainable. In this article, we introduce a cooperative and distributed framework that relies on computing, communication, and intelligence capabilities of edge and end devices to enable secure energy trading, remote monitoring, and network trustworthiness. The blockchain and federated learning-enabled solution provide secure energy trading between different critical entities. Such a technique, coupled with 5G and beyond networks, would enable mass surveillance, monitoring, and analysis to occur at the edge. Performance evaluations are conducted to test the effectiveness of the proposed solution in terms of reliability and responsiveness in a vehicular network energy-trade scenario.  © 2014 IEEE.</t>
  </si>
  <si>
    <t>2-s2.0-85122562510</t>
  </si>
  <si>
    <t>Turner C.; Oyekan J.; Garn W.; Duggan C.; Abdou K.</t>
  </si>
  <si>
    <t>Turner, Chris (23490513700); Oyekan, John (35180089600); Garn, Wolfgang (36138706800); Duggan, Cian (57983302900); Abdou, Khaled (57193627677)</t>
  </si>
  <si>
    <t>23490513700; 35180089600; 36138706800; 57983302900; 57193627677</t>
  </si>
  <si>
    <t>Industry 5.0 and the Circular Economy: Utilizing LCA with Intelligent Products</t>
  </si>
  <si>
    <t>10.3390/su142214847</t>
  </si>
  <si>
    <t>https://www.scopus.com/inward/record.uri?eid=2-s2.0-85142756599&amp;doi=10.3390%2fsu142214847&amp;partnerID=40&amp;md5=0c2a760e07da31b27b5e6792ba3b89db</t>
  </si>
  <si>
    <t>While the move towards Industry 4.0 has motivated a re-evaluation of how a manufacturing organization should operate in light of the availability of a new generation of digital production equipment, the new emphasis is on human worker inclusion to provide decision making activities or physical actions (at decision nodes) within an otherwise automated process flow; termed by some authors as Industry 5.0 and seen as related to the earlier Japanese Society 5.0 concept (seeking to address wider social and environmental problems with the latest developments in digital system, artificial Intelligence and automation solutions). As motivated by the EU the Industry 5.0 paradigm can be seen as a movement to address infrastructural resilience, employee and environmental concerns in industrial settings. This is coupled with a greater awareness of environmental issues, especially those related to Carbon output at production and throughout manufactured products lifecycle. This paper proposes the concept of dynamic Life Cycle Assessment (LCA), enabled by the functionality possible with intelligent products. A particular focus of this paper is that of human in the loop assisted decision making for end-of-life disassembly of products and the role intelligent products can perform in achieving sustainable reuse of components and materials. It is concluded by this research that intelligent products must provide auditable data to support the achievement of net zero carbon and circular economy goals. The role of the human in moving towards net zero production, through the increased understanding and arbitration powers over information and decisions, is paramount; this opportunity is further enabled through the use of intelligent products. © 2022 by the authors.</t>
  </si>
  <si>
    <t>2-s2.0-85142756599</t>
  </si>
  <si>
    <t>Ye L.; Fang Y.</t>
  </si>
  <si>
    <t>Ye, Li (55859040100); Fang, Ying (57219534493)</t>
  </si>
  <si>
    <t>55859040100; 57219534493</t>
  </si>
  <si>
    <t>Evolutionary game analysis on firms and banks' behavioral strategies: Impact of environmental governance on interest rate setting</t>
  </si>
  <si>
    <t>10.1016/j.eiar.2020.106501</t>
  </si>
  <si>
    <t>https://www.scopus.com/inward/record.uri?eid=2-s2.0-85093693810&amp;doi=10.1016%2fj.eiar.2020.106501&amp;partnerID=40&amp;md5=43945af158c2cd3a6750a1ad43d7a8a4</t>
  </si>
  <si>
    <t>The pollution emission of manufacturing firms is threatening the sustainability of economy and society across the globe. AI techniques have widely applied in firm's environmental governance and have improved the environmental pollution situation. However, such application requires support and inclination of bank credit capital allocation. Based on the evolutionary game theory, the interaction and influencing factors among interest rate setting of banks and environmental governance of firms are analyzed. Taking 89 heavy-polluting listed companies of China for example, the empirical analysis is carried out to investigate the findings of game theory analysis based on data from 2012 to 2018. Research results mainly show that: environmental governance by AI of firms has a negative effect on the interest rate setting of banks. Meanwhile, the interest rate setting of banks is also constrained by the environmental information disclosure and environmental regulation. Both improving the service-oriented and constrain-oriented environmental regulations can effectively stimulate environmental governance of firms. More importantly, service-oriented environmental regulations significantly promote the interest rate setting of banks, and the environmental governance plays a suppressing role between the service-oriented environmental regulation and the interest rate setting of banks. Our results also find that improving constrain-oriented regulations is conducive to decreasing interest rate setting. The environmental governance plays an intermediary role between the constrain-oriented regulations and the interest rate setting. © 2020 Elsevier Inc.</t>
  </si>
  <si>
    <t>2-s2.0-85093693810</t>
  </si>
  <si>
    <t>Balsalobre-Lorente D.; Abbas J.; He C.; Pilař L.; Shah S.A.R.</t>
  </si>
  <si>
    <t>Balsalobre-Lorente, Daniel (57193529961); Abbas, Jaffar (57217776454); He, Chang (58167826400); Pilař, Ladislav (55505681800); Shah, Syed Ale Raza (57216622118)</t>
  </si>
  <si>
    <t>57193529961; 57217776454; 58167826400; 55505681800; 57216622118</t>
  </si>
  <si>
    <t>Tourism, urbanization and natural resources rents matter for environmental sustainability: The leading role of AI and ICT on sustainable development goals in the digital era</t>
  </si>
  <si>
    <t>10.1016/j.resourpol.2023.103445</t>
  </si>
  <si>
    <t>https://www.scopus.com/inward/record.uri?eid=2-s2.0-85151435076&amp;doi=10.1016%2fj.resourpol.2023.103445&amp;partnerID=40&amp;md5=fe418ae43c372caf69be08af3d8cb001</t>
  </si>
  <si>
    <t>In the era of development, the world is facing severe challenges, and environmental degradation is one of them. However, the globe has tried to introduce several initiatives to fight for environmental sustainability, such as the Sustainable Development Goals. The leading role of the proposed goals is to balance development and environmental anxiety. Therefore, to these issues, artificial intelligence and technological advancements play a vital role in the natural resource economy in the digital age. Policy analysts are always looking for solutions and have come up with several viable remedies to this problem. Consequently, information &amp; communication technology (ICT) plays a significant role in sustainability in the digital era. However, under the theme of natural resource sustainability, the effectiveness of ICT has a significant impact on sustainability. Accordingly, the current study investigates the long-run effect of income per capita, tourism, natural resources rents, urbanization, and ICT on environmental sustainability in 36 OECD economies from 2000 to 2018. The current research employs an Augmented Mean Group (AMG) and two-step GMM to investigate the study's objectives. Results show the positive contribution of urbanization, natural resources, and tourism to CO2 emissions, while ICT reduces emissions. Besides, an inverted EKC curve is also validated for selected economies. In addition, the moderate effect of ICT on urbanization, natural resources, and tourism shows a significant decline in CO2 emissions. In light of the findings, this study recommends several crucial measures for environmental sustainability. © 2023 Elsevier Ltd</t>
  </si>
  <si>
    <t>2-s2.0-85151435076</t>
  </si>
  <si>
    <t>Schiff D.; Rakova B.; Ayesh A.; Fanti A.; Lennon M.</t>
  </si>
  <si>
    <t>Schiff, Daniel (57209302629); Rakova, Bogdana (57053338400); Ayesh, Aladdin (14059468900); Fanti, Anat (57219756596); Lennon, Michael (57219765980)</t>
  </si>
  <si>
    <t>57209302629; 57053338400; 14059468900; 57219756596; 57219765980</t>
  </si>
  <si>
    <t>Explaining the Principles to Practices Gap in AI</t>
  </si>
  <si>
    <t>10.1109/MTS.2021.3056286</t>
  </si>
  <si>
    <t>https://www.scopus.com/inward/record.uri?eid=2-s2.0-85107331879&amp;doi=10.1109%2fMTS.2021.3056286&amp;partnerID=40&amp;md5=95d776eaf1cbbd1978a95508eeb6e0fb</t>
  </si>
  <si>
    <t>As artificial intelligence (AI) permeates across social and economic life, its ethical and governance implications have come to the forefront. Active debates surround AI's role in labor displacement, autonomous vehicles, military, misinformation, healthcare, education, and more. As societies collectively grapple with these challenges, new opportunities for AI to proactively contribute to social good (AI4SG) and equity (AI4Eq) have also been proposed [1], [2], such as Microsoft's AI for Earth program. These efforts highlight the potential of AI to address global challenges and help achieve targets like the United Nation's sustainable development goals (SDGs) [3]. Yet, whether AI efforts are directed explicitly at social good and equity or not, there are many barriers that stand between aspirations to be responsible and the translation of these aspirations into concrete practicalities.  © 1982-2012 IEEE.</t>
  </si>
  <si>
    <t>2-s2.0-85107331879</t>
  </si>
  <si>
    <t>Nyenno I.; Truba V.; Tokarchuk L.</t>
  </si>
  <si>
    <t>Nyenno, Iryna (57195975450); Truba, Vyachesav (57212536232); Tokarchuk, Liudmyla (57215365119)</t>
  </si>
  <si>
    <t>57195975450; 57212536232; 57215365119</t>
  </si>
  <si>
    <t>MANAGERIAL FUTURE OF THE ARTIFICIAL INTELLIGENCE</t>
  </si>
  <si>
    <t>Virtual Economics</t>
  </si>
  <si>
    <t>10.34021/ve.2023.06.02(5)</t>
  </si>
  <si>
    <t>https://www.scopus.com/inward/record.uri?eid=2-s2.0-85165892541&amp;doi=10.34021%2fve.2023.06.02%285%29&amp;partnerID=40&amp;md5=6b1a79fa4a3f98bcb97f8bb4ef1c5dd5</t>
  </si>
  <si>
    <t>The developed concept for Artificial Intelligence (AI) introduction to the management system is concerned with a range of ethical, social, environmental and legal issues. Management system as a form of organising chaos and complexity becomes the only platform to design business and to make it sustainable irrespective of location and personalities engaged. At the time of the world economy demand for social actors, activism in the necessary transition of management oriented to reach the Sustainable Development Goals (SDG) is a crucial factor to form the new management digitized system. Environmental, Social and Governance (ESG) Investing managed assets as a part of all corporate assets. ESG initiative was a proposal of the UN to promote principles for a sustainable economy. Companies with better ESG performance can increase shareholders’ value by managing risks related to emerging ESG issues, namely bring the corporation to have energy transition experience. Different approaches of millennials to managing enterprises show their higher interest than that of predecessors to introduce ESG standards and tasks to the day-to-day management. Millennials are more interested in social values than in the investment return. Even the future of investments is dependent on the basic idea that investors are not short-termist but tend to be loyal to a project about which they have more relevant information. So, they may support new AI-based management in the case it becomes an efficient platform to design a human-oriented enterprise. This study aims at showing what the relationship of the management structure and process should be in order to manage the AI progress. Understanding of management content and work with the AI representation is of strategic importance. © Author(s) 2023.</t>
  </si>
  <si>
    <t>2-s2.0-85165892541</t>
  </si>
  <si>
    <t>Sánchez-Roncero A.; Garibo-i-Orts Ò.; Conejero J.A.; Eivazi H.; Mallor F.; Rosenberg E.; Fuso-Nerini F.; García-Martínez J.; Vinuesa R.; Hoyas S.</t>
  </si>
  <si>
    <t>Sánchez-Roncero, Alejandro (57966508700); Garibo-i-Orts, Òscar (57203263981); Conejero, J. Alberto (57219968950); Eivazi, Hamidreza (57197791286); Mallor, Fermín (57216918711); Rosenberg, Emelie (57967359500); Fuso-Nerini, Francesco (56074827200); García-Martínez, Javier (57222219411); Vinuesa, Ricardo (55553485100); Hoyas, Sergio (6508374001)</t>
  </si>
  <si>
    <t>57966508700; 57203263981; 57219968950; 57197791286; 57216918711; 57967359500; 56074827200; 57222219411; 55553485100; 6508374001</t>
  </si>
  <si>
    <t>The Sustainable Development Goals and Aerospace Engineering: A critical note through Artificial Intelligence</t>
  </si>
  <si>
    <t>10.1016/j.rineng.2023.100940</t>
  </si>
  <si>
    <t>https://www.scopus.com/inward/record.uri?eid=2-s2.0-85148000793&amp;doi=10.1016%2fj.rineng.2023.100940&amp;partnerID=40&amp;md5=f94e0c38324a5ade60303aecb8be254f</t>
  </si>
  <si>
    <t>The 2030 Agenda of the United Nations (UN) revolves around the Sustainable Development Goals (SDGs). A critical step towards that objective is identifying whether scientific production aligns with the SDGs' achievement. To assess this, funders and research managers need to manually estimate the impact of their funding agenda on the SDGs, focusing on accuracy, scalability, and objectiveness. With this objective in mind, in this work, we develop ASDG, an easy-to-use Artificial-Intelligence-based model for automatically identifying the potential impact of scientific papers on the UN SDGs. As a demonstrator of ASDG, we analyze the alignment of recent aerospace publications with the SDGs. The Aerospace data set analyzed in this paper consists of approximately 820,000 papers published in English from 2011 to 2020 and indexed in the Scopus database. The most-contributed SDGs are 7 (on clean energy), 9 (on industry), 11 (on sustainable cities), and 13 (on climate action). The establishment of the SDGs by the UN in the middle of the 2010 decade did not significantly affect the data. However, we find clear discrepancies among countries, likely indicative of different priorities. Also, different trends can be seen in the most and least cited papers, with apparent differences in some SDGs. Finally, the number of abstracts the code cannot identify decreases with time, possibly showing the scientific community's awareness of SDG. © 2023 The Author(s)</t>
  </si>
  <si>
    <t>2-s2.0-85148000793</t>
  </si>
  <si>
    <t>Aguado-Correa F.; de la Vega-Jiménez J.J.; López-Jiménez J.M.; Padilla-Garrido N.; Rabadán-Martín I.</t>
  </si>
  <si>
    <t>Aguado-Correa, Francisco (36501934000); de la Vega-Jiménez, Juan José (57226391275); López-Jiménez, José María (58078771900); Padilla-Garrido, Nuria (56375939100); Rabadán-Martín, Inmaculada (56115987500)</t>
  </si>
  <si>
    <t>36501934000; 57226391275; 58078771900; 56375939100; 56115987500</t>
  </si>
  <si>
    <t>Evaluation of non-financial information and its contribution to advancing the sustainable development goals within the Spanish banking sector</t>
  </si>
  <si>
    <t>European Research on Management and Business Economics</t>
  </si>
  <si>
    <t>10.1016/j.iedeen.2022.100211</t>
  </si>
  <si>
    <t>https://www.scopus.com/inward/record.uri?eid=2-s2.0-85146887012&amp;doi=10.1016%2fj.iedeen.2022.100211&amp;partnerID=40&amp;md5=c3d967fd0b2dcce8e819a85efcbc16df</t>
  </si>
  <si>
    <t>Non-financial information and its contribution to the achievement of each Sustainable Development Goal (SDG) are assuming great relevance in the business world, in which it is not enough to be economically sustainable without also being sustainable from ethical, environmental, and social points of view. An analysis of how the financial sector contributes to the achievement of the SDGs is crucial in two ways. Firstly, due to the relevance and the magnitude of this sector itself; secondly, and more importantly in our view, because of the financial leverage of the banking sector that has a mandate to facilitate the transition of all economic sectors towards sustainability, guided by the 2030 Agenda. However, despite the expectations placed on banking entities, there is a research gap on their disclosure practices and on the SDG-related information that they report. In addition, the academic literature centered on the analysis of SDG-related disclosures through artificial intelligence is very scarce. To fill this gap, the objective of our study is, on the one hand, to analyze whether there is greater homogeneity in the disclosure of non-financial information in the Spanish banking sector following the transposition of Directive 2014/95/EU into Spanish Law. On the other hand, it is to evaluate the contribution of banking entities to the SDGs. To do so, the non-financial information reports of 12 Spanish banks are analyzed, completing a comparative evaluation and using artificial intelligence to identify mentions of each SDG and its targets. The Technique for Order Preference by Similarity to Ideal Solution (TOPSIS) was also used to rank the banking entities in accordance with their contribution to each SDG. The results reflected the plurality, in both breadth and quality, in the disclosure of non-financial information and in the contribution to the SDGs. The only point in common between all the entities that were studied was the use of the GRI disclosure framework and the identification of the priority SDGs, positioning SDGs 8, 13, and 4 in priority positions. The banks with higher bank capitalization levels occupied the top of the ranking of contributions to the SDGs. Differences were presented for all other aspects, even to the point of highlighting that some entities or independent verifiers had not offered all the information. In conclusion, greater efforts to improve the quality of non-financial reporting and further development of the common regulatory framework will be fundamental for better comparability between the reports from banking entities. Furthermore, this study shows that natural language processing can be applied to better measure companies' alignment with the SDGs based on the text of their non-financial reports. © 2022 The Author(s)</t>
  </si>
  <si>
    <t>2-s2.0-85146887012</t>
  </si>
  <si>
    <t>Çinar Z.M.; Nuhu A.A.; Zeeshan Q.; Korhan O.; Asmael M.; Safaei B.</t>
  </si>
  <si>
    <t>Çinar, Zeki Murat (57219404620); Nuhu, Abubakar Abdussalam (57219405984); Zeeshan, Qasim (35486146400); Korhan, Orhan (35795664600); Asmael, Mohammed (45560902700); Safaei, Babak (57148324900)</t>
  </si>
  <si>
    <t>57219404620; 57219405984; 35486146400; 35795664600; 45560902700; 57148324900</t>
  </si>
  <si>
    <t>Machine learning in predictive maintenance towards sustainable smart manufacturing in industry 4.0</t>
  </si>
  <si>
    <t>10.3390/su12198211</t>
  </si>
  <si>
    <t>https://www.scopus.com/inward/record.uri?eid=2-s2.0-85092567961&amp;doi=10.3390%2fsu12198211&amp;partnerID=40&amp;md5=0573cf89d308e20b9e06fe4cf71c1b07</t>
  </si>
  <si>
    <t>Recently, with the emergence of Industry 4.0 (I4.0), smart systems, machine learning (ML) within artificial intelligence (AI), predictive maintenance (PdM) approaches have been extensively applied in industries for handling the health status of industrial equipment. Due to digital transformation towards I4.0, information techniques, computerized control, and communication networks, it is possible to collect massive amounts of operational and processes conditions data generated form several pieces of equipment and harvest data for making an automated fault detection and diagnosis with the aim to minimize downtime and increase utilization rate of the components and increase their remaining useful lives. PdM is inevitable for sustainable smart manufacturing in I4.0. Machine learning (ML) techniques have emerged as a promising tool in PdM applications for smart manufacturing in I4.0, thus it has increased attraction of authors during recent years. This paper aims to provide a comprehensive review of the recent advancements of ML techniques widely applied to PdM for smart manufacturing in I4.0 by classifying the research according to the ML algorithms, ML category, machinery, and equipment used, device used in data acquisition, classification of data, size and type, and highlight the key contributions of the researchers, and thus offers guidelines and foundation for further research. © 2020 by the authors.</t>
  </si>
  <si>
    <t>2-s2.0-85092567961</t>
  </si>
  <si>
    <t>Bag S.; Pretorius J.H.C.</t>
  </si>
  <si>
    <t>Bag, Surajit (55757488200); Pretorius, Jan Harm Christiaan (8417810000)</t>
  </si>
  <si>
    <t>55757488200; 8417810000</t>
  </si>
  <si>
    <t>Relationships between industry 4.0, sustainable manufacturing and circular economy: proposal of a research framework</t>
  </si>
  <si>
    <t>International Journal of Organizational Analysis</t>
  </si>
  <si>
    <t>10.1108/IJOA-04-2020-2120</t>
  </si>
  <si>
    <t>https://www.scopus.com/inward/record.uri?eid=2-s2.0-85087955801&amp;doi=10.1108%2fIJOA-04-2020-2120&amp;partnerID=40&amp;md5=3fc2bb04cac2ae0048a613fa078d33d7</t>
  </si>
  <si>
    <t>Purpose: The digital revolution has brought many challenges and opportunities for the manufacturing firms. The impact of Industry 4.0 technology adoption on sustainable manufacturing and circular economy has been under-researched. This paper aims to review the latest articles in the area of Industry 4.0, sustainable manufacturing and circular economy and further developed a research framework showing key paths. Design/methodology/approach: Qualitative research is performed in two stages. In the first stage, a review of the extant literature is performed to identify the barriers, drivers, challenges and opportunities. In the second stage, a research framework is proposed to integrate Industry 4.0 technology (big data analytics powered artificial intelligence) adoption, sustainable manufacturing and circular economy capabilities. Findings: This research extends the knowledge base by providing a detailed review of Industry 4.0, sustainable manufacturing, and circular economy and proposes a research framework by integrating these three contemporary concepts in the context of supply chain management. Through an exploration of this integrative research framework, the authors propose a future research agenda and seven research propositions. Research limitations/implications: It is important to understand the interplay between institutional pressures, tangible resources and human skills for Industry 4.0 technology (big data analytics powered artificial intelligence) adoption. Industry 4.0 technology (big data analytics powered artificial intelligence) adoption can positively influence sustainable manufacturing and circular economy capabilities. Managers must also put more attention to sustainable manufacturing to develop circular economic capabilities. Social implications: Factory workers and the local communities generally suffer from various adverse effects resulting from the traditional manufacturing process. The quality of the environment is deteriorating to such an extent that people even staying miles away from the factory are also affected due to environmental pollution that is generated from factory operations. Hence, sustainable manufacturing is the only choice left to manufacturers that can help in the transition to a circular economy. The research framework can help firms to enhance circular economy capabilities. Originality/value: This review paper contains the most updated work on Industry 4.0, sustainable manufacturing and circular economy. It also proposes a research framework to integrate these three concepts. © 2020, Emerald Publishing Limited.</t>
  </si>
  <si>
    <t>2-s2.0-85087955801</t>
  </si>
  <si>
    <t>Duplicate, deleted in SDG8</t>
  </si>
  <si>
    <t>Li Y.; Zhang Y.; Pan A.; Han M.; Veglianti E.</t>
  </si>
  <si>
    <t>Li, Yaya (57202455135); Zhang, Yuru (57291491500); Pan, An (57217213507); Han, Minchun (57762858800); Veglianti, Eleonora (57193951019)</t>
  </si>
  <si>
    <t>57202455135; 57291491500; 57217213507; 57762858800; 57193951019</t>
  </si>
  <si>
    <t>Carbon emission reduction effects of industrial robot applications: Heterogeneity characteristics and influencing mechanisms</t>
  </si>
  <si>
    <t>10.1016/j.techsoc.2022.102034</t>
  </si>
  <si>
    <t>https://www.scopus.com/inward/record.uri?eid=2-s2.0-85132703302&amp;doi=10.1016%2fj.techsoc.2022.102034&amp;partnerID=40&amp;md5=0bb0d6b7f7376d2ab0610112b69e1497</t>
  </si>
  <si>
    <t>Industrial robots are a key enabling technology of Industry 4.0 and the artificial intelligence revolution, which is of great significance in sustainable development. Existing research has focused on the economic effects of industrial robot application, but research on the environmental effects remains insufficient. Based on the environmental Kuznets curve (EKC) model and using sample data from 35 countries from 1993 to 2017, this paper empirically examines the carbon emission reduction effects of industrial robot application. Three key findings emerged. First, the application of industrial robots significantly reduces carbon intensity. The application of industrial robots leads to increased productivity, the optimisation of factor structures, and technological innovation in production, which improve energy efficiency and reduce carbon intensity. Second, there is a two-dimensional heterogeneity in the carbon intensity reduction effects of industrial robot application in terms of the application fields and possible countries for application. Compared to other fields, the application of industrial robots in manufacturing, agriculture, and electricity, gas, and water supply fields significantly promotes carbon intensity reduction. Furthermore, industrial robots in developed countries have better emission reduction effects than in developing countries. Third, the application of industrial robots has a dual-channel mediating mechanism for carbon intensity reduction: first, there is a mediating role of green total factor productivity and energy intensity; second, absorptive capacity plays a moderating role. On the one hand, high absorptive capacity brings about a better innovation environment and enhances the effects of carbon emission reduction; on the other hand, the application of industrial robots promotes carbon intensity reduction by positively influencing the improvement of green total factor productivity and energy intensity. Finally, policy recommendations are provided based on the results. © 2022 Elsevier Ltd</t>
  </si>
  <si>
    <t>2-s2.0-85132703302</t>
  </si>
  <si>
    <t>Popescu G.H.; Petreanu S.; Alexandru B.; Corpodean H.</t>
  </si>
  <si>
    <t>Popescu, Gheorghe H. (35759104700); Petreanu, Sonia (57226733508); Alexandru, Bogdan (57222584087); Corpodean, Horea (57217533542)</t>
  </si>
  <si>
    <t>35759104700; 57226733508; 57222584087; 57217533542</t>
  </si>
  <si>
    <t>Internet of things-based real-time production logistics, cyber-physical process monitoring systems, and industrial artificial intelligence in sustainable smart manufacturing</t>
  </si>
  <si>
    <t>10.22381/jsme9220215</t>
  </si>
  <si>
    <t>https://www.scopus.com/inward/record.uri?eid=2-s2.0-85112485464&amp;doi=10.22381%2fjsme9220215&amp;partnerID=40&amp;md5=39934879026094bc1528e76938ce1e44</t>
  </si>
  <si>
    <t>The purpose of this study was to empirically examine Internet of Things-based real-time production logistics, cyber-physical process monitoring systems, and industrial artificial intelligence in sustainable smart manufacturing. Building our argument by drawing on data collected from The Economist Intelligence Unit, EEF, IoT World Today, LNS Research, Management Events, McKinsey, Plex Systems, and Techconsult, we performed analyses and made estimates regarding smart Internet of Things systems. Descriptive statistics of compiled data from the completed surveys were calculated when appropriate. © 2021, Addleton Academic Publishers. All rights reserved.</t>
  </si>
  <si>
    <t>2-s2.0-85112485464</t>
  </si>
  <si>
    <t>Matheri A.N.; Ntuli F.; Ngila J.C.; Seodigeng T.; Zvinowanda C.</t>
  </si>
  <si>
    <t>Matheri, Anthony Njuguna (57191859740); Ntuli, Freeman (14033087900); Ngila, Jane Catherine (6602731998); Seodigeng, Tumisang (25653318700); Zvinowanda, Caliphs (23669953100)</t>
  </si>
  <si>
    <t>57191859740; 14033087900; 6602731998; 25653318700; 23669953100</t>
  </si>
  <si>
    <t>Performance prediction of trace metals and cod in wastewater treatment using artificial neural network</t>
  </si>
  <si>
    <t>Computers and Chemical Engineering</t>
  </si>
  <si>
    <t>10.1016/j.compchemeng.2021.107308</t>
  </si>
  <si>
    <t>https://www.scopus.com/inward/record.uri?eid=2-s2.0-85103627296&amp;doi=10.1016%2fj.compchemeng.2021.107308&amp;partnerID=40&amp;md5=e965ca6baf7f29808bf95491bbe8c335</t>
  </si>
  <si>
    <t>Artificial intelligence is finding its ways into the mainstream of day-to-day operations. Novel AI application techniques such as the artificial neural network (ANN), fuzzy logic, genetic algorithms and expert systems have gained popularity in the fourth industrial revolution era. Due to the chemical composition, inherent complexity, incoherent flow rate and higher safety factor in the effective operation of the biological wastewater treatment process, the AI-based model was extensively tested in managing the wastewater treatment operations. The interrelationship between COD and trace metals was studied using an AI-based prediction model with ANNs incorporated in MATLAB. A supervised learning algorithm was used for training the ANNs and to relate input data to output data. The training was aimed at estimating, validating, predicting the parameters by an error function minimization. The goodness of the prediction was attained with the coefficient of determination (R2) of 0.98–0.99, a sum of square error (SSE) 0.00029–0.1598, room mean-square error (RMSE) of 0.0049–0.8673, mean squared error (MSE) 2.7059e-14 to 2.3175e-15. The ANNs models were found to be a robust tool for predicting WWTP performance. The predictive approaches can be used in the prediction of environmental management and other emerging technologies. This will meet the cost-effectiveness, effective environmental and technical criteria with a wide range of big-data support and implementation of the sustainable development goals, circular bio-economy and industry 4.0. © 2021 Elsevier Ltd</t>
  </si>
  <si>
    <t>2-s2.0-85103627296</t>
  </si>
  <si>
    <t>Jin B.E.; Shin D.C.</t>
  </si>
  <si>
    <t>Jin, Byoungho Ellie (7201509682); Shin, Daeun Chloe (57214804657)</t>
  </si>
  <si>
    <t>7201509682; 57214804657</t>
  </si>
  <si>
    <t>Changing the game to compete: Innovations in the fashion retail industry from the disruptive business model</t>
  </si>
  <si>
    <t>Business Horizons</t>
  </si>
  <si>
    <t>10.1016/j.bushor.2020.01.004</t>
  </si>
  <si>
    <t>https://www.scopus.com/inward/record.uri?eid=2-s2.0-85079126356&amp;doi=10.1016%2fj.bushor.2020.01.004&amp;partnerID=40&amp;md5=96e9b4aa3adae11ade86924d1771abdf</t>
  </si>
  <si>
    <t>Unprecedented competition and emergent technologies have posed a challenge to many traditional retailers in recent years. Yet within this competitive environment, emerging innovative business models have thrived and successfully disrupted the industry. We analyze the nature of disruptive business-model innovations and the ways they disrupt the fashion retail industry. To that end, we examine three disruptors in the industry: born-digital brands, AI-enabled demand forecasting and product design, and collaborative consumption. After introducing the concept of disruptive business-model innovation, we discuss the three disruptors’ effects on the fashion industry. We find that all of these models keenly answer fundamental needs unmet by current business models, such as offering quality products at a competitive price, curated services, and sustainable consumption. At the same time, all three disruptors suggest effective operation models for handling demand uncertainty, inventory management, and timely responses to the market, all of which are inherent issues for current push supply chains and forecast-based, inventory-driven systems. Based on this analysis, we discuss important implications for both academics and industry practitioners. © 2020 Kelley School of Business, Indiana University</t>
  </si>
  <si>
    <t>2-s2.0-85079126356</t>
  </si>
  <si>
    <t>Anysz H.; Brzozowski L.; Kretowicz W.; Narloch P.</t>
  </si>
  <si>
    <t>Anysz, Hubert (57192370843); Brzozowski, Łukasz (57216980468); Kretowicz, Wojciech (57216974585); Narloch, Piotr (56896127400)</t>
  </si>
  <si>
    <t>57192370843; 57216980468; 57216974585; 56896127400</t>
  </si>
  <si>
    <t>Feature importance of stabilised rammed earth components affecting the compressive strength calculated with explainable artificial intelligence tools</t>
  </si>
  <si>
    <t>10.3390/ma13102317</t>
  </si>
  <si>
    <t>https://www.scopus.com/inward/record.uri?eid=2-s2.0-85085628409&amp;doi=10.3390%2fma13102317&amp;partnerID=40&amp;md5=50f3bb076bf615d52b969952bee06efa</t>
  </si>
  <si>
    <t>Cement-stabilized rammed earth (CSRE) is a sustainable construction material. The use of it allows for economizing on the cost of a structure. These two properties of CSRE are based on the fact that the soil used for the rammed mixture is usually dug close to the construction site, so it has random characteristics. That is the reason for the lack of widely accepted prescriptions for CSRE mixture, which could ascertain high enough compressive strength. Therefore, assessing which components of CSRE have the highest impact on its compressive strength becomes an important issue. There are three machine learning regression tools, i.e., artificial neural networks, decision tree, and random forest, used for predicting the compressive strength based on the relative content of CSRE composites (clay, silt, sand, gravel, cement, and water content). The database consisted of 434 samples of CSRE, which were prepared and crushed for testing purposes. Relatively low prediction errors of aforementioned models allowed for the use of explainable artificial intelligence tools (drop-out loss, mean squared error reduction, accumulated local effect) to rank the influence of the ingredients on the dependent variable-the compressive strength. Consistent results from all above-mentioned methods are discussed and compared to some statistical analysis of selected features. This innovative approach, helpful in designing the construction material is a solid base for reliable conclusions. © 2020 by the authors.</t>
  </si>
  <si>
    <t>2-s2.0-85085628409</t>
  </si>
  <si>
    <t>Grant E.</t>
  </si>
  <si>
    <t>Grant, Edwin (57224999399)</t>
  </si>
  <si>
    <t>Big data-driven innovation, deep learning-assisted smart process planning, and product decision-making information systems in sustainable industry 4.0</t>
  </si>
  <si>
    <t>10.22381/emfm16120211</t>
  </si>
  <si>
    <t>https://www.scopus.com/inward/record.uri?eid=2-s2.0-85106618438&amp;doi=10.22381%2femfm16120211&amp;partnerID=40&amp;md5=8f39005b60acf68005b73d9a21ffff6b</t>
  </si>
  <si>
    <t>Employing recent research results covering big data-driven innovation, deep learning-assisted smart process planning, and product decision-making information systems in sustainable Industry 4.0, and building my argument by drawing on data collected from Capgemini, Deloitte, Management Events, McKinsey, MHI, Microsoft, and PwC, I performed analyses and made estimates regarding artificial intelligence-based decision-making algorithms in big data-driven innovation in sustainable Industry 4.0. Descriptive statistics of compiled data from the completed surveys were calculated when appropriate. © 2021, Addleton Academic Publishers. All rights reserved.</t>
  </si>
  <si>
    <t>2-s2.0-85106618438</t>
  </si>
  <si>
    <t>Olan F.; Arakpogun E.O.; Jayawickrama U.; Suklan J.; Liu S.</t>
  </si>
  <si>
    <t>Olan, Femi (57218370366); Arakpogun, Emmanuel Ogiemwonyi (57218379341); Jayawickrama, Uchitha (55750528900); Suklan, Jana (56835707500); Liu, Shaofeng (24174685600)</t>
  </si>
  <si>
    <t>57218370366; 57218379341; 55750528900; 56835707500; 24174685600</t>
  </si>
  <si>
    <t>Sustainable Supply Chain Finance and Supply Networks: The Role of Artificial Intelligence</t>
  </si>
  <si>
    <t>IEEE Transactions on Engineering Management</t>
  </si>
  <si>
    <t>10.1109/TEM.2021.3133104</t>
  </si>
  <si>
    <t>https://www.scopus.com/inward/record.uri?eid=2-s2.0-85122570602&amp;doi=10.1109%2fTEM.2021.3133104&amp;partnerID=40&amp;md5=6498ae34f3f58f9bab45ad35af0bc5d2</t>
  </si>
  <si>
    <t>Supply chain finance (SCF) is receiving increasing awareness in research as a result of uncertainties in the global financing for supply chain (SC). There are limited and fragmented studies in the implementations of financial services in SC management. This article builds on recovery from the financial crisis of 2008 and posts COVID-19 pandemic, where uncertainties crippled SCF providers and brokers services. At the same time, cutting-edge technological advancements such as Artificial Intelligence (AI) are revolutionizing the processes of business ecosystem in which SCF is entrenched. This article thus adopts a fuzzy set theoretical approach to unpack the entities relationship validity for sustainable SCF mate-framework, and the originality of AI concepts to sustainable SCF to identify the issues and inefficiencies. The results indicate that AI contributes significant economic opportunities and deliver the most effective utilization of the supply networks. In addition, the article provides a theoretical contribution to financing in SC and broadens the managerial implications in improving performance. IEEE</t>
  </si>
  <si>
    <t>2-s2.0-85122570602</t>
  </si>
  <si>
    <t>Tuffnell C.; Kral P.; Durana P.; Krulicky T.</t>
  </si>
  <si>
    <t>Tuffnell, Caryl (57210587743); Kral, Pavol (57193930251); Durana, Pavol (57205119019); Krulicky, Tomas (57210288964)</t>
  </si>
  <si>
    <t>57210587743; 57193930251; 57205119019; 57210288964</t>
  </si>
  <si>
    <t>Industry 4.0-based manufacturing systems: Smart production, sustainable supply chain networks, and real-time process monitoring</t>
  </si>
  <si>
    <t>10.22381/JSME7220191</t>
  </si>
  <si>
    <t>https://www.scopus.com/inward/record.uri?eid=2-s2.0-85070948626&amp;doi=10.22381%2fJSME7220191&amp;partnerID=40&amp;md5=699b8f481320be5b1bb1354dab0d416d</t>
  </si>
  <si>
    <t>This article reviews recent literature concerning Industry 4.0-based manufacturing systems. Building our argument by drawing on data collected from BCG, Deloitte, PwC, and Statista, we performed analyses and made estimates regarding Industry 4.0 across the value chain (%), revenues from artificial intelligence for enterprise applications market worldwide (from 2018 to 2025, in million U.S. dollars), and Industry 4.0 framework and contributing digital technologies (%). Multivariate statistics techniques have been applied for data analyses (e.g. structural equation modeling). © 2019, Addleton Academic Publishers. All rights reserved.</t>
  </si>
  <si>
    <t>2-s2.0-85070948626</t>
  </si>
  <si>
    <t>Antoncic M.</t>
  </si>
  <si>
    <t>Antoncic, Madelyn (57205235428)</t>
  </si>
  <si>
    <t>Uncovering hidden signals for sustainable investing using big data: Artificial intelligence, machine learning and natural language processing</t>
  </si>
  <si>
    <t>Journal of Risk Management in Financial Institutions</t>
  </si>
  <si>
    <t>https://www.scopus.com/inward/record.uri?eid=2-s2.0-85084218276&amp;partnerID=40&amp;md5=33138d4e0bbabff93f47a9cdc820154d</t>
  </si>
  <si>
    <t>Risk managers and investors have increasingly been seeking high-quality environment, social and governance (ESG) data in order to assess nonfinancial risks as well as allocate capital towards companies that manage themselves in a ‘socially responsible’ way and adhere to their contract with society. The problem is that due to the lack of agreed-upon standards for companies to use for reporting on sustainability issues, there is a paucity of high-quality firm-level data to serve as key inputs in assessing a company’s risks and adherence to ESG criteria. Big Data, developed through cutting-edge statistical models, artificial intelligence (AI) and natural language processing (NLP) covering dozens of languages, provides the solution for ESG rankings and ratings and can help combat self-reported bias and ‘greenwashing’ and provide high-quality data. The ŉext generation’ measures of firms ‘doing good’ are the UN sustainable development goals (SDGs), which are this decade’s benchmarks against which millennials and many investors are beginning to assess companies. The SDGs go beyond the more narrowly focused set of sustainability issues embedded in ESGs, and quality data to measure performance against the SDGs are even more sparse. Using Big Data, Global AI Corporation uncovers data measuring companies’ and counties’ performance on all 17 SDGs, which can enable the integration of SDG factors into investment, risk management and national policy decision-making processes. Big Data is providing statistical indicators and performance metrics data to national governments and the United Nations to benchmark progress towards achieving the SDGs. It is also producing the SDG footprint of the private sector at the regional and global levels for policy purposes as shown in the United Nations Conference on Trade and Development’s (UNCTAD) SDG Pulse publication. Using Big Data, Global AI Corporation eliminates self-reporting biases and uncovers hidden data, which results in negative as well as positive ESG/SDG scores, while the self-reporting data only produces positive scores. © Henry Stewart Publications 1752-8887 (2020).</t>
  </si>
  <si>
    <t>2-s2.0-85084218276</t>
  </si>
  <si>
    <t>Lytras M.D.; Chui K.T.</t>
  </si>
  <si>
    <t>Lytras, Miltiadis D. (55830169000); Chui, Kwok Tai (55975707100)</t>
  </si>
  <si>
    <t>55830169000; 55975707100</t>
  </si>
  <si>
    <t>The recent development of artificial intelligence for smart and sustainable energy systems and applications</t>
  </si>
  <si>
    <t>10.3390/en12163108</t>
  </si>
  <si>
    <t>https://www.scopus.com/inward/record.uri?eid=2-s2.0-85071240219&amp;doi=10.3390%2fen12163108&amp;partnerID=40&amp;md5=0d765f0c530687296870586382810290</t>
  </si>
  <si>
    <t>Human beings share the same community in which the usage of energy by fossil fuels leads to deterioration in the environment, typically global warming. When the temperature rises to the critical point and triggers the continual melting of permafrost, it can wreak havoc on the life of animals and humans. Solutions could include optimizing existing devices, systems, and platforms, as well as utilizing green energy as a replacement of non-renewable energy. In this special issue “Artificial Intelligence for Smart and Sustainable Energy Systems and Applications”, eleven (11) papers, including one review article, have been published as examples of recent developments. Guest editors also highlight other hot topics beyond the coverage of the published articles. © 2019 by the authors.</t>
  </si>
  <si>
    <t>2-s2.0-85071240219</t>
  </si>
  <si>
    <t>excluded, editorial format</t>
  </si>
  <si>
    <t>Wang J.; Srikantha P.</t>
  </si>
  <si>
    <t>Wang, Junfei (57216790702); Srikantha, Pirathayini (36197344100)</t>
  </si>
  <si>
    <t>57216790702; 36197344100</t>
  </si>
  <si>
    <t>Stealthy Black-Box Attacks on Deep Learning Non-Intrusive Load Monitoring Models</t>
  </si>
  <si>
    <t>IEEE Transactions on Smart Grid</t>
  </si>
  <si>
    <t>10.1109/TSG.2021.3062722</t>
  </si>
  <si>
    <t>https://www.scopus.com/inward/record.uri?eid=2-s2.0-85102242303&amp;doi=10.1109%2fTSG.2021.3062722&amp;partnerID=40&amp;md5=22f11acafa5adeff62efa973f512bd5f</t>
  </si>
  <si>
    <t>With the advent of the advanced metering infrastructure, electricity usage data is being continuously generated at large volumes by smart meters vastly deployed across the modern power grid. Electric power utility companies and third party entities such as smart home management solution providers gain significant insights into these datasets via machine learning (ML) models. These are then utilized to perform active/passive power demand management that fosters economical and sustainable electricity usage. Although ML models are powerful, these remain vulnerable to adversarial attacks. A novel stealthy black-box attack construction model is proposed that targets deep learning models utilized to perform non-intrusive load monitoring based on smart meter data. These attacks are practical as there is no assumption of the knowledge of training data, internal parameters, and architecture of the targeted ML model. The profound impact of the proposed stealthy attack constructions on energy analytics and decision-making processes is shown through comprehensive theoretical, practical, and comparative analysis. This work sheds light on vulnerabilities of ML models in the smart grid context and provides valuable insights for securely accommodating increasing prevalence of artificial intelligence in the modern power grid.  © 2010-2012 IEEE.</t>
  </si>
  <si>
    <t>2-s2.0-85102242303</t>
  </si>
  <si>
    <t>not related to sustainability</t>
  </si>
  <si>
    <t>Heo J.; Lee C.; Min B.</t>
  </si>
  <si>
    <t>Heo, Jongho (55390654300); Lee, Chaejeong (57222555638); Min, Bogyeong (57924156600)</t>
  </si>
  <si>
    <t>55390654300; 57222555638; 57924156600</t>
  </si>
  <si>
    <t>Priority setting for 2050 future images and policy agendas of the Republic of Korea: engaging the national assembly</t>
  </si>
  <si>
    <t>Foresight</t>
  </si>
  <si>
    <t>10.1108/FS-03-2022-0031</t>
  </si>
  <si>
    <t>https://www.scopus.com/inward/record.uri?eid=2-s2.0-85139602753&amp;doi=10.1108%2fFS-03-2022-0031&amp;partnerID=40&amp;md5=b834f53cd943f825d025928a8e17ed47</t>
  </si>
  <si>
    <t>Purpose: This study aims to identify and prioritize preferable 2050 future images and the policy agendas of the Republic of Korea using a bottom-up approach, involving legislative staff of the National Assembly as well as experts from various fields. Design/methodology/approach: The authors derived three future images from the future policy agendas selected by experts: society for growth of smart generations (GS), society for sustainability and safety (SS) and society for coexistence and diversity (CD). The survey conducted among legislative staff (n = 189) shows that the most preferred future image was SS. Then, the authors prioritized the policy agendas that aligned with future images using priority calculating methods. Findings: The most prioritized policy agenda was “Social system for coexistence to resolve social conflict,” followed by “Social sustainability through tackling low birth rate.” The next was “Social integration policies to embrace diverse family composition” and “Responding to social change and knowledge transformation caused by artificial intelligence.” Among the top five rankings, two agendas from each SS and CD were selected. Practical implications: To achieve the preferred future images, implementing policies related to sustainability, human rights and coexistence are necessary for continuous collaboration among stakeholders, especially those from the legislature. Originality/value: This study presents a method of involving the National Assembly, which is a representative institution of the people and composed of various political parties, to set the national’s future vision and agenda from a long-term perspective. © 2022, Emerald Publishing Limited.</t>
  </si>
  <si>
    <t>not related</t>
  </si>
  <si>
    <t>Zavhorodnia V.; Slavko A.; Shvaher O.; Kamionka M.; Cojocari I.; Polyakova L.</t>
  </si>
  <si>
    <t>Zavhorodnia, Vladyslava (57202751067); Slavko, Anna (57211756809); Shvaher, Olha (57226654171); Kamionka, Mateusz (57222090225); Cojocari, Ion (57217071586); Polyakova, Lubov (55480632900)</t>
  </si>
  <si>
    <t>57202751067; 57211756809; 57226654171; 57222090225; 57217071586; 55480632900</t>
  </si>
  <si>
    <t>Artificial intelligence in the judiciary: challenges and tools for achieving sustainable development goals</t>
  </si>
  <si>
    <t>International Journal of Global Environmental Issues</t>
  </si>
  <si>
    <t>10.1504/ijgenvi.2022.126199</t>
  </si>
  <si>
    <t>https://www.scopus.com/inward/record.uri?eid=2-s2.0-85140989802&amp;doi=10.1504%2fijgenvi.2022.126199&amp;partnerID=40&amp;md5=1336f4f9cebda6a27d5f73b76fbad517</t>
  </si>
  <si>
    <t>AI; artificial intelligence; bibliometric analysis; big data; big data analysis; big data analytics; deep learning; expert systems; fuzzy logic; I4.0; neural networks; NLP</t>
  </si>
  <si>
    <t>China; India; United States; artificial intelligence; bibliography; fuzzy mathematics; research work; software</t>
  </si>
  <si>
    <t>Innovative technologies based on artificial intelligence (AI) are rapidly invading various areas of our lives. Legal practice and litigation are no exception. The use of AI in the judiciary carries several risks but can be an essential tool in achieving sustainable development goals. AI systems can facilitate the monotonous work of lawyers in the study of precedents, bills, and regulations. Nevertheless, AI can significantly contribute to resource savings, the rule of law, fair justice, ensuring equality, and non-discrimination. The authors explore modern approaches to the definition of AI suitable for use in legislation, ways to use AI in legal practice, their potential in sustainable development and associated risks, experience gained by national practices of states and international organisations in this field. The conditions and principles of using AI in the judiciary, which will contribute to sustainable development goals, have been determined. Copyright © 2022 Inderscience Enterprises Ltd.</t>
  </si>
  <si>
    <t>2-s2.0-85149982323</t>
  </si>
  <si>
    <t>García-Pérez P.; Lozano-Milo E.; Landin M.; Gallego P.P.</t>
  </si>
  <si>
    <t>García-Pérez, Pascual (58297778900); Lozano-Milo, Eva (57215588106); Landin, Mariana (58697050400); Gallego, Pedro P. (7004116215)</t>
  </si>
  <si>
    <t>58297778900; 57215588106; 58697050400; 7004116215</t>
  </si>
  <si>
    <t>From ethnomedicine to plant biotechnology and machine learning: The valorization of the medicinal plant bryophyllum sp.</t>
  </si>
  <si>
    <t>Pharmaceuticals</t>
  </si>
  <si>
    <t>10.3390/ph13120444</t>
  </si>
  <si>
    <t>https://www.scopus.com/inward/record.uri?eid=2-s2.0-85097548493&amp;doi=10.3390%2fph13120444&amp;partnerID=40&amp;md5=c0d3338459b70b180347f87134b8da23</t>
  </si>
  <si>
    <t>The subgenus Bryophyllum includes about 25 plant species native to Madagascar, and is widely used in traditional medicine worldwide. Different formulations from Bryophyllum have been employed for the treatment of several ailments, including infections, gynecological disorders, and chronic diseases, such as diabetes, neurological and neoplastic diseases. Two major families of secondary metabolites have been reported as responsible for these bioactivities: phenolic compounds and bufadienolides. These compounds are found in limited amounts in plants because they are biosynthesized in response to different biotic and abiotic stresses. Therefore, novel approaches should be undertaken with the aim of achieving the phytochemical valorization of Bryophyllum sp., allowing a sustainable production that prevents from a massive exploitation of wild plant resources. This review focuses on the study of phytoconstituents reported on Bryophyllum sp.; the application of plant tissue culture methodology as a reliable tool for the valorization of bioactive compounds; and the application of machine learning technology to model and optimize the full phytochemical potential of Bryophyllum sp. As a result, Bryophyllum species can be considered as a promising source of plant bioactive compounds, with enormous antioxidant and anticancer potential, which could be used for their large-scale biotechnological exploitation in cosmetic, food, and pharmaceutical industries. © 2020 by the authors. Licensee MDPI, Basel, Switzerland.</t>
  </si>
  <si>
    <t>2-s2.0-85097548493</t>
  </si>
  <si>
    <t>Biotechnology and machine learning</t>
  </si>
  <si>
    <t>water balance simulation model</t>
  </si>
  <si>
    <t>water balance simulation for water catchment</t>
  </si>
  <si>
    <t>not related to AI</t>
  </si>
  <si>
    <t>Özcan Z.; Kentel E.; Alp E.</t>
  </si>
  <si>
    <t>Özcan, Zeynep (57189693575); Kentel, Elçin (15925291100); Alp, Emre (18433329800)</t>
  </si>
  <si>
    <t>57189693575; 15925291100; 18433329800</t>
  </si>
  <si>
    <t>Evaluation of the best management practices in a semi-arid region with high agricultural activity</t>
  </si>
  <si>
    <t>10.1016/j.agwat.2017.09.007</t>
  </si>
  <si>
    <t>https://www.scopus.com/inward/record.uri?eid=2-s2.0-85029645773&amp;doi=10.1016%2fj.agwat.2017.09.007&amp;partnerID=40&amp;md5=5e965aef7d8a4bbc5be8431e5da0679c</t>
  </si>
  <si>
    <t>The arid and semi-arid regions with water scarcity are vulnerable to several stressors such as urbanization, high water demand created by agricultural and industrial activities, point and non-point pollution sources, and climate change. Hence, proactive policies and sustainable water management strategies that are based on decision support systems are crucial in arid and semi-arid regions. Because of large expenses and implementation difficulties associated with the diffuse pollution abatement plans, many authorities are hesitant to initiate, especially those that may present a financial burden on population. Lake Mogan, a shallow lake, is located in a semi-arid region dominated by dry agricultural activities and has been in eutrophic state for the past 20 years. There has been several management alternatives suggested to improve the water quality in Lake Mogan and one of the alternative is the application of BMPs that include fertilizer management, conservation/no tillage, contouring, and terracing to reduce the amount of diffuse source pollutants. In this study, Soil and Water Assessment Tool (SWAT) Model is applied to evaluate the effectiveness of agricultural best management practices (BMPs) in the Lake Mogan watershed located in a semi-arid region. The most effective BMP scenario was found as the one in which three individual BMP scenarios (30% fertilizer reduction, no tillage, and terracing) were combined. With this scenario average annual load reductions of 9.3%, 8.6%, 8.0%, and 11.1% were achieved in sediment, nitrate, total nitrogen, and total phosphorus, respectively. Even with the most effective BMP strategy, high levels of nutrient reduction will not be achieved since non-irrigated agriculture and intermittent low-flow streams accounts majority of the study area. The outcomes suggest integrated solutions should be developed to improve water quality in Lake Mogan. It is aimed that this study will aid decision makers to implement effective best management practices in watersheds showing similar characteristics (i.e. topographical, hydrologic processes, LULC (Land use land cover) characteristics, agricultural activities, meteorological etc.) with the study area. © 2017 Elsevier B.V.</t>
  </si>
  <si>
    <t>2-s2.0-85029645773</t>
  </si>
  <si>
    <t>Soil and Water Assessment Tool (SWAT)</t>
  </si>
  <si>
    <t>polution in watershed simulation</t>
  </si>
  <si>
    <t>maintain healthy ecosystems</t>
  </si>
  <si>
    <t>topography, land use, soil, climatic input files, and agricultural practices</t>
  </si>
  <si>
    <t>dublicate in SDG 13 deleted</t>
  </si>
  <si>
    <t>self-learning artificial intelligence</t>
  </si>
  <si>
    <t>optimizing duckweed cultivation systems</t>
  </si>
  <si>
    <t>alternative energy sources</t>
  </si>
  <si>
    <t>Pinto R.; Da Conceição Cunha M.; Roseta-Palma C.; Marques J.C.</t>
  </si>
  <si>
    <t>Pinto, Rute (15078783400); Da Conceição Cunha, Maria (16156052500); Roseta-Palma, Catarina (6507916439); Marques, João Carlos (7203032961)</t>
  </si>
  <si>
    <t>15078783400; 16156052500; 6507916439; 7203032961</t>
  </si>
  <si>
    <t>Mainstreaming Sustainable Decision-making for Ecosystems: Integrating Ecological and Socio-economic Targets within a Decision Support System</t>
  </si>
  <si>
    <t>Environmental Processes</t>
  </si>
  <si>
    <t>10.1007/s40710-014-0006-x</t>
  </si>
  <si>
    <t>https://www.scopus.com/inward/record.uri?eid=2-s2.0-84950316490&amp;doi=10.1007%2fs40710-014-0006-x&amp;partnerID=40&amp;md5=46f5dfcf133af1f2f0eabeccf4c38982</t>
  </si>
  <si>
    <t>Ecosystem sustainable management, and the underlying decision-making process, generally requires the analysis of ecological, social and economic information, integrating both value judgements and policy goals. Since this process can be regarded as complex and tricky, natural resource management requires a well-structured and transparent decision-making process. In this regard, it is necessary to search for and implement sets of measures which can effectively solve emerging problems. Based on the assumption that decisions concerning the management of watersheds may imply trade-offs between their different functions, the intent was to test if software tools, such as MULINO, could be used to enhance multi-level governance of ecosystems. To achieve this, the DPSIR and MCA were incorporated, to analyze and quantify the explicit trade-offs between several types of services provided by estuarine ecosystems and stakeholder objectives. The Mondego Estuary (Portugal) was used as case study. This system is under constant pressure, from both natural and anthropogenic drivers. Urban expansion and tourism were identified as having a strong impact on system development, while agriculture, although declining, had a determinant role in the system's status. The study evaluated potential alternatives focusing on the water quality improvement goals that could be designed for the system. The MCA ranked several alternatives and pinpointed as the best option the alternative that combines buffer zones, eco-tourism enhancement, wastewater treatment plant development, the Murraceira trademark and bivalves bio-control. This analysis allowed a simplification of several management objectives; nonetheless, further tests are still required to understand the real connection between these outcomes and decision-makers. © 2014 Springer International Publishing Switzerland.</t>
  </si>
  <si>
    <t>2-s2.0-84950316490</t>
  </si>
  <si>
    <t>integrated analysis modelling</t>
  </si>
  <si>
    <t>decision making in watershed management</t>
  </si>
  <si>
    <t>ecosystem service provision, human and ecosystem health</t>
  </si>
  <si>
    <t>population surveys and expert judgments</t>
  </si>
  <si>
    <t>Kucuker D.M.; Baskent E.Z.</t>
  </si>
  <si>
    <t>Kucuker, Derya Mumcu (37112952500); Baskent, Emin Zeki (6701704098)</t>
  </si>
  <si>
    <t>37112952500; 6701704098</t>
  </si>
  <si>
    <t>Impact of forest management intensity on mushroom occurrence and yield with a simulation-based decision support system</t>
  </si>
  <si>
    <t>10.1016/j.foreco.2016.12.035</t>
  </si>
  <si>
    <t>https://www.scopus.com/inward/record.uri?eid=2-s2.0-85008975730&amp;doi=10.1016%2fj.foreco.2016.12.035&amp;partnerID=40&amp;md5=adb0393d63ed13ad6f55cabcbf9b0133</t>
  </si>
  <si>
    <t>Well-researched and sound integration of non-wood forest products into a forest management planning process presents an opportunity to understand the fundamental causative basis of forest dynamics through decision support systems (DSS). The aim of this study is to present a simulation-based mushroom integrated decision support system, ETÇAPSimulation model, and forecast the effects of forest management intensity on mushroom productivity and occurrence. This is conducted through five policy sets with different planning scenarios, representing timber-oriented forest management (T1), multipurpose forest management (M1, M4, M6), and no intervention (NI). The study area involves the Kızılcasu Planning unit from the northwestern part of Turkey. The spatial distribution and productivity models of Lactarius delisiosus and L. salmonicolor generated for the Kızılcasu Planning unit were used in the simulation based model. The results indicated that both minimum harvesting ages and the intensity of forest management interventions are very important for increasing mushroom productivity and occurrence in the case study area. Under the T1 forest management scenario, mushroom productivity is estimated to be approximately 12,469 tonnes. When the planning approach changes to NI, M1, M4 and M6, however, mushroom productivity experiences 86%, 28%, 26% and 33% reduction rates, respectively. Despite these reductions, spatial distribution of mushrooms has been positively affected by forest management interventions. Simulations with multipurpose management policy would probably lead lower estimations of spatial distribution areas and productivity of mushroom than timber-oriented forest management policy would. Multiple-use planning approach seems to contribute less to mushroom productivity and the occurrence than does timber-oriented approach. In fact, determining optimal harvesting ages and the intensity of forest management interventions for each forest value presents a great challenge for decision makers. The DSS tools like ETÇAPSimulation are of great importance to understand the long term effects of various management plans on forest dynamics. Active management of forest resources will be important for achieving simultaneous production of timber products and mushrooms. © 2016 Elsevier B.V.</t>
  </si>
  <si>
    <t>2-s2.0-85008975730</t>
  </si>
  <si>
    <t>Impact of forest management intensity on mushroom occurrence</t>
  </si>
  <si>
    <t>values</t>
  </si>
  <si>
    <t>field inventory, forest stand parameters, market sales values</t>
  </si>
  <si>
    <t>Başkent E.Z.; Kašpar J.</t>
  </si>
  <si>
    <t>Başkent, Emin Zeki (6701704098); Kašpar, Jan (55910999100)</t>
  </si>
  <si>
    <t>6701704098; 55910999100</t>
  </si>
  <si>
    <t>Exploring the effects of management intensification on multiple ecosystem services in an ecosystem management context</t>
  </si>
  <si>
    <t>10.1016/j.foreco.2022.120299</t>
  </si>
  <si>
    <t>https://www.scopus.com/inward/record.uri?eid=2-s2.0-85133953193&amp;doi=10.1016%2fj.foreco.2022.120299&amp;partnerID=40&amp;md5=87b267d68dbce7691d2d861f3761d974</t>
  </si>
  <si>
    <t>Understanding forest dynamics under varying management intensification is a crucial step for designing and implementing sustainable forest management scenarios. One way to assess the sustainability is to evaluate the long-term supply of ecosystem services (ES) with some performance indicators. This research focuses on exploring the effects of management intensification on several ESs such as habitat for biodiversity conservation, wood production, carbon stock, cultural values, water provision and soil protection. Forest development was simulated over time with the ETCAP forest management decision support system (DSS) to investigate the effects of intensified forest management activities, representing different treatment rates, rotation periods and afforestation levels, on the selected ecosystem services. Hamidiye forest planning unit was used as a case study area with 19,009 ha forests in southeastern Turkey. The management scenarios with intensified forest interventions such as high rate of thinning and afforestation areas with medium rotation ages led to increased harvest level, carbon storage, soil protection, deadwood and forest area, and reductions in largest stand volume, understory, basal area, ground water and cultural values. The same intensified scenarios with short rotation ages, however, resulted in again higher harvest levels, yet a more regulated forest structure due mainly to the increasing afforestation areas and productivity. Extension of rotation periods, however, appear to have marginal impact on carbon storage, positive effect on soil protection and significant effect on harvest level. Scenarios with low intensified interventions only resulted in high values of biodiversity conservation and cultural values. Intensive treatments and larger afforestation areas had significant impact on the overall results. Overall, the analysis of the modeling approach with varying management scenarios led to better and wider understanding of forest development over time by allowing the assessment of the impacts of management interventions on the sustainable supply of the ecosystem services that highly depend on the afforestation level, thinning rate and rotation period. © 2022 Elsevier B.V.</t>
  </si>
  <si>
    <t>2-s2.0-85133953193</t>
  </si>
  <si>
    <t>decision support for forest management</t>
  </si>
  <si>
    <t>yield tables</t>
  </si>
  <si>
    <t>Gómez-García E.; Azevedo J.C.; Pérez-Rodríguez F.</t>
  </si>
  <si>
    <t>Gómez-García, Esteban (55353615200); Azevedo, João C. (57548768100); Pérez-Rodríguez, Fernando (55507400700)</t>
  </si>
  <si>
    <t>55353615200; 57548768100; 55507400700</t>
  </si>
  <si>
    <t>A compiled project and open-source code to generate web-based forest modelling simulators</t>
  </si>
  <si>
    <t>10.1016/j.compag.2018.02.010</t>
  </si>
  <si>
    <t>https://www.scopus.com/inward/record.uri?eid=2-s2.0-85042192826&amp;doi=10.1016%2fj.compag.2018.02.010&amp;partnerID=40&amp;md5=990ea9d4b4e2428f7a42dc8978c0a365</t>
  </si>
  <si>
    <t>Sustainable forest management requires decision support systems to evaluate possible scenarios and anticipate the consequences of decisions. Forest modellers typically develop complex systems of equations to predict the behaviour of forests which makes the use of forest models difficult for end-users in general, affecting transfer of knowledge and technology. To overcome these difficulties and facilitate their practical use, models can be integrated into software to generate user-friendly forest simulators. In this paper we introduce and describe ForestMTIS, a cloud computing compiled and editable open-source project to generate forest simulators which was developed for statistical, non-spatial, deterministic, disaggregated, single species even-aged stand growth and yield models. We demonstrate the use of ForestMTIS based on the development of FlorNExT® its first practical application, based on a collaborative approach to make growth and yield modelling and sustainable forest management available to a large community of users in the Northeast of Portugal. © 2018 Elsevier B.V.</t>
  </si>
  <si>
    <t>2-s2.0-85042192826</t>
  </si>
  <si>
    <t>model introduction for forest simulations</t>
  </si>
  <si>
    <t>5.64E+10</t>
  </si>
  <si>
    <t>International Institute for Applied System Analysis, Egypt’s 2011 SAM, The GTAP-Power 10 database
 (IIASA) database</t>
  </si>
  <si>
    <t>Condition; Economic markets; Engineering journals; Institution of civil engineers; International journals; Technology change; artificial intelligence; engineering; technological change; Engineers</t>
  </si>
  <si>
    <t>migration</t>
  </si>
  <si>
    <t>duplicated in 10</t>
  </si>
  <si>
    <t>review of AI to estimate evapotranspiration</t>
  </si>
  <si>
    <t>water resource management</t>
  </si>
  <si>
    <t>duplicated in 6</t>
  </si>
  <si>
    <t>LS-SVM; RBF</t>
  </si>
  <si>
    <t>forecasting energy consumption of buildings</t>
  </si>
  <si>
    <t>data from residential buildings in Ho Chi Minh City; data from the literature</t>
  </si>
  <si>
    <t>duplicated in 7</t>
  </si>
  <si>
    <t>Agriculture; Artificial intelligence; Management education; Poverty; Sustainable development</t>
  </si>
  <si>
    <t>some applications of AI and management education implications in battling poverty</t>
  </si>
  <si>
    <t>end poverty in all its forms everywhere (UN General Assembly: Transforming Our World: the 2030 Agenda for Sustainable Development)</t>
  </si>
  <si>
    <t>duplicated in 1</t>
  </si>
  <si>
    <t>Qiu, Jianing (57205163935); Li, Lin (58030743800); Sun, Jiankai (57215773275); Peng, Jiachuan (57870205200); Shi, Peilun (57869911600); Zhang, Ruiyang (58019573000); Dong, Yinzhao (57208207025); Lam, Kyle (57219393191); Lo, Frank P.-W. (57202887297); Xiao, Bo (56323521700); Yuan, Wu (16320234900); Wang, Ningli (7404340277); Xu, Dong (7404074295); Lo, Benny (15834859900)</t>
  </si>
  <si>
    <t>57205163935; 58030743800; 57215773275; 57870205200; 57869911600; 58019573000; 57208207025; 57219393191; 57202887297; 56323521700; 16320234900; 7404340277; 7404074295; 15834859900</t>
  </si>
  <si>
    <t>https://www.scopus.com/inward/record.uri?eid=2-s2.0-85172999993&amp;doi=10.1109%2fJBHI.2023.3316750&amp;partnerID=40&amp;md5=a996fb762d562cfd6e8b33a543094881</t>
  </si>
  <si>
    <t>Artificial intelligence; bioinformatics; biomedicine; deep learning; foundation model; health informatics; healthcare; medical imaging</t>
  </si>
  <si>
    <t>Computational Biology; Humans; Imagination; Medical Informatics; Public Health; Robotics; Bioinformatics; Biological systems; Deep learning; Diagnosis; Medical informatics; Modal analysis; vaccine; Biological system modeling; Biomedicine; Chatbots; Deep learning; Foundation models; Health informatics; Healthcare; Medical diagnostic imaging; Performance; Task analysis; Article; artificial intelligence; artificial intelligence chatbot; artificial intelligence model; bioinformatics; ChatGPT; computer aided design; convolutional neural network; cryoelectron microscopy; deep learning; diagnostic imaging; electrocardiogram; feedback system; human; imagination; large language model; medical education; medical informatics; methodology; model; program sustainability; protein language model; protein structure; public health; risk assessment; scoring system; thorax radiography; toxicity; training; robotics; Medical imaging</t>
  </si>
  <si>
    <t>Large AI models in Health Informatics</t>
  </si>
  <si>
    <t>Big Fantastic</t>
  </si>
  <si>
    <t>duplicated in 3</t>
  </si>
  <si>
    <t>megatrends in agriculture and the food ​​industry</t>
  </si>
  <si>
    <t>sustainable and resilient;lower ecological footprint;reduce the impact on the environment</t>
  </si>
  <si>
    <t>duplicated in 2</t>
  </si>
  <si>
    <t>nano-agrochemicals</t>
  </si>
  <si>
    <t>experimental data(soil conditions;plant species;climate conditions;nanomaterial physicochemical properties)</t>
  </si>
  <si>
    <t>Computer vision and AI in food industry</t>
  </si>
  <si>
    <t>Role of AI in Agri-food industry</t>
  </si>
  <si>
    <t>Influence of AI on SDG9 and SDG1</t>
  </si>
  <si>
    <t>Public documents, Statistics, Scientific Literature</t>
  </si>
  <si>
    <t>Robotics and AI for offshore renewable energy industry</t>
  </si>
  <si>
    <t>duplicated in 12</t>
  </si>
  <si>
    <t>Application of ANN in partially shaded photovoltaic systems</t>
  </si>
  <si>
    <t>Sustainable utilization of biomass resources</t>
  </si>
  <si>
    <t>Sun F.; Wang Z.; Huang J.; Diao R.; Zhao Y.; Lan T.</t>
  </si>
  <si>
    <t>Sun, Fangyuan (57216237436); Wang, Zhiwei (57200899937); Huang, Junhui (55575210700); Diao, Ruisheng (57825908000); Zhao, Yingru (9536316300); Lan, Tu (57219588322)</t>
  </si>
  <si>
    <t>57216237436; 57200899937; 55575210700; 57825908000; 9536316300; 57219588322</t>
  </si>
  <si>
    <t>Application of reinforcement learning in planning and operation of new power system towards carbon peaking and neutrality</t>
  </si>
  <si>
    <t>Progress in Energy</t>
  </si>
  <si>
    <t>10.1088/2516-1083/acb987</t>
  </si>
  <si>
    <t>https://www.scopus.com/inward/record.uri?eid=2-s2.0-85149290321&amp;doi=10.1088%2f2516-1083%2facb987&amp;partnerID=40&amp;md5=c67d89983fb5fc0e4a8f4e355e70152d</t>
  </si>
  <si>
    <t>To mitigate global climate change and ensure a sustainable energy future, China has launched a new energy policy of achieving carbon peaking by 2030 and carbon neutrality by 2060, which sets an ambitious goal of building NPS with high penetration of renewable energy. However, the strong uncertainty, nonlinearity, and intermittency of renewable generation and their power electronics-based control devices are imposing grand challenges for secure and economic planning and operation of the NPS. The performance of traditional methods and tools becomes rather limited under such phenomena. Together with high-fidelity modeling and high-performance simulation techniques, the fast development of AI technology, especially RL, provides a promising way of tackling these critical issues. This paper first provides a comprehensive overview of RL methods that interact with high-fidelity grid simulators to train effective agents for intelligent, model-free decision-making. Secondly, three important applications of RL are reviewed, including device-level control, system-level optimized control, and demand side management, with detailed modeling and procedures of solution explained. Finally, this paper discusses future research efforts for achieving the goals of full absorption of renewable energy, optimized allocation of large-scale energy resources, reliable supply of electricity, and secure and economic operation of the power grid. © 2023 IOP Publishing Ltd.</t>
  </si>
  <si>
    <t>carbon peaking and neutrality; new power system; planning and operation; reinforcement learning</t>
  </si>
  <si>
    <t>Climate change; Decision making; Electric power system control; Electric power system economics; Electric power system planning; Electric utilities; Reinforcement learning; Renewable energy resources; Carbon peaking and neutrality; Economic operations; Energy future; Global climate changes; New power system; Planning and operation; Power; Reinforcement learnings; Renewable energies; Sustainable energy; Carbon</t>
  </si>
  <si>
    <t>2-s2.0-85149290321</t>
  </si>
  <si>
    <t>reinforcement learning in power systems</t>
  </si>
  <si>
    <t>5.72E+14</t>
  </si>
  <si>
    <t>SVR; GPR; decision tree</t>
  </si>
  <si>
    <t>AP</t>
  </si>
  <si>
    <t>eid</t>
  </si>
  <si>
    <t>cluster_number</t>
  </si>
  <si>
    <t>cluster_name</t>
  </si>
  <si>
    <t>words</t>
  </si>
  <si>
    <t>article_file</t>
  </si>
  <si>
    <t>Healthcare</t>
  </si>
  <si>
    <t>care, health, healthcare, patient, hospital, privacy, adoption, society, access, medicine</t>
  </si>
  <si>
    <t>1_e_Mumtaz_2-s2.0-85099108796.txt</t>
  </si>
  <si>
    <t>Vegetation</t>
  </si>
  <si>
    <t>soil, vegetation, land, crop, conservation, cover, agriculture, area, water, slope</t>
  </si>
  <si>
    <t>vector, feature, accuracy, prediction, forecasting, input, parameter, weather, algorithm, electricity</t>
  </si>
  <si>
    <t>Water</t>
  </si>
  <si>
    <t>river, rainfall, hydrology, water, square, basin, evaporation, forecasting, reservoir, runoff</t>
  </si>
  <si>
    <t>Remote sensing</t>
  </si>
  <si>
    <t>camera, detection, device, transmission, architecture, sensor, server, edge, image, cloud</t>
  </si>
  <si>
    <t>Clean energy</t>
  </si>
  <si>
    <t>fuel, energy, hydrogen, gas, emission, carbon, design, generation, heat, building</t>
  </si>
  <si>
    <t>Industry</t>
  </si>
  <si>
    <t>manufacturing, chain, competitiveness, business, market, industry, customer, productivity, innovation, product</t>
  </si>
  <si>
    <t>12_e_Ahmad_2019_2-s2.0-85061537056.txt</t>
  </si>
  <si>
    <t>13_e_Chen Y._2023_2-s2.0-85172285576.txt</t>
  </si>
  <si>
    <t>16_e_Abbas_2023_2-s2.0-85169108639.txt</t>
  </si>
  <si>
    <t>16_e_Ho_2020_2-s2.0-85089383999.txt</t>
  </si>
  <si>
    <t>16_e_Zhang_2022_2-s2.0-85133959533.txt</t>
  </si>
  <si>
    <t>3_e_Suha_2023_2-s2.0-S85150763307.txt</t>
  </si>
  <si>
    <t>Education</t>
  </si>
  <si>
    <t>teaching, curriculum, student, teacher, education, classroom, course, instruction, school, university</t>
  </si>
  <si>
    <t>7_e_Sakthivel G._2017_2-s2.0-85029104246.txt</t>
  </si>
  <si>
    <t>8_e_Fang Y._2022_2-s2.0-85142413029.txt</t>
  </si>
  <si>
    <t>8_e_Liu Y._2023_2-s2.0-85125041577.txt</t>
  </si>
  <si>
    <t>8_e_Roldán-Castellanos F.A._2023_2-s2.0-85148853990.txt</t>
  </si>
  <si>
    <t>8_e_Ulnicane I._2022_2-s2.0-85138327689.txt</t>
  </si>
  <si>
    <t>8_e_Wang Y._2023_2-s2.0-85167582325.txt</t>
  </si>
  <si>
    <t>Algorithm name</t>
  </si>
  <si>
    <t>Abbreviations</t>
  </si>
  <si>
    <t>Type of task</t>
  </si>
  <si>
    <t xml:space="preserve"> Artificial Algae Algorithm </t>
  </si>
  <si>
    <t>AAA</t>
  </si>
  <si>
    <t>optimization</t>
  </si>
  <si>
    <t>Adaboost with locally weighted learning</t>
  </si>
  <si>
    <t>ABLWL</t>
  </si>
  <si>
    <t>supervised machine learning; local learning</t>
  </si>
  <si>
    <t>adam optimizer</t>
  </si>
  <si>
    <t>deep learning; optimization algorithms</t>
  </si>
  <si>
    <t>Adaptive Network-based Fuzzy Inference System (ANFIS)</t>
  </si>
  <si>
    <t>fuzzy logic; intelligent decision support systems; deep learning</t>
  </si>
  <si>
    <t>classification; inference</t>
  </si>
  <si>
    <t>affinity propagation</t>
  </si>
  <si>
    <t>clustering</t>
  </si>
  <si>
    <t>analytical hierarchy process</t>
  </si>
  <si>
    <t>AHP</t>
  </si>
  <si>
    <t>evaluation</t>
  </si>
  <si>
    <t>ant-colony optimization</t>
  </si>
  <si>
    <t>evolutionary algorithms; multi-agent systems</t>
  </si>
  <si>
    <t>optimization; pathfinding</t>
  </si>
  <si>
    <t>multi-agent systems</t>
  </si>
  <si>
    <t>auto encoder based approach</t>
  </si>
  <si>
    <t>AEBA</t>
  </si>
  <si>
    <t>representation learning; dimensionality reduction</t>
  </si>
  <si>
    <t>AutoRegressive Moving Average</t>
  </si>
  <si>
    <t>object detection; classification</t>
  </si>
  <si>
    <t>Back propagation in time neural network</t>
  </si>
  <si>
    <t>classification; optimization</t>
  </si>
  <si>
    <t>Back propagation neural network</t>
  </si>
  <si>
    <t>statistical and probabilistic models</t>
  </si>
  <si>
    <t>Bayesian Belief Network</t>
  </si>
  <si>
    <t>probabilistic reasoning</t>
  </si>
  <si>
    <t>bayesian local weighted learning</t>
  </si>
  <si>
    <t>blwl</t>
  </si>
  <si>
    <t>supervised machine learning; probabilistic models</t>
  </si>
  <si>
    <t>regression; classification</t>
  </si>
  <si>
    <t>Bayesian network models</t>
  </si>
  <si>
    <t>BNM</t>
  </si>
  <si>
    <t>sequence prediction</t>
  </si>
  <si>
    <t>Bayesian REgularization Algorithm</t>
  </si>
  <si>
    <t>BRA</t>
  </si>
  <si>
    <t>regularization</t>
  </si>
  <si>
    <t>bees algorithm</t>
  </si>
  <si>
    <t>Bidirectional encoder representations from transformers</t>
  </si>
  <si>
    <t>bert</t>
  </si>
  <si>
    <t>generative AI; NLP</t>
  </si>
  <si>
    <t>language modeling; representation learning</t>
  </si>
  <si>
    <t>Biogeographibased optimization</t>
  </si>
  <si>
    <t>BBO</t>
  </si>
  <si>
    <t>boosted regression trees</t>
  </si>
  <si>
    <t>regression; prediction</t>
  </si>
  <si>
    <t>Canny edge detection algorithm;</t>
  </si>
  <si>
    <t>CEDA</t>
  </si>
  <si>
    <t>edge detection</t>
  </si>
  <si>
    <t>cascade correlation neural network</t>
  </si>
  <si>
    <t>CCNN</t>
  </si>
  <si>
    <t>case based reasoning algorithm</t>
  </si>
  <si>
    <t>prediction</t>
  </si>
  <si>
    <t>Decision Support System for Agrotechnology Transfer</t>
  </si>
  <si>
    <t>catboost</t>
  </si>
  <si>
    <t>classification; regression</t>
  </si>
  <si>
    <t>NLP; intelligent decision support systems</t>
  </si>
  <si>
    <t>dialog generation</t>
  </si>
  <si>
    <t>LLM; generative AI</t>
  </si>
  <si>
    <t>language modeling; conversation</t>
  </si>
  <si>
    <t>Clarifai pre-trained model</t>
  </si>
  <si>
    <t>Clarifai</t>
  </si>
  <si>
    <t>object detection</t>
  </si>
  <si>
    <t>Classification and Regression Tree</t>
  </si>
  <si>
    <t>CART</t>
  </si>
  <si>
    <t>Co‑Active Neuro‑Fuzzy Inference System</t>
  </si>
  <si>
    <t>CANFIS</t>
  </si>
  <si>
    <t>fuzzy logic; neural networks</t>
  </si>
  <si>
    <t>inference; classification</t>
  </si>
  <si>
    <t>Cobb Douglas regression model</t>
  </si>
  <si>
    <t>CDRM</t>
  </si>
  <si>
    <t>regression</t>
  </si>
  <si>
    <t>compromise ranking method</t>
  </si>
  <si>
    <t>CRM</t>
  </si>
  <si>
    <t>ranking</t>
  </si>
  <si>
    <t>Conjugate Gradient Descent algorithm</t>
  </si>
  <si>
    <t>CGDA</t>
  </si>
  <si>
    <t>optimization algorithms</t>
  </si>
  <si>
    <t>Conjugate Gradient Powell-Beale</t>
  </si>
  <si>
    <t>CGPB</t>
  </si>
  <si>
    <t>convolutional neural network</t>
  </si>
  <si>
    <t>image classification; feature extraction</t>
  </si>
  <si>
    <t>counter-propagation artificial neural networks</t>
  </si>
  <si>
    <t>CPANN</t>
  </si>
  <si>
    <t>Covariance Matrix Adaptation Evolution Strategy</t>
  </si>
  <si>
    <t>cultural algorithm</t>
  </si>
  <si>
    <t>Decision Making Trial and Evaluation Laboratory based ANP</t>
  </si>
  <si>
    <t>deep boltzmann machines</t>
  </si>
  <si>
    <t>DBM</t>
  </si>
  <si>
    <t>representation learning</t>
  </si>
  <si>
    <t>​Deep Distribution Q Network</t>
  </si>
  <si>
    <t>DDQN</t>
  </si>
  <si>
    <t>policy optimization</t>
  </si>
  <si>
    <t>Deep neural network</t>
  </si>
  <si>
    <t>Deformable Part Models</t>
  </si>
  <si>
    <t>DPM</t>
  </si>
  <si>
    <t>Dense Extreme Inception Network for Edge Detection</t>
  </si>
  <si>
    <t>DexiNed</t>
  </si>
  <si>
    <t>edge AI; deep learning</t>
  </si>
  <si>
    <t>edge detection and monitoring</t>
  </si>
  <si>
    <t>density-based clustering non-parametric algorithm</t>
  </si>
  <si>
    <t>differential evolution</t>
  </si>
  <si>
    <t>DE</t>
  </si>
  <si>
    <t>electromagnetic field optimization</t>
  </si>
  <si>
    <t>EFO</t>
  </si>
  <si>
    <t>elimination and choice expressing reality</t>
  </si>
  <si>
    <t>ELECTRE</t>
  </si>
  <si>
    <t>Elman Neural Network</t>
  </si>
  <si>
    <t>ELNN</t>
  </si>
  <si>
    <t>ENN</t>
  </si>
  <si>
    <t>ensemble learning</t>
  </si>
  <si>
    <t>ensemble neural network</t>
  </si>
  <si>
    <t>extreme learning machines</t>
  </si>
  <si>
    <t>ELM</t>
  </si>
  <si>
    <t>falling rule lists</t>
  </si>
  <si>
    <t>classification; rule-based learning</t>
  </si>
  <si>
    <t>feedfoward back propagation</t>
  </si>
  <si>
    <t>FFBP</t>
  </si>
  <si>
    <t>feedfoward neural network</t>
  </si>
  <si>
    <t>firefly algorithm</t>
  </si>
  <si>
    <t>FA</t>
  </si>
  <si>
    <t>flexible discriminant analysis</t>
  </si>
  <si>
    <t>FDA</t>
  </si>
  <si>
    <t>classification; discrimination</t>
  </si>
  <si>
    <t>full pixel decomposition spectral manifold projection and boosting active learning</t>
  </si>
  <si>
    <t>active learning; computer vision</t>
  </si>
  <si>
    <t>dimensionality reduction; active learning</t>
  </si>
  <si>
    <t>fuzzy logic; multi-criteria decision making AI</t>
  </si>
  <si>
    <t>decision making; ranking</t>
  </si>
  <si>
    <t>gated graph convuluted network</t>
  </si>
  <si>
    <t>graph neural networks</t>
  </si>
  <si>
    <t>graph representation learning; prediction</t>
  </si>
  <si>
    <t>gated recurrent unit neural network</t>
  </si>
  <si>
    <t>GRU</t>
  </si>
  <si>
    <t>sequence modeling; prediction</t>
  </si>
  <si>
    <t>gaussian mixture models</t>
  </si>
  <si>
    <t>clustering; density estimation</t>
  </si>
  <si>
    <t>Gaussian Process Regression</t>
  </si>
  <si>
    <t>gaussian yolov3</t>
  </si>
  <si>
    <t>deep learning; computer vision</t>
  </si>
  <si>
    <t>gene expression programming</t>
  </si>
  <si>
    <t>GEP</t>
  </si>
  <si>
    <t>program synthesis; optimization</t>
  </si>
  <si>
    <t>Generalized Autoregressive Conditional Heteroscedasticity</t>
  </si>
  <si>
    <t>GARCH</t>
  </si>
  <si>
    <t>forecasting; time series analysis</t>
  </si>
  <si>
    <t>Generalized regression neural network</t>
  </si>
  <si>
    <t>generative adversarial network</t>
  </si>
  <si>
    <t>GAN</t>
  </si>
  <si>
    <t>generative AI; deep learning</t>
  </si>
  <si>
    <t>generation; synthesis</t>
  </si>
  <si>
    <t xml:space="preserve">generative topographic mapping </t>
  </si>
  <si>
    <t>GTM</t>
  </si>
  <si>
    <t>dimensionality reduction; mapping</t>
  </si>
  <si>
    <t>Geopgraphically Weighted Regression</t>
  </si>
  <si>
    <t>GWR</t>
  </si>
  <si>
    <t>geospatial AI; supervised machine learning</t>
  </si>
  <si>
    <t>Global Edge Computing Architecture</t>
  </si>
  <si>
    <t>gpt models</t>
  </si>
  <si>
    <t>gpt-2</t>
  </si>
  <si>
    <t>gpt3</t>
  </si>
  <si>
    <t>gradient boosting models</t>
  </si>
  <si>
    <t>GBM</t>
  </si>
  <si>
    <t>Gradient with des​cent adaptive learning rate and momentum backpropagation</t>
  </si>
  <si>
    <t>GDALBNN</t>
  </si>
  <si>
    <t>optimization; learning rate tuning</t>
  </si>
  <si>
    <t>grasshoper optimization algorithm</t>
  </si>
  <si>
    <t>gray wolf optimization algorithm</t>
  </si>
  <si>
    <t>GWOA</t>
  </si>
  <si>
    <t>Greedy based first search</t>
  </si>
  <si>
    <t>GBFS</t>
  </si>
  <si>
    <t>search; pathfinding</t>
  </si>
  <si>
    <t>Group method of data handling</t>
  </si>
  <si>
    <t>neural networks; symbolic AI</t>
  </si>
  <si>
    <t>hierarchical clustering</t>
  </si>
  <si>
    <t>Histogram of oriented gradients</t>
  </si>
  <si>
    <t>HOG</t>
  </si>
  <si>
    <t>feature extraction</t>
  </si>
  <si>
    <t>Hybrid neural network</t>
  </si>
  <si>
    <t>hybrid AI; symbolic AI</t>
  </si>
  <si>
    <t>reasoning; inference</t>
  </si>
  <si>
    <t>imperialist competitive algorithm</t>
  </si>
  <si>
    <t>ICA</t>
  </si>
  <si>
    <t>Improved sparse neural network</t>
  </si>
  <si>
    <t>classification; sparse representation</t>
  </si>
  <si>
    <t>invasive weed optimization</t>
  </si>
  <si>
    <t>IWO</t>
  </si>
  <si>
    <t>Iterative Dichotomiser 3</t>
  </si>
  <si>
    <t>ID3</t>
  </si>
  <si>
    <t>Jaya optimization algorithm</t>
  </si>
  <si>
    <t>JOA</t>
  </si>
  <si>
    <t>k nearest neighbours</t>
  </si>
  <si>
    <t>KNN</t>
  </si>
  <si>
    <t>knowledge representation; reasoning</t>
  </si>
  <si>
    <t>Probabilistic Graphical Models</t>
  </si>
  <si>
    <t>topic modeling</t>
  </si>
  <si>
    <t>least square boost</t>
  </si>
  <si>
    <t>LSQB</t>
  </si>
  <si>
    <t>regression; boosting</t>
  </si>
  <si>
    <t>least square support vector machine</t>
  </si>
  <si>
    <t>LSSVM</t>
  </si>
  <si>
    <t>least squares method</t>
  </si>
  <si>
    <t>Levenberg Marquardt algorithm</t>
  </si>
  <si>
    <t>LMA</t>
  </si>
  <si>
    <t>Lexalytics</t>
  </si>
  <si>
    <t>light gradient boosting models</t>
  </si>
  <si>
    <t>lightgbm</t>
  </si>
  <si>
    <t>linear programming optimization</t>
  </si>
  <si>
    <t>Local Interpretable Model-Agnostic Explanations</t>
  </si>
  <si>
    <t>model interpretability; explainability</t>
  </si>
  <si>
    <t>Locally weighted linear regression</t>
  </si>
  <si>
    <t>LWLR</t>
  </si>
  <si>
    <t>logistic regression</t>
  </si>
  <si>
    <t>logistic sigmoid activation function</t>
  </si>
  <si>
    <t>LSAF</t>
  </si>
  <si>
    <t>activation function; classification</t>
  </si>
  <si>
    <t>Long Short Term Memory Network</t>
  </si>
  <si>
    <t>sequence modeling</t>
  </si>
  <si>
    <t>mamdani algorithm</t>
  </si>
  <si>
    <t>markov clustering algorithm</t>
  </si>
  <si>
    <t>Maximum Likelihood Classification</t>
  </si>
  <si>
    <t>MLC</t>
  </si>
  <si>
    <t>meta heuristic algorithm</t>
  </si>
  <si>
    <t>MHA</t>
  </si>
  <si>
    <t>metaheuristics</t>
  </si>
  <si>
    <t>Minimax Probablitly Machine Regression</t>
  </si>
  <si>
    <t>MPMR</t>
  </si>
  <si>
    <t>minimum redundancy minimum relevance</t>
  </si>
  <si>
    <t>MRMR</t>
  </si>
  <si>
    <t>feature selection and dimensionality reduction</t>
  </si>
  <si>
    <t>feature selection</t>
  </si>
  <si>
    <t>Monte Carlo Simulation</t>
  </si>
  <si>
    <t>MCS</t>
  </si>
  <si>
    <t>simulation</t>
  </si>
  <si>
    <t>multi attribute utility theory</t>
  </si>
  <si>
    <t>MAUT</t>
  </si>
  <si>
    <t>Multi boost with LWL</t>
  </si>
  <si>
    <t>MBLWL</t>
  </si>
  <si>
    <t>boosting; classification</t>
  </si>
  <si>
    <t>multi layer perceptron</t>
  </si>
  <si>
    <t>multi objective genetic algorithm</t>
  </si>
  <si>
    <t>MOGA</t>
  </si>
  <si>
    <t>Multi objective grasshoper optimization</t>
  </si>
  <si>
    <t>multi objective optimization</t>
  </si>
  <si>
    <t>MOO</t>
  </si>
  <si>
    <t>Multi Variate Linear regression</t>
  </si>
  <si>
    <t>MVLR</t>
  </si>
  <si>
    <t>multi-classification algorithms</t>
  </si>
  <si>
    <t>MCA</t>
  </si>
  <si>
    <t>multi-criteria optimization algorithm</t>
  </si>
  <si>
    <t>MCOA</t>
  </si>
  <si>
    <t>multi-zone optimisation</t>
  </si>
  <si>
    <t>muzo</t>
  </si>
  <si>
    <t>multidirectional long short-term memory</t>
  </si>
  <si>
    <t>MLSTM</t>
  </si>
  <si>
    <t>sequence prediction; time series forecasting</t>
  </si>
  <si>
    <t>Multimodal Unsupervised Image-to-Image Translation</t>
  </si>
  <si>
    <t>MUNIT</t>
  </si>
  <si>
    <t>unsupervised machine learning; computer vision</t>
  </si>
  <si>
    <t>image translation</t>
  </si>
  <si>
    <t>multiple kernel leanring approach</t>
  </si>
  <si>
    <t>MKL</t>
  </si>
  <si>
    <t>multiple linear regression</t>
  </si>
  <si>
    <t>MLR</t>
  </si>
  <si>
    <t>Multiscale Geographically Weighted Regression</t>
  </si>
  <si>
    <t>MGRW</t>
  </si>
  <si>
    <t>Multivariate Adaptive Regression Splines</t>
  </si>
  <si>
    <t>multivariate-time series clustering</t>
  </si>
  <si>
    <t>MTSC</t>
  </si>
  <si>
    <t>Named Entity Recognition</t>
  </si>
  <si>
    <t>NLP</t>
  </si>
  <si>
    <t>data mining</t>
  </si>
  <si>
    <t>neighborhood component analysis</t>
  </si>
  <si>
    <t>NCA</t>
  </si>
  <si>
    <t>feature selection; dimensionality reduction</t>
  </si>
  <si>
    <t>neural basis expansion analysis for interpretable time series</t>
  </si>
  <si>
    <t>N-BEATS</t>
  </si>
  <si>
    <t>neural network based model predictive control</t>
  </si>
  <si>
    <t>deep learning; intelligent decision support systems</t>
  </si>
  <si>
    <t>control</t>
  </si>
  <si>
    <t>neural networks with Rectangular Linear Activations</t>
  </si>
  <si>
    <t>RELU</t>
  </si>
  <si>
    <t>no algorithm used</t>
  </si>
  <si>
    <t xml:space="preserve">Non-dominating Sorting Genetic Algorithm II </t>
  </si>
  <si>
    <t>non-linear regression</t>
  </si>
  <si>
    <t>nonlinear autoregressive network with exogenous inputs</t>
  </si>
  <si>
    <t>NARX</t>
  </si>
  <si>
    <t>deep learning; time series analysis</t>
  </si>
  <si>
    <t>normalized canonical discriminant analyses</t>
  </si>
  <si>
    <t>text generation; decision support</t>
  </si>
  <si>
    <t>Part and Select Algorithm</t>
  </si>
  <si>
    <t>feature selection; optimization</t>
  </si>
  <si>
    <t>Partial Least Square</t>
  </si>
  <si>
    <t>PLS</t>
  </si>
  <si>
    <t>regression; dimensionality reduction</t>
  </si>
  <si>
    <t>particle swarm optimization</t>
  </si>
  <si>
    <t>petri net</t>
  </si>
  <si>
    <t>modeling; process control</t>
  </si>
  <si>
    <t xml:space="preserve">Polak-Ribiére gradient back-propagation neural networks </t>
  </si>
  <si>
    <t>PRGBNN</t>
  </si>
  <si>
    <t>optimization; neural network training</t>
  </si>
  <si>
    <t>probabilistic neural network</t>
  </si>
  <si>
    <t>PNN</t>
  </si>
  <si>
    <t>q-learning</t>
  </si>
  <si>
    <t>decision-making; policy learning</t>
  </si>
  <si>
    <t>radial basis function neural network</t>
  </si>
  <si>
    <t>RBF</t>
  </si>
  <si>
    <t>radial distribution function</t>
  </si>
  <si>
    <t>RDF</t>
  </si>
  <si>
    <t>feature representation; data analysis</t>
  </si>
  <si>
    <t>radial function</t>
  </si>
  <si>
    <t>RF</t>
  </si>
  <si>
    <t>regression; interpolation</t>
  </si>
  <si>
    <t>random tree</t>
  </si>
  <si>
    <t>recurrent neural network</t>
  </si>
  <si>
    <t>RNN</t>
  </si>
  <si>
    <t>sequence modeling; time series</t>
  </si>
  <si>
    <t>regression kriging</t>
  </si>
  <si>
    <t>geospatial AI</t>
  </si>
  <si>
    <t>spatial interpolation; regression</t>
  </si>
  <si>
    <t>reinforncement network</t>
  </si>
  <si>
    <t>Relevant Vector MAchine</t>
  </si>
  <si>
    <t>RVM</t>
  </si>
  <si>
    <t>Resilient Back Propagation Neural Network</t>
  </si>
  <si>
    <t>RBPP</t>
  </si>
  <si>
    <t>optimization; classification</t>
  </si>
  <si>
    <t>Restricted Boltzmann machine</t>
  </si>
  <si>
    <t>RBM</t>
  </si>
  <si>
    <t>feature learning; dimensionality reduction</t>
  </si>
  <si>
    <t>Richer Convolutional Features</t>
  </si>
  <si>
    <t>RCF</t>
  </si>
  <si>
    <t>feature extraction; image representation</t>
  </si>
  <si>
    <t>Root Mean Square Deviation</t>
  </si>
  <si>
    <t>RMSD</t>
  </si>
  <si>
    <t>error measurement</t>
  </si>
  <si>
    <t>Rotation Forest LWL</t>
  </si>
  <si>
    <t>RFLWL</t>
  </si>
  <si>
    <t>Scaled Conjugate Gradient Algorithm</t>
  </si>
  <si>
    <t>self-organizing map</t>
  </si>
  <si>
    <t>clustering; data visualization</t>
  </si>
  <si>
    <t>semantic web ontologies</t>
  </si>
  <si>
    <t>SWO</t>
  </si>
  <si>
    <t>Shallow Single Layer Perceptron Neural Network (SSLPNN)</t>
  </si>
  <si>
    <t>SSLPNN</t>
  </si>
  <si>
    <t>explainable AI; supervised machine learning</t>
  </si>
  <si>
    <t>model interpretability; classification</t>
  </si>
  <si>
    <t>SHapley Additive exPlanations</t>
  </si>
  <si>
    <t>SHAP</t>
  </si>
  <si>
    <t>model interpretability</t>
  </si>
  <si>
    <t>shuffled complex evolution</t>
  </si>
  <si>
    <t>SCE</t>
  </si>
  <si>
    <t>shuffled frog leaping algorithm</t>
  </si>
  <si>
    <t>SFLA</t>
  </si>
  <si>
    <t>Simplified Swarm Optimization</t>
  </si>
  <si>
    <t>SSO</t>
  </si>
  <si>
    <t>swarm intelligence</t>
  </si>
  <si>
    <t>simultaneous localization and mapping</t>
  </si>
  <si>
    <t>robotics; multi-agent systems</t>
  </si>
  <si>
    <t>localization; mapping</t>
  </si>
  <si>
    <t>single-objective optimization problem</t>
  </si>
  <si>
    <t>symbolic machine learning classifier</t>
  </si>
  <si>
    <t>sparse neural network</t>
  </si>
  <si>
    <t>SNN</t>
  </si>
  <si>
    <t>spatio temporal dynamict network</t>
  </si>
  <si>
    <t>STDN</t>
  </si>
  <si>
    <t>spatio-temporal AI</t>
  </si>
  <si>
    <t>forecasting; spatio-temporal analysis</t>
  </si>
  <si>
    <t>State Action Reward State Action</t>
  </si>
  <si>
    <t>SARSA</t>
  </si>
  <si>
    <t>Stepwise linear regression</t>
  </si>
  <si>
    <t>SWLR</t>
  </si>
  <si>
    <t>Substractiuve fuzzy clustering function</t>
  </si>
  <si>
    <t>SFC</t>
  </si>
  <si>
    <t>supervised Kohonen networks</t>
  </si>
  <si>
    <t>SKN</t>
  </si>
  <si>
    <t>Support Vector Machine</t>
  </si>
  <si>
    <t>teaching learning based optimization model</t>
  </si>
  <si>
    <t>TLBOM</t>
  </si>
  <si>
    <t>Technique for Order Performance by Similarity to Ideal Solution</t>
  </si>
  <si>
    <t>TOPSIS</t>
  </si>
  <si>
    <t>ranking; decision making</t>
  </si>
  <si>
    <t>temporal convulotional neural network</t>
  </si>
  <si>
    <t>TCNN</t>
  </si>
  <si>
    <t>deep learning; spatio-temporal AI</t>
  </si>
  <si>
    <t>time series analysis; forecasting</t>
  </si>
  <si>
    <t>time delay neural network</t>
  </si>
  <si>
    <t>TDNN</t>
  </si>
  <si>
    <t>tree boost</t>
  </si>
  <si>
    <t>Very Deep Convolutional Networks for Large Scale Image Recognition.</t>
  </si>
  <si>
    <t>wind driven optimization</t>
  </si>
  <si>
    <t>WDO</t>
  </si>
  <si>
    <t>xgboost</t>
  </si>
  <si>
    <t>XLNet neural network mode</t>
  </si>
  <si>
    <t>XLNET</t>
  </si>
  <si>
    <t>language modeling; text generation</t>
  </si>
  <si>
    <t>XY- fused Querynetworks</t>
  </si>
  <si>
    <t>XYF</t>
  </si>
  <si>
    <t>question answering; language understanding</t>
  </si>
  <si>
    <t>You Only Look Once algorithm</t>
  </si>
  <si>
    <t>yolo</t>
  </si>
  <si>
    <t>zfnet</t>
  </si>
  <si>
    <t>Role / SDGs</t>
  </si>
  <si>
    <t>core_topic</t>
  </si>
  <si>
    <t>broader_category</t>
  </si>
  <si>
    <t>abstract</t>
  </si>
  <si>
    <t>Ethics and justice</t>
  </si>
  <si>
    <t>Ethics, policy and justice</t>
  </si>
  <si>
    <t>Legal systems reform</t>
  </si>
  <si>
    <t>Climate action ethics</t>
  </si>
  <si>
    <t>Intergenerational justice</t>
  </si>
  <si>
    <t>Darkweb and development</t>
  </si>
  <si>
    <t>Risk, security and crisis management</t>
  </si>
  <si>
    <t>Animal rights ethics</t>
  </si>
  <si>
    <t>Environmental criminology</t>
  </si>
  <si>
    <t>Stakeholder involvement</t>
  </si>
  <si>
    <t>Industry, business and public sector</t>
  </si>
  <si>
    <t>Economic security</t>
  </si>
  <si>
    <t>Public sector capacity</t>
  </si>
  <si>
    <t>Crisis management</t>
  </si>
  <si>
    <t>Digital transformation trends</t>
  </si>
  <si>
    <t>Water quality management</t>
  </si>
  <si>
    <t>Resource prediction and quality management</t>
  </si>
  <si>
    <t>Disruptive technologies in aquaculture</t>
  </si>
  <si>
    <t>Food systems management</t>
  </si>
  <si>
    <t>Intelligent aquaculture</t>
  </si>
  <si>
    <t>Aquaculture development</t>
  </si>
  <si>
    <t>Data mining in fisheries</t>
  </si>
  <si>
    <t>Ocean image databases</t>
  </si>
  <si>
    <t>Spatial ecology, monitoring and ecosystem management</t>
  </si>
  <si>
    <t>Spatial ecology and ecosystem management</t>
  </si>
  <si>
    <t>Fish health management</t>
  </si>
  <si>
    <t>Wildlife and ocean conservation</t>
  </si>
  <si>
    <t>Water quality assessment</t>
  </si>
  <si>
    <t>Coastal hydro-environment monitoring</t>
  </si>
  <si>
    <t>Marine system classification</t>
  </si>
  <si>
    <t>Sustainable fisheries</t>
  </si>
  <si>
    <t>Marine ecosystems management</t>
  </si>
  <si>
    <t>Ocean governance</t>
  </si>
  <si>
    <t>Fisheries management</t>
  </si>
  <si>
    <t>Seafloor classification</t>
  </si>
  <si>
    <t>Internet of Things in agriculture</t>
  </si>
  <si>
    <t>Land cover transformation</t>
  </si>
  <si>
    <t>Bioenergy supply chain optimization</t>
  </si>
  <si>
    <t>Supply Chain and LCA</t>
  </si>
  <si>
    <t>Digital transition in industries</t>
  </si>
  <si>
    <t>Life cycle assessment in construction</t>
  </si>
  <si>
    <t>Seed quality assessment</t>
  </si>
  <si>
    <t>Wildlife population dynamics</t>
  </si>
  <si>
    <t>Building conservation and service life</t>
  </si>
  <si>
    <t>Soil sealing and land use</t>
  </si>
  <si>
    <t>Forest biomass prediction</t>
  </si>
  <si>
    <t>Energy potential prediction</t>
  </si>
  <si>
    <t>Ecosystem carbon storage</t>
  </si>
  <si>
    <t>Pollution and ecological footprint</t>
  </si>
  <si>
    <t>Wetland health assessment</t>
  </si>
  <si>
    <t>Environmental impact assessments</t>
  </si>
  <si>
    <t>AI in sustainability challenges</t>
  </si>
  <si>
    <t>Soil organic matter prediction</t>
  </si>
  <si>
    <t>Urban forest ecosystem services</t>
  </si>
  <si>
    <t>Forest volume prediction</t>
  </si>
  <si>
    <t>COVID-19 and agriculture</t>
  </si>
  <si>
    <t>Integrated landscape management</t>
  </si>
  <si>
    <t>Urbanization impact on vegetation</t>
  </si>
  <si>
    <t>Urban ecology and mobility</t>
  </si>
  <si>
    <t>Urban expansion and ecological services</t>
  </si>
  <si>
    <t>Rangeland species mapping</t>
  </si>
  <si>
    <t>Pollination service mapping</t>
  </si>
  <si>
    <t>Dam impact assessment</t>
  </si>
  <si>
    <t>River restoration effects</t>
  </si>
  <si>
    <t>Wildlife and forest crime regulation</t>
  </si>
  <si>
    <t>Topsoil thematic mapping</t>
  </si>
  <si>
    <t>Forest sound classification</t>
  </si>
  <si>
    <t>Forest loss risk assessment</t>
  </si>
  <si>
    <t>Grassland classification</t>
  </si>
  <si>
    <t>Automation in tourism</t>
  </si>
  <si>
    <t>Employment and AI impact</t>
  </si>
  <si>
    <t>AI in finance</t>
  </si>
  <si>
    <t>Automation in artisanal economy</t>
  </si>
  <si>
    <t>Green development and AI</t>
  </si>
  <si>
    <t>Sustainable economic welfare</t>
  </si>
  <si>
    <t>AI policy framing</t>
  </si>
  <si>
    <t>Economic growth and AI</t>
  </si>
  <si>
    <t>Emotional sustainability in the workplace</t>
  </si>
  <si>
    <t>Psychology and education</t>
  </si>
  <si>
    <t>AI and Sustainable Development Goals</t>
  </si>
  <si>
    <t>Remittances forecasting</t>
  </si>
  <si>
    <t>Universal basic income</t>
  </si>
  <si>
    <t>Algorithmic humanitarianism</t>
  </si>
  <si>
    <t>Digital literacy assessment</t>
  </si>
  <si>
    <t>AI in women’s healthcare</t>
  </si>
  <si>
    <t>Health, equity and gender</t>
  </si>
  <si>
    <t>Public opinion on climate change</t>
  </si>
  <si>
    <t>Gender inequities in health</t>
  </si>
  <si>
    <t>Gender parity in AI</t>
  </si>
  <si>
    <t>Big data and smart cities</t>
  </si>
  <si>
    <t>Blockchain and AI in smart cities</t>
  </si>
  <si>
    <t>Enabling technologies for smart cities</t>
  </si>
  <si>
    <t>IoT and healthcare in smart cities</t>
  </si>
  <si>
    <t>Collaborative drones and IoT</t>
  </si>
  <si>
    <t>Slum mapping with remote sensing</t>
  </si>
  <si>
    <t>AI in urban development</t>
  </si>
  <si>
    <t>IoT challenges in smart cities</t>
  </si>
  <si>
    <t>Solar energy potential</t>
  </si>
  <si>
    <t>AI and transport in smart cities</t>
  </si>
  <si>
    <t>Built-up area detection</t>
  </si>
  <si>
    <t>Urban energy modeling</t>
  </si>
  <si>
    <t>Water infrastructure assessment</t>
  </si>
  <si>
    <t>Metaverse in smart cities</t>
  </si>
  <si>
    <t>Autonomous urban AI</t>
  </si>
  <si>
    <t>Fog computing in smart cities</t>
  </si>
  <si>
    <t>AI sustainability in urbanism</t>
  </si>
  <si>
    <t>AI cities and disaster management</t>
  </si>
  <si>
    <t>Solar energy implementation</t>
  </si>
  <si>
    <t>Smart mobility technologies</t>
  </si>
  <si>
    <t>Traffic modeling and prediction</t>
  </si>
  <si>
    <t>AI in urban planning</t>
  </si>
  <si>
    <t>Water-Food-Energy Nexus optimization</t>
  </si>
  <si>
    <t>Green AI for urban futures</t>
  </si>
  <si>
    <t>Autonomous vehicles and urban design</t>
  </si>
  <si>
    <t>Machine learning in smart cities</t>
  </si>
  <si>
    <t>Building retrofit prediction</t>
  </si>
  <si>
    <t>Digital highways and road safety</t>
  </si>
  <si>
    <t>Urban water management</t>
  </si>
  <si>
    <t>Power plant energy optimization</t>
  </si>
  <si>
    <t>Biogas energy in green buildings</t>
  </si>
  <si>
    <t>Building deconstruction cost modeling</t>
  </si>
  <si>
    <t>Air pollution prediction</t>
  </si>
  <si>
    <t>Electric vehicle energy management</t>
  </si>
  <si>
    <t>Energy optimization for electric vehicles</t>
  </si>
  <si>
    <t>Unsupervised learning in urban studies</t>
  </si>
  <si>
    <t>Natural gas consumption prediction</t>
  </si>
  <si>
    <t>Smart city technology integration</t>
  </si>
  <si>
    <t>AI-aided urban design</t>
  </si>
  <si>
    <t>IoT and data-driven city governance</t>
  </si>
  <si>
    <t>Waste generation prediction</t>
  </si>
  <si>
    <t>Urban energy consumption</t>
  </si>
  <si>
    <t>AI and blockchain in smart cities</t>
  </si>
  <si>
    <t>AI in urban innovation</t>
  </si>
  <si>
    <t>Smart city network security</t>
  </si>
  <si>
    <t>Sustainable last mile delivery</t>
  </si>
  <si>
    <t>AI in waste management</t>
  </si>
  <si>
    <t>Human detection in smart cities</t>
  </si>
  <si>
    <t xml:space="preserve">   Urban ecology and mobility</t>
  </si>
  <si>
    <t>Recommender systems for smart cities</t>
  </si>
  <si>
    <t>Air quality prediction in urban areas</t>
  </si>
  <si>
    <t>Algorithmic urban planning</t>
  </si>
  <si>
    <t>Autonomous UAVs for smart cities</t>
  </si>
  <si>
    <t>AI in smart urban economies</t>
  </si>
  <si>
    <t>Smart energy city development</t>
  </si>
  <si>
    <t>Municipal waste forecasting</t>
  </si>
  <si>
    <t>Blockchain in smart parking</t>
  </si>
  <si>
    <t>Public space emotion analysis</t>
  </si>
  <si>
    <t>Municipal waste prediction</t>
  </si>
  <si>
    <t>Climate change and urban sustainability</t>
  </si>
  <si>
    <t>Urban playability analysis</t>
  </si>
  <si>
    <t>Smart health monitoring</t>
  </si>
  <si>
    <t>3D city data and geospatial systems</t>
  </si>
  <si>
    <t>Tunnel settlement forecasting</t>
  </si>
  <si>
    <t>Spatial analyses in urban areas</t>
  </si>
  <si>
    <t>Emergency management in smart cities</t>
  </si>
  <si>
    <t>Evapotranspiration prediction</t>
  </si>
  <si>
    <t>Smart parking analytics</t>
  </si>
  <si>
    <t>Blockchain and AI in housing</t>
  </si>
  <si>
    <t>Open government data research</t>
  </si>
  <si>
    <t>Crowd detection systems</t>
  </si>
  <si>
    <t>Urban health and big data</t>
  </si>
  <si>
    <t>Smart transportation infrastructure</t>
  </si>
  <si>
    <t>Urban energy efficiency modeling</t>
  </si>
  <si>
    <t>Urban form modeling for planning</t>
  </si>
  <si>
    <t>IoT and AI adoption challenges</t>
  </si>
  <si>
    <t>High-rise building optimization</t>
  </si>
  <si>
    <t>Post-COVID smart city management</t>
  </si>
  <si>
    <t>Urban tree detection and estimation</t>
  </si>
  <si>
    <t>Edge AI and blockchain in cities</t>
  </si>
  <si>
    <t>Autonomous vehicles in smart cities</t>
  </si>
  <si>
    <t>Smart urban mobility</t>
  </si>
  <si>
    <t>Urban growth forecasting</t>
  </si>
  <si>
    <t>Federated learning in smart cities</t>
  </si>
  <si>
    <t>Energy-efficient smart buildings</t>
  </si>
  <si>
    <t>Scaling AIoT in smart cities</t>
  </si>
  <si>
    <t>AI models in hydrology</t>
  </si>
  <si>
    <t>River water quality modeling</t>
  </si>
  <si>
    <t>Urban water resource management</t>
  </si>
  <si>
    <t>Peak water demand forecasting</t>
  </si>
  <si>
    <t>Wastewater heavy metal removal</t>
  </si>
  <si>
    <t>Groundwater spring potential mapping</t>
  </si>
  <si>
    <t>Streamflow forecasting and climate change</t>
  </si>
  <si>
    <t>Water quality prediction</t>
  </si>
  <si>
    <t>Daily streamflow forecasting</t>
  </si>
  <si>
    <t>Runoff prediction</t>
  </si>
  <si>
    <t>Hydrological time-series modeling</t>
  </si>
  <si>
    <t>Suspended sediment prediction</t>
  </si>
  <si>
    <t>Neurofuzzy decision frameworks</t>
  </si>
  <si>
    <t>Groundwater modeling</t>
  </si>
  <si>
    <t>Ensemble machine learning for water quality</t>
  </si>
  <si>
    <t>Groundwater potential mapping</t>
  </si>
  <si>
    <t>Arid zone water management</t>
  </si>
  <si>
    <t>Lake water-level forecasting</t>
  </si>
  <si>
    <t>Groundwater table depth prediction</t>
  </si>
  <si>
    <t>Leachate generation modeling</t>
  </si>
  <si>
    <t>AI in wastewater treatment</t>
  </si>
  <si>
    <t>Water temperature prediction</t>
  </si>
  <si>
    <t>Water sector digital revolution</t>
  </si>
  <si>
    <t>Sustainable drainage systems modeling</t>
  </si>
  <si>
    <t>Wastewater treatment strategies</t>
  </si>
  <si>
    <t>Water resource management evaluation</t>
  </si>
  <si>
    <t>Unconfined aquifer modeling</t>
  </si>
  <si>
    <t>Irrigation constraint evaluation</t>
  </si>
  <si>
    <t>Watershed management optimization</t>
  </si>
  <si>
    <t>Irrigation management evaluation</t>
  </si>
  <si>
    <t>Runoff modeling in Himalayan watersheds</t>
  </si>
  <si>
    <t>River basin management</t>
  </si>
  <si>
    <t>River flow and stage forecasting</t>
  </si>
  <si>
    <t>Urban water decision support systems</t>
  </si>
  <si>
    <t>Erosion susceptibility assessment</t>
  </si>
  <si>
    <t>Hybrid energy systems for water management</t>
  </si>
  <si>
    <t>Groundwater fluctuation prediction</t>
  </si>
  <si>
    <t>Groundwater level modeling</t>
  </si>
  <si>
    <t>Groundwater quality simulation</t>
  </si>
  <si>
    <t>Residential water use monitoring</t>
  </si>
  <si>
    <t>Surface water quality modeling</t>
  </si>
  <si>
    <t>Wastewater treatment optimization</t>
  </si>
  <si>
    <t>Water sustainability and security</t>
  </si>
  <si>
    <t>Water quality index prediction</t>
  </si>
  <si>
    <t>Streamflow prediction</t>
  </si>
  <si>
    <t>Baseflow time series estimation</t>
  </si>
  <si>
    <t>Smart water resource management</t>
  </si>
  <si>
    <t>IoT in water quality monitoring</t>
  </si>
  <si>
    <t>Eco-water security</t>
  </si>
  <si>
    <t>Groundwater management tools</t>
  </si>
  <si>
    <t>Microalgal wastewater treatment</t>
  </si>
  <si>
    <t>Water quality for industrial use</t>
  </si>
  <si>
    <t>Runoff simulation under climate change</t>
  </si>
  <si>
    <t>Oil-water separation</t>
  </si>
  <si>
    <t>Groundwater-agriculture hydrosystem management</t>
  </si>
  <si>
    <t>Daily streamflow prediction</t>
  </si>
  <si>
    <t>Environmental monitoring with AI</t>
  </si>
  <si>
    <t>Water infrastructure decision support</t>
  </si>
  <si>
    <t>Irrigation water quality prediction</t>
  </si>
  <si>
    <t>Water allocation in reservoirs</t>
  </si>
  <si>
    <t>Stormwater treatment systems</t>
  </si>
  <si>
    <t>Pan evaporation prediction</t>
  </si>
  <si>
    <t>Health hazards of nitrate toxicity</t>
  </si>
  <si>
    <t>Water supply system resilience</t>
  </si>
  <si>
    <t>River sustainability assessment</t>
  </si>
  <si>
    <t>Streamflow forecasting</t>
  </si>
  <si>
    <t>Water leakage detection</t>
  </si>
  <si>
    <t>Satellite bathymetry mapping</t>
  </si>
  <si>
    <t>Crop yields and water footprints</t>
  </si>
  <si>
    <t>Water demand modeling and equity</t>
  </si>
  <si>
    <t>Wastewater treatment in smart cities</t>
  </si>
  <si>
    <t>Circular wastewater operations</t>
  </si>
  <si>
    <t>Streamflow prediction sensitivity</t>
  </si>
  <si>
    <t>IoT-enabled water systems</t>
  </si>
  <si>
    <t>Water supply digitalization</t>
  </si>
  <si>
    <t>Automated water meter systems</t>
  </si>
  <si>
    <t>Water security management</t>
  </si>
  <si>
    <t>Real-time water demand management</t>
  </si>
  <si>
    <t>AI in water quality modeling</t>
  </si>
  <si>
    <t>Groundwater quality and corrosiveness</t>
  </si>
  <si>
    <t>Evapotranspiration estimation with AI</t>
  </si>
  <si>
    <t>Groundwater salinization modeling</t>
  </si>
  <si>
    <t>Coastal aquifer salinization mapping</t>
  </si>
  <si>
    <t>Building energy consumption forecasting</t>
  </si>
  <si>
    <t>AI and business models for SDGs</t>
  </si>
  <si>
    <t>Sustainable building renovation</t>
  </si>
  <si>
    <t>Energy consumption anomaly detection</t>
  </si>
  <si>
    <t>AI in the energy industry</t>
  </si>
  <si>
    <t>Remote sensing for agriculture resilience</t>
  </si>
  <si>
    <t>Residential energy consumption forecasting</t>
  </si>
  <si>
    <t>Energy optimization in smart cities</t>
  </si>
  <si>
    <t>Wind speed prediction</t>
  </si>
  <si>
    <t>Power consumption forecasting</t>
  </si>
  <si>
    <t>Human-robot collaboration in manufacturing</t>
  </si>
  <si>
    <t>Smart technologies in manufacturing</t>
  </si>
  <si>
    <t>AI for energy-efficient buildings</t>
  </si>
  <si>
    <t>Smart and sustainable manufacturing</t>
  </si>
  <si>
    <t>Low-carbon logistics optimization</t>
  </si>
  <si>
    <t>Smart factories and AI</t>
  </si>
  <si>
    <t>Plant nutrient detection</t>
  </si>
  <si>
    <t>Sustainable palm oil industry</t>
  </si>
  <si>
    <t>AI for waste co-combustion optimization</t>
  </si>
  <si>
    <t>Digital agriculture technologies</t>
  </si>
  <si>
    <t>Remote sensing in agriculture</t>
  </si>
  <si>
    <t>Energy harvester evolution</t>
  </si>
  <si>
    <t>AI in additive manufacturing and remanufacturing</t>
  </si>
  <si>
    <t>Municipal sewage load forecasting</t>
  </si>
  <si>
    <t>Soil indicator estimation</t>
  </si>
  <si>
    <t>Sustainable biorefineries</t>
  </si>
  <si>
    <t>AI in global supply chains</t>
  </si>
  <si>
    <t>Biofuel production prediction</t>
  </si>
  <si>
    <t>Energy loss detection</t>
  </si>
  <si>
    <t>Low embodied energy design</t>
  </si>
  <si>
    <t>Tree mortality prediction in forestry</t>
  </si>
  <si>
    <t>Energy-saving strategies</t>
  </si>
  <si>
    <t>AI in smart farming</t>
  </si>
  <si>
    <t>Cleaner production in manufacturing</t>
  </si>
  <si>
    <t>Explainable AI in energy consumption</t>
  </si>
  <si>
    <t>AI in cloud resource management</t>
  </si>
  <si>
    <t>Residential energy consumption prediction</t>
  </si>
  <si>
    <t>Remanufacturing scheduling and energy modeling</t>
  </si>
  <si>
    <t>Bulk energy management for utilities</t>
  </si>
  <si>
    <t>Hybrid power plant modeling</t>
  </si>
  <si>
    <t>Weed detection in agriculture</t>
  </si>
  <si>
    <t>AI for resource efficiency in manufacturing</t>
  </si>
  <si>
    <t>Precision beekeeping systems</t>
  </si>
  <si>
    <t>Resource-efficient product design</t>
  </si>
  <si>
    <t>AI trends in agriculture</t>
  </si>
  <si>
    <t>Environmental optimization in asphalt design</t>
  </si>
  <si>
    <t>Smart aquaculture systems</t>
  </si>
  <si>
    <t>AI and robotics in offshore wind</t>
  </si>
  <si>
    <t>Sustainability in manufacturing</t>
  </si>
  <si>
    <t>Maize yield prediction</t>
  </si>
  <si>
    <t>IoT in smart farming</t>
  </si>
  <si>
    <t>AI and IoT weather station</t>
  </si>
  <si>
    <t>Digital twin in greenhouse industry</t>
  </si>
  <si>
    <t>Biodiesel synthesis optimization</t>
  </si>
  <si>
    <t>Stochastic agricultural systems planning</t>
  </si>
  <si>
    <t>Edge device temperature forecasting</t>
  </si>
  <si>
    <t>Green concrete strength prediction</t>
  </si>
  <si>
    <t>Contamination mitigation in meat supply chains</t>
  </si>
  <si>
    <t>Biomass energy potential forecasting</t>
  </si>
  <si>
    <t>Agro-ecological concrete strength mapping</t>
  </si>
  <si>
    <t>Biomass growth monitoring</t>
  </si>
  <si>
    <t>Cement kiln variable modeling</t>
  </si>
  <si>
    <t>AI for E-waste collection</t>
  </si>
  <si>
    <t>Tool wear estimation in machining</t>
  </si>
  <si>
    <t>Biobutanol and biohydrogen production optimization</t>
  </si>
  <si>
    <t>Error compensation in additive manufacturing</t>
  </si>
  <si>
    <t>AI in EFL learning</t>
  </si>
  <si>
    <t>AI and data science in education</t>
  </si>
  <si>
    <t>Sentiment detection for education</t>
  </si>
  <si>
    <t>AI in sustainable development education</t>
  </si>
  <si>
    <t>ChatGPT and blended learning</t>
  </si>
  <si>
    <t>Remote learning in architecture</t>
  </si>
  <si>
    <t>ICT integration in TVET</t>
  </si>
  <si>
    <t>Geospatial impact on education</t>
  </si>
  <si>
    <t>AI in healthcare democratization</t>
  </si>
  <si>
    <t>Social sustainability of AI</t>
  </si>
  <si>
    <t>AI and media literacy</t>
  </si>
  <si>
    <t>Digital transformation in tourism education</t>
  </si>
  <si>
    <t>AI for accelerated math learning</t>
  </si>
  <si>
    <t>Electric vehicle powertrain learning</t>
  </si>
  <si>
    <t>Disability-inclusive telehealth</t>
  </si>
  <si>
    <t>Chronic condition self-management</t>
  </si>
  <si>
    <t>AI for future skills development</t>
  </si>
  <si>
    <t>AI ethics in education</t>
  </si>
  <si>
    <t>Citizen science and SDGs</t>
  </si>
  <si>
    <t>Generative AI in higher education</t>
  </si>
  <si>
    <t>AI in strategic education transformation</t>
  </si>
  <si>
    <t>Green software impact</t>
  </si>
  <si>
    <t>Sustainable entrepreneurship education</t>
  </si>
  <si>
    <t>Raising interest in STEAM and AI</t>
  </si>
  <si>
    <t>AI in everyday information seeking</t>
  </si>
  <si>
    <t>Fuzzy logic for academic performance</t>
  </si>
  <si>
    <t>Generative AI in school education</t>
  </si>
  <si>
    <t>Education for intelligent manufacturing</t>
  </si>
  <si>
    <t>AI in student performance decisions</t>
  </si>
  <si>
    <t>AI revolution in education</t>
  </si>
  <si>
    <t>AI in medical education transformation</t>
  </si>
  <si>
    <t>Ethical implications of chatbots in education</t>
  </si>
  <si>
    <t>AI ethics and EdTech challenges</t>
  </si>
  <si>
    <t>Interdisciplinary AI research</t>
  </si>
  <si>
    <t>Decentralized web and digital agenda</t>
  </si>
  <si>
    <t>Intelligent analysis in MOOCs for sustainability education</t>
  </si>
  <si>
    <t>AI in tutoring systems for education</t>
  </si>
  <si>
    <t>Teaching sustainable AI</t>
  </si>
  <si>
    <t>ChatGPT in early childhood education</t>
  </si>
  <si>
    <t>Digital health education for next-gen workers</t>
  </si>
  <si>
    <t>Smart campuses and Industry 4.0</t>
  </si>
  <si>
    <t>AI and product-based learning in biobased materials</t>
  </si>
  <si>
    <t>AI-enhanced assistive technologies in design education</t>
  </si>
  <si>
    <t>Augmented reality for remote sensing education</t>
  </si>
  <si>
    <t>ChatGPT for competency development</t>
  </si>
  <si>
    <t>AI in preventive cardiology education</t>
  </si>
  <si>
    <t>Constructivist AI teaching methods for SDGs</t>
  </si>
  <si>
    <t>Curriculum design for future engineers</t>
  </si>
  <si>
    <t>Innovations in tertiary creative education</t>
  </si>
  <si>
    <t>Digital health training in the Fifth Industrial Revolution</t>
  </si>
  <si>
    <t>AI ecosystems in engineering education</t>
  </si>
  <si>
    <t>Immersive technology in surgery education</t>
  </si>
  <si>
    <t>Challenge-based learning in industrial engineering</t>
  </si>
  <si>
    <t>Data-centric project curriculum</t>
  </si>
  <si>
    <t>Smart and sustainable education</t>
  </si>
  <si>
    <t>Education 4.0 and digital literacy</t>
  </si>
  <si>
    <t>Digital transformation in higher education</t>
  </si>
  <si>
    <t>Reducing dropout with deep learning</t>
  </si>
  <si>
    <t>Intelligent tutoring systems for sustainable education</t>
  </si>
  <si>
    <t>Inclusive STEAM education in energy and AI</t>
  </si>
  <si>
    <t>Topic evolution in higher education</t>
  </si>
  <si>
    <t>Human-centered education and algorithmic governance</t>
  </si>
  <si>
    <t>Sustainability and AI in academic policy</t>
  </si>
  <si>
    <t>AI and non-WEIRD education systems</t>
  </si>
  <si>
    <t>AI as a pedagogical challenge</t>
  </si>
  <si>
    <t>Engineering education for sustainable development</t>
  </si>
  <si>
    <t>Machine learning for student retention</t>
  </si>
  <si>
    <t>Metaverse and environmental sustainability</t>
  </si>
  <si>
    <t>Intelligent assessment in mathematics</t>
  </si>
  <si>
    <t>AI chatbot for reproductive health</t>
  </si>
  <si>
    <t>Human-centered AI in education</t>
  </si>
  <si>
    <t>4IR and education in Zimbabwe</t>
  </si>
  <si>
    <t>Digitalization challenges for teacher education</t>
  </si>
  <si>
    <t>ISO 26000 in digital education</t>
  </si>
  <si>
    <t>Sustainable translator training</t>
  </si>
  <si>
    <t>Blockchain in higher education</t>
  </si>
  <si>
    <t>Emerging technologies in chemical education</t>
  </si>
  <si>
    <t>AI for personalized learning pathways</t>
  </si>
  <si>
    <t>Generative AI across disciplines</t>
  </si>
  <si>
    <t>AI-enhanced learning environments</t>
  </si>
  <si>
    <t>Smart schools and the 4IR</t>
  </si>
  <si>
    <t>Sustainable postgraduate medical training</t>
  </si>
  <si>
    <t>AI for real-time feedback in education</t>
  </si>
  <si>
    <t>Smart classrooms in Industry 4.0</t>
  </si>
  <si>
    <t>Career sustainability in Hospitality 5.0</t>
  </si>
  <si>
    <t>AI literacy for school teachers</t>
  </si>
  <si>
    <t>STEM-based AI education</t>
  </si>
  <si>
    <t>E-tools for personalized learning</t>
  </si>
  <si>
    <t>Academic resilience in secondary students</t>
  </si>
  <si>
    <t>Entrepreneurial intention and tech preparedness</t>
  </si>
  <si>
    <t>Research in the digitalization era</t>
  </si>
  <si>
    <t>AI for sustainable postgraduate education</t>
  </si>
  <si>
    <t>AI adoption in Anglophone Africa</t>
  </si>
  <si>
    <t>AI’s contribution to sustainable higher education</t>
  </si>
  <si>
    <t>AI-based MPPT for PV systems</t>
  </si>
  <si>
    <t>Smart energy systems in cities</t>
  </si>
  <si>
    <t>AI for solar forecasting</t>
  </si>
  <si>
    <t>Hybrid methods for load forecasting</t>
  </si>
  <si>
    <t>Solar radiation prediction with SVR</t>
  </si>
  <si>
    <t>Industry 4.0 for manufacturing sustainability</t>
  </si>
  <si>
    <t>AI for smart grid stability</t>
  </si>
  <si>
    <t>Circular digital built environment</t>
  </si>
  <si>
    <t>Wind power forecasting with neural networks</t>
  </si>
  <si>
    <t>Machine learning in renewable energy systems</t>
  </si>
  <si>
    <t>AI in energy efficiency evaluation</t>
  </si>
  <si>
    <t>AI for fuel cell optimization</t>
  </si>
  <si>
    <t>Triboelectric nanogenerators in IoT</t>
  </si>
  <si>
    <t>Reinforcement learning for energy-efficient cloud computing</t>
  </si>
  <si>
    <t>Floating PV and hydropower in water-energy nexus</t>
  </si>
  <si>
    <t>Machine learning in biomass conversion</t>
  </si>
  <si>
    <t>Energy system digitalization</t>
  </si>
  <si>
    <t>Renewable energy in Africa</t>
  </si>
  <si>
    <t>Bio-inspired optimization for energy systems</t>
  </si>
  <si>
    <t>Neural networks for solar energy management</t>
  </si>
  <si>
    <t>Enhancing microbial fuel cell performance</t>
  </si>
  <si>
    <t>AI, blockchain, and circular economy in energy transition</t>
  </si>
  <si>
    <t>Machine learning for energy systems</t>
  </si>
  <si>
    <t>AI in the nuclear industry</t>
  </si>
  <si>
    <t>Bio-inspired smart energy management</t>
  </si>
  <si>
    <t>Transfer learning for smart city energy systems</t>
  </si>
  <si>
    <t>Biomass heat capacity modeling</t>
  </si>
  <si>
    <t>Metaheuristic ensemble for energy consumption forecasting</t>
  </si>
  <si>
    <t>Solar radiation prediction with decision trees</t>
  </si>
  <si>
    <t>ANN-based solar energy prediction</t>
  </si>
  <si>
    <t>AI and numerical models in hybrid energy systems</t>
  </si>
  <si>
    <t>AI optimization for wind/hydrogen systems</t>
  </si>
  <si>
    <t>Deep learning in wind forecasting</t>
  </si>
  <si>
    <t>Biogas optimization with computational intelligence</t>
  </si>
  <si>
    <t>Hybrid systems for biomass boiler fouling control</t>
  </si>
  <si>
    <t>Hybrid AI approaches for wind power forecasting</t>
  </si>
  <si>
    <t>CO2 capture and hydrogen production</t>
  </si>
  <si>
    <t>AI for sustainable energy topic modeling</t>
  </si>
  <si>
    <t>AI-based predictive control for wind-hydrogen systems</t>
  </si>
  <si>
    <t>Big data analytics for smart grids</t>
  </si>
  <si>
    <t>Thermodynamic simulation of biomass pyrolysis and gasification</t>
  </si>
  <si>
    <t>Machine learning for solar farm performance</t>
  </si>
  <si>
    <t>Microalgae conversion for energy management</t>
  </si>
  <si>
    <t>Heuristic AI approaches for wind speed modeling</t>
  </si>
  <si>
    <t>AI-based smart farming with IoT and energy harvesting</t>
  </si>
  <si>
    <t>AI and Industry 4.0 impact on consumer behavior</t>
  </si>
  <si>
    <t>Incentive mechanisms in smart grids</t>
  </si>
  <si>
    <t>AI in urban wind energy</t>
  </si>
  <si>
    <t>Smart microgrids with AI for power quality</t>
  </si>
  <si>
    <t>AI for disruption prediction in tokamak plasmas</t>
  </si>
  <si>
    <t>AI for lithium-ion battery cathode discovery</t>
  </si>
  <si>
    <t>Optimization of wind farms with IoT</t>
  </si>
  <si>
    <t>Sustainable thermal food process selection</t>
  </si>
  <si>
    <t>Machine learning for load forecasting in smart grids</t>
  </si>
  <si>
    <t>Nuclear-renewable hybrid energy systems optimization</t>
  </si>
  <si>
    <t>Quantum computing and AI for sustainable energy</t>
  </si>
  <si>
    <t>Environmental impacts of AI solutions</t>
  </si>
  <si>
    <t>AI applications in wind energy</t>
  </si>
  <si>
    <t>AI for greenhouse energy efficiency</t>
  </si>
  <si>
    <t>AI for natural gas storage prediction</t>
  </si>
  <si>
    <t>AI in biodiversity, energy, and water management</t>
  </si>
  <si>
    <t>Waste-to-energy suitability analysis with machine learning</t>
  </si>
  <si>
    <t>AI model for predicting room occupancy</t>
  </si>
  <si>
    <t>Explainable AI for building energy performance</t>
  </si>
  <si>
    <t>AI for solar radiation estimation</t>
  </si>
  <si>
    <t>Energy demand forecasting with AI</t>
  </si>
  <si>
    <t>AI for optimizing fuel blends in IC engines</t>
  </si>
  <si>
    <t>Lignocellulosic biorefineries for biofuels</t>
  </si>
  <si>
    <t>ANN applications in shaded PV systems</t>
  </si>
  <si>
    <t>AI for future battery discoveries</t>
  </si>
  <si>
    <t>AI in Industry 4.0 and poverty alleviation</t>
  </si>
  <si>
    <t>Women’s economic empowerment and technology</t>
  </si>
  <si>
    <t>AI innovations for poverty and sustainable development</t>
  </si>
  <si>
    <t>Digital agriculture for poverty reduction</t>
  </si>
  <si>
    <t>5G and poverty alleviation</t>
  </si>
  <si>
    <t>Machine learning for social protection policies</t>
  </si>
  <si>
    <t>AI and poverty alleviation analysis</t>
  </si>
  <si>
    <t>AI for river discharge modeling</t>
  </si>
  <si>
    <t>Smart irrigation under climate change</t>
  </si>
  <si>
    <t>Climate change impacts on groundwater</t>
  </si>
  <si>
    <t>AI and company climate action</t>
  </si>
  <si>
    <t>Agricultural vulnerability to climate change</t>
  </si>
  <si>
    <t>CO2 footprint reduction in geopolymer concrete</t>
  </si>
  <si>
    <t>Green AI and climate governance</t>
  </si>
  <si>
    <t>Low-carbon energy management in offshore oil and gas</t>
  </si>
  <si>
    <t>Renewable energy integration in buildings</t>
  </si>
  <si>
    <t>AI for transportation modal mix optimization</t>
  </si>
  <si>
    <t>Technology’s environmental impact warning</t>
  </si>
  <si>
    <t>AI and climate entrepreneurship for sustainability</t>
  </si>
  <si>
    <t>AI and carbon emissions in manufacturing</t>
  </si>
  <si>
    <t>AI in renewable energy and Power-to-X projects</t>
  </si>
  <si>
    <t>Machine learning for SDG food performance</t>
  </si>
  <si>
    <t>AI and IoT in land and water management</t>
  </si>
  <si>
    <t>AI for climate change adaptation</t>
  </si>
  <si>
    <t>Real-time emissions monitoring in transportation</t>
  </si>
  <si>
    <t>AI for green infrastructure optimization</t>
  </si>
  <si>
    <t>Machine learning for solar radiation estimation</t>
  </si>
  <si>
    <t>AI-driven climate change solutions</t>
  </si>
  <si>
    <t>AI for sustainable biofuel production</t>
  </si>
  <si>
    <t>AI for risk and climate management in B2B</t>
  </si>
  <si>
    <t>AI for carbon emissions management</t>
  </si>
  <si>
    <t>ICT for smart energy and renewable transition</t>
  </si>
  <si>
    <t>AI in renewable energy deployment</t>
  </si>
  <si>
    <t>Climate-change and human settlement research</t>
  </si>
  <si>
    <t>AI for greenhouse gas emissions prediction</t>
  </si>
  <si>
    <t>Carbon emissions prediction with TCN-LSTM</t>
  </si>
  <si>
    <t>AI for a sustainable energy future</t>
  </si>
  <si>
    <t>AI and carbon neutrality in sports</t>
  </si>
  <si>
    <t>AI for dam inflow prediction</t>
  </si>
  <si>
    <t>AI for carbon emission mitigation in construction</t>
  </si>
  <si>
    <t>AI and climate change: opportunities and challenges</t>
  </si>
  <si>
    <t>AI for climate-neutral cultural heritage</t>
  </si>
  <si>
    <t>Satellite wildfire detection with AI</t>
  </si>
  <si>
    <t>Machine learning for land surface temperature prediction</t>
  </si>
  <si>
    <t>AI for carbon neutrality in sports event management</t>
  </si>
  <si>
    <t>AI and remote sensing for climate adaptation</t>
  </si>
  <si>
    <t>AI-based CO2 emission prediction in Saudi Arabia</t>
  </si>
  <si>
    <t>Digital transformation for sustainable peatland eco-innovations</t>
  </si>
  <si>
    <t>Satellite system for real-time wildfire management</t>
  </si>
  <si>
    <t>AI for urban wind and solar optimization</t>
  </si>
  <si>
    <t>Reinforcement learning in power systems for carbon neutrality</t>
  </si>
  <si>
    <t>AI-enabled drones for climate crisis assessment</t>
  </si>
  <si>
    <t>Machine learning in smart buildings</t>
  </si>
  <si>
    <t>AI for power sector ESG management</t>
  </si>
  <si>
    <t>Sustainability budgets for SDG 13 and AI</t>
  </si>
  <si>
    <t>Global regulation of carbon capture and AI for climate</t>
  </si>
  <si>
    <t>Digital technologies for climate-resilient infrastructure</t>
  </si>
  <si>
    <t>Smart green-blue infrastructure management</t>
  </si>
  <si>
    <t>Machine learning for environmental sustainability</t>
  </si>
  <si>
    <t>AI for biodiversity loss monitoring</t>
  </si>
  <si>
    <t>AI as a catalyst or barrier to sustainability</t>
  </si>
  <si>
    <t>Ethical AI for climate governance</t>
  </si>
  <si>
    <t>Ecological economy and AI for sustainable development</t>
  </si>
  <si>
    <t>Flood management lessons from Japan</t>
  </si>
  <si>
    <t>AI for climate impact on building energy consumption</t>
  </si>
  <si>
    <t>Deep learning for PV potential under climate change</t>
  </si>
  <si>
    <t>AI, systemic risks, and sustainability</t>
  </si>
  <si>
    <t>AI decision support for mangrove ecosystems</t>
  </si>
  <si>
    <t>Geothermal heat pump sustainability in cold regions</t>
  </si>
  <si>
    <t>Energy consumption prediction from cellular network data</t>
  </si>
  <si>
    <t>Machine learning for agricultural drought modeling</t>
  </si>
  <si>
    <t>AI for sustainable structures and data-driven solutions</t>
  </si>
  <si>
    <t>Children’s health and global commissions</t>
  </si>
  <si>
    <t>Global eye health beyond 2020</t>
  </si>
  <si>
    <t>AI in dentistry: opportunities and challenges</t>
  </si>
  <si>
    <t>AI and the future of global health</t>
  </si>
  <si>
    <t>AI for diabetic retinopathy screening in Africa</t>
  </si>
  <si>
    <t>AI for COVID-19 case analysis</t>
  </si>
  <si>
    <t>AI in agrochemical health impact</t>
  </si>
  <si>
    <t>IoT and AI for air pollution monitoring</t>
  </si>
  <si>
    <t>5G’s impact on healthcare</t>
  </si>
  <si>
    <t>Perceptions of AI in healthcare</t>
  </si>
  <si>
    <t>Innovations in smart healthcare</t>
  </si>
  <si>
    <t>COVID-19 challenges for China’s healthcare system</t>
  </si>
  <si>
    <t>AI for vehicle pollution and fuel consumption monitoring</t>
  </si>
  <si>
    <t>AI in healthcare for low- and middle-income countries</t>
  </si>
  <si>
    <t>Smart living with intelligent fabrics</t>
  </si>
  <si>
    <t>AI for healthcare in Africa</t>
  </si>
  <si>
    <t>Future of phage therapy</t>
  </si>
  <si>
    <t>AI for COVID-19 and urban-climate factors</t>
  </si>
  <si>
    <t>AI for humanitarian health computing</t>
  </si>
  <si>
    <t>AI and blockchain for secure medical data</t>
  </si>
  <si>
    <t>AI and ML in combating COVID-19</t>
  </si>
  <si>
    <t>AI and 4IR in the COVID-19 pandemic</t>
  </si>
  <si>
    <t>AI-enabled medical drones in healthcare</t>
  </si>
  <si>
    <t>Risk communication strategies during COVID-19</t>
  </si>
  <si>
    <t>Australia’s healthcare future</t>
  </si>
  <si>
    <t>AI for healthcare risk management</t>
  </si>
  <si>
    <t>AI and IoT for personalized healthcare</t>
  </si>
  <si>
    <t>AI for voice disorder identification</t>
  </si>
  <si>
    <t>AI for COVID-19 case prediction</t>
  </si>
  <si>
    <t>Nurse chatbot for chronic disease management</t>
  </si>
  <si>
    <t>AI and data linkage across Europe</t>
  </si>
  <si>
    <t>IoT for achieving SDGs post-COVID</t>
  </si>
  <si>
    <t>Digital health for pediatric precision medicine</t>
  </si>
  <si>
    <t>Computational modeling for chemical management</t>
  </si>
  <si>
    <t>IoMT framework for breast cancer detection</t>
  </si>
  <si>
    <t>Stakeholder views on clinical AI implementation</t>
  </si>
  <si>
    <t>Digital home monitoring for respiratory disease</t>
  </si>
  <si>
    <t>AI in global health: opportunities and challenges</t>
  </si>
  <si>
    <t>Digital health policy in Vietnam</t>
  </si>
  <si>
    <t>AI for collaborative healthcare workflows</t>
  </si>
  <si>
    <t>AI for sustainable oral healthcare</t>
  </si>
  <si>
    <t>AI implementation challenges in healthcare</t>
  </si>
  <si>
    <t>IoHT system for lung cancer risk detection</t>
  </si>
  <si>
    <t>Resource awareness in AI for healthcare</t>
  </si>
  <si>
    <t>AI health monitoring in elder care</t>
  </si>
  <si>
    <t>AI and social media for cultural ecosystem services</t>
  </si>
  <si>
    <t>AI for smart sustainable mobility</t>
  </si>
  <si>
    <t>Responsible AI in healthcare</t>
  </si>
  <si>
    <t>Deep learning for air quality forecasting</t>
  </si>
  <si>
    <t>AI translation into healthcare practice</t>
  </si>
  <si>
    <t>AI and societal megatrends</t>
  </si>
  <si>
    <t>AI for resilient healthcare systems</t>
  </si>
  <si>
    <t>Sustainable AI in healthcare</t>
  </si>
  <si>
    <t>Data infrastructure for AI in medical imaging</t>
  </si>
  <si>
    <t>AI in Canadian healthcare</t>
  </si>
  <si>
    <t>Metabolic engineering for sustainability</t>
  </si>
  <si>
    <t>AI-driven digital assistants for healthcare</t>
  </si>
  <si>
    <t>Technology adoption in senior cohousing</t>
  </si>
  <si>
    <t>Governance of AI and neurotechnologies</t>
  </si>
  <si>
    <t>Principles for predictive analytics in healthcare</t>
  </si>
  <si>
    <t>Epidemic intelligence with proximity tracing technologies</t>
  </si>
  <si>
    <t>health, equity and gender</t>
  </si>
  <si>
    <t>Optimization algorithms for structural health monitoring</t>
  </si>
  <si>
    <t>Wearable AI for physical ergonomics</t>
  </si>
  <si>
    <t>Eco-sustainable fungal disease prevention</t>
  </si>
  <si>
    <t>Neural network intrusion detection in IoT healthcare</t>
  </si>
  <si>
    <t>ZnO nanostructures for toxic ion sensing</t>
  </si>
  <si>
    <t>Taiwan Biobank transformation</t>
  </si>
  <si>
    <t>Data science expectations in clinics</t>
  </si>
  <si>
    <t>AI in public health and epidemic warning systems</t>
  </si>
  <si>
    <t>Design of online consultations for primary care</t>
  </si>
  <si>
    <t>Federated learning for air pollution monitoring</t>
  </si>
  <si>
    <t>Bioactives discovery for human health</t>
  </si>
  <si>
    <t>Geospatial crowdsourcing for green space management</t>
  </si>
  <si>
    <t>AI-driven communication systems in green hospitals</t>
  </si>
  <si>
    <t>AI-based triage models in smart cities</t>
  </si>
  <si>
    <t>Large AI models in health informatics</t>
  </si>
  <si>
    <t>Big data for justifiable healthcare</t>
  </si>
  <si>
    <t>AI in the medical physics profession</t>
  </si>
  <si>
    <t>AI multimodality imaging for coronary disease</t>
  </si>
  <si>
    <t>Healthcare innovation ontology</t>
  </si>
  <si>
    <t>Anomaly detection for air quality improvement</t>
  </si>
  <si>
    <t>AI in sustainable tourism behavior</t>
  </si>
  <si>
    <t>Smart sensors and soft electronics in healthcare wearables</t>
  </si>
  <si>
    <t>AI analysis of dementia predictors</t>
  </si>
  <si>
    <t>Monitoring equipment mask environment</t>
  </si>
  <si>
    <t>AI in COVID-19 response in Brazil</t>
  </si>
  <si>
    <t>Precision global health roadmap</t>
  </si>
  <si>
    <t>Ethical AI in dentistry</t>
  </si>
  <si>
    <t>Technologies for optimizing solid waste management</t>
  </si>
  <si>
    <t>AI sustainability in healthcare decision-making</t>
  </si>
  <si>
    <t>Predicting universal healthcare in BRICS, GCC, AUKUS</t>
  </si>
  <si>
    <t>GARCH effect in air pollution prediction</t>
  </si>
  <si>
    <t>Technology for sustainable HR management in healthcare</t>
  </si>
  <si>
    <t>AI-supported self-care in chronic heart failure</t>
  </si>
  <si>
    <t>Climate change impacts on Mediterranean agriculture</t>
  </si>
  <si>
    <t>IoT and big data for precision crop production</t>
  </si>
  <si>
    <t>Solar-powered intelligent irrigation system</t>
  </si>
  <si>
    <t>Paradigm shift in healthy nutrition research</t>
  </si>
  <si>
    <t>Edge-IoT platform for livestock and crop monitoring</t>
  </si>
  <si>
    <t>Digitalization in agro-food supply chain management</t>
  </si>
  <si>
    <t>IoT-enabled food and plant sensors for sustainability</t>
  </si>
  <si>
    <t>Technological advances in rice quality assessment</t>
  </si>
  <si>
    <t>Indian digital agricultural architecture</t>
  </si>
  <si>
    <t>Intelligent food-legume genetic resource collections</t>
  </si>
  <si>
    <t>Digital agricultural revolution review</t>
  </si>
  <si>
    <t>Precision livestock farming for grazingland management</t>
  </si>
  <si>
    <t>Technological frameworks for sustainable agriculture</t>
  </si>
  <si>
    <t>Deep learning and knowledge graphs for cassava disease prediction</t>
  </si>
  <si>
    <t>Duckweed bioreactors for large-scale cultivation</t>
  </si>
  <si>
    <t>Precision farming adoption in Hungary</t>
  </si>
  <si>
    <t>Agri-food 4.0 and supply chain innovations</t>
  </si>
  <si>
    <t>Sustainable urban food ecosystems in developing countries</t>
  </si>
  <si>
    <t>Geospatial cloud framework for sustainable agriculture</t>
  </si>
  <si>
    <t>AI in the agri-food system during COVID-19</t>
  </si>
  <si>
    <t>Technological progress in agriculture for sustainability</t>
  </si>
  <si>
    <t>Remote sensing classification for farmland vegetation</t>
  </si>
  <si>
    <t>Sustainable closed-loop supply chain for pomegranates</t>
  </si>
  <si>
    <t>Smart agriculture in developing countries</t>
  </si>
  <si>
    <t>Field robots for intelligent farms</t>
  </si>
  <si>
    <t>Smart climatic systems in greenhouses</t>
  </si>
  <si>
    <t>Challenges in agri-robotics for broadacre crops</t>
  </si>
  <si>
    <t>Food security and Industry 5.0</t>
  </si>
  <si>
    <t>Technology adoption in agriculture in Kentucky</t>
  </si>
  <si>
    <t>Responsible leadership in smart farming in Bangladesh</t>
  </si>
  <si>
    <t>Digitalization and plant-based diets in agri-food</t>
  </si>
  <si>
    <t>Industry 4.0 technologies for seafood waste reduction</t>
  </si>
  <si>
    <t>Challenges of AI in agriculture implementation</t>
  </si>
  <si>
    <t>Multiomics and machine learning in alternative foods</t>
  </si>
  <si>
    <t>AI trends in biotechnology</t>
  </si>
  <si>
    <t>Robotics-assisted organic food production</t>
  </si>
  <si>
    <t>Smart farming technology challenges and issues</t>
  </si>
  <si>
    <t>Fundamentals of smart and sustainable agriculture</t>
  </si>
  <si>
    <t>Agriculture 4.0 readiness in sub-Saharan Africa</t>
  </si>
  <si>
    <t>Intelligent agents for irrigation scheduling</t>
  </si>
  <si>
    <t>Computer vision and AI in the food industry</t>
  </si>
  <si>
    <t>Smart greenhouses in the food-energy-water nexus</t>
  </si>
  <si>
    <t>Training in smart greenhouse technologies</t>
  </si>
  <si>
    <t>Technology innovation in sustainable food systems</t>
  </si>
  <si>
    <t>Managing diversity in Agriculture 4.0 transitions</t>
  </si>
  <si>
    <t>Digital technologies in agri-food processing</t>
  </si>
  <si>
    <t>Digital environmental governance for smallholders</t>
  </si>
  <si>
    <t>Sustainability in meat production: opportunities and challenges</t>
  </si>
  <si>
    <t>AI applications in precision agriculture</t>
  </si>
  <si>
    <t>Farm dam assessment using deep learning</t>
  </si>
  <si>
    <t>Attitudes towards food waste in Saudi Arabia</t>
  </si>
  <si>
    <t>Supervised learning for crop yield estimation</t>
  </si>
  <si>
    <t>Multi-sensor plant disease detection with Choquet integral</t>
  </si>
  <si>
    <t>Energy efficiency in UAV-based olive irrigation</t>
  </si>
  <si>
    <t>Innovation and technology for a resilient food supply</t>
  </si>
  <si>
    <t>Supply chain and LCA</t>
  </si>
  <si>
    <t>Regenerative agriculture and permaculture for food security</t>
  </si>
  <si>
    <t>Precision crop protection for Agriculture 5.0</t>
  </si>
  <si>
    <t>Crop improvement for circular bioeconomy</t>
  </si>
  <si>
    <t>Machine learning for drought resilience in agriculture</t>
  </si>
  <si>
    <t>Land consolidation in Uttar Pradesh</t>
  </si>
  <si>
    <t>AI and sensor tech in dairy livestock export</t>
  </si>
  <si>
    <t>Sensor-driven livestock monitoring</t>
  </si>
  <si>
    <t>Agriculture and geospatial tech for food security</t>
  </si>
  <si>
    <t>AI and speed breeding for climate-smart crops</t>
  </si>
  <si>
    <t>Sensing architecture for crop monitoring</t>
  </si>
  <si>
    <t>Digital tech in fisheries and aquaculture</t>
  </si>
  <si>
    <t>AI for agricultural sustainability</t>
  </si>
  <si>
    <t>Fruit counting for yield prediction</t>
  </si>
  <si>
    <t>Smart farming for agricultural management</t>
  </si>
  <si>
    <t>Sustainable food waste management with AI</t>
  </si>
  <si>
    <t>Crop data management for Agriculture 5.0</t>
  </si>
  <si>
    <t>AI discourse on agricultural sustainability</t>
  </si>
  <si>
    <t>Drought monitoring with deep learning and remote sensing</t>
  </si>
  <si>
    <t>Postharvest loss mitigation with machine learning</t>
  </si>
  <si>
    <t>Horticulture 4.0 and Industry 4.0 technologies</t>
  </si>
  <si>
    <t>Macro-nutrient recovery for sustainable fertilizers</t>
  </si>
  <si>
    <t>Exascale computing and AI for plant biology and SDGs</t>
  </si>
  <si>
    <t>Machine learning for nutrient deficiency detection in crops</t>
  </si>
  <si>
    <t>AI implications for the agri-food sector</t>
  </si>
  <si>
    <t>Waste biomaterials for environmental and food solutions</t>
  </si>
  <si>
    <t>Genomic resources for sustainable plant breeding</t>
  </si>
  <si>
    <t>Autonomous robots for agriculture</t>
  </si>
  <si>
    <t>Agricultural biotechnology for food security</t>
  </si>
  <si>
    <t>Balancing food security, safety, and sustainability</t>
  </si>
  <si>
    <t>Blockchain in IoT-based agriculture</t>
  </si>
  <si>
    <t>Scientometric analysis of AI in agriculture</t>
  </si>
  <si>
    <t>Mobile deep learning for detecting crop disorders</t>
  </si>
  <si>
    <t>Deep learning in agricultural sensing</t>
  </si>
  <si>
    <t>Digital intelligence for global food security</t>
  </si>
  <si>
    <t>Smart farming adoption among rice farmers</t>
  </si>
  <si>
    <t>Nanotechnology and AI for precision agriculture</t>
  </si>
  <si>
    <t>AI’s role in achieving the SDGs</t>
  </si>
  <si>
    <t>Digitalization and sustainability convergence</t>
  </si>
  <si>
    <t>AI and sustainable development</t>
  </si>
  <si>
    <t>AI for social good</t>
  </si>
  <si>
    <t>AI and SDGs SWOT analysis</t>
  </si>
  <si>
    <t>AI for social good initiatives</t>
  </si>
  <si>
    <t>AI and renewable energy for SDGs</t>
  </si>
  <si>
    <t>AI’s role in unsustainable sociotechnical systems</t>
  </si>
  <si>
    <t>ESG impacts of AI and SDGs</t>
  </si>
  <si>
    <t>Digitalization sustainability matrix</t>
  </si>
  <si>
    <t>AI as enabler or inhibitor of sustainability</t>
  </si>
  <si>
    <t>AI for evidence-based policy in Society 5.0</t>
  </si>
  <si>
    <t>AI in sustainable development research</t>
  </si>
  <si>
    <t>AI for sustainable entrepreneurship</t>
  </si>
  <si>
    <t>Human-centered AI for SDGs</t>
  </si>
  <si>
    <t>Public perception of AI and SDGs</t>
  </si>
  <si>
    <t>AI for digital sustainability</t>
  </si>
  <si>
    <t>Regulating AI for SDGs</t>
  </si>
  <si>
    <t>Adoption of AI, blockchain, and IoT in sustainability</t>
  </si>
  <si>
    <t>AI and sustainable development in China</t>
  </si>
  <si>
    <t>AI ethics for SDGs</t>
  </si>
  <si>
    <t>AI-driven technologies for SDGs in Brazil and Portugal</t>
  </si>
  <si>
    <t>AI strategy for Europe based on human rights</t>
  </si>
  <si>
    <t>AI for sustainability in information systems</t>
  </si>
  <si>
    <t>AI-based recommendations for SDGs</t>
  </si>
  <si>
    <t>AI for development: theory and practice</t>
  </si>
  <si>
    <t>AI and SDG nexus from multiple perspectives</t>
  </si>
  <si>
    <t>AI for global goals: organizational and technical approaches</t>
  </si>
  <si>
    <t>Deep learning and AI for renewable energy and environmental health</t>
  </si>
  <si>
    <t>AI for social good and academic alignment with SDGs</t>
  </si>
  <si>
    <t>Socially responsible AI for people analytics</t>
  </si>
  <si>
    <t>AI for SDGs: bibliometric analysis</t>
  </si>
  <si>
    <t>AI and IoT for SDGs</t>
  </si>
  <si>
    <t>AI connecting brain and heart for sustainability</t>
  </si>
  <si>
    <t>SDGs in local communities of Latin America and the Caribbean</t>
  </si>
  <si>
    <t>AI in environmental management systems</t>
  </si>
  <si>
    <t>AI applications for development goals</t>
  </si>
  <si>
    <t>AI as an enabler for environmental SDGs</t>
  </si>
  <si>
    <t>AI in health-related SDGs: bibliometric analysis</t>
  </si>
  <si>
    <t>AI for social science: predicting population change</t>
  </si>
  <si>
    <t>AI for population prediction</t>
  </si>
  <si>
    <t>Recommender systems for sustainability</t>
  </si>
  <si>
    <t>Ethics of smart systems</t>
  </si>
  <si>
    <t>AI sustainability in the EU</t>
  </si>
  <si>
    <t>AI for equitable development</t>
  </si>
  <si>
    <t>AI for development (AI4D)</t>
  </si>
  <si>
    <t>AI in STI and SDGs</t>
  </si>
  <si>
    <t>AI for sustainability challenges</t>
  </si>
  <si>
    <t>Smart tech in change management</t>
  </si>
  <si>
    <t>AI and circular economy adoption</t>
  </si>
  <si>
    <t>AI in smart production</t>
  </si>
  <si>
    <t>SMEs and digital sustainability</t>
  </si>
  <si>
    <t>AI and IoT in cyber-physical systems</t>
  </si>
  <si>
    <t>Green IoT and edge AI</t>
  </si>
  <si>
    <t>AI for sustainable Industry 4.0</t>
  </si>
  <si>
    <t>Machine learning in injection molding</t>
  </si>
  <si>
    <t>AI’s impact on sustainability</t>
  </si>
  <si>
    <t>Eco-innovation in emerging economies</t>
  </si>
  <si>
    <t>AI in cognitive manufacturing</t>
  </si>
  <si>
    <t>AI for green manufacturability</t>
  </si>
  <si>
    <t>Smart tech in viticulture</t>
  </si>
  <si>
    <t>AI in automotive supply chain</t>
  </si>
  <si>
    <t>AI in agricultural operations</t>
  </si>
  <si>
    <t>AI for solid waste management</t>
  </si>
  <si>
    <t>Corporate digital responsibility in construction</t>
  </si>
  <si>
    <t>Big data and AI for sustainability projects</t>
  </si>
  <si>
    <t>Digitalization for steel production sustainability</t>
  </si>
  <si>
    <t>AI in automated port logistics</t>
  </si>
  <si>
    <t>AI in water-energy-food model</t>
  </si>
  <si>
    <t>AI for dynamic pricing of produce</t>
  </si>
  <si>
    <t>AI and IoT in fish farming</t>
  </si>
  <si>
    <t>AI in oil and gas sustainability</t>
  </si>
  <si>
    <t>AI for enterprise resource optimization</t>
  </si>
  <si>
    <t>Deep learning for manufacturing sustainability</t>
  </si>
  <si>
    <t>Digital technologies in circular economy</t>
  </si>
  <si>
    <t>Industry 4.0 and environmental sustainability</t>
  </si>
  <si>
    <t>AI-driven innovation in Industry 4.0</t>
  </si>
  <si>
    <t>AI for bio-composite performance prediction</t>
  </si>
  <si>
    <t>AI in cross-sector sustainable manufacturing</t>
  </si>
  <si>
    <t>AI in B2B for social sustainability</t>
  </si>
  <si>
    <t>AI’s sustainability in the chemical industry</t>
  </si>
  <si>
    <t>AI and carbon footprints in agriculture</t>
  </si>
  <si>
    <t>Technologies for ESG in Industry 4.0</t>
  </si>
  <si>
    <t>AI in low-carbon manufacturing in China</t>
  </si>
  <si>
    <t>AI for geothermal reservoir development</t>
  </si>
  <si>
    <t>Digital twin for CO2 monitoring in buildings</t>
  </si>
  <si>
    <t>AI in smart manufacturing systems</t>
  </si>
  <si>
    <t>AI and knowledge transfer in innovation</t>
  </si>
  <si>
    <t>AI for decarbonization in the steel industry</t>
  </si>
  <si>
    <t>ESG tools for AI ethics auditing</t>
  </si>
  <si>
    <t>AI and ethics in EU companies</t>
  </si>
  <si>
    <t>Intelligent manufacturing and green productivity</t>
  </si>
  <si>
    <t>Logistics 4.0 service quality sustainability</t>
  </si>
  <si>
    <t>Real-time AI in smart manufacturing</t>
  </si>
  <si>
    <t>Reinforcement learning for energy optimization</t>
  </si>
  <si>
    <t>Industry 4.0 in energy management</t>
  </si>
  <si>
    <t>AI infrastructure and sustainability risks</t>
  </si>
  <si>
    <t>Indoor photovoltaics for IoT energy management</t>
  </si>
  <si>
    <t>Maintenance 5.0 and Industry 4.0</t>
  </si>
  <si>
    <t>AI for CO2 reduction in construction</t>
  </si>
  <si>
    <t>POllution and ecological footprint</t>
  </si>
  <si>
    <t>Blockchain in autonomous vehicle supply chains</t>
  </si>
  <si>
    <t>Digitalization in Fashion Industry 4.0</t>
  </si>
  <si>
    <t>AI in product lifecycle management</t>
  </si>
  <si>
    <t>AI platform for female engineers</t>
  </si>
  <si>
    <t>AI-based cervical cancer screening in Uganda</t>
  </si>
  <si>
    <t>AI-driven ethnic clothing design</t>
  </si>
  <si>
    <t>AI for cervical cancer screening in China</t>
  </si>
  <si>
    <t>name</t>
  </si>
  <si>
    <t>abbreviation</t>
  </si>
  <si>
    <t>explainable artificial intelligence</t>
  </si>
  <si>
    <t>Fast Object Detector</t>
  </si>
  <si>
    <t>FOD</t>
  </si>
  <si>
    <t>intelligent decision support system</t>
  </si>
  <si>
    <t>Multi agent systems</t>
  </si>
  <si>
    <t>Multi criteria decision making AI</t>
  </si>
  <si>
    <t>MCMD-AI</t>
  </si>
  <si>
    <t>unsupervised machine learning; nlp</t>
  </si>
  <si>
    <t>MCDM AI</t>
  </si>
  <si>
    <t>method, study object</t>
  </si>
  <si>
    <r>
      <rPr>
        <rFont val="Calibri"/>
        <b/>
        <color theme="1"/>
        <sz val="11.0"/>
      </rPr>
      <t xml:space="preserve">AI ethics 
</t>
    </r>
    <r>
      <rPr>
        <rFont val="Calibri"/>
        <b val="0"/>
        <i/>
        <color theme="1"/>
        <sz val="11.0"/>
      </rPr>
      <t>inductive text</t>
    </r>
  </si>
  <si>
    <t>Yang T.; Zhang W.; Fan Z.; Wang X.; Wang S.</t>
  </si>
  <si>
    <t>Yang, Tianxiang (54409954300); Zhang, Weiqian (37103181400); Fan, Zhengqiu (7402099741); Wang, Xiangrong (57203579680); Wang, Shoubing (15119925800)</t>
  </si>
  <si>
    <t>54409954300; 37103181400; 7402099741; 57203579680; 15119925800</t>
  </si>
  <si>
    <t>Exploring the space syntax under negative planning: A case study of landscape connectivity based on the behaviors of avian edge species</t>
  </si>
  <si>
    <t>Shengtai Xuebao/ Acta Ecologica Sinica</t>
  </si>
  <si>
    <t>10.5846/stxb201212181818</t>
  </si>
  <si>
    <t>https://www.scopus.com/inward/record.uri?eid=2-s2.0-84881630692&amp;doi=10.5846%2fstxb201212181818&amp;partnerID=40&amp;md5=9d5a1b2a30284609689900b0a66c9ea5</t>
  </si>
  <si>
    <t>To mitigate the biodiversity crisis and human-land conflicts during rapid urbanization, the construction of "urban forests" and other ecological landscape has been adopted as a common approach for decades, which emphasizes their role of urban green space as species habitat or recreation sites in densely-populated regions. In the research and planning of urban forests and other ecological landscapes, the landscape connectivity associated with the behaviors of certain species (users) has increasingly attracted attentions. However, there are still many problems unsolved in terms of the modeling and the analysis of behavior-integrating landscape structure, as well as the meaningful ways to parameterize the real "landscape connectivity". Based on the blueprint-background transposition idea of negative planning, this paper aims to introduce a new approach to the modeling and the analysis of functional landscape connectivity. Space syntax, a widely accepted principle in the field of architecture and urban planning, has the potentials to facilitate the development of new models on the landscape connectivity integrated with species behaviors. Driven by the theory of space syntax on current stage, this paper introduced the language of artificial intelligence into landscape ecology research, based on the hypothesis that the principle of space syntax still works after replacing the study objects in human settlement with those in ecological landscape. A case study was used to demonstrate the advantages of this new method of studying landscape connectivity. In view of the similarity in spatial configuration between the landscapes inhabited by avian edge species and the objects of axial map study, we used the axial map approach of space syntax to study the landscape connectivity based on the behaviors of avian edge species. Firstly, this paper introduced the traditional connectivity quantification methods and species migration models, summarized their limitations based on literature review, and identified the need of improvements on the individual based models to reflect weighted choice among landscape elements and to predict the messages of interaction between species and landscape in upper scale. Secondly, we put forward the idea of introducing the space syntax model into the field of "edge species-habitat" in landscape ecological research, inspired by the idea of negative planning. Finally, as a case study, we applied the axial map approach of space syntax in the planning research of urban forests in Hezhou city, made a primary test on the "free space" of landscape inhabited by avian edge species and drew the conclusion on the index of integration and intelligibility accordingly. Simulation results were to demonstrate that the model of axial map in the field of behavior-integrating landscape connectivity could reflect the species' migration choice among differently-shaped landscape elements, which has different weights in direction and distance, and could predict the multi-scale behaviors of the species based on the messages they perceived in vicinity.</t>
  </si>
  <si>
    <t>2-s2.0-84881630692</t>
  </si>
  <si>
    <t>Davey S.M.; Stockwell D.R.; Peters D.G.</t>
  </si>
  <si>
    <t>Davey, S.M. (7006933340); Stockwell, D.R. (7003279363); Peters, D.G. (57639629700)</t>
  </si>
  <si>
    <t>7006933340; 7003279363; 57639629700</t>
  </si>
  <si>
    <t>Managing biological diversity with intelligent systsems</t>
  </si>
  <si>
    <t>AI Applications</t>
  </si>
  <si>
    <t>https://www.scopus.com/inward/record.uri?eid=2-s2.0-0028980849&amp;partnerID=40&amp;md5=b7dca8e1ce2c4ed1f4105642040ac311</t>
  </si>
  <si>
    <t>Management of biological 
 diversity is an integral component of ecologically sustainable 
 development and the international Convention on Biological Diversity. To
  manage biological diversity, government agencies must be able to locate
  diverse sources of information quickly and interpret these data 
 intelligently. Advanced information management systems (e.g., machine 
 learning and 'intelligent' systems) can help governments do this. An 
 information strategy was developed for management of biological 
 diversity, using Australian forest systems as case study. The system 
 used an advanced technology framework (open system architecture) 
 supporting development and upgrading of information management 
 facilities, access to electronic data through computer networks and 
 information management systems, and agreed-upon information standards. 
 The seven-layered open work-flow model integrates a number of 
 intelligent information systems to help scientists provide timely and 
 comprehensive advice on biological diversity. The model supplies a 
 conceptual basis for the evolution of biology diversity information 
 systems.</t>
  </si>
  <si>
    <t>2-s2.0-0028980849</t>
  </si>
  <si>
    <t>Lytras M.D.; Alhalabi W.; Ruiz M.J.T.; Papadopoulou P.; Marouli C.</t>
  </si>
  <si>
    <t>Lytras, Miltiadis D. (55830169000); Alhalabi, Wadee (35316856000); Ruiz, Miguel Jesus Torres (57223027980); Papadopoulou, Paraskevi (57220408215); Marouli, Christina (57191756508)</t>
  </si>
  <si>
    <t>55830169000; 35316856000; 57223027980; 57220408215; 57191756508</t>
  </si>
  <si>
    <t>Emerging technologies for engineering education: Flexibility, consistent exploration, realism, integration, and sustainable development for active learning</t>
  </si>
  <si>
    <t>International Journal of Engineering Education</t>
  </si>
  <si>
    <t>https://www.scopus.com/inward/record.uri?eid=2-s2.0-84992699541&amp;partnerID=40&amp;md5=ac5c2ad826c87b08b0b21672ea83ed0c</t>
  </si>
  <si>
    <t>Active learning; Engineering education; Personalized learning</t>
  </si>
  <si>
    <t>Artificial intelligence; Curricula; Education; Education computing; Engineering research; Active Learning; Emerging technologies; Engineering curriculum; Engineering problems; Experiential learning; Integration of knowledge; Personalized learning; Student-centered learning; Engineering education</t>
  </si>
  <si>
    <t>In our era of the technology-enabled entrepreneurship and technology-driven innovation, engineering education has a key role to promote a sustainable model for educating leaders and for creating new contexts for experimental and experiential learning. One of the key challenges modern Engineering Education faces is the fast integration of knowledge to curricula and the design of participatory and student-centered learning models. The nature of engineering problems requires a variety of skills and competencies that have to be developed. This editorial serves as a position paper for the role of ICTs for the provision of personalized learning in Engineering Education. The main contribution is the provision of an integrated model which requires five success factors as prerequisites for the design of any STEM Curriculum and more specifically of engineering curricula. © 2016 TEMPUS Publications.</t>
  </si>
  <si>
    <t>2-s2.0-84992699541</t>
  </si>
  <si>
    <t>Nguyen D.P.; Phan L.T.; Ho H.X.; Le A.N.-H.</t>
  </si>
  <si>
    <t>Nguyen, Dong Phong (57195216523); Phan, Luc Tan (57391575200); Ho, Huong Xuan (57209539965); Le, Angelina Nhat-Hanh (55100199000)</t>
  </si>
  <si>
    <t>57195216523; 57391575200; 57209539965; 55100199000</t>
  </si>
  <si>
    <t>Human resource management practices in higher education: a literature review using co-word analysis</t>
  </si>
  <si>
    <t>International Journal of Management in Education</t>
  </si>
  <si>
    <t>10.1504/ijmie.2022.10043292</t>
  </si>
  <si>
    <t>https://www.scopus.com/inward/record.uri?eid=2-s2.0-85122001321&amp;doi=10.1504%2fijmie.2022.10043292&amp;partnerID=40&amp;md5=a6638c6befecbe557b42a2efc3aac008</t>
  </si>
  <si>
    <t>Co-word analysis; Higher education; Human resource management</t>
  </si>
  <si>
    <t>This article aims at providing a conceptual structure and charts the evolution of human resource management research in higher education from 1966-2019. By using co-word analysis, the current study analyses 352 publications related to human resource management practices in higher education from the Scopus database. Thematic networks reveal that research on human resource management in higher education can be categorised into five themes, namely 'human resource management systems and societies and institutions', 'teaching and the field of application of human resource management in education', 'educators' performance and motivation', 'innovation and sustainable development in universities', and 'educational decision-making and personnel management'. Based on dominant keywords and a further content analysis of each identified theme, future research directions such as applications of emerging technologies (e.g., artificial intelligence, cloud computing, machine learning) in human resources management, decision-making systems, green human resource management and personnel management in higher education are recommended. This study is one of the first attempts to use co-word analysis to explore insight into the structure of human resource management research in higher education and to visualise all subfields and their interrelationships. It thereby provides a robust roadmap for further investigation in this field. Copyright © 2022 Inderscience Enterprises Ltd.</t>
  </si>
  <si>
    <t>2-s2.0-85122001321</t>
  </si>
  <si>
    <t>Liu D.</t>
  </si>
  <si>
    <t>Liu, Dongyue (57222353897)</t>
  </si>
  <si>
    <t>Opportunities and Challenges of Compensation and Governance of Network Neural Ecological Environment Damage in the Era of Artificial Intelligence</t>
  </si>
  <si>
    <t>IEEE Consumer Electronics Magazine</t>
  </si>
  <si>
    <t>10.1109/MCE.2021.3135831</t>
  </si>
  <si>
    <t>https://www.scopus.com/inward/record.uri?eid=2-s2.0-85121791435&amp;doi=10.1109%2fMCE.2021.3135831&amp;partnerID=40&amp;md5=2fe57e0ec812599c0d473cd5b1ce450c</t>
  </si>
  <si>
    <t>The damage to the ecological environment poses a serious threat to the sustainable development of the country's economy, society, and ecological environment. Based on the artificial intelligence era background, the use of the neural network algorithm to collect and deal with the ecological environment in the network environment damage and compensation for the relevant data, and the use of the habitat equivalent analysis method to analyze the collected experimental data, from the ecological environment of water resources, land resources, biological resources, and damage to the ecological environment in atmospheric resources were analyzed. Then, the legal clauses of compensation for ecological environment damage in developed countries and China are counted and the cases of compensation for ecological environment damage over the last five years in China are analyzed. Most of the land resources are used for building construction, and the proportion of land resources of houses is more than 40%, while the proportion of land occupied by mountain forests is less than 30%. China's legal rights and interests in compensation for ecological and environmental damage are relatively weak. In 2016, there were only three laws in China on compensation for ecological and environmental damage. By 2020, there were 26 laws in China, and within five years, there were 72 laws in China on compensation for ecological and environmental damage. The settlement rate of compensation for ecological environmental damage is 41.96%. © 2012 IEEE.</t>
  </si>
  <si>
    <t>2-s2.0-85121791435</t>
  </si>
  <si>
    <t>Jaques L.B.A.; Coradi P.C.; Lutz E.; Teodoro P.E.; Jaeger D.V.; Teixeira A.L.</t>
  </si>
  <si>
    <t>Jaques, Lanes Beatriz Acosta (57219912574); Coradi, Paulo Carteri (23984224000); Lutz, Everton (57220743890); Teodoro, Paulo Eduardo (55992461900); Jaeger, Douglas Vinicius (58064156700); Teixeira, Angelico Loreto (57214153944)</t>
  </si>
  <si>
    <t>57219912574; 23984224000; 57220743890; 55992461900; 58064156700; 57214153944</t>
  </si>
  <si>
    <t>Nondestructive Technology for Real-Time Monitoring and Prediction of Soybean Quality Using Machine Learning for a Bulk Transport Simulation</t>
  </si>
  <si>
    <t>10.1109/JSEN.2022.3226168</t>
  </si>
  <si>
    <t>https://www.scopus.com/inward/record.uri?eid=2-s2.0-85146249821&amp;doi=10.1109%2fJSEN.2022.3226168&amp;partnerID=40&amp;md5=cf4bbe724167895b0f756078cd529115</t>
  </si>
  <si>
    <t>Grain moisture content and shipping time can interfere with postharvest logistics on soybean quality. Thus, the study aimed to evaluate the use of a nondestructive technology, equipment including a mechanical-portable sampler with a hardware device and sensors for real-time monitoring of temperature, relative humidity (RH), and intergranular carbon dioxide (CO2) to predict the quality of soybean in the function of different moisture contents (11%, 14%, and 18% w.b.), sampling positions in the grain mass profile, and shipping time (0, 60, 480, and 1440 min). The monitoring of indirect quality measurement variables associated with the application of machine-learning (ML) models satisfactorily predicted the physical quality of the grain mass, over the shipping time, for the different conditions tested. The moisture content associated with time was the factor with the greatest influence on the quality of transported grains. The shipping time is the determining factor for controlling the quality of grains. Lots of soybeans harvested from crops with moisture content between 14% and 18% must not exceed 120 min of shipping time to maintain quality. It is recommended that the shipping time of grains shipped from storage units to processing industries, with moisture contents between 11% and 14%, should not exceed 840 min. The M5P and reduced error pruning tree (REPTree) algorithms were the ones that best performed the prediction of grain quality. The monitoring system and grain quality prediction has application in grain-producing farms, grain storage, the grain-processing industry, and companies providing services in grain transport. The technology contributes to grain loss reduction and conservation in the context of logistics, sustainability, and food security. © 2001-2012 IEEE.</t>
  </si>
  <si>
    <t>2-s2.0-85146249821</t>
  </si>
  <si>
    <t>Sood A.; Bhardwaj A.K.; Sharma R.K.</t>
  </si>
  <si>
    <t>Sood, Amit (57386445700); Bhardwaj, Amit Kumar (55337045200); Sharma, Rajendra Kumar (57211370962)</t>
  </si>
  <si>
    <t>57386445700; 55337045200; 57211370962</t>
  </si>
  <si>
    <t>Towards sustainable agriculture: key determinants of adopting artificial intelligence in agriculture</t>
  </si>
  <si>
    <t>Journal of Decision Systems</t>
  </si>
  <si>
    <t>10.1080/12460125.2022.2154419</t>
  </si>
  <si>
    <t>https://www.scopus.com/inward/record.uri?eid=2-s2.0-85144202379&amp;doi=10.1080%2f12460125.2022.2154419&amp;partnerID=40&amp;md5=e06e3c830b45ddb656c739996d6f3847</t>
  </si>
  <si>
    <t>With high analytical capability, Artificial Intelligence (AI) provides insights suitable to the context that add value to decision making and finds its applications in different sectors. Researchers envisage sustainable agriculture for meeting rising food demand of growing population with the use of AI. Using an algorithmic approach, this paper identifies key determinants influencing adoption of AI in agriculture through a systematic review of literature and a framework is proposed based on well-known theories of Information Systems. The identified factors were classified into five categories–individual characteristics, environmental factors, structural factors, technology factors and demographic factors. The authors indicate need for empowering facilitators for increasing adoption rate and highlight the importance of building trust among farmers for using new applications. The findings of this paper will enrich the understanding of researchers, AI solution developers and service-providers to customise the solution and devise communication strategies for increasing reachability to improve its adoption. © 2022 Informa UK Limited, trading as Taylor &amp; Francis Group.</t>
  </si>
  <si>
    <t>2-s2.0-85144202379</t>
  </si>
  <si>
    <t>##########</t>
  </si>
  <si>
    <t>machine learning = AI ?</t>
  </si>
  <si>
    <t>review on AI and SDG12</t>
  </si>
  <si>
    <t>Durana P.; Perkins N.; Valaskova K.</t>
  </si>
  <si>
    <t>Durana, Pavol (57205119019); Perkins, Neil (57224992475); Valaskova, Katarina (56925561400)</t>
  </si>
  <si>
    <t>57205119019; 57224992475; 56925561400</t>
  </si>
  <si>
    <t>Artificial intelligence data-driven internet of things systems, real-time advanced analytics, and cyber-physical production networks in sustainable smart manufacturing</t>
  </si>
  <si>
    <t>10.22381/emfm16120212</t>
  </si>
  <si>
    <t>https://www.scopus.com/inward/record.uri?eid=2-s2.0-85106606548&amp;doi=10.22381%2femfm16120212&amp;partnerID=40&amp;md5=197129684dbfb26f0339d31e806150d2</t>
  </si>
  <si>
    <t>Despite the relevance of artificial intelligence data-driven Internet of Things systems, real-time advanced analytics, and cyber-physical production networks in sustainable smart manufacturing, only limited research has been conducted on this topic. Using and replicating data from BCG, Capgemini, CompTIA, Deloitte, Eclipse Foundation, The Economist Intelligence Unit, MHI, PAC, Siemens, SME, Software AG, and we.CONECT, we performed analyses and made estimates regarding big data-driven decision-making processes in cyber-physical system-based smart factories. The results of a study based on data collected from 4,800 respondents provide support for our research model. Descriptive statistics of compiled data from the completed surveys were calculated when appropriate. © 2021, Addleton Academic Publishers. All rights reserved.</t>
  </si>
  <si>
    <t>2-s2.0-85106606548</t>
  </si>
  <si>
    <t>20. May</t>
  </si>
  <si>
    <t>combines A* graph search algorithm with genetic algorithms</t>
  </si>
  <si>
    <t>With the emergence of next-generation fiber materials and the development of sensors and wearable technologies, new breakthroughs also emerge in the field of wearable fabrics. By combining wearable fabrics with sensors, artificial intelligence and other technologies, the new intelligent fabrics create an intelligent, flexible and adaptive performance, thus meeting people's needs better and becoming more acceptable to users than traditional fabrics. Nevertheless, present intelligent fabrics have some shortcomings, such as insufficient interactive ability, the narrow scope of applications, and poor ability in synchronizing physical and psychological health data. Therefore, in this article, we propose the Living with I-Fabric system, which represents smart living powered by intelligent fabric and deep analytics. The proposed system is capable of solving problems that are beyond the scope of existing fabrics and further improve the user's experience. Combining multiple smart accessories and cognitive devices, together with smartphones and multi-level clouds, the proposed system builds a comprehensive and sustainable health monitoring and guidance ecosystem. Through AI algorithms on the edge and remote clouds, the user's historical data is analyzed in depth, and additional valued function services can be provided for users.  © 1986-2012 IEEE.</t>
  </si>
  <si>
    <t>The increasing population of the elderly and motion-impaired people brings a huge challenge to our social system. However, the walking stick as their essential tool has rarely been investigated into its potential capabilities beyond basic physical support, such as activity monitoring, tracing, and accident alert. Here, we report a walking stick powered by ultra-low-frequency human motion and equipped with deep-learning-enabled advanced sensing features to provide a healthcare-monitoring platform for motion-impaired users. A linear-to-rotary structure is designed to achieve highly efficient energy harvesting from the linear motion of a walking stick with ultralow frequency. Besides, two kinds of self-powered triboelectric sensors are proposed and integrated to extract the motion features of the walking stick. Augmented sensing functionalities with high accuracies have been enabled by deep-learning-based data analysis, including identity recognition, disability evaluation, and motion status distinguishing. Furthermore, a self-sustainable Internet of Things (IoT) system with global positioning system tracing and environmental temperature and humidity amenity sensing functions is obtained. Combined with the aforementioned functionalities, this walking stick is demonstrated in various usage scenarios as a caregiver for real-time well-being status and activity monitoring. The caregiving walking stick shows the potential of being an intelligent aid for motion-impaired users to help them live life with adequate autonomy and safety.  © 2021 American Chemical Society.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</si>
</sst>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 mmm"/>
    <numFmt numFmtId="165" formatCode="dd\.\ mmmm"/>
  </numFmts>
  <fonts count="91">
    <font>
      <sz val="11.0"/>
      <color theme="1"/>
      <name val="Aptos narrow"/>
      <scheme val="minor"/>
    </font>
    <font>
      <b/>
      <color rgb="FF000000"/>
      <name val="Calibri"/>
    </font>
    <font>
      <b/>
      <sz val="11.0"/>
      <color rgb="FF000000"/>
      <name val="Calibri"/>
    </font>
    <font>
      <color rgb="FF000000"/>
      <name val="Calibri"/>
    </font>
    <font>
      <sz val="11.0"/>
      <color rgb="FF000000"/>
      <name val="Calibri"/>
    </font>
    <font>
      <color rgb="FF000000"/>
      <name val="&quot;\&quot;Ȫptos Narrow\\\&quot;\&quot;&quot;"/>
    </font>
    <font>
      <color rgb="FF000000"/>
      <name val="&quot;aptos narrow&quot;"/>
    </font>
    <font>
      <sz val="11.0"/>
      <color theme="1"/>
      <name val="Arial"/>
    </font>
    <font>
      <color theme="1"/>
      <name val="Arial"/>
    </font>
    <font>
      <u/>
      <color rgb="FF000000"/>
      <name val="Calibri"/>
    </font>
    <font>
      <color rgb="FF000000"/>
      <name val="&quot;Ȫptos narrow\&quot;&quot;"/>
    </font>
    <font>
      <color rgb="FF000000"/>
      <name val="Arial"/>
    </font>
    <font>
      <color rgb="FF000000"/>
      <name val="Helvetica Neue"/>
    </font>
    <font>
      <color rgb="FF0E0E0E"/>
      <name val="Arial"/>
    </font>
    <font>
      <color rgb="FF0E0E0E"/>
      <name val="Aptos narrow"/>
      <scheme val="minor"/>
    </font>
    <font>
      <sz val="9.0"/>
      <color rgb="FF1F1F1F"/>
      <name val="Arial"/>
    </font>
    <font>
      <color rgb="FF131314"/>
      <name val="Inter"/>
    </font>
    <font>
      <u/>
      <color rgb="FF000000"/>
      <name val="Calibri"/>
    </font>
    <font>
      <u/>
      <color rgb="FF0000FF"/>
      <name val="Calibri"/>
    </font>
    <font>
      <sz val="11.0"/>
      <color rgb="FF000000"/>
      <name val="&quot;aptos narrow&quot;"/>
    </font>
    <font>
      <u/>
      <sz val="11.0"/>
      <color rgb="FF467886"/>
      <name val="&quot;aptos narrow&quot;"/>
    </font>
    <font>
      <sz val="11.0"/>
      <color rgb="FF000000"/>
      <name val="Arial"/>
    </font>
    <font>
      <u/>
      <color rgb="FF000000"/>
      <name val="&quot;Ȫptos Narrow\&quot;&quot;"/>
    </font>
    <font>
      <u/>
      <color rgb="FF000000"/>
      <name val="Calibri"/>
    </font>
    <font>
      <sz val="12.0"/>
      <color rgb="FF000000"/>
      <name val="&quot;Aptos Narrow&quot;"/>
    </font>
    <font>
      <sz val="12.0"/>
      <color rgb="FF000000"/>
      <name val="&quot;Ȫptos Narrow\&quot;&quot;"/>
    </font>
    <font>
      <sz val="12.0"/>
      <color rgb="FF000000"/>
      <name val="Arial"/>
    </font>
    <font>
      <color rgb="FFFF0000"/>
      <name val="Calibri"/>
    </font>
    <font>
      <b/>
      <sz val="11.0"/>
      <color theme="1"/>
      <name val="Calibri"/>
    </font>
    <font>
      <b/>
      <sz val="12.0"/>
      <color theme="1"/>
      <name val="Calibri"/>
    </font>
    <font>
      <b/>
      <sz val="11.0"/>
      <color theme="1"/>
      <name val="Aptos narrow"/>
    </font>
    <font>
      <b/>
      <sz val="11.0"/>
      <color theme="1"/>
      <name val="Arial"/>
    </font>
    <font>
      <b/>
      <sz val="13.0"/>
      <color theme="1"/>
      <name val="Calibri"/>
    </font>
    <font>
      <sz val="11.0"/>
      <color theme="1"/>
      <name val="Calibri"/>
    </font>
    <font>
      <sz val="12.0"/>
      <color theme="1"/>
      <name val="Calibri"/>
    </font>
    <font>
      <sz val="10.0"/>
      <color rgb="FF000000"/>
      <name val="Arial"/>
    </font>
    <font>
      <sz val="12.0"/>
      <color rgb="FF000000"/>
      <name val="Calibri"/>
    </font>
    <font>
      <u/>
      <sz val="12.0"/>
      <color rgb="FF000000"/>
      <name val="Calibri"/>
    </font>
    <font>
      <b/>
      <sz val="12.0"/>
      <color rgb="FF000000"/>
      <name val="Calibri"/>
    </font>
    <font>
      <sz val="11.0"/>
      <color rgb="FF131314"/>
      <name val="Inter"/>
    </font>
    <font>
      <sz val="11.0"/>
      <color theme="1"/>
      <name val="Aptos Narrow"/>
    </font>
    <font>
      <sz val="11.0"/>
      <color rgb="FF000000"/>
      <name val="&quot;Aptos Narrow&quot;"/>
    </font>
    <font>
      <sz val="11.0"/>
      <color rgb="FF000000"/>
      <name val="Helvetica Neue"/>
    </font>
    <font>
      <sz val="13.0"/>
      <color rgb="FF000000"/>
      <name val="Helvetica Neue"/>
    </font>
    <font>
      <b/>
      <sz val="12.0"/>
      <color rgb="FF000000"/>
      <name val="&quot;Ȫptos Narrow\&quot;&quot;"/>
    </font>
    <font>
      <sz val="12.0"/>
      <color rgb="FF000000"/>
      <name val="Helvetica Neue"/>
    </font>
    <font>
      <u/>
      <sz val="12.0"/>
      <color rgb="FF000000"/>
      <name val="&quot;Ȫptos Narrow\&quot;&quot;"/>
    </font>
    <font>
      <u/>
      <sz val="12.0"/>
      <color rgb="FF000000"/>
      <name val="&quot;Aptos Narrow&quot;"/>
    </font>
    <font>
      <sz val="12.0"/>
      <color theme="1"/>
      <name val="Helvetica Neue"/>
    </font>
    <font>
      <u/>
      <sz val="12.0"/>
      <color rgb="FF000000"/>
      <name val="Calibri"/>
    </font>
    <font>
      <sz val="11.0"/>
      <color theme="1"/>
      <name val="Aptos narrow"/>
    </font>
    <font>
      <u/>
      <sz val="11.0"/>
      <color rgb="FF000000"/>
      <name val="Calibri"/>
    </font>
    <font>
      <sz val="8.0"/>
      <color rgb="FF000000"/>
      <name val="Calibri"/>
    </font>
    <font>
      <sz val="11.0"/>
      <color rgb="FF000000"/>
      <name val="Aptos narrow"/>
    </font>
    <font>
      <u/>
      <sz val="12.0"/>
      <color rgb="FF0000FF"/>
      <name val="Calibri"/>
    </font>
    <font>
      <color theme="1"/>
      <name val="Aptos narrow"/>
    </font>
    <font>
      <sz val="12.0"/>
      <color rgb="FFFF0000"/>
      <name val="Calibri"/>
    </font>
    <font>
      <b/>
      <sz val="12.0"/>
      <color rgb="FFFF0000"/>
      <name val="Calibri"/>
    </font>
    <font>
      <b/>
      <sz val="11.0"/>
      <color theme="1"/>
      <name val="Courier New"/>
    </font>
    <font>
      <sz val="11.0"/>
      <color theme="1"/>
      <name val="Courier New"/>
    </font>
    <font/>
    <font>
      <sz val="9.0"/>
      <color theme="1"/>
      <name val="Courier New"/>
    </font>
    <font>
      <b/>
      <sz val="10.0"/>
      <color theme="1"/>
      <name val="Courier New"/>
    </font>
    <font>
      <sz val="11.0"/>
      <color rgb="FF222222"/>
      <name val="Arial"/>
    </font>
    <font>
      <u/>
      <sz val="12.0"/>
      <color rgb="FF467886"/>
      <name val="Calibri"/>
    </font>
    <font>
      <u/>
      <sz val="12.0"/>
      <color rgb="FF467886"/>
      <name val="&quot;Aptos Narrow&quot;"/>
    </font>
    <font>
      <sz val="8.0"/>
      <color theme="1"/>
      <name val="Charis SIL"/>
    </font>
    <font>
      <u/>
      <color rgb="FF000000"/>
      <name val="Calibri"/>
    </font>
    <font>
      <u/>
      <color rgb="FF000000"/>
      <name val="Calibri"/>
    </font>
    <font>
      <u/>
      <sz val="11.0"/>
      <color rgb="FF0000FF"/>
      <name val="Calibri"/>
    </font>
    <font>
      <u/>
      <color rgb="FF000000"/>
      <name val="Calibri"/>
    </font>
    <font>
      <u/>
      <color rgb="FF000000"/>
      <name val="&quot;Ȫptos Narrow\&quot;&quot;"/>
    </font>
    <font>
      <color theme="1"/>
      <name val="Aptos narrow"/>
      <scheme val="minor"/>
    </font>
    <font>
      <b/>
      <color theme="1"/>
      <name val="Arial"/>
    </font>
    <font>
      <b/>
      <color theme="1"/>
      <name val="Aptos narrow"/>
      <scheme val="minor"/>
    </font>
    <font>
      <b/>
      <color rgb="FF0E0E0E"/>
      <name val="Aptos narrow"/>
      <scheme val="minor"/>
    </font>
    <font>
      <sz val="9.0"/>
      <color rgb="FF1F1F1F"/>
      <name val="&quot;Google Sans&quot;"/>
    </font>
    <font>
      <b/>
      <sz val="11.0"/>
      <color rgb="FF000000"/>
      <name val="Arial"/>
    </font>
    <font>
      <color theme="1"/>
      <name val="Calibri"/>
    </font>
    <font>
      <sz val="11.0"/>
      <color rgb="FF467886"/>
      <name val="&quot;aptos narrow&quot;"/>
    </font>
    <font>
      <color rgb="FF000000"/>
      <name val="&quot;Ȫptos Narrow\&quot;&quot;"/>
    </font>
    <font>
      <i/>
      <sz val="12.0"/>
      <color theme="1"/>
      <name val="Calibri"/>
    </font>
    <font>
      <b/>
      <sz val="11.0"/>
      <color theme="1"/>
      <name val="Aptos Narrow"/>
    </font>
    <font>
      <u/>
      <sz val="12.0"/>
      <color rgb="FF0563C1"/>
      <name val="Calibri"/>
    </font>
    <font>
      <b/>
      <sz val="11.0"/>
      <color rgb="FF000000"/>
      <name val="Helvetica Neue"/>
    </font>
    <font>
      <u/>
      <sz val="12.0"/>
      <color rgb="FF467886"/>
      <name val="&quot;Aptos Narrow&quot;"/>
    </font>
    <font>
      <i/>
      <sz val="11.0"/>
      <color rgb="FF000000"/>
      <name val="Helvetica Neue"/>
    </font>
    <font>
      <u/>
      <sz val="12.0"/>
      <color rgb="FF467886"/>
      <name val="&quot;Aptos Narrow&quot;"/>
    </font>
    <font>
      <i/>
      <sz val="12.0"/>
      <color rgb="FFFF0000"/>
      <name val="Calibri"/>
    </font>
    <font>
      <u/>
      <sz val="12.0"/>
      <color rgb="FFFF0000"/>
      <name val="Calibri"/>
    </font>
    <font>
      <sz val="12.0"/>
      <color rgb="FF2E2E2E"/>
      <name val="Nexus-sans"/>
    </font>
  </fonts>
  <fills count="25">
    <fill>
      <patternFill patternType="none"/>
    </fill>
    <fill>
      <patternFill patternType="lightGray"/>
    </fill>
    <fill>
      <patternFill patternType="solid">
        <fgColor rgb="FFD9D2E9"/>
        <bgColor rgb="FFD9D2E9"/>
      </patternFill>
    </fill>
    <fill>
      <patternFill patternType="solid">
        <fgColor rgb="FFFFFFFF"/>
        <bgColor rgb="FFFFFFFF"/>
      </patternFill>
    </fill>
    <fill>
      <patternFill patternType="solid">
        <fgColor rgb="FF00FF00"/>
        <bgColor rgb="FF00FF00"/>
      </patternFill>
    </fill>
    <fill>
      <patternFill patternType="solid">
        <fgColor rgb="FFFFC000"/>
        <bgColor rgb="FFFFC000"/>
      </patternFill>
    </fill>
    <fill>
      <patternFill patternType="solid">
        <fgColor rgb="FFFF9900"/>
        <bgColor rgb="FFFF9900"/>
      </patternFill>
    </fill>
    <fill>
      <patternFill patternType="solid">
        <fgColor rgb="FFCCCCCC"/>
        <bgColor rgb="FFCCCCCC"/>
      </patternFill>
    </fill>
    <fill>
      <patternFill patternType="solid">
        <fgColor rgb="FFF3F3F3"/>
        <bgColor rgb="FFF3F3F3"/>
      </patternFill>
    </fill>
    <fill>
      <patternFill patternType="solid">
        <fgColor rgb="FFD9D9D9"/>
        <bgColor rgb="FFD9D9D9"/>
      </patternFill>
    </fill>
    <fill>
      <patternFill patternType="solid">
        <fgColor rgb="FFEAD1DC"/>
        <bgColor rgb="FFEAD1DC"/>
      </patternFill>
    </fill>
    <fill>
      <patternFill patternType="solid">
        <fgColor rgb="FFFCE5CD"/>
        <bgColor rgb="FFFCE5CD"/>
      </patternFill>
    </fill>
    <fill>
      <patternFill patternType="solid">
        <fgColor rgb="FFD9EAD3"/>
        <bgColor rgb="FFD9EAD3"/>
      </patternFill>
    </fill>
    <fill>
      <patternFill patternType="solid">
        <fgColor rgb="FFD5A6BD"/>
        <bgColor rgb="FFD5A6BD"/>
      </patternFill>
    </fill>
    <fill>
      <patternFill patternType="solid">
        <fgColor rgb="FFFFF2CC"/>
        <bgColor rgb="FFFFF2CC"/>
      </patternFill>
    </fill>
    <fill>
      <patternFill patternType="solid">
        <fgColor rgb="FFA2C4C9"/>
        <bgColor rgb="FFA2C4C9"/>
      </patternFill>
    </fill>
    <fill>
      <patternFill patternType="solid">
        <fgColor rgb="FFC9DAF8"/>
        <bgColor rgb="FFC9DAF8"/>
      </patternFill>
    </fill>
    <fill>
      <patternFill patternType="solid">
        <fgColor rgb="FFB6D7A8"/>
        <bgColor rgb="FFB6D7A8"/>
      </patternFill>
    </fill>
    <fill>
      <patternFill patternType="solid">
        <fgColor rgb="FFE06666"/>
        <bgColor rgb="FFE06666"/>
      </patternFill>
    </fill>
    <fill>
      <patternFill patternType="solid">
        <fgColor rgb="FFEA9999"/>
        <bgColor rgb="FFEA9999"/>
      </patternFill>
    </fill>
    <fill>
      <patternFill patternType="solid">
        <fgColor rgb="FF0000FF"/>
        <bgColor rgb="FF0000FF"/>
      </patternFill>
    </fill>
    <fill>
      <patternFill patternType="solid">
        <fgColor rgb="FFFF0000"/>
        <bgColor rgb="FFFF0000"/>
      </patternFill>
    </fill>
    <fill>
      <patternFill patternType="solid">
        <fgColor rgb="FFF4CCCC"/>
        <bgColor rgb="FFF4CCCC"/>
      </patternFill>
    </fill>
    <fill>
      <patternFill patternType="solid">
        <fgColor rgb="FFFFD966"/>
        <bgColor rgb="FFFFD966"/>
      </patternFill>
    </fill>
    <fill>
      <patternFill patternType="solid">
        <fgColor rgb="FFF4C7C3"/>
        <bgColor rgb="FFF4C7C3"/>
      </patternFill>
    </fill>
  </fills>
  <borders count="16">
    <border/>
    <border>
      <top style="thin">
        <color rgb="FF000000"/>
      </top>
    </border>
    <border>
      <bottom style="thin">
        <color rgb="FF000000"/>
      </bottom>
    </border>
    <border>
      <left style="medium">
        <color rgb="FFCCCCCC"/>
      </left>
      <right style="medium">
        <color rgb="FFCCCCCC"/>
      </right>
      <top style="medium">
        <color rgb="FFCCCCCC"/>
      </top>
      <bottom style="medium">
        <color rgb="FFCCCCCC"/>
      </bottom>
    </border>
    <border>
      <left style="medium">
        <color rgb="FFCCCCCC"/>
      </left>
      <top style="medium">
        <color rgb="FFCCCCCC"/>
      </top>
      <bottom style="medium">
        <color rgb="FFCCCCCC"/>
      </bottom>
    </border>
    <border>
      <left/>
      <right/>
      <top/>
      <bottom/>
    </border>
    <border>
      <right style="medium">
        <color rgb="FFCCCCCC"/>
      </right>
      <top style="medium">
        <color rgb="FFCCCCCC"/>
      </top>
      <bottom style="medium">
        <color rgb="FFCCCCCC"/>
      </bottom>
    </border>
    <border>
      <left/>
      <right/>
      <top style="thin">
        <color rgb="FF000000"/>
      </top>
      <bottom/>
    </border>
    <border>
      <left/>
      <right/>
      <top/>
      <bottom style="thin">
        <color rgb="FF000000"/>
      </bottom>
    </border>
    <border>
      <left/>
      <top style="thin">
        <color rgb="FF000000"/>
      </top>
      <bottom style="thin">
        <color rgb="FF000000"/>
      </bottom>
    </border>
    <border>
      <top style="thin">
        <color rgb="FF000000"/>
      </top>
      <bottom style="thin">
        <color rgb="FF000000"/>
      </bottom>
    </border>
    <border>
      <left/>
      <right/>
      <top style="thin">
        <color rgb="FF000000"/>
      </top>
      <bottom style="thin">
        <color rgb="FF000000"/>
      </bottom>
    </border>
    <border>
      <left/>
      <top/>
      <bottom/>
    </border>
    <border>
      <top/>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91">
    <xf borderId="0" fillId="0" fontId="0" numFmtId="0" xfId="0" applyAlignment="1" applyFont="1">
      <alignment readingOrder="0" shrinkToFit="0" vertical="bottom" wrapText="0"/>
    </xf>
    <xf borderId="0" fillId="0" fontId="1" numFmtId="0" xfId="0" applyAlignment="1" applyFont="1">
      <alignment vertical="bottom"/>
    </xf>
    <xf borderId="0" fillId="0" fontId="1" numFmtId="0" xfId="0" applyAlignment="1" applyFont="1">
      <alignment horizontal="left" shrinkToFit="0" vertical="bottom" wrapText="0"/>
    </xf>
    <xf borderId="0" fillId="0" fontId="1" numFmtId="0" xfId="0" applyAlignment="1" applyFont="1">
      <alignment shrinkToFit="0" vertical="bottom" wrapText="0"/>
    </xf>
    <xf borderId="0" fillId="0" fontId="1" numFmtId="0" xfId="0" applyAlignment="1" applyFont="1">
      <alignment horizontal="center" vertical="bottom"/>
    </xf>
    <xf borderId="0" fillId="0" fontId="1" numFmtId="0" xfId="0" applyAlignment="1" applyFont="1">
      <alignment horizontal="right" vertical="bottom"/>
    </xf>
    <xf borderId="0" fillId="0" fontId="1" numFmtId="0" xfId="0" applyAlignment="1" applyFont="1">
      <alignment horizontal="left" readingOrder="0" vertical="top"/>
    </xf>
    <xf borderId="0" fillId="0" fontId="1" numFmtId="0" xfId="0" applyAlignment="1" applyFont="1">
      <alignment vertical="top"/>
    </xf>
    <xf borderId="0" fillId="0" fontId="1" numFmtId="0" xfId="0" applyAlignment="1" applyFont="1">
      <alignment readingOrder="0" vertical="top"/>
    </xf>
    <xf borderId="0" fillId="0" fontId="1" numFmtId="0" xfId="0" applyAlignment="1" applyFont="1">
      <alignment readingOrder="0" vertical="bottom"/>
    </xf>
    <xf borderId="0" fillId="0" fontId="2" numFmtId="0" xfId="0" applyAlignment="1" applyFont="1">
      <alignment readingOrder="0" shrinkToFit="0" vertical="bottom" wrapText="0"/>
    </xf>
    <xf borderId="0" fillId="0" fontId="3" numFmtId="0" xfId="0" applyAlignment="1" applyFont="1">
      <alignment shrinkToFit="0" vertical="bottom" wrapText="0"/>
    </xf>
    <xf borderId="0" fillId="0" fontId="3" numFmtId="0" xfId="0" applyAlignment="1" applyFont="1">
      <alignment horizontal="right" shrinkToFit="0" vertical="bottom" wrapText="0"/>
    </xf>
    <xf borderId="0" fillId="0" fontId="3" numFmtId="0" xfId="0" applyAlignment="1" applyFont="1">
      <alignment horizontal="center" shrinkToFit="0" vertical="bottom" wrapText="0"/>
    </xf>
    <xf borderId="0" fillId="0" fontId="3" numFmtId="0" xfId="0" applyAlignment="1" applyFont="1">
      <alignment horizontal="left" shrinkToFit="0" vertical="bottom" wrapText="0"/>
    </xf>
    <xf borderId="0" fillId="0" fontId="4" numFmtId="0" xfId="0" applyAlignment="1" applyFont="1">
      <alignment horizontal="right" shrinkToFit="0" vertical="bottom" wrapText="0"/>
    </xf>
    <xf borderId="0" fillId="0" fontId="3" numFmtId="0" xfId="0" applyAlignment="1" applyFont="1">
      <alignment horizontal="left" shrinkToFit="0" vertical="top" wrapText="0"/>
    </xf>
    <xf borderId="0" fillId="0" fontId="3" numFmtId="0" xfId="0" applyAlignment="1" applyFont="1">
      <alignment readingOrder="0" shrinkToFit="0" vertical="bottom" wrapText="0"/>
    </xf>
    <xf borderId="0" fillId="0" fontId="4" numFmtId="0" xfId="0" applyAlignment="1" applyFont="1">
      <alignment readingOrder="0" shrinkToFit="0" vertical="bottom" wrapText="0"/>
    </xf>
    <xf borderId="0" fillId="0" fontId="4" numFmtId="0" xfId="0" applyAlignment="1" applyFont="1">
      <alignment horizontal="right" readingOrder="0" shrinkToFit="0" vertical="bottom" wrapText="0"/>
    </xf>
    <xf borderId="0" fillId="0" fontId="3" numFmtId="0" xfId="0" applyAlignment="1" applyFont="1">
      <alignment horizontal="left" readingOrder="0" shrinkToFit="0" vertical="top" wrapText="0"/>
    </xf>
    <xf borderId="0" fillId="0" fontId="5" numFmtId="0" xfId="0" applyAlignment="1" applyFont="1">
      <alignment horizontal="left" shrinkToFit="0" vertical="bottom" wrapText="0"/>
    </xf>
    <xf borderId="0" fillId="0" fontId="4" numFmtId="0" xfId="0" applyAlignment="1" applyFont="1">
      <alignment shrinkToFit="0" vertical="bottom" wrapText="0"/>
    </xf>
    <xf borderId="0" fillId="0" fontId="6" numFmtId="0" xfId="0" applyAlignment="1" applyFont="1">
      <alignment horizontal="right" shrinkToFit="0" vertical="bottom" wrapText="0"/>
    </xf>
    <xf borderId="0" fillId="0" fontId="7" numFmtId="0" xfId="0" applyAlignment="1" applyFont="1">
      <alignment horizontal="left" vertical="bottom"/>
    </xf>
    <xf borderId="0" fillId="0" fontId="3" numFmtId="0" xfId="0" applyAlignment="1" applyFont="1">
      <alignment horizontal="left" readingOrder="0" shrinkToFit="0" vertical="bottom" wrapText="0"/>
    </xf>
    <xf borderId="0" fillId="0" fontId="7" numFmtId="0" xfId="0" applyAlignment="1" applyFont="1">
      <alignment horizontal="left" readingOrder="0" vertical="bottom"/>
    </xf>
    <xf borderId="1" fillId="0" fontId="3" numFmtId="0" xfId="0" applyAlignment="1" applyBorder="1" applyFont="1">
      <alignment shrinkToFit="0" vertical="bottom" wrapText="0"/>
    </xf>
    <xf borderId="0" fillId="0" fontId="4" numFmtId="0" xfId="0" applyAlignment="1" applyFont="1">
      <alignment readingOrder="0" shrinkToFit="0" vertical="bottom" wrapText="0"/>
    </xf>
    <xf borderId="0" fillId="0" fontId="4" numFmtId="0" xfId="0" applyAlignment="1" applyFont="1">
      <alignment horizontal="right" readingOrder="0" shrinkToFit="0" vertical="bottom" wrapText="0"/>
    </xf>
    <xf borderId="0" fillId="0" fontId="3" numFmtId="0" xfId="0" applyAlignment="1" applyFont="1">
      <alignment shrinkToFit="0" vertical="top" wrapText="0"/>
    </xf>
    <xf borderId="0" fillId="0" fontId="8" numFmtId="0" xfId="0" applyAlignment="1" applyFont="1">
      <alignment readingOrder="0" vertical="bottom"/>
    </xf>
    <xf borderId="2" fillId="0" fontId="3" numFmtId="0" xfId="0" applyAlignment="1" applyBorder="1" applyFont="1">
      <alignment shrinkToFit="0" vertical="bottom" wrapText="0"/>
    </xf>
    <xf borderId="0" fillId="0" fontId="5" numFmtId="0" xfId="0" applyAlignment="1" applyFont="1">
      <alignment horizontal="right" shrinkToFit="0" vertical="bottom" wrapText="0"/>
    </xf>
    <xf borderId="0" fillId="0" fontId="5" numFmtId="0" xfId="0" applyAlignment="1" applyFont="1">
      <alignment horizontal="center" shrinkToFit="0" vertical="bottom" wrapText="0"/>
    </xf>
    <xf borderId="0" fillId="0" fontId="5" numFmtId="0" xfId="0" applyAlignment="1" applyFont="1">
      <alignment horizontal="center" shrinkToFit="0" vertical="top" wrapText="0"/>
    </xf>
    <xf borderId="0" fillId="0" fontId="9" numFmtId="0" xfId="0" applyAlignment="1" applyFont="1">
      <alignment horizontal="left" shrinkToFit="0" vertical="bottom" wrapText="0"/>
    </xf>
    <xf borderId="0" fillId="0" fontId="5" numFmtId="0" xfId="0" applyAlignment="1" applyFont="1">
      <alignment horizontal="left" readingOrder="0" shrinkToFit="0" vertical="bottom" wrapText="0"/>
    </xf>
    <xf borderId="0" fillId="0" fontId="10" numFmtId="0" xfId="0" applyAlignment="1" applyFont="1">
      <alignment horizontal="left" shrinkToFit="0" vertical="bottom" wrapText="0"/>
    </xf>
    <xf borderId="0" fillId="0" fontId="10" numFmtId="0" xfId="0" applyAlignment="1" applyFont="1">
      <alignment horizontal="right" shrinkToFit="0" vertical="bottom" wrapText="0"/>
    </xf>
    <xf borderId="0" fillId="0" fontId="10" numFmtId="0" xfId="0" applyAlignment="1" applyFont="1">
      <alignment horizontal="center" shrinkToFit="0" vertical="top" wrapText="0"/>
    </xf>
    <xf borderId="0" fillId="0" fontId="10" numFmtId="0" xfId="0" applyAlignment="1" applyFont="1">
      <alignment horizontal="center" shrinkToFit="0" vertical="bottom" wrapText="0"/>
    </xf>
    <xf borderId="0" fillId="0" fontId="10" numFmtId="0" xfId="0" applyAlignment="1" applyFont="1">
      <alignment horizontal="left" readingOrder="0" shrinkToFit="0" vertical="bottom" wrapText="0"/>
    </xf>
    <xf borderId="0" fillId="0" fontId="11" numFmtId="0" xfId="0" applyAlignment="1" applyFont="1">
      <alignment horizontal="left" shrinkToFit="0" vertical="bottom" wrapText="0"/>
    </xf>
    <xf borderId="0" fillId="0" fontId="11" numFmtId="0" xfId="0" applyAlignment="1" applyFont="1">
      <alignment horizontal="right" shrinkToFit="0" vertical="bottom" wrapText="0"/>
    </xf>
    <xf borderId="0" fillId="0" fontId="11" numFmtId="0" xfId="0" applyAlignment="1" applyFont="1">
      <alignment horizontal="center" shrinkToFit="0" vertical="top" wrapText="0"/>
    </xf>
    <xf borderId="0" fillId="0" fontId="11" numFmtId="0" xfId="0" applyAlignment="1" applyFont="1">
      <alignment horizontal="center" shrinkToFit="0" vertical="bottom" wrapText="0"/>
    </xf>
    <xf borderId="0" fillId="0" fontId="5" numFmtId="0" xfId="0" applyAlignment="1" applyFont="1">
      <alignment shrinkToFit="0" vertical="bottom" wrapText="0"/>
    </xf>
    <xf borderId="0" fillId="0" fontId="5" numFmtId="0" xfId="0" applyAlignment="1" applyFont="1">
      <alignment horizontal="right" shrinkToFit="0" vertical="top" wrapText="0"/>
    </xf>
    <xf borderId="0" fillId="0" fontId="12" numFmtId="0" xfId="0" applyAlignment="1" applyFont="1">
      <alignment shrinkToFit="0" vertical="bottom" wrapText="0"/>
    </xf>
    <xf borderId="0" fillId="0" fontId="8" numFmtId="0" xfId="0" applyAlignment="1" applyFont="1">
      <alignment vertical="bottom"/>
    </xf>
    <xf borderId="0" fillId="0" fontId="13" numFmtId="0" xfId="0" applyAlignment="1" applyFont="1">
      <alignment readingOrder="0"/>
    </xf>
    <xf borderId="0" fillId="0" fontId="14" numFmtId="0" xfId="0" applyAlignment="1" applyFont="1">
      <alignment readingOrder="0"/>
    </xf>
    <xf borderId="0" fillId="0" fontId="8" numFmtId="0" xfId="0" applyAlignment="1" applyFont="1">
      <alignment horizontal="left"/>
    </xf>
    <xf borderId="0" fillId="0" fontId="4" numFmtId="0" xfId="0" applyAlignment="1" applyFont="1">
      <alignment horizontal="right" shrinkToFit="0" vertical="top" wrapText="0"/>
    </xf>
    <xf borderId="0" fillId="0" fontId="6" numFmtId="0" xfId="0" applyAlignment="1" applyFont="1">
      <alignment horizontal="left" shrinkToFit="0" vertical="bottom" wrapText="0"/>
    </xf>
    <xf borderId="0" fillId="0" fontId="6" numFmtId="0" xfId="0" applyAlignment="1" applyFont="1">
      <alignment shrinkToFit="0" vertical="bottom" wrapText="0"/>
    </xf>
    <xf borderId="0" fillId="0" fontId="6" numFmtId="0" xfId="0" applyAlignment="1" applyFont="1">
      <alignment shrinkToFit="0" vertical="top" wrapText="0"/>
    </xf>
    <xf borderId="0" fillId="0" fontId="11" numFmtId="0" xfId="0" applyAlignment="1" applyFont="1">
      <alignment shrinkToFit="0" vertical="top" wrapText="0"/>
    </xf>
    <xf borderId="0" fillId="0" fontId="11" numFmtId="0" xfId="0" applyAlignment="1" applyFont="1">
      <alignment readingOrder="0" shrinkToFit="0" vertical="top" wrapText="0"/>
    </xf>
    <xf borderId="0" fillId="0" fontId="12" numFmtId="0" xfId="0" applyAlignment="1" applyFont="1">
      <alignment horizontal="left" shrinkToFit="0" vertical="bottom" wrapText="0"/>
    </xf>
    <xf borderId="0" fillId="0" fontId="15" numFmtId="0" xfId="0" applyAlignment="1" applyFont="1">
      <alignment horizontal="left"/>
    </xf>
    <xf borderId="0" fillId="0" fontId="3" numFmtId="0" xfId="0" applyAlignment="1" applyFont="1">
      <alignment horizontal="right" shrinkToFit="0" vertical="top" wrapText="0"/>
    </xf>
    <xf borderId="0" fillId="0" fontId="3" numFmtId="0" xfId="0" applyAlignment="1" applyFont="1">
      <alignment horizontal="center" shrinkToFit="0" vertical="top" wrapText="0"/>
    </xf>
    <xf borderId="0" fillId="0" fontId="8" numFmtId="0" xfId="0" applyAlignment="1" applyFont="1">
      <alignment readingOrder="0"/>
    </xf>
    <xf borderId="0" fillId="0" fontId="16" numFmtId="0" xfId="0" applyAlignment="1" applyFont="1">
      <alignment horizontal="left" shrinkToFit="0" vertical="bottom" wrapText="0"/>
    </xf>
    <xf borderId="0" fillId="0" fontId="4" numFmtId="0" xfId="0" applyAlignment="1" applyFont="1">
      <alignment horizontal="right" readingOrder="0" shrinkToFit="0" vertical="top" wrapText="0"/>
    </xf>
    <xf borderId="0" fillId="0" fontId="1" numFmtId="0" xfId="0" applyAlignment="1" applyFont="1">
      <alignment horizontal="left" vertical="top"/>
    </xf>
    <xf borderId="0" fillId="0" fontId="17" numFmtId="0" xfId="0" applyAlignment="1" applyFont="1">
      <alignment shrinkToFit="0" vertical="bottom" wrapText="0"/>
    </xf>
    <xf borderId="0" fillId="0" fontId="18" numFmtId="0" xfId="0" applyAlignment="1" applyFont="1">
      <alignment shrinkToFit="0" vertical="bottom" wrapText="0"/>
    </xf>
    <xf borderId="0" fillId="0" fontId="10" numFmtId="0" xfId="0" applyAlignment="1" applyFont="1">
      <alignment shrinkToFit="0" vertical="bottom" wrapText="0"/>
    </xf>
    <xf borderId="0" fillId="0" fontId="3" numFmtId="164" xfId="0" applyAlignment="1" applyFont="1" applyNumberFormat="1">
      <alignment horizontal="right" shrinkToFit="0" vertical="bottom" wrapText="0"/>
    </xf>
    <xf borderId="0" fillId="0" fontId="19" numFmtId="0" xfId="0" applyAlignment="1" applyFont="1">
      <alignment shrinkToFit="0" vertical="bottom" wrapText="0"/>
    </xf>
    <xf borderId="0" fillId="0" fontId="20" numFmtId="0" xfId="0" applyAlignment="1" applyFont="1">
      <alignment shrinkToFit="0" vertical="bottom" wrapText="0"/>
    </xf>
    <xf borderId="0" fillId="0" fontId="21" numFmtId="0" xfId="0" applyAlignment="1" applyFont="1">
      <alignment shrinkToFit="0" vertical="bottom" wrapText="0"/>
    </xf>
    <xf borderId="0" fillId="0" fontId="11" numFmtId="0" xfId="0" applyAlignment="1" applyFont="1">
      <alignment shrinkToFit="0" vertical="bottom" wrapText="0"/>
    </xf>
    <xf borderId="0" fillId="2" fontId="3" numFmtId="0" xfId="0" applyAlignment="1" applyFill="1" applyFont="1">
      <alignment shrinkToFit="0" vertical="bottom" wrapText="0"/>
    </xf>
    <xf borderId="0" fillId="2" fontId="6" numFmtId="0" xfId="0" applyAlignment="1" applyFont="1">
      <alignment shrinkToFit="0" vertical="bottom" wrapText="0"/>
    </xf>
    <xf borderId="0" fillId="0" fontId="22" numFmtId="0" xfId="0" applyAlignment="1" applyFont="1">
      <alignment horizontal="left" shrinkToFit="0" vertical="bottom" wrapText="0"/>
    </xf>
    <xf borderId="0" fillId="0" fontId="23" numFmtId="0" xfId="0" applyAlignment="1" applyFont="1">
      <alignment horizontal="left" shrinkToFit="0" vertical="top" wrapText="0"/>
    </xf>
    <xf borderId="0" fillId="0" fontId="24" numFmtId="0" xfId="0" applyAlignment="1" applyFont="1">
      <alignment horizontal="left"/>
    </xf>
    <xf borderId="0" fillId="0" fontId="24" numFmtId="11" xfId="0" applyAlignment="1" applyFont="1" applyNumberFormat="1">
      <alignment horizontal="left"/>
    </xf>
    <xf borderId="0" fillId="0" fontId="24" numFmtId="0" xfId="0" applyAlignment="1" applyFont="1">
      <alignment horizontal="right"/>
    </xf>
    <xf borderId="0" fillId="0" fontId="24" numFmtId="0" xfId="0" applyFont="1"/>
    <xf borderId="0" fillId="0" fontId="25" numFmtId="0" xfId="0" applyAlignment="1" applyFont="1">
      <alignment horizontal="center"/>
    </xf>
    <xf borderId="0" fillId="0" fontId="26" numFmtId="0" xfId="0" applyAlignment="1" applyFont="1">
      <alignment horizontal="center" readingOrder="0" vertical="top"/>
    </xf>
    <xf borderId="0" fillId="0" fontId="26" numFmtId="0" xfId="0" applyAlignment="1" applyFont="1">
      <alignment horizontal="center" readingOrder="0"/>
    </xf>
    <xf borderId="0" fillId="0" fontId="26" numFmtId="0" xfId="0" applyAlignment="1" applyFont="1">
      <alignment horizontal="left" readingOrder="0"/>
    </xf>
    <xf borderId="0" fillId="0" fontId="26" numFmtId="0" xfId="0" applyAlignment="1" applyFont="1">
      <alignment horizontal="right" readingOrder="0"/>
    </xf>
    <xf borderId="0" fillId="0" fontId="26" numFmtId="0" xfId="0" applyFont="1"/>
    <xf borderId="0" fillId="0" fontId="26" numFmtId="0" xfId="0" applyAlignment="1" applyFont="1">
      <alignment horizontal="left"/>
    </xf>
    <xf borderId="0" fillId="0" fontId="26" numFmtId="0" xfId="0" applyAlignment="1" applyFont="1">
      <alignment horizontal="right"/>
    </xf>
    <xf borderId="0" fillId="0" fontId="27" numFmtId="0" xfId="0" applyAlignment="1" applyFont="1">
      <alignment shrinkToFit="0" vertical="bottom" wrapText="0"/>
    </xf>
    <xf borderId="0" fillId="0" fontId="27" numFmtId="0" xfId="0" applyAlignment="1" applyFont="1">
      <alignment horizontal="right" shrinkToFit="0" vertical="bottom" wrapText="0"/>
    </xf>
    <xf borderId="0" fillId="0" fontId="27" numFmtId="0" xfId="0" applyAlignment="1" applyFont="1">
      <alignment horizontal="center" shrinkToFit="0" vertical="bottom" wrapText="0"/>
    </xf>
    <xf borderId="0" fillId="0" fontId="28" numFmtId="0" xfId="0" applyFont="1"/>
    <xf borderId="3" fillId="0" fontId="29" numFmtId="0" xfId="0" applyAlignment="1" applyBorder="1" applyFont="1">
      <alignment shrinkToFit="0" wrapText="1"/>
    </xf>
    <xf borderId="0" fillId="0" fontId="28" numFmtId="0" xfId="0" applyAlignment="1" applyFont="1">
      <alignment horizontal="left"/>
    </xf>
    <xf borderId="4" fillId="0" fontId="29" numFmtId="0" xfId="0" applyAlignment="1" applyBorder="1" applyFont="1">
      <alignment shrinkToFit="0" wrapText="1"/>
    </xf>
    <xf borderId="5" fillId="3" fontId="29" numFmtId="0" xfId="0" applyAlignment="1" applyBorder="1" applyFill="1" applyFont="1">
      <alignment shrinkToFit="0" wrapText="1"/>
    </xf>
    <xf borderId="6" fillId="0" fontId="29" numFmtId="0" xfId="0" applyBorder="1" applyFont="1"/>
    <xf borderId="3" fillId="0" fontId="29" numFmtId="0" xfId="0" applyAlignment="1" applyBorder="1" applyFont="1">
      <alignment horizontal="center" shrinkToFit="0" wrapText="1"/>
    </xf>
    <xf borderId="0" fillId="0" fontId="30" numFmtId="0" xfId="0" applyAlignment="1" applyFont="1">
      <alignment horizontal="center" vertical="center"/>
    </xf>
    <xf borderId="0" fillId="0" fontId="31" numFmtId="0" xfId="0" applyAlignment="1" applyFont="1">
      <alignment horizontal="center" vertical="center"/>
    </xf>
    <xf borderId="0" fillId="0" fontId="28" numFmtId="0" xfId="0" applyAlignment="1" applyFont="1">
      <alignment horizontal="center"/>
    </xf>
    <xf borderId="0" fillId="0" fontId="32" numFmtId="0" xfId="0" applyAlignment="1" applyFont="1">
      <alignment horizontal="center" vertical="center"/>
    </xf>
    <xf borderId="0" fillId="0" fontId="28" numFmtId="0" xfId="0" applyAlignment="1" applyFont="1">
      <alignment horizontal="left" vertical="center"/>
    </xf>
    <xf borderId="0" fillId="0" fontId="29" numFmtId="0" xfId="0" applyAlignment="1" applyFont="1">
      <alignment shrinkToFit="0" wrapText="1"/>
    </xf>
    <xf borderId="0" fillId="0" fontId="29" numFmtId="0" xfId="0" applyFont="1"/>
    <xf borderId="0" fillId="0" fontId="29" numFmtId="0" xfId="0" applyAlignment="1" applyFont="1">
      <alignment horizontal="center" shrinkToFit="0" wrapText="1"/>
    </xf>
    <xf borderId="0" fillId="0" fontId="28" numFmtId="0" xfId="0" applyAlignment="1" applyFont="1">
      <alignment shrinkToFit="0" vertical="top" wrapText="1"/>
    </xf>
    <xf borderId="0" fillId="0" fontId="28" numFmtId="0" xfId="0" applyAlignment="1" applyFont="1">
      <alignment shrinkToFit="0" wrapText="1"/>
    </xf>
    <xf borderId="0" fillId="0" fontId="28" numFmtId="0" xfId="0" applyAlignment="1" applyFont="1">
      <alignment readingOrder="0" shrinkToFit="0" wrapText="1"/>
    </xf>
    <xf borderId="0" fillId="0" fontId="33" numFmtId="0" xfId="0" applyFont="1"/>
    <xf borderId="0" fillId="0" fontId="33" numFmtId="0" xfId="0" applyAlignment="1" applyFont="1">
      <alignment horizontal="left" vertical="top"/>
    </xf>
    <xf borderId="0" fillId="0" fontId="4" numFmtId="0" xfId="0" applyAlignment="1" applyFont="1">
      <alignment horizontal="left"/>
    </xf>
    <xf borderId="0" fillId="0" fontId="4" numFmtId="0" xfId="0" applyFont="1"/>
    <xf borderId="0" fillId="0" fontId="7" numFmtId="0" xfId="0" applyFont="1"/>
    <xf borderId="0" fillId="0" fontId="34" numFmtId="0" xfId="0" applyFont="1"/>
    <xf borderId="0" fillId="0" fontId="34" numFmtId="0" xfId="0" applyAlignment="1" applyFont="1">
      <alignment horizontal="right"/>
    </xf>
    <xf borderId="0" fillId="0" fontId="29" numFmtId="0" xfId="0" applyAlignment="1" applyFont="1">
      <alignment horizontal="center"/>
    </xf>
    <xf borderId="0" fillId="0" fontId="35" numFmtId="0" xfId="0" applyFont="1"/>
    <xf borderId="0" fillId="0" fontId="4" numFmtId="0" xfId="0" applyAlignment="1" applyFont="1">
      <alignment horizontal="left" vertical="top"/>
    </xf>
    <xf borderId="0" fillId="0" fontId="4" numFmtId="0" xfId="0" applyAlignment="1" applyFont="1">
      <alignment horizontal="right"/>
    </xf>
    <xf borderId="0" fillId="0" fontId="36" numFmtId="0" xfId="0" applyFont="1"/>
    <xf borderId="0" fillId="0" fontId="36" numFmtId="0" xfId="0" applyAlignment="1" applyFont="1">
      <alignment horizontal="right"/>
    </xf>
    <xf borderId="0" fillId="0" fontId="37" numFmtId="0" xfId="0" applyFont="1"/>
    <xf borderId="0" fillId="0" fontId="21" numFmtId="0" xfId="0" applyFont="1"/>
    <xf borderId="0" fillId="0" fontId="2" numFmtId="0" xfId="0" applyAlignment="1" applyFont="1">
      <alignment horizontal="center" vertical="top"/>
    </xf>
    <xf borderId="0" fillId="0" fontId="7" numFmtId="0" xfId="0" applyAlignment="1" applyFont="1">
      <alignment horizontal="left"/>
    </xf>
    <xf borderId="0" fillId="0" fontId="19" numFmtId="0" xfId="0" applyFont="1"/>
    <xf borderId="0" fillId="0" fontId="38" numFmtId="0" xfId="0" applyAlignment="1" applyFont="1">
      <alignment horizontal="center"/>
    </xf>
    <xf borderId="5" fillId="3" fontId="39" numFmtId="0" xfId="0" applyAlignment="1" applyBorder="1" applyFont="1">
      <alignment horizontal="left"/>
    </xf>
    <xf borderId="0" fillId="0" fontId="21" numFmtId="0" xfId="0" applyAlignment="1" applyFont="1">
      <alignment horizontal="right"/>
    </xf>
    <xf borderId="7" fillId="3" fontId="40" numFmtId="0" xfId="0" applyAlignment="1" applyBorder="1" applyFont="1">
      <alignment vertical="top"/>
    </xf>
    <xf borderId="1" fillId="0" fontId="33" numFmtId="0" xfId="0" applyBorder="1" applyFont="1"/>
    <xf borderId="5" fillId="3" fontId="40" numFmtId="0" xfId="0" applyAlignment="1" applyBorder="1" applyFont="1">
      <alignment vertical="top"/>
    </xf>
    <xf borderId="0" fillId="0" fontId="41" numFmtId="0" xfId="0" applyAlignment="1" applyFont="1">
      <alignment horizontal="right"/>
    </xf>
    <xf borderId="5" fillId="3" fontId="7" numFmtId="0" xfId="0" applyAlignment="1" applyBorder="1" applyFont="1">
      <alignment vertical="top"/>
    </xf>
    <xf borderId="5" fillId="3" fontId="41" numFmtId="0" xfId="0" applyAlignment="1" applyBorder="1" applyFont="1">
      <alignment horizontal="right"/>
    </xf>
    <xf borderId="5" fillId="3" fontId="33" numFmtId="0" xfId="0" applyBorder="1" applyFont="1"/>
    <xf borderId="2" fillId="0" fontId="21" numFmtId="0" xfId="0" applyAlignment="1" applyBorder="1" applyFont="1">
      <alignment horizontal="right"/>
    </xf>
    <xf borderId="8" fillId="3" fontId="7" numFmtId="0" xfId="0" applyAlignment="1" applyBorder="1" applyFont="1">
      <alignment vertical="top"/>
    </xf>
    <xf borderId="8" fillId="3" fontId="40" numFmtId="0" xfId="0" applyAlignment="1" applyBorder="1" applyFont="1">
      <alignment vertical="top"/>
    </xf>
    <xf borderId="2" fillId="0" fontId="33" numFmtId="0" xfId="0" applyBorder="1" applyFont="1"/>
    <xf borderId="0" fillId="0" fontId="42" numFmtId="0" xfId="0" applyFont="1"/>
    <xf borderId="5" fillId="3" fontId="42" numFmtId="0" xfId="0" applyBorder="1" applyFont="1"/>
    <xf borderId="5" fillId="3" fontId="36" numFmtId="0" xfId="0" applyBorder="1" applyFont="1"/>
    <xf borderId="0" fillId="0" fontId="43" numFmtId="0" xfId="0" applyFont="1"/>
    <xf borderId="0" fillId="0" fontId="19" numFmtId="0" xfId="0" applyAlignment="1" applyFont="1">
      <alignment horizontal="right"/>
    </xf>
    <xf borderId="0" fillId="0" fontId="25" numFmtId="0" xfId="0" applyAlignment="1" applyFont="1">
      <alignment horizontal="left"/>
    </xf>
    <xf borderId="0" fillId="0" fontId="25" numFmtId="11" xfId="0" applyAlignment="1" applyFont="1" applyNumberFormat="1">
      <alignment horizontal="right"/>
    </xf>
    <xf borderId="0" fillId="0" fontId="25" numFmtId="0" xfId="0" applyAlignment="1" applyFont="1">
      <alignment horizontal="right"/>
    </xf>
    <xf borderId="0" fillId="0" fontId="25" numFmtId="0" xfId="0" applyFont="1"/>
    <xf borderId="0" fillId="0" fontId="44" numFmtId="0" xfId="0" applyAlignment="1" applyFont="1">
      <alignment horizontal="center"/>
    </xf>
    <xf borderId="0" fillId="0" fontId="25" numFmtId="0" xfId="0" applyAlignment="1" applyFont="1">
      <alignment horizontal="center" vertical="top"/>
    </xf>
    <xf borderId="5" fillId="3" fontId="24" numFmtId="0" xfId="0" applyBorder="1" applyFont="1"/>
    <xf borderId="0" fillId="0" fontId="45" numFmtId="0" xfId="0" applyAlignment="1" applyFont="1">
      <alignment horizontal="left"/>
    </xf>
    <xf borderId="0" fillId="0" fontId="45" numFmtId="0" xfId="0" applyFont="1"/>
    <xf borderId="5" fillId="3" fontId="26" numFmtId="0" xfId="0" applyAlignment="1" applyBorder="1" applyFont="1">
      <alignment horizontal="left"/>
    </xf>
    <xf borderId="0" fillId="0" fontId="46" numFmtId="0" xfId="0" applyAlignment="1" applyFont="1">
      <alignment horizontal="left"/>
    </xf>
    <xf borderId="0" fillId="0" fontId="44" numFmtId="0" xfId="0" applyAlignment="1" applyFont="1">
      <alignment horizontal="left"/>
    </xf>
    <xf borderId="0" fillId="0" fontId="21" numFmtId="0" xfId="0" applyAlignment="1" applyFont="1">
      <alignment horizontal="left"/>
    </xf>
    <xf borderId="0" fillId="0" fontId="25" numFmtId="0" xfId="0" applyAlignment="1" applyFont="1">
      <alignment horizontal="left" readingOrder="0"/>
    </xf>
    <xf borderId="0" fillId="0" fontId="47" numFmtId="0" xfId="0" applyAlignment="1" applyFont="1">
      <alignment horizontal="left"/>
    </xf>
    <xf borderId="0" fillId="0" fontId="24" numFmtId="0" xfId="0" applyAlignment="1" applyFont="1">
      <alignment horizontal="center" vertical="top"/>
    </xf>
    <xf borderId="0" fillId="0" fontId="24" numFmtId="0" xfId="0" applyAlignment="1" applyFont="1">
      <alignment horizontal="center"/>
    </xf>
    <xf borderId="0" fillId="0" fontId="24" numFmtId="11" xfId="0" applyAlignment="1" applyFont="1" applyNumberFormat="1">
      <alignment horizontal="right"/>
    </xf>
    <xf borderId="0" fillId="0" fontId="48" numFmtId="0" xfId="0" applyAlignment="1" applyFont="1">
      <alignment horizontal="left"/>
    </xf>
    <xf borderId="0" fillId="0" fontId="36" numFmtId="0" xfId="0" applyAlignment="1" applyFont="1">
      <alignment horizontal="left"/>
    </xf>
    <xf borderId="0" fillId="0" fontId="36" numFmtId="11" xfId="0" applyAlignment="1" applyFont="1" applyNumberFormat="1">
      <alignment horizontal="left"/>
    </xf>
    <xf borderId="0" fillId="0" fontId="49" numFmtId="0" xfId="0" applyAlignment="1" applyFont="1">
      <alignment horizontal="left"/>
    </xf>
    <xf borderId="0" fillId="0" fontId="26" numFmtId="0" xfId="0" applyAlignment="1" applyFont="1">
      <alignment horizontal="center" vertical="top"/>
    </xf>
    <xf borderId="0" fillId="0" fontId="26" numFmtId="0" xfId="0" applyAlignment="1" applyFont="1">
      <alignment horizontal="center"/>
    </xf>
    <xf borderId="0" fillId="0" fontId="50" numFmtId="0" xfId="0" applyFont="1"/>
    <xf borderId="5" fillId="3" fontId="4" numFmtId="0" xfId="0" applyAlignment="1" applyBorder="1" applyFont="1">
      <alignment horizontal="left"/>
    </xf>
    <xf borderId="0" fillId="0" fontId="33" numFmtId="0" xfId="0" applyAlignment="1" applyFont="1">
      <alignment readingOrder="0"/>
    </xf>
    <xf borderId="5" fillId="4" fontId="36" numFmtId="0" xfId="0" applyBorder="1" applyFill="1" applyFont="1"/>
    <xf borderId="0" fillId="0" fontId="4" numFmtId="11" xfId="0" applyAlignment="1" applyFont="1" applyNumberFormat="1">
      <alignment horizontal="right"/>
    </xf>
    <xf borderId="0" fillId="0" fontId="51" numFmtId="0" xfId="0" applyFont="1"/>
    <xf borderId="0" fillId="0" fontId="2" numFmtId="0" xfId="0" applyAlignment="1" applyFont="1">
      <alignment horizontal="center"/>
    </xf>
    <xf borderId="0" fillId="0" fontId="52" numFmtId="0" xfId="0" applyFont="1"/>
    <xf borderId="0" fillId="0" fontId="4" numFmtId="11" xfId="0" applyFont="1" applyNumberFormat="1"/>
    <xf borderId="5" fillId="3" fontId="36" numFmtId="0" xfId="0" applyAlignment="1" applyBorder="1" applyFont="1">
      <alignment horizontal="left"/>
    </xf>
    <xf borderId="0" fillId="0" fontId="33" numFmtId="0" xfId="0" applyAlignment="1" applyFont="1">
      <alignment vertical="top"/>
    </xf>
    <xf borderId="0" fillId="0" fontId="36" numFmtId="16" xfId="0" applyAlignment="1" applyFont="1" applyNumberFormat="1">
      <alignment horizontal="right"/>
    </xf>
    <xf borderId="0" fillId="0" fontId="36" numFmtId="11" xfId="0" applyAlignment="1" applyFont="1" applyNumberFormat="1">
      <alignment horizontal="right"/>
    </xf>
    <xf borderId="0" fillId="0" fontId="36" numFmtId="16" xfId="0" applyFont="1" applyNumberFormat="1"/>
    <xf borderId="0" fillId="0" fontId="53" numFmtId="0" xfId="0" applyFont="1"/>
    <xf borderId="5" fillId="5" fontId="33" numFmtId="0" xfId="0" applyBorder="1" applyFill="1" applyFont="1"/>
    <xf borderId="5" fillId="5" fontId="36" numFmtId="0" xfId="0" applyBorder="1" applyFont="1"/>
    <xf borderId="5" fillId="5" fontId="36" numFmtId="0" xfId="0" applyAlignment="1" applyBorder="1" applyFont="1">
      <alignment horizontal="right"/>
    </xf>
    <xf borderId="5" fillId="5" fontId="50" numFmtId="0" xfId="0" applyBorder="1" applyFont="1"/>
    <xf borderId="5" fillId="5" fontId="38" numFmtId="0" xfId="0" applyAlignment="1" applyBorder="1" applyFont="1">
      <alignment horizontal="center"/>
    </xf>
    <xf borderId="5" fillId="5" fontId="7" numFmtId="0" xfId="0" applyBorder="1" applyFont="1"/>
    <xf borderId="5" fillId="6" fontId="33" numFmtId="0" xfId="0" applyBorder="1" applyFill="1" applyFont="1"/>
    <xf borderId="0" fillId="0" fontId="54" numFmtId="0" xfId="0" applyFont="1"/>
    <xf borderId="0" fillId="0" fontId="55" numFmtId="0" xfId="0" applyFont="1"/>
    <xf borderId="0" fillId="0" fontId="34" numFmtId="16" xfId="0" applyAlignment="1" applyFont="1" applyNumberFormat="1">
      <alignment horizontal="right"/>
    </xf>
    <xf borderId="0" fillId="0" fontId="34" numFmtId="16" xfId="0" applyFont="1" applyNumberFormat="1"/>
    <xf borderId="0" fillId="0" fontId="34" numFmtId="0" xfId="0" applyAlignment="1" applyFont="1">
      <alignment horizontal="left"/>
    </xf>
    <xf borderId="0" fillId="0" fontId="56" numFmtId="0" xfId="0" applyFont="1"/>
    <xf borderId="0" fillId="0" fontId="56" numFmtId="0" xfId="0" applyAlignment="1" applyFont="1">
      <alignment horizontal="right"/>
    </xf>
    <xf borderId="0" fillId="0" fontId="57" numFmtId="0" xfId="0" applyAlignment="1" applyFont="1">
      <alignment horizontal="center"/>
    </xf>
    <xf borderId="8" fillId="7" fontId="58" numFmtId="0" xfId="0" applyAlignment="1" applyBorder="1" applyFill="1" applyFont="1">
      <alignment shrinkToFit="0" vertical="top" wrapText="1"/>
    </xf>
    <xf borderId="0" fillId="0" fontId="59" numFmtId="0" xfId="0" applyFont="1"/>
    <xf borderId="9" fillId="8" fontId="58" numFmtId="0" xfId="0" applyAlignment="1" applyBorder="1" applyFill="1" applyFont="1">
      <alignment shrinkToFit="0" vertical="top" wrapText="1"/>
    </xf>
    <xf borderId="10" fillId="0" fontId="60" numFmtId="0" xfId="0" applyBorder="1" applyFont="1"/>
    <xf borderId="10" fillId="0" fontId="61" numFmtId="0" xfId="0" applyAlignment="1" applyBorder="1" applyFont="1">
      <alignment shrinkToFit="0" vertical="top" wrapText="1"/>
    </xf>
    <xf borderId="10" fillId="0" fontId="59" numFmtId="0" xfId="0" applyAlignment="1" applyBorder="1" applyFont="1">
      <alignment shrinkToFit="0" vertical="top" wrapText="1"/>
    </xf>
    <xf borderId="10" fillId="0" fontId="58" numFmtId="0" xfId="0" applyAlignment="1" applyBorder="1" applyFont="1">
      <alignment shrinkToFit="0" vertical="top" wrapText="1"/>
    </xf>
    <xf borderId="1" fillId="0" fontId="61" numFmtId="0" xfId="0" applyAlignment="1" applyBorder="1" applyFont="1">
      <alignment shrinkToFit="0" wrapText="1"/>
    </xf>
    <xf borderId="1" fillId="0" fontId="59" numFmtId="0" xfId="0" applyAlignment="1" applyBorder="1" applyFont="1">
      <alignment shrinkToFit="0" wrapText="1"/>
    </xf>
    <xf borderId="1" fillId="0" fontId="58" numFmtId="0" xfId="0" applyAlignment="1" applyBorder="1" applyFont="1">
      <alignment shrinkToFit="0" wrapText="1"/>
    </xf>
    <xf borderId="5" fillId="9" fontId="62" numFmtId="0" xfId="0" applyBorder="1" applyFill="1" applyFont="1"/>
    <xf borderId="5" fillId="10" fontId="62" numFmtId="0" xfId="0" applyBorder="1" applyFill="1" applyFont="1"/>
    <xf borderId="5" fillId="3" fontId="63" numFmtId="0" xfId="0" applyAlignment="1" applyBorder="1" applyFont="1">
      <alignment horizontal="left"/>
    </xf>
    <xf borderId="5" fillId="11" fontId="62" numFmtId="0" xfId="0" applyBorder="1" applyFill="1" applyFont="1"/>
    <xf borderId="11" fillId="12" fontId="62" numFmtId="0" xfId="0" applyAlignment="1" applyBorder="1" applyFill="1" applyFont="1">
      <alignment shrinkToFit="0" wrapText="1"/>
    </xf>
    <xf borderId="10" fillId="0" fontId="61" numFmtId="0" xfId="0" applyAlignment="1" applyBorder="1" applyFont="1">
      <alignment shrinkToFit="0" wrapText="1"/>
    </xf>
    <xf borderId="11" fillId="13" fontId="62" numFmtId="0" xfId="0" applyAlignment="1" applyBorder="1" applyFill="1" applyFont="1">
      <alignment shrinkToFit="0" wrapText="1"/>
    </xf>
    <xf borderId="11" fillId="14" fontId="62" numFmtId="0" xfId="0" applyAlignment="1" applyBorder="1" applyFill="1" applyFont="1">
      <alignment shrinkToFit="0" wrapText="1"/>
    </xf>
    <xf borderId="11" fillId="15" fontId="62" numFmtId="0" xfId="0" applyAlignment="1" applyBorder="1" applyFill="1" applyFont="1">
      <alignment shrinkToFit="0" wrapText="1"/>
    </xf>
    <xf borderId="11" fillId="16" fontId="62" numFmtId="0" xfId="0" applyAlignment="1" applyBorder="1" applyFill="1" applyFont="1">
      <alignment shrinkToFit="0" wrapText="1"/>
    </xf>
    <xf borderId="11" fillId="9" fontId="62" numFmtId="0" xfId="0" applyAlignment="1" applyBorder="1" applyFont="1">
      <alignment shrinkToFit="0" wrapText="1"/>
    </xf>
    <xf borderId="11" fillId="17" fontId="62" numFmtId="0" xfId="0" applyAlignment="1" applyBorder="1" applyFill="1" applyFont="1">
      <alignment shrinkToFit="0" wrapText="1"/>
    </xf>
    <xf borderId="0" fillId="0" fontId="59" numFmtId="0" xfId="0" applyAlignment="1" applyFont="1">
      <alignment shrinkToFit="0" wrapText="1"/>
    </xf>
    <xf borderId="5" fillId="18" fontId="36" numFmtId="0" xfId="0" applyBorder="1" applyFill="1" applyFont="1"/>
    <xf borderId="0" fillId="0" fontId="33" numFmtId="0" xfId="0" applyAlignment="1" applyFont="1">
      <alignment horizontal="right"/>
    </xf>
    <xf borderId="0" fillId="0" fontId="40" numFmtId="0" xfId="0" applyFont="1"/>
    <xf borderId="0" fillId="0" fontId="64" numFmtId="0" xfId="0" applyFont="1"/>
    <xf borderId="0" fillId="0" fontId="40" numFmtId="0" xfId="0" applyAlignment="1" applyFont="1">
      <alignment vertical="top"/>
    </xf>
    <xf borderId="0" fillId="0" fontId="36" numFmtId="0" xfId="0" applyAlignment="1" applyFont="1">
      <alignment horizontal="center"/>
    </xf>
    <xf borderId="5" fillId="3" fontId="42" numFmtId="0" xfId="0" applyAlignment="1" applyBorder="1" applyFont="1">
      <alignment horizontal="right"/>
    </xf>
    <xf borderId="5" fillId="3" fontId="45" numFmtId="0" xfId="0" applyBorder="1" applyFont="1"/>
    <xf borderId="5" fillId="3" fontId="65" numFmtId="0" xfId="0" applyBorder="1" applyFont="1"/>
    <xf borderId="5" fillId="3" fontId="7" numFmtId="0" xfId="0" applyAlignment="1" applyBorder="1" applyFont="1">
      <alignment horizontal="right" vertical="top"/>
    </xf>
    <xf borderId="0" fillId="3" fontId="33" numFmtId="0" xfId="0" applyFont="1"/>
    <xf borderId="5" fillId="3" fontId="42" numFmtId="165" xfId="0" applyAlignment="1" applyBorder="1" applyFont="1" applyNumberFormat="1">
      <alignment horizontal="right"/>
    </xf>
    <xf borderId="12" fillId="3" fontId="42" numFmtId="0" xfId="0" applyBorder="1" applyFont="1"/>
    <xf borderId="13" fillId="0" fontId="60" numFmtId="0" xfId="0" applyBorder="1" applyFont="1"/>
    <xf borderId="5" fillId="19" fontId="34" numFmtId="0" xfId="0" applyBorder="1" applyFill="1" applyFont="1"/>
    <xf borderId="5" fillId="19" fontId="34" numFmtId="0" xfId="0" applyAlignment="1" applyBorder="1" applyFont="1">
      <alignment horizontal="right"/>
    </xf>
    <xf borderId="5" fillId="19" fontId="40" numFmtId="0" xfId="0" applyBorder="1" applyFont="1"/>
    <xf borderId="5" fillId="20" fontId="33" numFmtId="0" xfId="0" applyAlignment="1" applyBorder="1" applyFill="1" applyFont="1">
      <alignment vertical="top"/>
    </xf>
    <xf borderId="5" fillId="19" fontId="7" numFmtId="0" xfId="0" applyBorder="1" applyFont="1"/>
    <xf borderId="5" fillId="19" fontId="50" numFmtId="0" xfId="0" applyBorder="1" applyFont="1"/>
    <xf borderId="5" fillId="20" fontId="33" numFmtId="0" xfId="0" applyBorder="1" applyFont="1"/>
    <xf borderId="5" fillId="4" fontId="34" numFmtId="0" xfId="0" applyBorder="1" applyFont="1"/>
    <xf borderId="5" fillId="4" fontId="34" numFmtId="0" xfId="0" applyAlignment="1" applyBorder="1" applyFont="1">
      <alignment horizontal="right"/>
    </xf>
    <xf borderId="5" fillId="4" fontId="7" numFmtId="0" xfId="0" applyBorder="1" applyFont="1"/>
    <xf borderId="5" fillId="21" fontId="7" numFmtId="0" xfId="0" applyBorder="1" applyFill="1" applyFont="1"/>
    <xf borderId="5" fillId="21" fontId="50" numFmtId="0" xfId="0" applyBorder="1" applyFont="1"/>
    <xf borderId="5" fillId="6" fontId="50" numFmtId="0" xfId="0" applyBorder="1" applyFont="1"/>
    <xf borderId="5" fillId="21" fontId="33" numFmtId="0" xfId="0" applyBorder="1" applyFont="1"/>
    <xf borderId="5" fillId="4" fontId="40" numFmtId="0" xfId="0" applyBorder="1" applyFont="1"/>
    <xf borderId="5" fillId="21" fontId="40" numFmtId="0" xfId="0" applyBorder="1" applyFont="1"/>
    <xf borderId="5" fillId="21" fontId="33" numFmtId="0" xfId="0" applyAlignment="1" applyBorder="1" applyFont="1">
      <alignment horizontal="right"/>
    </xf>
    <xf borderId="5" fillId="21" fontId="15" numFmtId="0" xfId="0" applyBorder="1" applyFont="1"/>
    <xf borderId="5" fillId="21" fontId="15" numFmtId="0" xfId="0" applyAlignment="1" applyBorder="1" applyFont="1">
      <alignment horizontal="right"/>
    </xf>
    <xf borderId="5" fillId="6" fontId="33" numFmtId="0" xfId="0" applyAlignment="1" applyBorder="1" applyFont="1">
      <alignment vertical="top"/>
    </xf>
    <xf borderId="5" fillId="21" fontId="33" numFmtId="0" xfId="0" applyAlignment="1" applyBorder="1" applyFont="1">
      <alignment vertical="top"/>
    </xf>
    <xf borderId="5" fillId="21" fontId="34" numFmtId="0" xfId="0" applyBorder="1" applyFont="1"/>
    <xf borderId="5" fillId="21" fontId="34" numFmtId="0" xfId="0" applyAlignment="1" applyBorder="1" applyFont="1">
      <alignment horizontal="right"/>
    </xf>
    <xf borderId="0" fillId="21" fontId="40" numFmtId="0" xfId="0" applyFont="1"/>
    <xf borderId="5" fillId="21" fontId="40" numFmtId="0" xfId="0" applyAlignment="1" applyBorder="1" applyFont="1">
      <alignment horizontal="right"/>
    </xf>
    <xf borderId="5" fillId="21" fontId="7" numFmtId="0" xfId="0" applyAlignment="1" applyBorder="1" applyFont="1">
      <alignment horizontal="right"/>
    </xf>
    <xf borderId="0" fillId="0" fontId="66" numFmtId="0" xfId="0" applyFont="1"/>
    <xf borderId="5" fillId="18" fontId="33" numFmtId="0" xfId="0" applyBorder="1" applyFont="1"/>
    <xf borderId="5" fillId="18" fontId="33" numFmtId="0" xfId="0" applyAlignment="1" applyBorder="1" applyFont="1">
      <alignment horizontal="left" vertical="top"/>
    </xf>
    <xf borderId="5" fillId="18" fontId="4" numFmtId="0" xfId="0" applyAlignment="1" applyBorder="1" applyFont="1">
      <alignment horizontal="left"/>
    </xf>
    <xf borderId="5" fillId="18" fontId="4" numFmtId="0" xfId="0" applyBorder="1" applyFont="1"/>
    <xf borderId="5" fillId="18" fontId="28" numFmtId="0" xfId="0" applyAlignment="1" applyBorder="1" applyFont="1">
      <alignment horizontal="center"/>
    </xf>
    <xf borderId="0" fillId="0" fontId="33" numFmtId="16" xfId="0" applyAlignment="1" applyFont="1" applyNumberFormat="1">
      <alignment horizontal="left" vertical="top"/>
    </xf>
    <xf borderId="0" fillId="0" fontId="21" numFmtId="0" xfId="0" applyAlignment="1" applyFont="1">
      <alignment horizontal="right" shrinkToFit="0" vertical="bottom" wrapText="0"/>
    </xf>
    <xf borderId="0" fillId="0" fontId="4" numFmtId="0" xfId="0" applyAlignment="1" applyFont="1">
      <alignment vertical="bottom"/>
    </xf>
    <xf borderId="0" fillId="19" fontId="3" numFmtId="0" xfId="0" applyAlignment="1" applyFont="1">
      <alignment shrinkToFit="0" vertical="bottom" wrapText="0"/>
    </xf>
    <xf borderId="0" fillId="19" fontId="3" numFmtId="0" xfId="0" applyAlignment="1" applyFont="1">
      <alignment horizontal="right" shrinkToFit="0" vertical="bottom" wrapText="0"/>
    </xf>
    <xf borderId="0" fillId="19" fontId="67" numFmtId="0" xfId="0" applyAlignment="1" applyFont="1">
      <alignment shrinkToFit="0" vertical="bottom" wrapText="0"/>
    </xf>
    <xf borderId="0" fillId="19" fontId="3" numFmtId="0" xfId="0" applyAlignment="1" applyFont="1">
      <alignment horizontal="center" shrinkToFit="0" vertical="bottom" wrapText="0"/>
    </xf>
    <xf borderId="0" fillId="19" fontId="3" numFmtId="0" xfId="0" applyAlignment="1" applyFont="1">
      <alignment horizontal="left" shrinkToFit="0" vertical="top" wrapText="0"/>
    </xf>
    <xf borderId="0" fillId="22" fontId="12" numFmtId="0" xfId="0" applyAlignment="1" applyFill="1" applyFont="1">
      <alignment shrinkToFit="0" vertical="bottom" wrapText="0"/>
    </xf>
    <xf borderId="0" fillId="22" fontId="3" numFmtId="0" xfId="0" applyAlignment="1" applyFont="1">
      <alignment shrinkToFit="0" vertical="bottom" wrapText="0"/>
    </xf>
    <xf borderId="0" fillId="22" fontId="3" numFmtId="0" xfId="0" applyAlignment="1" applyFont="1">
      <alignment horizontal="right" shrinkToFit="0" vertical="bottom" wrapText="0"/>
    </xf>
    <xf borderId="0" fillId="22" fontId="68" numFmtId="0" xfId="0" applyAlignment="1" applyFont="1">
      <alignment shrinkToFit="0" vertical="bottom" wrapText="0"/>
    </xf>
    <xf borderId="0" fillId="22" fontId="3" numFmtId="0" xfId="0" applyAlignment="1" applyFont="1">
      <alignment horizontal="center" shrinkToFit="0" vertical="bottom" wrapText="0"/>
    </xf>
    <xf borderId="0" fillId="19" fontId="12" numFmtId="0" xfId="0" applyAlignment="1" applyFont="1">
      <alignment shrinkToFit="0" vertical="bottom" wrapText="0"/>
    </xf>
    <xf borderId="0" fillId="19" fontId="5" numFmtId="0" xfId="0" applyAlignment="1" applyFont="1">
      <alignment horizontal="left" shrinkToFit="0" vertical="bottom" wrapText="0"/>
    </xf>
    <xf borderId="0" fillId="19" fontId="5" numFmtId="0" xfId="0" applyAlignment="1" applyFont="1">
      <alignment horizontal="right" shrinkToFit="0" vertical="bottom" wrapText="0"/>
    </xf>
    <xf borderId="0" fillId="19" fontId="5" numFmtId="0" xfId="0" applyAlignment="1" applyFont="1">
      <alignment shrinkToFit="0" vertical="bottom" wrapText="0"/>
    </xf>
    <xf borderId="0" fillId="19" fontId="5" numFmtId="0" xfId="0" applyAlignment="1" applyFont="1">
      <alignment horizontal="center" shrinkToFit="0" vertical="bottom" wrapText="0"/>
    </xf>
    <xf borderId="0" fillId="19" fontId="5" numFmtId="0" xfId="0" applyAlignment="1" applyFont="1">
      <alignment horizontal="center" shrinkToFit="0" vertical="top" wrapText="0"/>
    </xf>
    <xf borderId="0" fillId="19" fontId="3" numFmtId="0" xfId="0" applyAlignment="1" applyFont="1">
      <alignment horizontal="left" shrinkToFit="0" vertical="bottom" wrapText="0"/>
    </xf>
    <xf borderId="0" fillId="19" fontId="10" numFmtId="0" xfId="0" applyAlignment="1" applyFont="1">
      <alignment shrinkToFit="0" vertical="bottom" wrapText="0"/>
    </xf>
    <xf borderId="0" fillId="21" fontId="33" numFmtId="0" xfId="0" applyAlignment="1" applyFont="1">
      <alignment vertical="bottom"/>
    </xf>
    <xf borderId="0" fillId="21" fontId="50" numFmtId="0" xfId="0" applyAlignment="1" applyFont="1">
      <alignment vertical="bottom"/>
    </xf>
    <xf borderId="0" fillId="21" fontId="33" numFmtId="0" xfId="0" applyAlignment="1" applyFont="1">
      <alignment horizontal="right" vertical="bottom"/>
    </xf>
    <xf borderId="0" fillId="21" fontId="69" numFmtId="0" xfId="0" applyAlignment="1" applyFont="1">
      <alignment vertical="bottom"/>
    </xf>
    <xf borderId="0" fillId="21" fontId="33" numFmtId="0" xfId="0" applyAlignment="1" applyFont="1">
      <alignment horizontal="center" vertical="bottom"/>
    </xf>
    <xf borderId="0" fillId="21" fontId="33" numFmtId="0" xfId="0" applyAlignment="1" applyFont="1">
      <alignment vertical="top"/>
    </xf>
    <xf borderId="0" fillId="18" fontId="3" numFmtId="0" xfId="0" applyAlignment="1" applyFont="1">
      <alignment horizontal="right" shrinkToFit="0" vertical="bottom" wrapText="0"/>
    </xf>
    <xf borderId="0" fillId="23" fontId="3" numFmtId="0" xfId="0" applyAlignment="1" applyFill="1" applyFont="1">
      <alignment shrinkToFit="0" vertical="bottom" wrapText="0"/>
    </xf>
    <xf borderId="0" fillId="23" fontId="3" numFmtId="0" xfId="0" applyAlignment="1" applyFont="1">
      <alignment horizontal="right" shrinkToFit="0" vertical="bottom" wrapText="0"/>
    </xf>
    <xf borderId="0" fillId="2" fontId="3" numFmtId="0" xfId="0" applyAlignment="1" applyFont="1">
      <alignment horizontal="right" shrinkToFit="0" vertical="bottom" wrapText="0"/>
    </xf>
    <xf borderId="0" fillId="2" fontId="70" numFmtId="0" xfId="0" applyAlignment="1" applyFont="1">
      <alignment shrinkToFit="0" vertical="bottom" wrapText="0"/>
    </xf>
    <xf borderId="0" fillId="2" fontId="3" numFmtId="0" xfId="0" applyAlignment="1" applyFont="1">
      <alignment horizontal="center" shrinkToFit="0" vertical="bottom" wrapText="0"/>
    </xf>
    <xf borderId="0" fillId="2" fontId="7" numFmtId="0" xfId="0" applyAlignment="1" applyFont="1">
      <alignment horizontal="left" vertical="bottom"/>
    </xf>
    <xf borderId="0" fillId="2" fontId="7" numFmtId="0" xfId="0" applyAlignment="1" applyFont="1">
      <alignment horizontal="left" readingOrder="0" vertical="bottom"/>
    </xf>
    <xf borderId="0" fillId="2" fontId="4" numFmtId="0" xfId="0" applyAlignment="1" applyFont="1">
      <alignment horizontal="right" shrinkToFit="0" vertical="bottom" wrapText="0"/>
    </xf>
    <xf borderId="0" fillId="2" fontId="3" numFmtId="0" xfId="0" applyAlignment="1" applyFont="1">
      <alignment readingOrder="0" shrinkToFit="0" vertical="bottom" wrapText="0"/>
    </xf>
    <xf borderId="0" fillId="2" fontId="3" numFmtId="0" xfId="0" applyAlignment="1" applyFont="1">
      <alignment horizontal="left" shrinkToFit="0" vertical="top" wrapText="0"/>
    </xf>
    <xf borderId="0" fillId="2" fontId="10" numFmtId="0" xfId="0" applyAlignment="1" applyFont="1">
      <alignment shrinkToFit="0" vertical="bottom" wrapText="0"/>
    </xf>
    <xf borderId="0" fillId="2" fontId="10" numFmtId="0" xfId="0" applyAlignment="1" applyFont="1">
      <alignment horizontal="left" shrinkToFit="0" vertical="bottom" wrapText="0"/>
    </xf>
    <xf borderId="0" fillId="2" fontId="10" numFmtId="0" xfId="0" applyAlignment="1" applyFont="1">
      <alignment horizontal="right" shrinkToFit="0" vertical="bottom" wrapText="0"/>
    </xf>
    <xf borderId="0" fillId="2" fontId="71" numFmtId="0" xfId="0" applyAlignment="1" applyFont="1">
      <alignment horizontal="left" shrinkToFit="0" vertical="bottom" wrapText="0"/>
    </xf>
    <xf borderId="0" fillId="2" fontId="5" numFmtId="0" xfId="0" applyAlignment="1" applyFont="1">
      <alignment horizontal="center" shrinkToFit="0" vertical="bottom" wrapText="0"/>
    </xf>
    <xf borderId="0" fillId="2" fontId="10" numFmtId="0" xfId="0" applyAlignment="1" applyFont="1">
      <alignment horizontal="right" shrinkToFit="0" vertical="top" wrapText="0"/>
    </xf>
    <xf borderId="0" fillId="2" fontId="5" numFmtId="0" xfId="0" applyAlignment="1" applyFont="1">
      <alignment horizontal="left" shrinkToFit="0" vertical="bottom" wrapText="0"/>
    </xf>
    <xf borderId="0" fillId="2" fontId="5" numFmtId="0" xfId="0" applyAlignment="1" applyFont="1">
      <alignment horizontal="left" readingOrder="0" shrinkToFit="0" vertical="bottom" wrapText="0"/>
    </xf>
    <xf borderId="0" fillId="2" fontId="4" numFmtId="0" xfId="0" applyAlignment="1" applyFont="1">
      <alignment shrinkToFit="0" vertical="bottom" wrapText="0"/>
    </xf>
    <xf borderId="0" fillId="2" fontId="3" numFmtId="0" xfId="0" applyAlignment="1" applyFont="1">
      <alignment horizontal="left" shrinkToFit="0" vertical="bottom" wrapText="0"/>
    </xf>
    <xf borderId="0" fillId="2" fontId="4" numFmtId="0" xfId="0" applyAlignment="1" applyFont="1">
      <alignment horizontal="right" readingOrder="0" shrinkToFit="0" vertical="bottom" wrapText="0"/>
    </xf>
    <xf borderId="0" fillId="2" fontId="3" numFmtId="0" xfId="0" applyAlignment="1" applyFont="1">
      <alignment horizontal="left" readingOrder="0" shrinkToFit="0" vertical="bottom" wrapText="0"/>
    </xf>
    <xf borderId="0" fillId="2" fontId="10" numFmtId="0" xfId="0" applyAlignment="1" applyFont="1">
      <alignment horizontal="center" shrinkToFit="0" vertical="top" wrapText="0"/>
    </xf>
    <xf borderId="0" fillId="2" fontId="10" numFmtId="0" xfId="0" applyAlignment="1" applyFont="1">
      <alignment horizontal="center" shrinkToFit="0" vertical="bottom" wrapText="0"/>
    </xf>
    <xf borderId="0" fillId="2" fontId="3" numFmtId="0" xfId="0" applyAlignment="1" applyFont="1">
      <alignment horizontal="right" readingOrder="0" shrinkToFit="0" vertical="bottom" wrapText="0"/>
    </xf>
    <xf borderId="0" fillId="2" fontId="5" numFmtId="0" xfId="0" applyAlignment="1" applyFont="1">
      <alignment horizontal="right" shrinkToFit="0" vertical="bottom" wrapText="0"/>
    </xf>
    <xf borderId="0" fillId="2" fontId="5" numFmtId="0" xfId="0" applyAlignment="1" applyFont="1">
      <alignment shrinkToFit="0" vertical="bottom" wrapText="0"/>
    </xf>
    <xf borderId="0" fillId="2" fontId="5" numFmtId="0" xfId="0" applyAlignment="1" applyFont="1">
      <alignment horizontal="center" shrinkToFit="0" vertical="top" wrapText="0"/>
    </xf>
    <xf borderId="14" fillId="0" fontId="28" numFmtId="0" xfId="0" applyAlignment="1" applyBorder="1" applyFont="1">
      <alignment horizontal="center" readingOrder="0" shrinkToFit="0" vertical="top" wrapText="0"/>
    </xf>
    <xf borderId="15" fillId="0" fontId="28" numFmtId="0" xfId="0" applyAlignment="1" applyBorder="1" applyFont="1">
      <alignment horizontal="center" readingOrder="0" shrinkToFit="0" vertical="top" wrapText="0"/>
    </xf>
    <xf borderId="0" fillId="0" fontId="4" numFmtId="0" xfId="0" applyAlignment="1" applyFont="1">
      <alignment horizontal="center" readingOrder="0" shrinkToFit="0" vertical="bottom" wrapText="0"/>
    </xf>
    <xf borderId="0" fillId="0" fontId="72" numFmtId="0" xfId="0" applyAlignment="1" applyFont="1">
      <alignment horizontal="center"/>
    </xf>
    <xf borderId="0" fillId="0" fontId="72" numFmtId="0" xfId="0" applyFont="1"/>
    <xf borderId="0" fillId="0" fontId="73" numFmtId="0" xfId="0" applyAlignment="1" applyFont="1">
      <alignment horizontal="center" vertical="bottom"/>
    </xf>
    <xf borderId="0" fillId="0" fontId="73" numFmtId="0" xfId="0" applyAlignment="1" applyFont="1">
      <alignment horizontal="center" readingOrder="0"/>
    </xf>
    <xf borderId="0" fillId="0" fontId="74" numFmtId="0" xfId="0" applyAlignment="1" applyFont="1">
      <alignment horizontal="center"/>
    </xf>
    <xf borderId="10" fillId="0" fontId="15" numFmtId="0" xfId="0" applyAlignment="1" applyBorder="1" applyFont="1">
      <alignment vertical="bottom"/>
    </xf>
    <xf borderId="0" fillId="0" fontId="15" numFmtId="0" xfId="0" applyAlignment="1" applyFont="1">
      <alignment vertical="bottom"/>
    </xf>
    <xf borderId="0" fillId="0" fontId="75" numFmtId="0" xfId="0" applyAlignment="1" applyFont="1">
      <alignment readingOrder="0"/>
    </xf>
    <xf borderId="0" fillId="0" fontId="14" numFmtId="0" xfId="0" applyFont="1"/>
    <xf borderId="0" fillId="0" fontId="21" numFmtId="0" xfId="0" applyAlignment="1" applyFont="1">
      <alignment horizontal="left" readingOrder="0"/>
    </xf>
    <xf borderId="0" fillId="0" fontId="15" numFmtId="0" xfId="0" applyAlignment="1" applyFont="1">
      <alignment readingOrder="0" vertical="bottom"/>
    </xf>
    <xf borderId="0" fillId="3" fontId="76" numFmtId="0" xfId="0" applyAlignment="1" applyFont="1">
      <alignment readingOrder="0"/>
    </xf>
    <xf borderId="10" fillId="0" fontId="8" numFmtId="0" xfId="0" applyAlignment="1" applyBorder="1" applyFont="1">
      <alignment vertical="bottom"/>
    </xf>
    <xf borderId="0" fillId="0" fontId="39" numFmtId="0" xfId="0" applyAlignment="1" applyFont="1">
      <alignment vertical="bottom"/>
    </xf>
    <xf borderId="0" fillId="0" fontId="61" numFmtId="0" xfId="0" applyAlignment="1" applyFont="1">
      <alignment shrinkToFit="0" vertical="bottom" wrapText="1"/>
    </xf>
    <xf borderId="0" fillId="0" fontId="15" numFmtId="0" xfId="0" applyFont="1"/>
    <xf borderId="0" fillId="0" fontId="7" numFmtId="0" xfId="0" applyAlignment="1" applyFont="1">
      <alignment readingOrder="0" vertical="bottom"/>
    </xf>
    <xf borderId="0" fillId="0" fontId="77" numFmtId="0" xfId="0" applyAlignment="1" applyFont="1">
      <alignment readingOrder="0" shrinkToFit="0" vertical="bottom" wrapText="0"/>
    </xf>
    <xf borderId="0" fillId="0" fontId="77" numFmtId="0" xfId="0" applyAlignment="1" applyFont="1">
      <alignment horizontal="right" readingOrder="0" shrinkToFit="0" vertical="bottom" wrapText="0"/>
    </xf>
    <xf borderId="2" fillId="0" fontId="73" numFmtId="0" xfId="0" applyAlignment="1" applyBorder="1" applyFont="1">
      <alignment readingOrder="0"/>
    </xf>
    <xf borderId="0" fillId="0" fontId="11" numFmtId="0" xfId="0" applyAlignment="1" applyFont="1">
      <alignment readingOrder="0" shrinkToFit="0" vertical="bottom" wrapText="0"/>
    </xf>
    <xf borderId="0" fillId="0" fontId="21" numFmtId="0" xfId="0" applyAlignment="1" applyFont="1">
      <alignment horizontal="right" readingOrder="0" shrinkToFit="0" vertical="bottom" wrapText="0"/>
    </xf>
    <xf borderId="10" fillId="0" fontId="8" numFmtId="0" xfId="0" applyAlignment="1" applyBorder="1" applyFont="1">
      <alignment readingOrder="0"/>
    </xf>
    <xf borderId="0" fillId="0" fontId="1" numFmtId="0" xfId="0" applyAlignment="1" applyFont="1">
      <alignment horizontal="left" readingOrder="0" vertical="bottom"/>
    </xf>
    <xf borderId="0" fillId="0" fontId="1" numFmtId="0" xfId="0" applyAlignment="1" applyFont="1">
      <alignment readingOrder="0" shrinkToFit="0" vertical="bottom" wrapText="0"/>
    </xf>
    <xf borderId="0" fillId="0" fontId="13" numFmtId="0" xfId="0" applyAlignment="1" applyFont="1">
      <alignment horizontal="left" readingOrder="0"/>
    </xf>
    <xf borderId="0" fillId="3" fontId="76" numFmtId="0" xfId="0" applyAlignment="1" applyFont="1">
      <alignment horizontal="left" readingOrder="0"/>
    </xf>
    <xf borderId="0" fillId="0" fontId="76" numFmtId="0" xfId="0" applyAlignment="1" applyFont="1">
      <alignment readingOrder="0"/>
    </xf>
    <xf borderId="0" fillId="0" fontId="3" numFmtId="0" xfId="0" applyAlignment="1" applyFont="1">
      <alignment horizontal="right" readingOrder="0" shrinkToFit="0" vertical="bottom" wrapText="0"/>
    </xf>
    <xf borderId="0" fillId="0" fontId="72" numFmtId="0" xfId="0" applyAlignment="1" applyFont="1">
      <alignment horizontal="left"/>
    </xf>
    <xf borderId="0" fillId="0" fontId="8" numFmtId="0" xfId="0" applyFont="1"/>
    <xf borderId="0" fillId="0" fontId="10" numFmtId="0" xfId="0" applyAlignment="1" applyFont="1">
      <alignment horizontal="right" shrinkToFit="0" vertical="top" wrapText="0"/>
    </xf>
    <xf borderId="1" fillId="0" fontId="5" numFmtId="0" xfId="0" applyAlignment="1" applyBorder="1" applyFont="1">
      <alignment horizontal="left" shrinkToFit="0" vertical="bottom" wrapText="0"/>
    </xf>
    <xf borderId="2" fillId="0" fontId="12" numFmtId="0" xfId="0" applyAlignment="1" applyBorder="1" applyFont="1">
      <alignment shrinkToFit="0" vertical="bottom" wrapText="0"/>
    </xf>
    <xf borderId="0" fillId="0" fontId="78" numFmtId="0" xfId="0" applyAlignment="1" applyFont="1">
      <alignment shrinkToFit="0" vertical="bottom" wrapText="0"/>
    </xf>
    <xf borderId="0" fillId="0" fontId="79" numFmtId="0" xfId="0" applyAlignment="1" applyFont="1">
      <alignment shrinkToFit="0" vertical="bottom" wrapText="0"/>
    </xf>
    <xf borderId="0" fillId="0" fontId="80" numFmtId="0" xfId="0" applyAlignment="1" applyFont="1">
      <alignment horizontal="left" shrinkToFit="0" vertical="bottom" wrapText="0"/>
    </xf>
    <xf borderId="0" fillId="0" fontId="81" numFmtId="0" xfId="0" applyFont="1"/>
    <xf borderId="5" fillId="3" fontId="82" numFmtId="0" xfId="0" applyAlignment="1" applyBorder="1" applyFont="1">
      <alignment vertical="top"/>
    </xf>
    <xf borderId="5" fillId="3" fontId="40" numFmtId="0" xfId="0" applyAlignment="1" applyBorder="1" applyFont="1">
      <alignment horizontal="right" vertical="top"/>
    </xf>
    <xf borderId="0" fillId="0" fontId="83" numFmtId="0" xfId="0" applyFont="1"/>
    <xf borderId="0" fillId="0" fontId="34" numFmtId="0" xfId="0" applyAlignment="1" applyFont="1">
      <alignment horizontal="center" vertical="top"/>
    </xf>
    <xf borderId="0" fillId="0" fontId="34" numFmtId="0" xfId="0" applyAlignment="1" applyFont="1">
      <alignment horizontal="center"/>
    </xf>
    <xf borderId="5" fillId="12" fontId="33" numFmtId="0" xfId="0" applyBorder="1" applyFont="1"/>
    <xf borderId="5" fillId="12" fontId="42" numFmtId="0" xfId="0" applyBorder="1" applyFont="1"/>
    <xf borderId="5" fillId="12" fontId="84" numFmtId="0" xfId="0" applyBorder="1" applyFont="1"/>
    <xf borderId="5" fillId="12" fontId="42" numFmtId="0" xfId="0" applyAlignment="1" applyBorder="1" applyFont="1">
      <alignment horizontal="right"/>
    </xf>
    <xf borderId="5" fillId="12" fontId="45" numFmtId="0" xfId="0" applyBorder="1" applyFont="1"/>
    <xf borderId="5" fillId="12" fontId="85" numFmtId="0" xfId="0" applyBorder="1" applyFont="1"/>
    <xf borderId="5" fillId="12" fontId="7" numFmtId="0" xfId="0" applyAlignment="1" applyBorder="1" applyFont="1">
      <alignment horizontal="right" vertical="top"/>
    </xf>
    <xf borderId="5" fillId="12" fontId="50" numFmtId="0" xfId="0" applyBorder="1" applyFont="1"/>
    <xf borderId="0" fillId="0" fontId="86" numFmtId="0" xfId="0" applyFont="1"/>
    <xf borderId="0" fillId="0" fontId="42" numFmtId="0" xfId="0" applyAlignment="1" applyFont="1">
      <alignment horizontal="right"/>
    </xf>
    <xf borderId="0" fillId="0" fontId="87" numFmtId="0" xfId="0" applyFont="1"/>
    <xf borderId="0" fillId="0" fontId="88" numFmtId="0" xfId="0" applyFont="1"/>
    <xf borderId="0" fillId="0" fontId="89" numFmtId="0" xfId="0" applyFont="1"/>
    <xf borderId="0" fillId="0" fontId="57" numFmtId="0" xfId="0" applyFont="1"/>
    <xf borderId="0" fillId="0" fontId="90" numFmtId="0" xfId="0" applyFont="1"/>
    <xf borderId="5" fillId="24" fontId="34" numFmtId="0" xfId="0" applyBorder="1" applyFill="1" applyFont="1"/>
  </cellXfs>
  <cellStyles count="1">
    <cellStyle xfId="0" name="Normal" builtinId="0"/>
  </cellStyles>
  <dxfs count="1">
    <dxf>
      <font/>
      <fill>
        <patternFill patternType="solid">
          <fgColor rgb="FFE06666"/>
          <bgColor rgb="FFE06666"/>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8" Type="http://customschemas.google.com/relationships/workbookmetadata" Target="metadata"/></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Arial"/>
              </a:defRPr>
            </a:pPr>
            <a:r>
              <a:rPr b="0">
                <a:solidFill>
                  <a:srgbClr val="757575"/>
                </a:solidFill>
                <a:latin typeface="Arial"/>
              </a:rPr>
              <a:t>SDGs and Role of ML</a:t>
            </a:r>
          </a:p>
        </c:rich>
      </c:tx>
      <c:overlay val="0"/>
    </c:title>
    <c:plotArea>
      <c:layout/>
      <c:barChart>
        <c:barDir val="bar"/>
        <c:grouping val="stacked"/>
        <c:ser>
          <c:idx val="0"/>
          <c:order val="0"/>
          <c:tx>
            <c:strRef>
              <c:f>'SGDs x Role of ML'!$A$2</c:f>
            </c:strRef>
          </c:tx>
          <c:spPr>
            <a:solidFill>
              <a:schemeClr val="accent1"/>
            </a:solidFill>
            <a:ln cmpd="sng">
              <a:solidFill>
                <a:srgbClr val="000000"/>
              </a:solidFill>
            </a:ln>
          </c:spPr>
          <c:cat>
            <c:strRef>
              <c:f>'SGDs x Role of ML'!$B$1:$R$1</c:f>
            </c:strRef>
          </c:cat>
          <c:val>
            <c:numRef>
              <c:f>'SGDs x Role of ML'!$B$2:$R$2</c:f>
              <c:numCache/>
            </c:numRef>
          </c:val>
        </c:ser>
        <c:ser>
          <c:idx val="1"/>
          <c:order val="1"/>
          <c:tx>
            <c:strRef>
              <c:f>'SGDs x Role of ML'!$A$3</c:f>
            </c:strRef>
          </c:tx>
          <c:spPr>
            <a:solidFill>
              <a:schemeClr val="accent2"/>
            </a:solidFill>
            <a:ln cmpd="sng">
              <a:solidFill>
                <a:srgbClr val="000000"/>
              </a:solidFill>
            </a:ln>
          </c:spPr>
          <c:cat>
            <c:strRef>
              <c:f>'SGDs x Role of ML'!$B$1:$R$1</c:f>
            </c:strRef>
          </c:cat>
          <c:val>
            <c:numRef>
              <c:f>'SGDs x Role of ML'!$B$3:$R$3</c:f>
              <c:numCache/>
            </c:numRef>
          </c:val>
        </c:ser>
        <c:ser>
          <c:idx val="2"/>
          <c:order val="2"/>
          <c:tx>
            <c:strRef>
              <c:f>'SGDs x Role of ML'!$A$4</c:f>
            </c:strRef>
          </c:tx>
          <c:spPr>
            <a:solidFill>
              <a:schemeClr val="accent3"/>
            </a:solidFill>
            <a:ln cmpd="sng">
              <a:solidFill>
                <a:srgbClr val="000000"/>
              </a:solidFill>
            </a:ln>
          </c:spPr>
          <c:cat>
            <c:strRef>
              <c:f>'SGDs x Role of ML'!$B$1:$R$1</c:f>
            </c:strRef>
          </c:cat>
          <c:val>
            <c:numRef>
              <c:f>'SGDs x Role of ML'!$B$4:$R$4</c:f>
              <c:numCache/>
            </c:numRef>
          </c:val>
        </c:ser>
        <c:ser>
          <c:idx val="3"/>
          <c:order val="3"/>
          <c:tx>
            <c:strRef>
              <c:f>'SGDs x Role of ML'!$A$5</c:f>
            </c:strRef>
          </c:tx>
          <c:spPr>
            <a:solidFill>
              <a:schemeClr val="accent4"/>
            </a:solidFill>
            <a:ln cmpd="sng">
              <a:solidFill>
                <a:srgbClr val="000000"/>
              </a:solidFill>
            </a:ln>
          </c:spPr>
          <c:cat>
            <c:strRef>
              <c:f>'SGDs x Role of ML'!$B$1:$R$1</c:f>
            </c:strRef>
          </c:cat>
          <c:val>
            <c:numRef>
              <c:f>'SGDs x Role of ML'!$B$5:$R$5</c:f>
              <c:numCache/>
            </c:numRef>
          </c:val>
        </c:ser>
        <c:ser>
          <c:idx val="4"/>
          <c:order val="4"/>
          <c:tx>
            <c:strRef>
              <c:f>'SGDs x Role of ML'!$A$6</c:f>
            </c:strRef>
          </c:tx>
          <c:spPr>
            <a:solidFill>
              <a:schemeClr val="accent5"/>
            </a:solidFill>
            <a:ln cmpd="sng">
              <a:solidFill>
                <a:srgbClr val="000000"/>
              </a:solidFill>
            </a:ln>
          </c:spPr>
          <c:cat>
            <c:strRef>
              <c:f>'SGDs x Role of ML'!$B$1:$R$1</c:f>
            </c:strRef>
          </c:cat>
          <c:val>
            <c:numRef>
              <c:f>'SGDs x Role of ML'!$B$6:$R$6</c:f>
              <c:numCache/>
            </c:numRef>
          </c:val>
        </c:ser>
        <c:ser>
          <c:idx val="5"/>
          <c:order val="5"/>
          <c:tx>
            <c:strRef>
              <c:f>'SGDs x Role of ML'!$A$7</c:f>
            </c:strRef>
          </c:tx>
          <c:spPr>
            <a:solidFill>
              <a:schemeClr val="accent6"/>
            </a:solidFill>
            <a:ln cmpd="sng">
              <a:solidFill>
                <a:srgbClr val="000000"/>
              </a:solidFill>
            </a:ln>
          </c:spPr>
          <c:cat>
            <c:strRef>
              <c:f>'SGDs x Role of ML'!$B$1:$R$1</c:f>
            </c:strRef>
          </c:cat>
          <c:val>
            <c:numRef>
              <c:f>'SGDs x Role of ML'!$B$7:$R$7</c:f>
              <c:numCache/>
            </c:numRef>
          </c:val>
        </c:ser>
        <c:overlap val="100"/>
        <c:axId val="72026633"/>
        <c:axId val="859169198"/>
      </c:barChart>
      <c:catAx>
        <c:axId val="72026633"/>
        <c:scaling>
          <c:orientation val="maxMin"/>
        </c:scaling>
        <c:delete val="0"/>
        <c:axPos val="l"/>
        <c:title>
          <c:tx>
            <c:rich>
              <a:bodyPr/>
              <a:lstStyle/>
              <a:p>
                <a:pPr lvl="0">
                  <a:defRPr b="0">
                    <a:solidFill>
                      <a:srgbClr val="000000"/>
                    </a:solidFill>
                    <a:latin typeface="+mn-lt"/>
                  </a:defRPr>
                </a:pPr>
                <a:r>
                  <a:rPr b="0">
                    <a:solidFill>
                      <a:srgbClr val="000000"/>
                    </a:solidFill>
                    <a:latin typeface="+mn-lt"/>
                  </a:rPr>
                  <a:t>Role / SDGs</a:t>
                </a:r>
              </a:p>
            </c:rich>
          </c:tx>
          <c:overlay val="0"/>
        </c:title>
        <c:numFmt formatCode="General" sourceLinked="1"/>
        <c:majorTickMark val="none"/>
        <c:minorTickMark val="none"/>
        <c:spPr/>
        <c:txPr>
          <a:bodyPr/>
          <a:lstStyle/>
          <a:p>
            <a:pPr lvl="0">
              <a:defRPr b="0">
                <a:solidFill>
                  <a:srgbClr val="000000"/>
                </a:solidFill>
                <a:latin typeface="Arial"/>
              </a:defRPr>
            </a:pPr>
          </a:p>
        </c:txPr>
        <c:crossAx val="859169198"/>
      </c:catAx>
      <c:valAx>
        <c:axId val="859169198"/>
        <c:scaling>
          <c:orientation val="minMax"/>
          <c:max val="65.0"/>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2026633"/>
        <c:crosses val="max"/>
      </c:valAx>
    </c:plotArea>
    <c:legend>
      <c:legendPos val="r"/>
      <c:overlay val="0"/>
      <c:txPr>
        <a:bodyPr/>
        <a:lstStyle/>
        <a:p>
          <a:pPr lvl="0">
            <a:defRPr b="0">
              <a:solidFill>
                <a:srgbClr val="1A1A1A"/>
              </a:solidFill>
              <a:latin typeface="Arial"/>
            </a:defRPr>
          </a:pPr>
        </a:p>
      </c:txPr>
    </c:legend>
    <c:plotVisOnly val="1"/>
  </c:chart>
</c:chartSpace>
</file>

<file path=xl/drawings/_rels/drawing9.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57150</xdr:colOff>
      <xdr:row>7</xdr:row>
      <xdr:rowOff>171450</xdr:rowOff>
    </xdr:from>
    <xdr:ext cx="5715000" cy="3533775"/>
    <xdr:graphicFrame>
      <xdr:nvGraphicFramePr>
        <xdr:cNvPr id="2142138107"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xuetangx.com/"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90" Type="http://schemas.openxmlformats.org/officeDocument/2006/relationships/hyperlink" Target="https://www.scopus.com/inward/record.uri?eid=2-s2.0-85142763129&amp;doi=10.3390%2fsu142215178&amp;partnerID=40&amp;md5=466ed267f0d1eed9dec795fb32f01066" TargetMode="External"/><Relationship Id="rId194" Type="http://schemas.openxmlformats.org/officeDocument/2006/relationships/hyperlink" Target="https://www.scopus.com/inward/record.uri?eid=2-s2.0-85092906494&amp;doi=10.3390%2fsu12198030&amp;partnerID=40&amp;md5=c8c8f3cf3c2a7493d7f08067660bf6ec" TargetMode="External"/><Relationship Id="rId193" Type="http://schemas.openxmlformats.org/officeDocument/2006/relationships/hyperlink" Target="https://www.scopus.com/inward/record.uri?eid=2-s2.0-85097431710&amp;doi=10.3390%2fsu122410243&amp;partnerID=40&amp;md5=4b54d0b0f953e17812649f406f50528f" TargetMode="External"/><Relationship Id="rId192" Type="http://schemas.openxmlformats.org/officeDocument/2006/relationships/hyperlink" Target="https://www.scopus.com/inward/record.uri?eid=2-s2.0-85106490672&amp;doi=10.1007%2fs10758-021-09527-0&amp;partnerID=40&amp;md5=772d23f9c36b7dbf7e8593b925a2f00a" TargetMode="External"/><Relationship Id="rId191" Type="http://schemas.openxmlformats.org/officeDocument/2006/relationships/hyperlink" Target="https://www.scopus.com/inward/record.uri?eid=2-s2.0-85151953923&amp;doi=10.1108%2fWHATT-01-2023-0011&amp;partnerID=40&amp;md5=1df0e76fabcb4f3b613f53106a4bf3dc" TargetMode="External"/><Relationship Id="rId187" Type="http://schemas.openxmlformats.org/officeDocument/2006/relationships/hyperlink" Target="https://www.scopus.com/inward/record.uri?eid=2-s2.0-85166235503&amp;doi=10.3390%2fsu151411206&amp;partnerID=40&amp;md5=05db490f390f56af8cd70747a419737e" TargetMode="External"/><Relationship Id="rId186" Type="http://schemas.openxmlformats.org/officeDocument/2006/relationships/hyperlink" Target="https://www.scopus.com/inward/record.uri?eid=2-s2.0-85168710066&amp;doi=10.3390%2fadmsci13080177&amp;partnerID=40&amp;md5=c3155717a06b5d5c8da35c296363f3ca" TargetMode="External"/><Relationship Id="rId185" Type="http://schemas.openxmlformats.org/officeDocument/2006/relationships/hyperlink" Target="https://www.scopus.com/inward/record.uri?eid=2-s2.0-85153597077&amp;doi=10.3389%2ffrai.2023.1133677&amp;partnerID=40&amp;md5=5a5de675507c3824859668623c52bfd1" TargetMode="External"/><Relationship Id="rId184" Type="http://schemas.openxmlformats.org/officeDocument/2006/relationships/hyperlink" Target="https://www.scopus.com/inward/record.uri?eid=2-s2.0-85152780325&amp;doi=10.3390%2fsu15076157&amp;partnerID=40&amp;md5=23b6e745bd2319b95c2b7399b7e74445" TargetMode="External"/><Relationship Id="rId189" Type="http://schemas.openxmlformats.org/officeDocument/2006/relationships/hyperlink" Target="https://www.scopus.com/inward/record.uri?eid=2-s2.0-85142158763&amp;doi=10.3390%2fsu142114549&amp;partnerID=40&amp;md5=5ffc888af7d515ff4de604a4e8bc170f" TargetMode="External"/><Relationship Id="rId188" Type="http://schemas.openxmlformats.org/officeDocument/2006/relationships/hyperlink" Target="https://www.scopus.com/inward/record.uri?eid=2-s2.0-85130706757&amp;doi=10.3389%2ffpsyg.2022.751316&amp;partnerID=40&amp;md5=01d3535e6bb7244fdf93f427166ea9d0" TargetMode="External"/><Relationship Id="rId183" Type="http://schemas.openxmlformats.org/officeDocument/2006/relationships/hyperlink" Target="https://www.scopus.com/inward/record.uri?eid=2-s2.0-85183606831&amp;doi=10.3303%2fCET23107082&amp;partnerID=40&amp;md5=02d5f850cb3e8a8198e7953ff28cb0fd" TargetMode="External"/><Relationship Id="rId182" Type="http://schemas.openxmlformats.org/officeDocument/2006/relationships/hyperlink" Target="https://www.scopus.com/inward/record.uri?eid=2-s2.0-85146584488&amp;doi=10.3390%2fmi14010121&amp;partnerID=40&amp;md5=191feaae1e7006a5ddda732d70a196e7" TargetMode="External"/><Relationship Id="rId181" Type="http://schemas.openxmlformats.org/officeDocument/2006/relationships/hyperlink" Target="https://www.scopus.com/inward/record.uri?eid=2-s2.0-85151043111&amp;doi=10.1177%2f03000605231159335&amp;partnerID=40&amp;md5=d99f2de129702c2cf4097d7dd4256c23" TargetMode="External"/><Relationship Id="rId180" Type="http://schemas.openxmlformats.org/officeDocument/2006/relationships/hyperlink" Target="https://www.scopus.com/inward/record.uri?eid=2-s2.0-85151186874&amp;doi=10.3390%2fs23063293&amp;partnerID=40&amp;md5=2d9d13b6dfcd9bb4c9782b69dfb2dd50" TargetMode="External"/><Relationship Id="rId176" Type="http://schemas.openxmlformats.org/officeDocument/2006/relationships/hyperlink" Target="https://www.scopus.com/inward/record.uri?eid=2-s2.0-85163846319&amp;doi=10.1016%2fj.jdent.2023.104593&amp;partnerID=40&amp;md5=d800d2ee0f08d0f98f7b8e3a6d64e92e" TargetMode="External"/><Relationship Id="rId297" Type="http://schemas.openxmlformats.org/officeDocument/2006/relationships/hyperlink" Target="https://www.scopus.com/inward/record.uri?eid=2-s2.0-85153562963&amp;doi=10.1016%2fj.compag.2023.107836&amp;partnerID=40&amp;md5=c17f33e64c8b59e8bb90acd54d6f1fa1" TargetMode="External"/><Relationship Id="rId175" Type="http://schemas.openxmlformats.org/officeDocument/2006/relationships/hyperlink" Target="https://www.scopus.com/inward/record.uri?eid=2-s2.0-85146490040&amp;doi=10.3390%2fs23020640&amp;partnerID=40&amp;md5=7df106efbc9b2d1c8303b519af158c9b" TargetMode="External"/><Relationship Id="rId296" Type="http://schemas.openxmlformats.org/officeDocument/2006/relationships/hyperlink" Target="https://www.scopus.com/inward/record.uri?eid=2-s2.0-85149854857&amp;doi=10.1016%2fj.scitotenv.2023.162797&amp;partnerID=40&amp;md5=06d4250db58b903e68629176ef233100" TargetMode="External"/><Relationship Id="rId174" Type="http://schemas.openxmlformats.org/officeDocument/2006/relationships/hyperlink" Target="https://www.scopus.com/inward/record.uri?eid=2-s2.0-85150998337&amp;doi=10.3390%2fsystems11030120&amp;partnerID=40&amp;md5=8948ed190d3b7cfb27598b8a1c0ae9c0" TargetMode="External"/><Relationship Id="rId295" Type="http://schemas.openxmlformats.org/officeDocument/2006/relationships/hyperlink" Target="https://www.scopus.com/inward/record.uri?eid=2-s2.0-85141451707&amp;doi=10.1016%2fj.scitotenv.2022.159697&amp;partnerID=40&amp;md5=56f94c99eefd4c3853fb59ecc0f557bf" TargetMode="External"/><Relationship Id="rId173" Type="http://schemas.openxmlformats.org/officeDocument/2006/relationships/hyperlink" Target="https://www.scopus.com/inward/record.uri?eid=2-s2.0-85148887990&amp;doi=10.3390%2felectronics12040858&amp;partnerID=40&amp;md5=fc676bff8660b7374268fc2d69c8be59" TargetMode="External"/><Relationship Id="rId294" Type="http://schemas.openxmlformats.org/officeDocument/2006/relationships/hyperlink" Target="https://www.scopus.com/inward/record.uri?eid=2-s2.0-85134825263&amp;doi=10.1016%2fj.asej.2022.101894&amp;partnerID=40&amp;md5=47a415657ede604fc39e82da7d76b1c9" TargetMode="External"/><Relationship Id="rId179" Type="http://schemas.openxmlformats.org/officeDocument/2006/relationships/hyperlink" Target="https://www.scopus.com/inward/record.uri?eid=2-s2.0-85146132498&amp;doi=10.1016%2fj.tibtech.2022.12.014&amp;partnerID=40&amp;md5=14c2b5b9f93be39d6a7c61ebb45374e2" TargetMode="External"/><Relationship Id="rId178" Type="http://schemas.openxmlformats.org/officeDocument/2006/relationships/hyperlink" Target="https://www.scopus.com/inward/record.uri?eid=2-s2.0-85150662898&amp;doi=10.1080%2f00207543.2023.2188101&amp;partnerID=40&amp;md5=d753ee36dd926526370c81d68fc92065" TargetMode="External"/><Relationship Id="rId299" Type="http://schemas.openxmlformats.org/officeDocument/2006/relationships/hyperlink" Target="https://www.scopus.com/inward/record.uri?eid=2-s2.0-84874178814&amp;doi=10.1155%2f2013%2f354523&amp;partnerID=40&amp;md5=43bb2a1e0e8c4f953407a0625eeed99f" TargetMode="External"/><Relationship Id="rId177" Type="http://schemas.openxmlformats.org/officeDocument/2006/relationships/hyperlink" Target="https://www.scopus.com/inward/record.uri?eid=2-s2.0-85148107421&amp;doi=10.2196%2f39742&amp;partnerID=40&amp;md5=d3b3c04da51e68c55749b46939844114" TargetMode="External"/><Relationship Id="rId298" Type="http://schemas.openxmlformats.org/officeDocument/2006/relationships/hyperlink" Target="https://www.scopus.com/inward/record.uri?eid=2-s2.0-33751058457&amp;doi=10.1016%2fj.engappai.2006.01.019&amp;partnerID=40&amp;md5=fb352343dc90b7b4e1e78b96847e2cea" TargetMode="External"/><Relationship Id="rId198" Type="http://schemas.openxmlformats.org/officeDocument/2006/relationships/hyperlink" Target="https://www.scopus.com/inward/record.uri?eid=2-s2.0-85143820923&amp;doi=10.34190%2fejel.20.5.2597&amp;partnerID=40&amp;md5=a56e7a05e311d113f233d7d739fbec35" TargetMode="External"/><Relationship Id="rId197" Type="http://schemas.openxmlformats.org/officeDocument/2006/relationships/hyperlink" Target="https://www.scopus.com/inward/record.uri?eid=2-s2.0-85173499156&amp;doi=10.1080%2f08874417.2023.2261010&amp;partnerID=40&amp;md5=71d660d872498623c020fe6a8f42a6d7" TargetMode="External"/><Relationship Id="rId196" Type="http://schemas.openxmlformats.org/officeDocument/2006/relationships/hyperlink" Target="https://www.scopus.com/inward/record.uri?eid=2-s2.0-85130542761&amp;doi=10.3390%2fsu14105842&amp;partnerID=40&amp;md5=7b6dfab5016808d954e3ff0c31baf857" TargetMode="External"/><Relationship Id="rId195" Type="http://schemas.openxmlformats.org/officeDocument/2006/relationships/hyperlink" Target="https://www.scopus.com/inward/record.uri?eid=2-s2.0-85118635188&amp;doi=10.1007%2fs10984-021-09398-3&amp;partnerID=40&amp;md5=ce248d30f497864222b64953ed00f226" TargetMode="External"/><Relationship Id="rId199" Type="http://schemas.openxmlformats.org/officeDocument/2006/relationships/hyperlink" Target="https://www.scopus.com/inward/record.uri?eid=2-s2.0-85119061658&amp;doi=10.3390%2feducsci11110709&amp;partnerID=40&amp;md5=34ef285e2211d2c58078459d3408b420" TargetMode="External"/><Relationship Id="rId150" Type="http://schemas.openxmlformats.org/officeDocument/2006/relationships/hyperlink" Target="https://www.scopus.com/inward/record.uri?eid=2-s2.0-85115278148&amp;doi=10.1109%2fACCESS.2021.3109338&amp;partnerID=40&amp;md5=9c00e7f97ae255735e958f034a030efc" TargetMode="External"/><Relationship Id="rId271" Type="http://schemas.openxmlformats.org/officeDocument/2006/relationships/hyperlink" Target="https://www.scopus.com/inward/record.uri?eid=2-s2.0-85107443223&amp;doi=10.3390%2fs21113911&amp;partnerID=40&amp;md5=f2db8dd87e4b4e85a08f6f75a17a9dd1" TargetMode="External"/><Relationship Id="rId392" Type="http://schemas.openxmlformats.org/officeDocument/2006/relationships/hyperlink" Target="https://www.scopus.com/inward/record.uri?eid=2-s2.0-85105325784&amp;doi=10.1002%2fjsc.2409&amp;partnerID=40&amp;md5=53df50c5df984b429a998cd32c94ab17" TargetMode="External"/><Relationship Id="rId270" Type="http://schemas.openxmlformats.org/officeDocument/2006/relationships/hyperlink" Target="https://www.scopus.com/inward/record.uri?eid=2-s2.0-85108591812&amp;doi=10.18280%2fIJSDP.160310&amp;partnerID=40&amp;md5=e75b344b1b751012f8ae48995fb2da34" TargetMode="External"/><Relationship Id="rId391" Type="http://schemas.openxmlformats.org/officeDocument/2006/relationships/hyperlink" Target="https://www.scopus.com/inward/record.uri?eid=2-s2.0-85120551912&amp;doi=10.1016%2fj.atech.2021.100005&amp;partnerID=40&amp;md5=4e120e08c752a667b9c0b1322623b727" TargetMode="External"/><Relationship Id="rId390" Type="http://schemas.openxmlformats.org/officeDocument/2006/relationships/hyperlink" Target="https://www.scopus.com/inward/record.uri?eid=2-s2.0-85113574069&amp;doi=10.3390%2fs21175745&amp;partnerID=40&amp;md5=bc6c1db753bad7dc5477c0a30938eefe" TargetMode="External"/><Relationship Id="rId1" Type="http://schemas.openxmlformats.org/officeDocument/2006/relationships/hyperlink" Target="https://www.scopus.com/inward/record.uri?eid=2-s2.0-85096075839&amp;doi=10.3362%2f1755-1986.20-00007&amp;partnerID=40&amp;md5=1d8ab96bb7847f1659269a20543e8228" TargetMode="External"/><Relationship Id="rId2" Type="http://schemas.openxmlformats.org/officeDocument/2006/relationships/hyperlink" Target="https://www.scopus.com/inward/record.uri?eid=2-s2.0-85106997574&amp;doi=10.3390%2fsu13115788&amp;partnerID=40&amp;md5=fdf2b2aade424fd7cccb27b94c18c150" TargetMode="External"/><Relationship Id="rId3" Type="http://schemas.openxmlformats.org/officeDocument/2006/relationships/hyperlink" Target="https://www.scopus.com/inward/record.uri?eid=2-s2.0-85099108796&amp;doi=10.1007%2fs11036-020-01696-z&amp;partnerID=40&amp;md5=2b3746fc373b59067f009bc2f4ea1882" TargetMode="External"/><Relationship Id="rId149" Type="http://schemas.openxmlformats.org/officeDocument/2006/relationships/hyperlink" Target="https://www.scopus.com/inward/record.uri?eid=2-s2.0-85106762845&amp;doi=10.1016%2fj.glohj.2021.02.009&amp;partnerID=40&amp;md5=a6767f5363e6717d69aaab262c90c635" TargetMode="External"/><Relationship Id="rId4" Type="http://schemas.openxmlformats.org/officeDocument/2006/relationships/hyperlink" Target="https://www.scopus.com/inward/record.uri?eid=2-s2.0-85102052457&amp;doi=10.1111%2fpoms.13349&amp;partnerID=40&amp;md5=f8bd9fc5c0096ae7f786dd3912bd83c5" TargetMode="External"/><Relationship Id="rId148" Type="http://schemas.openxmlformats.org/officeDocument/2006/relationships/hyperlink" Target="https://www.scopus.com/inward/record.uri?eid=2-s2.0-85099935987&amp;doi=10.1186%2fs12992-021-00665-9&amp;partnerID=40&amp;md5=cef33b655b28ceea5e5e1d5e09fc2de0" TargetMode="External"/><Relationship Id="rId269" Type="http://schemas.openxmlformats.org/officeDocument/2006/relationships/hyperlink" Target="https://www.scopus.com/inward/record.uri?eid=2-s2.0-85105759496&amp;doi=10.3390%2fijerph18105248&amp;partnerID=40&amp;md5=32cce6aeb563185f2f9a17d53d1ec888" TargetMode="External"/><Relationship Id="rId9" Type="http://schemas.openxmlformats.org/officeDocument/2006/relationships/hyperlink" Target="https://www.scopus.com/inward/record.uri?eid=2-s2.0-85077089450&amp;doi=10.3389%2ffsufs.2019.00054&amp;partnerID=40&amp;md5=3887efdf17145c48b229d71cf975c02f" TargetMode="External"/><Relationship Id="rId143" Type="http://schemas.openxmlformats.org/officeDocument/2006/relationships/hyperlink" Target="https://www.scopus.com/inward/record.uri?eid=2-s2.0-85112528690&amp;doi=10.28945%2f4838&amp;partnerID=40&amp;md5=cec94c01a2912761e584fb3657892a0e" TargetMode="External"/><Relationship Id="rId264" Type="http://schemas.openxmlformats.org/officeDocument/2006/relationships/hyperlink" Target="https://www.scopus.com/inward/record.uri?eid=2-s2.0-85105062075&amp;doi=10.1016%2fj.scitotenv.2021.147319&amp;partnerID=40&amp;md5=dc7f30c006983504deaf7e9a200c9c30" TargetMode="External"/><Relationship Id="rId385" Type="http://schemas.openxmlformats.org/officeDocument/2006/relationships/hyperlink" Target="https://www.scopus.com/inward/record.uri?eid=2-s2.0-85104989369&amp;doi=10.1051%2fmattech%2f2021007&amp;partnerID=40&amp;md5=7e1738169186d95a00fad8b8c5c7991a" TargetMode="External"/><Relationship Id="rId142" Type="http://schemas.openxmlformats.org/officeDocument/2006/relationships/hyperlink" Target="https://www.scopus.com/inward/record.uri?eid=2-s2.0-85100106998&amp;doi=10.3390%2fsu13020644&amp;partnerID=40&amp;md5=305ac4f309c267fed8f8f236ad96afdb" TargetMode="External"/><Relationship Id="rId263" Type="http://schemas.openxmlformats.org/officeDocument/2006/relationships/hyperlink" Target="https://www.scopus.com/inward/record.uri?eid=2-s2.0-85115424775&amp;doi=10.1016%2fj.seta.2021.101561&amp;partnerID=40&amp;md5=7b81ab5ec5f3e0f85af49cb1cc66a0ed" TargetMode="External"/><Relationship Id="rId384" Type="http://schemas.openxmlformats.org/officeDocument/2006/relationships/hyperlink" Target="https://www.scopus.com/inward/record.uri?eid=2-s2.0-85079624572&amp;doi=10.3390%2fsu12020492&amp;partnerID=40&amp;md5=6c2b09095da5cc1bada7a487bd4bd9fa" TargetMode="External"/><Relationship Id="rId141" Type="http://schemas.openxmlformats.org/officeDocument/2006/relationships/hyperlink" Target="https://www.scopus.com/inward/record.uri?eid=2-s2.0-85107362726&amp;doi=10.1002%2fpan3.10199&amp;partnerID=40&amp;md5=11d7f7fcca9bee1982deaed1bb3d24b8" TargetMode="External"/><Relationship Id="rId262" Type="http://schemas.openxmlformats.org/officeDocument/2006/relationships/hyperlink" Target="https://www.scopus.com/inward/record.uri?eid=2-s2.0-85095569564&amp;doi=10.1016%2fj.asr.2020.10.013&amp;partnerID=40&amp;md5=00b9b3cb0b5a145c2a0adb7e1beae402" TargetMode="External"/><Relationship Id="rId383" Type="http://schemas.openxmlformats.org/officeDocument/2006/relationships/hyperlink" Target="https://www.scopus.com/inward/record.uri?eid=2-s2.0-85090206969&amp;doi=10.3390%2fs20174918&amp;partnerID=40&amp;md5=2967267ef66c4898a5b83bd99d38b752" TargetMode="External"/><Relationship Id="rId140" Type="http://schemas.openxmlformats.org/officeDocument/2006/relationships/hyperlink" Target="https://www.scopus.com/inward/record.uri?eid=2-s2.0-85107758518&amp;doi=10.1016%2fj.scs.2021.103079&amp;partnerID=40&amp;md5=eabae1fea18b252f71edb3f5b7253887" TargetMode="External"/><Relationship Id="rId261" Type="http://schemas.openxmlformats.org/officeDocument/2006/relationships/hyperlink" Target="https://www.scopus.com/inward/record.uri?eid=2-s2.0-85112649473&amp;doi=10.1007%2fs11053-021-09922-5&amp;partnerID=40&amp;md5=d3223809fd0b3e1afe018ae904cfd265" TargetMode="External"/><Relationship Id="rId382" Type="http://schemas.openxmlformats.org/officeDocument/2006/relationships/hyperlink" Target="https://www.scopus.com/inward/record.uri?eid=2-s2.0-85087408403&amp;doi=10.1504%2fIJTM.2020.107856&amp;partnerID=40&amp;md5=78b91228ed8f2f99e37a173eb316dbb2" TargetMode="External"/><Relationship Id="rId5" Type="http://schemas.openxmlformats.org/officeDocument/2006/relationships/hyperlink" Target="https://www.scopus.com/inward/record.uri?eid=2-s2.0-85130549028&amp;doi=10.1016%2fj.ijme.2022.100662&amp;partnerID=40&amp;md5=bc9604632a680576061133556f14ea41" TargetMode="External"/><Relationship Id="rId147" Type="http://schemas.openxmlformats.org/officeDocument/2006/relationships/hyperlink" Target="https://www.scopus.com/inward/record.uri?eid=2-s2.0-85102508002&amp;doi=10.1016%2fS2214-109X%2820%2930488-5&amp;partnerID=40&amp;md5=b4cda11f03bbb49926c15e475d77fc69" TargetMode="External"/><Relationship Id="rId268" Type="http://schemas.openxmlformats.org/officeDocument/2006/relationships/hyperlink" Target="https://www.scopus.com/inward/record.uri?eid=2-s2.0-85108373363&amp;doi=10.1016%2fj.envres.2021.111527&amp;partnerID=40&amp;md5=21f57ea18984f73eb2d098ff2897aabf" TargetMode="External"/><Relationship Id="rId389" Type="http://schemas.openxmlformats.org/officeDocument/2006/relationships/hyperlink" Target="https://www.scopus.com/inward/record.uri?eid=2-s2.0-85116965192&amp;doi=10.3390%2felectronics10202497&amp;partnerID=40&amp;md5=217d5951363ae72b8a1de2d6dc2bed42" TargetMode="External"/><Relationship Id="rId6" Type="http://schemas.openxmlformats.org/officeDocument/2006/relationships/hyperlink" Target="https://www.scopus.com/inward/record.uri?eid=2-s2.0-85166247395&amp;doi=10.3390%2fsu151411301&amp;partnerID=40&amp;md5=2dc44774f83258775a4e78a4eac82590" TargetMode="External"/><Relationship Id="rId146" Type="http://schemas.openxmlformats.org/officeDocument/2006/relationships/hyperlink" Target="https://www.scopus.com/inward/record.uri?eid=2-s2.0-85131261538&amp;doi=10.3389%2ffdgth.2021.648585&amp;partnerID=40&amp;md5=80dfc99a9dce176ee33de995a6fc719e" TargetMode="External"/><Relationship Id="rId267" Type="http://schemas.openxmlformats.org/officeDocument/2006/relationships/hyperlink" Target="https://www.scopus.com/inward/record.uri?eid=2-s2.0-85102000803&amp;doi=10.1016%2fj.gsf.2021.101154&amp;partnerID=40&amp;md5=cc9c4e41319db2d22ee969a451c5e294" TargetMode="External"/><Relationship Id="rId388" Type="http://schemas.openxmlformats.org/officeDocument/2006/relationships/hyperlink" Target="https://www.scopus.com/inward/record.uri?eid=2-s2.0-85104349082&amp;doi=10.1016%2fj.conbuildmat.2021.123254&amp;partnerID=40&amp;md5=cc6895716ce44ff418a7a5a94389f457" TargetMode="External"/><Relationship Id="rId7" Type="http://schemas.openxmlformats.org/officeDocument/2006/relationships/hyperlink" Target="https://www.scopus.com/inward/record.uri?eid=2-s2.0-85178439817&amp;doi=10.1108%2fVJIKMS-05-2023-0104&amp;partnerID=40&amp;md5=5c1a7b3d261aa9f6f73238f6d143404a" TargetMode="External"/><Relationship Id="rId145" Type="http://schemas.openxmlformats.org/officeDocument/2006/relationships/hyperlink" Target="https://www.scopus.com/inward/record.uri?eid=2-s2.0-85111006975&amp;doi=10.1016%2fj.ejmp.2021.07.009&amp;partnerID=40&amp;md5=6702f64c0982c97e169f0d12e81da2b7" TargetMode="External"/><Relationship Id="rId266" Type="http://schemas.openxmlformats.org/officeDocument/2006/relationships/hyperlink" Target="https://www.scopus.com/inward/record.uri?eid=2-s2.0-85109924142&amp;doi=10.3390%2fsu13147515&amp;partnerID=40&amp;md5=3299f4829d4bc41a3d85ccfcb64e027a" TargetMode="External"/><Relationship Id="rId387" Type="http://schemas.openxmlformats.org/officeDocument/2006/relationships/hyperlink" Target="https://www.scopus.com/inward/record.uri?eid=2-s2.0-85114689451&amp;doi=10.1007%2fs42452-021-04776-1&amp;partnerID=40&amp;md5=12a604c0502e8c8091e0556a69f9c973" TargetMode="External"/><Relationship Id="rId8" Type="http://schemas.openxmlformats.org/officeDocument/2006/relationships/hyperlink" Target="https://www.scopus.com/inward/record.uri?eid=2-s2.0-85077605514&amp;doi=10.3389%2ffsufs.2018.00084&amp;partnerID=40&amp;md5=45a2600d2063cb14b1c2bc09c57b2c52" TargetMode="External"/><Relationship Id="rId144" Type="http://schemas.openxmlformats.org/officeDocument/2006/relationships/hyperlink" Target="https://www.scopus.com/inward/record.uri?eid=2-s2.0-85107113682&amp;doi=10.1016%2fj.scs.2021.103050&amp;partnerID=40&amp;md5=e562681f718f1fcb2be5718aa123622b" TargetMode="External"/><Relationship Id="rId265" Type="http://schemas.openxmlformats.org/officeDocument/2006/relationships/hyperlink" Target="https://www.scopus.com/inward/record.uri?eid=2-s2.0-85100010533&amp;doi=10.1007%2fs12517-021-06508-6&amp;partnerID=40&amp;md5=d25363e0662f0252c34d6a418e7bc084" TargetMode="External"/><Relationship Id="rId386" Type="http://schemas.openxmlformats.org/officeDocument/2006/relationships/hyperlink" Target="https://www.scopus.com/inward/record.uri?eid=2-s2.0-85104629628&amp;doi=10.3390%2fsu13084120&amp;partnerID=40&amp;md5=9cf1cad6a818df95ea731a25b108cff6" TargetMode="External"/><Relationship Id="rId260" Type="http://schemas.openxmlformats.org/officeDocument/2006/relationships/hyperlink" Target="https://www.scopus.com/inward/record.uri?eid=2-s2.0-85104590664&amp;doi=10.3390%2fsu13084259&amp;partnerID=40&amp;md5=b8605300da5aba171f8dd3476a128d11" TargetMode="External"/><Relationship Id="rId381" Type="http://schemas.openxmlformats.org/officeDocument/2006/relationships/hyperlink" Target="https://www.scopus.com/inward/record.uri?eid=2-s2.0-85094672839&amp;doi=10.3390%2fpr8111384&amp;partnerID=40&amp;md5=fcbb241955dc37d2c2174988edac13b9" TargetMode="External"/><Relationship Id="rId380" Type="http://schemas.openxmlformats.org/officeDocument/2006/relationships/hyperlink" Target="https://www.scopus.com/inward/record.uri?eid=2-s2.0-85071002780&amp;doi=10.22381%2fJSME7220195&amp;partnerID=40&amp;md5=f72ab5499149b06b23b2cb1458cb35fa" TargetMode="External"/><Relationship Id="rId139" Type="http://schemas.openxmlformats.org/officeDocument/2006/relationships/hyperlink" Target="https://www.scopus.com/inward/record.uri?eid=2-s2.0-85098788536&amp;doi=10.32604%2fcmc.2021.013067&amp;partnerID=40&amp;md5=37f93e90d35a19352602d197a3712264" TargetMode="External"/><Relationship Id="rId138" Type="http://schemas.openxmlformats.org/officeDocument/2006/relationships/hyperlink" Target="https://www.scopus.com/inward/record.uri?eid=2-s2.0-85119596994&amp;doi=10.1016%2fj.jclepro.2021.129598&amp;partnerID=40&amp;md5=7d66c20111631b4a47d46fb0f61d8ab5" TargetMode="External"/><Relationship Id="rId259" Type="http://schemas.openxmlformats.org/officeDocument/2006/relationships/hyperlink" Target="https://www.scopus.com/inward/record.uri?eid=2-s2.0-85093695276&amp;doi=10.1016%2fj.scs.2020.102562&amp;partnerID=40&amp;md5=134631bb3b15c2aaa9db4c324b7d6e12" TargetMode="External"/><Relationship Id="rId137" Type="http://schemas.openxmlformats.org/officeDocument/2006/relationships/hyperlink" Target="https://www.scopus.com/inward/record.uri?eid=2-s2.0-85114990349&amp;doi=10.1002%2fett.4360&amp;partnerID=40&amp;md5=12b697081a269f779664b514df8328d9" TargetMode="External"/><Relationship Id="rId258" Type="http://schemas.openxmlformats.org/officeDocument/2006/relationships/hyperlink" Target="https://www.scopus.com/inward/record.uri?eid=2-s2.0-85118703265&amp;doi=10.1007%2fs13201-021-01528-9&amp;partnerID=40&amp;md5=fffd5d3fc65efca3b7d9c76ff82df552" TargetMode="External"/><Relationship Id="rId379" Type="http://schemas.openxmlformats.org/officeDocument/2006/relationships/hyperlink" Target="https://www.scopus.com/inward/record.uri?eid=2-s2.0-85064178652&amp;doi=10.24247%2fijmperdapr201981&amp;partnerID=40&amp;md5=2daf448cce94f3abf0ca304bf1558b54" TargetMode="External"/><Relationship Id="rId132" Type="http://schemas.openxmlformats.org/officeDocument/2006/relationships/hyperlink" Target="https://www.scopus.com/inward/record.uri?eid=2-s2.0-85112425883&amp;doi=10.3389%2ffped.2021.715705&amp;partnerID=40&amp;md5=c3e7728696703e3899a1a331fb0cadc4" TargetMode="External"/><Relationship Id="rId253" Type="http://schemas.openxmlformats.org/officeDocument/2006/relationships/hyperlink" Target="https://www.scopus.com/inward/record.uri?eid=2-s2.0-85080922176&amp;doi=10.1016%2fj.jhydrol.2020.124670&amp;partnerID=40&amp;md5=98edc00ef361f3197c5da09ef5a9fa1e" TargetMode="External"/><Relationship Id="rId374" Type="http://schemas.openxmlformats.org/officeDocument/2006/relationships/hyperlink" Target="https://www.scopus.com/inward/record.uri?eid=2-s2.0-85125041577&amp;doi=10.1007%2fs10668-022-02180-2&amp;partnerID=40&amp;md5=6e32daa83f1d034695f1927caf7e1b02" TargetMode="External"/><Relationship Id="rId495" Type="http://schemas.openxmlformats.org/officeDocument/2006/relationships/hyperlink" Target="https://www.scopus.com/inward/record.uri?eid=2-s2.0-85132562544&amp;doi=10.3390%2fsu14127267&amp;partnerID=40&amp;md5=92357a48c151ef424eddc638e099df80" TargetMode="External"/><Relationship Id="rId131" Type="http://schemas.openxmlformats.org/officeDocument/2006/relationships/hyperlink" Target="https://www.scopus.com/inward/record.uri?eid=2-s2.0-85105030886&amp;doi=10.5694%2fmja2.51020&amp;partnerID=40&amp;md5=b0e8f243e5557cdab73f9165d726c401" TargetMode="External"/><Relationship Id="rId252" Type="http://schemas.openxmlformats.org/officeDocument/2006/relationships/hyperlink" Target="https://www.scopus.com/inward/record.uri?eid=2-s2.0-85084937718&amp;doi=10.1016%2fj.comnet.2020.107237&amp;partnerID=40&amp;md5=85dd4824b3792494a6d4b2c87b322eaf" TargetMode="External"/><Relationship Id="rId373" Type="http://schemas.openxmlformats.org/officeDocument/2006/relationships/hyperlink" Target="https://www.scopus.com/inward/record.uri?eid=2-s2.0-85142413029&amp;doi=10.3390%2fijerph192214776&amp;partnerID=40&amp;md5=9abfb9c77d1bcdcb838855c08234a89a" TargetMode="External"/><Relationship Id="rId494" Type="http://schemas.openxmlformats.org/officeDocument/2006/relationships/hyperlink" Target="https://www.scopus.com/inward/record.uri?eid=2-s2.0-85124767099&amp;doi=10.1002%2fint.22852&amp;partnerID=40&amp;md5=6f9f609301238f438b620095b7a3569d" TargetMode="External"/><Relationship Id="rId130" Type="http://schemas.openxmlformats.org/officeDocument/2006/relationships/hyperlink" Target="https://www.scopus.com/inward/record.uri?eid=2-s2.0-85150763307&amp;doi=10.1016%2fj.jjimei.2023.100170&amp;partnerID=40&amp;md5=29d104e689bb30c5e03097e05ce653df" TargetMode="External"/><Relationship Id="rId251" Type="http://schemas.openxmlformats.org/officeDocument/2006/relationships/hyperlink" Target="https://www.scopus.com/inward/record.uri?eid=2-s2.0-85077703298&amp;doi=10.1007%2fs00500-019-04648-2&amp;partnerID=40&amp;md5=b3af4c649d117460967dec306c436dc6" TargetMode="External"/><Relationship Id="rId372" Type="http://schemas.openxmlformats.org/officeDocument/2006/relationships/hyperlink" Target="https://www.scopus.com/inward/record.uri?eid=2-s2.0-85089516696&amp;doi=10.1016%2fj.jbusres.2020.08.018&amp;partnerID=40&amp;md5=3c0edce804af8c4d60df25fe987b6e83" TargetMode="External"/><Relationship Id="rId493" Type="http://schemas.openxmlformats.org/officeDocument/2006/relationships/hyperlink" Target="https://www.scopus.com/inward/record.uri?eid=2-s2.0-85116586656&amp;doi=10.1016%2fj.uclim.2021.100989&amp;partnerID=40&amp;md5=e9112bf356cb636668131f2b545a3b5c" TargetMode="External"/><Relationship Id="rId250" Type="http://schemas.openxmlformats.org/officeDocument/2006/relationships/hyperlink" Target="https://www.scopus.com/inward/record.uri?eid=2-s2.0-85082475744&amp;doi=10.3390%2fapp10051621&amp;partnerID=40&amp;md5=0ff05441ba88669aaa53676e2c7b2441" TargetMode="External"/><Relationship Id="rId371" Type="http://schemas.openxmlformats.org/officeDocument/2006/relationships/hyperlink" Target="https://www.scopus.com/inward/record.uri?eid=2-s2.0-85105675938&amp;doi=10.1002%2fjsc.2403&amp;partnerID=40&amp;md5=7d5e136ed495a6176a2ef6fd6e745c0e" TargetMode="External"/><Relationship Id="rId492" Type="http://schemas.openxmlformats.org/officeDocument/2006/relationships/hyperlink" Target="https://www.scopus.com/inward/record.uri?eid=2-s2.0-85118604732&amp;doi=10.1109%2fACCESS.2021.3125527&amp;partnerID=40&amp;md5=1ad604b5b32260690614b40320cd7617" TargetMode="External"/><Relationship Id="rId136" Type="http://schemas.openxmlformats.org/officeDocument/2006/relationships/hyperlink" Target="https://www.scopus.com/inward/record.uri?eid=2-s2.0-85124120880&amp;doi=10.3389%2ffcvm.2021.736223&amp;partnerID=40&amp;md5=156feb4a7f082b787033489939224f89" TargetMode="External"/><Relationship Id="rId257" Type="http://schemas.openxmlformats.org/officeDocument/2006/relationships/hyperlink" Target="https://www.scopus.com/inward/record.uri?eid=2-s2.0-85119861910&amp;doi=10.1016%2fj.array.2021.100056&amp;partnerID=40&amp;md5=6f90a2712e03dccb78fa3b23e3a95346" TargetMode="External"/><Relationship Id="rId378" Type="http://schemas.openxmlformats.org/officeDocument/2006/relationships/hyperlink" Target="https://www.scopus.com/inward/record.uri?eid=2-s2.0-85174173694&amp;doi=10.3390%2fsu151914165&amp;partnerID=40&amp;md5=db6534a4ea1bceb6791ab838f7def5cc" TargetMode="External"/><Relationship Id="rId499" Type="http://schemas.openxmlformats.org/officeDocument/2006/relationships/hyperlink" Target="https://www.scopus.com/inward/record.uri?eid=2-s2.0-85129566278&amp;doi=10.1016%2fj.nanoen.2022.107245&amp;partnerID=40&amp;md5=5fd635db2c7029592a8847fe9f856ed7" TargetMode="External"/><Relationship Id="rId135" Type="http://schemas.openxmlformats.org/officeDocument/2006/relationships/hyperlink" Target="https://www.scopus.com/inward/record.uri?eid=2-s2.0-85102168376&amp;doi=10.1186%2fs12911-021-01444-7&amp;partnerID=40&amp;md5=936b7623c6ea5ea60471d61092347844" TargetMode="External"/><Relationship Id="rId256" Type="http://schemas.openxmlformats.org/officeDocument/2006/relationships/hyperlink" Target="https://www.scopus.com/inward/record.uri?eid=2-s2.0-85113396832&amp;doi=10.1016%2fj.ress.2021.107967&amp;partnerID=40&amp;md5=666183272f743cf96dcada99e5b15855" TargetMode="External"/><Relationship Id="rId377" Type="http://schemas.openxmlformats.org/officeDocument/2006/relationships/hyperlink" Target="https://www.scopus.com/inward/record.uri?eid=2-s2.0-85148853990&amp;doi=10.3390%2faxioms12020097&amp;partnerID=40&amp;md5=25aaf5ffcca842a413e038d1ff22ea85" TargetMode="External"/><Relationship Id="rId498" Type="http://schemas.openxmlformats.org/officeDocument/2006/relationships/hyperlink" Target="https://www.scopus.com/inward/record.uri?eid=2-s2.0-85116810585&amp;doi=10.1016%2fj.scs.2021.103371&amp;partnerID=40&amp;md5=132dd16f6590f697d0981cbbb6264f8b" TargetMode="External"/><Relationship Id="rId134" Type="http://schemas.openxmlformats.org/officeDocument/2006/relationships/hyperlink" Target="https://www.scopus.com/inward/record.uri?eid=2-s2.0-85108799163&amp;doi=10.1016%2fj.future.2021.06.023&amp;partnerID=40&amp;md5=6a2fb0e7b3185fd16d9434e25f82d346" TargetMode="External"/><Relationship Id="rId255" Type="http://schemas.openxmlformats.org/officeDocument/2006/relationships/hyperlink" Target="https://www.scopus.com/inward/record.uri?eid=2-s2.0-85104705326&amp;doi=10.1186%2fs40562-021-00187-7&amp;partnerID=40&amp;md5=f17a79460a95833091d63bd2a425f959" TargetMode="External"/><Relationship Id="rId376" Type="http://schemas.openxmlformats.org/officeDocument/2006/relationships/hyperlink" Target="https://www.scopus.com/inward/record.uri?eid=2-s2.0-85138327689&amp;doi=10.1007%2fs43508-022-00049-8&amp;partnerID=40&amp;md5=73d327b932ae09b65567ed8fd0a4649a" TargetMode="External"/><Relationship Id="rId497" Type="http://schemas.openxmlformats.org/officeDocument/2006/relationships/hyperlink" Target="https://www.scopus.com/inward/record.uri?eid=2-s2.0-85117732239&amp;doi=10.1016%2fj.scs.2021.103364&amp;partnerID=40&amp;md5=88e7d83357b3ee77da0112ee1d950dad" TargetMode="External"/><Relationship Id="rId133" Type="http://schemas.openxmlformats.org/officeDocument/2006/relationships/hyperlink" Target="https://www.scopus.com/inward/record.uri?eid=2-s2.0-85115911770&amp;doi=10.1055%2fs-0041-1735183&amp;partnerID=40&amp;md5=e17ea717c8c421295e1704cd156f5fd0" TargetMode="External"/><Relationship Id="rId254" Type="http://schemas.openxmlformats.org/officeDocument/2006/relationships/hyperlink" Target="https://www.scopus.com/inward/record.uri?eid=2-s2.0-85096188102&amp;doi=10.1016%2fj.eiar.2020.106515&amp;partnerID=40&amp;md5=38d4a588a6fc404ba5ce57cb1ade2ba7" TargetMode="External"/><Relationship Id="rId375" Type="http://schemas.openxmlformats.org/officeDocument/2006/relationships/hyperlink" Target="https://www.scopus.com/inward/record.uri?eid=2-s2.0-85167582325&amp;doi=10.1016%2fj.resourpol.2023.103996&amp;partnerID=40&amp;md5=12e8898002672cbb9cd435cc6c2c100d" TargetMode="External"/><Relationship Id="rId496" Type="http://schemas.openxmlformats.org/officeDocument/2006/relationships/hyperlink" Target="https://www.scopus.com/inward/record.uri?eid=2-s2.0-85112194554&amp;doi=10.1109%2fTITS.2021.3084907&amp;partnerID=40&amp;md5=dc58b12d2fa69c3f24ed8d6b44f343ee" TargetMode="External"/><Relationship Id="rId172" Type="http://schemas.openxmlformats.org/officeDocument/2006/relationships/hyperlink" Target="https://www.scopus.com/inward/record.uri?eid=2-s2.0-85144093692&amp;doi=10.31989%2fbchd.v5i10.1000&amp;partnerID=40&amp;md5=62cf38c59f7f90ebc9dca77b43589daf" TargetMode="External"/><Relationship Id="rId293" Type="http://schemas.openxmlformats.org/officeDocument/2006/relationships/hyperlink" Target="https://www.scopus.com/inward/record.uri?eid=2-s2.0-85139258419&amp;doi=10.1007%2fs10668-022-02687-8&amp;partnerID=40&amp;md5=68c5e12a73761b727ec2956c3604e536" TargetMode="External"/><Relationship Id="rId171" Type="http://schemas.openxmlformats.org/officeDocument/2006/relationships/hyperlink" Target="https://www.scopus.com/inward/record.uri?eid=2-s2.0-85131581664&amp;doi=10.3389%2ffpubh.2022.851553&amp;partnerID=40&amp;md5=15d0ab4a1bb3e255f3fda280b412fc63" TargetMode="External"/><Relationship Id="rId292" Type="http://schemas.openxmlformats.org/officeDocument/2006/relationships/hyperlink" Target="https://www.scopus.com/inward/record.uri?eid=2-s2.0-85144818276&amp;doi=10.1016%2fj.jhydrol.2022.128995&amp;partnerID=40&amp;md5=746b46d70cb7075e14d6397389186742" TargetMode="External"/><Relationship Id="rId170" Type="http://schemas.openxmlformats.org/officeDocument/2006/relationships/hyperlink" Target="https://www.scopus.com/inward/record.uri?eid=2-s2.0-85140658757&amp;doi=10.2196%2f37436&amp;partnerID=40&amp;md5=8d06a7f64b868609f70611106b3d1375" TargetMode="External"/><Relationship Id="rId291" Type="http://schemas.openxmlformats.org/officeDocument/2006/relationships/hyperlink" Target="https://www.scopus.com/inward/record.uri?eid=2-s2.0-85139416578&amp;doi=10.1109%2fACCESS.2022.3208142&amp;partnerID=40&amp;md5=6d4a55ba80757685b4d154f958c38509" TargetMode="External"/><Relationship Id="rId290" Type="http://schemas.openxmlformats.org/officeDocument/2006/relationships/hyperlink" Target="https://www.scopus.com/inward/record.uri?eid=2-s2.0-85129970204&amp;doi=10.1016%2fj.pce.2022.103152&amp;partnerID=40&amp;md5=e4004c51846143788460671fc430156f" TargetMode="External"/><Relationship Id="rId165" Type="http://schemas.openxmlformats.org/officeDocument/2006/relationships/hyperlink" Target="https://www.scopus.com/inward/record.uri?eid=2-s2.0-85124251929&amp;doi=10.1016%2fj.socscimed.2022.114782&amp;partnerID=40&amp;md5=26f34d30aa3d590fb5a9bda04bd048b2" TargetMode="External"/><Relationship Id="rId286" Type="http://schemas.openxmlformats.org/officeDocument/2006/relationships/hyperlink" Target="https://www.scopus.com/inward/record.uri?eid=2-s2.0-85116026418&amp;doi=10.1016%2fj.scitotenv.2021.150447&amp;partnerID=40&amp;md5=96ade63022fa3863d7a9e88598f03564" TargetMode="External"/><Relationship Id="rId164" Type="http://schemas.openxmlformats.org/officeDocument/2006/relationships/hyperlink" Target="https://www.scopus.com/inward/record.uri?eid=2-s2.0-85141302684&amp;doi=10.1016%2fj.jdent.2022.104344&amp;partnerID=40&amp;md5=eea589e862af34d19d7ab1f32a13d037" TargetMode="External"/><Relationship Id="rId285" Type="http://schemas.openxmlformats.org/officeDocument/2006/relationships/hyperlink" Target="https://www.scopus.com/inward/record.uri?eid=2-s2.0-85121783047&amp;doi=10.1109%2fTGRS.2021.3135462&amp;partnerID=40&amp;md5=52bc8ef58474bf5edc7558f5ffed9a64" TargetMode="External"/><Relationship Id="rId163" Type="http://schemas.openxmlformats.org/officeDocument/2006/relationships/hyperlink" Target="https://www.scopus.com/inward/record.uri?eid=2-s2.0-85124324561&amp;doi=10.2196%2f32392&amp;partnerID=40&amp;md5=540459a9de30037d066b74aae18a02ea" TargetMode="External"/><Relationship Id="rId284" Type="http://schemas.openxmlformats.org/officeDocument/2006/relationships/hyperlink" Target="https://www.scopus.com/inward/record.uri?eid=2-s2.0-85113985918&amp;doi=10.1177%2f14759217211040269&amp;partnerID=40&amp;md5=f99f3fcc4b8f530fe520b9d28e25d7fa" TargetMode="External"/><Relationship Id="rId162" Type="http://schemas.openxmlformats.org/officeDocument/2006/relationships/hyperlink" Target="https://www.scopus.com/inward/record.uri?eid=2-s2.0-85122084452&amp;doi=10.1109%2fACCESS.2021.3137364&amp;partnerID=40&amp;md5=f2d203541d43cb4bede1d5d258839b9c" TargetMode="External"/><Relationship Id="rId283" Type="http://schemas.openxmlformats.org/officeDocument/2006/relationships/hyperlink" Target="https://www.scopus.com/inward/record.uri?eid=2-s2.0-85114295901&amp;doi=10.1007%2fs11356-021-16300-4&amp;partnerID=40&amp;md5=7add01bb3a4bb0aabb260901cad16e8b" TargetMode="External"/><Relationship Id="rId169" Type="http://schemas.openxmlformats.org/officeDocument/2006/relationships/hyperlink" Target="https://www.scopus.com/inward/record.uri?eid=2-s2.0-85138442175&amp;doi=10.1016%2fj.scitotenv.2022.158284&amp;partnerID=40&amp;md5=ba70da5572bdcff0e949e3a659285ef1" TargetMode="External"/><Relationship Id="rId168" Type="http://schemas.openxmlformats.org/officeDocument/2006/relationships/hyperlink" Target="https://www.scopus.com/inward/record.uri?eid=2-s2.0-85144871876&amp;doi=10.3390%2fdiagnostics12123048&amp;partnerID=40&amp;md5=f149c51a32a1bfeba531f6bd6f7a9c4f" TargetMode="External"/><Relationship Id="rId289" Type="http://schemas.openxmlformats.org/officeDocument/2006/relationships/hyperlink" Target="https://www.scopus.com/inward/record.uri?eid=2-s2.0-85140628858&amp;doi=10.3390%2fsu142013384&amp;partnerID=40&amp;md5=2727d995ba3ca76cb5416514b123182f" TargetMode="External"/><Relationship Id="rId167" Type="http://schemas.openxmlformats.org/officeDocument/2006/relationships/hyperlink" Target="https://www.scopus.com/inward/record.uri?eid=2-s2.0-85123814747&amp;doi=10.2196%2f32215&amp;partnerID=40&amp;md5=21b57472fa0a15a0750c388d67545232" TargetMode="External"/><Relationship Id="rId288" Type="http://schemas.openxmlformats.org/officeDocument/2006/relationships/hyperlink" Target="https://www.scopus.com/inward/record.uri?eid=2-s2.0-85122622978&amp;doi=10.1080%2f10643389.2021.1940031&amp;partnerID=40&amp;md5=1375f58a15fbe9b459eaf7ff5dd04244" TargetMode="External"/><Relationship Id="rId166" Type="http://schemas.openxmlformats.org/officeDocument/2006/relationships/hyperlink" Target="https://www.scopus.com/inward/record.uri?eid=2-s2.0-85119892951&amp;doi=10.1007%2fs11356-021-17442-1&amp;partnerID=40&amp;md5=8420920861394db752b81d39e7fa0a64" TargetMode="External"/><Relationship Id="rId287" Type="http://schemas.openxmlformats.org/officeDocument/2006/relationships/hyperlink" Target="https://www.scopus.com/inward/record.uri?eid=2-s2.0-85128920100&amp;doi=10.1007%2fs00203-022-02907-9&amp;partnerID=40&amp;md5=756b193486500c4b8ee96b114b335123" TargetMode="External"/><Relationship Id="rId161" Type="http://schemas.openxmlformats.org/officeDocument/2006/relationships/hyperlink" Target="https://www.scopus.com/inward/record.uri?eid=2-s2.0-85128475035&amp;doi=10.3390%2fsu14084459&amp;partnerID=40&amp;md5=8f894fe7a1c43b74f2496db5922ea43d" TargetMode="External"/><Relationship Id="rId282" Type="http://schemas.openxmlformats.org/officeDocument/2006/relationships/hyperlink" Target="https://www.scopus.com/inward/record.uri?eid=2-s2.0-85132130437&amp;doi=10.1080%2f10106049.2022.2087758&amp;partnerID=40&amp;md5=7c77b41d468447dcc5416c8c7065cc47" TargetMode="External"/><Relationship Id="rId160" Type="http://schemas.openxmlformats.org/officeDocument/2006/relationships/hyperlink" Target="https://www.scopus.com/inward/record.uri?eid=2-s2.0-85130230486&amp;doi=10.3389%2ffrai.2022.887225&amp;partnerID=40&amp;md5=c035da0e0105dfec8937e921f4cfb5c0" TargetMode="External"/><Relationship Id="rId281" Type="http://schemas.openxmlformats.org/officeDocument/2006/relationships/hyperlink" Target="https://www.scopus.com/inward/record.uri?eid=2-s2.0-85125664510&amp;doi=10.1007%2fs11269-022-03068-6&amp;partnerID=40&amp;md5=7f7bf054cf986d559f852401f4ec7e39" TargetMode="External"/><Relationship Id="rId280" Type="http://schemas.openxmlformats.org/officeDocument/2006/relationships/hyperlink" Target="https://www.scopus.com/inward/record.uri?eid=2-s2.0-85132216491&amp;doi=10.1016%2fj.gsd.2022.100794&amp;partnerID=40&amp;md5=58f1b6dc9c47db7cff5f6d7ee363e207" TargetMode="External"/><Relationship Id="rId159" Type="http://schemas.openxmlformats.org/officeDocument/2006/relationships/hyperlink" Target="https://www.scopus.com/inward/record.uri?eid=2-s2.0-85137599834&amp;doi=10.3390%2fs22176365&amp;partnerID=40&amp;md5=ad4efc9ba19d3aa70c3057e5c3a982ce" TargetMode="External"/><Relationship Id="rId154" Type="http://schemas.openxmlformats.org/officeDocument/2006/relationships/hyperlink" Target="https://www.scopus.com/inward/record.uri?eid=2-s2.0-85131420039&amp;doi=10.1016%2fj.neunet.2022.05.012&amp;partnerID=40&amp;md5=f25aabc8a7466aeded27db0c7807d581" TargetMode="External"/><Relationship Id="rId275" Type="http://schemas.openxmlformats.org/officeDocument/2006/relationships/hyperlink" Target="https://www.scopus.com/inward/record.uri?eid=2-s2.0-85134578492&amp;doi=10.1016%2fj.seta.2022.102507&amp;partnerID=40&amp;md5=2eda6b5385d346d7de4af8e566dc6edf" TargetMode="External"/><Relationship Id="rId396" Type="http://schemas.openxmlformats.org/officeDocument/2006/relationships/hyperlink" Target="https://www.scopus.com/inward/record.uri?eid=2-s2.0-85099138027&amp;doi=10.22381%2fJSME8420202&amp;partnerID=40&amp;md5=05fb283cf45662f991634aa3458b42d5" TargetMode="External"/><Relationship Id="rId153" Type="http://schemas.openxmlformats.org/officeDocument/2006/relationships/hyperlink" Target="https://www.scopus.com/inward/record.uri?eid=2-s2.0-85119864691&amp;doi=10.1007%2fs11019-021-10062-z&amp;partnerID=40&amp;md5=cea93483dd2490d2cfb598146ece78c5" TargetMode="External"/><Relationship Id="rId274" Type="http://schemas.openxmlformats.org/officeDocument/2006/relationships/hyperlink" Target="https://www.scopus.com/inward/record.uri?eid=2-s2.0-85103330924&amp;doi=10.1016%2fj.jclepro.2021.126780&amp;partnerID=40&amp;md5=64f6aded0c109393b1bd94f359569542" TargetMode="External"/><Relationship Id="rId395" Type="http://schemas.openxmlformats.org/officeDocument/2006/relationships/hyperlink" Target="https://www.scopus.com/inward/record.uri?eid=2-s2.0-85084901408&amp;doi=10.1371%2fjournal.pone.0232658&amp;partnerID=40&amp;md5=50e4274a96ebacf27afd0da496757e0e" TargetMode="External"/><Relationship Id="rId152" Type="http://schemas.openxmlformats.org/officeDocument/2006/relationships/hyperlink" Target="https://www.scopus.com/inward/record.uri?eid=2-s2.0-85126372813&amp;doi=10.1111%2fbioe.13018&amp;partnerID=40&amp;md5=1e5a19748a0dfd425cce5d7f0a04e6c9" TargetMode="External"/><Relationship Id="rId273" Type="http://schemas.openxmlformats.org/officeDocument/2006/relationships/hyperlink" Target="https://www.scopus.com/inward/record.uri?eid=2-s2.0-85099516495&amp;doi=10.1016%2fj.cej.2020.128070&amp;partnerID=40&amp;md5=efa6ab1b7a9bacda6c9d7c379996be75" TargetMode="External"/><Relationship Id="rId394" Type="http://schemas.openxmlformats.org/officeDocument/2006/relationships/hyperlink" Target="https://www.scopus.com/inward/record.uri?eid=2-s2.0-85099168252&amp;doi=10.22381%2fEMFM15420201&amp;partnerID=40&amp;md5=4588ec339d77466db3ecb5274d0df49d" TargetMode="External"/><Relationship Id="rId151" Type="http://schemas.openxmlformats.org/officeDocument/2006/relationships/hyperlink" Target="https://www.scopus.com/inward/record.uri?eid=2-s2.0-85124333120&amp;doi=10.3390%2fijerph19031879&amp;partnerID=40&amp;md5=981dc408b4f80259282cb81b5a578b5e" TargetMode="External"/><Relationship Id="rId272" Type="http://schemas.openxmlformats.org/officeDocument/2006/relationships/hyperlink" Target="https://www.scopus.com/inward/record.uri?eid=2-s2.0-85110834711&amp;doi=10.1007%2fs00704-021-03724-8&amp;partnerID=40&amp;md5=ffddf543a01f16a28a56306f76cc702b" TargetMode="External"/><Relationship Id="rId393" Type="http://schemas.openxmlformats.org/officeDocument/2006/relationships/hyperlink" Target="https://www.scopus.com/inward/record.uri?eid=2-s2.0-85081283180&amp;doi=10.3390%2fsu12030949&amp;partnerID=40&amp;md5=2c9b10e51e27fe7d054e2b2960309965" TargetMode="External"/><Relationship Id="rId158" Type="http://schemas.openxmlformats.org/officeDocument/2006/relationships/hyperlink" Target="https://www.scopus.com/inward/record.uri?eid=2-s2.0-85144553908&amp;doi=10.3389%2ffdata.2022.1027783&amp;partnerID=40&amp;md5=9cf28e0b360c9586ce58cdefb9791f8c" TargetMode="External"/><Relationship Id="rId279" Type="http://schemas.openxmlformats.org/officeDocument/2006/relationships/hyperlink" Target="https://www.scopus.com/inward/record.uri?eid=2-s2.0-85131381775&amp;doi=10.1016%2fj.ecoinf.2022.101696&amp;partnerID=40&amp;md5=70b1b4e8ac24dc369d0df42bd029653b" TargetMode="External"/><Relationship Id="rId157" Type="http://schemas.openxmlformats.org/officeDocument/2006/relationships/hyperlink" Target="https://www.scopus.com/inward/record.uri?eid=2-s2.0-85127551777&amp;doi=10.3390%2fijgi11030208&amp;partnerID=40&amp;md5=7a722ffac4cf6bbf3a53940b5e85b0c8" TargetMode="External"/><Relationship Id="rId278" Type="http://schemas.openxmlformats.org/officeDocument/2006/relationships/hyperlink" Target="https://www.scopus.com/inward/record.uri?eid=2-s2.0-85115186285&amp;doi=10.1007%2fs11269-021-02969-2&amp;partnerID=40&amp;md5=7db39ac45f716b6567d36c1841b2e7e8" TargetMode="External"/><Relationship Id="rId399" Type="http://schemas.openxmlformats.org/officeDocument/2006/relationships/hyperlink" Target="https://www.scopus.com/inward/record.uri?eid=2-s2.0-85129177393&amp;doi=10.3390%2fsu14084829&amp;partnerID=40&amp;md5=b55c1c033625b688a2494a2924b95f08" TargetMode="External"/><Relationship Id="rId156" Type="http://schemas.openxmlformats.org/officeDocument/2006/relationships/hyperlink" Target="https://www.scopus.com/inward/record.uri?eid=2-s2.0-85152482713&amp;doi=10.1056%2fCAT.21.0457&amp;partnerID=40&amp;md5=fc7cb74aee8771d121916d34ade5c647" TargetMode="External"/><Relationship Id="rId277" Type="http://schemas.openxmlformats.org/officeDocument/2006/relationships/hyperlink" Target="https://www.scopus.com/inward/record.uri?eid=2-s2.0-85138631733&amp;doi=10.3390%2fapp12189174&amp;partnerID=40&amp;md5=9dc0c9acbda4e58787a5f1f971c862bd" TargetMode="External"/><Relationship Id="rId398" Type="http://schemas.openxmlformats.org/officeDocument/2006/relationships/hyperlink" Target="https://www.scopus.com/inward/record.uri?eid=2-s2.0-85119112478&amp;doi=10.1111%2fjiec.13214&amp;partnerID=40&amp;md5=169754be3f5bc580de140c652b660905" TargetMode="External"/><Relationship Id="rId155" Type="http://schemas.openxmlformats.org/officeDocument/2006/relationships/hyperlink" Target="https://www.scopus.com/inward/record.uri?eid=2-s2.0-85121255385&amp;doi=10.1016%2fj.envres.2021.112574&amp;partnerID=40&amp;md5=1395041f69b84f5f45ab91230365483e" TargetMode="External"/><Relationship Id="rId276" Type="http://schemas.openxmlformats.org/officeDocument/2006/relationships/hyperlink" Target="https://www.scopus.com/inward/record.uri?eid=2-s2.0-85138682845&amp;doi=10.3390%2fsu141811563&amp;partnerID=40&amp;md5=0635155eb7ff40736157daa4c9c39975" TargetMode="External"/><Relationship Id="rId397" Type="http://schemas.openxmlformats.org/officeDocument/2006/relationships/hyperlink" Target="https://www.scopus.com/inward/record.uri?eid=2-s2.0-85094891544&amp;doi=10.1016%2fj.techfore.2020.120420&amp;partnerID=40&amp;md5=6095123f04ff28e9a36f478add3ec890" TargetMode="External"/><Relationship Id="rId40" Type="http://schemas.openxmlformats.org/officeDocument/2006/relationships/hyperlink" Target="https://www.scopus.com/inward/record.uri?eid=2-s2.0-85115806763&amp;doi=10.1109%2fACCESS.2021.3115258&amp;partnerID=40&amp;md5=3e6fdfcab97c9e393b198fe118b2c658" TargetMode="External"/><Relationship Id="rId42" Type="http://schemas.openxmlformats.org/officeDocument/2006/relationships/hyperlink" Target="https://www.scopus.com/inward/record.uri?eid=2-s2.0-85100197760&amp;doi=10.1016%2fj.suscom.2021.100512&amp;partnerID=40&amp;md5=6b2f95e8660c27d70ca01542255fd848" TargetMode="External"/><Relationship Id="rId41" Type="http://schemas.openxmlformats.org/officeDocument/2006/relationships/hyperlink" Target="https://www.scopus.com/inward/record.uri?eid=2-s2.0-85108372197&amp;doi=10.30657%2fpea.2021.27.10&amp;partnerID=40&amp;md5=ebbf0a541708154a97e3d361c9bbec13" TargetMode="External"/><Relationship Id="rId44" Type="http://schemas.openxmlformats.org/officeDocument/2006/relationships/hyperlink" Target="https://www.scopus.com/inward/record.uri?eid=2-s2.0-85109074034&amp;doi=10.3390%2fapp11125750&amp;partnerID=40&amp;md5=5054c9a2d4032aa2018029d415a4ac11" TargetMode="External"/><Relationship Id="rId43" Type="http://schemas.openxmlformats.org/officeDocument/2006/relationships/hyperlink" Target="https://www.scopus.com/inward/record.uri?eid=2-s2.0-85103957020&amp;doi=10.1016%2fj.compeleceng.2021.107104&amp;partnerID=40&amp;md5=3b0d2e426760c5322f1ffedf70696df0" TargetMode="External"/><Relationship Id="rId46" Type="http://schemas.openxmlformats.org/officeDocument/2006/relationships/hyperlink" Target="https://www.scopus.com/inward/record.uri?eid=2-s2.0-85120616047&amp;doi=10.1016%2fj.esg.2021.100125&amp;partnerID=40&amp;md5=f0f2a1aa6b847dcfe1db2597bfdd99fb" TargetMode="External"/><Relationship Id="rId45" Type="http://schemas.openxmlformats.org/officeDocument/2006/relationships/hyperlink" Target="https://www.scopus.com/inward/record.uri?eid=2-s2.0-85117280237&amp;doi=10.3390%2fagriculture11100984&amp;partnerID=40&amp;md5=cf036658a35c19c5033f757227c29ecc" TargetMode="External"/><Relationship Id="rId509" Type="http://schemas.openxmlformats.org/officeDocument/2006/relationships/hyperlink" Target="https://www.scopus.com/inward/record.uri?eid=2-s2.0-85114777553&amp;doi=10.1016%2fj.jksuci.2021.08.007&amp;partnerID=40&amp;md5=4b9a99c51ac4dbac1f5fdfe6efd1e4a4" TargetMode="External"/><Relationship Id="rId508" Type="http://schemas.openxmlformats.org/officeDocument/2006/relationships/hyperlink" Target="https://www.scopus.com/inward/record.uri?eid=2-s2.0-85118507585&amp;doi=10.1016%2fj.scs.2021.103492&amp;partnerID=40&amp;md5=9e97cbefc893a904380ca2873346f535" TargetMode="External"/><Relationship Id="rId629" Type="http://schemas.openxmlformats.org/officeDocument/2006/relationships/hyperlink" Target="https://www.scopus.com/inward/record.uri?eid=2-s2.0-85166251581&amp;doi=10.3390%2fsu151411465&amp;partnerID=40&amp;md5=559cab5d60425965347d367998bd7aad" TargetMode="External"/><Relationship Id="rId503" Type="http://schemas.openxmlformats.org/officeDocument/2006/relationships/hyperlink" Target="https://www.scopus.com/inward/record.uri?eid=2-s2.0-85136158306&amp;doi=10.1016%2fj.watres.2022.118973&amp;partnerID=40&amp;md5=58deec375371bb13f83ffb403b820346" TargetMode="External"/><Relationship Id="rId624" Type="http://schemas.openxmlformats.org/officeDocument/2006/relationships/hyperlink" Target="https://www.scopus.com/inward/record.uri?eid=2-s2.0-85171730109&amp;doi=10.1109%2fJSEN.2023.3312861&amp;partnerID=40&amp;md5=9574b2f03cac91f1204c7bc8a86f0182" TargetMode="External"/><Relationship Id="rId745" Type="http://schemas.openxmlformats.org/officeDocument/2006/relationships/hyperlink" Target="https://www.scopus.com/inward/record.uri?eid=2-s2.0-85141767957&amp;doi=10.1016%2fj.techfore.2022.122152&amp;partnerID=40&amp;md5=2744ecaf8b050fd9e7043b19d6fd4b0a" TargetMode="External"/><Relationship Id="rId502" Type="http://schemas.openxmlformats.org/officeDocument/2006/relationships/hyperlink" Target="https://www.scopus.com/inward/record.uri?eid=2-s2.0-85135362056&amp;doi=10.1016%2fj.scs.2022.104089&amp;partnerID=40&amp;md5=a627b1c601c65e34c8b582abb89d8080" TargetMode="External"/><Relationship Id="rId623" Type="http://schemas.openxmlformats.org/officeDocument/2006/relationships/hyperlink" Target="https://www.scopus.com/inward/record.uri?eid=2-s2.0-85167337683&amp;doi=10.1007%2fs11356-023-29051-1&amp;partnerID=40&amp;md5=eabe5ae5345bc30658f8b10cc03d039f" TargetMode="External"/><Relationship Id="rId744" Type="http://schemas.openxmlformats.org/officeDocument/2006/relationships/hyperlink" Target="https://www.scopus.com/inward/record.uri?eid=2-s2.0-85126352286&amp;doi=10.1007%2fs10668-022-02252-3&amp;partnerID=40&amp;md5=f0505aab9d6224e072d54cbdee820cb3" TargetMode="External"/><Relationship Id="rId501" Type="http://schemas.openxmlformats.org/officeDocument/2006/relationships/hyperlink" Target="https://www.scopus.com/inward/record.uri?eid=2-s2.0-85137671595&amp;doi=10.3390%2fsmartcities5030040&amp;partnerID=40&amp;md5=537ae4a4d70a47d2c35f3ba7d6fa60ae" TargetMode="External"/><Relationship Id="rId622" Type="http://schemas.openxmlformats.org/officeDocument/2006/relationships/hyperlink" Target="https://www.scopus.com/inward/record.uri?eid=2-s2.0-85144146269&amp;doi=10.3389%2ffenvs.2022.1091149&amp;partnerID=40&amp;md5=7f5c21ecd1d6c7017438dbb183500cf1" TargetMode="External"/><Relationship Id="rId743" Type="http://schemas.openxmlformats.org/officeDocument/2006/relationships/hyperlink" Target="https://www.scopus.com/inward/record.uri?eid=2-s2.0-85150510059&amp;doi=10.1007%2fs13132-023-01270-4&amp;partnerID=40&amp;md5=3da9d60df8dc894ffc845d2e111d5101" TargetMode="External"/><Relationship Id="rId500" Type="http://schemas.openxmlformats.org/officeDocument/2006/relationships/hyperlink" Target="https://www.scopus.com/inward/record.uri?eid=2-s2.0-85133863118&amp;doi=10.1016%2fj.isprsjprs.2022.06.004&amp;partnerID=40&amp;md5=7db67cf34cc7336b92b244141c9e6b30" TargetMode="External"/><Relationship Id="rId621" Type="http://schemas.openxmlformats.org/officeDocument/2006/relationships/hyperlink" Target="https://www.scopus.com/inward/record.uri?eid=2-s2.0-85119403538&amp;doi=10.1016%2fj.techfore.2021.121318&amp;partnerID=40&amp;md5=a779ced1430b75f62c26564ed26f0e9f" TargetMode="External"/><Relationship Id="rId742" Type="http://schemas.openxmlformats.org/officeDocument/2006/relationships/hyperlink" Target="https://www.scopus.com/inward/record.uri?eid=2-s2.0-85131307010&amp;doi=10.1007%2fs00146-022-01459-2&amp;partnerID=40&amp;md5=ed0efc66a65244831db1977429ea6b10" TargetMode="External"/><Relationship Id="rId507" Type="http://schemas.openxmlformats.org/officeDocument/2006/relationships/hyperlink" Target="https://www.scopus.com/inward/record.uri?eid=2-s2.0-85131729888&amp;doi=10.1109%2fACCESS.2022.3180033&amp;partnerID=40&amp;md5=5f55f0fb2001e720f99dc63b3e69f4b8" TargetMode="External"/><Relationship Id="rId628" Type="http://schemas.openxmlformats.org/officeDocument/2006/relationships/hyperlink" Target="https://www.scopus.com/inward/record.uri?eid=2-s2.0-85152423681&amp;doi=10.15837%2fijccc.2023.2.5286&amp;partnerID=40&amp;md5=778981569199ed28ec71dde21eb6593b" TargetMode="External"/><Relationship Id="rId749" Type="http://schemas.openxmlformats.org/officeDocument/2006/relationships/hyperlink" Target="https://www.scopus.com/inward/record.uri?eid=2-s2.0-85172263241&amp;doi=10.3390%2fsu151813493&amp;partnerID=40&amp;md5=e755db2737de19b77dc1128c19c98084" TargetMode="External"/><Relationship Id="rId506" Type="http://schemas.openxmlformats.org/officeDocument/2006/relationships/hyperlink" Target="https://www.scopus.com/inward/record.uri?eid=2-s2.0-85134704207&amp;doi=10.1016%2fj.scs.2022.104050&amp;partnerID=40&amp;md5=348342223f0f49b2ed60c717fa3554f7" TargetMode="External"/><Relationship Id="rId627" Type="http://schemas.openxmlformats.org/officeDocument/2006/relationships/hyperlink" Target="https://www.scopus.com/inward/record.uri?eid=2-s2.0-85107444145&amp;doi=10.1007%2fs00146-021-01294-x&amp;partnerID=40&amp;md5=9d530a4df8ff2d02d8c898c1d90f86b4" TargetMode="External"/><Relationship Id="rId748" Type="http://schemas.openxmlformats.org/officeDocument/2006/relationships/hyperlink" Target="https://www.scopus.com/inward/record.uri?eid=2-s2.0-85173507333&amp;doi=10.1002%2fsd.2773&amp;partnerID=40&amp;md5=420981899efe4c1d52ef222f11a64621" TargetMode="External"/><Relationship Id="rId505" Type="http://schemas.openxmlformats.org/officeDocument/2006/relationships/hyperlink" Target="https://www.scopus.com/inward/record.uri?eid=2-s2.0-85139294256&amp;doi=10.1016%2fj.chemosphere.2022.136631&amp;partnerID=40&amp;md5=ebabd1be247707d5c694f0cb1cfa6c34" TargetMode="External"/><Relationship Id="rId626" Type="http://schemas.openxmlformats.org/officeDocument/2006/relationships/hyperlink" Target="https://www.scopus.com/inward/record.uri?eid=2-s2.0-85173960138&amp;doi=10.3389%2ffevo.2023.1272707&amp;partnerID=40&amp;md5=fc2ed88a4a4090759c7640097efd64cf" TargetMode="External"/><Relationship Id="rId747" Type="http://schemas.openxmlformats.org/officeDocument/2006/relationships/hyperlink" Target="https://www.scopus.com/inward/record.uri?eid=2-s2.0-85146999815&amp;partnerID=40&amp;md5=40204c00390cc44eb2df7f26e43bf5bf" TargetMode="External"/><Relationship Id="rId504" Type="http://schemas.openxmlformats.org/officeDocument/2006/relationships/hyperlink" Target="https://www.scopus.com/inward/record.uri?eid=2-s2.0-85136139341&amp;doi=10.1016%2fj.cities.2022.103925&amp;partnerID=40&amp;md5=e7823a6e8129822158206f307cf51d23" TargetMode="External"/><Relationship Id="rId625" Type="http://schemas.openxmlformats.org/officeDocument/2006/relationships/hyperlink" Target="https://www.scopus.com/inward/record.uri?eid=2-s2.0-85156101747&amp;doi=10.3390%2fen16083309&amp;partnerID=40&amp;md5=e84e45fafc2dd84ca894f40b29029a2f" TargetMode="External"/><Relationship Id="rId746" Type="http://schemas.openxmlformats.org/officeDocument/2006/relationships/hyperlink" Target="https://www.scopus.com/inward/record.uri?eid=2-s2.0-85160630650&amp;doi=10.1016%2fj.ijinfomgt.2023.102668&amp;partnerID=40&amp;md5=64274e3c9f3c50d47504cbace6058edf" TargetMode="External"/><Relationship Id="rId48" Type="http://schemas.openxmlformats.org/officeDocument/2006/relationships/hyperlink" Target="https://www.scopus.com/inward/record.uri?eid=2-s2.0-85106533085&amp;doi=10.5530%2fJSCIRES.10.1.7&amp;partnerID=40&amp;md5=2f20026f655277c3f4c5193f0b2162fe" TargetMode="External"/><Relationship Id="rId47" Type="http://schemas.openxmlformats.org/officeDocument/2006/relationships/hyperlink" Target="https://www.scopus.com/inward/record.uri?eid=2-s2.0-85098951501&amp;doi=10.1016%2fj.jplph.2020.153351&amp;partnerID=40&amp;md5=472a2741b75ccfaeaf2f129207c4f6f5" TargetMode="External"/><Relationship Id="rId49" Type="http://schemas.openxmlformats.org/officeDocument/2006/relationships/hyperlink" Target="https://www.scopus.com/inward/record.uri?eid=2-s2.0-85108592901&amp;doi=10.1038%2fs41477-021-00946-6&amp;partnerID=40&amp;md5=bfd8b3ea3b9a7a7190202c8644a36750" TargetMode="External"/><Relationship Id="rId620" Type="http://schemas.openxmlformats.org/officeDocument/2006/relationships/hyperlink" Target="https://www.scopus.com/inward/record.uri?eid=2-s2.0-85139867315&amp;doi=10.1016%2fj.buildenv.2022.109668&amp;partnerID=40&amp;md5=d6858c797f42b34d8757a50aff114071" TargetMode="External"/><Relationship Id="rId741" Type="http://schemas.openxmlformats.org/officeDocument/2006/relationships/hyperlink" Target="https://www.scopus.com/inward/record.uri?eid=2-s2.0-85144017956&amp;doi=10.1016%2fj.techsoc.2022.102171&amp;partnerID=40&amp;md5=0969b278fc5237301ff22dc4ac208a46" TargetMode="External"/><Relationship Id="rId740" Type="http://schemas.openxmlformats.org/officeDocument/2006/relationships/hyperlink" Target="https://www.scopus.com/inward/record.uri?eid=2-s2.0-85132594455&amp;doi=10.1016%2fj.matpr.2021.11.571&amp;partnerID=40&amp;md5=05343b1c11f30a3f5ce621ef250229d2" TargetMode="External"/><Relationship Id="rId31" Type="http://schemas.openxmlformats.org/officeDocument/2006/relationships/hyperlink" Target="https://www.scopus.com/inward/record.uri?eid=2-s2.0-85117158237&amp;doi=10.1002%2fagj2.20814&amp;partnerID=40&amp;md5=3522537cbe03250f0d6b2d378d45d9cf" TargetMode="External"/><Relationship Id="rId30" Type="http://schemas.openxmlformats.org/officeDocument/2006/relationships/hyperlink" Target="https://www.scopus.com/inward/record.uri?eid=2-s2.0-85103478143&amp;doi=10.1146%2fannurev-food-092220-030824&amp;partnerID=40&amp;md5=a3f0a869e68957f71a68e6d97aa77dfb" TargetMode="External"/><Relationship Id="rId33" Type="http://schemas.openxmlformats.org/officeDocument/2006/relationships/hyperlink" Target="https://www.scopus.com/inward/record.uri?eid=2-s2.0-85118374257&amp;doi=10.3390%2fsu132112033&amp;partnerID=40&amp;md5=27a30ea7d9f2f8285e49fcd709d6d714" TargetMode="External"/><Relationship Id="rId32" Type="http://schemas.openxmlformats.org/officeDocument/2006/relationships/hyperlink" Target="https://www.scopus.com/inward/record.uri?eid=2-s2.0-85114414365&amp;doi=10.1016%2fj.ejrs.2021.08.007&amp;partnerID=40&amp;md5=01bb6f97e92df4227088ff3761454dd4" TargetMode="External"/><Relationship Id="rId35" Type="http://schemas.openxmlformats.org/officeDocument/2006/relationships/hyperlink" Target="https://www.scopus.com/inward/record.uri?eid=2-s2.0-85115391421&amp;doi=10.1111%2ftpj.15472&amp;partnerID=40&amp;md5=7ce153df9326d0d6a43fc307f152b2b9" TargetMode="External"/><Relationship Id="rId34" Type="http://schemas.openxmlformats.org/officeDocument/2006/relationships/hyperlink" Target="https://www.scopus.com/inward/record.uri?eid=2-s2.0-85112863652&amp;doi=10.1109%2fJSEN.2020.3012294&amp;partnerID=40&amp;md5=e67eed5d3e516f2ae32e04d45309ced9" TargetMode="External"/><Relationship Id="rId619" Type="http://schemas.openxmlformats.org/officeDocument/2006/relationships/hyperlink" Target="https://www.scopus.com/inward/record.uri?eid=2-s2.0-85090885792&amp;doi=10.3390%2fw12092489&amp;partnerID=40&amp;md5=bca368e30731a554c56b1047582ff741" TargetMode="External"/><Relationship Id="rId618" Type="http://schemas.openxmlformats.org/officeDocument/2006/relationships/hyperlink" Target="https://www.scopus.com/inward/record.uri?eid=2-s2.0-85117192715&amp;doi=10.1016%2fj.scs.2021.103445&amp;partnerID=40&amp;md5=91818562334e9cee3221cfedc831ba6d" TargetMode="External"/><Relationship Id="rId739" Type="http://schemas.openxmlformats.org/officeDocument/2006/relationships/hyperlink" Target="https://www.scopus.com/inward/record.uri?eid=2-s2.0-85125436498&amp;doi=10.1007%2fs11192-022-04299-5&amp;partnerID=40&amp;md5=733d184fd3ea34e4af45f5b0365d4a49" TargetMode="External"/><Relationship Id="rId613" Type="http://schemas.openxmlformats.org/officeDocument/2006/relationships/hyperlink" Target="https://www.scopus.com/inward/record.uri?eid=2-s2.0-85139943500&amp;doi=10.22545%2f2022%2f00205&amp;partnerID=40&amp;md5=3b9de84c11840261c97f396b533edee0" TargetMode="External"/><Relationship Id="rId734" Type="http://schemas.openxmlformats.org/officeDocument/2006/relationships/hyperlink" Target="https://www.scopus.com/inward/record.uri?eid=2-s2.0-85111852719&amp;doi=10.1080%2f13600818.2021.1960960&amp;partnerID=40&amp;md5=e959122695f223382f35424ee44e82ae" TargetMode="External"/><Relationship Id="rId612" Type="http://schemas.openxmlformats.org/officeDocument/2006/relationships/hyperlink" Target="https://www.scopus.com/inward/record.uri?eid=2-s2.0-85121907757&amp;doi=10.1016%2fj.tree.2021.09.008&amp;partnerID=40&amp;md5=879cfd250cd0ea0ef0f378aef8bba730" TargetMode="External"/><Relationship Id="rId733" Type="http://schemas.openxmlformats.org/officeDocument/2006/relationships/hyperlink" Target="https://www.scopus.com/inward/record.uri?eid=2-s2.0-85099461264&amp;doi=10.1080%2f10971475.2020.1857062&amp;partnerID=40&amp;md5=015869b040f84d3c1f8f95fc860c8407" TargetMode="External"/><Relationship Id="rId611" Type="http://schemas.openxmlformats.org/officeDocument/2006/relationships/hyperlink" Target="https://www.scopus.com/inward/record.uri?eid=2-s2.0-85122375604&amp;doi=10.1016%2fj.crm.2021.100387&amp;partnerID=40&amp;md5=72623b603222df726085f5a923589f29" TargetMode="External"/><Relationship Id="rId732" Type="http://schemas.openxmlformats.org/officeDocument/2006/relationships/hyperlink" Target="https://www.scopus.com/inward/record.uri?eid=2-s2.0-85132983034&amp;doi=10.1007%2fs43621-021-00064-5&amp;partnerID=40&amp;md5=1b7d48f2c7e14f41e0136d5ed4d50f8a" TargetMode="External"/><Relationship Id="rId610" Type="http://schemas.openxmlformats.org/officeDocument/2006/relationships/hyperlink" Target="https://www.scopus.com/inward/record.uri?eid=2-s2.0-85136729300&amp;doi=10.1016%2fj.ijggc.2022.103757&amp;partnerID=40&amp;md5=ff6caa72936b8c8e3f1779e42d172e91" TargetMode="External"/><Relationship Id="rId731" Type="http://schemas.openxmlformats.org/officeDocument/2006/relationships/hyperlink" Target="https://www.scopus.com/inward/record.uri?eid=2-s2.0-85118571022&amp;doi=10.1016%2fj.egyr.2021.08.172&amp;partnerID=40&amp;md5=2e4f1ca28d64035b5fc33b1fa2c67c4a" TargetMode="External"/><Relationship Id="rId617" Type="http://schemas.openxmlformats.org/officeDocument/2006/relationships/hyperlink" Target="https://www.scopus.com/inward/record.uri?eid=2-s2.0-85129785528&amp;doi=10.1007%2fs11367-022-02058-5&amp;partnerID=40&amp;md5=12044f4f38bdb4cf4adafcaabd8f2541" TargetMode="External"/><Relationship Id="rId738" Type="http://schemas.openxmlformats.org/officeDocument/2006/relationships/hyperlink" Target="https://www.scopus.com/inward/record.uri?eid=2-s2.0-85133481803&amp;doi=10.3390%2fsu14137851&amp;partnerID=40&amp;md5=6467fcabe9e30cd2ef7bf6e32654b936" TargetMode="External"/><Relationship Id="rId616" Type="http://schemas.openxmlformats.org/officeDocument/2006/relationships/hyperlink" Target="https://www.scopus.com/inward/record.uri?eid=2-s2.0-85127928113&amp;doi=10.3390%2fsu14074072&amp;partnerID=40&amp;md5=22bb7a4b74c43eff0334bd5731d426d3" TargetMode="External"/><Relationship Id="rId737" Type="http://schemas.openxmlformats.org/officeDocument/2006/relationships/hyperlink" Target="https://www.scopus.com/inward/record.uri?eid=2-s2.0-85133368936&amp;doi=10.3390%2fsu14137804&amp;partnerID=40&amp;md5=0fe50c6625e1787379eb93c02a351f79" TargetMode="External"/><Relationship Id="rId615" Type="http://schemas.openxmlformats.org/officeDocument/2006/relationships/hyperlink" Target="https://www.scopus.com/inward/record.uri?eid=2-s2.0-85140216415&amp;doi=10.1016%2fj.egyr.2022.09.206&amp;partnerID=40&amp;md5=0fbc709a25ed6cf088aca3d8687cb5fe" TargetMode="External"/><Relationship Id="rId736" Type="http://schemas.openxmlformats.org/officeDocument/2006/relationships/hyperlink" Target="https://www.scopus.com/inward/record.uri?eid=2-s2.0-85132046160&amp;doi=10.1108%2fTG-06-2021-0106&amp;partnerID=40&amp;md5=86ee566eb2c3872c9081b418f1451ddc" TargetMode="External"/><Relationship Id="rId614" Type="http://schemas.openxmlformats.org/officeDocument/2006/relationships/hyperlink" Target="https://www.scopus.com/inward/record.uri?eid=2-s2.0-85111035853&amp;doi=10.1109%2fJIOT.2021.3098379&amp;partnerID=40&amp;md5=872d9e8ff238ad647bfae88308bfd3d8" TargetMode="External"/><Relationship Id="rId735" Type="http://schemas.openxmlformats.org/officeDocument/2006/relationships/hyperlink" Target="https://www.scopus.com/inward/record.uri?eid=2-s2.0-85143803463&amp;doi=10.3390%2fapp122111188&amp;partnerID=40&amp;md5=7462e49a32d5d11f108b8ed3fc741556" TargetMode="External"/><Relationship Id="rId37" Type="http://schemas.openxmlformats.org/officeDocument/2006/relationships/hyperlink" Target="https://www.scopus.com/inward/record.uri?eid=2-s2.0-85099778424&amp;doi=10.3390%2frs13020319&amp;partnerID=40&amp;md5=6f6b0e4b35d78c5887a0a014898ef54e" TargetMode="External"/><Relationship Id="rId36" Type="http://schemas.openxmlformats.org/officeDocument/2006/relationships/hyperlink" Target="https://www.scopus.com/inward/record.uri?eid=2-s2.0-85132262086&amp;doi=10.3390%2fagriengineering3040061&amp;partnerID=40&amp;md5=fc0ef8aedab5a73c78b52da175addc66" TargetMode="External"/><Relationship Id="rId39" Type="http://schemas.openxmlformats.org/officeDocument/2006/relationships/hyperlink" Target="https://www.scopus.com/inward/record.uri?eid=2-s2.0-85118577867&amp;doi=10.3390%2fsu132112181&amp;partnerID=40&amp;md5=32b48cd53ef8261e7dd71c9312b4c3b2" TargetMode="External"/><Relationship Id="rId38" Type="http://schemas.openxmlformats.org/officeDocument/2006/relationships/hyperlink" Target="https://www.scopus.com/inward/record.uri?eid=2-s2.0-85104992071&amp;doi=10.3390%2fs21093114&amp;partnerID=40&amp;md5=44506f3f8b51b76758ee350c3749c6d4" TargetMode="External"/><Relationship Id="rId730" Type="http://schemas.openxmlformats.org/officeDocument/2006/relationships/hyperlink" Target="https://www.scopus.com/inward/record.uri?eid=2-s2.0-85107518477&amp;doi=10.1007%2fs10489-021-02264-y&amp;partnerID=40&amp;md5=c1adae3895d194ba38cc3a8d311231cd" TargetMode="External"/><Relationship Id="rId20" Type="http://schemas.openxmlformats.org/officeDocument/2006/relationships/hyperlink" Target="https://www.scopus.com/inward/record.uri?eid=2-s2.0-85094875152&amp;doi=10.3390%2fagronomy10111638&amp;partnerID=40&amp;md5=e19b9075f87726a7ae4bbf9d44a84c9b" TargetMode="External"/><Relationship Id="rId22" Type="http://schemas.openxmlformats.org/officeDocument/2006/relationships/hyperlink" Target="https://www.scopus.com/inward/record.uri?eid=2-s2.0-85089547760&amp;doi=10.1016%2fj.jafr.2020.100033&amp;partnerID=40&amp;md5=50ae09637ee5c3b481355a7910082c9d" TargetMode="External"/><Relationship Id="rId21" Type="http://schemas.openxmlformats.org/officeDocument/2006/relationships/hyperlink" Target="https://www.scopus.com/inward/record.uri?eid=2-s2.0-85089175256&amp;doi=10.1016%2fj.compag.2020.105474&amp;partnerID=40&amp;md5=b69dadee3b38f048b59372320b912656" TargetMode="External"/><Relationship Id="rId24" Type="http://schemas.openxmlformats.org/officeDocument/2006/relationships/hyperlink" Target="https://www.scopus.com/inward/record.uri?eid=2-s2.0-85073827980&amp;doi=10.1016%2fj.landusepol.2019.104309&amp;partnerID=40&amp;md5=b460f66237e9cf756006298e7db1a053" TargetMode="External"/><Relationship Id="rId23" Type="http://schemas.openxmlformats.org/officeDocument/2006/relationships/hyperlink" Target="https://www.scopus.com/inward/record.uri?eid=2-s2.0-85076576583&amp;doi=10.1016%2fj.gfs.2019.100347&amp;partnerID=40&amp;md5=601ac7f3fd7c7168b013dcbea1e763b7" TargetMode="External"/><Relationship Id="rId409" Type="http://schemas.openxmlformats.org/officeDocument/2006/relationships/hyperlink" Target="https://www.scopus.com/inward/record.uri?eid=2-s2.0-85138818207&amp;doi=10.1016%2fj.jclepro.2022.134120&amp;partnerID=40&amp;md5=155376d7bc2def40731d47087924fc59" TargetMode="External"/><Relationship Id="rId404" Type="http://schemas.openxmlformats.org/officeDocument/2006/relationships/hyperlink" Target="https://www.scopus.com/inward/record.uri?eid=2-s2.0-85136225957&amp;doi=10.1016%2fj.jclepro.2022.133624&amp;partnerID=40&amp;md5=9240da7575214afb9ef43174846961ed" TargetMode="External"/><Relationship Id="rId525" Type="http://schemas.openxmlformats.org/officeDocument/2006/relationships/hyperlink" Target="https://www.scopus.com/inward/record.uri?eid=2-s2.0-72649093786&amp;doi=10.1016%2fj.enbuild.2009.09.006&amp;partnerID=40&amp;md5=bfd9de30fa48f193ced9d1bdac130e6f" TargetMode="External"/><Relationship Id="rId646" Type="http://schemas.openxmlformats.org/officeDocument/2006/relationships/hyperlink" Target="https://www.scopus.com/inward/record.uri?eid=2-s2.0-85144780070&amp;doi=10.1109%2fLGRS.2022.3229173&amp;partnerID=40&amp;md5=171e4977ecfb978d8b6c7f6917629295" TargetMode="External"/><Relationship Id="rId403" Type="http://schemas.openxmlformats.org/officeDocument/2006/relationships/hyperlink" Target="https://www.scopus.com/inward/record.uri?eid=2-s2.0-85115878556&amp;doi=10.22381%2fjsme9320213&amp;partnerID=40&amp;md5=fbc74d13d60429ede64fe68f8d89ef2b" TargetMode="External"/><Relationship Id="rId524" Type="http://schemas.openxmlformats.org/officeDocument/2006/relationships/hyperlink" Target="https://www.scopus.com/inward/record.uri?eid=2-s2.0-85105479575&amp;doi=10.1177%2f00208523211009955&amp;partnerID=40&amp;md5=a52d4c0eb0fc329b2356bf76a670f87c" TargetMode="External"/><Relationship Id="rId645" Type="http://schemas.openxmlformats.org/officeDocument/2006/relationships/hyperlink" Target="https://www.scopus.com/inward/record.uri?eid=2-s2.0-85158117330&amp;doi=10.14569%2fIJACSA.2023.0140421&amp;partnerID=40&amp;md5=b732897600d5d47c9b5ec7035741f525" TargetMode="External"/><Relationship Id="rId402" Type="http://schemas.openxmlformats.org/officeDocument/2006/relationships/hyperlink" Target="https://www.scopus.com/inward/record.uri?eid=2-s2.0-85112529447&amp;doi=10.1111%2fpoms.13525&amp;partnerID=40&amp;md5=b11f82996a39c4e8becd01a3d6099c1a" TargetMode="External"/><Relationship Id="rId523" Type="http://schemas.openxmlformats.org/officeDocument/2006/relationships/hyperlink" Target="https://www.scopus.com/inward/record.uri?eid=2-s2.0-85151241434&amp;doi=10.1016%2fj.scs.2023.104562&amp;partnerID=40&amp;md5=43648f32d4fa81d0149d50e043f86e6d" TargetMode="External"/><Relationship Id="rId644" Type="http://schemas.openxmlformats.org/officeDocument/2006/relationships/hyperlink" Target="https://www.scopus.com/inward/record.uri?eid=2-s2.0-85174914518&amp;doi=10.3389%2ffevo.2023.1275703&amp;partnerID=40&amp;md5=5feed833ae0ae5030a69721f9795aa55" TargetMode="External"/><Relationship Id="rId401" Type="http://schemas.openxmlformats.org/officeDocument/2006/relationships/hyperlink" Target="https://www.scopus.com/inward/record.uri?eid=2-s2.0-85100514020&amp;doi=10.1016%2fj.techfore.2021.120650&amp;partnerID=40&amp;md5=99bef5490c6ce3ac345da857aed4a418" TargetMode="External"/><Relationship Id="rId522" Type="http://schemas.openxmlformats.org/officeDocument/2006/relationships/hyperlink" Target="https://www.scopus.com/inward/record.uri?eid=2-s2.0-85150425679&amp;doi=10.1016%2fj.ins.2023.03.033&amp;partnerID=40&amp;md5=44b957223485beca3383f02a3a639df3" TargetMode="External"/><Relationship Id="rId643" Type="http://schemas.openxmlformats.org/officeDocument/2006/relationships/hyperlink" Target="https://www.scopus.com/inward/record.uri?eid=2-s2.0-85173041438&amp;doi=10.1007%2fs41060-023-00459-9&amp;partnerID=40&amp;md5=46cc404a42f8d02395356ce4994e9c55" TargetMode="External"/><Relationship Id="rId408" Type="http://schemas.openxmlformats.org/officeDocument/2006/relationships/hyperlink" Target="https://www.scopus.com/inward/record.uri?eid=2-s2.0-85136500537&amp;doi=10.1016%2fj.tre.2022.102864&amp;partnerID=40&amp;md5=38fdebb40fee5a6859d6854aae64427e" TargetMode="External"/><Relationship Id="rId529" Type="http://schemas.openxmlformats.org/officeDocument/2006/relationships/hyperlink" Target="https://www.scopus.com/inward/record.uri?eid=2-s2.0-85026247767&amp;doi=10.1016%2fj.cirp.2017.06.001&amp;partnerID=40&amp;md5=5ec1ce8ba941dfa0e259330c1ac03a00" TargetMode="External"/><Relationship Id="rId407" Type="http://schemas.openxmlformats.org/officeDocument/2006/relationships/hyperlink" Target="https://www.scopus.com/inward/record.uri?eid=2-s2.0-85116053592&amp;doi=10.1016%2fj.accinf.2021.100535&amp;partnerID=40&amp;md5=d2bf91f56cff9524f63354eac7aebe1d" TargetMode="External"/><Relationship Id="rId528" Type="http://schemas.openxmlformats.org/officeDocument/2006/relationships/hyperlink" Target="https://www.scopus.com/inward/record.uri?eid=2-s2.0-84928255051&amp;doi=10.1109%2fTNNLS.2015.2418739&amp;partnerID=40&amp;md5=26ae899a225be69dfa18b2d20fd99b91" TargetMode="External"/><Relationship Id="rId649" Type="http://schemas.openxmlformats.org/officeDocument/2006/relationships/hyperlink" Target="https://www.scopus.com/inward/record.uri?eid=2-s2.0-85153387252&amp;doi=10.1016%2fj.engappai.2023.106335&amp;partnerID=40&amp;md5=d3de0c6b86e666f176ae344b7620a6f4" TargetMode="External"/><Relationship Id="rId406" Type="http://schemas.openxmlformats.org/officeDocument/2006/relationships/hyperlink" Target="https://www.scopus.com/inward/record.uri?eid=2-s2.0-85115861418&amp;doi=10.22381%2fjsme9320214&amp;partnerID=40&amp;md5=ba6d1fd41272eb424e8c3d865ca99569" TargetMode="External"/><Relationship Id="rId527" Type="http://schemas.openxmlformats.org/officeDocument/2006/relationships/hyperlink" Target="https://www.scopus.com/inward/record.uri?eid=2-s2.0-84930958588&amp;doi=10.1016%2fj.enbuild.2015.04.051&amp;partnerID=40&amp;md5=9ae30a0cb8bd1fe87a4f0d218c790a3c" TargetMode="External"/><Relationship Id="rId648" Type="http://schemas.openxmlformats.org/officeDocument/2006/relationships/hyperlink" Target="https://www.scopus.com/inward/record.uri?eid=2-s2.0-85165596412&amp;doi=10.1556%2f204.2023.00012&amp;partnerID=40&amp;md5=25d9efae2128ca14f4f2906741085b6b" TargetMode="External"/><Relationship Id="rId405" Type="http://schemas.openxmlformats.org/officeDocument/2006/relationships/hyperlink" Target="https://www.scopus.com/inward/record.uri?eid=2-s2.0-85126036216&amp;doi=10.1007%2fs00146-022-01415-0&amp;partnerID=40&amp;md5=e15b4a7276ee484d377d4fac2b67c107" TargetMode="External"/><Relationship Id="rId526" Type="http://schemas.openxmlformats.org/officeDocument/2006/relationships/hyperlink" Target="https://www.scopus.com/inward/record.uri?eid=2-s2.0-84873130494&amp;doi=10.1016%2fj.ijhydene.2012.11.140&amp;partnerID=40&amp;md5=ef1b4cc7671af16588d8469ae745ee5d" TargetMode="External"/><Relationship Id="rId647" Type="http://schemas.openxmlformats.org/officeDocument/2006/relationships/hyperlink" Target="https://www.scopus.com/inward/record.uri?eid=2-s2.0-85168681014&amp;doi=10.3390%2fagronomy13082113&amp;partnerID=40&amp;md5=9fdb54a122bac97b830487c26925f388" TargetMode="External"/><Relationship Id="rId26" Type="http://schemas.openxmlformats.org/officeDocument/2006/relationships/hyperlink" Target="https://www.scopus.com/inward/record.uri?eid=2-s2.0-85147604529&amp;doi=10.1016%2fj.techsoc.2023.102202&amp;partnerID=40&amp;md5=7a4eb9854d343cf13169ba400101c38b" TargetMode="External"/><Relationship Id="rId25" Type="http://schemas.openxmlformats.org/officeDocument/2006/relationships/hyperlink" Target="https://www.scopus.com/inward/record.uri?eid=2-s2.0-85081225525&amp;doi=10.3389%2ffsufs.2020.00016&amp;partnerID=40&amp;md5=7bb1bb9ad9219133f5732729214fdc95" TargetMode="External"/><Relationship Id="rId28" Type="http://schemas.openxmlformats.org/officeDocument/2006/relationships/hyperlink" Target="https://www.scopus.com/inward/record.uri?eid=2-s2.0-85105008106&amp;doi=10.3390%2fsu13084511&amp;partnerID=40&amp;md5=1dca36f39ff4b6138e4e8dcb0a4a0556" TargetMode="External"/><Relationship Id="rId27" Type="http://schemas.openxmlformats.org/officeDocument/2006/relationships/hyperlink" Target="https://www.scopus.com/inward/record.uri?eid=2-s2.0-85174611032&amp;doi=10.1109%2fJAS.2023.123951&amp;partnerID=40&amp;md5=3f3bb041e110d5d562c8a66c9361ffd0" TargetMode="External"/><Relationship Id="rId400" Type="http://schemas.openxmlformats.org/officeDocument/2006/relationships/hyperlink" Target="https://www.scopus.com/inward/record.uri?eid=2-s2.0-85123255437&amp;doi=10.1016%2fj.techsoc.2022.101899&amp;partnerID=40&amp;md5=873d05fe27ba5e461c62befb95ed4227" TargetMode="External"/><Relationship Id="rId521" Type="http://schemas.openxmlformats.org/officeDocument/2006/relationships/hyperlink" Target="https://www.scopus.com/inward/record.uri?eid=2-s2.0-85118527002&amp;doi=10.3390%2fsu132112295&amp;partnerID=40&amp;md5=461950cdd8b77bb244cfa4d24f1f5fe8" TargetMode="External"/><Relationship Id="rId642" Type="http://schemas.openxmlformats.org/officeDocument/2006/relationships/hyperlink" Target="https://www.scopus.com/inward/record.uri?eid=2-s2.0-85147958423&amp;doi=10.3390%2frs15030720&amp;partnerID=40&amp;md5=d40af12d4ec4cef03ac956d82adeaf5e" TargetMode="External"/><Relationship Id="rId29" Type="http://schemas.openxmlformats.org/officeDocument/2006/relationships/hyperlink" Target="https://www.scopus.com/inward/record.uri?eid=2-s2.0-85108974664&amp;doi=10.3390%2fagronomy11061227&amp;partnerID=40&amp;md5=fae1da19e9f42ca5553175044a400e35" TargetMode="External"/><Relationship Id="rId520" Type="http://schemas.openxmlformats.org/officeDocument/2006/relationships/hyperlink" Target="https://www.scopus.com/inward/record.uri?eid=2-s2.0-85116501652&amp;doi=10.3390%2fsu131910983&amp;partnerID=40&amp;md5=0e560a808ff4cbdafe4ce51b34d5c264" TargetMode="External"/><Relationship Id="rId641" Type="http://schemas.openxmlformats.org/officeDocument/2006/relationships/hyperlink" Target="https://www.scopus.com/inward/record.uri?eid=2-s2.0-85152001336&amp;doi=10.14358%2fPERS.22-00118R2&amp;partnerID=40&amp;md5=4d26041d0d6ff7176e3b74eef0d6e389" TargetMode="External"/><Relationship Id="rId640" Type="http://schemas.openxmlformats.org/officeDocument/2006/relationships/hyperlink" Target="https://www.scopus.com/inward/record.uri?eid=2-s2.0-85180857959&amp;doi=10.3934%2fenvironsci.2023048&amp;partnerID=40&amp;md5=af54c2b767f56f1073c01d5e6d70fac5" TargetMode="External"/><Relationship Id="rId11" Type="http://schemas.openxmlformats.org/officeDocument/2006/relationships/hyperlink" Target="https://www.scopus.com/inward/record.uri?eid=2-s2.0-85065094306&amp;doi=10.1016%2fj.gfs.2019.04.011&amp;partnerID=40&amp;md5=cc1bd41608effd08e2ad78378b623b48" TargetMode="External"/><Relationship Id="rId10" Type="http://schemas.openxmlformats.org/officeDocument/2006/relationships/hyperlink" Target="https://www.scopus.com/inward/record.uri?eid=2-s2.0-85062843586&amp;doi=10.1016%2fj.jag.2019.03.006&amp;partnerID=40&amp;md5=0756ec91b49fca9a5665451cc9c4b30b" TargetMode="External"/><Relationship Id="rId13" Type="http://schemas.openxmlformats.org/officeDocument/2006/relationships/hyperlink" Target="https://www.scopus.com/inward/record.uri?eid=2-s2.0-85153496884&amp;partnerID=40&amp;md5=58c558a3dd66a5604e45a7d5a585fee6" TargetMode="External"/><Relationship Id="rId12" Type="http://schemas.openxmlformats.org/officeDocument/2006/relationships/hyperlink" Target="https://www.scopus.com/inward/record.uri?eid=2-s2.0-85115752770&amp;doi=10.3390%2fsu131910536&amp;partnerID=40&amp;md5=187aaf9d5c55329311cbf432f2e0445e" TargetMode="External"/><Relationship Id="rId519" Type="http://schemas.openxmlformats.org/officeDocument/2006/relationships/hyperlink" Target="https://www.scopus.com/inward/record.uri?eid=2-s2.0-85106543777&amp;doi=10.1016%2fj.landusepol.2021.105458&amp;partnerID=40&amp;md5=fc57b8cd10b952b0eaee2193daa5f4f2" TargetMode="External"/><Relationship Id="rId514" Type="http://schemas.openxmlformats.org/officeDocument/2006/relationships/hyperlink" Target="https://www.scopus.com/inward/record.uri?eid=2-s2.0-85107282162&amp;doi=10.1016%2fj.scs.2021.102990&amp;partnerID=40&amp;md5=f74ed7f08188a4d299104f3db62ad6cd" TargetMode="External"/><Relationship Id="rId635" Type="http://schemas.openxmlformats.org/officeDocument/2006/relationships/hyperlink" Target="https://www.scopus.com/inward/record.uri?eid=2-s2.0-85165094732&amp;doi=10.3390%2fsu151310609&amp;partnerID=40&amp;md5=e069a5369a5a0d0d8596cb5a485bdbd5" TargetMode="External"/><Relationship Id="rId756" Type="http://schemas.openxmlformats.org/officeDocument/2006/relationships/hyperlink" Target="https://www.scopus.com/inward/record.uri?eid=2-s2.0-85176408015&amp;doi=10.3389%2ffdata.2023.1284511&amp;partnerID=40&amp;md5=88e57fdcd71b17b61a0f41b2f44bf005" TargetMode="External"/><Relationship Id="rId513" Type="http://schemas.openxmlformats.org/officeDocument/2006/relationships/hyperlink" Target="https://www.scopus.com/inward/record.uri?eid=2-s2.0-85082648103&amp;doi=10.1080%2f02723638.2020.1746096&amp;partnerID=40&amp;md5=fe2d3af767537f083a8ffe326d62c133" TargetMode="External"/><Relationship Id="rId634" Type="http://schemas.openxmlformats.org/officeDocument/2006/relationships/hyperlink" Target="https://www.scopus.com/inward/record.uri?eid=2-s2.0-85161677981&amp;doi=10.1016%2fj.ecoinf.2023.102165&amp;partnerID=40&amp;md5=5eaf2f26ef8fba6c1a2f551ad6d68817" TargetMode="External"/><Relationship Id="rId755" Type="http://schemas.openxmlformats.org/officeDocument/2006/relationships/hyperlink" Target="https://www.scopus.com/inward/record.uri?eid=2-s2.0-85181949195&amp;doi=10.18502%2fhtaa.v7i4.14654&amp;partnerID=40&amp;md5=38cd8da9a0b635416e3c442954eb2007" TargetMode="External"/><Relationship Id="rId512" Type="http://schemas.openxmlformats.org/officeDocument/2006/relationships/hyperlink" Target="https://www.scopus.com/inward/record.uri?eid=2-s2.0-85098481344&amp;doi=10.3390%2fjoitmc6040187&amp;partnerID=40&amp;md5=360c6807e76debea8f40e0bd774c5533" TargetMode="External"/><Relationship Id="rId633" Type="http://schemas.openxmlformats.org/officeDocument/2006/relationships/hyperlink" Target="https://www.scopus.com/inward/record.uri?eid=2-s2.0-85172285576&amp;doi=10.3390%2fpr11092705&amp;partnerID=40&amp;md5=790735a0de87df569a76900a7f94e94c" TargetMode="External"/><Relationship Id="rId754" Type="http://schemas.openxmlformats.org/officeDocument/2006/relationships/hyperlink" Target="https://www.scopus.com/inward/record.uri?eid=2-s2.0-85171874113&amp;doi=10.46488%2fNEPT.2023.v22i03.027&amp;partnerID=40&amp;md5=5e5b258dab2693cd85ed96e6f5a9de65" TargetMode="External"/><Relationship Id="rId511" Type="http://schemas.openxmlformats.org/officeDocument/2006/relationships/hyperlink" Target="https://www.scopus.com/inward/record.uri?eid=2-s2.0-85074186355&amp;doi=10.1177%2f2399808319867946&amp;partnerID=40&amp;md5=c793c6db712cd586ef807a614cb69e12" TargetMode="External"/><Relationship Id="rId632" Type="http://schemas.openxmlformats.org/officeDocument/2006/relationships/hyperlink" Target="https://www.scopus.com/inward/record.uri?eid=2-s2.0-85175867488&amp;doi=10.1371%2fjournal.pone.0288493&amp;partnerID=40&amp;md5=63ebd59acbe9c300f77a91f543b602b3" TargetMode="External"/><Relationship Id="rId753" Type="http://schemas.openxmlformats.org/officeDocument/2006/relationships/hyperlink" Target="https://www.scopus.com/inward/record.uri?eid=2-s2.0-85165027353&amp;doi=10.3389%2ffrcmn.2023.1219047&amp;partnerID=40&amp;md5=08cf8e675354a29b7e1d1eab7859b9ff" TargetMode="External"/><Relationship Id="rId518" Type="http://schemas.openxmlformats.org/officeDocument/2006/relationships/hyperlink" Target="https://www.scopus.com/inward/record.uri?eid=2-s2.0-85103325601&amp;doi=10.22381%2fjsme9120213&amp;partnerID=40&amp;md5=3adc727f295f2217bdadb0aab5bb8a3d" TargetMode="External"/><Relationship Id="rId639" Type="http://schemas.openxmlformats.org/officeDocument/2006/relationships/hyperlink" Target="https://www.scopus.com/inward/record.uri?eid=2-s2.0-85180647853&amp;doi=10.1007%2fs11600-023-01257-4&amp;partnerID=40&amp;md5=28737b767847c8f17dfdec7a26e4b0c7" TargetMode="External"/><Relationship Id="rId517" Type="http://schemas.openxmlformats.org/officeDocument/2006/relationships/hyperlink" Target="https://www.scopus.com/inward/record.uri?eid=2-s2.0-85085568627&amp;doi=10.1007%2fs00146-020-00984-2&amp;partnerID=40&amp;md5=845a82b5ea8afe2cd0f960de6b0179d5" TargetMode="External"/><Relationship Id="rId638" Type="http://schemas.openxmlformats.org/officeDocument/2006/relationships/hyperlink" Target="https://www.scopus.com/inward/record.uri?eid=2-s2.0-85174918556&amp;doi=10.3389%2ffevo.2023.1270248&amp;partnerID=40&amp;md5=bc68c9b153fdd5082c1b0ffa7b059d54" TargetMode="External"/><Relationship Id="rId516" Type="http://schemas.openxmlformats.org/officeDocument/2006/relationships/hyperlink" Target="https://www.scopus.com/inward/record.uri?eid=2-s2.0-85119977048&amp;doi=10.3390%2fsu132313076&amp;partnerID=40&amp;md5=751275e4eeee0b257e088952364a8855" TargetMode="External"/><Relationship Id="rId637" Type="http://schemas.openxmlformats.org/officeDocument/2006/relationships/hyperlink" Target="https://www.scopus.com/inward/record.uri?eid=2-s2.0-85151551589&amp;doi=10.3390%2fapp13063832&amp;partnerID=40&amp;md5=a08ea989a04606d1b08e04f1cfe19703" TargetMode="External"/><Relationship Id="rId758" Type="http://schemas.openxmlformats.org/officeDocument/2006/relationships/drawing" Target="../drawings/drawing2.xml"/><Relationship Id="rId515" Type="http://schemas.openxmlformats.org/officeDocument/2006/relationships/hyperlink" Target="https://www.scopus.com/inward/record.uri?eid=2-s2.0-85119673601&amp;doi=10.22381%2fGHIR13220212&amp;partnerID=40&amp;md5=0504b2b51338d4206c5f58a0fe270e5e" TargetMode="External"/><Relationship Id="rId636" Type="http://schemas.openxmlformats.org/officeDocument/2006/relationships/hyperlink" Target="https://www.scopus.com/inward/record.uri?eid=2-s2.0-85183458684&amp;doi=10.14569%2fIJACSA.2023.0141211&amp;partnerID=40&amp;md5=e11a44d93406009af116196ec5e07c05" TargetMode="External"/><Relationship Id="rId757" Type="http://schemas.openxmlformats.org/officeDocument/2006/relationships/hyperlink" Target="https://www.scopus.com/inward/record.uri?eid=2-s2.0-85172031987&amp;doi=10.1016%2fj.techfore.2023.122785&amp;partnerID=40&amp;md5=d8923001fa7407ae3981728f2f22ecb8" TargetMode="External"/><Relationship Id="rId15" Type="http://schemas.openxmlformats.org/officeDocument/2006/relationships/hyperlink" Target="https://www.scopus.com/inward/record.uri?eid=2-s2.0-85078963298&amp;doi=10.3390%2fagronomy10020207&amp;partnerID=40&amp;md5=ecdd48d660b3e70abd9c20e5630e6df7" TargetMode="External"/><Relationship Id="rId14" Type="http://schemas.openxmlformats.org/officeDocument/2006/relationships/hyperlink" Target="https://www.scopus.com/inward/record.uri?eid=2-s2.0-85173223947&amp;doi=10.2478%2feuco-2023-0020&amp;partnerID=40&amp;md5=ea2e1d7e55e1c84f61ca5d4e70ab8177" TargetMode="External"/><Relationship Id="rId17" Type="http://schemas.openxmlformats.org/officeDocument/2006/relationships/hyperlink" Target="https://www.scopus.com/inward/record.uri?eid=2-s2.0-85084939527&amp;doi=10.1016%2fj.geoderma.2020.114453&amp;partnerID=40&amp;md5=177b2d542f1a3d947f8cfa3ad958d16a" TargetMode="External"/><Relationship Id="rId16" Type="http://schemas.openxmlformats.org/officeDocument/2006/relationships/hyperlink" Target="https://www.scopus.com/inward/record.uri?eid=2-s2.0-85079546842&amp;doi=10.1016%2fj.copbio.2020.01.010&amp;partnerID=40&amp;md5=006c224ddebcd01a3660ed324db007dd" TargetMode="External"/><Relationship Id="rId19" Type="http://schemas.openxmlformats.org/officeDocument/2006/relationships/hyperlink" Target="https://www.scopus.com/inward/record.uri?eid=2-s2.0-85087522323&amp;doi=10.3390%2fSU12124851&amp;partnerID=40&amp;md5=00b6f3567ca9e0eefc2d1b0077cb5b41" TargetMode="External"/><Relationship Id="rId510" Type="http://schemas.openxmlformats.org/officeDocument/2006/relationships/hyperlink" Target="https://www.scopus.com/inward/record.uri?eid=2-s2.0-85133232122&amp;doi=10.3390%2fsu14137609&amp;partnerID=40&amp;md5=29887bef4f302fd03a7999602a1cf58e" TargetMode="External"/><Relationship Id="rId631" Type="http://schemas.openxmlformats.org/officeDocument/2006/relationships/hyperlink" Target="https://www.scopus.com/inward/record.uri?eid=2-s2.0-85171629026&amp;doi=10.1016%2fj.jclepro.2023.138742&amp;partnerID=40&amp;md5=04544f241defa7e8b572d08e055d9ea8" TargetMode="External"/><Relationship Id="rId752" Type="http://schemas.openxmlformats.org/officeDocument/2006/relationships/hyperlink" Target="https://www.scopus.com/inward/record.uri?eid=2-s2.0-85173747112&amp;doi=10.1007%2fs10668-023-03935-1&amp;partnerID=40&amp;md5=c8efd550335d83b07c5ff8e5f7c4034f" TargetMode="External"/><Relationship Id="rId18" Type="http://schemas.openxmlformats.org/officeDocument/2006/relationships/hyperlink" Target="https://www.scopus.com/inward/record.uri?eid=2-s2.0-85076174369&amp;doi=10.1016%2fj.adhoc.2019.102047&amp;partnerID=40&amp;md5=820e8334fe1a78f763d927e6ba88ec0e" TargetMode="External"/><Relationship Id="rId630" Type="http://schemas.openxmlformats.org/officeDocument/2006/relationships/hyperlink" Target="https://www.scopus.com/inward/record.uri?eid=2-s2.0-85172860572&amp;doi=10.3390%2fsu151813779&amp;partnerID=40&amp;md5=595a398863cb08b68de9ac93446af26c" TargetMode="External"/><Relationship Id="rId751" Type="http://schemas.openxmlformats.org/officeDocument/2006/relationships/hyperlink" Target="https://www.scopus.com/inward/record.uri?eid=2-s2.0-85166436193&amp;doi=10.1002%2fsd.2706&amp;partnerID=40&amp;md5=ccc369689fc0593fd68260f98854c522" TargetMode="External"/><Relationship Id="rId750" Type="http://schemas.openxmlformats.org/officeDocument/2006/relationships/hyperlink" Target="https://www.scopus.com/inward/record.uri?eid=2-s2.0-85170830419&amp;doi=10.1177%2f15344843231200930&amp;partnerID=40&amp;md5=29b8059344b42f58f490086fe256d3c4" TargetMode="External"/><Relationship Id="rId84" Type="http://schemas.openxmlformats.org/officeDocument/2006/relationships/hyperlink" Target="https://www.scopus.com/inward/record.uri?eid=2-s2.0-85175146454&amp;doi=10.3390%2fagronomy13102603&amp;partnerID=40&amp;md5=693fcf753f1ca67f174fd4d370092eb6" TargetMode="External"/><Relationship Id="rId83" Type="http://schemas.openxmlformats.org/officeDocument/2006/relationships/hyperlink" Target="https://www.scopus.com/inward/record.uri?eid=2-s2.0-85148350563&amp;doi=10.37934%2faraset.29.2.268275&amp;partnerID=40&amp;md5=140b12886499d9fb7c3d0533823b7842" TargetMode="External"/><Relationship Id="rId86" Type="http://schemas.openxmlformats.org/officeDocument/2006/relationships/hyperlink" Target="https://www.scopus.com/inward/record.uri?eid=2-s2.0-85168879976&amp;doi=10.1016%2fj.foodres.2023.113105&amp;partnerID=40&amp;md5=d389943523199ddd3b0d6b3bd0e8ac3c" TargetMode="External"/><Relationship Id="rId85" Type="http://schemas.openxmlformats.org/officeDocument/2006/relationships/hyperlink" Target="https://www.scopus.com/inward/record.uri?eid=2-s2.0-85173661221&amp;doi=10.1002%2faisy.202300321&amp;partnerID=40&amp;md5=6346fe8e834e9cc26c2d5bb6f16f9c85" TargetMode="External"/><Relationship Id="rId88" Type="http://schemas.openxmlformats.org/officeDocument/2006/relationships/hyperlink" Target="https://www.scopus.com/inward/record.uri?eid=2-s2.0-85160079038&amp;doi=10.1002%2fagj2.21346&amp;partnerID=40&amp;md5=d2123a69056119cd78121eb2b5bc8864" TargetMode="External"/><Relationship Id="rId87" Type="http://schemas.openxmlformats.org/officeDocument/2006/relationships/hyperlink" Target="https://www.scopus.com/inward/record.uri?eid=2-s2.0-85170425130&amp;doi=10.1016%2fj.atech.2023.100318&amp;partnerID=40&amp;md5=e04b993852f1f6827e8e8a8af5838335" TargetMode="External"/><Relationship Id="rId89" Type="http://schemas.openxmlformats.org/officeDocument/2006/relationships/hyperlink" Target="https://www.scopus.com/inward/record.uri?eid=2-s2.0-85176559115&amp;doi=10.1016%2fj.jafr.2023.100856&amp;partnerID=40&amp;md5=bf5512b15d7026aa5db1ca1f8e1f595b" TargetMode="External"/><Relationship Id="rId709" Type="http://schemas.openxmlformats.org/officeDocument/2006/relationships/hyperlink" Target="https://www.scopus.com/inward/record.uri?eid=2-s2.0-85153887004&amp;doi=10.14512%2fgaia.32.S1.10&amp;partnerID=40&amp;md5=aeb891ebec2d4525ed0c8d68f551a8cc" TargetMode="External"/><Relationship Id="rId708" Type="http://schemas.openxmlformats.org/officeDocument/2006/relationships/hyperlink" Target="https://www.scopus.com/inward/record.uri?eid=2-s2.0-85177554926&amp;doi=10.1016%2fj.heliyon.2023.e22269&amp;partnerID=40&amp;md5=1e7f4c4fdd7f51a6461055f12e057910" TargetMode="External"/><Relationship Id="rId707" Type="http://schemas.openxmlformats.org/officeDocument/2006/relationships/hyperlink" Target="https://www.scopus.com/inward/record.uri?eid=2-s2.0-85169108639&amp;doi=10.3390%2fsystems11080424&amp;partnerID=40&amp;md5=1a8d1f8e7b5a82a6574cc7eb04fb98f6" TargetMode="External"/><Relationship Id="rId706" Type="http://schemas.openxmlformats.org/officeDocument/2006/relationships/hyperlink" Target="https://www.scopus.com/inward/record.uri?eid=2-s2.0-85161421518&amp;doi=10.24818%2famp%2f2023.40-09&amp;partnerID=40&amp;md5=54df7a1d667bc046e8a47a2a7b8c54d8" TargetMode="External"/><Relationship Id="rId80" Type="http://schemas.openxmlformats.org/officeDocument/2006/relationships/hyperlink" Target="https://www.scopus.com/inward/record.uri?eid=2-s2.0-85148094834&amp;doi=10.3390%2fsu15032707&amp;partnerID=40&amp;md5=750f324ae850a3e41b3c3049011f864a" TargetMode="External"/><Relationship Id="rId82" Type="http://schemas.openxmlformats.org/officeDocument/2006/relationships/hyperlink" Target="https://www.scopus.com/inward/record.uri?eid=2-s2.0-85150899019&amp;doi=10.3390%2ffi15030086&amp;partnerID=40&amp;md5=1fa78910df8f4cd4be0a54757db80ba6" TargetMode="External"/><Relationship Id="rId81" Type="http://schemas.openxmlformats.org/officeDocument/2006/relationships/hyperlink" Target="https://www.scopus.com/inward/record.uri?eid=2-s2.0-85180526211&amp;doi=10.3390%2frobotics12060146&amp;partnerID=40&amp;md5=a69f83e55bed6dd020f2c44dbc34cafe" TargetMode="External"/><Relationship Id="rId701" Type="http://schemas.openxmlformats.org/officeDocument/2006/relationships/hyperlink" Target="https://www.scopus.com/inward/record.uri?eid=2-s2.0-85127588032&amp;doi=10.3390%2fsu14073922&amp;partnerID=40&amp;md5=87d32e82efa062209461d0edb02d47c7" TargetMode="External"/><Relationship Id="rId700" Type="http://schemas.openxmlformats.org/officeDocument/2006/relationships/hyperlink" Target="https://www.scopus.com/inward/record.uri?eid=2-s2.0-85128853821&amp;doi=10.3390%2fsu14095153&amp;partnerID=40&amp;md5=3b5786d998a920efa6c3ac0f2f27db25" TargetMode="External"/><Relationship Id="rId705" Type="http://schemas.openxmlformats.org/officeDocument/2006/relationships/hyperlink" Target="https://www.scopus.com/inward/record.uri?eid=2-s2.0-85160099295&amp;doi=10.1002%2fsd.2596&amp;partnerID=40&amp;md5=33e6feb3e22f46574e8ae37689b26c99" TargetMode="External"/><Relationship Id="rId704" Type="http://schemas.openxmlformats.org/officeDocument/2006/relationships/hyperlink" Target="https://www.scopus.com/inward/record.uri?eid=2-s2.0-85089383999&amp;doi=10.3390%2fsu12155991&amp;partnerID=40&amp;md5=5f928ccce19005460ec0656e909ec10c" TargetMode="External"/><Relationship Id="rId703" Type="http://schemas.openxmlformats.org/officeDocument/2006/relationships/hyperlink" Target="https://www.scopus.com/inward/record.uri?eid=2-s2.0-85133959533&amp;doi=10.1155%2f2022%2f8150122&amp;partnerID=40&amp;md5=d4d13d79bd68d3ac0e6b5ad7496da25a" TargetMode="External"/><Relationship Id="rId702" Type="http://schemas.openxmlformats.org/officeDocument/2006/relationships/hyperlink" Target="https://www.scopus.com/inward/record.uri?eid=2-s2.0-85124231303&amp;doi=10.3390%2fhealthcare10020263&amp;partnerID=40&amp;md5=e72127c1c58facbf5d6875ea5376b06e" TargetMode="External"/><Relationship Id="rId73" Type="http://schemas.openxmlformats.org/officeDocument/2006/relationships/hyperlink" Target="https://www.scopus.com/inward/record.uri?eid=2-s2.0-85151004042&amp;doi=10.1016%2fj.biortech.2023.128952&amp;partnerID=40&amp;md5=622abf8278cf159bf8b682f18018b5c3" TargetMode="External"/><Relationship Id="rId72" Type="http://schemas.openxmlformats.org/officeDocument/2006/relationships/hyperlink" Target="https://www.scopus.com/inward/record.uri?eid=2-s2.0-85134165257&amp;doi=10.1016%2fj.aaf.2022.06.003&amp;partnerID=40&amp;md5=26ccbe049415e4743e5e7dc792d4ae12" TargetMode="External"/><Relationship Id="rId75" Type="http://schemas.openxmlformats.org/officeDocument/2006/relationships/hyperlink" Target="https://www.scopus.com/inward/record.uri?eid=2-s2.0-85147606396&amp;doi=10.1016%2fj.tibtech.2022.12.013&amp;partnerID=40&amp;md5=8b63e188a4d1c5ea5e578996bca58961" TargetMode="External"/><Relationship Id="rId74" Type="http://schemas.openxmlformats.org/officeDocument/2006/relationships/hyperlink" Target="https://www.scopus.com/inward/record.uri?eid=2-s2.0-85171869070&amp;doi=10.46488%2fNEPT.2023.v22i03.025&amp;partnerID=40&amp;md5=9ff508f39fef035567519c6581bf7adf" TargetMode="External"/><Relationship Id="rId77" Type="http://schemas.openxmlformats.org/officeDocument/2006/relationships/hyperlink" Target="https://www.scopus.com/inward/record.uri?eid=2-s2.0-85146231683&amp;doi=10.1007%2fs10668-022-02868-5&amp;partnerID=40&amp;md5=97e67fa9b4e73b2603c7c06288ac2f38" TargetMode="External"/><Relationship Id="rId76" Type="http://schemas.openxmlformats.org/officeDocument/2006/relationships/hyperlink" Target="https://www.scopus.com/inward/record.uri?eid=2-s2.0-85165633499&amp;doi=10.1016%2fj.eswa.2023.120955&amp;partnerID=40&amp;md5=db49fa0d731719b5c8826cc0438bd7bd" TargetMode="External"/><Relationship Id="rId79" Type="http://schemas.openxmlformats.org/officeDocument/2006/relationships/hyperlink" Target="https://www.scopus.com/inward/record.uri?eid=2-s2.0-85168708436&amp;doi=10.3390%2fagriculture13081622&amp;partnerID=40&amp;md5=4ed5e389ee8b84b69c828d3f9c39ea19" TargetMode="External"/><Relationship Id="rId78" Type="http://schemas.openxmlformats.org/officeDocument/2006/relationships/hyperlink" Target="https://www.scopus.com/inward/record.uri?eid=2-s2.0-85149276356&amp;doi=10.3390%2fsu15043668&amp;partnerID=40&amp;md5=c951bb154d0400d9dc49fc0795591b5a" TargetMode="External"/><Relationship Id="rId71" Type="http://schemas.openxmlformats.org/officeDocument/2006/relationships/hyperlink" Target="https://www.scopus.com/inward/record.uri?eid=2-s2.0-85160046051&amp;doi=10.1002%2fsd.2600&amp;partnerID=40&amp;md5=20df035b9f0a02247256749abff553ee" TargetMode="External"/><Relationship Id="rId70" Type="http://schemas.openxmlformats.org/officeDocument/2006/relationships/hyperlink" Target="https://www.scopus.com/inward/record.uri?eid=2-s2.0-85149135068&amp;doi=10.3390%2fagriculture13020436&amp;partnerID=40&amp;md5=740bf420515c2f08adfddfead5e2cf0e" TargetMode="External"/><Relationship Id="rId62" Type="http://schemas.openxmlformats.org/officeDocument/2006/relationships/hyperlink" Target="https://www.scopus.com/inward/record.uri?eid=2-s2.0-85123586141&amp;doi=10.3390%2frs14030559&amp;partnerID=40&amp;md5=4c70ff10d6a22fa336b0d24967119955" TargetMode="External"/><Relationship Id="rId61" Type="http://schemas.openxmlformats.org/officeDocument/2006/relationships/hyperlink" Target="https://www.scopus.com/inward/record.uri?eid=2-s2.0-85132389989&amp;doi=10.1155%2f2022%2f6447282&amp;partnerID=40&amp;md5=d9bb9d1327e02c38a7d4d1156ebccd65" TargetMode="External"/><Relationship Id="rId64" Type="http://schemas.openxmlformats.org/officeDocument/2006/relationships/hyperlink" Target="https://www.scopus.com/inward/record.uri?eid=2-s2.0-85147548778&amp;doi=10.1016%2fj.nbt.2023.02.001&amp;partnerID=40&amp;md5=e92588cefa544399b512279720b0cc26" TargetMode="External"/><Relationship Id="rId63" Type="http://schemas.openxmlformats.org/officeDocument/2006/relationships/hyperlink" Target="https://www.scopus.com/inward/record.uri?eid=2-s2.0-85148549538&amp;doi=10.1016%2fj.advnut.2022.11.002&amp;partnerID=40&amp;md5=ecc48b0f9558a042745949c051d0ffe2" TargetMode="External"/><Relationship Id="rId66" Type="http://schemas.openxmlformats.org/officeDocument/2006/relationships/hyperlink" Target="https://www.scopus.com/inward/record.uri?eid=2-s2.0-85162138528&amp;doi=10.1016%2fj.compeleceng.2023.108799&amp;partnerID=40&amp;md5=7e20761eb741caa737c5e662f1ed5e02" TargetMode="External"/><Relationship Id="rId65" Type="http://schemas.openxmlformats.org/officeDocument/2006/relationships/hyperlink" Target="https://www.scopus.com/inward/record.uri?eid=2-s2.0-85144019334&amp;doi=10.1016%2fj.jbiotec.2022.11.018&amp;partnerID=40&amp;md5=36cc76851f391f6d48942218ed057696" TargetMode="External"/><Relationship Id="rId68" Type="http://schemas.openxmlformats.org/officeDocument/2006/relationships/hyperlink" Target="https://www.scopus.com/inward/record.uri?eid=2-s2.0-85153335582&amp;doi=10.3389%2ffpls.2023.1143326&amp;partnerID=40&amp;md5=468cb9ce0b0c474b514461313d8b30ee" TargetMode="External"/><Relationship Id="rId67" Type="http://schemas.openxmlformats.org/officeDocument/2006/relationships/hyperlink" Target="https://www.scopus.com/inward/record.uri?eid=2-s2.0-85149721772&amp;doi=10.3390%2fs23052382&amp;partnerID=40&amp;md5=31ae02f0573ab201365e4db7439ae915" TargetMode="External"/><Relationship Id="rId609" Type="http://schemas.openxmlformats.org/officeDocument/2006/relationships/hyperlink" Target="https://www.scopus.com/inward/record.uri?eid=2-s2.0-85127852456&amp;doi=10.3390%2fsu14074019&amp;partnerID=40&amp;md5=6e7ed761fd5f166b45271131ae8bc37c" TargetMode="External"/><Relationship Id="rId608" Type="http://schemas.openxmlformats.org/officeDocument/2006/relationships/hyperlink" Target="https://www.scopus.com/inward/record.uri?eid=2-s2.0-85142174265&amp;doi=10.1016%2fj.compeleceng.2022.108390&amp;partnerID=40&amp;md5=c1aa2cfda11f625fbb6e9ff9e2d26ff4" TargetMode="External"/><Relationship Id="rId729" Type="http://schemas.openxmlformats.org/officeDocument/2006/relationships/hyperlink" Target="https://www.scopus.com/inward/record.uri?eid=2-s2.0-85092027061&amp;doi=10.1016%2fj.jclepro.2020.122204&amp;partnerID=40&amp;md5=745b8e94fb688a603a3b268acea564c7" TargetMode="External"/><Relationship Id="rId607" Type="http://schemas.openxmlformats.org/officeDocument/2006/relationships/hyperlink" Target="https://www.scopus.com/inward/record.uri?eid=2-s2.0-85131442104&amp;doi=10.1016%2fj.scitotenv.2022.156328&amp;partnerID=40&amp;md5=939907a03af8aa7ec8956f5c048052e0" TargetMode="External"/><Relationship Id="rId728" Type="http://schemas.openxmlformats.org/officeDocument/2006/relationships/hyperlink" Target="https://www.scopus.com/inward/record.uri?eid=2-s2.0-85107764947&amp;doi=10.3390%2fsu13116038&amp;partnerID=40&amp;md5=13afddbe0325378d144275bdbcef6fc0" TargetMode="External"/><Relationship Id="rId60" Type="http://schemas.openxmlformats.org/officeDocument/2006/relationships/hyperlink" Target="https://www.scopus.com/inward/record.uri?eid=2-s2.0-85135701090&amp;doi=10.1007%2fs11033-022-07769-4&amp;partnerID=40&amp;md5=510f519e8071e1953e301910b3d77722" TargetMode="External"/><Relationship Id="rId602" Type="http://schemas.openxmlformats.org/officeDocument/2006/relationships/hyperlink" Target="https://www.scopus.com/inward/record.uri?eid=2-s2.0-85099844579&amp;doi=10.1186%2fs13007-021-00709-6&amp;partnerID=40&amp;md5=3a98f16eeb4d4b5316f4cc97452fbf9a" TargetMode="External"/><Relationship Id="rId723" Type="http://schemas.openxmlformats.org/officeDocument/2006/relationships/hyperlink" Target="https://www.scopus.com/inward/record.uri?eid=2-s2.0-85103139197&amp;doi=10.1109%2fMTS.2021.3056283&amp;partnerID=40&amp;md5=76febd7a5c687f246348f2662e167c08" TargetMode="External"/><Relationship Id="rId601" Type="http://schemas.openxmlformats.org/officeDocument/2006/relationships/hyperlink" Target="https://www.scopus.com/inward/record.uri?eid=2-s2.0-85114991759&amp;doi=10.1016%2fj.techsoc.2021.101741&amp;partnerID=40&amp;md5=0ddddf55f51f5a1a8f180538e0ae5c6c" TargetMode="External"/><Relationship Id="rId722" Type="http://schemas.openxmlformats.org/officeDocument/2006/relationships/hyperlink" Target="https://www.scopus.com/inward/record.uri?eid=2-s2.0-85107329376&amp;doi=10.1109%2fMTS.2021.3056294&amp;partnerID=40&amp;md5=628ccc8804badca285f5ba64dd7c123a" TargetMode="External"/><Relationship Id="rId600" Type="http://schemas.openxmlformats.org/officeDocument/2006/relationships/hyperlink" Target="https://www.scopus.com/inward/record.uri?eid=2-s2.0-85089491834&amp;doi=10.1109%2fACCESS.2020.3009298&amp;partnerID=40&amp;md5=c487d9c6ca3ac153fa81e902443254fd" TargetMode="External"/><Relationship Id="rId721" Type="http://schemas.openxmlformats.org/officeDocument/2006/relationships/hyperlink" Target="https://www.scopus.com/inward/record.uri?eid=2-s2.0-85109124279&amp;doi=10.1016%2fj.treng.2021.100064&amp;partnerID=40&amp;md5=9f1add32e30e02afce2c1821aa3a7acf" TargetMode="External"/><Relationship Id="rId720" Type="http://schemas.openxmlformats.org/officeDocument/2006/relationships/hyperlink" Target="https://www.scopus.com/inward/record.uri?eid=2-s2.0-85111997161&amp;doi=10.3390%2fsu13158503&amp;partnerID=40&amp;md5=bdb59039763c2fc933325130a35bcdaf" TargetMode="External"/><Relationship Id="rId606" Type="http://schemas.openxmlformats.org/officeDocument/2006/relationships/hyperlink" Target="https://www.scopus.com/inward/record.uri?eid=2-s2.0-85133899299&amp;doi=10.1016%2fj.rineng.2022.100524&amp;partnerID=40&amp;md5=958163d5b69f2cd6bb6dca48a6f8fc90" TargetMode="External"/><Relationship Id="rId727" Type="http://schemas.openxmlformats.org/officeDocument/2006/relationships/hyperlink" Target="https://www.scopus.com/inward/record.uri?eid=2-s2.0-85120967046&amp;doi=10.3390%2fsu132413669&amp;partnerID=40&amp;md5=2cefcf3fb2a3bc1b6d3233bc050a88a9" TargetMode="External"/><Relationship Id="rId605" Type="http://schemas.openxmlformats.org/officeDocument/2006/relationships/hyperlink" Target="https://www.scopus.com/inward/record.uri?eid=2-s2.0-85112649952&amp;doi=10.1109%2fACCESS.2021.3099107&amp;partnerID=40&amp;md5=c23caf7decd9b29b78e3a3e883fceb1e" TargetMode="External"/><Relationship Id="rId726" Type="http://schemas.openxmlformats.org/officeDocument/2006/relationships/hyperlink" Target="https://www.scopus.com/inward/record.uri?eid=2-s2.0-85113296707&amp;doi=10.3390%2fsu13169165&amp;partnerID=40&amp;md5=e4973cda234bc29de93b39b6a85e5e95" TargetMode="External"/><Relationship Id="rId604" Type="http://schemas.openxmlformats.org/officeDocument/2006/relationships/hyperlink" Target="https://www.scopus.com/inward/record.uri?eid=2-s2.0-85097909880&amp;doi=10.1016%2fj.geothermics.2020.101979&amp;partnerID=40&amp;md5=2aad2a3fa325e0898347fcbd485831e2" TargetMode="External"/><Relationship Id="rId725" Type="http://schemas.openxmlformats.org/officeDocument/2006/relationships/hyperlink" Target="https://www.scopus.com/inward/record.uri?eid=2-s2.0-85101131299&amp;doi=10.1038%2fs42256-021-00296-0&amp;partnerID=40&amp;md5=6628fa384a45a2500656f9d1f3342a9e" TargetMode="External"/><Relationship Id="rId603" Type="http://schemas.openxmlformats.org/officeDocument/2006/relationships/hyperlink" Target="https://www.scopus.com/inward/record.uri?eid=2-s2.0-85103008783&amp;doi=10.1016%2fj.apenergy.2021.116807&amp;partnerID=40&amp;md5=ed3922649c2196cece2cf71f6614c812" TargetMode="External"/><Relationship Id="rId724" Type="http://schemas.openxmlformats.org/officeDocument/2006/relationships/hyperlink" Target="https://www.scopus.com/inward/record.uri?eid=2-s2.0-85103085166&amp;doi=10.1109%2fMTS.2021.3056290&amp;partnerID=40&amp;md5=08e9194d06a1f1614574457963544b9c" TargetMode="External"/><Relationship Id="rId69" Type="http://schemas.openxmlformats.org/officeDocument/2006/relationships/hyperlink" Target="https://www.scopus.com/inward/record.uri?eid=2-s2.0-85168713465&amp;doi=10.3390%2fs23167045&amp;partnerID=40&amp;md5=4a5b414d4be34776436070e3ce1ac126" TargetMode="External"/><Relationship Id="rId51" Type="http://schemas.openxmlformats.org/officeDocument/2006/relationships/hyperlink" Target="https://www.scopus.com/inward/record.uri?eid=2-s2.0-85131302566&amp;doi=10.1007%2fs10669-022-09862-2&amp;partnerID=40&amp;md5=3c04828d4016eb4909f1a72547c171f8" TargetMode="External"/><Relationship Id="rId50" Type="http://schemas.openxmlformats.org/officeDocument/2006/relationships/hyperlink" Target="https://www.scopus.com/inward/record.uri?eid=2-s2.0-85129630426&amp;doi=10.3389%2ffnut.2022.881465&amp;partnerID=40&amp;md5=5c7e5ba9f44e9102b907303f6ce7bb5b" TargetMode="External"/><Relationship Id="rId53" Type="http://schemas.openxmlformats.org/officeDocument/2006/relationships/hyperlink" Target="https://www.scopus.com/inward/record.uri?eid=2-s2.0-85141836662&amp;doi=10.3390%2fagriculture12101729&amp;partnerID=40&amp;md5=3436a66733fb362f4d4608f02bb702b2" TargetMode="External"/><Relationship Id="rId52" Type="http://schemas.openxmlformats.org/officeDocument/2006/relationships/hyperlink" Target="https://www.scopus.com/inward/record.uri?eid=2-s2.0-85144829455&amp;doi=10.3390%2fapp122412557&amp;partnerID=40&amp;md5=b932d2e83fd2c304e607afbd040b0d67" TargetMode="External"/><Relationship Id="rId55" Type="http://schemas.openxmlformats.org/officeDocument/2006/relationships/hyperlink" Target="https://www.scopus.com/inward/record.uri?eid=2-s2.0-85129974058&amp;doi=10.13031%2fja.14912&amp;partnerID=40&amp;md5=4cb67a903ec6aa3911865b402d50d67d" TargetMode="External"/><Relationship Id="rId54" Type="http://schemas.openxmlformats.org/officeDocument/2006/relationships/hyperlink" Target="https://www.scopus.com/inward/record.uri?eid=2-s2.0-85127601335&amp;doi=10.1016%2fj.matpr.2022.03.080&amp;partnerID=40&amp;md5=c50b86c393b6e8d542f013a548fb8ecc" TargetMode="External"/><Relationship Id="rId57" Type="http://schemas.openxmlformats.org/officeDocument/2006/relationships/hyperlink" Target="https://www.scopus.com/inward/record.uri?eid=2-s2.0-85122434918&amp;doi=10.1016%2fj.jclepro.2021.130285&amp;partnerID=40&amp;md5=f5dfc0788637640ca71492c80b0834af" TargetMode="External"/><Relationship Id="rId56" Type="http://schemas.openxmlformats.org/officeDocument/2006/relationships/hyperlink" Target="https://www.scopus.com/inward/record.uri?eid=2-s2.0-85148346084&amp;doi=10.1016%2fj.horiz.2022.100026&amp;partnerID=40&amp;md5=e2921ad660b6e9200a03765b12c27f34" TargetMode="External"/><Relationship Id="rId719" Type="http://schemas.openxmlformats.org/officeDocument/2006/relationships/hyperlink" Target="https://www.scopus.com/inward/record.uri?eid=2-s2.0-85100856667&amp;doi=10.3390%2fsu13041738&amp;partnerID=40&amp;md5=07c257b0700d134d5fd60a905eb3ef3c" TargetMode="External"/><Relationship Id="rId718" Type="http://schemas.openxmlformats.org/officeDocument/2006/relationships/hyperlink" Target="https://www.scopus.com/inward/record.uri?eid=2-s2.0-85083357298&amp;doi=10.1016%2fj.ijinfomgt.2020.102104&amp;partnerID=40&amp;md5=666b5f097760f466ad1f93d426486f59" TargetMode="External"/><Relationship Id="rId717" Type="http://schemas.openxmlformats.org/officeDocument/2006/relationships/hyperlink" Target="https://www.scopus.com/inward/record.uri?eid=2-s2.0-85145446700&amp;doi=10.18848%2f1832-3669%2fCGP%2fv18i01%2f35-47&amp;partnerID=40&amp;md5=93f752081c2082ed0583c5cdd6e1d314" TargetMode="External"/><Relationship Id="rId712" Type="http://schemas.openxmlformats.org/officeDocument/2006/relationships/hyperlink" Target="https://www.scopus.com/inward/record.uri?eid=2-s2.0-85099547866&amp;partnerID=40&amp;md5=d5187cf918fb62d18922d98d82f8a7db" TargetMode="External"/><Relationship Id="rId711" Type="http://schemas.openxmlformats.org/officeDocument/2006/relationships/hyperlink" Target="https://www.scopus.com/inward/record.uri?eid=2-s2.0-85084787737&amp;doi=10.1038%2fs41467-020-15871-z&amp;partnerID=40&amp;md5=2a8a469719b9bad2d23b3a82b52da787" TargetMode="External"/><Relationship Id="rId710" Type="http://schemas.openxmlformats.org/officeDocument/2006/relationships/hyperlink" Target="https://www.scopus.com/inward/record.uri?eid=2-s2.0-85074069428&amp;doi=10.1109%2fMC.2019.2934592&amp;partnerID=40&amp;md5=2e4129f9cfd63b805883cbd35adce36f" TargetMode="External"/><Relationship Id="rId716" Type="http://schemas.openxmlformats.org/officeDocument/2006/relationships/hyperlink" Target="https://www.scopus.com/inward/record.uri?eid=2-s2.0-85077785900&amp;doi=10.1038%2fs41467-019-14108-y&amp;partnerID=40&amp;md5=5bf2b0d6a3d3095e2879c853c01159d0" TargetMode="External"/><Relationship Id="rId715" Type="http://schemas.openxmlformats.org/officeDocument/2006/relationships/hyperlink" Target="https://www.scopus.com/inward/record.uri?eid=2-s2.0-85087696759&amp;doi=10.3390%2fSU12124826&amp;partnerID=40&amp;md5=19b9149b634858719de2e1ad642886e1" TargetMode="External"/><Relationship Id="rId714" Type="http://schemas.openxmlformats.org/officeDocument/2006/relationships/hyperlink" Target="https://www.scopus.com/inward/record.uri?eid=2-s2.0-85095854030&amp;doi=10.3390%2fsu12219283&amp;partnerID=40&amp;md5=72a8d939e68d5c0efa33736da25360d2" TargetMode="External"/><Relationship Id="rId713" Type="http://schemas.openxmlformats.org/officeDocument/2006/relationships/hyperlink" Target="https://www.scopus.com/inward/record.uri?eid=2-s2.0-85074135528&amp;doi=10.1016%2fj.ijme.2019.100330&amp;partnerID=40&amp;md5=f6f2e47dbcf786c6097640a76ca55027" TargetMode="External"/><Relationship Id="rId59" Type="http://schemas.openxmlformats.org/officeDocument/2006/relationships/hyperlink" Target="https://www.scopus.com/inward/record.uri?eid=2-s2.0-85142124418&amp;doi=10.1016%2fj.crfs.2022.11.010&amp;partnerID=40&amp;md5=18b6d362602dbc7b4c4abb006bedfdb3" TargetMode="External"/><Relationship Id="rId58" Type="http://schemas.openxmlformats.org/officeDocument/2006/relationships/hyperlink" Target="https://www.scopus.com/inward/record.uri?eid=2-s2.0-85141596444&amp;doi=10.3390%2fs22218377&amp;partnerID=40&amp;md5=74ee4744fdadb321db77a5ec3caaeecf" TargetMode="External"/><Relationship Id="rId590" Type="http://schemas.openxmlformats.org/officeDocument/2006/relationships/hyperlink" Target="https://www.scopus.com/inward/record.uri?eid=2-s2.0-85140333138&amp;doi=10.1080%2f02726351.2022.2135470&amp;partnerID=40&amp;md5=e5e78ec8f565838df465ef9a5d136810" TargetMode="External"/><Relationship Id="rId107" Type="http://schemas.openxmlformats.org/officeDocument/2006/relationships/hyperlink" Target="https://www.scopus.com/inward/record.uri?eid=2-s2.0-85078363262&amp;doi=10.1109%2fACCESS.2019.2938265&amp;partnerID=40&amp;md5=0cd43fe83cf4b13f1982d64222b987f2" TargetMode="External"/><Relationship Id="rId228" Type="http://schemas.openxmlformats.org/officeDocument/2006/relationships/hyperlink" Target="https://www.scopus.com/inward/record.uri?eid=2-s2.0-85002156811&amp;doi=10.3233%2fAIC-160714&amp;partnerID=40&amp;md5=4d3c15840307bd7f74b2320a6d14fe09" TargetMode="External"/><Relationship Id="rId349" Type="http://schemas.openxmlformats.org/officeDocument/2006/relationships/hyperlink" Target="https://www.scopus.com/inward/record.uri?eid=2-s2.0-85128737223&amp;doi=10.1016%2fj.jclepro.2022.131626&amp;partnerID=40&amp;md5=fadd6079d1c2cc89419a197c0a18e8c6" TargetMode="External"/><Relationship Id="rId106" Type="http://schemas.openxmlformats.org/officeDocument/2006/relationships/hyperlink" Target="https://www.scopus.com/inward/record.uri?eid=2-s2.0-85062034769&amp;doi=10.1016%2fj.landusepol.2019.02.023&amp;partnerID=40&amp;md5=3cc7b4b02c263e24303f4c3ba6223e8a" TargetMode="External"/><Relationship Id="rId227" Type="http://schemas.openxmlformats.org/officeDocument/2006/relationships/hyperlink" Target="https://www.scopus.com/inward/record.uri?eid=2-s2.0-84956600641&amp;doi=10.1080%2f18756891.2016.1146533&amp;partnerID=40&amp;md5=5698d784f655dddce72221416808f143" TargetMode="External"/><Relationship Id="rId348" Type="http://schemas.openxmlformats.org/officeDocument/2006/relationships/hyperlink" Target="https://www.scopus.com/inward/record.uri?eid=2-s2.0-85133285340&amp;doi=10.3390%2fsu14137734&amp;partnerID=40&amp;md5=ddf9876d1b76d26ea7deb4e6a17abb64" TargetMode="External"/><Relationship Id="rId469" Type="http://schemas.openxmlformats.org/officeDocument/2006/relationships/hyperlink" Target="https://www.scopus.com/inward/record.uri?eid=2-s2.0-85079043107&amp;doi=10.3390%2fSU12010232&amp;partnerID=40&amp;md5=28338135d6614de58ea6ce1b43db7a0a" TargetMode="External"/><Relationship Id="rId105" Type="http://schemas.openxmlformats.org/officeDocument/2006/relationships/hyperlink" Target="https://www.scopus.com/inward/record.uri?eid=2-s2.0-85069971542&amp;doi=10.1016%2fS2589-7500%2819%2930004-4&amp;partnerID=40&amp;md5=6fd3e64bf36a1f23d206f16457f0b0e8" TargetMode="External"/><Relationship Id="rId226" Type="http://schemas.openxmlformats.org/officeDocument/2006/relationships/hyperlink" Target="https://www.scopus.com/inward/record.uri?eid=2-s2.0-84969544904&amp;doi=10.3390%2fs16050738&amp;partnerID=40&amp;md5=47439000a20f6b8a4c858aa1420e23c3" TargetMode="External"/><Relationship Id="rId347" Type="http://schemas.openxmlformats.org/officeDocument/2006/relationships/hyperlink" Target="https://www.scopus.com/inward/record.uri?eid=2-s2.0-85112447914&amp;doi=10.1007%2fs11356-021-15289-0&amp;partnerID=40&amp;md5=66279e10931044e23df2fedc3de8b2d4" TargetMode="External"/><Relationship Id="rId468" Type="http://schemas.openxmlformats.org/officeDocument/2006/relationships/hyperlink" Target="https://www.scopus.com/inward/record.uri?eid=2-s2.0-85088373071&amp;doi=10.1016%2fj.jclepro.2020.121941&amp;partnerID=40&amp;md5=62d5d628ba2213d27239c58e6e4b4e42" TargetMode="External"/><Relationship Id="rId589" Type="http://schemas.openxmlformats.org/officeDocument/2006/relationships/hyperlink" Target="https://www.scopus.com/inward/record.uri?eid=2-s2.0-85146069180&amp;doi=10.1016%2fj.istruc.2022.12.108&amp;partnerID=40&amp;md5=1caa8ef5576506e1f1e7f017c37bfbdb" TargetMode="External"/><Relationship Id="rId104" Type="http://schemas.openxmlformats.org/officeDocument/2006/relationships/hyperlink" Target="https://www.scopus.com/inward/record.uri?eid=2-s2.0-85075353962&amp;doi=10.1007%2fs13167-019-00188-9&amp;partnerID=40&amp;md5=780d285aada2075b7717bc0abafe0fc5" TargetMode="External"/><Relationship Id="rId225" Type="http://schemas.openxmlformats.org/officeDocument/2006/relationships/hyperlink" Target="https://www.scopus.com/inward/record.uri?eid=2-s2.0-84900481738&amp;doi=10.1016%2fj.jhydrol.2014.03.057&amp;partnerID=40&amp;md5=0ba95855f5f9e1017c35407d7ea69d5f" TargetMode="External"/><Relationship Id="rId346" Type="http://schemas.openxmlformats.org/officeDocument/2006/relationships/hyperlink" Target="https://www.scopus.com/inward/record.uri?eid=2-s2.0-85139322872&amp;doi=10.1016%2fj.renene.2022.09.132&amp;partnerID=40&amp;md5=6e5a6ed95d672abfb88e2e93d3dd5412" TargetMode="External"/><Relationship Id="rId467" Type="http://schemas.openxmlformats.org/officeDocument/2006/relationships/hyperlink" Target="https://www.scopus.com/inward/record.uri?eid=2-s2.0-85092127112&amp;doi=10.3390%2fSU12197860&amp;partnerID=40&amp;md5=d2d57e2c149fa665a7a5e49dce6b38bb" TargetMode="External"/><Relationship Id="rId588" Type="http://schemas.openxmlformats.org/officeDocument/2006/relationships/hyperlink" Target="https://www.scopus.com/inward/record.uri?eid=2-s2.0-85124189359&amp;doi=10.1108%2fCI-08-2021-0145&amp;partnerID=40&amp;md5=6bfec5b107f2774c048b19c92bded8ad" TargetMode="External"/><Relationship Id="rId109" Type="http://schemas.openxmlformats.org/officeDocument/2006/relationships/hyperlink" Target="https://www.scopus.com/inward/record.uri?eid=2-s2.0-85058172417&amp;doi=10.1109%2fACCESS.2018.2885586&amp;partnerID=40&amp;md5=0cb61a0bde62581edff3b0c9917a9eb9" TargetMode="External"/><Relationship Id="rId108" Type="http://schemas.openxmlformats.org/officeDocument/2006/relationships/hyperlink" Target="https://www.scopus.com/inward/record.uri?eid=2-s2.0-85065247731&amp;doi=10.1186%2fs12961-019-0453-y&amp;partnerID=40&amp;md5=45807db943e36ed1912cf8b155d29a74" TargetMode="External"/><Relationship Id="rId229" Type="http://schemas.openxmlformats.org/officeDocument/2006/relationships/hyperlink" Target="https://www.scopus.com/inward/record.uri?eid=2-s2.0-85020261130&amp;doi=10.1007%2fs11269-017-1736-0&amp;partnerID=40&amp;md5=eb0a4832b0b0a205db84c8f4d8ac11bd" TargetMode="External"/><Relationship Id="rId220" Type="http://schemas.openxmlformats.org/officeDocument/2006/relationships/hyperlink" Target="https://www.scopus.com/inward/record.uri?eid=2-s2.0-84892646212&amp;doi=10.1016%2fj.envsoft.2013.03.001&amp;partnerID=40&amp;md5=3aa48322a31f5fcb195b6ee937db6a8e" TargetMode="External"/><Relationship Id="rId341" Type="http://schemas.openxmlformats.org/officeDocument/2006/relationships/hyperlink" Target="https://www.scopus.com/inward/record.uri?eid=2-s2.0-85119683386&amp;doi=10.1002%2faenm.202102698&amp;partnerID=40&amp;md5=791c65309d6217686b5b5bdad203a7bf" TargetMode="External"/><Relationship Id="rId462" Type="http://schemas.openxmlformats.org/officeDocument/2006/relationships/hyperlink" Target="https://www.scopus.com/inward/record.uri?eid=2-s2.0-85092904760&amp;doi=10.3390%2fsu12208548&amp;partnerID=40&amp;md5=3f67cac92f5f69cf117c77179484ca5b" TargetMode="External"/><Relationship Id="rId583" Type="http://schemas.openxmlformats.org/officeDocument/2006/relationships/hyperlink" Target="https://www.scopus.com/inward/record.uri?eid=2-s2.0-85060213426&amp;doi=10.1016%2fj.resconrec.2019.01.030&amp;partnerID=40&amp;md5=da215a1a22d467baa1c81cc8abdbc118" TargetMode="External"/><Relationship Id="rId340" Type="http://schemas.openxmlformats.org/officeDocument/2006/relationships/hyperlink" Target="https://www.scopus.com/inward/record.uri?eid=2-s2.0-85128989247&amp;doi=10.3390%2fsu14095172&amp;partnerID=40&amp;md5=dca98f4b0e518bd69685405bef9a4060" TargetMode="External"/><Relationship Id="rId461" Type="http://schemas.openxmlformats.org/officeDocument/2006/relationships/hyperlink" Target="https://www.scopus.com/inward/record.uri?eid=2-s2.0-85084182624&amp;doi=10.1016%2fj.scs.2020.102139&amp;partnerID=40&amp;md5=8041a8e993b33b4aa3f18f859f82ee36" TargetMode="External"/><Relationship Id="rId582" Type="http://schemas.openxmlformats.org/officeDocument/2006/relationships/hyperlink" Target="https://www.scopus.com/inward/record.uri?eid=2-s2.0-85129717753&amp;doi=10.1016%2fj.rser.2022.112459&amp;partnerID=40&amp;md5=68391b37a3e8f6c922ef82347526dfd3" TargetMode="External"/><Relationship Id="rId460" Type="http://schemas.openxmlformats.org/officeDocument/2006/relationships/hyperlink" Target="https://www.scopus.com/inward/record.uri?eid=2-s2.0-85083665272&amp;doi=10.3390%2fsu12072789&amp;partnerID=40&amp;md5=60edfab93f32012ff2afc677d521f3f5" TargetMode="External"/><Relationship Id="rId581" Type="http://schemas.openxmlformats.org/officeDocument/2006/relationships/hyperlink" Target="https://www.scopus.com/inward/record.uri?eid=2-s2.0-85124974008&amp;doi=10.1016%2fj.egyai.2022.100146&amp;partnerID=40&amp;md5=f6623b3dad88e7b75304d564778671b8" TargetMode="External"/><Relationship Id="rId580" Type="http://schemas.openxmlformats.org/officeDocument/2006/relationships/hyperlink" Target="https://www.scopus.com/inward/record.uri?eid=2-s2.0-85121272263&amp;doi=10.1016%2fj.compag.2021.106604&amp;partnerID=40&amp;md5=3560b889a36a5164602c2a8f475d35f0" TargetMode="External"/><Relationship Id="rId103" Type="http://schemas.openxmlformats.org/officeDocument/2006/relationships/hyperlink" Target="https://www.scopus.com/inward/record.uri?eid=2-s2.0-85069551590&amp;doi=10.2196%2f13659&amp;partnerID=40&amp;md5=93d1414c9b5bc483b20ef58d9df41fb4" TargetMode="External"/><Relationship Id="rId224" Type="http://schemas.openxmlformats.org/officeDocument/2006/relationships/hyperlink" Target="https://www.scopus.com/inward/record.uri?eid=2-s2.0-84906922678&amp;doi=10.1016%2fj.jhydrol.2014.08.033&amp;partnerID=40&amp;md5=12bec94ae18a45e007e9d148df2dc663" TargetMode="External"/><Relationship Id="rId345" Type="http://schemas.openxmlformats.org/officeDocument/2006/relationships/hyperlink" Target="https://www.scopus.com/inward/record.uri?eid=2-s2.0-85141839246&amp;doi=10.3390%2fen15218079&amp;partnerID=40&amp;md5=061970e691ccf98c4de3ab0a13033f28" TargetMode="External"/><Relationship Id="rId466" Type="http://schemas.openxmlformats.org/officeDocument/2006/relationships/hyperlink" Target="https://www.scopus.com/inward/record.uri?eid=2-s2.0-85085071705&amp;doi=10.1016%2fj.jclepro.2020.122096&amp;partnerID=40&amp;md5=b1b63b2752149c2911d3cee40e2029ff" TargetMode="External"/><Relationship Id="rId587" Type="http://schemas.openxmlformats.org/officeDocument/2006/relationships/hyperlink" Target="https://www.scopus.com/inward/record.uri?eid=2-s2.0-85152912046&amp;doi=10.1016%2fj.rineng.2023.100984&amp;partnerID=40&amp;md5=0489e7a4bb3aa7ea16e915ae3b7747b4" TargetMode="External"/><Relationship Id="rId102" Type="http://schemas.openxmlformats.org/officeDocument/2006/relationships/hyperlink" Target="https://www.scopus.com/inward/record.uri?eid=2-s2.0-85090905232&amp;doi=10.1042%2fETLS20190106&amp;partnerID=40&amp;md5=a6bdba70f296ed8e9f8727c1d5e925de" TargetMode="External"/><Relationship Id="rId223" Type="http://schemas.openxmlformats.org/officeDocument/2006/relationships/hyperlink" Target="https://www.scopus.com/inward/record.uri?eid=2-s2.0-84889689361&amp;doi=10.1016%2fj.agwat.2013.11.007&amp;partnerID=40&amp;md5=f2de26d8868434632305f615d2c91344" TargetMode="External"/><Relationship Id="rId344" Type="http://schemas.openxmlformats.org/officeDocument/2006/relationships/hyperlink" Target="https://www.scopus.com/inward/record.uri?eid=2-s2.0-85122505230&amp;doi=10.1016%2fj.ensm.2021.10.029&amp;partnerID=40&amp;md5=fc946340ed7dfc64e783d2659f484357" TargetMode="External"/><Relationship Id="rId465" Type="http://schemas.openxmlformats.org/officeDocument/2006/relationships/hyperlink" Target="https://www.scopus.com/inward/record.uri?eid=2-s2.0-85097010796&amp;doi=10.3390%2fsu122310090&amp;partnerID=40&amp;md5=bd92edb578eba31a294177cbb8c3fa32" TargetMode="External"/><Relationship Id="rId586" Type="http://schemas.openxmlformats.org/officeDocument/2006/relationships/hyperlink" Target="https://www.scopus.com/inward/record.uri?eid=2-s2.0-85146707006&amp;doi=10.1016%2fj.compag.2023.107655&amp;partnerID=40&amp;md5=42cd4287cfd6351be1577ebf84af9987" TargetMode="External"/><Relationship Id="rId101" Type="http://schemas.openxmlformats.org/officeDocument/2006/relationships/hyperlink" Target="https://www.scopus.com/inward/record.uri?eid=2-s2.0-85065755918&amp;doi=10.2152%2fjmi.66.24&amp;partnerID=40&amp;md5=2e267fdf97190412fe1612d1a55b79c1" TargetMode="External"/><Relationship Id="rId222" Type="http://schemas.openxmlformats.org/officeDocument/2006/relationships/hyperlink" Target="https://www.scopus.com/inward/record.uri?eid=2-s2.0-84911124175&amp;doi=10.1061%2f%28ASCE%29HE.1943-5584.0000987&amp;partnerID=40&amp;md5=e1e11cc0f98fcb66e9949c320969467f" TargetMode="External"/><Relationship Id="rId343" Type="http://schemas.openxmlformats.org/officeDocument/2006/relationships/hyperlink" Target="https://www.scopus.com/inward/record.uri?eid=2-s2.0-85121369927&amp;doi=10.1016%2fj.measurement.2021.110529&amp;partnerID=40&amp;md5=fb94f133eff38df77fbf8cdb9a1b889f" TargetMode="External"/><Relationship Id="rId464" Type="http://schemas.openxmlformats.org/officeDocument/2006/relationships/hyperlink" Target="https://www.scopus.com/inward/record.uri?eid=2-s2.0-85081624146&amp;doi=10.1109%2fACCESS.2020.2976452&amp;partnerID=40&amp;md5=746d6ede65fbd085d6660849f216cc51" TargetMode="External"/><Relationship Id="rId585" Type="http://schemas.openxmlformats.org/officeDocument/2006/relationships/hyperlink" Target="https://www.scopus.com/inward/record.uri?eid=2-s2.0-85141249438&amp;doi=10.1016%2fj.fuel.2022.126438&amp;partnerID=40&amp;md5=16d2c372f8147e5e8bb424f39e5ea272" TargetMode="External"/><Relationship Id="rId100" Type="http://schemas.openxmlformats.org/officeDocument/2006/relationships/hyperlink" Target="https://www.scopus.com/inward/record.uri?eid=2-s2.0-85040945850&amp;doi=10.1016%2fj.ijmedinf.2018.01.015&amp;partnerID=40&amp;md5=21a12de5f3e0ebb93a6f41e64028cb87" TargetMode="External"/><Relationship Id="rId221" Type="http://schemas.openxmlformats.org/officeDocument/2006/relationships/hyperlink" Target="https://www.scopus.com/inward/record.uri?eid=2-s2.0-84874029300&amp;doi=10.2166%2fwst.2012.602&amp;partnerID=40&amp;md5=e655b20dbb3d4dd8e62e8175c00c68d5" TargetMode="External"/><Relationship Id="rId342" Type="http://schemas.openxmlformats.org/officeDocument/2006/relationships/hyperlink" Target="https://www.scopus.com/inward/record.uri?eid=2-s2.0-85100077624&amp;doi=10.1016%2fj.is.2021.101722&amp;partnerID=40&amp;md5=2baddde8e4d8ba036a04c95c0c2e358f" TargetMode="External"/><Relationship Id="rId463" Type="http://schemas.openxmlformats.org/officeDocument/2006/relationships/hyperlink" Target="https://www.scopus.com/inward/record.uri?eid=2-s2.0-85092895870&amp;doi=10.3389%2ffrsc.2020.00038&amp;partnerID=40&amp;md5=53bf51c28c03dce3abe94940f9871f95" TargetMode="External"/><Relationship Id="rId584" Type="http://schemas.openxmlformats.org/officeDocument/2006/relationships/hyperlink" Target="https://www.scopus.com/inward/record.uri?eid=2-s2.0-85122265469&amp;doi=10.3390%2fagriculture12010035&amp;partnerID=40&amp;md5=e090af53c8e97f78231a45670288aeae" TargetMode="External"/><Relationship Id="rId217" Type="http://schemas.openxmlformats.org/officeDocument/2006/relationships/hyperlink" Target="https://www.scopus.com/inward/record.uri?eid=2-s2.0-84856957416&amp;doi=10.1007%2fs12665-011-1253-z&amp;partnerID=40&amp;md5=3676ff51919ff852d3dbdace3ec5aa9f" TargetMode="External"/><Relationship Id="rId338" Type="http://schemas.openxmlformats.org/officeDocument/2006/relationships/hyperlink" Target="https://www.scopus.com/inward/record.uri?eid=2-s2.0-85125272876&amp;doi=10.1016%2fj.seta.2022.102093&amp;partnerID=40&amp;md5=7b9068c87e563ac1bb38cdd7c2c63415" TargetMode="External"/><Relationship Id="rId459" Type="http://schemas.openxmlformats.org/officeDocument/2006/relationships/hyperlink" Target="https://www.scopus.com/inward/record.uri?eid=2-s2.0-85086517996&amp;doi=10.1016%2fj.scs.2020.102301&amp;partnerID=40&amp;md5=4d1003757697293bd0422afd8e31f0a1" TargetMode="External"/><Relationship Id="rId216" Type="http://schemas.openxmlformats.org/officeDocument/2006/relationships/hyperlink" Target="https://www.scopus.com/inward/record.uri?eid=2-s2.0-78651484699&amp;doi=10.1061%2f%28ASCE%29WR.1943-5452.0000083&amp;partnerID=40&amp;md5=dbef1a36d67dae8befcb5ac87a47adc0" TargetMode="External"/><Relationship Id="rId337" Type="http://schemas.openxmlformats.org/officeDocument/2006/relationships/hyperlink" Target="https://www.scopus.com/inward/record.uri?eid=2-s2.0-85121261678&amp;doi=10.1016%2fj.egyr.2021.11.256&amp;partnerID=40&amp;md5=b38b40c892f6eae11c34c1ee512914de" TargetMode="External"/><Relationship Id="rId458" Type="http://schemas.openxmlformats.org/officeDocument/2006/relationships/hyperlink" Target="https://www.scopus.com/inward/record.uri?eid=2-s2.0-85075391498&amp;doi=10.1109%2fACCESS.2019.2934998&amp;partnerID=40&amp;md5=b924be44c58864e9758231a1c7bf3ae5" TargetMode="External"/><Relationship Id="rId579" Type="http://schemas.openxmlformats.org/officeDocument/2006/relationships/hyperlink" Target="https://www.scopus.com/inward/record.uri?eid=2-s2.0-85120852953&amp;doi=10.1016%2fj.biortech.2021.126215&amp;partnerID=40&amp;md5=e6258c69966882874b3382bc7126c1e6" TargetMode="External"/><Relationship Id="rId215" Type="http://schemas.openxmlformats.org/officeDocument/2006/relationships/hyperlink" Target="https://www.scopus.com/inward/record.uri?eid=2-s2.0-77956181297&amp;doi=10.1007%2fs11269-009-9441-2&amp;partnerID=40&amp;md5=a021e67ed9fbc6d8f60c813963080ce0" TargetMode="External"/><Relationship Id="rId336" Type="http://schemas.openxmlformats.org/officeDocument/2006/relationships/hyperlink" Target="https://www.scopus.com/inward/record.uri?eid=2-s2.0-85136232370&amp;doi=10.3390%2fen15155409&amp;partnerID=40&amp;md5=1c0e0ebf6b71cfa6484e27c22b9afe57" TargetMode="External"/><Relationship Id="rId457" Type="http://schemas.openxmlformats.org/officeDocument/2006/relationships/hyperlink" Target="https://www.scopus.com/inward/record.uri?eid=2-s2.0-85060456132&amp;doi=10.1016%2fj.cities.2019.01.032&amp;partnerID=40&amp;md5=4ec2bf57ead6a74e5c88308b6295620b" TargetMode="External"/><Relationship Id="rId578" Type="http://schemas.openxmlformats.org/officeDocument/2006/relationships/hyperlink" Target="https://www.scopus.com/inward/record.uri?eid=2-s2.0-85121921311&amp;doi=10.1016%2fj.ecolind.2021.108517&amp;partnerID=40&amp;md5=99fa25299b6f72c2b7baf4078785c666" TargetMode="External"/><Relationship Id="rId699" Type="http://schemas.openxmlformats.org/officeDocument/2006/relationships/hyperlink" Target="https://www.scopus.com/inward/record.uri?eid=2-s2.0-85091803788&amp;doi=10.1007%2fs12525-020-00441-4&amp;partnerID=40&amp;md5=b1d4120fe1c8617fa1b26f27c0bfa70e" TargetMode="External"/><Relationship Id="rId214" Type="http://schemas.openxmlformats.org/officeDocument/2006/relationships/hyperlink" Target="https://www.scopus.com/inward/record.uri?eid=2-s2.0-77956838672&amp;doi=10.1061%2f%28ASCE%29HE.1943-5584.0000245&amp;partnerID=40&amp;md5=f9a57ef2423b909ea22565535bc4bbb6" TargetMode="External"/><Relationship Id="rId335" Type="http://schemas.openxmlformats.org/officeDocument/2006/relationships/hyperlink" Target="https://www.scopus.com/inward/record.uri?eid=2-s2.0-85107583461&amp;doi=10.1002%2fer.6942&amp;partnerID=40&amp;md5=a26865f31df6ff27ca5e6b0d638be775" TargetMode="External"/><Relationship Id="rId456" Type="http://schemas.openxmlformats.org/officeDocument/2006/relationships/hyperlink" Target="https://www.scopus.com/inward/record.uri?eid=2-s2.0-85099891238&amp;doi=10.1007%2fs42452-019-1382-7&amp;partnerID=40&amp;md5=23fa72674ddaab4a819942e253fad299" TargetMode="External"/><Relationship Id="rId577" Type="http://schemas.openxmlformats.org/officeDocument/2006/relationships/hyperlink" Target="https://www.scopus.com/inward/record.uri?eid=2-s2.0-85118496773&amp;doi=10.1177%2f0734242X211052846&amp;partnerID=40&amp;md5=9f06782b918ffa3d20ed86866787c621" TargetMode="External"/><Relationship Id="rId698" Type="http://schemas.openxmlformats.org/officeDocument/2006/relationships/hyperlink" Target="https://www.scopus.com/inward/record.uri?eid=2-s2.0-85132772726&amp;doi=10.1007%2f978-3-030-48531-3_13&amp;partnerID=40&amp;md5=e95640106b8a722f4e64b12420dec4cc" TargetMode="External"/><Relationship Id="rId219" Type="http://schemas.openxmlformats.org/officeDocument/2006/relationships/hyperlink" Target="https://www.scopus.com/inward/record.uri?eid=2-s2.0-84866094661&amp;doi=10.2495%2fDNE-V7-N3-300-309&amp;partnerID=40&amp;md5=3370d0fa5d0627d8a4cf411cf1d19814" TargetMode="External"/><Relationship Id="rId218" Type="http://schemas.openxmlformats.org/officeDocument/2006/relationships/hyperlink" Target="https://www.scopus.com/inward/record.uri?eid=2-s2.0-84860379557&amp;doi=10.1061%2f%28ASCE%29EE.1943-7870.0000497&amp;partnerID=40&amp;md5=8a5e6d802257d8f2dab28ee6e868259c" TargetMode="External"/><Relationship Id="rId339" Type="http://schemas.openxmlformats.org/officeDocument/2006/relationships/hyperlink" Target="https://www.scopus.com/inward/record.uri?eid=2-s2.0-85131049462&amp;doi=10.1016%2fj.rser.2022.112493&amp;partnerID=40&amp;md5=41d294c53e5b065c1245ef88588050e7" TargetMode="External"/><Relationship Id="rId330" Type="http://schemas.openxmlformats.org/officeDocument/2006/relationships/hyperlink" Target="https://www.scopus.com/inward/record.uri?eid=2-s2.0-85114191889&amp;doi=10.1146%2fannurev-environ-020220-061831&amp;partnerID=40&amp;md5=b81c10aa71f10cdb7b196a096a557a95" TargetMode="External"/><Relationship Id="rId451" Type="http://schemas.openxmlformats.org/officeDocument/2006/relationships/hyperlink" Target="https://www.scopus.com/inward/record.uri?eid=2-s2.0-85052570542&amp;partnerID=40&amp;md5=13459fd02a5fdb2551349e4e91054324" TargetMode="External"/><Relationship Id="rId572" Type="http://schemas.openxmlformats.org/officeDocument/2006/relationships/hyperlink" Target="https://www.scopus.com/inward/record.uri?eid=2-s2.0-85123543855&amp;doi=10.3390%2fmath10030347&amp;partnerID=40&amp;md5=f10f5858825d84302f94cc53c3d362ee" TargetMode="External"/><Relationship Id="rId693" Type="http://schemas.openxmlformats.org/officeDocument/2006/relationships/hyperlink" Target="https://www.scopus.com/inward/record.uri?eid=2-s2.0-85151629524&amp;doi=10.3390%2fw15061115&amp;partnerID=40&amp;md5=6b130767b8b388f1b405e1651346ea1c" TargetMode="External"/><Relationship Id="rId450" Type="http://schemas.openxmlformats.org/officeDocument/2006/relationships/hyperlink" Target="https://www.scopus.com/inward/record.uri?eid=2-s2.0-85057800254&amp;doi=10.3390%2fsu10124563&amp;partnerID=40&amp;md5=70643cdc07e0e04138bc71aee32dc4cb" TargetMode="External"/><Relationship Id="rId571" Type="http://schemas.openxmlformats.org/officeDocument/2006/relationships/hyperlink" Target="https://www.scopus.com/inward/record.uri?eid=2-s2.0-85121760144&amp;doi=10.1016%2fj.jhazmat.2021.128069&amp;partnerID=40&amp;md5=171f971b4d54982cc53ad9ea016fee20" TargetMode="External"/><Relationship Id="rId692" Type="http://schemas.openxmlformats.org/officeDocument/2006/relationships/hyperlink" Target="https://www.scopus.com/inward/record.uri?eid=2-s2.0-85144296928&amp;doi=10.1007%2fs40899-022-00800-3&amp;partnerID=40&amp;md5=51561cb247a4ba8fdc6031a76a2547f9" TargetMode="External"/><Relationship Id="rId570" Type="http://schemas.openxmlformats.org/officeDocument/2006/relationships/hyperlink" Target="https://www.scopus.com/inward/record.uri?eid=2-s2.0-85132942916&amp;doi=10.1016%2fj.iotcps.2022.06.001&amp;partnerID=40&amp;md5=7da713222d2c3425faddae5d4abb4113" TargetMode="External"/><Relationship Id="rId691" Type="http://schemas.openxmlformats.org/officeDocument/2006/relationships/hyperlink" Target="https://www.scopus.com/inward/record.uri?eid=2-s2.0-85165477507&amp;doi=10.1016%2fj.ecolmodel.2023.110452&amp;partnerID=40&amp;md5=b8e25444c49287fb4810d0f05a8c77ce" TargetMode="External"/><Relationship Id="rId690" Type="http://schemas.openxmlformats.org/officeDocument/2006/relationships/hyperlink" Target="https://www.scopus.com/inward/record.uri?eid=2-s2.0-85147446770&amp;doi=10.1016%2fj.ecoleng.2023.106900&amp;partnerID=40&amp;md5=c50226b17a52775dd955d1c7d0ad2075" TargetMode="External"/><Relationship Id="rId213" Type="http://schemas.openxmlformats.org/officeDocument/2006/relationships/hyperlink" Target="https://www.scopus.com/inward/record.uri?eid=2-s2.0-46449123911&amp;doi=10.1002%2fhyp.6812&amp;partnerID=40&amp;md5=97229c2977e3943cf0fd59c98242e4fe" TargetMode="External"/><Relationship Id="rId334" Type="http://schemas.openxmlformats.org/officeDocument/2006/relationships/hyperlink" Target="https://www.scopus.com/inward/record.uri?eid=2-s2.0-85126637055&amp;doi=10.1016%2fj.gce.2021.06.003&amp;partnerID=40&amp;md5=912babdd8e14fbca4511d4d476d7ce20" TargetMode="External"/><Relationship Id="rId455" Type="http://schemas.openxmlformats.org/officeDocument/2006/relationships/hyperlink" Target="https://www.scopus.com/inward/record.uri?eid=2-s2.0-85071010307&amp;doi=10.3390%2fsu11164479&amp;partnerID=40&amp;md5=41459d210fe93f67c3ca7f6a783ef36e" TargetMode="External"/><Relationship Id="rId576" Type="http://schemas.openxmlformats.org/officeDocument/2006/relationships/hyperlink" Target="https://www.scopus.com/inward/record.uri?eid=2-s2.0-85105450910&amp;doi=10.1016%2fj.jestch.2021.04.011&amp;partnerID=40&amp;md5=cc2769951cd46777f89a7de246868e2c" TargetMode="External"/><Relationship Id="rId697" Type="http://schemas.openxmlformats.org/officeDocument/2006/relationships/hyperlink" Target="https://www.scopus.com/inward/record.uri?eid=2-s2.0-85176801093&amp;doi=10.1145%2f3618104&amp;partnerID=40&amp;md5=f2993b82c45d800512e7d265ea99aeec" TargetMode="External"/><Relationship Id="rId212" Type="http://schemas.openxmlformats.org/officeDocument/2006/relationships/hyperlink" Target="https://www.scopus.com/inward/record.uri?eid=2-s2.0-57049158173&amp;doi=10.1623%2fhysj.53.6.1165&amp;partnerID=40&amp;md5=7a3a628d1785e7ae4b6fd28f7c053430" TargetMode="External"/><Relationship Id="rId333" Type="http://schemas.openxmlformats.org/officeDocument/2006/relationships/hyperlink" Target="https://www.scopus.com/inward/record.uri?eid=2-s2.0-85120738349&amp;doi=10.3390%2fsu132313322&amp;partnerID=40&amp;md5=a1e65dcbdf2e7233861b209502c5be02" TargetMode="External"/><Relationship Id="rId454" Type="http://schemas.openxmlformats.org/officeDocument/2006/relationships/hyperlink" Target="https://www.scopus.com/inward/record.uri?eid=2-s2.0-85063063103&amp;doi=10.3390%2fen12050929&amp;partnerID=40&amp;md5=082654c76989a45cede46083ff74931b" TargetMode="External"/><Relationship Id="rId575" Type="http://schemas.openxmlformats.org/officeDocument/2006/relationships/hyperlink" Target="https://www.scopus.com/inward/record.uri?eid=2-s2.0-85126874533&amp;doi=10.1038%2fs41598-022-08993-5&amp;partnerID=40&amp;md5=0b386e62ed04e10baaa8dc8450bdbf58" TargetMode="External"/><Relationship Id="rId696" Type="http://schemas.openxmlformats.org/officeDocument/2006/relationships/hyperlink" Target="https://www.scopus.com/inward/record.uri?eid=2-s2.0-85147006045&amp;doi=10.1080%2f01431161.2023.2165422&amp;partnerID=40&amp;md5=a7566b96c770a802f1797685443a9e5a" TargetMode="External"/><Relationship Id="rId211" Type="http://schemas.openxmlformats.org/officeDocument/2006/relationships/hyperlink" Target="https://www.scopus.com/inward/record.uri?eid=2-s2.0-40849130727&amp;doi=10.1016%2fj.jhydrol.2008.01.023&amp;partnerID=40&amp;md5=6d3d914ede4ca06950a404b5e9623e47" TargetMode="External"/><Relationship Id="rId332" Type="http://schemas.openxmlformats.org/officeDocument/2006/relationships/hyperlink" Target="https://www.scopus.com/inward/record.uri?eid=2-s2.0-85143764591&amp;doi=10.1016%2fj.ccst.2021.100003&amp;partnerID=40&amp;md5=b561b66453d1e47d12200b7ad989c68b" TargetMode="External"/><Relationship Id="rId453" Type="http://schemas.openxmlformats.org/officeDocument/2006/relationships/hyperlink" Target="https://www.scopus.com/inward/record.uri?eid=2-s2.0-85083626852&amp;doi=10.3390%2fsmartcities2020017&amp;partnerID=40&amp;md5=42c965c424ccdf2689e51c61b4688607" TargetMode="External"/><Relationship Id="rId574" Type="http://schemas.openxmlformats.org/officeDocument/2006/relationships/hyperlink" Target="https://www.scopus.com/inward/record.uri?eid=2-s2.0-85129651018&amp;doi=10.1109%2fACCESS.2022.3168549&amp;partnerID=40&amp;md5=1493a73bf937cecaf181aabffd256e3c" TargetMode="External"/><Relationship Id="rId695" Type="http://schemas.openxmlformats.org/officeDocument/2006/relationships/hyperlink" Target="https://www.scopus.com/inward/record.uri?eid=2-s2.0-85172666695&amp;doi=10.1016%2fj.tfp.2023.100440&amp;partnerID=40&amp;md5=97be01518970752efdcde3782e94b4ef" TargetMode="External"/><Relationship Id="rId210" Type="http://schemas.openxmlformats.org/officeDocument/2006/relationships/hyperlink" Target="https://www.scopus.com/inward/record.uri?eid=2-s2.0-39549095416&amp;doi=10.1061%2f%28ASCE%290733-9496%282008%29134%3a2%28119%29&amp;partnerID=40&amp;md5=4518ddc9e65bca703833cffc3ee0e134" TargetMode="External"/><Relationship Id="rId331" Type="http://schemas.openxmlformats.org/officeDocument/2006/relationships/hyperlink" Target="https://www.scopus.com/inward/record.uri?eid=2-s2.0-85110853330&amp;doi=10.1109%2fACCESS.2021.3097102&amp;partnerID=40&amp;md5=b08744e41dfa01fa4c059d215402ca28" TargetMode="External"/><Relationship Id="rId452" Type="http://schemas.openxmlformats.org/officeDocument/2006/relationships/hyperlink" Target="https://www.scopus.com/inward/record.uri?eid=2-s2.0-85074951546&amp;doi=10.3745%2fJIPS.03.0124&amp;partnerID=40&amp;md5=779a0748ed0e943d7087ae9d28c15f76" TargetMode="External"/><Relationship Id="rId573" Type="http://schemas.openxmlformats.org/officeDocument/2006/relationships/hyperlink" Target="https://www.scopus.com/inward/record.uri?eid=2-s2.0-85118576408&amp;doi=10.1016%2fj.jss.2021.111124&amp;partnerID=40&amp;md5=cd1fab94e22f9ed11fa76f49f21453c0" TargetMode="External"/><Relationship Id="rId694" Type="http://schemas.openxmlformats.org/officeDocument/2006/relationships/hyperlink" Target="https://www.scopus.com/inward/record.uri?eid=2-s2.0-85177810135&amp;doi=10.3390%2frs15225304&amp;partnerID=40&amp;md5=3de5b6e94a4d03aa088a46599a4c2617" TargetMode="External"/><Relationship Id="rId370" Type="http://schemas.openxmlformats.org/officeDocument/2006/relationships/hyperlink" Target="https://www.scopus.com/inward/record.uri?eid=2-s2.0-85079556573&amp;doi=10.1016%2fj.annals.2020.102883&amp;partnerID=40&amp;md5=2a3dbadf3f495ab7c6b5383e012916b5" TargetMode="External"/><Relationship Id="rId491" Type="http://schemas.openxmlformats.org/officeDocument/2006/relationships/hyperlink" Target="https://www.scopus.com/inward/record.uri?eid=2-s2.0-85112466941&amp;doi=10.3390%2fsu13168952&amp;partnerID=40&amp;md5=5dfe48e48e6908e4e37703522dc32684" TargetMode="External"/><Relationship Id="rId490" Type="http://schemas.openxmlformats.org/officeDocument/2006/relationships/hyperlink" Target="https://www.scopus.com/inward/record.uri?eid=2-s2.0-85102574483&amp;doi=10.3390%2fs21062143&amp;partnerID=40&amp;md5=4c17da532e693dfefb904a483accebc7" TargetMode="External"/><Relationship Id="rId129" Type="http://schemas.openxmlformats.org/officeDocument/2006/relationships/hyperlink" Target="https://www.scopus.com/inward/record.uri?eid=2-s2.0-85161556037&amp;doi=10.1080%2f13683500.2023.2214721&amp;partnerID=40&amp;md5=2e4f5309d4cbf1e341099eff418eca98" TargetMode="External"/><Relationship Id="rId128" Type="http://schemas.openxmlformats.org/officeDocument/2006/relationships/hyperlink" Target="https://www.scopus.com/inward/record.uri?eid=2-s2.0-85075126314&amp;doi=10.35940%2fijitee.A9108.119119&amp;partnerID=40&amp;md5=6dea55ec29c6d69e2a4e3716044bb6bb" TargetMode="External"/><Relationship Id="rId249" Type="http://schemas.openxmlformats.org/officeDocument/2006/relationships/hyperlink" Target="https://www.scopus.com/inward/record.uri?eid=2-s2.0-85088034777&amp;doi=10.3390%2fsu12135374&amp;partnerID=40&amp;md5=150f215eccc0f73837ec55a02f489106" TargetMode="External"/><Relationship Id="rId127" Type="http://schemas.openxmlformats.org/officeDocument/2006/relationships/hyperlink" Target="https://www.scopus.com/inward/record.uri?eid=2-s2.0-85142744328&amp;doi=10.1109%2fTAI.2021.3062771&amp;partnerID=40&amp;md5=5de49e664c3e64c4d390aba7c25bc267" TargetMode="External"/><Relationship Id="rId248" Type="http://schemas.openxmlformats.org/officeDocument/2006/relationships/hyperlink" Target="https://www.scopus.com/inward/record.uri?eid=2-s2.0-85094620799&amp;doi=10.3390%2fsu12218932&amp;partnerID=40&amp;md5=61ffb49a7292fcd61de6b7b92df36268" TargetMode="External"/><Relationship Id="rId369" Type="http://schemas.openxmlformats.org/officeDocument/2006/relationships/hyperlink" Target="https://www.scopus.com/inward/record.uri?eid=2-s2.0-85074359821&amp;doi=10.1007%2fs00146-019-00915-w&amp;partnerID=40&amp;md5=963821d69cf3326f628dbc1cef77be74" TargetMode="External"/><Relationship Id="rId126" Type="http://schemas.openxmlformats.org/officeDocument/2006/relationships/hyperlink" Target="https://www.scopus.com/inward/record.uri?eid=2-s2.0-85084435433&amp;doi=10.1016%2fS0140-6736%2820%2930226-9&amp;partnerID=40&amp;md5=3bcc70a5b5fde6f326bf1b8292861473" TargetMode="External"/><Relationship Id="rId247" Type="http://schemas.openxmlformats.org/officeDocument/2006/relationships/hyperlink" Target="https://www.scopus.com/inward/record.uri?eid=2-s2.0-85080902407&amp;doi=10.3390%2frs12030490&amp;partnerID=40&amp;md5=138dceab0035319f17977dc5260487fd" TargetMode="External"/><Relationship Id="rId368" Type="http://schemas.openxmlformats.org/officeDocument/2006/relationships/hyperlink" Target="https://www.scopus.com/inward/record.uri?eid=2-s2.0-85144595872&amp;doi=10.1016%2fj.tsep.2022.101612&amp;partnerID=40&amp;md5=34eed1ddfca6a6a8e38fc8819794c838" TargetMode="External"/><Relationship Id="rId489" Type="http://schemas.openxmlformats.org/officeDocument/2006/relationships/hyperlink" Target="https://www.scopus.com/inward/record.uri?eid=2-s2.0-85106203256&amp;doi=10.3390%2fsmartcities4020024&amp;partnerID=40&amp;md5=a04672a9d918840d52d4f7143112a917" TargetMode="External"/><Relationship Id="rId121" Type="http://schemas.openxmlformats.org/officeDocument/2006/relationships/hyperlink" Target="https://www.scopus.com/inward/record.uri?eid=2-s2.0-85084240733&amp;doi=10.1109%2fMNET.011.1900570&amp;partnerID=40&amp;md5=8cb544b1436e3c4442689591f1993ce3" TargetMode="External"/><Relationship Id="rId242" Type="http://schemas.openxmlformats.org/officeDocument/2006/relationships/hyperlink" Target="https://www.scopus.com/inward/record.uri?eid=2-s2.0-85061056630&amp;doi=10.1007%2fs11356-018-3749-5&amp;partnerID=40&amp;md5=9c4aa0096638e85526284c221aabc0e7" TargetMode="External"/><Relationship Id="rId363" Type="http://schemas.openxmlformats.org/officeDocument/2006/relationships/hyperlink" Target="https://www.scopus.com/inward/record.uri?eid=2-s2.0-85145892014&amp;doi=10.3390%2fsu15010439&amp;partnerID=40&amp;md5=3d243ed5009805c56f3a631cb64cc254" TargetMode="External"/><Relationship Id="rId484" Type="http://schemas.openxmlformats.org/officeDocument/2006/relationships/hyperlink" Target="https://www.scopus.com/inward/record.uri?eid=2-s2.0-85111852040&amp;doi=10.1016%2fj.egyai.2021.100106&amp;partnerID=40&amp;md5=65a049d479ac4af860d1d79d3ff8faaa" TargetMode="External"/><Relationship Id="rId120" Type="http://schemas.openxmlformats.org/officeDocument/2006/relationships/hyperlink" Target="https://www.scopus.com/inward/record.uri?eid=2-s2.0-85077695352&amp;doi=10.1186%2fs12967-019-02204-y&amp;partnerID=40&amp;md5=def8fffd26df33338167c75b8c81701b" TargetMode="External"/><Relationship Id="rId241" Type="http://schemas.openxmlformats.org/officeDocument/2006/relationships/hyperlink" Target="https://www.scopus.com/inward/record.uri?eid=2-s2.0-85071454516&amp;doi=10.1007%2fs11269-019-02346-0&amp;partnerID=40&amp;md5=eb6dc70441ab265a7de72f2140808b50" TargetMode="External"/><Relationship Id="rId362" Type="http://schemas.openxmlformats.org/officeDocument/2006/relationships/hyperlink" Target="https://www.scopus.com/inward/record.uri?eid=2-s2.0-85126586294&amp;doi=10.1016%2fj.sftr.2022.100068&amp;partnerID=40&amp;md5=73194bd32e3cf08d93d7179cb7e45a97" TargetMode="External"/><Relationship Id="rId483" Type="http://schemas.openxmlformats.org/officeDocument/2006/relationships/hyperlink" Target="https://www.scopus.com/inward/record.uri?eid=2-s2.0-85112355810&amp;doi=10.1016%2fj.compenvurbsys.2021.101693&amp;partnerID=40&amp;md5=140853df75fd141bf3ea2d0c24915b19" TargetMode="External"/><Relationship Id="rId240" Type="http://schemas.openxmlformats.org/officeDocument/2006/relationships/hyperlink" Target="https://www.scopus.com/inward/record.uri?eid=2-s2.0-85056208206&amp;doi=10.1016%2fj.catena.2018.10.047&amp;partnerID=40&amp;md5=488608dea83ae5b45b80718f370470de" TargetMode="External"/><Relationship Id="rId361" Type="http://schemas.openxmlformats.org/officeDocument/2006/relationships/hyperlink" Target="https://www.scopus.com/inward/record.uri?eid=2-s2.0-85119371847&amp;doi=10.1007%2fs11831-021-09678-4&amp;partnerID=40&amp;md5=b4e952a8ab066909c0b9b03418265eb4" TargetMode="External"/><Relationship Id="rId482" Type="http://schemas.openxmlformats.org/officeDocument/2006/relationships/hyperlink" Target="https://www.scopus.com/inward/record.uri?eid=2-s2.0-85101136932&amp;doi=10.1177%2f0734242X21991642&amp;partnerID=40&amp;md5=d1af0388549cd667f3e66e228d239edf" TargetMode="External"/><Relationship Id="rId360" Type="http://schemas.openxmlformats.org/officeDocument/2006/relationships/hyperlink" Target="https://www.scopus.com/inward/record.uri?eid=2-s2.0-85133819618&amp;doi=10.1038%2fs41567-022-01602-2&amp;partnerID=40&amp;md5=693e71037ded89f3a102dd3d442759cb" TargetMode="External"/><Relationship Id="rId481" Type="http://schemas.openxmlformats.org/officeDocument/2006/relationships/hyperlink" Target="https://www.scopus.com/inward/record.uri?eid=2-s2.0-85104288822&amp;doi=10.1016%2fj.scs.2021.102908&amp;partnerID=40&amp;md5=f5d7c8c681875a83112d7b2f9d5458ab" TargetMode="External"/><Relationship Id="rId125" Type="http://schemas.openxmlformats.org/officeDocument/2006/relationships/hyperlink" Target="https://www.scopus.com/inward/record.uri?eid=2-s2.0-85079650530&amp;doi=10.1016%2fS0140-6736%2819%2932540-1&amp;partnerID=40&amp;md5=3e625466efe285e479f3bd9a43ce389c" TargetMode="External"/><Relationship Id="rId246" Type="http://schemas.openxmlformats.org/officeDocument/2006/relationships/hyperlink" Target="https://www.scopus.com/inward/record.uri?eid=2-s2.0-85088160474&amp;doi=10.1007%2fs11356-020-09689-x&amp;partnerID=40&amp;md5=85e337a9a604c7373a4df0ba4ad58a78" TargetMode="External"/><Relationship Id="rId367" Type="http://schemas.openxmlformats.org/officeDocument/2006/relationships/hyperlink" Target="https://www.scopus.com/inward/record.uri?eid=2-s2.0-85159217562&amp;doi=10.1016%2fj.biortech.2023.129145&amp;partnerID=40&amp;md5=50d6126ee478645039a6a5e7a4086964" TargetMode="External"/><Relationship Id="rId488" Type="http://schemas.openxmlformats.org/officeDocument/2006/relationships/hyperlink" Target="https://www.scopus.com/inward/record.uri?eid=2-s2.0-85113790023&amp;doi=10.3390%2ffi13080218&amp;partnerID=40&amp;md5=7648ad5e4233917f088e7f4bc9554350" TargetMode="External"/><Relationship Id="rId124" Type="http://schemas.openxmlformats.org/officeDocument/2006/relationships/hyperlink" Target="https://www.scopus.com/inward/record.uri?eid=2-s2.0-85083294940&amp;doi=10.1108%2fTQM-10-2019-0250&amp;partnerID=40&amp;md5=ce9b4e66d245162d6b34a35fd57bece9" TargetMode="External"/><Relationship Id="rId245" Type="http://schemas.openxmlformats.org/officeDocument/2006/relationships/hyperlink" Target="https://www.scopus.com/inward/record.uri?eid=2-s2.0-85083912794&amp;doi=10.1021%2facs.est.9b04251&amp;partnerID=40&amp;md5=5470790dfd667cd4014b1e8a0f128063" TargetMode="External"/><Relationship Id="rId366" Type="http://schemas.openxmlformats.org/officeDocument/2006/relationships/hyperlink" Target="https://www.scopus.com/inward/record.uri?eid=2-s2.0-85138655106&amp;doi=10.1016%2fj.fuel.2022.126055&amp;partnerID=40&amp;md5=f78954a87a4246001f5a4569a5963ebf" TargetMode="External"/><Relationship Id="rId487" Type="http://schemas.openxmlformats.org/officeDocument/2006/relationships/hyperlink" Target="https://www.scopus.com/inward/record.uri?eid=2-s2.0-85107932246&amp;doi=10.1016%2fj.solener.2021.05.083&amp;partnerID=40&amp;md5=fe5a80a811e2a122d36f01ee58fda4ea" TargetMode="External"/><Relationship Id="rId123" Type="http://schemas.openxmlformats.org/officeDocument/2006/relationships/hyperlink" Target="https://www.scopus.com/inward/record.uri?eid=2-s2.0-85089562817&amp;doi=10.1186%2fs13690-020-00436-9&amp;partnerID=40&amp;md5=7d124db2dc000129d0c6436c64da7955" TargetMode="External"/><Relationship Id="rId244" Type="http://schemas.openxmlformats.org/officeDocument/2006/relationships/hyperlink" Target="https://www.scopus.com/inward/record.uri?eid=2-s2.0-85076529105&amp;doi=10.1016%2fj.jclepro.2019.119473&amp;partnerID=40&amp;md5=ef04cf8c693c413ddb0e243183e10025" TargetMode="External"/><Relationship Id="rId365" Type="http://schemas.openxmlformats.org/officeDocument/2006/relationships/hyperlink" Target="https://www.scopus.com/inward/record.uri?eid=2-s2.0-85144556292&amp;doi=10.1007%2fs40820-022-00981-8&amp;partnerID=40&amp;md5=b65d248772ba10bee0eb1ecda7358d48" TargetMode="External"/><Relationship Id="rId486" Type="http://schemas.openxmlformats.org/officeDocument/2006/relationships/hyperlink" Target="https://www.scopus.com/inward/record.uri?eid=2-s2.0-85102862637&amp;doi=10.3390%2felectronics10070765&amp;partnerID=40&amp;md5=562559801ef5da613af47e9ff22b3554" TargetMode="External"/><Relationship Id="rId122" Type="http://schemas.openxmlformats.org/officeDocument/2006/relationships/hyperlink" Target="https://www.scopus.com/inward/record.uri?eid=2-s2.0-85085307128&amp;doi=10.3390%2fijerph17103730&amp;partnerID=40&amp;md5=715def62498c8ad7977d21d7131d6543" TargetMode="External"/><Relationship Id="rId243" Type="http://schemas.openxmlformats.org/officeDocument/2006/relationships/hyperlink" Target="https://www.scopus.com/inward/record.uri?eid=2-s2.0-85075124486&amp;doi=10.1016%2fj.heliyon.2019.e02796&amp;partnerID=40&amp;md5=1ae435a03c7909fbf49ba974a0bc00e4" TargetMode="External"/><Relationship Id="rId364" Type="http://schemas.openxmlformats.org/officeDocument/2006/relationships/hyperlink" Target="https://www.scopus.com/inward/record.uri?eid=2-s2.0-85144908873&amp;doi=10.1016%2fj.adapen.2022.100119&amp;partnerID=40&amp;md5=e19db056dfdd60cc6d6d6004eb69e810" TargetMode="External"/><Relationship Id="rId485" Type="http://schemas.openxmlformats.org/officeDocument/2006/relationships/hyperlink" Target="https://www.scopus.com/inward/record.uri?eid=2-s2.0-85114274135&amp;doi=10.1145%2f3412842&amp;partnerID=40&amp;md5=f831ceb4cc276c640932f1804cf14730" TargetMode="External"/><Relationship Id="rId95" Type="http://schemas.openxmlformats.org/officeDocument/2006/relationships/hyperlink" Target="https://www.scopus.com/inward/record.uri?eid=2-s2.0-85139873811&amp;doi=10.1016%2fj.scitotenv.2022.159283&amp;partnerID=40&amp;md5=5696a8460b8ea3dec4a8991d0379d7ec" TargetMode="External"/><Relationship Id="rId94" Type="http://schemas.openxmlformats.org/officeDocument/2006/relationships/hyperlink" Target="https://www.scopus.com/inward/record.uri?eid=2-s2.0-85154025061&amp;doi=10.1016%2fj.aiia.2023.04.002&amp;partnerID=40&amp;md5=dc738e49565b63de7648a4358c460cb1" TargetMode="External"/><Relationship Id="rId97" Type="http://schemas.openxmlformats.org/officeDocument/2006/relationships/hyperlink" Target="https://www.scopus.com/inward/record.uri?eid=2-s2.0-85160301488&amp;doi=10.3390%2fmetabo13050624&amp;partnerID=40&amp;md5=4533ef51e7b8d9c4826d4cfe2fedc005" TargetMode="External"/><Relationship Id="rId96" Type="http://schemas.openxmlformats.org/officeDocument/2006/relationships/hyperlink" Target="https://www.scopus.com/inward/record.uri?eid=2-s2.0-85160448984&amp;doi=10.3390%2fagronomy13051397&amp;partnerID=40&amp;md5=0531876b48a881078d8ffa3b3f9a7375" TargetMode="External"/><Relationship Id="rId99" Type="http://schemas.openxmlformats.org/officeDocument/2006/relationships/hyperlink" Target="https://www.scopus.com/inward/record.uri?eid=2-s2.0-85038434384&amp;doi=10.3390%2fsu9122309&amp;partnerID=40&amp;md5=11eb55b68dddf5ab0e125338245ec11d" TargetMode="External"/><Relationship Id="rId480" Type="http://schemas.openxmlformats.org/officeDocument/2006/relationships/hyperlink" Target="https://www.scopus.com/inward/record.uri?eid=2-s2.0-85086869598&amp;doi=10.1177%2f0734242X20935181&amp;partnerID=40&amp;md5=c70ec9af7e12ddf32d889b5ed037ae1d" TargetMode="External"/><Relationship Id="rId98" Type="http://schemas.openxmlformats.org/officeDocument/2006/relationships/hyperlink" Target="https://www.scopus.com/inward/record.uri?eid=2-s2.0-85037742584&amp;doi=10.3390%2ffi9040093&amp;partnerID=40&amp;md5=be53347b26cb53c7b7cb64e11226968f" TargetMode="External"/><Relationship Id="rId91" Type="http://schemas.openxmlformats.org/officeDocument/2006/relationships/hyperlink" Target="https://www.scopus.com/inward/record.uri?eid=2-s2.0-85173044530&amp;doi=10.1007%2fs13198-023-02164-z&amp;partnerID=40&amp;md5=0d8cb2e6e60326e3311c1a7c4ddf6ea2" TargetMode="External"/><Relationship Id="rId90" Type="http://schemas.openxmlformats.org/officeDocument/2006/relationships/hyperlink" Target="https://www.scopus.com/inward/record.uri?eid=2-s2.0-85153526124&amp;doi=10.1016%2fj.crfs.2023.100505&amp;partnerID=40&amp;md5=46ada2f5e52fbb6286576f83b9c32726" TargetMode="External"/><Relationship Id="rId93" Type="http://schemas.openxmlformats.org/officeDocument/2006/relationships/hyperlink" Target="https://www.scopus.com/inward/record.uri?eid=2-s2.0-85133962101&amp;doi=10.1080%2f10408398.2022.2096562&amp;partnerID=40&amp;md5=0721d8e5bf9b68de5acda2f80c6ec216" TargetMode="External"/><Relationship Id="rId92" Type="http://schemas.openxmlformats.org/officeDocument/2006/relationships/hyperlink" Target="https://www.scopus.com/inward/record.uri?eid=2-s2.0-85167429887&amp;doi=10.1016%2fj.afres.2023.100329&amp;partnerID=40&amp;md5=cb25a1258ae3805492ccfc8591370120" TargetMode="External"/><Relationship Id="rId118" Type="http://schemas.openxmlformats.org/officeDocument/2006/relationships/hyperlink" Target="https://www.scopus.com/inward/record.uri?eid=2-s2.0-85107262620&amp;doi=10.21037%2fjphe.2020.01.01&amp;partnerID=40&amp;md5=602ba3e251b8d04b40e75ca53067e1ad" TargetMode="External"/><Relationship Id="rId239" Type="http://schemas.openxmlformats.org/officeDocument/2006/relationships/hyperlink" Target="https://www.scopus.com/inward/record.uri?eid=2-s2.0-85054090630&amp;doi=10.3390%2fw10101341&amp;partnerID=40&amp;md5=f88fb9dd42fb06e2ffcbdbb8b75f3a47" TargetMode="External"/><Relationship Id="rId117" Type="http://schemas.openxmlformats.org/officeDocument/2006/relationships/hyperlink" Target="https://www.scopus.com/inward/record.uri?eid=2-s2.0-85089301051&amp;doi=10.1186%2fs12967-020-02451-4&amp;partnerID=40&amp;md5=d33f2b095d6bddda57461796f8106eac" TargetMode="External"/><Relationship Id="rId238" Type="http://schemas.openxmlformats.org/officeDocument/2006/relationships/hyperlink" Target="https://www.scopus.com/inward/record.uri?eid=2-s2.0-85033714039&amp;doi=10.1080%2f09715010.2017.1400407&amp;partnerID=40&amp;md5=09b53651d8409e4ba2adbc11d9a4a69a" TargetMode="External"/><Relationship Id="rId359" Type="http://schemas.openxmlformats.org/officeDocument/2006/relationships/hyperlink" Target="https://www.scopus.com/inward/record.uri?eid=2-s2.0-85130025937&amp;doi=10.3390%2fbdcc6020047&amp;partnerID=40&amp;md5=240c47e5e21a228ba7c9361a087de07b" TargetMode="External"/><Relationship Id="rId116" Type="http://schemas.openxmlformats.org/officeDocument/2006/relationships/hyperlink" Target="https://www.scopus.com/inward/record.uri?eid=2-s2.0-85073943613&amp;doi=10.1177%2f0840470419874356&amp;partnerID=40&amp;md5=17dc66047877416d21af67b0b2073b9d" TargetMode="External"/><Relationship Id="rId237" Type="http://schemas.openxmlformats.org/officeDocument/2006/relationships/hyperlink" Target="https://www.scopus.com/inward/record.uri?eid=2-s2.0-85038906891&amp;doi=10.1016%2fj.scitotenv.2017.12.204&amp;partnerID=40&amp;md5=9e52e5754c77ec7f91b48b70e9080eba" TargetMode="External"/><Relationship Id="rId358" Type="http://schemas.openxmlformats.org/officeDocument/2006/relationships/hyperlink" Target="https://www.scopus.com/inward/record.uri?eid=2-s2.0-85134267884&amp;doi=10.1016%2fj.susoc.2022.01.009&amp;partnerID=40&amp;md5=0dae71a812e2b876f5023f8ee3bd8d95" TargetMode="External"/><Relationship Id="rId479" Type="http://schemas.openxmlformats.org/officeDocument/2006/relationships/hyperlink" Target="https://www.scopus.com/inward/record.uri?eid=2-s2.0-85116003550&amp;doi=10.1016%2fj.enconman.2021.114794&amp;partnerID=40&amp;md5=5eed01343c7de1c1c6523c55e28677d7" TargetMode="External"/><Relationship Id="rId115" Type="http://schemas.openxmlformats.org/officeDocument/2006/relationships/hyperlink" Target="https://www.scopus.com/inward/record.uri?eid=2-s2.0-85091474084&amp;doi=10.1186%2fs12877-020-01764-9&amp;partnerID=40&amp;md5=397540bb911a16762e5ddcff7432ae8a" TargetMode="External"/><Relationship Id="rId236" Type="http://schemas.openxmlformats.org/officeDocument/2006/relationships/hyperlink" Target="https://www.scopus.com/inward/record.uri?eid=2-s2.0-85058645909&amp;doi=10.3390%2fatmos9120494&amp;partnerID=40&amp;md5=0b95f5e43fcef73b92808b6eeeedabb1" TargetMode="External"/><Relationship Id="rId357" Type="http://schemas.openxmlformats.org/officeDocument/2006/relationships/hyperlink" Target="https://www.scopus.com/inward/record.uri?eid=2-s2.0-85136105898&amp;doi=10.1016%2fj.enconman.2022.116118&amp;partnerID=40&amp;md5=7444339d7be9f85fe8431e05accbbd7c" TargetMode="External"/><Relationship Id="rId478" Type="http://schemas.openxmlformats.org/officeDocument/2006/relationships/hyperlink" Target="https://www.scopus.com/inward/record.uri?eid=2-s2.0-85110520943&amp;doi=10.1016%2fj.scs.2021.103149&amp;partnerID=40&amp;md5=45c5c387faa3cc428dce8740aba38c66" TargetMode="External"/><Relationship Id="rId599" Type="http://schemas.openxmlformats.org/officeDocument/2006/relationships/hyperlink" Target="https://www.scopus.com/inward/record.uri?eid=2-s2.0-85072230402&amp;doi=10.1016%2fj.scitotenv.2019.134230&amp;partnerID=40&amp;md5=4950cd6a3fe8351af23c804ca5793968" TargetMode="External"/><Relationship Id="rId119" Type="http://schemas.openxmlformats.org/officeDocument/2006/relationships/hyperlink" Target="https://www.scopus.com/inward/record.uri?eid=2-s2.0-85082667976&amp;doi=10.3390%2fsu12062427&amp;partnerID=40&amp;md5=4db632245817ba549e1e6c43ceb15c52" TargetMode="External"/><Relationship Id="rId110" Type="http://schemas.openxmlformats.org/officeDocument/2006/relationships/hyperlink" Target="https://www.scopus.com/inward/record.uri?eid=2-s2.0-85084049434&amp;doi=10.1177%2f0022034520915714&amp;partnerID=40&amp;md5=7023164b90ca61d27bd76d52880ecf97" TargetMode="External"/><Relationship Id="rId231" Type="http://schemas.openxmlformats.org/officeDocument/2006/relationships/hyperlink" Target="https://www.scopus.com/inward/record.uri?eid=2-s2.0-85019095348&amp;doi=10.1007%2fs11269-017-1681-y&amp;partnerID=40&amp;md5=64f7093e7513fd90bac9c657aa580358" TargetMode="External"/><Relationship Id="rId352" Type="http://schemas.openxmlformats.org/officeDocument/2006/relationships/hyperlink" Target="https://www.scopus.com/inward/record.uri?eid=2-s2.0-85115164260&amp;doi=10.1016%2fj.chemosphere.2021.132248&amp;partnerID=40&amp;md5=9c863d4eea8de957730f2cf217a7b699" TargetMode="External"/><Relationship Id="rId473" Type="http://schemas.openxmlformats.org/officeDocument/2006/relationships/hyperlink" Target="https://www.scopus.com/inward/record.uri?eid=2-s2.0-85083806859&amp;doi=10.1007%2fs12273-020-0619-0&amp;partnerID=40&amp;md5=ebd30f54f014826c949d9574b65de91d" TargetMode="External"/><Relationship Id="rId594" Type="http://schemas.openxmlformats.org/officeDocument/2006/relationships/hyperlink" Target="https://www.scopus.com/inward/record.uri?eid=2-s2.0-70349467756&amp;doi=10.1016%2fj.enconman.2009.07.010&amp;partnerID=40&amp;md5=e3103dfc8e1d60d96ba38cb5c3c5f482" TargetMode="External"/><Relationship Id="rId230" Type="http://schemas.openxmlformats.org/officeDocument/2006/relationships/hyperlink" Target="https://www.scopus.com/inward/record.uri?eid=2-s2.0-85049846549&amp;doi=10.1016%2fj.wasec.2017.10.001&amp;partnerID=40&amp;md5=7a57846a5c55ecb36a7e8637bcbd0a01" TargetMode="External"/><Relationship Id="rId351" Type="http://schemas.openxmlformats.org/officeDocument/2006/relationships/hyperlink" Target="https://www.scopus.com/inward/record.uri?eid=2-s2.0-85112249649&amp;doi=10.1016%2fj.enbenv.2021.03.002&amp;partnerID=40&amp;md5=42348fcd07686c3807f2ea509ca42dce" TargetMode="External"/><Relationship Id="rId472" Type="http://schemas.openxmlformats.org/officeDocument/2006/relationships/hyperlink" Target="https://www.scopus.com/inward/record.uri?eid=2-s2.0-85085490306&amp;doi=10.3390%2fs20102988&amp;partnerID=40&amp;md5=d281f910ebe2818ba3ff598959b30e07" TargetMode="External"/><Relationship Id="rId593" Type="http://schemas.openxmlformats.org/officeDocument/2006/relationships/hyperlink" Target="https://www.scopus.com/inward/record.uri?eid=2-s2.0-0032076911&amp;doi=10.1016%2fS0304-3800%2898%2900025-8&amp;partnerID=40&amp;md5=26a7c309242b0fe67b379166dc019bf9" TargetMode="External"/><Relationship Id="rId350" Type="http://schemas.openxmlformats.org/officeDocument/2006/relationships/hyperlink" Target="https://www.scopus.com/inward/record.uri?eid=2-s2.0-85137556763&amp;doi=10.3390%2fs22176619&amp;partnerID=40&amp;md5=43d04b7b6d133cd055ce2d612e9646c8" TargetMode="External"/><Relationship Id="rId471" Type="http://schemas.openxmlformats.org/officeDocument/2006/relationships/hyperlink" Target="https://www.scopus.com/inward/record.uri?eid=2-s2.0-85082506668&amp;doi=10.3390%2fen13061473&amp;partnerID=40&amp;md5=2d4b089ccbd839eb18158f3a3b611231" TargetMode="External"/><Relationship Id="rId592" Type="http://schemas.openxmlformats.org/officeDocument/2006/relationships/hyperlink" Target="https://www.scopus.com/inward/record.uri?eid=2-s2.0-85147249437&amp;doi=10.1016%2fj.engappai.2023.105899&amp;partnerID=40&amp;md5=ef1299177dfb38f0866d20ae02a0b3f6" TargetMode="External"/><Relationship Id="rId470" Type="http://schemas.openxmlformats.org/officeDocument/2006/relationships/hyperlink" Target="https://www.scopus.com/inward/record.uri?eid=2-s2.0-85088643220&amp;doi=10.1016%2fj.scs.2020.102364&amp;partnerID=40&amp;md5=9747810b5f9c5b2e22f58c8581e3ab06" TargetMode="External"/><Relationship Id="rId591" Type="http://schemas.openxmlformats.org/officeDocument/2006/relationships/hyperlink" Target="https://www.scopus.com/inward/record.uri?eid=2-s2.0-85150627139&amp;doi=10.1007%2fs10311-023-01591-5&amp;partnerID=40&amp;md5=ee86ef8ca1c998308141311d1eb577a9" TargetMode="External"/><Relationship Id="rId114" Type="http://schemas.openxmlformats.org/officeDocument/2006/relationships/hyperlink" Target="https://www.scopus.com/inward/record.uri?eid=2-s2.0-85081215591&amp;doi=10.1016%2fj.comtox.2020.100122&amp;partnerID=40&amp;md5=2ce2421c4894275c19acb0e8bd71473d" TargetMode="External"/><Relationship Id="rId235" Type="http://schemas.openxmlformats.org/officeDocument/2006/relationships/hyperlink" Target="https://www.scopus.com/inward/record.uri?eid=2-s2.0-85048471741&amp;doi=10.1016%2fj.jhydrol.2018.05.059&amp;partnerID=40&amp;md5=d075b01d2a77ab77d43b94b3760ada45" TargetMode="External"/><Relationship Id="rId356" Type="http://schemas.openxmlformats.org/officeDocument/2006/relationships/hyperlink" Target="https://www.scopus.com/inward/record.uri?eid=2-s2.0-85124482291&amp;doi=10.1016%2fj.suscom.2022.100699&amp;partnerID=40&amp;md5=7246d131ba857b4c616485bac1a7a251" TargetMode="External"/><Relationship Id="rId477" Type="http://schemas.openxmlformats.org/officeDocument/2006/relationships/hyperlink" Target="https://www.scopus.com/inward/record.uri?eid=2-s2.0-85098755661&amp;doi=10.1109%2fACCESS.2020.3046999&amp;partnerID=40&amp;md5=5bc95560c7074fcdf63980a9b6d49980" TargetMode="External"/><Relationship Id="rId598" Type="http://schemas.openxmlformats.org/officeDocument/2006/relationships/hyperlink" Target="https://www.scopus.com/inward/record.uri?eid=2-s2.0-85092366466&amp;doi=10.1186%2fs13705-020-00266-1&amp;partnerID=40&amp;md5=9bef1471d3e4e510c31c68445829cb41" TargetMode="External"/><Relationship Id="rId113" Type="http://schemas.openxmlformats.org/officeDocument/2006/relationships/hyperlink" Target="https://www.scopus.com/inward/record.uri?eid=2-s2.0-85086567246&amp;doi=10.3389%2ffmicb.2020.01171&amp;partnerID=40&amp;md5=85887a90e14192023cc964bc3b573afb" TargetMode="External"/><Relationship Id="rId234" Type="http://schemas.openxmlformats.org/officeDocument/2006/relationships/hyperlink" Target="https://www.scopus.com/inward/record.uri?eid=2-s2.0-85058120103&amp;doi=10.3390%2fw10121795&amp;partnerID=40&amp;md5=42b0d526d3955b290c5f129e0e57af34" TargetMode="External"/><Relationship Id="rId355" Type="http://schemas.openxmlformats.org/officeDocument/2006/relationships/hyperlink" Target="https://www.scopus.com/inward/record.uri?eid=2-s2.0-85122798542&amp;doi=10.1049%2fcit2.12076&amp;partnerID=40&amp;md5=e6c7c6ef386b3188b94015ff9171a8c1" TargetMode="External"/><Relationship Id="rId476" Type="http://schemas.openxmlformats.org/officeDocument/2006/relationships/hyperlink" Target="https://www.scopus.com/inward/record.uri?eid=2-s2.0-85107814352&amp;doi=10.1016%2fj.scs.2021.103083&amp;partnerID=40&amp;md5=24c9488d49293c1f54efd4b27d6e3a53" TargetMode="External"/><Relationship Id="rId597" Type="http://schemas.openxmlformats.org/officeDocument/2006/relationships/hyperlink" Target="https://www.scopus.com/inward/record.uri?eid=2-s2.0-85056899407&amp;doi=10.1016%2fj.istruc.2018.11.013&amp;partnerID=40&amp;md5=07902e9bf9e6b324c9484eecdc5c9369" TargetMode="External"/><Relationship Id="rId112" Type="http://schemas.openxmlformats.org/officeDocument/2006/relationships/hyperlink" Target="https://www.scopus.com/inward/record.uri?eid=2-s2.0-85107656276&amp;doi=10.3389%2ffdgth.2020.00006&amp;partnerID=40&amp;md5=f5f9b176b6b4749f42ec0333ec53be7e" TargetMode="External"/><Relationship Id="rId233" Type="http://schemas.openxmlformats.org/officeDocument/2006/relationships/hyperlink" Target="https://www.scopus.com/inward/record.uri?eid=2-s2.0-85053459902&amp;doi=10.5194%2fhess-22-4771-2018&amp;partnerID=40&amp;md5=0bd83f11538b45d18f385295ef816a5b" TargetMode="External"/><Relationship Id="rId354" Type="http://schemas.openxmlformats.org/officeDocument/2006/relationships/hyperlink" Target="https://www.scopus.com/inward/record.uri?eid=2-s2.0-85121977010&amp;doi=10.1016%2fj.enconman.2021.115154&amp;partnerID=40&amp;md5=cc013b1577e0da0e4c1805780b974546" TargetMode="External"/><Relationship Id="rId475" Type="http://schemas.openxmlformats.org/officeDocument/2006/relationships/hyperlink" Target="https://www.scopus.com/inward/record.uri?eid=2-s2.0-85099233438&amp;doi=10.1109%2fACCESS.2020.3049094&amp;partnerID=40&amp;md5=8e2e552c08aa5f1ad13a6b8e9d3cf054" TargetMode="External"/><Relationship Id="rId596" Type="http://schemas.openxmlformats.org/officeDocument/2006/relationships/hyperlink" Target="https://www.scopus.com/inward/record.uri?eid=2-s2.0-84962178056&amp;doi=10.1140%2fepjds%2fs13688-016-0075-3&amp;partnerID=40&amp;md5=211e798bde6a41b3fd1e1670ed91f88d" TargetMode="External"/><Relationship Id="rId111" Type="http://schemas.openxmlformats.org/officeDocument/2006/relationships/hyperlink" Target="https://www.scopus.com/inward/record.uri?eid=2-s2.0-85086989097&amp;doi=10.1186%2fs12992-020-00584-1&amp;partnerID=40&amp;md5=79a24dde456526d4bca3b81e911ed54b" TargetMode="External"/><Relationship Id="rId232" Type="http://schemas.openxmlformats.org/officeDocument/2006/relationships/hyperlink" Target="https://www.scopus.com/inward/record.uri?eid=2-s2.0-84981287463&amp;doi=10.1007%2fs10333-016-0542-2&amp;partnerID=40&amp;md5=885e38cfa42915eb04c216450b7dc96e" TargetMode="External"/><Relationship Id="rId353" Type="http://schemas.openxmlformats.org/officeDocument/2006/relationships/hyperlink" Target="https://www.scopus.com/inward/record.uri?eid=2-s2.0-85134806597&amp;doi=10.1016%2fj.scs.2022.104059&amp;partnerID=40&amp;md5=e4bacb1e098adb5422e2c545d603aa6a" TargetMode="External"/><Relationship Id="rId474" Type="http://schemas.openxmlformats.org/officeDocument/2006/relationships/hyperlink" Target="https://www.scopus.com/inward/record.uri?eid=2-s2.0-85111074950&amp;doi=10.1016%2fj.ssci.2021.105407&amp;partnerID=40&amp;md5=46d3611ee12b19d130223e5eb439d7f1" TargetMode="External"/><Relationship Id="rId595" Type="http://schemas.openxmlformats.org/officeDocument/2006/relationships/hyperlink" Target="https://www.scopus.com/inward/record.uri?eid=2-s2.0-84876347279&amp;doi=10.1016%2fj.landusepol.2013.03.005&amp;partnerID=40&amp;md5=57d6d7775244f75f399f83cc1c8cbdf3" TargetMode="External"/><Relationship Id="rId305" Type="http://schemas.openxmlformats.org/officeDocument/2006/relationships/hyperlink" Target="https://www.scopus.com/inward/record.uri?eid=2-s2.0-85029104246&amp;doi=10.1016%2fj.energy.2017.08.051&amp;partnerID=40&amp;md5=9fdbf8bb2a0136847ba49448db085539" TargetMode="External"/><Relationship Id="rId426" Type="http://schemas.openxmlformats.org/officeDocument/2006/relationships/hyperlink" Target="https://www.scopus.com/inward/record.uri?eid=2-s2.0-85143818361&amp;doi=10.1016%2fj.jbusres.2022.113525&amp;partnerID=40&amp;md5=84a0666b8c5ffbbe05deed8f946baa35" TargetMode="External"/><Relationship Id="rId547" Type="http://schemas.openxmlformats.org/officeDocument/2006/relationships/hyperlink" Target="https://www.scopus.com/inward/record.uri?eid=2-s2.0-85102471873&amp;doi=10.3390%2fagronomy10111839&amp;partnerID=40&amp;md5=dd2a5821748907999b3b305b4d5c79aa" TargetMode="External"/><Relationship Id="rId668" Type="http://schemas.openxmlformats.org/officeDocument/2006/relationships/hyperlink" Target="https://www.scopus.com/inward/record.uri?eid=2-s2.0-85107751110&amp;doi=10.1016%2fj.aaf.2021.04.009&amp;partnerID=40&amp;md5=3f852d070a49c8b71f5fe184a3ff8920" TargetMode="External"/><Relationship Id="rId304" Type="http://schemas.openxmlformats.org/officeDocument/2006/relationships/hyperlink" Target="https://www.scopus.com/inward/record.uri?eid=2-s2.0-84978039240&amp;doi=10.1016%2fj.rser.2016.06.053&amp;partnerID=40&amp;md5=0419f5fc48f8d550b15dd391acfa8b52" TargetMode="External"/><Relationship Id="rId425" Type="http://schemas.openxmlformats.org/officeDocument/2006/relationships/hyperlink" Target="https://www.scopus.com/inward/record.uri?eid=2-s2.0-85145973705&amp;doi=10.1016%2fj.jclepro.2022.135786&amp;partnerID=40&amp;md5=05fe3c403679cd0384187ba0c2f431ed" TargetMode="External"/><Relationship Id="rId546" Type="http://schemas.openxmlformats.org/officeDocument/2006/relationships/hyperlink" Target="https://www.scopus.com/inward/record.uri?eid=2-s2.0-85090582835&amp;doi=10.1016%2fj.jbusres.2020.08.019&amp;partnerID=40&amp;md5=8d87cdb58bc7db92b60c39604154a8b1" TargetMode="External"/><Relationship Id="rId667" Type="http://schemas.openxmlformats.org/officeDocument/2006/relationships/hyperlink" Target="https://www.scopus.com/inward/record.uri?eid=2-s2.0-85137738728&amp;doi=10.1038%2fs41598-022-19070-2&amp;partnerID=40&amp;md5=5eab9be1c1eb89c41560663fd294c043" TargetMode="External"/><Relationship Id="rId303" Type="http://schemas.openxmlformats.org/officeDocument/2006/relationships/hyperlink" Target="https://www.scopus.com/inward/record.uri?eid=2-s2.0-84931559849&amp;doi=10.1016%2fj.energy.2015.04.039&amp;partnerID=40&amp;md5=bb0027fcc48839680814851206d8f18d" TargetMode="External"/><Relationship Id="rId424" Type="http://schemas.openxmlformats.org/officeDocument/2006/relationships/hyperlink" Target="https://www.scopus.com/inward/record.uri?eid=2-s2.0-85146244237&amp;doi=10.1016%2fj.spc.2022.11.012&amp;partnerID=40&amp;md5=4cdce8a11252411df543f9ba074df95f" TargetMode="External"/><Relationship Id="rId545" Type="http://schemas.openxmlformats.org/officeDocument/2006/relationships/hyperlink" Target="https://www.scopus.com/inward/record.uri?eid=2-s2.0-85070232829&amp;doi=10.1016%2fj.ejor.2019.07.053&amp;partnerID=40&amp;md5=9af96c6e7a3bb919c502690c1755ea68" TargetMode="External"/><Relationship Id="rId666" Type="http://schemas.openxmlformats.org/officeDocument/2006/relationships/hyperlink" Target="https://www.scopus.com/inward/record.uri?eid=2-s2.0-85138457700&amp;doi=10.1038%2fs41598-022-19939-2&amp;partnerID=40&amp;md5=a8ad6ab53e4143a82cd7402c1cc576ef" TargetMode="External"/><Relationship Id="rId302" Type="http://schemas.openxmlformats.org/officeDocument/2006/relationships/hyperlink" Target="https://www.scopus.com/inward/record.uri?eid=2-s2.0-84904259753&amp;doi=10.1016%2fj.jclepro.2014.04.044&amp;partnerID=40&amp;md5=b4cc16535dfeff63d10d514de296c506" TargetMode="External"/><Relationship Id="rId423" Type="http://schemas.openxmlformats.org/officeDocument/2006/relationships/hyperlink" Target="https://www.scopus.com/inward/record.uri?eid=2-s2.0-85145587606&amp;doi=10.1016%2fj.resourpol.2022.103212&amp;partnerID=40&amp;md5=7a87a51abfea85caabc127462e9b8225" TargetMode="External"/><Relationship Id="rId544" Type="http://schemas.openxmlformats.org/officeDocument/2006/relationships/hyperlink" Target="https://www.scopus.com/inward/record.uri?eid=2-s2.0-85079765131&amp;doi=10.1109%2fMITP.2019.2963412&amp;partnerID=40&amp;md5=6d6a471e80f0f9451044ff79a1bd98e4" TargetMode="External"/><Relationship Id="rId665" Type="http://schemas.openxmlformats.org/officeDocument/2006/relationships/hyperlink" Target="https://www.scopus.com/inward/record.uri?eid=2-s2.0-85131442472&amp;doi=10.1016%2fj.esg.2022.100141&amp;partnerID=40&amp;md5=e48aaa0e9d450e3741537410b8da9bd2" TargetMode="External"/><Relationship Id="rId309" Type="http://schemas.openxmlformats.org/officeDocument/2006/relationships/hyperlink" Target="https://www.scopus.com/inward/record.uri?eid=2-s2.0-85062961483&amp;doi=10.1002%2fjoc.6037&amp;partnerID=40&amp;md5=38bf9057dae55d74f351ee68ae0588c0" TargetMode="External"/><Relationship Id="rId308" Type="http://schemas.openxmlformats.org/officeDocument/2006/relationships/hyperlink" Target="https://www.scopus.com/inward/record.uri?eid=2-s2.0-85098081292&amp;doi=10.24840%2f2183-0606_007.004_0002&amp;partnerID=40&amp;md5=a18dfc6e255a28e07b6fa6990f53ca45" TargetMode="External"/><Relationship Id="rId429" Type="http://schemas.openxmlformats.org/officeDocument/2006/relationships/hyperlink" Target="https://www.scopus.com/inward/record.uri?eid=2-s2.0-85153496871&amp;doi=10.1039%2fd3sc00659j&amp;partnerID=40&amp;md5=ec81f35576f4ea44294905331afa0fd7" TargetMode="External"/><Relationship Id="rId307" Type="http://schemas.openxmlformats.org/officeDocument/2006/relationships/hyperlink" Target="https://www.scopus.com/inward/record.uri?eid=2-s2.0-85042656860&amp;doi=10.1155%2f2018%2f5194810&amp;partnerID=40&amp;md5=638c518daeb76512ed56179dfccffc08" TargetMode="External"/><Relationship Id="rId428" Type="http://schemas.openxmlformats.org/officeDocument/2006/relationships/hyperlink" Target="https://www.scopus.com/inward/record.uri?eid=2-s2.0-85150760522&amp;doi=10.1016%2fj.enbuild.2023.112851&amp;partnerID=40&amp;md5=8e6f2dcf76ccb7fdab0dbf40a40b2185" TargetMode="External"/><Relationship Id="rId549" Type="http://schemas.openxmlformats.org/officeDocument/2006/relationships/hyperlink" Target="https://www.scopus.com/inward/record.uri?eid=2-s2.0-85104303690&amp;doi=10.1016%2fj.compenvurbsys.2021.101647&amp;partnerID=40&amp;md5=44c0e003b4297050c5e6ccc0077a8fc9" TargetMode="External"/><Relationship Id="rId306" Type="http://schemas.openxmlformats.org/officeDocument/2006/relationships/hyperlink" Target="https://www.scopus.com/inward/record.uri?eid=2-s2.0-85020666166&amp;doi=10.1515%2frevce-2015-0057&amp;partnerID=40&amp;md5=0b0102cd9e92b495d059fe3431fe7cba" TargetMode="External"/><Relationship Id="rId427" Type="http://schemas.openxmlformats.org/officeDocument/2006/relationships/hyperlink" Target="https://www.scopus.com/inward/record.uri?eid=2-s2.0-85146471336&amp;doi=10.3389%2ffenvs.2022.1058664&amp;partnerID=40&amp;md5=8266c4dde4e0cb2ba0e3c2a19e6a5033" TargetMode="External"/><Relationship Id="rId548" Type="http://schemas.openxmlformats.org/officeDocument/2006/relationships/hyperlink" Target="https://www.scopus.com/inward/record.uri?eid=2-s2.0-85098893207&amp;doi=10.1186%2fs12870-020-02807-4&amp;partnerID=40&amp;md5=bb33549d2c09733ea42499d95eb65a00" TargetMode="External"/><Relationship Id="rId669" Type="http://schemas.openxmlformats.org/officeDocument/2006/relationships/hyperlink" Target="https://www.scopus.com/inward/record.uri?eid=2-s2.0-85131311594&amp;doi=10.1016%2fj.atech.2022.100061&amp;partnerID=40&amp;md5=f522fcda17106c035cf0cb4852c377e4" TargetMode="External"/><Relationship Id="rId660" Type="http://schemas.openxmlformats.org/officeDocument/2006/relationships/hyperlink" Target="https://www.scopus.com/inward/record.uri?eid=2-s2.0-85114776361&amp;doi=10.1007%2fs10499-021-00773-8&amp;partnerID=40&amp;md5=63deab38b2e43d5102f602764b9e2e58" TargetMode="External"/><Relationship Id="rId301" Type="http://schemas.openxmlformats.org/officeDocument/2006/relationships/hyperlink" Target="https://www.scopus.com/inward/record.uri?eid=2-s2.0-84887788957&amp;doi=10.1016%2fj.ijepes.2013.10.001&amp;partnerID=40&amp;md5=8f4e9e72f05c68a02abf5ae929139070" TargetMode="External"/><Relationship Id="rId422" Type="http://schemas.openxmlformats.org/officeDocument/2006/relationships/hyperlink" Target="https://www.scopus.com/inward/record.uri?eid=2-s2.0-85177788459&amp;doi=10.1007%2fs40171-023-00355-y&amp;partnerID=40&amp;md5=c8880d2c1270385f24a3abfca34a8507" TargetMode="External"/><Relationship Id="rId543" Type="http://schemas.openxmlformats.org/officeDocument/2006/relationships/hyperlink" Target="https://www.scopus.com/inward/record.uri?eid=2-s2.0-85083098017&amp;doi=10.3390%2fsu12062280&amp;partnerID=40&amp;md5=499a1431cab1accabc6bbc5860d537ba" TargetMode="External"/><Relationship Id="rId664" Type="http://schemas.openxmlformats.org/officeDocument/2006/relationships/hyperlink" Target="https://www.scopus.com/inward/record.uri?eid=2-s2.0-85114837192&amp;doi=10.1109%2fACCESS.2021.3109216&amp;partnerID=40&amp;md5=b51833560c9fa3123386b5752a53ad57" TargetMode="External"/><Relationship Id="rId300" Type="http://schemas.openxmlformats.org/officeDocument/2006/relationships/hyperlink" Target="https://www.scopus.com/inward/record.uri?eid=2-s2.0-84905867870&amp;doi=10.1016%2fj.rser.2014.07.108&amp;partnerID=40&amp;md5=fa5a16990ce834cf83af265612d0f0cf" TargetMode="External"/><Relationship Id="rId421" Type="http://schemas.openxmlformats.org/officeDocument/2006/relationships/hyperlink" Target="https://www.scopus.com/inward/record.uri?eid=2-s2.0-85134780633&amp;doi=10.32479%2fijeep.13313&amp;partnerID=40&amp;md5=2b962e7d6d5d0c7eeba25d4bd5125a94" TargetMode="External"/><Relationship Id="rId542" Type="http://schemas.openxmlformats.org/officeDocument/2006/relationships/hyperlink" Target="https://www.scopus.com/inward/record.uri?eid=2-s2.0-85071309228&amp;doi=10.1016%2fj.enbuild.2019.109383&amp;partnerID=40&amp;md5=2c2c31f163b229842c562761dc772cb5" TargetMode="External"/><Relationship Id="rId663" Type="http://schemas.openxmlformats.org/officeDocument/2006/relationships/hyperlink" Target="https://www.scopus.com/inward/record.uri?eid=2-s2.0-85107725723&amp;doi=10.3390%2fsu13116037&amp;partnerID=40&amp;md5=cf97c0e6985d1b89175b17a0cd9a4afb" TargetMode="External"/><Relationship Id="rId420" Type="http://schemas.openxmlformats.org/officeDocument/2006/relationships/hyperlink" Target="https://www.scopus.com/inward/record.uri?eid=2-s2.0-85135206659&amp;doi=10.1016%2fj.clscn.2022.100053&amp;partnerID=40&amp;md5=a5e07d0a66789af4b24c99345f31b14a" TargetMode="External"/><Relationship Id="rId541" Type="http://schemas.openxmlformats.org/officeDocument/2006/relationships/hyperlink" Target="https://www.scopus.com/inward/record.uri?eid=2-s2.0-85061537056&amp;doi=10.1016%2fj.ijepes.2019.02.023&amp;partnerID=40&amp;md5=6149d5e12a9c3f16dc72c2580c18be16" TargetMode="External"/><Relationship Id="rId662" Type="http://schemas.openxmlformats.org/officeDocument/2006/relationships/hyperlink" Target="https://www.scopus.com/inward/record.uri?eid=2-s2.0-85105820254&amp;doi=10.1016%2fj.jher.2021.04.003&amp;partnerID=40&amp;md5=10a3d1297a8eda80bcc68630306f3117" TargetMode="External"/><Relationship Id="rId540" Type="http://schemas.openxmlformats.org/officeDocument/2006/relationships/hyperlink" Target="https://www.scopus.com/inward/record.uri?eid=2-s2.0-85062994640&amp;doi=10.1016%2fj.rcim.2019.03.004&amp;partnerID=40&amp;md5=d3f509be9e7a998f07e1557b0137796c" TargetMode="External"/><Relationship Id="rId661" Type="http://schemas.openxmlformats.org/officeDocument/2006/relationships/hyperlink" Target="https://www.scopus.com/inward/record.uri?eid=2-s2.0-85103239743&amp;doi=10.1111%2fraq.12559&amp;partnerID=40&amp;md5=17c4869d802c66b27bfe2c4fc23bad2e" TargetMode="External"/><Relationship Id="rId415" Type="http://schemas.openxmlformats.org/officeDocument/2006/relationships/hyperlink" Target="https://www.scopus.com/inward/record.uri?eid=2-s2.0-85122491777&amp;doi=10.1016%2fj.geothermics.2022.102348&amp;partnerID=40&amp;md5=2a7102583e3528742c850bdc2062708a" TargetMode="External"/><Relationship Id="rId536" Type="http://schemas.openxmlformats.org/officeDocument/2006/relationships/hyperlink" Target="https://www.scopus.com/inward/record.uri?eid=2-s2.0-85061896550&amp;doi=10.1080%2f00207543.2019.1578906&amp;partnerID=40&amp;md5=c9a7e3ade0343e1a3d745c4eb7e16a66" TargetMode="External"/><Relationship Id="rId657" Type="http://schemas.openxmlformats.org/officeDocument/2006/relationships/hyperlink" Target="https://www.scopus.com/inward/record.uri?eid=2-s2.0-76449086514&amp;doi=10.1016%2fj.marpol.2009.12.009&amp;partnerID=40&amp;md5=47e08f4c67dcae82655034a0c93a65d2" TargetMode="External"/><Relationship Id="rId414" Type="http://schemas.openxmlformats.org/officeDocument/2006/relationships/hyperlink" Target="https://www.scopus.com/inward/record.uri?eid=2-s2.0-85135916650&amp;doi=10.1016%2fj.jjimei.2022.100107&amp;partnerID=40&amp;md5=0763887a95c937c6bfc8cb66e87df4c2" TargetMode="External"/><Relationship Id="rId535" Type="http://schemas.openxmlformats.org/officeDocument/2006/relationships/hyperlink" Target="https://www.scopus.com/inward/record.uri?eid=2-s2.0-85039849398&amp;doi=10.1016%2fj.ecoleng.2017.12.014&amp;partnerID=40&amp;md5=f2a0e9d0f12707bb15205ffd85e4af47" TargetMode="External"/><Relationship Id="rId656" Type="http://schemas.openxmlformats.org/officeDocument/2006/relationships/hyperlink" Target="https://www.scopus.com/inward/record.uri?eid=2-s2.0-56349107322&amp;doi=10.1016%2fj.eswa.2008.02.049&amp;partnerID=40&amp;md5=58df048b0300c3de843b99092b018b2a" TargetMode="External"/><Relationship Id="rId413" Type="http://schemas.openxmlformats.org/officeDocument/2006/relationships/hyperlink" Target="https://www.scopus.com/inward/record.uri?eid=2-s2.0-85122853971&amp;doi=10.3390%2fsu14020867&amp;partnerID=40&amp;md5=3322b8c3a0e4ccff10b09b963601cf4c" TargetMode="External"/><Relationship Id="rId534" Type="http://schemas.openxmlformats.org/officeDocument/2006/relationships/hyperlink" Target="https://www.scopus.com/inward/record.uri?eid=2-s2.0-85057537994&amp;doi=10.3390%2fen11113089&amp;partnerID=40&amp;md5=0818d21ee0345f7ab5abe5999c4825f9" TargetMode="External"/><Relationship Id="rId655" Type="http://schemas.openxmlformats.org/officeDocument/2006/relationships/hyperlink" Target="https://www.scopus.com/inward/record.uri?eid=2-s2.0-49849106661&amp;doi=10.1016%2fj.marpolbul.2008.05.021&amp;partnerID=40&amp;md5=6864799d59b3599d9666a65768b7eb6f" TargetMode="External"/><Relationship Id="rId412" Type="http://schemas.openxmlformats.org/officeDocument/2006/relationships/hyperlink" Target="https://www.scopus.com/inward/record.uri?eid=2-s2.0-85129295948&amp;doi=10.1016%2fj.scitotenv.2022.155389&amp;partnerID=40&amp;md5=42d04f0074043773c96b0b9aac87412a" TargetMode="External"/><Relationship Id="rId533" Type="http://schemas.openxmlformats.org/officeDocument/2006/relationships/hyperlink" Target="https://www.scopus.com/inward/record.uri?eid=2-s2.0-85057225442&amp;doi=10.3390%2fen11112869&amp;partnerID=40&amp;md5=9984b0c8336d013b04975f1e19ad74d1" TargetMode="External"/><Relationship Id="rId654" Type="http://schemas.openxmlformats.org/officeDocument/2006/relationships/hyperlink" Target="https://www.scopus.com/inward/record.uri?eid=2-s2.0-85152782518&amp;doi=10.3390%2fsu15075733&amp;partnerID=40&amp;md5=dc3151f444a249e43f814ff8c79a66ed" TargetMode="External"/><Relationship Id="rId419" Type="http://schemas.openxmlformats.org/officeDocument/2006/relationships/hyperlink" Target="https://www.scopus.com/inward/record.uri?eid=2-s2.0-85133758356&amp;doi=10.1016%2fj.cie.2022.108248&amp;partnerID=40&amp;md5=f68ee5f0f5ad618a3e8b96b7f70eed3c" TargetMode="External"/><Relationship Id="rId418" Type="http://schemas.openxmlformats.org/officeDocument/2006/relationships/hyperlink" Target="https://www.scopus.com/inward/record.uri?eid=2-s2.0-85104889855&amp;doi=10.1080%2f00207543.2021.1914355&amp;partnerID=40&amp;md5=52d969cfe0253171fb53ba51b1fddb2d" TargetMode="External"/><Relationship Id="rId539" Type="http://schemas.openxmlformats.org/officeDocument/2006/relationships/hyperlink" Target="https://www.scopus.com/inward/record.uri?eid=2-s2.0-85065981623&amp;doi=10.3390%2fen12091748&amp;partnerID=40&amp;md5=041c7d8400f295a4ebab1b7a95dca22e" TargetMode="External"/><Relationship Id="rId417" Type="http://schemas.openxmlformats.org/officeDocument/2006/relationships/hyperlink" Target="https://www.scopus.com/inward/record.uri?eid=2-s2.0-85116036074&amp;doi=10.112%2fJ.1842-3191&amp;partnerID=40&amp;md5=4f967572c079c4b42a380958c334edec" TargetMode="External"/><Relationship Id="rId538" Type="http://schemas.openxmlformats.org/officeDocument/2006/relationships/hyperlink" Target="https://www.scopus.com/inward/record.uri?eid=2-s2.0-85067295861&amp;doi=10.3390%2fsocsci8050143&amp;partnerID=40&amp;md5=09e606f2d70330072fb5c1be93a12ba3" TargetMode="External"/><Relationship Id="rId659" Type="http://schemas.openxmlformats.org/officeDocument/2006/relationships/hyperlink" Target="https://www.scopus.com/inward/record.uri?eid=2-s2.0-85111291774&amp;doi=10.3389%2ffmars.2021.658434&amp;partnerID=40&amp;md5=99f59fb0dbf4c151a218e938ef6fd7d9" TargetMode="External"/><Relationship Id="rId416" Type="http://schemas.openxmlformats.org/officeDocument/2006/relationships/hyperlink" Target="https://www.scopus.com/inward/record.uri?eid=2-s2.0-85137131762&amp;doi=10.1155%2f2022%2f7523246&amp;partnerID=40&amp;md5=a628a6a72ecfc7390319ace5350ec951" TargetMode="External"/><Relationship Id="rId537" Type="http://schemas.openxmlformats.org/officeDocument/2006/relationships/hyperlink" Target="https://www.scopus.com/inward/record.uri?eid=2-s2.0-85067199005&amp;doi=10.1016%2fj.jclepro.2019.05.306&amp;partnerID=40&amp;md5=9949a25a70ff4c8a0afb8ee129c2beda" TargetMode="External"/><Relationship Id="rId658" Type="http://schemas.openxmlformats.org/officeDocument/2006/relationships/hyperlink" Target="https://www.scopus.com/inward/record.uri?eid=2-s2.0-85064120868&amp;doi=10.1093%2ficesjms%2ffsy209&amp;partnerID=40&amp;md5=88bbc62ef473f99faa5133c86fb93c64" TargetMode="External"/><Relationship Id="rId411" Type="http://schemas.openxmlformats.org/officeDocument/2006/relationships/hyperlink" Target="https://www.scopus.com/inward/record.uri?eid=2-s2.0-85100028241&amp;doi=10.1007%2fs10479-020-03922-z&amp;partnerID=40&amp;md5=d03e44158f79e153266e264c6e1595e8" TargetMode="External"/><Relationship Id="rId532" Type="http://schemas.openxmlformats.org/officeDocument/2006/relationships/hyperlink" Target="https://www.scopus.com/inward/record.uri?eid=2-s2.0-85056204019&amp;doi=10.1016%2fj.energy.2018.09.144&amp;partnerID=40&amp;md5=a8224822d54b0ded06bd20234ab80623" TargetMode="External"/><Relationship Id="rId653" Type="http://schemas.openxmlformats.org/officeDocument/2006/relationships/hyperlink" Target="https://www.scopus.com/inward/record.uri?eid=2-s2.0-85147860630&amp;doi=10.1016%2fj.adapen.2023.100125&amp;partnerID=40&amp;md5=71f39ae2c9723b0e5e034be42732afb7" TargetMode="External"/><Relationship Id="rId410" Type="http://schemas.openxmlformats.org/officeDocument/2006/relationships/hyperlink" Target="https://www.scopus.com/inward/record.uri?eid=2-s2.0-85146461996&amp;doi=10.24136%2foc.2022.030&amp;partnerID=40&amp;md5=f7161bc2a9f5c32648f9f2b2df00a588" TargetMode="External"/><Relationship Id="rId531" Type="http://schemas.openxmlformats.org/officeDocument/2006/relationships/hyperlink" Target="https://www.scopus.com/inward/record.uri?eid=2-s2.0-85023772668&amp;doi=10.1080%2f00207543.2017.1351644&amp;partnerID=40&amp;md5=b5f63865f5bfa3f08fc94a5ec92972c2" TargetMode="External"/><Relationship Id="rId652" Type="http://schemas.openxmlformats.org/officeDocument/2006/relationships/hyperlink" Target="https://www.scopus.com/inward/record.uri?eid=2-s2.0-85159110007&amp;doi=10.1016%2fj.scitotenv.2023.163972&amp;partnerID=40&amp;md5=39a9f6c0e4cbb5cdbcd16df3f26398da" TargetMode="External"/><Relationship Id="rId530" Type="http://schemas.openxmlformats.org/officeDocument/2006/relationships/hyperlink" Target="https://www.scopus.com/inward/record.uri?eid=2-s2.0-85015085852&amp;doi=10.1016%2fj.rser.2017.02.085&amp;partnerID=40&amp;md5=626c23f1474b8b76416c0413c27c464a" TargetMode="External"/><Relationship Id="rId651" Type="http://schemas.openxmlformats.org/officeDocument/2006/relationships/hyperlink" Target="https://www.scopus.com/inward/record.uri?eid=2-s2.0-85163134788&amp;doi=10.1007%2fs10311-023-01617-y&amp;partnerID=40&amp;md5=ed115b076064b03f55a9aa6d242b1afb" TargetMode="External"/><Relationship Id="rId650" Type="http://schemas.openxmlformats.org/officeDocument/2006/relationships/hyperlink" Target="https://www.scopus.com/inward/record.uri?eid=2-s2.0-85165299517&amp;doi=10.1007%2fs43762-023-00100-2&amp;partnerID=40&amp;md5=2fd9ed015de5d3187a368bee11aab914" TargetMode="External"/><Relationship Id="rId206" Type="http://schemas.openxmlformats.org/officeDocument/2006/relationships/hyperlink" Target="https://www.scopus.com/inward/record.uri?eid=2-s2.0-85174748358&amp;doi=10.2196%2f45132&amp;partnerID=40&amp;md5=43b9e58c8b224df93c98f6a996ae2627" TargetMode="External"/><Relationship Id="rId327" Type="http://schemas.openxmlformats.org/officeDocument/2006/relationships/hyperlink" Target="https://www.scopus.com/inward/record.uri?eid=2-s2.0-85105692010&amp;doi=10.1016%2fj.buildenv.2021.107848&amp;partnerID=40&amp;md5=249d5192d46624acfa75ab6db79b0c4e" TargetMode="External"/><Relationship Id="rId448" Type="http://schemas.openxmlformats.org/officeDocument/2006/relationships/hyperlink" Target="https://www.scopus.com/inward/record.uri?eid=2-s2.0-85044167012&amp;doi=10.1016%2fj.scitotenv.2018.03.172&amp;partnerID=40&amp;md5=f57f3619fd7e8917d22cf5aa2af2fadd" TargetMode="External"/><Relationship Id="rId569" Type="http://schemas.openxmlformats.org/officeDocument/2006/relationships/hyperlink" Target="https://www.scopus.com/inward/record.uri?eid=2-s2.0-85090127244&amp;doi=10.1080%2f09692290.2020.1814381&amp;partnerID=40&amp;md5=0732a434ab0f02ee4c70ead96109c3b6" TargetMode="External"/><Relationship Id="rId205" Type="http://schemas.openxmlformats.org/officeDocument/2006/relationships/hyperlink" Target="https://www.scopus.com/inward/record.uri?eid=2-s2.0-85138635414&amp;doi=10.1175%2fWCAS-D-21-0163.1&amp;partnerID=40&amp;md5=467445a8c4d41be5657ad86655b558e7" TargetMode="External"/><Relationship Id="rId326" Type="http://schemas.openxmlformats.org/officeDocument/2006/relationships/hyperlink" Target="https://www.scopus.com/inward/record.uri?eid=2-s2.0-85101687559&amp;doi=10.1016%2fj.ijhydene.2021.01.167&amp;partnerID=40&amp;md5=5d152b2c38cb9676d865b587d3e39372" TargetMode="External"/><Relationship Id="rId447" Type="http://schemas.openxmlformats.org/officeDocument/2006/relationships/hyperlink" Target="https://www.scopus.com/inward/record.uri?eid=2-s2.0-85048513185&amp;doi=10.1016%2fj.apenergy.2018.05.023&amp;partnerID=40&amp;md5=435fe247f7ca5212978f6922ff1ecd78" TargetMode="External"/><Relationship Id="rId568" Type="http://schemas.openxmlformats.org/officeDocument/2006/relationships/hyperlink" Target="https://www.scopus.com/inward/record.uri?eid=2-s2.0-85102683897&amp;doi=10.3390%2fapp11052375&amp;partnerID=40&amp;md5=93b89ad93827e482edfa1c7e7c4c93d4" TargetMode="External"/><Relationship Id="rId689" Type="http://schemas.openxmlformats.org/officeDocument/2006/relationships/hyperlink" Target="https://www.scopus.com/inward/record.uri?eid=2-s2.0-85134537098&amp;doi=10.1080%2f1331677X.2022.2097112&amp;partnerID=40&amp;md5=7d825171ce21725ea384e5f449385e57" TargetMode="External"/><Relationship Id="rId204" Type="http://schemas.openxmlformats.org/officeDocument/2006/relationships/hyperlink" Target="https://www.scopus.com/inward/record.uri?eid=2-s2.0-85128453304&amp;doi=10.33168%2fLISS.2022.0117&amp;partnerID=40&amp;md5=a394b1fc9094e10f8902bc64d300c4a4" TargetMode="External"/><Relationship Id="rId325" Type="http://schemas.openxmlformats.org/officeDocument/2006/relationships/hyperlink" Target="https://www.scopus.com/inward/record.uri?eid=2-s2.0-85099985169&amp;doi=10.1007%2fs11356-021-12435-6&amp;partnerID=40&amp;md5=1536bdd8d5b30dfbc7519130a597c455" TargetMode="External"/><Relationship Id="rId446" Type="http://schemas.openxmlformats.org/officeDocument/2006/relationships/hyperlink" Target="https://www.scopus.com/inward/record.uri?eid=2-s2.0-85006412322&amp;doi=10.1016%2fj.solener.2016.11.045&amp;partnerID=40&amp;md5=fc606b5c1a822c9f40134171ef17b2ce" TargetMode="External"/><Relationship Id="rId567" Type="http://schemas.openxmlformats.org/officeDocument/2006/relationships/hyperlink" Target="https://www.scopus.com/inward/record.uri?eid=2-s2.0-85119619480&amp;doi=10.3390%2felectronics10222882&amp;partnerID=40&amp;md5=e26905494756bf9fb393b1c976800b67" TargetMode="External"/><Relationship Id="rId688" Type="http://schemas.openxmlformats.org/officeDocument/2006/relationships/hyperlink" Target="https://www.scopus.com/inward/record.uri?eid=2-s2.0-85144007803&amp;doi=10.1016%2fj.ecolind.2022.109788&amp;partnerID=40&amp;md5=7ab5e33926340eeee51bae6bf2a395d5" TargetMode="External"/><Relationship Id="rId203" Type="http://schemas.openxmlformats.org/officeDocument/2006/relationships/hyperlink" Target="https://www.scopus.com/inward/record.uri?eid=2-s2.0-85134322707&amp;doi=10.3389%2ffrai.2022.931182&amp;partnerID=40&amp;md5=e8438de6e544e63fd998971607238879" TargetMode="External"/><Relationship Id="rId324" Type="http://schemas.openxmlformats.org/officeDocument/2006/relationships/hyperlink" Target="https://www.scopus.com/inward/record.uri?eid=2-s2.0-85106261649&amp;doi=10.3390%2fen14041196&amp;partnerID=40&amp;md5=a37056a1ec7b6eba56061d80e1b6a497" TargetMode="External"/><Relationship Id="rId445" Type="http://schemas.openxmlformats.org/officeDocument/2006/relationships/hyperlink" Target="https://www.scopus.com/inward/record.uri?eid=2-s2.0-84974785714&amp;doi=10.3390%2frs8060455&amp;partnerID=40&amp;md5=e980fa08099aedd8ddbae2ef8ac47a15" TargetMode="External"/><Relationship Id="rId566" Type="http://schemas.openxmlformats.org/officeDocument/2006/relationships/hyperlink" Target="https://www.scopus.com/inward/record.uri?eid=2-s2.0-85108665876&amp;doi=10.3390%2fsu13126689&amp;partnerID=40&amp;md5=0e0946c187a88697d041f209e9185968" TargetMode="External"/><Relationship Id="rId687" Type="http://schemas.openxmlformats.org/officeDocument/2006/relationships/hyperlink" Target="https://www.scopus.com/inward/record.uri?eid=2-s2.0-85152950057&amp;doi=10.1016%2fj.envsci.2023.04.011&amp;partnerID=40&amp;md5=0848e0983320a70445b5d7340ce9358e" TargetMode="External"/><Relationship Id="rId209" Type="http://schemas.openxmlformats.org/officeDocument/2006/relationships/hyperlink" Target="https://www.scopus.com/inward/record.uri?eid=2-s2.0-33747356756&amp;doi=10.1016%2fj.agwat.2006.01.003&amp;partnerID=40&amp;md5=79e422911443510b0b700c8c18ca538c" TargetMode="External"/><Relationship Id="rId208" Type="http://schemas.openxmlformats.org/officeDocument/2006/relationships/hyperlink" Target="https://www.scopus.com/inward/record.uri?eid=2-s2.0-85147828722&amp;doi=10.3390%2fhealthcare11030401&amp;partnerID=40&amp;md5=5d04775fa22a0d1989bdec13d776fc2e" TargetMode="External"/><Relationship Id="rId329" Type="http://schemas.openxmlformats.org/officeDocument/2006/relationships/hyperlink" Target="https://www.scopus.com/inward/record.uri?eid=2-s2.0-85113758502&amp;doi=10.1016%2fj.cherd.2021.08.013&amp;partnerID=40&amp;md5=5e9293b99ca5cb51491935cbe4e93701" TargetMode="External"/><Relationship Id="rId207" Type="http://schemas.openxmlformats.org/officeDocument/2006/relationships/hyperlink" Target="https://www.scopus.com/inward/record.uri?eid=2-s2.0-85171645006&amp;doi=10.3934%2fera.2023295&amp;partnerID=40&amp;md5=2301ad58d84c0051c39e76b5fdb9d0f3" TargetMode="External"/><Relationship Id="rId328" Type="http://schemas.openxmlformats.org/officeDocument/2006/relationships/hyperlink" Target="https://www.scopus.com/inward/record.uri?eid=2-s2.0-85109016225&amp;doi=10.3390%2fapp11125725&amp;partnerID=40&amp;md5=7acb3ad606fda2ce6ba251b1a825e3c2" TargetMode="External"/><Relationship Id="rId449" Type="http://schemas.openxmlformats.org/officeDocument/2006/relationships/hyperlink" Target="https://www.scopus.com/inward/record.uri?eid=2-s2.0-85027561222&amp;doi=10.1016%2fj.jclepro.2017.08.084&amp;partnerID=40&amp;md5=1d911551a73c9f01e6f4eb7924040248" TargetMode="External"/><Relationship Id="rId440" Type="http://schemas.openxmlformats.org/officeDocument/2006/relationships/hyperlink" Target="https://www.scopus.com/inward/record.uri?eid=2-s2.0-79955729635&amp;doi=10.1007%2fs10333-010-0219-1&amp;partnerID=40&amp;md5=82cd6f8ad265eee2926af2a8e6b1ba43" TargetMode="External"/><Relationship Id="rId561" Type="http://schemas.openxmlformats.org/officeDocument/2006/relationships/hyperlink" Target="https://www.scopus.com/inward/record.uri?eid=2-s2.0-85089738220&amp;doi=10.1016%2fj.rser.2020.110223&amp;partnerID=40&amp;md5=95c04bcd813a2a42da1ba1ec93997db9" TargetMode="External"/><Relationship Id="rId682" Type="http://schemas.openxmlformats.org/officeDocument/2006/relationships/hyperlink" Target="https://www.scopus.com/inward/record.uri?eid=2-s2.0-85130486403&amp;doi=10.1088%2f1748-9326%2fac6887&amp;partnerID=40&amp;md5=fae074192290e64ff5b6ddbcfc2e2ad0" TargetMode="External"/><Relationship Id="rId560" Type="http://schemas.openxmlformats.org/officeDocument/2006/relationships/hyperlink" Target="https://www.scopus.com/inward/record.uri?eid=2-s2.0-85106602066&amp;doi=10.3390%2fsu13105495&amp;partnerID=40&amp;md5=08997dc2c37198929762eadfc74041d2" TargetMode="External"/><Relationship Id="rId681" Type="http://schemas.openxmlformats.org/officeDocument/2006/relationships/hyperlink" Target="https://www.scopus.com/inward/record.uri?eid=2-s2.0-85141042972&amp;doi=10.3389%2ffenvs.2022.994389&amp;partnerID=40&amp;md5=87e44702909e973d20c34759bb2af195" TargetMode="External"/><Relationship Id="rId680" Type="http://schemas.openxmlformats.org/officeDocument/2006/relationships/hyperlink" Target="https://www.scopus.com/inward/record.uri?eid=2-s2.0-85137204007&amp;doi=10.1177%2f00368504221113186&amp;partnerID=40&amp;md5=71635d715c8743a37add987cca7e41e5" TargetMode="External"/><Relationship Id="rId202" Type="http://schemas.openxmlformats.org/officeDocument/2006/relationships/hyperlink" Target="https://www.scopus.com/inward/record.uri?eid=2-s2.0-85160969682&amp;doi=10.2471%2fBLT.22.289061&amp;partnerID=40&amp;md5=a8c27af470ec3ebd27d1c8e7a3769c76" TargetMode="External"/><Relationship Id="rId323" Type="http://schemas.openxmlformats.org/officeDocument/2006/relationships/hyperlink" Target="https://www.scopus.com/inward/record.uri?eid=2-s2.0-85090601822&amp;doi=10.1016%2fj.jclepro.2020.124022&amp;partnerID=40&amp;md5=1690196d1414d09cc72db3d6b86726e6" TargetMode="External"/><Relationship Id="rId444" Type="http://schemas.openxmlformats.org/officeDocument/2006/relationships/hyperlink" Target="https://www.scopus.com/inward/record.uri?eid=2-s2.0-84978289388&amp;doi=10.1016%2fj.enbuild.2016.06.092&amp;partnerID=40&amp;md5=00cb188cfd58c25d058c1319e4ea80a6" TargetMode="External"/><Relationship Id="rId565" Type="http://schemas.openxmlformats.org/officeDocument/2006/relationships/hyperlink" Target="https://www.scopus.com/inward/record.uri?eid=2-s2.0-85111066768&amp;doi=10.1016%2fj.biortech.2021.125642&amp;partnerID=40&amp;md5=ff298bfb02912144f4818d76e3bb8ee5" TargetMode="External"/><Relationship Id="rId686" Type="http://schemas.openxmlformats.org/officeDocument/2006/relationships/hyperlink" Target="https://www.scopus.com/inward/record.uri?eid=2-s2.0-85178593505&amp;doi=10.3233%2fEPL-230011&amp;partnerID=40&amp;md5=1821404b7abe0f861c6303ffba5241ef" TargetMode="External"/><Relationship Id="rId201" Type="http://schemas.openxmlformats.org/officeDocument/2006/relationships/hyperlink" Target="https://www.scopus.com/inward/record.uri?eid=2-s2.0-85100587143&amp;doi=10.1136%2fbmjopen-2020-040302&amp;partnerID=40&amp;md5=0ef2dd03a973280b936977725ae379fc" TargetMode="External"/><Relationship Id="rId322" Type="http://schemas.openxmlformats.org/officeDocument/2006/relationships/hyperlink" Target="https://www.scopus.com/inward/record.uri?eid=2-s2.0-85107994602&amp;doi=10.1016%2fj.seta.2021.101358&amp;partnerID=40&amp;md5=973059fedb6082528d298d3ab5d3729d" TargetMode="External"/><Relationship Id="rId443" Type="http://schemas.openxmlformats.org/officeDocument/2006/relationships/hyperlink" Target="https://www.scopus.com/inward/record.uri?eid=2-s2.0-84971668016&amp;doi=10.3390%2frs8040299&amp;partnerID=40&amp;md5=15d0fedc8721654fa5e83f1996bc23e8" TargetMode="External"/><Relationship Id="rId564" Type="http://schemas.openxmlformats.org/officeDocument/2006/relationships/hyperlink" Target="https://www.scopus.com/inward/record.uri?eid=2-s2.0-85102116211&amp;doi=10.1016%2fj.jclepro.2021.126401&amp;partnerID=40&amp;md5=f732adf70f4fc5ad0c7c5e53574bfb59" TargetMode="External"/><Relationship Id="rId685" Type="http://schemas.openxmlformats.org/officeDocument/2006/relationships/hyperlink" Target="https://www.scopus.com/inward/record.uri?eid=2-s2.0-85126128501&amp;doi=10.1007%2fs11356-022-19358-w&amp;partnerID=40&amp;md5=3e45c588bf965fffdc7b4df73a387b7f" TargetMode="External"/><Relationship Id="rId200" Type="http://schemas.openxmlformats.org/officeDocument/2006/relationships/hyperlink" Target="http://xuetangx.com/" TargetMode="External"/><Relationship Id="rId321" Type="http://schemas.openxmlformats.org/officeDocument/2006/relationships/hyperlink" Target="https://www.scopus.com/inward/record.uri?eid=2-s2.0-85107657070&amp;doi=10.3390%2fsu13116348&amp;partnerID=40&amp;md5=82dc09aff660818fa396f6ef50fb8a1f" TargetMode="External"/><Relationship Id="rId442" Type="http://schemas.openxmlformats.org/officeDocument/2006/relationships/hyperlink" Target="https://www.scopus.com/inward/record.uri?eid=2-s2.0-85027927460&amp;doi=10.1109%2fTASE.2015.2422852&amp;partnerID=40&amp;md5=817863e500faf72c74961765ca02c9ed" TargetMode="External"/><Relationship Id="rId563" Type="http://schemas.openxmlformats.org/officeDocument/2006/relationships/hyperlink" Target="https://www.scopus.com/inward/record.uri?eid=2-s2.0-85112492009&amp;doi=10.1088%2f1361-6439%2fac168e&amp;partnerID=40&amp;md5=d0e7ed5fecb603b6d364dbca4b76bf60" TargetMode="External"/><Relationship Id="rId684" Type="http://schemas.openxmlformats.org/officeDocument/2006/relationships/hyperlink" Target="https://www.scopus.com/inward/record.uri?eid=2-s2.0-85181176727&amp;doi=10.1007%2fs11356-023-31076-5&amp;partnerID=40&amp;md5=71fad564b9b6b4958f36171fee98a24e" TargetMode="External"/><Relationship Id="rId320" Type="http://schemas.openxmlformats.org/officeDocument/2006/relationships/hyperlink" Target="https://www.scopus.com/inward/record.uri?eid=2-s2.0-85093108193&amp;doi=10.3390%2fsu12208495&amp;partnerID=40&amp;md5=e3b21aa9f0edc612bc16ec2031160696" TargetMode="External"/><Relationship Id="rId441" Type="http://schemas.openxmlformats.org/officeDocument/2006/relationships/hyperlink" Target="https://www.scopus.com/inward/record.uri?eid=2-s2.0-84903374332&amp;doi=10.3112%2ferdkunde.2014.02.02&amp;partnerID=40&amp;md5=acb5c635f56561c0604612b15f4b722c" TargetMode="External"/><Relationship Id="rId562" Type="http://schemas.openxmlformats.org/officeDocument/2006/relationships/hyperlink" Target="https://www.scopus.com/inward/record.uri?eid=2-s2.0-85109127180&amp;doi=10.3390%2fapp11135911&amp;partnerID=40&amp;md5=daf6b814e468a05547589b19253440ca" TargetMode="External"/><Relationship Id="rId683" Type="http://schemas.openxmlformats.org/officeDocument/2006/relationships/hyperlink" Target="https://www.scopus.com/inward/record.uri?eid=2-s2.0-85139443127&amp;doi=10.1109%2fTLA.2022.9904756&amp;partnerID=40&amp;md5=9774262b97574450a9d60fc64b96fccc" TargetMode="External"/><Relationship Id="rId316" Type="http://schemas.openxmlformats.org/officeDocument/2006/relationships/hyperlink" Target="https://www.scopus.com/inward/record.uri?eid=2-s2.0-85085638015&amp;doi=10.1109%2fACCESS.2020.2994577&amp;partnerID=40&amp;md5=db2ce307c86c4fea72dd41481f6eb6ac" TargetMode="External"/><Relationship Id="rId437" Type="http://schemas.openxmlformats.org/officeDocument/2006/relationships/hyperlink" Target="https://www.scopus.com/inward/record.uri?eid=2-s2.0-85111288568&amp;doi=10.1163%2f15718115-bja10007&amp;partnerID=40&amp;md5=ed114628edf61a3ff463f3b99f88c40f" TargetMode="External"/><Relationship Id="rId558" Type="http://schemas.openxmlformats.org/officeDocument/2006/relationships/hyperlink" Target="https://www.scopus.com/inward/record.uri?eid=2-s2.0-85099182935&amp;doi=10.1016%2fj.jclepro.2021.125834&amp;partnerID=40&amp;md5=775783f828b669e7e5a301e4e1c6b358" TargetMode="External"/><Relationship Id="rId679" Type="http://schemas.openxmlformats.org/officeDocument/2006/relationships/hyperlink" Target="https://www.scopus.com/inward/record.uri?eid=2-s2.0-85123355204&amp;doi=10.1016%2fj.foreco.2022.120031&amp;partnerID=40&amp;md5=5647d6e511563ae7a7b0fda6010e1a9a" TargetMode="External"/><Relationship Id="rId315" Type="http://schemas.openxmlformats.org/officeDocument/2006/relationships/hyperlink" Target="https://www.scopus.com/inward/record.uri?eid=2-s2.0-85091383571&amp;doi=10.3390%2fSU12176915&amp;partnerID=40&amp;md5=8437f641521bd44dac98e9c8db24d2e9" TargetMode="External"/><Relationship Id="rId436" Type="http://schemas.openxmlformats.org/officeDocument/2006/relationships/hyperlink" Target="https://www.scopus.com/inward/record.uri?eid=2-s2.0-85080025553&amp;doi=10.1002%2fsd.2048&amp;partnerID=40&amp;md5=97e12c9656c1cb83a283cf16840b112d" TargetMode="External"/><Relationship Id="rId557" Type="http://schemas.openxmlformats.org/officeDocument/2006/relationships/hyperlink" Target="https://www.scopus.com/inward/record.uri?eid=2-s2.0-85100478413&amp;doi=10.1016%2fj.apenergy.2021.116601&amp;partnerID=40&amp;md5=cfcaf88aa168a4b327e69d1fd1379663" TargetMode="External"/><Relationship Id="rId678" Type="http://schemas.openxmlformats.org/officeDocument/2006/relationships/hyperlink" Target="https://www.scopus.com/inward/record.uri?eid=2-s2.0-85114693588&amp;doi=10.18671%2fSCIFOR.V49N131.02&amp;partnerID=40&amp;md5=ed80ec5b251923bee8a9728c186bb1a6" TargetMode="External"/><Relationship Id="rId314" Type="http://schemas.openxmlformats.org/officeDocument/2006/relationships/hyperlink" Target="https://www.scopus.com/inward/record.uri?eid=2-s2.0-85076228940&amp;doi=10.1016%2fj.energy.2019.116552&amp;partnerID=40&amp;md5=7d69a6f5286309009f1820ccbdad6b98" TargetMode="External"/><Relationship Id="rId435" Type="http://schemas.openxmlformats.org/officeDocument/2006/relationships/hyperlink" Target="https://www.scopus.com/inward/record.uri?eid=2-s2.0-85070968799&amp;doi=10.3390%2fsu11164481&amp;partnerID=40&amp;md5=329d3f5fd3feac5387b6a032dc653e3e" TargetMode="External"/><Relationship Id="rId556" Type="http://schemas.openxmlformats.org/officeDocument/2006/relationships/hyperlink" Target="https://www.scopus.com/inward/record.uri?eid=2-s2.0-85096431566&amp;doi=10.1016%2fj.ijhydene.2020.10.267&amp;partnerID=40&amp;md5=b2dbdc7bfb623f0ac20971a7febca4c5" TargetMode="External"/><Relationship Id="rId677" Type="http://schemas.openxmlformats.org/officeDocument/2006/relationships/hyperlink" Target="https://www.scopus.com/inward/record.uri?eid=2-s2.0-85114027505&amp;doi=10.3390%2fapp11177914&amp;partnerID=40&amp;md5=e986e56afc8e66675c261cf711fba39a" TargetMode="External"/><Relationship Id="rId313" Type="http://schemas.openxmlformats.org/officeDocument/2006/relationships/hyperlink" Target="https://www.scopus.com/inward/record.uri?eid=2-s2.0-85086579951&amp;doi=10.1016%2fj.apenergy.2020.115389&amp;partnerID=40&amp;md5=4c28b1b34eb48451a66a57ce12509607" TargetMode="External"/><Relationship Id="rId434" Type="http://schemas.openxmlformats.org/officeDocument/2006/relationships/hyperlink" Target="https://www.scopus.com/inward/record.uri?eid=2-s2.0-84858338623&amp;doi=10.1016%2fj.eswa.2012.01.108&amp;partnerID=40&amp;md5=530db0e26860231d6a6849593d31ab25" TargetMode="External"/><Relationship Id="rId555" Type="http://schemas.openxmlformats.org/officeDocument/2006/relationships/hyperlink" Target="https://www.scopus.com/inward/record.uri?eid=2-s2.0-85109912269&amp;doi=10.3390%2fma14143773&amp;partnerID=40&amp;md5=475d1698423c9f5ec8b61d00ca24c33e" TargetMode="External"/><Relationship Id="rId676" Type="http://schemas.openxmlformats.org/officeDocument/2006/relationships/hyperlink" Target="https://www.scopus.com/inward/record.uri?eid=2-s2.0-85117710541&amp;doi=10.1007%2fs13157-021-01499-2&amp;partnerID=40&amp;md5=583c0b07971eebd9a0d214896ed4275f" TargetMode="External"/><Relationship Id="rId319" Type="http://schemas.openxmlformats.org/officeDocument/2006/relationships/hyperlink" Target="https://www.scopus.com/inward/record.uri?eid=2-s2.0-85084085397&amp;doi=10.1016%2fj.enconman.2020.112909&amp;partnerID=40&amp;md5=93b7a9052d47ec0972d11a74a317afde" TargetMode="External"/><Relationship Id="rId318" Type="http://schemas.openxmlformats.org/officeDocument/2006/relationships/hyperlink" Target="https://www.scopus.com/inward/record.uri?eid=2-s2.0-85085244609&amp;doi=10.1016%2fj.jclepro.2020.121489&amp;partnerID=40&amp;md5=58ccd1f581c1f5b1e71b2f9e85b8c015" TargetMode="External"/><Relationship Id="rId439" Type="http://schemas.openxmlformats.org/officeDocument/2006/relationships/hyperlink" Target="https://www.scopus.com/inward/record.uri?eid=2-s2.0-33646167815&amp;doi=10.1061%2f%28ASCE%290887-3828%282006%2920%3a2%28126%29&amp;partnerID=40&amp;md5=95c3b711d5186bd021961ea99c31e844" TargetMode="External"/><Relationship Id="rId317" Type="http://schemas.openxmlformats.org/officeDocument/2006/relationships/hyperlink" Target="https://www.scopus.com/inward/record.uri?eid=2-s2.0-85102817892&amp;doi=10.1109%2fACCESS.2020.3027524&amp;partnerID=40&amp;md5=0cec7198e418d14e82360f8c263ed463" TargetMode="External"/><Relationship Id="rId438" Type="http://schemas.openxmlformats.org/officeDocument/2006/relationships/hyperlink" Target="https://www.scopus.com/inward/record.uri?eid=2-s2.0-85174818561&amp;doi=10.1109%2fACCESS.2023.3321831&amp;partnerID=40&amp;md5=562408b5568fe052de84069d16913c7f" TargetMode="External"/><Relationship Id="rId559" Type="http://schemas.openxmlformats.org/officeDocument/2006/relationships/hyperlink" Target="https://www.scopus.com/inward/record.uri?eid=2-s2.0-85092129142&amp;doi=10.1016%2fj.copbio.2020.09.003&amp;partnerID=40&amp;md5=2956229a038605d77beb298e10a8ec45" TargetMode="External"/><Relationship Id="rId550" Type="http://schemas.openxmlformats.org/officeDocument/2006/relationships/hyperlink" Target="https://www.scopus.com/inward/record.uri?eid=2-s2.0-85106287895&amp;doi=10.3390%2fen14051331&amp;partnerID=40&amp;md5=4d78b6dc206480bc2454a690015996ec" TargetMode="External"/><Relationship Id="rId671" Type="http://schemas.openxmlformats.org/officeDocument/2006/relationships/hyperlink" Target="https://www.scopus.com/inward/record.uri?eid=2-s2.0-85137170442&amp;doi=10.1016%2fj.jhydrol.2022.128332&amp;partnerID=40&amp;md5=179627125be530fbdf922781e47df1e6" TargetMode="External"/><Relationship Id="rId670" Type="http://schemas.openxmlformats.org/officeDocument/2006/relationships/hyperlink" Target="https://www.scopus.com/inward/record.uri?eid=2-s2.0-85124556523&amp;doi=10.3390%2fsu14041979&amp;partnerID=40&amp;md5=9caf1301dff2d57f9950e5793cb70948" TargetMode="External"/><Relationship Id="rId312" Type="http://schemas.openxmlformats.org/officeDocument/2006/relationships/hyperlink" Target="https://www.scopus.com/inward/record.uri?eid=2-s2.0-85092763205&amp;doi=10.1016%2fj.egyai.2020.100003&amp;partnerID=40&amp;md5=a9a6b392e825364f07b6a9fed390c9eb" TargetMode="External"/><Relationship Id="rId433" Type="http://schemas.openxmlformats.org/officeDocument/2006/relationships/hyperlink" Target="https://www.scopus.com/inward/record.uri?eid=2-s2.0-85144330184&amp;doi=10.1016%2fj.jclepro.2022.135504&amp;partnerID=40&amp;md5=923aed889e0f0557297fb99aababd715" TargetMode="External"/><Relationship Id="rId554" Type="http://schemas.openxmlformats.org/officeDocument/2006/relationships/hyperlink" Target="https://www.scopus.com/inward/record.uri?eid=2-s2.0-85107394966&amp;doi=10.3390%2fs21123973&amp;partnerID=40&amp;md5=b191ff7bce6a36b87d6c91b4be749764" TargetMode="External"/><Relationship Id="rId675" Type="http://schemas.openxmlformats.org/officeDocument/2006/relationships/hyperlink" Target="https://www.scopus.com/inward/record.uri?eid=2-s2.0-85079507109&amp;doi=10.3832%2fifor3209-012&amp;partnerID=40&amp;md5=54ab93b267e6056627e223d54f38b02b" TargetMode="External"/><Relationship Id="rId311" Type="http://schemas.openxmlformats.org/officeDocument/2006/relationships/hyperlink" Target="https://www.scopus.com/inward/record.uri?eid=2-s2.0-85090030802&amp;doi=10.1016%2fj.apenergy.2020.115733&amp;partnerID=40&amp;md5=f47c157912e541d57a4e4dcd18ad7722" TargetMode="External"/><Relationship Id="rId432" Type="http://schemas.openxmlformats.org/officeDocument/2006/relationships/hyperlink" Target="https://www.scopus.com/inward/record.uri?eid=2-s2.0-85158061141&amp;doi=10.1016%2fj.jmsy.2023.04.009&amp;partnerID=40&amp;md5=793ae2494981072ffb0c7ee94edc6c75" TargetMode="External"/><Relationship Id="rId553" Type="http://schemas.openxmlformats.org/officeDocument/2006/relationships/hyperlink" Target="https://www.scopus.com/inward/record.uri?eid=2-s2.0-85108252962&amp;doi=10.1016%2fj.jtice.2021.06.012&amp;partnerID=40&amp;md5=296f9dcb14e30bc0553c331418cb8872" TargetMode="External"/><Relationship Id="rId674" Type="http://schemas.openxmlformats.org/officeDocument/2006/relationships/hyperlink" Target="https://www.scopus.com/inward/record.uri?eid=2-s2.0-85042212590&amp;doi=10.1108%2fIJDRBE-11-2016-0047&amp;partnerID=40&amp;md5=2747870eb5c5f6825616005b158a1a68" TargetMode="External"/><Relationship Id="rId310" Type="http://schemas.openxmlformats.org/officeDocument/2006/relationships/hyperlink" Target="https://www.scopus.com/inward/record.uri?eid=2-s2.0-85059813402&amp;doi=10.1016%2fj.apenergy.2019.01.024&amp;partnerID=40&amp;md5=4ee7d5cd08ec86465e8c359cabef84eb" TargetMode="External"/><Relationship Id="rId431" Type="http://schemas.openxmlformats.org/officeDocument/2006/relationships/hyperlink" Target="https://www.scopus.com/inward/record.uri?eid=2-s2.0-85145903509&amp;doi=10.3390%2fsu15010309&amp;partnerID=40&amp;md5=114f81b4a8c2ebdfb15ce801a27abfc5" TargetMode="External"/><Relationship Id="rId552" Type="http://schemas.openxmlformats.org/officeDocument/2006/relationships/hyperlink" Target="https://www.scopus.com/inward/record.uri?eid=2-s2.0-85115602271&amp;doi=10.1186%2fs42162-021-00161-9&amp;partnerID=40&amp;md5=6e29a7904ad72b19028cb6c9152c032c" TargetMode="External"/><Relationship Id="rId673" Type="http://schemas.openxmlformats.org/officeDocument/2006/relationships/hyperlink" Target="https://www.scopus.com/inward/record.uri?eid=2-s2.0-84929276796&amp;doi=10.1080%2f00103624.2015.1018519&amp;partnerID=40&amp;md5=9d8a14caf2394cee4eac4978b5cb86e3" TargetMode="External"/><Relationship Id="rId430" Type="http://schemas.openxmlformats.org/officeDocument/2006/relationships/hyperlink" Target="https://www.scopus.com/inward/record.uri?eid=2-s2.0-85150642974&amp;doi=10.1007%2fs10462-023-10467-7&amp;partnerID=40&amp;md5=aedb00f69e10f6f9b315026946c45554" TargetMode="External"/><Relationship Id="rId551" Type="http://schemas.openxmlformats.org/officeDocument/2006/relationships/hyperlink" Target="https://www.scopus.com/inward/record.uri?eid=2-s2.0-85111814672&amp;doi=10.1007%2fs11119-021-09833-8&amp;partnerID=40&amp;md5=9b1e6ea6b1b3300231630da95d2a39f9" TargetMode="External"/><Relationship Id="rId672" Type="http://schemas.openxmlformats.org/officeDocument/2006/relationships/hyperlink" Target="https://www.scopus.com/inward/record.uri?eid=2-s2.0-85139597346&amp;doi=10.1016%2fj.dsr.2022.103886&amp;partnerID=40&amp;md5=cbe561b7ac342aebd16f1f9ae91e2476" TargetMode="External"/></Relationships>
</file>

<file path=xl/worksheets/_rels/sheet3.xml.rels><?xml version="1.0" encoding="UTF-8" standalone="yes"?><Relationships xmlns="http://schemas.openxmlformats.org/package/2006/relationships"><Relationship Id="rId190" Type="http://schemas.openxmlformats.org/officeDocument/2006/relationships/hyperlink" Target="https://www.scopus.com/inward/record.uri?eid=2-s2.0-85147860630&amp;doi=10.1016%2fj.adapen.2023.100125&amp;partnerID=40&amp;md5=71f39ae2c9723b0e5e034be42732afb7" TargetMode="External"/><Relationship Id="rId194" Type="http://schemas.openxmlformats.org/officeDocument/2006/relationships/hyperlink" Target="https://www.scopus.com/inward/record.uri?eid=2-s2.0-85174918556&amp;doi=10.3389%2ffevo.2023.1270248&amp;partnerID=40&amp;md5=bc68c9b153fdd5082c1b0ffa7b059d54" TargetMode="External"/><Relationship Id="rId193" Type="http://schemas.openxmlformats.org/officeDocument/2006/relationships/hyperlink" Target="https://www.scopus.com/inward/record.uri?eid=2-s2.0-85151551589&amp;doi=10.3390%2fapp13063832&amp;partnerID=40&amp;md5=a08ea989a04606d1b08e04f1cfe19703" TargetMode="External"/><Relationship Id="rId192" Type="http://schemas.openxmlformats.org/officeDocument/2006/relationships/hyperlink" Target="https://www.scopus.com/inward/record.uri?eid=2-s2.0-85152782518&amp;doi=10.3390%2fsu15075733&amp;partnerID=40&amp;md5=dc3151f444a249e43f814ff8c79a66ed" TargetMode="External"/><Relationship Id="rId191" Type="http://schemas.openxmlformats.org/officeDocument/2006/relationships/hyperlink" Target="https://www.scopus.com/inward/record.uri?eid=2-s2.0-85183458684&amp;doi=10.14569%2fIJACSA.2023.0141211&amp;partnerID=40&amp;md5=e11a44d93406009af116196ec5e07c05" TargetMode="External"/><Relationship Id="rId187" Type="http://schemas.openxmlformats.org/officeDocument/2006/relationships/hyperlink" Target="https://www.scopus.com/inward/record.uri?eid=2-s2.0-85159110007&amp;doi=10.1016%2fj.scitotenv.2023.163972&amp;partnerID=40&amp;md5=39a9f6c0e4cbb5cdbcd16df3f26398da" TargetMode="External"/><Relationship Id="rId186" Type="http://schemas.openxmlformats.org/officeDocument/2006/relationships/hyperlink" Target="https://www.scopus.com/inward/record.uri?eid=2-s2.0-85163134788&amp;doi=10.1007%2fs10311-023-01617-y&amp;partnerID=40&amp;md5=ed115b076064b03f55a9aa6d242b1afb" TargetMode="External"/><Relationship Id="rId185" Type="http://schemas.openxmlformats.org/officeDocument/2006/relationships/hyperlink" Target="https://www.scopus.com/inward/record.uri?eid=2-s2.0-85165094732&amp;doi=10.3390%2fsu151310609&amp;partnerID=40&amp;md5=e069a5369a5a0d0d8596cb5a485bdbd5" TargetMode="External"/><Relationship Id="rId184" Type="http://schemas.openxmlformats.org/officeDocument/2006/relationships/hyperlink" Target="https://www.scopus.com/inward/record.uri?eid=2-s2.0-85182504776&amp;doi=10.1016%2fj.scs.2024.105182&amp;partnerID=40&amp;md5=cc1ace2d6742fcf8df1f9ca80fd580a6" TargetMode="External"/><Relationship Id="rId189" Type="http://schemas.openxmlformats.org/officeDocument/2006/relationships/hyperlink" Target="https://www.scopus.com/inward/record.uri?eid=2-s2.0-85161677981&amp;doi=10.1016%2fj.ecoinf.2023.102165&amp;partnerID=40&amp;md5=5eaf2f26ef8fba6c1a2f551ad6d68817" TargetMode="External"/><Relationship Id="rId188" Type="http://schemas.openxmlformats.org/officeDocument/2006/relationships/hyperlink" Target="https://www.scopus.com/inward/record.uri?eid=2-s2.0-85182004494&amp;doi=10.1016%2fj.indmarman.2023.12.019&amp;partnerID=40&amp;md5=d93e147da88cf2eff8928ab0644ec7c4" TargetMode="External"/><Relationship Id="rId183" Type="http://schemas.openxmlformats.org/officeDocument/2006/relationships/hyperlink" Target="https://www.scopus.com/inward/record.uri?eid=2-s2.0-85171730109&amp;doi=10.1109%2fJSEN.2023.3312861&amp;partnerID=40&amp;md5=9574b2f03cac91f1204c7bc8a86f0182" TargetMode="External"/><Relationship Id="rId182" Type="http://schemas.openxmlformats.org/officeDocument/2006/relationships/hyperlink" Target="https://www.scopus.com/inward/record.uri?eid=2-s2.0-85165299517&amp;doi=10.1007%2fs43762-023-00100-2&amp;partnerID=40&amp;md5=2fd9ed015de5d3187a368bee11aab914" TargetMode="External"/><Relationship Id="rId181" Type="http://schemas.openxmlformats.org/officeDocument/2006/relationships/hyperlink" Target="https://www.scopus.com/inward/record.uri?eid=2-s2.0-85153387252&amp;doi=10.1016%2fj.engappai.2023.106335&amp;partnerID=40&amp;md5=d3de0c6b86e666f176ae344b7620a6f4" TargetMode="External"/><Relationship Id="rId180" Type="http://schemas.openxmlformats.org/officeDocument/2006/relationships/hyperlink" Target="https://www.scopus.com/inward/record.uri?eid=2-s2.0-85181674994&amp;doi=10.1371%2fjournal.pone.0296465&amp;partnerID=40&amp;md5=5a0847c61c23e0d04cc4627f6c387e71" TargetMode="External"/><Relationship Id="rId176" Type="http://schemas.openxmlformats.org/officeDocument/2006/relationships/hyperlink" Target="https://www.scopus.com/inward/record.uri?eid=2-s2.0-85179582929&amp;doi=10.1016%2fj.jclepro.2023.140074&amp;partnerID=40&amp;md5=f2217d182971d35fae4f163114fa9264" TargetMode="External"/><Relationship Id="rId297" Type="http://schemas.openxmlformats.org/officeDocument/2006/relationships/hyperlink" Target="https://www.scopus.com/inward/record.uri?eid=2-s2.0-85165633499&amp;doi=10.1016%2fj.eswa.2023.120955&amp;partnerID=40&amp;md5=db49fa0d731719b5c8826cc0438bd7bd" TargetMode="External"/><Relationship Id="rId175" Type="http://schemas.openxmlformats.org/officeDocument/2006/relationships/hyperlink" Target="https://www.scopus.com/inward/record.uri?eid=2-s2.0-85175867488&amp;doi=10.1371%2fjournal.pone.0288493&amp;partnerID=40&amp;md5=63ebd59acbe9c300f77a91f543b602b3" TargetMode="External"/><Relationship Id="rId296" Type="http://schemas.openxmlformats.org/officeDocument/2006/relationships/hyperlink" Target="https://www.scopus.com/inward/record.uri?eid=2-s2.0-85168879976&amp;doi=10.1016%2fj.foodres.2023.113105&amp;partnerID=40&amp;md5=d389943523199ddd3b0d6b3bd0e8ac3c" TargetMode="External"/><Relationship Id="rId174" Type="http://schemas.openxmlformats.org/officeDocument/2006/relationships/hyperlink" Target="https://www.scopus.com/inward/record.uri?eid=2-s2.0-85183377217&amp;doi=10.3390%2fsu16020638&amp;partnerID=40&amp;md5=3b62bca816cf7d8c3998d30d309e1c8e" TargetMode="External"/><Relationship Id="rId295" Type="http://schemas.openxmlformats.org/officeDocument/2006/relationships/hyperlink" Target="https://www.scopus.com/inward/record.uri?eid=2-s2.0-85148350563&amp;doi=10.37934%2faraset.29.2.268275&amp;partnerID=40&amp;md5=140b12886499d9fb7c3d0533823b7842" TargetMode="External"/><Relationship Id="rId173" Type="http://schemas.openxmlformats.org/officeDocument/2006/relationships/hyperlink" Target="https://www.scopus.com/inward/record.uri?eid=2-s2.0-85171629026&amp;doi=10.1016%2fj.jclepro.2023.138742&amp;partnerID=40&amp;md5=04544f241defa7e8b572d08e055d9ea8" TargetMode="External"/><Relationship Id="rId294" Type="http://schemas.openxmlformats.org/officeDocument/2006/relationships/hyperlink" Target="https://www.scopus.com/inward/record.uri?eid=2-s2.0-85174611032&amp;doi=10.1109%2fJAS.2023.123951&amp;partnerID=40&amp;md5=3f3bb041e110d5d562c8a66c9361ffd0" TargetMode="External"/><Relationship Id="rId179" Type="http://schemas.openxmlformats.org/officeDocument/2006/relationships/hyperlink" Target="https://www.scopus.com/inward/record.uri?eid=2-s2.0-85165596412&amp;doi=10.1556%2f204.2023.00012&amp;partnerID=40&amp;md5=25d9efae2128ca14f4f2906741085b6b" TargetMode="External"/><Relationship Id="rId178" Type="http://schemas.openxmlformats.org/officeDocument/2006/relationships/hyperlink" Target="https://www.scopus.com/inward/record.uri?eid=2-s2.0-85172285576&amp;doi=10.3390%2fpr11092705&amp;partnerID=40&amp;md5=790735a0de87df569a76900a7f94e94c" TargetMode="External"/><Relationship Id="rId299" Type="http://schemas.openxmlformats.org/officeDocument/2006/relationships/hyperlink" Target="https://www.scopus.com/inward/record.uri?eid=2-s2.0-85108372197&amp;doi=10.30657%2fpea.2021.27.10&amp;partnerID=40&amp;md5=ebbf0a541708154a97e3d361c9bbec13" TargetMode="External"/><Relationship Id="rId177" Type="http://schemas.openxmlformats.org/officeDocument/2006/relationships/hyperlink" Target="https://www.scopus.com/inward/record.uri?eid=2-s2.0-85167337683&amp;doi=10.1007%2fs11356-023-29051-1&amp;partnerID=40&amp;md5=eabe5ae5345bc30658f8b10cc03d039f" TargetMode="External"/><Relationship Id="rId298" Type="http://schemas.openxmlformats.org/officeDocument/2006/relationships/hyperlink" Target="https://www.scopus.com/inward/record.uri?eid=2-s2.0-85174156189&amp;doi=10.3390%2fapp131910739&amp;partnerID=40&amp;md5=c9a5f2cdef6b9c8cd845470d759cee95" TargetMode="External"/><Relationship Id="rId198" Type="http://schemas.openxmlformats.org/officeDocument/2006/relationships/hyperlink" Target="https://www.scopus.com/inward/record.uri?eid=2-s2.0-85180857959&amp;doi=10.3934%2fenvironsci.2023048&amp;partnerID=40&amp;md5=af54c2b767f56f1073c01d5e6d70fac5" TargetMode="External"/><Relationship Id="rId197" Type="http://schemas.openxmlformats.org/officeDocument/2006/relationships/hyperlink" Target="https://www.scopus.com/inward/record.uri?eid=2-s2.0-85180647853&amp;doi=10.1007%2fs11600-023-01257-4&amp;partnerID=40&amp;md5=28737b767847c8f17dfdec7a26e4b0c7" TargetMode="External"/><Relationship Id="rId196" Type="http://schemas.openxmlformats.org/officeDocument/2006/relationships/hyperlink" Target="https://www.scopus.com/inward/record.uri?eid=2-s2.0-85173960138&amp;doi=10.3389%2ffevo.2023.1272707&amp;partnerID=40&amp;md5=fc2ed88a4a4090759c7640097efd64cf" TargetMode="External"/><Relationship Id="rId195" Type="http://schemas.openxmlformats.org/officeDocument/2006/relationships/hyperlink" Target="https://www.scopus.com/inward/record.uri?eid=2-s2.0-85156101747&amp;doi=10.3390%2fen16083309&amp;partnerID=40&amp;md5=e84e45fafc2dd84ca894f40b29029a2f" TargetMode="External"/><Relationship Id="rId199" Type="http://schemas.openxmlformats.org/officeDocument/2006/relationships/hyperlink" Target="https://www.scopus.com/inward/record.uri?eid=2-s2.0-85107444145&amp;doi=10.1007%2fs00146-021-01294-x&amp;partnerID=40&amp;md5=9d530a4df8ff2d02d8c898c1d90f86b4" TargetMode="External"/><Relationship Id="rId150" Type="http://schemas.openxmlformats.org/officeDocument/2006/relationships/hyperlink" Target="https://www.scopus.com/inward/record.uri?eid=2-s2.0-85142763129&amp;doi=10.3390%2fsu142215178&amp;partnerID=40&amp;md5=466ed267f0d1eed9dec795fb32f01066" TargetMode="External"/><Relationship Id="rId271" Type="http://schemas.openxmlformats.org/officeDocument/2006/relationships/hyperlink" Target="https://www.scopus.com/inward/record.uri?eid=2-s2.0-85160046051&amp;doi=10.1002%2fsd.2600&amp;partnerID=40&amp;md5=20df035b9f0a02247256749abff553ee" TargetMode="External"/><Relationship Id="rId270" Type="http://schemas.openxmlformats.org/officeDocument/2006/relationships/hyperlink" Target="https://www.scopus.com/inward/record.uri?eid=2-s2.0-85168713465&amp;doi=10.3390%2fs23167045&amp;partnerID=40&amp;md5=4a5b414d4be34776436070e3ce1ac126" TargetMode="External"/><Relationship Id="rId1" Type="http://schemas.openxmlformats.org/officeDocument/2006/relationships/comments" Target="../comments1.xml"/><Relationship Id="rId2" Type="http://schemas.openxmlformats.org/officeDocument/2006/relationships/hyperlink" Target="https://www.scopus.com/inward/record.uri?eid=2-s2.0-85131311594&amp;doi=10.1016%2fj.atech.2022.100061&amp;partnerID=40&amp;md5=f522fcda17106c035cf0cb4852c377e4" TargetMode="External"/><Relationship Id="rId3" Type="http://schemas.openxmlformats.org/officeDocument/2006/relationships/hyperlink" Target="https://www.scopus.com/inward/record.uri?eid=2-s2.0-85138457700&amp;doi=10.1038%2fs41598-022-19939-2&amp;partnerID=40&amp;md5=a8ad6ab53e4143a82cd7402c1cc576ef" TargetMode="External"/><Relationship Id="rId149" Type="http://schemas.openxmlformats.org/officeDocument/2006/relationships/hyperlink" Target="https://www.scopus.com/inward/record.uri?eid=2-s2.0-85142158763&amp;doi=10.3390%2fsu142114549&amp;partnerID=40&amp;md5=5ffc888af7d515ff4de604a4e8bc170f" TargetMode="External"/><Relationship Id="rId4" Type="http://schemas.openxmlformats.org/officeDocument/2006/relationships/hyperlink" Target="https://www.scopus.com/inward/record.uri?eid=2-s2.0-85064120868&amp;doi=10.1093%2ficesjms%2ffsy209&amp;partnerID=40&amp;md5=88bbc62ef473f99faa5133c86fb93c64" TargetMode="External"/><Relationship Id="rId148" Type="http://schemas.openxmlformats.org/officeDocument/2006/relationships/hyperlink" Target="https://www.scopus.com/inward/record.uri?eid=2-s2.0-85151953923&amp;doi=10.1108%2fWHATT-01-2023-0011&amp;partnerID=40&amp;md5=1df0e76fabcb4f3b613f53106a4bf3dc" TargetMode="External"/><Relationship Id="rId269" Type="http://schemas.openxmlformats.org/officeDocument/2006/relationships/hyperlink" Target="https://www.scopus.com/inward/record.uri?eid=2-s2.0-85153335582&amp;doi=10.3389%2ffpls.2023.1143326&amp;partnerID=40&amp;md5=468cb9ce0b0c474b514461313d8b30ee" TargetMode="External"/><Relationship Id="rId9" Type="http://schemas.openxmlformats.org/officeDocument/2006/relationships/hyperlink" Target="https://www.scopus.com/inward/record.uri?eid=2-s2.0-70349467756&amp;doi=10.1016%2fj.enconman.2009.07.010&amp;partnerID=40&amp;md5=e3103dfc8e1d60d96ba38cb5c3c5f482" TargetMode="External"/><Relationship Id="rId143" Type="http://schemas.openxmlformats.org/officeDocument/2006/relationships/hyperlink" Target="https://www.scopus.com/inward/record.uri?eid=2-s2.0-85130542761&amp;doi=10.3390%2fsu14105842&amp;partnerID=40&amp;md5=7b6dfab5016808d954e3ff0c31baf857" TargetMode="External"/><Relationship Id="rId264" Type="http://schemas.openxmlformats.org/officeDocument/2006/relationships/hyperlink" Target="https://www.scopus.com/inward/record.uri?eid=2-s2.0-85099778424&amp;doi=10.3390%2frs13020319&amp;partnerID=40&amp;md5=6f6b0e4b35d78c5887a0a014898ef54e" TargetMode="External"/><Relationship Id="rId142" Type="http://schemas.openxmlformats.org/officeDocument/2006/relationships/hyperlink" Target="https://www.scopus.com/inward/record.uri?eid=2-s2.0-85173499156&amp;doi=10.1080%2f08874417.2023.2261010&amp;partnerID=40&amp;md5=71d660d872498623c020fe6a8f42a6d7" TargetMode="External"/><Relationship Id="rId263" Type="http://schemas.openxmlformats.org/officeDocument/2006/relationships/hyperlink" Target="https://www.scopus.com/inward/record.uri?eid=2-s2.0-85108974664&amp;doi=10.3390%2fagronomy11061227&amp;partnerID=40&amp;md5=fae1da19e9f42ca5553175044a400e35" TargetMode="External"/><Relationship Id="rId141" Type="http://schemas.openxmlformats.org/officeDocument/2006/relationships/hyperlink" Target="https://www.scopus.com/inward/record.uri?eid=2-s2.0-85143820923&amp;doi=10.34190%2fejel.20.5.2597&amp;partnerID=40&amp;md5=a56e7a05e311d113f233d7d739fbec35" TargetMode="External"/><Relationship Id="rId262" Type="http://schemas.openxmlformats.org/officeDocument/2006/relationships/hyperlink" Target="https://www.scopus.com/inward/record.uri?eid=2-s2.0-85167429887&amp;doi=10.1016%2fj.afres.2023.100329&amp;partnerID=40&amp;md5=cb25a1258ae3805492ccfc8591370120" TargetMode="External"/><Relationship Id="rId140" Type="http://schemas.openxmlformats.org/officeDocument/2006/relationships/hyperlink" Target="https://www.scopus.com/inward/record.uri?eid=2-s2.0-85119061658&amp;doi=10.3390%2feducsci11110709&amp;partnerID=40&amp;md5=34ef285e2211d2c58078459d3408b420" TargetMode="External"/><Relationship Id="rId261" Type="http://schemas.openxmlformats.org/officeDocument/2006/relationships/hyperlink" Target="https://www.scopus.com/inward/record.uri?eid=2-s2.0-85076576583&amp;doi=10.1016%2fj.gfs.2019.100347&amp;partnerID=40&amp;md5=601ac7f3fd7c7168b013dcbea1e763b7" TargetMode="External"/><Relationship Id="rId5" Type="http://schemas.openxmlformats.org/officeDocument/2006/relationships/hyperlink" Target="https://www.scopus.com/inward/record.uri?eid=2-s2.0-56349107322&amp;doi=10.1016%2fj.eswa.2008.02.049&amp;partnerID=40&amp;md5=58df048b0300c3de843b99092b018b2a" TargetMode="External"/><Relationship Id="rId147" Type="http://schemas.openxmlformats.org/officeDocument/2006/relationships/hyperlink" Target="https://www.scopus.com/inward/record.uri?eid=2-s2.0-85106490672&amp;doi=10.1007%2fs10758-021-09527-0&amp;partnerID=40&amp;md5=772d23f9c36b7dbf7e8593b925a2f00a" TargetMode="External"/><Relationship Id="rId268" Type="http://schemas.openxmlformats.org/officeDocument/2006/relationships/hyperlink" Target="https://www.scopus.com/inward/record.uri?eid=2-s2.0-85117158237&amp;doi=10.1002%2fagj2.20814&amp;partnerID=40&amp;md5=3522537cbe03250f0d6b2d378d45d9cf" TargetMode="External"/><Relationship Id="rId6" Type="http://schemas.openxmlformats.org/officeDocument/2006/relationships/hyperlink" Target="https://www.scopus.com/inward/record.uri?eid=2-s2.0-85124556523&amp;doi=10.3390%2fsu14041979&amp;partnerID=40&amp;md5=9caf1301dff2d57f9950e5793cb70948" TargetMode="External"/><Relationship Id="rId146" Type="http://schemas.openxmlformats.org/officeDocument/2006/relationships/hyperlink" Target="https://www.scopus.com/inward/record.uri?eid=2-s2.0-85097431710&amp;doi=10.3390%2fsu122410243&amp;partnerID=40&amp;md5=4b54d0b0f953e17812649f406f50528f" TargetMode="External"/><Relationship Id="rId267" Type="http://schemas.openxmlformats.org/officeDocument/2006/relationships/hyperlink" Target="https://www.scopus.com/inward/record.uri?eid=2-s2.0-85103478143&amp;doi=10.1146%2fannurev-food-092220-030824&amp;partnerID=40&amp;md5=a3f0a869e68957f71a68e6d97aa77dfb" TargetMode="External"/><Relationship Id="rId7" Type="http://schemas.openxmlformats.org/officeDocument/2006/relationships/hyperlink" Target="https://www.scopus.com/inward/record.uri?eid=2-s2.0-85089491834&amp;doi=10.1109%2fACCESS.2020.3009298&amp;partnerID=40&amp;md5=c487d9c6ca3ac153fa81e902443254fd" TargetMode="External"/><Relationship Id="rId145" Type="http://schemas.openxmlformats.org/officeDocument/2006/relationships/hyperlink" Target="https://www.scopus.com/inward/record.uri?eid=2-s2.0-85092906494&amp;doi=10.3390%2fsu12198030&amp;partnerID=40&amp;md5=c8c8f3cf3c2a7493d7f08067660bf6ec" TargetMode="External"/><Relationship Id="rId266" Type="http://schemas.openxmlformats.org/officeDocument/2006/relationships/hyperlink" Target="https://www.scopus.com/inward/record.uri?eid=2-s2.0-85149721772&amp;doi=10.3390%2fs23052382&amp;partnerID=40&amp;md5=31ae02f0573ab201365e4db7439ae915" TargetMode="External"/><Relationship Id="rId8" Type="http://schemas.openxmlformats.org/officeDocument/2006/relationships/hyperlink" Target="https://www.scopus.com/inward/record.uri?eid=2-s2.0-84876347279&amp;doi=10.1016%2fj.landusepol.2013.03.005&amp;partnerID=40&amp;md5=57d6d7775244f75f399f83cc1c8cbdf3" TargetMode="External"/><Relationship Id="rId144" Type="http://schemas.openxmlformats.org/officeDocument/2006/relationships/hyperlink" Target="https://www.scopus.com/inward/record.uri?eid=2-s2.0-85118635188&amp;doi=10.1007%2fs10984-021-09398-3&amp;partnerID=40&amp;md5=ce248d30f497864222b64953ed00f226" TargetMode="External"/><Relationship Id="rId265" Type="http://schemas.openxmlformats.org/officeDocument/2006/relationships/hyperlink" Target="https://www.scopus.com/inward/record.uri?eid=2-s2.0-85149276356&amp;doi=10.3390%2fsu15043668&amp;partnerID=40&amp;md5=c951bb154d0400d9dc49fc0795591b5a" TargetMode="External"/><Relationship Id="rId260" Type="http://schemas.openxmlformats.org/officeDocument/2006/relationships/hyperlink" Target="https://www.scopus.com/inward/record.uri?eid=2-s2.0-85117280237&amp;doi=10.3390%2fagriculture11100984&amp;partnerID=40&amp;md5=cf036658a35c19c5033f757227c29ecc" TargetMode="External"/><Relationship Id="rId139" Type="http://schemas.openxmlformats.org/officeDocument/2006/relationships/hyperlink" Target="https://www.scopus.com/inward/record.uri?eid=2-s2.0-85119175677&amp;doi=10.3390%2fsu132212347&amp;partnerID=40&amp;md5=b83f52c21438e320b05bcc76bda9376c" TargetMode="External"/><Relationship Id="rId138" Type="http://schemas.openxmlformats.org/officeDocument/2006/relationships/hyperlink" Target="https://www.scopus.com/inward/record.uri?eid=2-s2.0-85088633785&amp;doi=10.3390%2fsu12145568&amp;partnerID=40&amp;md5=51fbe1ecc0b81e8bc90a61cd234e55c5" TargetMode="External"/><Relationship Id="rId259" Type="http://schemas.openxmlformats.org/officeDocument/2006/relationships/hyperlink" Target="https://www.scopus.com/inward/record.uri?eid=2-s2.0-85115752770&amp;doi=10.3390%2fsu131910536&amp;partnerID=40&amp;md5=187aaf9d5c55329311cbf432f2e0445e" TargetMode="External"/><Relationship Id="rId137" Type="http://schemas.openxmlformats.org/officeDocument/2006/relationships/hyperlink" Target="http://xuetangx.com/" TargetMode="External"/><Relationship Id="rId258" Type="http://schemas.openxmlformats.org/officeDocument/2006/relationships/hyperlink" Target="https://www.scopus.com/inward/record.uri?eid=2-s2.0-85089547760&amp;doi=10.1016%2fj.jafr.2020.100033&amp;partnerID=40&amp;md5=50ae09637ee5c3b481355a7910082c9d" TargetMode="External"/><Relationship Id="rId132" Type="http://schemas.openxmlformats.org/officeDocument/2006/relationships/hyperlink" Target="https://www.scopus.com/inward/record.uri?eid=2-s2.0-85139258419&amp;doi=10.1007%2fs10668-022-02687-8&amp;partnerID=40&amp;md5=68c5e12a73761b727ec2956c3604e536" TargetMode="External"/><Relationship Id="rId253" Type="http://schemas.openxmlformats.org/officeDocument/2006/relationships/hyperlink" Target="https://www.scopus.com/inward/record.uri?eid=2-s2.0-85148549538&amp;doi=10.1016%2fj.advnut.2022.11.002&amp;partnerID=40&amp;md5=ecc48b0f9558a042745949c051d0ffe2" TargetMode="External"/><Relationship Id="rId131" Type="http://schemas.openxmlformats.org/officeDocument/2006/relationships/hyperlink" Target="https://www.scopus.com/inward/record.uri?eid=2-s2.0-84866094661&amp;doi=10.2495%2fDNE-V7-N3-300-309&amp;partnerID=40&amp;md5=3370d0fa5d0627d8a4cf411cf1d19814" TargetMode="External"/><Relationship Id="rId252" Type="http://schemas.openxmlformats.org/officeDocument/2006/relationships/hyperlink" Target="https://www.scopus.com/inward/record.uri?eid=2-s2.0-85173044530&amp;doi=10.1007%2fs13198-023-02164-z&amp;partnerID=40&amp;md5=0d8cb2e6e60326e3311c1a7c4ddf6ea2" TargetMode="External"/><Relationship Id="rId130" Type="http://schemas.openxmlformats.org/officeDocument/2006/relationships/hyperlink" Target="https://www.scopus.com/inward/record.uri?eid=2-s2.0-84956600641&amp;doi=10.1080%2f18756891.2016.1146533&amp;partnerID=40&amp;md5=5698d784f655dddce72221416808f143" TargetMode="External"/><Relationship Id="rId251" Type="http://schemas.openxmlformats.org/officeDocument/2006/relationships/hyperlink" Target="https://www.scopus.com/inward/record.uri?eid=2-s2.0-85153526124&amp;doi=10.1016%2fj.crfs.2023.100505&amp;partnerID=40&amp;md5=46ada2f5e52fbb6286576f83b9c32726" TargetMode="External"/><Relationship Id="rId250" Type="http://schemas.openxmlformats.org/officeDocument/2006/relationships/hyperlink" Target="https://www.scopus.com/inward/record.uri?eid=2-s2.0-85142124418&amp;doi=10.1016%2fj.crfs.2022.11.010&amp;partnerID=40&amp;md5=18b6d362602dbc7b4c4abb006bedfdb3" TargetMode="External"/><Relationship Id="rId136" Type="http://schemas.openxmlformats.org/officeDocument/2006/relationships/hyperlink" Target="https://www.scopus.com/inward/record.uri?eid=2-s2.0-85102683897&amp;doi=10.3390%2fapp11052375&amp;partnerID=40&amp;md5=93b89ad93827e482edfa1c7e7c4c93d4" TargetMode="External"/><Relationship Id="rId257" Type="http://schemas.openxmlformats.org/officeDocument/2006/relationships/hyperlink" Target="https://www.scopus.com/inward/record.uri?eid=2-s2.0-85089175256&amp;doi=10.1016%2fj.compag.2020.105474&amp;partnerID=40&amp;md5=b69dadee3b38f048b59372320b912656" TargetMode="External"/><Relationship Id="rId135" Type="http://schemas.openxmlformats.org/officeDocument/2006/relationships/hyperlink" Target="https://www.scopus.com/inward/record.uri?eid=2-s2.0-85141451707&amp;doi=10.1016%2fj.scitotenv.2022.159697&amp;partnerID=40&amp;md5=56f94c99eefd4c3853fb59ecc0f557bf" TargetMode="External"/><Relationship Id="rId256" Type="http://schemas.openxmlformats.org/officeDocument/2006/relationships/hyperlink" Target="https://www.scopus.com/inward/record.uri?eid=2-s2.0-85109074034&amp;doi=10.3390%2fapp11125750&amp;partnerID=40&amp;md5=5054c9a2d4032aa2018029d415a4ac11" TargetMode="External"/><Relationship Id="rId134" Type="http://schemas.openxmlformats.org/officeDocument/2006/relationships/hyperlink" Target="https://www.scopus.com/inward/record.uri?eid=2-s2.0-85134825263&amp;doi=10.1016%2fj.asej.2022.101894&amp;partnerID=40&amp;md5=47a415657ede604fc39e82da7d76b1c9" TargetMode="External"/><Relationship Id="rId255" Type="http://schemas.openxmlformats.org/officeDocument/2006/relationships/hyperlink" Target="https://www.scopus.com/inward/record.uri?eid=2-s2.0-85103957020&amp;doi=10.1016%2fj.compeleceng.2021.107104&amp;partnerID=40&amp;md5=3b0d2e426760c5322f1ffedf70696df0" TargetMode="External"/><Relationship Id="rId133" Type="http://schemas.openxmlformats.org/officeDocument/2006/relationships/hyperlink" Target="https://www.scopus.com/inward/record.uri?eid=2-s2.0-85153562963&amp;doi=10.1016%2fj.compag.2023.107836&amp;partnerID=40&amp;md5=c17f33e64c8b59e8bb90acd54d6f1fa1" TargetMode="External"/><Relationship Id="rId254" Type="http://schemas.openxmlformats.org/officeDocument/2006/relationships/hyperlink" Target="https://www.scopus.com/inward/record.uri?eid=2-s2.0-85147548778&amp;doi=10.1016%2fj.nbt.2023.02.001&amp;partnerID=40&amp;md5=e92588cefa544399b512279720b0cc26" TargetMode="External"/><Relationship Id="rId172" Type="http://schemas.openxmlformats.org/officeDocument/2006/relationships/hyperlink" Target="https://www.scopus.com/inward/record.uri?eid=2-s2.0-85172860572&amp;doi=10.3390%2fsu151813779&amp;partnerID=40&amp;md5=595a398863cb08b68de9ac93446af26c" TargetMode="External"/><Relationship Id="rId293" Type="http://schemas.openxmlformats.org/officeDocument/2006/relationships/hyperlink" Target="https://www.scopus.com/inward/record.uri?eid=2-s2.0-85123586141&amp;doi=10.3390%2frs14030559&amp;partnerID=40&amp;md5=4c70ff10d6a22fa336b0d24967119955" TargetMode="External"/><Relationship Id="rId171" Type="http://schemas.openxmlformats.org/officeDocument/2006/relationships/hyperlink" Target="https://www.scopus.com/inward/record.uri?eid=2-s2.0-85183419649&amp;doi=10.1016%2fj.jece.2023.111835&amp;partnerID=40&amp;md5=cb577312a9e9e860c19ef2242c8f27af" TargetMode="External"/><Relationship Id="rId292" Type="http://schemas.openxmlformats.org/officeDocument/2006/relationships/hyperlink" Target="https://www.scopus.com/inward/record.uri?eid=2-s2.0-85150899019&amp;doi=10.3390%2ffi15030086&amp;partnerID=40&amp;md5=1fa78910df8f4cd4be0a54757db80ba6" TargetMode="External"/><Relationship Id="rId170" Type="http://schemas.openxmlformats.org/officeDocument/2006/relationships/hyperlink" Target="https://www.scopus.com/inward/record.uri?eid=2-s2.0-85166251581&amp;doi=10.3390%2fsu151411465&amp;partnerID=40&amp;md5=559cab5d60425965347d367998bd7aad" TargetMode="External"/><Relationship Id="rId291" Type="http://schemas.openxmlformats.org/officeDocument/2006/relationships/hyperlink" Target="https://www.scopus.com/inward/record.uri?eid=2-s2.0-85112863652&amp;doi=10.1109%2fJSEN.2020.3012294&amp;partnerID=40&amp;md5=e67eed5d3e516f2ae32e04d45309ced9" TargetMode="External"/><Relationship Id="rId290" Type="http://schemas.openxmlformats.org/officeDocument/2006/relationships/hyperlink" Target="https://www.scopus.com/inward/record.uri?eid=2-s2.0-85081225525&amp;doi=10.3389%2ffsufs.2020.00016&amp;partnerID=40&amp;md5=7bb1bb9ad9219133f5732729214fdc95" TargetMode="External"/><Relationship Id="rId165" Type="http://schemas.openxmlformats.org/officeDocument/2006/relationships/hyperlink" Target="https://www.scopus.com/inward/record.uri?eid=2-s2.0-85178439817&amp;doi=10.1108%2fVJIKMS-05-2023-0104&amp;partnerID=40&amp;md5=5c1a7b3d261aa9f6f73238f6d143404a" TargetMode="External"/><Relationship Id="rId286" Type="http://schemas.openxmlformats.org/officeDocument/2006/relationships/hyperlink" Target="https://www.scopus.com/inward/record.uri?eid=2-s2.0-85160301488&amp;doi=10.3390%2fmetabo13050624&amp;partnerID=40&amp;md5=4533ef51e7b8d9c4826d4cfe2fedc005" TargetMode="External"/><Relationship Id="rId164" Type="http://schemas.openxmlformats.org/officeDocument/2006/relationships/hyperlink" Target="https://www.scopus.com/inward/record.uri?eid=2-s2.0-85099108796&amp;doi=10.1007%2fs11036-020-01696-z&amp;partnerID=40&amp;md5=2b3746fc373b59067f009bc2f4ea1882" TargetMode="External"/><Relationship Id="rId285" Type="http://schemas.openxmlformats.org/officeDocument/2006/relationships/hyperlink" Target="https://www.scopus.com/inward/record.uri?eid=2-s2.0-85160448984&amp;doi=10.3390%2fagronomy13051397&amp;partnerID=40&amp;md5=0531876b48a881078d8ffa3b3f9a7375" TargetMode="External"/><Relationship Id="rId163" Type="http://schemas.openxmlformats.org/officeDocument/2006/relationships/hyperlink" Target="https://www.scopus.com/inward/record.uri?eid=2-s2.0-85166247395&amp;doi=10.3390%2fsu151411301&amp;partnerID=40&amp;md5=2dc44774f83258775a4e78a4eac82590" TargetMode="External"/><Relationship Id="rId284" Type="http://schemas.openxmlformats.org/officeDocument/2006/relationships/hyperlink" Target="https://www.scopus.com/inward/record.uri?eid=2-s2.0-85171869070&amp;doi=10.46488%2fNEPT.2023.v22i03.025&amp;partnerID=40&amp;md5=9ff508f39fef035567519c6581bf7adf" TargetMode="External"/><Relationship Id="rId162" Type="http://schemas.openxmlformats.org/officeDocument/2006/relationships/hyperlink" Target="https://www.scopus.com/inward/record.uri?eid=2-s2.0-85096075839&amp;doi=10.3362%2f1755-1986.20-00007&amp;partnerID=40&amp;md5=1d8ab96bb7847f1659269a20543e8228" TargetMode="External"/><Relationship Id="rId283" Type="http://schemas.openxmlformats.org/officeDocument/2006/relationships/hyperlink" Target="https://www.scopus.com/inward/record.uri?eid=2-s2.0-85079546842&amp;doi=10.1016%2fj.copbio.2020.01.010&amp;partnerID=40&amp;md5=006c224ddebcd01a3660ed324db007dd" TargetMode="External"/><Relationship Id="rId169" Type="http://schemas.openxmlformats.org/officeDocument/2006/relationships/hyperlink" Target="https://www.scopus.com/inward/record.uri?eid=2-s2.0-85181574105&amp;doi=10.1016%2fj.indmarman.2023.12.018&amp;partnerID=40&amp;md5=5b0a8c04c759973a1d7691fbd15a6ffe" TargetMode="External"/><Relationship Id="rId168" Type="http://schemas.openxmlformats.org/officeDocument/2006/relationships/hyperlink" Target="https://www.scopus.com/inward/record.uri?eid=2-s2.0-85183323969&amp;doi=10.3390%2fatmos15010122&amp;partnerID=40&amp;md5=5fde9cc35fe26ec3e0adf7dd71e44742" TargetMode="External"/><Relationship Id="rId289" Type="http://schemas.openxmlformats.org/officeDocument/2006/relationships/hyperlink" Target="https://www.scopus.com/inward/record.uri?eid=2-s2.0-85147606396&amp;doi=10.1016%2fj.tibtech.2022.12.013&amp;partnerID=40&amp;md5=8b63e188a4d1c5ea5e578996bca58961" TargetMode="External"/><Relationship Id="rId167" Type="http://schemas.openxmlformats.org/officeDocument/2006/relationships/hyperlink" Target="https://www.scopus.com/inward/record.uri?eid=2-s2.0-85168681014&amp;doi=10.3390%2fagronomy13082113&amp;partnerID=40&amp;md5=9fdb54a122bac97b830487c26925f388" TargetMode="External"/><Relationship Id="rId288" Type="http://schemas.openxmlformats.org/officeDocument/2006/relationships/hyperlink" Target="https://www.scopus.com/inward/record.uri?eid=2-s2.0-85180526211&amp;doi=10.3390%2frobotics12060146&amp;partnerID=40&amp;md5=a69f83e55bed6dd020f2c44dbc34cafe" TargetMode="External"/><Relationship Id="rId166" Type="http://schemas.openxmlformats.org/officeDocument/2006/relationships/hyperlink" Target="https://www.scopus.com/inward/record.uri?eid=2-s2.0-85182159382&amp;doi=10.1007%2fs12145-023-01219-w&amp;partnerID=40&amp;md5=30c811746fd347277366e3f9e89167b8" TargetMode="External"/><Relationship Id="rId287" Type="http://schemas.openxmlformats.org/officeDocument/2006/relationships/hyperlink" Target="https://www.scopus.com/inward/record.uri?eid=2-s2.0-85098951501&amp;doi=10.1016%2fj.jplph.2020.153351&amp;partnerID=40&amp;md5=472a2741b75ccfaeaf2f129207c4f6f5" TargetMode="External"/><Relationship Id="rId161" Type="http://schemas.openxmlformats.org/officeDocument/2006/relationships/hyperlink" Target="https://www.scopus.com/inward/record.uri?eid=2-s2.0-85130549028&amp;doi=10.1016%2fj.ijme.2022.100662&amp;partnerID=40&amp;md5=bc9604632a680576061133556f14ea41" TargetMode="External"/><Relationship Id="rId282" Type="http://schemas.openxmlformats.org/officeDocument/2006/relationships/hyperlink" Target="https://www.scopus.com/inward/record.uri?eid=2-s2.0-85139873811&amp;doi=10.1016%2fj.scitotenv.2022.159283&amp;partnerID=40&amp;md5=5696a8460b8ea3dec4a8991d0379d7ec" TargetMode="External"/><Relationship Id="rId160" Type="http://schemas.openxmlformats.org/officeDocument/2006/relationships/hyperlink" Target="https://www.scopus.com/inward/record.uri?eid=2-s2.0-85102052457&amp;doi=10.1111%2fpoms.13349&amp;partnerID=40&amp;md5=f8bd9fc5c0096ae7f786dd3912bd83c5" TargetMode="External"/><Relationship Id="rId281" Type="http://schemas.openxmlformats.org/officeDocument/2006/relationships/hyperlink" Target="https://www.scopus.com/inward/record.uri?eid=2-s2.0-85144829455&amp;doi=10.3390%2fapp122412557&amp;partnerID=40&amp;md5=b932d2e83fd2c304e607afbd040b0d67" TargetMode="External"/><Relationship Id="rId280" Type="http://schemas.openxmlformats.org/officeDocument/2006/relationships/hyperlink" Target="https://www.scopus.com/inward/record.uri?eid=2-s2.0-85132389989&amp;doi=10.1155%2f2022%2f6447282&amp;partnerID=40&amp;md5=d9bb9d1327e02c38a7d4d1156ebccd65" TargetMode="External"/><Relationship Id="rId159" Type="http://schemas.openxmlformats.org/officeDocument/2006/relationships/hyperlink" Target="https://www.scopus.com/inward/record.uri?eid=2-s2.0-85106997574&amp;doi=10.3390%2fsu13115788&amp;partnerID=40&amp;md5=fdf2b2aade424fd7cccb27b94c18c150" TargetMode="External"/><Relationship Id="rId154" Type="http://schemas.openxmlformats.org/officeDocument/2006/relationships/hyperlink" Target="https://www.scopus.com/inward/record.uri?eid=2-s2.0-85166235503&amp;doi=10.3390%2fsu151411206&amp;partnerID=40&amp;md5=05db490f390f56af8cd70747a419737e" TargetMode="External"/><Relationship Id="rId275" Type="http://schemas.openxmlformats.org/officeDocument/2006/relationships/hyperlink" Target="https://www.scopus.com/inward/record.uri?eid=2-s2.0-85148094834&amp;doi=10.3390%2fsu15032707&amp;partnerID=40&amp;md5=750f324ae850a3e41b3c3049011f864a" TargetMode="External"/><Relationship Id="rId153" Type="http://schemas.openxmlformats.org/officeDocument/2006/relationships/hyperlink" Target="https://www.scopus.com/inward/record.uri?eid=2-s2.0-85168710066&amp;doi=10.3390%2fadmsci13080177&amp;partnerID=40&amp;md5=c3155717a06b5d5c8da35c296363f3ca" TargetMode="External"/><Relationship Id="rId274" Type="http://schemas.openxmlformats.org/officeDocument/2006/relationships/hyperlink" Target="https://www.scopus.com/inward/record.uri?eid=2-s2.0-85154025061&amp;doi=10.1016%2fj.aiia.2023.04.002&amp;partnerID=40&amp;md5=dc738e49565b63de7648a4358c460cb1" TargetMode="External"/><Relationship Id="rId152" Type="http://schemas.openxmlformats.org/officeDocument/2006/relationships/hyperlink" Target="https://www.scopus.com/inward/record.uri?eid=2-s2.0-85086160615&amp;doi=10.31838%2fjcr.07.11.46&amp;partnerID=40&amp;md5=aced0a3cd8bb40d552f7d87e1def66e9" TargetMode="External"/><Relationship Id="rId273" Type="http://schemas.openxmlformats.org/officeDocument/2006/relationships/hyperlink" Target="https://www.scopus.com/inward/record.uri?eid=2-s2.0-85134165257&amp;doi=10.1016%2fj.aaf.2022.06.003&amp;partnerID=40&amp;md5=26ccbe049415e4743e5e7dc792d4ae12" TargetMode="External"/><Relationship Id="rId151" Type="http://schemas.openxmlformats.org/officeDocument/2006/relationships/hyperlink" Target="https://www.scopus.com/inward/record.uri?eid=2-s2.0-85130706757&amp;doi=10.3389%2ffpsyg.2022.751316&amp;partnerID=40&amp;md5=01d3535e6bb7244fdf93f427166ea9d0" TargetMode="External"/><Relationship Id="rId272" Type="http://schemas.openxmlformats.org/officeDocument/2006/relationships/hyperlink" Target="https://www.scopus.com/inward/record.uri?eid=2-s2.0-85104992071&amp;doi=10.3390%2fs21093114&amp;partnerID=40&amp;md5=44506f3f8b51b76758ee350c3749c6d4" TargetMode="External"/><Relationship Id="rId158" Type="http://schemas.openxmlformats.org/officeDocument/2006/relationships/hyperlink" Target="https://www.scopus.com/inward/record.uri?eid=2-s2.0-85137123530&amp;doi=10.1038%2fs41467-022-32415-9&amp;partnerID=40&amp;md5=668c2443749c090931828f554bfa650b" TargetMode="External"/><Relationship Id="rId279" Type="http://schemas.openxmlformats.org/officeDocument/2006/relationships/hyperlink" Target="https://www.scopus.com/inward/record.uri?eid=2-s2.0-85062843586&amp;doi=10.1016%2fj.jag.2019.03.006&amp;partnerID=40&amp;md5=0756ec91b49fca9a5665451cc9c4b30b" TargetMode="External"/><Relationship Id="rId157" Type="http://schemas.openxmlformats.org/officeDocument/2006/relationships/hyperlink" Target="https://www.scopus.com/inward/record.uri?eid=2-s2.0-85183606831&amp;doi=10.3303%2fCET23107082&amp;partnerID=40&amp;md5=02d5f850cb3e8a8198e7953ff28cb0fd" TargetMode="External"/><Relationship Id="rId278" Type="http://schemas.openxmlformats.org/officeDocument/2006/relationships/hyperlink" Target="https://www.scopus.com/inward/record.uri?eid=2-s2.0-85078963298&amp;doi=10.3390%2fagronomy10020207&amp;partnerID=40&amp;md5=ecdd48d660b3e70abd9c20e5630e6df7" TargetMode="External"/><Relationship Id="rId156" Type="http://schemas.openxmlformats.org/officeDocument/2006/relationships/hyperlink" Target="https://www.scopus.com/inward/record.uri?eid=2-s2.0-85153597077&amp;doi=10.3389%2ffrai.2023.1133677&amp;partnerID=40&amp;md5=5a5de675507c3824859668623c52bfd1" TargetMode="External"/><Relationship Id="rId277" Type="http://schemas.openxmlformats.org/officeDocument/2006/relationships/hyperlink" Target="https://www.scopus.com/inward/record.uri?eid=2-s2.0-85151004042&amp;doi=10.1016%2fj.biortech.2023.128952&amp;partnerID=40&amp;md5=622abf8278cf159bf8b682f18018b5c3" TargetMode="External"/><Relationship Id="rId155" Type="http://schemas.openxmlformats.org/officeDocument/2006/relationships/hyperlink" Target="https://www.scopus.com/inward/record.uri?eid=2-s2.0-85152780325&amp;doi=10.3390%2fsu15076157&amp;partnerID=40&amp;md5=23b6e745bd2319b95c2b7399b7e74445" TargetMode="External"/><Relationship Id="rId276" Type="http://schemas.openxmlformats.org/officeDocument/2006/relationships/hyperlink" Target="https://www.scopus.com/inward/record.uri?eid=2-s2.0-85114414365&amp;doi=10.1016%2fj.ejrs.2021.08.007&amp;partnerID=40&amp;md5=01bb6f97e92df4227088ff3761454dd4" TargetMode="External"/><Relationship Id="rId40" Type="http://schemas.openxmlformats.org/officeDocument/2006/relationships/hyperlink" Target="https://www.scopus.com/inward/record.uri?eid=2-s2.0-84858338623&amp;doi=10.1016%2fj.eswa.2012.01.108&amp;partnerID=40&amp;md5=530db0e26860231d6a6849593d31ab25" TargetMode="External"/><Relationship Id="rId42" Type="http://schemas.openxmlformats.org/officeDocument/2006/relationships/hyperlink" Target="https://www.scopus.com/inward/record.uri?eid=2-s2.0-85111288568&amp;doi=10.1163%2f15718115-bja10007&amp;partnerID=40&amp;md5=ed114628edf61a3ff463f3b99f88c40f" TargetMode="External"/><Relationship Id="rId41" Type="http://schemas.openxmlformats.org/officeDocument/2006/relationships/hyperlink" Target="https://www.scopus.com/inward/record.uri?eid=2-s2.0-85070968799&amp;doi=10.3390%2fsu11164481&amp;partnerID=40&amp;md5=329d3f5fd3feac5387b6a032dc653e3e" TargetMode="External"/><Relationship Id="rId44" Type="http://schemas.openxmlformats.org/officeDocument/2006/relationships/hyperlink" Target="https://www.scopus.com/inward/record.uri?eid=2-s2.0-85086517996&amp;doi=10.1016%2fj.scs.2020.102301&amp;partnerID=40&amp;md5=4d1003757697293bd0422afd8e31f0a1" TargetMode="External"/><Relationship Id="rId43" Type="http://schemas.openxmlformats.org/officeDocument/2006/relationships/hyperlink" Target="https://www.scopus.com/inward/record.uri?eid=2-s2.0-85174818561&amp;doi=10.1109%2fACCESS.2023.3321831&amp;partnerID=40&amp;md5=562408b5568fe052de84069d16913c7f" TargetMode="External"/><Relationship Id="rId46" Type="http://schemas.openxmlformats.org/officeDocument/2006/relationships/hyperlink" Target="https://www.scopus.com/inward/record.uri?eid=2-s2.0-85080922176&amp;doi=10.1016%2fj.jhydrol.2020.124670&amp;partnerID=40&amp;md5=98edc00ef361f3197c5da09ef5a9fa1e" TargetMode="External"/><Relationship Id="rId45" Type="http://schemas.openxmlformats.org/officeDocument/2006/relationships/hyperlink" Target="https://www.scopus.com/inward/record.uri?eid=2-s2.0-84900481738&amp;doi=10.1016%2fj.jhydrol.2014.03.057&amp;partnerID=40&amp;md5=0ba95855f5f9e1017c35407d7ea69d5f" TargetMode="External"/><Relationship Id="rId48" Type="http://schemas.openxmlformats.org/officeDocument/2006/relationships/hyperlink" Target="https://www.scopus.com/inward/record.uri?eid=2-s2.0-77956838672&amp;doi=10.1061%2f%28ASCE%29HE.1943-5584.0000245&amp;partnerID=40&amp;md5=f9a57ef2423b909ea22565535bc4bbb6" TargetMode="External"/><Relationship Id="rId47" Type="http://schemas.openxmlformats.org/officeDocument/2006/relationships/hyperlink" Target="https://www.scopus.com/inward/record.uri?eid=2-s2.0-85096188102&amp;doi=10.1016%2fj.eiar.2020.106515&amp;partnerID=40&amp;md5=38d4a588a6fc404ba5ce57cb1ade2ba7" TargetMode="External"/><Relationship Id="rId49" Type="http://schemas.openxmlformats.org/officeDocument/2006/relationships/hyperlink" Target="https://www.scopus.com/inward/record.uri?eid=2-s2.0-39549095416&amp;doi=10.1061%2f%28ASCE%290733-9496%282008%29134%3a2%28119%29&amp;partnerID=40&amp;md5=4518ddc9e65bca703833cffc3ee0e134" TargetMode="External"/><Relationship Id="rId31" Type="http://schemas.openxmlformats.org/officeDocument/2006/relationships/hyperlink" Target="https://www.scopus.com/inward/record.uri?eid=2-s2.0-85144296928&amp;doi=10.1007%2fs40899-022-00800-3&amp;partnerID=40&amp;md5=51561cb247a4ba8fdc6031a76a2547f9" TargetMode="External"/><Relationship Id="rId30" Type="http://schemas.openxmlformats.org/officeDocument/2006/relationships/hyperlink" Target="https://www.scopus.com/inward/record.uri?eid=2-s2.0-85165477507&amp;doi=10.1016%2fj.ecolmodel.2023.110452&amp;partnerID=40&amp;md5=b8e25444c49287fb4810d0f05a8c77ce" TargetMode="External"/><Relationship Id="rId33" Type="http://schemas.openxmlformats.org/officeDocument/2006/relationships/hyperlink" Target="https://www.scopus.com/inward/record.uri?eid=2-s2.0-85178593505&amp;doi=10.3233%2fEPL-230011&amp;partnerID=40&amp;md5=1821404b7abe0f861c6303ffba5241ef" TargetMode="External"/><Relationship Id="rId32" Type="http://schemas.openxmlformats.org/officeDocument/2006/relationships/hyperlink" Target="https://www.scopus.com/inward/record.uri?eid=2-s2.0-85151629524&amp;doi=10.3390%2fw15061115&amp;partnerID=40&amp;md5=6b130767b8b388f1b405e1651346ea1c" TargetMode="External"/><Relationship Id="rId35" Type="http://schemas.openxmlformats.org/officeDocument/2006/relationships/hyperlink" Target="https://www.scopus.com/inward/record.uri?eid=2-s2.0-85181176727&amp;doi=10.1007%2fs11356-023-31076-5&amp;partnerID=40&amp;md5=71fad564b9b6b4958f36171fee98a24e" TargetMode="External"/><Relationship Id="rId34" Type="http://schemas.openxmlformats.org/officeDocument/2006/relationships/hyperlink" Target="https://www.scopus.com/inward/record.uri?eid=2-s2.0-85177810135&amp;doi=10.3390%2frs15225304&amp;partnerID=40&amp;md5=3de5b6e94a4d03aa088a46599a4c2617" TargetMode="External"/><Relationship Id="rId37" Type="http://schemas.openxmlformats.org/officeDocument/2006/relationships/hyperlink" Target="https://www.scopus.com/inward/record.uri?eid=2-s2.0-85172666695&amp;doi=10.1016%2fj.tfp.2023.100440&amp;partnerID=40&amp;md5=97be01518970752efdcde3782e94b4ef" TargetMode="External"/><Relationship Id="rId36" Type="http://schemas.openxmlformats.org/officeDocument/2006/relationships/hyperlink" Target="https://www.scopus.com/inward/record.uri?eid=2-s2.0-85176801093&amp;doi=10.1145%2f3618104&amp;partnerID=40&amp;md5=f2993b82c45d800512e7d265ea99aeec" TargetMode="External"/><Relationship Id="rId39" Type="http://schemas.openxmlformats.org/officeDocument/2006/relationships/hyperlink" Target="https://www.scopus.com/inward/record.uri?eid=2-s2.0-85080025553&amp;doi=10.1002%2fsd.2048&amp;partnerID=40&amp;md5=97e12c9656c1cb83a283cf16840b112d" TargetMode="External"/><Relationship Id="rId38" Type="http://schemas.openxmlformats.org/officeDocument/2006/relationships/hyperlink" Target="https://www.scopus.com/inward/record.uri?eid=2-s2.0-85147006045&amp;doi=10.1080%2f01431161.2023.2165422&amp;partnerID=40&amp;md5=a7566b96c770a802f1797685443a9e5a" TargetMode="External"/><Relationship Id="rId20" Type="http://schemas.openxmlformats.org/officeDocument/2006/relationships/hyperlink" Target="https://www.scopus.com/inward/record.uri?eid=2-s2.0-85114027505&amp;doi=10.3390%2fapp11177914&amp;partnerID=40&amp;md5=e986e56afc8e66675c261cf711fba39a" TargetMode="External"/><Relationship Id="rId22" Type="http://schemas.openxmlformats.org/officeDocument/2006/relationships/hyperlink" Target="https://www.scopus.com/inward/record.uri?eid=2-s2.0-84929276796&amp;doi=10.1080%2f00103624.2015.1018519&amp;partnerID=40&amp;md5=9d8a14caf2394cee4eac4978b5cb86e3" TargetMode="External"/><Relationship Id="rId21" Type="http://schemas.openxmlformats.org/officeDocument/2006/relationships/hyperlink" Target="https://www.scopus.com/inward/record.uri?eid=2-s2.0-85139443127&amp;doi=10.1109%2fTLA.2022.9904756&amp;partnerID=40&amp;md5=9774262b97574450a9d60fc64b96fccc" TargetMode="External"/><Relationship Id="rId24" Type="http://schemas.openxmlformats.org/officeDocument/2006/relationships/hyperlink" Target="https://www.scopus.com/inward/record.uri?eid=2-s2.0-85114693588&amp;doi=10.18671%2fSCIFOR.V49N131.02&amp;partnerID=40&amp;md5=ed80ec5b251923bee8a9728c186bb1a6" TargetMode="External"/><Relationship Id="rId23" Type="http://schemas.openxmlformats.org/officeDocument/2006/relationships/hyperlink" Target="https://www.scopus.com/inward/record.uri?eid=2-s2.0-85141042972&amp;doi=10.3389%2ffenvs.2022.994389&amp;partnerID=40&amp;md5=87e44702909e973d20c34759bb2af195" TargetMode="External"/><Relationship Id="rId26" Type="http://schemas.openxmlformats.org/officeDocument/2006/relationships/hyperlink" Target="https://www.scopus.com/inward/record.uri?eid=2-s2.0-85152950057&amp;doi=10.1016%2fj.envsci.2023.04.011&amp;partnerID=40&amp;md5=0848e0983320a70445b5d7340ce9358e" TargetMode="External"/><Relationship Id="rId25" Type="http://schemas.openxmlformats.org/officeDocument/2006/relationships/hyperlink" Target="https://www.scopus.com/inward/record.uri?eid=2-s2.0-85126128501&amp;doi=10.1007%2fs11356-022-19358-w&amp;partnerID=40&amp;md5=3e45c588bf965fffdc7b4df73a387b7f" TargetMode="External"/><Relationship Id="rId28" Type="http://schemas.openxmlformats.org/officeDocument/2006/relationships/hyperlink" Target="https://www.scopus.com/inward/record.uri?eid=2-s2.0-85134537098&amp;doi=10.1080%2f1331677X.2022.2097112&amp;partnerID=40&amp;md5=7d825171ce21725ea384e5f449385e57" TargetMode="External"/><Relationship Id="rId27" Type="http://schemas.openxmlformats.org/officeDocument/2006/relationships/hyperlink" Target="https://www.scopus.com/inward/record.uri?eid=2-s2.0-85144007803&amp;doi=10.1016%2fj.ecolind.2022.109788&amp;partnerID=40&amp;md5=7ab5e33926340eeee51bae6bf2a395d5" TargetMode="External"/><Relationship Id="rId29" Type="http://schemas.openxmlformats.org/officeDocument/2006/relationships/hyperlink" Target="https://www.scopus.com/inward/record.uri?eid=2-s2.0-85147446770&amp;doi=10.1016%2fj.ecoleng.2023.106900&amp;partnerID=40&amp;md5=c50226b17a52775dd955d1c7d0ad2075" TargetMode="External"/><Relationship Id="rId11" Type="http://schemas.openxmlformats.org/officeDocument/2006/relationships/hyperlink" Target="https://www.scopus.com/inward/record.uri?eid=2-s2.0-85129785528&amp;doi=10.1007%2fs11367-022-02058-5&amp;partnerID=40&amp;md5=12044f4f38bdb4cf4adafcaabd8f2541" TargetMode="External"/><Relationship Id="rId10" Type="http://schemas.openxmlformats.org/officeDocument/2006/relationships/hyperlink" Target="https://www.scopus.com/inward/record.uri?eid=2-s2.0-85127928113&amp;doi=10.3390%2fsu14074072&amp;partnerID=40&amp;md5=22bb7a4b74c43eff0334bd5731d426d3" TargetMode="External"/><Relationship Id="rId13" Type="http://schemas.openxmlformats.org/officeDocument/2006/relationships/hyperlink" Target="https://www.scopus.com/inward/record.uri?eid=2-s2.0-0032076911&amp;doi=10.1016%2fS0304-3800%2898%2900025-8&amp;partnerID=40&amp;md5=26a7c309242b0fe67b379166dc019bf9" TargetMode="External"/><Relationship Id="rId12" Type="http://schemas.openxmlformats.org/officeDocument/2006/relationships/hyperlink" Target="https://www.scopus.com/inward/record.uri?eid=2-s2.0-85099844579&amp;doi=10.1186%2fs13007-021-00709-6&amp;partnerID=40&amp;md5=3a98f16eeb4d4b5316f4cc97452fbf9a" TargetMode="External"/><Relationship Id="rId15" Type="http://schemas.openxmlformats.org/officeDocument/2006/relationships/hyperlink" Target="https://www.scopus.com/inward/record.uri?eid=2-s2.0-85130486403&amp;doi=10.1088%2f1748-9326%2fac6887&amp;partnerID=40&amp;md5=fae074192290e64ff5b6ddbcfc2e2ad0" TargetMode="External"/><Relationship Id="rId14" Type="http://schemas.openxmlformats.org/officeDocument/2006/relationships/hyperlink" Target="https://www.scopus.com/inward/record.uri?eid=2-s2.0-85042212590&amp;doi=10.1108%2fIJDRBE-11-2016-0047&amp;partnerID=40&amp;md5=2747870eb5c5f6825616005b158a1a68" TargetMode="External"/><Relationship Id="rId17" Type="http://schemas.openxmlformats.org/officeDocument/2006/relationships/hyperlink" Target="https://www.scopus.com/inward/record.uri?eid=2-s2.0-85079507109&amp;doi=10.3832%2fifor3209-012&amp;partnerID=40&amp;md5=54ab93b267e6056627e223d54f38b02b" TargetMode="External"/><Relationship Id="rId16" Type="http://schemas.openxmlformats.org/officeDocument/2006/relationships/hyperlink" Target="https://www.scopus.com/inward/record.uri?eid=2-s2.0-85123355204&amp;doi=10.1016%2fj.foreco.2022.120031&amp;partnerID=40&amp;md5=5647d6e511563ae7a7b0fda6010e1a9a" TargetMode="External"/><Relationship Id="rId19" Type="http://schemas.openxmlformats.org/officeDocument/2006/relationships/hyperlink" Target="https://www.scopus.com/inward/record.uri?eid=2-s2.0-85117710541&amp;doi=10.1007%2fs13157-021-01499-2&amp;partnerID=40&amp;md5=583c0b07971eebd9a0d214896ed4275f" TargetMode="External"/><Relationship Id="rId18" Type="http://schemas.openxmlformats.org/officeDocument/2006/relationships/hyperlink" Target="https://www.scopus.com/inward/record.uri?eid=2-s2.0-85137204007&amp;doi=10.1177%2f00368504221113186&amp;partnerID=40&amp;md5=71635d715c8743a37add987cca7e41e5" TargetMode="External"/><Relationship Id="rId84" Type="http://schemas.openxmlformats.org/officeDocument/2006/relationships/hyperlink" Target="https://www.scopus.com/inward/record.uri?eid=2-s2.0-85095569564&amp;doi=10.1016%2fj.asr.2020.10.013&amp;partnerID=40&amp;md5=00b9b3cb0b5a145c2a0adb7e1beae402" TargetMode="External"/><Relationship Id="rId83" Type="http://schemas.openxmlformats.org/officeDocument/2006/relationships/hyperlink" Target="https://www.scopus.com/inward/record.uri?eid=2-s2.0-85112649473&amp;doi=10.1007%2fs11053-021-09922-5&amp;partnerID=40&amp;md5=d3223809fd0b3e1afe018ae904cfd265" TargetMode="External"/><Relationship Id="rId86" Type="http://schemas.openxmlformats.org/officeDocument/2006/relationships/hyperlink" Target="https://www.scopus.com/inward/record.uri?eid=2-s2.0-85105062075&amp;doi=10.1016%2fj.scitotenv.2021.147319&amp;partnerID=40&amp;md5=dc7f30c006983504deaf7e9a200c9c30" TargetMode="External"/><Relationship Id="rId85" Type="http://schemas.openxmlformats.org/officeDocument/2006/relationships/hyperlink" Target="https://www.scopus.com/inward/record.uri?eid=2-s2.0-85115424775&amp;doi=10.1016%2fj.seta.2021.101561&amp;partnerID=40&amp;md5=7b81ab5ec5f3e0f85af49cb1cc66a0ed" TargetMode="External"/><Relationship Id="rId88" Type="http://schemas.openxmlformats.org/officeDocument/2006/relationships/hyperlink" Target="https://www.scopus.com/inward/record.uri?eid=2-s2.0-85115186285&amp;doi=10.1007%2fs11269-021-02969-2&amp;partnerID=40&amp;md5=7db39ac45f716b6567d36c1841b2e7e8" TargetMode="External"/><Relationship Id="rId87" Type="http://schemas.openxmlformats.org/officeDocument/2006/relationships/hyperlink" Target="https://www.scopus.com/inward/record.uri?eid=2-s2.0-85100010533&amp;doi=10.1007%2fs12517-021-06508-6&amp;partnerID=40&amp;md5=d25363e0662f0252c34d6a418e7bc084" TargetMode="External"/><Relationship Id="rId89" Type="http://schemas.openxmlformats.org/officeDocument/2006/relationships/hyperlink" Target="https://www.scopus.com/inward/record.uri?eid=2-s2.0-84969544904&amp;doi=10.3390%2fs16050738&amp;partnerID=40&amp;md5=47439000a20f6b8a4c858aa1420e23c3" TargetMode="External"/><Relationship Id="rId80" Type="http://schemas.openxmlformats.org/officeDocument/2006/relationships/hyperlink" Target="https://www.scopus.com/inward/record.uri?eid=2-s2.0-85061156167&amp;doi=10.1007%2fs40030-018-0329-0&amp;partnerID=40&amp;md5=ccbcebe56e2200da81f3ce6f5c727fbd" TargetMode="External"/><Relationship Id="rId82" Type="http://schemas.openxmlformats.org/officeDocument/2006/relationships/hyperlink" Target="https://www.scopus.com/inward/record.uri?eid=2-s2.0-85002156811&amp;doi=10.3233%2fAIC-160714&amp;partnerID=40&amp;md5=4d3c15840307bd7f74b2320a6d14fe09" TargetMode="External"/><Relationship Id="rId81" Type="http://schemas.openxmlformats.org/officeDocument/2006/relationships/hyperlink" Target="https://www.scopus.com/inward/record.uri?eid=2-s2.0-85077703298&amp;doi=10.1007%2fs00500-019-04648-2&amp;partnerID=40&amp;md5=b3af4c649d117460967dec306c436dc6" TargetMode="External"/><Relationship Id="rId73" Type="http://schemas.openxmlformats.org/officeDocument/2006/relationships/hyperlink" Target="https://www.scopus.com/inward/record.uri?eid=2-s2.0-85058120103&amp;doi=10.3390%2fw10121795&amp;partnerID=40&amp;md5=42b0d526d3955b290c5f129e0e57af34" TargetMode="External"/><Relationship Id="rId72" Type="http://schemas.openxmlformats.org/officeDocument/2006/relationships/hyperlink" Target="https://www.scopus.com/inward/record.uri?eid=2-s2.0-85128920100&amp;doi=10.1007%2fs00203-022-02907-9&amp;partnerID=40&amp;md5=756b193486500c4b8ee96b114b335123" TargetMode="External"/><Relationship Id="rId75" Type="http://schemas.openxmlformats.org/officeDocument/2006/relationships/hyperlink" Target="https://www.scopus.com/inward/record.uri?eid=2-s2.0-84892646212&amp;doi=10.1016%2fj.envsoft.2013.03.001&amp;partnerID=40&amp;md5=3aa48322a31f5fcb195b6ee937db6a8e" TargetMode="External"/><Relationship Id="rId74" Type="http://schemas.openxmlformats.org/officeDocument/2006/relationships/hyperlink" Target="https://www.scopus.com/inward/record.uri?eid=2-s2.0-84889689361&amp;doi=10.1016%2fj.agwat.2013.11.007&amp;partnerID=40&amp;md5=f2de26d8868434632305f615d2c91344" TargetMode="External"/><Relationship Id="rId77" Type="http://schemas.openxmlformats.org/officeDocument/2006/relationships/hyperlink" Target="https://www.scopus.com/inward/record.uri?eid=2-s2.0-33747356756&amp;doi=10.1016%2fj.agwat.2006.01.003&amp;partnerID=40&amp;md5=79e422911443510b0b700c8c18ca538c" TargetMode="External"/><Relationship Id="rId76" Type="http://schemas.openxmlformats.org/officeDocument/2006/relationships/hyperlink" Target="https://www.scopus.com/inward/record.uri?eid=2-s2.0-78651484699&amp;doi=10.1061%2f%28ASCE%29WR.1943-5452.0000083&amp;partnerID=40&amp;md5=dbef1a36d67dae8befcb5ac87a47adc0" TargetMode="External"/><Relationship Id="rId79" Type="http://schemas.openxmlformats.org/officeDocument/2006/relationships/hyperlink" Target="https://www.scopus.com/inward/record.uri?eid=2-s2.0-85082475744&amp;doi=10.3390%2fapp10051621&amp;partnerID=40&amp;md5=0ff05441ba88669aaa53676e2c7b2441" TargetMode="External"/><Relationship Id="rId78" Type="http://schemas.openxmlformats.org/officeDocument/2006/relationships/hyperlink" Target="https://www.scopus.com/inward/record.uri?eid=2-s2.0-85048471741&amp;doi=10.1016%2fj.jhydrol.2018.05.059&amp;partnerID=40&amp;md5=d075b01d2a77ab77d43b94b3760ada45" TargetMode="External"/><Relationship Id="rId71" Type="http://schemas.openxmlformats.org/officeDocument/2006/relationships/hyperlink" Target="https://www.scopus.com/inward/record.uri?eid=2-s2.0-85116026418&amp;doi=10.1016%2fj.scitotenv.2021.150447&amp;partnerID=40&amp;md5=96ade63022fa3863d7a9e88598f03564" TargetMode="External"/><Relationship Id="rId70" Type="http://schemas.openxmlformats.org/officeDocument/2006/relationships/hyperlink" Target="https://www.scopus.com/inward/record.uri?eid=2-s2.0-85083912794&amp;doi=10.1021%2facs.est.9b04251&amp;partnerID=40&amp;md5=5470790dfd667cd4014b1e8a0f128063" TargetMode="External"/><Relationship Id="rId62" Type="http://schemas.openxmlformats.org/officeDocument/2006/relationships/hyperlink" Target="https://www.scopus.com/inward/record.uri?eid=2-s2.0-85088160474&amp;doi=10.1007%2fs11356-020-09689-x&amp;partnerID=40&amp;md5=85e337a9a604c7373a4df0ba4ad58a78" TargetMode="External"/><Relationship Id="rId61" Type="http://schemas.openxmlformats.org/officeDocument/2006/relationships/hyperlink" Target="https://www.scopus.com/inward/record.uri?eid=2-s2.0-84911124175&amp;doi=10.1061%2f%28ASCE%29HE.1943-5584.0000987&amp;partnerID=40&amp;md5=e1e11cc0f98fcb66e9949c320969467f" TargetMode="External"/><Relationship Id="rId64" Type="http://schemas.openxmlformats.org/officeDocument/2006/relationships/hyperlink" Target="https://www.scopus.com/inward/record.uri?eid=2-s2.0-84856957416&amp;doi=10.1007%2fs12665-011-1253-z&amp;partnerID=40&amp;md5=3676ff51919ff852d3dbdace3ec5aa9f" TargetMode="External"/><Relationship Id="rId63" Type="http://schemas.openxmlformats.org/officeDocument/2006/relationships/hyperlink" Target="https://www.scopus.com/inward/record.uri?eid=2-s2.0-85080902407&amp;doi=10.3390%2frs12030490&amp;partnerID=40&amp;md5=138dceab0035319f17977dc5260487fd" TargetMode="External"/><Relationship Id="rId66" Type="http://schemas.openxmlformats.org/officeDocument/2006/relationships/hyperlink" Target="https://www.scopus.com/inward/record.uri?eid=2-s2.0-85094620799&amp;doi=10.3390%2fsu12218932&amp;partnerID=40&amp;md5=61ffb49a7292fcd61de6b7b92df36268" TargetMode="External"/><Relationship Id="rId65" Type="http://schemas.openxmlformats.org/officeDocument/2006/relationships/hyperlink" Target="https://www.scopus.com/inward/record.uri?eid=2-s2.0-85071454516&amp;doi=10.1007%2fs11269-019-02346-0&amp;partnerID=40&amp;md5=eb6dc70441ab265a7de72f2140808b50" TargetMode="External"/><Relationship Id="rId68" Type="http://schemas.openxmlformats.org/officeDocument/2006/relationships/hyperlink" Target="https://www.scopus.com/inward/record.uri?eid=2-s2.0-85099516495&amp;doi=10.1016%2fj.cej.2020.128070&amp;partnerID=40&amp;md5=efa6ab1b7a9bacda6c9d7c379996be75" TargetMode="External"/><Relationship Id="rId67" Type="http://schemas.openxmlformats.org/officeDocument/2006/relationships/hyperlink" Target="https://www.scopus.com/inward/record.uri?eid=2-s2.0-85061056630&amp;doi=10.1007%2fs11356-018-3749-5&amp;partnerID=40&amp;md5=9c4aa0096638e85526284c221aabc0e7" TargetMode="External"/><Relationship Id="rId60" Type="http://schemas.openxmlformats.org/officeDocument/2006/relationships/hyperlink" Target="https://www.scopus.com/inward/record.uri?eid=2-s2.0-77956181297&amp;doi=10.1007%2fs11269-009-9441-2&amp;partnerID=40&amp;md5=a021e67ed9fbc6d8f60c813963080ce0" TargetMode="External"/><Relationship Id="rId69" Type="http://schemas.openxmlformats.org/officeDocument/2006/relationships/hyperlink" Target="https://www.scopus.com/inward/record.uri?eid=2-s2.0-85088034777&amp;doi=10.3390%2fsu12135374&amp;partnerID=40&amp;md5=150f215eccc0f73837ec55a02f489106" TargetMode="External"/><Relationship Id="rId51" Type="http://schemas.openxmlformats.org/officeDocument/2006/relationships/hyperlink" Target="https://www.scopus.com/inward/record.uri?eid=2-s2.0-85053459902&amp;doi=10.5194%2fhess-22-4771-2018&amp;partnerID=40&amp;md5=0bd83f11538b45d18f385295ef816a5b" TargetMode="External"/><Relationship Id="rId50" Type="http://schemas.openxmlformats.org/officeDocument/2006/relationships/hyperlink" Target="https://www.scopus.com/inward/record.uri?eid=2-s2.0-85076529105&amp;doi=10.1016%2fj.jclepro.2019.119473&amp;partnerID=40&amp;md5=ef04cf8c693c413ddb0e243183e10025" TargetMode="External"/><Relationship Id="rId53" Type="http://schemas.openxmlformats.org/officeDocument/2006/relationships/hyperlink" Target="https://www.scopus.com/inward/record.uri?eid=2-s2.0-85118703265&amp;doi=10.1007%2fs13201-021-01528-9&amp;partnerID=40&amp;md5=fffd5d3fc65efca3b7d9c76ff82df552" TargetMode="External"/><Relationship Id="rId52" Type="http://schemas.openxmlformats.org/officeDocument/2006/relationships/hyperlink" Target="https://www.scopus.com/inward/record.uri?eid=2-s2.0-40849130727&amp;doi=10.1016%2fj.jhydrol.2008.01.023&amp;partnerID=40&amp;md5=6d3d914ede4ca06950a404b5e9623e47" TargetMode="External"/><Relationship Id="rId55" Type="http://schemas.openxmlformats.org/officeDocument/2006/relationships/hyperlink" Target="https://www.scopus.com/inward/record.uri?eid=2-s2.0-85093695276&amp;doi=10.1016%2fj.scs.2020.102562&amp;partnerID=40&amp;md5=134631bb3b15c2aaa9db4c324b7d6e12" TargetMode="External"/><Relationship Id="rId54" Type="http://schemas.openxmlformats.org/officeDocument/2006/relationships/hyperlink" Target="https://www.scopus.com/inward/record.uri?eid=2-s2.0-77957854963&amp;doi=10.1016%2fj.eswa.2010.05.061&amp;partnerID=40&amp;md5=b52086600c1748137df48e511bf8647a" TargetMode="External"/><Relationship Id="rId57" Type="http://schemas.openxmlformats.org/officeDocument/2006/relationships/hyperlink" Target="https://www.scopus.com/inward/record.uri?eid=2-s2.0-46449123911&amp;doi=10.1002%2fhyp.6812&amp;partnerID=40&amp;md5=97229c2977e3943cf0fd59c98242e4fe" TargetMode="External"/><Relationship Id="rId56" Type="http://schemas.openxmlformats.org/officeDocument/2006/relationships/hyperlink" Target="https://www.scopus.com/inward/record.uri?eid=2-s2.0-57049158173&amp;doi=10.1623%2fhysj.53.6.1165&amp;partnerID=40&amp;md5=7a3a628d1785e7ae4b6fd28f7c053430" TargetMode="External"/><Relationship Id="rId59" Type="http://schemas.openxmlformats.org/officeDocument/2006/relationships/hyperlink" Target="https://www.scopus.com/inward/record.uri?eid=2-s2.0-85104590664&amp;doi=10.3390%2fsu13084259&amp;partnerID=40&amp;md5=b8605300da5aba171f8dd3476a128d11" TargetMode="External"/><Relationship Id="rId58" Type="http://schemas.openxmlformats.org/officeDocument/2006/relationships/hyperlink" Target="https://www.scopus.com/inward/record.uri?eid=2-s2.0-85056208206&amp;doi=10.1016%2fj.catena.2018.10.047&amp;partnerID=40&amp;md5=488608dea83ae5b45b80718f370470de" TargetMode="External"/><Relationship Id="rId107" Type="http://schemas.openxmlformats.org/officeDocument/2006/relationships/hyperlink" Target="https://www.scopus.com/inward/record.uri?eid=2-s2.0-85108591812&amp;doi=10.18280%2fIJSDP.160310&amp;partnerID=40&amp;md5=e75b344b1b751012f8ae48995fb2da34" TargetMode="External"/><Relationship Id="rId228" Type="http://schemas.openxmlformats.org/officeDocument/2006/relationships/hyperlink" Target="https://www.scopus.com/inward/record.uri?eid=2-s2.0-84962178056&amp;doi=10.1140%2fepjds%2fs13688-016-0075-3&amp;partnerID=40&amp;md5=211e798bde6a41b3fd1e1670ed91f88d" TargetMode="External"/><Relationship Id="rId106" Type="http://schemas.openxmlformats.org/officeDocument/2006/relationships/hyperlink" Target="https://www.scopus.com/inward/record.uri?eid=2-s2.0-84874029300&amp;doi=10.2166%2fwst.2012.602&amp;partnerID=40&amp;md5=e655b20dbb3d4dd8e62e8175c00c68d5" TargetMode="External"/><Relationship Id="rId227" Type="http://schemas.openxmlformats.org/officeDocument/2006/relationships/hyperlink" Target="https://www.scopus.com/inward/record.uri?eid=2-s2.0-85097909880&amp;doi=10.1016%2fj.geothermics.2020.101979&amp;partnerID=40&amp;md5=2aad2a3fa325e0898347fcbd485831e2" TargetMode="External"/><Relationship Id="rId105" Type="http://schemas.openxmlformats.org/officeDocument/2006/relationships/hyperlink" Target="https://www.scopus.com/inward/record.uri?eid=2-s2.0-85134578492&amp;doi=10.1016%2fj.seta.2022.102507&amp;partnerID=40&amp;md5=2eda6b5385d346d7de4af8e566dc6edf" TargetMode="External"/><Relationship Id="rId226" Type="http://schemas.openxmlformats.org/officeDocument/2006/relationships/hyperlink" Target="https://www.scopus.com/inward/record.uri?eid=2-s2.0-85112649952&amp;doi=10.1109%2fACCESS.2021.3099107&amp;partnerID=40&amp;md5=c23caf7decd9b29b78e3a3e883fceb1e" TargetMode="External"/><Relationship Id="rId104" Type="http://schemas.openxmlformats.org/officeDocument/2006/relationships/hyperlink" Target="https://www.scopus.com/inward/record.uri?eid=2-s2.0-85125664510&amp;doi=10.1007%2fs11269-022-03068-6&amp;partnerID=40&amp;md5=7f7bf054cf986d559f852401f4ec7e39" TargetMode="External"/><Relationship Id="rId225" Type="http://schemas.openxmlformats.org/officeDocument/2006/relationships/hyperlink" Target="https://www.scopus.com/inward/record.uri?eid=2-s2.0-85114991759&amp;doi=10.1016%2fj.techsoc.2021.101741&amp;partnerID=40&amp;md5=0ddddf55f51f5a1a8f180538e0ae5c6c" TargetMode="External"/><Relationship Id="rId109" Type="http://schemas.openxmlformats.org/officeDocument/2006/relationships/hyperlink" Target="https://www.scopus.com/inward/record.uri?eid=2-s2.0-85113396832&amp;doi=10.1016%2fj.ress.2021.107967&amp;partnerID=40&amp;md5=666183272f743cf96dcada99e5b15855" TargetMode="External"/><Relationship Id="rId108" Type="http://schemas.openxmlformats.org/officeDocument/2006/relationships/hyperlink" Target="https://www.scopus.com/inward/record.uri?eid=2-s2.0-85107443223&amp;doi=10.3390%2fs21113911&amp;partnerID=40&amp;md5=f2db8dd87e4b4e85a08f6f75a17a9dd1" TargetMode="External"/><Relationship Id="rId229" Type="http://schemas.openxmlformats.org/officeDocument/2006/relationships/hyperlink" Target="https://www.scopus.com/inward/record.uri?eid=2-s2.0-85072230402&amp;doi=10.1016%2fj.scitotenv.2019.134230&amp;partnerID=40&amp;md5=4950cd6a3fe8351af23c804ca5793968" TargetMode="External"/><Relationship Id="rId220" Type="http://schemas.openxmlformats.org/officeDocument/2006/relationships/hyperlink" Target="https://www.scopus.com/inward/record.uri?eid=2-s2.0-85144146269&amp;doi=10.3389%2ffenvs.2022.1091149&amp;partnerID=40&amp;md5=7f5c21ecd1d6c7017438dbb183500cf1" TargetMode="External"/><Relationship Id="rId103" Type="http://schemas.openxmlformats.org/officeDocument/2006/relationships/hyperlink" Target="https://www.scopus.com/inward/record.uri?eid=2-s2.0-85132216491&amp;doi=10.1016%2fj.gsd.2022.100794&amp;partnerID=40&amp;md5=58f1b6dc9c47db7cff5f6d7ee363e207" TargetMode="External"/><Relationship Id="rId224" Type="http://schemas.openxmlformats.org/officeDocument/2006/relationships/hyperlink" Target="https://www.scopus.com/inward/record.uri?eid=2-s2.0-85092366466&amp;doi=10.1186%2fs13705-020-00266-1&amp;partnerID=40&amp;md5=9bef1471d3e4e510c31c68445829cb41" TargetMode="External"/><Relationship Id="rId102" Type="http://schemas.openxmlformats.org/officeDocument/2006/relationships/hyperlink" Target="https://www.scopus.com/inward/record.uri?eid=2-s2.0-85149854857&amp;doi=10.1016%2fj.scitotenv.2023.162797&amp;partnerID=40&amp;md5=06d4250db58b903e68629176ef233100" TargetMode="External"/><Relationship Id="rId223" Type="http://schemas.openxmlformats.org/officeDocument/2006/relationships/hyperlink" Target="https://www.scopus.com/inward/record.uri?eid=2-s2.0-85081134264&amp;doi=10.1016%2fj.scitotenv.2020.137754&amp;partnerID=40&amp;md5=ec5afac6fa26f24512e9a98321e99f38" TargetMode="External"/><Relationship Id="rId101" Type="http://schemas.openxmlformats.org/officeDocument/2006/relationships/hyperlink" Target="https://www.scopus.com/inward/record.uri?eid=2-s2.0-85020261130&amp;doi=10.1007%2fs11269-017-1736-0&amp;partnerID=40&amp;md5=eb0a4832b0b0a205db84c8f4d8ac11bd" TargetMode="External"/><Relationship Id="rId222" Type="http://schemas.openxmlformats.org/officeDocument/2006/relationships/hyperlink" Target="https://www.scopus.com/inward/record.uri?eid=2-s2.0-85103008783&amp;doi=10.1016%2fj.apenergy.2021.116807&amp;partnerID=40&amp;md5=ed3922649c2196cece2cf71f6614c812" TargetMode="External"/><Relationship Id="rId100" Type="http://schemas.openxmlformats.org/officeDocument/2006/relationships/hyperlink" Target="https://www.scopus.com/inward/record.uri?eid=2-s2.0-85105759496&amp;doi=10.3390%2fijerph18105248&amp;partnerID=40&amp;md5=32cce6aeb563185f2f9a17d53d1ec888" TargetMode="External"/><Relationship Id="rId221" Type="http://schemas.openxmlformats.org/officeDocument/2006/relationships/hyperlink" Target="https://www.scopus.com/inward/record.uri?eid=2-s2.0-85090885792&amp;doi=10.3390%2fw12092489&amp;partnerID=40&amp;md5=bca368e30731a554c56b1047582ff741" TargetMode="External"/><Relationship Id="rId217" Type="http://schemas.openxmlformats.org/officeDocument/2006/relationships/hyperlink" Target="https://www.scopus.com/inward/record.uri?eid=2-s2.0-85121907757&amp;doi=10.1016%2fj.tree.2021.09.008&amp;partnerID=40&amp;md5=879cfd250cd0ea0ef0f378aef8bba730" TargetMode="External"/><Relationship Id="rId216" Type="http://schemas.openxmlformats.org/officeDocument/2006/relationships/hyperlink" Target="https://www.scopus.com/inward/record.uri?eid=2-s2.0-85140216415&amp;doi=10.1016%2fj.egyr.2022.09.206&amp;partnerID=40&amp;md5=0fbc709a25ed6cf088aca3d8687cb5fe" TargetMode="External"/><Relationship Id="rId215" Type="http://schemas.openxmlformats.org/officeDocument/2006/relationships/hyperlink" Target="https://www.scopus.com/inward/record.uri?eid=2-s2.0-85152423681&amp;doi=10.15837%2fijccc.2023.2.5286&amp;partnerID=40&amp;md5=778981569199ed28ec71dde21eb6593b" TargetMode="External"/><Relationship Id="rId214" Type="http://schemas.openxmlformats.org/officeDocument/2006/relationships/hyperlink" Target="https://www.scopus.com/inward/record.uri?eid=2-s2.0-85122375604&amp;doi=10.1016%2fj.crm.2021.100387&amp;partnerID=40&amp;md5=72623b603222df726085f5a923589f29" TargetMode="External"/><Relationship Id="rId219" Type="http://schemas.openxmlformats.org/officeDocument/2006/relationships/hyperlink" Target="https://www.scopus.com/inward/record.uri?eid=2-s2.0-85139943500&amp;doi=10.22545%2f2022%2f00205&amp;partnerID=40&amp;md5=3b9de84c11840261c97f396b533edee0" TargetMode="External"/><Relationship Id="rId218" Type="http://schemas.openxmlformats.org/officeDocument/2006/relationships/hyperlink" Target="https://www.scopus.com/inward/record.uri?eid=2-s2.0-85119403538&amp;doi=10.1016%2fj.techfore.2021.121318&amp;partnerID=40&amp;md5=a779ced1430b75f62c26564ed26f0e9f" TargetMode="External"/><Relationship Id="rId213" Type="http://schemas.openxmlformats.org/officeDocument/2006/relationships/hyperlink" Target="https://www.scopus.com/inward/record.uri?eid=2-s2.0-85136729300&amp;doi=10.1016%2fj.ijggc.2022.103757&amp;partnerID=40&amp;md5=ff6caa72936b8c8e3f1779e42d172e91" TargetMode="External"/><Relationship Id="rId212" Type="http://schemas.openxmlformats.org/officeDocument/2006/relationships/hyperlink" Target="https://www.scopus.com/inward/record.uri?eid=2-s2.0-85127852456&amp;doi=10.3390%2fsu14074019&amp;partnerID=40&amp;md5=6e7ed761fd5f166b45271131ae8bc37c" TargetMode="External"/><Relationship Id="rId211" Type="http://schemas.openxmlformats.org/officeDocument/2006/relationships/hyperlink" Target="https://www.scopus.com/inward/record.uri?eid=2-s2.0-85142174265&amp;doi=10.1016%2fj.compeleceng.2022.108390&amp;partnerID=40&amp;md5=c1aa2cfda11f625fbb6e9ff9e2d26ff4" TargetMode="External"/><Relationship Id="rId210" Type="http://schemas.openxmlformats.org/officeDocument/2006/relationships/hyperlink" Target="https://www.scopus.com/inward/record.uri?eid=2-s2.0-85117192715&amp;doi=10.1016%2fj.scs.2021.103445&amp;partnerID=40&amp;md5=91818562334e9cee3221cfedc831ba6d" TargetMode="External"/><Relationship Id="rId129" Type="http://schemas.openxmlformats.org/officeDocument/2006/relationships/hyperlink" Target="https://www.scopus.com/inward/record.uri?eid=2-s2.0-85049846549&amp;doi=10.1016%2fj.wasec.2017.10.001&amp;partnerID=40&amp;md5=7a57846a5c55ecb36a7e8637bcbd0a01" TargetMode="External"/><Relationship Id="rId128" Type="http://schemas.openxmlformats.org/officeDocument/2006/relationships/hyperlink" Target="https://www.scopus.com/inward/record.uri?eid=2-s2.0-85119861910&amp;doi=10.1016%2fj.array.2021.100056&amp;partnerID=40&amp;md5=6f90a2712e03dccb78fa3b23e3a95346" TargetMode="External"/><Relationship Id="rId249" Type="http://schemas.openxmlformats.org/officeDocument/2006/relationships/hyperlink" Target="https://www.scopus.com/inward/record.uri?eid=2-s2.0-85147604529&amp;doi=10.1016%2fj.techsoc.2023.102202&amp;partnerID=40&amp;md5=7a4eb9854d343cf13169ba400101c38b" TargetMode="External"/><Relationship Id="rId127" Type="http://schemas.openxmlformats.org/officeDocument/2006/relationships/hyperlink" Target="https://www.scopus.com/inward/record.uri?eid=2-s2.0-85138631733&amp;doi=10.3390%2fapp12189174&amp;partnerID=40&amp;md5=9dc0c9acbda4e58787a5f1f971c862bd" TargetMode="External"/><Relationship Id="rId248" Type="http://schemas.openxmlformats.org/officeDocument/2006/relationships/hyperlink" Target="https://www.scopus.com/inward/record.uri?eid=2-s2.0-85141596444&amp;doi=10.3390%2fs22218377&amp;partnerID=40&amp;md5=74ee4744fdadb321db77a5ec3caaeecf" TargetMode="External"/><Relationship Id="rId126" Type="http://schemas.openxmlformats.org/officeDocument/2006/relationships/hyperlink" Target="https://www.scopus.com/inward/record.uri?eid=2-s2.0-85139416578&amp;doi=10.1109%2fACCESS.2022.3208142&amp;partnerID=40&amp;md5=6d4a55ba80757685b4d154f958c38509" TargetMode="External"/><Relationship Id="rId247" Type="http://schemas.openxmlformats.org/officeDocument/2006/relationships/hyperlink" Target="https://www.scopus.com/inward/record.uri?eid=2-s2.0-85141836662&amp;doi=10.3390%2fagriculture12101729&amp;partnerID=40&amp;md5=3436a66733fb362f4d4608f02bb702b2" TargetMode="External"/><Relationship Id="rId121" Type="http://schemas.openxmlformats.org/officeDocument/2006/relationships/hyperlink" Target="https://www.scopus.com/inward/record.uri?eid=2-s2.0-85103330924&amp;doi=10.1016%2fj.jclepro.2021.126780&amp;partnerID=40&amp;md5=64f6aded0c109393b1bd94f359569542" TargetMode="External"/><Relationship Id="rId242" Type="http://schemas.openxmlformats.org/officeDocument/2006/relationships/hyperlink" Target="https://www.scopus.com/inward/record.uri?eid=2-s2.0-85087522323&amp;doi=10.3390%2fSU12124851&amp;partnerID=40&amp;md5=00b6f3567ca9e0eefc2d1b0077cb5b41" TargetMode="External"/><Relationship Id="rId120" Type="http://schemas.openxmlformats.org/officeDocument/2006/relationships/hyperlink" Target="https://www.scopus.com/inward/record.uri?eid=2-s2.0-85121783047&amp;doi=10.1109%2fTGRS.2021.3135462&amp;partnerID=40&amp;md5=52bc8ef58474bf5edc7558f5ffed9a64" TargetMode="External"/><Relationship Id="rId241" Type="http://schemas.openxmlformats.org/officeDocument/2006/relationships/hyperlink" Target="https://www.scopus.com/inward/record.uri?eid=2-s2.0-85077089450&amp;doi=10.3389%2ffsufs.2019.00054&amp;partnerID=40&amp;md5=3887efdf17145c48b229d71cf975c02f" TargetMode="External"/><Relationship Id="rId240" Type="http://schemas.openxmlformats.org/officeDocument/2006/relationships/hyperlink" Target="https://www.scopus.com/inward/record.uri?eid=2-s2.0-85173223947&amp;doi=10.2478%2feuco-2023-0020&amp;partnerID=40&amp;md5=ea2e1d7e55e1c84f61ca5d4e70ab8177" TargetMode="External"/><Relationship Id="rId125" Type="http://schemas.openxmlformats.org/officeDocument/2006/relationships/hyperlink" Target="https://www.scopus.com/inward/record.uri?eid=2-s2.0-85054090630&amp;doi=10.3390%2fw10101341&amp;partnerID=40&amp;md5=f88fb9dd42fb06e2ffcbdbb8b75f3a47" TargetMode="External"/><Relationship Id="rId246" Type="http://schemas.openxmlformats.org/officeDocument/2006/relationships/hyperlink" Target="https://www.scopus.com/inward/record.uri?eid=2-s2.0-85094875152&amp;doi=10.3390%2fagronomy10111638&amp;partnerID=40&amp;md5=e19b9075f87726a7ae4bbf9d44a84c9b" TargetMode="External"/><Relationship Id="rId124" Type="http://schemas.openxmlformats.org/officeDocument/2006/relationships/hyperlink" Target="https://www.scopus.com/inward/record.uri?eid=2-s2.0-85129970204&amp;doi=10.1016%2fj.pce.2022.103152&amp;partnerID=40&amp;md5=e4004c51846143788460671fc430156f" TargetMode="External"/><Relationship Id="rId245" Type="http://schemas.openxmlformats.org/officeDocument/2006/relationships/hyperlink" Target="https://www.scopus.com/inward/record.uri?eid=2-s2.0-85100197760&amp;doi=10.1016%2fj.suscom.2021.100512&amp;partnerID=40&amp;md5=6b2f95e8660c27d70ca01542255fd848" TargetMode="External"/><Relationship Id="rId123" Type="http://schemas.openxmlformats.org/officeDocument/2006/relationships/hyperlink" Target="https://www.scopus.com/inward/record.uri?eid=2-s2.0-85138682845&amp;doi=10.3390%2fsu141811563&amp;partnerID=40&amp;md5=0635155eb7ff40736157daa4c9c39975" TargetMode="External"/><Relationship Id="rId244" Type="http://schemas.openxmlformats.org/officeDocument/2006/relationships/hyperlink" Target="https://www.scopus.com/inward/record.uri?eid=2-s2.0-85132262086&amp;doi=10.3390%2fagriengineering3040061&amp;partnerID=40&amp;md5=fc0ef8aedab5a73c78b52da175addc66" TargetMode="External"/><Relationship Id="rId122" Type="http://schemas.openxmlformats.org/officeDocument/2006/relationships/hyperlink" Target="https://www.scopus.com/inward/record.uri?eid=2-s2.0-85075124486&amp;doi=10.1016%2fj.heliyon.2019.e02796&amp;partnerID=40&amp;md5=1ae435a03c7909fbf49ba974a0bc00e4" TargetMode="External"/><Relationship Id="rId243" Type="http://schemas.openxmlformats.org/officeDocument/2006/relationships/hyperlink" Target="https://www.scopus.com/inward/record.uri?eid=2-s2.0-85176559115&amp;doi=10.1016%2fj.jafr.2023.100856&amp;partnerID=40&amp;md5=bf5512b15d7026aa5db1ca1f8e1f595b" TargetMode="External"/><Relationship Id="rId95" Type="http://schemas.openxmlformats.org/officeDocument/2006/relationships/hyperlink" Target="https://www.scopus.com/inward/record.uri?eid=2-s2.0-85058645909&amp;doi=10.3390%2fatmos9120494&amp;partnerID=40&amp;md5=0b95f5e43fcef73b92808b6eeeedabb1" TargetMode="External"/><Relationship Id="rId94" Type="http://schemas.openxmlformats.org/officeDocument/2006/relationships/hyperlink" Target="https://www.scopus.com/inward/record.uri?eid=2-s2.0-85131381775&amp;doi=10.1016%2fj.ecoinf.2022.101696&amp;partnerID=40&amp;md5=70b1b4e8ac24dc369d0df42bd029653b" TargetMode="External"/><Relationship Id="rId97" Type="http://schemas.openxmlformats.org/officeDocument/2006/relationships/hyperlink" Target="https://www.scopus.com/inward/record.uri?eid=2-s2.0-85140628858&amp;doi=10.3390%2fsu142013384&amp;partnerID=40&amp;md5=2727d995ba3ca76cb5416514b123182f" TargetMode="External"/><Relationship Id="rId96" Type="http://schemas.openxmlformats.org/officeDocument/2006/relationships/hyperlink" Target="https://www.scopus.com/inward/record.uri?eid=2-s2.0-84906922678&amp;doi=10.1016%2fj.jhydrol.2014.08.033&amp;partnerID=40&amp;md5=12bec94ae18a45e007e9d148df2dc663" TargetMode="External"/><Relationship Id="rId99" Type="http://schemas.openxmlformats.org/officeDocument/2006/relationships/hyperlink" Target="https://www.scopus.com/inward/record.uri?eid=2-s2.0-85104705326&amp;doi=10.1186%2fs40562-021-00187-7&amp;partnerID=40&amp;md5=f17a79460a95833091d63bd2a425f959" TargetMode="External"/><Relationship Id="rId98" Type="http://schemas.openxmlformats.org/officeDocument/2006/relationships/hyperlink" Target="https://www.scopus.com/inward/record.uri?eid=2-s2.0-85084937718&amp;doi=10.1016%2fj.comnet.2020.107237&amp;partnerID=40&amp;md5=85dd4824b3792494a6d4b2c87b322eaf" TargetMode="External"/><Relationship Id="rId91" Type="http://schemas.openxmlformats.org/officeDocument/2006/relationships/hyperlink" Target="https://www.scopus.com/inward/record.uri?eid=2-s2.0-85122622978&amp;doi=10.1080%2f10643389.2021.1940031&amp;partnerID=40&amp;md5=1375f58a15fbe9b459eaf7ff5dd04244" TargetMode="External"/><Relationship Id="rId90" Type="http://schemas.openxmlformats.org/officeDocument/2006/relationships/hyperlink" Target="https://www.scopus.com/inward/record.uri?eid=2-s2.0-85109924142&amp;doi=10.3390%2fsu13147515&amp;partnerID=40&amp;md5=3299f4829d4bc41a3d85ccfcb64e027a" TargetMode="External"/><Relationship Id="rId93" Type="http://schemas.openxmlformats.org/officeDocument/2006/relationships/hyperlink" Target="https://www.scopus.com/inward/record.uri?eid=2-s2.0-85108373363&amp;doi=10.1016%2fj.envres.2021.111527&amp;partnerID=40&amp;md5=21f57ea18984f73eb2d098ff2897aabf" TargetMode="External"/><Relationship Id="rId92" Type="http://schemas.openxmlformats.org/officeDocument/2006/relationships/hyperlink" Target="https://www.scopus.com/inward/record.uri?eid=2-s2.0-85102000803&amp;doi=10.1016%2fj.gsf.2021.101154&amp;partnerID=40&amp;md5=cc9c4e41319db2d22ee969a451c5e294" TargetMode="External"/><Relationship Id="rId118" Type="http://schemas.openxmlformats.org/officeDocument/2006/relationships/hyperlink" Target="https://www.scopus.com/inward/record.uri?eid=2-s2.0-85144818276&amp;doi=10.1016%2fj.jhydrol.2022.128995&amp;partnerID=40&amp;md5=746b46d70cb7075e14d6397389186742" TargetMode="External"/><Relationship Id="rId239" Type="http://schemas.openxmlformats.org/officeDocument/2006/relationships/hyperlink" Target="https://www.scopus.com/inward/record.uri?eid=2-s2.0-85160079038&amp;doi=10.1002%2fagj2.21346&amp;partnerID=40&amp;md5=d2123a69056119cd78121eb2b5bc8864" TargetMode="External"/><Relationship Id="rId117" Type="http://schemas.openxmlformats.org/officeDocument/2006/relationships/hyperlink" Target="https://www.scopus.com/inward/record.uri?eid=2-s2.0-85033714039&amp;doi=10.1080%2f09715010.2017.1400407&amp;partnerID=40&amp;md5=09b53651d8409e4ba2adbc11d9a4a69a" TargetMode="External"/><Relationship Id="rId238" Type="http://schemas.openxmlformats.org/officeDocument/2006/relationships/hyperlink" Target="https://www.scopus.com/inward/record.uri?eid=2-s2.0-85115806763&amp;doi=10.1109%2fACCESS.2021.3115258&amp;partnerID=40&amp;md5=3e6fdfcab97c9e393b198fe118b2c658" TargetMode="External"/><Relationship Id="rId116" Type="http://schemas.openxmlformats.org/officeDocument/2006/relationships/hyperlink" Target="https://www.scopus.com/inward/record.uri?eid=2-s2.0-85038906891&amp;doi=10.1016%2fj.scitotenv.2017.12.204&amp;partnerID=40&amp;md5=9e52e5754c77ec7f91b48b70e9080eba" TargetMode="External"/><Relationship Id="rId237" Type="http://schemas.openxmlformats.org/officeDocument/2006/relationships/hyperlink" Target="https://www.scopus.com/inward/record.uri?eid=2-s2.0-85115391421&amp;doi=10.1111%2ftpj.15472&amp;partnerID=40&amp;md5=7ce153df9326d0d6a43fc307f152b2b9" TargetMode="External"/><Relationship Id="rId115" Type="http://schemas.openxmlformats.org/officeDocument/2006/relationships/hyperlink" Target="https://www.scopus.com/inward/record.uri?eid=2-s2.0-84981287463&amp;doi=10.1007%2fs10333-016-0542-2&amp;partnerID=40&amp;md5=885e38cfa42915eb04c216450b7dc96e" TargetMode="External"/><Relationship Id="rId236" Type="http://schemas.openxmlformats.org/officeDocument/2006/relationships/hyperlink" Target="https://www.scopus.com/inward/record.uri?eid=2-s2.0-85170425130&amp;doi=10.1016%2fj.atech.2023.100318&amp;partnerID=40&amp;md5=e04b993852f1f6827e8e8a8af5838335" TargetMode="External"/><Relationship Id="rId119" Type="http://schemas.openxmlformats.org/officeDocument/2006/relationships/hyperlink" Target="https://www.scopus.com/inward/record.uri?eid=2-s2.0-85113985918&amp;doi=10.1177%2f14759217211040269&amp;partnerID=40&amp;md5=f99f3fcc4b8f530fe520b9d28e25d7fa" TargetMode="External"/><Relationship Id="rId110" Type="http://schemas.openxmlformats.org/officeDocument/2006/relationships/hyperlink" Target="https://www.scopus.com/inward/record.uri?eid=2-s2.0-85132130437&amp;doi=10.1080%2f10106049.2022.2087758&amp;partnerID=40&amp;md5=7c77b41d468447dcc5416c8c7065cc47" TargetMode="External"/><Relationship Id="rId231" Type="http://schemas.openxmlformats.org/officeDocument/2006/relationships/hyperlink" Target="https://www.scopus.com/inward/record.uri?eid=2-s2.0-85084939527&amp;doi=10.1016%2fj.geoderma.2020.114453&amp;partnerID=40&amp;md5=177b2d542f1a3d947f8cfa3ad958d16a" TargetMode="External"/><Relationship Id="rId230" Type="http://schemas.openxmlformats.org/officeDocument/2006/relationships/hyperlink" Target="https://www.scopus.com/inward/record.uri?eid=2-s2.0-85056899407&amp;doi=10.1016%2fj.istruc.2018.11.013&amp;partnerID=40&amp;md5=07902e9bf9e6b324c9484eecdc5c9369" TargetMode="External"/><Relationship Id="rId114" Type="http://schemas.openxmlformats.org/officeDocument/2006/relationships/hyperlink" Target="https://www.scopus.com/inward/record.uri?eid=2-s2.0-85110834711&amp;doi=10.1007%2fs00704-021-03724-8&amp;partnerID=40&amp;md5=ffddf543a01f16a28a56306f76cc702b" TargetMode="External"/><Relationship Id="rId235" Type="http://schemas.openxmlformats.org/officeDocument/2006/relationships/hyperlink" Target="https://www.scopus.com/inward/record.uri?eid=2-s2.0-85173661221&amp;doi=10.1002%2faisy.202300321&amp;partnerID=40&amp;md5=6346fe8e834e9cc26c2d5bb6f16f9c85" TargetMode="External"/><Relationship Id="rId113" Type="http://schemas.openxmlformats.org/officeDocument/2006/relationships/hyperlink" Target="https://www.scopus.com/inward/record.uri?eid=2-s2.0-85114295901&amp;doi=10.1007%2fs11356-021-16300-4&amp;partnerID=40&amp;md5=7add01bb3a4bb0aabb260901cad16e8b" TargetMode="External"/><Relationship Id="rId234" Type="http://schemas.openxmlformats.org/officeDocument/2006/relationships/hyperlink" Target="https://www.scopus.com/inward/record.uri?eid=2-s2.0-85076174369&amp;doi=10.1016%2fj.adhoc.2019.102047&amp;partnerID=40&amp;md5=820e8334fe1a78f763d927e6ba88ec0e" TargetMode="External"/><Relationship Id="rId112" Type="http://schemas.openxmlformats.org/officeDocument/2006/relationships/hyperlink" Target="https://www.scopus.com/inward/record.uri?eid=2-s2.0-84860379557&amp;doi=10.1061%2f%28ASCE%29EE.1943-7870.0000497&amp;partnerID=40&amp;md5=8a5e6d802257d8f2dab28ee6e868259c" TargetMode="External"/><Relationship Id="rId233" Type="http://schemas.openxmlformats.org/officeDocument/2006/relationships/hyperlink" Target="https://www.scopus.com/inward/record.uri?eid=2-s2.0-85153496884&amp;partnerID=40&amp;md5=58c558a3dd66a5604e45a7d5a585fee6" TargetMode="External"/><Relationship Id="rId111" Type="http://schemas.openxmlformats.org/officeDocument/2006/relationships/hyperlink" Target="https://www.scopus.com/inward/record.uri?eid=2-s2.0-85019095348&amp;doi=10.1007%2fs11269-017-1681-y&amp;partnerID=40&amp;md5=64f7093e7513fd90bac9c657aa580358" TargetMode="External"/><Relationship Id="rId232" Type="http://schemas.openxmlformats.org/officeDocument/2006/relationships/hyperlink" Target="https://www.scopus.com/inward/record.uri?eid=2-s2.0-85175146454&amp;doi=10.3390%2fagronomy13102603&amp;partnerID=40&amp;md5=693fcf753f1ca67f174fd4d370092eb6" TargetMode="External"/><Relationship Id="rId305" Type="http://schemas.openxmlformats.org/officeDocument/2006/relationships/hyperlink" Target="https://www.scopus.com/inward/record.uri?eid=2-s2.0-85073827980&amp;doi=10.1016%2fj.landusepol.2019.104309&amp;partnerID=40&amp;md5=b460f66237e9cf756006298e7db1a053" TargetMode="External"/><Relationship Id="rId304" Type="http://schemas.openxmlformats.org/officeDocument/2006/relationships/hyperlink" Target="https://www.scopus.com/inward/record.uri?eid=2-s2.0-85162138528&amp;doi=10.1016%2fj.compeleceng.2023.108799&amp;partnerID=40&amp;md5=7e20761eb741caa737c5e662f1ed5e02" TargetMode="External"/><Relationship Id="rId303" Type="http://schemas.openxmlformats.org/officeDocument/2006/relationships/hyperlink" Target="https://www.scopus.com/inward/record.uri?eid=2-s2.0-85129974058&amp;doi=10.13031%2fja.14912&amp;partnerID=40&amp;md5=4cb67a903ec6aa3911865b402d50d67d" TargetMode="External"/><Relationship Id="rId302" Type="http://schemas.openxmlformats.org/officeDocument/2006/relationships/hyperlink" Target="https://www.scopus.com/inward/record.uri?eid=2-s2.0-85118577867&amp;doi=10.3390%2fsu132112181&amp;partnerID=40&amp;md5=32b48cd53ef8261e7dd71c9312b4c3b2" TargetMode="External"/><Relationship Id="rId309" Type="http://schemas.openxmlformats.org/officeDocument/2006/relationships/hyperlink" Target="https://www.scopus.com/inward/record.uri?eid=2-s2.0-85077605514&amp;doi=10.3389%2ffsufs.2018.00084&amp;partnerID=40&amp;md5=45a2600d2063cb14b1c2bc09c57b2c52" TargetMode="External"/><Relationship Id="rId308" Type="http://schemas.openxmlformats.org/officeDocument/2006/relationships/hyperlink" Target="https://www.scopus.com/inward/record.uri?eid=2-s2.0-85144019334&amp;doi=10.1016%2fj.jbiotec.2022.11.018&amp;partnerID=40&amp;md5=36cc76851f391f6d48942218ed057696" TargetMode="External"/><Relationship Id="rId307" Type="http://schemas.openxmlformats.org/officeDocument/2006/relationships/hyperlink" Target="https://www.scopus.com/inward/record.uri?eid=2-s2.0-85105008106&amp;doi=10.3390%2fsu13084511&amp;partnerID=40&amp;md5=1dca36f39ff4b6138e4e8dcb0a4a0556" TargetMode="External"/><Relationship Id="rId306" Type="http://schemas.openxmlformats.org/officeDocument/2006/relationships/hyperlink" Target="https://www.scopus.com/inward/record.uri?eid=2-s2.0-85131302566&amp;doi=10.1007%2fs10669-022-09862-2&amp;partnerID=40&amp;md5=3c04828d4016eb4909f1a72547c171f8" TargetMode="External"/><Relationship Id="rId301" Type="http://schemas.openxmlformats.org/officeDocument/2006/relationships/hyperlink" Target="https://www.scopus.com/inward/record.uri?eid=2-s2.0-85122434918&amp;doi=10.1016%2fj.jclepro.2021.130285&amp;partnerID=40&amp;md5=f5dfc0788637640ca71492c80b0834af" TargetMode="External"/><Relationship Id="rId300" Type="http://schemas.openxmlformats.org/officeDocument/2006/relationships/hyperlink" Target="https://www.scopus.com/inward/record.uri?eid=2-s2.0-85065094306&amp;doi=10.1016%2fj.gfs.2019.04.011&amp;partnerID=40&amp;md5=cc1bd41608effd08e2ad78378b623b48" TargetMode="External"/><Relationship Id="rId206" Type="http://schemas.openxmlformats.org/officeDocument/2006/relationships/hyperlink" Target="https://www.scopus.com/inward/record.uri?eid=2-s2.0-85131442104&amp;doi=10.1016%2fj.scitotenv.2022.156328&amp;partnerID=40&amp;md5=939907a03af8aa7ec8956f5c048052e0" TargetMode="External"/><Relationship Id="rId205" Type="http://schemas.openxmlformats.org/officeDocument/2006/relationships/hyperlink" Target="https://www.scopus.com/inward/record.uri?eid=2-s2.0-85158117330&amp;doi=10.14569%2fIJACSA.2023.0140421&amp;partnerID=40&amp;md5=b732897600d5d47c9b5ec7035741f525" TargetMode="External"/><Relationship Id="rId204" Type="http://schemas.openxmlformats.org/officeDocument/2006/relationships/hyperlink" Target="https://www.scopus.com/inward/record.uri?eid=2-s2.0-85133899299&amp;doi=10.1016%2fj.rineng.2022.100524&amp;partnerID=40&amp;md5=958163d5b69f2cd6bb6dca48a6f8fc90" TargetMode="External"/><Relationship Id="rId203" Type="http://schemas.openxmlformats.org/officeDocument/2006/relationships/hyperlink" Target="https://www.scopus.com/inward/record.uri?eid=2-s2.0-85174914518&amp;doi=10.3389%2ffevo.2023.1275703&amp;partnerID=40&amp;md5=5feed833ae0ae5030a69721f9795aa55" TargetMode="External"/><Relationship Id="rId209" Type="http://schemas.openxmlformats.org/officeDocument/2006/relationships/hyperlink" Target="https://www.scopus.com/inward/record.uri?eid=2-s2.0-85111035853&amp;doi=10.1109%2fJIOT.2021.3098379&amp;partnerID=40&amp;md5=872d9e8ff238ad647bfae88308bfd3d8" TargetMode="External"/><Relationship Id="rId208" Type="http://schemas.openxmlformats.org/officeDocument/2006/relationships/hyperlink" Target="https://www.scopus.com/inward/record.uri?eid=2-s2.0-85139867315&amp;doi=10.1016%2fj.buildenv.2022.109668&amp;partnerID=40&amp;md5=d6858c797f42b34d8757a50aff114071" TargetMode="External"/><Relationship Id="rId207" Type="http://schemas.openxmlformats.org/officeDocument/2006/relationships/hyperlink" Target="https://www.scopus.com/inward/record.uri?eid=2-s2.0-85144780070&amp;doi=10.1109%2fLGRS.2022.3229173&amp;partnerID=40&amp;md5=171e4977ecfb978d8b6c7f6917629295" TargetMode="External"/><Relationship Id="rId202" Type="http://schemas.openxmlformats.org/officeDocument/2006/relationships/hyperlink" Target="https://www.scopus.com/inward/record.uri?eid=2-s2.0-85173041438&amp;doi=10.1007%2fs41060-023-00459-9&amp;partnerID=40&amp;md5=46cc404a42f8d02395356ce4994e9c55" TargetMode="External"/><Relationship Id="rId323" Type="http://schemas.openxmlformats.org/officeDocument/2006/relationships/vmlDrawing" Target="../drawings/vmlDrawing1.vml"/><Relationship Id="rId201" Type="http://schemas.openxmlformats.org/officeDocument/2006/relationships/hyperlink" Target="https://www.scopus.com/inward/record.uri?eid=2-s2.0-85147958423&amp;doi=10.3390%2frs15030720&amp;partnerID=40&amp;md5=d40af12d4ec4cef03ac956d82adeaf5e" TargetMode="External"/><Relationship Id="rId322" Type="http://schemas.openxmlformats.org/officeDocument/2006/relationships/drawing" Target="../drawings/drawing3.xml"/><Relationship Id="rId200" Type="http://schemas.openxmlformats.org/officeDocument/2006/relationships/hyperlink" Target="https://www.scopus.com/inward/record.uri?eid=2-s2.0-85152001336&amp;doi=10.14358%2fPERS.22-00118R2&amp;partnerID=40&amp;md5=4d26041d0d6ff7176e3b74eef0d6e389" TargetMode="External"/><Relationship Id="rId321" Type="http://schemas.openxmlformats.org/officeDocument/2006/relationships/hyperlink" Target="https://www.scopus.com/inward/record.uri?eid=2-s2.0-85174748358&amp;doi=10.2196%2f45132&amp;partnerID=40&amp;md5=43b9e58c8b224df93c98f6a996ae2627" TargetMode="External"/><Relationship Id="rId320" Type="http://schemas.openxmlformats.org/officeDocument/2006/relationships/hyperlink" Target="https://www.scopus.com/inward/record.uri?eid=2-s2.0-85108592901&amp;doi=10.1038%2fs41477-021-00946-6&amp;partnerID=40&amp;md5=bfd8b3ea3b9a7a7190202c8644a36750" TargetMode="External"/><Relationship Id="rId316" Type="http://schemas.openxmlformats.org/officeDocument/2006/relationships/hyperlink" Target="https://www.scopus.com/inward/record.uri?eid=2-s2.0-85127601335&amp;doi=10.1016%2fj.matpr.2022.03.080&amp;partnerID=40&amp;md5=c50b86c393b6e8d542f013a548fb8ecc" TargetMode="External"/><Relationship Id="rId315" Type="http://schemas.openxmlformats.org/officeDocument/2006/relationships/hyperlink" Target="https://www.scopus.com/inward/record.uri?eid=2-s2.0-85149135068&amp;doi=10.3390%2fagriculture13020436&amp;partnerID=40&amp;md5=740bf420515c2f08adfddfead5e2cf0e" TargetMode="External"/><Relationship Id="rId314" Type="http://schemas.openxmlformats.org/officeDocument/2006/relationships/hyperlink" Target="https://www.scopus.com/inward/record.uri?eid=2-s2.0-85135701090&amp;doi=10.1007%2fs11033-022-07769-4&amp;partnerID=40&amp;md5=510f519e8071e1953e301910b3d77722" TargetMode="External"/><Relationship Id="rId313" Type="http://schemas.openxmlformats.org/officeDocument/2006/relationships/hyperlink" Target="https://www.scopus.com/inward/record.uri?eid=2-s2.0-85148346084&amp;doi=10.1016%2fj.horiz.2022.100026&amp;partnerID=40&amp;md5=e2921ad660b6e9200a03765b12c27f34" TargetMode="External"/><Relationship Id="rId319" Type="http://schemas.openxmlformats.org/officeDocument/2006/relationships/hyperlink" Target="https://www.scopus.com/inward/record.uri?eid=2-s2.0-85133962101&amp;doi=10.1080%2f10408398.2022.2096562&amp;partnerID=40&amp;md5=0721d8e5bf9b68de5acda2f80c6ec216" TargetMode="External"/><Relationship Id="rId318" Type="http://schemas.openxmlformats.org/officeDocument/2006/relationships/hyperlink" Target="https://www.scopus.com/inward/record.uri?eid=2-s2.0-85168708436&amp;doi=10.3390%2fagriculture13081622&amp;partnerID=40&amp;md5=4ed5e389ee8b84b69c828d3f9c39ea19" TargetMode="External"/><Relationship Id="rId317" Type="http://schemas.openxmlformats.org/officeDocument/2006/relationships/hyperlink" Target="https://www.scopus.com/inward/record.uri?eid=2-s2.0-85118374257&amp;doi=10.3390%2fsu132112033&amp;partnerID=40&amp;md5=27a30ea7d9f2f8285e49fcd709d6d714" TargetMode="External"/><Relationship Id="rId312" Type="http://schemas.openxmlformats.org/officeDocument/2006/relationships/hyperlink" Target="https://www.scopus.com/inward/record.uri?eid=2-s2.0-85146231683&amp;doi=10.1007%2fs10668-022-02868-5&amp;partnerID=40&amp;md5=97e67fa9b4e73b2603c7c06288ac2f38" TargetMode="External"/><Relationship Id="rId311" Type="http://schemas.openxmlformats.org/officeDocument/2006/relationships/hyperlink" Target="https://www.scopus.com/inward/record.uri?eid=2-s2.0-85106533085&amp;doi=10.5530%2fJSCIRES.10.1.7&amp;partnerID=40&amp;md5=2f20026f655277c3f4c5193f0b2162fe" TargetMode="External"/><Relationship Id="rId310" Type="http://schemas.openxmlformats.org/officeDocument/2006/relationships/hyperlink" Target="https://www.scopus.com/inward/record.uri?eid=2-s2.0-85120616047&amp;doi=10.1016%2fj.esg.2021.100125&amp;partnerID=40&amp;md5=f0f2a1aa6b847dcfe1db2597bfdd99fb"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www.scopus.com/inward/record.uri?eid=2-s2.0-85060854799&amp;doi=10.1016%2fj.jrurstud.2019.01.008&amp;partnerID=40&amp;md5=142efeecadd1bc8d1b588587ae0cbb42" TargetMode="External"/><Relationship Id="rId3" Type="http://schemas.openxmlformats.org/officeDocument/2006/relationships/hyperlink" Target="https://www.scopus.com/inward/record.uri?eid=2-s2.0-85169296844&amp;doi=10.1016%2fj.ecolind.2023.110855&amp;partnerID=40&amp;md5=5864068462f52240af9ba03ebc3810d1" TargetMode="External"/><Relationship Id="rId4" Type="http://schemas.openxmlformats.org/officeDocument/2006/relationships/hyperlink" Target="https://www.scopus.com/inward/record.uri?eid=2-s2.0-85145646926&amp;doi=10.1016%2fj.joei.2022.101154&amp;partnerID=40&amp;md5=722eb2ba4e7d2098da2e111f31910a02" TargetMode="External"/><Relationship Id="rId9" Type="http://schemas.openxmlformats.org/officeDocument/2006/relationships/hyperlink" Target="https://www.scopus.com/inward/record.uri?eid=2-s2.0-85138187836&amp;doi=10.1016%2fj.jclepro.2022.134092&amp;partnerID=40&amp;md5=bde659f8ce07a68db6c797f6b5fee48f" TargetMode="External"/><Relationship Id="rId5" Type="http://schemas.openxmlformats.org/officeDocument/2006/relationships/hyperlink" Target="https://www.scopus.com/inward/record.uri?eid=2-s2.0-85153948403&amp;doi=10.1007%2fs11356-023-27123-w&amp;partnerID=40&amp;md5=210008fa9bde819c8db91c06407dd054" TargetMode="External"/><Relationship Id="rId6" Type="http://schemas.openxmlformats.org/officeDocument/2006/relationships/hyperlink" Target="https://www.scopus.com/inward/record.uri?eid=2-s2.0-85034246543&amp;doi=10.1109%2fACCESS.2017.2771938&amp;partnerID=40&amp;md5=ceb91330636b89e6cd94b5e5064f298b" TargetMode="External"/><Relationship Id="rId7" Type="http://schemas.openxmlformats.org/officeDocument/2006/relationships/hyperlink" Target="https://www.scopus.com/inward/record.uri?eid=2-s2.0-85091527556&amp;partnerID=40&amp;md5=cfa2ede6ea1dc8e6294672eed5ee46f1" TargetMode="External"/><Relationship Id="rId8" Type="http://schemas.openxmlformats.org/officeDocument/2006/relationships/hyperlink" Target="https://www.scopus.com/inward/record.uri?eid=2-s2.0-85062410091&amp;doi=10.1016%2fj.aquaculture.2019.02.067&amp;partnerID=40&amp;md5=a53739dd78c4de2ae1ebe5e94c61706a" TargetMode="External"/><Relationship Id="rId40" Type="http://schemas.openxmlformats.org/officeDocument/2006/relationships/hyperlink" Target="https://www.scopus.com/inward/record.uri?eid=2-s2.0-85087408403&amp;doi=10.1504%2fIJTM.2020.107856&amp;partnerID=40&amp;md5=78b91228ed8f2f99e37a173eb316dbb2" TargetMode="External"/><Relationship Id="rId42" Type="http://schemas.openxmlformats.org/officeDocument/2006/relationships/hyperlink" Target="https://www.scopus.com/inward/record.uri?eid=2-s2.0-77950022878&amp;doi=10.1007%2fs11518-010-5123-0&amp;partnerID=40&amp;md5=ce28cd2e5ea678277efe2be08ccc19fa" TargetMode="External"/><Relationship Id="rId41" Type="http://schemas.openxmlformats.org/officeDocument/2006/relationships/hyperlink" Target="https://www.scopus.com/inward/record.uri?eid=2-s2.0-85112018572&amp;doi=10.1093%2ficesjms%2ffsaa158&amp;partnerID=40&amp;md5=2ccda9c50fd2952f18c463b1a511c9d7" TargetMode="External"/><Relationship Id="rId44" Type="http://schemas.openxmlformats.org/officeDocument/2006/relationships/hyperlink" Target="https://www.scopus.com/inward/record.uri?eid=2-s2.0-59349105941&amp;doi=10.1016%2fj.pce.2008.04.002&amp;partnerID=40&amp;md5=9711ba85ee7c9fc3304edf9891272983" TargetMode="External"/><Relationship Id="rId43" Type="http://schemas.openxmlformats.org/officeDocument/2006/relationships/hyperlink" Target="https://www.scopus.com/inward/record.uri?eid=2-s2.0-85112018572&amp;doi=10.1093%2ficesjms%2ffsaa158&amp;partnerID=40&amp;md5=2ccda9c50fd2952f18c463b1a511c9d7" TargetMode="External"/><Relationship Id="rId46" Type="http://schemas.openxmlformats.org/officeDocument/2006/relationships/hyperlink" Target="https://www.scopus.com/inward/record.uri?eid=2-s2.0-85122434918&amp;doi=10.1016%2fj.jclepro.2021.130285&amp;partnerID=40&amp;md5=f5dfc0788637640ca71492c80b0834af" TargetMode="External"/><Relationship Id="rId45" Type="http://schemas.openxmlformats.org/officeDocument/2006/relationships/hyperlink" Target="https://www.scopus.com/inward/record.uri?eid=2-s2.0-85029645773&amp;doi=10.1016%2fj.agwat.2017.09.007&amp;partnerID=40&amp;md5=5e965aef7d8a4bbc5be8431e5da0679c" TargetMode="External"/><Relationship Id="rId48" Type="http://schemas.openxmlformats.org/officeDocument/2006/relationships/hyperlink" Target="https://www.scopus.com/inward/record.uri?eid=2-s2.0-85008975730&amp;doi=10.1016%2fj.foreco.2016.12.035&amp;partnerID=40&amp;md5=adb0393d63ed13ad6f55cabcbf9b0133" TargetMode="External"/><Relationship Id="rId47" Type="http://schemas.openxmlformats.org/officeDocument/2006/relationships/hyperlink" Target="https://www.scopus.com/inward/record.uri?eid=2-s2.0-84950316490&amp;doi=10.1007%2fs40710-014-0006-x&amp;partnerID=40&amp;md5=46f5dfcf133af1f2f0eabeccf4c38982" TargetMode="External"/><Relationship Id="rId49" Type="http://schemas.openxmlformats.org/officeDocument/2006/relationships/hyperlink" Target="https://www.scopus.com/inward/record.uri?eid=2-s2.0-85133953193&amp;doi=10.1016%2fj.foreco.2022.120299&amp;partnerID=40&amp;md5=87b267d68dbce7691d2d861f3761d974" TargetMode="External"/><Relationship Id="rId31" Type="http://schemas.openxmlformats.org/officeDocument/2006/relationships/hyperlink" Target="https://www.scopus.com/inward/record.uri?eid=2-s2.0-85122853971&amp;doi=10.3390%2fsu14020867&amp;partnerID=40&amp;md5=3322b8c3a0e4ccff10b09b963601cf4c" TargetMode="External"/><Relationship Id="rId30" Type="http://schemas.openxmlformats.org/officeDocument/2006/relationships/hyperlink" Target="https://www.scopus.com/inward/record.uri?eid=2-s2.0-85089175256&amp;doi=10.1016%2fj.compag.2020.105474&amp;partnerID=40&amp;md5=b69dadee3b38f048b59372320b912656" TargetMode="External"/><Relationship Id="rId33" Type="http://schemas.openxmlformats.org/officeDocument/2006/relationships/hyperlink" Target="http://ausdams.org/" TargetMode="External"/><Relationship Id="rId32" Type="http://schemas.openxmlformats.org/officeDocument/2006/relationships/hyperlink" Target="https://www.scopus.com/inward/record.uri?eid=2-s2.0-85099778424&amp;doi=10.3390%2frs13020319&amp;partnerID=40&amp;md5=6f6b0e4b35d78c5887a0a014898ef54e" TargetMode="External"/><Relationship Id="rId35" Type="http://schemas.openxmlformats.org/officeDocument/2006/relationships/hyperlink" Target="https://www.scopus.com/inward/record.uri?eid=2-s2.0-85111291774&amp;doi=10.3389%2ffmars.2021.658434&amp;partnerID=40&amp;md5=99f59fb0dbf4c151a218e938ef6fd7d9" TargetMode="External"/><Relationship Id="rId34" Type="http://schemas.openxmlformats.org/officeDocument/2006/relationships/hyperlink" Target="https://www.scopus.com/inward/record.uri?eid=2-s2.0-85137170442&amp;doi=10.1016%2fj.jhydrol.2022.128332&amp;partnerID=40&amp;md5=179627125be530fbdf922781e47df1e6" TargetMode="External"/><Relationship Id="rId37" Type="http://schemas.openxmlformats.org/officeDocument/2006/relationships/hyperlink" Target="https://www.scopus.com/inward/record.uri?eid=2-s2.0-85084373810&amp;doi=10.1016%2fj.scitotenv.2020.139158&amp;partnerID=40&amp;md5=21301b2707684a6345ed36ec0a554d8d" TargetMode="External"/><Relationship Id="rId36" Type="http://schemas.openxmlformats.org/officeDocument/2006/relationships/hyperlink" Target="https://www.scopus.com/inward/record.uri?eid=2-s2.0-85126819145&amp;doi=10.3390%2fw7030993&amp;partnerID=40&amp;md5=f198b3fdd07acabe5f566c190d6496f4" TargetMode="External"/><Relationship Id="rId39" Type="http://schemas.openxmlformats.org/officeDocument/2006/relationships/hyperlink" Target="https://www.scopus.com/inward/record.uri?eid=2-s2.0-77957772739&amp;doi=10.1016%2fj.jenvman.2010.09.016&amp;partnerID=40&amp;md5=5344e2312bf80c6bd981c9d18122a44c" TargetMode="External"/><Relationship Id="rId38" Type="http://schemas.openxmlformats.org/officeDocument/2006/relationships/hyperlink" Target="https://www.scopus.com/inward/record.uri?eid=2-s2.0-85060345636&amp;doi=10.1016%2fj.jclepro.2019.01.010&amp;partnerID=40&amp;md5=90ab469843add6ff69dec938267c1628" TargetMode="External"/><Relationship Id="rId20" Type="http://schemas.openxmlformats.org/officeDocument/2006/relationships/hyperlink" Target="https://www.scopus.com/inward/record.uri?eid=2-s2.0-60849131719&amp;doi=10.1007%2fs11269-008-9300-6&amp;partnerID=40&amp;md5=edd9dc3fe1945eef478d478fe08450d7" TargetMode="External"/><Relationship Id="rId22" Type="http://schemas.openxmlformats.org/officeDocument/2006/relationships/hyperlink" Target="https://www.scopus.com/inward/record.uri?eid=2-s2.0-85118604732&amp;doi=10.1109%2fACCESS.2021.3125527&amp;partnerID=40&amp;md5=1ad604b5b32260690614b40320cd7617" TargetMode="External"/><Relationship Id="rId21" Type="http://schemas.openxmlformats.org/officeDocument/2006/relationships/hyperlink" Target="https://www.scopus.com/inward/record.uri?eid=2-s2.0-85060213426&amp;doi=10.1016%2fj.resconrec.2019.01.030&amp;partnerID=40&amp;md5=da215a1a22d467baa1c81cc8abdbc118" TargetMode="External"/><Relationship Id="rId24" Type="http://schemas.openxmlformats.org/officeDocument/2006/relationships/hyperlink" Target="https://www.scopus.com/inward/record.uri?eid=2-s2.0-85049603993&amp;doi=10.1007%2fs11669-018-0654-z&amp;partnerID=40&amp;md5=9faa7ff5d1c686aba10728b143e08c3a" TargetMode="External"/><Relationship Id="rId23" Type="http://schemas.openxmlformats.org/officeDocument/2006/relationships/hyperlink" Target="https://www.scopus.com/inward/record.uri?eid=2-s2.0-85100435599&amp;doi=10.1016%2fj.ecoser.2020.101240&amp;partnerID=40&amp;md5=12fccdd5fcf7e377ed07973ab57a206d" TargetMode="External"/><Relationship Id="rId26" Type="http://schemas.openxmlformats.org/officeDocument/2006/relationships/hyperlink" Target="https://www.scopus.com/inward/record.uri?eid=2-s2.0-49849106661&amp;doi=10.1016%2fj.marpolbul.2008.05.021&amp;partnerID=40&amp;md5=6864799d59b3599d9666a65768b7eb6f" TargetMode="External"/><Relationship Id="rId25" Type="http://schemas.openxmlformats.org/officeDocument/2006/relationships/hyperlink" Target="https://www.scopus.com/inward/record.uri?eid=2-s2.0-85147249437&amp;doi=10.1016%2fj.engappai.2023.105899&amp;partnerID=40&amp;md5=ef1299177dfb38f0866d20ae02a0b3f6" TargetMode="External"/><Relationship Id="rId28" Type="http://schemas.openxmlformats.org/officeDocument/2006/relationships/hyperlink" Target="https://www.scopus.com/inward/record.uri?eid=2-s2.0-85060213426&amp;doi=10.1016%2fj.resconrec.2019.01.030&amp;partnerID=40&amp;md5=da215a1a22d467baa1c81cc8abdbc118" TargetMode="External"/><Relationship Id="rId27" Type="http://schemas.openxmlformats.org/officeDocument/2006/relationships/hyperlink" Target="https://www.scopus.com/inward/record.uri?eid=2-s2.0-85136158306&amp;doi=10.1016%2fj.watres.2022.118973&amp;partnerID=40&amp;md5=58deec375371bb13f83ffb403b820346" TargetMode="External"/><Relationship Id="rId29" Type="http://schemas.openxmlformats.org/officeDocument/2006/relationships/hyperlink" Target="https://www.scopus.com/inward/record.uri?eid=2-s2.0-59349105941&amp;doi=10.1016%2fj.pce.2008.04.002&amp;partnerID=40&amp;md5=9711ba85ee7c9fc3304edf9891272983" TargetMode="External"/><Relationship Id="rId11" Type="http://schemas.openxmlformats.org/officeDocument/2006/relationships/hyperlink" Target="https://www.scopus.com/inward/record.uri?eid=2-s2.0-85068542498&amp;doi=10.1186%2fs13002-019-0314-3&amp;partnerID=40&amp;md5=51f65676618e604d8f2971ae9edfb398" TargetMode="External"/><Relationship Id="rId10" Type="http://schemas.openxmlformats.org/officeDocument/2006/relationships/hyperlink" Target="https://www.scopus.com/inward/record.uri?eid=2-s2.0-85139962958&amp;doi=10.3390%2fsu141912414&amp;partnerID=40&amp;md5=1ac0eff325b3824e0b3d6cf2b2345b40" TargetMode="External"/><Relationship Id="rId13" Type="http://schemas.openxmlformats.org/officeDocument/2006/relationships/hyperlink" Target="https://www.scopus.com/inward/record.uri?eid=2-s2.0-85115391421&amp;doi=10.1111%2ftpj.15472&amp;partnerID=40&amp;md5=7ce153df9326d0d6a43fc307f152b2b9" TargetMode="External"/><Relationship Id="rId12" Type="http://schemas.openxmlformats.org/officeDocument/2006/relationships/hyperlink" Target="https://www.scopus.com/inward/record.uri?eid=2-s2.0-85117356166&amp;doi=10.1016%2fj.techsoc.2021.101791&amp;partnerID=40&amp;md5=8e16047be00b8c3a549c00a5aebd3670" TargetMode="External"/><Relationship Id="rId15" Type="http://schemas.openxmlformats.org/officeDocument/2006/relationships/hyperlink" Target="https://www.scopus.com/inward/record.uri?eid=2-s2.0-85122434918&amp;doi=10.1016%2fj.jclepro.2021.130285&amp;partnerID=40&amp;md5=f5dfc0788637640ca71492c80b0834af" TargetMode="External"/><Relationship Id="rId14" Type="http://schemas.openxmlformats.org/officeDocument/2006/relationships/hyperlink" Target="https://www.scopus.com/inward/record.uri?eid=2-s2.0-85102066719&amp;doi=10.1016%2fj.ijmedinf.2021.104420&amp;partnerID=40&amp;md5=c3a9012ffda190ac9aed2d85b367b740" TargetMode="External"/><Relationship Id="rId17" Type="http://schemas.openxmlformats.org/officeDocument/2006/relationships/hyperlink" Target="https://www.scopus.com/inward/record.uri?eid=2-s2.0-85092027061&amp;doi=10.1016%2fj.jclepro.2020.122204&amp;partnerID=40&amp;md5=745b8e94fb688a603a3b268acea564c7" TargetMode="External"/><Relationship Id="rId16" Type="http://schemas.openxmlformats.org/officeDocument/2006/relationships/hyperlink" Target="https://www.scopus.com/inward/record.uri?eid=2-s2.0-84901278012&amp;doi=10.1016%2fj.biombioe.2014.03.044&amp;partnerID=40&amp;md5=6e5085f5558bb6281cb26816e8a16e96" TargetMode="External"/><Relationship Id="rId19" Type="http://schemas.openxmlformats.org/officeDocument/2006/relationships/hyperlink" Target="https://www.scopus.com/inward/record.uri?eid=2-s2.0-85078528866&amp;doi=10.3390%2ff11010102&amp;partnerID=40&amp;md5=6e81186e03fbe84f56cd6418ae81d918" TargetMode="External"/><Relationship Id="rId18" Type="http://schemas.openxmlformats.org/officeDocument/2006/relationships/hyperlink" Target="https://www.scopus.com/inward/record.uri?eid=2-s2.0-84945487691&amp;doi=10.1016%2fj.jclepro.2015.06.043&amp;partnerID=40&amp;md5=9116855b57b32639cbf4c428645e19df" TargetMode="External"/><Relationship Id="rId84" Type="http://schemas.openxmlformats.org/officeDocument/2006/relationships/hyperlink" Target="https://www.scopus.com/inward/record.uri?eid=2-s2.0-85179582929&amp;doi=10.1016%2fj.jclepro.2023.140074&amp;partnerID=40&amp;md5=f2217d182971d35fae4f163114fa9264" TargetMode="External"/><Relationship Id="rId83" Type="http://schemas.openxmlformats.org/officeDocument/2006/relationships/hyperlink" Target="https://www.scopus.com/inward/record.uri?eid=2-s2.0-85183377217&amp;doi=10.3390%2fsu16020638&amp;partnerID=40&amp;md5=3b62bca816cf7d8c3998d30d309e1c8e" TargetMode="External"/><Relationship Id="rId86" Type="http://schemas.openxmlformats.org/officeDocument/2006/relationships/hyperlink" Target="https://www.scopus.com/inward/record.uri?eid=2-s2.0-85174156189&amp;doi=10.3390%2fapp131910739&amp;partnerID=40&amp;md5=c9a5f2cdef6b9c8cd845470d759cee95" TargetMode="External"/><Relationship Id="rId85" Type="http://schemas.openxmlformats.org/officeDocument/2006/relationships/hyperlink" Target="https://www.scopus.com/inward/record.uri?eid=2-s2.0-85182504776&amp;doi=10.1016%2fj.scs.2024.105182&amp;partnerID=40&amp;md5=cc1ace2d6742fcf8df1f9ca80fd580a6" TargetMode="External"/><Relationship Id="rId88" Type="http://schemas.openxmlformats.org/officeDocument/2006/relationships/hyperlink" Target="https://www.scopus.com/inward/record.uri?eid=2-s2.0-85119175677&amp;doi=10.3390%2fsu132212347&amp;partnerID=40&amp;md5=b83f52c21438e320b05bcc76bda9376c" TargetMode="External"/><Relationship Id="rId87" Type="http://schemas.openxmlformats.org/officeDocument/2006/relationships/hyperlink" Target="https://www.scopus.com/inward/record.uri?eid=2-s2.0-85086160615&amp;doi=10.31838%2fjcr.07.11.46&amp;partnerID=40&amp;md5=aced0a3cd8bb40d552f7d87e1def66e9" TargetMode="External"/><Relationship Id="rId89" Type="http://schemas.openxmlformats.org/officeDocument/2006/relationships/drawing" Target="../drawings/drawing5.xml"/><Relationship Id="rId80" Type="http://schemas.openxmlformats.org/officeDocument/2006/relationships/hyperlink" Target="https://www.scopus.com/inward/record.uri?eid=2-s2.0-85181674994&amp;doi=10.1371%2fjournal.pone.0296465&amp;partnerID=40&amp;md5=5a0847c61c23e0d04cc4627f6c387e71" TargetMode="External"/><Relationship Id="rId82" Type="http://schemas.openxmlformats.org/officeDocument/2006/relationships/hyperlink" Target="https://www.scopus.com/inward/record.uri?eid=2-s2.0-85183323969&amp;doi=10.3390%2fatmos15010122&amp;partnerID=40&amp;md5=5fde9cc35fe26ec3e0adf7dd71e44742" TargetMode="External"/><Relationship Id="rId81" Type="http://schemas.openxmlformats.org/officeDocument/2006/relationships/hyperlink" Target="https://www.scopus.com/inward/record.uri?eid=2-s2.0-85182004494&amp;doi=10.1016%2fj.indmarman.2023.12.019&amp;partnerID=40&amp;md5=d93e147da88cf2eff8928ab0644ec7c4" TargetMode="External"/><Relationship Id="rId73" Type="http://schemas.openxmlformats.org/officeDocument/2006/relationships/hyperlink" Target="https://www.scopus.com/inward/record.uri?eid=2-s2.0-85124974008&amp;doi=10.1016%2fj.egyai.2022.100146&amp;partnerID=40&amp;md5=f6623b3dad88e7b75304d564778671b8" TargetMode="External"/><Relationship Id="rId72" Type="http://schemas.openxmlformats.org/officeDocument/2006/relationships/hyperlink" Target="https://www.scopus.com/inward/record.uri?eid=2-s2.0-85106997574&amp;doi=10.3390%2fsu13115788&amp;partnerID=40&amp;md5=fdf2b2aade424fd7cccb27b94c18c150" TargetMode="External"/><Relationship Id="rId75" Type="http://schemas.openxmlformats.org/officeDocument/2006/relationships/hyperlink" Target="https://www.scopus.com/inward/record.uri?eid=2-s2.0-85126637055&amp;doi=10.1016%2fj.gce.2021.06.003&amp;partnerID=40&amp;md5=912babdd8e14fbca4511d4d476d7ce20" TargetMode="External"/><Relationship Id="rId74" Type="http://schemas.openxmlformats.org/officeDocument/2006/relationships/hyperlink" Target="https://www.scopus.com/inward/record.uri?eid=2-s2.0-85144595872&amp;doi=10.1016%2fj.tsep.2022.101612&amp;partnerID=40&amp;md5=34eed1ddfca6a6a8e38fc8819794c838" TargetMode="External"/><Relationship Id="rId77" Type="http://schemas.openxmlformats.org/officeDocument/2006/relationships/hyperlink" Target="https://www.scopus.com/inward/record.uri?eid=2-s2.0-85182159382&amp;doi=10.1007%2fs12145-023-01219-w&amp;partnerID=40&amp;md5=30c811746fd347277366e3f9e89167b8" TargetMode="External"/><Relationship Id="rId76" Type="http://schemas.openxmlformats.org/officeDocument/2006/relationships/hyperlink" Target="https://www.scopus.com/inward/record.uri?eid=2-s2.0-85149290321&amp;doi=10.1088%2f2516-1083%2facb987&amp;partnerID=40&amp;md5=c67d89983fb5fc0e4a8f4e355e70152d" TargetMode="External"/><Relationship Id="rId79" Type="http://schemas.openxmlformats.org/officeDocument/2006/relationships/hyperlink" Target="https://www.scopus.com/inward/record.uri?eid=2-s2.0-85183419649&amp;doi=10.1016%2fj.jece.2023.111835&amp;partnerID=40&amp;md5=cb577312a9e9e860c19ef2242c8f27af" TargetMode="External"/><Relationship Id="rId78" Type="http://schemas.openxmlformats.org/officeDocument/2006/relationships/hyperlink" Target="https://www.scopus.com/inward/record.uri?eid=2-s2.0-85181574105&amp;doi=10.1016%2fj.indmarman.2023.12.018&amp;partnerID=40&amp;md5=5b0a8c04c759973a1d7691fbd15a6ffe" TargetMode="External"/><Relationship Id="rId71" Type="http://schemas.openxmlformats.org/officeDocument/2006/relationships/hyperlink" Target="https://www.scopus.com/inward/record.uri?eid=2-s2.0-85087522323&amp;doi=10.3390%2fSU12124851&amp;partnerID=40&amp;md5=00b6f3567ca9e0eefc2d1b0077cb5b41" TargetMode="External"/><Relationship Id="rId70" Type="http://schemas.openxmlformats.org/officeDocument/2006/relationships/hyperlink" Target="https://www.scopus.com/inward/record.uri?eid=2-s2.0-85089547760&amp;doi=10.1016%2fj.jafr.2020.100033&amp;partnerID=40&amp;md5=50ae09637ee5c3b481355a7910082c9d" TargetMode="External"/><Relationship Id="rId62" Type="http://schemas.openxmlformats.org/officeDocument/2006/relationships/hyperlink" Target="https://www.scopus.com/inward/record.uri?eid=2-s2.0-85081134264&amp;doi=10.1016%2fj.scitotenv.2020.137754&amp;partnerID=40&amp;md5=ec5afac6fa26f24512e9a98321e99f38" TargetMode="External"/><Relationship Id="rId61" Type="http://schemas.openxmlformats.org/officeDocument/2006/relationships/hyperlink" Target="https://www.scopus.com/inward/record.uri?eid=2-s2.0-85025480453&amp;doi=10.1016%2fj.forpol.2017.07.002&amp;partnerID=40&amp;md5=973d2171ceb2a05ace0b554a3988550e" TargetMode="External"/><Relationship Id="rId64" Type="http://schemas.openxmlformats.org/officeDocument/2006/relationships/hyperlink" Target="https://www.scopus.com/inward/record.uri?eid=2-s2.0-85153562963&amp;doi=10.1016%2fj.compag.2023.107836&amp;partnerID=40&amp;md5=c17f33e64c8b59e8bb90acd54d6f1fa1" TargetMode="External"/><Relationship Id="rId63" Type="http://schemas.openxmlformats.org/officeDocument/2006/relationships/hyperlink" Target="https://www.scopus.com/inward/record.uri?eid=2-s2.0-85111288568&amp;doi=10.1163%2f15718115-bja10007&amp;partnerID=40&amp;md5=ed114628edf61a3ff463f3b99f88c40f" TargetMode="External"/><Relationship Id="rId66" Type="http://schemas.openxmlformats.org/officeDocument/2006/relationships/hyperlink" Target="https://www.scopus.com/inward/record.uri?eid=2-s2.0-85130549028&amp;doi=10.1016%2fj.ijme.2022.100662&amp;partnerID=40&amp;md5=bc9604632a680576061133556f14ea41" TargetMode="External"/><Relationship Id="rId65" Type="http://schemas.openxmlformats.org/officeDocument/2006/relationships/hyperlink" Target="https://www.scopus.com/inward/record.uri?eid=2-s2.0-85076228940&amp;doi=10.1016%2fj.energy.2019.116552&amp;partnerID=40&amp;md5=7d69a6f5286309009f1820ccbdad6b98" TargetMode="External"/><Relationship Id="rId68" Type="http://schemas.openxmlformats.org/officeDocument/2006/relationships/hyperlink" Target="https://www.scopus.com/inward/record.uri?eid=2-s2.0-85142124418&amp;doi=10.1016%2fj.crfs.2022.11.010&amp;partnerID=40&amp;md5=18b6d362602dbc7b4c4abb006bedfdb3" TargetMode="External"/><Relationship Id="rId67" Type="http://schemas.openxmlformats.org/officeDocument/2006/relationships/hyperlink" Target="https://www.scopus.com/inward/record.uri?eid=2-s2.0-85172999993&amp;doi=10.1109%2fJBHI.2023.3316750&amp;partnerID=40&amp;md5=a996fb762d562cfd6e8b33a543094881" TargetMode="External"/><Relationship Id="rId60" Type="http://schemas.openxmlformats.org/officeDocument/2006/relationships/hyperlink" Target="https://www.scopus.com/inward/record.uri?eid=2-s2.0-85061156167&amp;doi=10.1007%2fs40030-018-0329-0&amp;partnerID=40&amp;md5=ccbcebe56e2200da81f3ce6f5c727fbd" TargetMode="External"/><Relationship Id="rId69" Type="http://schemas.openxmlformats.org/officeDocument/2006/relationships/hyperlink" Target="https://www.scopus.com/inward/record.uri?eid=2-s2.0-85108592901&amp;doi=10.1038%2fs41477-021-00946-6&amp;partnerID=40&amp;md5=bfd8b3ea3b9a7a7190202c8644a36750" TargetMode="External"/><Relationship Id="rId51" Type="http://schemas.openxmlformats.org/officeDocument/2006/relationships/hyperlink" Target="https://www.scopus.com/inward/record.uri?eid=2-s2.0-85088633785&amp;doi=10.3390%2fsu12145568&amp;partnerID=40&amp;md5=51fbe1ecc0b81e8bc90a61cd234e55c5" TargetMode="External"/><Relationship Id="rId50" Type="http://schemas.openxmlformats.org/officeDocument/2006/relationships/hyperlink" Target="https://www.scopus.com/inward/record.uri?eid=2-s2.0-85042192826&amp;doi=10.1016%2fj.compag.2018.02.010&amp;partnerID=40&amp;md5=990ea9d4b4e2428f7a42dc8978c0a365" TargetMode="External"/><Relationship Id="rId53" Type="http://schemas.openxmlformats.org/officeDocument/2006/relationships/hyperlink" Target="https://www.scopus.com/inward/record.uri?eid=2-s2.0-84856285262&amp;doi=10.1016%2fj.enconman.2011.12.022&amp;partnerID=40&amp;md5=2404033277cf74639dce94a0cc1f9503" TargetMode="External"/><Relationship Id="rId52" Type="http://schemas.openxmlformats.org/officeDocument/2006/relationships/hyperlink" Target="https://www.scopus.com/inward/record.uri?eid=2-s2.0-85049482325&amp;doi=10.1016%2fj.renene.2018.05.093&amp;partnerID=40&amp;md5=d7da7071564e514f134ad4746d974274" TargetMode="External"/><Relationship Id="rId55" Type="http://schemas.openxmlformats.org/officeDocument/2006/relationships/hyperlink" Target="https://www.scopus.com/inward/record.uri?eid=2-s2.0-85109105737&amp;doi=10.1016%2fj.energy.2021.121289&amp;partnerID=40&amp;md5=0413ccec9ddfb3aeb0088407ac4672a1" TargetMode="External"/><Relationship Id="rId54" Type="http://schemas.openxmlformats.org/officeDocument/2006/relationships/hyperlink" Target="https://www.scopus.com/inward/record.uri?eid=2-s2.0-85076814697&amp;doi=10.3390%2fen12244669&amp;partnerID=40&amp;md5=2dbb0f27537768724e98166855994982" TargetMode="External"/><Relationship Id="rId57" Type="http://schemas.openxmlformats.org/officeDocument/2006/relationships/hyperlink" Target="https://www.scopus.com/inward/record.uri?eid=2-s2.0-85112554823&amp;doi=10.1021%2facsnano.1c04464&amp;partnerID=40&amp;md5=901372280e2567ced30ca72898d94a61" TargetMode="External"/><Relationship Id="rId56" Type="http://schemas.openxmlformats.org/officeDocument/2006/relationships/hyperlink" Target="https://www.scopus.com/inward/record.uri?eid=2-s2.0-85137123530&amp;doi=10.1038%2fs41467-022-32415-9&amp;partnerID=40&amp;md5=668c2443749c090931828f554bfa650b" TargetMode="External"/><Relationship Id="rId59" Type="http://schemas.openxmlformats.org/officeDocument/2006/relationships/hyperlink" Target="https://www.scopus.com/inward/record.uri?eid=2-s2.0-77957854963&amp;doi=10.1016%2fj.eswa.2010.05.061&amp;partnerID=40&amp;md5=b52086600c1748137df48e511bf8647a" TargetMode="External"/><Relationship Id="rId58" Type="http://schemas.openxmlformats.org/officeDocument/2006/relationships/hyperlink" Target="https://www.scopus.com/inward/record.uri?eid=2-s2.0-85129907319&amp;doi=10.1108%2fJKM-08-2021-0601&amp;partnerID=40&amp;md5=824785a149227d27a7130a1f43061923" TargetMode="External"/><Relationship Id="rId90"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90" Type="http://schemas.openxmlformats.org/officeDocument/2006/relationships/hyperlink" Target="https://www.scopus.com/inward/record.uri?eid=2-s2.0-85114689451&amp;doi=10.1007%2fs42452-021-04776-1&amp;partnerID=40&amp;md5=12a604c0502e8c8091e0556a69f9c973" TargetMode="External"/><Relationship Id="rId194" Type="http://schemas.openxmlformats.org/officeDocument/2006/relationships/hyperlink" Target="https://www.scopus.com/inward/record.uri?eid=2-s2.0-85116036074&amp;doi=10.112%2fJ.1842-3191&amp;partnerID=40&amp;md5=4f967572c079c4b42a380958c334edec" TargetMode="External"/><Relationship Id="rId193" Type="http://schemas.openxmlformats.org/officeDocument/2006/relationships/hyperlink" Target="https://www.scopus.com/inward/record.uri?eid=2-s2.0-85116053592&amp;doi=10.1016%2fj.accinf.2021.100535&amp;partnerID=40&amp;md5=d2bf91f56cff9524f63354eac7aebe1d" TargetMode="External"/><Relationship Id="rId192" Type="http://schemas.openxmlformats.org/officeDocument/2006/relationships/hyperlink" Target="https://www.scopus.com/inward/record.uri?eid=2-s2.0-85115861418&amp;doi=10.22381%2fjsme9320214&amp;partnerID=40&amp;md5=ba6d1fd41272eb424e8c3d865ca99569" TargetMode="External"/><Relationship Id="rId191" Type="http://schemas.openxmlformats.org/officeDocument/2006/relationships/hyperlink" Target="https://www.scopus.com/inward/record.uri?eid=2-s2.0-85104349082&amp;doi=10.1016%2fj.conbuildmat.2021.123254&amp;partnerID=40&amp;md5=cc6895716ce44ff418a7a5a94389f457" TargetMode="External"/><Relationship Id="rId187" Type="http://schemas.openxmlformats.org/officeDocument/2006/relationships/hyperlink" Target="https://www.scopus.com/inward/record.uri?eid=2-s2.0-85100514020&amp;doi=10.1016%2fj.techfore.2021.120650&amp;partnerID=40&amp;md5=99bef5490c6ce3ac345da857aed4a418" TargetMode="External"/><Relationship Id="rId186" Type="http://schemas.openxmlformats.org/officeDocument/2006/relationships/hyperlink" Target="https://www.scopus.com/inward/record.uri?eid=2-s2.0-85094891544&amp;doi=10.1016%2fj.techfore.2020.120420&amp;partnerID=40&amp;md5=6095123f04ff28e9a36f478add3ec890" TargetMode="External"/><Relationship Id="rId185" Type="http://schemas.openxmlformats.org/officeDocument/2006/relationships/hyperlink" Target="https://www.scopus.com/inward/record.uri?eid=2-s2.0-85099138027&amp;doi=10.22381%2fJSME8420202&amp;partnerID=40&amp;md5=05fb283cf45662f991634aa3458b42d5" TargetMode="External"/><Relationship Id="rId184" Type="http://schemas.openxmlformats.org/officeDocument/2006/relationships/hyperlink" Target="https://www.scopus.com/inward/record.uri?eid=2-s2.0-85090206969&amp;doi=10.3390%2fs20174918&amp;partnerID=40&amp;md5=2967267ef66c4898a5b83bd99d38b752" TargetMode="External"/><Relationship Id="rId189" Type="http://schemas.openxmlformats.org/officeDocument/2006/relationships/hyperlink" Target="https://www.scopus.com/inward/record.uri?eid=2-s2.0-85104629628&amp;doi=10.3390%2fsu13084120&amp;partnerID=40&amp;md5=9cf1cad6a818df95ea731a25b108cff6" TargetMode="External"/><Relationship Id="rId188" Type="http://schemas.openxmlformats.org/officeDocument/2006/relationships/hyperlink" Target="https://www.scopus.com/inward/record.uri?eid=2-s2.0-85115878556&amp;doi=10.22381%2fjsme9320213&amp;partnerID=40&amp;md5=fbc74d13d60429ede64fe68f8d89ef2b" TargetMode="External"/><Relationship Id="rId183" Type="http://schemas.openxmlformats.org/officeDocument/2006/relationships/hyperlink" Target="https://www.scopus.com/inward/record.uri?eid=2-s2.0-85084901408&amp;doi=10.1371%2fjournal.pone.0232658&amp;partnerID=40&amp;md5=50e4274a96ebacf27afd0da496757e0e" TargetMode="External"/><Relationship Id="rId182" Type="http://schemas.openxmlformats.org/officeDocument/2006/relationships/hyperlink" Target="https://www.scopus.com/inward/record.uri?eid=2-s2.0-85099168252&amp;doi=10.22381%2fEMFM15420201&amp;partnerID=40&amp;md5=4588ec339d77466db3ecb5274d0df49d" TargetMode="External"/><Relationship Id="rId181" Type="http://schemas.openxmlformats.org/officeDocument/2006/relationships/hyperlink" Target="https://www.scopus.com/inward/record.uri?eid=2-s2.0-85087408403&amp;doi=10.1504%2fIJTM.2020.107856&amp;partnerID=40&amp;md5=78b91228ed8f2f99e37a173eb316dbb2" TargetMode="External"/><Relationship Id="rId180" Type="http://schemas.openxmlformats.org/officeDocument/2006/relationships/hyperlink" Target="https://www.scopus.com/inward/record.uri?eid=2-s2.0-85081283180&amp;doi=10.3390%2fsu12030949&amp;partnerID=40&amp;md5=2c9b10e51e27fe7d054e2b2960309965" TargetMode="External"/><Relationship Id="rId176" Type="http://schemas.openxmlformats.org/officeDocument/2006/relationships/hyperlink" Target="https://www.scopus.com/inward/record.uri?eid=2-s2.0-85148853990&amp;doi=10.3390%2faxioms12020097&amp;partnerID=40&amp;md5=25aaf5ffcca842a413e038d1ff22ea85" TargetMode="External"/><Relationship Id="rId297" Type="http://schemas.openxmlformats.org/officeDocument/2006/relationships/hyperlink" Target="https://www.scopus.com/inward/record.uri?eid=2-s2.0-70349467756&amp;doi=10.1016%2fj.enconman.2009.07.010&amp;partnerID=40&amp;md5=e3103dfc8e1d60d96ba38cb5c3c5f482" TargetMode="External"/><Relationship Id="rId175" Type="http://schemas.openxmlformats.org/officeDocument/2006/relationships/hyperlink" Target="https://www.scopus.com/inward/record.uri?eid=2-s2.0-85167582325&amp;doi=10.1016%2fj.resourpol.2023.103996&amp;partnerID=40&amp;md5=12e8898002672cbb9cd435cc6c2c100d" TargetMode="External"/><Relationship Id="rId296" Type="http://schemas.openxmlformats.org/officeDocument/2006/relationships/hyperlink" Target="https://www.scopus.com/inward/record.uri?eid=2-s2.0-0032076911&amp;doi=10.1016%2fS0304-3800%2898%2900025-8&amp;partnerID=40&amp;md5=26a7c309242b0fe67b379166dc019bf9" TargetMode="External"/><Relationship Id="rId174" Type="http://schemas.openxmlformats.org/officeDocument/2006/relationships/hyperlink" Target="https://www.scopus.com/inward/record.uri?eid=2-s2.0-85125041577&amp;doi=10.1007%2fs10668-022-02180-2&amp;partnerID=40&amp;md5=6e32daa83f1d034695f1927caf7e1b02" TargetMode="External"/><Relationship Id="rId295" Type="http://schemas.openxmlformats.org/officeDocument/2006/relationships/hyperlink" Target="https://www.scopus.com/inward/record.uri?eid=2-s2.0-85140333138&amp;doi=10.1080%2f02726351.2022.2135470&amp;partnerID=40&amp;md5=e5e78ec8f565838df465ef9a5d136810" TargetMode="External"/><Relationship Id="rId173" Type="http://schemas.openxmlformats.org/officeDocument/2006/relationships/hyperlink" Target="https://www.scopus.com/inward/record.uri?eid=2-s2.0-85138327689&amp;doi=10.1007%2fs43508-022-00049-8&amp;partnerID=40&amp;md5=73d327b932ae09b65567ed8fd0a4649a" TargetMode="External"/><Relationship Id="rId294" Type="http://schemas.openxmlformats.org/officeDocument/2006/relationships/hyperlink" Target="https://www.scopus.com/inward/record.uri?eid=2-s2.0-85141249438&amp;doi=10.1016%2fj.fuel.2022.126438&amp;partnerID=40&amp;md5=16d2c372f8147e5e8bb424f39e5ea272" TargetMode="External"/><Relationship Id="rId179" Type="http://schemas.openxmlformats.org/officeDocument/2006/relationships/hyperlink" Target="https://www.scopus.com/inward/record.uri?eid=2-s2.0-85094672839&amp;doi=10.3390%2fpr8111384&amp;partnerID=40&amp;md5=fcbb241955dc37d2c2174988edac13b9" TargetMode="External"/><Relationship Id="rId178" Type="http://schemas.openxmlformats.org/officeDocument/2006/relationships/hyperlink" Target="https://www.scopus.com/inward/record.uri?eid=2-s2.0-85071002780&amp;doi=10.22381%2fJSME7220195&amp;partnerID=40&amp;md5=f72ab5499149b06b23b2cb1458cb35fa" TargetMode="External"/><Relationship Id="rId299" Type="http://schemas.openxmlformats.org/officeDocument/2006/relationships/hyperlink" Target="https://www.scopus.com/inward/record.uri?eid=2-s2.0-84962178056&amp;doi=10.1140%2fepjds%2fs13688-016-0075-3&amp;partnerID=40&amp;md5=211e798bde6a41b3fd1e1670ed91f88d" TargetMode="External"/><Relationship Id="rId177" Type="http://schemas.openxmlformats.org/officeDocument/2006/relationships/hyperlink" Target="https://www.scopus.com/inward/record.uri?eid=2-s2.0-85064178652&amp;doi=10.24247%2fijmperdapr201981&amp;partnerID=40&amp;md5=2daf448cce94f3abf0ca304bf1558b54" TargetMode="External"/><Relationship Id="rId298" Type="http://schemas.openxmlformats.org/officeDocument/2006/relationships/hyperlink" Target="https://www.scopus.com/inward/record.uri?eid=2-s2.0-84876347279&amp;doi=10.1016%2fj.landusepol.2013.03.005&amp;partnerID=40&amp;md5=57d6d7775244f75f399f83cc1c8cbdf3" TargetMode="External"/><Relationship Id="rId198" Type="http://schemas.openxmlformats.org/officeDocument/2006/relationships/hyperlink" Target="https://www.scopus.com/inward/record.uri?eid=2-s2.0-85133758356&amp;doi=10.1016%2fj.cie.2022.108248&amp;partnerID=40&amp;md5=f68ee5f0f5ad618a3e8b96b7f70eed3c" TargetMode="External"/><Relationship Id="rId197" Type="http://schemas.openxmlformats.org/officeDocument/2006/relationships/hyperlink" Target="https://www.scopus.com/inward/record.uri?eid=2-s2.0-85112529447&amp;doi=10.1111%2fpoms.13525&amp;partnerID=40&amp;md5=b11f82996a39c4e8becd01a3d6099c1a" TargetMode="External"/><Relationship Id="rId196" Type="http://schemas.openxmlformats.org/officeDocument/2006/relationships/hyperlink" Target="https://www.scopus.com/inward/record.uri?eid=2-s2.0-85104889855&amp;doi=10.1080%2f00207543.2021.1914355&amp;partnerID=40&amp;md5=52d969cfe0253171fb53ba51b1fddb2d" TargetMode="External"/><Relationship Id="rId195" Type="http://schemas.openxmlformats.org/officeDocument/2006/relationships/hyperlink" Target="https://www.scopus.com/inward/record.uri?eid=2-s2.0-85123255437&amp;doi=10.1016%2fj.techsoc.2022.101899&amp;partnerID=40&amp;md5=873d05fe27ba5e461c62befb95ed4227" TargetMode="External"/><Relationship Id="rId199" Type="http://schemas.openxmlformats.org/officeDocument/2006/relationships/hyperlink" Target="https://www.scopus.com/inward/record.uri?eid=2-s2.0-85136225957&amp;doi=10.1016%2fj.jclepro.2022.133624&amp;partnerID=40&amp;md5=9240da7575214afb9ef43174846961ed" TargetMode="External"/><Relationship Id="rId150" Type="http://schemas.openxmlformats.org/officeDocument/2006/relationships/hyperlink" Target="https://www.scopus.com/inward/record.uri?eid=2-s2.0-85086579951&amp;doi=10.1016%2fj.apenergy.2020.115389&amp;partnerID=40&amp;md5=4c28b1b34eb48451a66a57ce12509607" TargetMode="External"/><Relationship Id="rId271" Type="http://schemas.openxmlformats.org/officeDocument/2006/relationships/hyperlink" Target="https://www.scopus.com/inward/record.uri?eid=2-s2.0-85061537056&amp;doi=10.1016%2fj.ijepes.2019.02.023&amp;partnerID=40&amp;md5=6149d5e12a9c3f16dc72c2580c18be16" TargetMode="External"/><Relationship Id="rId270" Type="http://schemas.openxmlformats.org/officeDocument/2006/relationships/hyperlink" Target="https://www.scopus.com/inward/record.uri?eid=2-s2.0-85062994640&amp;doi=10.1016%2fj.rcim.2019.03.004&amp;partnerID=40&amp;md5=d3f509be9e7a998f07e1557b0137796c" TargetMode="External"/><Relationship Id="rId1" Type="http://schemas.openxmlformats.org/officeDocument/2006/relationships/hyperlink" Target="https://www.scopus.com/inward/record.uri?eid=2-s2.0-85062843586&amp;doi=10.1016%2fj.jag.2019.03.006&amp;partnerID=40&amp;md5=0756ec91b49fca9a5665451cc9c4b30b" TargetMode="External"/><Relationship Id="rId2" Type="http://schemas.openxmlformats.org/officeDocument/2006/relationships/hyperlink" Target="https://www.scopus.com/inward/record.uri?eid=2-s2.0-85084939527&amp;doi=10.1016%2fj.geoderma.2020.114453&amp;partnerID=40&amp;md5=177b2d542f1a3d947f8cfa3ad958d16a" TargetMode="External"/><Relationship Id="rId3" Type="http://schemas.openxmlformats.org/officeDocument/2006/relationships/hyperlink" Target="https://www.scopus.com/inward/record.uri?eid=2-s2.0-85076174369&amp;doi=10.1016%2fj.adhoc.2019.102047&amp;partnerID=40&amp;md5=820e8334fe1a78f763d927e6ba88ec0e" TargetMode="External"/><Relationship Id="rId149" Type="http://schemas.openxmlformats.org/officeDocument/2006/relationships/hyperlink" Target="https://www.scopus.com/inward/record.uri?eid=2-s2.0-85062961483&amp;doi=10.1002%2fjoc.6037&amp;partnerID=40&amp;md5=38bf9057dae55d74f351ee68ae0588c0" TargetMode="External"/><Relationship Id="rId4" Type="http://schemas.openxmlformats.org/officeDocument/2006/relationships/hyperlink" Target="https://www.scopus.com/inward/record.uri?eid=2-s2.0-85115391421&amp;doi=10.1111%2ftpj.15472&amp;partnerID=40&amp;md5=7ce153df9326d0d6a43fc307f152b2b9" TargetMode="External"/><Relationship Id="rId148" Type="http://schemas.openxmlformats.org/officeDocument/2006/relationships/hyperlink" Target="https://www.scopus.com/inward/record.uri?eid=2-s2.0-85042656860&amp;doi=10.1155%2f2018%2f5194810&amp;partnerID=40&amp;md5=638c518daeb76512ed56179dfccffc08" TargetMode="External"/><Relationship Id="rId269" Type="http://schemas.openxmlformats.org/officeDocument/2006/relationships/hyperlink" Target="https://www.scopus.com/inward/record.uri?eid=2-s2.0-85065981623&amp;doi=10.3390%2fen12091748&amp;partnerID=40&amp;md5=041c7d8400f295a4ebab1b7a95dca22e" TargetMode="External"/><Relationship Id="rId9" Type="http://schemas.openxmlformats.org/officeDocument/2006/relationships/hyperlink" Target="https://www.scopus.com/inward/record.uri?eid=2-s2.0-85141836662&amp;doi=10.3390%2fagriculture12101729&amp;partnerID=40&amp;md5=3436a66733fb362f4d4608f02bb702b2" TargetMode="External"/><Relationship Id="rId143" Type="http://schemas.openxmlformats.org/officeDocument/2006/relationships/hyperlink" Target="https://www.scopus.com/inward/record.uri?eid=2-s2.0-84905867870&amp;doi=10.1016%2fj.rser.2014.07.108&amp;partnerID=40&amp;md5=fa5a16990ce834cf83af265612d0f0cf" TargetMode="External"/><Relationship Id="rId264" Type="http://schemas.openxmlformats.org/officeDocument/2006/relationships/hyperlink" Target="https://www.scopus.com/inward/record.uri?eid=2-s2.0-85039849398&amp;doi=10.1016%2fj.ecoleng.2017.12.014&amp;partnerID=40&amp;md5=f2a0e9d0f12707bb15205ffd85e4af47" TargetMode="External"/><Relationship Id="rId142" Type="http://schemas.openxmlformats.org/officeDocument/2006/relationships/hyperlink" Target="https://www.scopus.com/inward/record.uri?eid=2-s2.0-33751058457&amp;doi=10.1016%2fj.engappai.2006.01.019&amp;partnerID=40&amp;md5=fb352343dc90b7b4e1e78b96847e2cea" TargetMode="External"/><Relationship Id="rId263" Type="http://schemas.openxmlformats.org/officeDocument/2006/relationships/hyperlink" Target="https://www.scopus.com/inward/record.uri?eid=2-s2.0-85057537994&amp;doi=10.3390%2fen11113089&amp;partnerID=40&amp;md5=0818d21ee0345f7ab5abe5999c4825f9" TargetMode="External"/><Relationship Id="rId141" Type="http://schemas.openxmlformats.org/officeDocument/2006/relationships/hyperlink" Target="https://www.scopus.com/inward/record.uri?eid=2-s2.0-85141451707&amp;doi=10.1016%2fj.scitotenv.2022.159697&amp;partnerID=40&amp;md5=56f94c99eefd4c3853fb59ecc0f557bf" TargetMode="External"/><Relationship Id="rId262" Type="http://schemas.openxmlformats.org/officeDocument/2006/relationships/hyperlink" Target="https://www.scopus.com/inward/record.uri?eid=2-s2.0-85057225442&amp;doi=10.3390%2fen11112869&amp;partnerID=40&amp;md5=9984b0c8336d013b04975f1e19ad74d1" TargetMode="External"/><Relationship Id="rId140" Type="http://schemas.openxmlformats.org/officeDocument/2006/relationships/hyperlink" Target="https://www.scopus.com/inward/record.uri?eid=2-s2.0-85134825263&amp;doi=10.1016%2fj.asej.2022.101894&amp;partnerID=40&amp;md5=47a415657ede604fc39e82da7d76b1c9" TargetMode="External"/><Relationship Id="rId261" Type="http://schemas.openxmlformats.org/officeDocument/2006/relationships/hyperlink" Target="https://www.scopus.com/inward/record.uri?eid=2-s2.0-85056204019&amp;doi=10.1016%2fj.energy.2018.09.144&amp;partnerID=40&amp;md5=a8224822d54b0ded06bd20234ab80623" TargetMode="External"/><Relationship Id="rId5" Type="http://schemas.openxmlformats.org/officeDocument/2006/relationships/hyperlink" Target="https://www.scopus.com/inward/record.uri?eid=2-s2.0-85132262086&amp;doi=10.3390%2fagriengineering3040061&amp;partnerID=40&amp;md5=fc0ef8aedab5a73c78b52da175addc66" TargetMode="External"/><Relationship Id="rId147" Type="http://schemas.openxmlformats.org/officeDocument/2006/relationships/hyperlink" Target="https://www.scopus.com/inward/record.uri?eid=2-s2.0-85029104246&amp;doi=10.1016%2fj.energy.2017.08.051&amp;partnerID=40&amp;md5=9fdbf8bb2a0136847ba49448db085539" TargetMode="External"/><Relationship Id="rId268" Type="http://schemas.openxmlformats.org/officeDocument/2006/relationships/hyperlink" Target="https://www.scopus.com/inward/record.uri?eid=2-s2.0-85060213426&amp;doi=10.1016%2fj.resconrec.2019.01.030&amp;partnerID=40&amp;md5=da215a1a22d467baa1c81cc8abdbc118" TargetMode="External"/><Relationship Id="rId6" Type="http://schemas.openxmlformats.org/officeDocument/2006/relationships/hyperlink" Target="https://www.scopus.com/inward/record.uri?eid=2-s2.0-85115752770&amp;doi=10.3390%2fsu131910536&amp;partnerID=40&amp;md5=187aaf9d5c55329311cbf432f2e0445e" TargetMode="External"/><Relationship Id="rId146" Type="http://schemas.openxmlformats.org/officeDocument/2006/relationships/hyperlink" Target="https://www.scopus.com/inward/record.uri?eid=2-s2.0-84931559849&amp;doi=10.1016%2fj.energy.2015.04.039&amp;partnerID=40&amp;md5=bb0027fcc48839680814851206d8f18d" TargetMode="External"/><Relationship Id="rId267" Type="http://schemas.openxmlformats.org/officeDocument/2006/relationships/hyperlink" Target="https://www.scopus.com/inward/record.uri?eid=2-s2.0-85067295861&amp;doi=10.3390%2fsocsci8050143&amp;partnerID=40&amp;md5=09e606f2d70330072fb5c1be93a12ba3" TargetMode="External"/><Relationship Id="rId7" Type="http://schemas.openxmlformats.org/officeDocument/2006/relationships/hyperlink" Target="https://www.scopus.com/inward/record.uri?eid=2-s2.0-85099778424&amp;doi=10.3390%2frs13020319&amp;partnerID=40&amp;md5=6f6b0e4b35d78c5887a0a014898ef54e" TargetMode="External"/><Relationship Id="rId145" Type="http://schemas.openxmlformats.org/officeDocument/2006/relationships/hyperlink" Target="https://www.scopus.com/inward/record.uri?eid=2-s2.0-84904259753&amp;doi=10.1016%2fj.jclepro.2014.04.044&amp;partnerID=40&amp;md5=b4cc16535dfeff63d10d514de296c506" TargetMode="External"/><Relationship Id="rId266" Type="http://schemas.openxmlformats.org/officeDocument/2006/relationships/hyperlink" Target="https://www.scopus.com/inward/record.uri?eid=2-s2.0-85067199005&amp;doi=10.1016%2fj.jclepro.2019.05.306&amp;partnerID=40&amp;md5=9949a25a70ff4c8a0afb8ee129c2beda" TargetMode="External"/><Relationship Id="rId8" Type="http://schemas.openxmlformats.org/officeDocument/2006/relationships/hyperlink" Target="https://www.scopus.com/inward/record.uri?eid=2-s2.0-85104992071&amp;doi=10.3390%2fs21093114&amp;partnerID=40&amp;md5=44506f3f8b51b76758ee350c3749c6d4" TargetMode="External"/><Relationship Id="rId144" Type="http://schemas.openxmlformats.org/officeDocument/2006/relationships/hyperlink" Target="https://www.scopus.com/inward/record.uri?eid=2-s2.0-84887788957&amp;doi=10.1016%2fj.ijepes.2013.10.001&amp;partnerID=40&amp;md5=8f4e9e72f05c68a02abf5ae929139070" TargetMode="External"/><Relationship Id="rId265" Type="http://schemas.openxmlformats.org/officeDocument/2006/relationships/hyperlink" Target="https://www.scopus.com/inward/record.uri?eid=2-s2.0-85061896550&amp;doi=10.1080%2f00207543.2019.1578906&amp;partnerID=40&amp;md5=c9a7e3ade0343e1a3d745c4eb7e16a66" TargetMode="External"/><Relationship Id="rId260" Type="http://schemas.openxmlformats.org/officeDocument/2006/relationships/hyperlink" Target="https://www.scopus.com/inward/record.uri?eid=2-s2.0-84928255051&amp;doi=10.1109%2fTNNLS.2015.2418739&amp;partnerID=40&amp;md5=26ae899a225be69dfa18b2d20fd99b91" TargetMode="External"/><Relationship Id="rId139" Type="http://schemas.openxmlformats.org/officeDocument/2006/relationships/hyperlink" Target="https://www.scopus.com/inward/record.uri?eid=2-s2.0-85139258419&amp;doi=10.1007%2fs10668-022-02687-8&amp;partnerID=40&amp;md5=68c5e12a73761b727ec2956c3604e536" TargetMode="External"/><Relationship Id="rId138" Type="http://schemas.openxmlformats.org/officeDocument/2006/relationships/hyperlink" Target="https://www.scopus.com/inward/record.uri?eid=2-s2.0-85144818276&amp;doi=10.1016%2fj.jhydrol.2022.128995&amp;partnerID=40&amp;md5=746b46d70cb7075e14d6397389186742" TargetMode="External"/><Relationship Id="rId259" Type="http://schemas.openxmlformats.org/officeDocument/2006/relationships/hyperlink" Target="https://www.scopus.com/inward/record.uri?eid=2-s2.0-84873130494&amp;doi=10.1016%2fj.ijhydene.2012.11.140&amp;partnerID=40&amp;md5=ef1b4cc7671af16588d8469ae745ee5d" TargetMode="External"/><Relationship Id="rId137" Type="http://schemas.openxmlformats.org/officeDocument/2006/relationships/hyperlink" Target="https://www.scopus.com/inward/record.uri?eid=2-s2.0-85121783047&amp;doi=10.1109%2fTGRS.2021.3135462&amp;partnerID=40&amp;md5=52bc8ef58474bf5edc7558f5ffed9a64" TargetMode="External"/><Relationship Id="rId258" Type="http://schemas.openxmlformats.org/officeDocument/2006/relationships/hyperlink" Target="https://www.scopus.com/inward/record.uri?eid=2-s2.0-72649093786&amp;doi=10.1016%2fj.enbuild.2009.09.006&amp;partnerID=40&amp;md5=bfd9de30fa48f193ced9d1bdac130e6f" TargetMode="External"/><Relationship Id="rId132" Type="http://schemas.openxmlformats.org/officeDocument/2006/relationships/hyperlink" Target="https://www.scopus.com/inward/record.uri?eid=2-s2.0-85132216491&amp;doi=10.1016%2fj.gsd.2022.100794&amp;partnerID=40&amp;md5=58f1b6dc9c47db7cff5f6d7ee363e207" TargetMode="External"/><Relationship Id="rId253" Type="http://schemas.openxmlformats.org/officeDocument/2006/relationships/hyperlink" Target="https://www.scopus.com/inward/record.uri?eid=2-s2.0-85118527002&amp;doi=10.3390%2fsu132112295&amp;partnerID=40&amp;md5=461950cdd8b77bb244cfa4d24f1f5fe8" TargetMode="External"/><Relationship Id="rId131" Type="http://schemas.openxmlformats.org/officeDocument/2006/relationships/hyperlink" Target="https://www.scopus.com/inward/record.uri?eid=2-s2.0-85131381775&amp;doi=10.1016%2fj.ecoinf.2022.101696&amp;partnerID=40&amp;md5=70b1b4e8ac24dc369d0df42bd029653b" TargetMode="External"/><Relationship Id="rId252" Type="http://schemas.openxmlformats.org/officeDocument/2006/relationships/hyperlink" Target="https://www.scopus.com/inward/record.uri?eid=2-s2.0-85107932246&amp;doi=10.1016%2fj.solener.2021.05.083&amp;partnerID=40&amp;md5=fe5a80a811e2a122d36f01ee58fda4ea" TargetMode="External"/><Relationship Id="rId130" Type="http://schemas.openxmlformats.org/officeDocument/2006/relationships/hyperlink" Target="https://www.scopus.com/inward/record.uri?eid=2-s2.0-85115186285&amp;doi=10.1007%2fs11269-021-02969-2&amp;partnerID=40&amp;md5=7db39ac45f716b6567d36c1841b2e7e8" TargetMode="External"/><Relationship Id="rId251" Type="http://schemas.openxmlformats.org/officeDocument/2006/relationships/hyperlink" Target="https://www.scopus.com/inward/record.uri?eid=2-s2.0-85116501652&amp;doi=10.3390%2fsu131910983&amp;partnerID=40&amp;md5=0e560a808ff4cbdafe4ce51b34d5c264" TargetMode="External"/><Relationship Id="rId250" Type="http://schemas.openxmlformats.org/officeDocument/2006/relationships/hyperlink" Target="https://www.scopus.com/inward/record.uri?eid=2-s2.0-85102862637&amp;doi=10.3390%2felectronics10070765&amp;partnerID=40&amp;md5=562559801ef5da613af47e9ff22b3554" TargetMode="External"/><Relationship Id="rId136" Type="http://schemas.openxmlformats.org/officeDocument/2006/relationships/hyperlink" Target="https://www.scopus.com/inward/record.uri?eid=2-s2.0-85113985918&amp;doi=10.1177%2f14759217211040269&amp;partnerID=40&amp;md5=f99f3fcc4b8f530fe520b9d28e25d7fa" TargetMode="External"/><Relationship Id="rId257" Type="http://schemas.openxmlformats.org/officeDocument/2006/relationships/hyperlink" Target="https://www.scopus.com/inward/record.uri?eid=2-s2.0-85133863118&amp;doi=10.1016%2fj.isprsjprs.2022.06.004&amp;partnerID=40&amp;md5=7db67cf34cc7336b92b244141c9e6b30" TargetMode="External"/><Relationship Id="rId135" Type="http://schemas.openxmlformats.org/officeDocument/2006/relationships/hyperlink" Target="https://www.scopus.com/inward/record.uri?eid=2-s2.0-85114295901&amp;doi=10.1007%2fs11356-021-16300-4&amp;partnerID=40&amp;md5=7add01bb3a4bb0aabb260901cad16e8b" TargetMode="External"/><Relationship Id="rId256" Type="http://schemas.openxmlformats.org/officeDocument/2006/relationships/hyperlink" Target="https://www.scopus.com/inward/record.uri?eid=2-s2.0-85129566278&amp;doi=10.1016%2fj.nanoen.2022.107245&amp;partnerID=40&amp;md5=5fd635db2c7029592a8847fe9f856ed7" TargetMode="External"/><Relationship Id="rId134" Type="http://schemas.openxmlformats.org/officeDocument/2006/relationships/hyperlink" Target="https://www.scopus.com/inward/record.uri?eid=2-s2.0-85132130437&amp;doi=10.1080%2f10106049.2022.2087758&amp;partnerID=40&amp;md5=7c77b41d468447dcc5416c8c7065cc47" TargetMode="External"/><Relationship Id="rId255" Type="http://schemas.openxmlformats.org/officeDocument/2006/relationships/hyperlink" Target="https://www.scopus.com/inward/record.uri?eid=2-s2.0-85116810585&amp;doi=10.1016%2fj.scs.2021.103371&amp;partnerID=40&amp;md5=132dd16f6590f697d0981cbbb6264f8b" TargetMode="External"/><Relationship Id="rId133" Type="http://schemas.openxmlformats.org/officeDocument/2006/relationships/hyperlink" Target="https://www.scopus.com/inward/record.uri?eid=2-s2.0-85125664510&amp;doi=10.1007%2fs11269-022-03068-6&amp;partnerID=40&amp;md5=7f7bf054cf986d559f852401f4ec7e39" TargetMode="External"/><Relationship Id="rId254" Type="http://schemas.openxmlformats.org/officeDocument/2006/relationships/hyperlink" Target="https://www.scopus.com/inward/record.uri?eid=2-s2.0-85117732239&amp;doi=10.1016%2fj.scs.2021.103364&amp;partnerID=40&amp;md5=88e7d83357b3ee77da0112ee1d950dad" TargetMode="External"/><Relationship Id="rId172" Type="http://schemas.openxmlformats.org/officeDocument/2006/relationships/hyperlink" Target="https://www.scopus.com/inward/record.uri?eid=2-s2.0-85142413029&amp;doi=10.3390%2fijerph192214776&amp;partnerID=40&amp;md5=9abfb9c77d1bcdcb838855c08234a89a" TargetMode="External"/><Relationship Id="rId293" Type="http://schemas.openxmlformats.org/officeDocument/2006/relationships/hyperlink" Target="https://www.scopus.com/inward/record.uri?eid=2-s2.0-85146069180&amp;doi=10.1016%2fj.istruc.2022.12.108&amp;partnerID=40&amp;md5=1caa8ef5576506e1f1e7f017c37bfbdb" TargetMode="External"/><Relationship Id="rId171" Type="http://schemas.openxmlformats.org/officeDocument/2006/relationships/hyperlink" Target="https://www.scopus.com/inward/record.uri?eid=2-s2.0-85089516696&amp;doi=10.1016%2fj.jbusres.2020.08.018&amp;partnerID=40&amp;md5=3c0edce804af8c4d60df25fe987b6e83" TargetMode="External"/><Relationship Id="rId292" Type="http://schemas.openxmlformats.org/officeDocument/2006/relationships/hyperlink" Target="https://www.scopus.com/inward/record.uri?eid=2-s2.0-85124189359&amp;doi=10.1108%2fCI-08-2021-0145&amp;partnerID=40&amp;md5=6bfec5b107f2774c048b19c92bded8ad" TargetMode="External"/><Relationship Id="rId170" Type="http://schemas.openxmlformats.org/officeDocument/2006/relationships/hyperlink" Target="https://www.scopus.com/inward/record.uri?eid=2-s2.0-85144908873&amp;doi=10.1016%2fj.adapen.2022.100119&amp;partnerID=40&amp;md5=e19db056dfdd60cc6d6d6004eb69e810" TargetMode="External"/><Relationship Id="rId291" Type="http://schemas.openxmlformats.org/officeDocument/2006/relationships/hyperlink" Target="https://www.scopus.com/inward/record.uri?eid=2-s2.0-85152912046&amp;doi=10.1016%2fj.rineng.2023.100984&amp;partnerID=40&amp;md5=0489e7a4bb3aa7ea16e915ae3b7747b4" TargetMode="External"/><Relationship Id="rId290" Type="http://schemas.openxmlformats.org/officeDocument/2006/relationships/hyperlink" Target="https://www.scopus.com/inward/record.uri?eid=2-s2.0-85146707006&amp;doi=10.1016%2fj.compag.2023.107655&amp;partnerID=40&amp;md5=42cd4287cfd6351be1577ebf84af9987" TargetMode="External"/><Relationship Id="rId165" Type="http://schemas.openxmlformats.org/officeDocument/2006/relationships/hyperlink" Target="https://www.scopus.com/inward/record.uri?eid=2-s2.0-85139322872&amp;doi=10.1016%2fj.renene.2022.09.132&amp;partnerID=40&amp;md5=6e5a6ed95d672abfb88e2e93d3dd5412" TargetMode="External"/><Relationship Id="rId286" Type="http://schemas.openxmlformats.org/officeDocument/2006/relationships/hyperlink" Target="https://www.scopus.com/inward/record.uri?eid=2-s2.0-85122265469&amp;doi=10.3390%2fagriculture12010035&amp;partnerID=40&amp;md5=e090af53c8e97f78231a45670288aeae" TargetMode="External"/><Relationship Id="rId164" Type="http://schemas.openxmlformats.org/officeDocument/2006/relationships/hyperlink" Target="https://www.scopus.com/inward/record.uri?eid=2-s2.0-85141839246&amp;doi=10.3390%2fen15218079&amp;partnerID=40&amp;md5=061970e691ccf98c4de3ab0a13033f28" TargetMode="External"/><Relationship Id="rId285" Type="http://schemas.openxmlformats.org/officeDocument/2006/relationships/hyperlink" Target="https://www.scopus.com/inward/record.uri?eid=2-s2.0-85129651018&amp;doi=10.1109%2fACCESS.2022.3168549&amp;partnerID=40&amp;md5=1493a73bf937cecaf181aabffd256e3c" TargetMode="External"/><Relationship Id="rId163" Type="http://schemas.openxmlformats.org/officeDocument/2006/relationships/hyperlink" Target="https://www.scopus.com/inward/record.uri?eid=2-s2.0-85122505230&amp;doi=10.1016%2fj.ensm.2021.10.029&amp;partnerID=40&amp;md5=fc946340ed7dfc64e783d2659f484357" TargetMode="External"/><Relationship Id="rId284" Type="http://schemas.openxmlformats.org/officeDocument/2006/relationships/hyperlink" Target="https://www.scopus.com/inward/record.uri?eid=2-s2.0-85118576408&amp;doi=10.1016%2fj.jss.2021.111124&amp;partnerID=40&amp;md5=cd1fab94e22f9ed11fa76f49f21453c0" TargetMode="External"/><Relationship Id="rId162" Type="http://schemas.openxmlformats.org/officeDocument/2006/relationships/hyperlink" Target="https://www.scopus.com/inward/record.uri?eid=2-s2.0-85136232370&amp;doi=10.3390%2fen15155409&amp;partnerID=40&amp;md5=1c0e0ebf6b71cfa6484e27c22b9afe57" TargetMode="External"/><Relationship Id="rId283" Type="http://schemas.openxmlformats.org/officeDocument/2006/relationships/hyperlink" Target="https://www.scopus.com/inward/record.uri?eid=2-s2.0-85123543855&amp;doi=10.3390%2fmath10030347&amp;partnerID=40&amp;md5=f10f5858825d84302f94cc53c3d362ee" TargetMode="External"/><Relationship Id="rId169" Type="http://schemas.openxmlformats.org/officeDocument/2006/relationships/hyperlink" Target="https://www.scopus.com/inward/record.uri?eid=2-s2.0-85145892014&amp;doi=10.3390%2fsu15010439&amp;partnerID=40&amp;md5=3d243ed5009805c56f3a631cb64cc254" TargetMode="External"/><Relationship Id="rId168" Type="http://schemas.openxmlformats.org/officeDocument/2006/relationships/hyperlink" Target="https://www.scopus.com/inward/record.uri?eid=2-s2.0-85128737223&amp;doi=10.1016%2fj.jclepro.2022.131626&amp;partnerID=40&amp;md5=fadd6079d1c2cc89419a197c0a18e8c6" TargetMode="External"/><Relationship Id="rId289" Type="http://schemas.openxmlformats.org/officeDocument/2006/relationships/hyperlink" Target="https://www.scopus.com/inward/record.uri?eid=2-s2.0-85118496773&amp;doi=10.1177%2f0734242X211052846&amp;partnerID=40&amp;md5=9f06782b918ffa3d20ed86866787c621" TargetMode="External"/><Relationship Id="rId167" Type="http://schemas.openxmlformats.org/officeDocument/2006/relationships/hyperlink" Target="https://www.scopus.com/inward/record.uri?eid=2-s2.0-85133285340&amp;doi=10.3390%2fsu14137734&amp;partnerID=40&amp;md5=ddf9876d1b76d26ea7deb4e6a17abb64" TargetMode="External"/><Relationship Id="rId288" Type="http://schemas.openxmlformats.org/officeDocument/2006/relationships/hyperlink" Target="https://www.scopus.com/inward/record.uri?eid=2-s2.0-85105450910&amp;doi=10.1016%2fj.jestch.2021.04.011&amp;partnerID=40&amp;md5=cc2769951cd46777f89a7de246868e2c" TargetMode="External"/><Relationship Id="rId166" Type="http://schemas.openxmlformats.org/officeDocument/2006/relationships/hyperlink" Target="https://www.scopus.com/inward/record.uri?eid=2-s2.0-85112447914&amp;doi=10.1007%2fs11356-021-15289-0&amp;partnerID=40&amp;md5=66279e10931044e23df2fedc3de8b2d4" TargetMode="External"/><Relationship Id="rId287" Type="http://schemas.openxmlformats.org/officeDocument/2006/relationships/hyperlink" Target="https://www.scopus.com/inward/record.uri?eid=2-s2.0-85126874533&amp;doi=10.1038%2fs41598-022-08993-5&amp;partnerID=40&amp;md5=0b386e62ed04e10baaa8dc8450bdbf58" TargetMode="External"/><Relationship Id="rId161" Type="http://schemas.openxmlformats.org/officeDocument/2006/relationships/hyperlink" Target="https://www.scopus.com/inward/record.uri?eid=2-s2.0-85121369927&amp;doi=10.1016%2fj.measurement.2021.110529&amp;partnerID=40&amp;md5=fb94f133eff38df77fbf8cdb9a1b889f" TargetMode="External"/><Relationship Id="rId282" Type="http://schemas.openxmlformats.org/officeDocument/2006/relationships/hyperlink" Target="https://www.scopus.com/inward/record.uri?eid=2-s2.0-85121760144&amp;doi=10.1016%2fj.jhazmat.2021.128069&amp;partnerID=40&amp;md5=171f971b4d54982cc53ad9ea016fee20" TargetMode="External"/><Relationship Id="rId160" Type="http://schemas.openxmlformats.org/officeDocument/2006/relationships/hyperlink" Target="https://www.scopus.com/inward/record.uri?eid=2-s2.0-85100077624&amp;doi=10.1016%2fj.is.2021.101722&amp;partnerID=40&amp;md5=2baddde8e4d8ba036a04c95c0c2e358f" TargetMode="External"/><Relationship Id="rId281" Type="http://schemas.openxmlformats.org/officeDocument/2006/relationships/hyperlink" Target="https://www.scopus.com/inward/record.uri?eid=2-s2.0-85096431566&amp;doi=10.1016%2fj.ijhydene.2020.10.267&amp;partnerID=40&amp;md5=b2dbdc7bfb623f0ac20971a7febca4c5" TargetMode="External"/><Relationship Id="rId280" Type="http://schemas.openxmlformats.org/officeDocument/2006/relationships/hyperlink" Target="https://www.scopus.com/inward/record.uri?eid=2-s2.0-85109912269&amp;doi=10.3390%2fma14143773&amp;partnerID=40&amp;md5=475d1698423c9f5ec8b61d00ca24c33e" TargetMode="External"/><Relationship Id="rId159" Type="http://schemas.openxmlformats.org/officeDocument/2006/relationships/hyperlink" Target="https://www.scopus.com/inward/record.uri?eid=2-s2.0-85105692010&amp;doi=10.1016%2fj.buildenv.2021.107848&amp;partnerID=40&amp;md5=249d5192d46624acfa75ab6db79b0c4e" TargetMode="External"/><Relationship Id="rId154" Type="http://schemas.openxmlformats.org/officeDocument/2006/relationships/hyperlink" Target="https://www.scopus.com/inward/record.uri?eid=2-s2.0-85102817892&amp;doi=10.1109%2fACCESS.2020.3027524&amp;partnerID=40&amp;md5=0cec7198e418d14e82360f8c263ed463" TargetMode="External"/><Relationship Id="rId275" Type="http://schemas.openxmlformats.org/officeDocument/2006/relationships/hyperlink" Target="https://www.scopus.com/inward/record.uri?eid=2-s2.0-85106287895&amp;doi=10.3390%2fen14051331&amp;partnerID=40&amp;md5=4d78b6dc206480bc2454a690015996ec" TargetMode="External"/><Relationship Id="rId153" Type="http://schemas.openxmlformats.org/officeDocument/2006/relationships/hyperlink" Target="https://www.scopus.com/inward/record.uri?eid=2-s2.0-85085638015&amp;doi=10.1109%2fACCESS.2020.2994577&amp;partnerID=40&amp;md5=db2ce307c86c4fea72dd41481f6eb6ac" TargetMode="External"/><Relationship Id="rId274" Type="http://schemas.openxmlformats.org/officeDocument/2006/relationships/hyperlink" Target="https://www.scopus.com/inward/record.uri?eid=2-s2.0-85104303690&amp;doi=10.1016%2fj.compenvurbsys.2021.101647&amp;partnerID=40&amp;md5=44c0e003b4297050c5e6ccc0077a8fc9" TargetMode="External"/><Relationship Id="rId152" Type="http://schemas.openxmlformats.org/officeDocument/2006/relationships/hyperlink" Target="https://www.scopus.com/inward/record.uri?eid=2-s2.0-85091383571&amp;doi=10.3390%2fSU12176915&amp;partnerID=40&amp;md5=8437f641521bd44dac98e9c8db24d2e9" TargetMode="External"/><Relationship Id="rId273" Type="http://schemas.openxmlformats.org/officeDocument/2006/relationships/hyperlink" Target="https://www.scopus.com/inward/record.uri?eid=2-s2.0-85098893207&amp;doi=10.1186%2fs12870-020-02807-4&amp;partnerID=40&amp;md5=bb33549d2c09733ea42499d95eb65a00" TargetMode="External"/><Relationship Id="rId151" Type="http://schemas.openxmlformats.org/officeDocument/2006/relationships/hyperlink" Target="https://www.scopus.com/inward/record.uri?eid=2-s2.0-85076228940&amp;doi=10.1016%2fj.energy.2019.116552&amp;partnerID=40&amp;md5=7d69a6f5286309009f1820ccbdad6b98" TargetMode="External"/><Relationship Id="rId272" Type="http://schemas.openxmlformats.org/officeDocument/2006/relationships/hyperlink" Target="https://www.scopus.com/inward/record.uri?eid=2-s2.0-85070232829&amp;doi=10.1016%2fj.ejor.2019.07.053&amp;partnerID=40&amp;md5=9af96c6e7a3bb919c502690c1755ea68" TargetMode="External"/><Relationship Id="rId158" Type="http://schemas.openxmlformats.org/officeDocument/2006/relationships/hyperlink" Target="https://www.scopus.com/inward/record.uri?eid=2-s2.0-85101687559&amp;doi=10.1016%2fj.ijhydene.2021.01.167&amp;partnerID=40&amp;md5=5d152b2c38cb9676d865b587d3e39372" TargetMode="External"/><Relationship Id="rId279" Type="http://schemas.openxmlformats.org/officeDocument/2006/relationships/hyperlink" Target="https://www.scopus.com/inward/record.uri?eid=2-s2.0-85107394966&amp;doi=10.3390%2fs21123973&amp;partnerID=40&amp;md5=b191ff7bce6a36b87d6c91b4be749764" TargetMode="External"/><Relationship Id="rId157" Type="http://schemas.openxmlformats.org/officeDocument/2006/relationships/hyperlink" Target="https://www.scopus.com/inward/record.uri?eid=2-s2.0-85099985169&amp;doi=10.1007%2fs11356-021-12435-6&amp;partnerID=40&amp;md5=1536bdd8d5b30dfbc7519130a597c455" TargetMode="External"/><Relationship Id="rId278" Type="http://schemas.openxmlformats.org/officeDocument/2006/relationships/hyperlink" Target="https://www.scopus.com/inward/record.uri?eid=2-s2.0-85108252962&amp;doi=10.1016%2fj.jtice.2021.06.012&amp;partnerID=40&amp;md5=296f9dcb14e30bc0553c331418cb8872" TargetMode="External"/><Relationship Id="rId156" Type="http://schemas.openxmlformats.org/officeDocument/2006/relationships/hyperlink" Target="https://www.scopus.com/inward/record.uri?eid=2-s2.0-85106261649&amp;doi=10.3390%2fen14041196&amp;partnerID=40&amp;md5=a37056a1ec7b6eba56061d80e1b6a497" TargetMode="External"/><Relationship Id="rId277" Type="http://schemas.openxmlformats.org/officeDocument/2006/relationships/hyperlink" Target="https://www.scopus.com/inward/record.uri?eid=2-s2.0-85115602271&amp;doi=10.1186%2fs42162-021-00161-9&amp;partnerID=40&amp;md5=6e29a7904ad72b19028cb6c9152c032c" TargetMode="External"/><Relationship Id="rId155" Type="http://schemas.openxmlformats.org/officeDocument/2006/relationships/hyperlink" Target="https://www.scopus.com/inward/record.uri?eid=2-s2.0-85085244609&amp;doi=10.1016%2fj.jclepro.2020.121489&amp;partnerID=40&amp;md5=58ccd1f581c1f5b1e71b2f9e85b8c015" TargetMode="External"/><Relationship Id="rId276" Type="http://schemas.openxmlformats.org/officeDocument/2006/relationships/hyperlink" Target="https://www.scopus.com/inward/record.uri?eid=2-s2.0-85111814672&amp;doi=10.1007%2fs11119-021-09833-8&amp;partnerID=40&amp;md5=9b1e6ea6b1b3300231630da95d2a39f9" TargetMode="External"/><Relationship Id="rId40" Type="http://schemas.openxmlformats.org/officeDocument/2006/relationships/hyperlink" Target="https://www.scopus.com/inward/record.uri?eid=2-s2.0-85107362726&amp;doi=10.1002%2fpan3.10199&amp;partnerID=40&amp;md5=11d7f7fcca9bee1982deaed1bb3d24b8" TargetMode="External"/><Relationship Id="rId42" Type="http://schemas.openxmlformats.org/officeDocument/2006/relationships/hyperlink" Target="https://www.scopus.com/inward/record.uri?eid=2-s2.0-85112528690&amp;doi=10.28945%2f4838&amp;partnerID=40&amp;md5=cec94c01a2912761e584fb3657892a0e" TargetMode="External"/><Relationship Id="rId41" Type="http://schemas.openxmlformats.org/officeDocument/2006/relationships/hyperlink" Target="https://www.scopus.com/inward/record.uri?eid=2-s2.0-85100106998&amp;doi=10.3390%2fsu13020644&amp;partnerID=40&amp;md5=305ac4f309c267fed8f8f236ad96afdb" TargetMode="External"/><Relationship Id="rId44" Type="http://schemas.openxmlformats.org/officeDocument/2006/relationships/hyperlink" Target="https://www.scopus.com/inward/record.uri?eid=2-s2.0-85111006975&amp;doi=10.1016%2fj.ejmp.2021.07.009&amp;partnerID=40&amp;md5=6702f64c0982c97e169f0d12e81da2b7" TargetMode="External"/><Relationship Id="rId43" Type="http://schemas.openxmlformats.org/officeDocument/2006/relationships/hyperlink" Target="https://www.scopus.com/inward/record.uri?eid=2-s2.0-85107113682&amp;doi=10.1016%2fj.scs.2021.103050&amp;partnerID=40&amp;md5=e562681f718f1fcb2be5718aa123622b" TargetMode="External"/><Relationship Id="rId46" Type="http://schemas.openxmlformats.org/officeDocument/2006/relationships/hyperlink" Target="https://www.scopus.com/inward/record.uri?eid=2-s2.0-85121255385&amp;doi=10.1016%2fj.envres.2021.112574&amp;partnerID=40&amp;md5=1395041f69b84f5f45ab91230365483e" TargetMode="External"/><Relationship Id="rId45" Type="http://schemas.openxmlformats.org/officeDocument/2006/relationships/hyperlink" Target="https://www.scopus.com/inward/record.uri?eid=2-s2.0-85131261538&amp;doi=10.3389%2ffdgth.2021.648585&amp;partnerID=40&amp;md5=80dfc99a9dce176ee33de995a6fc719e" TargetMode="External"/><Relationship Id="rId48" Type="http://schemas.openxmlformats.org/officeDocument/2006/relationships/hyperlink" Target="https://www.scopus.com/inward/record.uri?eid=2-s2.0-85127551777&amp;doi=10.3390%2fijgi11030208&amp;partnerID=40&amp;md5=7a722ffac4cf6bbf3a53940b5e85b0c8" TargetMode="External"/><Relationship Id="rId47" Type="http://schemas.openxmlformats.org/officeDocument/2006/relationships/hyperlink" Target="https://www.scopus.com/inward/record.uri?eid=2-s2.0-85152482713&amp;doi=10.1056%2fCAT.21.0457&amp;partnerID=40&amp;md5=fc7cb74aee8771d121916d34ade5c647" TargetMode="External"/><Relationship Id="rId49" Type="http://schemas.openxmlformats.org/officeDocument/2006/relationships/hyperlink" Target="https://www.scopus.com/inward/record.uri?eid=2-s2.0-85144553908&amp;doi=10.3389%2ffdata.2022.1027783&amp;partnerID=40&amp;md5=9cf28e0b360c9586ce58cdefb9791f8c" TargetMode="External"/><Relationship Id="rId31" Type="http://schemas.openxmlformats.org/officeDocument/2006/relationships/hyperlink" Target="https://www.scopus.com/inward/record.uri?eid=2-s2.0-85077695352&amp;doi=10.1186%2fs12967-019-02204-y&amp;partnerID=40&amp;md5=def8fffd26df33338167c75b8c81701b" TargetMode="External"/><Relationship Id="rId30" Type="http://schemas.openxmlformats.org/officeDocument/2006/relationships/hyperlink" Target="https://www.scopus.com/inward/record.uri?eid=2-s2.0-85082667976&amp;doi=10.3390%2fsu12062427&amp;partnerID=40&amp;md5=4db632245817ba549e1e6c43ceb15c52" TargetMode="External"/><Relationship Id="rId33" Type="http://schemas.openxmlformats.org/officeDocument/2006/relationships/hyperlink" Target="https://www.scopus.com/inward/record.uri?eid=2-s2.0-85085307128&amp;doi=10.3390%2fijerph17103730&amp;partnerID=40&amp;md5=715def62498c8ad7977d21d7131d6543" TargetMode="External"/><Relationship Id="rId32" Type="http://schemas.openxmlformats.org/officeDocument/2006/relationships/hyperlink" Target="https://www.scopus.com/inward/record.uri?eid=2-s2.0-85084240733&amp;doi=10.1109%2fMNET.011.1900570&amp;partnerID=40&amp;md5=8cb544b1436e3c4442689591f1993ce3" TargetMode="External"/><Relationship Id="rId35" Type="http://schemas.openxmlformats.org/officeDocument/2006/relationships/hyperlink" Target="https://www.scopus.com/inward/record.uri?eid=2-s2.0-85083294940&amp;doi=10.1108%2fTQM-10-2019-0250&amp;partnerID=40&amp;md5=ce9b4e66d245162d6b34a35fd57bece9" TargetMode="External"/><Relationship Id="rId34" Type="http://schemas.openxmlformats.org/officeDocument/2006/relationships/hyperlink" Target="https://www.scopus.com/inward/record.uri?eid=2-s2.0-85089562817&amp;doi=10.1186%2fs13690-020-00436-9&amp;partnerID=40&amp;md5=7d124db2dc000129d0c6436c64da7955" TargetMode="External"/><Relationship Id="rId37" Type="http://schemas.openxmlformats.org/officeDocument/2006/relationships/hyperlink" Target="https://www.scopus.com/inward/record.uri?eid=2-s2.0-85119596994&amp;doi=10.1016%2fj.jclepro.2021.129598&amp;partnerID=40&amp;md5=7d66c20111631b4a47d46fb0f61d8ab5" TargetMode="External"/><Relationship Id="rId36" Type="http://schemas.openxmlformats.org/officeDocument/2006/relationships/hyperlink" Target="https://www.scopus.com/inward/record.uri?eid=2-s2.0-85114990349&amp;doi=10.1002%2fett.4360&amp;partnerID=40&amp;md5=12b697081a269f779664b514df8328d9" TargetMode="External"/><Relationship Id="rId39" Type="http://schemas.openxmlformats.org/officeDocument/2006/relationships/hyperlink" Target="https://www.scopus.com/inward/record.uri?eid=2-s2.0-85107758518&amp;doi=10.1016%2fj.scs.2021.103079&amp;partnerID=40&amp;md5=eabae1fea18b252f71edb3f5b7253887" TargetMode="External"/><Relationship Id="rId38" Type="http://schemas.openxmlformats.org/officeDocument/2006/relationships/hyperlink" Target="https://www.scopus.com/inward/record.uri?eid=2-s2.0-85098788536&amp;doi=10.32604%2fcmc.2021.013067&amp;partnerID=40&amp;md5=37f93e90d35a19352602d197a3712264" TargetMode="External"/><Relationship Id="rId20" Type="http://schemas.openxmlformats.org/officeDocument/2006/relationships/hyperlink" Target="https://www.scopus.com/inward/record.uri?eid=2-s2.0-85148094834&amp;doi=10.3390%2fsu15032707&amp;partnerID=40&amp;md5=750f324ae850a3e41b3c3049011f864a" TargetMode="External"/><Relationship Id="rId22" Type="http://schemas.openxmlformats.org/officeDocument/2006/relationships/hyperlink" Target="https://www.scopus.com/inward/record.uri?eid=2-s2.0-85150899019&amp;doi=10.3390%2ffi15030086&amp;partnerID=40&amp;md5=1fa78910df8f4cd4be0a54757db80ba6" TargetMode="External"/><Relationship Id="rId21" Type="http://schemas.openxmlformats.org/officeDocument/2006/relationships/hyperlink" Target="https://www.scopus.com/inward/record.uri?eid=2-s2.0-85180526211&amp;doi=10.3390%2frobotics12060146&amp;partnerID=40&amp;md5=a69f83e55bed6dd020f2c44dbc34cafe" TargetMode="External"/><Relationship Id="rId24" Type="http://schemas.openxmlformats.org/officeDocument/2006/relationships/hyperlink" Target="https://www.scopus.com/inward/record.uri?eid=2-s2.0-85148350563&amp;doi=10.37934%2faraset.29.2.268275&amp;partnerID=40&amp;md5=140b12886499d9fb7c3d0533823b7842" TargetMode="External"/><Relationship Id="rId23" Type="http://schemas.openxmlformats.org/officeDocument/2006/relationships/hyperlink" Target="https://www.scopus.com/inward/record.uri?eid=2-s2.0-85174611032&amp;doi=10.1109%2fJAS.2023.123951&amp;partnerID=40&amp;md5=3f3bb041e110d5d562c8a66c9361ffd0" TargetMode="External"/><Relationship Id="rId26" Type="http://schemas.openxmlformats.org/officeDocument/2006/relationships/hyperlink" Target="https://www.scopus.com/inward/record.uri?eid=2-s2.0-85062034769&amp;doi=10.1016%2fj.landusepol.2019.02.023&amp;partnerID=40&amp;md5=3cc7b4b02c263e24303f4c3ba6223e8a" TargetMode="External"/><Relationship Id="rId25" Type="http://schemas.openxmlformats.org/officeDocument/2006/relationships/hyperlink" Target="https://www.scopus.com/inward/record.uri?eid=2-s2.0-85069971542&amp;doi=10.1016%2fS2589-7500%2819%2930004-4&amp;partnerID=40&amp;md5=6fd3e64bf36a1f23d206f16457f0b0e8" TargetMode="External"/><Relationship Id="rId28" Type="http://schemas.openxmlformats.org/officeDocument/2006/relationships/hyperlink" Target="https://www.scopus.com/inward/record.uri?eid=2-s2.0-85065247731&amp;doi=10.1186%2fs12961-019-0453-y&amp;partnerID=40&amp;md5=45807db943e36ed1912cf8b155d29a74" TargetMode="External"/><Relationship Id="rId27" Type="http://schemas.openxmlformats.org/officeDocument/2006/relationships/hyperlink" Target="https://www.scopus.com/inward/record.uri?eid=2-s2.0-85078363262&amp;doi=10.1109%2fACCESS.2019.2938265&amp;partnerID=40&amp;md5=0cd43fe83cf4b13f1982d64222b987f2" TargetMode="External"/><Relationship Id="rId29" Type="http://schemas.openxmlformats.org/officeDocument/2006/relationships/hyperlink" Target="https://www.scopus.com/inward/record.uri?eid=2-s2.0-85075126314&amp;doi=10.35940%2fijitee.A9108.119119&amp;partnerID=40&amp;md5=6dea55ec29c6d69e2a4e3716044bb6bb" TargetMode="External"/><Relationship Id="rId11" Type="http://schemas.openxmlformats.org/officeDocument/2006/relationships/hyperlink" Target="https://www.scopus.com/inward/record.uri?eid=2-s2.0-85129974058&amp;doi=10.13031%2fja.14912&amp;partnerID=40&amp;md5=4cb67a903ec6aa3911865b402d50d67d" TargetMode="External"/><Relationship Id="rId10" Type="http://schemas.openxmlformats.org/officeDocument/2006/relationships/hyperlink" Target="https://www.scopus.com/inward/record.uri?eid=2-s2.0-85127601335&amp;doi=10.1016%2fj.matpr.2022.03.080&amp;partnerID=40&amp;md5=c50b86c393b6e8d542f013a548fb8ecc" TargetMode="External"/><Relationship Id="rId13" Type="http://schemas.openxmlformats.org/officeDocument/2006/relationships/hyperlink" Target="https://www.scopus.com/inward/record.uri?eid=2-s2.0-85165633499&amp;doi=10.1016%2fj.eswa.2023.120955&amp;partnerID=40&amp;md5=db49fa0d731719b5c8826cc0438bd7bd" TargetMode="External"/><Relationship Id="rId12" Type="http://schemas.openxmlformats.org/officeDocument/2006/relationships/hyperlink" Target="https://www.scopus.com/inward/record.uri?eid=2-s2.0-85153496884&amp;partnerID=40&amp;md5=58c558a3dd66a5604e45a7d5a585fee6" TargetMode="External"/><Relationship Id="rId15" Type="http://schemas.openxmlformats.org/officeDocument/2006/relationships/hyperlink" Target="https://www.scopus.com/inward/record.uri?eid=2-s2.0-85146231683&amp;doi=10.1007%2fs10668-022-02868-5&amp;partnerID=40&amp;md5=97e67fa9b4e73b2603c7c06288ac2f38" TargetMode="External"/><Relationship Id="rId14" Type="http://schemas.openxmlformats.org/officeDocument/2006/relationships/hyperlink" Target="https://www.scopus.com/inward/record.uri?eid=2-s2.0-85173223947&amp;doi=10.2478%2feuco-2023-0020&amp;partnerID=40&amp;md5=ea2e1d7e55e1c84f61ca5d4e70ab8177" TargetMode="External"/><Relationship Id="rId17" Type="http://schemas.openxmlformats.org/officeDocument/2006/relationships/hyperlink" Target="https://www.scopus.com/inward/record.uri?eid=2-s2.0-85149276356&amp;doi=10.3390%2fsu15043668&amp;partnerID=40&amp;md5=c951bb154d0400d9dc49fc0795591b5a" TargetMode="External"/><Relationship Id="rId16" Type="http://schemas.openxmlformats.org/officeDocument/2006/relationships/hyperlink" Target="https://www.scopus.com/inward/record.uri?eid=2-s2.0-85147604529&amp;doi=10.1016%2fj.techsoc.2023.102202&amp;partnerID=40&amp;md5=7a4eb9854d343cf13169ba400101c38b" TargetMode="External"/><Relationship Id="rId19" Type="http://schemas.openxmlformats.org/officeDocument/2006/relationships/hyperlink" Target="https://www.scopus.com/inward/record.uri?eid=2-s2.0-85168708436&amp;doi=10.3390%2fagriculture13081622&amp;partnerID=40&amp;md5=4ed5e389ee8b84b69c828d3f9c39ea19" TargetMode="External"/><Relationship Id="rId18" Type="http://schemas.openxmlformats.org/officeDocument/2006/relationships/hyperlink" Target="https://www.scopus.com/inward/record.uri?eid=2-s2.0-85174156189&amp;doi=10.3390%2fapp131910739&amp;partnerID=40&amp;md5=c9a5f2cdef6b9c8cd845470d759cee95" TargetMode="External"/><Relationship Id="rId84" Type="http://schemas.openxmlformats.org/officeDocument/2006/relationships/hyperlink" Target="https://www.scopus.com/inward/record.uri?eid=2-s2.0-77956838672&amp;doi=10.1061%2f%28ASCE%29HE.1943-5584.0000245&amp;partnerID=40&amp;md5=f9a57ef2423b909ea22565535bc4bbb6" TargetMode="External"/><Relationship Id="rId83" Type="http://schemas.openxmlformats.org/officeDocument/2006/relationships/hyperlink" Target="https://www.scopus.com/inward/record.uri?eid=2-s2.0-46449123911&amp;doi=10.1002%2fhyp.6812&amp;partnerID=40&amp;md5=97229c2977e3943cf0fd59c98242e4fe" TargetMode="External"/><Relationship Id="rId86" Type="http://schemas.openxmlformats.org/officeDocument/2006/relationships/hyperlink" Target="https://www.scopus.com/inward/record.uri?eid=2-s2.0-78651484699&amp;doi=10.1061%2f%28ASCE%29WR.1943-5452.0000083&amp;partnerID=40&amp;md5=dbef1a36d67dae8befcb5ac87a47adc0" TargetMode="External"/><Relationship Id="rId85" Type="http://schemas.openxmlformats.org/officeDocument/2006/relationships/hyperlink" Target="https://www.scopus.com/inward/record.uri?eid=2-s2.0-77956181297&amp;doi=10.1007%2fs11269-009-9441-2&amp;partnerID=40&amp;md5=a021e67ed9fbc6d8f60c813963080ce0" TargetMode="External"/><Relationship Id="rId88" Type="http://schemas.openxmlformats.org/officeDocument/2006/relationships/hyperlink" Target="https://www.scopus.com/inward/record.uri?eid=2-s2.0-84866094661&amp;doi=10.2495%2fDNE-V7-N3-300-309&amp;partnerID=40&amp;md5=3370d0fa5d0627d8a4cf411cf1d19814" TargetMode="External"/><Relationship Id="rId87" Type="http://schemas.openxmlformats.org/officeDocument/2006/relationships/hyperlink" Target="https://www.scopus.com/inward/record.uri?eid=2-s2.0-84860379557&amp;doi=10.1061%2f%28ASCE%29EE.1943-7870.0000497&amp;partnerID=40&amp;md5=8a5e6d802257d8f2dab28ee6e868259c" TargetMode="External"/><Relationship Id="rId89" Type="http://schemas.openxmlformats.org/officeDocument/2006/relationships/hyperlink" Target="https://www.scopus.com/inward/record.uri?eid=2-s2.0-84892646212&amp;doi=10.1016%2fj.envsoft.2013.03.001&amp;partnerID=40&amp;md5=3aa48322a31f5fcb195b6ee937db6a8e" TargetMode="External"/><Relationship Id="rId80" Type="http://schemas.openxmlformats.org/officeDocument/2006/relationships/hyperlink" Target="https://www.scopus.com/inward/record.uri?eid=2-s2.0-39549095416&amp;doi=10.1061%2f%28ASCE%290733-9496%282008%29134%3a2%28119%29&amp;partnerID=40&amp;md5=4518ddc9e65bca703833cffc3ee0e134" TargetMode="External"/><Relationship Id="rId82" Type="http://schemas.openxmlformats.org/officeDocument/2006/relationships/hyperlink" Target="https://www.scopus.com/inward/record.uri?eid=2-s2.0-57049158173&amp;doi=10.1623%2fhysj.53.6.1165&amp;partnerID=40&amp;md5=7a3a628d1785e7ae4b6fd28f7c053430" TargetMode="External"/><Relationship Id="rId81" Type="http://schemas.openxmlformats.org/officeDocument/2006/relationships/hyperlink" Target="https://www.scopus.com/inward/record.uri?eid=2-s2.0-40849130727&amp;doi=10.1016%2fj.jhydrol.2008.01.023&amp;partnerID=40&amp;md5=6d3d914ede4ca06950a404b5e9623e47" TargetMode="External"/><Relationship Id="rId73" Type="http://schemas.openxmlformats.org/officeDocument/2006/relationships/hyperlink" Target="https://www.scopus.com/inward/record.uri?eid=2-s2.0-85183606831&amp;doi=10.3303%2fCET23107082&amp;partnerID=40&amp;md5=02d5f850cb3e8a8198e7953ff28cb0fd" TargetMode="External"/><Relationship Id="rId72" Type="http://schemas.openxmlformats.org/officeDocument/2006/relationships/hyperlink" Target="https://www.scopus.com/inward/record.uri?eid=2-s2.0-85152780325&amp;doi=10.3390%2fsu15076157&amp;partnerID=40&amp;md5=23b6e745bd2319b95c2b7399b7e74445" TargetMode="External"/><Relationship Id="rId75" Type="http://schemas.openxmlformats.org/officeDocument/2006/relationships/hyperlink" Target="https://www.scopus.com/inward/record.uri?eid=2-s2.0-85138635414&amp;doi=10.1175%2fWCAS-D-21-0163.1&amp;partnerID=40&amp;md5=467445a8c4d41be5657ad86655b558e7" TargetMode="External"/><Relationship Id="rId74" Type="http://schemas.openxmlformats.org/officeDocument/2006/relationships/hyperlink" Target="https://www.scopus.com/inward/record.uri?eid=2-s2.0-85100587143&amp;doi=10.1136%2fbmjopen-2020-040302&amp;partnerID=40&amp;md5=0ef2dd03a973280b936977725ae379fc" TargetMode="External"/><Relationship Id="rId77" Type="http://schemas.openxmlformats.org/officeDocument/2006/relationships/hyperlink" Target="https://www.scopus.com/inward/record.uri?eid=2-s2.0-85171645006&amp;doi=10.3934%2fera.2023295&amp;partnerID=40&amp;md5=2301ad58d84c0051c39e76b5fdb9d0f3" TargetMode="External"/><Relationship Id="rId76" Type="http://schemas.openxmlformats.org/officeDocument/2006/relationships/hyperlink" Target="https://www.scopus.com/inward/record.uri?eid=2-s2.0-85174748358&amp;doi=10.2196%2f45132&amp;partnerID=40&amp;md5=43b9e58c8b224df93c98f6a996ae2627" TargetMode="External"/><Relationship Id="rId79" Type="http://schemas.openxmlformats.org/officeDocument/2006/relationships/hyperlink" Target="https://www.scopus.com/inward/record.uri?eid=2-s2.0-33747356756&amp;doi=10.1016%2fj.agwat.2006.01.003&amp;partnerID=40&amp;md5=79e422911443510b0b700c8c18ca538c" TargetMode="External"/><Relationship Id="rId78" Type="http://schemas.openxmlformats.org/officeDocument/2006/relationships/hyperlink" Target="https://www.scopus.com/inward/record.uri?eid=2-s2.0-85160969682&amp;doi=10.2471%2fBLT.22.289061&amp;partnerID=40&amp;md5=a8c27af470ec3ebd27d1c8e7a3769c76" TargetMode="External"/><Relationship Id="rId71" Type="http://schemas.openxmlformats.org/officeDocument/2006/relationships/hyperlink" Target="https://www.scopus.com/inward/record.uri?eid=2-s2.0-85168710066&amp;doi=10.3390%2fadmsci13080177&amp;partnerID=40&amp;md5=c3155717a06b5d5c8da35c296363f3ca" TargetMode="External"/><Relationship Id="rId70" Type="http://schemas.openxmlformats.org/officeDocument/2006/relationships/hyperlink" Target="https://www.scopus.com/inward/record.uri?eid=2-s2.0-85151953923&amp;doi=10.1108%2fWHATT-01-2023-0011&amp;partnerID=40&amp;md5=1df0e76fabcb4f3b613f53106a4bf3dc" TargetMode="External"/><Relationship Id="rId62" Type="http://schemas.openxmlformats.org/officeDocument/2006/relationships/hyperlink" Target="https://www.scopus.com/inward/record.uri?eid=2-s2.0-85086160615&amp;doi=10.31838%2fjcr.07.11.46&amp;partnerID=40&amp;md5=aced0a3cd8bb40d552f7d87e1def66e9" TargetMode="External"/><Relationship Id="rId61" Type="http://schemas.openxmlformats.org/officeDocument/2006/relationships/hyperlink" Target="https://www.scopus.com/inward/record.uri?eid=2-s2.0-85097431710&amp;doi=10.3390%2fsu122410243&amp;partnerID=40&amp;md5=4b54d0b0f953e17812649f406f50528f" TargetMode="External"/><Relationship Id="rId64" Type="http://schemas.openxmlformats.org/officeDocument/2006/relationships/hyperlink" Target="https://www.scopus.com/inward/record.uri?eid=2-s2.0-85143820923&amp;doi=10.34190%2fejel.20.5.2597&amp;partnerID=40&amp;md5=a56e7a05e311d113f233d7d739fbec35" TargetMode="External"/><Relationship Id="rId63" Type="http://schemas.openxmlformats.org/officeDocument/2006/relationships/hyperlink" Target="https://www.scopus.com/inward/record.uri?eid=2-s2.0-85119175677&amp;doi=10.3390%2fsu132212347&amp;partnerID=40&amp;md5=b83f52c21438e320b05bcc76bda9376c" TargetMode="External"/><Relationship Id="rId66" Type="http://schemas.openxmlformats.org/officeDocument/2006/relationships/hyperlink" Target="https://www.scopus.com/inward/record.uri?eid=2-s2.0-85118635188&amp;doi=10.1007%2fs10984-021-09398-3&amp;partnerID=40&amp;md5=ce248d30f497864222b64953ed00f226" TargetMode="External"/><Relationship Id="rId65" Type="http://schemas.openxmlformats.org/officeDocument/2006/relationships/hyperlink" Target="https://www.scopus.com/inward/record.uri?eid=2-s2.0-85130542761&amp;doi=10.3390%2fsu14105842&amp;partnerID=40&amp;md5=7b6dfab5016808d954e3ff0c31baf857" TargetMode="External"/><Relationship Id="rId68" Type="http://schemas.openxmlformats.org/officeDocument/2006/relationships/hyperlink" Target="https://www.scopus.com/inward/record.uri?eid=2-s2.0-85142763129&amp;doi=10.3390%2fsu142215178&amp;partnerID=40&amp;md5=466ed267f0d1eed9dec795fb32f01066" TargetMode="External"/><Relationship Id="rId67" Type="http://schemas.openxmlformats.org/officeDocument/2006/relationships/hyperlink" Target="https://www.scopus.com/inward/record.uri?eid=2-s2.0-85142158763&amp;doi=10.3390%2fsu142114549&amp;partnerID=40&amp;md5=5ffc888af7d515ff4de604a4e8bc170f" TargetMode="External"/><Relationship Id="rId60" Type="http://schemas.openxmlformats.org/officeDocument/2006/relationships/hyperlink" Target="https://www.scopus.com/inward/record.uri?eid=2-s2.0-85092906494&amp;doi=10.3390%2fsu12198030&amp;partnerID=40&amp;md5=c8c8f3cf3c2a7493d7f08067660bf6ec" TargetMode="External"/><Relationship Id="rId69" Type="http://schemas.openxmlformats.org/officeDocument/2006/relationships/hyperlink" Target="https://www.scopus.com/inward/record.uri?eid=2-s2.0-85130706757&amp;doi=10.3389%2ffpsyg.2022.751316&amp;partnerID=40&amp;md5=01d3535e6bb7244fdf93f427166ea9d0" TargetMode="External"/><Relationship Id="rId51" Type="http://schemas.openxmlformats.org/officeDocument/2006/relationships/hyperlink" Target="https://www.scopus.com/inward/record.uri?eid=2-s2.0-85130230486&amp;doi=10.3389%2ffrai.2022.887225&amp;partnerID=40&amp;md5=c035da0e0105dfec8937e921f4cfb5c0" TargetMode="External"/><Relationship Id="rId50" Type="http://schemas.openxmlformats.org/officeDocument/2006/relationships/hyperlink" Target="https://www.scopus.com/inward/record.uri?eid=2-s2.0-85137599834&amp;doi=10.3390%2fs22176365&amp;partnerID=40&amp;md5=ad4efc9ba19d3aa70c3057e5c3a982ce" TargetMode="External"/><Relationship Id="rId53" Type="http://schemas.openxmlformats.org/officeDocument/2006/relationships/hyperlink" Target="https://www.scopus.com/inward/record.uri?eid=2-s2.0-85148887990&amp;doi=10.3390%2felectronics12040858&amp;partnerID=40&amp;md5=fc676bff8660b7374268fc2d69c8be59" TargetMode="External"/><Relationship Id="rId52" Type="http://schemas.openxmlformats.org/officeDocument/2006/relationships/hyperlink" Target="https://www.scopus.com/inward/record.uri?eid=2-s2.0-85128475035&amp;doi=10.3390%2fsu14084459&amp;partnerID=40&amp;md5=8f894fe7a1c43b74f2496db5922ea43d" TargetMode="External"/><Relationship Id="rId55" Type="http://schemas.openxmlformats.org/officeDocument/2006/relationships/hyperlink" Target="https://www.scopus.com/inward/record.uri?eid=2-s2.0-85146490040&amp;doi=10.3390%2fs23020640&amp;partnerID=40&amp;md5=7df106efbc9b2d1c8303b519af158c9b" TargetMode="External"/><Relationship Id="rId54" Type="http://schemas.openxmlformats.org/officeDocument/2006/relationships/hyperlink" Target="https://www.scopus.com/inward/record.uri?eid=2-s2.0-85150998337&amp;doi=10.3390%2fsystems11030120&amp;partnerID=40&amp;md5=8948ed190d3b7cfb27598b8a1c0ae9c0" TargetMode="External"/><Relationship Id="rId57" Type="http://schemas.openxmlformats.org/officeDocument/2006/relationships/hyperlink" Target="https://www.scopus.com/inward/record.uri?eid=2-s2.0-85163846319&amp;doi=10.1016%2fj.jdent.2023.104593&amp;partnerID=40&amp;md5=d800d2ee0f08d0f98f7b8e3a6d64e92e" TargetMode="External"/><Relationship Id="rId56" Type="http://schemas.openxmlformats.org/officeDocument/2006/relationships/hyperlink" Target="https://www.scopus.com/inward/record.uri?eid=2-s2.0-85161556037&amp;doi=10.1080%2f13683500.2023.2214721&amp;partnerID=40&amp;md5=2e4f5309d4cbf1e341099eff418eca98" TargetMode="External"/><Relationship Id="rId59" Type="http://schemas.openxmlformats.org/officeDocument/2006/relationships/hyperlink" Target="http://xuetangx.com/" TargetMode="External"/><Relationship Id="rId58" Type="http://schemas.openxmlformats.org/officeDocument/2006/relationships/hyperlink" Target="https://www.scopus.com/inward/record.uri?eid=2-s2.0-85150763307&amp;doi=10.1016%2fj.jjimei.2023.100170&amp;partnerID=40&amp;md5=29d104e689bb30c5e03097e05ce653df" TargetMode="External"/><Relationship Id="rId107" Type="http://schemas.openxmlformats.org/officeDocument/2006/relationships/hyperlink" Target="https://www.scopus.com/inward/record.uri?eid=2-s2.0-85088160474&amp;doi=10.1007%2fs11356-020-09689-x&amp;partnerID=40&amp;md5=85e337a9a604c7373a4df0ba4ad58a78" TargetMode="External"/><Relationship Id="rId228" Type="http://schemas.openxmlformats.org/officeDocument/2006/relationships/hyperlink" Target="https://www.scopus.com/inward/record.uri?eid=2-s2.0-85098481344&amp;doi=10.3390%2fjoitmc6040187&amp;partnerID=40&amp;md5=360c6807e76debea8f40e0bd774c5533" TargetMode="External"/><Relationship Id="rId349" Type="http://schemas.openxmlformats.org/officeDocument/2006/relationships/hyperlink" Target="https://www.scopus.com/inward/record.uri?eid=2-s2.0-85165477507&amp;doi=10.1016%2fj.ecolmodel.2023.110452&amp;partnerID=40&amp;md5=b8e25444c49287fb4810d0f05a8c77ce" TargetMode="External"/><Relationship Id="rId106" Type="http://schemas.openxmlformats.org/officeDocument/2006/relationships/hyperlink" Target="https://www.scopus.com/inward/record.uri?eid=2-s2.0-85061056630&amp;doi=10.1007%2fs11356-018-3749-5&amp;partnerID=40&amp;md5=9c4aa0096638e85526284c221aabc0e7" TargetMode="External"/><Relationship Id="rId227" Type="http://schemas.openxmlformats.org/officeDocument/2006/relationships/hyperlink" Target="https://www.scopus.com/inward/record.uri?eid=2-s2.0-85092895870&amp;doi=10.3389%2ffrsc.2020.00038&amp;partnerID=40&amp;md5=53bf51c28c03dce3abe94940f9871f95" TargetMode="External"/><Relationship Id="rId348" Type="http://schemas.openxmlformats.org/officeDocument/2006/relationships/hyperlink" Target="https://www.scopus.com/inward/record.uri?eid=2-s2.0-85147446770&amp;doi=10.1016%2fj.ecoleng.2023.106900&amp;partnerID=40&amp;md5=c50226b17a52775dd955d1c7d0ad2075" TargetMode="External"/><Relationship Id="rId105" Type="http://schemas.openxmlformats.org/officeDocument/2006/relationships/hyperlink" Target="https://www.scopus.com/inward/record.uri?eid=2-s2.0-85071454516&amp;doi=10.1007%2fs11269-019-02346-0&amp;partnerID=40&amp;md5=eb6dc70441ab265a7de72f2140808b50" TargetMode="External"/><Relationship Id="rId226" Type="http://schemas.openxmlformats.org/officeDocument/2006/relationships/hyperlink" Target="https://www.scopus.com/inward/record.uri?eid=2-s2.0-85099891238&amp;doi=10.1007%2fs42452-019-1382-7&amp;partnerID=40&amp;md5=23fa72674ddaab4a819942e253fad299" TargetMode="External"/><Relationship Id="rId347" Type="http://schemas.openxmlformats.org/officeDocument/2006/relationships/hyperlink" Target="https://www.scopus.com/inward/record.uri?eid=2-s2.0-85134537098&amp;doi=10.1080%2f1331677X.2022.2097112&amp;partnerID=40&amp;md5=7d825171ce21725ea384e5f449385e57" TargetMode="External"/><Relationship Id="rId104" Type="http://schemas.openxmlformats.org/officeDocument/2006/relationships/hyperlink" Target="https://www.scopus.com/inward/record.uri?eid=2-s2.0-85056208206&amp;doi=10.1016%2fj.catena.2018.10.047&amp;partnerID=40&amp;md5=488608dea83ae5b45b80718f370470de" TargetMode="External"/><Relationship Id="rId225" Type="http://schemas.openxmlformats.org/officeDocument/2006/relationships/hyperlink" Target="https://www.scopus.com/inward/record.uri?eid=2-s2.0-85071010307&amp;doi=10.3390%2fsu11164479&amp;partnerID=40&amp;md5=41459d210fe93f67c3ca7f6a783ef36e" TargetMode="External"/><Relationship Id="rId346" Type="http://schemas.openxmlformats.org/officeDocument/2006/relationships/hyperlink" Target="https://www.scopus.com/inward/record.uri?eid=2-s2.0-85144007803&amp;doi=10.1016%2fj.ecolind.2022.109788&amp;partnerID=40&amp;md5=7ab5e33926340eeee51bae6bf2a395d5" TargetMode="External"/><Relationship Id="rId109" Type="http://schemas.openxmlformats.org/officeDocument/2006/relationships/hyperlink" Target="https://www.scopus.com/inward/record.uri?eid=2-s2.0-85094620799&amp;doi=10.3390%2fsu12218932&amp;partnerID=40&amp;md5=61ffb49a7292fcd61de6b7b92df36268" TargetMode="External"/><Relationship Id="rId108" Type="http://schemas.openxmlformats.org/officeDocument/2006/relationships/hyperlink" Target="https://www.scopus.com/inward/record.uri?eid=2-s2.0-85080902407&amp;doi=10.3390%2frs12030490&amp;partnerID=40&amp;md5=138dceab0035319f17977dc5260487fd" TargetMode="External"/><Relationship Id="rId229" Type="http://schemas.openxmlformats.org/officeDocument/2006/relationships/hyperlink" Target="https://www.scopus.com/inward/record.uri?eid=2-s2.0-85081624146&amp;doi=10.1109%2fACCESS.2020.2976452&amp;partnerID=40&amp;md5=746d6ede65fbd085d6660849f216cc51" TargetMode="External"/><Relationship Id="rId220" Type="http://schemas.openxmlformats.org/officeDocument/2006/relationships/hyperlink" Target="https://www.scopus.com/inward/record.uri?eid=2-s2.0-85044167012&amp;doi=10.1016%2fj.scitotenv.2018.03.172&amp;partnerID=40&amp;md5=f57f3619fd7e8917d22cf5aa2af2fadd" TargetMode="External"/><Relationship Id="rId341" Type="http://schemas.openxmlformats.org/officeDocument/2006/relationships/hyperlink" Target="https://www.scopus.com/inward/record.uri?eid=2-s2.0-85114693588&amp;doi=10.18671%2fSCIFOR.V49N131.02&amp;partnerID=40&amp;md5=ed80ec5b251923bee8a9728c186bb1a6" TargetMode="External"/><Relationship Id="rId340" Type="http://schemas.openxmlformats.org/officeDocument/2006/relationships/hyperlink" Target="https://www.scopus.com/inward/record.uri?eid=2-s2.0-85114027505&amp;doi=10.3390%2fapp11177914&amp;partnerID=40&amp;md5=e986e56afc8e66675c261cf711fba39a" TargetMode="External"/><Relationship Id="rId103" Type="http://schemas.openxmlformats.org/officeDocument/2006/relationships/hyperlink" Target="https://www.scopus.com/inward/record.uri?eid=2-s2.0-85054090630&amp;doi=10.3390%2fw10101341&amp;partnerID=40&amp;md5=f88fb9dd42fb06e2ffcbdbb8b75f3a47" TargetMode="External"/><Relationship Id="rId224" Type="http://schemas.openxmlformats.org/officeDocument/2006/relationships/hyperlink" Target="https://www.scopus.com/inward/record.uri?eid=2-s2.0-85074186355&amp;doi=10.1177%2f2399808319867946&amp;partnerID=40&amp;md5=c793c6db712cd586ef807a614cb69e12" TargetMode="External"/><Relationship Id="rId345" Type="http://schemas.openxmlformats.org/officeDocument/2006/relationships/hyperlink" Target="https://www.scopus.com/inward/record.uri?eid=2-s2.0-85152950057&amp;doi=10.1016%2fj.envsci.2023.04.011&amp;partnerID=40&amp;md5=0848e0983320a70445b5d7340ce9358e" TargetMode="External"/><Relationship Id="rId102" Type="http://schemas.openxmlformats.org/officeDocument/2006/relationships/hyperlink" Target="https://www.scopus.com/inward/record.uri?eid=2-s2.0-85033714039&amp;doi=10.1080%2f09715010.2017.1400407&amp;partnerID=40&amp;md5=09b53651d8409e4ba2adbc11d9a4a69a" TargetMode="External"/><Relationship Id="rId223" Type="http://schemas.openxmlformats.org/officeDocument/2006/relationships/hyperlink" Target="https://www.scopus.com/inward/record.uri?eid=2-s2.0-85063063103&amp;doi=10.3390%2fen12050929&amp;partnerID=40&amp;md5=082654c76989a45cede46083ff74931b" TargetMode="External"/><Relationship Id="rId344" Type="http://schemas.openxmlformats.org/officeDocument/2006/relationships/hyperlink" Target="https://www.scopus.com/inward/record.uri?eid=2-s2.0-85141042972&amp;doi=10.3389%2ffenvs.2022.994389&amp;partnerID=40&amp;md5=87e44702909e973d20c34759bb2af195" TargetMode="External"/><Relationship Id="rId101" Type="http://schemas.openxmlformats.org/officeDocument/2006/relationships/hyperlink" Target="https://www.scopus.com/inward/record.uri?eid=2-s2.0-85038906891&amp;doi=10.1016%2fj.scitotenv.2017.12.204&amp;partnerID=40&amp;md5=9e52e5754c77ec7f91b48b70e9080eba" TargetMode="External"/><Relationship Id="rId222" Type="http://schemas.openxmlformats.org/officeDocument/2006/relationships/hyperlink" Target="https://www.scopus.com/inward/record.uri?eid=2-s2.0-85057800254&amp;doi=10.3390%2fsu10124563&amp;partnerID=40&amp;md5=70643cdc07e0e04138bc71aee32dc4cb" TargetMode="External"/><Relationship Id="rId343" Type="http://schemas.openxmlformats.org/officeDocument/2006/relationships/hyperlink" Target="https://www.scopus.com/inward/record.uri?eid=2-s2.0-85137204007&amp;doi=10.1177%2f00368504221113186&amp;partnerID=40&amp;md5=71635d715c8743a37add987cca7e41e5" TargetMode="External"/><Relationship Id="rId100" Type="http://schemas.openxmlformats.org/officeDocument/2006/relationships/hyperlink" Target="https://www.scopus.com/inward/record.uri?eid=2-s2.0-85058645909&amp;doi=10.3390%2fatmos9120494&amp;partnerID=40&amp;md5=0b95f5e43fcef73b92808b6eeeedabb1" TargetMode="External"/><Relationship Id="rId221" Type="http://schemas.openxmlformats.org/officeDocument/2006/relationships/hyperlink" Target="https://www.scopus.com/inward/record.uri?eid=2-s2.0-85027561222&amp;doi=10.1016%2fj.jclepro.2017.08.084&amp;partnerID=40&amp;md5=1d911551a73c9f01e6f4eb7924040248" TargetMode="External"/><Relationship Id="rId342" Type="http://schemas.openxmlformats.org/officeDocument/2006/relationships/hyperlink" Target="https://www.scopus.com/inward/record.uri?eid=2-s2.0-85123355204&amp;doi=10.1016%2fj.foreco.2022.120031&amp;partnerID=40&amp;md5=5647d6e511563ae7a7b0fda6010e1a9a" TargetMode="External"/><Relationship Id="rId217" Type="http://schemas.openxmlformats.org/officeDocument/2006/relationships/hyperlink" Target="https://www.scopus.com/inward/record.uri?eid=2-s2.0-84971668016&amp;doi=10.3390%2frs8040299&amp;partnerID=40&amp;md5=15d0fedc8721654fa5e83f1996bc23e8" TargetMode="External"/><Relationship Id="rId338" Type="http://schemas.openxmlformats.org/officeDocument/2006/relationships/hyperlink" Target="https://www.scopus.com/inward/record.uri?eid=2-s2.0-85079507109&amp;doi=10.3832%2fifor3209-012&amp;partnerID=40&amp;md5=54ab93b267e6056627e223d54f38b02b" TargetMode="External"/><Relationship Id="rId216" Type="http://schemas.openxmlformats.org/officeDocument/2006/relationships/hyperlink" Target="https://www.scopus.com/inward/record.uri?eid=2-s2.0-85027927460&amp;doi=10.1109%2fTASE.2015.2422852&amp;partnerID=40&amp;md5=817863e500faf72c74961765ca02c9ed" TargetMode="External"/><Relationship Id="rId337" Type="http://schemas.openxmlformats.org/officeDocument/2006/relationships/hyperlink" Target="https://www.scopus.com/inward/record.uri?eid=2-s2.0-85042212590&amp;doi=10.1108%2fIJDRBE-11-2016-0047&amp;partnerID=40&amp;md5=2747870eb5c5f6825616005b158a1a68" TargetMode="External"/><Relationship Id="rId215" Type="http://schemas.openxmlformats.org/officeDocument/2006/relationships/hyperlink" Target="https://www.scopus.com/inward/record.uri?eid=2-s2.0-84903374332&amp;doi=10.3112%2ferdkunde.2014.02.02&amp;partnerID=40&amp;md5=acb5c635f56561c0604612b15f4b722c" TargetMode="External"/><Relationship Id="rId336" Type="http://schemas.openxmlformats.org/officeDocument/2006/relationships/hyperlink" Target="https://www.scopus.com/inward/record.uri?eid=2-s2.0-84929276796&amp;doi=10.1080%2f00103624.2015.1018519&amp;partnerID=40&amp;md5=9d8a14caf2394cee4eac4978b5cb86e3" TargetMode="External"/><Relationship Id="rId214" Type="http://schemas.openxmlformats.org/officeDocument/2006/relationships/hyperlink" Target="https://www.scopus.com/inward/record.uri?eid=2-s2.0-79955729635&amp;doi=10.1007%2fs10333-010-0219-1&amp;partnerID=40&amp;md5=82cd6f8ad265eee2926af2a8e6b1ba43" TargetMode="External"/><Relationship Id="rId335" Type="http://schemas.openxmlformats.org/officeDocument/2006/relationships/hyperlink" Target="https://www.scopus.com/inward/record.uri?eid=2-s2.0-85137738728&amp;doi=10.1038%2fs41598-022-19070-2&amp;partnerID=40&amp;md5=5eab9be1c1eb89c41560663fd294c043" TargetMode="External"/><Relationship Id="rId219" Type="http://schemas.openxmlformats.org/officeDocument/2006/relationships/hyperlink" Target="https://www.scopus.com/inward/record.uri?eid=2-s2.0-85006412322&amp;doi=10.1016%2fj.solener.2016.11.045&amp;partnerID=40&amp;md5=fc606b5c1a822c9f40134171ef17b2ce" TargetMode="External"/><Relationship Id="rId218" Type="http://schemas.openxmlformats.org/officeDocument/2006/relationships/hyperlink" Target="https://www.scopus.com/inward/record.uri?eid=2-s2.0-84978289388&amp;doi=10.1016%2fj.enbuild.2016.06.092&amp;partnerID=40&amp;md5=00cb188cfd58c25d058c1319e4ea80a6" TargetMode="External"/><Relationship Id="rId339" Type="http://schemas.openxmlformats.org/officeDocument/2006/relationships/hyperlink" Target="https://www.scopus.com/inward/record.uri?eid=2-s2.0-85117710541&amp;doi=10.1007%2fs13157-021-01499-2&amp;partnerID=40&amp;md5=583c0b07971eebd9a0d214896ed4275f" TargetMode="External"/><Relationship Id="rId330" Type="http://schemas.openxmlformats.org/officeDocument/2006/relationships/hyperlink" Target="https://www.scopus.com/inward/record.uri?eid=2-s2.0-49849106661&amp;doi=10.1016%2fj.marpolbul.2008.05.021&amp;partnerID=40&amp;md5=6864799d59b3599d9666a65768b7eb6f" TargetMode="External"/><Relationship Id="rId213" Type="http://schemas.openxmlformats.org/officeDocument/2006/relationships/hyperlink" Target="https://www.scopus.com/inward/record.uri?eid=2-s2.0-33646167815&amp;doi=10.1061%2f%28ASCE%290887-3828%282006%2920%3a2%28126%29&amp;partnerID=40&amp;md5=95c3b711d5186bd021961ea99c31e844" TargetMode="External"/><Relationship Id="rId334" Type="http://schemas.openxmlformats.org/officeDocument/2006/relationships/hyperlink" Target="https://www.scopus.com/inward/record.uri?eid=2-s2.0-85138457700&amp;doi=10.1038%2fs41598-022-19939-2&amp;partnerID=40&amp;md5=a8ad6ab53e4143a82cd7402c1cc576ef" TargetMode="External"/><Relationship Id="rId212" Type="http://schemas.openxmlformats.org/officeDocument/2006/relationships/hyperlink" Target="https://www.scopus.com/inward/record.uri?eid=2-s2.0-85174818561&amp;doi=10.1109%2fACCESS.2023.3321831&amp;partnerID=40&amp;md5=562408b5568fe052de84069d16913c7f" TargetMode="External"/><Relationship Id="rId333" Type="http://schemas.openxmlformats.org/officeDocument/2006/relationships/hyperlink" Target="https://www.scopus.com/inward/record.uri?eid=2-s2.0-85111291774&amp;doi=10.3389%2ffmars.2021.658434&amp;partnerID=40&amp;md5=99f59fb0dbf4c151a218e938ef6fd7d9" TargetMode="External"/><Relationship Id="rId211" Type="http://schemas.openxmlformats.org/officeDocument/2006/relationships/hyperlink" Target="https://www.scopus.com/inward/record.uri?eid=2-s2.0-84858338623&amp;doi=10.1016%2fj.eswa.2012.01.108&amp;partnerID=40&amp;md5=530db0e26860231d6a6849593d31ab25" TargetMode="External"/><Relationship Id="rId332" Type="http://schemas.openxmlformats.org/officeDocument/2006/relationships/hyperlink" Target="https://www.scopus.com/inward/record.uri?eid=2-s2.0-76449086514&amp;doi=10.1016%2fj.marpol.2009.12.009&amp;partnerID=40&amp;md5=47e08f4c67dcae82655034a0c93a65d2" TargetMode="External"/><Relationship Id="rId210" Type="http://schemas.openxmlformats.org/officeDocument/2006/relationships/hyperlink" Target="https://www.scopus.com/inward/record.uri?eid=2-s2.0-85153496871&amp;doi=10.1039%2fd3sc00659j&amp;partnerID=40&amp;md5=ec81f35576f4ea44294905331afa0fd7" TargetMode="External"/><Relationship Id="rId331" Type="http://schemas.openxmlformats.org/officeDocument/2006/relationships/hyperlink" Target="https://www.scopus.com/inward/record.uri?eid=2-s2.0-56349107322&amp;doi=10.1016%2fj.eswa.2008.02.049&amp;partnerID=40&amp;md5=58df048b0300c3de843b99092b018b2a" TargetMode="External"/><Relationship Id="rId129" Type="http://schemas.openxmlformats.org/officeDocument/2006/relationships/hyperlink" Target="https://www.scopus.com/inward/record.uri?eid=2-s2.0-85103330924&amp;doi=10.1016%2fj.jclepro.2021.126780&amp;partnerID=40&amp;md5=64f6aded0c109393b1bd94f359569542" TargetMode="External"/><Relationship Id="rId128" Type="http://schemas.openxmlformats.org/officeDocument/2006/relationships/hyperlink" Target="https://www.scopus.com/inward/record.uri?eid=2-s2.0-85110834711&amp;doi=10.1007%2fs00704-021-03724-8&amp;partnerID=40&amp;md5=ffddf543a01f16a28a56306f76cc702b" TargetMode="External"/><Relationship Id="rId249" Type="http://schemas.openxmlformats.org/officeDocument/2006/relationships/hyperlink" Target="https://www.scopus.com/inward/record.uri?eid=2-s2.0-85114274135&amp;doi=10.1145%2f3412842&amp;partnerID=40&amp;md5=f831ceb4cc276c640932f1804cf14730" TargetMode="External"/><Relationship Id="rId127" Type="http://schemas.openxmlformats.org/officeDocument/2006/relationships/hyperlink" Target="https://www.scopus.com/inward/record.uri?eid=2-s2.0-85107443223&amp;doi=10.3390%2fs21113911&amp;partnerID=40&amp;md5=f2db8dd87e4b4e85a08f6f75a17a9dd1" TargetMode="External"/><Relationship Id="rId248" Type="http://schemas.openxmlformats.org/officeDocument/2006/relationships/hyperlink" Target="https://www.scopus.com/inward/record.uri?eid=2-s2.0-85111852040&amp;doi=10.1016%2fj.egyai.2021.100106&amp;partnerID=40&amp;md5=65a049d479ac4af860d1d79d3ff8faaa" TargetMode="External"/><Relationship Id="rId126" Type="http://schemas.openxmlformats.org/officeDocument/2006/relationships/hyperlink" Target="https://www.scopus.com/inward/record.uri?eid=2-s2.0-85108591812&amp;doi=10.18280%2fIJSDP.160310&amp;partnerID=40&amp;md5=e75b344b1b751012f8ae48995fb2da34" TargetMode="External"/><Relationship Id="rId247" Type="http://schemas.openxmlformats.org/officeDocument/2006/relationships/hyperlink" Target="https://www.scopus.com/inward/record.uri?eid=2-s2.0-85112355810&amp;doi=10.1016%2fj.compenvurbsys.2021.101693&amp;partnerID=40&amp;md5=140853df75fd141bf3ea2d0c24915b19" TargetMode="External"/><Relationship Id="rId121" Type="http://schemas.openxmlformats.org/officeDocument/2006/relationships/hyperlink" Target="https://www.scopus.com/inward/record.uri?eid=2-s2.0-85100010533&amp;doi=10.1007%2fs12517-021-06508-6&amp;partnerID=40&amp;md5=d25363e0662f0252c34d6a418e7bc084" TargetMode="External"/><Relationship Id="rId242" Type="http://schemas.openxmlformats.org/officeDocument/2006/relationships/hyperlink" Target="https://www.scopus.com/inward/record.uri?eid=2-s2.0-85104288822&amp;doi=10.1016%2fj.scs.2021.102908&amp;partnerID=40&amp;md5=f5d7c8c681875a83112d7b2f9d5458ab" TargetMode="External"/><Relationship Id="rId120" Type="http://schemas.openxmlformats.org/officeDocument/2006/relationships/hyperlink" Target="https://www.scopus.com/inward/record.uri?eid=2-s2.0-85105062075&amp;doi=10.1016%2fj.scitotenv.2021.147319&amp;partnerID=40&amp;md5=dc7f30c006983504deaf7e9a200c9c30" TargetMode="External"/><Relationship Id="rId241" Type="http://schemas.openxmlformats.org/officeDocument/2006/relationships/hyperlink" Target="https://www.scopus.com/inward/record.uri?eid=2-s2.0-85119977048&amp;doi=10.3390%2fsu132313076&amp;partnerID=40&amp;md5=751275e4eeee0b257e088952364a8855" TargetMode="External"/><Relationship Id="rId240" Type="http://schemas.openxmlformats.org/officeDocument/2006/relationships/hyperlink" Target="https://www.scopus.com/inward/record.uri?eid=2-s2.0-85086869598&amp;doi=10.1177%2f0734242X20935181&amp;partnerID=40&amp;md5=c70ec9af7e12ddf32d889b5ed037ae1d" TargetMode="External"/><Relationship Id="rId125" Type="http://schemas.openxmlformats.org/officeDocument/2006/relationships/hyperlink" Target="https://www.scopus.com/inward/record.uri?eid=2-s2.0-85105759496&amp;doi=10.3390%2fijerph18105248&amp;partnerID=40&amp;md5=32cce6aeb563185f2f9a17d53d1ec888" TargetMode="External"/><Relationship Id="rId246" Type="http://schemas.openxmlformats.org/officeDocument/2006/relationships/hyperlink" Target="https://www.scopus.com/inward/record.uri?eid=2-s2.0-85101136932&amp;doi=10.1177%2f0734242X21991642&amp;partnerID=40&amp;md5=d1af0388549cd667f3e66e228d239edf" TargetMode="External"/><Relationship Id="rId124" Type="http://schemas.openxmlformats.org/officeDocument/2006/relationships/hyperlink" Target="https://www.scopus.com/inward/record.uri?eid=2-s2.0-85108373363&amp;doi=10.1016%2fj.envres.2021.111527&amp;partnerID=40&amp;md5=21f57ea18984f73eb2d098ff2897aabf" TargetMode="External"/><Relationship Id="rId245" Type="http://schemas.openxmlformats.org/officeDocument/2006/relationships/hyperlink" Target="https://www.scopus.com/inward/record.uri?eid=2-s2.0-85106543777&amp;doi=10.1016%2fj.landusepol.2021.105458&amp;partnerID=40&amp;md5=fc57b8cd10b952b0eaee2193daa5f4f2" TargetMode="External"/><Relationship Id="rId123" Type="http://schemas.openxmlformats.org/officeDocument/2006/relationships/hyperlink" Target="https://www.scopus.com/inward/record.uri?eid=2-s2.0-85102000803&amp;doi=10.1016%2fj.gsf.2021.101154&amp;partnerID=40&amp;md5=cc9c4e41319db2d22ee969a451c5e294" TargetMode="External"/><Relationship Id="rId244" Type="http://schemas.openxmlformats.org/officeDocument/2006/relationships/hyperlink" Target="https://www.scopus.com/inward/record.uri?eid=2-s2.0-85103325601&amp;doi=10.22381%2fjsme9120213&amp;partnerID=40&amp;md5=3adc727f295f2217bdadb0aab5bb8a3d" TargetMode="External"/><Relationship Id="rId122" Type="http://schemas.openxmlformats.org/officeDocument/2006/relationships/hyperlink" Target="https://www.scopus.com/inward/record.uri?eid=2-s2.0-85109924142&amp;doi=10.3390%2fsu13147515&amp;partnerID=40&amp;md5=3299f4829d4bc41a3d85ccfcb64e027a" TargetMode="External"/><Relationship Id="rId243" Type="http://schemas.openxmlformats.org/officeDocument/2006/relationships/hyperlink" Target="https://www.scopus.com/inward/record.uri?eid=2-s2.0-85085568627&amp;doi=10.1007%2fs00146-020-00984-2&amp;partnerID=40&amp;md5=845a82b5ea8afe2cd0f960de6b0179d5" TargetMode="External"/><Relationship Id="rId95" Type="http://schemas.openxmlformats.org/officeDocument/2006/relationships/hyperlink" Target="https://www.scopus.com/inward/record.uri?eid=2-s2.0-85019095348&amp;doi=10.1007%2fs11269-017-1681-y&amp;partnerID=40&amp;md5=64f7093e7513fd90bac9c657aa580358" TargetMode="External"/><Relationship Id="rId94" Type="http://schemas.openxmlformats.org/officeDocument/2006/relationships/hyperlink" Target="https://www.scopus.com/inward/record.uri?eid=2-s2.0-84956600641&amp;doi=10.1080%2f18756891.2016.1146533&amp;partnerID=40&amp;md5=5698d784f655dddce72221416808f143" TargetMode="External"/><Relationship Id="rId97" Type="http://schemas.openxmlformats.org/officeDocument/2006/relationships/hyperlink" Target="https://www.scopus.com/inward/record.uri?eid=2-s2.0-85053459902&amp;doi=10.5194%2fhess-22-4771-2018&amp;partnerID=40&amp;md5=0bd83f11538b45d18f385295ef816a5b" TargetMode="External"/><Relationship Id="rId96" Type="http://schemas.openxmlformats.org/officeDocument/2006/relationships/hyperlink" Target="https://www.scopus.com/inward/record.uri?eid=2-s2.0-84981287463&amp;doi=10.1007%2fs10333-016-0542-2&amp;partnerID=40&amp;md5=885e38cfa42915eb04c216450b7dc96e" TargetMode="External"/><Relationship Id="rId99" Type="http://schemas.openxmlformats.org/officeDocument/2006/relationships/hyperlink" Target="https://www.scopus.com/inward/record.uri?eid=2-s2.0-85048471741&amp;doi=10.1016%2fj.jhydrol.2018.05.059&amp;partnerID=40&amp;md5=d075b01d2a77ab77d43b94b3760ada45" TargetMode="External"/><Relationship Id="rId98" Type="http://schemas.openxmlformats.org/officeDocument/2006/relationships/hyperlink" Target="https://www.scopus.com/inward/record.uri?eid=2-s2.0-85058120103&amp;doi=10.3390%2fw10121795&amp;partnerID=40&amp;md5=42b0d526d3955b290c5f129e0e57af34" TargetMode="External"/><Relationship Id="rId91" Type="http://schemas.openxmlformats.org/officeDocument/2006/relationships/hyperlink" Target="https://www.scopus.com/inward/record.uri?eid=2-s2.0-84911124175&amp;doi=10.1061%2f%28ASCE%29HE.1943-5584.0000987&amp;partnerID=40&amp;md5=e1e11cc0f98fcb66e9949c320969467f" TargetMode="External"/><Relationship Id="rId90" Type="http://schemas.openxmlformats.org/officeDocument/2006/relationships/hyperlink" Target="https://www.scopus.com/inward/record.uri?eid=2-s2.0-84874029300&amp;doi=10.2166%2fwst.2012.602&amp;partnerID=40&amp;md5=e655b20dbb3d4dd8e62e8175c00c68d5" TargetMode="External"/><Relationship Id="rId93" Type="http://schemas.openxmlformats.org/officeDocument/2006/relationships/hyperlink" Target="https://www.scopus.com/inward/record.uri?eid=2-s2.0-84906922678&amp;doi=10.1016%2fj.jhydrol.2014.08.033&amp;partnerID=40&amp;md5=12bec94ae18a45e007e9d148df2dc663" TargetMode="External"/><Relationship Id="rId92" Type="http://schemas.openxmlformats.org/officeDocument/2006/relationships/hyperlink" Target="https://www.scopus.com/inward/record.uri?eid=2-s2.0-84889689361&amp;doi=10.1016%2fj.agwat.2013.11.007&amp;partnerID=40&amp;md5=f2de26d8868434632305f615d2c91344" TargetMode="External"/><Relationship Id="rId118" Type="http://schemas.openxmlformats.org/officeDocument/2006/relationships/hyperlink" Target="https://www.scopus.com/inward/record.uri?eid=2-s2.0-85095569564&amp;doi=10.1016%2fj.asr.2020.10.013&amp;partnerID=40&amp;md5=00b9b3cb0b5a145c2a0adb7e1beae402" TargetMode="External"/><Relationship Id="rId239" Type="http://schemas.openxmlformats.org/officeDocument/2006/relationships/hyperlink" Target="https://www.scopus.com/inward/record.uri?eid=2-s2.0-85119673601&amp;doi=10.22381%2fGHIR13220212&amp;partnerID=40&amp;md5=0504b2b51338d4206c5f58a0fe270e5e" TargetMode="External"/><Relationship Id="rId117" Type="http://schemas.openxmlformats.org/officeDocument/2006/relationships/hyperlink" Target="https://www.scopus.com/inward/record.uri?eid=2-s2.0-85112649473&amp;doi=10.1007%2fs11053-021-09922-5&amp;partnerID=40&amp;md5=d3223809fd0b3e1afe018ae904cfd265" TargetMode="External"/><Relationship Id="rId238" Type="http://schemas.openxmlformats.org/officeDocument/2006/relationships/hyperlink" Target="https://www.scopus.com/inward/record.uri?eid=2-s2.0-85107282162&amp;doi=10.1016%2fj.scs.2021.102990&amp;partnerID=40&amp;md5=f74ed7f08188a4d299104f3db62ad6cd" TargetMode="External"/><Relationship Id="rId359" Type="http://schemas.openxmlformats.org/officeDocument/2006/relationships/drawing" Target="../drawings/drawing12.xml"/><Relationship Id="rId116" Type="http://schemas.openxmlformats.org/officeDocument/2006/relationships/hyperlink" Target="https://www.scopus.com/inward/record.uri?eid=2-s2.0-85104590664&amp;doi=10.3390%2fsu13084259&amp;partnerID=40&amp;md5=b8605300da5aba171f8dd3476a128d11" TargetMode="External"/><Relationship Id="rId237" Type="http://schemas.openxmlformats.org/officeDocument/2006/relationships/hyperlink" Target="https://www.scopus.com/inward/record.uri?eid=2-s2.0-85116003550&amp;doi=10.1016%2fj.enconman.2021.114794&amp;partnerID=40&amp;md5=5eed01343c7de1c1c6523c55e28677d7" TargetMode="External"/><Relationship Id="rId358" Type="http://schemas.openxmlformats.org/officeDocument/2006/relationships/hyperlink" Target="https://www.scopus.com/inward/record.uri?eid=2-s2.0-85169108639&amp;doi=10.3390%2fsystems11080424&amp;partnerID=40&amp;md5=1a8d1f8e7b5a82a6574cc7eb04fb98f6" TargetMode="External"/><Relationship Id="rId115" Type="http://schemas.openxmlformats.org/officeDocument/2006/relationships/hyperlink" Target="https://www.scopus.com/inward/record.uri?eid=2-s2.0-85093695276&amp;doi=10.1016%2fj.scs.2020.102562&amp;partnerID=40&amp;md5=134631bb3b15c2aaa9db4c324b7d6e12" TargetMode="External"/><Relationship Id="rId236" Type="http://schemas.openxmlformats.org/officeDocument/2006/relationships/hyperlink" Target="https://www.scopus.com/inward/record.uri?eid=2-s2.0-85082648103&amp;doi=10.1080%2f02723638.2020.1746096&amp;partnerID=40&amp;md5=fe2d3af767537f083a8ffe326d62c133" TargetMode="External"/><Relationship Id="rId357" Type="http://schemas.openxmlformats.org/officeDocument/2006/relationships/hyperlink" Target="https://www.scopus.com/inward/record.uri?eid=2-s2.0-85133959533&amp;doi=10.1155%2f2022%2f8150122&amp;partnerID=40&amp;md5=d4d13d79bd68d3ac0e6b5ad7496da25a" TargetMode="External"/><Relationship Id="rId119" Type="http://schemas.openxmlformats.org/officeDocument/2006/relationships/hyperlink" Target="https://www.scopus.com/inward/record.uri?eid=2-s2.0-85115424775&amp;doi=10.1016%2fj.seta.2021.101561&amp;partnerID=40&amp;md5=7b81ab5ec5f3e0f85af49cb1cc66a0ed" TargetMode="External"/><Relationship Id="rId110" Type="http://schemas.openxmlformats.org/officeDocument/2006/relationships/hyperlink" Target="https://www.scopus.com/inward/record.uri?eid=2-s2.0-85088034777&amp;doi=10.3390%2fsu12135374&amp;partnerID=40&amp;md5=150f215eccc0f73837ec55a02f489106" TargetMode="External"/><Relationship Id="rId231" Type="http://schemas.openxmlformats.org/officeDocument/2006/relationships/hyperlink" Target="https://www.scopus.com/inward/record.uri?eid=2-s2.0-85085071705&amp;doi=10.1016%2fj.jclepro.2020.122096&amp;partnerID=40&amp;md5=b1b63b2752149c2911d3cee40e2029ff" TargetMode="External"/><Relationship Id="rId352" Type="http://schemas.openxmlformats.org/officeDocument/2006/relationships/hyperlink" Target="https://www.scopus.com/inward/record.uri?eid=2-s2.0-85177810135&amp;doi=10.3390%2frs15225304&amp;partnerID=40&amp;md5=3de5b6e94a4d03aa088a46599a4c2617" TargetMode="External"/><Relationship Id="rId230" Type="http://schemas.openxmlformats.org/officeDocument/2006/relationships/hyperlink" Target="https://www.scopus.com/inward/record.uri?eid=2-s2.0-85097010796&amp;doi=10.3390%2fsu122310090&amp;partnerID=40&amp;md5=bd92edb578eba31a294177cbb8c3fa32" TargetMode="External"/><Relationship Id="rId351" Type="http://schemas.openxmlformats.org/officeDocument/2006/relationships/hyperlink" Target="https://www.scopus.com/inward/record.uri?eid=2-s2.0-85151629524&amp;doi=10.3390%2fw15061115&amp;partnerID=40&amp;md5=6b130767b8b388f1b405e1651346ea1c" TargetMode="External"/><Relationship Id="rId350" Type="http://schemas.openxmlformats.org/officeDocument/2006/relationships/hyperlink" Target="https://www.scopus.com/inward/record.uri?eid=2-s2.0-85144296928&amp;doi=10.1007%2fs40899-022-00800-3&amp;partnerID=40&amp;md5=51561cb247a4ba8fdc6031a76a2547f9" TargetMode="External"/><Relationship Id="rId114" Type="http://schemas.openxmlformats.org/officeDocument/2006/relationships/hyperlink" Target="https://www.scopus.com/inward/record.uri?eid=2-s2.0-85118703265&amp;doi=10.1007%2fs13201-021-01528-9&amp;partnerID=40&amp;md5=fffd5d3fc65efca3b7d9c76ff82df552" TargetMode="External"/><Relationship Id="rId235" Type="http://schemas.openxmlformats.org/officeDocument/2006/relationships/hyperlink" Target="https://www.scopus.com/inward/record.uri?eid=2-s2.0-85110520943&amp;doi=10.1016%2fj.scs.2021.103149&amp;partnerID=40&amp;md5=45c5c387faa3cc428dce8740aba38c66" TargetMode="External"/><Relationship Id="rId356" Type="http://schemas.openxmlformats.org/officeDocument/2006/relationships/hyperlink" Target="https://www.scopus.com/inward/record.uri?eid=2-s2.0-85089383999&amp;doi=10.3390%2fsu12155991&amp;partnerID=40&amp;md5=5f928ccce19005460ec0656e909ec10c" TargetMode="External"/><Relationship Id="rId113" Type="http://schemas.openxmlformats.org/officeDocument/2006/relationships/hyperlink" Target="https://www.scopus.com/inward/record.uri?eid=2-s2.0-85084937718&amp;doi=10.1016%2fj.comnet.2020.107237&amp;partnerID=40&amp;md5=85dd4824b3792494a6d4b2c87b322eaf" TargetMode="External"/><Relationship Id="rId234" Type="http://schemas.openxmlformats.org/officeDocument/2006/relationships/hyperlink" Target="https://www.scopus.com/inward/record.uri?eid=2-s2.0-85079043107&amp;doi=10.3390%2fSU12010232&amp;partnerID=40&amp;md5=28338135d6614de58ea6ce1b43db7a0a" TargetMode="External"/><Relationship Id="rId355" Type="http://schemas.openxmlformats.org/officeDocument/2006/relationships/hyperlink" Target="https://www.scopus.com/inward/record.uri?eid=2-s2.0-85147006045&amp;doi=10.1080%2f01431161.2023.2165422&amp;partnerID=40&amp;md5=a7566b96c770a802f1797685443a9e5a" TargetMode="External"/><Relationship Id="rId112" Type="http://schemas.openxmlformats.org/officeDocument/2006/relationships/hyperlink" Target="https://www.scopus.com/inward/record.uri?eid=2-s2.0-85077703298&amp;doi=10.1007%2fs00500-019-04648-2&amp;partnerID=40&amp;md5=b3af4c649d117460967dec306c436dc6" TargetMode="External"/><Relationship Id="rId233" Type="http://schemas.openxmlformats.org/officeDocument/2006/relationships/hyperlink" Target="https://www.scopus.com/inward/record.uri?eid=2-s2.0-85088373071&amp;doi=10.1016%2fj.jclepro.2020.121941&amp;partnerID=40&amp;md5=62d5d628ba2213d27239c58e6e4b4e42" TargetMode="External"/><Relationship Id="rId354" Type="http://schemas.openxmlformats.org/officeDocument/2006/relationships/hyperlink" Target="https://www.scopus.com/inward/record.uri?eid=2-s2.0-85172666695&amp;doi=10.1016%2fj.tfp.2023.100440&amp;partnerID=40&amp;md5=97be01518970752efdcde3782e94b4ef" TargetMode="External"/><Relationship Id="rId111" Type="http://schemas.openxmlformats.org/officeDocument/2006/relationships/hyperlink" Target="https://www.scopus.com/inward/record.uri?eid=2-s2.0-85082475744&amp;doi=10.3390%2fapp10051621&amp;partnerID=40&amp;md5=0ff05441ba88669aaa53676e2c7b2441" TargetMode="External"/><Relationship Id="rId232" Type="http://schemas.openxmlformats.org/officeDocument/2006/relationships/hyperlink" Target="https://www.scopus.com/inward/record.uri?eid=2-s2.0-85092127112&amp;doi=10.3390%2fSU12197860&amp;partnerID=40&amp;md5=d2d57e2c149fa665a7a5e49dce6b38bb" TargetMode="External"/><Relationship Id="rId353" Type="http://schemas.openxmlformats.org/officeDocument/2006/relationships/hyperlink" Target="https://www.scopus.com/inward/record.uri?eid=2-s2.0-85181176727&amp;doi=10.1007%2fs11356-023-31076-5&amp;partnerID=40&amp;md5=71fad564b9b6b4958f36171fee98a24e" TargetMode="External"/><Relationship Id="rId305" Type="http://schemas.openxmlformats.org/officeDocument/2006/relationships/hyperlink" Target="https://www.scopus.com/inward/record.uri?eid=2-s2.0-85097909880&amp;doi=10.1016%2fj.geothermics.2020.101979&amp;partnerID=40&amp;md5=2aad2a3fa325e0898347fcbd485831e2" TargetMode="External"/><Relationship Id="rId304" Type="http://schemas.openxmlformats.org/officeDocument/2006/relationships/hyperlink" Target="https://www.scopus.com/inward/record.uri?eid=2-s2.0-85103008783&amp;doi=10.1016%2fj.apenergy.2021.116807&amp;partnerID=40&amp;md5=ed3922649c2196cece2cf71f6614c812" TargetMode="External"/><Relationship Id="rId303" Type="http://schemas.openxmlformats.org/officeDocument/2006/relationships/hyperlink" Target="https://www.scopus.com/inward/record.uri?eid=2-s2.0-85099844579&amp;doi=10.1186%2fs13007-021-00709-6&amp;partnerID=40&amp;md5=3a98f16eeb4d4b5316f4cc97452fbf9a" TargetMode="External"/><Relationship Id="rId302" Type="http://schemas.openxmlformats.org/officeDocument/2006/relationships/hyperlink" Target="https://www.scopus.com/inward/record.uri?eid=2-s2.0-85072230402&amp;doi=10.1016%2fj.scitotenv.2019.134230&amp;partnerID=40&amp;md5=4950cd6a3fe8351af23c804ca5793968" TargetMode="External"/><Relationship Id="rId309" Type="http://schemas.openxmlformats.org/officeDocument/2006/relationships/hyperlink" Target="https://www.scopus.com/inward/record.uri?eid=2-s2.0-85119403538&amp;doi=10.1016%2fj.techfore.2021.121318&amp;partnerID=40&amp;md5=a779ced1430b75f62c26564ed26f0e9f" TargetMode="External"/><Relationship Id="rId308" Type="http://schemas.openxmlformats.org/officeDocument/2006/relationships/hyperlink" Target="https://www.scopus.com/inward/record.uri?eid=2-s2.0-85140216415&amp;doi=10.1016%2fj.egyr.2022.09.206&amp;partnerID=40&amp;md5=0fbc709a25ed6cf088aca3d8687cb5fe" TargetMode="External"/><Relationship Id="rId307" Type="http://schemas.openxmlformats.org/officeDocument/2006/relationships/hyperlink" Target="https://www.scopus.com/inward/record.uri?eid=2-s2.0-85111035853&amp;doi=10.1109%2fJIOT.2021.3098379&amp;partnerID=40&amp;md5=872d9e8ff238ad647bfae88308bfd3d8" TargetMode="External"/><Relationship Id="rId306" Type="http://schemas.openxmlformats.org/officeDocument/2006/relationships/hyperlink" Target="https://www.scopus.com/inward/record.uri?eid=2-s2.0-85139867315&amp;doi=10.1016%2fj.buildenv.2022.109668&amp;partnerID=40&amp;md5=d6858c797f42b34d8757a50aff114071" TargetMode="External"/><Relationship Id="rId301" Type="http://schemas.openxmlformats.org/officeDocument/2006/relationships/hyperlink" Target="https://www.scopus.com/inward/record.uri?eid=2-s2.0-85092366466&amp;doi=10.1186%2fs13705-020-00266-1&amp;partnerID=40&amp;md5=9bef1471d3e4e510c31c68445829cb41" TargetMode="External"/><Relationship Id="rId300" Type="http://schemas.openxmlformats.org/officeDocument/2006/relationships/hyperlink" Target="https://www.scopus.com/inward/record.uri?eid=2-s2.0-85090885792&amp;doi=10.3390%2fw12092489&amp;partnerID=40&amp;md5=bca368e30731a554c56b1047582ff741" TargetMode="External"/><Relationship Id="rId206" Type="http://schemas.openxmlformats.org/officeDocument/2006/relationships/hyperlink" Target="https://www.scopus.com/inward/record.uri?eid=2-s2.0-85146244237&amp;doi=10.1016%2fj.spc.2022.11.012&amp;partnerID=40&amp;md5=4cdce8a11252411df543f9ba074df95f" TargetMode="External"/><Relationship Id="rId327" Type="http://schemas.openxmlformats.org/officeDocument/2006/relationships/hyperlink" Target="https://www.scopus.com/inward/record.uri?eid=2-s2.0-85174914518&amp;doi=10.3389%2ffevo.2023.1275703&amp;partnerID=40&amp;md5=5feed833ae0ae5030a69721f9795aa55" TargetMode="External"/><Relationship Id="rId205" Type="http://schemas.openxmlformats.org/officeDocument/2006/relationships/hyperlink" Target="https://www.scopus.com/inward/record.uri?eid=2-s2.0-85145587606&amp;doi=10.1016%2fj.resourpol.2022.103212&amp;partnerID=40&amp;md5=7a87a51abfea85caabc127462e9b8225" TargetMode="External"/><Relationship Id="rId326" Type="http://schemas.openxmlformats.org/officeDocument/2006/relationships/hyperlink" Target="https://www.scopus.com/inward/record.uri?eid=2-s2.0-85173041438&amp;doi=10.1007%2fs41060-023-00459-9&amp;partnerID=40&amp;md5=46cc404a42f8d02395356ce4994e9c55" TargetMode="External"/><Relationship Id="rId204" Type="http://schemas.openxmlformats.org/officeDocument/2006/relationships/hyperlink" Target="https://www.scopus.com/inward/record.uri?eid=2-s2.0-85177788459&amp;doi=10.1007%2fs40171-023-00355-y&amp;partnerID=40&amp;md5=c8880d2c1270385f24a3abfca34a8507" TargetMode="External"/><Relationship Id="rId325" Type="http://schemas.openxmlformats.org/officeDocument/2006/relationships/hyperlink" Target="https://www.scopus.com/inward/record.uri?eid=2-s2.0-85147958423&amp;doi=10.3390%2frs15030720&amp;partnerID=40&amp;md5=d40af12d4ec4cef03ac956d82adeaf5e" TargetMode="External"/><Relationship Id="rId203" Type="http://schemas.openxmlformats.org/officeDocument/2006/relationships/hyperlink" Target="https://www.scopus.com/inward/record.uri?eid=2-s2.0-85136500537&amp;doi=10.1016%2fj.tre.2022.102864&amp;partnerID=40&amp;md5=38fdebb40fee5a6859d6854aae64427e" TargetMode="External"/><Relationship Id="rId324" Type="http://schemas.openxmlformats.org/officeDocument/2006/relationships/hyperlink" Target="https://www.scopus.com/inward/record.uri?eid=2-s2.0-85152001336&amp;doi=10.14358%2fPERS.22-00118R2&amp;partnerID=40&amp;md5=4d26041d0d6ff7176e3b74eef0d6e389" TargetMode="External"/><Relationship Id="rId209" Type="http://schemas.openxmlformats.org/officeDocument/2006/relationships/hyperlink" Target="https://www.scopus.com/inward/record.uri?eid=2-s2.0-85146471336&amp;doi=10.3389%2ffenvs.2022.1058664&amp;partnerID=40&amp;md5=8266c4dde4e0cb2ba0e3c2a19e6a5033" TargetMode="External"/><Relationship Id="rId208" Type="http://schemas.openxmlformats.org/officeDocument/2006/relationships/hyperlink" Target="https://www.scopus.com/inward/record.uri?eid=2-s2.0-85143818361&amp;doi=10.1016%2fj.jbusres.2022.113525&amp;partnerID=40&amp;md5=84a0666b8c5ffbbe05deed8f946baa35" TargetMode="External"/><Relationship Id="rId329" Type="http://schemas.openxmlformats.org/officeDocument/2006/relationships/hyperlink" Target="https://www.scopus.com/inward/record.uri?eid=2-s2.0-85144780070&amp;doi=10.1109%2fLGRS.2022.3229173&amp;partnerID=40&amp;md5=171e4977ecfb978d8b6c7f6917629295" TargetMode="External"/><Relationship Id="rId207" Type="http://schemas.openxmlformats.org/officeDocument/2006/relationships/hyperlink" Target="https://www.scopus.com/inward/record.uri?eid=2-s2.0-85145973705&amp;doi=10.1016%2fj.jclepro.2022.135786&amp;partnerID=40&amp;md5=05fe3c403679cd0384187ba0c2f431ed" TargetMode="External"/><Relationship Id="rId328" Type="http://schemas.openxmlformats.org/officeDocument/2006/relationships/hyperlink" Target="https://www.scopus.com/inward/record.uri?eid=2-s2.0-85158117330&amp;doi=10.14569%2fIJACSA.2023.0140421&amp;partnerID=40&amp;md5=b732897600d5d47c9b5ec7035741f525" TargetMode="External"/><Relationship Id="rId202" Type="http://schemas.openxmlformats.org/officeDocument/2006/relationships/hyperlink" Target="https://www.scopus.com/inward/record.uri?eid=2-s2.0-85134780633&amp;doi=10.32479%2fijeep.13313&amp;partnerID=40&amp;md5=2b962e7d6d5d0c7eeba25d4bd5125a94" TargetMode="External"/><Relationship Id="rId323" Type="http://schemas.openxmlformats.org/officeDocument/2006/relationships/hyperlink" Target="https://www.scopus.com/inward/record.uri?eid=2-s2.0-85180857959&amp;doi=10.3934%2fenvironsci.2023048&amp;partnerID=40&amp;md5=af54c2b767f56f1073c01d5e6d70fac5" TargetMode="External"/><Relationship Id="rId201" Type="http://schemas.openxmlformats.org/officeDocument/2006/relationships/hyperlink" Target="https://www.scopus.com/inward/record.uri?eid=2-s2.0-85135206659&amp;doi=10.1016%2fj.clscn.2022.100053&amp;partnerID=40&amp;md5=a5e07d0a66789af4b24c99345f31b14a" TargetMode="External"/><Relationship Id="rId322" Type="http://schemas.openxmlformats.org/officeDocument/2006/relationships/hyperlink" Target="https://www.scopus.com/inward/record.uri?eid=2-s2.0-85180647853&amp;doi=10.1007%2fs11600-023-01257-4&amp;partnerID=40&amp;md5=28737b767847c8f17dfdec7a26e4b0c7" TargetMode="External"/><Relationship Id="rId200" Type="http://schemas.openxmlformats.org/officeDocument/2006/relationships/hyperlink" Target="https://www.scopus.com/inward/record.uri?eid=2-s2.0-85126036216&amp;doi=10.1007%2fs00146-022-01415-0&amp;partnerID=40&amp;md5=e15b4a7276ee484d377d4fac2b67c107" TargetMode="External"/><Relationship Id="rId321" Type="http://schemas.openxmlformats.org/officeDocument/2006/relationships/hyperlink" Target="https://www.scopus.com/inward/record.uri?eid=2-s2.0-85174918556&amp;doi=10.3389%2ffevo.2023.1270248&amp;partnerID=40&amp;md5=bc68c9b153fdd5082c1b0ffa7b059d54" TargetMode="External"/><Relationship Id="rId320" Type="http://schemas.openxmlformats.org/officeDocument/2006/relationships/hyperlink" Target="https://www.scopus.com/inward/record.uri?eid=2-s2.0-85151551589&amp;doi=10.3390%2fapp13063832&amp;partnerID=40&amp;md5=a08ea989a04606d1b08e04f1cfe19703" TargetMode="External"/><Relationship Id="rId316" Type="http://schemas.openxmlformats.org/officeDocument/2006/relationships/hyperlink" Target="https://www.scopus.com/inward/record.uri?eid=2-s2.0-85172285576&amp;doi=10.3390%2fpr11092705&amp;partnerID=40&amp;md5=790735a0de87df569a76900a7f94e94c" TargetMode="External"/><Relationship Id="rId315" Type="http://schemas.openxmlformats.org/officeDocument/2006/relationships/hyperlink" Target="https://www.scopus.com/inward/record.uri?eid=2-s2.0-85167337683&amp;doi=10.1007%2fs11356-023-29051-1&amp;partnerID=40&amp;md5=eabe5ae5345bc30658f8b10cc03d039f" TargetMode="External"/><Relationship Id="rId314" Type="http://schemas.openxmlformats.org/officeDocument/2006/relationships/hyperlink" Target="https://www.scopus.com/inward/record.uri?eid=2-s2.0-85175867488&amp;doi=10.1371%2fjournal.pone.0288493&amp;partnerID=40&amp;md5=63ebd59acbe9c300f77a91f543b602b3" TargetMode="External"/><Relationship Id="rId313" Type="http://schemas.openxmlformats.org/officeDocument/2006/relationships/hyperlink" Target="https://www.scopus.com/inward/record.uri?eid=2-s2.0-85171629026&amp;doi=10.1016%2fj.jclepro.2023.138742&amp;partnerID=40&amp;md5=04544f241defa7e8b572d08e055d9ea8" TargetMode="External"/><Relationship Id="rId319" Type="http://schemas.openxmlformats.org/officeDocument/2006/relationships/hyperlink" Target="https://www.scopus.com/inward/record.uri?eid=2-s2.0-85183458684&amp;doi=10.14569%2fIJACSA.2023.0141211&amp;partnerID=40&amp;md5=e11a44d93406009af116196ec5e07c05" TargetMode="External"/><Relationship Id="rId318" Type="http://schemas.openxmlformats.org/officeDocument/2006/relationships/hyperlink" Target="https://www.scopus.com/inward/record.uri?eid=2-s2.0-85161677981&amp;doi=10.1016%2fj.ecoinf.2023.102165&amp;partnerID=40&amp;md5=5eaf2f26ef8fba6c1a2f551ad6d68817" TargetMode="External"/><Relationship Id="rId317" Type="http://schemas.openxmlformats.org/officeDocument/2006/relationships/hyperlink" Target="https://www.scopus.com/inward/record.uri?eid=2-s2.0-85165094732&amp;doi=10.3390%2fsu151310609&amp;partnerID=40&amp;md5=e069a5369a5a0d0d8596cb5a485bdbd5" TargetMode="External"/><Relationship Id="rId312" Type="http://schemas.openxmlformats.org/officeDocument/2006/relationships/hyperlink" Target="https://www.scopus.com/inward/record.uri?eid=2-s2.0-85172860572&amp;doi=10.3390%2fsu151813779&amp;partnerID=40&amp;md5=595a398863cb08b68de9ac93446af26c" TargetMode="External"/><Relationship Id="rId311" Type="http://schemas.openxmlformats.org/officeDocument/2006/relationships/hyperlink" Target="https://www.scopus.com/inward/record.uri?eid=2-s2.0-85166251581&amp;doi=10.3390%2fsu151411465&amp;partnerID=40&amp;md5=559cab5d60425965347d367998bd7aad" TargetMode="External"/><Relationship Id="rId310" Type="http://schemas.openxmlformats.org/officeDocument/2006/relationships/hyperlink" Target="https://www.scopus.com/inward/record.uri?eid=2-s2.0-85144146269&amp;doi=10.3389%2ffenvs.2022.1091149&amp;partnerID=40&amp;md5=7f5c21ecd1d6c7017438dbb183500cf1" TargetMode="External"/></Relationships>
</file>

<file path=xl/worksheets/_rels/sheet13.xml.rels><?xml version="1.0" encoding="UTF-8" standalone="yes"?><Relationships xmlns="http://schemas.openxmlformats.org/package/2006/relationships"><Relationship Id="rId190" Type="http://schemas.openxmlformats.org/officeDocument/2006/relationships/hyperlink" Target="https://www.scopus.com/inward/record.uri?eid=2-s2.0-85142158763&amp;doi=10.3390%2fsu142114549&amp;partnerID=40&amp;md5=5ffc888af7d515ff4de604a4e8bc170f" TargetMode="External"/><Relationship Id="rId194" Type="http://schemas.openxmlformats.org/officeDocument/2006/relationships/hyperlink" Target="https://www.scopus.com/inward/record.uri?eid=2-s2.0-85118635188&amp;doi=10.1007%2fs10984-021-09398-3&amp;partnerID=40&amp;md5=ce248d30f497864222b64953ed00f226" TargetMode="External"/><Relationship Id="rId193" Type="http://schemas.openxmlformats.org/officeDocument/2006/relationships/hyperlink" Target="https://www.scopus.com/inward/record.uri?eid=2-s2.0-85183606831&amp;doi=10.3303%2fCET23107082&amp;partnerID=40&amp;md5=02d5f850cb3e8a8198e7953ff28cb0fd" TargetMode="External"/><Relationship Id="rId192" Type="http://schemas.openxmlformats.org/officeDocument/2006/relationships/hyperlink" Target="https://www.scopus.com/inward/record.uri?eid=2-s2.0-85168710066&amp;doi=10.3390%2fadmsci13080177&amp;partnerID=40&amp;md5=c3155717a06b5d5c8da35c296363f3ca" TargetMode="External"/><Relationship Id="rId191" Type="http://schemas.openxmlformats.org/officeDocument/2006/relationships/hyperlink" Target="https://www.scopus.com/inward/record.uri?eid=2-s2.0-85142763129&amp;doi=10.3390%2fsu142215178&amp;partnerID=40&amp;md5=466ed267f0d1eed9dec795fb32f01066" TargetMode="External"/><Relationship Id="rId187" Type="http://schemas.openxmlformats.org/officeDocument/2006/relationships/hyperlink" Target="https://www.scopus.com/inward/record.uri?eid=2-s2.0-85106490672&amp;doi=10.1007%2fs10758-021-09527-0&amp;partnerID=40&amp;md5=772d23f9c36b7dbf7e8593b925a2f00a" TargetMode="External"/><Relationship Id="rId186" Type="http://schemas.openxmlformats.org/officeDocument/2006/relationships/hyperlink" Target="https://www.scopus.com/inward/record.uri?eid=2-s2.0-85119061658&amp;doi=10.3390%2feducsci11110709&amp;partnerID=40&amp;md5=34ef285e2211d2c58078459d3408b420" TargetMode="External"/><Relationship Id="rId185" Type="http://schemas.openxmlformats.org/officeDocument/2006/relationships/hyperlink" Target="https://www.scopus.com/inward/record.uri?eid=2-s2.0-85092906494&amp;doi=10.3390%2fsu12198030&amp;partnerID=40&amp;md5=c8c8f3cf3c2a7493d7f08067660bf6ec" TargetMode="External"/><Relationship Id="rId184" Type="http://schemas.openxmlformats.org/officeDocument/2006/relationships/hyperlink" Target="https://www.scopus.com/inward/record.uri?eid=2-s2.0-85097431710&amp;doi=10.3390%2fsu122410243&amp;partnerID=40&amp;md5=4b54d0b0f953e17812649f406f50528f" TargetMode="External"/><Relationship Id="rId189" Type="http://schemas.openxmlformats.org/officeDocument/2006/relationships/hyperlink" Target="https://www.scopus.com/inward/record.uri?eid=2-s2.0-85130542761&amp;doi=10.3390%2fsu14105842&amp;partnerID=40&amp;md5=7b6dfab5016808d954e3ff0c31baf857" TargetMode="External"/><Relationship Id="rId188" Type="http://schemas.openxmlformats.org/officeDocument/2006/relationships/hyperlink" Target="https://www.scopus.com/inward/record.uri?eid=2-s2.0-85143820923&amp;doi=10.34190%2fejel.20.5.2597&amp;partnerID=40&amp;md5=a56e7a05e311d113f233d7d739fbec35" TargetMode="External"/><Relationship Id="rId183" Type="http://schemas.openxmlformats.org/officeDocument/2006/relationships/hyperlink" Target="http://xuetangx.com/" TargetMode="External"/><Relationship Id="rId182" Type="http://schemas.openxmlformats.org/officeDocument/2006/relationships/hyperlink" Target="https://www.scopus.com/inward/record.uri?eid=2-s2.0-85146584488&amp;doi=10.3390%2fmi14010121&amp;partnerID=40&amp;md5=191feaae1e7006a5ddda732d70a196e7" TargetMode="External"/><Relationship Id="rId181" Type="http://schemas.openxmlformats.org/officeDocument/2006/relationships/hyperlink" Target="https://www.scopus.com/inward/record.uri?eid=2-s2.0-85151043111&amp;doi=10.1177%2f03000605231159335&amp;partnerID=40&amp;md5=d99f2de129702c2cf4097d7dd4256c23" TargetMode="External"/><Relationship Id="rId180" Type="http://schemas.openxmlformats.org/officeDocument/2006/relationships/hyperlink" Target="https://www.scopus.com/inward/record.uri?eid=2-s2.0-85151186874&amp;doi=10.3390%2fs23063293&amp;partnerID=40&amp;md5=2d9d13b6dfcd9bb4c9782b69dfb2dd50" TargetMode="External"/><Relationship Id="rId176" Type="http://schemas.openxmlformats.org/officeDocument/2006/relationships/hyperlink" Target="https://www.scopus.com/inward/record.uri?eid=2-s2.0-85163846319&amp;doi=10.1016%2fj.jdent.2023.104593&amp;partnerID=40&amp;md5=d800d2ee0f08d0f98f7b8e3a6d64e92e" TargetMode="External"/><Relationship Id="rId297" Type="http://schemas.openxmlformats.org/officeDocument/2006/relationships/hyperlink" Target="https://www.scopus.com/inward/record.uri?eid=2-s2.0-85153562963&amp;doi=10.1016%2fj.compag.2023.107836&amp;partnerID=40&amp;md5=c17f33e64c8b59e8bb90acd54d6f1fa1" TargetMode="External"/><Relationship Id="rId175" Type="http://schemas.openxmlformats.org/officeDocument/2006/relationships/hyperlink" Target="https://www.scopus.com/inward/record.uri?eid=2-s2.0-85146490040&amp;doi=10.3390%2fs23020640&amp;partnerID=40&amp;md5=7df106efbc9b2d1c8303b519af158c9b" TargetMode="External"/><Relationship Id="rId296" Type="http://schemas.openxmlformats.org/officeDocument/2006/relationships/hyperlink" Target="https://www.scopus.com/inward/record.uri?eid=2-s2.0-85149854857&amp;doi=10.1016%2fj.scitotenv.2023.162797&amp;partnerID=40&amp;md5=06d4250db58b903e68629176ef233100" TargetMode="External"/><Relationship Id="rId174" Type="http://schemas.openxmlformats.org/officeDocument/2006/relationships/hyperlink" Target="https://www.scopus.com/inward/record.uri?eid=2-s2.0-85150998337&amp;doi=10.3390%2fsystems11030120&amp;partnerID=40&amp;md5=8948ed190d3b7cfb27598b8a1c0ae9c0" TargetMode="External"/><Relationship Id="rId295" Type="http://schemas.openxmlformats.org/officeDocument/2006/relationships/hyperlink" Target="https://www.scopus.com/inward/record.uri?eid=2-s2.0-85141451707&amp;doi=10.1016%2fj.scitotenv.2022.159697&amp;partnerID=40&amp;md5=56f94c99eefd4c3853fb59ecc0f557bf" TargetMode="External"/><Relationship Id="rId173" Type="http://schemas.openxmlformats.org/officeDocument/2006/relationships/hyperlink" Target="https://www.scopus.com/inward/record.uri?eid=2-s2.0-85148887990&amp;doi=10.3390%2felectronics12040858&amp;partnerID=40&amp;md5=fc676bff8660b7374268fc2d69c8be59" TargetMode="External"/><Relationship Id="rId294" Type="http://schemas.openxmlformats.org/officeDocument/2006/relationships/hyperlink" Target="https://www.scopus.com/inward/record.uri?eid=2-s2.0-85134825263&amp;doi=10.1016%2fj.asej.2022.101894&amp;partnerID=40&amp;md5=47a415657ede604fc39e82da7d76b1c9" TargetMode="External"/><Relationship Id="rId179" Type="http://schemas.openxmlformats.org/officeDocument/2006/relationships/hyperlink" Target="https://www.scopus.com/inward/record.uri?eid=2-s2.0-85146132498&amp;doi=10.1016%2fj.tibtech.2022.12.014&amp;partnerID=40&amp;md5=14c2b5b9f93be39d6a7c61ebb45374e2" TargetMode="External"/><Relationship Id="rId178" Type="http://schemas.openxmlformats.org/officeDocument/2006/relationships/hyperlink" Target="https://www.scopus.com/inward/record.uri?eid=2-s2.0-85150662898&amp;doi=10.1080%2f00207543.2023.2188101&amp;partnerID=40&amp;md5=d753ee36dd926526370c81d68fc92065" TargetMode="External"/><Relationship Id="rId299" Type="http://schemas.openxmlformats.org/officeDocument/2006/relationships/hyperlink" Target="https://www.scopus.com/inward/record.uri?eid=2-s2.0-84874178814&amp;doi=10.1155%2f2013%2f354523&amp;partnerID=40&amp;md5=43bb2a1e0e8c4f953407a0625eeed99f" TargetMode="External"/><Relationship Id="rId177" Type="http://schemas.openxmlformats.org/officeDocument/2006/relationships/hyperlink" Target="https://www.scopus.com/inward/record.uri?eid=2-s2.0-85148107421&amp;doi=10.2196%2f39742&amp;partnerID=40&amp;md5=d3b3c04da51e68c55749b46939844114" TargetMode="External"/><Relationship Id="rId298" Type="http://schemas.openxmlformats.org/officeDocument/2006/relationships/hyperlink" Target="https://www.scopus.com/inward/record.uri?eid=2-s2.0-33751058457&amp;doi=10.1016%2fj.engappai.2006.01.019&amp;partnerID=40&amp;md5=fb352343dc90b7b4e1e78b96847e2cea" TargetMode="External"/><Relationship Id="rId198" Type="http://schemas.openxmlformats.org/officeDocument/2006/relationships/hyperlink" Target="https://www.scopus.com/inward/record.uri?eid=2-s2.0-85151953923&amp;doi=10.1108%2fWHATT-01-2023-0011&amp;partnerID=40&amp;md5=1df0e76fabcb4f3b613f53106a4bf3dc" TargetMode="External"/><Relationship Id="rId197" Type="http://schemas.openxmlformats.org/officeDocument/2006/relationships/hyperlink" Target="https://www.scopus.com/inward/record.uri?eid=2-s2.0-85166235503&amp;doi=10.3390%2fsu151411206&amp;partnerID=40&amp;md5=05db490f390f56af8cd70747a419737e" TargetMode="External"/><Relationship Id="rId196" Type="http://schemas.openxmlformats.org/officeDocument/2006/relationships/hyperlink" Target="https://www.scopus.com/inward/record.uri?eid=2-s2.0-85173499156&amp;doi=10.1080%2f08874417.2023.2261010&amp;partnerID=40&amp;md5=71d660d872498623c020fe6a8f42a6d7" TargetMode="External"/><Relationship Id="rId195" Type="http://schemas.openxmlformats.org/officeDocument/2006/relationships/hyperlink" Target="https://www.scopus.com/inward/record.uri?eid=2-s2.0-85130706757&amp;doi=10.3389%2ffpsyg.2022.751316&amp;partnerID=40&amp;md5=01d3535e6bb7244fdf93f427166ea9d0" TargetMode="External"/><Relationship Id="rId199" Type="http://schemas.openxmlformats.org/officeDocument/2006/relationships/hyperlink" Target="https://www.scopus.com/inward/record.uri?eid=2-s2.0-85152780325&amp;doi=10.3390%2fsu15076157&amp;partnerID=40&amp;md5=23b6e745bd2319b95c2b7399b7e74445" TargetMode="External"/><Relationship Id="rId150" Type="http://schemas.openxmlformats.org/officeDocument/2006/relationships/hyperlink" Target="https://www.scopus.com/inward/record.uri?eid=2-s2.0-85115278148&amp;doi=10.1109%2fACCESS.2021.3109338&amp;partnerID=40&amp;md5=9c00e7f97ae255735e958f034a030efc" TargetMode="External"/><Relationship Id="rId271" Type="http://schemas.openxmlformats.org/officeDocument/2006/relationships/hyperlink" Target="https://www.scopus.com/inward/record.uri?eid=2-s2.0-85107443223&amp;doi=10.3390%2fs21113911&amp;partnerID=40&amp;md5=f2db8dd87e4b4e85a08f6f75a17a9dd1" TargetMode="External"/><Relationship Id="rId392" Type="http://schemas.openxmlformats.org/officeDocument/2006/relationships/hyperlink" Target="https://www.scopus.com/inward/record.uri?eid=2-s2.0-85105325784&amp;doi=10.1002%2fjsc.2409&amp;partnerID=40&amp;md5=53df50c5df984b429a998cd32c94ab17" TargetMode="External"/><Relationship Id="rId270" Type="http://schemas.openxmlformats.org/officeDocument/2006/relationships/hyperlink" Target="https://www.scopus.com/inward/record.uri?eid=2-s2.0-85108591812&amp;doi=10.18280%2fIJSDP.160310&amp;partnerID=40&amp;md5=e75b344b1b751012f8ae48995fb2da34" TargetMode="External"/><Relationship Id="rId391" Type="http://schemas.openxmlformats.org/officeDocument/2006/relationships/hyperlink" Target="https://www.scopus.com/inward/record.uri?eid=2-s2.0-85120551912&amp;doi=10.1016%2fj.atech.2021.100005&amp;partnerID=40&amp;md5=4e120e08c752a667b9c0b1322623b727" TargetMode="External"/><Relationship Id="rId390" Type="http://schemas.openxmlformats.org/officeDocument/2006/relationships/hyperlink" Target="https://www.scopus.com/inward/record.uri?eid=2-s2.0-85113574069&amp;doi=10.3390%2fs21175745&amp;partnerID=40&amp;md5=bc6c1db753bad7dc5477c0a30938eefe" TargetMode="External"/><Relationship Id="rId1" Type="http://schemas.openxmlformats.org/officeDocument/2006/relationships/hyperlink" Target="https://www.scopus.com/inward/record.uri?eid=2-s2.0-85096075839&amp;doi=10.3362%2f1755-1986.20-00007&amp;partnerID=40&amp;md5=1d8ab96bb7847f1659269a20543e8228" TargetMode="External"/><Relationship Id="rId2" Type="http://schemas.openxmlformats.org/officeDocument/2006/relationships/hyperlink" Target="https://www.scopus.com/inward/record.uri?eid=2-s2.0-85106997574&amp;doi=10.3390%2fsu13115788&amp;partnerID=40&amp;md5=fdf2b2aade424fd7cccb27b94c18c150" TargetMode="External"/><Relationship Id="rId3" Type="http://schemas.openxmlformats.org/officeDocument/2006/relationships/hyperlink" Target="https://www.scopus.com/inward/record.uri?eid=2-s2.0-85099108796&amp;doi=10.1007%2fs11036-020-01696-z&amp;partnerID=40&amp;md5=2b3746fc373b59067f009bc2f4ea1882" TargetMode="External"/><Relationship Id="rId149" Type="http://schemas.openxmlformats.org/officeDocument/2006/relationships/hyperlink" Target="https://www.scopus.com/inward/record.uri?eid=2-s2.0-85106762845&amp;doi=10.1016%2fj.glohj.2021.02.009&amp;partnerID=40&amp;md5=a6767f5363e6717d69aaab262c90c635" TargetMode="External"/><Relationship Id="rId4" Type="http://schemas.openxmlformats.org/officeDocument/2006/relationships/hyperlink" Target="https://www.scopus.com/inward/record.uri?eid=2-s2.0-85102052457&amp;doi=10.1111%2fpoms.13349&amp;partnerID=40&amp;md5=f8bd9fc5c0096ae7f786dd3912bd83c5" TargetMode="External"/><Relationship Id="rId148" Type="http://schemas.openxmlformats.org/officeDocument/2006/relationships/hyperlink" Target="https://www.scopus.com/inward/record.uri?eid=2-s2.0-85099935987&amp;doi=10.1186%2fs12992-021-00665-9&amp;partnerID=40&amp;md5=cef33b655b28ceea5e5e1d5e09fc2de0" TargetMode="External"/><Relationship Id="rId269" Type="http://schemas.openxmlformats.org/officeDocument/2006/relationships/hyperlink" Target="https://www.scopus.com/inward/record.uri?eid=2-s2.0-85105759496&amp;doi=10.3390%2fijerph18105248&amp;partnerID=40&amp;md5=32cce6aeb563185f2f9a17d53d1ec888" TargetMode="External"/><Relationship Id="rId9" Type="http://schemas.openxmlformats.org/officeDocument/2006/relationships/hyperlink" Target="https://www.scopus.com/inward/record.uri?eid=2-s2.0-85077089450&amp;doi=10.3389%2ffsufs.2019.00054&amp;partnerID=40&amp;md5=3887efdf17145c48b229d71cf975c02f" TargetMode="External"/><Relationship Id="rId143" Type="http://schemas.openxmlformats.org/officeDocument/2006/relationships/hyperlink" Target="https://www.scopus.com/inward/record.uri?eid=2-s2.0-85112528690&amp;doi=10.28945%2f4838&amp;partnerID=40&amp;md5=cec94c01a2912761e584fb3657892a0e" TargetMode="External"/><Relationship Id="rId264" Type="http://schemas.openxmlformats.org/officeDocument/2006/relationships/hyperlink" Target="https://www.scopus.com/inward/record.uri?eid=2-s2.0-85105062075&amp;doi=10.1016%2fj.scitotenv.2021.147319&amp;partnerID=40&amp;md5=dc7f30c006983504deaf7e9a200c9c30" TargetMode="External"/><Relationship Id="rId385" Type="http://schemas.openxmlformats.org/officeDocument/2006/relationships/hyperlink" Target="https://www.scopus.com/inward/record.uri?eid=2-s2.0-85104989369&amp;doi=10.1051%2fmattech%2f2021007&amp;partnerID=40&amp;md5=7e1738169186d95a00fad8b8c5c7991a" TargetMode="External"/><Relationship Id="rId142" Type="http://schemas.openxmlformats.org/officeDocument/2006/relationships/hyperlink" Target="https://www.scopus.com/inward/record.uri?eid=2-s2.0-85100106998&amp;doi=10.3390%2fsu13020644&amp;partnerID=40&amp;md5=305ac4f309c267fed8f8f236ad96afdb" TargetMode="External"/><Relationship Id="rId263" Type="http://schemas.openxmlformats.org/officeDocument/2006/relationships/hyperlink" Target="https://www.scopus.com/inward/record.uri?eid=2-s2.0-85115424775&amp;doi=10.1016%2fj.seta.2021.101561&amp;partnerID=40&amp;md5=7b81ab5ec5f3e0f85af49cb1cc66a0ed" TargetMode="External"/><Relationship Id="rId384" Type="http://schemas.openxmlformats.org/officeDocument/2006/relationships/hyperlink" Target="https://www.scopus.com/inward/record.uri?eid=2-s2.0-85079624572&amp;doi=10.3390%2fsu12020492&amp;partnerID=40&amp;md5=6c2b09095da5cc1bada7a487bd4bd9fa" TargetMode="External"/><Relationship Id="rId141" Type="http://schemas.openxmlformats.org/officeDocument/2006/relationships/hyperlink" Target="https://www.scopus.com/inward/record.uri?eid=2-s2.0-85107362726&amp;doi=10.1002%2fpan3.10199&amp;partnerID=40&amp;md5=11d7f7fcca9bee1982deaed1bb3d24b8" TargetMode="External"/><Relationship Id="rId262" Type="http://schemas.openxmlformats.org/officeDocument/2006/relationships/hyperlink" Target="https://www.scopus.com/inward/record.uri?eid=2-s2.0-85095569564&amp;doi=10.1016%2fj.asr.2020.10.013&amp;partnerID=40&amp;md5=00b9b3cb0b5a145c2a0adb7e1beae402" TargetMode="External"/><Relationship Id="rId383" Type="http://schemas.openxmlformats.org/officeDocument/2006/relationships/hyperlink" Target="https://www.scopus.com/inward/record.uri?eid=2-s2.0-85090206969&amp;doi=10.3390%2fs20174918&amp;partnerID=40&amp;md5=2967267ef66c4898a5b83bd99d38b752" TargetMode="External"/><Relationship Id="rId140" Type="http://schemas.openxmlformats.org/officeDocument/2006/relationships/hyperlink" Target="https://www.scopus.com/inward/record.uri?eid=2-s2.0-85107758518&amp;doi=10.1016%2fj.scs.2021.103079&amp;partnerID=40&amp;md5=eabae1fea18b252f71edb3f5b7253887" TargetMode="External"/><Relationship Id="rId261" Type="http://schemas.openxmlformats.org/officeDocument/2006/relationships/hyperlink" Target="https://www.scopus.com/inward/record.uri?eid=2-s2.0-85112649473&amp;doi=10.1007%2fs11053-021-09922-5&amp;partnerID=40&amp;md5=d3223809fd0b3e1afe018ae904cfd265" TargetMode="External"/><Relationship Id="rId382" Type="http://schemas.openxmlformats.org/officeDocument/2006/relationships/hyperlink" Target="https://www.scopus.com/inward/record.uri?eid=2-s2.0-85087408403&amp;doi=10.1504%2fIJTM.2020.107856&amp;partnerID=40&amp;md5=78b91228ed8f2f99e37a173eb316dbb2" TargetMode="External"/><Relationship Id="rId5" Type="http://schemas.openxmlformats.org/officeDocument/2006/relationships/hyperlink" Target="https://www.scopus.com/inward/record.uri?eid=2-s2.0-85130549028&amp;doi=10.1016%2fj.ijme.2022.100662&amp;partnerID=40&amp;md5=bc9604632a680576061133556f14ea41" TargetMode="External"/><Relationship Id="rId147" Type="http://schemas.openxmlformats.org/officeDocument/2006/relationships/hyperlink" Target="https://www.scopus.com/inward/record.uri?eid=2-s2.0-85102508002&amp;doi=10.1016%2fS2214-109X%2820%2930488-5&amp;partnerID=40&amp;md5=b4cda11f03bbb49926c15e475d77fc69" TargetMode="External"/><Relationship Id="rId268" Type="http://schemas.openxmlformats.org/officeDocument/2006/relationships/hyperlink" Target="https://www.scopus.com/inward/record.uri?eid=2-s2.0-85108373363&amp;doi=10.1016%2fj.envres.2021.111527&amp;partnerID=40&amp;md5=21f57ea18984f73eb2d098ff2897aabf" TargetMode="External"/><Relationship Id="rId389" Type="http://schemas.openxmlformats.org/officeDocument/2006/relationships/hyperlink" Target="https://www.scopus.com/inward/record.uri?eid=2-s2.0-85116965192&amp;doi=10.3390%2felectronics10202497&amp;partnerID=40&amp;md5=217d5951363ae72b8a1de2d6dc2bed42" TargetMode="External"/><Relationship Id="rId6" Type="http://schemas.openxmlformats.org/officeDocument/2006/relationships/hyperlink" Target="https://www.scopus.com/inward/record.uri?eid=2-s2.0-85166247395&amp;doi=10.3390%2fsu151411301&amp;partnerID=40&amp;md5=2dc44774f83258775a4e78a4eac82590" TargetMode="External"/><Relationship Id="rId146" Type="http://schemas.openxmlformats.org/officeDocument/2006/relationships/hyperlink" Target="https://www.scopus.com/inward/record.uri?eid=2-s2.0-85131261538&amp;doi=10.3389%2ffdgth.2021.648585&amp;partnerID=40&amp;md5=80dfc99a9dce176ee33de995a6fc719e" TargetMode="External"/><Relationship Id="rId267" Type="http://schemas.openxmlformats.org/officeDocument/2006/relationships/hyperlink" Target="https://www.scopus.com/inward/record.uri?eid=2-s2.0-85102000803&amp;doi=10.1016%2fj.gsf.2021.101154&amp;partnerID=40&amp;md5=cc9c4e41319db2d22ee969a451c5e294" TargetMode="External"/><Relationship Id="rId388" Type="http://schemas.openxmlformats.org/officeDocument/2006/relationships/hyperlink" Target="https://www.scopus.com/inward/record.uri?eid=2-s2.0-85104349082&amp;doi=10.1016%2fj.conbuildmat.2021.123254&amp;partnerID=40&amp;md5=cc6895716ce44ff418a7a5a94389f457" TargetMode="External"/><Relationship Id="rId7" Type="http://schemas.openxmlformats.org/officeDocument/2006/relationships/hyperlink" Target="https://www.scopus.com/inward/record.uri?eid=2-s2.0-85178439817&amp;doi=10.1108%2fVJIKMS-05-2023-0104&amp;partnerID=40&amp;md5=5c1a7b3d261aa9f6f73238f6d143404a" TargetMode="External"/><Relationship Id="rId145" Type="http://schemas.openxmlformats.org/officeDocument/2006/relationships/hyperlink" Target="https://www.scopus.com/inward/record.uri?eid=2-s2.0-85111006975&amp;doi=10.1016%2fj.ejmp.2021.07.009&amp;partnerID=40&amp;md5=6702f64c0982c97e169f0d12e81da2b7" TargetMode="External"/><Relationship Id="rId266" Type="http://schemas.openxmlformats.org/officeDocument/2006/relationships/hyperlink" Target="https://www.scopus.com/inward/record.uri?eid=2-s2.0-85109924142&amp;doi=10.3390%2fsu13147515&amp;partnerID=40&amp;md5=3299f4829d4bc41a3d85ccfcb64e027a" TargetMode="External"/><Relationship Id="rId387" Type="http://schemas.openxmlformats.org/officeDocument/2006/relationships/hyperlink" Target="https://www.scopus.com/inward/record.uri?eid=2-s2.0-85114689451&amp;doi=10.1007%2fs42452-021-04776-1&amp;partnerID=40&amp;md5=12a604c0502e8c8091e0556a69f9c973" TargetMode="External"/><Relationship Id="rId8" Type="http://schemas.openxmlformats.org/officeDocument/2006/relationships/hyperlink" Target="https://www.scopus.com/inward/record.uri?eid=2-s2.0-85077605514&amp;doi=10.3389%2ffsufs.2018.00084&amp;partnerID=40&amp;md5=45a2600d2063cb14b1c2bc09c57b2c52" TargetMode="External"/><Relationship Id="rId144" Type="http://schemas.openxmlformats.org/officeDocument/2006/relationships/hyperlink" Target="https://www.scopus.com/inward/record.uri?eid=2-s2.0-85107113682&amp;doi=10.1016%2fj.scs.2021.103050&amp;partnerID=40&amp;md5=e562681f718f1fcb2be5718aa123622b" TargetMode="External"/><Relationship Id="rId265" Type="http://schemas.openxmlformats.org/officeDocument/2006/relationships/hyperlink" Target="https://www.scopus.com/inward/record.uri?eid=2-s2.0-85100010533&amp;doi=10.1007%2fs12517-021-06508-6&amp;partnerID=40&amp;md5=d25363e0662f0252c34d6a418e7bc084" TargetMode="External"/><Relationship Id="rId386" Type="http://schemas.openxmlformats.org/officeDocument/2006/relationships/hyperlink" Target="https://www.scopus.com/inward/record.uri?eid=2-s2.0-85104629628&amp;doi=10.3390%2fsu13084120&amp;partnerID=40&amp;md5=9cf1cad6a818df95ea731a25b108cff6" TargetMode="External"/><Relationship Id="rId260" Type="http://schemas.openxmlformats.org/officeDocument/2006/relationships/hyperlink" Target="https://www.scopus.com/inward/record.uri?eid=2-s2.0-85104590664&amp;doi=10.3390%2fsu13084259&amp;partnerID=40&amp;md5=b8605300da5aba171f8dd3476a128d11" TargetMode="External"/><Relationship Id="rId381" Type="http://schemas.openxmlformats.org/officeDocument/2006/relationships/hyperlink" Target="https://www.scopus.com/inward/record.uri?eid=2-s2.0-85094672839&amp;doi=10.3390%2fpr8111384&amp;partnerID=40&amp;md5=fcbb241955dc37d2c2174988edac13b9" TargetMode="External"/><Relationship Id="rId380" Type="http://schemas.openxmlformats.org/officeDocument/2006/relationships/hyperlink" Target="https://www.scopus.com/inward/record.uri?eid=2-s2.0-85071002780&amp;doi=10.22381%2fJSME7220195&amp;partnerID=40&amp;md5=f72ab5499149b06b23b2cb1458cb35fa" TargetMode="External"/><Relationship Id="rId139" Type="http://schemas.openxmlformats.org/officeDocument/2006/relationships/hyperlink" Target="https://www.scopus.com/inward/record.uri?eid=2-s2.0-85098788536&amp;doi=10.32604%2fcmc.2021.013067&amp;partnerID=40&amp;md5=37f93e90d35a19352602d197a3712264" TargetMode="External"/><Relationship Id="rId138" Type="http://schemas.openxmlformats.org/officeDocument/2006/relationships/hyperlink" Target="https://www.scopus.com/inward/record.uri?eid=2-s2.0-85119596994&amp;doi=10.1016%2fj.jclepro.2021.129598&amp;partnerID=40&amp;md5=7d66c20111631b4a47d46fb0f61d8ab5" TargetMode="External"/><Relationship Id="rId259" Type="http://schemas.openxmlformats.org/officeDocument/2006/relationships/hyperlink" Target="https://www.scopus.com/inward/record.uri?eid=2-s2.0-85093695276&amp;doi=10.1016%2fj.scs.2020.102562&amp;partnerID=40&amp;md5=134631bb3b15c2aaa9db4c324b7d6e12" TargetMode="External"/><Relationship Id="rId137" Type="http://schemas.openxmlformats.org/officeDocument/2006/relationships/hyperlink" Target="https://www.scopus.com/inward/record.uri?eid=2-s2.0-85114990349&amp;doi=10.1002%2fett.4360&amp;partnerID=40&amp;md5=12b697081a269f779664b514df8328d9" TargetMode="External"/><Relationship Id="rId258" Type="http://schemas.openxmlformats.org/officeDocument/2006/relationships/hyperlink" Target="https://www.scopus.com/inward/record.uri?eid=2-s2.0-85118703265&amp;doi=10.1007%2fs13201-021-01528-9&amp;partnerID=40&amp;md5=fffd5d3fc65efca3b7d9c76ff82df552" TargetMode="External"/><Relationship Id="rId379" Type="http://schemas.openxmlformats.org/officeDocument/2006/relationships/hyperlink" Target="https://www.scopus.com/inward/record.uri?eid=2-s2.0-85064178652&amp;doi=10.24247%2fijmperdapr201981&amp;partnerID=40&amp;md5=2daf448cce94f3abf0ca304bf1558b54" TargetMode="External"/><Relationship Id="rId132" Type="http://schemas.openxmlformats.org/officeDocument/2006/relationships/hyperlink" Target="https://www.scopus.com/inward/record.uri?eid=2-s2.0-85112425883&amp;doi=10.3389%2ffped.2021.715705&amp;partnerID=40&amp;md5=c3e7728696703e3899a1a331fb0cadc4" TargetMode="External"/><Relationship Id="rId253" Type="http://schemas.openxmlformats.org/officeDocument/2006/relationships/hyperlink" Target="https://www.scopus.com/inward/record.uri?eid=2-s2.0-85080922176&amp;doi=10.1016%2fj.jhydrol.2020.124670&amp;partnerID=40&amp;md5=98edc00ef361f3197c5da09ef5a9fa1e" TargetMode="External"/><Relationship Id="rId374" Type="http://schemas.openxmlformats.org/officeDocument/2006/relationships/hyperlink" Target="https://www.scopus.com/inward/record.uri?eid=2-s2.0-85125041577&amp;doi=10.1007%2fs10668-022-02180-2&amp;partnerID=40&amp;md5=6e32daa83f1d034695f1927caf7e1b02" TargetMode="External"/><Relationship Id="rId495" Type="http://schemas.openxmlformats.org/officeDocument/2006/relationships/hyperlink" Target="https://www.scopus.com/inward/record.uri?eid=2-s2.0-85132562544&amp;doi=10.3390%2fsu14127267&amp;partnerID=40&amp;md5=92357a48c151ef424eddc638e099df80" TargetMode="External"/><Relationship Id="rId131" Type="http://schemas.openxmlformats.org/officeDocument/2006/relationships/hyperlink" Target="https://www.scopus.com/inward/record.uri?eid=2-s2.0-85105030886&amp;doi=10.5694%2fmja2.51020&amp;partnerID=40&amp;md5=b0e8f243e5557cdab73f9165d726c401" TargetMode="External"/><Relationship Id="rId252" Type="http://schemas.openxmlformats.org/officeDocument/2006/relationships/hyperlink" Target="https://www.scopus.com/inward/record.uri?eid=2-s2.0-85084937718&amp;doi=10.1016%2fj.comnet.2020.107237&amp;partnerID=40&amp;md5=85dd4824b3792494a6d4b2c87b322eaf" TargetMode="External"/><Relationship Id="rId373" Type="http://schemas.openxmlformats.org/officeDocument/2006/relationships/hyperlink" Target="https://www.scopus.com/inward/record.uri?eid=2-s2.0-85142413029&amp;doi=10.3390%2fijerph192214776&amp;partnerID=40&amp;md5=9abfb9c77d1bcdcb838855c08234a89a" TargetMode="External"/><Relationship Id="rId494" Type="http://schemas.openxmlformats.org/officeDocument/2006/relationships/hyperlink" Target="https://www.scopus.com/inward/record.uri?eid=2-s2.0-85124767099&amp;doi=10.1002%2fint.22852&amp;partnerID=40&amp;md5=6f9f609301238f438b620095b7a3569d" TargetMode="External"/><Relationship Id="rId130" Type="http://schemas.openxmlformats.org/officeDocument/2006/relationships/hyperlink" Target="https://www.scopus.com/inward/record.uri?eid=2-s2.0-85150763307&amp;doi=10.1016%2fj.jjimei.2023.100170&amp;partnerID=40&amp;md5=29d104e689bb30c5e03097e05ce653df" TargetMode="External"/><Relationship Id="rId251" Type="http://schemas.openxmlformats.org/officeDocument/2006/relationships/hyperlink" Target="https://www.scopus.com/inward/record.uri?eid=2-s2.0-85077703298&amp;doi=10.1007%2fs00500-019-04648-2&amp;partnerID=40&amp;md5=b3af4c649d117460967dec306c436dc6" TargetMode="External"/><Relationship Id="rId372" Type="http://schemas.openxmlformats.org/officeDocument/2006/relationships/hyperlink" Target="https://www.scopus.com/inward/record.uri?eid=2-s2.0-85089516696&amp;doi=10.1016%2fj.jbusres.2020.08.018&amp;partnerID=40&amp;md5=3c0edce804af8c4d60df25fe987b6e83" TargetMode="External"/><Relationship Id="rId493" Type="http://schemas.openxmlformats.org/officeDocument/2006/relationships/hyperlink" Target="https://www.scopus.com/inward/record.uri?eid=2-s2.0-85116586656&amp;doi=10.1016%2fj.uclim.2021.100989&amp;partnerID=40&amp;md5=e9112bf356cb636668131f2b545a3b5c" TargetMode="External"/><Relationship Id="rId250" Type="http://schemas.openxmlformats.org/officeDocument/2006/relationships/hyperlink" Target="https://www.scopus.com/inward/record.uri?eid=2-s2.0-85082475744&amp;doi=10.3390%2fapp10051621&amp;partnerID=40&amp;md5=0ff05441ba88669aaa53676e2c7b2441" TargetMode="External"/><Relationship Id="rId371" Type="http://schemas.openxmlformats.org/officeDocument/2006/relationships/hyperlink" Target="https://www.scopus.com/inward/record.uri?eid=2-s2.0-85105675938&amp;doi=10.1002%2fjsc.2403&amp;partnerID=40&amp;md5=7d5e136ed495a6176a2ef6fd6e745c0e" TargetMode="External"/><Relationship Id="rId492" Type="http://schemas.openxmlformats.org/officeDocument/2006/relationships/hyperlink" Target="https://www.scopus.com/inward/record.uri?eid=2-s2.0-85118604732&amp;doi=10.1109%2fACCESS.2021.3125527&amp;partnerID=40&amp;md5=1ad604b5b32260690614b40320cd7617" TargetMode="External"/><Relationship Id="rId136" Type="http://schemas.openxmlformats.org/officeDocument/2006/relationships/hyperlink" Target="https://www.scopus.com/inward/record.uri?eid=2-s2.0-85124120880&amp;doi=10.3389%2ffcvm.2021.736223&amp;partnerID=40&amp;md5=156feb4a7f082b787033489939224f89" TargetMode="External"/><Relationship Id="rId257" Type="http://schemas.openxmlformats.org/officeDocument/2006/relationships/hyperlink" Target="https://www.scopus.com/inward/record.uri?eid=2-s2.0-85119861910&amp;doi=10.1016%2fj.array.2021.100056&amp;partnerID=40&amp;md5=6f90a2712e03dccb78fa3b23e3a95346" TargetMode="External"/><Relationship Id="rId378" Type="http://schemas.openxmlformats.org/officeDocument/2006/relationships/hyperlink" Target="https://www.scopus.com/inward/record.uri?eid=2-s2.0-85174173694&amp;doi=10.3390%2fsu151914165&amp;partnerID=40&amp;md5=db6534a4ea1bceb6791ab838f7def5cc" TargetMode="External"/><Relationship Id="rId499" Type="http://schemas.openxmlformats.org/officeDocument/2006/relationships/hyperlink" Target="https://www.scopus.com/inward/record.uri?eid=2-s2.0-85129566278&amp;doi=10.1016%2fj.nanoen.2022.107245&amp;partnerID=40&amp;md5=5fd635db2c7029592a8847fe9f856ed7" TargetMode="External"/><Relationship Id="rId135" Type="http://schemas.openxmlformats.org/officeDocument/2006/relationships/hyperlink" Target="https://www.scopus.com/inward/record.uri?eid=2-s2.0-85102168376&amp;doi=10.1186%2fs12911-021-01444-7&amp;partnerID=40&amp;md5=936b7623c6ea5ea60471d61092347844" TargetMode="External"/><Relationship Id="rId256" Type="http://schemas.openxmlformats.org/officeDocument/2006/relationships/hyperlink" Target="https://www.scopus.com/inward/record.uri?eid=2-s2.0-85113396832&amp;doi=10.1016%2fj.ress.2021.107967&amp;partnerID=40&amp;md5=666183272f743cf96dcada99e5b15855" TargetMode="External"/><Relationship Id="rId377" Type="http://schemas.openxmlformats.org/officeDocument/2006/relationships/hyperlink" Target="https://www.scopus.com/inward/record.uri?eid=2-s2.0-85148853990&amp;doi=10.3390%2faxioms12020097&amp;partnerID=40&amp;md5=25aaf5ffcca842a413e038d1ff22ea85" TargetMode="External"/><Relationship Id="rId498" Type="http://schemas.openxmlformats.org/officeDocument/2006/relationships/hyperlink" Target="https://www.scopus.com/inward/record.uri?eid=2-s2.0-85116810585&amp;doi=10.1016%2fj.scs.2021.103371&amp;partnerID=40&amp;md5=132dd16f6590f697d0981cbbb6264f8b" TargetMode="External"/><Relationship Id="rId134" Type="http://schemas.openxmlformats.org/officeDocument/2006/relationships/hyperlink" Target="https://www.scopus.com/inward/record.uri?eid=2-s2.0-85108799163&amp;doi=10.1016%2fj.future.2021.06.023&amp;partnerID=40&amp;md5=6a2fb0e7b3185fd16d9434e25f82d346" TargetMode="External"/><Relationship Id="rId255" Type="http://schemas.openxmlformats.org/officeDocument/2006/relationships/hyperlink" Target="https://www.scopus.com/inward/record.uri?eid=2-s2.0-85104705326&amp;doi=10.1186%2fs40562-021-00187-7&amp;partnerID=40&amp;md5=f17a79460a95833091d63bd2a425f959" TargetMode="External"/><Relationship Id="rId376" Type="http://schemas.openxmlformats.org/officeDocument/2006/relationships/hyperlink" Target="https://www.scopus.com/inward/record.uri?eid=2-s2.0-85138327689&amp;doi=10.1007%2fs43508-022-00049-8&amp;partnerID=40&amp;md5=73d327b932ae09b65567ed8fd0a4649a" TargetMode="External"/><Relationship Id="rId497" Type="http://schemas.openxmlformats.org/officeDocument/2006/relationships/hyperlink" Target="https://www.scopus.com/inward/record.uri?eid=2-s2.0-85117732239&amp;doi=10.1016%2fj.scs.2021.103364&amp;partnerID=40&amp;md5=88e7d83357b3ee77da0112ee1d950dad" TargetMode="External"/><Relationship Id="rId133" Type="http://schemas.openxmlformats.org/officeDocument/2006/relationships/hyperlink" Target="https://www.scopus.com/inward/record.uri?eid=2-s2.0-85115911770&amp;doi=10.1055%2fs-0041-1735183&amp;partnerID=40&amp;md5=e17ea717c8c421295e1704cd156f5fd0" TargetMode="External"/><Relationship Id="rId254" Type="http://schemas.openxmlformats.org/officeDocument/2006/relationships/hyperlink" Target="https://www.scopus.com/inward/record.uri?eid=2-s2.0-85096188102&amp;doi=10.1016%2fj.eiar.2020.106515&amp;partnerID=40&amp;md5=38d4a588a6fc404ba5ce57cb1ade2ba7" TargetMode="External"/><Relationship Id="rId375" Type="http://schemas.openxmlformats.org/officeDocument/2006/relationships/hyperlink" Target="https://www.scopus.com/inward/record.uri?eid=2-s2.0-85167582325&amp;doi=10.1016%2fj.resourpol.2023.103996&amp;partnerID=40&amp;md5=12e8898002672cbb9cd435cc6c2c100d" TargetMode="External"/><Relationship Id="rId496" Type="http://schemas.openxmlformats.org/officeDocument/2006/relationships/hyperlink" Target="https://www.scopus.com/inward/record.uri?eid=2-s2.0-85112194554&amp;doi=10.1109%2fTITS.2021.3084907&amp;partnerID=40&amp;md5=dc58b12d2fa69c3f24ed8d6b44f343ee" TargetMode="External"/><Relationship Id="rId172" Type="http://schemas.openxmlformats.org/officeDocument/2006/relationships/hyperlink" Target="https://www.scopus.com/inward/record.uri?eid=2-s2.0-85144093692&amp;doi=10.31989%2fbchd.v5i10.1000&amp;partnerID=40&amp;md5=62cf38c59f7f90ebc9dca77b43589daf" TargetMode="External"/><Relationship Id="rId293" Type="http://schemas.openxmlformats.org/officeDocument/2006/relationships/hyperlink" Target="https://www.scopus.com/inward/record.uri?eid=2-s2.0-85139258419&amp;doi=10.1007%2fs10668-022-02687-8&amp;partnerID=40&amp;md5=68c5e12a73761b727ec2956c3604e536" TargetMode="External"/><Relationship Id="rId171" Type="http://schemas.openxmlformats.org/officeDocument/2006/relationships/hyperlink" Target="https://www.scopus.com/inward/record.uri?eid=2-s2.0-85131581664&amp;doi=10.3389%2ffpubh.2022.851553&amp;partnerID=40&amp;md5=15d0ab4a1bb3e255f3fda280b412fc63" TargetMode="External"/><Relationship Id="rId292" Type="http://schemas.openxmlformats.org/officeDocument/2006/relationships/hyperlink" Target="https://www.scopus.com/inward/record.uri?eid=2-s2.0-85144818276&amp;doi=10.1016%2fj.jhydrol.2022.128995&amp;partnerID=40&amp;md5=746b46d70cb7075e14d6397389186742" TargetMode="External"/><Relationship Id="rId170" Type="http://schemas.openxmlformats.org/officeDocument/2006/relationships/hyperlink" Target="https://www.scopus.com/inward/record.uri?eid=2-s2.0-85140658757&amp;doi=10.2196%2f37436&amp;partnerID=40&amp;md5=8d06a7f64b868609f70611106b3d1375" TargetMode="External"/><Relationship Id="rId291" Type="http://schemas.openxmlformats.org/officeDocument/2006/relationships/hyperlink" Target="https://www.scopus.com/inward/record.uri?eid=2-s2.0-85139416578&amp;doi=10.1109%2fACCESS.2022.3208142&amp;partnerID=40&amp;md5=6d4a55ba80757685b4d154f958c38509" TargetMode="External"/><Relationship Id="rId290" Type="http://schemas.openxmlformats.org/officeDocument/2006/relationships/hyperlink" Target="https://www.scopus.com/inward/record.uri?eid=2-s2.0-85129970204&amp;doi=10.1016%2fj.pce.2022.103152&amp;partnerID=40&amp;md5=e4004c51846143788460671fc430156f" TargetMode="External"/><Relationship Id="rId165" Type="http://schemas.openxmlformats.org/officeDocument/2006/relationships/hyperlink" Target="https://www.scopus.com/inward/record.uri?eid=2-s2.0-85124251929&amp;doi=10.1016%2fj.socscimed.2022.114782&amp;partnerID=40&amp;md5=26f34d30aa3d590fb5a9bda04bd048b2" TargetMode="External"/><Relationship Id="rId286" Type="http://schemas.openxmlformats.org/officeDocument/2006/relationships/hyperlink" Target="https://www.scopus.com/inward/record.uri?eid=2-s2.0-85116026418&amp;doi=10.1016%2fj.scitotenv.2021.150447&amp;partnerID=40&amp;md5=96ade63022fa3863d7a9e88598f03564" TargetMode="External"/><Relationship Id="rId164" Type="http://schemas.openxmlformats.org/officeDocument/2006/relationships/hyperlink" Target="https://www.scopus.com/inward/record.uri?eid=2-s2.0-85141302684&amp;doi=10.1016%2fj.jdent.2022.104344&amp;partnerID=40&amp;md5=eea589e862af34d19d7ab1f32a13d037" TargetMode="External"/><Relationship Id="rId285" Type="http://schemas.openxmlformats.org/officeDocument/2006/relationships/hyperlink" Target="https://www.scopus.com/inward/record.uri?eid=2-s2.0-85121783047&amp;doi=10.1109%2fTGRS.2021.3135462&amp;partnerID=40&amp;md5=52bc8ef58474bf5edc7558f5ffed9a64" TargetMode="External"/><Relationship Id="rId163" Type="http://schemas.openxmlformats.org/officeDocument/2006/relationships/hyperlink" Target="https://www.scopus.com/inward/record.uri?eid=2-s2.0-85124324561&amp;doi=10.2196%2f32392&amp;partnerID=40&amp;md5=540459a9de30037d066b74aae18a02ea" TargetMode="External"/><Relationship Id="rId284" Type="http://schemas.openxmlformats.org/officeDocument/2006/relationships/hyperlink" Target="https://www.scopus.com/inward/record.uri?eid=2-s2.0-85113985918&amp;doi=10.1177%2f14759217211040269&amp;partnerID=40&amp;md5=f99f3fcc4b8f530fe520b9d28e25d7fa" TargetMode="External"/><Relationship Id="rId162" Type="http://schemas.openxmlformats.org/officeDocument/2006/relationships/hyperlink" Target="https://www.scopus.com/inward/record.uri?eid=2-s2.0-85122084452&amp;doi=10.1109%2fACCESS.2021.3137364&amp;partnerID=40&amp;md5=f2d203541d43cb4bede1d5d258839b9c" TargetMode="External"/><Relationship Id="rId283" Type="http://schemas.openxmlformats.org/officeDocument/2006/relationships/hyperlink" Target="https://www.scopus.com/inward/record.uri?eid=2-s2.0-85114295901&amp;doi=10.1007%2fs11356-021-16300-4&amp;partnerID=40&amp;md5=7add01bb3a4bb0aabb260901cad16e8b" TargetMode="External"/><Relationship Id="rId169" Type="http://schemas.openxmlformats.org/officeDocument/2006/relationships/hyperlink" Target="https://www.scopus.com/inward/record.uri?eid=2-s2.0-85138442175&amp;doi=10.1016%2fj.scitotenv.2022.158284&amp;partnerID=40&amp;md5=ba70da5572bdcff0e949e3a659285ef1" TargetMode="External"/><Relationship Id="rId168" Type="http://schemas.openxmlformats.org/officeDocument/2006/relationships/hyperlink" Target="https://www.scopus.com/inward/record.uri?eid=2-s2.0-85144871876&amp;doi=10.3390%2fdiagnostics12123048&amp;partnerID=40&amp;md5=f149c51a32a1bfeba531f6bd6f7a9c4f" TargetMode="External"/><Relationship Id="rId289" Type="http://schemas.openxmlformats.org/officeDocument/2006/relationships/hyperlink" Target="https://www.scopus.com/inward/record.uri?eid=2-s2.0-85140628858&amp;doi=10.3390%2fsu142013384&amp;partnerID=40&amp;md5=2727d995ba3ca76cb5416514b123182f" TargetMode="External"/><Relationship Id="rId167" Type="http://schemas.openxmlformats.org/officeDocument/2006/relationships/hyperlink" Target="https://www.scopus.com/inward/record.uri?eid=2-s2.0-85123814747&amp;doi=10.2196%2f32215&amp;partnerID=40&amp;md5=21b57472fa0a15a0750c388d67545232" TargetMode="External"/><Relationship Id="rId288" Type="http://schemas.openxmlformats.org/officeDocument/2006/relationships/hyperlink" Target="https://www.scopus.com/inward/record.uri?eid=2-s2.0-85122622978&amp;doi=10.1080%2f10643389.2021.1940031&amp;partnerID=40&amp;md5=1375f58a15fbe9b459eaf7ff5dd04244" TargetMode="External"/><Relationship Id="rId166" Type="http://schemas.openxmlformats.org/officeDocument/2006/relationships/hyperlink" Target="https://www.scopus.com/inward/record.uri?eid=2-s2.0-85119892951&amp;doi=10.1007%2fs11356-021-17442-1&amp;partnerID=40&amp;md5=8420920861394db752b81d39e7fa0a64" TargetMode="External"/><Relationship Id="rId287" Type="http://schemas.openxmlformats.org/officeDocument/2006/relationships/hyperlink" Target="https://www.scopus.com/inward/record.uri?eid=2-s2.0-85128920100&amp;doi=10.1007%2fs00203-022-02907-9&amp;partnerID=40&amp;md5=756b193486500c4b8ee96b114b335123" TargetMode="External"/><Relationship Id="rId161" Type="http://schemas.openxmlformats.org/officeDocument/2006/relationships/hyperlink" Target="https://www.scopus.com/inward/record.uri?eid=2-s2.0-85128475035&amp;doi=10.3390%2fsu14084459&amp;partnerID=40&amp;md5=8f894fe7a1c43b74f2496db5922ea43d" TargetMode="External"/><Relationship Id="rId282" Type="http://schemas.openxmlformats.org/officeDocument/2006/relationships/hyperlink" Target="https://www.scopus.com/inward/record.uri?eid=2-s2.0-85132130437&amp;doi=10.1080%2f10106049.2022.2087758&amp;partnerID=40&amp;md5=7c77b41d468447dcc5416c8c7065cc47" TargetMode="External"/><Relationship Id="rId160" Type="http://schemas.openxmlformats.org/officeDocument/2006/relationships/hyperlink" Target="https://www.scopus.com/inward/record.uri?eid=2-s2.0-85130230486&amp;doi=10.3389%2ffrai.2022.887225&amp;partnerID=40&amp;md5=c035da0e0105dfec8937e921f4cfb5c0" TargetMode="External"/><Relationship Id="rId281" Type="http://schemas.openxmlformats.org/officeDocument/2006/relationships/hyperlink" Target="https://www.scopus.com/inward/record.uri?eid=2-s2.0-85125664510&amp;doi=10.1007%2fs11269-022-03068-6&amp;partnerID=40&amp;md5=7f7bf054cf986d559f852401f4ec7e39" TargetMode="External"/><Relationship Id="rId280" Type="http://schemas.openxmlformats.org/officeDocument/2006/relationships/hyperlink" Target="https://www.scopus.com/inward/record.uri?eid=2-s2.0-85132216491&amp;doi=10.1016%2fj.gsd.2022.100794&amp;partnerID=40&amp;md5=58f1b6dc9c47db7cff5f6d7ee363e207" TargetMode="External"/><Relationship Id="rId159" Type="http://schemas.openxmlformats.org/officeDocument/2006/relationships/hyperlink" Target="https://www.scopus.com/inward/record.uri?eid=2-s2.0-85137599834&amp;doi=10.3390%2fs22176365&amp;partnerID=40&amp;md5=ad4efc9ba19d3aa70c3057e5c3a982ce" TargetMode="External"/><Relationship Id="rId154" Type="http://schemas.openxmlformats.org/officeDocument/2006/relationships/hyperlink" Target="https://www.scopus.com/inward/record.uri?eid=2-s2.0-85131420039&amp;doi=10.1016%2fj.neunet.2022.05.012&amp;partnerID=40&amp;md5=f25aabc8a7466aeded27db0c7807d581" TargetMode="External"/><Relationship Id="rId275" Type="http://schemas.openxmlformats.org/officeDocument/2006/relationships/hyperlink" Target="https://www.scopus.com/inward/record.uri?eid=2-s2.0-85134578492&amp;doi=10.1016%2fj.seta.2022.102507&amp;partnerID=40&amp;md5=2eda6b5385d346d7de4af8e566dc6edf" TargetMode="External"/><Relationship Id="rId396" Type="http://schemas.openxmlformats.org/officeDocument/2006/relationships/hyperlink" Target="https://www.scopus.com/inward/record.uri?eid=2-s2.0-85099138027&amp;doi=10.22381%2fJSME8420202&amp;partnerID=40&amp;md5=05fb283cf45662f991634aa3458b42d5" TargetMode="External"/><Relationship Id="rId153" Type="http://schemas.openxmlformats.org/officeDocument/2006/relationships/hyperlink" Target="https://www.scopus.com/inward/record.uri?eid=2-s2.0-85119864691&amp;doi=10.1007%2fs11019-021-10062-z&amp;partnerID=40&amp;md5=cea93483dd2490d2cfb598146ece78c5" TargetMode="External"/><Relationship Id="rId274" Type="http://schemas.openxmlformats.org/officeDocument/2006/relationships/hyperlink" Target="https://www.scopus.com/inward/record.uri?eid=2-s2.0-85103330924&amp;doi=10.1016%2fj.jclepro.2021.126780&amp;partnerID=40&amp;md5=64f6aded0c109393b1bd94f359569542" TargetMode="External"/><Relationship Id="rId395" Type="http://schemas.openxmlformats.org/officeDocument/2006/relationships/hyperlink" Target="https://www.scopus.com/inward/record.uri?eid=2-s2.0-85084901408&amp;doi=10.1371%2fjournal.pone.0232658&amp;partnerID=40&amp;md5=50e4274a96ebacf27afd0da496757e0e" TargetMode="External"/><Relationship Id="rId152" Type="http://schemas.openxmlformats.org/officeDocument/2006/relationships/hyperlink" Target="https://www.scopus.com/inward/record.uri?eid=2-s2.0-85126372813&amp;doi=10.1111%2fbioe.13018&amp;partnerID=40&amp;md5=1e5a19748a0dfd425cce5d7f0a04e6c9" TargetMode="External"/><Relationship Id="rId273" Type="http://schemas.openxmlformats.org/officeDocument/2006/relationships/hyperlink" Target="https://www.scopus.com/inward/record.uri?eid=2-s2.0-85099516495&amp;doi=10.1016%2fj.cej.2020.128070&amp;partnerID=40&amp;md5=efa6ab1b7a9bacda6c9d7c379996be75" TargetMode="External"/><Relationship Id="rId394" Type="http://schemas.openxmlformats.org/officeDocument/2006/relationships/hyperlink" Target="https://www.scopus.com/inward/record.uri?eid=2-s2.0-85099168252&amp;doi=10.22381%2fEMFM15420201&amp;partnerID=40&amp;md5=4588ec339d77466db3ecb5274d0df49d" TargetMode="External"/><Relationship Id="rId151" Type="http://schemas.openxmlformats.org/officeDocument/2006/relationships/hyperlink" Target="https://www.scopus.com/inward/record.uri?eid=2-s2.0-85124333120&amp;doi=10.3390%2fijerph19031879&amp;partnerID=40&amp;md5=981dc408b4f80259282cb81b5a578b5e" TargetMode="External"/><Relationship Id="rId272" Type="http://schemas.openxmlformats.org/officeDocument/2006/relationships/hyperlink" Target="https://www.scopus.com/inward/record.uri?eid=2-s2.0-85110834711&amp;doi=10.1007%2fs00704-021-03724-8&amp;partnerID=40&amp;md5=ffddf543a01f16a28a56306f76cc702b" TargetMode="External"/><Relationship Id="rId393" Type="http://schemas.openxmlformats.org/officeDocument/2006/relationships/hyperlink" Target="https://www.scopus.com/inward/record.uri?eid=2-s2.0-85081283180&amp;doi=10.3390%2fsu12030949&amp;partnerID=40&amp;md5=2c9b10e51e27fe7d054e2b2960309965" TargetMode="External"/><Relationship Id="rId158" Type="http://schemas.openxmlformats.org/officeDocument/2006/relationships/hyperlink" Target="https://www.scopus.com/inward/record.uri?eid=2-s2.0-85144553908&amp;doi=10.3389%2ffdata.2022.1027783&amp;partnerID=40&amp;md5=9cf28e0b360c9586ce58cdefb9791f8c" TargetMode="External"/><Relationship Id="rId279" Type="http://schemas.openxmlformats.org/officeDocument/2006/relationships/hyperlink" Target="https://www.scopus.com/inward/record.uri?eid=2-s2.0-85131381775&amp;doi=10.1016%2fj.ecoinf.2022.101696&amp;partnerID=40&amp;md5=70b1b4e8ac24dc369d0df42bd029653b" TargetMode="External"/><Relationship Id="rId157" Type="http://schemas.openxmlformats.org/officeDocument/2006/relationships/hyperlink" Target="https://www.scopus.com/inward/record.uri?eid=2-s2.0-85127551777&amp;doi=10.3390%2fijgi11030208&amp;partnerID=40&amp;md5=7a722ffac4cf6bbf3a53940b5e85b0c8" TargetMode="External"/><Relationship Id="rId278" Type="http://schemas.openxmlformats.org/officeDocument/2006/relationships/hyperlink" Target="https://www.scopus.com/inward/record.uri?eid=2-s2.0-85115186285&amp;doi=10.1007%2fs11269-021-02969-2&amp;partnerID=40&amp;md5=7db39ac45f716b6567d36c1841b2e7e8" TargetMode="External"/><Relationship Id="rId399" Type="http://schemas.openxmlformats.org/officeDocument/2006/relationships/hyperlink" Target="https://www.scopus.com/inward/record.uri?eid=2-s2.0-85129177393&amp;doi=10.3390%2fsu14084829&amp;partnerID=40&amp;md5=b55c1c033625b688a2494a2924b95f08" TargetMode="External"/><Relationship Id="rId156" Type="http://schemas.openxmlformats.org/officeDocument/2006/relationships/hyperlink" Target="https://www.scopus.com/inward/record.uri?eid=2-s2.0-85152482713&amp;doi=10.1056%2fCAT.21.0457&amp;partnerID=40&amp;md5=fc7cb74aee8771d121916d34ade5c647" TargetMode="External"/><Relationship Id="rId277" Type="http://schemas.openxmlformats.org/officeDocument/2006/relationships/hyperlink" Target="https://www.scopus.com/inward/record.uri?eid=2-s2.0-85138631733&amp;doi=10.3390%2fapp12189174&amp;partnerID=40&amp;md5=9dc0c9acbda4e58787a5f1f971c862bd" TargetMode="External"/><Relationship Id="rId398" Type="http://schemas.openxmlformats.org/officeDocument/2006/relationships/hyperlink" Target="https://www.scopus.com/inward/record.uri?eid=2-s2.0-85119112478&amp;doi=10.1111%2fjiec.13214&amp;partnerID=40&amp;md5=169754be3f5bc580de140c652b660905" TargetMode="External"/><Relationship Id="rId155" Type="http://schemas.openxmlformats.org/officeDocument/2006/relationships/hyperlink" Target="https://www.scopus.com/inward/record.uri?eid=2-s2.0-85121255385&amp;doi=10.1016%2fj.envres.2021.112574&amp;partnerID=40&amp;md5=1395041f69b84f5f45ab91230365483e" TargetMode="External"/><Relationship Id="rId276" Type="http://schemas.openxmlformats.org/officeDocument/2006/relationships/hyperlink" Target="https://www.scopus.com/inward/record.uri?eid=2-s2.0-85138682845&amp;doi=10.3390%2fsu141811563&amp;partnerID=40&amp;md5=0635155eb7ff40736157daa4c9c39975" TargetMode="External"/><Relationship Id="rId397" Type="http://schemas.openxmlformats.org/officeDocument/2006/relationships/hyperlink" Target="https://www.scopus.com/inward/record.uri?eid=2-s2.0-85094891544&amp;doi=10.1016%2fj.techfore.2020.120420&amp;partnerID=40&amp;md5=6095123f04ff28e9a36f478add3ec890" TargetMode="External"/><Relationship Id="rId40" Type="http://schemas.openxmlformats.org/officeDocument/2006/relationships/hyperlink" Target="https://www.scopus.com/inward/record.uri?eid=2-s2.0-85115806763&amp;doi=10.1109%2fACCESS.2021.3115258&amp;partnerID=40&amp;md5=3e6fdfcab97c9e393b198fe118b2c658" TargetMode="External"/><Relationship Id="rId42" Type="http://schemas.openxmlformats.org/officeDocument/2006/relationships/hyperlink" Target="https://www.scopus.com/inward/record.uri?eid=2-s2.0-85100197760&amp;doi=10.1016%2fj.suscom.2021.100512&amp;partnerID=40&amp;md5=6b2f95e8660c27d70ca01542255fd848" TargetMode="External"/><Relationship Id="rId41" Type="http://schemas.openxmlformats.org/officeDocument/2006/relationships/hyperlink" Target="https://www.scopus.com/inward/record.uri?eid=2-s2.0-85108372197&amp;doi=10.30657%2fpea.2021.27.10&amp;partnerID=40&amp;md5=ebbf0a541708154a97e3d361c9bbec13" TargetMode="External"/><Relationship Id="rId44" Type="http://schemas.openxmlformats.org/officeDocument/2006/relationships/hyperlink" Target="https://www.scopus.com/inward/record.uri?eid=2-s2.0-85109074034&amp;doi=10.3390%2fapp11125750&amp;partnerID=40&amp;md5=5054c9a2d4032aa2018029d415a4ac11" TargetMode="External"/><Relationship Id="rId43" Type="http://schemas.openxmlformats.org/officeDocument/2006/relationships/hyperlink" Target="https://www.scopus.com/inward/record.uri?eid=2-s2.0-85103957020&amp;doi=10.1016%2fj.compeleceng.2021.107104&amp;partnerID=40&amp;md5=3b0d2e426760c5322f1ffedf70696df0" TargetMode="External"/><Relationship Id="rId46" Type="http://schemas.openxmlformats.org/officeDocument/2006/relationships/hyperlink" Target="https://www.scopus.com/inward/record.uri?eid=2-s2.0-85120616047&amp;doi=10.1016%2fj.esg.2021.100125&amp;partnerID=40&amp;md5=f0f2a1aa6b847dcfe1db2597bfdd99fb" TargetMode="External"/><Relationship Id="rId45" Type="http://schemas.openxmlformats.org/officeDocument/2006/relationships/hyperlink" Target="https://www.scopus.com/inward/record.uri?eid=2-s2.0-85117280237&amp;doi=10.3390%2fagriculture11100984&amp;partnerID=40&amp;md5=cf036658a35c19c5033f757227c29ecc" TargetMode="External"/><Relationship Id="rId509" Type="http://schemas.openxmlformats.org/officeDocument/2006/relationships/hyperlink" Target="https://www.scopus.com/inward/record.uri?eid=2-s2.0-85114777553&amp;doi=10.1016%2fj.jksuci.2021.08.007&amp;partnerID=40&amp;md5=4b9a99c51ac4dbac1f5fdfe6efd1e4a4" TargetMode="External"/><Relationship Id="rId508" Type="http://schemas.openxmlformats.org/officeDocument/2006/relationships/hyperlink" Target="https://www.scopus.com/inward/record.uri?eid=2-s2.0-85118507585&amp;doi=10.1016%2fj.scs.2021.103492&amp;partnerID=40&amp;md5=9e97cbefc893a904380ca2873346f535" TargetMode="External"/><Relationship Id="rId629" Type="http://schemas.openxmlformats.org/officeDocument/2006/relationships/hyperlink" Target="https://www.scopus.com/inward/record.uri?eid=2-s2.0-85166251581&amp;doi=10.3390%2fsu151411465&amp;partnerID=40&amp;md5=559cab5d60425965347d367998bd7aad" TargetMode="External"/><Relationship Id="rId503" Type="http://schemas.openxmlformats.org/officeDocument/2006/relationships/hyperlink" Target="https://www.scopus.com/inward/record.uri?eid=2-s2.0-85136158306&amp;doi=10.1016%2fj.watres.2022.118973&amp;partnerID=40&amp;md5=58deec375371bb13f83ffb403b820346" TargetMode="External"/><Relationship Id="rId624" Type="http://schemas.openxmlformats.org/officeDocument/2006/relationships/hyperlink" Target="https://www.scopus.com/inward/record.uri?eid=2-s2.0-85171730109&amp;doi=10.1109%2fJSEN.2023.3312861&amp;partnerID=40&amp;md5=9574b2f03cac91f1204c7bc8a86f0182" TargetMode="External"/><Relationship Id="rId745" Type="http://schemas.openxmlformats.org/officeDocument/2006/relationships/hyperlink" Target="https://www.scopus.com/inward/record.uri?eid=2-s2.0-85141767957&amp;doi=10.1016%2fj.techfore.2022.122152&amp;partnerID=40&amp;md5=2744ecaf8b050fd9e7043b19d6fd4b0a" TargetMode="External"/><Relationship Id="rId502" Type="http://schemas.openxmlformats.org/officeDocument/2006/relationships/hyperlink" Target="https://www.scopus.com/inward/record.uri?eid=2-s2.0-85135362056&amp;doi=10.1016%2fj.scs.2022.104089&amp;partnerID=40&amp;md5=a627b1c601c65e34c8b582abb89d8080" TargetMode="External"/><Relationship Id="rId623" Type="http://schemas.openxmlformats.org/officeDocument/2006/relationships/hyperlink" Target="https://www.scopus.com/inward/record.uri?eid=2-s2.0-85167337683&amp;doi=10.1007%2fs11356-023-29051-1&amp;partnerID=40&amp;md5=eabe5ae5345bc30658f8b10cc03d039f" TargetMode="External"/><Relationship Id="rId744" Type="http://schemas.openxmlformats.org/officeDocument/2006/relationships/hyperlink" Target="https://www.scopus.com/inward/record.uri?eid=2-s2.0-85126352286&amp;doi=10.1007%2fs10668-022-02252-3&amp;partnerID=40&amp;md5=f0505aab9d6224e072d54cbdee820cb3" TargetMode="External"/><Relationship Id="rId501" Type="http://schemas.openxmlformats.org/officeDocument/2006/relationships/hyperlink" Target="https://www.scopus.com/inward/record.uri?eid=2-s2.0-85137671595&amp;doi=10.3390%2fsmartcities5030040&amp;partnerID=40&amp;md5=537ae4a4d70a47d2c35f3ba7d6fa60ae" TargetMode="External"/><Relationship Id="rId622" Type="http://schemas.openxmlformats.org/officeDocument/2006/relationships/hyperlink" Target="https://www.scopus.com/inward/record.uri?eid=2-s2.0-85144146269&amp;doi=10.3389%2ffenvs.2022.1091149&amp;partnerID=40&amp;md5=7f5c21ecd1d6c7017438dbb183500cf1" TargetMode="External"/><Relationship Id="rId743" Type="http://schemas.openxmlformats.org/officeDocument/2006/relationships/hyperlink" Target="https://www.scopus.com/inward/record.uri?eid=2-s2.0-85150510059&amp;doi=10.1007%2fs13132-023-01270-4&amp;partnerID=40&amp;md5=3da9d60df8dc894ffc845d2e111d5101" TargetMode="External"/><Relationship Id="rId500" Type="http://schemas.openxmlformats.org/officeDocument/2006/relationships/hyperlink" Target="https://www.scopus.com/inward/record.uri?eid=2-s2.0-85133863118&amp;doi=10.1016%2fj.isprsjprs.2022.06.004&amp;partnerID=40&amp;md5=7db67cf34cc7336b92b244141c9e6b30" TargetMode="External"/><Relationship Id="rId621" Type="http://schemas.openxmlformats.org/officeDocument/2006/relationships/hyperlink" Target="https://www.scopus.com/inward/record.uri?eid=2-s2.0-85119403538&amp;doi=10.1016%2fj.techfore.2021.121318&amp;partnerID=40&amp;md5=a779ced1430b75f62c26564ed26f0e9f" TargetMode="External"/><Relationship Id="rId742" Type="http://schemas.openxmlformats.org/officeDocument/2006/relationships/hyperlink" Target="https://www.scopus.com/inward/record.uri?eid=2-s2.0-85131307010&amp;doi=10.1007%2fs00146-022-01459-2&amp;partnerID=40&amp;md5=ed0efc66a65244831db1977429ea6b10" TargetMode="External"/><Relationship Id="rId507" Type="http://schemas.openxmlformats.org/officeDocument/2006/relationships/hyperlink" Target="https://www.scopus.com/inward/record.uri?eid=2-s2.0-85131729888&amp;doi=10.1109%2fACCESS.2022.3180033&amp;partnerID=40&amp;md5=5f55f0fb2001e720f99dc63b3e69f4b8" TargetMode="External"/><Relationship Id="rId628" Type="http://schemas.openxmlformats.org/officeDocument/2006/relationships/hyperlink" Target="https://www.scopus.com/inward/record.uri?eid=2-s2.0-85152423681&amp;doi=10.15837%2fijccc.2023.2.5286&amp;partnerID=40&amp;md5=778981569199ed28ec71dde21eb6593b" TargetMode="External"/><Relationship Id="rId749" Type="http://schemas.openxmlformats.org/officeDocument/2006/relationships/hyperlink" Target="https://www.scopus.com/inward/record.uri?eid=2-s2.0-85172263241&amp;doi=10.3390%2fsu151813493&amp;partnerID=40&amp;md5=e755db2737de19b77dc1128c19c98084" TargetMode="External"/><Relationship Id="rId506" Type="http://schemas.openxmlformats.org/officeDocument/2006/relationships/hyperlink" Target="https://www.scopus.com/inward/record.uri?eid=2-s2.0-85134704207&amp;doi=10.1016%2fj.scs.2022.104050&amp;partnerID=40&amp;md5=348342223f0f49b2ed60c717fa3554f7" TargetMode="External"/><Relationship Id="rId627" Type="http://schemas.openxmlformats.org/officeDocument/2006/relationships/hyperlink" Target="https://www.scopus.com/inward/record.uri?eid=2-s2.0-85107444145&amp;doi=10.1007%2fs00146-021-01294-x&amp;partnerID=40&amp;md5=9d530a4df8ff2d02d8c898c1d90f86b4" TargetMode="External"/><Relationship Id="rId748" Type="http://schemas.openxmlformats.org/officeDocument/2006/relationships/hyperlink" Target="https://www.scopus.com/inward/record.uri?eid=2-s2.0-85173507333&amp;doi=10.1002%2fsd.2773&amp;partnerID=40&amp;md5=420981899efe4c1d52ef222f11a64621" TargetMode="External"/><Relationship Id="rId505" Type="http://schemas.openxmlformats.org/officeDocument/2006/relationships/hyperlink" Target="https://www.scopus.com/inward/record.uri?eid=2-s2.0-85139294256&amp;doi=10.1016%2fj.chemosphere.2022.136631&amp;partnerID=40&amp;md5=ebabd1be247707d5c694f0cb1cfa6c34" TargetMode="External"/><Relationship Id="rId626" Type="http://schemas.openxmlformats.org/officeDocument/2006/relationships/hyperlink" Target="https://www.scopus.com/inward/record.uri?eid=2-s2.0-85173960138&amp;doi=10.3389%2ffevo.2023.1272707&amp;partnerID=40&amp;md5=fc2ed88a4a4090759c7640097efd64cf" TargetMode="External"/><Relationship Id="rId747" Type="http://schemas.openxmlformats.org/officeDocument/2006/relationships/hyperlink" Target="https://www.scopus.com/inward/record.uri?eid=2-s2.0-85146999815&amp;partnerID=40&amp;md5=40204c00390cc44eb2df7f26e43bf5bf" TargetMode="External"/><Relationship Id="rId504" Type="http://schemas.openxmlformats.org/officeDocument/2006/relationships/hyperlink" Target="https://www.scopus.com/inward/record.uri?eid=2-s2.0-85136139341&amp;doi=10.1016%2fj.cities.2022.103925&amp;partnerID=40&amp;md5=e7823a6e8129822158206f307cf51d23" TargetMode="External"/><Relationship Id="rId625" Type="http://schemas.openxmlformats.org/officeDocument/2006/relationships/hyperlink" Target="https://www.scopus.com/inward/record.uri?eid=2-s2.0-85156101747&amp;doi=10.3390%2fen16083309&amp;partnerID=40&amp;md5=e84e45fafc2dd84ca894f40b29029a2f" TargetMode="External"/><Relationship Id="rId746" Type="http://schemas.openxmlformats.org/officeDocument/2006/relationships/hyperlink" Target="https://www.scopus.com/inward/record.uri?eid=2-s2.0-85160630650&amp;doi=10.1016%2fj.ijinfomgt.2023.102668&amp;partnerID=40&amp;md5=64274e3c9f3c50d47504cbace6058edf" TargetMode="External"/><Relationship Id="rId48" Type="http://schemas.openxmlformats.org/officeDocument/2006/relationships/hyperlink" Target="https://www.scopus.com/inward/record.uri?eid=2-s2.0-85106533085&amp;doi=10.5530%2fJSCIRES.10.1.7&amp;partnerID=40&amp;md5=2f20026f655277c3f4c5193f0b2162fe" TargetMode="External"/><Relationship Id="rId47" Type="http://schemas.openxmlformats.org/officeDocument/2006/relationships/hyperlink" Target="https://www.scopus.com/inward/record.uri?eid=2-s2.0-85098951501&amp;doi=10.1016%2fj.jplph.2020.153351&amp;partnerID=40&amp;md5=472a2741b75ccfaeaf2f129207c4f6f5" TargetMode="External"/><Relationship Id="rId49" Type="http://schemas.openxmlformats.org/officeDocument/2006/relationships/hyperlink" Target="https://www.scopus.com/inward/record.uri?eid=2-s2.0-85108592901&amp;doi=10.1038%2fs41477-021-00946-6&amp;partnerID=40&amp;md5=bfd8b3ea3b9a7a7190202c8644a36750" TargetMode="External"/><Relationship Id="rId620" Type="http://schemas.openxmlformats.org/officeDocument/2006/relationships/hyperlink" Target="https://www.scopus.com/inward/record.uri?eid=2-s2.0-85139867315&amp;doi=10.1016%2fj.buildenv.2022.109668&amp;partnerID=40&amp;md5=d6858c797f42b34d8757a50aff114071" TargetMode="External"/><Relationship Id="rId741" Type="http://schemas.openxmlformats.org/officeDocument/2006/relationships/hyperlink" Target="https://www.scopus.com/inward/record.uri?eid=2-s2.0-85144017956&amp;doi=10.1016%2fj.techsoc.2022.102171&amp;partnerID=40&amp;md5=0969b278fc5237301ff22dc4ac208a46" TargetMode="External"/><Relationship Id="rId740" Type="http://schemas.openxmlformats.org/officeDocument/2006/relationships/hyperlink" Target="https://www.scopus.com/inward/record.uri?eid=2-s2.0-85132594455&amp;doi=10.1016%2fj.matpr.2021.11.571&amp;partnerID=40&amp;md5=05343b1c11f30a3f5ce621ef250229d2" TargetMode="External"/><Relationship Id="rId31" Type="http://schemas.openxmlformats.org/officeDocument/2006/relationships/hyperlink" Target="https://www.scopus.com/inward/record.uri?eid=2-s2.0-85117158237&amp;doi=10.1002%2fagj2.20814&amp;partnerID=40&amp;md5=3522537cbe03250f0d6b2d378d45d9cf" TargetMode="External"/><Relationship Id="rId30" Type="http://schemas.openxmlformats.org/officeDocument/2006/relationships/hyperlink" Target="https://www.scopus.com/inward/record.uri?eid=2-s2.0-85103478143&amp;doi=10.1146%2fannurev-food-092220-030824&amp;partnerID=40&amp;md5=a3f0a869e68957f71a68e6d97aa77dfb" TargetMode="External"/><Relationship Id="rId33" Type="http://schemas.openxmlformats.org/officeDocument/2006/relationships/hyperlink" Target="https://www.scopus.com/inward/record.uri?eid=2-s2.0-85118374257&amp;doi=10.3390%2fsu132112033&amp;partnerID=40&amp;md5=27a30ea7d9f2f8285e49fcd709d6d714" TargetMode="External"/><Relationship Id="rId32" Type="http://schemas.openxmlformats.org/officeDocument/2006/relationships/hyperlink" Target="https://www.scopus.com/inward/record.uri?eid=2-s2.0-85114414365&amp;doi=10.1016%2fj.ejrs.2021.08.007&amp;partnerID=40&amp;md5=01bb6f97e92df4227088ff3761454dd4" TargetMode="External"/><Relationship Id="rId35" Type="http://schemas.openxmlformats.org/officeDocument/2006/relationships/hyperlink" Target="https://www.scopus.com/inward/record.uri?eid=2-s2.0-85115391421&amp;doi=10.1111%2ftpj.15472&amp;partnerID=40&amp;md5=7ce153df9326d0d6a43fc307f152b2b9" TargetMode="External"/><Relationship Id="rId34" Type="http://schemas.openxmlformats.org/officeDocument/2006/relationships/hyperlink" Target="https://www.scopus.com/inward/record.uri?eid=2-s2.0-85112863652&amp;doi=10.1109%2fJSEN.2020.3012294&amp;partnerID=40&amp;md5=e67eed5d3e516f2ae32e04d45309ced9" TargetMode="External"/><Relationship Id="rId619" Type="http://schemas.openxmlformats.org/officeDocument/2006/relationships/hyperlink" Target="https://www.scopus.com/inward/record.uri?eid=2-s2.0-85090885792&amp;doi=10.3390%2fw12092489&amp;partnerID=40&amp;md5=bca368e30731a554c56b1047582ff741" TargetMode="External"/><Relationship Id="rId618" Type="http://schemas.openxmlformats.org/officeDocument/2006/relationships/hyperlink" Target="https://www.scopus.com/inward/record.uri?eid=2-s2.0-85117192715&amp;doi=10.1016%2fj.scs.2021.103445&amp;partnerID=40&amp;md5=91818562334e9cee3221cfedc831ba6d" TargetMode="External"/><Relationship Id="rId739" Type="http://schemas.openxmlformats.org/officeDocument/2006/relationships/hyperlink" Target="https://www.scopus.com/inward/record.uri?eid=2-s2.0-85125436498&amp;doi=10.1007%2fs11192-022-04299-5&amp;partnerID=40&amp;md5=733d184fd3ea34e4af45f5b0365d4a49" TargetMode="External"/><Relationship Id="rId613" Type="http://schemas.openxmlformats.org/officeDocument/2006/relationships/hyperlink" Target="https://www.scopus.com/inward/record.uri?eid=2-s2.0-85139943500&amp;doi=10.22545%2f2022%2f00205&amp;partnerID=40&amp;md5=3b9de84c11840261c97f396b533edee0" TargetMode="External"/><Relationship Id="rId734" Type="http://schemas.openxmlformats.org/officeDocument/2006/relationships/hyperlink" Target="https://www.scopus.com/inward/record.uri?eid=2-s2.0-85111852719&amp;doi=10.1080%2f13600818.2021.1960960&amp;partnerID=40&amp;md5=e959122695f223382f35424ee44e82ae" TargetMode="External"/><Relationship Id="rId612" Type="http://schemas.openxmlformats.org/officeDocument/2006/relationships/hyperlink" Target="https://www.scopus.com/inward/record.uri?eid=2-s2.0-85121907757&amp;doi=10.1016%2fj.tree.2021.09.008&amp;partnerID=40&amp;md5=879cfd250cd0ea0ef0f378aef8bba730" TargetMode="External"/><Relationship Id="rId733" Type="http://schemas.openxmlformats.org/officeDocument/2006/relationships/hyperlink" Target="https://www.scopus.com/inward/record.uri?eid=2-s2.0-85099461264&amp;doi=10.1080%2f10971475.2020.1857062&amp;partnerID=40&amp;md5=015869b040f84d3c1f8f95fc860c8407" TargetMode="External"/><Relationship Id="rId611" Type="http://schemas.openxmlformats.org/officeDocument/2006/relationships/hyperlink" Target="https://www.scopus.com/inward/record.uri?eid=2-s2.0-85122375604&amp;doi=10.1016%2fj.crm.2021.100387&amp;partnerID=40&amp;md5=72623b603222df726085f5a923589f29" TargetMode="External"/><Relationship Id="rId732" Type="http://schemas.openxmlformats.org/officeDocument/2006/relationships/hyperlink" Target="https://www.scopus.com/inward/record.uri?eid=2-s2.0-85132983034&amp;doi=10.1007%2fs43621-021-00064-5&amp;partnerID=40&amp;md5=1b7d48f2c7e14f41e0136d5ed4d50f8a" TargetMode="External"/><Relationship Id="rId610" Type="http://schemas.openxmlformats.org/officeDocument/2006/relationships/hyperlink" Target="https://www.scopus.com/inward/record.uri?eid=2-s2.0-85136729300&amp;doi=10.1016%2fj.ijggc.2022.103757&amp;partnerID=40&amp;md5=ff6caa72936b8c8e3f1779e42d172e91" TargetMode="External"/><Relationship Id="rId731" Type="http://schemas.openxmlformats.org/officeDocument/2006/relationships/hyperlink" Target="https://www.scopus.com/inward/record.uri?eid=2-s2.0-85118571022&amp;doi=10.1016%2fj.egyr.2021.08.172&amp;partnerID=40&amp;md5=2e4f1ca28d64035b5fc33b1fa2c67c4a" TargetMode="External"/><Relationship Id="rId617" Type="http://schemas.openxmlformats.org/officeDocument/2006/relationships/hyperlink" Target="https://www.scopus.com/inward/record.uri?eid=2-s2.0-85129785528&amp;doi=10.1007%2fs11367-022-02058-5&amp;partnerID=40&amp;md5=12044f4f38bdb4cf4adafcaabd8f2541" TargetMode="External"/><Relationship Id="rId738" Type="http://schemas.openxmlformats.org/officeDocument/2006/relationships/hyperlink" Target="https://www.scopus.com/inward/record.uri?eid=2-s2.0-85133481803&amp;doi=10.3390%2fsu14137851&amp;partnerID=40&amp;md5=6467fcabe9e30cd2ef7bf6e32654b936" TargetMode="External"/><Relationship Id="rId616" Type="http://schemas.openxmlformats.org/officeDocument/2006/relationships/hyperlink" Target="https://www.scopus.com/inward/record.uri?eid=2-s2.0-85127928113&amp;doi=10.3390%2fsu14074072&amp;partnerID=40&amp;md5=22bb7a4b74c43eff0334bd5731d426d3" TargetMode="External"/><Relationship Id="rId737" Type="http://schemas.openxmlformats.org/officeDocument/2006/relationships/hyperlink" Target="https://www.scopus.com/inward/record.uri?eid=2-s2.0-85133368936&amp;doi=10.3390%2fsu14137804&amp;partnerID=40&amp;md5=0fe50c6625e1787379eb93c02a351f79" TargetMode="External"/><Relationship Id="rId615" Type="http://schemas.openxmlformats.org/officeDocument/2006/relationships/hyperlink" Target="https://www.scopus.com/inward/record.uri?eid=2-s2.0-85140216415&amp;doi=10.1016%2fj.egyr.2022.09.206&amp;partnerID=40&amp;md5=0fbc709a25ed6cf088aca3d8687cb5fe" TargetMode="External"/><Relationship Id="rId736" Type="http://schemas.openxmlformats.org/officeDocument/2006/relationships/hyperlink" Target="https://www.scopus.com/inward/record.uri?eid=2-s2.0-85132046160&amp;doi=10.1108%2fTG-06-2021-0106&amp;partnerID=40&amp;md5=86ee566eb2c3872c9081b418f1451ddc" TargetMode="External"/><Relationship Id="rId614" Type="http://schemas.openxmlformats.org/officeDocument/2006/relationships/hyperlink" Target="https://www.scopus.com/inward/record.uri?eid=2-s2.0-85111035853&amp;doi=10.1109%2fJIOT.2021.3098379&amp;partnerID=40&amp;md5=872d9e8ff238ad647bfae88308bfd3d8" TargetMode="External"/><Relationship Id="rId735" Type="http://schemas.openxmlformats.org/officeDocument/2006/relationships/hyperlink" Target="https://www.scopus.com/inward/record.uri?eid=2-s2.0-85143803463&amp;doi=10.3390%2fapp122111188&amp;partnerID=40&amp;md5=7462e49a32d5d11f108b8ed3fc741556" TargetMode="External"/><Relationship Id="rId37" Type="http://schemas.openxmlformats.org/officeDocument/2006/relationships/hyperlink" Target="https://www.scopus.com/inward/record.uri?eid=2-s2.0-85099778424&amp;doi=10.3390%2frs13020319&amp;partnerID=40&amp;md5=6f6b0e4b35d78c5887a0a014898ef54e" TargetMode="External"/><Relationship Id="rId36" Type="http://schemas.openxmlformats.org/officeDocument/2006/relationships/hyperlink" Target="https://www.scopus.com/inward/record.uri?eid=2-s2.0-85132262086&amp;doi=10.3390%2fagriengineering3040061&amp;partnerID=40&amp;md5=fc0ef8aedab5a73c78b52da175addc66" TargetMode="External"/><Relationship Id="rId39" Type="http://schemas.openxmlformats.org/officeDocument/2006/relationships/hyperlink" Target="https://www.scopus.com/inward/record.uri?eid=2-s2.0-85118577867&amp;doi=10.3390%2fsu132112181&amp;partnerID=40&amp;md5=32b48cd53ef8261e7dd71c9312b4c3b2" TargetMode="External"/><Relationship Id="rId38" Type="http://schemas.openxmlformats.org/officeDocument/2006/relationships/hyperlink" Target="https://www.scopus.com/inward/record.uri?eid=2-s2.0-85104992071&amp;doi=10.3390%2fs21093114&amp;partnerID=40&amp;md5=44506f3f8b51b76758ee350c3749c6d4" TargetMode="External"/><Relationship Id="rId730" Type="http://schemas.openxmlformats.org/officeDocument/2006/relationships/hyperlink" Target="https://www.scopus.com/inward/record.uri?eid=2-s2.0-85107518477&amp;doi=10.1007%2fs10489-021-02264-y&amp;partnerID=40&amp;md5=c1adae3895d194ba38cc3a8d311231cd" TargetMode="External"/><Relationship Id="rId20" Type="http://schemas.openxmlformats.org/officeDocument/2006/relationships/hyperlink" Target="https://www.scopus.com/inward/record.uri?eid=2-s2.0-85094875152&amp;doi=10.3390%2fagronomy10111638&amp;partnerID=40&amp;md5=e19b9075f87726a7ae4bbf9d44a84c9b" TargetMode="External"/><Relationship Id="rId22" Type="http://schemas.openxmlformats.org/officeDocument/2006/relationships/hyperlink" Target="https://www.scopus.com/inward/record.uri?eid=2-s2.0-85089547760&amp;doi=10.1016%2fj.jafr.2020.100033&amp;partnerID=40&amp;md5=50ae09637ee5c3b481355a7910082c9d" TargetMode="External"/><Relationship Id="rId21" Type="http://schemas.openxmlformats.org/officeDocument/2006/relationships/hyperlink" Target="https://www.scopus.com/inward/record.uri?eid=2-s2.0-85089175256&amp;doi=10.1016%2fj.compag.2020.105474&amp;partnerID=40&amp;md5=b69dadee3b38f048b59372320b912656" TargetMode="External"/><Relationship Id="rId24" Type="http://schemas.openxmlformats.org/officeDocument/2006/relationships/hyperlink" Target="https://www.scopus.com/inward/record.uri?eid=2-s2.0-85073827980&amp;doi=10.1016%2fj.landusepol.2019.104309&amp;partnerID=40&amp;md5=b460f66237e9cf756006298e7db1a053" TargetMode="External"/><Relationship Id="rId23" Type="http://schemas.openxmlformats.org/officeDocument/2006/relationships/hyperlink" Target="https://www.scopus.com/inward/record.uri?eid=2-s2.0-85076576583&amp;doi=10.1016%2fj.gfs.2019.100347&amp;partnerID=40&amp;md5=601ac7f3fd7c7168b013dcbea1e763b7" TargetMode="External"/><Relationship Id="rId409" Type="http://schemas.openxmlformats.org/officeDocument/2006/relationships/hyperlink" Target="https://www.scopus.com/inward/record.uri?eid=2-s2.0-85138818207&amp;doi=10.1016%2fj.jclepro.2022.134120&amp;partnerID=40&amp;md5=155376d7bc2def40731d47087924fc59" TargetMode="External"/><Relationship Id="rId404" Type="http://schemas.openxmlformats.org/officeDocument/2006/relationships/hyperlink" Target="https://www.scopus.com/inward/record.uri?eid=2-s2.0-85136225957&amp;doi=10.1016%2fj.jclepro.2022.133624&amp;partnerID=40&amp;md5=9240da7575214afb9ef43174846961ed" TargetMode="External"/><Relationship Id="rId525" Type="http://schemas.openxmlformats.org/officeDocument/2006/relationships/hyperlink" Target="https://www.scopus.com/inward/record.uri?eid=2-s2.0-72649093786&amp;doi=10.1016%2fj.enbuild.2009.09.006&amp;partnerID=40&amp;md5=bfd9de30fa48f193ced9d1bdac130e6f" TargetMode="External"/><Relationship Id="rId646" Type="http://schemas.openxmlformats.org/officeDocument/2006/relationships/hyperlink" Target="https://www.scopus.com/inward/record.uri?eid=2-s2.0-85144780070&amp;doi=10.1109%2fLGRS.2022.3229173&amp;partnerID=40&amp;md5=171e4977ecfb978d8b6c7f6917629295" TargetMode="External"/><Relationship Id="rId403" Type="http://schemas.openxmlformats.org/officeDocument/2006/relationships/hyperlink" Target="https://www.scopus.com/inward/record.uri?eid=2-s2.0-85115878556&amp;doi=10.22381%2fjsme9320213&amp;partnerID=40&amp;md5=fbc74d13d60429ede64fe68f8d89ef2b" TargetMode="External"/><Relationship Id="rId524" Type="http://schemas.openxmlformats.org/officeDocument/2006/relationships/hyperlink" Target="https://www.scopus.com/inward/record.uri?eid=2-s2.0-85105479575&amp;doi=10.1177%2f00208523211009955&amp;partnerID=40&amp;md5=a52d4c0eb0fc329b2356bf76a670f87c" TargetMode="External"/><Relationship Id="rId645" Type="http://schemas.openxmlformats.org/officeDocument/2006/relationships/hyperlink" Target="https://www.scopus.com/inward/record.uri?eid=2-s2.0-85158117330&amp;doi=10.14569%2fIJACSA.2023.0140421&amp;partnerID=40&amp;md5=b732897600d5d47c9b5ec7035741f525" TargetMode="External"/><Relationship Id="rId402" Type="http://schemas.openxmlformats.org/officeDocument/2006/relationships/hyperlink" Target="https://www.scopus.com/inward/record.uri?eid=2-s2.0-85112529447&amp;doi=10.1111%2fpoms.13525&amp;partnerID=40&amp;md5=b11f82996a39c4e8becd01a3d6099c1a" TargetMode="External"/><Relationship Id="rId523" Type="http://schemas.openxmlformats.org/officeDocument/2006/relationships/hyperlink" Target="https://www.scopus.com/inward/record.uri?eid=2-s2.0-85151241434&amp;doi=10.1016%2fj.scs.2023.104562&amp;partnerID=40&amp;md5=43648f32d4fa81d0149d50e043f86e6d" TargetMode="External"/><Relationship Id="rId644" Type="http://schemas.openxmlformats.org/officeDocument/2006/relationships/hyperlink" Target="https://www.scopus.com/inward/record.uri?eid=2-s2.0-85174914518&amp;doi=10.3389%2ffevo.2023.1275703&amp;partnerID=40&amp;md5=5feed833ae0ae5030a69721f9795aa55" TargetMode="External"/><Relationship Id="rId401" Type="http://schemas.openxmlformats.org/officeDocument/2006/relationships/hyperlink" Target="https://www.scopus.com/inward/record.uri?eid=2-s2.0-85100514020&amp;doi=10.1016%2fj.techfore.2021.120650&amp;partnerID=40&amp;md5=99bef5490c6ce3ac345da857aed4a418" TargetMode="External"/><Relationship Id="rId522" Type="http://schemas.openxmlformats.org/officeDocument/2006/relationships/hyperlink" Target="https://www.scopus.com/inward/record.uri?eid=2-s2.0-85150425679&amp;doi=10.1016%2fj.ins.2023.03.033&amp;partnerID=40&amp;md5=44b957223485beca3383f02a3a639df3" TargetMode="External"/><Relationship Id="rId643" Type="http://schemas.openxmlformats.org/officeDocument/2006/relationships/hyperlink" Target="https://www.scopus.com/inward/record.uri?eid=2-s2.0-85173041438&amp;doi=10.1007%2fs41060-023-00459-9&amp;partnerID=40&amp;md5=46cc404a42f8d02395356ce4994e9c55" TargetMode="External"/><Relationship Id="rId408" Type="http://schemas.openxmlformats.org/officeDocument/2006/relationships/hyperlink" Target="https://www.scopus.com/inward/record.uri?eid=2-s2.0-85136500537&amp;doi=10.1016%2fj.tre.2022.102864&amp;partnerID=40&amp;md5=38fdebb40fee5a6859d6854aae64427e" TargetMode="External"/><Relationship Id="rId529" Type="http://schemas.openxmlformats.org/officeDocument/2006/relationships/hyperlink" Target="https://www.scopus.com/inward/record.uri?eid=2-s2.0-85026247767&amp;doi=10.1016%2fj.cirp.2017.06.001&amp;partnerID=40&amp;md5=5ec1ce8ba941dfa0e259330c1ac03a00" TargetMode="External"/><Relationship Id="rId407" Type="http://schemas.openxmlformats.org/officeDocument/2006/relationships/hyperlink" Target="https://www.scopus.com/inward/record.uri?eid=2-s2.0-85116053592&amp;doi=10.1016%2fj.accinf.2021.100535&amp;partnerID=40&amp;md5=d2bf91f56cff9524f63354eac7aebe1d" TargetMode="External"/><Relationship Id="rId528" Type="http://schemas.openxmlformats.org/officeDocument/2006/relationships/hyperlink" Target="https://www.scopus.com/inward/record.uri?eid=2-s2.0-84928255051&amp;doi=10.1109%2fTNNLS.2015.2418739&amp;partnerID=40&amp;md5=26ae899a225be69dfa18b2d20fd99b91" TargetMode="External"/><Relationship Id="rId649" Type="http://schemas.openxmlformats.org/officeDocument/2006/relationships/hyperlink" Target="https://www.scopus.com/inward/record.uri?eid=2-s2.0-85153387252&amp;doi=10.1016%2fj.engappai.2023.106335&amp;partnerID=40&amp;md5=d3de0c6b86e666f176ae344b7620a6f4" TargetMode="External"/><Relationship Id="rId406" Type="http://schemas.openxmlformats.org/officeDocument/2006/relationships/hyperlink" Target="https://www.scopus.com/inward/record.uri?eid=2-s2.0-85115861418&amp;doi=10.22381%2fjsme9320214&amp;partnerID=40&amp;md5=ba6d1fd41272eb424e8c3d865ca99569" TargetMode="External"/><Relationship Id="rId527" Type="http://schemas.openxmlformats.org/officeDocument/2006/relationships/hyperlink" Target="https://www.scopus.com/inward/record.uri?eid=2-s2.0-84930958588&amp;doi=10.1016%2fj.enbuild.2015.04.051&amp;partnerID=40&amp;md5=9ae30a0cb8bd1fe87a4f0d218c790a3c" TargetMode="External"/><Relationship Id="rId648" Type="http://schemas.openxmlformats.org/officeDocument/2006/relationships/hyperlink" Target="https://www.scopus.com/inward/record.uri?eid=2-s2.0-85165596412&amp;doi=10.1556%2f204.2023.00012&amp;partnerID=40&amp;md5=25d9efae2128ca14f4f2906741085b6b" TargetMode="External"/><Relationship Id="rId405" Type="http://schemas.openxmlformats.org/officeDocument/2006/relationships/hyperlink" Target="https://www.scopus.com/inward/record.uri?eid=2-s2.0-85126036216&amp;doi=10.1007%2fs00146-022-01415-0&amp;partnerID=40&amp;md5=e15b4a7276ee484d377d4fac2b67c107" TargetMode="External"/><Relationship Id="rId526" Type="http://schemas.openxmlformats.org/officeDocument/2006/relationships/hyperlink" Target="https://www.scopus.com/inward/record.uri?eid=2-s2.0-84873130494&amp;doi=10.1016%2fj.ijhydene.2012.11.140&amp;partnerID=40&amp;md5=ef1b4cc7671af16588d8469ae745ee5d" TargetMode="External"/><Relationship Id="rId647" Type="http://schemas.openxmlformats.org/officeDocument/2006/relationships/hyperlink" Target="https://www.scopus.com/inward/record.uri?eid=2-s2.0-85168681014&amp;doi=10.3390%2fagronomy13082113&amp;partnerID=40&amp;md5=9fdb54a122bac97b830487c26925f388" TargetMode="External"/><Relationship Id="rId26" Type="http://schemas.openxmlformats.org/officeDocument/2006/relationships/hyperlink" Target="https://www.scopus.com/inward/record.uri?eid=2-s2.0-85147604529&amp;doi=10.1016%2fj.techsoc.2023.102202&amp;partnerID=40&amp;md5=7a4eb9854d343cf13169ba400101c38b" TargetMode="External"/><Relationship Id="rId25" Type="http://schemas.openxmlformats.org/officeDocument/2006/relationships/hyperlink" Target="https://www.scopus.com/inward/record.uri?eid=2-s2.0-85081225525&amp;doi=10.3389%2ffsufs.2020.00016&amp;partnerID=40&amp;md5=7bb1bb9ad9219133f5732729214fdc95" TargetMode="External"/><Relationship Id="rId28" Type="http://schemas.openxmlformats.org/officeDocument/2006/relationships/hyperlink" Target="https://www.scopus.com/inward/record.uri?eid=2-s2.0-85105008106&amp;doi=10.3390%2fsu13084511&amp;partnerID=40&amp;md5=1dca36f39ff4b6138e4e8dcb0a4a0556" TargetMode="External"/><Relationship Id="rId27" Type="http://schemas.openxmlformats.org/officeDocument/2006/relationships/hyperlink" Target="https://www.scopus.com/inward/record.uri?eid=2-s2.0-85174611032&amp;doi=10.1109%2fJAS.2023.123951&amp;partnerID=40&amp;md5=3f3bb041e110d5d562c8a66c9361ffd0" TargetMode="External"/><Relationship Id="rId400" Type="http://schemas.openxmlformats.org/officeDocument/2006/relationships/hyperlink" Target="https://www.scopus.com/inward/record.uri?eid=2-s2.0-85123255437&amp;doi=10.1016%2fj.techsoc.2022.101899&amp;partnerID=40&amp;md5=873d05fe27ba5e461c62befb95ed4227" TargetMode="External"/><Relationship Id="rId521" Type="http://schemas.openxmlformats.org/officeDocument/2006/relationships/hyperlink" Target="https://www.scopus.com/inward/record.uri?eid=2-s2.0-85118527002&amp;doi=10.3390%2fsu132112295&amp;partnerID=40&amp;md5=461950cdd8b77bb244cfa4d24f1f5fe8" TargetMode="External"/><Relationship Id="rId642" Type="http://schemas.openxmlformats.org/officeDocument/2006/relationships/hyperlink" Target="https://www.scopus.com/inward/record.uri?eid=2-s2.0-85147958423&amp;doi=10.3390%2frs15030720&amp;partnerID=40&amp;md5=d40af12d4ec4cef03ac956d82adeaf5e" TargetMode="External"/><Relationship Id="rId29" Type="http://schemas.openxmlformats.org/officeDocument/2006/relationships/hyperlink" Target="https://www.scopus.com/inward/record.uri?eid=2-s2.0-85108974664&amp;doi=10.3390%2fagronomy11061227&amp;partnerID=40&amp;md5=fae1da19e9f42ca5553175044a400e35" TargetMode="External"/><Relationship Id="rId520" Type="http://schemas.openxmlformats.org/officeDocument/2006/relationships/hyperlink" Target="https://www.scopus.com/inward/record.uri?eid=2-s2.0-85116501652&amp;doi=10.3390%2fsu131910983&amp;partnerID=40&amp;md5=0e560a808ff4cbdafe4ce51b34d5c264" TargetMode="External"/><Relationship Id="rId641" Type="http://schemas.openxmlformats.org/officeDocument/2006/relationships/hyperlink" Target="https://www.scopus.com/inward/record.uri?eid=2-s2.0-85152001336&amp;doi=10.14358%2fPERS.22-00118R2&amp;partnerID=40&amp;md5=4d26041d0d6ff7176e3b74eef0d6e389" TargetMode="External"/><Relationship Id="rId640" Type="http://schemas.openxmlformats.org/officeDocument/2006/relationships/hyperlink" Target="https://www.scopus.com/inward/record.uri?eid=2-s2.0-85180857959&amp;doi=10.3934%2fenvironsci.2023048&amp;partnerID=40&amp;md5=af54c2b767f56f1073c01d5e6d70fac5" TargetMode="External"/><Relationship Id="rId11" Type="http://schemas.openxmlformats.org/officeDocument/2006/relationships/hyperlink" Target="https://www.scopus.com/inward/record.uri?eid=2-s2.0-85065094306&amp;doi=10.1016%2fj.gfs.2019.04.011&amp;partnerID=40&amp;md5=cc1bd41608effd08e2ad78378b623b48" TargetMode="External"/><Relationship Id="rId10" Type="http://schemas.openxmlformats.org/officeDocument/2006/relationships/hyperlink" Target="https://www.scopus.com/inward/record.uri?eid=2-s2.0-85062843586&amp;doi=10.1016%2fj.jag.2019.03.006&amp;partnerID=40&amp;md5=0756ec91b49fca9a5665451cc9c4b30b" TargetMode="External"/><Relationship Id="rId13" Type="http://schemas.openxmlformats.org/officeDocument/2006/relationships/hyperlink" Target="https://www.scopus.com/inward/record.uri?eid=2-s2.0-85153496884&amp;partnerID=40&amp;md5=58c558a3dd66a5604e45a7d5a585fee6" TargetMode="External"/><Relationship Id="rId12" Type="http://schemas.openxmlformats.org/officeDocument/2006/relationships/hyperlink" Target="https://www.scopus.com/inward/record.uri?eid=2-s2.0-85115752770&amp;doi=10.3390%2fsu131910536&amp;partnerID=40&amp;md5=187aaf9d5c55329311cbf432f2e0445e" TargetMode="External"/><Relationship Id="rId519" Type="http://schemas.openxmlformats.org/officeDocument/2006/relationships/hyperlink" Target="https://www.scopus.com/inward/record.uri?eid=2-s2.0-85106543777&amp;doi=10.1016%2fj.landusepol.2021.105458&amp;partnerID=40&amp;md5=fc57b8cd10b952b0eaee2193daa5f4f2" TargetMode="External"/><Relationship Id="rId514" Type="http://schemas.openxmlformats.org/officeDocument/2006/relationships/hyperlink" Target="https://www.scopus.com/inward/record.uri?eid=2-s2.0-85107282162&amp;doi=10.1016%2fj.scs.2021.102990&amp;partnerID=40&amp;md5=f74ed7f08188a4d299104f3db62ad6cd" TargetMode="External"/><Relationship Id="rId635" Type="http://schemas.openxmlformats.org/officeDocument/2006/relationships/hyperlink" Target="https://www.scopus.com/inward/record.uri?eid=2-s2.0-85165094732&amp;doi=10.3390%2fsu151310609&amp;partnerID=40&amp;md5=e069a5369a5a0d0d8596cb5a485bdbd5" TargetMode="External"/><Relationship Id="rId756" Type="http://schemas.openxmlformats.org/officeDocument/2006/relationships/hyperlink" Target="https://www.scopus.com/inward/record.uri?eid=2-s2.0-85176408015&amp;doi=10.3389%2ffdata.2023.1284511&amp;partnerID=40&amp;md5=88e57fdcd71b17b61a0f41b2f44bf005" TargetMode="External"/><Relationship Id="rId513" Type="http://schemas.openxmlformats.org/officeDocument/2006/relationships/hyperlink" Target="https://www.scopus.com/inward/record.uri?eid=2-s2.0-85082648103&amp;doi=10.1080%2f02723638.2020.1746096&amp;partnerID=40&amp;md5=fe2d3af767537f083a8ffe326d62c133" TargetMode="External"/><Relationship Id="rId634" Type="http://schemas.openxmlformats.org/officeDocument/2006/relationships/hyperlink" Target="https://www.scopus.com/inward/record.uri?eid=2-s2.0-85161677981&amp;doi=10.1016%2fj.ecoinf.2023.102165&amp;partnerID=40&amp;md5=5eaf2f26ef8fba6c1a2f551ad6d68817" TargetMode="External"/><Relationship Id="rId755" Type="http://schemas.openxmlformats.org/officeDocument/2006/relationships/hyperlink" Target="https://www.scopus.com/inward/record.uri?eid=2-s2.0-85181949195&amp;doi=10.18502%2fhtaa.v7i4.14654&amp;partnerID=40&amp;md5=38cd8da9a0b635416e3c442954eb2007" TargetMode="External"/><Relationship Id="rId512" Type="http://schemas.openxmlformats.org/officeDocument/2006/relationships/hyperlink" Target="https://www.scopus.com/inward/record.uri?eid=2-s2.0-85098481344&amp;doi=10.3390%2fjoitmc6040187&amp;partnerID=40&amp;md5=360c6807e76debea8f40e0bd774c5533" TargetMode="External"/><Relationship Id="rId633" Type="http://schemas.openxmlformats.org/officeDocument/2006/relationships/hyperlink" Target="https://www.scopus.com/inward/record.uri?eid=2-s2.0-85172285576&amp;doi=10.3390%2fpr11092705&amp;partnerID=40&amp;md5=790735a0de87df569a76900a7f94e94c" TargetMode="External"/><Relationship Id="rId754" Type="http://schemas.openxmlformats.org/officeDocument/2006/relationships/hyperlink" Target="https://www.scopus.com/inward/record.uri?eid=2-s2.0-85171874113&amp;doi=10.46488%2fNEPT.2023.v22i03.027&amp;partnerID=40&amp;md5=5e5b258dab2693cd85ed96e6f5a9de65" TargetMode="External"/><Relationship Id="rId511" Type="http://schemas.openxmlformats.org/officeDocument/2006/relationships/hyperlink" Target="https://www.scopus.com/inward/record.uri?eid=2-s2.0-85074186355&amp;doi=10.1177%2f2399808319867946&amp;partnerID=40&amp;md5=c793c6db712cd586ef807a614cb69e12" TargetMode="External"/><Relationship Id="rId632" Type="http://schemas.openxmlformats.org/officeDocument/2006/relationships/hyperlink" Target="https://www.scopus.com/inward/record.uri?eid=2-s2.0-85175867488&amp;doi=10.1371%2fjournal.pone.0288493&amp;partnerID=40&amp;md5=63ebd59acbe9c300f77a91f543b602b3" TargetMode="External"/><Relationship Id="rId753" Type="http://schemas.openxmlformats.org/officeDocument/2006/relationships/hyperlink" Target="https://www.scopus.com/inward/record.uri?eid=2-s2.0-85165027353&amp;doi=10.3389%2ffrcmn.2023.1219047&amp;partnerID=40&amp;md5=08cf8e675354a29b7e1d1eab7859b9ff" TargetMode="External"/><Relationship Id="rId518" Type="http://schemas.openxmlformats.org/officeDocument/2006/relationships/hyperlink" Target="https://www.scopus.com/inward/record.uri?eid=2-s2.0-85103325601&amp;doi=10.22381%2fjsme9120213&amp;partnerID=40&amp;md5=3adc727f295f2217bdadb0aab5bb8a3d" TargetMode="External"/><Relationship Id="rId639" Type="http://schemas.openxmlformats.org/officeDocument/2006/relationships/hyperlink" Target="https://www.scopus.com/inward/record.uri?eid=2-s2.0-85180647853&amp;doi=10.1007%2fs11600-023-01257-4&amp;partnerID=40&amp;md5=28737b767847c8f17dfdec7a26e4b0c7" TargetMode="External"/><Relationship Id="rId517" Type="http://schemas.openxmlformats.org/officeDocument/2006/relationships/hyperlink" Target="https://www.scopus.com/inward/record.uri?eid=2-s2.0-85085568627&amp;doi=10.1007%2fs00146-020-00984-2&amp;partnerID=40&amp;md5=845a82b5ea8afe2cd0f960de6b0179d5" TargetMode="External"/><Relationship Id="rId638" Type="http://schemas.openxmlformats.org/officeDocument/2006/relationships/hyperlink" Target="https://www.scopus.com/inward/record.uri?eid=2-s2.0-85174918556&amp;doi=10.3389%2ffevo.2023.1270248&amp;partnerID=40&amp;md5=bc68c9b153fdd5082c1b0ffa7b059d54" TargetMode="External"/><Relationship Id="rId516" Type="http://schemas.openxmlformats.org/officeDocument/2006/relationships/hyperlink" Target="https://www.scopus.com/inward/record.uri?eid=2-s2.0-85119977048&amp;doi=10.3390%2fsu132313076&amp;partnerID=40&amp;md5=751275e4eeee0b257e088952364a8855" TargetMode="External"/><Relationship Id="rId637" Type="http://schemas.openxmlformats.org/officeDocument/2006/relationships/hyperlink" Target="https://www.scopus.com/inward/record.uri?eid=2-s2.0-85151551589&amp;doi=10.3390%2fapp13063832&amp;partnerID=40&amp;md5=a08ea989a04606d1b08e04f1cfe19703" TargetMode="External"/><Relationship Id="rId758" Type="http://schemas.openxmlformats.org/officeDocument/2006/relationships/drawing" Target="../drawings/drawing13.xml"/><Relationship Id="rId515" Type="http://schemas.openxmlformats.org/officeDocument/2006/relationships/hyperlink" Target="https://www.scopus.com/inward/record.uri?eid=2-s2.0-85119673601&amp;doi=10.22381%2fGHIR13220212&amp;partnerID=40&amp;md5=0504b2b51338d4206c5f58a0fe270e5e" TargetMode="External"/><Relationship Id="rId636" Type="http://schemas.openxmlformats.org/officeDocument/2006/relationships/hyperlink" Target="https://www.scopus.com/inward/record.uri?eid=2-s2.0-85183458684&amp;doi=10.14569%2fIJACSA.2023.0141211&amp;partnerID=40&amp;md5=e11a44d93406009af116196ec5e07c05" TargetMode="External"/><Relationship Id="rId757" Type="http://schemas.openxmlformats.org/officeDocument/2006/relationships/hyperlink" Target="https://www.scopus.com/inward/record.uri?eid=2-s2.0-85172031987&amp;doi=10.1016%2fj.techfore.2023.122785&amp;partnerID=40&amp;md5=d8923001fa7407ae3981728f2f22ecb8" TargetMode="External"/><Relationship Id="rId15" Type="http://schemas.openxmlformats.org/officeDocument/2006/relationships/hyperlink" Target="https://www.scopus.com/inward/record.uri?eid=2-s2.0-85078963298&amp;doi=10.3390%2fagronomy10020207&amp;partnerID=40&amp;md5=ecdd48d660b3e70abd9c20e5630e6df7" TargetMode="External"/><Relationship Id="rId14" Type="http://schemas.openxmlformats.org/officeDocument/2006/relationships/hyperlink" Target="https://www.scopus.com/inward/record.uri?eid=2-s2.0-85173223947&amp;doi=10.2478%2feuco-2023-0020&amp;partnerID=40&amp;md5=ea2e1d7e55e1c84f61ca5d4e70ab8177" TargetMode="External"/><Relationship Id="rId17" Type="http://schemas.openxmlformats.org/officeDocument/2006/relationships/hyperlink" Target="https://www.scopus.com/inward/record.uri?eid=2-s2.0-85084939527&amp;doi=10.1016%2fj.geoderma.2020.114453&amp;partnerID=40&amp;md5=177b2d542f1a3d947f8cfa3ad958d16a" TargetMode="External"/><Relationship Id="rId16" Type="http://schemas.openxmlformats.org/officeDocument/2006/relationships/hyperlink" Target="https://www.scopus.com/inward/record.uri?eid=2-s2.0-85079546842&amp;doi=10.1016%2fj.copbio.2020.01.010&amp;partnerID=40&amp;md5=006c224ddebcd01a3660ed324db007dd" TargetMode="External"/><Relationship Id="rId19" Type="http://schemas.openxmlformats.org/officeDocument/2006/relationships/hyperlink" Target="https://www.scopus.com/inward/record.uri?eid=2-s2.0-85087522323&amp;doi=10.3390%2fSU12124851&amp;partnerID=40&amp;md5=00b6f3567ca9e0eefc2d1b0077cb5b41" TargetMode="External"/><Relationship Id="rId510" Type="http://schemas.openxmlformats.org/officeDocument/2006/relationships/hyperlink" Target="https://www.scopus.com/inward/record.uri?eid=2-s2.0-85133232122&amp;doi=10.3390%2fsu14137609&amp;partnerID=40&amp;md5=29887bef4f302fd03a7999602a1cf58e" TargetMode="External"/><Relationship Id="rId631" Type="http://schemas.openxmlformats.org/officeDocument/2006/relationships/hyperlink" Target="https://www.scopus.com/inward/record.uri?eid=2-s2.0-85171629026&amp;doi=10.1016%2fj.jclepro.2023.138742&amp;partnerID=40&amp;md5=04544f241defa7e8b572d08e055d9ea8" TargetMode="External"/><Relationship Id="rId752" Type="http://schemas.openxmlformats.org/officeDocument/2006/relationships/hyperlink" Target="https://www.scopus.com/inward/record.uri?eid=2-s2.0-85173747112&amp;doi=10.1007%2fs10668-023-03935-1&amp;partnerID=40&amp;md5=c8efd550335d83b07c5ff8e5f7c4034f" TargetMode="External"/><Relationship Id="rId18" Type="http://schemas.openxmlformats.org/officeDocument/2006/relationships/hyperlink" Target="https://www.scopus.com/inward/record.uri?eid=2-s2.0-85076174369&amp;doi=10.1016%2fj.adhoc.2019.102047&amp;partnerID=40&amp;md5=820e8334fe1a78f763d927e6ba88ec0e" TargetMode="External"/><Relationship Id="rId630" Type="http://schemas.openxmlformats.org/officeDocument/2006/relationships/hyperlink" Target="https://www.scopus.com/inward/record.uri?eid=2-s2.0-85172860572&amp;doi=10.3390%2fsu151813779&amp;partnerID=40&amp;md5=595a398863cb08b68de9ac93446af26c" TargetMode="External"/><Relationship Id="rId751" Type="http://schemas.openxmlformats.org/officeDocument/2006/relationships/hyperlink" Target="https://www.scopus.com/inward/record.uri?eid=2-s2.0-85166436193&amp;doi=10.1002%2fsd.2706&amp;partnerID=40&amp;md5=ccc369689fc0593fd68260f98854c522" TargetMode="External"/><Relationship Id="rId750" Type="http://schemas.openxmlformats.org/officeDocument/2006/relationships/hyperlink" Target="https://www.scopus.com/inward/record.uri?eid=2-s2.0-85170830419&amp;doi=10.1177%2f15344843231200930&amp;partnerID=40&amp;md5=29b8059344b42f58f490086fe256d3c4" TargetMode="External"/><Relationship Id="rId84" Type="http://schemas.openxmlformats.org/officeDocument/2006/relationships/hyperlink" Target="https://www.scopus.com/inward/record.uri?eid=2-s2.0-85175146454&amp;doi=10.3390%2fagronomy13102603&amp;partnerID=40&amp;md5=693fcf753f1ca67f174fd4d370092eb6" TargetMode="External"/><Relationship Id="rId83" Type="http://schemas.openxmlformats.org/officeDocument/2006/relationships/hyperlink" Target="https://www.scopus.com/inward/record.uri?eid=2-s2.0-85148350563&amp;doi=10.37934%2faraset.29.2.268275&amp;partnerID=40&amp;md5=140b12886499d9fb7c3d0533823b7842" TargetMode="External"/><Relationship Id="rId86" Type="http://schemas.openxmlformats.org/officeDocument/2006/relationships/hyperlink" Target="https://www.scopus.com/inward/record.uri?eid=2-s2.0-85168879976&amp;doi=10.1016%2fj.foodres.2023.113105&amp;partnerID=40&amp;md5=d389943523199ddd3b0d6b3bd0e8ac3c" TargetMode="External"/><Relationship Id="rId85" Type="http://schemas.openxmlformats.org/officeDocument/2006/relationships/hyperlink" Target="https://www.scopus.com/inward/record.uri?eid=2-s2.0-85173661221&amp;doi=10.1002%2faisy.202300321&amp;partnerID=40&amp;md5=6346fe8e834e9cc26c2d5bb6f16f9c85" TargetMode="External"/><Relationship Id="rId88" Type="http://schemas.openxmlformats.org/officeDocument/2006/relationships/hyperlink" Target="https://www.scopus.com/inward/record.uri?eid=2-s2.0-85160079038&amp;doi=10.1002%2fagj2.21346&amp;partnerID=40&amp;md5=d2123a69056119cd78121eb2b5bc8864" TargetMode="External"/><Relationship Id="rId87" Type="http://schemas.openxmlformats.org/officeDocument/2006/relationships/hyperlink" Target="https://www.scopus.com/inward/record.uri?eid=2-s2.0-85170425130&amp;doi=10.1016%2fj.atech.2023.100318&amp;partnerID=40&amp;md5=e04b993852f1f6827e8e8a8af5838335" TargetMode="External"/><Relationship Id="rId89" Type="http://schemas.openxmlformats.org/officeDocument/2006/relationships/hyperlink" Target="https://www.scopus.com/inward/record.uri?eid=2-s2.0-85176559115&amp;doi=10.1016%2fj.jafr.2023.100856&amp;partnerID=40&amp;md5=bf5512b15d7026aa5db1ca1f8e1f595b" TargetMode="External"/><Relationship Id="rId709" Type="http://schemas.openxmlformats.org/officeDocument/2006/relationships/hyperlink" Target="https://www.scopus.com/inward/record.uri?eid=2-s2.0-85153887004&amp;doi=10.14512%2fgaia.32.S1.10&amp;partnerID=40&amp;md5=aeb891ebec2d4525ed0c8d68f551a8cc" TargetMode="External"/><Relationship Id="rId708" Type="http://schemas.openxmlformats.org/officeDocument/2006/relationships/hyperlink" Target="https://www.scopus.com/inward/record.uri?eid=2-s2.0-85177554926&amp;doi=10.1016%2fj.heliyon.2023.e22269&amp;partnerID=40&amp;md5=1e7f4c4fdd7f51a6461055f12e057910" TargetMode="External"/><Relationship Id="rId707" Type="http://schemas.openxmlformats.org/officeDocument/2006/relationships/hyperlink" Target="https://www.scopus.com/inward/record.uri?eid=2-s2.0-85169108639&amp;doi=10.3390%2fsystems11080424&amp;partnerID=40&amp;md5=1a8d1f8e7b5a82a6574cc7eb04fb98f6" TargetMode="External"/><Relationship Id="rId706" Type="http://schemas.openxmlformats.org/officeDocument/2006/relationships/hyperlink" Target="https://www.scopus.com/inward/record.uri?eid=2-s2.0-85161421518&amp;doi=10.24818%2famp%2f2023.40-09&amp;partnerID=40&amp;md5=54df7a1d667bc046e8a47a2a7b8c54d8" TargetMode="External"/><Relationship Id="rId80" Type="http://schemas.openxmlformats.org/officeDocument/2006/relationships/hyperlink" Target="https://www.scopus.com/inward/record.uri?eid=2-s2.0-85148094834&amp;doi=10.3390%2fsu15032707&amp;partnerID=40&amp;md5=750f324ae850a3e41b3c3049011f864a" TargetMode="External"/><Relationship Id="rId82" Type="http://schemas.openxmlformats.org/officeDocument/2006/relationships/hyperlink" Target="https://www.scopus.com/inward/record.uri?eid=2-s2.0-85150899019&amp;doi=10.3390%2ffi15030086&amp;partnerID=40&amp;md5=1fa78910df8f4cd4be0a54757db80ba6" TargetMode="External"/><Relationship Id="rId81" Type="http://schemas.openxmlformats.org/officeDocument/2006/relationships/hyperlink" Target="https://www.scopus.com/inward/record.uri?eid=2-s2.0-85180526211&amp;doi=10.3390%2frobotics12060146&amp;partnerID=40&amp;md5=a69f83e55bed6dd020f2c44dbc34cafe" TargetMode="External"/><Relationship Id="rId701" Type="http://schemas.openxmlformats.org/officeDocument/2006/relationships/hyperlink" Target="https://www.scopus.com/inward/record.uri?eid=2-s2.0-85127588032&amp;doi=10.3390%2fsu14073922&amp;partnerID=40&amp;md5=87d32e82efa062209461d0edb02d47c7" TargetMode="External"/><Relationship Id="rId700" Type="http://schemas.openxmlformats.org/officeDocument/2006/relationships/hyperlink" Target="https://www.scopus.com/inward/record.uri?eid=2-s2.0-85128853821&amp;doi=10.3390%2fsu14095153&amp;partnerID=40&amp;md5=3b5786d998a920efa6c3ac0f2f27db25" TargetMode="External"/><Relationship Id="rId705" Type="http://schemas.openxmlformats.org/officeDocument/2006/relationships/hyperlink" Target="https://www.scopus.com/inward/record.uri?eid=2-s2.0-85160099295&amp;doi=10.1002%2fsd.2596&amp;partnerID=40&amp;md5=33e6feb3e22f46574e8ae37689b26c99" TargetMode="External"/><Relationship Id="rId704" Type="http://schemas.openxmlformats.org/officeDocument/2006/relationships/hyperlink" Target="https://www.scopus.com/inward/record.uri?eid=2-s2.0-85089383999&amp;doi=10.3390%2fsu12155991&amp;partnerID=40&amp;md5=5f928ccce19005460ec0656e909ec10c" TargetMode="External"/><Relationship Id="rId703" Type="http://schemas.openxmlformats.org/officeDocument/2006/relationships/hyperlink" Target="https://www.scopus.com/inward/record.uri?eid=2-s2.0-85133959533&amp;doi=10.1155%2f2022%2f8150122&amp;partnerID=40&amp;md5=d4d13d79bd68d3ac0e6b5ad7496da25a" TargetMode="External"/><Relationship Id="rId702" Type="http://schemas.openxmlformats.org/officeDocument/2006/relationships/hyperlink" Target="https://www.scopus.com/inward/record.uri?eid=2-s2.0-85124231303&amp;doi=10.3390%2fhealthcare10020263&amp;partnerID=40&amp;md5=e72127c1c58facbf5d6875ea5376b06e" TargetMode="External"/><Relationship Id="rId73" Type="http://schemas.openxmlformats.org/officeDocument/2006/relationships/hyperlink" Target="https://www.scopus.com/inward/record.uri?eid=2-s2.0-85151004042&amp;doi=10.1016%2fj.biortech.2023.128952&amp;partnerID=40&amp;md5=622abf8278cf159bf8b682f18018b5c3" TargetMode="External"/><Relationship Id="rId72" Type="http://schemas.openxmlformats.org/officeDocument/2006/relationships/hyperlink" Target="https://www.scopus.com/inward/record.uri?eid=2-s2.0-85134165257&amp;doi=10.1016%2fj.aaf.2022.06.003&amp;partnerID=40&amp;md5=26ccbe049415e4743e5e7dc792d4ae12" TargetMode="External"/><Relationship Id="rId75" Type="http://schemas.openxmlformats.org/officeDocument/2006/relationships/hyperlink" Target="https://www.scopus.com/inward/record.uri?eid=2-s2.0-85147606396&amp;doi=10.1016%2fj.tibtech.2022.12.013&amp;partnerID=40&amp;md5=8b63e188a4d1c5ea5e578996bca58961" TargetMode="External"/><Relationship Id="rId74" Type="http://schemas.openxmlformats.org/officeDocument/2006/relationships/hyperlink" Target="https://www.scopus.com/inward/record.uri?eid=2-s2.0-85171869070&amp;doi=10.46488%2fNEPT.2023.v22i03.025&amp;partnerID=40&amp;md5=9ff508f39fef035567519c6581bf7adf" TargetMode="External"/><Relationship Id="rId77" Type="http://schemas.openxmlformats.org/officeDocument/2006/relationships/hyperlink" Target="https://www.scopus.com/inward/record.uri?eid=2-s2.0-85146231683&amp;doi=10.1007%2fs10668-022-02868-5&amp;partnerID=40&amp;md5=97e67fa9b4e73b2603c7c06288ac2f38" TargetMode="External"/><Relationship Id="rId76" Type="http://schemas.openxmlformats.org/officeDocument/2006/relationships/hyperlink" Target="https://www.scopus.com/inward/record.uri?eid=2-s2.0-85165633499&amp;doi=10.1016%2fj.eswa.2023.120955&amp;partnerID=40&amp;md5=db49fa0d731719b5c8826cc0438bd7bd" TargetMode="External"/><Relationship Id="rId79" Type="http://schemas.openxmlformats.org/officeDocument/2006/relationships/hyperlink" Target="https://www.scopus.com/inward/record.uri?eid=2-s2.0-85168708436&amp;doi=10.3390%2fagriculture13081622&amp;partnerID=40&amp;md5=4ed5e389ee8b84b69c828d3f9c39ea19" TargetMode="External"/><Relationship Id="rId78" Type="http://schemas.openxmlformats.org/officeDocument/2006/relationships/hyperlink" Target="https://www.scopus.com/inward/record.uri?eid=2-s2.0-85149276356&amp;doi=10.3390%2fsu15043668&amp;partnerID=40&amp;md5=c951bb154d0400d9dc49fc0795591b5a" TargetMode="External"/><Relationship Id="rId71" Type="http://schemas.openxmlformats.org/officeDocument/2006/relationships/hyperlink" Target="https://www.scopus.com/inward/record.uri?eid=2-s2.0-85160046051&amp;doi=10.1002%2fsd.2600&amp;partnerID=40&amp;md5=20df035b9f0a02247256749abff553ee" TargetMode="External"/><Relationship Id="rId70" Type="http://schemas.openxmlformats.org/officeDocument/2006/relationships/hyperlink" Target="https://www.scopus.com/inward/record.uri?eid=2-s2.0-85149135068&amp;doi=10.3390%2fagriculture13020436&amp;partnerID=40&amp;md5=740bf420515c2f08adfddfead5e2cf0e" TargetMode="External"/><Relationship Id="rId62" Type="http://schemas.openxmlformats.org/officeDocument/2006/relationships/hyperlink" Target="https://www.scopus.com/inward/record.uri?eid=2-s2.0-85123586141&amp;doi=10.3390%2frs14030559&amp;partnerID=40&amp;md5=4c70ff10d6a22fa336b0d24967119955" TargetMode="External"/><Relationship Id="rId61" Type="http://schemas.openxmlformats.org/officeDocument/2006/relationships/hyperlink" Target="https://www.scopus.com/inward/record.uri?eid=2-s2.0-85132389989&amp;doi=10.1155%2f2022%2f6447282&amp;partnerID=40&amp;md5=d9bb9d1327e02c38a7d4d1156ebccd65" TargetMode="External"/><Relationship Id="rId64" Type="http://schemas.openxmlformats.org/officeDocument/2006/relationships/hyperlink" Target="https://www.scopus.com/inward/record.uri?eid=2-s2.0-85147548778&amp;doi=10.1016%2fj.nbt.2023.02.001&amp;partnerID=40&amp;md5=e92588cefa544399b512279720b0cc26" TargetMode="External"/><Relationship Id="rId63" Type="http://schemas.openxmlformats.org/officeDocument/2006/relationships/hyperlink" Target="https://www.scopus.com/inward/record.uri?eid=2-s2.0-85148549538&amp;doi=10.1016%2fj.advnut.2022.11.002&amp;partnerID=40&amp;md5=ecc48b0f9558a042745949c051d0ffe2" TargetMode="External"/><Relationship Id="rId66" Type="http://schemas.openxmlformats.org/officeDocument/2006/relationships/hyperlink" Target="https://www.scopus.com/inward/record.uri?eid=2-s2.0-85162138528&amp;doi=10.1016%2fj.compeleceng.2023.108799&amp;partnerID=40&amp;md5=7e20761eb741caa737c5e662f1ed5e02" TargetMode="External"/><Relationship Id="rId65" Type="http://schemas.openxmlformats.org/officeDocument/2006/relationships/hyperlink" Target="https://www.scopus.com/inward/record.uri?eid=2-s2.0-85144019334&amp;doi=10.1016%2fj.jbiotec.2022.11.018&amp;partnerID=40&amp;md5=36cc76851f391f6d48942218ed057696" TargetMode="External"/><Relationship Id="rId68" Type="http://schemas.openxmlformats.org/officeDocument/2006/relationships/hyperlink" Target="https://www.scopus.com/inward/record.uri?eid=2-s2.0-85153335582&amp;doi=10.3389%2ffpls.2023.1143326&amp;partnerID=40&amp;md5=468cb9ce0b0c474b514461313d8b30ee" TargetMode="External"/><Relationship Id="rId67" Type="http://schemas.openxmlformats.org/officeDocument/2006/relationships/hyperlink" Target="https://www.scopus.com/inward/record.uri?eid=2-s2.0-85149721772&amp;doi=10.3390%2fs23052382&amp;partnerID=40&amp;md5=31ae02f0573ab201365e4db7439ae915" TargetMode="External"/><Relationship Id="rId609" Type="http://schemas.openxmlformats.org/officeDocument/2006/relationships/hyperlink" Target="https://www.scopus.com/inward/record.uri?eid=2-s2.0-85127852456&amp;doi=10.3390%2fsu14074019&amp;partnerID=40&amp;md5=6e7ed761fd5f166b45271131ae8bc37c" TargetMode="External"/><Relationship Id="rId608" Type="http://schemas.openxmlformats.org/officeDocument/2006/relationships/hyperlink" Target="https://www.scopus.com/inward/record.uri?eid=2-s2.0-85142174265&amp;doi=10.1016%2fj.compeleceng.2022.108390&amp;partnerID=40&amp;md5=c1aa2cfda11f625fbb6e9ff9e2d26ff4" TargetMode="External"/><Relationship Id="rId729" Type="http://schemas.openxmlformats.org/officeDocument/2006/relationships/hyperlink" Target="https://www.scopus.com/inward/record.uri?eid=2-s2.0-85092027061&amp;doi=10.1016%2fj.jclepro.2020.122204&amp;partnerID=40&amp;md5=745b8e94fb688a603a3b268acea564c7" TargetMode="External"/><Relationship Id="rId607" Type="http://schemas.openxmlformats.org/officeDocument/2006/relationships/hyperlink" Target="https://www.scopus.com/inward/record.uri?eid=2-s2.0-85131442104&amp;doi=10.1016%2fj.scitotenv.2022.156328&amp;partnerID=40&amp;md5=939907a03af8aa7ec8956f5c048052e0" TargetMode="External"/><Relationship Id="rId728" Type="http://schemas.openxmlformats.org/officeDocument/2006/relationships/hyperlink" Target="https://www.scopus.com/inward/record.uri?eid=2-s2.0-85107764947&amp;doi=10.3390%2fsu13116038&amp;partnerID=40&amp;md5=13afddbe0325378d144275bdbcef6fc0" TargetMode="External"/><Relationship Id="rId60" Type="http://schemas.openxmlformats.org/officeDocument/2006/relationships/hyperlink" Target="https://www.scopus.com/inward/record.uri?eid=2-s2.0-85135701090&amp;doi=10.1007%2fs11033-022-07769-4&amp;partnerID=40&amp;md5=510f519e8071e1953e301910b3d77722" TargetMode="External"/><Relationship Id="rId602" Type="http://schemas.openxmlformats.org/officeDocument/2006/relationships/hyperlink" Target="https://www.scopus.com/inward/record.uri?eid=2-s2.0-85099844579&amp;doi=10.1186%2fs13007-021-00709-6&amp;partnerID=40&amp;md5=3a98f16eeb4d4b5316f4cc97452fbf9a" TargetMode="External"/><Relationship Id="rId723" Type="http://schemas.openxmlformats.org/officeDocument/2006/relationships/hyperlink" Target="https://www.scopus.com/inward/record.uri?eid=2-s2.0-85103139197&amp;doi=10.1109%2fMTS.2021.3056283&amp;partnerID=40&amp;md5=76febd7a5c687f246348f2662e167c08" TargetMode="External"/><Relationship Id="rId601" Type="http://schemas.openxmlformats.org/officeDocument/2006/relationships/hyperlink" Target="https://www.scopus.com/inward/record.uri?eid=2-s2.0-85114991759&amp;doi=10.1016%2fj.techsoc.2021.101741&amp;partnerID=40&amp;md5=0ddddf55f51f5a1a8f180538e0ae5c6c" TargetMode="External"/><Relationship Id="rId722" Type="http://schemas.openxmlformats.org/officeDocument/2006/relationships/hyperlink" Target="https://www.scopus.com/inward/record.uri?eid=2-s2.0-85107329376&amp;doi=10.1109%2fMTS.2021.3056294&amp;partnerID=40&amp;md5=628ccc8804badca285f5ba64dd7c123a" TargetMode="External"/><Relationship Id="rId600" Type="http://schemas.openxmlformats.org/officeDocument/2006/relationships/hyperlink" Target="https://www.scopus.com/inward/record.uri?eid=2-s2.0-85089491834&amp;doi=10.1109%2fACCESS.2020.3009298&amp;partnerID=40&amp;md5=c487d9c6ca3ac153fa81e902443254fd" TargetMode="External"/><Relationship Id="rId721" Type="http://schemas.openxmlformats.org/officeDocument/2006/relationships/hyperlink" Target="https://www.scopus.com/inward/record.uri?eid=2-s2.0-85109124279&amp;doi=10.1016%2fj.treng.2021.100064&amp;partnerID=40&amp;md5=9f1add32e30e02afce2c1821aa3a7acf" TargetMode="External"/><Relationship Id="rId720" Type="http://schemas.openxmlformats.org/officeDocument/2006/relationships/hyperlink" Target="https://www.scopus.com/inward/record.uri?eid=2-s2.0-85111997161&amp;doi=10.3390%2fsu13158503&amp;partnerID=40&amp;md5=bdb59039763c2fc933325130a35bcdaf" TargetMode="External"/><Relationship Id="rId606" Type="http://schemas.openxmlformats.org/officeDocument/2006/relationships/hyperlink" Target="https://www.scopus.com/inward/record.uri?eid=2-s2.0-85133899299&amp;doi=10.1016%2fj.rineng.2022.100524&amp;partnerID=40&amp;md5=958163d5b69f2cd6bb6dca48a6f8fc90" TargetMode="External"/><Relationship Id="rId727" Type="http://schemas.openxmlformats.org/officeDocument/2006/relationships/hyperlink" Target="https://www.scopus.com/inward/record.uri?eid=2-s2.0-85120967046&amp;doi=10.3390%2fsu132413669&amp;partnerID=40&amp;md5=2cefcf3fb2a3bc1b6d3233bc050a88a9" TargetMode="External"/><Relationship Id="rId605" Type="http://schemas.openxmlformats.org/officeDocument/2006/relationships/hyperlink" Target="https://www.scopus.com/inward/record.uri?eid=2-s2.0-85112649952&amp;doi=10.1109%2fACCESS.2021.3099107&amp;partnerID=40&amp;md5=c23caf7decd9b29b78e3a3e883fceb1e" TargetMode="External"/><Relationship Id="rId726" Type="http://schemas.openxmlformats.org/officeDocument/2006/relationships/hyperlink" Target="https://www.scopus.com/inward/record.uri?eid=2-s2.0-85113296707&amp;doi=10.3390%2fsu13169165&amp;partnerID=40&amp;md5=e4973cda234bc29de93b39b6a85e5e95" TargetMode="External"/><Relationship Id="rId604" Type="http://schemas.openxmlformats.org/officeDocument/2006/relationships/hyperlink" Target="https://www.scopus.com/inward/record.uri?eid=2-s2.0-85097909880&amp;doi=10.1016%2fj.geothermics.2020.101979&amp;partnerID=40&amp;md5=2aad2a3fa325e0898347fcbd485831e2" TargetMode="External"/><Relationship Id="rId725" Type="http://schemas.openxmlformats.org/officeDocument/2006/relationships/hyperlink" Target="https://www.scopus.com/inward/record.uri?eid=2-s2.0-85101131299&amp;doi=10.1038%2fs42256-021-00296-0&amp;partnerID=40&amp;md5=6628fa384a45a2500656f9d1f3342a9e" TargetMode="External"/><Relationship Id="rId603" Type="http://schemas.openxmlformats.org/officeDocument/2006/relationships/hyperlink" Target="https://www.scopus.com/inward/record.uri?eid=2-s2.0-85103008783&amp;doi=10.1016%2fj.apenergy.2021.116807&amp;partnerID=40&amp;md5=ed3922649c2196cece2cf71f6614c812" TargetMode="External"/><Relationship Id="rId724" Type="http://schemas.openxmlformats.org/officeDocument/2006/relationships/hyperlink" Target="https://www.scopus.com/inward/record.uri?eid=2-s2.0-85103085166&amp;doi=10.1109%2fMTS.2021.3056290&amp;partnerID=40&amp;md5=08e9194d06a1f1614574457963544b9c" TargetMode="External"/><Relationship Id="rId69" Type="http://schemas.openxmlformats.org/officeDocument/2006/relationships/hyperlink" Target="https://www.scopus.com/inward/record.uri?eid=2-s2.0-85168713465&amp;doi=10.3390%2fs23167045&amp;partnerID=40&amp;md5=4a5b414d4be34776436070e3ce1ac126" TargetMode="External"/><Relationship Id="rId51" Type="http://schemas.openxmlformats.org/officeDocument/2006/relationships/hyperlink" Target="https://www.scopus.com/inward/record.uri?eid=2-s2.0-85131302566&amp;doi=10.1007%2fs10669-022-09862-2&amp;partnerID=40&amp;md5=3c04828d4016eb4909f1a72547c171f8" TargetMode="External"/><Relationship Id="rId50" Type="http://schemas.openxmlformats.org/officeDocument/2006/relationships/hyperlink" Target="https://www.scopus.com/inward/record.uri?eid=2-s2.0-85129630426&amp;doi=10.3389%2ffnut.2022.881465&amp;partnerID=40&amp;md5=5c7e5ba9f44e9102b907303f6ce7bb5b" TargetMode="External"/><Relationship Id="rId53" Type="http://schemas.openxmlformats.org/officeDocument/2006/relationships/hyperlink" Target="https://www.scopus.com/inward/record.uri?eid=2-s2.0-85141836662&amp;doi=10.3390%2fagriculture12101729&amp;partnerID=40&amp;md5=3436a66733fb362f4d4608f02bb702b2" TargetMode="External"/><Relationship Id="rId52" Type="http://schemas.openxmlformats.org/officeDocument/2006/relationships/hyperlink" Target="https://www.scopus.com/inward/record.uri?eid=2-s2.0-85144829455&amp;doi=10.3390%2fapp122412557&amp;partnerID=40&amp;md5=b932d2e83fd2c304e607afbd040b0d67" TargetMode="External"/><Relationship Id="rId55" Type="http://schemas.openxmlformats.org/officeDocument/2006/relationships/hyperlink" Target="https://www.scopus.com/inward/record.uri?eid=2-s2.0-85129974058&amp;doi=10.13031%2fja.14912&amp;partnerID=40&amp;md5=4cb67a903ec6aa3911865b402d50d67d" TargetMode="External"/><Relationship Id="rId54" Type="http://schemas.openxmlformats.org/officeDocument/2006/relationships/hyperlink" Target="https://www.scopus.com/inward/record.uri?eid=2-s2.0-85127601335&amp;doi=10.1016%2fj.matpr.2022.03.080&amp;partnerID=40&amp;md5=c50b86c393b6e8d542f013a548fb8ecc" TargetMode="External"/><Relationship Id="rId57" Type="http://schemas.openxmlformats.org/officeDocument/2006/relationships/hyperlink" Target="https://www.scopus.com/inward/record.uri?eid=2-s2.0-85122434918&amp;doi=10.1016%2fj.jclepro.2021.130285&amp;partnerID=40&amp;md5=f5dfc0788637640ca71492c80b0834af" TargetMode="External"/><Relationship Id="rId56" Type="http://schemas.openxmlformats.org/officeDocument/2006/relationships/hyperlink" Target="https://www.scopus.com/inward/record.uri?eid=2-s2.0-85148346084&amp;doi=10.1016%2fj.horiz.2022.100026&amp;partnerID=40&amp;md5=e2921ad660b6e9200a03765b12c27f34" TargetMode="External"/><Relationship Id="rId719" Type="http://schemas.openxmlformats.org/officeDocument/2006/relationships/hyperlink" Target="https://www.scopus.com/inward/record.uri?eid=2-s2.0-85100856667&amp;doi=10.3390%2fsu13041738&amp;partnerID=40&amp;md5=07c257b0700d134d5fd60a905eb3ef3c" TargetMode="External"/><Relationship Id="rId718" Type="http://schemas.openxmlformats.org/officeDocument/2006/relationships/hyperlink" Target="https://www.scopus.com/inward/record.uri?eid=2-s2.0-85083357298&amp;doi=10.1016%2fj.ijinfomgt.2020.102104&amp;partnerID=40&amp;md5=666b5f097760f466ad1f93d426486f59" TargetMode="External"/><Relationship Id="rId717" Type="http://schemas.openxmlformats.org/officeDocument/2006/relationships/hyperlink" Target="https://www.scopus.com/inward/record.uri?eid=2-s2.0-85145446700&amp;doi=10.18848%2f1832-3669%2fCGP%2fv18i01%2f35-47&amp;partnerID=40&amp;md5=93f752081c2082ed0583c5cdd6e1d314" TargetMode="External"/><Relationship Id="rId712" Type="http://schemas.openxmlformats.org/officeDocument/2006/relationships/hyperlink" Target="https://www.scopus.com/inward/record.uri?eid=2-s2.0-85099547866&amp;partnerID=40&amp;md5=d5187cf918fb62d18922d98d82f8a7db" TargetMode="External"/><Relationship Id="rId711" Type="http://schemas.openxmlformats.org/officeDocument/2006/relationships/hyperlink" Target="https://www.scopus.com/inward/record.uri?eid=2-s2.0-85084787737&amp;doi=10.1038%2fs41467-020-15871-z&amp;partnerID=40&amp;md5=2a8a469719b9bad2d23b3a82b52da787" TargetMode="External"/><Relationship Id="rId710" Type="http://schemas.openxmlformats.org/officeDocument/2006/relationships/hyperlink" Target="https://www.scopus.com/inward/record.uri?eid=2-s2.0-85074069428&amp;doi=10.1109%2fMC.2019.2934592&amp;partnerID=40&amp;md5=2e4129f9cfd63b805883cbd35adce36f" TargetMode="External"/><Relationship Id="rId716" Type="http://schemas.openxmlformats.org/officeDocument/2006/relationships/hyperlink" Target="https://www.scopus.com/inward/record.uri?eid=2-s2.0-85077785900&amp;doi=10.1038%2fs41467-019-14108-y&amp;partnerID=40&amp;md5=5bf2b0d6a3d3095e2879c853c01159d0" TargetMode="External"/><Relationship Id="rId715" Type="http://schemas.openxmlformats.org/officeDocument/2006/relationships/hyperlink" Target="https://www.scopus.com/inward/record.uri?eid=2-s2.0-85087696759&amp;doi=10.3390%2fSU12124826&amp;partnerID=40&amp;md5=19b9149b634858719de2e1ad642886e1" TargetMode="External"/><Relationship Id="rId714" Type="http://schemas.openxmlformats.org/officeDocument/2006/relationships/hyperlink" Target="https://www.scopus.com/inward/record.uri?eid=2-s2.0-85095854030&amp;doi=10.3390%2fsu12219283&amp;partnerID=40&amp;md5=72a8d939e68d5c0efa33736da25360d2" TargetMode="External"/><Relationship Id="rId713" Type="http://schemas.openxmlformats.org/officeDocument/2006/relationships/hyperlink" Target="https://www.scopus.com/inward/record.uri?eid=2-s2.0-85074135528&amp;doi=10.1016%2fj.ijme.2019.100330&amp;partnerID=40&amp;md5=f6f2e47dbcf786c6097640a76ca55027" TargetMode="External"/><Relationship Id="rId59" Type="http://schemas.openxmlformats.org/officeDocument/2006/relationships/hyperlink" Target="https://www.scopus.com/inward/record.uri?eid=2-s2.0-85142124418&amp;doi=10.1016%2fj.crfs.2022.11.010&amp;partnerID=40&amp;md5=18b6d362602dbc7b4c4abb006bedfdb3" TargetMode="External"/><Relationship Id="rId58" Type="http://schemas.openxmlformats.org/officeDocument/2006/relationships/hyperlink" Target="https://www.scopus.com/inward/record.uri?eid=2-s2.0-85141596444&amp;doi=10.3390%2fs22218377&amp;partnerID=40&amp;md5=74ee4744fdadb321db77a5ec3caaeecf" TargetMode="External"/><Relationship Id="rId590" Type="http://schemas.openxmlformats.org/officeDocument/2006/relationships/hyperlink" Target="https://www.scopus.com/inward/record.uri?eid=2-s2.0-85140333138&amp;doi=10.1080%2f02726351.2022.2135470&amp;partnerID=40&amp;md5=e5e78ec8f565838df465ef9a5d136810" TargetMode="External"/><Relationship Id="rId107" Type="http://schemas.openxmlformats.org/officeDocument/2006/relationships/hyperlink" Target="https://www.scopus.com/inward/record.uri?eid=2-s2.0-85078363262&amp;doi=10.1109%2fACCESS.2019.2938265&amp;partnerID=40&amp;md5=0cd43fe83cf4b13f1982d64222b987f2" TargetMode="External"/><Relationship Id="rId228" Type="http://schemas.openxmlformats.org/officeDocument/2006/relationships/hyperlink" Target="https://www.scopus.com/inward/record.uri?eid=2-s2.0-85002156811&amp;doi=10.3233%2fAIC-160714&amp;partnerID=40&amp;md5=4d3c15840307bd7f74b2320a6d14fe09" TargetMode="External"/><Relationship Id="rId349" Type="http://schemas.openxmlformats.org/officeDocument/2006/relationships/hyperlink" Target="https://www.scopus.com/inward/record.uri?eid=2-s2.0-85128737223&amp;doi=10.1016%2fj.jclepro.2022.131626&amp;partnerID=40&amp;md5=fadd6079d1c2cc89419a197c0a18e8c6" TargetMode="External"/><Relationship Id="rId106" Type="http://schemas.openxmlformats.org/officeDocument/2006/relationships/hyperlink" Target="https://www.scopus.com/inward/record.uri?eid=2-s2.0-85062034769&amp;doi=10.1016%2fj.landusepol.2019.02.023&amp;partnerID=40&amp;md5=3cc7b4b02c263e24303f4c3ba6223e8a" TargetMode="External"/><Relationship Id="rId227" Type="http://schemas.openxmlformats.org/officeDocument/2006/relationships/hyperlink" Target="https://www.scopus.com/inward/record.uri?eid=2-s2.0-84956600641&amp;doi=10.1080%2f18756891.2016.1146533&amp;partnerID=40&amp;md5=5698d784f655dddce72221416808f143" TargetMode="External"/><Relationship Id="rId348" Type="http://schemas.openxmlformats.org/officeDocument/2006/relationships/hyperlink" Target="https://www.scopus.com/inward/record.uri?eid=2-s2.0-85133285340&amp;doi=10.3390%2fsu14137734&amp;partnerID=40&amp;md5=ddf9876d1b76d26ea7deb4e6a17abb64" TargetMode="External"/><Relationship Id="rId469" Type="http://schemas.openxmlformats.org/officeDocument/2006/relationships/hyperlink" Target="https://www.scopus.com/inward/record.uri?eid=2-s2.0-85079043107&amp;doi=10.3390%2fSU12010232&amp;partnerID=40&amp;md5=28338135d6614de58ea6ce1b43db7a0a" TargetMode="External"/><Relationship Id="rId105" Type="http://schemas.openxmlformats.org/officeDocument/2006/relationships/hyperlink" Target="https://www.scopus.com/inward/record.uri?eid=2-s2.0-85069971542&amp;doi=10.1016%2fS2589-7500%2819%2930004-4&amp;partnerID=40&amp;md5=6fd3e64bf36a1f23d206f16457f0b0e8" TargetMode="External"/><Relationship Id="rId226" Type="http://schemas.openxmlformats.org/officeDocument/2006/relationships/hyperlink" Target="https://www.scopus.com/inward/record.uri?eid=2-s2.0-84969544904&amp;doi=10.3390%2fs16050738&amp;partnerID=40&amp;md5=47439000a20f6b8a4c858aa1420e23c3" TargetMode="External"/><Relationship Id="rId347" Type="http://schemas.openxmlformats.org/officeDocument/2006/relationships/hyperlink" Target="https://www.scopus.com/inward/record.uri?eid=2-s2.0-85112447914&amp;doi=10.1007%2fs11356-021-15289-0&amp;partnerID=40&amp;md5=66279e10931044e23df2fedc3de8b2d4" TargetMode="External"/><Relationship Id="rId468" Type="http://schemas.openxmlformats.org/officeDocument/2006/relationships/hyperlink" Target="https://www.scopus.com/inward/record.uri?eid=2-s2.0-85088373071&amp;doi=10.1016%2fj.jclepro.2020.121941&amp;partnerID=40&amp;md5=62d5d628ba2213d27239c58e6e4b4e42" TargetMode="External"/><Relationship Id="rId589" Type="http://schemas.openxmlformats.org/officeDocument/2006/relationships/hyperlink" Target="https://www.scopus.com/inward/record.uri?eid=2-s2.0-85146069180&amp;doi=10.1016%2fj.istruc.2022.12.108&amp;partnerID=40&amp;md5=1caa8ef5576506e1f1e7f017c37bfbdb" TargetMode="External"/><Relationship Id="rId104" Type="http://schemas.openxmlformats.org/officeDocument/2006/relationships/hyperlink" Target="https://www.scopus.com/inward/record.uri?eid=2-s2.0-85075353962&amp;doi=10.1007%2fs13167-019-00188-9&amp;partnerID=40&amp;md5=780d285aada2075b7717bc0abafe0fc5" TargetMode="External"/><Relationship Id="rId225" Type="http://schemas.openxmlformats.org/officeDocument/2006/relationships/hyperlink" Target="https://www.scopus.com/inward/record.uri?eid=2-s2.0-84900481738&amp;doi=10.1016%2fj.jhydrol.2014.03.057&amp;partnerID=40&amp;md5=0ba95855f5f9e1017c35407d7ea69d5f" TargetMode="External"/><Relationship Id="rId346" Type="http://schemas.openxmlformats.org/officeDocument/2006/relationships/hyperlink" Target="https://www.scopus.com/inward/record.uri?eid=2-s2.0-85139322872&amp;doi=10.1016%2fj.renene.2022.09.132&amp;partnerID=40&amp;md5=6e5a6ed95d672abfb88e2e93d3dd5412" TargetMode="External"/><Relationship Id="rId467" Type="http://schemas.openxmlformats.org/officeDocument/2006/relationships/hyperlink" Target="https://www.scopus.com/inward/record.uri?eid=2-s2.0-85092127112&amp;doi=10.3390%2fSU12197860&amp;partnerID=40&amp;md5=d2d57e2c149fa665a7a5e49dce6b38bb" TargetMode="External"/><Relationship Id="rId588" Type="http://schemas.openxmlformats.org/officeDocument/2006/relationships/hyperlink" Target="https://www.scopus.com/inward/record.uri?eid=2-s2.0-85124189359&amp;doi=10.1108%2fCI-08-2021-0145&amp;partnerID=40&amp;md5=6bfec5b107f2774c048b19c92bded8ad" TargetMode="External"/><Relationship Id="rId109" Type="http://schemas.openxmlformats.org/officeDocument/2006/relationships/hyperlink" Target="https://www.scopus.com/inward/record.uri?eid=2-s2.0-85058172417&amp;doi=10.1109%2fACCESS.2018.2885586&amp;partnerID=40&amp;md5=0cb61a0bde62581edff3b0c9917a9eb9" TargetMode="External"/><Relationship Id="rId108" Type="http://schemas.openxmlformats.org/officeDocument/2006/relationships/hyperlink" Target="https://www.scopus.com/inward/record.uri?eid=2-s2.0-85065247731&amp;doi=10.1186%2fs12961-019-0453-y&amp;partnerID=40&amp;md5=45807db943e36ed1912cf8b155d29a74" TargetMode="External"/><Relationship Id="rId229" Type="http://schemas.openxmlformats.org/officeDocument/2006/relationships/hyperlink" Target="https://www.scopus.com/inward/record.uri?eid=2-s2.0-85020261130&amp;doi=10.1007%2fs11269-017-1736-0&amp;partnerID=40&amp;md5=eb0a4832b0b0a205db84c8f4d8ac11bd" TargetMode="External"/><Relationship Id="rId220" Type="http://schemas.openxmlformats.org/officeDocument/2006/relationships/hyperlink" Target="https://www.scopus.com/inward/record.uri?eid=2-s2.0-84892646212&amp;doi=10.1016%2fj.envsoft.2013.03.001&amp;partnerID=40&amp;md5=3aa48322a31f5fcb195b6ee937db6a8e" TargetMode="External"/><Relationship Id="rId341" Type="http://schemas.openxmlformats.org/officeDocument/2006/relationships/hyperlink" Target="https://www.scopus.com/inward/record.uri?eid=2-s2.0-85119683386&amp;doi=10.1002%2faenm.202102698&amp;partnerID=40&amp;md5=791c65309d6217686b5b5bdad203a7bf" TargetMode="External"/><Relationship Id="rId462" Type="http://schemas.openxmlformats.org/officeDocument/2006/relationships/hyperlink" Target="https://www.scopus.com/inward/record.uri?eid=2-s2.0-85092904760&amp;doi=10.3390%2fsu12208548&amp;partnerID=40&amp;md5=3f67cac92f5f69cf117c77179484ca5b" TargetMode="External"/><Relationship Id="rId583" Type="http://schemas.openxmlformats.org/officeDocument/2006/relationships/hyperlink" Target="https://www.scopus.com/inward/record.uri?eid=2-s2.0-85060213426&amp;doi=10.1016%2fj.resconrec.2019.01.030&amp;partnerID=40&amp;md5=da215a1a22d467baa1c81cc8abdbc118" TargetMode="External"/><Relationship Id="rId340" Type="http://schemas.openxmlformats.org/officeDocument/2006/relationships/hyperlink" Target="https://www.scopus.com/inward/record.uri?eid=2-s2.0-85128989247&amp;doi=10.3390%2fsu14095172&amp;partnerID=40&amp;md5=dca98f4b0e518bd69685405bef9a4060" TargetMode="External"/><Relationship Id="rId461" Type="http://schemas.openxmlformats.org/officeDocument/2006/relationships/hyperlink" Target="https://www.scopus.com/inward/record.uri?eid=2-s2.0-85084182624&amp;doi=10.1016%2fj.scs.2020.102139&amp;partnerID=40&amp;md5=8041a8e993b33b4aa3f18f859f82ee36" TargetMode="External"/><Relationship Id="rId582" Type="http://schemas.openxmlformats.org/officeDocument/2006/relationships/hyperlink" Target="https://www.scopus.com/inward/record.uri?eid=2-s2.0-85129717753&amp;doi=10.1016%2fj.rser.2022.112459&amp;partnerID=40&amp;md5=68391b37a3e8f6c922ef82347526dfd3" TargetMode="External"/><Relationship Id="rId460" Type="http://schemas.openxmlformats.org/officeDocument/2006/relationships/hyperlink" Target="https://www.scopus.com/inward/record.uri?eid=2-s2.0-85083665272&amp;doi=10.3390%2fsu12072789&amp;partnerID=40&amp;md5=60edfab93f32012ff2afc677d521f3f5" TargetMode="External"/><Relationship Id="rId581" Type="http://schemas.openxmlformats.org/officeDocument/2006/relationships/hyperlink" Target="https://www.scopus.com/inward/record.uri?eid=2-s2.0-85124974008&amp;doi=10.1016%2fj.egyai.2022.100146&amp;partnerID=40&amp;md5=f6623b3dad88e7b75304d564778671b8" TargetMode="External"/><Relationship Id="rId580" Type="http://schemas.openxmlformats.org/officeDocument/2006/relationships/hyperlink" Target="https://www.scopus.com/inward/record.uri?eid=2-s2.0-85121272263&amp;doi=10.1016%2fj.compag.2021.106604&amp;partnerID=40&amp;md5=3560b889a36a5164602c2a8f475d35f0" TargetMode="External"/><Relationship Id="rId103" Type="http://schemas.openxmlformats.org/officeDocument/2006/relationships/hyperlink" Target="https://www.scopus.com/inward/record.uri?eid=2-s2.0-85069551590&amp;doi=10.2196%2f13659&amp;partnerID=40&amp;md5=93d1414c9b5bc483b20ef58d9df41fb4" TargetMode="External"/><Relationship Id="rId224" Type="http://schemas.openxmlformats.org/officeDocument/2006/relationships/hyperlink" Target="https://www.scopus.com/inward/record.uri?eid=2-s2.0-84906922678&amp;doi=10.1016%2fj.jhydrol.2014.08.033&amp;partnerID=40&amp;md5=12bec94ae18a45e007e9d148df2dc663" TargetMode="External"/><Relationship Id="rId345" Type="http://schemas.openxmlformats.org/officeDocument/2006/relationships/hyperlink" Target="https://www.scopus.com/inward/record.uri?eid=2-s2.0-85141839246&amp;doi=10.3390%2fen15218079&amp;partnerID=40&amp;md5=061970e691ccf98c4de3ab0a13033f28" TargetMode="External"/><Relationship Id="rId466" Type="http://schemas.openxmlformats.org/officeDocument/2006/relationships/hyperlink" Target="https://www.scopus.com/inward/record.uri?eid=2-s2.0-85085071705&amp;doi=10.1016%2fj.jclepro.2020.122096&amp;partnerID=40&amp;md5=b1b63b2752149c2911d3cee40e2029ff" TargetMode="External"/><Relationship Id="rId587" Type="http://schemas.openxmlformats.org/officeDocument/2006/relationships/hyperlink" Target="https://www.scopus.com/inward/record.uri?eid=2-s2.0-85152912046&amp;doi=10.1016%2fj.rineng.2023.100984&amp;partnerID=40&amp;md5=0489e7a4bb3aa7ea16e915ae3b7747b4" TargetMode="External"/><Relationship Id="rId102" Type="http://schemas.openxmlformats.org/officeDocument/2006/relationships/hyperlink" Target="https://www.scopus.com/inward/record.uri?eid=2-s2.0-85090905232&amp;doi=10.1042%2fETLS20190106&amp;partnerID=40&amp;md5=a6bdba70f296ed8e9f8727c1d5e925de" TargetMode="External"/><Relationship Id="rId223" Type="http://schemas.openxmlformats.org/officeDocument/2006/relationships/hyperlink" Target="https://www.scopus.com/inward/record.uri?eid=2-s2.0-84889689361&amp;doi=10.1016%2fj.agwat.2013.11.007&amp;partnerID=40&amp;md5=f2de26d8868434632305f615d2c91344" TargetMode="External"/><Relationship Id="rId344" Type="http://schemas.openxmlformats.org/officeDocument/2006/relationships/hyperlink" Target="https://www.scopus.com/inward/record.uri?eid=2-s2.0-85122505230&amp;doi=10.1016%2fj.ensm.2021.10.029&amp;partnerID=40&amp;md5=fc946340ed7dfc64e783d2659f484357" TargetMode="External"/><Relationship Id="rId465" Type="http://schemas.openxmlformats.org/officeDocument/2006/relationships/hyperlink" Target="https://www.scopus.com/inward/record.uri?eid=2-s2.0-85097010796&amp;doi=10.3390%2fsu122310090&amp;partnerID=40&amp;md5=bd92edb578eba31a294177cbb8c3fa32" TargetMode="External"/><Relationship Id="rId586" Type="http://schemas.openxmlformats.org/officeDocument/2006/relationships/hyperlink" Target="https://www.scopus.com/inward/record.uri?eid=2-s2.0-85146707006&amp;doi=10.1016%2fj.compag.2023.107655&amp;partnerID=40&amp;md5=42cd4287cfd6351be1577ebf84af9987" TargetMode="External"/><Relationship Id="rId101" Type="http://schemas.openxmlformats.org/officeDocument/2006/relationships/hyperlink" Target="https://www.scopus.com/inward/record.uri?eid=2-s2.0-85065755918&amp;doi=10.2152%2fjmi.66.24&amp;partnerID=40&amp;md5=2e267fdf97190412fe1612d1a55b79c1" TargetMode="External"/><Relationship Id="rId222" Type="http://schemas.openxmlformats.org/officeDocument/2006/relationships/hyperlink" Target="https://www.scopus.com/inward/record.uri?eid=2-s2.0-84911124175&amp;doi=10.1061%2f%28ASCE%29HE.1943-5584.0000987&amp;partnerID=40&amp;md5=e1e11cc0f98fcb66e9949c320969467f" TargetMode="External"/><Relationship Id="rId343" Type="http://schemas.openxmlformats.org/officeDocument/2006/relationships/hyperlink" Target="https://www.scopus.com/inward/record.uri?eid=2-s2.0-85121369927&amp;doi=10.1016%2fj.measurement.2021.110529&amp;partnerID=40&amp;md5=fb94f133eff38df77fbf8cdb9a1b889f" TargetMode="External"/><Relationship Id="rId464" Type="http://schemas.openxmlformats.org/officeDocument/2006/relationships/hyperlink" Target="https://www.scopus.com/inward/record.uri?eid=2-s2.0-85081624146&amp;doi=10.1109%2fACCESS.2020.2976452&amp;partnerID=40&amp;md5=746d6ede65fbd085d6660849f216cc51" TargetMode="External"/><Relationship Id="rId585" Type="http://schemas.openxmlformats.org/officeDocument/2006/relationships/hyperlink" Target="https://www.scopus.com/inward/record.uri?eid=2-s2.0-85141249438&amp;doi=10.1016%2fj.fuel.2022.126438&amp;partnerID=40&amp;md5=16d2c372f8147e5e8bb424f39e5ea272" TargetMode="External"/><Relationship Id="rId100" Type="http://schemas.openxmlformats.org/officeDocument/2006/relationships/hyperlink" Target="https://www.scopus.com/inward/record.uri?eid=2-s2.0-85040945850&amp;doi=10.1016%2fj.ijmedinf.2018.01.015&amp;partnerID=40&amp;md5=21a12de5f3e0ebb93a6f41e64028cb87" TargetMode="External"/><Relationship Id="rId221" Type="http://schemas.openxmlformats.org/officeDocument/2006/relationships/hyperlink" Target="https://www.scopus.com/inward/record.uri?eid=2-s2.0-84874029300&amp;doi=10.2166%2fwst.2012.602&amp;partnerID=40&amp;md5=e655b20dbb3d4dd8e62e8175c00c68d5" TargetMode="External"/><Relationship Id="rId342" Type="http://schemas.openxmlformats.org/officeDocument/2006/relationships/hyperlink" Target="https://www.scopus.com/inward/record.uri?eid=2-s2.0-85100077624&amp;doi=10.1016%2fj.is.2021.101722&amp;partnerID=40&amp;md5=2baddde8e4d8ba036a04c95c0c2e358f" TargetMode="External"/><Relationship Id="rId463" Type="http://schemas.openxmlformats.org/officeDocument/2006/relationships/hyperlink" Target="https://www.scopus.com/inward/record.uri?eid=2-s2.0-85092895870&amp;doi=10.3389%2ffrsc.2020.00038&amp;partnerID=40&amp;md5=53bf51c28c03dce3abe94940f9871f95" TargetMode="External"/><Relationship Id="rId584" Type="http://schemas.openxmlformats.org/officeDocument/2006/relationships/hyperlink" Target="https://www.scopus.com/inward/record.uri?eid=2-s2.0-85122265469&amp;doi=10.3390%2fagriculture12010035&amp;partnerID=40&amp;md5=e090af53c8e97f78231a45670288aeae" TargetMode="External"/><Relationship Id="rId217" Type="http://schemas.openxmlformats.org/officeDocument/2006/relationships/hyperlink" Target="https://www.scopus.com/inward/record.uri?eid=2-s2.0-84856957416&amp;doi=10.1007%2fs12665-011-1253-z&amp;partnerID=40&amp;md5=3676ff51919ff852d3dbdace3ec5aa9f" TargetMode="External"/><Relationship Id="rId338" Type="http://schemas.openxmlformats.org/officeDocument/2006/relationships/hyperlink" Target="https://www.scopus.com/inward/record.uri?eid=2-s2.0-85125272876&amp;doi=10.1016%2fj.seta.2022.102093&amp;partnerID=40&amp;md5=7b9068c87e563ac1bb38cdd7c2c63415" TargetMode="External"/><Relationship Id="rId459" Type="http://schemas.openxmlformats.org/officeDocument/2006/relationships/hyperlink" Target="https://www.scopus.com/inward/record.uri?eid=2-s2.0-85086517996&amp;doi=10.1016%2fj.scs.2020.102301&amp;partnerID=40&amp;md5=4d1003757697293bd0422afd8e31f0a1" TargetMode="External"/><Relationship Id="rId216" Type="http://schemas.openxmlformats.org/officeDocument/2006/relationships/hyperlink" Target="https://www.scopus.com/inward/record.uri?eid=2-s2.0-78651484699&amp;doi=10.1061%2f%28ASCE%29WR.1943-5452.0000083&amp;partnerID=40&amp;md5=dbef1a36d67dae8befcb5ac87a47adc0" TargetMode="External"/><Relationship Id="rId337" Type="http://schemas.openxmlformats.org/officeDocument/2006/relationships/hyperlink" Target="https://www.scopus.com/inward/record.uri?eid=2-s2.0-85121261678&amp;doi=10.1016%2fj.egyr.2021.11.256&amp;partnerID=40&amp;md5=b38b40c892f6eae11c34c1ee512914de" TargetMode="External"/><Relationship Id="rId458" Type="http://schemas.openxmlformats.org/officeDocument/2006/relationships/hyperlink" Target="https://www.scopus.com/inward/record.uri?eid=2-s2.0-85075391498&amp;doi=10.1109%2fACCESS.2019.2934998&amp;partnerID=40&amp;md5=b924be44c58864e9758231a1c7bf3ae5" TargetMode="External"/><Relationship Id="rId579" Type="http://schemas.openxmlformats.org/officeDocument/2006/relationships/hyperlink" Target="https://www.scopus.com/inward/record.uri?eid=2-s2.0-85120852953&amp;doi=10.1016%2fj.biortech.2021.126215&amp;partnerID=40&amp;md5=e6258c69966882874b3382bc7126c1e6" TargetMode="External"/><Relationship Id="rId215" Type="http://schemas.openxmlformats.org/officeDocument/2006/relationships/hyperlink" Target="https://www.scopus.com/inward/record.uri?eid=2-s2.0-77956181297&amp;doi=10.1007%2fs11269-009-9441-2&amp;partnerID=40&amp;md5=a021e67ed9fbc6d8f60c813963080ce0" TargetMode="External"/><Relationship Id="rId336" Type="http://schemas.openxmlformats.org/officeDocument/2006/relationships/hyperlink" Target="https://www.scopus.com/inward/record.uri?eid=2-s2.0-85136232370&amp;doi=10.3390%2fen15155409&amp;partnerID=40&amp;md5=1c0e0ebf6b71cfa6484e27c22b9afe57" TargetMode="External"/><Relationship Id="rId457" Type="http://schemas.openxmlformats.org/officeDocument/2006/relationships/hyperlink" Target="https://www.scopus.com/inward/record.uri?eid=2-s2.0-85060456132&amp;doi=10.1016%2fj.cities.2019.01.032&amp;partnerID=40&amp;md5=4ec2bf57ead6a74e5c88308b6295620b" TargetMode="External"/><Relationship Id="rId578" Type="http://schemas.openxmlformats.org/officeDocument/2006/relationships/hyperlink" Target="https://www.scopus.com/inward/record.uri?eid=2-s2.0-85121921311&amp;doi=10.1016%2fj.ecolind.2021.108517&amp;partnerID=40&amp;md5=99fa25299b6f72c2b7baf4078785c666" TargetMode="External"/><Relationship Id="rId699" Type="http://schemas.openxmlformats.org/officeDocument/2006/relationships/hyperlink" Target="https://www.scopus.com/inward/record.uri?eid=2-s2.0-85091803788&amp;doi=10.1007%2fs12525-020-00441-4&amp;partnerID=40&amp;md5=b1d4120fe1c8617fa1b26f27c0bfa70e" TargetMode="External"/><Relationship Id="rId214" Type="http://schemas.openxmlformats.org/officeDocument/2006/relationships/hyperlink" Target="https://www.scopus.com/inward/record.uri?eid=2-s2.0-77956838672&amp;doi=10.1061%2f%28ASCE%29HE.1943-5584.0000245&amp;partnerID=40&amp;md5=f9a57ef2423b909ea22565535bc4bbb6" TargetMode="External"/><Relationship Id="rId335" Type="http://schemas.openxmlformats.org/officeDocument/2006/relationships/hyperlink" Target="https://www.scopus.com/inward/record.uri?eid=2-s2.0-85107583461&amp;doi=10.1002%2fer.6942&amp;partnerID=40&amp;md5=a26865f31df6ff27ca5e6b0d638be775" TargetMode="External"/><Relationship Id="rId456" Type="http://schemas.openxmlformats.org/officeDocument/2006/relationships/hyperlink" Target="https://www.scopus.com/inward/record.uri?eid=2-s2.0-85099891238&amp;doi=10.1007%2fs42452-019-1382-7&amp;partnerID=40&amp;md5=23fa72674ddaab4a819942e253fad299" TargetMode="External"/><Relationship Id="rId577" Type="http://schemas.openxmlformats.org/officeDocument/2006/relationships/hyperlink" Target="https://www.scopus.com/inward/record.uri?eid=2-s2.0-85118496773&amp;doi=10.1177%2f0734242X211052846&amp;partnerID=40&amp;md5=9f06782b918ffa3d20ed86866787c621" TargetMode="External"/><Relationship Id="rId698" Type="http://schemas.openxmlformats.org/officeDocument/2006/relationships/hyperlink" Target="https://www.scopus.com/inward/record.uri?eid=2-s2.0-85132772726&amp;doi=10.1007%2f978-3-030-48531-3_13&amp;partnerID=40&amp;md5=e95640106b8a722f4e64b12420dec4cc" TargetMode="External"/><Relationship Id="rId219" Type="http://schemas.openxmlformats.org/officeDocument/2006/relationships/hyperlink" Target="https://www.scopus.com/inward/record.uri?eid=2-s2.0-84866094661&amp;doi=10.2495%2fDNE-V7-N3-300-309&amp;partnerID=40&amp;md5=3370d0fa5d0627d8a4cf411cf1d19814" TargetMode="External"/><Relationship Id="rId218" Type="http://schemas.openxmlformats.org/officeDocument/2006/relationships/hyperlink" Target="https://www.scopus.com/inward/record.uri?eid=2-s2.0-84860379557&amp;doi=10.1061%2f%28ASCE%29EE.1943-7870.0000497&amp;partnerID=40&amp;md5=8a5e6d802257d8f2dab28ee6e868259c" TargetMode="External"/><Relationship Id="rId339" Type="http://schemas.openxmlformats.org/officeDocument/2006/relationships/hyperlink" Target="https://www.scopus.com/inward/record.uri?eid=2-s2.0-85131049462&amp;doi=10.1016%2fj.rser.2022.112493&amp;partnerID=40&amp;md5=41d294c53e5b065c1245ef88588050e7" TargetMode="External"/><Relationship Id="rId330" Type="http://schemas.openxmlformats.org/officeDocument/2006/relationships/hyperlink" Target="https://www.scopus.com/inward/record.uri?eid=2-s2.0-85114191889&amp;doi=10.1146%2fannurev-environ-020220-061831&amp;partnerID=40&amp;md5=b81c10aa71f10cdb7b196a096a557a95" TargetMode="External"/><Relationship Id="rId451" Type="http://schemas.openxmlformats.org/officeDocument/2006/relationships/hyperlink" Target="https://www.scopus.com/inward/record.uri?eid=2-s2.0-85052570542&amp;partnerID=40&amp;md5=13459fd02a5fdb2551349e4e91054324" TargetMode="External"/><Relationship Id="rId572" Type="http://schemas.openxmlformats.org/officeDocument/2006/relationships/hyperlink" Target="https://www.scopus.com/inward/record.uri?eid=2-s2.0-85123543855&amp;doi=10.3390%2fmath10030347&amp;partnerID=40&amp;md5=f10f5858825d84302f94cc53c3d362ee" TargetMode="External"/><Relationship Id="rId693" Type="http://schemas.openxmlformats.org/officeDocument/2006/relationships/hyperlink" Target="https://www.scopus.com/inward/record.uri?eid=2-s2.0-85151629524&amp;doi=10.3390%2fw15061115&amp;partnerID=40&amp;md5=6b130767b8b388f1b405e1651346ea1c" TargetMode="External"/><Relationship Id="rId450" Type="http://schemas.openxmlformats.org/officeDocument/2006/relationships/hyperlink" Target="https://www.scopus.com/inward/record.uri?eid=2-s2.0-85057800254&amp;doi=10.3390%2fsu10124563&amp;partnerID=40&amp;md5=70643cdc07e0e04138bc71aee32dc4cb" TargetMode="External"/><Relationship Id="rId571" Type="http://schemas.openxmlformats.org/officeDocument/2006/relationships/hyperlink" Target="https://www.scopus.com/inward/record.uri?eid=2-s2.0-85121760144&amp;doi=10.1016%2fj.jhazmat.2021.128069&amp;partnerID=40&amp;md5=171f971b4d54982cc53ad9ea016fee20" TargetMode="External"/><Relationship Id="rId692" Type="http://schemas.openxmlformats.org/officeDocument/2006/relationships/hyperlink" Target="https://www.scopus.com/inward/record.uri?eid=2-s2.0-85144296928&amp;doi=10.1007%2fs40899-022-00800-3&amp;partnerID=40&amp;md5=51561cb247a4ba8fdc6031a76a2547f9" TargetMode="External"/><Relationship Id="rId570" Type="http://schemas.openxmlformats.org/officeDocument/2006/relationships/hyperlink" Target="https://www.scopus.com/inward/record.uri?eid=2-s2.0-85132942916&amp;doi=10.1016%2fj.iotcps.2022.06.001&amp;partnerID=40&amp;md5=7da713222d2c3425faddae5d4abb4113" TargetMode="External"/><Relationship Id="rId691" Type="http://schemas.openxmlformats.org/officeDocument/2006/relationships/hyperlink" Target="https://www.scopus.com/inward/record.uri?eid=2-s2.0-85165477507&amp;doi=10.1016%2fj.ecolmodel.2023.110452&amp;partnerID=40&amp;md5=b8e25444c49287fb4810d0f05a8c77ce" TargetMode="External"/><Relationship Id="rId690" Type="http://schemas.openxmlformats.org/officeDocument/2006/relationships/hyperlink" Target="https://www.scopus.com/inward/record.uri?eid=2-s2.0-85147446770&amp;doi=10.1016%2fj.ecoleng.2023.106900&amp;partnerID=40&amp;md5=c50226b17a52775dd955d1c7d0ad2075" TargetMode="External"/><Relationship Id="rId213" Type="http://schemas.openxmlformats.org/officeDocument/2006/relationships/hyperlink" Target="https://www.scopus.com/inward/record.uri?eid=2-s2.0-46449123911&amp;doi=10.1002%2fhyp.6812&amp;partnerID=40&amp;md5=97229c2977e3943cf0fd59c98242e4fe" TargetMode="External"/><Relationship Id="rId334" Type="http://schemas.openxmlformats.org/officeDocument/2006/relationships/hyperlink" Target="https://www.scopus.com/inward/record.uri?eid=2-s2.0-85126637055&amp;doi=10.1016%2fj.gce.2021.06.003&amp;partnerID=40&amp;md5=912babdd8e14fbca4511d4d476d7ce20" TargetMode="External"/><Relationship Id="rId455" Type="http://schemas.openxmlformats.org/officeDocument/2006/relationships/hyperlink" Target="https://www.scopus.com/inward/record.uri?eid=2-s2.0-85071010307&amp;doi=10.3390%2fsu11164479&amp;partnerID=40&amp;md5=41459d210fe93f67c3ca7f6a783ef36e" TargetMode="External"/><Relationship Id="rId576" Type="http://schemas.openxmlformats.org/officeDocument/2006/relationships/hyperlink" Target="https://www.scopus.com/inward/record.uri?eid=2-s2.0-85105450910&amp;doi=10.1016%2fj.jestch.2021.04.011&amp;partnerID=40&amp;md5=cc2769951cd46777f89a7de246868e2c" TargetMode="External"/><Relationship Id="rId697" Type="http://schemas.openxmlformats.org/officeDocument/2006/relationships/hyperlink" Target="https://www.scopus.com/inward/record.uri?eid=2-s2.0-85176801093&amp;doi=10.1145%2f3618104&amp;partnerID=40&amp;md5=f2993b82c45d800512e7d265ea99aeec" TargetMode="External"/><Relationship Id="rId212" Type="http://schemas.openxmlformats.org/officeDocument/2006/relationships/hyperlink" Target="https://www.scopus.com/inward/record.uri?eid=2-s2.0-57049158173&amp;doi=10.1623%2fhysj.53.6.1165&amp;partnerID=40&amp;md5=7a3a628d1785e7ae4b6fd28f7c053430" TargetMode="External"/><Relationship Id="rId333" Type="http://schemas.openxmlformats.org/officeDocument/2006/relationships/hyperlink" Target="https://www.scopus.com/inward/record.uri?eid=2-s2.0-85120738349&amp;doi=10.3390%2fsu132313322&amp;partnerID=40&amp;md5=a1e65dcbdf2e7233861b209502c5be02" TargetMode="External"/><Relationship Id="rId454" Type="http://schemas.openxmlformats.org/officeDocument/2006/relationships/hyperlink" Target="https://www.scopus.com/inward/record.uri?eid=2-s2.0-85063063103&amp;doi=10.3390%2fen12050929&amp;partnerID=40&amp;md5=082654c76989a45cede46083ff74931b" TargetMode="External"/><Relationship Id="rId575" Type="http://schemas.openxmlformats.org/officeDocument/2006/relationships/hyperlink" Target="https://www.scopus.com/inward/record.uri?eid=2-s2.0-85126874533&amp;doi=10.1038%2fs41598-022-08993-5&amp;partnerID=40&amp;md5=0b386e62ed04e10baaa8dc8450bdbf58" TargetMode="External"/><Relationship Id="rId696" Type="http://schemas.openxmlformats.org/officeDocument/2006/relationships/hyperlink" Target="https://www.scopus.com/inward/record.uri?eid=2-s2.0-85147006045&amp;doi=10.1080%2f01431161.2023.2165422&amp;partnerID=40&amp;md5=a7566b96c770a802f1797685443a9e5a" TargetMode="External"/><Relationship Id="rId211" Type="http://schemas.openxmlformats.org/officeDocument/2006/relationships/hyperlink" Target="https://www.scopus.com/inward/record.uri?eid=2-s2.0-40849130727&amp;doi=10.1016%2fj.jhydrol.2008.01.023&amp;partnerID=40&amp;md5=6d3d914ede4ca06950a404b5e9623e47" TargetMode="External"/><Relationship Id="rId332" Type="http://schemas.openxmlformats.org/officeDocument/2006/relationships/hyperlink" Target="https://www.scopus.com/inward/record.uri?eid=2-s2.0-85143764591&amp;doi=10.1016%2fj.ccst.2021.100003&amp;partnerID=40&amp;md5=b561b66453d1e47d12200b7ad989c68b" TargetMode="External"/><Relationship Id="rId453" Type="http://schemas.openxmlformats.org/officeDocument/2006/relationships/hyperlink" Target="https://www.scopus.com/inward/record.uri?eid=2-s2.0-85083626852&amp;doi=10.3390%2fsmartcities2020017&amp;partnerID=40&amp;md5=42c965c424ccdf2689e51c61b4688607" TargetMode="External"/><Relationship Id="rId574" Type="http://schemas.openxmlformats.org/officeDocument/2006/relationships/hyperlink" Target="https://www.scopus.com/inward/record.uri?eid=2-s2.0-85129651018&amp;doi=10.1109%2fACCESS.2022.3168549&amp;partnerID=40&amp;md5=1493a73bf937cecaf181aabffd256e3c" TargetMode="External"/><Relationship Id="rId695" Type="http://schemas.openxmlformats.org/officeDocument/2006/relationships/hyperlink" Target="https://www.scopus.com/inward/record.uri?eid=2-s2.0-85172666695&amp;doi=10.1016%2fj.tfp.2023.100440&amp;partnerID=40&amp;md5=97be01518970752efdcde3782e94b4ef" TargetMode="External"/><Relationship Id="rId210" Type="http://schemas.openxmlformats.org/officeDocument/2006/relationships/hyperlink" Target="https://www.scopus.com/inward/record.uri?eid=2-s2.0-39549095416&amp;doi=10.1061%2f%28ASCE%290733-9496%282008%29134%3a2%28119%29&amp;partnerID=40&amp;md5=4518ddc9e65bca703833cffc3ee0e134" TargetMode="External"/><Relationship Id="rId331" Type="http://schemas.openxmlformats.org/officeDocument/2006/relationships/hyperlink" Target="https://www.scopus.com/inward/record.uri?eid=2-s2.0-85110853330&amp;doi=10.1109%2fACCESS.2021.3097102&amp;partnerID=40&amp;md5=b08744e41dfa01fa4c059d215402ca28" TargetMode="External"/><Relationship Id="rId452" Type="http://schemas.openxmlformats.org/officeDocument/2006/relationships/hyperlink" Target="https://www.scopus.com/inward/record.uri?eid=2-s2.0-85074951546&amp;doi=10.3745%2fJIPS.03.0124&amp;partnerID=40&amp;md5=779a0748ed0e943d7087ae9d28c15f76" TargetMode="External"/><Relationship Id="rId573" Type="http://schemas.openxmlformats.org/officeDocument/2006/relationships/hyperlink" Target="https://www.scopus.com/inward/record.uri?eid=2-s2.0-85118576408&amp;doi=10.1016%2fj.jss.2021.111124&amp;partnerID=40&amp;md5=cd1fab94e22f9ed11fa76f49f21453c0" TargetMode="External"/><Relationship Id="rId694" Type="http://schemas.openxmlformats.org/officeDocument/2006/relationships/hyperlink" Target="https://www.scopus.com/inward/record.uri?eid=2-s2.0-85177810135&amp;doi=10.3390%2frs15225304&amp;partnerID=40&amp;md5=3de5b6e94a4d03aa088a46599a4c2617" TargetMode="External"/><Relationship Id="rId370" Type="http://schemas.openxmlformats.org/officeDocument/2006/relationships/hyperlink" Target="https://www.scopus.com/inward/record.uri?eid=2-s2.0-85079556573&amp;doi=10.1016%2fj.annals.2020.102883&amp;partnerID=40&amp;md5=2a3dbadf3f495ab7c6b5383e012916b5" TargetMode="External"/><Relationship Id="rId491" Type="http://schemas.openxmlformats.org/officeDocument/2006/relationships/hyperlink" Target="https://www.scopus.com/inward/record.uri?eid=2-s2.0-85112466941&amp;doi=10.3390%2fsu13168952&amp;partnerID=40&amp;md5=5dfe48e48e6908e4e37703522dc32684" TargetMode="External"/><Relationship Id="rId490" Type="http://schemas.openxmlformats.org/officeDocument/2006/relationships/hyperlink" Target="https://www.scopus.com/inward/record.uri?eid=2-s2.0-85102574483&amp;doi=10.3390%2fs21062143&amp;partnerID=40&amp;md5=4c17da532e693dfefb904a483accebc7" TargetMode="External"/><Relationship Id="rId129" Type="http://schemas.openxmlformats.org/officeDocument/2006/relationships/hyperlink" Target="https://www.scopus.com/inward/record.uri?eid=2-s2.0-85161556037&amp;doi=10.1080%2f13683500.2023.2214721&amp;partnerID=40&amp;md5=2e4f5309d4cbf1e341099eff418eca98" TargetMode="External"/><Relationship Id="rId128" Type="http://schemas.openxmlformats.org/officeDocument/2006/relationships/hyperlink" Target="https://www.scopus.com/inward/record.uri?eid=2-s2.0-85075126314&amp;doi=10.35940%2fijitee.A9108.119119&amp;partnerID=40&amp;md5=6dea55ec29c6d69e2a4e3716044bb6bb" TargetMode="External"/><Relationship Id="rId249" Type="http://schemas.openxmlformats.org/officeDocument/2006/relationships/hyperlink" Target="https://www.scopus.com/inward/record.uri?eid=2-s2.0-85088034777&amp;doi=10.3390%2fsu12135374&amp;partnerID=40&amp;md5=150f215eccc0f73837ec55a02f489106" TargetMode="External"/><Relationship Id="rId127" Type="http://schemas.openxmlformats.org/officeDocument/2006/relationships/hyperlink" Target="https://www.scopus.com/inward/record.uri?eid=2-s2.0-85142744328&amp;doi=10.1109%2fTAI.2021.3062771&amp;partnerID=40&amp;md5=5de49e664c3e64c4d390aba7c25bc267" TargetMode="External"/><Relationship Id="rId248" Type="http://schemas.openxmlformats.org/officeDocument/2006/relationships/hyperlink" Target="https://www.scopus.com/inward/record.uri?eid=2-s2.0-85094620799&amp;doi=10.3390%2fsu12218932&amp;partnerID=40&amp;md5=61ffb49a7292fcd61de6b7b92df36268" TargetMode="External"/><Relationship Id="rId369" Type="http://schemas.openxmlformats.org/officeDocument/2006/relationships/hyperlink" Target="https://www.scopus.com/inward/record.uri?eid=2-s2.0-85074359821&amp;doi=10.1007%2fs00146-019-00915-w&amp;partnerID=40&amp;md5=963821d69cf3326f628dbc1cef77be74" TargetMode="External"/><Relationship Id="rId126" Type="http://schemas.openxmlformats.org/officeDocument/2006/relationships/hyperlink" Target="https://www.scopus.com/inward/record.uri?eid=2-s2.0-85084435433&amp;doi=10.1016%2fS0140-6736%2820%2930226-9&amp;partnerID=40&amp;md5=3bcc70a5b5fde6f326bf1b8292861473" TargetMode="External"/><Relationship Id="rId247" Type="http://schemas.openxmlformats.org/officeDocument/2006/relationships/hyperlink" Target="https://www.scopus.com/inward/record.uri?eid=2-s2.0-85080902407&amp;doi=10.3390%2frs12030490&amp;partnerID=40&amp;md5=138dceab0035319f17977dc5260487fd" TargetMode="External"/><Relationship Id="rId368" Type="http://schemas.openxmlformats.org/officeDocument/2006/relationships/hyperlink" Target="https://www.scopus.com/inward/record.uri?eid=2-s2.0-85144595872&amp;doi=10.1016%2fj.tsep.2022.101612&amp;partnerID=40&amp;md5=34eed1ddfca6a6a8e38fc8819794c838" TargetMode="External"/><Relationship Id="rId489" Type="http://schemas.openxmlformats.org/officeDocument/2006/relationships/hyperlink" Target="https://www.scopus.com/inward/record.uri?eid=2-s2.0-85106203256&amp;doi=10.3390%2fsmartcities4020024&amp;partnerID=40&amp;md5=a04672a9d918840d52d4f7143112a917" TargetMode="External"/><Relationship Id="rId121" Type="http://schemas.openxmlformats.org/officeDocument/2006/relationships/hyperlink" Target="https://www.scopus.com/inward/record.uri?eid=2-s2.0-85084240733&amp;doi=10.1109%2fMNET.011.1900570&amp;partnerID=40&amp;md5=8cb544b1436e3c4442689591f1993ce3" TargetMode="External"/><Relationship Id="rId242" Type="http://schemas.openxmlformats.org/officeDocument/2006/relationships/hyperlink" Target="https://www.scopus.com/inward/record.uri?eid=2-s2.0-85061056630&amp;doi=10.1007%2fs11356-018-3749-5&amp;partnerID=40&amp;md5=9c4aa0096638e85526284c221aabc0e7" TargetMode="External"/><Relationship Id="rId363" Type="http://schemas.openxmlformats.org/officeDocument/2006/relationships/hyperlink" Target="https://www.scopus.com/inward/record.uri?eid=2-s2.0-85145892014&amp;doi=10.3390%2fsu15010439&amp;partnerID=40&amp;md5=3d243ed5009805c56f3a631cb64cc254" TargetMode="External"/><Relationship Id="rId484" Type="http://schemas.openxmlformats.org/officeDocument/2006/relationships/hyperlink" Target="https://www.scopus.com/inward/record.uri?eid=2-s2.0-85111852040&amp;doi=10.1016%2fj.egyai.2021.100106&amp;partnerID=40&amp;md5=65a049d479ac4af860d1d79d3ff8faaa" TargetMode="External"/><Relationship Id="rId120" Type="http://schemas.openxmlformats.org/officeDocument/2006/relationships/hyperlink" Target="https://www.scopus.com/inward/record.uri?eid=2-s2.0-85077695352&amp;doi=10.1186%2fs12967-019-02204-y&amp;partnerID=40&amp;md5=def8fffd26df33338167c75b8c81701b" TargetMode="External"/><Relationship Id="rId241" Type="http://schemas.openxmlformats.org/officeDocument/2006/relationships/hyperlink" Target="https://www.scopus.com/inward/record.uri?eid=2-s2.0-85071454516&amp;doi=10.1007%2fs11269-019-02346-0&amp;partnerID=40&amp;md5=eb6dc70441ab265a7de72f2140808b50" TargetMode="External"/><Relationship Id="rId362" Type="http://schemas.openxmlformats.org/officeDocument/2006/relationships/hyperlink" Target="https://www.scopus.com/inward/record.uri?eid=2-s2.0-85126586294&amp;doi=10.1016%2fj.sftr.2022.100068&amp;partnerID=40&amp;md5=73194bd32e3cf08d93d7179cb7e45a97" TargetMode="External"/><Relationship Id="rId483" Type="http://schemas.openxmlformats.org/officeDocument/2006/relationships/hyperlink" Target="https://www.scopus.com/inward/record.uri?eid=2-s2.0-85112355810&amp;doi=10.1016%2fj.compenvurbsys.2021.101693&amp;partnerID=40&amp;md5=140853df75fd141bf3ea2d0c24915b19" TargetMode="External"/><Relationship Id="rId240" Type="http://schemas.openxmlformats.org/officeDocument/2006/relationships/hyperlink" Target="https://www.scopus.com/inward/record.uri?eid=2-s2.0-85056208206&amp;doi=10.1016%2fj.catena.2018.10.047&amp;partnerID=40&amp;md5=488608dea83ae5b45b80718f370470de" TargetMode="External"/><Relationship Id="rId361" Type="http://schemas.openxmlformats.org/officeDocument/2006/relationships/hyperlink" Target="https://www.scopus.com/inward/record.uri?eid=2-s2.0-85119371847&amp;doi=10.1007%2fs11831-021-09678-4&amp;partnerID=40&amp;md5=b4e952a8ab066909c0b9b03418265eb4" TargetMode="External"/><Relationship Id="rId482" Type="http://schemas.openxmlformats.org/officeDocument/2006/relationships/hyperlink" Target="https://www.scopus.com/inward/record.uri?eid=2-s2.0-85101136932&amp;doi=10.1177%2f0734242X21991642&amp;partnerID=40&amp;md5=d1af0388549cd667f3e66e228d239edf" TargetMode="External"/><Relationship Id="rId360" Type="http://schemas.openxmlformats.org/officeDocument/2006/relationships/hyperlink" Target="https://www.scopus.com/inward/record.uri?eid=2-s2.0-85133819618&amp;doi=10.1038%2fs41567-022-01602-2&amp;partnerID=40&amp;md5=693e71037ded89f3a102dd3d442759cb" TargetMode="External"/><Relationship Id="rId481" Type="http://schemas.openxmlformats.org/officeDocument/2006/relationships/hyperlink" Target="https://www.scopus.com/inward/record.uri?eid=2-s2.0-85104288822&amp;doi=10.1016%2fj.scs.2021.102908&amp;partnerID=40&amp;md5=f5d7c8c681875a83112d7b2f9d5458ab" TargetMode="External"/><Relationship Id="rId125" Type="http://schemas.openxmlformats.org/officeDocument/2006/relationships/hyperlink" Target="https://www.scopus.com/inward/record.uri?eid=2-s2.0-85079650530&amp;doi=10.1016%2fS0140-6736%2819%2932540-1&amp;partnerID=40&amp;md5=3e625466efe285e479f3bd9a43ce389c" TargetMode="External"/><Relationship Id="rId246" Type="http://schemas.openxmlformats.org/officeDocument/2006/relationships/hyperlink" Target="https://www.scopus.com/inward/record.uri?eid=2-s2.0-85088160474&amp;doi=10.1007%2fs11356-020-09689-x&amp;partnerID=40&amp;md5=85e337a9a604c7373a4df0ba4ad58a78" TargetMode="External"/><Relationship Id="rId367" Type="http://schemas.openxmlformats.org/officeDocument/2006/relationships/hyperlink" Target="https://www.scopus.com/inward/record.uri?eid=2-s2.0-85159217562&amp;doi=10.1016%2fj.biortech.2023.129145&amp;partnerID=40&amp;md5=50d6126ee478645039a6a5e7a4086964" TargetMode="External"/><Relationship Id="rId488" Type="http://schemas.openxmlformats.org/officeDocument/2006/relationships/hyperlink" Target="https://www.scopus.com/inward/record.uri?eid=2-s2.0-85113790023&amp;doi=10.3390%2ffi13080218&amp;partnerID=40&amp;md5=7648ad5e4233917f088e7f4bc9554350" TargetMode="External"/><Relationship Id="rId124" Type="http://schemas.openxmlformats.org/officeDocument/2006/relationships/hyperlink" Target="https://www.scopus.com/inward/record.uri?eid=2-s2.0-85083294940&amp;doi=10.1108%2fTQM-10-2019-0250&amp;partnerID=40&amp;md5=ce9b4e66d245162d6b34a35fd57bece9" TargetMode="External"/><Relationship Id="rId245" Type="http://schemas.openxmlformats.org/officeDocument/2006/relationships/hyperlink" Target="https://www.scopus.com/inward/record.uri?eid=2-s2.0-85083912794&amp;doi=10.1021%2facs.est.9b04251&amp;partnerID=40&amp;md5=5470790dfd667cd4014b1e8a0f128063" TargetMode="External"/><Relationship Id="rId366" Type="http://schemas.openxmlformats.org/officeDocument/2006/relationships/hyperlink" Target="https://www.scopus.com/inward/record.uri?eid=2-s2.0-85138655106&amp;doi=10.1016%2fj.fuel.2022.126055&amp;partnerID=40&amp;md5=f78954a87a4246001f5a4569a5963ebf" TargetMode="External"/><Relationship Id="rId487" Type="http://schemas.openxmlformats.org/officeDocument/2006/relationships/hyperlink" Target="https://www.scopus.com/inward/record.uri?eid=2-s2.0-85107932246&amp;doi=10.1016%2fj.solener.2021.05.083&amp;partnerID=40&amp;md5=fe5a80a811e2a122d36f01ee58fda4ea" TargetMode="External"/><Relationship Id="rId123" Type="http://schemas.openxmlformats.org/officeDocument/2006/relationships/hyperlink" Target="https://www.scopus.com/inward/record.uri?eid=2-s2.0-85089562817&amp;doi=10.1186%2fs13690-020-00436-9&amp;partnerID=40&amp;md5=7d124db2dc000129d0c6436c64da7955" TargetMode="External"/><Relationship Id="rId244" Type="http://schemas.openxmlformats.org/officeDocument/2006/relationships/hyperlink" Target="https://www.scopus.com/inward/record.uri?eid=2-s2.0-85076529105&amp;doi=10.1016%2fj.jclepro.2019.119473&amp;partnerID=40&amp;md5=ef04cf8c693c413ddb0e243183e10025" TargetMode="External"/><Relationship Id="rId365" Type="http://schemas.openxmlformats.org/officeDocument/2006/relationships/hyperlink" Target="https://www.scopus.com/inward/record.uri?eid=2-s2.0-85144556292&amp;doi=10.1007%2fs40820-022-00981-8&amp;partnerID=40&amp;md5=b65d248772ba10bee0eb1ecda7358d48" TargetMode="External"/><Relationship Id="rId486" Type="http://schemas.openxmlformats.org/officeDocument/2006/relationships/hyperlink" Target="https://www.scopus.com/inward/record.uri?eid=2-s2.0-85102862637&amp;doi=10.3390%2felectronics10070765&amp;partnerID=40&amp;md5=562559801ef5da613af47e9ff22b3554" TargetMode="External"/><Relationship Id="rId122" Type="http://schemas.openxmlformats.org/officeDocument/2006/relationships/hyperlink" Target="https://www.scopus.com/inward/record.uri?eid=2-s2.0-85085307128&amp;doi=10.3390%2fijerph17103730&amp;partnerID=40&amp;md5=715def62498c8ad7977d21d7131d6543" TargetMode="External"/><Relationship Id="rId243" Type="http://schemas.openxmlformats.org/officeDocument/2006/relationships/hyperlink" Target="https://www.scopus.com/inward/record.uri?eid=2-s2.0-85075124486&amp;doi=10.1016%2fj.heliyon.2019.e02796&amp;partnerID=40&amp;md5=1ae435a03c7909fbf49ba974a0bc00e4" TargetMode="External"/><Relationship Id="rId364" Type="http://schemas.openxmlformats.org/officeDocument/2006/relationships/hyperlink" Target="https://www.scopus.com/inward/record.uri?eid=2-s2.0-85144908873&amp;doi=10.1016%2fj.adapen.2022.100119&amp;partnerID=40&amp;md5=e19db056dfdd60cc6d6d6004eb69e810" TargetMode="External"/><Relationship Id="rId485" Type="http://schemas.openxmlformats.org/officeDocument/2006/relationships/hyperlink" Target="https://www.scopus.com/inward/record.uri?eid=2-s2.0-85114274135&amp;doi=10.1145%2f3412842&amp;partnerID=40&amp;md5=f831ceb4cc276c640932f1804cf14730" TargetMode="External"/><Relationship Id="rId95" Type="http://schemas.openxmlformats.org/officeDocument/2006/relationships/hyperlink" Target="https://www.scopus.com/inward/record.uri?eid=2-s2.0-85139873811&amp;doi=10.1016%2fj.scitotenv.2022.159283&amp;partnerID=40&amp;md5=5696a8460b8ea3dec4a8991d0379d7ec" TargetMode="External"/><Relationship Id="rId94" Type="http://schemas.openxmlformats.org/officeDocument/2006/relationships/hyperlink" Target="https://www.scopus.com/inward/record.uri?eid=2-s2.0-85154025061&amp;doi=10.1016%2fj.aiia.2023.04.002&amp;partnerID=40&amp;md5=dc738e49565b63de7648a4358c460cb1" TargetMode="External"/><Relationship Id="rId97" Type="http://schemas.openxmlformats.org/officeDocument/2006/relationships/hyperlink" Target="https://www.scopus.com/inward/record.uri?eid=2-s2.0-85160301488&amp;doi=10.3390%2fmetabo13050624&amp;partnerID=40&amp;md5=4533ef51e7b8d9c4826d4cfe2fedc005" TargetMode="External"/><Relationship Id="rId96" Type="http://schemas.openxmlformats.org/officeDocument/2006/relationships/hyperlink" Target="https://www.scopus.com/inward/record.uri?eid=2-s2.0-85160448984&amp;doi=10.3390%2fagronomy13051397&amp;partnerID=40&amp;md5=0531876b48a881078d8ffa3b3f9a7375" TargetMode="External"/><Relationship Id="rId99" Type="http://schemas.openxmlformats.org/officeDocument/2006/relationships/hyperlink" Target="https://www.scopus.com/inward/record.uri?eid=2-s2.0-85038434384&amp;doi=10.3390%2fsu9122309&amp;partnerID=40&amp;md5=11eb55b68dddf5ab0e125338245ec11d" TargetMode="External"/><Relationship Id="rId480" Type="http://schemas.openxmlformats.org/officeDocument/2006/relationships/hyperlink" Target="https://www.scopus.com/inward/record.uri?eid=2-s2.0-85086869598&amp;doi=10.1177%2f0734242X20935181&amp;partnerID=40&amp;md5=c70ec9af7e12ddf32d889b5ed037ae1d" TargetMode="External"/><Relationship Id="rId98" Type="http://schemas.openxmlformats.org/officeDocument/2006/relationships/hyperlink" Target="https://www.scopus.com/inward/record.uri?eid=2-s2.0-85037742584&amp;doi=10.3390%2ffi9040093&amp;partnerID=40&amp;md5=be53347b26cb53c7b7cb64e11226968f" TargetMode="External"/><Relationship Id="rId91" Type="http://schemas.openxmlformats.org/officeDocument/2006/relationships/hyperlink" Target="https://www.scopus.com/inward/record.uri?eid=2-s2.0-85173044530&amp;doi=10.1007%2fs13198-023-02164-z&amp;partnerID=40&amp;md5=0d8cb2e6e60326e3311c1a7c4ddf6ea2" TargetMode="External"/><Relationship Id="rId90" Type="http://schemas.openxmlformats.org/officeDocument/2006/relationships/hyperlink" Target="https://www.scopus.com/inward/record.uri?eid=2-s2.0-85153526124&amp;doi=10.1016%2fj.crfs.2023.100505&amp;partnerID=40&amp;md5=46ada2f5e52fbb6286576f83b9c32726" TargetMode="External"/><Relationship Id="rId93" Type="http://schemas.openxmlformats.org/officeDocument/2006/relationships/hyperlink" Target="https://www.scopus.com/inward/record.uri?eid=2-s2.0-85133962101&amp;doi=10.1080%2f10408398.2022.2096562&amp;partnerID=40&amp;md5=0721d8e5bf9b68de5acda2f80c6ec216" TargetMode="External"/><Relationship Id="rId92" Type="http://schemas.openxmlformats.org/officeDocument/2006/relationships/hyperlink" Target="https://www.scopus.com/inward/record.uri?eid=2-s2.0-85167429887&amp;doi=10.1016%2fj.afres.2023.100329&amp;partnerID=40&amp;md5=cb25a1258ae3805492ccfc8591370120" TargetMode="External"/><Relationship Id="rId118" Type="http://schemas.openxmlformats.org/officeDocument/2006/relationships/hyperlink" Target="https://www.scopus.com/inward/record.uri?eid=2-s2.0-85107262620&amp;doi=10.21037%2fjphe.2020.01.01&amp;partnerID=40&amp;md5=602ba3e251b8d04b40e75ca53067e1ad" TargetMode="External"/><Relationship Id="rId239" Type="http://schemas.openxmlformats.org/officeDocument/2006/relationships/hyperlink" Target="https://www.scopus.com/inward/record.uri?eid=2-s2.0-85054090630&amp;doi=10.3390%2fw10101341&amp;partnerID=40&amp;md5=f88fb9dd42fb06e2ffcbdbb8b75f3a47" TargetMode="External"/><Relationship Id="rId117" Type="http://schemas.openxmlformats.org/officeDocument/2006/relationships/hyperlink" Target="https://www.scopus.com/inward/record.uri?eid=2-s2.0-85089301051&amp;doi=10.1186%2fs12967-020-02451-4&amp;partnerID=40&amp;md5=d33f2b095d6bddda57461796f8106eac" TargetMode="External"/><Relationship Id="rId238" Type="http://schemas.openxmlformats.org/officeDocument/2006/relationships/hyperlink" Target="https://www.scopus.com/inward/record.uri?eid=2-s2.0-85033714039&amp;doi=10.1080%2f09715010.2017.1400407&amp;partnerID=40&amp;md5=09b53651d8409e4ba2adbc11d9a4a69a" TargetMode="External"/><Relationship Id="rId359" Type="http://schemas.openxmlformats.org/officeDocument/2006/relationships/hyperlink" Target="https://www.scopus.com/inward/record.uri?eid=2-s2.0-85130025937&amp;doi=10.3390%2fbdcc6020047&amp;partnerID=40&amp;md5=240c47e5e21a228ba7c9361a087de07b" TargetMode="External"/><Relationship Id="rId116" Type="http://schemas.openxmlformats.org/officeDocument/2006/relationships/hyperlink" Target="https://www.scopus.com/inward/record.uri?eid=2-s2.0-85073943613&amp;doi=10.1177%2f0840470419874356&amp;partnerID=40&amp;md5=17dc66047877416d21af67b0b2073b9d" TargetMode="External"/><Relationship Id="rId237" Type="http://schemas.openxmlformats.org/officeDocument/2006/relationships/hyperlink" Target="https://www.scopus.com/inward/record.uri?eid=2-s2.0-85038906891&amp;doi=10.1016%2fj.scitotenv.2017.12.204&amp;partnerID=40&amp;md5=9e52e5754c77ec7f91b48b70e9080eba" TargetMode="External"/><Relationship Id="rId358" Type="http://schemas.openxmlformats.org/officeDocument/2006/relationships/hyperlink" Target="https://www.scopus.com/inward/record.uri?eid=2-s2.0-85134267884&amp;doi=10.1016%2fj.susoc.2022.01.009&amp;partnerID=40&amp;md5=0dae71a812e2b876f5023f8ee3bd8d95" TargetMode="External"/><Relationship Id="rId479" Type="http://schemas.openxmlformats.org/officeDocument/2006/relationships/hyperlink" Target="https://www.scopus.com/inward/record.uri?eid=2-s2.0-85116003550&amp;doi=10.1016%2fj.enconman.2021.114794&amp;partnerID=40&amp;md5=5eed01343c7de1c1c6523c55e28677d7" TargetMode="External"/><Relationship Id="rId115" Type="http://schemas.openxmlformats.org/officeDocument/2006/relationships/hyperlink" Target="https://www.scopus.com/inward/record.uri?eid=2-s2.0-85091474084&amp;doi=10.1186%2fs12877-020-01764-9&amp;partnerID=40&amp;md5=397540bb911a16762e5ddcff7432ae8a" TargetMode="External"/><Relationship Id="rId236" Type="http://schemas.openxmlformats.org/officeDocument/2006/relationships/hyperlink" Target="https://www.scopus.com/inward/record.uri?eid=2-s2.0-85058645909&amp;doi=10.3390%2fatmos9120494&amp;partnerID=40&amp;md5=0b95f5e43fcef73b92808b6eeeedabb1" TargetMode="External"/><Relationship Id="rId357" Type="http://schemas.openxmlformats.org/officeDocument/2006/relationships/hyperlink" Target="https://www.scopus.com/inward/record.uri?eid=2-s2.0-85136105898&amp;doi=10.1016%2fj.enconman.2022.116118&amp;partnerID=40&amp;md5=7444339d7be9f85fe8431e05accbbd7c" TargetMode="External"/><Relationship Id="rId478" Type="http://schemas.openxmlformats.org/officeDocument/2006/relationships/hyperlink" Target="https://www.scopus.com/inward/record.uri?eid=2-s2.0-85110520943&amp;doi=10.1016%2fj.scs.2021.103149&amp;partnerID=40&amp;md5=45c5c387faa3cc428dce8740aba38c66" TargetMode="External"/><Relationship Id="rId599" Type="http://schemas.openxmlformats.org/officeDocument/2006/relationships/hyperlink" Target="https://www.scopus.com/inward/record.uri?eid=2-s2.0-85072230402&amp;doi=10.1016%2fj.scitotenv.2019.134230&amp;partnerID=40&amp;md5=4950cd6a3fe8351af23c804ca5793968" TargetMode="External"/><Relationship Id="rId119" Type="http://schemas.openxmlformats.org/officeDocument/2006/relationships/hyperlink" Target="https://www.scopus.com/inward/record.uri?eid=2-s2.0-85082667976&amp;doi=10.3390%2fsu12062427&amp;partnerID=40&amp;md5=4db632245817ba549e1e6c43ceb15c52" TargetMode="External"/><Relationship Id="rId110" Type="http://schemas.openxmlformats.org/officeDocument/2006/relationships/hyperlink" Target="https://www.scopus.com/inward/record.uri?eid=2-s2.0-85084049434&amp;doi=10.1177%2f0022034520915714&amp;partnerID=40&amp;md5=7023164b90ca61d27bd76d52880ecf97" TargetMode="External"/><Relationship Id="rId231" Type="http://schemas.openxmlformats.org/officeDocument/2006/relationships/hyperlink" Target="https://www.scopus.com/inward/record.uri?eid=2-s2.0-85019095348&amp;doi=10.1007%2fs11269-017-1681-y&amp;partnerID=40&amp;md5=64f7093e7513fd90bac9c657aa580358" TargetMode="External"/><Relationship Id="rId352" Type="http://schemas.openxmlformats.org/officeDocument/2006/relationships/hyperlink" Target="https://www.scopus.com/inward/record.uri?eid=2-s2.0-85115164260&amp;doi=10.1016%2fj.chemosphere.2021.132248&amp;partnerID=40&amp;md5=9c863d4eea8de957730f2cf217a7b699" TargetMode="External"/><Relationship Id="rId473" Type="http://schemas.openxmlformats.org/officeDocument/2006/relationships/hyperlink" Target="https://www.scopus.com/inward/record.uri?eid=2-s2.0-85083806859&amp;doi=10.1007%2fs12273-020-0619-0&amp;partnerID=40&amp;md5=ebd30f54f014826c949d9574b65de91d" TargetMode="External"/><Relationship Id="rId594" Type="http://schemas.openxmlformats.org/officeDocument/2006/relationships/hyperlink" Target="https://www.scopus.com/inward/record.uri?eid=2-s2.0-70349467756&amp;doi=10.1016%2fj.enconman.2009.07.010&amp;partnerID=40&amp;md5=e3103dfc8e1d60d96ba38cb5c3c5f482" TargetMode="External"/><Relationship Id="rId230" Type="http://schemas.openxmlformats.org/officeDocument/2006/relationships/hyperlink" Target="https://www.scopus.com/inward/record.uri?eid=2-s2.0-85049846549&amp;doi=10.1016%2fj.wasec.2017.10.001&amp;partnerID=40&amp;md5=7a57846a5c55ecb36a7e8637bcbd0a01" TargetMode="External"/><Relationship Id="rId351" Type="http://schemas.openxmlformats.org/officeDocument/2006/relationships/hyperlink" Target="https://www.scopus.com/inward/record.uri?eid=2-s2.0-85112249649&amp;doi=10.1016%2fj.enbenv.2021.03.002&amp;partnerID=40&amp;md5=42348fcd07686c3807f2ea509ca42dce" TargetMode="External"/><Relationship Id="rId472" Type="http://schemas.openxmlformats.org/officeDocument/2006/relationships/hyperlink" Target="https://www.scopus.com/inward/record.uri?eid=2-s2.0-85085490306&amp;doi=10.3390%2fs20102988&amp;partnerID=40&amp;md5=d281f910ebe2818ba3ff598959b30e07" TargetMode="External"/><Relationship Id="rId593" Type="http://schemas.openxmlformats.org/officeDocument/2006/relationships/hyperlink" Target="https://www.scopus.com/inward/record.uri?eid=2-s2.0-0032076911&amp;doi=10.1016%2fS0304-3800%2898%2900025-8&amp;partnerID=40&amp;md5=26a7c309242b0fe67b379166dc019bf9" TargetMode="External"/><Relationship Id="rId350" Type="http://schemas.openxmlformats.org/officeDocument/2006/relationships/hyperlink" Target="https://www.scopus.com/inward/record.uri?eid=2-s2.0-85137556763&amp;doi=10.3390%2fs22176619&amp;partnerID=40&amp;md5=43d04b7b6d133cd055ce2d612e9646c8" TargetMode="External"/><Relationship Id="rId471" Type="http://schemas.openxmlformats.org/officeDocument/2006/relationships/hyperlink" Target="https://www.scopus.com/inward/record.uri?eid=2-s2.0-85082506668&amp;doi=10.3390%2fen13061473&amp;partnerID=40&amp;md5=2d4b089ccbd839eb18158f3a3b611231" TargetMode="External"/><Relationship Id="rId592" Type="http://schemas.openxmlformats.org/officeDocument/2006/relationships/hyperlink" Target="https://www.scopus.com/inward/record.uri?eid=2-s2.0-85147249437&amp;doi=10.1016%2fj.engappai.2023.105899&amp;partnerID=40&amp;md5=ef1299177dfb38f0866d20ae02a0b3f6" TargetMode="External"/><Relationship Id="rId470" Type="http://schemas.openxmlformats.org/officeDocument/2006/relationships/hyperlink" Target="https://www.scopus.com/inward/record.uri?eid=2-s2.0-85088643220&amp;doi=10.1016%2fj.scs.2020.102364&amp;partnerID=40&amp;md5=9747810b5f9c5b2e22f58c8581e3ab06" TargetMode="External"/><Relationship Id="rId591" Type="http://schemas.openxmlformats.org/officeDocument/2006/relationships/hyperlink" Target="https://www.scopus.com/inward/record.uri?eid=2-s2.0-85150627139&amp;doi=10.1007%2fs10311-023-01591-5&amp;partnerID=40&amp;md5=ee86ef8ca1c998308141311d1eb577a9" TargetMode="External"/><Relationship Id="rId114" Type="http://schemas.openxmlformats.org/officeDocument/2006/relationships/hyperlink" Target="https://www.scopus.com/inward/record.uri?eid=2-s2.0-85081215591&amp;doi=10.1016%2fj.comtox.2020.100122&amp;partnerID=40&amp;md5=2ce2421c4894275c19acb0e8bd71473d" TargetMode="External"/><Relationship Id="rId235" Type="http://schemas.openxmlformats.org/officeDocument/2006/relationships/hyperlink" Target="https://www.scopus.com/inward/record.uri?eid=2-s2.0-85048471741&amp;doi=10.1016%2fj.jhydrol.2018.05.059&amp;partnerID=40&amp;md5=d075b01d2a77ab77d43b94b3760ada45" TargetMode="External"/><Relationship Id="rId356" Type="http://schemas.openxmlformats.org/officeDocument/2006/relationships/hyperlink" Target="https://www.scopus.com/inward/record.uri?eid=2-s2.0-85124482291&amp;doi=10.1016%2fj.suscom.2022.100699&amp;partnerID=40&amp;md5=7246d131ba857b4c616485bac1a7a251" TargetMode="External"/><Relationship Id="rId477" Type="http://schemas.openxmlformats.org/officeDocument/2006/relationships/hyperlink" Target="https://www.scopus.com/inward/record.uri?eid=2-s2.0-85098755661&amp;doi=10.1109%2fACCESS.2020.3046999&amp;partnerID=40&amp;md5=5bc95560c7074fcdf63980a9b6d49980" TargetMode="External"/><Relationship Id="rId598" Type="http://schemas.openxmlformats.org/officeDocument/2006/relationships/hyperlink" Target="https://www.scopus.com/inward/record.uri?eid=2-s2.0-85092366466&amp;doi=10.1186%2fs13705-020-00266-1&amp;partnerID=40&amp;md5=9bef1471d3e4e510c31c68445829cb41" TargetMode="External"/><Relationship Id="rId113" Type="http://schemas.openxmlformats.org/officeDocument/2006/relationships/hyperlink" Target="https://www.scopus.com/inward/record.uri?eid=2-s2.0-85086567246&amp;doi=10.3389%2ffmicb.2020.01171&amp;partnerID=40&amp;md5=85887a90e14192023cc964bc3b573afb" TargetMode="External"/><Relationship Id="rId234" Type="http://schemas.openxmlformats.org/officeDocument/2006/relationships/hyperlink" Target="https://www.scopus.com/inward/record.uri?eid=2-s2.0-85058120103&amp;doi=10.3390%2fw10121795&amp;partnerID=40&amp;md5=42b0d526d3955b290c5f129e0e57af34" TargetMode="External"/><Relationship Id="rId355" Type="http://schemas.openxmlformats.org/officeDocument/2006/relationships/hyperlink" Target="https://www.scopus.com/inward/record.uri?eid=2-s2.0-85122798542&amp;doi=10.1049%2fcit2.12076&amp;partnerID=40&amp;md5=e6c7c6ef386b3188b94015ff9171a8c1" TargetMode="External"/><Relationship Id="rId476" Type="http://schemas.openxmlformats.org/officeDocument/2006/relationships/hyperlink" Target="https://www.scopus.com/inward/record.uri?eid=2-s2.0-85107814352&amp;doi=10.1016%2fj.scs.2021.103083&amp;partnerID=40&amp;md5=24c9488d49293c1f54efd4b27d6e3a53" TargetMode="External"/><Relationship Id="rId597" Type="http://schemas.openxmlformats.org/officeDocument/2006/relationships/hyperlink" Target="https://www.scopus.com/inward/record.uri?eid=2-s2.0-85056899407&amp;doi=10.1016%2fj.istruc.2018.11.013&amp;partnerID=40&amp;md5=07902e9bf9e6b324c9484eecdc5c9369" TargetMode="External"/><Relationship Id="rId112" Type="http://schemas.openxmlformats.org/officeDocument/2006/relationships/hyperlink" Target="https://www.scopus.com/inward/record.uri?eid=2-s2.0-85107656276&amp;doi=10.3389%2ffdgth.2020.00006&amp;partnerID=40&amp;md5=f5f9b176b6b4749f42ec0333ec53be7e" TargetMode="External"/><Relationship Id="rId233" Type="http://schemas.openxmlformats.org/officeDocument/2006/relationships/hyperlink" Target="https://www.scopus.com/inward/record.uri?eid=2-s2.0-85053459902&amp;doi=10.5194%2fhess-22-4771-2018&amp;partnerID=40&amp;md5=0bd83f11538b45d18f385295ef816a5b" TargetMode="External"/><Relationship Id="rId354" Type="http://schemas.openxmlformats.org/officeDocument/2006/relationships/hyperlink" Target="https://www.scopus.com/inward/record.uri?eid=2-s2.0-85121977010&amp;doi=10.1016%2fj.enconman.2021.115154&amp;partnerID=40&amp;md5=cc013b1577e0da0e4c1805780b974546" TargetMode="External"/><Relationship Id="rId475" Type="http://schemas.openxmlformats.org/officeDocument/2006/relationships/hyperlink" Target="https://www.scopus.com/inward/record.uri?eid=2-s2.0-85099233438&amp;doi=10.1109%2fACCESS.2020.3049094&amp;partnerID=40&amp;md5=8e2e552c08aa5f1ad13a6b8e9d3cf054" TargetMode="External"/><Relationship Id="rId596" Type="http://schemas.openxmlformats.org/officeDocument/2006/relationships/hyperlink" Target="https://www.scopus.com/inward/record.uri?eid=2-s2.0-84962178056&amp;doi=10.1140%2fepjds%2fs13688-016-0075-3&amp;partnerID=40&amp;md5=211e798bde6a41b3fd1e1670ed91f88d" TargetMode="External"/><Relationship Id="rId111" Type="http://schemas.openxmlformats.org/officeDocument/2006/relationships/hyperlink" Target="https://www.scopus.com/inward/record.uri?eid=2-s2.0-85086989097&amp;doi=10.1186%2fs12992-020-00584-1&amp;partnerID=40&amp;md5=79a24dde456526d4bca3b81e911ed54b" TargetMode="External"/><Relationship Id="rId232" Type="http://schemas.openxmlformats.org/officeDocument/2006/relationships/hyperlink" Target="https://www.scopus.com/inward/record.uri?eid=2-s2.0-84981287463&amp;doi=10.1007%2fs10333-016-0542-2&amp;partnerID=40&amp;md5=885e38cfa42915eb04c216450b7dc96e" TargetMode="External"/><Relationship Id="rId353" Type="http://schemas.openxmlformats.org/officeDocument/2006/relationships/hyperlink" Target="https://www.scopus.com/inward/record.uri?eid=2-s2.0-85134806597&amp;doi=10.1016%2fj.scs.2022.104059&amp;partnerID=40&amp;md5=e4bacb1e098adb5422e2c545d603aa6a" TargetMode="External"/><Relationship Id="rId474" Type="http://schemas.openxmlformats.org/officeDocument/2006/relationships/hyperlink" Target="https://www.scopus.com/inward/record.uri?eid=2-s2.0-85111074950&amp;doi=10.1016%2fj.ssci.2021.105407&amp;partnerID=40&amp;md5=46d3611ee12b19d130223e5eb439d7f1" TargetMode="External"/><Relationship Id="rId595" Type="http://schemas.openxmlformats.org/officeDocument/2006/relationships/hyperlink" Target="https://www.scopus.com/inward/record.uri?eid=2-s2.0-84876347279&amp;doi=10.1016%2fj.landusepol.2013.03.005&amp;partnerID=40&amp;md5=57d6d7775244f75f399f83cc1c8cbdf3" TargetMode="External"/><Relationship Id="rId305" Type="http://schemas.openxmlformats.org/officeDocument/2006/relationships/hyperlink" Target="https://www.scopus.com/inward/record.uri?eid=2-s2.0-85029104246&amp;doi=10.1016%2fj.energy.2017.08.051&amp;partnerID=40&amp;md5=9fdbf8bb2a0136847ba49448db085539" TargetMode="External"/><Relationship Id="rId426" Type="http://schemas.openxmlformats.org/officeDocument/2006/relationships/hyperlink" Target="https://www.scopus.com/inward/record.uri?eid=2-s2.0-85143818361&amp;doi=10.1016%2fj.jbusres.2022.113525&amp;partnerID=40&amp;md5=84a0666b8c5ffbbe05deed8f946baa35" TargetMode="External"/><Relationship Id="rId547" Type="http://schemas.openxmlformats.org/officeDocument/2006/relationships/hyperlink" Target="https://www.scopus.com/inward/record.uri?eid=2-s2.0-85102471873&amp;doi=10.3390%2fagronomy10111839&amp;partnerID=40&amp;md5=dd2a5821748907999b3b305b4d5c79aa" TargetMode="External"/><Relationship Id="rId668" Type="http://schemas.openxmlformats.org/officeDocument/2006/relationships/hyperlink" Target="https://www.scopus.com/inward/record.uri?eid=2-s2.0-85107751110&amp;doi=10.1016%2fj.aaf.2021.04.009&amp;partnerID=40&amp;md5=3f852d070a49c8b71f5fe184a3ff8920" TargetMode="External"/><Relationship Id="rId304" Type="http://schemas.openxmlformats.org/officeDocument/2006/relationships/hyperlink" Target="https://www.scopus.com/inward/record.uri?eid=2-s2.0-84978039240&amp;doi=10.1016%2fj.rser.2016.06.053&amp;partnerID=40&amp;md5=0419f5fc48f8d550b15dd391acfa8b52" TargetMode="External"/><Relationship Id="rId425" Type="http://schemas.openxmlformats.org/officeDocument/2006/relationships/hyperlink" Target="https://www.scopus.com/inward/record.uri?eid=2-s2.0-85145973705&amp;doi=10.1016%2fj.jclepro.2022.135786&amp;partnerID=40&amp;md5=05fe3c403679cd0384187ba0c2f431ed" TargetMode="External"/><Relationship Id="rId546" Type="http://schemas.openxmlformats.org/officeDocument/2006/relationships/hyperlink" Target="https://www.scopus.com/inward/record.uri?eid=2-s2.0-85090582835&amp;doi=10.1016%2fj.jbusres.2020.08.019&amp;partnerID=40&amp;md5=8d87cdb58bc7db92b60c39604154a8b1" TargetMode="External"/><Relationship Id="rId667" Type="http://schemas.openxmlformats.org/officeDocument/2006/relationships/hyperlink" Target="https://www.scopus.com/inward/record.uri?eid=2-s2.0-85137738728&amp;doi=10.1038%2fs41598-022-19070-2&amp;partnerID=40&amp;md5=5eab9be1c1eb89c41560663fd294c043" TargetMode="External"/><Relationship Id="rId303" Type="http://schemas.openxmlformats.org/officeDocument/2006/relationships/hyperlink" Target="https://www.scopus.com/inward/record.uri?eid=2-s2.0-84931559849&amp;doi=10.1016%2fj.energy.2015.04.039&amp;partnerID=40&amp;md5=bb0027fcc48839680814851206d8f18d" TargetMode="External"/><Relationship Id="rId424" Type="http://schemas.openxmlformats.org/officeDocument/2006/relationships/hyperlink" Target="https://www.scopus.com/inward/record.uri?eid=2-s2.0-85146244237&amp;doi=10.1016%2fj.spc.2022.11.012&amp;partnerID=40&amp;md5=4cdce8a11252411df543f9ba074df95f" TargetMode="External"/><Relationship Id="rId545" Type="http://schemas.openxmlformats.org/officeDocument/2006/relationships/hyperlink" Target="https://www.scopus.com/inward/record.uri?eid=2-s2.0-85070232829&amp;doi=10.1016%2fj.ejor.2019.07.053&amp;partnerID=40&amp;md5=9af96c6e7a3bb919c502690c1755ea68" TargetMode="External"/><Relationship Id="rId666" Type="http://schemas.openxmlformats.org/officeDocument/2006/relationships/hyperlink" Target="https://www.scopus.com/inward/record.uri?eid=2-s2.0-85138457700&amp;doi=10.1038%2fs41598-022-19939-2&amp;partnerID=40&amp;md5=a8ad6ab53e4143a82cd7402c1cc576ef" TargetMode="External"/><Relationship Id="rId302" Type="http://schemas.openxmlformats.org/officeDocument/2006/relationships/hyperlink" Target="https://www.scopus.com/inward/record.uri?eid=2-s2.0-84904259753&amp;doi=10.1016%2fj.jclepro.2014.04.044&amp;partnerID=40&amp;md5=b4cc16535dfeff63d10d514de296c506" TargetMode="External"/><Relationship Id="rId423" Type="http://schemas.openxmlformats.org/officeDocument/2006/relationships/hyperlink" Target="https://www.scopus.com/inward/record.uri?eid=2-s2.0-85145587606&amp;doi=10.1016%2fj.resourpol.2022.103212&amp;partnerID=40&amp;md5=7a87a51abfea85caabc127462e9b8225" TargetMode="External"/><Relationship Id="rId544" Type="http://schemas.openxmlformats.org/officeDocument/2006/relationships/hyperlink" Target="https://www.scopus.com/inward/record.uri?eid=2-s2.0-85079765131&amp;doi=10.1109%2fMITP.2019.2963412&amp;partnerID=40&amp;md5=6d6a471e80f0f9451044ff79a1bd98e4" TargetMode="External"/><Relationship Id="rId665" Type="http://schemas.openxmlformats.org/officeDocument/2006/relationships/hyperlink" Target="https://www.scopus.com/inward/record.uri?eid=2-s2.0-85131442472&amp;doi=10.1016%2fj.esg.2022.100141&amp;partnerID=40&amp;md5=e48aaa0e9d450e3741537410b8da9bd2" TargetMode="External"/><Relationship Id="rId309" Type="http://schemas.openxmlformats.org/officeDocument/2006/relationships/hyperlink" Target="https://www.scopus.com/inward/record.uri?eid=2-s2.0-85062961483&amp;doi=10.1002%2fjoc.6037&amp;partnerID=40&amp;md5=38bf9057dae55d74f351ee68ae0588c0" TargetMode="External"/><Relationship Id="rId308" Type="http://schemas.openxmlformats.org/officeDocument/2006/relationships/hyperlink" Target="https://www.scopus.com/inward/record.uri?eid=2-s2.0-85098081292&amp;doi=10.24840%2f2183-0606_007.004_0002&amp;partnerID=40&amp;md5=a18dfc6e255a28e07b6fa6990f53ca45" TargetMode="External"/><Relationship Id="rId429" Type="http://schemas.openxmlformats.org/officeDocument/2006/relationships/hyperlink" Target="https://www.scopus.com/inward/record.uri?eid=2-s2.0-85153496871&amp;doi=10.1039%2fd3sc00659j&amp;partnerID=40&amp;md5=ec81f35576f4ea44294905331afa0fd7" TargetMode="External"/><Relationship Id="rId307" Type="http://schemas.openxmlformats.org/officeDocument/2006/relationships/hyperlink" Target="https://www.scopus.com/inward/record.uri?eid=2-s2.0-85042656860&amp;doi=10.1155%2f2018%2f5194810&amp;partnerID=40&amp;md5=638c518daeb76512ed56179dfccffc08" TargetMode="External"/><Relationship Id="rId428" Type="http://schemas.openxmlformats.org/officeDocument/2006/relationships/hyperlink" Target="https://www.scopus.com/inward/record.uri?eid=2-s2.0-85150760522&amp;doi=10.1016%2fj.enbuild.2023.112851&amp;partnerID=40&amp;md5=8e6f2dcf76ccb7fdab0dbf40a40b2185" TargetMode="External"/><Relationship Id="rId549" Type="http://schemas.openxmlformats.org/officeDocument/2006/relationships/hyperlink" Target="https://www.scopus.com/inward/record.uri?eid=2-s2.0-85104303690&amp;doi=10.1016%2fj.compenvurbsys.2021.101647&amp;partnerID=40&amp;md5=44c0e003b4297050c5e6ccc0077a8fc9" TargetMode="External"/><Relationship Id="rId306" Type="http://schemas.openxmlformats.org/officeDocument/2006/relationships/hyperlink" Target="https://www.scopus.com/inward/record.uri?eid=2-s2.0-85020666166&amp;doi=10.1515%2frevce-2015-0057&amp;partnerID=40&amp;md5=0b0102cd9e92b495d059fe3431fe7cba" TargetMode="External"/><Relationship Id="rId427" Type="http://schemas.openxmlformats.org/officeDocument/2006/relationships/hyperlink" Target="https://www.scopus.com/inward/record.uri?eid=2-s2.0-85146471336&amp;doi=10.3389%2ffenvs.2022.1058664&amp;partnerID=40&amp;md5=8266c4dde4e0cb2ba0e3c2a19e6a5033" TargetMode="External"/><Relationship Id="rId548" Type="http://schemas.openxmlformats.org/officeDocument/2006/relationships/hyperlink" Target="https://www.scopus.com/inward/record.uri?eid=2-s2.0-85098893207&amp;doi=10.1186%2fs12870-020-02807-4&amp;partnerID=40&amp;md5=bb33549d2c09733ea42499d95eb65a00" TargetMode="External"/><Relationship Id="rId669" Type="http://schemas.openxmlformats.org/officeDocument/2006/relationships/hyperlink" Target="https://www.scopus.com/inward/record.uri?eid=2-s2.0-85131311594&amp;doi=10.1016%2fj.atech.2022.100061&amp;partnerID=40&amp;md5=f522fcda17106c035cf0cb4852c377e4" TargetMode="External"/><Relationship Id="rId660" Type="http://schemas.openxmlformats.org/officeDocument/2006/relationships/hyperlink" Target="https://www.scopus.com/inward/record.uri?eid=2-s2.0-85114776361&amp;doi=10.1007%2fs10499-021-00773-8&amp;partnerID=40&amp;md5=63deab38b2e43d5102f602764b9e2e58" TargetMode="External"/><Relationship Id="rId301" Type="http://schemas.openxmlformats.org/officeDocument/2006/relationships/hyperlink" Target="https://www.scopus.com/inward/record.uri?eid=2-s2.0-84887788957&amp;doi=10.1016%2fj.ijepes.2013.10.001&amp;partnerID=40&amp;md5=8f4e9e72f05c68a02abf5ae929139070" TargetMode="External"/><Relationship Id="rId422" Type="http://schemas.openxmlformats.org/officeDocument/2006/relationships/hyperlink" Target="https://www.scopus.com/inward/record.uri?eid=2-s2.0-85177788459&amp;doi=10.1007%2fs40171-023-00355-y&amp;partnerID=40&amp;md5=c8880d2c1270385f24a3abfca34a8507" TargetMode="External"/><Relationship Id="rId543" Type="http://schemas.openxmlformats.org/officeDocument/2006/relationships/hyperlink" Target="https://www.scopus.com/inward/record.uri?eid=2-s2.0-85083098017&amp;doi=10.3390%2fsu12062280&amp;partnerID=40&amp;md5=499a1431cab1accabc6bbc5860d537ba" TargetMode="External"/><Relationship Id="rId664" Type="http://schemas.openxmlformats.org/officeDocument/2006/relationships/hyperlink" Target="https://www.scopus.com/inward/record.uri?eid=2-s2.0-85114837192&amp;doi=10.1109%2fACCESS.2021.3109216&amp;partnerID=40&amp;md5=b51833560c9fa3123386b5752a53ad57" TargetMode="External"/><Relationship Id="rId300" Type="http://schemas.openxmlformats.org/officeDocument/2006/relationships/hyperlink" Target="https://www.scopus.com/inward/record.uri?eid=2-s2.0-84905867870&amp;doi=10.1016%2fj.rser.2014.07.108&amp;partnerID=40&amp;md5=fa5a16990ce834cf83af265612d0f0cf" TargetMode="External"/><Relationship Id="rId421" Type="http://schemas.openxmlformats.org/officeDocument/2006/relationships/hyperlink" Target="https://www.scopus.com/inward/record.uri?eid=2-s2.0-85134780633&amp;doi=10.32479%2fijeep.13313&amp;partnerID=40&amp;md5=2b962e7d6d5d0c7eeba25d4bd5125a94" TargetMode="External"/><Relationship Id="rId542" Type="http://schemas.openxmlformats.org/officeDocument/2006/relationships/hyperlink" Target="https://www.scopus.com/inward/record.uri?eid=2-s2.0-85071309228&amp;doi=10.1016%2fj.enbuild.2019.109383&amp;partnerID=40&amp;md5=2c2c31f163b229842c562761dc772cb5" TargetMode="External"/><Relationship Id="rId663" Type="http://schemas.openxmlformats.org/officeDocument/2006/relationships/hyperlink" Target="https://www.scopus.com/inward/record.uri?eid=2-s2.0-85107725723&amp;doi=10.3390%2fsu13116037&amp;partnerID=40&amp;md5=cf97c0e6985d1b89175b17a0cd9a4afb" TargetMode="External"/><Relationship Id="rId420" Type="http://schemas.openxmlformats.org/officeDocument/2006/relationships/hyperlink" Target="https://www.scopus.com/inward/record.uri?eid=2-s2.0-85135206659&amp;doi=10.1016%2fj.clscn.2022.100053&amp;partnerID=40&amp;md5=a5e07d0a66789af4b24c99345f31b14a" TargetMode="External"/><Relationship Id="rId541" Type="http://schemas.openxmlformats.org/officeDocument/2006/relationships/hyperlink" Target="https://www.scopus.com/inward/record.uri?eid=2-s2.0-85061537056&amp;doi=10.1016%2fj.ijepes.2019.02.023&amp;partnerID=40&amp;md5=6149d5e12a9c3f16dc72c2580c18be16" TargetMode="External"/><Relationship Id="rId662" Type="http://schemas.openxmlformats.org/officeDocument/2006/relationships/hyperlink" Target="https://www.scopus.com/inward/record.uri?eid=2-s2.0-85105820254&amp;doi=10.1016%2fj.jher.2021.04.003&amp;partnerID=40&amp;md5=10a3d1297a8eda80bcc68630306f3117" TargetMode="External"/><Relationship Id="rId540" Type="http://schemas.openxmlformats.org/officeDocument/2006/relationships/hyperlink" Target="https://www.scopus.com/inward/record.uri?eid=2-s2.0-85062994640&amp;doi=10.1016%2fj.rcim.2019.03.004&amp;partnerID=40&amp;md5=d3f509be9e7a998f07e1557b0137796c" TargetMode="External"/><Relationship Id="rId661" Type="http://schemas.openxmlformats.org/officeDocument/2006/relationships/hyperlink" Target="https://www.scopus.com/inward/record.uri?eid=2-s2.0-85103239743&amp;doi=10.1111%2fraq.12559&amp;partnerID=40&amp;md5=17c4869d802c66b27bfe2c4fc23bad2e" TargetMode="External"/><Relationship Id="rId415" Type="http://schemas.openxmlformats.org/officeDocument/2006/relationships/hyperlink" Target="https://www.scopus.com/inward/record.uri?eid=2-s2.0-85122491777&amp;doi=10.1016%2fj.geothermics.2022.102348&amp;partnerID=40&amp;md5=2a7102583e3528742c850bdc2062708a" TargetMode="External"/><Relationship Id="rId536" Type="http://schemas.openxmlformats.org/officeDocument/2006/relationships/hyperlink" Target="https://www.scopus.com/inward/record.uri?eid=2-s2.0-85061896550&amp;doi=10.1080%2f00207543.2019.1578906&amp;partnerID=40&amp;md5=c9a7e3ade0343e1a3d745c4eb7e16a66" TargetMode="External"/><Relationship Id="rId657" Type="http://schemas.openxmlformats.org/officeDocument/2006/relationships/hyperlink" Target="https://www.scopus.com/inward/record.uri?eid=2-s2.0-76449086514&amp;doi=10.1016%2fj.marpol.2009.12.009&amp;partnerID=40&amp;md5=47e08f4c67dcae82655034a0c93a65d2" TargetMode="External"/><Relationship Id="rId414" Type="http://schemas.openxmlformats.org/officeDocument/2006/relationships/hyperlink" Target="https://www.scopus.com/inward/record.uri?eid=2-s2.0-85135916650&amp;doi=10.1016%2fj.jjimei.2022.100107&amp;partnerID=40&amp;md5=0763887a95c937c6bfc8cb66e87df4c2" TargetMode="External"/><Relationship Id="rId535" Type="http://schemas.openxmlformats.org/officeDocument/2006/relationships/hyperlink" Target="https://www.scopus.com/inward/record.uri?eid=2-s2.0-85039849398&amp;doi=10.1016%2fj.ecoleng.2017.12.014&amp;partnerID=40&amp;md5=f2a0e9d0f12707bb15205ffd85e4af47" TargetMode="External"/><Relationship Id="rId656" Type="http://schemas.openxmlformats.org/officeDocument/2006/relationships/hyperlink" Target="https://www.scopus.com/inward/record.uri?eid=2-s2.0-56349107322&amp;doi=10.1016%2fj.eswa.2008.02.049&amp;partnerID=40&amp;md5=58df048b0300c3de843b99092b018b2a" TargetMode="External"/><Relationship Id="rId413" Type="http://schemas.openxmlformats.org/officeDocument/2006/relationships/hyperlink" Target="https://www.scopus.com/inward/record.uri?eid=2-s2.0-85122853971&amp;doi=10.3390%2fsu14020867&amp;partnerID=40&amp;md5=3322b8c3a0e4ccff10b09b963601cf4c" TargetMode="External"/><Relationship Id="rId534" Type="http://schemas.openxmlformats.org/officeDocument/2006/relationships/hyperlink" Target="https://www.scopus.com/inward/record.uri?eid=2-s2.0-85057537994&amp;doi=10.3390%2fen11113089&amp;partnerID=40&amp;md5=0818d21ee0345f7ab5abe5999c4825f9" TargetMode="External"/><Relationship Id="rId655" Type="http://schemas.openxmlformats.org/officeDocument/2006/relationships/hyperlink" Target="https://www.scopus.com/inward/record.uri?eid=2-s2.0-49849106661&amp;doi=10.1016%2fj.marpolbul.2008.05.021&amp;partnerID=40&amp;md5=6864799d59b3599d9666a65768b7eb6f" TargetMode="External"/><Relationship Id="rId412" Type="http://schemas.openxmlformats.org/officeDocument/2006/relationships/hyperlink" Target="https://www.scopus.com/inward/record.uri?eid=2-s2.0-85129295948&amp;doi=10.1016%2fj.scitotenv.2022.155389&amp;partnerID=40&amp;md5=42d04f0074043773c96b0b9aac87412a" TargetMode="External"/><Relationship Id="rId533" Type="http://schemas.openxmlformats.org/officeDocument/2006/relationships/hyperlink" Target="https://www.scopus.com/inward/record.uri?eid=2-s2.0-85057225442&amp;doi=10.3390%2fen11112869&amp;partnerID=40&amp;md5=9984b0c8336d013b04975f1e19ad74d1" TargetMode="External"/><Relationship Id="rId654" Type="http://schemas.openxmlformats.org/officeDocument/2006/relationships/hyperlink" Target="https://www.scopus.com/inward/record.uri?eid=2-s2.0-85152782518&amp;doi=10.3390%2fsu15075733&amp;partnerID=40&amp;md5=dc3151f444a249e43f814ff8c79a66ed" TargetMode="External"/><Relationship Id="rId419" Type="http://schemas.openxmlformats.org/officeDocument/2006/relationships/hyperlink" Target="https://www.scopus.com/inward/record.uri?eid=2-s2.0-85133758356&amp;doi=10.1016%2fj.cie.2022.108248&amp;partnerID=40&amp;md5=f68ee5f0f5ad618a3e8b96b7f70eed3c" TargetMode="External"/><Relationship Id="rId418" Type="http://schemas.openxmlformats.org/officeDocument/2006/relationships/hyperlink" Target="https://www.scopus.com/inward/record.uri?eid=2-s2.0-85104889855&amp;doi=10.1080%2f00207543.2021.1914355&amp;partnerID=40&amp;md5=52d969cfe0253171fb53ba51b1fddb2d" TargetMode="External"/><Relationship Id="rId539" Type="http://schemas.openxmlformats.org/officeDocument/2006/relationships/hyperlink" Target="https://www.scopus.com/inward/record.uri?eid=2-s2.0-85065981623&amp;doi=10.3390%2fen12091748&amp;partnerID=40&amp;md5=041c7d8400f295a4ebab1b7a95dca22e" TargetMode="External"/><Relationship Id="rId417" Type="http://schemas.openxmlformats.org/officeDocument/2006/relationships/hyperlink" Target="https://www.scopus.com/inward/record.uri?eid=2-s2.0-85116036074&amp;doi=10.112%2fJ.1842-3191&amp;partnerID=40&amp;md5=4f967572c079c4b42a380958c334edec" TargetMode="External"/><Relationship Id="rId538" Type="http://schemas.openxmlformats.org/officeDocument/2006/relationships/hyperlink" Target="https://www.scopus.com/inward/record.uri?eid=2-s2.0-85067295861&amp;doi=10.3390%2fsocsci8050143&amp;partnerID=40&amp;md5=09e606f2d70330072fb5c1be93a12ba3" TargetMode="External"/><Relationship Id="rId659" Type="http://schemas.openxmlformats.org/officeDocument/2006/relationships/hyperlink" Target="https://www.scopus.com/inward/record.uri?eid=2-s2.0-85111291774&amp;doi=10.3389%2ffmars.2021.658434&amp;partnerID=40&amp;md5=99f59fb0dbf4c151a218e938ef6fd7d9" TargetMode="External"/><Relationship Id="rId416" Type="http://schemas.openxmlformats.org/officeDocument/2006/relationships/hyperlink" Target="https://www.scopus.com/inward/record.uri?eid=2-s2.0-85137131762&amp;doi=10.1155%2f2022%2f7523246&amp;partnerID=40&amp;md5=a628a6a72ecfc7390319ace5350ec951" TargetMode="External"/><Relationship Id="rId537" Type="http://schemas.openxmlformats.org/officeDocument/2006/relationships/hyperlink" Target="https://www.scopus.com/inward/record.uri?eid=2-s2.0-85067199005&amp;doi=10.1016%2fj.jclepro.2019.05.306&amp;partnerID=40&amp;md5=9949a25a70ff4c8a0afb8ee129c2beda" TargetMode="External"/><Relationship Id="rId658" Type="http://schemas.openxmlformats.org/officeDocument/2006/relationships/hyperlink" Target="https://www.scopus.com/inward/record.uri?eid=2-s2.0-85064120868&amp;doi=10.1093%2ficesjms%2ffsy209&amp;partnerID=40&amp;md5=88bbc62ef473f99faa5133c86fb93c64" TargetMode="External"/><Relationship Id="rId411" Type="http://schemas.openxmlformats.org/officeDocument/2006/relationships/hyperlink" Target="https://www.scopus.com/inward/record.uri?eid=2-s2.0-85100028241&amp;doi=10.1007%2fs10479-020-03922-z&amp;partnerID=40&amp;md5=d03e44158f79e153266e264c6e1595e8" TargetMode="External"/><Relationship Id="rId532" Type="http://schemas.openxmlformats.org/officeDocument/2006/relationships/hyperlink" Target="https://www.scopus.com/inward/record.uri?eid=2-s2.0-85056204019&amp;doi=10.1016%2fj.energy.2018.09.144&amp;partnerID=40&amp;md5=a8224822d54b0ded06bd20234ab80623" TargetMode="External"/><Relationship Id="rId653" Type="http://schemas.openxmlformats.org/officeDocument/2006/relationships/hyperlink" Target="https://www.scopus.com/inward/record.uri?eid=2-s2.0-85147860630&amp;doi=10.1016%2fj.adapen.2023.100125&amp;partnerID=40&amp;md5=71f39ae2c9723b0e5e034be42732afb7" TargetMode="External"/><Relationship Id="rId410" Type="http://schemas.openxmlformats.org/officeDocument/2006/relationships/hyperlink" Target="https://www.scopus.com/inward/record.uri?eid=2-s2.0-85146461996&amp;doi=10.24136%2foc.2022.030&amp;partnerID=40&amp;md5=f7161bc2a9f5c32648f9f2b2df00a588" TargetMode="External"/><Relationship Id="rId531" Type="http://schemas.openxmlformats.org/officeDocument/2006/relationships/hyperlink" Target="https://www.scopus.com/inward/record.uri?eid=2-s2.0-85023772668&amp;doi=10.1080%2f00207543.2017.1351644&amp;partnerID=40&amp;md5=b5f63865f5bfa3f08fc94a5ec92972c2" TargetMode="External"/><Relationship Id="rId652" Type="http://schemas.openxmlformats.org/officeDocument/2006/relationships/hyperlink" Target="https://www.scopus.com/inward/record.uri?eid=2-s2.0-85159110007&amp;doi=10.1016%2fj.scitotenv.2023.163972&amp;partnerID=40&amp;md5=39a9f6c0e4cbb5cdbcd16df3f26398da" TargetMode="External"/><Relationship Id="rId530" Type="http://schemas.openxmlformats.org/officeDocument/2006/relationships/hyperlink" Target="https://www.scopus.com/inward/record.uri?eid=2-s2.0-85015085852&amp;doi=10.1016%2fj.rser.2017.02.085&amp;partnerID=40&amp;md5=626c23f1474b8b76416c0413c27c464a" TargetMode="External"/><Relationship Id="rId651" Type="http://schemas.openxmlformats.org/officeDocument/2006/relationships/hyperlink" Target="https://www.scopus.com/inward/record.uri?eid=2-s2.0-85163134788&amp;doi=10.1007%2fs10311-023-01617-y&amp;partnerID=40&amp;md5=ed115b076064b03f55a9aa6d242b1afb" TargetMode="External"/><Relationship Id="rId650" Type="http://schemas.openxmlformats.org/officeDocument/2006/relationships/hyperlink" Target="https://www.scopus.com/inward/record.uri?eid=2-s2.0-85165299517&amp;doi=10.1007%2fs43762-023-00100-2&amp;partnerID=40&amp;md5=2fd9ed015de5d3187a368bee11aab914" TargetMode="External"/><Relationship Id="rId206" Type="http://schemas.openxmlformats.org/officeDocument/2006/relationships/hyperlink" Target="https://www.scopus.com/inward/record.uri?eid=2-s2.0-85174748358&amp;doi=10.2196%2f45132&amp;partnerID=40&amp;md5=43b9e58c8b224df93c98f6a996ae2627" TargetMode="External"/><Relationship Id="rId327" Type="http://schemas.openxmlformats.org/officeDocument/2006/relationships/hyperlink" Target="https://www.scopus.com/inward/record.uri?eid=2-s2.0-85105692010&amp;doi=10.1016%2fj.buildenv.2021.107848&amp;partnerID=40&amp;md5=249d5192d46624acfa75ab6db79b0c4e" TargetMode="External"/><Relationship Id="rId448" Type="http://schemas.openxmlformats.org/officeDocument/2006/relationships/hyperlink" Target="https://www.scopus.com/inward/record.uri?eid=2-s2.0-85044167012&amp;doi=10.1016%2fj.scitotenv.2018.03.172&amp;partnerID=40&amp;md5=f57f3619fd7e8917d22cf5aa2af2fadd" TargetMode="External"/><Relationship Id="rId569" Type="http://schemas.openxmlformats.org/officeDocument/2006/relationships/hyperlink" Target="https://www.scopus.com/inward/record.uri?eid=2-s2.0-85090127244&amp;doi=10.1080%2f09692290.2020.1814381&amp;partnerID=40&amp;md5=0732a434ab0f02ee4c70ead96109c3b6" TargetMode="External"/><Relationship Id="rId205" Type="http://schemas.openxmlformats.org/officeDocument/2006/relationships/hyperlink" Target="https://www.scopus.com/inward/record.uri?eid=2-s2.0-85138635414&amp;doi=10.1175%2fWCAS-D-21-0163.1&amp;partnerID=40&amp;md5=467445a8c4d41be5657ad86655b558e7" TargetMode="External"/><Relationship Id="rId326" Type="http://schemas.openxmlformats.org/officeDocument/2006/relationships/hyperlink" Target="https://www.scopus.com/inward/record.uri?eid=2-s2.0-85101687559&amp;doi=10.1016%2fj.ijhydene.2021.01.167&amp;partnerID=40&amp;md5=5d152b2c38cb9676d865b587d3e39372" TargetMode="External"/><Relationship Id="rId447" Type="http://schemas.openxmlformats.org/officeDocument/2006/relationships/hyperlink" Target="https://www.scopus.com/inward/record.uri?eid=2-s2.0-85048513185&amp;doi=10.1016%2fj.apenergy.2018.05.023&amp;partnerID=40&amp;md5=435fe247f7ca5212978f6922ff1ecd78" TargetMode="External"/><Relationship Id="rId568" Type="http://schemas.openxmlformats.org/officeDocument/2006/relationships/hyperlink" Target="https://www.scopus.com/inward/record.uri?eid=2-s2.0-85102683897&amp;doi=10.3390%2fapp11052375&amp;partnerID=40&amp;md5=93b89ad93827e482edfa1c7e7c4c93d4" TargetMode="External"/><Relationship Id="rId689" Type="http://schemas.openxmlformats.org/officeDocument/2006/relationships/hyperlink" Target="https://www.scopus.com/inward/record.uri?eid=2-s2.0-85134537098&amp;doi=10.1080%2f1331677X.2022.2097112&amp;partnerID=40&amp;md5=7d825171ce21725ea384e5f449385e57" TargetMode="External"/><Relationship Id="rId204" Type="http://schemas.openxmlformats.org/officeDocument/2006/relationships/hyperlink" Target="https://www.scopus.com/inward/record.uri?eid=2-s2.0-85128453304&amp;doi=10.33168%2fLISS.2022.0117&amp;partnerID=40&amp;md5=a394b1fc9094e10f8902bc64d300c4a4" TargetMode="External"/><Relationship Id="rId325" Type="http://schemas.openxmlformats.org/officeDocument/2006/relationships/hyperlink" Target="https://www.scopus.com/inward/record.uri?eid=2-s2.0-85099985169&amp;doi=10.1007%2fs11356-021-12435-6&amp;partnerID=40&amp;md5=1536bdd8d5b30dfbc7519130a597c455" TargetMode="External"/><Relationship Id="rId446" Type="http://schemas.openxmlformats.org/officeDocument/2006/relationships/hyperlink" Target="https://www.scopus.com/inward/record.uri?eid=2-s2.0-85006412322&amp;doi=10.1016%2fj.solener.2016.11.045&amp;partnerID=40&amp;md5=fc606b5c1a822c9f40134171ef17b2ce" TargetMode="External"/><Relationship Id="rId567" Type="http://schemas.openxmlformats.org/officeDocument/2006/relationships/hyperlink" Target="https://www.scopus.com/inward/record.uri?eid=2-s2.0-85119619480&amp;doi=10.3390%2felectronics10222882&amp;partnerID=40&amp;md5=e26905494756bf9fb393b1c976800b67" TargetMode="External"/><Relationship Id="rId688" Type="http://schemas.openxmlformats.org/officeDocument/2006/relationships/hyperlink" Target="https://www.scopus.com/inward/record.uri?eid=2-s2.0-85144007803&amp;doi=10.1016%2fj.ecolind.2022.109788&amp;partnerID=40&amp;md5=7ab5e33926340eeee51bae6bf2a395d5" TargetMode="External"/><Relationship Id="rId203" Type="http://schemas.openxmlformats.org/officeDocument/2006/relationships/hyperlink" Target="https://www.scopus.com/inward/record.uri?eid=2-s2.0-85134322707&amp;doi=10.3389%2ffrai.2022.931182&amp;partnerID=40&amp;md5=e8438de6e544e63fd998971607238879" TargetMode="External"/><Relationship Id="rId324" Type="http://schemas.openxmlformats.org/officeDocument/2006/relationships/hyperlink" Target="https://www.scopus.com/inward/record.uri?eid=2-s2.0-85106261649&amp;doi=10.3390%2fen14041196&amp;partnerID=40&amp;md5=a37056a1ec7b6eba56061d80e1b6a497" TargetMode="External"/><Relationship Id="rId445" Type="http://schemas.openxmlformats.org/officeDocument/2006/relationships/hyperlink" Target="https://www.scopus.com/inward/record.uri?eid=2-s2.0-84974785714&amp;doi=10.3390%2frs8060455&amp;partnerID=40&amp;md5=e980fa08099aedd8ddbae2ef8ac47a15" TargetMode="External"/><Relationship Id="rId566" Type="http://schemas.openxmlformats.org/officeDocument/2006/relationships/hyperlink" Target="https://www.scopus.com/inward/record.uri?eid=2-s2.0-85108665876&amp;doi=10.3390%2fsu13126689&amp;partnerID=40&amp;md5=0e0946c187a88697d041f209e9185968" TargetMode="External"/><Relationship Id="rId687" Type="http://schemas.openxmlformats.org/officeDocument/2006/relationships/hyperlink" Target="https://www.scopus.com/inward/record.uri?eid=2-s2.0-85152950057&amp;doi=10.1016%2fj.envsci.2023.04.011&amp;partnerID=40&amp;md5=0848e0983320a70445b5d7340ce9358e" TargetMode="External"/><Relationship Id="rId209" Type="http://schemas.openxmlformats.org/officeDocument/2006/relationships/hyperlink" Target="https://www.scopus.com/inward/record.uri?eid=2-s2.0-33747356756&amp;doi=10.1016%2fj.agwat.2006.01.003&amp;partnerID=40&amp;md5=79e422911443510b0b700c8c18ca538c" TargetMode="External"/><Relationship Id="rId208" Type="http://schemas.openxmlformats.org/officeDocument/2006/relationships/hyperlink" Target="https://www.scopus.com/inward/record.uri?eid=2-s2.0-85147828722&amp;doi=10.3390%2fhealthcare11030401&amp;partnerID=40&amp;md5=5d04775fa22a0d1989bdec13d776fc2e" TargetMode="External"/><Relationship Id="rId329" Type="http://schemas.openxmlformats.org/officeDocument/2006/relationships/hyperlink" Target="https://www.scopus.com/inward/record.uri?eid=2-s2.0-85113758502&amp;doi=10.1016%2fj.cherd.2021.08.013&amp;partnerID=40&amp;md5=5e9293b99ca5cb51491935cbe4e93701" TargetMode="External"/><Relationship Id="rId207" Type="http://schemas.openxmlformats.org/officeDocument/2006/relationships/hyperlink" Target="https://www.scopus.com/inward/record.uri?eid=2-s2.0-85171645006&amp;doi=10.3934%2fera.2023295&amp;partnerID=40&amp;md5=2301ad58d84c0051c39e76b5fdb9d0f3" TargetMode="External"/><Relationship Id="rId328" Type="http://schemas.openxmlformats.org/officeDocument/2006/relationships/hyperlink" Target="https://www.scopus.com/inward/record.uri?eid=2-s2.0-85109016225&amp;doi=10.3390%2fapp11125725&amp;partnerID=40&amp;md5=7acb3ad606fda2ce6ba251b1a825e3c2" TargetMode="External"/><Relationship Id="rId449" Type="http://schemas.openxmlformats.org/officeDocument/2006/relationships/hyperlink" Target="https://www.scopus.com/inward/record.uri?eid=2-s2.0-85027561222&amp;doi=10.1016%2fj.jclepro.2017.08.084&amp;partnerID=40&amp;md5=1d911551a73c9f01e6f4eb7924040248" TargetMode="External"/><Relationship Id="rId440" Type="http://schemas.openxmlformats.org/officeDocument/2006/relationships/hyperlink" Target="https://www.scopus.com/inward/record.uri?eid=2-s2.0-79955729635&amp;doi=10.1007%2fs10333-010-0219-1&amp;partnerID=40&amp;md5=82cd6f8ad265eee2926af2a8e6b1ba43" TargetMode="External"/><Relationship Id="rId561" Type="http://schemas.openxmlformats.org/officeDocument/2006/relationships/hyperlink" Target="https://www.scopus.com/inward/record.uri?eid=2-s2.0-85089738220&amp;doi=10.1016%2fj.rser.2020.110223&amp;partnerID=40&amp;md5=95c04bcd813a2a42da1ba1ec93997db9" TargetMode="External"/><Relationship Id="rId682" Type="http://schemas.openxmlformats.org/officeDocument/2006/relationships/hyperlink" Target="https://www.scopus.com/inward/record.uri?eid=2-s2.0-85130486403&amp;doi=10.1088%2f1748-9326%2fac6887&amp;partnerID=40&amp;md5=fae074192290e64ff5b6ddbcfc2e2ad0" TargetMode="External"/><Relationship Id="rId560" Type="http://schemas.openxmlformats.org/officeDocument/2006/relationships/hyperlink" Target="https://www.scopus.com/inward/record.uri?eid=2-s2.0-85106602066&amp;doi=10.3390%2fsu13105495&amp;partnerID=40&amp;md5=08997dc2c37198929762eadfc74041d2" TargetMode="External"/><Relationship Id="rId681" Type="http://schemas.openxmlformats.org/officeDocument/2006/relationships/hyperlink" Target="https://www.scopus.com/inward/record.uri?eid=2-s2.0-85141042972&amp;doi=10.3389%2ffenvs.2022.994389&amp;partnerID=40&amp;md5=87e44702909e973d20c34759bb2af195" TargetMode="External"/><Relationship Id="rId680" Type="http://schemas.openxmlformats.org/officeDocument/2006/relationships/hyperlink" Target="https://www.scopus.com/inward/record.uri?eid=2-s2.0-85137204007&amp;doi=10.1177%2f00368504221113186&amp;partnerID=40&amp;md5=71635d715c8743a37add987cca7e41e5" TargetMode="External"/><Relationship Id="rId202" Type="http://schemas.openxmlformats.org/officeDocument/2006/relationships/hyperlink" Target="https://www.scopus.com/inward/record.uri?eid=2-s2.0-85160969682&amp;doi=10.2471%2fBLT.22.289061&amp;partnerID=40&amp;md5=a8c27af470ec3ebd27d1c8e7a3769c76" TargetMode="External"/><Relationship Id="rId323" Type="http://schemas.openxmlformats.org/officeDocument/2006/relationships/hyperlink" Target="https://www.scopus.com/inward/record.uri?eid=2-s2.0-85090601822&amp;doi=10.1016%2fj.jclepro.2020.124022&amp;partnerID=40&amp;md5=1690196d1414d09cc72db3d6b86726e6" TargetMode="External"/><Relationship Id="rId444" Type="http://schemas.openxmlformats.org/officeDocument/2006/relationships/hyperlink" Target="https://www.scopus.com/inward/record.uri?eid=2-s2.0-84978289388&amp;doi=10.1016%2fj.enbuild.2016.06.092&amp;partnerID=40&amp;md5=00cb188cfd58c25d058c1319e4ea80a6" TargetMode="External"/><Relationship Id="rId565" Type="http://schemas.openxmlformats.org/officeDocument/2006/relationships/hyperlink" Target="https://www.scopus.com/inward/record.uri?eid=2-s2.0-85111066768&amp;doi=10.1016%2fj.biortech.2021.125642&amp;partnerID=40&amp;md5=ff298bfb02912144f4818d76e3bb8ee5" TargetMode="External"/><Relationship Id="rId686" Type="http://schemas.openxmlformats.org/officeDocument/2006/relationships/hyperlink" Target="https://www.scopus.com/inward/record.uri?eid=2-s2.0-85178593505&amp;doi=10.3233%2fEPL-230011&amp;partnerID=40&amp;md5=1821404b7abe0f861c6303ffba5241ef" TargetMode="External"/><Relationship Id="rId201" Type="http://schemas.openxmlformats.org/officeDocument/2006/relationships/hyperlink" Target="https://www.scopus.com/inward/record.uri?eid=2-s2.0-85100587143&amp;doi=10.1136%2fbmjopen-2020-040302&amp;partnerID=40&amp;md5=0ef2dd03a973280b936977725ae379fc" TargetMode="External"/><Relationship Id="rId322" Type="http://schemas.openxmlformats.org/officeDocument/2006/relationships/hyperlink" Target="https://www.scopus.com/inward/record.uri?eid=2-s2.0-85107994602&amp;doi=10.1016%2fj.seta.2021.101358&amp;partnerID=40&amp;md5=973059fedb6082528d298d3ab5d3729d" TargetMode="External"/><Relationship Id="rId443" Type="http://schemas.openxmlformats.org/officeDocument/2006/relationships/hyperlink" Target="https://www.scopus.com/inward/record.uri?eid=2-s2.0-84971668016&amp;doi=10.3390%2frs8040299&amp;partnerID=40&amp;md5=15d0fedc8721654fa5e83f1996bc23e8" TargetMode="External"/><Relationship Id="rId564" Type="http://schemas.openxmlformats.org/officeDocument/2006/relationships/hyperlink" Target="https://www.scopus.com/inward/record.uri?eid=2-s2.0-85102116211&amp;doi=10.1016%2fj.jclepro.2021.126401&amp;partnerID=40&amp;md5=f732adf70f4fc5ad0c7c5e53574bfb59" TargetMode="External"/><Relationship Id="rId685" Type="http://schemas.openxmlformats.org/officeDocument/2006/relationships/hyperlink" Target="https://www.scopus.com/inward/record.uri?eid=2-s2.0-85126128501&amp;doi=10.1007%2fs11356-022-19358-w&amp;partnerID=40&amp;md5=3e45c588bf965fffdc7b4df73a387b7f" TargetMode="External"/><Relationship Id="rId200" Type="http://schemas.openxmlformats.org/officeDocument/2006/relationships/hyperlink" Target="https://www.scopus.com/inward/record.uri?eid=2-s2.0-85153597077&amp;doi=10.3389%2ffrai.2023.1133677&amp;partnerID=40&amp;md5=5a5de675507c3824859668623c52bfd1" TargetMode="External"/><Relationship Id="rId321" Type="http://schemas.openxmlformats.org/officeDocument/2006/relationships/hyperlink" Target="https://www.scopus.com/inward/record.uri?eid=2-s2.0-85107657070&amp;doi=10.3390%2fsu13116348&amp;partnerID=40&amp;md5=82dc09aff660818fa396f6ef50fb8a1f" TargetMode="External"/><Relationship Id="rId442" Type="http://schemas.openxmlformats.org/officeDocument/2006/relationships/hyperlink" Target="https://www.scopus.com/inward/record.uri?eid=2-s2.0-85027927460&amp;doi=10.1109%2fTASE.2015.2422852&amp;partnerID=40&amp;md5=817863e500faf72c74961765ca02c9ed" TargetMode="External"/><Relationship Id="rId563" Type="http://schemas.openxmlformats.org/officeDocument/2006/relationships/hyperlink" Target="https://www.scopus.com/inward/record.uri?eid=2-s2.0-85112492009&amp;doi=10.1088%2f1361-6439%2fac168e&amp;partnerID=40&amp;md5=d0e7ed5fecb603b6d364dbca4b76bf60" TargetMode="External"/><Relationship Id="rId684" Type="http://schemas.openxmlformats.org/officeDocument/2006/relationships/hyperlink" Target="https://www.scopus.com/inward/record.uri?eid=2-s2.0-85181176727&amp;doi=10.1007%2fs11356-023-31076-5&amp;partnerID=40&amp;md5=71fad564b9b6b4958f36171fee98a24e" TargetMode="External"/><Relationship Id="rId320" Type="http://schemas.openxmlformats.org/officeDocument/2006/relationships/hyperlink" Target="https://www.scopus.com/inward/record.uri?eid=2-s2.0-85093108193&amp;doi=10.3390%2fsu12208495&amp;partnerID=40&amp;md5=e3b21aa9f0edc612bc16ec2031160696" TargetMode="External"/><Relationship Id="rId441" Type="http://schemas.openxmlformats.org/officeDocument/2006/relationships/hyperlink" Target="https://www.scopus.com/inward/record.uri?eid=2-s2.0-84903374332&amp;doi=10.3112%2ferdkunde.2014.02.02&amp;partnerID=40&amp;md5=acb5c635f56561c0604612b15f4b722c" TargetMode="External"/><Relationship Id="rId562" Type="http://schemas.openxmlformats.org/officeDocument/2006/relationships/hyperlink" Target="https://www.scopus.com/inward/record.uri?eid=2-s2.0-85109127180&amp;doi=10.3390%2fapp11135911&amp;partnerID=40&amp;md5=daf6b814e468a05547589b19253440ca" TargetMode="External"/><Relationship Id="rId683" Type="http://schemas.openxmlformats.org/officeDocument/2006/relationships/hyperlink" Target="https://www.scopus.com/inward/record.uri?eid=2-s2.0-85139443127&amp;doi=10.1109%2fTLA.2022.9904756&amp;partnerID=40&amp;md5=9774262b97574450a9d60fc64b96fccc" TargetMode="External"/><Relationship Id="rId316" Type="http://schemas.openxmlformats.org/officeDocument/2006/relationships/hyperlink" Target="https://www.scopus.com/inward/record.uri?eid=2-s2.0-85085638015&amp;doi=10.1109%2fACCESS.2020.2994577&amp;partnerID=40&amp;md5=db2ce307c86c4fea72dd41481f6eb6ac" TargetMode="External"/><Relationship Id="rId437" Type="http://schemas.openxmlformats.org/officeDocument/2006/relationships/hyperlink" Target="https://www.scopus.com/inward/record.uri?eid=2-s2.0-85111288568&amp;doi=10.1163%2f15718115-bja10007&amp;partnerID=40&amp;md5=ed114628edf61a3ff463f3b99f88c40f" TargetMode="External"/><Relationship Id="rId558" Type="http://schemas.openxmlformats.org/officeDocument/2006/relationships/hyperlink" Target="https://www.scopus.com/inward/record.uri?eid=2-s2.0-85099182935&amp;doi=10.1016%2fj.jclepro.2021.125834&amp;partnerID=40&amp;md5=775783f828b669e7e5a301e4e1c6b358" TargetMode="External"/><Relationship Id="rId679" Type="http://schemas.openxmlformats.org/officeDocument/2006/relationships/hyperlink" Target="https://www.scopus.com/inward/record.uri?eid=2-s2.0-85123355204&amp;doi=10.1016%2fj.foreco.2022.120031&amp;partnerID=40&amp;md5=5647d6e511563ae7a7b0fda6010e1a9a" TargetMode="External"/><Relationship Id="rId315" Type="http://schemas.openxmlformats.org/officeDocument/2006/relationships/hyperlink" Target="https://www.scopus.com/inward/record.uri?eid=2-s2.0-85091383571&amp;doi=10.3390%2fSU12176915&amp;partnerID=40&amp;md5=8437f641521bd44dac98e9c8db24d2e9" TargetMode="External"/><Relationship Id="rId436" Type="http://schemas.openxmlformats.org/officeDocument/2006/relationships/hyperlink" Target="https://www.scopus.com/inward/record.uri?eid=2-s2.0-85080025553&amp;doi=10.1002%2fsd.2048&amp;partnerID=40&amp;md5=97e12c9656c1cb83a283cf16840b112d" TargetMode="External"/><Relationship Id="rId557" Type="http://schemas.openxmlformats.org/officeDocument/2006/relationships/hyperlink" Target="https://www.scopus.com/inward/record.uri?eid=2-s2.0-85100478413&amp;doi=10.1016%2fj.apenergy.2021.116601&amp;partnerID=40&amp;md5=cfcaf88aa168a4b327e69d1fd1379663" TargetMode="External"/><Relationship Id="rId678" Type="http://schemas.openxmlformats.org/officeDocument/2006/relationships/hyperlink" Target="https://www.scopus.com/inward/record.uri?eid=2-s2.0-85114693588&amp;doi=10.18671%2fSCIFOR.V49N131.02&amp;partnerID=40&amp;md5=ed80ec5b251923bee8a9728c186bb1a6" TargetMode="External"/><Relationship Id="rId314" Type="http://schemas.openxmlformats.org/officeDocument/2006/relationships/hyperlink" Target="https://www.scopus.com/inward/record.uri?eid=2-s2.0-85076228940&amp;doi=10.1016%2fj.energy.2019.116552&amp;partnerID=40&amp;md5=7d69a6f5286309009f1820ccbdad6b98" TargetMode="External"/><Relationship Id="rId435" Type="http://schemas.openxmlformats.org/officeDocument/2006/relationships/hyperlink" Target="https://www.scopus.com/inward/record.uri?eid=2-s2.0-85070968799&amp;doi=10.3390%2fsu11164481&amp;partnerID=40&amp;md5=329d3f5fd3feac5387b6a032dc653e3e" TargetMode="External"/><Relationship Id="rId556" Type="http://schemas.openxmlformats.org/officeDocument/2006/relationships/hyperlink" Target="https://www.scopus.com/inward/record.uri?eid=2-s2.0-85096431566&amp;doi=10.1016%2fj.ijhydene.2020.10.267&amp;partnerID=40&amp;md5=b2dbdc7bfb623f0ac20971a7febca4c5" TargetMode="External"/><Relationship Id="rId677" Type="http://schemas.openxmlformats.org/officeDocument/2006/relationships/hyperlink" Target="https://www.scopus.com/inward/record.uri?eid=2-s2.0-85114027505&amp;doi=10.3390%2fapp11177914&amp;partnerID=40&amp;md5=e986e56afc8e66675c261cf711fba39a" TargetMode="External"/><Relationship Id="rId313" Type="http://schemas.openxmlformats.org/officeDocument/2006/relationships/hyperlink" Target="https://www.scopus.com/inward/record.uri?eid=2-s2.0-85086579951&amp;doi=10.1016%2fj.apenergy.2020.115389&amp;partnerID=40&amp;md5=4c28b1b34eb48451a66a57ce12509607" TargetMode="External"/><Relationship Id="rId434" Type="http://schemas.openxmlformats.org/officeDocument/2006/relationships/hyperlink" Target="https://www.scopus.com/inward/record.uri?eid=2-s2.0-84858338623&amp;doi=10.1016%2fj.eswa.2012.01.108&amp;partnerID=40&amp;md5=530db0e26860231d6a6849593d31ab25" TargetMode="External"/><Relationship Id="rId555" Type="http://schemas.openxmlformats.org/officeDocument/2006/relationships/hyperlink" Target="https://www.scopus.com/inward/record.uri?eid=2-s2.0-85109912269&amp;doi=10.3390%2fma14143773&amp;partnerID=40&amp;md5=475d1698423c9f5ec8b61d00ca24c33e" TargetMode="External"/><Relationship Id="rId676" Type="http://schemas.openxmlformats.org/officeDocument/2006/relationships/hyperlink" Target="https://www.scopus.com/inward/record.uri?eid=2-s2.0-85117710541&amp;doi=10.1007%2fs13157-021-01499-2&amp;partnerID=40&amp;md5=583c0b07971eebd9a0d214896ed4275f" TargetMode="External"/><Relationship Id="rId319" Type="http://schemas.openxmlformats.org/officeDocument/2006/relationships/hyperlink" Target="https://www.scopus.com/inward/record.uri?eid=2-s2.0-85084085397&amp;doi=10.1016%2fj.enconman.2020.112909&amp;partnerID=40&amp;md5=93b7a9052d47ec0972d11a74a317afde" TargetMode="External"/><Relationship Id="rId318" Type="http://schemas.openxmlformats.org/officeDocument/2006/relationships/hyperlink" Target="https://www.scopus.com/inward/record.uri?eid=2-s2.0-85085244609&amp;doi=10.1016%2fj.jclepro.2020.121489&amp;partnerID=40&amp;md5=58ccd1f581c1f5b1e71b2f9e85b8c015" TargetMode="External"/><Relationship Id="rId439" Type="http://schemas.openxmlformats.org/officeDocument/2006/relationships/hyperlink" Target="https://www.scopus.com/inward/record.uri?eid=2-s2.0-33646167815&amp;doi=10.1061%2f%28ASCE%290887-3828%282006%2920%3a2%28126%29&amp;partnerID=40&amp;md5=95c3b711d5186bd021961ea99c31e844" TargetMode="External"/><Relationship Id="rId317" Type="http://schemas.openxmlformats.org/officeDocument/2006/relationships/hyperlink" Target="https://www.scopus.com/inward/record.uri?eid=2-s2.0-85102817892&amp;doi=10.1109%2fACCESS.2020.3027524&amp;partnerID=40&amp;md5=0cec7198e418d14e82360f8c263ed463" TargetMode="External"/><Relationship Id="rId438" Type="http://schemas.openxmlformats.org/officeDocument/2006/relationships/hyperlink" Target="https://www.scopus.com/inward/record.uri?eid=2-s2.0-85174818561&amp;doi=10.1109%2fACCESS.2023.3321831&amp;partnerID=40&amp;md5=562408b5568fe052de84069d16913c7f" TargetMode="External"/><Relationship Id="rId559" Type="http://schemas.openxmlformats.org/officeDocument/2006/relationships/hyperlink" Target="https://www.scopus.com/inward/record.uri?eid=2-s2.0-85092129142&amp;doi=10.1016%2fj.copbio.2020.09.003&amp;partnerID=40&amp;md5=2956229a038605d77beb298e10a8ec45" TargetMode="External"/><Relationship Id="rId550" Type="http://schemas.openxmlformats.org/officeDocument/2006/relationships/hyperlink" Target="https://www.scopus.com/inward/record.uri?eid=2-s2.0-85106287895&amp;doi=10.3390%2fen14051331&amp;partnerID=40&amp;md5=4d78b6dc206480bc2454a690015996ec" TargetMode="External"/><Relationship Id="rId671" Type="http://schemas.openxmlformats.org/officeDocument/2006/relationships/hyperlink" Target="https://www.scopus.com/inward/record.uri?eid=2-s2.0-85137170442&amp;doi=10.1016%2fj.jhydrol.2022.128332&amp;partnerID=40&amp;md5=179627125be530fbdf922781e47df1e6" TargetMode="External"/><Relationship Id="rId670" Type="http://schemas.openxmlformats.org/officeDocument/2006/relationships/hyperlink" Target="https://www.scopus.com/inward/record.uri?eid=2-s2.0-85124556523&amp;doi=10.3390%2fsu14041979&amp;partnerID=40&amp;md5=9caf1301dff2d57f9950e5793cb70948" TargetMode="External"/><Relationship Id="rId312" Type="http://schemas.openxmlformats.org/officeDocument/2006/relationships/hyperlink" Target="https://www.scopus.com/inward/record.uri?eid=2-s2.0-85092763205&amp;doi=10.1016%2fj.egyai.2020.100003&amp;partnerID=40&amp;md5=a9a6b392e825364f07b6a9fed390c9eb" TargetMode="External"/><Relationship Id="rId433" Type="http://schemas.openxmlformats.org/officeDocument/2006/relationships/hyperlink" Target="https://www.scopus.com/inward/record.uri?eid=2-s2.0-85144330184&amp;doi=10.1016%2fj.jclepro.2022.135504&amp;partnerID=40&amp;md5=923aed889e0f0557297fb99aababd715" TargetMode="External"/><Relationship Id="rId554" Type="http://schemas.openxmlformats.org/officeDocument/2006/relationships/hyperlink" Target="https://www.scopus.com/inward/record.uri?eid=2-s2.0-85107394966&amp;doi=10.3390%2fs21123973&amp;partnerID=40&amp;md5=b191ff7bce6a36b87d6c91b4be749764" TargetMode="External"/><Relationship Id="rId675" Type="http://schemas.openxmlformats.org/officeDocument/2006/relationships/hyperlink" Target="https://www.scopus.com/inward/record.uri?eid=2-s2.0-85079507109&amp;doi=10.3832%2fifor3209-012&amp;partnerID=40&amp;md5=54ab93b267e6056627e223d54f38b02b" TargetMode="External"/><Relationship Id="rId311" Type="http://schemas.openxmlformats.org/officeDocument/2006/relationships/hyperlink" Target="https://www.scopus.com/inward/record.uri?eid=2-s2.0-85090030802&amp;doi=10.1016%2fj.apenergy.2020.115733&amp;partnerID=40&amp;md5=f47c157912e541d57a4e4dcd18ad7722" TargetMode="External"/><Relationship Id="rId432" Type="http://schemas.openxmlformats.org/officeDocument/2006/relationships/hyperlink" Target="https://www.scopus.com/inward/record.uri?eid=2-s2.0-85158061141&amp;doi=10.1016%2fj.jmsy.2023.04.009&amp;partnerID=40&amp;md5=793ae2494981072ffb0c7ee94edc6c75" TargetMode="External"/><Relationship Id="rId553" Type="http://schemas.openxmlformats.org/officeDocument/2006/relationships/hyperlink" Target="https://www.scopus.com/inward/record.uri?eid=2-s2.0-85108252962&amp;doi=10.1016%2fj.jtice.2021.06.012&amp;partnerID=40&amp;md5=296f9dcb14e30bc0553c331418cb8872" TargetMode="External"/><Relationship Id="rId674" Type="http://schemas.openxmlformats.org/officeDocument/2006/relationships/hyperlink" Target="https://www.scopus.com/inward/record.uri?eid=2-s2.0-85042212590&amp;doi=10.1108%2fIJDRBE-11-2016-0047&amp;partnerID=40&amp;md5=2747870eb5c5f6825616005b158a1a68" TargetMode="External"/><Relationship Id="rId310" Type="http://schemas.openxmlformats.org/officeDocument/2006/relationships/hyperlink" Target="https://www.scopus.com/inward/record.uri?eid=2-s2.0-85059813402&amp;doi=10.1016%2fj.apenergy.2019.01.024&amp;partnerID=40&amp;md5=4ee7d5cd08ec86465e8c359cabef84eb" TargetMode="External"/><Relationship Id="rId431" Type="http://schemas.openxmlformats.org/officeDocument/2006/relationships/hyperlink" Target="https://www.scopus.com/inward/record.uri?eid=2-s2.0-85145903509&amp;doi=10.3390%2fsu15010309&amp;partnerID=40&amp;md5=114f81b4a8c2ebdfb15ce801a27abfc5" TargetMode="External"/><Relationship Id="rId552" Type="http://schemas.openxmlformats.org/officeDocument/2006/relationships/hyperlink" Target="https://www.scopus.com/inward/record.uri?eid=2-s2.0-85115602271&amp;doi=10.1186%2fs42162-021-00161-9&amp;partnerID=40&amp;md5=6e29a7904ad72b19028cb6c9152c032c" TargetMode="External"/><Relationship Id="rId673" Type="http://schemas.openxmlformats.org/officeDocument/2006/relationships/hyperlink" Target="https://www.scopus.com/inward/record.uri?eid=2-s2.0-84929276796&amp;doi=10.1080%2f00103624.2015.1018519&amp;partnerID=40&amp;md5=9d8a14caf2394cee4eac4978b5cb86e3" TargetMode="External"/><Relationship Id="rId430" Type="http://schemas.openxmlformats.org/officeDocument/2006/relationships/hyperlink" Target="https://www.scopus.com/inward/record.uri?eid=2-s2.0-85150642974&amp;doi=10.1007%2fs10462-023-10467-7&amp;partnerID=40&amp;md5=aedb00f69e10f6f9b315026946c45554" TargetMode="External"/><Relationship Id="rId551" Type="http://schemas.openxmlformats.org/officeDocument/2006/relationships/hyperlink" Target="https://www.scopus.com/inward/record.uri?eid=2-s2.0-85111814672&amp;doi=10.1007%2fs11119-021-09833-8&amp;partnerID=40&amp;md5=9b1e6ea6b1b3300231630da95d2a39f9" TargetMode="External"/><Relationship Id="rId672" Type="http://schemas.openxmlformats.org/officeDocument/2006/relationships/hyperlink" Target="https://www.scopus.com/inward/record.uri?eid=2-s2.0-85139597346&amp;doi=10.1016%2fj.dsr.2022.103886&amp;partnerID=40&amp;md5=cbe561b7ac342aebd16f1f9ae91e2476"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www.scopus.com/inward/record.uri?eid=2-s2.0-84881630692&amp;doi=10.5846%2fstxb201212181818&amp;partnerID=40&amp;md5=9d5a1b2a30284609689900b0a66c9ea5" TargetMode="External"/><Relationship Id="rId2" Type="http://schemas.openxmlformats.org/officeDocument/2006/relationships/hyperlink" Target="https://www.scopus.com/inward/record.uri?eid=2-s2.0-0028980849&amp;partnerID=40&amp;md5=b7dca8e1ce2c4ed1f4105642040ac311" TargetMode="External"/><Relationship Id="rId3" Type="http://schemas.openxmlformats.org/officeDocument/2006/relationships/hyperlink" Target="https://www.scopus.com/inward/record.uri?eid=2-s2.0-84992699541&amp;partnerID=40&amp;md5=ac5c2ad826c87b08b0b21672ea83ed0c" TargetMode="External"/><Relationship Id="rId4" Type="http://schemas.openxmlformats.org/officeDocument/2006/relationships/hyperlink" Target="https://www.scopus.com/inward/record.uri?eid=2-s2.0-85122001321&amp;doi=10.1504%2fijmie.2022.10043292&amp;partnerID=40&amp;md5=a6638c6befecbe557b42a2efc3aac008" TargetMode="External"/><Relationship Id="rId9" Type="http://schemas.openxmlformats.org/officeDocument/2006/relationships/hyperlink" Target="https://www.scopus.com/inward/record.uri?eid=2-s2.0-85121791435&amp;doi=10.1109%2fMCE.2021.3135831&amp;partnerID=40&amp;md5=2fe57e0ec812599c0d473cd5b1ce450c" TargetMode="External"/><Relationship Id="rId5" Type="http://schemas.openxmlformats.org/officeDocument/2006/relationships/hyperlink" Target="https://www.scopus.com/inward/record.uri?eid=2-s2.0-85033714039&amp;doi=10.1080%2f09715010.2017.1400407&amp;partnerID=40&amp;md5=09b53651d8409e4ba2adbc11d9a4a69a" TargetMode="External"/><Relationship Id="rId6" Type="http://schemas.openxmlformats.org/officeDocument/2006/relationships/hyperlink" Target="https://www.scopus.com/inward/record.uri?eid=2-s2.0-85132130437&amp;doi=10.1080%2f10106049.2022.2087758&amp;partnerID=40&amp;md5=7c77b41d468447dcc5416c8c7065cc47" TargetMode="External"/><Relationship Id="rId7" Type="http://schemas.openxmlformats.org/officeDocument/2006/relationships/hyperlink" Target="https://www.scopus.com/inward/record.uri?eid=2-s2.0-85122622978&amp;doi=10.1080%2f10643389.2021.1940031&amp;partnerID=40&amp;md5=1375f58a15fbe9b459eaf7ff5dd04244" TargetMode="External"/><Relationship Id="rId8" Type="http://schemas.openxmlformats.org/officeDocument/2006/relationships/hyperlink" Target="https://www.scopus.com/inward/record.uri?eid=2-s2.0-84911124175&amp;doi=10.1061%2f%28ASCE%29HE.1943-5584.0000987&amp;partnerID=40&amp;md5=e1e11cc0f98fcb66e9949c320969467f" TargetMode="External"/><Relationship Id="rId20" Type="http://schemas.openxmlformats.org/officeDocument/2006/relationships/drawing" Target="../drawings/drawing14.xml"/><Relationship Id="rId11" Type="http://schemas.openxmlformats.org/officeDocument/2006/relationships/hyperlink" Target="https://www.scopus.com/inward/record.uri?eid=2-s2.0-85146249821&amp;doi=10.1109%2fJSEN.2022.3226168&amp;partnerID=40&amp;md5=cf4bbe724167895b0f756078cd529115" TargetMode="External"/><Relationship Id="rId10" Type="http://schemas.openxmlformats.org/officeDocument/2006/relationships/hyperlink" Target="https://www.scopus.com/inward/record.uri?eid=2-s2.0-85147006045&amp;doi=10.1080%2f01431161.2023.2165422&amp;partnerID=40&amp;md5=a7566b96c770a802f1797685443a9e5a" TargetMode="External"/><Relationship Id="rId13" Type="http://schemas.openxmlformats.org/officeDocument/2006/relationships/hyperlink" Target="https://www.scopus.com/inward/record.uri?eid=2-s2.0-85144202379&amp;doi=10.1080%2f12460125.2022.2154419&amp;partnerID=40&amp;md5=e06e3c830b45ddb656c739996d6f3847" TargetMode="External"/><Relationship Id="rId12" Type="http://schemas.openxmlformats.org/officeDocument/2006/relationships/hyperlink" Target="https://www.scopus.com/inward/record.uri?eid=2-s2.0-85101613970&amp;doi=10.1080%2f09537287.2021.1882688&amp;partnerID=40&amp;md5=1771c720312456463a9f46b9a08c42b7" TargetMode="External"/><Relationship Id="rId15" Type="http://schemas.openxmlformats.org/officeDocument/2006/relationships/hyperlink" Target="https://www.scopus.com/inward/record.uri?eid=2-s2.0-85112482981&amp;doi=10.22381%2fjsme9220212&amp;partnerID=40&amp;md5=60ff9acb241a5fb404e16192d377f745" TargetMode="External"/><Relationship Id="rId14" Type="http://schemas.openxmlformats.org/officeDocument/2006/relationships/hyperlink" Target="https://www.scopus.com/inward/record.uri?eid=2-s2.0-84928255051&amp;doi=10.1109%2fTNNLS.2015.2418739&amp;partnerID=40&amp;md5=26ae899a225be69dfa18b2d20fd99b91" TargetMode="External"/><Relationship Id="rId17" Type="http://schemas.openxmlformats.org/officeDocument/2006/relationships/hyperlink" Target="https://www.scopus.com/inward/record.uri?eid=2-s2.0-85106606548&amp;doi=10.22381%2femfm16120212&amp;partnerID=40&amp;md5=197129684dbfb26f0339d31e806150d2" TargetMode="External"/><Relationship Id="rId16" Type="http://schemas.openxmlformats.org/officeDocument/2006/relationships/hyperlink" Target="https://www.scopus.com/inward/record.uri?eid=2-s2.0-85099168252&amp;doi=10.22381%2fEMFM15420201&amp;partnerID=40&amp;md5=4588ec339d77466db3ecb5274d0df49d" TargetMode="External"/><Relationship Id="rId19" Type="http://schemas.openxmlformats.org/officeDocument/2006/relationships/hyperlink" Target="https://www.scopus.com/inward/record.uri?eid=2-s2.0-85111288568&amp;doi=10.1163%2f15718115-bja10007&amp;partnerID=40&amp;md5=ed114628edf61a3ff463f3b99f88c40f" TargetMode="External"/><Relationship Id="rId18" Type="http://schemas.openxmlformats.org/officeDocument/2006/relationships/hyperlink" Target="https://www.scopus.com/inward/record.uri?eid=2-s2.0-85106663779&amp;doi=10.22381%2femfm16120215&amp;partnerID=40&amp;md5=222bd28b0dafe5e48a411aefe2c135a3"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2.75"/>
    <col customWidth="1" min="7" max="7" width="31.75"/>
    <col customWidth="1" min="8" max="8" width="28.88"/>
    <col customWidth="1" min="12" max="12" width="18.13"/>
    <col customWidth="1" min="13" max="14" width="19.5"/>
  </cols>
  <sheetData>
    <row r="1">
      <c r="A1" s="1" t="s">
        <v>0</v>
      </c>
      <c r="B1" s="1" t="s">
        <v>1</v>
      </c>
      <c r="C1" s="1" t="s">
        <v>2</v>
      </c>
      <c r="D1" s="1" t="s">
        <v>3</v>
      </c>
      <c r="E1" s="1" t="s">
        <v>4</v>
      </c>
      <c r="F1" s="2" t="s">
        <v>5</v>
      </c>
      <c r="G1" s="3" t="s">
        <v>6</v>
      </c>
      <c r="H1" s="1" t="s">
        <v>7</v>
      </c>
      <c r="I1" s="4" t="s">
        <v>8</v>
      </c>
      <c r="J1" s="5" t="s">
        <v>9</v>
      </c>
      <c r="K1" s="5" t="s">
        <v>10</v>
      </c>
      <c r="L1" s="6" t="s">
        <v>11</v>
      </c>
      <c r="M1" s="6" t="s">
        <v>12</v>
      </c>
      <c r="N1" s="7" t="s">
        <v>13</v>
      </c>
      <c r="O1" s="7" t="s">
        <v>14</v>
      </c>
      <c r="P1" s="8" t="s">
        <v>15</v>
      </c>
      <c r="Q1" s="8" t="s">
        <v>16</v>
      </c>
      <c r="R1" s="7" t="s">
        <v>17</v>
      </c>
      <c r="S1" s="1" t="s">
        <v>18</v>
      </c>
      <c r="T1" s="1" t="s">
        <v>19</v>
      </c>
      <c r="U1" s="9" t="s">
        <v>20</v>
      </c>
      <c r="V1" s="1" t="s">
        <v>21</v>
      </c>
      <c r="W1" s="9" t="s">
        <v>22</v>
      </c>
      <c r="X1" s="9" t="s">
        <v>23</v>
      </c>
      <c r="Y1" s="9" t="s">
        <v>24</v>
      </c>
      <c r="Z1" s="1" t="s">
        <v>25</v>
      </c>
      <c r="AA1" s="7" t="s">
        <v>26</v>
      </c>
      <c r="AB1" s="1" t="s">
        <v>27</v>
      </c>
      <c r="AC1" s="1" t="s">
        <v>28</v>
      </c>
      <c r="AD1" s="10" t="s">
        <v>29</v>
      </c>
      <c r="AE1" s="10" t="s">
        <v>30</v>
      </c>
      <c r="AF1" s="10" t="s">
        <v>31</v>
      </c>
    </row>
    <row r="2">
      <c r="A2" s="11" t="s">
        <v>32</v>
      </c>
      <c r="B2" s="11" t="s">
        <v>33</v>
      </c>
      <c r="C2" s="12">
        <v>2020.0</v>
      </c>
      <c r="D2" s="11" t="s">
        <v>34</v>
      </c>
      <c r="E2" s="12">
        <v>10.0</v>
      </c>
      <c r="F2" s="11" t="s">
        <v>35</v>
      </c>
      <c r="G2" s="11" t="s">
        <v>36</v>
      </c>
      <c r="H2" s="11" t="s">
        <v>37</v>
      </c>
      <c r="I2" s="13">
        <v>1.0</v>
      </c>
      <c r="J2" s="12">
        <v>1.0</v>
      </c>
      <c r="K2" s="12">
        <v>1.0</v>
      </c>
      <c r="L2" s="14" t="s">
        <v>38</v>
      </c>
      <c r="M2" s="14" t="s">
        <v>39</v>
      </c>
      <c r="N2" s="15" t="s">
        <v>40</v>
      </c>
      <c r="O2" s="12">
        <v>0.0</v>
      </c>
      <c r="P2" s="11" t="s">
        <v>41</v>
      </c>
      <c r="Q2" s="11" t="s">
        <v>42</v>
      </c>
      <c r="R2" s="15" t="s">
        <v>43</v>
      </c>
      <c r="S2" s="16" t="s">
        <v>44</v>
      </c>
      <c r="T2" s="11" t="s">
        <v>45</v>
      </c>
      <c r="U2" s="17" t="s">
        <v>46</v>
      </c>
      <c r="V2" s="17" t="s">
        <v>47</v>
      </c>
      <c r="W2" s="11" t="s">
        <v>48</v>
      </c>
      <c r="X2" s="17" t="s">
        <v>49</v>
      </c>
      <c r="Y2" s="17" t="s">
        <v>50</v>
      </c>
      <c r="Z2" s="11" t="s">
        <v>51</v>
      </c>
      <c r="AA2" s="11" t="s">
        <v>52</v>
      </c>
      <c r="AB2" s="11" t="s">
        <v>53</v>
      </c>
      <c r="AC2" s="12">
        <v>0.0</v>
      </c>
      <c r="AD2" s="18" t="s">
        <v>54</v>
      </c>
      <c r="AE2" s="19">
        <v>1.0</v>
      </c>
      <c r="AF2" s="19" t="str">
        <f>INDEX(AE2:AE381, MATCH(TRUE, IF(ISNUMBER(SEARCH(H2, AD2:AD381)), TRUE, FALSE), 0))
</f>
        <v>#ERROR!</v>
      </c>
    </row>
    <row r="3">
      <c r="A3" s="11" t="s">
        <v>55</v>
      </c>
      <c r="B3" s="11" t="s">
        <v>56</v>
      </c>
      <c r="C3" s="12">
        <v>2021.0</v>
      </c>
      <c r="D3" s="11" t="s">
        <v>57</v>
      </c>
      <c r="E3" s="12">
        <v>90.0</v>
      </c>
      <c r="F3" s="11" t="s">
        <v>58</v>
      </c>
      <c r="G3" s="11" t="s">
        <v>59</v>
      </c>
      <c r="H3" s="11" t="s">
        <v>60</v>
      </c>
      <c r="I3" s="13">
        <v>1.0</v>
      </c>
      <c r="J3" s="12">
        <v>1.0</v>
      </c>
      <c r="K3" s="12">
        <v>1.0</v>
      </c>
      <c r="L3" s="14" t="s">
        <v>61</v>
      </c>
      <c r="M3" s="14" t="s">
        <v>39</v>
      </c>
      <c r="N3" s="15" t="s">
        <v>40</v>
      </c>
      <c r="O3" s="12">
        <v>0.0</v>
      </c>
      <c r="P3" s="11" t="s">
        <v>62</v>
      </c>
      <c r="Q3" s="11" t="s">
        <v>63</v>
      </c>
      <c r="R3" s="15" t="s">
        <v>43</v>
      </c>
      <c r="S3" s="16" t="s">
        <v>44</v>
      </c>
      <c r="T3" s="11" t="s">
        <v>45</v>
      </c>
      <c r="U3" s="17" t="s">
        <v>46</v>
      </c>
      <c r="V3" s="20" t="s">
        <v>51</v>
      </c>
      <c r="W3" s="17" t="s">
        <v>64</v>
      </c>
      <c r="X3" s="17" t="s">
        <v>65</v>
      </c>
      <c r="Y3" s="17" t="s">
        <v>50</v>
      </c>
      <c r="Z3" s="11" t="s">
        <v>51</v>
      </c>
      <c r="AA3" s="11" t="s">
        <v>66</v>
      </c>
      <c r="AB3" s="11" t="s">
        <v>67</v>
      </c>
      <c r="AC3" s="12">
        <v>1.0</v>
      </c>
      <c r="AD3" s="18" t="s">
        <v>68</v>
      </c>
      <c r="AE3" s="19">
        <v>2.0</v>
      </c>
      <c r="AF3" s="19" t="str">
        <f>INDEX(AE2:AE381, MATCH(TRUE, IF(ISNUMBER(SEARCH(H2, AD2:AD381)), TRUE, FALSE), 0))
</f>
        <v>#ERROR!</v>
      </c>
    </row>
    <row r="4">
      <c r="A4" s="11" t="s">
        <v>69</v>
      </c>
      <c r="B4" s="11" t="s">
        <v>70</v>
      </c>
      <c r="C4" s="12">
        <v>2021.0</v>
      </c>
      <c r="D4" s="11" t="s">
        <v>71</v>
      </c>
      <c r="E4" s="12">
        <v>3.0</v>
      </c>
      <c r="F4" s="11" t="s">
        <v>72</v>
      </c>
      <c r="G4" s="11" t="s">
        <v>73</v>
      </c>
      <c r="H4" s="11" t="s">
        <v>74</v>
      </c>
      <c r="I4" s="13">
        <v>1.0</v>
      </c>
      <c r="J4" s="12">
        <v>1.0</v>
      </c>
      <c r="K4" s="12">
        <v>1.0</v>
      </c>
      <c r="L4" s="14" t="s">
        <v>38</v>
      </c>
      <c r="M4" s="14" t="s">
        <v>75</v>
      </c>
      <c r="N4" s="15" t="s">
        <v>76</v>
      </c>
      <c r="O4" s="12">
        <v>0.0</v>
      </c>
      <c r="P4" s="12" t="s">
        <v>77</v>
      </c>
      <c r="Q4" s="11" t="s">
        <v>63</v>
      </c>
      <c r="R4" s="15" t="s">
        <v>43</v>
      </c>
      <c r="S4" s="16" t="s">
        <v>48</v>
      </c>
      <c r="T4" s="11" t="s">
        <v>45</v>
      </c>
      <c r="U4" s="17" t="s">
        <v>78</v>
      </c>
      <c r="V4" s="17" t="s">
        <v>79</v>
      </c>
      <c r="W4" s="17" t="s">
        <v>80</v>
      </c>
      <c r="X4" s="17" t="s">
        <v>49</v>
      </c>
      <c r="Y4" s="17" t="s">
        <v>81</v>
      </c>
      <c r="Z4" s="11" t="s">
        <v>82</v>
      </c>
      <c r="AA4" s="11" t="s">
        <v>83</v>
      </c>
      <c r="AB4" s="11" t="s">
        <v>84</v>
      </c>
      <c r="AC4" s="12">
        <v>0.0</v>
      </c>
      <c r="AD4" s="18" t="s">
        <v>85</v>
      </c>
      <c r="AE4" s="19">
        <v>3.0</v>
      </c>
      <c r="AF4" s="19" t="str">
        <f>INDEX(AE2:AE381, MATCH(TRUE, IF(ISNUMBER(SEARCH(H2, AD2:AD381)), TRUE, FALSE), 0))
</f>
        <v>#ERROR!</v>
      </c>
    </row>
    <row r="5">
      <c r="A5" s="11" t="s">
        <v>86</v>
      </c>
      <c r="B5" s="11" t="s">
        <v>87</v>
      </c>
      <c r="C5" s="12">
        <v>2022.0</v>
      </c>
      <c r="D5" s="11" t="s">
        <v>88</v>
      </c>
      <c r="E5" s="12">
        <v>28.0</v>
      </c>
      <c r="F5" s="11" t="s">
        <v>89</v>
      </c>
      <c r="G5" s="11" t="s">
        <v>90</v>
      </c>
      <c r="H5" s="11" t="s">
        <v>91</v>
      </c>
      <c r="I5" s="13">
        <v>1.0</v>
      </c>
      <c r="J5" s="12">
        <v>1.0</v>
      </c>
      <c r="K5" s="12">
        <v>1.0</v>
      </c>
      <c r="L5" s="21" t="s">
        <v>61</v>
      </c>
      <c r="M5" s="21" t="s">
        <v>39</v>
      </c>
      <c r="N5" s="15" t="s">
        <v>40</v>
      </c>
      <c r="O5" s="12">
        <v>1.0</v>
      </c>
      <c r="P5" s="12" t="s">
        <v>92</v>
      </c>
      <c r="Q5" s="11" t="s">
        <v>42</v>
      </c>
      <c r="R5" s="15" t="s">
        <v>43</v>
      </c>
      <c r="S5" s="16" t="s">
        <v>44</v>
      </c>
      <c r="T5" s="11" t="s">
        <v>45</v>
      </c>
      <c r="U5" s="17" t="s">
        <v>46</v>
      </c>
      <c r="V5" s="20" t="s">
        <v>51</v>
      </c>
      <c r="W5" s="17" t="s">
        <v>64</v>
      </c>
      <c r="X5" s="17" t="s">
        <v>93</v>
      </c>
      <c r="Y5" s="17" t="s">
        <v>50</v>
      </c>
      <c r="Z5" s="11" t="s">
        <v>51</v>
      </c>
      <c r="AA5" s="11" t="s">
        <v>48</v>
      </c>
      <c r="AB5" s="11" t="s">
        <v>94</v>
      </c>
      <c r="AC5" s="12">
        <v>0.0</v>
      </c>
      <c r="AD5" s="18" t="s">
        <v>95</v>
      </c>
      <c r="AE5" s="19">
        <v>4.0</v>
      </c>
      <c r="AF5" s="19" t="str">
        <f>INDEX(AE2:AE381, MATCH(TRUE, IF(ISNUMBER(SEARCH(H2, AD2:AD381)), TRUE, FALSE), 0))
</f>
        <v>#ERROR!</v>
      </c>
    </row>
    <row r="6">
      <c r="A6" s="11" t="s">
        <v>96</v>
      </c>
      <c r="B6" s="11" t="s">
        <v>97</v>
      </c>
      <c r="C6" s="12">
        <v>2022.0</v>
      </c>
      <c r="D6" s="11" t="s">
        <v>98</v>
      </c>
      <c r="E6" s="12">
        <v>13.0</v>
      </c>
      <c r="F6" s="11" t="s">
        <v>99</v>
      </c>
      <c r="G6" s="11" t="s">
        <v>100</v>
      </c>
      <c r="H6" s="11" t="s">
        <v>101</v>
      </c>
      <c r="I6" s="13">
        <v>1.0</v>
      </c>
      <c r="J6" s="12">
        <v>1.0</v>
      </c>
      <c r="K6" s="12">
        <v>1.0</v>
      </c>
      <c r="L6" s="14" t="s">
        <v>38</v>
      </c>
      <c r="M6" s="14" t="s">
        <v>39</v>
      </c>
      <c r="N6" s="15" t="s">
        <v>40</v>
      </c>
      <c r="O6" s="12">
        <v>0.0</v>
      </c>
      <c r="P6" s="12" t="s">
        <v>102</v>
      </c>
      <c r="Q6" s="11" t="s">
        <v>42</v>
      </c>
      <c r="R6" s="15" t="s">
        <v>43</v>
      </c>
      <c r="S6" s="16" t="s">
        <v>44</v>
      </c>
      <c r="T6" s="11" t="s">
        <v>103</v>
      </c>
      <c r="U6" s="17" t="s">
        <v>46</v>
      </c>
      <c r="V6" s="20" t="s">
        <v>51</v>
      </c>
      <c r="W6" s="17" t="s">
        <v>80</v>
      </c>
      <c r="X6" s="17" t="s">
        <v>93</v>
      </c>
      <c r="Y6" s="17" t="s">
        <v>50</v>
      </c>
      <c r="Z6" s="11" t="s">
        <v>51</v>
      </c>
      <c r="AA6" s="11" t="s">
        <v>104</v>
      </c>
      <c r="AB6" s="11" t="s">
        <v>105</v>
      </c>
      <c r="AC6" s="12">
        <v>1.0</v>
      </c>
      <c r="AD6" s="18" t="s">
        <v>106</v>
      </c>
      <c r="AE6" s="19">
        <v>5.0</v>
      </c>
      <c r="AF6" s="19" t="str">
        <f>INDEX(AE2:AE381, MATCH(TRUE, IF(ISNUMBER(SEARCH(H2, AD2:AD381)), TRUE, FALSE), 0))
</f>
        <v>#ERROR!</v>
      </c>
    </row>
    <row r="7">
      <c r="A7" s="11" t="s">
        <v>107</v>
      </c>
      <c r="B7" s="11" t="s">
        <v>108</v>
      </c>
      <c r="C7" s="12">
        <v>2023.0</v>
      </c>
      <c r="D7" s="11" t="s">
        <v>57</v>
      </c>
      <c r="E7" s="12">
        <v>1.0</v>
      </c>
      <c r="F7" s="11" t="s">
        <v>109</v>
      </c>
      <c r="G7" s="11" t="s">
        <v>110</v>
      </c>
      <c r="H7" s="11" t="s">
        <v>111</v>
      </c>
      <c r="I7" s="13">
        <v>1.0</v>
      </c>
      <c r="J7" s="12">
        <v>1.0</v>
      </c>
      <c r="K7" s="12">
        <v>1.0</v>
      </c>
      <c r="L7" s="21" t="s">
        <v>61</v>
      </c>
      <c r="M7" s="21" t="s">
        <v>112</v>
      </c>
      <c r="N7" s="15" t="s">
        <v>40</v>
      </c>
      <c r="O7" s="12">
        <v>0.0</v>
      </c>
      <c r="P7" s="12" t="s">
        <v>113</v>
      </c>
      <c r="Q7" s="11"/>
      <c r="R7" s="15" t="s">
        <v>43</v>
      </c>
      <c r="S7" s="16" t="s">
        <v>44</v>
      </c>
      <c r="T7" s="11" t="s">
        <v>45</v>
      </c>
      <c r="U7" s="17" t="s">
        <v>46</v>
      </c>
      <c r="V7" s="20" t="s">
        <v>51</v>
      </c>
      <c r="W7" s="17" t="s">
        <v>80</v>
      </c>
      <c r="X7" s="17" t="s">
        <v>114</v>
      </c>
      <c r="Y7" s="17" t="s">
        <v>50</v>
      </c>
      <c r="Z7" s="11" t="s">
        <v>51</v>
      </c>
      <c r="AA7" s="11" t="s">
        <v>115</v>
      </c>
      <c r="AB7" s="11" t="s">
        <v>116</v>
      </c>
      <c r="AC7" s="12">
        <v>0.0</v>
      </c>
      <c r="AD7" s="18" t="s">
        <v>117</v>
      </c>
      <c r="AE7" s="19">
        <v>2.0</v>
      </c>
      <c r="AF7" s="19" t="str">
        <f>INDEX(AE2:AE381, MATCH(TRUE, IF(ISNUMBER(SEARCH(H2, AD2:AD381)), TRUE, FALSE), 0))
</f>
        <v>#ERROR!</v>
      </c>
    </row>
    <row r="8">
      <c r="A8" s="11" t="s">
        <v>118</v>
      </c>
      <c r="B8" s="11" t="s">
        <v>119</v>
      </c>
      <c r="C8" s="12">
        <v>2023.0</v>
      </c>
      <c r="D8" s="11" t="s">
        <v>120</v>
      </c>
      <c r="E8" s="12">
        <v>0.0</v>
      </c>
      <c r="F8" s="11" t="s">
        <v>121</v>
      </c>
      <c r="G8" s="11" t="s">
        <v>122</v>
      </c>
      <c r="H8" s="11" t="s">
        <v>123</v>
      </c>
      <c r="I8" s="13">
        <v>1.0</v>
      </c>
      <c r="J8" s="12">
        <v>1.0</v>
      </c>
      <c r="K8" s="12">
        <v>1.0</v>
      </c>
      <c r="L8" s="14" t="s">
        <v>61</v>
      </c>
      <c r="M8" s="14" t="s">
        <v>124</v>
      </c>
      <c r="N8" s="22" t="s">
        <v>76</v>
      </c>
      <c r="O8" s="23">
        <v>0.0</v>
      </c>
      <c r="P8" s="11" t="s">
        <v>125</v>
      </c>
      <c r="Q8" s="11"/>
      <c r="R8" s="15" t="s">
        <v>43</v>
      </c>
      <c r="S8" s="14" t="s">
        <v>126</v>
      </c>
      <c r="T8" s="11" t="s">
        <v>127</v>
      </c>
      <c r="U8" s="17" t="s">
        <v>46</v>
      </c>
      <c r="V8" s="20" t="s">
        <v>51</v>
      </c>
      <c r="W8" s="17" t="s">
        <v>80</v>
      </c>
      <c r="X8" s="17" t="s">
        <v>49</v>
      </c>
      <c r="Y8" s="17" t="s">
        <v>81</v>
      </c>
      <c r="Z8" s="11" t="s">
        <v>51</v>
      </c>
      <c r="AA8" s="11" t="s">
        <v>128</v>
      </c>
      <c r="AB8" s="11" t="s">
        <v>129</v>
      </c>
      <c r="AC8" s="12">
        <v>0.0</v>
      </c>
      <c r="AD8" s="18" t="s">
        <v>130</v>
      </c>
      <c r="AE8" s="19">
        <v>4.0</v>
      </c>
      <c r="AF8" s="19" t="str">
        <f>INDEX(AE2:AE381, MATCH(TRUE, IF(ISNUMBER(SEARCH(H2, AD2:AD381)), TRUE, FALSE), 0))
</f>
        <v>#ERROR!</v>
      </c>
    </row>
    <row r="9">
      <c r="A9" s="11" t="s">
        <v>131</v>
      </c>
      <c r="B9" s="11" t="s">
        <v>132</v>
      </c>
      <c r="C9" s="12">
        <v>2018.0</v>
      </c>
      <c r="D9" s="11" t="s">
        <v>133</v>
      </c>
      <c r="E9" s="12">
        <v>26.0</v>
      </c>
      <c r="F9" s="11" t="s">
        <v>134</v>
      </c>
      <c r="G9" s="11" t="s">
        <v>135</v>
      </c>
      <c r="H9" s="11" t="s">
        <v>136</v>
      </c>
      <c r="I9" s="13">
        <v>2.0</v>
      </c>
      <c r="J9" s="12">
        <v>1.0</v>
      </c>
      <c r="K9" s="12">
        <v>1.0</v>
      </c>
      <c r="L9" s="24" t="s">
        <v>61</v>
      </c>
      <c r="M9" s="24" t="s">
        <v>39</v>
      </c>
      <c r="N9" s="15" t="s">
        <v>40</v>
      </c>
      <c r="O9" s="12">
        <v>0.0</v>
      </c>
      <c r="P9" s="11" t="s">
        <v>137</v>
      </c>
      <c r="Q9" s="11" t="s">
        <v>63</v>
      </c>
      <c r="R9" s="15" t="s">
        <v>138</v>
      </c>
      <c r="S9" s="16" t="s">
        <v>48</v>
      </c>
      <c r="T9" s="11" t="s">
        <v>139</v>
      </c>
      <c r="U9" s="17" t="s">
        <v>140</v>
      </c>
      <c r="V9" s="16" t="s">
        <v>48</v>
      </c>
      <c r="W9" s="11" t="s">
        <v>48</v>
      </c>
      <c r="X9" s="11" t="s">
        <v>48</v>
      </c>
      <c r="Y9" s="11" t="s">
        <v>48</v>
      </c>
      <c r="Z9" s="11" t="s">
        <v>48</v>
      </c>
      <c r="AA9" s="11" t="s">
        <v>48</v>
      </c>
      <c r="AB9" s="11" t="s">
        <v>105</v>
      </c>
      <c r="AC9" s="12">
        <v>0.0</v>
      </c>
      <c r="AD9" s="18" t="s">
        <v>141</v>
      </c>
      <c r="AE9" s="19">
        <v>6.0</v>
      </c>
      <c r="AF9" s="19" t="str">
        <f>INDEX(AE2:AE381, MATCH(TRUE, IF(ISNUMBER(SEARCH(H2, AD2:AD381)), TRUE, FALSE), 0))
</f>
        <v>#ERROR!</v>
      </c>
    </row>
    <row r="10">
      <c r="A10" s="11" t="s">
        <v>142</v>
      </c>
      <c r="B10" s="11" t="s">
        <v>143</v>
      </c>
      <c r="C10" s="12">
        <v>2019.0</v>
      </c>
      <c r="D10" s="11" t="s">
        <v>133</v>
      </c>
      <c r="E10" s="12">
        <v>101.0</v>
      </c>
      <c r="F10" s="11" t="s">
        <v>144</v>
      </c>
      <c r="G10" s="11" t="s">
        <v>145</v>
      </c>
      <c r="H10" s="11" t="s">
        <v>146</v>
      </c>
      <c r="I10" s="13">
        <v>2.0</v>
      </c>
      <c r="J10" s="12">
        <v>1.0</v>
      </c>
      <c r="K10" s="12">
        <v>1.0</v>
      </c>
      <c r="L10" s="24" t="s">
        <v>61</v>
      </c>
      <c r="M10" s="24" t="s">
        <v>39</v>
      </c>
      <c r="N10" s="15" t="s">
        <v>40</v>
      </c>
      <c r="O10" s="12">
        <v>1.0</v>
      </c>
      <c r="P10" s="11" t="s">
        <v>147</v>
      </c>
      <c r="Q10" s="11" t="s">
        <v>48</v>
      </c>
      <c r="R10" s="15" t="s">
        <v>43</v>
      </c>
      <c r="S10" s="16" t="s">
        <v>48</v>
      </c>
      <c r="T10" s="11" t="s">
        <v>139</v>
      </c>
      <c r="U10" s="17" t="s">
        <v>140</v>
      </c>
      <c r="V10" s="16" t="s">
        <v>48</v>
      </c>
      <c r="W10" s="11" t="s">
        <v>48</v>
      </c>
      <c r="X10" s="11" t="s">
        <v>48</v>
      </c>
      <c r="Y10" s="11" t="s">
        <v>48</v>
      </c>
      <c r="Z10" s="11" t="s">
        <v>48</v>
      </c>
      <c r="AA10" s="11" t="s">
        <v>148</v>
      </c>
      <c r="AB10" s="11" t="s">
        <v>105</v>
      </c>
      <c r="AC10" s="12">
        <v>0.0</v>
      </c>
      <c r="AD10" s="18" t="s">
        <v>149</v>
      </c>
      <c r="AE10" s="19">
        <v>1.0</v>
      </c>
      <c r="AF10" s="19" t="str">
        <f>INDEX(AE2:AE381, MATCH(TRUE, IF(ISNUMBER(SEARCH(H2, AD2:AD381)), TRUE, FALSE), 0))
</f>
        <v>#ERROR!</v>
      </c>
    </row>
    <row r="11">
      <c r="A11" s="11" t="s">
        <v>150</v>
      </c>
      <c r="B11" s="11" t="s">
        <v>151</v>
      </c>
      <c r="C11" s="12">
        <v>2019.0</v>
      </c>
      <c r="D11" s="11" t="s">
        <v>152</v>
      </c>
      <c r="E11" s="12">
        <v>84.0</v>
      </c>
      <c r="F11" s="11" t="s">
        <v>153</v>
      </c>
      <c r="G11" s="11" t="s">
        <v>154</v>
      </c>
      <c r="H11" s="11" t="s">
        <v>155</v>
      </c>
      <c r="I11" s="13">
        <v>2.0</v>
      </c>
      <c r="J11" s="12">
        <v>1.0</v>
      </c>
      <c r="K11" s="12">
        <v>1.0</v>
      </c>
      <c r="L11" s="14" t="s">
        <v>156</v>
      </c>
      <c r="M11" s="25" t="s">
        <v>157</v>
      </c>
      <c r="N11" s="15" t="s">
        <v>76</v>
      </c>
      <c r="O11" s="12">
        <v>0.0</v>
      </c>
      <c r="P11" s="11" t="s">
        <v>137</v>
      </c>
      <c r="Q11" s="11" t="s">
        <v>158</v>
      </c>
      <c r="R11" s="15" t="s">
        <v>138</v>
      </c>
      <c r="S11" s="16" t="s">
        <v>48</v>
      </c>
      <c r="T11" s="11" t="s">
        <v>139</v>
      </c>
      <c r="U11" s="17" t="s">
        <v>78</v>
      </c>
      <c r="V11" s="17" t="s">
        <v>47</v>
      </c>
      <c r="W11" s="17" t="s">
        <v>64</v>
      </c>
      <c r="X11" s="17" t="s">
        <v>65</v>
      </c>
      <c r="Y11" s="17" t="s">
        <v>81</v>
      </c>
      <c r="Z11" s="11" t="s">
        <v>159</v>
      </c>
      <c r="AA11" s="11" t="s">
        <v>160</v>
      </c>
      <c r="AB11" s="11" t="s">
        <v>159</v>
      </c>
      <c r="AC11" s="12">
        <v>0.0</v>
      </c>
      <c r="AD11" s="18" t="s">
        <v>161</v>
      </c>
      <c r="AE11" s="19">
        <v>6.0</v>
      </c>
      <c r="AF11" s="19" t="str">
        <f>INDEX(AE2:AE381, MATCH(TRUE, IF(ISNUMBER(SEARCH(H2, AD2:AD381)), TRUE, FALSE), 0))
</f>
        <v>#ERROR!</v>
      </c>
    </row>
    <row r="12">
      <c r="A12" s="11" t="s">
        <v>162</v>
      </c>
      <c r="B12" s="11" t="s">
        <v>163</v>
      </c>
      <c r="C12" s="12">
        <v>2019.0</v>
      </c>
      <c r="D12" s="11" t="s">
        <v>164</v>
      </c>
      <c r="E12" s="12">
        <v>51.0</v>
      </c>
      <c r="F12" s="11" t="s">
        <v>165</v>
      </c>
      <c r="G12" s="11" t="s">
        <v>166</v>
      </c>
      <c r="H12" s="11" t="s">
        <v>167</v>
      </c>
      <c r="I12" s="13">
        <v>2.0</v>
      </c>
      <c r="J12" s="12">
        <v>1.0</v>
      </c>
      <c r="K12" s="12">
        <v>1.0</v>
      </c>
      <c r="L12" s="24" t="s">
        <v>61</v>
      </c>
      <c r="M12" s="24" t="s">
        <v>39</v>
      </c>
      <c r="N12" s="15" t="s">
        <v>40</v>
      </c>
      <c r="O12" s="12">
        <v>0.0</v>
      </c>
      <c r="P12" s="11" t="s">
        <v>168</v>
      </c>
      <c r="Q12" s="11" t="s">
        <v>63</v>
      </c>
      <c r="R12" s="15" t="s">
        <v>43</v>
      </c>
      <c r="S12" s="16" t="s">
        <v>48</v>
      </c>
      <c r="T12" s="11" t="s">
        <v>139</v>
      </c>
      <c r="U12" s="17" t="s">
        <v>46</v>
      </c>
      <c r="V12" s="16" t="s">
        <v>48</v>
      </c>
      <c r="W12" s="11" t="s">
        <v>48</v>
      </c>
      <c r="X12" s="11" t="s">
        <v>48</v>
      </c>
      <c r="Y12" s="11" t="s">
        <v>48</v>
      </c>
      <c r="Z12" s="11" t="s">
        <v>48</v>
      </c>
      <c r="AA12" s="11" t="s">
        <v>48</v>
      </c>
      <c r="AB12" s="11" t="s">
        <v>169</v>
      </c>
      <c r="AC12" s="12">
        <v>0.0</v>
      </c>
      <c r="AD12" s="18" t="s">
        <v>170</v>
      </c>
      <c r="AE12" s="19">
        <v>6.0</v>
      </c>
      <c r="AF12" s="19" t="str">
        <f>INDEX(AE2:AE381, MATCH(TRUE, IF(ISNUMBER(SEARCH(H2, AD2:AD381)), TRUE, FALSE), 0))
</f>
        <v>#ERROR!</v>
      </c>
    </row>
    <row r="13">
      <c r="A13" s="11" t="s">
        <v>171</v>
      </c>
      <c r="B13" s="11" t="s">
        <v>172</v>
      </c>
      <c r="C13" s="12">
        <v>2021.0</v>
      </c>
      <c r="D13" s="11" t="s">
        <v>57</v>
      </c>
      <c r="E13" s="12">
        <v>15.0</v>
      </c>
      <c r="F13" s="11" t="s">
        <v>173</v>
      </c>
      <c r="G13" s="11" t="s">
        <v>174</v>
      </c>
      <c r="H13" s="11" t="s">
        <v>175</v>
      </c>
      <c r="I13" s="13">
        <v>2.0</v>
      </c>
      <c r="J13" s="12">
        <v>1.0</v>
      </c>
      <c r="K13" s="12">
        <v>1.0</v>
      </c>
      <c r="L13" s="24" t="s">
        <v>61</v>
      </c>
      <c r="M13" s="26" t="s">
        <v>176</v>
      </c>
      <c r="N13" s="15" t="s">
        <v>76</v>
      </c>
      <c r="O13" s="12">
        <v>0.0</v>
      </c>
      <c r="P13" s="11" t="s">
        <v>177</v>
      </c>
      <c r="Q13" s="17" t="s">
        <v>48</v>
      </c>
      <c r="R13" s="15" t="s">
        <v>43</v>
      </c>
      <c r="S13" s="16" t="s">
        <v>48</v>
      </c>
      <c r="T13" s="11" t="s">
        <v>139</v>
      </c>
      <c r="U13" s="17" t="s">
        <v>78</v>
      </c>
      <c r="V13" s="17" t="s">
        <v>79</v>
      </c>
      <c r="W13" s="17" t="s">
        <v>64</v>
      </c>
      <c r="X13" s="17" t="s">
        <v>49</v>
      </c>
      <c r="Y13" s="17" t="s">
        <v>178</v>
      </c>
      <c r="Z13" s="11" t="s">
        <v>179</v>
      </c>
      <c r="AA13" s="11" t="s">
        <v>180</v>
      </c>
      <c r="AB13" s="11" t="s">
        <v>179</v>
      </c>
      <c r="AC13" s="12">
        <v>1.0</v>
      </c>
      <c r="AD13" s="18" t="s">
        <v>181</v>
      </c>
      <c r="AE13" s="19">
        <v>3.0</v>
      </c>
      <c r="AF13" s="19" t="str">
        <f>INDEX(AE2:AE381, MATCH(TRUE, IF(ISNUMBER(SEARCH(H2, AD2:AD381)), TRUE, FALSE), 0))
</f>
        <v>#ERROR!</v>
      </c>
    </row>
    <row r="14">
      <c r="A14" s="11" t="s">
        <v>182</v>
      </c>
      <c r="B14" s="11" t="s">
        <v>183</v>
      </c>
      <c r="C14" s="12">
        <v>2023.0</v>
      </c>
      <c r="D14" s="11" t="s">
        <v>184</v>
      </c>
      <c r="E14" s="12">
        <v>0.0</v>
      </c>
      <c r="F14" s="11"/>
      <c r="G14" s="11" t="s">
        <v>185</v>
      </c>
      <c r="H14" s="11" t="s">
        <v>186</v>
      </c>
      <c r="I14" s="13">
        <v>2.0</v>
      </c>
      <c r="J14" s="12">
        <v>1.0</v>
      </c>
      <c r="K14" s="12">
        <v>1.0</v>
      </c>
      <c r="L14" s="26" t="s">
        <v>187</v>
      </c>
      <c r="M14" s="26" t="s">
        <v>188</v>
      </c>
      <c r="N14" s="15" t="s">
        <v>76</v>
      </c>
      <c r="O14" s="12">
        <v>0.0</v>
      </c>
      <c r="P14" s="11" t="s">
        <v>189</v>
      </c>
      <c r="Q14" s="11" t="s">
        <v>158</v>
      </c>
      <c r="R14" s="15" t="s">
        <v>43</v>
      </c>
      <c r="S14" s="16" t="s">
        <v>48</v>
      </c>
      <c r="T14" s="11" t="s">
        <v>139</v>
      </c>
      <c r="U14" s="17" t="s">
        <v>78</v>
      </c>
      <c r="V14" s="17" t="s">
        <v>190</v>
      </c>
      <c r="W14" s="17" t="s">
        <v>64</v>
      </c>
      <c r="X14" s="17" t="s">
        <v>49</v>
      </c>
      <c r="Y14" s="17" t="s">
        <v>81</v>
      </c>
      <c r="Z14" s="11" t="s">
        <v>191</v>
      </c>
      <c r="AA14" s="11" t="s">
        <v>192</v>
      </c>
      <c r="AB14" s="11" t="s">
        <v>191</v>
      </c>
      <c r="AC14" s="12">
        <v>0.0</v>
      </c>
      <c r="AD14" s="18" t="s">
        <v>193</v>
      </c>
      <c r="AE14" s="19">
        <v>5.0</v>
      </c>
      <c r="AF14" s="19" t="str">
        <f>INDEX(AE2:AE381, MATCH(TRUE, IF(ISNUMBER(SEARCH(H2, AD2:AD381)), TRUE, FALSE), 0))
</f>
        <v>#ERROR!</v>
      </c>
    </row>
    <row r="15">
      <c r="A15" s="11" t="s">
        <v>194</v>
      </c>
      <c r="B15" s="11" t="s">
        <v>195</v>
      </c>
      <c r="C15" s="12">
        <v>2023.0</v>
      </c>
      <c r="D15" s="11" t="s">
        <v>196</v>
      </c>
      <c r="E15" s="12">
        <v>0.0</v>
      </c>
      <c r="F15" s="11" t="s">
        <v>197</v>
      </c>
      <c r="G15" s="11" t="s">
        <v>198</v>
      </c>
      <c r="H15" s="11" t="s">
        <v>199</v>
      </c>
      <c r="I15" s="13">
        <v>2.0</v>
      </c>
      <c r="J15" s="12">
        <v>1.0</v>
      </c>
      <c r="K15" s="12">
        <v>1.0</v>
      </c>
      <c r="L15" s="24" t="s">
        <v>61</v>
      </c>
      <c r="M15" s="26" t="s">
        <v>176</v>
      </c>
      <c r="N15" s="15" t="s">
        <v>40</v>
      </c>
      <c r="O15" s="12">
        <v>0.0</v>
      </c>
      <c r="P15" s="11" t="s">
        <v>147</v>
      </c>
      <c r="Q15" s="17" t="s">
        <v>48</v>
      </c>
      <c r="R15" s="15" t="s">
        <v>43</v>
      </c>
      <c r="S15" s="16" t="s">
        <v>48</v>
      </c>
      <c r="T15" s="11" t="s">
        <v>139</v>
      </c>
      <c r="U15" s="17" t="s">
        <v>78</v>
      </c>
      <c r="V15" s="17" t="s">
        <v>79</v>
      </c>
      <c r="W15" s="17" t="s">
        <v>64</v>
      </c>
      <c r="X15" s="17" t="s">
        <v>49</v>
      </c>
      <c r="Y15" s="17" t="s">
        <v>178</v>
      </c>
      <c r="Z15" s="11" t="s">
        <v>200</v>
      </c>
      <c r="AA15" s="11" t="s">
        <v>201</v>
      </c>
      <c r="AB15" s="11" t="s">
        <v>200</v>
      </c>
      <c r="AC15" s="12">
        <v>0.0</v>
      </c>
      <c r="AD15" s="18" t="s">
        <v>202</v>
      </c>
      <c r="AE15" s="19">
        <v>4.0</v>
      </c>
      <c r="AF15" s="19" t="str">
        <f>INDEX(AE2:AE381, MATCH(TRUE, IF(ISNUMBER(SEARCH(H2, AD2:AD381)), TRUE, FALSE), 0))
</f>
        <v>#ERROR!</v>
      </c>
    </row>
    <row r="16">
      <c r="A16" s="11" t="s">
        <v>203</v>
      </c>
      <c r="B16" s="11" t="s">
        <v>204</v>
      </c>
      <c r="C16" s="12">
        <v>2020.0</v>
      </c>
      <c r="D16" s="11" t="s">
        <v>205</v>
      </c>
      <c r="E16" s="12">
        <v>376.0</v>
      </c>
      <c r="F16" s="11" t="s">
        <v>206</v>
      </c>
      <c r="G16" s="11" t="s">
        <v>207</v>
      </c>
      <c r="H16" s="11" t="s">
        <v>208</v>
      </c>
      <c r="I16" s="13">
        <v>2.0</v>
      </c>
      <c r="J16" s="12">
        <v>1.0</v>
      </c>
      <c r="K16" s="12">
        <v>1.0</v>
      </c>
      <c r="L16" s="24" t="s">
        <v>61</v>
      </c>
      <c r="M16" s="24" t="s">
        <v>39</v>
      </c>
      <c r="N16" s="15" t="s">
        <v>40</v>
      </c>
      <c r="O16" s="12">
        <v>0.0</v>
      </c>
      <c r="P16" s="11" t="s">
        <v>137</v>
      </c>
      <c r="Q16" s="11"/>
      <c r="R16" s="15" t="s">
        <v>43</v>
      </c>
      <c r="S16" s="16" t="s">
        <v>48</v>
      </c>
      <c r="T16" s="11" t="s">
        <v>139</v>
      </c>
      <c r="U16" s="17" t="s">
        <v>140</v>
      </c>
      <c r="V16" s="16" t="s">
        <v>48</v>
      </c>
      <c r="W16" s="11" t="s">
        <v>48</v>
      </c>
      <c r="X16" s="11" t="s">
        <v>48</v>
      </c>
      <c r="Y16" s="11" t="s">
        <v>48</v>
      </c>
      <c r="Z16" s="11" t="s">
        <v>48</v>
      </c>
      <c r="AA16" s="11" t="s">
        <v>48</v>
      </c>
      <c r="AB16" s="11" t="s">
        <v>116</v>
      </c>
      <c r="AC16" s="12">
        <v>0.0</v>
      </c>
      <c r="AD16" s="18" t="s">
        <v>209</v>
      </c>
      <c r="AE16" s="19">
        <v>1.0</v>
      </c>
      <c r="AF16" s="19" t="str">
        <f>INDEX(AE2:AE381, MATCH(TRUE, IF(ISNUMBER(SEARCH(H2, AD2:AD381)), TRUE, FALSE), 0))
</f>
        <v>#ERROR!</v>
      </c>
    </row>
    <row r="17">
      <c r="A17" s="11" t="s">
        <v>210</v>
      </c>
      <c r="B17" s="11" t="s">
        <v>211</v>
      </c>
      <c r="C17" s="12">
        <v>2020.0</v>
      </c>
      <c r="D17" s="11" t="s">
        <v>212</v>
      </c>
      <c r="E17" s="12">
        <v>30.0</v>
      </c>
      <c r="F17" s="11" t="s">
        <v>213</v>
      </c>
      <c r="G17" s="11" t="s">
        <v>214</v>
      </c>
      <c r="H17" s="11" t="s">
        <v>215</v>
      </c>
      <c r="I17" s="13">
        <v>2.0</v>
      </c>
      <c r="J17" s="12">
        <v>1.0</v>
      </c>
      <c r="K17" s="12">
        <v>1.0</v>
      </c>
      <c r="L17" s="14" t="s">
        <v>216</v>
      </c>
      <c r="M17" s="14" t="s">
        <v>217</v>
      </c>
      <c r="N17" s="15" t="s">
        <v>76</v>
      </c>
      <c r="O17" s="12">
        <v>0.0</v>
      </c>
      <c r="P17" s="11" t="s">
        <v>218</v>
      </c>
      <c r="Q17" s="11" t="s">
        <v>42</v>
      </c>
      <c r="R17" s="15" t="s">
        <v>138</v>
      </c>
      <c r="S17" s="16" t="s">
        <v>48</v>
      </c>
      <c r="T17" s="11" t="s">
        <v>139</v>
      </c>
      <c r="U17" s="17" t="s">
        <v>140</v>
      </c>
      <c r="V17" s="16" t="s">
        <v>48</v>
      </c>
      <c r="W17" s="11" t="s">
        <v>48</v>
      </c>
      <c r="X17" s="11" t="s">
        <v>48</v>
      </c>
      <c r="Y17" s="11" t="s">
        <v>48</v>
      </c>
      <c r="Z17" s="11" t="s">
        <v>48</v>
      </c>
      <c r="AA17" s="11" t="s">
        <v>48</v>
      </c>
      <c r="AB17" s="11" t="s">
        <v>105</v>
      </c>
      <c r="AC17" s="12">
        <v>0.0</v>
      </c>
      <c r="AD17" s="18" t="s">
        <v>219</v>
      </c>
      <c r="AE17" s="19">
        <v>1.0</v>
      </c>
      <c r="AF17" s="19" t="str">
        <f>INDEX(AE2:AE381, MATCH(TRUE, IF(ISNUMBER(SEARCH(H2, AD2:AD381)), TRUE, FALSE), 0))
</f>
        <v>#ERROR!</v>
      </c>
    </row>
    <row r="18">
      <c r="A18" s="11" t="s">
        <v>220</v>
      </c>
      <c r="B18" s="11" t="s">
        <v>221</v>
      </c>
      <c r="C18" s="12">
        <v>2020.0</v>
      </c>
      <c r="D18" s="11" t="s">
        <v>222</v>
      </c>
      <c r="E18" s="12">
        <v>70.0</v>
      </c>
      <c r="F18" s="11" t="s">
        <v>223</v>
      </c>
      <c r="G18" s="11" t="s">
        <v>224</v>
      </c>
      <c r="H18" s="11" t="s">
        <v>225</v>
      </c>
      <c r="I18" s="13">
        <v>2.0</v>
      </c>
      <c r="J18" s="12">
        <v>1.0</v>
      </c>
      <c r="K18" s="12">
        <v>1.0</v>
      </c>
      <c r="L18" s="14" t="s">
        <v>38</v>
      </c>
      <c r="M18" s="25" t="s">
        <v>226</v>
      </c>
      <c r="N18" s="15" t="s">
        <v>76</v>
      </c>
      <c r="O18" s="12">
        <v>0.0</v>
      </c>
      <c r="P18" s="11" t="s">
        <v>227</v>
      </c>
      <c r="Q18" s="17" t="s">
        <v>228</v>
      </c>
      <c r="R18" s="15" t="s">
        <v>43</v>
      </c>
      <c r="S18" s="16" t="s">
        <v>48</v>
      </c>
      <c r="T18" s="11" t="s">
        <v>139</v>
      </c>
      <c r="U18" s="17" t="s">
        <v>78</v>
      </c>
      <c r="V18" s="17" t="s">
        <v>190</v>
      </c>
      <c r="W18" s="17" t="s">
        <v>80</v>
      </c>
      <c r="X18" s="17" t="s">
        <v>65</v>
      </c>
      <c r="Y18" s="17" t="s">
        <v>81</v>
      </c>
      <c r="Z18" s="11" t="s">
        <v>229</v>
      </c>
      <c r="AA18" s="11" t="s">
        <v>230</v>
      </c>
      <c r="AB18" s="11" t="s">
        <v>231</v>
      </c>
      <c r="AC18" s="12">
        <v>0.0</v>
      </c>
      <c r="AD18" s="18" t="s">
        <v>232</v>
      </c>
      <c r="AE18" s="19">
        <v>7.0</v>
      </c>
      <c r="AF18" s="19" t="str">
        <f>INDEX(AE2:AE381, MATCH(TRUE, IF(ISNUMBER(SEARCH(H2, AD2:AD381)), TRUE, FALSE), 0))
</f>
        <v>#ERROR!</v>
      </c>
    </row>
    <row r="19">
      <c r="A19" s="11" t="s">
        <v>233</v>
      </c>
      <c r="B19" s="11" t="s">
        <v>234</v>
      </c>
      <c r="C19" s="12">
        <v>2020.0</v>
      </c>
      <c r="D19" s="11" t="s">
        <v>235</v>
      </c>
      <c r="E19" s="12">
        <v>167.0</v>
      </c>
      <c r="F19" s="11" t="s">
        <v>236</v>
      </c>
      <c r="G19" s="11" t="s">
        <v>237</v>
      </c>
      <c r="H19" s="11" t="s">
        <v>238</v>
      </c>
      <c r="I19" s="13">
        <v>2.0</v>
      </c>
      <c r="J19" s="12">
        <v>1.0</v>
      </c>
      <c r="K19" s="12">
        <v>1.0</v>
      </c>
      <c r="L19" s="14" t="s">
        <v>38</v>
      </c>
      <c r="M19" s="25" t="s">
        <v>239</v>
      </c>
      <c r="N19" s="15" t="s">
        <v>76</v>
      </c>
      <c r="O19" s="12">
        <v>0.0</v>
      </c>
      <c r="P19" s="11" t="s">
        <v>147</v>
      </c>
      <c r="Q19" s="17" t="s">
        <v>228</v>
      </c>
      <c r="R19" s="15" t="s">
        <v>43</v>
      </c>
      <c r="S19" s="16" t="s">
        <v>48</v>
      </c>
      <c r="T19" s="11" t="s">
        <v>139</v>
      </c>
      <c r="U19" s="17" t="s">
        <v>78</v>
      </c>
      <c r="V19" s="17" t="s">
        <v>47</v>
      </c>
      <c r="W19" s="17" t="s">
        <v>64</v>
      </c>
      <c r="X19" s="17" t="s">
        <v>65</v>
      </c>
      <c r="Y19" s="17" t="s">
        <v>81</v>
      </c>
      <c r="Z19" s="11" t="s">
        <v>116</v>
      </c>
      <c r="AA19" s="11" t="s">
        <v>192</v>
      </c>
      <c r="AB19" s="11" t="s">
        <v>116</v>
      </c>
      <c r="AC19" s="12">
        <v>0.0</v>
      </c>
      <c r="AD19" s="18" t="s">
        <v>240</v>
      </c>
      <c r="AE19" s="19">
        <v>6.0</v>
      </c>
      <c r="AF19" s="19" t="str">
        <f>INDEX(AE2:AE381, MATCH(TRUE, IF(ISNUMBER(SEARCH(H2, AD2:AD381)), TRUE, FALSE), 0))
</f>
        <v>#ERROR!</v>
      </c>
    </row>
    <row r="20">
      <c r="A20" s="11" t="s">
        <v>241</v>
      </c>
      <c r="B20" s="11" t="s">
        <v>242</v>
      </c>
      <c r="C20" s="12">
        <v>2020.0</v>
      </c>
      <c r="D20" s="11" t="s">
        <v>57</v>
      </c>
      <c r="E20" s="12">
        <v>154.0</v>
      </c>
      <c r="F20" s="11" t="s">
        <v>243</v>
      </c>
      <c r="G20" s="11" t="s">
        <v>244</v>
      </c>
      <c r="H20" s="11" t="s">
        <v>245</v>
      </c>
      <c r="I20" s="13">
        <v>2.0</v>
      </c>
      <c r="J20" s="12">
        <v>1.0</v>
      </c>
      <c r="K20" s="12">
        <v>1.0</v>
      </c>
      <c r="L20" s="24" t="s">
        <v>61</v>
      </c>
      <c r="M20" s="24" t="s">
        <v>39</v>
      </c>
      <c r="N20" s="15" t="s">
        <v>40</v>
      </c>
      <c r="O20" s="12">
        <v>0.0</v>
      </c>
      <c r="P20" s="11" t="s">
        <v>246</v>
      </c>
      <c r="Q20" s="11" t="s">
        <v>247</v>
      </c>
      <c r="R20" s="15" t="s">
        <v>138</v>
      </c>
      <c r="S20" s="16" t="s">
        <v>48</v>
      </c>
      <c r="T20" s="11" t="s">
        <v>139</v>
      </c>
      <c r="U20" s="17" t="s">
        <v>46</v>
      </c>
      <c r="V20" s="20" t="s">
        <v>51</v>
      </c>
      <c r="W20" s="11" t="s">
        <v>48</v>
      </c>
      <c r="X20" s="11" t="s">
        <v>48</v>
      </c>
      <c r="Y20" s="11" t="s">
        <v>48</v>
      </c>
      <c r="Z20" s="11" t="s">
        <v>48</v>
      </c>
      <c r="AA20" s="11" t="s">
        <v>148</v>
      </c>
      <c r="AB20" s="11" t="s">
        <v>248</v>
      </c>
      <c r="AC20" s="12">
        <v>0.0</v>
      </c>
      <c r="AD20" s="18" t="s">
        <v>249</v>
      </c>
      <c r="AE20" s="19">
        <v>1.0</v>
      </c>
      <c r="AF20" s="19" t="str">
        <f>INDEX(AE2:AE381, MATCH(TRUE, IF(ISNUMBER(SEARCH(H2, AD2:AD381)), TRUE, FALSE), 0))
</f>
        <v>#ERROR!</v>
      </c>
    </row>
    <row r="21">
      <c r="A21" s="11" t="s">
        <v>250</v>
      </c>
      <c r="B21" s="11" t="s">
        <v>251</v>
      </c>
      <c r="C21" s="12">
        <v>2020.0</v>
      </c>
      <c r="D21" s="11" t="s">
        <v>205</v>
      </c>
      <c r="E21" s="12">
        <v>70.0</v>
      </c>
      <c r="F21" s="11" t="s">
        <v>252</v>
      </c>
      <c r="G21" s="11" t="s">
        <v>253</v>
      </c>
      <c r="H21" s="11" t="s">
        <v>254</v>
      </c>
      <c r="I21" s="13">
        <v>2.0</v>
      </c>
      <c r="J21" s="12">
        <v>1.0</v>
      </c>
      <c r="K21" s="12">
        <v>1.0</v>
      </c>
      <c r="L21" s="24" t="s">
        <v>61</v>
      </c>
      <c r="M21" s="24" t="s">
        <v>39</v>
      </c>
      <c r="N21" s="15" t="s">
        <v>40</v>
      </c>
      <c r="O21" s="12">
        <v>0.0</v>
      </c>
      <c r="P21" s="11" t="s">
        <v>177</v>
      </c>
      <c r="Q21" s="11" t="s">
        <v>255</v>
      </c>
      <c r="R21" s="15" t="s">
        <v>138</v>
      </c>
      <c r="S21" s="16" t="s">
        <v>48</v>
      </c>
      <c r="T21" s="11" t="s">
        <v>139</v>
      </c>
      <c r="U21" s="17" t="s">
        <v>46</v>
      </c>
      <c r="V21" s="20" t="s">
        <v>51</v>
      </c>
      <c r="W21" s="11" t="s">
        <v>48</v>
      </c>
      <c r="X21" s="11" t="s">
        <v>48</v>
      </c>
      <c r="Y21" s="11" t="s">
        <v>48</v>
      </c>
      <c r="Z21" s="11" t="s">
        <v>48</v>
      </c>
      <c r="AA21" s="11" t="s">
        <v>148</v>
      </c>
      <c r="AB21" s="11" t="s">
        <v>116</v>
      </c>
      <c r="AC21" s="12">
        <v>0.0</v>
      </c>
      <c r="AD21" s="18" t="s">
        <v>256</v>
      </c>
      <c r="AE21" s="19">
        <v>6.0</v>
      </c>
      <c r="AF21" s="19" t="str">
        <f>INDEX(AE2:AE381, MATCH(TRUE, IF(ISNUMBER(SEARCH(H2, AD2:AD381)), TRUE, FALSE), 0))
</f>
        <v>#ERROR!</v>
      </c>
    </row>
    <row r="22">
      <c r="A22" s="11" t="s">
        <v>257</v>
      </c>
      <c r="B22" s="11" t="s">
        <v>258</v>
      </c>
      <c r="C22" s="12">
        <v>2020.0</v>
      </c>
      <c r="D22" s="11" t="s">
        <v>259</v>
      </c>
      <c r="E22" s="12">
        <v>31.0</v>
      </c>
      <c r="F22" s="11" t="s">
        <v>260</v>
      </c>
      <c r="G22" s="11" t="s">
        <v>261</v>
      </c>
      <c r="H22" s="11" t="s">
        <v>262</v>
      </c>
      <c r="I22" s="13">
        <v>2.0</v>
      </c>
      <c r="J22" s="12">
        <v>1.0</v>
      </c>
      <c r="K22" s="12">
        <v>1.0</v>
      </c>
      <c r="L22" s="24" t="s">
        <v>61</v>
      </c>
      <c r="M22" s="24" t="s">
        <v>39</v>
      </c>
      <c r="N22" s="15" t="s">
        <v>40</v>
      </c>
      <c r="O22" s="12">
        <v>0.0</v>
      </c>
      <c r="P22" s="11" t="s">
        <v>177</v>
      </c>
      <c r="Q22" s="11" t="s">
        <v>247</v>
      </c>
      <c r="R22" s="15" t="s">
        <v>138</v>
      </c>
      <c r="S22" s="16" t="s">
        <v>48</v>
      </c>
      <c r="T22" s="11" t="s">
        <v>139</v>
      </c>
      <c r="U22" s="17" t="s">
        <v>46</v>
      </c>
      <c r="V22" s="20" t="s">
        <v>51</v>
      </c>
      <c r="W22" s="11" t="s">
        <v>48</v>
      </c>
      <c r="X22" s="11" t="s">
        <v>48</v>
      </c>
      <c r="Y22" s="11" t="s">
        <v>48</v>
      </c>
      <c r="Z22" s="11" t="s">
        <v>48</v>
      </c>
      <c r="AA22" s="11" t="s">
        <v>148</v>
      </c>
      <c r="AB22" s="11" t="s">
        <v>263</v>
      </c>
      <c r="AC22" s="12">
        <v>0.0</v>
      </c>
      <c r="AD22" s="18" t="s">
        <v>264</v>
      </c>
      <c r="AE22" s="19">
        <v>1.0</v>
      </c>
      <c r="AF22" s="19" t="str">
        <f>INDEX(AE2:AE381, MATCH(TRUE, IF(ISNUMBER(SEARCH(H2, AD2:AD381)), TRUE, FALSE), 0))
</f>
        <v>#ERROR!</v>
      </c>
    </row>
    <row r="23">
      <c r="A23" s="11" t="s">
        <v>265</v>
      </c>
      <c r="B23" s="11" t="s">
        <v>266</v>
      </c>
      <c r="C23" s="12">
        <v>2020.0</v>
      </c>
      <c r="D23" s="11" t="s">
        <v>267</v>
      </c>
      <c r="E23" s="12">
        <v>177.0</v>
      </c>
      <c r="F23" s="11" t="s">
        <v>268</v>
      </c>
      <c r="G23" s="11" t="s">
        <v>269</v>
      </c>
      <c r="H23" s="11" t="s">
        <v>270</v>
      </c>
      <c r="I23" s="13">
        <v>2.0</v>
      </c>
      <c r="J23" s="12">
        <v>1.0</v>
      </c>
      <c r="K23" s="12">
        <v>1.0</v>
      </c>
      <c r="L23" s="24" t="s">
        <v>61</v>
      </c>
      <c r="M23" s="24" t="s">
        <v>39</v>
      </c>
      <c r="N23" s="15" t="s">
        <v>40</v>
      </c>
      <c r="O23" s="12">
        <v>0.0</v>
      </c>
      <c r="P23" s="11" t="s">
        <v>177</v>
      </c>
      <c r="Q23" s="11" t="s">
        <v>48</v>
      </c>
      <c r="R23" s="15" t="s">
        <v>138</v>
      </c>
      <c r="S23" s="16" t="s">
        <v>48</v>
      </c>
      <c r="T23" s="11" t="s">
        <v>139</v>
      </c>
      <c r="U23" s="17" t="s">
        <v>46</v>
      </c>
      <c r="V23" s="16" t="s">
        <v>48</v>
      </c>
      <c r="W23" s="11" t="s">
        <v>48</v>
      </c>
      <c r="X23" s="11" t="s">
        <v>48</v>
      </c>
      <c r="Y23" s="11" t="s">
        <v>48</v>
      </c>
      <c r="Z23" s="11" t="s">
        <v>48</v>
      </c>
      <c r="AA23" s="11" t="s">
        <v>148</v>
      </c>
      <c r="AB23" s="11" t="s">
        <v>271</v>
      </c>
      <c r="AC23" s="12">
        <v>0.0</v>
      </c>
      <c r="AD23" s="18" t="s">
        <v>272</v>
      </c>
      <c r="AE23" s="19">
        <v>4.0</v>
      </c>
      <c r="AF23" s="19" t="str">
        <f>INDEX(AE2:AE381, MATCH(TRUE, IF(ISNUMBER(SEARCH(H2, AD2:AD381)), TRUE, FALSE), 0))
</f>
        <v>#ERROR!</v>
      </c>
    </row>
    <row r="24">
      <c r="A24" s="11" t="s">
        <v>273</v>
      </c>
      <c r="B24" s="11" t="s">
        <v>274</v>
      </c>
      <c r="C24" s="12">
        <v>2020.0</v>
      </c>
      <c r="D24" s="11" t="s">
        <v>164</v>
      </c>
      <c r="E24" s="12">
        <v>259.0</v>
      </c>
      <c r="F24" s="11" t="s">
        <v>275</v>
      </c>
      <c r="G24" s="11" t="s">
        <v>276</v>
      </c>
      <c r="H24" s="11" t="s">
        <v>277</v>
      </c>
      <c r="I24" s="13">
        <v>2.0</v>
      </c>
      <c r="J24" s="12">
        <v>1.0</v>
      </c>
      <c r="K24" s="12">
        <v>1.0</v>
      </c>
      <c r="L24" s="24" t="s">
        <v>61</v>
      </c>
      <c r="M24" s="24" t="s">
        <v>39</v>
      </c>
      <c r="N24" s="15" t="s">
        <v>40</v>
      </c>
      <c r="O24" s="12">
        <v>0.0</v>
      </c>
      <c r="P24" s="11" t="s">
        <v>218</v>
      </c>
      <c r="Q24" s="11" t="s">
        <v>48</v>
      </c>
      <c r="R24" s="15" t="s">
        <v>138</v>
      </c>
      <c r="S24" s="16" t="s">
        <v>48</v>
      </c>
      <c r="T24" s="11" t="s">
        <v>139</v>
      </c>
      <c r="U24" s="17" t="s">
        <v>46</v>
      </c>
      <c r="V24" s="16" t="s">
        <v>48</v>
      </c>
      <c r="W24" s="11" t="s">
        <v>48</v>
      </c>
      <c r="X24" s="11" t="s">
        <v>48</v>
      </c>
      <c r="Y24" s="11" t="s">
        <v>48</v>
      </c>
      <c r="Z24" s="11" t="s">
        <v>48</v>
      </c>
      <c r="AA24" s="11" t="s">
        <v>48</v>
      </c>
      <c r="AB24" s="11" t="s">
        <v>278</v>
      </c>
      <c r="AC24" s="12">
        <v>0.0</v>
      </c>
      <c r="AD24" s="18" t="s">
        <v>279</v>
      </c>
      <c r="AE24" s="19">
        <v>1.0</v>
      </c>
      <c r="AF24" s="19" t="str">
        <f>INDEX(AE2:AE381, MATCH(TRUE, IF(ISNUMBER(SEARCH(H2, AD2:AD381)), TRUE, FALSE), 0))
</f>
        <v>#ERROR!</v>
      </c>
    </row>
    <row r="25">
      <c r="A25" s="11" t="s">
        <v>280</v>
      </c>
      <c r="B25" s="11" t="s">
        <v>281</v>
      </c>
      <c r="C25" s="12">
        <v>2020.0</v>
      </c>
      <c r="D25" s="11" t="s">
        <v>282</v>
      </c>
      <c r="E25" s="12">
        <v>24.0</v>
      </c>
      <c r="F25" s="11" t="s">
        <v>283</v>
      </c>
      <c r="G25" s="11" t="s">
        <v>284</v>
      </c>
      <c r="H25" s="11" t="s">
        <v>285</v>
      </c>
      <c r="I25" s="13">
        <v>2.0</v>
      </c>
      <c r="J25" s="12">
        <v>1.0</v>
      </c>
      <c r="K25" s="12">
        <v>1.0</v>
      </c>
      <c r="L25" s="24" t="s">
        <v>61</v>
      </c>
      <c r="M25" s="24" t="s">
        <v>39</v>
      </c>
      <c r="N25" s="15" t="s">
        <v>40</v>
      </c>
      <c r="O25" s="12">
        <v>0.0</v>
      </c>
      <c r="P25" s="11" t="s">
        <v>286</v>
      </c>
      <c r="Q25" s="11"/>
      <c r="R25" s="15" t="s">
        <v>43</v>
      </c>
      <c r="S25" s="16" t="s">
        <v>48</v>
      </c>
      <c r="T25" s="11" t="s">
        <v>139</v>
      </c>
      <c r="U25" s="17" t="s">
        <v>46</v>
      </c>
      <c r="V25" s="16" t="s">
        <v>48</v>
      </c>
      <c r="W25" s="11" t="s">
        <v>48</v>
      </c>
      <c r="X25" s="11" t="s">
        <v>48</v>
      </c>
      <c r="Y25" s="11" t="s">
        <v>48</v>
      </c>
      <c r="Z25" s="11" t="s">
        <v>48</v>
      </c>
      <c r="AA25" s="11" t="s">
        <v>48</v>
      </c>
      <c r="AB25" s="11" t="s">
        <v>129</v>
      </c>
      <c r="AC25" s="12">
        <v>1.0</v>
      </c>
      <c r="AD25" s="18" t="s">
        <v>287</v>
      </c>
      <c r="AE25" s="19">
        <v>1.0</v>
      </c>
      <c r="AF25" s="19" t="str">
        <f>INDEX(AE2:AE381, MATCH(TRUE, IF(ISNUMBER(SEARCH(H2, AD2:AD381)), TRUE, FALSE), 0))
</f>
        <v>#ERROR!</v>
      </c>
    </row>
    <row r="26">
      <c r="A26" s="11" t="s">
        <v>288</v>
      </c>
      <c r="B26" s="11" t="s">
        <v>289</v>
      </c>
      <c r="C26" s="12">
        <v>2020.0</v>
      </c>
      <c r="D26" s="11" t="s">
        <v>133</v>
      </c>
      <c r="E26" s="12">
        <v>125.0</v>
      </c>
      <c r="F26" s="11" t="s">
        <v>290</v>
      </c>
      <c r="G26" s="11" t="s">
        <v>291</v>
      </c>
      <c r="H26" s="11" t="s">
        <v>292</v>
      </c>
      <c r="I26" s="13">
        <v>2.0</v>
      </c>
      <c r="J26" s="12">
        <v>1.0</v>
      </c>
      <c r="K26" s="12">
        <v>1.0</v>
      </c>
      <c r="L26" s="24" t="s">
        <v>61</v>
      </c>
      <c r="M26" s="24" t="s">
        <v>39</v>
      </c>
      <c r="N26" s="15" t="s">
        <v>40</v>
      </c>
      <c r="O26" s="12">
        <v>0.0</v>
      </c>
      <c r="P26" s="11" t="s">
        <v>218</v>
      </c>
      <c r="Q26" s="11"/>
      <c r="R26" s="15" t="s">
        <v>43</v>
      </c>
      <c r="S26" s="16" t="s">
        <v>48</v>
      </c>
      <c r="T26" s="11" t="s">
        <v>293</v>
      </c>
      <c r="U26" s="17" t="s">
        <v>46</v>
      </c>
      <c r="V26" s="16" t="s">
        <v>48</v>
      </c>
      <c r="W26" s="11" t="s">
        <v>48</v>
      </c>
      <c r="X26" s="11" t="s">
        <v>48</v>
      </c>
      <c r="Y26" s="11" t="s">
        <v>48</v>
      </c>
      <c r="Z26" s="11" t="s">
        <v>48</v>
      </c>
      <c r="AA26" s="11" t="s">
        <v>48</v>
      </c>
      <c r="AB26" s="11" t="s">
        <v>294</v>
      </c>
      <c r="AC26" s="12">
        <v>0.0</v>
      </c>
      <c r="AD26" s="18" t="s">
        <v>295</v>
      </c>
      <c r="AE26" s="19">
        <v>7.0</v>
      </c>
      <c r="AF26" s="19" t="str">
        <f>INDEX(AE2:AE381, MATCH(TRUE, IF(ISNUMBER(SEARCH(H2, AD2:AD381)), TRUE, FALSE), 0))
</f>
        <v>#ERROR!</v>
      </c>
    </row>
    <row r="27">
      <c r="A27" s="11" t="s">
        <v>296</v>
      </c>
      <c r="B27" s="11" t="s">
        <v>297</v>
      </c>
      <c r="C27" s="12">
        <v>2023.0</v>
      </c>
      <c r="D27" s="11" t="s">
        <v>298</v>
      </c>
      <c r="E27" s="12">
        <v>6.0</v>
      </c>
      <c r="F27" s="11" t="s">
        <v>299</v>
      </c>
      <c r="G27" s="11" t="s">
        <v>300</v>
      </c>
      <c r="H27" s="11" t="s">
        <v>301</v>
      </c>
      <c r="I27" s="13">
        <v>2.0</v>
      </c>
      <c r="J27" s="12">
        <v>1.0</v>
      </c>
      <c r="K27" s="12">
        <v>1.0</v>
      </c>
      <c r="L27" s="24" t="s">
        <v>61</v>
      </c>
      <c r="M27" s="26" t="s">
        <v>176</v>
      </c>
      <c r="N27" s="15" t="s">
        <v>40</v>
      </c>
      <c r="O27" s="12">
        <v>0.0</v>
      </c>
      <c r="P27" s="11" t="s">
        <v>177</v>
      </c>
      <c r="Q27" s="11" t="s">
        <v>48</v>
      </c>
      <c r="R27" s="15" t="s">
        <v>138</v>
      </c>
      <c r="S27" s="16" t="s">
        <v>48</v>
      </c>
      <c r="T27" s="11" t="s">
        <v>139</v>
      </c>
      <c r="U27" s="17" t="s">
        <v>78</v>
      </c>
      <c r="V27" s="17" t="s">
        <v>190</v>
      </c>
      <c r="W27" s="17" t="s">
        <v>64</v>
      </c>
      <c r="X27" s="17" t="s">
        <v>49</v>
      </c>
      <c r="Y27" s="17" t="s">
        <v>81</v>
      </c>
      <c r="Z27" s="11" t="s">
        <v>105</v>
      </c>
      <c r="AA27" s="11" t="s">
        <v>180</v>
      </c>
      <c r="AB27" s="11" t="s">
        <v>105</v>
      </c>
      <c r="AC27" s="12">
        <v>0.0</v>
      </c>
      <c r="AD27" s="18" t="s">
        <v>302</v>
      </c>
      <c r="AE27" s="19">
        <v>6.0</v>
      </c>
      <c r="AF27" s="19" t="str">
        <f>INDEX(AE2:AE381, MATCH(TRUE, IF(ISNUMBER(SEARCH(H2, AD2:AD381)), TRUE, FALSE), 0))
</f>
        <v>#ERROR!</v>
      </c>
    </row>
    <row r="28">
      <c r="A28" s="11" t="s">
        <v>303</v>
      </c>
      <c r="B28" s="11" t="s">
        <v>304</v>
      </c>
      <c r="C28" s="12">
        <v>2023.0</v>
      </c>
      <c r="D28" s="11" t="s">
        <v>305</v>
      </c>
      <c r="E28" s="12">
        <v>2.0</v>
      </c>
      <c r="F28" s="11" t="s">
        <v>306</v>
      </c>
      <c r="G28" s="11" t="s">
        <v>307</v>
      </c>
      <c r="H28" s="11" t="s">
        <v>308</v>
      </c>
      <c r="I28" s="13">
        <v>2.0</v>
      </c>
      <c r="J28" s="12">
        <v>1.0</v>
      </c>
      <c r="K28" s="12">
        <v>1.0</v>
      </c>
      <c r="L28" s="24" t="s">
        <v>61</v>
      </c>
      <c r="M28" s="26" t="s">
        <v>176</v>
      </c>
      <c r="N28" s="15" t="s">
        <v>76</v>
      </c>
      <c r="O28" s="12">
        <v>0.0</v>
      </c>
      <c r="P28" s="11" t="s">
        <v>137</v>
      </c>
      <c r="Q28" s="17" t="s">
        <v>48</v>
      </c>
      <c r="R28" s="15" t="s">
        <v>138</v>
      </c>
      <c r="S28" s="16" t="s">
        <v>48</v>
      </c>
      <c r="T28" s="11" t="s">
        <v>139</v>
      </c>
      <c r="U28" s="17" t="s">
        <v>78</v>
      </c>
      <c r="V28" s="17" t="s">
        <v>47</v>
      </c>
      <c r="W28" s="17" t="s">
        <v>64</v>
      </c>
      <c r="X28" s="17" t="s">
        <v>65</v>
      </c>
      <c r="Y28" s="17" t="s">
        <v>50</v>
      </c>
      <c r="Z28" s="11" t="s">
        <v>159</v>
      </c>
      <c r="AA28" s="11" t="s">
        <v>148</v>
      </c>
      <c r="AB28" s="11" t="s">
        <v>159</v>
      </c>
      <c r="AC28" s="12">
        <v>0.0</v>
      </c>
      <c r="AD28" s="18" t="s">
        <v>309</v>
      </c>
      <c r="AE28" s="19">
        <v>1.0</v>
      </c>
      <c r="AF28" s="19" t="str">
        <f>INDEX(AE2:AE381, MATCH(TRUE, IF(ISNUMBER(SEARCH(H2, AD2:AD381)), TRUE, FALSE), 0))
</f>
        <v>#ERROR!</v>
      </c>
    </row>
    <row r="29">
      <c r="A29" s="11" t="s">
        <v>310</v>
      </c>
      <c r="B29" s="11" t="s">
        <v>311</v>
      </c>
      <c r="C29" s="12">
        <v>2021.0</v>
      </c>
      <c r="D29" s="11" t="s">
        <v>57</v>
      </c>
      <c r="E29" s="12">
        <v>15.0</v>
      </c>
      <c r="F29" s="11" t="s">
        <v>312</v>
      </c>
      <c r="G29" s="11" t="s">
        <v>313</v>
      </c>
      <c r="H29" s="11" t="s">
        <v>314</v>
      </c>
      <c r="I29" s="13">
        <v>2.0</v>
      </c>
      <c r="J29" s="12">
        <v>1.0</v>
      </c>
      <c r="K29" s="12">
        <v>1.0</v>
      </c>
      <c r="L29" s="24" t="s">
        <v>61</v>
      </c>
      <c r="M29" s="24" t="s">
        <v>39</v>
      </c>
      <c r="N29" s="15" t="s">
        <v>40</v>
      </c>
      <c r="O29" s="12">
        <v>0.0</v>
      </c>
      <c r="P29" s="11" t="s">
        <v>315</v>
      </c>
      <c r="Q29" s="11"/>
      <c r="R29" s="15" t="s">
        <v>43</v>
      </c>
      <c r="S29" s="16" t="s">
        <v>48</v>
      </c>
      <c r="T29" s="11" t="s">
        <v>293</v>
      </c>
      <c r="U29" s="17" t="s">
        <v>140</v>
      </c>
      <c r="V29" s="16" t="s">
        <v>48</v>
      </c>
      <c r="W29" s="11" t="s">
        <v>48</v>
      </c>
      <c r="X29" s="11" t="s">
        <v>48</v>
      </c>
      <c r="Y29" s="11" t="s">
        <v>48</v>
      </c>
      <c r="Z29" s="11" t="s">
        <v>48</v>
      </c>
      <c r="AA29" s="11" t="s">
        <v>48</v>
      </c>
      <c r="AB29" s="11" t="s">
        <v>84</v>
      </c>
      <c r="AC29" s="12">
        <v>1.0</v>
      </c>
      <c r="AD29" s="18" t="s">
        <v>316</v>
      </c>
      <c r="AE29" s="19">
        <v>6.0</v>
      </c>
      <c r="AF29" s="19" t="str">
        <f>INDEX(AE2:AE381, MATCH(TRUE, IF(ISNUMBER(SEARCH(H2, AD2:AD381)), TRUE, FALSE), 0))
</f>
        <v>#ERROR!</v>
      </c>
    </row>
    <row r="30">
      <c r="A30" s="11" t="s">
        <v>317</v>
      </c>
      <c r="B30" s="11" t="s">
        <v>318</v>
      </c>
      <c r="C30" s="12">
        <v>2021.0</v>
      </c>
      <c r="D30" s="11" t="s">
        <v>205</v>
      </c>
      <c r="E30" s="12">
        <v>51.0</v>
      </c>
      <c r="F30" s="11" t="s">
        <v>319</v>
      </c>
      <c r="G30" s="11" t="s">
        <v>320</v>
      </c>
      <c r="H30" s="11" t="s">
        <v>321</v>
      </c>
      <c r="I30" s="13">
        <v>2.0</v>
      </c>
      <c r="J30" s="12">
        <v>1.0</v>
      </c>
      <c r="K30" s="12">
        <v>1.0</v>
      </c>
      <c r="L30" s="24" t="s">
        <v>61</v>
      </c>
      <c r="M30" s="24" t="s">
        <v>39</v>
      </c>
      <c r="N30" s="15" t="s">
        <v>76</v>
      </c>
      <c r="O30" s="12">
        <v>0.0</v>
      </c>
      <c r="P30" s="11" t="s">
        <v>147</v>
      </c>
      <c r="Q30" s="11" t="s">
        <v>63</v>
      </c>
      <c r="R30" s="15" t="s">
        <v>43</v>
      </c>
      <c r="S30" s="16" t="s">
        <v>48</v>
      </c>
      <c r="T30" s="11" t="s">
        <v>139</v>
      </c>
      <c r="U30" s="17" t="s">
        <v>140</v>
      </c>
      <c r="V30" s="16" t="s">
        <v>48</v>
      </c>
      <c r="W30" s="11" t="s">
        <v>48</v>
      </c>
      <c r="X30" s="11" t="s">
        <v>48</v>
      </c>
      <c r="Y30" s="11" t="s">
        <v>48</v>
      </c>
      <c r="Z30" s="11" t="s">
        <v>48</v>
      </c>
      <c r="AA30" s="11" t="s">
        <v>48</v>
      </c>
      <c r="AB30" s="11" t="s">
        <v>116</v>
      </c>
      <c r="AC30" s="12">
        <v>0.0</v>
      </c>
      <c r="AD30" s="18" t="s">
        <v>322</v>
      </c>
      <c r="AE30" s="19">
        <v>2.0</v>
      </c>
      <c r="AF30" s="19" t="str">
        <f>INDEX(AE2:AE381, MATCH(TRUE, IF(ISNUMBER(SEARCH(H2, AD2:AD381)), TRUE, FALSE), 0))
</f>
        <v>#ERROR!</v>
      </c>
    </row>
    <row r="31">
      <c r="A31" s="11" t="s">
        <v>323</v>
      </c>
      <c r="B31" s="11" t="s">
        <v>324</v>
      </c>
      <c r="C31" s="12">
        <v>2021.0</v>
      </c>
      <c r="D31" s="11" t="s">
        <v>325</v>
      </c>
      <c r="E31" s="12">
        <v>39.0</v>
      </c>
      <c r="F31" s="11" t="s">
        <v>326</v>
      </c>
      <c r="G31" s="11" t="s">
        <v>327</v>
      </c>
      <c r="H31" s="11" t="s">
        <v>328</v>
      </c>
      <c r="I31" s="13">
        <v>2.0</v>
      </c>
      <c r="J31" s="12">
        <v>1.0</v>
      </c>
      <c r="K31" s="12">
        <v>1.0</v>
      </c>
      <c r="L31" s="24" t="s">
        <v>61</v>
      </c>
      <c r="M31" s="24" t="s">
        <v>39</v>
      </c>
      <c r="N31" s="15" t="s">
        <v>40</v>
      </c>
      <c r="O31" s="12">
        <v>1.0</v>
      </c>
      <c r="P31" s="11" t="s">
        <v>329</v>
      </c>
      <c r="Q31" s="11"/>
      <c r="R31" s="15" t="s">
        <v>43</v>
      </c>
      <c r="S31" s="16" t="s">
        <v>48</v>
      </c>
      <c r="T31" s="11" t="s">
        <v>139</v>
      </c>
      <c r="U31" s="17" t="s">
        <v>140</v>
      </c>
      <c r="V31" s="16" t="s">
        <v>48</v>
      </c>
      <c r="W31" s="11" t="s">
        <v>48</v>
      </c>
      <c r="X31" s="11" t="s">
        <v>48</v>
      </c>
      <c r="Y31" s="11" t="s">
        <v>48</v>
      </c>
      <c r="Z31" s="11" t="s">
        <v>48</v>
      </c>
      <c r="AA31" s="11" t="s">
        <v>48</v>
      </c>
      <c r="AB31" s="11" t="s">
        <v>105</v>
      </c>
      <c r="AC31" s="12">
        <v>0.0</v>
      </c>
      <c r="AD31" s="18" t="s">
        <v>330</v>
      </c>
      <c r="AE31" s="19">
        <v>3.0</v>
      </c>
      <c r="AF31" s="19" t="str">
        <f>INDEX(AE2:AE381, MATCH(TRUE, IF(ISNUMBER(SEARCH(H2, AD2:AD381)), TRUE, FALSE), 0))
</f>
        <v>#ERROR!</v>
      </c>
    </row>
    <row r="32">
      <c r="A32" s="11" t="s">
        <v>331</v>
      </c>
      <c r="B32" s="11" t="s">
        <v>332</v>
      </c>
      <c r="C32" s="12">
        <v>2021.0</v>
      </c>
      <c r="D32" s="11" t="s">
        <v>333</v>
      </c>
      <c r="E32" s="12">
        <v>25.0</v>
      </c>
      <c r="F32" s="11" t="s">
        <v>334</v>
      </c>
      <c r="G32" s="11" t="s">
        <v>335</v>
      </c>
      <c r="H32" s="11" t="s">
        <v>336</v>
      </c>
      <c r="I32" s="13">
        <v>2.0</v>
      </c>
      <c r="J32" s="12">
        <v>1.0</v>
      </c>
      <c r="K32" s="12">
        <v>1.0</v>
      </c>
      <c r="L32" s="24" t="s">
        <v>61</v>
      </c>
      <c r="M32" s="24" t="s">
        <v>39</v>
      </c>
      <c r="N32" s="15" t="s">
        <v>40</v>
      </c>
      <c r="O32" s="12">
        <v>1.0</v>
      </c>
      <c r="P32" s="11" t="s">
        <v>218</v>
      </c>
      <c r="Q32" s="11"/>
      <c r="R32" s="15" t="s">
        <v>43</v>
      </c>
      <c r="S32" s="16" t="s">
        <v>48</v>
      </c>
      <c r="T32" s="11" t="s">
        <v>139</v>
      </c>
      <c r="U32" s="17" t="s">
        <v>140</v>
      </c>
      <c r="V32" s="16" t="s">
        <v>48</v>
      </c>
      <c r="W32" s="11" t="s">
        <v>48</v>
      </c>
      <c r="X32" s="11" t="s">
        <v>48</v>
      </c>
      <c r="Y32" s="11" t="s">
        <v>48</v>
      </c>
      <c r="Z32" s="11" t="s">
        <v>48</v>
      </c>
      <c r="AA32" s="11" t="s">
        <v>48</v>
      </c>
      <c r="AB32" s="11" t="s">
        <v>105</v>
      </c>
      <c r="AC32" s="12">
        <v>0.0</v>
      </c>
      <c r="AD32" s="18" t="s">
        <v>337</v>
      </c>
      <c r="AE32" s="19">
        <v>6.0</v>
      </c>
      <c r="AF32" s="19" t="str">
        <f>INDEX(AE2:AE381, MATCH(TRUE, IF(ISNUMBER(SEARCH(H2, AD2:AD381)), TRUE, FALSE), 0))
</f>
        <v>#ERROR!</v>
      </c>
    </row>
    <row r="33">
      <c r="A33" s="11" t="s">
        <v>338</v>
      </c>
      <c r="B33" s="11" t="s">
        <v>339</v>
      </c>
      <c r="C33" s="12">
        <v>2021.0</v>
      </c>
      <c r="D33" s="11" t="s">
        <v>340</v>
      </c>
      <c r="E33" s="12">
        <v>114.0</v>
      </c>
      <c r="F33" s="11" t="s">
        <v>341</v>
      </c>
      <c r="G33" s="11" t="s">
        <v>342</v>
      </c>
      <c r="H33" s="11" t="s">
        <v>343</v>
      </c>
      <c r="I33" s="13">
        <v>2.0</v>
      </c>
      <c r="J33" s="12">
        <v>1.0</v>
      </c>
      <c r="K33" s="12">
        <v>1.0</v>
      </c>
      <c r="L33" s="24" t="s">
        <v>61</v>
      </c>
      <c r="M33" s="24" t="s">
        <v>39</v>
      </c>
      <c r="N33" s="15" t="s">
        <v>40</v>
      </c>
      <c r="O33" s="12">
        <v>1.0</v>
      </c>
      <c r="P33" s="11" t="s">
        <v>177</v>
      </c>
      <c r="Q33" s="11"/>
      <c r="R33" s="15" t="s">
        <v>43</v>
      </c>
      <c r="S33" s="16" t="s">
        <v>48</v>
      </c>
      <c r="T33" s="11" t="s">
        <v>139</v>
      </c>
      <c r="U33" s="17" t="s">
        <v>140</v>
      </c>
      <c r="V33" s="16" t="s">
        <v>48</v>
      </c>
      <c r="W33" s="11" t="s">
        <v>48</v>
      </c>
      <c r="X33" s="11" t="s">
        <v>48</v>
      </c>
      <c r="Y33" s="11" t="s">
        <v>48</v>
      </c>
      <c r="Z33" s="11" t="s">
        <v>48</v>
      </c>
      <c r="AA33" s="11" t="s">
        <v>48</v>
      </c>
      <c r="AB33" s="11" t="s">
        <v>231</v>
      </c>
      <c r="AC33" s="12">
        <v>0.0</v>
      </c>
      <c r="AD33" s="18" t="s">
        <v>344</v>
      </c>
      <c r="AE33" s="19">
        <v>6.0</v>
      </c>
      <c r="AF33" s="19" t="str">
        <f>INDEX(AE2:AE381, MATCH(TRUE, IF(ISNUMBER(SEARCH(H2, AD2:AD381)), TRUE, FALSE), 0))
</f>
        <v>#ERROR!</v>
      </c>
    </row>
    <row r="34">
      <c r="A34" s="11" t="s">
        <v>345</v>
      </c>
      <c r="B34" s="11" t="s">
        <v>346</v>
      </c>
      <c r="C34" s="12">
        <v>2021.0</v>
      </c>
      <c r="D34" s="11" t="s">
        <v>57</v>
      </c>
      <c r="E34" s="12">
        <v>7.0</v>
      </c>
      <c r="F34" s="11" t="s">
        <v>347</v>
      </c>
      <c r="G34" s="11" t="s">
        <v>348</v>
      </c>
      <c r="H34" s="11" t="s">
        <v>349</v>
      </c>
      <c r="I34" s="13">
        <v>2.0</v>
      </c>
      <c r="J34" s="12">
        <v>1.0</v>
      </c>
      <c r="K34" s="12">
        <v>1.0</v>
      </c>
      <c r="L34" s="24" t="s">
        <v>61</v>
      </c>
      <c r="M34" s="24" t="s">
        <v>39</v>
      </c>
      <c r="N34" s="15" t="s">
        <v>40</v>
      </c>
      <c r="O34" s="12">
        <v>0.0</v>
      </c>
      <c r="P34" s="11" t="s">
        <v>189</v>
      </c>
      <c r="Q34" s="11" t="s">
        <v>42</v>
      </c>
      <c r="R34" s="15" t="s">
        <v>43</v>
      </c>
      <c r="S34" s="16" t="s">
        <v>48</v>
      </c>
      <c r="T34" s="11" t="s">
        <v>139</v>
      </c>
      <c r="U34" s="17" t="s">
        <v>140</v>
      </c>
      <c r="V34" s="16" t="s">
        <v>48</v>
      </c>
      <c r="W34" s="11" t="s">
        <v>48</v>
      </c>
      <c r="X34" s="11" t="s">
        <v>48</v>
      </c>
      <c r="Y34" s="17" t="s">
        <v>50</v>
      </c>
      <c r="Z34" s="11" t="s">
        <v>48</v>
      </c>
      <c r="AA34" s="11" t="s">
        <v>148</v>
      </c>
      <c r="AB34" s="11" t="s">
        <v>105</v>
      </c>
      <c r="AC34" s="12">
        <v>0.0</v>
      </c>
      <c r="AD34" s="18" t="s">
        <v>350</v>
      </c>
      <c r="AE34" s="19">
        <v>3.0</v>
      </c>
      <c r="AF34" s="19" t="str">
        <f>INDEX(AE2:AE381, MATCH(TRUE, IF(ISNUMBER(SEARCH(H2, AD2:AD381)), TRUE, FALSE), 0))
</f>
        <v>#ERROR!</v>
      </c>
    </row>
    <row r="35">
      <c r="A35" s="11" t="s">
        <v>351</v>
      </c>
      <c r="B35" s="11" t="s">
        <v>352</v>
      </c>
      <c r="C35" s="12">
        <v>2021.0</v>
      </c>
      <c r="D35" s="11" t="s">
        <v>353</v>
      </c>
      <c r="E35" s="12">
        <v>121.0</v>
      </c>
      <c r="F35" s="11" t="s">
        <v>354</v>
      </c>
      <c r="G35" s="11" t="s">
        <v>355</v>
      </c>
      <c r="H35" s="11" t="s">
        <v>356</v>
      </c>
      <c r="I35" s="13">
        <v>2.0</v>
      </c>
      <c r="J35" s="12">
        <v>1.0</v>
      </c>
      <c r="K35" s="12">
        <v>1.0</v>
      </c>
      <c r="L35" s="14" t="s">
        <v>38</v>
      </c>
      <c r="M35" s="14" t="s">
        <v>39</v>
      </c>
      <c r="N35" s="15" t="s">
        <v>40</v>
      </c>
      <c r="O35" s="12">
        <v>0.0</v>
      </c>
      <c r="P35" s="11" t="s">
        <v>329</v>
      </c>
      <c r="Q35" s="11"/>
      <c r="R35" s="15" t="s">
        <v>43</v>
      </c>
      <c r="S35" s="16" t="s">
        <v>48</v>
      </c>
      <c r="T35" s="11" t="s">
        <v>139</v>
      </c>
      <c r="U35" s="17" t="s">
        <v>140</v>
      </c>
      <c r="V35" s="16" t="s">
        <v>48</v>
      </c>
      <c r="W35" s="11" t="s">
        <v>48</v>
      </c>
      <c r="X35" s="11" t="s">
        <v>48</v>
      </c>
      <c r="Y35" s="11" t="s">
        <v>48</v>
      </c>
      <c r="Z35" s="11" t="s">
        <v>48</v>
      </c>
      <c r="AA35" s="11" t="s">
        <v>48</v>
      </c>
      <c r="AB35" s="11" t="s">
        <v>129</v>
      </c>
      <c r="AC35" s="12">
        <v>0.0</v>
      </c>
      <c r="AD35" s="18" t="s">
        <v>357</v>
      </c>
      <c r="AE35" s="19">
        <v>2.0</v>
      </c>
      <c r="AF35" s="19" t="str">
        <f>INDEX(AE2:AE381, MATCH(TRUE, IF(ISNUMBER(SEARCH(H2, AD2:AD381)), TRUE, FALSE), 0))
</f>
        <v>#ERROR!</v>
      </c>
    </row>
    <row r="36">
      <c r="A36" s="11" t="s">
        <v>358</v>
      </c>
      <c r="B36" s="11" t="s">
        <v>359</v>
      </c>
      <c r="C36" s="12">
        <v>2021.0</v>
      </c>
      <c r="D36" s="11" t="s">
        <v>360</v>
      </c>
      <c r="E36" s="12">
        <v>18.0</v>
      </c>
      <c r="F36" s="11" t="s">
        <v>361</v>
      </c>
      <c r="G36" s="11" t="s">
        <v>362</v>
      </c>
      <c r="H36" s="11" t="s">
        <v>363</v>
      </c>
      <c r="I36" s="13">
        <v>2.0</v>
      </c>
      <c r="J36" s="12">
        <v>1.0</v>
      </c>
      <c r="K36" s="12">
        <v>1.0</v>
      </c>
      <c r="L36" s="24" t="s">
        <v>61</v>
      </c>
      <c r="M36" s="26" t="s">
        <v>176</v>
      </c>
      <c r="N36" s="15" t="s">
        <v>76</v>
      </c>
      <c r="O36" s="12">
        <v>0.0</v>
      </c>
      <c r="P36" s="11" t="s">
        <v>364</v>
      </c>
      <c r="Q36" s="17" t="s">
        <v>48</v>
      </c>
      <c r="R36" s="15" t="s">
        <v>43</v>
      </c>
      <c r="S36" s="16" t="s">
        <v>48</v>
      </c>
      <c r="T36" s="11" t="s">
        <v>139</v>
      </c>
      <c r="U36" s="17" t="s">
        <v>78</v>
      </c>
      <c r="V36" s="17" t="s">
        <v>365</v>
      </c>
      <c r="W36" s="17" t="s">
        <v>80</v>
      </c>
      <c r="X36" s="17" t="s">
        <v>65</v>
      </c>
      <c r="Y36" s="17" t="s">
        <v>50</v>
      </c>
      <c r="Z36" s="11" t="s">
        <v>366</v>
      </c>
      <c r="AA36" s="11" t="s">
        <v>148</v>
      </c>
      <c r="AB36" s="11" t="s">
        <v>248</v>
      </c>
      <c r="AC36" s="12">
        <v>0.0</v>
      </c>
      <c r="AD36" s="18" t="s">
        <v>367</v>
      </c>
      <c r="AE36" s="19">
        <v>6.0</v>
      </c>
      <c r="AF36" s="19" t="str">
        <f>INDEX(AE2:AE381, MATCH(TRUE, IF(ISNUMBER(SEARCH(H2, AD2:AD381)), TRUE, FALSE), 0))
</f>
        <v>#ERROR!</v>
      </c>
    </row>
    <row r="37">
      <c r="A37" s="11" t="s">
        <v>368</v>
      </c>
      <c r="B37" s="11" t="s">
        <v>369</v>
      </c>
      <c r="C37" s="12">
        <v>2021.0</v>
      </c>
      <c r="D37" s="11" t="s">
        <v>370</v>
      </c>
      <c r="E37" s="12">
        <v>5.0</v>
      </c>
      <c r="F37" s="11" t="s">
        <v>371</v>
      </c>
      <c r="G37" s="11" t="s">
        <v>372</v>
      </c>
      <c r="H37" s="11" t="s">
        <v>373</v>
      </c>
      <c r="I37" s="13">
        <v>2.0</v>
      </c>
      <c r="J37" s="12">
        <v>1.0</v>
      </c>
      <c r="K37" s="12">
        <v>1.0</v>
      </c>
      <c r="L37" s="14" t="s">
        <v>156</v>
      </c>
      <c r="M37" s="14" t="s">
        <v>374</v>
      </c>
      <c r="N37" s="15" t="s">
        <v>76</v>
      </c>
      <c r="O37" s="12">
        <v>0.0</v>
      </c>
      <c r="P37" s="11" t="s">
        <v>375</v>
      </c>
      <c r="Q37" s="11" t="s">
        <v>255</v>
      </c>
      <c r="R37" s="15" t="s">
        <v>138</v>
      </c>
      <c r="S37" s="16" t="s">
        <v>48</v>
      </c>
      <c r="T37" s="11" t="s">
        <v>139</v>
      </c>
      <c r="U37" s="17" t="s">
        <v>78</v>
      </c>
      <c r="V37" s="20" t="s">
        <v>51</v>
      </c>
      <c r="W37" s="17" t="s">
        <v>80</v>
      </c>
      <c r="X37" s="17" t="s">
        <v>49</v>
      </c>
      <c r="Y37" s="17" t="s">
        <v>81</v>
      </c>
      <c r="Z37" s="11" t="s">
        <v>159</v>
      </c>
      <c r="AA37" s="11" t="s">
        <v>148</v>
      </c>
      <c r="AB37" s="11" t="s">
        <v>159</v>
      </c>
      <c r="AC37" s="12">
        <v>0.0</v>
      </c>
      <c r="AD37" s="18" t="s">
        <v>376</v>
      </c>
      <c r="AE37" s="19">
        <v>3.0</v>
      </c>
      <c r="AF37" s="19" t="str">
        <f>INDEX(AE2:AE381, MATCH(TRUE, IF(ISNUMBER(SEARCH(H2, AD2:AD381)), TRUE, FALSE), 0))
</f>
        <v>#ERROR!</v>
      </c>
    </row>
    <row r="38">
      <c r="A38" s="11" t="s">
        <v>377</v>
      </c>
      <c r="B38" s="11" t="s">
        <v>378</v>
      </c>
      <c r="C38" s="12">
        <v>2021.0</v>
      </c>
      <c r="D38" s="11" t="s">
        <v>160</v>
      </c>
      <c r="E38" s="12">
        <v>23.0</v>
      </c>
      <c r="F38" s="11" t="s">
        <v>379</v>
      </c>
      <c r="G38" s="11" t="s">
        <v>380</v>
      </c>
      <c r="H38" s="11" t="s">
        <v>381</v>
      </c>
      <c r="I38" s="13">
        <v>2.0</v>
      </c>
      <c r="J38" s="12">
        <v>1.0</v>
      </c>
      <c r="K38" s="12">
        <v>1.0</v>
      </c>
      <c r="L38" s="14" t="s">
        <v>156</v>
      </c>
      <c r="M38" s="14" t="s">
        <v>374</v>
      </c>
      <c r="N38" s="15" t="s">
        <v>76</v>
      </c>
      <c r="O38" s="12">
        <v>0.0</v>
      </c>
      <c r="P38" s="11" t="s">
        <v>177</v>
      </c>
      <c r="Q38" s="11" t="s">
        <v>382</v>
      </c>
      <c r="R38" s="15" t="s">
        <v>43</v>
      </c>
      <c r="S38" s="16" t="s">
        <v>48</v>
      </c>
      <c r="T38" s="11" t="s">
        <v>139</v>
      </c>
      <c r="U38" s="17" t="s">
        <v>78</v>
      </c>
      <c r="V38" s="17" t="s">
        <v>79</v>
      </c>
      <c r="W38" s="17" t="s">
        <v>64</v>
      </c>
      <c r="X38" s="17" t="s">
        <v>49</v>
      </c>
      <c r="Y38" s="17" t="s">
        <v>81</v>
      </c>
      <c r="Z38" s="11" t="s">
        <v>84</v>
      </c>
      <c r="AA38" s="11" t="s">
        <v>160</v>
      </c>
      <c r="AB38" s="11" t="s">
        <v>84</v>
      </c>
      <c r="AC38" s="12">
        <v>0.0</v>
      </c>
      <c r="AD38" s="18" t="s">
        <v>383</v>
      </c>
      <c r="AE38" s="19">
        <v>6.0</v>
      </c>
      <c r="AF38" s="19" t="str">
        <f>INDEX(AE2:AE381, MATCH(TRUE, IF(ISNUMBER(SEARCH(H2, AD2:AD381)), TRUE, FALSE), 0))
</f>
        <v>#ERROR!</v>
      </c>
    </row>
    <row r="39">
      <c r="A39" s="11" t="s">
        <v>384</v>
      </c>
      <c r="B39" s="11" t="s">
        <v>385</v>
      </c>
      <c r="C39" s="12">
        <v>2021.0</v>
      </c>
      <c r="D39" s="11" t="s">
        <v>386</v>
      </c>
      <c r="E39" s="12">
        <v>3.0</v>
      </c>
      <c r="F39" s="11" t="s">
        <v>387</v>
      </c>
      <c r="G39" s="11" t="s">
        <v>388</v>
      </c>
      <c r="H39" s="11" t="s">
        <v>389</v>
      </c>
      <c r="I39" s="13">
        <v>2.0</v>
      </c>
      <c r="J39" s="12">
        <v>1.0</v>
      </c>
      <c r="K39" s="12">
        <v>1.0</v>
      </c>
      <c r="L39" s="14" t="s">
        <v>216</v>
      </c>
      <c r="M39" s="14" t="s">
        <v>390</v>
      </c>
      <c r="N39" s="15" t="s">
        <v>76</v>
      </c>
      <c r="O39" s="12">
        <v>0.0</v>
      </c>
      <c r="P39" s="11" t="s">
        <v>147</v>
      </c>
      <c r="Q39" s="11" t="s">
        <v>63</v>
      </c>
      <c r="R39" s="15" t="s">
        <v>43</v>
      </c>
      <c r="S39" s="16" t="s">
        <v>48</v>
      </c>
      <c r="T39" s="11" t="s">
        <v>139</v>
      </c>
      <c r="U39" s="17" t="s">
        <v>78</v>
      </c>
      <c r="V39" s="17" t="s">
        <v>47</v>
      </c>
      <c r="W39" s="17" t="s">
        <v>80</v>
      </c>
      <c r="X39" s="17" t="s">
        <v>65</v>
      </c>
      <c r="Y39" s="17" t="s">
        <v>81</v>
      </c>
      <c r="Z39" s="11" t="s">
        <v>391</v>
      </c>
      <c r="AA39" s="11" t="s">
        <v>160</v>
      </c>
      <c r="AB39" s="11" t="s">
        <v>116</v>
      </c>
      <c r="AC39" s="12">
        <v>0.0</v>
      </c>
      <c r="AD39" s="18" t="s">
        <v>392</v>
      </c>
      <c r="AE39" s="19">
        <v>6.0</v>
      </c>
      <c r="AF39" s="19" t="str">
        <f>INDEX(AE2:AE381, MATCH(TRUE, IF(ISNUMBER(SEARCH(H2, AD2:AD381)), TRUE, FALSE), 0))
</f>
        <v>#ERROR!</v>
      </c>
    </row>
    <row r="40">
      <c r="A40" s="11" t="s">
        <v>393</v>
      </c>
      <c r="B40" s="11" t="s">
        <v>394</v>
      </c>
      <c r="C40" s="12">
        <v>2021.0</v>
      </c>
      <c r="D40" s="11" t="s">
        <v>57</v>
      </c>
      <c r="E40" s="12">
        <v>32.0</v>
      </c>
      <c r="F40" s="11" t="s">
        <v>395</v>
      </c>
      <c r="G40" s="11" t="s">
        <v>396</v>
      </c>
      <c r="H40" s="11" t="s">
        <v>397</v>
      </c>
      <c r="I40" s="13">
        <v>2.0</v>
      </c>
      <c r="J40" s="12">
        <v>1.0</v>
      </c>
      <c r="K40" s="12">
        <v>1.0</v>
      </c>
      <c r="L40" s="24" t="s">
        <v>61</v>
      </c>
      <c r="M40" s="24" t="s">
        <v>39</v>
      </c>
      <c r="N40" s="15" t="s">
        <v>40</v>
      </c>
      <c r="O40" s="12">
        <v>0.0</v>
      </c>
      <c r="P40" s="11" t="s">
        <v>286</v>
      </c>
      <c r="Q40" s="11" t="s">
        <v>63</v>
      </c>
      <c r="R40" s="15" t="s">
        <v>138</v>
      </c>
      <c r="S40" s="16" t="s">
        <v>48</v>
      </c>
      <c r="T40" s="11" t="s">
        <v>139</v>
      </c>
      <c r="U40" s="17" t="s">
        <v>46</v>
      </c>
      <c r="V40" s="16" t="s">
        <v>48</v>
      </c>
      <c r="W40" s="11" t="s">
        <v>48</v>
      </c>
      <c r="X40" s="11" t="s">
        <v>48</v>
      </c>
      <c r="Y40" s="11" t="s">
        <v>48</v>
      </c>
      <c r="Z40" s="11" t="s">
        <v>48</v>
      </c>
      <c r="AA40" s="11" t="s">
        <v>48</v>
      </c>
      <c r="AB40" s="11" t="s">
        <v>398</v>
      </c>
      <c r="AC40" s="12">
        <v>0.0</v>
      </c>
      <c r="AD40" s="18" t="s">
        <v>399</v>
      </c>
      <c r="AE40" s="19">
        <v>6.0</v>
      </c>
      <c r="AF40" s="19" t="str">
        <f>INDEX(AE2:AE381, MATCH(TRUE, IF(ISNUMBER(SEARCH(H2, AD2:AD381)), TRUE, FALSE), 0))
</f>
        <v>#ERROR!</v>
      </c>
    </row>
    <row r="41">
      <c r="A41" s="11" t="s">
        <v>400</v>
      </c>
      <c r="B41" s="11" t="s">
        <v>401</v>
      </c>
      <c r="C41" s="12">
        <v>2021.0</v>
      </c>
      <c r="D41" s="11" t="s">
        <v>402</v>
      </c>
      <c r="E41" s="12">
        <v>25.0</v>
      </c>
      <c r="F41" s="11" t="s">
        <v>403</v>
      </c>
      <c r="G41" s="11" t="s">
        <v>404</v>
      </c>
      <c r="H41" s="11" t="s">
        <v>405</v>
      </c>
      <c r="I41" s="13">
        <v>2.0</v>
      </c>
      <c r="J41" s="12">
        <v>1.0</v>
      </c>
      <c r="K41" s="12">
        <v>1.0</v>
      </c>
      <c r="L41" s="24" t="s">
        <v>61</v>
      </c>
      <c r="M41" s="24" t="s">
        <v>39</v>
      </c>
      <c r="N41" s="15" t="s">
        <v>40</v>
      </c>
      <c r="O41" s="12">
        <v>0.0</v>
      </c>
      <c r="P41" s="11" t="s">
        <v>406</v>
      </c>
      <c r="Q41" s="11" t="s">
        <v>255</v>
      </c>
      <c r="R41" s="15" t="s">
        <v>138</v>
      </c>
      <c r="S41" s="16" t="s">
        <v>48</v>
      </c>
      <c r="T41" s="11" t="s">
        <v>139</v>
      </c>
      <c r="U41" s="17" t="s">
        <v>46</v>
      </c>
      <c r="V41" s="20" t="s">
        <v>51</v>
      </c>
      <c r="W41" s="11" t="s">
        <v>48</v>
      </c>
      <c r="X41" s="11" t="s">
        <v>48</v>
      </c>
      <c r="Y41" s="11" t="s">
        <v>48</v>
      </c>
      <c r="Z41" s="11" t="s">
        <v>48</v>
      </c>
      <c r="AA41" s="11" t="s">
        <v>148</v>
      </c>
      <c r="AB41" s="11" t="s">
        <v>248</v>
      </c>
      <c r="AC41" s="12">
        <v>0.0</v>
      </c>
      <c r="AD41" s="18" t="s">
        <v>407</v>
      </c>
      <c r="AE41" s="19">
        <v>6.0</v>
      </c>
      <c r="AF41" s="19" t="str">
        <f>INDEX(AE2:AE381, MATCH(TRUE, IF(ISNUMBER(SEARCH(H2, AD2:AD381)), TRUE, FALSE), 0))
</f>
        <v>#ERROR!</v>
      </c>
    </row>
    <row r="42">
      <c r="A42" s="11" t="s">
        <v>408</v>
      </c>
      <c r="B42" s="11" t="s">
        <v>409</v>
      </c>
      <c r="C42" s="12">
        <v>2021.0</v>
      </c>
      <c r="D42" s="11" t="s">
        <v>410</v>
      </c>
      <c r="E42" s="12">
        <v>31.0</v>
      </c>
      <c r="F42" s="11" t="s">
        <v>411</v>
      </c>
      <c r="G42" s="11" t="s">
        <v>412</v>
      </c>
      <c r="H42" s="11" t="s">
        <v>413</v>
      </c>
      <c r="I42" s="13">
        <v>2.0</v>
      </c>
      <c r="J42" s="12">
        <v>1.0</v>
      </c>
      <c r="K42" s="12">
        <v>1.0</v>
      </c>
      <c r="L42" s="24" t="s">
        <v>61</v>
      </c>
      <c r="M42" s="24" t="s">
        <v>39</v>
      </c>
      <c r="N42" s="15" t="s">
        <v>40</v>
      </c>
      <c r="O42" s="12">
        <v>0.0</v>
      </c>
      <c r="P42" s="11" t="s">
        <v>137</v>
      </c>
      <c r="Q42" s="11"/>
      <c r="R42" s="15" t="s">
        <v>43</v>
      </c>
      <c r="S42" s="16" t="s">
        <v>48</v>
      </c>
      <c r="T42" s="11" t="s">
        <v>139</v>
      </c>
      <c r="U42" s="17" t="s">
        <v>46</v>
      </c>
      <c r="V42" s="16" t="s">
        <v>48</v>
      </c>
      <c r="W42" s="11" t="s">
        <v>48</v>
      </c>
      <c r="X42" s="11" t="s">
        <v>48</v>
      </c>
      <c r="Y42" s="11" t="s">
        <v>48</v>
      </c>
      <c r="Z42" s="11" t="s">
        <v>48</v>
      </c>
      <c r="AA42" s="11" t="s">
        <v>48</v>
      </c>
      <c r="AB42" s="11" t="s">
        <v>129</v>
      </c>
      <c r="AC42" s="12">
        <v>0.0</v>
      </c>
      <c r="AD42" s="18" t="s">
        <v>414</v>
      </c>
      <c r="AE42" s="19">
        <v>2.0</v>
      </c>
      <c r="AF42" s="19" t="str">
        <f>INDEX(AE2:AE381, MATCH(TRUE, IF(ISNUMBER(SEARCH(H2, AD2:AD381)), TRUE, FALSE), 0))
</f>
        <v>#ERROR!</v>
      </c>
    </row>
    <row r="43">
      <c r="A43" s="11" t="s">
        <v>415</v>
      </c>
      <c r="B43" s="11" t="s">
        <v>416</v>
      </c>
      <c r="C43" s="12">
        <v>2021.0</v>
      </c>
      <c r="D43" s="11" t="s">
        <v>417</v>
      </c>
      <c r="E43" s="12">
        <v>72.0</v>
      </c>
      <c r="F43" s="11" t="s">
        <v>418</v>
      </c>
      <c r="G43" s="11" t="s">
        <v>419</v>
      </c>
      <c r="H43" s="11" t="s">
        <v>420</v>
      </c>
      <c r="I43" s="13">
        <v>2.0</v>
      </c>
      <c r="J43" s="12">
        <v>1.0</v>
      </c>
      <c r="K43" s="12">
        <v>1.0</v>
      </c>
      <c r="L43" s="14" t="s">
        <v>156</v>
      </c>
      <c r="M43" s="14" t="s">
        <v>374</v>
      </c>
      <c r="N43" s="15" t="s">
        <v>76</v>
      </c>
      <c r="O43" s="12">
        <v>0.0</v>
      </c>
      <c r="P43" s="11" t="s">
        <v>177</v>
      </c>
      <c r="Q43" s="11" t="s">
        <v>255</v>
      </c>
      <c r="R43" s="15" t="s">
        <v>138</v>
      </c>
      <c r="S43" s="16" t="s">
        <v>48</v>
      </c>
      <c r="T43" s="11" t="s">
        <v>139</v>
      </c>
      <c r="U43" s="17" t="s">
        <v>46</v>
      </c>
      <c r="V43" s="20" t="s">
        <v>51</v>
      </c>
      <c r="W43" s="11" t="s">
        <v>48</v>
      </c>
      <c r="X43" s="11" t="s">
        <v>48</v>
      </c>
      <c r="Y43" s="11" t="s">
        <v>48</v>
      </c>
      <c r="Z43" s="11" t="s">
        <v>129</v>
      </c>
      <c r="AA43" s="11" t="s">
        <v>148</v>
      </c>
      <c r="AB43" s="11" t="s">
        <v>129</v>
      </c>
      <c r="AC43" s="12">
        <v>0.0</v>
      </c>
      <c r="AD43" s="18" t="s">
        <v>421</v>
      </c>
      <c r="AE43" s="19">
        <v>1.0</v>
      </c>
      <c r="AF43" s="19" t="str">
        <f>INDEX(AE2:AE381, MATCH(TRUE, IF(ISNUMBER(SEARCH(H2, AD2:AD381)), TRUE, FALSE), 0))
</f>
        <v>#ERROR!</v>
      </c>
    </row>
    <row r="44">
      <c r="A44" s="11" t="s">
        <v>422</v>
      </c>
      <c r="B44" s="11" t="s">
        <v>423</v>
      </c>
      <c r="C44" s="12">
        <v>2021.0</v>
      </c>
      <c r="D44" s="11" t="s">
        <v>424</v>
      </c>
      <c r="E44" s="12">
        <v>82.0</v>
      </c>
      <c r="F44" s="11" t="s">
        <v>425</v>
      </c>
      <c r="G44" s="11" t="s">
        <v>426</v>
      </c>
      <c r="H44" s="11" t="s">
        <v>427</v>
      </c>
      <c r="I44" s="13">
        <v>2.0</v>
      </c>
      <c r="J44" s="12">
        <v>1.0</v>
      </c>
      <c r="K44" s="12">
        <v>1.0</v>
      </c>
      <c r="L44" s="24" t="s">
        <v>61</v>
      </c>
      <c r="M44" s="24" t="s">
        <v>39</v>
      </c>
      <c r="N44" s="15" t="s">
        <v>40</v>
      </c>
      <c r="O44" s="12">
        <v>0.0</v>
      </c>
      <c r="P44" s="11" t="s">
        <v>177</v>
      </c>
      <c r="Q44" s="11" t="s">
        <v>48</v>
      </c>
      <c r="R44" s="15" t="s">
        <v>138</v>
      </c>
      <c r="S44" s="16" t="s">
        <v>48</v>
      </c>
      <c r="T44" s="11" t="s">
        <v>139</v>
      </c>
      <c r="U44" s="17" t="s">
        <v>46</v>
      </c>
      <c r="V44" s="20" t="s">
        <v>51</v>
      </c>
      <c r="W44" s="11" t="s">
        <v>48</v>
      </c>
      <c r="X44" s="11" t="s">
        <v>48</v>
      </c>
      <c r="Y44" s="11" t="s">
        <v>48</v>
      </c>
      <c r="Z44" s="11" t="s">
        <v>48</v>
      </c>
      <c r="AA44" s="11" t="s">
        <v>48</v>
      </c>
      <c r="AB44" s="11" t="s">
        <v>169</v>
      </c>
      <c r="AC44" s="12">
        <v>0.0</v>
      </c>
      <c r="AD44" s="18" t="s">
        <v>428</v>
      </c>
      <c r="AE44" s="19">
        <v>3.0</v>
      </c>
      <c r="AF44" s="19" t="str">
        <f>INDEX(AE2:AE381, MATCH(TRUE, IF(ISNUMBER(SEARCH(H2, AD2:AD381)), TRUE, FALSE), 0))
</f>
        <v>#ERROR!</v>
      </c>
    </row>
    <row r="45">
      <c r="A45" s="11" t="s">
        <v>429</v>
      </c>
      <c r="B45" s="11" t="s">
        <v>430</v>
      </c>
      <c r="C45" s="12">
        <v>2021.0</v>
      </c>
      <c r="D45" s="11" t="s">
        <v>431</v>
      </c>
      <c r="E45" s="12">
        <v>27.0</v>
      </c>
      <c r="F45" s="11" t="s">
        <v>432</v>
      </c>
      <c r="G45" s="11" t="s">
        <v>433</v>
      </c>
      <c r="H45" s="11" t="s">
        <v>434</v>
      </c>
      <c r="I45" s="13">
        <v>2.0</v>
      </c>
      <c r="J45" s="12">
        <v>1.0</v>
      </c>
      <c r="K45" s="12">
        <v>1.0</v>
      </c>
      <c r="L45" s="24" t="s">
        <v>61</v>
      </c>
      <c r="M45" s="24" t="s">
        <v>39</v>
      </c>
      <c r="N45" s="15" t="s">
        <v>40</v>
      </c>
      <c r="O45" s="12">
        <v>0.0</v>
      </c>
      <c r="P45" s="11" t="s">
        <v>177</v>
      </c>
      <c r="Q45" s="11" t="s">
        <v>48</v>
      </c>
      <c r="R45" s="15" t="s">
        <v>138</v>
      </c>
      <c r="S45" s="16" t="s">
        <v>48</v>
      </c>
      <c r="T45" s="11" t="s">
        <v>139</v>
      </c>
      <c r="U45" s="17" t="s">
        <v>46</v>
      </c>
      <c r="V45" s="17" t="s">
        <v>365</v>
      </c>
      <c r="W45" s="11" t="s">
        <v>48</v>
      </c>
      <c r="X45" s="11" t="s">
        <v>48</v>
      </c>
      <c r="Y45" s="11" t="s">
        <v>48</v>
      </c>
      <c r="Z45" s="11" t="s">
        <v>435</v>
      </c>
      <c r="AA45" s="11" t="s">
        <v>148</v>
      </c>
      <c r="AB45" s="11" t="s">
        <v>436</v>
      </c>
      <c r="AC45" s="12">
        <v>0.0</v>
      </c>
      <c r="AD45" s="18" t="s">
        <v>437</v>
      </c>
      <c r="AE45" s="19">
        <v>1.0</v>
      </c>
      <c r="AF45" s="19" t="str">
        <f>INDEX(AE2:AE381, MATCH(TRUE, IF(ISNUMBER(SEARCH(H2, AD2:AD381)), TRUE, FALSE), 0))
</f>
        <v>#ERROR!</v>
      </c>
    </row>
    <row r="46">
      <c r="A46" s="11" t="s">
        <v>438</v>
      </c>
      <c r="B46" s="11" t="s">
        <v>439</v>
      </c>
      <c r="C46" s="12">
        <v>2021.0</v>
      </c>
      <c r="D46" s="11" t="s">
        <v>440</v>
      </c>
      <c r="E46" s="12">
        <v>30.0</v>
      </c>
      <c r="F46" s="11" t="s">
        <v>441</v>
      </c>
      <c r="G46" s="11" t="s">
        <v>442</v>
      </c>
      <c r="H46" s="11" t="s">
        <v>443</v>
      </c>
      <c r="I46" s="13">
        <v>2.0</v>
      </c>
      <c r="J46" s="12">
        <v>1.0</v>
      </c>
      <c r="K46" s="12">
        <v>1.0</v>
      </c>
      <c r="L46" s="24" t="s">
        <v>61</v>
      </c>
      <c r="M46" s="24" t="s">
        <v>39</v>
      </c>
      <c r="N46" s="15" t="s">
        <v>40</v>
      </c>
      <c r="O46" s="12">
        <v>0.0</v>
      </c>
      <c r="P46" s="11" t="s">
        <v>137</v>
      </c>
      <c r="Q46" s="11" t="s">
        <v>48</v>
      </c>
      <c r="R46" s="15" t="s">
        <v>138</v>
      </c>
      <c r="S46" s="16" t="s">
        <v>48</v>
      </c>
      <c r="T46" s="11" t="s">
        <v>139</v>
      </c>
      <c r="U46" s="17" t="s">
        <v>46</v>
      </c>
      <c r="V46" s="16" t="s">
        <v>48</v>
      </c>
      <c r="W46" s="11" t="s">
        <v>48</v>
      </c>
      <c r="X46" s="11" t="s">
        <v>48</v>
      </c>
      <c r="Y46" s="11" t="s">
        <v>48</v>
      </c>
      <c r="Z46" s="11" t="s">
        <v>48</v>
      </c>
      <c r="AA46" s="11" t="s">
        <v>48</v>
      </c>
      <c r="AB46" s="11" t="s">
        <v>159</v>
      </c>
      <c r="AC46" s="12">
        <v>0.0</v>
      </c>
      <c r="AD46" s="18" t="s">
        <v>444</v>
      </c>
      <c r="AE46" s="19">
        <v>6.0</v>
      </c>
      <c r="AF46" s="19" t="str">
        <f>INDEX(AE2:AE381, MATCH(TRUE, IF(ISNUMBER(SEARCH(H2, AD2:AD381)), TRUE, FALSE), 0))
</f>
        <v>#ERROR!</v>
      </c>
    </row>
    <row r="47">
      <c r="A47" s="11" t="s">
        <v>445</v>
      </c>
      <c r="B47" s="11" t="s">
        <v>446</v>
      </c>
      <c r="C47" s="12">
        <v>2021.0</v>
      </c>
      <c r="D47" s="11" t="s">
        <v>447</v>
      </c>
      <c r="E47" s="12">
        <v>13.0</v>
      </c>
      <c r="F47" s="11" t="s">
        <v>448</v>
      </c>
      <c r="G47" s="11" t="s">
        <v>449</v>
      </c>
      <c r="H47" s="11" t="s">
        <v>450</v>
      </c>
      <c r="I47" s="13">
        <v>2.0</v>
      </c>
      <c r="J47" s="12">
        <v>1.0</v>
      </c>
      <c r="K47" s="12">
        <v>1.0</v>
      </c>
      <c r="L47" s="24" t="s">
        <v>61</v>
      </c>
      <c r="M47" s="24" t="s">
        <v>39</v>
      </c>
      <c r="N47" s="15" t="s">
        <v>40</v>
      </c>
      <c r="O47" s="12">
        <v>1.0</v>
      </c>
      <c r="P47" s="11" t="s">
        <v>218</v>
      </c>
      <c r="Q47" s="11"/>
      <c r="R47" s="15" t="s">
        <v>138</v>
      </c>
      <c r="S47" s="16" t="s">
        <v>48</v>
      </c>
      <c r="T47" s="11" t="s">
        <v>139</v>
      </c>
      <c r="U47" s="17" t="s">
        <v>46</v>
      </c>
      <c r="V47" s="16" t="s">
        <v>48</v>
      </c>
      <c r="W47" s="11" t="s">
        <v>48</v>
      </c>
      <c r="X47" s="11" t="s">
        <v>48</v>
      </c>
      <c r="Y47" s="11" t="s">
        <v>48</v>
      </c>
      <c r="Z47" s="11" t="s">
        <v>48</v>
      </c>
      <c r="AA47" s="11" t="s">
        <v>48</v>
      </c>
      <c r="AB47" s="11" t="s">
        <v>278</v>
      </c>
      <c r="AC47" s="12">
        <v>0.0</v>
      </c>
      <c r="AD47" s="18" t="s">
        <v>451</v>
      </c>
      <c r="AE47" s="19">
        <v>3.0</v>
      </c>
      <c r="AF47" s="19" t="str">
        <f>INDEX(AE2:AE381, MATCH(TRUE, IF(ISNUMBER(SEARCH(H2, AD2:AD381)), TRUE, FALSE), 0))
</f>
        <v>#ERROR!</v>
      </c>
    </row>
    <row r="48">
      <c r="A48" s="11" t="s">
        <v>452</v>
      </c>
      <c r="B48" s="11" t="s">
        <v>453</v>
      </c>
      <c r="C48" s="12">
        <v>2021.0</v>
      </c>
      <c r="D48" s="11" t="s">
        <v>454</v>
      </c>
      <c r="E48" s="12">
        <v>70.0</v>
      </c>
      <c r="F48" s="11" t="s">
        <v>455</v>
      </c>
      <c r="G48" s="11" t="s">
        <v>456</v>
      </c>
      <c r="H48" s="11" t="s">
        <v>457</v>
      </c>
      <c r="I48" s="13">
        <v>2.0</v>
      </c>
      <c r="J48" s="12">
        <v>1.0</v>
      </c>
      <c r="K48" s="12">
        <v>1.0</v>
      </c>
      <c r="L48" s="24" t="s">
        <v>61</v>
      </c>
      <c r="M48" s="24" t="s">
        <v>39</v>
      </c>
      <c r="N48" s="15" t="s">
        <v>76</v>
      </c>
      <c r="O48" s="12">
        <v>0.0</v>
      </c>
      <c r="P48" s="11" t="s">
        <v>364</v>
      </c>
      <c r="Q48" s="11"/>
      <c r="R48" s="15" t="s">
        <v>43</v>
      </c>
      <c r="S48" s="16" t="s">
        <v>48</v>
      </c>
      <c r="T48" s="11" t="s">
        <v>139</v>
      </c>
      <c r="U48" s="17" t="s">
        <v>46</v>
      </c>
      <c r="V48" s="16" t="s">
        <v>48</v>
      </c>
      <c r="W48" s="11" t="s">
        <v>48</v>
      </c>
      <c r="X48" s="11" t="s">
        <v>48</v>
      </c>
      <c r="Y48" s="11" t="s">
        <v>48</v>
      </c>
      <c r="Z48" s="11" t="s">
        <v>48</v>
      </c>
      <c r="AA48" s="11" t="s">
        <v>48</v>
      </c>
      <c r="AB48" s="11" t="s">
        <v>129</v>
      </c>
      <c r="AC48" s="12">
        <v>0.0</v>
      </c>
      <c r="AD48" s="18" t="s">
        <v>458</v>
      </c>
      <c r="AE48" s="19">
        <v>3.0</v>
      </c>
      <c r="AF48" s="19" t="str">
        <f>INDEX(AE2:AE381, MATCH(TRUE, IF(ISNUMBER(SEARCH(H2, AD2:AD381)), TRUE, FALSE), 0))
</f>
        <v>#ERROR!</v>
      </c>
    </row>
    <row r="49">
      <c r="A49" s="11" t="s">
        <v>459</v>
      </c>
      <c r="B49" s="11" t="s">
        <v>460</v>
      </c>
      <c r="C49" s="12">
        <v>2021.0</v>
      </c>
      <c r="D49" s="11" t="s">
        <v>461</v>
      </c>
      <c r="E49" s="12">
        <v>13.0</v>
      </c>
      <c r="F49" s="11" t="s">
        <v>462</v>
      </c>
      <c r="G49" s="11" t="s">
        <v>463</v>
      </c>
      <c r="H49" s="11" t="s">
        <v>464</v>
      </c>
      <c r="I49" s="13">
        <v>2.0</v>
      </c>
      <c r="J49" s="12">
        <v>1.0</v>
      </c>
      <c r="K49" s="12">
        <v>1.0</v>
      </c>
      <c r="L49" s="24" t="s">
        <v>61</v>
      </c>
      <c r="M49" s="24" t="s">
        <v>39</v>
      </c>
      <c r="N49" s="15" t="s">
        <v>40</v>
      </c>
      <c r="O49" s="12">
        <v>0.0</v>
      </c>
      <c r="P49" s="11" t="s">
        <v>465</v>
      </c>
      <c r="Q49" s="11"/>
      <c r="R49" s="15" t="s">
        <v>43</v>
      </c>
      <c r="S49" s="16" t="s">
        <v>48</v>
      </c>
      <c r="T49" s="11" t="s">
        <v>139</v>
      </c>
      <c r="U49" s="17" t="s">
        <v>46</v>
      </c>
      <c r="V49" s="16" t="s">
        <v>48</v>
      </c>
      <c r="W49" s="11" t="s">
        <v>48</v>
      </c>
      <c r="X49" s="11" t="s">
        <v>48</v>
      </c>
      <c r="Y49" s="11" t="s">
        <v>48</v>
      </c>
      <c r="Z49" s="11" t="s">
        <v>48</v>
      </c>
      <c r="AA49" s="11" t="s">
        <v>48</v>
      </c>
      <c r="AB49" s="11" t="s">
        <v>466</v>
      </c>
      <c r="AC49" s="12">
        <v>0.0</v>
      </c>
      <c r="AD49" s="18" t="s">
        <v>467</v>
      </c>
      <c r="AE49" s="19">
        <v>5.0</v>
      </c>
      <c r="AF49" s="19" t="str">
        <f>INDEX(AE2:AE381, MATCH(TRUE, IF(ISNUMBER(SEARCH(H2, AD2:AD381)), TRUE, FALSE), 0))
</f>
        <v>#ERROR!</v>
      </c>
    </row>
    <row r="50">
      <c r="A50" s="11" t="s">
        <v>468</v>
      </c>
      <c r="B50" s="11" t="s">
        <v>469</v>
      </c>
      <c r="C50" s="12">
        <v>2021.0</v>
      </c>
      <c r="D50" s="11" t="s">
        <v>470</v>
      </c>
      <c r="E50" s="12">
        <v>112.0</v>
      </c>
      <c r="F50" s="11" t="s">
        <v>471</v>
      </c>
      <c r="G50" s="11" t="s">
        <v>472</v>
      </c>
      <c r="H50" s="11" t="s">
        <v>473</v>
      </c>
      <c r="I50" s="13">
        <v>2.0</v>
      </c>
      <c r="J50" s="12">
        <v>1.0</v>
      </c>
      <c r="K50" s="12">
        <v>1.0</v>
      </c>
      <c r="L50" s="24" t="s">
        <v>61</v>
      </c>
      <c r="M50" s="24" t="s">
        <v>39</v>
      </c>
      <c r="N50" s="15" t="s">
        <v>40</v>
      </c>
      <c r="O50" s="12">
        <v>0.0</v>
      </c>
      <c r="P50" s="11" t="s">
        <v>474</v>
      </c>
      <c r="Q50" s="11"/>
      <c r="R50" s="15" t="s">
        <v>43</v>
      </c>
      <c r="S50" s="16" t="s">
        <v>48</v>
      </c>
      <c r="T50" s="11" t="s">
        <v>45</v>
      </c>
      <c r="U50" s="17" t="s">
        <v>46</v>
      </c>
      <c r="V50" s="16" t="s">
        <v>48</v>
      </c>
      <c r="W50" s="11" t="s">
        <v>48</v>
      </c>
      <c r="X50" s="11" t="s">
        <v>48</v>
      </c>
      <c r="Y50" s="11" t="s">
        <v>48</v>
      </c>
      <c r="Z50" s="11" t="s">
        <v>48</v>
      </c>
      <c r="AA50" s="11" t="s">
        <v>48</v>
      </c>
      <c r="AB50" s="11" t="s">
        <v>179</v>
      </c>
      <c r="AC50" s="12">
        <v>0.0</v>
      </c>
      <c r="AD50" s="18" t="s">
        <v>475</v>
      </c>
      <c r="AE50" s="19">
        <v>6.0</v>
      </c>
      <c r="AF50" s="19" t="str">
        <f>INDEX(AE2:AE381, MATCH(TRUE, IF(ISNUMBER(SEARCH(H2, AD2:AD381)), TRUE, FALSE), 0))
</f>
        <v>#ERROR!</v>
      </c>
    </row>
    <row r="51">
      <c r="A51" s="11" t="s">
        <v>476</v>
      </c>
      <c r="B51" s="11" t="s">
        <v>477</v>
      </c>
      <c r="C51" s="12">
        <v>2022.0</v>
      </c>
      <c r="D51" s="11" t="s">
        <v>478</v>
      </c>
      <c r="E51" s="12">
        <v>7.0</v>
      </c>
      <c r="F51" s="11" t="s">
        <v>479</v>
      </c>
      <c r="G51" s="11" t="s">
        <v>480</v>
      </c>
      <c r="H51" s="11" t="s">
        <v>481</v>
      </c>
      <c r="I51" s="13">
        <v>2.0</v>
      </c>
      <c r="J51" s="12">
        <v>1.0</v>
      </c>
      <c r="K51" s="12">
        <v>1.0</v>
      </c>
      <c r="L51" s="24" t="s">
        <v>61</v>
      </c>
      <c r="M51" s="24" t="s">
        <v>39</v>
      </c>
      <c r="N51" s="15" t="s">
        <v>40</v>
      </c>
      <c r="O51" s="12">
        <v>0.0</v>
      </c>
      <c r="P51" s="11" t="s">
        <v>482</v>
      </c>
      <c r="Q51" s="11" t="s">
        <v>42</v>
      </c>
      <c r="R51" s="15" t="s">
        <v>43</v>
      </c>
      <c r="S51" s="16" t="s">
        <v>483</v>
      </c>
      <c r="T51" s="11" t="s">
        <v>45</v>
      </c>
      <c r="U51" s="17" t="s">
        <v>140</v>
      </c>
      <c r="V51" s="17" t="s">
        <v>51</v>
      </c>
      <c r="W51" s="17" t="s">
        <v>64</v>
      </c>
      <c r="X51" s="17" t="s">
        <v>49</v>
      </c>
      <c r="Y51" s="17" t="s">
        <v>50</v>
      </c>
      <c r="Z51" s="11" t="s">
        <v>48</v>
      </c>
      <c r="AA51" s="11" t="s">
        <v>48</v>
      </c>
      <c r="AB51" s="11" t="s">
        <v>248</v>
      </c>
      <c r="AC51" s="12">
        <v>0.0</v>
      </c>
      <c r="AD51" s="18" t="s">
        <v>484</v>
      </c>
      <c r="AE51" s="19">
        <v>7.0</v>
      </c>
      <c r="AF51" s="19" t="str">
        <f>INDEX(AE2:AE381, MATCH(TRUE, IF(ISNUMBER(SEARCH(H2, AD2:AD381)), TRUE, FALSE), 0))
</f>
        <v>#ERROR!</v>
      </c>
    </row>
    <row r="52">
      <c r="A52" s="11" t="s">
        <v>485</v>
      </c>
      <c r="B52" s="11" t="s">
        <v>486</v>
      </c>
      <c r="C52" s="12">
        <v>2022.0</v>
      </c>
      <c r="D52" s="11" t="s">
        <v>487</v>
      </c>
      <c r="E52" s="12">
        <v>12.0</v>
      </c>
      <c r="F52" s="11" t="s">
        <v>488</v>
      </c>
      <c r="G52" s="11" t="s">
        <v>489</v>
      </c>
      <c r="H52" s="11" t="s">
        <v>490</v>
      </c>
      <c r="I52" s="13">
        <v>2.0</v>
      </c>
      <c r="J52" s="12">
        <v>1.0</v>
      </c>
      <c r="K52" s="12">
        <v>1.0</v>
      </c>
      <c r="L52" s="24" t="s">
        <v>61</v>
      </c>
      <c r="M52" s="24" t="s">
        <v>39</v>
      </c>
      <c r="N52" s="15" t="s">
        <v>40</v>
      </c>
      <c r="O52" s="12">
        <v>0.0</v>
      </c>
      <c r="P52" s="11" t="s">
        <v>286</v>
      </c>
      <c r="Q52" s="11" t="s">
        <v>158</v>
      </c>
      <c r="R52" s="15" t="s">
        <v>43</v>
      </c>
      <c r="S52" s="16" t="s">
        <v>48</v>
      </c>
      <c r="T52" s="11" t="s">
        <v>293</v>
      </c>
      <c r="U52" s="17" t="s">
        <v>140</v>
      </c>
      <c r="V52" s="16" t="s">
        <v>48</v>
      </c>
      <c r="W52" s="11" t="s">
        <v>48</v>
      </c>
      <c r="X52" s="11" t="s">
        <v>48</v>
      </c>
      <c r="Y52" s="11" t="s">
        <v>48</v>
      </c>
      <c r="Z52" s="11" t="s">
        <v>48</v>
      </c>
      <c r="AA52" s="11" t="s">
        <v>48</v>
      </c>
      <c r="AB52" s="11" t="s">
        <v>491</v>
      </c>
      <c r="AC52" s="12">
        <v>1.0</v>
      </c>
      <c r="AD52" s="18" t="s">
        <v>492</v>
      </c>
      <c r="AE52" s="19">
        <v>6.0</v>
      </c>
      <c r="AF52" s="19" t="str">
        <f>INDEX(AE2:AE381, MATCH(TRUE, IF(ISNUMBER(SEARCH(H2, AD2:AD381)), TRUE, FALSE), 0))
</f>
        <v>#ERROR!</v>
      </c>
    </row>
    <row r="53">
      <c r="A53" s="11" t="s">
        <v>493</v>
      </c>
      <c r="B53" s="11" t="s">
        <v>494</v>
      </c>
      <c r="C53" s="12">
        <v>2022.0</v>
      </c>
      <c r="D53" s="11" t="s">
        <v>431</v>
      </c>
      <c r="E53" s="12">
        <v>14.0</v>
      </c>
      <c r="F53" s="11" t="s">
        <v>495</v>
      </c>
      <c r="G53" s="11" t="s">
        <v>496</v>
      </c>
      <c r="H53" s="11" t="s">
        <v>497</v>
      </c>
      <c r="I53" s="13">
        <v>2.0</v>
      </c>
      <c r="J53" s="12">
        <v>1.0</v>
      </c>
      <c r="K53" s="12">
        <v>1.0</v>
      </c>
      <c r="L53" s="24" t="s">
        <v>61</v>
      </c>
      <c r="M53" s="24" t="s">
        <v>39</v>
      </c>
      <c r="N53" s="15" t="s">
        <v>40</v>
      </c>
      <c r="O53" s="12">
        <v>0.0</v>
      </c>
      <c r="P53" s="11" t="s">
        <v>137</v>
      </c>
      <c r="Q53" s="11" t="s">
        <v>158</v>
      </c>
      <c r="R53" s="15" t="s">
        <v>138</v>
      </c>
      <c r="S53" s="16" t="s">
        <v>48</v>
      </c>
      <c r="T53" s="11" t="s">
        <v>139</v>
      </c>
      <c r="U53" s="17" t="s">
        <v>140</v>
      </c>
      <c r="V53" s="16" t="s">
        <v>48</v>
      </c>
      <c r="W53" s="11" t="s">
        <v>48</v>
      </c>
      <c r="X53" s="11" t="s">
        <v>48</v>
      </c>
      <c r="Y53" s="11" t="s">
        <v>48</v>
      </c>
      <c r="Z53" s="11" t="s">
        <v>48</v>
      </c>
      <c r="AA53" s="11" t="s">
        <v>48</v>
      </c>
      <c r="AB53" s="11" t="s">
        <v>129</v>
      </c>
      <c r="AC53" s="12">
        <v>0.0</v>
      </c>
      <c r="AD53" s="18" t="s">
        <v>498</v>
      </c>
      <c r="AE53" s="19">
        <v>3.0</v>
      </c>
      <c r="AF53" s="19" t="str">
        <f>INDEX(AE2:AE381, MATCH(TRUE, IF(ISNUMBER(SEARCH(H2, AD2:AD381)), TRUE, FALSE), 0))
</f>
        <v>#ERROR!</v>
      </c>
    </row>
    <row r="54">
      <c r="A54" s="11" t="s">
        <v>499</v>
      </c>
      <c r="B54" s="11" t="s">
        <v>500</v>
      </c>
      <c r="C54" s="12">
        <v>2022.0</v>
      </c>
      <c r="D54" s="11" t="s">
        <v>440</v>
      </c>
      <c r="E54" s="12">
        <v>3.0</v>
      </c>
      <c r="F54" s="11" t="s">
        <v>501</v>
      </c>
      <c r="G54" s="11" t="s">
        <v>502</v>
      </c>
      <c r="H54" s="11" t="s">
        <v>503</v>
      </c>
      <c r="I54" s="13">
        <v>2.0</v>
      </c>
      <c r="J54" s="12">
        <v>1.0</v>
      </c>
      <c r="K54" s="12">
        <v>1.0</v>
      </c>
      <c r="L54" s="14" t="s">
        <v>504</v>
      </c>
      <c r="M54" s="14" t="s">
        <v>505</v>
      </c>
      <c r="N54" s="15" t="s">
        <v>76</v>
      </c>
      <c r="O54" s="12">
        <v>0.0</v>
      </c>
      <c r="P54" s="11" t="s">
        <v>177</v>
      </c>
      <c r="Q54" s="11" t="s">
        <v>247</v>
      </c>
      <c r="R54" s="15" t="s">
        <v>43</v>
      </c>
      <c r="S54" s="16" t="s">
        <v>48</v>
      </c>
      <c r="T54" s="11" t="s">
        <v>139</v>
      </c>
      <c r="U54" s="17" t="s">
        <v>78</v>
      </c>
      <c r="V54" s="17" t="s">
        <v>47</v>
      </c>
      <c r="W54" s="17" t="s">
        <v>64</v>
      </c>
      <c r="X54" s="17" t="s">
        <v>49</v>
      </c>
      <c r="Y54" s="17" t="s">
        <v>81</v>
      </c>
      <c r="Z54" s="11" t="s">
        <v>116</v>
      </c>
      <c r="AA54" s="11" t="s">
        <v>192</v>
      </c>
      <c r="AB54" s="11" t="s">
        <v>116</v>
      </c>
      <c r="AC54" s="12">
        <v>0.0</v>
      </c>
      <c r="AD54" s="18" t="s">
        <v>506</v>
      </c>
      <c r="AE54" s="19">
        <v>3.0</v>
      </c>
      <c r="AF54" s="19" t="str">
        <f>INDEX(AE2:AE381, MATCH(TRUE, IF(ISNUMBER(SEARCH(H2, AD2:AD381)), TRUE, FALSE), 0))
</f>
        <v>#ERROR!</v>
      </c>
    </row>
    <row r="55">
      <c r="A55" s="11" t="s">
        <v>507</v>
      </c>
      <c r="B55" s="11" t="s">
        <v>508</v>
      </c>
      <c r="C55" s="12">
        <v>2022.0</v>
      </c>
      <c r="D55" s="11" t="s">
        <v>509</v>
      </c>
      <c r="E55" s="12">
        <v>5.0</v>
      </c>
      <c r="F55" s="11" t="s">
        <v>510</v>
      </c>
      <c r="G55" s="11" t="s">
        <v>511</v>
      </c>
      <c r="H55" s="11" t="s">
        <v>512</v>
      </c>
      <c r="I55" s="13">
        <v>2.0</v>
      </c>
      <c r="J55" s="12">
        <v>1.0</v>
      </c>
      <c r="K55" s="12">
        <v>1.0</v>
      </c>
      <c r="L55" s="14" t="s">
        <v>504</v>
      </c>
      <c r="M55" s="14" t="s">
        <v>513</v>
      </c>
      <c r="N55" s="15" t="s">
        <v>76</v>
      </c>
      <c r="O55" s="12">
        <v>0.0</v>
      </c>
      <c r="P55" s="11" t="s">
        <v>315</v>
      </c>
      <c r="Q55" s="11" t="s">
        <v>158</v>
      </c>
      <c r="R55" s="15" t="s">
        <v>43</v>
      </c>
      <c r="S55" s="16" t="s">
        <v>48</v>
      </c>
      <c r="T55" s="11" t="s">
        <v>293</v>
      </c>
      <c r="U55" s="17" t="s">
        <v>78</v>
      </c>
      <c r="V55" s="17" t="s">
        <v>365</v>
      </c>
      <c r="W55" s="17" t="s">
        <v>64</v>
      </c>
      <c r="X55" s="17" t="s">
        <v>65</v>
      </c>
      <c r="Y55" s="17" t="s">
        <v>81</v>
      </c>
      <c r="Z55" s="11" t="s">
        <v>129</v>
      </c>
      <c r="AA55" s="11" t="s">
        <v>160</v>
      </c>
      <c r="AB55" s="11" t="s">
        <v>129</v>
      </c>
      <c r="AC55" s="12">
        <v>0.0</v>
      </c>
      <c r="AD55" s="18" t="s">
        <v>514</v>
      </c>
      <c r="AE55" s="19">
        <v>3.0</v>
      </c>
      <c r="AF55" s="19" t="str">
        <f>INDEX(AE2:AE381, MATCH(TRUE, IF(ISNUMBER(SEARCH(H2, AD2:AD381)), TRUE, FALSE), 0))
</f>
        <v>#ERROR!</v>
      </c>
    </row>
    <row r="56">
      <c r="A56" s="11" t="s">
        <v>515</v>
      </c>
      <c r="B56" s="11" t="s">
        <v>516</v>
      </c>
      <c r="C56" s="12">
        <v>2022.0</v>
      </c>
      <c r="D56" s="11" t="s">
        <v>517</v>
      </c>
      <c r="E56" s="12">
        <v>14.0</v>
      </c>
      <c r="F56" s="11" t="s">
        <v>518</v>
      </c>
      <c r="G56" s="11" t="s">
        <v>519</v>
      </c>
      <c r="H56" s="11" t="s">
        <v>520</v>
      </c>
      <c r="I56" s="13">
        <v>2.0</v>
      </c>
      <c r="J56" s="12">
        <v>1.0</v>
      </c>
      <c r="K56" s="12">
        <v>1.0</v>
      </c>
      <c r="L56" s="14" t="s">
        <v>504</v>
      </c>
      <c r="M56" s="14" t="s">
        <v>521</v>
      </c>
      <c r="N56" s="15" t="s">
        <v>76</v>
      </c>
      <c r="O56" s="12">
        <v>0.0</v>
      </c>
      <c r="P56" s="11" t="s">
        <v>147</v>
      </c>
      <c r="Q56" s="11" t="s">
        <v>228</v>
      </c>
      <c r="R56" s="15" t="s">
        <v>138</v>
      </c>
      <c r="S56" s="16" t="s">
        <v>48</v>
      </c>
      <c r="T56" s="11" t="s">
        <v>139</v>
      </c>
      <c r="U56" s="17" t="s">
        <v>78</v>
      </c>
      <c r="V56" s="17" t="s">
        <v>79</v>
      </c>
      <c r="W56" s="17" t="s">
        <v>80</v>
      </c>
      <c r="X56" s="17" t="s">
        <v>65</v>
      </c>
      <c r="Y56" s="17" t="s">
        <v>81</v>
      </c>
      <c r="Z56" s="11" t="s">
        <v>435</v>
      </c>
      <c r="AA56" s="11" t="s">
        <v>522</v>
      </c>
      <c r="AB56" s="11" t="s">
        <v>105</v>
      </c>
      <c r="AC56" s="12">
        <v>0.0</v>
      </c>
      <c r="AD56" s="18" t="s">
        <v>523</v>
      </c>
      <c r="AE56" s="19">
        <v>5.0</v>
      </c>
      <c r="AF56" s="19" t="str">
        <f>INDEX(AE2:AE381, MATCH(TRUE, IF(ISNUMBER(SEARCH(H2, AD2:AD381)), TRUE, FALSE), 0))
</f>
        <v>#ERROR!</v>
      </c>
    </row>
    <row r="57">
      <c r="A57" s="11" t="s">
        <v>524</v>
      </c>
      <c r="B57" s="11" t="s">
        <v>525</v>
      </c>
      <c r="C57" s="12">
        <v>2022.0</v>
      </c>
      <c r="D57" s="11" t="s">
        <v>526</v>
      </c>
      <c r="E57" s="12">
        <v>6.0</v>
      </c>
      <c r="F57" s="11" t="s">
        <v>527</v>
      </c>
      <c r="G57" s="11" t="s">
        <v>528</v>
      </c>
      <c r="H57" s="11" t="s">
        <v>529</v>
      </c>
      <c r="I57" s="13">
        <v>2.0</v>
      </c>
      <c r="J57" s="12">
        <v>1.0</v>
      </c>
      <c r="K57" s="12">
        <v>1.0</v>
      </c>
      <c r="L57" s="24" t="s">
        <v>61</v>
      </c>
      <c r="M57" s="24" t="s">
        <v>39</v>
      </c>
      <c r="N57" s="15" t="s">
        <v>40</v>
      </c>
      <c r="O57" s="12">
        <v>0.0</v>
      </c>
      <c r="P57" s="11" t="s">
        <v>137</v>
      </c>
      <c r="Q57" s="11"/>
      <c r="R57" s="15" t="s">
        <v>43</v>
      </c>
      <c r="S57" s="16" t="s">
        <v>48</v>
      </c>
      <c r="T57" s="11" t="s">
        <v>139</v>
      </c>
      <c r="U57" s="17" t="s">
        <v>46</v>
      </c>
      <c r="V57" s="16" t="s">
        <v>48</v>
      </c>
      <c r="W57" s="11" t="s">
        <v>48</v>
      </c>
      <c r="X57" s="11" t="s">
        <v>48</v>
      </c>
      <c r="Y57" s="11" t="s">
        <v>48</v>
      </c>
      <c r="Z57" s="11" t="s">
        <v>48</v>
      </c>
      <c r="AA57" s="11" t="s">
        <v>48</v>
      </c>
      <c r="AB57" s="11" t="s">
        <v>129</v>
      </c>
      <c r="AC57" s="12">
        <v>0.0</v>
      </c>
      <c r="AD57" s="18" t="s">
        <v>530</v>
      </c>
      <c r="AE57" s="19">
        <v>6.0</v>
      </c>
      <c r="AF57" s="19" t="str">
        <f>INDEX(AE2:AE381, MATCH(TRUE, IF(ISNUMBER(SEARCH(H2, AD2:AD381)), TRUE, FALSE), 0))
</f>
        <v>#ERROR!</v>
      </c>
    </row>
    <row r="58">
      <c r="A58" s="11" t="s">
        <v>531</v>
      </c>
      <c r="B58" s="11" t="s">
        <v>532</v>
      </c>
      <c r="C58" s="12">
        <v>2022.0</v>
      </c>
      <c r="D58" s="11" t="s">
        <v>533</v>
      </c>
      <c r="E58" s="12">
        <v>22.0</v>
      </c>
      <c r="F58" s="11" t="s">
        <v>534</v>
      </c>
      <c r="G58" s="11" t="s">
        <v>535</v>
      </c>
      <c r="H58" s="11" t="s">
        <v>536</v>
      </c>
      <c r="I58" s="13">
        <v>2.0</v>
      </c>
      <c r="J58" s="12">
        <v>1.0</v>
      </c>
      <c r="K58" s="12">
        <v>1.0</v>
      </c>
      <c r="L58" s="24" t="s">
        <v>61</v>
      </c>
      <c r="M58" s="24" t="s">
        <v>39</v>
      </c>
      <c r="N58" s="15" t="s">
        <v>76</v>
      </c>
      <c r="O58" s="12">
        <v>0.0</v>
      </c>
      <c r="P58" s="11" t="s">
        <v>315</v>
      </c>
      <c r="Q58" s="11" t="s">
        <v>537</v>
      </c>
      <c r="R58" s="15" t="s">
        <v>43</v>
      </c>
      <c r="S58" s="16" t="s">
        <v>48</v>
      </c>
      <c r="T58" s="11" t="s">
        <v>139</v>
      </c>
      <c r="U58" s="17" t="s">
        <v>46</v>
      </c>
      <c r="V58" s="16" t="s">
        <v>48</v>
      </c>
      <c r="W58" s="11" t="s">
        <v>48</v>
      </c>
      <c r="X58" s="11" t="s">
        <v>48</v>
      </c>
      <c r="Y58" s="11" t="s">
        <v>48</v>
      </c>
      <c r="Z58" s="11" t="s">
        <v>48</v>
      </c>
      <c r="AA58" s="11" t="s">
        <v>48</v>
      </c>
      <c r="AB58" s="11" t="s">
        <v>538</v>
      </c>
      <c r="AC58" s="12">
        <v>0.0</v>
      </c>
      <c r="AD58" s="18" t="s">
        <v>539</v>
      </c>
      <c r="AE58" s="19">
        <v>6.0</v>
      </c>
      <c r="AF58" s="19" t="str">
        <f>INDEX(AE2:AE381, MATCH(TRUE, IF(ISNUMBER(SEARCH(H2, AD2:AD381)), TRUE, FALSE), 0))
</f>
        <v>#ERROR!</v>
      </c>
    </row>
    <row r="59">
      <c r="A59" s="11" t="s">
        <v>540</v>
      </c>
      <c r="B59" s="11" t="s">
        <v>541</v>
      </c>
      <c r="C59" s="12">
        <v>2022.0</v>
      </c>
      <c r="D59" s="11" t="s">
        <v>386</v>
      </c>
      <c r="E59" s="12">
        <v>11.0</v>
      </c>
      <c r="F59" s="11" t="s">
        <v>542</v>
      </c>
      <c r="G59" s="11" t="s">
        <v>543</v>
      </c>
      <c r="H59" s="11" t="s">
        <v>544</v>
      </c>
      <c r="I59" s="13">
        <v>2.0</v>
      </c>
      <c r="J59" s="12">
        <v>1.0</v>
      </c>
      <c r="K59" s="12">
        <v>1.0</v>
      </c>
      <c r="L59" s="24" t="s">
        <v>61</v>
      </c>
      <c r="M59" s="24" t="s">
        <v>39</v>
      </c>
      <c r="N59" s="15" t="s">
        <v>40</v>
      </c>
      <c r="O59" s="12">
        <v>0.0</v>
      </c>
      <c r="P59" s="11" t="s">
        <v>218</v>
      </c>
      <c r="Q59" s="11" t="s">
        <v>48</v>
      </c>
      <c r="R59" s="15" t="s">
        <v>138</v>
      </c>
      <c r="S59" s="16" t="s">
        <v>48</v>
      </c>
      <c r="T59" s="11" t="s">
        <v>139</v>
      </c>
      <c r="U59" s="17" t="s">
        <v>46</v>
      </c>
      <c r="V59" s="20" t="s">
        <v>51</v>
      </c>
      <c r="W59" s="11" t="s">
        <v>48</v>
      </c>
      <c r="X59" s="11" t="s">
        <v>48</v>
      </c>
      <c r="Y59" s="11" t="s">
        <v>48</v>
      </c>
      <c r="Z59" s="11" t="s">
        <v>48</v>
      </c>
      <c r="AA59" s="11" t="s">
        <v>148</v>
      </c>
      <c r="AB59" s="11" t="s">
        <v>129</v>
      </c>
      <c r="AC59" s="12">
        <v>0.0</v>
      </c>
      <c r="AD59" s="18" t="s">
        <v>545</v>
      </c>
      <c r="AE59" s="19">
        <v>3.0</v>
      </c>
      <c r="AF59" s="19" t="str">
        <f>INDEX(AE2:AE381, MATCH(TRUE, IF(ISNUMBER(SEARCH(H2, AD2:AD381)), TRUE, FALSE), 0))
</f>
        <v>#ERROR!</v>
      </c>
    </row>
    <row r="60">
      <c r="A60" s="11" t="s">
        <v>546</v>
      </c>
      <c r="B60" s="11" t="s">
        <v>547</v>
      </c>
      <c r="C60" s="12">
        <v>2022.0</v>
      </c>
      <c r="D60" s="11" t="s">
        <v>548</v>
      </c>
      <c r="E60" s="12">
        <v>17.0</v>
      </c>
      <c r="F60" s="11" t="s">
        <v>549</v>
      </c>
      <c r="G60" s="11" t="s">
        <v>550</v>
      </c>
      <c r="H60" s="11" t="s">
        <v>551</v>
      </c>
      <c r="I60" s="13">
        <v>2.0</v>
      </c>
      <c r="J60" s="12">
        <v>1.0</v>
      </c>
      <c r="K60" s="12">
        <v>1.0</v>
      </c>
      <c r="L60" s="24" t="s">
        <v>61</v>
      </c>
      <c r="M60" s="24" t="s">
        <v>39</v>
      </c>
      <c r="N60" s="15" t="s">
        <v>40</v>
      </c>
      <c r="O60" s="12">
        <v>0.0</v>
      </c>
      <c r="P60" s="11" t="s">
        <v>218</v>
      </c>
      <c r="Q60" s="11" t="s">
        <v>48</v>
      </c>
      <c r="R60" s="15" t="s">
        <v>138</v>
      </c>
      <c r="S60" s="16" t="s">
        <v>48</v>
      </c>
      <c r="T60" s="11" t="s">
        <v>139</v>
      </c>
      <c r="U60" s="17" t="s">
        <v>46</v>
      </c>
      <c r="V60" s="20" t="s">
        <v>51</v>
      </c>
      <c r="W60" s="11" t="s">
        <v>48</v>
      </c>
      <c r="X60" s="11" t="s">
        <v>48</v>
      </c>
      <c r="Y60" s="11" t="s">
        <v>48</v>
      </c>
      <c r="Z60" s="11" t="s">
        <v>48</v>
      </c>
      <c r="AA60" s="11" t="s">
        <v>148</v>
      </c>
      <c r="AB60" s="11" t="s">
        <v>116</v>
      </c>
      <c r="AC60" s="12">
        <v>0.0</v>
      </c>
      <c r="AD60" s="18" t="s">
        <v>552</v>
      </c>
      <c r="AE60" s="19">
        <v>7.0</v>
      </c>
      <c r="AF60" s="19" t="str">
        <f>INDEX(AE2:AE381, MATCH(TRUE, IF(ISNUMBER(SEARCH(H2, AD2:AD381)), TRUE, FALSE), 0))
</f>
        <v>#ERROR!</v>
      </c>
    </row>
    <row r="61">
      <c r="A61" s="11" t="s">
        <v>553</v>
      </c>
      <c r="B61" s="11" t="s">
        <v>554</v>
      </c>
      <c r="C61" s="12">
        <v>2022.0</v>
      </c>
      <c r="D61" s="11" t="s">
        <v>555</v>
      </c>
      <c r="E61" s="12">
        <v>6.0</v>
      </c>
      <c r="F61" s="11" t="s">
        <v>556</v>
      </c>
      <c r="G61" s="11" t="s">
        <v>557</v>
      </c>
      <c r="H61" s="11" t="s">
        <v>558</v>
      </c>
      <c r="I61" s="13">
        <v>2.0</v>
      </c>
      <c r="J61" s="12">
        <v>1.0</v>
      </c>
      <c r="K61" s="12">
        <v>1.0</v>
      </c>
      <c r="L61" s="14" t="s">
        <v>61</v>
      </c>
      <c r="M61" s="14" t="s">
        <v>124</v>
      </c>
      <c r="N61" s="15" t="s">
        <v>40</v>
      </c>
      <c r="O61" s="12">
        <v>0.0</v>
      </c>
      <c r="P61" s="11" t="s">
        <v>315</v>
      </c>
      <c r="Q61" s="11" t="s">
        <v>382</v>
      </c>
      <c r="R61" s="15" t="s">
        <v>43</v>
      </c>
      <c r="S61" s="16" t="s">
        <v>48</v>
      </c>
      <c r="T61" s="11" t="s">
        <v>139</v>
      </c>
      <c r="U61" s="17" t="s">
        <v>46</v>
      </c>
      <c r="V61" s="16" t="s">
        <v>48</v>
      </c>
      <c r="W61" s="11" t="s">
        <v>48</v>
      </c>
      <c r="X61" s="11" t="s">
        <v>48</v>
      </c>
      <c r="Y61" s="11" t="s">
        <v>48</v>
      </c>
      <c r="Z61" s="11" t="s">
        <v>48</v>
      </c>
      <c r="AA61" s="11" t="s">
        <v>48</v>
      </c>
      <c r="AB61" s="11" t="s">
        <v>129</v>
      </c>
      <c r="AC61" s="12">
        <v>0.0</v>
      </c>
      <c r="AD61" s="18" t="s">
        <v>559</v>
      </c>
      <c r="AE61" s="19">
        <v>6.0</v>
      </c>
      <c r="AF61" s="19" t="str">
        <f>INDEX(AE2:AE381, MATCH(TRUE, IF(ISNUMBER(SEARCH(H2, AD2:AD381)), TRUE, FALSE), 0))
</f>
        <v>#ERROR!</v>
      </c>
    </row>
    <row r="62">
      <c r="A62" s="11" t="s">
        <v>560</v>
      </c>
      <c r="B62" s="11" t="s">
        <v>561</v>
      </c>
      <c r="C62" s="12">
        <v>2022.0</v>
      </c>
      <c r="D62" s="11" t="s">
        <v>562</v>
      </c>
      <c r="E62" s="12">
        <v>16.0</v>
      </c>
      <c r="F62" s="11" t="s">
        <v>563</v>
      </c>
      <c r="G62" s="11" t="s">
        <v>564</v>
      </c>
      <c r="H62" s="11" t="s">
        <v>565</v>
      </c>
      <c r="I62" s="13">
        <v>2.0</v>
      </c>
      <c r="J62" s="12">
        <v>1.0</v>
      </c>
      <c r="K62" s="12">
        <v>1.0</v>
      </c>
      <c r="L62" s="14" t="s">
        <v>156</v>
      </c>
      <c r="M62" s="14" t="s">
        <v>566</v>
      </c>
      <c r="N62" s="15" t="s">
        <v>76</v>
      </c>
      <c r="O62" s="12">
        <v>0.0</v>
      </c>
      <c r="P62" s="11" t="s">
        <v>329</v>
      </c>
      <c r="Q62" s="11" t="s">
        <v>158</v>
      </c>
      <c r="R62" s="15" t="s">
        <v>43</v>
      </c>
      <c r="S62" s="16" t="s">
        <v>48</v>
      </c>
      <c r="T62" s="11" t="s">
        <v>139</v>
      </c>
      <c r="U62" s="17" t="s">
        <v>46</v>
      </c>
      <c r="V62" s="16" t="s">
        <v>48</v>
      </c>
      <c r="W62" s="11" t="s">
        <v>48</v>
      </c>
      <c r="X62" s="11" t="s">
        <v>48</v>
      </c>
      <c r="Y62" s="11" t="s">
        <v>48</v>
      </c>
      <c r="Z62" s="11" t="s">
        <v>48</v>
      </c>
      <c r="AA62" s="11" t="s">
        <v>48</v>
      </c>
      <c r="AB62" s="11" t="s">
        <v>567</v>
      </c>
      <c r="AC62" s="12">
        <v>0.0</v>
      </c>
      <c r="AD62" s="18" t="s">
        <v>568</v>
      </c>
      <c r="AE62" s="19">
        <v>1.0</v>
      </c>
      <c r="AF62" s="19" t="str">
        <f>INDEX(AE2:AE381, MATCH(TRUE, IF(ISNUMBER(SEARCH(H2, AD2:AD381)), TRUE, FALSE), 0))
</f>
        <v>#ERROR!</v>
      </c>
    </row>
    <row r="63">
      <c r="A63" s="11" t="s">
        <v>569</v>
      </c>
      <c r="B63" s="11" t="s">
        <v>570</v>
      </c>
      <c r="C63" s="12">
        <v>2022.0</v>
      </c>
      <c r="D63" s="11" t="s">
        <v>160</v>
      </c>
      <c r="E63" s="12">
        <v>58.0</v>
      </c>
      <c r="F63" s="11" t="s">
        <v>571</v>
      </c>
      <c r="G63" s="11" t="s">
        <v>572</v>
      </c>
      <c r="H63" s="11" t="s">
        <v>573</v>
      </c>
      <c r="I63" s="13">
        <v>2.0</v>
      </c>
      <c r="J63" s="12">
        <v>1.0</v>
      </c>
      <c r="K63" s="12">
        <v>1.0</v>
      </c>
      <c r="L63" s="14" t="s">
        <v>156</v>
      </c>
      <c r="M63" s="14" t="s">
        <v>566</v>
      </c>
      <c r="N63" s="15" t="s">
        <v>76</v>
      </c>
      <c r="O63" s="12">
        <v>0.0</v>
      </c>
      <c r="P63" s="11" t="s">
        <v>147</v>
      </c>
      <c r="Q63" s="11" t="s">
        <v>158</v>
      </c>
      <c r="R63" s="15" t="s">
        <v>43</v>
      </c>
      <c r="S63" s="16" t="s">
        <v>48</v>
      </c>
      <c r="T63" s="11" t="s">
        <v>139</v>
      </c>
      <c r="U63" s="17" t="s">
        <v>46</v>
      </c>
      <c r="V63" s="16" t="s">
        <v>48</v>
      </c>
      <c r="W63" s="11" t="s">
        <v>48</v>
      </c>
      <c r="X63" s="11" t="s">
        <v>48</v>
      </c>
      <c r="Y63" s="11" t="s">
        <v>48</v>
      </c>
      <c r="Z63" s="11" t="s">
        <v>48</v>
      </c>
      <c r="AA63" s="11" t="s">
        <v>48</v>
      </c>
      <c r="AB63" s="11" t="s">
        <v>159</v>
      </c>
      <c r="AC63" s="12">
        <v>0.0</v>
      </c>
      <c r="AD63" s="18" t="s">
        <v>574</v>
      </c>
      <c r="AE63" s="19">
        <v>3.0</v>
      </c>
      <c r="AF63" s="19" t="str">
        <f>INDEX(AE2:AE381, MATCH(TRUE, IF(ISNUMBER(SEARCH(H2, AD2:AD381)), TRUE, FALSE), 0))
</f>
        <v>#ERROR!</v>
      </c>
    </row>
    <row r="64">
      <c r="A64" s="11" t="s">
        <v>575</v>
      </c>
      <c r="B64" s="11" t="s">
        <v>576</v>
      </c>
      <c r="C64" s="12">
        <v>2023.0</v>
      </c>
      <c r="D64" s="11" t="s">
        <v>577</v>
      </c>
      <c r="E64" s="12">
        <v>9.0</v>
      </c>
      <c r="F64" s="11" t="s">
        <v>578</v>
      </c>
      <c r="G64" s="11" t="s">
        <v>579</v>
      </c>
      <c r="H64" s="11" t="s">
        <v>580</v>
      </c>
      <c r="I64" s="13">
        <v>2.0</v>
      </c>
      <c r="J64" s="12">
        <v>1.0</v>
      </c>
      <c r="K64" s="12">
        <v>1.0</v>
      </c>
      <c r="L64" s="24" t="s">
        <v>61</v>
      </c>
      <c r="M64" s="24" t="s">
        <v>39</v>
      </c>
      <c r="N64" s="15" t="s">
        <v>40</v>
      </c>
      <c r="O64" s="12">
        <v>0.0</v>
      </c>
      <c r="P64" s="11" t="s">
        <v>218</v>
      </c>
      <c r="Q64" s="11" t="s">
        <v>48</v>
      </c>
      <c r="R64" s="15" t="s">
        <v>138</v>
      </c>
      <c r="S64" s="16" t="s">
        <v>48</v>
      </c>
      <c r="T64" s="11" t="s">
        <v>139</v>
      </c>
      <c r="U64" s="17" t="s">
        <v>140</v>
      </c>
      <c r="V64" s="20" t="s">
        <v>51</v>
      </c>
      <c r="W64" s="11" t="s">
        <v>48</v>
      </c>
      <c r="X64" s="11" t="s">
        <v>48</v>
      </c>
      <c r="Y64" s="11" t="s">
        <v>48</v>
      </c>
      <c r="Z64" s="11" t="s">
        <v>48</v>
      </c>
      <c r="AA64" s="11" t="s">
        <v>48</v>
      </c>
      <c r="AB64" s="11" t="s">
        <v>581</v>
      </c>
      <c r="AC64" s="12">
        <v>0.0</v>
      </c>
      <c r="AD64" s="18" t="s">
        <v>582</v>
      </c>
      <c r="AE64" s="19">
        <v>6.0</v>
      </c>
      <c r="AF64" s="19" t="str">
        <f>INDEX(AE2:AE381, MATCH(TRUE, IF(ISNUMBER(SEARCH(H2, AD2:AD381)), TRUE, FALSE), 0))
</f>
        <v>#ERROR!</v>
      </c>
    </row>
    <row r="65">
      <c r="A65" s="11" t="s">
        <v>583</v>
      </c>
      <c r="B65" s="11" t="s">
        <v>584</v>
      </c>
      <c r="C65" s="12">
        <v>2023.0</v>
      </c>
      <c r="D65" s="11" t="s">
        <v>585</v>
      </c>
      <c r="E65" s="12">
        <v>42.0</v>
      </c>
      <c r="F65" s="11" t="s">
        <v>586</v>
      </c>
      <c r="G65" s="11" t="s">
        <v>587</v>
      </c>
      <c r="H65" s="11" t="s">
        <v>588</v>
      </c>
      <c r="I65" s="13">
        <v>2.0</v>
      </c>
      <c r="J65" s="12">
        <v>1.0</v>
      </c>
      <c r="K65" s="12">
        <v>1.0</v>
      </c>
      <c r="L65" s="24" t="s">
        <v>61</v>
      </c>
      <c r="M65" s="24" t="s">
        <v>39</v>
      </c>
      <c r="N65" s="15" t="s">
        <v>40</v>
      </c>
      <c r="O65" s="12">
        <v>0.0</v>
      </c>
      <c r="P65" s="11" t="s">
        <v>589</v>
      </c>
      <c r="Q65" s="11" t="s">
        <v>48</v>
      </c>
      <c r="R65" s="15" t="s">
        <v>138</v>
      </c>
      <c r="S65" s="16" t="s">
        <v>48</v>
      </c>
      <c r="T65" s="11" t="s">
        <v>139</v>
      </c>
      <c r="U65" s="17" t="s">
        <v>140</v>
      </c>
      <c r="V65" s="20" t="s">
        <v>51</v>
      </c>
      <c r="W65" s="11" t="s">
        <v>48</v>
      </c>
      <c r="X65" s="11" t="s">
        <v>48</v>
      </c>
      <c r="Y65" s="11" t="s">
        <v>48</v>
      </c>
      <c r="Z65" s="11" t="s">
        <v>48</v>
      </c>
      <c r="AA65" s="11" t="s">
        <v>48</v>
      </c>
      <c r="AB65" s="11" t="s">
        <v>590</v>
      </c>
      <c r="AC65" s="12">
        <v>0.0</v>
      </c>
      <c r="AD65" s="18" t="s">
        <v>591</v>
      </c>
      <c r="AE65" s="19">
        <v>3.0</v>
      </c>
      <c r="AF65" s="19" t="str">
        <f>INDEX(AE2:AE381, MATCH(TRUE, IF(ISNUMBER(SEARCH(H2, AD2:AD381)), TRUE, FALSE), 0))
</f>
        <v>#ERROR!</v>
      </c>
    </row>
    <row r="66">
      <c r="A66" s="11" t="s">
        <v>592</v>
      </c>
      <c r="B66" s="11" t="s">
        <v>593</v>
      </c>
      <c r="C66" s="12">
        <v>2023.0</v>
      </c>
      <c r="D66" s="11" t="s">
        <v>594</v>
      </c>
      <c r="E66" s="12">
        <v>5.0</v>
      </c>
      <c r="F66" s="11" t="s">
        <v>595</v>
      </c>
      <c r="G66" s="11" t="s">
        <v>596</v>
      </c>
      <c r="H66" s="11" t="s">
        <v>597</v>
      </c>
      <c r="I66" s="13">
        <v>2.0</v>
      </c>
      <c r="J66" s="12">
        <v>1.0</v>
      </c>
      <c r="K66" s="12">
        <v>1.0</v>
      </c>
      <c r="L66" s="24" t="s">
        <v>61</v>
      </c>
      <c r="M66" s="24" t="s">
        <v>39</v>
      </c>
      <c r="N66" s="15" t="s">
        <v>40</v>
      </c>
      <c r="O66" s="12">
        <v>0.0</v>
      </c>
      <c r="P66" s="11" t="s">
        <v>218</v>
      </c>
      <c r="Q66" s="11" t="s">
        <v>382</v>
      </c>
      <c r="R66" s="15" t="s">
        <v>43</v>
      </c>
      <c r="S66" s="16" t="s">
        <v>48</v>
      </c>
      <c r="T66" s="11" t="s">
        <v>139</v>
      </c>
      <c r="U66" s="17" t="s">
        <v>140</v>
      </c>
      <c r="V66" s="16" t="s">
        <v>48</v>
      </c>
      <c r="W66" s="11" t="s">
        <v>48</v>
      </c>
      <c r="X66" s="11" t="s">
        <v>48</v>
      </c>
      <c r="Y66" s="11" t="s">
        <v>48</v>
      </c>
      <c r="Z66" s="11" t="s">
        <v>48</v>
      </c>
      <c r="AA66" s="11" t="s">
        <v>48</v>
      </c>
      <c r="AB66" s="11" t="s">
        <v>129</v>
      </c>
      <c r="AC66" s="12">
        <v>0.0</v>
      </c>
      <c r="AD66" s="18" t="s">
        <v>598</v>
      </c>
      <c r="AE66" s="19">
        <v>2.0</v>
      </c>
      <c r="AF66" s="19" t="str">
        <f>INDEX(AE2:AE381, MATCH(TRUE, IF(ISNUMBER(SEARCH(H2, AD2:AD381)), TRUE, FALSE), 0))
</f>
        <v>#ERROR!</v>
      </c>
    </row>
    <row r="67">
      <c r="A67" s="11" t="s">
        <v>599</v>
      </c>
      <c r="B67" s="11" t="s">
        <v>600</v>
      </c>
      <c r="C67" s="12">
        <v>2023.0</v>
      </c>
      <c r="D67" s="11" t="s">
        <v>424</v>
      </c>
      <c r="E67" s="12">
        <v>7.0</v>
      </c>
      <c r="F67" s="11" t="s">
        <v>601</v>
      </c>
      <c r="G67" s="11" t="s">
        <v>602</v>
      </c>
      <c r="H67" s="11" t="s">
        <v>603</v>
      </c>
      <c r="I67" s="13">
        <v>2.0</v>
      </c>
      <c r="J67" s="12">
        <v>1.0</v>
      </c>
      <c r="K67" s="12">
        <v>1.0</v>
      </c>
      <c r="L67" s="24" t="s">
        <v>61</v>
      </c>
      <c r="M67" s="24" t="s">
        <v>39</v>
      </c>
      <c r="N67" s="15" t="s">
        <v>40</v>
      </c>
      <c r="O67" s="12">
        <v>0.0</v>
      </c>
      <c r="P67" s="11" t="s">
        <v>315</v>
      </c>
      <c r="Q67" s="11"/>
      <c r="R67" s="15" t="s">
        <v>138</v>
      </c>
      <c r="S67" s="16" t="s">
        <v>48</v>
      </c>
      <c r="T67" s="11" t="s">
        <v>139</v>
      </c>
      <c r="U67" s="17" t="s">
        <v>140</v>
      </c>
      <c r="V67" s="16" t="s">
        <v>48</v>
      </c>
      <c r="W67" s="11" t="s">
        <v>48</v>
      </c>
      <c r="X67" s="11" t="s">
        <v>48</v>
      </c>
      <c r="Y67" s="11" t="s">
        <v>48</v>
      </c>
      <c r="Z67" s="11" t="s">
        <v>48</v>
      </c>
      <c r="AA67" s="11" t="s">
        <v>48</v>
      </c>
      <c r="AB67" s="11" t="s">
        <v>604</v>
      </c>
      <c r="AC67" s="12">
        <v>0.0</v>
      </c>
      <c r="AD67" s="18" t="s">
        <v>605</v>
      </c>
      <c r="AE67" s="19">
        <v>6.0</v>
      </c>
      <c r="AF67" s="19" t="str">
        <f>INDEX(AE2:AE381, MATCH(TRUE, IF(ISNUMBER(SEARCH(H2, AD2:AD381)), TRUE, FALSE), 0))
</f>
        <v>#ERROR!</v>
      </c>
    </row>
    <row r="68">
      <c r="A68" s="11" t="s">
        <v>606</v>
      </c>
      <c r="B68" s="11" t="s">
        <v>607</v>
      </c>
      <c r="C68" s="12">
        <v>2023.0</v>
      </c>
      <c r="D68" s="11" t="s">
        <v>386</v>
      </c>
      <c r="E68" s="12">
        <v>2.0</v>
      </c>
      <c r="F68" s="11" t="s">
        <v>608</v>
      </c>
      <c r="G68" s="11" t="s">
        <v>609</v>
      </c>
      <c r="H68" s="11" t="s">
        <v>610</v>
      </c>
      <c r="I68" s="13">
        <v>2.0</v>
      </c>
      <c r="J68" s="12">
        <v>1.0</v>
      </c>
      <c r="K68" s="12">
        <v>1.0</v>
      </c>
      <c r="L68" s="14" t="s">
        <v>156</v>
      </c>
      <c r="M68" s="14" t="s">
        <v>374</v>
      </c>
      <c r="N68" s="15" t="s">
        <v>40</v>
      </c>
      <c r="O68" s="12">
        <v>0.0</v>
      </c>
      <c r="P68" s="11" t="s">
        <v>611</v>
      </c>
      <c r="Q68" s="11" t="s">
        <v>382</v>
      </c>
      <c r="R68" s="15" t="s">
        <v>43</v>
      </c>
      <c r="S68" s="16" t="s">
        <v>48</v>
      </c>
      <c r="T68" s="11" t="s">
        <v>139</v>
      </c>
      <c r="U68" s="17" t="s">
        <v>140</v>
      </c>
      <c r="V68" s="16" t="s">
        <v>48</v>
      </c>
      <c r="W68" s="11" t="s">
        <v>48</v>
      </c>
      <c r="X68" s="11" t="s">
        <v>48</v>
      </c>
      <c r="Y68" s="11" t="s">
        <v>48</v>
      </c>
      <c r="Z68" s="11" t="s">
        <v>48</v>
      </c>
      <c r="AA68" s="11" t="s">
        <v>48</v>
      </c>
      <c r="AB68" s="11" t="s">
        <v>116</v>
      </c>
      <c r="AC68" s="12">
        <v>0.0</v>
      </c>
      <c r="AD68" s="18" t="s">
        <v>612</v>
      </c>
      <c r="AE68" s="19">
        <v>6.0</v>
      </c>
      <c r="AF68" s="19" t="str">
        <f>INDEX(AE2:AE381, MATCH(TRUE, IF(ISNUMBER(SEARCH(H2, AD2:AD381)), TRUE, FALSE), 0))
</f>
        <v>#ERROR!</v>
      </c>
    </row>
    <row r="69">
      <c r="A69" s="11" t="s">
        <v>613</v>
      </c>
      <c r="B69" s="11" t="s">
        <v>614</v>
      </c>
      <c r="C69" s="12">
        <v>2023.0</v>
      </c>
      <c r="D69" s="11" t="s">
        <v>615</v>
      </c>
      <c r="E69" s="12">
        <v>3.0</v>
      </c>
      <c r="F69" s="11" t="s">
        <v>616</v>
      </c>
      <c r="G69" s="11" t="s">
        <v>617</v>
      </c>
      <c r="H69" s="11" t="s">
        <v>618</v>
      </c>
      <c r="I69" s="13">
        <v>2.0</v>
      </c>
      <c r="J69" s="12">
        <v>1.0</v>
      </c>
      <c r="K69" s="12">
        <v>1.0</v>
      </c>
      <c r="L69" s="14" t="s">
        <v>619</v>
      </c>
      <c r="M69" s="14" t="s">
        <v>620</v>
      </c>
      <c r="N69" s="15" t="s">
        <v>76</v>
      </c>
      <c r="O69" s="12">
        <v>0.0</v>
      </c>
      <c r="P69" s="11" t="s">
        <v>177</v>
      </c>
      <c r="Q69" s="11" t="s">
        <v>382</v>
      </c>
      <c r="R69" s="15" t="s">
        <v>43</v>
      </c>
      <c r="S69" s="16" t="s">
        <v>48</v>
      </c>
      <c r="T69" s="11" t="s">
        <v>139</v>
      </c>
      <c r="U69" s="17" t="s">
        <v>140</v>
      </c>
      <c r="V69" s="16" t="s">
        <v>48</v>
      </c>
      <c r="W69" s="11" t="s">
        <v>48</v>
      </c>
      <c r="X69" s="11" t="s">
        <v>48</v>
      </c>
      <c r="Y69" s="11" t="s">
        <v>48</v>
      </c>
      <c r="Z69" s="11" t="s">
        <v>48</v>
      </c>
      <c r="AA69" s="11" t="s">
        <v>48</v>
      </c>
      <c r="AB69" s="11" t="s">
        <v>621</v>
      </c>
      <c r="AC69" s="12">
        <v>0.0</v>
      </c>
      <c r="AD69" s="18" t="s">
        <v>622</v>
      </c>
      <c r="AE69" s="19">
        <v>6.0</v>
      </c>
      <c r="AF69" s="19" t="str">
        <f>INDEX(AE2:AE381, MATCH(TRUE, IF(ISNUMBER(SEARCH(H2, AD2:AD381)), TRUE, FALSE), 0))
</f>
        <v>#ERROR!</v>
      </c>
    </row>
    <row r="70">
      <c r="A70" s="11" t="s">
        <v>623</v>
      </c>
      <c r="B70" s="11" t="s">
        <v>624</v>
      </c>
      <c r="C70" s="12">
        <v>2023.0</v>
      </c>
      <c r="D70" s="11" t="s">
        <v>386</v>
      </c>
      <c r="E70" s="12">
        <v>0.0</v>
      </c>
      <c r="F70" s="11" t="s">
        <v>625</v>
      </c>
      <c r="G70" s="11" t="s">
        <v>626</v>
      </c>
      <c r="H70" s="11" t="s">
        <v>627</v>
      </c>
      <c r="I70" s="13">
        <v>2.0</v>
      </c>
      <c r="J70" s="12">
        <v>1.0</v>
      </c>
      <c r="K70" s="12">
        <v>1.0</v>
      </c>
      <c r="L70" s="24" t="s">
        <v>61</v>
      </c>
      <c r="M70" s="24" t="s">
        <v>39</v>
      </c>
      <c r="N70" s="15" t="s">
        <v>76</v>
      </c>
      <c r="O70" s="12">
        <v>0.0</v>
      </c>
      <c r="P70" s="11" t="s">
        <v>177</v>
      </c>
      <c r="Q70" s="11" t="s">
        <v>63</v>
      </c>
      <c r="R70" s="15" t="s">
        <v>138</v>
      </c>
      <c r="S70" s="16" t="s">
        <v>48</v>
      </c>
      <c r="T70" s="11" t="s">
        <v>293</v>
      </c>
      <c r="U70" s="17" t="s">
        <v>140</v>
      </c>
      <c r="V70" s="16" t="s">
        <v>48</v>
      </c>
      <c r="W70" s="11" t="s">
        <v>48</v>
      </c>
      <c r="X70" s="11" t="s">
        <v>48</v>
      </c>
      <c r="Y70" s="11" t="s">
        <v>48</v>
      </c>
      <c r="Z70" s="11" t="s">
        <v>48</v>
      </c>
      <c r="AA70" s="11" t="s">
        <v>48</v>
      </c>
      <c r="AB70" s="11" t="s">
        <v>581</v>
      </c>
      <c r="AC70" s="12">
        <v>0.0</v>
      </c>
      <c r="AD70" s="18" t="s">
        <v>628</v>
      </c>
      <c r="AE70" s="19">
        <v>6.0</v>
      </c>
      <c r="AF70" s="19" t="str">
        <f>INDEX(AE2:AE381, MATCH(TRUE, IF(ISNUMBER(SEARCH(H2, AD2:AD381)), TRUE, FALSE), 0))
</f>
        <v>#ERROR!</v>
      </c>
    </row>
    <row r="71">
      <c r="A71" s="11" t="s">
        <v>623</v>
      </c>
      <c r="B71" s="11" t="s">
        <v>629</v>
      </c>
      <c r="C71" s="12">
        <v>2023.0</v>
      </c>
      <c r="D71" s="11" t="s">
        <v>440</v>
      </c>
      <c r="E71" s="12">
        <v>3.0</v>
      </c>
      <c r="F71" s="11" t="s">
        <v>630</v>
      </c>
      <c r="G71" s="11" t="s">
        <v>631</v>
      </c>
      <c r="H71" s="11" t="s">
        <v>632</v>
      </c>
      <c r="I71" s="13">
        <v>2.0</v>
      </c>
      <c r="J71" s="12">
        <v>1.0</v>
      </c>
      <c r="K71" s="12">
        <v>1.0</v>
      </c>
      <c r="L71" s="24" t="s">
        <v>61</v>
      </c>
      <c r="M71" s="24" t="s">
        <v>39</v>
      </c>
      <c r="N71" s="15" t="s">
        <v>40</v>
      </c>
      <c r="O71" s="12">
        <v>0.0</v>
      </c>
      <c r="P71" s="11" t="s">
        <v>315</v>
      </c>
      <c r="Q71" s="11"/>
      <c r="R71" s="15" t="s">
        <v>43</v>
      </c>
      <c r="S71" s="16" t="s">
        <v>48</v>
      </c>
      <c r="T71" s="11" t="s">
        <v>293</v>
      </c>
      <c r="U71" s="17" t="s">
        <v>140</v>
      </c>
      <c r="V71" s="16" t="s">
        <v>48</v>
      </c>
      <c r="W71" s="11" t="s">
        <v>48</v>
      </c>
      <c r="X71" s="11" t="s">
        <v>48</v>
      </c>
      <c r="Y71" s="11" t="s">
        <v>48</v>
      </c>
      <c r="Z71" s="11" t="s">
        <v>48</v>
      </c>
      <c r="AA71" s="11" t="s">
        <v>48</v>
      </c>
      <c r="AB71" s="11" t="s">
        <v>278</v>
      </c>
      <c r="AC71" s="12">
        <v>0.0</v>
      </c>
      <c r="AD71" s="18" t="s">
        <v>633</v>
      </c>
      <c r="AE71" s="19">
        <v>6.0</v>
      </c>
      <c r="AF71" s="19" t="str">
        <f>INDEX(AE2:AE381, MATCH(TRUE, IF(ISNUMBER(SEARCH(H2, AD2:AD381)), TRUE, FALSE), 0))
</f>
        <v>#ERROR!</v>
      </c>
    </row>
    <row r="72">
      <c r="A72" s="11" t="s">
        <v>634</v>
      </c>
      <c r="B72" s="11" t="s">
        <v>635</v>
      </c>
      <c r="C72" s="12">
        <v>2023.0</v>
      </c>
      <c r="D72" s="11" t="s">
        <v>636</v>
      </c>
      <c r="E72" s="12">
        <v>6.0</v>
      </c>
      <c r="F72" s="11" t="s">
        <v>637</v>
      </c>
      <c r="G72" s="11" t="s">
        <v>638</v>
      </c>
      <c r="H72" s="11" t="s">
        <v>639</v>
      </c>
      <c r="I72" s="13">
        <v>2.0</v>
      </c>
      <c r="J72" s="12">
        <v>1.0</v>
      </c>
      <c r="K72" s="12">
        <v>1.0</v>
      </c>
      <c r="L72" s="24" t="s">
        <v>61</v>
      </c>
      <c r="M72" s="24" t="s">
        <v>39</v>
      </c>
      <c r="N72" s="15" t="s">
        <v>76</v>
      </c>
      <c r="O72" s="12">
        <v>0.0</v>
      </c>
      <c r="P72" s="11" t="s">
        <v>147</v>
      </c>
      <c r="Q72" s="11" t="s">
        <v>63</v>
      </c>
      <c r="R72" s="15" t="s">
        <v>138</v>
      </c>
      <c r="S72" s="16" t="s">
        <v>48</v>
      </c>
      <c r="T72" s="11" t="s">
        <v>293</v>
      </c>
      <c r="U72" s="17" t="s">
        <v>140</v>
      </c>
      <c r="V72" s="16" t="s">
        <v>48</v>
      </c>
      <c r="W72" s="11" t="s">
        <v>48</v>
      </c>
      <c r="X72" s="11" t="s">
        <v>48</v>
      </c>
      <c r="Y72" s="11" t="s">
        <v>48</v>
      </c>
      <c r="Z72" s="11" t="s">
        <v>48</v>
      </c>
      <c r="AA72" s="11" t="s">
        <v>48</v>
      </c>
      <c r="AB72" s="11" t="s">
        <v>129</v>
      </c>
      <c r="AC72" s="12">
        <v>0.0</v>
      </c>
      <c r="AD72" s="18" t="s">
        <v>640</v>
      </c>
      <c r="AE72" s="19">
        <v>2.0</v>
      </c>
      <c r="AF72" s="19" t="str">
        <f>INDEX(AE2:AE381, MATCH(TRUE, IF(ISNUMBER(SEARCH(H2, AD2:AD381)), TRUE, FALSE), 0))
</f>
        <v>#ERROR!</v>
      </c>
    </row>
    <row r="73">
      <c r="A73" s="11" t="s">
        <v>641</v>
      </c>
      <c r="B73" s="11" t="s">
        <v>642</v>
      </c>
      <c r="C73" s="12">
        <v>2023.0</v>
      </c>
      <c r="D73" s="11" t="s">
        <v>643</v>
      </c>
      <c r="E73" s="12">
        <v>23.0</v>
      </c>
      <c r="F73" s="11" t="s">
        <v>644</v>
      </c>
      <c r="G73" s="11" t="s">
        <v>645</v>
      </c>
      <c r="H73" s="11" t="s">
        <v>646</v>
      </c>
      <c r="I73" s="13">
        <v>2.0</v>
      </c>
      <c r="J73" s="12">
        <v>1.0</v>
      </c>
      <c r="K73" s="12">
        <v>1.0</v>
      </c>
      <c r="L73" s="24" t="s">
        <v>61</v>
      </c>
      <c r="M73" s="24" t="s">
        <v>39</v>
      </c>
      <c r="N73" s="15" t="s">
        <v>40</v>
      </c>
      <c r="O73" s="12">
        <v>0.0</v>
      </c>
      <c r="P73" s="11" t="s">
        <v>137</v>
      </c>
      <c r="Q73" s="11" t="s">
        <v>63</v>
      </c>
      <c r="R73" s="15" t="s">
        <v>138</v>
      </c>
      <c r="S73" s="16" t="s">
        <v>48</v>
      </c>
      <c r="T73" s="11" t="s">
        <v>293</v>
      </c>
      <c r="U73" s="17" t="s">
        <v>140</v>
      </c>
      <c r="V73" s="16" t="s">
        <v>48</v>
      </c>
      <c r="W73" s="11" t="s">
        <v>48</v>
      </c>
      <c r="X73" s="11" t="s">
        <v>48</v>
      </c>
      <c r="Y73" s="11" t="s">
        <v>48</v>
      </c>
      <c r="Z73" s="11" t="s">
        <v>48</v>
      </c>
      <c r="AA73" s="11" t="s">
        <v>48</v>
      </c>
      <c r="AB73" s="11" t="s">
        <v>538</v>
      </c>
      <c r="AC73" s="12">
        <v>0.0</v>
      </c>
      <c r="AD73" s="18" t="s">
        <v>647</v>
      </c>
      <c r="AE73" s="19">
        <v>6.0</v>
      </c>
      <c r="AF73" s="19" t="str">
        <f>INDEX(AE2:AE381, MATCH(TRUE, IF(ISNUMBER(SEARCH(H2, AD2:AD381)), TRUE, FALSE), 0))
</f>
        <v>#ERROR!</v>
      </c>
    </row>
    <row r="74">
      <c r="A74" s="11" t="s">
        <v>648</v>
      </c>
      <c r="B74" s="11" t="s">
        <v>649</v>
      </c>
      <c r="C74" s="12">
        <v>2023.0</v>
      </c>
      <c r="D74" s="11" t="s">
        <v>650</v>
      </c>
      <c r="E74" s="12">
        <v>17.0</v>
      </c>
      <c r="F74" s="11" t="s">
        <v>651</v>
      </c>
      <c r="G74" s="11" t="s">
        <v>652</v>
      </c>
      <c r="H74" s="11" t="s">
        <v>653</v>
      </c>
      <c r="I74" s="13">
        <v>2.0</v>
      </c>
      <c r="J74" s="12">
        <v>1.0</v>
      </c>
      <c r="K74" s="12">
        <v>1.0</v>
      </c>
      <c r="L74" s="24" t="s">
        <v>61</v>
      </c>
      <c r="M74" s="24" t="s">
        <v>39</v>
      </c>
      <c r="N74" s="15" t="s">
        <v>40</v>
      </c>
      <c r="O74" s="12">
        <v>0.0</v>
      </c>
      <c r="P74" s="11" t="s">
        <v>329</v>
      </c>
      <c r="Q74" s="11"/>
      <c r="R74" s="15" t="s">
        <v>43</v>
      </c>
      <c r="S74" s="16" t="s">
        <v>48</v>
      </c>
      <c r="T74" s="11" t="s">
        <v>139</v>
      </c>
      <c r="U74" s="17" t="s">
        <v>140</v>
      </c>
      <c r="V74" s="16" t="s">
        <v>48</v>
      </c>
      <c r="W74" s="11" t="s">
        <v>48</v>
      </c>
      <c r="X74" s="11" t="s">
        <v>48</v>
      </c>
      <c r="Y74" s="11" t="s">
        <v>48</v>
      </c>
      <c r="Z74" s="11" t="s">
        <v>48</v>
      </c>
      <c r="AA74" s="11" t="s">
        <v>48</v>
      </c>
      <c r="AB74" s="11" t="s">
        <v>654</v>
      </c>
      <c r="AC74" s="12">
        <v>0.0</v>
      </c>
      <c r="AD74" s="18" t="s">
        <v>655</v>
      </c>
      <c r="AE74" s="19">
        <v>2.0</v>
      </c>
      <c r="AF74" s="19" t="str">
        <f>INDEX(AE2:AE381, MATCH(TRUE, IF(ISNUMBER(SEARCH(H2, AD2:AD381)), TRUE, FALSE), 0))
</f>
        <v>#ERROR!</v>
      </c>
    </row>
    <row r="75">
      <c r="A75" s="11" t="s">
        <v>656</v>
      </c>
      <c r="B75" s="11" t="s">
        <v>657</v>
      </c>
      <c r="C75" s="12">
        <v>2023.0</v>
      </c>
      <c r="D75" s="11" t="s">
        <v>658</v>
      </c>
      <c r="E75" s="12">
        <v>1.0</v>
      </c>
      <c r="F75" s="11" t="s">
        <v>659</v>
      </c>
      <c r="G75" s="11" t="s">
        <v>660</v>
      </c>
      <c r="H75" s="11" t="s">
        <v>661</v>
      </c>
      <c r="I75" s="13">
        <v>2.0</v>
      </c>
      <c r="J75" s="12">
        <v>1.0</v>
      </c>
      <c r="K75" s="12">
        <v>1.0</v>
      </c>
      <c r="L75" s="14" t="s">
        <v>619</v>
      </c>
      <c r="M75" s="14" t="s">
        <v>39</v>
      </c>
      <c r="N75" s="15" t="s">
        <v>76</v>
      </c>
      <c r="O75" s="12">
        <v>0.0</v>
      </c>
      <c r="P75" s="11" t="s">
        <v>177</v>
      </c>
      <c r="Q75" s="11" t="s">
        <v>63</v>
      </c>
      <c r="R75" s="15" t="s">
        <v>43</v>
      </c>
      <c r="S75" s="16" t="s">
        <v>48</v>
      </c>
      <c r="T75" s="11" t="s">
        <v>139</v>
      </c>
      <c r="U75" s="17" t="s">
        <v>140</v>
      </c>
      <c r="V75" s="16" t="s">
        <v>48</v>
      </c>
      <c r="W75" s="11" t="s">
        <v>48</v>
      </c>
      <c r="X75" s="11" t="s">
        <v>48</v>
      </c>
      <c r="Y75" s="11" t="s">
        <v>48</v>
      </c>
      <c r="Z75" s="11" t="s">
        <v>48</v>
      </c>
      <c r="AA75" s="11" t="s">
        <v>48</v>
      </c>
      <c r="AB75" s="11" t="s">
        <v>129</v>
      </c>
      <c r="AC75" s="12">
        <v>0.0</v>
      </c>
      <c r="AD75" s="18" t="s">
        <v>662</v>
      </c>
      <c r="AE75" s="19">
        <v>3.0</v>
      </c>
      <c r="AF75" s="19" t="str">
        <f>INDEX(AE2:AE381, MATCH(TRUE, IF(ISNUMBER(SEARCH(H2, AD2:AD381)), TRUE, FALSE), 0))
</f>
        <v>#ERROR!</v>
      </c>
    </row>
    <row r="76">
      <c r="A76" s="11" t="s">
        <v>663</v>
      </c>
      <c r="B76" s="11" t="s">
        <v>664</v>
      </c>
      <c r="C76" s="12">
        <v>2023.0</v>
      </c>
      <c r="D76" s="11" t="s">
        <v>665</v>
      </c>
      <c r="E76" s="12">
        <v>9.0</v>
      </c>
      <c r="F76" s="11" t="s">
        <v>666</v>
      </c>
      <c r="G76" s="11" t="s">
        <v>667</v>
      </c>
      <c r="H76" s="11" t="s">
        <v>668</v>
      </c>
      <c r="I76" s="13">
        <v>2.0</v>
      </c>
      <c r="J76" s="12">
        <v>1.0</v>
      </c>
      <c r="K76" s="12">
        <v>1.0</v>
      </c>
      <c r="L76" s="24" t="s">
        <v>61</v>
      </c>
      <c r="M76" s="24" t="s">
        <v>39</v>
      </c>
      <c r="N76" s="15" t="s">
        <v>40</v>
      </c>
      <c r="O76" s="12">
        <v>1.0</v>
      </c>
      <c r="P76" s="11" t="s">
        <v>218</v>
      </c>
      <c r="Q76" s="11"/>
      <c r="R76" s="15" t="s">
        <v>138</v>
      </c>
      <c r="S76" s="16" t="s">
        <v>48</v>
      </c>
      <c r="T76" s="11" t="s">
        <v>293</v>
      </c>
      <c r="U76" s="17" t="s">
        <v>140</v>
      </c>
      <c r="V76" s="16" t="s">
        <v>48</v>
      </c>
      <c r="W76" s="11" t="s">
        <v>48</v>
      </c>
      <c r="X76" s="11" t="s">
        <v>48</v>
      </c>
      <c r="Y76" s="11" t="s">
        <v>48</v>
      </c>
      <c r="Z76" s="11" t="s">
        <v>48</v>
      </c>
      <c r="AA76" s="11" t="s">
        <v>48</v>
      </c>
      <c r="AB76" s="11" t="s">
        <v>621</v>
      </c>
      <c r="AC76" s="12">
        <v>0.0</v>
      </c>
      <c r="AD76" s="18" t="s">
        <v>669</v>
      </c>
      <c r="AE76" s="19">
        <v>1.0</v>
      </c>
      <c r="AF76" s="19" t="str">
        <f>INDEX(AE2:AE381, MATCH(TRUE, IF(ISNUMBER(SEARCH(H2, AD2:AD381)), TRUE, FALSE), 0))
</f>
        <v>#ERROR!</v>
      </c>
    </row>
    <row r="77">
      <c r="A77" s="11" t="s">
        <v>670</v>
      </c>
      <c r="B77" s="11" t="s">
        <v>671</v>
      </c>
      <c r="C77" s="12">
        <v>2023.0</v>
      </c>
      <c r="D77" s="11" t="s">
        <v>672</v>
      </c>
      <c r="E77" s="12">
        <v>1.0</v>
      </c>
      <c r="F77" s="11" t="s">
        <v>673</v>
      </c>
      <c r="G77" s="11" t="s">
        <v>674</v>
      </c>
      <c r="H77" s="11" t="s">
        <v>675</v>
      </c>
      <c r="I77" s="13">
        <v>2.0</v>
      </c>
      <c r="J77" s="12">
        <v>1.0</v>
      </c>
      <c r="K77" s="12">
        <v>1.0</v>
      </c>
      <c r="L77" s="14" t="s">
        <v>676</v>
      </c>
      <c r="M77" s="25" t="s">
        <v>677</v>
      </c>
      <c r="N77" s="15" t="s">
        <v>76</v>
      </c>
      <c r="O77" s="12">
        <v>0.0</v>
      </c>
      <c r="P77" s="11" t="s">
        <v>137</v>
      </c>
      <c r="Q77" s="11" t="s">
        <v>382</v>
      </c>
      <c r="R77" s="15" t="s">
        <v>43</v>
      </c>
      <c r="S77" s="16" t="s">
        <v>48</v>
      </c>
      <c r="T77" s="11" t="s">
        <v>139</v>
      </c>
      <c r="U77" s="17" t="s">
        <v>78</v>
      </c>
      <c r="V77" s="17" t="s">
        <v>190</v>
      </c>
      <c r="W77" s="17" t="s">
        <v>80</v>
      </c>
      <c r="X77" s="17" t="s">
        <v>65</v>
      </c>
      <c r="Y77" s="17" t="s">
        <v>81</v>
      </c>
      <c r="Z77" s="11" t="s">
        <v>678</v>
      </c>
      <c r="AA77" s="11" t="s">
        <v>679</v>
      </c>
      <c r="AB77" s="11" t="s">
        <v>590</v>
      </c>
      <c r="AC77" s="12">
        <v>0.0</v>
      </c>
      <c r="AD77" s="18" t="s">
        <v>680</v>
      </c>
      <c r="AE77" s="19">
        <v>5.0</v>
      </c>
      <c r="AF77" s="19" t="str">
        <f>INDEX(AE2:AE381, MATCH(TRUE, IF(ISNUMBER(SEARCH(H2, AD2:AD381)), TRUE, FALSE), 0))
</f>
        <v>#ERROR!</v>
      </c>
    </row>
    <row r="78">
      <c r="A78" s="11" t="s">
        <v>681</v>
      </c>
      <c r="B78" s="11" t="s">
        <v>682</v>
      </c>
      <c r="C78" s="12">
        <v>2023.0</v>
      </c>
      <c r="D78" s="11" t="s">
        <v>683</v>
      </c>
      <c r="E78" s="12">
        <v>4.0</v>
      </c>
      <c r="F78" s="11" t="s">
        <v>684</v>
      </c>
      <c r="G78" s="11" t="s">
        <v>685</v>
      </c>
      <c r="H78" s="11" t="s">
        <v>686</v>
      </c>
      <c r="I78" s="13">
        <v>2.0</v>
      </c>
      <c r="J78" s="12">
        <v>1.0</v>
      </c>
      <c r="K78" s="12">
        <v>1.0</v>
      </c>
      <c r="L78" s="14" t="s">
        <v>687</v>
      </c>
      <c r="M78" s="14" t="s">
        <v>688</v>
      </c>
      <c r="N78" s="15" t="s">
        <v>76</v>
      </c>
      <c r="O78" s="12">
        <v>0.0</v>
      </c>
      <c r="P78" s="11" t="s">
        <v>315</v>
      </c>
      <c r="Q78" s="11" t="s">
        <v>382</v>
      </c>
      <c r="R78" s="15" t="s">
        <v>43</v>
      </c>
      <c r="S78" s="16" t="s">
        <v>48</v>
      </c>
      <c r="T78" s="11" t="s">
        <v>139</v>
      </c>
      <c r="U78" s="17" t="s">
        <v>78</v>
      </c>
      <c r="V78" s="17" t="s">
        <v>79</v>
      </c>
      <c r="W78" s="17" t="s">
        <v>64</v>
      </c>
      <c r="X78" s="17" t="s">
        <v>65</v>
      </c>
      <c r="Y78" s="17" t="s">
        <v>81</v>
      </c>
      <c r="Z78" s="11" t="s">
        <v>191</v>
      </c>
      <c r="AA78" s="11" t="s">
        <v>689</v>
      </c>
      <c r="AB78" s="11" t="s">
        <v>191</v>
      </c>
      <c r="AC78" s="12">
        <v>0.0</v>
      </c>
      <c r="AD78" s="18" t="s">
        <v>690</v>
      </c>
      <c r="AE78" s="19">
        <v>7.0</v>
      </c>
      <c r="AF78" s="19" t="str">
        <f>INDEX(AE2:AE381, MATCH(TRUE, IF(ISNUMBER(SEARCH(H2, AD2:AD381)), TRUE, FALSE), 0))
</f>
        <v>#ERROR!</v>
      </c>
    </row>
    <row r="79">
      <c r="A79" s="11" t="s">
        <v>691</v>
      </c>
      <c r="B79" s="11" t="s">
        <v>692</v>
      </c>
      <c r="C79" s="12">
        <v>2023.0</v>
      </c>
      <c r="D79" s="11" t="s">
        <v>57</v>
      </c>
      <c r="E79" s="12">
        <v>2.0</v>
      </c>
      <c r="F79" s="11" t="s">
        <v>693</v>
      </c>
      <c r="G79" s="11" t="s">
        <v>694</v>
      </c>
      <c r="H79" s="11" t="s">
        <v>695</v>
      </c>
      <c r="I79" s="13">
        <v>2.0</v>
      </c>
      <c r="J79" s="12">
        <v>1.0</v>
      </c>
      <c r="K79" s="12">
        <v>1.0</v>
      </c>
      <c r="L79" s="14" t="s">
        <v>696</v>
      </c>
      <c r="M79" s="25" t="s">
        <v>697</v>
      </c>
      <c r="N79" s="15" t="s">
        <v>76</v>
      </c>
      <c r="O79" s="12">
        <v>0.0</v>
      </c>
      <c r="P79" s="11" t="s">
        <v>329</v>
      </c>
      <c r="Q79" s="11" t="s">
        <v>63</v>
      </c>
      <c r="R79" s="15" t="s">
        <v>138</v>
      </c>
      <c r="S79" s="16" t="s">
        <v>48</v>
      </c>
      <c r="T79" s="11" t="s">
        <v>139</v>
      </c>
      <c r="U79" s="17" t="s">
        <v>78</v>
      </c>
      <c r="V79" s="17" t="s">
        <v>79</v>
      </c>
      <c r="W79" s="17" t="s">
        <v>64</v>
      </c>
      <c r="X79" s="17" t="s">
        <v>49</v>
      </c>
      <c r="Y79" s="17" t="s">
        <v>81</v>
      </c>
      <c r="Z79" s="11" t="s">
        <v>567</v>
      </c>
      <c r="AA79" s="11" t="s">
        <v>698</v>
      </c>
      <c r="AB79" s="11" t="s">
        <v>567</v>
      </c>
      <c r="AC79" s="12">
        <v>1.0</v>
      </c>
      <c r="AD79" s="18" t="s">
        <v>699</v>
      </c>
      <c r="AE79" s="19">
        <v>6.0</v>
      </c>
      <c r="AF79" s="19" t="str">
        <f>INDEX(AE2:AE381, MATCH(TRUE, IF(ISNUMBER(SEARCH(H2, AD2:AD381)), TRUE, FALSE), 0))
</f>
        <v>#ERROR!</v>
      </c>
    </row>
    <row r="80">
      <c r="A80" s="11" t="s">
        <v>700</v>
      </c>
      <c r="B80" s="11" t="s">
        <v>701</v>
      </c>
      <c r="C80" s="12">
        <v>2023.0</v>
      </c>
      <c r="D80" s="11" t="s">
        <v>440</v>
      </c>
      <c r="E80" s="12">
        <v>1.0</v>
      </c>
      <c r="F80" s="11" t="s">
        <v>702</v>
      </c>
      <c r="G80" s="11" t="s">
        <v>703</v>
      </c>
      <c r="H80" s="11" t="s">
        <v>704</v>
      </c>
      <c r="I80" s="13">
        <v>2.0</v>
      </c>
      <c r="J80" s="12">
        <v>1.0</v>
      </c>
      <c r="K80" s="12">
        <v>1.0</v>
      </c>
      <c r="L80" s="14" t="s">
        <v>38</v>
      </c>
      <c r="M80" s="25" t="s">
        <v>705</v>
      </c>
      <c r="N80" s="15" t="s">
        <v>76</v>
      </c>
      <c r="O80" s="12">
        <v>0.0</v>
      </c>
      <c r="P80" s="11" t="s">
        <v>315</v>
      </c>
      <c r="Q80" s="11" t="s">
        <v>228</v>
      </c>
      <c r="R80" s="15" t="s">
        <v>138</v>
      </c>
      <c r="S80" s="16" t="s">
        <v>48</v>
      </c>
      <c r="T80" s="11" t="s">
        <v>293</v>
      </c>
      <c r="U80" s="17" t="s">
        <v>78</v>
      </c>
      <c r="V80" s="17" t="s">
        <v>706</v>
      </c>
      <c r="W80" s="17" t="s">
        <v>64</v>
      </c>
      <c r="X80" s="17" t="s">
        <v>65</v>
      </c>
      <c r="Y80" s="17" t="s">
        <v>81</v>
      </c>
      <c r="Z80" s="11" t="s">
        <v>621</v>
      </c>
      <c r="AA80" s="11" t="s">
        <v>707</v>
      </c>
      <c r="AB80" s="11" t="s">
        <v>621</v>
      </c>
      <c r="AC80" s="12">
        <v>0.0</v>
      </c>
      <c r="AD80" s="18" t="s">
        <v>708</v>
      </c>
      <c r="AE80" s="19">
        <v>6.0</v>
      </c>
      <c r="AF80" s="19" t="str">
        <f>INDEX(AE2:AE381, MATCH(TRUE, IF(ISNUMBER(SEARCH(H2, AD2:AD381)), TRUE, FALSE), 0))
</f>
        <v>#ERROR!</v>
      </c>
    </row>
    <row r="81">
      <c r="A81" s="11" t="s">
        <v>709</v>
      </c>
      <c r="B81" s="11" t="s">
        <v>710</v>
      </c>
      <c r="C81" s="12">
        <v>2023.0</v>
      </c>
      <c r="D81" s="11" t="s">
        <v>57</v>
      </c>
      <c r="E81" s="12">
        <v>2.0</v>
      </c>
      <c r="F81" s="11" t="s">
        <v>711</v>
      </c>
      <c r="G81" s="11" t="s">
        <v>712</v>
      </c>
      <c r="H81" s="11" t="s">
        <v>713</v>
      </c>
      <c r="I81" s="13">
        <v>2.0</v>
      </c>
      <c r="J81" s="12">
        <v>1.0</v>
      </c>
      <c r="K81" s="12">
        <v>1.0</v>
      </c>
      <c r="L81" s="25" t="s">
        <v>714</v>
      </c>
      <c r="M81" s="25" t="s">
        <v>715</v>
      </c>
      <c r="N81" s="15" t="s">
        <v>76</v>
      </c>
      <c r="O81" s="12">
        <v>0.0</v>
      </c>
      <c r="P81" s="11" t="s">
        <v>147</v>
      </c>
      <c r="Q81" s="11" t="s">
        <v>382</v>
      </c>
      <c r="R81" s="15" t="s">
        <v>138</v>
      </c>
      <c r="S81" s="16" t="s">
        <v>48</v>
      </c>
      <c r="T81" s="11" t="s">
        <v>139</v>
      </c>
      <c r="U81" s="17" t="s">
        <v>78</v>
      </c>
      <c r="V81" s="17" t="s">
        <v>47</v>
      </c>
      <c r="W81" s="17" t="s">
        <v>64</v>
      </c>
      <c r="X81" s="17" t="s">
        <v>65</v>
      </c>
      <c r="Y81" s="17" t="s">
        <v>81</v>
      </c>
      <c r="Z81" s="11" t="s">
        <v>716</v>
      </c>
      <c r="AA81" s="11" t="s">
        <v>160</v>
      </c>
      <c r="AB81" s="11" t="s">
        <v>716</v>
      </c>
      <c r="AC81" s="12">
        <v>0.0</v>
      </c>
      <c r="AD81" s="18" t="s">
        <v>717</v>
      </c>
      <c r="AE81" s="19">
        <v>3.0</v>
      </c>
      <c r="AF81" s="19" t="str">
        <f>INDEX(AE2:AE381, MATCH(TRUE, IF(ISNUMBER(SEARCH(H2, AD2:AD381)), TRUE, FALSE), 0))
</f>
        <v>#ERROR!</v>
      </c>
    </row>
    <row r="82">
      <c r="A82" s="27" t="s">
        <v>718</v>
      </c>
      <c r="B82" s="11" t="s">
        <v>719</v>
      </c>
      <c r="C82" s="12">
        <v>2023.0</v>
      </c>
      <c r="D82" s="11" t="s">
        <v>720</v>
      </c>
      <c r="E82" s="12">
        <v>2.0</v>
      </c>
      <c r="F82" s="11" t="s">
        <v>721</v>
      </c>
      <c r="G82" s="11" t="s">
        <v>722</v>
      </c>
      <c r="H82" s="11" t="s">
        <v>723</v>
      </c>
      <c r="I82" s="13">
        <v>2.0</v>
      </c>
      <c r="J82" s="12">
        <v>1.0</v>
      </c>
      <c r="K82" s="12">
        <v>1.0</v>
      </c>
      <c r="L82" s="14" t="s">
        <v>156</v>
      </c>
      <c r="M82" s="14" t="s">
        <v>724</v>
      </c>
      <c r="N82" s="15" t="s">
        <v>76</v>
      </c>
      <c r="O82" s="12">
        <v>0.0</v>
      </c>
      <c r="P82" s="11" t="s">
        <v>137</v>
      </c>
      <c r="Q82" s="11" t="s">
        <v>42</v>
      </c>
      <c r="R82" s="15" t="s">
        <v>43</v>
      </c>
      <c r="S82" s="16" t="s">
        <v>48</v>
      </c>
      <c r="T82" s="11" t="s">
        <v>139</v>
      </c>
      <c r="U82" s="17" t="s">
        <v>78</v>
      </c>
      <c r="V82" s="17" t="s">
        <v>190</v>
      </c>
      <c r="W82" s="17" t="s">
        <v>64</v>
      </c>
      <c r="X82" s="11" t="s">
        <v>48</v>
      </c>
      <c r="Y82" s="17" t="s">
        <v>81</v>
      </c>
      <c r="Z82" s="11" t="s">
        <v>179</v>
      </c>
      <c r="AA82" s="11" t="s">
        <v>192</v>
      </c>
      <c r="AB82" s="11" t="s">
        <v>179</v>
      </c>
      <c r="AC82" s="12">
        <v>0.0</v>
      </c>
      <c r="AD82" s="18" t="s">
        <v>725</v>
      </c>
      <c r="AE82" s="19">
        <v>6.0</v>
      </c>
      <c r="AF82" s="19" t="str">
        <f>INDEX(AE2:AE381, MATCH(TRUE, IF(ISNUMBER(SEARCH(H2, AD2:AD381)), TRUE, FALSE), 0))
</f>
        <v>#ERROR!</v>
      </c>
    </row>
    <row r="83">
      <c r="A83" s="11" t="s">
        <v>726</v>
      </c>
      <c r="B83" s="11" t="s">
        <v>727</v>
      </c>
      <c r="C83" s="12">
        <v>2023.0</v>
      </c>
      <c r="D83" s="11" t="s">
        <v>728</v>
      </c>
      <c r="E83" s="12">
        <v>2.0</v>
      </c>
      <c r="F83" s="11" t="s">
        <v>729</v>
      </c>
      <c r="G83" s="11" t="s">
        <v>730</v>
      </c>
      <c r="H83" s="11" t="s">
        <v>731</v>
      </c>
      <c r="I83" s="13">
        <v>2.0</v>
      </c>
      <c r="J83" s="12">
        <v>1.0</v>
      </c>
      <c r="K83" s="12">
        <v>1.0</v>
      </c>
      <c r="L83" s="14" t="s">
        <v>38</v>
      </c>
      <c r="M83" s="14" t="s">
        <v>732</v>
      </c>
      <c r="N83" s="15" t="s">
        <v>76</v>
      </c>
      <c r="O83" s="12">
        <v>0.0</v>
      </c>
      <c r="P83" s="11" t="s">
        <v>177</v>
      </c>
      <c r="Q83" s="11" t="s">
        <v>158</v>
      </c>
      <c r="R83" s="15" t="s">
        <v>43</v>
      </c>
      <c r="S83" s="16" t="s">
        <v>48</v>
      </c>
      <c r="T83" s="11" t="s">
        <v>139</v>
      </c>
      <c r="U83" s="17" t="s">
        <v>78</v>
      </c>
      <c r="V83" s="17" t="s">
        <v>47</v>
      </c>
      <c r="W83" s="17" t="s">
        <v>64</v>
      </c>
      <c r="X83" s="17" t="s">
        <v>65</v>
      </c>
      <c r="Y83" s="17" t="s">
        <v>81</v>
      </c>
      <c r="Z83" s="11" t="s">
        <v>82</v>
      </c>
      <c r="AA83" s="11" t="s">
        <v>160</v>
      </c>
      <c r="AB83" s="11" t="s">
        <v>82</v>
      </c>
      <c r="AC83" s="12">
        <v>0.0</v>
      </c>
      <c r="AD83" s="18" t="s">
        <v>733</v>
      </c>
      <c r="AE83" s="19">
        <v>4.0</v>
      </c>
      <c r="AF83" s="19" t="str">
        <f>INDEX(AE2:AE381, MATCH(TRUE, IF(ISNUMBER(SEARCH(H2, AD2:AD381)), TRUE, FALSE), 0))
</f>
        <v>#ERROR!</v>
      </c>
    </row>
    <row r="84">
      <c r="A84" s="11" t="s">
        <v>734</v>
      </c>
      <c r="B84" s="11" t="s">
        <v>735</v>
      </c>
      <c r="C84" s="12">
        <v>2023.0</v>
      </c>
      <c r="D84" s="11" t="s">
        <v>736</v>
      </c>
      <c r="E84" s="12">
        <v>5.0</v>
      </c>
      <c r="F84" s="11" t="s">
        <v>737</v>
      </c>
      <c r="G84" s="11" t="s">
        <v>738</v>
      </c>
      <c r="H84" s="11" t="s">
        <v>739</v>
      </c>
      <c r="I84" s="13">
        <v>2.0</v>
      </c>
      <c r="J84" s="12">
        <v>1.0</v>
      </c>
      <c r="K84" s="12">
        <v>1.0</v>
      </c>
      <c r="L84" s="24" t="s">
        <v>61</v>
      </c>
      <c r="M84" s="26" t="s">
        <v>176</v>
      </c>
      <c r="N84" s="28" t="s">
        <v>76</v>
      </c>
      <c r="O84" s="12">
        <v>1.0</v>
      </c>
      <c r="P84" s="11" t="s">
        <v>177</v>
      </c>
      <c r="Q84" s="17" t="s">
        <v>48</v>
      </c>
      <c r="R84" s="29" t="s">
        <v>43</v>
      </c>
      <c r="S84" s="16" t="s">
        <v>48</v>
      </c>
      <c r="T84" s="11" t="s">
        <v>139</v>
      </c>
      <c r="U84" s="17" t="s">
        <v>78</v>
      </c>
      <c r="V84" s="17" t="s">
        <v>190</v>
      </c>
      <c r="W84" s="17" t="s">
        <v>64</v>
      </c>
      <c r="X84" s="17" t="s">
        <v>65</v>
      </c>
      <c r="Y84" s="17" t="s">
        <v>50</v>
      </c>
      <c r="Z84" s="11" t="s">
        <v>740</v>
      </c>
      <c r="AA84" s="11" t="s">
        <v>679</v>
      </c>
      <c r="AB84" s="11" t="s">
        <v>740</v>
      </c>
      <c r="AC84" s="12">
        <v>0.0</v>
      </c>
      <c r="AD84" s="18" t="s">
        <v>741</v>
      </c>
      <c r="AE84" s="19">
        <v>6.0</v>
      </c>
      <c r="AF84" s="19" t="str">
        <f>INDEX(AE2:AE381, MATCH(TRUE, IF(ISNUMBER(SEARCH(H2, AD2:AD381)), TRUE, FALSE), 0))
</f>
        <v>#ERROR!</v>
      </c>
    </row>
    <row r="85">
      <c r="A85" s="11" t="s">
        <v>742</v>
      </c>
      <c r="B85" s="11" t="s">
        <v>743</v>
      </c>
      <c r="C85" s="12">
        <v>2023.0</v>
      </c>
      <c r="D85" s="11" t="s">
        <v>205</v>
      </c>
      <c r="E85" s="12">
        <v>2.0</v>
      </c>
      <c r="F85" s="11" t="s">
        <v>744</v>
      </c>
      <c r="G85" s="11" t="s">
        <v>745</v>
      </c>
      <c r="H85" s="11" t="s">
        <v>746</v>
      </c>
      <c r="I85" s="13">
        <v>2.0</v>
      </c>
      <c r="J85" s="12">
        <v>1.0</v>
      </c>
      <c r="K85" s="12">
        <v>1.0</v>
      </c>
      <c r="L85" s="24" t="s">
        <v>61</v>
      </c>
      <c r="M85" s="24" t="s">
        <v>39</v>
      </c>
      <c r="N85" s="15" t="s">
        <v>40</v>
      </c>
      <c r="O85" s="12">
        <v>0.0</v>
      </c>
      <c r="P85" s="11" t="s">
        <v>747</v>
      </c>
      <c r="Q85" s="11" t="s">
        <v>247</v>
      </c>
      <c r="R85" s="15" t="s">
        <v>138</v>
      </c>
      <c r="S85" s="16" t="s">
        <v>48</v>
      </c>
      <c r="T85" s="11" t="s">
        <v>139</v>
      </c>
      <c r="U85" s="17" t="s">
        <v>46</v>
      </c>
      <c r="V85" s="20" t="s">
        <v>51</v>
      </c>
      <c r="W85" s="11" t="s">
        <v>48</v>
      </c>
      <c r="X85" s="11" t="s">
        <v>48</v>
      </c>
      <c r="Y85" s="11" t="s">
        <v>48</v>
      </c>
      <c r="Z85" s="11" t="s">
        <v>48</v>
      </c>
      <c r="AA85" s="11" t="s">
        <v>48</v>
      </c>
      <c r="AB85" s="11" t="s">
        <v>200</v>
      </c>
      <c r="AC85" s="12">
        <v>0.0</v>
      </c>
      <c r="AD85" s="18" t="s">
        <v>748</v>
      </c>
      <c r="AE85" s="19">
        <v>6.0</v>
      </c>
      <c r="AF85" s="19" t="str">
        <f>INDEX(AE2:AE381, MATCH(TRUE, IF(ISNUMBER(SEARCH(H2, AD2:AD381)), TRUE, FALSE), 0))
</f>
        <v>#ERROR!</v>
      </c>
    </row>
    <row r="86">
      <c r="A86" s="11" t="s">
        <v>749</v>
      </c>
      <c r="B86" s="11" t="s">
        <v>750</v>
      </c>
      <c r="C86" s="12">
        <v>2023.0</v>
      </c>
      <c r="D86" s="11" t="s">
        <v>751</v>
      </c>
      <c r="E86" s="12">
        <v>1.0</v>
      </c>
      <c r="F86" s="11" t="s">
        <v>752</v>
      </c>
      <c r="G86" s="11" t="s">
        <v>753</v>
      </c>
      <c r="H86" s="11" t="s">
        <v>754</v>
      </c>
      <c r="I86" s="13">
        <v>2.0</v>
      </c>
      <c r="J86" s="12">
        <v>1.0</v>
      </c>
      <c r="K86" s="12">
        <v>1.0</v>
      </c>
      <c r="L86" s="24" t="s">
        <v>61</v>
      </c>
      <c r="M86" s="24" t="s">
        <v>39</v>
      </c>
      <c r="N86" s="15" t="s">
        <v>40</v>
      </c>
      <c r="O86" s="12">
        <v>1.0</v>
      </c>
      <c r="P86" s="11" t="s">
        <v>755</v>
      </c>
      <c r="Q86" s="11" t="s">
        <v>48</v>
      </c>
      <c r="R86" s="15" t="s">
        <v>138</v>
      </c>
      <c r="S86" s="16" t="s">
        <v>48</v>
      </c>
      <c r="T86" s="11" t="s">
        <v>139</v>
      </c>
      <c r="U86" s="17" t="s">
        <v>46</v>
      </c>
      <c r="V86" s="20" t="s">
        <v>51</v>
      </c>
      <c r="W86" s="11" t="s">
        <v>48</v>
      </c>
      <c r="X86" s="11" t="s">
        <v>48</v>
      </c>
      <c r="Y86" s="11" t="s">
        <v>48</v>
      </c>
      <c r="Z86" s="11" t="s">
        <v>48</v>
      </c>
      <c r="AA86" s="11" t="s">
        <v>48</v>
      </c>
      <c r="AB86" s="11" t="s">
        <v>105</v>
      </c>
      <c r="AC86" s="12">
        <v>0.0</v>
      </c>
      <c r="AD86" s="18" t="s">
        <v>756</v>
      </c>
      <c r="AE86" s="19">
        <v>6.0</v>
      </c>
      <c r="AF86" s="19" t="str">
        <f>INDEX(AE2:AE381, MATCH(TRUE, IF(ISNUMBER(SEARCH(H2, AD2:AD381)), TRUE, FALSE), 0))
</f>
        <v>#ERROR!</v>
      </c>
    </row>
    <row r="87">
      <c r="A87" s="11" t="s">
        <v>757</v>
      </c>
      <c r="B87" s="11" t="s">
        <v>758</v>
      </c>
      <c r="C87" s="12">
        <v>2023.0</v>
      </c>
      <c r="D87" s="11" t="s">
        <v>759</v>
      </c>
      <c r="E87" s="12">
        <v>1.0</v>
      </c>
      <c r="F87" s="11" t="s">
        <v>760</v>
      </c>
      <c r="G87" s="11" t="s">
        <v>761</v>
      </c>
      <c r="H87" s="11" t="s">
        <v>762</v>
      </c>
      <c r="I87" s="13">
        <v>2.0</v>
      </c>
      <c r="J87" s="12">
        <v>1.0</v>
      </c>
      <c r="K87" s="12">
        <v>1.0</v>
      </c>
      <c r="L87" s="24" t="s">
        <v>61</v>
      </c>
      <c r="M87" s="24" t="s">
        <v>39</v>
      </c>
      <c r="N87" s="15" t="s">
        <v>40</v>
      </c>
      <c r="O87" s="12">
        <v>0.0</v>
      </c>
      <c r="P87" s="11" t="s">
        <v>137</v>
      </c>
      <c r="Q87" s="11" t="s">
        <v>63</v>
      </c>
      <c r="R87" s="15" t="s">
        <v>43</v>
      </c>
      <c r="S87" s="16" t="s">
        <v>48</v>
      </c>
      <c r="T87" s="11" t="s">
        <v>139</v>
      </c>
      <c r="U87" s="17" t="s">
        <v>46</v>
      </c>
      <c r="V87" s="16" t="s">
        <v>48</v>
      </c>
      <c r="W87" s="11" t="s">
        <v>48</v>
      </c>
      <c r="X87" s="11" t="s">
        <v>48</v>
      </c>
      <c r="Y87" s="11" t="s">
        <v>48</v>
      </c>
      <c r="Z87" s="11" t="s">
        <v>48</v>
      </c>
      <c r="AA87" s="11" t="s">
        <v>48</v>
      </c>
      <c r="AB87" s="11" t="s">
        <v>84</v>
      </c>
      <c r="AC87" s="12">
        <v>0.0</v>
      </c>
      <c r="AD87" s="18" t="s">
        <v>763</v>
      </c>
      <c r="AE87" s="19">
        <v>6.0</v>
      </c>
      <c r="AF87" s="19" t="str">
        <f>INDEX(AE2:AE381, MATCH(TRUE, IF(ISNUMBER(SEARCH(H2, AD2:AD381)), TRUE, FALSE), 0))
</f>
        <v>#ERROR!</v>
      </c>
    </row>
    <row r="88">
      <c r="A88" s="11" t="s">
        <v>764</v>
      </c>
      <c r="B88" s="11" t="s">
        <v>765</v>
      </c>
      <c r="C88" s="12">
        <v>2023.0</v>
      </c>
      <c r="D88" s="11" t="s">
        <v>766</v>
      </c>
      <c r="E88" s="12">
        <v>1.0</v>
      </c>
      <c r="F88" s="11" t="s">
        <v>767</v>
      </c>
      <c r="G88" s="11" t="s">
        <v>768</v>
      </c>
      <c r="H88" s="11" t="s">
        <v>769</v>
      </c>
      <c r="I88" s="13">
        <v>2.0</v>
      </c>
      <c r="J88" s="12">
        <v>1.0</v>
      </c>
      <c r="K88" s="12">
        <v>1.0</v>
      </c>
      <c r="L88" s="14" t="s">
        <v>38</v>
      </c>
      <c r="M88" s="14" t="s">
        <v>39</v>
      </c>
      <c r="N88" s="15" t="s">
        <v>40</v>
      </c>
      <c r="O88" s="12">
        <v>0.0</v>
      </c>
      <c r="P88" s="11" t="s">
        <v>375</v>
      </c>
      <c r="Q88" s="11" t="s">
        <v>770</v>
      </c>
      <c r="R88" s="15" t="s">
        <v>43</v>
      </c>
      <c r="S88" s="16" t="s">
        <v>48</v>
      </c>
      <c r="T88" s="11" t="s">
        <v>139</v>
      </c>
      <c r="U88" s="17" t="s">
        <v>46</v>
      </c>
      <c r="V88" s="20" t="s">
        <v>51</v>
      </c>
      <c r="W88" s="11" t="s">
        <v>48</v>
      </c>
      <c r="X88" s="11" t="s">
        <v>48</v>
      </c>
      <c r="Y88" s="11" t="s">
        <v>48</v>
      </c>
      <c r="Z88" s="11" t="s">
        <v>129</v>
      </c>
      <c r="AA88" s="11" t="s">
        <v>48</v>
      </c>
      <c r="AB88" s="11" t="s">
        <v>129</v>
      </c>
      <c r="AC88" s="12">
        <v>1.0</v>
      </c>
      <c r="AD88" s="18" t="s">
        <v>771</v>
      </c>
      <c r="AE88" s="19">
        <v>5.0</v>
      </c>
      <c r="AF88" s="19" t="str">
        <f>INDEX(AE2:AE381, MATCH(TRUE, IF(ISNUMBER(SEARCH(H2, AD2:AD381)), TRUE, FALSE), 0))
</f>
        <v>#ERROR!</v>
      </c>
    </row>
    <row r="89">
      <c r="A89" s="11" t="s">
        <v>772</v>
      </c>
      <c r="B89" s="11" t="s">
        <v>773</v>
      </c>
      <c r="C89" s="12">
        <v>2023.0</v>
      </c>
      <c r="D89" s="11" t="s">
        <v>333</v>
      </c>
      <c r="E89" s="12">
        <v>2.0</v>
      </c>
      <c r="F89" s="11" t="s">
        <v>774</v>
      </c>
      <c r="G89" s="11" t="s">
        <v>775</v>
      </c>
      <c r="H89" s="11" t="s">
        <v>776</v>
      </c>
      <c r="I89" s="13">
        <v>2.0</v>
      </c>
      <c r="J89" s="12">
        <v>1.0</v>
      </c>
      <c r="K89" s="12">
        <v>1.0</v>
      </c>
      <c r="L89" s="24" t="s">
        <v>61</v>
      </c>
      <c r="M89" s="24" t="s">
        <v>39</v>
      </c>
      <c r="N89" s="15" t="s">
        <v>40</v>
      </c>
      <c r="O89" s="12">
        <v>0.0</v>
      </c>
      <c r="P89" s="11" t="s">
        <v>777</v>
      </c>
      <c r="Q89" s="11" t="s">
        <v>247</v>
      </c>
      <c r="R89" s="15" t="s">
        <v>138</v>
      </c>
      <c r="S89" s="16" t="s">
        <v>48</v>
      </c>
      <c r="T89" s="11" t="s">
        <v>139</v>
      </c>
      <c r="U89" s="17" t="s">
        <v>46</v>
      </c>
      <c r="V89" s="20" t="s">
        <v>51</v>
      </c>
      <c r="W89" s="11" t="s">
        <v>48</v>
      </c>
      <c r="X89" s="11" t="s">
        <v>48</v>
      </c>
      <c r="Y89" s="11" t="s">
        <v>48</v>
      </c>
      <c r="Z89" s="11" t="s">
        <v>105</v>
      </c>
      <c r="AA89" s="11" t="s">
        <v>778</v>
      </c>
      <c r="AB89" s="11" t="s">
        <v>105</v>
      </c>
      <c r="AC89" s="12">
        <v>0.0</v>
      </c>
      <c r="AD89" s="18" t="s">
        <v>779</v>
      </c>
      <c r="AE89" s="19">
        <v>2.0</v>
      </c>
      <c r="AF89" s="19" t="str">
        <f>INDEX(AE2:AE381, MATCH(TRUE, IF(ISNUMBER(SEARCH(H2, AD2:AD381)), TRUE, FALSE), 0))
</f>
        <v>#ERROR!</v>
      </c>
    </row>
    <row r="90">
      <c r="A90" s="11" t="s">
        <v>780</v>
      </c>
      <c r="B90" s="11" t="s">
        <v>781</v>
      </c>
      <c r="C90" s="12">
        <v>2023.0</v>
      </c>
      <c r="D90" s="11" t="s">
        <v>267</v>
      </c>
      <c r="E90" s="12">
        <v>0.0</v>
      </c>
      <c r="F90" s="11" t="s">
        <v>782</v>
      </c>
      <c r="G90" s="11" t="s">
        <v>783</v>
      </c>
      <c r="H90" s="11" t="s">
        <v>784</v>
      </c>
      <c r="I90" s="13">
        <v>2.0</v>
      </c>
      <c r="J90" s="12">
        <v>1.0</v>
      </c>
      <c r="K90" s="12">
        <v>1.0</v>
      </c>
      <c r="L90" s="24" t="s">
        <v>61</v>
      </c>
      <c r="M90" s="24" t="s">
        <v>39</v>
      </c>
      <c r="N90" s="15" t="s">
        <v>40</v>
      </c>
      <c r="O90" s="12">
        <v>1.0</v>
      </c>
      <c r="P90" s="11" t="s">
        <v>147</v>
      </c>
      <c r="Q90" s="11" t="s">
        <v>48</v>
      </c>
      <c r="R90" s="15" t="s">
        <v>43</v>
      </c>
      <c r="S90" s="16" t="s">
        <v>48</v>
      </c>
      <c r="T90" s="11" t="s">
        <v>139</v>
      </c>
      <c r="U90" s="17" t="s">
        <v>46</v>
      </c>
      <c r="V90" s="17" t="s">
        <v>79</v>
      </c>
      <c r="W90" s="11" t="s">
        <v>48</v>
      </c>
      <c r="X90" s="11" t="s">
        <v>48</v>
      </c>
      <c r="Y90" s="11" t="s">
        <v>48</v>
      </c>
      <c r="Z90" s="11" t="s">
        <v>785</v>
      </c>
      <c r="AA90" s="11" t="s">
        <v>148</v>
      </c>
      <c r="AB90" s="11" t="s">
        <v>785</v>
      </c>
      <c r="AC90" s="12">
        <v>0.0</v>
      </c>
      <c r="AD90" s="18" t="s">
        <v>786</v>
      </c>
      <c r="AE90" s="19">
        <v>6.0</v>
      </c>
      <c r="AF90" s="19" t="str">
        <f>INDEX(AE2:AE381, MATCH(TRUE, IF(ISNUMBER(SEARCH(H2, AD2:AD381)), TRUE, FALSE), 0))
</f>
        <v>#ERROR!</v>
      </c>
    </row>
    <row r="91">
      <c r="A91" s="11" t="s">
        <v>787</v>
      </c>
      <c r="B91" s="11" t="s">
        <v>788</v>
      </c>
      <c r="C91" s="12">
        <v>2023.0</v>
      </c>
      <c r="D91" s="11" t="s">
        <v>548</v>
      </c>
      <c r="E91" s="12">
        <v>4.0</v>
      </c>
      <c r="F91" s="11" t="s">
        <v>789</v>
      </c>
      <c r="G91" s="11" t="s">
        <v>790</v>
      </c>
      <c r="H91" s="11" t="s">
        <v>791</v>
      </c>
      <c r="I91" s="13">
        <v>2.0</v>
      </c>
      <c r="J91" s="12">
        <v>1.0</v>
      </c>
      <c r="K91" s="12">
        <v>1.0</v>
      </c>
      <c r="L91" s="24" t="s">
        <v>61</v>
      </c>
      <c r="M91" s="24" t="s">
        <v>39</v>
      </c>
      <c r="N91" s="15" t="s">
        <v>40</v>
      </c>
      <c r="O91" s="12">
        <v>0.0</v>
      </c>
      <c r="P91" s="11" t="s">
        <v>329</v>
      </c>
      <c r="Q91" s="11" t="s">
        <v>48</v>
      </c>
      <c r="R91" s="15" t="s">
        <v>138</v>
      </c>
      <c r="S91" s="16" t="s">
        <v>48</v>
      </c>
      <c r="T91" s="11" t="s">
        <v>139</v>
      </c>
      <c r="U91" s="17" t="s">
        <v>46</v>
      </c>
      <c r="V91" s="20" t="s">
        <v>51</v>
      </c>
      <c r="W91" s="11" t="s">
        <v>48</v>
      </c>
      <c r="X91" s="11" t="s">
        <v>48</v>
      </c>
      <c r="Y91" s="11" t="s">
        <v>48</v>
      </c>
      <c r="Z91" s="11" t="s">
        <v>48</v>
      </c>
      <c r="AA91" s="11" t="s">
        <v>48</v>
      </c>
      <c r="AB91" s="11" t="s">
        <v>792</v>
      </c>
      <c r="AC91" s="12">
        <v>0.0</v>
      </c>
      <c r="AD91" s="18" t="s">
        <v>793</v>
      </c>
      <c r="AE91" s="19">
        <v>5.0</v>
      </c>
      <c r="AF91" s="19" t="str">
        <f>INDEX(AE2:AE381, MATCH(TRUE, IF(ISNUMBER(SEARCH(H2, AD2:AD381)), TRUE, FALSE), 0))
</f>
        <v>#ERROR!</v>
      </c>
    </row>
    <row r="92">
      <c r="A92" s="11" t="s">
        <v>794</v>
      </c>
      <c r="B92" s="11" t="s">
        <v>795</v>
      </c>
      <c r="C92" s="12">
        <v>2023.0</v>
      </c>
      <c r="D92" s="11" t="s">
        <v>796</v>
      </c>
      <c r="E92" s="12">
        <v>0.0</v>
      </c>
      <c r="F92" s="11" t="s">
        <v>797</v>
      </c>
      <c r="G92" s="11" t="s">
        <v>798</v>
      </c>
      <c r="H92" s="11" t="s">
        <v>799</v>
      </c>
      <c r="I92" s="13">
        <v>2.0</v>
      </c>
      <c r="J92" s="12">
        <v>1.0</v>
      </c>
      <c r="K92" s="12">
        <v>1.0</v>
      </c>
      <c r="L92" s="24" t="s">
        <v>61</v>
      </c>
      <c r="M92" s="24" t="s">
        <v>39</v>
      </c>
      <c r="N92" s="15" t="s">
        <v>40</v>
      </c>
      <c r="O92" s="12">
        <v>0.0</v>
      </c>
      <c r="P92" s="11" t="s">
        <v>800</v>
      </c>
      <c r="Q92" s="11" t="s">
        <v>48</v>
      </c>
      <c r="R92" s="15" t="s">
        <v>138</v>
      </c>
      <c r="S92" s="16" t="s">
        <v>48</v>
      </c>
      <c r="T92" s="11" t="s">
        <v>139</v>
      </c>
      <c r="U92" s="17" t="s">
        <v>46</v>
      </c>
      <c r="V92" s="20" t="s">
        <v>51</v>
      </c>
      <c r="W92" s="11" t="s">
        <v>48</v>
      </c>
      <c r="X92" s="11" t="s">
        <v>48</v>
      </c>
      <c r="Y92" s="11" t="s">
        <v>48</v>
      </c>
      <c r="Z92" s="11" t="s">
        <v>48</v>
      </c>
      <c r="AA92" s="11" t="s">
        <v>148</v>
      </c>
      <c r="AB92" s="11" t="s">
        <v>129</v>
      </c>
      <c r="AC92" s="12">
        <v>0.0</v>
      </c>
      <c r="AD92" s="18" t="s">
        <v>801</v>
      </c>
      <c r="AE92" s="19">
        <v>5.0</v>
      </c>
      <c r="AF92" s="19" t="str">
        <f>INDEX(AE2:AE381, MATCH(TRUE, IF(ISNUMBER(SEARCH(H2, AD2:AD381)), TRUE, FALSE), 0))
</f>
        <v>#ERROR!</v>
      </c>
    </row>
    <row r="93">
      <c r="A93" s="11" t="s">
        <v>802</v>
      </c>
      <c r="B93" s="11" t="s">
        <v>803</v>
      </c>
      <c r="C93" s="12">
        <v>2023.0</v>
      </c>
      <c r="D93" s="11" t="s">
        <v>804</v>
      </c>
      <c r="E93" s="12">
        <v>2.0</v>
      </c>
      <c r="F93" s="11" t="s">
        <v>805</v>
      </c>
      <c r="G93" s="11" t="s">
        <v>806</v>
      </c>
      <c r="H93" s="11" t="s">
        <v>807</v>
      </c>
      <c r="I93" s="13">
        <v>2.0</v>
      </c>
      <c r="J93" s="12">
        <v>1.0</v>
      </c>
      <c r="K93" s="12">
        <v>1.0</v>
      </c>
      <c r="L93" s="24" t="s">
        <v>61</v>
      </c>
      <c r="M93" s="24" t="s">
        <v>39</v>
      </c>
      <c r="N93" s="15" t="s">
        <v>40</v>
      </c>
      <c r="O93" s="12">
        <v>0.0</v>
      </c>
      <c r="P93" s="11" t="s">
        <v>808</v>
      </c>
      <c r="Q93" s="11" t="s">
        <v>63</v>
      </c>
      <c r="R93" s="15" t="s">
        <v>43</v>
      </c>
      <c r="S93" s="16" t="s">
        <v>48</v>
      </c>
      <c r="T93" s="11" t="s">
        <v>139</v>
      </c>
      <c r="U93" s="17" t="s">
        <v>46</v>
      </c>
      <c r="V93" s="16" t="s">
        <v>48</v>
      </c>
      <c r="W93" s="11" t="s">
        <v>48</v>
      </c>
      <c r="X93" s="11" t="s">
        <v>48</v>
      </c>
      <c r="Y93" s="11" t="s">
        <v>48</v>
      </c>
      <c r="Z93" s="11" t="s">
        <v>48</v>
      </c>
      <c r="AA93" s="11" t="s">
        <v>48</v>
      </c>
      <c r="AB93" s="11" t="s">
        <v>809</v>
      </c>
      <c r="AC93" s="12">
        <v>1.0</v>
      </c>
      <c r="AD93" s="18" t="s">
        <v>810</v>
      </c>
      <c r="AE93" s="19">
        <v>3.0</v>
      </c>
      <c r="AF93" s="19" t="str">
        <f>INDEX(AE2:AE381, MATCH(TRUE, IF(ISNUMBER(SEARCH(H2, AD2:AD381)), TRUE, FALSE), 0))
</f>
        <v>#ERROR!</v>
      </c>
    </row>
    <row r="94">
      <c r="A94" s="11" t="s">
        <v>811</v>
      </c>
      <c r="B94" s="11" t="s">
        <v>812</v>
      </c>
      <c r="C94" s="12">
        <v>2023.0</v>
      </c>
      <c r="D94" s="11" t="s">
        <v>813</v>
      </c>
      <c r="E94" s="12">
        <v>22.0</v>
      </c>
      <c r="F94" s="11" t="s">
        <v>814</v>
      </c>
      <c r="G94" s="11" t="s">
        <v>815</v>
      </c>
      <c r="H94" s="11" t="s">
        <v>816</v>
      </c>
      <c r="I94" s="13">
        <v>2.0</v>
      </c>
      <c r="J94" s="12">
        <v>1.0</v>
      </c>
      <c r="K94" s="12">
        <v>1.0</v>
      </c>
      <c r="L94" s="24" t="s">
        <v>61</v>
      </c>
      <c r="M94" s="24" t="s">
        <v>39</v>
      </c>
      <c r="N94" s="15" t="s">
        <v>40</v>
      </c>
      <c r="O94" s="12">
        <v>0.0</v>
      </c>
      <c r="P94" s="11" t="s">
        <v>329</v>
      </c>
      <c r="Q94" s="11"/>
      <c r="R94" s="15" t="s">
        <v>43</v>
      </c>
      <c r="S94" s="16" t="s">
        <v>48</v>
      </c>
      <c r="T94" s="11" t="s">
        <v>139</v>
      </c>
      <c r="U94" s="17" t="s">
        <v>46</v>
      </c>
      <c r="V94" s="16" t="s">
        <v>48</v>
      </c>
      <c r="W94" s="11" t="s">
        <v>48</v>
      </c>
      <c r="X94" s="11" t="s">
        <v>48</v>
      </c>
      <c r="Y94" s="11" t="s">
        <v>48</v>
      </c>
      <c r="Z94" s="11" t="s">
        <v>48</v>
      </c>
      <c r="AA94" s="11" t="s">
        <v>48</v>
      </c>
      <c r="AB94" s="11" t="s">
        <v>740</v>
      </c>
      <c r="AC94" s="12">
        <v>0.0</v>
      </c>
      <c r="AD94" s="18" t="s">
        <v>817</v>
      </c>
      <c r="AE94" s="19">
        <v>3.0</v>
      </c>
      <c r="AF94" s="19" t="str">
        <f>INDEX(AE2:AE381, MATCH(TRUE, IF(ISNUMBER(SEARCH(H2, AD2:AD381)), TRUE, FALSE), 0))
</f>
        <v>#ERROR!</v>
      </c>
    </row>
    <row r="95">
      <c r="A95" s="11" t="s">
        <v>818</v>
      </c>
      <c r="B95" s="11" t="s">
        <v>819</v>
      </c>
      <c r="C95" s="12">
        <v>2023.0</v>
      </c>
      <c r="D95" s="11" t="s">
        <v>820</v>
      </c>
      <c r="E95" s="12">
        <v>2.0</v>
      </c>
      <c r="F95" s="11" t="s">
        <v>821</v>
      </c>
      <c r="G95" s="11" t="s">
        <v>822</v>
      </c>
      <c r="H95" s="11" t="s">
        <v>823</v>
      </c>
      <c r="I95" s="13">
        <v>2.0</v>
      </c>
      <c r="J95" s="12">
        <v>1.0</v>
      </c>
      <c r="K95" s="12">
        <v>1.0</v>
      </c>
      <c r="L95" s="14" t="s">
        <v>156</v>
      </c>
      <c r="M95" s="14" t="s">
        <v>374</v>
      </c>
      <c r="N95" s="15" t="s">
        <v>40</v>
      </c>
      <c r="O95" s="12">
        <v>0.0</v>
      </c>
      <c r="P95" s="11" t="s">
        <v>137</v>
      </c>
      <c r="Q95" s="11" t="s">
        <v>63</v>
      </c>
      <c r="R95" s="15" t="s">
        <v>43</v>
      </c>
      <c r="S95" s="16" t="s">
        <v>48</v>
      </c>
      <c r="T95" s="11" t="s">
        <v>139</v>
      </c>
      <c r="U95" s="17" t="s">
        <v>46</v>
      </c>
      <c r="V95" s="16" t="s">
        <v>48</v>
      </c>
      <c r="W95" s="11" t="s">
        <v>48</v>
      </c>
      <c r="X95" s="11" t="s">
        <v>48</v>
      </c>
      <c r="Y95" s="11" t="s">
        <v>48</v>
      </c>
      <c r="Z95" s="11" t="s">
        <v>48</v>
      </c>
      <c r="AA95" s="11" t="s">
        <v>48</v>
      </c>
      <c r="AB95" s="11" t="s">
        <v>824</v>
      </c>
      <c r="AC95" s="12">
        <v>0.0</v>
      </c>
      <c r="AD95" s="18" t="s">
        <v>825</v>
      </c>
      <c r="AE95" s="19">
        <v>3.0</v>
      </c>
      <c r="AF95" s="19" t="str">
        <f>INDEX(AE2:AE381, MATCH(TRUE, IF(ISNUMBER(SEARCH(H2, AD2:AD381)), TRUE, FALSE), 0))
</f>
        <v>#ERROR!</v>
      </c>
    </row>
    <row r="96">
      <c r="A96" s="11" t="s">
        <v>826</v>
      </c>
      <c r="B96" s="11" t="s">
        <v>827</v>
      </c>
      <c r="C96" s="12">
        <v>2023.0</v>
      </c>
      <c r="D96" s="11" t="s">
        <v>828</v>
      </c>
      <c r="E96" s="12">
        <v>38.0</v>
      </c>
      <c r="F96" s="11" t="s">
        <v>829</v>
      </c>
      <c r="G96" s="11" t="s">
        <v>830</v>
      </c>
      <c r="H96" s="11" t="s">
        <v>831</v>
      </c>
      <c r="I96" s="13">
        <v>2.0</v>
      </c>
      <c r="J96" s="12">
        <v>1.0</v>
      </c>
      <c r="K96" s="12">
        <v>1.0</v>
      </c>
      <c r="L96" s="24" t="s">
        <v>61</v>
      </c>
      <c r="M96" s="24" t="s">
        <v>39</v>
      </c>
      <c r="N96" s="15" t="s">
        <v>40</v>
      </c>
      <c r="O96" s="12">
        <v>0.0</v>
      </c>
      <c r="P96" s="11" t="s">
        <v>218</v>
      </c>
      <c r="Q96" s="11" t="s">
        <v>42</v>
      </c>
      <c r="R96" s="15" t="s">
        <v>43</v>
      </c>
      <c r="S96" s="16" t="s">
        <v>48</v>
      </c>
      <c r="T96" s="11" t="s">
        <v>139</v>
      </c>
      <c r="U96" s="17" t="s">
        <v>46</v>
      </c>
      <c r="V96" s="16" t="s">
        <v>48</v>
      </c>
      <c r="W96" s="11" t="s">
        <v>48</v>
      </c>
      <c r="X96" s="11" t="s">
        <v>48</v>
      </c>
      <c r="Y96" s="11" t="s">
        <v>48</v>
      </c>
      <c r="Z96" s="11" t="s">
        <v>48</v>
      </c>
      <c r="AA96" s="11" t="s">
        <v>48</v>
      </c>
      <c r="AB96" s="11" t="s">
        <v>621</v>
      </c>
      <c r="AC96" s="12">
        <v>1.0</v>
      </c>
      <c r="AD96" s="18" t="s">
        <v>832</v>
      </c>
      <c r="AE96" s="19">
        <v>6.0</v>
      </c>
      <c r="AF96" s="19" t="str">
        <f>INDEX(AE2:AE381, MATCH(TRUE, IF(ISNUMBER(SEARCH(H2, AD2:AD381)), TRUE, FALSE), 0))
</f>
        <v>#ERROR!</v>
      </c>
    </row>
    <row r="97">
      <c r="A97" s="11" t="s">
        <v>833</v>
      </c>
      <c r="B97" s="11" t="s">
        <v>834</v>
      </c>
      <c r="C97" s="12">
        <v>2023.0</v>
      </c>
      <c r="D97" s="11" t="s">
        <v>205</v>
      </c>
      <c r="E97" s="12">
        <v>5.0</v>
      </c>
      <c r="F97" s="11" t="s">
        <v>835</v>
      </c>
      <c r="G97" s="11" t="s">
        <v>836</v>
      </c>
      <c r="H97" s="11" t="s">
        <v>837</v>
      </c>
      <c r="I97" s="13">
        <v>2.0</v>
      </c>
      <c r="J97" s="12">
        <v>1.0</v>
      </c>
      <c r="K97" s="12">
        <v>1.0</v>
      </c>
      <c r="L97" s="24" t="s">
        <v>61</v>
      </c>
      <c r="M97" s="24" t="s">
        <v>39</v>
      </c>
      <c r="N97" s="15" t="s">
        <v>40</v>
      </c>
      <c r="O97" s="12">
        <v>0.0</v>
      </c>
      <c r="P97" s="11" t="s">
        <v>177</v>
      </c>
      <c r="Q97" s="11" t="s">
        <v>63</v>
      </c>
      <c r="R97" s="15" t="s">
        <v>138</v>
      </c>
      <c r="S97" s="16" t="s">
        <v>48</v>
      </c>
      <c r="T97" s="11" t="s">
        <v>139</v>
      </c>
      <c r="U97" s="17" t="s">
        <v>46</v>
      </c>
      <c r="V97" s="16" t="s">
        <v>48</v>
      </c>
      <c r="W97" s="11" t="s">
        <v>48</v>
      </c>
      <c r="X97" s="11" t="s">
        <v>48</v>
      </c>
      <c r="Y97" s="11" t="s">
        <v>48</v>
      </c>
      <c r="Z97" s="11" t="s">
        <v>48</v>
      </c>
      <c r="AA97" s="11" t="s">
        <v>48</v>
      </c>
      <c r="AB97" s="11" t="s">
        <v>129</v>
      </c>
      <c r="AC97" s="12">
        <v>0.0</v>
      </c>
      <c r="AD97" s="18" t="s">
        <v>838</v>
      </c>
      <c r="AE97" s="19">
        <v>6.0</v>
      </c>
      <c r="AF97" s="19" t="str">
        <f>INDEX(AE2:AE381, MATCH(TRUE, IF(ISNUMBER(SEARCH(H2, AD2:AD381)), TRUE, FALSE), 0))
</f>
        <v>#ERROR!</v>
      </c>
    </row>
    <row r="98">
      <c r="A98" s="11" t="s">
        <v>839</v>
      </c>
      <c r="B98" s="11" t="s">
        <v>840</v>
      </c>
      <c r="C98" s="12">
        <v>2023.0</v>
      </c>
      <c r="D98" s="11" t="s">
        <v>841</v>
      </c>
      <c r="E98" s="12">
        <v>2.0</v>
      </c>
      <c r="F98" s="11" t="s">
        <v>842</v>
      </c>
      <c r="G98" s="11" t="s">
        <v>843</v>
      </c>
      <c r="H98" s="11" t="s">
        <v>844</v>
      </c>
      <c r="I98" s="13">
        <v>2.0</v>
      </c>
      <c r="J98" s="12">
        <v>1.0</v>
      </c>
      <c r="K98" s="12">
        <v>1.0</v>
      </c>
      <c r="L98" s="14" t="s">
        <v>38</v>
      </c>
      <c r="M98" s="14" t="s">
        <v>39</v>
      </c>
      <c r="N98" s="15" t="s">
        <v>40</v>
      </c>
      <c r="O98" s="12">
        <v>0.0</v>
      </c>
      <c r="P98" s="11" t="s">
        <v>329</v>
      </c>
      <c r="Q98" s="11"/>
      <c r="R98" s="15" t="s">
        <v>43</v>
      </c>
      <c r="S98" s="16" t="s">
        <v>48</v>
      </c>
      <c r="T98" s="11" t="s">
        <v>139</v>
      </c>
      <c r="U98" s="17" t="s">
        <v>46</v>
      </c>
      <c r="V98" s="16" t="s">
        <v>48</v>
      </c>
      <c r="W98" s="11" t="s">
        <v>48</v>
      </c>
      <c r="X98" s="11" t="s">
        <v>48</v>
      </c>
      <c r="Y98" s="11" t="s">
        <v>48</v>
      </c>
      <c r="Z98" s="11" t="s">
        <v>48</v>
      </c>
      <c r="AA98" s="11" t="s">
        <v>48</v>
      </c>
      <c r="AB98" s="11" t="s">
        <v>129</v>
      </c>
      <c r="AC98" s="12">
        <v>0.0</v>
      </c>
      <c r="AD98" s="18" t="s">
        <v>845</v>
      </c>
      <c r="AE98" s="19">
        <v>5.0</v>
      </c>
      <c r="AF98" s="19" t="str">
        <f>INDEX(AE2:AE381, MATCH(TRUE, IF(ISNUMBER(SEARCH(H2, AD2:AD381)), TRUE, FALSE), 0))
</f>
        <v>#ERROR!</v>
      </c>
    </row>
    <row r="99">
      <c r="A99" s="11" t="s">
        <v>846</v>
      </c>
      <c r="B99" s="11" t="s">
        <v>847</v>
      </c>
      <c r="C99" s="12">
        <v>2017.0</v>
      </c>
      <c r="D99" s="11" t="s">
        <v>728</v>
      </c>
      <c r="E99" s="12">
        <v>108.0</v>
      </c>
      <c r="F99" s="30" t="s">
        <v>848</v>
      </c>
      <c r="G99" s="11" t="s">
        <v>849</v>
      </c>
      <c r="H99" s="11" t="s">
        <v>850</v>
      </c>
      <c r="I99" s="13">
        <v>3.0</v>
      </c>
      <c r="J99" s="12">
        <v>1.0</v>
      </c>
      <c r="K99" s="12">
        <v>1.0</v>
      </c>
      <c r="L99" s="24" t="s">
        <v>38</v>
      </c>
      <c r="M99" s="24" t="s">
        <v>39</v>
      </c>
      <c r="N99" s="15" t="s">
        <v>40</v>
      </c>
      <c r="O99" s="12">
        <v>0.0</v>
      </c>
      <c r="P99" s="11" t="s">
        <v>851</v>
      </c>
      <c r="Q99" s="11" t="s">
        <v>537</v>
      </c>
      <c r="R99" s="15" t="s">
        <v>43</v>
      </c>
      <c r="S99" s="16" t="s">
        <v>44</v>
      </c>
      <c r="T99" s="11" t="s">
        <v>45</v>
      </c>
      <c r="U99" s="17" t="s">
        <v>140</v>
      </c>
      <c r="V99" s="16" t="s">
        <v>48</v>
      </c>
      <c r="W99" s="11" t="s">
        <v>48</v>
      </c>
      <c r="X99" s="17" t="s">
        <v>65</v>
      </c>
      <c r="Y99" s="11" t="s">
        <v>48</v>
      </c>
      <c r="Z99" s="11" t="s">
        <v>48</v>
      </c>
      <c r="AA99" s="11" t="s">
        <v>48</v>
      </c>
      <c r="AB99" s="11" t="s">
        <v>82</v>
      </c>
      <c r="AC99" s="12">
        <v>0.0</v>
      </c>
      <c r="AD99" s="18" t="s">
        <v>852</v>
      </c>
      <c r="AE99" s="19">
        <v>3.0</v>
      </c>
      <c r="AF99" s="19" t="str">
        <f>INDEX(AE2:AE381, MATCH(TRUE, IF(ISNUMBER(SEARCH(H2, AD2:AD381)), TRUE, FALSE), 0))
</f>
        <v>#ERROR!</v>
      </c>
    </row>
    <row r="100">
      <c r="A100" s="11" t="s">
        <v>853</v>
      </c>
      <c r="B100" s="11" t="s">
        <v>854</v>
      </c>
      <c r="C100" s="12">
        <v>2017.0</v>
      </c>
      <c r="D100" s="11" t="s">
        <v>57</v>
      </c>
      <c r="E100" s="12">
        <v>93.0</v>
      </c>
      <c r="F100" s="30" t="s">
        <v>855</v>
      </c>
      <c r="G100" s="11" t="s">
        <v>856</v>
      </c>
      <c r="H100" s="11" t="s">
        <v>857</v>
      </c>
      <c r="I100" s="13">
        <v>3.0</v>
      </c>
      <c r="J100" s="12">
        <v>1.0</v>
      </c>
      <c r="K100" s="12">
        <v>1.0</v>
      </c>
      <c r="L100" s="14" t="s">
        <v>619</v>
      </c>
      <c r="M100" s="14" t="s">
        <v>124</v>
      </c>
      <c r="N100" s="15" t="s">
        <v>40</v>
      </c>
      <c r="O100" s="12">
        <v>0.0</v>
      </c>
      <c r="P100" s="11" t="s">
        <v>858</v>
      </c>
      <c r="Q100" s="11" t="s">
        <v>382</v>
      </c>
      <c r="R100" s="15" t="s">
        <v>43</v>
      </c>
      <c r="S100" s="11" t="s">
        <v>859</v>
      </c>
      <c r="T100" s="11" t="s">
        <v>45</v>
      </c>
      <c r="U100" s="17" t="s">
        <v>46</v>
      </c>
      <c r="V100" s="16" t="s">
        <v>48</v>
      </c>
      <c r="W100" s="11" t="s">
        <v>48</v>
      </c>
      <c r="X100" s="11" t="s">
        <v>48</v>
      </c>
      <c r="Y100" s="11" t="s">
        <v>48</v>
      </c>
      <c r="Z100" s="11" t="s">
        <v>48</v>
      </c>
      <c r="AA100" s="11" t="s">
        <v>48</v>
      </c>
      <c r="AB100" s="11" t="s">
        <v>159</v>
      </c>
      <c r="AC100" s="12">
        <v>0.0</v>
      </c>
      <c r="AD100" s="18" t="s">
        <v>860</v>
      </c>
      <c r="AE100" s="19">
        <v>7.0</v>
      </c>
      <c r="AF100" s="19" t="str">
        <f>INDEX(AE2:AE381, MATCH(TRUE, IF(ISNUMBER(SEARCH(H2, AD2:AD381)), TRUE, FALSE), 0))
</f>
        <v>#ERROR!</v>
      </c>
    </row>
    <row r="101">
      <c r="A101" s="11" t="s">
        <v>861</v>
      </c>
      <c r="B101" s="11" t="s">
        <v>862</v>
      </c>
      <c r="C101" s="12">
        <v>2018.0</v>
      </c>
      <c r="D101" s="11" t="s">
        <v>863</v>
      </c>
      <c r="E101" s="12">
        <v>46.0</v>
      </c>
      <c r="F101" s="30" t="s">
        <v>864</v>
      </c>
      <c r="G101" s="11" t="s">
        <v>865</v>
      </c>
      <c r="H101" s="11" t="s">
        <v>866</v>
      </c>
      <c r="I101" s="13">
        <v>3.0</v>
      </c>
      <c r="J101" s="12">
        <v>1.0</v>
      </c>
      <c r="K101" s="12">
        <v>1.0</v>
      </c>
      <c r="L101" s="24" t="s">
        <v>619</v>
      </c>
      <c r="M101" s="24" t="s">
        <v>39</v>
      </c>
      <c r="N101" s="15" t="s">
        <v>40</v>
      </c>
      <c r="O101" s="12">
        <v>0.0</v>
      </c>
      <c r="P101" s="11" t="s">
        <v>867</v>
      </c>
      <c r="Q101" s="11" t="s">
        <v>382</v>
      </c>
      <c r="R101" s="15" t="s">
        <v>43</v>
      </c>
      <c r="S101" s="16" t="s">
        <v>44</v>
      </c>
      <c r="T101" s="11" t="s">
        <v>45</v>
      </c>
      <c r="U101" s="17" t="s">
        <v>46</v>
      </c>
      <c r="V101" s="16" t="s">
        <v>48</v>
      </c>
      <c r="W101" s="11" t="s">
        <v>48</v>
      </c>
      <c r="X101" s="11" t="s">
        <v>48</v>
      </c>
      <c r="Y101" s="11" t="s">
        <v>48</v>
      </c>
      <c r="Z101" s="11" t="s">
        <v>48</v>
      </c>
      <c r="AA101" s="11" t="s">
        <v>48</v>
      </c>
      <c r="AB101" s="11" t="s">
        <v>491</v>
      </c>
      <c r="AC101" s="12">
        <v>0.0</v>
      </c>
      <c r="AD101" s="18" t="s">
        <v>868</v>
      </c>
      <c r="AE101" s="19">
        <v>6.0</v>
      </c>
      <c r="AF101" s="19" t="str">
        <f>INDEX(AE2:AE381, MATCH(TRUE, IF(ISNUMBER(SEARCH(H2, AD2:AD381)), TRUE, FALSE), 0))
</f>
        <v>#ERROR!</v>
      </c>
    </row>
    <row r="102">
      <c r="A102" s="11" t="s">
        <v>869</v>
      </c>
      <c r="B102" s="11" t="s">
        <v>870</v>
      </c>
      <c r="C102" s="12">
        <v>2019.0</v>
      </c>
      <c r="D102" s="11" t="s">
        <v>871</v>
      </c>
      <c r="E102" s="12">
        <v>19.0</v>
      </c>
      <c r="F102" s="30" t="s">
        <v>872</v>
      </c>
      <c r="G102" s="11" t="s">
        <v>873</v>
      </c>
      <c r="H102" s="11" t="s">
        <v>874</v>
      </c>
      <c r="I102" s="13">
        <v>3.0</v>
      </c>
      <c r="J102" s="12">
        <v>1.0</v>
      </c>
      <c r="K102" s="12">
        <v>1.0</v>
      </c>
      <c r="L102" s="14" t="s">
        <v>875</v>
      </c>
      <c r="M102" s="14" t="s">
        <v>39</v>
      </c>
      <c r="N102" s="15" t="s">
        <v>40</v>
      </c>
      <c r="O102" s="12">
        <v>0.0</v>
      </c>
      <c r="P102" s="11" t="s">
        <v>876</v>
      </c>
      <c r="Q102" s="11" t="s">
        <v>382</v>
      </c>
      <c r="R102" s="15" t="s">
        <v>43</v>
      </c>
      <c r="S102" s="11" t="s">
        <v>859</v>
      </c>
      <c r="T102" s="11" t="s">
        <v>45</v>
      </c>
      <c r="U102" s="17" t="s">
        <v>140</v>
      </c>
      <c r="V102" s="16" t="s">
        <v>48</v>
      </c>
      <c r="W102" s="11" t="s">
        <v>48</v>
      </c>
      <c r="X102" s="11" t="s">
        <v>48</v>
      </c>
      <c r="Y102" s="11" t="s">
        <v>48</v>
      </c>
      <c r="Z102" s="11" t="s">
        <v>48</v>
      </c>
      <c r="AA102" s="11" t="s">
        <v>48</v>
      </c>
      <c r="AB102" s="11" t="s">
        <v>53</v>
      </c>
      <c r="AC102" s="12">
        <v>0.0</v>
      </c>
      <c r="AD102" s="18" t="s">
        <v>877</v>
      </c>
      <c r="AE102" s="19">
        <v>7.0</v>
      </c>
      <c r="AF102" s="19" t="str">
        <f>INDEX(AE2:AE381, MATCH(TRUE, IF(ISNUMBER(SEARCH(H2, AD2:AD381)), TRUE, FALSE), 0))
</f>
        <v>#ERROR!</v>
      </c>
    </row>
    <row r="103">
      <c r="A103" s="11" t="s">
        <v>878</v>
      </c>
      <c r="B103" s="11" t="s">
        <v>879</v>
      </c>
      <c r="C103" s="12">
        <v>2019.0</v>
      </c>
      <c r="D103" s="11" t="s">
        <v>880</v>
      </c>
      <c r="E103" s="12">
        <v>9.0</v>
      </c>
      <c r="F103" s="30" t="s">
        <v>881</v>
      </c>
      <c r="G103" s="11" t="s">
        <v>882</v>
      </c>
      <c r="H103" s="11" t="s">
        <v>883</v>
      </c>
      <c r="I103" s="13">
        <v>3.0</v>
      </c>
      <c r="J103" s="12">
        <v>1.0</v>
      </c>
      <c r="K103" s="12">
        <v>1.0</v>
      </c>
      <c r="L103" s="24" t="s">
        <v>61</v>
      </c>
      <c r="M103" s="24" t="s">
        <v>39</v>
      </c>
      <c r="N103" s="15" t="s">
        <v>40</v>
      </c>
      <c r="O103" s="12">
        <v>0.0</v>
      </c>
      <c r="P103" s="11" t="s">
        <v>884</v>
      </c>
      <c r="Q103" s="11" t="s">
        <v>48</v>
      </c>
      <c r="R103" s="15" t="s">
        <v>43</v>
      </c>
      <c r="S103" s="16" t="s">
        <v>44</v>
      </c>
      <c r="T103" s="11" t="s">
        <v>103</v>
      </c>
      <c r="U103" s="17" t="s">
        <v>140</v>
      </c>
      <c r="V103" s="16" t="s">
        <v>48</v>
      </c>
      <c r="W103" s="11" t="s">
        <v>48</v>
      </c>
      <c r="X103" s="11" t="s">
        <v>48</v>
      </c>
      <c r="Y103" s="11" t="s">
        <v>48</v>
      </c>
      <c r="Z103" s="11" t="s">
        <v>48</v>
      </c>
      <c r="AA103" s="11" t="s">
        <v>48</v>
      </c>
      <c r="AB103" s="11" t="s">
        <v>67</v>
      </c>
      <c r="AC103" s="12">
        <v>0.0</v>
      </c>
      <c r="AD103" s="18" t="s">
        <v>885</v>
      </c>
      <c r="AE103" s="19">
        <v>1.0</v>
      </c>
      <c r="AF103" s="19" t="str">
        <f>INDEX(AE2:AE381, MATCH(TRUE, IF(ISNUMBER(SEARCH(H2, AD2:AD381)), TRUE, FALSE), 0))
</f>
        <v>#ERROR!</v>
      </c>
    </row>
    <row r="104">
      <c r="A104" s="11" t="s">
        <v>886</v>
      </c>
      <c r="B104" s="11" t="s">
        <v>887</v>
      </c>
      <c r="C104" s="12">
        <v>2019.0</v>
      </c>
      <c r="D104" s="11" t="s">
        <v>888</v>
      </c>
      <c r="E104" s="12">
        <v>142.0</v>
      </c>
      <c r="F104" s="11" t="s">
        <v>889</v>
      </c>
      <c r="G104" s="11" t="s">
        <v>890</v>
      </c>
      <c r="H104" s="11" t="s">
        <v>891</v>
      </c>
      <c r="I104" s="13">
        <v>3.0</v>
      </c>
      <c r="J104" s="12">
        <v>1.0</v>
      </c>
      <c r="K104" s="12">
        <v>1.0</v>
      </c>
      <c r="L104" s="24" t="s">
        <v>38</v>
      </c>
      <c r="M104" s="24" t="s">
        <v>39</v>
      </c>
      <c r="N104" s="15" t="s">
        <v>40</v>
      </c>
      <c r="O104" s="12">
        <v>0.0</v>
      </c>
      <c r="P104" s="11" t="s">
        <v>892</v>
      </c>
      <c r="Q104" s="11" t="s">
        <v>48</v>
      </c>
      <c r="R104" s="15" t="s">
        <v>43</v>
      </c>
      <c r="S104" s="16" t="s">
        <v>48</v>
      </c>
      <c r="T104" s="16" t="s">
        <v>45</v>
      </c>
      <c r="U104" s="17" t="s">
        <v>140</v>
      </c>
      <c r="V104" s="16" t="s">
        <v>48</v>
      </c>
      <c r="W104" s="11" t="s">
        <v>48</v>
      </c>
      <c r="X104" s="11" t="s">
        <v>48</v>
      </c>
      <c r="Y104" s="11" t="s">
        <v>48</v>
      </c>
      <c r="Z104" s="11" t="s">
        <v>48</v>
      </c>
      <c r="AA104" s="11" t="s">
        <v>48</v>
      </c>
      <c r="AB104" s="11" t="s">
        <v>581</v>
      </c>
      <c r="AC104" s="12">
        <v>0.0</v>
      </c>
      <c r="AD104" s="18" t="s">
        <v>893</v>
      </c>
      <c r="AE104" s="19">
        <v>2.0</v>
      </c>
      <c r="AF104" s="19" t="str">
        <f>INDEX(AE2:AE381, MATCH(TRUE, IF(ISNUMBER(SEARCH(H2, AD2:AD381)), TRUE, FALSE), 0))
</f>
        <v>#ERROR!</v>
      </c>
    </row>
    <row r="105">
      <c r="A105" s="22" t="s">
        <v>894</v>
      </c>
      <c r="B105" s="22" t="s">
        <v>895</v>
      </c>
      <c r="C105" s="15">
        <v>2019.0</v>
      </c>
      <c r="D105" s="22" t="s">
        <v>896</v>
      </c>
      <c r="E105" s="15">
        <v>76.0</v>
      </c>
      <c r="F105" s="22" t="s">
        <v>897</v>
      </c>
      <c r="G105" s="22" t="s">
        <v>898</v>
      </c>
      <c r="H105" s="22" t="s">
        <v>899</v>
      </c>
      <c r="I105" s="15">
        <v>3.0</v>
      </c>
      <c r="J105" s="15">
        <v>1.0</v>
      </c>
      <c r="K105" s="15">
        <v>1.0</v>
      </c>
      <c r="L105" s="24" t="s">
        <v>61</v>
      </c>
      <c r="M105" s="24" t="s">
        <v>39</v>
      </c>
      <c r="N105" s="15" t="s">
        <v>40</v>
      </c>
      <c r="O105" s="15">
        <v>0.0</v>
      </c>
      <c r="P105" s="22" t="s">
        <v>900</v>
      </c>
      <c r="Q105" s="22" t="s">
        <v>48</v>
      </c>
      <c r="R105" s="15" t="s">
        <v>43</v>
      </c>
      <c r="S105" s="22" t="s">
        <v>48</v>
      </c>
      <c r="T105" s="22" t="s">
        <v>45</v>
      </c>
      <c r="U105" s="28" t="s">
        <v>140</v>
      </c>
      <c r="V105" s="22" t="s">
        <v>48</v>
      </c>
      <c r="W105" s="22" t="s">
        <v>48</v>
      </c>
      <c r="X105" s="22" t="s">
        <v>48</v>
      </c>
      <c r="Y105" s="22" t="s">
        <v>48</v>
      </c>
      <c r="Z105" s="22" t="s">
        <v>48</v>
      </c>
      <c r="AA105" s="22" t="s">
        <v>48</v>
      </c>
      <c r="AB105" s="22" t="s">
        <v>538</v>
      </c>
      <c r="AC105" s="15">
        <v>0.0</v>
      </c>
      <c r="AD105" s="18" t="s">
        <v>901</v>
      </c>
      <c r="AE105" s="19">
        <v>2.0</v>
      </c>
      <c r="AF105" s="19" t="str">
        <f>INDEX(AE2:AE381, MATCH(TRUE, IF(ISNUMBER(SEARCH(H2, AD2:AD381)), TRUE, FALSE), 0))
</f>
        <v>#ERROR!</v>
      </c>
    </row>
    <row r="106">
      <c r="A106" s="11" t="s">
        <v>902</v>
      </c>
      <c r="B106" s="11" t="s">
        <v>903</v>
      </c>
      <c r="C106" s="12">
        <v>2019.0</v>
      </c>
      <c r="D106" s="11" t="s">
        <v>904</v>
      </c>
      <c r="E106" s="12">
        <v>180.0</v>
      </c>
      <c r="F106" s="30" t="s">
        <v>905</v>
      </c>
      <c r="G106" s="11" t="s">
        <v>906</v>
      </c>
      <c r="H106" s="11" t="s">
        <v>907</v>
      </c>
      <c r="I106" s="13">
        <v>3.0</v>
      </c>
      <c r="J106" s="12">
        <v>1.0</v>
      </c>
      <c r="K106" s="12">
        <v>1.0</v>
      </c>
      <c r="L106" s="14" t="s">
        <v>156</v>
      </c>
      <c r="M106" s="14" t="s">
        <v>908</v>
      </c>
      <c r="N106" s="15" t="s">
        <v>76</v>
      </c>
      <c r="O106" s="12">
        <v>0.0</v>
      </c>
      <c r="P106" s="11" t="s">
        <v>909</v>
      </c>
      <c r="Q106" s="11" t="s">
        <v>537</v>
      </c>
      <c r="R106" s="15" t="s">
        <v>43</v>
      </c>
      <c r="S106" s="16" t="s">
        <v>44</v>
      </c>
      <c r="T106" s="11" t="s">
        <v>45</v>
      </c>
      <c r="U106" s="17" t="s">
        <v>78</v>
      </c>
      <c r="V106" s="17" t="s">
        <v>79</v>
      </c>
      <c r="W106" s="17" t="s">
        <v>64</v>
      </c>
      <c r="X106" s="17" t="s">
        <v>114</v>
      </c>
      <c r="Y106" s="17" t="s">
        <v>81</v>
      </c>
      <c r="Z106" s="11" t="s">
        <v>910</v>
      </c>
      <c r="AA106" s="11" t="s">
        <v>911</v>
      </c>
      <c r="AB106" s="11" t="s">
        <v>912</v>
      </c>
      <c r="AC106" s="12">
        <v>0.0</v>
      </c>
      <c r="AD106" s="18" t="s">
        <v>913</v>
      </c>
      <c r="AE106" s="19">
        <v>3.0</v>
      </c>
      <c r="AF106" s="19" t="str">
        <f>INDEX(AE2:AE381, MATCH(TRUE, IF(ISNUMBER(SEARCH(H2, AD2:AD381)), TRUE, FALSE), 0))
</f>
        <v>#ERROR!</v>
      </c>
    </row>
    <row r="107">
      <c r="A107" s="11" t="s">
        <v>914</v>
      </c>
      <c r="B107" s="11" t="s">
        <v>915</v>
      </c>
      <c r="C107" s="12">
        <v>2019.0</v>
      </c>
      <c r="D107" s="11" t="s">
        <v>282</v>
      </c>
      <c r="E107" s="12">
        <v>128.0</v>
      </c>
      <c r="F107" s="30" t="s">
        <v>916</v>
      </c>
      <c r="G107" s="11" t="s">
        <v>917</v>
      </c>
      <c r="H107" s="11" t="s">
        <v>918</v>
      </c>
      <c r="I107" s="13">
        <v>3.0</v>
      </c>
      <c r="J107" s="12">
        <v>1.0</v>
      </c>
      <c r="K107" s="12">
        <v>1.0</v>
      </c>
      <c r="L107" s="14" t="s">
        <v>156</v>
      </c>
      <c r="M107" s="14" t="s">
        <v>919</v>
      </c>
      <c r="N107" s="15" t="s">
        <v>76</v>
      </c>
      <c r="O107" s="12">
        <v>0.0</v>
      </c>
      <c r="P107" s="11" t="s">
        <v>920</v>
      </c>
      <c r="Q107" s="11" t="s">
        <v>382</v>
      </c>
      <c r="R107" s="15" t="s">
        <v>43</v>
      </c>
      <c r="S107" s="11" t="s">
        <v>859</v>
      </c>
      <c r="T107" s="11" t="s">
        <v>45</v>
      </c>
      <c r="U107" s="17" t="s">
        <v>78</v>
      </c>
      <c r="V107" s="17" t="s">
        <v>47</v>
      </c>
      <c r="W107" s="17" t="s">
        <v>64</v>
      </c>
      <c r="X107" s="17" t="s">
        <v>114</v>
      </c>
      <c r="Y107" s="17" t="s">
        <v>81</v>
      </c>
      <c r="Z107" s="11" t="s">
        <v>921</v>
      </c>
      <c r="AA107" s="11" t="s">
        <v>922</v>
      </c>
      <c r="AB107" s="11" t="s">
        <v>159</v>
      </c>
      <c r="AC107" s="12">
        <v>1.0</v>
      </c>
      <c r="AD107" s="18" t="s">
        <v>923</v>
      </c>
      <c r="AE107" s="19">
        <v>2.0</v>
      </c>
      <c r="AF107" s="19" t="str">
        <f>INDEX(AE2:AE381, MATCH(TRUE, IF(ISNUMBER(SEARCH(H2, AD2:AD381)), TRUE, FALSE), 0))
</f>
        <v>#ERROR!</v>
      </c>
    </row>
    <row r="108">
      <c r="A108" s="11" t="s">
        <v>924</v>
      </c>
      <c r="B108" s="11" t="s">
        <v>925</v>
      </c>
      <c r="C108" s="12">
        <v>2019.0</v>
      </c>
      <c r="D108" s="11" t="s">
        <v>402</v>
      </c>
      <c r="E108" s="12">
        <v>22.0</v>
      </c>
      <c r="F108" s="30" t="s">
        <v>926</v>
      </c>
      <c r="G108" s="11" t="s">
        <v>927</v>
      </c>
      <c r="H108" s="11" t="s">
        <v>928</v>
      </c>
      <c r="I108" s="13">
        <v>3.0</v>
      </c>
      <c r="J108" s="12">
        <v>1.0</v>
      </c>
      <c r="K108" s="12">
        <v>1.0</v>
      </c>
      <c r="L108" s="14" t="s">
        <v>504</v>
      </c>
      <c r="M108" s="31" t="s">
        <v>929</v>
      </c>
      <c r="N108" s="15" t="s">
        <v>76</v>
      </c>
      <c r="O108" s="12">
        <v>0.0</v>
      </c>
      <c r="P108" s="11" t="s">
        <v>930</v>
      </c>
      <c r="Q108" s="11" t="s">
        <v>382</v>
      </c>
      <c r="R108" s="15" t="s">
        <v>43</v>
      </c>
      <c r="S108" s="11" t="s">
        <v>859</v>
      </c>
      <c r="T108" s="11" t="s">
        <v>45</v>
      </c>
      <c r="U108" s="17" t="s">
        <v>78</v>
      </c>
      <c r="V108" s="16" t="s">
        <v>48</v>
      </c>
      <c r="W108" s="17" t="s">
        <v>64</v>
      </c>
      <c r="X108" s="11" t="s">
        <v>48</v>
      </c>
      <c r="Y108" s="17" t="s">
        <v>81</v>
      </c>
      <c r="Z108" s="11" t="s">
        <v>48</v>
      </c>
      <c r="AA108" s="11" t="s">
        <v>911</v>
      </c>
      <c r="AB108" s="11" t="s">
        <v>248</v>
      </c>
      <c r="AC108" s="12">
        <v>0.0</v>
      </c>
      <c r="AD108" s="18" t="s">
        <v>931</v>
      </c>
      <c r="AE108" s="19">
        <v>6.0</v>
      </c>
      <c r="AF108" s="19" t="str">
        <f>INDEX(AE2:AE381, MATCH(TRUE, IF(ISNUMBER(SEARCH(H2, AD2:AD381)), TRUE, FALSE), 0))
</f>
        <v>#ERROR!</v>
      </c>
    </row>
    <row r="109">
      <c r="A109" s="11" t="s">
        <v>932</v>
      </c>
      <c r="B109" s="11" t="s">
        <v>933</v>
      </c>
      <c r="C109" s="12">
        <v>2019.0</v>
      </c>
      <c r="D109" s="11" t="s">
        <v>934</v>
      </c>
      <c r="E109" s="12">
        <v>6.0</v>
      </c>
      <c r="F109" s="11" t="s">
        <v>935</v>
      </c>
      <c r="G109" s="11" t="s">
        <v>936</v>
      </c>
      <c r="H109" s="11" t="s">
        <v>937</v>
      </c>
      <c r="I109" s="13">
        <v>3.0</v>
      </c>
      <c r="J109" s="12">
        <v>1.0</v>
      </c>
      <c r="K109" s="12">
        <v>1.0</v>
      </c>
      <c r="L109" s="24" t="s">
        <v>61</v>
      </c>
      <c r="M109" s="26" t="s">
        <v>176</v>
      </c>
      <c r="N109" s="15" t="s">
        <v>40</v>
      </c>
      <c r="O109" s="12">
        <v>0.0</v>
      </c>
      <c r="P109" s="11" t="s">
        <v>938</v>
      </c>
      <c r="Q109" s="11" t="s">
        <v>48</v>
      </c>
      <c r="R109" s="15" t="s">
        <v>138</v>
      </c>
      <c r="S109" s="16" t="s">
        <v>48</v>
      </c>
      <c r="T109" s="16" t="s">
        <v>45</v>
      </c>
      <c r="U109" s="17" t="s">
        <v>78</v>
      </c>
      <c r="V109" s="17" t="s">
        <v>79</v>
      </c>
      <c r="W109" s="17" t="s">
        <v>64</v>
      </c>
      <c r="X109" s="17" t="s">
        <v>49</v>
      </c>
      <c r="Y109" s="17" t="s">
        <v>50</v>
      </c>
      <c r="Z109" s="11" t="s">
        <v>116</v>
      </c>
      <c r="AA109" s="11" t="s">
        <v>939</v>
      </c>
      <c r="AB109" s="11" t="s">
        <v>116</v>
      </c>
      <c r="AC109" s="12">
        <v>0.0</v>
      </c>
      <c r="AD109" s="18" t="s">
        <v>940</v>
      </c>
      <c r="AE109" s="19">
        <v>6.0</v>
      </c>
      <c r="AF109" s="19" t="str">
        <f>INDEX(AE2:AE381, MATCH(TRUE, IF(ISNUMBER(SEARCH(H2, AD2:AD381)), TRUE, FALSE), 0))
</f>
        <v>#ERROR!</v>
      </c>
    </row>
    <row r="110">
      <c r="A110" s="11" t="s">
        <v>941</v>
      </c>
      <c r="B110" s="11" t="s">
        <v>942</v>
      </c>
      <c r="C110" s="12">
        <v>2019.0</v>
      </c>
      <c r="D110" s="11" t="s">
        <v>402</v>
      </c>
      <c r="E110" s="12">
        <v>8.0</v>
      </c>
      <c r="F110" s="11" t="s">
        <v>943</v>
      </c>
      <c r="G110" s="11" t="s">
        <v>944</v>
      </c>
      <c r="H110" s="11" t="s">
        <v>945</v>
      </c>
      <c r="I110" s="13">
        <v>3.0</v>
      </c>
      <c r="J110" s="12">
        <v>1.0</v>
      </c>
      <c r="K110" s="12">
        <v>1.0</v>
      </c>
      <c r="L110" s="14" t="s">
        <v>216</v>
      </c>
      <c r="M110" s="14" t="s">
        <v>946</v>
      </c>
      <c r="N110" s="15" t="s">
        <v>40</v>
      </c>
      <c r="O110" s="12">
        <v>0.0</v>
      </c>
      <c r="P110" s="11" t="s">
        <v>947</v>
      </c>
      <c r="Q110" s="11" t="s">
        <v>48</v>
      </c>
      <c r="R110" s="15" t="s">
        <v>43</v>
      </c>
      <c r="S110" s="16" t="s">
        <v>48</v>
      </c>
      <c r="T110" s="16" t="s">
        <v>45</v>
      </c>
      <c r="U110" s="17" t="s">
        <v>46</v>
      </c>
      <c r="V110" s="16" t="s">
        <v>48</v>
      </c>
      <c r="W110" s="11" t="s">
        <v>48</v>
      </c>
      <c r="X110" s="11" t="s">
        <v>48</v>
      </c>
      <c r="Y110" s="17" t="s">
        <v>50</v>
      </c>
      <c r="Z110" s="11" t="s">
        <v>48</v>
      </c>
      <c r="AA110" s="11" t="s">
        <v>48</v>
      </c>
      <c r="AB110" s="11" t="s">
        <v>538</v>
      </c>
      <c r="AC110" s="12">
        <v>0.0</v>
      </c>
      <c r="AD110" s="18" t="s">
        <v>948</v>
      </c>
      <c r="AE110" s="19">
        <v>7.0</v>
      </c>
      <c r="AF110" s="19" t="str">
        <f>INDEX(AE2:AE381, MATCH(TRUE, IF(ISNUMBER(SEARCH(H2, AD2:AD381)), TRUE, FALSE), 0))
</f>
        <v>#ERROR!</v>
      </c>
    </row>
    <row r="111">
      <c r="A111" s="11" t="s">
        <v>949</v>
      </c>
      <c r="B111" s="11" t="s">
        <v>950</v>
      </c>
      <c r="C111" s="12">
        <v>2020.0</v>
      </c>
      <c r="D111" s="11" t="s">
        <v>951</v>
      </c>
      <c r="E111" s="12">
        <v>238.0</v>
      </c>
      <c r="F111" s="30" t="s">
        <v>952</v>
      </c>
      <c r="G111" s="11" t="s">
        <v>953</v>
      </c>
      <c r="H111" s="11" t="s">
        <v>954</v>
      </c>
      <c r="I111" s="13">
        <v>3.0</v>
      </c>
      <c r="J111" s="12">
        <v>1.0</v>
      </c>
      <c r="K111" s="12">
        <v>1.0</v>
      </c>
      <c r="L111" s="14" t="s">
        <v>156</v>
      </c>
      <c r="M111" s="14" t="s">
        <v>39</v>
      </c>
      <c r="N111" s="15" t="s">
        <v>40</v>
      </c>
      <c r="O111" s="12">
        <v>0.0</v>
      </c>
      <c r="P111" s="11" t="s">
        <v>955</v>
      </c>
      <c r="Q111" s="11" t="s">
        <v>537</v>
      </c>
      <c r="R111" s="15" t="s">
        <v>43</v>
      </c>
      <c r="S111" s="16" t="s">
        <v>44</v>
      </c>
      <c r="T111" s="11" t="s">
        <v>45</v>
      </c>
      <c r="U111" s="17" t="s">
        <v>140</v>
      </c>
      <c r="V111" s="16" t="s">
        <v>48</v>
      </c>
      <c r="W111" s="11" t="s">
        <v>48</v>
      </c>
      <c r="X111" s="11" t="s">
        <v>48</v>
      </c>
      <c r="Y111" s="11" t="s">
        <v>48</v>
      </c>
      <c r="Z111" s="11" t="s">
        <v>48</v>
      </c>
      <c r="AA111" s="11" t="s">
        <v>48</v>
      </c>
      <c r="AB111" s="11" t="s">
        <v>956</v>
      </c>
      <c r="AC111" s="12">
        <v>0.0</v>
      </c>
      <c r="AD111" s="18" t="s">
        <v>957</v>
      </c>
      <c r="AE111" s="19">
        <v>2.0</v>
      </c>
      <c r="AF111" s="19" t="str">
        <f>INDEX(AE2:AE381, MATCH(TRUE, IF(ISNUMBER(SEARCH(H2, AD2:AD381)), TRUE, FALSE), 0))
</f>
        <v>#ERROR!</v>
      </c>
    </row>
    <row r="112">
      <c r="A112" s="11" t="s">
        <v>958</v>
      </c>
      <c r="B112" s="11" t="s">
        <v>959</v>
      </c>
      <c r="C112" s="12">
        <v>2020.0</v>
      </c>
      <c r="D112" s="11" t="s">
        <v>960</v>
      </c>
      <c r="E112" s="12">
        <v>67.0</v>
      </c>
      <c r="F112" s="30" t="s">
        <v>961</v>
      </c>
      <c r="G112" s="11" t="s">
        <v>962</v>
      </c>
      <c r="H112" s="11" t="s">
        <v>963</v>
      </c>
      <c r="I112" s="13">
        <v>3.0</v>
      </c>
      <c r="J112" s="12">
        <v>1.0</v>
      </c>
      <c r="K112" s="12">
        <v>1.0</v>
      </c>
      <c r="L112" s="24" t="s">
        <v>61</v>
      </c>
      <c r="M112" s="24" t="s">
        <v>39</v>
      </c>
      <c r="N112" s="15" t="s">
        <v>40</v>
      </c>
      <c r="O112" s="12">
        <v>0.0</v>
      </c>
      <c r="P112" s="11" t="s">
        <v>964</v>
      </c>
      <c r="Q112" s="11" t="s">
        <v>537</v>
      </c>
      <c r="R112" s="15" t="s">
        <v>43</v>
      </c>
      <c r="S112" s="16" t="s">
        <v>44</v>
      </c>
      <c r="T112" s="11" t="s">
        <v>45</v>
      </c>
      <c r="U112" s="17" t="s">
        <v>140</v>
      </c>
      <c r="V112" s="17" t="s">
        <v>365</v>
      </c>
      <c r="W112" s="11" t="s">
        <v>48</v>
      </c>
      <c r="X112" s="11" t="s">
        <v>48</v>
      </c>
      <c r="Y112" s="11" t="s">
        <v>48</v>
      </c>
      <c r="Z112" s="11" t="s">
        <v>48</v>
      </c>
      <c r="AA112" s="11" t="s">
        <v>48</v>
      </c>
      <c r="AB112" s="11" t="s">
        <v>581</v>
      </c>
      <c r="AC112" s="12">
        <v>0.0</v>
      </c>
      <c r="AD112" s="18" t="s">
        <v>965</v>
      </c>
      <c r="AE112" s="19">
        <v>5.0</v>
      </c>
      <c r="AF112" s="19" t="str">
        <f>INDEX(AE2:AE381, MATCH(TRUE, IF(ISNUMBER(SEARCH(H2, AD2:AD381)), TRUE, FALSE), 0))
</f>
        <v>#ERROR!</v>
      </c>
    </row>
    <row r="113">
      <c r="A113" s="11" t="s">
        <v>966</v>
      </c>
      <c r="B113" s="11" t="s">
        <v>967</v>
      </c>
      <c r="C113" s="12">
        <v>2020.0</v>
      </c>
      <c r="D113" s="11" t="s">
        <v>968</v>
      </c>
      <c r="E113" s="12">
        <v>51.0</v>
      </c>
      <c r="F113" s="30" t="s">
        <v>969</v>
      </c>
      <c r="G113" s="11" t="s">
        <v>970</v>
      </c>
      <c r="H113" s="11" t="s">
        <v>971</v>
      </c>
      <c r="I113" s="13">
        <v>3.0</v>
      </c>
      <c r="J113" s="12">
        <v>1.0</v>
      </c>
      <c r="K113" s="12">
        <v>1.0</v>
      </c>
      <c r="L113" s="24" t="s">
        <v>38</v>
      </c>
      <c r="M113" s="24" t="s">
        <v>39</v>
      </c>
      <c r="N113" s="15" t="s">
        <v>40</v>
      </c>
      <c r="O113" s="12">
        <v>0.0</v>
      </c>
      <c r="P113" s="11" t="s">
        <v>972</v>
      </c>
      <c r="Q113" s="11" t="s">
        <v>537</v>
      </c>
      <c r="R113" s="15" t="s">
        <v>43</v>
      </c>
      <c r="S113" s="16" t="s">
        <v>44</v>
      </c>
      <c r="T113" s="11" t="s">
        <v>45</v>
      </c>
      <c r="U113" s="17" t="s">
        <v>140</v>
      </c>
      <c r="V113" s="17" t="s">
        <v>365</v>
      </c>
      <c r="W113" s="11" t="s">
        <v>48</v>
      </c>
      <c r="X113" s="17" t="s">
        <v>49</v>
      </c>
      <c r="Y113" s="11" t="s">
        <v>48</v>
      </c>
      <c r="Z113" s="11" t="s">
        <v>48</v>
      </c>
      <c r="AA113" s="11" t="s">
        <v>48</v>
      </c>
      <c r="AB113" s="11" t="s">
        <v>105</v>
      </c>
      <c r="AC113" s="12">
        <v>1.0</v>
      </c>
      <c r="AD113" s="18" t="s">
        <v>973</v>
      </c>
      <c r="AE113" s="19">
        <v>5.0</v>
      </c>
      <c r="AF113" s="19" t="str">
        <f>INDEX(AE2:AE381, MATCH(TRUE, IF(ISNUMBER(SEARCH(H2, AD2:AD381)), TRUE, FALSE), 0))
</f>
        <v>#ERROR!</v>
      </c>
    </row>
    <row r="114">
      <c r="A114" s="11" t="s">
        <v>974</v>
      </c>
      <c r="B114" s="11" t="s">
        <v>975</v>
      </c>
      <c r="C114" s="12">
        <v>2020.0</v>
      </c>
      <c r="D114" s="11" t="s">
        <v>976</v>
      </c>
      <c r="E114" s="12">
        <v>48.0</v>
      </c>
      <c r="F114" s="30" t="s">
        <v>977</v>
      </c>
      <c r="G114" s="11" t="s">
        <v>978</v>
      </c>
      <c r="H114" s="11" t="s">
        <v>979</v>
      </c>
      <c r="I114" s="13">
        <v>3.0</v>
      </c>
      <c r="J114" s="12">
        <v>1.0</v>
      </c>
      <c r="K114" s="12">
        <v>1.0</v>
      </c>
      <c r="L114" s="24" t="s">
        <v>156</v>
      </c>
      <c r="M114" s="24" t="s">
        <v>39</v>
      </c>
      <c r="N114" s="15" t="s">
        <v>40</v>
      </c>
      <c r="O114" s="12">
        <v>0.0</v>
      </c>
      <c r="P114" s="11" t="s">
        <v>980</v>
      </c>
      <c r="Q114" s="11" t="s">
        <v>537</v>
      </c>
      <c r="R114" s="15" t="s">
        <v>43</v>
      </c>
      <c r="S114" s="11" t="s">
        <v>859</v>
      </c>
      <c r="T114" s="11" t="s">
        <v>45</v>
      </c>
      <c r="U114" s="17" t="s">
        <v>140</v>
      </c>
      <c r="V114" s="20" t="s">
        <v>51</v>
      </c>
      <c r="W114" s="11" t="s">
        <v>48</v>
      </c>
      <c r="X114" s="17" t="s">
        <v>65</v>
      </c>
      <c r="Y114" s="11" t="s">
        <v>48</v>
      </c>
      <c r="Z114" s="11" t="s">
        <v>48</v>
      </c>
      <c r="AA114" s="11" t="s">
        <v>48</v>
      </c>
      <c r="AB114" s="11" t="s">
        <v>981</v>
      </c>
      <c r="AC114" s="12">
        <v>0.0</v>
      </c>
      <c r="AD114" s="18" t="s">
        <v>982</v>
      </c>
      <c r="AE114" s="19">
        <v>3.0</v>
      </c>
      <c r="AF114" s="19" t="str">
        <f>INDEX(AE2:AE381, MATCH(TRUE, IF(ISNUMBER(SEARCH(H2, AD2:AD381)), TRUE, FALSE), 0))
</f>
        <v>#ERROR!</v>
      </c>
    </row>
    <row r="115">
      <c r="A115" s="11" t="s">
        <v>983</v>
      </c>
      <c r="B115" s="11" t="s">
        <v>984</v>
      </c>
      <c r="C115" s="12">
        <v>2020.0</v>
      </c>
      <c r="D115" s="11" t="s">
        <v>985</v>
      </c>
      <c r="E115" s="12">
        <v>12.0</v>
      </c>
      <c r="F115" s="30" t="s">
        <v>986</v>
      </c>
      <c r="G115" s="11" t="s">
        <v>987</v>
      </c>
      <c r="H115" s="11" t="s">
        <v>988</v>
      </c>
      <c r="I115" s="13">
        <v>3.0</v>
      </c>
      <c r="J115" s="12">
        <v>1.0</v>
      </c>
      <c r="K115" s="12">
        <v>1.0</v>
      </c>
      <c r="L115" s="24" t="s">
        <v>61</v>
      </c>
      <c r="M115" s="24" t="s">
        <v>39</v>
      </c>
      <c r="N115" s="15" t="s">
        <v>40</v>
      </c>
      <c r="O115" s="12">
        <v>0.0</v>
      </c>
      <c r="P115" s="11" t="s">
        <v>989</v>
      </c>
      <c r="Q115" s="11" t="s">
        <v>48</v>
      </c>
      <c r="R115" s="15" t="s">
        <v>43</v>
      </c>
      <c r="S115" s="11" t="s">
        <v>990</v>
      </c>
      <c r="T115" s="11" t="s">
        <v>45</v>
      </c>
      <c r="U115" s="17" t="s">
        <v>140</v>
      </c>
      <c r="V115" s="16" t="s">
        <v>48</v>
      </c>
      <c r="W115" s="11" t="s">
        <v>48</v>
      </c>
      <c r="X115" s="11" t="s">
        <v>48</v>
      </c>
      <c r="Y115" s="11" t="s">
        <v>48</v>
      </c>
      <c r="Z115" s="11" t="s">
        <v>48</v>
      </c>
      <c r="AA115" s="11" t="s">
        <v>48</v>
      </c>
      <c r="AB115" s="11" t="s">
        <v>248</v>
      </c>
      <c r="AC115" s="12">
        <v>0.0</v>
      </c>
      <c r="AD115" s="18" t="s">
        <v>991</v>
      </c>
      <c r="AE115" s="19">
        <v>3.0</v>
      </c>
      <c r="AF115" s="19" t="str">
        <f>INDEX(AE2:AE381, MATCH(TRUE, IF(ISNUMBER(SEARCH(H2, AD2:AD381)), TRUE, FALSE), 0))
</f>
        <v>#ERROR!</v>
      </c>
    </row>
    <row r="116">
      <c r="A116" s="11" t="s">
        <v>992</v>
      </c>
      <c r="B116" s="11" t="s">
        <v>993</v>
      </c>
      <c r="C116" s="12">
        <v>2020.0</v>
      </c>
      <c r="D116" s="11" t="s">
        <v>994</v>
      </c>
      <c r="E116" s="12">
        <v>46.0</v>
      </c>
      <c r="F116" s="11" t="s">
        <v>995</v>
      </c>
      <c r="G116" s="11" t="s">
        <v>996</v>
      </c>
      <c r="H116" s="11" t="s">
        <v>997</v>
      </c>
      <c r="I116" s="13">
        <v>3.0</v>
      </c>
      <c r="J116" s="12">
        <v>1.0</v>
      </c>
      <c r="K116" s="12">
        <v>1.0</v>
      </c>
      <c r="L116" s="24" t="s">
        <v>61</v>
      </c>
      <c r="M116" s="24" t="s">
        <v>39</v>
      </c>
      <c r="N116" s="15" t="s">
        <v>40</v>
      </c>
      <c r="O116" s="12">
        <v>0.0</v>
      </c>
      <c r="P116" s="11" t="s">
        <v>998</v>
      </c>
      <c r="Q116" s="11" t="s">
        <v>48</v>
      </c>
      <c r="R116" s="15" t="s">
        <v>43</v>
      </c>
      <c r="S116" s="16" t="s">
        <v>48</v>
      </c>
      <c r="T116" s="16" t="s">
        <v>45</v>
      </c>
      <c r="U116" s="17" t="s">
        <v>140</v>
      </c>
      <c r="V116" s="16" t="s">
        <v>48</v>
      </c>
      <c r="W116" s="11" t="s">
        <v>48</v>
      </c>
      <c r="X116" s="11" t="s">
        <v>48</v>
      </c>
      <c r="Y116" s="11" t="s">
        <v>48</v>
      </c>
      <c r="Z116" s="11" t="s">
        <v>48</v>
      </c>
      <c r="AA116" s="11" t="s">
        <v>48</v>
      </c>
      <c r="AB116" s="11" t="s">
        <v>581</v>
      </c>
      <c r="AC116" s="12">
        <v>0.0</v>
      </c>
      <c r="AD116" s="18" t="s">
        <v>999</v>
      </c>
      <c r="AE116" s="19">
        <v>4.0</v>
      </c>
      <c r="AF116" s="19" t="str">
        <f>INDEX(AE2:AE381, MATCH(TRUE, IF(ISNUMBER(SEARCH(H2, AD2:AD381)), TRUE, FALSE), 0))
</f>
        <v>#ERROR!</v>
      </c>
    </row>
    <row r="117">
      <c r="A117" s="11" t="s">
        <v>1000</v>
      </c>
      <c r="B117" s="11" t="s">
        <v>1001</v>
      </c>
      <c r="C117" s="12">
        <v>2020.0</v>
      </c>
      <c r="D117" s="11" t="s">
        <v>1002</v>
      </c>
      <c r="E117" s="12">
        <v>11.0</v>
      </c>
      <c r="F117" s="11" t="s">
        <v>1003</v>
      </c>
      <c r="G117" s="11" t="s">
        <v>1004</v>
      </c>
      <c r="H117" s="11" t="s">
        <v>1005</v>
      </c>
      <c r="I117" s="13">
        <v>3.0</v>
      </c>
      <c r="J117" s="12">
        <v>1.0</v>
      </c>
      <c r="K117" s="12">
        <v>1.0</v>
      </c>
      <c r="L117" s="24" t="s">
        <v>61</v>
      </c>
      <c r="M117" s="24" t="s">
        <v>39</v>
      </c>
      <c r="N117" s="15" t="s">
        <v>40</v>
      </c>
      <c r="O117" s="12">
        <v>0.0</v>
      </c>
      <c r="P117" s="11" t="s">
        <v>1006</v>
      </c>
      <c r="Q117" s="11" t="s">
        <v>48</v>
      </c>
      <c r="R117" s="15" t="s">
        <v>138</v>
      </c>
      <c r="S117" s="16" t="s">
        <v>48</v>
      </c>
      <c r="T117" s="16" t="s">
        <v>45</v>
      </c>
      <c r="U117" s="17" t="s">
        <v>140</v>
      </c>
      <c r="V117" s="17" t="s">
        <v>79</v>
      </c>
      <c r="W117" s="11" t="s">
        <v>48</v>
      </c>
      <c r="X117" s="11" t="s">
        <v>48</v>
      </c>
      <c r="Y117" s="11" t="s">
        <v>48</v>
      </c>
      <c r="Z117" s="11" t="s">
        <v>581</v>
      </c>
      <c r="AA117" s="11" t="s">
        <v>48</v>
      </c>
      <c r="AB117" s="11" t="s">
        <v>581</v>
      </c>
      <c r="AC117" s="12">
        <v>0.0</v>
      </c>
      <c r="AD117" s="18" t="s">
        <v>1007</v>
      </c>
      <c r="AE117" s="19">
        <v>1.0</v>
      </c>
      <c r="AF117" s="19" t="str">
        <f>INDEX(AE2:AE381, MATCH(TRUE, IF(ISNUMBER(SEARCH(H2, AD2:AD381)), TRUE, FALSE), 0))
</f>
        <v>#ERROR!</v>
      </c>
    </row>
    <row r="118">
      <c r="A118" s="11" t="s">
        <v>1008</v>
      </c>
      <c r="B118" s="11" t="s">
        <v>1009</v>
      </c>
      <c r="C118" s="12">
        <v>2020.0</v>
      </c>
      <c r="D118" s="11" t="s">
        <v>1010</v>
      </c>
      <c r="E118" s="12">
        <v>8.0</v>
      </c>
      <c r="F118" s="11" t="s">
        <v>1011</v>
      </c>
      <c r="G118" s="11" t="s">
        <v>1012</v>
      </c>
      <c r="H118" s="11" t="s">
        <v>1013</v>
      </c>
      <c r="I118" s="13">
        <v>3.0</v>
      </c>
      <c r="J118" s="12">
        <v>1.0</v>
      </c>
      <c r="K118" s="12">
        <v>1.0</v>
      </c>
      <c r="L118" s="24" t="s">
        <v>61</v>
      </c>
      <c r="M118" s="24" t="s">
        <v>39</v>
      </c>
      <c r="N118" s="15" t="s">
        <v>40</v>
      </c>
      <c r="O118" s="12">
        <v>0.0</v>
      </c>
      <c r="P118" s="11" t="s">
        <v>1014</v>
      </c>
      <c r="Q118" s="11" t="s">
        <v>48</v>
      </c>
      <c r="R118" s="15" t="s">
        <v>43</v>
      </c>
      <c r="S118" s="16" t="s">
        <v>48</v>
      </c>
      <c r="T118" s="16" t="s">
        <v>45</v>
      </c>
      <c r="U118" s="17" t="s">
        <v>140</v>
      </c>
      <c r="V118" s="17" t="s">
        <v>79</v>
      </c>
      <c r="W118" s="11" t="s">
        <v>48</v>
      </c>
      <c r="X118" s="11" t="s">
        <v>48</v>
      </c>
      <c r="Y118" s="11" t="s">
        <v>48</v>
      </c>
      <c r="Z118" s="11" t="s">
        <v>1015</v>
      </c>
      <c r="AA118" s="11" t="s">
        <v>48</v>
      </c>
      <c r="AB118" s="11" t="s">
        <v>1015</v>
      </c>
      <c r="AC118" s="12">
        <v>0.0</v>
      </c>
      <c r="AD118" s="18" t="s">
        <v>1016</v>
      </c>
      <c r="AE118" s="19">
        <v>5.0</v>
      </c>
      <c r="AF118" s="19" t="str">
        <f>INDEX(AE2:AE381, MATCH(TRUE, IF(ISNUMBER(SEARCH(H2, AD2:AD381)), TRUE, FALSE), 0))
</f>
        <v>#ERROR!</v>
      </c>
    </row>
    <row r="119">
      <c r="A119" s="11" t="s">
        <v>1017</v>
      </c>
      <c r="B119" s="11" t="s">
        <v>1018</v>
      </c>
      <c r="C119" s="12">
        <v>2020.0</v>
      </c>
      <c r="D119" s="11" t="s">
        <v>1019</v>
      </c>
      <c r="E119" s="12">
        <v>5.0</v>
      </c>
      <c r="F119" s="11" t="s">
        <v>1020</v>
      </c>
      <c r="G119" s="11" t="s">
        <v>1021</v>
      </c>
      <c r="H119" s="11" t="s">
        <v>1022</v>
      </c>
      <c r="I119" s="13">
        <v>3.0</v>
      </c>
      <c r="J119" s="12">
        <v>1.0</v>
      </c>
      <c r="K119" s="12">
        <v>1.0</v>
      </c>
      <c r="L119" s="24" t="s">
        <v>61</v>
      </c>
      <c r="M119" s="24" t="s">
        <v>39</v>
      </c>
      <c r="N119" s="15" t="s">
        <v>40</v>
      </c>
      <c r="O119" s="12">
        <v>1.0</v>
      </c>
      <c r="P119" s="11" t="s">
        <v>1023</v>
      </c>
      <c r="Q119" s="11" t="s">
        <v>382</v>
      </c>
      <c r="R119" s="15" t="s">
        <v>43</v>
      </c>
      <c r="S119" s="16" t="s">
        <v>44</v>
      </c>
      <c r="T119" s="16" t="s">
        <v>45</v>
      </c>
      <c r="U119" s="17" t="s">
        <v>140</v>
      </c>
      <c r="V119" s="16" t="s">
        <v>48</v>
      </c>
      <c r="W119" s="11" t="s">
        <v>48</v>
      </c>
      <c r="X119" s="11" t="s">
        <v>48</v>
      </c>
      <c r="Y119" s="11" t="s">
        <v>48</v>
      </c>
      <c r="Z119" s="11" t="s">
        <v>48</v>
      </c>
      <c r="AA119" s="11" t="s">
        <v>48</v>
      </c>
      <c r="AB119" s="11" t="s">
        <v>1024</v>
      </c>
      <c r="AC119" s="12">
        <v>1.0</v>
      </c>
      <c r="AD119" s="18" t="s">
        <v>1025</v>
      </c>
      <c r="AE119" s="19">
        <v>4.0</v>
      </c>
      <c r="AF119" s="19" t="str">
        <f>INDEX(AE2:AE381, MATCH(TRUE, IF(ISNUMBER(SEARCH(H2, AD2:AD381)), TRUE, FALSE), 0))
</f>
        <v>#ERROR!</v>
      </c>
    </row>
    <row r="120">
      <c r="A120" s="11" t="s">
        <v>1026</v>
      </c>
      <c r="B120" s="11" t="s">
        <v>1027</v>
      </c>
      <c r="C120" s="12">
        <v>2020.0</v>
      </c>
      <c r="D120" s="11" t="s">
        <v>1028</v>
      </c>
      <c r="E120" s="12">
        <v>179.0</v>
      </c>
      <c r="F120" s="30" t="s">
        <v>1029</v>
      </c>
      <c r="G120" s="11" t="s">
        <v>1030</v>
      </c>
      <c r="H120" s="11" t="s">
        <v>1031</v>
      </c>
      <c r="I120" s="13">
        <v>3.0</v>
      </c>
      <c r="J120" s="12">
        <v>1.0</v>
      </c>
      <c r="K120" s="12">
        <v>1.0</v>
      </c>
      <c r="L120" s="14" t="s">
        <v>156</v>
      </c>
      <c r="M120" s="14" t="s">
        <v>1032</v>
      </c>
      <c r="N120" s="15" t="s">
        <v>76</v>
      </c>
      <c r="O120" s="12">
        <v>0.0</v>
      </c>
      <c r="P120" s="11" t="s">
        <v>1033</v>
      </c>
      <c r="Q120" s="11" t="s">
        <v>158</v>
      </c>
      <c r="R120" s="15" t="s">
        <v>43</v>
      </c>
      <c r="S120" s="11" t="s">
        <v>1034</v>
      </c>
      <c r="T120" s="11" t="s">
        <v>103</v>
      </c>
      <c r="U120" s="17" t="s">
        <v>78</v>
      </c>
      <c r="V120" s="17" t="s">
        <v>47</v>
      </c>
      <c r="W120" s="17" t="s">
        <v>64</v>
      </c>
      <c r="X120" s="17" t="s">
        <v>114</v>
      </c>
      <c r="Y120" s="17" t="s">
        <v>81</v>
      </c>
      <c r="Z120" s="11" t="s">
        <v>159</v>
      </c>
      <c r="AA120" s="11" t="s">
        <v>911</v>
      </c>
      <c r="AB120" s="11" t="s">
        <v>248</v>
      </c>
      <c r="AC120" s="12">
        <v>0.0</v>
      </c>
      <c r="AD120" s="18" t="s">
        <v>1035</v>
      </c>
      <c r="AE120" s="19">
        <v>2.0</v>
      </c>
      <c r="AF120" s="19" t="str">
        <f>INDEX(AE2:AE381, MATCH(TRUE, IF(ISNUMBER(SEARCH(H2, AD2:AD381)), TRUE, FALSE), 0))
</f>
        <v>#ERROR!</v>
      </c>
    </row>
    <row r="121">
      <c r="A121" s="11" t="s">
        <v>1036</v>
      </c>
      <c r="B121" s="11" t="s">
        <v>1037</v>
      </c>
      <c r="C121" s="12">
        <v>2020.0</v>
      </c>
      <c r="D121" s="11" t="s">
        <v>1010</v>
      </c>
      <c r="E121" s="12">
        <v>107.0</v>
      </c>
      <c r="F121" s="30" t="s">
        <v>1038</v>
      </c>
      <c r="G121" s="11" t="s">
        <v>1039</v>
      </c>
      <c r="H121" s="11" t="s">
        <v>1040</v>
      </c>
      <c r="I121" s="13">
        <v>3.0</v>
      </c>
      <c r="J121" s="12">
        <v>1.0</v>
      </c>
      <c r="K121" s="12">
        <v>1.0</v>
      </c>
      <c r="L121" s="24" t="s">
        <v>61</v>
      </c>
      <c r="M121" s="26" t="s">
        <v>176</v>
      </c>
      <c r="N121" s="15" t="s">
        <v>40</v>
      </c>
      <c r="O121" s="12">
        <v>0.0</v>
      </c>
      <c r="P121" s="11" t="s">
        <v>1041</v>
      </c>
      <c r="Q121" s="11" t="s">
        <v>48</v>
      </c>
      <c r="R121" s="15" t="s">
        <v>138</v>
      </c>
      <c r="S121" s="11" t="s">
        <v>859</v>
      </c>
      <c r="T121" s="11" t="s">
        <v>45</v>
      </c>
      <c r="U121" s="17" t="s">
        <v>78</v>
      </c>
      <c r="V121" s="17" t="s">
        <v>79</v>
      </c>
      <c r="W121" s="17" t="s">
        <v>64</v>
      </c>
      <c r="X121" s="17" t="s">
        <v>49</v>
      </c>
      <c r="Y121" s="17" t="s">
        <v>50</v>
      </c>
      <c r="Z121" s="11" t="s">
        <v>792</v>
      </c>
      <c r="AA121" s="11" t="s">
        <v>1042</v>
      </c>
      <c r="AB121" s="11" t="s">
        <v>792</v>
      </c>
      <c r="AC121" s="12">
        <v>0.0</v>
      </c>
      <c r="AD121" s="18" t="s">
        <v>1043</v>
      </c>
      <c r="AE121" s="19">
        <v>1.0</v>
      </c>
      <c r="AF121" s="19" t="str">
        <f>INDEX(AE2:AE381, MATCH(TRUE, IF(ISNUMBER(SEARCH(H2, AD2:AD381)), TRUE, FALSE), 0))
</f>
        <v>#ERROR!</v>
      </c>
    </row>
    <row r="122">
      <c r="A122" s="11" t="s">
        <v>1044</v>
      </c>
      <c r="B122" s="11" t="s">
        <v>1045</v>
      </c>
      <c r="C122" s="12">
        <v>2020.0</v>
      </c>
      <c r="D122" s="11" t="s">
        <v>1046</v>
      </c>
      <c r="E122" s="12">
        <v>62.0</v>
      </c>
      <c r="F122" s="30" t="s">
        <v>1047</v>
      </c>
      <c r="G122" s="11" t="s">
        <v>1048</v>
      </c>
      <c r="H122" s="11" t="s">
        <v>1049</v>
      </c>
      <c r="I122" s="13">
        <v>3.0</v>
      </c>
      <c r="J122" s="12">
        <v>1.0</v>
      </c>
      <c r="K122" s="12">
        <v>1.0</v>
      </c>
      <c r="L122" s="24" t="s">
        <v>156</v>
      </c>
      <c r="M122" s="26" t="s">
        <v>1050</v>
      </c>
      <c r="N122" s="15" t="s">
        <v>76</v>
      </c>
      <c r="O122" s="12">
        <v>0.0</v>
      </c>
      <c r="P122" s="11" t="s">
        <v>1051</v>
      </c>
      <c r="Q122" s="11" t="s">
        <v>382</v>
      </c>
      <c r="R122" s="15" t="s">
        <v>43</v>
      </c>
      <c r="S122" s="11" t="s">
        <v>859</v>
      </c>
      <c r="T122" s="11" t="s">
        <v>45</v>
      </c>
      <c r="U122" s="17" t="s">
        <v>78</v>
      </c>
      <c r="V122" s="20" t="s">
        <v>48</v>
      </c>
      <c r="W122" s="17" t="s">
        <v>64</v>
      </c>
      <c r="X122" s="17" t="s">
        <v>49</v>
      </c>
      <c r="Y122" s="17" t="s">
        <v>81</v>
      </c>
      <c r="Z122" s="11" t="s">
        <v>48</v>
      </c>
      <c r="AA122" s="11" t="s">
        <v>911</v>
      </c>
      <c r="AB122" s="11" t="s">
        <v>159</v>
      </c>
      <c r="AC122" s="12">
        <v>0.0</v>
      </c>
      <c r="AD122" s="18" t="s">
        <v>1052</v>
      </c>
      <c r="AE122" s="19">
        <v>2.0</v>
      </c>
      <c r="AF122" s="19" t="str">
        <f>INDEX(AE2:AE381, MATCH(TRUE, IF(ISNUMBER(SEARCH(H2, AD2:AD381)), TRUE, FALSE), 0))
</f>
        <v>#ERROR!</v>
      </c>
    </row>
    <row r="123">
      <c r="A123" s="11" t="s">
        <v>1053</v>
      </c>
      <c r="B123" s="11" t="s">
        <v>1054</v>
      </c>
      <c r="C123" s="12">
        <v>2020.0</v>
      </c>
      <c r="D123" s="11" t="s">
        <v>1055</v>
      </c>
      <c r="E123" s="12">
        <v>46.0</v>
      </c>
      <c r="F123" s="30" t="s">
        <v>1056</v>
      </c>
      <c r="G123" s="11" t="s">
        <v>1057</v>
      </c>
      <c r="H123" s="11" t="s">
        <v>1058</v>
      </c>
      <c r="I123" s="13">
        <v>3.0</v>
      </c>
      <c r="J123" s="12">
        <v>1.0</v>
      </c>
      <c r="K123" s="12">
        <v>1.0</v>
      </c>
      <c r="L123" s="14" t="s">
        <v>1059</v>
      </c>
      <c r="M123" s="14" t="s">
        <v>1060</v>
      </c>
      <c r="N123" s="15" t="s">
        <v>76</v>
      </c>
      <c r="O123" s="12">
        <v>0.0</v>
      </c>
      <c r="P123" s="11" t="s">
        <v>1061</v>
      </c>
      <c r="Q123" s="11" t="s">
        <v>382</v>
      </c>
      <c r="R123" s="15" t="s">
        <v>43</v>
      </c>
      <c r="S123" s="11" t="s">
        <v>1062</v>
      </c>
      <c r="T123" s="11" t="s">
        <v>103</v>
      </c>
      <c r="U123" s="17" t="s">
        <v>78</v>
      </c>
      <c r="V123" s="17" t="s">
        <v>190</v>
      </c>
      <c r="W123" s="17" t="s">
        <v>64</v>
      </c>
      <c r="X123" s="17" t="s">
        <v>114</v>
      </c>
      <c r="Y123" s="17" t="s">
        <v>81</v>
      </c>
      <c r="Z123" s="11" t="s">
        <v>248</v>
      </c>
      <c r="AA123" s="11" t="s">
        <v>1063</v>
      </c>
      <c r="AB123" s="11" t="s">
        <v>248</v>
      </c>
      <c r="AC123" s="12">
        <v>0.0</v>
      </c>
      <c r="AD123" s="18" t="s">
        <v>1064</v>
      </c>
      <c r="AE123" s="19">
        <v>2.0</v>
      </c>
      <c r="AF123" s="19" t="str">
        <f>INDEX(AE2:AE381, MATCH(TRUE, IF(ISNUMBER(SEARCH(H2, AD2:AD381)), TRUE, FALSE), 0))
</f>
        <v>#ERROR!</v>
      </c>
    </row>
    <row r="124">
      <c r="A124" s="11" t="s">
        <v>1065</v>
      </c>
      <c r="B124" s="11" t="s">
        <v>1066</v>
      </c>
      <c r="C124" s="12">
        <v>2020.0</v>
      </c>
      <c r="D124" s="11" t="s">
        <v>1067</v>
      </c>
      <c r="E124" s="12">
        <v>16.0</v>
      </c>
      <c r="F124" s="30" t="s">
        <v>1068</v>
      </c>
      <c r="G124" s="11" t="s">
        <v>1069</v>
      </c>
      <c r="H124" s="11" t="s">
        <v>1070</v>
      </c>
      <c r="I124" s="13">
        <v>3.0</v>
      </c>
      <c r="J124" s="12">
        <v>1.0</v>
      </c>
      <c r="K124" s="12">
        <v>1.0</v>
      </c>
      <c r="L124" s="25" t="s">
        <v>38</v>
      </c>
      <c r="M124" s="25" t="s">
        <v>1071</v>
      </c>
      <c r="N124" s="15" t="s">
        <v>40</v>
      </c>
      <c r="O124" s="12">
        <v>0.0</v>
      </c>
      <c r="P124" s="11" t="s">
        <v>1072</v>
      </c>
      <c r="Q124" s="11" t="s">
        <v>42</v>
      </c>
      <c r="R124" s="15" t="s">
        <v>138</v>
      </c>
      <c r="S124" s="11" t="s">
        <v>859</v>
      </c>
      <c r="T124" s="11" t="s">
        <v>45</v>
      </c>
      <c r="U124" s="17" t="s">
        <v>78</v>
      </c>
      <c r="V124" s="17" t="s">
        <v>365</v>
      </c>
      <c r="W124" s="17" t="s">
        <v>64</v>
      </c>
      <c r="X124" s="17" t="s">
        <v>49</v>
      </c>
      <c r="Y124" s="17" t="s">
        <v>81</v>
      </c>
      <c r="Z124" s="11" t="s">
        <v>48</v>
      </c>
      <c r="AA124" s="11" t="s">
        <v>180</v>
      </c>
      <c r="AB124" s="11" t="s">
        <v>792</v>
      </c>
      <c r="AC124" s="12">
        <v>0.0</v>
      </c>
      <c r="AD124" s="18" t="s">
        <v>1073</v>
      </c>
      <c r="AE124" s="19">
        <v>2.0</v>
      </c>
      <c r="AF124" s="19" t="str">
        <f>INDEX(AE2:AE381, MATCH(TRUE, IF(ISNUMBER(SEARCH(H2, AD2:AD381)), TRUE, FALSE), 0))
</f>
        <v>#ERROR!</v>
      </c>
    </row>
    <row r="125">
      <c r="A125" s="11" t="s">
        <v>1074</v>
      </c>
      <c r="B125" s="11" t="s">
        <v>1075</v>
      </c>
      <c r="C125" s="12">
        <v>2020.0</v>
      </c>
      <c r="D125" s="11" t="s">
        <v>1076</v>
      </c>
      <c r="E125" s="12">
        <v>10.0</v>
      </c>
      <c r="F125" s="11" t="s">
        <v>1077</v>
      </c>
      <c r="G125" s="11" t="s">
        <v>1078</v>
      </c>
      <c r="H125" s="11" t="s">
        <v>1079</v>
      </c>
      <c r="I125" s="13">
        <v>3.0</v>
      </c>
      <c r="J125" s="12">
        <v>1.0</v>
      </c>
      <c r="K125" s="12">
        <v>1.0</v>
      </c>
      <c r="L125" s="26" t="s">
        <v>61</v>
      </c>
      <c r="M125" s="26" t="s">
        <v>176</v>
      </c>
      <c r="N125" s="15" t="s">
        <v>40</v>
      </c>
      <c r="O125" s="12">
        <v>1.0</v>
      </c>
      <c r="P125" s="11" t="s">
        <v>1080</v>
      </c>
      <c r="Q125" s="11" t="s">
        <v>48</v>
      </c>
      <c r="R125" s="15" t="s">
        <v>43</v>
      </c>
      <c r="S125" s="16" t="s">
        <v>48</v>
      </c>
      <c r="T125" s="16" t="s">
        <v>45</v>
      </c>
      <c r="U125" s="17" t="s">
        <v>78</v>
      </c>
      <c r="V125" s="17" t="s">
        <v>365</v>
      </c>
      <c r="W125" s="17" t="s">
        <v>64</v>
      </c>
      <c r="X125" s="11" t="s">
        <v>48</v>
      </c>
      <c r="Y125" s="17" t="s">
        <v>50</v>
      </c>
      <c r="Z125" s="11" t="s">
        <v>435</v>
      </c>
      <c r="AA125" s="11" t="s">
        <v>1081</v>
      </c>
      <c r="AB125" s="11" t="s">
        <v>248</v>
      </c>
      <c r="AC125" s="12">
        <v>0.0</v>
      </c>
      <c r="AD125" s="18" t="s">
        <v>1082</v>
      </c>
      <c r="AE125" s="19">
        <v>2.0</v>
      </c>
      <c r="AF125" s="19" t="str">
        <f>INDEX(AE2:AE381, MATCH(TRUE, IF(ISNUMBER(SEARCH(H2, AD2:AD381)), TRUE, FALSE), 0))
</f>
        <v>#ERROR!</v>
      </c>
    </row>
    <row r="126">
      <c r="A126" s="11" t="s">
        <v>1083</v>
      </c>
      <c r="B126" s="11" t="s">
        <v>1084</v>
      </c>
      <c r="C126" s="12">
        <v>2020.0</v>
      </c>
      <c r="D126" s="11" t="s">
        <v>1085</v>
      </c>
      <c r="E126" s="12">
        <v>502.0</v>
      </c>
      <c r="F126" s="30" t="s">
        <v>1086</v>
      </c>
      <c r="G126" s="11" t="s">
        <v>970</v>
      </c>
      <c r="H126" s="11" t="s">
        <v>1087</v>
      </c>
      <c r="I126" s="13">
        <v>3.0</v>
      </c>
      <c r="J126" s="12">
        <v>1.0</v>
      </c>
      <c r="K126" s="12">
        <v>1.0</v>
      </c>
      <c r="L126" s="14" t="s">
        <v>676</v>
      </c>
      <c r="M126" s="14" t="s">
        <v>1088</v>
      </c>
      <c r="N126" s="15" t="s">
        <v>40</v>
      </c>
      <c r="O126" s="12">
        <v>0.0</v>
      </c>
      <c r="P126" s="11" t="s">
        <v>1089</v>
      </c>
      <c r="Q126" s="11" t="s">
        <v>63</v>
      </c>
      <c r="R126" s="15" t="s">
        <v>43</v>
      </c>
      <c r="S126" s="11" t="s">
        <v>1090</v>
      </c>
      <c r="T126" s="11" t="s">
        <v>103</v>
      </c>
      <c r="U126" s="17" t="s">
        <v>46</v>
      </c>
      <c r="V126" s="16" t="s">
        <v>48</v>
      </c>
      <c r="W126" s="11" t="s">
        <v>48</v>
      </c>
      <c r="X126" s="11" t="s">
        <v>48</v>
      </c>
      <c r="Y126" s="11" t="s">
        <v>48</v>
      </c>
      <c r="Z126" s="11" t="s">
        <v>48</v>
      </c>
      <c r="AA126" s="11" t="s">
        <v>48</v>
      </c>
      <c r="AB126" s="11" t="s">
        <v>1091</v>
      </c>
      <c r="AC126" s="12">
        <v>0.0</v>
      </c>
      <c r="AD126" s="18" t="s">
        <v>1092</v>
      </c>
      <c r="AE126" s="19">
        <v>2.0</v>
      </c>
      <c r="AF126" s="19" t="str">
        <f>INDEX(AE2:AE381, MATCH(TRUE, IF(ISNUMBER(SEARCH(H2, AD2:AD381)), TRUE, FALSE), 0))
</f>
        <v>#ERROR!</v>
      </c>
    </row>
    <row r="127">
      <c r="A127" s="11" t="s">
        <v>1093</v>
      </c>
      <c r="B127" s="11" t="s">
        <v>1094</v>
      </c>
      <c r="C127" s="12">
        <v>2020.0</v>
      </c>
      <c r="D127" s="11" t="s">
        <v>1085</v>
      </c>
      <c r="E127" s="12">
        <v>230.0</v>
      </c>
      <c r="F127" s="30" t="s">
        <v>1095</v>
      </c>
      <c r="G127" s="11" t="s">
        <v>1096</v>
      </c>
      <c r="H127" s="11" t="s">
        <v>1097</v>
      </c>
      <c r="I127" s="13">
        <v>3.0</v>
      </c>
      <c r="J127" s="12">
        <v>1.0</v>
      </c>
      <c r="K127" s="12">
        <v>1.0</v>
      </c>
      <c r="L127" s="14" t="s">
        <v>676</v>
      </c>
      <c r="M127" s="14" t="s">
        <v>39</v>
      </c>
      <c r="N127" s="15" t="s">
        <v>40</v>
      </c>
      <c r="O127" s="12">
        <v>0.0</v>
      </c>
      <c r="P127" s="11" t="s">
        <v>1098</v>
      </c>
      <c r="Q127" s="11" t="s">
        <v>537</v>
      </c>
      <c r="R127" s="15" t="s">
        <v>43</v>
      </c>
      <c r="S127" s="16" t="s">
        <v>44</v>
      </c>
      <c r="T127" s="11" t="s">
        <v>45</v>
      </c>
      <c r="U127" s="17" t="s">
        <v>46</v>
      </c>
      <c r="V127" s="17" t="s">
        <v>365</v>
      </c>
      <c r="W127" s="11" t="s">
        <v>48</v>
      </c>
      <c r="X127" s="11" t="s">
        <v>48</v>
      </c>
      <c r="Y127" s="11" t="s">
        <v>48</v>
      </c>
      <c r="Z127" s="11" t="s">
        <v>48</v>
      </c>
      <c r="AA127" s="11" t="s">
        <v>48</v>
      </c>
      <c r="AB127" s="11" t="s">
        <v>105</v>
      </c>
      <c r="AC127" s="12">
        <v>0.0</v>
      </c>
      <c r="AD127" s="18" t="s">
        <v>1099</v>
      </c>
      <c r="AE127" s="19">
        <v>1.0</v>
      </c>
      <c r="AF127" s="19" t="str">
        <f>INDEX(AE2:AE381, MATCH(TRUE, IF(ISNUMBER(SEARCH(H2, AD2:AD381)), TRUE, FALSE), 0))
</f>
        <v>#ERROR!</v>
      </c>
    </row>
    <row r="128">
      <c r="A128" s="11" t="s">
        <v>1100</v>
      </c>
      <c r="B128" s="11" t="s">
        <v>1101</v>
      </c>
      <c r="C128" s="12">
        <v>2020.0</v>
      </c>
      <c r="D128" s="11" t="s">
        <v>1102</v>
      </c>
      <c r="E128" s="12">
        <v>40.0</v>
      </c>
      <c r="F128" s="30" t="s">
        <v>1103</v>
      </c>
      <c r="G128" s="11" t="s">
        <v>1104</v>
      </c>
      <c r="H128" s="11" t="s">
        <v>1105</v>
      </c>
      <c r="I128" s="13">
        <v>3.0</v>
      </c>
      <c r="J128" s="12">
        <v>1.0</v>
      </c>
      <c r="K128" s="12">
        <v>1.0</v>
      </c>
      <c r="L128" s="14" t="s">
        <v>619</v>
      </c>
      <c r="M128" s="14" t="s">
        <v>1106</v>
      </c>
      <c r="N128" s="15" t="s">
        <v>40</v>
      </c>
      <c r="O128" s="12">
        <v>0.0</v>
      </c>
      <c r="P128" s="11" t="s">
        <v>1107</v>
      </c>
      <c r="Q128" s="11" t="s">
        <v>537</v>
      </c>
      <c r="R128" s="15" t="s">
        <v>43</v>
      </c>
      <c r="S128" s="11" t="s">
        <v>1108</v>
      </c>
      <c r="T128" s="11" t="s">
        <v>45</v>
      </c>
      <c r="U128" s="17" t="s">
        <v>46</v>
      </c>
      <c r="V128" s="16" t="s">
        <v>48</v>
      </c>
      <c r="W128" s="11" t="s">
        <v>48</v>
      </c>
      <c r="X128" s="17" t="s">
        <v>114</v>
      </c>
      <c r="Y128" s="11" t="s">
        <v>48</v>
      </c>
      <c r="Z128" s="11" t="s">
        <v>48</v>
      </c>
      <c r="AA128" s="11" t="s">
        <v>48</v>
      </c>
      <c r="AB128" s="11" t="s">
        <v>1109</v>
      </c>
      <c r="AC128" s="12">
        <v>0.0</v>
      </c>
      <c r="AD128" s="18" t="s">
        <v>1110</v>
      </c>
      <c r="AE128" s="19">
        <v>2.0</v>
      </c>
      <c r="AF128" s="19" t="str">
        <f>INDEX(AE2:AE381, MATCH(TRUE, IF(ISNUMBER(SEARCH(H2, AD2:AD381)), TRUE, FALSE), 0))
</f>
        <v>#ERROR!</v>
      </c>
    </row>
    <row r="129">
      <c r="A129" s="11" t="s">
        <v>1111</v>
      </c>
      <c r="B129" s="11" t="s">
        <v>1112</v>
      </c>
      <c r="C129" s="12">
        <v>2019.0</v>
      </c>
      <c r="D129" s="11" t="s">
        <v>1113</v>
      </c>
      <c r="E129" s="12">
        <v>4.0</v>
      </c>
      <c r="F129" s="11" t="s">
        <v>1114</v>
      </c>
      <c r="G129" s="11" t="s">
        <v>1115</v>
      </c>
      <c r="H129" s="11" t="s">
        <v>1116</v>
      </c>
      <c r="I129" s="13">
        <v>3.0</v>
      </c>
      <c r="J129" s="12">
        <v>1.0</v>
      </c>
      <c r="K129" s="12">
        <v>1.0</v>
      </c>
      <c r="L129" s="24" t="s">
        <v>61</v>
      </c>
      <c r="M129" s="26" t="s">
        <v>176</v>
      </c>
      <c r="N129" s="15" t="s">
        <v>40</v>
      </c>
      <c r="O129" s="12">
        <v>1.0</v>
      </c>
      <c r="P129" s="11" t="s">
        <v>1117</v>
      </c>
      <c r="Q129" s="11" t="s">
        <v>48</v>
      </c>
      <c r="R129" s="15" t="s">
        <v>43</v>
      </c>
      <c r="S129" s="16" t="s">
        <v>48</v>
      </c>
      <c r="T129" s="16" t="s">
        <v>45</v>
      </c>
      <c r="U129" s="17" t="s">
        <v>78</v>
      </c>
      <c r="V129" s="17" t="s">
        <v>190</v>
      </c>
      <c r="W129" s="17" t="s">
        <v>80</v>
      </c>
      <c r="X129" s="17" t="s">
        <v>49</v>
      </c>
      <c r="Y129" s="17" t="s">
        <v>81</v>
      </c>
      <c r="Z129" s="11" t="s">
        <v>48</v>
      </c>
      <c r="AA129" s="11" t="s">
        <v>180</v>
      </c>
      <c r="AB129" s="11" t="s">
        <v>129</v>
      </c>
      <c r="AC129" s="12">
        <v>0.0</v>
      </c>
      <c r="AD129" s="18" t="s">
        <v>1118</v>
      </c>
      <c r="AE129" s="19">
        <v>2.0</v>
      </c>
      <c r="AF129" s="19" t="str">
        <f>INDEX(AE2:AE381, MATCH(TRUE, IF(ISNUMBER(SEARCH(H2, AD2:AD381)), TRUE, FALSE), 0))
</f>
        <v>#ERROR!</v>
      </c>
    </row>
    <row r="130">
      <c r="A130" s="11" t="s">
        <v>1119</v>
      </c>
      <c r="B130" s="11" t="s">
        <v>1120</v>
      </c>
      <c r="C130" s="12">
        <v>2023.0</v>
      </c>
      <c r="D130" s="11" t="s">
        <v>1121</v>
      </c>
      <c r="E130" s="12">
        <v>5.0</v>
      </c>
      <c r="F130" s="11" t="s">
        <v>1122</v>
      </c>
      <c r="G130" s="11" t="s">
        <v>1123</v>
      </c>
      <c r="H130" s="11" t="s">
        <v>1124</v>
      </c>
      <c r="I130" s="13">
        <v>3.0</v>
      </c>
      <c r="J130" s="12">
        <v>1.0</v>
      </c>
      <c r="K130" s="12">
        <v>1.0</v>
      </c>
      <c r="L130" s="24" t="s">
        <v>61</v>
      </c>
      <c r="M130" s="26" t="s">
        <v>176</v>
      </c>
      <c r="N130" s="15" t="s">
        <v>40</v>
      </c>
      <c r="O130" s="12">
        <v>0.0</v>
      </c>
      <c r="P130" s="11" t="s">
        <v>1125</v>
      </c>
      <c r="Q130" s="11" t="s">
        <v>48</v>
      </c>
      <c r="R130" s="15" t="s">
        <v>43</v>
      </c>
      <c r="S130" s="16" t="s">
        <v>48</v>
      </c>
      <c r="T130" s="16" t="s">
        <v>45</v>
      </c>
      <c r="U130" s="17" t="s">
        <v>78</v>
      </c>
      <c r="V130" s="17" t="s">
        <v>79</v>
      </c>
      <c r="W130" s="17" t="s">
        <v>64</v>
      </c>
      <c r="X130" s="17" t="s">
        <v>49</v>
      </c>
      <c r="Y130" s="17" t="s">
        <v>81</v>
      </c>
      <c r="Z130" s="11" t="s">
        <v>271</v>
      </c>
      <c r="AA130" s="11" t="s">
        <v>1126</v>
      </c>
      <c r="AB130" s="11" t="s">
        <v>271</v>
      </c>
      <c r="AC130" s="12">
        <v>0.0</v>
      </c>
      <c r="AD130" s="18" t="s">
        <v>1127</v>
      </c>
      <c r="AE130" s="19">
        <v>2.0</v>
      </c>
      <c r="AF130" s="19" t="str">
        <f>INDEX(AE2:AE381, MATCH(TRUE, IF(ISNUMBER(SEARCH(H2, AD2:AD381)), TRUE, FALSE), 0))
</f>
        <v>#ERROR!</v>
      </c>
    </row>
    <row r="131">
      <c r="A131" s="11" t="s">
        <v>1128</v>
      </c>
      <c r="B131" s="11" t="s">
        <v>1129</v>
      </c>
      <c r="C131" s="12">
        <v>2023.0</v>
      </c>
      <c r="D131" s="11" t="s">
        <v>1130</v>
      </c>
      <c r="E131" s="12">
        <v>4.0</v>
      </c>
      <c r="F131" s="11" t="s">
        <v>1131</v>
      </c>
      <c r="G131" s="11" t="s">
        <v>1132</v>
      </c>
      <c r="H131" s="11" t="s">
        <v>1133</v>
      </c>
      <c r="I131" s="13">
        <v>3.0</v>
      </c>
      <c r="J131" s="12">
        <v>1.0</v>
      </c>
      <c r="K131" s="12">
        <v>1.0</v>
      </c>
      <c r="L131" s="26" t="s">
        <v>216</v>
      </c>
      <c r="M131" s="26" t="s">
        <v>1134</v>
      </c>
      <c r="N131" s="15" t="s">
        <v>40</v>
      </c>
      <c r="O131" s="12">
        <v>0.0</v>
      </c>
      <c r="P131" s="11" t="s">
        <v>1135</v>
      </c>
      <c r="Q131" s="17" t="s">
        <v>63</v>
      </c>
      <c r="R131" s="15" t="s">
        <v>43</v>
      </c>
      <c r="S131" s="11" t="s">
        <v>1034</v>
      </c>
      <c r="T131" s="11" t="s">
        <v>103</v>
      </c>
      <c r="U131" s="17" t="s">
        <v>78</v>
      </c>
      <c r="V131" s="17" t="s">
        <v>79</v>
      </c>
      <c r="W131" s="17" t="s">
        <v>64</v>
      </c>
      <c r="X131" s="17" t="s">
        <v>49</v>
      </c>
      <c r="Y131" s="17" t="s">
        <v>81</v>
      </c>
      <c r="Z131" s="11" t="s">
        <v>1109</v>
      </c>
      <c r="AA131" s="11" t="s">
        <v>1136</v>
      </c>
      <c r="AB131" s="11" t="s">
        <v>1109</v>
      </c>
      <c r="AC131" s="12">
        <v>0.0</v>
      </c>
      <c r="AD131" s="18" t="s">
        <v>1137</v>
      </c>
      <c r="AE131" s="19">
        <v>2.0</v>
      </c>
      <c r="AF131" s="19" t="str">
        <f>INDEX(AE2:AE381, MATCH(TRUE, IF(ISNUMBER(SEARCH(H2, AD2:AD381)), TRUE, FALSE), 0))
</f>
        <v>#ERROR!</v>
      </c>
    </row>
    <row r="132">
      <c r="A132" s="11" t="s">
        <v>1138</v>
      </c>
      <c r="B132" s="11" t="s">
        <v>1139</v>
      </c>
      <c r="C132" s="12">
        <v>2021.0</v>
      </c>
      <c r="D132" s="11" t="s">
        <v>1140</v>
      </c>
      <c r="E132" s="12">
        <v>26.0</v>
      </c>
      <c r="F132" s="30" t="s">
        <v>1141</v>
      </c>
      <c r="G132" s="11" t="s">
        <v>1142</v>
      </c>
      <c r="H132" s="11" t="s">
        <v>1143</v>
      </c>
      <c r="I132" s="13">
        <v>3.0</v>
      </c>
      <c r="J132" s="12">
        <v>1.0</v>
      </c>
      <c r="K132" s="12">
        <v>1.0</v>
      </c>
      <c r="L132" s="24" t="s">
        <v>38</v>
      </c>
      <c r="M132" s="24" t="s">
        <v>39</v>
      </c>
      <c r="N132" s="15" t="s">
        <v>40</v>
      </c>
      <c r="O132" s="12">
        <v>0.0</v>
      </c>
      <c r="P132" s="11" t="s">
        <v>1144</v>
      </c>
      <c r="Q132" s="11" t="s">
        <v>537</v>
      </c>
      <c r="R132" s="15" t="s">
        <v>43</v>
      </c>
      <c r="S132" s="11" t="s">
        <v>859</v>
      </c>
      <c r="T132" s="11" t="s">
        <v>45</v>
      </c>
      <c r="U132" s="17" t="s">
        <v>140</v>
      </c>
      <c r="V132" s="16" t="s">
        <v>48</v>
      </c>
      <c r="W132" s="11" t="s">
        <v>48</v>
      </c>
      <c r="X132" s="11" t="s">
        <v>48</v>
      </c>
      <c r="Y132" s="11" t="s">
        <v>48</v>
      </c>
      <c r="Z132" s="11" t="s">
        <v>84</v>
      </c>
      <c r="AA132" s="11" t="s">
        <v>48</v>
      </c>
      <c r="AB132" s="11" t="s">
        <v>84</v>
      </c>
      <c r="AC132" s="12">
        <v>0.0</v>
      </c>
      <c r="AD132" s="18" t="s">
        <v>1145</v>
      </c>
      <c r="AE132" s="19">
        <v>2.0</v>
      </c>
      <c r="AF132" s="19" t="str">
        <f>INDEX(AE2:AE381, MATCH(TRUE, IF(ISNUMBER(SEARCH(H2, AD2:AD381)), TRUE, FALSE), 0))
</f>
        <v>#ERROR!</v>
      </c>
    </row>
    <row r="133">
      <c r="A133" s="11" t="s">
        <v>1146</v>
      </c>
      <c r="B133" s="11" t="s">
        <v>1147</v>
      </c>
      <c r="C133" s="12">
        <v>2021.0</v>
      </c>
      <c r="D133" s="11" t="s">
        <v>1148</v>
      </c>
      <c r="E133" s="12">
        <v>12.0</v>
      </c>
      <c r="F133" s="30" t="s">
        <v>1149</v>
      </c>
      <c r="G133" s="11" t="s">
        <v>1150</v>
      </c>
      <c r="H133" s="11" t="s">
        <v>1151</v>
      </c>
      <c r="I133" s="13">
        <v>3.0</v>
      </c>
      <c r="J133" s="12">
        <v>1.0</v>
      </c>
      <c r="K133" s="12">
        <v>1.0</v>
      </c>
      <c r="L133" s="24" t="s">
        <v>676</v>
      </c>
      <c r="M133" s="24" t="s">
        <v>1088</v>
      </c>
      <c r="N133" s="15" t="s">
        <v>40</v>
      </c>
      <c r="O133" s="12">
        <v>0.0</v>
      </c>
      <c r="P133" s="11" t="s">
        <v>1152</v>
      </c>
      <c r="Q133" s="11" t="s">
        <v>537</v>
      </c>
      <c r="R133" s="15" t="s">
        <v>43</v>
      </c>
      <c r="S133" s="11" t="s">
        <v>859</v>
      </c>
      <c r="T133" s="11" t="s">
        <v>45</v>
      </c>
      <c r="U133" s="17" t="s">
        <v>140</v>
      </c>
      <c r="V133" s="16" t="s">
        <v>48</v>
      </c>
      <c r="W133" s="11" t="s">
        <v>48</v>
      </c>
      <c r="X133" s="11" t="s">
        <v>48</v>
      </c>
      <c r="Y133" s="11" t="s">
        <v>48</v>
      </c>
      <c r="Z133" s="11" t="s">
        <v>48</v>
      </c>
      <c r="AA133" s="11" t="s">
        <v>48</v>
      </c>
      <c r="AB133" s="11" t="s">
        <v>105</v>
      </c>
      <c r="AC133" s="12">
        <v>0.0</v>
      </c>
      <c r="AD133" s="18" t="s">
        <v>1153</v>
      </c>
      <c r="AE133" s="19">
        <v>2.0</v>
      </c>
      <c r="AF133" s="19" t="str">
        <f>INDEX(AE2:AE381, MATCH(TRUE, IF(ISNUMBER(SEARCH(H2, AD2:AD381)), TRUE, FALSE), 0))
</f>
        <v>#ERROR!</v>
      </c>
    </row>
    <row r="134">
      <c r="A134" s="11" t="s">
        <v>1154</v>
      </c>
      <c r="B134" s="11" t="s">
        <v>1155</v>
      </c>
      <c r="C134" s="12">
        <v>2021.0</v>
      </c>
      <c r="D134" s="11" t="s">
        <v>1156</v>
      </c>
      <c r="E134" s="12">
        <v>9.0</v>
      </c>
      <c r="F134" s="11" t="s">
        <v>1157</v>
      </c>
      <c r="G134" s="11" t="s">
        <v>1158</v>
      </c>
      <c r="H134" s="11" t="s">
        <v>1159</v>
      </c>
      <c r="I134" s="13">
        <v>3.0</v>
      </c>
      <c r="J134" s="12">
        <v>1.0</v>
      </c>
      <c r="K134" s="12">
        <v>1.0</v>
      </c>
      <c r="L134" s="14" t="s">
        <v>504</v>
      </c>
      <c r="M134" s="14" t="s">
        <v>1160</v>
      </c>
      <c r="N134" s="15" t="s">
        <v>40</v>
      </c>
      <c r="O134" s="12">
        <v>0.0</v>
      </c>
      <c r="P134" s="11" t="s">
        <v>1161</v>
      </c>
      <c r="Q134" s="11" t="s">
        <v>158</v>
      </c>
      <c r="R134" s="15" t="s">
        <v>43</v>
      </c>
      <c r="S134" s="16" t="s">
        <v>48</v>
      </c>
      <c r="T134" s="16" t="s">
        <v>45</v>
      </c>
      <c r="U134" s="17" t="s">
        <v>140</v>
      </c>
      <c r="V134" s="16" t="s">
        <v>48</v>
      </c>
      <c r="W134" s="11" t="s">
        <v>48</v>
      </c>
      <c r="X134" s="11" t="s">
        <v>48</v>
      </c>
      <c r="Y134" s="11" t="s">
        <v>48</v>
      </c>
      <c r="Z134" s="11" t="s">
        <v>48</v>
      </c>
      <c r="AA134" s="11" t="s">
        <v>48</v>
      </c>
      <c r="AB134" s="11" t="s">
        <v>105</v>
      </c>
      <c r="AC134" s="12">
        <v>0.0</v>
      </c>
      <c r="AD134" s="18" t="s">
        <v>1162</v>
      </c>
      <c r="AE134" s="19">
        <v>2.0</v>
      </c>
      <c r="AF134" s="19" t="str">
        <f>INDEX(AE2:AE381, MATCH(TRUE, IF(ISNUMBER(SEARCH(H2, AD2:AD381)), TRUE, FALSE), 0))
</f>
        <v>#ERROR!</v>
      </c>
    </row>
    <row r="135">
      <c r="A135" s="11" t="s">
        <v>1163</v>
      </c>
      <c r="B135" s="11" t="s">
        <v>1164</v>
      </c>
      <c r="C135" s="12">
        <v>2021.0</v>
      </c>
      <c r="D135" s="11" t="s">
        <v>1165</v>
      </c>
      <c r="E135" s="12">
        <v>7.0</v>
      </c>
      <c r="F135" s="11" t="s">
        <v>1166</v>
      </c>
      <c r="G135" s="11" t="s">
        <v>1167</v>
      </c>
      <c r="H135" s="11" t="s">
        <v>1168</v>
      </c>
      <c r="I135" s="13">
        <v>3.0</v>
      </c>
      <c r="J135" s="12">
        <v>1.0</v>
      </c>
      <c r="K135" s="12">
        <v>1.0</v>
      </c>
      <c r="L135" s="24" t="s">
        <v>61</v>
      </c>
      <c r="M135" s="24" t="s">
        <v>39</v>
      </c>
      <c r="N135" s="15" t="s">
        <v>40</v>
      </c>
      <c r="O135" s="12">
        <v>0.0</v>
      </c>
      <c r="P135" s="11" t="s">
        <v>1169</v>
      </c>
      <c r="Q135" s="11" t="s">
        <v>48</v>
      </c>
      <c r="R135" s="15" t="s">
        <v>43</v>
      </c>
      <c r="S135" s="16" t="s">
        <v>48</v>
      </c>
      <c r="T135" s="16" t="s">
        <v>45</v>
      </c>
      <c r="U135" s="17" t="s">
        <v>140</v>
      </c>
      <c r="V135" s="17" t="s">
        <v>190</v>
      </c>
      <c r="W135" s="11" t="s">
        <v>48</v>
      </c>
      <c r="X135" s="11" t="s">
        <v>48</v>
      </c>
      <c r="Y135" s="11" t="s">
        <v>48</v>
      </c>
      <c r="Z135" s="11" t="s">
        <v>48</v>
      </c>
      <c r="AA135" s="11" t="s">
        <v>48</v>
      </c>
      <c r="AB135" s="11" t="s">
        <v>159</v>
      </c>
      <c r="AC135" s="12">
        <v>0.0</v>
      </c>
      <c r="AD135" s="18" t="s">
        <v>1170</v>
      </c>
      <c r="AE135" s="19">
        <v>2.0</v>
      </c>
      <c r="AF135" s="19" t="str">
        <f>INDEX(AE2:AE381, MATCH(TRUE, IF(ISNUMBER(SEARCH(H2, AD2:AD381)), TRUE, FALSE), 0))
</f>
        <v>#ERROR!</v>
      </c>
    </row>
    <row r="136">
      <c r="A136" s="11" t="s">
        <v>1171</v>
      </c>
      <c r="B136" s="11" t="s">
        <v>1172</v>
      </c>
      <c r="C136" s="12">
        <v>2021.0</v>
      </c>
      <c r="D136" s="11" t="s">
        <v>1173</v>
      </c>
      <c r="E136" s="12">
        <v>6.0</v>
      </c>
      <c r="F136" s="11" t="s">
        <v>1174</v>
      </c>
      <c r="G136" s="11" t="s">
        <v>1175</v>
      </c>
      <c r="H136" s="11" t="s">
        <v>1176</v>
      </c>
      <c r="I136" s="13">
        <v>3.0</v>
      </c>
      <c r="J136" s="12">
        <v>1.0</v>
      </c>
      <c r="K136" s="12">
        <v>1.0</v>
      </c>
      <c r="L136" s="24" t="s">
        <v>61</v>
      </c>
      <c r="M136" s="24" t="s">
        <v>39</v>
      </c>
      <c r="N136" s="15" t="s">
        <v>40</v>
      </c>
      <c r="O136" s="12">
        <v>0.0</v>
      </c>
      <c r="P136" s="11" t="s">
        <v>1177</v>
      </c>
      <c r="Q136" s="11" t="s">
        <v>48</v>
      </c>
      <c r="R136" s="15" t="s">
        <v>43</v>
      </c>
      <c r="S136" s="16" t="s">
        <v>48</v>
      </c>
      <c r="T136" s="16" t="s">
        <v>45</v>
      </c>
      <c r="U136" s="17" t="s">
        <v>140</v>
      </c>
      <c r="V136" s="16" t="s">
        <v>48</v>
      </c>
      <c r="W136" s="11" t="s">
        <v>48</v>
      </c>
      <c r="X136" s="11" t="s">
        <v>48</v>
      </c>
      <c r="Y136" s="11" t="s">
        <v>48</v>
      </c>
      <c r="Z136" s="11" t="s">
        <v>48</v>
      </c>
      <c r="AA136" s="11" t="s">
        <v>48</v>
      </c>
      <c r="AB136" s="11" t="s">
        <v>981</v>
      </c>
      <c r="AC136" s="12">
        <v>0.0</v>
      </c>
      <c r="AD136" s="18" t="s">
        <v>1178</v>
      </c>
      <c r="AE136" s="19">
        <v>7.0</v>
      </c>
      <c r="AF136" s="19" t="str">
        <f>INDEX(AE2:AE381, MATCH(TRUE, IF(ISNUMBER(SEARCH(H2, AD2:AD381)), TRUE, FALSE), 0))
</f>
        <v>#ERROR!</v>
      </c>
    </row>
    <row r="137">
      <c r="A137" s="11" t="s">
        <v>1179</v>
      </c>
      <c r="B137" s="11" t="s">
        <v>1180</v>
      </c>
      <c r="C137" s="12">
        <v>2021.0</v>
      </c>
      <c r="D137" s="11" t="s">
        <v>1181</v>
      </c>
      <c r="E137" s="12">
        <v>6.0</v>
      </c>
      <c r="F137" s="11" t="s">
        <v>1182</v>
      </c>
      <c r="G137" s="11" t="s">
        <v>1183</v>
      </c>
      <c r="H137" s="11" t="s">
        <v>1184</v>
      </c>
      <c r="I137" s="13">
        <v>3.0</v>
      </c>
      <c r="J137" s="12">
        <v>1.0</v>
      </c>
      <c r="K137" s="12">
        <v>1.0</v>
      </c>
      <c r="L137" s="14" t="s">
        <v>1185</v>
      </c>
      <c r="M137" s="14" t="s">
        <v>39</v>
      </c>
      <c r="N137" s="15" t="s">
        <v>40</v>
      </c>
      <c r="O137" s="12">
        <v>0.0</v>
      </c>
      <c r="P137" s="11" t="s">
        <v>1186</v>
      </c>
      <c r="Q137" s="11" t="s">
        <v>382</v>
      </c>
      <c r="R137" s="15" t="s">
        <v>43</v>
      </c>
      <c r="S137" s="16" t="s">
        <v>48</v>
      </c>
      <c r="T137" s="16" t="s">
        <v>45</v>
      </c>
      <c r="U137" s="17" t="s">
        <v>140</v>
      </c>
      <c r="V137" s="16" t="s">
        <v>48</v>
      </c>
      <c r="W137" s="11" t="s">
        <v>48</v>
      </c>
      <c r="X137" s="11" t="s">
        <v>48</v>
      </c>
      <c r="Y137" s="11" t="s">
        <v>48</v>
      </c>
      <c r="Z137" s="11" t="s">
        <v>48</v>
      </c>
      <c r="AA137" s="11" t="s">
        <v>48</v>
      </c>
      <c r="AB137" s="11" t="s">
        <v>248</v>
      </c>
      <c r="AC137" s="12">
        <v>0.0</v>
      </c>
      <c r="AD137" s="18" t="s">
        <v>1187</v>
      </c>
      <c r="AE137" s="19">
        <v>2.0</v>
      </c>
      <c r="AF137" s="19" t="str">
        <f>INDEX(AE2:AE381, MATCH(TRUE, IF(ISNUMBER(SEARCH(H2, AD2:AD381)), TRUE, FALSE), 0))
</f>
        <v>#ERROR!</v>
      </c>
    </row>
    <row r="138">
      <c r="A138" s="11" t="s">
        <v>1188</v>
      </c>
      <c r="B138" s="11" t="s">
        <v>1189</v>
      </c>
      <c r="C138" s="12">
        <v>2021.0</v>
      </c>
      <c r="D138" s="11" t="s">
        <v>1190</v>
      </c>
      <c r="E138" s="12">
        <v>45.0</v>
      </c>
      <c r="F138" s="30" t="s">
        <v>1191</v>
      </c>
      <c r="G138" s="11" t="s">
        <v>1192</v>
      </c>
      <c r="H138" s="11" t="s">
        <v>1193</v>
      </c>
      <c r="I138" s="13">
        <v>3.0</v>
      </c>
      <c r="J138" s="12">
        <v>1.0</v>
      </c>
      <c r="K138" s="12">
        <v>1.0</v>
      </c>
      <c r="L138" s="14" t="s">
        <v>1059</v>
      </c>
      <c r="M138" s="14" t="s">
        <v>1194</v>
      </c>
      <c r="N138" s="15" t="s">
        <v>40</v>
      </c>
      <c r="O138" s="12">
        <v>0.0</v>
      </c>
      <c r="P138" s="11" t="s">
        <v>1195</v>
      </c>
      <c r="Q138" s="11" t="s">
        <v>63</v>
      </c>
      <c r="R138" s="15" t="s">
        <v>43</v>
      </c>
      <c r="S138" s="11" t="s">
        <v>859</v>
      </c>
      <c r="T138" s="11" t="s">
        <v>45</v>
      </c>
      <c r="U138" s="17" t="s">
        <v>78</v>
      </c>
      <c r="V138" s="16" t="s">
        <v>48</v>
      </c>
      <c r="W138" s="11" t="s">
        <v>48</v>
      </c>
      <c r="X138" s="17" t="s">
        <v>49</v>
      </c>
      <c r="Y138" s="17" t="s">
        <v>81</v>
      </c>
      <c r="Z138" s="11" t="s">
        <v>48</v>
      </c>
      <c r="AA138" s="11" t="s">
        <v>1196</v>
      </c>
      <c r="AB138" s="11" t="s">
        <v>604</v>
      </c>
      <c r="AC138" s="12">
        <v>0.0</v>
      </c>
      <c r="AD138" s="18" t="s">
        <v>1197</v>
      </c>
      <c r="AE138" s="19">
        <v>4.0</v>
      </c>
      <c r="AF138" s="19" t="str">
        <f>INDEX(AE2:AE381, MATCH(TRUE, IF(ISNUMBER(SEARCH(H2, AD2:AD381)), TRUE, FALSE), 0))
</f>
        <v>#ERROR!</v>
      </c>
    </row>
    <row r="139">
      <c r="A139" s="11" t="s">
        <v>1198</v>
      </c>
      <c r="B139" s="11" t="s">
        <v>1199</v>
      </c>
      <c r="C139" s="12">
        <v>2021.0</v>
      </c>
      <c r="D139" s="11" t="s">
        <v>533</v>
      </c>
      <c r="E139" s="12">
        <v>38.0</v>
      </c>
      <c r="F139" s="30" t="s">
        <v>1200</v>
      </c>
      <c r="G139" s="11" t="s">
        <v>1201</v>
      </c>
      <c r="H139" s="11" t="s">
        <v>1202</v>
      </c>
      <c r="I139" s="13">
        <v>3.0</v>
      </c>
      <c r="J139" s="12">
        <v>1.0</v>
      </c>
      <c r="K139" s="12">
        <v>1.0</v>
      </c>
      <c r="L139" s="24" t="s">
        <v>61</v>
      </c>
      <c r="M139" s="26" t="s">
        <v>176</v>
      </c>
      <c r="N139" s="15" t="s">
        <v>40</v>
      </c>
      <c r="O139" s="12">
        <v>0.0</v>
      </c>
      <c r="P139" s="11" t="s">
        <v>1203</v>
      </c>
      <c r="Q139" s="17" t="s">
        <v>48</v>
      </c>
      <c r="R139" s="15" t="s">
        <v>43</v>
      </c>
      <c r="S139" s="11" t="s">
        <v>1108</v>
      </c>
      <c r="T139" s="11" t="s">
        <v>127</v>
      </c>
      <c r="U139" s="17" t="s">
        <v>78</v>
      </c>
      <c r="V139" s="17" t="s">
        <v>79</v>
      </c>
      <c r="W139" s="17" t="s">
        <v>64</v>
      </c>
      <c r="X139" s="17" t="s">
        <v>49</v>
      </c>
      <c r="Y139" s="17" t="s">
        <v>50</v>
      </c>
      <c r="Z139" s="11" t="s">
        <v>1204</v>
      </c>
      <c r="AA139" s="11" t="s">
        <v>1042</v>
      </c>
      <c r="AB139" s="11" t="s">
        <v>169</v>
      </c>
      <c r="AC139" s="12">
        <v>0.0</v>
      </c>
      <c r="AD139" s="18" t="s">
        <v>1205</v>
      </c>
      <c r="AE139" s="19">
        <v>2.0</v>
      </c>
      <c r="AF139" s="19" t="str">
        <f>INDEX(AE2:AE381, MATCH(TRUE, IF(ISNUMBER(SEARCH(H2, AD2:AD381)), TRUE, FALSE), 0))
</f>
        <v>#ERROR!</v>
      </c>
    </row>
    <row r="140">
      <c r="A140" s="11" t="s">
        <v>1206</v>
      </c>
      <c r="B140" s="11" t="s">
        <v>1207</v>
      </c>
      <c r="C140" s="12">
        <v>2021.0</v>
      </c>
      <c r="D140" s="11" t="s">
        <v>1208</v>
      </c>
      <c r="E140" s="12">
        <v>21.0</v>
      </c>
      <c r="F140" s="30" t="s">
        <v>1209</v>
      </c>
      <c r="G140" s="11" t="s">
        <v>1210</v>
      </c>
      <c r="H140" s="11" t="s">
        <v>1211</v>
      </c>
      <c r="I140" s="13">
        <v>3.0</v>
      </c>
      <c r="J140" s="12">
        <v>1.0</v>
      </c>
      <c r="K140" s="12">
        <v>1.0</v>
      </c>
      <c r="L140" s="14" t="s">
        <v>156</v>
      </c>
      <c r="M140" s="14" t="s">
        <v>1212</v>
      </c>
      <c r="N140" s="15" t="s">
        <v>76</v>
      </c>
      <c r="O140" s="12">
        <v>0.0</v>
      </c>
      <c r="P140" s="11" t="s">
        <v>1213</v>
      </c>
      <c r="Q140" s="11" t="s">
        <v>158</v>
      </c>
      <c r="R140" s="15" t="s">
        <v>43</v>
      </c>
      <c r="S140" s="11" t="s">
        <v>1108</v>
      </c>
      <c r="T140" s="11" t="s">
        <v>45</v>
      </c>
      <c r="U140" s="17" t="s">
        <v>78</v>
      </c>
      <c r="V140" s="17" t="s">
        <v>365</v>
      </c>
      <c r="W140" s="17" t="s">
        <v>64</v>
      </c>
      <c r="X140" s="17" t="s">
        <v>114</v>
      </c>
      <c r="Y140" s="17" t="s">
        <v>81</v>
      </c>
      <c r="Z140" s="11" t="s">
        <v>435</v>
      </c>
      <c r="AA140" s="11" t="s">
        <v>911</v>
      </c>
      <c r="AB140" s="11" t="s">
        <v>82</v>
      </c>
      <c r="AC140" s="12">
        <v>1.0</v>
      </c>
      <c r="AD140" s="18" t="s">
        <v>1214</v>
      </c>
      <c r="AE140" s="19">
        <v>5.0</v>
      </c>
      <c r="AF140" s="19" t="str">
        <f>INDEX(AE2:AE381, MATCH(TRUE, IF(ISNUMBER(SEARCH(H2, AD2:AD381)), TRUE, FALSE), 0))
</f>
        <v>#ERROR!</v>
      </c>
    </row>
    <row r="141">
      <c r="A141" s="11" t="s">
        <v>1215</v>
      </c>
      <c r="B141" s="11" t="s">
        <v>1216</v>
      </c>
      <c r="C141" s="12">
        <v>2021.0</v>
      </c>
      <c r="D141" s="11" t="s">
        <v>1217</v>
      </c>
      <c r="E141" s="12">
        <v>69.0</v>
      </c>
      <c r="F141" s="11" t="s">
        <v>1218</v>
      </c>
      <c r="G141" s="11" t="s">
        <v>1219</v>
      </c>
      <c r="H141" s="11" t="s">
        <v>1220</v>
      </c>
      <c r="I141" s="13">
        <v>3.0</v>
      </c>
      <c r="J141" s="12">
        <v>1.0</v>
      </c>
      <c r="K141" s="12">
        <v>1.0</v>
      </c>
      <c r="L141" s="14" t="s">
        <v>504</v>
      </c>
      <c r="M141" s="14" t="s">
        <v>1221</v>
      </c>
      <c r="N141" s="15" t="s">
        <v>40</v>
      </c>
      <c r="O141" s="12">
        <v>0.0</v>
      </c>
      <c r="P141" s="11" t="s">
        <v>1222</v>
      </c>
      <c r="Q141" s="17" t="s">
        <v>158</v>
      </c>
      <c r="R141" s="15" t="s">
        <v>43</v>
      </c>
      <c r="S141" s="16" t="s">
        <v>48</v>
      </c>
      <c r="T141" s="16" t="s">
        <v>45</v>
      </c>
      <c r="U141" s="17" t="s">
        <v>78</v>
      </c>
      <c r="V141" s="16" t="s">
        <v>48</v>
      </c>
      <c r="W141" s="17" t="s">
        <v>64</v>
      </c>
      <c r="X141" s="17" t="s">
        <v>49</v>
      </c>
      <c r="Y141" s="17" t="s">
        <v>81</v>
      </c>
      <c r="Z141" s="11" t="s">
        <v>48</v>
      </c>
      <c r="AA141" s="11" t="s">
        <v>1223</v>
      </c>
      <c r="AB141" s="11" t="s">
        <v>129</v>
      </c>
      <c r="AC141" s="12">
        <v>0.0</v>
      </c>
      <c r="AD141" s="18" t="s">
        <v>1224</v>
      </c>
      <c r="AE141" s="19">
        <v>1.0</v>
      </c>
      <c r="AF141" s="19" t="str">
        <f>INDEX(AE2:AE381, MATCH(TRUE, IF(ISNUMBER(SEARCH(H2, AD2:AD381)), TRUE, FALSE), 0))
</f>
        <v>#ERROR!</v>
      </c>
    </row>
    <row r="142">
      <c r="A142" s="11" t="s">
        <v>1225</v>
      </c>
      <c r="B142" s="11" t="s">
        <v>1226</v>
      </c>
      <c r="C142" s="12">
        <v>2021.0</v>
      </c>
      <c r="D142" s="11" t="s">
        <v>1227</v>
      </c>
      <c r="E142" s="12">
        <v>33.0</v>
      </c>
      <c r="F142" s="11" t="s">
        <v>1228</v>
      </c>
      <c r="G142" s="11" t="s">
        <v>1229</v>
      </c>
      <c r="H142" s="11" t="s">
        <v>1230</v>
      </c>
      <c r="I142" s="13">
        <v>3.0</v>
      </c>
      <c r="J142" s="12">
        <v>1.0</v>
      </c>
      <c r="K142" s="12">
        <v>1.0</v>
      </c>
      <c r="L142" s="25" t="s">
        <v>1231</v>
      </c>
      <c r="M142" s="25" t="s">
        <v>1232</v>
      </c>
      <c r="N142" s="15" t="s">
        <v>76</v>
      </c>
      <c r="O142" s="12">
        <v>0.0</v>
      </c>
      <c r="P142" s="11" t="s">
        <v>1233</v>
      </c>
      <c r="Q142" s="11" t="s">
        <v>63</v>
      </c>
      <c r="R142" s="15" t="s">
        <v>43</v>
      </c>
      <c r="S142" s="16" t="s">
        <v>48</v>
      </c>
      <c r="T142" s="16" t="s">
        <v>45</v>
      </c>
      <c r="U142" s="17" t="s">
        <v>78</v>
      </c>
      <c r="V142" s="17" t="s">
        <v>47</v>
      </c>
      <c r="W142" s="17" t="s">
        <v>64</v>
      </c>
      <c r="X142" s="17" t="s">
        <v>49</v>
      </c>
      <c r="Y142" s="17" t="s">
        <v>81</v>
      </c>
      <c r="Z142" s="11" t="s">
        <v>248</v>
      </c>
      <c r="AA142" s="11" t="s">
        <v>1234</v>
      </c>
      <c r="AB142" s="11" t="s">
        <v>248</v>
      </c>
      <c r="AC142" s="12">
        <v>0.0</v>
      </c>
      <c r="AD142" s="18" t="s">
        <v>1235</v>
      </c>
      <c r="AE142" s="19">
        <v>1.0</v>
      </c>
      <c r="AF142" s="19" t="str">
        <f>INDEX(AE2:AE381, MATCH(TRUE, IF(ISNUMBER(SEARCH(H2, AD2:AD381)), TRUE, FALSE), 0))
</f>
        <v>#ERROR!</v>
      </c>
    </row>
    <row r="143">
      <c r="A143" s="11" t="s">
        <v>1236</v>
      </c>
      <c r="B143" s="11" t="s">
        <v>1237</v>
      </c>
      <c r="C143" s="12">
        <v>2021.0</v>
      </c>
      <c r="D143" s="11" t="s">
        <v>57</v>
      </c>
      <c r="E143" s="12">
        <v>9.0</v>
      </c>
      <c r="F143" s="11" t="s">
        <v>1238</v>
      </c>
      <c r="G143" s="11" t="s">
        <v>1239</v>
      </c>
      <c r="H143" s="11" t="s">
        <v>1240</v>
      </c>
      <c r="I143" s="13">
        <v>3.0</v>
      </c>
      <c r="J143" s="12">
        <v>1.0</v>
      </c>
      <c r="K143" s="12">
        <v>1.0</v>
      </c>
      <c r="L143" s="26" t="s">
        <v>61</v>
      </c>
      <c r="M143" s="26" t="s">
        <v>176</v>
      </c>
      <c r="N143" s="15" t="s">
        <v>40</v>
      </c>
      <c r="O143" s="12">
        <v>1.0</v>
      </c>
      <c r="P143" s="11" t="s">
        <v>1241</v>
      </c>
      <c r="Q143" s="17" t="s">
        <v>48</v>
      </c>
      <c r="R143" s="15" t="s">
        <v>43</v>
      </c>
      <c r="S143" s="16" t="s">
        <v>48</v>
      </c>
      <c r="T143" s="16" t="s">
        <v>45</v>
      </c>
      <c r="U143" s="17" t="s">
        <v>78</v>
      </c>
      <c r="V143" s="17" t="s">
        <v>79</v>
      </c>
      <c r="W143" s="17" t="s">
        <v>80</v>
      </c>
      <c r="X143" s="17" t="s">
        <v>1242</v>
      </c>
      <c r="Y143" s="17" t="s">
        <v>178</v>
      </c>
      <c r="Z143" s="11" t="s">
        <v>248</v>
      </c>
      <c r="AA143" s="11" t="s">
        <v>1243</v>
      </c>
      <c r="AB143" s="11" t="s">
        <v>248</v>
      </c>
      <c r="AC143" s="12">
        <v>0.0</v>
      </c>
      <c r="AD143" s="18" t="s">
        <v>1244</v>
      </c>
      <c r="AE143" s="19">
        <v>3.0</v>
      </c>
      <c r="AF143" s="19" t="str">
        <f>INDEX(AE2:AE381, MATCH(TRUE, IF(ISNUMBER(SEARCH(H2, AD2:AD381)), TRUE, FALSE), 0))
</f>
        <v>#ERROR!</v>
      </c>
    </row>
    <row r="144">
      <c r="A144" s="11" t="s">
        <v>1245</v>
      </c>
      <c r="B144" s="11" t="s">
        <v>1246</v>
      </c>
      <c r="C144" s="12">
        <v>2021.0</v>
      </c>
      <c r="D144" s="11" t="s">
        <v>1247</v>
      </c>
      <c r="E144" s="12">
        <v>8.0</v>
      </c>
      <c r="F144" s="11" t="s">
        <v>1248</v>
      </c>
      <c r="G144" s="11" t="s">
        <v>1249</v>
      </c>
      <c r="H144" s="11" t="s">
        <v>1250</v>
      </c>
      <c r="I144" s="13">
        <v>3.0</v>
      </c>
      <c r="J144" s="12">
        <v>1.0</v>
      </c>
      <c r="K144" s="12">
        <v>1.0</v>
      </c>
      <c r="L144" s="14" t="s">
        <v>619</v>
      </c>
      <c r="M144" s="14" t="s">
        <v>1251</v>
      </c>
      <c r="N144" s="28" t="s">
        <v>1252</v>
      </c>
      <c r="O144" s="12">
        <v>0.0</v>
      </c>
      <c r="P144" s="11" t="s">
        <v>1253</v>
      </c>
      <c r="Q144" s="17" t="s">
        <v>228</v>
      </c>
      <c r="R144" s="15" t="s">
        <v>43</v>
      </c>
      <c r="S144" s="16" t="s">
        <v>48</v>
      </c>
      <c r="T144" s="16" t="s">
        <v>45</v>
      </c>
      <c r="U144" s="17" t="s">
        <v>78</v>
      </c>
      <c r="V144" s="17" t="s">
        <v>190</v>
      </c>
      <c r="W144" s="17" t="s">
        <v>64</v>
      </c>
      <c r="X144" s="17" t="s">
        <v>49</v>
      </c>
      <c r="Y144" s="17" t="s">
        <v>81</v>
      </c>
      <c r="Z144" s="11" t="s">
        <v>48</v>
      </c>
      <c r="AA144" s="11" t="s">
        <v>1254</v>
      </c>
      <c r="AB144" s="11" t="s">
        <v>129</v>
      </c>
      <c r="AC144" s="12">
        <v>0.0</v>
      </c>
      <c r="AD144" s="18" t="s">
        <v>1255</v>
      </c>
      <c r="AE144" s="19">
        <v>2.0</v>
      </c>
      <c r="AF144" s="19" t="str">
        <f>INDEX(AE2:AE381, MATCH(TRUE, IF(ISNUMBER(SEARCH(H2, AD2:AD381)), TRUE, FALSE), 0))
</f>
        <v>#ERROR!</v>
      </c>
    </row>
    <row r="145">
      <c r="A145" s="11" t="s">
        <v>1256</v>
      </c>
      <c r="B145" s="11" t="s">
        <v>1257</v>
      </c>
      <c r="C145" s="12">
        <v>2021.0</v>
      </c>
      <c r="D145" s="11" t="s">
        <v>1217</v>
      </c>
      <c r="E145" s="12">
        <v>7.0</v>
      </c>
      <c r="F145" s="11" t="s">
        <v>1258</v>
      </c>
      <c r="G145" s="11" t="s">
        <v>1259</v>
      </c>
      <c r="H145" s="11" t="s">
        <v>1260</v>
      </c>
      <c r="I145" s="13">
        <v>3.0</v>
      </c>
      <c r="J145" s="12">
        <v>1.0</v>
      </c>
      <c r="K145" s="12">
        <v>1.0</v>
      </c>
      <c r="L145" s="14" t="s">
        <v>1059</v>
      </c>
      <c r="M145" s="14" t="s">
        <v>1261</v>
      </c>
      <c r="N145" s="15" t="s">
        <v>40</v>
      </c>
      <c r="O145" s="12">
        <v>0.0</v>
      </c>
      <c r="P145" s="11" t="s">
        <v>1262</v>
      </c>
      <c r="Q145" s="11" t="s">
        <v>42</v>
      </c>
      <c r="R145" s="15" t="s">
        <v>43</v>
      </c>
      <c r="S145" s="16" t="s">
        <v>48</v>
      </c>
      <c r="T145" s="16" t="s">
        <v>45</v>
      </c>
      <c r="U145" s="17" t="s">
        <v>78</v>
      </c>
      <c r="V145" s="17" t="s">
        <v>190</v>
      </c>
      <c r="W145" s="17" t="s">
        <v>64</v>
      </c>
      <c r="X145" s="17" t="s">
        <v>49</v>
      </c>
      <c r="Y145" s="17" t="s">
        <v>81</v>
      </c>
      <c r="Z145" s="11" t="s">
        <v>48</v>
      </c>
      <c r="AA145" s="11" t="s">
        <v>1254</v>
      </c>
      <c r="AB145" s="11" t="s">
        <v>159</v>
      </c>
      <c r="AC145" s="12">
        <v>0.0</v>
      </c>
      <c r="AD145" s="18" t="s">
        <v>1263</v>
      </c>
      <c r="AE145" s="19">
        <v>2.0</v>
      </c>
      <c r="AF145" s="19" t="str">
        <f>INDEX(AE2:AE381, MATCH(TRUE, IF(ISNUMBER(SEARCH(H2, AD2:AD381)), TRUE, FALSE), 0))
</f>
        <v>#ERROR!</v>
      </c>
    </row>
    <row r="146">
      <c r="A146" s="11" t="s">
        <v>1264</v>
      </c>
      <c r="B146" s="11" t="s">
        <v>1265</v>
      </c>
      <c r="C146" s="12">
        <v>2021.0</v>
      </c>
      <c r="D146" s="11" t="s">
        <v>1266</v>
      </c>
      <c r="E146" s="12">
        <v>6.0</v>
      </c>
      <c r="F146" s="11" t="s">
        <v>1267</v>
      </c>
      <c r="G146" s="11" t="s">
        <v>1268</v>
      </c>
      <c r="H146" s="11" t="s">
        <v>1269</v>
      </c>
      <c r="I146" s="13">
        <v>3.0</v>
      </c>
      <c r="J146" s="12">
        <v>1.0</v>
      </c>
      <c r="K146" s="12">
        <v>1.0</v>
      </c>
      <c r="L146" s="24" t="s">
        <v>61</v>
      </c>
      <c r="M146" s="26" t="s">
        <v>176</v>
      </c>
      <c r="N146" s="15" t="s">
        <v>40</v>
      </c>
      <c r="O146" s="12">
        <v>0.0</v>
      </c>
      <c r="P146" s="11" t="s">
        <v>1270</v>
      </c>
      <c r="Q146" s="11" t="s">
        <v>48</v>
      </c>
      <c r="R146" s="15" t="s">
        <v>43</v>
      </c>
      <c r="S146" s="16" t="s">
        <v>48</v>
      </c>
      <c r="T146" s="16" t="s">
        <v>45</v>
      </c>
      <c r="U146" s="17" t="s">
        <v>78</v>
      </c>
      <c r="V146" s="17" t="s">
        <v>79</v>
      </c>
      <c r="W146" s="17" t="s">
        <v>64</v>
      </c>
      <c r="X146" s="17" t="s">
        <v>49</v>
      </c>
      <c r="Y146" s="17" t="s">
        <v>50</v>
      </c>
      <c r="Z146" s="11" t="s">
        <v>294</v>
      </c>
      <c r="AA146" s="11" t="s">
        <v>1126</v>
      </c>
      <c r="AB146" s="11" t="s">
        <v>294</v>
      </c>
      <c r="AC146" s="12">
        <v>0.0</v>
      </c>
      <c r="AD146" s="18" t="s">
        <v>1271</v>
      </c>
      <c r="AE146" s="19">
        <v>6.0</v>
      </c>
      <c r="AF146" s="19" t="str">
        <f>INDEX(AE2:AE381, MATCH(TRUE, IF(ISNUMBER(SEARCH(H2, AD2:AD381)), TRUE, FALSE), 0))
</f>
        <v>#ERROR!</v>
      </c>
    </row>
    <row r="147">
      <c r="A147" s="11" t="s">
        <v>1272</v>
      </c>
      <c r="B147" s="11" t="s">
        <v>1273</v>
      </c>
      <c r="C147" s="12">
        <v>2021.0</v>
      </c>
      <c r="D147" s="11" t="s">
        <v>968</v>
      </c>
      <c r="E147" s="12">
        <v>5.0</v>
      </c>
      <c r="F147" s="11" t="s">
        <v>1274</v>
      </c>
      <c r="G147" s="11" t="s">
        <v>1275</v>
      </c>
      <c r="H147" s="11" t="s">
        <v>1276</v>
      </c>
      <c r="I147" s="13">
        <v>3.0</v>
      </c>
      <c r="J147" s="12">
        <v>1.0</v>
      </c>
      <c r="K147" s="12">
        <v>1.0</v>
      </c>
      <c r="L147" s="25" t="s">
        <v>504</v>
      </c>
      <c r="M147" s="25" t="s">
        <v>1277</v>
      </c>
      <c r="N147" s="15" t="s">
        <v>76</v>
      </c>
      <c r="O147" s="12">
        <v>0.0</v>
      </c>
      <c r="P147" s="11" t="s">
        <v>1278</v>
      </c>
      <c r="Q147" s="11" t="s">
        <v>382</v>
      </c>
      <c r="R147" s="15" t="s">
        <v>138</v>
      </c>
      <c r="S147" s="11" t="s">
        <v>859</v>
      </c>
      <c r="T147" s="16" t="s">
        <v>45</v>
      </c>
      <c r="U147" s="17" t="s">
        <v>78</v>
      </c>
      <c r="V147" s="17" t="s">
        <v>190</v>
      </c>
      <c r="W147" s="17" t="s">
        <v>64</v>
      </c>
      <c r="X147" s="17" t="s">
        <v>49</v>
      </c>
      <c r="Y147" s="17" t="s">
        <v>81</v>
      </c>
      <c r="Z147" s="11" t="s">
        <v>1279</v>
      </c>
      <c r="AA147" s="11" t="s">
        <v>1063</v>
      </c>
      <c r="AB147" s="11" t="s">
        <v>1279</v>
      </c>
      <c r="AC147" s="12">
        <v>0.0</v>
      </c>
      <c r="AD147" s="18" t="s">
        <v>1280</v>
      </c>
      <c r="AE147" s="19">
        <v>2.0</v>
      </c>
      <c r="AF147" s="19" t="str">
        <f>INDEX(AE2:AE381, MATCH(TRUE, IF(ISNUMBER(SEARCH(H2, AD2:AD381)), TRUE, FALSE), 0))
</f>
        <v>#ERROR!</v>
      </c>
    </row>
    <row r="148">
      <c r="A148" s="11" t="s">
        <v>1281</v>
      </c>
      <c r="B148" s="11" t="s">
        <v>1282</v>
      </c>
      <c r="C148" s="12">
        <v>2021.0</v>
      </c>
      <c r="D148" s="11" t="s">
        <v>1283</v>
      </c>
      <c r="E148" s="12">
        <v>470.0</v>
      </c>
      <c r="F148" s="30" t="s">
        <v>1284</v>
      </c>
      <c r="G148" s="11" t="s">
        <v>970</v>
      </c>
      <c r="H148" s="11" t="s">
        <v>1285</v>
      </c>
      <c r="I148" s="13">
        <v>3.0</v>
      </c>
      <c r="J148" s="12">
        <v>1.0</v>
      </c>
      <c r="K148" s="12">
        <v>1.0</v>
      </c>
      <c r="L148" s="14" t="s">
        <v>156</v>
      </c>
      <c r="M148" s="14" t="s">
        <v>39</v>
      </c>
      <c r="N148" s="15" t="s">
        <v>40</v>
      </c>
      <c r="O148" s="12">
        <v>0.0</v>
      </c>
      <c r="P148" s="11" t="s">
        <v>1286</v>
      </c>
      <c r="Q148" s="11" t="s">
        <v>63</v>
      </c>
      <c r="R148" s="15" t="s">
        <v>43</v>
      </c>
      <c r="S148" s="16" t="s">
        <v>44</v>
      </c>
      <c r="T148" s="11" t="s">
        <v>103</v>
      </c>
      <c r="U148" s="17" t="s">
        <v>46</v>
      </c>
      <c r="V148" s="16" t="s">
        <v>48</v>
      </c>
      <c r="W148" s="11" t="s">
        <v>48</v>
      </c>
      <c r="X148" s="11" t="s">
        <v>48</v>
      </c>
      <c r="Y148" s="11" t="s">
        <v>48</v>
      </c>
      <c r="Z148" s="11" t="s">
        <v>48</v>
      </c>
      <c r="AA148" s="11" t="s">
        <v>48</v>
      </c>
      <c r="AB148" s="11" t="s">
        <v>169</v>
      </c>
      <c r="AC148" s="12">
        <v>0.0</v>
      </c>
      <c r="AD148" s="18" t="s">
        <v>1287</v>
      </c>
      <c r="AE148" s="19">
        <v>5.0</v>
      </c>
      <c r="AF148" s="19" t="str">
        <f>INDEX(AE2:AE381, MATCH(TRUE, IF(ISNUMBER(SEARCH(H2, AD2:AD381)), TRUE, FALSE), 0))
</f>
        <v>#ERROR!</v>
      </c>
    </row>
    <row r="149">
      <c r="A149" s="11" t="s">
        <v>1288</v>
      </c>
      <c r="B149" s="11" t="s">
        <v>1289</v>
      </c>
      <c r="C149" s="12">
        <v>2021.0</v>
      </c>
      <c r="D149" s="11" t="s">
        <v>960</v>
      </c>
      <c r="E149" s="12">
        <v>88.0</v>
      </c>
      <c r="F149" s="30" t="s">
        <v>1290</v>
      </c>
      <c r="G149" s="11" t="s">
        <v>1291</v>
      </c>
      <c r="H149" s="11" t="s">
        <v>1292</v>
      </c>
      <c r="I149" s="13">
        <v>3.0</v>
      </c>
      <c r="J149" s="12">
        <v>1.0</v>
      </c>
      <c r="K149" s="12">
        <v>1.0</v>
      </c>
      <c r="L149" s="24" t="s">
        <v>61</v>
      </c>
      <c r="M149" s="24" t="s">
        <v>39</v>
      </c>
      <c r="N149" s="15" t="s">
        <v>40</v>
      </c>
      <c r="O149" s="12">
        <v>0.0</v>
      </c>
      <c r="P149" s="11" t="s">
        <v>1293</v>
      </c>
      <c r="Q149" s="11" t="s">
        <v>537</v>
      </c>
      <c r="R149" s="15" t="s">
        <v>43</v>
      </c>
      <c r="S149" s="11" t="s">
        <v>859</v>
      </c>
      <c r="T149" s="11" t="s">
        <v>45</v>
      </c>
      <c r="U149" s="17" t="s">
        <v>46</v>
      </c>
      <c r="V149" s="20" t="s">
        <v>51</v>
      </c>
      <c r="W149" s="11" t="s">
        <v>48</v>
      </c>
      <c r="X149" s="17" t="s">
        <v>114</v>
      </c>
      <c r="Y149" s="11" t="s">
        <v>48</v>
      </c>
      <c r="Z149" s="11" t="s">
        <v>48</v>
      </c>
      <c r="AA149" s="11" t="s">
        <v>48</v>
      </c>
      <c r="AB149" s="11" t="s">
        <v>159</v>
      </c>
      <c r="AC149" s="12">
        <v>0.0</v>
      </c>
      <c r="AD149" s="18" t="s">
        <v>1294</v>
      </c>
      <c r="AE149" s="19">
        <v>2.0</v>
      </c>
      <c r="AF149" s="19" t="str">
        <f>INDEX(AE2:AE381, MATCH(TRUE, IF(ISNUMBER(SEARCH(H2, AD2:AD381)), TRUE, FALSE), 0))
</f>
        <v>#ERROR!</v>
      </c>
    </row>
    <row r="150">
      <c r="A150" s="11" t="s">
        <v>1295</v>
      </c>
      <c r="B150" s="11" t="s">
        <v>1296</v>
      </c>
      <c r="C150" s="12">
        <v>2021.0</v>
      </c>
      <c r="D150" s="11" t="s">
        <v>1297</v>
      </c>
      <c r="E150" s="12">
        <v>31.0</v>
      </c>
      <c r="F150" s="30" t="s">
        <v>1298</v>
      </c>
      <c r="G150" s="11" t="s">
        <v>1299</v>
      </c>
      <c r="H150" s="11" t="s">
        <v>1300</v>
      </c>
      <c r="I150" s="13">
        <v>3.0</v>
      </c>
      <c r="J150" s="12">
        <v>1.0</v>
      </c>
      <c r="K150" s="12">
        <v>1.0</v>
      </c>
      <c r="L150" s="24" t="s">
        <v>38</v>
      </c>
      <c r="M150" s="24" t="s">
        <v>39</v>
      </c>
      <c r="N150" s="15" t="s">
        <v>40</v>
      </c>
      <c r="O150" s="12">
        <v>0.0</v>
      </c>
      <c r="P150" s="11" t="s">
        <v>1301</v>
      </c>
      <c r="Q150" s="11" t="s">
        <v>42</v>
      </c>
      <c r="R150" s="15" t="s">
        <v>43</v>
      </c>
      <c r="S150" s="11" t="s">
        <v>859</v>
      </c>
      <c r="T150" s="11" t="s">
        <v>45</v>
      </c>
      <c r="U150" s="17" t="s">
        <v>46</v>
      </c>
      <c r="V150" s="16" t="s">
        <v>48</v>
      </c>
      <c r="W150" s="11" t="s">
        <v>48</v>
      </c>
      <c r="X150" s="11" t="s">
        <v>48</v>
      </c>
      <c r="Y150" s="11" t="s">
        <v>48</v>
      </c>
      <c r="Z150" s="11" t="s">
        <v>48</v>
      </c>
      <c r="AA150" s="11" t="s">
        <v>48</v>
      </c>
      <c r="AB150" s="11" t="s">
        <v>1302</v>
      </c>
      <c r="AC150" s="12">
        <v>0.0</v>
      </c>
      <c r="AD150" s="18" t="s">
        <v>1303</v>
      </c>
      <c r="AE150" s="19">
        <v>2.0</v>
      </c>
      <c r="AF150" s="19" t="str">
        <f>INDEX(AE2:AE381, MATCH(TRUE, IF(ISNUMBER(SEARCH(H2, AD2:AD381)), TRUE, FALSE), 0))
</f>
        <v>#ERROR!</v>
      </c>
    </row>
    <row r="151">
      <c r="A151" s="11" t="s">
        <v>1304</v>
      </c>
      <c r="B151" s="11" t="s">
        <v>1305</v>
      </c>
      <c r="C151" s="12">
        <v>2021.0</v>
      </c>
      <c r="D151" s="11" t="s">
        <v>402</v>
      </c>
      <c r="E151" s="12">
        <v>12.0</v>
      </c>
      <c r="F151" s="30" t="s">
        <v>1306</v>
      </c>
      <c r="G151" s="11" t="s">
        <v>1307</v>
      </c>
      <c r="H151" s="11" t="s">
        <v>1308</v>
      </c>
      <c r="I151" s="13">
        <v>3.0</v>
      </c>
      <c r="J151" s="12">
        <v>1.0</v>
      </c>
      <c r="K151" s="12">
        <v>1.0</v>
      </c>
      <c r="L151" s="14" t="s">
        <v>1309</v>
      </c>
      <c r="M151" s="14" t="s">
        <v>1310</v>
      </c>
      <c r="N151" s="15" t="s">
        <v>40</v>
      </c>
      <c r="O151" s="12">
        <v>0.0</v>
      </c>
      <c r="P151" s="11" t="s">
        <v>1311</v>
      </c>
      <c r="Q151" s="11" t="s">
        <v>382</v>
      </c>
      <c r="R151" s="15" t="s">
        <v>43</v>
      </c>
      <c r="S151" s="16" t="s">
        <v>44</v>
      </c>
      <c r="T151" s="11" t="s">
        <v>103</v>
      </c>
      <c r="U151" s="17" t="s">
        <v>46</v>
      </c>
      <c r="V151" s="16" t="s">
        <v>48</v>
      </c>
      <c r="W151" s="11" t="s">
        <v>48</v>
      </c>
      <c r="X151" s="11" t="s">
        <v>48</v>
      </c>
      <c r="Y151" s="11" t="s">
        <v>48</v>
      </c>
      <c r="Z151" s="11" t="s">
        <v>48</v>
      </c>
      <c r="AA151" s="11" t="s">
        <v>48</v>
      </c>
      <c r="AB151" s="11" t="s">
        <v>116</v>
      </c>
      <c r="AC151" s="12">
        <v>0.0</v>
      </c>
      <c r="AD151" s="18" t="s">
        <v>1312</v>
      </c>
      <c r="AE151" s="19">
        <v>7.0</v>
      </c>
      <c r="AF151" s="19" t="str">
        <f>INDEX(AE2:AE381, MATCH(TRUE, IF(ISNUMBER(SEARCH(H2, AD2:AD381)), TRUE, FALSE), 0))
</f>
        <v>#ERROR!</v>
      </c>
    </row>
    <row r="152">
      <c r="A152" s="11" t="s">
        <v>55</v>
      </c>
      <c r="B152" s="11" t="s">
        <v>1313</v>
      </c>
      <c r="C152" s="12">
        <v>2022.0</v>
      </c>
      <c r="D152" s="11" t="s">
        <v>1055</v>
      </c>
      <c r="E152" s="12">
        <v>39.0</v>
      </c>
      <c r="F152" s="30" t="s">
        <v>1314</v>
      </c>
      <c r="G152" s="11" t="s">
        <v>1315</v>
      </c>
      <c r="H152" s="11" t="s">
        <v>1316</v>
      </c>
      <c r="I152" s="13">
        <v>3.0</v>
      </c>
      <c r="J152" s="12">
        <v>1.0</v>
      </c>
      <c r="K152" s="12">
        <v>1.0</v>
      </c>
      <c r="L152" s="14" t="s">
        <v>156</v>
      </c>
      <c r="M152" s="14" t="s">
        <v>1050</v>
      </c>
      <c r="N152" s="15" t="s">
        <v>40</v>
      </c>
      <c r="O152" s="12">
        <v>0.0</v>
      </c>
      <c r="P152" s="11" t="s">
        <v>1317</v>
      </c>
      <c r="Q152" s="11" t="s">
        <v>158</v>
      </c>
      <c r="R152" s="15" t="s">
        <v>43</v>
      </c>
      <c r="S152" s="16" t="s">
        <v>44</v>
      </c>
      <c r="T152" s="11" t="s">
        <v>127</v>
      </c>
      <c r="U152" s="17" t="s">
        <v>140</v>
      </c>
      <c r="V152" s="20" t="s">
        <v>51</v>
      </c>
      <c r="W152" s="11" t="s">
        <v>48</v>
      </c>
      <c r="X152" s="17" t="s">
        <v>114</v>
      </c>
      <c r="Y152" s="17" t="s">
        <v>50</v>
      </c>
      <c r="Z152" s="11" t="s">
        <v>48</v>
      </c>
      <c r="AA152" s="11" t="s">
        <v>48</v>
      </c>
      <c r="AB152" s="11" t="s">
        <v>67</v>
      </c>
      <c r="AC152" s="12">
        <v>1.0</v>
      </c>
      <c r="AD152" s="18" t="s">
        <v>1318</v>
      </c>
      <c r="AE152" s="19">
        <v>3.0</v>
      </c>
      <c r="AF152" s="19" t="str">
        <f>INDEX(AE2:AE381, MATCH(TRUE, IF(ISNUMBER(SEARCH(H2, AD2:AD381)), TRUE, FALSE), 0))
</f>
        <v>#ERROR!</v>
      </c>
    </row>
    <row r="153">
      <c r="A153" s="11" t="s">
        <v>1319</v>
      </c>
      <c r="B153" s="11" t="s">
        <v>1320</v>
      </c>
      <c r="C153" s="12">
        <v>2022.0</v>
      </c>
      <c r="D153" s="11" t="s">
        <v>1321</v>
      </c>
      <c r="E153" s="12">
        <v>12.0</v>
      </c>
      <c r="F153" s="11" t="s">
        <v>1322</v>
      </c>
      <c r="G153" s="11" t="s">
        <v>1323</v>
      </c>
      <c r="H153" s="11" t="s">
        <v>1324</v>
      </c>
      <c r="I153" s="13">
        <v>3.0</v>
      </c>
      <c r="J153" s="12">
        <v>1.0</v>
      </c>
      <c r="K153" s="12">
        <v>1.0</v>
      </c>
      <c r="L153" s="24" t="s">
        <v>61</v>
      </c>
      <c r="M153" s="24" t="s">
        <v>39</v>
      </c>
      <c r="N153" s="15" t="s">
        <v>40</v>
      </c>
      <c r="O153" s="12">
        <v>0.0</v>
      </c>
      <c r="P153" s="11" t="s">
        <v>1325</v>
      </c>
      <c r="Q153" s="11" t="s">
        <v>48</v>
      </c>
      <c r="R153" s="15" t="s">
        <v>43</v>
      </c>
      <c r="S153" s="11" t="s">
        <v>1326</v>
      </c>
      <c r="T153" s="16" t="s">
        <v>127</v>
      </c>
      <c r="U153" s="17" t="s">
        <v>140</v>
      </c>
      <c r="V153" s="16" t="s">
        <v>48</v>
      </c>
      <c r="W153" s="11" t="s">
        <v>48</v>
      </c>
      <c r="X153" s="11" t="s">
        <v>48</v>
      </c>
      <c r="Y153" s="11" t="s">
        <v>48</v>
      </c>
      <c r="Z153" s="11" t="s">
        <v>48</v>
      </c>
      <c r="AA153" s="11" t="s">
        <v>48</v>
      </c>
      <c r="AB153" s="11" t="s">
        <v>278</v>
      </c>
      <c r="AC153" s="12">
        <v>0.0</v>
      </c>
      <c r="AD153" s="18" t="s">
        <v>1327</v>
      </c>
      <c r="AE153" s="19">
        <v>2.0</v>
      </c>
      <c r="AF153" s="19" t="str">
        <f>INDEX(AE2:AE381, MATCH(TRUE, IF(ISNUMBER(SEARCH(H2, AD2:AD381)), TRUE, FALSE), 0))
</f>
        <v>#ERROR!</v>
      </c>
    </row>
    <row r="154">
      <c r="A154" s="11" t="s">
        <v>1328</v>
      </c>
      <c r="B154" s="11" t="s">
        <v>1329</v>
      </c>
      <c r="C154" s="12">
        <v>2022.0</v>
      </c>
      <c r="D154" s="11" t="s">
        <v>1330</v>
      </c>
      <c r="E154" s="12">
        <v>10.0</v>
      </c>
      <c r="F154" s="11" t="s">
        <v>1331</v>
      </c>
      <c r="G154" s="11" t="s">
        <v>1332</v>
      </c>
      <c r="H154" s="11" t="s">
        <v>1333</v>
      </c>
      <c r="I154" s="13">
        <v>3.0</v>
      </c>
      <c r="J154" s="12">
        <v>1.0</v>
      </c>
      <c r="K154" s="12">
        <v>1.0</v>
      </c>
      <c r="L154" s="24" t="s">
        <v>61</v>
      </c>
      <c r="M154" s="24" t="s">
        <v>39</v>
      </c>
      <c r="N154" s="15" t="s">
        <v>40</v>
      </c>
      <c r="O154" s="12">
        <v>0.0</v>
      </c>
      <c r="P154" s="11" t="s">
        <v>1334</v>
      </c>
      <c r="Q154" s="11" t="s">
        <v>48</v>
      </c>
      <c r="R154" s="15" t="s">
        <v>43</v>
      </c>
      <c r="S154" s="16" t="s">
        <v>44</v>
      </c>
      <c r="T154" s="16" t="s">
        <v>103</v>
      </c>
      <c r="U154" s="17" t="s">
        <v>140</v>
      </c>
      <c r="V154" s="16" t="s">
        <v>48</v>
      </c>
      <c r="W154" s="11" t="s">
        <v>48</v>
      </c>
      <c r="X154" s="11" t="s">
        <v>48</v>
      </c>
      <c r="Y154" s="11" t="s">
        <v>48</v>
      </c>
      <c r="Z154" s="11" t="s">
        <v>48</v>
      </c>
      <c r="AA154" s="11" t="s">
        <v>48</v>
      </c>
      <c r="AB154" s="11" t="s">
        <v>248</v>
      </c>
      <c r="AC154" s="12">
        <v>0.0</v>
      </c>
      <c r="AD154" s="18" t="s">
        <v>1335</v>
      </c>
      <c r="AE154" s="19">
        <v>2.0</v>
      </c>
      <c r="AF154" s="19" t="str">
        <f>INDEX(AE2:AE381, MATCH(TRUE, IF(ISNUMBER(SEARCH(H2, AD2:AD381)), TRUE, FALSE), 0))
</f>
        <v>#ERROR!</v>
      </c>
    </row>
    <row r="155">
      <c r="A155" s="11" t="s">
        <v>1336</v>
      </c>
      <c r="B155" s="11" t="s">
        <v>1337</v>
      </c>
      <c r="C155" s="12">
        <v>2022.0</v>
      </c>
      <c r="D155" s="11" t="s">
        <v>1338</v>
      </c>
      <c r="E155" s="12">
        <v>9.0</v>
      </c>
      <c r="F155" s="11" t="s">
        <v>1339</v>
      </c>
      <c r="G155" s="11" t="s">
        <v>1340</v>
      </c>
      <c r="H155" s="11" t="s">
        <v>1341</v>
      </c>
      <c r="I155" s="13">
        <v>3.0</v>
      </c>
      <c r="J155" s="12">
        <v>1.0</v>
      </c>
      <c r="K155" s="12">
        <v>1.0</v>
      </c>
      <c r="L155" s="24" t="s">
        <v>619</v>
      </c>
      <c r="M155" s="24" t="s">
        <v>39</v>
      </c>
      <c r="N155" s="15" t="s">
        <v>40</v>
      </c>
      <c r="O155" s="12">
        <v>0.0</v>
      </c>
      <c r="P155" s="11" t="s">
        <v>1006</v>
      </c>
      <c r="Q155" s="17" t="s">
        <v>1342</v>
      </c>
      <c r="R155" s="15" t="s">
        <v>43</v>
      </c>
      <c r="S155" s="16" t="s">
        <v>48</v>
      </c>
      <c r="T155" s="16" t="s">
        <v>45</v>
      </c>
      <c r="U155" s="17" t="s">
        <v>140</v>
      </c>
      <c r="V155" s="16" t="s">
        <v>48</v>
      </c>
      <c r="W155" s="11" t="s">
        <v>48</v>
      </c>
      <c r="X155" s="11" t="s">
        <v>48</v>
      </c>
      <c r="Y155" s="11" t="s">
        <v>48</v>
      </c>
      <c r="Z155" s="11" t="s">
        <v>48</v>
      </c>
      <c r="AA155" s="11" t="s">
        <v>48</v>
      </c>
      <c r="AB155" s="11" t="s">
        <v>1343</v>
      </c>
      <c r="AC155" s="12">
        <v>0.0</v>
      </c>
      <c r="AD155" s="18" t="s">
        <v>1344</v>
      </c>
      <c r="AE155" s="19">
        <v>2.0</v>
      </c>
      <c r="AF155" s="19" t="str">
        <f>INDEX(AE2:AE381, MATCH(TRUE, IF(ISNUMBER(SEARCH(H2, AD2:AD381)), TRUE, FALSE), 0))
</f>
        <v>#ERROR!</v>
      </c>
    </row>
    <row r="156">
      <c r="A156" s="11" t="s">
        <v>1345</v>
      </c>
      <c r="B156" s="11" t="s">
        <v>1346</v>
      </c>
      <c r="C156" s="12">
        <v>2022.0</v>
      </c>
      <c r="D156" s="11" t="s">
        <v>1347</v>
      </c>
      <c r="E156" s="12">
        <v>116.0</v>
      </c>
      <c r="F156" s="30" t="s">
        <v>1348</v>
      </c>
      <c r="G156" s="11" t="s">
        <v>1349</v>
      </c>
      <c r="H156" s="11" t="s">
        <v>1350</v>
      </c>
      <c r="I156" s="13">
        <v>3.0</v>
      </c>
      <c r="J156" s="12">
        <v>1.0</v>
      </c>
      <c r="K156" s="12">
        <v>1.0</v>
      </c>
      <c r="L156" s="14" t="s">
        <v>156</v>
      </c>
      <c r="M156" s="14" t="s">
        <v>1351</v>
      </c>
      <c r="N156" s="15" t="s">
        <v>76</v>
      </c>
      <c r="O156" s="12">
        <v>0.0</v>
      </c>
      <c r="P156" s="11" t="s">
        <v>1352</v>
      </c>
      <c r="Q156" s="11" t="s">
        <v>537</v>
      </c>
      <c r="R156" s="15" t="s">
        <v>43</v>
      </c>
      <c r="S156" s="11" t="s">
        <v>1353</v>
      </c>
      <c r="T156" s="11" t="s">
        <v>103</v>
      </c>
      <c r="U156" s="17" t="s">
        <v>78</v>
      </c>
      <c r="V156" s="17" t="s">
        <v>190</v>
      </c>
      <c r="W156" s="17" t="s">
        <v>64</v>
      </c>
      <c r="X156" s="17" t="s">
        <v>49</v>
      </c>
      <c r="Y156" s="17" t="s">
        <v>81</v>
      </c>
      <c r="Z156" s="11" t="s">
        <v>48</v>
      </c>
      <c r="AA156" s="11" t="s">
        <v>911</v>
      </c>
      <c r="AB156" s="11" t="s">
        <v>129</v>
      </c>
      <c r="AC156" s="12">
        <v>0.0</v>
      </c>
      <c r="AD156" s="18" t="s">
        <v>1354</v>
      </c>
      <c r="AE156" s="19">
        <v>2.0</v>
      </c>
      <c r="AF156" s="19" t="str">
        <f>INDEX(AE2:AE381, MATCH(TRUE, IF(ISNUMBER(SEARCH(H2, AD2:AD381)), TRUE, FALSE), 0))
</f>
        <v>#ERROR!</v>
      </c>
    </row>
    <row r="157">
      <c r="A157" s="11" t="s">
        <v>1355</v>
      </c>
      <c r="B157" s="11" t="s">
        <v>1356</v>
      </c>
      <c r="C157" s="12">
        <v>2022.0</v>
      </c>
      <c r="D157" s="11" t="s">
        <v>1357</v>
      </c>
      <c r="E157" s="12">
        <v>8.0</v>
      </c>
      <c r="F157" s="11" t="s">
        <v>1358</v>
      </c>
      <c r="G157" s="11" t="s">
        <v>1359</v>
      </c>
      <c r="H157" s="11" t="s">
        <v>1360</v>
      </c>
      <c r="I157" s="13">
        <v>3.0</v>
      </c>
      <c r="J157" s="12">
        <v>1.0</v>
      </c>
      <c r="K157" s="12">
        <v>1.0</v>
      </c>
      <c r="L157" s="26" t="s">
        <v>61</v>
      </c>
      <c r="M157" s="26" t="s">
        <v>176</v>
      </c>
      <c r="N157" s="15" t="s">
        <v>76</v>
      </c>
      <c r="O157" s="12">
        <v>0.0</v>
      </c>
      <c r="P157" s="11" t="s">
        <v>1361</v>
      </c>
      <c r="Q157" s="17" t="s">
        <v>48</v>
      </c>
      <c r="R157" s="15" t="s">
        <v>43</v>
      </c>
      <c r="S157" s="16" t="s">
        <v>48</v>
      </c>
      <c r="T157" s="16" t="s">
        <v>45</v>
      </c>
      <c r="U157" s="17" t="s">
        <v>78</v>
      </c>
      <c r="V157" s="17" t="s">
        <v>190</v>
      </c>
      <c r="W157" s="17" t="s">
        <v>80</v>
      </c>
      <c r="X157" s="17" t="s">
        <v>49</v>
      </c>
      <c r="Y157" s="17" t="s">
        <v>50</v>
      </c>
      <c r="Z157" s="11" t="s">
        <v>105</v>
      </c>
      <c r="AA157" s="11" t="s">
        <v>1362</v>
      </c>
      <c r="AB157" s="11" t="s">
        <v>105</v>
      </c>
      <c r="AC157" s="12">
        <v>0.0</v>
      </c>
      <c r="AD157" s="18" t="s">
        <v>1363</v>
      </c>
      <c r="AE157" s="19">
        <v>2.0</v>
      </c>
      <c r="AF157" s="19" t="str">
        <f>INDEX(AE2:AE381, MATCH(TRUE, IF(ISNUMBER(SEARCH(H2, AD2:AD381)), TRUE, FALSE), 0))
</f>
        <v>#ERROR!</v>
      </c>
    </row>
    <row r="158">
      <c r="A158" s="11" t="s">
        <v>1364</v>
      </c>
      <c r="B158" s="11" t="s">
        <v>1365</v>
      </c>
      <c r="C158" s="12">
        <v>2022.0</v>
      </c>
      <c r="D158" s="11" t="s">
        <v>1366</v>
      </c>
      <c r="E158" s="12">
        <v>7.0</v>
      </c>
      <c r="F158" s="11" t="s">
        <v>1367</v>
      </c>
      <c r="G158" s="11" t="s">
        <v>1368</v>
      </c>
      <c r="H158" s="11" t="s">
        <v>1369</v>
      </c>
      <c r="I158" s="13">
        <v>3.0</v>
      </c>
      <c r="J158" s="12">
        <v>1.0</v>
      </c>
      <c r="K158" s="12">
        <v>1.0</v>
      </c>
      <c r="L158" s="14" t="s">
        <v>156</v>
      </c>
      <c r="M158" s="14" t="s">
        <v>1370</v>
      </c>
      <c r="N158" s="15" t="s">
        <v>76</v>
      </c>
      <c r="O158" s="12">
        <v>0.0</v>
      </c>
      <c r="P158" s="11" t="s">
        <v>1371</v>
      </c>
      <c r="Q158" s="17" t="s">
        <v>63</v>
      </c>
      <c r="R158" s="15" t="s">
        <v>43</v>
      </c>
      <c r="S158" s="16" t="s">
        <v>44</v>
      </c>
      <c r="T158" s="16" t="s">
        <v>45</v>
      </c>
      <c r="U158" s="17" t="s">
        <v>78</v>
      </c>
      <c r="V158" s="17" t="s">
        <v>190</v>
      </c>
      <c r="W158" s="17" t="s">
        <v>64</v>
      </c>
      <c r="X158" s="17" t="s">
        <v>49</v>
      </c>
      <c r="Y158" s="17" t="s">
        <v>81</v>
      </c>
      <c r="Z158" s="11" t="s">
        <v>1372</v>
      </c>
      <c r="AA158" s="11" t="s">
        <v>1373</v>
      </c>
      <c r="AB158" s="11" t="s">
        <v>1372</v>
      </c>
      <c r="AC158" s="12">
        <v>0.0</v>
      </c>
      <c r="AD158" s="18" t="s">
        <v>1374</v>
      </c>
      <c r="AE158" s="19">
        <v>2.0</v>
      </c>
      <c r="AF158" s="19" t="str">
        <f>INDEX(AE2:AE381, MATCH(TRUE, IF(ISNUMBER(SEARCH(H2, AD2:AD381)), TRUE, FALSE), 0))
</f>
        <v>#ERROR!</v>
      </c>
    </row>
    <row r="159">
      <c r="A159" s="11" t="s">
        <v>1375</v>
      </c>
      <c r="B159" s="11" t="s">
        <v>1376</v>
      </c>
      <c r="C159" s="12">
        <v>2022.0</v>
      </c>
      <c r="D159" s="11" t="s">
        <v>1377</v>
      </c>
      <c r="E159" s="12">
        <v>5.0</v>
      </c>
      <c r="F159" s="11" t="s">
        <v>1378</v>
      </c>
      <c r="G159" s="11" t="s">
        <v>1379</v>
      </c>
      <c r="H159" s="11" t="s">
        <v>1380</v>
      </c>
      <c r="I159" s="13">
        <v>3.0</v>
      </c>
      <c r="J159" s="12">
        <v>1.0</v>
      </c>
      <c r="K159" s="12">
        <v>1.0</v>
      </c>
      <c r="L159" s="14" t="s">
        <v>504</v>
      </c>
      <c r="M159" s="14" t="s">
        <v>1381</v>
      </c>
      <c r="N159" s="15" t="s">
        <v>76</v>
      </c>
      <c r="O159" s="12">
        <v>0.0</v>
      </c>
      <c r="P159" s="11" t="s">
        <v>1382</v>
      </c>
      <c r="Q159" s="11" t="s">
        <v>382</v>
      </c>
      <c r="R159" s="15" t="s">
        <v>43</v>
      </c>
      <c r="S159" s="11" t="s">
        <v>1383</v>
      </c>
      <c r="T159" s="11" t="s">
        <v>45</v>
      </c>
      <c r="U159" s="17" t="s">
        <v>78</v>
      </c>
      <c r="V159" s="20" t="s">
        <v>51</v>
      </c>
      <c r="W159" s="17" t="s">
        <v>80</v>
      </c>
      <c r="X159" s="17" t="s">
        <v>114</v>
      </c>
      <c r="Y159" s="17" t="s">
        <v>81</v>
      </c>
      <c r="Z159" s="11" t="s">
        <v>48</v>
      </c>
      <c r="AA159" s="11" t="s">
        <v>1384</v>
      </c>
      <c r="AB159" s="11" t="s">
        <v>248</v>
      </c>
      <c r="AC159" s="12">
        <v>0.0</v>
      </c>
      <c r="AD159" s="18" t="s">
        <v>1385</v>
      </c>
      <c r="AE159" s="19">
        <v>2.0</v>
      </c>
      <c r="AF159" s="19" t="str">
        <f>INDEX(AE2:AE381, MATCH(TRUE, IF(ISNUMBER(SEARCH(H2, AD2:AD381)), TRUE, FALSE), 0))
</f>
        <v>#ERROR!</v>
      </c>
    </row>
    <row r="160">
      <c r="A160" s="11" t="s">
        <v>1386</v>
      </c>
      <c r="B160" s="11" t="s">
        <v>1387</v>
      </c>
      <c r="C160" s="12">
        <v>2022.0</v>
      </c>
      <c r="D160" s="11" t="s">
        <v>386</v>
      </c>
      <c r="E160" s="12">
        <v>5.0</v>
      </c>
      <c r="F160" s="11" t="s">
        <v>1388</v>
      </c>
      <c r="G160" s="11" t="s">
        <v>1389</v>
      </c>
      <c r="H160" s="11" t="s">
        <v>1390</v>
      </c>
      <c r="I160" s="13">
        <v>3.0</v>
      </c>
      <c r="J160" s="12">
        <v>1.0</v>
      </c>
      <c r="K160" s="12">
        <v>1.0</v>
      </c>
      <c r="L160" s="25" t="s">
        <v>1391</v>
      </c>
      <c r="M160" s="25" t="s">
        <v>1392</v>
      </c>
      <c r="N160" s="15" t="s">
        <v>76</v>
      </c>
      <c r="O160" s="12">
        <v>0.0</v>
      </c>
      <c r="P160" s="11" t="s">
        <v>1393</v>
      </c>
      <c r="Q160" s="11" t="s">
        <v>382</v>
      </c>
      <c r="R160" s="15" t="s">
        <v>43</v>
      </c>
      <c r="S160" s="11" t="s">
        <v>1394</v>
      </c>
      <c r="T160" s="16" t="s">
        <v>45</v>
      </c>
      <c r="U160" s="17" t="s">
        <v>78</v>
      </c>
      <c r="V160" s="17" t="s">
        <v>190</v>
      </c>
      <c r="W160" s="17" t="s">
        <v>64</v>
      </c>
      <c r="X160" s="17" t="s">
        <v>49</v>
      </c>
      <c r="Y160" s="17" t="s">
        <v>178</v>
      </c>
      <c r="Z160" s="11" t="s">
        <v>48</v>
      </c>
      <c r="AA160" s="11" t="s">
        <v>1196</v>
      </c>
      <c r="AB160" s="11" t="s">
        <v>248</v>
      </c>
      <c r="AC160" s="12">
        <v>0.0</v>
      </c>
      <c r="AD160" s="18" t="s">
        <v>1395</v>
      </c>
      <c r="AE160" s="19">
        <v>5.0</v>
      </c>
      <c r="AF160" s="19" t="str">
        <f>INDEX(AE2:AE381, MATCH(TRUE, IF(ISNUMBER(SEARCH(H2, AD2:AD381)), TRUE, FALSE), 0))
</f>
        <v>#ERROR!</v>
      </c>
    </row>
    <row r="161">
      <c r="A161" s="11" t="s">
        <v>1396</v>
      </c>
      <c r="B161" s="11" t="s">
        <v>1397</v>
      </c>
      <c r="C161" s="12">
        <v>2022.0</v>
      </c>
      <c r="D161" s="11" t="s">
        <v>1398</v>
      </c>
      <c r="E161" s="12">
        <v>4.0</v>
      </c>
      <c r="F161" s="11" t="s">
        <v>1399</v>
      </c>
      <c r="G161" s="11" t="s">
        <v>1400</v>
      </c>
      <c r="H161" s="11" t="s">
        <v>1401</v>
      </c>
      <c r="I161" s="13">
        <v>3.0</v>
      </c>
      <c r="J161" s="12">
        <v>1.0</v>
      </c>
      <c r="K161" s="12">
        <v>1.0</v>
      </c>
      <c r="L161" s="14" t="s">
        <v>504</v>
      </c>
      <c r="M161" s="14" t="s">
        <v>1381</v>
      </c>
      <c r="N161" s="15" t="s">
        <v>76</v>
      </c>
      <c r="O161" s="12">
        <v>0.0</v>
      </c>
      <c r="P161" s="11" t="s">
        <v>1402</v>
      </c>
      <c r="Q161" s="11" t="s">
        <v>382</v>
      </c>
      <c r="R161" s="15" t="s">
        <v>43</v>
      </c>
      <c r="S161" s="16" t="s">
        <v>44</v>
      </c>
      <c r="T161" s="16" t="s">
        <v>127</v>
      </c>
      <c r="U161" s="17" t="s">
        <v>78</v>
      </c>
      <c r="V161" s="17" t="s">
        <v>79</v>
      </c>
      <c r="W161" s="17" t="s">
        <v>80</v>
      </c>
      <c r="X161" s="17" t="s">
        <v>49</v>
      </c>
      <c r="Y161" s="17" t="s">
        <v>81</v>
      </c>
      <c r="Z161" s="11" t="s">
        <v>435</v>
      </c>
      <c r="AA161" s="11" t="s">
        <v>1403</v>
      </c>
      <c r="AB161" s="11" t="s">
        <v>129</v>
      </c>
      <c r="AC161" s="12">
        <v>0.0</v>
      </c>
      <c r="AD161" s="18" t="s">
        <v>1404</v>
      </c>
      <c r="AE161" s="19">
        <v>2.0</v>
      </c>
      <c r="AF161" s="19" t="str">
        <f>INDEX(AE2:AE381, MATCH(TRUE, IF(ISNUMBER(SEARCH(H2, AD2:AD381)), TRUE, FALSE), 0))
</f>
        <v>#ERROR!</v>
      </c>
    </row>
    <row r="162">
      <c r="A162" s="11" t="s">
        <v>1405</v>
      </c>
      <c r="B162" s="11" t="s">
        <v>1406</v>
      </c>
      <c r="C162" s="12">
        <v>2022.0</v>
      </c>
      <c r="D162" s="11" t="s">
        <v>57</v>
      </c>
      <c r="E162" s="12">
        <v>4.0</v>
      </c>
      <c r="F162" s="11" t="s">
        <v>1407</v>
      </c>
      <c r="G162" s="11" t="s">
        <v>1408</v>
      </c>
      <c r="H162" s="11" t="s">
        <v>1409</v>
      </c>
      <c r="I162" s="13">
        <v>3.0</v>
      </c>
      <c r="J162" s="12">
        <v>1.0</v>
      </c>
      <c r="K162" s="12">
        <v>1.0</v>
      </c>
      <c r="L162" s="14" t="s">
        <v>1410</v>
      </c>
      <c r="M162" s="14" t="s">
        <v>1411</v>
      </c>
      <c r="N162" s="15" t="s">
        <v>76</v>
      </c>
      <c r="O162" s="12">
        <v>0.0</v>
      </c>
      <c r="P162" s="11" t="s">
        <v>1412</v>
      </c>
      <c r="Q162" s="11" t="s">
        <v>158</v>
      </c>
      <c r="R162" s="15" t="s">
        <v>43</v>
      </c>
      <c r="S162" s="16" t="s">
        <v>48</v>
      </c>
      <c r="T162" s="16" t="s">
        <v>45</v>
      </c>
      <c r="U162" s="17" t="s">
        <v>78</v>
      </c>
      <c r="V162" s="17" t="s">
        <v>47</v>
      </c>
      <c r="W162" s="17" t="s">
        <v>80</v>
      </c>
      <c r="X162" s="17" t="s">
        <v>49</v>
      </c>
      <c r="Y162" s="17" t="s">
        <v>81</v>
      </c>
      <c r="Z162" s="11" t="s">
        <v>1015</v>
      </c>
      <c r="AA162" s="11" t="s">
        <v>1413</v>
      </c>
      <c r="AB162" s="11" t="s">
        <v>1015</v>
      </c>
      <c r="AC162" s="12">
        <v>0.0</v>
      </c>
      <c r="AD162" s="18" t="s">
        <v>1414</v>
      </c>
      <c r="AE162" s="19">
        <v>5.0</v>
      </c>
      <c r="AF162" s="19" t="str">
        <f>INDEX(AE2:AE381, MATCH(TRUE, IF(ISNUMBER(SEARCH(H2, AD2:AD381)), TRUE, FALSE), 0))
</f>
        <v>#ERROR!</v>
      </c>
    </row>
    <row r="163">
      <c r="A163" s="11" t="s">
        <v>1415</v>
      </c>
      <c r="B163" s="11" t="s">
        <v>1416</v>
      </c>
      <c r="C163" s="12">
        <v>2022.0</v>
      </c>
      <c r="D163" s="11" t="s">
        <v>402</v>
      </c>
      <c r="E163" s="12">
        <v>22.0</v>
      </c>
      <c r="F163" s="30" t="s">
        <v>1417</v>
      </c>
      <c r="G163" s="11" t="s">
        <v>1418</v>
      </c>
      <c r="H163" s="11" t="s">
        <v>1419</v>
      </c>
      <c r="I163" s="13">
        <v>3.0</v>
      </c>
      <c r="J163" s="12">
        <v>1.0</v>
      </c>
      <c r="K163" s="12">
        <v>1.0</v>
      </c>
      <c r="L163" s="14" t="s">
        <v>1420</v>
      </c>
      <c r="M163" s="14" t="s">
        <v>1421</v>
      </c>
      <c r="N163" s="15" t="s">
        <v>40</v>
      </c>
      <c r="O163" s="12">
        <v>0.0</v>
      </c>
      <c r="P163" s="11" t="s">
        <v>1422</v>
      </c>
      <c r="Q163" s="11" t="s">
        <v>63</v>
      </c>
      <c r="R163" s="15" t="s">
        <v>43</v>
      </c>
      <c r="S163" s="16" t="s">
        <v>44</v>
      </c>
      <c r="T163" s="11" t="s">
        <v>45</v>
      </c>
      <c r="U163" s="17" t="s">
        <v>46</v>
      </c>
      <c r="V163" s="16" t="s">
        <v>48</v>
      </c>
      <c r="W163" s="11" t="s">
        <v>48</v>
      </c>
      <c r="X163" s="11" t="s">
        <v>48</v>
      </c>
      <c r="Y163" s="11" t="s">
        <v>48</v>
      </c>
      <c r="Z163" s="11" t="s">
        <v>48</v>
      </c>
      <c r="AA163" s="11" t="s">
        <v>48</v>
      </c>
      <c r="AB163" s="11" t="s">
        <v>590</v>
      </c>
      <c r="AC163" s="12">
        <v>0.0</v>
      </c>
      <c r="AD163" s="18" t="s">
        <v>1423</v>
      </c>
      <c r="AE163" s="19">
        <v>5.0</v>
      </c>
      <c r="AF163" s="19" t="str">
        <f>INDEX(AE2:AE381, MATCH(TRUE, IF(ISNUMBER(SEARCH(H2, AD2:AD381)), TRUE, FALSE), 0))
</f>
        <v>#ERROR!</v>
      </c>
    </row>
    <row r="164">
      <c r="A164" s="11" t="s">
        <v>1424</v>
      </c>
      <c r="B164" s="11" t="s">
        <v>1425</v>
      </c>
      <c r="C164" s="12">
        <v>2022.0</v>
      </c>
      <c r="D164" s="11" t="s">
        <v>888</v>
      </c>
      <c r="E164" s="12">
        <v>8.0</v>
      </c>
      <c r="F164" s="11" t="s">
        <v>1426</v>
      </c>
      <c r="G164" s="11" t="s">
        <v>1427</v>
      </c>
      <c r="H164" s="11" t="s">
        <v>1428</v>
      </c>
      <c r="I164" s="13">
        <v>3.0</v>
      </c>
      <c r="J164" s="12">
        <v>1.0</v>
      </c>
      <c r="K164" s="12">
        <v>1.0</v>
      </c>
      <c r="L164" s="24" t="s">
        <v>61</v>
      </c>
      <c r="M164" s="24" t="s">
        <v>39</v>
      </c>
      <c r="N164" s="15" t="s">
        <v>40</v>
      </c>
      <c r="O164" s="12">
        <v>0.0</v>
      </c>
      <c r="P164" s="11" t="s">
        <v>1429</v>
      </c>
      <c r="Q164" s="11" t="s">
        <v>48</v>
      </c>
      <c r="R164" s="15" t="s">
        <v>43</v>
      </c>
      <c r="S164" s="16" t="s">
        <v>44</v>
      </c>
      <c r="T164" s="16" t="s">
        <v>45</v>
      </c>
      <c r="U164" s="17" t="s">
        <v>46</v>
      </c>
      <c r="V164" s="17" t="s">
        <v>79</v>
      </c>
      <c r="W164" s="11" t="s">
        <v>48</v>
      </c>
      <c r="X164" s="11" t="s">
        <v>48</v>
      </c>
      <c r="Y164" s="17" t="s">
        <v>50</v>
      </c>
      <c r="Z164" s="11" t="s">
        <v>1430</v>
      </c>
      <c r="AA164" s="11" t="s">
        <v>48</v>
      </c>
      <c r="AB164" s="11" t="s">
        <v>1430</v>
      </c>
      <c r="AC164" s="12">
        <v>0.0</v>
      </c>
      <c r="AD164" s="18" t="s">
        <v>1431</v>
      </c>
      <c r="AE164" s="19">
        <v>2.0</v>
      </c>
      <c r="AF164" s="19" t="str">
        <f>INDEX(AE2:AE381, MATCH(TRUE, IF(ISNUMBER(SEARCH(H2, AD2:AD381)), TRUE, FALSE), 0))
</f>
        <v>#ERROR!</v>
      </c>
    </row>
    <row r="165">
      <c r="A165" s="11" t="s">
        <v>1432</v>
      </c>
      <c r="B165" s="11" t="s">
        <v>1433</v>
      </c>
      <c r="C165" s="12">
        <v>2022.0</v>
      </c>
      <c r="D165" s="11" t="s">
        <v>1434</v>
      </c>
      <c r="E165" s="12">
        <v>7.0</v>
      </c>
      <c r="F165" s="11" t="s">
        <v>1435</v>
      </c>
      <c r="G165" s="11" t="s">
        <v>1436</v>
      </c>
      <c r="H165" s="11" t="s">
        <v>1437</v>
      </c>
      <c r="I165" s="13">
        <v>3.0</v>
      </c>
      <c r="J165" s="12">
        <v>1.0</v>
      </c>
      <c r="K165" s="12">
        <v>1.0</v>
      </c>
      <c r="L165" s="24" t="s">
        <v>61</v>
      </c>
      <c r="M165" s="24" t="s">
        <v>39</v>
      </c>
      <c r="N165" s="15" t="s">
        <v>40</v>
      </c>
      <c r="O165" s="12">
        <v>0.0</v>
      </c>
      <c r="P165" s="11" t="s">
        <v>1438</v>
      </c>
      <c r="Q165" s="11" t="s">
        <v>48</v>
      </c>
      <c r="R165" s="15" t="s">
        <v>43</v>
      </c>
      <c r="S165" s="16" t="s">
        <v>44</v>
      </c>
      <c r="T165" s="16" t="s">
        <v>127</v>
      </c>
      <c r="U165" s="17" t="s">
        <v>46</v>
      </c>
      <c r="V165" s="16" t="s">
        <v>48</v>
      </c>
      <c r="W165" s="11" t="s">
        <v>48</v>
      </c>
      <c r="X165" s="11" t="s">
        <v>48</v>
      </c>
      <c r="Y165" s="17" t="s">
        <v>50</v>
      </c>
      <c r="Z165" s="11" t="s">
        <v>48</v>
      </c>
      <c r="AA165" s="11" t="s">
        <v>48</v>
      </c>
      <c r="AB165" s="11" t="s">
        <v>792</v>
      </c>
      <c r="AC165" s="12">
        <v>0.0</v>
      </c>
      <c r="AD165" s="18" t="s">
        <v>1439</v>
      </c>
      <c r="AE165" s="19">
        <v>2.0</v>
      </c>
      <c r="AF165" s="19" t="str">
        <f>INDEX(AE2:AE381, MATCH(TRUE, IF(ISNUMBER(SEARCH(H2, AD2:AD381)), TRUE, FALSE), 0))
</f>
        <v>#ERROR!</v>
      </c>
    </row>
    <row r="166">
      <c r="A166" s="32" t="s">
        <v>1440</v>
      </c>
      <c r="B166" s="11" t="s">
        <v>1441</v>
      </c>
      <c r="C166" s="12">
        <v>2022.0</v>
      </c>
      <c r="D166" s="11" t="s">
        <v>1442</v>
      </c>
      <c r="E166" s="12">
        <v>30.0</v>
      </c>
      <c r="F166" s="11" t="s">
        <v>1443</v>
      </c>
      <c r="G166" s="11" t="s">
        <v>1444</v>
      </c>
      <c r="H166" s="11" t="s">
        <v>1445</v>
      </c>
      <c r="I166" s="13">
        <v>3.0</v>
      </c>
      <c r="J166" s="12">
        <v>1.0</v>
      </c>
      <c r="K166" s="12">
        <v>1.0</v>
      </c>
      <c r="L166" s="24" t="s">
        <v>61</v>
      </c>
      <c r="M166" s="24" t="s">
        <v>39</v>
      </c>
      <c r="N166" s="15" t="s">
        <v>40</v>
      </c>
      <c r="O166" s="12">
        <v>0.0</v>
      </c>
      <c r="P166" s="11" t="s">
        <v>1446</v>
      </c>
      <c r="Q166" s="11" t="s">
        <v>48</v>
      </c>
      <c r="R166" s="15" t="s">
        <v>43</v>
      </c>
      <c r="S166" s="16" t="s">
        <v>44</v>
      </c>
      <c r="T166" s="16" t="s">
        <v>103</v>
      </c>
      <c r="U166" s="17" t="s">
        <v>46</v>
      </c>
      <c r="V166" s="16" t="s">
        <v>48</v>
      </c>
      <c r="W166" s="11" t="s">
        <v>48</v>
      </c>
      <c r="X166" s="11" t="s">
        <v>48</v>
      </c>
      <c r="Y166" s="17" t="s">
        <v>50</v>
      </c>
      <c r="Z166" s="11" t="s">
        <v>48</v>
      </c>
      <c r="AA166" s="11" t="s">
        <v>48</v>
      </c>
      <c r="AB166" s="11" t="s">
        <v>169</v>
      </c>
      <c r="AC166" s="12">
        <v>0.0</v>
      </c>
      <c r="AD166" s="18" t="s">
        <v>1447</v>
      </c>
      <c r="AE166" s="19">
        <v>3.0</v>
      </c>
      <c r="AF166" s="19" t="str">
        <f>INDEX(AE2:AE381, MATCH(TRUE, IF(ISNUMBER(SEARCH(H2, AD2:AD381)), TRUE, FALSE), 0))
</f>
        <v>#ERROR!</v>
      </c>
    </row>
    <row r="167">
      <c r="A167" s="11" t="s">
        <v>1448</v>
      </c>
      <c r="B167" s="11" t="s">
        <v>1449</v>
      </c>
      <c r="C167" s="12">
        <v>2022.0</v>
      </c>
      <c r="D167" s="11" t="s">
        <v>1450</v>
      </c>
      <c r="E167" s="12">
        <v>30.0</v>
      </c>
      <c r="F167" s="11" t="s">
        <v>1451</v>
      </c>
      <c r="G167" s="11" t="s">
        <v>1452</v>
      </c>
      <c r="H167" s="11" t="s">
        <v>1453</v>
      </c>
      <c r="I167" s="13">
        <v>3.0</v>
      </c>
      <c r="J167" s="12">
        <v>1.0</v>
      </c>
      <c r="K167" s="12">
        <v>1.0</v>
      </c>
      <c r="L167" s="14" t="s">
        <v>156</v>
      </c>
      <c r="M167" s="14" t="s">
        <v>374</v>
      </c>
      <c r="N167" s="15" t="s">
        <v>40</v>
      </c>
      <c r="O167" s="12">
        <v>0.0</v>
      </c>
      <c r="P167" s="11" t="s">
        <v>1454</v>
      </c>
      <c r="Q167" s="11" t="s">
        <v>158</v>
      </c>
      <c r="R167" s="15" t="s">
        <v>43</v>
      </c>
      <c r="S167" s="16" t="s">
        <v>48</v>
      </c>
      <c r="T167" s="16" t="s">
        <v>45</v>
      </c>
      <c r="U167" s="17" t="s">
        <v>46</v>
      </c>
      <c r="V167" s="16" t="s">
        <v>48</v>
      </c>
      <c r="W167" s="11" t="s">
        <v>48</v>
      </c>
      <c r="X167" s="11" t="s">
        <v>48</v>
      </c>
      <c r="Y167" s="17" t="s">
        <v>50</v>
      </c>
      <c r="Z167" s="11" t="s">
        <v>48</v>
      </c>
      <c r="AA167" s="11" t="s">
        <v>48</v>
      </c>
      <c r="AB167" s="11" t="s">
        <v>740</v>
      </c>
      <c r="AC167" s="12">
        <v>0.0</v>
      </c>
      <c r="AD167" s="18" t="s">
        <v>1455</v>
      </c>
      <c r="AE167" s="19">
        <v>3.0</v>
      </c>
      <c r="AF167" s="19" t="str">
        <f>INDEX(AE2:AE381, MATCH(TRUE, IF(ISNUMBER(SEARCH(H2, AD2:AD381)), TRUE, FALSE), 0))
</f>
        <v>#ERROR!</v>
      </c>
    </row>
    <row r="168">
      <c r="A168" s="11" t="s">
        <v>1456</v>
      </c>
      <c r="B168" s="11" t="s">
        <v>1457</v>
      </c>
      <c r="C168" s="12">
        <v>2022.0</v>
      </c>
      <c r="D168" s="11" t="s">
        <v>888</v>
      </c>
      <c r="E168" s="12">
        <v>26.0</v>
      </c>
      <c r="F168" s="11" t="s">
        <v>1458</v>
      </c>
      <c r="G168" s="11" t="s">
        <v>1459</v>
      </c>
      <c r="H168" s="11" t="s">
        <v>1460</v>
      </c>
      <c r="I168" s="13">
        <v>3.0</v>
      </c>
      <c r="J168" s="12">
        <v>1.0</v>
      </c>
      <c r="K168" s="12">
        <v>1.0</v>
      </c>
      <c r="L168" s="24" t="s">
        <v>61</v>
      </c>
      <c r="M168" s="24" t="s">
        <v>39</v>
      </c>
      <c r="N168" s="15" t="s">
        <v>40</v>
      </c>
      <c r="O168" s="12">
        <v>0.0</v>
      </c>
      <c r="P168" s="11" t="s">
        <v>1461</v>
      </c>
      <c r="Q168" s="11" t="s">
        <v>48</v>
      </c>
      <c r="R168" s="15" t="s">
        <v>138</v>
      </c>
      <c r="S168" s="16" t="s">
        <v>48</v>
      </c>
      <c r="T168" s="16" t="s">
        <v>45</v>
      </c>
      <c r="U168" s="17" t="s">
        <v>46</v>
      </c>
      <c r="V168" s="16" t="s">
        <v>48</v>
      </c>
      <c r="W168" s="11" t="s">
        <v>48</v>
      </c>
      <c r="X168" s="11" t="s">
        <v>48</v>
      </c>
      <c r="Y168" s="17" t="s">
        <v>50</v>
      </c>
      <c r="Z168" s="11" t="s">
        <v>48</v>
      </c>
      <c r="AA168" s="11" t="s">
        <v>48</v>
      </c>
      <c r="AB168" s="11" t="s">
        <v>294</v>
      </c>
      <c r="AC168" s="12">
        <v>0.0</v>
      </c>
      <c r="AD168" s="18" t="s">
        <v>1462</v>
      </c>
      <c r="AE168" s="19">
        <v>3.0</v>
      </c>
      <c r="AF168" s="19" t="str">
        <f>INDEX(AE2:AE381, MATCH(TRUE, IF(ISNUMBER(SEARCH(H2, AD2:AD381)), TRUE, FALSE), 0))
</f>
        <v>#ERROR!</v>
      </c>
    </row>
    <row r="169">
      <c r="A169" s="11" t="s">
        <v>1463</v>
      </c>
      <c r="B169" s="11" t="s">
        <v>1464</v>
      </c>
      <c r="C169" s="12">
        <v>2022.0</v>
      </c>
      <c r="D169" s="11" t="s">
        <v>1465</v>
      </c>
      <c r="E169" s="12">
        <v>8.0</v>
      </c>
      <c r="F169" s="11" t="s">
        <v>1466</v>
      </c>
      <c r="G169" s="11" t="s">
        <v>1467</v>
      </c>
      <c r="H169" s="11" t="s">
        <v>1468</v>
      </c>
      <c r="I169" s="13">
        <v>3.0</v>
      </c>
      <c r="J169" s="12">
        <v>1.0</v>
      </c>
      <c r="K169" s="12">
        <v>1.0</v>
      </c>
      <c r="L169" s="14" t="s">
        <v>619</v>
      </c>
      <c r="M169" s="14" t="s">
        <v>1469</v>
      </c>
      <c r="N169" s="15" t="s">
        <v>40</v>
      </c>
      <c r="O169" s="12">
        <v>0.0</v>
      </c>
      <c r="P169" s="11" t="s">
        <v>1470</v>
      </c>
      <c r="Q169" s="11" t="s">
        <v>48</v>
      </c>
      <c r="R169" s="15" t="s">
        <v>43</v>
      </c>
      <c r="S169" s="16" t="s">
        <v>48</v>
      </c>
      <c r="T169" s="16" t="s">
        <v>45</v>
      </c>
      <c r="U169" s="17" t="s">
        <v>46</v>
      </c>
      <c r="V169" s="16" t="s">
        <v>48</v>
      </c>
      <c r="W169" s="11" t="s">
        <v>48</v>
      </c>
      <c r="X169" s="11" t="s">
        <v>48</v>
      </c>
      <c r="Y169" s="17" t="s">
        <v>50</v>
      </c>
      <c r="Z169" s="11" t="s">
        <v>48</v>
      </c>
      <c r="AA169" s="11" t="s">
        <v>48</v>
      </c>
      <c r="AB169" s="11" t="s">
        <v>248</v>
      </c>
      <c r="AC169" s="12">
        <v>0.0</v>
      </c>
      <c r="AD169" s="18" t="s">
        <v>1471</v>
      </c>
      <c r="AE169" s="19">
        <v>1.0</v>
      </c>
      <c r="AF169" s="19" t="str">
        <f>INDEX(AE2:AE381, MATCH(TRUE, IF(ISNUMBER(SEARCH(H2, AD2:AD381)), TRUE, FALSE), 0))
</f>
        <v>#ERROR!</v>
      </c>
    </row>
    <row r="170">
      <c r="A170" s="11" t="s">
        <v>1472</v>
      </c>
      <c r="B170" s="11" t="s">
        <v>1473</v>
      </c>
      <c r="C170" s="12">
        <v>2022.0</v>
      </c>
      <c r="D170" s="11" t="s">
        <v>828</v>
      </c>
      <c r="E170" s="12">
        <v>8.0</v>
      </c>
      <c r="F170" s="11" t="s">
        <v>1474</v>
      </c>
      <c r="G170" s="11" t="s">
        <v>1475</v>
      </c>
      <c r="H170" s="11" t="s">
        <v>1476</v>
      </c>
      <c r="I170" s="13">
        <v>3.0</v>
      </c>
      <c r="J170" s="12">
        <v>1.0</v>
      </c>
      <c r="K170" s="12">
        <v>1.0</v>
      </c>
      <c r="L170" s="24" t="s">
        <v>38</v>
      </c>
      <c r="M170" s="24" t="s">
        <v>39</v>
      </c>
      <c r="N170" s="15" t="s">
        <v>40</v>
      </c>
      <c r="O170" s="12">
        <v>1.0</v>
      </c>
      <c r="P170" s="11" t="s">
        <v>1477</v>
      </c>
      <c r="Q170" s="11" t="s">
        <v>42</v>
      </c>
      <c r="R170" s="15" t="s">
        <v>43</v>
      </c>
      <c r="S170" s="16" t="s">
        <v>44</v>
      </c>
      <c r="T170" s="16" t="s">
        <v>103</v>
      </c>
      <c r="U170" s="17" t="s">
        <v>46</v>
      </c>
      <c r="V170" s="16" t="s">
        <v>48</v>
      </c>
      <c r="W170" s="11" t="s">
        <v>48</v>
      </c>
      <c r="X170" s="11" t="s">
        <v>48</v>
      </c>
      <c r="Y170" s="17" t="s">
        <v>50</v>
      </c>
      <c r="Z170" s="11" t="s">
        <v>48</v>
      </c>
      <c r="AA170" s="11" t="s">
        <v>48</v>
      </c>
      <c r="AB170" s="11" t="s">
        <v>538</v>
      </c>
      <c r="AC170" s="12">
        <v>0.0</v>
      </c>
      <c r="AD170" s="18" t="s">
        <v>1478</v>
      </c>
      <c r="AE170" s="19">
        <v>1.0</v>
      </c>
      <c r="AF170" s="19" t="str">
        <f>INDEX(AE2:AE381, MATCH(TRUE, IF(ISNUMBER(SEARCH(H2, AD2:AD381)), TRUE, FALSE), 0))
</f>
        <v>#ERROR!</v>
      </c>
    </row>
    <row r="171">
      <c r="A171" s="11" t="s">
        <v>1479</v>
      </c>
      <c r="B171" s="11" t="s">
        <v>1480</v>
      </c>
      <c r="C171" s="12">
        <v>2022.0</v>
      </c>
      <c r="D171" s="11" t="s">
        <v>888</v>
      </c>
      <c r="E171" s="12">
        <v>7.0</v>
      </c>
      <c r="F171" s="11" t="s">
        <v>1481</v>
      </c>
      <c r="G171" s="11" t="s">
        <v>1482</v>
      </c>
      <c r="H171" s="11" t="s">
        <v>1483</v>
      </c>
      <c r="I171" s="13">
        <v>3.0</v>
      </c>
      <c r="J171" s="12">
        <v>1.0</v>
      </c>
      <c r="K171" s="12">
        <v>1.0</v>
      </c>
      <c r="L171" s="24" t="s">
        <v>61</v>
      </c>
      <c r="M171" s="24" t="s">
        <v>39</v>
      </c>
      <c r="N171" s="15" t="s">
        <v>40</v>
      </c>
      <c r="O171" s="12">
        <v>0.0</v>
      </c>
      <c r="P171" s="11" t="s">
        <v>1484</v>
      </c>
      <c r="Q171" s="11" t="s">
        <v>42</v>
      </c>
      <c r="R171" s="15" t="s">
        <v>43</v>
      </c>
      <c r="S171" s="16" t="s">
        <v>48</v>
      </c>
      <c r="T171" s="16" t="s">
        <v>45</v>
      </c>
      <c r="U171" s="17" t="s">
        <v>46</v>
      </c>
      <c r="V171" s="16" t="s">
        <v>48</v>
      </c>
      <c r="W171" s="11" t="s">
        <v>48</v>
      </c>
      <c r="X171" s="11" t="s">
        <v>48</v>
      </c>
      <c r="Y171" s="17" t="s">
        <v>50</v>
      </c>
      <c r="Z171" s="11" t="s">
        <v>48</v>
      </c>
      <c r="AA171" s="11" t="s">
        <v>48</v>
      </c>
      <c r="AB171" s="11" t="s">
        <v>169</v>
      </c>
      <c r="AC171" s="12">
        <v>0.0</v>
      </c>
      <c r="AD171" s="18" t="s">
        <v>1485</v>
      </c>
      <c r="AE171" s="19">
        <v>3.0</v>
      </c>
      <c r="AF171" s="19" t="str">
        <f>INDEX(AE2:AE381, MATCH(TRUE, IF(ISNUMBER(SEARCH(H2, AD2:AD381)), TRUE, FALSE), 0))
</f>
        <v>#ERROR!</v>
      </c>
    </row>
    <row r="172">
      <c r="A172" s="11" t="s">
        <v>1486</v>
      </c>
      <c r="B172" s="11" t="s">
        <v>1487</v>
      </c>
      <c r="C172" s="12">
        <v>2022.0</v>
      </c>
      <c r="D172" s="11" t="s">
        <v>1488</v>
      </c>
      <c r="E172" s="12">
        <v>7.0</v>
      </c>
      <c r="F172" s="11" t="s">
        <v>1489</v>
      </c>
      <c r="G172" s="11" t="s">
        <v>1490</v>
      </c>
      <c r="H172" s="11" t="s">
        <v>1491</v>
      </c>
      <c r="I172" s="13">
        <v>3.0</v>
      </c>
      <c r="J172" s="12">
        <v>1.0</v>
      </c>
      <c r="K172" s="12">
        <v>1.0</v>
      </c>
      <c r="L172" s="24" t="s">
        <v>61</v>
      </c>
      <c r="M172" s="24" t="s">
        <v>39</v>
      </c>
      <c r="N172" s="15" t="s">
        <v>40</v>
      </c>
      <c r="O172" s="12">
        <v>0.0</v>
      </c>
      <c r="P172" s="11" t="s">
        <v>1492</v>
      </c>
      <c r="Q172" s="11" t="s">
        <v>158</v>
      </c>
      <c r="R172" s="15" t="s">
        <v>43</v>
      </c>
      <c r="S172" s="16" t="s">
        <v>48</v>
      </c>
      <c r="T172" s="16" t="s">
        <v>45</v>
      </c>
      <c r="U172" s="17" t="s">
        <v>46</v>
      </c>
      <c r="V172" s="16" t="s">
        <v>48</v>
      </c>
      <c r="W172" s="11" t="s">
        <v>48</v>
      </c>
      <c r="X172" s="11" t="s">
        <v>48</v>
      </c>
      <c r="Y172" s="11" t="s">
        <v>48</v>
      </c>
      <c r="Z172" s="11" t="s">
        <v>48</v>
      </c>
      <c r="AA172" s="11" t="s">
        <v>48</v>
      </c>
      <c r="AB172" s="11" t="s">
        <v>740</v>
      </c>
      <c r="AC172" s="12">
        <v>0.0</v>
      </c>
      <c r="AD172" s="18" t="s">
        <v>1493</v>
      </c>
      <c r="AE172" s="19">
        <v>1.0</v>
      </c>
      <c r="AF172" s="19" t="str">
        <f>INDEX(AE2:AE381, MATCH(TRUE, IF(ISNUMBER(SEARCH(H2, AD2:AD381)), TRUE, FALSE), 0))
</f>
        <v>#ERROR!</v>
      </c>
    </row>
    <row r="173">
      <c r="A173" s="11" t="s">
        <v>1494</v>
      </c>
      <c r="B173" s="11" t="s">
        <v>1495</v>
      </c>
      <c r="C173" s="12">
        <v>2022.0</v>
      </c>
      <c r="D173" s="11" t="s">
        <v>1496</v>
      </c>
      <c r="E173" s="12">
        <v>7.0</v>
      </c>
      <c r="F173" s="11" t="s">
        <v>1497</v>
      </c>
      <c r="G173" s="11" t="s">
        <v>1498</v>
      </c>
      <c r="H173" s="11" t="s">
        <v>1499</v>
      </c>
      <c r="I173" s="13">
        <v>3.0</v>
      </c>
      <c r="J173" s="12">
        <v>1.0</v>
      </c>
      <c r="K173" s="12">
        <v>1.0</v>
      </c>
      <c r="L173" s="24" t="s">
        <v>61</v>
      </c>
      <c r="M173" s="24" t="s">
        <v>39</v>
      </c>
      <c r="N173" s="15" t="s">
        <v>40</v>
      </c>
      <c r="O173" s="12">
        <v>1.0</v>
      </c>
      <c r="P173" s="11" t="s">
        <v>1500</v>
      </c>
      <c r="Q173" s="11" t="s">
        <v>537</v>
      </c>
      <c r="R173" s="15" t="s">
        <v>43</v>
      </c>
      <c r="S173" s="16" t="s">
        <v>48</v>
      </c>
      <c r="T173" s="16" t="s">
        <v>45</v>
      </c>
      <c r="U173" s="17" t="s">
        <v>46</v>
      </c>
      <c r="V173" s="16" t="s">
        <v>48</v>
      </c>
      <c r="W173" s="11" t="s">
        <v>48</v>
      </c>
      <c r="X173" s="11" t="s">
        <v>48</v>
      </c>
      <c r="Y173" s="11" t="s">
        <v>48</v>
      </c>
      <c r="Z173" s="11" t="s">
        <v>48</v>
      </c>
      <c r="AA173" s="11" t="s">
        <v>48</v>
      </c>
      <c r="AB173" s="11" t="s">
        <v>956</v>
      </c>
      <c r="AC173" s="12">
        <v>0.0</v>
      </c>
      <c r="AD173" s="18" t="s">
        <v>1501</v>
      </c>
      <c r="AE173" s="19">
        <v>1.0</v>
      </c>
      <c r="AF173" s="19" t="str">
        <f>INDEX(AE2:AE381, MATCH(TRUE, IF(ISNUMBER(SEARCH(H2, AD2:AD381)), TRUE, FALSE), 0))
</f>
        <v>#ERROR!</v>
      </c>
    </row>
    <row r="174">
      <c r="A174" s="11" t="s">
        <v>1502</v>
      </c>
      <c r="B174" s="11" t="s">
        <v>1503</v>
      </c>
      <c r="C174" s="12">
        <v>2023.0</v>
      </c>
      <c r="D174" s="11" t="s">
        <v>1504</v>
      </c>
      <c r="E174" s="12">
        <v>3.0</v>
      </c>
      <c r="F174" s="11" t="s">
        <v>1505</v>
      </c>
      <c r="G174" s="11" t="s">
        <v>1506</v>
      </c>
      <c r="H174" s="11" t="s">
        <v>1507</v>
      </c>
      <c r="I174" s="13">
        <v>3.0</v>
      </c>
      <c r="J174" s="12">
        <v>1.0</v>
      </c>
      <c r="K174" s="12">
        <v>1.0</v>
      </c>
      <c r="L174" s="24" t="s">
        <v>38</v>
      </c>
      <c r="M174" s="24" t="s">
        <v>39</v>
      </c>
      <c r="N174" s="15" t="s">
        <v>40</v>
      </c>
      <c r="O174" s="12">
        <v>0.0</v>
      </c>
      <c r="P174" s="11" t="s">
        <v>1508</v>
      </c>
      <c r="Q174" s="11" t="s">
        <v>48</v>
      </c>
      <c r="R174" s="15" t="s">
        <v>43</v>
      </c>
      <c r="S174" s="16" t="s">
        <v>48</v>
      </c>
      <c r="T174" s="16" t="s">
        <v>45</v>
      </c>
      <c r="U174" s="17" t="s">
        <v>140</v>
      </c>
      <c r="V174" s="16" t="s">
        <v>48</v>
      </c>
      <c r="W174" s="11" t="s">
        <v>48</v>
      </c>
      <c r="X174" s="11" t="s">
        <v>48</v>
      </c>
      <c r="Y174" s="11" t="s">
        <v>48</v>
      </c>
      <c r="Z174" s="11" t="s">
        <v>48</v>
      </c>
      <c r="AA174" s="11" t="s">
        <v>48</v>
      </c>
      <c r="AB174" s="11" t="s">
        <v>105</v>
      </c>
      <c r="AC174" s="12">
        <v>0.0</v>
      </c>
      <c r="AD174" s="18" t="s">
        <v>1509</v>
      </c>
      <c r="AE174" s="19">
        <v>1.0</v>
      </c>
      <c r="AF174" s="19" t="str">
        <f>INDEX(AE2:AE381, MATCH(TRUE, IF(ISNUMBER(SEARCH(H2, AD2:AD381)), TRUE, FALSE), 0))
</f>
        <v>#ERROR!</v>
      </c>
    </row>
    <row r="175">
      <c r="A175" s="11" t="s">
        <v>1510</v>
      </c>
      <c r="B175" s="11" t="s">
        <v>1511</v>
      </c>
      <c r="C175" s="12">
        <v>2023.0</v>
      </c>
      <c r="D175" s="11" t="s">
        <v>1512</v>
      </c>
      <c r="E175" s="12">
        <v>3.0</v>
      </c>
      <c r="F175" s="11" t="s">
        <v>1513</v>
      </c>
      <c r="G175" s="11" t="s">
        <v>1514</v>
      </c>
      <c r="H175" s="11" t="s">
        <v>1515</v>
      </c>
      <c r="I175" s="13">
        <v>3.0</v>
      </c>
      <c r="J175" s="12">
        <v>1.0</v>
      </c>
      <c r="K175" s="12">
        <v>1.0</v>
      </c>
      <c r="L175" s="14" t="s">
        <v>156</v>
      </c>
      <c r="M175" s="14" t="s">
        <v>374</v>
      </c>
      <c r="N175" s="15" t="s">
        <v>76</v>
      </c>
      <c r="O175" s="12">
        <v>0.0</v>
      </c>
      <c r="P175" s="11" t="s">
        <v>1516</v>
      </c>
      <c r="Q175" s="11" t="s">
        <v>48</v>
      </c>
      <c r="R175" s="15" t="s">
        <v>43</v>
      </c>
      <c r="S175" s="16" t="s">
        <v>48</v>
      </c>
      <c r="T175" s="16" t="s">
        <v>45</v>
      </c>
      <c r="U175" s="17" t="s">
        <v>140</v>
      </c>
      <c r="V175" s="16" t="s">
        <v>48</v>
      </c>
      <c r="W175" s="11" t="s">
        <v>48</v>
      </c>
      <c r="X175" s="11" t="s">
        <v>48</v>
      </c>
      <c r="Y175" s="11" t="s">
        <v>48</v>
      </c>
      <c r="Z175" s="11" t="s">
        <v>48</v>
      </c>
      <c r="AA175" s="11" t="s">
        <v>48</v>
      </c>
      <c r="AB175" s="11" t="s">
        <v>105</v>
      </c>
      <c r="AC175" s="12">
        <v>0.0</v>
      </c>
      <c r="AD175" s="18" t="s">
        <v>1517</v>
      </c>
      <c r="AE175" s="19">
        <v>1.0</v>
      </c>
      <c r="AF175" s="19" t="str">
        <f>INDEX(AE2:AE381, MATCH(TRUE, IF(ISNUMBER(SEARCH(H2, AD2:AD381)), TRUE, FALSE), 0))
</f>
        <v>#ERROR!</v>
      </c>
    </row>
    <row r="176">
      <c r="A176" s="11" t="s">
        <v>1518</v>
      </c>
      <c r="B176" s="11" t="s">
        <v>1519</v>
      </c>
      <c r="C176" s="12">
        <v>2023.0</v>
      </c>
      <c r="D176" s="11" t="s">
        <v>386</v>
      </c>
      <c r="E176" s="12">
        <v>3.0</v>
      </c>
      <c r="F176" s="11" t="s">
        <v>1520</v>
      </c>
      <c r="G176" s="11" t="s">
        <v>1521</v>
      </c>
      <c r="H176" s="11" t="s">
        <v>1522</v>
      </c>
      <c r="I176" s="13">
        <v>3.0</v>
      </c>
      <c r="J176" s="12">
        <v>1.0</v>
      </c>
      <c r="K176" s="12">
        <v>1.0</v>
      </c>
      <c r="L176" s="14" t="s">
        <v>156</v>
      </c>
      <c r="M176" s="14" t="s">
        <v>566</v>
      </c>
      <c r="N176" s="15" t="s">
        <v>76</v>
      </c>
      <c r="O176" s="12">
        <v>0.0</v>
      </c>
      <c r="P176" s="11" t="s">
        <v>1492</v>
      </c>
      <c r="Q176" s="11" t="s">
        <v>63</v>
      </c>
      <c r="R176" s="15" t="s">
        <v>43</v>
      </c>
      <c r="S176" s="11" t="s">
        <v>1523</v>
      </c>
      <c r="T176" s="11" t="s">
        <v>127</v>
      </c>
      <c r="U176" s="17" t="s">
        <v>78</v>
      </c>
      <c r="V176" s="16" t="s">
        <v>48</v>
      </c>
      <c r="W176" s="17" t="s">
        <v>64</v>
      </c>
      <c r="X176" s="17" t="s">
        <v>49</v>
      </c>
      <c r="Y176" s="17" t="s">
        <v>81</v>
      </c>
      <c r="Z176" s="11" t="s">
        <v>48</v>
      </c>
      <c r="AA176" s="11" t="s">
        <v>1524</v>
      </c>
      <c r="AB176" s="11" t="s">
        <v>116</v>
      </c>
      <c r="AC176" s="12">
        <v>0.0</v>
      </c>
      <c r="AD176" s="18" t="s">
        <v>1525</v>
      </c>
      <c r="AE176" s="19">
        <v>1.0</v>
      </c>
      <c r="AF176" s="19" t="str">
        <f>INDEX(AE2:AE381, MATCH(TRUE, IF(ISNUMBER(SEARCH(H2, AD2:AD381)), TRUE, FALSE), 0))
</f>
        <v>#ERROR!</v>
      </c>
    </row>
    <row r="177">
      <c r="A177" s="11" t="s">
        <v>1526</v>
      </c>
      <c r="B177" s="11" t="s">
        <v>1527</v>
      </c>
      <c r="C177" s="12">
        <v>2023.0</v>
      </c>
      <c r="D177" s="11" t="s">
        <v>57</v>
      </c>
      <c r="E177" s="12">
        <v>3.0</v>
      </c>
      <c r="F177" s="11" t="s">
        <v>1528</v>
      </c>
      <c r="G177" s="11" t="s">
        <v>1529</v>
      </c>
      <c r="H177" s="11" t="s">
        <v>1530</v>
      </c>
      <c r="I177" s="12">
        <v>3.0</v>
      </c>
      <c r="J177" s="12">
        <v>1.0</v>
      </c>
      <c r="K177" s="12">
        <v>1.0</v>
      </c>
      <c r="L177" s="26" t="s">
        <v>1531</v>
      </c>
      <c r="M177" s="26" t="s">
        <v>1532</v>
      </c>
      <c r="N177" s="15" t="s">
        <v>76</v>
      </c>
      <c r="O177" s="12">
        <v>0.0</v>
      </c>
      <c r="P177" s="11" t="s">
        <v>1533</v>
      </c>
      <c r="Q177" s="11" t="s">
        <v>63</v>
      </c>
      <c r="R177" s="15" t="s">
        <v>43</v>
      </c>
      <c r="S177" s="11" t="s">
        <v>1534</v>
      </c>
      <c r="T177" s="11" t="s">
        <v>103</v>
      </c>
      <c r="U177" s="17" t="s">
        <v>78</v>
      </c>
      <c r="V177" s="17" t="s">
        <v>79</v>
      </c>
      <c r="W177" s="17" t="s">
        <v>64</v>
      </c>
      <c r="X177" s="17" t="s">
        <v>49</v>
      </c>
      <c r="Y177" s="17" t="s">
        <v>81</v>
      </c>
      <c r="Z177" s="11" t="s">
        <v>105</v>
      </c>
      <c r="AA177" s="11" t="s">
        <v>1535</v>
      </c>
      <c r="AB177" s="11" t="s">
        <v>231</v>
      </c>
      <c r="AC177" s="12">
        <v>0.0</v>
      </c>
      <c r="AD177" s="18" t="s">
        <v>1536</v>
      </c>
      <c r="AE177" s="19">
        <v>1.0</v>
      </c>
      <c r="AF177" s="19" t="str">
        <f>INDEX(AE2:AE381, MATCH(TRUE, IF(ISNUMBER(SEARCH(H2, AD2:AD381)), TRUE, FALSE), 0))
</f>
        <v>#ERROR!</v>
      </c>
    </row>
    <row r="178">
      <c r="A178" s="11" t="s">
        <v>1537</v>
      </c>
      <c r="B178" s="11" t="s">
        <v>1538</v>
      </c>
      <c r="C178" s="12">
        <v>2023.0</v>
      </c>
      <c r="D178" s="11" t="s">
        <v>1539</v>
      </c>
      <c r="E178" s="12">
        <v>10.0</v>
      </c>
      <c r="F178" s="30" t="s">
        <v>1540</v>
      </c>
      <c r="G178" s="11" t="s">
        <v>1541</v>
      </c>
      <c r="H178" s="11" t="s">
        <v>1542</v>
      </c>
      <c r="I178" s="13">
        <v>3.0</v>
      </c>
      <c r="J178" s="12">
        <v>1.0</v>
      </c>
      <c r="K178" s="12">
        <v>1.0</v>
      </c>
      <c r="L178" s="14" t="s">
        <v>156</v>
      </c>
      <c r="M178" s="14" t="s">
        <v>1543</v>
      </c>
      <c r="N178" s="15" t="s">
        <v>76</v>
      </c>
      <c r="O178" s="12">
        <v>0.0</v>
      </c>
      <c r="P178" s="11" t="s">
        <v>1544</v>
      </c>
      <c r="Q178" s="11" t="s">
        <v>537</v>
      </c>
      <c r="R178" s="15" t="s">
        <v>43</v>
      </c>
      <c r="S178" s="11" t="s">
        <v>859</v>
      </c>
      <c r="T178" s="11" t="s">
        <v>45</v>
      </c>
      <c r="U178" s="17" t="s">
        <v>78</v>
      </c>
      <c r="V178" s="16" t="s">
        <v>48</v>
      </c>
      <c r="W178" s="17" t="s">
        <v>64</v>
      </c>
      <c r="X178" s="17" t="s">
        <v>49</v>
      </c>
      <c r="Y178" s="17" t="s">
        <v>81</v>
      </c>
      <c r="Z178" s="11" t="s">
        <v>48</v>
      </c>
      <c r="AA178" s="11" t="s">
        <v>1196</v>
      </c>
      <c r="AB178" s="11" t="s">
        <v>567</v>
      </c>
      <c r="AC178" s="12">
        <v>0.0</v>
      </c>
      <c r="AD178" s="18" t="s">
        <v>1545</v>
      </c>
      <c r="AE178" s="19">
        <v>2.0</v>
      </c>
      <c r="AF178" s="19" t="str">
        <f>INDEX(AE2:AE381, MATCH(TRUE, IF(ISNUMBER(SEARCH(H2, AD2:AD381)), TRUE, FALSE), 0))
</f>
        <v>#ERROR!</v>
      </c>
    </row>
    <row r="179">
      <c r="A179" s="11" t="s">
        <v>1546</v>
      </c>
      <c r="B179" s="11" t="s">
        <v>1547</v>
      </c>
      <c r="C179" s="12">
        <v>2023.0</v>
      </c>
      <c r="D179" s="11" t="s">
        <v>1548</v>
      </c>
      <c r="E179" s="12">
        <v>23.0</v>
      </c>
      <c r="F179" s="11" t="s">
        <v>1549</v>
      </c>
      <c r="G179" s="11" t="s">
        <v>1550</v>
      </c>
      <c r="H179" s="11" t="s">
        <v>1551</v>
      </c>
      <c r="I179" s="13">
        <v>3.0</v>
      </c>
      <c r="J179" s="12">
        <v>1.0</v>
      </c>
      <c r="K179" s="12">
        <v>1.0</v>
      </c>
      <c r="L179" s="14" t="s">
        <v>1552</v>
      </c>
      <c r="M179" s="21" t="s">
        <v>1553</v>
      </c>
      <c r="N179" s="28" t="s">
        <v>1252</v>
      </c>
      <c r="O179" s="12">
        <v>0.0</v>
      </c>
      <c r="P179" s="11" t="s">
        <v>1554</v>
      </c>
      <c r="Q179" s="17" t="s">
        <v>42</v>
      </c>
      <c r="R179" s="15" t="s">
        <v>43</v>
      </c>
      <c r="S179" s="16" t="s">
        <v>48</v>
      </c>
      <c r="T179" s="16" t="s">
        <v>45</v>
      </c>
      <c r="U179" s="17" t="s">
        <v>78</v>
      </c>
      <c r="V179" s="20" t="s">
        <v>51</v>
      </c>
      <c r="W179" s="17" t="s">
        <v>64</v>
      </c>
      <c r="X179" s="17" t="s">
        <v>49</v>
      </c>
      <c r="Y179" s="17" t="s">
        <v>81</v>
      </c>
      <c r="Z179" s="11" t="s">
        <v>48</v>
      </c>
      <c r="AA179" s="11" t="s">
        <v>1555</v>
      </c>
      <c r="AB179" s="11" t="s">
        <v>590</v>
      </c>
      <c r="AC179" s="12">
        <v>0.0</v>
      </c>
      <c r="AD179" s="18" t="s">
        <v>1556</v>
      </c>
      <c r="AE179" s="19">
        <v>1.0</v>
      </c>
      <c r="AF179" s="19" t="str">
        <f>INDEX(AE2:AE381, MATCH(TRUE, IF(ISNUMBER(SEARCH(H2, AD2:AD381)), TRUE, FALSE), 0))
</f>
        <v>#ERROR!</v>
      </c>
    </row>
    <row r="180">
      <c r="A180" s="11" t="s">
        <v>1557</v>
      </c>
      <c r="B180" s="11" t="s">
        <v>1558</v>
      </c>
      <c r="C180" s="12">
        <v>2023.0</v>
      </c>
      <c r="D180" s="11" t="s">
        <v>386</v>
      </c>
      <c r="E180" s="12">
        <v>5.0</v>
      </c>
      <c r="F180" s="11" t="s">
        <v>1559</v>
      </c>
      <c r="G180" s="11" t="s">
        <v>1560</v>
      </c>
      <c r="H180" s="11" t="s">
        <v>1561</v>
      </c>
      <c r="I180" s="13">
        <v>3.0</v>
      </c>
      <c r="J180" s="12">
        <v>1.0</v>
      </c>
      <c r="K180" s="12">
        <v>1.0</v>
      </c>
      <c r="L180" s="14" t="s">
        <v>156</v>
      </c>
      <c r="M180" s="14" t="s">
        <v>1562</v>
      </c>
      <c r="N180" s="15" t="s">
        <v>40</v>
      </c>
      <c r="O180" s="12">
        <v>0.0</v>
      </c>
      <c r="P180" s="11" t="s">
        <v>1563</v>
      </c>
      <c r="Q180" s="11" t="s">
        <v>42</v>
      </c>
      <c r="R180" s="15" t="s">
        <v>43</v>
      </c>
      <c r="S180" s="16" t="s">
        <v>48</v>
      </c>
      <c r="T180" s="16" t="s">
        <v>45</v>
      </c>
      <c r="U180" s="17" t="s">
        <v>78</v>
      </c>
      <c r="V180" s="17" t="s">
        <v>190</v>
      </c>
      <c r="W180" s="17" t="s">
        <v>80</v>
      </c>
      <c r="X180" s="17" t="s">
        <v>49</v>
      </c>
      <c r="Y180" s="17" t="s">
        <v>81</v>
      </c>
      <c r="Z180" s="11" t="s">
        <v>248</v>
      </c>
      <c r="AA180" s="11" t="s">
        <v>1413</v>
      </c>
      <c r="AB180" s="11" t="s">
        <v>248</v>
      </c>
      <c r="AC180" s="12">
        <v>0.0</v>
      </c>
      <c r="AD180" s="18" t="s">
        <v>1564</v>
      </c>
      <c r="AE180" s="19">
        <v>3.0</v>
      </c>
      <c r="AF180" s="19" t="str">
        <f>INDEX(AE2:AE381, MATCH(TRUE, IF(ISNUMBER(SEARCH(H2, AD2:AD381)), TRUE, FALSE), 0))
</f>
        <v>#ERROR!</v>
      </c>
    </row>
    <row r="181">
      <c r="A181" s="11" t="s">
        <v>1565</v>
      </c>
      <c r="B181" s="11" t="s">
        <v>1566</v>
      </c>
      <c r="C181" s="12">
        <v>2023.0</v>
      </c>
      <c r="D181" s="11" t="s">
        <v>1434</v>
      </c>
      <c r="E181" s="12">
        <v>4.0</v>
      </c>
      <c r="F181" s="11" t="s">
        <v>1567</v>
      </c>
      <c r="G181" s="11" t="s">
        <v>1568</v>
      </c>
      <c r="H181" s="11" t="s">
        <v>1569</v>
      </c>
      <c r="I181" s="13">
        <v>3.0</v>
      </c>
      <c r="J181" s="12">
        <v>1.0</v>
      </c>
      <c r="K181" s="12">
        <v>1.0</v>
      </c>
      <c r="L181" s="24" t="s">
        <v>61</v>
      </c>
      <c r="M181" s="26" t="s">
        <v>176</v>
      </c>
      <c r="N181" s="15" t="s">
        <v>40</v>
      </c>
      <c r="O181" s="12">
        <v>0.0</v>
      </c>
      <c r="P181" s="11" t="s">
        <v>1570</v>
      </c>
      <c r="Q181" s="17" t="s">
        <v>48</v>
      </c>
      <c r="R181" s="15" t="s">
        <v>43</v>
      </c>
      <c r="S181" s="11" t="s">
        <v>1383</v>
      </c>
      <c r="T181" s="16" t="s">
        <v>45</v>
      </c>
      <c r="U181" s="17" t="s">
        <v>78</v>
      </c>
      <c r="V181" s="20" t="s">
        <v>51</v>
      </c>
      <c r="W181" s="17" t="s">
        <v>64</v>
      </c>
      <c r="X181" s="11" t="s">
        <v>48</v>
      </c>
      <c r="Y181" s="17" t="s">
        <v>50</v>
      </c>
      <c r="Z181" s="11" t="s">
        <v>48</v>
      </c>
      <c r="AA181" s="11" t="s">
        <v>1571</v>
      </c>
      <c r="AB181" s="11" t="s">
        <v>956</v>
      </c>
      <c r="AC181" s="12">
        <v>0.0</v>
      </c>
      <c r="AD181" s="18" t="s">
        <v>1572</v>
      </c>
      <c r="AE181" s="19">
        <v>1.0</v>
      </c>
      <c r="AF181" s="19" t="str">
        <f>INDEX(AE2:AE381, MATCH(TRUE, IF(ISNUMBER(SEARCH(H2, AD2:AD381)), TRUE, FALSE), 0))
</f>
        <v>#ERROR!</v>
      </c>
    </row>
    <row r="182">
      <c r="A182" s="11" t="s">
        <v>1573</v>
      </c>
      <c r="B182" s="11" t="s">
        <v>1574</v>
      </c>
      <c r="C182" s="12">
        <v>2023.0</v>
      </c>
      <c r="D182" s="11" t="s">
        <v>888</v>
      </c>
      <c r="E182" s="12">
        <v>9.0</v>
      </c>
      <c r="F182" s="30" t="s">
        <v>1575</v>
      </c>
      <c r="G182" s="11" t="s">
        <v>1576</v>
      </c>
      <c r="H182" s="11" t="s">
        <v>1577</v>
      </c>
      <c r="I182" s="13">
        <v>3.0</v>
      </c>
      <c r="J182" s="12">
        <v>1.0</v>
      </c>
      <c r="K182" s="12">
        <v>1.0</v>
      </c>
      <c r="L182" s="14" t="s">
        <v>61</v>
      </c>
      <c r="M182" s="14" t="s">
        <v>39</v>
      </c>
      <c r="N182" s="15" t="s">
        <v>40</v>
      </c>
      <c r="O182" s="12">
        <v>0.0</v>
      </c>
      <c r="P182" s="11" t="s">
        <v>1578</v>
      </c>
      <c r="Q182" s="11" t="s">
        <v>537</v>
      </c>
      <c r="R182" s="15" t="s">
        <v>43</v>
      </c>
      <c r="S182" s="11" t="s">
        <v>859</v>
      </c>
      <c r="T182" s="11" t="s">
        <v>45</v>
      </c>
      <c r="U182" s="17" t="s">
        <v>46</v>
      </c>
      <c r="V182" s="16" t="s">
        <v>48</v>
      </c>
      <c r="W182" s="11" t="s">
        <v>48</v>
      </c>
      <c r="X182" s="11" t="s">
        <v>48</v>
      </c>
      <c r="Y182" s="11" t="s">
        <v>48</v>
      </c>
      <c r="Z182" s="11" t="s">
        <v>48</v>
      </c>
      <c r="AA182" s="11" t="s">
        <v>48</v>
      </c>
      <c r="AB182" s="11" t="s">
        <v>169</v>
      </c>
      <c r="AC182" s="12">
        <v>1.0</v>
      </c>
      <c r="AD182" s="18" t="s">
        <v>1579</v>
      </c>
      <c r="AE182" s="19">
        <v>1.0</v>
      </c>
      <c r="AF182" s="19" t="str">
        <f>INDEX(AE2:AE381, MATCH(TRUE, IF(ISNUMBER(SEARCH(H2, AD2:AD381)), TRUE, FALSE), 0))
</f>
        <v>#ERROR!</v>
      </c>
    </row>
    <row r="183">
      <c r="A183" s="11" t="s">
        <v>1580</v>
      </c>
      <c r="B183" s="11" t="s">
        <v>1581</v>
      </c>
      <c r="C183" s="12">
        <v>2023.0</v>
      </c>
      <c r="D183" s="11" t="s">
        <v>1582</v>
      </c>
      <c r="E183" s="12">
        <v>3.0</v>
      </c>
      <c r="F183" s="11" t="s">
        <v>1583</v>
      </c>
      <c r="G183" s="11" t="s">
        <v>1584</v>
      </c>
      <c r="H183" s="11" t="s">
        <v>1585</v>
      </c>
      <c r="I183" s="13">
        <v>3.0</v>
      </c>
      <c r="J183" s="12">
        <v>1.0</v>
      </c>
      <c r="K183" s="12">
        <v>1.0</v>
      </c>
      <c r="L183" s="24" t="s">
        <v>61</v>
      </c>
      <c r="M183" s="24" t="s">
        <v>39</v>
      </c>
      <c r="N183" s="15" t="s">
        <v>40</v>
      </c>
      <c r="O183" s="12">
        <v>0.0</v>
      </c>
      <c r="P183" s="11" t="s">
        <v>1586</v>
      </c>
      <c r="Q183" s="11" t="s">
        <v>48</v>
      </c>
      <c r="R183" s="15" t="s">
        <v>43</v>
      </c>
      <c r="S183" s="16" t="s">
        <v>48</v>
      </c>
      <c r="T183" s="16" t="s">
        <v>45</v>
      </c>
      <c r="U183" s="17" t="s">
        <v>46</v>
      </c>
      <c r="V183" s="16" t="s">
        <v>48</v>
      </c>
      <c r="W183" s="11" t="s">
        <v>48</v>
      </c>
      <c r="X183" s="11" t="s">
        <v>48</v>
      </c>
      <c r="Y183" s="17" t="s">
        <v>50</v>
      </c>
      <c r="Z183" s="11" t="s">
        <v>48</v>
      </c>
      <c r="AA183" s="11" t="s">
        <v>48</v>
      </c>
      <c r="AB183" s="11" t="s">
        <v>169</v>
      </c>
      <c r="AC183" s="12">
        <v>0.0</v>
      </c>
      <c r="AD183" s="18" t="s">
        <v>1587</v>
      </c>
      <c r="AE183" s="19">
        <v>6.0</v>
      </c>
      <c r="AF183" s="19" t="str">
        <f>INDEX(AE2:AE381, MATCH(TRUE, IF(ISNUMBER(SEARCH(H2, AD2:AD381)), TRUE, FALSE), 0))
</f>
        <v>#ERROR!</v>
      </c>
    </row>
    <row r="184">
      <c r="A184" s="11" t="s">
        <v>1588</v>
      </c>
      <c r="B184" s="11" t="s">
        <v>1589</v>
      </c>
      <c r="C184" s="12">
        <v>2023.0</v>
      </c>
      <c r="D184" s="11" t="s">
        <v>1590</v>
      </c>
      <c r="E184" s="12">
        <v>3.0</v>
      </c>
      <c r="F184" s="11" t="s">
        <v>1591</v>
      </c>
      <c r="G184" s="11" t="s">
        <v>1592</v>
      </c>
      <c r="H184" s="11" t="s">
        <v>1593</v>
      </c>
      <c r="I184" s="13">
        <v>3.0</v>
      </c>
      <c r="J184" s="12">
        <v>1.0</v>
      </c>
      <c r="K184" s="12">
        <v>1.0</v>
      </c>
      <c r="L184" s="24" t="s">
        <v>619</v>
      </c>
      <c r="M184" s="24" t="s">
        <v>39</v>
      </c>
      <c r="N184" s="15" t="s">
        <v>40</v>
      </c>
      <c r="O184" s="12">
        <v>0.0</v>
      </c>
      <c r="P184" s="11" t="s">
        <v>1594</v>
      </c>
      <c r="Q184" s="11" t="s">
        <v>48</v>
      </c>
      <c r="R184" s="15" t="s">
        <v>43</v>
      </c>
      <c r="S184" s="11" t="s">
        <v>1595</v>
      </c>
      <c r="T184" s="16" t="s">
        <v>127</v>
      </c>
      <c r="U184" s="17" t="s">
        <v>46</v>
      </c>
      <c r="V184" s="16" t="s">
        <v>48</v>
      </c>
      <c r="W184" s="11" t="s">
        <v>48</v>
      </c>
      <c r="X184" s="11" t="s">
        <v>48</v>
      </c>
      <c r="Y184" s="17" t="s">
        <v>50</v>
      </c>
      <c r="Z184" s="11" t="s">
        <v>48</v>
      </c>
      <c r="AA184" s="11" t="s">
        <v>48</v>
      </c>
      <c r="AB184" s="11" t="s">
        <v>956</v>
      </c>
      <c r="AC184" s="12">
        <v>0.0</v>
      </c>
      <c r="AD184" s="18" t="s">
        <v>1596</v>
      </c>
      <c r="AE184" s="19">
        <v>1.0</v>
      </c>
      <c r="AF184" s="19" t="str">
        <f>INDEX(AE2:AE381, MATCH(TRUE, IF(ISNUMBER(SEARCH(H2, AD2:AD381)), TRUE, FALSE), 0))
</f>
        <v>#ERROR!</v>
      </c>
    </row>
    <row r="185">
      <c r="A185" s="11" t="s">
        <v>1597</v>
      </c>
      <c r="B185" s="11" t="s">
        <v>1598</v>
      </c>
      <c r="C185" s="12">
        <v>2023.0</v>
      </c>
      <c r="D185" s="11" t="s">
        <v>1599</v>
      </c>
      <c r="E185" s="12">
        <v>13.0</v>
      </c>
      <c r="F185" s="11" t="s">
        <v>1600</v>
      </c>
      <c r="G185" s="11" t="s">
        <v>1601</v>
      </c>
      <c r="H185" s="11" t="s">
        <v>1602</v>
      </c>
      <c r="I185" s="13">
        <v>3.0</v>
      </c>
      <c r="J185" s="12">
        <v>1.0</v>
      </c>
      <c r="K185" s="12">
        <v>1.0</v>
      </c>
      <c r="L185" s="24" t="s">
        <v>61</v>
      </c>
      <c r="M185" s="24" t="s">
        <v>39</v>
      </c>
      <c r="N185" s="15" t="s">
        <v>40</v>
      </c>
      <c r="O185" s="12">
        <v>0.0</v>
      </c>
      <c r="P185" s="11" t="s">
        <v>1603</v>
      </c>
      <c r="Q185" s="11" t="s">
        <v>48</v>
      </c>
      <c r="R185" s="15" t="s">
        <v>43</v>
      </c>
      <c r="S185" s="16" t="s">
        <v>48</v>
      </c>
      <c r="T185" s="16" t="s">
        <v>45</v>
      </c>
      <c r="U185" s="17" t="s">
        <v>46</v>
      </c>
      <c r="V185" s="16" t="s">
        <v>48</v>
      </c>
      <c r="W185" s="11" t="s">
        <v>48</v>
      </c>
      <c r="X185" s="11" t="s">
        <v>48</v>
      </c>
      <c r="Y185" s="17" t="s">
        <v>50</v>
      </c>
      <c r="Z185" s="11" t="s">
        <v>48</v>
      </c>
      <c r="AA185" s="11" t="s">
        <v>48</v>
      </c>
      <c r="AB185" s="11" t="s">
        <v>129</v>
      </c>
      <c r="AC185" s="12">
        <v>0.0</v>
      </c>
      <c r="AD185" s="18" t="s">
        <v>1604</v>
      </c>
      <c r="AE185" s="19">
        <v>1.0</v>
      </c>
      <c r="AF185" s="19" t="str">
        <f>INDEX(AE2:AE381, MATCH(TRUE, IF(ISNUMBER(SEARCH(H2, AD2:AD381)), TRUE, FALSE), 0))
</f>
        <v>#ERROR!</v>
      </c>
    </row>
    <row r="186">
      <c r="A186" s="11" t="s">
        <v>1605</v>
      </c>
      <c r="B186" s="11" t="s">
        <v>1606</v>
      </c>
      <c r="C186" s="12">
        <v>2023.0</v>
      </c>
      <c r="D186" s="11" t="s">
        <v>1607</v>
      </c>
      <c r="E186" s="12">
        <v>3.0</v>
      </c>
      <c r="F186" s="11" t="s">
        <v>1608</v>
      </c>
      <c r="G186" s="11" t="s">
        <v>1609</v>
      </c>
      <c r="H186" s="11" t="s">
        <v>1610</v>
      </c>
      <c r="I186" s="13">
        <v>3.0</v>
      </c>
      <c r="J186" s="12">
        <v>1.0</v>
      </c>
      <c r="K186" s="12">
        <v>1.0</v>
      </c>
      <c r="L186" s="24" t="s">
        <v>61</v>
      </c>
      <c r="M186" s="24" t="s">
        <v>39</v>
      </c>
      <c r="N186" s="15" t="s">
        <v>40</v>
      </c>
      <c r="O186" s="12">
        <v>0.0</v>
      </c>
      <c r="P186" s="11" t="s">
        <v>1611</v>
      </c>
      <c r="Q186" s="11" t="s">
        <v>48</v>
      </c>
      <c r="R186" s="15" t="s">
        <v>43</v>
      </c>
      <c r="S186" s="16" t="s">
        <v>48</v>
      </c>
      <c r="T186" s="16" t="s">
        <v>45</v>
      </c>
      <c r="U186" s="17" t="s">
        <v>46</v>
      </c>
      <c r="V186" s="16" t="s">
        <v>48</v>
      </c>
      <c r="W186" s="11" t="s">
        <v>48</v>
      </c>
      <c r="X186" s="11" t="s">
        <v>48</v>
      </c>
      <c r="Y186" s="17" t="s">
        <v>50</v>
      </c>
      <c r="Z186" s="11" t="s">
        <v>435</v>
      </c>
      <c r="AA186" s="11" t="s">
        <v>48</v>
      </c>
      <c r="AB186" s="11" t="s">
        <v>116</v>
      </c>
      <c r="AC186" s="12">
        <v>0.0</v>
      </c>
      <c r="AD186" s="18" t="s">
        <v>1612</v>
      </c>
      <c r="AE186" s="19">
        <v>1.0</v>
      </c>
      <c r="AF186" s="19" t="str">
        <f>INDEX(AE2:AE381, MATCH(TRUE, IF(ISNUMBER(SEARCH(H2, AD2:AD381)), TRUE, FALSE), 0))
</f>
        <v>#ERROR!</v>
      </c>
    </row>
    <row r="187">
      <c r="A187" s="11" t="s">
        <v>1613</v>
      </c>
      <c r="B187" s="11" t="s">
        <v>1614</v>
      </c>
      <c r="C187" s="12">
        <v>2023.0</v>
      </c>
      <c r="D187" s="11" t="s">
        <v>665</v>
      </c>
      <c r="E187" s="12">
        <v>10.0</v>
      </c>
      <c r="F187" s="11" t="s">
        <v>1615</v>
      </c>
      <c r="G187" s="11" t="s">
        <v>1616</v>
      </c>
      <c r="H187" s="11" t="s">
        <v>1617</v>
      </c>
      <c r="I187" s="13">
        <v>3.0</v>
      </c>
      <c r="J187" s="12">
        <v>1.0</v>
      </c>
      <c r="K187" s="12">
        <v>1.0</v>
      </c>
      <c r="L187" s="24" t="s">
        <v>61</v>
      </c>
      <c r="M187" s="24" t="s">
        <v>39</v>
      </c>
      <c r="N187" s="15" t="s">
        <v>40</v>
      </c>
      <c r="O187" s="12">
        <v>1.0</v>
      </c>
      <c r="P187" s="11" t="s">
        <v>1618</v>
      </c>
      <c r="Q187" s="11" t="s">
        <v>48</v>
      </c>
      <c r="R187" s="15" t="s">
        <v>43</v>
      </c>
      <c r="S187" s="16" t="s">
        <v>44</v>
      </c>
      <c r="T187" s="16" t="s">
        <v>45</v>
      </c>
      <c r="U187" s="17" t="s">
        <v>46</v>
      </c>
      <c r="V187" s="16" t="s">
        <v>48</v>
      </c>
      <c r="W187" s="11" t="s">
        <v>48</v>
      </c>
      <c r="X187" s="11" t="s">
        <v>48</v>
      </c>
      <c r="Y187" s="17" t="s">
        <v>50</v>
      </c>
      <c r="Z187" s="11" t="s">
        <v>48</v>
      </c>
      <c r="AA187" s="11" t="s">
        <v>48</v>
      </c>
      <c r="AB187" s="11" t="s">
        <v>271</v>
      </c>
      <c r="AC187" s="12">
        <v>0.0</v>
      </c>
      <c r="AD187" s="18" t="s">
        <v>1619</v>
      </c>
      <c r="AE187" s="19">
        <v>1.0</v>
      </c>
      <c r="AF187" s="19" t="str">
        <f>INDEX(AE2:AE381, MATCH(TRUE, IF(ISNUMBER(SEARCH(H2, AD2:AD381)), TRUE, FALSE), 0))
</f>
        <v>#ERROR!</v>
      </c>
    </row>
    <row r="188">
      <c r="A188" s="11" t="s">
        <v>1620</v>
      </c>
      <c r="B188" s="11" t="s">
        <v>1621</v>
      </c>
      <c r="C188" s="12">
        <v>2023.0</v>
      </c>
      <c r="D188" s="11" t="s">
        <v>386</v>
      </c>
      <c r="E188" s="12">
        <v>8.0</v>
      </c>
      <c r="F188" s="11" t="s">
        <v>1622</v>
      </c>
      <c r="G188" s="11" t="s">
        <v>1623</v>
      </c>
      <c r="H188" s="11" t="s">
        <v>1624</v>
      </c>
      <c r="I188" s="13">
        <v>3.0</v>
      </c>
      <c r="J188" s="12">
        <v>1.0</v>
      </c>
      <c r="K188" s="12">
        <v>1.0</v>
      </c>
      <c r="L188" s="14" t="s">
        <v>687</v>
      </c>
      <c r="M188" s="14" t="s">
        <v>124</v>
      </c>
      <c r="N188" s="15" t="s">
        <v>40</v>
      </c>
      <c r="O188" s="12">
        <v>0.0</v>
      </c>
      <c r="P188" s="11" t="s">
        <v>1625</v>
      </c>
      <c r="Q188" s="11" t="s">
        <v>42</v>
      </c>
      <c r="R188" s="15" t="s">
        <v>43</v>
      </c>
      <c r="S188" s="16" t="s">
        <v>48</v>
      </c>
      <c r="T188" s="16" t="s">
        <v>45</v>
      </c>
      <c r="U188" s="17" t="s">
        <v>46</v>
      </c>
      <c r="V188" s="16" t="s">
        <v>48</v>
      </c>
      <c r="W188" s="11" t="s">
        <v>48</v>
      </c>
      <c r="X188" s="11" t="s">
        <v>48</v>
      </c>
      <c r="Y188" s="17" t="s">
        <v>50</v>
      </c>
      <c r="Z188" s="11" t="s">
        <v>48</v>
      </c>
      <c r="AA188" s="11" t="s">
        <v>48</v>
      </c>
      <c r="AB188" s="11" t="s">
        <v>84</v>
      </c>
      <c r="AC188" s="12">
        <v>0.0</v>
      </c>
      <c r="AD188" s="18" t="s">
        <v>1626</v>
      </c>
      <c r="AE188" s="19">
        <v>3.0</v>
      </c>
      <c r="AF188" s="19" t="str">
        <f>INDEX(AE2:AE381, MATCH(TRUE, IF(ISNUMBER(SEARCH(H2, AD2:AD381)), TRUE, FALSE), 0))
</f>
        <v>#ERROR!</v>
      </c>
    </row>
    <row r="189">
      <c r="A189" s="11" t="s">
        <v>1627</v>
      </c>
      <c r="B189" s="11" t="s">
        <v>1628</v>
      </c>
      <c r="C189" s="12">
        <v>2023.0</v>
      </c>
      <c r="D189" s="11" t="s">
        <v>1629</v>
      </c>
      <c r="E189" s="12">
        <v>3.0</v>
      </c>
      <c r="F189" s="11" t="s">
        <v>1630</v>
      </c>
      <c r="G189" s="11" t="s">
        <v>1631</v>
      </c>
      <c r="H189" s="11" t="s">
        <v>1632</v>
      </c>
      <c r="I189" s="13">
        <v>3.0</v>
      </c>
      <c r="J189" s="12">
        <v>1.0</v>
      </c>
      <c r="K189" s="12">
        <v>1.0</v>
      </c>
      <c r="L189" s="24" t="s">
        <v>38</v>
      </c>
      <c r="M189" s="24" t="s">
        <v>39</v>
      </c>
      <c r="N189" s="15" t="s">
        <v>40</v>
      </c>
      <c r="O189" s="12">
        <v>0.0</v>
      </c>
      <c r="P189" s="11" t="s">
        <v>1633</v>
      </c>
      <c r="Q189" s="11" t="s">
        <v>48</v>
      </c>
      <c r="R189" s="15" t="s">
        <v>43</v>
      </c>
      <c r="S189" s="16" t="s">
        <v>44</v>
      </c>
      <c r="T189" s="16" t="s">
        <v>103</v>
      </c>
      <c r="U189" s="17" t="s">
        <v>46</v>
      </c>
      <c r="V189" s="16" t="s">
        <v>48</v>
      </c>
      <c r="W189" s="11" t="s">
        <v>48</v>
      </c>
      <c r="X189" s="11" t="s">
        <v>48</v>
      </c>
      <c r="Y189" s="17" t="s">
        <v>50</v>
      </c>
      <c r="Z189" s="11" t="s">
        <v>48</v>
      </c>
      <c r="AA189" s="11" t="s">
        <v>48</v>
      </c>
      <c r="AB189" s="11" t="s">
        <v>129</v>
      </c>
      <c r="AC189" s="12">
        <v>0.0</v>
      </c>
      <c r="AD189" s="18" t="s">
        <v>1634</v>
      </c>
      <c r="AE189" s="19">
        <v>1.0</v>
      </c>
      <c r="AF189" s="19" t="str">
        <f>INDEX(AE2:AE381, MATCH(TRUE, IF(ISNUMBER(SEARCH(H2, AD2:AD381)), TRUE, FALSE), 0))
</f>
        <v>#ERROR!</v>
      </c>
    </row>
    <row r="190">
      <c r="A190" s="11" t="s">
        <v>1635</v>
      </c>
      <c r="B190" s="11" t="s">
        <v>1636</v>
      </c>
      <c r="C190" s="12">
        <v>2023.0</v>
      </c>
      <c r="D190" s="11" t="s">
        <v>1637</v>
      </c>
      <c r="E190" s="12">
        <v>7.0</v>
      </c>
      <c r="F190" s="11" t="s">
        <v>1638</v>
      </c>
      <c r="G190" s="11" t="s">
        <v>1639</v>
      </c>
      <c r="H190" s="11" t="s">
        <v>1640</v>
      </c>
      <c r="I190" s="13">
        <v>3.0</v>
      </c>
      <c r="J190" s="12">
        <v>1.0</v>
      </c>
      <c r="K190" s="12">
        <v>1.0</v>
      </c>
      <c r="L190" s="24" t="s">
        <v>61</v>
      </c>
      <c r="M190" s="24" t="s">
        <v>39</v>
      </c>
      <c r="N190" s="15" t="s">
        <v>40</v>
      </c>
      <c r="O190" s="12">
        <v>0.0</v>
      </c>
      <c r="P190" s="11" t="s">
        <v>1641</v>
      </c>
      <c r="Q190" s="11" t="s">
        <v>42</v>
      </c>
      <c r="R190" s="15" t="s">
        <v>43</v>
      </c>
      <c r="S190" s="16" t="s">
        <v>48</v>
      </c>
      <c r="T190" s="16" t="s">
        <v>45</v>
      </c>
      <c r="U190" s="17" t="s">
        <v>46</v>
      </c>
      <c r="V190" s="20" t="s">
        <v>51</v>
      </c>
      <c r="W190" s="11" t="s">
        <v>48</v>
      </c>
      <c r="X190" s="11" t="s">
        <v>48</v>
      </c>
      <c r="Y190" s="17" t="s">
        <v>50</v>
      </c>
      <c r="Z190" s="11" t="s">
        <v>48</v>
      </c>
      <c r="AA190" s="11" t="s">
        <v>48</v>
      </c>
      <c r="AB190" s="11" t="s">
        <v>84</v>
      </c>
      <c r="AC190" s="12">
        <v>0.0</v>
      </c>
      <c r="AD190" s="18" t="s">
        <v>1642</v>
      </c>
      <c r="AE190" s="19">
        <v>1.0</v>
      </c>
      <c r="AF190" s="19" t="str">
        <f>INDEX(AE2:AE381, MATCH(TRUE, IF(ISNUMBER(SEARCH(H2, AD2:AD381)), TRUE, FALSE), 0))
</f>
        <v>#ERROR!</v>
      </c>
    </row>
    <row r="191">
      <c r="A191" s="11" t="s">
        <v>1643</v>
      </c>
      <c r="B191" s="11" t="s">
        <v>1644</v>
      </c>
      <c r="C191" s="12">
        <v>2023.0</v>
      </c>
      <c r="D191" s="11" t="s">
        <v>1645</v>
      </c>
      <c r="E191" s="12">
        <v>3.0</v>
      </c>
      <c r="F191" s="11" t="s">
        <v>1646</v>
      </c>
      <c r="G191" s="11" t="s">
        <v>1647</v>
      </c>
      <c r="H191" s="11" t="s">
        <v>1648</v>
      </c>
      <c r="I191" s="13">
        <v>3.0</v>
      </c>
      <c r="J191" s="12">
        <v>1.0</v>
      </c>
      <c r="K191" s="12">
        <v>1.0</v>
      </c>
      <c r="L191" s="14" t="s">
        <v>1552</v>
      </c>
      <c r="M191" s="14" t="s">
        <v>39</v>
      </c>
      <c r="N191" s="15" t="s">
        <v>40</v>
      </c>
      <c r="O191" s="12">
        <v>0.0</v>
      </c>
      <c r="P191" s="11" t="s">
        <v>1649</v>
      </c>
      <c r="Q191" s="11" t="s">
        <v>48</v>
      </c>
      <c r="R191" s="15" t="s">
        <v>43</v>
      </c>
      <c r="S191" s="16" t="s">
        <v>48</v>
      </c>
      <c r="T191" s="16" t="s">
        <v>45</v>
      </c>
      <c r="U191" s="17" t="s">
        <v>46</v>
      </c>
      <c r="V191" s="16" t="s">
        <v>48</v>
      </c>
      <c r="W191" s="11" t="s">
        <v>48</v>
      </c>
      <c r="X191" s="11" t="s">
        <v>48</v>
      </c>
      <c r="Y191" s="17" t="s">
        <v>50</v>
      </c>
      <c r="Z191" s="11" t="s">
        <v>48</v>
      </c>
      <c r="AA191" s="11" t="s">
        <v>48</v>
      </c>
      <c r="AB191" s="11" t="s">
        <v>169</v>
      </c>
      <c r="AC191" s="12">
        <v>0.0</v>
      </c>
      <c r="AD191" s="18" t="s">
        <v>1650</v>
      </c>
      <c r="AE191" s="19">
        <v>1.0</v>
      </c>
      <c r="AF191" s="19" t="str">
        <f>INDEX(AE2:AE381, MATCH(TRUE, IF(ISNUMBER(SEARCH(H2, AD2:AD381)), TRUE, FALSE), 0))
</f>
        <v>#ERROR!</v>
      </c>
    </row>
    <row r="192">
      <c r="A192" s="11" t="s">
        <v>1651</v>
      </c>
      <c r="B192" s="17" t="s">
        <v>1652</v>
      </c>
      <c r="C192" s="12">
        <v>2023.0</v>
      </c>
      <c r="D192" s="11" t="s">
        <v>1653</v>
      </c>
      <c r="E192" s="12">
        <v>3.0</v>
      </c>
      <c r="F192" s="11" t="s">
        <v>1654</v>
      </c>
      <c r="G192" s="11" t="s">
        <v>1655</v>
      </c>
      <c r="H192" s="11" t="s">
        <v>1656</v>
      </c>
      <c r="I192" s="13">
        <v>3.0</v>
      </c>
      <c r="J192" s="12">
        <v>1.0</v>
      </c>
      <c r="K192" s="12">
        <v>1.0</v>
      </c>
      <c r="L192" s="14" t="s">
        <v>61</v>
      </c>
      <c r="M192" s="14" t="s">
        <v>39</v>
      </c>
      <c r="N192" s="15" t="s">
        <v>40</v>
      </c>
      <c r="O192" s="12">
        <v>0.0</v>
      </c>
      <c r="P192" s="11" t="s">
        <v>1657</v>
      </c>
      <c r="Q192" s="11" t="s">
        <v>48</v>
      </c>
      <c r="R192" s="15" t="s">
        <v>43</v>
      </c>
      <c r="S192" s="16" t="s">
        <v>48</v>
      </c>
      <c r="T192" s="16" t="s">
        <v>45</v>
      </c>
      <c r="U192" s="17" t="s">
        <v>46</v>
      </c>
      <c r="V192" s="16" t="s">
        <v>48</v>
      </c>
      <c r="W192" s="11" t="s">
        <v>48</v>
      </c>
      <c r="X192" s="11" t="s">
        <v>48</v>
      </c>
      <c r="Y192" s="11" t="s">
        <v>48</v>
      </c>
      <c r="Z192" s="11" t="s">
        <v>48</v>
      </c>
      <c r="AA192" s="11" t="s">
        <v>48</v>
      </c>
      <c r="AB192" s="11" t="s">
        <v>82</v>
      </c>
      <c r="AC192" s="12">
        <v>0.0</v>
      </c>
      <c r="AD192" s="18" t="s">
        <v>1658</v>
      </c>
      <c r="AE192" s="19">
        <v>3.0</v>
      </c>
      <c r="AF192" s="19" t="str">
        <f>INDEX(AE2:AE381, MATCH(TRUE, IF(ISNUMBER(SEARCH(H2, AD2:AD381)), TRUE, FALSE), 0))
</f>
        <v>#ERROR!</v>
      </c>
    </row>
    <row r="193">
      <c r="A193" s="11" t="s">
        <v>1659</v>
      </c>
      <c r="B193" s="11" t="s">
        <v>1660</v>
      </c>
      <c r="C193" s="12">
        <v>2023.0</v>
      </c>
      <c r="D193" s="11" t="s">
        <v>1661</v>
      </c>
      <c r="E193" s="12">
        <v>5.0</v>
      </c>
      <c r="F193" s="11" t="s">
        <v>1662</v>
      </c>
      <c r="G193" s="11" t="s">
        <v>1663</v>
      </c>
      <c r="H193" s="11" t="s">
        <v>1664</v>
      </c>
      <c r="I193" s="13">
        <v>3.0</v>
      </c>
      <c r="J193" s="12">
        <v>1.0</v>
      </c>
      <c r="K193" s="12">
        <v>1.0</v>
      </c>
      <c r="L193" s="14" t="s">
        <v>38</v>
      </c>
      <c r="M193" s="14" t="s">
        <v>39</v>
      </c>
      <c r="N193" s="15" t="s">
        <v>40</v>
      </c>
      <c r="O193" s="12">
        <v>0.0</v>
      </c>
      <c r="P193" s="11" t="s">
        <v>1665</v>
      </c>
      <c r="Q193" s="11" t="s">
        <v>63</v>
      </c>
      <c r="R193" s="15" t="s">
        <v>43</v>
      </c>
      <c r="S193" s="11" t="s">
        <v>859</v>
      </c>
      <c r="T193" s="16" t="s">
        <v>45</v>
      </c>
      <c r="U193" s="17" t="s">
        <v>46</v>
      </c>
      <c r="V193" s="16" t="s">
        <v>48</v>
      </c>
      <c r="W193" s="11" t="s">
        <v>48</v>
      </c>
      <c r="X193" s="11" t="s">
        <v>48</v>
      </c>
      <c r="Y193" s="11" t="s">
        <v>48</v>
      </c>
      <c r="Z193" s="11" t="s">
        <v>48</v>
      </c>
      <c r="AA193" s="11" t="s">
        <v>48</v>
      </c>
      <c r="AB193" s="11" t="s">
        <v>129</v>
      </c>
      <c r="AC193" s="12">
        <v>0.0</v>
      </c>
      <c r="AD193" s="18" t="s">
        <v>1666</v>
      </c>
      <c r="AE193" s="19">
        <v>2.0</v>
      </c>
      <c r="AF193" s="19" t="str">
        <f>INDEX(AE2:AE381, MATCH(TRUE, IF(ISNUMBER(SEARCH(H2, AD2:AD381)), TRUE, FALSE), 0))
</f>
        <v>#ERROR!</v>
      </c>
    </row>
    <row r="194">
      <c r="A194" s="21" t="s">
        <v>1667</v>
      </c>
      <c r="B194" s="21" t="s">
        <v>1668</v>
      </c>
      <c r="C194" s="33">
        <v>2018.0</v>
      </c>
      <c r="D194" s="21" t="s">
        <v>57</v>
      </c>
      <c r="E194" s="33">
        <v>9.0</v>
      </c>
      <c r="F194" s="21" t="s">
        <v>1669</v>
      </c>
      <c r="G194" s="21" t="s">
        <v>1670</v>
      </c>
      <c r="H194" s="21" t="s">
        <v>1671</v>
      </c>
      <c r="I194" s="34">
        <v>4.0</v>
      </c>
      <c r="J194" s="35">
        <v>1.0</v>
      </c>
      <c r="K194" s="34">
        <v>1.0</v>
      </c>
      <c r="L194" s="21" t="s">
        <v>619</v>
      </c>
      <c r="M194" s="21" t="s">
        <v>1672</v>
      </c>
      <c r="N194" s="15" t="s">
        <v>76</v>
      </c>
      <c r="O194" s="12">
        <v>0.0</v>
      </c>
      <c r="P194" s="14" t="s">
        <v>1673</v>
      </c>
      <c r="Q194" s="25" t="s">
        <v>42</v>
      </c>
      <c r="R194" s="15" t="s">
        <v>43</v>
      </c>
      <c r="S194" s="14" t="s">
        <v>1674</v>
      </c>
      <c r="T194" s="14" t="s">
        <v>127</v>
      </c>
      <c r="U194" s="25" t="s">
        <v>78</v>
      </c>
      <c r="V194" s="25" t="s">
        <v>190</v>
      </c>
      <c r="W194" s="17" t="s">
        <v>64</v>
      </c>
      <c r="X194" s="17" t="s">
        <v>49</v>
      </c>
      <c r="Y194" s="17" t="s">
        <v>81</v>
      </c>
      <c r="Z194" s="14" t="s">
        <v>116</v>
      </c>
      <c r="AA194" s="14" t="s">
        <v>1675</v>
      </c>
      <c r="AB194" s="14" t="s">
        <v>116</v>
      </c>
      <c r="AC194" s="14">
        <v>0.0</v>
      </c>
      <c r="AD194" s="18" t="s">
        <v>1676</v>
      </c>
      <c r="AE194" s="19">
        <v>1.0</v>
      </c>
      <c r="AF194" s="19" t="str">
        <f>INDEX(AE2:AE381, MATCH(TRUE, IF(ISNUMBER(SEARCH(H2, AD2:AD381)), TRUE, FALSE), 0))
</f>
        <v>#ERROR!</v>
      </c>
    </row>
    <row r="195">
      <c r="A195" s="21" t="s">
        <v>1677</v>
      </c>
      <c r="B195" s="21" t="s">
        <v>1678</v>
      </c>
      <c r="C195" s="33">
        <v>2018.0</v>
      </c>
      <c r="D195" s="21" t="s">
        <v>57</v>
      </c>
      <c r="E195" s="33">
        <v>67.0</v>
      </c>
      <c r="F195" s="21" t="s">
        <v>1679</v>
      </c>
      <c r="G195" s="21" t="s">
        <v>1680</v>
      </c>
      <c r="H195" s="21" t="s">
        <v>1681</v>
      </c>
      <c r="I195" s="34">
        <v>4.0</v>
      </c>
      <c r="J195" s="35">
        <v>1.0</v>
      </c>
      <c r="K195" s="34">
        <v>1.0</v>
      </c>
      <c r="L195" s="21" t="s">
        <v>156</v>
      </c>
      <c r="M195" s="21" t="s">
        <v>1682</v>
      </c>
      <c r="N195" s="15" t="s">
        <v>40</v>
      </c>
      <c r="O195" s="12">
        <v>0.0</v>
      </c>
      <c r="P195" s="14" t="s">
        <v>1683</v>
      </c>
      <c r="Q195" s="25" t="s">
        <v>63</v>
      </c>
      <c r="R195" s="15" t="s">
        <v>43</v>
      </c>
      <c r="S195" s="14" t="s">
        <v>1684</v>
      </c>
      <c r="T195" s="14" t="s">
        <v>127</v>
      </c>
      <c r="U195" s="25" t="s">
        <v>78</v>
      </c>
      <c r="V195" s="17" t="s">
        <v>706</v>
      </c>
      <c r="W195" s="17" t="s">
        <v>80</v>
      </c>
      <c r="X195" s="17" t="s">
        <v>49</v>
      </c>
      <c r="Y195" s="17" t="s">
        <v>81</v>
      </c>
      <c r="Z195" s="14" t="s">
        <v>159</v>
      </c>
      <c r="AA195" s="36" t="s">
        <v>48</v>
      </c>
      <c r="AB195" s="14" t="s">
        <v>159</v>
      </c>
      <c r="AC195" s="14">
        <v>0.0</v>
      </c>
      <c r="AD195" s="18" t="s">
        <v>1685</v>
      </c>
      <c r="AE195" s="19">
        <v>5.0</v>
      </c>
      <c r="AF195" s="19" t="str">
        <f>INDEX(AE2:AE381, MATCH(TRUE, IF(ISNUMBER(SEARCH(H2, AD2:AD381)), TRUE, FALSE), 0))
</f>
        <v>#ERROR!</v>
      </c>
    </row>
    <row r="196">
      <c r="A196" s="21" t="s">
        <v>1686</v>
      </c>
      <c r="B196" s="21" t="s">
        <v>1687</v>
      </c>
      <c r="C196" s="33">
        <v>2018.0</v>
      </c>
      <c r="D196" s="21" t="s">
        <v>1688</v>
      </c>
      <c r="E196" s="33">
        <v>37.0</v>
      </c>
      <c r="F196" s="21" t="s">
        <v>1689</v>
      </c>
      <c r="G196" s="21" t="s">
        <v>1690</v>
      </c>
      <c r="H196" s="21" t="s">
        <v>1691</v>
      </c>
      <c r="I196" s="34">
        <v>4.0</v>
      </c>
      <c r="J196" s="35">
        <v>1.0</v>
      </c>
      <c r="K196" s="34">
        <v>1.0</v>
      </c>
      <c r="L196" s="21" t="s">
        <v>504</v>
      </c>
      <c r="M196" s="37" t="s">
        <v>1692</v>
      </c>
      <c r="N196" s="15" t="s">
        <v>76</v>
      </c>
      <c r="O196" s="12">
        <v>0.0</v>
      </c>
      <c r="P196" s="14" t="s">
        <v>1693</v>
      </c>
      <c r="Q196" s="25" t="s">
        <v>42</v>
      </c>
      <c r="R196" s="15" t="s">
        <v>43</v>
      </c>
      <c r="S196" s="16" t="s">
        <v>48</v>
      </c>
      <c r="T196" s="14" t="s">
        <v>45</v>
      </c>
      <c r="U196" s="25" t="s">
        <v>78</v>
      </c>
      <c r="V196" s="25" t="s">
        <v>79</v>
      </c>
      <c r="W196" s="17" t="s">
        <v>80</v>
      </c>
      <c r="X196" s="17" t="s">
        <v>49</v>
      </c>
      <c r="Y196" s="17" t="s">
        <v>81</v>
      </c>
      <c r="Z196" s="14" t="s">
        <v>105</v>
      </c>
      <c r="AA196" s="14" t="s">
        <v>1694</v>
      </c>
      <c r="AB196" s="14" t="s">
        <v>105</v>
      </c>
      <c r="AC196" s="14">
        <v>0.0</v>
      </c>
      <c r="AD196" s="18" t="s">
        <v>1695</v>
      </c>
      <c r="AE196" s="19">
        <v>1.0</v>
      </c>
      <c r="AF196" s="19" t="str">
        <f>INDEX(AE2:AE381, MATCH(TRUE, IF(ISNUMBER(SEARCH(H2, AD2:AD381)), TRUE, FALSE), 0))
</f>
        <v>#ERROR!</v>
      </c>
    </row>
    <row r="197">
      <c r="A197" s="21" t="s">
        <v>1696</v>
      </c>
      <c r="B197" s="21" t="s">
        <v>1697</v>
      </c>
      <c r="C197" s="33">
        <v>2019.0</v>
      </c>
      <c r="D197" s="21" t="s">
        <v>1698</v>
      </c>
      <c r="E197" s="33">
        <v>0.0</v>
      </c>
      <c r="F197" s="21" t="s">
        <v>1699</v>
      </c>
      <c r="G197" s="21" t="s">
        <v>1700</v>
      </c>
      <c r="H197" s="21" t="s">
        <v>1701</v>
      </c>
      <c r="I197" s="34">
        <v>4.0</v>
      </c>
      <c r="J197" s="35">
        <v>1.0</v>
      </c>
      <c r="K197" s="34">
        <v>1.0</v>
      </c>
      <c r="L197" s="21" t="s">
        <v>61</v>
      </c>
      <c r="M197" s="21" t="s">
        <v>39</v>
      </c>
      <c r="N197" s="15" t="s">
        <v>40</v>
      </c>
      <c r="O197" s="12">
        <v>0.0</v>
      </c>
      <c r="P197" s="14" t="s">
        <v>1702</v>
      </c>
      <c r="Q197" s="14" t="s">
        <v>48</v>
      </c>
      <c r="R197" s="15" t="s">
        <v>138</v>
      </c>
      <c r="S197" s="16" t="s">
        <v>48</v>
      </c>
      <c r="T197" s="14" t="s">
        <v>45</v>
      </c>
      <c r="U197" s="25" t="s">
        <v>140</v>
      </c>
      <c r="V197" s="16" t="s">
        <v>48</v>
      </c>
      <c r="W197" s="11" t="s">
        <v>48</v>
      </c>
      <c r="X197" s="25" t="s">
        <v>65</v>
      </c>
      <c r="Y197" s="14" t="s">
        <v>48</v>
      </c>
      <c r="Z197" s="11" t="s">
        <v>48</v>
      </c>
      <c r="AA197" s="11" t="s">
        <v>48</v>
      </c>
      <c r="AB197" s="14" t="s">
        <v>956</v>
      </c>
      <c r="AC197" s="14">
        <v>0.0</v>
      </c>
      <c r="AD197" s="18" t="s">
        <v>1703</v>
      </c>
      <c r="AE197" s="19">
        <v>3.0</v>
      </c>
      <c r="AF197" s="19" t="str">
        <f>INDEX(AE2:AE381, MATCH(TRUE, IF(ISNUMBER(SEARCH(H2, AD2:AD381)), TRUE, FALSE), 0))
</f>
        <v>#ERROR!</v>
      </c>
    </row>
    <row r="198">
      <c r="A198" s="21" t="s">
        <v>1704</v>
      </c>
      <c r="B198" s="21" t="s">
        <v>1705</v>
      </c>
      <c r="C198" s="33">
        <v>2019.0</v>
      </c>
      <c r="D198" s="21" t="s">
        <v>57</v>
      </c>
      <c r="E198" s="33">
        <v>17.0</v>
      </c>
      <c r="F198" s="21" t="s">
        <v>1706</v>
      </c>
      <c r="G198" s="21" t="s">
        <v>1707</v>
      </c>
      <c r="H198" s="21" t="s">
        <v>1708</v>
      </c>
      <c r="I198" s="34">
        <v>4.0</v>
      </c>
      <c r="J198" s="35">
        <v>1.0</v>
      </c>
      <c r="K198" s="34">
        <v>1.0</v>
      </c>
      <c r="L198" s="21" t="s">
        <v>156</v>
      </c>
      <c r="M198" s="21" t="s">
        <v>1709</v>
      </c>
      <c r="N198" s="15" t="s">
        <v>76</v>
      </c>
      <c r="O198" s="12">
        <v>0.0</v>
      </c>
      <c r="P198" s="14" t="s">
        <v>1710</v>
      </c>
      <c r="Q198" s="25" t="s">
        <v>42</v>
      </c>
      <c r="R198" s="15" t="s">
        <v>43</v>
      </c>
      <c r="S198" s="16" t="s">
        <v>48</v>
      </c>
      <c r="T198" s="14" t="s">
        <v>45</v>
      </c>
      <c r="U198" s="25" t="s">
        <v>78</v>
      </c>
      <c r="V198" s="17" t="s">
        <v>706</v>
      </c>
      <c r="W198" s="17" t="s">
        <v>80</v>
      </c>
      <c r="X198" s="17" t="s">
        <v>49</v>
      </c>
      <c r="Y198" s="17" t="s">
        <v>81</v>
      </c>
      <c r="Z198" s="14" t="s">
        <v>466</v>
      </c>
      <c r="AA198" s="14" t="s">
        <v>1711</v>
      </c>
      <c r="AB198" s="14" t="s">
        <v>466</v>
      </c>
      <c r="AC198" s="14">
        <v>0.0</v>
      </c>
      <c r="AD198" s="18" t="s">
        <v>1712</v>
      </c>
      <c r="AE198" s="19">
        <v>1.0</v>
      </c>
      <c r="AF198" s="19" t="str">
        <f>INDEX(AE2:AE381, MATCH(TRUE, IF(ISNUMBER(SEARCH(H2, AD2:AD381)), TRUE, FALSE), 0))
</f>
        <v>#ERROR!</v>
      </c>
    </row>
    <row r="199">
      <c r="A199" s="21" t="s">
        <v>1713</v>
      </c>
      <c r="B199" s="21" t="s">
        <v>1714</v>
      </c>
      <c r="C199" s="33">
        <v>2020.0</v>
      </c>
      <c r="D199" s="21" t="s">
        <v>533</v>
      </c>
      <c r="E199" s="33">
        <v>15.0</v>
      </c>
      <c r="F199" s="21" t="s">
        <v>1715</v>
      </c>
      <c r="G199" s="21" t="s">
        <v>1716</v>
      </c>
      <c r="H199" s="21" t="s">
        <v>1717</v>
      </c>
      <c r="I199" s="34">
        <v>4.0</v>
      </c>
      <c r="J199" s="35">
        <v>1.0</v>
      </c>
      <c r="K199" s="34">
        <v>1.0</v>
      </c>
      <c r="L199" s="14" t="s">
        <v>61</v>
      </c>
      <c r="M199" s="14" t="s">
        <v>39</v>
      </c>
      <c r="N199" s="15" t="s">
        <v>40</v>
      </c>
      <c r="O199" s="12">
        <v>1.0</v>
      </c>
      <c r="P199" s="14" t="s">
        <v>1718</v>
      </c>
      <c r="Q199" s="14" t="s">
        <v>48</v>
      </c>
      <c r="R199" s="15" t="s">
        <v>138</v>
      </c>
      <c r="S199" s="16" t="s">
        <v>48</v>
      </c>
      <c r="T199" s="14" t="s">
        <v>45</v>
      </c>
      <c r="U199" s="25" t="s">
        <v>140</v>
      </c>
      <c r="V199" s="25" t="s">
        <v>190</v>
      </c>
      <c r="W199" s="17" t="s">
        <v>64</v>
      </c>
      <c r="X199" s="25" t="s">
        <v>65</v>
      </c>
      <c r="Y199" s="25" t="s">
        <v>50</v>
      </c>
      <c r="Z199" s="14" t="s">
        <v>248</v>
      </c>
      <c r="AA199" s="11" t="s">
        <v>48</v>
      </c>
      <c r="AB199" s="14" t="s">
        <v>248</v>
      </c>
      <c r="AC199" s="14">
        <v>0.0</v>
      </c>
      <c r="AD199" s="18" t="s">
        <v>1719</v>
      </c>
      <c r="AE199" s="19">
        <v>1.0</v>
      </c>
      <c r="AF199" s="19" t="str">
        <f>INDEX(AE2:AE381, MATCH(TRUE, IF(ISNUMBER(SEARCH(H2, AD2:AD381)), TRUE, FALSE), 0))
</f>
        <v>#ERROR!</v>
      </c>
    </row>
    <row r="200">
      <c r="A200" s="21" t="s">
        <v>1720</v>
      </c>
      <c r="B200" s="21" t="s">
        <v>1721</v>
      </c>
      <c r="C200" s="33">
        <v>2020.0</v>
      </c>
      <c r="D200" s="21" t="s">
        <v>1377</v>
      </c>
      <c r="E200" s="33">
        <v>23.0</v>
      </c>
      <c r="F200" s="21" t="s">
        <v>1722</v>
      </c>
      <c r="G200" s="21" t="s">
        <v>1723</v>
      </c>
      <c r="H200" s="21" t="s">
        <v>1724</v>
      </c>
      <c r="I200" s="34">
        <v>4.0</v>
      </c>
      <c r="J200" s="35">
        <v>1.0</v>
      </c>
      <c r="K200" s="34">
        <v>1.0</v>
      </c>
      <c r="L200" s="21" t="s">
        <v>1725</v>
      </c>
      <c r="M200" s="21" t="s">
        <v>39</v>
      </c>
      <c r="N200" s="28" t="s">
        <v>1252</v>
      </c>
      <c r="O200" s="12">
        <v>0.0</v>
      </c>
      <c r="P200" s="14" t="s">
        <v>1726</v>
      </c>
      <c r="Q200" s="14" t="s">
        <v>48</v>
      </c>
      <c r="R200" s="29" t="s">
        <v>1252</v>
      </c>
      <c r="S200" s="16" t="s">
        <v>48</v>
      </c>
      <c r="T200" s="14" t="s">
        <v>45</v>
      </c>
      <c r="U200" s="25" t="s">
        <v>140</v>
      </c>
      <c r="V200" s="16" t="s">
        <v>48</v>
      </c>
      <c r="W200" s="11" t="s">
        <v>48</v>
      </c>
      <c r="X200" s="11" t="s">
        <v>48</v>
      </c>
      <c r="Y200" s="14" t="s">
        <v>48</v>
      </c>
      <c r="Z200" s="11" t="s">
        <v>48</v>
      </c>
      <c r="AA200" s="11" t="s">
        <v>48</v>
      </c>
      <c r="AB200" s="14" t="s">
        <v>792</v>
      </c>
      <c r="AC200" s="14">
        <v>0.0</v>
      </c>
      <c r="AD200" s="18" t="s">
        <v>1727</v>
      </c>
      <c r="AE200" s="19">
        <v>3.0</v>
      </c>
      <c r="AF200" s="19" t="str">
        <f>INDEX(AE2:AE381, MATCH(TRUE, IF(ISNUMBER(SEARCH(H2, AD2:AD381)), TRUE, FALSE), 0))
</f>
        <v>#ERROR!</v>
      </c>
    </row>
    <row r="201">
      <c r="A201" s="21" t="s">
        <v>1728</v>
      </c>
      <c r="B201" s="21" t="s">
        <v>1729</v>
      </c>
      <c r="C201" s="33">
        <v>2020.0</v>
      </c>
      <c r="D201" s="21" t="s">
        <v>1730</v>
      </c>
      <c r="E201" s="33">
        <v>11.0</v>
      </c>
      <c r="F201" s="21" t="s">
        <v>1731</v>
      </c>
      <c r="G201" s="21" t="s">
        <v>1732</v>
      </c>
      <c r="H201" s="21" t="s">
        <v>1733</v>
      </c>
      <c r="I201" s="34">
        <v>4.0</v>
      </c>
      <c r="J201" s="35">
        <v>1.0</v>
      </c>
      <c r="K201" s="34">
        <v>1.0</v>
      </c>
      <c r="L201" s="21" t="s">
        <v>156</v>
      </c>
      <c r="M201" s="14" t="s">
        <v>374</v>
      </c>
      <c r="N201" s="15" t="s">
        <v>76</v>
      </c>
      <c r="O201" s="12">
        <v>0.0</v>
      </c>
      <c r="P201" s="14" t="s">
        <v>1734</v>
      </c>
      <c r="Q201" s="14" t="s">
        <v>48</v>
      </c>
      <c r="R201" s="15" t="s">
        <v>43</v>
      </c>
      <c r="S201" s="16" t="s">
        <v>48</v>
      </c>
      <c r="T201" s="14" t="s">
        <v>45</v>
      </c>
      <c r="U201" s="25" t="s">
        <v>140</v>
      </c>
      <c r="V201" s="16" t="s">
        <v>48</v>
      </c>
      <c r="W201" s="11" t="s">
        <v>48</v>
      </c>
      <c r="X201" s="11" t="s">
        <v>48</v>
      </c>
      <c r="Y201" s="14" t="s">
        <v>48</v>
      </c>
      <c r="Z201" s="14" t="s">
        <v>84</v>
      </c>
      <c r="AA201" s="11" t="s">
        <v>48</v>
      </c>
      <c r="AB201" s="14" t="s">
        <v>1430</v>
      </c>
      <c r="AC201" s="14">
        <v>0.0</v>
      </c>
      <c r="AD201" s="18" t="s">
        <v>1735</v>
      </c>
      <c r="AE201" s="19">
        <v>5.0</v>
      </c>
      <c r="AF201" s="19" t="str">
        <f>INDEX(AE2:AE381, MATCH(TRUE, IF(ISNUMBER(SEARCH(H2, AD2:AD381)), TRUE, FALSE), 0))
</f>
        <v>#ERROR!</v>
      </c>
    </row>
    <row r="202">
      <c r="A202" s="21" t="s">
        <v>1736</v>
      </c>
      <c r="B202" s="21" t="s">
        <v>1737</v>
      </c>
      <c r="C202" s="33">
        <v>2020.0</v>
      </c>
      <c r="D202" s="21" t="s">
        <v>57</v>
      </c>
      <c r="E202" s="33">
        <v>25.0</v>
      </c>
      <c r="F202" s="21" t="s">
        <v>1738</v>
      </c>
      <c r="G202" s="21" t="s">
        <v>1739</v>
      </c>
      <c r="H202" s="21" t="s">
        <v>1740</v>
      </c>
      <c r="I202" s="34">
        <v>4.0</v>
      </c>
      <c r="J202" s="35">
        <v>1.0</v>
      </c>
      <c r="K202" s="34">
        <v>1.0</v>
      </c>
      <c r="L202" s="21" t="s">
        <v>61</v>
      </c>
      <c r="M202" s="21" t="s">
        <v>39</v>
      </c>
      <c r="N202" s="28" t="s">
        <v>1252</v>
      </c>
      <c r="O202" s="12">
        <v>0.0</v>
      </c>
      <c r="P202" s="14" t="s">
        <v>1741</v>
      </c>
      <c r="Q202" s="25" t="s">
        <v>1742</v>
      </c>
      <c r="R202" s="29" t="s">
        <v>1252</v>
      </c>
      <c r="S202" s="14" t="s">
        <v>1743</v>
      </c>
      <c r="T202" s="14" t="s">
        <v>127</v>
      </c>
      <c r="U202" s="25" t="s">
        <v>140</v>
      </c>
      <c r="V202" s="20" t="s">
        <v>51</v>
      </c>
      <c r="W202" s="11" t="s">
        <v>48</v>
      </c>
      <c r="X202" s="25" t="s">
        <v>65</v>
      </c>
      <c r="Y202" s="14" t="s">
        <v>48</v>
      </c>
      <c r="Z202" s="11" t="s">
        <v>48</v>
      </c>
      <c r="AA202" s="11" t="s">
        <v>48</v>
      </c>
      <c r="AB202" s="14" t="s">
        <v>740</v>
      </c>
      <c r="AC202" s="14">
        <v>1.0</v>
      </c>
      <c r="AD202" s="18" t="s">
        <v>1744</v>
      </c>
      <c r="AE202" s="19">
        <v>8.0</v>
      </c>
      <c r="AF202" s="19" t="str">
        <f>INDEX(AE2:AE381, MATCH(TRUE, IF(ISNUMBER(SEARCH(H2, AD2:AD381)), TRUE, FALSE), 0))
</f>
        <v>#ERROR!</v>
      </c>
    </row>
    <row r="203">
      <c r="A203" s="38" t="s">
        <v>1745</v>
      </c>
      <c r="B203" s="38" t="s">
        <v>1746</v>
      </c>
      <c r="C203" s="39">
        <v>2020.0</v>
      </c>
      <c r="D203" s="38" t="s">
        <v>57</v>
      </c>
      <c r="E203" s="39">
        <v>11.0</v>
      </c>
      <c r="F203" s="38" t="s">
        <v>1747</v>
      </c>
      <c r="G203" s="38" t="s">
        <v>1748</v>
      </c>
      <c r="H203" s="38" t="s">
        <v>1749</v>
      </c>
      <c r="I203" s="34">
        <v>4.0</v>
      </c>
      <c r="J203" s="40">
        <v>1.0</v>
      </c>
      <c r="K203" s="41">
        <v>1.0</v>
      </c>
      <c r="L203" s="38" t="s">
        <v>676</v>
      </c>
      <c r="M203" s="42" t="s">
        <v>1750</v>
      </c>
      <c r="N203" s="15" t="s">
        <v>40</v>
      </c>
      <c r="O203" s="12">
        <v>1.0</v>
      </c>
      <c r="P203" s="14" t="s">
        <v>1751</v>
      </c>
      <c r="Q203" s="25" t="s">
        <v>63</v>
      </c>
      <c r="R203" s="15" t="s">
        <v>43</v>
      </c>
      <c r="S203" s="16" t="s">
        <v>48</v>
      </c>
      <c r="T203" s="14" t="s">
        <v>45</v>
      </c>
      <c r="U203" s="25" t="s">
        <v>78</v>
      </c>
      <c r="V203" s="25" t="s">
        <v>79</v>
      </c>
      <c r="W203" s="17" t="s">
        <v>64</v>
      </c>
      <c r="X203" s="17" t="s">
        <v>49</v>
      </c>
      <c r="Y203" s="17" t="s">
        <v>81</v>
      </c>
      <c r="Z203" s="14" t="s">
        <v>105</v>
      </c>
      <c r="AA203" s="11" t="s">
        <v>48</v>
      </c>
      <c r="AB203" s="14" t="s">
        <v>105</v>
      </c>
      <c r="AC203" s="14">
        <v>0.0</v>
      </c>
      <c r="AD203" s="18" t="s">
        <v>1752</v>
      </c>
      <c r="AE203" s="19">
        <v>1.0</v>
      </c>
      <c r="AF203" s="19" t="str">
        <f>INDEX(AE2:AE381, MATCH(TRUE, IF(ISNUMBER(SEARCH(H2, AD2:AD381)), TRUE, FALSE), 0))
</f>
        <v>#ERROR!</v>
      </c>
    </row>
    <row r="204">
      <c r="A204" s="38" t="s">
        <v>1753</v>
      </c>
      <c r="B204" s="38" t="s">
        <v>1754</v>
      </c>
      <c r="C204" s="39">
        <v>2020.0</v>
      </c>
      <c r="D204" s="38" t="s">
        <v>57</v>
      </c>
      <c r="E204" s="39">
        <v>12.0</v>
      </c>
      <c r="F204" s="38" t="s">
        <v>1755</v>
      </c>
      <c r="G204" s="38" t="s">
        <v>1756</v>
      </c>
      <c r="H204" s="38" t="s">
        <v>1757</v>
      </c>
      <c r="I204" s="34">
        <v>4.0</v>
      </c>
      <c r="J204" s="40">
        <v>1.0</v>
      </c>
      <c r="K204" s="41">
        <v>1.0</v>
      </c>
      <c r="L204" s="21" t="s">
        <v>61</v>
      </c>
      <c r="M204" s="37" t="s">
        <v>176</v>
      </c>
      <c r="N204" s="15" t="s">
        <v>76</v>
      </c>
      <c r="O204" s="12">
        <v>1.0</v>
      </c>
      <c r="P204" s="14" t="s">
        <v>1758</v>
      </c>
      <c r="Q204" s="25" t="s">
        <v>48</v>
      </c>
      <c r="R204" s="15" t="s">
        <v>43</v>
      </c>
      <c r="S204" s="16" t="s">
        <v>48</v>
      </c>
      <c r="T204" s="14" t="s">
        <v>45</v>
      </c>
      <c r="U204" s="25" t="s">
        <v>78</v>
      </c>
      <c r="V204" s="25" t="s">
        <v>79</v>
      </c>
      <c r="W204" s="17" t="s">
        <v>64</v>
      </c>
      <c r="X204" s="17" t="s">
        <v>49</v>
      </c>
      <c r="Y204" s="17" t="s">
        <v>81</v>
      </c>
      <c r="Z204" s="14" t="s">
        <v>567</v>
      </c>
      <c r="AA204" s="14" t="s">
        <v>1759</v>
      </c>
      <c r="AB204" s="14" t="s">
        <v>567</v>
      </c>
      <c r="AC204" s="14">
        <v>1.0</v>
      </c>
      <c r="AD204" s="18" t="s">
        <v>1760</v>
      </c>
      <c r="AE204" s="19">
        <v>8.0</v>
      </c>
      <c r="AF204" s="19" t="str">
        <f>INDEX(AE2:AE381, MATCH(TRUE, IF(ISNUMBER(SEARCH(H2, AD2:AD381)), TRUE, FALSE), 0))
</f>
        <v>#ERROR!</v>
      </c>
    </row>
    <row r="205">
      <c r="A205" s="21" t="s">
        <v>1761</v>
      </c>
      <c r="B205" s="21" t="s">
        <v>1762</v>
      </c>
      <c r="C205" s="33">
        <v>2021.0</v>
      </c>
      <c r="D205" s="21" t="s">
        <v>1763</v>
      </c>
      <c r="E205" s="33">
        <v>4.0</v>
      </c>
      <c r="F205" s="21" t="s">
        <v>1764</v>
      </c>
      <c r="G205" s="21" t="s">
        <v>1765</v>
      </c>
      <c r="H205" s="21" t="s">
        <v>1766</v>
      </c>
      <c r="I205" s="34">
        <v>4.0</v>
      </c>
      <c r="J205" s="35">
        <v>1.0</v>
      </c>
      <c r="K205" s="34">
        <v>1.0</v>
      </c>
      <c r="L205" s="14" t="s">
        <v>61</v>
      </c>
      <c r="M205" s="25" t="s">
        <v>1767</v>
      </c>
      <c r="N205" s="15" t="s">
        <v>76</v>
      </c>
      <c r="O205" s="12">
        <v>1.0</v>
      </c>
      <c r="P205" s="14" t="s">
        <v>1768</v>
      </c>
      <c r="Q205" s="25" t="s">
        <v>48</v>
      </c>
      <c r="R205" s="15" t="s">
        <v>43</v>
      </c>
      <c r="S205" s="16" t="s">
        <v>48</v>
      </c>
      <c r="T205" s="14" t="s">
        <v>45</v>
      </c>
      <c r="U205" s="25" t="s">
        <v>78</v>
      </c>
      <c r="V205" s="17" t="s">
        <v>706</v>
      </c>
      <c r="W205" s="17" t="s">
        <v>80</v>
      </c>
      <c r="X205" s="25" t="s">
        <v>65</v>
      </c>
      <c r="Y205" s="17" t="s">
        <v>178</v>
      </c>
      <c r="Z205" s="11" t="s">
        <v>48</v>
      </c>
      <c r="AA205" s="11" t="s">
        <v>48</v>
      </c>
      <c r="AB205" s="14" t="s">
        <v>105</v>
      </c>
      <c r="AC205" s="14">
        <v>0.0</v>
      </c>
      <c r="AD205" s="18" t="s">
        <v>1769</v>
      </c>
      <c r="AE205" s="19">
        <v>8.0</v>
      </c>
      <c r="AF205" s="19" t="str">
        <f>INDEX(AE2:AE381, MATCH(TRUE, IF(ISNUMBER(SEARCH(H2, AD2:AD381)), TRUE, FALSE), 0))
</f>
        <v>#ERROR!</v>
      </c>
    </row>
    <row r="206">
      <c r="A206" s="21" t="s">
        <v>1770</v>
      </c>
      <c r="B206" s="21" t="s">
        <v>1771</v>
      </c>
      <c r="C206" s="33">
        <v>2021.0</v>
      </c>
      <c r="D206" s="21" t="s">
        <v>1772</v>
      </c>
      <c r="E206" s="33">
        <v>0.0</v>
      </c>
      <c r="F206" s="21" t="s">
        <v>1773</v>
      </c>
      <c r="G206" s="21" t="s">
        <v>1774</v>
      </c>
      <c r="H206" s="21" t="s">
        <v>1775</v>
      </c>
      <c r="I206" s="34">
        <v>4.0</v>
      </c>
      <c r="J206" s="35">
        <v>1.0</v>
      </c>
      <c r="K206" s="34">
        <v>1.0</v>
      </c>
      <c r="L206" s="21" t="s">
        <v>504</v>
      </c>
      <c r="M206" s="21" t="s">
        <v>1776</v>
      </c>
      <c r="N206" s="15" t="s">
        <v>40</v>
      </c>
      <c r="O206" s="12">
        <v>0.0</v>
      </c>
      <c r="P206" s="14" t="s">
        <v>1777</v>
      </c>
      <c r="Q206" s="14" t="s">
        <v>48</v>
      </c>
      <c r="R206" s="15" t="s">
        <v>138</v>
      </c>
      <c r="S206" s="16" t="s">
        <v>48</v>
      </c>
      <c r="T206" s="14" t="s">
        <v>45</v>
      </c>
      <c r="U206" s="25" t="s">
        <v>140</v>
      </c>
      <c r="V206" s="17" t="s">
        <v>365</v>
      </c>
      <c r="W206" s="11" t="s">
        <v>48</v>
      </c>
      <c r="X206" s="11" t="s">
        <v>48</v>
      </c>
      <c r="Y206" s="14" t="s">
        <v>48</v>
      </c>
      <c r="Z206" s="11" t="s">
        <v>435</v>
      </c>
      <c r="AA206" s="11" t="s">
        <v>48</v>
      </c>
      <c r="AB206" s="14" t="s">
        <v>956</v>
      </c>
      <c r="AC206" s="14">
        <v>1.0</v>
      </c>
      <c r="AD206" s="18" t="s">
        <v>1778</v>
      </c>
      <c r="AE206" s="19">
        <v>8.0</v>
      </c>
      <c r="AF206" s="19" t="str">
        <f>INDEX(AE2:AE381, MATCH(TRUE, IF(ISNUMBER(SEARCH(H2, AD2:AD381)), TRUE, FALSE), 0))
</f>
        <v>#ERROR!</v>
      </c>
    </row>
    <row r="207">
      <c r="A207" s="21" t="s">
        <v>1779</v>
      </c>
      <c r="B207" s="21" t="s">
        <v>1780</v>
      </c>
      <c r="C207" s="33">
        <v>2021.0</v>
      </c>
      <c r="D207" s="21" t="s">
        <v>402</v>
      </c>
      <c r="E207" s="33">
        <v>12.0</v>
      </c>
      <c r="F207" s="21" t="s">
        <v>1781</v>
      </c>
      <c r="G207" s="21" t="s">
        <v>1782</v>
      </c>
      <c r="H207" s="21" t="s">
        <v>1783</v>
      </c>
      <c r="I207" s="34">
        <v>4.0</v>
      </c>
      <c r="J207" s="35">
        <v>1.0</v>
      </c>
      <c r="K207" s="34">
        <v>1.0</v>
      </c>
      <c r="L207" s="21" t="s">
        <v>1784</v>
      </c>
      <c r="M207" s="21" t="s">
        <v>61</v>
      </c>
      <c r="N207" s="15" t="s">
        <v>40</v>
      </c>
      <c r="O207" s="12">
        <v>0.0</v>
      </c>
      <c r="P207" s="14" t="s">
        <v>1785</v>
      </c>
      <c r="Q207" s="14" t="s">
        <v>1786</v>
      </c>
      <c r="R207" s="15" t="s">
        <v>43</v>
      </c>
      <c r="S207" s="14" t="s">
        <v>1787</v>
      </c>
      <c r="T207" s="14" t="s">
        <v>103</v>
      </c>
      <c r="U207" s="25" t="s">
        <v>140</v>
      </c>
      <c r="V207" s="16" t="s">
        <v>48</v>
      </c>
      <c r="W207" s="11" t="s">
        <v>48</v>
      </c>
      <c r="X207" s="11" t="s">
        <v>48</v>
      </c>
      <c r="Y207" s="14" t="s">
        <v>48</v>
      </c>
      <c r="Z207" s="11" t="s">
        <v>48</v>
      </c>
      <c r="AA207" s="11" t="s">
        <v>48</v>
      </c>
      <c r="AB207" s="14" t="s">
        <v>1788</v>
      </c>
      <c r="AC207" s="14">
        <v>1.0</v>
      </c>
      <c r="AD207" s="18" t="s">
        <v>1789</v>
      </c>
      <c r="AE207" s="19">
        <v>8.0</v>
      </c>
      <c r="AF207" s="19" t="str">
        <f>INDEX(AE2:AE381, MATCH(TRUE, IF(ISNUMBER(SEARCH(H2, AD2:AD381)), TRUE, FALSE), 0))
</f>
        <v>#ERROR!</v>
      </c>
    </row>
    <row r="208">
      <c r="A208" s="21" t="s">
        <v>1790</v>
      </c>
      <c r="B208" s="21" t="s">
        <v>1791</v>
      </c>
      <c r="C208" s="33">
        <v>2021.0</v>
      </c>
      <c r="D208" s="21" t="s">
        <v>1792</v>
      </c>
      <c r="E208" s="33">
        <v>13.0</v>
      </c>
      <c r="F208" s="21" t="s">
        <v>1793</v>
      </c>
      <c r="G208" s="21" t="s">
        <v>1794</v>
      </c>
      <c r="H208" s="21" t="s">
        <v>1795</v>
      </c>
      <c r="I208" s="34">
        <v>4.0</v>
      </c>
      <c r="J208" s="35">
        <v>1.0</v>
      </c>
      <c r="K208" s="34">
        <v>1.0</v>
      </c>
      <c r="L208" s="21" t="s">
        <v>1796</v>
      </c>
      <c r="M208" s="21" t="s">
        <v>1797</v>
      </c>
      <c r="N208" s="15" t="s">
        <v>76</v>
      </c>
      <c r="O208" s="12">
        <v>0.0</v>
      </c>
      <c r="P208" s="14" t="s">
        <v>1798</v>
      </c>
      <c r="Q208" s="14" t="s">
        <v>1799</v>
      </c>
      <c r="R208" s="15" t="s">
        <v>43</v>
      </c>
      <c r="S208" s="14" t="s">
        <v>1800</v>
      </c>
      <c r="T208" s="14" t="s">
        <v>45</v>
      </c>
      <c r="U208" s="25" t="s">
        <v>140</v>
      </c>
      <c r="V208" s="16" t="s">
        <v>48</v>
      </c>
      <c r="W208" s="17" t="s">
        <v>64</v>
      </c>
      <c r="X208" s="17" t="s">
        <v>49</v>
      </c>
      <c r="Y208" s="14" t="s">
        <v>48</v>
      </c>
      <c r="Z208" s="11" t="s">
        <v>48</v>
      </c>
      <c r="AA208" s="11" t="s">
        <v>48</v>
      </c>
      <c r="AB208" s="14" t="s">
        <v>116</v>
      </c>
      <c r="AC208" s="14">
        <v>0.0</v>
      </c>
      <c r="AD208" s="18" t="s">
        <v>1801</v>
      </c>
      <c r="AE208" s="19">
        <v>8.0</v>
      </c>
      <c r="AF208" s="19" t="str">
        <f>INDEX(AE2:AE381, MATCH(TRUE, IF(ISNUMBER(SEARCH(H2, AD2:AD381)), TRUE, FALSE), 0))
</f>
        <v>#ERROR!</v>
      </c>
    </row>
    <row r="209">
      <c r="A209" s="21" t="s">
        <v>1802</v>
      </c>
      <c r="B209" s="21" t="s">
        <v>1803</v>
      </c>
      <c r="C209" s="33">
        <v>2021.0</v>
      </c>
      <c r="D209" s="21" t="s">
        <v>1804</v>
      </c>
      <c r="E209" s="33">
        <v>126.0</v>
      </c>
      <c r="F209" s="21" t="s">
        <v>1805</v>
      </c>
      <c r="G209" s="21" t="s">
        <v>1806</v>
      </c>
      <c r="H209" s="21" t="s">
        <v>1807</v>
      </c>
      <c r="I209" s="34">
        <v>4.0</v>
      </c>
      <c r="J209" s="35">
        <v>1.0</v>
      </c>
      <c r="K209" s="34">
        <v>1.0</v>
      </c>
      <c r="L209" s="21" t="s">
        <v>1808</v>
      </c>
      <c r="M209" s="21" t="s">
        <v>1809</v>
      </c>
      <c r="N209" s="15" t="s">
        <v>40</v>
      </c>
      <c r="O209" s="12">
        <v>0.0</v>
      </c>
      <c r="P209" s="14" t="s">
        <v>1810</v>
      </c>
      <c r="Q209" s="25" t="s">
        <v>1742</v>
      </c>
      <c r="R209" s="15" t="s">
        <v>43</v>
      </c>
      <c r="S209" s="16" t="s">
        <v>48</v>
      </c>
      <c r="T209" s="14" t="s">
        <v>103</v>
      </c>
      <c r="U209" s="25" t="s">
        <v>140</v>
      </c>
      <c r="V209" s="20" t="s">
        <v>51</v>
      </c>
      <c r="W209" s="11" t="s">
        <v>48</v>
      </c>
      <c r="X209" s="11" t="s">
        <v>48</v>
      </c>
      <c r="Y209" s="25" t="s">
        <v>50</v>
      </c>
      <c r="Z209" s="11" t="s">
        <v>48</v>
      </c>
      <c r="AA209" s="11" t="s">
        <v>48</v>
      </c>
      <c r="AB209" s="14" t="s">
        <v>1015</v>
      </c>
      <c r="AC209" s="14">
        <v>0.0</v>
      </c>
      <c r="AD209" s="18" t="s">
        <v>1811</v>
      </c>
      <c r="AE209" s="19">
        <v>8.0</v>
      </c>
      <c r="AF209" s="19" t="str">
        <f>INDEX(AE2:AE381, MATCH(TRUE, IF(ISNUMBER(SEARCH(H2, AD2:AD381)), TRUE, FALSE), 0))
</f>
        <v>#ERROR!</v>
      </c>
    </row>
    <row r="210">
      <c r="A210" s="21" t="s">
        <v>1812</v>
      </c>
      <c r="B210" s="21" t="s">
        <v>1813</v>
      </c>
      <c r="C210" s="33">
        <v>2022.0</v>
      </c>
      <c r="D210" s="21" t="s">
        <v>57</v>
      </c>
      <c r="E210" s="33">
        <v>7.0</v>
      </c>
      <c r="F210" s="21" t="s">
        <v>1814</v>
      </c>
      <c r="G210" s="21" t="s">
        <v>1815</v>
      </c>
      <c r="H210" s="21" t="s">
        <v>1816</v>
      </c>
      <c r="I210" s="34">
        <v>4.0</v>
      </c>
      <c r="J210" s="35">
        <v>1.0</v>
      </c>
      <c r="K210" s="34">
        <v>1.0</v>
      </c>
      <c r="L210" s="14" t="s">
        <v>61</v>
      </c>
      <c r="M210" s="25" t="s">
        <v>176</v>
      </c>
      <c r="N210" s="15" t="s">
        <v>76</v>
      </c>
      <c r="O210" s="12">
        <v>1.0</v>
      </c>
      <c r="P210" s="14" t="s">
        <v>1813</v>
      </c>
      <c r="Q210" s="25" t="s">
        <v>48</v>
      </c>
      <c r="R210" s="15" t="s">
        <v>43</v>
      </c>
      <c r="S210" s="16" t="s">
        <v>48</v>
      </c>
      <c r="T210" s="14" t="s">
        <v>45</v>
      </c>
      <c r="U210" s="25" t="s">
        <v>78</v>
      </c>
      <c r="V210" s="25" t="s">
        <v>190</v>
      </c>
      <c r="W210" s="17" t="s">
        <v>80</v>
      </c>
      <c r="X210" s="17" t="s">
        <v>49</v>
      </c>
      <c r="Y210" s="17" t="s">
        <v>81</v>
      </c>
      <c r="Z210" s="14" t="s">
        <v>621</v>
      </c>
      <c r="AA210" s="13" t="s">
        <v>1817</v>
      </c>
      <c r="AB210" s="14" t="s">
        <v>1818</v>
      </c>
      <c r="AC210" s="14">
        <v>0.0</v>
      </c>
      <c r="AD210" s="18" t="s">
        <v>1819</v>
      </c>
      <c r="AE210" s="19">
        <v>1.0</v>
      </c>
      <c r="AF210" s="19" t="str">
        <f>INDEX(AE2:AE381, MATCH(TRUE, IF(ISNUMBER(SEARCH(H2, AD2:AD381)), TRUE, FALSE), 0))
</f>
        <v>#ERROR!</v>
      </c>
    </row>
    <row r="211">
      <c r="A211" s="21" t="s">
        <v>1820</v>
      </c>
      <c r="B211" s="21" t="s">
        <v>1821</v>
      </c>
      <c r="C211" s="33">
        <v>2022.0</v>
      </c>
      <c r="D211" s="21" t="s">
        <v>1488</v>
      </c>
      <c r="E211" s="33">
        <v>3.0</v>
      </c>
      <c r="F211" s="21" t="s">
        <v>1822</v>
      </c>
      <c r="G211" s="21" t="s">
        <v>1823</v>
      </c>
      <c r="H211" s="21" t="s">
        <v>1824</v>
      </c>
      <c r="I211" s="34">
        <v>4.0</v>
      </c>
      <c r="J211" s="35">
        <v>1.0</v>
      </c>
      <c r="K211" s="34">
        <v>1.0</v>
      </c>
      <c r="L211" s="14" t="s">
        <v>61</v>
      </c>
      <c r="M211" s="25" t="s">
        <v>176</v>
      </c>
      <c r="N211" s="15" t="s">
        <v>40</v>
      </c>
      <c r="O211" s="12">
        <v>0.0</v>
      </c>
      <c r="P211" s="14" t="s">
        <v>1825</v>
      </c>
      <c r="Q211" s="14" t="s">
        <v>48</v>
      </c>
      <c r="R211" s="15" t="s">
        <v>43</v>
      </c>
      <c r="S211" s="16" t="s">
        <v>48</v>
      </c>
      <c r="T211" s="14" t="s">
        <v>45</v>
      </c>
      <c r="U211" s="25" t="s">
        <v>78</v>
      </c>
      <c r="V211" s="17" t="s">
        <v>706</v>
      </c>
      <c r="W211" s="17" t="s">
        <v>64</v>
      </c>
      <c r="X211" s="25" t="s">
        <v>65</v>
      </c>
      <c r="Y211" s="17" t="s">
        <v>81</v>
      </c>
      <c r="Z211" s="14" t="s">
        <v>956</v>
      </c>
      <c r="AA211" s="11" t="s">
        <v>48</v>
      </c>
      <c r="AB211" s="14" t="s">
        <v>956</v>
      </c>
      <c r="AC211" s="14">
        <v>0.0</v>
      </c>
      <c r="AD211" s="18" t="s">
        <v>1826</v>
      </c>
      <c r="AE211" s="19">
        <v>1.0</v>
      </c>
      <c r="AF211" s="19" t="str">
        <f>INDEX(AE2:AE381, MATCH(TRUE, IF(ISNUMBER(SEARCH(H2, AD2:AD381)), TRUE, FALSE), 0))
</f>
        <v>#ERROR!</v>
      </c>
    </row>
    <row r="212">
      <c r="A212" s="21" t="s">
        <v>1827</v>
      </c>
      <c r="B212" s="21" t="s">
        <v>1828</v>
      </c>
      <c r="C212" s="33">
        <v>2021.0</v>
      </c>
      <c r="D212" s="21" t="s">
        <v>1829</v>
      </c>
      <c r="E212" s="33">
        <v>12.0</v>
      </c>
      <c r="F212" s="21" t="s">
        <v>1830</v>
      </c>
      <c r="G212" s="21" t="s">
        <v>1831</v>
      </c>
      <c r="H212" s="21" t="s">
        <v>1832</v>
      </c>
      <c r="I212" s="34">
        <v>4.0</v>
      </c>
      <c r="J212" s="35">
        <v>1.0</v>
      </c>
      <c r="K212" s="34">
        <v>1.0</v>
      </c>
      <c r="L212" s="43" t="s">
        <v>676</v>
      </c>
      <c r="M212" s="43" t="s">
        <v>39</v>
      </c>
      <c r="N212" s="15" t="s">
        <v>40</v>
      </c>
      <c r="O212" s="12">
        <v>0.0</v>
      </c>
      <c r="P212" s="14" t="s">
        <v>1833</v>
      </c>
      <c r="Q212" s="25" t="s">
        <v>42</v>
      </c>
      <c r="R212" s="15" t="s">
        <v>43</v>
      </c>
      <c r="S212" s="14" t="s">
        <v>1834</v>
      </c>
      <c r="T212" s="14" t="s">
        <v>45</v>
      </c>
      <c r="U212" s="25" t="s">
        <v>46</v>
      </c>
      <c r="V212" s="16" t="s">
        <v>48</v>
      </c>
      <c r="W212" s="11" t="s">
        <v>48</v>
      </c>
      <c r="X212" s="11" t="s">
        <v>48</v>
      </c>
      <c r="Y212" s="11" t="s">
        <v>48</v>
      </c>
      <c r="Z212" s="11" t="s">
        <v>48</v>
      </c>
      <c r="AA212" s="11" t="s">
        <v>48</v>
      </c>
      <c r="AB212" s="14" t="s">
        <v>567</v>
      </c>
      <c r="AC212" s="12">
        <v>0.0</v>
      </c>
      <c r="AD212" s="18" t="s">
        <v>1835</v>
      </c>
      <c r="AE212" s="19">
        <v>8.0</v>
      </c>
      <c r="AF212" s="19" t="str">
        <f>INDEX(AE2:AE381, MATCH(TRUE, IF(ISNUMBER(SEARCH(H2, AD2:AD381)), TRUE, FALSE), 0))
</f>
        <v>#ERROR!</v>
      </c>
    </row>
    <row r="213">
      <c r="A213" s="38" t="s">
        <v>1836</v>
      </c>
      <c r="B213" s="38" t="s">
        <v>1837</v>
      </c>
      <c r="C213" s="39">
        <v>2021.0</v>
      </c>
      <c r="D213" s="38" t="s">
        <v>1838</v>
      </c>
      <c r="E213" s="39">
        <v>33.0</v>
      </c>
      <c r="F213" s="38" t="s">
        <v>1839</v>
      </c>
      <c r="G213" s="38" t="s">
        <v>1840</v>
      </c>
      <c r="H213" s="38" t="s">
        <v>1841</v>
      </c>
      <c r="I213" s="34">
        <v>4.0</v>
      </c>
      <c r="J213" s="40">
        <v>1.0</v>
      </c>
      <c r="K213" s="41">
        <v>1.0</v>
      </c>
      <c r="L213" s="21" t="s">
        <v>61</v>
      </c>
      <c r="M213" s="21" t="s">
        <v>39</v>
      </c>
      <c r="N213" s="15" t="s">
        <v>40</v>
      </c>
      <c r="O213" s="12">
        <v>0.0</v>
      </c>
      <c r="P213" s="14" t="s">
        <v>1842</v>
      </c>
      <c r="Q213" s="11" t="s">
        <v>1786</v>
      </c>
      <c r="R213" s="15" t="s">
        <v>43</v>
      </c>
      <c r="S213" s="11" t="s">
        <v>1843</v>
      </c>
      <c r="T213" s="11" t="s">
        <v>45</v>
      </c>
      <c r="U213" s="25" t="s">
        <v>46</v>
      </c>
      <c r="V213" s="16" t="s">
        <v>48</v>
      </c>
      <c r="W213" s="11" t="s">
        <v>48</v>
      </c>
      <c r="X213" s="11" t="s">
        <v>48</v>
      </c>
      <c r="Y213" s="11" t="s">
        <v>48</v>
      </c>
      <c r="Z213" s="11" t="s">
        <v>48</v>
      </c>
      <c r="AA213" s="11" t="s">
        <v>48</v>
      </c>
      <c r="AB213" s="11" t="s">
        <v>159</v>
      </c>
      <c r="AC213" s="12">
        <v>1.0</v>
      </c>
      <c r="AD213" s="18" t="s">
        <v>1844</v>
      </c>
      <c r="AE213" s="19">
        <v>8.0</v>
      </c>
      <c r="AF213" s="19" t="str">
        <f>INDEX(AE2:AE381, MATCH(TRUE, IF(ISNUMBER(SEARCH(H2, AD2:AD381)), TRUE, FALSE), 0))
</f>
        <v>#ERROR!</v>
      </c>
    </row>
    <row r="214">
      <c r="A214" s="38" t="s">
        <v>1845</v>
      </c>
      <c r="B214" s="38" t="s">
        <v>1846</v>
      </c>
      <c r="C214" s="39">
        <v>2021.0</v>
      </c>
      <c r="D214" s="38" t="s">
        <v>1847</v>
      </c>
      <c r="E214" s="39">
        <v>10.0</v>
      </c>
      <c r="F214" s="38" t="s">
        <v>1848</v>
      </c>
      <c r="G214" s="38" t="s">
        <v>1849</v>
      </c>
      <c r="H214" s="38" t="s">
        <v>1850</v>
      </c>
      <c r="I214" s="34">
        <v>4.0</v>
      </c>
      <c r="J214" s="40">
        <v>1.0</v>
      </c>
      <c r="K214" s="41">
        <v>1.0</v>
      </c>
      <c r="L214" s="21" t="s">
        <v>61</v>
      </c>
      <c r="M214" s="21" t="s">
        <v>39</v>
      </c>
      <c r="N214" s="15" t="s">
        <v>40</v>
      </c>
      <c r="O214" s="12">
        <v>0.0</v>
      </c>
      <c r="P214" s="14" t="s">
        <v>1851</v>
      </c>
      <c r="Q214" s="11" t="s">
        <v>48</v>
      </c>
      <c r="R214" s="15" t="s">
        <v>43</v>
      </c>
      <c r="S214" s="16" t="s">
        <v>44</v>
      </c>
      <c r="T214" s="14" t="s">
        <v>45</v>
      </c>
      <c r="U214" s="25" t="s">
        <v>46</v>
      </c>
      <c r="V214" s="16" t="s">
        <v>48</v>
      </c>
      <c r="W214" s="11" t="s">
        <v>48</v>
      </c>
      <c r="X214" s="11" t="s">
        <v>48</v>
      </c>
      <c r="Y214" s="11" t="s">
        <v>48</v>
      </c>
      <c r="Z214" s="11" t="s">
        <v>48</v>
      </c>
      <c r="AA214" s="11" t="s">
        <v>48</v>
      </c>
      <c r="AB214" s="11" t="s">
        <v>116</v>
      </c>
      <c r="AC214" s="12">
        <v>0.0</v>
      </c>
      <c r="AD214" s="18" t="s">
        <v>1852</v>
      </c>
      <c r="AE214" s="19">
        <v>8.0</v>
      </c>
      <c r="AF214" s="19" t="str">
        <f>INDEX(AE2:AE381, MATCH(TRUE, IF(ISNUMBER(SEARCH(H2, AD2:AD381)), TRUE, FALSE), 0))
</f>
        <v>#ERROR!</v>
      </c>
    </row>
    <row r="215">
      <c r="A215" s="21" t="s">
        <v>1853</v>
      </c>
      <c r="B215" s="21" t="s">
        <v>1854</v>
      </c>
      <c r="C215" s="33">
        <v>2022.0</v>
      </c>
      <c r="D215" s="21" t="s">
        <v>1855</v>
      </c>
      <c r="E215" s="33">
        <v>1.0</v>
      </c>
      <c r="F215" s="21" t="s">
        <v>1856</v>
      </c>
      <c r="G215" s="21" t="s">
        <v>1857</v>
      </c>
      <c r="H215" s="21" t="s">
        <v>1858</v>
      </c>
      <c r="I215" s="34">
        <v>4.0</v>
      </c>
      <c r="J215" s="35">
        <v>1.0</v>
      </c>
      <c r="K215" s="34">
        <v>1.0</v>
      </c>
      <c r="L215" s="14" t="s">
        <v>61</v>
      </c>
      <c r="M215" s="25" t="s">
        <v>176</v>
      </c>
      <c r="N215" s="15" t="s">
        <v>40</v>
      </c>
      <c r="O215" s="12">
        <v>0.0</v>
      </c>
      <c r="P215" s="14" t="s">
        <v>1859</v>
      </c>
      <c r="Q215" s="14" t="s">
        <v>48</v>
      </c>
      <c r="R215" s="15" t="s">
        <v>43</v>
      </c>
      <c r="S215" s="16" t="s">
        <v>48</v>
      </c>
      <c r="T215" s="14" t="s">
        <v>103</v>
      </c>
      <c r="U215" s="25" t="s">
        <v>78</v>
      </c>
      <c r="V215" s="25" t="s">
        <v>79</v>
      </c>
      <c r="W215" s="17" t="s">
        <v>64</v>
      </c>
      <c r="X215" s="17" t="s">
        <v>49</v>
      </c>
      <c r="Y215" s="17" t="s">
        <v>178</v>
      </c>
      <c r="Z215" s="14" t="s">
        <v>567</v>
      </c>
      <c r="AA215" s="11" t="s">
        <v>48</v>
      </c>
      <c r="AB215" s="14" t="s">
        <v>567</v>
      </c>
      <c r="AC215" s="14">
        <v>1.0</v>
      </c>
      <c r="AD215" s="18" t="s">
        <v>1860</v>
      </c>
      <c r="AE215" s="19">
        <v>8.0</v>
      </c>
      <c r="AF215" s="19" t="str">
        <f>INDEX(AE2:AE381, MATCH(TRUE, IF(ISNUMBER(SEARCH(H2, AD2:AD381)), TRUE, FALSE), 0))
</f>
        <v>#ERROR!</v>
      </c>
    </row>
    <row r="216">
      <c r="A216" s="21" t="s">
        <v>1861</v>
      </c>
      <c r="B216" s="21" t="s">
        <v>1862</v>
      </c>
      <c r="C216" s="33">
        <v>2022.0</v>
      </c>
      <c r="D216" s="21" t="s">
        <v>57</v>
      </c>
      <c r="E216" s="33">
        <v>8.0</v>
      </c>
      <c r="F216" s="21" t="s">
        <v>1863</v>
      </c>
      <c r="G216" s="21" t="s">
        <v>1864</v>
      </c>
      <c r="H216" s="21" t="s">
        <v>1865</v>
      </c>
      <c r="I216" s="34">
        <v>4.0</v>
      </c>
      <c r="J216" s="35">
        <v>1.0</v>
      </c>
      <c r="K216" s="34">
        <v>1.0</v>
      </c>
      <c r="L216" s="21" t="s">
        <v>61</v>
      </c>
      <c r="M216" s="37" t="s">
        <v>176</v>
      </c>
      <c r="N216" s="15" t="s">
        <v>40</v>
      </c>
      <c r="O216" s="12">
        <v>0.0</v>
      </c>
      <c r="P216" s="14" t="s">
        <v>1866</v>
      </c>
      <c r="Q216" s="25" t="s">
        <v>48</v>
      </c>
      <c r="R216" s="15" t="s">
        <v>43</v>
      </c>
      <c r="S216" s="16" t="s">
        <v>48</v>
      </c>
      <c r="T216" s="14" t="s">
        <v>103</v>
      </c>
      <c r="U216" s="25" t="s">
        <v>78</v>
      </c>
      <c r="V216" s="25" t="s">
        <v>190</v>
      </c>
      <c r="W216" s="17" t="s">
        <v>64</v>
      </c>
      <c r="X216" s="17" t="s">
        <v>49</v>
      </c>
      <c r="Y216" s="17" t="s">
        <v>81</v>
      </c>
      <c r="Z216" s="11" t="s">
        <v>48</v>
      </c>
      <c r="AA216" s="14" t="s">
        <v>1867</v>
      </c>
      <c r="AB216" s="14" t="s">
        <v>129</v>
      </c>
      <c r="AC216" s="14">
        <v>0.0</v>
      </c>
      <c r="AD216" s="18" t="s">
        <v>1868</v>
      </c>
      <c r="AE216" s="19">
        <v>8.0</v>
      </c>
      <c r="AF216" s="19" t="str">
        <f>INDEX(AE2:AE381, MATCH(TRUE, IF(ISNUMBER(SEARCH(H2, AD2:AD381)), TRUE, FALSE), 0))
</f>
        <v>#ERROR!</v>
      </c>
    </row>
    <row r="217">
      <c r="A217" s="21" t="s">
        <v>1869</v>
      </c>
      <c r="B217" s="21" t="s">
        <v>1870</v>
      </c>
      <c r="C217" s="33">
        <v>2022.0</v>
      </c>
      <c r="D217" s="21" t="s">
        <v>57</v>
      </c>
      <c r="E217" s="33">
        <v>1.0</v>
      </c>
      <c r="F217" s="21" t="s">
        <v>1871</v>
      </c>
      <c r="G217" s="21" t="s">
        <v>1872</v>
      </c>
      <c r="H217" s="21" t="s">
        <v>1873</v>
      </c>
      <c r="I217" s="34">
        <v>4.0</v>
      </c>
      <c r="J217" s="35">
        <v>1.0</v>
      </c>
      <c r="K217" s="34">
        <v>1.0</v>
      </c>
      <c r="L217" s="21" t="s">
        <v>61</v>
      </c>
      <c r="M217" s="37" t="s">
        <v>176</v>
      </c>
      <c r="N217" s="15" t="s">
        <v>40</v>
      </c>
      <c r="O217" s="12">
        <v>0.0</v>
      </c>
      <c r="P217" s="14" t="s">
        <v>1874</v>
      </c>
      <c r="Q217" s="25" t="s">
        <v>48</v>
      </c>
      <c r="R217" s="15" t="s">
        <v>43</v>
      </c>
      <c r="S217" s="16" t="s">
        <v>48</v>
      </c>
      <c r="T217" s="14" t="s">
        <v>45</v>
      </c>
      <c r="U217" s="25" t="s">
        <v>78</v>
      </c>
      <c r="V217" s="25" t="s">
        <v>47</v>
      </c>
      <c r="W217" s="17" t="s">
        <v>64</v>
      </c>
      <c r="X217" s="17" t="s">
        <v>49</v>
      </c>
      <c r="Y217" s="17" t="s">
        <v>178</v>
      </c>
      <c r="Z217" s="14" t="s">
        <v>159</v>
      </c>
      <c r="AA217" s="14" t="s">
        <v>1875</v>
      </c>
      <c r="AB217" s="14" t="s">
        <v>159</v>
      </c>
      <c r="AC217" s="14">
        <v>0.0</v>
      </c>
      <c r="AD217" s="18" t="s">
        <v>1876</v>
      </c>
      <c r="AE217" s="19">
        <v>8.0</v>
      </c>
      <c r="AF217" s="19" t="str">
        <f>INDEX(AE2:AE381, MATCH(TRUE, IF(ISNUMBER(SEARCH(H2, AD2:AD381)), TRUE, FALSE), 0))
</f>
        <v>#ERROR!</v>
      </c>
    </row>
    <row r="218">
      <c r="A218" s="38" t="s">
        <v>1877</v>
      </c>
      <c r="B218" s="38" t="s">
        <v>1878</v>
      </c>
      <c r="C218" s="39">
        <v>2022.0</v>
      </c>
      <c r="D218" s="38" t="s">
        <v>1879</v>
      </c>
      <c r="E218" s="39">
        <v>31.0</v>
      </c>
      <c r="F218" s="38" t="s">
        <v>1880</v>
      </c>
      <c r="G218" s="38" t="s">
        <v>1881</v>
      </c>
      <c r="H218" s="38" t="s">
        <v>1882</v>
      </c>
      <c r="I218" s="34">
        <v>4.0</v>
      </c>
      <c r="J218" s="40">
        <v>1.0</v>
      </c>
      <c r="K218" s="41">
        <v>1.0</v>
      </c>
      <c r="L218" s="21" t="s">
        <v>61</v>
      </c>
      <c r="M218" s="37" t="s">
        <v>176</v>
      </c>
      <c r="N218" s="15" t="s">
        <v>40</v>
      </c>
      <c r="O218" s="12">
        <v>0.0</v>
      </c>
      <c r="P218" s="14" t="s">
        <v>1883</v>
      </c>
      <c r="Q218" s="25" t="s">
        <v>48</v>
      </c>
      <c r="R218" s="15" t="s">
        <v>43</v>
      </c>
      <c r="S218" s="16" t="s">
        <v>48</v>
      </c>
      <c r="T218" s="14" t="s">
        <v>45</v>
      </c>
      <c r="U218" s="25" t="s">
        <v>78</v>
      </c>
      <c r="V218" s="25" t="s">
        <v>79</v>
      </c>
      <c r="W218" s="17" t="s">
        <v>64</v>
      </c>
      <c r="X218" s="17" t="s">
        <v>49</v>
      </c>
      <c r="Y218" s="17" t="s">
        <v>81</v>
      </c>
      <c r="Z218" s="14" t="s">
        <v>1884</v>
      </c>
      <c r="AA218" s="11" t="s">
        <v>48</v>
      </c>
      <c r="AB218" s="14" t="s">
        <v>1885</v>
      </c>
      <c r="AC218" s="14">
        <v>0.0</v>
      </c>
      <c r="AD218" s="18" t="s">
        <v>1886</v>
      </c>
      <c r="AE218" s="19">
        <v>2.0</v>
      </c>
      <c r="AF218" s="19" t="str">
        <f>INDEX(AE2:AE381, MATCH(TRUE, IF(ISNUMBER(SEARCH(H2, AD2:AD381)), TRUE, FALSE), 0))
</f>
        <v>#ERROR!</v>
      </c>
    </row>
    <row r="219">
      <c r="A219" s="38" t="s">
        <v>1887</v>
      </c>
      <c r="B219" s="38" t="s">
        <v>1888</v>
      </c>
      <c r="C219" s="39">
        <v>2022.0</v>
      </c>
      <c r="D219" s="38" t="s">
        <v>57</v>
      </c>
      <c r="E219" s="39">
        <v>25.0</v>
      </c>
      <c r="F219" s="38" t="s">
        <v>1889</v>
      </c>
      <c r="G219" s="38" t="s">
        <v>1890</v>
      </c>
      <c r="H219" s="38" t="s">
        <v>1891</v>
      </c>
      <c r="I219" s="34">
        <v>4.0</v>
      </c>
      <c r="J219" s="40">
        <v>1.0</v>
      </c>
      <c r="K219" s="41">
        <v>1.0</v>
      </c>
      <c r="L219" s="21" t="s">
        <v>61</v>
      </c>
      <c r="M219" s="37" t="s">
        <v>176</v>
      </c>
      <c r="N219" s="15" t="s">
        <v>40</v>
      </c>
      <c r="O219" s="12">
        <v>0.0</v>
      </c>
      <c r="P219" s="14" t="s">
        <v>1892</v>
      </c>
      <c r="Q219" s="25" t="s">
        <v>48</v>
      </c>
      <c r="R219" s="29" t="s">
        <v>1252</v>
      </c>
      <c r="S219" s="14" t="s">
        <v>1800</v>
      </c>
      <c r="T219" s="14" t="s">
        <v>127</v>
      </c>
      <c r="U219" s="25" t="s">
        <v>78</v>
      </c>
      <c r="V219" s="25" t="s">
        <v>79</v>
      </c>
      <c r="W219" s="17" t="s">
        <v>64</v>
      </c>
      <c r="X219" s="17" t="s">
        <v>49</v>
      </c>
      <c r="Y219" s="17" t="s">
        <v>81</v>
      </c>
      <c r="Z219" s="11" t="s">
        <v>435</v>
      </c>
      <c r="AA219" s="11" t="s">
        <v>48</v>
      </c>
      <c r="AB219" s="14" t="s">
        <v>1893</v>
      </c>
      <c r="AC219" s="14">
        <v>0.0</v>
      </c>
      <c r="AD219" s="18" t="s">
        <v>1894</v>
      </c>
      <c r="AE219" s="19">
        <v>8.0</v>
      </c>
      <c r="AF219" s="19" t="str">
        <f>INDEX(AE2:AE381, MATCH(TRUE, IF(ISNUMBER(SEARCH(H2, AD2:AD381)), TRUE, FALSE), 0))
</f>
        <v>#ERROR!</v>
      </c>
    </row>
    <row r="220">
      <c r="A220" s="38" t="s">
        <v>1895</v>
      </c>
      <c r="B220" s="38" t="s">
        <v>1896</v>
      </c>
      <c r="C220" s="39">
        <v>2022.0</v>
      </c>
      <c r="D220" s="38" t="s">
        <v>57</v>
      </c>
      <c r="E220" s="39">
        <v>6.0</v>
      </c>
      <c r="F220" s="38" t="s">
        <v>1897</v>
      </c>
      <c r="G220" s="38" t="s">
        <v>1898</v>
      </c>
      <c r="H220" s="38" t="s">
        <v>1899</v>
      </c>
      <c r="I220" s="34">
        <v>4.0</v>
      </c>
      <c r="J220" s="40">
        <v>1.0</v>
      </c>
      <c r="K220" s="41">
        <v>1.0</v>
      </c>
      <c r="L220" s="21" t="s">
        <v>61</v>
      </c>
      <c r="M220" s="37" t="s">
        <v>176</v>
      </c>
      <c r="N220" s="15" t="s">
        <v>40</v>
      </c>
      <c r="O220" s="12">
        <v>0.0</v>
      </c>
      <c r="P220" s="14" t="s">
        <v>1900</v>
      </c>
      <c r="Q220" s="25" t="s">
        <v>48</v>
      </c>
      <c r="R220" s="15" t="s">
        <v>138</v>
      </c>
      <c r="S220" s="16" t="s">
        <v>48</v>
      </c>
      <c r="T220" s="14" t="s">
        <v>45</v>
      </c>
      <c r="U220" s="25" t="s">
        <v>78</v>
      </c>
      <c r="V220" s="25" t="s">
        <v>79</v>
      </c>
      <c r="W220" s="17" t="s">
        <v>64</v>
      </c>
      <c r="X220" s="17" t="s">
        <v>49</v>
      </c>
      <c r="Y220" s="17" t="s">
        <v>81</v>
      </c>
      <c r="Z220" s="14" t="s">
        <v>159</v>
      </c>
      <c r="AA220" s="11" t="s">
        <v>48</v>
      </c>
      <c r="AB220" s="14" t="s">
        <v>159</v>
      </c>
      <c r="AC220" s="14">
        <v>1.0</v>
      </c>
      <c r="AD220" s="18" t="s">
        <v>1901</v>
      </c>
      <c r="AE220" s="19">
        <v>8.0</v>
      </c>
      <c r="AF220" s="19" t="str">
        <f>INDEX(AE2:AE381, MATCH(TRUE, IF(ISNUMBER(SEARCH(H2, AD2:AD381)), TRUE, FALSE), 0))
</f>
        <v>#ERROR!</v>
      </c>
    </row>
    <row r="221">
      <c r="A221" s="38" t="s">
        <v>1902</v>
      </c>
      <c r="B221" s="38" t="s">
        <v>1903</v>
      </c>
      <c r="C221" s="39">
        <v>2022.0</v>
      </c>
      <c r="D221" s="38" t="s">
        <v>57</v>
      </c>
      <c r="E221" s="39">
        <v>6.0</v>
      </c>
      <c r="F221" s="38" t="s">
        <v>1904</v>
      </c>
      <c r="G221" s="38" t="s">
        <v>1905</v>
      </c>
      <c r="H221" s="38" t="s">
        <v>1906</v>
      </c>
      <c r="I221" s="34">
        <v>4.0</v>
      </c>
      <c r="J221" s="40">
        <v>1.0</v>
      </c>
      <c r="K221" s="41">
        <v>1.0</v>
      </c>
      <c r="L221" s="21" t="s">
        <v>61</v>
      </c>
      <c r="M221" s="37" t="s">
        <v>176</v>
      </c>
      <c r="N221" s="15" t="s">
        <v>40</v>
      </c>
      <c r="O221" s="12">
        <v>0.0</v>
      </c>
      <c r="P221" s="14" t="s">
        <v>1903</v>
      </c>
      <c r="Q221" s="14" t="s">
        <v>48</v>
      </c>
      <c r="R221" s="15" t="s">
        <v>138</v>
      </c>
      <c r="S221" s="16" t="s">
        <v>48</v>
      </c>
      <c r="T221" s="14" t="s">
        <v>45</v>
      </c>
      <c r="U221" s="25" t="s">
        <v>78</v>
      </c>
      <c r="V221" s="25" t="s">
        <v>79</v>
      </c>
      <c r="W221" s="17" t="s">
        <v>64</v>
      </c>
      <c r="X221" s="17" t="s">
        <v>49</v>
      </c>
      <c r="Y221" s="17" t="s">
        <v>178</v>
      </c>
      <c r="Z221" s="14" t="s">
        <v>271</v>
      </c>
      <c r="AA221" s="11" t="s">
        <v>48</v>
      </c>
      <c r="AB221" s="25" t="s">
        <v>1907</v>
      </c>
      <c r="AC221" s="14">
        <v>0.0</v>
      </c>
      <c r="AD221" s="18" t="s">
        <v>1908</v>
      </c>
      <c r="AE221" s="19">
        <v>1.0</v>
      </c>
      <c r="AF221" s="19" t="str">
        <f>INDEX(AE2:AE381, MATCH(TRUE, IF(ISNUMBER(SEARCH(H2, AD2:AD381)), TRUE, FALSE), 0))
</f>
        <v>#ERROR!</v>
      </c>
    </row>
    <row r="222">
      <c r="A222" s="21" t="s">
        <v>1909</v>
      </c>
      <c r="B222" s="21" t="s">
        <v>1910</v>
      </c>
      <c r="C222" s="33">
        <v>2023.0</v>
      </c>
      <c r="D222" s="21" t="s">
        <v>1763</v>
      </c>
      <c r="E222" s="33">
        <v>1.0</v>
      </c>
      <c r="F222" s="21" t="s">
        <v>1911</v>
      </c>
      <c r="G222" s="21" t="s">
        <v>1912</v>
      </c>
      <c r="H222" s="21" t="s">
        <v>1913</v>
      </c>
      <c r="I222" s="34">
        <v>4.0</v>
      </c>
      <c r="J222" s="35">
        <v>1.0</v>
      </c>
      <c r="K222" s="34">
        <v>1.0</v>
      </c>
      <c r="L222" s="25" t="s">
        <v>676</v>
      </c>
      <c r="M222" s="25" t="s">
        <v>1088</v>
      </c>
      <c r="N222" s="29" t="s">
        <v>76</v>
      </c>
      <c r="O222" s="12">
        <v>1.0</v>
      </c>
      <c r="P222" s="14" t="s">
        <v>1914</v>
      </c>
      <c r="Q222" s="14" t="s">
        <v>1786</v>
      </c>
      <c r="R222" s="15" t="s">
        <v>43</v>
      </c>
      <c r="S222" s="16" t="s">
        <v>48</v>
      </c>
      <c r="T222" s="14" t="s">
        <v>45</v>
      </c>
      <c r="U222" s="25" t="s">
        <v>78</v>
      </c>
      <c r="V222" s="25" t="s">
        <v>79</v>
      </c>
      <c r="W222" s="17" t="s">
        <v>80</v>
      </c>
      <c r="X222" s="17" t="s">
        <v>49</v>
      </c>
      <c r="Y222" s="17" t="s">
        <v>178</v>
      </c>
      <c r="Z222" s="11" t="s">
        <v>48</v>
      </c>
      <c r="AA222" s="11" t="s">
        <v>48</v>
      </c>
      <c r="AB222" s="14" t="s">
        <v>105</v>
      </c>
      <c r="AC222" s="14">
        <v>0.0</v>
      </c>
      <c r="AD222" s="18" t="s">
        <v>1915</v>
      </c>
      <c r="AE222" s="19">
        <v>1.0</v>
      </c>
      <c r="AF222" s="19" t="str">
        <f>INDEX(AE2:AE381, MATCH(TRUE, IF(ISNUMBER(SEARCH(H2, AD2:AD381)), TRUE, FALSE), 0))
</f>
        <v>#ERROR!</v>
      </c>
    </row>
    <row r="223">
      <c r="A223" s="21" t="s">
        <v>1916</v>
      </c>
      <c r="B223" s="21" t="s">
        <v>1917</v>
      </c>
      <c r="C223" s="33">
        <v>2023.0</v>
      </c>
      <c r="D223" s="21" t="s">
        <v>1918</v>
      </c>
      <c r="E223" s="33">
        <v>0.0</v>
      </c>
      <c r="F223" s="21" t="s">
        <v>1919</v>
      </c>
      <c r="G223" s="21" t="s">
        <v>1920</v>
      </c>
      <c r="H223" s="21" t="s">
        <v>1921</v>
      </c>
      <c r="I223" s="34">
        <v>4.0</v>
      </c>
      <c r="J223" s="35">
        <v>1.0</v>
      </c>
      <c r="K223" s="34">
        <v>1.0</v>
      </c>
      <c r="L223" s="25" t="s">
        <v>61</v>
      </c>
      <c r="M223" s="25" t="s">
        <v>176</v>
      </c>
      <c r="N223" s="15" t="s">
        <v>76</v>
      </c>
      <c r="O223" s="12">
        <v>0.0</v>
      </c>
      <c r="P223" s="14" t="s">
        <v>1922</v>
      </c>
      <c r="Q223" s="25" t="s">
        <v>48</v>
      </c>
      <c r="R223" s="15" t="s">
        <v>43</v>
      </c>
      <c r="S223" s="14" t="s">
        <v>1923</v>
      </c>
      <c r="T223" s="14" t="s">
        <v>127</v>
      </c>
      <c r="U223" s="25" t="s">
        <v>78</v>
      </c>
      <c r="V223" s="25" t="s">
        <v>190</v>
      </c>
      <c r="W223" s="17" t="s">
        <v>80</v>
      </c>
      <c r="X223" s="17" t="s">
        <v>49</v>
      </c>
      <c r="Y223" s="17" t="s">
        <v>178</v>
      </c>
      <c r="Z223" s="11" t="s">
        <v>435</v>
      </c>
      <c r="AA223" s="11" t="s">
        <v>48</v>
      </c>
      <c r="AB223" s="14" t="s">
        <v>169</v>
      </c>
      <c r="AC223" s="14">
        <v>0.0</v>
      </c>
      <c r="AD223" s="18" t="s">
        <v>1924</v>
      </c>
      <c r="AE223" s="19">
        <v>8.0</v>
      </c>
      <c r="AF223" s="19" t="str">
        <f>INDEX(AE2:AE381, MATCH(TRUE, IF(ISNUMBER(SEARCH(H2, AD2:AD381)), TRUE, FALSE), 0))
</f>
        <v>#ERROR!</v>
      </c>
    </row>
    <row r="224">
      <c r="A224" s="21" t="s">
        <v>1925</v>
      </c>
      <c r="B224" s="21" t="s">
        <v>1926</v>
      </c>
      <c r="C224" s="33">
        <v>2023.0</v>
      </c>
      <c r="D224" s="21" t="s">
        <v>1927</v>
      </c>
      <c r="E224" s="33">
        <v>0.0</v>
      </c>
      <c r="F224" s="21" t="s">
        <v>1928</v>
      </c>
      <c r="G224" s="21" t="s">
        <v>1929</v>
      </c>
      <c r="H224" s="21" t="s">
        <v>1930</v>
      </c>
      <c r="I224" s="34">
        <v>4.0</v>
      </c>
      <c r="J224" s="35">
        <v>1.0</v>
      </c>
      <c r="K224" s="34">
        <v>1.0</v>
      </c>
      <c r="L224" s="37" t="s">
        <v>676</v>
      </c>
      <c r="M224" s="37" t="s">
        <v>1931</v>
      </c>
      <c r="N224" s="15" t="s">
        <v>76</v>
      </c>
      <c r="O224" s="12">
        <v>0.0</v>
      </c>
      <c r="P224" s="14" t="s">
        <v>1932</v>
      </c>
      <c r="Q224" s="14" t="s">
        <v>1933</v>
      </c>
      <c r="R224" s="15" t="s">
        <v>43</v>
      </c>
      <c r="S224" s="16" t="s">
        <v>48</v>
      </c>
      <c r="T224" s="14" t="s">
        <v>103</v>
      </c>
      <c r="U224" s="25" t="s">
        <v>78</v>
      </c>
      <c r="V224" s="25" t="s">
        <v>79</v>
      </c>
      <c r="W224" s="17" t="s">
        <v>80</v>
      </c>
      <c r="X224" s="17" t="s">
        <v>49</v>
      </c>
      <c r="Y224" s="17" t="s">
        <v>81</v>
      </c>
      <c r="Z224" s="14" t="s">
        <v>248</v>
      </c>
      <c r="AA224" s="14" t="s">
        <v>1934</v>
      </c>
      <c r="AB224" s="14" t="s">
        <v>248</v>
      </c>
      <c r="AC224" s="14">
        <v>0.0</v>
      </c>
      <c r="AD224" s="18" t="s">
        <v>1935</v>
      </c>
      <c r="AE224" s="19">
        <v>8.0</v>
      </c>
      <c r="AF224" s="19" t="str">
        <f>INDEX(AE2:AE381, MATCH(TRUE, IF(ISNUMBER(SEARCH(H2, AD2:AD381)), TRUE, FALSE), 0))
</f>
        <v>#ERROR!</v>
      </c>
    </row>
    <row r="225">
      <c r="A225" s="21" t="s">
        <v>1936</v>
      </c>
      <c r="B225" s="21" t="s">
        <v>1937</v>
      </c>
      <c r="C225" s="33">
        <v>2023.0</v>
      </c>
      <c r="D225" s="21" t="s">
        <v>402</v>
      </c>
      <c r="E225" s="33">
        <v>1.0</v>
      </c>
      <c r="F225" s="21" t="s">
        <v>1938</v>
      </c>
      <c r="G225" s="21" t="s">
        <v>1939</v>
      </c>
      <c r="H225" s="21" t="s">
        <v>1940</v>
      </c>
      <c r="I225" s="34">
        <v>4.0</v>
      </c>
      <c r="J225" s="35">
        <v>1.0</v>
      </c>
      <c r="K225" s="34">
        <v>1.0</v>
      </c>
      <c r="L225" s="21" t="s">
        <v>61</v>
      </c>
      <c r="M225" s="37" t="s">
        <v>176</v>
      </c>
      <c r="N225" s="15" t="s">
        <v>40</v>
      </c>
      <c r="O225" s="12">
        <v>1.0</v>
      </c>
      <c r="P225" s="14" t="s">
        <v>1941</v>
      </c>
      <c r="Q225" s="25" t="s">
        <v>48</v>
      </c>
      <c r="R225" s="15" t="s">
        <v>43</v>
      </c>
      <c r="S225" s="16" t="s">
        <v>48</v>
      </c>
      <c r="T225" s="14" t="s">
        <v>103</v>
      </c>
      <c r="U225" s="25" t="s">
        <v>78</v>
      </c>
      <c r="V225" s="25" t="s">
        <v>47</v>
      </c>
      <c r="W225" s="17" t="s">
        <v>64</v>
      </c>
      <c r="X225" s="17" t="s">
        <v>49</v>
      </c>
      <c r="Y225" s="17" t="s">
        <v>178</v>
      </c>
      <c r="Z225" s="14" t="s">
        <v>116</v>
      </c>
      <c r="AA225" s="14" t="s">
        <v>1942</v>
      </c>
      <c r="AB225" s="14" t="s">
        <v>116</v>
      </c>
      <c r="AC225" s="14">
        <v>1.0</v>
      </c>
      <c r="AD225" s="18" t="s">
        <v>1943</v>
      </c>
      <c r="AE225" s="19">
        <v>8.0</v>
      </c>
      <c r="AF225" s="19" t="str">
        <f>INDEX(AE2:AE381, MATCH(TRUE, IF(ISNUMBER(SEARCH(H2, AD2:AD381)), TRUE, FALSE), 0))
</f>
        <v>#ERROR!</v>
      </c>
    </row>
    <row r="226">
      <c r="A226" s="21" t="s">
        <v>1944</v>
      </c>
      <c r="B226" s="21" t="s">
        <v>1945</v>
      </c>
      <c r="C226" s="33">
        <v>2023.0</v>
      </c>
      <c r="D226" s="21" t="s">
        <v>1946</v>
      </c>
      <c r="E226" s="33">
        <v>2.0</v>
      </c>
      <c r="F226" s="21" t="s">
        <v>1947</v>
      </c>
      <c r="G226" s="21" t="s">
        <v>1948</v>
      </c>
      <c r="H226" s="21" t="s">
        <v>1949</v>
      </c>
      <c r="I226" s="34">
        <v>4.0</v>
      </c>
      <c r="J226" s="35">
        <v>1.0</v>
      </c>
      <c r="K226" s="34">
        <v>1.0</v>
      </c>
      <c r="L226" s="21" t="s">
        <v>61</v>
      </c>
      <c r="M226" s="37" t="s">
        <v>176</v>
      </c>
      <c r="N226" s="15" t="s">
        <v>40</v>
      </c>
      <c r="O226" s="12">
        <v>0.0</v>
      </c>
      <c r="P226" s="14" t="s">
        <v>1950</v>
      </c>
      <c r="Q226" s="14" t="s">
        <v>48</v>
      </c>
      <c r="R226" s="15" t="s">
        <v>43</v>
      </c>
      <c r="S226" s="14" t="s">
        <v>1800</v>
      </c>
      <c r="T226" s="14" t="s">
        <v>45</v>
      </c>
      <c r="U226" s="25" t="s">
        <v>78</v>
      </c>
      <c r="V226" s="25" t="s">
        <v>190</v>
      </c>
      <c r="W226" s="17" t="s">
        <v>80</v>
      </c>
      <c r="X226" s="17" t="s">
        <v>49</v>
      </c>
      <c r="Y226" s="17" t="s">
        <v>81</v>
      </c>
      <c r="Z226" s="14" t="s">
        <v>159</v>
      </c>
      <c r="AA226" s="14" t="s">
        <v>1951</v>
      </c>
      <c r="AB226" s="14" t="s">
        <v>159</v>
      </c>
      <c r="AC226" s="14">
        <v>0.0</v>
      </c>
      <c r="AD226" s="18" t="s">
        <v>1952</v>
      </c>
      <c r="AE226" s="19">
        <v>8.0</v>
      </c>
      <c r="AF226" s="19" t="str">
        <f>INDEX(AE2:AE381, MATCH(TRUE, IF(ISNUMBER(SEARCH(H2, AD2:AD381)), TRUE, FALSE), 0))
</f>
        <v>#ERROR!</v>
      </c>
    </row>
    <row r="227">
      <c r="A227" s="38" t="s">
        <v>1953</v>
      </c>
      <c r="B227" s="38" t="s">
        <v>1954</v>
      </c>
      <c r="C227" s="39">
        <v>2023.0</v>
      </c>
      <c r="D227" s="38" t="s">
        <v>1955</v>
      </c>
      <c r="E227" s="39">
        <v>2.0</v>
      </c>
      <c r="F227" s="38" t="s">
        <v>1956</v>
      </c>
      <c r="G227" s="38" t="s">
        <v>1957</v>
      </c>
      <c r="H227" s="38" t="s">
        <v>1958</v>
      </c>
      <c r="I227" s="34">
        <v>4.0</v>
      </c>
      <c r="J227" s="40">
        <v>1.0</v>
      </c>
      <c r="K227" s="41">
        <v>1.0</v>
      </c>
      <c r="L227" s="21" t="s">
        <v>61</v>
      </c>
      <c r="M227" s="37" t="s">
        <v>176</v>
      </c>
      <c r="N227" s="15" t="s">
        <v>40</v>
      </c>
      <c r="O227" s="12">
        <v>0.0</v>
      </c>
      <c r="P227" s="14" t="s">
        <v>1959</v>
      </c>
      <c r="Q227" s="14" t="s">
        <v>48</v>
      </c>
      <c r="R227" s="15" t="s">
        <v>138</v>
      </c>
      <c r="S227" s="16" t="s">
        <v>48</v>
      </c>
      <c r="T227" s="14" t="s">
        <v>45</v>
      </c>
      <c r="U227" s="25" t="s">
        <v>78</v>
      </c>
      <c r="V227" s="25" t="s">
        <v>190</v>
      </c>
      <c r="W227" s="17" t="s">
        <v>64</v>
      </c>
      <c r="X227" s="17" t="s">
        <v>49</v>
      </c>
      <c r="Y227" s="17" t="s">
        <v>81</v>
      </c>
      <c r="Z227" s="14" t="s">
        <v>1893</v>
      </c>
      <c r="AA227" s="11" t="s">
        <v>48</v>
      </c>
      <c r="AB227" s="14" t="s">
        <v>1893</v>
      </c>
      <c r="AC227" s="14">
        <v>0.0</v>
      </c>
      <c r="AD227" s="18" t="s">
        <v>1960</v>
      </c>
      <c r="AE227" s="19">
        <v>1.0</v>
      </c>
      <c r="AF227" s="19" t="str">
        <f>INDEX(AE2:AE381, MATCH(TRUE, IF(ISNUMBER(SEARCH(H2, AD2:AD381)), TRUE, FALSE), 0))
</f>
        <v>#ERROR!</v>
      </c>
    </row>
    <row r="228">
      <c r="A228" s="14" t="s">
        <v>1961</v>
      </c>
      <c r="B228" s="14" t="s">
        <v>1962</v>
      </c>
      <c r="C228" s="12">
        <v>2023.0</v>
      </c>
      <c r="D228" s="14" t="s">
        <v>1963</v>
      </c>
      <c r="E228" s="44">
        <v>0.0</v>
      </c>
      <c r="F228" s="14" t="s">
        <v>1964</v>
      </c>
      <c r="G228" s="14" t="s">
        <v>1965</v>
      </c>
      <c r="H228" s="14" t="s">
        <v>1966</v>
      </c>
      <c r="I228" s="34">
        <v>4.0</v>
      </c>
      <c r="J228" s="45">
        <v>1.0</v>
      </c>
      <c r="K228" s="46">
        <v>1.0</v>
      </c>
      <c r="L228" s="21" t="s">
        <v>61</v>
      </c>
      <c r="M228" s="37" t="s">
        <v>176</v>
      </c>
      <c r="N228" s="15" t="s">
        <v>40</v>
      </c>
      <c r="O228" s="12">
        <v>0.0</v>
      </c>
      <c r="P228" s="14" t="s">
        <v>1967</v>
      </c>
      <c r="Q228" s="25" t="s">
        <v>48</v>
      </c>
      <c r="R228" s="15" t="s">
        <v>43</v>
      </c>
      <c r="S228" s="11" t="s">
        <v>1800</v>
      </c>
      <c r="T228" s="14" t="s">
        <v>103</v>
      </c>
      <c r="U228" s="25" t="s">
        <v>78</v>
      </c>
      <c r="V228" s="25" t="s">
        <v>79</v>
      </c>
      <c r="W228" s="17" t="s">
        <v>64</v>
      </c>
      <c r="X228" s="25" t="s">
        <v>49</v>
      </c>
      <c r="Y228" s="17" t="s">
        <v>81</v>
      </c>
      <c r="Z228" s="14" t="s">
        <v>200</v>
      </c>
      <c r="AA228" s="11" t="s">
        <v>48</v>
      </c>
      <c r="AB228" s="11" t="s">
        <v>200</v>
      </c>
      <c r="AC228" s="12">
        <v>0.0</v>
      </c>
      <c r="AD228" s="18" t="s">
        <v>1968</v>
      </c>
      <c r="AE228" s="19">
        <v>1.0</v>
      </c>
      <c r="AF228" s="19" t="str">
        <f>INDEX(AE2:AE381, MATCH(TRUE, IF(ISNUMBER(SEARCH(H2, AD2:AD381)), TRUE, FALSE), 0))
</f>
        <v>#ERROR!</v>
      </c>
    </row>
    <row r="229">
      <c r="A229" s="21" t="s">
        <v>1969</v>
      </c>
      <c r="B229" s="21" t="s">
        <v>1970</v>
      </c>
      <c r="C229" s="33">
        <v>2022.0</v>
      </c>
      <c r="D229" s="21" t="s">
        <v>57</v>
      </c>
      <c r="E229" s="33">
        <v>13.0</v>
      </c>
      <c r="F229" s="21" t="s">
        <v>1971</v>
      </c>
      <c r="G229" s="21" t="s">
        <v>1972</v>
      </c>
      <c r="H229" s="21" t="s">
        <v>1973</v>
      </c>
      <c r="I229" s="34">
        <v>4.0</v>
      </c>
      <c r="J229" s="35">
        <v>1.0</v>
      </c>
      <c r="K229" s="34">
        <v>1.0</v>
      </c>
      <c r="L229" s="14" t="s">
        <v>61</v>
      </c>
      <c r="M229" s="14" t="s">
        <v>39</v>
      </c>
      <c r="N229" s="15" t="s">
        <v>76</v>
      </c>
      <c r="O229" s="12">
        <v>1.0</v>
      </c>
      <c r="P229" s="14" t="s">
        <v>1970</v>
      </c>
      <c r="Q229" s="14" t="s">
        <v>1933</v>
      </c>
      <c r="R229" s="15" t="s">
        <v>43</v>
      </c>
      <c r="S229" s="14" t="s">
        <v>1974</v>
      </c>
      <c r="T229" s="14" t="s">
        <v>45</v>
      </c>
      <c r="U229" s="25" t="s">
        <v>140</v>
      </c>
      <c r="V229" s="17" t="s">
        <v>706</v>
      </c>
      <c r="W229" s="17" t="s">
        <v>64</v>
      </c>
      <c r="X229" s="17" t="s">
        <v>49</v>
      </c>
      <c r="Y229" s="25" t="s">
        <v>50</v>
      </c>
      <c r="Z229" s="11" t="s">
        <v>48</v>
      </c>
      <c r="AA229" s="11" t="s">
        <v>48</v>
      </c>
      <c r="AB229" s="14" t="s">
        <v>716</v>
      </c>
      <c r="AC229" s="14">
        <v>0.0</v>
      </c>
      <c r="AD229" s="18" t="s">
        <v>1975</v>
      </c>
      <c r="AE229" s="19">
        <v>8.0</v>
      </c>
      <c r="AF229" s="19" t="str">
        <f>INDEX(AE2:AE381, MATCH(TRUE, IF(ISNUMBER(SEARCH(H2, AD2:AD381)), TRUE, FALSE), 0))
</f>
        <v>#ERROR!</v>
      </c>
    </row>
    <row r="230">
      <c r="A230" s="21" t="s">
        <v>1976</v>
      </c>
      <c r="B230" s="21" t="s">
        <v>1977</v>
      </c>
      <c r="C230" s="33">
        <v>2022.0</v>
      </c>
      <c r="D230" s="21" t="s">
        <v>1978</v>
      </c>
      <c r="E230" s="33">
        <v>11.0</v>
      </c>
      <c r="F230" s="21" t="s">
        <v>1979</v>
      </c>
      <c r="G230" s="21" t="s">
        <v>1980</v>
      </c>
      <c r="H230" s="21" t="s">
        <v>1981</v>
      </c>
      <c r="I230" s="34">
        <v>4.0</v>
      </c>
      <c r="J230" s="35">
        <v>1.0</v>
      </c>
      <c r="K230" s="34">
        <v>1.0</v>
      </c>
      <c r="L230" s="21" t="s">
        <v>156</v>
      </c>
      <c r="M230" s="21" t="s">
        <v>566</v>
      </c>
      <c r="N230" s="28" t="s">
        <v>1252</v>
      </c>
      <c r="O230" s="12">
        <v>0.0</v>
      </c>
      <c r="P230" s="14" t="s">
        <v>1982</v>
      </c>
      <c r="Q230" s="14" t="s">
        <v>48</v>
      </c>
      <c r="R230" s="15" t="s">
        <v>43</v>
      </c>
      <c r="S230" s="16" t="s">
        <v>48</v>
      </c>
      <c r="T230" s="14" t="s">
        <v>45</v>
      </c>
      <c r="U230" s="25" t="s">
        <v>140</v>
      </c>
      <c r="V230" s="16" t="s">
        <v>48</v>
      </c>
      <c r="W230" s="11" t="s">
        <v>48</v>
      </c>
      <c r="X230" s="11" t="s">
        <v>48</v>
      </c>
      <c r="Y230" s="14" t="s">
        <v>48</v>
      </c>
      <c r="Z230" s="11" t="s">
        <v>48</v>
      </c>
      <c r="AA230" s="11" t="s">
        <v>48</v>
      </c>
      <c r="AB230" s="14" t="s">
        <v>169</v>
      </c>
      <c r="AC230" s="14">
        <v>0.0</v>
      </c>
      <c r="AD230" s="18" t="s">
        <v>1983</v>
      </c>
      <c r="AE230" s="19">
        <v>8.0</v>
      </c>
      <c r="AF230" s="19" t="str">
        <f>INDEX(AE2:AE381, MATCH(TRUE, IF(ISNUMBER(SEARCH(H2, AD2:AD381)), TRUE, FALSE), 0))
</f>
        <v>#ERROR!</v>
      </c>
    </row>
    <row r="231">
      <c r="A231" s="21" t="s">
        <v>1984</v>
      </c>
      <c r="B231" s="21" t="s">
        <v>1985</v>
      </c>
      <c r="C231" s="33">
        <v>2022.0</v>
      </c>
      <c r="D231" s="21" t="s">
        <v>1986</v>
      </c>
      <c r="E231" s="33">
        <v>24.0</v>
      </c>
      <c r="F231" s="21" t="s">
        <v>1987</v>
      </c>
      <c r="G231" s="21" t="s">
        <v>1988</v>
      </c>
      <c r="H231" s="21" t="s">
        <v>1989</v>
      </c>
      <c r="I231" s="34">
        <v>4.0</v>
      </c>
      <c r="J231" s="35">
        <v>1.0</v>
      </c>
      <c r="K231" s="34">
        <v>1.0</v>
      </c>
      <c r="L231" s="21" t="s">
        <v>61</v>
      </c>
      <c r="M231" s="21" t="s">
        <v>39</v>
      </c>
      <c r="N231" s="15" t="s">
        <v>40</v>
      </c>
      <c r="O231" s="12">
        <v>0.0</v>
      </c>
      <c r="P231" s="14" t="s">
        <v>1990</v>
      </c>
      <c r="Q231" s="14" t="s">
        <v>48</v>
      </c>
      <c r="R231" s="15" t="s">
        <v>43</v>
      </c>
      <c r="S231" s="14" t="s">
        <v>1991</v>
      </c>
      <c r="T231" s="14" t="s">
        <v>127</v>
      </c>
      <c r="U231" s="25" t="s">
        <v>140</v>
      </c>
      <c r="V231" s="16" t="s">
        <v>48</v>
      </c>
      <c r="W231" s="11" t="s">
        <v>48</v>
      </c>
      <c r="X231" s="11" t="s">
        <v>48</v>
      </c>
      <c r="Y231" s="14" t="s">
        <v>48</v>
      </c>
      <c r="Z231" s="11" t="s">
        <v>48</v>
      </c>
      <c r="AA231" s="11" t="s">
        <v>48</v>
      </c>
      <c r="AB231" s="14" t="s">
        <v>84</v>
      </c>
      <c r="AC231" s="14">
        <v>0.0</v>
      </c>
      <c r="AD231" s="18" t="s">
        <v>1992</v>
      </c>
      <c r="AE231" s="19">
        <v>1.0</v>
      </c>
      <c r="AF231" s="19" t="str">
        <f>INDEX(AE2:AE381, MATCH(TRUE, IF(ISNUMBER(SEARCH(H2, AD2:AD381)), TRUE, FALSE), 0))
</f>
        <v>#ERROR!</v>
      </c>
    </row>
    <row r="232">
      <c r="A232" s="21" t="s">
        <v>1993</v>
      </c>
      <c r="B232" s="21" t="s">
        <v>1994</v>
      </c>
      <c r="C232" s="33">
        <v>2022.0</v>
      </c>
      <c r="D232" s="21" t="s">
        <v>1995</v>
      </c>
      <c r="E232" s="33">
        <v>12.0</v>
      </c>
      <c r="F232" s="21" t="s">
        <v>1996</v>
      </c>
      <c r="G232" s="21" t="s">
        <v>1997</v>
      </c>
      <c r="H232" s="21" t="s">
        <v>1998</v>
      </c>
      <c r="I232" s="34">
        <v>4.0</v>
      </c>
      <c r="J232" s="35">
        <v>1.0</v>
      </c>
      <c r="K232" s="34">
        <v>1.0</v>
      </c>
      <c r="L232" s="21" t="s">
        <v>156</v>
      </c>
      <c r="M232" s="21" t="s">
        <v>1999</v>
      </c>
      <c r="N232" s="15" t="s">
        <v>76</v>
      </c>
      <c r="O232" s="12">
        <v>0.0</v>
      </c>
      <c r="P232" s="14" t="s">
        <v>2000</v>
      </c>
      <c r="Q232" s="14" t="s">
        <v>48</v>
      </c>
      <c r="R232" s="15" t="s">
        <v>138</v>
      </c>
      <c r="S232" s="16" t="s">
        <v>48</v>
      </c>
      <c r="T232" s="14" t="s">
        <v>45</v>
      </c>
      <c r="U232" s="25" t="s">
        <v>140</v>
      </c>
      <c r="V232" s="16" t="s">
        <v>48</v>
      </c>
      <c r="W232" s="11" t="s">
        <v>48</v>
      </c>
      <c r="X232" s="11" t="s">
        <v>48</v>
      </c>
      <c r="Y232" s="14" t="s">
        <v>48</v>
      </c>
      <c r="Z232" s="11" t="s">
        <v>48</v>
      </c>
      <c r="AA232" s="11" t="s">
        <v>48</v>
      </c>
      <c r="AB232" s="14" t="s">
        <v>105</v>
      </c>
      <c r="AC232" s="14">
        <v>0.0</v>
      </c>
      <c r="AD232" s="18" t="s">
        <v>2001</v>
      </c>
      <c r="AE232" s="19">
        <v>8.0</v>
      </c>
      <c r="AF232" s="19" t="str">
        <f>INDEX(AE2:AE381, MATCH(TRUE, IF(ISNUMBER(SEARCH(H2, AD2:AD381)), TRUE, FALSE), 0))
</f>
        <v>#ERROR!</v>
      </c>
    </row>
    <row r="233">
      <c r="A233" s="21" t="s">
        <v>2002</v>
      </c>
      <c r="B233" s="21" t="s">
        <v>2003</v>
      </c>
      <c r="C233" s="33">
        <v>2022.0</v>
      </c>
      <c r="D233" s="21" t="s">
        <v>2004</v>
      </c>
      <c r="E233" s="33">
        <v>0.0</v>
      </c>
      <c r="F233" s="47"/>
      <c r="G233" s="21" t="s">
        <v>2005</v>
      </c>
      <c r="H233" s="21" t="s">
        <v>2006</v>
      </c>
      <c r="I233" s="34">
        <v>4.0</v>
      </c>
      <c r="J233" s="35">
        <v>1.0</v>
      </c>
      <c r="K233" s="34">
        <v>1.0</v>
      </c>
      <c r="L233" s="21" t="s">
        <v>61</v>
      </c>
      <c r="M233" s="21" t="s">
        <v>39</v>
      </c>
      <c r="N233" s="15" t="s">
        <v>40</v>
      </c>
      <c r="O233" s="12">
        <v>0.0</v>
      </c>
      <c r="P233" s="14" t="s">
        <v>2007</v>
      </c>
      <c r="Q233" s="14" t="s">
        <v>48</v>
      </c>
      <c r="R233" s="15" t="s">
        <v>138</v>
      </c>
      <c r="S233" s="16" t="s">
        <v>48</v>
      </c>
      <c r="T233" s="14" t="s">
        <v>45</v>
      </c>
      <c r="U233" s="25" t="s">
        <v>140</v>
      </c>
      <c r="V233" s="16" t="s">
        <v>48</v>
      </c>
      <c r="W233" s="11" t="s">
        <v>48</v>
      </c>
      <c r="X233" s="11" t="s">
        <v>48</v>
      </c>
      <c r="Y233" s="14" t="s">
        <v>48</v>
      </c>
      <c r="Z233" s="11" t="s">
        <v>48</v>
      </c>
      <c r="AA233" s="11" t="s">
        <v>48</v>
      </c>
      <c r="AB233" s="14" t="s">
        <v>169</v>
      </c>
      <c r="AC233" s="14">
        <v>0.0</v>
      </c>
      <c r="AD233" s="18" t="s">
        <v>2008</v>
      </c>
      <c r="AE233" s="19">
        <v>8.0</v>
      </c>
      <c r="AF233" s="19" t="str">
        <f>INDEX(AE2:AE381, MATCH(TRUE, IF(ISNUMBER(SEARCH(H2, AD2:AD381)), TRUE, FALSE), 0))
</f>
        <v>#ERROR!</v>
      </c>
    </row>
    <row r="234">
      <c r="A234" s="21" t="s">
        <v>2009</v>
      </c>
      <c r="B234" s="21" t="s">
        <v>2010</v>
      </c>
      <c r="C234" s="33">
        <v>2022.0</v>
      </c>
      <c r="D234" s="21" t="s">
        <v>2011</v>
      </c>
      <c r="E234" s="33">
        <v>5.0</v>
      </c>
      <c r="F234" s="21" t="s">
        <v>2012</v>
      </c>
      <c r="G234" s="21" t="s">
        <v>2013</v>
      </c>
      <c r="H234" s="21" t="s">
        <v>2014</v>
      </c>
      <c r="I234" s="34">
        <v>4.0</v>
      </c>
      <c r="J234" s="35">
        <v>1.0</v>
      </c>
      <c r="K234" s="34">
        <v>1.0</v>
      </c>
      <c r="L234" s="21" t="s">
        <v>61</v>
      </c>
      <c r="M234" s="21" t="s">
        <v>39</v>
      </c>
      <c r="N234" s="28" t="s">
        <v>1252</v>
      </c>
      <c r="O234" s="12">
        <v>0.0</v>
      </c>
      <c r="P234" s="14" t="s">
        <v>2015</v>
      </c>
      <c r="Q234" s="25" t="s">
        <v>1742</v>
      </c>
      <c r="R234" s="15" t="s">
        <v>43</v>
      </c>
      <c r="S234" s="16" t="s">
        <v>48</v>
      </c>
      <c r="T234" s="14" t="s">
        <v>103</v>
      </c>
      <c r="U234" s="25" t="s">
        <v>140</v>
      </c>
      <c r="V234" s="16" t="s">
        <v>48</v>
      </c>
      <c r="W234" s="11" t="s">
        <v>48</v>
      </c>
      <c r="X234" s="11" t="s">
        <v>48</v>
      </c>
      <c r="Y234" s="14" t="s">
        <v>48</v>
      </c>
      <c r="Z234" s="11" t="s">
        <v>48</v>
      </c>
      <c r="AA234" s="11" t="s">
        <v>48</v>
      </c>
      <c r="AB234" s="14" t="s">
        <v>159</v>
      </c>
      <c r="AC234" s="14">
        <v>1.0</v>
      </c>
      <c r="AD234" s="18" t="s">
        <v>2016</v>
      </c>
      <c r="AE234" s="19">
        <v>8.0</v>
      </c>
      <c r="AF234" s="19" t="str">
        <f>INDEX(AE2:AE381, MATCH(TRUE, IF(ISNUMBER(SEARCH(H2, AD2:AD381)), TRUE, FALSE), 0))
</f>
        <v>#ERROR!</v>
      </c>
    </row>
    <row r="235">
      <c r="A235" s="21" t="s">
        <v>2017</v>
      </c>
      <c r="B235" s="21" t="s">
        <v>2018</v>
      </c>
      <c r="C235" s="33">
        <v>2022.0</v>
      </c>
      <c r="D235" s="21" t="s">
        <v>2019</v>
      </c>
      <c r="E235" s="33">
        <v>2.0</v>
      </c>
      <c r="F235" s="21" t="s">
        <v>2020</v>
      </c>
      <c r="G235" s="21" t="s">
        <v>2021</v>
      </c>
      <c r="H235" s="21" t="s">
        <v>2022</v>
      </c>
      <c r="I235" s="34">
        <v>4.0</v>
      </c>
      <c r="J235" s="35">
        <v>1.0</v>
      </c>
      <c r="K235" s="34">
        <v>1.0</v>
      </c>
      <c r="L235" s="21" t="s">
        <v>2023</v>
      </c>
      <c r="M235" s="21" t="s">
        <v>2024</v>
      </c>
      <c r="N235" s="15" t="s">
        <v>76</v>
      </c>
      <c r="O235" s="12">
        <v>0.0</v>
      </c>
      <c r="P235" s="14" t="s">
        <v>2025</v>
      </c>
      <c r="Q235" s="14" t="s">
        <v>1933</v>
      </c>
      <c r="R235" s="15" t="s">
        <v>43</v>
      </c>
      <c r="S235" s="16" t="s">
        <v>48</v>
      </c>
      <c r="T235" s="14" t="s">
        <v>45</v>
      </c>
      <c r="U235" s="25" t="s">
        <v>78</v>
      </c>
      <c r="V235" s="25" t="s">
        <v>190</v>
      </c>
      <c r="W235" s="17" t="s">
        <v>80</v>
      </c>
      <c r="X235" s="17" t="s">
        <v>49</v>
      </c>
      <c r="Y235" s="17" t="s">
        <v>81</v>
      </c>
      <c r="Z235" s="14" t="s">
        <v>105</v>
      </c>
      <c r="AA235" s="14" t="s">
        <v>2026</v>
      </c>
      <c r="AB235" s="14" t="s">
        <v>105</v>
      </c>
      <c r="AC235" s="14">
        <v>0.0</v>
      </c>
      <c r="AD235" s="18" t="s">
        <v>2027</v>
      </c>
      <c r="AE235" s="19">
        <v>8.0</v>
      </c>
      <c r="AF235" s="19" t="str">
        <f>INDEX(AE2:AE381, MATCH(TRUE, IF(ISNUMBER(SEARCH(H2, AD2:AD381)), TRUE, FALSE), 0))
</f>
        <v>#ERROR!</v>
      </c>
    </row>
    <row r="236">
      <c r="A236" s="21" t="s">
        <v>2028</v>
      </c>
      <c r="B236" s="21" t="s">
        <v>2029</v>
      </c>
      <c r="C236" s="33">
        <v>2022.0</v>
      </c>
      <c r="D236" s="21" t="s">
        <v>57</v>
      </c>
      <c r="E236" s="33">
        <v>2.0</v>
      </c>
      <c r="F236" s="21" t="s">
        <v>2030</v>
      </c>
      <c r="G236" s="21" t="s">
        <v>2031</v>
      </c>
      <c r="H236" s="21" t="s">
        <v>2032</v>
      </c>
      <c r="I236" s="34">
        <v>4.0</v>
      </c>
      <c r="J236" s="35">
        <v>1.0</v>
      </c>
      <c r="K236" s="34">
        <v>1.0</v>
      </c>
      <c r="L236" s="21" t="s">
        <v>156</v>
      </c>
      <c r="M236" s="21" t="s">
        <v>2033</v>
      </c>
      <c r="N236" s="15" t="s">
        <v>76</v>
      </c>
      <c r="O236" s="12">
        <v>0.0</v>
      </c>
      <c r="P236" s="14" t="s">
        <v>2034</v>
      </c>
      <c r="Q236" s="14" t="s">
        <v>1933</v>
      </c>
      <c r="R236" s="15" t="s">
        <v>43</v>
      </c>
      <c r="S236" s="14" t="s">
        <v>1800</v>
      </c>
      <c r="T236" s="14" t="s">
        <v>45</v>
      </c>
      <c r="U236" s="25" t="s">
        <v>78</v>
      </c>
      <c r="V236" s="25" t="s">
        <v>190</v>
      </c>
      <c r="W236" s="17" t="s">
        <v>64</v>
      </c>
      <c r="X236" s="17" t="s">
        <v>49</v>
      </c>
      <c r="Y236" s="17" t="s">
        <v>81</v>
      </c>
      <c r="Z236" s="14" t="s">
        <v>1015</v>
      </c>
      <c r="AA236" s="14" t="s">
        <v>2035</v>
      </c>
      <c r="AB236" s="14" t="s">
        <v>1015</v>
      </c>
      <c r="AC236" s="14">
        <v>0.0</v>
      </c>
      <c r="AD236" s="18" t="s">
        <v>2036</v>
      </c>
      <c r="AE236" s="19">
        <v>8.0</v>
      </c>
      <c r="AF236" s="19" t="str">
        <f>INDEX(AE2:AE381, MATCH(TRUE, IF(ISNUMBER(SEARCH(H2, AD2:AD381)), TRUE, FALSE), 0))
</f>
        <v>#ERROR!</v>
      </c>
    </row>
    <row r="237">
      <c r="A237" s="21" t="s">
        <v>2037</v>
      </c>
      <c r="B237" s="21" t="s">
        <v>2038</v>
      </c>
      <c r="C237" s="33">
        <v>2022.0</v>
      </c>
      <c r="D237" s="21" t="s">
        <v>2039</v>
      </c>
      <c r="E237" s="33">
        <v>0.0</v>
      </c>
      <c r="F237" s="21" t="s">
        <v>2040</v>
      </c>
      <c r="G237" s="21" t="s">
        <v>2041</v>
      </c>
      <c r="H237" s="21" t="s">
        <v>2042</v>
      </c>
      <c r="I237" s="34">
        <v>4.0</v>
      </c>
      <c r="J237" s="35">
        <v>1.0</v>
      </c>
      <c r="K237" s="34">
        <v>1.0</v>
      </c>
      <c r="L237" s="21" t="s">
        <v>61</v>
      </c>
      <c r="M237" s="26" t="s">
        <v>176</v>
      </c>
      <c r="N237" s="15" t="s">
        <v>40</v>
      </c>
      <c r="O237" s="12">
        <v>0.0</v>
      </c>
      <c r="P237" s="14" t="s">
        <v>2043</v>
      </c>
      <c r="Q237" s="17" t="s">
        <v>48</v>
      </c>
      <c r="R237" s="15" t="s">
        <v>43</v>
      </c>
      <c r="S237" s="16" t="s">
        <v>48</v>
      </c>
      <c r="T237" s="14" t="s">
        <v>103</v>
      </c>
      <c r="U237" s="25" t="s">
        <v>78</v>
      </c>
      <c r="V237" s="25" t="s">
        <v>190</v>
      </c>
      <c r="W237" s="17" t="s">
        <v>64</v>
      </c>
      <c r="X237" s="17" t="s">
        <v>49</v>
      </c>
      <c r="Y237" s="25" t="s">
        <v>50</v>
      </c>
      <c r="Z237" s="14" t="s">
        <v>2044</v>
      </c>
      <c r="AA237" s="11" t="s">
        <v>48</v>
      </c>
      <c r="AB237" s="14" t="s">
        <v>2044</v>
      </c>
      <c r="AC237" s="14">
        <v>0.0</v>
      </c>
      <c r="AD237" s="18" t="s">
        <v>2045</v>
      </c>
      <c r="AE237" s="19">
        <v>1.0</v>
      </c>
      <c r="AF237" s="19" t="str">
        <f>INDEX(AE2:AE381, MATCH(TRUE, IF(ISNUMBER(SEARCH(H2, AD2:AD381)), TRUE, FALSE), 0))
</f>
        <v>#ERROR!</v>
      </c>
    </row>
    <row r="238">
      <c r="A238" s="21" t="s">
        <v>2046</v>
      </c>
      <c r="B238" s="21" t="s">
        <v>2047</v>
      </c>
      <c r="C238" s="33">
        <v>2022.0</v>
      </c>
      <c r="D238" s="21" t="s">
        <v>2048</v>
      </c>
      <c r="E238" s="33">
        <v>4.0</v>
      </c>
      <c r="F238" s="21" t="s">
        <v>2049</v>
      </c>
      <c r="G238" s="21" t="s">
        <v>2050</v>
      </c>
      <c r="H238" s="21" t="s">
        <v>2051</v>
      </c>
      <c r="I238" s="34">
        <v>4.0</v>
      </c>
      <c r="J238" s="35">
        <v>1.0</v>
      </c>
      <c r="K238" s="34">
        <v>1.0</v>
      </c>
      <c r="L238" s="14" t="s">
        <v>61</v>
      </c>
      <c r="M238" s="25" t="s">
        <v>176</v>
      </c>
      <c r="N238" s="15" t="s">
        <v>40</v>
      </c>
      <c r="O238" s="12">
        <v>1.0</v>
      </c>
      <c r="P238" s="14" t="s">
        <v>2052</v>
      </c>
      <c r="Q238" s="14" t="s">
        <v>48</v>
      </c>
      <c r="R238" s="15" t="s">
        <v>138</v>
      </c>
      <c r="S238" s="16" t="s">
        <v>48</v>
      </c>
      <c r="T238" s="14" t="s">
        <v>103</v>
      </c>
      <c r="U238" s="25" t="s">
        <v>78</v>
      </c>
      <c r="V238" s="25" t="s">
        <v>190</v>
      </c>
      <c r="W238" s="17" t="s">
        <v>64</v>
      </c>
      <c r="X238" s="17" t="s">
        <v>49</v>
      </c>
      <c r="Y238" s="25" t="s">
        <v>50</v>
      </c>
      <c r="Z238" s="14" t="s">
        <v>956</v>
      </c>
      <c r="AA238" s="11" t="s">
        <v>48</v>
      </c>
      <c r="AB238" s="14" t="s">
        <v>956</v>
      </c>
      <c r="AC238" s="14">
        <v>0.0</v>
      </c>
      <c r="AD238" s="18" t="s">
        <v>2053</v>
      </c>
      <c r="AE238" s="19">
        <v>8.0</v>
      </c>
      <c r="AF238" s="19" t="str">
        <f>INDEX(AE2:AE381, MATCH(TRUE, IF(ISNUMBER(SEARCH(H2, AD2:AD381)), TRUE, FALSE), 0))
</f>
        <v>#ERROR!</v>
      </c>
    </row>
    <row r="239">
      <c r="A239" s="21" t="s">
        <v>2054</v>
      </c>
      <c r="B239" s="21" t="s">
        <v>2055</v>
      </c>
      <c r="C239" s="33">
        <v>2022.0</v>
      </c>
      <c r="D239" s="21" t="s">
        <v>57</v>
      </c>
      <c r="E239" s="33">
        <v>19.0</v>
      </c>
      <c r="F239" s="21" t="s">
        <v>2056</v>
      </c>
      <c r="G239" s="21" t="s">
        <v>2057</v>
      </c>
      <c r="H239" s="21" t="s">
        <v>2058</v>
      </c>
      <c r="I239" s="34">
        <v>4.0</v>
      </c>
      <c r="J239" s="35">
        <v>1.0</v>
      </c>
      <c r="K239" s="34">
        <v>1.0</v>
      </c>
      <c r="L239" s="21" t="s">
        <v>619</v>
      </c>
      <c r="M239" s="21" t="s">
        <v>2059</v>
      </c>
      <c r="N239" s="15" t="s">
        <v>76</v>
      </c>
      <c r="O239" s="12">
        <v>0.0</v>
      </c>
      <c r="P239" s="14" t="s">
        <v>2060</v>
      </c>
      <c r="Q239" s="25" t="s">
        <v>158</v>
      </c>
      <c r="R239" s="15" t="s">
        <v>43</v>
      </c>
      <c r="S239" s="14" t="s">
        <v>1800</v>
      </c>
      <c r="T239" s="14" t="s">
        <v>127</v>
      </c>
      <c r="U239" s="25" t="s">
        <v>78</v>
      </c>
      <c r="V239" s="17" t="s">
        <v>706</v>
      </c>
      <c r="W239" s="17" t="s">
        <v>80</v>
      </c>
      <c r="X239" s="25" t="s">
        <v>65</v>
      </c>
      <c r="Y239" s="17" t="s">
        <v>81</v>
      </c>
      <c r="Z239" s="14" t="s">
        <v>2061</v>
      </c>
      <c r="AA239" s="14" t="s">
        <v>2062</v>
      </c>
      <c r="AB239" s="14" t="s">
        <v>2061</v>
      </c>
      <c r="AC239" s="14">
        <v>0.0</v>
      </c>
      <c r="AD239" s="18" t="s">
        <v>2063</v>
      </c>
      <c r="AE239" s="19">
        <v>8.0</v>
      </c>
      <c r="AF239" s="19" t="str">
        <f>INDEX(AE2:AE381, MATCH(TRUE, IF(ISNUMBER(SEARCH(H2, AD2:AD381)), TRUE, FALSE), 0))
</f>
        <v>#ERROR!</v>
      </c>
    </row>
    <row r="240">
      <c r="A240" s="21" t="s">
        <v>2064</v>
      </c>
      <c r="B240" s="21" t="s">
        <v>2065</v>
      </c>
      <c r="C240" s="33">
        <v>2022.0</v>
      </c>
      <c r="D240" s="21" t="s">
        <v>57</v>
      </c>
      <c r="E240" s="33">
        <v>3.0</v>
      </c>
      <c r="F240" s="21" t="s">
        <v>2066</v>
      </c>
      <c r="G240" s="21" t="s">
        <v>2067</v>
      </c>
      <c r="H240" s="21" t="s">
        <v>2068</v>
      </c>
      <c r="I240" s="34">
        <v>4.0</v>
      </c>
      <c r="J240" s="35">
        <v>1.0</v>
      </c>
      <c r="K240" s="34">
        <v>1.0</v>
      </c>
      <c r="L240" s="14" t="s">
        <v>61</v>
      </c>
      <c r="M240" s="25" t="s">
        <v>176</v>
      </c>
      <c r="N240" s="15" t="s">
        <v>40</v>
      </c>
      <c r="O240" s="12">
        <v>0.0</v>
      </c>
      <c r="P240" s="14" t="s">
        <v>1950</v>
      </c>
      <c r="Q240" s="14" t="s">
        <v>48</v>
      </c>
      <c r="R240" s="15" t="s">
        <v>138</v>
      </c>
      <c r="S240" s="16" t="s">
        <v>48</v>
      </c>
      <c r="T240" s="14" t="s">
        <v>45</v>
      </c>
      <c r="U240" s="25" t="s">
        <v>78</v>
      </c>
      <c r="V240" s="25" t="s">
        <v>190</v>
      </c>
      <c r="W240" s="17" t="s">
        <v>80</v>
      </c>
      <c r="X240" s="17" t="s">
        <v>49</v>
      </c>
      <c r="Y240" s="25" t="s">
        <v>50</v>
      </c>
      <c r="Z240" s="14" t="s">
        <v>159</v>
      </c>
      <c r="AA240" s="14" t="s">
        <v>2069</v>
      </c>
      <c r="AB240" s="14" t="s">
        <v>159</v>
      </c>
      <c r="AC240" s="14">
        <v>0.0</v>
      </c>
      <c r="AD240" s="18" t="s">
        <v>2070</v>
      </c>
      <c r="AE240" s="19">
        <v>8.0</v>
      </c>
      <c r="AF240" s="19" t="str">
        <f>INDEX(AE2:AE381, MATCH(TRUE, IF(ISNUMBER(SEARCH(H2, AD2:AD381)), TRUE, FALSE), 0))
</f>
        <v>#ERROR!</v>
      </c>
    </row>
    <row r="241">
      <c r="A241" s="21" t="s">
        <v>2071</v>
      </c>
      <c r="B241" s="21" t="s">
        <v>2072</v>
      </c>
      <c r="C241" s="33">
        <v>2022.0</v>
      </c>
      <c r="D241" s="21" t="s">
        <v>57</v>
      </c>
      <c r="E241" s="33">
        <v>7.0</v>
      </c>
      <c r="F241" s="21" t="s">
        <v>2073</v>
      </c>
      <c r="G241" s="21" t="s">
        <v>2074</v>
      </c>
      <c r="H241" s="21" t="s">
        <v>2075</v>
      </c>
      <c r="I241" s="34">
        <v>4.0</v>
      </c>
      <c r="J241" s="35">
        <v>1.0</v>
      </c>
      <c r="K241" s="34">
        <v>1.0</v>
      </c>
      <c r="L241" s="14" t="s">
        <v>61</v>
      </c>
      <c r="M241" s="25" t="s">
        <v>176</v>
      </c>
      <c r="N241" s="15" t="s">
        <v>40</v>
      </c>
      <c r="O241" s="12">
        <v>0.0</v>
      </c>
      <c r="P241" s="14" t="s">
        <v>2076</v>
      </c>
      <c r="Q241" s="14" t="s">
        <v>48</v>
      </c>
      <c r="R241" s="15" t="s">
        <v>138</v>
      </c>
      <c r="S241" s="14" t="s">
        <v>2077</v>
      </c>
      <c r="T241" s="14" t="s">
        <v>127</v>
      </c>
      <c r="U241" s="25" t="s">
        <v>78</v>
      </c>
      <c r="V241" s="25" t="s">
        <v>190</v>
      </c>
      <c r="W241" s="17" t="s">
        <v>64</v>
      </c>
      <c r="X241" s="17" t="s">
        <v>49</v>
      </c>
      <c r="Y241" s="25" t="s">
        <v>50</v>
      </c>
      <c r="Z241" s="14" t="s">
        <v>2078</v>
      </c>
      <c r="AA241" s="14" t="s">
        <v>1817</v>
      </c>
      <c r="AB241" s="14" t="s">
        <v>2078</v>
      </c>
      <c r="AC241" s="14">
        <v>0.0</v>
      </c>
      <c r="AD241" s="18" t="s">
        <v>2079</v>
      </c>
      <c r="AE241" s="19">
        <v>8.0</v>
      </c>
      <c r="AF241" s="19" t="str">
        <f>INDEX(AE2:AE381, MATCH(TRUE, IF(ISNUMBER(SEARCH(H2, AD2:AD381)), TRUE, FALSE), 0))
</f>
        <v>#ERROR!</v>
      </c>
    </row>
    <row r="242">
      <c r="A242" s="21" t="s">
        <v>2080</v>
      </c>
      <c r="B242" s="21" t="s">
        <v>2081</v>
      </c>
      <c r="C242" s="33">
        <v>2022.0</v>
      </c>
      <c r="D242" s="21" t="s">
        <v>2082</v>
      </c>
      <c r="E242" s="33">
        <v>0.0</v>
      </c>
      <c r="F242" s="21" t="s">
        <v>2083</v>
      </c>
      <c r="G242" s="21" t="s">
        <v>2084</v>
      </c>
      <c r="H242" s="21" t="s">
        <v>2085</v>
      </c>
      <c r="I242" s="34">
        <v>4.0</v>
      </c>
      <c r="J242" s="35">
        <v>1.0</v>
      </c>
      <c r="K242" s="34">
        <v>1.0</v>
      </c>
      <c r="L242" s="37" t="s">
        <v>61</v>
      </c>
      <c r="M242" s="37" t="s">
        <v>176</v>
      </c>
      <c r="N242" s="15" t="s">
        <v>40</v>
      </c>
      <c r="O242" s="12">
        <v>0.0</v>
      </c>
      <c r="P242" s="14" t="s">
        <v>2086</v>
      </c>
      <c r="Q242" s="14" t="s">
        <v>48</v>
      </c>
      <c r="R242" s="15" t="s">
        <v>138</v>
      </c>
      <c r="S242" s="16" t="s">
        <v>48</v>
      </c>
      <c r="T242" s="14" t="s">
        <v>45</v>
      </c>
      <c r="U242" s="25" t="s">
        <v>140</v>
      </c>
      <c r="V242" s="17" t="s">
        <v>48</v>
      </c>
      <c r="W242" s="17" t="s">
        <v>48</v>
      </c>
      <c r="X242" s="17" t="s">
        <v>48</v>
      </c>
      <c r="Y242" s="17" t="s">
        <v>48</v>
      </c>
      <c r="Z242" s="17" t="s">
        <v>48</v>
      </c>
      <c r="AA242" s="17" t="s">
        <v>48</v>
      </c>
      <c r="AB242" s="14" t="s">
        <v>105</v>
      </c>
      <c r="AC242" s="14">
        <v>0.0</v>
      </c>
      <c r="AD242" s="18" t="s">
        <v>2087</v>
      </c>
      <c r="AE242" s="19">
        <v>1.0</v>
      </c>
      <c r="AF242" s="19" t="str">
        <f>INDEX(AE2:AE381, MATCH(TRUE, IF(ISNUMBER(SEARCH(H2, AD2:AD381)), TRUE, FALSE), 0))
</f>
        <v>#ERROR!</v>
      </c>
    </row>
    <row r="243">
      <c r="A243" s="21" t="s">
        <v>2088</v>
      </c>
      <c r="B243" s="21" t="s">
        <v>2089</v>
      </c>
      <c r="C243" s="33">
        <v>2022.0</v>
      </c>
      <c r="D243" s="21" t="s">
        <v>888</v>
      </c>
      <c r="E243" s="33">
        <v>25.0</v>
      </c>
      <c r="F243" s="21" t="s">
        <v>2090</v>
      </c>
      <c r="G243" s="21" t="s">
        <v>2091</v>
      </c>
      <c r="H243" s="21" t="s">
        <v>2092</v>
      </c>
      <c r="I243" s="34">
        <v>4.0</v>
      </c>
      <c r="J243" s="35">
        <v>1.0</v>
      </c>
      <c r="K243" s="34">
        <v>1.0</v>
      </c>
      <c r="L243" s="21" t="s">
        <v>676</v>
      </c>
      <c r="M243" s="21" t="s">
        <v>1088</v>
      </c>
      <c r="N243" s="15" t="s">
        <v>40</v>
      </c>
      <c r="O243" s="12">
        <v>0.0</v>
      </c>
      <c r="P243" s="14" t="s">
        <v>2093</v>
      </c>
      <c r="Q243" s="25" t="s">
        <v>63</v>
      </c>
      <c r="R243" s="15" t="s">
        <v>43</v>
      </c>
      <c r="S243" s="16" t="s">
        <v>48</v>
      </c>
      <c r="T243" s="14" t="s">
        <v>45</v>
      </c>
      <c r="U243" s="25" t="s">
        <v>78</v>
      </c>
      <c r="V243" s="25" t="s">
        <v>79</v>
      </c>
      <c r="W243" s="17" t="s">
        <v>80</v>
      </c>
      <c r="X243" s="17" t="s">
        <v>49</v>
      </c>
      <c r="Y243" s="17" t="s">
        <v>178</v>
      </c>
      <c r="Z243" s="14" t="s">
        <v>129</v>
      </c>
      <c r="AA243" s="14" t="s">
        <v>2094</v>
      </c>
      <c r="AB243" s="14" t="s">
        <v>105</v>
      </c>
      <c r="AC243" s="14">
        <v>0.0</v>
      </c>
      <c r="AD243" s="18" t="s">
        <v>2095</v>
      </c>
      <c r="AE243" s="19">
        <v>8.0</v>
      </c>
      <c r="AF243" s="19" t="str">
        <f>INDEX(AE2:AE381, MATCH(TRUE, IF(ISNUMBER(SEARCH(H2, AD2:AD381)), TRUE, FALSE), 0))
</f>
        <v>#ERROR!</v>
      </c>
    </row>
    <row r="244">
      <c r="A244" s="21" t="s">
        <v>2096</v>
      </c>
      <c r="B244" s="21" t="s">
        <v>2097</v>
      </c>
      <c r="C244" s="33">
        <v>2022.0</v>
      </c>
      <c r="D244" s="21" t="s">
        <v>2098</v>
      </c>
      <c r="E244" s="33">
        <v>7.0</v>
      </c>
      <c r="F244" s="21" t="s">
        <v>2099</v>
      </c>
      <c r="G244" s="21" t="s">
        <v>2100</v>
      </c>
      <c r="H244" s="21" t="s">
        <v>2101</v>
      </c>
      <c r="I244" s="34">
        <v>4.0</v>
      </c>
      <c r="J244" s="35">
        <v>1.0</v>
      </c>
      <c r="K244" s="34">
        <v>1.0</v>
      </c>
      <c r="L244" s="21" t="s">
        <v>61</v>
      </c>
      <c r="M244" s="25" t="s">
        <v>176</v>
      </c>
      <c r="N244" s="15" t="s">
        <v>40</v>
      </c>
      <c r="O244" s="12">
        <v>1.0</v>
      </c>
      <c r="P244" s="14" t="s">
        <v>2102</v>
      </c>
      <c r="Q244" s="14" t="s">
        <v>48</v>
      </c>
      <c r="R244" s="15" t="s">
        <v>138</v>
      </c>
      <c r="S244" s="14" t="s">
        <v>1800</v>
      </c>
      <c r="T244" s="14" t="s">
        <v>127</v>
      </c>
      <c r="U244" s="25" t="s">
        <v>78</v>
      </c>
      <c r="V244" s="25" t="s">
        <v>79</v>
      </c>
      <c r="W244" s="17" t="s">
        <v>80</v>
      </c>
      <c r="X244" s="17" t="s">
        <v>49</v>
      </c>
      <c r="Y244" s="25" t="s">
        <v>50</v>
      </c>
      <c r="Z244" s="14" t="s">
        <v>2103</v>
      </c>
      <c r="AA244" s="14" t="s">
        <v>2104</v>
      </c>
      <c r="AB244" s="14" t="s">
        <v>67</v>
      </c>
      <c r="AC244" s="14">
        <v>1.0</v>
      </c>
      <c r="AD244" s="18" t="s">
        <v>2105</v>
      </c>
      <c r="AE244" s="19">
        <v>1.0</v>
      </c>
      <c r="AF244" s="19" t="str">
        <f>INDEX(AE2:AE381, MATCH(TRUE, IF(ISNUMBER(SEARCH(H2, AD2:AD381)), TRUE, FALSE), 0))
</f>
        <v>#ERROR!</v>
      </c>
    </row>
    <row r="245">
      <c r="A245" s="38" t="s">
        <v>2106</v>
      </c>
      <c r="B245" s="38" t="s">
        <v>2107</v>
      </c>
      <c r="C245" s="39">
        <v>2022.0</v>
      </c>
      <c r="D245" s="38" t="s">
        <v>2108</v>
      </c>
      <c r="E245" s="39">
        <v>13.0</v>
      </c>
      <c r="F245" s="38" t="s">
        <v>2109</v>
      </c>
      <c r="G245" s="38" t="s">
        <v>2110</v>
      </c>
      <c r="H245" s="38" t="s">
        <v>2111</v>
      </c>
      <c r="I245" s="34">
        <v>4.0</v>
      </c>
      <c r="J245" s="40">
        <v>1.0</v>
      </c>
      <c r="K245" s="41">
        <v>1.0</v>
      </c>
      <c r="L245" s="21" t="s">
        <v>61</v>
      </c>
      <c r="M245" s="26" t="s">
        <v>176</v>
      </c>
      <c r="N245" s="15" t="s">
        <v>40</v>
      </c>
      <c r="O245" s="12">
        <v>0.0</v>
      </c>
      <c r="P245" s="14" t="s">
        <v>2112</v>
      </c>
      <c r="Q245" s="17" t="s">
        <v>48</v>
      </c>
      <c r="R245" s="15" t="s">
        <v>43</v>
      </c>
      <c r="S245" s="16" t="s">
        <v>48</v>
      </c>
      <c r="T245" s="14" t="s">
        <v>103</v>
      </c>
      <c r="U245" s="25" t="s">
        <v>78</v>
      </c>
      <c r="V245" s="25" t="s">
        <v>190</v>
      </c>
      <c r="W245" s="17" t="s">
        <v>64</v>
      </c>
      <c r="X245" s="17" t="s">
        <v>49</v>
      </c>
      <c r="Y245" s="25" t="s">
        <v>50</v>
      </c>
      <c r="Z245" s="14" t="s">
        <v>116</v>
      </c>
      <c r="AA245" s="11" t="s">
        <v>48</v>
      </c>
      <c r="AB245" s="14" t="s">
        <v>116</v>
      </c>
      <c r="AC245" s="14">
        <v>0.0</v>
      </c>
      <c r="AD245" s="18" t="s">
        <v>2113</v>
      </c>
      <c r="AE245" s="19">
        <v>8.0</v>
      </c>
      <c r="AF245" s="19" t="str">
        <f>INDEX(AE2:AE381, MATCH(TRUE, IF(ISNUMBER(SEARCH(H2, AD2:AD381)), TRUE, FALSE), 0))
</f>
        <v>#ERROR!</v>
      </c>
    </row>
    <row r="246">
      <c r="A246" s="38" t="s">
        <v>2114</v>
      </c>
      <c r="B246" s="38" t="s">
        <v>2115</v>
      </c>
      <c r="C246" s="39">
        <v>2022.0</v>
      </c>
      <c r="D246" s="38" t="s">
        <v>2116</v>
      </c>
      <c r="E246" s="39">
        <v>3.0</v>
      </c>
      <c r="F246" s="38" t="s">
        <v>2117</v>
      </c>
      <c r="G246" s="38" t="s">
        <v>2118</v>
      </c>
      <c r="H246" s="38" t="s">
        <v>2119</v>
      </c>
      <c r="I246" s="34">
        <v>4.0</v>
      </c>
      <c r="J246" s="40">
        <v>1.0</v>
      </c>
      <c r="K246" s="41">
        <v>1.0</v>
      </c>
      <c r="L246" s="21" t="s">
        <v>61</v>
      </c>
      <c r="M246" s="26" t="s">
        <v>176</v>
      </c>
      <c r="N246" s="15" t="s">
        <v>76</v>
      </c>
      <c r="O246" s="12">
        <v>0.0</v>
      </c>
      <c r="P246" s="14" t="s">
        <v>2120</v>
      </c>
      <c r="Q246" s="17" t="s">
        <v>48</v>
      </c>
      <c r="R246" s="15" t="s">
        <v>43</v>
      </c>
      <c r="S246" s="14" t="s">
        <v>1800</v>
      </c>
      <c r="T246" s="14" t="s">
        <v>45</v>
      </c>
      <c r="U246" s="25" t="s">
        <v>78</v>
      </c>
      <c r="V246" s="17" t="s">
        <v>706</v>
      </c>
      <c r="W246" s="11" t="s">
        <v>48</v>
      </c>
      <c r="X246" s="17" t="s">
        <v>49</v>
      </c>
      <c r="Y246" s="25" t="s">
        <v>50</v>
      </c>
      <c r="Z246" s="11" t="s">
        <v>48</v>
      </c>
      <c r="AA246" s="11" t="s">
        <v>48</v>
      </c>
      <c r="AB246" s="14" t="s">
        <v>1893</v>
      </c>
      <c r="AC246" s="14">
        <v>0.0</v>
      </c>
      <c r="AD246" s="18" t="s">
        <v>2121</v>
      </c>
      <c r="AE246" s="19">
        <v>8.0</v>
      </c>
      <c r="AF246" s="19" t="str">
        <f>INDEX(AE2:AE381, MATCH(TRUE, IF(ISNUMBER(SEARCH(H2, AD2:AD381)), TRUE, FALSE), 0))
</f>
        <v>#ERROR!</v>
      </c>
    </row>
    <row r="247">
      <c r="A247" s="21" t="s">
        <v>2122</v>
      </c>
      <c r="B247" s="21" t="s">
        <v>2123</v>
      </c>
      <c r="C247" s="33">
        <v>2022.0</v>
      </c>
      <c r="D247" s="21" t="s">
        <v>2124</v>
      </c>
      <c r="E247" s="33">
        <v>0.0</v>
      </c>
      <c r="F247" s="21" t="s">
        <v>2125</v>
      </c>
      <c r="G247" s="21" t="s">
        <v>2126</v>
      </c>
      <c r="H247" s="21" t="s">
        <v>2127</v>
      </c>
      <c r="I247" s="34">
        <v>4.0</v>
      </c>
      <c r="J247" s="35">
        <v>1.0</v>
      </c>
      <c r="K247" s="34">
        <v>1.0</v>
      </c>
      <c r="L247" s="43" t="s">
        <v>38</v>
      </c>
      <c r="M247" s="43" t="s">
        <v>39</v>
      </c>
      <c r="N247" s="15" t="s">
        <v>40</v>
      </c>
      <c r="O247" s="12">
        <v>0.0</v>
      </c>
      <c r="P247" s="14" t="s">
        <v>2128</v>
      </c>
      <c r="Q247" s="25" t="s">
        <v>42</v>
      </c>
      <c r="R247" s="15" t="s">
        <v>43</v>
      </c>
      <c r="S247" s="14" t="s">
        <v>2129</v>
      </c>
      <c r="T247" s="14" t="s">
        <v>127</v>
      </c>
      <c r="U247" s="25" t="s">
        <v>46</v>
      </c>
      <c r="V247" s="16" t="s">
        <v>48</v>
      </c>
      <c r="W247" s="11" t="s">
        <v>48</v>
      </c>
      <c r="X247" s="11" t="s">
        <v>48</v>
      </c>
      <c r="Y247" s="11" t="s">
        <v>48</v>
      </c>
      <c r="Z247" s="11" t="s">
        <v>48</v>
      </c>
      <c r="AA247" s="11" t="s">
        <v>48</v>
      </c>
      <c r="AB247" s="14" t="s">
        <v>581</v>
      </c>
      <c r="AC247" s="12">
        <v>0.0</v>
      </c>
      <c r="AD247" s="18" t="s">
        <v>2130</v>
      </c>
      <c r="AE247" s="19">
        <v>8.0</v>
      </c>
      <c r="AF247" s="19" t="str">
        <f>INDEX(AE2:AE381, MATCH(TRUE, IF(ISNUMBER(SEARCH(H2, AD2:AD381)), TRUE, FALSE), 0))
</f>
        <v>#ERROR!</v>
      </c>
    </row>
    <row r="248">
      <c r="A248" s="21" t="s">
        <v>2131</v>
      </c>
      <c r="B248" s="21" t="s">
        <v>2132</v>
      </c>
      <c r="C248" s="33">
        <v>2022.0</v>
      </c>
      <c r="D248" s="21" t="s">
        <v>57</v>
      </c>
      <c r="E248" s="33">
        <v>2.0</v>
      </c>
      <c r="F248" s="21" t="s">
        <v>2133</v>
      </c>
      <c r="G248" s="21" t="s">
        <v>2134</v>
      </c>
      <c r="H248" s="21" t="s">
        <v>2135</v>
      </c>
      <c r="I248" s="34">
        <v>4.0</v>
      </c>
      <c r="J248" s="35">
        <v>1.0</v>
      </c>
      <c r="K248" s="34">
        <v>1.0</v>
      </c>
      <c r="L248" s="14" t="s">
        <v>61</v>
      </c>
      <c r="M248" s="14" t="s">
        <v>39</v>
      </c>
      <c r="N248" s="15" t="s">
        <v>40</v>
      </c>
      <c r="O248" s="12">
        <v>0.0</v>
      </c>
      <c r="P248" s="11" t="s">
        <v>2136</v>
      </c>
      <c r="Q248" s="25" t="s">
        <v>42</v>
      </c>
      <c r="R248" s="15" t="s">
        <v>43</v>
      </c>
      <c r="S248" s="11" t="s">
        <v>2137</v>
      </c>
      <c r="T248" s="11" t="s">
        <v>45</v>
      </c>
      <c r="U248" s="25" t="s">
        <v>46</v>
      </c>
      <c r="V248" s="16" t="s">
        <v>48</v>
      </c>
      <c r="W248" s="11" t="s">
        <v>48</v>
      </c>
      <c r="X248" s="11" t="s">
        <v>48</v>
      </c>
      <c r="Y248" s="14" t="s">
        <v>48</v>
      </c>
      <c r="Z248" s="11" t="s">
        <v>48</v>
      </c>
      <c r="AA248" s="11" t="s">
        <v>48</v>
      </c>
      <c r="AB248" s="11" t="s">
        <v>159</v>
      </c>
      <c r="AC248" s="12">
        <v>1.0</v>
      </c>
      <c r="AD248" s="18" t="s">
        <v>2138</v>
      </c>
      <c r="AE248" s="19">
        <v>8.0</v>
      </c>
      <c r="AF248" s="19" t="str">
        <f>INDEX(AE2:AE381, MATCH(TRUE, IF(ISNUMBER(SEARCH(H2, AD2:AD381)), TRUE, FALSE), 0))
</f>
        <v>#ERROR!</v>
      </c>
    </row>
    <row r="249">
      <c r="A249" s="43" t="s">
        <v>2139</v>
      </c>
      <c r="B249" s="21" t="s">
        <v>2140</v>
      </c>
      <c r="C249" s="33">
        <v>2022.0</v>
      </c>
      <c r="D249" s="21" t="s">
        <v>2141</v>
      </c>
      <c r="E249" s="33">
        <v>3.0</v>
      </c>
      <c r="F249" s="21" t="s">
        <v>2142</v>
      </c>
      <c r="G249" s="21" t="s">
        <v>2143</v>
      </c>
      <c r="H249" s="21" t="s">
        <v>2144</v>
      </c>
      <c r="I249" s="34">
        <v>4.0</v>
      </c>
      <c r="J249" s="35">
        <v>1.0</v>
      </c>
      <c r="K249" s="34">
        <v>1.0</v>
      </c>
      <c r="L249" s="21" t="s">
        <v>61</v>
      </c>
      <c r="M249" s="21" t="s">
        <v>39</v>
      </c>
      <c r="N249" s="15" t="s">
        <v>40</v>
      </c>
      <c r="O249" s="12">
        <v>1.0</v>
      </c>
      <c r="P249" s="14" t="s">
        <v>2145</v>
      </c>
      <c r="Q249" s="14" t="s">
        <v>48</v>
      </c>
      <c r="R249" s="15" t="s">
        <v>43</v>
      </c>
      <c r="S249" s="14" t="s">
        <v>1800</v>
      </c>
      <c r="T249" s="14" t="s">
        <v>45</v>
      </c>
      <c r="U249" s="25" t="s">
        <v>46</v>
      </c>
      <c r="V249" s="17" t="s">
        <v>365</v>
      </c>
      <c r="W249" s="17" t="s">
        <v>64</v>
      </c>
      <c r="X249" s="17" t="s">
        <v>49</v>
      </c>
      <c r="Y249" s="17" t="s">
        <v>178</v>
      </c>
      <c r="Z249" s="11" t="s">
        <v>435</v>
      </c>
      <c r="AA249" s="11" t="s">
        <v>48</v>
      </c>
      <c r="AB249" s="14" t="s">
        <v>2146</v>
      </c>
      <c r="AC249" s="14">
        <v>0.0</v>
      </c>
      <c r="AD249" s="18" t="s">
        <v>2147</v>
      </c>
      <c r="AE249" s="19">
        <v>8.0</v>
      </c>
      <c r="AF249" s="19" t="str">
        <f>INDEX(AE2:AE381, MATCH(TRUE, IF(ISNUMBER(SEARCH(H2, AD2:AD381)), TRUE, FALSE), 0))
</f>
        <v>#ERROR!</v>
      </c>
    </row>
    <row r="250">
      <c r="A250" s="21" t="s">
        <v>2148</v>
      </c>
      <c r="B250" s="37" t="s">
        <v>2149</v>
      </c>
      <c r="C250" s="33">
        <v>2023.0</v>
      </c>
      <c r="D250" s="21" t="s">
        <v>2150</v>
      </c>
      <c r="E250" s="33">
        <v>1.0</v>
      </c>
      <c r="F250" s="21" t="s">
        <v>2151</v>
      </c>
      <c r="G250" s="21" t="s">
        <v>2152</v>
      </c>
      <c r="H250" s="21" t="s">
        <v>2153</v>
      </c>
      <c r="I250" s="34">
        <v>4.0</v>
      </c>
      <c r="J250" s="35">
        <v>1.0</v>
      </c>
      <c r="K250" s="34">
        <v>1.0</v>
      </c>
      <c r="L250" s="43" t="s">
        <v>2154</v>
      </c>
      <c r="M250" s="43" t="s">
        <v>39</v>
      </c>
      <c r="N250" s="15" t="s">
        <v>40</v>
      </c>
      <c r="O250" s="12">
        <v>0.0</v>
      </c>
      <c r="P250" s="14" t="s">
        <v>2155</v>
      </c>
      <c r="Q250" s="14" t="s">
        <v>48</v>
      </c>
      <c r="R250" s="15" t="s">
        <v>43</v>
      </c>
      <c r="S250" s="16" t="s">
        <v>48</v>
      </c>
      <c r="T250" s="14" t="s">
        <v>45</v>
      </c>
      <c r="U250" s="25" t="s">
        <v>140</v>
      </c>
      <c r="V250" s="16" t="s">
        <v>48</v>
      </c>
      <c r="W250" s="11" t="s">
        <v>48</v>
      </c>
      <c r="X250" s="11" t="s">
        <v>48</v>
      </c>
      <c r="Y250" s="11" t="s">
        <v>48</v>
      </c>
      <c r="Z250" s="11" t="s">
        <v>48</v>
      </c>
      <c r="AA250" s="11" t="s">
        <v>48</v>
      </c>
      <c r="AB250" s="14" t="s">
        <v>116</v>
      </c>
      <c r="AC250" s="12">
        <v>1.0</v>
      </c>
      <c r="AD250" s="18" t="s">
        <v>2156</v>
      </c>
      <c r="AE250" s="19">
        <v>1.0</v>
      </c>
      <c r="AF250" s="19" t="str">
        <f>INDEX(AE2:AE381, MATCH(TRUE, IF(ISNUMBER(SEARCH(H2, AD2:AD381)), TRUE, FALSE), 0))
</f>
        <v>#ERROR!</v>
      </c>
    </row>
    <row r="251">
      <c r="A251" s="21" t="s">
        <v>2157</v>
      </c>
      <c r="B251" s="21" t="s">
        <v>2158</v>
      </c>
      <c r="C251" s="33">
        <v>2023.0</v>
      </c>
      <c r="D251" s="21" t="s">
        <v>1955</v>
      </c>
      <c r="E251" s="33">
        <v>16.0</v>
      </c>
      <c r="F251" s="21" t="s">
        <v>2159</v>
      </c>
      <c r="G251" s="21" t="s">
        <v>2160</v>
      </c>
      <c r="H251" s="21" t="s">
        <v>2161</v>
      </c>
      <c r="I251" s="34">
        <v>4.0</v>
      </c>
      <c r="J251" s="35">
        <v>1.0</v>
      </c>
      <c r="K251" s="34">
        <v>1.0</v>
      </c>
      <c r="L251" s="14" t="s">
        <v>61</v>
      </c>
      <c r="M251" s="14" t="s">
        <v>39</v>
      </c>
      <c r="N251" s="15" t="s">
        <v>76</v>
      </c>
      <c r="O251" s="12">
        <v>0.0</v>
      </c>
      <c r="P251" s="14" t="s">
        <v>2162</v>
      </c>
      <c r="Q251" s="25" t="s">
        <v>1742</v>
      </c>
      <c r="R251" s="15" t="s">
        <v>43</v>
      </c>
      <c r="S251" s="16" t="s">
        <v>48</v>
      </c>
      <c r="T251" s="14" t="s">
        <v>103</v>
      </c>
      <c r="U251" s="25" t="s">
        <v>140</v>
      </c>
      <c r="V251" s="16" t="s">
        <v>48</v>
      </c>
      <c r="W251" s="11" t="s">
        <v>48</v>
      </c>
      <c r="X251" s="11" t="s">
        <v>48</v>
      </c>
      <c r="Y251" s="11" t="s">
        <v>48</v>
      </c>
      <c r="Z251" s="11" t="s">
        <v>48</v>
      </c>
      <c r="AA251" s="11" t="s">
        <v>48</v>
      </c>
      <c r="AB251" s="14" t="s">
        <v>105</v>
      </c>
      <c r="AC251" s="14">
        <v>0.0</v>
      </c>
      <c r="AD251" s="18" t="s">
        <v>2163</v>
      </c>
      <c r="AE251" s="19">
        <v>1.0</v>
      </c>
      <c r="AF251" s="19" t="str">
        <f>INDEX(AE2:AE381, MATCH(TRUE, IF(ISNUMBER(SEARCH(H2, AD2:AD381)), TRUE, FALSE), 0))
</f>
        <v>#ERROR!</v>
      </c>
    </row>
    <row r="252">
      <c r="A252" s="21" t="s">
        <v>2164</v>
      </c>
      <c r="B252" s="21" t="s">
        <v>2165</v>
      </c>
      <c r="C252" s="33">
        <v>2023.0</v>
      </c>
      <c r="D252" s="21" t="s">
        <v>2166</v>
      </c>
      <c r="E252" s="33">
        <v>1.0</v>
      </c>
      <c r="F252" s="21" t="s">
        <v>2167</v>
      </c>
      <c r="G252" s="21" t="s">
        <v>2168</v>
      </c>
      <c r="H252" s="21" t="s">
        <v>2169</v>
      </c>
      <c r="I252" s="34">
        <v>4.0</v>
      </c>
      <c r="J252" s="35">
        <v>1.0</v>
      </c>
      <c r="K252" s="34">
        <v>1.0</v>
      </c>
      <c r="L252" s="14" t="s">
        <v>61</v>
      </c>
      <c r="M252" s="14" t="s">
        <v>39</v>
      </c>
      <c r="N252" s="15" t="s">
        <v>40</v>
      </c>
      <c r="O252" s="12">
        <v>0.0</v>
      </c>
      <c r="P252" s="14" t="s">
        <v>2170</v>
      </c>
      <c r="Q252" s="25" t="s">
        <v>42</v>
      </c>
      <c r="R252" s="15" t="s">
        <v>43</v>
      </c>
      <c r="S252" s="14" t="s">
        <v>126</v>
      </c>
      <c r="T252" s="14" t="s">
        <v>127</v>
      </c>
      <c r="U252" s="25" t="s">
        <v>140</v>
      </c>
      <c r="V252" s="16" t="s">
        <v>48</v>
      </c>
      <c r="W252" s="11" t="s">
        <v>48</v>
      </c>
      <c r="X252" s="11" t="s">
        <v>48</v>
      </c>
      <c r="Y252" s="14" t="s">
        <v>48</v>
      </c>
      <c r="Z252" s="11" t="s">
        <v>48</v>
      </c>
      <c r="AA252" s="11" t="s">
        <v>48</v>
      </c>
      <c r="AB252" s="14" t="s">
        <v>1788</v>
      </c>
      <c r="AC252" s="12">
        <v>0.0</v>
      </c>
      <c r="AD252" s="18" t="s">
        <v>2171</v>
      </c>
      <c r="AE252" s="19">
        <v>1.0</v>
      </c>
      <c r="AF252" s="19" t="str">
        <f>INDEX(AE2:AE381, MATCH(TRUE, IF(ISNUMBER(SEARCH(H2, AD2:AD381)), TRUE, FALSE), 0))
</f>
        <v>#ERROR!</v>
      </c>
    </row>
    <row r="253">
      <c r="A253" s="21" t="s">
        <v>2172</v>
      </c>
      <c r="B253" s="21" t="s">
        <v>2173</v>
      </c>
      <c r="C253" s="33">
        <v>2023.0</v>
      </c>
      <c r="D253" s="21" t="s">
        <v>736</v>
      </c>
      <c r="E253" s="33">
        <v>1.0</v>
      </c>
      <c r="F253" s="21" t="s">
        <v>2174</v>
      </c>
      <c r="G253" s="21" t="s">
        <v>2175</v>
      </c>
      <c r="H253" s="21" t="s">
        <v>2176</v>
      </c>
      <c r="I253" s="34">
        <v>4.0</v>
      </c>
      <c r="J253" s="35">
        <v>1.0</v>
      </c>
      <c r="K253" s="34">
        <v>1.0</v>
      </c>
      <c r="L253" s="21" t="s">
        <v>38</v>
      </c>
      <c r="M253" s="21" t="s">
        <v>2177</v>
      </c>
      <c r="N253" s="15" t="s">
        <v>40</v>
      </c>
      <c r="O253" s="12">
        <v>0.0</v>
      </c>
      <c r="P253" s="14" t="s">
        <v>2178</v>
      </c>
      <c r="Q253" s="25" t="s">
        <v>2179</v>
      </c>
      <c r="R253" s="15" t="s">
        <v>43</v>
      </c>
      <c r="S253" s="14" t="s">
        <v>1800</v>
      </c>
      <c r="T253" s="14" t="s">
        <v>103</v>
      </c>
      <c r="U253" s="25" t="s">
        <v>140</v>
      </c>
      <c r="V253" s="16" t="s">
        <v>48</v>
      </c>
      <c r="W253" s="11" t="s">
        <v>48</v>
      </c>
      <c r="X253" s="11" t="s">
        <v>48</v>
      </c>
      <c r="Y253" s="14" t="s">
        <v>48</v>
      </c>
      <c r="Z253" s="11" t="s">
        <v>48</v>
      </c>
      <c r="AA253" s="11" t="s">
        <v>48</v>
      </c>
      <c r="AB253" s="14" t="s">
        <v>129</v>
      </c>
      <c r="AC253" s="14">
        <v>0.0</v>
      </c>
      <c r="AD253" s="18" t="s">
        <v>2180</v>
      </c>
      <c r="AE253" s="19">
        <v>1.0</v>
      </c>
      <c r="AF253" s="19" t="str">
        <f>INDEX(AE2:AE381, MATCH(TRUE, IF(ISNUMBER(SEARCH(H2, AD2:AD381)), TRUE, FALSE), 0))
</f>
        <v>#ERROR!</v>
      </c>
    </row>
    <row r="254">
      <c r="A254" s="21" t="s">
        <v>2181</v>
      </c>
      <c r="B254" s="21" t="s">
        <v>2182</v>
      </c>
      <c r="C254" s="33">
        <v>2023.0</v>
      </c>
      <c r="D254" s="21" t="s">
        <v>2183</v>
      </c>
      <c r="E254" s="33">
        <v>1.0</v>
      </c>
      <c r="F254" s="21" t="s">
        <v>2184</v>
      </c>
      <c r="G254" s="21" t="s">
        <v>2185</v>
      </c>
      <c r="H254" s="21" t="s">
        <v>2186</v>
      </c>
      <c r="I254" s="34">
        <v>4.0</v>
      </c>
      <c r="J254" s="35">
        <v>1.0</v>
      </c>
      <c r="K254" s="34">
        <v>1.0</v>
      </c>
      <c r="L254" s="21" t="s">
        <v>38</v>
      </c>
      <c r="M254" s="21" t="s">
        <v>39</v>
      </c>
      <c r="N254" s="15" t="s">
        <v>40</v>
      </c>
      <c r="O254" s="12">
        <v>1.0</v>
      </c>
      <c r="P254" s="14" t="s">
        <v>2182</v>
      </c>
      <c r="Q254" s="14" t="s">
        <v>48</v>
      </c>
      <c r="R254" s="15" t="s">
        <v>138</v>
      </c>
      <c r="S254" s="16" t="s">
        <v>48</v>
      </c>
      <c r="T254" s="14" t="s">
        <v>45</v>
      </c>
      <c r="U254" s="25" t="s">
        <v>140</v>
      </c>
      <c r="V254" s="16" t="s">
        <v>48</v>
      </c>
      <c r="W254" s="11" t="s">
        <v>48</v>
      </c>
      <c r="X254" s="25" t="s">
        <v>65</v>
      </c>
      <c r="Y254" s="14" t="s">
        <v>48</v>
      </c>
      <c r="Z254" s="11" t="s">
        <v>48</v>
      </c>
      <c r="AA254" s="11" t="s">
        <v>48</v>
      </c>
      <c r="AB254" s="14" t="s">
        <v>740</v>
      </c>
      <c r="AC254" s="14">
        <v>0.0</v>
      </c>
      <c r="AD254" s="18" t="s">
        <v>2187</v>
      </c>
      <c r="AE254" s="19">
        <v>1.0</v>
      </c>
      <c r="AF254" s="19" t="str">
        <f>INDEX(AE2:AE381, MATCH(TRUE, IF(ISNUMBER(SEARCH(H2, AD2:AD381)), TRUE, FALSE), 0))
</f>
        <v>#ERROR!</v>
      </c>
    </row>
    <row r="255">
      <c r="A255" s="21" t="s">
        <v>2188</v>
      </c>
      <c r="B255" s="21" t="s">
        <v>2189</v>
      </c>
      <c r="C255" s="33">
        <v>2023.0</v>
      </c>
      <c r="D255" s="21" t="s">
        <v>431</v>
      </c>
      <c r="E255" s="33">
        <v>4.0</v>
      </c>
      <c r="F255" s="21" t="s">
        <v>2190</v>
      </c>
      <c r="G255" s="21" t="s">
        <v>2191</v>
      </c>
      <c r="H255" s="21" t="s">
        <v>2192</v>
      </c>
      <c r="I255" s="34">
        <v>4.0</v>
      </c>
      <c r="J255" s="35">
        <v>1.0</v>
      </c>
      <c r="K255" s="34">
        <v>1.0</v>
      </c>
      <c r="L255" s="21" t="s">
        <v>38</v>
      </c>
      <c r="M255" s="21" t="s">
        <v>39</v>
      </c>
      <c r="N255" s="15" t="s">
        <v>76</v>
      </c>
      <c r="O255" s="12">
        <v>0.0</v>
      </c>
      <c r="P255" s="14" t="s">
        <v>2193</v>
      </c>
      <c r="Q255" s="14" t="s">
        <v>1786</v>
      </c>
      <c r="R255" s="29" t="s">
        <v>1252</v>
      </c>
      <c r="S255" s="16" t="s">
        <v>48</v>
      </c>
      <c r="T255" s="14" t="s">
        <v>45</v>
      </c>
      <c r="U255" s="25" t="s">
        <v>140</v>
      </c>
      <c r="V255" s="25" t="s">
        <v>79</v>
      </c>
      <c r="W255" s="17" t="s">
        <v>64</v>
      </c>
      <c r="X255" s="25" t="s">
        <v>65</v>
      </c>
      <c r="Y255" s="25" t="s">
        <v>50</v>
      </c>
      <c r="Z255" s="14" t="s">
        <v>84</v>
      </c>
      <c r="AA255" s="11" t="s">
        <v>48</v>
      </c>
      <c r="AB255" s="14" t="s">
        <v>84</v>
      </c>
      <c r="AC255" s="14">
        <v>0.0</v>
      </c>
      <c r="AD255" s="18" t="s">
        <v>2194</v>
      </c>
      <c r="AE255" s="19">
        <v>4.0</v>
      </c>
      <c r="AF255" s="19" t="str">
        <f>INDEX(AE2:AE381, MATCH(TRUE, IF(ISNUMBER(SEARCH(H2, AD2:AD381)), TRUE, FALSE), 0))
</f>
        <v>#ERROR!</v>
      </c>
    </row>
    <row r="256">
      <c r="A256" s="21" t="s">
        <v>2195</v>
      </c>
      <c r="B256" s="21" t="s">
        <v>2196</v>
      </c>
      <c r="C256" s="33">
        <v>2023.0</v>
      </c>
      <c r="D256" s="21" t="s">
        <v>2197</v>
      </c>
      <c r="E256" s="33">
        <v>0.0</v>
      </c>
      <c r="F256" s="21" t="s">
        <v>2198</v>
      </c>
      <c r="G256" s="21" t="s">
        <v>2199</v>
      </c>
      <c r="H256" s="21" t="s">
        <v>2200</v>
      </c>
      <c r="I256" s="34">
        <v>4.0</v>
      </c>
      <c r="J256" s="35">
        <v>1.0</v>
      </c>
      <c r="K256" s="34">
        <v>1.0</v>
      </c>
      <c r="L256" s="21" t="s">
        <v>61</v>
      </c>
      <c r="M256" s="21" t="s">
        <v>39</v>
      </c>
      <c r="N256" s="15" t="s">
        <v>40</v>
      </c>
      <c r="O256" s="12">
        <v>0.0</v>
      </c>
      <c r="P256" s="14" t="s">
        <v>2201</v>
      </c>
      <c r="Q256" s="14" t="s">
        <v>48</v>
      </c>
      <c r="R256" s="15" t="s">
        <v>138</v>
      </c>
      <c r="S256" s="16" t="s">
        <v>48</v>
      </c>
      <c r="T256" s="14" t="s">
        <v>45</v>
      </c>
      <c r="U256" s="25" t="s">
        <v>140</v>
      </c>
      <c r="V256" s="16" t="s">
        <v>48</v>
      </c>
      <c r="W256" s="11" t="s">
        <v>48</v>
      </c>
      <c r="X256" s="25" t="s">
        <v>65</v>
      </c>
      <c r="Y256" s="14" t="s">
        <v>48</v>
      </c>
      <c r="Z256" s="11" t="s">
        <v>48</v>
      </c>
      <c r="AA256" s="11" t="s">
        <v>48</v>
      </c>
      <c r="AB256" s="14" t="s">
        <v>200</v>
      </c>
      <c r="AC256" s="14">
        <v>1.0</v>
      </c>
      <c r="AD256" s="18" t="s">
        <v>2202</v>
      </c>
      <c r="AE256" s="19">
        <v>4.0</v>
      </c>
      <c r="AF256" s="19" t="str">
        <f>INDEX(AE2:AE381, MATCH(TRUE, IF(ISNUMBER(SEARCH(H2, AD2:AD381)), TRUE, FALSE), 0))
</f>
        <v>#ERROR!</v>
      </c>
    </row>
    <row r="257">
      <c r="A257" s="38" t="s">
        <v>2203</v>
      </c>
      <c r="B257" s="38" t="s">
        <v>2204</v>
      </c>
      <c r="C257" s="39">
        <v>2023.0</v>
      </c>
      <c r="D257" s="38" t="s">
        <v>2205</v>
      </c>
      <c r="E257" s="39">
        <v>26.0</v>
      </c>
      <c r="F257" s="38" t="s">
        <v>2206</v>
      </c>
      <c r="G257" s="38" t="s">
        <v>2207</v>
      </c>
      <c r="H257" s="38" t="s">
        <v>2208</v>
      </c>
      <c r="I257" s="34">
        <v>4.0</v>
      </c>
      <c r="J257" s="40">
        <v>1.0</v>
      </c>
      <c r="K257" s="41">
        <v>1.0</v>
      </c>
      <c r="L257" s="38" t="s">
        <v>2209</v>
      </c>
      <c r="M257" s="38" t="s">
        <v>39</v>
      </c>
      <c r="N257" s="15" t="s">
        <v>76</v>
      </c>
      <c r="O257" s="12">
        <v>0.0</v>
      </c>
      <c r="P257" s="14" t="s">
        <v>2210</v>
      </c>
      <c r="Q257" s="25" t="s">
        <v>1742</v>
      </c>
      <c r="R257" s="15" t="s">
        <v>43</v>
      </c>
      <c r="S257" s="14" t="s">
        <v>2211</v>
      </c>
      <c r="T257" s="14" t="s">
        <v>45</v>
      </c>
      <c r="U257" s="25" t="s">
        <v>140</v>
      </c>
      <c r="V257" s="17" t="s">
        <v>706</v>
      </c>
      <c r="W257" s="17" t="s">
        <v>64</v>
      </c>
      <c r="X257" s="17" t="s">
        <v>49</v>
      </c>
      <c r="Y257" s="14" t="s">
        <v>48</v>
      </c>
      <c r="Z257" s="11" t="s">
        <v>48</v>
      </c>
      <c r="AA257" s="11" t="s">
        <v>48</v>
      </c>
      <c r="AB257" s="14" t="s">
        <v>740</v>
      </c>
      <c r="AC257" s="14">
        <v>1.0</v>
      </c>
      <c r="AD257" s="18" t="s">
        <v>2212</v>
      </c>
      <c r="AE257" s="19">
        <v>4.0</v>
      </c>
      <c r="AF257" s="19" t="str">
        <f>INDEX(AE2:AE381, MATCH(TRUE, IF(ISNUMBER(SEARCH(H2, AD2:AD381)), TRUE, FALSE), 0))
</f>
        <v>#ERROR!</v>
      </c>
    </row>
    <row r="258">
      <c r="A258" s="21" t="s">
        <v>2213</v>
      </c>
      <c r="B258" s="38" t="s">
        <v>2214</v>
      </c>
      <c r="C258" s="39">
        <v>2023.0</v>
      </c>
      <c r="D258" s="38" t="s">
        <v>57</v>
      </c>
      <c r="E258" s="39">
        <v>2.0</v>
      </c>
      <c r="F258" s="38" t="s">
        <v>2215</v>
      </c>
      <c r="G258" s="38" t="s">
        <v>2216</v>
      </c>
      <c r="H258" s="38" t="s">
        <v>2217</v>
      </c>
      <c r="I258" s="34">
        <v>4.0</v>
      </c>
      <c r="J258" s="40">
        <v>1.0</v>
      </c>
      <c r="K258" s="41">
        <v>1.0</v>
      </c>
      <c r="L258" s="21" t="s">
        <v>61</v>
      </c>
      <c r="M258" s="21" t="s">
        <v>39</v>
      </c>
      <c r="N258" s="28" t="s">
        <v>76</v>
      </c>
      <c r="O258" s="12">
        <v>0.0</v>
      </c>
      <c r="P258" s="14" t="s">
        <v>2218</v>
      </c>
      <c r="Q258" s="14" t="s">
        <v>48</v>
      </c>
      <c r="R258" s="15" t="s">
        <v>43</v>
      </c>
      <c r="S258" s="14" t="s">
        <v>2219</v>
      </c>
      <c r="T258" s="14" t="s">
        <v>45</v>
      </c>
      <c r="U258" s="25" t="s">
        <v>140</v>
      </c>
      <c r="V258" s="16" t="s">
        <v>48</v>
      </c>
      <c r="W258" s="11" t="s">
        <v>48</v>
      </c>
      <c r="X258" s="11" t="s">
        <v>48</v>
      </c>
      <c r="Y258" s="14" t="s">
        <v>48</v>
      </c>
      <c r="Z258" s="11" t="s">
        <v>48</v>
      </c>
      <c r="AA258" s="11" t="s">
        <v>48</v>
      </c>
      <c r="AB258" s="14" t="s">
        <v>2220</v>
      </c>
      <c r="AC258" s="14">
        <v>1.0</v>
      </c>
      <c r="AD258" s="18" t="s">
        <v>2221</v>
      </c>
      <c r="AE258" s="19">
        <v>4.0</v>
      </c>
      <c r="AF258" s="19" t="str">
        <f>INDEX(AE2:AE381, MATCH(TRUE, IF(ISNUMBER(SEARCH(H2, AD2:AD381)), TRUE, FALSE), 0))
</f>
        <v>#ERROR!</v>
      </c>
    </row>
    <row r="259">
      <c r="A259" s="21" t="s">
        <v>2222</v>
      </c>
      <c r="B259" s="21" t="s">
        <v>2223</v>
      </c>
      <c r="C259" s="33">
        <v>2023.0</v>
      </c>
      <c r="D259" s="21" t="s">
        <v>2224</v>
      </c>
      <c r="E259" s="33">
        <v>1.0</v>
      </c>
      <c r="F259" s="21" t="s">
        <v>2225</v>
      </c>
      <c r="G259" s="21" t="s">
        <v>2226</v>
      </c>
      <c r="H259" s="21" t="s">
        <v>2227</v>
      </c>
      <c r="I259" s="34">
        <v>4.0</v>
      </c>
      <c r="J259" s="35">
        <v>1.0</v>
      </c>
      <c r="K259" s="34">
        <v>1.0</v>
      </c>
      <c r="L259" s="21" t="s">
        <v>156</v>
      </c>
      <c r="M259" s="21" t="s">
        <v>2228</v>
      </c>
      <c r="N259" s="15" t="s">
        <v>76</v>
      </c>
      <c r="O259" s="12">
        <v>0.0</v>
      </c>
      <c r="P259" s="14" t="s">
        <v>2229</v>
      </c>
      <c r="Q259" s="14" t="s">
        <v>1933</v>
      </c>
      <c r="R259" s="15" t="s">
        <v>43</v>
      </c>
      <c r="S259" s="16" t="s">
        <v>48</v>
      </c>
      <c r="T259" s="14" t="s">
        <v>45</v>
      </c>
      <c r="U259" s="25" t="s">
        <v>78</v>
      </c>
      <c r="V259" s="16" t="s">
        <v>48</v>
      </c>
      <c r="W259" s="17" t="s">
        <v>64</v>
      </c>
      <c r="X259" s="17" t="s">
        <v>49</v>
      </c>
      <c r="Y259" s="17" t="s">
        <v>81</v>
      </c>
      <c r="Z259" s="11" t="s">
        <v>48</v>
      </c>
      <c r="AA259" s="13" t="s">
        <v>2230</v>
      </c>
      <c r="AB259" s="14" t="s">
        <v>567</v>
      </c>
      <c r="AC259" s="14">
        <v>0.0</v>
      </c>
      <c r="AD259" s="18" t="s">
        <v>2231</v>
      </c>
      <c r="AE259" s="19">
        <v>4.0</v>
      </c>
      <c r="AF259" s="19" t="str">
        <f>INDEX(AE2:AE381, MATCH(TRUE, IF(ISNUMBER(SEARCH(H2, AD2:AD381)), TRUE, FALSE), 0))
</f>
        <v>#ERROR!</v>
      </c>
    </row>
    <row r="260">
      <c r="A260" s="21" t="s">
        <v>2232</v>
      </c>
      <c r="B260" s="21" t="s">
        <v>2233</v>
      </c>
      <c r="C260" s="33">
        <v>2023.0</v>
      </c>
      <c r="D260" s="21" t="s">
        <v>2234</v>
      </c>
      <c r="E260" s="33">
        <v>0.0</v>
      </c>
      <c r="F260" s="21" t="s">
        <v>2235</v>
      </c>
      <c r="G260" s="21" t="s">
        <v>2236</v>
      </c>
      <c r="H260" s="21" t="s">
        <v>2237</v>
      </c>
      <c r="I260" s="34">
        <v>4.0</v>
      </c>
      <c r="J260" s="35">
        <v>1.0</v>
      </c>
      <c r="K260" s="34">
        <v>1.0</v>
      </c>
      <c r="L260" s="21" t="s">
        <v>61</v>
      </c>
      <c r="M260" s="25" t="s">
        <v>176</v>
      </c>
      <c r="N260" s="28" t="s">
        <v>1252</v>
      </c>
      <c r="O260" s="12">
        <v>1.0</v>
      </c>
      <c r="P260" s="14" t="s">
        <v>2238</v>
      </c>
      <c r="Q260" s="25" t="s">
        <v>48</v>
      </c>
      <c r="R260" s="29" t="s">
        <v>1252</v>
      </c>
      <c r="S260" s="16" t="s">
        <v>48</v>
      </c>
      <c r="T260" s="14" t="s">
        <v>103</v>
      </c>
      <c r="U260" s="25" t="s">
        <v>78</v>
      </c>
      <c r="V260" s="20" t="s">
        <v>79</v>
      </c>
      <c r="W260" s="17" t="s">
        <v>64</v>
      </c>
      <c r="X260" s="25" t="s">
        <v>65</v>
      </c>
      <c r="Y260" s="25" t="s">
        <v>50</v>
      </c>
      <c r="Z260" s="14" t="s">
        <v>2239</v>
      </c>
      <c r="AA260" s="11" t="s">
        <v>48</v>
      </c>
      <c r="AB260" s="14" t="s">
        <v>740</v>
      </c>
      <c r="AC260" s="14">
        <v>0.0</v>
      </c>
      <c r="AD260" s="18" t="s">
        <v>2240</v>
      </c>
      <c r="AE260" s="19">
        <v>2.0</v>
      </c>
      <c r="AF260" s="19" t="str">
        <f>INDEX(AE2:AE381, MATCH(TRUE, IF(ISNUMBER(SEARCH(H2, AD2:AD381)), TRUE, FALSE), 0))
</f>
        <v>#ERROR!</v>
      </c>
    </row>
    <row r="261">
      <c r="A261" s="21" t="s">
        <v>2241</v>
      </c>
      <c r="B261" s="21" t="s">
        <v>2242</v>
      </c>
      <c r="C261" s="33">
        <v>2023.0</v>
      </c>
      <c r="D261" s="21" t="s">
        <v>2243</v>
      </c>
      <c r="E261" s="33">
        <v>0.0</v>
      </c>
      <c r="F261" s="21" t="s">
        <v>2244</v>
      </c>
      <c r="G261" s="21" t="s">
        <v>2245</v>
      </c>
      <c r="H261" s="21" t="s">
        <v>2246</v>
      </c>
      <c r="I261" s="34">
        <v>4.0</v>
      </c>
      <c r="J261" s="35">
        <v>1.0</v>
      </c>
      <c r="K261" s="34">
        <v>1.0</v>
      </c>
      <c r="L261" s="21" t="s">
        <v>187</v>
      </c>
      <c r="M261" s="25" t="s">
        <v>697</v>
      </c>
      <c r="N261" s="15" t="s">
        <v>76</v>
      </c>
      <c r="O261" s="12">
        <v>0.0</v>
      </c>
      <c r="P261" s="14" t="s">
        <v>2247</v>
      </c>
      <c r="Q261" s="14" t="s">
        <v>1933</v>
      </c>
      <c r="R261" s="15" t="s">
        <v>43</v>
      </c>
      <c r="S261" s="16" t="s">
        <v>48</v>
      </c>
      <c r="T261" s="14" t="s">
        <v>45</v>
      </c>
      <c r="U261" s="25" t="s">
        <v>78</v>
      </c>
      <c r="V261" s="17" t="s">
        <v>706</v>
      </c>
      <c r="W261" s="17" t="s">
        <v>64</v>
      </c>
      <c r="X261" s="17" t="s">
        <v>49</v>
      </c>
      <c r="Y261" s="17" t="s">
        <v>81</v>
      </c>
      <c r="Z261" s="14" t="s">
        <v>82</v>
      </c>
      <c r="AA261" s="13" t="s">
        <v>1817</v>
      </c>
      <c r="AB261" s="14" t="s">
        <v>82</v>
      </c>
      <c r="AC261" s="14">
        <v>0.0</v>
      </c>
      <c r="AD261" s="18" t="s">
        <v>2248</v>
      </c>
      <c r="AE261" s="19">
        <v>4.0</v>
      </c>
      <c r="AF261" s="19" t="str">
        <f>INDEX(AE2:AE381, MATCH(TRUE, IF(ISNUMBER(SEARCH(H2, AD2:AD381)), TRUE, FALSE), 0))
</f>
        <v>#ERROR!</v>
      </c>
    </row>
    <row r="262">
      <c r="A262" s="21" t="s">
        <v>2249</v>
      </c>
      <c r="B262" s="21" t="s">
        <v>2250</v>
      </c>
      <c r="C262" s="33">
        <v>2023.0</v>
      </c>
      <c r="D262" s="21" t="s">
        <v>57</v>
      </c>
      <c r="E262" s="33">
        <v>5.0</v>
      </c>
      <c r="F262" s="21" t="s">
        <v>2251</v>
      </c>
      <c r="G262" s="21" t="s">
        <v>2252</v>
      </c>
      <c r="H262" s="21" t="s">
        <v>2253</v>
      </c>
      <c r="I262" s="34">
        <v>4.0</v>
      </c>
      <c r="J262" s="35">
        <v>1.0</v>
      </c>
      <c r="K262" s="34">
        <v>1.0</v>
      </c>
      <c r="L262" s="21" t="s">
        <v>1552</v>
      </c>
      <c r="M262" s="21" t="s">
        <v>1553</v>
      </c>
      <c r="N262" s="15" t="s">
        <v>76</v>
      </c>
      <c r="O262" s="12">
        <v>0.0</v>
      </c>
      <c r="P262" s="14" t="s">
        <v>2254</v>
      </c>
      <c r="Q262" s="25" t="s">
        <v>63</v>
      </c>
      <c r="R262" s="15" t="s">
        <v>43</v>
      </c>
      <c r="S262" s="16" t="s">
        <v>48</v>
      </c>
      <c r="T262" s="14" t="s">
        <v>103</v>
      </c>
      <c r="U262" s="25" t="s">
        <v>78</v>
      </c>
      <c r="V262" s="17" t="s">
        <v>706</v>
      </c>
      <c r="W262" s="17" t="s">
        <v>64</v>
      </c>
      <c r="X262" s="17" t="s">
        <v>49</v>
      </c>
      <c r="Y262" s="17" t="s">
        <v>178</v>
      </c>
      <c r="Z262" s="14" t="s">
        <v>2255</v>
      </c>
      <c r="AA262" s="13" t="s">
        <v>2256</v>
      </c>
      <c r="AB262" s="14" t="s">
        <v>1788</v>
      </c>
      <c r="AC262" s="14">
        <v>0.0</v>
      </c>
      <c r="AD262" s="18" t="s">
        <v>2257</v>
      </c>
      <c r="AE262" s="19">
        <v>2.0</v>
      </c>
      <c r="AF262" s="19" t="str">
        <f>INDEX(AE2:AE381, MATCH(TRUE, IF(ISNUMBER(SEARCH(H2, AD2:AD381)), TRUE, FALSE), 0))
</f>
        <v>#ERROR!</v>
      </c>
    </row>
    <row r="263">
      <c r="A263" s="21" t="s">
        <v>2258</v>
      </c>
      <c r="B263" s="21" t="s">
        <v>2259</v>
      </c>
      <c r="C263" s="33">
        <v>2023.0</v>
      </c>
      <c r="D263" s="21" t="s">
        <v>2260</v>
      </c>
      <c r="E263" s="33">
        <v>5.0</v>
      </c>
      <c r="F263" s="21" t="s">
        <v>2261</v>
      </c>
      <c r="G263" s="21" t="s">
        <v>2262</v>
      </c>
      <c r="H263" s="21" t="s">
        <v>2263</v>
      </c>
      <c r="I263" s="34">
        <v>4.0</v>
      </c>
      <c r="J263" s="35">
        <v>1.0</v>
      </c>
      <c r="K263" s="34">
        <v>1.0</v>
      </c>
      <c r="L263" s="21" t="s">
        <v>1552</v>
      </c>
      <c r="M263" s="21" t="s">
        <v>1553</v>
      </c>
      <c r="N263" s="15" t="s">
        <v>76</v>
      </c>
      <c r="O263" s="12">
        <v>0.0</v>
      </c>
      <c r="P263" s="14" t="s">
        <v>2264</v>
      </c>
      <c r="Q263" s="25" t="s">
        <v>42</v>
      </c>
      <c r="R263" s="15" t="s">
        <v>43</v>
      </c>
      <c r="S263" s="16" t="s">
        <v>48</v>
      </c>
      <c r="T263" s="14" t="s">
        <v>45</v>
      </c>
      <c r="U263" s="25" t="s">
        <v>78</v>
      </c>
      <c r="V263" s="16" t="s">
        <v>48</v>
      </c>
      <c r="W263" s="17" t="s">
        <v>64</v>
      </c>
      <c r="X263" s="25" t="s">
        <v>65</v>
      </c>
      <c r="Y263" s="17" t="s">
        <v>81</v>
      </c>
      <c r="Z263" s="11" t="s">
        <v>48</v>
      </c>
      <c r="AA263" s="14" t="s">
        <v>2265</v>
      </c>
      <c r="AB263" s="14" t="s">
        <v>105</v>
      </c>
      <c r="AC263" s="14">
        <v>1.0</v>
      </c>
      <c r="AD263" s="18" t="s">
        <v>2266</v>
      </c>
      <c r="AE263" s="19">
        <v>4.0</v>
      </c>
      <c r="AF263" s="19" t="str">
        <f>INDEX(AE2:AE381, MATCH(TRUE, IF(ISNUMBER(SEARCH(H2, AD2:AD381)), TRUE, FALSE), 0))
</f>
        <v>#ERROR!</v>
      </c>
    </row>
    <row r="264">
      <c r="A264" s="21" t="s">
        <v>2267</v>
      </c>
      <c r="B264" s="21" t="s">
        <v>2268</v>
      </c>
      <c r="C264" s="33">
        <v>2023.0</v>
      </c>
      <c r="D264" s="21" t="s">
        <v>2269</v>
      </c>
      <c r="E264" s="33">
        <v>6.0</v>
      </c>
      <c r="F264" s="21" t="s">
        <v>2270</v>
      </c>
      <c r="G264" s="21" t="s">
        <v>2271</v>
      </c>
      <c r="H264" s="21" t="s">
        <v>2272</v>
      </c>
      <c r="I264" s="34">
        <v>4.0</v>
      </c>
      <c r="J264" s="35">
        <v>1.0</v>
      </c>
      <c r="K264" s="34">
        <v>1.0</v>
      </c>
      <c r="L264" s="14" t="s">
        <v>61</v>
      </c>
      <c r="M264" s="25" t="s">
        <v>176</v>
      </c>
      <c r="N264" s="28" t="s">
        <v>40</v>
      </c>
      <c r="O264" s="12">
        <v>0.0</v>
      </c>
      <c r="P264" s="14" t="s">
        <v>2273</v>
      </c>
      <c r="Q264" s="14" t="s">
        <v>48</v>
      </c>
      <c r="R264" s="15" t="s">
        <v>43</v>
      </c>
      <c r="S264" s="16" t="s">
        <v>48</v>
      </c>
      <c r="T264" s="14" t="s">
        <v>103</v>
      </c>
      <c r="U264" s="25" t="s">
        <v>78</v>
      </c>
      <c r="V264" s="17" t="s">
        <v>706</v>
      </c>
      <c r="W264" s="17" t="s">
        <v>64</v>
      </c>
      <c r="X264" s="17" t="s">
        <v>49</v>
      </c>
      <c r="Y264" s="25" t="s">
        <v>50</v>
      </c>
      <c r="Z264" s="11" t="s">
        <v>48</v>
      </c>
      <c r="AA264" s="14" t="s">
        <v>2274</v>
      </c>
      <c r="AB264" s="14" t="s">
        <v>1788</v>
      </c>
      <c r="AC264" s="14">
        <v>0.0</v>
      </c>
      <c r="AD264" s="18" t="s">
        <v>2275</v>
      </c>
      <c r="AE264" s="19">
        <v>4.0</v>
      </c>
      <c r="AF264" s="19" t="str">
        <f>INDEX(AE2:AE381, MATCH(TRUE, IF(ISNUMBER(SEARCH(H2, AD2:AD381)), TRUE, FALSE), 0))
</f>
        <v>#ERROR!</v>
      </c>
    </row>
    <row r="265">
      <c r="A265" s="21" t="s">
        <v>2276</v>
      </c>
      <c r="B265" s="21" t="s">
        <v>2277</v>
      </c>
      <c r="C265" s="33">
        <v>2023.0</v>
      </c>
      <c r="D265" s="21" t="s">
        <v>2278</v>
      </c>
      <c r="E265" s="33">
        <v>13.0</v>
      </c>
      <c r="F265" s="21" t="s">
        <v>2279</v>
      </c>
      <c r="G265" s="21" t="s">
        <v>2280</v>
      </c>
      <c r="H265" s="21" t="s">
        <v>2281</v>
      </c>
      <c r="I265" s="34">
        <v>4.0</v>
      </c>
      <c r="J265" s="35">
        <v>1.0</v>
      </c>
      <c r="K265" s="34">
        <v>1.0</v>
      </c>
      <c r="L265" s="21" t="s">
        <v>1552</v>
      </c>
      <c r="M265" s="21" t="s">
        <v>1553</v>
      </c>
      <c r="N265" s="15" t="s">
        <v>40</v>
      </c>
      <c r="O265" s="12">
        <v>0.0</v>
      </c>
      <c r="P265" s="14" t="s">
        <v>2282</v>
      </c>
      <c r="Q265" s="14" t="s">
        <v>1786</v>
      </c>
      <c r="R265" s="29" t="s">
        <v>1252</v>
      </c>
      <c r="S265" s="16" t="s">
        <v>48</v>
      </c>
      <c r="T265" s="14" t="s">
        <v>45</v>
      </c>
      <c r="U265" s="25" t="s">
        <v>78</v>
      </c>
      <c r="V265" s="20" t="s">
        <v>51</v>
      </c>
      <c r="W265" s="17" t="s">
        <v>64</v>
      </c>
      <c r="X265" s="17" t="s">
        <v>49</v>
      </c>
      <c r="Y265" s="17" t="s">
        <v>81</v>
      </c>
      <c r="Z265" s="11" t="s">
        <v>435</v>
      </c>
      <c r="AA265" s="11" t="s">
        <v>48</v>
      </c>
      <c r="AB265" s="14" t="s">
        <v>159</v>
      </c>
      <c r="AC265" s="14">
        <v>1.0</v>
      </c>
      <c r="AD265" s="18" t="s">
        <v>2283</v>
      </c>
      <c r="AE265" s="19">
        <v>4.0</v>
      </c>
      <c r="AF265" s="19" t="str">
        <f>INDEX(AE2:AE381, MATCH(TRUE, IF(ISNUMBER(SEARCH(H2, AD2:AD381)), TRUE, FALSE), 0))
</f>
        <v>#ERROR!</v>
      </c>
    </row>
    <row r="266">
      <c r="A266" s="21" t="s">
        <v>2284</v>
      </c>
      <c r="B266" s="21" t="s">
        <v>2285</v>
      </c>
      <c r="C266" s="33">
        <v>2023.0</v>
      </c>
      <c r="D266" s="21" t="s">
        <v>2286</v>
      </c>
      <c r="E266" s="33">
        <v>1.0</v>
      </c>
      <c r="F266" s="21" t="s">
        <v>2287</v>
      </c>
      <c r="G266" s="21" t="s">
        <v>2288</v>
      </c>
      <c r="H266" s="21" t="s">
        <v>2289</v>
      </c>
      <c r="I266" s="34">
        <v>4.0</v>
      </c>
      <c r="J266" s="35">
        <v>1.0</v>
      </c>
      <c r="K266" s="34">
        <v>1.0</v>
      </c>
      <c r="L266" s="37" t="s">
        <v>61</v>
      </c>
      <c r="M266" s="37" t="s">
        <v>176</v>
      </c>
      <c r="N266" s="15" t="s">
        <v>76</v>
      </c>
      <c r="O266" s="12">
        <v>1.0</v>
      </c>
      <c r="P266" s="14" t="s">
        <v>2290</v>
      </c>
      <c r="Q266" s="25" t="s">
        <v>48</v>
      </c>
      <c r="R266" s="15" t="s">
        <v>43</v>
      </c>
      <c r="S266" s="16" t="s">
        <v>48</v>
      </c>
      <c r="T266" s="14" t="s">
        <v>103</v>
      </c>
      <c r="U266" s="25" t="s">
        <v>78</v>
      </c>
      <c r="V266" s="25" t="s">
        <v>79</v>
      </c>
      <c r="W266" s="17" t="s">
        <v>64</v>
      </c>
      <c r="X266" s="17" t="s">
        <v>49</v>
      </c>
      <c r="Y266" s="17" t="s">
        <v>81</v>
      </c>
      <c r="Z266" s="14" t="s">
        <v>159</v>
      </c>
      <c r="AA266" s="14" t="s">
        <v>1951</v>
      </c>
      <c r="AB266" s="14" t="s">
        <v>159</v>
      </c>
      <c r="AC266" s="14">
        <v>0.0</v>
      </c>
      <c r="AD266" s="18" t="s">
        <v>2291</v>
      </c>
      <c r="AE266" s="19">
        <v>2.0</v>
      </c>
      <c r="AF266" s="19" t="str">
        <f>INDEX(AE2:AE381, MATCH(TRUE, IF(ISNUMBER(SEARCH(H2, AD2:AD381)), TRUE, FALSE), 0))
</f>
        <v>#ERROR!</v>
      </c>
    </row>
    <row r="267">
      <c r="A267" s="21" t="s">
        <v>2292</v>
      </c>
      <c r="B267" s="21" t="s">
        <v>2293</v>
      </c>
      <c r="C267" s="33">
        <v>2023.0</v>
      </c>
      <c r="D267" s="21" t="s">
        <v>2294</v>
      </c>
      <c r="E267" s="33">
        <v>0.0</v>
      </c>
      <c r="F267" s="21" t="s">
        <v>2295</v>
      </c>
      <c r="G267" s="21" t="s">
        <v>2296</v>
      </c>
      <c r="H267" s="21" t="s">
        <v>2297</v>
      </c>
      <c r="I267" s="34">
        <v>4.0</v>
      </c>
      <c r="J267" s="35">
        <v>1.0</v>
      </c>
      <c r="K267" s="34">
        <v>1.0</v>
      </c>
      <c r="L267" s="21" t="s">
        <v>61</v>
      </c>
      <c r="M267" s="26" t="s">
        <v>176</v>
      </c>
      <c r="N267" s="15" t="s">
        <v>76</v>
      </c>
      <c r="O267" s="12">
        <v>0.0</v>
      </c>
      <c r="P267" s="14" t="s">
        <v>2298</v>
      </c>
      <c r="Q267" s="17" t="s">
        <v>48</v>
      </c>
      <c r="R267" s="15" t="s">
        <v>43</v>
      </c>
      <c r="S267" s="16" t="s">
        <v>48</v>
      </c>
      <c r="T267" s="14" t="s">
        <v>45</v>
      </c>
      <c r="U267" s="25" t="s">
        <v>78</v>
      </c>
      <c r="V267" s="25" t="s">
        <v>190</v>
      </c>
      <c r="W267" s="17" t="s">
        <v>64</v>
      </c>
      <c r="X267" s="17" t="s">
        <v>49</v>
      </c>
      <c r="Y267" s="25" t="s">
        <v>50</v>
      </c>
      <c r="Z267" s="14" t="s">
        <v>105</v>
      </c>
      <c r="AA267" s="11" t="s">
        <v>48</v>
      </c>
      <c r="AB267" s="14" t="s">
        <v>105</v>
      </c>
      <c r="AC267" s="14">
        <v>0.0</v>
      </c>
      <c r="AD267" s="18" t="s">
        <v>2299</v>
      </c>
      <c r="AE267" s="19">
        <v>4.0</v>
      </c>
      <c r="AF267" s="19" t="str">
        <f>INDEX(AE2:AE381, MATCH(TRUE, IF(ISNUMBER(SEARCH(H2, AD2:AD381)), TRUE, FALSE), 0))
</f>
        <v>#ERROR!</v>
      </c>
    </row>
    <row r="268">
      <c r="A268" s="21" t="s">
        <v>2300</v>
      </c>
      <c r="B268" s="21" t="s">
        <v>2301</v>
      </c>
      <c r="C268" s="33">
        <v>2023.0</v>
      </c>
      <c r="D268" s="21" t="s">
        <v>2048</v>
      </c>
      <c r="E268" s="33">
        <v>3.0</v>
      </c>
      <c r="F268" s="21" t="s">
        <v>2302</v>
      </c>
      <c r="G268" s="21" t="s">
        <v>2303</v>
      </c>
      <c r="H268" s="21" t="s">
        <v>2304</v>
      </c>
      <c r="I268" s="34">
        <v>4.0</v>
      </c>
      <c r="J268" s="35">
        <v>1.0</v>
      </c>
      <c r="K268" s="34">
        <v>1.0</v>
      </c>
      <c r="L268" s="21" t="s">
        <v>1552</v>
      </c>
      <c r="M268" s="21" t="s">
        <v>1553</v>
      </c>
      <c r="N268" s="15" t="s">
        <v>40</v>
      </c>
      <c r="O268" s="12">
        <v>0.0</v>
      </c>
      <c r="P268" s="14" t="s">
        <v>2301</v>
      </c>
      <c r="Q268" s="25" t="s">
        <v>1786</v>
      </c>
      <c r="R268" s="29" t="s">
        <v>1252</v>
      </c>
      <c r="S268" s="16" t="s">
        <v>48</v>
      </c>
      <c r="T268" s="14" t="s">
        <v>45</v>
      </c>
      <c r="U268" s="25" t="s">
        <v>78</v>
      </c>
      <c r="V268" s="25" t="s">
        <v>190</v>
      </c>
      <c r="W268" s="17" t="s">
        <v>80</v>
      </c>
      <c r="X268" s="17" t="s">
        <v>49</v>
      </c>
      <c r="Y268" s="17" t="s">
        <v>81</v>
      </c>
      <c r="Z268" s="14" t="s">
        <v>466</v>
      </c>
      <c r="AA268" s="14" t="s">
        <v>1817</v>
      </c>
      <c r="AB268" s="14" t="s">
        <v>466</v>
      </c>
      <c r="AC268" s="14">
        <v>0.0</v>
      </c>
      <c r="AD268" s="18" t="s">
        <v>2305</v>
      </c>
      <c r="AE268" s="19">
        <v>4.0</v>
      </c>
      <c r="AF268" s="19" t="str">
        <f>INDEX(AE2:AE381, MATCH(TRUE, IF(ISNUMBER(SEARCH(H2, AD2:AD381)), TRUE, FALSE), 0))
</f>
        <v>#ERROR!</v>
      </c>
    </row>
    <row r="269">
      <c r="A269" s="21" t="s">
        <v>2306</v>
      </c>
      <c r="B269" s="21" t="s">
        <v>2307</v>
      </c>
      <c r="C269" s="33">
        <v>2023.0</v>
      </c>
      <c r="D269" s="21" t="s">
        <v>2308</v>
      </c>
      <c r="E269" s="33">
        <v>3.0</v>
      </c>
      <c r="F269" s="21" t="s">
        <v>2309</v>
      </c>
      <c r="G269" s="21" t="s">
        <v>2310</v>
      </c>
      <c r="H269" s="21" t="s">
        <v>2311</v>
      </c>
      <c r="I269" s="34">
        <v>4.0</v>
      </c>
      <c r="J269" s="35">
        <v>1.0</v>
      </c>
      <c r="K269" s="34">
        <v>1.0</v>
      </c>
      <c r="L269" s="21" t="s">
        <v>619</v>
      </c>
      <c r="M269" s="21" t="s">
        <v>2312</v>
      </c>
      <c r="N269" s="15" t="s">
        <v>76</v>
      </c>
      <c r="O269" s="12">
        <v>0.0</v>
      </c>
      <c r="P269" s="14" t="s">
        <v>2313</v>
      </c>
      <c r="Q269" s="25" t="s">
        <v>158</v>
      </c>
      <c r="R269" s="15" t="s">
        <v>43</v>
      </c>
      <c r="S269" s="16" t="s">
        <v>48</v>
      </c>
      <c r="T269" s="14" t="s">
        <v>103</v>
      </c>
      <c r="U269" s="25" t="s">
        <v>78</v>
      </c>
      <c r="V269" s="25" t="s">
        <v>190</v>
      </c>
      <c r="W269" s="17" t="s">
        <v>80</v>
      </c>
      <c r="X269" s="17" t="s">
        <v>49</v>
      </c>
      <c r="Y269" s="17" t="s">
        <v>81</v>
      </c>
      <c r="Z269" s="14" t="s">
        <v>1015</v>
      </c>
      <c r="AA269" s="14" t="s">
        <v>2314</v>
      </c>
      <c r="AB269" s="14" t="s">
        <v>1015</v>
      </c>
      <c r="AC269" s="14">
        <v>0.0</v>
      </c>
      <c r="AD269" s="18" t="s">
        <v>2315</v>
      </c>
      <c r="AE269" s="19">
        <v>6.0</v>
      </c>
      <c r="AF269" s="19" t="str">
        <f>INDEX(AE2:AE381, MATCH(TRUE, IF(ISNUMBER(SEARCH(H2, AD2:AD381)), TRUE, FALSE), 0))
</f>
        <v>#ERROR!</v>
      </c>
    </row>
    <row r="270">
      <c r="A270" s="21" t="s">
        <v>2316</v>
      </c>
      <c r="B270" s="21" t="s">
        <v>2317</v>
      </c>
      <c r="C270" s="33">
        <v>2023.0</v>
      </c>
      <c r="D270" s="21" t="s">
        <v>57</v>
      </c>
      <c r="E270" s="33">
        <v>0.0</v>
      </c>
      <c r="F270" s="21" t="s">
        <v>2318</v>
      </c>
      <c r="G270" s="21" t="s">
        <v>2319</v>
      </c>
      <c r="H270" s="21" t="s">
        <v>2320</v>
      </c>
      <c r="I270" s="34">
        <v>4.0</v>
      </c>
      <c r="J270" s="35">
        <v>1.0</v>
      </c>
      <c r="K270" s="34">
        <v>1.0</v>
      </c>
      <c r="L270" s="21" t="s">
        <v>156</v>
      </c>
      <c r="M270" s="21" t="s">
        <v>374</v>
      </c>
      <c r="N270" s="15" t="s">
        <v>76</v>
      </c>
      <c r="O270" s="12">
        <v>0.0</v>
      </c>
      <c r="P270" s="14" t="s">
        <v>2321</v>
      </c>
      <c r="Q270" s="25" t="s">
        <v>63</v>
      </c>
      <c r="R270" s="15" t="s">
        <v>43</v>
      </c>
      <c r="S270" s="16" t="s">
        <v>48</v>
      </c>
      <c r="T270" s="14" t="s">
        <v>103</v>
      </c>
      <c r="U270" s="25" t="s">
        <v>78</v>
      </c>
      <c r="V270" s="17" t="s">
        <v>706</v>
      </c>
      <c r="W270" s="11" t="s">
        <v>48</v>
      </c>
      <c r="X270" s="17" t="s">
        <v>49</v>
      </c>
      <c r="Y270" s="17" t="s">
        <v>81</v>
      </c>
      <c r="Z270" s="11" t="s">
        <v>48</v>
      </c>
      <c r="AA270" s="14" t="s">
        <v>2322</v>
      </c>
      <c r="AB270" s="25" t="s">
        <v>2323</v>
      </c>
      <c r="AC270" s="14">
        <v>0.0</v>
      </c>
      <c r="AD270" s="18" t="s">
        <v>2324</v>
      </c>
      <c r="AE270" s="19">
        <v>4.0</v>
      </c>
      <c r="AF270" s="19" t="str">
        <f>INDEX(AE2:AE381, MATCH(TRUE, IF(ISNUMBER(SEARCH(H2, AD2:AD381)), TRUE, FALSE), 0))
</f>
        <v>#ERROR!</v>
      </c>
    </row>
    <row r="271">
      <c r="A271" s="38" t="s">
        <v>2325</v>
      </c>
      <c r="B271" s="38" t="s">
        <v>2326</v>
      </c>
      <c r="C271" s="39">
        <v>2023.0</v>
      </c>
      <c r="D271" s="38" t="s">
        <v>2327</v>
      </c>
      <c r="E271" s="39">
        <v>7.0</v>
      </c>
      <c r="F271" s="38" t="s">
        <v>2328</v>
      </c>
      <c r="G271" s="38" t="s">
        <v>2329</v>
      </c>
      <c r="H271" s="38" t="s">
        <v>2330</v>
      </c>
      <c r="I271" s="34">
        <v>4.0</v>
      </c>
      <c r="J271" s="40">
        <v>1.0</v>
      </c>
      <c r="K271" s="41">
        <v>1.0</v>
      </c>
      <c r="L271" s="21" t="s">
        <v>61</v>
      </c>
      <c r="M271" s="37" t="s">
        <v>176</v>
      </c>
      <c r="N271" s="15" t="s">
        <v>40</v>
      </c>
      <c r="O271" s="12">
        <v>1.0</v>
      </c>
      <c r="P271" s="14" t="s">
        <v>2326</v>
      </c>
      <c r="Q271" s="14" t="s">
        <v>48</v>
      </c>
      <c r="R271" s="15" t="s">
        <v>43</v>
      </c>
      <c r="S271" s="16" t="s">
        <v>48</v>
      </c>
      <c r="T271" s="14" t="s">
        <v>45</v>
      </c>
      <c r="U271" s="25" t="s">
        <v>78</v>
      </c>
      <c r="V271" s="25" t="s">
        <v>79</v>
      </c>
      <c r="W271" s="17" t="s">
        <v>64</v>
      </c>
      <c r="X271" s="17" t="s">
        <v>49</v>
      </c>
      <c r="Y271" s="25" t="s">
        <v>50</v>
      </c>
      <c r="Z271" s="14" t="s">
        <v>129</v>
      </c>
      <c r="AA271" s="11" t="s">
        <v>48</v>
      </c>
      <c r="AB271" s="14" t="s">
        <v>129</v>
      </c>
      <c r="AC271" s="14">
        <v>0.0</v>
      </c>
      <c r="AD271" s="18" t="s">
        <v>2331</v>
      </c>
      <c r="AE271" s="19">
        <v>2.0</v>
      </c>
      <c r="AF271" s="19" t="str">
        <f>INDEX(AE2:AE381, MATCH(TRUE, IF(ISNUMBER(SEARCH(H2, AD2:AD381)), TRUE, FALSE), 0))
</f>
        <v>#ERROR!</v>
      </c>
    </row>
    <row r="272">
      <c r="A272" s="21" t="s">
        <v>2332</v>
      </c>
      <c r="B272" s="38" t="s">
        <v>2333</v>
      </c>
      <c r="C272" s="39">
        <v>2023.0</v>
      </c>
      <c r="D272" s="38" t="s">
        <v>57</v>
      </c>
      <c r="E272" s="39">
        <v>1.0</v>
      </c>
      <c r="F272" s="38" t="s">
        <v>2334</v>
      </c>
      <c r="G272" s="38" t="s">
        <v>2335</v>
      </c>
      <c r="H272" s="38" t="s">
        <v>2336</v>
      </c>
      <c r="I272" s="34">
        <v>4.0</v>
      </c>
      <c r="J272" s="40">
        <v>1.0</v>
      </c>
      <c r="K272" s="41">
        <v>1.0</v>
      </c>
      <c r="L272" s="38" t="s">
        <v>38</v>
      </c>
      <c r="M272" s="38" t="s">
        <v>2337</v>
      </c>
      <c r="N272" s="15" t="s">
        <v>76</v>
      </c>
      <c r="O272" s="12">
        <v>0.0</v>
      </c>
      <c r="P272" s="14" t="s">
        <v>2333</v>
      </c>
      <c r="Q272" s="14" t="s">
        <v>1786</v>
      </c>
      <c r="R272" s="15" t="s">
        <v>43</v>
      </c>
      <c r="S272" s="16" t="s">
        <v>48</v>
      </c>
      <c r="T272" s="14" t="s">
        <v>103</v>
      </c>
      <c r="U272" s="25" t="s">
        <v>78</v>
      </c>
      <c r="V272" s="25" t="s">
        <v>79</v>
      </c>
      <c r="W272" s="17" t="s">
        <v>64</v>
      </c>
      <c r="X272" s="17" t="s">
        <v>49</v>
      </c>
      <c r="Y272" s="17" t="s">
        <v>178</v>
      </c>
      <c r="Z272" s="14" t="s">
        <v>159</v>
      </c>
      <c r="AA272" s="11" t="s">
        <v>48</v>
      </c>
      <c r="AB272" s="14" t="s">
        <v>159</v>
      </c>
      <c r="AC272" s="14">
        <v>0.0</v>
      </c>
      <c r="AD272" s="18" t="s">
        <v>2338</v>
      </c>
      <c r="AE272" s="19">
        <v>2.0</v>
      </c>
      <c r="AF272" s="19" t="str">
        <f>INDEX(AE2:AE381, MATCH(TRUE, IF(ISNUMBER(SEARCH(H2, AD2:AD381)), TRUE, FALSE), 0))
</f>
        <v>#ERROR!</v>
      </c>
    </row>
    <row r="273">
      <c r="A273" s="21" t="s">
        <v>2339</v>
      </c>
      <c r="B273" s="21" t="s">
        <v>2340</v>
      </c>
      <c r="C273" s="33">
        <v>2023.0</v>
      </c>
      <c r="D273" s="21" t="s">
        <v>57</v>
      </c>
      <c r="E273" s="33">
        <v>4.0</v>
      </c>
      <c r="F273" s="21" t="s">
        <v>2341</v>
      </c>
      <c r="G273" s="21" t="s">
        <v>2342</v>
      </c>
      <c r="H273" s="21" t="s">
        <v>2343</v>
      </c>
      <c r="I273" s="34">
        <v>4.0</v>
      </c>
      <c r="J273" s="35">
        <v>1.0</v>
      </c>
      <c r="K273" s="34">
        <v>1.0</v>
      </c>
      <c r="L273" s="43" t="s">
        <v>61</v>
      </c>
      <c r="M273" s="43" t="s">
        <v>39</v>
      </c>
      <c r="N273" s="15" t="s">
        <v>40</v>
      </c>
      <c r="O273" s="12">
        <v>0.0</v>
      </c>
      <c r="P273" s="14" t="s">
        <v>2344</v>
      </c>
      <c r="Q273" s="25" t="s">
        <v>42</v>
      </c>
      <c r="R273" s="15" t="s">
        <v>43</v>
      </c>
      <c r="S273" s="14" t="s">
        <v>2345</v>
      </c>
      <c r="T273" s="14" t="s">
        <v>45</v>
      </c>
      <c r="U273" s="25" t="s">
        <v>46</v>
      </c>
      <c r="V273" s="16" t="s">
        <v>48</v>
      </c>
      <c r="W273" s="11" t="s">
        <v>48</v>
      </c>
      <c r="X273" s="11" t="s">
        <v>48</v>
      </c>
      <c r="Y273" s="11" t="s">
        <v>48</v>
      </c>
      <c r="Z273" s="11" t="s">
        <v>48</v>
      </c>
      <c r="AA273" s="11" t="s">
        <v>48</v>
      </c>
      <c r="AB273" s="14" t="s">
        <v>466</v>
      </c>
      <c r="AC273" s="12">
        <v>0.0</v>
      </c>
      <c r="AD273" s="18" t="s">
        <v>2346</v>
      </c>
      <c r="AE273" s="19">
        <v>2.0</v>
      </c>
      <c r="AF273" s="19" t="str">
        <f>INDEX(AE2:AE381, MATCH(TRUE, IF(ISNUMBER(SEARCH(H2, AD2:AD381)), TRUE, FALSE), 0))
</f>
        <v>#ERROR!</v>
      </c>
    </row>
    <row r="274">
      <c r="A274" s="21" t="s">
        <v>2347</v>
      </c>
      <c r="B274" s="21" t="s">
        <v>2348</v>
      </c>
      <c r="C274" s="33">
        <v>2023.0</v>
      </c>
      <c r="D274" s="21" t="s">
        <v>2349</v>
      </c>
      <c r="E274" s="33">
        <v>12.0</v>
      </c>
      <c r="F274" s="21" t="s">
        <v>2350</v>
      </c>
      <c r="G274" s="21" t="s">
        <v>2351</v>
      </c>
      <c r="H274" s="21" t="s">
        <v>2352</v>
      </c>
      <c r="I274" s="34">
        <v>4.0</v>
      </c>
      <c r="J274" s="35">
        <v>1.0</v>
      </c>
      <c r="K274" s="34">
        <v>1.0</v>
      </c>
      <c r="L274" s="43" t="s">
        <v>1552</v>
      </c>
      <c r="M274" s="43" t="s">
        <v>2353</v>
      </c>
      <c r="N274" s="15" t="s">
        <v>40</v>
      </c>
      <c r="O274" s="12">
        <v>0.0</v>
      </c>
      <c r="P274" s="14" t="s">
        <v>2354</v>
      </c>
      <c r="Q274" s="14"/>
      <c r="R274" s="15" t="s">
        <v>43</v>
      </c>
      <c r="S274" s="14" t="s">
        <v>2355</v>
      </c>
      <c r="T274" s="14" t="s">
        <v>127</v>
      </c>
      <c r="U274" s="25" t="s">
        <v>46</v>
      </c>
      <c r="V274" s="16" t="s">
        <v>48</v>
      </c>
      <c r="W274" s="11" t="s">
        <v>48</v>
      </c>
      <c r="X274" s="11" t="s">
        <v>48</v>
      </c>
      <c r="Y274" s="11" t="s">
        <v>48</v>
      </c>
      <c r="Z274" s="11" t="s">
        <v>48</v>
      </c>
      <c r="AA274" s="11" t="s">
        <v>48</v>
      </c>
      <c r="AB274" s="14" t="s">
        <v>567</v>
      </c>
      <c r="AC274" s="43">
        <v>1.0</v>
      </c>
      <c r="AD274" s="18" t="s">
        <v>2356</v>
      </c>
      <c r="AE274" s="19">
        <v>2.0</v>
      </c>
      <c r="AF274" s="19" t="str">
        <f>INDEX(AE2:AE381, MATCH(TRUE, IF(ISNUMBER(SEARCH(H2, AD2:AD381)), TRUE, FALSE), 0))
</f>
        <v>#ERROR!</v>
      </c>
    </row>
    <row r="275">
      <c r="A275" s="21" t="s">
        <v>2357</v>
      </c>
      <c r="B275" s="21" t="s">
        <v>2358</v>
      </c>
      <c r="C275" s="33">
        <v>2023.0</v>
      </c>
      <c r="D275" s="21" t="s">
        <v>2359</v>
      </c>
      <c r="E275" s="33">
        <v>0.0</v>
      </c>
      <c r="F275" s="47"/>
      <c r="G275" s="21" t="s">
        <v>2360</v>
      </c>
      <c r="H275" s="21" t="s">
        <v>2361</v>
      </c>
      <c r="I275" s="34">
        <v>4.0</v>
      </c>
      <c r="J275" s="35">
        <v>1.0</v>
      </c>
      <c r="K275" s="34">
        <v>1.0</v>
      </c>
      <c r="L275" s="43" t="s">
        <v>676</v>
      </c>
      <c r="M275" s="43" t="s">
        <v>2362</v>
      </c>
      <c r="N275" s="15" t="s">
        <v>76</v>
      </c>
      <c r="O275" s="12">
        <v>0.0</v>
      </c>
      <c r="P275" s="14" t="s">
        <v>2363</v>
      </c>
      <c r="Q275" s="14" t="s">
        <v>48</v>
      </c>
      <c r="R275" s="15" t="s">
        <v>43</v>
      </c>
      <c r="S275" s="14" t="s">
        <v>2364</v>
      </c>
      <c r="T275" s="14" t="s">
        <v>45</v>
      </c>
      <c r="U275" s="25" t="s">
        <v>46</v>
      </c>
      <c r="V275" s="16" t="s">
        <v>48</v>
      </c>
      <c r="W275" s="11" t="s">
        <v>48</v>
      </c>
      <c r="X275" s="11" t="s">
        <v>48</v>
      </c>
      <c r="Y275" s="11" t="s">
        <v>48</v>
      </c>
      <c r="Z275" s="11" t="s">
        <v>48</v>
      </c>
      <c r="AA275" s="11" t="s">
        <v>48</v>
      </c>
      <c r="AB275" s="14" t="s">
        <v>1893</v>
      </c>
      <c r="AC275" s="12">
        <v>0.0</v>
      </c>
      <c r="AD275" s="18" t="s">
        <v>2365</v>
      </c>
      <c r="AE275" s="19">
        <v>2.0</v>
      </c>
      <c r="AF275" s="19" t="str">
        <f>INDEX(AE2:AE381, MATCH(TRUE, IF(ISNUMBER(SEARCH(H2, AD2:AD381)), TRUE, FALSE), 0))
</f>
        <v>#ERROR!</v>
      </c>
    </row>
    <row r="276">
      <c r="A276" s="21" t="s">
        <v>2366</v>
      </c>
      <c r="B276" s="21" t="s">
        <v>2367</v>
      </c>
      <c r="C276" s="33">
        <v>2023.0</v>
      </c>
      <c r="D276" s="21" t="s">
        <v>2368</v>
      </c>
      <c r="E276" s="33">
        <v>33.0</v>
      </c>
      <c r="F276" s="21" t="s">
        <v>2369</v>
      </c>
      <c r="G276" s="21" t="s">
        <v>2370</v>
      </c>
      <c r="H276" s="21" t="s">
        <v>2371</v>
      </c>
      <c r="I276" s="34">
        <v>4.0</v>
      </c>
      <c r="J276" s="35">
        <v>1.0</v>
      </c>
      <c r="K276" s="34">
        <v>1.0</v>
      </c>
      <c r="L276" s="14" t="s">
        <v>61</v>
      </c>
      <c r="M276" s="14" t="s">
        <v>39</v>
      </c>
      <c r="N276" s="28" t="s">
        <v>1252</v>
      </c>
      <c r="O276" s="12">
        <v>0.0</v>
      </c>
      <c r="P276" s="14" t="s">
        <v>2372</v>
      </c>
      <c r="Q276" s="14"/>
      <c r="R276" s="29" t="s">
        <v>1252</v>
      </c>
      <c r="S276" s="14" t="s">
        <v>1800</v>
      </c>
      <c r="T276" s="14" t="s">
        <v>127</v>
      </c>
      <c r="U276" s="25" t="s">
        <v>46</v>
      </c>
      <c r="V276" s="20" t="s">
        <v>51</v>
      </c>
      <c r="W276" s="17" t="s">
        <v>64</v>
      </c>
      <c r="X276" s="17" t="s">
        <v>49</v>
      </c>
      <c r="Y276" s="25" t="s">
        <v>50</v>
      </c>
      <c r="Z276" s="11" t="s">
        <v>48</v>
      </c>
      <c r="AA276" s="11" t="s">
        <v>48</v>
      </c>
      <c r="AB276" s="14" t="s">
        <v>116</v>
      </c>
      <c r="AC276" s="14">
        <v>1.0</v>
      </c>
      <c r="AD276" s="18" t="s">
        <v>2373</v>
      </c>
      <c r="AE276" s="19">
        <v>4.0</v>
      </c>
      <c r="AF276" s="19" t="str">
        <f>INDEX(AE2:AE381, MATCH(TRUE, IF(ISNUMBER(SEARCH(H2, AD2:AD381)), TRUE, FALSE), 0))
</f>
        <v>#ERROR!</v>
      </c>
    </row>
    <row r="277">
      <c r="A277" s="21" t="s">
        <v>2374</v>
      </c>
      <c r="B277" s="21" t="s">
        <v>2375</v>
      </c>
      <c r="C277" s="33">
        <v>2023.0</v>
      </c>
      <c r="D277" s="21" t="s">
        <v>2376</v>
      </c>
      <c r="E277" s="33">
        <v>9.0</v>
      </c>
      <c r="F277" s="21" t="s">
        <v>2377</v>
      </c>
      <c r="G277" s="21" t="s">
        <v>2378</v>
      </c>
      <c r="H277" s="21" t="s">
        <v>2379</v>
      </c>
      <c r="I277" s="34">
        <v>4.0</v>
      </c>
      <c r="J277" s="35">
        <v>1.0</v>
      </c>
      <c r="K277" s="34">
        <v>1.0</v>
      </c>
      <c r="L277" s="14" t="s">
        <v>61</v>
      </c>
      <c r="M277" s="14" t="s">
        <v>39</v>
      </c>
      <c r="N277" s="15" t="s">
        <v>40</v>
      </c>
      <c r="O277" s="12">
        <v>1.0</v>
      </c>
      <c r="P277" s="14" t="s">
        <v>2380</v>
      </c>
      <c r="Q277" s="14" t="s">
        <v>1786</v>
      </c>
      <c r="R277" s="15" t="s">
        <v>43</v>
      </c>
      <c r="S277" s="14" t="s">
        <v>2381</v>
      </c>
      <c r="T277" s="14" t="s">
        <v>127</v>
      </c>
      <c r="U277" s="25" t="s">
        <v>46</v>
      </c>
      <c r="V277" s="11" t="s">
        <v>48</v>
      </c>
      <c r="W277" s="11" t="s">
        <v>48</v>
      </c>
      <c r="X277" s="11" t="s">
        <v>48</v>
      </c>
      <c r="Y277" s="11" t="s">
        <v>48</v>
      </c>
      <c r="Z277" s="11" t="s">
        <v>48</v>
      </c>
      <c r="AA277" s="11" t="s">
        <v>48</v>
      </c>
      <c r="AB277" s="14" t="s">
        <v>1015</v>
      </c>
      <c r="AC277" s="12">
        <v>0.0</v>
      </c>
      <c r="AD277" s="18" t="s">
        <v>2382</v>
      </c>
      <c r="AE277" s="19">
        <v>4.0</v>
      </c>
      <c r="AF277" s="19" t="str">
        <f>INDEX(AE2:AE381, MATCH(TRUE, IF(ISNUMBER(SEARCH(H2, AD2:AD381)), TRUE, FALSE), 0))
</f>
        <v>#ERROR!</v>
      </c>
    </row>
    <row r="278">
      <c r="A278" s="21" t="s">
        <v>2383</v>
      </c>
      <c r="B278" s="21" t="s">
        <v>2384</v>
      </c>
      <c r="C278" s="33">
        <v>2023.0</v>
      </c>
      <c r="D278" s="21" t="s">
        <v>57</v>
      </c>
      <c r="E278" s="33">
        <v>21.0</v>
      </c>
      <c r="F278" s="21" t="s">
        <v>2385</v>
      </c>
      <c r="G278" s="21" t="s">
        <v>2386</v>
      </c>
      <c r="H278" s="21" t="s">
        <v>2387</v>
      </c>
      <c r="I278" s="34">
        <v>4.0</v>
      </c>
      <c r="J278" s="35">
        <v>1.0</v>
      </c>
      <c r="K278" s="34">
        <v>1.0</v>
      </c>
      <c r="L278" s="21" t="s">
        <v>1552</v>
      </c>
      <c r="M278" s="21" t="s">
        <v>2353</v>
      </c>
      <c r="N278" s="28" t="s">
        <v>1252</v>
      </c>
      <c r="O278" s="12">
        <v>0.0</v>
      </c>
      <c r="P278" s="14" t="s">
        <v>2388</v>
      </c>
      <c r="Q278" s="25" t="s">
        <v>2389</v>
      </c>
      <c r="R278" s="29" t="s">
        <v>1252</v>
      </c>
      <c r="S278" s="16" t="s">
        <v>48</v>
      </c>
      <c r="T278" s="14" t="s">
        <v>45</v>
      </c>
      <c r="U278" s="25" t="s">
        <v>46</v>
      </c>
      <c r="V278" s="20" t="s">
        <v>51</v>
      </c>
      <c r="W278" s="17" t="s">
        <v>64</v>
      </c>
      <c r="X278" s="17" t="s">
        <v>49</v>
      </c>
      <c r="Y278" s="25" t="s">
        <v>50</v>
      </c>
      <c r="Z278" s="11" t="s">
        <v>48</v>
      </c>
      <c r="AA278" s="11" t="s">
        <v>48</v>
      </c>
      <c r="AB278" s="25" t="s">
        <v>654</v>
      </c>
      <c r="AC278" s="14">
        <v>1.0</v>
      </c>
      <c r="AD278" s="18" t="s">
        <v>2390</v>
      </c>
      <c r="AE278" s="19">
        <v>2.0</v>
      </c>
      <c r="AF278" s="19" t="str">
        <f>INDEX(AE2:AE381, MATCH(TRUE, IF(ISNUMBER(SEARCH(H2, AD2:AD381)), TRUE, FALSE), 0))
</f>
        <v>#ERROR!</v>
      </c>
    </row>
    <row r="279">
      <c r="A279" s="21" t="s">
        <v>2391</v>
      </c>
      <c r="B279" s="21" t="s">
        <v>2392</v>
      </c>
      <c r="C279" s="33">
        <v>2023.0</v>
      </c>
      <c r="D279" s="21" t="s">
        <v>57</v>
      </c>
      <c r="E279" s="33">
        <v>87.0</v>
      </c>
      <c r="F279" s="21" t="s">
        <v>2393</v>
      </c>
      <c r="G279" s="21" t="s">
        <v>2394</v>
      </c>
      <c r="H279" s="21" t="s">
        <v>2395</v>
      </c>
      <c r="I279" s="34">
        <v>4.0</v>
      </c>
      <c r="J279" s="48">
        <v>1.0</v>
      </c>
      <c r="K279" s="33">
        <v>1.0</v>
      </c>
      <c r="L279" s="21" t="s">
        <v>676</v>
      </c>
      <c r="M279" s="21" t="s">
        <v>1088</v>
      </c>
      <c r="N279" s="15" t="s">
        <v>40</v>
      </c>
      <c r="O279" s="12">
        <v>0.0</v>
      </c>
      <c r="P279" s="14" t="s">
        <v>2396</v>
      </c>
      <c r="Q279" s="14" t="s">
        <v>42</v>
      </c>
      <c r="R279" s="15" t="s">
        <v>43</v>
      </c>
      <c r="S279" s="16" t="s">
        <v>48</v>
      </c>
      <c r="T279" s="14" t="s">
        <v>45</v>
      </c>
      <c r="U279" s="25" t="s">
        <v>46</v>
      </c>
      <c r="V279" s="20" t="s">
        <v>51</v>
      </c>
      <c r="W279" s="17" t="s">
        <v>64</v>
      </c>
      <c r="X279" s="17" t="s">
        <v>49</v>
      </c>
      <c r="Y279" s="25" t="s">
        <v>50</v>
      </c>
      <c r="Z279" s="11" t="s">
        <v>48</v>
      </c>
      <c r="AA279" s="14" t="s">
        <v>2397</v>
      </c>
      <c r="AB279" s="14" t="s">
        <v>581</v>
      </c>
      <c r="AC279" s="14">
        <v>1.0</v>
      </c>
      <c r="AD279" s="18" t="s">
        <v>2398</v>
      </c>
      <c r="AE279" s="19">
        <v>4.0</v>
      </c>
      <c r="AF279" s="19" t="str">
        <f>INDEX(AE2:AE381, MATCH(TRUE, IF(ISNUMBER(SEARCH(H2, AD2:AD381)), TRUE, FALSE), 0))
</f>
        <v>#ERROR!</v>
      </c>
    </row>
    <row r="280">
      <c r="A280" s="21" t="s">
        <v>2399</v>
      </c>
      <c r="B280" s="21" t="s">
        <v>2400</v>
      </c>
      <c r="C280" s="33">
        <v>2023.0</v>
      </c>
      <c r="D280" s="21" t="s">
        <v>2308</v>
      </c>
      <c r="E280" s="33">
        <v>2.0</v>
      </c>
      <c r="F280" s="21" t="s">
        <v>2401</v>
      </c>
      <c r="G280" s="21" t="s">
        <v>2402</v>
      </c>
      <c r="H280" s="21" t="s">
        <v>2403</v>
      </c>
      <c r="I280" s="34">
        <v>4.0</v>
      </c>
      <c r="J280" s="35">
        <v>1.0</v>
      </c>
      <c r="K280" s="34">
        <v>1.0</v>
      </c>
      <c r="L280" s="21" t="s">
        <v>61</v>
      </c>
      <c r="M280" s="21" t="s">
        <v>124</v>
      </c>
      <c r="N280" s="15" t="s">
        <v>76</v>
      </c>
      <c r="O280" s="12">
        <v>0.0</v>
      </c>
      <c r="P280" s="14" t="s">
        <v>2404</v>
      </c>
      <c r="Q280" s="25" t="s">
        <v>2389</v>
      </c>
      <c r="R280" s="15" t="s">
        <v>43</v>
      </c>
      <c r="S280" s="14" t="s">
        <v>2405</v>
      </c>
      <c r="T280" s="14" t="s">
        <v>127</v>
      </c>
      <c r="U280" s="25" t="s">
        <v>46</v>
      </c>
      <c r="V280" s="20" t="s">
        <v>51</v>
      </c>
      <c r="W280" s="17" t="s">
        <v>64</v>
      </c>
      <c r="X280" s="17" t="s">
        <v>1242</v>
      </c>
      <c r="Y280" s="25" t="s">
        <v>50</v>
      </c>
      <c r="Z280" s="11" t="s">
        <v>48</v>
      </c>
      <c r="AA280" s="11" t="s">
        <v>48</v>
      </c>
      <c r="AB280" s="14" t="s">
        <v>1015</v>
      </c>
      <c r="AC280" s="14">
        <v>1.0</v>
      </c>
      <c r="AD280" s="18" t="s">
        <v>2406</v>
      </c>
      <c r="AE280" s="19">
        <v>4.0</v>
      </c>
      <c r="AF280" s="19" t="str">
        <f>INDEX(AE2:AE381, MATCH(TRUE, IF(ISNUMBER(SEARCH(H2, AD2:AD381)), TRUE, FALSE), 0))
</f>
        <v>#ERROR!</v>
      </c>
    </row>
    <row r="281">
      <c r="A281" s="21" t="s">
        <v>2407</v>
      </c>
      <c r="B281" s="21" t="s">
        <v>2408</v>
      </c>
      <c r="C281" s="33">
        <v>2023.0</v>
      </c>
      <c r="D281" s="21" t="s">
        <v>2409</v>
      </c>
      <c r="E281" s="33">
        <v>4.0</v>
      </c>
      <c r="F281" s="21" t="s">
        <v>2410</v>
      </c>
      <c r="G281" s="21" t="s">
        <v>2411</v>
      </c>
      <c r="H281" s="21" t="s">
        <v>2412</v>
      </c>
      <c r="I281" s="34">
        <v>4.0</v>
      </c>
      <c r="J281" s="35">
        <v>1.0</v>
      </c>
      <c r="K281" s="34">
        <v>1.0</v>
      </c>
      <c r="L281" s="21" t="s">
        <v>676</v>
      </c>
      <c r="M281" s="21" t="s">
        <v>2413</v>
      </c>
      <c r="N281" s="28" t="s">
        <v>1252</v>
      </c>
      <c r="O281" s="12">
        <v>0.0</v>
      </c>
      <c r="P281" s="14" t="s">
        <v>2414</v>
      </c>
      <c r="Q281" s="25" t="s">
        <v>2389</v>
      </c>
      <c r="R281" s="15" t="s">
        <v>43</v>
      </c>
      <c r="S281" s="16" t="s">
        <v>48</v>
      </c>
      <c r="T281" s="14" t="s">
        <v>103</v>
      </c>
      <c r="U281" s="25" t="s">
        <v>46</v>
      </c>
      <c r="V281" s="16" t="s">
        <v>48</v>
      </c>
      <c r="W281" s="11" t="s">
        <v>48</v>
      </c>
      <c r="X281" s="11" t="s">
        <v>48</v>
      </c>
      <c r="Y281" s="14" t="s">
        <v>48</v>
      </c>
      <c r="Z281" s="11" t="s">
        <v>48</v>
      </c>
      <c r="AA281" s="11" t="s">
        <v>48</v>
      </c>
      <c r="AB281" s="14" t="s">
        <v>792</v>
      </c>
      <c r="AC281" s="14">
        <v>0.0</v>
      </c>
      <c r="AD281" s="18" t="s">
        <v>2415</v>
      </c>
      <c r="AE281" s="19">
        <v>4.0</v>
      </c>
      <c r="AF281" s="19" t="str">
        <f>INDEX(AE2:AE381, MATCH(TRUE, IF(ISNUMBER(SEARCH(H2, AD2:AD381)), TRUE, FALSE), 0))
</f>
        <v>#ERROR!</v>
      </c>
    </row>
    <row r="282">
      <c r="A282" s="21" t="s">
        <v>2416</v>
      </c>
      <c r="B282" s="21" t="s">
        <v>2417</v>
      </c>
      <c r="C282" s="33">
        <v>2023.0</v>
      </c>
      <c r="D282" s="21" t="s">
        <v>2418</v>
      </c>
      <c r="E282" s="33">
        <v>1.0</v>
      </c>
      <c r="F282" s="21" t="s">
        <v>2419</v>
      </c>
      <c r="G282" s="21" t="s">
        <v>2420</v>
      </c>
      <c r="H282" s="21" t="s">
        <v>2421</v>
      </c>
      <c r="I282" s="34">
        <v>4.0</v>
      </c>
      <c r="J282" s="35">
        <v>1.0</v>
      </c>
      <c r="K282" s="34">
        <v>1.0</v>
      </c>
      <c r="L282" s="21" t="s">
        <v>61</v>
      </c>
      <c r="M282" s="21" t="s">
        <v>39</v>
      </c>
      <c r="N282" s="15" t="s">
        <v>40</v>
      </c>
      <c r="O282" s="12">
        <v>1.0</v>
      </c>
      <c r="P282" s="14" t="s">
        <v>2422</v>
      </c>
      <c r="Q282" s="14" t="s">
        <v>48</v>
      </c>
      <c r="R282" s="15" t="s">
        <v>138</v>
      </c>
      <c r="S282" s="16" t="s">
        <v>48</v>
      </c>
      <c r="T282" s="14" t="s">
        <v>103</v>
      </c>
      <c r="U282" s="25" t="s">
        <v>46</v>
      </c>
      <c r="V282" s="20" t="s">
        <v>51</v>
      </c>
      <c r="W282" s="17" t="s">
        <v>64</v>
      </c>
      <c r="X282" s="17" t="s">
        <v>49</v>
      </c>
      <c r="Y282" s="17" t="s">
        <v>81</v>
      </c>
      <c r="Z282" s="11" t="s">
        <v>48</v>
      </c>
      <c r="AA282" s="11" t="s">
        <v>48</v>
      </c>
      <c r="AB282" s="14" t="s">
        <v>129</v>
      </c>
      <c r="AC282" s="14">
        <v>1.0</v>
      </c>
      <c r="AD282" s="18" t="s">
        <v>2423</v>
      </c>
      <c r="AE282" s="19">
        <v>4.0</v>
      </c>
      <c r="AF282" s="19" t="str">
        <f>INDEX(AE2:AE381, MATCH(TRUE, IF(ISNUMBER(SEARCH(H2, AD2:AD381)), TRUE, FALSE), 0))
</f>
        <v>#ERROR!</v>
      </c>
    </row>
    <row r="283">
      <c r="A283" s="21" t="s">
        <v>2424</v>
      </c>
      <c r="B283" s="21" t="s">
        <v>2425</v>
      </c>
      <c r="C283" s="33">
        <v>2023.0</v>
      </c>
      <c r="D283" s="21" t="s">
        <v>57</v>
      </c>
      <c r="E283" s="33">
        <v>9.0</v>
      </c>
      <c r="F283" s="21" t="s">
        <v>2426</v>
      </c>
      <c r="G283" s="21" t="s">
        <v>2427</v>
      </c>
      <c r="H283" s="21" t="s">
        <v>2428</v>
      </c>
      <c r="I283" s="34">
        <v>4.0</v>
      </c>
      <c r="J283" s="35">
        <v>1.0</v>
      </c>
      <c r="K283" s="34">
        <v>1.0</v>
      </c>
      <c r="L283" s="21" t="s">
        <v>61</v>
      </c>
      <c r="M283" s="21" t="s">
        <v>39</v>
      </c>
      <c r="N283" s="28" t="s">
        <v>1252</v>
      </c>
      <c r="O283" s="12">
        <v>0.0</v>
      </c>
      <c r="P283" s="14" t="s">
        <v>2429</v>
      </c>
      <c r="Q283" s="25" t="s">
        <v>2430</v>
      </c>
      <c r="R283" s="29" t="s">
        <v>1252</v>
      </c>
      <c r="S283" s="16" t="s">
        <v>48</v>
      </c>
      <c r="T283" s="14" t="s">
        <v>103</v>
      </c>
      <c r="U283" s="25" t="s">
        <v>46</v>
      </c>
      <c r="V283" s="20" t="s">
        <v>51</v>
      </c>
      <c r="W283" s="17" t="s">
        <v>64</v>
      </c>
      <c r="X283" s="17" t="s">
        <v>49</v>
      </c>
      <c r="Y283" s="25" t="s">
        <v>50</v>
      </c>
      <c r="Z283" s="11" t="s">
        <v>48</v>
      </c>
      <c r="AA283" s="11" t="s">
        <v>48</v>
      </c>
      <c r="AB283" s="14" t="s">
        <v>271</v>
      </c>
      <c r="AC283" s="14">
        <v>0.0</v>
      </c>
      <c r="AD283" s="18" t="s">
        <v>2431</v>
      </c>
      <c r="AE283" s="19">
        <v>2.0</v>
      </c>
      <c r="AF283" s="19" t="str">
        <f>INDEX(AE2:AE381, MATCH(TRUE, IF(ISNUMBER(SEARCH(H2, AD2:AD381)), TRUE, FALSE), 0))
</f>
        <v>#ERROR!</v>
      </c>
    </row>
    <row r="284">
      <c r="A284" s="21" t="s">
        <v>2432</v>
      </c>
      <c r="B284" s="38" t="s">
        <v>2433</v>
      </c>
      <c r="C284" s="39">
        <v>2023.0</v>
      </c>
      <c r="D284" s="38" t="s">
        <v>1398</v>
      </c>
      <c r="E284" s="39">
        <v>1.0</v>
      </c>
      <c r="F284" s="38" t="s">
        <v>2434</v>
      </c>
      <c r="G284" s="38" t="s">
        <v>2435</v>
      </c>
      <c r="H284" s="38" t="s">
        <v>2436</v>
      </c>
      <c r="I284" s="34">
        <v>4.0</v>
      </c>
      <c r="J284" s="40">
        <v>1.0</v>
      </c>
      <c r="K284" s="41">
        <v>1.0</v>
      </c>
      <c r="L284" s="21" t="s">
        <v>61</v>
      </c>
      <c r="M284" s="21" t="s">
        <v>39</v>
      </c>
      <c r="N284" s="15" t="s">
        <v>40</v>
      </c>
      <c r="O284" s="12">
        <v>0.0</v>
      </c>
      <c r="P284" s="14" t="s">
        <v>2437</v>
      </c>
      <c r="Q284" s="11" t="s">
        <v>1786</v>
      </c>
      <c r="R284" s="15" t="s">
        <v>43</v>
      </c>
      <c r="S284" s="16" t="s">
        <v>44</v>
      </c>
      <c r="T284" s="14" t="s">
        <v>45</v>
      </c>
      <c r="U284" s="25" t="s">
        <v>46</v>
      </c>
      <c r="V284" s="16" t="s">
        <v>48</v>
      </c>
      <c r="W284" s="11" t="s">
        <v>48</v>
      </c>
      <c r="X284" s="11" t="s">
        <v>48</v>
      </c>
      <c r="Y284" s="14" t="s">
        <v>48</v>
      </c>
      <c r="Z284" s="11" t="s">
        <v>48</v>
      </c>
      <c r="AA284" s="11" t="s">
        <v>48</v>
      </c>
      <c r="AB284" s="11" t="s">
        <v>1430</v>
      </c>
      <c r="AC284" s="12">
        <v>1.0</v>
      </c>
      <c r="AD284" s="18" t="s">
        <v>2438</v>
      </c>
      <c r="AE284" s="19">
        <v>4.0</v>
      </c>
      <c r="AF284" s="19" t="str">
        <f>INDEX(AE2:AE381, MATCH(TRUE, IF(ISNUMBER(SEARCH(H2, AD2:AD381)), TRUE, FALSE), 0))
</f>
        <v>#ERROR!</v>
      </c>
    </row>
    <row r="285">
      <c r="A285" s="11" t="s">
        <v>2439</v>
      </c>
      <c r="B285" s="11" t="s">
        <v>2440</v>
      </c>
      <c r="C285" s="12">
        <v>2021.0</v>
      </c>
      <c r="D285" s="11" t="s">
        <v>2441</v>
      </c>
      <c r="E285" s="12">
        <v>1.0</v>
      </c>
      <c r="F285" s="11" t="s">
        <v>2442</v>
      </c>
      <c r="G285" s="11" t="s">
        <v>2443</v>
      </c>
      <c r="H285" s="11" t="s">
        <v>2444</v>
      </c>
      <c r="I285" s="13">
        <v>5.0</v>
      </c>
      <c r="J285" s="12">
        <v>1.0</v>
      </c>
      <c r="K285" s="12">
        <v>1.0</v>
      </c>
      <c r="L285" s="14" t="s">
        <v>156</v>
      </c>
      <c r="M285" s="14" t="s">
        <v>2445</v>
      </c>
      <c r="N285" s="15" t="s">
        <v>76</v>
      </c>
      <c r="O285" s="12">
        <v>0.0</v>
      </c>
      <c r="P285" s="11" t="s">
        <v>2446</v>
      </c>
      <c r="Q285" s="11" t="s">
        <v>158</v>
      </c>
      <c r="R285" s="15" t="s">
        <v>43</v>
      </c>
      <c r="S285" s="11" t="s">
        <v>2447</v>
      </c>
      <c r="T285" s="11" t="s">
        <v>103</v>
      </c>
      <c r="U285" s="17" t="s">
        <v>78</v>
      </c>
      <c r="V285" s="17" t="s">
        <v>79</v>
      </c>
      <c r="W285" s="11" t="s">
        <v>48</v>
      </c>
      <c r="X285" s="17" t="s">
        <v>65</v>
      </c>
      <c r="Y285" s="17" t="s">
        <v>81</v>
      </c>
      <c r="Z285" s="11" t="s">
        <v>436</v>
      </c>
      <c r="AA285" s="11" t="s">
        <v>2448</v>
      </c>
      <c r="AB285" s="11" t="s">
        <v>581</v>
      </c>
      <c r="AC285" s="12">
        <v>0.0</v>
      </c>
      <c r="AD285" s="18" t="s">
        <v>2449</v>
      </c>
      <c r="AE285" s="19">
        <v>6.0</v>
      </c>
      <c r="AF285" s="19" t="str">
        <f>INDEX(AE2:AE381, MATCH(TRUE, IF(ISNUMBER(SEARCH(H2, AD2:AD381)), TRUE, FALSE), 0))
</f>
        <v>#ERROR!</v>
      </c>
    </row>
    <row r="286">
      <c r="A286" s="11" t="s">
        <v>2450</v>
      </c>
      <c r="B286" s="11" t="s">
        <v>2451</v>
      </c>
      <c r="C286" s="12">
        <v>2023.0</v>
      </c>
      <c r="D286" s="12" t="s">
        <v>2452</v>
      </c>
      <c r="E286" s="12">
        <v>0.0</v>
      </c>
      <c r="F286" s="14" t="s">
        <v>2453</v>
      </c>
      <c r="G286" s="11" t="s">
        <v>2454</v>
      </c>
      <c r="H286" s="14" t="s">
        <v>2455</v>
      </c>
      <c r="I286" s="13">
        <v>5.0</v>
      </c>
      <c r="J286" s="12">
        <v>1.0</v>
      </c>
      <c r="K286" s="12">
        <v>1.0</v>
      </c>
      <c r="L286" s="24" t="s">
        <v>61</v>
      </c>
      <c r="M286" s="26" t="s">
        <v>176</v>
      </c>
      <c r="N286" s="15" t="s">
        <v>76</v>
      </c>
      <c r="O286" s="12">
        <v>0.0</v>
      </c>
      <c r="P286" s="11" t="s">
        <v>2456</v>
      </c>
      <c r="Q286" s="17" t="s">
        <v>48</v>
      </c>
      <c r="R286" s="15" t="s">
        <v>43</v>
      </c>
      <c r="S286" s="11" t="s">
        <v>859</v>
      </c>
      <c r="T286" s="11" t="s">
        <v>45</v>
      </c>
      <c r="U286" s="17" t="s">
        <v>78</v>
      </c>
      <c r="V286" s="17" t="s">
        <v>47</v>
      </c>
      <c r="W286" s="17" t="s">
        <v>64</v>
      </c>
      <c r="X286" s="17" t="s">
        <v>49</v>
      </c>
      <c r="Y286" s="17" t="s">
        <v>81</v>
      </c>
      <c r="Z286" s="11" t="s">
        <v>159</v>
      </c>
      <c r="AA286" s="11" t="s">
        <v>48</v>
      </c>
      <c r="AB286" s="11" t="s">
        <v>159</v>
      </c>
      <c r="AC286" s="12">
        <v>0.0</v>
      </c>
      <c r="AD286" s="18" t="s">
        <v>2457</v>
      </c>
      <c r="AE286" s="19">
        <v>4.0</v>
      </c>
      <c r="AF286" s="19" t="str">
        <f>INDEX(AE2:AE381, MATCH(TRUE, IF(ISNUMBER(SEARCH(H2, AD2:AD381)), TRUE, FALSE), 0))
</f>
        <v>#ERROR!</v>
      </c>
    </row>
    <row r="287">
      <c r="A287" s="11" t="s">
        <v>2458</v>
      </c>
      <c r="B287" s="11" t="s">
        <v>2459</v>
      </c>
      <c r="C287" s="12">
        <v>2022.0</v>
      </c>
      <c r="D287" s="11" t="s">
        <v>1398</v>
      </c>
      <c r="E287" s="12">
        <v>0.0</v>
      </c>
      <c r="F287" s="11" t="s">
        <v>2460</v>
      </c>
      <c r="G287" s="11" t="s">
        <v>2461</v>
      </c>
      <c r="H287" s="11" t="s">
        <v>2462</v>
      </c>
      <c r="I287" s="13">
        <v>5.0</v>
      </c>
      <c r="J287" s="12">
        <v>1.0</v>
      </c>
      <c r="K287" s="12">
        <v>1.0</v>
      </c>
      <c r="L287" s="14" t="s">
        <v>61</v>
      </c>
      <c r="M287" s="14" t="s">
        <v>39</v>
      </c>
      <c r="N287" s="15" t="s">
        <v>40</v>
      </c>
      <c r="O287" s="12">
        <v>0.0</v>
      </c>
      <c r="P287" s="11" t="s">
        <v>2463</v>
      </c>
      <c r="Q287" s="11"/>
      <c r="R287" s="15" t="s">
        <v>138</v>
      </c>
      <c r="S287" s="11" t="s">
        <v>2447</v>
      </c>
      <c r="T287" s="11" t="s">
        <v>45</v>
      </c>
      <c r="U287" s="17" t="s">
        <v>140</v>
      </c>
      <c r="V287" s="17" t="s">
        <v>79</v>
      </c>
      <c r="W287" s="17" t="s">
        <v>64</v>
      </c>
      <c r="X287" s="17" t="s">
        <v>49</v>
      </c>
      <c r="Y287" s="17" t="s">
        <v>81</v>
      </c>
      <c r="Z287" s="11" t="s">
        <v>581</v>
      </c>
      <c r="AA287" s="11" t="s">
        <v>2464</v>
      </c>
      <c r="AB287" s="11" t="s">
        <v>581</v>
      </c>
      <c r="AC287" s="12">
        <v>0.0</v>
      </c>
      <c r="AD287" s="18" t="s">
        <v>2465</v>
      </c>
      <c r="AE287" s="19">
        <v>4.0</v>
      </c>
      <c r="AF287" s="19" t="str">
        <f>INDEX(AE2:AE381, MATCH(TRUE, IF(ISNUMBER(SEARCH(H2, AD2:AD381)), TRUE, FALSE), 0))
</f>
        <v>#ERROR!</v>
      </c>
    </row>
    <row r="288">
      <c r="A288" s="14" t="s">
        <v>2466</v>
      </c>
      <c r="B288" s="14" t="s">
        <v>2467</v>
      </c>
      <c r="C288" s="12">
        <v>2022.0</v>
      </c>
      <c r="D288" s="11" t="s">
        <v>2468</v>
      </c>
      <c r="E288" s="12">
        <v>7.0</v>
      </c>
      <c r="F288" s="11" t="s">
        <v>2469</v>
      </c>
      <c r="G288" s="11" t="s">
        <v>2470</v>
      </c>
      <c r="H288" s="11" t="s">
        <v>2471</v>
      </c>
      <c r="I288" s="13">
        <v>5.0</v>
      </c>
      <c r="J288" s="12">
        <v>1.0</v>
      </c>
      <c r="K288" s="12">
        <v>1.0</v>
      </c>
      <c r="L288" s="24" t="s">
        <v>61</v>
      </c>
      <c r="M288" s="24" t="s">
        <v>39</v>
      </c>
      <c r="N288" s="15" t="s">
        <v>40</v>
      </c>
      <c r="O288" s="12">
        <v>0.0</v>
      </c>
      <c r="P288" s="11" t="s">
        <v>2472</v>
      </c>
      <c r="Q288" s="11"/>
      <c r="R288" s="15" t="s">
        <v>43</v>
      </c>
      <c r="S288" s="11" t="s">
        <v>2473</v>
      </c>
      <c r="T288" s="11" t="s">
        <v>45</v>
      </c>
      <c r="U288" s="17" t="s">
        <v>140</v>
      </c>
      <c r="V288" s="16" t="s">
        <v>48</v>
      </c>
      <c r="W288" s="11" t="s">
        <v>48</v>
      </c>
      <c r="X288" s="11" t="s">
        <v>48</v>
      </c>
      <c r="Y288" s="11" t="s">
        <v>48</v>
      </c>
      <c r="Z288" s="11" t="s">
        <v>48</v>
      </c>
      <c r="AA288" s="11" t="s">
        <v>48</v>
      </c>
      <c r="AB288" s="11" t="s">
        <v>271</v>
      </c>
      <c r="AC288" s="12">
        <v>0.0</v>
      </c>
      <c r="AD288" s="18" t="s">
        <v>2474</v>
      </c>
      <c r="AE288" s="19">
        <v>4.0</v>
      </c>
      <c r="AF288" s="19" t="str">
        <f>INDEX(AE2:AE381, MATCH(TRUE, IF(ISNUMBER(SEARCH(H2, AD2:AD381)), TRUE, FALSE), 0))
</f>
        <v>#ERROR!</v>
      </c>
    </row>
    <row r="289">
      <c r="A289" s="11" t="s">
        <v>2475</v>
      </c>
      <c r="B289" s="11" t="s">
        <v>2476</v>
      </c>
      <c r="C289" s="12">
        <v>2022.0</v>
      </c>
      <c r="D289" s="11" t="s">
        <v>2477</v>
      </c>
      <c r="E289" s="12">
        <v>3.0</v>
      </c>
      <c r="F289" s="11" t="s">
        <v>2478</v>
      </c>
      <c r="G289" s="11" t="s">
        <v>2479</v>
      </c>
      <c r="H289" s="11" t="s">
        <v>2480</v>
      </c>
      <c r="I289" s="13">
        <v>5.0</v>
      </c>
      <c r="J289" s="12">
        <v>1.0</v>
      </c>
      <c r="K289" s="12">
        <v>1.0</v>
      </c>
      <c r="L289" s="25" t="s">
        <v>676</v>
      </c>
      <c r="M289" s="25" t="s">
        <v>1931</v>
      </c>
      <c r="N289" s="15" t="s">
        <v>76</v>
      </c>
      <c r="O289" s="12">
        <v>0.0</v>
      </c>
      <c r="P289" s="11" t="s">
        <v>2481</v>
      </c>
      <c r="Q289" s="25" t="s">
        <v>63</v>
      </c>
      <c r="R289" s="15" t="s">
        <v>43</v>
      </c>
      <c r="S289" s="11" t="s">
        <v>2447</v>
      </c>
      <c r="T289" s="11" t="s">
        <v>103</v>
      </c>
      <c r="U289" s="17" t="s">
        <v>78</v>
      </c>
      <c r="V289" s="20" t="s">
        <v>51</v>
      </c>
      <c r="W289" s="17" t="s">
        <v>64</v>
      </c>
      <c r="X289" s="17" t="s">
        <v>49</v>
      </c>
      <c r="Y289" s="17" t="s">
        <v>178</v>
      </c>
      <c r="Z289" s="11" t="s">
        <v>48</v>
      </c>
      <c r="AA289" s="11" t="s">
        <v>48</v>
      </c>
      <c r="AB289" s="11" t="s">
        <v>116</v>
      </c>
      <c r="AC289" s="12">
        <v>0.0</v>
      </c>
      <c r="AD289" s="18" t="s">
        <v>2482</v>
      </c>
      <c r="AE289" s="19">
        <v>4.0</v>
      </c>
      <c r="AF289" s="19" t="str">
        <f>INDEX(AE2:AE381, MATCH(TRUE, IF(ISNUMBER(SEARCH(H2, AD2:AD381)), TRUE, FALSE), 0))
</f>
        <v>#ERROR!</v>
      </c>
    </row>
    <row r="290">
      <c r="A290" s="11" t="s">
        <v>2483</v>
      </c>
      <c r="B290" s="11" t="s">
        <v>2484</v>
      </c>
      <c r="C290" s="12">
        <v>2023.0</v>
      </c>
      <c r="D290" s="12" t="s">
        <v>888</v>
      </c>
      <c r="E290" s="12">
        <v>0.0</v>
      </c>
      <c r="F290" s="11" t="s">
        <v>2485</v>
      </c>
      <c r="G290" s="11" t="s">
        <v>2486</v>
      </c>
      <c r="H290" s="14" t="s">
        <v>2487</v>
      </c>
      <c r="I290" s="13">
        <v>5.0</v>
      </c>
      <c r="J290" s="12">
        <v>1.0</v>
      </c>
      <c r="K290" s="12">
        <v>1.0</v>
      </c>
      <c r="L290" s="25" t="s">
        <v>61</v>
      </c>
      <c r="M290" s="25" t="s">
        <v>176</v>
      </c>
      <c r="N290" s="15" t="s">
        <v>76</v>
      </c>
      <c r="O290" s="12">
        <v>0.0</v>
      </c>
      <c r="P290" s="11" t="s">
        <v>2488</v>
      </c>
      <c r="Q290" s="17" t="s">
        <v>48</v>
      </c>
      <c r="R290" s="15" t="s">
        <v>43</v>
      </c>
      <c r="S290" s="11" t="s">
        <v>2489</v>
      </c>
      <c r="T290" s="11" t="s">
        <v>45</v>
      </c>
      <c r="U290" s="17" t="s">
        <v>78</v>
      </c>
      <c r="V290" s="17" t="s">
        <v>47</v>
      </c>
      <c r="W290" s="17" t="s">
        <v>64</v>
      </c>
      <c r="X290" s="17" t="s">
        <v>49</v>
      </c>
      <c r="Y290" s="17" t="s">
        <v>178</v>
      </c>
      <c r="Z290" s="11" t="s">
        <v>678</v>
      </c>
      <c r="AA290" s="11" t="s">
        <v>48</v>
      </c>
      <c r="AB290" s="11" t="s">
        <v>294</v>
      </c>
      <c r="AC290" s="12">
        <v>0.0</v>
      </c>
      <c r="AD290" s="18" t="s">
        <v>2490</v>
      </c>
      <c r="AE290" s="19">
        <v>2.0</v>
      </c>
      <c r="AF290" s="19" t="str">
        <f>INDEX(AE2:AE381, MATCH(TRUE, IF(ISNUMBER(SEARCH(H2, AD2:AD381)), TRUE, FALSE), 0))
</f>
        <v>#ERROR!</v>
      </c>
    </row>
    <row r="291">
      <c r="A291" s="11" t="s">
        <v>2491</v>
      </c>
      <c r="B291" s="11" t="s">
        <v>2492</v>
      </c>
      <c r="C291" s="12">
        <v>2023.0</v>
      </c>
      <c r="D291" s="12" t="s">
        <v>2493</v>
      </c>
      <c r="E291" s="12">
        <v>0.0</v>
      </c>
      <c r="F291" s="11" t="s">
        <v>2494</v>
      </c>
      <c r="G291" s="11" t="s">
        <v>2495</v>
      </c>
      <c r="H291" s="14" t="s">
        <v>2496</v>
      </c>
      <c r="I291" s="13">
        <v>5.0</v>
      </c>
      <c r="J291" s="12">
        <v>1.0</v>
      </c>
      <c r="K291" s="12">
        <v>1.0</v>
      </c>
      <c r="L291" s="14" t="s">
        <v>2497</v>
      </c>
      <c r="M291" s="14" t="s">
        <v>2498</v>
      </c>
      <c r="N291" s="15" t="s">
        <v>40</v>
      </c>
      <c r="O291" s="12">
        <v>0.0</v>
      </c>
      <c r="P291" s="11" t="s">
        <v>2499</v>
      </c>
      <c r="Q291" s="17" t="s">
        <v>63</v>
      </c>
      <c r="R291" s="15" t="s">
        <v>43</v>
      </c>
      <c r="S291" s="11" t="s">
        <v>2500</v>
      </c>
      <c r="T291" s="11" t="s">
        <v>45</v>
      </c>
      <c r="U291" s="17" t="s">
        <v>78</v>
      </c>
      <c r="V291" s="17" t="s">
        <v>190</v>
      </c>
      <c r="W291" s="17" t="s">
        <v>64</v>
      </c>
      <c r="X291" s="17" t="s">
        <v>49</v>
      </c>
      <c r="Y291" s="17" t="s">
        <v>178</v>
      </c>
      <c r="Z291" s="11" t="s">
        <v>2501</v>
      </c>
      <c r="AA291" s="11" t="s">
        <v>48</v>
      </c>
      <c r="AB291" s="11" t="s">
        <v>159</v>
      </c>
      <c r="AC291" s="12">
        <v>0.0</v>
      </c>
      <c r="AD291" s="18" t="s">
        <v>2502</v>
      </c>
      <c r="AE291" s="19">
        <v>4.0</v>
      </c>
      <c r="AF291" s="19" t="str">
        <f>INDEX(AE2:AE381, MATCH(TRUE, IF(ISNUMBER(SEARCH(H2, AD2:AD381)), TRUE, FALSE), 0))
</f>
        <v>#ERROR!</v>
      </c>
    </row>
    <row r="292">
      <c r="A292" s="11" t="s">
        <v>2503</v>
      </c>
      <c r="B292" s="11" t="s">
        <v>2504</v>
      </c>
      <c r="C292" s="12">
        <v>2023.0</v>
      </c>
      <c r="D292" s="11" t="s">
        <v>2019</v>
      </c>
      <c r="E292" s="12">
        <v>4.0</v>
      </c>
      <c r="F292" s="11" t="s">
        <v>2505</v>
      </c>
      <c r="G292" s="11" t="s">
        <v>2506</v>
      </c>
      <c r="H292" s="11" t="s">
        <v>2507</v>
      </c>
      <c r="I292" s="13">
        <v>5.0</v>
      </c>
      <c r="J292" s="12">
        <v>1.0</v>
      </c>
      <c r="K292" s="12">
        <v>1.0</v>
      </c>
      <c r="L292" s="14" t="s">
        <v>38</v>
      </c>
      <c r="M292" s="14" t="s">
        <v>39</v>
      </c>
      <c r="N292" s="15" t="s">
        <v>40</v>
      </c>
      <c r="O292" s="12">
        <v>0.0</v>
      </c>
      <c r="P292" s="11" t="s">
        <v>2508</v>
      </c>
      <c r="Q292" s="11"/>
      <c r="R292" s="15" t="s">
        <v>43</v>
      </c>
      <c r="S292" s="11" t="s">
        <v>2509</v>
      </c>
      <c r="T292" s="11" t="s">
        <v>103</v>
      </c>
      <c r="U292" s="17" t="s">
        <v>46</v>
      </c>
      <c r="V292" s="16" t="s">
        <v>48</v>
      </c>
      <c r="W292" s="11" t="s">
        <v>48</v>
      </c>
      <c r="X292" s="11" t="s">
        <v>48</v>
      </c>
      <c r="Y292" s="11" t="s">
        <v>48</v>
      </c>
      <c r="Z292" s="11" t="s">
        <v>48</v>
      </c>
      <c r="AA292" s="11" t="s">
        <v>48</v>
      </c>
      <c r="AB292" s="11" t="s">
        <v>169</v>
      </c>
      <c r="AC292" s="12">
        <v>0.0</v>
      </c>
      <c r="AD292" s="18" t="s">
        <v>2510</v>
      </c>
      <c r="AE292" s="19">
        <v>2.0</v>
      </c>
      <c r="AF292" s="19" t="str">
        <f>INDEX(AE2:AE381, MATCH(TRUE, IF(ISNUMBER(SEARCH(H2, AD2:AD381)), TRUE, FALSE), 0))
</f>
        <v>#ERROR!</v>
      </c>
    </row>
    <row r="293">
      <c r="A293" s="49" t="s">
        <v>2511</v>
      </c>
      <c r="B293" s="11" t="s">
        <v>2512</v>
      </c>
      <c r="C293" s="12">
        <v>2006.0</v>
      </c>
      <c r="D293" s="11" t="s">
        <v>2513</v>
      </c>
      <c r="E293" s="12">
        <v>40.0</v>
      </c>
      <c r="F293" s="11" t="s">
        <v>2514</v>
      </c>
      <c r="G293" s="11" t="s">
        <v>2515</v>
      </c>
      <c r="H293" s="11" t="s">
        <v>2516</v>
      </c>
      <c r="I293" s="13">
        <v>6.0</v>
      </c>
      <c r="J293" s="12">
        <v>1.0</v>
      </c>
      <c r="K293" s="12">
        <v>1.0</v>
      </c>
      <c r="L293" s="14" t="s">
        <v>504</v>
      </c>
      <c r="M293" s="14" t="s">
        <v>2517</v>
      </c>
      <c r="N293" s="15" t="s">
        <v>40</v>
      </c>
      <c r="O293" s="12">
        <v>0.0</v>
      </c>
      <c r="P293" s="11" t="s">
        <v>2518</v>
      </c>
      <c r="Q293" s="11" t="s">
        <v>158</v>
      </c>
      <c r="R293" s="15" t="s">
        <v>43</v>
      </c>
      <c r="S293" s="16" t="s">
        <v>48</v>
      </c>
      <c r="T293" s="11" t="s">
        <v>45</v>
      </c>
      <c r="U293" s="17" t="s">
        <v>78</v>
      </c>
      <c r="V293" s="17" t="s">
        <v>47</v>
      </c>
      <c r="W293" s="17" t="s">
        <v>64</v>
      </c>
      <c r="X293" s="17" t="s">
        <v>65</v>
      </c>
      <c r="Y293" s="17" t="s">
        <v>81</v>
      </c>
      <c r="Z293" s="11" t="s">
        <v>129</v>
      </c>
      <c r="AA293" s="11" t="s">
        <v>48</v>
      </c>
      <c r="AB293" s="11" t="s">
        <v>129</v>
      </c>
      <c r="AC293" s="12">
        <v>0.0</v>
      </c>
      <c r="AD293" s="18" t="s">
        <v>2519</v>
      </c>
      <c r="AE293" s="19">
        <v>2.0</v>
      </c>
      <c r="AF293" s="19" t="str">
        <f>INDEX(AE2:AE381, MATCH(TRUE, IF(ISNUMBER(SEARCH(H2, AD2:AD381)), TRUE, FALSE), 0))
</f>
        <v>#ERROR!</v>
      </c>
    </row>
    <row r="294">
      <c r="A294" s="49" t="s">
        <v>2520</v>
      </c>
      <c r="B294" s="11" t="s">
        <v>2521</v>
      </c>
      <c r="C294" s="12">
        <v>2008.0</v>
      </c>
      <c r="D294" s="11" t="s">
        <v>2522</v>
      </c>
      <c r="E294" s="12">
        <v>134.0</v>
      </c>
      <c r="F294" s="11" t="s">
        <v>2523</v>
      </c>
      <c r="G294" s="11" t="s">
        <v>2524</v>
      </c>
      <c r="H294" s="11" t="s">
        <v>2525</v>
      </c>
      <c r="I294" s="13">
        <v>6.0</v>
      </c>
      <c r="J294" s="12">
        <v>1.0</v>
      </c>
      <c r="K294" s="12">
        <v>1.0</v>
      </c>
      <c r="L294" s="14" t="s">
        <v>619</v>
      </c>
      <c r="M294" s="14" t="s">
        <v>2526</v>
      </c>
      <c r="N294" s="15" t="s">
        <v>40</v>
      </c>
      <c r="O294" s="12">
        <v>0.0</v>
      </c>
      <c r="P294" s="11" t="s">
        <v>2527</v>
      </c>
      <c r="Q294" s="11" t="s">
        <v>158</v>
      </c>
      <c r="R294" s="15" t="s">
        <v>43</v>
      </c>
      <c r="S294" s="16" t="s">
        <v>48</v>
      </c>
      <c r="T294" s="11" t="s">
        <v>45</v>
      </c>
      <c r="U294" s="17" t="s">
        <v>78</v>
      </c>
      <c r="V294" s="17" t="s">
        <v>190</v>
      </c>
      <c r="W294" s="17" t="s">
        <v>64</v>
      </c>
      <c r="X294" s="17" t="s">
        <v>49</v>
      </c>
      <c r="Y294" s="17" t="s">
        <v>81</v>
      </c>
      <c r="Z294" s="11" t="s">
        <v>581</v>
      </c>
      <c r="AA294" s="11" t="s">
        <v>2528</v>
      </c>
      <c r="AB294" s="11" t="s">
        <v>105</v>
      </c>
      <c r="AC294" s="12">
        <v>0.0</v>
      </c>
      <c r="AD294" s="18" t="s">
        <v>2529</v>
      </c>
      <c r="AE294" s="19">
        <v>4.0</v>
      </c>
      <c r="AF294" s="19" t="str">
        <f>INDEX(AE2:AE381, MATCH(TRUE, IF(ISNUMBER(SEARCH(H2, AD2:AD381)), TRUE, FALSE), 0))
</f>
        <v>#ERROR!</v>
      </c>
    </row>
    <row r="295">
      <c r="A295" s="49" t="s">
        <v>2530</v>
      </c>
      <c r="B295" s="11" t="s">
        <v>2531</v>
      </c>
      <c r="C295" s="12">
        <v>2008.0</v>
      </c>
      <c r="D295" s="11" t="s">
        <v>2532</v>
      </c>
      <c r="E295" s="12">
        <v>114.0</v>
      </c>
      <c r="F295" s="11" t="s">
        <v>2533</v>
      </c>
      <c r="G295" s="11" t="s">
        <v>2534</v>
      </c>
      <c r="H295" s="11" t="s">
        <v>2535</v>
      </c>
      <c r="I295" s="13">
        <v>6.0</v>
      </c>
      <c r="J295" s="12">
        <v>1.0</v>
      </c>
      <c r="K295" s="12">
        <v>1.0</v>
      </c>
      <c r="L295" s="14" t="s">
        <v>1725</v>
      </c>
      <c r="M295" s="14" t="s">
        <v>2536</v>
      </c>
      <c r="N295" s="15" t="s">
        <v>40</v>
      </c>
      <c r="O295" s="12">
        <v>0.0</v>
      </c>
      <c r="P295" s="11" t="s">
        <v>2537</v>
      </c>
      <c r="Q295" s="11" t="s">
        <v>158</v>
      </c>
      <c r="R295" s="15" t="s">
        <v>43</v>
      </c>
      <c r="S295" s="16" t="s">
        <v>48</v>
      </c>
      <c r="T295" s="11" t="s">
        <v>45</v>
      </c>
      <c r="U295" s="17" t="s">
        <v>78</v>
      </c>
      <c r="V295" s="17" t="s">
        <v>47</v>
      </c>
      <c r="W295" s="17" t="s">
        <v>64</v>
      </c>
      <c r="X295" s="17" t="s">
        <v>65</v>
      </c>
      <c r="Y295" s="17" t="s">
        <v>81</v>
      </c>
      <c r="Z295" s="11" t="s">
        <v>105</v>
      </c>
      <c r="AA295" s="11" t="s">
        <v>2538</v>
      </c>
      <c r="AB295" s="11" t="s">
        <v>105</v>
      </c>
      <c r="AC295" s="12">
        <v>0.0</v>
      </c>
      <c r="AD295" s="18" t="s">
        <v>2539</v>
      </c>
      <c r="AE295" s="19">
        <v>4.0</v>
      </c>
      <c r="AF295" s="19" t="str">
        <f>INDEX(AE2:AE381, MATCH(TRUE, IF(ISNUMBER(SEARCH(H2, AD2:AD381)), TRUE, FALSE), 0))
</f>
        <v>#ERROR!</v>
      </c>
    </row>
    <row r="296">
      <c r="A296" s="49" t="s">
        <v>2540</v>
      </c>
      <c r="B296" s="11" t="s">
        <v>2541</v>
      </c>
      <c r="C296" s="12">
        <v>2008.0</v>
      </c>
      <c r="D296" s="11" t="s">
        <v>2542</v>
      </c>
      <c r="E296" s="12">
        <v>96.0</v>
      </c>
      <c r="F296" s="11" t="s">
        <v>2543</v>
      </c>
      <c r="G296" s="11" t="s">
        <v>2544</v>
      </c>
      <c r="H296" s="11" t="s">
        <v>2545</v>
      </c>
      <c r="I296" s="13">
        <v>6.0</v>
      </c>
      <c r="J296" s="12">
        <v>1.0</v>
      </c>
      <c r="K296" s="12">
        <v>1.0</v>
      </c>
      <c r="L296" s="14" t="s">
        <v>504</v>
      </c>
      <c r="M296" s="14" t="s">
        <v>2517</v>
      </c>
      <c r="N296" s="15" t="s">
        <v>40</v>
      </c>
      <c r="O296" s="12">
        <v>0.0</v>
      </c>
      <c r="P296" s="11" t="s">
        <v>2546</v>
      </c>
      <c r="Q296" s="11" t="s">
        <v>158</v>
      </c>
      <c r="R296" s="15" t="s">
        <v>43</v>
      </c>
      <c r="S296" s="16" t="s">
        <v>48</v>
      </c>
      <c r="T296" s="11" t="s">
        <v>45</v>
      </c>
      <c r="U296" s="17" t="s">
        <v>78</v>
      </c>
      <c r="V296" s="17" t="s">
        <v>47</v>
      </c>
      <c r="W296" s="17" t="s">
        <v>64</v>
      </c>
      <c r="X296" s="17" t="s">
        <v>65</v>
      </c>
      <c r="Y296" s="17" t="s">
        <v>81</v>
      </c>
      <c r="Z296" s="11" t="s">
        <v>129</v>
      </c>
      <c r="AA296" s="11" t="s">
        <v>2547</v>
      </c>
      <c r="AB296" s="11" t="s">
        <v>129</v>
      </c>
      <c r="AC296" s="12">
        <v>0.0</v>
      </c>
      <c r="AD296" s="18" t="s">
        <v>2548</v>
      </c>
      <c r="AE296" s="19">
        <v>4.0</v>
      </c>
      <c r="AF296" s="19" t="str">
        <f>INDEX(AE2:AE381, MATCH(TRUE, IF(ISNUMBER(SEARCH(H2, AD2:AD381)), TRUE, FALSE), 0))
</f>
        <v>#ERROR!</v>
      </c>
    </row>
    <row r="297">
      <c r="A297" s="49" t="s">
        <v>2549</v>
      </c>
      <c r="B297" s="11" t="s">
        <v>2550</v>
      </c>
      <c r="C297" s="12">
        <v>2008.0</v>
      </c>
      <c r="D297" s="11" t="s">
        <v>2551</v>
      </c>
      <c r="E297" s="12">
        <v>86.0</v>
      </c>
      <c r="F297" s="11" t="s">
        <v>2552</v>
      </c>
      <c r="G297" s="11" t="s">
        <v>2553</v>
      </c>
      <c r="H297" s="11" t="s">
        <v>2554</v>
      </c>
      <c r="I297" s="13">
        <v>6.0</v>
      </c>
      <c r="J297" s="12">
        <v>1.0</v>
      </c>
      <c r="K297" s="12">
        <v>1.0</v>
      </c>
      <c r="L297" s="14" t="s">
        <v>2555</v>
      </c>
      <c r="M297" s="25" t="s">
        <v>2556</v>
      </c>
      <c r="N297" s="15" t="s">
        <v>40</v>
      </c>
      <c r="O297" s="12">
        <v>0.0</v>
      </c>
      <c r="P297" s="11" t="s">
        <v>2557</v>
      </c>
      <c r="Q297" s="11" t="s">
        <v>158</v>
      </c>
      <c r="R297" s="15" t="s">
        <v>43</v>
      </c>
      <c r="S297" s="16" t="s">
        <v>48</v>
      </c>
      <c r="T297" s="11" t="s">
        <v>45</v>
      </c>
      <c r="U297" s="17" t="s">
        <v>78</v>
      </c>
      <c r="V297" s="17" t="s">
        <v>47</v>
      </c>
      <c r="W297" s="17" t="s">
        <v>64</v>
      </c>
      <c r="X297" s="17" t="s">
        <v>65</v>
      </c>
      <c r="Y297" s="17" t="s">
        <v>81</v>
      </c>
      <c r="Z297" s="11" t="s">
        <v>2558</v>
      </c>
      <c r="AA297" s="11" t="s">
        <v>2559</v>
      </c>
      <c r="AB297" s="11" t="s">
        <v>2558</v>
      </c>
      <c r="AC297" s="12">
        <v>0.0</v>
      </c>
      <c r="AD297" s="18" t="s">
        <v>2560</v>
      </c>
      <c r="AE297" s="19">
        <v>5.0</v>
      </c>
      <c r="AF297" s="19" t="str">
        <f>INDEX(AE2:AE381, MATCH(TRUE, IF(ISNUMBER(SEARCH(H2, AD2:AD381)), TRUE, FALSE), 0))
</f>
        <v>#ERROR!</v>
      </c>
    </row>
    <row r="298">
      <c r="A298" s="49" t="s">
        <v>2561</v>
      </c>
      <c r="B298" s="11" t="s">
        <v>2562</v>
      </c>
      <c r="C298" s="12">
        <v>2010.0</v>
      </c>
      <c r="D298" s="11" t="s">
        <v>2563</v>
      </c>
      <c r="E298" s="12">
        <v>196.0</v>
      </c>
      <c r="F298" s="11" t="s">
        <v>2564</v>
      </c>
      <c r="G298" s="11" t="s">
        <v>2565</v>
      </c>
      <c r="H298" s="11" t="s">
        <v>2566</v>
      </c>
      <c r="I298" s="13">
        <v>6.0</v>
      </c>
      <c r="J298" s="12">
        <v>1.0</v>
      </c>
      <c r="K298" s="12">
        <v>1.0</v>
      </c>
      <c r="L298" s="14" t="s">
        <v>156</v>
      </c>
      <c r="M298" s="14" t="s">
        <v>2567</v>
      </c>
      <c r="N298" s="15" t="s">
        <v>40</v>
      </c>
      <c r="O298" s="12">
        <v>0.0</v>
      </c>
      <c r="P298" s="11" t="s">
        <v>2568</v>
      </c>
      <c r="Q298" s="11" t="s">
        <v>158</v>
      </c>
      <c r="R298" s="15" t="s">
        <v>43</v>
      </c>
      <c r="S298" s="16" t="s">
        <v>48</v>
      </c>
      <c r="T298" s="11" t="s">
        <v>45</v>
      </c>
      <c r="U298" s="17" t="s">
        <v>78</v>
      </c>
      <c r="V298" s="17" t="s">
        <v>190</v>
      </c>
      <c r="W298" s="17" t="s">
        <v>64</v>
      </c>
      <c r="X298" s="17" t="s">
        <v>65</v>
      </c>
      <c r="Y298" s="17" t="s">
        <v>81</v>
      </c>
      <c r="Z298" s="11" t="s">
        <v>2569</v>
      </c>
      <c r="AA298" s="11" t="s">
        <v>2570</v>
      </c>
      <c r="AB298" s="11" t="s">
        <v>581</v>
      </c>
      <c r="AC298" s="12">
        <v>0.0</v>
      </c>
      <c r="AD298" s="18" t="s">
        <v>2571</v>
      </c>
      <c r="AE298" s="19">
        <v>6.0</v>
      </c>
      <c r="AF298" s="19" t="str">
        <f>INDEX(AE2:AE381, MATCH(TRUE, IF(ISNUMBER(SEARCH(H2, AD2:AD381)), TRUE, FALSE), 0))
</f>
        <v>#ERROR!</v>
      </c>
    </row>
    <row r="299">
      <c r="A299" s="49" t="s">
        <v>2572</v>
      </c>
      <c r="B299" s="11" t="s">
        <v>2573</v>
      </c>
      <c r="C299" s="12">
        <v>2010.0</v>
      </c>
      <c r="D299" s="11" t="s">
        <v>2574</v>
      </c>
      <c r="E299" s="12">
        <v>81.0</v>
      </c>
      <c r="F299" s="11" t="s">
        <v>2575</v>
      </c>
      <c r="G299" s="11" t="s">
        <v>2576</v>
      </c>
      <c r="H299" s="11" t="s">
        <v>2577</v>
      </c>
      <c r="I299" s="13">
        <v>6.0</v>
      </c>
      <c r="J299" s="12">
        <v>1.0</v>
      </c>
      <c r="K299" s="12">
        <v>1.0</v>
      </c>
      <c r="L299" s="14" t="s">
        <v>2555</v>
      </c>
      <c r="M299" s="50" t="s">
        <v>2578</v>
      </c>
      <c r="N299" s="15" t="s">
        <v>76</v>
      </c>
      <c r="O299" s="12">
        <v>0.0</v>
      </c>
      <c r="P299" s="11" t="s">
        <v>2579</v>
      </c>
      <c r="Q299" s="11" t="s">
        <v>228</v>
      </c>
      <c r="R299" s="15" t="s">
        <v>43</v>
      </c>
      <c r="S299" s="16" t="s">
        <v>48</v>
      </c>
      <c r="T299" s="11" t="s">
        <v>45</v>
      </c>
      <c r="U299" s="17" t="s">
        <v>78</v>
      </c>
      <c r="V299" s="17" t="s">
        <v>190</v>
      </c>
      <c r="W299" s="17" t="s">
        <v>64</v>
      </c>
      <c r="X299" s="17" t="s">
        <v>49</v>
      </c>
      <c r="Y299" s="17" t="s">
        <v>81</v>
      </c>
      <c r="Z299" s="11" t="s">
        <v>435</v>
      </c>
      <c r="AA299" s="11" t="s">
        <v>2580</v>
      </c>
      <c r="AB299" s="11" t="s">
        <v>2569</v>
      </c>
      <c r="AC299" s="12">
        <v>0.0</v>
      </c>
      <c r="AD299" s="18" t="s">
        <v>2581</v>
      </c>
      <c r="AE299" s="19">
        <v>4.0</v>
      </c>
      <c r="AF299" s="19" t="str">
        <f>INDEX(AE2:AE381, MATCH(TRUE, IF(ISNUMBER(SEARCH(H2, AD2:AD381)), TRUE, FALSE), 0))
</f>
        <v>#ERROR!</v>
      </c>
    </row>
    <row r="300">
      <c r="A300" s="49" t="s">
        <v>2582</v>
      </c>
      <c r="B300" s="11" t="s">
        <v>2583</v>
      </c>
      <c r="C300" s="12">
        <v>2010.0</v>
      </c>
      <c r="D300" s="11" t="s">
        <v>2522</v>
      </c>
      <c r="E300" s="12">
        <v>40.0</v>
      </c>
      <c r="F300" s="11" t="s">
        <v>2584</v>
      </c>
      <c r="G300" s="11" t="s">
        <v>2585</v>
      </c>
      <c r="H300" s="11" t="s">
        <v>2586</v>
      </c>
      <c r="I300" s="13">
        <v>6.0</v>
      </c>
      <c r="J300" s="12">
        <v>1.0</v>
      </c>
      <c r="K300" s="12">
        <v>1.0</v>
      </c>
      <c r="L300" s="25" t="s">
        <v>2587</v>
      </c>
      <c r="M300" s="25" t="s">
        <v>2588</v>
      </c>
      <c r="N300" s="15" t="s">
        <v>76</v>
      </c>
      <c r="O300" s="12">
        <v>0.0</v>
      </c>
      <c r="P300" s="11" t="s">
        <v>2589</v>
      </c>
      <c r="Q300" s="11" t="s">
        <v>42</v>
      </c>
      <c r="R300" s="15" t="s">
        <v>43</v>
      </c>
      <c r="S300" s="11" t="s">
        <v>2590</v>
      </c>
      <c r="T300" s="11" t="s">
        <v>103</v>
      </c>
      <c r="U300" s="17" t="s">
        <v>78</v>
      </c>
      <c r="V300" s="17" t="s">
        <v>47</v>
      </c>
      <c r="W300" s="17" t="s">
        <v>64</v>
      </c>
      <c r="X300" s="17" t="s">
        <v>49</v>
      </c>
      <c r="Y300" s="17" t="s">
        <v>81</v>
      </c>
      <c r="Z300" s="11" t="s">
        <v>105</v>
      </c>
      <c r="AA300" s="11" t="s">
        <v>48</v>
      </c>
      <c r="AB300" s="11" t="s">
        <v>105</v>
      </c>
      <c r="AC300" s="12">
        <v>0.0</v>
      </c>
      <c r="AD300" s="18" t="s">
        <v>2591</v>
      </c>
      <c r="AE300" s="19">
        <v>4.0</v>
      </c>
      <c r="AF300" s="19" t="str">
        <f>INDEX(AE2:AE381, MATCH(TRUE, IF(ISNUMBER(SEARCH(H2, AD2:AD381)), TRUE, FALSE), 0))
</f>
        <v>#ERROR!</v>
      </c>
    </row>
    <row r="301">
      <c r="A301" s="49" t="s">
        <v>2592</v>
      </c>
      <c r="B301" s="11" t="s">
        <v>2593</v>
      </c>
      <c r="C301" s="12">
        <v>2012.0</v>
      </c>
      <c r="D301" s="11" t="s">
        <v>2594</v>
      </c>
      <c r="E301" s="12">
        <v>54.0</v>
      </c>
      <c r="F301" s="11" t="s">
        <v>2595</v>
      </c>
      <c r="G301" s="11" t="s">
        <v>2596</v>
      </c>
      <c r="H301" s="11" t="s">
        <v>2597</v>
      </c>
      <c r="I301" s="13">
        <v>6.0</v>
      </c>
      <c r="J301" s="12">
        <v>1.0</v>
      </c>
      <c r="K301" s="12">
        <v>1.0</v>
      </c>
      <c r="L301" s="14" t="s">
        <v>1059</v>
      </c>
      <c r="M301" s="14" t="s">
        <v>2598</v>
      </c>
      <c r="N301" s="15" t="s">
        <v>76</v>
      </c>
      <c r="O301" s="12">
        <v>0.0</v>
      </c>
      <c r="P301" s="11" t="s">
        <v>2599</v>
      </c>
      <c r="Q301" s="11" t="s">
        <v>42</v>
      </c>
      <c r="R301" s="15" t="s">
        <v>43</v>
      </c>
      <c r="S301" s="16" t="s">
        <v>48</v>
      </c>
      <c r="T301" s="11" t="s">
        <v>45</v>
      </c>
      <c r="U301" s="17" t="s">
        <v>140</v>
      </c>
      <c r="V301" s="17" t="s">
        <v>47</v>
      </c>
      <c r="W301" s="17" t="s">
        <v>64</v>
      </c>
      <c r="X301" s="17" t="s">
        <v>49</v>
      </c>
      <c r="Y301" s="11" t="s">
        <v>48</v>
      </c>
      <c r="Z301" s="11" t="s">
        <v>2600</v>
      </c>
      <c r="AA301" s="11" t="s">
        <v>48</v>
      </c>
      <c r="AB301" s="11" t="s">
        <v>956</v>
      </c>
      <c r="AC301" s="12">
        <v>0.0</v>
      </c>
      <c r="AD301" s="18" t="s">
        <v>2601</v>
      </c>
      <c r="AE301" s="19">
        <v>4.0</v>
      </c>
      <c r="AF301" s="19" t="str">
        <f>INDEX(AE2:AE381, MATCH(TRUE, IF(ISNUMBER(SEARCH(H2, AD2:AD381)), TRUE, FALSE), 0))
</f>
        <v>#ERROR!</v>
      </c>
    </row>
    <row r="302">
      <c r="A302" s="49" t="s">
        <v>2602</v>
      </c>
      <c r="B302" s="11" t="s">
        <v>2603</v>
      </c>
      <c r="C302" s="12">
        <v>2012.0</v>
      </c>
      <c r="D302" s="11" t="s">
        <v>2604</v>
      </c>
      <c r="E302" s="12">
        <v>15.0</v>
      </c>
      <c r="F302" s="11" t="s">
        <v>2605</v>
      </c>
      <c r="G302" s="11" t="s">
        <v>2606</v>
      </c>
      <c r="H302" s="11" t="s">
        <v>2607</v>
      </c>
      <c r="I302" s="13">
        <v>6.0</v>
      </c>
      <c r="J302" s="12">
        <v>1.0</v>
      </c>
      <c r="K302" s="12">
        <v>1.0</v>
      </c>
      <c r="L302" s="14" t="s">
        <v>619</v>
      </c>
      <c r="M302" s="14" t="s">
        <v>2608</v>
      </c>
      <c r="N302" s="15" t="s">
        <v>40</v>
      </c>
      <c r="O302" s="12">
        <v>0.0</v>
      </c>
      <c r="P302" s="11" t="s">
        <v>2609</v>
      </c>
      <c r="Q302" s="11" t="s">
        <v>382</v>
      </c>
      <c r="R302" s="15" t="s">
        <v>43</v>
      </c>
      <c r="S302" s="16" t="s">
        <v>48</v>
      </c>
      <c r="T302" s="11" t="s">
        <v>45</v>
      </c>
      <c r="U302" s="17" t="s">
        <v>78</v>
      </c>
      <c r="V302" s="16" t="s">
        <v>48</v>
      </c>
      <c r="W302" s="17" t="s">
        <v>64</v>
      </c>
      <c r="X302" s="17" t="s">
        <v>49</v>
      </c>
      <c r="Y302" s="17" t="s">
        <v>81</v>
      </c>
      <c r="Z302" s="11" t="s">
        <v>48</v>
      </c>
      <c r="AA302" s="11" t="s">
        <v>2610</v>
      </c>
      <c r="AB302" s="11" t="s">
        <v>169</v>
      </c>
      <c r="AC302" s="12">
        <v>0.0</v>
      </c>
      <c r="AD302" s="18" t="s">
        <v>2611</v>
      </c>
      <c r="AE302" s="19">
        <v>4.0</v>
      </c>
      <c r="AF302" s="19" t="str">
        <f>INDEX(AE2:AE381, MATCH(TRUE, IF(ISNUMBER(SEARCH(H2, AD2:AD381)), TRUE, FALSE), 0))
</f>
        <v>#ERROR!</v>
      </c>
    </row>
    <row r="303">
      <c r="A303" s="49" t="s">
        <v>2612</v>
      </c>
      <c r="B303" s="11" t="s">
        <v>2613</v>
      </c>
      <c r="C303" s="12">
        <v>2012.0</v>
      </c>
      <c r="D303" s="11" t="s">
        <v>2614</v>
      </c>
      <c r="E303" s="12">
        <v>10.0</v>
      </c>
      <c r="F303" s="11" t="s">
        <v>2615</v>
      </c>
      <c r="G303" s="11" t="s">
        <v>2616</v>
      </c>
      <c r="H303" s="11" t="s">
        <v>2617</v>
      </c>
      <c r="I303" s="13">
        <v>6.0</v>
      </c>
      <c r="J303" s="12">
        <v>1.0</v>
      </c>
      <c r="K303" s="12">
        <v>1.0</v>
      </c>
      <c r="L303" s="14" t="s">
        <v>156</v>
      </c>
      <c r="M303" s="14" t="s">
        <v>2618</v>
      </c>
      <c r="N303" s="15" t="s">
        <v>40</v>
      </c>
      <c r="O303" s="12">
        <v>0.0</v>
      </c>
      <c r="P303" s="11" t="s">
        <v>2619</v>
      </c>
      <c r="Q303" s="11" t="s">
        <v>158</v>
      </c>
      <c r="R303" s="15" t="s">
        <v>43</v>
      </c>
      <c r="S303" s="16" t="s">
        <v>48</v>
      </c>
      <c r="T303" s="11" t="s">
        <v>45</v>
      </c>
      <c r="U303" s="17" t="s">
        <v>78</v>
      </c>
      <c r="V303" s="17" t="s">
        <v>47</v>
      </c>
      <c r="W303" s="17" t="s">
        <v>64</v>
      </c>
      <c r="X303" s="17" t="s">
        <v>65</v>
      </c>
      <c r="Y303" s="17" t="s">
        <v>81</v>
      </c>
      <c r="Z303" s="11" t="s">
        <v>391</v>
      </c>
      <c r="AA303" s="11" t="s">
        <v>2620</v>
      </c>
      <c r="AB303" s="11" t="s">
        <v>391</v>
      </c>
      <c r="AC303" s="12">
        <v>0.0</v>
      </c>
      <c r="AD303" s="18" t="s">
        <v>2621</v>
      </c>
      <c r="AE303" s="19">
        <v>5.0</v>
      </c>
      <c r="AF303" s="19" t="str">
        <f>INDEX(AE2:AE381, MATCH(TRUE, IF(ISNUMBER(SEARCH(H2, AD2:AD381)), TRUE, FALSE), 0))
</f>
        <v>#ERROR!</v>
      </c>
    </row>
    <row r="304">
      <c r="A304" s="49" t="s">
        <v>2622</v>
      </c>
      <c r="B304" s="11" t="s">
        <v>2623</v>
      </c>
      <c r="C304" s="12">
        <v>2013.0</v>
      </c>
      <c r="D304" s="11" t="s">
        <v>2624</v>
      </c>
      <c r="E304" s="12">
        <v>40.0</v>
      </c>
      <c r="F304" s="11" t="s">
        <v>2625</v>
      </c>
      <c r="G304" s="11" t="s">
        <v>2626</v>
      </c>
      <c r="H304" s="11" t="s">
        <v>2627</v>
      </c>
      <c r="I304" s="13">
        <v>6.0</v>
      </c>
      <c r="J304" s="12">
        <v>1.0</v>
      </c>
      <c r="K304" s="12">
        <v>1.0</v>
      </c>
      <c r="L304" s="14" t="s">
        <v>38</v>
      </c>
      <c r="M304" s="14" t="s">
        <v>2628</v>
      </c>
      <c r="N304" s="15" t="s">
        <v>76</v>
      </c>
      <c r="O304" s="12">
        <v>0.0</v>
      </c>
      <c r="P304" s="11" t="s">
        <v>2629</v>
      </c>
      <c r="Q304" s="11" t="s">
        <v>42</v>
      </c>
      <c r="R304" s="15" t="s">
        <v>43</v>
      </c>
      <c r="S304" s="16" t="s">
        <v>48</v>
      </c>
      <c r="T304" s="11" t="s">
        <v>45</v>
      </c>
      <c r="U304" s="17" t="s">
        <v>78</v>
      </c>
      <c r="V304" s="17" t="s">
        <v>190</v>
      </c>
      <c r="W304" s="17" t="s">
        <v>64</v>
      </c>
      <c r="X304" s="17" t="s">
        <v>49</v>
      </c>
      <c r="Y304" s="17" t="s">
        <v>178</v>
      </c>
      <c r="Z304" s="11" t="s">
        <v>248</v>
      </c>
      <c r="AA304" s="11" t="s">
        <v>48</v>
      </c>
      <c r="AB304" s="11" t="s">
        <v>248</v>
      </c>
      <c r="AC304" s="12">
        <v>0.0</v>
      </c>
      <c r="AD304" s="18" t="s">
        <v>2630</v>
      </c>
      <c r="AE304" s="19">
        <v>4.0</v>
      </c>
      <c r="AF304" s="19" t="str">
        <f>INDEX(AE2:AE381, MATCH(TRUE, IF(ISNUMBER(SEARCH(H2, AD2:AD381)), TRUE, FALSE), 0))
</f>
        <v>#ERROR!</v>
      </c>
    </row>
    <row r="305">
      <c r="A305" s="49" t="s">
        <v>2631</v>
      </c>
      <c r="B305" s="11" t="s">
        <v>2632</v>
      </c>
      <c r="C305" s="12">
        <v>2013.0</v>
      </c>
      <c r="D305" s="11" t="s">
        <v>2633</v>
      </c>
      <c r="E305" s="12">
        <v>17.0</v>
      </c>
      <c r="F305" s="11" t="s">
        <v>2634</v>
      </c>
      <c r="G305" s="11" t="s">
        <v>2635</v>
      </c>
      <c r="H305" s="11" t="s">
        <v>2636</v>
      </c>
      <c r="I305" s="13">
        <v>6.0</v>
      </c>
      <c r="J305" s="12">
        <v>1.0</v>
      </c>
      <c r="K305" s="12">
        <v>1.0</v>
      </c>
      <c r="L305" s="14" t="s">
        <v>1725</v>
      </c>
      <c r="M305" s="14" t="s">
        <v>2637</v>
      </c>
      <c r="N305" s="15" t="s">
        <v>76</v>
      </c>
      <c r="O305" s="12">
        <v>0.0</v>
      </c>
      <c r="P305" s="11" t="s">
        <v>2638</v>
      </c>
      <c r="Q305" s="11" t="s">
        <v>42</v>
      </c>
      <c r="R305" s="15" t="s">
        <v>43</v>
      </c>
      <c r="S305" s="16" t="s">
        <v>48</v>
      </c>
      <c r="T305" s="11" t="s">
        <v>45</v>
      </c>
      <c r="U305" s="17" t="s">
        <v>78</v>
      </c>
      <c r="V305" s="17" t="s">
        <v>47</v>
      </c>
      <c r="W305" s="17" t="s">
        <v>64</v>
      </c>
      <c r="X305" s="17" t="s">
        <v>49</v>
      </c>
      <c r="Y305" s="17" t="s">
        <v>81</v>
      </c>
      <c r="Z305" s="11" t="s">
        <v>2600</v>
      </c>
      <c r="AA305" s="11" t="s">
        <v>48</v>
      </c>
      <c r="AB305" s="11" t="s">
        <v>956</v>
      </c>
      <c r="AC305" s="12">
        <v>0.0</v>
      </c>
      <c r="AD305" s="18" t="s">
        <v>2639</v>
      </c>
      <c r="AE305" s="19">
        <v>4.0</v>
      </c>
      <c r="AF305" s="19" t="str">
        <f>INDEX(AE2:AE381, MATCH(TRUE, IF(ISNUMBER(SEARCH(H2, AD2:AD381)), TRUE, FALSE), 0))
</f>
        <v>#ERROR!</v>
      </c>
    </row>
    <row r="306">
      <c r="A306" s="49" t="s">
        <v>2640</v>
      </c>
      <c r="B306" s="11" t="s">
        <v>2641</v>
      </c>
      <c r="C306" s="12">
        <v>2014.0</v>
      </c>
      <c r="D306" s="11" t="s">
        <v>2563</v>
      </c>
      <c r="E306" s="12">
        <v>70.0</v>
      </c>
      <c r="F306" s="11" t="s">
        <v>2642</v>
      </c>
      <c r="G306" s="11" t="s">
        <v>2643</v>
      </c>
      <c r="H306" s="11" t="s">
        <v>2644</v>
      </c>
      <c r="I306" s="13">
        <v>6.0</v>
      </c>
      <c r="J306" s="12">
        <v>1.0</v>
      </c>
      <c r="K306" s="12">
        <v>1.0</v>
      </c>
      <c r="L306" s="14" t="s">
        <v>2555</v>
      </c>
      <c r="M306" s="14" t="s">
        <v>2645</v>
      </c>
      <c r="N306" s="15" t="s">
        <v>40</v>
      </c>
      <c r="O306" s="12">
        <v>0.0</v>
      </c>
      <c r="P306" s="11" t="s">
        <v>2646</v>
      </c>
      <c r="Q306" s="11" t="s">
        <v>382</v>
      </c>
      <c r="R306" s="15" t="s">
        <v>43</v>
      </c>
      <c r="S306" s="16" t="s">
        <v>48</v>
      </c>
      <c r="T306" s="11" t="s">
        <v>45</v>
      </c>
      <c r="U306" s="17" t="s">
        <v>78</v>
      </c>
      <c r="V306" s="17" t="s">
        <v>47</v>
      </c>
      <c r="W306" s="17" t="s">
        <v>64</v>
      </c>
      <c r="X306" s="17" t="s">
        <v>49</v>
      </c>
      <c r="Y306" s="17" t="s">
        <v>81</v>
      </c>
      <c r="Z306" s="11" t="s">
        <v>191</v>
      </c>
      <c r="AA306" s="11" t="s">
        <v>48</v>
      </c>
      <c r="AB306" s="11" t="s">
        <v>191</v>
      </c>
      <c r="AC306" s="12">
        <v>0.0</v>
      </c>
      <c r="AD306" s="18" t="s">
        <v>2647</v>
      </c>
      <c r="AE306" s="19">
        <v>4.0</v>
      </c>
      <c r="AF306" s="19" t="str">
        <f>INDEX(AE2:AE381, MATCH(TRUE, IF(ISNUMBER(SEARCH(H2, AD2:AD381)), TRUE, FALSE), 0))
</f>
        <v>#ERROR!</v>
      </c>
    </row>
    <row r="307">
      <c r="A307" s="49" t="s">
        <v>2648</v>
      </c>
      <c r="B307" s="11" t="s">
        <v>2649</v>
      </c>
      <c r="C307" s="12">
        <v>2014.0</v>
      </c>
      <c r="D307" s="11" t="s">
        <v>2513</v>
      </c>
      <c r="E307" s="12">
        <v>40.0</v>
      </c>
      <c r="F307" s="11" t="s">
        <v>2650</v>
      </c>
      <c r="G307" s="11" t="s">
        <v>2651</v>
      </c>
      <c r="H307" s="11" t="s">
        <v>2652</v>
      </c>
      <c r="I307" s="13">
        <v>6.0</v>
      </c>
      <c r="J307" s="12">
        <v>1.0</v>
      </c>
      <c r="K307" s="12">
        <v>1.0</v>
      </c>
      <c r="L307" s="14" t="s">
        <v>619</v>
      </c>
      <c r="M307" s="14" t="s">
        <v>2653</v>
      </c>
      <c r="N307" s="15" t="s">
        <v>76</v>
      </c>
      <c r="O307" s="12">
        <v>0.0</v>
      </c>
      <c r="P307" s="11" t="s">
        <v>2654</v>
      </c>
      <c r="Q307" s="11" t="s">
        <v>158</v>
      </c>
      <c r="R307" s="15" t="s">
        <v>43</v>
      </c>
      <c r="S307" s="16" t="s">
        <v>48</v>
      </c>
      <c r="T307" s="11" t="s">
        <v>45</v>
      </c>
      <c r="U307" s="17" t="s">
        <v>78</v>
      </c>
      <c r="V307" s="17" t="s">
        <v>47</v>
      </c>
      <c r="W307" s="17" t="s">
        <v>64</v>
      </c>
      <c r="X307" s="17" t="s">
        <v>65</v>
      </c>
      <c r="Y307" s="17" t="s">
        <v>81</v>
      </c>
      <c r="Z307" s="11" t="s">
        <v>129</v>
      </c>
      <c r="AA307" s="11" t="s">
        <v>2655</v>
      </c>
      <c r="AB307" s="11" t="s">
        <v>129</v>
      </c>
      <c r="AC307" s="12">
        <v>0.0</v>
      </c>
      <c r="AD307" s="18" t="s">
        <v>2656</v>
      </c>
      <c r="AE307" s="19">
        <v>2.0</v>
      </c>
      <c r="AF307" s="19" t="str">
        <f>INDEX(AE2:AE381, MATCH(TRUE, IF(ISNUMBER(SEARCH(H2, AD2:AD381)), TRUE, FALSE), 0))
</f>
        <v>#ERROR!</v>
      </c>
    </row>
    <row r="308">
      <c r="A308" s="49" t="s">
        <v>2657</v>
      </c>
      <c r="B308" s="11" t="s">
        <v>2658</v>
      </c>
      <c r="C308" s="12">
        <v>2014.0</v>
      </c>
      <c r="D308" s="11" t="s">
        <v>2532</v>
      </c>
      <c r="E308" s="12">
        <v>22.0</v>
      </c>
      <c r="F308" s="11" t="s">
        <v>2659</v>
      </c>
      <c r="G308" s="11" t="s">
        <v>2660</v>
      </c>
      <c r="H308" s="11" t="s">
        <v>2661</v>
      </c>
      <c r="I308" s="13">
        <v>6.0</v>
      </c>
      <c r="J308" s="12">
        <v>1.0</v>
      </c>
      <c r="K308" s="12">
        <v>1.0</v>
      </c>
      <c r="L308" s="14" t="s">
        <v>687</v>
      </c>
      <c r="M308" s="14" t="s">
        <v>2662</v>
      </c>
      <c r="N308" s="15" t="s">
        <v>40</v>
      </c>
      <c r="O308" s="12">
        <v>0.0</v>
      </c>
      <c r="P308" s="11" t="s">
        <v>2663</v>
      </c>
      <c r="Q308" s="11" t="s">
        <v>382</v>
      </c>
      <c r="R308" s="15" t="s">
        <v>43</v>
      </c>
      <c r="S308" s="16" t="s">
        <v>48</v>
      </c>
      <c r="T308" s="11" t="s">
        <v>45</v>
      </c>
      <c r="U308" s="17" t="s">
        <v>78</v>
      </c>
      <c r="V308" s="17" t="s">
        <v>365</v>
      </c>
      <c r="W308" s="17" t="s">
        <v>64</v>
      </c>
      <c r="X308" s="17" t="s">
        <v>49</v>
      </c>
      <c r="Y308" s="17" t="s">
        <v>81</v>
      </c>
      <c r="Z308" s="11" t="s">
        <v>435</v>
      </c>
      <c r="AA308" s="11" t="s">
        <v>2664</v>
      </c>
      <c r="AB308" s="11" t="s">
        <v>912</v>
      </c>
      <c r="AC308" s="12">
        <v>0.0</v>
      </c>
      <c r="AD308" s="18" t="s">
        <v>2665</v>
      </c>
      <c r="AE308" s="19">
        <v>4.0</v>
      </c>
      <c r="AF308" s="19" t="str">
        <f>INDEX(AE2:AE381, MATCH(TRUE, IF(ISNUMBER(SEARCH(H2, AD2:AD381)), TRUE, FALSE), 0))
</f>
        <v>#ERROR!</v>
      </c>
    </row>
    <row r="309">
      <c r="A309" s="49" t="s">
        <v>2666</v>
      </c>
      <c r="B309" s="11" t="s">
        <v>2667</v>
      </c>
      <c r="C309" s="12">
        <v>2014.0</v>
      </c>
      <c r="D309" s="11" t="s">
        <v>2532</v>
      </c>
      <c r="E309" s="12">
        <v>531.0</v>
      </c>
      <c r="F309" s="11" t="s">
        <v>2668</v>
      </c>
      <c r="G309" s="11" t="s">
        <v>2669</v>
      </c>
      <c r="H309" s="11" t="s">
        <v>2670</v>
      </c>
      <c r="I309" s="13">
        <v>6.0</v>
      </c>
      <c r="J309" s="12">
        <v>1.0</v>
      </c>
      <c r="K309" s="12">
        <v>1.0</v>
      </c>
      <c r="L309" s="14" t="s">
        <v>2671</v>
      </c>
      <c r="M309" s="14" t="s">
        <v>124</v>
      </c>
      <c r="N309" s="15" t="s">
        <v>40</v>
      </c>
      <c r="O309" s="12">
        <v>0.0</v>
      </c>
      <c r="P309" s="11" t="s">
        <v>2672</v>
      </c>
      <c r="Q309" s="11" t="s">
        <v>42</v>
      </c>
      <c r="R309" s="15" t="s">
        <v>43</v>
      </c>
      <c r="S309" s="16" t="s">
        <v>48</v>
      </c>
      <c r="T309" s="11" t="s">
        <v>45</v>
      </c>
      <c r="U309" s="17" t="s">
        <v>46</v>
      </c>
      <c r="V309" s="16" t="s">
        <v>48</v>
      </c>
      <c r="W309" s="17" t="s">
        <v>64</v>
      </c>
      <c r="X309" s="17" t="s">
        <v>49</v>
      </c>
      <c r="Y309" s="11" t="s">
        <v>48</v>
      </c>
      <c r="Z309" s="11" t="s">
        <v>48</v>
      </c>
      <c r="AA309" s="11" t="s">
        <v>48</v>
      </c>
      <c r="AB309" s="11" t="s">
        <v>191</v>
      </c>
      <c r="AC309" s="12">
        <v>0.0</v>
      </c>
      <c r="AD309" s="18" t="s">
        <v>2673</v>
      </c>
      <c r="AE309" s="19">
        <v>4.0</v>
      </c>
      <c r="AF309" s="19" t="str">
        <f>INDEX(AE2:AE381, MATCH(TRUE, IF(ISNUMBER(SEARCH(H2, AD2:AD381)), TRUE, FALSE), 0))
</f>
        <v>#ERROR!</v>
      </c>
    </row>
    <row r="310">
      <c r="A310" s="49" t="s">
        <v>2674</v>
      </c>
      <c r="B310" s="11" t="s">
        <v>2675</v>
      </c>
      <c r="C310" s="12">
        <v>2016.0</v>
      </c>
      <c r="D310" s="11" t="s">
        <v>2676</v>
      </c>
      <c r="E310" s="12">
        <v>26.0</v>
      </c>
      <c r="F310" s="11" t="s">
        <v>2677</v>
      </c>
      <c r="G310" s="11" t="s">
        <v>2678</v>
      </c>
      <c r="H310" s="11" t="s">
        <v>2679</v>
      </c>
      <c r="I310" s="13">
        <v>6.0</v>
      </c>
      <c r="J310" s="12">
        <v>1.0</v>
      </c>
      <c r="K310" s="12">
        <v>1.0</v>
      </c>
      <c r="L310" s="14" t="s">
        <v>38</v>
      </c>
      <c r="M310" s="14" t="s">
        <v>39</v>
      </c>
      <c r="N310" s="15" t="s">
        <v>76</v>
      </c>
      <c r="O310" s="12">
        <v>0.0</v>
      </c>
      <c r="P310" s="11" t="s">
        <v>2680</v>
      </c>
      <c r="Q310" s="11" t="s">
        <v>63</v>
      </c>
      <c r="R310" s="15" t="s">
        <v>43</v>
      </c>
      <c r="S310" s="16" t="s">
        <v>48</v>
      </c>
      <c r="T310" s="11" t="s">
        <v>45</v>
      </c>
      <c r="U310" s="17" t="s">
        <v>140</v>
      </c>
      <c r="V310" s="17" t="s">
        <v>190</v>
      </c>
      <c r="W310" s="17" t="s">
        <v>64</v>
      </c>
      <c r="X310" s="17" t="s">
        <v>49</v>
      </c>
      <c r="Y310" s="11" t="s">
        <v>48</v>
      </c>
      <c r="Z310" s="11" t="s">
        <v>48</v>
      </c>
      <c r="AA310" s="11" t="s">
        <v>48</v>
      </c>
      <c r="AB310" s="11" t="s">
        <v>169</v>
      </c>
      <c r="AC310" s="12">
        <v>0.0</v>
      </c>
      <c r="AD310" s="18" t="s">
        <v>2681</v>
      </c>
      <c r="AE310" s="19">
        <v>4.0</v>
      </c>
      <c r="AF310" s="19" t="str">
        <f>INDEX(AE2:AE381, MATCH(TRUE, IF(ISNUMBER(SEARCH(H2, AD2:AD381)), TRUE, FALSE), 0))
</f>
        <v>#ERROR!</v>
      </c>
    </row>
    <row r="311">
      <c r="A311" s="49" t="s">
        <v>2682</v>
      </c>
      <c r="B311" s="11" t="s">
        <v>2683</v>
      </c>
      <c r="C311" s="12">
        <v>2016.0</v>
      </c>
      <c r="D311" s="11" t="s">
        <v>2684</v>
      </c>
      <c r="E311" s="12">
        <v>10.0</v>
      </c>
      <c r="F311" s="11" t="s">
        <v>2685</v>
      </c>
      <c r="G311" s="11" t="s">
        <v>2686</v>
      </c>
      <c r="H311" s="11" t="s">
        <v>2687</v>
      </c>
      <c r="I311" s="13">
        <v>6.0</v>
      </c>
      <c r="J311" s="12">
        <v>1.0</v>
      </c>
      <c r="K311" s="12">
        <v>1.0</v>
      </c>
      <c r="L311" s="14" t="s">
        <v>2688</v>
      </c>
      <c r="M311" s="14" t="s">
        <v>2689</v>
      </c>
      <c r="N311" s="15" t="s">
        <v>76</v>
      </c>
      <c r="O311" s="12">
        <v>0.0</v>
      </c>
      <c r="P311" s="11" t="s">
        <v>2690</v>
      </c>
      <c r="Q311" s="11" t="s">
        <v>42</v>
      </c>
      <c r="R311" s="15" t="s">
        <v>43</v>
      </c>
      <c r="S311" s="16" t="s">
        <v>48</v>
      </c>
      <c r="T311" s="11" t="s">
        <v>45</v>
      </c>
      <c r="U311" s="17" t="s">
        <v>78</v>
      </c>
      <c r="V311" s="17" t="s">
        <v>190</v>
      </c>
      <c r="W311" s="17" t="s">
        <v>64</v>
      </c>
      <c r="X311" s="17" t="s">
        <v>49</v>
      </c>
      <c r="Y311" s="17" t="s">
        <v>81</v>
      </c>
      <c r="Z311" s="11" t="s">
        <v>116</v>
      </c>
      <c r="AA311" s="11" t="s">
        <v>2691</v>
      </c>
      <c r="AB311" s="11" t="s">
        <v>116</v>
      </c>
      <c r="AC311" s="12">
        <v>0.0</v>
      </c>
      <c r="AD311" s="18" t="s">
        <v>2692</v>
      </c>
      <c r="AE311" s="19">
        <v>4.0</v>
      </c>
      <c r="AF311" s="19" t="str">
        <f>INDEX(AE2:AE381, MATCH(TRUE, IF(ISNUMBER(SEARCH(H2, AD2:AD381)), TRUE, FALSE), 0))
</f>
        <v>#ERROR!</v>
      </c>
    </row>
    <row r="312">
      <c r="A312" s="49" t="s">
        <v>2693</v>
      </c>
      <c r="B312" s="11" t="s">
        <v>2694</v>
      </c>
      <c r="C312" s="12">
        <v>2016.0</v>
      </c>
      <c r="D312" s="11" t="s">
        <v>2695</v>
      </c>
      <c r="E312" s="12">
        <v>33.0</v>
      </c>
      <c r="F312" s="11" t="s">
        <v>2696</v>
      </c>
      <c r="G312" s="11" t="s">
        <v>2697</v>
      </c>
      <c r="H312" s="11" t="s">
        <v>2698</v>
      </c>
      <c r="I312" s="13">
        <v>6.0</v>
      </c>
      <c r="J312" s="12">
        <v>1.0</v>
      </c>
      <c r="K312" s="12">
        <v>1.0</v>
      </c>
      <c r="L312" s="14" t="s">
        <v>619</v>
      </c>
      <c r="M312" s="14" t="s">
        <v>39</v>
      </c>
      <c r="N312" s="15" t="s">
        <v>40</v>
      </c>
      <c r="O312" s="12">
        <v>0.0</v>
      </c>
      <c r="P312" s="11" t="s">
        <v>2699</v>
      </c>
      <c r="Q312" s="11" t="s">
        <v>42</v>
      </c>
      <c r="R312" s="15" t="s">
        <v>43</v>
      </c>
      <c r="S312" s="11" t="s">
        <v>2590</v>
      </c>
      <c r="T312" s="11" t="s">
        <v>103</v>
      </c>
      <c r="U312" s="17" t="s">
        <v>46</v>
      </c>
      <c r="V312" s="16" t="s">
        <v>48</v>
      </c>
      <c r="W312" s="17" t="s">
        <v>64</v>
      </c>
      <c r="X312" s="17" t="s">
        <v>49</v>
      </c>
      <c r="Y312" s="11" t="s">
        <v>48</v>
      </c>
      <c r="Z312" s="11" t="s">
        <v>48</v>
      </c>
      <c r="AA312" s="11" t="s">
        <v>48</v>
      </c>
      <c r="AB312" s="11" t="s">
        <v>116</v>
      </c>
      <c r="AC312" s="12">
        <v>0.0</v>
      </c>
      <c r="AD312" s="18" t="s">
        <v>2700</v>
      </c>
      <c r="AE312" s="19">
        <v>4.0</v>
      </c>
      <c r="AF312" s="19" t="str">
        <f>INDEX(AE2:AE381, MATCH(TRUE, IF(ISNUMBER(SEARCH(H2, AD2:AD381)), TRUE, FALSE), 0))
</f>
        <v>#ERROR!</v>
      </c>
    </row>
    <row r="313">
      <c r="A313" s="49" t="s">
        <v>2701</v>
      </c>
      <c r="B313" s="11" t="s">
        <v>2702</v>
      </c>
      <c r="C313" s="12">
        <v>2017.0</v>
      </c>
      <c r="D313" s="11" t="s">
        <v>2574</v>
      </c>
      <c r="E313" s="12">
        <v>20.0</v>
      </c>
      <c r="F313" s="11" t="s">
        <v>2703</v>
      </c>
      <c r="G313" s="11" t="s">
        <v>2704</v>
      </c>
      <c r="H313" s="11" t="s">
        <v>2705</v>
      </c>
      <c r="I313" s="13">
        <v>6.0</v>
      </c>
      <c r="J313" s="12">
        <v>1.0</v>
      </c>
      <c r="K313" s="12">
        <v>1.0</v>
      </c>
      <c r="L313" s="14" t="s">
        <v>61</v>
      </c>
      <c r="M313" s="14" t="s">
        <v>39</v>
      </c>
      <c r="N313" s="15" t="s">
        <v>76</v>
      </c>
      <c r="O313" s="12">
        <v>0.0</v>
      </c>
      <c r="P313" s="11" t="s">
        <v>2706</v>
      </c>
      <c r="Q313" s="11" t="s">
        <v>42</v>
      </c>
      <c r="R313" s="15" t="s">
        <v>43</v>
      </c>
      <c r="S313" s="16" t="s">
        <v>48</v>
      </c>
      <c r="T313" s="11" t="s">
        <v>45</v>
      </c>
      <c r="U313" s="17" t="s">
        <v>140</v>
      </c>
      <c r="V313" s="17" t="s">
        <v>47</v>
      </c>
      <c r="W313" s="17" t="s">
        <v>64</v>
      </c>
      <c r="X313" s="17" t="s">
        <v>49</v>
      </c>
      <c r="Y313" s="11" t="s">
        <v>48</v>
      </c>
      <c r="Z313" s="11" t="s">
        <v>248</v>
      </c>
      <c r="AA313" s="11" t="s">
        <v>48</v>
      </c>
      <c r="AB313" s="11" t="s">
        <v>248</v>
      </c>
      <c r="AC313" s="12">
        <v>0.0</v>
      </c>
      <c r="AD313" s="18" t="s">
        <v>2707</v>
      </c>
      <c r="AE313" s="19">
        <v>4.0</v>
      </c>
      <c r="AF313" s="19" t="str">
        <f>INDEX(AE2:AE381, MATCH(TRUE, IF(ISNUMBER(SEARCH(H2, AD2:AD381)), TRUE, FALSE), 0))
</f>
        <v>#ERROR!</v>
      </c>
    </row>
    <row r="314">
      <c r="A314" s="49" t="s">
        <v>2708</v>
      </c>
      <c r="B314" s="11" t="s">
        <v>2709</v>
      </c>
      <c r="C314" s="12">
        <v>2017.0</v>
      </c>
      <c r="D314" s="11" t="s">
        <v>2710</v>
      </c>
      <c r="E314" s="12">
        <v>10.0</v>
      </c>
      <c r="F314" s="11" t="s">
        <v>2711</v>
      </c>
      <c r="G314" s="11" t="s">
        <v>2712</v>
      </c>
      <c r="H314" s="11" t="s">
        <v>2713</v>
      </c>
      <c r="I314" s="13">
        <v>6.0</v>
      </c>
      <c r="J314" s="12">
        <v>1.0</v>
      </c>
      <c r="K314" s="12">
        <v>1.0</v>
      </c>
      <c r="L314" s="14" t="s">
        <v>61</v>
      </c>
      <c r="M314" s="14" t="s">
        <v>39</v>
      </c>
      <c r="N314" s="15" t="s">
        <v>76</v>
      </c>
      <c r="O314" s="12">
        <v>0.0</v>
      </c>
      <c r="P314" s="11" t="s">
        <v>2714</v>
      </c>
      <c r="Q314" s="11" t="s">
        <v>42</v>
      </c>
      <c r="R314" s="15" t="s">
        <v>43</v>
      </c>
      <c r="S314" s="16" t="s">
        <v>48</v>
      </c>
      <c r="T314" s="11" t="s">
        <v>45</v>
      </c>
      <c r="U314" s="17" t="s">
        <v>140</v>
      </c>
      <c r="V314" s="16" t="s">
        <v>48</v>
      </c>
      <c r="W314" s="17" t="s">
        <v>64</v>
      </c>
      <c r="X314" s="17" t="s">
        <v>49</v>
      </c>
      <c r="Y314" s="11" t="s">
        <v>48</v>
      </c>
      <c r="Z314" s="11" t="s">
        <v>48</v>
      </c>
      <c r="AA314" s="11" t="s">
        <v>48</v>
      </c>
      <c r="AB314" s="11" t="s">
        <v>105</v>
      </c>
      <c r="AC314" s="12">
        <v>1.0</v>
      </c>
      <c r="AD314" s="18" t="s">
        <v>2715</v>
      </c>
      <c r="AE314" s="19">
        <v>4.0</v>
      </c>
      <c r="AF314" s="19" t="str">
        <f>INDEX(AE2:AE381, MATCH(TRUE, IF(ISNUMBER(SEARCH(H2, AD2:AD381)), TRUE, FALSE), 0))
</f>
        <v>#ERROR!</v>
      </c>
    </row>
    <row r="315">
      <c r="A315" s="49" t="s">
        <v>2716</v>
      </c>
      <c r="B315" s="11" t="s">
        <v>2717</v>
      </c>
      <c r="C315" s="12">
        <v>2017.0</v>
      </c>
      <c r="D315" s="11" t="s">
        <v>2574</v>
      </c>
      <c r="E315" s="12">
        <v>15.0</v>
      </c>
      <c r="F315" s="11" t="s">
        <v>2718</v>
      </c>
      <c r="G315" s="11" t="s">
        <v>2719</v>
      </c>
      <c r="H315" s="11" t="s">
        <v>2720</v>
      </c>
      <c r="I315" s="13">
        <v>6.0</v>
      </c>
      <c r="J315" s="12">
        <v>1.0</v>
      </c>
      <c r="K315" s="12">
        <v>1.0</v>
      </c>
      <c r="L315" s="14" t="s">
        <v>687</v>
      </c>
      <c r="M315" s="14" t="s">
        <v>2721</v>
      </c>
      <c r="N315" s="15" t="s">
        <v>76</v>
      </c>
      <c r="O315" s="12">
        <v>0.0</v>
      </c>
      <c r="P315" s="11" t="s">
        <v>2722</v>
      </c>
      <c r="Q315" s="11" t="s">
        <v>42</v>
      </c>
      <c r="R315" s="15" t="s">
        <v>43</v>
      </c>
      <c r="S315" s="16" t="s">
        <v>48</v>
      </c>
      <c r="T315" s="11" t="s">
        <v>45</v>
      </c>
      <c r="U315" s="17" t="s">
        <v>78</v>
      </c>
      <c r="V315" s="17" t="s">
        <v>47</v>
      </c>
      <c r="W315" s="17" t="s">
        <v>64</v>
      </c>
      <c r="X315" s="17" t="s">
        <v>49</v>
      </c>
      <c r="Y315" s="17" t="s">
        <v>81</v>
      </c>
      <c r="Z315" s="11" t="s">
        <v>191</v>
      </c>
      <c r="AA315" s="11" t="s">
        <v>48</v>
      </c>
      <c r="AB315" s="11" t="s">
        <v>191</v>
      </c>
      <c r="AC315" s="12">
        <v>0.0</v>
      </c>
      <c r="AD315" s="18" t="s">
        <v>2723</v>
      </c>
      <c r="AE315" s="19">
        <v>4.0</v>
      </c>
      <c r="AF315" s="19" t="str">
        <f>INDEX(AE2:AE381, MATCH(TRUE, IF(ISNUMBER(SEARCH(H2, AD2:AD381)), TRUE, FALSE), 0))
</f>
        <v>#ERROR!</v>
      </c>
    </row>
    <row r="316">
      <c r="A316" s="49" t="s">
        <v>2724</v>
      </c>
      <c r="B316" s="11" t="s">
        <v>2725</v>
      </c>
      <c r="C316" s="12">
        <v>2017.0</v>
      </c>
      <c r="D316" s="11" t="s">
        <v>2726</v>
      </c>
      <c r="E316" s="12">
        <v>14.0</v>
      </c>
      <c r="F316" s="11" t="s">
        <v>2727</v>
      </c>
      <c r="G316" s="11" t="s">
        <v>2728</v>
      </c>
      <c r="H316" s="11" t="s">
        <v>2729</v>
      </c>
      <c r="I316" s="13">
        <v>6.0</v>
      </c>
      <c r="J316" s="12">
        <v>1.0</v>
      </c>
      <c r="K316" s="12">
        <v>1.0</v>
      </c>
      <c r="L316" s="14" t="s">
        <v>2730</v>
      </c>
      <c r="M316" s="14" t="s">
        <v>2731</v>
      </c>
      <c r="N316" s="15" t="s">
        <v>76</v>
      </c>
      <c r="O316" s="12">
        <v>0.0</v>
      </c>
      <c r="P316" s="11" t="s">
        <v>2732</v>
      </c>
      <c r="Q316" s="11" t="s">
        <v>382</v>
      </c>
      <c r="R316" s="15" t="s">
        <v>43</v>
      </c>
      <c r="S316" s="16" t="s">
        <v>48</v>
      </c>
      <c r="T316" s="11" t="s">
        <v>45</v>
      </c>
      <c r="U316" s="17" t="s">
        <v>78</v>
      </c>
      <c r="V316" s="17" t="s">
        <v>47</v>
      </c>
      <c r="W316" s="17" t="s">
        <v>64</v>
      </c>
      <c r="X316" s="17" t="s">
        <v>49</v>
      </c>
      <c r="Y316" s="17" t="s">
        <v>81</v>
      </c>
      <c r="Z316" s="11" t="s">
        <v>191</v>
      </c>
      <c r="AA316" s="11" t="s">
        <v>2733</v>
      </c>
      <c r="AB316" s="11" t="s">
        <v>191</v>
      </c>
      <c r="AC316" s="12">
        <v>0.0</v>
      </c>
      <c r="AD316" s="18" t="s">
        <v>2734</v>
      </c>
      <c r="AE316" s="19">
        <v>3.0</v>
      </c>
      <c r="AF316" s="19" t="str">
        <f>INDEX(AE2:AE381, MATCH(TRUE, IF(ISNUMBER(SEARCH(H2, AD2:AD381)), TRUE, FALSE), 0))
</f>
        <v>#ERROR!</v>
      </c>
    </row>
    <row r="317">
      <c r="A317" s="49" t="s">
        <v>2735</v>
      </c>
      <c r="B317" s="11" t="s">
        <v>2736</v>
      </c>
      <c r="C317" s="12">
        <v>2018.0</v>
      </c>
      <c r="D317" s="11" t="s">
        <v>2737</v>
      </c>
      <c r="E317" s="12">
        <v>121.0</v>
      </c>
      <c r="F317" s="11" t="s">
        <v>2738</v>
      </c>
      <c r="G317" s="11" t="s">
        <v>2739</v>
      </c>
      <c r="H317" s="11" t="s">
        <v>2740</v>
      </c>
      <c r="I317" s="13">
        <v>6.0</v>
      </c>
      <c r="J317" s="12">
        <v>1.0</v>
      </c>
      <c r="K317" s="12">
        <v>1.0</v>
      </c>
      <c r="L317" s="14" t="s">
        <v>2741</v>
      </c>
      <c r="M317" s="14" t="s">
        <v>2742</v>
      </c>
      <c r="N317" s="15" t="s">
        <v>40</v>
      </c>
      <c r="O317" s="12">
        <v>0.0</v>
      </c>
      <c r="P317" s="11" t="s">
        <v>2743</v>
      </c>
      <c r="Q317" s="11" t="s">
        <v>63</v>
      </c>
      <c r="R317" s="15" t="s">
        <v>43</v>
      </c>
      <c r="S317" s="16" t="s">
        <v>48</v>
      </c>
      <c r="T317" s="11" t="s">
        <v>45</v>
      </c>
      <c r="U317" s="17" t="s">
        <v>78</v>
      </c>
      <c r="V317" s="17" t="s">
        <v>47</v>
      </c>
      <c r="W317" s="17" t="s">
        <v>64</v>
      </c>
      <c r="X317" s="17" t="s">
        <v>49</v>
      </c>
      <c r="Y317" s="17" t="s">
        <v>81</v>
      </c>
      <c r="Z317" s="11" t="s">
        <v>191</v>
      </c>
      <c r="AA317" s="11" t="s">
        <v>2744</v>
      </c>
      <c r="AB317" s="11" t="s">
        <v>191</v>
      </c>
      <c r="AC317" s="12">
        <v>0.0</v>
      </c>
      <c r="AD317" s="18" t="s">
        <v>2745</v>
      </c>
      <c r="AE317" s="19">
        <v>3.0</v>
      </c>
      <c r="AF317" s="19" t="str">
        <f>INDEX(AE2:AE381, MATCH(TRUE, IF(ISNUMBER(SEARCH(H2, AD2:AD381)), TRUE, FALSE), 0))
</f>
        <v>#ERROR!</v>
      </c>
    </row>
    <row r="318">
      <c r="A318" s="49" t="s">
        <v>2746</v>
      </c>
      <c r="B318" s="11" t="s">
        <v>2747</v>
      </c>
      <c r="C318" s="12">
        <v>2018.0</v>
      </c>
      <c r="D318" s="11" t="s">
        <v>2748</v>
      </c>
      <c r="E318" s="12">
        <v>43.0</v>
      </c>
      <c r="F318" s="11" t="s">
        <v>2749</v>
      </c>
      <c r="G318" s="11" t="s">
        <v>2750</v>
      </c>
      <c r="H318" s="11" t="s">
        <v>2751</v>
      </c>
      <c r="I318" s="13">
        <v>6.0</v>
      </c>
      <c r="J318" s="12">
        <v>1.0</v>
      </c>
      <c r="K318" s="12">
        <v>1.0</v>
      </c>
      <c r="L318" s="51" t="s">
        <v>2752</v>
      </c>
      <c r="M318" s="25" t="s">
        <v>2753</v>
      </c>
      <c r="N318" s="15" t="s">
        <v>76</v>
      </c>
      <c r="O318" s="12">
        <v>0.0</v>
      </c>
      <c r="P318" s="11" t="s">
        <v>2754</v>
      </c>
      <c r="Q318" s="11" t="s">
        <v>42</v>
      </c>
      <c r="R318" s="15" t="s">
        <v>43</v>
      </c>
      <c r="S318" s="16" t="s">
        <v>48</v>
      </c>
      <c r="T318" s="11" t="s">
        <v>45</v>
      </c>
      <c r="U318" s="17" t="s">
        <v>78</v>
      </c>
      <c r="V318" s="17" t="s">
        <v>47</v>
      </c>
      <c r="W318" s="17" t="s">
        <v>64</v>
      </c>
      <c r="X318" s="17" t="s">
        <v>49</v>
      </c>
      <c r="Y318" s="17" t="s">
        <v>81</v>
      </c>
      <c r="Z318" s="11" t="s">
        <v>179</v>
      </c>
      <c r="AA318" s="11" t="s">
        <v>48</v>
      </c>
      <c r="AB318" s="11" t="s">
        <v>179</v>
      </c>
      <c r="AC318" s="12">
        <v>0.0</v>
      </c>
      <c r="AD318" s="18" t="s">
        <v>2755</v>
      </c>
      <c r="AE318" s="19">
        <v>6.0</v>
      </c>
      <c r="AF318" s="19" t="str">
        <f>INDEX(AE2:AE381, MATCH(TRUE, IF(ISNUMBER(SEARCH(H2, AD2:AD381)), TRUE, FALSE), 0))
</f>
        <v>#ERROR!</v>
      </c>
    </row>
    <row r="319">
      <c r="A319" s="49" t="s">
        <v>2756</v>
      </c>
      <c r="B319" s="11" t="s">
        <v>2757</v>
      </c>
      <c r="C319" s="12">
        <v>2018.0</v>
      </c>
      <c r="D319" s="11" t="s">
        <v>2532</v>
      </c>
      <c r="E319" s="12">
        <v>38.0</v>
      </c>
      <c r="F319" s="11" t="s">
        <v>2758</v>
      </c>
      <c r="G319" s="11" t="s">
        <v>2759</v>
      </c>
      <c r="H319" s="11" t="s">
        <v>2760</v>
      </c>
      <c r="I319" s="13">
        <v>6.0</v>
      </c>
      <c r="J319" s="12">
        <v>1.0</v>
      </c>
      <c r="K319" s="12">
        <v>1.0</v>
      </c>
      <c r="L319" s="14" t="s">
        <v>187</v>
      </c>
      <c r="M319" s="25" t="s">
        <v>697</v>
      </c>
      <c r="N319" s="15" t="s">
        <v>76</v>
      </c>
      <c r="O319" s="12">
        <v>0.0</v>
      </c>
      <c r="P319" s="11" t="s">
        <v>2761</v>
      </c>
      <c r="Q319" s="11" t="s">
        <v>42</v>
      </c>
      <c r="R319" s="15" t="s">
        <v>43</v>
      </c>
      <c r="S319" s="11" t="s">
        <v>2590</v>
      </c>
      <c r="T319" s="11" t="s">
        <v>103</v>
      </c>
      <c r="U319" s="17" t="s">
        <v>78</v>
      </c>
      <c r="V319" s="17" t="s">
        <v>47</v>
      </c>
      <c r="W319" s="17" t="s">
        <v>64</v>
      </c>
      <c r="X319" s="17" t="s">
        <v>49</v>
      </c>
      <c r="Y319" s="17" t="s">
        <v>81</v>
      </c>
      <c r="Z319" s="11" t="s">
        <v>129</v>
      </c>
      <c r="AA319" s="11" t="s">
        <v>48</v>
      </c>
      <c r="AB319" s="11" t="s">
        <v>129</v>
      </c>
      <c r="AC319" s="12">
        <v>0.0</v>
      </c>
      <c r="AD319" s="18" t="s">
        <v>2762</v>
      </c>
      <c r="AE319" s="19">
        <v>3.0</v>
      </c>
      <c r="AF319" s="19" t="str">
        <f>INDEX(AE2:AE381, MATCH(TRUE, IF(ISNUMBER(SEARCH(H2, AD2:AD381)), TRUE, FALSE), 0))
</f>
        <v>#ERROR!</v>
      </c>
    </row>
    <row r="320">
      <c r="A320" s="49" t="s">
        <v>2763</v>
      </c>
      <c r="B320" s="11" t="s">
        <v>2764</v>
      </c>
      <c r="C320" s="12">
        <v>2018.0</v>
      </c>
      <c r="D320" s="11" t="s">
        <v>2765</v>
      </c>
      <c r="E320" s="12">
        <v>22.0</v>
      </c>
      <c r="F320" s="11" t="s">
        <v>2766</v>
      </c>
      <c r="G320" s="11" t="s">
        <v>2767</v>
      </c>
      <c r="H320" s="11" t="s">
        <v>2768</v>
      </c>
      <c r="I320" s="13">
        <v>6.0</v>
      </c>
      <c r="J320" s="12">
        <v>1.0</v>
      </c>
      <c r="K320" s="12">
        <v>1.0</v>
      </c>
      <c r="L320" s="14" t="s">
        <v>156</v>
      </c>
      <c r="M320" s="14" t="s">
        <v>2769</v>
      </c>
      <c r="N320" s="15" t="s">
        <v>40</v>
      </c>
      <c r="O320" s="12">
        <v>0.0</v>
      </c>
      <c r="P320" s="11" t="s">
        <v>2770</v>
      </c>
      <c r="Q320" s="11" t="s">
        <v>158</v>
      </c>
      <c r="R320" s="15" t="s">
        <v>43</v>
      </c>
      <c r="S320" s="16" t="s">
        <v>48</v>
      </c>
      <c r="T320" s="11" t="s">
        <v>45</v>
      </c>
      <c r="U320" s="17" t="s">
        <v>78</v>
      </c>
      <c r="V320" s="17" t="s">
        <v>47</v>
      </c>
      <c r="W320" s="17" t="s">
        <v>64</v>
      </c>
      <c r="X320" s="17" t="s">
        <v>65</v>
      </c>
      <c r="Y320" s="17" t="s">
        <v>81</v>
      </c>
      <c r="Z320" s="11" t="s">
        <v>82</v>
      </c>
      <c r="AA320" s="11" t="s">
        <v>2771</v>
      </c>
      <c r="AB320" s="11" t="s">
        <v>159</v>
      </c>
      <c r="AC320" s="12">
        <v>0.0</v>
      </c>
      <c r="AD320" s="18" t="s">
        <v>2772</v>
      </c>
      <c r="AE320" s="19">
        <v>6.0</v>
      </c>
      <c r="AF320" s="19" t="str">
        <f>INDEX(AE2:AE381, MATCH(TRUE, IF(ISNUMBER(SEARCH(H2, AD2:AD381)), TRUE, FALSE), 0))
</f>
        <v>#ERROR!</v>
      </c>
    </row>
    <row r="321">
      <c r="A321" s="49" t="s">
        <v>2773</v>
      </c>
      <c r="B321" s="11" t="s">
        <v>2774</v>
      </c>
      <c r="C321" s="12">
        <v>2018.0</v>
      </c>
      <c r="D321" s="11" t="s">
        <v>828</v>
      </c>
      <c r="E321" s="12">
        <v>13.0</v>
      </c>
      <c r="F321" s="11" t="s">
        <v>2775</v>
      </c>
      <c r="G321" s="11" t="s">
        <v>2776</v>
      </c>
      <c r="H321" s="11" t="s">
        <v>2777</v>
      </c>
      <c r="I321" s="13">
        <v>6.0</v>
      </c>
      <c r="J321" s="12">
        <v>1.0</v>
      </c>
      <c r="K321" s="12">
        <v>1.0</v>
      </c>
      <c r="L321" s="14" t="s">
        <v>687</v>
      </c>
      <c r="M321" s="14" t="s">
        <v>2778</v>
      </c>
      <c r="N321" s="15" t="s">
        <v>76</v>
      </c>
      <c r="O321" s="12">
        <v>0.0</v>
      </c>
      <c r="P321" s="11" t="s">
        <v>2779</v>
      </c>
      <c r="Q321" s="11" t="s">
        <v>42</v>
      </c>
      <c r="R321" s="15" t="s">
        <v>43</v>
      </c>
      <c r="S321" s="16" t="s">
        <v>48</v>
      </c>
      <c r="T321" s="11" t="s">
        <v>45</v>
      </c>
      <c r="U321" s="17" t="s">
        <v>78</v>
      </c>
      <c r="V321" s="17" t="s">
        <v>190</v>
      </c>
      <c r="W321" s="17" t="s">
        <v>64</v>
      </c>
      <c r="X321" s="17" t="s">
        <v>49</v>
      </c>
      <c r="Y321" s="17" t="s">
        <v>81</v>
      </c>
      <c r="Z321" s="11" t="s">
        <v>48</v>
      </c>
      <c r="AA321" s="11" t="s">
        <v>2780</v>
      </c>
      <c r="AB321" s="11" t="s">
        <v>116</v>
      </c>
      <c r="AC321" s="12">
        <v>0.0</v>
      </c>
      <c r="AD321" s="18" t="s">
        <v>2781</v>
      </c>
      <c r="AE321" s="19">
        <v>6.0</v>
      </c>
      <c r="AF321" s="19" t="str">
        <f>INDEX(AE2:AE381, MATCH(TRUE, IF(ISNUMBER(SEARCH(H2, AD2:AD381)), TRUE, FALSE), 0))
</f>
        <v>#ERROR!</v>
      </c>
    </row>
    <row r="322">
      <c r="A322" s="49" t="s">
        <v>2782</v>
      </c>
      <c r="B322" s="11" t="s">
        <v>2783</v>
      </c>
      <c r="C322" s="12">
        <v>2018.0</v>
      </c>
      <c r="D322" s="11" t="s">
        <v>2784</v>
      </c>
      <c r="E322" s="12">
        <v>13.0</v>
      </c>
      <c r="F322" s="11" t="s">
        <v>2785</v>
      </c>
      <c r="G322" s="11" t="s">
        <v>2786</v>
      </c>
      <c r="H322" s="11" t="s">
        <v>2787</v>
      </c>
      <c r="I322" s="13">
        <v>6.0</v>
      </c>
      <c r="J322" s="12">
        <v>1.0</v>
      </c>
      <c r="K322" s="12">
        <v>1.0</v>
      </c>
      <c r="L322" s="14" t="s">
        <v>187</v>
      </c>
      <c r="M322" s="25" t="s">
        <v>697</v>
      </c>
      <c r="N322" s="15" t="s">
        <v>76</v>
      </c>
      <c r="O322" s="12">
        <v>0.0</v>
      </c>
      <c r="P322" s="11" t="s">
        <v>2788</v>
      </c>
      <c r="Q322" s="11" t="s">
        <v>382</v>
      </c>
      <c r="R322" s="15" t="s">
        <v>43</v>
      </c>
      <c r="S322" s="16" t="s">
        <v>48</v>
      </c>
      <c r="T322" s="11" t="s">
        <v>45</v>
      </c>
      <c r="U322" s="17" t="s">
        <v>78</v>
      </c>
      <c r="V322" s="17" t="s">
        <v>47</v>
      </c>
      <c r="W322" s="17" t="s">
        <v>64</v>
      </c>
      <c r="X322" s="17" t="s">
        <v>49</v>
      </c>
      <c r="Y322" s="17" t="s">
        <v>81</v>
      </c>
      <c r="Z322" s="11" t="s">
        <v>129</v>
      </c>
      <c r="AA322" s="11" t="s">
        <v>2789</v>
      </c>
      <c r="AB322" s="11" t="s">
        <v>129</v>
      </c>
      <c r="AC322" s="12">
        <v>0.0</v>
      </c>
      <c r="AD322" s="18" t="s">
        <v>2790</v>
      </c>
      <c r="AE322" s="19">
        <v>6.0</v>
      </c>
      <c r="AF322" s="19" t="str">
        <f>INDEX(AE2:AE381, MATCH(TRUE, IF(ISNUMBER(SEARCH(H2, AD2:AD381)), TRUE, FALSE), 0))
</f>
        <v>#ERROR!</v>
      </c>
    </row>
    <row r="323">
      <c r="A323" s="49" t="s">
        <v>2791</v>
      </c>
      <c r="B323" s="11" t="s">
        <v>2792</v>
      </c>
      <c r="C323" s="12">
        <v>2018.0</v>
      </c>
      <c r="D323" s="11" t="s">
        <v>2748</v>
      </c>
      <c r="E323" s="12">
        <v>11.0</v>
      </c>
      <c r="F323" s="11" t="s">
        <v>2793</v>
      </c>
      <c r="G323" s="11" t="s">
        <v>2794</v>
      </c>
      <c r="H323" s="11" t="s">
        <v>2795</v>
      </c>
      <c r="I323" s="13">
        <v>6.0</v>
      </c>
      <c r="J323" s="12">
        <v>1.0</v>
      </c>
      <c r="K323" s="12">
        <v>1.0</v>
      </c>
      <c r="L323" s="14" t="s">
        <v>156</v>
      </c>
      <c r="M323" s="14" t="s">
        <v>2796</v>
      </c>
      <c r="N323" s="15" t="s">
        <v>40</v>
      </c>
      <c r="O323" s="12">
        <v>0.0</v>
      </c>
      <c r="P323" s="11" t="s">
        <v>2797</v>
      </c>
      <c r="Q323" s="11" t="s">
        <v>158</v>
      </c>
      <c r="R323" s="15" t="s">
        <v>43</v>
      </c>
      <c r="S323" s="16" t="s">
        <v>48</v>
      </c>
      <c r="T323" s="11" t="s">
        <v>45</v>
      </c>
      <c r="U323" s="17" t="s">
        <v>78</v>
      </c>
      <c r="V323" s="17" t="s">
        <v>190</v>
      </c>
      <c r="W323" s="17" t="s">
        <v>64</v>
      </c>
      <c r="X323" s="17" t="s">
        <v>49</v>
      </c>
      <c r="Y323" s="17" t="s">
        <v>81</v>
      </c>
      <c r="Z323" s="11" t="s">
        <v>159</v>
      </c>
      <c r="AA323" s="11" t="s">
        <v>2798</v>
      </c>
      <c r="AB323" s="11" t="s">
        <v>159</v>
      </c>
      <c r="AC323" s="12">
        <v>0.0</v>
      </c>
      <c r="AD323" s="18" t="s">
        <v>2799</v>
      </c>
      <c r="AE323" s="19">
        <v>6.0</v>
      </c>
      <c r="AF323" s="19" t="str">
        <f>INDEX(AE2:AE381, MATCH(TRUE, IF(ISNUMBER(SEARCH(H2, AD2:AD381)), TRUE, FALSE), 0))
</f>
        <v>#ERROR!</v>
      </c>
    </row>
    <row r="324">
      <c r="A324" s="49" t="s">
        <v>2800</v>
      </c>
      <c r="B324" s="11" t="s">
        <v>2801</v>
      </c>
      <c r="C324" s="12">
        <v>2019.0</v>
      </c>
      <c r="D324" s="11" t="s">
        <v>2802</v>
      </c>
      <c r="E324" s="12">
        <v>83.0</v>
      </c>
      <c r="F324" s="11" t="s">
        <v>2803</v>
      </c>
      <c r="G324" s="11" t="s">
        <v>2804</v>
      </c>
      <c r="H324" s="11" t="s">
        <v>2805</v>
      </c>
      <c r="I324" s="13">
        <v>6.0</v>
      </c>
      <c r="J324" s="12">
        <v>1.0</v>
      </c>
      <c r="K324" s="12">
        <v>1.0</v>
      </c>
      <c r="L324" s="14" t="s">
        <v>2555</v>
      </c>
      <c r="M324" s="14" t="s">
        <v>2806</v>
      </c>
      <c r="N324" s="15" t="s">
        <v>40</v>
      </c>
      <c r="O324" s="12">
        <v>0.0</v>
      </c>
      <c r="P324" s="11" t="s">
        <v>2807</v>
      </c>
      <c r="Q324" s="11" t="s">
        <v>382</v>
      </c>
      <c r="R324" s="15" t="s">
        <v>43</v>
      </c>
      <c r="S324" s="16" t="s">
        <v>48</v>
      </c>
      <c r="T324" s="11" t="s">
        <v>45</v>
      </c>
      <c r="U324" s="17" t="s">
        <v>78</v>
      </c>
      <c r="V324" s="17" t="s">
        <v>47</v>
      </c>
      <c r="W324" s="17" t="s">
        <v>64</v>
      </c>
      <c r="X324" s="17" t="s">
        <v>49</v>
      </c>
      <c r="Y324" s="17" t="s">
        <v>81</v>
      </c>
      <c r="Z324" s="11" t="s">
        <v>105</v>
      </c>
      <c r="AA324" s="11" t="s">
        <v>48</v>
      </c>
      <c r="AB324" s="11" t="s">
        <v>2808</v>
      </c>
      <c r="AC324" s="12">
        <v>0.0</v>
      </c>
      <c r="AD324" s="18" t="s">
        <v>2809</v>
      </c>
      <c r="AE324" s="19">
        <v>3.0</v>
      </c>
      <c r="AF324" s="19" t="str">
        <f>INDEX(AE2:AE381, MATCH(TRUE, IF(ISNUMBER(SEARCH(H2, AD2:AD381)), TRUE, FALSE), 0))
</f>
        <v>#ERROR!</v>
      </c>
    </row>
    <row r="325">
      <c r="A325" s="49" t="s">
        <v>2810</v>
      </c>
      <c r="B325" s="11" t="s">
        <v>2811</v>
      </c>
      <c r="C325" s="12">
        <v>2019.0</v>
      </c>
      <c r="D325" s="11" t="s">
        <v>2574</v>
      </c>
      <c r="E325" s="12">
        <v>52.0</v>
      </c>
      <c r="F325" s="11" t="s">
        <v>2812</v>
      </c>
      <c r="G325" s="11" t="s">
        <v>2813</v>
      </c>
      <c r="H325" s="11" t="s">
        <v>2814</v>
      </c>
      <c r="I325" s="13">
        <v>6.0</v>
      </c>
      <c r="J325" s="12">
        <v>1.0</v>
      </c>
      <c r="K325" s="12">
        <v>1.0</v>
      </c>
      <c r="L325" s="14" t="s">
        <v>619</v>
      </c>
      <c r="M325" s="14" t="s">
        <v>2815</v>
      </c>
      <c r="N325" s="15" t="s">
        <v>76</v>
      </c>
      <c r="O325" s="12">
        <v>0.0</v>
      </c>
      <c r="P325" s="11" t="s">
        <v>2816</v>
      </c>
      <c r="Q325" s="11" t="s">
        <v>158</v>
      </c>
      <c r="R325" s="15" t="s">
        <v>43</v>
      </c>
      <c r="S325" s="16" t="s">
        <v>48</v>
      </c>
      <c r="T325" s="11" t="s">
        <v>45</v>
      </c>
      <c r="U325" s="17" t="s">
        <v>78</v>
      </c>
      <c r="V325" s="17" t="s">
        <v>47</v>
      </c>
      <c r="W325" s="17" t="s">
        <v>64</v>
      </c>
      <c r="X325" s="17" t="s">
        <v>65</v>
      </c>
      <c r="Y325" s="17" t="s">
        <v>81</v>
      </c>
      <c r="Z325" s="11" t="s">
        <v>105</v>
      </c>
      <c r="AA325" s="11" t="s">
        <v>2817</v>
      </c>
      <c r="AB325" s="11" t="s">
        <v>191</v>
      </c>
      <c r="AC325" s="12">
        <v>0.0</v>
      </c>
      <c r="AD325" s="18" t="s">
        <v>2818</v>
      </c>
      <c r="AE325" s="19">
        <v>6.0</v>
      </c>
      <c r="AF325" s="19" t="str">
        <f>INDEX(AE2:AE381, MATCH(TRUE, IF(ISNUMBER(SEARCH(H2, AD2:AD381)), TRUE, FALSE), 0))
</f>
        <v>#ERROR!</v>
      </c>
    </row>
    <row r="326">
      <c r="A326" s="49" t="s">
        <v>2819</v>
      </c>
      <c r="B326" s="11" t="s">
        <v>2820</v>
      </c>
      <c r="C326" s="12">
        <v>2019.0</v>
      </c>
      <c r="D326" s="11" t="s">
        <v>1450</v>
      </c>
      <c r="E326" s="12">
        <v>51.0</v>
      </c>
      <c r="F326" s="11" t="s">
        <v>2821</v>
      </c>
      <c r="G326" s="11" t="s">
        <v>2822</v>
      </c>
      <c r="H326" s="11" t="s">
        <v>2823</v>
      </c>
      <c r="I326" s="13">
        <v>6.0</v>
      </c>
      <c r="J326" s="12">
        <v>1.0</v>
      </c>
      <c r="K326" s="12">
        <v>1.0</v>
      </c>
      <c r="L326" s="14" t="s">
        <v>619</v>
      </c>
      <c r="M326" s="14" t="s">
        <v>2824</v>
      </c>
      <c r="N326" s="15" t="s">
        <v>40</v>
      </c>
      <c r="O326" s="12">
        <v>0.0</v>
      </c>
      <c r="P326" s="11" t="s">
        <v>2825</v>
      </c>
      <c r="Q326" s="11" t="s">
        <v>42</v>
      </c>
      <c r="R326" s="15" t="s">
        <v>43</v>
      </c>
      <c r="S326" s="16" t="s">
        <v>48</v>
      </c>
      <c r="T326" s="11" t="s">
        <v>45</v>
      </c>
      <c r="U326" s="17" t="s">
        <v>78</v>
      </c>
      <c r="V326" s="17" t="s">
        <v>190</v>
      </c>
      <c r="W326" s="17" t="s">
        <v>64</v>
      </c>
      <c r="X326" s="17" t="s">
        <v>49</v>
      </c>
      <c r="Y326" s="17" t="s">
        <v>81</v>
      </c>
      <c r="Z326" s="11" t="s">
        <v>740</v>
      </c>
      <c r="AA326" s="11" t="s">
        <v>2826</v>
      </c>
      <c r="AB326" s="11" t="s">
        <v>740</v>
      </c>
      <c r="AC326" s="12">
        <v>0.0</v>
      </c>
      <c r="AD326" s="18" t="s">
        <v>2827</v>
      </c>
      <c r="AE326" s="19">
        <v>3.0</v>
      </c>
      <c r="AF326" s="19" t="str">
        <f>INDEX(AE2:AE381, MATCH(TRUE, IF(ISNUMBER(SEARCH(H2, AD2:AD381)), TRUE, FALSE), 0))
</f>
        <v>#ERROR!</v>
      </c>
    </row>
    <row r="327">
      <c r="A327" s="49" t="s">
        <v>2828</v>
      </c>
      <c r="B327" s="11" t="s">
        <v>2829</v>
      </c>
      <c r="C327" s="12">
        <v>2019.0</v>
      </c>
      <c r="D327" s="11" t="s">
        <v>2830</v>
      </c>
      <c r="E327" s="12">
        <v>12.0</v>
      </c>
      <c r="F327" s="11" t="s">
        <v>2831</v>
      </c>
      <c r="G327" s="11" t="s">
        <v>2832</v>
      </c>
      <c r="H327" s="11" t="s">
        <v>2833</v>
      </c>
      <c r="I327" s="13">
        <v>6.0</v>
      </c>
      <c r="J327" s="12">
        <v>1.0</v>
      </c>
      <c r="K327" s="12">
        <v>1.0</v>
      </c>
      <c r="L327" s="14" t="s">
        <v>156</v>
      </c>
      <c r="M327" s="14" t="s">
        <v>374</v>
      </c>
      <c r="N327" s="15" t="s">
        <v>40</v>
      </c>
      <c r="O327" s="12">
        <v>0.0</v>
      </c>
      <c r="P327" s="11" t="s">
        <v>2834</v>
      </c>
      <c r="Q327" s="11" t="s">
        <v>382</v>
      </c>
      <c r="R327" s="15" t="s">
        <v>43</v>
      </c>
      <c r="S327" s="16" t="s">
        <v>44</v>
      </c>
      <c r="T327" s="11" t="s">
        <v>103</v>
      </c>
      <c r="U327" s="17" t="s">
        <v>46</v>
      </c>
      <c r="V327" s="16" t="s">
        <v>48</v>
      </c>
      <c r="W327" s="17" t="s">
        <v>64</v>
      </c>
      <c r="X327" s="17" t="s">
        <v>49</v>
      </c>
      <c r="Y327" s="11" t="s">
        <v>48</v>
      </c>
      <c r="Z327" s="11" t="s">
        <v>48</v>
      </c>
      <c r="AA327" s="11" t="s">
        <v>48</v>
      </c>
      <c r="AB327" s="11" t="s">
        <v>67</v>
      </c>
      <c r="AC327" s="12">
        <v>1.0</v>
      </c>
      <c r="AD327" s="18" t="s">
        <v>2835</v>
      </c>
      <c r="AE327" s="19">
        <v>3.0</v>
      </c>
      <c r="AF327" s="19" t="str">
        <f>INDEX(AE2:AE381, MATCH(TRUE, IF(ISNUMBER(SEARCH(H2, AD2:AD381)), TRUE, FALSE), 0))
</f>
        <v>#ERROR!</v>
      </c>
    </row>
    <row r="328">
      <c r="A328" s="49" t="s">
        <v>2836</v>
      </c>
      <c r="B328" s="11" t="s">
        <v>2837</v>
      </c>
      <c r="C328" s="12">
        <v>2020.0</v>
      </c>
      <c r="D328" s="11" t="s">
        <v>533</v>
      </c>
      <c r="E328" s="12">
        <v>124.0</v>
      </c>
      <c r="F328" s="11" t="s">
        <v>2838</v>
      </c>
      <c r="G328" s="11" t="s">
        <v>2839</v>
      </c>
      <c r="H328" s="11" t="s">
        <v>2840</v>
      </c>
      <c r="I328" s="13">
        <v>6.0</v>
      </c>
      <c r="J328" s="12">
        <v>1.0</v>
      </c>
      <c r="K328" s="12">
        <v>1.0</v>
      </c>
      <c r="L328" s="14" t="s">
        <v>61</v>
      </c>
      <c r="M328" s="14" t="s">
        <v>39</v>
      </c>
      <c r="N328" s="15" t="s">
        <v>40</v>
      </c>
      <c r="O328" s="12">
        <v>0.0</v>
      </c>
      <c r="P328" s="11" t="s">
        <v>2841</v>
      </c>
      <c r="Q328" s="11" t="s">
        <v>42</v>
      </c>
      <c r="R328" s="15" t="s">
        <v>43</v>
      </c>
      <c r="S328" s="16" t="s">
        <v>48</v>
      </c>
      <c r="T328" s="11" t="s">
        <v>45</v>
      </c>
      <c r="U328" s="17" t="s">
        <v>140</v>
      </c>
      <c r="V328" s="17" t="s">
        <v>47</v>
      </c>
      <c r="W328" s="17" t="s">
        <v>64</v>
      </c>
      <c r="X328" s="17" t="s">
        <v>49</v>
      </c>
      <c r="Y328" s="11" t="s">
        <v>48</v>
      </c>
      <c r="Z328" s="11" t="s">
        <v>48</v>
      </c>
      <c r="AA328" s="11" t="s">
        <v>48</v>
      </c>
      <c r="AB328" s="11" t="s">
        <v>1430</v>
      </c>
      <c r="AC328" s="12">
        <v>0.0</v>
      </c>
      <c r="AD328" s="18" t="s">
        <v>2842</v>
      </c>
      <c r="AE328" s="19">
        <v>4.0</v>
      </c>
      <c r="AF328" s="19" t="str">
        <f>INDEX(AE2:AE381, MATCH(TRUE, IF(ISNUMBER(SEARCH(H2, AD2:AD381)), TRUE, FALSE), 0))
</f>
        <v>#ERROR!</v>
      </c>
    </row>
    <row r="329">
      <c r="A329" s="49" t="s">
        <v>2843</v>
      </c>
      <c r="B329" s="11" t="s">
        <v>2844</v>
      </c>
      <c r="C329" s="12">
        <v>2020.0</v>
      </c>
      <c r="D329" s="11" t="s">
        <v>2532</v>
      </c>
      <c r="E329" s="12">
        <v>331.0</v>
      </c>
      <c r="F329" s="11" t="s">
        <v>2845</v>
      </c>
      <c r="G329" s="11" t="s">
        <v>2846</v>
      </c>
      <c r="H329" s="11" t="s">
        <v>2847</v>
      </c>
      <c r="I329" s="13">
        <v>6.0</v>
      </c>
      <c r="J329" s="12">
        <v>1.0</v>
      </c>
      <c r="K329" s="12">
        <v>1.0</v>
      </c>
      <c r="L329" s="14" t="s">
        <v>61</v>
      </c>
      <c r="M329" s="14" t="s">
        <v>39</v>
      </c>
      <c r="N329" s="15" t="s">
        <v>40</v>
      </c>
      <c r="O329" s="12">
        <v>0.0</v>
      </c>
      <c r="P329" s="11" t="s">
        <v>2848</v>
      </c>
      <c r="Q329" s="11" t="s">
        <v>382</v>
      </c>
      <c r="R329" s="15" t="s">
        <v>43</v>
      </c>
      <c r="S329" s="16" t="s">
        <v>48</v>
      </c>
      <c r="T329" s="11" t="s">
        <v>45</v>
      </c>
      <c r="U329" s="17" t="s">
        <v>46</v>
      </c>
      <c r="V329" s="16" t="s">
        <v>48</v>
      </c>
      <c r="W329" s="17" t="s">
        <v>80</v>
      </c>
      <c r="X329" s="17" t="s">
        <v>49</v>
      </c>
      <c r="Y329" s="11" t="s">
        <v>48</v>
      </c>
      <c r="Z329" s="11" t="s">
        <v>48</v>
      </c>
      <c r="AA329" s="11" t="s">
        <v>48</v>
      </c>
      <c r="AB329" s="11" t="s">
        <v>1430</v>
      </c>
      <c r="AC329" s="12">
        <v>0.0</v>
      </c>
      <c r="AD329" s="18" t="s">
        <v>2849</v>
      </c>
      <c r="AE329" s="19">
        <v>6.0</v>
      </c>
      <c r="AF329" s="19" t="str">
        <f>INDEX(AE2:AE381, MATCH(TRUE, IF(ISNUMBER(SEARCH(H2, AD2:AD381)), TRUE, FALSE), 0))
</f>
        <v>#ERROR!</v>
      </c>
    </row>
    <row r="330">
      <c r="A330" s="49" t="s">
        <v>2850</v>
      </c>
      <c r="B330" s="11" t="s">
        <v>2851</v>
      </c>
      <c r="C330" s="12">
        <v>2020.0</v>
      </c>
      <c r="D330" s="11" t="s">
        <v>1450</v>
      </c>
      <c r="E330" s="12">
        <v>60.0</v>
      </c>
      <c r="F330" s="11" t="s">
        <v>2852</v>
      </c>
      <c r="G330" s="11" t="s">
        <v>2853</v>
      </c>
      <c r="H330" s="11" t="s">
        <v>2854</v>
      </c>
      <c r="I330" s="13">
        <v>6.0</v>
      </c>
      <c r="J330" s="12">
        <v>1.0</v>
      </c>
      <c r="K330" s="12">
        <v>1.0</v>
      </c>
      <c r="L330" s="14" t="s">
        <v>2855</v>
      </c>
      <c r="M330" s="14" t="s">
        <v>2856</v>
      </c>
      <c r="N330" s="15" t="s">
        <v>40</v>
      </c>
      <c r="O330" s="12">
        <v>0.0</v>
      </c>
      <c r="P330" s="11" t="s">
        <v>2857</v>
      </c>
      <c r="Q330" s="11" t="s">
        <v>42</v>
      </c>
      <c r="R330" s="15" t="s">
        <v>43</v>
      </c>
      <c r="S330" s="16" t="s">
        <v>48</v>
      </c>
      <c r="T330" s="11" t="s">
        <v>45</v>
      </c>
      <c r="U330" s="17" t="s">
        <v>78</v>
      </c>
      <c r="V330" s="17" t="s">
        <v>47</v>
      </c>
      <c r="W330" s="17" t="s">
        <v>64</v>
      </c>
      <c r="X330" s="17" t="s">
        <v>49</v>
      </c>
      <c r="Y330" s="17" t="s">
        <v>81</v>
      </c>
      <c r="Z330" s="11" t="s">
        <v>129</v>
      </c>
      <c r="AA330" s="11" t="s">
        <v>2858</v>
      </c>
      <c r="AB330" s="11" t="s">
        <v>436</v>
      </c>
      <c r="AC330" s="12">
        <v>0.0</v>
      </c>
      <c r="AD330" s="18" t="s">
        <v>2859</v>
      </c>
      <c r="AE330" s="19">
        <v>6.0</v>
      </c>
      <c r="AF330" s="19" t="str">
        <f>INDEX(AE2:AE381, MATCH(TRUE, IF(ISNUMBER(SEARCH(H2, AD2:AD381)), TRUE, FALSE), 0))
</f>
        <v>#ERROR!</v>
      </c>
    </row>
    <row r="331">
      <c r="A331" s="49" t="s">
        <v>2860</v>
      </c>
      <c r="B331" s="11" t="s">
        <v>2861</v>
      </c>
      <c r="C331" s="12">
        <v>2020.0</v>
      </c>
      <c r="D331" s="11" t="s">
        <v>160</v>
      </c>
      <c r="E331" s="12">
        <v>59.0</v>
      </c>
      <c r="F331" s="11" t="s">
        <v>2862</v>
      </c>
      <c r="G331" s="11" t="s">
        <v>2863</v>
      </c>
      <c r="H331" s="11" t="s">
        <v>2864</v>
      </c>
      <c r="I331" s="13">
        <v>6.0</v>
      </c>
      <c r="J331" s="12">
        <v>1.0</v>
      </c>
      <c r="K331" s="12">
        <v>1.0</v>
      </c>
      <c r="L331" s="52" t="s">
        <v>2752</v>
      </c>
      <c r="M331" s="14" t="s">
        <v>1381</v>
      </c>
      <c r="N331" s="15" t="s">
        <v>76</v>
      </c>
      <c r="O331" s="12">
        <v>0.0</v>
      </c>
      <c r="P331" s="11" t="s">
        <v>2865</v>
      </c>
      <c r="Q331" s="11" t="s">
        <v>63</v>
      </c>
      <c r="R331" s="15" t="s">
        <v>43</v>
      </c>
      <c r="S331" s="16" t="s">
        <v>48</v>
      </c>
      <c r="T331" s="11" t="s">
        <v>45</v>
      </c>
      <c r="U331" s="17" t="s">
        <v>78</v>
      </c>
      <c r="V331" s="17" t="s">
        <v>47</v>
      </c>
      <c r="W331" s="17" t="s">
        <v>64</v>
      </c>
      <c r="X331" s="17" t="s">
        <v>49</v>
      </c>
      <c r="Y331" s="17" t="s">
        <v>81</v>
      </c>
      <c r="Z331" s="11" t="s">
        <v>191</v>
      </c>
      <c r="AA331" s="11" t="s">
        <v>2866</v>
      </c>
      <c r="AB331" s="11" t="s">
        <v>191</v>
      </c>
      <c r="AC331" s="12">
        <v>0.0</v>
      </c>
      <c r="AD331" s="18" t="s">
        <v>2867</v>
      </c>
      <c r="AE331" s="19">
        <v>3.0</v>
      </c>
      <c r="AF331" s="19" t="str">
        <f>INDEX(AE2:AE381, MATCH(TRUE, IF(ISNUMBER(SEARCH(H2, AD2:AD381)), TRUE, FALSE), 0))
</f>
        <v>#ERROR!</v>
      </c>
    </row>
    <row r="332">
      <c r="A332" s="49" t="s">
        <v>2868</v>
      </c>
      <c r="B332" s="11" t="s">
        <v>2869</v>
      </c>
      <c r="C332" s="12">
        <v>2020.0</v>
      </c>
      <c r="D332" s="11" t="s">
        <v>57</v>
      </c>
      <c r="E332" s="12">
        <v>51.0</v>
      </c>
      <c r="F332" s="11" t="s">
        <v>2870</v>
      </c>
      <c r="G332" s="11" t="s">
        <v>2871</v>
      </c>
      <c r="H332" s="11" t="s">
        <v>2872</v>
      </c>
      <c r="I332" s="13">
        <v>6.0</v>
      </c>
      <c r="J332" s="12">
        <v>1.0</v>
      </c>
      <c r="K332" s="12">
        <v>1.0</v>
      </c>
      <c r="L332" s="14" t="s">
        <v>1059</v>
      </c>
      <c r="M332" s="14" t="s">
        <v>2536</v>
      </c>
      <c r="N332" s="15" t="s">
        <v>40</v>
      </c>
      <c r="O332" s="12">
        <v>0.0</v>
      </c>
      <c r="P332" s="11" t="s">
        <v>2873</v>
      </c>
      <c r="Q332" s="11" t="s">
        <v>158</v>
      </c>
      <c r="R332" s="15" t="s">
        <v>43</v>
      </c>
      <c r="S332" s="11" t="s">
        <v>2590</v>
      </c>
      <c r="T332" s="11" t="s">
        <v>103</v>
      </c>
      <c r="U332" s="17" t="s">
        <v>78</v>
      </c>
      <c r="V332" s="17" t="s">
        <v>47</v>
      </c>
      <c r="W332" s="17" t="s">
        <v>64</v>
      </c>
      <c r="X332" s="17" t="s">
        <v>65</v>
      </c>
      <c r="Y332" s="17" t="s">
        <v>81</v>
      </c>
      <c r="Z332" s="11" t="s">
        <v>129</v>
      </c>
      <c r="AA332" s="11" t="s">
        <v>2874</v>
      </c>
      <c r="AB332" s="11" t="s">
        <v>129</v>
      </c>
      <c r="AC332" s="12">
        <v>0.0</v>
      </c>
      <c r="AD332" s="18" t="s">
        <v>2875</v>
      </c>
      <c r="AE332" s="19">
        <v>4.0</v>
      </c>
      <c r="AF332" s="19" t="str">
        <f>INDEX(AE2:AE381, MATCH(TRUE, IF(ISNUMBER(SEARCH(H2, AD2:AD381)), TRUE, FALSE), 0))
</f>
        <v>#ERROR!</v>
      </c>
    </row>
    <row r="333">
      <c r="A333" s="49" t="s">
        <v>2876</v>
      </c>
      <c r="B333" s="11" t="s">
        <v>2877</v>
      </c>
      <c r="C333" s="12">
        <v>2020.0</v>
      </c>
      <c r="D333" s="11" t="s">
        <v>57</v>
      </c>
      <c r="E333" s="12">
        <v>47.0</v>
      </c>
      <c r="F333" s="11" t="s">
        <v>2878</v>
      </c>
      <c r="G333" s="11" t="s">
        <v>2879</v>
      </c>
      <c r="H333" s="11" t="s">
        <v>2880</v>
      </c>
      <c r="I333" s="13">
        <v>6.0</v>
      </c>
      <c r="J333" s="12">
        <v>1.0</v>
      </c>
      <c r="K333" s="12">
        <v>1.0</v>
      </c>
      <c r="L333" s="14" t="s">
        <v>2881</v>
      </c>
      <c r="M333" s="14" t="s">
        <v>2882</v>
      </c>
      <c r="N333" s="15" t="s">
        <v>40</v>
      </c>
      <c r="O333" s="12">
        <v>0.0</v>
      </c>
      <c r="P333" s="11" t="s">
        <v>2883</v>
      </c>
      <c r="Q333" s="11" t="s">
        <v>158</v>
      </c>
      <c r="R333" s="15" t="s">
        <v>43</v>
      </c>
      <c r="S333" s="16" t="s">
        <v>48</v>
      </c>
      <c r="T333" s="11" t="s">
        <v>45</v>
      </c>
      <c r="U333" s="17" t="s">
        <v>78</v>
      </c>
      <c r="V333" s="17" t="s">
        <v>47</v>
      </c>
      <c r="W333" s="17" t="s">
        <v>64</v>
      </c>
      <c r="X333" s="17" t="s">
        <v>49</v>
      </c>
      <c r="Y333" s="17" t="s">
        <v>81</v>
      </c>
      <c r="Z333" s="11" t="s">
        <v>581</v>
      </c>
      <c r="AA333" s="11" t="s">
        <v>2884</v>
      </c>
      <c r="AB333" s="11" t="s">
        <v>581</v>
      </c>
      <c r="AC333" s="12">
        <v>0.0</v>
      </c>
      <c r="AD333" s="18" t="s">
        <v>2885</v>
      </c>
      <c r="AE333" s="19">
        <v>3.0</v>
      </c>
      <c r="AF333" s="19" t="str">
        <f>INDEX(AE2:AE381, MATCH(TRUE, IF(ISNUMBER(SEARCH(H2, AD2:AD381)), TRUE, FALSE), 0))
</f>
        <v>#ERROR!</v>
      </c>
    </row>
    <row r="334">
      <c r="A334" s="49" t="s">
        <v>2886</v>
      </c>
      <c r="B334" s="11" t="s">
        <v>2887</v>
      </c>
      <c r="C334" s="12">
        <v>2020.0</v>
      </c>
      <c r="D334" s="11" t="s">
        <v>431</v>
      </c>
      <c r="E334" s="12">
        <v>37.0</v>
      </c>
      <c r="F334" s="11" t="s">
        <v>2888</v>
      </c>
      <c r="G334" s="11" t="s">
        <v>2889</v>
      </c>
      <c r="H334" s="11" t="s">
        <v>2890</v>
      </c>
      <c r="I334" s="13">
        <v>6.0</v>
      </c>
      <c r="J334" s="12">
        <v>1.0</v>
      </c>
      <c r="K334" s="12">
        <v>1.0</v>
      </c>
      <c r="L334" s="14" t="s">
        <v>156</v>
      </c>
      <c r="M334" s="14" t="s">
        <v>2891</v>
      </c>
      <c r="N334" s="15" t="s">
        <v>76</v>
      </c>
      <c r="O334" s="12">
        <v>0.0</v>
      </c>
      <c r="P334" s="11" t="s">
        <v>2892</v>
      </c>
      <c r="Q334" s="11" t="s">
        <v>158</v>
      </c>
      <c r="R334" s="15" t="s">
        <v>43</v>
      </c>
      <c r="S334" s="16" t="s">
        <v>48</v>
      </c>
      <c r="T334" s="11" t="s">
        <v>45</v>
      </c>
      <c r="U334" s="17" t="s">
        <v>78</v>
      </c>
      <c r="V334" s="17" t="s">
        <v>47</v>
      </c>
      <c r="W334" s="17" t="s">
        <v>64</v>
      </c>
      <c r="X334" s="17" t="s">
        <v>49</v>
      </c>
      <c r="Y334" s="17" t="s">
        <v>81</v>
      </c>
      <c r="Z334" s="11" t="s">
        <v>581</v>
      </c>
      <c r="AA334" s="11" t="s">
        <v>2893</v>
      </c>
      <c r="AB334" s="11" t="s">
        <v>581</v>
      </c>
      <c r="AC334" s="12">
        <v>0.0</v>
      </c>
      <c r="AD334" s="18" t="s">
        <v>2894</v>
      </c>
      <c r="AE334" s="19">
        <v>6.0</v>
      </c>
      <c r="AF334" s="19" t="str">
        <f>INDEX(AE2:AE381, MATCH(TRUE, IF(ISNUMBER(SEARCH(H2, AD2:AD381)), TRUE, FALSE), 0))
</f>
        <v>#ERROR!</v>
      </c>
    </row>
    <row r="335">
      <c r="A335" s="49" t="s">
        <v>2895</v>
      </c>
      <c r="B335" s="11" t="s">
        <v>2896</v>
      </c>
      <c r="C335" s="12">
        <v>2020.0</v>
      </c>
      <c r="D335" s="11" t="s">
        <v>2897</v>
      </c>
      <c r="E335" s="12">
        <v>34.0</v>
      </c>
      <c r="F335" s="11" t="s">
        <v>2898</v>
      </c>
      <c r="G335" s="11" t="s">
        <v>2899</v>
      </c>
      <c r="H335" s="11" t="s">
        <v>2900</v>
      </c>
      <c r="I335" s="13">
        <v>6.0</v>
      </c>
      <c r="J335" s="12">
        <v>1.0</v>
      </c>
      <c r="K335" s="12">
        <v>1.0</v>
      </c>
      <c r="L335" s="14" t="s">
        <v>619</v>
      </c>
      <c r="M335" s="14" t="s">
        <v>2901</v>
      </c>
      <c r="N335" s="15" t="s">
        <v>40</v>
      </c>
      <c r="O335" s="12">
        <v>0.0</v>
      </c>
      <c r="P335" s="11" t="s">
        <v>2902</v>
      </c>
      <c r="Q335" s="11" t="s">
        <v>158</v>
      </c>
      <c r="R335" s="15" t="s">
        <v>43</v>
      </c>
      <c r="S335" s="16" t="s">
        <v>48</v>
      </c>
      <c r="T335" s="11" t="s">
        <v>45</v>
      </c>
      <c r="U335" s="17" t="s">
        <v>78</v>
      </c>
      <c r="V335" s="17" t="s">
        <v>47</v>
      </c>
      <c r="W335" s="17" t="s">
        <v>64</v>
      </c>
      <c r="X335" s="17" t="s">
        <v>65</v>
      </c>
      <c r="Y335" s="17" t="s">
        <v>81</v>
      </c>
      <c r="Z335" s="11" t="s">
        <v>84</v>
      </c>
      <c r="AA335" s="11" t="s">
        <v>2903</v>
      </c>
      <c r="AB335" s="11" t="s">
        <v>1430</v>
      </c>
      <c r="AC335" s="12">
        <v>0.0</v>
      </c>
      <c r="AD335" s="18" t="s">
        <v>2904</v>
      </c>
      <c r="AE335" s="19">
        <v>4.0</v>
      </c>
      <c r="AF335" s="19" t="str">
        <f>INDEX(AE2:AE381, MATCH(TRUE, IF(ISNUMBER(SEARCH(H2, AD2:AD381)), TRUE, FALSE), 0))
</f>
        <v>#ERROR!</v>
      </c>
    </row>
    <row r="336">
      <c r="A336" s="49" t="s">
        <v>2905</v>
      </c>
      <c r="B336" s="11" t="s">
        <v>2906</v>
      </c>
      <c r="C336" s="12">
        <v>2020.0</v>
      </c>
      <c r="D336" s="11" t="s">
        <v>2907</v>
      </c>
      <c r="E336" s="12">
        <v>21.0</v>
      </c>
      <c r="F336" s="11" t="s">
        <v>2908</v>
      </c>
      <c r="G336" s="11" t="s">
        <v>2909</v>
      </c>
      <c r="H336" s="11" t="s">
        <v>2910</v>
      </c>
      <c r="I336" s="13">
        <v>6.0</v>
      </c>
      <c r="J336" s="12">
        <v>1.0</v>
      </c>
      <c r="K336" s="12">
        <v>1.0</v>
      </c>
      <c r="L336" s="14" t="s">
        <v>687</v>
      </c>
      <c r="M336" s="14" t="s">
        <v>2911</v>
      </c>
      <c r="N336" s="15" t="s">
        <v>76</v>
      </c>
      <c r="O336" s="12">
        <v>0.0</v>
      </c>
      <c r="P336" s="11" t="s">
        <v>2912</v>
      </c>
      <c r="Q336" s="11" t="s">
        <v>42</v>
      </c>
      <c r="R336" s="15" t="s">
        <v>43</v>
      </c>
      <c r="S336" s="16" t="s">
        <v>48</v>
      </c>
      <c r="T336" s="11" t="s">
        <v>45</v>
      </c>
      <c r="U336" s="17" t="s">
        <v>78</v>
      </c>
      <c r="V336" s="16" t="s">
        <v>48</v>
      </c>
      <c r="W336" s="17" t="s">
        <v>64</v>
      </c>
      <c r="X336" s="17" t="s">
        <v>49</v>
      </c>
      <c r="Y336" s="17" t="s">
        <v>81</v>
      </c>
      <c r="Z336" s="11" t="s">
        <v>48</v>
      </c>
      <c r="AA336" s="11" t="s">
        <v>48</v>
      </c>
      <c r="AB336" s="11" t="s">
        <v>67</v>
      </c>
      <c r="AC336" s="12">
        <v>0.0</v>
      </c>
      <c r="AD336" s="18" t="s">
        <v>2913</v>
      </c>
      <c r="AE336" s="19">
        <v>6.0</v>
      </c>
      <c r="AF336" s="19" t="str">
        <f>INDEX(AE2:AE381, MATCH(TRUE, IF(ISNUMBER(SEARCH(H2, AD2:AD381)), TRUE, FALSE), 0))
</f>
        <v>#ERROR!</v>
      </c>
    </row>
    <row r="337">
      <c r="A337" s="49" t="s">
        <v>2914</v>
      </c>
      <c r="B337" s="11" t="s">
        <v>2915</v>
      </c>
      <c r="C337" s="12">
        <v>2020.0</v>
      </c>
      <c r="D337" s="11" t="s">
        <v>2916</v>
      </c>
      <c r="E337" s="12">
        <v>46.0</v>
      </c>
      <c r="F337" s="11" t="s">
        <v>2917</v>
      </c>
      <c r="G337" s="11" t="s">
        <v>2918</v>
      </c>
      <c r="H337" s="11" t="s">
        <v>2919</v>
      </c>
      <c r="I337" s="13">
        <v>6.0</v>
      </c>
      <c r="J337" s="12">
        <v>1.0</v>
      </c>
      <c r="K337" s="12">
        <v>1.0</v>
      </c>
      <c r="L337" s="14" t="s">
        <v>2920</v>
      </c>
      <c r="M337" s="14" t="s">
        <v>39</v>
      </c>
      <c r="N337" s="15" t="s">
        <v>40</v>
      </c>
      <c r="O337" s="12">
        <v>0.0</v>
      </c>
      <c r="P337" s="11" t="s">
        <v>2921</v>
      </c>
      <c r="Q337" s="11" t="s">
        <v>42</v>
      </c>
      <c r="R337" s="15" t="s">
        <v>43</v>
      </c>
      <c r="S337" s="11" t="s">
        <v>2590</v>
      </c>
      <c r="T337" s="11" t="s">
        <v>103</v>
      </c>
      <c r="U337" s="17" t="s">
        <v>140</v>
      </c>
      <c r="V337" s="16" t="s">
        <v>48</v>
      </c>
      <c r="W337" s="17" t="s">
        <v>64</v>
      </c>
      <c r="X337" s="17" t="s">
        <v>49</v>
      </c>
      <c r="Y337" s="11" t="s">
        <v>48</v>
      </c>
      <c r="Z337" s="11" t="s">
        <v>48</v>
      </c>
      <c r="AA337" s="11" t="s">
        <v>48</v>
      </c>
      <c r="AB337" s="11" t="s">
        <v>105</v>
      </c>
      <c r="AC337" s="12">
        <v>0.0</v>
      </c>
      <c r="AD337" s="18" t="s">
        <v>2922</v>
      </c>
      <c r="AE337" s="19">
        <v>3.0</v>
      </c>
      <c r="AF337" s="19" t="str">
        <f>INDEX(AE2:AE381, MATCH(TRUE, IF(ISNUMBER(SEARCH(H2, AD2:AD381)), TRUE, FALSE), 0))
</f>
        <v>#ERROR!</v>
      </c>
    </row>
    <row r="338">
      <c r="A338" s="49" t="s">
        <v>2923</v>
      </c>
      <c r="B338" s="11" t="s">
        <v>2924</v>
      </c>
      <c r="C338" s="12">
        <v>2021.0</v>
      </c>
      <c r="D338" s="11" t="s">
        <v>2925</v>
      </c>
      <c r="E338" s="12">
        <v>197.0</v>
      </c>
      <c r="F338" s="11" t="s">
        <v>2926</v>
      </c>
      <c r="G338" s="11" t="s">
        <v>2927</v>
      </c>
      <c r="H338" s="11" t="s">
        <v>2928</v>
      </c>
      <c r="I338" s="13">
        <v>6.0</v>
      </c>
      <c r="J338" s="12">
        <v>1.0</v>
      </c>
      <c r="K338" s="12">
        <v>1.0</v>
      </c>
      <c r="L338" s="14" t="s">
        <v>61</v>
      </c>
      <c r="M338" s="14" t="s">
        <v>39</v>
      </c>
      <c r="N338" s="15" t="s">
        <v>40</v>
      </c>
      <c r="O338" s="12">
        <v>0.0</v>
      </c>
      <c r="P338" s="11" t="s">
        <v>2929</v>
      </c>
      <c r="Q338" s="11" t="s">
        <v>42</v>
      </c>
      <c r="R338" s="15" t="s">
        <v>43</v>
      </c>
      <c r="S338" s="16" t="s">
        <v>48</v>
      </c>
      <c r="T338" s="11" t="s">
        <v>45</v>
      </c>
      <c r="U338" s="17" t="s">
        <v>140</v>
      </c>
      <c r="V338" s="16" t="s">
        <v>48</v>
      </c>
      <c r="W338" s="17" t="s">
        <v>64</v>
      </c>
      <c r="X338" s="17" t="s">
        <v>49</v>
      </c>
      <c r="Y338" s="11" t="s">
        <v>48</v>
      </c>
      <c r="Z338" s="11" t="s">
        <v>48</v>
      </c>
      <c r="AA338" s="11" t="s">
        <v>48</v>
      </c>
      <c r="AB338" s="11" t="s">
        <v>159</v>
      </c>
      <c r="AC338" s="12">
        <v>0.0</v>
      </c>
      <c r="AD338" s="18" t="s">
        <v>2930</v>
      </c>
      <c r="AE338" s="19">
        <v>3.0</v>
      </c>
      <c r="AF338" s="19" t="str">
        <f>INDEX(AE2:AE381, MATCH(TRUE, IF(ISNUMBER(SEARCH(H2, AD2:AD381)), TRUE, FALSE), 0))
</f>
        <v>#ERROR!</v>
      </c>
    </row>
    <row r="339">
      <c r="A339" s="49" t="s">
        <v>2931</v>
      </c>
      <c r="B339" s="11" t="s">
        <v>2932</v>
      </c>
      <c r="C339" s="12">
        <v>2021.0</v>
      </c>
      <c r="D339" s="11" t="s">
        <v>2933</v>
      </c>
      <c r="E339" s="12">
        <v>47.0</v>
      </c>
      <c r="F339" s="11" t="s">
        <v>2934</v>
      </c>
      <c r="G339" s="11" t="s">
        <v>2935</v>
      </c>
      <c r="H339" s="11" t="s">
        <v>2936</v>
      </c>
      <c r="I339" s="13">
        <v>6.0</v>
      </c>
      <c r="J339" s="12">
        <v>1.0</v>
      </c>
      <c r="K339" s="12">
        <v>1.0</v>
      </c>
      <c r="L339" s="14" t="s">
        <v>61</v>
      </c>
      <c r="M339" s="14" t="s">
        <v>124</v>
      </c>
      <c r="N339" s="15" t="s">
        <v>40</v>
      </c>
      <c r="O339" s="12">
        <v>0.0</v>
      </c>
      <c r="P339" s="11" t="s">
        <v>2937</v>
      </c>
      <c r="Q339" s="11" t="s">
        <v>42</v>
      </c>
      <c r="R339" s="15" t="s">
        <v>43</v>
      </c>
      <c r="S339" s="11" t="s">
        <v>2590</v>
      </c>
      <c r="T339" s="11" t="s">
        <v>103</v>
      </c>
      <c r="U339" s="17" t="s">
        <v>46</v>
      </c>
      <c r="V339" s="16" t="s">
        <v>48</v>
      </c>
      <c r="W339" s="17" t="s">
        <v>64</v>
      </c>
      <c r="X339" s="17" t="s">
        <v>49</v>
      </c>
      <c r="Y339" s="11" t="s">
        <v>48</v>
      </c>
      <c r="Z339" s="11" t="s">
        <v>48</v>
      </c>
      <c r="AA339" s="11" t="s">
        <v>48</v>
      </c>
      <c r="AB339" s="11" t="s">
        <v>981</v>
      </c>
      <c r="AC339" s="12">
        <v>0.0</v>
      </c>
      <c r="AD339" s="18" t="s">
        <v>2938</v>
      </c>
      <c r="AE339" s="19">
        <v>7.0</v>
      </c>
      <c r="AF339" s="19" t="str">
        <f>INDEX(AE2:AE381, MATCH(TRUE, IF(ISNUMBER(SEARCH(H2, AD2:AD381)), TRUE, FALSE), 0))
</f>
        <v>#ERROR!</v>
      </c>
    </row>
    <row r="340">
      <c r="A340" s="49" t="s">
        <v>2939</v>
      </c>
      <c r="B340" s="11" t="s">
        <v>2940</v>
      </c>
      <c r="C340" s="12">
        <v>2021.0</v>
      </c>
      <c r="D340" s="11" t="s">
        <v>2941</v>
      </c>
      <c r="E340" s="12">
        <v>20.0</v>
      </c>
      <c r="F340" s="11" t="s">
        <v>2942</v>
      </c>
      <c r="G340" s="11" t="s">
        <v>2943</v>
      </c>
      <c r="H340" s="11" t="s">
        <v>2944</v>
      </c>
      <c r="I340" s="13">
        <v>6.0</v>
      </c>
      <c r="J340" s="12">
        <v>1.0</v>
      </c>
      <c r="K340" s="12">
        <v>1.0</v>
      </c>
      <c r="L340" s="14" t="s">
        <v>61</v>
      </c>
      <c r="M340" s="14" t="s">
        <v>39</v>
      </c>
      <c r="N340" s="15" t="s">
        <v>40</v>
      </c>
      <c r="O340" s="12">
        <v>0.0</v>
      </c>
      <c r="P340" s="11" t="s">
        <v>2945</v>
      </c>
      <c r="Q340" s="11" t="s">
        <v>42</v>
      </c>
      <c r="R340" s="15" t="s">
        <v>43</v>
      </c>
      <c r="S340" s="16" t="s">
        <v>48</v>
      </c>
      <c r="T340" s="11" t="s">
        <v>45</v>
      </c>
      <c r="U340" s="17" t="s">
        <v>140</v>
      </c>
      <c r="V340" s="17" t="s">
        <v>47</v>
      </c>
      <c r="W340" s="17" t="s">
        <v>64</v>
      </c>
      <c r="X340" s="17" t="s">
        <v>49</v>
      </c>
      <c r="Y340" s="11" t="s">
        <v>48</v>
      </c>
      <c r="Z340" s="11" t="s">
        <v>159</v>
      </c>
      <c r="AA340" s="11" t="s">
        <v>48</v>
      </c>
      <c r="AB340" s="11" t="s">
        <v>159</v>
      </c>
      <c r="AC340" s="12">
        <v>0.0</v>
      </c>
      <c r="AD340" s="18" t="s">
        <v>2946</v>
      </c>
      <c r="AE340" s="19">
        <v>3.0</v>
      </c>
      <c r="AF340" s="19" t="str">
        <f>INDEX(AE2:AE381, MATCH(TRUE, IF(ISNUMBER(SEARCH(H2, AD2:AD381)), TRUE, FALSE), 0))
</f>
        <v>#ERROR!</v>
      </c>
    </row>
    <row r="341">
      <c r="A341" s="49" t="s">
        <v>2947</v>
      </c>
      <c r="B341" s="11" t="s">
        <v>2948</v>
      </c>
      <c r="C341" s="12">
        <v>2021.0</v>
      </c>
      <c r="D341" s="11" t="s">
        <v>2949</v>
      </c>
      <c r="E341" s="12">
        <v>16.0</v>
      </c>
      <c r="F341" s="11" t="s">
        <v>2950</v>
      </c>
      <c r="G341" s="11" t="s">
        <v>2951</v>
      </c>
      <c r="H341" s="11" t="s">
        <v>2952</v>
      </c>
      <c r="I341" s="13">
        <v>6.0</v>
      </c>
      <c r="J341" s="12">
        <v>1.0</v>
      </c>
      <c r="K341" s="12">
        <v>1.0</v>
      </c>
      <c r="L341" s="14" t="s">
        <v>687</v>
      </c>
      <c r="M341" s="14" t="s">
        <v>124</v>
      </c>
      <c r="N341" s="15" t="s">
        <v>76</v>
      </c>
      <c r="O341" s="12">
        <v>0.0</v>
      </c>
      <c r="P341" s="11" t="s">
        <v>2953</v>
      </c>
      <c r="Q341" s="11" t="s">
        <v>228</v>
      </c>
      <c r="R341" s="15" t="s">
        <v>43</v>
      </c>
      <c r="S341" s="16" t="s">
        <v>48</v>
      </c>
      <c r="T341" s="11" t="s">
        <v>45</v>
      </c>
      <c r="U341" s="17" t="s">
        <v>140</v>
      </c>
      <c r="V341" s="17" t="s">
        <v>190</v>
      </c>
      <c r="W341" s="17" t="s">
        <v>64</v>
      </c>
      <c r="X341" s="17" t="s">
        <v>49</v>
      </c>
      <c r="Y341" s="11" t="s">
        <v>48</v>
      </c>
      <c r="Z341" s="11" t="s">
        <v>48</v>
      </c>
      <c r="AA341" s="11" t="s">
        <v>48</v>
      </c>
      <c r="AB341" s="11" t="s">
        <v>116</v>
      </c>
      <c r="AC341" s="12">
        <v>0.0</v>
      </c>
      <c r="AD341" s="18" t="s">
        <v>2954</v>
      </c>
      <c r="AE341" s="19">
        <v>3.0</v>
      </c>
      <c r="AF341" s="19" t="str">
        <f>INDEX(AE2:AE381, MATCH(TRUE, IF(ISNUMBER(SEARCH(H2, AD2:AD381)), TRUE, FALSE), 0))
</f>
        <v>#ERROR!</v>
      </c>
    </row>
    <row r="342">
      <c r="A342" s="49" t="s">
        <v>2955</v>
      </c>
      <c r="B342" s="11" t="s">
        <v>2956</v>
      </c>
      <c r="C342" s="12">
        <v>2021.0</v>
      </c>
      <c r="D342" s="11" t="s">
        <v>2957</v>
      </c>
      <c r="E342" s="12">
        <v>109.0</v>
      </c>
      <c r="F342" s="11" t="s">
        <v>2958</v>
      </c>
      <c r="G342" s="11" t="s">
        <v>2959</v>
      </c>
      <c r="H342" s="11" t="s">
        <v>2960</v>
      </c>
      <c r="I342" s="13">
        <v>6.0</v>
      </c>
      <c r="J342" s="12">
        <v>1.0</v>
      </c>
      <c r="K342" s="12">
        <v>1.0</v>
      </c>
      <c r="L342" s="14" t="s">
        <v>619</v>
      </c>
      <c r="M342" s="25" t="s">
        <v>2961</v>
      </c>
      <c r="N342" s="15" t="s">
        <v>40</v>
      </c>
      <c r="O342" s="12">
        <v>0.0</v>
      </c>
      <c r="P342" s="11" t="s">
        <v>2962</v>
      </c>
      <c r="Q342" s="11" t="s">
        <v>158</v>
      </c>
      <c r="R342" s="15" t="s">
        <v>43</v>
      </c>
      <c r="S342" s="16" t="s">
        <v>48</v>
      </c>
      <c r="T342" s="11" t="s">
        <v>45</v>
      </c>
      <c r="U342" s="17" t="s">
        <v>78</v>
      </c>
      <c r="V342" s="17" t="s">
        <v>47</v>
      </c>
      <c r="W342" s="17" t="s">
        <v>64</v>
      </c>
      <c r="X342" s="17" t="s">
        <v>65</v>
      </c>
      <c r="Y342" s="17" t="s">
        <v>81</v>
      </c>
      <c r="Z342" s="11" t="s">
        <v>2963</v>
      </c>
      <c r="AA342" s="11" t="s">
        <v>2964</v>
      </c>
      <c r="AB342" s="11" t="s">
        <v>2963</v>
      </c>
      <c r="AC342" s="12">
        <v>0.0</v>
      </c>
      <c r="AD342" s="18" t="s">
        <v>2965</v>
      </c>
      <c r="AE342" s="19">
        <v>6.0</v>
      </c>
      <c r="AF342" s="19" t="str">
        <f>INDEX(AE2:AE381, MATCH(TRUE, IF(ISNUMBER(SEARCH(H2, AD2:AD381)), TRUE, FALSE), 0))
</f>
        <v>#ERROR!</v>
      </c>
    </row>
    <row r="343">
      <c r="A343" s="49" t="s">
        <v>2966</v>
      </c>
      <c r="B343" s="11" t="s">
        <v>2967</v>
      </c>
      <c r="C343" s="12">
        <v>2021.0</v>
      </c>
      <c r="D343" s="11" t="s">
        <v>1217</v>
      </c>
      <c r="E343" s="12">
        <v>96.0</v>
      </c>
      <c r="F343" s="11" t="s">
        <v>2968</v>
      </c>
      <c r="G343" s="11" t="s">
        <v>2969</v>
      </c>
      <c r="H343" s="11" t="s">
        <v>2970</v>
      </c>
      <c r="I343" s="13">
        <v>6.0</v>
      </c>
      <c r="J343" s="12">
        <v>1.0</v>
      </c>
      <c r="K343" s="12">
        <v>1.0</v>
      </c>
      <c r="L343" s="53" t="s">
        <v>1784</v>
      </c>
      <c r="M343" s="14" t="s">
        <v>2971</v>
      </c>
      <c r="N343" s="15" t="s">
        <v>40</v>
      </c>
      <c r="O343" s="12">
        <v>0.0</v>
      </c>
      <c r="P343" s="11" t="s">
        <v>2972</v>
      </c>
      <c r="Q343" s="11" t="s">
        <v>158</v>
      </c>
      <c r="R343" s="15" t="s">
        <v>43</v>
      </c>
      <c r="S343" s="16" t="s">
        <v>48</v>
      </c>
      <c r="T343" s="11" t="s">
        <v>45</v>
      </c>
      <c r="U343" s="17" t="s">
        <v>78</v>
      </c>
      <c r="V343" s="17" t="s">
        <v>47</v>
      </c>
      <c r="W343" s="17" t="s">
        <v>64</v>
      </c>
      <c r="X343" s="17" t="s">
        <v>65</v>
      </c>
      <c r="Y343" s="17" t="s">
        <v>81</v>
      </c>
      <c r="Z343" s="11" t="s">
        <v>159</v>
      </c>
      <c r="AA343" s="11" t="s">
        <v>2973</v>
      </c>
      <c r="AB343" s="11" t="s">
        <v>159</v>
      </c>
      <c r="AC343" s="12">
        <v>0.0</v>
      </c>
      <c r="AD343" s="18" t="s">
        <v>2974</v>
      </c>
      <c r="AE343" s="19">
        <v>2.0</v>
      </c>
      <c r="AF343" s="19" t="str">
        <f>INDEX(AE2:AE381, MATCH(TRUE, IF(ISNUMBER(SEARCH(H2, AD2:AD381)), TRUE, FALSE), 0))
</f>
        <v>#ERROR!</v>
      </c>
    </row>
    <row r="344">
      <c r="A344" s="49" t="s">
        <v>2975</v>
      </c>
      <c r="B344" s="11" t="s">
        <v>2976</v>
      </c>
      <c r="C344" s="12">
        <v>2021.0</v>
      </c>
      <c r="D344" s="11" t="s">
        <v>57</v>
      </c>
      <c r="E344" s="12">
        <v>81.0</v>
      </c>
      <c r="F344" s="11" t="s">
        <v>2977</v>
      </c>
      <c r="G344" s="11" t="s">
        <v>2978</v>
      </c>
      <c r="H344" s="11" t="s">
        <v>2979</v>
      </c>
      <c r="I344" s="13">
        <v>6.0</v>
      </c>
      <c r="J344" s="12">
        <v>1.0</v>
      </c>
      <c r="K344" s="12">
        <v>1.0</v>
      </c>
      <c r="L344" s="14" t="s">
        <v>156</v>
      </c>
      <c r="M344" s="14" t="s">
        <v>2980</v>
      </c>
      <c r="N344" s="15" t="s">
        <v>40</v>
      </c>
      <c r="O344" s="12">
        <v>0.0</v>
      </c>
      <c r="P344" s="11" t="s">
        <v>2981</v>
      </c>
      <c r="Q344" s="11" t="s">
        <v>42</v>
      </c>
      <c r="R344" s="15" t="s">
        <v>43</v>
      </c>
      <c r="S344" s="16" t="s">
        <v>48</v>
      </c>
      <c r="T344" s="11" t="s">
        <v>45</v>
      </c>
      <c r="U344" s="17" t="s">
        <v>78</v>
      </c>
      <c r="V344" s="17" t="s">
        <v>79</v>
      </c>
      <c r="W344" s="17" t="s">
        <v>64</v>
      </c>
      <c r="X344" s="17" t="s">
        <v>49</v>
      </c>
      <c r="Y344" s="17" t="s">
        <v>81</v>
      </c>
      <c r="Z344" s="11" t="s">
        <v>129</v>
      </c>
      <c r="AA344" s="11" t="s">
        <v>2982</v>
      </c>
      <c r="AB344" s="11" t="s">
        <v>567</v>
      </c>
      <c r="AC344" s="12">
        <v>0.0</v>
      </c>
      <c r="AD344" s="18" t="s">
        <v>2983</v>
      </c>
      <c r="AE344" s="19">
        <v>1.0</v>
      </c>
      <c r="AF344" s="19" t="str">
        <f>INDEX(AE2:AE381, MATCH(TRUE, IF(ISNUMBER(SEARCH(H2, AD2:AD381)), TRUE, FALSE), 0))
</f>
        <v>#ERROR!</v>
      </c>
    </row>
    <row r="345">
      <c r="A345" s="49" t="s">
        <v>2843</v>
      </c>
      <c r="B345" s="11" t="s">
        <v>2984</v>
      </c>
      <c r="C345" s="12">
        <v>2021.0</v>
      </c>
      <c r="D345" s="11" t="s">
        <v>2985</v>
      </c>
      <c r="E345" s="12">
        <v>32.0</v>
      </c>
      <c r="F345" s="11" t="s">
        <v>2986</v>
      </c>
      <c r="G345" s="11" t="s">
        <v>2987</v>
      </c>
      <c r="H345" s="11" t="s">
        <v>2988</v>
      </c>
      <c r="I345" s="13">
        <v>6.0</v>
      </c>
      <c r="J345" s="12">
        <v>1.0</v>
      </c>
      <c r="K345" s="12">
        <v>1.0</v>
      </c>
      <c r="L345" s="14" t="s">
        <v>38</v>
      </c>
      <c r="M345" s="14" t="s">
        <v>2989</v>
      </c>
      <c r="N345" s="15" t="s">
        <v>40</v>
      </c>
      <c r="O345" s="12">
        <v>0.0</v>
      </c>
      <c r="P345" s="11" t="s">
        <v>2990</v>
      </c>
      <c r="Q345" s="11" t="s">
        <v>158</v>
      </c>
      <c r="R345" s="15" t="s">
        <v>43</v>
      </c>
      <c r="S345" s="16" t="s">
        <v>48</v>
      </c>
      <c r="T345" s="11" t="s">
        <v>45</v>
      </c>
      <c r="U345" s="17" t="s">
        <v>78</v>
      </c>
      <c r="V345" s="17" t="s">
        <v>47</v>
      </c>
      <c r="W345" s="17" t="s">
        <v>64</v>
      </c>
      <c r="X345" s="17" t="s">
        <v>65</v>
      </c>
      <c r="Y345" s="17" t="s">
        <v>81</v>
      </c>
      <c r="Z345" s="11" t="s">
        <v>740</v>
      </c>
      <c r="AA345" s="11" t="s">
        <v>2991</v>
      </c>
      <c r="AB345" s="11" t="s">
        <v>1430</v>
      </c>
      <c r="AC345" s="12">
        <v>0.0</v>
      </c>
      <c r="AD345" s="18" t="s">
        <v>2992</v>
      </c>
      <c r="AE345" s="19">
        <v>7.0</v>
      </c>
      <c r="AF345" s="19" t="str">
        <f>INDEX(AE2:AE381, MATCH(TRUE, IF(ISNUMBER(SEARCH(H2, AD2:AD381)), TRUE, FALSE), 0))
</f>
        <v>#ERROR!</v>
      </c>
    </row>
    <row r="346">
      <c r="A346" s="49" t="s">
        <v>2993</v>
      </c>
      <c r="B346" s="11" t="s">
        <v>2994</v>
      </c>
      <c r="C346" s="12">
        <v>2021.0</v>
      </c>
      <c r="D346" s="11" t="s">
        <v>2995</v>
      </c>
      <c r="E346" s="12">
        <v>32.0</v>
      </c>
      <c r="F346" s="11" t="s">
        <v>2996</v>
      </c>
      <c r="G346" s="11" t="s">
        <v>2997</v>
      </c>
      <c r="H346" s="11" t="s">
        <v>2998</v>
      </c>
      <c r="I346" s="13">
        <v>6.0</v>
      </c>
      <c r="J346" s="12">
        <v>1.0</v>
      </c>
      <c r="K346" s="12">
        <v>1.0</v>
      </c>
      <c r="L346" s="14" t="s">
        <v>156</v>
      </c>
      <c r="M346" s="14" t="s">
        <v>2999</v>
      </c>
      <c r="N346" s="15" t="s">
        <v>40</v>
      </c>
      <c r="O346" s="12">
        <v>0.0</v>
      </c>
      <c r="P346" s="11" t="s">
        <v>3000</v>
      </c>
      <c r="Q346" s="11" t="s">
        <v>63</v>
      </c>
      <c r="R346" s="15" t="s">
        <v>43</v>
      </c>
      <c r="S346" s="16" t="s">
        <v>48</v>
      </c>
      <c r="T346" s="11" t="s">
        <v>45</v>
      </c>
      <c r="U346" s="17" t="s">
        <v>78</v>
      </c>
      <c r="V346" s="17" t="s">
        <v>47</v>
      </c>
      <c r="W346" s="17" t="s">
        <v>64</v>
      </c>
      <c r="X346" s="17" t="s">
        <v>49</v>
      </c>
      <c r="Y346" s="17" t="s">
        <v>81</v>
      </c>
      <c r="Z346" s="11" t="s">
        <v>129</v>
      </c>
      <c r="AA346" s="11" t="s">
        <v>3001</v>
      </c>
      <c r="AB346" s="11" t="s">
        <v>129</v>
      </c>
      <c r="AC346" s="12">
        <v>0.0</v>
      </c>
      <c r="AD346" s="18" t="s">
        <v>3002</v>
      </c>
      <c r="AE346" s="19">
        <v>7.0</v>
      </c>
      <c r="AF346" s="19" t="str">
        <f>INDEX(AE2:AE381, MATCH(TRUE, IF(ISNUMBER(SEARCH(H2, AD2:AD381)), TRUE, FALSE), 0))
</f>
        <v>#ERROR!</v>
      </c>
    </row>
    <row r="347">
      <c r="A347" s="49" t="s">
        <v>3003</v>
      </c>
      <c r="B347" s="11" t="s">
        <v>3004</v>
      </c>
      <c r="C347" s="12">
        <v>2021.0</v>
      </c>
      <c r="D347" s="11" t="s">
        <v>3005</v>
      </c>
      <c r="E347" s="12">
        <v>31.0</v>
      </c>
      <c r="F347" s="11" t="s">
        <v>3006</v>
      </c>
      <c r="G347" s="11" t="s">
        <v>3007</v>
      </c>
      <c r="H347" s="11" t="s">
        <v>3008</v>
      </c>
      <c r="I347" s="13">
        <v>6.0</v>
      </c>
      <c r="J347" s="12">
        <v>1.0</v>
      </c>
      <c r="K347" s="12">
        <v>1.0</v>
      </c>
      <c r="L347" s="14" t="s">
        <v>3009</v>
      </c>
      <c r="M347" s="14" t="s">
        <v>3010</v>
      </c>
      <c r="N347" s="15" t="s">
        <v>76</v>
      </c>
      <c r="O347" s="12">
        <v>0.0</v>
      </c>
      <c r="P347" s="11" t="s">
        <v>3011</v>
      </c>
      <c r="Q347" s="11" t="s">
        <v>42</v>
      </c>
      <c r="R347" s="15" t="s">
        <v>43</v>
      </c>
      <c r="S347" s="16" t="s">
        <v>44</v>
      </c>
      <c r="T347" s="11" t="s">
        <v>103</v>
      </c>
      <c r="U347" s="17" t="s">
        <v>78</v>
      </c>
      <c r="V347" s="17" t="s">
        <v>190</v>
      </c>
      <c r="W347" s="17" t="s">
        <v>64</v>
      </c>
      <c r="X347" s="17" t="s">
        <v>49</v>
      </c>
      <c r="Y347" s="17" t="s">
        <v>81</v>
      </c>
      <c r="Z347" s="11" t="s">
        <v>466</v>
      </c>
      <c r="AA347" s="11" t="s">
        <v>3012</v>
      </c>
      <c r="AB347" s="11" t="s">
        <v>466</v>
      </c>
      <c r="AC347" s="12">
        <v>0.0</v>
      </c>
      <c r="AD347" s="18" t="s">
        <v>3013</v>
      </c>
      <c r="AE347" s="19">
        <v>8.0</v>
      </c>
      <c r="AF347" s="19" t="str">
        <f>INDEX(AE2:AE381, MATCH(TRUE, IF(ISNUMBER(SEARCH(H2, AD2:AD381)), TRUE, FALSE), 0))
</f>
        <v>#ERROR!</v>
      </c>
    </row>
    <row r="348">
      <c r="A348" s="49" t="s">
        <v>3014</v>
      </c>
      <c r="B348" s="11" t="s">
        <v>3015</v>
      </c>
      <c r="C348" s="12">
        <v>2021.0</v>
      </c>
      <c r="D348" s="11" t="s">
        <v>828</v>
      </c>
      <c r="E348" s="12">
        <v>29.0</v>
      </c>
      <c r="F348" s="11" t="s">
        <v>3016</v>
      </c>
      <c r="G348" s="11" t="s">
        <v>3017</v>
      </c>
      <c r="H348" s="11" t="s">
        <v>3018</v>
      </c>
      <c r="I348" s="13">
        <v>6.0</v>
      </c>
      <c r="J348" s="12">
        <v>1.0</v>
      </c>
      <c r="K348" s="12">
        <v>1.0</v>
      </c>
      <c r="L348" s="14" t="s">
        <v>2855</v>
      </c>
      <c r="M348" s="14" t="s">
        <v>3019</v>
      </c>
      <c r="N348" s="15" t="s">
        <v>40</v>
      </c>
      <c r="O348" s="12">
        <v>0.0</v>
      </c>
      <c r="P348" s="11" t="s">
        <v>3020</v>
      </c>
      <c r="Q348" s="11" t="s">
        <v>158</v>
      </c>
      <c r="R348" s="15" t="s">
        <v>43</v>
      </c>
      <c r="S348" s="16" t="s">
        <v>48</v>
      </c>
      <c r="T348" s="11" t="s">
        <v>45</v>
      </c>
      <c r="U348" s="17" t="s">
        <v>78</v>
      </c>
      <c r="V348" s="17" t="s">
        <v>79</v>
      </c>
      <c r="W348" s="17" t="s">
        <v>64</v>
      </c>
      <c r="X348" s="17" t="s">
        <v>65</v>
      </c>
      <c r="Y348" s="17" t="s">
        <v>81</v>
      </c>
      <c r="Z348" s="11" t="s">
        <v>129</v>
      </c>
      <c r="AA348" s="11" t="s">
        <v>3021</v>
      </c>
      <c r="AB348" s="11" t="s">
        <v>129</v>
      </c>
      <c r="AC348" s="12">
        <v>0.0</v>
      </c>
      <c r="AD348" s="18" t="s">
        <v>3022</v>
      </c>
      <c r="AE348" s="19">
        <v>1.0</v>
      </c>
      <c r="AF348" s="19" t="str">
        <f>INDEX(AE2:AE381, MATCH(TRUE, IF(ISNUMBER(SEARCH(H2, AD2:AD381)), TRUE, FALSE), 0))
</f>
        <v>#ERROR!</v>
      </c>
    </row>
    <row r="349">
      <c r="A349" s="49" t="s">
        <v>3023</v>
      </c>
      <c r="B349" s="11" t="s">
        <v>3024</v>
      </c>
      <c r="C349" s="12">
        <v>2021.0</v>
      </c>
      <c r="D349" s="11" t="s">
        <v>3025</v>
      </c>
      <c r="E349" s="12">
        <v>29.0</v>
      </c>
      <c r="F349" s="11" t="s">
        <v>3026</v>
      </c>
      <c r="G349" s="11" t="s">
        <v>3027</v>
      </c>
      <c r="H349" s="11" t="s">
        <v>3028</v>
      </c>
      <c r="I349" s="13">
        <v>6.0</v>
      </c>
      <c r="J349" s="12">
        <v>1.0</v>
      </c>
      <c r="K349" s="12">
        <v>1.0</v>
      </c>
      <c r="L349" s="14" t="s">
        <v>619</v>
      </c>
      <c r="M349" s="14" t="s">
        <v>3029</v>
      </c>
      <c r="N349" s="15" t="s">
        <v>40</v>
      </c>
      <c r="O349" s="12">
        <v>0.0</v>
      </c>
      <c r="P349" s="11" t="s">
        <v>3030</v>
      </c>
      <c r="Q349" s="11" t="s">
        <v>158</v>
      </c>
      <c r="R349" s="15" t="s">
        <v>43</v>
      </c>
      <c r="S349" s="16" t="s">
        <v>48</v>
      </c>
      <c r="T349" s="11" t="s">
        <v>45</v>
      </c>
      <c r="U349" s="17" t="s">
        <v>78</v>
      </c>
      <c r="V349" s="17" t="s">
        <v>47</v>
      </c>
      <c r="W349" s="17" t="s">
        <v>64</v>
      </c>
      <c r="X349" s="17" t="s">
        <v>65</v>
      </c>
      <c r="Y349" s="17" t="s">
        <v>81</v>
      </c>
      <c r="Z349" s="11" t="s">
        <v>191</v>
      </c>
      <c r="AA349" s="11" t="s">
        <v>3031</v>
      </c>
      <c r="AB349" s="11" t="s">
        <v>191</v>
      </c>
      <c r="AC349" s="12">
        <v>0.0</v>
      </c>
      <c r="AD349" s="18" t="s">
        <v>3032</v>
      </c>
      <c r="AE349" s="19">
        <v>7.0</v>
      </c>
      <c r="AF349" s="19" t="str">
        <f>INDEX(AE2:AE381, MATCH(TRUE, IF(ISNUMBER(SEARCH(H2, AD2:AD381)), TRUE, FALSE), 0))
</f>
        <v>#ERROR!</v>
      </c>
    </row>
    <row r="350">
      <c r="A350" s="49" t="s">
        <v>3033</v>
      </c>
      <c r="B350" s="11" t="s">
        <v>3034</v>
      </c>
      <c r="C350" s="12">
        <v>2021.0</v>
      </c>
      <c r="D350" s="11" t="s">
        <v>57</v>
      </c>
      <c r="E350" s="12">
        <v>24.0</v>
      </c>
      <c r="F350" s="11" t="s">
        <v>3035</v>
      </c>
      <c r="G350" s="11" t="s">
        <v>3036</v>
      </c>
      <c r="H350" s="11" t="s">
        <v>3037</v>
      </c>
      <c r="I350" s="13">
        <v>6.0</v>
      </c>
      <c r="J350" s="12">
        <v>1.0</v>
      </c>
      <c r="K350" s="12">
        <v>1.0</v>
      </c>
      <c r="L350" s="14" t="s">
        <v>1410</v>
      </c>
      <c r="M350" s="14" t="s">
        <v>3038</v>
      </c>
      <c r="N350" s="15" t="s">
        <v>40</v>
      </c>
      <c r="O350" s="12">
        <v>0.0</v>
      </c>
      <c r="P350" s="11" t="s">
        <v>3039</v>
      </c>
      <c r="Q350" s="11" t="s">
        <v>382</v>
      </c>
      <c r="R350" s="15" t="s">
        <v>43</v>
      </c>
      <c r="S350" s="16" t="s">
        <v>48</v>
      </c>
      <c r="T350" s="11" t="s">
        <v>45</v>
      </c>
      <c r="U350" s="17" t="s">
        <v>78</v>
      </c>
      <c r="V350" s="17" t="s">
        <v>47</v>
      </c>
      <c r="W350" s="17" t="s">
        <v>64</v>
      </c>
      <c r="X350" s="17" t="s">
        <v>49</v>
      </c>
      <c r="Y350" s="17" t="s">
        <v>81</v>
      </c>
      <c r="Z350" s="11" t="s">
        <v>82</v>
      </c>
      <c r="AA350" s="11" t="s">
        <v>3040</v>
      </c>
      <c r="AB350" s="11" t="s">
        <v>82</v>
      </c>
      <c r="AC350" s="12">
        <v>0.0</v>
      </c>
      <c r="AD350" s="18" t="s">
        <v>3041</v>
      </c>
      <c r="AE350" s="19">
        <v>6.0</v>
      </c>
      <c r="AF350" s="19" t="str">
        <f>INDEX(AE2:AE381, MATCH(TRUE, IF(ISNUMBER(SEARCH(H2, AD2:AD381)), TRUE, FALSE), 0))
</f>
        <v>#ERROR!</v>
      </c>
    </row>
    <row r="351">
      <c r="A351" s="49" t="s">
        <v>3042</v>
      </c>
      <c r="B351" s="11" t="s">
        <v>3043</v>
      </c>
      <c r="C351" s="12">
        <v>2021.0</v>
      </c>
      <c r="D351" s="11" t="s">
        <v>3044</v>
      </c>
      <c r="E351" s="12">
        <v>23.0</v>
      </c>
      <c r="F351" s="11" t="s">
        <v>3045</v>
      </c>
      <c r="G351" s="11" t="s">
        <v>3046</v>
      </c>
      <c r="H351" s="11" t="s">
        <v>3047</v>
      </c>
      <c r="I351" s="13">
        <v>6.0</v>
      </c>
      <c r="J351" s="12">
        <v>1.0</v>
      </c>
      <c r="K351" s="12">
        <v>1.0</v>
      </c>
      <c r="L351" s="14" t="s">
        <v>38</v>
      </c>
      <c r="M351" s="14" t="s">
        <v>3048</v>
      </c>
      <c r="N351" s="15" t="s">
        <v>40</v>
      </c>
      <c r="O351" s="12">
        <v>0.0</v>
      </c>
      <c r="P351" s="11" t="s">
        <v>3049</v>
      </c>
      <c r="Q351" s="11" t="s">
        <v>63</v>
      </c>
      <c r="R351" s="15" t="s">
        <v>43</v>
      </c>
      <c r="S351" s="16" t="s">
        <v>48</v>
      </c>
      <c r="T351" s="11" t="s">
        <v>45</v>
      </c>
      <c r="U351" s="17" t="s">
        <v>78</v>
      </c>
      <c r="V351" s="17" t="s">
        <v>47</v>
      </c>
      <c r="W351" s="17" t="s">
        <v>64</v>
      </c>
      <c r="X351" s="17" t="s">
        <v>49</v>
      </c>
      <c r="Y351" s="17" t="s">
        <v>81</v>
      </c>
      <c r="Z351" s="11" t="s">
        <v>1430</v>
      </c>
      <c r="AA351" s="11" t="s">
        <v>3050</v>
      </c>
      <c r="AB351" s="11" t="s">
        <v>1430</v>
      </c>
      <c r="AC351" s="12">
        <v>0.0</v>
      </c>
      <c r="AD351" s="18" t="s">
        <v>3051</v>
      </c>
      <c r="AE351" s="19">
        <v>7.0</v>
      </c>
      <c r="AF351" s="19" t="str">
        <f>INDEX(AE2:AE381, MATCH(TRUE, IF(ISNUMBER(SEARCH(H2, AD2:AD381)), TRUE, FALSE), 0))
</f>
        <v>#ERROR!</v>
      </c>
    </row>
    <row r="352">
      <c r="A352" s="49" t="s">
        <v>3052</v>
      </c>
      <c r="B352" s="11" t="s">
        <v>3053</v>
      </c>
      <c r="C352" s="12">
        <v>2021.0</v>
      </c>
      <c r="D352" s="11" t="s">
        <v>1347</v>
      </c>
      <c r="E352" s="12">
        <v>23.0</v>
      </c>
      <c r="F352" s="11" t="s">
        <v>3054</v>
      </c>
      <c r="G352" s="11" t="s">
        <v>3055</v>
      </c>
      <c r="H352" s="11" t="s">
        <v>3056</v>
      </c>
      <c r="I352" s="13">
        <v>6.0</v>
      </c>
      <c r="J352" s="12">
        <v>1.0</v>
      </c>
      <c r="K352" s="12">
        <v>1.0</v>
      </c>
      <c r="L352" s="14" t="s">
        <v>156</v>
      </c>
      <c r="M352" s="14" t="s">
        <v>3057</v>
      </c>
      <c r="N352" s="15" t="s">
        <v>76</v>
      </c>
      <c r="O352" s="12">
        <v>0.0</v>
      </c>
      <c r="P352" s="11" t="s">
        <v>3058</v>
      </c>
      <c r="Q352" s="11" t="s">
        <v>42</v>
      </c>
      <c r="R352" s="15" t="s">
        <v>43</v>
      </c>
      <c r="S352" s="11" t="s">
        <v>2590</v>
      </c>
      <c r="T352" s="11" t="s">
        <v>103</v>
      </c>
      <c r="U352" s="17" t="s">
        <v>78</v>
      </c>
      <c r="V352" s="17" t="s">
        <v>190</v>
      </c>
      <c r="W352" s="17" t="s">
        <v>64</v>
      </c>
      <c r="X352" s="17" t="s">
        <v>49</v>
      </c>
      <c r="Y352" s="17" t="s">
        <v>81</v>
      </c>
      <c r="Z352" s="11" t="s">
        <v>48</v>
      </c>
      <c r="AA352" s="11" t="s">
        <v>48</v>
      </c>
      <c r="AB352" s="11" t="s">
        <v>567</v>
      </c>
      <c r="AC352" s="12">
        <v>0.0</v>
      </c>
      <c r="AD352" s="18" t="s">
        <v>3059</v>
      </c>
      <c r="AE352" s="19">
        <v>7.0</v>
      </c>
      <c r="AF352" s="19" t="str">
        <f>INDEX(AE2:AE381, MATCH(TRUE, IF(ISNUMBER(SEARCH(H2, AD2:AD381)), TRUE, FALSE), 0))
</f>
        <v>#ERROR!</v>
      </c>
    </row>
    <row r="353">
      <c r="A353" s="49" t="s">
        <v>3060</v>
      </c>
      <c r="B353" s="11" t="s">
        <v>3061</v>
      </c>
      <c r="C353" s="12">
        <v>2021.0</v>
      </c>
      <c r="D353" s="11" t="s">
        <v>1055</v>
      </c>
      <c r="E353" s="12">
        <v>20.0</v>
      </c>
      <c r="F353" s="11" t="s">
        <v>3062</v>
      </c>
      <c r="G353" s="11" t="s">
        <v>3063</v>
      </c>
      <c r="H353" s="11" t="s">
        <v>3064</v>
      </c>
      <c r="I353" s="13">
        <v>6.0</v>
      </c>
      <c r="J353" s="12">
        <v>1.0</v>
      </c>
      <c r="K353" s="12">
        <v>1.0</v>
      </c>
      <c r="L353" s="14" t="s">
        <v>156</v>
      </c>
      <c r="M353" s="14" t="s">
        <v>3065</v>
      </c>
      <c r="N353" s="15" t="s">
        <v>40</v>
      </c>
      <c r="O353" s="12">
        <v>0.0</v>
      </c>
      <c r="P353" s="11" t="s">
        <v>3066</v>
      </c>
      <c r="Q353" s="11" t="s">
        <v>382</v>
      </c>
      <c r="R353" s="15" t="s">
        <v>43</v>
      </c>
      <c r="S353" s="16" t="s">
        <v>48</v>
      </c>
      <c r="T353" s="11" t="s">
        <v>45</v>
      </c>
      <c r="U353" s="17" t="s">
        <v>78</v>
      </c>
      <c r="V353" s="17" t="s">
        <v>47</v>
      </c>
      <c r="W353" s="17" t="s">
        <v>64</v>
      </c>
      <c r="X353" s="17" t="s">
        <v>49</v>
      </c>
      <c r="Y353" s="17" t="s">
        <v>81</v>
      </c>
      <c r="Z353" s="11" t="s">
        <v>67</v>
      </c>
      <c r="AA353" s="11" t="s">
        <v>3067</v>
      </c>
      <c r="AB353" s="11" t="s">
        <v>67</v>
      </c>
      <c r="AC353" s="12">
        <v>0.0</v>
      </c>
      <c r="AD353" s="18" t="s">
        <v>3068</v>
      </c>
      <c r="AE353" s="19">
        <v>7.0</v>
      </c>
      <c r="AF353" s="19" t="str">
        <f>INDEX(AE2:AE381, MATCH(TRUE, IF(ISNUMBER(SEARCH(H2, AD2:AD381)), TRUE, FALSE), 0))
</f>
        <v>#ERROR!</v>
      </c>
    </row>
    <row r="354">
      <c r="A354" s="49" t="s">
        <v>3069</v>
      </c>
      <c r="B354" s="11" t="s">
        <v>3070</v>
      </c>
      <c r="C354" s="12">
        <v>2021.0</v>
      </c>
      <c r="D354" s="11" t="s">
        <v>3071</v>
      </c>
      <c r="E354" s="12">
        <v>16.0</v>
      </c>
      <c r="F354" s="11" t="s">
        <v>3072</v>
      </c>
      <c r="G354" s="11" t="s">
        <v>3073</v>
      </c>
      <c r="H354" s="11" t="s">
        <v>3074</v>
      </c>
      <c r="I354" s="13">
        <v>6.0</v>
      </c>
      <c r="J354" s="12">
        <v>1.0</v>
      </c>
      <c r="K354" s="12">
        <v>1.0</v>
      </c>
      <c r="L354" s="14" t="s">
        <v>1185</v>
      </c>
      <c r="M354" s="25" t="s">
        <v>3075</v>
      </c>
      <c r="N354" s="15" t="s">
        <v>40</v>
      </c>
      <c r="O354" s="12">
        <v>0.0</v>
      </c>
      <c r="P354" s="11" t="s">
        <v>3076</v>
      </c>
      <c r="Q354" s="11" t="s">
        <v>158</v>
      </c>
      <c r="R354" s="15" t="s">
        <v>43</v>
      </c>
      <c r="S354" s="16" t="s">
        <v>48</v>
      </c>
      <c r="T354" s="11" t="s">
        <v>45</v>
      </c>
      <c r="U354" s="17" t="s">
        <v>78</v>
      </c>
      <c r="V354" s="17" t="s">
        <v>47</v>
      </c>
      <c r="W354" s="17" t="s">
        <v>64</v>
      </c>
      <c r="X354" s="17" t="s">
        <v>65</v>
      </c>
      <c r="Y354" s="17" t="s">
        <v>81</v>
      </c>
      <c r="Z354" s="11" t="s">
        <v>84</v>
      </c>
      <c r="AA354" s="11" t="s">
        <v>3077</v>
      </c>
      <c r="AB354" s="11" t="s">
        <v>3078</v>
      </c>
      <c r="AC354" s="12">
        <v>0.0</v>
      </c>
      <c r="AD354" s="18" t="s">
        <v>3079</v>
      </c>
      <c r="AE354" s="19">
        <v>7.0</v>
      </c>
      <c r="AF354" s="19" t="str">
        <f>INDEX(AE2:AE381, MATCH(TRUE, IF(ISNUMBER(SEARCH(H2, AD2:AD381)), TRUE, FALSE), 0))
</f>
        <v>#ERROR!</v>
      </c>
    </row>
    <row r="355">
      <c r="A355" s="49" t="s">
        <v>3080</v>
      </c>
      <c r="B355" s="11" t="s">
        <v>3081</v>
      </c>
      <c r="C355" s="12">
        <v>2021.0</v>
      </c>
      <c r="D355" s="11" t="s">
        <v>386</v>
      </c>
      <c r="E355" s="12">
        <v>16.0</v>
      </c>
      <c r="F355" s="11" t="s">
        <v>3082</v>
      </c>
      <c r="G355" s="11" t="s">
        <v>3083</v>
      </c>
      <c r="H355" s="11" t="s">
        <v>3084</v>
      </c>
      <c r="I355" s="13">
        <v>6.0</v>
      </c>
      <c r="J355" s="12">
        <v>1.0</v>
      </c>
      <c r="K355" s="12">
        <v>1.0</v>
      </c>
      <c r="L355" s="14" t="s">
        <v>619</v>
      </c>
      <c r="M355" s="14" t="s">
        <v>566</v>
      </c>
      <c r="N355" s="15" t="s">
        <v>76</v>
      </c>
      <c r="O355" s="12">
        <v>0.0</v>
      </c>
      <c r="P355" s="11" t="s">
        <v>3085</v>
      </c>
      <c r="Q355" s="11" t="s">
        <v>382</v>
      </c>
      <c r="R355" s="15" t="s">
        <v>43</v>
      </c>
      <c r="S355" s="16" t="s">
        <v>48</v>
      </c>
      <c r="T355" s="11" t="s">
        <v>45</v>
      </c>
      <c r="U355" s="17" t="s">
        <v>78</v>
      </c>
      <c r="V355" s="17" t="s">
        <v>190</v>
      </c>
      <c r="W355" s="17" t="s">
        <v>64</v>
      </c>
      <c r="X355" s="17" t="s">
        <v>49</v>
      </c>
      <c r="Y355" s="17" t="s">
        <v>81</v>
      </c>
      <c r="Z355" s="11" t="s">
        <v>48</v>
      </c>
      <c r="AA355" s="11" t="s">
        <v>48</v>
      </c>
      <c r="AB355" s="11" t="s">
        <v>956</v>
      </c>
      <c r="AC355" s="12">
        <v>0.0</v>
      </c>
      <c r="AD355" s="18" t="s">
        <v>3086</v>
      </c>
      <c r="AE355" s="19">
        <v>1.0</v>
      </c>
      <c r="AF355" s="19" t="str">
        <f>INDEX(AE2:AE381, MATCH(TRUE, IF(ISNUMBER(SEARCH(H2, AD2:AD381)), TRUE, FALSE), 0))
</f>
        <v>#ERROR!</v>
      </c>
    </row>
    <row r="356">
      <c r="A356" s="49" t="s">
        <v>3087</v>
      </c>
      <c r="B356" s="11" t="s">
        <v>3088</v>
      </c>
      <c r="C356" s="12">
        <v>2021.0</v>
      </c>
      <c r="D356" s="11" t="s">
        <v>3089</v>
      </c>
      <c r="E356" s="12">
        <v>14.0</v>
      </c>
      <c r="F356" s="11" t="s">
        <v>3090</v>
      </c>
      <c r="G356" s="11" t="s">
        <v>3091</v>
      </c>
      <c r="H356" s="11" t="s">
        <v>3092</v>
      </c>
      <c r="I356" s="13">
        <v>6.0</v>
      </c>
      <c r="J356" s="12">
        <v>1.0</v>
      </c>
      <c r="K356" s="12">
        <v>1.0</v>
      </c>
      <c r="L356" s="14" t="s">
        <v>619</v>
      </c>
      <c r="M356" s="14" t="s">
        <v>1310</v>
      </c>
      <c r="N356" s="22" t="s">
        <v>76</v>
      </c>
      <c r="O356" s="12">
        <v>0.0</v>
      </c>
      <c r="P356" s="11" t="s">
        <v>3093</v>
      </c>
      <c r="Q356" s="11" t="s">
        <v>158</v>
      </c>
      <c r="R356" s="15" t="s">
        <v>43</v>
      </c>
      <c r="S356" s="16" t="s">
        <v>48</v>
      </c>
      <c r="T356" s="11" t="s">
        <v>45</v>
      </c>
      <c r="U356" s="17" t="s">
        <v>78</v>
      </c>
      <c r="V356" s="17" t="s">
        <v>47</v>
      </c>
      <c r="W356" s="17" t="s">
        <v>64</v>
      </c>
      <c r="X356" s="17" t="s">
        <v>65</v>
      </c>
      <c r="Y356" s="17" t="s">
        <v>81</v>
      </c>
      <c r="Z356" s="11" t="s">
        <v>191</v>
      </c>
      <c r="AA356" s="11" t="s">
        <v>3094</v>
      </c>
      <c r="AB356" s="11" t="s">
        <v>191</v>
      </c>
      <c r="AC356" s="12">
        <v>0.0</v>
      </c>
      <c r="AD356" s="18" t="s">
        <v>3095</v>
      </c>
      <c r="AE356" s="19">
        <v>7.0</v>
      </c>
      <c r="AF356" s="19" t="str">
        <f>INDEX(AE2:AE381, MATCH(TRUE, IF(ISNUMBER(SEARCH(H2, AD2:AD381)), TRUE, FALSE), 0))
</f>
        <v>#ERROR!</v>
      </c>
    </row>
    <row r="357">
      <c r="A357" s="49" t="s">
        <v>3096</v>
      </c>
      <c r="B357" s="11" t="s">
        <v>3097</v>
      </c>
      <c r="C357" s="12">
        <v>2022.0</v>
      </c>
      <c r="D357" s="11" t="s">
        <v>828</v>
      </c>
      <c r="E357" s="12">
        <v>44.0</v>
      </c>
      <c r="F357" s="11" t="s">
        <v>3098</v>
      </c>
      <c r="G357" s="11" t="s">
        <v>3099</v>
      </c>
      <c r="H357" s="11" t="s">
        <v>3100</v>
      </c>
      <c r="I357" s="13">
        <v>6.0</v>
      </c>
      <c r="J357" s="12">
        <v>1.0</v>
      </c>
      <c r="K357" s="12">
        <v>1.0</v>
      </c>
      <c r="L357" s="14" t="s">
        <v>3101</v>
      </c>
      <c r="M357" s="14" t="s">
        <v>124</v>
      </c>
      <c r="N357" s="15" t="s">
        <v>40</v>
      </c>
      <c r="O357" s="12">
        <v>0.0</v>
      </c>
      <c r="P357" s="11" t="s">
        <v>3102</v>
      </c>
      <c r="Q357" s="11" t="s">
        <v>42</v>
      </c>
      <c r="R357" s="15" t="s">
        <v>43</v>
      </c>
      <c r="S357" s="16" t="s">
        <v>48</v>
      </c>
      <c r="T357" s="11" t="s">
        <v>45</v>
      </c>
      <c r="U357" s="17" t="s">
        <v>46</v>
      </c>
      <c r="V357" s="20" t="s">
        <v>51</v>
      </c>
      <c r="W357" s="17" t="s">
        <v>64</v>
      </c>
      <c r="X357" s="17" t="s">
        <v>49</v>
      </c>
      <c r="Y357" s="17" t="s">
        <v>81</v>
      </c>
      <c r="Z357" s="11" t="s">
        <v>48</v>
      </c>
      <c r="AA357" s="11" t="s">
        <v>48</v>
      </c>
      <c r="AB357" s="11" t="s">
        <v>116</v>
      </c>
      <c r="AC357" s="12">
        <v>0.0</v>
      </c>
      <c r="AD357" s="18" t="s">
        <v>3103</v>
      </c>
      <c r="AE357" s="19">
        <v>7.0</v>
      </c>
      <c r="AF357" s="19" t="str">
        <f>INDEX(AE2:AE381, MATCH(TRUE, IF(ISNUMBER(SEARCH(H2, AD2:AD381)), TRUE, FALSE), 0))
</f>
        <v>#ERROR!</v>
      </c>
    </row>
    <row r="358">
      <c r="A358" s="49" t="s">
        <v>3104</v>
      </c>
      <c r="B358" s="11" t="s">
        <v>3105</v>
      </c>
      <c r="C358" s="12">
        <v>2021.0</v>
      </c>
      <c r="D358" s="11" t="s">
        <v>533</v>
      </c>
      <c r="E358" s="12">
        <v>12.0</v>
      </c>
      <c r="F358" s="11" t="s">
        <v>3106</v>
      </c>
      <c r="G358" s="11" t="s">
        <v>3107</v>
      </c>
      <c r="H358" s="11" t="s">
        <v>3108</v>
      </c>
      <c r="I358" s="13">
        <v>6.0</v>
      </c>
      <c r="J358" s="12">
        <v>1.0</v>
      </c>
      <c r="K358" s="12">
        <v>1.0</v>
      </c>
      <c r="L358" s="25" t="s">
        <v>3109</v>
      </c>
      <c r="M358" s="25" t="s">
        <v>3110</v>
      </c>
      <c r="N358" s="15" t="s">
        <v>76</v>
      </c>
      <c r="O358" s="12">
        <v>0.0</v>
      </c>
      <c r="P358" s="11" t="s">
        <v>3111</v>
      </c>
      <c r="Q358" s="11" t="s">
        <v>158</v>
      </c>
      <c r="R358" s="15" t="s">
        <v>43</v>
      </c>
      <c r="S358" s="16" t="s">
        <v>48</v>
      </c>
      <c r="T358" s="11" t="s">
        <v>45</v>
      </c>
      <c r="U358" s="17" t="s">
        <v>78</v>
      </c>
      <c r="V358" s="17" t="s">
        <v>47</v>
      </c>
      <c r="W358" s="17" t="s">
        <v>80</v>
      </c>
      <c r="X358" s="17" t="s">
        <v>65</v>
      </c>
      <c r="Y358" s="17" t="s">
        <v>81</v>
      </c>
      <c r="Z358" s="11" t="s">
        <v>2558</v>
      </c>
      <c r="AA358" s="11" t="s">
        <v>3112</v>
      </c>
      <c r="AB358" s="11" t="s">
        <v>2558</v>
      </c>
      <c r="AC358" s="12">
        <v>0.0</v>
      </c>
      <c r="AD358" s="18" t="s">
        <v>3113</v>
      </c>
      <c r="AE358" s="19">
        <v>7.0</v>
      </c>
      <c r="AF358" s="19" t="str">
        <f>INDEX(AE2:AE381, MATCH(TRUE, IF(ISNUMBER(SEARCH(H2, AD2:AD381)), TRUE, FALSE), 0))
</f>
        <v>#ERROR!</v>
      </c>
    </row>
    <row r="359">
      <c r="A359" s="49" t="s">
        <v>3114</v>
      </c>
      <c r="B359" s="11" t="s">
        <v>3115</v>
      </c>
      <c r="C359" s="12">
        <v>2021.0</v>
      </c>
      <c r="D359" s="11" t="s">
        <v>3116</v>
      </c>
      <c r="E359" s="12">
        <v>10.0</v>
      </c>
      <c r="F359" s="11" t="s">
        <v>3117</v>
      </c>
      <c r="G359" s="11" t="s">
        <v>3118</v>
      </c>
      <c r="H359" s="11" t="s">
        <v>3119</v>
      </c>
      <c r="I359" s="13">
        <v>6.0</v>
      </c>
      <c r="J359" s="12">
        <v>1.0</v>
      </c>
      <c r="K359" s="12">
        <v>1.0</v>
      </c>
      <c r="L359" s="14" t="s">
        <v>156</v>
      </c>
      <c r="M359" s="14" t="s">
        <v>566</v>
      </c>
      <c r="N359" s="15" t="s">
        <v>76</v>
      </c>
      <c r="O359" s="12">
        <v>0.0</v>
      </c>
      <c r="P359" s="11" t="s">
        <v>3120</v>
      </c>
      <c r="Q359" s="11" t="s">
        <v>42</v>
      </c>
      <c r="R359" s="15" t="s">
        <v>43</v>
      </c>
      <c r="S359" s="16" t="s">
        <v>48</v>
      </c>
      <c r="T359" s="11" t="s">
        <v>45</v>
      </c>
      <c r="U359" s="17" t="s">
        <v>140</v>
      </c>
      <c r="V359" s="17" t="s">
        <v>190</v>
      </c>
      <c r="W359" s="17" t="s">
        <v>64</v>
      </c>
      <c r="X359" s="17" t="s">
        <v>49</v>
      </c>
      <c r="Y359" s="11" t="s">
        <v>48</v>
      </c>
      <c r="Z359" s="11" t="s">
        <v>716</v>
      </c>
      <c r="AA359" s="11" t="s">
        <v>3121</v>
      </c>
      <c r="AB359" s="11" t="s">
        <v>716</v>
      </c>
      <c r="AC359" s="12">
        <v>0.0</v>
      </c>
      <c r="AD359" s="18" t="s">
        <v>3122</v>
      </c>
      <c r="AE359" s="19">
        <v>3.0</v>
      </c>
      <c r="AF359" s="19" t="str">
        <f>INDEX(AE2:AE381, MATCH(TRUE, IF(ISNUMBER(SEARCH(H2, AD2:AD381)), TRUE, FALSE), 0))
</f>
        <v>#ERROR!</v>
      </c>
    </row>
    <row r="360">
      <c r="A360" s="49" t="s">
        <v>3123</v>
      </c>
      <c r="B360" s="11" t="s">
        <v>3124</v>
      </c>
      <c r="C360" s="12">
        <v>2022.0</v>
      </c>
      <c r="D360" s="11" t="s">
        <v>3125</v>
      </c>
      <c r="E360" s="12">
        <v>23.0</v>
      </c>
      <c r="F360" s="11" t="s">
        <v>3126</v>
      </c>
      <c r="G360" s="11" t="s">
        <v>3127</v>
      </c>
      <c r="H360" s="11" t="s">
        <v>3128</v>
      </c>
      <c r="I360" s="13">
        <v>6.0</v>
      </c>
      <c r="J360" s="12">
        <v>1.0</v>
      </c>
      <c r="K360" s="12">
        <v>1.0</v>
      </c>
      <c r="L360" s="14" t="s">
        <v>61</v>
      </c>
      <c r="M360" s="14" t="s">
        <v>39</v>
      </c>
      <c r="N360" s="15" t="s">
        <v>40</v>
      </c>
      <c r="O360" s="12">
        <v>0.0</v>
      </c>
      <c r="P360" s="11" t="s">
        <v>3129</v>
      </c>
      <c r="Q360" s="11" t="s">
        <v>42</v>
      </c>
      <c r="R360" s="15" t="s">
        <v>43</v>
      </c>
      <c r="S360" s="16" t="s">
        <v>44</v>
      </c>
      <c r="T360" s="11" t="s">
        <v>103</v>
      </c>
      <c r="U360" s="17" t="s">
        <v>46</v>
      </c>
      <c r="V360" s="16" t="s">
        <v>48</v>
      </c>
      <c r="W360" s="17" t="s">
        <v>64</v>
      </c>
      <c r="X360" s="17" t="s">
        <v>49</v>
      </c>
      <c r="Y360" s="11" t="s">
        <v>48</v>
      </c>
      <c r="Z360" s="11" t="s">
        <v>48</v>
      </c>
      <c r="AA360" s="11" t="s">
        <v>48</v>
      </c>
      <c r="AB360" s="11" t="s">
        <v>271</v>
      </c>
      <c r="AC360" s="12">
        <v>0.0</v>
      </c>
      <c r="AD360" s="18" t="s">
        <v>3130</v>
      </c>
      <c r="AE360" s="19">
        <v>7.0</v>
      </c>
      <c r="AF360" s="19" t="str">
        <f>INDEX(AE2:AE381, MATCH(TRUE, IF(ISNUMBER(SEARCH(H2, AD2:AD381)), TRUE, FALSE), 0))
</f>
        <v>#ERROR!</v>
      </c>
    </row>
    <row r="361">
      <c r="A361" s="49" t="s">
        <v>3131</v>
      </c>
      <c r="B361" s="11" t="s">
        <v>3132</v>
      </c>
      <c r="C361" s="12">
        <v>2022.0</v>
      </c>
      <c r="D361" s="11" t="s">
        <v>3133</v>
      </c>
      <c r="E361" s="12">
        <v>43.0</v>
      </c>
      <c r="F361" s="11" t="s">
        <v>3134</v>
      </c>
      <c r="G361" s="11" t="s">
        <v>3135</v>
      </c>
      <c r="H361" s="11" t="s">
        <v>3136</v>
      </c>
      <c r="I361" s="13">
        <v>6.0</v>
      </c>
      <c r="J361" s="12">
        <v>1.0</v>
      </c>
      <c r="K361" s="12">
        <v>1.0</v>
      </c>
      <c r="L361" s="14" t="s">
        <v>156</v>
      </c>
      <c r="M361" s="14" t="s">
        <v>374</v>
      </c>
      <c r="N361" s="15" t="s">
        <v>76</v>
      </c>
      <c r="O361" s="12">
        <v>0.0</v>
      </c>
      <c r="P361" s="11" t="s">
        <v>3137</v>
      </c>
      <c r="Q361" s="11" t="s">
        <v>42</v>
      </c>
      <c r="R361" s="15" t="s">
        <v>43</v>
      </c>
      <c r="S361" s="16" t="s">
        <v>48</v>
      </c>
      <c r="T361" s="11" t="s">
        <v>45</v>
      </c>
      <c r="U361" s="17" t="s">
        <v>46</v>
      </c>
      <c r="V361" s="16" t="s">
        <v>48</v>
      </c>
      <c r="W361" s="17" t="s">
        <v>64</v>
      </c>
      <c r="X361" s="17" t="s">
        <v>49</v>
      </c>
      <c r="Y361" s="11" t="s">
        <v>48</v>
      </c>
      <c r="Z361" s="11" t="s">
        <v>48</v>
      </c>
      <c r="AA361" s="11" t="s">
        <v>48</v>
      </c>
      <c r="AB361" s="11" t="s">
        <v>129</v>
      </c>
      <c r="AC361" s="12">
        <v>0.0</v>
      </c>
      <c r="AD361" s="18" t="s">
        <v>3138</v>
      </c>
      <c r="AE361" s="19">
        <v>7.0</v>
      </c>
      <c r="AF361" s="19" t="str">
        <f>INDEX(AE2:AE381, MATCH(TRUE, IF(ISNUMBER(SEARCH(H2, AD2:AD381)), TRUE, FALSE), 0))
</f>
        <v>#ERROR!</v>
      </c>
    </row>
    <row r="362">
      <c r="A362" s="49" t="s">
        <v>3139</v>
      </c>
      <c r="B362" s="11" t="s">
        <v>3140</v>
      </c>
      <c r="C362" s="12">
        <v>2022.0</v>
      </c>
      <c r="D362" s="11" t="s">
        <v>2574</v>
      </c>
      <c r="E362" s="12">
        <v>28.0</v>
      </c>
      <c r="F362" s="11" t="s">
        <v>3141</v>
      </c>
      <c r="G362" s="11" t="s">
        <v>3142</v>
      </c>
      <c r="H362" s="11" t="s">
        <v>3143</v>
      </c>
      <c r="I362" s="13">
        <v>6.0</v>
      </c>
      <c r="J362" s="12">
        <v>1.0</v>
      </c>
      <c r="K362" s="12">
        <v>1.0</v>
      </c>
      <c r="L362" s="14" t="s">
        <v>2555</v>
      </c>
      <c r="M362" s="14" t="s">
        <v>3144</v>
      </c>
      <c r="N362" s="15" t="s">
        <v>40</v>
      </c>
      <c r="O362" s="12">
        <v>0.0</v>
      </c>
      <c r="P362" s="11" t="s">
        <v>3145</v>
      </c>
      <c r="Q362" s="11" t="s">
        <v>537</v>
      </c>
      <c r="R362" s="15" t="s">
        <v>43</v>
      </c>
      <c r="S362" s="16" t="s">
        <v>48</v>
      </c>
      <c r="T362" s="11" t="s">
        <v>45</v>
      </c>
      <c r="U362" s="17" t="s">
        <v>78</v>
      </c>
      <c r="V362" s="17" t="s">
        <v>47</v>
      </c>
      <c r="W362" s="17" t="s">
        <v>64</v>
      </c>
      <c r="X362" s="17" t="s">
        <v>49</v>
      </c>
      <c r="Y362" s="17" t="s">
        <v>81</v>
      </c>
      <c r="Z362" s="11" t="s">
        <v>191</v>
      </c>
      <c r="AA362" s="11" t="s">
        <v>3146</v>
      </c>
      <c r="AB362" s="11" t="s">
        <v>191</v>
      </c>
      <c r="AC362" s="12">
        <v>0.0</v>
      </c>
      <c r="AD362" s="18" t="s">
        <v>3147</v>
      </c>
      <c r="AE362" s="19">
        <v>3.0</v>
      </c>
      <c r="AF362" s="19" t="str">
        <f>INDEX(AE2:AE381, MATCH(TRUE, IF(ISNUMBER(SEARCH(H2, AD2:AD381)), TRUE, FALSE), 0))
</f>
        <v>#ERROR!</v>
      </c>
    </row>
    <row r="363">
      <c r="A363" s="49" t="s">
        <v>3148</v>
      </c>
      <c r="B363" s="11" t="s">
        <v>3149</v>
      </c>
      <c r="C363" s="12">
        <v>2022.0</v>
      </c>
      <c r="D363" s="11" t="s">
        <v>3150</v>
      </c>
      <c r="E363" s="12">
        <v>22.0</v>
      </c>
      <c r="F363" s="11" t="s">
        <v>3151</v>
      </c>
      <c r="G363" s="11" t="s">
        <v>3152</v>
      </c>
      <c r="H363" s="11" t="s">
        <v>3153</v>
      </c>
      <c r="I363" s="13">
        <v>6.0</v>
      </c>
      <c r="J363" s="12">
        <v>1.0</v>
      </c>
      <c r="K363" s="12">
        <v>1.0</v>
      </c>
      <c r="L363" s="14" t="s">
        <v>3154</v>
      </c>
      <c r="M363" s="14" t="s">
        <v>3155</v>
      </c>
      <c r="N363" s="15" t="s">
        <v>76</v>
      </c>
      <c r="O363" s="12">
        <v>0.0</v>
      </c>
      <c r="P363" s="11" t="s">
        <v>3156</v>
      </c>
      <c r="Q363" s="11" t="s">
        <v>382</v>
      </c>
      <c r="R363" s="15" t="s">
        <v>43</v>
      </c>
      <c r="S363" s="16" t="s">
        <v>44</v>
      </c>
      <c r="T363" s="11" t="s">
        <v>103</v>
      </c>
      <c r="U363" s="17" t="s">
        <v>78</v>
      </c>
      <c r="V363" s="17" t="s">
        <v>47</v>
      </c>
      <c r="W363" s="17" t="s">
        <v>64</v>
      </c>
      <c r="X363" s="17" t="s">
        <v>49</v>
      </c>
      <c r="Y363" s="17" t="s">
        <v>81</v>
      </c>
      <c r="Z363" s="11" t="s">
        <v>567</v>
      </c>
      <c r="AA363" s="11" t="s">
        <v>3157</v>
      </c>
      <c r="AB363" s="11" t="s">
        <v>567</v>
      </c>
      <c r="AC363" s="12">
        <v>0.0</v>
      </c>
      <c r="AD363" s="18" t="s">
        <v>3158</v>
      </c>
      <c r="AE363" s="19">
        <v>7.0</v>
      </c>
      <c r="AF363" s="19" t="str">
        <f>INDEX(AE2:AE381, MATCH(TRUE, IF(ISNUMBER(SEARCH(H2, AD2:AD381)), TRUE, FALSE), 0))
</f>
        <v>#ERROR!</v>
      </c>
    </row>
    <row r="364">
      <c r="A364" s="49" t="s">
        <v>3159</v>
      </c>
      <c r="B364" s="11" t="s">
        <v>3160</v>
      </c>
      <c r="C364" s="12">
        <v>2022.0</v>
      </c>
      <c r="D364" s="11" t="s">
        <v>3161</v>
      </c>
      <c r="E364" s="12">
        <v>18.0</v>
      </c>
      <c r="F364" s="11" t="s">
        <v>3162</v>
      </c>
      <c r="G364" s="11" t="s">
        <v>3163</v>
      </c>
      <c r="H364" s="11" t="s">
        <v>3164</v>
      </c>
      <c r="I364" s="13">
        <v>6.0</v>
      </c>
      <c r="J364" s="12">
        <v>1.0</v>
      </c>
      <c r="K364" s="12">
        <v>1.0</v>
      </c>
      <c r="L364" s="14" t="s">
        <v>619</v>
      </c>
      <c r="M364" s="14" t="s">
        <v>3165</v>
      </c>
      <c r="N364" s="15" t="s">
        <v>40</v>
      </c>
      <c r="O364" s="12">
        <v>0.0</v>
      </c>
      <c r="P364" s="11" t="s">
        <v>3166</v>
      </c>
      <c r="Q364" s="11" t="s">
        <v>382</v>
      </c>
      <c r="R364" s="15" t="s">
        <v>43</v>
      </c>
      <c r="S364" s="16" t="s">
        <v>48</v>
      </c>
      <c r="T364" s="11" t="s">
        <v>45</v>
      </c>
      <c r="U364" s="17" t="s">
        <v>78</v>
      </c>
      <c r="V364" s="17" t="s">
        <v>190</v>
      </c>
      <c r="W364" s="17" t="s">
        <v>64</v>
      </c>
      <c r="X364" s="17" t="s">
        <v>49</v>
      </c>
      <c r="Y364" s="17" t="s">
        <v>81</v>
      </c>
      <c r="Z364" s="11" t="s">
        <v>436</v>
      </c>
      <c r="AA364" s="11" t="s">
        <v>48</v>
      </c>
      <c r="AB364" s="11" t="s">
        <v>436</v>
      </c>
      <c r="AC364" s="12">
        <v>0.0</v>
      </c>
      <c r="AD364" s="18" t="s">
        <v>3167</v>
      </c>
      <c r="AE364" s="19">
        <v>7.0</v>
      </c>
      <c r="AF364" s="19" t="str">
        <f>INDEX(AE2:AE381, MATCH(TRUE, IF(ISNUMBER(SEARCH(H2, AD2:AD381)), TRUE, FALSE), 0))
</f>
        <v>#ERROR!</v>
      </c>
    </row>
    <row r="365">
      <c r="A365" s="49" t="s">
        <v>3168</v>
      </c>
      <c r="B365" s="11" t="s">
        <v>3169</v>
      </c>
      <c r="C365" s="12">
        <v>2022.0</v>
      </c>
      <c r="D365" s="11" t="s">
        <v>2574</v>
      </c>
      <c r="E365" s="12">
        <v>17.0</v>
      </c>
      <c r="F365" s="11" t="s">
        <v>3170</v>
      </c>
      <c r="G365" s="11" t="s">
        <v>3171</v>
      </c>
      <c r="H365" s="11" t="s">
        <v>3172</v>
      </c>
      <c r="I365" s="13">
        <v>6.0</v>
      </c>
      <c r="J365" s="12">
        <v>1.0</v>
      </c>
      <c r="K365" s="12">
        <v>1.0</v>
      </c>
      <c r="L365" s="14" t="s">
        <v>2881</v>
      </c>
      <c r="M365" s="14" t="s">
        <v>3173</v>
      </c>
      <c r="N365" s="15" t="s">
        <v>40</v>
      </c>
      <c r="O365" s="12">
        <v>0.0</v>
      </c>
      <c r="P365" s="11" t="s">
        <v>3174</v>
      </c>
      <c r="Q365" s="11" t="s">
        <v>63</v>
      </c>
      <c r="R365" s="15" t="s">
        <v>43</v>
      </c>
      <c r="S365" s="16" t="s">
        <v>48</v>
      </c>
      <c r="T365" s="11" t="s">
        <v>45</v>
      </c>
      <c r="U365" s="17" t="s">
        <v>78</v>
      </c>
      <c r="V365" s="17" t="s">
        <v>47</v>
      </c>
      <c r="W365" s="17" t="s">
        <v>64</v>
      </c>
      <c r="X365" s="17" t="s">
        <v>65</v>
      </c>
      <c r="Y365" s="17" t="s">
        <v>81</v>
      </c>
      <c r="Z365" s="11" t="s">
        <v>191</v>
      </c>
      <c r="AA365" s="11" t="s">
        <v>3175</v>
      </c>
      <c r="AB365" s="11" t="s">
        <v>191</v>
      </c>
      <c r="AC365" s="12">
        <v>0.0</v>
      </c>
      <c r="AD365" s="18" t="s">
        <v>3176</v>
      </c>
      <c r="AE365" s="19">
        <v>7.0</v>
      </c>
      <c r="AF365" s="19" t="str">
        <f>INDEX(AE2:AE381, MATCH(TRUE, IF(ISNUMBER(SEARCH(H2, AD2:AD381)), TRUE, FALSE), 0))
</f>
        <v>#ERROR!</v>
      </c>
    </row>
    <row r="366">
      <c r="A366" s="49" t="s">
        <v>3177</v>
      </c>
      <c r="B366" s="11" t="s">
        <v>3178</v>
      </c>
      <c r="C366" s="12">
        <v>2022.0</v>
      </c>
      <c r="D366" s="11" t="s">
        <v>3179</v>
      </c>
      <c r="E366" s="12">
        <v>15.0</v>
      </c>
      <c r="F366" s="11" t="s">
        <v>3180</v>
      </c>
      <c r="G366" s="11" t="s">
        <v>3181</v>
      </c>
      <c r="H366" s="11" t="s">
        <v>3182</v>
      </c>
      <c r="I366" s="13">
        <v>6.0</v>
      </c>
      <c r="J366" s="12">
        <v>1.0</v>
      </c>
      <c r="K366" s="12">
        <v>1.0</v>
      </c>
      <c r="L366" s="14" t="s">
        <v>156</v>
      </c>
      <c r="M366" s="14" t="s">
        <v>3183</v>
      </c>
      <c r="N366" s="15" t="s">
        <v>76</v>
      </c>
      <c r="O366" s="12">
        <v>0.0</v>
      </c>
      <c r="P366" s="11" t="s">
        <v>3184</v>
      </c>
      <c r="Q366" s="11" t="s">
        <v>42</v>
      </c>
      <c r="R366" s="15" t="s">
        <v>43</v>
      </c>
      <c r="S366" s="16" t="s">
        <v>48</v>
      </c>
      <c r="T366" s="11" t="s">
        <v>45</v>
      </c>
      <c r="U366" s="17" t="s">
        <v>78</v>
      </c>
      <c r="V366" s="17" t="s">
        <v>47</v>
      </c>
      <c r="W366" s="17" t="s">
        <v>64</v>
      </c>
      <c r="X366" s="17" t="s">
        <v>49</v>
      </c>
      <c r="Y366" s="17" t="s">
        <v>81</v>
      </c>
      <c r="Z366" s="11" t="s">
        <v>436</v>
      </c>
      <c r="AA366" s="11" t="s">
        <v>48</v>
      </c>
      <c r="AB366" s="11" t="s">
        <v>436</v>
      </c>
      <c r="AC366" s="12">
        <v>0.0</v>
      </c>
      <c r="AD366" s="18" t="s">
        <v>3185</v>
      </c>
      <c r="AE366" s="19">
        <v>6.0</v>
      </c>
      <c r="AF366" s="19" t="str">
        <f>INDEX(AE2:AE381, MATCH(TRUE, IF(ISNUMBER(SEARCH(H2, AD2:AD381)), TRUE, FALSE), 0))
</f>
        <v>#ERROR!</v>
      </c>
    </row>
    <row r="367">
      <c r="A367" s="49" t="s">
        <v>3186</v>
      </c>
      <c r="B367" s="11" t="s">
        <v>3187</v>
      </c>
      <c r="C367" s="12">
        <v>2022.0</v>
      </c>
      <c r="D367" s="11" t="s">
        <v>1450</v>
      </c>
      <c r="E367" s="12">
        <v>14.0</v>
      </c>
      <c r="F367" s="11" t="s">
        <v>3188</v>
      </c>
      <c r="G367" s="11" t="s">
        <v>3189</v>
      </c>
      <c r="H367" s="11" t="s">
        <v>3190</v>
      </c>
      <c r="I367" s="13">
        <v>6.0</v>
      </c>
      <c r="J367" s="12">
        <v>1.0</v>
      </c>
      <c r="K367" s="12">
        <v>1.0</v>
      </c>
      <c r="L367" s="14" t="s">
        <v>1059</v>
      </c>
      <c r="M367" s="14" t="s">
        <v>3191</v>
      </c>
      <c r="N367" s="15" t="s">
        <v>40</v>
      </c>
      <c r="O367" s="12">
        <v>0.0</v>
      </c>
      <c r="P367" s="11" t="s">
        <v>3192</v>
      </c>
      <c r="Q367" s="11" t="s">
        <v>42</v>
      </c>
      <c r="R367" s="15" t="s">
        <v>43</v>
      </c>
      <c r="S367" s="16" t="s">
        <v>48</v>
      </c>
      <c r="T367" s="11" t="s">
        <v>45</v>
      </c>
      <c r="U367" s="17" t="s">
        <v>78</v>
      </c>
      <c r="V367" s="17" t="s">
        <v>47</v>
      </c>
      <c r="W367" s="17" t="s">
        <v>64</v>
      </c>
      <c r="X367" s="17" t="s">
        <v>49</v>
      </c>
      <c r="Y367" s="17" t="s">
        <v>81</v>
      </c>
      <c r="Z367" s="11" t="s">
        <v>191</v>
      </c>
      <c r="AA367" s="11" t="s">
        <v>3193</v>
      </c>
      <c r="AB367" s="11" t="s">
        <v>191</v>
      </c>
      <c r="AC367" s="12">
        <v>0.0</v>
      </c>
      <c r="AD367" s="18" t="s">
        <v>3194</v>
      </c>
      <c r="AE367" s="19">
        <v>1.0</v>
      </c>
      <c r="AF367" s="19" t="str">
        <f>INDEX(AE2:AE381, MATCH(TRUE, IF(ISNUMBER(SEARCH(H2, AD2:AD381)), TRUE, FALSE), 0))
</f>
        <v>#ERROR!</v>
      </c>
    </row>
    <row r="368">
      <c r="A368" s="49" t="s">
        <v>3195</v>
      </c>
      <c r="B368" s="11" t="s">
        <v>3196</v>
      </c>
      <c r="C368" s="12">
        <v>2022.0</v>
      </c>
      <c r="D368" s="11" t="s">
        <v>3197</v>
      </c>
      <c r="E368" s="12">
        <v>12.0</v>
      </c>
      <c r="F368" s="11" t="s">
        <v>3198</v>
      </c>
      <c r="G368" s="11" t="s">
        <v>3199</v>
      </c>
      <c r="H368" s="11" t="s">
        <v>3200</v>
      </c>
      <c r="I368" s="13">
        <v>6.0</v>
      </c>
      <c r="J368" s="12">
        <v>1.0</v>
      </c>
      <c r="K368" s="12">
        <v>1.0</v>
      </c>
      <c r="L368" s="14" t="s">
        <v>38</v>
      </c>
      <c r="M368" s="14" t="s">
        <v>3201</v>
      </c>
      <c r="N368" s="15" t="s">
        <v>40</v>
      </c>
      <c r="O368" s="12">
        <v>0.0</v>
      </c>
      <c r="P368" s="11" t="s">
        <v>3202</v>
      </c>
      <c r="Q368" s="11" t="s">
        <v>228</v>
      </c>
      <c r="R368" s="15" t="s">
        <v>43</v>
      </c>
      <c r="S368" s="16" t="s">
        <v>48</v>
      </c>
      <c r="T368" s="11" t="s">
        <v>45</v>
      </c>
      <c r="U368" s="17" t="s">
        <v>78</v>
      </c>
      <c r="V368" s="17" t="s">
        <v>190</v>
      </c>
      <c r="W368" s="17" t="s">
        <v>64</v>
      </c>
      <c r="X368" s="17" t="s">
        <v>49</v>
      </c>
      <c r="Y368" s="17" t="s">
        <v>81</v>
      </c>
      <c r="Z368" s="11" t="s">
        <v>48</v>
      </c>
      <c r="AA368" s="11" t="s">
        <v>3203</v>
      </c>
      <c r="AB368" s="11" t="s">
        <v>105</v>
      </c>
      <c r="AC368" s="12">
        <v>0.0</v>
      </c>
      <c r="AD368" s="18" t="s">
        <v>3204</v>
      </c>
      <c r="AE368" s="19">
        <v>7.0</v>
      </c>
      <c r="AF368" s="19" t="str">
        <f>INDEX(AE2:AE381, MATCH(TRUE, IF(ISNUMBER(SEARCH(H2, AD2:AD381)), TRUE, FALSE), 0))
</f>
        <v>#ERROR!</v>
      </c>
    </row>
    <row r="369">
      <c r="A369" s="49" t="s">
        <v>3205</v>
      </c>
      <c r="B369" s="11" t="s">
        <v>3206</v>
      </c>
      <c r="C369" s="12">
        <v>2022.0</v>
      </c>
      <c r="D369" s="11" t="s">
        <v>3207</v>
      </c>
      <c r="E369" s="12">
        <v>12.0</v>
      </c>
      <c r="F369" s="11" t="s">
        <v>3208</v>
      </c>
      <c r="G369" s="11" t="s">
        <v>3209</v>
      </c>
      <c r="H369" s="11" t="s">
        <v>3210</v>
      </c>
      <c r="I369" s="13">
        <v>6.0</v>
      </c>
      <c r="J369" s="12">
        <v>1.0</v>
      </c>
      <c r="K369" s="12">
        <v>1.0</v>
      </c>
      <c r="L369" s="14" t="s">
        <v>38</v>
      </c>
      <c r="M369" s="14" t="s">
        <v>3211</v>
      </c>
      <c r="N369" s="15" t="s">
        <v>40</v>
      </c>
      <c r="O369" s="12">
        <v>0.0</v>
      </c>
      <c r="P369" s="11" t="s">
        <v>3212</v>
      </c>
      <c r="Q369" s="11" t="s">
        <v>63</v>
      </c>
      <c r="R369" s="15" t="s">
        <v>43</v>
      </c>
      <c r="S369" s="16" t="s">
        <v>48</v>
      </c>
      <c r="T369" s="11" t="s">
        <v>45</v>
      </c>
      <c r="U369" s="17" t="s">
        <v>78</v>
      </c>
      <c r="V369" s="17" t="s">
        <v>365</v>
      </c>
      <c r="W369" s="17" t="s">
        <v>64</v>
      </c>
      <c r="X369" s="17" t="s">
        <v>49</v>
      </c>
      <c r="Y369" s="17" t="s">
        <v>81</v>
      </c>
      <c r="Z369" s="11" t="s">
        <v>435</v>
      </c>
      <c r="AA369" s="11" t="s">
        <v>3213</v>
      </c>
      <c r="AB369" s="11" t="s">
        <v>116</v>
      </c>
      <c r="AC369" s="12">
        <v>0.0</v>
      </c>
      <c r="AD369" s="18" t="s">
        <v>3214</v>
      </c>
      <c r="AE369" s="19">
        <v>6.0</v>
      </c>
      <c r="AF369" s="19" t="str">
        <f>INDEX(AE2:AE381, MATCH(TRUE, IF(ISNUMBER(SEARCH(H2, AD2:AD381)), TRUE, FALSE), 0))
</f>
        <v>#ERROR!</v>
      </c>
    </row>
    <row r="370">
      <c r="A370" s="49" t="s">
        <v>3215</v>
      </c>
      <c r="B370" s="11" t="s">
        <v>3216</v>
      </c>
      <c r="C370" s="12">
        <v>2022.0</v>
      </c>
      <c r="D370" s="11" t="s">
        <v>3217</v>
      </c>
      <c r="E370" s="12">
        <v>11.0</v>
      </c>
      <c r="F370" s="11" t="s">
        <v>3218</v>
      </c>
      <c r="G370" s="11" t="s">
        <v>3219</v>
      </c>
      <c r="H370" s="11" t="s">
        <v>3220</v>
      </c>
      <c r="I370" s="13">
        <v>6.0</v>
      </c>
      <c r="J370" s="12">
        <v>1.0</v>
      </c>
      <c r="K370" s="12">
        <v>1.0</v>
      </c>
      <c r="L370" s="14" t="s">
        <v>619</v>
      </c>
      <c r="M370" s="14" t="s">
        <v>39</v>
      </c>
      <c r="N370" s="15" t="s">
        <v>40</v>
      </c>
      <c r="O370" s="12">
        <v>0.0</v>
      </c>
      <c r="P370" s="11" t="s">
        <v>3221</v>
      </c>
      <c r="Q370" s="11" t="s">
        <v>42</v>
      </c>
      <c r="R370" s="15" t="s">
        <v>43</v>
      </c>
      <c r="S370" s="11" t="s">
        <v>2590</v>
      </c>
      <c r="T370" s="11" t="s">
        <v>103</v>
      </c>
      <c r="U370" s="17" t="s">
        <v>46</v>
      </c>
      <c r="V370" s="16" t="s">
        <v>48</v>
      </c>
      <c r="W370" s="17" t="s">
        <v>64</v>
      </c>
      <c r="X370" s="17" t="s">
        <v>49</v>
      </c>
      <c r="Y370" s="11" t="s">
        <v>48</v>
      </c>
      <c r="Z370" s="11" t="s">
        <v>48</v>
      </c>
      <c r="AA370" s="11" t="s">
        <v>48</v>
      </c>
      <c r="AB370" s="11" t="s">
        <v>67</v>
      </c>
      <c r="AC370" s="12">
        <v>0.0</v>
      </c>
      <c r="AD370" s="18" t="s">
        <v>3222</v>
      </c>
      <c r="AE370" s="19">
        <v>7.0</v>
      </c>
      <c r="AF370" s="19" t="str">
        <f>INDEX(AE2:AE381, MATCH(TRUE, IF(ISNUMBER(SEARCH(H2, AD2:AD381)), TRUE, FALSE), 0))
</f>
        <v>#ERROR!</v>
      </c>
    </row>
    <row r="371">
      <c r="A371" s="49" t="s">
        <v>3223</v>
      </c>
      <c r="B371" s="11" t="s">
        <v>3224</v>
      </c>
      <c r="C371" s="12">
        <v>2022.0</v>
      </c>
      <c r="D371" s="11" t="s">
        <v>3005</v>
      </c>
      <c r="E371" s="12">
        <v>17.0</v>
      </c>
      <c r="F371" s="11" t="s">
        <v>3225</v>
      </c>
      <c r="G371" s="11" t="s">
        <v>3226</v>
      </c>
      <c r="H371" s="11" t="s">
        <v>3227</v>
      </c>
      <c r="I371" s="13">
        <v>6.0</v>
      </c>
      <c r="J371" s="12">
        <v>1.0</v>
      </c>
      <c r="K371" s="12">
        <v>1.0</v>
      </c>
      <c r="L371" s="14" t="s">
        <v>504</v>
      </c>
      <c r="M371" s="14" t="s">
        <v>3228</v>
      </c>
      <c r="N371" s="15" t="s">
        <v>76</v>
      </c>
      <c r="O371" s="12">
        <v>0.0</v>
      </c>
      <c r="P371" s="11" t="s">
        <v>3229</v>
      </c>
      <c r="Q371" s="11" t="s">
        <v>537</v>
      </c>
      <c r="R371" s="15" t="s">
        <v>43</v>
      </c>
      <c r="S371" s="16" t="s">
        <v>44</v>
      </c>
      <c r="T371" s="11" t="s">
        <v>103</v>
      </c>
      <c r="U371" s="17" t="s">
        <v>140</v>
      </c>
      <c r="V371" s="16" t="s">
        <v>48</v>
      </c>
      <c r="W371" s="17" t="s">
        <v>64</v>
      </c>
      <c r="X371" s="17" t="s">
        <v>49</v>
      </c>
      <c r="Y371" s="11" t="s">
        <v>48</v>
      </c>
      <c r="Z371" s="11" t="s">
        <v>48</v>
      </c>
      <c r="AA371" s="11" t="s">
        <v>48</v>
      </c>
      <c r="AB371" s="11" t="s">
        <v>191</v>
      </c>
      <c r="AC371" s="12">
        <v>0.0</v>
      </c>
      <c r="AD371" s="18" t="s">
        <v>3230</v>
      </c>
      <c r="AE371" s="19">
        <v>8.0</v>
      </c>
      <c r="AF371" s="19" t="str">
        <f>INDEX(AE2:AE381, MATCH(TRUE, IF(ISNUMBER(SEARCH(H2, AD2:AD381)), TRUE, FALSE), 0))
</f>
        <v>#ERROR!</v>
      </c>
    </row>
    <row r="372">
      <c r="A372" s="49" t="s">
        <v>3231</v>
      </c>
      <c r="B372" s="11" t="s">
        <v>3232</v>
      </c>
      <c r="C372" s="12">
        <v>2022.0</v>
      </c>
      <c r="D372" s="11" t="s">
        <v>431</v>
      </c>
      <c r="E372" s="12">
        <v>10.0</v>
      </c>
      <c r="F372" s="11" t="s">
        <v>3233</v>
      </c>
      <c r="G372" s="11" t="s">
        <v>3234</v>
      </c>
      <c r="H372" s="11" t="s">
        <v>3235</v>
      </c>
      <c r="I372" s="13">
        <v>6.0</v>
      </c>
      <c r="J372" s="12">
        <v>1.0</v>
      </c>
      <c r="K372" s="12">
        <v>1.0</v>
      </c>
      <c r="L372" s="14" t="s">
        <v>619</v>
      </c>
      <c r="M372" s="14" t="s">
        <v>39</v>
      </c>
      <c r="N372" s="15" t="s">
        <v>76</v>
      </c>
      <c r="O372" s="12">
        <v>0.0</v>
      </c>
      <c r="P372" s="11" t="s">
        <v>3236</v>
      </c>
      <c r="Q372" s="11" t="s">
        <v>42</v>
      </c>
      <c r="R372" s="15" t="s">
        <v>43</v>
      </c>
      <c r="S372" s="16" t="s">
        <v>44</v>
      </c>
      <c r="T372" s="11" t="s">
        <v>103</v>
      </c>
      <c r="U372" s="17" t="s">
        <v>140</v>
      </c>
      <c r="V372" s="16" t="s">
        <v>48</v>
      </c>
      <c r="W372" s="17" t="s">
        <v>64</v>
      </c>
      <c r="X372" s="17" t="s">
        <v>49</v>
      </c>
      <c r="Y372" s="11" t="s">
        <v>48</v>
      </c>
      <c r="Z372" s="11" t="s">
        <v>48</v>
      </c>
      <c r="AA372" s="11" t="s">
        <v>48</v>
      </c>
      <c r="AB372" s="11" t="s">
        <v>67</v>
      </c>
      <c r="AC372" s="12">
        <v>0.0</v>
      </c>
      <c r="AD372" s="18" t="s">
        <v>3237</v>
      </c>
      <c r="AE372" s="19">
        <v>7.0</v>
      </c>
      <c r="AF372" s="19" t="str">
        <f>INDEX(AE2:AE381, MATCH(TRUE, IF(ISNUMBER(SEARCH(H2, AD2:AD381)), TRUE, FALSE), 0))
</f>
        <v>#ERROR!</v>
      </c>
    </row>
    <row r="373">
      <c r="A373" s="49" t="s">
        <v>3238</v>
      </c>
      <c r="B373" s="11" t="s">
        <v>3239</v>
      </c>
      <c r="C373" s="12">
        <v>2022.0</v>
      </c>
      <c r="D373" s="11" t="s">
        <v>57</v>
      </c>
      <c r="E373" s="12">
        <v>11.0</v>
      </c>
      <c r="F373" s="11" t="s">
        <v>3240</v>
      </c>
      <c r="G373" s="11" t="s">
        <v>3241</v>
      </c>
      <c r="H373" s="11" t="s">
        <v>3242</v>
      </c>
      <c r="I373" s="13">
        <v>6.0</v>
      </c>
      <c r="J373" s="12">
        <v>1.0</v>
      </c>
      <c r="K373" s="12">
        <v>1.0</v>
      </c>
      <c r="L373" s="14" t="s">
        <v>2855</v>
      </c>
      <c r="M373" s="14" t="s">
        <v>3243</v>
      </c>
      <c r="N373" s="15" t="s">
        <v>76</v>
      </c>
      <c r="O373" s="12">
        <v>0.0</v>
      </c>
      <c r="P373" s="11" t="s">
        <v>3244</v>
      </c>
      <c r="Q373" s="11" t="s">
        <v>42</v>
      </c>
      <c r="R373" s="15" t="s">
        <v>43</v>
      </c>
      <c r="S373" s="16" t="s">
        <v>44</v>
      </c>
      <c r="T373" s="11" t="s">
        <v>103</v>
      </c>
      <c r="U373" s="17" t="s">
        <v>140</v>
      </c>
      <c r="V373" s="16" t="s">
        <v>48</v>
      </c>
      <c r="W373" s="17" t="s">
        <v>64</v>
      </c>
      <c r="X373" s="11" t="s">
        <v>48</v>
      </c>
      <c r="Y373" s="11" t="s">
        <v>48</v>
      </c>
      <c r="Z373" s="11" t="s">
        <v>48</v>
      </c>
      <c r="AA373" s="11" t="s">
        <v>48</v>
      </c>
      <c r="AB373" s="11" t="s">
        <v>129</v>
      </c>
      <c r="AC373" s="12">
        <v>0.0</v>
      </c>
      <c r="AD373" s="18" t="s">
        <v>3245</v>
      </c>
      <c r="AE373" s="19">
        <v>7.0</v>
      </c>
      <c r="AF373" s="19" t="str">
        <f>INDEX(AE2:AE381, MATCH(TRUE, IF(ISNUMBER(SEARCH(H2, AD2:AD381)), TRUE, FALSE), 0))
</f>
        <v>#ERROR!</v>
      </c>
    </row>
    <row r="374">
      <c r="A374" s="49" t="s">
        <v>3246</v>
      </c>
      <c r="B374" s="11" t="s">
        <v>3247</v>
      </c>
      <c r="C374" s="12">
        <v>2022.0</v>
      </c>
      <c r="D374" s="11" t="s">
        <v>402</v>
      </c>
      <c r="E374" s="12">
        <v>10.0</v>
      </c>
      <c r="F374" s="11" t="s">
        <v>3248</v>
      </c>
      <c r="G374" s="11" t="s">
        <v>3249</v>
      </c>
      <c r="H374" s="11" t="s">
        <v>3250</v>
      </c>
      <c r="I374" s="13">
        <v>6.0</v>
      </c>
      <c r="J374" s="12">
        <v>1.0</v>
      </c>
      <c r="K374" s="12">
        <v>1.0</v>
      </c>
      <c r="L374" s="14" t="s">
        <v>61</v>
      </c>
      <c r="M374" s="14" t="s">
        <v>39</v>
      </c>
      <c r="N374" s="15" t="s">
        <v>40</v>
      </c>
      <c r="O374" s="12">
        <v>0.0</v>
      </c>
      <c r="P374" s="11" t="s">
        <v>3251</v>
      </c>
      <c r="Q374" s="11" t="s">
        <v>42</v>
      </c>
      <c r="R374" s="15" t="s">
        <v>43</v>
      </c>
      <c r="S374" s="16" t="s">
        <v>48</v>
      </c>
      <c r="T374" s="11" t="s">
        <v>45</v>
      </c>
      <c r="U374" s="17" t="s">
        <v>46</v>
      </c>
      <c r="V374" s="16" t="s">
        <v>48</v>
      </c>
      <c r="W374" s="11" t="s">
        <v>48</v>
      </c>
      <c r="X374" s="11" t="s">
        <v>48</v>
      </c>
      <c r="Y374" s="11" t="s">
        <v>48</v>
      </c>
      <c r="Z374" s="11" t="s">
        <v>48</v>
      </c>
      <c r="AA374" s="11" t="s">
        <v>48</v>
      </c>
      <c r="AB374" s="11" t="s">
        <v>129</v>
      </c>
      <c r="AC374" s="12">
        <v>1.0</v>
      </c>
      <c r="AD374" s="18" t="s">
        <v>3252</v>
      </c>
      <c r="AE374" s="19">
        <v>7.0</v>
      </c>
      <c r="AF374" s="19" t="str">
        <f>INDEX(AE2:AE381, MATCH(TRUE, IF(ISNUMBER(SEARCH(H2, AD2:AD381)), TRUE, FALSE), 0))
</f>
        <v>#ERROR!</v>
      </c>
    </row>
    <row r="375">
      <c r="A375" s="49" t="s">
        <v>3253</v>
      </c>
      <c r="B375" s="11" t="s">
        <v>3254</v>
      </c>
      <c r="C375" s="12">
        <v>2022.0</v>
      </c>
      <c r="D375" s="11" t="s">
        <v>57</v>
      </c>
      <c r="E375" s="12">
        <v>21.0</v>
      </c>
      <c r="F375" s="11" t="s">
        <v>3255</v>
      </c>
      <c r="G375" s="11" t="s">
        <v>3256</v>
      </c>
      <c r="H375" s="11" t="s">
        <v>3257</v>
      </c>
      <c r="I375" s="13">
        <v>6.0</v>
      </c>
      <c r="J375" s="12">
        <v>1.0</v>
      </c>
      <c r="K375" s="12">
        <v>1.0</v>
      </c>
      <c r="L375" s="14" t="s">
        <v>1725</v>
      </c>
      <c r="M375" s="14" t="s">
        <v>3258</v>
      </c>
      <c r="N375" s="15" t="s">
        <v>40</v>
      </c>
      <c r="O375" s="12">
        <v>0.0</v>
      </c>
      <c r="P375" s="11" t="s">
        <v>3259</v>
      </c>
      <c r="Q375" s="11" t="s">
        <v>42</v>
      </c>
      <c r="R375" s="15" t="s">
        <v>43</v>
      </c>
      <c r="S375" s="16" t="s">
        <v>48</v>
      </c>
      <c r="T375" s="11" t="s">
        <v>45</v>
      </c>
      <c r="U375" s="17" t="s">
        <v>46</v>
      </c>
      <c r="V375" s="16" t="s">
        <v>48</v>
      </c>
      <c r="W375" s="17" t="s">
        <v>64</v>
      </c>
      <c r="X375" s="17" t="s">
        <v>49</v>
      </c>
      <c r="Y375" s="11" t="s">
        <v>48</v>
      </c>
      <c r="Z375" s="11" t="s">
        <v>48</v>
      </c>
      <c r="AA375" s="11" t="s">
        <v>48</v>
      </c>
      <c r="AB375" s="11" t="s">
        <v>129</v>
      </c>
      <c r="AC375" s="12">
        <v>0.0</v>
      </c>
      <c r="AD375" s="18" t="s">
        <v>3260</v>
      </c>
      <c r="AE375" s="19">
        <v>6.0</v>
      </c>
      <c r="AF375" s="19" t="str">
        <f>INDEX(AE2:AE381, MATCH(TRUE, IF(ISNUMBER(SEARCH(H2, AD2:AD381)), TRUE, FALSE), 0))
</f>
        <v>#ERROR!</v>
      </c>
    </row>
    <row r="376">
      <c r="A376" s="49" t="s">
        <v>3261</v>
      </c>
      <c r="B376" s="11" t="s">
        <v>3262</v>
      </c>
      <c r="C376" s="12">
        <v>2023.0</v>
      </c>
      <c r="D376" s="11" t="s">
        <v>2532</v>
      </c>
      <c r="E376" s="12">
        <v>12.0</v>
      </c>
      <c r="F376" s="11" t="s">
        <v>3263</v>
      </c>
      <c r="G376" s="11" t="s">
        <v>3264</v>
      </c>
      <c r="H376" s="11" t="s">
        <v>3265</v>
      </c>
      <c r="I376" s="13">
        <v>6.0</v>
      </c>
      <c r="J376" s="12">
        <v>1.0</v>
      </c>
      <c r="K376" s="12">
        <v>1.0</v>
      </c>
      <c r="L376" s="14" t="s">
        <v>1410</v>
      </c>
      <c r="M376" s="14" t="s">
        <v>3266</v>
      </c>
      <c r="N376" s="15" t="s">
        <v>40</v>
      </c>
      <c r="O376" s="12">
        <v>0.0</v>
      </c>
      <c r="P376" s="11" t="s">
        <v>3267</v>
      </c>
      <c r="Q376" s="11" t="s">
        <v>158</v>
      </c>
      <c r="R376" s="15" t="s">
        <v>43</v>
      </c>
      <c r="S376" s="16" t="s">
        <v>48</v>
      </c>
      <c r="T376" s="11" t="s">
        <v>45</v>
      </c>
      <c r="U376" s="17" t="s">
        <v>78</v>
      </c>
      <c r="V376" s="17" t="s">
        <v>47</v>
      </c>
      <c r="W376" s="17" t="s">
        <v>64</v>
      </c>
      <c r="X376" s="17" t="s">
        <v>65</v>
      </c>
      <c r="Y376" s="17" t="s">
        <v>81</v>
      </c>
      <c r="Z376" s="11" t="s">
        <v>159</v>
      </c>
      <c r="AA376" s="11" t="s">
        <v>3268</v>
      </c>
      <c r="AB376" s="11" t="s">
        <v>159</v>
      </c>
      <c r="AC376" s="12">
        <v>0.0</v>
      </c>
      <c r="AD376" s="18" t="s">
        <v>3269</v>
      </c>
      <c r="AE376" s="19">
        <v>7.0</v>
      </c>
      <c r="AF376" s="19" t="str">
        <f>INDEX(AE2:AE381, MATCH(TRUE, IF(ISNUMBER(SEARCH(H2, AD2:AD381)), TRUE, FALSE), 0))
</f>
        <v>#ERROR!</v>
      </c>
    </row>
    <row r="377">
      <c r="A377" s="49" t="s">
        <v>3270</v>
      </c>
      <c r="B377" s="11" t="s">
        <v>3271</v>
      </c>
      <c r="C377" s="12">
        <v>2023.0</v>
      </c>
      <c r="D377" s="11" t="s">
        <v>683</v>
      </c>
      <c r="E377" s="12">
        <v>9.0</v>
      </c>
      <c r="F377" s="11" t="s">
        <v>3272</v>
      </c>
      <c r="G377" s="11" t="s">
        <v>3273</v>
      </c>
      <c r="H377" s="11" t="s">
        <v>3274</v>
      </c>
      <c r="I377" s="13">
        <v>6.0</v>
      </c>
      <c r="J377" s="12">
        <v>1.0</v>
      </c>
      <c r="K377" s="12">
        <v>1.0</v>
      </c>
      <c r="L377" s="14" t="s">
        <v>156</v>
      </c>
      <c r="M377" s="14" t="s">
        <v>3275</v>
      </c>
      <c r="N377" s="15" t="s">
        <v>76</v>
      </c>
      <c r="O377" s="12">
        <v>0.0</v>
      </c>
      <c r="P377" s="11" t="s">
        <v>3192</v>
      </c>
      <c r="Q377" s="11" t="s">
        <v>382</v>
      </c>
      <c r="R377" s="15" t="s">
        <v>43</v>
      </c>
      <c r="S377" s="16" t="s">
        <v>48</v>
      </c>
      <c r="T377" s="11" t="s">
        <v>45</v>
      </c>
      <c r="U377" s="17" t="s">
        <v>78</v>
      </c>
      <c r="V377" s="17" t="s">
        <v>47</v>
      </c>
      <c r="W377" s="17" t="s">
        <v>64</v>
      </c>
      <c r="X377" s="17" t="s">
        <v>49</v>
      </c>
      <c r="Y377" s="17" t="s">
        <v>81</v>
      </c>
      <c r="Z377" s="11" t="s">
        <v>436</v>
      </c>
      <c r="AA377" s="11" t="s">
        <v>3276</v>
      </c>
      <c r="AB377" s="11" t="s">
        <v>436</v>
      </c>
      <c r="AC377" s="12">
        <v>0.0</v>
      </c>
      <c r="AD377" s="18" t="s">
        <v>3277</v>
      </c>
      <c r="AE377" s="19">
        <v>3.0</v>
      </c>
      <c r="AF377" s="19" t="str">
        <f>INDEX(AE2:AE381, MATCH(TRUE, IF(ISNUMBER(SEARCH(H2, AD2:AD381)), TRUE, FALSE), 0))
</f>
        <v>#ERROR!</v>
      </c>
    </row>
    <row r="378">
      <c r="A378" s="49" t="s">
        <v>3278</v>
      </c>
      <c r="B378" s="11" t="s">
        <v>3279</v>
      </c>
      <c r="C378" s="12">
        <v>2023.0</v>
      </c>
      <c r="D378" s="11" t="s">
        <v>2011</v>
      </c>
      <c r="E378" s="12">
        <v>9.0</v>
      </c>
      <c r="F378" s="11" t="s">
        <v>3280</v>
      </c>
      <c r="G378" s="11" t="s">
        <v>3281</v>
      </c>
      <c r="H378" s="11" t="s">
        <v>3282</v>
      </c>
      <c r="I378" s="13">
        <v>6.0</v>
      </c>
      <c r="J378" s="12">
        <v>1.0</v>
      </c>
      <c r="K378" s="12">
        <v>1.0</v>
      </c>
      <c r="L378" s="14" t="s">
        <v>38</v>
      </c>
      <c r="M378" s="14" t="s">
        <v>3283</v>
      </c>
      <c r="N378" s="15" t="s">
        <v>40</v>
      </c>
      <c r="O378" s="12">
        <v>0.0</v>
      </c>
      <c r="P378" s="11" t="s">
        <v>3284</v>
      </c>
      <c r="Q378" s="11" t="s">
        <v>42</v>
      </c>
      <c r="R378" s="15" t="s">
        <v>43</v>
      </c>
      <c r="S378" s="16" t="s">
        <v>48</v>
      </c>
      <c r="T378" s="11" t="s">
        <v>45</v>
      </c>
      <c r="U378" s="17" t="s">
        <v>78</v>
      </c>
      <c r="V378" s="17" t="s">
        <v>47</v>
      </c>
      <c r="W378" s="17" t="s">
        <v>64</v>
      </c>
      <c r="X378" s="17" t="s">
        <v>49</v>
      </c>
      <c r="Y378" s="17" t="s">
        <v>81</v>
      </c>
      <c r="Z378" s="11" t="s">
        <v>567</v>
      </c>
      <c r="AA378" s="11" t="s">
        <v>3285</v>
      </c>
      <c r="AB378" s="11" t="s">
        <v>567</v>
      </c>
      <c r="AC378" s="12">
        <v>0.0</v>
      </c>
      <c r="AD378" s="18" t="s">
        <v>3286</v>
      </c>
      <c r="AE378" s="19">
        <v>7.0</v>
      </c>
      <c r="AF378" s="19" t="str">
        <f>INDEX(AE2:AE381, MATCH(TRUE, IF(ISNUMBER(SEARCH(H2, AD2:AD381)), TRUE, FALSE), 0))
</f>
        <v>#ERROR!</v>
      </c>
    </row>
    <row r="379">
      <c r="A379" s="49" t="s">
        <v>3287</v>
      </c>
      <c r="B379" s="11" t="s">
        <v>3288</v>
      </c>
      <c r="C379" s="12">
        <v>2023.0</v>
      </c>
      <c r="D379" s="11" t="s">
        <v>828</v>
      </c>
      <c r="E379" s="12">
        <v>9.0</v>
      </c>
      <c r="F379" s="11" t="s">
        <v>3289</v>
      </c>
      <c r="G379" s="11" t="s">
        <v>3290</v>
      </c>
      <c r="H379" s="11" t="s">
        <v>3291</v>
      </c>
      <c r="I379" s="13">
        <v>6.0</v>
      </c>
      <c r="J379" s="12">
        <v>1.0</v>
      </c>
      <c r="K379" s="12">
        <v>1.0</v>
      </c>
      <c r="L379" s="14" t="s">
        <v>3292</v>
      </c>
      <c r="M379" s="14" t="s">
        <v>3293</v>
      </c>
      <c r="N379" s="15" t="s">
        <v>40</v>
      </c>
      <c r="O379" s="12">
        <v>0.0</v>
      </c>
      <c r="P379" s="11" t="s">
        <v>3294</v>
      </c>
      <c r="Q379" s="11" t="s">
        <v>537</v>
      </c>
      <c r="R379" s="15" t="s">
        <v>43</v>
      </c>
      <c r="S379" s="11" t="s">
        <v>3295</v>
      </c>
      <c r="T379" s="11" t="s">
        <v>103</v>
      </c>
      <c r="U379" s="17" t="s">
        <v>78</v>
      </c>
      <c r="V379" s="17" t="s">
        <v>47</v>
      </c>
      <c r="W379" s="17" t="s">
        <v>64</v>
      </c>
      <c r="X379" s="17" t="s">
        <v>49</v>
      </c>
      <c r="Y379" s="17" t="s">
        <v>81</v>
      </c>
      <c r="Z379" s="11" t="s">
        <v>567</v>
      </c>
      <c r="AA379" s="11" t="s">
        <v>48</v>
      </c>
      <c r="AB379" s="11" t="s">
        <v>567</v>
      </c>
      <c r="AC379" s="12">
        <v>0.0</v>
      </c>
      <c r="AD379" s="18" t="s">
        <v>3296</v>
      </c>
      <c r="AE379" s="19">
        <v>1.0</v>
      </c>
      <c r="AF379" s="19" t="str">
        <f>INDEX(AE2:AE381, MATCH(TRUE, IF(ISNUMBER(SEARCH(H2, AD2:AD381)), TRUE, FALSE), 0))
</f>
        <v>#ERROR!</v>
      </c>
    </row>
    <row r="380">
      <c r="A380" s="49" t="s">
        <v>3297</v>
      </c>
      <c r="B380" s="11" t="s">
        <v>3298</v>
      </c>
      <c r="C380" s="12">
        <v>2023.0</v>
      </c>
      <c r="D380" s="11" t="s">
        <v>828</v>
      </c>
      <c r="E380" s="12">
        <v>19.0</v>
      </c>
      <c r="F380" s="11" t="s">
        <v>3299</v>
      </c>
      <c r="G380" s="11" t="s">
        <v>3300</v>
      </c>
      <c r="H380" s="11" t="s">
        <v>3301</v>
      </c>
      <c r="I380" s="13">
        <v>6.0</v>
      </c>
      <c r="J380" s="12">
        <v>1.0</v>
      </c>
      <c r="K380" s="12">
        <v>1.0</v>
      </c>
      <c r="L380" s="14" t="s">
        <v>2881</v>
      </c>
      <c r="M380" s="14" t="s">
        <v>3302</v>
      </c>
      <c r="N380" s="15" t="s">
        <v>40</v>
      </c>
      <c r="O380" s="12">
        <v>0.0</v>
      </c>
      <c r="P380" s="11" t="s">
        <v>3303</v>
      </c>
      <c r="Q380" s="11" t="s">
        <v>42</v>
      </c>
      <c r="R380" s="15" t="s">
        <v>43</v>
      </c>
      <c r="S380" s="16" t="s">
        <v>48</v>
      </c>
      <c r="T380" s="11" t="s">
        <v>45</v>
      </c>
      <c r="U380" s="17" t="s">
        <v>46</v>
      </c>
      <c r="V380" s="16" t="s">
        <v>48</v>
      </c>
      <c r="W380" s="17" t="s">
        <v>64</v>
      </c>
      <c r="X380" s="17" t="s">
        <v>49</v>
      </c>
      <c r="Y380" s="11" t="s">
        <v>48</v>
      </c>
      <c r="Z380" s="11" t="s">
        <v>48</v>
      </c>
      <c r="AA380" s="11" t="s">
        <v>48</v>
      </c>
      <c r="AB380" s="11" t="s">
        <v>129</v>
      </c>
      <c r="AC380" s="12">
        <v>0.0</v>
      </c>
      <c r="AD380" s="18" t="s">
        <v>3304</v>
      </c>
      <c r="AE380" s="19">
        <v>7.0</v>
      </c>
      <c r="AF380" s="19" t="str">
        <f>INDEX(AE2:AE381, MATCH(TRUE, IF(ISNUMBER(SEARCH(H2, AD2:AD381)), TRUE, FALSE), 0))
</f>
        <v>#ERROR!</v>
      </c>
    </row>
    <row r="381">
      <c r="A381" s="49" t="s">
        <v>3305</v>
      </c>
      <c r="B381" s="11" t="s">
        <v>3306</v>
      </c>
      <c r="C381" s="12">
        <v>2023.0</v>
      </c>
      <c r="D381" s="11" t="s">
        <v>259</v>
      </c>
      <c r="E381" s="12">
        <v>9.0</v>
      </c>
      <c r="F381" s="11" t="s">
        <v>3307</v>
      </c>
      <c r="G381" s="11" t="s">
        <v>3308</v>
      </c>
      <c r="H381" s="11" t="s">
        <v>3309</v>
      </c>
      <c r="I381" s="13">
        <v>6.0</v>
      </c>
      <c r="J381" s="12">
        <v>1.0</v>
      </c>
      <c r="K381" s="12">
        <v>1.0</v>
      </c>
      <c r="L381" s="14" t="s">
        <v>3310</v>
      </c>
      <c r="M381" s="14" t="s">
        <v>2731</v>
      </c>
      <c r="N381" s="15" t="s">
        <v>40</v>
      </c>
      <c r="O381" s="12">
        <v>0.0</v>
      </c>
      <c r="P381" s="11" t="s">
        <v>3311</v>
      </c>
      <c r="Q381" s="11" t="s">
        <v>382</v>
      </c>
      <c r="R381" s="15" t="s">
        <v>43</v>
      </c>
      <c r="S381" s="16" t="s">
        <v>48</v>
      </c>
      <c r="T381" s="11" t="s">
        <v>45</v>
      </c>
      <c r="U381" s="17" t="s">
        <v>46</v>
      </c>
      <c r="V381" s="16" t="s">
        <v>48</v>
      </c>
      <c r="W381" s="17" t="s">
        <v>64</v>
      </c>
      <c r="X381" s="17" t="s">
        <v>49</v>
      </c>
      <c r="Y381" s="11" t="s">
        <v>48</v>
      </c>
      <c r="Z381" s="11" t="s">
        <v>48</v>
      </c>
      <c r="AA381" s="11" t="s">
        <v>3312</v>
      </c>
      <c r="AB381" s="11" t="s">
        <v>129</v>
      </c>
      <c r="AC381" s="12">
        <v>0.0</v>
      </c>
      <c r="AD381" s="18" t="s">
        <v>3313</v>
      </c>
      <c r="AE381" s="19">
        <v>7.0</v>
      </c>
      <c r="AF381" s="19" t="str">
        <f>INDEX(AE2:AE381, MATCH(TRUE, IF(ISNUMBER(SEARCH(H2, AD2:AD381)), TRUE, FALSE), 0))
</f>
        <v>#ERROR!</v>
      </c>
    </row>
    <row r="382">
      <c r="A382" s="11" t="s">
        <v>3314</v>
      </c>
      <c r="B382" s="11" t="s">
        <v>3315</v>
      </c>
      <c r="C382" s="12">
        <v>2006.0</v>
      </c>
      <c r="D382" s="11" t="s">
        <v>3316</v>
      </c>
      <c r="E382" s="12">
        <v>29.0</v>
      </c>
      <c r="F382" s="11" t="s">
        <v>3317</v>
      </c>
      <c r="G382" s="11" t="s">
        <v>3318</v>
      </c>
      <c r="H382" s="11" t="s">
        <v>3319</v>
      </c>
      <c r="I382" s="13">
        <v>7.0</v>
      </c>
      <c r="J382" s="12">
        <v>1.0</v>
      </c>
      <c r="K382" s="12">
        <v>1.0</v>
      </c>
      <c r="L382" s="14" t="s">
        <v>1784</v>
      </c>
      <c r="M382" s="25" t="s">
        <v>3320</v>
      </c>
      <c r="N382" s="15" t="s">
        <v>76</v>
      </c>
      <c r="O382" s="12">
        <v>0.0</v>
      </c>
      <c r="P382" s="11" t="s">
        <v>3321</v>
      </c>
      <c r="Q382" s="11" t="s">
        <v>42</v>
      </c>
      <c r="R382" s="15" t="s">
        <v>43</v>
      </c>
      <c r="S382" s="11" t="s">
        <v>859</v>
      </c>
      <c r="T382" s="11" t="s">
        <v>45</v>
      </c>
      <c r="U382" s="17" t="s">
        <v>78</v>
      </c>
      <c r="V382" s="17" t="s">
        <v>706</v>
      </c>
      <c r="W382" s="17" t="s">
        <v>64</v>
      </c>
      <c r="X382" s="17" t="s">
        <v>114</v>
      </c>
      <c r="Y382" s="17" t="s">
        <v>81</v>
      </c>
      <c r="Z382" s="11" t="s">
        <v>48</v>
      </c>
      <c r="AA382" s="11" t="s">
        <v>48</v>
      </c>
      <c r="AB382" s="11" t="s">
        <v>116</v>
      </c>
      <c r="AC382" s="12">
        <v>0.0</v>
      </c>
      <c r="AD382" s="12"/>
      <c r="AE382" s="12"/>
      <c r="AF382" s="12"/>
    </row>
    <row r="383">
      <c r="A383" s="11" t="s">
        <v>3322</v>
      </c>
      <c r="B383" s="11" t="s">
        <v>3323</v>
      </c>
      <c r="C383" s="12">
        <v>2013.0</v>
      </c>
      <c r="D383" s="11" t="s">
        <v>3324</v>
      </c>
      <c r="E383" s="12">
        <v>41.0</v>
      </c>
      <c r="F383" s="11" t="s">
        <v>3325</v>
      </c>
      <c r="G383" s="11" t="s">
        <v>3326</v>
      </c>
      <c r="H383" s="11" t="s">
        <v>3327</v>
      </c>
      <c r="I383" s="13">
        <v>7.0</v>
      </c>
      <c r="J383" s="12">
        <v>1.0</v>
      </c>
      <c r="K383" s="12">
        <v>1.0</v>
      </c>
      <c r="L383" s="14" t="s">
        <v>1725</v>
      </c>
      <c r="M383" s="14" t="s">
        <v>124</v>
      </c>
      <c r="N383" s="15" t="s">
        <v>76</v>
      </c>
      <c r="O383" s="12">
        <v>0.0</v>
      </c>
      <c r="P383" s="11" t="s">
        <v>3328</v>
      </c>
      <c r="Q383" s="11" t="s">
        <v>42</v>
      </c>
      <c r="R383" s="15" t="s">
        <v>43</v>
      </c>
      <c r="S383" s="11" t="s">
        <v>3329</v>
      </c>
      <c r="T383" s="11" t="s">
        <v>45</v>
      </c>
      <c r="U383" s="17" t="s">
        <v>46</v>
      </c>
      <c r="V383" s="16" t="s">
        <v>48</v>
      </c>
      <c r="W383" s="11" t="s">
        <v>48</v>
      </c>
      <c r="X383" s="11" t="s">
        <v>48</v>
      </c>
      <c r="Y383" s="11" t="s">
        <v>48</v>
      </c>
      <c r="Z383" s="11" t="s">
        <v>48</v>
      </c>
      <c r="AA383" s="11" t="s">
        <v>48</v>
      </c>
      <c r="AB383" s="11" t="s">
        <v>159</v>
      </c>
      <c r="AC383" s="12">
        <v>0.0</v>
      </c>
      <c r="AD383" s="12"/>
      <c r="AE383" s="12"/>
      <c r="AF383" s="12"/>
    </row>
    <row r="384">
      <c r="A384" s="11" t="s">
        <v>3330</v>
      </c>
      <c r="B384" s="11" t="s">
        <v>3331</v>
      </c>
      <c r="C384" s="12">
        <v>2014.0</v>
      </c>
      <c r="D384" s="11" t="s">
        <v>3332</v>
      </c>
      <c r="E384" s="12">
        <v>138.0</v>
      </c>
      <c r="F384" s="11" t="s">
        <v>3333</v>
      </c>
      <c r="G384" s="11" t="s">
        <v>3334</v>
      </c>
      <c r="H384" s="11" t="s">
        <v>3335</v>
      </c>
      <c r="I384" s="13">
        <v>7.0</v>
      </c>
      <c r="J384" s="12">
        <v>1.0</v>
      </c>
      <c r="K384" s="12">
        <v>1.0</v>
      </c>
      <c r="L384" s="43" t="s">
        <v>156</v>
      </c>
      <c r="M384" s="14" t="s">
        <v>374</v>
      </c>
      <c r="N384" s="15" t="s">
        <v>76</v>
      </c>
      <c r="O384" s="12">
        <v>0.0</v>
      </c>
      <c r="P384" s="11" t="s">
        <v>3336</v>
      </c>
      <c r="Q384" s="11" t="s">
        <v>158</v>
      </c>
      <c r="R384" s="15" t="s">
        <v>43</v>
      </c>
      <c r="S384" s="11" t="s">
        <v>3337</v>
      </c>
      <c r="T384" s="11" t="s">
        <v>45</v>
      </c>
      <c r="U384" s="17" t="s">
        <v>78</v>
      </c>
      <c r="V384" s="17" t="s">
        <v>79</v>
      </c>
      <c r="W384" s="17" t="s">
        <v>64</v>
      </c>
      <c r="X384" s="17" t="s">
        <v>49</v>
      </c>
      <c r="Y384" s="17" t="s">
        <v>81</v>
      </c>
      <c r="Z384" s="11" t="s">
        <v>191</v>
      </c>
      <c r="AA384" s="11" t="s">
        <v>48</v>
      </c>
      <c r="AB384" s="11" t="s">
        <v>191</v>
      </c>
      <c r="AC384" s="12">
        <v>0.0</v>
      </c>
      <c r="AD384" s="12"/>
      <c r="AE384" s="12"/>
      <c r="AF384" s="12"/>
    </row>
    <row r="385">
      <c r="A385" s="11" t="s">
        <v>3338</v>
      </c>
      <c r="B385" s="11" t="s">
        <v>3339</v>
      </c>
      <c r="C385" s="12">
        <v>2014.0</v>
      </c>
      <c r="D385" s="11" t="s">
        <v>3340</v>
      </c>
      <c r="E385" s="12">
        <v>85.0</v>
      </c>
      <c r="F385" s="11" t="s">
        <v>3341</v>
      </c>
      <c r="G385" s="11" t="s">
        <v>3342</v>
      </c>
      <c r="H385" s="11" t="s">
        <v>3343</v>
      </c>
      <c r="I385" s="13">
        <v>7.0</v>
      </c>
      <c r="J385" s="12">
        <v>1.0</v>
      </c>
      <c r="K385" s="12">
        <v>1.0</v>
      </c>
      <c r="L385" s="14" t="s">
        <v>1725</v>
      </c>
      <c r="M385" s="14" t="s">
        <v>3344</v>
      </c>
      <c r="N385" s="15" t="s">
        <v>40</v>
      </c>
      <c r="O385" s="12">
        <v>0.0</v>
      </c>
      <c r="P385" s="11" t="s">
        <v>3345</v>
      </c>
      <c r="Q385" s="11" t="s">
        <v>158</v>
      </c>
      <c r="R385" s="15" t="s">
        <v>43</v>
      </c>
      <c r="S385" s="11" t="s">
        <v>3346</v>
      </c>
      <c r="T385" s="11" t="s">
        <v>45</v>
      </c>
      <c r="U385" s="17" t="s">
        <v>78</v>
      </c>
      <c r="V385" s="17" t="s">
        <v>190</v>
      </c>
      <c r="W385" s="17" t="s">
        <v>64</v>
      </c>
      <c r="X385" s="17" t="s">
        <v>49</v>
      </c>
      <c r="Y385" s="17" t="s">
        <v>81</v>
      </c>
      <c r="Z385" s="11" t="s">
        <v>1015</v>
      </c>
      <c r="AA385" s="11" t="s">
        <v>48</v>
      </c>
      <c r="AB385" s="11" t="s">
        <v>84</v>
      </c>
      <c r="AC385" s="12">
        <v>0.0</v>
      </c>
      <c r="AD385" s="12"/>
      <c r="AE385" s="12"/>
      <c r="AF385" s="12"/>
    </row>
    <row r="386">
      <c r="A386" s="11" t="s">
        <v>3347</v>
      </c>
      <c r="B386" s="11" t="s">
        <v>3348</v>
      </c>
      <c r="C386" s="12">
        <v>2014.0</v>
      </c>
      <c r="D386" s="11" t="s">
        <v>533</v>
      </c>
      <c r="E386" s="12">
        <v>22.0</v>
      </c>
      <c r="F386" s="11" t="s">
        <v>3349</v>
      </c>
      <c r="G386" s="11" t="s">
        <v>3350</v>
      </c>
      <c r="H386" s="11" t="s">
        <v>3351</v>
      </c>
      <c r="I386" s="13">
        <v>7.0</v>
      </c>
      <c r="J386" s="12">
        <v>1.0</v>
      </c>
      <c r="K386" s="12">
        <v>1.0</v>
      </c>
      <c r="L386" s="14" t="s">
        <v>187</v>
      </c>
      <c r="M386" s="14" t="s">
        <v>3352</v>
      </c>
      <c r="N386" s="15" t="s">
        <v>76</v>
      </c>
      <c r="O386" s="12">
        <v>0.0</v>
      </c>
      <c r="P386" s="11" t="s">
        <v>3353</v>
      </c>
      <c r="Q386" s="11" t="s">
        <v>42</v>
      </c>
      <c r="R386" s="15" t="s">
        <v>43</v>
      </c>
      <c r="S386" s="16" t="s">
        <v>48</v>
      </c>
      <c r="T386" s="11" t="s">
        <v>45</v>
      </c>
      <c r="U386" s="17" t="s">
        <v>78</v>
      </c>
      <c r="V386" s="17" t="s">
        <v>190</v>
      </c>
      <c r="W386" s="17" t="s">
        <v>64</v>
      </c>
      <c r="X386" s="17" t="s">
        <v>49</v>
      </c>
      <c r="Y386" s="17" t="s">
        <v>81</v>
      </c>
      <c r="Z386" s="11" t="s">
        <v>590</v>
      </c>
      <c r="AA386" s="11" t="s">
        <v>3354</v>
      </c>
      <c r="AB386" s="11" t="s">
        <v>590</v>
      </c>
      <c r="AC386" s="12">
        <v>0.0</v>
      </c>
      <c r="AD386" s="12"/>
      <c r="AE386" s="12"/>
      <c r="AF386" s="12"/>
    </row>
    <row r="387">
      <c r="A387" s="11" t="s">
        <v>3355</v>
      </c>
      <c r="B387" s="11" t="s">
        <v>3356</v>
      </c>
      <c r="C387" s="12">
        <v>2015.0</v>
      </c>
      <c r="D387" s="11" t="s">
        <v>3357</v>
      </c>
      <c r="E387" s="12">
        <v>143.0</v>
      </c>
      <c r="F387" s="11" t="s">
        <v>3358</v>
      </c>
      <c r="G387" s="11" t="s">
        <v>3359</v>
      </c>
      <c r="H387" s="11" t="s">
        <v>3360</v>
      </c>
      <c r="I387" s="13">
        <v>7.0</v>
      </c>
      <c r="J387" s="16">
        <v>1.0</v>
      </c>
      <c r="K387" s="16">
        <v>1.0</v>
      </c>
      <c r="L387" s="43" t="s">
        <v>1784</v>
      </c>
      <c r="M387" s="43" t="s">
        <v>374</v>
      </c>
      <c r="N387" s="54" t="s">
        <v>76</v>
      </c>
      <c r="O387" s="12">
        <v>0.0</v>
      </c>
      <c r="P387" s="11" t="s">
        <v>3361</v>
      </c>
      <c r="Q387" s="11" t="s">
        <v>158</v>
      </c>
      <c r="R387" s="54" t="s">
        <v>43</v>
      </c>
      <c r="S387" s="16" t="s">
        <v>3362</v>
      </c>
      <c r="T387" s="16" t="s">
        <v>45</v>
      </c>
      <c r="U387" s="20" t="s">
        <v>78</v>
      </c>
      <c r="V387" s="20" t="s">
        <v>190</v>
      </c>
      <c r="W387" s="17" t="s">
        <v>64</v>
      </c>
      <c r="X387" s="17" t="s">
        <v>49</v>
      </c>
      <c r="Y387" s="17" t="s">
        <v>81</v>
      </c>
      <c r="Z387" s="11" t="s">
        <v>116</v>
      </c>
      <c r="AA387" s="11" t="s">
        <v>48</v>
      </c>
      <c r="AB387" s="11" t="s">
        <v>116</v>
      </c>
      <c r="AC387" s="12">
        <v>0.0</v>
      </c>
      <c r="AD387" s="12"/>
      <c r="AE387" s="12"/>
      <c r="AF387" s="12"/>
    </row>
    <row r="388">
      <c r="A388" s="11" t="s">
        <v>3363</v>
      </c>
      <c r="B388" s="11" t="s">
        <v>3364</v>
      </c>
      <c r="C388" s="12">
        <v>2016.0</v>
      </c>
      <c r="D388" s="11" t="s">
        <v>3332</v>
      </c>
      <c r="E388" s="12">
        <v>276.0</v>
      </c>
      <c r="F388" s="11" t="s">
        <v>3365</v>
      </c>
      <c r="G388" s="11" t="s">
        <v>3366</v>
      </c>
      <c r="H388" s="11" t="s">
        <v>3367</v>
      </c>
      <c r="I388" s="13">
        <v>7.0</v>
      </c>
      <c r="J388" s="16">
        <v>1.0</v>
      </c>
      <c r="K388" s="16">
        <v>1.0</v>
      </c>
      <c r="L388" s="14" t="s">
        <v>1725</v>
      </c>
      <c r="M388" s="14" t="s">
        <v>124</v>
      </c>
      <c r="N388" s="15" t="s">
        <v>40</v>
      </c>
      <c r="O388" s="12">
        <v>0.0</v>
      </c>
      <c r="P388" s="11" t="s">
        <v>3368</v>
      </c>
      <c r="Q388" s="11" t="s">
        <v>42</v>
      </c>
      <c r="R388" s="15" t="s">
        <v>43</v>
      </c>
      <c r="S388" s="11" t="s">
        <v>3337</v>
      </c>
      <c r="T388" s="11" t="s">
        <v>45</v>
      </c>
      <c r="U388" s="17" t="s">
        <v>46</v>
      </c>
      <c r="V388" s="16" t="s">
        <v>48</v>
      </c>
      <c r="W388" s="11" t="s">
        <v>48</v>
      </c>
      <c r="X388" s="11" t="s">
        <v>48</v>
      </c>
      <c r="Y388" s="11" t="s">
        <v>48</v>
      </c>
      <c r="Z388" s="11" t="s">
        <v>48</v>
      </c>
      <c r="AA388" s="11" t="s">
        <v>48</v>
      </c>
      <c r="AB388" s="11" t="s">
        <v>84</v>
      </c>
      <c r="AC388" s="12">
        <v>0.0</v>
      </c>
      <c r="AD388" s="12"/>
      <c r="AE388" s="12"/>
      <c r="AF388" s="12"/>
    </row>
    <row r="389">
      <c r="A389" s="11" t="s">
        <v>3369</v>
      </c>
      <c r="B389" s="11" t="s">
        <v>3370</v>
      </c>
      <c r="C389" s="12">
        <v>2017.0</v>
      </c>
      <c r="D389" s="11" t="s">
        <v>3357</v>
      </c>
      <c r="E389" s="12">
        <v>17.0</v>
      </c>
      <c r="F389" s="11" t="s">
        <v>3371</v>
      </c>
      <c r="G389" s="11" t="s">
        <v>3372</v>
      </c>
      <c r="H389" s="11" t="s">
        <v>3373</v>
      </c>
      <c r="I389" s="13">
        <v>7.0</v>
      </c>
      <c r="J389" s="12">
        <v>1.0</v>
      </c>
      <c r="K389" s="12">
        <v>1.0</v>
      </c>
      <c r="L389" s="43" t="s">
        <v>187</v>
      </c>
      <c r="M389" s="43" t="s">
        <v>3374</v>
      </c>
      <c r="N389" s="15" t="s">
        <v>76</v>
      </c>
      <c r="O389" s="12">
        <v>0.0</v>
      </c>
      <c r="P389" s="11" t="s">
        <v>3375</v>
      </c>
      <c r="Q389" s="11" t="s">
        <v>42</v>
      </c>
      <c r="R389" s="15" t="s">
        <v>43</v>
      </c>
      <c r="S389" s="11" t="s">
        <v>3376</v>
      </c>
      <c r="T389" s="11" t="s">
        <v>45</v>
      </c>
      <c r="U389" s="17" t="s">
        <v>78</v>
      </c>
      <c r="V389" s="17" t="s">
        <v>706</v>
      </c>
      <c r="W389" s="17" t="s">
        <v>64</v>
      </c>
      <c r="X389" s="17" t="s">
        <v>49</v>
      </c>
      <c r="Y389" s="17" t="s">
        <v>81</v>
      </c>
      <c r="Z389" s="11" t="s">
        <v>129</v>
      </c>
      <c r="AA389" s="11" t="s">
        <v>3377</v>
      </c>
      <c r="AB389" s="11" t="s">
        <v>129</v>
      </c>
      <c r="AC389" s="12">
        <v>0.0</v>
      </c>
      <c r="AD389" s="12"/>
      <c r="AE389" s="12"/>
      <c r="AF389" s="12"/>
    </row>
    <row r="390">
      <c r="A390" s="11" t="s">
        <v>3378</v>
      </c>
      <c r="B390" s="11" t="s">
        <v>3379</v>
      </c>
      <c r="C390" s="12">
        <v>2017.0</v>
      </c>
      <c r="D390" s="11" t="s">
        <v>3380</v>
      </c>
      <c r="E390" s="12">
        <v>29.0</v>
      </c>
      <c r="F390" s="11" t="s">
        <v>3381</v>
      </c>
      <c r="G390" s="11" t="s">
        <v>3382</v>
      </c>
      <c r="H390" s="11" t="s">
        <v>3383</v>
      </c>
      <c r="I390" s="13">
        <v>7.0</v>
      </c>
      <c r="J390" s="12">
        <v>1.0</v>
      </c>
      <c r="K390" s="12">
        <v>1.0</v>
      </c>
      <c r="L390" s="14" t="s">
        <v>3384</v>
      </c>
      <c r="M390" s="14" t="s">
        <v>124</v>
      </c>
      <c r="N390" s="15" t="s">
        <v>40</v>
      </c>
      <c r="O390" s="12">
        <v>0.0</v>
      </c>
      <c r="P390" s="11" t="s">
        <v>3385</v>
      </c>
      <c r="Q390" s="11" t="s">
        <v>42</v>
      </c>
      <c r="R390" s="15" t="s">
        <v>43</v>
      </c>
      <c r="S390" s="11" t="s">
        <v>3386</v>
      </c>
      <c r="T390" s="11" t="s">
        <v>45</v>
      </c>
      <c r="U390" s="17" t="s">
        <v>46</v>
      </c>
      <c r="V390" s="16" t="s">
        <v>48</v>
      </c>
      <c r="W390" s="11" t="s">
        <v>48</v>
      </c>
      <c r="X390" s="11" t="s">
        <v>48</v>
      </c>
      <c r="Y390" s="11" t="s">
        <v>48</v>
      </c>
      <c r="Z390" s="11" t="s">
        <v>48</v>
      </c>
      <c r="AA390" s="11" t="s">
        <v>48</v>
      </c>
      <c r="AB390" s="11" t="s">
        <v>67</v>
      </c>
      <c r="AC390" s="12">
        <v>0.0</v>
      </c>
      <c r="AD390" s="12"/>
      <c r="AE390" s="12"/>
      <c r="AF390" s="12"/>
    </row>
    <row r="391">
      <c r="A391" s="11" t="s">
        <v>3387</v>
      </c>
      <c r="B391" s="11" t="s">
        <v>3388</v>
      </c>
      <c r="C391" s="12">
        <v>2018.0</v>
      </c>
      <c r="D391" s="11" t="s">
        <v>3324</v>
      </c>
      <c r="E391" s="12">
        <v>17.0</v>
      </c>
      <c r="F391" s="11" t="s">
        <v>3389</v>
      </c>
      <c r="G391" s="11" t="s">
        <v>3390</v>
      </c>
      <c r="H391" s="11" t="s">
        <v>3391</v>
      </c>
      <c r="I391" s="13">
        <v>7.0</v>
      </c>
      <c r="J391" s="12">
        <v>1.0</v>
      </c>
      <c r="K391" s="12">
        <v>1.0</v>
      </c>
      <c r="L391" s="43" t="s">
        <v>687</v>
      </c>
      <c r="M391" s="43" t="s">
        <v>3392</v>
      </c>
      <c r="N391" s="15" t="s">
        <v>76</v>
      </c>
      <c r="O391" s="12">
        <v>0.0</v>
      </c>
      <c r="P391" s="11" t="s">
        <v>3393</v>
      </c>
      <c r="Q391" s="11" t="s">
        <v>158</v>
      </c>
      <c r="R391" s="15" t="s">
        <v>43</v>
      </c>
      <c r="S391" s="11" t="s">
        <v>859</v>
      </c>
      <c r="T391" s="11" t="s">
        <v>45</v>
      </c>
      <c r="U391" s="17" t="s">
        <v>78</v>
      </c>
      <c r="V391" s="17" t="s">
        <v>79</v>
      </c>
      <c r="W391" s="17" t="s">
        <v>64</v>
      </c>
      <c r="X391" s="17" t="s">
        <v>3394</v>
      </c>
      <c r="Y391" s="17" t="s">
        <v>81</v>
      </c>
      <c r="Z391" s="11" t="s">
        <v>159</v>
      </c>
      <c r="AA391" s="11" t="s">
        <v>159</v>
      </c>
      <c r="AB391" s="11" t="s">
        <v>159</v>
      </c>
      <c r="AC391" s="12">
        <v>0.0</v>
      </c>
      <c r="AD391" s="12"/>
      <c r="AE391" s="12"/>
      <c r="AF391" s="12"/>
    </row>
    <row r="392">
      <c r="A392" s="11" t="s">
        <v>3395</v>
      </c>
      <c r="B392" s="11" t="s">
        <v>3396</v>
      </c>
      <c r="C392" s="12">
        <v>2019.0</v>
      </c>
      <c r="D392" s="11" t="s">
        <v>3397</v>
      </c>
      <c r="E392" s="12">
        <v>35.0</v>
      </c>
      <c r="F392" s="11" t="s">
        <v>3398</v>
      </c>
      <c r="G392" s="11" t="s">
        <v>3399</v>
      </c>
      <c r="H392" s="11" t="s">
        <v>3400</v>
      </c>
      <c r="I392" s="13">
        <v>7.0</v>
      </c>
      <c r="J392" s="12">
        <v>1.0</v>
      </c>
      <c r="K392" s="12">
        <v>1.0</v>
      </c>
      <c r="L392" s="14" t="s">
        <v>61</v>
      </c>
      <c r="M392" s="14" t="s">
        <v>39</v>
      </c>
      <c r="N392" s="15" t="s">
        <v>76</v>
      </c>
      <c r="O392" s="12">
        <v>0.0</v>
      </c>
      <c r="P392" s="11" t="s">
        <v>3401</v>
      </c>
      <c r="Q392" s="11" t="s">
        <v>42</v>
      </c>
      <c r="R392" s="15" t="s">
        <v>43</v>
      </c>
      <c r="S392" s="11" t="s">
        <v>3402</v>
      </c>
      <c r="T392" s="11" t="s">
        <v>45</v>
      </c>
      <c r="U392" s="17" t="s">
        <v>140</v>
      </c>
      <c r="V392" s="16" t="s">
        <v>48</v>
      </c>
      <c r="W392" s="11" t="s">
        <v>48</v>
      </c>
      <c r="X392" s="11" t="s">
        <v>48</v>
      </c>
      <c r="Y392" s="11" t="s">
        <v>48</v>
      </c>
      <c r="Z392" s="11" t="s">
        <v>48</v>
      </c>
      <c r="AA392" s="11" t="s">
        <v>48</v>
      </c>
      <c r="AB392" s="11" t="s">
        <v>1788</v>
      </c>
      <c r="AC392" s="12">
        <v>0.0</v>
      </c>
      <c r="AD392" s="12"/>
      <c r="AE392" s="12"/>
      <c r="AF392" s="12"/>
    </row>
    <row r="393">
      <c r="A393" s="11" t="s">
        <v>3403</v>
      </c>
      <c r="B393" s="11" t="s">
        <v>3404</v>
      </c>
      <c r="C393" s="12">
        <v>2019.0</v>
      </c>
      <c r="D393" s="11" t="s">
        <v>3405</v>
      </c>
      <c r="E393" s="12">
        <v>25.0</v>
      </c>
      <c r="F393" s="11" t="s">
        <v>3406</v>
      </c>
      <c r="G393" s="11" t="s">
        <v>3407</v>
      </c>
      <c r="H393" s="11" t="s">
        <v>3408</v>
      </c>
      <c r="I393" s="13">
        <v>7.0</v>
      </c>
      <c r="J393" s="12">
        <v>1.0</v>
      </c>
      <c r="K393" s="12">
        <v>1.0</v>
      </c>
      <c r="L393" s="14" t="s">
        <v>3409</v>
      </c>
      <c r="M393" s="14" t="s">
        <v>3410</v>
      </c>
      <c r="N393" s="15" t="s">
        <v>76</v>
      </c>
      <c r="O393" s="12">
        <v>0.0</v>
      </c>
      <c r="P393" s="11" t="s">
        <v>3411</v>
      </c>
      <c r="Q393" s="11" t="s">
        <v>158</v>
      </c>
      <c r="R393" s="15" t="s">
        <v>43</v>
      </c>
      <c r="S393" s="11" t="s">
        <v>859</v>
      </c>
      <c r="T393" s="11" t="s">
        <v>45</v>
      </c>
      <c r="U393" s="17" t="s">
        <v>78</v>
      </c>
      <c r="V393" s="17" t="s">
        <v>47</v>
      </c>
      <c r="W393" s="17" t="s">
        <v>64</v>
      </c>
      <c r="X393" s="17" t="s">
        <v>114</v>
      </c>
      <c r="Y393" s="17" t="s">
        <v>81</v>
      </c>
      <c r="Z393" s="11" t="s">
        <v>191</v>
      </c>
      <c r="AA393" s="11" t="s">
        <v>3412</v>
      </c>
      <c r="AB393" s="11" t="s">
        <v>191</v>
      </c>
      <c r="AC393" s="12">
        <v>0.0</v>
      </c>
      <c r="AD393" s="12"/>
      <c r="AE393" s="12"/>
      <c r="AF393" s="12"/>
    </row>
    <row r="394">
      <c r="A394" s="11" t="s">
        <v>3413</v>
      </c>
      <c r="B394" s="11" t="s">
        <v>3414</v>
      </c>
      <c r="C394" s="12">
        <v>2019.0</v>
      </c>
      <c r="D394" s="11" t="s">
        <v>3415</v>
      </c>
      <c r="E394" s="12">
        <v>220.0</v>
      </c>
      <c r="F394" s="11" t="s">
        <v>3416</v>
      </c>
      <c r="G394" s="11" t="s">
        <v>3417</v>
      </c>
      <c r="H394" s="11" t="s">
        <v>3418</v>
      </c>
      <c r="I394" s="13">
        <v>7.0</v>
      </c>
      <c r="J394" s="12">
        <v>1.0</v>
      </c>
      <c r="K394" s="16">
        <v>1.0</v>
      </c>
      <c r="L394" s="43" t="s">
        <v>1784</v>
      </c>
      <c r="M394" s="43" t="s">
        <v>2578</v>
      </c>
      <c r="N394" s="54" t="s">
        <v>40</v>
      </c>
      <c r="O394" s="12">
        <v>0.0</v>
      </c>
      <c r="P394" s="11" t="s">
        <v>3419</v>
      </c>
      <c r="Q394" s="11" t="s">
        <v>42</v>
      </c>
      <c r="R394" s="54" t="s">
        <v>43</v>
      </c>
      <c r="S394" s="16" t="s">
        <v>3420</v>
      </c>
      <c r="T394" s="16" t="s">
        <v>45</v>
      </c>
      <c r="U394" s="20" t="s">
        <v>46</v>
      </c>
      <c r="V394" s="16" t="s">
        <v>48</v>
      </c>
      <c r="W394" s="11" t="s">
        <v>48</v>
      </c>
      <c r="X394" s="11" t="s">
        <v>48</v>
      </c>
      <c r="Y394" s="11" t="s">
        <v>48</v>
      </c>
      <c r="Z394" s="11" t="s">
        <v>48</v>
      </c>
      <c r="AA394" s="11" t="s">
        <v>48</v>
      </c>
      <c r="AB394" s="11" t="s">
        <v>169</v>
      </c>
      <c r="AC394" s="12">
        <v>0.0</v>
      </c>
      <c r="AD394" s="12"/>
      <c r="AE394" s="12"/>
      <c r="AF394" s="12"/>
    </row>
    <row r="395">
      <c r="A395" s="11" t="s">
        <v>3421</v>
      </c>
      <c r="B395" s="11" t="s">
        <v>3422</v>
      </c>
      <c r="C395" s="12">
        <v>2020.0</v>
      </c>
      <c r="D395" s="11" t="s">
        <v>3415</v>
      </c>
      <c r="E395" s="12">
        <v>120.0</v>
      </c>
      <c r="F395" s="11" t="s">
        <v>3423</v>
      </c>
      <c r="G395" s="11" t="s">
        <v>3424</v>
      </c>
      <c r="H395" s="11" t="s">
        <v>3425</v>
      </c>
      <c r="I395" s="13">
        <v>7.0</v>
      </c>
      <c r="J395" s="12">
        <v>1.0</v>
      </c>
      <c r="K395" s="12">
        <v>1.0</v>
      </c>
      <c r="L395" s="14" t="s">
        <v>61</v>
      </c>
      <c r="M395" s="14" t="s">
        <v>124</v>
      </c>
      <c r="N395" s="15" t="s">
        <v>40</v>
      </c>
      <c r="O395" s="12">
        <v>0.0</v>
      </c>
      <c r="P395" s="11" t="s">
        <v>3426</v>
      </c>
      <c r="Q395" s="11" t="s">
        <v>42</v>
      </c>
      <c r="R395" s="15" t="s">
        <v>43</v>
      </c>
      <c r="S395" s="11" t="s">
        <v>3337</v>
      </c>
      <c r="T395" s="11" t="s">
        <v>45</v>
      </c>
      <c r="U395" s="17" t="s">
        <v>140</v>
      </c>
      <c r="V395" s="16" t="s">
        <v>48</v>
      </c>
      <c r="W395" s="11" t="s">
        <v>48</v>
      </c>
      <c r="X395" s="11" t="s">
        <v>48</v>
      </c>
      <c r="Y395" s="11" t="s">
        <v>48</v>
      </c>
      <c r="Z395" s="11" t="s">
        <v>48</v>
      </c>
      <c r="AA395" s="11" t="s">
        <v>48</v>
      </c>
      <c r="AB395" s="11" t="s">
        <v>159</v>
      </c>
      <c r="AC395" s="12">
        <v>0.0</v>
      </c>
      <c r="AD395" s="12"/>
      <c r="AE395" s="12"/>
      <c r="AF395" s="12"/>
    </row>
    <row r="396">
      <c r="A396" s="11" t="s">
        <v>3427</v>
      </c>
      <c r="B396" s="11" t="s">
        <v>3428</v>
      </c>
      <c r="C396" s="12">
        <v>2020.0</v>
      </c>
      <c r="D396" s="11" t="s">
        <v>1995</v>
      </c>
      <c r="E396" s="12">
        <v>65.0</v>
      </c>
      <c r="F396" s="11" t="s">
        <v>3429</v>
      </c>
      <c r="G396" s="11" t="s">
        <v>3430</v>
      </c>
      <c r="H396" s="11" t="s">
        <v>3431</v>
      </c>
      <c r="I396" s="13">
        <v>7.0</v>
      </c>
      <c r="J396" s="12">
        <v>1.0</v>
      </c>
      <c r="K396" s="12">
        <v>1.0</v>
      </c>
      <c r="L396" s="14" t="s">
        <v>156</v>
      </c>
      <c r="M396" s="14" t="s">
        <v>2033</v>
      </c>
      <c r="N396" s="15" t="s">
        <v>76</v>
      </c>
      <c r="O396" s="12">
        <v>0.0</v>
      </c>
      <c r="P396" s="11" t="s">
        <v>3432</v>
      </c>
      <c r="Q396" s="11" t="s">
        <v>42</v>
      </c>
      <c r="R396" s="15" t="s">
        <v>43</v>
      </c>
      <c r="S396" s="11" t="s">
        <v>3337</v>
      </c>
      <c r="T396" s="11" t="s">
        <v>45</v>
      </c>
      <c r="U396" s="17" t="s">
        <v>140</v>
      </c>
      <c r="V396" s="16" t="s">
        <v>48</v>
      </c>
      <c r="W396" s="11" t="s">
        <v>48</v>
      </c>
      <c r="X396" s="11" t="s">
        <v>48</v>
      </c>
      <c r="Y396" s="11" t="s">
        <v>48</v>
      </c>
      <c r="Z396" s="11" t="s">
        <v>48</v>
      </c>
      <c r="AA396" s="11" t="s">
        <v>48</v>
      </c>
      <c r="AB396" s="11" t="s">
        <v>169</v>
      </c>
      <c r="AC396" s="12">
        <v>0.0</v>
      </c>
      <c r="AD396" s="12"/>
      <c r="AE396" s="12"/>
      <c r="AF396" s="12"/>
    </row>
    <row r="397">
      <c r="A397" s="11" t="s">
        <v>3433</v>
      </c>
      <c r="B397" s="11" t="s">
        <v>3434</v>
      </c>
      <c r="C397" s="12">
        <v>2020.0</v>
      </c>
      <c r="D397" s="11" t="s">
        <v>3415</v>
      </c>
      <c r="E397" s="12">
        <v>47.0</v>
      </c>
      <c r="F397" s="11" t="s">
        <v>3435</v>
      </c>
      <c r="G397" s="11" t="s">
        <v>3436</v>
      </c>
      <c r="H397" s="11" t="s">
        <v>3437</v>
      </c>
      <c r="I397" s="13">
        <v>7.0</v>
      </c>
      <c r="J397" s="12">
        <v>1.0</v>
      </c>
      <c r="K397" s="12">
        <v>1.0</v>
      </c>
      <c r="L397" s="14" t="s">
        <v>687</v>
      </c>
      <c r="M397" s="14" t="s">
        <v>3438</v>
      </c>
      <c r="N397" s="15" t="s">
        <v>76</v>
      </c>
      <c r="O397" s="12">
        <v>0.0</v>
      </c>
      <c r="P397" s="11" t="s">
        <v>3439</v>
      </c>
      <c r="Q397" s="11" t="s">
        <v>42</v>
      </c>
      <c r="R397" s="15" t="s">
        <v>43</v>
      </c>
      <c r="S397" s="11" t="s">
        <v>3440</v>
      </c>
      <c r="T397" s="11" t="s">
        <v>45</v>
      </c>
      <c r="U397" s="17" t="s">
        <v>78</v>
      </c>
      <c r="V397" s="17" t="s">
        <v>47</v>
      </c>
      <c r="W397" s="17" t="s">
        <v>64</v>
      </c>
      <c r="X397" s="17" t="s">
        <v>114</v>
      </c>
      <c r="Y397" s="17" t="s">
        <v>81</v>
      </c>
      <c r="Z397" s="11" t="s">
        <v>1015</v>
      </c>
      <c r="AA397" s="11" t="s">
        <v>3441</v>
      </c>
      <c r="AB397" s="11" t="s">
        <v>1015</v>
      </c>
      <c r="AC397" s="12">
        <v>0.0</v>
      </c>
      <c r="AD397" s="12"/>
      <c r="AE397" s="12"/>
      <c r="AF397" s="12"/>
    </row>
    <row r="398">
      <c r="A398" s="11" t="s">
        <v>3442</v>
      </c>
      <c r="B398" s="11" t="s">
        <v>3443</v>
      </c>
      <c r="C398" s="12">
        <v>2020.0</v>
      </c>
      <c r="D398" s="11" t="s">
        <v>3357</v>
      </c>
      <c r="E398" s="12">
        <v>68.0</v>
      </c>
      <c r="F398" s="11" t="s">
        <v>3444</v>
      </c>
      <c r="G398" s="11" t="s">
        <v>3445</v>
      </c>
      <c r="H398" s="11" t="s">
        <v>3446</v>
      </c>
      <c r="I398" s="13">
        <v>7.0</v>
      </c>
      <c r="J398" s="12">
        <v>1.0</v>
      </c>
      <c r="K398" s="12">
        <v>1.0</v>
      </c>
      <c r="L398" s="14" t="s">
        <v>619</v>
      </c>
      <c r="M398" s="14" t="s">
        <v>3447</v>
      </c>
      <c r="N398" s="15" t="s">
        <v>40</v>
      </c>
      <c r="O398" s="12">
        <v>0.0</v>
      </c>
      <c r="P398" s="11" t="s">
        <v>3448</v>
      </c>
      <c r="Q398" s="11" t="s">
        <v>63</v>
      </c>
      <c r="R398" s="15" t="s">
        <v>43</v>
      </c>
      <c r="S398" s="11" t="s">
        <v>859</v>
      </c>
      <c r="T398" s="11" t="s">
        <v>45</v>
      </c>
      <c r="U398" s="17" t="s">
        <v>78</v>
      </c>
      <c r="V398" s="17" t="s">
        <v>190</v>
      </c>
      <c r="W398" s="17" t="s">
        <v>64</v>
      </c>
      <c r="X398" s="17" t="s">
        <v>114</v>
      </c>
      <c r="Y398" s="17" t="s">
        <v>81</v>
      </c>
      <c r="Z398" s="11" t="s">
        <v>1430</v>
      </c>
      <c r="AA398" s="11" t="s">
        <v>3449</v>
      </c>
      <c r="AB398" s="11" t="s">
        <v>1430</v>
      </c>
      <c r="AC398" s="12">
        <v>0.0</v>
      </c>
      <c r="AD398" s="12"/>
      <c r="AE398" s="12"/>
      <c r="AF398" s="12"/>
    </row>
    <row r="399">
      <c r="A399" s="11" t="s">
        <v>3450</v>
      </c>
      <c r="B399" s="11" t="s">
        <v>3451</v>
      </c>
      <c r="C399" s="12">
        <v>2020.0</v>
      </c>
      <c r="D399" s="11" t="s">
        <v>57</v>
      </c>
      <c r="E399" s="12">
        <v>29.0</v>
      </c>
      <c r="F399" s="11" t="s">
        <v>3452</v>
      </c>
      <c r="G399" s="11" t="s">
        <v>3453</v>
      </c>
      <c r="H399" s="11" t="s">
        <v>3454</v>
      </c>
      <c r="I399" s="13">
        <v>7.0</v>
      </c>
      <c r="J399" s="12">
        <v>1.0</v>
      </c>
      <c r="K399" s="12">
        <v>1.0</v>
      </c>
      <c r="L399" s="14" t="s">
        <v>156</v>
      </c>
      <c r="M399" s="14" t="s">
        <v>374</v>
      </c>
      <c r="N399" s="15" t="s">
        <v>40</v>
      </c>
      <c r="O399" s="12">
        <v>0.0</v>
      </c>
      <c r="P399" s="11" t="s">
        <v>3455</v>
      </c>
      <c r="Q399" s="11" t="s">
        <v>158</v>
      </c>
      <c r="R399" s="15" t="s">
        <v>43</v>
      </c>
      <c r="S399" s="11" t="s">
        <v>3456</v>
      </c>
      <c r="T399" s="11" t="s">
        <v>45</v>
      </c>
      <c r="U399" s="17" t="s">
        <v>78</v>
      </c>
      <c r="V399" s="17" t="s">
        <v>365</v>
      </c>
      <c r="W399" s="17" t="s">
        <v>80</v>
      </c>
      <c r="X399" s="17" t="s">
        <v>114</v>
      </c>
      <c r="Y399" s="17" t="s">
        <v>81</v>
      </c>
      <c r="Z399" s="11" t="s">
        <v>435</v>
      </c>
      <c r="AA399" s="11" t="s">
        <v>3457</v>
      </c>
      <c r="AB399" s="11" t="s">
        <v>116</v>
      </c>
      <c r="AC399" s="12">
        <v>0.0</v>
      </c>
      <c r="AD399" s="12"/>
      <c r="AE399" s="12"/>
      <c r="AF399" s="12"/>
    </row>
    <row r="400">
      <c r="A400" s="11" t="s">
        <v>3458</v>
      </c>
      <c r="B400" s="11" t="s">
        <v>3459</v>
      </c>
      <c r="C400" s="12">
        <v>2020.0</v>
      </c>
      <c r="D400" s="11" t="s">
        <v>402</v>
      </c>
      <c r="E400" s="12">
        <v>27.0</v>
      </c>
      <c r="F400" s="11" t="s">
        <v>3460</v>
      </c>
      <c r="G400" s="11" t="s">
        <v>3461</v>
      </c>
      <c r="H400" s="11" t="s">
        <v>3462</v>
      </c>
      <c r="I400" s="13">
        <v>7.0</v>
      </c>
      <c r="J400" s="12">
        <v>1.0</v>
      </c>
      <c r="K400" s="12">
        <v>1.0</v>
      </c>
      <c r="L400" s="14" t="s">
        <v>1725</v>
      </c>
      <c r="M400" s="25" t="s">
        <v>3463</v>
      </c>
      <c r="N400" s="15" t="s">
        <v>76</v>
      </c>
      <c r="O400" s="12">
        <v>0.0</v>
      </c>
      <c r="P400" s="11" t="s">
        <v>3464</v>
      </c>
      <c r="Q400" s="17" t="s">
        <v>42</v>
      </c>
      <c r="R400" s="15" t="s">
        <v>43</v>
      </c>
      <c r="S400" s="11" t="s">
        <v>3337</v>
      </c>
      <c r="T400" s="11" t="s">
        <v>45</v>
      </c>
      <c r="U400" s="17" t="s">
        <v>78</v>
      </c>
      <c r="V400" s="17" t="s">
        <v>190</v>
      </c>
      <c r="W400" s="17" t="s">
        <v>64</v>
      </c>
      <c r="X400" s="17" t="s">
        <v>49</v>
      </c>
      <c r="Y400" s="17" t="s">
        <v>81</v>
      </c>
      <c r="Z400" s="11" t="s">
        <v>159</v>
      </c>
      <c r="AA400" s="11" t="s">
        <v>3465</v>
      </c>
      <c r="AB400" s="11" t="s">
        <v>159</v>
      </c>
      <c r="AC400" s="12">
        <v>0.0</v>
      </c>
      <c r="AD400" s="12"/>
      <c r="AE400" s="12"/>
      <c r="AF400" s="12"/>
    </row>
    <row r="401">
      <c r="A401" s="11" t="s">
        <v>3466</v>
      </c>
      <c r="B401" s="11" t="s">
        <v>3467</v>
      </c>
      <c r="C401" s="12">
        <v>2020.0</v>
      </c>
      <c r="D401" s="11" t="s">
        <v>402</v>
      </c>
      <c r="E401" s="12">
        <v>21.0</v>
      </c>
      <c r="F401" s="11" t="s">
        <v>3468</v>
      </c>
      <c r="G401" s="11" t="s">
        <v>3469</v>
      </c>
      <c r="H401" s="11" t="s">
        <v>3470</v>
      </c>
      <c r="I401" s="13">
        <v>7.0</v>
      </c>
      <c r="J401" s="12">
        <v>1.0</v>
      </c>
      <c r="K401" s="12">
        <v>1.0</v>
      </c>
      <c r="L401" s="14" t="s">
        <v>687</v>
      </c>
      <c r="M401" s="14" t="s">
        <v>2721</v>
      </c>
      <c r="N401" s="15" t="s">
        <v>76</v>
      </c>
      <c r="O401" s="12">
        <v>0.0</v>
      </c>
      <c r="P401" s="11" t="s">
        <v>3471</v>
      </c>
      <c r="Q401" s="11" t="s">
        <v>42</v>
      </c>
      <c r="R401" s="15" t="s">
        <v>43</v>
      </c>
      <c r="S401" s="11" t="s">
        <v>3472</v>
      </c>
      <c r="T401" s="11" t="s">
        <v>45</v>
      </c>
      <c r="U401" s="17" t="s">
        <v>78</v>
      </c>
      <c r="V401" s="17" t="s">
        <v>190</v>
      </c>
      <c r="W401" s="17" t="s">
        <v>64</v>
      </c>
      <c r="X401" s="17" t="s">
        <v>49</v>
      </c>
      <c r="Y401" s="17" t="s">
        <v>81</v>
      </c>
      <c r="Z401" s="11" t="s">
        <v>581</v>
      </c>
      <c r="AA401" s="11" t="s">
        <v>3473</v>
      </c>
      <c r="AB401" s="11" t="s">
        <v>581</v>
      </c>
      <c r="AC401" s="12">
        <v>0.0</v>
      </c>
      <c r="AD401" s="12"/>
      <c r="AE401" s="12"/>
      <c r="AF401" s="12"/>
    </row>
    <row r="402">
      <c r="A402" s="11" t="s">
        <v>3474</v>
      </c>
      <c r="B402" s="11" t="s">
        <v>3475</v>
      </c>
      <c r="C402" s="12">
        <v>2020.0</v>
      </c>
      <c r="D402" s="11" t="s">
        <v>533</v>
      </c>
      <c r="E402" s="12">
        <v>17.0</v>
      </c>
      <c r="F402" s="11" t="s">
        <v>3476</v>
      </c>
      <c r="G402" s="11" t="s">
        <v>3477</v>
      </c>
      <c r="H402" s="11" t="s">
        <v>3478</v>
      </c>
      <c r="I402" s="13">
        <v>7.0</v>
      </c>
      <c r="J402" s="12">
        <v>1.0</v>
      </c>
      <c r="K402" s="12">
        <v>1.0</v>
      </c>
      <c r="L402" s="43" t="s">
        <v>619</v>
      </c>
      <c r="M402" s="43" t="s">
        <v>3479</v>
      </c>
      <c r="N402" s="15" t="s">
        <v>76</v>
      </c>
      <c r="O402" s="12">
        <v>0.0</v>
      </c>
      <c r="P402" s="11" t="s">
        <v>3480</v>
      </c>
      <c r="Q402" s="11" t="s">
        <v>158</v>
      </c>
      <c r="R402" s="15" t="s">
        <v>43</v>
      </c>
      <c r="S402" s="11" t="s">
        <v>3481</v>
      </c>
      <c r="T402" s="11" t="s">
        <v>45</v>
      </c>
      <c r="U402" s="17" t="s">
        <v>78</v>
      </c>
      <c r="V402" s="17" t="s">
        <v>190</v>
      </c>
      <c r="W402" s="17" t="s">
        <v>64</v>
      </c>
      <c r="X402" s="17" t="s">
        <v>93</v>
      </c>
      <c r="Y402" s="17" t="s">
        <v>81</v>
      </c>
      <c r="Z402" s="11" t="s">
        <v>3482</v>
      </c>
      <c r="AA402" s="11" t="s">
        <v>3483</v>
      </c>
      <c r="AB402" s="11" t="s">
        <v>3482</v>
      </c>
      <c r="AC402" s="12">
        <v>0.0</v>
      </c>
      <c r="AD402" s="12"/>
      <c r="AE402" s="12"/>
      <c r="AF402" s="12"/>
    </row>
    <row r="403">
      <c r="A403" s="11" t="s">
        <v>3484</v>
      </c>
      <c r="B403" s="11" t="s">
        <v>3485</v>
      </c>
      <c r="C403" s="12">
        <v>2020.0</v>
      </c>
      <c r="D403" s="11" t="s">
        <v>3486</v>
      </c>
      <c r="E403" s="12">
        <v>184.0</v>
      </c>
      <c r="F403" s="11" t="s">
        <v>3487</v>
      </c>
      <c r="G403" s="11" t="s">
        <v>3488</v>
      </c>
      <c r="H403" s="11" t="s">
        <v>3489</v>
      </c>
      <c r="I403" s="13">
        <v>7.0</v>
      </c>
      <c r="J403" s="16">
        <v>1.0</v>
      </c>
      <c r="K403" s="16">
        <v>1.0</v>
      </c>
      <c r="L403" s="43" t="s">
        <v>619</v>
      </c>
      <c r="M403" s="55" t="s">
        <v>39</v>
      </c>
      <c r="N403" s="54" t="s">
        <v>40</v>
      </c>
      <c r="O403" s="12">
        <v>0.0</v>
      </c>
      <c r="P403" s="11" t="s">
        <v>3490</v>
      </c>
      <c r="Q403" s="11" t="s">
        <v>158</v>
      </c>
      <c r="R403" s="54" t="s">
        <v>43</v>
      </c>
      <c r="S403" s="16" t="s">
        <v>3491</v>
      </c>
      <c r="T403" s="16" t="s">
        <v>45</v>
      </c>
      <c r="U403" s="20" t="s">
        <v>46</v>
      </c>
      <c r="V403" s="16" t="s">
        <v>48</v>
      </c>
      <c r="W403" s="11" t="s">
        <v>48</v>
      </c>
      <c r="X403" s="11" t="s">
        <v>48</v>
      </c>
      <c r="Y403" s="11" t="s">
        <v>48</v>
      </c>
      <c r="Z403" s="11" t="s">
        <v>48</v>
      </c>
      <c r="AA403" s="11" t="s">
        <v>48</v>
      </c>
      <c r="AB403" s="11" t="s">
        <v>159</v>
      </c>
      <c r="AC403" s="12">
        <v>0.0</v>
      </c>
      <c r="AD403" s="12"/>
      <c r="AE403" s="12"/>
      <c r="AF403" s="12"/>
    </row>
    <row r="404">
      <c r="A404" s="11" t="s">
        <v>3492</v>
      </c>
      <c r="B404" s="11" t="s">
        <v>3493</v>
      </c>
      <c r="C404" s="12">
        <v>2020.0</v>
      </c>
      <c r="D404" s="11" t="s">
        <v>57</v>
      </c>
      <c r="E404" s="12">
        <v>32.0</v>
      </c>
      <c r="F404" s="11" t="s">
        <v>3494</v>
      </c>
      <c r="G404" s="11" t="s">
        <v>3495</v>
      </c>
      <c r="H404" s="11" t="s">
        <v>3496</v>
      </c>
      <c r="I404" s="13">
        <v>7.0</v>
      </c>
      <c r="J404" s="12">
        <v>1.0</v>
      </c>
      <c r="K404" s="12">
        <v>1.0</v>
      </c>
      <c r="L404" s="14" t="s">
        <v>687</v>
      </c>
      <c r="M404" s="14" t="s">
        <v>3497</v>
      </c>
      <c r="N404" s="15" t="s">
        <v>40</v>
      </c>
      <c r="O404" s="12">
        <v>0.0</v>
      </c>
      <c r="P404" s="11" t="s">
        <v>3498</v>
      </c>
      <c r="Q404" s="11" t="s">
        <v>42</v>
      </c>
      <c r="R404" s="15" t="s">
        <v>43</v>
      </c>
      <c r="S404" s="11" t="s">
        <v>859</v>
      </c>
      <c r="T404" s="11" t="s">
        <v>45</v>
      </c>
      <c r="U404" s="17" t="s">
        <v>46</v>
      </c>
      <c r="V404" s="16" t="s">
        <v>48</v>
      </c>
      <c r="W404" s="11" t="s">
        <v>48</v>
      </c>
      <c r="X404" s="11" t="s">
        <v>48</v>
      </c>
      <c r="Y404" s="11" t="s">
        <v>48</v>
      </c>
      <c r="Z404" s="11" t="s">
        <v>48</v>
      </c>
      <c r="AA404" s="11" t="s">
        <v>48</v>
      </c>
      <c r="AB404" s="11" t="s">
        <v>271</v>
      </c>
      <c r="AC404" s="12">
        <v>0.0</v>
      </c>
      <c r="AD404" s="12"/>
      <c r="AE404" s="12"/>
      <c r="AF404" s="12"/>
    </row>
    <row r="405">
      <c r="A405" s="11" t="s">
        <v>3499</v>
      </c>
      <c r="B405" s="11" t="s">
        <v>3500</v>
      </c>
      <c r="C405" s="12">
        <v>2021.0</v>
      </c>
      <c r="D405" s="11" t="s">
        <v>57</v>
      </c>
      <c r="E405" s="12">
        <v>86.0</v>
      </c>
      <c r="F405" s="11" t="s">
        <v>3501</v>
      </c>
      <c r="G405" s="11" t="s">
        <v>3502</v>
      </c>
      <c r="H405" s="11" t="s">
        <v>3503</v>
      </c>
      <c r="I405" s="13">
        <v>7.0</v>
      </c>
      <c r="J405" s="12">
        <v>1.0</v>
      </c>
      <c r="K405" s="12">
        <v>1.0</v>
      </c>
      <c r="L405" s="14" t="s">
        <v>38</v>
      </c>
      <c r="M405" s="14" t="s">
        <v>39</v>
      </c>
      <c r="N405" s="15" t="s">
        <v>40</v>
      </c>
      <c r="O405" s="12">
        <v>0.0</v>
      </c>
      <c r="P405" s="11" t="s">
        <v>3504</v>
      </c>
      <c r="Q405" s="11"/>
      <c r="R405" s="15" t="s">
        <v>43</v>
      </c>
      <c r="S405" s="11" t="s">
        <v>3505</v>
      </c>
      <c r="T405" s="11" t="s">
        <v>45</v>
      </c>
      <c r="U405" s="17" t="s">
        <v>140</v>
      </c>
      <c r="V405" s="16" t="s">
        <v>48</v>
      </c>
      <c r="W405" s="11" t="s">
        <v>48</v>
      </c>
      <c r="X405" s="11" t="s">
        <v>48</v>
      </c>
      <c r="Y405" s="11" t="s">
        <v>48</v>
      </c>
      <c r="Z405" s="11" t="s">
        <v>48</v>
      </c>
      <c r="AA405" s="11" t="s">
        <v>48</v>
      </c>
      <c r="AB405" s="11" t="s">
        <v>278</v>
      </c>
      <c r="AC405" s="12">
        <v>0.0</v>
      </c>
      <c r="AD405" s="12"/>
      <c r="AE405" s="12"/>
      <c r="AF405" s="12"/>
    </row>
    <row r="406">
      <c r="A406" s="11" t="s">
        <v>3506</v>
      </c>
      <c r="B406" s="11" t="s">
        <v>3507</v>
      </c>
      <c r="C406" s="12">
        <v>2021.0</v>
      </c>
      <c r="D406" s="11" t="s">
        <v>3005</v>
      </c>
      <c r="E406" s="12">
        <v>65.0</v>
      </c>
      <c r="F406" s="11" t="s">
        <v>3508</v>
      </c>
      <c r="G406" s="11" t="s">
        <v>3509</v>
      </c>
      <c r="H406" s="11" t="s">
        <v>3510</v>
      </c>
      <c r="I406" s="13">
        <v>7.0</v>
      </c>
      <c r="J406" s="12">
        <v>1.0</v>
      </c>
      <c r="K406" s="12">
        <v>1.0</v>
      </c>
      <c r="L406" s="14" t="s">
        <v>61</v>
      </c>
      <c r="M406" s="14" t="s">
        <v>39</v>
      </c>
      <c r="N406" s="15" t="s">
        <v>76</v>
      </c>
      <c r="O406" s="12">
        <v>0.0</v>
      </c>
      <c r="P406" s="11" t="s">
        <v>3511</v>
      </c>
      <c r="Q406" s="11" t="s">
        <v>158</v>
      </c>
      <c r="R406" s="15" t="s">
        <v>43</v>
      </c>
      <c r="S406" s="11" t="s">
        <v>3337</v>
      </c>
      <c r="T406" s="11" t="s">
        <v>45</v>
      </c>
      <c r="U406" s="17" t="s">
        <v>140</v>
      </c>
      <c r="V406" s="16" t="s">
        <v>48</v>
      </c>
      <c r="W406" s="11" t="s">
        <v>48</v>
      </c>
      <c r="X406" s="11" t="s">
        <v>48</v>
      </c>
      <c r="Y406" s="11" t="s">
        <v>48</v>
      </c>
      <c r="Z406" s="11" t="s">
        <v>48</v>
      </c>
      <c r="AA406" s="11" t="s">
        <v>48</v>
      </c>
      <c r="AB406" s="11" t="s">
        <v>159</v>
      </c>
      <c r="AC406" s="12">
        <v>0.0</v>
      </c>
      <c r="AD406" s="12"/>
      <c r="AE406" s="12"/>
      <c r="AF406" s="12"/>
    </row>
    <row r="407">
      <c r="A407" s="11" t="s">
        <v>3512</v>
      </c>
      <c r="B407" s="11" t="s">
        <v>3513</v>
      </c>
      <c r="C407" s="12">
        <v>2021.0</v>
      </c>
      <c r="D407" s="11" t="s">
        <v>533</v>
      </c>
      <c r="E407" s="12">
        <v>32.0</v>
      </c>
      <c r="F407" s="11" t="s">
        <v>3514</v>
      </c>
      <c r="G407" s="11" t="s">
        <v>3515</v>
      </c>
      <c r="H407" s="11" t="s">
        <v>3516</v>
      </c>
      <c r="I407" s="13">
        <v>7.0</v>
      </c>
      <c r="J407" s="12">
        <v>1.0</v>
      </c>
      <c r="K407" s="12">
        <v>1.0</v>
      </c>
      <c r="L407" s="14" t="s">
        <v>2881</v>
      </c>
      <c r="M407" s="14" t="s">
        <v>124</v>
      </c>
      <c r="N407" s="15" t="s">
        <v>76</v>
      </c>
      <c r="O407" s="12">
        <v>0.0</v>
      </c>
      <c r="P407" s="11" t="s">
        <v>3517</v>
      </c>
      <c r="Q407" s="17" t="s">
        <v>3518</v>
      </c>
      <c r="R407" s="15" t="s">
        <v>43</v>
      </c>
      <c r="S407" s="11" t="s">
        <v>859</v>
      </c>
      <c r="T407" s="11" t="s">
        <v>45</v>
      </c>
      <c r="U407" s="17" t="s">
        <v>140</v>
      </c>
      <c r="V407" s="16" t="s">
        <v>48</v>
      </c>
      <c r="W407" s="11" t="s">
        <v>48</v>
      </c>
      <c r="X407" s="11" t="s">
        <v>48</v>
      </c>
      <c r="Y407" s="11" t="s">
        <v>48</v>
      </c>
      <c r="Z407" s="11" t="s">
        <v>48</v>
      </c>
      <c r="AA407" s="11" t="s">
        <v>48</v>
      </c>
      <c r="AB407" s="11" t="s">
        <v>129</v>
      </c>
      <c r="AC407" s="12">
        <v>0.0</v>
      </c>
      <c r="AD407" s="12"/>
      <c r="AE407" s="12"/>
      <c r="AF407" s="12"/>
    </row>
    <row r="408">
      <c r="A408" s="11" t="s">
        <v>3519</v>
      </c>
      <c r="B408" s="11" t="s">
        <v>3520</v>
      </c>
      <c r="C408" s="12">
        <v>2021.0</v>
      </c>
      <c r="D408" s="11" t="s">
        <v>3521</v>
      </c>
      <c r="E408" s="12">
        <v>39.0</v>
      </c>
      <c r="F408" s="11" t="s">
        <v>3522</v>
      </c>
      <c r="G408" s="11" t="s">
        <v>3523</v>
      </c>
      <c r="H408" s="11" t="s">
        <v>3524</v>
      </c>
      <c r="I408" s="13">
        <v>7.0</v>
      </c>
      <c r="J408" s="12">
        <v>1.0</v>
      </c>
      <c r="K408" s="12">
        <v>1.0</v>
      </c>
      <c r="L408" s="14" t="s">
        <v>1725</v>
      </c>
      <c r="M408" s="14" t="s">
        <v>3525</v>
      </c>
      <c r="N408" s="15" t="s">
        <v>76</v>
      </c>
      <c r="O408" s="12">
        <v>0.0</v>
      </c>
      <c r="P408" s="11" t="s">
        <v>3526</v>
      </c>
      <c r="Q408" s="17" t="s">
        <v>42</v>
      </c>
      <c r="R408" s="15" t="s">
        <v>43</v>
      </c>
      <c r="S408" s="11" t="s">
        <v>3329</v>
      </c>
      <c r="T408" s="11" t="s">
        <v>45</v>
      </c>
      <c r="U408" s="17" t="s">
        <v>78</v>
      </c>
      <c r="V408" s="17" t="s">
        <v>190</v>
      </c>
      <c r="W408" s="17" t="s">
        <v>64</v>
      </c>
      <c r="X408" s="17" t="s">
        <v>114</v>
      </c>
      <c r="Y408" s="17" t="s">
        <v>81</v>
      </c>
      <c r="Z408" s="11" t="s">
        <v>105</v>
      </c>
      <c r="AA408" s="11" t="s">
        <v>3527</v>
      </c>
      <c r="AB408" s="11" t="s">
        <v>1430</v>
      </c>
      <c r="AC408" s="12">
        <v>1.0</v>
      </c>
      <c r="AD408" s="12"/>
      <c r="AE408" s="12"/>
      <c r="AF408" s="12"/>
    </row>
    <row r="409">
      <c r="A409" s="11" t="s">
        <v>3528</v>
      </c>
      <c r="B409" s="11" t="s">
        <v>3529</v>
      </c>
      <c r="C409" s="12">
        <v>2021.0</v>
      </c>
      <c r="D409" s="11" t="s">
        <v>1450</v>
      </c>
      <c r="E409" s="12">
        <v>49.0</v>
      </c>
      <c r="F409" s="11" t="s">
        <v>3530</v>
      </c>
      <c r="G409" s="11" t="s">
        <v>3531</v>
      </c>
      <c r="H409" s="11" t="s">
        <v>3532</v>
      </c>
      <c r="I409" s="13">
        <v>7.0</v>
      </c>
      <c r="J409" s="12">
        <v>1.0</v>
      </c>
      <c r="K409" s="12">
        <v>1.0</v>
      </c>
      <c r="L409" s="14" t="s">
        <v>504</v>
      </c>
      <c r="M409" s="14" t="s">
        <v>3533</v>
      </c>
      <c r="N409" s="15" t="s">
        <v>40</v>
      </c>
      <c r="O409" s="12">
        <v>0.0</v>
      </c>
      <c r="P409" s="11" t="s">
        <v>3534</v>
      </c>
      <c r="Q409" s="11" t="s">
        <v>158</v>
      </c>
      <c r="R409" s="15" t="s">
        <v>43</v>
      </c>
      <c r="S409" s="11" t="s">
        <v>859</v>
      </c>
      <c r="T409" s="11" t="s">
        <v>45</v>
      </c>
      <c r="U409" s="17" t="s">
        <v>78</v>
      </c>
      <c r="V409" s="17" t="s">
        <v>47</v>
      </c>
      <c r="W409" s="17" t="s">
        <v>80</v>
      </c>
      <c r="X409" s="17" t="s">
        <v>114</v>
      </c>
      <c r="Y409" s="17" t="s">
        <v>81</v>
      </c>
      <c r="Z409" s="11" t="s">
        <v>740</v>
      </c>
      <c r="AA409" s="11" t="s">
        <v>3535</v>
      </c>
      <c r="AB409" s="11" t="s">
        <v>740</v>
      </c>
      <c r="AC409" s="12">
        <v>0.0</v>
      </c>
      <c r="AD409" s="12"/>
      <c r="AE409" s="12"/>
      <c r="AF409" s="12"/>
    </row>
    <row r="410">
      <c r="A410" s="11" t="s">
        <v>3536</v>
      </c>
      <c r="B410" s="11" t="s">
        <v>3537</v>
      </c>
      <c r="C410" s="12">
        <v>2021.0</v>
      </c>
      <c r="D410" s="11" t="s">
        <v>3538</v>
      </c>
      <c r="E410" s="12">
        <v>58.0</v>
      </c>
      <c r="F410" s="11" t="s">
        <v>3539</v>
      </c>
      <c r="G410" s="11" t="s">
        <v>3540</v>
      </c>
      <c r="H410" s="11" t="s">
        <v>3541</v>
      </c>
      <c r="I410" s="13">
        <v>7.0</v>
      </c>
      <c r="J410" s="12">
        <v>1.0</v>
      </c>
      <c r="K410" s="12">
        <v>1.0</v>
      </c>
      <c r="L410" s="14" t="s">
        <v>687</v>
      </c>
      <c r="M410" s="14" t="s">
        <v>3542</v>
      </c>
      <c r="N410" s="15" t="s">
        <v>40</v>
      </c>
      <c r="O410" s="12">
        <v>0.0</v>
      </c>
      <c r="P410" s="11" t="s">
        <v>3543</v>
      </c>
      <c r="Q410" s="11" t="s">
        <v>42</v>
      </c>
      <c r="R410" s="15" t="s">
        <v>43</v>
      </c>
      <c r="S410" s="11" t="s">
        <v>859</v>
      </c>
      <c r="T410" s="11" t="s">
        <v>45</v>
      </c>
      <c r="U410" s="17" t="s">
        <v>78</v>
      </c>
      <c r="V410" s="17" t="s">
        <v>47</v>
      </c>
      <c r="W410" s="17" t="s">
        <v>80</v>
      </c>
      <c r="X410" s="17" t="s">
        <v>114</v>
      </c>
      <c r="Y410" s="17" t="s">
        <v>81</v>
      </c>
      <c r="Z410" s="11" t="s">
        <v>191</v>
      </c>
      <c r="AA410" s="11" t="s">
        <v>3544</v>
      </c>
      <c r="AB410" s="11" t="s">
        <v>159</v>
      </c>
      <c r="AC410" s="12">
        <v>0.0</v>
      </c>
      <c r="AD410" s="12"/>
      <c r="AE410" s="12"/>
      <c r="AF410" s="12"/>
    </row>
    <row r="411">
      <c r="A411" s="56" t="s">
        <v>3545</v>
      </c>
      <c r="B411" s="11" t="s">
        <v>3546</v>
      </c>
      <c r="C411" s="12">
        <v>2021.0</v>
      </c>
      <c r="D411" s="11" t="s">
        <v>3547</v>
      </c>
      <c r="E411" s="12">
        <v>23.0</v>
      </c>
      <c r="F411" s="11" t="s">
        <v>3548</v>
      </c>
      <c r="G411" s="11" t="s">
        <v>3549</v>
      </c>
      <c r="H411" s="11" t="s">
        <v>3550</v>
      </c>
      <c r="I411" s="13">
        <v>7.0</v>
      </c>
      <c r="J411" s="12">
        <v>1.0</v>
      </c>
      <c r="K411" s="12">
        <v>1.0</v>
      </c>
      <c r="L411" s="43" t="s">
        <v>156</v>
      </c>
      <c r="M411" s="14" t="s">
        <v>374</v>
      </c>
      <c r="N411" s="15" t="s">
        <v>76</v>
      </c>
      <c r="O411" s="12">
        <v>0.0</v>
      </c>
      <c r="P411" s="11" t="s">
        <v>3551</v>
      </c>
      <c r="Q411" s="11" t="s">
        <v>537</v>
      </c>
      <c r="R411" s="15" t="s">
        <v>43</v>
      </c>
      <c r="S411" s="11" t="s">
        <v>3552</v>
      </c>
      <c r="T411" s="11" t="s">
        <v>45</v>
      </c>
      <c r="U411" s="17" t="s">
        <v>78</v>
      </c>
      <c r="V411" s="17" t="s">
        <v>190</v>
      </c>
      <c r="W411" s="17" t="s">
        <v>64</v>
      </c>
      <c r="X411" s="17" t="s">
        <v>49</v>
      </c>
      <c r="Y411" s="17" t="s">
        <v>81</v>
      </c>
      <c r="Z411" s="11" t="s">
        <v>581</v>
      </c>
      <c r="AA411" s="11" t="s">
        <v>3553</v>
      </c>
      <c r="AB411" s="11" t="s">
        <v>581</v>
      </c>
      <c r="AC411" s="12">
        <v>0.0</v>
      </c>
      <c r="AD411" s="12"/>
      <c r="AE411" s="12"/>
      <c r="AF411" s="12"/>
    </row>
    <row r="412">
      <c r="A412" s="11" t="s">
        <v>3554</v>
      </c>
      <c r="B412" s="11" t="s">
        <v>3555</v>
      </c>
      <c r="C412" s="12">
        <v>2021.0</v>
      </c>
      <c r="D412" s="11" t="s">
        <v>431</v>
      </c>
      <c r="E412" s="12">
        <v>133.0</v>
      </c>
      <c r="F412" s="11" t="s">
        <v>3556</v>
      </c>
      <c r="G412" s="11" t="s">
        <v>3557</v>
      </c>
      <c r="H412" s="11" t="s">
        <v>3558</v>
      </c>
      <c r="I412" s="13">
        <v>7.0</v>
      </c>
      <c r="J412" s="12">
        <v>1.0</v>
      </c>
      <c r="K412" s="12">
        <v>1.0</v>
      </c>
      <c r="L412" s="14" t="s">
        <v>38</v>
      </c>
      <c r="M412" s="14" t="s">
        <v>39</v>
      </c>
      <c r="N412" s="15" t="s">
        <v>40</v>
      </c>
      <c r="O412" s="12">
        <v>0.0</v>
      </c>
      <c r="P412" s="11" t="s">
        <v>3559</v>
      </c>
      <c r="Q412" s="11"/>
      <c r="R412" s="15" t="s">
        <v>43</v>
      </c>
      <c r="S412" s="11" t="s">
        <v>3560</v>
      </c>
      <c r="T412" s="11" t="s">
        <v>103</v>
      </c>
      <c r="U412" s="17" t="s">
        <v>46</v>
      </c>
      <c r="V412" s="16" t="s">
        <v>48</v>
      </c>
      <c r="W412" s="11" t="s">
        <v>48</v>
      </c>
      <c r="X412" s="11" t="s">
        <v>48</v>
      </c>
      <c r="Y412" s="11" t="s">
        <v>48</v>
      </c>
      <c r="Z412" s="11" t="s">
        <v>48</v>
      </c>
      <c r="AA412" s="11" t="s">
        <v>48</v>
      </c>
      <c r="AB412" s="11" t="s">
        <v>129</v>
      </c>
      <c r="AC412" s="12">
        <v>0.0</v>
      </c>
      <c r="AD412" s="12"/>
      <c r="AE412" s="12"/>
      <c r="AF412" s="12"/>
    </row>
    <row r="413">
      <c r="A413" s="11" t="s">
        <v>3561</v>
      </c>
      <c r="B413" s="11" t="s">
        <v>3562</v>
      </c>
      <c r="C413" s="12">
        <v>2021.0</v>
      </c>
      <c r="D413" s="11" t="s">
        <v>3563</v>
      </c>
      <c r="E413" s="12">
        <v>68.0</v>
      </c>
      <c r="F413" s="11" t="s">
        <v>3564</v>
      </c>
      <c r="G413" s="11" t="s">
        <v>3565</v>
      </c>
      <c r="H413" s="11" t="s">
        <v>3566</v>
      </c>
      <c r="I413" s="13">
        <v>7.0</v>
      </c>
      <c r="J413" s="12">
        <v>1.0</v>
      </c>
      <c r="K413" s="12">
        <v>1.0</v>
      </c>
      <c r="L413" s="14" t="s">
        <v>38</v>
      </c>
      <c r="M413" s="14" t="s">
        <v>124</v>
      </c>
      <c r="N413" s="15" t="s">
        <v>40</v>
      </c>
      <c r="O413" s="12">
        <v>0.0</v>
      </c>
      <c r="P413" s="11" t="s">
        <v>3567</v>
      </c>
      <c r="Q413" s="17" t="s">
        <v>3568</v>
      </c>
      <c r="R413" s="15" t="s">
        <v>43</v>
      </c>
      <c r="S413" s="11" t="s">
        <v>3337</v>
      </c>
      <c r="T413" s="11" t="s">
        <v>45</v>
      </c>
      <c r="U413" s="17" t="s">
        <v>46</v>
      </c>
      <c r="V413" s="16" t="s">
        <v>48</v>
      </c>
      <c r="W413" s="11" t="s">
        <v>48</v>
      </c>
      <c r="X413" s="11" t="s">
        <v>48</v>
      </c>
      <c r="Y413" s="11" t="s">
        <v>48</v>
      </c>
      <c r="Z413" s="11" t="s">
        <v>48</v>
      </c>
      <c r="AA413" s="11" t="s">
        <v>48</v>
      </c>
      <c r="AB413" s="11" t="s">
        <v>581</v>
      </c>
      <c r="AC413" s="12">
        <v>0.0</v>
      </c>
      <c r="AD413" s="12"/>
      <c r="AE413" s="12"/>
      <c r="AF413" s="12"/>
    </row>
    <row r="414">
      <c r="A414" s="11" t="s">
        <v>3569</v>
      </c>
      <c r="B414" s="11" t="s">
        <v>3570</v>
      </c>
      <c r="C414" s="12">
        <v>2021.0</v>
      </c>
      <c r="D414" s="11" t="s">
        <v>3571</v>
      </c>
      <c r="E414" s="12">
        <v>34.0</v>
      </c>
      <c r="F414" s="11" t="s">
        <v>3572</v>
      </c>
      <c r="G414" s="11" t="s">
        <v>3573</v>
      </c>
      <c r="H414" s="11" t="s">
        <v>3574</v>
      </c>
      <c r="I414" s="13">
        <v>7.0</v>
      </c>
      <c r="J414" s="12">
        <v>1.0</v>
      </c>
      <c r="K414" s="12">
        <v>1.0</v>
      </c>
      <c r="L414" s="14" t="s">
        <v>38</v>
      </c>
      <c r="M414" s="14" t="s">
        <v>3575</v>
      </c>
      <c r="N414" s="15" t="s">
        <v>76</v>
      </c>
      <c r="O414" s="12">
        <v>0.0</v>
      </c>
      <c r="P414" s="11" t="s">
        <v>3328</v>
      </c>
      <c r="Q414" s="17" t="s">
        <v>3576</v>
      </c>
      <c r="R414" s="15" t="s">
        <v>43</v>
      </c>
      <c r="S414" s="11" t="s">
        <v>3337</v>
      </c>
      <c r="T414" s="11" t="s">
        <v>45</v>
      </c>
      <c r="U414" s="17" t="s">
        <v>46</v>
      </c>
      <c r="V414" s="16" t="s">
        <v>48</v>
      </c>
      <c r="W414" s="11" t="s">
        <v>48</v>
      </c>
      <c r="X414" s="11" t="s">
        <v>48</v>
      </c>
      <c r="Y414" s="11" t="s">
        <v>48</v>
      </c>
      <c r="Z414" s="11" t="s">
        <v>48</v>
      </c>
      <c r="AA414" s="11" t="s">
        <v>48</v>
      </c>
      <c r="AB414" s="11" t="s">
        <v>105</v>
      </c>
      <c r="AC414" s="12">
        <v>1.0</v>
      </c>
      <c r="AD414" s="12"/>
      <c r="AE414" s="12"/>
      <c r="AF414" s="12"/>
    </row>
    <row r="415">
      <c r="A415" s="11" t="s">
        <v>3577</v>
      </c>
      <c r="B415" s="11" t="s">
        <v>3578</v>
      </c>
      <c r="C415" s="12">
        <v>2021.0</v>
      </c>
      <c r="D415" s="11" t="s">
        <v>402</v>
      </c>
      <c r="E415" s="12">
        <v>28.0</v>
      </c>
      <c r="F415" s="11" t="s">
        <v>3579</v>
      </c>
      <c r="G415" s="11" t="s">
        <v>3580</v>
      </c>
      <c r="H415" s="11" t="s">
        <v>3581</v>
      </c>
      <c r="I415" s="13">
        <v>7.0</v>
      </c>
      <c r="J415" s="12">
        <v>1.0</v>
      </c>
      <c r="K415" s="12">
        <v>1.0</v>
      </c>
      <c r="L415" s="14" t="s">
        <v>1796</v>
      </c>
      <c r="M415" s="14" t="s">
        <v>124</v>
      </c>
      <c r="N415" s="15" t="s">
        <v>76</v>
      </c>
      <c r="O415" s="12">
        <v>0.0</v>
      </c>
      <c r="P415" s="11" t="s">
        <v>3582</v>
      </c>
      <c r="Q415" s="11" t="s">
        <v>158</v>
      </c>
      <c r="R415" s="15" t="s">
        <v>43</v>
      </c>
      <c r="S415" s="11" t="s">
        <v>859</v>
      </c>
      <c r="T415" s="11" t="s">
        <v>45</v>
      </c>
      <c r="U415" s="17" t="s">
        <v>46</v>
      </c>
      <c r="V415" s="16" t="s">
        <v>48</v>
      </c>
      <c r="W415" s="11" t="s">
        <v>48</v>
      </c>
      <c r="X415" s="11" t="s">
        <v>48</v>
      </c>
      <c r="Y415" s="11" t="s">
        <v>48</v>
      </c>
      <c r="Z415" s="11" t="s">
        <v>48</v>
      </c>
      <c r="AA415" s="11" t="s">
        <v>48</v>
      </c>
      <c r="AB415" s="11" t="s">
        <v>740</v>
      </c>
      <c r="AC415" s="12">
        <v>0.0</v>
      </c>
      <c r="AD415" s="12"/>
      <c r="AE415" s="12"/>
      <c r="AF415" s="12"/>
    </row>
    <row r="416">
      <c r="A416" s="11" t="s">
        <v>3583</v>
      </c>
      <c r="B416" s="11" t="s">
        <v>3584</v>
      </c>
      <c r="C416" s="12">
        <v>2021.0</v>
      </c>
      <c r="D416" s="11" t="s">
        <v>3585</v>
      </c>
      <c r="E416" s="12">
        <v>76.0</v>
      </c>
      <c r="F416" s="11" t="s">
        <v>3586</v>
      </c>
      <c r="G416" s="11" t="s">
        <v>3587</v>
      </c>
      <c r="H416" s="11" t="s">
        <v>3588</v>
      </c>
      <c r="I416" s="13">
        <v>7.0</v>
      </c>
      <c r="J416" s="12">
        <v>1.0</v>
      </c>
      <c r="K416" s="12">
        <v>1.0</v>
      </c>
      <c r="L416" s="14" t="s">
        <v>156</v>
      </c>
      <c r="M416" s="14" t="s">
        <v>374</v>
      </c>
      <c r="N416" s="15" t="s">
        <v>76</v>
      </c>
      <c r="O416" s="12">
        <v>0.0</v>
      </c>
      <c r="P416" s="11" t="s">
        <v>3346</v>
      </c>
      <c r="Q416" s="11" t="s">
        <v>158</v>
      </c>
      <c r="R416" s="15" t="s">
        <v>43</v>
      </c>
      <c r="S416" s="11" t="s">
        <v>3337</v>
      </c>
      <c r="T416" s="11" t="s">
        <v>103</v>
      </c>
      <c r="U416" s="17" t="s">
        <v>46</v>
      </c>
      <c r="V416" s="16" t="s">
        <v>48</v>
      </c>
      <c r="W416" s="11" t="s">
        <v>48</v>
      </c>
      <c r="X416" s="11" t="s">
        <v>48</v>
      </c>
      <c r="Y416" s="11" t="s">
        <v>48</v>
      </c>
      <c r="Z416" s="11" t="s">
        <v>48</v>
      </c>
      <c r="AA416" s="11" t="s">
        <v>48</v>
      </c>
      <c r="AB416" s="11" t="s">
        <v>169</v>
      </c>
      <c r="AC416" s="12">
        <v>0.0</v>
      </c>
      <c r="AD416" s="12"/>
      <c r="AE416" s="12"/>
      <c r="AF416" s="12"/>
    </row>
    <row r="417">
      <c r="A417" s="11" t="s">
        <v>3589</v>
      </c>
      <c r="B417" s="11" t="s">
        <v>3590</v>
      </c>
      <c r="C417" s="12">
        <v>2021.0</v>
      </c>
      <c r="D417" s="11" t="s">
        <v>57</v>
      </c>
      <c r="E417" s="12">
        <v>26.0</v>
      </c>
      <c r="F417" s="11" t="s">
        <v>3591</v>
      </c>
      <c r="G417" s="11" t="s">
        <v>3592</v>
      </c>
      <c r="H417" s="11" t="s">
        <v>3593</v>
      </c>
      <c r="I417" s="13">
        <v>7.0</v>
      </c>
      <c r="J417" s="12">
        <v>1.0</v>
      </c>
      <c r="K417" s="12">
        <v>1.0</v>
      </c>
      <c r="L417" s="14" t="s">
        <v>619</v>
      </c>
      <c r="M417" s="14" t="s">
        <v>3594</v>
      </c>
      <c r="N417" s="15" t="s">
        <v>76</v>
      </c>
      <c r="O417" s="12">
        <v>0.0</v>
      </c>
      <c r="P417" s="11" t="s">
        <v>3595</v>
      </c>
      <c r="Q417" s="11" t="s">
        <v>158</v>
      </c>
      <c r="R417" s="15" t="s">
        <v>43</v>
      </c>
      <c r="S417" s="11" t="s">
        <v>3596</v>
      </c>
      <c r="T417" s="11" t="s">
        <v>127</v>
      </c>
      <c r="U417" s="17" t="s">
        <v>46</v>
      </c>
      <c r="V417" s="16" t="s">
        <v>48</v>
      </c>
      <c r="W417" s="11" t="s">
        <v>48</v>
      </c>
      <c r="X417" s="11" t="s">
        <v>48</v>
      </c>
      <c r="Y417" s="11" t="s">
        <v>48</v>
      </c>
      <c r="Z417" s="11" t="s">
        <v>48</v>
      </c>
      <c r="AA417" s="11" t="s">
        <v>48</v>
      </c>
      <c r="AB417" s="11" t="s">
        <v>129</v>
      </c>
      <c r="AC417" s="12">
        <v>1.0</v>
      </c>
      <c r="AD417" s="12"/>
      <c r="AE417" s="12"/>
      <c r="AF417" s="12"/>
    </row>
    <row r="418">
      <c r="A418" s="11" t="s">
        <v>3597</v>
      </c>
      <c r="B418" s="11" t="s">
        <v>3598</v>
      </c>
      <c r="C418" s="12">
        <v>2021.0</v>
      </c>
      <c r="D418" s="11" t="s">
        <v>3599</v>
      </c>
      <c r="E418" s="12">
        <v>26.0</v>
      </c>
      <c r="F418" s="11" t="s">
        <v>3600</v>
      </c>
      <c r="G418" s="11" t="s">
        <v>3601</v>
      </c>
      <c r="H418" s="11" t="s">
        <v>3602</v>
      </c>
      <c r="I418" s="13">
        <v>7.0</v>
      </c>
      <c r="J418" s="12">
        <v>1.0</v>
      </c>
      <c r="K418" s="12">
        <v>1.0</v>
      </c>
      <c r="L418" s="14" t="s">
        <v>3409</v>
      </c>
      <c r="M418" s="14" t="s">
        <v>124</v>
      </c>
      <c r="N418" s="15" t="s">
        <v>76</v>
      </c>
      <c r="O418" s="12">
        <v>0.0</v>
      </c>
      <c r="P418" s="11" t="s">
        <v>3603</v>
      </c>
      <c r="Q418" s="11" t="s">
        <v>42</v>
      </c>
      <c r="R418" s="15" t="s">
        <v>43</v>
      </c>
      <c r="S418" s="11" t="s">
        <v>859</v>
      </c>
      <c r="T418" s="11" t="s">
        <v>45</v>
      </c>
      <c r="U418" s="17" t="s">
        <v>46</v>
      </c>
      <c r="V418" s="16" t="s">
        <v>48</v>
      </c>
      <c r="W418" s="11" t="s">
        <v>48</v>
      </c>
      <c r="X418" s="11" t="s">
        <v>48</v>
      </c>
      <c r="Y418" s="11" t="s">
        <v>48</v>
      </c>
      <c r="Z418" s="11" t="s">
        <v>48</v>
      </c>
      <c r="AA418" s="11" t="s">
        <v>48</v>
      </c>
      <c r="AB418" s="11" t="s">
        <v>159</v>
      </c>
      <c r="AC418" s="12">
        <v>0.0</v>
      </c>
      <c r="AD418" s="12"/>
      <c r="AE418" s="12"/>
      <c r="AF418" s="12"/>
    </row>
    <row r="419">
      <c r="A419" s="11" t="s">
        <v>3604</v>
      </c>
      <c r="B419" s="11" t="s">
        <v>3605</v>
      </c>
      <c r="C419" s="12">
        <v>2021.0</v>
      </c>
      <c r="D419" s="11" t="s">
        <v>3606</v>
      </c>
      <c r="E419" s="12">
        <v>22.0</v>
      </c>
      <c r="F419" s="11" t="s">
        <v>3607</v>
      </c>
      <c r="G419" s="11" t="s">
        <v>3608</v>
      </c>
      <c r="H419" s="11" t="s">
        <v>3609</v>
      </c>
      <c r="I419" s="13">
        <v>7.0</v>
      </c>
      <c r="J419" s="12">
        <v>1.0</v>
      </c>
      <c r="K419" s="12">
        <v>1.0</v>
      </c>
      <c r="L419" s="14" t="s">
        <v>61</v>
      </c>
      <c r="M419" s="14" t="s">
        <v>39</v>
      </c>
      <c r="N419" s="15" t="s">
        <v>40</v>
      </c>
      <c r="O419" s="12">
        <v>0.0</v>
      </c>
      <c r="P419" s="11" t="s">
        <v>3610</v>
      </c>
      <c r="Q419" s="11" t="s">
        <v>42</v>
      </c>
      <c r="R419" s="15" t="s">
        <v>43</v>
      </c>
      <c r="S419" s="16" t="s">
        <v>44</v>
      </c>
      <c r="T419" s="11" t="s">
        <v>45</v>
      </c>
      <c r="U419" s="17" t="s">
        <v>46</v>
      </c>
      <c r="V419" s="20" t="s">
        <v>51</v>
      </c>
      <c r="W419" s="17" t="s">
        <v>64</v>
      </c>
      <c r="X419" s="17" t="s">
        <v>49</v>
      </c>
      <c r="Y419" s="17" t="s">
        <v>50</v>
      </c>
      <c r="Z419" s="11" t="s">
        <v>51</v>
      </c>
      <c r="AA419" s="11" t="s">
        <v>3611</v>
      </c>
      <c r="AB419" s="11" t="s">
        <v>436</v>
      </c>
      <c r="AC419" s="12">
        <v>0.0</v>
      </c>
      <c r="AD419" s="12"/>
      <c r="AE419" s="12"/>
      <c r="AF419" s="12"/>
    </row>
    <row r="420">
      <c r="A420" s="11" t="s">
        <v>3612</v>
      </c>
      <c r="B420" s="11" t="s">
        <v>3613</v>
      </c>
      <c r="C420" s="12">
        <v>2022.0</v>
      </c>
      <c r="D420" s="11" t="s">
        <v>3521</v>
      </c>
      <c r="E420" s="12">
        <v>22.0</v>
      </c>
      <c r="F420" s="11" t="s">
        <v>3614</v>
      </c>
      <c r="G420" s="11" t="s">
        <v>3615</v>
      </c>
      <c r="H420" s="11" t="s">
        <v>3616</v>
      </c>
      <c r="I420" s="13">
        <v>7.0</v>
      </c>
      <c r="J420" s="12">
        <v>1.0</v>
      </c>
      <c r="K420" s="12">
        <v>1.0</v>
      </c>
      <c r="L420" s="25" t="s">
        <v>3617</v>
      </c>
      <c r="M420" s="25" t="s">
        <v>3618</v>
      </c>
      <c r="N420" s="15" t="s">
        <v>76</v>
      </c>
      <c r="O420" s="12">
        <v>0.0</v>
      </c>
      <c r="P420" s="11" t="s">
        <v>3619</v>
      </c>
      <c r="Q420" s="11" t="s">
        <v>42</v>
      </c>
      <c r="R420" s="15" t="s">
        <v>43</v>
      </c>
      <c r="S420" s="11" t="s">
        <v>3620</v>
      </c>
      <c r="T420" s="11" t="s">
        <v>45</v>
      </c>
      <c r="U420" s="17" t="s">
        <v>78</v>
      </c>
      <c r="V420" s="17" t="s">
        <v>190</v>
      </c>
      <c r="W420" s="17" t="s">
        <v>64</v>
      </c>
      <c r="X420" s="17" t="s">
        <v>49</v>
      </c>
      <c r="Y420" s="17" t="s">
        <v>81</v>
      </c>
      <c r="Z420" s="11" t="s">
        <v>129</v>
      </c>
      <c r="AA420" s="11" t="s">
        <v>3621</v>
      </c>
      <c r="AB420" s="11" t="s">
        <v>129</v>
      </c>
      <c r="AC420" s="12">
        <v>0.0</v>
      </c>
      <c r="AD420" s="12"/>
      <c r="AE420" s="12"/>
      <c r="AF420" s="12"/>
    </row>
    <row r="421">
      <c r="A421" s="11" t="s">
        <v>3622</v>
      </c>
      <c r="B421" s="11" t="s">
        <v>3623</v>
      </c>
      <c r="C421" s="12">
        <v>2022.0</v>
      </c>
      <c r="D421" s="11" t="s">
        <v>3624</v>
      </c>
      <c r="E421" s="12">
        <v>65.0</v>
      </c>
      <c r="F421" s="11" t="s">
        <v>3625</v>
      </c>
      <c r="G421" s="11" t="s">
        <v>3626</v>
      </c>
      <c r="H421" s="11" t="s">
        <v>3627</v>
      </c>
      <c r="I421" s="13">
        <v>7.0</v>
      </c>
      <c r="J421" s="12">
        <v>1.0</v>
      </c>
      <c r="K421" s="12">
        <v>1.0</v>
      </c>
      <c r="L421" s="14" t="s">
        <v>38</v>
      </c>
      <c r="M421" s="14" t="s">
        <v>124</v>
      </c>
      <c r="N421" s="15" t="s">
        <v>40</v>
      </c>
      <c r="O421" s="12">
        <v>0.0</v>
      </c>
      <c r="P421" s="11" t="s">
        <v>3628</v>
      </c>
      <c r="Q421" s="11" t="s">
        <v>3629</v>
      </c>
      <c r="R421" s="15" t="s">
        <v>43</v>
      </c>
      <c r="S421" s="11" t="s">
        <v>3630</v>
      </c>
      <c r="T421" s="11" t="s">
        <v>103</v>
      </c>
      <c r="U421" s="17" t="s">
        <v>140</v>
      </c>
      <c r="V421" s="16" t="s">
        <v>48</v>
      </c>
      <c r="W421" s="11" t="s">
        <v>48</v>
      </c>
      <c r="X421" s="11" t="s">
        <v>48</v>
      </c>
      <c r="Y421" s="11" t="s">
        <v>48</v>
      </c>
      <c r="Z421" s="11" t="s">
        <v>48</v>
      </c>
      <c r="AA421" s="11" t="s">
        <v>48</v>
      </c>
      <c r="AB421" s="11" t="s">
        <v>159</v>
      </c>
      <c r="AC421" s="12">
        <v>1.0</v>
      </c>
      <c r="AD421" s="12"/>
      <c r="AE421" s="12"/>
      <c r="AF421" s="12"/>
    </row>
    <row r="422">
      <c r="A422" s="11" t="s">
        <v>3631</v>
      </c>
      <c r="B422" s="11" t="s">
        <v>3632</v>
      </c>
      <c r="C422" s="12">
        <v>2022.0</v>
      </c>
      <c r="D422" s="11" t="s">
        <v>3005</v>
      </c>
      <c r="E422" s="12">
        <v>24.0</v>
      </c>
      <c r="F422" s="11" t="s">
        <v>3633</v>
      </c>
      <c r="G422" s="11" t="s">
        <v>3634</v>
      </c>
      <c r="H422" s="11" t="s">
        <v>3635</v>
      </c>
      <c r="I422" s="13">
        <v>7.0</v>
      </c>
      <c r="J422" s="12">
        <v>1.0</v>
      </c>
      <c r="K422" s="12">
        <v>1.0</v>
      </c>
      <c r="L422" s="14" t="s">
        <v>38</v>
      </c>
      <c r="M422" s="14" t="s">
        <v>3636</v>
      </c>
      <c r="N422" s="15" t="s">
        <v>76</v>
      </c>
      <c r="O422" s="12">
        <v>0.0</v>
      </c>
      <c r="P422" s="11" t="s">
        <v>3637</v>
      </c>
      <c r="Q422" s="11" t="s">
        <v>228</v>
      </c>
      <c r="R422" s="15" t="s">
        <v>43</v>
      </c>
      <c r="S422" s="11" t="s">
        <v>3337</v>
      </c>
      <c r="T422" s="11" t="s">
        <v>45</v>
      </c>
      <c r="U422" s="17" t="s">
        <v>140</v>
      </c>
      <c r="V422" s="16" t="s">
        <v>48</v>
      </c>
      <c r="W422" s="11" t="s">
        <v>48</v>
      </c>
      <c r="X422" s="11" t="s">
        <v>48</v>
      </c>
      <c r="Y422" s="11" t="s">
        <v>48</v>
      </c>
      <c r="Z422" s="11" t="s">
        <v>48</v>
      </c>
      <c r="AA422" s="11" t="s">
        <v>48</v>
      </c>
      <c r="AB422" s="11" t="s">
        <v>716</v>
      </c>
      <c r="AC422" s="12">
        <v>0.0</v>
      </c>
      <c r="AD422" s="12"/>
      <c r="AE422" s="12"/>
      <c r="AF422" s="12"/>
    </row>
    <row r="423">
      <c r="A423" s="11" t="s">
        <v>3638</v>
      </c>
      <c r="B423" s="11" t="s">
        <v>3639</v>
      </c>
      <c r="C423" s="12">
        <v>2022.0</v>
      </c>
      <c r="D423" s="11" t="s">
        <v>3332</v>
      </c>
      <c r="E423" s="12">
        <v>20.0</v>
      </c>
      <c r="F423" s="11" t="s">
        <v>3640</v>
      </c>
      <c r="G423" s="11" t="s">
        <v>3641</v>
      </c>
      <c r="H423" s="11" t="s">
        <v>3642</v>
      </c>
      <c r="I423" s="13">
        <v>7.0</v>
      </c>
      <c r="J423" s="12">
        <v>1.0</v>
      </c>
      <c r="K423" s="12">
        <v>1.0</v>
      </c>
      <c r="L423" s="14" t="s">
        <v>3643</v>
      </c>
      <c r="M423" s="14" t="s">
        <v>39</v>
      </c>
      <c r="N423" s="15" t="s">
        <v>76</v>
      </c>
      <c r="O423" s="12">
        <v>0.0</v>
      </c>
      <c r="P423" s="11" t="s">
        <v>3644</v>
      </c>
      <c r="Q423" s="11" t="s">
        <v>42</v>
      </c>
      <c r="R423" s="15" t="s">
        <v>43</v>
      </c>
      <c r="S423" s="11" t="s">
        <v>3645</v>
      </c>
      <c r="T423" s="11" t="s">
        <v>45</v>
      </c>
      <c r="U423" s="17" t="s">
        <v>140</v>
      </c>
      <c r="V423" s="20" t="s">
        <v>51</v>
      </c>
      <c r="W423" s="17" t="s">
        <v>64</v>
      </c>
      <c r="X423" s="17" t="s">
        <v>49</v>
      </c>
      <c r="Y423" s="17" t="s">
        <v>178</v>
      </c>
      <c r="Z423" s="11" t="s">
        <v>51</v>
      </c>
      <c r="AA423" s="11" t="s">
        <v>3611</v>
      </c>
      <c r="AB423" s="11" t="s">
        <v>105</v>
      </c>
      <c r="AC423" s="12">
        <v>0.0</v>
      </c>
      <c r="AD423" s="12"/>
      <c r="AE423" s="12"/>
      <c r="AF423" s="12"/>
    </row>
    <row r="424">
      <c r="A424" s="11" t="s">
        <v>3646</v>
      </c>
      <c r="B424" s="11" t="s">
        <v>3647</v>
      </c>
      <c r="C424" s="12">
        <v>2022.0</v>
      </c>
      <c r="D424" s="11" t="s">
        <v>57</v>
      </c>
      <c r="E424" s="12">
        <v>20.0</v>
      </c>
      <c r="F424" s="11" t="s">
        <v>3648</v>
      </c>
      <c r="G424" s="11" t="s">
        <v>3649</v>
      </c>
      <c r="H424" s="11" t="s">
        <v>3650</v>
      </c>
      <c r="I424" s="13">
        <v>7.0</v>
      </c>
      <c r="J424" s="12">
        <v>1.0</v>
      </c>
      <c r="K424" s="12">
        <v>1.0</v>
      </c>
      <c r="L424" s="14" t="s">
        <v>61</v>
      </c>
      <c r="M424" s="14" t="s">
        <v>39</v>
      </c>
      <c r="N424" s="15" t="s">
        <v>40</v>
      </c>
      <c r="O424" s="12">
        <v>0.0</v>
      </c>
      <c r="P424" s="11" t="s">
        <v>3651</v>
      </c>
      <c r="Q424" s="11" t="s">
        <v>42</v>
      </c>
      <c r="R424" s="15" t="s">
        <v>43</v>
      </c>
      <c r="S424" s="11" t="s">
        <v>3652</v>
      </c>
      <c r="T424" s="11" t="s">
        <v>45</v>
      </c>
      <c r="U424" s="17" t="s">
        <v>140</v>
      </c>
      <c r="V424" s="20" t="s">
        <v>51</v>
      </c>
      <c r="W424" s="17" t="s">
        <v>64</v>
      </c>
      <c r="X424" s="17" t="s">
        <v>49</v>
      </c>
      <c r="Y424" s="17" t="s">
        <v>50</v>
      </c>
      <c r="Z424" s="11" t="s">
        <v>51</v>
      </c>
      <c r="AA424" s="11" t="s">
        <v>3611</v>
      </c>
      <c r="AB424" s="11" t="s">
        <v>792</v>
      </c>
      <c r="AC424" s="12">
        <v>0.0</v>
      </c>
      <c r="AD424" s="12"/>
      <c r="AE424" s="12"/>
      <c r="AF424" s="12"/>
    </row>
    <row r="425">
      <c r="A425" s="11" t="s">
        <v>3653</v>
      </c>
      <c r="B425" s="11" t="s">
        <v>3654</v>
      </c>
      <c r="C425" s="12">
        <v>2022.0</v>
      </c>
      <c r="D425" s="11" t="s">
        <v>3655</v>
      </c>
      <c r="E425" s="12">
        <v>16.0</v>
      </c>
      <c r="F425" s="11" t="s">
        <v>3656</v>
      </c>
      <c r="G425" s="11" t="s">
        <v>3657</v>
      </c>
      <c r="H425" s="11" t="s">
        <v>3658</v>
      </c>
      <c r="I425" s="13">
        <v>7.0</v>
      </c>
      <c r="J425" s="12">
        <v>1.0</v>
      </c>
      <c r="K425" s="12">
        <v>1.0</v>
      </c>
      <c r="L425" s="43" t="s">
        <v>3659</v>
      </c>
      <c r="M425" s="43" t="s">
        <v>39</v>
      </c>
      <c r="N425" s="15" t="s">
        <v>76</v>
      </c>
      <c r="O425" s="12">
        <v>0.0</v>
      </c>
      <c r="P425" s="11" t="s">
        <v>3660</v>
      </c>
      <c r="Q425" s="17" t="s">
        <v>3661</v>
      </c>
      <c r="R425" s="15" t="s">
        <v>43</v>
      </c>
      <c r="S425" s="11" t="s">
        <v>3337</v>
      </c>
      <c r="T425" s="11" t="s">
        <v>45</v>
      </c>
      <c r="U425" s="17" t="s">
        <v>140</v>
      </c>
      <c r="V425" s="16" t="s">
        <v>48</v>
      </c>
      <c r="W425" s="11" t="s">
        <v>48</v>
      </c>
      <c r="X425" s="11" t="s">
        <v>48</v>
      </c>
      <c r="Y425" s="11" t="s">
        <v>48</v>
      </c>
      <c r="Z425" s="11" t="s">
        <v>48</v>
      </c>
      <c r="AA425" s="11" t="s">
        <v>48</v>
      </c>
      <c r="AB425" s="11" t="s">
        <v>3662</v>
      </c>
      <c r="AC425" s="12">
        <v>0.0</v>
      </c>
      <c r="AD425" s="12"/>
      <c r="AE425" s="12"/>
      <c r="AF425" s="12"/>
    </row>
    <row r="426">
      <c r="A426" s="11" t="s">
        <v>3663</v>
      </c>
      <c r="B426" s="11" t="s">
        <v>3664</v>
      </c>
      <c r="C426" s="12">
        <v>2022.0</v>
      </c>
      <c r="D426" s="11" t="s">
        <v>3665</v>
      </c>
      <c r="E426" s="12">
        <v>47.0</v>
      </c>
      <c r="F426" s="11" t="s">
        <v>3666</v>
      </c>
      <c r="G426" s="11" t="s">
        <v>3667</v>
      </c>
      <c r="H426" s="11" t="s">
        <v>3668</v>
      </c>
      <c r="I426" s="13">
        <v>7.0</v>
      </c>
      <c r="J426" s="12">
        <v>1.0</v>
      </c>
      <c r="K426" s="12">
        <v>1.0</v>
      </c>
      <c r="L426" s="25" t="s">
        <v>3669</v>
      </c>
      <c r="M426" s="25" t="s">
        <v>3670</v>
      </c>
      <c r="N426" s="15" t="s">
        <v>76</v>
      </c>
      <c r="O426" s="12">
        <v>0.0</v>
      </c>
      <c r="P426" s="11" t="s">
        <v>3671</v>
      </c>
      <c r="Q426" s="11" t="s">
        <v>42</v>
      </c>
      <c r="R426" s="15" t="s">
        <v>43</v>
      </c>
      <c r="S426" s="11" t="s">
        <v>3329</v>
      </c>
      <c r="T426" s="11" t="s">
        <v>45</v>
      </c>
      <c r="U426" s="17" t="s">
        <v>78</v>
      </c>
      <c r="V426" s="16" t="s">
        <v>48</v>
      </c>
      <c r="W426" s="17" t="s">
        <v>64</v>
      </c>
      <c r="X426" s="17" t="s">
        <v>49</v>
      </c>
      <c r="Y426" s="17" t="s">
        <v>81</v>
      </c>
      <c r="Z426" s="11" t="s">
        <v>48</v>
      </c>
      <c r="AA426" s="11" t="s">
        <v>3672</v>
      </c>
      <c r="AB426" s="11" t="s">
        <v>538</v>
      </c>
      <c r="AC426" s="12">
        <v>0.0</v>
      </c>
      <c r="AD426" s="12"/>
      <c r="AE426" s="12"/>
      <c r="AF426" s="12"/>
    </row>
    <row r="427">
      <c r="A427" s="11" t="s">
        <v>3673</v>
      </c>
      <c r="B427" s="11" t="s">
        <v>3674</v>
      </c>
      <c r="C427" s="12">
        <v>2022.0</v>
      </c>
      <c r="D427" s="11" t="s">
        <v>3675</v>
      </c>
      <c r="E427" s="12">
        <v>29.0</v>
      </c>
      <c r="F427" s="11" t="s">
        <v>3676</v>
      </c>
      <c r="G427" s="11" t="s">
        <v>3677</v>
      </c>
      <c r="H427" s="11" t="s">
        <v>3678</v>
      </c>
      <c r="I427" s="13">
        <v>7.0</v>
      </c>
      <c r="J427" s="12">
        <v>1.0</v>
      </c>
      <c r="K427" s="12">
        <v>1.0</v>
      </c>
      <c r="L427" s="14" t="s">
        <v>1784</v>
      </c>
      <c r="M427" s="14" t="s">
        <v>3679</v>
      </c>
      <c r="N427" s="15" t="s">
        <v>40</v>
      </c>
      <c r="O427" s="12">
        <v>0.0</v>
      </c>
      <c r="P427" s="11" t="s">
        <v>3680</v>
      </c>
      <c r="Q427" s="11" t="s">
        <v>537</v>
      </c>
      <c r="R427" s="15" t="s">
        <v>43</v>
      </c>
      <c r="S427" s="11" t="s">
        <v>859</v>
      </c>
      <c r="T427" s="11" t="s">
        <v>45</v>
      </c>
      <c r="U427" s="17" t="s">
        <v>78</v>
      </c>
      <c r="V427" s="16" t="s">
        <v>48</v>
      </c>
      <c r="W427" s="17" t="s">
        <v>64</v>
      </c>
      <c r="X427" s="17" t="s">
        <v>49</v>
      </c>
      <c r="Y427" s="17" t="s">
        <v>81</v>
      </c>
      <c r="Z427" s="11" t="s">
        <v>48</v>
      </c>
      <c r="AA427" s="11" t="s">
        <v>3681</v>
      </c>
      <c r="AB427" s="11" t="s">
        <v>391</v>
      </c>
      <c r="AC427" s="12">
        <v>0.0</v>
      </c>
      <c r="AD427" s="12"/>
      <c r="AE427" s="12"/>
      <c r="AF427" s="12"/>
    </row>
    <row r="428">
      <c r="A428" s="11" t="s">
        <v>3682</v>
      </c>
      <c r="B428" s="11" t="s">
        <v>3683</v>
      </c>
      <c r="C428" s="12">
        <v>2022.0</v>
      </c>
      <c r="D428" s="11" t="s">
        <v>3684</v>
      </c>
      <c r="E428" s="12">
        <v>22.0</v>
      </c>
      <c r="F428" s="11" t="s">
        <v>3685</v>
      </c>
      <c r="G428" s="11" t="s">
        <v>3686</v>
      </c>
      <c r="H428" s="11" t="s">
        <v>3687</v>
      </c>
      <c r="I428" s="13">
        <v>7.0</v>
      </c>
      <c r="J428" s="12">
        <v>1.0</v>
      </c>
      <c r="K428" s="12">
        <v>1.0</v>
      </c>
      <c r="L428" s="14" t="s">
        <v>687</v>
      </c>
      <c r="M428" s="25" t="s">
        <v>3688</v>
      </c>
      <c r="N428" s="15" t="s">
        <v>76</v>
      </c>
      <c r="O428" s="12">
        <v>0.0</v>
      </c>
      <c r="P428" s="11" t="s">
        <v>3689</v>
      </c>
      <c r="Q428" s="11" t="s">
        <v>537</v>
      </c>
      <c r="R428" s="15" t="s">
        <v>43</v>
      </c>
      <c r="S428" s="11" t="s">
        <v>3690</v>
      </c>
      <c r="T428" s="11" t="s">
        <v>45</v>
      </c>
      <c r="U428" s="17" t="s">
        <v>78</v>
      </c>
      <c r="V428" s="17" t="s">
        <v>190</v>
      </c>
      <c r="W428" s="17" t="s">
        <v>64</v>
      </c>
      <c r="X428" s="17" t="s">
        <v>49</v>
      </c>
      <c r="Y428" s="17" t="s">
        <v>81</v>
      </c>
      <c r="Z428" s="11" t="s">
        <v>294</v>
      </c>
      <c r="AA428" s="11" t="s">
        <v>3691</v>
      </c>
      <c r="AB428" s="11" t="s">
        <v>294</v>
      </c>
      <c r="AC428" s="12">
        <v>0.0</v>
      </c>
      <c r="AD428" s="12"/>
      <c r="AE428" s="12"/>
      <c r="AF428" s="12"/>
    </row>
    <row r="429">
      <c r="A429" s="11" t="s">
        <v>3692</v>
      </c>
      <c r="B429" s="11" t="s">
        <v>3693</v>
      </c>
      <c r="C429" s="12">
        <v>2022.0</v>
      </c>
      <c r="D429" s="11" t="s">
        <v>3521</v>
      </c>
      <c r="E429" s="12">
        <v>21.0</v>
      </c>
      <c r="F429" s="11" t="s">
        <v>3694</v>
      </c>
      <c r="G429" s="11" t="s">
        <v>3695</v>
      </c>
      <c r="H429" s="11" t="s">
        <v>3696</v>
      </c>
      <c r="I429" s="13">
        <v>7.0</v>
      </c>
      <c r="J429" s="12">
        <v>1.0</v>
      </c>
      <c r="K429" s="12">
        <v>1.0</v>
      </c>
      <c r="L429" s="14" t="s">
        <v>619</v>
      </c>
      <c r="M429" s="25" t="s">
        <v>3697</v>
      </c>
      <c r="N429" s="15" t="s">
        <v>76</v>
      </c>
      <c r="O429" s="12">
        <v>0.0</v>
      </c>
      <c r="P429" s="11" t="s">
        <v>3698</v>
      </c>
      <c r="Q429" s="11" t="s">
        <v>158</v>
      </c>
      <c r="R429" s="15" t="s">
        <v>43</v>
      </c>
      <c r="S429" s="11" t="s">
        <v>3699</v>
      </c>
      <c r="T429" s="11" t="s">
        <v>45</v>
      </c>
      <c r="U429" s="17" t="s">
        <v>78</v>
      </c>
      <c r="V429" s="17" t="s">
        <v>47</v>
      </c>
      <c r="W429" s="17" t="s">
        <v>64</v>
      </c>
      <c r="X429" s="17" t="s">
        <v>49</v>
      </c>
      <c r="Y429" s="17" t="s">
        <v>81</v>
      </c>
      <c r="Z429" s="11" t="s">
        <v>3700</v>
      </c>
      <c r="AA429" s="11" t="s">
        <v>3701</v>
      </c>
      <c r="AB429" s="11" t="s">
        <v>105</v>
      </c>
      <c r="AC429" s="12">
        <v>0.0</v>
      </c>
      <c r="AD429" s="12"/>
      <c r="AE429" s="12"/>
      <c r="AF429" s="12"/>
    </row>
    <row r="430">
      <c r="A430" s="11" t="s">
        <v>3702</v>
      </c>
      <c r="B430" s="11" t="s">
        <v>3703</v>
      </c>
      <c r="C430" s="12">
        <v>2022.0</v>
      </c>
      <c r="D430" s="11" t="s">
        <v>3704</v>
      </c>
      <c r="E430" s="12">
        <v>18.0</v>
      </c>
      <c r="F430" s="11" t="s">
        <v>3705</v>
      </c>
      <c r="G430" s="11" t="s">
        <v>3706</v>
      </c>
      <c r="H430" s="11" t="s">
        <v>3707</v>
      </c>
      <c r="I430" s="13">
        <v>7.0</v>
      </c>
      <c r="J430" s="12">
        <v>1.0</v>
      </c>
      <c r="K430" s="12">
        <v>1.0</v>
      </c>
      <c r="L430" s="43" t="s">
        <v>1410</v>
      </c>
      <c r="M430" s="43" t="s">
        <v>3708</v>
      </c>
      <c r="N430" s="15" t="s">
        <v>76</v>
      </c>
      <c r="O430" s="12">
        <v>0.0</v>
      </c>
      <c r="P430" s="11" t="s">
        <v>3709</v>
      </c>
      <c r="Q430" s="11" t="s">
        <v>158</v>
      </c>
      <c r="R430" s="15" t="s">
        <v>43</v>
      </c>
      <c r="S430" s="11" t="s">
        <v>3710</v>
      </c>
      <c r="T430" s="11" t="s">
        <v>45</v>
      </c>
      <c r="U430" s="17" t="s">
        <v>78</v>
      </c>
      <c r="V430" s="17" t="s">
        <v>79</v>
      </c>
      <c r="W430" s="17" t="s">
        <v>64</v>
      </c>
      <c r="X430" s="17" t="s">
        <v>93</v>
      </c>
      <c r="Y430" s="17" t="s">
        <v>81</v>
      </c>
      <c r="Z430" s="11" t="s">
        <v>105</v>
      </c>
      <c r="AA430" s="11" t="s">
        <v>3711</v>
      </c>
      <c r="AB430" s="11" t="s">
        <v>271</v>
      </c>
      <c r="AC430" s="12">
        <v>0.0</v>
      </c>
      <c r="AD430" s="12"/>
      <c r="AE430" s="12"/>
      <c r="AF430" s="12"/>
    </row>
    <row r="431">
      <c r="A431" s="11" t="s">
        <v>3712</v>
      </c>
      <c r="B431" s="11" t="s">
        <v>3713</v>
      </c>
      <c r="C431" s="12">
        <v>2022.0</v>
      </c>
      <c r="D431" s="11" t="s">
        <v>1450</v>
      </c>
      <c r="E431" s="12">
        <v>18.0</v>
      </c>
      <c r="F431" s="11" t="s">
        <v>3714</v>
      </c>
      <c r="G431" s="11" t="s">
        <v>3715</v>
      </c>
      <c r="H431" s="11" t="s">
        <v>3716</v>
      </c>
      <c r="I431" s="13">
        <v>7.0</v>
      </c>
      <c r="J431" s="12">
        <v>1.0</v>
      </c>
      <c r="K431" s="12">
        <v>1.0</v>
      </c>
      <c r="L431" s="43" t="s">
        <v>504</v>
      </c>
      <c r="M431" s="43" t="s">
        <v>3717</v>
      </c>
      <c r="N431" s="15" t="s">
        <v>76</v>
      </c>
      <c r="O431" s="12">
        <v>0.0</v>
      </c>
      <c r="P431" s="11" t="s">
        <v>3718</v>
      </c>
      <c r="Q431" s="17" t="s">
        <v>42</v>
      </c>
      <c r="R431" s="15" t="s">
        <v>43</v>
      </c>
      <c r="S431" s="11" t="s">
        <v>3719</v>
      </c>
      <c r="T431" s="11" t="s">
        <v>103</v>
      </c>
      <c r="U431" s="17" t="s">
        <v>78</v>
      </c>
      <c r="V431" s="17" t="s">
        <v>190</v>
      </c>
      <c r="W431" s="17" t="s">
        <v>64</v>
      </c>
      <c r="X431" s="17" t="s">
        <v>49</v>
      </c>
      <c r="Y431" s="17" t="s">
        <v>81</v>
      </c>
      <c r="Z431" s="11" t="s">
        <v>654</v>
      </c>
      <c r="AA431" s="11" t="s">
        <v>3720</v>
      </c>
      <c r="AB431" s="11" t="s">
        <v>654</v>
      </c>
      <c r="AC431" s="12">
        <v>0.0</v>
      </c>
      <c r="AD431" s="12"/>
      <c r="AE431" s="12"/>
      <c r="AF431" s="12"/>
    </row>
    <row r="432">
      <c r="A432" s="11" t="s">
        <v>3721</v>
      </c>
      <c r="B432" s="11" t="s">
        <v>3722</v>
      </c>
      <c r="C432" s="12">
        <v>2022.0</v>
      </c>
      <c r="D432" s="11" t="s">
        <v>57</v>
      </c>
      <c r="E432" s="12">
        <v>17.0</v>
      </c>
      <c r="F432" s="11" t="s">
        <v>3723</v>
      </c>
      <c r="G432" s="11" t="s">
        <v>3724</v>
      </c>
      <c r="H432" s="11" t="s">
        <v>3725</v>
      </c>
      <c r="I432" s="13">
        <v>7.0</v>
      </c>
      <c r="J432" s="12">
        <v>1.0</v>
      </c>
      <c r="K432" s="12">
        <v>1.0</v>
      </c>
      <c r="L432" s="43" t="s">
        <v>619</v>
      </c>
      <c r="M432" s="43" t="s">
        <v>3726</v>
      </c>
      <c r="N432" s="15" t="s">
        <v>76</v>
      </c>
      <c r="O432" s="12">
        <v>0.0</v>
      </c>
      <c r="P432" s="11" t="s">
        <v>3727</v>
      </c>
      <c r="Q432" s="17" t="s">
        <v>158</v>
      </c>
      <c r="R432" s="15" t="s">
        <v>43</v>
      </c>
      <c r="S432" s="16" t="s">
        <v>44</v>
      </c>
      <c r="T432" s="11" t="s">
        <v>103</v>
      </c>
      <c r="U432" s="17" t="s">
        <v>78</v>
      </c>
      <c r="V432" s="16" t="s">
        <v>48</v>
      </c>
      <c r="W432" s="17" t="s">
        <v>64</v>
      </c>
      <c r="X432" s="17" t="s">
        <v>114</v>
      </c>
      <c r="Y432" s="17" t="s">
        <v>81</v>
      </c>
      <c r="Z432" s="11" t="s">
        <v>48</v>
      </c>
      <c r="AA432" s="11" t="s">
        <v>3728</v>
      </c>
      <c r="AB432" s="11" t="s">
        <v>231</v>
      </c>
      <c r="AC432" s="12">
        <v>0.0</v>
      </c>
      <c r="AD432" s="12"/>
      <c r="AE432" s="12"/>
      <c r="AF432" s="12"/>
    </row>
    <row r="433">
      <c r="A433" s="11" t="s">
        <v>3729</v>
      </c>
      <c r="B433" s="11" t="s">
        <v>3730</v>
      </c>
      <c r="C433" s="12">
        <v>2022.0</v>
      </c>
      <c r="D433" s="11" t="s">
        <v>533</v>
      </c>
      <c r="E433" s="12">
        <v>17.0</v>
      </c>
      <c r="F433" s="11" t="s">
        <v>3731</v>
      </c>
      <c r="G433" s="11" t="s">
        <v>3732</v>
      </c>
      <c r="H433" s="11" t="s">
        <v>3733</v>
      </c>
      <c r="I433" s="13">
        <v>7.0</v>
      </c>
      <c r="J433" s="12">
        <v>1.0</v>
      </c>
      <c r="K433" s="12">
        <v>1.0</v>
      </c>
      <c r="L433" s="43" t="s">
        <v>3659</v>
      </c>
      <c r="M433" s="43" t="s">
        <v>3734</v>
      </c>
      <c r="N433" s="15" t="s">
        <v>76</v>
      </c>
      <c r="O433" s="12">
        <v>0.0</v>
      </c>
      <c r="P433" s="11" t="s">
        <v>3735</v>
      </c>
      <c r="Q433" s="17" t="s">
        <v>42</v>
      </c>
      <c r="R433" s="15" t="s">
        <v>43</v>
      </c>
      <c r="S433" s="11" t="s">
        <v>3736</v>
      </c>
      <c r="T433" s="11" t="s">
        <v>45</v>
      </c>
      <c r="U433" s="17" t="s">
        <v>78</v>
      </c>
      <c r="V433" s="17" t="s">
        <v>79</v>
      </c>
      <c r="W433" s="17" t="s">
        <v>64</v>
      </c>
      <c r="X433" s="17" t="s">
        <v>93</v>
      </c>
      <c r="Y433" s="17" t="s">
        <v>81</v>
      </c>
      <c r="Z433" s="11" t="s">
        <v>248</v>
      </c>
      <c r="AA433" s="11" t="s">
        <v>3737</v>
      </c>
      <c r="AB433" s="11" t="s">
        <v>67</v>
      </c>
      <c r="AC433" s="12">
        <v>0.0</v>
      </c>
      <c r="AD433" s="12"/>
      <c r="AE433" s="12"/>
      <c r="AF433" s="12"/>
    </row>
    <row r="434">
      <c r="A434" s="11" t="s">
        <v>3738</v>
      </c>
      <c r="B434" s="11" t="s">
        <v>3739</v>
      </c>
      <c r="C434" s="12">
        <v>2022.0</v>
      </c>
      <c r="D434" s="11" t="s">
        <v>386</v>
      </c>
      <c r="E434" s="12">
        <v>45.0</v>
      </c>
      <c r="F434" s="11" t="s">
        <v>3740</v>
      </c>
      <c r="G434" s="11" t="s">
        <v>3741</v>
      </c>
      <c r="H434" s="11" t="s">
        <v>3742</v>
      </c>
      <c r="I434" s="13">
        <v>7.0</v>
      </c>
      <c r="J434" s="12">
        <v>1.0</v>
      </c>
      <c r="K434" s="12">
        <v>1.0</v>
      </c>
      <c r="L434" s="14" t="s">
        <v>619</v>
      </c>
      <c r="M434" s="14" t="s">
        <v>3743</v>
      </c>
      <c r="N434" s="15" t="s">
        <v>40</v>
      </c>
      <c r="O434" s="12">
        <v>0.0</v>
      </c>
      <c r="P434" s="11" t="s">
        <v>3744</v>
      </c>
      <c r="Q434" s="11" t="s">
        <v>158</v>
      </c>
      <c r="R434" s="15" t="s">
        <v>43</v>
      </c>
      <c r="S434" s="16" t="s">
        <v>44</v>
      </c>
      <c r="T434" s="11" t="s">
        <v>45</v>
      </c>
      <c r="U434" s="17" t="s">
        <v>46</v>
      </c>
      <c r="V434" s="16" t="s">
        <v>48</v>
      </c>
      <c r="W434" s="11" t="s">
        <v>48</v>
      </c>
      <c r="X434" s="11" t="s">
        <v>48</v>
      </c>
      <c r="Y434" s="11" t="s">
        <v>48</v>
      </c>
      <c r="Z434" s="11" t="s">
        <v>48</v>
      </c>
      <c r="AA434" s="11" t="s">
        <v>48</v>
      </c>
      <c r="AB434" s="11" t="s">
        <v>129</v>
      </c>
      <c r="AC434" s="12">
        <v>0.0</v>
      </c>
      <c r="AD434" s="12"/>
      <c r="AE434" s="12"/>
      <c r="AF434" s="12"/>
    </row>
    <row r="435">
      <c r="A435" s="11" t="s">
        <v>3745</v>
      </c>
      <c r="B435" s="11" t="s">
        <v>3746</v>
      </c>
      <c r="C435" s="12">
        <v>2022.0</v>
      </c>
      <c r="D435" s="11" t="s">
        <v>3747</v>
      </c>
      <c r="E435" s="12">
        <v>44.0</v>
      </c>
      <c r="F435" s="11" t="s">
        <v>3748</v>
      </c>
      <c r="G435" s="11" t="s">
        <v>3749</v>
      </c>
      <c r="H435" s="11" t="s">
        <v>3750</v>
      </c>
      <c r="I435" s="13">
        <v>7.0</v>
      </c>
      <c r="J435" s="12">
        <v>1.0</v>
      </c>
      <c r="K435" s="12">
        <v>1.0</v>
      </c>
      <c r="L435" s="14" t="s">
        <v>156</v>
      </c>
      <c r="M435" s="14" t="s">
        <v>374</v>
      </c>
      <c r="N435" s="15" t="s">
        <v>76</v>
      </c>
      <c r="O435" s="12">
        <v>0.0</v>
      </c>
      <c r="P435" s="11" t="s">
        <v>3751</v>
      </c>
      <c r="Q435" s="11" t="s">
        <v>158</v>
      </c>
      <c r="R435" s="15" t="s">
        <v>43</v>
      </c>
      <c r="S435" s="11" t="s">
        <v>3456</v>
      </c>
      <c r="T435" s="11" t="s">
        <v>45</v>
      </c>
      <c r="U435" s="17" t="s">
        <v>46</v>
      </c>
      <c r="V435" s="16" t="s">
        <v>48</v>
      </c>
      <c r="W435" s="11" t="s">
        <v>48</v>
      </c>
      <c r="X435" s="11" t="s">
        <v>48</v>
      </c>
      <c r="Y435" s="11" t="s">
        <v>48</v>
      </c>
      <c r="Z435" s="11" t="s">
        <v>48</v>
      </c>
      <c r="AA435" s="11" t="s">
        <v>48</v>
      </c>
      <c r="AB435" s="11" t="s">
        <v>129</v>
      </c>
      <c r="AC435" s="12">
        <v>1.0</v>
      </c>
      <c r="AD435" s="12"/>
      <c r="AE435" s="12"/>
      <c r="AF435" s="12"/>
    </row>
    <row r="436">
      <c r="A436" s="11" t="s">
        <v>3752</v>
      </c>
      <c r="B436" s="11" t="s">
        <v>3753</v>
      </c>
      <c r="C436" s="12">
        <v>2022.0</v>
      </c>
      <c r="D436" s="11" t="s">
        <v>3754</v>
      </c>
      <c r="E436" s="12">
        <v>38.0</v>
      </c>
      <c r="F436" s="11" t="s">
        <v>3755</v>
      </c>
      <c r="G436" s="11" t="s">
        <v>3756</v>
      </c>
      <c r="H436" s="11" t="s">
        <v>3757</v>
      </c>
      <c r="I436" s="13">
        <v>7.0</v>
      </c>
      <c r="J436" s="12">
        <v>1.0</v>
      </c>
      <c r="K436" s="12">
        <v>1.0</v>
      </c>
      <c r="L436" s="14" t="s">
        <v>1725</v>
      </c>
      <c r="M436" s="14" t="s">
        <v>124</v>
      </c>
      <c r="N436" s="15" t="s">
        <v>76</v>
      </c>
      <c r="O436" s="12">
        <v>0.0</v>
      </c>
      <c r="P436" s="11" t="s">
        <v>3758</v>
      </c>
      <c r="Q436" s="17" t="s">
        <v>3759</v>
      </c>
      <c r="R436" s="15" t="s">
        <v>43</v>
      </c>
      <c r="S436" s="11" t="s">
        <v>3760</v>
      </c>
      <c r="T436" s="11" t="s">
        <v>45</v>
      </c>
      <c r="U436" s="17" t="s">
        <v>46</v>
      </c>
      <c r="V436" s="16" t="s">
        <v>48</v>
      </c>
      <c r="W436" s="11" t="s">
        <v>48</v>
      </c>
      <c r="X436" s="11" t="s">
        <v>48</v>
      </c>
      <c r="Y436" s="11" t="s">
        <v>48</v>
      </c>
      <c r="Z436" s="11" t="s">
        <v>48</v>
      </c>
      <c r="AA436" s="11" t="s">
        <v>48</v>
      </c>
      <c r="AB436" s="11" t="s">
        <v>1015</v>
      </c>
      <c r="AC436" s="12">
        <v>0.0</v>
      </c>
      <c r="AD436" s="12"/>
      <c r="AE436" s="12"/>
      <c r="AF436" s="12"/>
    </row>
    <row r="437">
      <c r="A437" s="11" t="s">
        <v>3761</v>
      </c>
      <c r="B437" s="11" t="s">
        <v>3762</v>
      </c>
      <c r="C437" s="12">
        <v>2022.0</v>
      </c>
      <c r="D437" s="11" t="s">
        <v>1217</v>
      </c>
      <c r="E437" s="12">
        <v>41.0</v>
      </c>
      <c r="F437" s="11" t="s">
        <v>3763</v>
      </c>
      <c r="G437" s="11" t="s">
        <v>3764</v>
      </c>
      <c r="H437" s="11" t="s">
        <v>3765</v>
      </c>
      <c r="I437" s="13">
        <v>7.0</v>
      </c>
      <c r="J437" s="12">
        <v>1.0</v>
      </c>
      <c r="K437" s="12">
        <v>1.0</v>
      </c>
      <c r="L437" s="14" t="s">
        <v>156</v>
      </c>
      <c r="M437" s="14" t="s">
        <v>3766</v>
      </c>
      <c r="N437" s="15" t="s">
        <v>40</v>
      </c>
      <c r="O437" s="12">
        <v>0.0</v>
      </c>
      <c r="P437" s="11" t="s">
        <v>3767</v>
      </c>
      <c r="Q437" s="11" t="s">
        <v>158</v>
      </c>
      <c r="R437" s="15" t="s">
        <v>43</v>
      </c>
      <c r="S437" s="11" t="s">
        <v>859</v>
      </c>
      <c r="T437" s="11" t="s">
        <v>45</v>
      </c>
      <c r="U437" s="17" t="s">
        <v>46</v>
      </c>
      <c r="V437" s="16" t="s">
        <v>48</v>
      </c>
      <c r="W437" s="11" t="s">
        <v>48</v>
      </c>
      <c r="X437" s="11" t="s">
        <v>48</v>
      </c>
      <c r="Y437" s="11" t="s">
        <v>48</v>
      </c>
      <c r="Z437" s="11" t="s">
        <v>48</v>
      </c>
      <c r="AA437" s="11" t="s">
        <v>48</v>
      </c>
      <c r="AB437" s="11" t="s">
        <v>491</v>
      </c>
      <c r="AC437" s="12">
        <v>0.0</v>
      </c>
      <c r="AD437" s="12"/>
      <c r="AE437" s="12"/>
      <c r="AF437" s="12"/>
    </row>
    <row r="438">
      <c r="A438" s="11" t="s">
        <v>3768</v>
      </c>
      <c r="B438" s="11" t="s">
        <v>3769</v>
      </c>
      <c r="C438" s="12">
        <v>2022.0</v>
      </c>
      <c r="D438" s="11" t="s">
        <v>3486</v>
      </c>
      <c r="E438" s="12">
        <v>62.0</v>
      </c>
      <c r="F438" s="11" t="s">
        <v>3770</v>
      </c>
      <c r="G438" s="11" t="s">
        <v>3771</v>
      </c>
      <c r="H438" s="11" t="s">
        <v>3772</v>
      </c>
      <c r="I438" s="13">
        <v>7.0</v>
      </c>
      <c r="J438" s="12">
        <v>1.0</v>
      </c>
      <c r="K438" s="12">
        <v>1.0</v>
      </c>
      <c r="L438" s="14" t="s">
        <v>2881</v>
      </c>
      <c r="M438" s="14" t="s">
        <v>124</v>
      </c>
      <c r="N438" s="15" t="s">
        <v>40</v>
      </c>
      <c r="O438" s="12">
        <v>0.0</v>
      </c>
      <c r="P438" s="11" t="s">
        <v>3773</v>
      </c>
      <c r="Q438" s="11" t="s">
        <v>42</v>
      </c>
      <c r="R438" s="15" t="s">
        <v>43</v>
      </c>
      <c r="S438" s="11" t="s">
        <v>859</v>
      </c>
      <c r="T438" s="11" t="s">
        <v>45</v>
      </c>
      <c r="U438" s="17" t="s">
        <v>46</v>
      </c>
      <c r="V438" s="16" t="s">
        <v>48</v>
      </c>
      <c r="W438" s="11" t="s">
        <v>48</v>
      </c>
      <c r="X438" s="11" t="s">
        <v>48</v>
      </c>
      <c r="Y438" s="11" t="s">
        <v>48</v>
      </c>
      <c r="Z438" s="11" t="s">
        <v>48</v>
      </c>
      <c r="AA438" s="11" t="s">
        <v>48</v>
      </c>
      <c r="AB438" s="11" t="s">
        <v>654</v>
      </c>
      <c r="AC438" s="12">
        <v>0.0</v>
      </c>
      <c r="AD438" s="12"/>
      <c r="AE438" s="12"/>
      <c r="AF438" s="12"/>
    </row>
    <row r="439">
      <c r="A439" s="11" t="s">
        <v>3774</v>
      </c>
      <c r="B439" s="11" t="s">
        <v>3775</v>
      </c>
      <c r="C439" s="12">
        <v>2022.0</v>
      </c>
      <c r="D439" s="11" t="s">
        <v>3776</v>
      </c>
      <c r="E439" s="12">
        <v>51.0</v>
      </c>
      <c r="F439" s="11" t="s">
        <v>3777</v>
      </c>
      <c r="G439" s="11" t="s">
        <v>3778</v>
      </c>
      <c r="H439" s="11" t="s">
        <v>3779</v>
      </c>
      <c r="I439" s="13">
        <v>7.0</v>
      </c>
      <c r="J439" s="12">
        <v>1.0</v>
      </c>
      <c r="K439" s="12">
        <v>1.0</v>
      </c>
      <c r="L439" s="14" t="s">
        <v>156</v>
      </c>
      <c r="M439" s="14" t="s">
        <v>3780</v>
      </c>
      <c r="N439" s="15" t="s">
        <v>40</v>
      </c>
      <c r="O439" s="12">
        <v>0.0</v>
      </c>
      <c r="P439" s="11" t="s">
        <v>3781</v>
      </c>
      <c r="Q439" s="11" t="s">
        <v>158</v>
      </c>
      <c r="R439" s="15" t="s">
        <v>43</v>
      </c>
      <c r="S439" s="11" t="s">
        <v>859</v>
      </c>
      <c r="T439" s="11" t="s">
        <v>45</v>
      </c>
      <c r="U439" s="17" t="s">
        <v>46</v>
      </c>
      <c r="V439" s="16" t="s">
        <v>48</v>
      </c>
      <c r="W439" s="11" t="s">
        <v>48</v>
      </c>
      <c r="X439" s="11" t="s">
        <v>48</v>
      </c>
      <c r="Y439" s="11" t="s">
        <v>48</v>
      </c>
      <c r="Z439" s="11" t="s">
        <v>48</v>
      </c>
      <c r="AA439" s="11" t="s">
        <v>48</v>
      </c>
      <c r="AB439" s="11" t="s">
        <v>159</v>
      </c>
      <c r="AC439" s="12">
        <v>0.0</v>
      </c>
      <c r="AD439" s="12"/>
      <c r="AE439" s="12"/>
      <c r="AF439" s="12"/>
    </row>
    <row r="440">
      <c r="A440" s="11" t="s">
        <v>3782</v>
      </c>
      <c r="B440" s="11" t="s">
        <v>3783</v>
      </c>
      <c r="C440" s="12">
        <v>2022.0</v>
      </c>
      <c r="D440" s="11" t="s">
        <v>417</v>
      </c>
      <c r="E440" s="12">
        <v>27.0</v>
      </c>
      <c r="F440" s="11" t="s">
        <v>3784</v>
      </c>
      <c r="G440" s="11" t="s">
        <v>3785</v>
      </c>
      <c r="H440" s="11" t="s">
        <v>3786</v>
      </c>
      <c r="I440" s="13">
        <v>7.0</v>
      </c>
      <c r="J440" s="12">
        <v>1.0</v>
      </c>
      <c r="K440" s="12">
        <v>1.0</v>
      </c>
      <c r="L440" s="14" t="s">
        <v>61</v>
      </c>
      <c r="M440" s="14" t="s">
        <v>39</v>
      </c>
      <c r="N440" s="15" t="s">
        <v>76</v>
      </c>
      <c r="O440" s="12">
        <v>0.0</v>
      </c>
      <c r="P440" s="11" t="s">
        <v>3337</v>
      </c>
      <c r="Q440" s="11"/>
      <c r="R440" s="15" t="s">
        <v>43</v>
      </c>
      <c r="S440" s="11" t="s">
        <v>3787</v>
      </c>
      <c r="T440" s="11" t="s">
        <v>127</v>
      </c>
      <c r="U440" s="17" t="s">
        <v>46</v>
      </c>
      <c r="V440" s="16" t="s">
        <v>48</v>
      </c>
      <c r="W440" s="11" t="s">
        <v>48</v>
      </c>
      <c r="X440" s="11" t="s">
        <v>48</v>
      </c>
      <c r="Y440" s="11" t="s">
        <v>48</v>
      </c>
      <c r="Z440" s="11" t="s">
        <v>48</v>
      </c>
      <c r="AA440" s="11" t="s">
        <v>48</v>
      </c>
      <c r="AB440" s="11" t="s">
        <v>191</v>
      </c>
      <c r="AC440" s="12">
        <v>0.0</v>
      </c>
      <c r="AD440" s="12"/>
      <c r="AE440" s="12"/>
      <c r="AF440" s="12"/>
    </row>
    <row r="441">
      <c r="A441" s="11" t="s">
        <v>3788</v>
      </c>
      <c r="B441" s="11" t="s">
        <v>3789</v>
      </c>
      <c r="C441" s="12">
        <v>2022.0</v>
      </c>
      <c r="D441" s="11" t="s">
        <v>3486</v>
      </c>
      <c r="E441" s="12">
        <v>25.0</v>
      </c>
      <c r="F441" s="11" t="s">
        <v>3790</v>
      </c>
      <c r="G441" s="11" t="s">
        <v>3791</v>
      </c>
      <c r="H441" s="11" t="s">
        <v>3792</v>
      </c>
      <c r="I441" s="13">
        <v>7.0</v>
      </c>
      <c r="J441" s="12">
        <v>1.0</v>
      </c>
      <c r="K441" s="12">
        <v>1.0</v>
      </c>
      <c r="L441" s="14" t="s">
        <v>619</v>
      </c>
      <c r="M441" s="14" t="s">
        <v>3793</v>
      </c>
      <c r="N441" s="15" t="s">
        <v>76</v>
      </c>
      <c r="O441" s="12">
        <v>0.0</v>
      </c>
      <c r="P441" s="11" t="s">
        <v>3794</v>
      </c>
      <c r="Q441" s="11" t="s">
        <v>42</v>
      </c>
      <c r="R441" s="15" t="s">
        <v>43</v>
      </c>
      <c r="S441" s="11" t="s">
        <v>3337</v>
      </c>
      <c r="T441" s="11" t="s">
        <v>45</v>
      </c>
      <c r="U441" s="17" t="s">
        <v>46</v>
      </c>
      <c r="V441" s="16" t="s">
        <v>48</v>
      </c>
      <c r="W441" s="11" t="s">
        <v>48</v>
      </c>
      <c r="X441" s="11" t="s">
        <v>48</v>
      </c>
      <c r="Y441" s="11" t="s">
        <v>48</v>
      </c>
      <c r="Z441" s="11" t="s">
        <v>48</v>
      </c>
      <c r="AA441" s="11" t="s">
        <v>48</v>
      </c>
      <c r="AB441" s="11" t="s">
        <v>129</v>
      </c>
      <c r="AC441" s="12">
        <v>0.0</v>
      </c>
      <c r="AD441" s="12"/>
      <c r="AE441" s="12"/>
      <c r="AF441" s="12"/>
    </row>
    <row r="442">
      <c r="A442" s="11" t="s">
        <v>3795</v>
      </c>
      <c r="B442" s="11" t="s">
        <v>3796</v>
      </c>
      <c r="C442" s="12">
        <v>2022.0</v>
      </c>
      <c r="D442" s="11" t="s">
        <v>3797</v>
      </c>
      <c r="E442" s="12">
        <v>24.0</v>
      </c>
      <c r="F442" s="11" t="s">
        <v>3798</v>
      </c>
      <c r="G442" s="11" t="s">
        <v>3799</v>
      </c>
      <c r="H442" s="11" t="s">
        <v>3800</v>
      </c>
      <c r="I442" s="13">
        <v>7.0</v>
      </c>
      <c r="J442" s="12">
        <v>1.0</v>
      </c>
      <c r="K442" s="12">
        <v>1.0</v>
      </c>
      <c r="L442" s="14" t="s">
        <v>61</v>
      </c>
      <c r="M442" s="14" t="s">
        <v>39</v>
      </c>
      <c r="N442" s="15" t="s">
        <v>40</v>
      </c>
      <c r="O442" s="12">
        <v>1.0</v>
      </c>
      <c r="P442" s="11" t="s">
        <v>3801</v>
      </c>
      <c r="Q442" s="11"/>
      <c r="R442" s="15" t="s">
        <v>43</v>
      </c>
      <c r="S442" s="11" t="s">
        <v>859</v>
      </c>
      <c r="T442" s="11" t="s">
        <v>45</v>
      </c>
      <c r="U442" s="17" t="s">
        <v>46</v>
      </c>
      <c r="V442" s="16" t="s">
        <v>48</v>
      </c>
      <c r="W442" s="11" t="s">
        <v>48</v>
      </c>
      <c r="X442" s="11" t="s">
        <v>48</v>
      </c>
      <c r="Y442" s="11" t="s">
        <v>48</v>
      </c>
      <c r="Z442" s="11" t="s">
        <v>48</v>
      </c>
      <c r="AA442" s="11" t="s">
        <v>48</v>
      </c>
      <c r="AB442" s="11" t="s">
        <v>129</v>
      </c>
      <c r="AC442" s="12">
        <v>0.0</v>
      </c>
      <c r="AD442" s="12"/>
      <c r="AE442" s="12"/>
      <c r="AF442" s="12"/>
    </row>
    <row r="443">
      <c r="A443" s="11" t="s">
        <v>3802</v>
      </c>
      <c r="B443" s="11" t="s">
        <v>3803</v>
      </c>
      <c r="C443" s="12">
        <v>2022.0</v>
      </c>
      <c r="D443" s="11" t="s">
        <v>3804</v>
      </c>
      <c r="E443" s="12">
        <v>23.0</v>
      </c>
      <c r="F443" s="11" t="s">
        <v>3805</v>
      </c>
      <c r="G443" s="11" t="s">
        <v>3806</v>
      </c>
      <c r="H443" s="11" t="s">
        <v>3807</v>
      </c>
      <c r="I443" s="13">
        <v>7.0</v>
      </c>
      <c r="J443" s="12">
        <v>1.0</v>
      </c>
      <c r="K443" s="12">
        <v>1.0</v>
      </c>
      <c r="L443" s="14" t="s">
        <v>1796</v>
      </c>
      <c r="M443" s="14" t="s">
        <v>3808</v>
      </c>
      <c r="N443" s="15" t="s">
        <v>76</v>
      </c>
      <c r="O443" s="12">
        <v>0.0</v>
      </c>
      <c r="P443" s="11" t="s">
        <v>3426</v>
      </c>
      <c r="Q443" s="11" t="s">
        <v>158</v>
      </c>
      <c r="R443" s="15" t="s">
        <v>43</v>
      </c>
      <c r="S443" s="11" t="s">
        <v>859</v>
      </c>
      <c r="T443" s="11" t="s">
        <v>45</v>
      </c>
      <c r="U443" s="17" t="s">
        <v>46</v>
      </c>
      <c r="V443" s="16" t="s">
        <v>48</v>
      </c>
      <c r="W443" s="11" t="s">
        <v>48</v>
      </c>
      <c r="X443" s="11" t="s">
        <v>48</v>
      </c>
      <c r="Y443" s="11" t="s">
        <v>48</v>
      </c>
      <c r="Z443" s="11" t="s">
        <v>48</v>
      </c>
      <c r="AA443" s="11" t="s">
        <v>48</v>
      </c>
      <c r="AB443" s="11" t="s">
        <v>129</v>
      </c>
      <c r="AC443" s="12">
        <v>0.0</v>
      </c>
      <c r="AD443" s="12"/>
      <c r="AE443" s="12"/>
      <c r="AF443" s="12"/>
    </row>
    <row r="444">
      <c r="A444" s="11" t="s">
        <v>3809</v>
      </c>
      <c r="B444" s="11" t="s">
        <v>3810</v>
      </c>
      <c r="C444" s="12">
        <v>2022.0</v>
      </c>
      <c r="D444" s="11" t="s">
        <v>3811</v>
      </c>
      <c r="E444" s="12">
        <v>22.0</v>
      </c>
      <c r="F444" s="11" t="s">
        <v>3812</v>
      </c>
      <c r="G444" s="11" t="s">
        <v>3813</v>
      </c>
      <c r="H444" s="11" t="s">
        <v>3814</v>
      </c>
      <c r="I444" s="13">
        <v>7.0</v>
      </c>
      <c r="J444" s="12">
        <v>1.0</v>
      </c>
      <c r="K444" s="12">
        <v>1.0</v>
      </c>
      <c r="L444" s="14" t="s">
        <v>619</v>
      </c>
      <c r="M444" s="14" t="s">
        <v>3815</v>
      </c>
      <c r="N444" s="15" t="s">
        <v>76</v>
      </c>
      <c r="O444" s="12">
        <v>0.0</v>
      </c>
      <c r="P444" s="11" t="s">
        <v>3816</v>
      </c>
      <c r="Q444" s="11" t="s">
        <v>42</v>
      </c>
      <c r="R444" s="15" t="s">
        <v>43</v>
      </c>
      <c r="S444" s="11" t="s">
        <v>3817</v>
      </c>
      <c r="T444" s="11" t="s">
        <v>45</v>
      </c>
      <c r="U444" s="17" t="s">
        <v>46</v>
      </c>
      <c r="V444" s="20" t="s">
        <v>51</v>
      </c>
      <c r="W444" s="17" t="s">
        <v>64</v>
      </c>
      <c r="X444" s="17" t="s">
        <v>49</v>
      </c>
      <c r="Y444" s="17" t="s">
        <v>50</v>
      </c>
      <c r="Z444" s="11" t="s">
        <v>51</v>
      </c>
      <c r="AA444" s="11" t="s">
        <v>3611</v>
      </c>
      <c r="AB444" s="11" t="s">
        <v>116</v>
      </c>
      <c r="AC444" s="12">
        <v>0.0</v>
      </c>
      <c r="AD444" s="12"/>
      <c r="AE444" s="12"/>
      <c r="AF444" s="12"/>
    </row>
    <row r="445">
      <c r="A445" s="11" t="s">
        <v>3818</v>
      </c>
      <c r="B445" s="11" t="s">
        <v>3819</v>
      </c>
      <c r="C445" s="12">
        <v>2022.0</v>
      </c>
      <c r="D445" s="11" t="s">
        <v>3820</v>
      </c>
      <c r="E445" s="12">
        <v>19.0</v>
      </c>
      <c r="F445" s="11" t="s">
        <v>3821</v>
      </c>
      <c r="G445" s="11" t="s">
        <v>3822</v>
      </c>
      <c r="H445" s="11" t="s">
        <v>3823</v>
      </c>
      <c r="I445" s="13">
        <v>7.0</v>
      </c>
      <c r="J445" s="12">
        <v>1.0</v>
      </c>
      <c r="K445" s="12">
        <v>1.0</v>
      </c>
      <c r="L445" s="43" t="s">
        <v>3384</v>
      </c>
      <c r="M445" s="43" t="s">
        <v>39</v>
      </c>
      <c r="N445" s="15" t="s">
        <v>76</v>
      </c>
      <c r="O445" s="12">
        <v>0.0</v>
      </c>
      <c r="P445" s="11" t="s">
        <v>3824</v>
      </c>
      <c r="Q445" s="11" t="s">
        <v>228</v>
      </c>
      <c r="R445" s="15" t="s">
        <v>43</v>
      </c>
      <c r="S445" s="11" t="s">
        <v>859</v>
      </c>
      <c r="T445" s="11" t="s">
        <v>45</v>
      </c>
      <c r="U445" s="17" t="s">
        <v>46</v>
      </c>
      <c r="V445" s="16" t="s">
        <v>48</v>
      </c>
      <c r="W445" s="11" t="s">
        <v>48</v>
      </c>
      <c r="X445" s="11" t="s">
        <v>48</v>
      </c>
      <c r="Y445" s="11" t="s">
        <v>48</v>
      </c>
      <c r="Z445" s="11" t="s">
        <v>48</v>
      </c>
      <c r="AA445" s="11" t="s">
        <v>48</v>
      </c>
      <c r="AB445" s="11" t="s">
        <v>116</v>
      </c>
      <c r="AC445" s="12">
        <v>0.0</v>
      </c>
      <c r="AD445" s="12"/>
      <c r="AE445" s="12"/>
      <c r="AF445" s="12"/>
    </row>
    <row r="446">
      <c r="A446" s="11" t="s">
        <v>3825</v>
      </c>
      <c r="B446" s="11" t="s">
        <v>3826</v>
      </c>
      <c r="C446" s="12">
        <v>2022.0</v>
      </c>
      <c r="D446" s="11" t="s">
        <v>3827</v>
      </c>
      <c r="E446" s="12">
        <v>18.0</v>
      </c>
      <c r="F446" s="11" t="s">
        <v>3828</v>
      </c>
      <c r="G446" s="11" t="s">
        <v>3829</v>
      </c>
      <c r="H446" s="11" t="s">
        <v>3830</v>
      </c>
      <c r="I446" s="13">
        <v>7.0</v>
      </c>
      <c r="J446" s="12">
        <v>1.0</v>
      </c>
      <c r="K446" s="12">
        <v>1.0</v>
      </c>
      <c r="L446" s="43" t="s">
        <v>61</v>
      </c>
      <c r="M446" s="43" t="s">
        <v>39</v>
      </c>
      <c r="N446" s="15" t="s">
        <v>76</v>
      </c>
      <c r="O446" s="12">
        <v>0.0</v>
      </c>
      <c r="P446" s="11" t="s">
        <v>3831</v>
      </c>
      <c r="Q446" s="11"/>
      <c r="R446" s="15" t="s">
        <v>43</v>
      </c>
      <c r="S446" s="11" t="s">
        <v>3832</v>
      </c>
      <c r="T446" s="11" t="s">
        <v>127</v>
      </c>
      <c r="U446" s="17" t="s">
        <v>46</v>
      </c>
      <c r="V446" s="16" t="s">
        <v>48</v>
      </c>
      <c r="W446" s="11" t="s">
        <v>48</v>
      </c>
      <c r="X446" s="11" t="s">
        <v>48</v>
      </c>
      <c r="Y446" s="11" t="s">
        <v>48</v>
      </c>
      <c r="Z446" s="11" t="s">
        <v>48</v>
      </c>
      <c r="AA446" s="11" t="s">
        <v>48</v>
      </c>
      <c r="AB446" s="11" t="s">
        <v>1204</v>
      </c>
      <c r="AC446" s="12">
        <v>0.0</v>
      </c>
      <c r="AD446" s="12"/>
      <c r="AE446" s="12"/>
      <c r="AF446" s="12"/>
    </row>
    <row r="447">
      <c r="A447" s="11" t="s">
        <v>3833</v>
      </c>
      <c r="B447" s="11" t="s">
        <v>3834</v>
      </c>
      <c r="C447" s="12">
        <v>2023.0</v>
      </c>
      <c r="D447" s="11" t="s">
        <v>57</v>
      </c>
      <c r="E447" s="12">
        <v>25.0</v>
      </c>
      <c r="F447" s="11" t="s">
        <v>3835</v>
      </c>
      <c r="G447" s="11" t="s">
        <v>3836</v>
      </c>
      <c r="H447" s="11" t="s">
        <v>3837</v>
      </c>
      <c r="I447" s="13">
        <v>7.0</v>
      </c>
      <c r="J447" s="12">
        <v>1.0</v>
      </c>
      <c r="K447" s="12">
        <v>1.0</v>
      </c>
      <c r="L447" s="14" t="s">
        <v>1784</v>
      </c>
      <c r="M447" s="14" t="s">
        <v>2578</v>
      </c>
      <c r="N447" s="15" t="s">
        <v>76</v>
      </c>
      <c r="O447" s="12">
        <v>0.0</v>
      </c>
      <c r="P447" s="11" t="s">
        <v>3838</v>
      </c>
      <c r="Q447" s="11" t="s">
        <v>158</v>
      </c>
      <c r="R447" s="15" t="s">
        <v>43</v>
      </c>
      <c r="S447" s="11" t="s">
        <v>3337</v>
      </c>
      <c r="T447" s="11" t="s">
        <v>103</v>
      </c>
      <c r="U447" s="17" t="s">
        <v>78</v>
      </c>
      <c r="V447" s="17" t="s">
        <v>190</v>
      </c>
      <c r="W447" s="17" t="s">
        <v>64</v>
      </c>
      <c r="X447" s="17" t="s">
        <v>93</v>
      </c>
      <c r="Y447" s="17" t="s">
        <v>81</v>
      </c>
      <c r="Z447" s="11" t="s">
        <v>129</v>
      </c>
      <c r="AA447" s="11" t="s">
        <v>3839</v>
      </c>
      <c r="AB447" s="11" t="s">
        <v>740</v>
      </c>
      <c r="AC447" s="12">
        <v>0.0</v>
      </c>
      <c r="AD447" s="12"/>
      <c r="AE447" s="12"/>
      <c r="AF447" s="12"/>
    </row>
    <row r="448">
      <c r="A448" s="11" t="s">
        <v>3840</v>
      </c>
      <c r="B448" s="11" t="s">
        <v>3841</v>
      </c>
      <c r="C448" s="12">
        <v>2023.0</v>
      </c>
      <c r="D448" s="11" t="s">
        <v>3842</v>
      </c>
      <c r="E448" s="12">
        <v>14.0</v>
      </c>
      <c r="F448" s="11" t="s">
        <v>3843</v>
      </c>
      <c r="G448" s="11" t="s">
        <v>3844</v>
      </c>
      <c r="H448" s="11" t="s">
        <v>3845</v>
      </c>
      <c r="I448" s="13">
        <v>7.0</v>
      </c>
      <c r="J448" s="12">
        <v>1.0</v>
      </c>
      <c r="K448" s="12">
        <v>1.0</v>
      </c>
      <c r="L448" s="43" t="s">
        <v>3846</v>
      </c>
      <c r="M448" s="43" t="s">
        <v>3847</v>
      </c>
      <c r="N448" s="15" t="s">
        <v>76</v>
      </c>
      <c r="O448" s="12">
        <v>0.0</v>
      </c>
      <c r="P448" s="11" t="s">
        <v>3848</v>
      </c>
      <c r="Q448" s="11" t="s">
        <v>228</v>
      </c>
      <c r="R448" s="15" t="s">
        <v>43</v>
      </c>
      <c r="S448" s="11" t="s">
        <v>859</v>
      </c>
      <c r="T448" s="11" t="s">
        <v>45</v>
      </c>
      <c r="U448" s="17" t="s">
        <v>78</v>
      </c>
      <c r="V448" s="17" t="s">
        <v>190</v>
      </c>
      <c r="W448" s="17" t="s">
        <v>64</v>
      </c>
      <c r="X448" s="17" t="s">
        <v>93</v>
      </c>
      <c r="Y448" s="17" t="s">
        <v>81</v>
      </c>
      <c r="Z448" s="11" t="s">
        <v>105</v>
      </c>
      <c r="AA448" s="11" t="s">
        <v>3849</v>
      </c>
      <c r="AB448" s="11" t="s">
        <v>105</v>
      </c>
      <c r="AC448" s="12">
        <v>0.0</v>
      </c>
      <c r="AD448" s="12"/>
      <c r="AE448" s="12"/>
      <c r="AF448" s="12"/>
    </row>
    <row r="449">
      <c r="A449" s="11" t="s">
        <v>3850</v>
      </c>
      <c r="B449" s="11" t="s">
        <v>3851</v>
      </c>
      <c r="C449" s="12">
        <v>2023.0</v>
      </c>
      <c r="D449" s="11" t="s">
        <v>3852</v>
      </c>
      <c r="E449" s="12">
        <v>49.0</v>
      </c>
      <c r="F449" s="11" t="s">
        <v>3853</v>
      </c>
      <c r="G449" s="11" t="s">
        <v>3854</v>
      </c>
      <c r="H449" s="11" t="s">
        <v>3855</v>
      </c>
      <c r="I449" s="13">
        <v>7.0</v>
      </c>
      <c r="J449" s="12">
        <v>1.0</v>
      </c>
      <c r="K449" s="12">
        <v>1.0</v>
      </c>
      <c r="L449" s="14" t="s">
        <v>619</v>
      </c>
      <c r="M449" s="14" t="s">
        <v>3856</v>
      </c>
      <c r="N449" s="15" t="s">
        <v>76</v>
      </c>
      <c r="O449" s="12">
        <v>0.0</v>
      </c>
      <c r="P449" s="11" t="s">
        <v>3857</v>
      </c>
      <c r="Q449" s="11" t="s">
        <v>42</v>
      </c>
      <c r="R449" s="15" t="s">
        <v>43</v>
      </c>
      <c r="S449" s="11" t="s">
        <v>3858</v>
      </c>
      <c r="T449" s="11" t="s">
        <v>45</v>
      </c>
      <c r="U449" s="17" t="s">
        <v>46</v>
      </c>
      <c r="V449" s="16" t="s">
        <v>48</v>
      </c>
      <c r="W449" s="11" t="s">
        <v>48</v>
      </c>
      <c r="X449" s="11" t="s">
        <v>48</v>
      </c>
      <c r="Y449" s="11" t="s">
        <v>48</v>
      </c>
      <c r="Z449" s="11" t="s">
        <v>48</v>
      </c>
      <c r="AA449" s="11" t="s">
        <v>48</v>
      </c>
      <c r="AB449" s="11" t="s">
        <v>159</v>
      </c>
      <c r="AC449" s="12">
        <v>0.0</v>
      </c>
      <c r="AD449" s="12"/>
      <c r="AE449" s="12"/>
      <c r="AF449" s="12"/>
    </row>
    <row r="450">
      <c r="A450" s="11" t="s">
        <v>3859</v>
      </c>
      <c r="B450" s="11" t="s">
        <v>3860</v>
      </c>
      <c r="C450" s="12">
        <v>2023.0</v>
      </c>
      <c r="D450" s="11" t="s">
        <v>3861</v>
      </c>
      <c r="E450" s="12">
        <v>46.0</v>
      </c>
      <c r="F450" s="11" t="s">
        <v>3862</v>
      </c>
      <c r="G450" s="11" t="s">
        <v>3863</v>
      </c>
      <c r="H450" s="11" t="s">
        <v>3864</v>
      </c>
      <c r="I450" s="13">
        <v>7.0</v>
      </c>
      <c r="J450" s="44">
        <v>1.0</v>
      </c>
      <c r="K450" s="44">
        <v>1.0</v>
      </c>
      <c r="L450" s="43" t="s">
        <v>2855</v>
      </c>
      <c r="M450" s="43" t="s">
        <v>124</v>
      </c>
      <c r="N450" s="15" t="s">
        <v>76</v>
      </c>
      <c r="O450" s="12">
        <v>0.0</v>
      </c>
      <c r="P450" s="11" t="s">
        <v>3865</v>
      </c>
      <c r="Q450" s="17" t="s">
        <v>3866</v>
      </c>
      <c r="R450" s="15" t="s">
        <v>43</v>
      </c>
      <c r="S450" s="11" t="s">
        <v>3867</v>
      </c>
      <c r="T450" s="11" t="s">
        <v>45</v>
      </c>
      <c r="U450" s="17" t="s">
        <v>46</v>
      </c>
      <c r="V450" s="16" t="s">
        <v>48</v>
      </c>
      <c r="W450" s="11" t="s">
        <v>48</v>
      </c>
      <c r="X450" s="11" t="s">
        <v>48</v>
      </c>
      <c r="Y450" s="11" t="s">
        <v>48</v>
      </c>
      <c r="Z450" s="11" t="s">
        <v>48</v>
      </c>
      <c r="AA450" s="11" t="s">
        <v>48</v>
      </c>
      <c r="AB450" s="11" t="s">
        <v>82</v>
      </c>
      <c r="AC450" s="12">
        <v>0.0</v>
      </c>
      <c r="AD450" s="12"/>
      <c r="AE450" s="12"/>
      <c r="AF450" s="12"/>
    </row>
    <row r="451">
      <c r="A451" s="11" t="s">
        <v>3868</v>
      </c>
      <c r="B451" s="11" t="s">
        <v>3869</v>
      </c>
      <c r="C451" s="12">
        <v>2023.0</v>
      </c>
      <c r="D451" s="11" t="s">
        <v>650</v>
      </c>
      <c r="E451" s="12">
        <v>16.0</v>
      </c>
      <c r="F451" s="11" t="s">
        <v>3870</v>
      </c>
      <c r="G451" s="11" t="s">
        <v>3871</v>
      </c>
      <c r="H451" s="11" t="s">
        <v>3872</v>
      </c>
      <c r="I451" s="13">
        <v>7.0</v>
      </c>
      <c r="J451" s="12">
        <v>1.0</v>
      </c>
      <c r="K451" s="12">
        <v>1.0</v>
      </c>
      <c r="L451" s="43" t="s">
        <v>61</v>
      </c>
      <c r="M451" s="43" t="s">
        <v>39</v>
      </c>
      <c r="N451" s="15" t="s">
        <v>76</v>
      </c>
      <c r="O451" s="12">
        <v>0.0</v>
      </c>
      <c r="P451" s="11" t="s">
        <v>3873</v>
      </c>
      <c r="Q451" s="11"/>
      <c r="R451" s="15" t="s">
        <v>43</v>
      </c>
      <c r="S451" s="11" t="s">
        <v>3505</v>
      </c>
      <c r="T451" s="11" t="s">
        <v>127</v>
      </c>
      <c r="U451" s="17" t="s">
        <v>46</v>
      </c>
      <c r="V451" s="16" t="s">
        <v>48</v>
      </c>
      <c r="W451" s="11" t="s">
        <v>48</v>
      </c>
      <c r="X451" s="11" t="s">
        <v>48</v>
      </c>
      <c r="Y451" s="11" t="s">
        <v>48</v>
      </c>
      <c r="Z451" s="11" t="s">
        <v>48</v>
      </c>
      <c r="AA451" s="11" t="s">
        <v>48</v>
      </c>
      <c r="AB451" s="11" t="s">
        <v>1015</v>
      </c>
      <c r="AC451" s="12">
        <v>1.0</v>
      </c>
      <c r="AD451" s="12"/>
      <c r="AE451" s="12"/>
      <c r="AF451" s="12"/>
    </row>
    <row r="452">
      <c r="A452" s="11" t="s">
        <v>3874</v>
      </c>
      <c r="B452" s="11" t="s">
        <v>3875</v>
      </c>
      <c r="C452" s="12">
        <v>2023.0</v>
      </c>
      <c r="D452" s="11" t="s">
        <v>3876</v>
      </c>
      <c r="E452" s="12">
        <v>16.0</v>
      </c>
      <c r="F452" s="11" t="s">
        <v>3877</v>
      </c>
      <c r="G452" s="11" t="s">
        <v>3878</v>
      </c>
      <c r="H452" s="11" t="s">
        <v>3879</v>
      </c>
      <c r="I452" s="13">
        <v>7.0</v>
      </c>
      <c r="J452" s="12">
        <v>1.0</v>
      </c>
      <c r="K452" s="12">
        <v>1.0</v>
      </c>
      <c r="L452" s="43" t="s">
        <v>1784</v>
      </c>
      <c r="M452" s="43" t="s">
        <v>3880</v>
      </c>
      <c r="N452" s="15" t="s">
        <v>76</v>
      </c>
      <c r="O452" s="12">
        <v>0.0</v>
      </c>
      <c r="P452" s="11" t="s">
        <v>3881</v>
      </c>
      <c r="Q452" s="17" t="s">
        <v>3882</v>
      </c>
      <c r="R452" s="15" t="s">
        <v>43</v>
      </c>
      <c r="S452" s="11" t="s">
        <v>3337</v>
      </c>
      <c r="T452" s="11" t="s">
        <v>45</v>
      </c>
      <c r="U452" s="17" t="s">
        <v>46</v>
      </c>
      <c r="V452" s="16" t="s">
        <v>48</v>
      </c>
      <c r="W452" s="11" t="s">
        <v>48</v>
      </c>
      <c r="X452" s="11" t="s">
        <v>48</v>
      </c>
      <c r="Y452" s="11" t="s">
        <v>48</v>
      </c>
      <c r="Z452" s="11" t="s">
        <v>48</v>
      </c>
      <c r="AA452" s="11" t="s">
        <v>48</v>
      </c>
      <c r="AB452" s="11" t="s">
        <v>654</v>
      </c>
      <c r="AC452" s="12">
        <v>0.0</v>
      </c>
      <c r="AD452" s="12"/>
      <c r="AE452" s="12"/>
      <c r="AF452" s="12"/>
    </row>
    <row r="453">
      <c r="A453" s="11" t="s">
        <v>3883</v>
      </c>
      <c r="B453" s="11" t="s">
        <v>3884</v>
      </c>
      <c r="C453" s="12">
        <v>2020.0</v>
      </c>
      <c r="D453" s="11" t="s">
        <v>3885</v>
      </c>
      <c r="E453" s="12">
        <v>12.0</v>
      </c>
      <c r="F453" s="11" t="s">
        <v>3886</v>
      </c>
      <c r="G453" s="11" t="s">
        <v>3887</v>
      </c>
      <c r="H453" s="11" t="s">
        <v>3888</v>
      </c>
      <c r="I453" s="13">
        <v>8.0</v>
      </c>
      <c r="J453" s="12">
        <v>1.0</v>
      </c>
      <c r="K453" s="12">
        <v>1.0</v>
      </c>
      <c r="L453" s="14" t="s">
        <v>61</v>
      </c>
      <c r="M453" s="14" t="s">
        <v>39</v>
      </c>
      <c r="N453" s="15" t="s">
        <v>40</v>
      </c>
      <c r="O453" s="12">
        <v>0.0</v>
      </c>
      <c r="P453" s="11" t="s">
        <v>3889</v>
      </c>
      <c r="Q453" s="11" t="s">
        <v>48</v>
      </c>
      <c r="R453" s="15" t="s">
        <v>43</v>
      </c>
      <c r="S453" s="11" t="s">
        <v>3890</v>
      </c>
      <c r="T453" s="11" t="s">
        <v>45</v>
      </c>
      <c r="U453" s="17" t="s">
        <v>140</v>
      </c>
      <c r="V453" s="16" t="s">
        <v>48</v>
      </c>
      <c r="W453" s="11" t="s">
        <v>48</v>
      </c>
      <c r="X453" s="11" t="s">
        <v>48</v>
      </c>
      <c r="Y453" s="11" t="s">
        <v>48</v>
      </c>
      <c r="Z453" s="11" t="s">
        <v>48</v>
      </c>
      <c r="AA453" s="11" t="s">
        <v>48</v>
      </c>
      <c r="AB453" s="11" t="s">
        <v>105</v>
      </c>
      <c r="AC453" s="12">
        <v>0.0</v>
      </c>
      <c r="AD453" s="12"/>
      <c r="AE453" s="12"/>
      <c r="AF453" s="12"/>
    </row>
    <row r="454">
      <c r="A454" s="11" t="s">
        <v>3891</v>
      </c>
      <c r="B454" s="11" t="s">
        <v>3892</v>
      </c>
      <c r="C454" s="12">
        <v>2020.0</v>
      </c>
      <c r="D454" s="11" t="s">
        <v>3893</v>
      </c>
      <c r="E454" s="12">
        <v>294.0</v>
      </c>
      <c r="F454" s="11" t="s">
        <v>3894</v>
      </c>
      <c r="G454" s="11" t="s">
        <v>3895</v>
      </c>
      <c r="H454" s="11" t="s">
        <v>3896</v>
      </c>
      <c r="I454" s="13">
        <v>8.0</v>
      </c>
      <c r="J454" s="12">
        <v>1.0</v>
      </c>
      <c r="K454" s="12">
        <v>1.0</v>
      </c>
      <c r="L454" s="14" t="s">
        <v>61</v>
      </c>
      <c r="M454" s="14" t="s">
        <v>39</v>
      </c>
      <c r="N454" s="15" t="s">
        <v>40</v>
      </c>
      <c r="O454" s="12">
        <v>0.0</v>
      </c>
      <c r="P454" s="11" t="s">
        <v>3897</v>
      </c>
      <c r="Q454" s="11" t="s">
        <v>48</v>
      </c>
      <c r="R454" s="15" t="s">
        <v>43</v>
      </c>
      <c r="S454" s="11" t="s">
        <v>3898</v>
      </c>
      <c r="T454" s="11" t="s">
        <v>45</v>
      </c>
      <c r="U454" s="17" t="s">
        <v>46</v>
      </c>
      <c r="V454" s="16" t="s">
        <v>48</v>
      </c>
      <c r="W454" s="11" t="s">
        <v>48</v>
      </c>
      <c r="X454" s="11" t="s">
        <v>48</v>
      </c>
      <c r="Y454" s="11" t="s">
        <v>48</v>
      </c>
      <c r="Z454" s="11" t="s">
        <v>48</v>
      </c>
      <c r="AA454" s="11" t="s">
        <v>48</v>
      </c>
      <c r="AB454" s="11" t="s">
        <v>169</v>
      </c>
      <c r="AC454" s="12">
        <v>0.0</v>
      </c>
      <c r="AD454" s="12"/>
      <c r="AE454" s="12"/>
      <c r="AF454" s="12"/>
    </row>
    <row r="455">
      <c r="A455" s="11" t="s">
        <v>3899</v>
      </c>
      <c r="B455" s="11" t="s">
        <v>3900</v>
      </c>
      <c r="C455" s="12">
        <v>2021.0</v>
      </c>
      <c r="D455" s="11" t="s">
        <v>3901</v>
      </c>
      <c r="E455" s="12">
        <v>41.0</v>
      </c>
      <c r="F455" s="11" t="s">
        <v>3902</v>
      </c>
      <c r="G455" s="11" t="s">
        <v>3903</v>
      </c>
      <c r="H455" s="11" t="s">
        <v>3904</v>
      </c>
      <c r="I455" s="13">
        <v>8.0</v>
      </c>
      <c r="J455" s="12">
        <v>1.0</v>
      </c>
      <c r="K455" s="12">
        <v>1.0</v>
      </c>
      <c r="L455" s="14" t="s">
        <v>3905</v>
      </c>
      <c r="M455" s="14" t="s">
        <v>39</v>
      </c>
      <c r="N455" s="15" t="s">
        <v>40</v>
      </c>
      <c r="O455" s="12">
        <v>0.0</v>
      </c>
      <c r="P455" s="11" t="s">
        <v>3906</v>
      </c>
      <c r="Q455" s="17" t="s">
        <v>158</v>
      </c>
      <c r="R455" s="15" t="s">
        <v>43</v>
      </c>
      <c r="S455" s="11" t="s">
        <v>3907</v>
      </c>
      <c r="T455" s="11" t="s">
        <v>45</v>
      </c>
      <c r="U455" s="17" t="s">
        <v>46</v>
      </c>
      <c r="V455" s="16" t="s">
        <v>48</v>
      </c>
      <c r="W455" s="11" t="s">
        <v>48</v>
      </c>
      <c r="X455" s="11" t="s">
        <v>48</v>
      </c>
      <c r="Y455" s="11" t="s">
        <v>48</v>
      </c>
      <c r="Z455" s="11" t="s">
        <v>48</v>
      </c>
      <c r="AA455" s="11" t="s">
        <v>48</v>
      </c>
      <c r="AB455" s="11" t="s">
        <v>169</v>
      </c>
      <c r="AC455" s="12">
        <v>0.0</v>
      </c>
      <c r="AD455" s="12"/>
      <c r="AE455" s="12"/>
      <c r="AF455" s="12"/>
    </row>
    <row r="456">
      <c r="A456" s="11" t="s">
        <v>3908</v>
      </c>
      <c r="B456" s="11" t="s">
        <v>3909</v>
      </c>
      <c r="C456" s="12">
        <v>2021.0</v>
      </c>
      <c r="D456" s="11" t="s">
        <v>3910</v>
      </c>
      <c r="E456" s="12">
        <v>90.0</v>
      </c>
      <c r="F456" s="11" t="s">
        <v>3911</v>
      </c>
      <c r="G456" s="11" t="s">
        <v>3912</v>
      </c>
      <c r="H456" s="11" t="s">
        <v>3913</v>
      </c>
      <c r="I456" s="13">
        <v>8.0</v>
      </c>
      <c r="J456" s="12">
        <v>1.0</v>
      </c>
      <c r="K456" s="12">
        <v>1.0</v>
      </c>
      <c r="L456" s="14" t="s">
        <v>61</v>
      </c>
      <c r="M456" s="25" t="s">
        <v>176</v>
      </c>
      <c r="N456" s="15" t="s">
        <v>40</v>
      </c>
      <c r="O456" s="12">
        <v>0.0</v>
      </c>
      <c r="P456" s="11" t="s">
        <v>3914</v>
      </c>
      <c r="Q456" s="11" t="s">
        <v>48</v>
      </c>
      <c r="R456" s="15" t="s">
        <v>138</v>
      </c>
      <c r="S456" s="11" t="s">
        <v>3915</v>
      </c>
      <c r="T456" s="11" t="s">
        <v>103</v>
      </c>
      <c r="U456" s="17" t="s">
        <v>78</v>
      </c>
      <c r="V456" s="17" t="s">
        <v>190</v>
      </c>
      <c r="W456" s="17" t="s">
        <v>64</v>
      </c>
      <c r="X456" s="17" t="s">
        <v>49</v>
      </c>
      <c r="Y456" s="17" t="s">
        <v>81</v>
      </c>
      <c r="Z456" s="11" t="s">
        <v>169</v>
      </c>
      <c r="AA456" s="11" t="s">
        <v>1136</v>
      </c>
      <c r="AB456" s="11" t="s">
        <v>169</v>
      </c>
      <c r="AC456" s="12">
        <v>0.0</v>
      </c>
      <c r="AD456" s="12"/>
      <c r="AE456" s="12"/>
      <c r="AF456" s="12"/>
    </row>
    <row r="457">
      <c r="A457" s="11" t="s">
        <v>3916</v>
      </c>
      <c r="B457" s="11" t="s">
        <v>3917</v>
      </c>
      <c r="C457" s="12">
        <v>2022.0</v>
      </c>
      <c r="D457" s="11" t="s">
        <v>1055</v>
      </c>
      <c r="E457" s="12">
        <v>5.0</v>
      </c>
      <c r="F457" s="11" t="s">
        <v>3918</v>
      </c>
      <c r="G457" s="11" t="s">
        <v>3919</v>
      </c>
      <c r="H457" s="11" t="s">
        <v>3920</v>
      </c>
      <c r="I457" s="13">
        <v>8.0</v>
      </c>
      <c r="J457" s="12">
        <v>1.0</v>
      </c>
      <c r="K457" s="12">
        <v>1.0</v>
      </c>
      <c r="L457" s="14" t="s">
        <v>61</v>
      </c>
      <c r="M457" s="25" t="s">
        <v>176</v>
      </c>
      <c r="N457" s="15" t="s">
        <v>40</v>
      </c>
      <c r="O457" s="12">
        <v>0.0</v>
      </c>
      <c r="P457" s="11" t="s">
        <v>3921</v>
      </c>
      <c r="Q457" s="11" t="s">
        <v>48</v>
      </c>
      <c r="R457" s="15" t="s">
        <v>138</v>
      </c>
      <c r="S457" s="11" t="s">
        <v>3922</v>
      </c>
      <c r="T457" s="11" t="s">
        <v>45</v>
      </c>
      <c r="U457" s="17" t="s">
        <v>78</v>
      </c>
      <c r="V457" s="17" t="s">
        <v>79</v>
      </c>
      <c r="W457" s="17" t="s">
        <v>80</v>
      </c>
      <c r="X457" s="17" t="s">
        <v>114</v>
      </c>
      <c r="Y457" s="17" t="s">
        <v>81</v>
      </c>
      <c r="Z457" s="11" t="s">
        <v>159</v>
      </c>
      <c r="AA457" s="11" t="s">
        <v>3923</v>
      </c>
      <c r="AB457" s="11" t="s">
        <v>159</v>
      </c>
      <c r="AC457" s="12">
        <v>1.0</v>
      </c>
      <c r="AD457" s="12"/>
      <c r="AE457" s="12"/>
      <c r="AF457" s="12"/>
    </row>
    <row r="458">
      <c r="A458" s="11" t="s">
        <v>3924</v>
      </c>
      <c r="B458" s="11" t="s">
        <v>3925</v>
      </c>
      <c r="C458" s="12">
        <v>2023.0</v>
      </c>
      <c r="D458" s="11" t="s">
        <v>683</v>
      </c>
      <c r="E458" s="12">
        <v>4.0</v>
      </c>
      <c r="F458" s="11" t="s">
        <v>3926</v>
      </c>
      <c r="G458" s="11" t="s">
        <v>3927</v>
      </c>
      <c r="H458" s="11" t="s">
        <v>3928</v>
      </c>
      <c r="I458" s="13">
        <v>8.0</v>
      </c>
      <c r="J458" s="12">
        <v>1.0</v>
      </c>
      <c r="K458" s="12">
        <v>1.0</v>
      </c>
      <c r="L458" s="14" t="s">
        <v>61</v>
      </c>
      <c r="M458" s="25" t="s">
        <v>176</v>
      </c>
      <c r="N458" s="15" t="s">
        <v>40</v>
      </c>
      <c r="O458" s="12">
        <v>0.0</v>
      </c>
      <c r="P458" s="11" t="s">
        <v>3929</v>
      </c>
      <c r="Q458" s="11" t="s">
        <v>48</v>
      </c>
      <c r="R458" s="15" t="s">
        <v>138</v>
      </c>
      <c r="S458" s="11" t="s">
        <v>3930</v>
      </c>
      <c r="T458" s="11" t="s">
        <v>45</v>
      </c>
      <c r="U458" s="17" t="s">
        <v>78</v>
      </c>
      <c r="V458" s="17" t="s">
        <v>79</v>
      </c>
      <c r="W458" s="17" t="s">
        <v>80</v>
      </c>
      <c r="X458" s="17" t="s">
        <v>114</v>
      </c>
      <c r="Y458" s="17" t="s">
        <v>81</v>
      </c>
      <c r="Z458" s="11" t="s">
        <v>159</v>
      </c>
      <c r="AA458" s="11" t="s">
        <v>3931</v>
      </c>
      <c r="AB458" s="11" t="s">
        <v>159</v>
      </c>
      <c r="AC458" s="12">
        <v>0.0</v>
      </c>
      <c r="AD458" s="12"/>
      <c r="AE458" s="12"/>
      <c r="AF458" s="12"/>
    </row>
    <row r="459">
      <c r="A459" s="11" t="s">
        <v>3932</v>
      </c>
      <c r="B459" s="11" t="s">
        <v>3933</v>
      </c>
      <c r="C459" s="12">
        <v>2023.0</v>
      </c>
      <c r="D459" s="11" t="s">
        <v>3934</v>
      </c>
      <c r="E459" s="12">
        <v>1.0</v>
      </c>
      <c r="F459" s="11" t="s">
        <v>3935</v>
      </c>
      <c r="G459" s="11" t="s">
        <v>3936</v>
      </c>
      <c r="H459" s="11" t="s">
        <v>3937</v>
      </c>
      <c r="I459" s="13">
        <v>8.0</v>
      </c>
      <c r="J459" s="12">
        <v>1.0</v>
      </c>
      <c r="K459" s="12">
        <v>1.0</v>
      </c>
      <c r="L459" s="14" t="s">
        <v>61</v>
      </c>
      <c r="M459" s="25" t="s">
        <v>176</v>
      </c>
      <c r="N459" s="15" t="s">
        <v>40</v>
      </c>
      <c r="O459" s="12">
        <v>0.0</v>
      </c>
      <c r="P459" s="11" t="s">
        <v>3938</v>
      </c>
      <c r="Q459" s="11" t="s">
        <v>48</v>
      </c>
      <c r="R459" s="15" t="s">
        <v>138</v>
      </c>
      <c r="S459" s="11" t="s">
        <v>3922</v>
      </c>
      <c r="T459" s="11" t="s">
        <v>45</v>
      </c>
      <c r="U459" s="17" t="s">
        <v>78</v>
      </c>
      <c r="V459" s="17" t="s">
        <v>79</v>
      </c>
      <c r="W459" s="17" t="s">
        <v>80</v>
      </c>
      <c r="X459" s="17" t="s">
        <v>114</v>
      </c>
      <c r="Y459" s="17" t="s">
        <v>81</v>
      </c>
      <c r="Z459" s="11" t="s">
        <v>159</v>
      </c>
      <c r="AA459" s="11" t="s">
        <v>3939</v>
      </c>
      <c r="AB459" s="11" t="s">
        <v>159</v>
      </c>
      <c r="AC459" s="12">
        <v>1.0</v>
      </c>
      <c r="AD459" s="12"/>
      <c r="AE459" s="12"/>
      <c r="AF459" s="12"/>
    </row>
    <row r="460">
      <c r="A460" s="11" t="s">
        <v>3940</v>
      </c>
      <c r="B460" s="11" t="s">
        <v>3941</v>
      </c>
      <c r="C460" s="12">
        <v>2022.0</v>
      </c>
      <c r="D460" s="11" t="s">
        <v>3942</v>
      </c>
      <c r="E460" s="12">
        <v>2.0</v>
      </c>
      <c r="F460" s="11" t="s">
        <v>3943</v>
      </c>
      <c r="G460" s="11" t="s">
        <v>3944</v>
      </c>
      <c r="H460" s="11" t="s">
        <v>3945</v>
      </c>
      <c r="I460" s="13">
        <v>8.0</v>
      </c>
      <c r="J460" s="12">
        <v>1.0</v>
      </c>
      <c r="K460" s="12">
        <v>1.0</v>
      </c>
      <c r="L460" s="14" t="s">
        <v>61</v>
      </c>
      <c r="M460" s="25" t="s">
        <v>176</v>
      </c>
      <c r="N460" s="15" t="s">
        <v>40</v>
      </c>
      <c r="O460" s="12">
        <v>0.0</v>
      </c>
      <c r="P460" s="11" t="s">
        <v>3946</v>
      </c>
      <c r="Q460" s="11" t="s">
        <v>48</v>
      </c>
      <c r="R460" s="15" t="s">
        <v>138</v>
      </c>
      <c r="S460" s="11" t="s">
        <v>3947</v>
      </c>
      <c r="T460" s="11" t="s">
        <v>103</v>
      </c>
      <c r="U460" s="17" t="s">
        <v>78</v>
      </c>
      <c r="V460" s="20" t="s">
        <v>51</v>
      </c>
      <c r="W460" s="17" t="s">
        <v>64</v>
      </c>
      <c r="X460" s="17" t="s">
        <v>49</v>
      </c>
      <c r="Y460" s="17" t="s">
        <v>50</v>
      </c>
      <c r="Z460" s="11" t="s">
        <v>48</v>
      </c>
      <c r="AA460" s="11" t="s">
        <v>3948</v>
      </c>
      <c r="AB460" s="11" t="s">
        <v>169</v>
      </c>
      <c r="AC460" s="12">
        <v>0.0</v>
      </c>
      <c r="AD460" s="12"/>
      <c r="AE460" s="12"/>
      <c r="AF460" s="12"/>
    </row>
    <row r="461">
      <c r="A461" s="11" t="s">
        <v>3949</v>
      </c>
      <c r="B461" s="11" t="s">
        <v>3950</v>
      </c>
      <c r="C461" s="12">
        <v>2023.0</v>
      </c>
      <c r="D461" s="11" t="s">
        <v>3951</v>
      </c>
      <c r="E461" s="12">
        <v>0.0</v>
      </c>
      <c r="F461" s="11" t="s">
        <v>3952</v>
      </c>
      <c r="G461" s="11" t="s">
        <v>3953</v>
      </c>
      <c r="H461" s="11" t="s">
        <v>3954</v>
      </c>
      <c r="I461" s="13">
        <v>8.0</v>
      </c>
      <c r="J461" s="12">
        <v>1.0</v>
      </c>
      <c r="K461" s="12">
        <v>1.0</v>
      </c>
      <c r="L461" s="14" t="s">
        <v>156</v>
      </c>
      <c r="M461" s="14" t="s">
        <v>3955</v>
      </c>
      <c r="N461" s="15" t="s">
        <v>76</v>
      </c>
      <c r="O461" s="12">
        <v>0.0</v>
      </c>
      <c r="P461" s="11" t="s">
        <v>3956</v>
      </c>
      <c r="Q461" s="11" t="s">
        <v>228</v>
      </c>
      <c r="R461" s="15" t="s">
        <v>43</v>
      </c>
      <c r="S461" s="11" t="s">
        <v>3957</v>
      </c>
      <c r="T461" s="11" t="s">
        <v>45</v>
      </c>
      <c r="U461" s="17" t="s">
        <v>78</v>
      </c>
      <c r="V461" s="17" t="s">
        <v>190</v>
      </c>
      <c r="W461" s="17" t="s">
        <v>64</v>
      </c>
      <c r="X461" s="17" t="s">
        <v>49</v>
      </c>
      <c r="Y461" s="17" t="s">
        <v>81</v>
      </c>
      <c r="Z461" s="11" t="s">
        <v>466</v>
      </c>
      <c r="AA461" s="11" t="s">
        <v>48</v>
      </c>
      <c r="AB461" s="11" t="s">
        <v>466</v>
      </c>
      <c r="AC461" s="12">
        <v>0.0</v>
      </c>
      <c r="AD461" s="12"/>
      <c r="AE461" s="12"/>
      <c r="AF461" s="12"/>
    </row>
    <row r="462">
      <c r="A462" s="11" t="s">
        <v>3958</v>
      </c>
      <c r="B462" s="11" t="s">
        <v>3959</v>
      </c>
      <c r="C462" s="12">
        <v>2023.0</v>
      </c>
      <c r="D462" s="11" t="s">
        <v>57</v>
      </c>
      <c r="E462" s="12">
        <v>8.0</v>
      </c>
      <c r="F462" s="11" t="s">
        <v>3960</v>
      </c>
      <c r="G462" s="11" t="s">
        <v>3961</v>
      </c>
      <c r="H462" s="11" t="s">
        <v>3962</v>
      </c>
      <c r="I462" s="13">
        <v>8.0</v>
      </c>
      <c r="J462" s="12">
        <v>1.0</v>
      </c>
      <c r="K462" s="12">
        <v>1.0</v>
      </c>
      <c r="L462" s="14" t="s">
        <v>61</v>
      </c>
      <c r="M462" s="14" t="s">
        <v>39</v>
      </c>
      <c r="N462" s="15" t="s">
        <v>40</v>
      </c>
      <c r="O462" s="12">
        <v>0.0</v>
      </c>
      <c r="P462" s="11" t="s">
        <v>3963</v>
      </c>
      <c r="Q462" s="11" t="s">
        <v>42</v>
      </c>
      <c r="R462" s="15" t="s">
        <v>138</v>
      </c>
      <c r="S462" s="11" t="s">
        <v>3964</v>
      </c>
      <c r="T462" s="11" t="s">
        <v>103</v>
      </c>
      <c r="U462" s="17" t="s">
        <v>46</v>
      </c>
      <c r="V462" s="16" t="s">
        <v>48</v>
      </c>
      <c r="W462" s="11" t="s">
        <v>48</v>
      </c>
      <c r="X462" s="11" t="s">
        <v>48</v>
      </c>
      <c r="Y462" s="11" t="s">
        <v>48</v>
      </c>
      <c r="Z462" s="11" t="s">
        <v>48</v>
      </c>
      <c r="AA462" s="11" t="s">
        <v>48</v>
      </c>
      <c r="AB462" s="11" t="s">
        <v>159</v>
      </c>
      <c r="AC462" s="12">
        <v>0.0</v>
      </c>
      <c r="AD462" s="12"/>
      <c r="AE462" s="12"/>
      <c r="AF462" s="12"/>
    </row>
    <row r="463">
      <c r="A463" s="11" t="s">
        <v>3965</v>
      </c>
      <c r="B463" s="11" t="s">
        <v>3966</v>
      </c>
      <c r="C463" s="12">
        <v>2019.0</v>
      </c>
      <c r="D463" s="11" t="s">
        <v>3967</v>
      </c>
      <c r="E463" s="12">
        <v>38.0</v>
      </c>
      <c r="F463" s="11" t="s">
        <v>3968</v>
      </c>
      <c r="G463" s="11" t="s">
        <v>3969</v>
      </c>
      <c r="H463" s="11" t="s">
        <v>3970</v>
      </c>
      <c r="I463" s="13">
        <v>9.0</v>
      </c>
      <c r="J463" s="12">
        <v>1.0</v>
      </c>
      <c r="K463" s="12">
        <v>1.0</v>
      </c>
      <c r="L463" s="14" t="s">
        <v>687</v>
      </c>
      <c r="M463" s="14" t="s">
        <v>3971</v>
      </c>
      <c r="N463" s="15" t="s">
        <v>76</v>
      </c>
      <c r="O463" s="12">
        <v>0.0</v>
      </c>
      <c r="P463" s="11" t="s">
        <v>3972</v>
      </c>
      <c r="Q463" s="11" t="s">
        <v>42</v>
      </c>
      <c r="R463" s="15" t="s">
        <v>43</v>
      </c>
      <c r="S463" s="11" t="s">
        <v>3973</v>
      </c>
      <c r="T463" s="11" t="s">
        <v>45</v>
      </c>
      <c r="U463" s="17" t="s">
        <v>78</v>
      </c>
      <c r="V463" s="17" t="s">
        <v>706</v>
      </c>
      <c r="W463" s="17" t="s">
        <v>64</v>
      </c>
      <c r="X463" s="17" t="s">
        <v>49</v>
      </c>
      <c r="Y463" s="17" t="s">
        <v>81</v>
      </c>
      <c r="Z463" s="11" t="s">
        <v>129</v>
      </c>
      <c r="AA463" s="11" t="s">
        <v>3974</v>
      </c>
      <c r="AB463" s="11" t="s">
        <v>129</v>
      </c>
      <c r="AC463" s="12">
        <v>0.0</v>
      </c>
      <c r="AD463" s="12"/>
      <c r="AE463" s="12"/>
      <c r="AF463" s="12"/>
    </row>
    <row r="464">
      <c r="A464" s="11" t="s">
        <v>3975</v>
      </c>
      <c r="B464" s="11" t="s">
        <v>3976</v>
      </c>
      <c r="C464" s="12">
        <v>2019.0</v>
      </c>
      <c r="D464" s="11" t="s">
        <v>3977</v>
      </c>
      <c r="E464" s="12">
        <v>19.0</v>
      </c>
      <c r="F464" s="11" t="s">
        <v>3978</v>
      </c>
      <c r="G464" s="11" t="s">
        <v>3979</v>
      </c>
      <c r="H464" s="11" t="s">
        <v>3980</v>
      </c>
      <c r="I464" s="13">
        <v>9.0</v>
      </c>
      <c r="J464" s="12">
        <v>1.0</v>
      </c>
      <c r="K464" s="12">
        <v>1.0</v>
      </c>
      <c r="L464" s="25" t="s">
        <v>61</v>
      </c>
      <c r="M464" s="25" t="s">
        <v>176</v>
      </c>
      <c r="N464" s="15" t="s">
        <v>76</v>
      </c>
      <c r="O464" s="12">
        <v>1.0</v>
      </c>
      <c r="P464" s="11" t="s">
        <v>3981</v>
      </c>
      <c r="Q464" s="17" t="s">
        <v>48</v>
      </c>
      <c r="R464" s="15" t="s">
        <v>43</v>
      </c>
      <c r="S464" s="16" t="s">
        <v>48</v>
      </c>
      <c r="T464" s="11" t="s">
        <v>45</v>
      </c>
      <c r="U464" s="17" t="s">
        <v>78</v>
      </c>
      <c r="V464" s="16" t="s">
        <v>48</v>
      </c>
      <c r="W464" s="11" t="s">
        <v>48</v>
      </c>
      <c r="X464" s="11" t="s">
        <v>48</v>
      </c>
      <c r="Y464" s="17" t="s">
        <v>81</v>
      </c>
      <c r="Z464" s="11" t="s">
        <v>48</v>
      </c>
      <c r="AA464" s="11" t="s">
        <v>3982</v>
      </c>
      <c r="AB464" s="11" t="s">
        <v>105</v>
      </c>
      <c r="AC464" s="12">
        <v>0.0</v>
      </c>
      <c r="AD464" s="12"/>
      <c r="AE464" s="12"/>
      <c r="AF464" s="12"/>
    </row>
    <row r="465">
      <c r="A465" s="11" t="s">
        <v>3983</v>
      </c>
      <c r="B465" s="11" t="s">
        <v>3984</v>
      </c>
      <c r="C465" s="12">
        <v>2020.0</v>
      </c>
      <c r="D465" s="11" t="s">
        <v>3985</v>
      </c>
      <c r="E465" s="12">
        <v>36.0</v>
      </c>
      <c r="F465" s="11" t="s">
        <v>3986</v>
      </c>
      <c r="G465" s="11" t="s">
        <v>3987</v>
      </c>
      <c r="H465" s="11" t="s">
        <v>3988</v>
      </c>
      <c r="I465" s="13">
        <v>9.0</v>
      </c>
      <c r="J465" s="12">
        <v>1.0</v>
      </c>
      <c r="K465" s="12">
        <v>1.0</v>
      </c>
      <c r="L465" s="14" t="s">
        <v>156</v>
      </c>
      <c r="M465" s="14" t="s">
        <v>2999</v>
      </c>
      <c r="N465" s="15" t="s">
        <v>76</v>
      </c>
      <c r="O465" s="12">
        <v>1.0</v>
      </c>
      <c r="P465" s="11" t="s">
        <v>3989</v>
      </c>
      <c r="Q465" s="17" t="s">
        <v>228</v>
      </c>
      <c r="R465" s="15" t="s">
        <v>43</v>
      </c>
      <c r="S465" s="14" t="s">
        <v>126</v>
      </c>
      <c r="T465" s="11" t="s">
        <v>45</v>
      </c>
      <c r="U465" s="17" t="s">
        <v>78</v>
      </c>
      <c r="V465" s="16" t="s">
        <v>48</v>
      </c>
      <c r="W465" s="11" t="s">
        <v>48</v>
      </c>
      <c r="X465" s="11" t="s">
        <v>48</v>
      </c>
      <c r="Y465" s="17" t="s">
        <v>178</v>
      </c>
      <c r="Z465" s="11" t="s">
        <v>48</v>
      </c>
      <c r="AA465" s="11" t="s">
        <v>3990</v>
      </c>
      <c r="AB465" s="11" t="s">
        <v>1893</v>
      </c>
      <c r="AC465" s="12">
        <v>0.0</v>
      </c>
      <c r="AD465" s="12"/>
      <c r="AE465" s="12"/>
      <c r="AF465" s="12"/>
    </row>
    <row r="466">
      <c r="A466" s="11" t="s">
        <v>3991</v>
      </c>
      <c r="B466" s="11" t="s">
        <v>3992</v>
      </c>
      <c r="C466" s="12">
        <v>2020.0</v>
      </c>
      <c r="D466" s="11" t="s">
        <v>3993</v>
      </c>
      <c r="E466" s="12">
        <v>26.0</v>
      </c>
      <c r="F466" s="11" t="s">
        <v>3994</v>
      </c>
      <c r="G466" s="11" t="s">
        <v>3995</v>
      </c>
      <c r="H466" s="11" t="s">
        <v>3996</v>
      </c>
      <c r="I466" s="13">
        <v>9.0</v>
      </c>
      <c r="J466" s="12">
        <v>1.0</v>
      </c>
      <c r="K466" s="12">
        <v>1.0</v>
      </c>
      <c r="L466" s="24" t="s">
        <v>61</v>
      </c>
      <c r="M466" s="25" t="s">
        <v>176</v>
      </c>
      <c r="N466" s="15" t="s">
        <v>40</v>
      </c>
      <c r="O466" s="12">
        <v>0.0</v>
      </c>
      <c r="P466" s="11" t="s">
        <v>3997</v>
      </c>
      <c r="Q466" s="11" t="s">
        <v>48</v>
      </c>
      <c r="R466" s="15" t="s">
        <v>43</v>
      </c>
      <c r="S466" s="16" t="s">
        <v>44</v>
      </c>
      <c r="T466" s="11" t="s">
        <v>103</v>
      </c>
      <c r="U466" s="17" t="s">
        <v>78</v>
      </c>
      <c r="V466" s="17" t="s">
        <v>79</v>
      </c>
      <c r="W466" s="17" t="s">
        <v>64</v>
      </c>
      <c r="X466" s="11" t="s">
        <v>48</v>
      </c>
      <c r="Y466" s="17" t="s">
        <v>50</v>
      </c>
      <c r="Z466" s="11" t="s">
        <v>159</v>
      </c>
      <c r="AA466" s="11" t="s">
        <v>3998</v>
      </c>
      <c r="AB466" s="11" t="s">
        <v>159</v>
      </c>
      <c r="AC466" s="12">
        <v>0.0</v>
      </c>
      <c r="AD466" s="12"/>
      <c r="AE466" s="12"/>
      <c r="AF466" s="12"/>
    </row>
    <row r="467">
      <c r="A467" s="11" t="s">
        <v>3999</v>
      </c>
      <c r="B467" s="11" t="s">
        <v>4000</v>
      </c>
      <c r="C467" s="12">
        <v>2020.0</v>
      </c>
      <c r="D467" s="11" t="s">
        <v>2676</v>
      </c>
      <c r="E467" s="12">
        <v>14.0</v>
      </c>
      <c r="F467" s="11" t="s">
        <v>4001</v>
      </c>
      <c r="G467" s="11" t="s">
        <v>4002</v>
      </c>
      <c r="H467" s="11" t="s">
        <v>4003</v>
      </c>
      <c r="I467" s="13">
        <v>9.0</v>
      </c>
      <c r="J467" s="12">
        <v>1.0</v>
      </c>
      <c r="K467" s="12">
        <v>1.0</v>
      </c>
      <c r="L467" s="25" t="s">
        <v>3669</v>
      </c>
      <c r="M467" s="25" t="s">
        <v>4004</v>
      </c>
      <c r="N467" s="15" t="s">
        <v>76</v>
      </c>
      <c r="O467" s="12">
        <v>0.0</v>
      </c>
      <c r="P467" s="11" t="s">
        <v>4005</v>
      </c>
      <c r="Q467" s="11" t="s">
        <v>42</v>
      </c>
      <c r="R467" s="15" t="s">
        <v>43</v>
      </c>
      <c r="S467" s="16" t="s">
        <v>48</v>
      </c>
      <c r="T467" s="11" t="s">
        <v>45</v>
      </c>
      <c r="U467" s="17" t="s">
        <v>78</v>
      </c>
      <c r="V467" s="17" t="s">
        <v>79</v>
      </c>
      <c r="W467" s="17" t="s">
        <v>80</v>
      </c>
      <c r="X467" s="17" t="s">
        <v>49</v>
      </c>
      <c r="Y467" s="17" t="s">
        <v>81</v>
      </c>
      <c r="Z467" s="11" t="s">
        <v>271</v>
      </c>
      <c r="AA467" s="11" t="s">
        <v>48</v>
      </c>
      <c r="AB467" s="11" t="s">
        <v>271</v>
      </c>
      <c r="AC467" s="12">
        <v>0.0</v>
      </c>
      <c r="AD467" s="12"/>
      <c r="AE467" s="12"/>
      <c r="AF467" s="12"/>
    </row>
    <row r="468">
      <c r="A468" s="11" t="s">
        <v>4006</v>
      </c>
      <c r="B468" s="11" t="s">
        <v>4007</v>
      </c>
      <c r="C468" s="12">
        <v>2020.0</v>
      </c>
      <c r="D468" s="11" t="s">
        <v>57</v>
      </c>
      <c r="E468" s="12">
        <v>248.0</v>
      </c>
      <c r="F468" s="11" t="s">
        <v>4008</v>
      </c>
      <c r="G468" s="11" t="s">
        <v>4009</v>
      </c>
      <c r="H468" s="11" t="s">
        <v>4010</v>
      </c>
      <c r="I468" s="13">
        <v>9.0</v>
      </c>
      <c r="J468" s="12">
        <v>1.0</v>
      </c>
      <c r="K468" s="12">
        <v>1.0</v>
      </c>
      <c r="L468" s="14" t="s">
        <v>38</v>
      </c>
      <c r="M468" s="14" t="s">
        <v>39</v>
      </c>
      <c r="N468" s="15" t="s">
        <v>40</v>
      </c>
      <c r="O468" s="12">
        <v>0.0</v>
      </c>
      <c r="P468" s="11" t="s">
        <v>4011</v>
      </c>
      <c r="Q468" s="11"/>
      <c r="R468" s="15" t="s">
        <v>43</v>
      </c>
      <c r="S468" s="16" t="s">
        <v>48</v>
      </c>
      <c r="T468" s="11" t="s">
        <v>45</v>
      </c>
      <c r="U468" s="17" t="s">
        <v>46</v>
      </c>
      <c r="V468" s="16" t="s">
        <v>48</v>
      </c>
      <c r="W468" s="17" t="s">
        <v>64</v>
      </c>
      <c r="X468" s="17" t="s">
        <v>49</v>
      </c>
      <c r="Y468" s="17" t="s">
        <v>81</v>
      </c>
      <c r="Z468" s="11" t="s">
        <v>48</v>
      </c>
      <c r="AA468" s="11" t="s">
        <v>4012</v>
      </c>
      <c r="AB468" s="11" t="s">
        <v>248</v>
      </c>
      <c r="AC468" s="12">
        <v>0.0</v>
      </c>
      <c r="AD468" s="12"/>
      <c r="AE468" s="12"/>
      <c r="AF468" s="12"/>
    </row>
    <row r="469">
      <c r="A469" s="11" t="s">
        <v>4013</v>
      </c>
      <c r="B469" s="11" t="s">
        <v>4014</v>
      </c>
      <c r="C469" s="12">
        <v>2020.0</v>
      </c>
      <c r="D469" s="11" t="s">
        <v>4015</v>
      </c>
      <c r="E469" s="12">
        <v>28.0</v>
      </c>
      <c r="F469" s="11" t="s">
        <v>4016</v>
      </c>
      <c r="G469" s="11" t="s">
        <v>4017</v>
      </c>
      <c r="H469" s="11" t="s">
        <v>4018</v>
      </c>
      <c r="I469" s="13">
        <v>9.0</v>
      </c>
      <c r="J469" s="12">
        <v>1.0</v>
      </c>
      <c r="K469" s="12">
        <v>1.0</v>
      </c>
      <c r="L469" s="14" t="s">
        <v>38</v>
      </c>
      <c r="M469" s="14" t="s">
        <v>39</v>
      </c>
      <c r="N469" s="15" t="s">
        <v>40</v>
      </c>
      <c r="O469" s="12">
        <v>1.0</v>
      </c>
      <c r="P469" s="11" t="s">
        <v>4019</v>
      </c>
      <c r="Q469" s="11"/>
      <c r="R469" s="15" t="s">
        <v>43</v>
      </c>
      <c r="S469" s="11" t="s">
        <v>3973</v>
      </c>
      <c r="T469" s="11" t="s">
        <v>103</v>
      </c>
      <c r="U469" s="17" t="s">
        <v>46</v>
      </c>
      <c r="V469" s="16" t="s">
        <v>48</v>
      </c>
      <c r="W469" s="11" t="s">
        <v>48</v>
      </c>
      <c r="X469" s="11" t="s">
        <v>48</v>
      </c>
      <c r="Y469" s="11" t="s">
        <v>48</v>
      </c>
      <c r="Z469" s="11" t="s">
        <v>48</v>
      </c>
      <c r="AA469" s="11" t="s">
        <v>48</v>
      </c>
      <c r="AB469" s="11" t="s">
        <v>248</v>
      </c>
      <c r="AC469" s="12">
        <v>1.0</v>
      </c>
      <c r="AD469" s="12"/>
      <c r="AE469" s="12"/>
      <c r="AF469" s="12"/>
    </row>
    <row r="470">
      <c r="A470" s="11" t="s">
        <v>4020</v>
      </c>
      <c r="B470" s="11" t="s">
        <v>4021</v>
      </c>
      <c r="C470" s="12">
        <v>2021.0</v>
      </c>
      <c r="D470" s="11" t="s">
        <v>57</v>
      </c>
      <c r="E470" s="12">
        <v>48.0</v>
      </c>
      <c r="F470" s="11" t="s">
        <v>4022</v>
      </c>
      <c r="G470" s="11" t="s">
        <v>4023</v>
      </c>
      <c r="H470" s="11" t="s">
        <v>4024</v>
      </c>
      <c r="I470" s="13">
        <v>9.0</v>
      </c>
      <c r="J470" s="12">
        <v>1.0</v>
      </c>
      <c r="K470" s="12">
        <v>1.0</v>
      </c>
      <c r="L470" s="14" t="s">
        <v>504</v>
      </c>
      <c r="M470" s="25" t="s">
        <v>4025</v>
      </c>
      <c r="N470" s="15" t="s">
        <v>76</v>
      </c>
      <c r="O470" s="12">
        <v>0.0</v>
      </c>
      <c r="P470" s="11" t="s">
        <v>4026</v>
      </c>
      <c r="Q470" s="17" t="s">
        <v>228</v>
      </c>
      <c r="R470" s="15" t="s">
        <v>43</v>
      </c>
      <c r="S470" s="16" t="s">
        <v>48</v>
      </c>
      <c r="T470" s="11" t="s">
        <v>45</v>
      </c>
      <c r="U470" s="17" t="s">
        <v>78</v>
      </c>
      <c r="V470" s="17" t="s">
        <v>706</v>
      </c>
      <c r="W470" s="11" t="s">
        <v>48</v>
      </c>
      <c r="X470" s="11" t="s">
        <v>48</v>
      </c>
      <c r="Y470" s="17" t="s">
        <v>81</v>
      </c>
      <c r="Z470" s="11" t="s">
        <v>271</v>
      </c>
      <c r="AA470" s="11" t="s">
        <v>4027</v>
      </c>
      <c r="AB470" s="11" t="s">
        <v>271</v>
      </c>
      <c r="AC470" s="12">
        <v>0.0</v>
      </c>
      <c r="AD470" s="12"/>
      <c r="AE470" s="12"/>
      <c r="AF470" s="12"/>
    </row>
    <row r="471">
      <c r="A471" s="11" t="s">
        <v>4028</v>
      </c>
      <c r="B471" s="11" t="s">
        <v>4029</v>
      </c>
      <c r="C471" s="12">
        <v>2021.0</v>
      </c>
      <c r="D471" s="11" t="s">
        <v>4030</v>
      </c>
      <c r="E471" s="12">
        <v>31.0</v>
      </c>
      <c r="F471" s="11" t="s">
        <v>4031</v>
      </c>
      <c r="G471" s="11" t="s">
        <v>4032</v>
      </c>
      <c r="H471" s="11" t="s">
        <v>4033</v>
      </c>
      <c r="I471" s="13">
        <v>9.0</v>
      </c>
      <c r="J471" s="12">
        <v>1.0</v>
      </c>
      <c r="K471" s="12">
        <v>1.0</v>
      </c>
      <c r="L471" s="24" t="s">
        <v>61</v>
      </c>
      <c r="M471" s="25" t="s">
        <v>176</v>
      </c>
      <c r="N471" s="15" t="s">
        <v>40</v>
      </c>
      <c r="O471" s="12">
        <v>0.0</v>
      </c>
      <c r="P471" s="11" t="s">
        <v>4034</v>
      </c>
      <c r="Q471" s="11" t="s">
        <v>48</v>
      </c>
      <c r="R471" s="15" t="s">
        <v>43</v>
      </c>
      <c r="S471" s="16" t="s">
        <v>48</v>
      </c>
      <c r="T471" s="11" t="s">
        <v>45</v>
      </c>
      <c r="U471" s="17" t="s">
        <v>78</v>
      </c>
      <c r="V471" s="17" t="s">
        <v>79</v>
      </c>
      <c r="W471" s="17" t="s">
        <v>64</v>
      </c>
      <c r="X471" s="17" t="s">
        <v>49</v>
      </c>
      <c r="Y471" s="17" t="s">
        <v>50</v>
      </c>
      <c r="Z471" s="11" t="s">
        <v>956</v>
      </c>
      <c r="AA471" s="11" t="s">
        <v>4035</v>
      </c>
      <c r="AB471" s="11" t="s">
        <v>956</v>
      </c>
      <c r="AC471" s="12">
        <v>0.0</v>
      </c>
      <c r="AD471" s="12"/>
      <c r="AE471" s="12"/>
      <c r="AF471" s="12"/>
    </row>
    <row r="472">
      <c r="A472" s="11" t="s">
        <v>4036</v>
      </c>
      <c r="B472" s="11" t="s">
        <v>4037</v>
      </c>
      <c r="C472" s="12">
        <v>2021.0</v>
      </c>
      <c r="D472" s="11" t="s">
        <v>4038</v>
      </c>
      <c r="E472" s="12">
        <v>19.0</v>
      </c>
      <c r="F472" s="11" t="s">
        <v>4039</v>
      </c>
      <c r="G472" s="11" t="s">
        <v>4040</v>
      </c>
      <c r="H472" s="11" t="s">
        <v>4041</v>
      </c>
      <c r="I472" s="13">
        <v>9.0</v>
      </c>
      <c r="J472" s="12">
        <v>1.0</v>
      </c>
      <c r="K472" s="12">
        <v>1.0</v>
      </c>
      <c r="L472" s="14" t="s">
        <v>4042</v>
      </c>
      <c r="M472" s="14" t="s">
        <v>4043</v>
      </c>
      <c r="N472" s="15" t="s">
        <v>76</v>
      </c>
      <c r="O472" s="12">
        <v>0.0</v>
      </c>
      <c r="P472" s="11" t="s">
        <v>4044</v>
      </c>
      <c r="Q472" s="11" t="s">
        <v>228</v>
      </c>
      <c r="R472" s="15" t="s">
        <v>43</v>
      </c>
      <c r="S472" s="16" t="s">
        <v>48</v>
      </c>
      <c r="T472" s="11" t="s">
        <v>45</v>
      </c>
      <c r="U472" s="17" t="s">
        <v>78</v>
      </c>
      <c r="V472" s="16" t="s">
        <v>48</v>
      </c>
      <c r="W472" s="11" t="s">
        <v>48</v>
      </c>
      <c r="X472" s="11" t="s">
        <v>48</v>
      </c>
      <c r="Y472" s="17" t="s">
        <v>81</v>
      </c>
      <c r="Z472" s="11" t="s">
        <v>48</v>
      </c>
      <c r="AA472" s="11" t="s">
        <v>4045</v>
      </c>
      <c r="AB472" s="11" t="s">
        <v>159</v>
      </c>
      <c r="AC472" s="12">
        <v>0.0</v>
      </c>
      <c r="AD472" s="12"/>
      <c r="AE472" s="12"/>
      <c r="AF472" s="12"/>
    </row>
    <row r="473">
      <c r="A473" s="11" t="s">
        <v>4046</v>
      </c>
      <c r="B473" s="11" t="s">
        <v>4047</v>
      </c>
      <c r="C473" s="12">
        <v>2021.0</v>
      </c>
      <c r="D473" s="11" t="s">
        <v>1539</v>
      </c>
      <c r="E473" s="12">
        <v>115.0</v>
      </c>
      <c r="F473" s="11" t="s">
        <v>4048</v>
      </c>
      <c r="G473" s="11" t="s">
        <v>4049</v>
      </c>
      <c r="H473" s="11" t="s">
        <v>4050</v>
      </c>
      <c r="I473" s="13">
        <v>9.0</v>
      </c>
      <c r="J473" s="12">
        <v>1.0</v>
      </c>
      <c r="K473" s="12">
        <v>1.0</v>
      </c>
      <c r="L473" s="24" t="s">
        <v>61</v>
      </c>
      <c r="M473" s="24" t="s">
        <v>39</v>
      </c>
      <c r="N473" s="15" t="s">
        <v>40</v>
      </c>
      <c r="O473" s="12">
        <v>0.0</v>
      </c>
      <c r="P473" s="11" t="s">
        <v>4051</v>
      </c>
      <c r="Q473" s="11"/>
      <c r="R473" s="15" t="s">
        <v>43</v>
      </c>
      <c r="S473" s="16" t="s">
        <v>48</v>
      </c>
      <c r="T473" s="11" t="s">
        <v>45</v>
      </c>
      <c r="U473" s="17" t="s">
        <v>46</v>
      </c>
      <c r="V473" s="16" t="s">
        <v>48</v>
      </c>
      <c r="W473" s="17" t="s">
        <v>64</v>
      </c>
      <c r="X473" s="17" t="s">
        <v>49</v>
      </c>
      <c r="Y473" s="17" t="s">
        <v>81</v>
      </c>
      <c r="Z473" s="11" t="s">
        <v>48</v>
      </c>
      <c r="AA473" s="11" t="s">
        <v>4012</v>
      </c>
      <c r="AB473" s="11" t="s">
        <v>1893</v>
      </c>
      <c r="AC473" s="12">
        <v>0.0</v>
      </c>
      <c r="AD473" s="12"/>
      <c r="AE473" s="12"/>
      <c r="AF473" s="12"/>
    </row>
    <row r="474">
      <c r="A474" s="11" t="s">
        <v>4052</v>
      </c>
      <c r="B474" s="11" t="s">
        <v>4053</v>
      </c>
      <c r="C474" s="12">
        <v>2021.0</v>
      </c>
      <c r="D474" s="11" t="s">
        <v>386</v>
      </c>
      <c r="E474" s="12">
        <v>92.0</v>
      </c>
      <c r="F474" s="11" t="s">
        <v>4054</v>
      </c>
      <c r="G474" s="11" t="s">
        <v>4055</v>
      </c>
      <c r="H474" s="11" t="s">
        <v>4056</v>
      </c>
      <c r="I474" s="13">
        <v>9.0</v>
      </c>
      <c r="J474" s="12">
        <v>1.0</v>
      </c>
      <c r="K474" s="12">
        <v>1.0</v>
      </c>
      <c r="L474" s="24" t="s">
        <v>61</v>
      </c>
      <c r="M474" s="24" t="s">
        <v>39</v>
      </c>
      <c r="N474" s="15" t="s">
        <v>40</v>
      </c>
      <c r="O474" s="12">
        <v>0.0</v>
      </c>
      <c r="P474" s="11" t="s">
        <v>4057</v>
      </c>
      <c r="Q474" s="11"/>
      <c r="R474" s="15" t="s">
        <v>138</v>
      </c>
      <c r="S474" s="16" t="s">
        <v>44</v>
      </c>
      <c r="T474" s="11" t="s">
        <v>103</v>
      </c>
      <c r="U474" s="17" t="s">
        <v>46</v>
      </c>
      <c r="V474" s="16" t="s">
        <v>48</v>
      </c>
      <c r="W474" s="11" t="s">
        <v>48</v>
      </c>
      <c r="X474" s="11" t="s">
        <v>48</v>
      </c>
      <c r="Y474" s="11" t="s">
        <v>48</v>
      </c>
      <c r="Z474" s="11" t="s">
        <v>48</v>
      </c>
      <c r="AA474" s="11" t="s">
        <v>48</v>
      </c>
      <c r="AB474" s="11" t="s">
        <v>116</v>
      </c>
      <c r="AC474" s="12">
        <v>0.0</v>
      </c>
      <c r="AD474" s="12"/>
      <c r="AE474" s="12"/>
      <c r="AF474" s="12"/>
    </row>
    <row r="475">
      <c r="A475" s="11" t="s">
        <v>4058</v>
      </c>
      <c r="B475" s="11" t="s">
        <v>4059</v>
      </c>
      <c r="C475" s="12">
        <v>2021.0</v>
      </c>
      <c r="D475" s="11" t="s">
        <v>766</v>
      </c>
      <c r="E475" s="12">
        <v>36.0</v>
      </c>
      <c r="F475" s="11" t="s">
        <v>4060</v>
      </c>
      <c r="G475" s="11" t="s">
        <v>4061</v>
      </c>
      <c r="H475" s="11" t="s">
        <v>4062</v>
      </c>
      <c r="I475" s="13">
        <v>9.0</v>
      </c>
      <c r="J475" s="12">
        <v>1.0</v>
      </c>
      <c r="K475" s="12">
        <v>1.0</v>
      </c>
      <c r="L475" s="24" t="s">
        <v>61</v>
      </c>
      <c r="M475" s="24" t="s">
        <v>39</v>
      </c>
      <c r="N475" s="15" t="s">
        <v>40</v>
      </c>
      <c r="O475" s="12">
        <v>0.0</v>
      </c>
      <c r="P475" s="11" t="s">
        <v>4063</v>
      </c>
      <c r="Q475" s="11"/>
      <c r="R475" s="15" t="s">
        <v>43</v>
      </c>
      <c r="S475" s="16" t="s">
        <v>48</v>
      </c>
      <c r="T475" s="11" t="s">
        <v>45</v>
      </c>
      <c r="U475" s="17" t="s">
        <v>46</v>
      </c>
      <c r="V475" s="16" t="s">
        <v>48</v>
      </c>
      <c r="W475" s="11" t="s">
        <v>48</v>
      </c>
      <c r="X475" s="11" t="s">
        <v>48</v>
      </c>
      <c r="Y475" s="11" t="s">
        <v>48</v>
      </c>
      <c r="Z475" s="11" t="s">
        <v>48</v>
      </c>
      <c r="AA475" s="11" t="s">
        <v>48</v>
      </c>
      <c r="AB475" s="11" t="s">
        <v>116</v>
      </c>
      <c r="AC475" s="12">
        <v>0.0</v>
      </c>
      <c r="AD475" s="12"/>
      <c r="AE475" s="12"/>
      <c r="AF475" s="12"/>
    </row>
    <row r="476">
      <c r="A476" s="11" t="s">
        <v>4064</v>
      </c>
      <c r="B476" s="11" t="s">
        <v>4065</v>
      </c>
      <c r="C476" s="12">
        <v>2021.0</v>
      </c>
      <c r="D476" s="11" t="s">
        <v>3901</v>
      </c>
      <c r="E476" s="12">
        <v>18.0</v>
      </c>
      <c r="F476" s="11" t="s">
        <v>4066</v>
      </c>
      <c r="G476" s="11" t="s">
        <v>4067</v>
      </c>
      <c r="H476" s="11" t="s">
        <v>4068</v>
      </c>
      <c r="I476" s="13">
        <v>9.0</v>
      </c>
      <c r="J476" s="12">
        <v>1.0</v>
      </c>
      <c r="K476" s="12">
        <v>1.0</v>
      </c>
      <c r="L476" s="24" t="s">
        <v>61</v>
      </c>
      <c r="M476" s="24" t="s">
        <v>39</v>
      </c>
      <c r="N476" s="15" t="s">
        <v>40</v>
      </c>
      <c r="O476" s="12">
        <v>0.0</v>
      </c>
      <c r="P476" s="11" t="s">
        <v>4069</v>
      </c>
      <c r="Q476" s="11"/>
      <c r="R476" s="15" t="s">
        <v>43</v>
      </c>
      <c r="S476" s="11" t="s">
        <v>3973</v>
      </c>
      <c r="T476" s="11" t="s">
        <v>103</v>
      </c>
      <c r="U476" s="17" t="s">
        <v>46</v>
      </c>
      <c r="V476" s="17" t="s">
        <v>79</v>
      </c>
      <c r="W476" s="11" t="s">
        <v>48</v>
      </c>
      <c r="X476" s="11" t="s">
        <v>48</v>
      </c>
      <c r="Y476" s="17" t="s">
        <v>50</v>
      </c>
      <c r="Z476" s="11" t="s">
        <v>129</v>
      </c>
      <c r="AA476" s="11" t="s">
        <v>48</v>
      </c>
      <c r="AB476" s="11" t="s">
        <v>129</v>
      </c>
      <c r="AC476" s="12">
        <v>0.0</v>
      </c>
      <c r="AD476" s="12"/>
      <c r="AE476" s="12"/>
      <c r="AF476" s="12"/>
    </row>
    <row r="477">
      <c r="A477" s="11" t="s">
        <v>4070</v>
      </c>
      <c r="B477" s="11" t="s">
        <v>4071</v>
      </c>
      <c r="C477" s="12">
        <v>2020.0</v>
      </c>
      <c r="D477" s="11" t="s">
        <v>57</v>
      </c>
      <c r="E477" s="12">
        <v>29.0</v>
      </c>
      <c r="F477" s="11" t="s">
        <v>4072</v>
      </c>
      <c r="G477" s="11" t="s">
        <v>4073</v>
      </c>
      <c r="H477" s="11" t="s">
        <v>4074</v>
      </c>
      <c r="I477" s="13">
        <v>9.0</v>
      </c>
      <c r="J477" s="12">
        <v>1.0</v>
      </c>
      <c r="K477" s="12">
        <v>1.0</v>
      </c>
      <c r="L477" s="24" t="s">
        <v>61</v>
      </c>
      <c r="M477" s="26" t="s">
        <v>176</v>
      </c>
      <c r="N477" s="15" t="s">
        <v>40</v>
      </c>
      <c r="O477" s="12">
        <v>0.0</v>
      </c>
      <c r="P477" s="11" t="s">
        <v>4075</v>
      </c>
      <c r="Q477" s="11" t="s">
        <v>48</v>
      </c>
      <c r="R477" s="15" t="s">
        <v>43</v>
      </c>
      <c r="S477" s="11" t="s">
        <v>3973</v>
      </c>
      <c r="T477" s="11" t="s">
        <v>103</v>
      </c>
      <c r="U477" s="17" t="s">
        <v>78</v>
      </c>
      <c r="V477" s="17" t="s">
        <v>365</v>
      </c>
      <c r="W477" s="17" t="s">
        <v>64</v>
      </c>
      <c r="X477" s="17" t="s">
        <v>49</v>
      </c>
      <c r="Y477" s="17" t="s">
        <v>178</v>
      </c>
      <c r="Z477" s="11" t="s">
        <v>435</v>
      </c>
      <c r="AA477" s="11" t="s">
        <v>4076</v>
      </c>
      <c r="AB477" s="11" t="s">
        <v>159</v>
      </c>
      <c r="AC477" s="12">
        <v>1.0</v>
      </c>
      <c r="AD477" s="12"/>
      <c r="AE477" s="12"/>
      <c r="AF477" s="12"/>
    </row>
    <row r="478">
      <c r="A478" s="11" t="s">
        <v>4077</v>
      </c>
      <c r="B478" s="11" t="s">
        <v>4078</v>
      </c>
      <c r="C478" s="12">
        <v>2020.0</v>
      </c>
      <c r="D478" s="11" t="s">
        <v>4079</v>
      </c>
      <c r="E478" s="12">
        <v>20.0</v>
      </c>
      <c r="F478" s="11" t="s">
        <v>4080</v>
      </c>
      <c r="G478" s="11" t="s">
        <v>4081</v>
      </c>
      <c r="H478" s="11" t="s">
        <v>4082</v>
      </c>
      <c r="I478" s="13">
        <v>9.0</v>
      </c>
      <c r="J478" s="12">
        <v>1.0</v>
      </c>
      <c r="K478" s="12">
        <v>1.0</v>
      </c>
      <c r="L478" s="24" t="s">
        <v>61</v>
      </c>
      <c r="M478" s="26" t="s">
        <v>176</v>
      </c>
      <c r="N478" s="15" t="s">
        <v>40</v>
      </c>
      <c r="O478" s="12">
        <v>0.0</v>
      </c>
      <c r="P478" s="11" t="s">
        <v>4083</v>
      </c>
      <c r="Q478" s="11" t="s">
        <v>48</v>
      </c>
      <c r="R478" s="15" t="s">
        <v>138</v>
      </c>
      <c r="S478" s="16" t="s">
        <v>48</v>
      </c>
      <c r="T478" s="11" t="s">
        <v>45</v>
      </c>
      <c r="U478" s="17" t="s">
        <v>78</v>
      </c>
      <c r="V478" s="16" t="s">
        <v>48</v>
      </c>
      <c r="W478" s="17" t="s">
        <v>64</v>
      </c>
      <c r="X478" s="11" t="s">
        <v>48</v>
      </c>
      <c r="Y478" s="17" t="s">
        <v>81</v>
      </c>
      <c r="Z478" s="17" t="s">
        <v>48</v>
      </c>
      <c r="AA478" s="11" t="s">
        <v>1694</v>
      </c>
      <c r="AB478" s="11" t="s">
        <v>105</v>
      </c>
      <c r="AC478" s="12">
        <v>1.0</v>
      </c>
      <c r="AD478" s="12"/>
      <c r="AE478" s="12"/>
      <c r="AF478" s="12"/>
    </row>
    <row r="479">
      <c r="A479" s="11" t="s">
        <v>4084</v>
      </c>
      <c r="B479" s="11" t="s">
        <v>4085</v>
      </c>
      <c r="C479" s="12">
        <v>2020.0</v>
      </c>
      <c r="D479" s="11" t="s">
        <v>1946</v>
      </c>
      <c r="E479" s="12">
        <v>16.0</v>
      </c>
      <c r="F479" s="11" t="s">
        <v>4086</v>
      </c>
      <c r="G479" s="11" t="s">
        <v>4087</v>
      </c>
      <c r="H479" s="11" t="s">
        <v>4088</v>
      </c>
      <c r="I479" s="13">
        <v>9.0</v>
      </c>
      <c r="J479" s="12">
        <v>1.0</v>
      </c>
      <c r="K479" s="12">
        <v>1.0</v>
      </c>
      <c r="L479" s="24" t="s">
        <v>61</v>
      </c>
      <c r="M479" s="26" t="s">
        <v>176</v>
      </c>
      <c r="N479" s="15" t="s">
        <v>40</v>
      </c>
      <c r="O479" s="12">
        <v>0.0</v>
      </c>
      <c r="P479" s="11" t="s">
        <v>4089</v>
      </c>
      <c r="Q479" s="11" t="s">
        <v>48</v>
      </c>
      <c r="R479" s="15" t="s">
        <v>138</v>
      </c>
      <c r="S479" s="16" t="s">
        <v>48</v>
      </c>
      <c r="T479" s="11" t="s">
        <v>45</v>
      </c>
      <c r="U479" s="17" t="s">
        <v>78</v>
      </c>
      <c r="V479" s="17" t="s">
        <v>79</v>
      </c>
      <c r="W479" s="17" t="s">
        <v>64</v>
      </c>
      <c r="X479" s="17" t="s">
        <v>49</v>
      </c>
      <c r="Y479" s="17" t="s">
        <v>81</v>
      </c>
      <c r="Z479" s="11" t="s">
        <v>159</v>
      </c>
      <c r="AA479" s="11" t="s">
        <v>1694</v>
      </c>
      <c r="AB479" s="11" t="s">
        <v>159</v>
      </c>
      <c r="AC479" s="12">
        <v>0.0</v>
      </c>
      <c r="AD479" s="12"/>
      <c r="AE479" s="12"/>
      <c r="AF479" s="12"/>
    </row>
    <row r="480">
      <c r="A480" s="11" t="s">
        <v>4090</v>
      </c>
      <c r="B480" s="11" t="s">
        <v>4091</v>
      </c>
      <c r="C480" s="12">
        <v>2020.0</v>
      </c>
      <c r="D480" s="11" t="s">
        <v>3977</v>
      </c>
      <c r="E480" s="12">
        <v>30.0</v>
      </c>
      <c r="F480" s="11" t="s">
        <v>4092</v>
      </c>
      <c r="G480" s="11" t="s">
        <v>4093</v>
      </c>
      <c r="H480" s="11" t="s">
        <v>4094</v>
      </c>
      <c r="I480" s="13">
        <v>9.0</v>
      </c>
      <c r="J480" s="12">
        <v>1.0</v>
      </c>
      <c r="K480" s="12">
        <v>1.0</v>
      </c>
      <c r="L480" s="24" t="s">
        <v>61</v>
      </c>
      <c r="M480" s="26" t="s">
        <v>176</v>
      </c>
      <c r="N480" s="15" t="s">
        <v>40</v>
      </c>
      <c r="O480" s="12">
        <v>0.0</v>
      </c>
      <c r="P480" s="11" t="s">
        <v>4095</v>
      </c>
      <c r="Q480" s="17" t="s">
        <v>48</v>
      </c>
      <c r="R480" s="15" t="s">
        <v>43</v>
      </c>
      <c r="S480" s="16" t="s">
        <v>48</v>
      </c>
      <c r="T480" s="11" t="s">
        <v>45</v>
      </c>
      <c r="U480" s="17" t="s">
        <v>78</v>
      </c>
      <c r="V480" s="16" t="s">
        <v>48</v>
      </c>
      <c r="W480" s="17" t="s">
        <v>64</v>
      </c>
      <c r="X480" s="17" t="s">
        <v>49</v>
      </c>
      <c r="Y480" s="17" t="s">
        <v>81</v>
      </c>
      <c r="Z480" s="11" t="s">
        <v>48</v>
      </c>
      <c r="AA480" s="11" t="s">
        <v>4096</v>
      </c>
      <c r="AB480" s="11" t="s">
        <v>4097</v>
      </c>
      <c r="AC480" s="12">
        <v>0.0</v>
      </c>
      <c r="AD480" s="12"/>
      <c r="AE480" s="12"/>
      <c r="AF480" s="12"/>
    </row>
    <row r="481">
      <c r="A481" s="11" t="s">
        <v>4098</v>
      </c>
      <c r="B481" s="11" t="s">
        <v>4099</v>
      </c>
      <c r="C481" s="12">
        <v>2021.0</v>
      </c>
      <c r="D481" s="11" t="s">
        <v>4100</v>
      </c>
      <c r="E481" s="12">
        <v>290.0</v>
      </c>
      <c r="F481" s="11" t="s">
        <v>4101</v>
      </c>
      <c r="G481" s="11" t="s">
        <v>4102</v>
      </c>
      <c r="H481" s="11" t="s">
        <v>4103</v>
      </c>
      <c r="I481" s="13">
        <v>9.0</v>
      </c>
      <c r="J481" s="12">
        <v>1.0</v>
      </c>
      <c r="K481" s="12">
        <v>1.0</v>
      </c>
      <c r="L481" s="24" t="s">
        <v>61</v>
      </c>
      <c r="M481" s="26" t="s">
        <v>176</v>
      </c>
      <c r="N481" s="15" t="s">
        <v>40</v>
      </c>
      <c r="O481" s="12">
        <v>0.0</v>
      </c>
      <c r="P481" s="11" t="s">
        <v>4104</v>
      </c>
      <c r="Q481" s="17" t="s">
        <v>48</v>
      </c>
      <c r="R481" s="15" t="s">
        <v>43</v>
      </c>
      <c r="S481" s="16" t="s">
        <v>48</v>
      </c>
      <c r="T481" s="11" t="s">
        <v>45</v>
      </c>
      <c r="U481" s="17" t="s">
        <v>78</v>
      </c>
      <c r="V481" s="17" t="s">
        <v>79</v>
      </c>
      <c r="W481" s="17" t="s">
        <v>64</v>
      </c>
      <c r="X481" s="17" t="s">
        <v>49</v>
      </c>
      <c r="Y481" s="17" t="s">
        <v>81</v>
      </c>
      <c r="Z481" s="11" t="s">
        <v>67</v>
      </c>
      <c r="AA481" s="11" t="s">
        <v>1694</v>
      </c>
      <c r="AB481" s="11" t="s">
        <v>67</v>
      </c>
      <c r="AC481" s="12">
        <v>1.0</v>
      </c>
      <c r="AD481" s="12"/>
      <c r="AE481" s="12"/>
      <c r="AF481" s="12"/>
    </row>
    <row r="482">
      <c r="A482" s="11" t="s">
        <v>4105</v>
      </c>
      <c r="B482" s="11" t="s">
        <v>4106</v>
      </c>
      <c r="C482" s="12">
        <v>2022.0</v>
      </c>
      <c r="D482" s="11" t="s">
        <v>4107</v>
      </c>
      <c r="E482" s="12">
        <v>18.0</v>
      </c>
      <c r="F482" s="11" t="s">
        <v>4108</v>
      </c>
      <c r="G482" s="11" t="s">
        <v>4109</v>
      </c>
      <c r="H482" s="11" t="s">
        <v>4110</v>
      </c>
      <c r="I482" s="13">
        <v>9.0</v>
      </c>
      <c r="J482" s="12">
        <v>1.0</v>
      </c>
      <c r="K482" s="12">
        <v>1.0</v>
      </c>
      <c r="L482" s="24" t="s">
        <v>61</v>
      </c>
      <c r="M482" s="24" t="s">
        <v>39</v>
      </c>
      <c r="N482" s="15" t="s">
        <v>40</v>
      </c>
      <c r="O482" s="12">
        <v>0.0</v>
      </c>
      <c r="P482" s="11" t="s">
        <v>4111</v>
      </c>
      <c r="Q482" s="11"/>
      <c r="R482" s="15" t="s">
        <v>138</v>
      </c>
      <c r="S482" s="16" t="s">
        <v>48</v>
      </c>
      <c r="T482" s="11" t="s">
        <v>45</v>
      </c>
      <c r="U482" s="17" t="s">
        <v>140</v>
      </c>
      <c r="V482" s="16" t="s">
        <v>48</v>
      </c>
      <c r="W482" s="17" t="s">
        <v>64</v>
      </c>
      <c r="X482" s="17" t="s">
        <v>49</v>
      </c>
      <c r="Y482" s="11" t="s">
        <v>48</v>
      </c>
      <c r="Z482" s="11" t="s">
        <v>48</v>
      </c>
      <c r="AA482" s="11" t="s">
        <v>4012</v>
      </c>
      <c r="AB482" s="11" t="s">
        <v>105</v>
      </c>
      <c r="AC482" s="12">
        <v>1.0</v>
      </c>
      <c r="AD482" s="12"/>
      <c r="AE482" s="12"/>
      <c r="AF482" s="12"/>
    </row>
    <row r="483">
      <c r="A483" s="11" t="s">
        <v>4112</v>
      </c>
      <c r="B483" s="11" t="s">
        <v>4113</v>
      </c>
      <c r="C483" s="12">
        <v>2022.0</v>
      </c>
      <c r="D483" s="11" t="s">
        <v>57</v>
      </c>
      <c r="E483" s="12">
        <v>13.0</v>
      </c>
      <c r="F483" s="11" t="s">
        <v>4114</v>
      </c>
      <c r="G483" s="11" t="s">
        <v>4115</v>
      </c>
      <c r="H483" s="11" t="s">
        <v>4116</v>
      </c>
      <c r="I483" s="13">
        <v>9.0</v>
      </c>
      <c r="J483" s="12">
        <v>1.0</v>
      </c>
      <c r="K483" s="12">
        <v>1.0</v>
      </c>
      <c r="L483" s="24" t="s">
        <v>61</v>
      </c>
      <c r="M483" s="24" t="s">
        <v>39</v>
      </c>
      <c r="N483" s="15" t="s">
        <v>40</v>
      </c>
      <c r="O483" s="12">
        <v>0.0</v>
      </c>
      <c r="P483" s="11" t="s">
        <v>4117</v>
      </c>
      <c r="Q483" s="11"/>
      <c r="R483" s="15" t="s">
        <v>138</v>
      </c>
      <c r="S483" s="16" t="s">
        <v>48</v>
      </c>
      <c r="T483" s="11" t="s">
        <v>103</v>
      </c>
      <c r="U483" s="17" t="s">
        <v>140</v>
      </c>
      <c r="V483" s="16" t="s">
        <v>48</v>
      </c>
      <c r="W483" s="11" t="s">
        <v>48</v>
      </c>
      <c r="X483" s="11" t="s">
        <v>48</v>
      </c>
      <c r="Y483" s="11" t="s">
        <v>48</v>
      </c>
      <c r="Z483" s="11" t="s">
        <v>48</v>
      </c>
      <c r="AA483" s="11" t="s">
        <v>48</v>
      </c>
      <c r="AB483" s="11" t="s">
        <v>956</v>
      </c>
      <c r="AC483" s="12">
        <v>0.0</v>
      </c>
      <c r="AD483" s="12"/>
      <c r="AE483" s="12"/>
      <c r="AF483" s="12"/>
    </row>
    <row r="484">
      <c r="A484" s="11" t="s">
        <v>4118</v>
      </c>
      <c r="B484" s="11" t="s">
        <v>4119</v>
      </c>
      <c r="C484" s="12">
        <v>2022.0</v>
      </c>
      <c r="D484" s="11" t="s">
        <v>298</v>
      </c>
      <c r="E484" s="12">
        <v>41.0</v>
      </c>
      <c r="F484" s="11" t="s">
        <v>4120</v>
      </c>
      <c r="G484" s="11" t="s">
        <v>4121</v>
      </c>
      <c r="H484" s="11" t="s">
        <v>4122</v>
      </c>
      <c r="I484" s="13">
        <v>9.0</v>
      </c>
      <c r="J484" s="12">
        <v>1.0</v>
      </c>
      <c r="K484" s="12">
        <v>1.0</v>
      </c>
      <c r="L484" s="14" t="s">
        <v>156</v>
      </c>
      <c r="M484" s="14" t="s">
        <v>374</v>
      </c>
      <c r="N484" s="15" t="s">
        <v>76</v>
      </c>
      <c r="O484" s="12">
        <v>1.0</v>
      </c>
      <c r="P484" s="11" t="s">
        <v>4123</v>
      </c>
      <c r="Q484" s="17" t="s">
        <v>42</v>
      </c>
      <c r="R484" s="15" t="s">
        <v>43</v>
      </c>
      <c r="S484" s="11" t="s">
        <v>3973</v>
      </c>
      <c r="T484" s="11" t="s">
        <v>103</v>
      </c>
      <c r="U484" s="17" t="s">
        <v>78</v>
      </c>
      <c r="V484" s="17" t="s">
        <v>79</v>
      </c>
      <c r="W484" s="17" t="s">
        <v>64</v>
      </c>
      <c r="X484" s="17" t="s">
        <v>49</v>
      </c>
      <c r="Y484" s="17" t="s">
        <v>81</v>
      </c>
      <c r="Z484" s="11" t="s">
        <v>1204</v>
      </c>
      <c r="AA484" s="11" t="s">
        <v>4124</v>
      </c>
      <c r="AB484" s="11" t="s">
        <v>159</v>
      </c>
      <c r="AC484" s="12">
        <v>1.0</v>
      </c>
      <c r="AD484" s="12"/>
      <c r="AE484" s="12"/>
      <c r="AF484" s="12"/>
    </row>
    <row r="485">
      <c r="A485" s="11" t="s">
        <v>4125</v>
      </c>
      <c r="B485" s="11" t="s">
        <v>4126</v>
      </c>
      <c r="C485" s="12">
        <v>2021.0</v>
      </c>
      <c r="D485" s="11" t="s">
        <v>4100</v>
      </c>
      <c r="E485" s="12">
        <v>162.0</v>
      </c>
      <c r="F485" s="11" t="s">
        <v>4127</v>
      </c>
      <c r="G485" s="11" t="s">
        <v>4128</v>
      </c>
      <c r="H485" s="11" t="s">
        <v>4129</v>
      </c>
      <c r="I485" s="13">
        <v>9.0</v>
      </c>
      <c r="J485" s="12">
        <v>1.0</v>
      </c>
      <c r="K485" s="12">
        <v>1.0</v>
      </c>
      <c r="L485" s="24" t="s">
        <v>61</v>
      </c>
      <c r="M485" s="26" t="s">
        <v>176</v>
      </c>
      <c r="N485" s="15" t="s">
        <v>40</v>
      </c>
      <c r="O485" s="12">
        <v>0.0</v>
      </c>
      <c r="P485" s="11" t="s">
        <v>4130</v>
      </c>
      <c r="Q485" s="11" t="s">
        <v>48</v>
      </c>
      <c r="R485" s="15" t="s">
        <v>138</v>
      </c>
      <c r="S485" s="11" t="s">
        <v>4131</v>
      </c>
      <c r="T485" s="11" t="s">
        <v>45</v>
      </c>
      <c r="U485" s="17" t="s">
        <v>78</v>
      </c>
      <c r="V485" s="17" t="s">
        <v>47</v>
      </c>
      <c r="W485" s="17" t="s">
        <v>64</v>
      </c>
      <c r="X485" s="17" t="s">
        <v>49</v>
      </c>
      <c r="Y485" s="17" t="s">
        <v>81</v>
      </c>
      <c r="Z485" s="11" t="s">
        <v>248</v>
      </c>
      <c r="AA485" s="11" t="s">
        <v>1694</v>
      </c>
      <c r="AB485" s="11" t="s">
        <v>248</v>
      </c>
      <c r="AC485" s="12">
        <v>0.0</v>
      </c>
      <c r="AD485" s="12"/>
      <c r="AE485" s="12"/>
      <c r="AF485" s="12"/>
    </row>
    <row r="486">
      <c r="A486" s="11" t="s">
        <v>4132</v>
      </c>
      <c r="B486" s="11" t="s">
        <v>4133</v>
      </c>
      <c r="C486" s="12">
        <v>2022.0</v>
      </c>
      <c r="D486" s="11" t="s">
        <v>88</v>
      </c>
      <c r="E486" s="12">
        <v>26.0</v>
      </c>
      <c r="F486" s="11" t="s">
        <v>4134</v>
      </c>
      <c r="G486" s="11" t="s">
        <v>4135</v>
      </c>
      <c r="H486" s="11" t="s">
        <v>4136</v>
      </c>
      <c r="I486" s="13">
        <v>9.0</v>
      </c>
      <c r="J486" s="12">
        <v>1.0</v>
      </c>
      <c r="K486" s="12">
        <v>1.0</v>
      </c>
      <c r="L486" s="14" t="s">
        <v>3846</v>
      </c>
      <c r="M486" s="25" t="s">
        <v>4137</v>
      </c>
      <c r="N486" s="15" t="s">
        <v>76</v>
      </c>
      <c r="O486" s="12">
        <v>0.0</v>
      </c>
      <c r="P486" s="11" t="s">
        <v>4138</v>
      </c>
      <c r="Q486" s="11" t="s">
        <v>42</v>
      </c>
      <c r="R486" s="15" t="s">
        <v>43</v>
      </c>
      <c r="S486" s="16" t="s">
        <v>48</v>
      </c>
      <c r="T486" s="11" t="s">
        <v>45</v>
      </c>
      <c r="U486" s="17" t="s">
        <v>78</v>
      </c>
      <c r="V486" s="16" t="s">
        <v>48</v>
      </c>
      <c r="W486" s="11" t="s">
        <v>48</v>
      </c>
      <c r="X486" s="11" t="s">
        <v>48</v>
      </c>
      <c r="Y486" s="17" t="s">
        <v>81</v>
      </c>
      <c r="Z486" s="11" t="s">
        <v>48</v>
      </c>
      <c r="AA486" s="11" t="s">
        <v>48</v>
      </c>
      <c r="AB486" s="11" t="s">
        <v>159</v>
      </c>
      <c r="AC486" s="12">
        <v>0.0</v>
      </c>
      <c r="AD486" s="12"/>
      <c r="AE486" s="12"/>
      <c r="AF486" s="12"/>
    </row>
    <row r="487">
      <c r="A487" s="11" t="s">
        <v>4139</v>
      </c>
      <c r="B487" s="11" t="s">
        <v>4140</v>
      </c>
      <c r="C487" s="12">
        <v>2021.0</v>
      </c>
      <c r="D487" s="11" t="s">
        <v>3977</v>
      </c>
      <c r="E487" s="12">
        <v>62.0</v>
      </c>
      <c r="F487" s="11" t="s">
        <v>4141</v>
      </c>
      <c r="G487" s="11" t="s">
        <v>4142</v>
      </c>
      <c r="H487" s="11" t="s">
        <v>4143</v>
      </c>
      <c r="I487" s="13">
        <v>9.0</v>
      </c>
      <c r="J487" s="12">
        <v>1.0</v>
      </c>
      <c r="K487" s="12">
        <v>1.0</v>
      </c>
      <c r="L487" s="24" t="s">
        <v>61</v>
      </c>
      <c r="M487" s="26" t="s">
        <v>176</v>
      </c>
      <c r="N487" s="15" t="s">
        <v>40</v>
      </c>
      <c r="O487" s="12">
        <v>0.0</v>
      </c>
      <c r="P487" s="11" t="s">
        <v>4144</v>
      </c>
      <c r="Q487" s="11" t="s">
        <v>48</v>
      </c>
      <c r="R487" s="15" t="s">
        <v>138</v>
      </c>
      <c r="S487" s="16" t="s">
        <v>48</v>
      </c>
      <c r="T487" s="11" t="s">
        <v>45</v>
      </c>
      <c r="U487" s="17" t="s">
        <v>78</v>
      </c>
      <c r="V487" s="17" t="s">
        <v>79</v>
      </c>
      <c r="W487" s="17" t="s">
        <v>64</v>
      </c>
      <c r="X487" s="17" t="s">
        <v>49</v>
      </c>
      <c r="Y487" s="17" t="s">
        <v>81</v>
      </c>
      <c r="Z487" s="11" t="s">
        <v>105</v>
      </c>
      <c r="AA487" s="11" t="s">
        <v>4124</v>
      </c>
      <c r="AB487" s="11" t="s">
        <v>105</v>
      </c>
      <c r="AC487" s="12">
        <v>0.0</v>
      </c>
      <c r="AD487" s="12"/>
      <c r="AE487" s="12"/>
      <c r="AF487" s="12"/>
    </row>
    <row r="488">
      <c r="A488" s="11" t="s">
        <v>4145</v>
      </c>
      <c r="B488" s="11" t="s">
        <v>4146</v>
      </c>
      <c r="C488" s="12">
        <v>2022.0</v>
      </c>
      <c r="D488" s="11" t="s">
        <v>533</v>
      </c>
      <c r="E488" s="12">
        <v>15.0</v>
      </c>
      <c r="F488" s="11" t="s">
        <v>4147</v>
      </c>
      <c r="G488" s="11" t="s">
        <v>4148</v>
      </c>
      <c r="H488" s="11" t="s">
        <v>4149</v>
      </c>
      <c r="I488" s="13">
        <v>9.0</v>
      </c>
      <c r="J488" s="12">
        <v>1.0</v>
      </c>
      <c r="K488" s="12">
        <v>1.0</v>
      </c>
      <c r="L488" s="24" t="s">
        <v>61</v>
      </c>
      <c r="M488" s="26" t="s">
        <v>176</v>
      </c>
      <c r="N488" s="15" t="s">
        <v>40</v>
      </c>
      <c r="O488" s="12">
        <v>0.0</v>
      </c>
      <c r="P488" s="11" t="s">
        <v>4150</v>
      </c>
      <c r="Q488" s="17" t="s">
        <v>48</v>
      </c>
      <c r="R488" s="15" t="s">
        <v>138</v>
      </c>
      <c r="S488" s="16" t="s">
        <v>48</v>
      </c>
      <c r="T488" s="11" t="s">
        <v>103</v>
      </c>
      <c r="U488" s="17" t="s">
        <v>78</v>
      </c>
      <c r="V488" s="16" t="s">
        <v>48</v>
      </c>
      <c r="W488" s="17" t="s">
        <v>64</v>
      </c>
      <c r="X488" s="17" t="s">
        <v>49</v>
      </c>
      <c r="Y488" s="17" t="s">
        <v>50</v>
      </c>
      <c r="Z488" s="11" t="s">
        <v>48</v>
      </c>
      <c r="AA488" s="11" t="s">
        <v>3990</v>
      </c>
      <c r="AB488" s="11" t="s">
        <v>278</v>
      </c>
      <c r="AC488" s="12">
        <v>0.0</v>
      </c>
      <c r="AD488" s="12"/>
      <c r="AE488" s="12"/>
      <c r="AF488" s="12"/>
    </row>
    <row r="489">
      <c r="A489" s="11" t="s">
        <v>4151</v>
      </c>
      <c r="B489" s="11" t="s">
        <v>4152</v>
      </c>
      <c r="C489" s="12">
        <v>2022.0</v>
      </c>
      <c r="D489" s="11" t="s">
        <v>3885</v>
      </c>
      <c r="E489" s="12">
        <v>15.0</v>
      </c>
      <c r="F489" s="11" t="s">
        <v>4153</v>
      </c>
      <c r="G489" s="11" t="s">
        <v>4154</v>
      </c>
      <c r="H489" s="11" t="s">
        <v>4155</v>
      </c>
      <c r="I489" s="13">
        <v>9.0</v>
      </c>
      <c r="J489" s="12">
        <v>1.0</v>
      </c>
      <c r="K489" s="12">
        <v>1.0</v>
      </c>
      <c r="L489" s="24" t="s">
        <v>61</v>
      </c>
      <c r="M489" s="25" t="s">
        <v>176</v>
      </c>
      <c r="N489" s="15" t="s">
        <v>40</v>
      </c>
      <c r="O489" s="12">
        <v>0.0</v>
      </c>
      <c r="P489" s="11" t="s">
        <v>4156</v>
      </c>
      <c r="Q489" s="11" t="s">
        <v>48</v>
      </c>
      <c r="R489" s="15" t="s">
        <v>138</v>
      </c>
      <c r="S489" s="11" t="s">
        <v>4157</v>
      </c>
      <c r="T489" s="11" t="s">
        <v>103</v>
      </c>
      <c r="U489" s="17" t="s">
        <v>78</v>
      </c>
      <c r="V489" s="17" t="s">
        <v>79</v>
      </c>
      <c r="W489" s="17" t="s">
        <v>64</v>
      </c>
      <c r="X489" s="17" t="s">
        <v>49</v>
      </c>
      <c r="Y489" s="17" t="s">
        <v>50</v>
      </c>
      <c r="Z489" s="11" t="s">
        <v>1788</v>
      </c>
      <c r="AA489" s="11" t="s">
        <v>3990</v>
      </c>
      <c r="AB489" s="11" t="s">
        <v>1788</v>
      </c>
      <c r="AC489" s="12">
        <v>1.0</v>
      </c>
      <c r="AD489" s="12"/>
      <c r="AE489" s="12"/>
      <c r="AF489" s="12"/>
    </row>
    <row r="490">
      <c r="A490" s="11" t="s">
        <v>4158</v>
      </c>
      <c r="B490" s="11" t="s">
        <v>4159</v>
      </c>
      <c r="C490" s="12">
        <v>2021.0</v>
      </c>
      <c r="D490" s="11" t="s">
        <v>3977</v>
      </c>
      <c r="E490" s="12">
        <v>16.0</v>
      </c>
      <c r="F490" s="11" t="s">
        <v>4160</v>
      </c>
      <c r="G490" s="11" t="s">
        <v>4161</v>
      </c>
      <c r="H490" s="11" t="s">
        <v>4162</v>
      </c>
      <c r="I490" s="13">
        <v>9.0</v>
      </c>
      <c r="J490" s="12">
        <v>1.0</v>
      </c>
      <c r="K490" s="12">
        <v>1.0</v>
      </c>
      <c r="L490" s="24" t="s">
        <v>61</v>
      </c>
      <c r="M490" s="26" t="s">
        <v>176</v>
      </c>
      <c r="N490" s="15" t="s">
        <v>40</v>
      </c>
      <c r="O490" s="12">
        <v>0.0</v>
      </c>
      <c r="P490" s="11" t="s">
        <v>4163</v>
      </c>
      <c r="Q490" s="17" t="s">
        <v>48</v>
      </c>
      <c r="R490" s="15" t="s">
        <v>43</v>
      </c>
      <c r="S490" s="16" t="s">
        <v>48</v>
      </c>
      <c r="T490" s="11" t="s">
        <v>45</v>
      </c>
      <c r="U490" s="17" t="s">
        <v>78</v>
      </c>
      <c r="V490" s="16" t="s">
        <v>48</v>
      </c>
      <c r="W490" s="17" t="s">
        <v>64</v>
      </c>
      <c r="X490" s="17" t="s">
        <v>49</v>
      </c>
      <c r="Y490" s="17" t="s">
        <v>81</v>
      </c>
      <c r="Z490" s="11" t="s">
        <v>48</v>
      </c>
      <c r="AA490" s="11" t="s">
        <v>4096</v>
      </c>
      <c r="AB490" s="11" t="s">
        <v>581</v>
      </c>
      <c r="AC490" s="12">
        <v>0.0</v>
      </c>
      <c r="AD490" s="12"/>
      <c r="AE490" s="12"/>
      <c r="AF490" s="12"/>
    </row>
    <row r="491">
      <c r="A491" s="11" t="s">
        <v>4164</v>
      </c>
      <c r="B491" s="11" t="s">
        <v>4165</v>
      </c>
      <c r="C491" s="12">
        <v>2021.0</v>
      </c>
      <c r="D491" s="11" t="s">
        <v>4166</v>
      </c>
      <c r="E491" s="12">
        <v>15.0</v>
      </c>
      <c r="F491" s="11" t="s">
        <v>4167</v>
      </c>
      <c r="G491" s="11" t="s">
        <v>4168</v>
      </c>
      <c r="H491" s="11" t="s">
        <v>4169</v>
      </c>
      <c r="I491" s="13">
        <v>9.0</v>
      </c>
      <c r="J491" s="12">
        <v>1.0</v>
      </c>
      <c r="K491" s="12">
        <v>1.0</v>
      </c>
      <c r="L491" s="24" t="s">
        <v>61</v>
      </c>
      <c r="M491" s="26" t="s">
        <v>176</v>
      </c>
      <c r="N491" s="15" t="s">
        <v>40</v>
      </c>
      <c r="O491" s="12">
        <v>0.0</v>
      </c>
      <c r="P491" s="11" t="s">
        <v>4170</v>
      </c>
      <c r="Q491" s="11" t="s">
        <v>48</v>
      </c>
      <c r="R491" s="15" t="s">
        <v>138</v>
      </c>
      <c r="S491" s="16" t="s">
        <v>48</v>
      </c>
      <c r="T491" s="11" t="s">
        <v>45</v>
      </c>
      <c r="U491" s="17" t="s">
        <v>78</v>
      </c>
      <c r="V491" s="17" t="s">
        <v>365</v>
      </c>
      <c r="W491" s="17" t="s">
        <v>64</v>
      </c>
      <c r="X491" s="17" t="s">
        <v>49</v>
      </c>
      <c r="Y491" s="17" t="s">
        <v>178</v>
      </c>
      <c r="Z491" s="11" t="s">
        <v>435</v>
      </c>
      <c r="AA491" s="11" t="s">
        <v>4171</v>
      </c>
      <c r="AB491" s="11" t="s">
        <v>116</v>
      </c>
      <c r="AC491" s="12">
        <v>0.0</v>
      </c>
      <c r="AD491" s="12"/>
      <c r="AE491" s="12"/>
      <c r="AF491" s="12"/>
    </row>
    <row r="492">
      <c r="A492" s="11" t="s">
        <v>4172</v>
      </c>
      <c r="B492" s="11" t="s">
        <v>4173</v>
      </c>
      <c r="C492" s="12">
        <v>2022.0</v>
      </c>
      <c r="D492" s="11" t="s">
        <v>4174</v>
      </c>
      <c r="E492" s="12">
        <v>12.0</v>
      </c>
      <c r="F492" s="11" t="s">
        <v>4175</v>
      </c>
      <c r="G492" s="11" t="s">
        <v>4176</v>
      </c>
      <c r="H492" s="11" t="s">
        <v>4177</v>
      </c>
      <c r="I492" s="13">
        <v>9.0</v>
      </c>
      <c r="J492" s="12">
        <v>1.0</v>
      </c>
      <c r="K492" s="12">
        <v>1.0</v>
      </c>
      <c r="L492" s="25" t="s">
        <v>4178</v>
      </c>
      <c r="M492" s="25" t="s">
        <v>732</v>
      </c>
      <c r="N492" s="28" t="s">
        <v>1252</v>
      </c>
      <c r="O492" s="12">
        <v>0.0</v>
      </c>
      <c r="P492" s="11" t="s">
        <v>4179</v>
      </c>
      <c r="Q492" s="11" t="s">
        <v>228</v>
      </c>
      <c r="R492" s="15" t="s">
        <v>43</v>
      </c>
      <c r="S492" s="16" t="s">
        <v>48</v>
      </c>
      <c r="T492" s="11" t="s">
        <v>45</v>
      </c>
      <c r="U492" s="17" t="s">
        <v>78</v>
      </c>
      <c r="V492" s="17" t="s">
        <v>79</v>
      </c>
      <c r="W492" s="17" t="s">
        <v>64</v>
      </c>
      <c r="X492" s="17" t="s">
        <v>49</v>
      </c>
      <c r="Y492" s="17" t="s">
        <v>81</v>
      </c>
      <c r="Z492" s="11" t="s">
        <v>912</v>
      </c>
      <c r="AA492" s="11" t="s">
        <v>4027</v>
      </c>
      <c r="AB492" s="11" t="s">
        <v>912</v>
      </c>
      <c r="AC492" s="12">
        <v>1.0</v>
      </c>
      <c r="AD492" s="12"/>
      <c r="AE492" s="12"/>
      <c r="AF492" s="12"/>
    </row>
    <row r="493">
      <c r="A493" s="11" t="s">
        <v>4180</v>
      </c>
      <c r="B493" s="11" t="s">
        <v>4181</v>
      </c>
      <c r="C493" s="12">
        <v>2022.0</v>
      </c>
      <c r="D493" s="11" t="s">
        <v>533</v>
      </c>
      <c r="E493" s="12">
        <v>41.0</v>
      </c>
      <c r="F493" s="11" t="s">
        <v>4182</v>
      </c>
      <c r="G493" s="11" t="s">
        <v>4183</v>
      </c>
      <c r="H493" s="11" t="s">
        <v>4184</v>
      </c>
      <c r="I493" s="13">
        <v>9.0</v>
      </c>
      <c r="J493" s="12">
        <v>1.0</v>
      </c>
      <c r="K493" s="12">
        <v>1.0</v>
      </c>
      <c r="L493" s="24" t="s">
        <v>61</v>
      </c>
      <c r="M493" s="24" t="s">
        <v>39</v>
      </c>
      <c r="N493" s="15" t="s">
        <v>40</v>
      </c>
      <c r="O493" s="12">
        <v>0.0</v>
      </c>
      <c r="P493" s="11" t="s">
        <v>4185</v>
      </c>
      <c r="Q493" s="11"/>
      <c r="R493" s="15" t="s">
        <v>43</v>
      </c>
      <c r="S493" s="11" t="s">
        <v>3973</v>
      </c>
      <c r="T493" s="11" t="s">
        <v>127</v>
      </c>
      <c r="U493" s="17" t="s">
        <v>46</v>
      </c>
      <c r="V493" s="16" t="s">
        <v>48</v>
      </c>
      <c r="W493" s="17" t="s">
        <v>64</v>
      </c>
      <c r="X493" s="17" t="s">
        <v>49</v>
      </c>
      <c r="Y493" s="17" t="s">
        <v>178</v>
      </c>
      <c r="Z493" s="11" t="s">
        <v>48</v>
      </c>
      <c r="AA493" s="11" t="s">
        <v>4012</v>
      </c>
      <c r="AB493" s="11" t="s">
        <v>129</v>
      </c>
      <c r="AC493" s="12">
        <v>0.0</v>
      </c>
      <c r="AD493" s="12"/>
      <c r="AE493" s="12"/>
      <c r="AF493" s="12"/>
    </row>
    <row r="494">
      <c r="A494" s="11" t="s">
        <v>4186</v>
      </c>
      <c r="B494" s="11" t="s">
        <v>4187</v>
      </c>
      <c r="C494" s="12">
        <v>2022.0</v>
      </c>
      <c r="D494" s="11" t="s">
        <v>4188</v>
      </c>
      <c r="E494" s="12">
        <v>40.0</v>
      </c>
      <c r="F494" s="11" t="s">
        <v>4189</v>
      </c>
      <c r="G494" s="11" t="s">
        <v>4190</v>
      </c>
      <c r="H494" s="11" t="s">
        <v>4191</v>
      </c>
      <c r="I494" s="13">
        <v>9.0</v>
      </c>
      <c r="J494" s="12">
        <v>1.0</v>
      </c>
      <c r="K494" s="12">
        <v>1.0</v>
      </c>
      <c r="L494" s="24" t="s">
        <v>61</v>
      </c>
      <c r="M494" s="24" t="s">
        <v>39</v>
      </c>
      <c r="N494" s="15" t="s">
        <v>40</v>
      </c>
      <c r="O494" s="12">
        <v>0.0</v>
      </c>
      <c r="P494" s="11" t="s">
        <v>4192</v>
      </c>
      <c r="Q494" s="11"/>
      <c r="R494" s="29" t="s">
        <v>138</v>
      </c>
      <c r="S494" s="16" t="s">
        <v>48</v>
      </c>
      <c r="T494" s="11" t="s">
        <v>45</v>
      </c>
      <c r="U494" s="17" t="s">
        <v>46</v>
      </c>
      <c r="V494" s="16" t="s">
        <v>48</v>
      </c>
      <c r="W494" s="17" t="s">
        <v>64</v>
      </c>
      <c r="X494" s="17" t="s">
        <v>49</v>
      </c>
      <c r="Y494" s="17" t="s">
        <v>81</v>
      </c>
      <c r="Z494" s="11" t="s">
        <v>48</v>
      </c>
      <c r="AA494" s="11" t="s">
        <v>4012</v>
      </c>
      <c r="AB494" s="11" t="s">
        <v>1893</v>
      </c>
      <c r="AC494" s="12">
        <v>1.0</v>
      </c>
      <c r="AD494" s="12"/>
      <c r="AE494" s="12"/>
      <c r="AF494" s="12"/>
    </row>
    <row r="495">
      <c r="A495" s="11" t="s">
        <v>4193</v>
      </c>
      <c r="B495" s="11" t="s">
        <v>4194</v>
      </c>
      <c r="C495" s="12">
        <v>2022.0</v>
      </c>
      <c r="D495" s="11" t="s">
        <v>4195</v>
      </c>
      <c r="E495" s="12">
        <v>33.0</v>
      </c>
      <c r="F495" s="11" t="s">
        <v>4196</v>
      </c>
      <c r="G495" s="11" t="s">
        <v>4197</v>
      </c>
      <c r="H495" s="11" t="s">
        <v>4198</v>
      </c>
      <c r="I495" s="13">
        <v>9.0</v>
      </c>
      <c r="J495" s="12">
        <v>1.0</v>
      </c>
      <c r="K495" s="12">
        <v>1.0</v>
      </c>
      <c r="L495" s="24" t="s">
        <v>61</v>
      </c>
      <c r="M495" s="24" t="s">
        <v>39</v>
      </c>
      <c r="N495" s="15" t="s">
        <v>40</v>
      </c>
      <c r="O495" s="12">
        <v>0.0</v>
      </c>
      <c r="P495" s="11" t="s">
        <v>4199</v>
      </c>
      <c r="Q495" s="11"/>
      <c r="R495" s="15" t="s">
        <v>43</v>
      </c>
      <c r="S495" s="16" t="s">
        <v>48</v>
      </c>
      <c r="T495" s="11" t="s">
        <v>45</v>
      </c>
      <c r="U495" s="17" t="s">
        <v>46</v>
      </c>
      <c r="V495" s="16" t="s">
        <v>48</v>
      </c>
      <c r="W495" s="17" t="s">
        <v>64</v>
      </c>
      <c r="X495" s="17" t="s">
        <v>49</v>
      </c>
      <c r="Y495" s="17" t="s">
        <v>81</v>
      </c>
      <c r="Z495" s="11" t="s">
        <v>48</v>
      </c>
      <c r="AA495" s="11" t="s">
        <v>4012</v>
      </c>
      <c r="AB495" s="11" t="s">
        <v>169</v>
      </c>
      <c r="AC495" s="12">
        <v>1.0</v>
      </c>
      <c r="AD495" s="12"/>
      <c r="AE495" s="12"/>
      <c r="AF495" s="12"/>
    </row>
    <row r="496">
      <c r="A496" s="11" t="s">
        <v>4200</v>
      </c>
      <c r="B496" s="11" t="s">
        <v>4201</v>
      </c>
      <c r="C496" s="12">
        <v>2022.0</v>
      </c>
      <c r="D496" s="11" t="s">
        <v>828</v>
      </c>
      <c r="E496" s="12">
        <v>31.0</v>
      </c>
      <c r="F496" s="11" t="s">
        <v>4202</v>
      </c>
      <c r="G496" s="11" t="s">
        <v>4203</v>
      </c>
      <c r="H496" s="11" t="s">
        <v>4204</v>
      </c>
      <c r="I496" s="13">
        <v>9.0</v>
      </c>
      <c r="J496" s="12">
        <v>1.0</v>
      </c>
      <c r="K496" s="12">
        <v>1.0</v>
      </c>
      <c r="L496" s="24" t="s">
        <v>61</v>
      </c>
      <c r="M496" s="24" t="s">
        <v>39</v>
      </c>
      <c r="N496" s="15" t="s">
        <v>40</v>
      </c>
      <c r="O496" s="12">
        <v>0.0</v>
      </c>
      <c r="P496" s="11" t="s">
        <v>4205</v>
      </c>
      <c r="Q496" s="11"/>
      <c r="R496" s="15" t="s">
        <v>138</v>
      </c>
      <c r="S496" s="11" t="s">
        <v>3973</v>
      </c>
      <c r="T496" s="11" t="s">
        <v>45</v>
      </c>
      <c r="U496" s="17" t="s">
        <v>46</v>
      </c>
      <c r="V496" s="16" t="s">
        <v>48</v>
      </c>
      <c r="W496" s="17" t="s">
        <v>64</v>
      </c>
      <c r="X496" s="17" t="s">
        <v>49</v>
      </c>
      <c r="Y496" s="17" t="s">
        <v>50</v>
      </c>
      <c r="Z496" s="11" t="s">
        <v>48</v>
      </c>
      <c r="AA496" s="11" t="s">
        <v>4012</v>
      </c>
      <c r="AB496" s="11" t="s">
        <v>84</v>
      </c>
      <c r="AC496" s="12">
        <v>1.0</v>
      </c>
      <c r="AD496" s="12"/>
      <c r="AE496" s="12"/>
      <c r="AF496" s="12"/>
    </row>
    <row r="497">
      <c r="A497" s="11" t="s">
        <v>4206</v>
      </c>
      <c r="B497" s="11" t="s">
        <v>4207</v>
      </c>
      <c r="C497" s="12">
        <v>2022.0</v>
      </c>
      <c r="D497" s="11" t="s">
        <v>57</v>
      </c>
      <c r="E497" s="12">
        <v>27.0</v>
      </c>
      <c r="F497" s="11" t="s">
        <v>4208</v>
      </c>
      <c r="G497" s="11" t="s">
        <v>4209</v>
      </c>
      <c r="H497" s="11" t="s">
        <v>4210</v>
      </c>
      <c r="I497" s="13">
        <v>9.0</v>
      </c>
      <c r="J497" s="12">
        <v>1.0</v>
      </c>
      <c r="K497" s="12">
        <v>1.0</v>
      </c>
      <c r="L497" s="24" t="s">
        <v>61</v>
      </c>
      <c r="M497" s="24" t="s">
        <v>39</v>
      </c>
      <c r="N497" s="15" t="s">
        <v>40</v>
      </c>
      <c r="O497" s="12">
        <v>0.0</v>
      </c>
      <c r="P497" s="11" t="s">
        <v>4211</v>
      </c>
      <c r="Q497" s="11"/>
      <c r="R497" s="15" t="s">
        <v>138</v>
      </c>
      <c r="S497" s="16" t="s">
        <v>44</v>
      </c>
      <c r="T497" s="11" t="s">
        <v>103</v>
      </c>
      <c r="U497" s="17" t="s">
        <v>46</v>
      </c>
      <c r="V497" s="16" t="s">
        <v>48</v>
      </c>
      <c r="W497" s="17" t="s">
        <v>64</v>
      </c>
      <c r="X497" s="17" t="s">
        <v>49</v>
      </c>
      <c r="Y497" s="17" t="s">
        <v>50</v>
      </c>
      <c r="Z497" s="11" t="s">
        <v>48</v>
      </c>
      <c r="AA497" s="11" t="s">
        <v>4012</v>
      </c>
      <c r="AB497" s="11" t="s">
        <v>248</v>
      </c>
      <c r="AC497" s="12">
        <v>0.0</v>
      </c>
      <c r="AD497" s="12"/>
      <c r="AE497" s="12"/>
      <c r="AF497" s="12"/>
    </row>
    <row r="498">
      <c r="A498" s="11" t="s">
        <v>4212</v>
      </c>
      <c r="B498" s="11" t="s">
        <v>4213</v>
      </c>
      <c r="C498" s="12">
        <v>2022.0</v>
      </c>
      <c r="D498" s="11" t="s">
        <v>1130</v>
      </c>
      <c r="E498" s="12">
        <v>22.0</v>
      </c>
      <c r="F498" s="11" t="s">
        <v>4214</v>
      </c>
      <c r="G498" s="11" t="s">
        <v>4215</v>
      </c>
      <c r="H498" s="11" t="s">
        <v>4216</v>
      </c>
      <c r="I498" s="13">
        <v>9.0</v>
      </c>
      <c r="J498" s="12">
        <v>1.0</v>
      </c>
      <c r="K498" s="12">
        <v>1.0</v>
      </c>
      <c r="L498" s="14" t="s">
        <v>156</v>
      </c>
      <c r="M498" s="14" t="s">
        <v>39</v>
      </c>
      <c r="N498" s="15" t="s">
        <v>40</v>
      </c>
      <c r="O498" s="12">
        <v>0.0</v>
      </c>
      <c r="P498" s="11" t="s">
        <v>4217</v>
      </c>
      <c r="Q498" s="11"/>
      <c r="R498" s="15" t="s">
        <v>43</v>
      </c>
      <c r="S498" s="11" t="s">
        <v>3973</v>
      </c>
      <c r="T498" s="11" t="s">
        <v>103</v>
      </c>
      <c r="U498" s="17" t="s">
        <v>46</v>
      </c>
      <c r="V498" s="16" t="s">
        <v>48</v>
      </c>
      <c r="W498" s="11" t="s">
        <v>48</v>
      </c>
      <c r="X498" s="11" t="s">
        <v>48</v>
      </c>
      <c r="Y498" s="11" t="s">
        <v>48</v>
      </c>
      <c r="Z498" s="11" t="s">
        <v>48</v>
      </c>
      <c r="AA498" s="11" t="s">
        <v>48</v>
      </c>
      <c r="AB498" s="11" t="s">
        <v>129</v>
      </c>
      <c r="AC498" s="12">
        <v>1.0</v>
      </c>
      <c r="AD498" s="12"/>
      <c r="AE498" s="12"/>
      <c r="AF498" s="12"/>
    </row>
    <row r="499">
      <c r="A499" s="11" t="s">
        <v>4218</v>
      </c>
      <c r="B499" s="11" t="s">
        <v>4219</v>
      </c>
      <c r="C499" s="12">
        <v>2022.0</v>
      </c>
      <c r="D499" s="11" t="s">
        <v>4220</v>
      </c>
      <c r="E499" s="12">
        <v>17.0</v>
      </c>
      <c r="F499" s="11" t="s">
        <v>4221</v>
      </c>
      <c r="G499" s="11" t="s">
        <v>4222</v>
      </c>
      <c r="H499" s="11" t="s">
        <v>4223</v>
      </c>
      <c r="I499" s="13">
        <v>9.0</v>
      </c>
      <c r="J499" s="12">
        <v>1.0</v>
      </c>
      <c r="K499" s="12">
        <v>1.0</v>
      </c>
      <c r="L499" s="14" t="s">
        <v>38</v>
      </c>
      <c r="M499" s="14" t="s">
        <v>39</v>
      </c>
      <c r="N499" s="15" t="s">
        <v>40</v>
      </c>
      <c r="O499" s="12">
        <v>0.0</v>
      </c>
      <c r="P499" s="11" t="s">
        <v>4224</v>
      </c>
      <c r="Q499" s="11" t="s">
        <v>228</v>
      </c>
      <c r="R499" s="15" t="s">
        <v>43</v>
      </c>
      <c r="S499" s="16" t="s">
        <v>48</v>
      </c>
      <c r="T499" s="11" t="s">
        <v>45</v>
      </c>
      <c r="U499" s="17" t="s">
        <v>46</v>
      </c>
      <c r="V499" s="16" t="s">
        <v>48</v>
      </c>
      <c r="W499" s="11" t="s">
        <v>48</v>
      </c>
      <c r="X499" s="11" t="s">
        <v>48</v>
      </c>
      <c r="Y499" s="11" t="s">
        <v>48</v>
      </c>
      <c r="Z499" s="11" t="s">
        <v>48</v>
      </c>
      <c r="AA499" s="11" t="s">
        <v>48</v>
      </c>
      <c r="AB499" s="11" t="s">
        <v>105</v>
      </c>
      <c r="AC499" s="12">
        <v>0.0</v>
      </c>
      <c r="AD499" s="12"/>
      <c r="AE499" s="12"/>
      <c r="AF499" s="12"/>
    </row>
    <row r="500">
      <c r="A500" s="11" t="s">
        <v>4225</v>
      </c>
      <c r="B500" s="11" t="s">
        <v>4226</v>
      </c>
      <c r="C500" s="12">
        <v>2022.0</v>
      </c>
      <c r="D500" s="11" t="s">
        <v>4227</v>
      </c>
      <c r="E500" s="12">
        <v>12.0</v>
      </c>
      <c r="F500" s="11" t="s">
        <v>4228</v>
      </c>
      <c r="G500" s="11" t="s">
        <v>4229</v>
      </c>
      <c r="H500" s="11" t="s">
        <v>4230</v>
      </c>
      <c r="I500" s="13">
        <v>9.0</v>
      </c>
      <c r="J500" s="12">
        <v>1.0</v>
      </c>
      <c r="K500" s="12">
        <v>1.0</v>
      </c>
      <c r="L500" s="24" t="s">
        <v>61</v>
      </c>
      <c r="M500" s="24" t="s">
        <v>39</v>
      </c>
      <c r="N500" s="15" t="s">
        <v>40</v>
      </c>
      <c r="O500" s="12">
        <v>0.0</v>
      </c>
      <c r="P500" s="11" t="s">
        <v>4231</v>
      </c>
      <c r="Q500" s="11"/>
      <c r="R500" s="15" t="s">
        <v>43</v>
      </c>
      <c r="S500" s="11" t="s">
        <v>3973</v>
      </c>
      <c r="T500" s="11" t="s">
        <v>103</v>
      </c>
      <c r="U500" s="17" t="s">
        <v>46</v>
      </c>
      <c r="V500" s="16" t="s">
        <v>48</v>
      </c>
      <c r="W500" s="17" t="s">
        <v>64</v>
      </c>
      <c r="X500" s="17" t="s">
        <v>49</v>
      </c>
      <c r="Y500" s="11" t="s">
        <v>48</v>
      </c>
      <c r="Z500" s="11" t="s">
        <v>48</v>
      </c>
      <c r="AA500" s="11" t="s">
        <v>4012</v>
      </c>
      <c r="AB500" s="11" t="s">
        <v>129</v>
      </c>
      <c r="AC500" s="12">
        <v>1.0</v>
      </c>
      <c r="AD500" s="12"/>
      <c r="AE500" s="12"/>
      <c r="AF500" s="12"/>
    </row>
    <row r="501">
      <c r="A501" s="11" t="s">
        <v>4232</v>
      </c>
      <c r="B501" s="11" t="s">
        <v>4233</v>
      </c>
      <c r="C501" s="12">
        <v>2021.0</v>
      </c>
      <c r="D501" s="11" t="s">
        <v>4079</v>
      </c>
      <c r="E501" s="12">
        <v>14.0</v>
      </c>
      <c r="F501" s="11" t="s">
        <v>4234</v>
      </c>
      <c r="G501" s="11" t="s">
        <v>4235</v>
      </c>
      <c r="H501" s="11" t="s">
        <v>4236</v>
      </c>
      <c r="I501" s="13">
        <v>9.0</v>
      </c>
      <c r="J501" s="12">
        <v>1.0</v>
      </c>
      <c r="K501" s="12">
        <v>1.0</v>
      </c>
      <c r="L501" s="24" t="s">
        <v>61</v>
      </c>
      <c r="M501" s="26" t="s">
        <v>176</v>
      </c>
      <c r="N501" s="15" t="s">
        <v>40</v>
      </c>
      <c r="O501" s="12">
        <v>1.0</v>
      </c>
      <c r="P501" s="11" t="s">
        <v>4237</v>
      </c>
      <c r="Q501" s="11" t="s">
        <v>48</v>
      </c>
      <c r="R501" s="15" t="s">
        <v>43</v>
      </c>
      <c r="S501" s="11" t="s">
        <v>3973</v>
      </c>
      <c r="T501" s="11" t="s">
        <v>45</v>
      </c>
      <c r="U501" s="17" t="s">
        <v>78</v>
      </c>
      <c r="V501" s="16" t="s">
        <v>48</v>
      </c>
      <c r="W501" s="17" t="s">
        <v>64</v>
      </c>
      <c r="X501" s="17" t="s">
        <v>49</v>
      </c>
      <c r="Y501" s="17" t="s">
        <v>81</v>
      </c>
      <c r="Z501" s="11" t="s">
        <v>48</v>
      </c>
      <c r="AA501" s="11" t="s">
        <v>4096</v>
      </c>
      <c r="AB501" s="11" t="s">
        <v>4097</v>
      </c>
      <c r="AC501" s="12">
        <v>0.0</v>
      </c>
      <c r="AD501" s="12"/>
      <c r="AE501" s="12"/>
      <c r="AF501" s="12"/>
    </row>
    <row r="502">
      <c r="A502" s="11" t="s">
        <v>4238</v>
      </c>
      <c r="B502" s="11" t="s">
        <v>4239</v>
      </c>
      <c r="C502" s="12">
        <v>2022.0</v>
      </c>
      <c r="D502" s="11" t="s">
        <v>1599</v>
      </c>
      <c r="E502" s="12">
        <v>27.0</v>
      </c>
      <c r="F502" s="11" t="s">
        <v>4240</v>
      </c>
      <c r="G502" s="11" t="s">
        <v>4241</v>
      </c>
      <c r="H502" s="11" t="s">
        <v>4242</v>
      </c>
      <c r="I502" s="13">
        <v>9.0</v>
      </c>
      <c r="J502" s="12">
        <v>1.0</v>
      </c>
      <c r="K502" s="12">
        <v>1.0</v>
      </c>
      <c r="L502" s="24" t="s">
        <v>61</v>
      </c>
      <c r="M502" s="26" t="s">
        <v>176</v>
      </c>
      <c r="N502" s="15" t="s">
        <v>40</v>
      </c>
      <c r="O502" s="12">
        <v>1.0</v>
      </c>
      <c r="P502" s="11" t="s">
        <v>4243</v>
      </c>
      <c r="Q502" s="11" t="s">
        <v>48</v>
      </c>
      <c r="R502" s="15" t="s">
        <v>43</v>
      </c>
      <c r="S502" s="16" t="s">
        <v>48</v>
      </c>
      <c r="T502" s="11" t="s">
        <v>45</v>
      </c>
      <c r="U502" s="17" t="s">
        <v>78</v>
      </c>
      <c r="V502" s="17" t="s">
        <v>79</v>
      </c>
      <c r="W502" s="11" t="s">
        <v>48</v>
      </c>
      <c r="X502" s="11" t="s">
        <v>48</v>
      </c>
      <c r="Y502" s="17" t="s">
        <v>178</v>
      </c>
      <c r="Z502" s="11" t="s">
        <v>179</v>
      </c>
      <c r="AA502" s="11" t="s">
        <v>4012</v>
      </c>
      <c r="AB502" s="11" t="s">
        <v>169</v>
      </c>
      <c r="AC502" s="12">
        <v>1.0</v>
      </c>
      <c r="AD502" s="12"/>
      <c r="AE502" s="12"/>
      <c r="AF502" s="12"/>
    </row>
    <row r="503">
      <c r="A503" s="11" t="s">
        <v>4244</v>
      </c>
      <c r="B503" s="11" t="s">
        <v>4245</v>
      </c>
      <c r="C503" s="12">
        <v>2022.0</v>
      </c>
      <c r="D503" s="11" t="s">
        <v>4246</v>
      </c>
      <c r="E503" s="12">
        <v>17.0</v>
      </c>
      <c r="F503" s="11" t="s">
        <v>4247</v>
      </c>
      <c r="G503" s="11" t="s">
        <v>4248</v>
      </c>
      <c r="H503" s="11" t="s">
        <v>4249</v>
      </c>
      <c r="I503" s="13">
        <v>9.0</v>
      </c>
      <c r="J503" s="12">
        <v>1.0</v>
      </c>
      <c r="K503" s="12">
        <v>1.0</v>
      </c>
      <c r="L503" s="24" t="s">
        <v>61</v>
      </c>
      <c r="M503" s="26" t="s">
        <v>176</v>
      </c>
      <c r="N503" s="15" t="s">
        <v>40</v>
      </c>
      <c r="O503" s="12">
        <v>0.0</v>
      </c>
      <c r="P503" s="11" t="s">
        <v>4250</v>
      </c>
      <c r="Q503" s="17" t="s">
        <v>48</v>
      </c>
      <c r="R503" s="15" t="s">
        <v>138</v>
      </c>
      <c r="S503" s="16" t="s">
        <v>48</v>
      </c>
      <c r="T503" s="11" t="s">
        <v>45</v>
      </c>
      <c r="U503" s="17" t="s">
        <v>78</v>
      </c>
      <c r="V503" s="17" t="s">
        <v>79</v>
      </c>
      <c r="W503" s="17" t="s">
        <v>64</v>
      </c>
      <c r="X503" s="17" t="s">
        <v>49</v>
      </c>
      <c r="Y503" s="17" t="s">
        <v>81</v>
      </c>
      <c r="Z503" s="11" t="s">
        <v>159</v>
      </c>
      <c r="AA503" s="11" t="s">
        <v>3982</v>
      </c>
      <c r="AB503" s="11" t="s">
        <v>159</v>
      </c>
      <c r="AC503" s="12">
        <v>1.0</v>
      </c>
      <c r="AD503" s="12"/>
      <c r="AE503" s="12"/>
      <c r="AF503" s="12"/>
    </row>
    <row r="504">
      <c r="A504" s="11" t="s">
        <v>4251</v>
      </c>
      <c r="B504" s="11" t="s">
        <v>4252</v>
      </c>
      <c r="C504" s="12">
        <v>2022.0</v>
      </c>
      <c r="D504" s="11" t="s">
        <v>4253</v>
      </c>
      <c r="E504" s="12">
        <v>14.0</v>
      </c>
      <c r="F504" s="11" t="s">
        <v>4254</v>
      </c>
      <c r="G504" s="11" t="s">
        <v>4255</v>
      </c>
      <c r="H504" s="11" t="s">
        <v>4256</v>
      </c>
      <c r="I504" s="13">
        <v>9.0</v>
      </c>
      <c r="J504" s="12">
        <v>1.0</v>
      </c>
      <c r="K504" s="12">
        <v>1.0</v>
      </c>
      <c r="L504" s="24" t="s">
        <v>61</v>
      </c>
      <c r="M504" s="26" t="s">
        <v>176</v>
      </c>
      <c r="N504" s="15" t="s">
        <v>40</v>
      </c>
      <c r="O504" s="12">
        <v>1.0</v>
      </c>
      <c r="P504" s="11" t="s">
        <v>4257</v>
      </c>
      <c r="Q504" s="11" t="s">
        <v>48</v>
      </c>
      <c r="R504" s="15" t="s">
        <v>138</v>
      </c>
      <c r="S504" s="11" t="s">
        <v>3973</v>
      </c>
      <c r="T504" s="11" t="s">
        <v>103</v>
      </c>
      <c r="U504" s="17" t="s">
        <v>78</v>
      </c>
      <c r="V504" s="17" t="s">
        <v>79</v>
      </c>
      <c r="W504" s="17" t="s">
        <v>64</v>
      </c>
      <c r="X504" s="17" t="s">
        <v>49</v>
      </c>
      <c r="Y504" s="17" t="s">
        <v>81</v>
      </c>
      <c r="Z504" s="11" t="s">
        <v>191</v>
      </c>
      <c r="AA504" s="11" t="s">
        <v>1694</v>
      </c>
      <c r="AB504" s="11" t="s">
        <v>191</v>
      </c>
      <c r="AC504" s="12">
        <v>1.0</v>
      </c>
      <c r="AD504" s="12"/>
      <c r="AE504" s="12"/>
      <c r="AF504" s="12"/>
    </row>
    <row r="505">
      <c r="A505" s="11" t="s">
        <v>4258</v>
      </c>
      <c r="B505" s="11" t="s">
        <v>4259</v>
      </c>
      <c r="C505" s="12">
        <v>2022.0</v>
      </c>
      <c r="D505" s="11" t="s">
        <v>4260</v>
      </c>
      <c r="E505" s="12">
        <v>13.0</v>
      </c>
      <c r="F505" s="11" t="s">
        <v>4261</v>
      </c>
      <c r="G505" s="11" t="s">
        <v>4262</v>
      </c>
      <c r="H505" s="11" t="s">
        <v>4263</v>
      </c>
      <c r="I505" s="13">
        <v>9.0</v>
      </c>
      <c r="J505" s="12">
        <v>1.0</v>
      </c>
      <c r="K505" s="12">
        <v>1.0</v>
      </c>
      <c r="L505" s="24" t="s">
        <v>61</v>
      </c>
      <c r="M505" s="26" t="s">
        <v>176</v>
      </c>
      <c r="N505" s="15" t="s">
        <v>40</v>
      </c>
      <c r="O505" s="12">
        <v>0.0</v>
      </c>
      <c r="P505" s="11" t="s">
        <v>4264</v>
      </c>
      <c r="Q505" s="11" t="s">
        <v>48</v>
      </c>
      <c r="R505" s="15" t="s">
        <v>43</v>
      </c>
      <c r="S505" s="16" t="s">
        <v>48</v>
      </c>
      <c r="T505" s="11" t="s">
        <v>45</v>
      </c>
      <c r="U505" s="17" t="s">
        <v>78</v>
      </c>
      <c r="V505" s="17" t="s">
        <v>79</v>
      </c>
      <c r="W505" s="17" t="s">
        <v>64</v>
      </c>
      <c r="X505" s="17" t="s">
        <v>49</v>
      </c>
      <c r="Y505" s="17" t="s">
        <v>81</v>
      </c>
      <c r="Z505" s="11" t="s">
        <v>248</v>
      </c>
      <c r="AA505" s="11" t="s">
        <v>1694</v>
      </c>
      <c r="AB505" s="11" t="s">
        <v>248</v>
      </c>
      <c r="AC505" s="12">
        <v>1.0</v>
      </c>
      <c r="AD505" s="12"/>
      <c r="AE505" s="12"/>
      <c r="AF505" s="12"/>
    </row>
    <row r="506">
      <c r="A506" s="11" t="s">
        <v>4265</v>
      </c>
      <c r="B506" s="11" t="s">
        <v>4266</v>
      </c>
      <c r="C506" s="12">
        <v>2023.0</v>
      </c>
      <c r="D506" s="11" t="s">
        <v>4267</v>
      </c>
      <c r="E506" s="12">
        <v>0.0</v>
      </c>
      <c r="F506" s="11" t="s">
        <v>4268</v>
      </c>
      <c r="G506" s="11" t="s">
        <v>4269</v>
      </c>
      <c r="H506" s="11" t="s">
        <v>4270</v>
      </c>
      <c r="I506" s="13">
        <v>9.0</v>
      </c>
      <c r="J506" s="12">
        <v>1.0</v>
      </c>
      <c r="K506" s="12">
        <v>1.0</v>
      </c>
      <c r="L506" s="24" t="s">
        <v>61</v>
      </c>
      <c r="M506" s="26" t="s">
        <v>176</v>
      </c>
      <c r="N506" s="15" t="s">
        <v>40</v>
      </c>
      <c r="O506" s="12">
        <v>0.0</v>
      </c>
      <c r="P506" s="11" t="s">
        <v>4271</v>
      </c>
      <c r="Q506" s="17" t="s">
        <v>48</v>
      </c>
      <c r="R506" s="15" t="s">
        <v>43</v>
      </c>
      <c r="S506" s="16" t="s">
        <v>44</v>
      </c>
      <c r="T506" s="11" t="s">
        <v>45</v>
      </c>
      <c r="U506" s="17" t="s">
        <v>78</v>
      </c>
      <c r="V506" s="20" t="s">
        <v>51</v>
      </c>
      <c r="W506" s="17" t="s">
        <v>64</v>
      </c>
      <c r="X506" s="17" t="s">
        <v>49</v>
      </c>
      <c r="Y506" s="17" t="s">
        <v>81</v>
      </c>
      <c r="Z506" s="11" t="s">
        <v>48</v>
      </c>
      <c r="AA506" s="11" t="s">
        <v>4272</v>
      </c>
      <c r="AB506" s="11" t="s">
        <v>1884</v>
      </c>
      <c r="AC506" s="12">
        <v>0.0</v>
      </c>
      <c r="AD506" s="12"/>
      <c r="AE506" s="12"/>
      <c r="AF506" s="12"/>
    </row>
    <row r="507">
      <c r="A507" s="11" t="s">
        <v>4273</v>
      </c>
      <c r="B507" s="11" t="s">
        <v>4274</v>
      </c>
      <c r="C507" s="12">
        <v>2023.0</v>
      </c>
      <c r="D507" s="11" t="s">
        <v>3934</v>
      </c>
      <c r="E507" s="12">
        <v>24.0</v>
      </c>
      <c r="F507" s="11" t="s">
        <v>4275</v>
      </c>
      <c r="G507" s="11" t="s">
        <v>4276</v>
      </c>
      <c r="H507" s="11" t="s">
        <v>4277</v>
      </c>
      <c r="I507" s="13">
        <v>9.0</v>
      </c>
      <c r="J507" s="12">
        <v>1.0</v>
      </c>
      <c r="K507" s="12">
        <v>1.0</v>
      </c>
      <c r="L507" s="26" t="s">
        <v>156</v>
      </c>
      <c r="M507" s="26" t="s">
        <v>374</v>
      </c>
      <c r="N507" s="15" t="s">
        <v>76</v>
      </c>
      <c r="O507" s="12">
        <v>0.0</v>
      </c>
      <c r="P507" s="11" t="s">
        <v>4278</v>
      </c>
      <c r="Q507" s="11" t="s">
        <v>382</v>
      </c>
      <c r="R507" s="15" t="s">
        <v>43</v>
      </c>
      <c r="S507" s="16" t="s">
        <v>48</v>
      </c>
      <c r="T507" s="11" t="s">
        <v>45</v>
      </c>
      <c r="U507" s="17" t="s">
        <v>78</v>
      </c>
      <c r="V507" s="16" t="s">
        <v>48</v>
      </c>
      <c r="W507" s="11" t="s">
        <v>48</v>
      </c>
      <c r="X507" s="11" t="s">
        <v>48</v>
      </c>
      <c r="Y507" s="17" t="s">
        <v>81</v>
      </c>
      <c r="Z507" s="11" t="s">
        <v>48</v>
      </c>
      <c r="AA507" s="11" t="s">
        <v>48</v>
      </c>
      <c r="AB507" s="11" t="s">
        <v>159</v>
      </c>
      <c r="AC507" s="12">
        <v>0.0</v>
      </c>
      <c r="AD507" s="12"/>
      <c r="AE507" s="12"/>
      <c r="AF507" s="12"/>
    </row>
    <row r="508">
      <c r="A508" s="11" t="s">
        <v>4279</v>
      </c>
      <c r="B508" s="11" t="s">
        <v>4280</v>
      </c>
      <c r="C508" s="12">
        <v>2023.0</v>
      </c>
      <c r="D508" s="11" t="s">
        <v>4281</v>
      </c>
      <c r="E508" s="12">
        <v>21.0</v>
      </c>
      <c r="F508" s="11" t="s">
        <v>4282</v>
      </c>
      <c r="G508" s="11" t="s">
        <v>4283</v>
      </c>
      <c r="H508" s="11" t="s">
        <v>4284</v>
      </c>
      <c r="I508" s="13">
        <v>9.0</v>
      </c>
      <c r="J508" s="12">
        <v>1.0</v>
      </c>
      <c r="K508" s="12">
        <v>1.0</v>
      </c>
      <c r="L508" s="24" t="s">
        <v>61</v>
      </c>
      <c r="M508" s="26" t="s">
        <v>176</v>
      </c>
      <c r="N508" s="15" t="s">
        <v>40</v>
      </c>
      <c r="O508" s="12">
        <v>0.0</v>
      </c>
      <c r="P508" s="11" t="s">
        <v>4285</v>
      </c>
      <c r="Q508" s="11" t="s">
        <v>48</v>
      </c>
      <c r="R508" s="15" t="s">
        <v>43</v>
      </c>
      <c r="S508" s="16" t="s">
        <v>48</v>
      </c>
      <c r="T508" s="11" t="s">
        <v>45</v>
      </c>
      <c r="U508" s="17" t="s">
        <v>78</v>
      </c>
      <c r="V508" s="17" t="s">
        <v>79</v>
      </c>
      <c r="W508" s="17" t="s">
        <v>64</v>
      </c>
      <c r="X508" s="17" t="s">
        <v>49</v>
      </c>
      <c r="Y508" s="17" t="s">
        <v>81</v>
      </c>
      <c r="Z508" s="11" t="s">
        <v>590</v>
      </c>
      <c r="AA508" s="11" t="s">
        <v>4124</v>
      </c>
      <c r="AB508" s="11" t="s">
        <v>590</v>
      </c>
      <c r="AC508" s="12">
        <v>1.0</v>
      </c>
      <c r="AD508" s="12"/>
      <c r="AE508" s="12"/>
      <c r="AF508" s="12"/>
    </row>
    <row r="509">
      <c r="A509" s="11" t="s">
        <v>4286</v>
      </c>
      <c r="B509" s="11" t="s">
        <v>4287</v>
      </c>
      <c r="C509" s="12">
        <v>2023.0</v>
      </c>
      <c r="D509" s="11" t="s">
        <v>533</v>
      </c>
      <c r="E509" s="12">
        <v>20.0</v>
      </c>
      <c r="F509" s="11" t="s">
        <v>4288</v>
      </c>
      <c r="G509" s="11" t="s">
        <v>4289</v>
      </c>
      <c r="H509" s="11" t="s">
        <v>4290</v>
      </c>
      <c r="I509" s="13">
        <v>9.0</v>
      </c>
      <c r="J509" s="12">
        <v>1.0</v>
      </c>
      <c r="K509" s="12">
        <v>1.0</v>
      </c>
      <c r="L509" s="24" t="s">
        <v>61</v>
      </c>
      <c r="M509" s="26" t="s">
        <v>176</v>
      </c>
      <c r="N509" s="15" t="s">
        <v>40</v>
      </c>
      <c r="O509" s="12">
        <v>1.0</v>
      </c>
      <c r="P509" s="11" t="s">
        <v>4291</v>
      </c>
      <c r="Q509" s="11" t="s">
        <v>48</v>
      </c>
      <c r="R509" s="15" t="s">
        <v>138</v>
      </c>
      <c r="S509" s="16" t="s">
        <v>48</v>
      </c>
      <c r="T509" s="11" t="s">
        <v>45</v>
      </c>
      <c r="U509" s="17" t="s">
        <v>78</v>
      </c>
      <c r="V509" s="17" t="s">
        <v>365</v>
      </c>
      <c r="W509" s="17" t="s">
        <v>80</v>
      </c>
      <c r="X509" s="17" t="s">
        <v>49</v>
      </c>
      <c r="Y509" s="17" t="s">
        <v>81</v>
      </c>
      <c r="Z509" s="11" t="s">
        <v>48</v>
      </c>
      <c r="AA509" s="11" t="s">
        <v>48</v>
      </c>
      <c r="AB509" s="11" t="s">
        <v>2558</v>
      </c>
      <c r="AC509" s="12">
        <v>1.0</v>
      </c>
      <c r="AD509" s="12"/>
      <c r="AE509" s="12"/>
      <c r="AF509" s="12"/>
    </row>
    <row r="510">
      <c r="A510" s="11" t="s">
        <v>4292</v>
      </c>
      <c r="B510" s="11" t="s">
        <v>4293</v>
      </c>
      <c r="C510" s="12">
        <v>2023.0</v>
      </c>
      <c r="D510" s="11" t="s">
        <v>3910</v>
      </c>
      <c r="E510" s="12">
        <v>18.0</v>
      </c>
      <c r="F510" s="11" t="s">
        <v>4294</v>
      </c>
      <c r="G510" s="11" t="s">
        <v>4295</v>
      </c>
      <c r="H510" s="11" t="s">
        <v>4296</v>
      </c>
      <c r="I510" s="13">
        <v>9.0</v>
      </c>
      <c r="J510" s="12">
        <v>1.0</v>
      </c>
      <c r="K510" s="12">
        <v>1.0</v>
      </c>
      <c r="L510" s="24" t="s">
        <v>61</v>
      </c>
      <c r="M510" s="26" t="s">
        <v>176</v>
      </c>
      <c r="N510" s="15" t="s">
        <v>40</v>
      </c>
      <c r="O510" s="12">
        <v>0.0</v>
      </c>
      <c r="P510" s="11" t="s">
        <v>4297</v>
      </c>
      <c r="Q510" s="11" t="s">
        <v>48</v>
      </c>
      <c r="R510" s="15" t="s">
        <v>138</v>
      </c>
      <c r="S510" s="11" t="s">
        <v>4298</v>
      </c>
      <c r="T510" s="11" t="s">
        <v>45</v>
      </c>
      <c r="U510" s="17" t="s">
        <v>78</v>
      </c>
      <c r="V510" s="17" t="s">
        <v>79</v>
      </c>
      <c r="W510" s="17" t="s">
        <v>64</v>
      </c>
      <c r="X510" s="17" t="s">
        <v>49</v>
      </c>
      <c r="Y510" s="17" t="s">
        <v>81</v>
      </c>
      <c r="Z510" s="11" t="s">
        <v>67</v>
      </c>
      <c r="AA510" s="11" t="s">
        <v>4299</v>
      </c>
      <c r="AB510" s="11" t="s">
        <v>1109</v>
      </c>
      <c r="AC510" s="12">
        <v>1.0</v>
      </c>
      <c r="AD510" s="12"/>
      <c r="AE510" s="12"/>
      <c r="AF510" s="12"/>
    </row>
    <row r="511">
      <c r="A511" s="11" t="s">
        <v>4300</v>
      </c>
      <c r="B511" s="11" t="s">
        <v>4301</v>
      </c>
      <c r="C511" s="12">
        <v>2023.0</v>
      </c>
      <c r="D511" s="11" t="s">
        <v>4302</v>
      </c>
      <c r="E511" s="12">
        <v>14.0</v>
      </c>
      <c r="F511" s="11" t="s">
        <v>4303</v>
      </c>
      <c r="G511" s="11" t="s">
        <v>4304</v>
      </c>
      <c r="H511" s="11" t="s">
        <v>4305</v>
      </c>
      <c r="I511" s="13">
        <v>9.0</v>
      </c>
      <c r="J511" s="12">
        <v>1.0</v>
      </c>
      <c r="K511" s="12">
        <v>1.0</v>
      </c>
      <c r="L511" s="24" t="s">
        <v>61</v>
      </c>
      <c r="M511" s="26" t="s">
        <v>176</v>
      </c>
      <c r="N511" s="15" t="s">
        <v>40</v>
      </c>
      <c r="O511" s="12">
        <v>0.0</v>
      </c>
      <c r="P511" s="11" t="s">
        <v>4306</v>
      </c>
      <c r="Q511" s="17" t="s">
        <v>48</v>
      </c>
      <c r="R511" s="15" t="s">
        <v>43</v>
      </c>
      <c r="S511" s="16" t="s">
        <v>48</v>
      </c>
      <c r="T511" s="11" t="s">
        <v>45</v>
      </c>
      <c r="U511" s="17" t="s">
        <v>78</v>
      </c>
      <c r="V511" s="17" t="s">
        <v>79</v>
      </c>
      <c r="W511" s="17" t="s">
        <v>80</v>
      </c>
      <c r="X511" s="17" t="s">
        <v>49</v>
      </c>
      <c r="Y511" s="17" t="s">
        <v>81</v>
      </c>
      <c r="Z511" s="11" t="s">
        <v>159</v>
      </c>
      <c r="AA511" s="11" t="s">
        <v>4307</v>
      </c>
      <c r="AB511" s="11" t="s">
        <v>159</v>
      </c>
      <c r="AC511" s="12">
        <v>0.0</v>
      </c>
      <c r="AD511" s="12"/>
      <c r="AE511" s="12"/>
      <c r="AF511" s="12"/>
    </row>
    <row r="512">
      <c r="A512" s="11" t="s">
        <v>4308</v>
      </c>
      <c r="B512" s="11" t="s">
        <v>4309</v>
      </c>
      <c r="C512" s="12">
        <v>2023.0</v>
      </c>
      <c r="D512" s="11" t="s">
        <v>4310</v>
      </c>
      <c r="E512" s="12">
        <v>16.0</v>
      </c>
      <c r="F512" s="11" t="s">
        <v>4311</v>
      </c>
      <c r="G512" s="11" t="s">
        <v>4312</v>
      </c>
      <c r="H512" s="11" t="s">
        <v>4313</v>
      </c>
      <c r="I512" s="13">
        <v>9.0</v>
      </c>
      <c r="J512" s="12">
        <v>1.0</v>
      </c>
      <c r="K512" s="12">
        <v>1.0</v>
      </c>
      <c r="L512" s="14" t="s">
        <v>38</v>
      </c>
      <c r="M512" s="25" t="s">
        <v>39</v>
      </c>
      <c r="N512" s="15" t="s">
        <v>40</v>
      </c>
      <c r="O512" s="12">
        <v>0.0</v>
      </c>
      <c r="P512" s="11" t="s">
        <v>4314</v>
      </c>
      <c r="Q512" s="11"/>
      <c r="R512" s="15" t="s">
        <v>43</v>
      </c>
      <c r="S512" s="16" t="s">
        <v>48</v>
      </c>
      <c r="T512" s="11" t="s">
        <v>45</v>
      </c>
      <c r="U512" s="17" t="s">
        <v>140</v>
      </c>
      <c r="V512" s="17" t="s">
        <v>79</v>
      </c>
      <c r="W512" s="11" t="s">
        <v>48</v>
      </c>
      <c r="X512" s="17" t="s">
        <v>49</v>
      </c>
      <c r="Y512" s="17" t="s">
        <v>81</v>
      </c>
      <c r="Z512" s="11" t="s">
        <v>4315</v>
      </c>
      <c r="AA512" s="11" t="s">
        <v>48</v>
      </c>
      <c r="AB512" s="11" t="s">
        <v>169</v>
      </c>
      <c r="AC512" s="12">
        <v>1.0</v>
      </c>
      <c r="AD512" s="12"/>
      <c r="AE512" s="12"/>
      <c r="AF512" s="12"/>
    </row>
    <row r="513">
      <c r="A513" s="11" t="s">
        <v>4316</v>
      </c>
      <c r="B513" s="11" t="s">
        <v>4317</v>
      </c>
      <c r="C513" s="12">
        <v>2023.0</v>
      </c>
      <c r="D513" s="11" t="s">
        <v>4318</v>
      </c>
      <c r="E513" s="12">
        <v>12.0</v>
      </c>
      <c r="F513" s="11" t="s">
        <v>4319</v>
      </c>
      <c r="G513" s="11" t="s">
        <v>4320</v>
      </c>
      <c r="H513" s="11" t="s">
        <v>4321</v>
      </c>
      <c r="I513" s="13">
        <v>9.0</v>
      </c>
      <c r="J513" s="12">
        <v>1.0</v>
      </c>
      <c r="K513" s="12">
        <v>1.0</v>
      </c>
      <c r="L513" s="14" t="s">
        <v>156</v>
      </c>
      <c r="M513" s="14" t="s">
        <v>374</v>
      </c>
      <c r="N513" s="15" t="s">
        <v>76</v>
      </c>
      <c r="O513" s="12">
        <v>0.0</v>
      </c>
      <c r="P513" s="11" t="s">
        <v>4322</v>
      </c>
      <c r="Q513" s="17" t="s">
        <v>42</v>
      </c>
      <c r="R513" s="15" t="s">
        <v>43</v>
      </c>
      <c r="S513" s="16" t="s">
        <v>48</v>
      </c>
      <c r="T513" s="11" t="s">
        <v>45</v>
      </c>
      <c r="U513" s="17" t="s">
        <v>78</v>
      </c>
      <c r="V513" s="16" t="s">
        <v>48</v>
      </c>
      <c r="W513" s="11" t="s">
        <v>48</v>
      </c>
      <c r="X513" s="11" t="s">
        <v>48</v>
      </c>
      <c r="Y513" s="17" t="s">
        <v>81</v>
      </c>
      <c r="Z513" s="11" t="s">
        <v>48</v>
      </c>
      <c r="AA513" s="11" t="s">
        <v>48</v>
      </c>
      <c r="AB513" s="11" t="s">
        <v>169</v>
      </c>
      <c r="AC513" s="12">
        <v>0.0</v>
      </c>
      <c r="AD513" s="12"/>
      <c r="AE513" s="12"/>
      <c r="AF513" s="12"/>
    </row>
    <row r="514">
      <c r="A514" s="11" t="s">
        <v>4323</v>
      </c>
      <c r="B514" s="11" t="s">
        <v>4324</v>
      </c>
      <c r="C514" s="12">
        <v>2023.0</v>
      </c>
      <c r="D514" s="11" t="s">
        <v>4325</v>
      </c>
      <c r="E514" s="12">
        <v>24.0</v>
      </c>
      <c r="F514" s="11" t="s">
        <v>4326</v>
      </c>
      <c r="G514" s="11" t="s">
        <v>4327</v>
      </c>
      <c r="H514" s="11" t="s">
        <v>4328</v>
      </c>
      <c r="I514" s="13">
        <v>9.0</v>
      </c>
      <c r="J514" s="12">
        <v>1.0</v>
      </c>
      <c r="K514" s="12">
        <v>1.0</v>
      </c>
      <c r="L514" s="24" t="s">
        <v>61</v>
      </c>
      <c r="M514" s="24" t="s">
        <v>39</v>
      </c>
      <c r="N514" s="15" t="s">
        <v>40</v>
      </c>
      <c r="O514" s="12">
        <v>0.0</v>
      </c>
      <c r="P514" s="11" t="s">
        <v>4329</v>
      </c>
      <c r="Q514" s="11"/>
      <c r="R514" s="15" t="s">
        <v>43</v>
      </c>
      <c r="S514" s="11" t="s">
        <v>4330</v>
      </c>
      <c r="T514" s="11" t="s">
        <v>103</v>
      </c>
      <c r="U514" s="17" t="s">
        <v>46</v>
      </c>
      <c r="V514" s="16" t="s">
        <v>48</v>
      </c>
      <c r="W514" s="17" t="s">
        <v>64</v>
      </c>
      <c r="X514" s="17" t="s">
        <v>49</v>
      </c>
      <c r="Y514" s="17" t="s">
        <v>81</v>
      </c>
      <c r="Z514" s="11" t="s">
        <v>48</v>
      </c>
      <c r="AA514" s="11" t="s">
        <v>4012</v>
      </c>
      <c r="AB514" s="11" t="s">
        <v>740</v>
      </c>
      <c r="AC514" s="12">
        <v>0.0</v>
      </c>
      <c r="AD514" s="12"/>
      <c r="AE514" s="12"/>
      <c r="AF514" s="12"/>
    </row>
    <row r="515">
      <c r="A515" s="11" t="s">
        <v>4331</v>
      </c>
      <c r="B515" s="11" t="s">
        <v>4332</v>
      </c>
      <c r="C515" s="12">
        <v>2023.0</v>
      </c>
      <c r="D515" s="11" t="s">
        <v>57</v>
      </c>
      <c r="E515" s="12">
        <v>17.0</v>
      </c>
      <c r="F515" s="11" t="s">
        <v>4333</v>
      </c>
      <c r="G515" s="11" t="s">
        <v>4334</v>
      </c>
      <c r="H515" s="11" t="s">
        <v>4335</v>
      </c>
      <c r="I515" s="13">
        <v>9.0</v>
      </c>
      <c r="J515" s="12">
        <v>1.0</v>
      </c>
      <c r="K515" s="12">
        <v>1.0</v>
      </c>
      <c r="L515" s="24" t="s">
        <v>61</v>
      </c>
      <c r="M515" s="24" t="s">
        <v>39</v>
      </c>
      <c r="N515" s="15" t="s">
        <v>40</v>
      </c>
      <c r="O515" s="12">
        <v>0.0</v>
      </c>
      <c r="P515" s="11" t="s">
        <v>4336</v>
      </c>
      <c r="Q515" s="11"/>
      <c r="R515" s="15" t="s">
        <v>43</v>
      </c>
      <c r="S515" s="11" t="s">
        <v>4157</v>
      </c>
      <c r="T515" s="11" t="s">
        <v>127</v>
      </c>
      <c r="U515" s="17" t="s">
        <v>46</v>
      </c>
      <c r="V515" s="16" t="s">
        <v>48</v>
      </c>
      <c r="W515" s="11" t="s">
        <v>48</v>
      </c>
      <c r="X515" s="11" t="s">
        <v>48</v>
      </c>
      <c r="Y515" s="17" t="s">
        <v>50</v>
      </c>
      <c r="Z515" s="11" t="s">
        <v>48</v>
      </c>
      <c r="AA515" s="11" t="s">
        <v>4012</v>
      </c>
      <c r="AB515" s="11" t="s">
        <v>129</v>
      </c>
      <c r="AC515" s="12">
        <v>0.0</v>
      </c>
      <c r="AD515" s="12"/>
      <c r="AE515" s="12"/>
      <c r="AF515" s="12"/>
    </row>
    <row r="516">
      <c r="A516" s="11" t="s">
        <v>4337</v>
      </c>
      <c r="B516" s="11" t="s">
        <v>4338</v>
      </c>
      <c r="C516" s="12">
        <v>2023.0</v>
      </c>
      <c r="D516" s="11" t="s">
        <v>4339</v>
      </c>
      <c r="E516" s="12">
        <v>12.0</v>
      </c>
      <c r="F516" s="11" t="s">
        <v>4340</v>
      </c>
      <c r="G516" s="11" t="s">
        <v>4341</v>
      </c>
      <c r="H516" s="11" t="s">
        <v>4342</v>
      </c>
      <c r="I516" s="13">
        <v>9.0</v>
      </c>
      <c r="J516" s="12">
        <v>1.0</v>
      </c>
      <c r="K516" s="12">
        <v>1.0</v>
      </c>
      <c r="L516" s="24" t="s">
        <v>61</v>
      </c>
      <c r="M516" s="24" t="s">
        <v>39</v>
      </c>
      <c r="N516" s="15" t="s">
        <v>40</v>
      </c>
      <c r="O516" s="12">
        <v>0.0</v>
      </c>
      <c r="P516" s="11" t="s">
        <v>4343</v>
      </c>
      <c r="Q516" s="11"/>
      <c r="R516" s="15" t="s">
        <v>138</v>
      </c>
      <c r="S516" s="11" t="s">
        <v>3973</v>
      </c>
      <c r="T516" s="11" t="s">
        <v>103</v>
      </c>
      <c r="U516" s="17" t="s">
        <v>46</v>
      </c>
      <c r="V516" s="16" t="s">
        <v>48</v>
      </c>
      <c r="W516" s="17" t="s">
        <v>64</v>
      </c>
      <c r="X516" s="17" t="s">
        <v>49</v>
      </c>
      <c r="Y516" s="17" t="s">
        <v>50</v>
      </c>
      <c r="Z516" s="11" t="s">
        <v>48</v>
      </c>
      <c r="AA516" s="11" t="s">
        <v>4012</v>
      </c>
      <c r="AB516" s="11" t="s">
        <v>4344</v>
      </c>
      <c r="AC516" s="12">
        <v>0.0</v>
      </c>
      <c r="AD516" s="12"/>
      <c r="AE516" s="12"/>
      <c r="AF516" s="12"/>
    </row>
    <row r="517">
      <c r="A517" s="11" t="s">
        <v>4345</v>
      </c>
      <c r="B517" s="11" t="s">
        <v>4346</v>
      </c>
      <c r="C517" s="12">
        <v>2023.0</v>
      </c>
      <c r="D517" s="11" t="s">
        <v>533</v>
      </c>
      <c r="E517" s="12">
        <v>12.0</v>
      </c>
      <c r="F517" s="11" t="s">
        <v>4347</v>
      </c>
      <c r="G517" s="11" t="s">
        <v>4348</v>
      </c>
      <c r="H517" s="11" t="s">
        <v>4349</v>
      </c>
      <c r="I517" s="13">
        <v>9.0</v>
      </c>
      <c r="J517" s="12">
        <v>1.0</v>
      </c>
      <c r="K517" s="12">
        <v>1.0</v>
      </c>
      <c r="L517" s="14" t="s">
        <v>38</v>
      </c>
      <c r="M517" s="25" t="s">
        <v>39</v>
      </c>
      <c r="N517" s="15" t="s">
        <v>40</v>
      </c>
      <c r="O517" s="12">
        <v>0.0</v>
      </c>
      <c r="P517" s="11" t="s">
        <v>4350</v>
      </c>
      <c r="Q517" s="11"/>
      <c r="R517" s="15" t="s">
        <v>43</v>
      </c>
      <c r="S517" s="16" t="s">
        <v>48</v>
      </c>
      <c r="T517" s="11" t="s">
        <v>103</v>
      </c>
      <c r="U517" s="17" t="s">
        <v>46</v>
      </c>
      <c r="V517" s="16" t="s">
        <v>48</v>
      </c>
      <c r="W517" s="17" t="s">
        <v>64</v>
      </c>
      <c r="X517" s="17" t="s">
        <v>49</v>
      </c>
      <c r="Y517" s="17" t="s">
        <v>178</v>
      </c>
      <c r="Z517" s="11" t="s">
        <v>48</v>
      </c>
      <c r="AA517" s="11" t="s">
        <v>4012</v>
      </c>
      <c r="AB517" s="11" t="s">
        <v>4344</v>
      </c>
      <c r="AC517" s="12">
        <v>0.0</v>
      </c>
      <c r="AD517" s="12"/>
      <c r="AE517" s="12"/>
      <c r="AF517" s="12"/>
    </row>
    <row r="518">
      <c r="A518" s="11" t="s">
        <v>4351</v>
      </c>
      <c r="B518" s="11" t="s">
        <v>4352</v>
      </c>
      <c r="C518" s="12">
        <v>2012.0</v>
      </c>
      <c r="D518" s="11" t="s">
        <v>672</v>
      </c>
      <c r="E518" s="12">
        <v>9.0</v>
      </c>
      <c r="F518" s="11" t="s">
        <v>4353</v>
      </c>
      <c r="G518" s="11" t="s">
        <v>4354</v>
      </c>
      <c r="H518" s="11" t="s">
        <v>4355</v>
      </c>
      <c r="I518" s="13">
        <v>10.0</v>
      </c>
      <c r="J518" s="12">
        <v>1.0</v>
      </c>
      <c r="K518" s="12">
        <v>1.0</v>
      </c>
      <c r="L518" s="14" t="s">
        <v>4356</v>
      </c>
      <c r="M518" s="14" t="s">
        <v>4357</v>
      </c>
      <c r="N518" s="15" t="s">
        <v>76</v>
      </c>
      <c r="O518" s="12">
        <v>0.0</v>
      </c>
      <c r="P518" s="11" t="s">
        <v>4358</v>
      </c>
      <c r="Q518" s="11" t="s">
        <v>158</v>
      </c>
      <c r="R518" s="15" t="s">
        <v>43</v>
      </c>
      <c r="S518" s="11" t="s">
        <v>859</v>
      </c>
      <c r="T518" s="11" t="s">
        <v>45</v>
      </c>
      <c r="U518" s="17" t="s">
        <v>78</v>
      </c>
      <c r="V518" s="17" t="s">
        <v>79</v>
      </c>
      <c r="W518" s="17" t="s">
        <v>80</v>
      </c>
      <c r="X518" s="17" t="s">
        <v>65</v>
      </c>
      <c r="Y518" s="17" t="s">
        <v>81</v>
      </c>
      <c r="Z518" s="11" t="s">
        <v>435</v>
      </c>
      <c r="AA518" s="11" t="s">
        <v>48</v>
      </c>
      <c r="AB518" s="11" t="s">
        <v>116</v>
      </c>
      <c r="AC518" s="12">
        <v>0.0</v>
      </c>
      <c r="AD518" s="12"/>
      <c r="AE518" s="12"/>
      <c r="AF518" s="12"/>
    </row>
    <row r="519">
      <c r="A519" s="11" t="s">
        <v>4359</v>
      </c>
      <c r="B519" s="11" t="s">
        <v>4360</v>
      </c>
      <c r="C519" s="12">
        <v>2019.0</v>
      </c>
      <c r="D519" s="11" t="s">
        <v>57</v>
      </c>
      <c r="E519" s="12">
        <v>8.0</v>
      </c>
      <c r="F519" s="11" t="s">
        <v>4361</v>
      </c>
      <c r="G519" s="11" t="s">
        <v>4362</v>
      </c>
      <c r="H519" s="11" t="s">
        <v>4363</v>
      </c>
      <c r="I519" s="13">
        <v>10.0</v>
      </c>
      <c r="J519" s="12">
        <v>1.0</v>
      </c>
      <c r="K519" s="12">
        <v>1.0</v>
      </c>
      <c r="L519" s="14" t="s">
        <v>61</v>
      </c>
      <c r="M519" s="14" t="s">
        <v>39</v>
      </c>
      <c r="N519" s="15" t="s">
        <v>40</v>
      </c>
      <c r="O519" s="12">
        <v>0.0</v>
      </c>
      <c r="P519" s="11" t="s">
        <v>4364</v>
      </c>
      <c r="Q519" s="11" t="s">
        <v>42</v>
      </c>
      <c r="R519" s="15" t="s">
        <v>43</v>
      </c>
      <c r="S519" s="11" t="s">
        <v>4365</v>
      </c>
      <c r="T519" s="11" t="s">
        <v>127</v>
      </c>
      <c r="U519" s="17" t="s">
        <v>140</v>
      </c>
      <c r="V519" s="16" t="s">
        <v>48</v>
      </c>
      <c r="W519" s="11" t="s">
        <v>48</v>
      </c>
      <c r="X519" s="11" t="s">
        <v>48</v>
      </c>
      <c r="Y519" s="11" t="s">
        <v>48</v>
      </c>
      <c r="Z519" s="11" t="s">
        <v>48</v>
      </c>
      <c r="AA519" s="11" t="s">
        <v>48</v>
      </c>
      <c r="AB519" s="11" t="s">
        <v>105</v>
      </c>
      <c r="AC519" s="12">
        <v>0.0</v>
      </c>
      <c r="AD519" s="12"/>
      <c r="AE519" s="12"/>
      <c r="AF519" s="12"/>
    </row>
    <row r="520">
      <c r="A520" s="11" t="s">
        <v>4366</v>
      </c>
      <c r="B520" s="11" t="s">
        <v>4367</v>
      </c>
      <c r="C520" s="12">
        <v>2020.0</v>
      </c>
      <c r="D520" s="11" t="s">
        <v>636</v>
      </c>
      <c r="E520" s="12">
        <v>75.0</v>
      </c>
      <c r="F520" s="11" t="s">
        <v>4368</v>
      </c>
      <c r="G520" s="11" t="s">
        <v>4369</v>
      </c>
      <c r="H520" s="11" t="s">
        <v>4370</v>
      </c>
      <c r="I520" s="13">
        <v>10.0</v>
      </c>
      <c r="J520" s="12">
        <v>1.0</v>
      </c>
      <c r="K520" s="12">
        <v>1.0</v>
      </c>
      <c r="L520" s="14" t="s">
        <v>61</v>
      </c>
      <c r="M520" s="14" t="s">
        <v>39</v>
      </c>
      <c r="N520" s="15" t="s">
        <v>40</v>
      </c>
      <c r="O520" s="12">
        <v>0.0</v>
      </c>
      <c r="P520" s="11" t="s">
        <v>4371</v>
      </c>
      <c r="Q520" s="11" t="s">
        <v>48</v>
      </c>
      <c r="R520" s="15" t="s">
        <v>138</v>
      </c>
      <c r="S520" s="16" t="s">
        <v>44</v>
      </c>
      <c r="T520" s="11" t="s">
        <v>103</v>
      </c>
      <c r="U520" s="17" t="s">
        <v>140</v>
      </c>
      <c r="V520" s="16" t="s">
        <v>48</v>
      </c>
      <c r="W520" s="11" t="s">
        <v>48</v>
      </c>
      <c r="X520" s="11" t="s">
        <v>48</v>
      </c>
      <c r="Y520" s="11" t="s">
        <v>48</v>
      </c>
      <c r="Z520" s="11" t="s">
        <v>48</v>
      </c>
      <c r="AA520" s="11" t="s">
        <v>48</v>
      </c>
      <c r="AB520" s="11" t="s">
        <v>491</v>
      </c>
      <c r="AC520" s="12">
        <v>0.0</v>
      </c>
      <c r="AD520" s="12"/>
      <c r="AE520" s="12"/>
      <c r="AF520" s="12"/>
    </row>
    <row r="521">
      <c r="A521" s="11" t="s">
        <v>4372</v>
      </c>
      <c r="B521" s="11" t="s">
        <v>4373</v>
      </c>
      <c r="C521" s="12">
        <v>2020.0</v>
      </c>
      <c r="D521" s="11" t="s">
        <v>4374</v>
      </c>
      <c r="E521" s="12">
        <v>1.0</v>
      </c>
      <c r="F521" s="11" t="s">
        <v>4375</v>
      </c>
      <c r="G521" s="11" t="s">
        <v>4376</v>
      </c>
      <c r="H521" s="11" t="s">
        <v>4377</v>
      </c>
      <c r="I521" s="13">
        <v>10.0</v>
      </c>
      <c r="J521" s="12">
        <v>1.0</v>
      </c>
      <c r="K521" s="12">
        <v>1.0</v>
      </c>
      <c r="L521" s="14" t="s">
        <v>619</v>
      </c>
      <c r="M521" s="14" t="s">
        <v>39</v>
      </c>
      <c r="N521" s="15" t="s">
        <v>40</v>
      </c>
      <c r="O521" s="12">
        <v>0.0</v>
      </c>
      <c r="P521" s="11" t="s">
        <v>4378</v>
      </c>
      <c r="Q521" s="11" t="s">
        <v>48</v>
      </c>
      <c r="R521" s="15" t="s">
        <v>43</v>
      </c>
      <c r="S521" s="11" t="s">
        <v>4379</v>
      </c>
      <c r="T521" s="11" t="s">
        <v>45</v>
      </c>
      <c r="U521" s="17" t="s">
        <v>140</v>
      </c>
      <c r="V521" s="16" t="s">
        <v>48</v>
      </c>
      <c r="W521" s="11" t="s">
        <v>48</v>
      </c>
      <c r="X521" s="11" t="s">
        <v>48</v>
      </c>
      <c r="Y521" s="11" t="s">
        <v>48</v>
      </c>
      <c r="Z521" s="11" t="s">
        <v>48</v>
      </c>
      <c r="AA521" s="11" t="s">
        <v>48</v>
      </c>
      <c r="AB521" s="11" t="s">
        <v>129</v>
      </c>
      <c r="AC521" s="12">
        <v>0.0</v>
      </c>
      <c r="AD521" s="12"/>
      <c r="AE521" s="12"/>
      <c r="AF521" s="12"/>
    </row>
    <row r="522">
      <c r="A522" s="11" t="s">
        <v>4380</v>
      </c>
      <c r="B522" s="11" t="s">
        <v>4381</v>
      </c>
      <c r="C522" s="12">
        <v>2023.0</v>
      </c>
      <c r="D522" s="11" t="s">
        <v>402</v>
      </c>
      <c r="E522" s="12">
        <v>0.0</v>
      </c>
      <c r="F522" s="11" t="s">
        <v>4382</v>
      </c>
      <c r="G522" s="11"/>
      <c r="H522" s="11" t="s">
        <v>4383</v>
      </c>
      <c r="I522" s="13">
        <v>10.0</v>
      </c>
      <c r="J522" s="12">
        <v>1.0</v>
      </c>
      <c r="K522" s="12">
        <v>1.0</v>
      </c>
      <c r="L522" s="14" t="s">
        <v>156</v>
      </c>
      <c r="M522" s="14" t="s">
        <v>374</v>
      </c>
      <c r="N522" s="15" t="s">
        <v>76</v>
      </c>
      <c r="O522" s="12">
        <v>0.0</v>
      </c>
      <c r="P522" s="11" t="s">
        <v>4384</v>
      </c>
      <c r="Q522" s="11" t="s">
        <v>158</v>
      </c>
      <c r="R522" s="15" t="s">
        <v>43</v>
      </c>
      <c r="S522" s="11" t="s">
        <v>4385</v>
      </c>
      <c r="T522" s="11" t="s">
        <v>45</v>
      </c>
      <c r="U522" s="17" t="s">
        <v>78</v>
      </c>
      <c r="V522" s="17" t="s">
        <v>79</v>
      </c>
      <c r="W522" s="17" t="s">
        <v>64</v>
      </c>
      <c r="X522" s="17" t="s">
        <v>49</v>
      </c>
      <c r="Y522" s="17" t="s">
        <v>81</v>
      </c>
      <c r="Z522" s="11" t="s">
        <v>159</v>
      </c>
      <c r="AA522" s="11" t="s">
        <v>180</v>
      </c>
      <c r="AB522" s="11" t="s">
        <v>159</v>
      </c>
      <c r="AC522" s="12">
        <v>0.0</v>
      </c>
      <c r="AD522" s="12"/>
      <c r="AE522" s="12"/>
      <c r="AF522" s="12"/>
    </row>
    <row r="523">
      <c r="A523" s="57" t="s">
        <v>4386</v>
      </c>
      <c r="B523" s="11" t="s">
        <v>4387</v>
      </c>
      <c r="C523" s="12">
        <v>2006.0</v>
      </c>
      <c r="D523" s="11" t="s">
        <v>4388</v>
      </c>
      <c r="E523" s="12">
        <v>131.0</v>
      </c>
      <c r="F523" s="11" t="s">
        <v>4389</v>
      </c>
      <c r="G523" s="11" t="s">
        <v>4390</v>
      </c>
      <c r="H523" s="11" t="s">
        <v>4391</v>
      </c>
      <c r="I523" s="13">
        <v>11.0</v>
      </c>
      <c r="J523" s="12">
        <v>1.0</v>
      </c>
      <c r="K523" s="12">
        <v>1.0</v>
      </c>
      <c r="L523" s="14" t="s">
        <v>156</v>
      </c>
      <c r="M523" s="14" t="s">
        <v>2618</v>
      </c>
      <c r="N523" s="15" t="s">
        <v>76</v>
      </c>
      <c r="O523" s="12">
        <v>0.0</v>
      </c>
      <c r="P523" s="11" t="s">
        <v>4392</v>
      </c>
      <c r="Q523" s="11" t="s">
        <v>228</v>
      </c>
      <c r="R523" s="29" t="s">
        <v>1252</v>
      </c>
      <c r="S523" s="16" t="s">
        <v>48</v>
      </c>
      <c r="T523" s="11" t="s">
        <v>45</v>
      </c>
      <c r="U523" s="17" t="s">
        <v>78</v>
      </c>
      <c r="V523" s="17" t="s">
        <v>190</v>
      </c>
      <c r="W523" s="17" t="s">
        <v>64</v>
      </c>
      <c r="X523" s="17" t="s">
        <v>49</v>
      </c>
      <c r="Y523" s="17" t="s">
        <v>81</v>
      </c>
      <c r="Z523" s="11" t="s">
        <v>581</v>
      </c>
      <c r="AA523" s="11" t="s">
        <v>4393</v>
      </c>
      <c r="AB523" s="11" t="s">
        <v>581</v>
      </c>
      <c r="AC523" s="12">
        <v>0.0</v>
      </c>
      <c r="AD523" s="12"/>
      <c r="AE523" s="12"/>
      <c r="AF523" s="12"/>
    </row>
    <row r="524">
      <c r="A524" s="57" t="s">
        <v>4394</v>
      </c>
      <c r="B524" s="11" t="s">
        <v>4395</v>
      </c>
      <c r="C524" s="12">
        <v>2011.0</v>
      </c>
      <c r="D524" s="11" t="s">
        <v>2726</v>
      </c>
      <c r="E524" s="12">
        <v>26.0</v>
      </c>
      <c r="F524" s="11" t="s">
        <v>4396</v>
      </c>
      <c r="G524" s="11" t="s">
        <v>4397</v>
      </c>
      <c r="H524" s="11" t="s">
        <v>4398</v>
      </c>
      <c r="I524" s="13">
        <v>11.0</v>
      </c>
      <c r="J524" s="12">
        <v>1.0</v>
      </c>
      <c r="K524" s="12">
        <v>1.0</v>
      </c>
      <c r="L524" s="14" t="s">
        <v>156</v>
      </c>
      <c r="M524" s="14" t="s">
        <v>374</v>
      </c>
      <c r="N524" s="15" t="s">
        <v>40</v>
      </c>
      <c r="O524" s="12">
        <v>0.0</v>
      </c>
      <c r="P524" s="11" t="s">
        <v>4399</v>
      </c>
      <c r="Q524" s="11" t="s">
        <v>158</v>
      </c>
      <c r="R524" s="15" t="s">
        <v>138</v>
      </c>
      <c r="S524" s="16" t="s">
        <v>48</v>
      </c>
      <c r="T524" s="11" t="s">
        <v>45</v>
      </c>
      <c r="U524" s="17" t="s">
        <v>78</v>
      </c>
      <c r="V524" s="17" t="s">
        <v>190</v>
      </c>
      <c r="W524" s="17" t="s">
        <v>64</v>
      </c>
      <c r="X524" s="17" t="s">
        <v>49</v>
      </c>
      <c r="Y524" s="17" t="s">
        <v>81</v>
      </c>
      <c r="Z524" s="11" t="s">
        <v>191</v>
      </c>
      <c r="AA524" s="11" t="s">
        <v>4400</v>
      </c>
      <c r="AB524" s="11" t="s">
        <v>740</v>
      </c>
      <c r="AC524" s="12">
        <v>0.0</v>
      </c>
      <c r="AD524" s="12"/>
      <c r="AE524" s="12"/>
      <c r="AF524" s="12"/>
    </row>
    <row r="525">
      <c r="A525" s="57" t="s">
        <v>4401</v>
      </c>
      <c r="B525" s="11" t="s">
        <v>4402</v>
      </c>
      <c r="C525" s="12">
        <v>2014.0</v>
      </c>
      <c r="D525" s="11" t="s">
        <v>4403</v>
      </c>
      <c r="E525" s="12">
        <v>19.0</v>
      </c>
      <c r="F525" s="11" t="s">
        <v>4404</v>
      </c>
      <c r="G525" s="11" t="s">
        <v>4405</v>
      </c>
      <c r="H525" s="11" t="s">
        <v>4406</v>
      </c>
      <c r="I525" s="13">
        <v>11.0</v>
      </c>
      <c r="J525" s="12">
        <v>1.0</v>
      </c>
      <c r="K525" s="12">
        <v>1.0</v>
      </c>
      <c r="L525" s="14" t="s">
        <v>4407</v>
      </c>
      <c r="M525" s="25" t="s">
        <v>4408</v>
      </c>
      <c r="N525" s="15" t="s">
        <v>76</v>
      </c>
      <c r="O525" s="12">
        <v>0.0</v>
      </c>
      <c r="P525" s="11" t="s">
        <v>4409</v>
      </c>
      <c r="Q525" s="11" t="s">
        <v>158</v>
      </c>
      <c r="R525" s="15" t="s">
        <v>43</v>
      </c>
      <c r="S525" s="16" t="s">
        <v>48</v>
      </c>
      <c r="T525" s="11" t="s">
        <v>45</v>
      </c>
      <c r="U525" s="17" t="s">
        <v>78</v>
      </c>
      <c r="V525" s="17" t="s">
        <v>47</v>
      </c>
      <c r="W525" s="17" t="s">
        <v>80</v>
      </c>
      <c r="X525" s="17" t="s">
        <v>114</v>
      </c>
      <c r="Y525" s="17" t="s">
        <v>81</v>
      </c>
      <c r="Z525" s="11" t="s">
        <v>956</v>
      </c>
      <c r="AA525" s="11" t="s">
        <v>4410</v>
      </c>
      <c r="AB525" s="11" t="s">
        <v>956</v>
      </c>
      <c r="AC525" s="12">
        <v>0.0</v>
      </c>
      <c r="AD525" s="12"/>
      <c r="AE525" s="12"/>
      <c r="AF525" s="12"/>
    </row>
    <row r="526">
      <c r="A526" s="57" t="s">
        <v>4411</v>
      </c>
      <c r="B526" s="11" t="s">
        <v>4412</v>
      </c>
      <c r="C526" s="12">
        <v>2015.0</v>
      </c>
      <c r="D526" s="11" t="s">
        <v>4413</v>
      </c>
      <c r="E526" s="12">
        <v>90.0</v>
      </c>
      <c r="F526" s="11" t="s">
        <v>4414</v>
      </c>
      <c r="G526" s="11" t="s">
        <v>4415</v>
      </c>
      <c r="H526" s="11" t="s">
        <v>4416</v>
      </c>
      <c r="I526" s="13">
        <v>11.0</v>
      </c>
      <c r="J526" s="12">
        <v>1.0</v>
      </c>
      <c r="K526" s="12">
        <v>1.0</v>
      </c>
      <c r="L526" s="14" t="s">
        <v>38</v>
      </c>
      <c r="M526" s="14" t="s">
        <v>513</v>
      </c>
      <c r="N526" s="15" t="s">
        <v>76</v>
      </c>
      <c r="O526" s="12">
        <v>0.0</v>
      </c>
      <c r="P526" s="11" t="s">
        <v>4417</v>
      </c>
      <c r="Q526" s="17" t="s">
        <v>63</v>
      </c>
      <c r="R526" s="15" t="s">
        <v>43</v>
      </c>
      <c r="S526" s="11" t="s">
        <v>4418</v>
      </c>
      <c r="T526" s="11" t="s">
        <v>45</v>
      </c>
      <c r="U526" s="17" t="s">
        <v>78</v>
      </c>
      <c r="V526" s="17" t="s">
        <v>190</v>
      </c>
      <c r="W526" s="17" t="s">
        <v>64</v>
      </c>
      <c r="X526" s="17" t="s">
        <v>49</v>
      </c>
      <c r="Y526" s="17" t="s">
        <v>81</v>
      </c>
      <c r="Z526" s="11" t="s">
        <v>912</v>
      </c>
      <c r="AA526" s="11" t="s">
        <v>4419</v>
      </c>
      <c r="AB526" s="11" t="s">
        <v>912</v>
      </c>
      <c r="AC526" s="12">
        <v>1.0</v>
      </c>
      <c r="AD526" s="12"/>
      <c r="AE526" s="12"/>
      <c r="AF526" s="12"/>
    </row>
    <row r="527">
      <c r="A527" s="57" t="s">
        <v>4420</v>
      </c>
      <c r="B527" s="11" t="s">
        <v>4421</v>
      </c>
      <c r="C527" s="12">
        <v>2016.0</v>
      </c>
      <c r="D527" s="11" t="s">
        <v>160</v>
      </c>
      <c r="E527" s="12">
        <v>150.0</v>
      </c>
      <c r="F527" s="11" t="s">
        <v>4422</v>
      </c>
      <c r="G527" s="11" t="s">
        <v>4423</v>
      </c>
      <c r="H527" s="11" t="s">
        <v>4424</v>
      </c>
      <c r="I527" s="13">
        <v>11.0</v>
      </c>
      <c r="J527" s="12">
        <v>1.0</v>
      </c>
      <c r="K527" s="12">
        <v>1.0</v>
      </c>
      <c r="L527" s="14" t="s">
        <v>3617</v>
      </c>
      <c r="M527" s="25" t="s">
        <v>4425</v>
      </c>
      <c r="N527" s="15" t="s">
        <v>76</v>
      </c>
      <c r="O527" s="12">
        <v>0.0</v>
      </c>
      <c r="P527" s="11" t="s">
        <v>4426</v>
      </c>
      <c r="Q527" s="11" t="s">
        <v>63</v>
      </c>
      <c r="R527" s="15" t="s">
        <v>43</v>
      </c>
      <c r="S527" s="11" t="s">
        <v>4427</v>
      </c>
      <c r="T527" s="11" t="s">
        <v>45</v>
      </c>
      <c r="U527" s="17" t="s">
        <v>78</v>
      </c>
      <c r="V527" s="17" t="s">
        <v>190</v>
      </c>
      <c r="W527" s="17" t="s">
        <v>64</v>
      </c>
      <c r="X527" s="17" t="s">
        <v>49</v>
      </c>
      <c r="Y527" s="17" t="s">
        <v>81</v>
      </c>
      <c r="Z527" s="11" t="s">
        <v>248</v>
      </c>
      <c r="AA527" s="11" t="s">
        <v>4428</v>
      </c>
      <c r="AB527" s="11" t="s">
        <v>248</v>
      </c>
      <c r="AC527" s="12">
        <v>0.0</v>
      </c>
      <c r="AD527" s="12"/>
      <c r="AE527" s="12"/>
      <c r="AF527" s="12"/>
    </row>
    <row r="528">
      <c r="A528" s="57" t="s">
        <v>4429</v>
      </c>
      <c r="B528" s="11" t="s">
        <v>4430</v>
      </c>
      <c r="C528" s="12">
        <v>2016.0</v>
      </c>
      <c r="D528" s="11" t="s">
        <v>4310</v>
      </c>
      <c r="E528" s="12">
        <v>60.0</v>
      </c>
      <c r="F528" s="11" t="s">
        <v>4431</v>
      </c>
      <c r="G528" s="11" t="s">
        <v>4432</v>
      </c>
      <c r="H528" s="11" t="s">
        <v>4433</v>
      </c>
      <c r="I528" s="13">
        <v>11.0</v>
      </c>
      <c r="J528" s="12">
        <v>1.0</v>
      </c>
      <c r="K528" s="12">
        <v>1.0</v>
      </c>
      <c r="L528" s="14" t="s">
        <v>38</v>
      </c>
      <c r="M528" s="14" t="s">
        <v>4434</v>
      </c>
      <c r="N528" s="15" t="s">
        <v>76</v>
      </c>
      <c r="O528" s="12">
        <v>0.0</v>
      </c>
      <c r="P528" s="11" t="s">
        <v>4435</v>
      </c>
      <c r="Q528" s="11" t="s">
        <v>158</v>
      </c>
      <c r="R528" s="15" t="s">
        <v>138</v>
      </c>
      <c r="S528" s="16" t="s">
        <v>48</v>
      </c>
      <c r="T528" s="11" t="s">
        <v>45</v>
      </c>
      <c r="U528" s="17" t="s">
        <v>78</v>
      </c>
      <c r="V528" s="17" t="s">
        <v>190</v>
      </c>
      <c r="W528" s="17" t="s">
        <v>64</v>
      </c>
      <c r="X528" s="17" t="s">
        <v>49</v>
      </c>
      <c r="Y528" s="17" t="s">
        <v>81</v>
      </c>
      <c r="Z528" s="11" t="s">
        <v>105</v>
      </c>
      <c r="AA528" s="11" t="s">
        <v>4436</v>
      </c>
      <c r="AB528" s="11" t="s">
        <v>105</v>
      </c>
      <c r="AC528" s="12">
        <v>0.0</v>
      </c>
      <c r="AD528" s="12"/>
      <c r="AE528" s="12"/>
      <c r="AF528" s="12"/>
    </row>
    <row r="529">
      <c r="A529" s="57" t="s">
        <v>4437</v>
      </c>
      <c r="B529" s="11" t="s">
        <v>4438</v>
      </c>
      <c r="C529" s="12">
        <v>2016.0</v>
      </c>
      <c r="D529" s="11" t="s">
        <v>160</v>
      </c>
      <c r="E529" s="12">
        <v>224.0</v>
      </c>
      <c r="F529" s="11" t="s">
        <v>4439</v>
      </c>
      <c r="G529" s="11" t="s">
        <v>4440</v>
      </c>
      <c r="H529" s="11" t="s">
        <v>4441</v>
      </c>
      <c r="I529" s="13">
        <v>11.0</v>
      </c>
      <c r="J529" s="12">
        <v>1.0</v>
      </c>
      <c r="K529" s="12">
        <v>1.0</v>
      </c>
      <c r="L529" s="14" t="s">
        <v>619</v>
      </c>
      <c r="M529" s="14" t="s">
        <v>39</v>
      </c>
      <c r="N529" s="15" t="s">
        <v>76</v>
      </c>
      <c r="O529" s="12">
        <v>0.0</v>
      </c>
      <c r="P529" s="11" t="s">
        <v>4442</v>
      </c>
      <c r="Q529" s="11" t="s">
        <v>63</v>
      </c>
      <c r="R529" s="15" t="s">
        <v>43</v>
      </c>
      <c r="S529" s="16" t="s">
        <v>48</v>
      </c>
      <c r="T529" s="11" t="s">
        <v>45</v>
      </c>
      <c r="U529" s="17" t="s">
        <v>46</v>
      </c>
      <c r="V529" s="16" t="s">
        <v>48</v>
      </c>
      <c r="W529" s="11" t="s">
        <v>48</v>
      </c>
      <c r="X529" s="11" t="s">
        <v>48</v>
      </c>
      <c r="Y529" s="11" t="s">
        <v>48</v>
      </c>
      <c r="Z529" s="11" t="s">
        <v>48</v>
      </c>
      <c r="AA529" s="11" t="s">
        <v>48</v>
      </c>
      <c r="AB529" s="11" t="s">
        <v>278</v>
      </c>
      <c r="AC529" s="12">
        <v>0.0</v>
      </c>
      <c r="AD529" s="12"/>
      <c r="AE529" s="12"/>
      <c r="AF529" s="12"/>
    </row>
    <row r="530">
      <c r="A530" s="57" t="s">
        <v>4443</v>
      </c>
      <c r="B530" s="11" t="s">
        <v>4444</v>
      </c>
      <c r="C530" s="12">
        <v>2017.0</v>
      </c>
      <c r="D530" s="11" t="s">
        <v>4445</v>
      </c>
      <c r="E530" s="12">
        <v>164.0</v>
      </c>
      <c r="F530" s="11" t="s">
        <v>4446</v>
      </c>
      <c r="G530" s="11" t="s">
        <v>4447</v>
      </c>
      <c r="H530" s="11" t="s">
        <v>4448</v>
      </c>
      <c r="I530" s="13">
        <v>11.0</v>
      </c>
      <c r="J530" s="12">
        <v>1.0</v>
      </c>
      <c r="K530" s="12">
        <v>1.0</v>
      </c>
      <c r="L530" s="14" t="s">
        <v>38</v>
      </c>
      <c r="M530" s="14" t="s">
        <v>4449</v>
      </c>
      <c r="N530" s="15" t="s">
        <v>76</v>
      </c>
      <c r="O530" s="12">
        <v>1.0</v>
      </c>
      <c r="P530" s="11" t="s">
        <v>4450</v>
      </c>
      <c r="Q530" s="11" t="s">
        <v>382</v>
      </c>
      <c r="R530" s="15" t="s">
        <v>43</v>
      </c>
      <c r="S530" s="16" t="s">
        <v>48</v>
      </c>
      <c r="T530" s="11" t="s">
        <v>45</v>
      </c>
      <c r="U530" s="17" t="s">
        <v>78</v>
      </c>
      <c r="V530" s="17" t="s">
        <v>190</v>
      </c>
      <c r="W530" s="17" t="s">
        <v>64</v>
      </c>
      <c r="X530" s="17" t="s">
        <v>49</v>
      </c>
      <c r="Y530" s="17" t="s">
        <v>81</v>
      </c>
      <c r="Z530" s="11" t="s">
        <v>1024</v>
      </c>
      <c r="AA530" s="11" t="s">
        <v>4451</v>
      </c>
      <c r="AB530" s="11" t="s">
        <v>1024</v>
      </c>
      <c r="AC530" s="12">
        <v>0.0</v>
      </c>
      <c r="AD530" s="12"/>
      <c r="AE530" s="12"/>
      <c r="AF530" s="12"/>
    </row>
    <row r="531">
      <c r="A531" s="57" t="s">
        <v>4452</v>
      </c>
      <c r="B531" s="11" t="s">
        <v>4453</v>
      </c>
      <c r="C531" s="12">
        <v>2018.0</v>
      </c>
      <c r="D531" s="11" t="s">
        <v>3415</v>
      </c>
      <c r="E531" s="12">
        <v>140.0</v>
      </c>
      <c r="F531" s="11" t="s">
        <v>4454</v>
      </c>
      <c r="G531" s="11" t="s">
        <v>4455</v>
      </c>
      <c r="H531" s="11" t="s">
        <v>4456</v>
      </c>
      <c r="I531" s="13">
        <v>11.0</v>
      </c>
      <c r="J531" s="12">
        <v>1.0</v>
      </c>
      <c r="K531" s="12">
        <v>1.0</v>
      </c>
      <c r="L531" s="14" t="s">
        <v>156</v>
      </c>
      <c r="M531" s="14" t="s">
        <v>4457</v>
      </c>
      <c r="N531" s="15" t="s">
        <v>40</v>
      </c>
      <c r="O531" s="12">
        <v>0.0</v>
      </c>
      <c r="P531" s="11" t="s">
        <v>4458</v>
      </c>
      <c r="Q531" s="11" t="s">
        <v>63</v>
      </c>
      <c r="R531" s="15" t="s">
        <v>138</v>
      </c>
      <c r="S531" s="11" t="s">
        <v>3402</v>
      </c>
      <c r="T531" s="11" t="s">
        <v>103</v>
      </c>
      <c r="U531" s="17" t="s">
        <v>140</v>
      </c>
      <c r="V531" s="16" t="s">
        <v>48</v>
      </c>
      <c r="W531" s="11" t="s">
        <v>48</v>
      </c>
      <c r="X531" s="11" t="s">
        <v>48</v>
      </c>
      <c r="Y531" s="11" t="s">
        <v>48</v>
      </c>
      <c r="Z531" s="11" t="s">
        <v>48</v>
      </c>
      <c r="AA531" s="11" t="s">
        <v>48</v>
      </c>
      <c r="AB531" s="11" t="s">
        <v>105</v>
      </c>
      <c r="AC531" s="12">
        <v>0.0</v>
      </c>
      <c r="AD531" s="12"/>
      <c r="AE531" s="12"/>
      <c r="AF531" s="12"/>
    </row>
    <row r="532">
      <c r="A532" s="57" t="s">
        <v>4459</v>
      </c>
      <c r="B532" s="11" t="s">
        <v>4460</v>
      </c>
      <c r="C532" s="12">
        <v>2018.0</v>
      </c>
      <c r="D532" s="11" t="s">
        <v>828</v>
      </c>
      <c r="E532" s="12">
        <v>82.0</v>
      </c>
      <c r="F532" s="11" t="s">
        <v>4461</v>
      </c>
      <c r="G532" s="11" t="s">
        <v>4462</v>
      </c>
      <c r="H532" s="11" t="s">
        <v>4463</v>
      </c>
      <c r="I532" s="13">
        <v>11.0</v>
      </c>
      <c r="J532" s="12">
        <v>1.0</v>
      </c>
      <c r="K532" s="12">
        <v>1.0</v>
      </c>
      <c r="L532" s="14" t="s">
        <v>687</v>
      </c>
      <c r="M532" s="14" t="s">
        <v>3688</v>
      </c>
      <c r="N532" s="15" t="s">
        <v>76</v>
      </c>
      <c r="O532" s="12">
        <v>0.0</v>
      </c>
      <c r="P532" s="11" t="s">
        <v>4392</v>
      </c>
      <c r="Q532" s="11" t="s">
        <v>42</v>
      </c>
      <c r="R532" s="15" t="s">
        <v>43</v>
      </c>
      <c r="S532" s="11" t="s">
        <v>4464</v>
      </c>
      <c r="T532" s="11" t="s">
        <v>103</v>
      </c>
      <c r="U532" s="17" t="s">
        <v>78</v>
      </c>
      <c r="V532" s="17" t="s">
        <v>190</v>
      </c>
      <c r="W532" s="17" t="s">
        <v>64</v>
      </c>
      <c r="X532" s="17" t="s">
        <v>49</v>
      </c>
      <c r="Y532" s="17" t="s">
        <v>81</v>
      </c>
      <c r="Z532" s="11" t="s">
        <v>1015</v>
      </c>
      <c r="AA532" s="11" t="s">
        <v>4465</v>
      </c>
      <c r="AB532" s="11" t="s">
        <v>1015</v>
      </c>
      <c r="AC532" s="12">
        <v>0.0</v>
      </c>
      <c r="AD532" s="12"/>
      <c r="AE532" s="12"/>
      <c r="AF532" s="12"/>
    </row>
    <row r="533">
      <c r="A533" s="57" t="s">
        <v>4466</v>
      </c>
      <c r="B533" s="11" t="s">
        <v>4467</v>
      </c>
      <c r="C533" s="12">
        <v>2018.0</v>
      </c>
      <c r="D533" s="11" t="s">
        <v>533</v>
      </c>
      <c r="E533" s="12">
        <v>50.0</v>
      </c>
      <c r="F533" s="11" t="s">
        <v>4468</v>
      </c>
      <c r="G533" s="11" t="s">
        <v>4469</v>
      </c>
      <c r="H533" s="11" t="s">
        <v>4470</v>
      </c>
      <c r="I533" s="13">
        <v>11.0</v>
      </c>
      <c r="J533" s="12">
        <v>1.0</v>
      </c>
      <c r="K533" s="12">
        <v>1.0</v>
      </c>
      <c r="L533" s="25" t="s">
        <v>2587</v>
      </c>
      <c r="M533" s="25" t="s">
        <v>4471</v>
      </c>
      <c r="N533" s="15" t="s">
        <v>40</v>
      </c>
      <c r="O533" s="12">
        <v>0.0</v>
      </c>
      <c r="P533" s="11" t="s">
        <v>4472</v>
      </c>
      <c r="Q533" s="11" t="s">
        <v>158</v>
      </c>
      <c r="R533" s="15" t="s">
        <v>43</v>
      </c>
      <c r="S533" s="11" t="s">
        <v>4473</v>
      </c>
      <c r="T533" s="11" t="s">
        <v>127</v>
      </c>
      <c r="U533" s="17" t="s">
        <v>78</v>
      </c>
      <c r="V533" s="17" t="s">
        <v>190</v>
      </c>
      <c r="W533" s="17" t="s">
        <v>64</v>
      </c>
      <c r="X533" s="17" t="s">
        <v>49</v>
      </c>
      <c r="Y533" s="17" t="s">
        <v>81</v>
      </c>
      <c r="Z533" s="11" t="s">
        <v>105</v>
      </c>
      <c r="AA533" s="11" t="s">
        <v>4474</v>
      </c>
      <c r="AB533" s="11" t="s">
        <v>105</v>
      </c>
      <c r="AC533" s="12">
        <v>0.0</v>
      </c>
      <c r="AD533" s="12"/>
      <c r="AE533" s="12"/>
      <c r="AF533" s="12"/>
    </row>
    <row r="534">
      <c r="A534" s="57" t="s">
        <v>4475</v>
      </c>
      <c r="B534" s="11" t="s">
        <v>4476</v>
      </c>
      <c r="C534" s="12">
        <v>2018.0</v>
      </c>
      <c r="D534" s="11" t="s">
        <v>57</v>
      </c>
      <c r="E534" s="12">
        <v>36.0</v>
      </c>
      <c r="F534" s="11" t="s">
        <v>4477</v>
      </c>
      <c r="G534" s="11" t="s">
        <v>4478</v>
      </c>
      <c r="H534" s="11" t="s">
        <v>4479</v>
      </c>
      <c r="I534" s="13">
        <v>11.0</v>
      </c>
      <c r="J534" s="12">
        <v>1.0</v>
      </c>
      <c r="K534" s="12">
        <v>1.0</v>
      </c>
      <c r="L534" s="14" t="s">
        <v>4407</v>
      </c>
      <c r="M534" s="25" t="s">
        <v>4408</v>
      </c>
      <c r="N534" s="15" t="s">
        <v>40</v>
      </c>
      <c r="O534" s="12">
        <v>0.0</v>
      </c>
      <c r="P534" s="11" t="s">
        <v>4480</v>
      </c>
      <c r="Q534" s="11" t="s">
        <v>382</v>
      </c>
      <c r="R534" s="15" t="s">
        <v>138</v>
      </c>
      <c r="S534" s="11" t="s">
        <v>4481</v>
      </c>
      <c r="T534" s="11" t="s">
        <v>127</v>
      </c>
      <c r="U534" s="17" t="s">
        <v>78</v>
      </c>
      <c r="V534" s="17" t="s">
        <v>190</v>
      </c>
      <c r="W534" s="17" t="s">
        <v>64</v>
      </c>
      <c r="X534" s="17" t="s">
        <v>49</v>
      </c>
      <c r="Y534" s="17" t="s">
        <v>81</v>
      </c>
      <c r="Z534" s="11" t="s">
        <v>116</v>
      </c>
      <c r="AA534" s="11" t="s">
        <v>48</v>
      </c>
      <c r="AB534" s="11" t="s">
        <v>116</v>
      </c>
      <c r="AC534" s="12">
        <v>0.0</v>
      </c>
      <c r="AD534" s="12"/>
      <c r="AE534" s="12"/>
      <c r="AF534" s="12"/>
    </row>
    <row r="535">
      <c r="A535" s="57" t="s">
        <v>4482</v>
      </c>
      <c r="B535" s="11" t="s">
        <v>4483</v>
      </c>
      <c r="C535" s="12">
        <v>2018.0</v>
      </c>
      <c r="D535" s="11" t="s">
        <v>4484</v>
      </c>
      <c r="E535" s="12">
        <v>19.0</v>
      </c>
      <c r="F535" s="11"/>
      <c r="G535" s="11" t="s">
        <v>4485</v>
      </c>
      <c r="H535" s="11" t="s">
        <v>4486</v>
      </c>
      <c r="I535" s="13">
        <v>11.0</v>
      </c>
      <c r="J535" s="12">
        <v>1.0</v>
      </c>
      <c r="K535" s="12">
        <v>1.0</v>
      </c>
      <c r="L535" s="14" t="s">
        <v>619</v>
      </c>
      <c r="M535" s="14" t="s">
        <v>4487</v>
      </c>
      <c r="N535" s="15" t="s">
        <v>40</v>
      </c>
      <c r="O535" s="12">
        <v>0.0</v>
      </c>
      <c r="P535" s="11" t="s">
        <v>4488</v>
      </c>
      <c r="Q535" s="11" t="s">
        <v>42</v>
      </c>
      <c r="R535" s="15" t="s">
        <v>43</v>
      </c>
      <c r="S535" s="11" t="s">
        <v>4489</v>
      </c>
      <c r="T535" s="11" t="s">
        <v>45</v>
      </c>
      <c r="U535" s="17" t="s">
        <v>46</v>
      </c>
      <c r="V535" s="16" t="s">
        <v>48</v>
      </c>
      <c r="W535" s="11" t="s">
        <v>48</v>
      </c>
      <c r="X535" s="11" t="s">
        <v>48</v>
      </c>
      <c r="Y535" s="11" t="s">
        <v>48</v>
      </c>
      <c r="Z535" s="11" t="s">
        <v>48</v>
      </c>
      <c r="AA535" s="11" t="s">
        <v>48</v>
      </c>
      <c r="AB535" s="11" t="s">
        <v>105</v>
      </c>
      <c r="AC535" s="12">
        <v>1.0</v>
      </c>
      <c r="AD535" s="12"/>
      <c r="AE535" s="12"/>
      <c r="AF535" s="12"/>
    </row>
    <row r="536">
      <c r="A536" s="57" t="s">
        <v>4490</v>
      </c>
      <c r="B536" s="11" t="s">
        <v>4491</v>
      </c>
      <c r="C536" s="12">
        <v>2019.0</v>
      </c>
      <c r="D536" s="11" t="s">
        <v>4492</v>
      </c>
      <c r="E536" s="12">
        <v>38.0</v>
      </c>
      <c r="F536" s="11" t="s">
        <v>4493</v>
      </c>
      <c r="G536" s="11" t="s">
        <v>4494</v>
      </c>
      <c r="H536" s="11" t="s">
        <v>4495</v>
      </c>
      <c r="I536" s="13">
        <v>11.0</v>
      </c>
      <c r="J536" s="12">
        <v>1.0</v>
      </c>
      <c r="K536" s="12">
        <v>1.0</v>
      </c>
      <c r="L536" s="14" t="s">
        <v>61</v>
      </c>
      <c r="M536" s="14" t="s">
        <v>39</v>
      </c>
      <c r="N536" s="15" t="s">
        <v>40</v>
      </c>
      <c r="O536" s="12">
        <v>1.0</v>
      </c>
      <c r="P536" s="11" t="s">
        <v>4496</v>
      </c>
      <c r="Q536" s="11"/>
      <c r="R536" s="15" t="s">
        <v>43</v>
      </c>
      <c r="S536" s="11" t="s">
        <v>4497</v>
      </c>
      <c r="T536" s="11" t="s">
        <v>127</v>
      </c>
      <c r="U536" s="17" t="s">
        <v>140</v>
      </c>
      <c r="V536" s="11" t="s">
        <v>48</v>
      </c>
      <c r="W536" s="11" t="s">
        <v>48</v>
      </c>
      <c r="X536" s="11" t="s">
        <v>48</v>
      </c>
      <c r="Y536" s="11" t="s">
        <v>48</v>
      </c>
      <c r="Z536" s="11" t="s">
        <v>48</v>
      </c>
      <c r="AA536" s="11" t="s">
        <v>48</v>
      </c>
      <c r="AB536" s="11" t="s">
        <v>271</v>
      </c>
      <c r="AC536" s="12">
        <v>0.0</v>
      </c>
      <c r="AD536" s="12"/>
      <c r="AE536" s="12"/>
      <c r="AF536" s="12"/>
    </row>
    <row r="537">
      <c r="A537" s="57" t="s">
        <v>4498</v>
      </c>
      <c r="B537" s="11" t="s">
        <v>4499</v>
      </c>
      <c r="C537" s="12">
        <v>2019.0</v>
      </c>
      <c r="D537" s="11" t="s">
        <v>4500</v>
      </c>
      <c r="E537" s="12">
        <v>23.0</v>
      </c>
      <c r="F537" s="11" t="s">
        <v>4501</v>
      </c>
      <c r="G537" s="11"/>
      <c r="H537" s="11" t="s">
        <v>4502</v>
      </c>
      <c r="I537" s="13">
        <v>11.0</v>
      </c>
      <c r="J537" s="12">
        <v>1.0</v>
      </c>
      <c r="K537" s="12">
        <v>1.0</v>
      </c>
      <c r="L537" s="14" t="s">
        <v>61</v>
      </c>
      <c r="M537" s="14" t="s">
        <v>39</v>
      </c>
      <c r="N537" s="15" t="s">
        <v>40</v>
      </c>
      <c r="O537" s="12">
        <v>1.0</v>
      </c>
      <c r="P537" s="11" t="s">
        <v>4503</v>
      </c>
      <c r="Q537" s="11" t="s">
        <v>63</v>
      </c>
      <c r="R537" s="15" t="s">
        <v>43</v>
      </c>
      <c r="S537" s="16" t="s">
        <v>48</v>
      </c>
      <c r="T537" s="11" t="s">
        <v>45</v>
      </c>
      <c r="U537" s="17" t="s">
        <v>140</v>
      </c>
      <c r="V537" s="16" t="s">
        <v>48</v>
      </c>
      <c r="W537" s="11" t="s">
        <v>48</v>
      </c>
      <c r="X537" s="11" t="s">
        <v>48</v>
      </c>
      <c r="Y537" s="11" t="s">
        <v>48</v>
      </c>
      <c r="Z537" s="11" t="s">
        <v>48</v>
      </c>
      <c r="AA537" s="11" t="s">
        <v>48</v>
      </c>
      <c r="AB537" s="11" t="s">
        <v>84</v>
      </c>
      <c r="AC537" s="12">
        <v>1.0</v>
      </c>
      <c r="AD537" s="12"/>
      <c r="AE537" s="12"/>
      <c r="AF537" s="12"/>
    </row>
    <row r="538">
      <c r="A538" s="57" t="s">
        <v>4504</v>
      </c>
      <c r="B538" s="11" t="s">
        <v>4505</v>
      </c>
      <c r="C538" s="12">
        <v>2019.0</v>
      </c>
      <c r="D538" s="11" t="s">
        <v>3521</v>
      </c>
      <c r="E538" s="12">
        <v>45.0</v>
      </c>
      <c r="F538" s="11" t="s">
        <v>4506</v>
      </c>
      <c r="G538" s="11" t="s">
        <v>4507</v>
      </c>
      <c r="H538" s="11" t="s">
        <v>4508</v>
      </c>
      <c r="I538" s="13">
        <v>11.0</v>
      </c>
      <c r="J538" s="12">
        <v>1.0</v>
      </c>
      <c r="K538" s="12">
        <v>1.0</v>
      </c>
      <c r="L538" s="14" t="s">
        <v>619</v>
      </c>
      <c r="M538" s="14" t="s">
        <v>3856</v>
      </c>
      <c r="N538" s="15" t="s">
        <v>76</v>
      </c>
      <c r="O538" s="12">
        <v>0.0</v>
      </c>
      <c r="P538" s="11" t="s">
        <v>4509</v>
      </c>
      <c r="Q538" s="17" t="s">
        <v>42</v>
      </c>
      <c r="R538" s="15" t="s">
        <v>43</v>
      </c>
      <c r="S538" s="11" t="s">
        <v>4510</v>
      </c>
      <c r="T538" s="11" t="s">
        <v>45</v>
      </c>
      <c r="U538" s="17" t="s">
        <v>78</v>
      </c>
      <c r="V538" s="17" t="s">
        <v>190</v>
      </c>
      <c r="W538" s="17" t="s">
        <v>64</v>
      </c>
      <c r="X538" s="17" t="s">
        <v>49</v>
      </c>
      <c r="Y538" s="17" t="s">
        <v>81</v>
      </c>
      <c r="Z538" s="11" t="s">
        <v>48</v>
      </c>
      <c r="AA538" s="11" t="s">
        <v>48</v>
      </c>
      <c r="AB538" s="11" t="s">
        <v>4511</v>
      </c>
      <c r="AC538" s="12">
        <v>0.0</v>
      </c>
      <c r="AD538" s="12"/>
      <c r="AE538" s="12"/>
      <c r="AF538" s="12"/>
    </row>
    <row r="539">
      <c r="A539" s="57" t="s">
        <v>4512</v>
      </c>
      <c r="B539" s="11" t="s">
        <v>4513</v>
      </c>
      <c r="C539" s="12">
        <v>2019.0</v>
      </c>
      <c r="D539" s="11" t="s">
        <v>57</v>
      </c>
      <c r="E539" s="12">
        <v>32.0</v>
      </c>
      <c r="F539" s="11" t="s">
        <v>4514</v>
      </c>
      <c r="G539" s="11" t="s">
        <v>4515</v>
      </c>
      <c r="H539" s="11" t="s">
        <v>4516</v>
      </c>
      <c r="I539" s="13">
        <v>11.0</v>
      </c>
      <c r="J539" s="12">
        <v>1.0</v>
      </c>
      <c r="K539" s="12">
        <v>1.0</v>
      </c>
      <c r="L539" s="14" t="s">
        <v>156</v>
      </c>
      <c r="M539" s="14" t="s">
        <v>374</v>
      </c>
      <c r="N539" s="15" t="s">
        <v>76</v>
      </c>
      <c r="O539" s="12">
        <v>0.0</v>
      </c>
      <c r="P539" s="11" t="s">
        <v>4517</v>
      </c>
      <c r="Q539" s="11" t="s">
        <v>158</v>
      </c>
      <c r="R539" s="15" t="s">
        <v>43</v>
      </c>
      <c r="S539" s="11" t="s">
        <v>4518</v>
      </c>
      <c r="T539" s="11" t="s">
        <v>127</v>
      </c>
      <c r="U539" s="17" t="s">
        <v>78</v>
      </c>
      <c r="V539" s="17" t="s">
        <v>190</v>
      </c>
      <c r="W539" s="17" t="s">
        <v>64</v>
      </c>
      <c r="X539" s="17" t="s">
        <v>49</v>
      </c>
      <c r="Y539" s="17" t="s">
        <v>81</v>
      </c>
      <c r="Z539" s="11" t="s">
        <v>48</v>
      </c>
      <c r="AA539" s="11" t="s">
        <v>48</v>
      </c>
      <c r="AB539" s="11" t="s">
        <v>271</v>
      </c>
      <c r="AC539" s="12">
        <v>0.0</v>
      </c>
      <c r="AD539" s="12"/>
      <c r="AE539" s="12"/>
      <c r="AF539" s="12"/>
    </row>
    <row r="540">
      <c r="A540" s="57" t="s">
        <v>4519</v>
      </c>
      <c r="B540" s="11" t="s">
        <v>4520</v>
      </c>
      <c r="C540" s="12">
        <v>2019.0</v>
      </c>
      <c r="D540" s="11" t="s">
        <v>4030</v>
      </c>
      <c r="E540" s="12">
        <v>32.0</v>
      </c>
      <c r="F540" s="11" t="s">
        <v>4521</v>
      </c>
      <c r="G540" s="11" t="s">
        <v>4522</v>
      </c>
      <c r="H540" s="11" t="s">
        <v>4523</v>
      </c>
      <c r="I540" s="13">
        <v>11.0</v>
      </c>
      <c r="J540" s="12">
        <v>1.0</v>
      </c>
      <c r="K540" s="12">
        <v>1.0</v>
      </c>
      <c r="L540" s="14" t="s">
        <v>156</v>
      </c>
      <c r="M540" s="14" t="s">
        <v>374</v>
      </c>
      <c r="N540" s="15" t="s">
        <v>76</v>
      </c>
      <c r="O540" s="12">
        <v>0.0</v>
      </c>
      <c r="P540" s="11" t="s">
        <v>4524</v>
      </c>
      <c r="Q540" s="11" t="s">
        <v>158</v>
      </c>
      <c r="R540" s="15" t="s">
        <v>43</v>
      </c>
      <c r="S540" s="11" t="s">
        <v>4525</v>
      </c>
      <c r="T540" s="11" t="s">
        <v>45</v>
      </c>
      <c r="U540" s="17" t="s">
        <v>78</v>
      </c>
      <c r="V540" s="17" t="s">
        <v>190</v>
      </c>
      <c r="W540" s="17" t="s">
        <v>80</v>
      </c>
      <c r="X540" s="17" t="s">
        <v>49</v>
      </c>
      <c r="Y540" s="17" t="s">
        <v>81</v>
      </c>
      <c r="Z540" s="11" t="s">
        <v>129</v>
      </c>
      <c r="AA540" s="11" t="s">
        <v>4526</v>
      </c>
      <c r="AB540" s="11" t="s">
        <v>129</v>
      </c>
      <c r="AC540" s="12">
        <v>0.0</v>
      </c>
      <c r="AD540" s="12"/>
      <c r="AE540" s="12"/>
      <c r="AF540" s="12"/>
    </row>
    <row r="541">
      <c r="A541" s="57" t="s">
        <v>4527</v>
      </c>
      <c r="B541" s="11" t="s">
        <v>4528</v>
      </c>
      <c r="C541" s="12">
        <v>2019.0</v>
      </c>
      <c r="D541" s="11" t="s">
        <v>4529</v>
      </c>
      <c r="E541" s="12">
        <v>555.0</v>
      </c>
      <c r="F541" s="11" t="s">
        <v>4530</v>
      </c>
      <c r="G541" s="11" t="s">
        <v>4531</v>
      </c>
      <c r="H541" s="11" t="s">
        <v>4532</v>
      </c>
      <c r="I541" s="13">
        <v>11.0</v>
      </c>
      <c r="J541" s="12">
        <v>1.0</v>
      </c>
      <c r="K541" s="12">
        <v>1.0</v>
      </c>
      <c r="L541" s="14" t="s">
        <v>156</v>
      </c>
      <c r="M541" s="14" t="s">
        <v>374</v>
      </c>
      <c r="N541" s="15" t="s">
        <v>40</v>
      </c>
      <c r="O541" s="12">
        <v>0.0</v>
      </c>
      <c r="P541" s="11" t="s">
        <v>4533</v>
      </c>
      <c r="Q541" s="11" t="s">
        <v>42</v>
      </c>
      <c r="R541" s="15" t="s">
        <v>43</v>
      </c>
      <c r="S541" s="11" t="s">
        <v>4534</v>
      </c>
      <c r="T541" s="11" t="s">
        <v>127</v>
      </c>
      <c r="U541" s="17" t="s">
        <v>46</v>
      </c>
      <c r="V541" s="16" t="s">
        <v>48</v>
      </c>
      <c r="W541" s="11" t="s">
        <v>48</v>
      </c>
      <c r="X541" s="11" t="s">
        <v>48</v>
      </c>
      <c r="Y541" s="11" t="s">
        <v>48</v>
      </c>
      <c r="Z541" s="11" t="s">
        <v>48</v>
      </c>
      <c r="AA541" s="11" t="s">
        <v>48</v>
      </c>
      <c r="AB541" s="11" t="s">
        <v>84</v>
      </c>
      <c r="AC541" s="12">
        <v>0.0</v>
      </c>
      <c r="AD541" s="12"/>
      <c r="AE541" s="12"/>
      <c r="AF541" s="12"/>
    </row>
    <row r="542">
      <c r="A542" s="57" t="s">
        <v>4535</v>
      </c>
      <c r="B542" s="11" t="s">
        <v>4536</v>
      </c>
      <c r="C542" s="12">
        <v>2019.0</v>
      </c>
      <c r="D542" s="11" t="s">
        <v>402</v>
      </c>
      <c r="E542" s="12">
        <v>233.0</v>
      </c>
      <c r="F542" s="11" t="s">
        <v>4537</v>
      </c>
      <c r="G542" s="11" t="s">
        <v>4538</v>
      </c>
      <c r="H542" s="11" t="s">
        <v>4539</v>
      </c>
      <c r="I542" s="13">
        <v>11.0</v>
      </c>
      <c r="J542" s="12">
        <v>1.0</v>
      </c>
      <c r="K542" s="12">
        <v>1.0</v>
      </c>
      <c r="L542" s="14" t="s">
        <v>38</v>
      </c>
      <c r="M542" s="14" t="s">
        <v>124</v>
      </c>
      <c r="N542" s="15" t="s">
        <v>40</v>
      </c>
      <c r="O542" s="12">
        <v>0.0</v>
      </c>
      <c r="P542" s="11" t="s">
        <v>4540</v>
      </c>
      <c r="Q542" s="11" t="s">
        <v>63</v>
      </c>
      <c r="R542" s="15" t="s">
        <v>43</v>
      </c>
      <c r="S542" s="16" t="s">
        <v>48</v>
      </c>
      <c r="T542" s="11" t="s">
        <v>45</v>
      </c>
      <c r="U542" s="17" t="s">
        <v>46</v>
      </c>
      <c r="V542" s="16" t="s">
        <v>48</v>
      </c>
      <c r="W542" s="11" t="s">
        <v>48</v>
      </c>
      <c r="X542" s="11" t="s">
        <v>48</v>
      </c>
      <c r="Y542" s="11" t="s">
        <v>48</v>
      </c>
      <c r="Z542" s="11" t="s">
        <v>48</v>
      </c>
      <c r="AA542" s="11" t="s">
        <v>48</v>
      </c>
      <c r="AB542" s="11" t="s">
        <v>159</v>
      </c>
      <c r="AC542" s="12">
        <v>0.0</v>
      </c>
      <c r="AD542" s="12"/>
      <c r="AE542" s="12"/>
      <c r="AF542" s="12"/>
    </row>
    <row r="543">
      <c r="A543" s="57" t="s">
        <v>4541</v>
      </c>
      <c r="B543" s="11" t="s">
        <v>4542</v>
      </c>
      <c r="C543" s="12">
        <v>2020.0</v>
      </c>
      <c r="D543" s="11" t="s">
        <v>1217</v>
      </c>
      <c r="E543" s="12">
        <v>274.0</v>
      </c>
      <c r="F543" s="11" t="s">
        <v>4543</v>
      </c>
      <c r="G543" s="11" t="s">
        <v>4544</v>
      </c>
      <c r="H543" s="11" t="s">
        <v>4545</v>
      </c>
      <c r="I543" s="13">
        <v>11.0</v>
      </c>
      <c r="J543" s="12">
        <v>1.0</v>
      </c>
      <c r="K543" s="12">
        <v>1.0</v>
      </c>
      <c r="L543" s="14" t="s">
        <v>619</v>
      </c>
      <c r="M543" s="14" t="s">
        <v>39</v>
      </c>
      <c r="N543" s="15" t="s">
        <v>40</v>
      </c>
      <c r="O543" s="12">
        <v>0.0</v>
      </c>
      <c r="P543" s="11" t="s">
        <v>4533</v>
      </c>
      <c r="Q543" s="11" t="s">
        <v>228</v>
      </c>
      <c r="R543" s="15" t="s">
        <v>43</v>
      </c>
      <c r="S543" s="11" t="s">
        <v>4546</v>
      </c>
      <c r="T543" s="11" t="s">
        <v>127</v>
      </c>
      <c r="U543" s="17" t="s">
        <v>140</v>
      </c>
      <c r="V543" s="16" t="s">
        <v>48</v>
      </c>
      <c r="W543" s="11" t="s">
        <v>48</v>
      </c>
      <c r="X543" s="11" t="s">
        <v>48</v>
      </c>
      <c r="Y543" s="11" t="s">
        <v>48</v>
      </c>
      <c r="Z543" s="11" t="s">
        <v>48</v>
      </c>
      <c r="AA543" s="11" t="s">
        <v>48</v>
      </c>
      <c r="AB543" s="11" t="s">
        <v>129</v>
      </c>
      <c r="AC543" s="12">
        <v>0.0</v>
      </c>
      <c r="AD543" s="12"/>
      <c r="AE543" s="12"/>
      <c r="AF543" s="12"/>
    </row>
    <row r="544">
      <c r="A544" s="57" t="s">
        <v>4547</v>
      </c>
      <c r="B544" s="11" t="s">
        <v>4548</v>
      </c>
      <c r="C544" s="12">
        <v>2020.0</v>
      </c>
      <c r="D544" s="11" t="s">
        <v>57</v>
      </c>
      <c r="E544" s="12">
        <v>163.0</v>
      </c>
      <c r="F544" s="11" t="s">
        <v>4549</v>
      </c>
      <c r="G544" s="11" t="s">
        <v>4550</v>
      </c>
      <c r="H544" s="11" t="s">
        <v>4551</v>
      </c>
      <c r="I544" s="13">
        <v>11.0</v>
      </c>
      <c r="J544" s="12">
        <v>1.0</v>
      </c>
      <c r="K544" s="12">
        <v>1.0</v>
      </c>
      <c r="L544" s="14" t="s">
        <v>156</v>
      </c>
      <c r="M544" s="14" t="s">
        <v>124</v>
      </c>
      <c r="N544" s="15" t="s">
        <v>40</v>
      </c>
      <c r="O544" s="12">
        <v>0.0</v>
      </c>
      <c r="P544" s="11" t="s">
        <v>4552</v>
      </c>
      <c r="Q544" s="11" t="s">
        <v>42</v>
      </c>
      <c r="R544" s="15" t="s">
        <v>138</v>
      </c>
      <c r="S544" s="16" t="s">
        <v>48</v>
      </c>
      <c r="T544" s="11" t="s">
        <v>45</v>
      </c>
      <c r="U544" s="17" t="s">
        <v>140</v>
      </c>
      <c r="V544" s="16" t="s">
        <v>48</v>
      </c>
      <c r="W544" s="11" t="s">
        <v>48</v>
      </c>
      <c r="X544" s="11" t="s">
        <v>48</v>
      </c>
      <c r="Y544" s="11" t="s">
        <v>48</v>
      </c>
      <c r="Z544" s="11" t="s">
        <v>48</v>
      </c>
      <c r="AA544" s="11" t="s">
        <v>48</v>
      </c>
      <c r="AB544" s="11" t="s">
        <v>169</v>
      </c>
      <c r="AC544" s="12">
        <v>0.0</v>
      </c>
      <c r="AD544" s="12"/>
      <c r="AE544" s="12"/>
      <c r="AF544" s="12"/>
    </row>
    <row r="545">
      <c r="A545" s="57" t="s">
        <v>4553</v>
      </c>
      <c r="B545" s="11" t="s">
        <v>4554</v>
      </c>
      <c r="C545" s="12">
        <v>2020.0</v>
      </c>
      <c r="D545" s="11" t="s">
        <v>1217</v>
      </c>
      <c r="E545" s="12">
        <v>118.0</v>
      </c>
      <c r="F545" s="11" t="s">
        <v>4555</v>
      </c>
      <c r="G545" s="11" t="s">
        <v>4556</v>
      </c>
      <c r="H545" s="11" t="s">
        <v>4557</v>
      </c>
      <c r="I545" s="13">
        <v>11.0</v>
      </c>
      <c r="J545" s="12">
        <v>1.0</v>
      </c>
      <c r="K545" s="12">
        <v>1.0</v>
      </c>
      <c r="L545" s="14" t="s">
        <v>38</v>
      </c>
      <c r="M545" s="14" t="s">
        <v>39</v>
      </c>
      <c r="N545" s="15" t="s">
        <v>40</v>
      </c>
      <c r="O545" s="12">
        <v>1.0</v>
      </c>
      <c r="P545" s="11" t="s">
        <v>4533</v>
      </c>
      <c r="Q545" s="11"/>
      <c r="R545" s="15" t="s">
        <v>43</v>
      </c>
      <c r="S545" s="11" t="s">
        <v>4558</v>
      </c>
      <c r="T545" s="11" t="s">
        <v>127</v>
      </c>
      <c r="U545" s="17" t="s">
        <v>140</v>
      </c>
      <c r="V545" s="16" t="s">
        <v>48</v>
      </c>
      <c r="W545" s="11" t="s">
        <v>48</v>
      </c>
      <c r="X545" s="11" t="s">
        <v>48</v>
      </c>
      <c r="Y545" s="11" t="s">
        <v>48</v>
      </c>
      <c r="Z545" s="11" t="s">
        <v>48</v>
      </c>
      <c r="AA545" s="11" t="s">
        <v>48</v>
      </c>
      <c r="AB545" s="11" t="s">
        <v>4344</v>
      </c>
      <c r="AC545" s="12">
        <v>0.0</v>
      </c>
      <c r="AD545" s="12"/>
      <c r="AE545" s="12"/>
      <c r="AF545" s="12"/>
    </row>
    <row r="546">
      <c r="A546" s="57" t="s">
        <v>4559</v>
      </c>
      <c r="B546" s="11" t="s">
        <v>4560</v>
      </c>
      <c r="C546" s="12">
        <v>2020.0</v>
      </c>
      <c r="D546" s="11" t="s">
        <v>57</v>
      </c>
      <c r="E546" s="12">
        <v>116.0</v>
      </c>
      <c r="F546" s="11" t="s">
        <v>4561</v>
      </c>
      <c r="G546" s="11" t="s">
        <v>4562</v>
      </c>
      <c r="H546" s="11" t="s">
        <v>4563</v>
      </c>
      <c r="I546" s="13">
        <v>11.0</v>
      </c>
      <c r="J546" s="12">
        <v>1.0</v>
      </c>
      <c r="K546" s="12">
        <v>1.0</v>
      </c>
      <c r="L546" s="14" t="s">
        <v>61</v>
      </c>
      <c r="M546" s="14" t="s">
        <v>39</v>
      </c>
      <c r="N546" s="15" t="s">
        <v>40</v>
      </c>
      <c r="O546" s="12">
        <v>1.0</v>
      </c>
      <c r="P546" s="11" t="s">
        <v>4564</v>
      </c>
      <c r="Q546" s="11" t="s">
        <v>42</v>
      </c>
      <c r="R546" s="15" t="s">
        <v>138</v>
      </c>
      <c r="S546" s="11" t="s">
        <v>4565</v>
      </c>
      <c r="T546" s="11" t="s">
        <v>127</v>
      </c>
      <c r="U546" s="17" t="s">
        <v>140</v>
      </c>
      <c r="V546" s="16" t="s">
        <v>48</v>
      </c>
      <c r="W546" s="11" t="s">
        <v>48</v>
      </c>
      <c r="X546" s="11" t="s">
        <v>48</v>
      </c>
      <c r="Y546" s="11" t="s">
        <v>48</v>
      </c>
      <c r="Z546" s="11" t="s">
        <v>48</v>
      </c>
      <c r="AA546" s="11" t="s">
        <v>48</v>
      </c>
      <c r="AB546" s="11" t="s">
        <v>84</v>
      </c>
      <c r="AC546" s="12">
        <v>0.0</v>
      </c>
      <c r="AD546" s="12"/>
      <c r="AE546" s="12"/>
      <c r="AF546" s="12"/>
    </row>
    <row r="547">
      <c r="A547" s="57" t="s">
        <v>4566</v>
      </c>
      <c r="B547" s="11" t="s">
        <v>4567</v>
      </c>
      <c r="C547" s="12">
        <v>2020.0</v>
      </c>
      <c r="D547" s="11" t="s">
        <v>4568</v>
      </c>
      <c r="E547" s="12">
        <v>126.0</v>
      </c>
      <c r="F547" s="11" t="s">
        <v>4569</v>
      </c>
      <c r="G547" s="11"/>
      <c r="H547" s="11" t="s">
        <v>4570</v>
      </c>
      <c r="I547" s="13">
        <v>11.0</v>
      </c>
      <c r="J547" s="12">
        <v>1.0</v>
      </c>
      <c r="K547" s="12">
        <v>1.0</v>
      </c>
      <c r="L547" s="14" t="s">
        <v>61</v>
      </c>
      <c r="M547" s="25" t="s">
        <v>176</v>
      </c>
      <c r="N547" s="15" t="s">
        <v>40</v>
      </c>
      <c r="O547" s="12">
        <v>1.0</v>
      </c>
      <c r="P547" s="11" t="s">
        <v>4571</v>
      </c>
      <c r="Q547" s="11" t="s">
        <v>48</v>
      </c>
      <c r="R547" s="15" t="s">
        <v>138</v>
      </c>
      <c r="S547" s="16" t="s">
        <v>48</v>
      </c>
      <c r="T547" s="11" t="s">
        <v>45</v>
      </c>
      <c r="U547" s="17" t="s">
        <v>78</v>
      </c>
      <c r="V547" s="17" t="s">
        <v>190</v>
      </c>
      <c r="W547" s="17" t="s">
        <v>64</v>
      </c>
      <c r="X547" s="17" t="s">
        <v>49</v>
      </c>
      <c r="Y547" s="17" t="s">
        <v>50</v>
      </c>
      <c r="Z547" s="11" t="s">
        <v>654</v>
      </c>
      <c r="AA547" s="11" t="s">
        <v>4572</v>
      </c>
      <c r="AB547" s="11" t="s">
        <v>538</v>
      </c>
      <c r="AC547" s="12">
        <v>0.0</v>
      </c>
      <c r="AD547" s="12"/>
      <c r="AE547" s="12"/>
      <c r="AF547" s="12"/>
    </row>
    <row r="548">
      <c r="A548" s="57" t="s">
        <v>4573</v>
      </c>
      <c r="B548" s="11" t="s">
        <v>4574</v>
      </c>
      <c r="C548" s="12">
        <v>2020.0</v>
      </c>
      <c r="D548" s="11" t="s">
        <v>402</v>
      </c>
      <c r="E548" s="12">
        <v>53.0</v>
      </c>
      <c r="F548" s="11" t="s">
        <v>4575</v>
      </c>
      <c r="G548" s="11" t="s">
        <v>4576</v>
      </c>
      <c r="H548" s="11" t="s">
        <v>4577</v>
      </c>
      <c r="I548" s="13">
        <v>11.0</v>
      </c>
      <c r="J548" s="12">
        <v>1.0</v>
      </c>
      <c r="K548" s="12">
        <v>1.0</v>
      </c>
      <c r="L548" s="14" t="s">
        <v>156</v>
      </c>
      <c r="M548" s="14" t="s">
        <v>4578</v>
      </c>
      <c r="N548" s="15" t="s">
        <v>40</v>
      </c>
      <c r="O548" s="12">
        <v>0.0</v>
      </c>
      <c r="P548" s="11" t="s">
        <v>4517</v>
      </c>
      <c r="Q548" s="11" t="s">
        <v>158</v>
      </c>
      <c r="R548" s="15" t="s">
        <v>138</v>
      </c>
      <c r="S548" s="11" t="s">
        <v>4579</v>
      </c>
      <c r="T548" s="11" t="s">
        <v>45</v>
      </c>
      <c r="U548" s="17" t="s">
        <v>78</v>
      </c>
      <c r="V548" s="17" t="s">
        <v>190</v>
      </c>
      <c r="W548" s="17" t="s">
        <v>64</v>
      </c>
      <c r="X548" s="17" t="s">
        <v>49</v>
      </c>
      <c r="Y548" s="17" t="s">
        <v>81</v>
      </c>
      <c r="Z548" s="11" t="s">
        <v>48</v>
      </c>
      <c r="AA548" s="11" t="s">
        <v>4580</v>
      </c>
      <c r="AB548" s="11" t="s">
        <v>82</v>
      </c>
      <c r="AC548" s="12">
        <v>0.0</v>
      </c>
      <c r="AD548" s="12"/>
      <c r="AE548" s="12"/>
      <c r="AF548" s="12"/>
    </row>
    <row r="549">
      <c r="A549" s="57" t="s">
        <v>4581</v>
      </c>
      <c r="B549" s="11" t="s">
        <v>4582</v>
      </c>
      <c r="C549" s="12">
        <v>2020.0</v>
      </c>
      <c r="D549" s="11" t="s">
        <v>57</v>
      </c>
      <c r="E549" s="12">
        <v>49.0</v>
      </c>
      <c r="F549" s="11" t="s">
        <v>4583</v>
      </c>
      <c r="G549" s="11" t="s">
        <v>4584</v>
      </c>
      <c r="H549" s="11" t="s">
        <v>4585</v>
      </c>
      <c r="I549" s="13">
        <v>11.0</v>
      </c>
      <c r="J549" s="12">
        <v>1.0</v>
      </c>
      <c r="K549" s="12">
        <v>1.0</v>
      </c>
      <c r="L549" s="14" t="s">
        <v>156</v>
      </c>
      <c r="M549" s="14" t="s">
        <v>566</v>
      </c>
      <c r="N549" s="15" t="s">
        <v>40</v>
      </c>
      <c r="O549" s="12">
        <v>0.0</v>
      </c>
      <c r="P549" s="11" t="s">
        <v>1492</v>
      </c>
      <c r="Q549" s="11" t="s">
        <v>158</v>
      </c>
      <c r="R549" s="15" t="s">
        <v>138</v>
      </c>
      <c r="S549" s="11" t="s">
        <v>4586</v>
      </c>
      <c r="T549" s="11" t="s">
        <v>45</v>
      </c>
      <c r="U549" s="17" t="s">
        <v>78</v>
      </c>
      <c r="V549" s="17" t="s">
        <v>190</v>
      </c>
      <c r="W549" s="17" t="s">
        <v>64</v>
      </c>
      <c r="X549" s="17" t="s">
        <v>49</v>
      </c>
      <c r="Y549" s="17" t="s">
        <v>81</v>
      </c>
      <c r="Z549" s="11" t="s">
        <v>740</v>
      </c>
      <c r="AA549" s="11" t="s">
        <v>4587</v>
      </c>
      <c r="AB549" s="11" t="s">
        <v>740</v>
      </c>
      <c r="AC549" s="12">
        <v>0.0</v>
      </c>
      <c r="AD549" s="12"/>
      <c r="AE549" s="12"/>
      <c r="AF549" s="12"/>
    </row>
    <row r="550">
      <c r="A550" s="57" t="s">
        <v>4588</v>
      </c>
      <c r="B550" s="11" t="s">
        <v>4589</v>
      </c>
      <c r="C550" s="12">
        <v>2020.0</v>
      </c>
      <c r="D550" s="11" t="s">
        <v>533</v>
      </c>
      <c r="E550" s="12">
        <v>44.0</v>
      </c>
      <c r="F550" s="11" t="s">
        <v>4590</v>
      </c>
      <c r="G550" s="11" t="s">
        <v>4591</v>
      </c>
      <c r="H550" s="11" t="s">
        <v>4592</v>
      </c>
      <c r="I550" s="13">
        <v>11.0</v>
      </c>
      <c r="J550" s="12">
        <v>1.0</v>
      </c>
      <c r="K550" s="12">
        <v>1.0</v>
      </c>
      <c r="L550" s="14" t="s">
        <v>1784</v>
      </c>
      <c r="M550" s="14" t="s">
        <v>2578</v>
      </c>
      <c r="N550" s="15" t="s">
        <v>76</v>
      </c>
      <c r="O550" s="12">
        <v>0.0</v>
      </c>
      <c r="P550" s="11" t="s">
        <v>4593</v>
      </c>
      <c r="Q550" s="11" t="s">
        <v>158</v>
      </c>
      <c r="R550" s="15" t="s">
        <v>43</v>
      </c>
      <c r="S550" s="11" t="s">
        <v>3402</v>
      </c>
      <c r="T550" s="11" t="s">
        <v>45</v>
      </c>
      <c r="U550" s="17" t="s">
        <v>78</v>
      </c>
      <c r="V550" s="17" t="s">
        <v>190</v>
      </c>
      <c r="W550" s="17" t="s">
        <v>64</v>
      </c>
      <c r="X550" s="17" t="s">
        <v>49</v>
      </c>
      <c r="Y550" s="17" t="s">
        <v>81</v>
      </c>
      <c r="Z550" s="11" t="s">
        <v>785</v>
      </c>
      <c r="AA550" s="11" t="s">
        <v>4594</v>
      </c>
      <c r="AB550" s="11" t="s">
        <v>785</v>
      </c>
      <c r="AC550" s="12">
        <v>0.0</v>
      </c>
      <c r="AD550" s="12"/>
      <c r="AE550" s="12"/>
      <c r="AF550" s="12"/>
    </row>
    <row r="551">
      <c r="A551" s="57" t="s">
        <v>4595</v>
      </c>
      <c r="B551" s="11" t="s">
        <v>4596</v>
      </c>
      <c r="C551" s="12">
        <v>2020.0</v>
      </c>
      <c r="D551" s="11" t="s">
        <v>57</v>
      </c>
      <c r="E551" s="12">
        <v>40.0</v>
      </c>
      <c r="F551" s="11" t="s">
        <v>4597</v>
      </c>
      <c r="G551" s="11" t="s">
        <v>4598</v>
      </c>
      <c r="H551" s="11" t="s">
        <v>4599</v>
      </c>
      <c r="I551" s="13">
        <v>11.0</v>
      </c>
      <c r="J551" s="12">
        <v>1.0</v>
      </c>
      <c r="K551" s="12">
        <v>1.0</v>
      </c>
      <c r="L551" s="25" t="s">
        <v>61</v>
      </c>
      <c r="M551" s="25" t="s">
        <v>176</v>
      </c>
      <c r="N551" s="15" t="s">
        <v>76</v>
      </c>
      <c r="O551" s="12">
        <v>0.0</v>
      </c>
      <c r="P551" s="11" t="s">
        <v>4571</v>
      </c>
      <c r="Q551" s="17" t="s">
        <v>48</v>
      </c>
      <c r="R551" s="15" t="s">
        <v>43</v>
      </c>
      <c r="S551" s="11" t="s">
        <v>4600</v>
      </c>
      <c r="T551" s="11" t="s">
        <v>127</v>
      </c>
      <c r="U551" s="17" t="s">
        <v>78</v>
      </c>
      <c r="V551" s="17" t="s">
        <v>190</v>
      </c>
      <c r="W551" s="17" t="s">
        <v>64</v>
      </c>
      <c r="X551" s="17" t="s">
        <v>49</v>
      </c>
      <c r="Y551" s="17" t="s">
        <v>81</v>
      </c>
      <c r="Z551" s="11" t="s">
        <v>116</v>
      </c>
      <c r="AA551" s="11" t="s">
        <v>4601</v>
      </c>
      <c r="AB551" s="11" t="s">
        <v>116</v>
      </c>
      <c r="AC551" s="12">
        <v>0.0</v>
      </c>
      <c r="AD551" s="12"/>
      <c r="AE551" s="12"/>
      <c r="AF551" s="12"/>
    </row>
    <row r="552">
      <c r="A552" s="57" t="s">
        <v>4602</v>
      </c>
      <c r="B552" s="11" t="s">
        <v>4603</v>
      </c>
      <c r="C552" s="12">
        <v>2020.0</v>
      </c>
      <c r="D552" s="11" t="s">
        <v>533</v>
      </c>
      <c r="E552" s="12">
        <v>35.0</v>
      </c>
      <c r="F552" s="11" t="s">
        <v>4604</v>
      </c>
      <c r="G552" s="11" t="s">
        <v>4605</v>
      </c>
      <c r="H552" s="11" t="s">
        <v>4606</v>
      </c>
      <c r="I552" s="13">
        <v>11.0</v>
      </c>
      <c r="J552" s="12">
        <v>1.0</v>
      </c>
      <c r="K552" s="12">
        <v>1.0</v>
      </c>
      <c r="L552" s="14" t="s">
        <v>156</v>
      </c>
      <c r="M552" s="14" t="s">
        <v>4607</v>
      </c>
      <c r="N552" s="15" t="s">
        <v>76</v>
      </c>
      <c r="O552" s="12">
        <v>0.0</v>
      </c>
      <c r="P552" s="11" t="s">
        <v>4608</v>
      </c>
      <c r="Q552" s="11" t="s">
        <v>158</v>
      </c>
      <c r="R552" s="15" t="s">
        <v>43</v>
      </c>
      <c r="S552" s="11" t="s">
        <v>4609</v>
      </c>
      <c r="T552" s="11" t="s">
        <v>45</v>
      </c>
      <c r="U552" s="17" t="s">
        <v>78</v>
      </c>
      <c r="V552" s="17" t="s">
        <v>190</v>
      </c>
      <c r="W552" s="17" t="s">
        <v>64</v>
      </c>
      <c r="X552" s="17" t="s">
        <v>49</v>
      </c>
      <c r="Y552" s="17" t="s">
        <v>81</v>
      </c>
      <c r="Z552" s="11" t="s">
        <v>84</v>
      </c>
      <c r="AA552" s="11" t="s">
        <v>4610</v>
      </c>
      <c r="AB552" s="11" t="s">
        <v>84</v>
      </c>
      <c r="AC552" s="12">
        <v>0.0</v>
      </c>
      <c r="AD552" s="12"/>
      <c r="AE552" s="12"/>
      <c r="AF552" s="12"/>
    </row>
    <row r="553">
      <c r="A553" s="57" t="s">
        <v>4611</v>
      </c>
      <c r="B553" s="11" t="s">
        <v>4612</v>
      </c>
      <c r="C553" s="12">
        <v>2020.0</v>
      </c>
      <c r="D553" s="11" t="s">
        <v>57</v>
      </c>
      <c r="E553" s="12">
        <v>27.0</v>
      </c>
      <c r="F553" s="11" t="s">
        <v>4613</v>
      </c>
      <c r="G553" s="11" t="s">
        <v>4614</v>
      </c>
      <c r="H553" s="11" t="s">
        <v>4615</v>
      </c>
      <c r="I553" s="13">
        <v>11.0</v>
      </c>
      <c r="J553" s="12">
        <v>1.0</v>
      </c>
      <c r="K553" s="12">
        <v>1.0</v>
      </c>
      <c r="L553" s="14" t="s">
        <v>619</v>
      </c>
      <c r="M553" s="14" t="s">
        <v>4616</v>
      </c>
      <c r="N553" s="15" t="s">
        <v>76</v>
      </c>
      <c r="O553" s="12">
        <v>0.0</v>
      </c>
      <c r="P553" s="11" t="s">
        <v>4617</v>
      </c>
      <c r="Q553" s="11" t="s">
        <v>158</v>
      </c>
      <c r="R553" s="15" t="s">
        <v>43</v>
      </c>
      <c r="S553" s="16" t="s">
        <v>48</v>
      </c>
      <c r="T553" s="11" t="s">
        <v>45</v>
      </c>
      <c r="U553" s="17" t="s">
        <v>78</v>
      </c>
      <c r="V553" s="17" t="s">
        <v>190</v>
      </c>
      <c r="W553" s="17" t="s">
        <v>64</v>
      </c>
      <c r="X553" s="17" t="s">
        <v>49</v>
      </c>
      <c r="Y553" s="17" t="s">
        <v>81</v>
      </c>
      <c r="Z553" s="11" t="s">
        <v>159</v>
      </c>
      <c r="AA553" s="11" t="s">
        <v>4618</v>
      </c>
      <c r="AB553" s="11" t="s">
        <v>912</v>
      </c>
      <c r="AC553" s="12">
        <v>0.0</v>
      </c>
      <c r="AD553" s="12"/>
      <c r="AE553" s="12"/>
      <c r="AF553" s="12"/>
    </row>
    <row r="554">
      <c r="A554" s="57" t="s">
        <v>4619</v>
      </c>
      <c r="B554" s="11" t="s">
        <v>4620</v>
      </c>
      <c r="C554" s="12">
        <v>2020.0</v>
      </c>
      <c r="D554" s="11" t="s">
        <v>1217</v>
      </c>
      <c r="E554" s="12">
        <v>286.0</v>
      </c>
      <c r="F554" s="11" t="s">
        <v>4621</v>
      </c>
      <c r="G554" s="11" t="s">
        <v>4622</v>
      </c>
      <c r="H554" s="11" t="s">
        <v>4623</v>
      </c>
      <c r="I554" s="13">
        <v>11.0</v>
      </c>
      <c r="J554" s="12">
        <v>1.0</v>
      </c>
      <c r="K554" s="12">
        <v>1.0</v>
      </c>
      <c r="L554" s="14" t="s">
        <v>61</v>
      </c>
      <c r="M554" s="14" t="s">
        <v>39</v>
      </c>
      <c r="N554" s="15" t="s">
        <v>40</v>
      </c>
      <c r="O554" s="12">
        <v>1.0</v>
      </c>
      <c r="P554" s="11" t="s">
        <v>4533</v>
      </c>
      <c r="Q554" s="11" t="s">
        <v>42</v>
      </c>
      <c r="R554" s="15" t="s">
        <v>43</v>
      </c>
      <c r="S554" s="11" t="s">
        <v>4624</v>
      </c>
      <c r="T554" s="11" t="s">
        <v>127</v>
      </c>
      <c r="U554" s="17" t="s">
        <v>46</v>
      </c>
      <c r="V554" s="16" t="s">
        <v>48</v>
      </c>
      <c r="W554" s="11" t="s">
        <v>48</v>
      </c>
      <c r="X554" s="11" t="s">
        <v>48</v>
      </c>
      <c r="Y554" s="11" t="s">
        <v>48</v>
      </c>
      <c r="Z554" s="11" t="s">
        <v>48</v>
      </c>
      <c r="AA554" s="11" t="s">
        <v>48</v>
      </c>
      <c r="AB554" s="11" t="s">
        <v>271</v>
      </c>
      <c r="AC554" s="12">
        <v>0.0</v>
      </c>
      <c r="AD554" s="12"/>
      <c r="AE554" s="12"/>
      <c r="AF554" s="12"/>
    </row>
    <row r="555">
      <c r="A555" s="57" t="s">
        <v>4625</v>
      </c>
      <c r="B555" s="11" t="s">
        <v>4626</v>
      </c>
      <c r="C555" s="12">
        <v>2020.0</v>
      </c>
      <c r="D555" s="11" t="s">
        <v>3521</v>
      </c>
      <c r="E555" s="12">
        <v>207.0</v>
      </c>
      <c r="F555" s="11" t="s">
        <v>4627</v>
      </c>
      <c r="G555" s="11" t="s">
        <v>4628</v>
      </c>
      <c r="H555" s="11" t="s">
        <v>4629</v>
      </c>
      <c r="I555" s="13">
        <v>11.0</v>
      </c>
      <c r="J555" s="12">
        <v>1.0</v>
      </c>
      <c r="K555" s="12">
        <v>1.0</v>
      </c>
      <c r="L555" s="14" t="s">
        <v>61</v>
      </c>
      <c r="M555" s="14" t="s">
        <v>39</v>
      </c>
      <c r="N555" s="15" t="s">
        <v>40</v>
      </c>
      <c r="O555" s="12">
        <v>1.0</v>
      </c>
      <c r="P555" s="11" t="s">
        <v>4564</v>
      </c>
      <c r="Q555" s="11" t="s">
        <v>42</v>
      </c>
      <c r="R555" s="15" t="s">
        <v>43</v>
      </c>
      <c r="S555" s="16" t="s">
        <v>48</v>
      </c>
      <c r="T555" s="11" t="s">
        <v>45</v>
      </c>
      <c r="U555" s="17" t="s">
        <v>46</v>
      </c>
      <c r="V555" s="16" t="s">
        <v>48</v>
      </c>
      <c r="W555" s="11" t="s">
        <v>48</v>
      </c>
      <c r="X555" s="11" t="s">
        <v>48</v>
      </c>
      <c r="Y555" s="11" t="s">
        <v>48</v>
      </c>
      <c r="Z555" s="11" t="s">
        <v>48</v>
      </c>
      <c r="AA555" s="11" t="s">
        <v>48</v>
      </c>
      <c r="AB555" s="11" t="s">
        <v>84</v>
      </c>
      <c r="AC555" s="12">
        <v>0.0</v>
      </c>
      <c r="AD555" s="12"/>
      <c r="AE555" s="12"/>
      <c r="AF555" s="12"/>
    </row>
    <row r="556">
      <c r="A556" s="57" t="s">
        <v>4630</v>
      </c>
      <c r="B556" s="11" t="s">
        <v>4631</v>
      </c>
      <c r="C556" s="12">
        <v>2020.0</v>
      </c>
      <c r="D556" s="11" t="s">
        <v>2676</v>
      </c>
      <c r="E556" s="12">
        <v>116.0</v>
      </c>
      <c r="F556" s="11" t="s">
        <v>4632</v>
      </c>
      <c r="G556" s="11" t="s">
        <v>4633</v>
      </c>
      <c r="H556" s="11" t="s">
        <v>4634</v>
      </c>
      <c r="I556" s="13">
        <v>11.0</v>
      </c>
      <c r="J556" s="12">
        <v>1.0</v>
      </c>
      <c r="K556" s="12">
        <v>1.0</v>
      </c>
      <c r="L556" s="14" t="s">
        <v>61</v>
      </c>
      <c r="M556" s="14" t="s">
        <v>39</v>
      </c>
      <c r="N556" s="15" t="s">
        <v>40</v>
      </c>
      <c r="O556" s="12">
        <v>1.0</v>
      </c>
      <c r="P556" s="11" t="s">
        <v>4564</v>
      </c>
      <c r="Q556" s="11" t="s">
        <v>42</v>
      </c>
      <c r="R556" s="15" t="s">
        <v>138</v>
      </c>
      <c r="S556" s="11" t="s">
        <v>4635</v>
      </c>
      <c r="T556" s="11" t="s">
        <v>127</v>
      </c>
      <c r="U556" s="17" t="s">
        <v>46</v>
      </c>
      <c r="V556" s="16" t="s">
        <v>48</v>
      </c>
      <c r="W556" s="11" t="s">
        <v>48</v>
      </c>
      <c r="X556" s="11" t="s">
        <v>48</v>
      </c>
      <c r="Y556" s="11" t="s">
        <v>48</v>
      </c>
      <c r="Z556" s="11" t="s">
        <v>48</v>
      </c>
      <c r="AA556" s="11" t="s">
        <v>48</v>
      </c>
      <c r="AB556" s="11" t="s">
        <v>84</v>
      </c>
      <c r="AC556" s="12">
        <v>1.0</v>
      </c>
      <c r="AD556" s="12"/>
      <c r="AE556" s="12"/>
      <c r="AF556" s="12"/>
    </row>
    <row r="557">
      <c r="A557" s="57" t="s">
        <v>4636</v>
      </c>
      <c r="B557" s="11" t="s">
        <v>4637</v>
      </c>
      <c r="C557" s="12">
        <v>2020.0</v>
      </c>
      <c r="D557" s="11" t="s">
        <v>4638</v>
      </c>
      <c r="E557" s="12">
        <v>40.0</v>
      </c>
      <c r="F557" s="11" t="s">
        <v>4639</v>
      </c>
      <c r="G557" s="11" t="s">
        <v>4640</v>
      </c>
      <c r="H557" s="11" t="s">
        <v>4641</v>
      </c>
      <c r="I557" s="13">
        <v>11.0</v>
      </c>
      <c r="J557" s="12">
        <v>1.0</v>
      </c>
      <c r="K557" s="12">
        <v>1.0</v>
      </c>
      <c r="L557" s="14" t="s">
        <v>61</v>
      </c>
      <c r="M557" s="14" t="s">
        <v>39</v>
      </c>
      <c r="N557" s="15" t="s">
        <v>40</v>
      </c>
      <c r="O557" s="12">
        <v>0.0</v>
      </c>
      <c r="P557" s="11" t="s">
        <v>4458</v>
      </c>
      <c r="Q557" s="11"/>
      <c r="R557" s="15" t="s">
        <v>43</v>
      </c>
      <c r="S557" s="11" t="s">
        <v>4642</v>
      </c>
      <c r="T557" s="11" t="s">
        <v>103</v>
      </c>
      <c r="U557" s="17" t="s">
        <v>46</v>
      </c>
      <c r="V557" s="11" t="s">
        <v>48</v>
      </c>
      <c r="W557" s="11" t="s">
        <v>48</v>
      </c>
      <c r="X557" s="11" t="s">
        <v>48</v>
      </c>
      <c r="Y557" s="11" t="s">
        <v>48</v>
      </c>
      <c r="Z557" s="11" t="s">
        <v>48</v>
      </c>
      <c r="AA557" s="11" t="s">
        <v>48</v>
      </c>
      <c r="AB557" s="11" t="s">
        <v>159</v>
      </c>
      <c r="AC557" s="12">
        <v>0.0</v>
      </c>
      <c r="AD557" s="12"/>
      <c r="AE557" s="12"/>
      <c r="AF557" s="12"/>
    </row>
    <row r="558">
      <c r="A558" s="57" t="s">
        <v>4643</v>
      </c>
      <c r="B558" s="11" t="s">
        <v>4644</v>
      </c>
      <c r="C558" s="12">
        <v>2021.0</v>
      </c>
      <c r="D558" s="11" t="s">
        <v>4645</v>
      </c>
      <c r="E558" s="12">
        <v>59.0</v>
      </c>
      <c r="F558" s="11" t="s">
        <v>4646</v>
      </c>
      <c r="G558" s="11" t="s">
        <v>4647</v>
      </c>
      <c r="H558" s="11" t="s">
        <v>4648</v>
      </c>
      <c r="I558" s="13">
        <v>11.0</v>
      </c>
      <c r="J558" s="12">
        <v>1.0</v>
      </c>
      <c r="K558" s="12">
        <v>1.0</v>
      </c>
      <c r="L558" s="14" t="s">
        <v>619</v>
      </c>
      <c r="M558" s="14" t="s">
        <v>39</v>
      </c>
      <c r="N558" s="15" t="s">
        <v>40</v>
      </c>
      <c r="O558" s="12">
        <v>1.0</v>
      </c>
      <c r="P558" s="11" t="s">
        <v>4649</v>
      </c>
      <c r="Q558" s="11"/>
      <c r="R558" s="15" t="s">
        <v>43</v>
      </c>
      <c r="S558" s="11" t="s">
        <v>4650</v>
      </c>
      <c r="T558" s="11" t="s">
        <v>103</v>
      </c>
      <c r="U558" s="17" t="s">
        <v>140</v>
      </c>
      <c r="V558" s="16" t="s">
        <v>48</v>
      </c>
      <c r="W558" s="11" t="s">
        <v>48</v>
      </c>
      <c r="X558" s="11" t="s">
        <v>48</v>
      </c>
      <c r="Y558" s="11" t="s">
        <v>48</v>
      </c>
      <c r="Z558" s="11" t="s">
        <v>48</v>
      </c>
      <c r="AA558" s="11" t="s">
        <v>48</v>
      </c>
      <c r="AB558" s="11" t="s">
        <v>129</v>
      </c>
      <c r="AC558" s="12">
        <v>1.0</v>
      </c>
      <c r="AD558" s="12"/>
      <c r="AE558" s="12"/>
      <c r="AF558" s="12"/>
    </row>
    <row r="559">
      <c r="A559" s="57" t="s">
        <v>4651</v>
      </c>
      <c r="B559" s="11" t="s">
        <v>4652</v>
      </c>
      <c r="C559" s="12">
        <v>2021.0</v>
      </c>
      <c r="D559" s="11" t="s">
        <v>402</v>
      </c>
      <c r="E559" s="12">
        <v>35.0</v>
      </c>
      <c r="F559" s="11" t="s">
        <v>4653</v>
      </c>
      <c r="G559" s="11" t="s">
        <v>4654</v>
      </c>
      <c r="H559" s="11" t="s">
        <v>4655</v>
      </c>
      <c r="I559" s="13">
        <v>11.0</v>
      </c>
      <c r="J559" s="12">
        <v>1.0</v>
      </c>
      <c r="K559" s="12">
        <v>1.0</v>
      </c>
      <c r="L559" s="14" t="s">
        <v>38</v>
      </c>
      <c r="M559" s="14" t="s">
        <v>39</v>
      </c>
      <c r="N559" s="15" t="s">
        <v>76</v>
      </c>
      <c r="O559" s="12">
        <v>0.0</v>
      </c>
      <c r="P559" s="11" t="s">
        <v>4656</v>
      </c>
      <c r="Q559" s="11" t="s">
        <v>382</v>
      </c>
      <c r="R559" s="15" t="s">
        <v>43</v>
      </c>
      <c r="S559" s="11" t="s">
        <v>4657</v>
      </c>
      <c r="T559" s="11" t="s">
        <v>103</v>
      </c>
      <c r="U559" s="17" t="s">
        <v>140</v>
      </c>
      <c r="V559" s="11" t="s">
        <v>48</v>
      </c>
      <c r="W559" s="11" t="s">
        <v>48</v>
      </c>
      <c r="X559" s="11" t="s">
        <v>48</v>
      </c>
      <c r="Y559" s="11" t="s">
        <v>48</v>
      </c>
      <c r="Z559" s="11" t="s">
        <v>48</v>
      </c>
      <c r="AA559" s="11" t="s">
        <v>48</v>
      </c>
      <c r="AB559" s="11" t="s">
        <v>169</v>
      </c>
      <c r="AC559" s="12">
        <v>0.0</v>
      </c>
      <c r="AD559" s="12"/>
      <c r="AE559" s="12"/>
      <c r="AF559" s="12"/>
    </row>
    <row r="560">
      <c r="A560" s="57" t="s">
        <v>4658</v>
      </c>
      <c r="B560" s="11" t="s">
        <v>4659</v>
      </c>
      <c r="C560" s="12">
        <v>2021.0</v>
      </c>
      <c r="D560" s="11" t="s">
        <v>1217</v>
      </c>
      <c r="E560" s="12">
        <v>27.0</v>
      </c>
      <c r="F560" s="11" t="s">
        <v>4660</v>
      </c>
      <c r="G560" s="11" t="s">
        <v>4661</v>
      </c>
      <c r="H560" s="11" t="s">
        <v>4662</v>
      </c>
      <c r="I560" s="13">
        <v>11.0</v>
      </c>
      <c r="J560" s="12">
        <v>1.0</v>
      </c>
      <c r="K560" s="12">
        <v>1.0</v>
      </c>
      <c r="L560" s="14" t="s">
        <v>156</v>
      </c>
      <c r="M560" s="14" t="s">
        <v>39</v>
      </c>
      <c r="N560" s="15" t="s">
        <v>40</v>
      </c>
      <c r="O560" s="12">
        <v>0.0</v>
      </c>
      <c r="P560" s="11" t="s">
        <v>4503</v>
      </c>
      <c r="Q560" s="11" t="s">
        <v>63</v>
      </c>
      <c r="R560" s="15" t="s">
        <v>43</v>
      </c>
      <c r="S560" s="11" t="s">
        <v>4663</v>
      </c>
      <c r="T560" s="11" t="s">
        <v>103</v>
      </c>
      <c r="U560" s="17" t="s">
        <v>140</v>
      </c>
      <c r="V560" s="16" t="s">
        <v>48</v>
      </c>
      <c r="W560" s="11" t="s">
        <v>48</v>
      </c>
      <c r="X560" s="11" t="s">
        <v>48</v>
      </c>
      <c r="Y560" s="11" t="s">
        <v>48</v>
      </c>
      <c r="Z560" s="11" t="s">
        <v>48</v>
      </c>
      <c r="AA560" s="11" t="s">
        <v>48</v>
      </c>
      <c r="AB560" s="11" t="s">
        <v>567</v>
      </c>
      <c r="AC560" s="12">
        <v>0.0</v>
      </c>
      <c r="AD560" s="12"/>
      <c r="AE560" s="12"/>
      <c r="AF560" s="12"/>
    </row>
    <row r="561">
      <c r="A561" s="57" t="s">
        <v>4664</v>
      </c>
      <c r="B561" s="11" t="s">
        <v>4665</v>
      </c>
      <c r="C561" s="12">
        <v>2021.0</v>
      </c>
      <c r="D561" s="11" t="s">
        <v>402</v>
      </c>
      <c r="E561" s="12">
        <v>21.0</v>
      </c>
      <c r="F561" s="11" t="s">
        <v>4666</v>
      </c>
      <c r="G561" s="11" t="s">
        <v>4667</v>
      </c>
      <c r="H561" s="11" t="s">
        <v>4668</v>
      </c>
      <c r="I561" s="13">
        <v>11.0</v>
      </c>
      <c r="J561" s="12">
        <v>1.0</v>
      </c>
      <c r="K561" s="12">
        <v>1.0</v>
      </c>
      <c r="L561" s="14" t="s">
        <v>4669</v>
      </c>
      <c r="M561" s="14" t="s">
        <v>39</v>
      </c>
      <c r="N561" s="15" t="s">
        <v>76</v>
      </c>
      <c r="O561" s="12">
        <v>0.0</v>
      </c>
      <c r="P561" s="11" t="s">
        <v>4656</v>
      </c>
      <c r="Q561" s="11" t="s">
        <v>382</v>
      </c>
      <c r="R561" s="15" t="s">
        <v>43</v>
      </c>
      <c r="S561" s="11" t="s">
        <v>4670</v>
      </c>
      <c r="T561" s="11" t="s">
        <v>103</v>
      </c>
      <c r="U561" s="17" t="s">
        <v>140</v>
      </c>
      <c r="V561" s="16" t="s">
        <v>48</v>
      </c>
      <c r="W561" s="11" t="s">
        <v>48</v>
      </c>
      <c r="X561" s="11" t="s">
        <v>48</v>
      </c>
      <c r="Y561" s="11" t="s">
        <v>48</v>
      </c>
      <c r="Z561" s="11" t="s">
        <v>48</v>
      </c>
      <c r="AA561" s="11" t="s">
        <v>48</v>
      </c>
      <c r="AB561" s="11" t="s">
        <v>169</v>
      </c>
      <c r="AC561" s="12">
        <v>0.0</v>
      </c>
      <c r="AD561" s="12"/>
      <c r="AE561" s="12"/>
      <c r="AF561" s="12"/>
    </row>
    <row r="562">
      <c r="A562" s="57" t="s">
        <v>4671</v>
      </c>
      <c r="B562" s="11" t="s">
        <v>4672</v>
      </c>
      <c r="C562" s="12">
        <v>2021.0</v>
      </c>
      <c r="D562" s="11" t="s">
        <v>1217</v>
      </c>
      <c r="E562" s="12">
        <v>101.0</v>
      </c>
      <c r="F562" s="11" t="s">
        <v>4673</v>
      </c>
      <c r="G562" s="11" t="s">
        <v>4674</v>
      </c>
      <c r="H562" s="11" t="s">
        <v>4675</v>
      </c>
      <c r="I562" s="13">
        <v>11.0</v>
      </c>
      <c r="J562" s="12">
        <v>1.0</v>
      </c>
      <c r="K562" s="12">
        <v>1.0</v>
      </c>
      <c r="L562" s="14" t="s">
        <v>156</v>
      </c>
      <c r="M562" s="14" t="s">
        <v>374</v>
      </c>
      <c r="N562" s="15" t="s">
        <v>76</v>
      </c>
      <c r="O562" s="12">
        <v>0.0</v>
      </c>
      <c r="P562" s="11" t="s">
        <v>4458</v>
      </c>
      <c r="Q562" s="11" t="s">
        <v>158</v>
      </c>
      <c r="R562" s="15" t="s">
        <v>43</v>
      </c>
      <c r="S562" s="16" t="s">
        <v>48</v>
      </c>
      <c r="T562" s="11" t="s">
        <v>45</v>
      </c>
      <c r="U562" s="17" t="s">
        <v>78</v>
      </c>
      <c r="V562" s="17" t="s">
        <v>190</v>
      </c>
      <c r="W562" s="17" t="s">
        <v>64</v>
      </c>
      <c r="X562" s="17" t="s">
        <v>49</v>
      </c>
      <c r="Y562" s="17" t="s">
        <v>178</v>
      </c>
      <c r="Z562" s="11" t="s">
        <v>191</v>
      </c>
      <c r="AA562" s="11" t="s">
        <v>4676</v>
      </c>
      <c r="AB562" s="11" t="s">
        <v>191</v>
      </c>
      <c r="AC562" s="12">
        <v>0.0</v>
      </c>
      <c r="AD562" s="12"/>
      <c r="AE562" s="12"/>
      <c r="AF562" s="12"/>
    </row>
    <row r="563">
      <c r="A563" s="57" t="s">
        <v>4677</v>
      </c>
      <c r="B563" s="11" t="s">
        <v>4678</v>
      </c>
      <c r="C563" s="12">
        <v>2021.0</v>
      </c>
      <c r="D563" s="11" t="s">
        <v>3486</v>
      </c>
      <c r="E563" s="12">
        <v>52.0</v>
      </c>
      <c r="F563" s="11" t="s">
        <v>4679</v>
      </c>
      <c r="G563" s="11" t="s">
        <v>4680</v>
      </c>
      <c r="H563" s="11" t="s">
        <v>4681</v>
      </c>
      <c r="I563" s="13">
        <v>11.0</v>
      </c>
      <c r="J563" s="12">
        <v>1.0</v>
      </c>
      <c r="K563" s="12">
        <v>1.0</v>
      </c>
      <c r="L563" s="14" t="s">
        <v>4682</v>
      </c>
      <c r="M563" s="14" t="s">
        <v>4683</v>
      </c>
      <c r="N563" s="15" t="s">
        <v>76</v>
      </c>
      <c r="O563" s="12">
        <v>0.0</v>
      </c>
      <c r="P563" s="11" t="s">
        <v>4684</v>
      </c>
      <c r="Q563" s="11" t="s">
        <v>42</v>
      </c>
      <c r="R563" s="15" t="s">
        <v>43</v>
      </c>
      <c r="S563" s="11" t="s">
        <v>4685</v>
      </c>
      <c r="T563" s="11" t="s">
        <v>103</v>
      </c>
      <c r="U563" s="17" t="s">
        <v>78</v>
      </c>
      <c r="V563" s="17" t="s">
        <v>190</v>
      </c>
      <c r="W563" s="17" t="s">
        <v>64</v>
      </c>
      <c r="X563" s="17" t="s">
        <v>49</v>
      </c>
      <c r="Y563" s="17" t="s">
        <v>81</v>
      </c>
      <c r="Z563" s="11" t="s">
        <v>191</v>
      </c>
      <c r="AA563" s="11" t="s">
        <v>4686</v>
      </c>
      <c r="AB563" s="11" t="s">
        <v>191</v>
      </c>
      <c r="AC563" s="12">
        <v>0.0</v>
      </c>
      <c r="AD563" s="12"/>
      <c r="AE563" s="12"/>
      <c r="AF563" s="12"/>
    </row>
    <row r="564">
      <c r="A564" s="57" t="s">
        <v>4687</v>
      </c>
      <c r="B564" s="11" t="s">
        <v>4688</v>
      </c>
      <c r="C564" s="12">
        <v>2021.0</v>
      </c>
      <c r="D564" s="11" t="s">
        <v>4689</v>
      </c>
      <c r="E564" s="12">
        <v>41.0</v>
      </c>
      <c r="F564" s="11" t="s">
        <v>4690</v>
      </c>
      <c r="G564" s="11" t="s">
        <v>4691</v>
      </c>
      <c r="H564" s="11" t="s">
        <v>4692</v>
      </c>
      <c r="I564" s="13">
        <v>11.0</v>
      </c>
      <c r="J564" s="12">
        <v>1.0</v>
      </c>
      <c r="K564" s="12">
        <v>1.0</v>
      </c>
      <c r="L564" s="14" t="s">
        <v>156</v>
      </c>
      <c r="M564" s="14" t="s">
        <v>1709</v>
      </c>
      <c r="N564" s="15" t="s">
        <v>76</v>
      </c>
      <c r="O564" s="12">
        <v>0.0</v>
      </c>
      <c r="P564" s="11" t="s">
        <v>4524</v>
      </c>
      <c r="Q564" s="11" t="s">
        <v>158</v>
      </c>
      <c r="R564" s="15" t="s">
        <v>138</v>
      </c>
      <c r="S564" s="11" t="s">
        <v>4693</v>
      </c>
      <c r="T564" s="11" t="s">
        <v>45</v>
      </c>
      <c r="U564" s="17" t="s">
        <v>78</v>
      </c>
      <c r="V564" s="17" t="s">
        <v>190</v>
      </c>
      <c r="W564" s="17" t="s">
        <v>80</v>
      </c>
      <c r="X564" s="17" t="s">
        <v>114</v>
      </c>
      <c r="Y564" s="17" t="s">
        <v>81</v>
      </c>
      <c r="Z564" s="11" t="s">
        <v>4694</v>
      </c>
      <c r="AA564" s="11" t="s">
        <v>4695</v>
      </c>
      <c r="AB564" s="11" t="s">
        <v>4694</v>
      </c>
      <c r="AC564" s="12">
        <v>0.0</v>
      </c>
      <c r="AD564" s="12"/>
      <c r="AE564" s="12"/>
      <c r="AF564" s="12"/>
    </row>
    <row r="565">
      <c r="A565" s="57" t="s">
        <v>4696</v>
      </c>
      <c r="B565" s="11" t="s">
        <v>4697</v>
      </c>
      <c r="C565" s="12">
        <v>2021.0</v>
      </c>
      <c r="D565" s="11" t="s">
        <v>1217</v>
      </c>
      <c r="E565" s="12">
        <v>36.0</v>
      </c>
      <c r="F565" s="11" t="s">
        <v>4698</v>
      </c>
      <c r="G565" s="11" t="s">
        <v>4699</v>
      </c>
      <c r="H565" s="11" t="s">
        <v>4700</v>
      </c>
      <c r="I565" s="13">
        <v>11.0</v>
      </c>
      <c r="J565" s="12">
        <v>1.0</v>
      </c>
      <c r="K565" s="12">
        <v>1.0</v>
      </c>
      <c r="L565" s="14" t="s">
        <v>156</v>
      </c>
      <c r="M565" s="14" t="s">
        <v>4701</v>
      </c>
      <c r="N565" s="15" t="s">
        <v>40</v>
      </c>
      <c r="O565" s="12">
        <v>0.0</v>
      </c>
      <c r="P565" s="11" t="s">
        <v>4702</v>
      </c>
      <c r="Q565" s="11" t="s">
        <v>63</v>
      </c>
      <c r="R565" s="15" t="s">
        <v>138</v>
      </c>
      <c r="S565" s="11" t="s">
        <v>4703</v>
      </c>
      <c r="T565" s="11" t="s">
        <v>45</v>
      </c>
      <c r="U565" s="17" t="s">
        <v>78</v>
      </c>
      <c r="V565" s="17" t="s">
        <v>190</v>
      </c>
      <c r="W565" s="17" t="s">
        <v>64</v>
      </c>
      <c r="X565" s="17" t="s">
        <v>49</v>
      </c>
      <c r="Y565" s="17" t="s">
        <v>81</v>
      </c>
      <c r="Z565" s="11" t="s">
        <v>48</v>
      </c>
      <c r="AA565" s="11" t="s">
        <v>4704</v>
      </c>
      <c r="AB565" s="11" t="s">
        <v>82</v>
      </c>
      <c r="AC565" s="12">
        <v>0.0</v>
      </c>
      <c r="AD565" s="12"/>
      <c r="AE565" s="12"/>
      <c r="AF565" s="12"/>
    </row>
    <row r="566">
      <c r="A566" s="57" t="s">
        <v>4705</v>
      </c>
      <c r="B566" s="11" t="s">
        <v>4706</v>
      </c>
      <c r="C566" s="12">
        <v>2021.0</v>
      </c>
      <c r="D566" s="11" t="s">
        <v>4689</v>
      </c>
      <c r="E566" s="12">
        <v>31.0</v>
      </c>
      <c r="F566" s="11" t="s">
        <v>4707</v>
      </c>
      <c r="G566" s="11" t="s">
        <v>4708</v>
      </c>
      <c r="H566" s="11" t="s">
        <v>4709</v>
      </c>
      <c r="I566" s="13">
        <v>11.0</v>
      </c>
      <c r="J566" s="12">
        <v>1.0</v>
      </c>
      <c r="K566" s="12">
        <v>1.0</v>
      </c>
      <c r="L566" s="14" t="s">
        <v>156</v>
      </c>
      <c r="M566" s="14" t="s">
        <v>374</v>
      </c>
      <c r="N566" s="15" t="s">
        <v>76</v>
      </c>
      <c r="O566" s="12">
        <v>0.0</v>
      </c>
      <c r="P566" s="11" t="s">
        <v>4524</v>
      </c>
      <c r="Q566" s="11" t="s">
        <v>158</v>
      </c>
      <c r="R566" s="15" t="s">
        <v>43</v>
      </c>
      <c r="S566" s="11" t="s">
        <v>4710</v>
      </c>
      <c r="T566" s="11" t="s">
        <v>45</v>
      </c>
      <c r="U566" s="17" t="s">
        <v>78</v>
      </c>
      <c r="V566" s="17" t="s">
        <v>190</v>
      </c>
      <c r="W566" s="17" t="s">
        <v>64</v>
      </c>
      <c r="X566" s="17" t="s">
        <v>49</v>
      </c>
      <c r="Y566" s="17" t="s">
        <v>81</v>
      </c>
      <c r="Z566" s="11" t="s">
        <v>67</v>
      </c>
      <c r="AA566" s="11" t="s">
        <v>4711</v>
      </c>
      <c r="AB566" s="11" t="s">
        <v>67</v>
      </c>
      <c r="AC566" s="12">
        <v>0.0</v>
      </c>
      <c r="AD566" s="12"/>
      <c r="AE566" s="12"/>
      <c r="AF566" s="12"/>
    </row>
    <row r="567">
      <c r="A567" s="57" t="s">
        <v>4712</v>
      </c>
      <c r="B567" s="11" t="s">
        <v>4713</v>
      </c>
      <c r="C567" s="12">
        <v>2021.0</v>
      </c>
      <c r="D567" s="11" t="s">
        <v>4714</v>
      </c>
      <c r="E567" s="12">
        <v>28.0</v>
      </c>
      <c r="F567" s="11" t="s">
        <v>4715</v>
      </c>
      <c r="G567" s="11" t="s">
        <v>4716</v>
      </c>
      <c r="H567" s="11" t="s">
        <v>4717</v>
      </c>
      <c r="I567" s="13">
        <v>11.0</v>
      </c>
      <c r="J567" s="12">
        <v>1.0</v>
      </c>
      <c r="K567" s="12">
        <v>1.0</v>
      </c>
      <c r="L567" s="14" t="s">
        <v>156</v>
      </c>
      <c r="M567" s="14" t="s">
        <v>374</v>
      </c>
      <c r="N567" s="15" t="s">
        <v>76</v>
      </c>
      <c r="O567" s="12">
        <v>0.0</v>
      </c>
      <c r="P567" s="11" t="s">
        <v>4718</v>
      </c>
      <c r="Q567" s="11" t="s">
        <v>63</v>
      </c>
      <c r="R567" s="15" t="s">
        <v>43</v>
      </c>
      <c r="S567" s="11" t="s">
        <v>4719</v>
      </c>
      <c r="T567" s="11" t="s">
        <v>127</v>
      </c>
      <c r="U567" s="17" t="s">
        <v>78</v>
      </c>
      <c r="V567" s="17" t="s">
        <v>190</v>
      </c>
      <c r="W567" s="17" t="s">
        <v>64</v>
      </c>
      <c r="X567" s="17" t="s">
        <v>49</v>
      </c>
      <c r="Y567" s="17" t="s">
        <v>81</v>
      </c>
      <c r="Z567" s="11" t="s">
        <v>105</v>
      </c>
      <c r="AA567" s="11" t="s">
        <v>4720</v>
      </c>
      <c r="AB567" s="11" t="s">
        <v>105</v>
      </c>
      <c r="AC567" s="12">
        <v>1.0</v>
      </c>
      <c r="AD567" s="12"/>
      <c r="AE567" s="12"/>
      <c r="AF567" s="12"/>
    </row>
    <row r="568">
      <c r="A568" s="57" t="s">
        <v>4721</v>
      </c>
      <c r="B568" s="11" t="s">
        <v>4722</v>
      </c>
      <c r="C568" s="12">
        <v>2021.0</v>
      </c>
      <c r="D568" s="11" t="s">
        <v>1995</v>
      </c>
      <c r="E568" s="12">
        <v>27.0</v>
      </c>
      <c r="F568" s="11" t="s">
        <v>4723</v>
      </c>
      <c r="G568" s="11" t="s">
        <v>4724</v>
      </c>
      <c r="H568" s="11" t="s">
        <v>4725</v>
      </c>
      <c r="I568" s="13">
        <v>11.0</v>
      </c>
      <c r="J568" s="12">
        <v>1.0</v>
      </c>
      <c r="K568" s="12">
        <v>1.0</v>
      </c>
      <c r="L568" s="14" t="s">
        <v>3617</v>
      </c>
      <c r="M568" s="25" t="s">
        <v>4726</v>
      </c>
      <c r="N568" s="15" t="s">
        <v>76</v>
      </c>
      <c r="O568" s="12">
        <v>0.0</v>
      </c>
      <c r="P568" s="11" t="s">
        <v>4718</v>
      </c>
      <c r="Q568" s="11" t="s">
        <v>382</v>
      </c>
      <c r="R568" s="15" t="s">
        <v>43</v>
      </c>
      <c r="S568" s="16" t="s">
        <v>48</v>
      </c>
      <c r="T568" s="11" t="s">
        <v>45</v>
      </c>
      <c r="U568" s="17" t="s">
        <v>78</v>
      </c>
      <c r="V568" s="17" t="s">
        <v>190</v>
      </c>
      <c r="W568" s="17" t="s">
        <v>64</v>
      </c>
      <c r="X568" s="17" t="s">
        <v>49</v>
      </c>
      <c r="Y568" s="17" t="s">
        <v>81</v>
      </c>
      <c r="Z568" s="11" t="s">
        <v>956</v>
      </c>
      <c r="AA568" s="11" t="s">
        <v>4727</v>
      </c>
      <c r="AB568" s="11" t="s">
        <v>912</v>
      </c>
      <c r="AC568" s="12">
        <v>0.0</v>
      </c>
      <c r="AD568" s="12"/>
      <c r="AE568" s="12"/>
      <c r="AF568" s="12"/>
    </row>
    <row r="569">
      <c r="A569" s="57" t="s">
        <v>4728</v>
      </c>
      <c r="B569" s="11" t="s">
        <v>4729</v>
      </c>
      <c r="C569" s="12">
        <v>2021.0</v>
      </c>
      <c r="D569" s="11" t="s">
        <v>4730</v>
      </c>
      <c r="E569" s="12">
        <v>26.0</v>
      </c>
      <c r="F569" s="11" t="s">
        <v>4731</v>
      </c>
      <c r="G569" s="11" t="s">
        <v>4732</v>
      </c>
      <c r="H569" s="11" t="s">
        <v>4733</v>
      </c>
      <c r="I569" s="13">
        <v>11.0</v>
      </c>
      <c r="J569" s="12">
        <v>1.0</v>
      </c>
      <c r="K569" s="12">
        <v>1.0</v>
      </c>
      <c r="L569" s="14" t="s">
        <v>619</v>
      </c>
      <c r="M569" s="14" t="s">
        <v>4734</v>
      </c>
      <c r="N569" s="15" t="s">
        <v>40</v>
      </c>
      <c r="O569" s="12">
        <v>0.0</v>
      </c>
      <c r="P569" s="11" t="s">
        <v>4552</v>
      </c>
      <c r="Q569" s="11" t="s">
        <v>158</v>
      </c>
      <c r="R569" s="15" t="s">
        <v>138</v>
      </c>
      <c r="S569" s="16" t="s">
        <v>48</v>
      </c>
      <c r="T569" s="11" t="s">
        <v>45</v>
      </c>
      <c r="U569" s="17" t="s">
        <v>78</v>
      </c>
      <c r="V569" s="17" t="s">
        <v>190</v>
      </c>
      <c r="W569" s="17" t="s">
        <v>64</v>
      </c>
      <c r="X569" s="17" t="s">
        <v>49</v>
      </c>
      <c r="Y569" s="17" t="s">
        <v>81</v>
      </c>
      <c r="Z569" s="11" t="s">
        <v>248</v>
      </c>
      <c r="AA569" s="11" t="s">
        <v>4735</v>
      </c>
      <c r="AB569" s="11" t="s">
        <v>248</v>
      </c>
      <c r="AC569" s="12">
        <v>0.0</v>
      </c>
      <c r="AD569" s="12"/>
      <c r="AE569" s="12"/>
      <c r="AF569" s="12"/>
    </row>
    <row r="570">
      <c r="A570" s="57" t="s">
        <v>4736</v>
      </c>
      <c r="B570" s="11" t="s">
        <v>4737</v>
      </c>
      <c r="C570" s="12">
        <v>2021.0</v>
      </c>
      <c r="D570" s="11" t="s">
        <v>1539</v>
      </c>
      <c r="E570" s="12">
        <v>23.0</v>
      </c>
      <c r="F570" s="11" t="s">
        <v>4738</v>
      </c>
      <c r="G570" s="11"/>
      <c r="H570" s="11" t="s">
        <v>4739</v>
      </c>
      <c r="I570" s="13">
        <v>11.0</v>
      </c>
      <c r="J570" s="12">
        <v>1.0</v>
      </c>
      <c r="K570" s="12">
        <v>1.0</v>
      </c>
      <c r="L570" s="14" t="s">
        <v>619</v>
      </c>
      <c r="M570" s="14" t="s">
        <v>4740</v>
      </c>
      <c r="N570" s="15" t="s">
        <v>40</v>
      </c>
      <c r="O570" s="12">
        <v>0.0</v>
      </c>
      <c r="P570" s="11" t="s">
        <v>4702</v>
      </c>
      <c r="Q570" s="11" t="s">
        <v>63</v>
      </c>
      <c r="R570" s="15" t="s">
        <v>138</v>
      </c>
      <c r="S570" s="16" t="s">
        <v>48</v>
      </c>
      <c r="T570" s="11" t="s">
        <v>45</v>
      </c>
      <c r="U570" s="17" t="s">
        <v>78</v>
      </c>
      <c r="V570" s="17" t="s">
        <v>190</v>
      </c>
      <c r="W570" s="17" t="s">
        <v>64</v>
      </c>
      <c r="X570" s="17" t="s">
        <v>49</v>
      </c>
      <c r="Y570" s="17" t="s">
        <v>81</v>
      </c>
      <c r="Z570" s="11" t="s">
        <v>84</v>
      </c>
      <c r="AA570" s="11" t="s">
        <v>4741</v>
      </c>
      <c r="AB570" s="11" t="s">
        <v>116</v>
      </c>
      <c r="AC570" s="12">
        <v>0.0</v>
      </c>
      <c r="AD570" s="12"/>
      <c r="AE570" s="12"/>
      <c r="AF570" s="12"/>
    </row>
    <row r="571">
      <c r="A571" s="57" t="s">
        <v>4742</v>
      </c>
      <c r="B571" s="11" t="s">
        <v>4743</v>
      </c>
      <c r="C571" s="12">
        <v>2021.0</v>
      </c>
      <c r="D571" s="11" t="s">
        <v>4445</v>
      </c>
      <c r="E571" s="12">
        <v>22.0</v>
      </c>
      <c r="F571" s="11" t="s">
        <v>4744</v>
      </c>
      <c r="G571" s="11" t="s">
        <v>4745</v>
      </c>
      <c r="H571" s="11" t="s">
        <v>4746</v>
      </c>
      <c r="I571" s="13">
        <v>11.0</v>
      </c>
      <c r="J571" s="12">
        <v>1.0</v>
      </c>
      <c r="K571" s="12">
        <v>1.0</v>
      </c>
      <c r="L571" s="14" t="s">
        <v>38</v>
      </c>
      <c r="M571" s="25" t="s">
        <v>4747</v>
      </c>
      <c r="N571" s="15" t="s">
        <v>76</v>
      </c>
      <c r="O571" s="12">
        <v>0.0</v>
      </c>
      <c r="P571" s="11" t="s">
        <v>4748</v>
      </c>
      <c r="Q571" s="11" t="s">
        <v>382</v>
      </c>
      <c r="R571" s="15" t="s">
        <v>43</v>
      </c>
      <c r="S571" s="11" t="s">
        <v>4749</v>
      </c>
      <c r="T571" s="11" t="s">
        <v>103</v>
      </c>
      <c r="U571" s="17" t="s">
        <v>78</v>
      </c>
      <c r="V571" s="17" t="s">
        <v>190</v>
      </c>
      <c r="W571" s="17" t="s">
        <v>64</v>
      </c>
      <c r="X571" s="17" t="s">
        <v>49</v>
      </c>
      <c r="Y571" s="17" t="s">
        <v>81</v>
      </c>
      <c r="Z571" s="11" t="s">
        <v>48</v>
      </c>
      <c r="AA571" s="11" t="s">
        <v>4750</v>
      </c>
      <c r="AB571" s="11" t="s">
        <v>278</v>
      </c>
      <c r="AC571" s="12">
        <v>0.0</v>
      </c>
      <c r="AD571" s="12"/>
      <c r="AE571" s="12"/>
      <c r="AF571" s="12"/>
    </row>
    <row r="572">
      <c r="A572" s="57" t="s">
        <v>4751</v>
      </c>
      <c r="B572" s="11" t="s">
        <v>4752</v>
      </c>
      <c r="C572" s="12">
        <v>2021.0</v>
      </c>
      <c r="D572" s="11" t="s">
        <v>728</v>
      </c>
      <c r="E572" s="12">
        <v>257.0</v>
      </c>
      <c r="F572" s="11" t="s">
        <v>4753</v>
      </c>
      <c r="G572" s="11" t="s">
        <v>4754</v>
      </c>
      <c r="H572" s="11" t="s">
        <v>4755</v>
      </c>
      <c r="I572" s="13">
        <v>11.0</v>
      </c>
      <c r="J572" s="12">
        <v>1.0</v>
      </c>
      <c r="K572" s="12">
        <v>1.0</v>
      </c>
      <c r="L572" s="14" t="s">
        <v>38</v>
      </c>
      <c r="M572" s="14" t="s">
        <v>39</v>
      </c>
      <c r="N572" s="15" t="s">
        <v>40</v>
      </c>
      <c r="O572" s="12">
        <v>0.0</v>
      </c>
      <c r="P572" s="11" t="s">
        <v>4503</v>
      </c>
      <c r="Q572" s="11" t="s">
        <v>42</v>
      </c>
      <c r="R572" s="15" t="s">
        <v>43</v>
      </c>
      <c r="S572" s="16" t="s">
        <v>48</v>
      </c>
      <c r="T572" s="11" t="s">
        <v>45</v>
      </c>
      <c r="U572" s="17" t="s">
        <v>46</v>
      </c>
      <c r="V572" s="16" t="s">
        <v>48</v>
      </c>
      <c r="W572" s="11" t="s">
        <v>48</v>
      </c>
      <c r="X572" s="11" t="s">
        <v>48</v>
      </c>
      <c r="Y572" s="11" t="s">
        <v>48</v>
      </c>
      <c r="Z572" s="11" t="s">
        <v>48</v>
      </c>
      <c r="AA572" s="11" t="s">
        <v>48</v>
      </c>
      <c r="AB572" s="11" t="s">
        <v>740</v>
      </c>
      <c r="AC572" s="12">
        <v>0.0</v>
      </c>
      <c r="AD572" s="12"/>
      <c r="AE572" s="12"/>
      <c r="AF572" s="12"/>
    </row>
    <row r="573">
      <c r="A573" s="57" t="s">
        <v>4756</v>
      </c>
      <c r="B573" s="11" t="s">
        <v>4757</v>
      </c>
      <c r="C573" s="12">
        <v>2021.0</v>
      </c>
      <c r="D573" s="11" t="s">
        <v>4500</v>
      </c>
      <c r="E573" s="12">
        <v>179.0</v>
      </c>
      <c r="F573" s="11" t="s">
        <v>4758</v>
      </c>
      <c r="G573" s="11"/>
      <c r="H573" s="11" t="s">
        <v>4759</v>
      </c>
      <c r="I573" s="13">
        <v>11.0</v>
      </c>
      <c r="J573" s="12">
        <v>1.0</v>
      </c>
      <c r="K573" s="12">
        <v>1.0</v>
      </c>
      <c r="L573" s="14" t="s">
        <v>619</v>
      </c>
      <c r="M573" s="14" t="s">
        <v>39</v>
      </c>
      <c r="N573" s="15" t="s">
        <v>40</v>
      </c>
      <c r="O573" s="12">
        <v>0.0</v>
      </c>
      <c r="P573" s="11" t="s">
        <v>4533</v>
      </c>
      <c r="Q573" s="11"/>
      <c r="R573" s="15" t="s">
        <v>43</v>
      </c>
      <c r="S573" s="16" t="s">
        <v>48</v>
      </c>
      <c r="T573" s="11" t="s">
        <v>45</v>
      </c>
      <c r="U573" s="17" t="s">
        <v>46</v>
      </c>
      <c r="V573" s="16" t="s">
        <v>48</v>
      </c>
      <c r="W573" s="11" t="s">
        <v>48</v>
      </c>
      <c r="X573" s="11" t="s">
        <v>48</v>
      </c>
      <c r="Y573" s="11" t="s">
        <v>48</v>
      </c>
      <c r="Z573" s="11" t="s">
        <v>48</v>
      </c>
      <c r="AA573" s="11" t="s">
        <v>48</v>
      </c>
      <c r="AB573" s="11" t="s">
        <v>105</v>
      </c>
      <c r="AC573" s="12">
        <v>1.0</v>
      </c>
      <c r="AD573" s="12"/>
      <c r="AE573" s="12"/>
      <c r="AF573" s="12"/>
    </row>
    <row r="574">
      <c r="A574" s="57" t="s">
        <v>4760</v>
      </c>
      <c r="B574" s="11" t="s">
        <v>4761</v>
      </c>
      <c r="C574" s="12">
        <v>2021.0</v>
      </c>
      <c r="D574" s="11" t="s">
        <v>386</v>
      </c>
      <c r="E574" s="12">
        <v>92.0</v>
      </c>
      <c r="F574" s="11" t="s">
        <v>4762</v>
      </c>
      <c r="G574" s="11" t="s">
        <v>4763</v>
      </c>
      <c r="H574" s="11" t="s">
        <v>4764</v>
      </c>
      <c r="I574" s="13">
        <v>11.0</v>
      </c>
      <c r="J574" s="12">
        <v>1.0</v>
      </c>
      <c r="K574" s="12">
        <v>1.0</v>
      </c>
      <c r="L574" s="14" t="s">
        <v>1185</v>
      </c>
      <c r="M574" s="14" t="s">
        <v>124</v>
      </c>
      <c r="N574" s="15" t="s">
        <v>40</v>
      </c>
      <c r="O574" s="12">
        <v>0.0</v>
      </c>
      <c r="P574" s="11" t="s">
        <v>4765</v>
      </c>
      <c r="Q574" s="11" t="s">
        <v>42</v>
      </c>
      <c r="R574" s="15" t="s">
        <v>43</v>
      </c>
      <c r="S574" s="11" t="s">
        <v>4766</v>
      </c>
      <c r="T574" s="11" t="s">
        <v>127</v>
      </c>
      <c r="U574" s="17" t="s">
        <v>46</v>
      </c>
      <c r="V574" s="16" t="s">
        <v>48</v>
      </c>
      <c r="W574" s="11" t="s">
        <v>48</v>
      </c>
      <c r="X574" s="11" t="s">
        <v>48</v>
      </c>
      <c r="Y574" s="11" t="s">
        <v>48</v>
      </c>
      <c r="Z574" s="11" t="s">
        <v>48</v>
      </c>
      <c r="AA574" s="11" t="s">
        <v>48</v>
      </c>
      <c r="AB574" s="11" t="s">
        <v>391</v>
      </c>
      <c r="AC574" s="12">
        <v>0.0</v>
      </c>
      <c r="AD574" s="12"/>
      <c r="AE574" s="12"/>
      <c r="AF574" s="12"/>
    </row>
    <row r="575">
      <c r="A575" s="57" t="s">
        <v>4767</v>
      </c>
      <c r="B575" s="11" t="s">
        <v>4768</v>
      </c>
      <c r="C575" s="12">
        <v>2021.0</v>
      </c>
      <c r="D575" s="11" t="s">
        <v>57</v>
      </c>
      <c r="E575" s="12">
        <v>73.0</v>
      </c>
      <c r="F575" s="11" t="s">
        <v>4769</v>
      </c>
      <c r="G575" s="11" t="s">
        <v>4770</v>
      </c>
      <c r="H575" s="11" t="s">
        <v>4771</v>
      </c>
      <c r="I575" s="13">
        <v>11.0</v>
      </c>
      <c r="J575" s="12">
        <v>1.0</v>
      </c>
      <c r="K575" s="12">
        <v>1.0</v>
      </c>
      <c r="L575" s="14" t="s">
        <v>61</v>
      </c>
      <c r="M575" s="14" t="s">
        <v>39</v>
      </c>
      <c r="N575" s="15" t="s">
        <v>40</v>
      </c>
      <c r="O575" s="12">
        <v>1.0</v>
      </c>
      <c r="P575" s="11" t="s">
        <v>4564</v>
      </c>
      <c r="Q575" s="11"/>
      <c r="R575" s="15" t="s">
        <v>138</v>
      </c>
      <c r="S575" s="11" t="s">
        <v>4772</v>
      </c>
      <c r="T575" s="11" t="s">
        <v>127</v>
      </c>
      <c r="U575" s="17" t="s">
        <v>46</v>
      </c>
      <c r="V575" s="16" t="s">
        <v>48</v>
      </c>
      <c r="W575" s="11" t="s">
        <v>48</v>
      </c>
      <c r="X575" s="11" t="s">
        <v>48</v>
      </c>
      <c r="Y575" s="11" t="s">
        <v>48</v>
      </c>
      <c r="Z575" s="11" t="s">
        <v>48</v>
      </c>
      <c r="AA575" s="11" t="s">
        <v>48</v>
      </c>
      <c r="AB575" s="11" t="s">
        <v>84</v>
      </c>
      <c r="AC575" s="12">
        <v>1.0</v>
      </c>
      <c r="AD575" s="12"/>
      <c r="AE575" s="12"/>
      <c r="AF575" s="12"/>
    </row>
    <row r="576">
      <c r="A576" s="57" t="s">
        <v>4773</v>
      </c>
      <c r="B576" s="11" t="s">
        <v>4774</v>
      </c>
      <c r="C576" s="12">
        <v>2021.0</v>
      </c>
      <c r="D576" s="11" t="s">
        <v>402</v>
      </c>
      <c r="E576" s="12">
        <v>43.0</v>
      </c>
      <c r="F576" s="11" t="s">
        <v>4775</v>
      </c>
      <c r="G576" s="11" t="s">
        <v>4776</v>
      </c>
      <c r="H576" s="11" t="s">
        <v>4777</v>
      </c>
      <c r="I576" s="13">
        <v>11.0</v>
      </c>
      <c r="J576" s="12">
        <v>1.0</v>
      </c>
      <c r="K576" s="12">
        <v>1.0</v>
      </c>
      <c r="L576" s="14" t="s">
        <v>61</v>
      </c>
      <c r="M576" s="14" t="s">
        <v>39</v>
      </c>
      <c r="N576" s="15" t="s">
        <v>40</v>
      </c>
      <c r="O576" s="12">
        <v>0.0</v>
      </c>
      <c r="P576" s="11" t="s">
        <v>4533</v>
      </c>
      <c r="Q576" s="11"/>
      <c r="R576" s="15" t="s">
        <v>43</v>
      </c>
      <c r="S576" s="11" t="s">
        <v>4778</v>
      </c>
      <c r="T576" s="11" t="s">
        <v>127</v>
      </c>
      <c r="U576" s="17" t="s">
        <v>46</v>
      </c>
      <c r="V576" s="11" t="s">
        <v>48</v>
      </c>
      <c r="W576" s="11" t="s">
        <v>48</v>
      </c>
      <c r="X576" s="11" t="s">
        <v>48</v>
      </c>
      <c r="Y576" s="11" t="s">
        <v>48</v>
      </c>
      <c r="Z576" s="11" t="s">
        <v>48</v>
      </c>
      <c r="AA576" s="11" t="s">
        <v>48</v>
      </c>
      <c r="AB576" s="11" t="s">
        <v>129</v>
      </c>
      <c r="AC576" s="12">
        <v>0.0</v>
      </c>
      <c r="AD576" s="12"/>
      <c r="AE576" s="12"/>
      <c r="AF576" s="12"/>
    </row>
    <row r="577">
      <c r="A577" s="57" t="s">
        <v>4779</v>
      </c>
      <c r="B577" s="11" t="s">
        <v>4780</v>
      </c>
      <c r="C577" s="12">
        <v>2021.0</v>
      </c>
      <c r="D577" s="11" t="s">
        <v>4781</v>
      </c>
      <c r="E577" s="12">
        <v>30.0</v>
      </c>
      <c r="F577" s="11" t="s">
        <v>4782</v>
      </c>
      <c r="G577" s="11"/>
      <c r="H577" s="11" t="s">
        <v>4783</v>
      </c>
      <c r="I577" s="13">
        <v>11.0</v>
      </c>
      <c r="J577" s="12">
        <v>1.0</v>
      </c>
      <c r="K577" s="12">
        <v>1.0</v>
      </c>
      <c r="L577" s="14" t="s">
        <v>38</v>
      </c>
      <c r="M577" s="14" t="s">
        <v>4784</v>
      </c>
      <c r="N577" s="15" t="s">
        <v>76</v>
      </c>
      <c r="O577" s="12">
        <v>0.0</v>
      </c>
      <c r="P577" s="11" t="s">
        <v>4785</v>
      </c>
      <c r="Q577" s="11" t="s">
        <v>63</v>
      </c>
      <c r="R577" s="15" t="s">
        <v>43</v>
      </c>
      <c r="S577" s="11" t="s">
        <v>4786</v>
      </c>
      <c r="T577" s="11" t="s">
        <v>127</v>
      </c>
      <c r="U577" s="17" t="s">
        <v>46</v>
      </c>
      <c r="V577" s="16" t="s">
        <v>48</v>
      </c>
      <c r="W577" s="11" t="s">
        <v>48</v>
      </c>
      <c r="X577" s="11" t="s">
        <v>48</v>
      </c>
      <c r="Y577" s="11" t="s">
        <v>48</v>
      </c>
      <c r="Z577" s="11" t="s">
        <v>48</v>
      </c>
      <c r="AA577" s="11" t="s">
        <v>48</v>
      </c>
      <c r="AB577" s="11" t="s">
        <v>740</v>
      </c>
      <c r="AC577" s="12">
        <v>1.0</v>
      </c>
      <c r="AD577" s="12"/>
      <c r="AE577" s="12"/>
      <c r="AF577" s="12"/>
    </row>
    <row r="578">
      <c r="A578" s="57" t="s">
        <v>4787</v>
      </c>
      <c r="B578" s="11" t="s">
        <v>4788</v>
      </c>
      <c r="C578" s="12">
        <v>2022.0</v>
      </c>
      <c r="D578" s="11" t="s">
        <v>4789</v>
      </c>
      <c r="E578" s="12">
        <v>45.0</v>
      </c>
      <c r="F578" s="11" t="s">
        <v>4790</v>
      </c>
      <c r="G578" s="11" t="s">
        <v>4791</v>
      </c>
      <c r="H578" s="11" t="s">
        <v>4792</v>
      </c>
      <c r="I578" s="13">
        <v>11.0</v>
      </c>
      <c r="J578" s="12">
        <v>1.0</v>
      </c>
      <c r="K578" s="12">
        <v>1.0</v>
      </c>
      <c r="L578" s="14" t="s">
        <v>61</v>
      </c>
      <c r="M578" s="14" t="s">
        <v>39</v>
      </c>
      <c r="N578" s="15" t="s">
        <v>76</v>
      </c>
      <c r="O578" s="12">
        <v>1.0</v>
      </c>
      <c r="P578" s="11" t="s">
        <v>4793</v>
      </c>
      <c r="Q578" s="11"/>
      <c r="R578" s="15" t="s">
        <v>43</v>
      </c>
      <c r="S578" s="11" t="s">
        <v>4794</v>
      </c>
      <c r="T578" s="11" t="s">
        <v>45</v>
      </c>
      <c r="U578" s="17" t="s">
        <v>140</v>
      </c>
      <c r="V578" s="16" t="s">
        <v>48</v>
      </c>
      <c r="W578" s="11" t="s">
        <v>48</v>
      </c>
      <c r="X578" s="11" t="s">
        <v>48</v>
      </c>
      <c r="Y578" s="11" t="s">
        <v>48</v>
      </c>
      <c r="Z578" s="11" t="s">
        <v>48</v>
      </c>
      <c r="AA578" s="11" t="s">
        <v>48</v>
      </c>
      <c r="AB578" s="11" t="s">
        <v>82</v>
      </c>
      <c r="AC578" s="12">
        <v>0.0</v>
      </c>
      <c r="AD578" s="12"/>
      <c r="AE578" s="12"/>
      <c r="AF578" s="12"/>
    </row>
    <row r="579">
      <c r="A579" s="57" t="s">
        <v>4795</v>
      </c>
      <c r="B579" s="11" t="s">
        <v>4796</v>
      </c>
      <c r="C579" s="12">
        <v>2022.0</v>
      </c>
      <c r="D579" s="11" t="s">
        <v>57</v>
      </c>
      <c r="E579" s="12">
        <v>22.0</v>
      </c>
      <c r="F579" s="11" t="s">
        <v>4797</v>
      </c>
      <c r="G579" s="11" t="s">
        <v>4798</v>
      </c>
      <c r="H579" s="11" t="s">
        <v>4799</v>
      </c>
      <c r="I579" s="13">
        <v>11.0</v>
      </c>
      <c r="J579" s="12">
        <v>1.0</v>
      </c>
      <c r="K579" s="12">
        <v>1.0</v>
      </c>
      <c r="L579" s="14" t="s">
        <v>38</v>
      </c>
      <c r="M579" s="14" t="s">
        <v>39</v>
      </c>
      <c r="N579" s="15" t="s">
        <v>40</v>
      </c>
      <c r="O579" s="12">
        <v>0.0</v>
      </c>
      <c r="P579" s="11" t="s">
        <v>4571</v>
      </c>
      <c r="Q579" s="11" t="s">
        <v>42</v>
      </c>
      <c r="R579" s="15" t="s">
        <v>43</v>
      </c>
      <c r="S579" s="16" t="s">
        <v>48</v>
      </c>
      <c r="T579" s="11" t="s">
        <v>45</v>
      </c>
      <c r="U579" s="17" t="s">
        <v>140</v>
      </c>
      <c r="V579" s="16" t="s">
        <v>48</v>
      </c>
      <c r="W579" s="11" t="s">
        <v>48</v>
      </c>
      <c r="X579" s="11" t="s">
        <v>48</v>
      </c>
      <c r="Y579" s="11" t="s">
        <v>48</v>
      </c>
      <c r="Z579" s="11" t="s">
        <v>48</v>
      </c>
      <c r="AA579" s="11" t="s">
        <v>48</v>
      </c>
      <c r="AB579" s="11" t="s">
        <v>105</v>
      </c>
      <c r="AC579" s="12">
        <v>0.0</v>
      </c>
      <c r="AD579" s="12"/>
      <c r="AE579" s="12"/>
      <c r="AF579" s="12"/>
    </row>
    <row r="580">
      <c r="A580" s="57" t="s">
        <v>4800</v>
      </c>
      <c r="B580" s="11" t="s">
        <v>4801</v>
      </c>
      <c r="C580" s="12">
        <v>2022.0</v>
      </c>
      <c r="D580" s="11" t="s">
        <v>4802</v>
      </c>
      <c r="E580" s="12">
        <v>20.0</v>
      </c>
      <c r="F580" s="11" t="s">
        <v>4803</v>
      </c>
      <c r="G580" s="11" t="s">
        <v>4804</v>
      </c>
      <c r="H580" s="11" t="s">
        <v>4805</v>
      </c>
      <c r="I580" s="13">
        <v>11.0</v>
      </c>
      <c r="J580" s="12">
        <v>1.0</v>
      </c>
      <c r="K580" s="12">
        <v>1.0</v>
      </c>
      <c r="L580" s="14" t="s">
        <v>156</v>
      </c>
      <c r="M580" s="14" t="s">
        <v>4806</v>
      </c>
      <c r="N580" s="15" t="s">
        <v>40</v>
      </c>
      <c r="O580" s="12">
        <v>0.0</v>
      </c>
      <c r="P580" s="11" t="s">
        <v>4807</v>
      </c>
      <c r="Q580" s="11" t="s">
        <v>42</v>
      </c>
      <c r="R580" s="15" t="s">
        <v>43</v>
      </c>
      <c r="S580" s="11" t="s">
        <v>4808</v>
      </c>
      <c r="T580" s="11" t="s">
        <v>103</v>
      </c>
      <c r="U580" s="17" t="s">
        <v>140</v>
      </c>
      <c r="V580" s="16" t="s">
        <v>48</v>
      </c>
      <c r="W580" s="11" t="s">
        <v>48</v>
      </c>
      <c r="X580" s="11" t="s">
        <v>48</v>
      </c>
      <c r="Y580" s="11" t="s">
        <v>48</v>
      </c>
      <c r="Z580" s="11" t="s">
        <v>48</v>
      </c>
      <c r="AA580" s="11" t="s">
        <v>48</v>
      </c>
      <c r="AB580" s="11" t="s">
        <v>716</v>
      </c>
      <c r="AC580" s="12">
        <v>0.0</v>
      </c>
      <c r="AD580" s="12"/>
      <c r="AE580" s="12"/>
      <c r="AF580" s="12"/>
    </row>
    <row r="581">
      <c r="A581" s="57" t="s">
        <v>4809</v>
      </c>
      <c r="B581" s="11" t="s">
        <v>4810</v>
      </c>
      <c r="C581" s="12">
        <v>2022.0</v>
      </c>
      <c r="D581" s="11" t="s">
        <v>1217</v>
      </c>
      <c r="E581" s="12">
        <v>31.0</v>
      </c>
      <c r="F581" s="11" t="s">
        <v>4811</v>
      </c>
      <c r="G581" s="11" t="s">
        <v>4812</v>
      </c>
      <c r="H581" s="11" t="s">
        <v>4813</v>
      </c>
      <c r="I581" s="13">
        <v>11.0</v>
      </c>
      <c r="J581" s="12">
        <v>1.0</v>
      </c>
      <c r="K581" s="12">
        <v>1.0</v>
      </c>
      <c r="L581" s="14" t="s">
        <v>156</v>
      </c>
      <c r="M581" s="14" t="s">
        <v>4607</v>
      </c>
      <c r="N581" s="15" t="s">
        <v>76</v>
      </c>
      <c r="O581" s="12">
        <v>0.0</v>
      </c>
      <c r="P581" s="11" t="s">
        <v>4552</v>
      </c>
      <c r="Q581" s="11" t="s">
        <v>158</v>
      </c>
      <c r="R581" s="15" t="s">
        <v>43</v>
      </c>
      <c r="S581" s="11" t="s">
        <v>4814</v>
      </c>
      <c r="T581" s="11" t="s">
        <v>103</v>
      </c>
      <c r="U581" s="17" t="s">
        <v>78</v>
      </c>
      <c r="V581" s="17" t="s">
        <v>190</v>
      </c>
      <c r="W581" s="17" t="s">
        <v>64</v>
      </c>
      <c r="X581" s="17" t="s">
        <v>49</v>
      </c>
      <c r="Y581" s="17" t="s">
        <v>178</v>
      </c>
      <c r="Z581" s="11" t="s">
        <v>48</v>
      </c>
      <c r="AA581" s="11" t="s">
        <v>4815</v>
      </c>
      <c r="AB581" s="11" t="s">
        <v>271</v>
      </c>
      <c r="AC581" s="12">
        <v>0.0</v>
      </c>
      <c r="AD581" s="12"/>
      <c r="AE581" s="12"/>
      <c r="AF581" s="12"/>
    </row>
    <row r="582">
      <c r="A582" s="57" t="s">
        <v>4816</v>
      </c>
      <c r="B582" s="11" t="s">
        <v>4817</v>
      </c>
      <c r="C582" s="12">
        <v>2022.0</v>
      </c>
      <c r="D582" s="11" t="s">
        <v>1217</v>
      </c>
      <c r="E582" s="12">
        <v>25.0</v>
      </c>
      <c r="F582" s="11" t="s">
        <v>4818</v>
      </c>
      <c r="G582" s="11" t="s">
        <v>4819</v>
      </c>
      <c r="H582" s="11" t="s">
        <v>4820</v>
      </c>
      <c r="I582" s="13">
        <v>11.0</v>
      </c>
      <c r="J582" s="12">
        <v>1.0</v>
      </c>
      <c r="K582" s="12">
        <v>1.0</v>
      </c>
      <c r="L582" s="14" t="s">
        <v>156</v>
      </c>
      <c r="M582" s="14" t="s">
        <v>4821</v>
      </c>
      <c r="N582" s="15" t="s">
        <v>40</v>
      </c>
      <c r="O582" s="12">
        <v>0.0</v>
      </c>
      <c r="P582" s="11" t="s">
        <v>4517</v>
      </c>
      <c r="Q582" s="11" t="s">
        <v>42</v>
      </c>
      <c r="R582" s="15" t="s">
        <v>43</v>
      </c>
      <c r="S582" s="11" t="s">
        <v>4822</v>
      </c>
      <c r="T582" s="11" t="s">
        <v>103</v>
      </c>
      <c r="U582" s="17" t="s">
        <v>78</v>
      </c>
      <c r="V582" s="17" t="s">
        <v>190</v>
      </c>
      <c r="W582" s="17" t="s">
        <v>64</v>
      </c>
      <c r="X582" s="17" t="s">
        <v>49</v>
      </c>
      <c r="Y582" s="17" t="s">
        <v>81</v>
      </c>
      <c r="Z582" s="11" t="s">
        <v>48</v>
      </c>
      <c r="AA582" s="11" t="s">
        <v>4823</v>
      </c>
      <c r="AB582" s="11" t="s">
        <v>82</v>
      </c>
      <c r="AC582" s="12">
        <v>0.0</v>
      </c>
      <c r="AD582" s="12"/>
      <c r="AE582" s="12"/>
      <c r="AF582" s="12"/>
    </row>
    <row r="583">
      <c r="A583" s="57" t="s">
        <v>4824</v>
      </c>
      <c r="B583" s="11" t="s">
        <v>4825</v>
      </c>
      <c r="C583" s="12">
        <v>2022.0</v>
      </c>
      <c r="D583" s="11" t="s">
        <v>4826</v>
      </c>
      <c r="E583" s="12">
        <v>23.0</v>
      </c>
      <c r="F583" s="11" t="s">
        <v>4827</v>
      </c>
      <c r="G583" s="11" t="s">
        <v>4828</v>
      </c>
      <c r="H583" s="11" t="s">
        <v>4829</v>
      </c>
      <c r="I583" s="13">
        <v>11.0</v>
      </c>
      <c r="J583" s="12">
        <v>1.0</v>
      </c>
      <c r="K583" s="12">
        <v>1.0</v>
      </c>
      <c r="L583" s="14" t="s">
        <v>156</v>
      </c>
      <c r="M583" s="14" t="s">
        <v>4830</v>
      </c>
      <c r="N583" s="15" t="s">
        <v>76</v>
      </c>
      <c r="O583" s="12">
        <v>0.0</v>
      </c>
      <c r="P583" s="11" t="s">
        <v>4552</v>
      </c>
      <c r="Q583" s="11" t="s">
        <v>382</v>
      </c>
      <c r="R583" s="15" t="s">
        <v>138</v>
      </c>
      <c r="S583" s="16" t="s">
        <v>48</v>
      </c>
      <c r="T583" s="11" t="s">
        <v>45</v>
      </c>
      <c r="U583" s="17" t="s">
        <v>78</v>
      </c>
      <c r="V583" s="17" t="s">
        <v>190</v>
      </c>
      <c r="W583" s="17" t="s">
        <v>64</v>
      </c>
      <c r="X583" s="17" t="s">
        <v>49</v>
      </c>
      <c r="Y583" s="17" t="s">
        <v>81</v>
      </c>
      <c r="Z583" s="11" t="s">
        <v>159</v>
      </c>
      <c r="AA583" s="11" t="s">
        <v>4831</v>
      </c>
      <c r="AB583" s="11" t="s">
        <v>159</v>
      </c>
      <c r="AC583" s="12">
        <v>0.0</v>
      </c>
      <c r="AD583" s="12"/>
      <c r="AE583" s="12"/>
      <c r="AF583" s="12"/>
    </row>
    <row r="584">
      <c r="A584" s="57" t="s">
        <v>4832</v>
      </c>
      <c r="B584" s="11" t="s">
        <v>4833</v>
      </c>
      <c r="C584" s="12">
        <v>2022.0</v>
      </c>
      <c r="D584" s="11" t="s">
        <v>4834</v>
      </c>
      <c r="E584" s="12">
        <v>21.0</v>
      </c>
      <c r="F584" s="11" t="s">
        <v>4835</v>
      </c>
      <c r="G584" s="11" t="s">
        <v>4836</v>
      </c>
      <c r="H584" s="11" t="s">
        <v>4837</v>
      </c>
      <c r="I584" s="13">
        <v>11.0</v>
      </c>
      <c r="J584" s="12">
        <v>1.0</v>
      </c>
      <c r="K584" s="12">
        <v>1.0</v>
      </c>
      <c r="L584" s="14" t="s">
        <v>156</v>
      </c>
      <c r="M584" s="14" t="s">
        <v>4838</v>
      </c>
      <c r="N584" s="15" t="s">
        <v>76</v>
      </c>
      <c r="O584" s="12">
        <v>0.0</v>
      </c>
      <c r="P584" s="11" t="s">
        <v>4839</v>
      </c>
      <c r="Q584" s="11" t="s">
        <v>63</v>
      </c>
      <c r="R584" s="15" t="s">
        <v>43</v>
      </c>
      <c r="S584" s="16" t="s">
        <v>48</v>
      </c>
      <c r="T584" s="11" t="s">
        <v>45</v>
      </c>
      <c r="U584" s="17" t="s">
        <v>78</v>
      </c>
      <c r="V584" s="17" t="s">
        <v>190</v>
      </c>
      <c r="W584" s="17" t="s">
        <v>64</v>
      </c>
      <c r="X584" s="17" t="s">
        <v>49</v>
      </c>
      <c r="Y584" s="17" t="s">
        <v>81</v>
      </c>
      <c r="Z584" s="11" t="s">
        <v>1907</v>
      </c>
      <c r="AA584" s="11" t="s">
        <v>4840</v>
      </c>
      <c r="AB584" s="11" t="s">
        <v>271</v>
      </c>
      <c r="AC584" s="12">
        <v>0.0</v>
      </c>
      <c r="AD584" s="12"/>
      <c r="AE584" s="12"/>
      <c r="AF584" s="12"/>
    </row>
    <row r="585">
      <c r="A585" s="57" t="s">
        <v>4841</v>
      </c>
      <c r="B585" s="11" t="s">
        <v>4842</v>
      </c>
      <c r="C585" s="12">
        <v>2022.0</v>
      </c>
      <c r="D585" s="11" t="s">
        <v>4500</v>
      </c>
      <c r="E585" s="12">
        <v>130.0</v>
      </c>
      <c r="F585" s="11" t="s">
        <v>4843</v>
      </c>
      <c r="G585" s="11"/>
      <c r="H585" s="11" t="s">
        <v>4844</v>
      </c>
      <c r="I585" s="13">
        <v>11.0</v>
      </c>
      <c r="J585" s="12">
        <v>1.0</v>
      </c>
      <c r="K585" s="12">
        <v>1.0</v>
      </c>
      <c r="L585" s="14" t="s">
        <v>61</v>
      </c>
      <c r="M585" s="14" t="s">
        <v>39</v>
      </c>
      <c r="N585" s="15" t="s">
        <v>40</v>
      </c>
      <c r="O585" s="12">
        <v>1.0</v>
      </c>
      <c r="P585" s="11" t="s">
        <v>4533</v>
      </c>
      <c r="Q585" s="11"/>
      <c r="R585" s="15" t="s">
        <v>138</v>
      </c>
      <c r="S585" s="11" t="s">
        <v>4845</v>
      </c>
      <c r="T585" s="11" t="s">
        <v>103</v>
      </c>
      <c r="U585" s="17" t="s">
        <v>46</v>
      </c>
      <c r="V585" s="16" t="s">
        <v>48</v>
      </c>
      <c r="W585" s="11" t="s">
        <v>48</v>
      </c>
      <c r="X585" s="11" t="s">
        <v>48</v>
      </c>
      <c r="Y585" s="11" t="s">
        <v>48</v>
      </c>
      <c r="Z585" s="11" t="s">
        <v>48</v>
      </c>
      <c r="AA585" s="11" t="s">
        <v>48</v>
      </c>
      <c r="AB585" s="11" t="s">
        <v>792</v>
      </c>
      <c r="AC585" s="12">
        <v>0.0</v>
      </c>
      <c r="AD585" s="12"/>
      <c r="AE585" s="12"/>
      <c r="AF585" s="12"/>
    </row>
    <row r="586">
      <c r="A586" s="57" t="s">
        <v>4846</v>
      </c>
      <c r="B586" s="11" t="s">
        <v>4847</v>
      </c>
      <c r="C586" s="12">
        <v>2022.0</v>
      </c>
      <c r="D586" s="11" t="s">
        <v>1217</v>
      </c>
      <c r="E586" s="12">
        <v>67.0</v>
      </c>
      <c r="F586" s="11" t="s">
        <v>4848</v>
      </c>
      <c r="G586" s="11" t="s">
        <v>4849</v>
      </c>
      <c r="H586" s="11" t="s">
        <v>4850</v>
      </c>
      <c r="I586" s="13">
        <v>11.0</v>
      </c>
      <c r="J586" s="12">
        <v>1.0</v>
      </c>
      <c r="K586" s="12">
        <v>1.0</v>
      </c>
      <c r="L586" s="14" t="s">
        <v>619</v>
      </c>
      <c r="M586" s="14" t="s">
        <v>39</v>
      </c>
      <c r="N586" s="15" t="s">
        <v>40</v>
      </c>
      <c r="O586" s="12">
        <v>1.0</v>
      </c>
      <c r="P586" s="11" t="s">
        <v>4533</v>
      </c>
      <c r="Q586" s="11"/>
      <c r="R586" s="15" t="s">
        <v>43</v>
      </c>
      <c r="S586" s="11" t="s">
        <v>4851</v>
      </c>
      <c r="T586" s="11" t="s">
        <v>103</v>
      </c>
      <c r="U586" s="17" t="s">
        <v>46</v>
      </c>
      <c r="V586" s="16" t="s">
        <v>48</v>
      </c>
      <c r="W586" s="11" t="s">
        <v>48</v>
      </c>
      <c r="X586" s="11" t="s">
        <v>48</v>
      </c>
      <c r="Y586" s="11" t="s">
        <v>48</v>
      </c>
      <c r="Z586" s="11" t="s">
        <v>48</v>
      </c>
      <c r="AA586" s="11" t="s">
        <v>48</v>
      </c>
      <c r="AB586" s="11" t="s">
        <v>191</v>
      </c>
      <c r="AC586" s="12">
        <v>0.0</v>
      </c>
      <c r="AD586" s="12"/>
      <c r="AE586" s="12"/>
      <c r="AF586" s="12"/>
    </row>
    <row r="587">
      <c r="A587" s="58" t="s">
        <v>4852</v>
      </c>
      <c r="B587" s="11" t="s">
        <v>4853</v>
      </c>
      <c r="C587" s="12">
        <v>2022.0</v>
      </c>
      <c r="D587" s="11" t="s">
        <v>4854</v>
      </c>
      <c r="E587" s="12">
        <v>57.0</v>
      </c>
      <c r="F587" s="11" t="s">
        <v>4855</v>
      </c>
      <c r="G587" s="11" t="s">
        <v>4856</v>
      </c>
      <c r="H587" s="11" t="s">
        <v>4857</v>
      </c>
      <c r="I587" s="13">
        <v>11.0</v>
      </c>
      <c r="J587" s="12">
        <v>1.0</v>
      </c>
      <c r="K587" s="12">
        <v>1.0</v>
      </c>
      <c r="L587" s="14" t="s">
        <v>156</v>
      </c>
      <c r="M587" s="14" t="s">
        <v>39</v>
      </c>
      <c r="N587" s="15" t="s">
        <v>40</v>
      </c>
      <c r="O587" s="12">
        <v>1.0</v>
      </c>
      <c r="P587" s="11" t="s">
        <v>4392</v>
      </c>
      <c r="Q587" s="11" t="s">
        <v>228</v>
      </c>
      <c r="R587" s="15" t="s">
        <v>43</v>
      </c>
      <c r="S587" s="11" t="s">
        <v>4858</v>
      </c>
      <c r="T587" s="11" t="s">
        <v>103</v>
      </c>
      <c r="U587" s="17" t="s">
        <v>46</v>
      </c>
      <c r="V587" s="16" t="s">
        <v>48</v>
      </c>
      <c r="W587" s="11" t="s">
        <v>48</v>
      </c>
      <c r="X587" s="11" t="s">
        <v>48</v>
      </c>
      <c r="Y587" s="11" t="s">
        <v>48</v>
      </c>
      <c r="Z587" s="11" t="s">
        <v>48</v>
      </c>
      <c r="AA587" s="11" t="s">
        <v>48</v>
      </c>
      <c r="AB587" s="11" t="s">
        <v>169</v>
      </c>
      <c r="AC587" s="12">
        <v>0.0</v>
      </c>
      <c r="AD587" s="12"/>
      <c r="AE587" s="12"/>
      <c r="AF587" s="12"/>
    </row>
    <row r="588">
      <c r="A588" s="57" t="s">
        <v>4859</v>
      </c>
      <c r="B588" s="11" t="s">
        <v>4860</v>
      </c>
      <c r="C588" s="12">
        <v>2022.0</v>
      </c>
      <c r="D588" s="11" t="s">
        <v>4529</v>
      </c>
      <c r="E588" s="12">
        <v>44.0</v>
      </c>
      <c r="F588" s="11" t="s">
        <v>4861</v>
      </c>
      <c r="G588" s="11" t="s">
        <v>4862</v>
      </c>
      <c r="H588" s="11" t="s">
        <v>4863</v>
      </c>
      <c r="I588" s="13">
        <v>11.0</v>
      </c>
      <c r="J588" s="12">
        <v>1.0</v>
      </c>
      <c r="K588" s="12">
        <v>1.0</v>
      </c>
      <c r="L588" s="14" t="s">
        <v>216</v>
      </c>
      <c r="M588" s="14" t="s">
        <v>39</v>
      </c>
      <c r="N588" s="15" t="s">
        <v>40</v>
      </c>
      <c r="O588" s="12">
        <v>0.0</v>
      </c>
      <c r="P588" s="11" t="s">
        <v>4409</v>
      </c>
      <c r="Q588" s="11"/>
      <c r="R588" s="15" t="s">
        <v>43</v>
      </c>
      <c r="S588" s="11" t="s">
        <v>4786</v>
      </c>
      <c r="T588" s="11" t="s">
        <v>127</v>
      </c>
      <c r="U588" s="17" t="s">
        <v>46</v>
      </c>
      <c r="V588" s="16" t="s">
        <v>48</v>
      </c>
      <c r="W588" s="11" t="s">
        <v>48</v>
      </c>
      <c r="X588" s="11" t="s">
        <v>48</v>
      </c>
      <c r="Y588" s="11" t="s">
        <v>48</v>
      </c>
      <c r="Z588" s="11" t="s">
        <v>48</v>
      </c>
      <c r="AA588" s="11" t="s">
        <v>48</v>
      </c>
      <c r="AB588" s="11" t="s">
        <v>912</v>
      </c>
      <c r="AC588" s="12">
        <v>0.0</v>
      </c>
      <c r="AD588" s="12"/>
      <c r="AE588" s="12"/>
      <c r="AF588" s="12"/>
    </row>
    <row r="589">
      <c r="A589" s="57" t="s">
        <v>4864</v>
      </c>
      <c r="B589" s="11" t="s">
        <v>4865</v>
      </c>
      <c r="C589" s="12">
        <v>2022.0</v>
      </c>
      <c r="D589" s="11" t="s">
        <v>3754</v>
      </c>
      <c r="E589" s="12">
        <v>36.0</v>
      </c>
      <c r="F589" s="11" t="s">
        <v>4866</v>
      </c>
      <c r="G589" s="11" t="s">
        <v>4867</v>
      </c>
      <c r="H589" s="11" t="s">
        <v>4868</v>
      </c>
      <c r="I589" s="13">
        <v>11.0</v>
      </c>
      <c r="J589" s="12">
        <v>1.0</v>
      </c>
      <c r="K589" s="12">
        <v>1.0</v>
      </c>
      <c r="L589" s="14" t="s">
        <v>2881</v>
      </c>
      <c r="M589" s="14" t="s">
        <v>124</v>
      </c>
      <c r="N589" s="15" t="s">
        <v>40</v>
      </c>
      <c r="O589" s="12">
        <v>0.0</v>
      </c>
      <c r="P589" s="11" t="s">
        <v>4524</v>
      </c>
      <c r="Q589" s="11" t="s">
        <v>42</v>
      </c>
      <c r="R589" s="29" t="s">
        <v>138</v>
      </c>
      <c r="S589" s="11" t="s">
        <v>4869</v>
      </c>
      <c r="T589" s="11" t="s">
        <v>45</v>
      </c>
      <c r="U589" s="17" t="s">
        <v>46</v>
      </c>
      <c r="V589" s="11" t="s">
        <v>48</v>
      </c>
      <c r="W589" s="11" t="s">
        <v>48</v>
      </c>
      <c r="X589" s="11" t="s">
        <v>48</v>
      </c>
      <c r="Y589" s="11" t="s">
        <v>48</v>
      </c>
      <c r="Z589" s="11" t="s">
        <v>48</v>
      </c>
      <c r="AA589" s="11" t="s">
        <v>48</v>
      </c>
      <c r="AB589" s="11" t="s">
        <v>567</v>
      </c>
      <c r="AC589" s="12">
        <v>0.0</v>
      </c>
      <c r="AD589" s="12"/>
      <c r="AE589" s="12"/>
      <c r="AF589" s="12"/>
    </row>
    <row r="590">
      <c r="A590" s="57" t="s">
        <v>4870</v>
      </c>
      <c r="B590" s="11" t="s">
        <v>4871</v>
      </c>
      <c r="C590" s="12">
        <v>2022.0</v>
      </c>
      <c r="D590" s="11" t="s">
        <v>1217</v>
      </c>
      <c r="E590" s="12">
        <v>27.0</v>
      </c>
      <c r="F590" s="11" t="s">
        <v>4872</v>
      </c>
      <c r="G590" s="11" t="s">
        <v>4873</v>
      </c>
      <c r="H590" s="11" t="s">
        <v>4874</v>
      </c>
      <c r="I590" s="13">
        <v>11.0</v>
      </c>
      <c r="J590" s="12">
        <v>1.0</v>
      </c>
      <c r="K590" s="12">
        <v>1.0</v>
      </c>
      <c r="L590" s="14" t="s">
        <v>619</v>
      </c>
      <c r="M590" s="14" t="s">
        <v>124</v>
      </c>
      <c r="N590" s="15" t="s">
        <v>40</v>
      </c>
      <c r="O590" s="12">
        <v>0.0</v>
      </c>
      <c r="P590" s="11" t="s">
        <v>4409</v>
      </c>
      <c r="Q590" s="11" t="s">
        <v>63</v>
      </c>
      <c r="R590" s="15" t="s">
        <v>138</v>
      </c>
      <c r="S590" s="11" t="s">
        <v>4875</v>
      </c>
      <c r="T590" s="11" t="s">
        <v>127</v>
      </c>
      <c r="U590" s="17" t="s">
        <v>46</v>
      </c>
      <c r="V590" s="16" t="s">
        <v>48</v>
      </c>
      <c r="W590" s="11" t="s">
        <v>48</v>
      </c>
      <c r="X590" s="11" t="s">
        <v>48</v>
      </c>
      <c r="Y590" s="11" t="s">
        <v>48</v>
      </c>
      <c r="Z590" s="11" t="s">
        <v>48</v>
      </c>
      <c r="AA590" s="11" t="s">
        <v>48</v>
      </c>
      <c r="AB590" s="11" t="s">
        <v>278</v>
      </c>
      <c r="AC590" s="12">
        <v>0.0</v>
      </c>
      <c r="AD590" s="12"/>
      <c r="AE590" s="12"/>
      <c r="AF590" s="12"/>
    </row>
    <row r="591">
      <c r="A591" s="57" t="s">
        <v>4876</v>
      </c>
      <c r="B591" s="11" t="s">
        <v>4877</v>
      </c>
      <c r="C591" s="12">
        <v>2022.0</v>
      </c>
      <c r="D591" s="11" t="s">
        <v>402</v>
      </c>
      <c r="E591" s="12">
        <v>27.0</v>
      </c>
      <c r="F591" s="11" t="s">
        <v>4878</v>
      </c>
      <c r="G591" s="11" t="s">
        <v>4879</v>
      </c>
      <c r="H591" s="11" t="s">
        <v>4880</v>
      </c>
      <c r="I591" s="13">
        <v>11.0</v>
      </c>
      <c r="J591" s="12">
        <v>1.0</v>
      </c>
      <c r="K591" s="12">
        <v>1.0</v>
      </c>
      <c r="L591" s="14" t="s">
        <v>4881</v>
      </c>
      <c r="M591" s="14" t="s">
        <v>124</v>
      </c>
      <c r="N591" s="15" t="s">
        <v>40</v>
      </c>
      <c r="O591" s="12">
        <v>0.0</v>
      </c>
      <c r="P591" s="11" t="s">
        <v>4882</v>
      </c>
      <c r="Q591" s="11" t="s">
        <v>63</v>
      </c>
      <c r="R591" s="15" t="s">
        <v>43</v>
      </c>
      <c r="S591" s="16" t="s">
        <v>48</v>
      </c>
      <c r="T591" s="11" t="s">
        <v>45</v>
      </c>
      <c r="U591" s="17" t="s">
        <v>46</v>
      </c>
      <c r="V591" s="16" t="s">
        <v>48</v>
      </c>
      <c r="W591" s="11" t="s">
        <v>48</v>
      </c>
      <c r="X591" s="11" t="s">
        <v>48</v>
      </c>
      <c r="Y591" s="11" t="s">
        <v>48</v>
      </c>
      <c r="Z591" s="11" t="s">
        <v>48</v>
      </c>
      <c r="AA591" s="11" t="s">
        <v>48</v>
      </c>
      <c r="AB591" s="11" t="s">
        <v>391</v>
      </c>
      <c r="AC591" s="12">
        <v>0.0</v>
      </c>
      <c r="AD591" s="12"/>
      <c r="AE591" s="12"/>
      <c r="AF591" s="12"/>
    </row>
    <row r="592">
      <c r="A592" s="57" t="s">
        <v>4883</v>
      </c>
      <c r="B592" s="11" t="s">
        <v>4884</v>
      </c>
      <c r="C592" s="12">
        <v>2022.0</v>
      </c>
      <c r="D592" s="11" t="s">
        <v>1217</v>
      </c>
      <c r="E592" s="12">
        <v>23.0</v>
      </c>
      <c r="F592" s="11" t="s">
        <v>4885</v>
      </c>
      <c r="G592" s="11" t="s">
        <v>4886</v>
      </c>
      <c r="H592" s="11" t="s">
        <v>4887</v>
      </c>
      <c r="I592" s="13">
        <v>11.0</v>
      </c>
      <c r="J592" s="12">
        <v>1.0</v>
      </c>
      <c r="K592" s="12">
        <v>1.0</v>
      </c>
      <c r="L592" s="14" t="s">
        <v>61</v>
      </c>
      <c r="M592" s="14" t="s">
        <v>39</v>
      </c>
      <c r="N592" s="15" t="s">
        <v>40</v>
      </c>
      <c r="O592" s="12">
        <v>0.0</v>
      </c>
      <c r="P592" s="11" t="s">
        <v>4593</v>
      </c>
      <c r="Q592" s="11" t="s">
        <v>42</v>
      </c>
      <c r="R592" s="15" t="s">
        <v>138</v>
      </c>
      <c r="S592" s="16" t="s">
        <v>48</v>
      </c>
      <c r="T592" s="11" t="s">
        <v>45</v>
      </c>
      <c r="U592" s="17" t="s">
        <v>46</v>
      </c>
      <c r="V592" s="16" t="s">
        <v>48</v>
      </c>
      <c r="W592" s="11" t="s">
        <v>48</v>
      </c>
      <c r="X592" s="11" t="s">
        <v>48</v>
      </c>
      <c r="Y592" s="11" t="s">
        <v>48</v>
      </c>
      <c r="Z592" s="11" t="s">
        <v>48</v>
      </c>
      <c r="AA592" s="11" t="s">
        <v>48</v>
      </c>
      <c r="AB592" s="11" t="s">
        <v>179</v>
      </c>
      <c r="AC592" s="12">
        <v>1.0</v>
      </c>
      <c r="AD592" s="12"/>
      <c r="AE592" s="12"/>
      <c r="AF592" s="12"/>
    </row>
    <row r="593">
      <c r="A593" s="57" t="s">
        <v>4888</v>
      </c>
      <c r="B593" s="11" t="s">
        <v>4889</v>
      </c>
      <c r="C593" s="12">
        <v>2022.0</v>
      </c>
      <c r="D593" s="11" t="s">
        <v>4890</v>
      </c>
      <c r="E593" s="12">
        <v>23.0</v>
      </c>
      <c r="F593" s="11" t="s">
        <v>4891</v>
      </c>
      <c r="G593" s="11"/>
      <c r="H593" s="11" t="s">
        <v>4892</v>
      </c>
      <c r="I593" s="13">
        <v>11.0</v>
      </c>
      <c r="J593" s="12">
        <v>1.0</v>
      </c>
      <c r="K593" s="12">
        <v>1.0</v>
      </c>
      <c r="L593" s="14" t="s">
        <v>38</v>
      </c>
      <c r="M593" s="14" t="s">
        <v>39</v>
      </c>
      <c r="N593" s="15" t="s">
        <v>40</v>
      </c>
      <c r="O593" s="12">
        <v>0.0</v>
      </c>
      <c r="P593" s="11" t="s">
        <v>4718</v>
      </c>
      <c r="Q593" s="11"/>
      <c r="R593" s="15" t="s">
        <v>138</v>
      </c>
      <c r="S593" s="16" t="s">
        <v>48</v>
      </c>
      <c r="T593" s="11" t="s">
        <v>45</v>
      </c>
      <c r="U593" s="17" t="s">
        <v>46</v>
      </c>
      <c r="V593" s="16" t="s">
        <v>48</v>
      </c>
      <c r="W593" s="11" t="s">
        <v>48</v>
      </c>
      <c r="X593" s="11" t="s">
        <v>48</v>
      </c>
      <c r="Y593" s="11" t="s">
        <v>48</v>
      </c>
      <c r="Z593" s="11" t="s">
        <v>48</v>
      </c>
      <c r="AA593" s="11" t="s">
        <v>48</v>
      </c>
      <c r="AB593" s="11" t="s">
        <v>716</v>
      </c>
      <c r="AC593" s="12">
        <v>0.0</v>
      </c>
      <c r="AD593" s="12"/>
      <c r="AE593" s="12"/>
      <c r="AF593" s="12"/>
    </row>
    <row r="594">
      <c r="A594" s="57" t="s">
        <v>4893</v>
      </c>
      <c r="B594" s="11" t="s">
        <v>4894</v>
      </c>
      <c r="C594" s="12">
        <v>2022.0</v>
      </c>
      <c r="D594" s="11" t="s">
        <v>57</v>
      </c>
      <c r="E594" s="12">
        <v>21.0</v>
      </c>
      <c r="F594" s="11" t="s">
        <v>4895</v>
      </c>
      <c r="G594" s="11" t="s">
        <v>4896</v>
      </c>
      <c r="H594" s="11" t="s">
        <v>4897</v>
      </c>
      <c r="I594" s="13">
        <v>11.0</v>
      </c>
      <c r="J594" s="12">
        <v>1.0</v>
      </c>
      <c r="K594" s="12">
        <v>1.0</v>
      </c>
      <c r="L594" s="14" t="s">
        <v>4898</v>
      </c>
      <c r="M594" s="14" t="s">
        <v>39</v>
      </c>
      <c r="N594" s="15" t="s">
        <v>40</v>
      </c>
      <c r="O594" s="12">
        <v>0.0</v>
      </c>
      <c r="P594" s="11" t="s">
        <v>4533</v>
      </c>
      <c r="Q594" s="11" t="s">
        <v>63</v>
      </c>
      <c r="R594" s="15" t="s">
        <v>43</v>
      </c>
      <c r="S594" s="11" t="s">
        <v>4899</v>
      </c>
      <c r="T594" s="11" t="s">
        <v>103</v>
      </c>
      <c r="U594" s="17" t="s">
        <v>46</v>
      </c>
      <c r="V594" s="16" t="s">
        <v>48</v>
      </c>
      <c r="W594" s="11" t="s">
        <v>48</v>
      </c>
      <c r="X594" s="11" t="s">
        <v>48</v>
      </c>
      <c r="Y594" s="11" t="s">
        <v>48</v>
      </c>
      <c r="Z594" s="11" t="s">
        <v>48</v>
      </c>
      <c r="AA594" s="11" t="s">
        <v>48</v>
      </c>
      <c r="AB594" s="11" t="s">
        <v>654</v>
      </c>
      <c r="AC594" s="12">
        <v>0.0</v>
      </c>
      <c r="AD594" s="12"/>
      <c r="AE594" s="12"/>
      <c r="AF594" s="12"/>
    </row>
    <row r="595">
      <c r="A595" s="57" t="s">
        <v>4900</v>
      </c>
      <c r="B595" s="11" t="s">
        <v>4901</v>
      </c>
      <c r="C595" s="12">
        <v>2019.0</v>
      </c>
      <c r="D595" s="11" t="s">
        <v>4902</v>
      </c>
      <c r="E595" s="12">
        <v>42.0</v>
      </c>
      <c r="F595" s="11" t="s">
        <v>4903</v>
      </c>
      <c r="G595" s="11" t="s">
        <v>4904</v>
      </c>
      <c r="H595" s="11" t="s">
        <v>4905</v>
      </c>
      <c r="I595" s="13">
        <v>11.0</v>
      </c>
      <c r="J595" s="12">
        <v>1.0</v>
      </c>
      <c r="K595" s="12">
        <v>1.0</v>
      </c>
      <c r="L595" s="25" t="s">
        <v>687</v>
      </c>
      <c r="M595" s="25" t="s">
        <v>3688</v>
      </c>
      <c r="N595" s="15" t="s">
        <v>76</v>
      </c>
      <c r="O595" s="12">
        <v>0.0</v>
      </c>
      <c r="P595" s="11" t="s">
        <v>4718</v>
      </c>
      <c r="Q595" s="11" t="s">
        <v>42</v>
      </c>
      <c r="R595" s="15" t="s">
        <v>43</v>
      </c>
      <c r="S595" s="16" t="s">
        <v>48</v>
      </c>
      <c r="T595" s="11" t="s">
        <v>45</v>
      </c>
      <c r="U595" s="17" t="s">
        <v>78</v>
      </c>
      <c r="V595" s="17" t="s">
        <v>190</v>
      </c>
      <c r="W595" s="17" t="s">
        <v>64</v>
      </c>
      <c r="X595" s="17" t="s">
        <v>49</v>
      </c>
      <c r="Y595" s="17" t="s">
        <v>81</v>
      </c>
      <c r="Z595" s="11" t="s">
        <v>4906</v>
      </c>
      <c r="AA595" s="11" t="s">
        <v>48</v>
      </c>
      <c r="AB595" s="11" t="s">
        <v>271</v>
      </c>
      <c r="AC595" s="12">
        <v>0.0</v>
      </c>
      <c r="AD595" s="12"/>
      <c r="AE595" s="12"/>
      <c r="AF595" s="12"/>
    </row>
    <row r="596">
      <c r="A596" s="57" t="s">
        <v>4907</v>
      </c>
      <c r="B596" s="11" t="s">
        <v>4908</v>
      </c>
      <c r="C596" s="12">
        <v>2020.0</v>
      </c>
      <c r="D596" s="11" t="s">
        <v>4909</v>
      </c>
      <c r="E596" s="12">
        <v>86.0</v>
      </c>
      <c r="F596" s="11" t="s">
        <v>4910</v>
      </c>
      <c r="G596" s="11"/>
      <c r="H596" s="11" t="s">
        <v>4911</v>
      </c>
      <c r="I596" s="13">
        <v>11.0</v>
      </c>
      <c r="J596" s="12">
        <v>1.0</v>
      </c>
      <c r="K596" s="12">
        <v>1.0</v>
      </c>
      <c r="L596" s="14" t="s">
        <v>61</v>
      </c>
      <c r="M596" s="26" t="s">
        <v>176</v>
      </c>
      <c r="N596" s="15" t="s">
        <v>40</v>
      </c>
      <c r="O596" s="12">
        <v>1.0</v>
      </c>
      <c r="P596" s="11" t="s">
        <v>4912</v>
      </c>
      <c r="Q596" s="11" t="s">
        <v>48</v>
      </c>
      <c r="R596" s="15" t="s">
        <v>138</v>
      </c>
      <c r="S596" s="11" t="s">
        <v>4913</v>
      </c>
      <c r="T596" s="11" t="s">
        <v>127</v>
      </c>
      <c r="U596" s="17" t="s">
        <v>78</v>
      </c>
      <c r="V596" s="17" t="s">
        <v>190</v>
      </c>
      <c r="W596" s="17" t="s">
        <v>64</v>
      </c>
      <c r="X596" s="17" t="s">
        <v>49</v>
      </c>
      <c r="Y596" s="17" t="s">
        <v>178</v>
      </c>
      <c r="Z596" s="11" t="s">
        <v>84</v>
      </c>
      <c r="AA596" s="11" t="s">
        <v>4914</v>
      </c>
      <c r="AB596" s="11" t="s">
        <v>84</v>
      </c>
      <c r="AC596" s="12">
        <v>0.0</v>
      </c>
      <c r="AD596" s="12"/>
      <c r="AE596" s="12"/>
      <c r="AF596" s="12"/>
    </row>
    <row r="597">
      <c r="A597" s="57" t="s">
        <v>4915</v>
      </c>
      <c r="B597" s="11" t="s">
        <v>4916</v>
      </c>
      <c r="C597" s="12">
        <v>2021.0</v>
      </c>
      <c r="D597" s="11" t="s">
        <v>4917</v>
      </c>
      <c r="E597" s="12">
        <v>69.0</v>
      </c>
      <c r="F597" s="11" t="s">
        <v>4918</v>
      </c>
      <c r="G597" s="11" t="s">
        <v>4919</v>
      </c>
      <c r="H597" s="11" t="s">
        <v>4920</v>
      </c>
      <c r="I597" s="13">
        <v>11.0</v>
      </c>
      <c r="J597" s="12">
        <v>1.0</v>
      </c>
      <c r="K597" s="12">
        <v>1.0</v>
      </c>
      <c r="L597" s="14" t="s">
        <v>61</v>
      </c>
      <c r="M597" s="26" t="s">
        <v>176</v>
      </c>
      <c r="N597" s="15" t="s">
        <v>40</v>
      </c>
      <c r="O597" s="12">
        <v>1.0</v>
      </c>
      <c r="P597" s="11" t="s">
        <v>4921</v>
      </c>
      <c r="Q597" s="11" t="s">
        <v>48</v>
      </c>
      <c r="R597" s="15" t="s">
        <v>43</v>
      </c>
      <c r="S597" s="11" t="s">
        <v>4922</v>
      </c>
      <c r="T597" s="11" t="s">
        <v>103</v>
      </c>
      <c r="U597" s="17" t="s">
        <v>78</v>
      </c>
      <c r="V597" s="17" t="s">
        <v>190</v>
      </c>
      <c r="W597" s="17" t="s">
        <v>64</v>
      </c>
      <c r="X597" s="17" t="s">
        <v>49</v>
      </c>
      <c r="Y597" s="17" t="s">
        <v>81</v>
      </c>
      <c r="Z597" s="11" t="s">
        <v>538</v>
      </c>
      <c r="AA597" s="11" t="s">
        <v>4923</v>
      </c>
      <c r="AB597" s="11" t="s">
        <v>538</v>
      </c>
      <c r="AC597" s="12">
        <v>0.0</v>
      </c>
      <c r="AD597" s="12"/>
      <c r="AE597" s="12"/>
      <c r="AF597" s="12"/>
    </row>
    <row r="598">
      <c r="A598" s="57" t="s">
        <v>4924</v>
      </c>
      <c r="B598" s="11" t="s">
        <v>4925</v>
      </c>
      <c r="C598" s="12">
        <v>2021.0</v>
      </c>
      <c r="D598" s="11" t="s">
        <v>1217</v>
      </c>
      <c r="E598" s="12">
        <v>48.0</v>
      </c>
      <c r="F598" s="11" t="s">
        <v>4926</v>
      </c>
      <c r="G598" s="11" t="s">
        <v>4927</v>
      </c>
      <c r="H598" s="11" t="s">
        <v>4928</v>
      </c>
      <c r="I598" s="13">
        <v>11.0</v>
      </c>
      <c r="J598" s="12">
        <v>1.0</v>
      </c>
      <c r="K598" s="12">
        <v>1.0</v>
      </c>
      <c r="L598" s="14" t="s">
        <v>61</v>
      </c>
      <c r="M598" s="26" t="s">
        <v>176</v>
      </c>
      <c r="N598" s="15" t="s">
        <v>76</v>
      </c>
      <c r="O598" s="12">
        <v>1.0</v>
      </c>
      <c r="P598" s="11" t="s">
        <v>4929</v>
      </c>
      <c r="Q598" s="11" t="s">
        <v>48</v>
      </c>
      <c r="R598" s="15" t="s">
        <v>43</v>
      </c>
      <c r="S598" s="11" t="s">
        <v>4930</v>
      </c>
      <c r="T598" s="11" t="s">
        <v>45</v>
      </c>
      <c r="U598" s="17" t="s">
        <v>78</v>
      </c>
      <c r="V598" s="17" t="s">
        <v>190</v>
      </c>
      <c r="W598" s="17" t="s">
        <v>64</v>
      </c>
      <c r="X598" s="17" t="s">
        <v>49</v>
      </c>
      <c r="Y598" s="17" t="s">
        <v>81</v>
      </c>
      <c r="Z598" s="11" t="s">
        <v>48</v>
      </c>
      <c r="AA598" s="11" t="s">
        <v>48</v>
      </c>
      <c r="AB598" s="11" t="s">
        <v>82</v>
      </c>
      <c r="AC598" s="12">
        <v>0.0</v>
      </c>
      <c r="AD598" s="12"/>
      <c r="AE598" s="12"/>
      <c r="AF598" s="12"/>
    </row>
    <row r="599">
      <c r="A599" s="59" t="s">
        <v>4931</v>
      </c>
      <c r="B599" s="11" t="s">
        <v>4932</v>
      </c>
      <c r="C599" s="12">
        <v>2021.0</v>
      </c>
      <c r="D599" s="11" t="s">
        <v>4933</v>
      </c>
      <c r="E599" s="12">
        <v>42.0</v>
      </c>
      <c r="F599" s="11" t="s">
        <v>4934</v>
      </c>
      <c r="G599" s="11"/>
      <c r="H599" s="11" t="s">
        <v>4935</v>
      </c>
      <c r="I599" s="13">
        <v>11.0</v>
      </c>
      <c r="J599" s="12">
        <v>1.0</v>
      </c>
      <c r="K599" s="12">
        <v>1.0</v>
      </c>
      <c r="L599" s="14" t="s">
        <v>61</v>
      </c>
      <c r="M599" s="26" t="s">
        <v>176</v>
      </c>
      <c r="N599" s="15" t="s">
        <v>40</v>
      </c>
      <c r="O599" s="12">
        <v>1.0</v>
      </c>
      <c r="P599" s="11" t="s">
        <v>4936</v>
      </c>
      <c r="Q599" s="11" t="s">
        <v>48</v>
      </c>
      <c r="R599" s="15" t="s">
        <v>43</v>
      </c>
      <c r="S599" s="11" t="s">
        <v>4937</v>
      </c>
      <c r="T599" s="11" t="s">
        <v>127</v>
      </c>
      <c r="U599" s="17" t="s">
        <v>78</v>
      </c>
      <c r="V599" s="17" t="s">
        <v>190</v>
      </c>
      <c r="W599" s="17" t="s">
        <v>64</v>
      </c>
      <c r="X599" s="17" t="s">
        <v>49</v>
      </c>
      <c r="Y599" s="17" t="s">
        <v>81</v>
      </c>
      <c r="Z599" s="11" t="s">
        <v>48</v>
      </c>
      <c r="AA599" s="11" t="s">
        <v>4938</v>
      </c>
      <c r="AB599" s="11" t="s">
        <v>105</v>
      </c>
      <c r="AC599" s="12">
        <v>0.0</v>
      </c>
      <c r="AD599" s="12"/>
      <c r="AE599" s="12"/>
      <c r="AF599" s="12"/>
    </row>
    <row r="600">
      <c r="A600" s="57" t="s">
        <v>4939</v>
      </c>
      <c r="B600" s="11" t="s">
        <v>4940</v>
      </c>
      <c r="C600" s="12">
        <v>2021.0</v>
      </c>
      <c r="D600" s="11" t="s">
        <v>57</v>
      </c>
      <c r="E600" s="12">
        <v>40.0</v>
      </c>
      <c r="F600" s="11" t="s">
        <v>4941</v>
      </c>
      <c r="G600" s="11" t="s">
        <v>4942</v>
      </c>
      <c r="H600" s="11" t="s">
        <v>4943</v>
      </c>
      <c r="I600" s="13">
        <v>11.0</v>
      </c>
      <c r="J600" s="12">
        <v>1.0</v>
      </c>
      <c r="K600" s="12">
        <v>1.0</v>
      </c>
      <c r="L600" s="25" t="s">
        <v>156</v>
      </c>
      <c r="M600" s="25" t="s">
        <v>374</v>
      </c>
      <c r="N600" s="15" t="s">
        <v>40</v>
      </c>
      <c r="O600" s="12">
        <v>0.0</v>
      </c>
      <c r="P600" s="11" t="s">
        <v>4793</v>
      </c>
      <c r="Q600" s="11" t="s">
        <v>63</v>
      </c>
      <c r="R600" s="15" t="s">
        <v>43</v>
      </c>
      <c r="S600" s="16" t="s">
        <v>48</v>
      </c>
      <c r="T600" s="11" t="s">
        <v>45</v>
      </c>
      <c r="U600" s="17" t="s">
        <v>78</v>
      </c>
      <c r="V600" s="17" t="s">
        <v>190</v>
      </c>
      <c r="W600" s="17" t="s">
        <v>80</v>
      </c>
      <c r="X600" s="17" t="s">
        <v>114</v>
      </c>
      <c r="Y600" s="17" t="s">
        <v>178</v>
      </c>
      <c r="Z600" s="11" t="s">
        <v>48</v>
      </c>
      <c r="AA600" s="11" t="s">
        <v>48</v>
      </c>
      <c r="AB600" s="11" t="s">
        <v>1884</v>
      </c>
      <c r="AC600" s="12">
        <v>0.0</v>
      </c>
      <c r="AD600" s="12"/>
      <c r="AE600" s="12"/>
      <c r="AF600" s="12"/>
    </row>
    <row r="601">
      <c r="A601" s="57" t="s">
        <v>4944</v>
      </c>
      <c r="B601" s="11" t="s">
        <v>4945</v>
      </c>
      <c r="C601" s="12">
        <v>2021.0</v>
      </c>
      <c r="D601" s="11" t="s">
        <v>3885</v>
      </c>
      <c r="E601" s="12">
        <v>35.0</v>
      </c>
      <c r="F601" s="11" t="s">
        <v>4946</v>
      </c>
      <c r="G601" s="11" t="s">
        <v>4947</v>
      </c>
      <c r="H601" s="11" t="s">
        <v>4948</v>
      </c>
      <c r="I601" s="13">
        <v>11.0</v>
      </c>
      <c r="J601" s="12">
        <v>1.0</v>
      </c>
      <c r="K601" s="12">
        <v>1.0</v>
      </c>
      <c r="L601" s="14" t="s">
        <v>61</v>
      </c>
      <c r="M601" s="26" t="s">
        <v>176</v>
      </c>
      <c r="N601" s="15" t="s">
        <v>40</v>
      </c>
      <c r="O601" s="12">
        <v>0.0</v>
      </c>
      <c r="P601" s="11" t="s">
        <v>4564</v>
      </c>
      <c r="Q601" s="11" t="s">
        <v>48</v>
      </c>
      <c r="R601" s="15" t="s">
        <v>43</v>
      </c>
      <c r="S601" s="11" t="s">
        <v>4949</v>
      </c>
      <c r="T601" s="11" t="s">
        <v>127</v>
      </c>
      <c r="U601" s="17" t="s">
        <v>78</v>
      </c>
      <c r="V601" s="17" t="s">
        <v>190</v>
      </c>
      <c r="W601" s="17" t="s">
        <v>64</v>
      </c>
      <c r="X601" s="17" t="s">
        <v>49</v>
      </c>
      <c r="Y601" s="17" t="s">
        <v>81</v>
      </c>
      <c r="Z601" s="11" t="s">
        <v>48</v>
      </c>
      <c r="AA601" s="11" t="s">
        <v>4950</v>
      </c>
      <c r="AB601" s="11" t="s">
        <v>4344</v>
      </c>
      <c r="AC601" s="12">
        <v>0.0</v>
      </c>
      <c r="AD601" s="12"/>
      <c r="AE601" s="12"/>
      <c r="AF601" s="12"/>
    </row>
    <row r="602">
      <c r="A602" s="57" t="s">
        <v>4951</v>
      </c>
      <c r="B602" s="11" t="s">
        <v>4952</v>
      </c>
      <c r="C602" s="12">
        <v>2021.0</v>
      </c>
      <c r="D602" s="11" t="s">
        <v>3977</v>
      </c>
      <c r="E602" s="12">
        <v>34.0</v>
      </c>
      <c r="F602" s="11" t="s">
        <v>4953</v>
      </c>
      <c r="G602" s="11"/>
      <c r="H602" s="11" t="s">
        <v>4954</v>
      </c>
      <c r="I602" s="13">
        <v>11.0</v>
      </c>
      <c r="J602" s="12">
        <v>1.0</v>
      </c>
      <c r="K602" s="12">
        <v>1.0</v>
      </c>
      <c r="L602" s="14" t="s">
        <v>61</v>
      </c>
      <c r="M602" s="26" t="s">
        <v>176</v>
      </c>
      <c r="N602" s="15" t="s">
        <v>40</v>
      </c>
      <c r="O602" s="12">
        <v>1.0</v>
      </c>
      <c r="P602" s="11" t="s">
        <v>4793</v>
      </c>
      <c r="Q602" s="11" t="s">
        <v>48</v>
      </c>
      <c r="R602" s="15" t="s">
        <v>43</v>
      </c>
      <c r="S602" s="16" t="s">
        <v>48</v>
      </c>
      <c r="T602" s="11" t="s">
        <v>45</v>
      </c>
      <c r="U602" s="17" t="s">
        <v>78</v>
      </c>
      <c r="V602" s="17" t="s">
        <v>190</v>
      </c>
      <c r="W602" s="17" t="s">
        <v>64</v>
      </c>
      <c r="X602" s="17" t="s">
        <v>49</v>
      </c>
      <c r="Y602" s="17" t="s">
        <v>178</v>
      </c>
      <c r="Z602" s="11" t="s">
        <v>48</v>
      </c>
      <c r="AA602" s="11" t="s">
        <v>48</v>
      </c>
      <c r="AB602" s="11" t="s">
        <v>1091</v>
      </c>
      <c r="AC602" s="12">
        <v>0.0</v>
      </c>
      <c r="AD602" s="12"/>
      <c r="AE602" s="12"/>
      <c r="AF602" s="12"/>
    </row>
    <row r="603">
      <c r="A603" s="57" t="s">
        <v>4955</v>
      </c>
      <c r="B603" s="11" t="s">
        <v>4956</v>
      </c>
      <c r="C603" s="12">
        <v>2021.0</v>
      </c>
      <c r="D603" s="11" t="s">
        <v>282</v>
      </c>
      <c r="E603" s="12">
        <v>31.0</v>
      </c>
      <c r="F603" s="11" t="s">
        <v>4957</v>
      </c>
      <c r="G603" s="11" t="s">
        <v>4958</v>
      </c>
      <c r="H603" s="11" t="s">
        <v>4959</v>
      </c>
      <c r="I603" s="13">
        <v>11.0</v>
      </c>
      <c r="J603" s="12">
        <v>1.0</v>
      </c>
      <c r="K603" s="12">
        <v>1.0</v>
      </c>
      <c r="L603" s="25" t="s">
        <v>4178</v>
      </c>
      <c r="M603" s="25" t="s">
        <v>4960</v>
      </c>
      <c r="N603" s="15" t="s">
        <v>76</v>
      </c>
      <c r="O603" s="12">
        <v>0.0</v>
      </c>
      <c r="P603" s="11" t="s">
        <v>4718</v>
      </c>
      <c r="Q603" s="11" t="s">
        <v>63</v>
      </c>
      <c r="R603" s="15" t="s">
        <v>43</v>
      </c>
      <c r="S603" s="11" t="s">
        <v>4961</v>
      </c>
      <c r="T603" s="11" t="s">
        <v>103</v>
      </c>
      <c r="U603" s="17" t="s">
        <v>78</v>
      </c>
      <c r="V603" s="17" t="s">
        <v>190</v>
      </c>
      <c r="W603" s="17" t="s">
        <v>64</v>
      </c>
      <c r="X603" s="17" t="s">
        <v>49</v>
      </c>
      <c r="Y603" s="17" t="s">
        <v>81</v>
      </c>
      <c r="Z603" s="11" t="s">
        <v>2078</v>
      </c>
      <c r="AA603" s="11" t="s">
        <v>4962</v>
      </c>
      <c r="AB603" s="11" t="s">
        <v>2078</v>
      </c>
      <c r="AC603" s="12">
        <v>0.0</v>
      </c>
      <c r="AD603" s="12"/>
      <c r="AE603" s="12"/>
      <c r="AF603" s="12"/>
    </row>
    <row r="604">
      <c r="A604" s="57" t="s">
        <v>4963</v>
      </c>
      <c r="B604" s="11" t="s">
        <v>4964</v>
      </c>
      <c r="C604" s="12">
        <v>2021.0</v>
      </c>
      <c r="D604" s="11" t="s">
        <v>57</v>
      </c>
      <c r="E604" s="12">
        <v>23.0</v>
      </c>
      <c r="F604" s="11" t="s">
        <v>4965</v>
      </c>
      <c r="G604" s="11" t="s">
        <v>4966</v>
      </c>
      <c r="H604" s="11" t="s">
        <v>4967</v>
      </c>
      <c r="I604" s="13">
        <v>11.0</v>
      </c>
      <c r="J604" s="12">
        <v>1.0</v>
      </c>
      <c r="K604" s="12">
        <v>1.0</v>
      </c>
      <c r="L604" s="14" t="s">
        <v>61</v>
      </c>
      <c r="M604" s="26" t="s">
        <v>176</v>
      </c>
      <c r="N604" s="15" t="s">
        <v>40</v>
      </c>
      <c r="O604" s="12">
        <v>1.0</v>
      </c>
      <c r="P604" s="11" t="s">
        <v>4533</v>
      </c>
      <c r="Q604" s="11" t="s">
        <v>48</v>
      </c>
      <c r="R604" s="15" t="s">
        <v>43</v>
      </c>
      <c r="S604" s="11" t="s">
        <v>4968</v>
      </c>
      <c r="T604" s="11" t="s">
        <v>127</v>
      </c>
      <c r="U604" s="17" t="s">
        <v>78</v>
      </c>
      <c r="V604" s="17" t="s">
        <v>190</v>
      </c>
      <c r="W604" s="17" t="s">
        <v>64</v>
      </c>
      <c r="X604" s="17" t="s">
        <v>49</v>
      </c>
      <c r="Y604" s="17" t="s">
        <v>81</v>
      </c>
      <c r="Z604" s="11" t="s">
        <v>48</v>
      </c>
      <c r="AA604" s="11" t="s">
        <v>4969</v>
      </c>
      <c r="AB604" s="11" t="s">
        <v>159</v>
      </c>
      <c r="AC604" s="12">
        <v>0.0</v>
      </c>
      <c r="AD604" s="12"/>
      <c r="AE604" s="12"/>
      <c r="AF604" s="12"/>
    </row>
    <row r="605">
      <c r="A605" s="58" t="s">
        <v>4970</v>
      </c>
      <c r="B605" s="11" t="s">
        <v>4971</v>
      </c>
      <c r="C605" s="12">
        <v>2021.0</v>
      </c>
      <c r="D605" s="11" t="s">
        <v>57</v>
      </c>
      <c r="E605" s="12">
        <v>18.0</v>
      </c>
      <c r="F605" s="11" t="s">
        <v>4972</v>
      </c>
      <c r="G605" s="11" t="s">
        <v>4973</v>
      </c>
      <c r="H605" s="11" t="s">
        <v>4974</v>
      </c>
      <c r="I605" s="13">
        <v>11.0</v>
      </c>
      <c r="J605" s="12">
        <v>1.0</v>
      </c>
      <c r="K605" s="12">
        <v>1.0</v>
      </c>
      <c r="L605" s="14" t="s">
        <v>61</v>
      </c>
      <c r="M605" s="26" t="s">
        <v>176</v>
      </c>
      <c r="N605" s="15" t="s">
        <v>40</v>
      </c>
      <c r="O605" s="12">
        <v>0.0</v>
      </c>
      <c r="P605" s="11" t="s">
        <v>4533</v>
      </c>
      <c r="Q605" s="11" t="s">
        <v>48</v>
      </c>
      <c r="R605" s="15" t="s">
        <v>138</v>
      </c>
      <c r="S605" s="16" t="s">
        <v>48</v>
      </c>
      <c r="T605" s="11" t="s">
        <v>45</v>
      </c>
      <c r="U605" s="17" t="s">
        <v>78</v>
      </c>
      <c r="V605" s="20" t="s">
        <v>51</v>
      </c>
      <c r="W605" s="17" t="s">
        <v>64</v>
      </c>
      <c r="X605" s="17" t="s">
        <v>49</v>
      </c>
      <c r="Y605" s="17" t="s">
        <v>178</v>
      </c>
      <c r="Z605" s="11" t="s">
        <v>48</v>
      </c>
      <c r="AA605" s="11" t="s">
        <v>4975</v>
      </c>
      <c r="AB605" s="11" t="s">
        <v>278</v>
      </c>
      <c r="AC605" s="12">
        <v>1.0</v>
      </c>
      <c r="AD605" s="12"/>
      <c r="AE605" s="12"/>
      <c r="AF605" s="12"/>
    </row>
    <row r="606">
      <c r="A606" s="58" t="s">
        <v>4976</v>
      </c>
      <c r="B606" s="11" t="s">
        <v>4977</v>
      </c>
      <c r="C606" s="12">
        <v>2023.0</v>
      </c>
      <c r="D606" s="11" t="s">
        <v>4978</v>
      </c>
      <c r="E606" s="12">
        <v>19.0</v>
      </c>
      <c r="F606" s="11" t="s">
        <v>4979</v>
      </c>
      <c r="G606" s="11" t="s">
        <v>4980</v>
      </c>
      <c r="H606" s="11" t="s">
        <v>4981</v>
      </c>
      <c r="I606" s="13">
        <v>11.0</v>
      </c>
      <c r="J606" s="12">
        <v>1.0</v>
      </c>
      <c r="K606" s="12">
        <v>1.0</v>
      </c>
      <c r="L606" s="14" t="s">
        <v>61</v>
      </c>
      <c r="M606" s="14" t="s">
        <v>39</v>
      </c>
      <c r="N606" s="15" t="s">
        <v>40</v>
      </c>
      <c r="O606" s="12">
        <v>1.0</v>
      </c>
      <c r="P606" s="11" t="s">
        <v>4982</v>
      </c>
      <c r="Q606" s="11"/>
      <c r="R606" s="15" t="s">
        <v>43</v>
      </c>
      <c r="S606" s="16" t="s">
        <v>48</v>
      </c>
      <c r="T606" s="11" t="s">
        <v>45</v>
      </c>
      <c r="U606" s="17" t="s">
        <v>140</v>
      </c>
      <c r="V606" s="16" t="s">
        <v>48</v>
      </c>
      <c r="W606" s="11" t="s">
        <v>48</v>
      </c>
      <c r="X606" s="11" t="s">
        <v>48</v>
      </c>
      <c r="Y606" s="11" t="s">
        <v>48</v>
      </c>
      <c r="Z606" s="11" t="s">
        <v>48</v>
      </c>
      <c r="AA606" s="11" t="s">
        <v>48</v>
      </c>
      <c r="AB606" s="11" t="s">
        <v>159</v>
      </c>
      <c r="AC606" s="12">
        <v>1.0</v>
      </c>
      <c r="AD606" s="12"/>
      <c r="AE606" s="12"/>
      <c r="AF606" s="12"/>
    </row>
    <row r="607">
      <c r="A607" s="57" t="s">
        <v>4983</v>
      </c>
      <c r="B607" s="11" t="s">
        <v>4984</v>
      </c>
      <c r="C607" s="12">
        <v>2023.0</v>
      </c>
      <c r="D607" s="11" t="s">
        <v>1217</v>
      </c>
      <c r="E607" s="12">
        <v>35.0</v>
      </c>
      <c r="F607" s="11" t="s">
        <v>4985</v>
      </c>
      <c r="G607" s="11" t="s">
        <v>4986</v>
      </c>
      <c r="H607" s="11" t="s">
        <v>4987</v>
      </c>
      <c r="I607" s="13">
        <v>11.0</v>
      </c>
      <c r="J607" s="12">
        <v>1.0</v>
      </c>
      <c r="K607" s="12">
        <v>1.0</v>
      </c>
      <c r="L607" s="14" t="s">
        <v>61</v>
      </c>
      <c r="M607" s="14" t="s">
        <v>39</v>
      </c>
      <c r="N607" s="15" t="s">
        <v>40</v>
      </c>
      <c r="O607" s="12">
        <v>0.0</v>
      </c>
      <c r="P607" s="11" t="s">
        <v>4571</v>
      </c>
      <c r="Q607" s="11"/>
      <c r="R607" s="15" t="s">
        <v>43</v>
      </c>
      <c r="S607" s="11" t="s">
        <v>4988</v>
      </c>
      <c r="T607" s="11" t="s">
        <v>127</v>
      </c>
      <c r="U607" s="17" t="s">
        <v>46</v>
      </c>
      <c r="V607" s="11" t="s">
        <v>48</v>
      </c>
      <c r="W607" s="11" t="s">
        <v>48</v>
      </c>
      <c r="X607" s="11" t="s">
        <v>48</v>
      </c>
      <c r="Y607" s="11" t="s">
        <v>48</v>
      </c>
      <c r="Z607" s="11" t="s">
        <v>48</v>
      </c>
      <c r="AA607" s="11" t="s">
        <v>48</v>
      </c>
      <c r="AB607" s="11" t="s">
        <v>84</v>
      </c>
      <c r="AC607" s="12">
        <v>0.0</v>
      </c>
      <c r="AD607" s="12"/>
      <c r="AE607" s="12"/>
      <c r="AF607" s="12"/>
    </row>
    <row r="608">
      <c r="A608" s="57" t="s">
        <v>4989</v>
      </c>
      <c r="B608" s="11" t="s">
        <v>4990</v>
      </c>
      <c r="C608" s="12">
        <v>2023.0</v>
      </c>
      <c r="D608" s="11" t="s">
        <v>4991</v>
      </c>
      <c r="E608" s="12">
        <v>24.0</v>
      </c>
      <c r="F608" s="11" t="s">
        <v>4992</v>
      </c>
      <c r="G608" s="11" t="s">
        <v>4993</v>
      </c>
      <c r="H608" s="11" t="s">
        <v>4994</v>
      </c>
      <c r="I608" s="13">
        <v>11.0</v>
      </c>
      <c r="J608" s="12">
        <v>1.0</v>
      </c>
      <c r="K608" s="12">
        <v>1.0</v>
      </c>
      <c r="L608" s="14" t="s">
        <v>61</v>
      </c>
      <c r="M608" s="14" t="s">
        <v>39</v>
      </c>
      <c r="N608" s="15" t="s">
        <v>40</v>
      </c>
      <c r="O608" s="12">
        <v>1.0</v>
      </c>
      <c r="P608" s="11" t="s">
        <v>4995</v>
      </c>
      <c r="Q608" s="11" t="s">
        <v>63</v>
      </c>
      <c r="R608" s="15" t="s">
        <v>43</v>
      </c>
      <c r="S608" s="16" t="s">
        <v>48</v>
      </c>
      <c r="T608" s="11" t="s">
        <v>45</v>
      </c>
      <c r="U608" s="17" t="s">
        <v>46</v>
      </c>
      <c r="V608" s="16" t="s">
        <v>48</v>
      </c>
      <c r="W608" s="11" t="s">
        <v>48</v>
      </c>
      <c r="X608" s="11" t="s">
        <v>48</v>
      </c>
      <c r="Y608" s="11" t="s">
        <v>48</v>
      </c>
      <c r="Z608" s="11" t="s">
        <v>48</v>
      </c>
      <c r="AA608" s="11" t="s">
        <v>48</v>
      </c>
      <c r="AB608" s="11" t="s">
        <v>159</v>
      </c>
      <c r="AC608" s="12">
        <v>0.0</v>
      </c>
      <c r="AD608" s="12"/>
      <c r="AE608" s="12"/>
      <c r="AF608" s="12"/>
    </row>
    <row r="609">
      <c r="A609" s="11" t="s">
        <v>4996</v>
      </c>
      <c r="B609" s="11" t="s">
        <v>4997</v>
      </c>
      <c r="C609" s="12">
        <v>2010.0</v>
      </c>
      <c r="D609" s="11" t="s">
        <v>4310</v>
      </c>
      <c r="E609" s="12">
        <v>287.0</v>
      </c>
      <c r="F609" s="11" t="s">
        <v>4998</v>
      </c>
      <c r="G609" s="11" t="s">
        <v>4999</v>
      </c>
      <c r="H609" s="11" t="s">
        <v>5000</v>
      </c>
      <c r="I609" s="13">
        <v>12.0</v>
      </c>
      <c r="J609" s="12">
        <v>1.0</v>
      </c>
      <c r="K609" s="12">
        <v>1.0</v>
      </c>
      <c r="L609" s="14" t="s">
        <v>687</v>
      </c>
      <c r="M609" s="25" t="s">
        <v>3688</v>
      </c>
      <c r="N609" s="15" t="s">
        <v>76</v>
      </c>
      <c r="O609" s="12">
        <v>0.0</v>
      </c>
      <c r="P609" s="11" t="s">
        <v>5001</v>
      </c>
      <c r="Q609" s="11" t="s">
        <v>42</v>
      </c>
      <c r="R609" s="15" t="s">
        <v>43</v>
      </c>
      <c r="S609" s="11" t="s">
        <v>5002</v>
      </c>
      <c r="T609" s="11" t="s">
        <v>103</v>
      </c>
      <c r="U609" s="17" t="s">
        <v>78</v>
      </c>
      <c r="V609" s="17" t="s">
        <v>706</v>
      </c>
      <c r="W609" s="17" t="s">
        <v>80</v>
      </c>
      <c r="X609" s="17" t="s">
        <v>49</v>
      </c>
      <c r="Y609" s="17" t="s">
        <v>81</v>
      </c>
      <c r="Z609" s="11" t="s">
        <v>1015</v>
      </c>
      <c r="AA609" s="11" t="s">
        <v>5003</v>
      </c>
      <c r="AB609" s="11" t="s">
        <v>1015</v>
      </c>
      <c r="AC609" s="12">
        <v>0.0</v>
      </c>
      <c r="AD609" s="12"/>
      <c r="AE609" s="12"/>
      <c r="AF609" s="12"/>
    </row>
    <row r="610">
      <c r="A610" s="11" t="s">
        <v>5004</v>
      </c>
      <c r="B610" s="11" t="s">
        <v>5005</v>
      </c>
      <c r="C610" s="12">
        <v>2013.0</v>
      </c>
      <c r="D610" s="11" t="s">
        <v>3538</v>
      </c>
      <c r="E610" s="12">
        <v>30.0</v>
      </c>
      <c r="F610" s="11" t="s">
        <v>5006</v>
      </c>
      <c r="G610" s="11" t="s">
        <v>5007</v>
      </c>
      <c r="H610" s="11" t="s">
        <v>5008</v>
      </c>
      <c r="I610" s="13">
        <v>12.0</v>
      </c>
      <c r="J610" s="12">
        <v>1.0</v>
      </c>
      <c r="K610" s="12">
        <v>1.0</v>
      </c>
      <c r="L610" s="14" t="s">
        <v>156</v>
      </c>
      <c r="M610" s="14" t="s">
        <v>5009</v>
      </c>
      <c r="N610" s="15" t="s">
        <v>76</v>
      </c>
      <c r="O610" s="12">
        <v>0.0</v>
      </c>
      <c r="P610" s="11" t="s">
        <v>5010</v>
      </c>
      <c r="Q610" s="11" t="s">
        <v>228</v>
      </c>
      <c r="R610" s="15" t="s">
        <v>43</v>
      </c>
      <c r="S610" s="16" t="s">
        <v>48</v>
      </c>
      <c r="T610" s="11" t="s">
        <v>45</v>
      </c>
      <c r="U610" s="17" t="s">
        <v>78</v>
      </c>
      <c r="V610" s="17" t="s">
        <v>47</v>
      </c>
      <c r="W610" s="17" t="s">
        <v>64</v>
      </c>
      <c r="X610" s="17" t="s">
        <v>49</v>
      </c>
      <c r="Y610" s="17" t="s">
        <v>81</v>
      </c>
      <c r="Z610" s="11" t="s">
        <v>466</v>
      </c>
      <c r="AA610" s="11" t="s">
        <v>5011</v>
      </c>
      <c r="AB610" s="11" t="s">
        <v>466</v>
      </c>
      <c r="AC610" s="12">
        <v>0.0</v>
      </c>
      <c r="AD610" s="12"/>
      <c r="AE610" s="12"/>
      <c r="AF610" s="12"/>
    </row>
    <row r="611">
      <c r="A611" s="11" t="s">
        <v>5012</v>
      </c>
      <c r="B611" s="11" t="s">
        <v>5013</v>
      </c>
      <c r="C611" s="12">
        <v>2015.0</v>
      </c>
      <c r="D611" s="11" t="s">
        <v>4310</v>
      </c>
      <c r="E611" s="12">
        <v>36.0</v>
      </c>
      <c r="F611" s="11" t="s">
        <v>5014</v>
      </c>
      <c r="G611" s="11" t="s">
        <v>5015</v>
      </c>
      <c r="H611" s="11" t="s">
        <v>5016</v>
      </c>
      <c r="I611" s="13">
        <v>12.0</v>
      </c>
      <c r="J611" s="12">
        <v>1.0</v>
      </c>
      <c r="K611" s="12">
        <v>1.0</v>
      </c>
      <c r="L611" s="14" t="s">
        <v>676</v>
      </c>
      <c r="M611" s="14" t="s">
        <v>39</v>
      </c>
      <c r="N611" s="28" t="s">
        <v>1252</v>
      </c>
      <c r="O611" s="12">
        <v>0.0</v>
      </c>
      <c r="P611" s="11" t="s">
        <v>5017</v>
      </c>
      <c r="Q611" s="11" t="s">
        <v>382</v>
      </c>
      <c r="R611" s="15" t="s">
        <v>43</v>
      </c>
      <c r="S611" s="11" t="s">
        <v>5018</v>
      </c>
      <c r="T611" s="11" t="s">
        <v>103</v>
      </c>
      <c r="U611" s="17" t="s">
        <v>140</v>
      </c>
      <c r="V611" s="16" t="s">
        <v>48</v>
      </c>
      <c r="W611" s="17" t="s">
        <v>64</v>
      </c>
      <c r="X611" s="17" t="s">
        <v>49</v>
      </c>
      <c r="Y611" s="17" t="s">
        <v>178</v>
      </c>
      <c r="Z611" s="11" t="s">
        <v>48</v>
      </c>
      <c r="AA611" s="11" t="s">
        <v>48</v>
      </c>
      <c r="AB611" s="11" t="s">
        <v>169</v>
      </c>
      <c r="AC611" s="12">
        <v>0.0</v>
      </c>
      <c r="AD611" s="12"/>
      <c r="AE611" s="12"/>
      <c r="AF611" s="12"/>
    </row>
    <row r="612">
      <c r="A612" s="11" t="s">
        <v>5019</v>
      </c>
      <c r="B612" s="11" t="s">
        <v>5020</v>
      </c>
      <c r="C612" s="12">
        <v>2016.0</v>
      </c>
      <c r="D612" s="11" t="s">
        <v>5021</v>
      </c>
      <c r="E612" s="12">
        <v>130.0</v>
      </c>
      <c r="F612" s="11" t="s">
        <v>5022</v>
      </c>
      <c r="G612" s="11" t="s">
        <v>5023</v>
      </c>
      <c r="H612" s="11" t="s">
        <v>5024</v>
      </c>
      <c r="I612" s="13">
        <v>12.0</v>
      </c>
      <c r="J612" s="12">
        <v>1.0</v>
      </c>
      <c r="K612" s="12">
        <v>1.0</v>
      </c>
      <c r="L612" s="14" t="s">
        <v>1059</v>
      </c>
      <c r="M612" s="14" t="s">
        <v>5025</v>
      </c>
      <c r="N612" s="15" t="s">
        <v>40</v>
      </c>
      <c r="O612" s="12">
        <v>0.0</v>
      </c>
      <c r="P612" s="11" t="s">
        <v>5026</v>
      </c>
      <c r="Q612" s="11" t="s">
        <v>42</v>
      </c>
      <c r="R612" s="15" t="s">
        <v>43</v>
      </c>
      <c r="S612" s="16" t="s">
        <v>48</v>
      </c>
      <c r="T612" s="11" t="s">
        <v>45</v>
      </c>
      <c r="U612" s="17" t="s">
        <v>78</v>
      </c>
      <c r="V612" s="17" t="s">
        <v>190</v>
      </c>
      <c r="W612" s="17" t="s">
        <v>80</v>
      </c>
      <c r="X612" s="17" t="s">
        <v>49</v>
      </c>
      <c r="Y612" s="17" t="s">
        <v>81</v>
      </c>
      <c r="Z612" s="11" t="s">
        <v>581</v>
      </c>
      <c r="AA612" s="11" t="s">
        <v>5027</v>
      </c>
      <c r="AB612" s="11" t="s">
        <v>792</v>
      </c>
      <c r="AC612" s="12">
        <v>0.0</v>
      </c>
      <c r="AD612" s="12"/>
      <c r="AE612" s="12"/>
      <c r="AF612" s="12"/>
    </row>
    <row r="613">
      <c r="A613" s="11" t="s">
        <v>5028</v>
      </c>
      <c r="B613" s="11" t="s">
        <v>5029</v>
      </c>
      <c r="C613" s="12">
        <v>2017.0</v>
      </c>
      <c r="D613" s="11" t="s">
        <v>5030</v>
      </c>
      <c r="E613" s="12">
        <v>28.0</v>
      </c>
      <c r="F613" s="11" t="s">
        <v>5031</v>
      </c>
      <c r="G613" s="11" t="s">
        <v>5032</v>
      </c>
      <c r="H613" s="11" t="s">
        <v>5033</v>
      </c>
      <c r="I613" s="13">
        <v>12.0</v>
      </c>
      <c r="J613" s="12">
        <v>1.0</v>
      </c>
      <c r="K613" s="12">
        <v>1.0</v>
      </c>
      <c r="L613" s="14" t="s">
        <v>156</v>
      </c>
      <c r="M613" s="14" t="s">
        <v>374</v>
      </c>
      <c r="N613" s="15" t="s">
        <v>40</v>
      </c>
      <c r="O613" s="12">
        <v>0.0</v>
      </c>
      <c r="P613" s="11" t="s">
        <v>5034</v>
      </c>
      <c r="Q613" s="11" t="s">
        <v>42</v>
      </c>
      <c r="R613" s="15" t="s">
        <v>43</v>
      </c>
      <c r="S613" s="11" t="s">
        <v>5035</v>
      </c>
      <c r="T613" s="11" t="s">
        <v>103</v>
      </c>
      <c r="U613" s="17" t="s">
        <v>140</v>
      </c>
      <c r="V613" s="16" t="s">
        <v>48</v>
      </c>
      <c r="W613" s="17" t="s">
        <v>64</v>
      </c>
      <c r="X613" s="17" t="s">
        <v>49</v>
      </c>
      <c r="Y613" s="17" t="s">
        <v>50</v>
      </c>
      <c r="Z613" s="11" t="s">
        <v>48</v>
      </c>
      <c r="AA613" s="11" t="s">
        <v>5036</v>
      </c>
      <c r="AB613" s="11" t="s">
        <v>581</v>
      </c>
      <c r="AC613" s="12">
        <v>0.0</v>
      </c>
      <c r="AD613" s="12"/>
      <c r="AE613" s="12"/>
      <c r="AF613" s="12"/>
    </row>
    <row r="614">
      <c r="A614" s="11" t="s">
        <v>5037</v>
      </c>
      <c r="B614" s="11" t="s">
        <v>5038</v>
      </c>
      <c r="C614" s="12">
        <v>2017.0</v>
      </c>
      <c r="D614" s="11" t="s">
        <v>3332</v>
      </c>
      <c r="E614" s="12">
        <v>586.0</v>
      </c>
      <c r="F614" s="11" t="s">
        <v>5039</v>
      </c>
      <c r="G614" s="11" t="s">
        <v>5040</v>
      </c>
      <c r="H614" s="11" t="s">
        <v>5041</v>
      </c>
      <c r="I614" s="13">
        <v>12.0</v>
      </c>
      <c r="J614" s="12">
        <v>1.0</v>
      </c>
      <c r="K614" s="12">
        <v>1.0</v>
      </c>
      <c r="L614" s="14" t="s">
        <v>5042</v>
      </c>
      <c r="M614" s="14" t="s">
        <v>124</v>
      </c>
      <c r="N614" s="15" t="s">
        <v>40</v>
      </c>
      <c r="O614" s="12">
        <v>0.0</v>
      </c>
      <c r="P614" s="11" t="s">
        <v>5043</v>
      </c>
      <c r="Q614" s="11" t="s">
        <v>158</v>
      </c>
      <c r="R614" s="15" t="s">
        <v>43</v>
      </c>
      <c r="S614" s="11" t="s">
        <v>5044</v>
      </c>
      <c r="T614" s="11" t="s">
        <v>45</v>
      </c>
      <c r="U614" s="17" t="s">
        <v>46</v>
      </c>
      <c r="V614" s="17" t="s">
        <v>190</v>
      </c>
      <c r="W614" s="17" t="s">
        <v>80</v>
      </c>
      <c r="X614" s="17" t="s">
        <v>114</v>
      </c>
      <c r="Y614" s="17" t="s">
        <v>178</v>
      </c>
      <c r="Z614" s="11" t="s">
        <v>48</v>
      </c>
      <c r="AA614" s="11" t="s">
        <v>5045</v>
      </c>
      <c r="AB614" s="11" t="s">
        <v>912</v>
      </c>
      <c r="AC614" s="12">
        <v>0.0</v>
      </c>
      <c r="AD614" s="12"/>
      <c r="AE614" s="12"/>
      <c r="AF614" s="12"/>
    </row>
    <row r="615">
      <c r="A615" s="11" t="s">
        <v>5046</v>
      </c>
      <c r="B615" s="11" t="s">
        <v>5047</v>
      </c>
      <c r="C615" s="12">
        <v>2018.0</v>
      </c>
      <c r="D615" s="11" t="s">
        <v>1599</v>
      </c>
      <c r="E615" s="12">
        <v>798.0</v>
      </c>
      <c r="F615" s="11" t="s">
        <v>5048</v>
      </c>
      <c r="G615" s="11" t="s">
        <v>5049</v>
      </c>
      <c r="H615" s="11" t="s">
        <v>5050</v>
      </c>
      <c r="I615" s="13">
        <v>12.0</v>
      </c>
      <c r="J615" s="12">
        <v>1.0</v>
      </c>
      <c r="K615" s="12">
        <v>1.0</v>
      </c>
      <c r="L615" s="14" t="s">
        <v>61</v>
      </c>
      <c r="M615" s="14" t="s">
        <v>39</v>
      </c>
      <c r="N615" s="15" t="s">
        <v>40</v>
      </c>
      <c r="O615" s="12">
        <v>1.0</v>
      </c>
      <c r="P615" s="11" t="s">
        <v>5051</v>
      </c>
      <c r="Q615" s="11" t="s">
        <v>42</v>
      </c>
      <c r="R615" s="15" t="s">
        <v>43</v>
      </c>
      <c r="S615" s="11" t="s">
        <v>5052</v>
      </c>
      <c r="T615" s="11" t="s">
        <v>45</v>
      </c>
      <c r="U615" s="17" t="s">
        <v>140</v>
      </c>
      <c r="V615" s="16" t="s">
        <v>48</v>
      </c>
      <c r="W615" s="17" t="s">
        <v>80</v>
      </c>
      <c r="X615" s="17" t="s">
        <v>93</v>
      </c>
      <c r="Y615" s="17" t="s">
        <v>50</v>
      </c>
      <c r="Z615" s="11" t="s">
        <v>48</v>
      </c>
      <c r="AA615" s="11" t="s">
        <v>5053</v>
      </c>
      <c r="AB615" s="11" t="s">
        <v>105</v>
      </c>
      <c r="AC615" s="12">
        <v>0.0</v>
      </c>
      <c r="AD615" s="12"/>
      <c r="AE615" s="12"/>
      <c r="AF615" s="12"/>
    </row>
    <row r="616">
      <c r="A616" s="11" t="s">
        <v>5054</v>
      </c>
      <c r="B616" s="11" t="s">
        <v>5055</v>
      </c>
      <c r="C616" s="12">
        <v>2018.0</v>
      </c>
      <c r="D616" s="11" t="s">
        <v>3357</v>
      </c>
      <c r="E616" s="12">
        <v>139.0</v>
      </c>
      <c r="F616" s="11" t="s">
        <v>5056</v>
      </c>
      <c r="G616" s="11" t="s">
        <v>5057</v>
      </c>
      <c r="H616" s="11" t="s">
        <v>5058</v>
      </c>
      <c r="I616" s="13">
        <v>12.0</v>
      </c>
      <c r="J616" s="12">
        <v>1.0</v>
      </c>
      <c r="K616" s="12">
        <v>1.0</v>
      </c>
      <c r="L616" s="25" t="s">
        <v>1309</v>
      </c>
      <c r="M616" s="25" t="s">
        <v>5059</v>
      </c>
      <c r="N616" s="15" t="s">
        <v>76</v>
      </c>
      <c r="O616" s="12">
        <v>0.0</v>
      </c>
      <c r="P616" s="11" t="s">
        <v>5060</v>
      </c>
      <c r="Q616" s="11" t="s">
        <v>158</v>
      </c>
      <c r="R616" s="15" t="s">
        <v>43</v>
      </c>
      <c r="S616" s="16" t="s">
        <v>48</v>
      </c>
      <c r="T616" s="11" t="s">
        <v>45</v>
      </c>
      <c r="U616" s="17" t="s">
        <v>78</v>
      </c>
      <c r="V616" s="17" t="s">
        <v>190</v>
      </c>
      <c r="W616" s="17" t="s">
        <v>80</v>
      </c>
      <c r="X616" s="17" t="s">
        <v>49</v>
      </c>
      <c r="Y616" s="17" t="s">
        <v>178</v>
      </c>
      <c r="Z616" s="11" t="s">
        <v>1015</v>
      </c>
      <c r="AA616" s="11" t="s">
        <v>5061</v>
      </c>
      <c r="AB616" s="11" t="s">
        <v>1015</v>
      </c>
      <c r="AC616" s="12">
        <v>0.0</v>
      </c>
      <c r="AD616" s="12"/>
      <c r="AE616" s="12"/>
      <c r="AF616" s="12"/>
    </row>
    <row r="617">
      <c r="A617" s="11" t="s">
        <v>5062</v>
      </c>
      <c r="B617" s="11" t="s">
        <v>5063</v>
      </c>
      <c r="C617" s="12">
        <v>2018.0</v>
      </c>
      <c r="D617" s="11" t="s">
        <v>3521</v>
      </c>
      <c r="E617" s="12">
        <v>138.0</v>
      </c>
      <c r="F617" s="11" t="s">
        <v>5064</v>
      </c>
      <c r="G617" s="11" t="s">
        <v>5065</v>
      </c>
      <c r="H617" s="11" t="s">
        <v>5066</v>
      </c>
      <c r="I617" s="13">
        <v>12.0</v>
      </c>
      <c r="J617" s="12">
        <v>1.0</v>
      </c>
      <c r="K617" s="12">
        <v>1.0</v>
      </c>
      <c r="L617" s="14" t="s">
        <v>1410</v>
      </c>
      <c r="M617" s="14" t="s">
        <v>5067</v>
      </c>
      <c r="N617" s="28" t="s">
        <v>1252</v>
      </c>
      <c r="O617" s="12">
        <v>0.0</v>
      </c>
      <c r="P617" s="11" t="s">
        <v>5068</v>
      </c>
      <c r="Q617" s="11" t="s">
        <v>42</v>
      </c>
      <c r="R617" s="15" t="s">
        <v>43</v>
      </c>
      <c r="S617" s="11" t="s">
        <v>5069</v>
      </c>
      <c r="T617" s="11" t="s">
        <v>45</v>
      </c>
      <c r="U617" s="17" t="s">
        <v>78</v>
      </c>
      <c r="V617" s="17" t="s">
        <v>190</v>
      </c>
      <c r="W617" s="17" t="s">
        <v>64</v>
      </c>
      <c r="X617" s="17" t="s">
        <v>49</v>
      </c>
      <c r="Y617" s="17" t="s">
        <v>81</v>
      </c>
      <c r="Z617" s="11" t="s">
        <v>5070</v>
      </c>
      <c r="AA617" s="11" t="s">
        <v>5071</v>
      </c>
      <c r="AB617" s="11" t="s">
        <v>159</v>
      </c>
      <c r="AC617" s="12">
        <v>0.0</v>
      </c>
      <c r="AD617" s="12"/>
      <c r="AE617" s="12"/>
      <c r="AF617" s="12"/>
    </row>
    <row r="618">
      <c r="A618" s="11" t="s">
        <v>5072</v>
      </c>
      <c r="B618" s="11" t="s">
        <v>5073</v>
      </c>
      <c r="C618" s="12">
        <v>2018.0</v>
      </c>
      <c r="D618" s="11" t="s">
        <v>3521</v>
      </c>
      <c r="E618" s="12">
        <v>127.0</v>
      </c>
      <c r="F618" s="11" t="s">
        <v>5074</v>
      </c>
      <c r="G618" s="11" t="s">
        <v>5075</v>
      </c>
      <c r="H618" s="11" t="s">
        <v>5076</v>
      </c>
      <c r="I618" s="13">
        <v>12.0</v>
      </c>
      <c r="J618" s="12">
        <v>1.0</v>
      </c>
      <c r="K618" s="12">
        <v>1.0</v>
      </c>
      <c r="L618" s="14" t="s">
        <v>156</v>
      </c>
      <c r="M618" s="25" t="s">
        <v>5077</v>
      </c>
      <c r="N618" s="15" t="s">
        <v>40</v>
      </c>
      <c r="O618" s="12">
        <v>0.0</v>
      </c>
      <c r="P618" s="11" t="s">
        <v>5078</v>
      </c>
      <c r="Q618" s="11" t="s">
        <v>42</v>
      </c>
      <c r="R618" s="15" t="s">
        <v>138</v>
      </c>
      <c r="S618" s="16" t="s">
        <v>48</v>
      </c>
      <c r="T618" s="11" t="s">
        <v>45</v>
      </c>
      <c r="U618" s="17" t="s">
        <v>78</v>
      </c>
      <c r="V618" s="17" t="s">
        <v>190</v>
      </c>
      <c r="W618" s="17" t="s">
        <v>64</v>
      </c>
      <c r="X618" s="17" t="s">
        <v>49</v>
      </c>
      <c r="Y618" s="17" t="s">
        <v>81</v>
      </c>
      <c r="Z618" s="11" t="s">
        <v>169</v>
      </c>
      <c r="AA618" s="11" t="s">
        <v>5079</v>
      </c>
      <c r="AB618" s="11" t="s">
        <v>159</v>
      </c>
      <c r="AC618" s="12">
        <v>0.0</v>
      </c>
      <c r="AD618" s="12"/>
      <c r="AE618" s="12"/>
      <c r="AF618" s="12"/>
    </row>
    <row r="619">
      <c r="A619" s="11" t="s">
        <v>5080</v>
      </c>
      <c r="B619" s="11" t="s">
        <v>5081</v>
      </c>
      <c r="C619" s="12">
        <v>2018.0</v>
      </c>
      <c r="D619" s="11" t="s">
        <v>5082</v>
      </c>
      <c r="E619" s="12">
        <v>35.0</v>
      </c>
      <c r="F619" s="11" t="s">
        <v>5083</v>
      </c>
      <c r="G619" s="11" t="s">
        <v>5084</v>
      </c>
      <c r="H619" s="11" t="s">
        <v>5085</v>
      </c>
      <c r="I619" s="13">
        <v>12.0</v>
      </c>
      <c r="J619" s="12">
        <v>1.0</v>
      </c>
      <c r="K619" s="12">
        <v>1.0</v>
      </c>
      <c r="L619" s="14" t="s">
        <v>156</v>
      </c>
      <c r="M619" s="14" t="s">
        <v>374</v>
      </c>
      <c r="N619" s="15" t="s">
        <v>76</v>
      </c>
      <c r="O619" s="12">
        <v>0.0</v>
      </c>
      <c r="P619" s="11" t="s">
        <v>5086</v>
      </c>
      <c r="Q619" s="11" t="s">
        <v>158</v>
      </c>
      <c r="R619" s="15" t="s">
        <v>43</v>
      </c>
      <c r="S619" s="11" t="s">
        <v>5087</v>
      </c>
      <c r="T619" s="11" t="s">
        <v>45</v>
      </c>
      <c r="U619" s="17" t="s">
        <v>78</v>
      </c>
      <c r="V619" s="17" t="s">
        <v>190</v>
      </c>
      <c r="W619" s="17" t="s">
        <v>64</v>
      </c>
      <c r="X619" s="17" t="s">
        <v>1242</v>
      </c>
      <c r="Y619" s="17" t="s">
        <v>81</v>
      </c>
      <c r="Z619" s="11" t="s">
        <v>1279</v>
      </c>
      <c r="AA619" s="11" t="s">
        <v>5088</v>
      </c>
      <c r="AB619" s="11" t="s">
        <v>1279</v>
      </c>
      <c r="AC619" s="12">
        <v>0.0</v>
      </c>
      <c r="AD619" s="12"/>
      <c r="AE619" s="12"/>
      <c r="AF619" s="12"/>
    </row>
    <row r="620">
      <c r="A620" s="11" t="s">
        <v>5089</v>
      </c>
      <c r="B620" s="11" t="s">
        <v>5090</v>
      </c>
      <c r="C620" s="12">
        <v>2019.0</v>
      </c>
      <c r="D620" s="11" t="s">
        <v>1599</v>
      </c>
      <c r="E620" s="12">
        <v>113.0</v>
      </c>
      <c r="F620" s="11" t="s">
        <v>5091</v>
      </c>
      <c r="G620" s="11" t="s">
        <v>5092</v>
      </c>
      <c r="H620" s="11" t="s">
        <v>5093</v>
      </c>
      <c r="I620" s="13">
        <v>12.0</v>
      </c>
      <c r="J620" s="12">
        <v>1.0</v>
      </c>
      <c r="K620" s="12">
        <v>1.0</v>
      </c>
      <c r="L620" s="25" t="s">
        <v>3846</v>
      </c>
      <c r="M620" s="25" t="s">
        <v>5094</v>
      </c>
      <c r="N620" s="15" t="s">
        <v>76</v>
      </c>
      <c r="O620" s="12">
        <v>0.0</v>
      </c>
      <c r="P620" s="11" t="s">
        <v>5095</v>
      </c>
      <c r="Q620" s="11" t="s">
        <v>382</v>
      </c>
      <c r="R620" s="29" t="s">
        <v>1252</v>
      </c>
      <c r="S620" s="11" t="s">
        <v>5096</v>
      </c>
      <c r="T620" s="11" t="s">
        <v>103</v>
      </c>
      <c r="U620" s="17" t="s">
        <v>78</v>
      </c>
      <c r="V620" s="17" t="s">
        <v>706</v>
      </c>
      <c r="W620" s="17" t="s">
        <v>64</v>
      </c>
      <c r="X620" s="17" t="s">
        <v>49</v>
      </c>
      <c r="Y620" s="17" t="s">
        <v>178</v>
      </c>
      <c r="Z620" s="11" t="s">
        <v>48</v>
      </c>
      <c r="AA620" s="11" t="s">
        <v>5097</v>
      </c>
      <c r="AB620" s="11" t="s">
        <v>159</v>
      </c>
      <c r="AC620" s="12">
        <v>0.0</v>
      </c>
      <c r="AD620" s="12"/>
      <c r="AE620" s="12"/>
      <c r="AF620" s="12"/>
    </row>
    <row r="621">
      <c r="A621" s="11" t="s">
        <v>5098</v>
      </c>
      <c r="B621" s="11" t="s">
        <v>5099</v>
      </c>
      <c r="C621" s="12">
        <v>2019.0</v>
      </c>
      <c r="D621" s="11" t="s">
        <v>533</v>
      </c>
      <c r="E621" s="12">
        <v>86.0</v>
      </c>
      <c r="F621" s="11" t="s">
        <v>5100</v>
      </c>
      <c r="G621" s="11" t="s">
        <v>5101</v>
      </c>
      <c r="H621" s="11" t="s">
        <v>5102</v>
      </c>
      <c r="I621" s="13">
        <v>12.0</v>
      </c>
      <c r="J621" s="12">
        <v>1.0</v>
      </c>
      <c r="K621" s="12">
        <v>1.0</v>
      </c>
      <c r="L621" s="14" t="s">
        <v>687</v>
      </c>
      <c r="M621" s="14" t="s">
        <v>3497</v>
      </c>
      <c r="N621" s="15" t="s">
        <v>76</v>
      </c>
      <c r="O621" s="12">
        <v>0.0</v>
      </c>
      <c r="P621" s="11" t="s">
        <v>5103</v>
      </c>
      <c r="Q621" s="11" t="s">
        <v>42</v>
      </c>
      <c r="R621" s="15" t="s">
        <v>43</v>
      </c>
      <c r="S621" s="11" t="s">
        <v>5104</v>
      </c>
      <c r="T621" s="11" t="s">
        <v>45</v>
      </c>
      <c r="U621" s="17" t="s">
        <v>78</v>
      </c>
      <c r="V621" s="17" t="s">
        <v>47</v>
      </c>
      <c r="W621" s="17" t="s">
        <v>64</v>
      </c>
      <c r="X621" s="17" t="s">
        <v>49</v>
      </c>
      <c r="Y621" s="17" t="s">
        <v>81</v>
      </c>
      <c r="Z621" s="11" t="s">
        <v>159</v>
      </c>
      <c r="AA621" s="11" t="s">
        <v>5105</v>
      </c>
      <c r="AB621" s="11" t="s">
        <v>159</v>
      </c>
      <c r="AC621" s="12">
        <v>1.0</v>
      </c>
      <c r="AD621" s="12"/>
      <c r="AE621" s="12"/>
      <c r="AF621" s="12"/>
    </row>
    <row r="622">
      <c r="A622" s="11" t="s">
        <v>5106</v>
      </c>
      <c r="B622" s="11" t="s">
        <v>5107</v>
      </c>
      <c r="C622" s="12">
        <v>2019.0</v>
      </c>
      <c r="D622" s="11" t="s">
        <v>5108</v>
      </c>
      <c r="E622" s="12">
        <v>63.0</v>
      </c>
      <c r="F622" s="11" t="s">
        <v>5109</v>
      </c>
      <c r="G622" s="11" t="s">
        <v>5110</v>
      </c>
      <c r="H622" s="11" t="s">
        <v>5111</v>
      </c>
      <c r="I622" s="13">
        <v>12.0</v>
      </c>
      <c r="J622" s="12">
        <v>1.0</v>
      </c>
      <c r="K622" s="12">
        <v>1.0</v>
      </c>
      <c r="L622" s="14" t="s">
        <v>687</v>
      </c>
      <c r="M622" s="14" t="s">
        <v>3688</v>
      </c>
      <c r="N622" s="15" t="s">
        <v>76</v>
      </c>
      <c r="O622" s="12">
        <v>0.0</v>
      </c>
      <c r="P622" s="11" t="s">
        <v>5112</v>
      </c>
      <c r="Q622" s="11" t="s">
        <v>42</v>
      </c>
      <c r="R622" s="29" t="s">
        <v>1252</v>
      </c>
      <c r="S622" s="11" t="s">
        <v>5113</v>
      </c>
      <c r="T622" s="11" t="s">
        <v>45</v>
      </c>
      <c r="U622" s="17" t="s">
        <v>78</v>
      </c>
      <c r="V622" s="17" t="s">
        <v>706</v>
      </c>
      <c r="W622" s="17" t="s">
        <v>64</v>
      </c>
      <c r="X622" s="17" t="s">
        <v>49</v>
      </c>
      <c r="Y622" s="17" t="s">
        <v>178</v>
      </c>
      <c r="Z622" s="11" t="s">
        <v>48</v>
      </c>
      <c r="AA622" s="11" t="s">
        <v>5114</v>
      </c>
      <c r="AB622" s="11" t="s">
        <v>200</v>
      </c>
      <c r="AC622" s="12">
        <v>0.0</v>
      </c>
      <c r="AD622" s="12"/>
      <c r="AE622" s="12"/>
      <c r="AF622" s="12"/>
    </row>
    <row r="623">
      <c r="A623" s="11" t="s">
        <v>5115</v>
      </c>
      <c r="B623" s="11" t="s">
        <v>5116</v>
      </c>
      <c r="C623" s="12">
        <v>2019.0</v>
      </c>
      <c r="D623" s="11" t="s">
        <v>3521</v>
      </c>
      <c r="E623" s="12">
        <v>36.0</v>
      </c>
      <c r="F623" s="11" t="s">
        <v>5117</v>
      </c>
      <c r="G623" s="11" t="s">
        <v>5118</v>
      </c>
      <c r="H623" s="11" t="s">
        <v>5119</v>
      </c>
      <c r="I623" s="13">
        <v>12.0</v>
      </c>
      <c r="J623" s="12">
        <v>1.0</v>
      </c>
      <c r="K623" s="12">
        <v>1.0</v>
      </c>
      <c r="L623" s="14" t="s">
        <v>38</v>
      </c>
      <c r="M623" s="14" t="s">
        <v>5120</v>
      </c>
      <c r="N623" s="15" t="s">
        <v>76</v>
      </c>
      <c r="O623" s="12">
        <v>0.0</v>
      </c>
      <c r="P623" s="11" t="s">
        <v>4823</v>
      </c>
      <c r="Q623" s="11" t="s">
        <v>63</v>
      </c>
      <c r="R623" s="15" t="s">
        <v>43</v>
      </c>
      <c r="S623" s="11" t="s">
        <v>5121</v>
      </c>
      <c r="T623" s="11" t="s">
        <v>45</v>
      </c>
      <c r="U623" s="17" t="s">
        <v>78</v>
      </c>
      <c r="V623" s="17" t="s">
        <v>79</v>
      </c>
      <c r="W623" s="17" t="s">
        <v>80</v>
      </c>
      <c r="X623" s="17" t="s">
        <v>1242</v>
      </c>
      <c r="Y623" s="17" t="s">
        <v>81</v>
      </c>
      <c r="Z623" s="11" t="s">
        <v>116</v>
      </c>
      <c r="AA623" s="11" t="s">
        <v>5122</v>
      </c>
      <c r="AB623" s="11" t="s">
        <v>116</v>
      </c>
      <c r="AC623" s="12">
        <v>0.0</v>
      </c>
      <c r="AD623" s="12"/>
      <c r="AE623" s="12"/>
      <c r="AF623" s="12"/>
    </row>
    <row r="624">
      <c r="A624" s="11" t="s">
        <v>5123</v>
      </c>
      <c r="B624" s="11" t="s">
        <v>5124</v>
      </c>
      <c r="C624" s="12">
        <v>2019.0</v>
      </c>
      <c r="D624" s="11" t="s">
        <v>5125</v>
      </c>
      <c r="E624" s="12">
        <v>31.0</v>
      </c>
      <c r="F624" s="11" t="s">
        <v>5126</v>
      </c>
      <c r="G624" s="11" t="s">
        <v>5127</v>
      </c>
      <c r="H624" s="11" t="s">
        <v>5128</v>
      </c>
      <c r="I624" s="13">
        <v>12.0</v>
      </c>
      <c r="J624" s="12">
        <v>1.0</v>
      </c>
      <c r="K624" s="12">
        <v>1.0</v>
      </c>
      <c r="L624" s="14" t="s">
        <v>4682</v>
      </c>
      <c r="M624" s="14" t="s">
        <v>5129</v>
      </c>
      <c r="N624" s="15" t="s">
        <v>76</v>
      </c>
      <c r="O624" s="12">
        <v>0.0</v>
      </c>
      <c r="P624" s="11" t="s">
        <v>5130</v>
      </c>
      <c r="Q624" s="11" t="s">
        <v>42</v>
      </c>
      <c r="R624" s="15" t="s">
        <v>43</v>
      </c>
      <c r="S624" s="11" t="s">
        <v>5131</v>
      </c>
      <c r="T624" s="11" t="s">
        <v>45</v>
      </c>
      <c r="U624" s="17" t="s">
        <v>78</v>
      </c>
      <c r="V624" s="17" t="s">
        <v>190</v>
      </c>
      <c r="W624" s="17" t="s">
        <v>64</v>
      </c>
      <c r="X624" s="17" t="s">
        <v>49</v>
      </c>
      <c r="Y624" s="17" t="s">
        <v>81</v>
      </c>
      <c r="Z624" s="11" t="s">
        <v>48</v>
      </c>
      <c r="AA624" s="11" t="s">
        <v>5132</v>
      </c>
      <c r="AB624" s="11" t="s">
        <v>159</v>
      </c>
      <c r="AC624" s="12">
        <v>0.0</v>
      </c>
      <c r="AD624" s="12"/>
      <c r="AE624" s="12"/>
      <c r="AF624" s="12"/>
    </row>
    <row r="625">
      <c r="A625" s="11" t="s">
        <v>5133</v>
      </c>
      <c r="B625" s="11" t="s">
        <v>5134</v>
      </c>
      <c r="C625" s="12">
        <v>2019.0</v>
      </c>
      <c r="D625" s="11" t="s">
        <v>3340</v>
      </c>
      <c r="E625" s="12">
        <v>31.0</v>
      </c>
      <c r="F625" s="11" t="s">
        <v>5135</v>
      </c>
      <c r="G625" s="11" t="s">
        <v>5136</v>
      </c>
      <c r="H625" s="11" t="s">
        <v>5137</v>
      </c>
      <c r="I625" s="13">
        <v>12.0</v>
      </c>
      <c r="J625" s="12">
        <v>1.0</v>
      </c>
      <c r="K625" s="12">
        <v>1.0</v>
      </c>
      <c r="L625" s="14" t="s">
        <v>156</v>
      </c>
      <c r="M625" s="14" t="s">
        <v>5138</v>
      </c>
      <c r="N625" s="28" t="s">
        <v>1252</v>
      </c>
      <c r="O625" s="12">
        <v>0.0</v>
      </c>
      <c r="P625" s="11" t="s">
        <v>5139</v>
      </c>
      <c r="Q625" s="11" t="s">
        <v>382</v>
      </c>
      <c r="R625" s="15" t="s">
        <v>43</v>
      </c>
      <c r="S625" s="16" t="s">
        <v>48</v>
      </c>
      <c r="T625" s="11" t="s">
        <v>45</v>
      </c>
      <c r="U625" s="17" t="s">
        <v>78</v>
      </c>
      <c r="V625" s="17" t="s">
        <v>365</v>
      </c>
      <c r="W625" s="17" t="s">
        <v>80</v>
      </c>
      <c r="X625" s="17" t="s">
        <v>93</v>
      </c>
      <c r="Y625" s="17" t="s">
        <v>81</v>
      </c>
      <c r="Z625" s="11" t="s">
        <v>159</v>
      </c>
      <c r="AA625" s="11" t="s">
        <v>5140</v>
      </c>
      <c r="AB625" s="11" t="s">
        <v>159</v>
      </c>
      <c r="AC625" s="12">
        <v>0.0</v>
      </c>
      <c r="AD625" s="12"/>
      <c r="AE625" s="12"/>
      <c r="AF625" s="12"/>
    </row>
    <row r="626">
      <c r="A626" s="11" t="s">
        <v>5141</v>
      </c>
      <c r="B626" s="11" t="s">
        <v>5142</v>
      </c>
      <c r="C626" s="12">
        <v>2019.0</v>
      </c>
      <c r="D626" s="11" t="s">
        <v>4310</v>
      </c>
      <c r="E626" s="12">
        <v>108.0</v>
      </c>
      <c r="F626" s="11" t="s">
        <v>5143</v>
      </c>
      <c r="G626" s="11" t="s">
        <v>5144</v>
      </c>
      <c r="H626" s="11" t="s">
        <v>5145</v>
      </c>
      <c r="I626" s="13">
        <v>12.0</v>
      </c>
      <c r="J626" s="12">
        <v>1.0</v>
      </c>
      <c r="K626" s="12">
        <v>1.0</v>
      </c>
      <c r="L626" s="14" t="s">
        <v>61</v>
      </c>
      <c r="M626" s="14" t="s">
        <v>124</v>
      </c>
      <c r="N626" s="15" t="s">
        <v>76</v>
      </c>
      <c r="O626" s="12">
        <v>0.0</v>
      </c>
      <c r="P626" s="11" t="s">
        <v>5146</v>
      </c>
      <c r="Q626" s="11" t="s">
        <v>63</v>
      </c>
      <c r="R626" s="15" t="s">
        <v>43</v>
      </c>
      <c r="S626" s="16" t="s">
        <v>48</v>
      </c>
      <c r="T626" s="11" t="s">
        <v>45</v>
      </c>
      <c r="U626" s="17" t="s">
        <v>46</v>
      </c>
      <c r="V626" s="16" t="s">
        <v>48</v>
      </c>
      <c r="W626" s="17" t="s">
        <v>64</v>
      </c>
      <c r="X626" s="17" t="s">
        <v>49</v>
      </c>
      <c r="Y626" s="17" t="s">
        <v>178</v>
      </c>
      <c r="Z626" s="11" t="s">
        <v>48</v>
      </c>
      <c r="AA626" s="11" t="s">
        <v>5147</v>
      </c>
      <c r="AB626" s="11" t="s">
        <v>271</v>
      </c>
      <c r="AC626" s="12">
        <v>0.0</v>
      </c>
      <c r="AD626" s="12"/>
      <c r="AE626" s="12"/>
      <c r="AF626" s="12"/>
    </row>
    <row r="627">
      <c r="A627" s="11" t="s">
        <v>5148</v>
      </c>
      <c r="B627" s="11" t="s">
        <v>5149</v>
      </c>
      <c r="C627" s="12">
        <v>2020.0</v>
      </c>
      <c r="D627" s="11" t="s">
        <v>57</v>
      </c>
      <c r="E627" s="12">
        <v>91.0</v>
      </c>
      <c r="F627" s="11" t="s">
        <v>5150</v>
      </c>
      <c r="G627" s="11" t="s">
        <v>5151</v>
      </c>
      <c r="H627" s="11" t="s">
        <v>5152</v>
      </c>
      <c r="I627" s="13">
        <v>12.0</v>
      </c>
      <c r="J627" s="12">
        <v>1.0</v>
      </c>
      <c r="K627" s="12">
        <v>1.0</v>
      </c>
      <c r="L627" s="14" t="s">
        <v>61</v>
      </c>
      <c r="M627" s="14" t="s">
        <v>39</v>
      </c>
      <c r="N627" s="28" t="s">
        <v>76</v>
      </c>
      <c r="O627" s="12">
        <v>1.0</v>
      </c>
      <c r="P627" s="11" t="s">
        <v>5153</v>
      </c>
      <c r="Q627" s="11" t="s">
        <v>42</v>
      </c>
      <c r="R627" s="15" t="s">
        <v>43</v>
      </c>
      <c r="S627" s="11" t="s">
        <v>5154</v>
      </c>
      <c r="T627" s="11" t="s">
        <v>103</v>
      </c>
      <c r="U627" s="17" t="s">
        <v>140</v>
      </c>
      <c r="V627" s="16" t="s">
        <v>48</v>
      </c>
      <c r="W627" s="17" t="s">
        <v>64</v>
      </c>
      <c r="X627" s="17" t="s">
        <v>49</v>
      </c>
      <c r="Y627" s="17" t="s">
        <v>50</v>
      </c>
      <c r="Z627" s="11" t="s">
        <v>48</v>
      </c>
      <c r="AA627" s="11" t="s">
        <v>5155</v>
      </c>
      <c r="AB627" s="11" t="s">
        <v>231</v>
      </c>
      <c r="AC627" s="12">
        <v>0.0</v>
      </c>
      <c r="AD627" s="12"/>
      <c r="AE627" s="12"/>
      <c r="AF627" s="12"/>
    </row>
    <row r="628">
      <c r="A628" s="11" t="s">
        <v>5156</v>
      </c>
      <c r="B628" s="11" t="s">
        <v>5157</v>
      </c>
      <c r="C628" s="12">
        <v>2020.0</v>
      </c>
      <c r="D628" s="11" t="s">
        <v>5158</v>
      </c>
      <c r="E628" s="12">
        <v>49.0</v>
      </c>
      <c r="F628" s="11" t="s">
        <v>5159</v>
      </c>
      <c r="G628" s="11" t="s">
        <v>5160</v>
      </c>
      <c r="H628" s="11" t="s">
        <v>5161</v>
      </c>
      <c r="I628" s="13">
        <v>12.0</v>
      </c>
      <c r="J628" s="12">
        <v>1.0</v>
      </c>
      <c r="K628" s="12">
        <v>1.0</v>
      </c>
      <c r="L628" s="14" t="s">
        <v>875</v>
      </c>
      <c r="M628" s="14" t="s">
        <v>5162</v>
      </c>
      <c r="N628" s="15" t="s">
        <v>40</v>
      </c>
      <c r="O628" s="12">
        <v>0.0</v>
      </c>
      <c r="P628" s="11" t="s">
        <v>5163</v>
      </c>
      <c r="Q628" s="11" t="s">
        <v>63</v>
      </c>
      <c r="R628" s="15" t="s">
        <v>43</v>
      </c>
      <c r="S628" s="11" t="s">
        <v>5164</v>
      </c>
      <c r="T628" s="11" t="s">
        <v>45</v>
      </c>
      <c r="U628" s="17" t="s">
        <v>140</v>
      </c>
      <c r="V628" s="16" t="s">
        <v>48</v>
      </c>
      <c r="W628" s="17" t="s">
        <v>64</v>
      </c>
      <c r="X628" s="17" t="s">
        <v>1242</v>
      </c>
      <c r="Y628" s="17" t="s">
        <v>50</v>
      </c>
      <c r="Z628" s="11" t="s">
        <v>48</v>
      </c>
      <c r="AA628" s="11" t="s">
        <v>5165</v>
      </c>
      <c r="AB628" s="11" t="s">
        <v>179</v>
      </c>
      <c r="AC628" s="12">
        <v>0.0</v>
      </c>
      <c r="AD628" s="12"/>
      <c r="AE628" s="12"/>
      <c r="AF628" s="12"/>
    </row>
    <row r="629">
      <c r="A629" s="11" t="s">
        <v>5166</v>
      </c>
      <c r="B629" s="11" t="s">
        <v>5167</v>
      </c>
      <c r="C629" s="12">
        <v>2020.0</v>
      </c>
      <c r="D629" s="11" t="s">
        <v>5168</v>
      </c>
      <c r="E629" s="12">
        <v>19.0</v>
      </c>
      <c r="F629" s="11" t="s">
        <v>5169</v>
      </c>
      <c r="G629" s="11" t="s">
        <v>5170</v>
      </c>
      <c r="H629" s="11" t="s">
        <v>5171</v>
      </c>
      <c r="I629" s="13">
        <v>12.0</v>
      </c>
      <c r="J629" s="12">
        <v>1.0</v>
      </c>
      <c r="K629" s="12">
        <v>1.0</v>
      </c>
      <c r="L629" s="43" t="s">
        <v>504</v>
      </c>
      <c r="M629" s="43" t="s">
        <v>1071</v>
      </c>
      <c r="N629" s="15" t="s">
        <v>76</v>
      </c>
      <c r="O629" s="12">
        <v>0.0</v>
      </c>
      <c r="P629" s="11" t="s">
        <v>5172</v>
      </c>
      <c r="Q629" s="11" t="s">
        <v>42</v>
      </c>
      <c r="R629" s="15" t="s">
        <v>43</v>
      </c>
      <c r="S629" s="11" t="s">
        <v>859</v>
      </c>
      <c r="T629" s="11" t="s">
        <v>45</v>
      </c>
      <c r="U629" s="17" t="s">
        <v>78</v>
      </c>
      <c r="V629" s="17" t="s">
        <v>47</v>
      </c>
      <c r="W629" s="17" t="s">
        <v>64</v>
      </c>
      <c r="X629" s="17" t="s">
        <v>93</v>
      </c>
      <c r="Y629" s="17" t="s">
        <v>81</v>
      </c>
      <c r="Z629" s="11" t="s">
        <v>105</v>
      </c>
      <c r="AA629" s="11" t="s">
        <v>5173</v>
      </c>
      <c r="AB629" s="11" t="s">
        <v>105</v>
      </c>
      <c r="AC629" s="12">
        <v>0.0</v>
      </c>
      <c r="AD629" s="12"/>
      <c r="AE629" s="12"/>
      <c r="AF629" s="12"/>
    </row>
    <row r="630">
      <c r="A630" s="11" t="s">
        <v>5174</v>
      </c>
      <c r="B630" s="11" t="s">
        <v>5175</v>
      </c>
      <c r="C630" s="12">
        <v>2020.0</v>
      </c>
      <c r="D630" s="11" t="s">
        <v>3910</v>
      </c>
      <c r="E630" s="12">
        <v>312.0</v>
      </c>
      <c r="F630" s="11" t="s">
        <v>5176</v>
      </c>
      <c r="G630" s="11" t="s">
        <v>5177</v>
      </c>
      <c r="H630" s="11" t="s">
        <v>5178</v>
      </c>
      <c r="I630" s="13">
        <v>12.0</v>
      </c>
      <c r="J630" s="12">
        <v>1.0</v>
      </c>
      <c r="K630" s="12">
        <v>1.0</v>
      </c>
      <c r="L630" s="14" t="s">
        <v>38</v>
      </c>
      <c r="M630" s="14" t="s">
        <v>39</v>
      </c>
      <c r="N630" s="15" t="s">
        <v>40</v>
      </c>
      <c r="O630" s="12">
        <v>0.0</v>
      </c>
      <c r="P630" s="11" t="s">
        <v>5179</v>
      </c>
      <c r="Q630" s="11" t="s">
        <v>42</v>
      </c>
      <c r="R630" s="15" t="s">
        <v>43</v>
      </c>
      <c r="S630" s="11" t="s">
        <v>5180</v>
      </c>
      <c r="T630" s="11" t="s">
        <v>127</v>
      </c>
      <c r="U630" s="17" t="s">
        <v>46</v>
      </c>
      <c r="V630" s="16" t="s">
        <v>48</v>
      </c>
      <c r="W630" s="17" t="s">
        <v>80</v>
      </c>
      <c r="X630" s="17" t="s">
        <v>5181</v>
      </c>
      <c r="Y630" s="17" t="s">
        <v>178</v>
      </c>
      <c r="Z630" s="11" t="s">
        <v>48</v>
      </c>
      <c r="AA630" s="11" t="s">
        <v>48</v>
      </c>
      <c r="AB630" s="11" t="s">
        <v>248</v>
      </c>
      <c r="AC630" s="12">
        <v>0.0</v>
      </c>
      <c r="AD630" s="12"/>
      <c r="AE630" s="12"/>
      <c r="AF630" s="12"/>
    </row>
    <row r="631">
      <c r="A631" s="11" t="s">
        <v>5182</v>
      </c>
      <c r="B631" s="11" t="s">
        <v>5183</v>
      </c>
      <c r="C631" s="12">
        <v>2020.0</v>
      </c>
      <c r="D631" s="11" t="s">
        <v>205</v>
      </c>
      <c r="E631" s="12">
        <v>26.0</v>
      </c>
      <c r="F631" s="11" t="s">
        <v>5184</v>
      </c>
      <c r="G631" s="11" t="s">
        <v>5185</v>
      </c>
      <c r="H631" s="11" t="s">
        <v>5186</v>
      </c>
      <c r="I631" s="13">
        <v>12.0</v>
      </c>
      <c r="J631" s="12">
        <v>1.0</v>
      </c>
      <c r="K631" s="12">
        <v>1.0</v>
      </c>
      <c r="L631" s="14" t="s">
        <v>61</v>
      </c>
      <c r="M631" s="14" t="s">
        <v>39</v>
      </c>
      <c r="N631" s="15" t="s">
        <v>40</v>
      </c>
      <c r="O631" s="12">
        <v>0.0</v>
      </c>
      <c r="P631" s="11" t="s">
        <v>5187</v>
      </c>
      <c r="Q631" s="11" t="s">
        <v>42</v>
      </c>
      <c r="R631" s="15" t="s">
        <v>43</v>
      </c>
      <c r="S631" s="11" t="s">
        <v>5188</v>
      </c>
      <c r="T631" s="11" t="s">
        <v>45</v>
      </c>
      <c r="U631" s="17" t="s">
        <v>46</v>
      </c>
      <c r="V631" s="20" t="s">
        <v>51</v>
      </c>
      <c r="W631" s="17" t="s">
        <v>64</v>
      </c>
      <c r="X631" s="17" t="s">
        <v>49</v>
      </c>
      <c r="Y631" s="17" t="s">
        <v>50</v>
      </c>
      <c r="Z631" s="11" t="s">
        <v>48</v>
      </c>
      <c r="AA631" s="11" t="s">
        <v>3611</v>
      </c>
      <c r="AB631" s="11" t="s">
        <v>116</v>
      </c>
      <c r="AC631" s="12">
        <v>0.0</v>
      </c>
      <c r="AD631" s="12"/>
      <c r="AE631" s="12"/>
      <c r="AF631" s="12"/>
    </row>
    <row r="632">
      <c r="A632" s="11" t="s">
        <v>5189</v>
      </c>
      <c r="B632" s="11" t="s">
        <v>5190</v>
      </c>
      <c r="C632" s="12">
        <v>2021.0</v>
      </c>
      <c r="D632" s="11" t="s">
        <v>5191</v>
      </c>
      <c r="E632" s="12">
        <v>56.0</v>
      </c>
      <c r="F632" s="11" t="s">
        <v>5192</v>
      </c>
      <c r="G632" s="11" t="s">
        <v>5193</v>
      </c>
      <c r="H632" s="11" t="s">
        <v>5194</v>
      </c>
      <c r="I632" s="13">
        <v>12.0</v>
      </c>
      <c r="J632" s="12">
        <v>1.0</v>
      </c>
      <c r="K632" s="12">
        <v>1.0</v>
      </c>
      <c r="L632" s="14" t="s">
        <v>619</v>
      </c>
      <c r="M632" s="25" t="s">
        <v>5195</v>
      </c>
      <c r="N632" s="15" t="s">
        <v>76</v>
      </c>
      <c r="O632" s="12">
        <v>0.0</v>
      </c>
      <c r="P632" s="11" t="s">
        <v>5196</v>
      </c>
      <c r="Q632" s="11" t="s">
        <v>228</v>
      </c>
      <c r="R632" s="15" t="s">
        <v>43</v>
      </c>
      <c r="S632" s="11" t="s">
        <v>5197</v>
      </c>
      <c r="T632" s="11" t="s">
        <v>45</v>
      </c>
      <c r="U632" s="17" t="s">
        <v>78</v>
      </c>
      <c r="V632" s="17" t="s">
        <v>190</v>
      </c>
      <c r="W632" s="17" t="s">
        <v>80</v>
      </c>
      <c r="X632" s="17" t="s">
        <v>49</v>
      </c>
      <c r="Y632" s="17" t="s">
        <v>81</v>
      </c>
      <c r="Z632" s="11" t="s">
        <v>621</v>
      </c>
      <c r="AA632" s="11" t="s">
        <v>5198</v>
      </c>
      <c r="AB632" s="11" t="s">
        <v>621</v>
      </c>
      <c r="AC632" s="12">
        <v>0.0</v>
      </c>
      <c r="AD632" s="12"/>
      <c r="AE632" s="12"/>
      <c r="AF632" s="12"/>
    </row>
    <row r="633">
      <c r="A633" s="11" t="s">
        <v>5199</v>
      </c>
      <c r="B633" s="11" t="s">
        <v>5200</v>
      </c>
      <c r="C633" s="12">
        <v>2021.0</v>
      </c>
      <c r="D633" s="11" t="s">
        <v>4714</v>
      </c>
      <c r="E633" s="12">
        <v>33.0</v>
      </c>
      <c r="F633" s="11" t="s">
        <v>5201</v>
      </c>
      <c r="G633" s="11" t="s">
        <v>5202</v>
      </c>
      <c r="H633" s="11" t="s">
        <v>5203</v>
      </c>
      <c r="I633" s="13">
        <v>12.0</v>
      </c>
      <c r="J633" s="12">
        <v>1.0</v>
      </c>
      <c r="K633" s="12">
        <v>1.0</v>
      </c>
      <c r="L633" s="14" t="s">
        <v>38</v>
      </c>
      <c r="M633" s="14" t="s">
        <v>5204</v>
      </c>
      <c r="N633" s="15" t="s">
        <v>76</v>
      </c>
      <c r="O633" s="12">
        <v>0.0</v>
      </c>
      <c r="P633" s="11" t="s">
        <v>5205</v>
      </c>
      <c r="Q633" s="11" t="s">
        <v>382</v>
      </c>
      <c r="R633" s="15" t="s">
        <v>43</v>
      </c>
      <c r="S633" s="11" t="s">
        <v>5206</v>
      </c>
      <c r="T633" s="11" t="s">
        <v>103</v>
      </c>
      <c r="U633" s="17" t="s">
        <v>78</v>
      </c>
      <c r="V633" s="17" t="s">
        <v>47</v>
      </c>
      <c r="W633" s="17" t="s">
        <v>64</v>
      </c>
      <c r="X633" s="17" t="s">
        <v>1242</v>
      </c>
      <c r="Y633" s="17" t="s">
        <v>81</v>
      </c>
      <c r="Z633" s="11" t="s">
        <v>105</v>
      </c>
      <c r="AA633" s="11" t="s">
        <v>5207</v>
      </c>
      <c r="AB633" s="11" t="s">
        <v>105</v>
      </c>
      <c r="AC633" s="12">
        <v>0.0</v>
      </c>
      <c r="AD633" s="12"/>
      <c r="AE633" s="12"/>
      <c r="AF633" s="12"/>
    </row>
    <row r="634">
      <c r="A634" s="11" t="s">
        <v>3519</v>
      </c>
      <c r="B634" s="11" t="s">
        <v>5208</v>
      </c>
      <c r="C634" s="12">
        <v>2021.0</v>
      </c>
      <c r="D634" s="11" t="s">
        <v>3521</v>
      </c>
      <c r="E634" s="12">
        <v>31.0</v>
      </c>
      <c r="F634" s="11" t="s">
        <v>5209</v>
      </c>
      <c r="G634" s="11" t="s">
        <v>5210</v>
      </c>
      <c r="H634" s="11" t="s">
        <v>5211</v>
      </c>
      <c r="I634" s="13">
        <v>12.0</v>
      </c>
      <c r="J634" s="12">
        <v>1.0</v>
      </c>
      <c r="K634" s="12">
        <v>1.0</v>
      </c>
      <c r="L634" s="14" t="s">
        <v>1059</v>
      </c>
      <c r="M634" s="14" t="s">
        <v>5212</v>
      </c>
      <c r="N634" s="15" t="s">
        <v>76</v>
      </c>
      <c r="O634" s="12">
        <v>0.0</v>
      </c>
      <c r="P634" s="11" t="s">
        <v>5213</v>
      </c>
      <c r="Q634" s="11" t="s">
        <v>382</v>
      </c>
      <c r="R634" s="15" t="s">
        <v>43</v>
      </c>
      <c r="S634" s="11" t="s">
        <v>5214</v>
      </c>
      <c r="T634" s="11" t="s">
        <v>45</v>
      </c>
      <c r="U634" s="17" t="s">
        <v>78</v>
      </c>
      <c r="V634" s="17" t="s">
        <v>190</v>
      </c>
      <c r="W634" s="17" t="s">
        <v>64</v>
      </c>
      <c r="X634" s="17" t="s">
        <v>49</v>
      </c>
      <c r="Y634" s="17" t="s">
        <v>81</v>
      </c>
      <c r="Z634" s="11" t="s">
        <v>179</v>
      </c>
      <c r="AA634" s="11" t="s">
        <v>5215</v>
      </c>
      <c r="AB634" s="11" t="s">
        <v>1430</v>
      </c>
      <c r="AC634" s="12">
        <v>0.0</v>
      </c>
      <c r="AD634" s="12"/>
      <c r="AE634" s="12"/>
      <c r="AF634" s="12"/>
    </row>
    <row r="635">
      <c r="A635" s="11" t="s">
        <v>5216</v>
      </c>
      <c r="B635" s="11" t="s">
        <v>5217</v>
      </c>
      <c r="C635" s="12">
        <v>2021.0</v>
      </c>
      <c r="D635" s="11" t="s">
        <v>474</v>
      </c>
      <c r="E635" s="12">
        <v>24.0</v>
      </c>
      <c r="F635" s="11" t="s">
        <v>5218</v>
      </c>
      <c r="G635" s="11" t="s">
        <v>5219</v>
      </c>
      <c r="H635" s="11" t="s">
        <v>5220</v>
      </c>
      <c r="I635" s="13">
        <v>12.0</v>
      </c>
      <c r="J635" s="12">
        <v>1.0</v>
      </c>
      <c r="K635" s="12">
        <v>1.0</v>
      </c>
      <c r="L635" s="14" t="s">
        <v>619</v>
      </c>
      <c r="M635" s="14" t="s">
        <v>5221</v>
      </c>
      <c r="N635" s="15" t="s">
        <v>76</v>
      </c>
      <c r="O635" s="12">
        <v>0.0</v>
      </c>
      <c r="P635" s="11" t="s">
        <v>5222</v>
      </c>
      <c r="Q635" s="11" t="s">
        <v>382</v>
      </c>
      <c r="R635" s="15" t="s">
        <v>43</v>
      </c>
      <c r="S635" s="16" t="s">
        <v>48</v>
      </c>
      <c r="T635" s="11" t="s">
        <v>45</v>
      </c>
      <c r="U635" s="17" t="s">
        <v>78</v>
      </c>
      <c r="V635" s="17" t="s">
        <v>190</v>
      </c>
      <c r="W635" s="17" t="s">
        <v>64</v>
      </c>
      <c r="X635" s="17" t="s">
        <v>49</v>
      </c>
      <c r="Y635" s="17" t="s">
        <v>81</v>
      </c>
      <c r="Z635" s="11" t="s">
        <v>200</v>
      </c>
      <c r="AA635" s="11" t="s">
        <v>5223</v>
      </c>
      <c r="AB635" s="11" t="s">
        <v>200</v>
      </c>
      <c r="AC635" s="12">
        <v>0.0</v>
      </c>
      <c r="AD635" s="12"/>
      <c r="AE635" s="12"/>
      <c r="AF635" s="12"/>
    </row>
    <row r="636">
      <c r="A636" s="11" t="s">
        <v>5224</v>
      </c>
      <c r="B636" s="11" t="s">
        <v>5225</v>
      </c>
      <c r="C636" s="12">
        <v>2021.0</v>
      </c>
      <c r="D636" s="11" t="s">
        <v>5226</v>
      </c>
      <c r="E636" s="12">
        <v>20.0</v>
      </c>
      <c r="F636" s="11" t="s">
        <v>5227</v>
      </c>
      <c r="G636" s="11" t="s">
        <v>5228</v>
      </c>
      <c r="H636" s="11" t="s">
        <v>5229</v>
      </c>
      <c r="I636" s="13">
        <v>12.0</v>
      </c>
      <c r="J636" s="12">
        <v>1.0</v>
      </c>
      <c r="K636" s="12">
        <v>1.0</v>
      </c>
      <c r="L636" s="14" t="s">
        <v>4407</v>
      </c>
      <c r="M636" s="25" t="s">
        <v>4408</v>
      </c>
      <c r="N636" s="28" t="s">
        <v>1252</v>
      </c>
      <c r="O636" s="12">
        <v>0.0</v>
      </c>
      <c r="P636" s="11" t="s">
        <v>5230</v>
      </c>
      <c r="Q636" s="17" t="s">
        <v>228</v>
      </c>
      <c r="R636" s="15" t="s">
        <v>43</v>
      </c>
      <c r="S636" s="11" t="s">
        <v>5231</v>
      </c>
      <c r="T636" s="11" t="s">
        <v>45</v>
      </c>
      <c r="U636" s="17" t="s">
        <v>78</v>
      </c>
      <c r="V636" s="17" t="s">
        <v>79</v>
      </c>
      <c r="W636" s="17" t="s">
        <v>64</v>
      </c>
      <c r="X636" s="17" t="s">
        <v>49</v>
      </c>
      <c r="Y636" s="17" t="s">
        <v>81</v>
      </c>
      <c r="Z636" s="11" t="s">
        <v>3662</v>
      </c>
      <c r="AA636" s="11" t="s">
        <v>5232</v>
      </c>
      <c r="AB636" s="11" t="s">
        <v>3662</v>
      </c>
      <c r="AC636" s="12">
        <v>0.0</v>
      </c>
      <c r="AD636" s="12"/>
      <c r="AE636" s="12"/>
      <c r="AF636" s="12"/>
    </row>
    <row r="637">
      <c r="A637" s="11" t="s">
        <v>5233</v>
      </c>
      <c r="B637" s="11" t="s">
        <v>5234</v>
      </c>
      <c r="C637" s="12">
        <v>2021.0</v>
      </c>
      <c r="D637" s="11" t="s">
        <v>5235</v>
      </c>
      <c r="E637" s="12">
        <v>20.0</v>
      </c>
      <c r="F637" s="11" t="s">
        <v>5236</v>
      </c>
      <c r="G637" s="11" t="s">
        <v>5237</v>
      </c>
      <c r="H637" s="11" t="s">
        <v>5238</v>
      </c>
      <c r="I637" s="13">
        <v>12.0</v>
      </c>
      <c r="J637" s="12">
        <v>1.0</v>
      </c>
      <c r="K637" s="12">
        <v>1.0</v>
      </c>
      <c r="L637" s="14" t="s">
        <v>1059</v>
      </c>
      <c r="M637" s="14" t="s">
        <v>2536</v>
      </c>
      <c r="N637" s="15" t="s">
        <v>76</v>
      </c>
      <c r="O637" s="12">
        <v>0.0</v>
      </c>
      <c r="P637" s="11" t="s">
        <v>5239</v>
      </c>
      <c r="Q637" s="11" t="s">
        <v>42</v>
      </c>
      <c r="R637" s="15" t="s">
        <v>43</v>
      </c>
      <c r="S637" s="11" t="s">
        <v>859</v>
      </c>
      <c r="T637" s="11" t="s">
        <v>45</v>
      </c>
      <c r="U637" s="17" t="s">
        <v>78</v>
      </c>
      <c r="V637" s="17" t="s">
        <v>706</v>
      </c>
      <c r="W637" s="17" t="s">
        <v>64</v>
      </c>
      <c r="X637" s="17" t="s">
        <v>49</v>
      </c>
      <c r="Y637" s="17" t="s">
        <v>81</v>
      </c>
      <c r="Z637" s="11" t="s">
        <v>436</v>
      </c>
      <c r="AA637" s="11" t="s">
        <v>5240</v>
      </c>
      <c r="AB637" s="11" t="s">
        <v>436</v>
      </c>
      <c r="AC637" s="12">
        <v>0.0</v>
      </c>
      <c r="AD637" s="12"/>
      <c r="AE637" s="12"/>
      <c r="AF637" s="12"/>
    </row>
    <row r="638">
      <c r="A638" s="11" t="s">
        <v>5241</v>
      </c>
      <c r="B638" s="11" t="s">
        <v>5242</v>
      </c>
      <c r="C638" s="12">
        <v>2021.0</v>
      </c>
      <c r="D638" s="11" t="s">
        <v>386</v>
      </c>
      <c r="E638" s="12">
        <v>17.0</v>
      </c>
      <c r="F638" s="11" t="s">
        <v>5243</v>
      </c>
      <c r="G638" s="11" t="s">
        <v>5244</v>
      </c>
      <c r="H638" s="11" t="s">
        <v>5245</v>
      </c>
      <c r="I638" s="13">
        <v>12.0</v>
      </c>
      <c r="J638" s="12">
        <v>1.0</v>
      </c>
      <c r="K638" s="12">
        <v>1.0</v>
      </c>
      <c r="L638" s="14" t="s">
        <v>156</v>
      </c>
      <c r="M638" s="60" t="s">
        <v>5246</v>
      </c>
      <c r="N638" s="15" t="s">
        <v>40</v>
      </c>
      <c r="O638" s="12">
        <v>0.0</v>
      </c>
      <c r="P638" s="11" t="s">
        <v>5247</v>
      </c>
      <c r="Q638" s="11" t="s">
        <v>158</v>
      </c>
      <c r="R638" s="15" t="s">
        <v>43</v>
      </c>
      <c r="S638" s="11" t="s">
        <v>5248</v>
      </c>
      <c r="T638" s="11" t="s">
        <v>45</v>
      </c>
      <c r="U638" s="17" t="s">
        <v>78</v>
      </c>
      <c r="V638" s="17" t="s">
        <v>190</v>
      </c>
      <c r="W638" s="17" t="s">
        <v>80</v>
      </c>
      <c r="X638" s="17" t="s">
        <v>5181</v>
      </c>
      <c r="Y638" s="17" t="s">
        <v>81</v>
      </c>
      <c r="Z638" s="11" t="s">
        <v>248</v>
      </c>
      <c r="AA638" s="11" t="s">
        <v>5249</v>
      </c>
      <c r="AB638" s="11" t="s">
        <v>248</v>
      </c>
      <c r="AC638" s="12">
        <v>0.0</v>
      </c>
      <c r="AD638" s="12"/>
      <c r="AE638" s="12"/>
      <c r="AF638" s="12"/>
    </row>
    <row r="639">
      <c r="A639" s="11" t="s">
        <v>5250</v>
      </c>
      <c r="B639" s="11" t="s">
        <v>5251</v>
      </c>
      <c r="C639" s="12">
        <v>2021.0</v>
      </c>
      <c r="D639" s="11" t="s">
        <v>5252</v>
      </c>
      <c r="E639" s="12">
        <v>15.0</v>
      </c>
      <c r="F639" s="11" t="s">
        <v>5253</v>
      </c>
      <c r="G639" s="11" t="s">
        <v>5254</v>
      </c>
      <c r="H639" s="11" t="s">
        <v>5255</v>
      </c>
      <c r="I639" s="13">
        <v>12.0</v>
      </c>
      <c r="J639" s="12">
        <v>1.0</v>
      </c>
      <c r="K639" s="12">
        <v>1.0</v>
      </c>
      <c r="L639" s="14" t="s">
        <v>504</v>
      </c>
      <c r="M639" s="14" t="s">
        <v>1071</v>
      </c>
      <c r="N639" s="28" t="s">
        <v>1252</v>
      </c>
      <c r="O639" s="12">
        <v>0.0</v>
      </c>
      <c r="P639" s="11" t="s">
        <v>5256</v>
      </c>
      <c r="Q639" s="11" t="s">
        <v>42</v>
      </c>
      <c r="R639" s="15" t="s">
        <v>43</v>
      </c>
      <c r="S639" s="16" t="s">
        <v>48</v>
      </c>
      <c r="T639" s="11" t="s">
        <v>45</v>
      </c>
      <c r="U639" s="17" t="s">
        <v>78</v>
      </c>
      <c r="V639" s="17" t="s">
        <v>706</v>
      </c>
      <c r="W639" s="17" t="s">
        <v>64</v>
      </c>
      <c r="X639" s="17" t="s">
        <v>49</v>
      </c>
      <c r="Y639" s="17" t="s">
        <v>81</v>
      </c>
      <c r="Z639" s="11" t="s">
        <v>5257</v>
      </c>
      <c r="AA639" s="11" t="s">
        <v>5258</v>
      </c>
      <c r="AB639" s="11" t="s">
        <v>5257</v>
      </c>
      <c r="AC639" s="12">
        <v>0.0</v>
      </c>
      <c r="AD639" s="12"/>
      <c r="AE639" s="12"/>
      <c r="AF639" s="12"/>
    </row>
    <row r="640">
      <c r="A640" s="11" t="s">
        <v>5259</v>
      </c>
      <c r="B640" s="11" t="s">
        <v>5260</v>
      </c>
      <c r="C640" s="12">
        <v>2021.0</v>
      </c>
      <c r="D640" s="11" t="s">
        <v>3538</v>
      </c>
      <c r="E640" s="12">
        <v>15.0</v>
      </c>
      <c r="F640" s="11" t="s">
        <v>5261</v>
      </c>
      <c r="G640" s="11" t="s">
        <v>5262</v>
      </c>
      <c r="H640" s="11" t="s">
        <v>5263</v>
      </c>
      <c r="I640" s="13">
        <v>12.0</v>
      </c>
      <c r="J640" s="12">
        <v>1.0</v>
      </c>
      <c r="K640" s="12">
        <v>1.0</v>
      </c>
      <c r="L640" s="14" t="s">
        <v>156</v>
      </c>
      <c r="M640" s="60" t="s">
        <v>5264</v>
      </c>
      <c r="N640" s="15" t="s">
        <v>76</v>
      </c>
      <c r="O640" s="12">
        <v>0.0</v>
      </c>
      <c r="P640" s="11" t="s">
        <v>5265</v>
      </c>
      <c r="Q640" s="11" t="s">
        <v>42</v>
      </c>
      <c r="R640" s="15" t="s">
        <v>43</v>
      </c>
      <c r="S640" s="11" t="s">
        <v>5266</v>
      </c>
      <c r="T640" s="11" t="s">
        <v>45</v>
      </c>
      <c r="U640" s="17" t="s">
        <v>78</v>
      </c>
      <c r="V640" s="16" t="s">
        <v>48</v>
      </c>
      <c r="W640" s="17" t="s">
        <v>64</v>
      </c>
      <c r="X640" s="17" t="s">
        <v>49</v>
      </c>
      <c r="Y640" s="17" t="s">
        <v>81</v>
      </c>
      <c r="Z640" s="11" t="s">
        <v>48</v>
      </c>
      <c r="AA640" s="11" t="s">
        <v>5267</v>
      </c>
      <c r="AB640" s="11" t="s">
        <v>129</v>
      </c>
      <c r="AC640" s="12">
        <v>0.0</v>
      </c>
      <c r="AD640" s="12"/>
      <c r="AE640" s="12"/>
      <c r="AF640" s="12"/>
    </row>
    <row r="641">
      <c r="A641" s="11" t="s">
        <v>5268</v>
      </c>
      <c r="B641" s="11" t="s">
        <v>5269</v>
      </c>
      <c r="C641" s="12">
        <v>2021.0</v>
      </c>
      <c r="D641" s="11" t="s">
        <v>3415</v>
      </c>
      <c r="E641" s="12">
        <v>248.0</v>
      </c>
      <c r="F641" s="11" t="s">
        <v>5270</v>
      </c>
      <c r="G641" s="11" t="s">
        <v>5271</v>
      </c>
      <c r="H641" s="11" t="s">
        <v>5272</v>
      </c>
      <c r="I641" s="13">
        <v>12.0</v>
      </c>
      <c r="J641" s="12">
        <v>1.0</v>
      </c>
      <c r="K641" s="12">
        <v>1.0</v>
      </c>
      <c r="L641" s="14" t="s">
        <v>61</v>
      </c>
      <c r="M641" s="14" t="s">
        <v>124</v>
      </c>
      <c r="N641" s="15" t="s">
        <v>40</v>
      </c>
      <c r="O641" s="12">
        <v>0.0</v>
      </c>
      <c r="P641" s="11" t="s">
        <v>5273</v>
      </c>
      <c r="Q641" s="11" t="s">
        <v>228</v>
      </c>
      <c r="R641" s="15" t="s">
        <v>43</v>
      </c>
      <c r="S641" s="11" t="s">
        <v>5274</v>
      </c>
      <c r="T641" s="11" t="s">
        <v>45</v>
      </c>
      <c r="U641" s="17" t="s">
        <v>46</v>
      </c>
      <c r="V641" s="16" t="s">
        <v>48</v>
      </c>
      <c r="W641" s="17" t="s">
        <v>80</v>
      </c>
      <c r="X641" s="17" t="s">
        <v>5181</v>
      </c>
      <c r="Y641" s="17" t="s">
        <v>178</v>
      </c>
      <c r="Z641" s="11" t="s">
        <v>48</v>
      </c>
      <c r="AA641" s="11" t="s">
        <v>5053</v>
      </c>
      <c r="AB641" s="11" t="s">
        <v>491</v>
      </c>
      <c r="AC641" s="12">
        <v>0.0</v>
      </c>
      <c r="AD641" s="12"/>
      <c r="AE641" s="12"/>
      <c r="AF641" s="12"/>
    </row>
    <row r="642">
      <c r="A642" s="11" t="s">
        <v>5275</v>
      </c>
      <c r="B642" s="11" t="s">
        <v>5276</v>
      </c>
      <c r="C642" s="12">
        <v>2021.0</v>
      </c>
      <c r="D642" s="11" t="s">
        <v>533</v>
      </c>
      <c r="E642" s="12">
        <v>216.0</v>
      </c>
      <c r="F642" s="11" t="s">
        <v>5277</v>
      </c>
      <c r="G642" s="11" t="s">
        <v>5278</v>
      </c>
      <c r="H642" s="11" t="s">
        <v>5279</v>
      </c>
      <c r="I642" s="13">
        <v>12.0</v>
      </c>
      <c r="J642" s="12">
        <v>1.0</v>
      </c>
      <c r="K642" s="12">
        <v>1.0</v>
      </c>
      <c r="L642" s="14" t="s">
        <v>61</v>
      </c>
      <c r="M642" s="14" t="s">
        <v>124</v>
      </c>
      <c r="N642" s="15" t="s">
        <v>40</v>
      </c>
      <c r="O642" s="12">
        <v>0.0</v>
      </c>
      <c r="P642" s="11" t="s">
        <v>5280</v>
      </c>
      <c r="Q642" s="11" t="s">
        <v>42</v>
      </c>
      <c r="R642" s="15" t="s">
        <v>43</v>
      </c>
      <c r="S642" s="11" t="s">
        <v>5281</v>
      </c>
      <c r="T642" s="11" t="s">
        <v>103</v>
      </c>
      <c r="U642" s="17" t="s">
        <v>46</v>
      </c>
      <c r="V642" s="16" t="s">
        <v>48</v>
      </c>
      <c r="W642" s="17" t="s">
        <v>80</v>
      </c>
      <c r="X642" s="17" t="s">
        <v>93</v>
      </c>
      <c r="Y642" s="17" t="s">
        <v>178</v>
      </c>
      <c r="Z642" s="11" t="s">
        <v>48</v>
      </c>
      <c r="AA642" s="11" t="s">
        <v>5282</v>
      </c>
      <c r="AB642" s="11" t="s">
        <v>159</v>
      </c>
      <c r="AC642" s="12">
        <v>1.0</v>
      </c>
      <c r="AD642" s="12"/>
      <c r="AE642" s="12"/>
      <c r="AF642" s="12"/>
    </row>
    <row r="643">
      <c r="A643" s="11" t="s">
        <v>5283</v>
      </c>
      <c r="B643" s="11" t="s">
        <v>5284</v>
      </c>
      <c r="C643" s="12">
        <v>2021.0</v>
      </c>
      <c r="D643" s="11" t="s">
        <v>212</v>
      </c>
      <c r="E643" s="12">
        <v>166.0</v>
      </c>
      <c r="F643" s="11" t="s">
        <v>5285</v>
      </c>
      <c r="G643" s="11" t="s">
        <v>5286</v>
      </c>
      <c r="H643" s="11" t="s">
        <v>5287</v>
      </c>
      <c r="I643" s="13">
        <v>12.0</v>
      </c>
      <c r="J643" s="12">
        <v>1.0</v>
      </c>
      <c r="K643" s="12">
        <v>1.0</v>
      </c>
      <c r="L643" s="14" t="s">
        <v>619</v>
      </c>
      <c r="M643" s="14" t="s">
        <v>5288</v>
      </c>
      <c r="N643" s="15" t="s">
        <v>40</v>
      </c>
      <c r="O643" s="12">
        <v>0.0</v>
      </c>
      <c r="P643" s="11" t="s">
        <v>5289</v>
      </c>
      <c r="Q643" s="11" t="s">
        <v>63</v>
      </c>
      <c r="R643" s="15" t="s">
        <v>43</v>
      </c>
      <c r="S643" s="11" t="s">
        <v>5290</v>
      </c>
      <c r="T643" s="11" t="s">
        <v>45</v>
      </c>
      <c r="U643" s="17" t="s">
        <v>46</v>
      </c>
      <c r="V643" s="16" t="s">
        <v>48</v>
      </c>
      <c r="W643" s="17" t="s">
        <v>64</v>
      </c>
      <c r="X643" s="17" t="s">
        <v>49</v>
      </c>
      <c r="Y643" s="17" t="s">
        <v>50</v>
      </c>
      <c r="Z643" s="11" t="s">
        <v>48</v>
      </c>
      <c r="AA643" s="11" t="s">
        <v>5053</v>
      </c>
      <c r="AB643" s="11" t="s">
        <v>105</v>
      </c>
      <c r="AC643" s="12">
        <v>0.0</v>
      </c>
      <c r="AD643" s="12"/>
      <c r="AE643" s="12"/>
      <c r="AF643" s="12"/>
    </row>
    <row r="644">
      <c r="A644" s="11" t="s">
        <v>5291</v>
      </c>
      <c r="B644" s="11" t="s">
        <v>5292</v>
      </c>
      <c r="C644" s="12">
        <v>2021.0</v>
      </c>
      <c r="D644" s="11" t="s">
        <v>57</v>
      </c>
      <c r="E644" s="12">
        <v>111.0</v>
      </c>
      <c r="F644" s="11" t="s">
        <v>5293</v>
      </c>
      <c r="G644" s="11" t="s">
        <v>5294</v>
      </c>
      <c r="H644" s="11" t="s">
        <v>5295</v>
      </c>
      <c r="I644" s="13">
        <v>12.0</v>
      </c>
      <c r="J644" s="12">
        <v>1.0</v>
      </c>
      <c r="K644" s="12">
        <v>1.0</v>
      </c>
      <c r="L644" s="14" t="s">
        <v>2587</v>
      </c>
      <c r="M644" s="14" t="s">
        <v>39</v>
      </c>
      <c r="N644" s="15" t="s">
        <v>40</v>
      </c>
      <c r="O644" s="12">
        <v>0.0</v>
      </c>
      <c r="P644" s="11" t="s">
        <v>5296</v>
      </c>
      <c r="Q644" s="11" t="s">
        <v>42</v>
      </c>
      <c r="R644" s="15" t="s">
        <v>43</v>
      </c>
      <c r="S644" s="11" t="s">
        <v>5297</v>
      </c>
      <c r="T644" s="11" t="s">
        <v>103</v>
      </c>
      <c r="U644" s="17" t="s">
        <v>46</v>
      </c>
      <c r="V644" s="16" t="s">
        <v>48</v>
      </c>
      <c r="W644" s="17" t="s">
        <v>80</v>
      </c>
      <c r="X644" s="17" t="s">
        <v>93</v>
      </c>
      <c r="Y644" s="17" t="s">
        <v>81</v>
      </c>
      <c r="Z644" s="11" t="s">
        <v>48</v>
      </c>
      <c r="AA644" s="11" t="s">
        <v>5298</v>
      </c>
      <c r="AB644" s="11" t="s">
        <v>1893</v>
      </c>
      <c r="AC644" s="12">
        <v>0.0</v>
      </c>
      <c r="AD644" s="12"/>
      <c r="AE644" s="12"/>
      <c r="AF644" s="12"/>
    </row>
    <row r="645">
      <c r="A645" s="11" t="s">
        <v>5299</v>
      </c>
      <c r="B645" s="11" t="s">
        <v>5300</v>
      </c>
      <c r="C645" s="12">
        <v>2021.0</v>
      </c>
      <c r="D645" s="11" t="s">
        <v>3332</v>
      </c>
      <c r="E645" s="12">
        <v>52.0</v>
      </c>
      <c r="F645" s="11" t="s">
        <v>5301</v>
      </c>
      <c r="G645" s="11" t="s">
        <v>5302</v>
      </c>
      <c r="H645" s="11" t="s">
        <v>5303</v>
      </c>
      <c r="I645" s="13">
        <v>12.0</v>
      </c>
      <c r="J645" s="12">
        <v>1.0</v>
      </c>
      <c r="K645" s="12">
        <v>1.0</v>
      </c>
      <c r="L645" s="14" t="s">
        <v>1410</v>
      </c>
      <c r="M645" s="14" t="s">
        <v>5304</v>
      </c>
      <c r="N645" s="15" t="s">
        <v>40</v>
      </c>
      <c r="O645" s="12">
        <v>0.0</v>
      </c>
      <c r="P645" s="11" t="s">
        <v>5305</v>
      </c>
      <c r="Q645" s="11" t="s">
        <v>42</v>
      </c>
      <c r="R645" s="15" t="s">
        <v>43</v>
      </c>
      <c r="S645" s="11" t="s">
        <v>5306</v>
      </c>
      <c r="T645" s="11" t="s">
        <v>45</v>
      </c>
      <c r="U645" s="17" t="s">
        <v>46</v>
      </c>
      <c r="V645" s="16" t="s">
        <v>48</v>
      </c>
      <c r="W645" s="17" t="s">
        <v>80</v>
      </c>
      <c r="X645" s="17" t="s">
        <v>93</v>
      </c>
      <c r="Y645" s="17" t="s">
        <v>50</v>
      </c>
      <c r="Z645" s="11" t="s">
        <v>48</v>
      </c>
      <c r="AA645" s="11" t="s">
        <v>5307</v>
      </c>
      <c r="AB645" s="11" t="s">
        <v>740</v>
      </c>
      <c r="AC645" s="12">
        <v>1.0</v>
      </c>
      <c r="AD645" s="12"/>
      <c r="AE645" s="12"/>
      <c r="AF645" s="12"/>
    </row>
    <row r="646">
      <c r="A646" s="11" t="s">
        <v>5308</v>
      </c>
      <c r="B646" s="11" t="s">
        <v>5309</v>
      </c>
      <c r="C646" s="12">
        <v>2021.0</v>
      </c>
      <c r="D646" s="11" t="s">
        <v>431</v>
      </c>
      <c r="E646" s="12">
        <v>48.0</v>
      </c>
      <c r="F646" s="11" t="s">
        <v>5310</v>
      </c>
      <c r="G646" s="11" t="s">
        <v>5311</v>
      </c>
      <c r="H646" s="11" t="s">
        <v>5312</v>
      </c>
      <c r="I646" s="13">
        <v>12.0</v>
      </c>
      <c r="J646" s="12">
        <v>1.0</v>
      </c>
      <c r="K646" s="12">
        <v>1.0</v>
      </c>
      <c r="L646" s="14" t="s">
        <v>61</v>
      </c>
      <c r="M646" s="14" t="s">
        <v>39</v>
      </c>
      <c r="N646" s="15" t="s">
        <v>40</v>
      </c>
      <c r="O646" s="12">
        <v>1.0</v>
      </c>
      <c r="P646" s="11" t="s">
        <v>5313</v>
      </c>
      <c r="Q646" s="11" t="s">
        <v>42</v>
      </c>
      <c r="R646" s="15" t="s">
        <v>138</v>
      </c>
      <c r="S646" s="11" t="s">
        <v>5314</v>
      </c>
      <c r="T646" s="11" t="s">
        <v>45</v>
      </c>
      <c r="U646" s="17" t="s">
        <v>46</v>
      </c>
      <c r="V646" s="16" t="s">
        <v>48</v>
      </c>
      <c r="W646" s="17" t="s">
        <v>64</v>
      </c>
      <c r="X646" s="17" t="s">
        <v>5181</v>
      </c>
      <c r="Y646" s="17" t="s">
        <v>50</v>
      </c>
      <c r="Z646" s="11" t="s">
        <v>48</v>
      </c>
      <c r="AA646" s="11" t="s">
        <v>3611</v>
      </c>
      <c r="AB646" s="11" t="s">
        <v>116</v>
      </c>
      <c r="AC646" s="12">
        <v>0.0</v>
      </c>
      <c r="AD646" s="12"/>
      <c r="AE646" s="12"/>
      <c r="AF646" s="12"/>
    </row>
    <row r="647">
      <c r="A647" s="11" t="s">
        <v>5315</v>
      </c>
      <c r="B647" s="11" t="s">
        <v>5316</v>
      </c>
      <c r="C647" s="12">
        <v>2021.0</v>
      </c>
      <c r="D647" s="11" t="s">
        <v>5317</v>
      </c>
      <c r="E647" s="12">
        <v>47.0</v>
      </c>
      <c r="F647" s="11" t="s">
        <v>5318</v>
      </c>
      <c r="G647" s="11" t="s">
        <v>5319</v>
      </c>
      <c r="H647" s="11" t="s">
        <v>5320</v>
      </c>
      <c r="I647" s="13">
        <v>12.0</v>
      </c>
      <c r="J647" s="12">
        <v>1.0</v>
      </c>
      <c r="K647" s="12">
        <v>1.0</v>
      </c>
      <c r="L647" s="14" t="s">
        <v>156</v>
      </c>
      <c r="M647" s="14" t="s">
        <v>566</v>
      </c>
      <c r="N647" s="15" t="s">
        <v>40</v>
      </c>
      <c r="O647" s="12">
        <v>0.0</v>
      </c>
      <c r="P647" s="11" t="s">
        <v>3637</v>
      </c>
      <c r="Q647" s="11" t="s">
        <v>228</v>
      </c>
      <c r="R647" s="15" t="s">
        <v>43</v>
      </c>
      <c r="S647" s="11" t="s">
        <v>5321</v>
      </c>
      <c r="T647" s="11" t="s">
        <v>45</v>
      </c>
      <c r="U647" s="17" t="s">
        <v>46</v>
      </c>
      <c r="V647" s="16" t="s">
        <v>48</v>
      </c>
      <c r="W647" s="17" t="s">
        <v>80</v>
      </c>
      <c r="X647" s="17" t="s">
        <v>5181</v>
      </c>
      <c r="Y647" s="17" t="s">
        <v>50</v>
      </c>
      <c r="Z647" s="11" t="s">
        <v>48</v>
      </c>
      <c r="AA647" s="11" t="s">
        <v>5322</v>
      </c>
      <c r="AB647" s="11" t="s">
        <v>912</v>
      </c>
      <c r="AC647" s="12">
        <v>0.0</v>
      </c>
      <c r="AD647" s="12"/>
      <c r="AE647" s="12"/>
      <c r="AF647" s="12"/>
    </row>
    <row r="648">
      <c r="A648" s="11" t="s">
        <v>5323</v>
      </c>
      <c r="B648" s="11" t="s">
        <v>5324</v>
      </c>
      <c r="C648" s="12">
        <v>2021.0</v>
      </c>
      <c r="D648" s="11" t="s">
        <v>533</v>
      </c>
      <c r="E648" s="12">
        <v>47.0</v>
      </c>
      <c r="F648" s="11" t="s">
        <v>5325</v>
      </c>
      <c r="G648" s="11" t="s">
        <v>5326</v>
      </c>
      <c r="H648" s="11" t="s">
        <v>5327</v>
      </c>
      <c r="I648" s="13">
        <v>12.0</v>
      </c>
      <c r="J648" s="12">
        <v>1.0</v>
      </c>
      <c r="K648" s="12">
        <v>1.0</v>
      </c>
      <c r="L648" s="14" t="s">
        <v>61</v>
      </c>
      <c r="M648" s="14" t="s">
        <v>39</v>
      </c>
      <c r="N648" s="15" t="s">
        <v>40</v>
      </c>
      <c r="O648" s="12">
        <v>0.0</v>
      </c>
      <c r="P648" s="11" t="s">
        <v>5328</v>
      </c>
      <c r="Q648" s="11" t="s">
        <v>42</v>
      </c>
      <c r="R648" s="15" t="s">
        <v>43</v>
      </c>
      <c r="S648" s="11" t="s">
        <v>5329</v>
      </c>
      <c r="T648" s="11" t="s">
        <v>45</v>
      </c>
      <c r="U648" s="17" t="s">
        <v>46</v>
      </c>
      <c r="V648" s="16" t="s">
        <v>48</v>
      </c>
      <c r="W648" s="17" t="s">
        <v>64</v>
      </c>
      <c r="X648" s="17" t="s">
        <v>1242</v>
      </c>
      <c r="Y648" s="17" t="s">
        <v>50</v>
      </c>
      <c r="Z648" s="11" t="s">
        <v>48</v>
      </c>
      <c r="AA648" s="11" t="s">
        <v>3611</v>
      </c>
      <c r="AB648" s="11" t="s">
        <v>740</v>
      </c>
      <c r="AC648" s="12">
        <v>0.0</v>
      </c>
      <c r="AD648" s="12"/>
      <c r="AE648" s="12"/>
      <c r="AF648" s="12"/>
    </row>
    <row r="649">
      <c r="A649" s="11" t="s">
        <v>5330</v>
      </c>
      <c r="B649" s="11" t="s">
        <v>5331</v>
      </c>
      <c r="C649" s="12">
        <v>2021.0</v>
      </c>
      <c r="D649" s="11" t="s">
        <v>650</v>
      </c>
      <c r="E649" s="12">
        <v>37.0</v>
      </c>
      <c r="F649" s="11" t="s">
        <v>5332</v>
      </c>
      <c r="G649" s="11" t="s">
        <v>5333</v>
      </c>
      <c r="H649" s="11" t="s">
        <v>5334</v>
      </c>
      <c r="I649" s="13">
        <v>12.0</v>
      </c>
      <c r="J649" s="12">
        <v>1.0</v>
      </c>
      <c r="K649" s="12">
        <v>1.0</v>
      </c>
      <c r="L649" s="14" t="s">
        <v>1059</v>
      </c>
      <c r="M649" s="14" t="s">
        <v>5335</v>
      </c>
      <c r="N649" s="15" t="s">
        <v>40</v>
      </c>
      <c r="O649" s="12">
        <v>0.0</v>
      </c>
      <c r="P649" s="11" t="s">
        <v>5336</v>
      </c>
      <c r="Q649" s="11" t="s">
        <v>158</v>
      </c>
      <c r="R649" s="15" t="s">
        <v>43</v>
      </c>
      <c r="S649" s="11" t="s">
        <v>5337</v>
      </c>
      <c r="T649" s="11" t="s">
        <v>45</v>
      </c>
      <c r="U649" s="17" t="s">
        <v>46</v>
      </c>
      <c r="V649" s="16" t="s">
        <v>48</v>
      </c>
      <c r="W649" s="17" t="s">
        <v>64</v>
      </c>
      <c r="X649" s="17" t="s">
        <v>49</v>
      </c>
      <c r="Y649" s="17" t="s">
        <v>81</v>
      </c>
      <c r="Z649" s="11" t="s">
        <v>48</v>
      </c>
      <c r="AA649" s="11" t="s">
        <v>5338</v>
      </c>
      <c r="AB649" s="11" t="s">
        <v>129</v>
      </c>
      <c r="AC649" s="12">
        <v>0.0</v>
      </c>
      <c r="AD649" s="12"/>
      <c r="AE649" s="12"/>
      <c r="AF649" s="12"/>
    </row>
    <row r="650">
      <c r="A650" s="11" t="s">
        <v>5339</v>
      </c>
      <c r="B650" s="11" t="s">
        <v>5340</v>
      </c>
      <c r="C650" s="12">
        <v>2021.0</v>
      </c>
      <c r="D650" s="11" t="s">
        <v>57</v>
      </c>
      <c r="E650" s="12">
        <v>29.0</v>
      </c>
      <c r="F650" s="11" t="s">
        <v>5341</v>
      </c>
      <c r="G650" s="11" t="s">
        <v>5342</v>
      </c>
      <c r="H650" s="11" t="s">
        <v>5343</v>
      </c>
      <c r="I650" s="13">
        <v>12.0</v>
      </c>
      <c r="J650" s="12">
        <v>1.0</v>
      </c>
      <c r="K650" s="12">
        <v>1.0</v>
      </c>
      <c r="L650" s="14" t="s">
        <v>38</v>
      </c>
      <c r="M650" s="14" t="s">
        <v>124</v>
      </c>
      <c r="N650" s="15" t="s">
        <v>40</v>
      </c>
      <c r="O650" s="12">
        <v>0.0</v>
      </c>
      <c r="P650" s="11" t="s">
        <v>5344</v>
      </c>
      <c r="Q650" s="11" t="s">
        <v>42</v>
      </c>
      <c r="R650" s="15" t="s">
        <v>43</v>
      </c>
      <c r="S650" s="11" t="s">
        <v>5345</v>
      </c>
      <c r="T650" s="11" t="s">
        <v>127</v>
      </c>
      <c r="U650" s="17" t="s">
        <v>46</v>
      </c>
      <c r="V650" s="16" t="s">
        <v>48</v>
      </c>
      <c r="W650" s="17" t="s">
        <v>80</v>
      </c>
      <c r="X650" s="17" t="s">
        <v>93</v>
      </c>
      <c r="Y650" s="17" t="s">
        <v>178</v>
      </c>
      <c r="Z650" s="11" t="s">
        <v>48</v>
      </c>
      <c r="AA650" s="11" t="s">
        <v>5346</v>
      </c>
      <c r="AB650" s="11" t="s">
        <v>956</v>
      </c>
      <c r="AC650" s="12">
        <v>0.0</v>
      </c>
      <c r="AD650" s="12"/>
      <c r="AE650" s="12"/>
      <c r="AF650" s="12"/>
    </row>
    <row r="651">
      <c r="A651" s="11" t="s">
        <v>5347</v>
      </c>
      <c r="B651" s="11" t="s">
        <v>5348</v>
      </c>
      <c r="C651" s="12">
        <v>2021.0</v>
      </c>
      <c r="D651" s="11" t="s">
        <v>1539</v>
      </c>
      <c r="E651" s="12">
        <v>25.0</v>
      </c>
      <c r="F651" s="11" t="s">
        <v>5349</v>
      </c>
      <c r="G651" s="11" t="s">
        <v>5350</v>
      </c>
      <c r="H651" s="11" t="s">
        <v>5351</v>
      </c>
      <c r="I651" s="13">
        <v>12.0</v>
      </c>
      <c r="J651" s="12">
        <v>1.0</v>
      </c>
      <c r="K651" s="12">
        <v>1.0</v>
      </c>
      <c r="L651" s="14" t="s">
        <v>38</v>
      </c>
      <c r="M651" s="14" t="s">
        <v>39</v>
      </c>
      <c r="N651" s="15" t="s">
        <v>76</v>
      </c>
      <c r="O651" s="12">
        <v>0.0</v>
      </c>
      <c r="P651" s="11" t="s">
        <v>5352</v>
      </c>
      <c r="Q651" s="11" t="s">
        <v>42</v>
      </c>
      <c r="R651" s="15" t="s">
        <v>43</v>
      </c>
      <c r="S651" s="11" t="s">
        <v>5353</v>
      </c>
      <c r="T651" s="11" t="s">
        <v>45</v>
      </c>
      <c r="U651" s="17" t="s">
        <v>46</v>
      </c>
      <c r="V651" s="20" t="s">
        <v>51</v>
      </c>
      <c r="W651" s="17" t="s">
        <v>64</v>
      </c>
      <c r="X651" s="17" t="s">
        <v>49</v>
      </c>
      <c r="Y651" s="17" t="s">
        <v>50</v>
      </c>
      <c r="Z651" s="11" t="s">
        <v>48</v>
      </c>
      <c r="AA651" s="11" t="s">
        <v>3611</v>
      </c>
      <c r="AB651" s="11" t="s">
        <v>1907</v>
      </c>
      <c r="AC651" s="12">
        <v>0.0</v>
      </c>
      <c r="AD651" s="12"/>
      <c r="AE651" s="12"/>
      <c r="AF651" s="12"/>
    </row>
    <row r="652">
      <c r="A652" s="11" t="s">
        <v>5354</v>
      </c>
      <c r="B652" s="11" t="s">
        <v>5355</v>
      </c>
      <c r="C652" s="12">
        <v>2021.0</v>
      </c>
      <c r="D652" s="11" t="s">
        <v>431</v>
      </c>
      <c r="E652" s="12">
        <v>15.0</v>
      </c>
      <c r="F652" s="11" t="s">
        <v>5356</v>
      </c>
      <c r="G652" s="11" t="s">
        <v>5357</v>
      </c>
      <c r="H652" s="11" t="s">
        <v>5358</v>
      </c>
      <c r="I652" s="13">
        <v>12.0</v>
      </c>
      <c r="J652" s="12">
        <v>1.0</v>
      </c>
      <c r="K652" s="12">
        <v>1.0</v>
      </c>
      <c r="L652" s="14" t="s">
        <v>1725</v>
      </c>
      <c r="M652" s="14" t="s">
        <v>2536</v>
      </c>
      <c r="N652" s="15" t="s">
        <v>40</v>
      </c>
      <c r="O652" s="12">
        <v>0.0</v>
      </c>
      <c r="P652" s="11" t="s">
        <v>5359</v>
      </c>
      <c r="Q652" s="11" t="s">
        <v>228</v>
      </c>
      <c r="R652" s="15" t="s">
        <v>43</v>
      </c>
      <c r="S652" s="11" t="s">
        <v>5360</v>
      </c>
      <c r="T652" s="11" t="s">
        <v>45</v>
      </c>
      <c r="U652" s="17" t="s">
        <v>46</v>
      </c>
      <c r="V652" s="16" t="s">
        <v>48</v>
      </c>
      <c r="W652" s="17" t="s">
        <v>80</v>
      </c>
      <c r="X652" s="17" t="s">
        <v>1242</v>
      </c>
      <c r="Y652" s="17" t="s">
        <v>178</v>
      </c>
      <c r="Z652" s="11" t="s">
        <v>48</v>
      </c>
      <c r="AA652" s="11" t="s">
        <v>5053</v>
      </c>
      <c r="AB652" s="11" t="s">
        <v>740</v>
      </c>
      <c r="AC652" s="12">
        <v>1.0</v>
      </c>
      <c r="AD652" s="12"/>
      <c r="AE652" s="12"/>
      <c r="AF652" s="12"/>
    </row>
    <row r="653">
      <c r="A653" s="11" t="s">
        <v>5361</v>
      </c>
      <c r="B653" s="11" t="s">
        <v>5362</v>
      </c>
      <c r="C653" s="12">
        <v>2022.0</v>
      </c>
      <c r="D653" s="11" t="s">
        <v>5363</v>
      </c>
      <c r="E653" s="12">
        <v>39.0</v>
      </c>
      <c r="F653" s="11" t="s">
        <v>5364</v>
      </c>
      <c r="G653" s="11" t="s">
        <v>5365</v>
      </c>
      <c r="H653" s="11" t="s">
        <v>5366</v>
      </c>
      <c r="I653" s="13">
        <v>12.0</v>
      </c>
      <c r="J653" s="12">
        <v>1.0</v>
      </c>
      <c r="K653" s="12">
        <v>1.0</v>
      </c>
      <c r="L653" s="14" t="s">
        <v>156</v>
      </c>
      <c r="M653" s="14" t="s">
        <v>374</v>
      </c>
      <c r="N653" s="15" t="s">
        <v>40</v>
      </c>
      <c r="O653" s="12">
        <v>0.0</v>
      </c>
      <c r="P653" s="11" t="s">
        <v>5367</v>
      </c>
      <c r="Q653" s="11" t="s">
        <v>42</v>
      </c>
      <c r="R653" s="15" t="s">
        <v>43</v>
      </c>
      <c r="S653" s="11" t="s">
        <v>5368</v>
      </c>
      <c r="T653" s="11" t="s">
        <v>45</v>
      </c>
      <c r="U653" s="17" t="s">
        <v>140</v>
      </c>
      <c r="V653" s="16" t="s">
        <v>48</v>
      </c>
      <c r="W653" s="17" t="s">
        <v>64</v>
      </c>
      <c r="X653" s="17" t="s">
        <v>49</v>
      </c>
      <c r="Y653" s="17" t="s">
        <v>50</v>
      </c>
      <c r="Z653" s="11" t="s">
        <v>48</v>
      </c>
      <c r="AA653" s="11" t="s">
        <v>5053</v>
      </c>
      <c r="AB653" s="11" t="s">
        <v>581</v>
      </c>
      <c r="AC653" s="12">
        <v>0.0</v>
      </c>
      <c r="AD653" s="12"/>
      <c r="AE653" s="12"/>
      <c r="AF653" s="12"/>
    </row>
    <row r="654">
      <c r="A654" s="11" t="s">
        <v>5369</v>
      </c>
      <c r="B654" s="11" t="s">
        <v>5370</v>
      </c>
      <c r="C654" s="12">
        <v>2022.0</v>
      </c>
      <c r="D654" s="11" t="s">
        <v>5371</v>
      </c>
      <c r="E654" s="12">
        <v>24.0</v>
      </c>
      <c r="F654" s="11" t="s">
        <v>5372</v>
      </c>
      <c r="G654" s="11" t="s">
        <v>5373</v>
      </c>
      <c r="H654" s="11" t="s">
        <v>5374</v>
      </c>
      <c r="I654" s="13">
        <v>12.0</v>
      </c>
      <c r="J654" s="12">
        <v>1.0</v>
      </c>
      <c r="K654" s="12">
        <v>1.0</v>
      </c>
      <c r="L654" s="14" t="s">
        <v>38</v>
      </c>
      <c r="M654" s="14" t="s">
        <v>39</v>
      </c>
      <c r="N654" s="15" t="s">
        <v>40</v>
      </c>
      <c r="O654" s="12">
        <v>0.0</v>
      </c>
      <c r="P654" s="11" t="s">
        <v>5375</v>
      </c>
      <c r="Q654" s="11" t="s">
        <v>42</v>
      </c>
      <c r="R654" s="15" t="s">
        <v>43</v>
      </c>
      <c r="S654" s="11" t="s">
        <v>5376</v>
      </c>
      <c r="T654" s="11" t="s">
        <v>127</v>
      </c>
      <c r="U654" s="17" t="s">
        <v>140</v>
      </c>
      <c r="V654" s="16" t="s">
        <v>48</v>
      </c>
      <c r="W654" s="17" t="s">
        <v>64</v>
      </c>
      <c r="X654" s="17" t="s">
        <v>49</v>
      </c>
      <c r="Y654" s="17" t="s">
        <v>50</v>
      </c>
      <c r="Z654" s="11" t="s">
        <v>48</v>
      </c>
      <c r="AA654" s="11" t="s">
        <v>5377</v>
      </c>
      <c r="AB654" s="11" t="s">
        <v>129</v>
      </c>
      <c r="AC654" s="12">
        <v>0.0</v>
      </c>
      <c r="AD654" s="12"/>
      <c r="AE654" s="12"/>
      <c r="AF654" s="12"/>
    </row>
    <row r="655">
      <c r="A655" s="11" t="s">
        <v>5378</v>
      </c>
      <c r="B655" s="11" t="s">
        <v>5379</v>
      </c>
      <c r="C655" s="12">
        <v>2022.0</v>
      </c>
      <c r="D655" s="11" t="s">
        <v>5380</v>
      </c>
      <c r="E655" s="12">
        <v>49.0</v>
      </c>
      <c r="F655" s="11" t="s">
        <v>5381</v>
      </c>
      <c r="G655" s="11" t="s">
        <v>5382</v>
      </c>
      <c r="H655" s="11" t="s">
        <v>5383</v>
      </c>
      <c r="I655" s="13">
        <v>12.0</v>
      </c>
      <c r="J655" s="12">
        <v>1.0</v>
      </c>
      <c r="K655" s="12">
        <v>1.0</v>
      </c>
      <c r="L655" s="14" t="s">
        <v>156</v>
      </c>
      <c r="M655" s="14" t="s">
        <v>374</v>
      </c>
      <c r="N655" s="15" t="s">
        <v>76</v>
      </c>
      <c r="O655" s="12">
        <v>0.0</v>
      </c>
      <c r="P655" s="11" t="s">
        <v>5384</v>
      </c>
      <c r="Q655" s="11" t="s">
        <v>42</v>
      </c>
      <c r="R655" s="15" t="s">
        <v>43</v>
      </c>
      <c r="S655" s="11" t="s">
        <v>5385</v>
      </c>
      <c r="T655" s="11" t="s">
        <v>45</v>
      </c>
      <c r="U655" s="17" t="s">
        <v>78</v>
      </c>
      <c r="V655" s="17" t="s">
        <v>190</v>
      </c>
      <c r="W655" s="17" t="s">
        <v>64</v>
      </c>
      <c r="X655" s="17" t="s">
        <v>49</v>
      </c>
      <c r="Y655" s="17" t="s">
        <v>81</v>
      </c>
      <c r="Z655" s="11" t="s">
        <v>159</v>
      </c>
      <c r="AA655" s="11" t="s">
        <v>5386</v>
      </c>
      <c r="AB655" s="11" t="s">
        <v>159</v>
      </c>
      <c r="AC655" s="12">
        <v>0.0</v>
      </c>
      <c r="AD655" s="12"/>
      <c r="AE655" s="12"/>
      <c r="AF655" s="12"/>
    </row>
    <row r="656">
      <c r="A656" s="11" t="s">
        <v>5387</v>
      </c>
      <c r="B656" s="11" t="s">
        <v>5388</v>
      </c>
      <c r="C656" s="12">
        <v>2022.0</v>
      </c>
      <c r="D656" s="11" t="s">
        <v>5389</v>
      </c>
      <c r="E656" s="12">
        <v>34.0</v>
      </c>
      <c r="F656" s="11" t="s">
        <v>5390</v>
      </c>
      <c r="G656" s="11" t="s">
        <v>5391</v>
      </c>
      <c r="H656" s="11" t="s">
        <v>5392</v>
      </c>
      <c r="I656" s="13">
        <v>12.0</v>
      </c>
      <c r="J656" s="12">
        <v>1.0</v>
      </c>
      <c r="K656" s="12">
        <v>1.0</v>
      </c>
      <c r="L656" s="14" t="s">
        <v>156</v>
      </c>
      <c r="M656" s="14" t="s">
        <v>374</v>
      </c>
      <c r="N656" s="28" t="s">
        <v>76</v>
      </c>
      <c r="O656" s="12">
        <v>1.0</v>
      </c>
      <c r="P656" s="11" t="s">
        <v>5393</v>
      </c>
      <c r="Q656" s="11" t="s">
        <v>42</v>
      </c>
      <c r="R656" s="15" t="s">
        <v>43</v>
      </c>
      <c r="S656" s="16" t="s">
        <v>48</v>
      </c>
      <c r="T656" s="11" t="s">
        <v>45</v>
      </c>
      <c r="U656" s="17" t="s">
        <v>78</v>
      </c>
      <c r="V656" s="17" t="s">
        <v>190</v>
      </c>
      <c r="W656" s="17" t="s">
        <v>64</v>
      </c>
      <c r="X656" s="17" t="s">
        <v>49</v>
      </c>
      <c r="Y656" s="17" t="s">
        <v>178</v>
      </c>
      <c r="Z656" s="11" t="s">
        <v>129</v>
      </c>
      <c r="AA656" s="11" t="s">
        <v>5394</v>
      </c>
      <c r="AB656" s="11" t="s">
        <v>129</v>
      </c>
      <c r="AC656" s="12">
        <v>0.0</v>
      </c>
      <c r="AD656" s="12"/>
      <c r="AE656" s="12"/>
      <c r="AF656" s="12"/>
    </row>
    <row r="657">
      <c r="A657" s="11" t="s">
        <v>5395</v>
      </c>
      <c r="B657" s="11" t="s">
        <v>5396</v>
      </c>
      <c r="C657" s="12">
        <v>2022.0</v>
      </c>
      <c r="D657" s="11" t="s">
        <v>5397</v>
      </c>
      <c r="E657" s="12">
        <v>31.0</v>
      </c>
      <c r="F657" s="11" t="s">
        <v>5398</v>
      </c>
      <c r="G657" s="11" t="s">
        <v>5399</v>
      </c>
      <c r="H657" s="11" t="s">
        <v>5400</v>
      </c>
      <c r="I657" s="13">
        <v>12.0</v>
      </c>
      <c r="J657" s="12">
        <v>1.0</v>
      </c>
      <c r="K657" s="12">
        <v>1.0</v>
      </c>
      <c r="L657" s="14" t="s">
        <v>156</v>
      </c>
      <c r="M657" s="14" t="s">
        <v>5401</v>
      </c>
      <c r="N657" s="15" t="s">
        <v>76</v>
      </c>
      <c r="O657" s="12">
        <v>0.0</v>
      </c>
      <c r="P657" s="11" t="s">
        <v>5402</v>
      </c>
      <c r="Q657" s="11" t="s">
        <v>42</v>
      </c>
      <c r="R657" s="29" t="s">
        <v>1252</v>
      </c>
      <c r="S657" s="16" t="s">
        <v>48</v>
      </c>
      <c r="T657" s="11" t="s">
        <v>45</v>
      </c>
      <c r="U657" s="17" t="s">
        <v>78</v>
      </c>
      <c r="V657" s="16" t="s">
        <v>48</v>
      </c>
      <c r="W657" s="17" t="s">
        <v>64</v>
      </c>
      <c r="X657" s="17" t="s">
        <v>49</v>
      </c>
      <c r="Y657" s="17" t="s">
        <v>178</v>
      </c>
      <c r="Z657" s="11" t="s">
        <v>48</v>
      </c>
      <c r="AA657" s="11" t="s">
        <v>5403</v>
      </c>
      <c r="AB657" s="11" t="s">
        <v>169</v>
      </c>
      <c r="AC657" s="12">
        <v>0.0</v>
      </c>
      <c r="AD657" s="12"/>
      <c r="AE657" s="12"/>
      <c r="AF657" s="12"/>
    </row>
    <row r="658">
      <c r="A658" s="11" t="s">
        <v>5404</v>
      </c>
      <c r="B658" s="11" t="s">
        <v>5405</v>
      </c>
      <c r="C658" s="12">
        <v>2022.0</v>
      </c>
      <c r="D658" s="11" t="s">
        <v>402</v>
      </c>
      <c r="E658" s="12">
        <v>22.0</v>
      </c>
      <c r="F658" s="11" t="s">
        <v>5406</v>
      </c>
      <c r="G658" s="11" t="s">
        <v>5407</v>
      </c>
      <c r="H658" s="11" t="s">
        <v>5408</v>
      </c>
      <c r="I658" s="13">
        <v>12.0</v>
      </c>
      <c r="J658" s="12">
        <v>1.0</v>
      </c>
      <c r="K658" s="12">
        <v>1.0</v>
      </c>
      <c r="L658" s="14" t="s">
        <v>156</v>
      </c>
      <c r="M658" s="14" t="s">
        <v>5409</v>
      </c>
      <c r="N658" s="28" t="s">
        <v>1252</v>
      </c>
      <c r="O658" s="12">
        <v>0.0</v>
      </c>
      <c r="P658" s="11" t="s">
        <v>5410</v>
      </c>
      <c r="Q658" s="11" t="s">
        <v>42</v>
      </c>
      <c r="R658" s="15" t="s">
        <v>43</v>
      </c>
      <c r="S658" s="16" t="s">
        <v>48</v>
      </c>
      <c r="T658" s="11" t="s">
        <v>45</v>
      </c>
      <c r="U658" s="17" t="s">
        <v>78</v>
      </c>
      <c r="V658" s="16" t="s">
        <v>48</v>
      </c>
      <c r="W658" s="17" t="s">
        <v>64</v>
      </c>
      <c r="X658" s="17" t="s">
        <v>49</v>
      </c>
      <c r="Y658" s="17" t="s">
        <v>81</v>
      </c>
      <c r="Z658" s="11" t="s">
        <v>48</v>
      </c>
      <c r="AA658" s="11" t="s">
        <v>5411</v>
      </c>
      <c r="AB658" s="11" t="s">
        <v>740</v>
      </c>
      <c r="AC658" s="12">
        <v>0.0</v>
      </c>
      <c r="AD658" s="12"/>
      <c r="AE658" s="12"/>
      <c r="AF658" s="12"/>
    </row>
    <row r="659">
      <c r="A659" s="11" t="s">
        <v>5412</v>
      </c>
      <c r="B659" s="11" t="s">
        <v>5413</v>
      </c>
      <c r="C659" s="12">
        <v>2022.0</v>
      </c>
      <c r="D659" s="11" t="s">
        <v>5414</v>
      </c>
      <c r="E659" s="12">
        <v>16.0</v>
      </c>
      <c r="F659" s="11" t="s">
        <v>5415</v>
      </c>
      <c r="G659" s="11" t="s">
        <v>5416</v>
      </c>
      <c r="H659" s="11" t="s">
        <v>5417</v>
      </c>
      <c r="I659" s="13">
        <v>12.0</v>
      </c>
      <c r="J659" s="12">
        <v>1.0</v>
      </c>
      <c r="K659" s="12">
        <v>1.0</v>
      </c>
      <c r="L659" s="14" t="s">
        <v>1725</v>
      </c>
      <c r="M659" s="14" t="s">
        <v>5418</v>
      </c>
      <c r="N659" s="15" t="s">
        <v>76</v>
      </c>
      <c r="O659" s="12">
        <v>0.0</v>
      </c>
      <c r="P659" s="11" t="s">
        <v>5419</v>
      </c>
      <c r="Q659" s="11" t="s">
        <v>228</v>
      </c>
      <c r="R659" s="15" t="s">
        <v>43</v>
      </c>
      <c r="S659" s="16" t="s">
        <v>44</v>
      </c>
      <c r="T659" s="11" t="s">
        <v>103</v>
      </c>
      <c r="U659" s="17" t="s">
        <v>78</v>
      </c>
      <c r="V659" s="17" t="s">
        <v>706</v>
      </c>
      <c r="W659" s="17" t="s">
        <v>64</v>
      </c>
      <c r="X659" s="17" t="s">
        <v>49</v>
      </c>
      <c r="Y659" s="17" t="s">
        <v>81</v>
      </c>
      <c r="Z659" s="11" t="s">
        <v>2558</v>
      </c>
      <c r="AA659" s="11" t="s">
        <v>5420</v>
      </c>
      <c r="AB659" s="11" t="s">
        <v>191</v>
      </c>
      <c r="AC659" s="12">
        <v>0.0</v>
      </c>
      <c r="AD659" s="12"/>
      <c r="AE659" s="12"/>
      <c r="AF659" s="12"/>
    </row>
    <row r="660">
      <c r="A660" s="11" t="s">
        <v>5421</v>
      </c>
      <c r="B660" s="11" t="s">
        <v>5422</v>
      </c>
      <c r="C660" s="12">
        <v>2022.0</v>
      </c>
      <c r="D660" s="11" t="s">
        <v>5423</v>
      </c>
      <c r="E660" s="12">
        <v>16.0</v>
      </c>
      <c r="F660" s="11" t="s">
        <v>5424</v>
      </c>
      <c r="G660" s="11" t="s">
        <v>5425</v>
      </c>
      <c r="H660" s="11" t="s">
        <v>5426</v>
      </c>
      <c r="I660" s="13">
        <v>12.0</v>
      </c>
      <c r="J660" s="12">
        <v>1.0</v>
      </c>
      <c r="K660" s="12">
        <v>1.0</v>
      </c>
      <c r="L660" s="14" t="s">
        <v>504</v>
      </c>
      <c r="M660" s="60" t="s">
        <v>1071</v>
      </c>
      <c r="N660" s="15" t="s">
        <v>76</v>
      </c>
      <c r="O660" s="12">
        <v>0.0</v>
      </c>
      <c r="P660" s="11" t="s">
        <v>5427</v>
      </c>
      <c r="Q660" s="11" t="s">
        <v>158</v>
      </c>
      <c r="R660" s="15" t="s">
        <v>43</v>
      </c>
      <c r="S660" s="11" t="s">
        <v>5428</v>
      </c>
      <c r="T660" s="11" t="s">
        <v>45</v>
      </c>
      <c r="U660" s="17" t="s">
        <v>78</v>
      </c>
      <c r="V660" s="20" t="s">
        <v>47</v>
      </c>
      <c r="W660" s="17" t="s">
        <v>80</v>
      </c>
      <c r="X660" s="17" t="s">
        <v>1242</v>
      </c>
      <c r="Y660" s="17" t="s">
        <v>81</v>
      </c>
      <c r="Z660" s="11" t="s">
        <v>2558</v>
      </c>
      <c r="AA660" s="11" t="s">
        <v>5429</v>
      </c>
      <c r="AB660" s="11" t="s">
        <v>2558</v>
      </c>
      <c r="AC660" s="12">
        <v>0.0</v>
      </c>
      <c r="AD660" s="12"/>
      <c r="AE660" s="12"/>
      <c r="AF660" s="12"/>
    </row>
    <row r="661">
      <c r="A661" s="11" t="s">
        <v>5430</v>
      </c>
      <c r="B661" s="11" t="s">
        <v>5431</v>
      </c>
      <c r="C661" s="12">
        <v>2022.0</v>
      </c>
      <c r="D661" s="11" t="s">
        <v>4689</v>
      </c>
      <c r="E661" s="12">
        <v>15.0</v>
      </c>
      <c r="F661" s="11" t="s">
        <v>5432</v>
      </c>
      <c r="G661" s="11" t="s">
        <v>5433</v>
      </c>
      <c r="H661" s="11" t="s">
        <v>5434</v>
      </c>
      <c r="I661" s="13">
        <v>12.0</v>
      </c>
      <c r="J661" s="12">
        <v>1.0</v>
      </c>
      <c r="K661" s="12">
        <v>1.0</v>
      </c>
      <c r="L661" s="14" t="s">
        <v>156</v>
      </c>
      <c r="M661" s="60" t="s">
        <v>566</v>
      </c>
      <c r="N661" s="15" t="s">
        <v>76</v>
      </c>
      <c r="O661" s="12">
        <v>0.0</v>
      </c>
      <c r="P661" s="11" t="s">
        <v>5435</v>
      </c>
      <c r="Q661" s="11" t="s">
        <v>42</v>
      </c>
      <c r="R661" s="29" t="s">
        <v>1252</v>
      </c>
      <c r="S661" s="11" t="s">
        <v>5436</v>
      </c>
      <c r="T661" s="11" t="s">
        <v>45</v>
      </c>
      <c r="U661" s="17" t="s">
        <v>78</v>
      </c>
      <c r="V661" s="17" t="s">
        <v>79</v>
      </c>
      <c r="W661" s="17" t="s">
        <v>64</v>
      </c>
      <c r="X661" s="17" t="s">
        <v>49</v>
      </c>
      <c r="Y661" s="17" t="s">
        <v>81</v>
      </c>
      <c r="Z661" s="11" t="s">
        <v>129</v>
      </c>
      <c r="AA661" s="11" t="s">
        <v>5437</v>
      </c>
      <c r="AB661" s="11" t="s">
        <v>129</v>
      </c>
      <c r="AC661" s="12">
        <v>0.0</v>
      </c>
      <c r="AD661" s="12"/>
      <c r="AE661" s="12"/>
      <c r="AF661" s="12"/>
    </row>
    <row r="662">
      <c r="A662" s="11" t="s">
        <v>5438</v>
      </c>
      <c r="B662" s="11" t="s">
        <v>5439</v>
      </c>
      <c r="C662" s="12">
        <v>2022.0</v>
      </c>
      <c r="D662" s="11" t="s">
        <v>5440</v>
      </c>
      <c r="E662" s="12">
        <v>43.0</v>
      </c>
      <c r="F662" s="11" t="s">
        <v>5441</v>
      </c>
      <c r="G662" s="11" t="s">
        <v>5442</v>
      </c>
      <c r="H662" s="11" t="s">
        <v>5443</v>
      </c>
      <c r="I662" s="13">
        <v>12.0</v>
      </c>
      <c r="J662" s="12">
        <v>1.0</v>
      </c>
      <c r="K662" s="12">
        <v>1.0</v>
      </c>
      <c r="L662" s="14" t="s">
        <v>38</v>
      </c>
      <c r="M662" s="14" t="s">
        <v>39</v>
      </c>
      <c r="N662" s="15" t="s">
        <v>40</v>
      </c>
      <c r="O662" s="12">
        <v>0.0</v>
      </c>
      <c r="P662" s="11" t="s">
        <v>5444</v>
      </c>
      <c r="Q662" s="11" t="s">
        <v>63</v>
      </c>
      <c r="R662" s="15" t="s">
        <v>43</v>
      </c>
      <c r="S662" s="16" t="s">
        <v>48</v>
      </c>
      <c r="T662" s="11" t="s">
        <v>45</v>
      </c>
      <c r="U662" s="17" t="s">
        <v>46</v>
      </c>
      <c r="V662" s="16" t="s">
        <v>48</v>
      </c>
      <c r="W662" s="17" t="s">
        <v>64</v>
      </c>
      <c r="X662" s="17" t="s">
        <v>1242</v>
      </c>
      <c r="Y662" s="17" t="s">
        <v>178</v>
      </c>
      <c r="Z662" s="11" t="s">
        <v>48</v>
      </c>
      <c r="AA662" s="11" t="s">
        <v>3611</v>
      </c>
      <c r="AB662" s="11" t="s">
        <v>263</v>
      </c>
      <c r="AC662" s="12">
        <v>0.0</v>
      </c>
      <c r="AD662" s="12"/>
      <c r="AE662" s="12"/>
      <c r="AF662" s="12"/>
    </row>
    <row r="663">
      <c r="A663" s="11" t="s">
        <v>5445</v>
      </c>
      <c r="B663" s="11" t="s">
        <v>5446</v>
      </c>
      <c r="C663" s="12">
        <v>2022.0</v>
      </c>
      <c r="D663" s="11" t="s">
        <v>650</v>
      </c>
      <c r="E663" s="12">
        <v>43.0</v>
      </c>
      <c r="F663" s="11" t="s">
        <v>5447</v>
      </c>
      <c r="G663" s="11" t="s">
        <v>5448</v>
      </c>
      <c r="H663" s="11" t="s">
        <v>5449</v>
      </c>
      <c r="I663" s="13">
        <v>12.0</v>
      </c>
      <c r="J663" s="12">
        <v>1.0</v>
      </c>
      <c r="K663" s="12">
        <v>1.0</v>
      </c>
      <c r="L663" s="14" t="s">
        <v>5450</v>
      </c>
      <c r="M663" s="14" t="s">
        <v>5451</v>
      </c>
      <c r="N663" s="15" t="s">
        <v>40</v>
      </c>
      <c r="O663" s="12">
        <v>0.0</v>
      </c>
      <c r="P663" s="11" t="s">
        <v>5452</v>
      </c>
      <c r="Q663" s="11" t="s">
        <v>42</v>
      </c>
      <c r="R663" s="15" t="s">
        <v>43</v>
      </c>
      <c r="S663" s="11" t="s">
        <v>5453</v>
      </c>
      <c r="T663" s="11" t="s">
        <v>45</v>
      </c>
      <c r="U663" s="17" t="s">
        <v>46</v>
      </c>
      <c r="V663" s="16" t="s">
        <v>48</v>
      </c>
      <c r="W663" s="17" t="s">
        <v>64</v>
      </c>
      <c r="X663" s="17" t="s">
        <v>49</v>
      </c>
      <c r="Y663" s="17" t="s">
        <v>178</v>
      </c>
      <c r="Z663" s="11" t="s">
        <v>48</v>
      </c>
      <c r="AA663" s="11" t="s">
        <v>5454</v>
      </c>
      <c r="AB663" s="11" t="s">
        <v>53</v>
      </c>
      <c r="AC663" s="12">
        <v>0.0</v>
      </c>
      <c r="AD663" s="12"/>
      <c r="AE663" s="12"/>
      <c r="AF663" s="12"/>
    </row>
    <row r="664">
      <c r="A664" s="11" t="s">
        <v>5455</v>
      </c>
      <c r="B664" s="11" t="s">
        <v>5456</v>
      </c>
      <c r="C664" s="12">
        <v>2022.0</v>
      </c>
      <c r="D664" s="11" t="s">
        <v>259</v>
      </c>
      <c r="E664" s="12">
        <v>28.0</v>
      </c>
      <c r="F664" s="11" t="s">
        <v>5457</v>
      </c>
      <c r="G664" s="11" t="s">
        <v>5458</v>
      </c>
      <c r="H664" s="11" t="s">
        <v>5459</v>
      </c>
      <c r="I664" s="13">
        <v>12.0</v>
      </c>
      <c r="J664" s="12">
        <v>1.0</v>
      </c>
      <c r="K664" s="12">
        <v>1.0</v>
      </c>
      <c r="L664" s="14" t="s">
        <v>619</v>
      </c>
      <c r="M664" s="14" t="s">
        <v>5460</v>
      </c>
      <c r="N664" s="15" t="s">
        <v>40</v>
      </c>
      <c r="O664" s="12">
        <v>0.0</v>
      </c>
      <c r="P664" s="11" t="s">
        <v>5461</v>
      </c>
      <c r="Q664" s="11" t="s">
        <v>63</v>
      </c>
      <c r="R664" s="29" t="s">
        <v>1252</v>
      </c>
      <c r="S664" s="16" t="s">
        <v>48</v>
      </c>
      <c r="T664" s="11" t="s">
        <v>45</v>
      </c>
      <c r="U664" s="17" t="s">
        <v>46</v>
      </c>
      <c r="V664" s="16" t="s">
        <v>48</v>
      </c>
      <c r="W664" s="17" t="s">
        <v>80</v>
      </c>
      <c r="X664" s="17" t="s">
        <v>5181</v>
      </c>
      <c r="Y664" s="17" t="s">
        <v>178</v>
      </c>
      <c r="Z664" s="11" t="s">
        <v>48</v>
      </c>
      <c r="AA664" s="11" t="s">
        <v>5462</v>
      </c>
      <c r="AB664" s="11" t="s">
        <v>792</v>
      </c>
      <c r="AC664" s="12">
        <v>0.0</v>
      </c>
      <c r="AD664" s="12"/>
      <c r="AE664" s="12"/>
      <c r="AF664" s="12"/>
    </row>
    <row r="665">
      <c r="A665" s="11" t="s">
        <v>5463</v>
      </c>
      <c r="B665" s="11" t="s">
        <v>5464</v>
      </c>
      <c r="C665" s="12">
        <v>2022.0</v>
      </c>
      <c r="D665" s="11" t="s">
        <v>1995</v>
      </c>
      <c r="E665" s="12">
        <v>24.0</v>
      </c>
      <c r="F665" s="11" t="s">
        <v>5465</v>
      </c>
      <c r="G665" s="11" t="s">
        <v>5466</v>
      </c>
      <c r="H665" s="11" t="s">
        <v>5467</v>
      </c>
      <c r="I665" s="13">
        <v>12.0</v>
      </c>
      <c r="J665" s="12">
        <v>1.0</v>
      </c>
      <c r="K665" s="12">
        <v>1.0</v>
      </c>
      <c r="L665" s="14" t="s">
        <v>61</v>
      </c>
      <c r="M665" s="14" t="s">
        <v>39</v>
      </c>
      <c r="N665" s="15" t="s">
        <v>40</v>
      </c>
      <c r="O665" s="12">
        <v>0.0</v>
      </c>
      <c r="P665" s="11" t="s">
        <v>5468</v>
      </c>
      <c r="Q665" s="11" t="s">
        <v>42</v>
      </c>
      <c r="R665" s="15" t="s">
        <v>43</v>
      </c>
      <c r="S665" s="11" t="s">
        <v>5469</v>
      </c>
      <c r="T665" s="11" t="s">
        <v>45</v>
      </c>
      <c r="U665" s="17" t="s">
        <v>46</v>
      </c>
      <c r="V665" s="17" t="s">
        <v>79</v>
      </c>
      <c r="W665" s="17" t="s">
        <v>64</v>
      </c>
      <c r="X665" s="17" t="s">
        <v>49</v>
      </c>
      <c r="Y665" s="17" t="s">
        <v>50</v>
      </c>
      <c r="Z665" s="11" t="s">
        <v>169</v>
      </c>
      <c r="AA665" s="11" t="s">
        <v>3611</v>
      </c>
      <c r="AB665" s="11" t="s">
        <v>169</v>
      </c>
      <c r="AC665" s="12">
        <v>0.0</v>
      </c>
      <c r="AD665" s="12"/>
      <c r="AE665" s="12"/>
      <c r="AF665" s="12"/>
    </row>
    <row r="666">
      <c r="A666" s="11" t="s">
        <v>5470</v>
      </c>
      <c r="B666" s="11" t="s">
        <v>5471</v>
      </c>
      <c r="C666" s="12">
        <v>2022.0</v>
      </c>
      <c r="D666" s="11" t="s">
        <v>3332</v>
      </c>
      <c r="E666" s="12">
        <v>20.0</v>
      </c>
      <c r="F666" s="11" t="s">
        <v>5472</v>
      </c>
      <c r="G666" s="11" t="s">
        <v>5473</v>
      </c>
      <c r="H666" s="11" t="s">
        <v>5474</v>
      </c>
      <c r="I666" s="13">
        <v>12.0</v>
      </c>
      <c r="J666" s="12">
        <v>1.0</v>
      </c>
      <c r="K666" s="12">
        <v>1.0</v>
      </c>
      <c r="L666" s="14" t="s">
        <v>2730</v>
      </c>
      <c r="M666" s="14" t="s">
        <v>124</v>
      </c>
      <c r="N666" s="15" t="s">
        <v>76</v>
      </c>
      <c r="O666" s="12">
        <v>0.0</v>
      </c>
      <c r="P666" s="11" t="s">
        <v>5475</v>
      </c>
      <c r="Q666" s="17" t="s">
        <v>3576</v>
      </c>
      <c r="R666" s="15" t="s">
        <v>43</v>
      </c>
      <c r="S666" s="11" t="s">
        <v>859</v>
      </c>
      <c r="T666" s="11" t="s">
        <v>45</v>
      </c>
      <c r="U666" s="17" t="s">
        <v>46</v>
      </c>
      <c r="V666" s="16" t="s">
        <v>48</v>
      </c>
      <c r="W666" s="11" t="s">
        <v>48</v>
      </c>
      <c r="X666" s="11" t="s">
        <v>48</v>
      </c>
      <c r="Y666" s="11" t="s">
        <v>48</v>
      </c>
      <c r="Z666" s="11" t="s">
        <v>48</v>
      </c>
      <c r="AA666" s="11" t="s">
        <v>48</v>
      </c>
      <c r="AB666" s="11" t="s">
        <v>956</v>
      </c>
      <c r="AC666" s="12">
        <v>0.0</v>
      </c>
      <c r="AD666" s="12"/>
      <c r="AE666" s="12"/>
      <c r="AF666" s="12"/>
    </row>
    <row r="667">
      <c r="A667" s="11" t="s">
        <v>5476</v>
      </c>
      <c r="B667" s="11" t="s">
        <v>5477</v>
      </c>
      <c r="C667" s="12">
        <v>2019.0</v>
      </c>
      <c r="D667" s="11" t="s">
        <v>5478</v>
      </c>
      <c r="E667" s="12">
        <v>45.0</v>
      </c>
      <c r="F667" s="11" t="s">
        <v>5479</v>
      </c>
      <c r="G667" s="11" t="s">
        <v>5480</v>
      </c>
      <c r="H667" s="11" t="s">
        <v>5481</v>
      </c>
      <c r="I667" s="13">
        <v>12.0</v>
      </c>
      <c r="J667" s="12">
        <v>1.0</v>
      </c>
      <c r="K667" s="12">
        <v>1.0</v>
      </c>
      <c r="L667" s="25" t="s">
        <v>504</v>
      </c>
      <c r="M667" s="25" t="s">
        <v>5482</v>
      </c>
      <c r="N667" s="28" t="s">
        <v>1252</v>
      </c>
      <c r="O667" s="12">
        <v>0.0</v>
      </c>
      <c r="P667" s="11" t="s">
        <v>5483</v>
      </c>
      <c r="Q667" s="11" t="s">
        <v>158</v>
      </c>
      <c r="R667" s="15" t="s">
        <v>43</v>
      </c>
      <c r="S667" s="11" t="s">
        <v>5484</v>
      </c>
      <c r="T667" s="11" t="s">
        <v>45</v>
      </c>
      <c r="U667" s="17" t="s">
        <v>78</v>
      </c>
      <c r="V667" s="17" t="s">
        <v>190</v>
      </c>
      <c r="W667" s="17" t="s">
        <v>64</v>
      </c>
      <c r="X667" s="17" t="s">
        <v>49</v>
      </c>
      <c r="Y667" s="17" t="s">
        <v>81</v>
      </c>
      <c r="Z667" s="11" t="s">
        <v>159</v>
      </c>
      <c r="AA667" s="11" t="s">
        <v>5485</v>
      </c>
      <c r="AB667" s="11" t="s">
        <v>159</v>
      </c>
      <c r="AC667" s="12">
        <v>0.0</v>
      </c>
      <c r="AD667" s="12"/>
      <c r="AE667" s="12"/>
      <c r="AF667" s="12"/>
    </row>
    <row r="668">
      <c r="A668" s="11" t="s">
        <v>5486</v>
      </c>
      <c r="B668" s="11" t="s">
        <v>5487</v>
      </c>
      <c r="C668" s="12">
        <v>2022.0</v>
      </c>
      <c r="D668" s="11" t="s">
        <v>440</v>
      </c>
      <c r="E668" s="12">
        <v>21.0</v>
      </c>
      <c r="F668" s="11" t="s">
        <v>5488</v>
      </c>
      <c r="G668" s="11" t="s">
        <v>5489</v>
      </c>
      <c r="H668" s="11" t="s">
        <v>5490</v>
      </c>
      <c r="I668" s="13">
        <v>12.0</v>
      </c>
      <c r="J668" s="12">
        <v>1.0</v>
      </c>
      <c r="K668" s="12">
        <v>1.0</v>
      </c>
      <c r="L668" s="25" t="s">
        <v>4407</v>
      </c>
      <c r="M668" s="31" t="s">
        <v>4408</v>
      </c>
      <c r="N668" s="15" t="s">
        <v>76</v>
      </c>
      <c r="O668" s="12">
        <v>0.0</v>
      </c>
      <c r="P668" s="11" t="s">
        <v>5491</v>
      </c>
      <c r="Q668" s="11" t="s">
        <v>158</v>
      </c>
      <c r="R668" s="15" t="s">
        <v>43</v>
      </c>
      <c r="S668" s="11" t="s">
        <v>5492</v>
      </c>
      <c r="T668" s="11" t="s">
        <v>45</v>
      </c>
      <c r="U668" s="17" t="s">
        <v>78</v>
      </c>
      <c r="V668" s="17" t="s">
        <v>47</v>
      </c>
      <c r="W668" s="17" t="s">
        <v>64</v>
      </c>
      <c r="X668" s="17" t="s">
        <v>49</v>
      </c>
      <c r="Y668" s="17" t="s">
        <v>81</v>
      </c>
      <c r="Z668" s="11" t="s">
        <v>716</v>
      </c>
      <c r="AA668" s="11" t="s">
        <v>5493</v>
      </c>
      <c r="AB668" s="11" t="s">
        <v>716</v>
      </c>
      <c r="AC668" s="12">
        <v>0.0</v>
      </c>
      <c r="AD668" s="12"/>
      <c r="AE668" s="12"/>
      <c r="AF668" s="12"/>
    </row>
    <row r="669">
      <c r="A669" s="11" t="s">
        <v>5494</v>
      </c>
      <c r="B669" s="11" t="s">
        <v>5495</v>
      </c>
      <c r="C669" s="12">
        <v>2023.0</v>
      </c>
      <c r="D669" s="11" t="s">
        <v>3861</v>
      </c>
      <c r="E669" s="12">
        <v>15.0</v>
      </c>
      <c r="F669" s="11" t="s">
        <v>5496</v>
      </c>
      <c r="G669" s="11" t="s">
        <v>5497</v>
      </c>
      <c r="H669" s="11" t="s">
        <v>5498</v>
      </c>
      <c r="I669" s="13">
        <v>12.0</v>
      </c>
      <c r="J669" s="12">
        <v>1.0</v>
      </c>
      <c r="K669" s="12">
        <v>1.0</v>
      </c>
      <c r="L669" s="25" t="s">
        <v>714</v>
      </c>
      <c r="M669" s="25" t="s">
        <v>5499</v>
      </c>
      <c r="N669" s="15" t="s">
        <v>40</v>
      </c>
      <c r="O669" s="12">
        <v>0.0</v>
      </c>
      <c r="P669" s="11" t="s">
        <v>5500</v>
      </c>
      <c r="Q669" s="11" t="s">
        <v>228</v>
      </c>
      <c r="R669" s="15" t="s">
        <v>43</v>
      </c>
      <c r="S669" s="11" t="s">
        <v>5501</v>
      </c>
      <c r="T669" s="11" t="s">
        <v>45</v>
      </c>
      <c r="U669" s="17" t="s">
        <v>78</v>
      </c>
      <c r="V669" s="16" t="s">
        <v>48</v>
      </c>
      <c r="W669" s="17" t="s">
        <v>64</v>
      </c>
      <c r="X669" s="17" t="s">
        <v>49</v>
      </c>
      <c r="Y669" s="17" t="s">
        <v>81</v>
      </c>
      <c r="Z669" s="11" t="s">
        <v>48</v>
      </c>
      <c r="AA669" s="11" t="s">
        <v>5502</v>
      </c>
      <c r="AB669" s="11" t="s">
        <v>740</v>
      </c>
      <c r="AC669" s="12">
        <v>0.0</v>
      </c>
      <c r="AD669" s="12"/>
      <c r="AE669" s="12"/>
      <c r="AF669" s="12"/>
    </row>
    <row r="670">
      <c r="A670" s="11" t="s">
        <v>5503</v>
      </c>
      <c r="B670" s="11" t="s">
        <v>5504</v>
      </c>
      <c r="C670" s="12">
        <v>2023.0</v>
      </c>
      <c r="D670" s="11" t="s">
        <v>259</v>
      </c>
      <c r="E670" s="12">
        <v>29.0</v>
      </c>
      <c r="F670" s="11" t="s">
        <v>5505</v>
      </c>
      <c r="G670" s="11" t="s">
        <v>5506</v>
      </c>
      <c r="H670" s="11" t="s">
        <v>5507</v>
      </c>
      <c r="I670" s="13">
        <v>12.0</v>
      </c>
      <c r="J670" s="12">
        <v>1.0</v>
      </c>
      <c r="K670" s="12">
        <v>1.0</v>
      </c>
      <c r="L670" s="14" t="s">
        <v>619</v>
      </c>
      <c r="M670" s="14" t="s">
        <v>5508</v>
      </c>
      <c r="N670" s="15" t="s">
        <v>76</v>
      </c>
      <c r="O670" s="12">
        <v>0.0</v>
      </c>
      <c r="P670" s="11" t="s">
        <v>5509</v>
      </c>
      <c r="Q670" s="11" t="s">
        <v>537</v>
      </c>
      <c r="R670" s="15" t="s">
        <v>43</v>
      </c>
      <c r="S670" s="11" t="s">
        <v>5510</v>
      </c>
      <c r="T670" s="11" t="s">
        <v>45</v>
      </c>
      <c r="U670" s="17" t="s">
        <v>78</v>
      </c>
      <c r="V670" s="17" t="s">
        <v>47</v>
      </c>
      <c r="W670" s="17" t="s">
        <v>64</v>
      </c>
      <c r="X670" s="17" t="s">
        <v>49</v>
      </c>
      <c r="Y670" s="17" t="s">
        <v>81</v>
      </c>
      <c r="Z670" s="11" t="s">
        <v>105</v>
      </c>
      <c r="AA670" s="11" t="s">
        <v>5511</v>
      </c>
      <c r="AB670" s="11" t="s">
        <v>105</v>
      </c>
      <c r="AC670" s="12">
        <v>0.0</v>
      </c>
      <c r="AD670" s="12"/>
      <c r="AE670" s="12"/>
      <c r="AF670" s="12"/>
    </row>
    <row r="671">
      <c r="A671" s="11" t="s">
        <v>5512</v>
      </c>
      <c r="B671" s="11" t="s">
        <v>5513</v>
      </c>
      <c r="C671" s="12">
        <v>2023.0</v>
      </c>
      <c r="D671" s="11" t="s">
        <v>5514</v>
      </c>
      <c r="E671" s="12">
        <v>25.0</v>
      </c>
      <c r="F671" s="11" t="s">
        <v>5515</v>
      </c>
      <c r="G671" s="11" t="s">
        <v>5516</v>
      </c>
      <c r="H671" s="11" t="s">
        <v>5517</v>
      </c>
      <c r="I671" s="13">
        <v>12.0</v>
      </c>
      <c r="J671" s="12">
        <v>1.0</v>
      </c>
      <c r="K671" s="12">
        <v>1.0</v>
      </c>
      <c r="L671" s="14" t="s">
        <v>1725</v>
      </c>
      <c r="M671" s="14" t="s">
        <v>2536</v>
      </c>
      <c r="N671" s="15" t="s">
        <v>76</v>
      </c>
      <c r="O671" s="12">
        <v>0.0</v>
      </c>
      <c r="P671" s="11" t="s">
        <v>5518</v>
      </c>
      <c r="Q671" s="11" t="s">
        <v>42</v>
      </c>
      <c r="R671" s="15" t="s">
        <v>43</v>
      </c>
      <c r="S671" s="11" t="s">
        <v>5519</v>
      </c>
      <c r="T671" s="11" t="s">
        <v>45</v>
      </c>
      <c r="U671" s="17" t="s">
        <v>78</v>
      </c>
      <c r="V671" s="17" t="s">
        <v>47</v>
      </c>
      <c r="W671" s="17" t="s">
        <v>64</v>
      </c>
      <c r="X671" s="17" t="s">
        <v>49</v>
      </c>
      <c r="Y671" s="17" t="s">
        <v>81</v>
      </c>
      <c r="Z671" s="11" t="s">
        <v>263</v>
      </c>
      <c r="AA671" s="11" t="s">
        <v>5520</v>
      </c>
      <c r="AB671" s="11" t="s">
        <v>5521</v>
      </c>
      <c r="AC671" s="12">
        <v>0.0</v>
      </c>
      <c r="AD671" s="12"/>
      <c r="AE671" s="12"/>
      <c r="AF671" s="12"/>
    </row>
    <row r="672">
      <c r="A672" s="11" t="s">
        <v>5522</v>
      </c>
      <c r="B672" s="11" t="s">
        <v>5523</v>
      </c>
      <c r="C672" s="12">
        <v>2023.0</v>
      </c>
      <c r="D672" s="11" t="s">
        <v>5524</v>
      </c>
      <c r="E672" s="12">
        <v>16.0</v>
      </c>
      <c r="F672" s="11" t="s">
        <v>5525</v>
      </c>
      <c r="G672" s="11" t="s">
        <v>5526</v>
      </c>
      <c r="H672" s="11" t="s">
        <v>5527</v>
      </c>
      <c r="I672" s="13">
        <v>12.0</v>
      </c>
      <c r="J672" s="12">
        <v>1.0</v>
      </c>
      <c r="K672" s="12">
        <v>1.0</v>
      </c>
      <c r="L672" s="38" t="s">
        <v>156</v>
      </c>
      <c r="M672" s="60" t="s">
        <v>374</v>
      </c>
      <c r="N672" s="15" t="s">
        <v>40</v>
      </c>
      <c r="O672" s="12">
        <v>0.0</v>
      </c>
      <c r="P672" s="11" t="s">
        <v>5528</v>
      </c>
      <c r="Q672" s="11" t="s">
        <v>228</v>
      </c>
      <c r="R672" s="15" t="s">
        <v>43</v>
      </c>
      <c r="S672" s="11" t="s">
        <v>5529</v>
      </c>
      <c r="T672" s="11" t="s">
        <v>45</v>
      </c>
      <c r="U672" s="17" t="s">
        <v>78</v>
      </c>
      <c r="V672" s="17" t="s">
        <v>190</v>
      </c>
      <c r="W672" s="17" t="s">
        <v>80</v>
      </c>
      <c r="X672" s="17" t="s">
        <v>49</v>
      </c>
      <c r="Y672" s="17" t="s">
        <v>81</v>
      </c>
      <c r="Z672" s="11" t="s">
        <v>48</v>
      </c>
      <c r="AA672" s="11" t="s">
        <v>5530</v>
      </c>
      <c r="AB672" s="11" t="s">
        <v>231</v>
      </c>
      <c r="AC672" s="12">
        <v>0.0</v>
      </c>
      <c r="AD672" s="12"/>
      <c r="AE672" s="12"/>
      <c r="AF672" s="12"/>
    </row>
    <row r="673">
      <c r="A673" s="11" t="s">
        <v>5531</v>
      </c>
      <c r="B673" s="11" t="s">
        <v>5532</v>
      </c>
      <c r="C673" s="12">
        <v>2023.0</v>
      </c>
      <c r="D673" s="11" t="s">
        <v>5533</v>
      </c>
      <c r="E673" s="12">
        <v>15.0</v>
      </c>
      <c r="F673" s="11" t="s">
        <v>5534</v>
      </c>
      <c r="G673" s="11" t="s">
        <v>5535</v>
      </c>
      <c r="H673" s="11" t="s">
        <v>5536</v>
      </c>
      <c r="I673" s="13">
        <v>12.0</v>
      </c>
      <c r="J673" s="12">
        <v>1.0</v>
      </c>
      <c r="K673" s="12">
        <v>1.0</v>
      </c>
      <c r="L673" s="14" t="s">
        <v>1410</v>
      </c>
      <c r="M673" s="14" t="s">
        <v>5537</v>
      </c>
      <c r="N673" s="28" t="s">
        <v>1252</v>
      </c>
      <c r="O673" s="12">
        <v>0.0</v>
      </c>
      <c r="P673" s="11" t="s">
        <v>5538</v>
      </c>
      <c r="Q673" s="11" t="s">
        <v>42</v>
      </c>
      <c r="R673" s="29" t="s">
        <v>1252</v>
      </c>
      <c r="S673" s="11" t="s">
        <v>5539</v>
      </c>
      <c r="T673" s="11" t="s">
        <v>45</v>
      </c>
      <c r="U673" s="17" t="s">
        <v>78</v>
      </c>
      <c r="V673" s="17" t="s">
        <v>706</v>
      </c>
      <c r="W673" s="17" t="s">
        <v>64</v>
      </c>
      <c r="X673" s="17" t="s">
        <v>49</v>
      </c>
      <c r="Y673" s="17" t="s">
        <v>81</v>
      </c>
      <c r="Z673" s="11" t="s">
        <v>48</v>
      </c>
      <c r="AA673" s="11" t="s">
        <v>5540</v>
      </c>
      <c r="AB673" s="11" t="s">
        <v>191</v>
      </c>
      <c r="AC673" s="12">
        <v>0.0</v>
      </c>
      <c r="AD673" s="12"/>
      <c r="AE673" s="12"/>
      <c r="AF673" s="12"/>
    </row>
    <row r="674">
      <c r="A674" s="11" t="s">
        <v>5541</v>
      </c>
      <c r="B674" s="11" t="s">
        <v>5542</v>
      </c>
      <c r="C674" s="12">
        <v>2023.0</v>
      </c>
      <c r="D674" s="11" t="s">
        <v>5543</v>
      </c>
      <c r="E674" s="12">
        <v>15.0</v>
      </c>
      <c r="F674" s="11" t="s">
        <v>5544</v>
      </c>
      <c r="G674" s="11" t="s">
        <v>5545</v>
      </c>
      <c r="H674" s="11" t="s">
        <v>5546</v>
      </c>
      <c r="I674" s="13">
        <v>12.0</v>
      </c>
      <c r="J674" s="12">
        <v>1.0</v>
      </c>
      <c r="K674" s="12">
        <v>1.0</v>
      </c>
      <c r="L674" s="14" t="s">
        <v>5547</v>
      </c>
      <c r="M674" s="61" t="s">
        <v>5548</v>
      </c>
      <c r="N674" s="28" t="s">
        <v>1252</v>
      </c>
      <c r="O674" s="12">
        <v>0.0</v>
      </c>
      <c r="P674" s="11" t="s">
        <v>5549</v>
      </c>
      <c r="Q674" s="11" t="s">
        <v>537</v>
      </c>
      <c r="R674" s="15" t="s">
        <v>43</v>
      </c>
      <c r="S674" s="16" t="s">
        <v>48</v>
      </c>
      <c r="T674" s="11" t="s">
        <v>45</v>
      </c>
      <c r="U674" s="17" t="s">
        <v>78</v>
      </c>
      <c r="V674" s="17" t="s">
        <v>706</v>
      </c>
      <c r="W674" s="17" t="s">
        <v>80</v>
      </c>
      <c r="X674" s="17" t="s">
        <v>49</v>
      </c>
      <c r="Y674" s="17" t="s">
        <v>81</v>
      </c>
      <c r="Z674" s="11" t="s">
        <v>191</v>
      </c>
      <c r="AA674" s="11" t="s">
        <v>5550</v>
      </c>
      <c r="AB674" s="11" t="s">
        <v>191</v>
      </c>
      <c r="AC674" s="12">
        <v>0.0</v>
      </c>
      <c r="AD674" s="12"/>
      <c r="AE674" s="12"/>
      <c r="AF674" s="12"/>
    </row>
    <row r="675">
      <c r="A675" s="11" t="s">
        <v>5551</v>
      </c>
      <c r="B675" s="11" t="s">
        <v>5552</v>
      </c>
      <c r="C675" s="12">
        <v>2023.0</v>
      </c>
      <c r="D675" s="11" t="s">
        <v>5553</v>
      </c>
      <c r="E675" s="12">
        <v>34.0</v>
      </c>
      <c r="F675" s="11" t="s">
        <v>5554</v>
      </c>
      <c r="G675" s="11" t="s">
        <v>5555</v>
      </c>
      <c r="H675" s="11" t="s">
        <v>5556</v>
      </c>
      <c r="I675" s="13">
        <v>12.0</v>
      </c>
      <c r="J675" s="12">
        <v>1.0</v>
      </c>
      <c r="K675" s="12">
        <v>1.0</v>
      </c>
      <c r="L675" s="14" t="s">
        <v>2881</v>
      </c>
      <c r="M675" s="14" t="s">
        <v>124</v>
      </c>
      <c r="N675" s="15" t="s">
        <v>40</v>
      </c>
      <c r="O675" s="12">
        <v>0.0</v>
      </c>
      <c r="P675" s="11" t="s">
        <v>5557</v>
      </c>
      <c r="Q675" s="11" t="s">
        <v>228</v>
      </c>
      <c r="R675" s="15" t="s">
        <v>43</v>
      </c>
      <c r="S675" s="16" t="s">
        <v>48</v>
      </c>
      <c r="T675" s="11" t="s">
        <v>45</v>
      </c>
      <c r="U675" s="17" t="s">
        <v>46</v>
      </c>
      <c r="V675" s="16" t="s">
        <v>48</v>
      </c>
      <c r="W675" s="17" t="s">
        <v>64</v>
      </c>
      <c r="X675" s="17" t="s">
        <v>49</v>
      </c>
      <c r="Y675" s="17" t="s">
        <v>50</v>
      </c>
      <c r="Z675" s="11" t="s">
        <v>48</v>
      </c>
      <c r="AA675" s="11" t="s">
        <v>5053</v>
      </c>
      <c r="AB675" s="11" t="s">
        <v>1343</v>
      </c>
      <c r="AC675" s="12">
        <v>0.0</v>
      </c>
      <c r="AD675" s="12"/>
      <c r="AE675" s="12"/>
      <c r="AF675" s="12"/>
    </row>
    <row r="676">
      <c r="A676" s="11" t="s">
        <v>5558</v>
      </c>
      <c r="B676" s="11" t="s">
        <v>5559</v>
      </c>
      <c r="C676" s="12">
        <v>2023.0</v>
      </c>
      <c r="D676" s="11" t="s">
        <v>3316</v>
      </c>
      <c r="E676" s="12">
        <v>34.0</v>
      </c>
      <c r="F676" s="11" t="s">
        <v>5560</v>
      </c>
      <c r="G676" s="11" t="s">
        <v>5561</v>
      </c>
      <c r="H676" s="11" t="s">
        <v>5562</v>
      </c>
      <c r="I676" s="13">
        <v>12.0</v>
      </c>
      <c r="J676" s="12">
        <v>1.0</v>
      </c>
      <c r="K676" s="12">
        <v>1.0</v>
      </c>
      <c r="L676" s="14" t="s">
        <v>619</v>
      </c>
      <c r="M676" s="14" t="s">
        <v>5563</v>
      </c>
      <c r="N676" s="15" t="s">
        <v>40</v>
      </c>
      <c r="O676" s="12">
        <v>0.0</v>
      </c>
      <c r="P676" s="11" t="s">
        <v>5491</v>
      </c>
      <c r="Q676" s="11" t="s">
        <v>42</v>
      </c>
      <c r="R676" s="15" t="s">
        <v>43</v>
      </c>
      <c r="S676" s="11" t="s">
        <v>5564</v>
      </c>
      <c r="T676" s="11" t="s">
        <v>45</v>
      </c>
      <c r="U676" s="17" t="s">
        <v>46</v>
      </c>
      <c r="V676" s="17" t="s">
        <v>79</v>
      </c>
      <c r="W676" s="17" t="s">
        <v>64</v>
      </c>
      <c r="X676" s="17" t="s">
        <v>49</v>
      </c>
      <c r="Y676" s="17" t="s">
        <v>178</v>
      </c>
      <c r="Z676" s="11" t="s">
        <v>129</v>
      </c>
      <c r="AA676" s="11" t="s">
        <v>3611</v>
      </c>
      <c r="AB676" s="11" t="s">
        <v>129</v>
      </c>
      <c r="AC676" s="12">
        <v>0.0</v>
      </c>
      <c r="AD676" s="12"/>
      <c r="AE676" s="12"/>
      <c r="AF676" s="12"/>
    </row>
    <row r="677">
      <c r="A677" s="11" t="s">
        <v>5565</v>
      </c>
      <c r="B677" s="11" t="s">
        <v>5566</v>
      </c>
      <c r="C677" s="12">
        <v>1998.0</v>
      </c>
      <c r="D677" s="11" t="s">
        <v>5567</v>
      </c>
      <c r="E677" s="12">
        <v>25.0</v>
      </c>
      <c r="F677" s="11" t="s">
        <v>5568</v>
      </c>
      <c r="G677" s="11" t="s">
        <v>5569</v>
      </c>
      <c r="H677" s="11" t="s">
        <v>5570</v>
      </c>
      <c r="I677" s="13">
        <v>13.0</v>
      </c>
      <c r="J677" s="12">
        <v>1.0</v>
      </c>
      <c r="K677" s="12">
        <v>1.0</v>
      </c>
      <c r="L677" s="14" t="s">
        <v>504</v>
      </c>
      <c r="M677" s="14" t="s">
        <v>5571</v>
      </c>
      <c r="N677" s="15" t="s">
        <v>76</v>
      </c>
      <c r="O677" s="12">
        <v>0.0</v>
      </c>
      <c r="P677" s="11" t="s">
        <v>5572</v>
      </c>
      <c r="Q677" s="11" t="s">
        <v>158</v>
      </c>
      <c r="R677" s="15" t="s">
        <v>43</v>
      </c>
      <c r="S677" s="11" t="s">
        <v>5573</v>
      </c>
      <c r="T677" s="11" t="s">
        <v>45</v>
      </c>
      <c r="U677" s="17" t="s">
        <v>78</v>
      </c>
      <c r="V677" s="17" t="s">
        <v>47</v>
      </c>
      <c r="W677" s="17" t="s">
        <v>80</v>
      </c>
      <c r="X677" s="17" t="s">
        <v>5181</v>
      </c>
      <c r="Y677" s="17" t="s">
        <v>178</v>
      </c>
      <c r="Z677" s="11" t="s">
        <v>1818</v>
      </c>
      <c r="AA677" s="11" t="s">
        <v>5574</v>
      </c>
      <c r="AB677" s="11" t="s">
        <v>1818</v>
      </c>
      <c r="AC677" s="12">
        <v>0.0</v>
      </c>
      <c r="AD677" s="12"/>
      <c r="AE677" s="12"/>
      <c r="AF677" s="12"/>
    </row>
    <row r="678">
      <c r="A678" s="11" t="s">
        <v>5575</v>
      </c>
      <c r="B678" s="11" t="s">
        <v>5576</v>
      </c>
      <c r="C678" s="12">
        <v>2009.0</v>
      </c>
      <c r="D678" s="11" t="s">
        <v>3486</v>
      </c>
      <c r="E678" s="12">
        <v>51.0</v>
      </c>
      <c r="F678" s="11" t="s">
        <v>5577</v>
      </c>
      <c r="G678" s="11" t="s">
        <v>5578</v>
      </c>
      <c r="H678" s="11" t="s">
        <v>5579</v>
      </c>
      <c r="I678" s="13">
        <v>13.0</v>
      </c>
      <c r="J678" s="12">
        <v>1.0</v>
      </c>
      <c r="K678" s="12">
        <v>1.0</v>
      </c>
      <c r="L678" s="14" t="s">
        <v>687</v>
      </c>
      <c r="M678" s="14" t="s">
        <v>3688</v>
      </c>
      <c r="N678" s="15" t="s">
        <v>76</v>
      </c>
      <c r="O678" s="12">
        <v>0.0</v>
      </c>
      <c r="P678" s="11" t="s">
        <v>5580</v>
      </c>
      <c r="Q678" s="11" t="s">
        <v>42</v>
      </c>
      <c r="R678" s="15" t="s">
        <v>43</v>
      </c>
      <c r="S678" s="16" t="s">
        <v>48</v>
      </c>
      <c r="T678" s="11" t="s">
        <v>45</v>
      </c>
      <c r="U678" s="17" t="s">
        <v>78</v>
      </c>
      <c r="V678" s="17" t="s">
        <v>190</v>
      </c>
      <c r="W678" s="17" t="s">
        <v>64</v>
      </c>
      <c r="X678" s="17" t="s">
        <v>49</v>
      </c>
      <c r="Y678" s="17" t="s">
        <v>178</v>
      </c>
      <c r="Z678" s="11" t="s">
        <v>1343</v>
      </c>
      <c r="AA678" s="11" t="s">
        <v>5581</v>
      </c>
      <c r="AB678" s="11" t="s">
        <v>1343</v>
      </c>
      <c r="AC678" s="12">
        <v>0.0</v>
      </c>
      <c r="AD678" s="12"/>
      <c r="AE678" s="12"/>
      <c r="AF678" s="12"/>
    </row>
    <row r="679">
      <c r="A679" s="11" t="s">
        <v>5582</v>
      </c>
      <c r="B679" s="11" t="s">
        <v>5583</v>
      </c>
      <c r="C679" s="12">
        <v>2013.0</v>
      </c>
      <c r="D679" s="11" t="s">
        <v>282</v>
      </c>
      <c r="E679" s="12">
        <v>57.0</v>
      </c>
      <c r="F679" s="11" t="s">
        <v>5584</v>
      </c>
      <c r="G679" s="11" t="s">
        <v>5585</v>
      </c>
      <c r="H679" s="11" t="s">
        <v>5586</v>
      </c>
      <c r="I679" s="13">
        <v>13.0</v>
      </c>
      <c r="J679" s="12">
        <v>1.0</v>
      </c>
      <c r="K679" s="12">
        <v>1.0</v>
      </c>
      <c r="L679" s="14" t="s">
        <v>504</v>
      </c>
      <c r="M679" s="14" t="s">
        <v>5587</v>
      </c>
      <c r="N679" s="15" t="s">
        <v>76</v>
      </c>
      <c r="O679" s="12">
        <v>0.0</v>
      </c>
      <c r="P679" s="11" t="s">
        <v>5588</v>
      </c>
      <c r="Q679" s="11" t="s">
        <v>63</v>
      </c>
      <c r="R679" s="15" t="s">
        <v>43</v>
      </c>
      <c r="S679" s="16" t="s">
        <v>48</v>
      </c>
      <c r="T679" s="11" t="s">
        <v>45</v>
      </c>
      <c r="U679" s="17" t="s">
        <v>78</v>
      </c>
      <c r="V679" s="17" t="s">
        <v>47</v>
      </c>
      <c r="W679" s="17" t="s">
        <v>80</v>
      </c>
      <c r="X679" s="17" t="s">
        <v>5181</v>
      </c>
      <c r="Y679" s="17" t="s">
        <v>81</v>
      </c>
      <c r="Z679" s="11" t="s">
        <v>129</v>
      </c>
      <c r="AA679" s="11" t="s">
        <v>5589</v>
      </c>
      <c r="AB679" s="11" t="s">
        <v>169</v>
      </c>
      <c r="AC679" s="12">
        <v>0.0</v>
      </c>
      <c r="AD679" s="12"/>
      <c r="AE679" s="12"/>
      <c r="AF679" s="12"/>
    </row>
    <row r="680">
      <c r="A680" s="11" t="s">
        <v>5590</v>
      </c>
      <c r="B680" s="11" t="s">
        <v>5591</v>
      </c>
      <c r="C680" s="12">
        <v>2016.0</v>
      </c>
      <c r="D680" s="11" t="s">
        <v>5592</v>
      </c>
      <c r="E680" s="12">
        <v>52.0</v>
      </c>
      <c r="F680" s="11" t="s">
        <v>5593</v>
      </c>
      <c r="G680" s="11" t="s">
        <v>5594</v>
      </c>
      <c r="H680" s="11" t="s">
        <v>5595</v>
      </c>
      <c r="I680" s="13">
        <v>13.0</v>
      </c>
      <c r="J680" s="12">
        <v>1.0</v>
      </c>
      <c r="K680" s="12">
        <v>1.0</v>
      </c>
      <c r="L680" s="14" t="s">
        <v>38</v>
      </c>
      <c r="M680" s="14" t="s">
        <v>5596</v>
      </c>
      <c r="N680" s="15" t="s">
        <v>40</v>
      </c>
      <c r="O680" s="12">
        <v>0.0</v>
      </c>
      <c r="P680" s="14" t="s">
        <v>5597</v>
      </c>
      <c r="Q680" s="11" t="s">
        <v>158</v>
      </c>
      <c r="R680" s="15" t="s">
        <v>138</v>
      </c>
      <c r="S680" s="16" t="s">
        <v>48</v>
      </c>
      <c r="T680" s="14" t="s">
        <v>45</v>
      </c>
      <c r="U680" s="25" t="s">
        <v>78</v>
      </c>
      <c r="V680" s="25" t="s">
        <v>47</v>
      </c>
      <c r="W680" s="17" t="s">
        <v>64</v>
      </c>
      <c r="X680" s="17" t="s">
        <v>49</v>
      </c>
      <c r="Y680" s="17" t="s">
        <v>81</v>
      </c>
      <c r="Z680" s="14" t="s">
        <v>248</v>
      </c>
      <c r="AA680" s="14" t="s">
        <v>5598</v>
      </c>
      <c r="AB680" s="14" t="s">
        <v>248</v>
      </c>
      <c r="AC680" s="14">
        <v>0.0</v>
      </c>
      <c r="AD680" s="14"/>
      <c r="AE680" s="14"/>
      <c r="AF680" s="14"/>
    </row>
    <row r="681">
      <c r="A681" s="11" t="s">
        <v>5599</v>
      </c>
      <c r="B681" s="11" t="s">
        <v>5600</v>
      </c>
      <c r="C681" s="12">
        <v>2019.0</v>
      </c>
      <c r="D681" s="11" t="s">
        <v>5533</v>
      </c>
      <c r="E681" s="12">
        <v>37.0</v>
      </c>
      <c r="F681" s="11" t="s">
        <v>5601</v>
      </c>
      <c r="G681" s="11" t="s">
        <v>5602</v>
      </c>
      <c r="H681" s="11" t="s">
        <v>5603</v>
      </c>
      <c r="I681" s="13">
        <v>13.0</v>
      </c>
      <c r="J681" s="23">
        <v>1.0</v>
      </c>
      <c r="K681" s="12">
        <v>1.0</v>
      </c>
      <c r="L681" s="24" t="s">
        <v>38</v>
      </c>
      <c r="M681" s="24" t="s">
        <v>39</v>
      </c>
      <c r="N681" s="15" t="s">
        <v>40</v>
      </c>
      <c r="O681" s="12">
        <v>1.0</v>
      </c>
      <c r="P681" s="14" t="s">
        <v>5604</v>
      </c>
      <c r="Q681" s="14"/>
      <c r="R681" s="15" t="s">
        <v>138</v>
      </c>
      <c r="S681" s="16" t="s">
        <v>48</v>
      </c>
      <c r="T681" s="14" t="s">
        <v>45</v>
      </c>
      <c r="U681" s="25" t="s">
        <v>140</v>
      </c>
      <c r="V681" s="11" t="s">
        <v>48</v>
      </c>
      <c r="W681" s="11" t="s">
        <v>48</v>
      </c>
      <c r="X681" s="11" t="s">
        <v>48</v>
      </c>
      <c r="Y681" s="11" t="s">
        <v>48</v>
      </c>
      <c r="Z681" s="11" t="s">
        <v>48</v>
      </c>
      <c r="AA681" s="11" t="s">
        <v>48</v>
      </c>
      <c r="AB681" s="14" t="s">
        <v>169</v>
      </c>
      <c r="AC681" s="14">
        <v>0.0</v>
      </c>
      <c r="AD681" s="14"/>
      <c r="AE681" s="14"/>
      <c r="AF681" s="14"/>
    </row>
    <row r="682">
      <c r="A682" s="11" t="s">
        <v>5605</v>
      </c>
      <c r="B682" s="11" t="s">
        <v>5606</v>
      </c>
      <c r="C682" s="12">
        <v>2020.0</v>
      </c>
      <c r="D682" s="11" t="s">
        <v>5607</v>
      </c>
      <c r="E682" s="12">
        <v>7.0</v>
      </c>
      <c r="F682" s="11" t="s">
        <v>5608</v>
      </c>
      <c r="G682" s="11" t="s">
        <v>5609</v>
      </c>
      <c r="H682" s="11" t="s">
        <v>5610</v>
      </c>
      <c r="I682" s="13">
        <v>13.0</v>
      </c>
      <c r="J682" s="12">
        <v>1.0</v>
      </c>
      <c r="K682" s="12">
        <v>1.0</v>
      </c>
      <c r="L682" s="14" t="s">
        <v>156</v>
      </c>
      <c r="M682" s="14" t="s">
        <v>374</v>
      </c>
      <c r="N682" s="15" t="s">
        <v>76</v>
      </c>
      <c r="O682" s="12">
        <v>0.0</v>
      </c>
      <c r="P682" s="14" t="s">
        <v>5611</v>
      </c>
      <c r="Q682" s="11" t="s">
        <v>537</v>
      </c>
      <c r="R682" s="15" t="s">
        <v>43</v>
      </c>
      <c r="S682" s="16" t="s">
        <v>48</v>
      </c>
      <c r="T682" s="14" t="s">
        <v>45</v>
      </c>
      <c r="U682" s="25" t="s">
        <v>78</v>
      </c>
      <c r="V682" s="25" t="s">
        <v>190</v>
      </c>
      <c r="W682" s="17" t="s">
        <v>80</v>
      </c>
      <c r="X682" s="25" t="s">
        <v>65</v>
      </c>
      <c r="Y682" s="17" t="s">
        <v>81</v>
      </c>
      <c r="Z682" s="14" t="s">
        <v>4511</v>
      </c>
      <c r="AA682" s="14" t="s">
        <v>5612</v>
      </c>
      <c r="AB682" s="14" t="s">
        <v>4511</v>
      </c>
      <c r="AC682" s="14">
        <v>0.0</v>
      </c>
      <c r="AD682" s="14"/>
      <c r="AE682" s="14"/>
      <c r="AF682" s="14"/>
    </row>
    <row r="683">
      <c r="A683" s="11" t="s">
        <v>5613</v>
      </c>
      <c r="B683" s="11" t="s">
        <v>5614</v>
      </c>
      <c r="C683" s="12">
        <v>2020.0</v>
      </c>
      <c r="D683" s="11" t="s">
        <v>828</v>
      </c>
      <c r="E683" s="12">
        <v>98.0</v>
      </c>
      <c r="F683" s="11" t="s">
        <v>5615</v>
      </c>
      <c r="G683" s="11" t="s">
        <v>5616</v>
      </c>
      <c r="H683" s="11" t="s">
        <v>5617</v>
      </c>
      <c r="I683" s="13">
        <v>13.0</v>
      </c>
      <c r="J683" s="12">
        <v>1.0</v>
      </c>
      <c r="K683" s="12">
        <v>1.0</v>
      </c>
      <c r="L683" s="14" t="s">
        <v>38</v>
      </c>
      <c r="M683" s="14" t="s">
        <v>5618</v>
      </c>
      <c r="N683" s="15" t="s">
        <v>40</v>
      </c>
      <c r="O683" s="12">
        <v>0.0</v>
      </c>
      <c r="P683" s="14" t="s">
        <v>5619</v>
      </c>
      <c r="Q683" s="11" t="s">
        <v>158</v>
      </c>
      <c r="R683" s="15" t="s">
        <v>138</v>
      </c>
      <c r="S683" s="16" t="s">
        <v>48</v>
      </c>
      <c r="T683" s="14" t="s">
        <v>45</v>
      </c>
      <c r="U683" s="25" t="s">
        <v>78</v>
      </c>
      <c r="V683" s="25" t="s">
        <v>47</v>
      </c>
      <c r="W683" s="17" t="s">
        <v>64</v>
      </c>
      <c r="X683" s="25" t="s">
        <v>65</v>
      </c>
      <c r="Y683" s="17" t="s">
        <v>81</v>
      </c>
      <c r="Z683" s="14" t="s">
        <v>84</v>
      </c>
      <c r="AA683" s="14" t="s">
        <v>5620</v>
      </c>
      <c r="AB683" s="14" t="s">
        <v>1430</v>
      </c>
      <c r="AC683" s="14">
        <v>0.0</v>
      </c>
      <c r="AD683" s="14"/>
      <c r="AE683" s="14"/>
      <c r="AF683" s="14"/>
    </row>
    <row r="684">
      <c r="A684" s="11" t="s">
        <v>5621</v>
      </c>
      <c r="B684" s="11" t="s">
        <v>5622</v>
      </c>
      <c r="C684" s="12">
        <v>2020.0</v>
      </c>
      <c r="D684" s="11" t="s">
        <v>402</v>
      </c>
      <c r="E684" s="12">
        <v>105.0</v>
      </c>
      <c r="F684" s="11" t="s">
        <v>5623</v>
      </c>
      <c r="G684" s="11" t="s">
        <v>5624</v>
      </c>
      <c r="H684" s="11" t="s">
        <v>5625</v>
      </c>
      <c r="I684" s="13">
        <v>13.0</v>
      </c>
      <c r="J684" s="12">
        <v>1.0</v>
      </c>
      <c r="K684" s="12">
        <v>1.0</v>
      </c>
      <c r="L684" s="14" t="s">
        <v>156</v>
      </c>
      <c r="M684" s="14" t="s">
        <v>5626</v>
      </c>
      <c r="N684" s="15" t="s">
        <v>40</v>
      </c>
      <c r="O684" s="12">
        <v>0.0</v>
      </c>
      <c r="P684" s="11" t="s">
        <v>5627</v>
      </c>
      <c r="Q684" s="11" t="s">
        <v>42</v>
      </c>
      <c r="R684" s="15" t="s">
        <v>43</v>
      </c>
      <c r="S684" s="11" t="s">
        <v>5628</v>
      </c>
      <c r="T684" s="11" t="s">
        <v>45</v>
      </c>
      <c r="U684" s="17" t="s">
        <v>46</v>
      </c>
      <c r="V684" s="20" t="s">
        <v>51</v>
      </c>
      <c r="W684" s="11" t="s">
        <v>48</v>
      </c>
      <c r="X684" s="11" t="s">
        <v>48</v>
      </c>
      <c r="Y684" s="11" t="s">
        <v>48</v>
      </c>
      <c r="Z684" s="11" t="s">
        <v>48</v>
      </c>
      <c r="AA684" s="11" t="s">
        <v>48</v>
      </c>
      <c r="AB684" s="11" t="s">
        <v>129</v>
      </c>
      <c r="AC684" s="12">
        <v>1.0</v>
      </c>
      <c r="AD684" s="12"/>
      <c r="AE684" s="12"/>
      <c r="AF684" s="12"/>
    </row>
    <row r="685">
      <c r="A685" s="11" t="s">
        <v>5629</v>
      </c>
      <c r="B685" s="11" t="s">
        <v>5630</v>
      </c>
      <c r="C685" s="12">
        <v>2021.0</v>
      </c>
      <c r="D685" s="11" t="s">
        <v>298</v>
      </c>
      <c r="E685" s="12">
        <v>106.0</v>
      </c>
      <c r="F685" s="11" t="s">
        <v>5631</v>
      </c>
      <c r="G685" s="11" t="s">
        <v>5632</v>
      </c>
      <c r="H685" s="11" t="s">
        <v>5633</v>
      </c>
      <c r="I685" s="13">
        <v>13.0</v>
      </c>
      <c r="J685" s="12">
        <v>1.0</v>
      </c>
      <c r="K685" s="12">
        <v>1.0</v>
      </c>
      <c r="L685" s="24" t="s">
        <v>61</v>
      </c>
      <c r="M685" s="24" t="s">
        <v>39</v>
      </c>
      <c r="N685" s="15" t="s">
        <v>40</v>
      </c>
      <c r="O685" s="12">
        <v>1.0</v>
      </c>
      <c r="P685" s="14" t="s">
        <v>5634</v>
      </c>
      <c r="Q685" s="14"/>
      <c r="R685" s="15" t="s">
        <v>138</v>
      </c>
      <c r="S685" s="14" t="s">
        <v>5635</v>
      </c>
      <c r="T685" s="14" t="s">
        <v>127</v>
      </c>
      <c r="U685" s="25" t="s">
        <v>140</v>
      </c>
      <c r="V685" s="11" t="s">
        <v>48</v>
      </c>
      <c r="W685" s="11" t="s">
        <v>48</v>
      </c>
      <c r="X685" s="11" t="s">
        <v>48</v>
      </c>
      <c r="Y685" s="11" t="s">
        <v>48</v>
      </c>
      <c r="Z685" s="11" t="s">
        <v>48</v>
      </c>
      <c r="AA685" s="11" t="s">
        <v>48</v>
      </c>
      <c r="AB685" s="14" t="s">
        <v>294</v>
      </c>
      <c r="AC685" s="14">
        <v>0.0</v>
      </c>
      <c r="AD685" s="14"/>
      <c r="AE685" s="14"/>
      <c r="AF685" s="14"/>
    </row>
    <row r="686">
      <c r="A686" s="11" t="s">
        <v>5636</v>
      </c>
      <c r="B686" s="11" t="s">
        <v>5637</v>
      </c>
      <c r="C686" s="12">
        <v>2021.0</v>
      </c>
      <c r="D686" s="11" t="s">
        <v>5638</v>
      </c>
      <c r="E686" s="12">
        <v>25.0</v>
      </c>
      <c r="F686" s="11" t="s">
        <v>5639</v>
      </c>
      <c r="G686" s="11" t="s">
        <v>5640</v>
      </c>
      <c r="H686" s="11" t="s">
        <v>5641</v>
      </c>
      <c r="I686" s="13">
        <v>13.0</v>
      </c>
      <c r="J686" s="12">
        <v>1.0</v>
      </c>
      <c r="K686" s="12">
        <v>1.0</v>
      </c>
      <c r="L686" s="14" t="s">
        <v>504</v>
      </c>
      <c r="M686" s="14" t="s">
        <v>5642</v>
      </c>
      <c r="N686" s="15" t="s">
        <v>76</v>
      </c>
      <c r="O686" s="12">
        <v>0.0</v>
      </c>
      <c r="P686" s="11" t="s">
        <v>5643</v>
      </c>
      <c r="Q686" s="11" t="s">
        <v>382</v>
      </c>
      <c r="R686" s="15" t="s">
        <v>138</v>
      </c>
      <c r="S686" s="11" t="s">
        <v>5644</v>
      </c>
      <c r="T686" s="11" t="s">
        <v>45</v>
      </c>
      <c r="U686" s="17" t="s">
        <v>78</v>
      </c>
      <c r="V686" s="17" t="s">
        <v>190</v>
      </c>
      <c r="W686" s="17" t="s">
        <v>64</v>
      </c>
      <c r="X686" s="17" t="s">
        <v>49</v>
      </c>
      <c r="Y686" s="17" t="s">
        <v>81</v>
      </c>
      <c r="Z686" s="11" t="s">
        <v>1279</v>
      </c>
      <c r="AA686" s="11" t="s">
        <v>5645</v>
      </c>
      <c r="AB686" s="11" t="s">
        <v>1279</v>
      </c>
      <c r="AC686" s="12">
        <v>0.0</v>
      </c>
      <c r="AD686" s="12"/>
      <c r="AE686" s="12"/>
      <c r="AF686" s="12"/>
    </row>
    <row r="687">
      <c r="A687" s="11" t="s">
        <v>5646</v>
      </c>
      <c r="B687" s="11" t="s">
        <v>5647</v>
      </c>
      <c r="C687" s="12">
        <v>2021.0</v>
      </c>
      <c r="D687" s="11" t="s">
        <v>3415</v>
      </c>
      <c r="E687" s="12">
        <v>67.0</v>
      </c>
      <c r="F687" s="11" t="s">
        <v>5648</v>
      </c>
      <c r="G687" s="11" t="s">
        <v>5649</v>
      </c>
      <c r="H687" s="11" t="s">
        <v>5650</v>
      </c>
      <c r="I687" s="13">
        <v>13.0</v>
      </c>
      <c r="J687" s="12">
        <v>1.0</v>
      </c>
      <c r="K687" s="12">
        <v>1.0</v>
      </c>
      <c r="L687" s="14" t="s">
        <v>5651</v>
      </c>
      <c r="M687" s="25" t="s">
        <v>5652</v>
      </c>
      <c r="N687" s="15" t="s">
        <v>76</v>
      </c>
      <c r="O687" s="12">
        <v>0.0</v>
      </c>
      <c r="P687" s="14" t="s">
        <v>5653</v>
      </c>
      <c r="Q687" s="11" t="s">
        <v>228</v>
      </c>
      <c r="R687" s="15" t="s">
        <v>43</v>
      </c>
      <c r="S687" s="16" t="s">
        <v>48</v>
      </c>
      <c r="T687" s="14" t="s">
        <v>45</v>
      </c>
      <c r="U687" s="25" t="s">
        <v>78</v>
      </c>
      <c r="V687" s="20" t="s">
        <v>51</v>
      </c>
      <c r="W687" s="17" t="s">
        <v>64</v>
      </c>
      <c r="X687" s="25" t="s">
        <v>65</v>
      </c>
      <c r="Y687" s="17" t="s">
        <v>81</v>
      </c>
      <c r="Z687" s="11" t="s">
        <v>48</v>
      </c>
      <c r="AA687" s="11" t="s">
        <v>48</v>
      </c>
      <c r="AB687" s="14" t="s">
        <v>105</v>
      </c>
      <c r="AC687" s="14">
        <v>0.0</v>
      </c>
      <c r="AD687" s="14"/>
      <c r="AE687" s="14"/>
      <c r="AF687" s="14"/>
    </row>
    <row r="688">
      <c r="A688" s="11" t="s">
        <v>5654</v>
      </c>
      <c r="B688" s="11" t="s">
        <v>5655</v>
      </c>
      <c r="C688" s="12">
        <v>2021.0</v>
      </c>
      <c r="D688" s="11" t="s">
        <v>4220</v>
      </c>
      <c r="E688" s="12">
        <v>10.0</v>
      </c>
      <c r="F688" s="11" t="s">
        <v>5656</v>
      </c>
      <c r="G688" s="11" t="s">
        <v>5657</v>
      </c>
      <c r="H688" s="11" t="s">
        <v>5658</v>
      </c>
      <c r="I688" s="13">
        <v>13.0</v>
      </c>
      <c r="J688" s="12">
        <v>1.0</v>
      </c>
      <c r="K688" s="12">
        <v>1.0</v>
      </c>
      <c r="L688" s="14" t="s">
        <v>156</v>
      </c>
      <c r="M688" s="14" t="s">
        <v>374</v>
      </c>
      <c r="N688" s="15" t="s">
        <v>76</v>
      </c>
      <c r="O688" s="12">
        <v>0.0</v>
      </c>
      <c r="P688" s="14" t="s">
        <v>5659</v>
      </c>
      <c r="Q688" s="11" t="s">
        <v>158</v>
      </c>
      <c r="R688" s="15" t="s">
        <v>43</v>
      </c>
      <c r="S688" s="16" t="s">
        <v>48</v>
      </c>
      <c r="T688" s="14" t="s">
        <v>45</v>
      </c>
      <c r="U688" s="25" t="s">
        <v>78</v>
      </c>
      <c r="V688" s="17" t="s">
        <v>365</v>
      </c>
      <c r="W688" s="17" t="s">
        <v>80</v>
      </c>
      <c r="X688" s="25" t="s">
        <v>65</v>
      </c>
      <c r="Y688" s="17" t="s">
        <v>81</v>
      </c>
      <c r="Z688" s="14" t="s">
        <v>581</v>
      </c>
      <c r="AA688" s="14" t="s">
        <v>5660</v>
      </c>
      <c r="AB688" s="14" t="s">
        <v>581</v>
      </c>
      <c r="AC688" s="14">
        <v>0.0</v>
      </c>
      <c r="AD688" s="14"/>
      <c r="AE688" s="14"/>
      <c r="AF688" s="14"/>
    </row>
    <row r="689">
      <c r="A689" s="11" t="s">
        <v>5661</v>
      </c>
      <c r="B689" s="11" t="s">
        <v>5662</v>
      </c>
      <c r="C689" s="12">
        <v>2021.0</v>
      </c>
      <c r="D689" s="11" t="s">
        <v>402</v>
      </c>
      <c r="E689" s="12">
        <v>9.0</v>
      </c>
      <c r="F689" s="11" t="s">
        <v>5663</v>
      </c>
      <c r="G689" s="11" t="s">
        <v>5664</v>
      </c>
      <c r="H689" s="11" t="s">
        <v>5665</v>
      </c>
      <c r="I689" s="13">
        <v>13.0</v>
      </c>
      <c r="J689" s="12">
        <v>1.0</v>
      </c>
      <c r="K689" s="12">
        <v>1.0</v>
      </c>
      <c r="L689" s="24" t="s">
        <v>61</v>
      </c>
      <c r="M689" s="24" t="s">
        <v>39</v>
      </c>
      <c r="N689" s="15" t="s">
        <v>40</v>
      </c>
      <c r="O689" s="12">
        <v>0.0</v>
      </c>
      <c r="P689" s="14" t="s">
        <v>5666</v>
      </c>
      <c r="Q689" s="11" t="s">
        <v>158</v>
      </c>
      <c r="R689" s="15" t="s">
        <v>138</v>
      </c>
      <c r="S689" s="16" t="s">
        <v>48</v>
      </c>
      <c r="T689" s="14" t="s">
        <v>45</v>
      </c>
      <c r="U689" s="25" t="s">
        <v>46</v>
      </c>
      <c r="V689" s="11" t="s">
        <v>48</v>
      </c>
      <c r="W689" s="11" t="s">
        <v>48</v>
      </c>
      <c r="X689" s="11" t="s">
        <v>48</v>
      </c>
      <c r="Y689" s="11" t="s">
        <v>48</v>
      </c>
      <c r="Z689" s="11" t="s">
        <v>48</v>
      </c>
      <c r="AA689" s="11" t="s">
        <v>48</v>
      </c>
      <c r="AB689" s="14" t="s">
        <v>740</v>
      </c>
      <c r="AC689" s="14">
        <v>0.0</v>
      </c>
      <c r="AD689" s="14"/>
      <c r="AE689" s="14"/>
      <c r="AF689" s="14"/>
    </row>
    <row r="690">
      <c r="A690" s="11" t="s">
        <v>5667</v>
      </c>
      <c r="B690" s="11" t="s">
        <v>5668</v>
      </c>
      <c r="C690" s="12">
        <v>2022.0</v>
      </c>
      <c r="D690" s="11" t="s">
        <v>5514</v>
      </c>
      <c r="E690" s="12">
        <v>16.0</v>
      </c>
      <c r="F690" s="11" t="s">
        <v>5669</v>
      </c>
      <c r="G690" s="11" t="s">
        <v>5670</v>
      </c>
      <c r="H690" s="11" t="s">
        <v>5671</v>
      </c>
      <c r="I690" s="13">
        <v>13.0</v>
      </c>
      <c r="J690" s="12">
        <v>1.0</v>
      </c>
      <c r="K690" s="12">
        <v>1.0</v>
      </c>
      <c r="L690" s="24" t="s">
        <v>38</v>
      </c>
      <c r="M690" s="24" t="s">
        <v>39</v>
      </c>
      <c r="N690" s="15" t="s">
        <v>40</v>
      </c>
      <c r="O690" s="12">
        <v>0.0</v>
      </c>
      <c r="P690" s="14" t="s">
        <v>5672</v>
      </c>
      <c r="Q690" s="11" t="s">
        <v>63</v>
      </c>
      <c r="R690" s="15" t="s">
        <v>43</v>
      </c>
      <c r="S690" s="16" t="s">
        <v>44</v>
      </c>
      <c r="T690" s="14" t="s">
        <v>103</v>
      </c>
      <c r="U690" s="25" t="s">
        <v>140</v>
      </c>
      <c r="V690" s="11" t="s">
        <v>48</v>
      </c>
      <c r="W690" s="11" t="s">
        <v>48</v>
      </c>
      <c r="X690" s="11" t="s">
        <v>48</v>
      </c>
      <c r="Y690" s="11" t="s">
        <v>48</v>
      </c>
      <c r="Z690" s="11" t="s">
        <v>48</v>
      </c>
      <c r="AA690" s="11" t="s">
        <v>48</v>
      </c>
      <c r="AB690" s="14" t="s">
        <v>278</v>
      </c>
      <c r="AC690" s="14">
        <v>0.0</v>
      </c>
      <c r="AD690" s="14"/>
      <c r="AE690" s="14"/>
      <c r="AF690" s="14"/>
    </row>
    <row r="691">
      <c r="A691" s="11" t="s">
        <v>5673</v>
      </c>
      <c r="B691" s="11" t="s">
        <v>5674</v>
      </c>
      <c r="C691" s="12">
        <v>2022.0</v>
      </c>
      <c r="D691" s="11" t="s">
        <v>828</v>
      </c>
      <c r="E691" s="12">
        <v>30.0</v>
      </c>
      <c r="F691" s="11" t="s">
        <v>5675</v>
      </c>
      <c r="G691" s="11" t="s">
        <v>5676</v>
      </c>
      <c r="H691" s="11" t="s">
        <v>5677</v>
      </c>
      <c r="I691" s="13">
        <v>13.0</v>
      </c>
      <c r="J691" s="12">
        <v>1.0</v>
      </c>
      <c r="K691" s="12">
        <v>1.0</v>
      </c>
      <c r="L691" s="24" t="s">
        <v>38</v>
      </c>
      <c r="M691" s="24" t="s">
        <v>39</v>
      </c>
      <c r="N691" s="15" t="s">
        <v>40</v>
      </c>
      <c r="O691" s="12">
        <v>1.0</v>
      </c>
      <c r="P691" s="14" t="s">
        <v>5678</v>
      </c>
      <c r="Q691" s="14"/>
      <c r="R691" s="15" t="s">
        <v>43</v>
      </c>
      <c r="S691" s="16" t="s">
        <v>48</v>
      </c>
      <c r="T691" s="14" t="s">
        <v>45</v>
      </c>
      <c r="U691" s="25" t="s">
        <v>140</v>
      </c>
      <c r="V691" s="11" t="s">
        <v>48</v>
      </c>
      <c r="W691" s="11" t="s">
        <v>48</v>
      </c>
      <c r="X691" s="11" t="s">
        <v>48</v>
      </c>
      <c r="Y691" s="11" t="s">
        <v>48</v>
      </c>
      <c r="Z691" s="11" t="s">
        <v>48</v>
      </c>
      <c r="AA691" s="11" t="s">
        <v>48</v>
      </c>
      <c r="AB691" s="14" t="s">
        <v>538</v>
      </c>
      <c r="AC691" s="14">
        <v>0.0</v>
      </c>
      <c r="AD691" s="14"/>
      <c r="AE691" s="14"/>
      <c r="AF691" s="14"/>
    </row>
    <row r="692">
      <c r="A692" s="11" t="s">
        <v>5679</v>
      </c>
      <c r="B692" s="11" t="s">
        <v>5680</v>
      </c>
      <c r="C692" s="12">
        <v>2022.0</v>
      </c>
      <c r="D692" s="11" t="s">
        <v>424</v>
      </c>
      <c r="E692" s="12">
        <v>2.0</v>
      </c>
      <c r="F692" s="11" t="s">
        <v>5681</v>
      </c>
      <c r="G692" s="11" t="s">
        <v>5682</v>
      </c>
      <c r="H692" s="11" t="s">
        <v>5683</v>
      </c>
      <c r="I692" s="13">
        <v>13.0</v>
      </c>
      <c r="J692" s="12">
        <v>1.0</v>
      </c>
      <c r="K692" s="12">
        <v>1.0</v>
      </c>
      <c r="L692" s="14" t="s">
        <v>687</v>
      </c>
      <c r="M692" s="14" t="s">
        <v>5684</v>
      </c>
      <c r="N692" s="15" t="s">
        <v>40</v>
      </c>
      <c r="O692" s="12">
        <v>0.0</v>
      </c>
      <c r="P692" s="14" t="s">
        <v>5685</v>
      </c>
      <c r="Q692" s="11" t="s">
        <v>42</v>
      </c>
      <c r="R692" s="29" t="s">
        <v>1252</v>
      </c>
      <c r="S692" s="16" t="s">
        <v>48</v>
      </c>
      <c r="T692" s="14" t="s">
        <v>45</v>
      </c>
      <c r="U692" s="25" t="s">
        <v>140</v>
      </c>
      <c r="V692" s="11" t="s">
        <v>48</v>
      </c>
      <c r="W692" s="11" t="s">
        <v>48</v>
      </c>
      <c r="X692" s="11" t="s">
        <v>48</v>
      </c>
      <c r="Y692" s="11" t="s">
        <v>48</v>
      </c>
      <c r="Z692" s="11" t="s">
        <v>48</v>
      </c>
      <c r="AA692" s="11" t="s">
        <v>48</v>
      </c>
      <c r="AB692" s="14" t="s">
        <v>159</v>
      </c>
      <c r="AC692" s="14">
        <v>0.0</v>
      </c>
      <c r="AD692" s="14"/>
      <c r="AE692" s="14"/>
      <c r="AF692" s="14"/>
    </row>
    <row r="693">
      <c r="A693" s="11" t="s">
        <v>5686</v>
      </c>
      <c r="B693" s="11" t="s">
        <v>5687</v>
      </c>
      <c r="C693" s="12">
        <v>2022.0</v>
      </c>
      <c r="D693" s="11" t="s">
        <v>57</v>
      </c>
      <c r="E693" s="12">
        <v>4.0</v>
      </c>
      <c r="F693" s="11" t="s">
        <v>5688</v>
      </c>
      <c r="G693" s="11" t="s">
        <v>5689</v>
      </c>
      <c r="H693" s="11" t="s">
        <v>5690</v>
      </c>
      <c r="I693" s="13">
        <v>13.0</v>
      </c>
      <c r="J693" s="12">
        <v>1.0</v>
      </c>
      <c r="K693" s="12">
        <v>1.0</v>
      </c>
      <c r="L693" s="24" t="s">
        <v>38</v>
      </c>
      <c r="M693" s="24" t="s">
        <v>39</v>
      </c>
      <c r="N693" s="15" t="s">
        <v>40</v>
      </c>
      <c r="O693" s="12">
        <v>0.0</v>
      </c>
      <c r="P693" s="14" t="s">
        <v>5691</v>
      </c>
      <c r="Q693" s="11" t="s">
        <v>382</v>
      </c>
      <c r="R693" s="15" t="s">
        <v>43</v>
      </c>
      <c r="S693" s="16" t="s">
        <v>44</v>
      </c>
      <c r="T693" s="14" t="s">
        <v>103</v>
      </c>
      <c r="U693" s="25" t="s">
        <v>140</v>
      </c>
      <c r="V693" s="17" t="s">
        <v>190</v>
      </c>
      <c r="W693" s="11" t="s">
        <v>48</v>
      </c>
      <c r="X693" s="11" t="s">
        <v>48</v>
      </c>
      <c r="Y693" s="11" t="s">
        <v>48</v>
      </c>
      <c r="Z693" s="11" t="s">
        <v>48</v>
      </c>
      <c r="AA693" s="11" t="s">
        <v>48</v>
      </c>
      <c r="AB693" s="14" t="s">
        <v>590</v>
      </c>
      <c r="AC693" s="12">
        <v>0.0</v>
      </c>
      <c r="AD693" s="12"/>
      <c r="AE693" s="12"/>
      <c r="AF693" s="12"/>
    </row>
    <row r="694">
      <c r="A694" s="11" t="s">
        <v>5692</v>
      </c>
      <c r="B694" s="11" t="s">
        <v>5693</v>
      </c>
      <c r="C694" s="12">
        <v>2022.0</v>
      </c>
      <c r="D694" s="11" t="s">
        <v>5694</v>
      </c>
      <c r="E694" s="12">
        <v>9.0</v>
      </c>
      <c r="F694" s="11" t="s">
        <v>5695</v>
      </c>
      <c r="G694" s="11" t="s">
        <v>5696</v>
      </c>
      <c r="H694" s="11" t="s">
        <v>5697</v>
      </c>
      <c r="I694" s="13">
        <v>13.0</v>
      </c>
      <c r="J694" s="12">
        <v>1.0</v>
      </c>
      <c r="K694" s="12">
        <v>1.0</v>
      </c>
      <c r="L694" s="24" t="s">
        <v>61</v>
      </c>
      <c r="M694" s="24" t="s">
        <v>39</v>
      </c>
      <c r="N694" s="15" t="s">
        <v>40</v>
      </c>
      <c r="O694" s="12">
        <v>1.0</v>
      </c>
      <c r="P694" s="14" t="s">
        <v>5698</v>
      </c>
      <c r="Q694" s="14"/>
      <c r="R694" s="15" t="s">
        <v>43</v>
      </c>
      <c r="S694" s="14" t="s">
        <v>5699</v>
      </c>
      <c r="T694" s="14" t="s">
        <v>127</v>
      </c>
      <c r="U694" s="25" t="s">
        <v>140</v>
      </c>
      <c r="V694" s="11" t="s">
        <v>48</v>
      </c>
      <c r="W694" s="11" t="s">
        <v>48</v>
      </c>
      <c r="X694" s="11" t="s">
        <v>48</v>
      </c>
      <c r="Y694" s="11" t="s">
        <v>48</v>
      </c>
      <c r="Z694" s="11" t="s">
        <v>48</v>
      </c>
      <c r="AA694" s="11" t="s">
        <v>48</v>
      </c>
      <c r="AB694" s="14" t="s">
        <v>5700</v>
      </c>
      <c r="AC694" s="14">
        <v>0.0</v>
      </c>
      <c r="AD694" s="14"/>
      <c r="AE694" s="14"/>
      <c r="AF694" s="14"/>
    </row>
    <row r="695">
      <c r="A695" s="11" t="s">
        <v>5701</v>
      </c>
      <c r="B695" s="11" t="s">
        <v>5702</v>
      </c>
      <c r="C695" s="12">
        <v>2022.0</v>
      </c>
      <c r="D695" s="11" t="s">
        <v>5703</v>
      </c>
      <c r="E695" s="12">
        <v>68.0</v>
      </c>
      <c r="F695" s="11" t="s">
        <v>5704</v>
      </c>
      <c r="G695" s="11"/>
      <c r="H695" s="11" t="s">
        <v>5705</v>
      </c>
      <c r="I695" s="13">
        <v>13.0</v>
      </c>
      <c r="J695" s="12">
        <v>1.0</v>
      </c>
      <c r="K695" s="12">
        <v>1.0</v>
      </c>
      <c r="L695" s="24" t="s">
        <v>61</v>
      </c>
      <c r="M695" s="24" t="s">
        <v>39</v>
      </c>
      <c r="N695" s="15" t="s">
        <v>40</v>
      </c>
      <c r="O695" s="12">
        <v>1.0</v>
      </c>
      <c r="P695" s="14" t="s">
        <v>5706</v>
      </c>
      <c r="Q695" s="14"/>
      <c r="R695" s="29" t="s">
        <v>43</v>
      </c>
      <c r="S695" s="16" t="s">
        <v>44</v>
      </c>
      <c r="T695" s="14" t="s">
        <v>103</v>
      </c>
      <c r="U695" s="25" t="s">
        <v>140</v>
      </c>
      <c r="V695" s="11" t="s">
        <v>48</v>
      </c>
      <c r="W695" s="11" t="s">
        <v>48</v>
      </c>
      <c r="X695" s="11" t="s">
        <v>48</v>
      </c>
      <c r="Y695" s="11" t="s">
        <v>48</v>
      </c>
      <c r="Z695" s="11" t="s">
        <v>48</v>
      </c>
      <c r="AA695" s="11" t="s">
        <v>48</v>
      </c>
      <c r="AB695" s="14" t="s">
        <v>169</v>
      </c>
      <c r="AC695" s="12">
        <v>0.0</v>
      </c>
      <c r="AD695" s="12"/>
      <c r="AE695" s="12"/>
      <c r="AF695" s="12"/>
    </row>
    <row r="696">
      <c r="A696" s="11" t="s">
        <v>5707</v>
      </c>
      <c r="B696" s="11" t="s">
        <v>5708</v>
      </c>
      <c r="C696" s="12">
        <v>2022.0</v>
      </c>
      <c r="D696" s="11" t="s">
        <v>5709</v>
      </c>
      <c r="E696" s="12">
        <v>12.0</v>
      </c>
      <c r="F696" s="11" t="s">
        <v>5710</v>
      </c>
      <c r="G696" s="11" t="s">
        <v>5711</v>
      </c>
      <c r="H696" s="11" t="s">
        <v>5712</v>
      </c>
      <c r="I696" s="13">
        <v>13.0</v>
      </c>
      <c r="J696" s="12">
        <v>1.0</v>
      </c>
      <c r="K696" s="12">
        <v>1.0</v>
      </c>
      <c r="L696" s="14" t="s">
        <v>61</v>
      </c>
      <c r="M696" s="14" t="s">
        <v>39</v>
      </c>
      <c r="N696" s="15" t="s">
        <v>76</v>
      </c>
      <c r="O696" s="12">
        <v>0.0</v>
      </c>
      <c r="P696" s="14" t="s">
        <v>5713</v>
      </c>
      <c r="Q696" s="11" t="s">
        <v>382</v>
      </c>
      <c r="R696" s="15" t="s">
        <v>43</v>
      </c>
      <c r="S696" s="16" t="s">
        <v>48</v>
      </c>
      <c r="T696" s="14" t="s">
        <v>45</v>
      </c>
      <c r="U696" s="25" t="s">
        <v>140</v>
      </c>
      <c r="V696" s="11" t="s">
        <v>48</v>
      </c>
      <c r="W696" s="11" t="s">
        <v>48</v>
      </c>
      <c r="X696" s="11" t="s">
        <v>48</v>
      </c>
      <c r="Y696" s="11" t="s">
        <v>48</v>
      </c>
      <c r="Z696" s="11" t="s">
        <v>48</v>
      </c>
      <c r="AA696" s="11" t="s">
        <v>48</v>
      </c>
      <c r="AB696" s="14" t="s">
        <v>169</v>
      </c>
      <c r="AC696" s="14">
        <v>0.0</v>
      </c>
      <c r="AD696" s="14"/>
      <c r="AE696" s="14"/>
      <c r="AF696" s="14"/>
    </row>
    <row r="697">
      <c r="A697" s="11" t="s">
        <v>5714</v>
      </c>
      <c r="B697" s="11" t="s">
        <v>5715</v>
      </c>
      <c r="C697" s="12">
        <v>2022.0</v>
      </c>
      <c r="D697" s="11" t="s">
        <v>5716</v>
      </c>
      <c r="E697" s="12">
        <v>0.0</v>
      </c>
      <c r="F697" s="11" t="s">
        <v>5717</v>
      </c>
      <c r="G697" s="11"/>
      <c r="H697" s="11" t="s">
        <v>5718</v>
      </c>
      <c r="I697" s="13">
        <v>13.0</v>
      </c>
      <c r="J697" s="12">
        <v>1.0</v>
      </c>
      <c r="K697" s="12">
        <v>1.0</v>
      </c>
      <c r="L697" s="24" t="s">
        <v>61</v>
      </c>
      <c r="M697" s="24" t="s">
        <v>39</v>
      </c>
      <c r="N697" s="15" t="s">
        <v>40</v>
      </c>
      <c r="O697" s="12">
        <v>1.0</v>
      </c>
      <c r="P697" s="14" t="s">
        <v>5719</v>
      </c>
      <c r="Q697" s="14"/>
      <c r="R697" s="15" t="s">
        <v>138</v>
      </c>
      <c r="S697" s="16" t="s">
        <v>44</v>
      </c>
      <c r="T697" s="14" t="s">
        <v>103</v>
      </c>
      <c r="U697" s="25" t="s">
        <v>140</v>
      </c>
      <c r="V697" s="11" t="s">
        <v>48</v>
      </c>
      <c r="W697" s="11" t="s">
        <v>48</v>
      </c>
      <c r="X697" s="11" t="s">
        <v>48</v>
      </c>
      <c r="Y697" s="11" t="s">
        <v>48</v>
      </c>
      <c r="Z697" s="11" t="s">
        <v>48</v>
      </c>
      <c r="AA697" s="11" t="s">
        <v>48</v>
      </c>
      <c r="AB697" s="14" t="s">
        <v>792</v>
      </c>
      <c r="AC697" s="14">
        <v>0.0</v>
      </c>
      <c r="AD697" s="14"/>
      <c r="AE697" s="14"/>
      <c r="AF697" s="14"/>
    </row>
    <row r="698">
      <c r="A698" s="11" t="s">
        <v>5720</v>
      </c>
      <c r="B698" s="11" t="s">
        <v>5721</v>
      </c>
      <c r="C698" s="12">
        <v>2022.0</v>
      </c>
      <c r="D698" s="11" t="s">
        <v>5722</v>
      </c>
      <c r="E698" s="12">
        <v>12.0</v>
      </c>
      <c r="F698" s="11" t="s">
        <v>5723</v>
      </c>
      <c r="G698" s="11" t="s">
        <v>5724</v>
      </c>
      <c r="H698" s="11" t="s">
        <v>5725</v>
      </c>
      <c r="I698" s="13">
        <v>13.0</v>
      </c>
      <c r="J698" s="12">
        <v>1.0</v>
      </c>
      <c r="K698" s="12">
        <v>1.0</v>
      </c>
      <c r="L698" s="14" t="s">
        <v>156</v>
      </c>
      <c r="M698" s="14" t="s">
        <v>566</v>
      </c>
      <c r="N698" s="15" t="s">
        <v>76</v>
      </c>
      <c r="O698" s="12">
        <v>0.0</v>
      </c>
      <c r="P698" s="14" t="s">
        <v>5726</v>
      </c>
      <c r="Q698" s="11" t="s">
        <v>63</v>
      </c>
      <c r="R698" s="15" t="s">
        <v>138</v>
      </c>
      <c r="S698" s="16" t="s">
        <v>48</v>
      </c>
      <c r="T698" s="14" t="s">
        <v>45</v>
      </c>
      <c r="U698" s="25" t="s">
        <v>78</v>
      </c>
      <c r="V698" s="16" t="s">
        <v>48</v>
      </c>
      <c r="W698" s="17" t="s">
        <v>64</v>
      </c>
      <c r="X698" s="17" t="s">
        <v>49</v>
      </c>
      <c r="Y698" s="17" t="s">
        <v>81</v>
      </c>
      <c r="Z698" s="11" t="s">
        <v>48</v>
      </c>
      <c r="AA698" s="14" t="s">
        <v>5727</v>
      </c>
      <c r="AB698" s="14" t="s">
        <v>116</v>
      </c>
      <c r="AC698" s="14">
        <v>0.0</v>
      </c>
      <c r="AD698" s="14"/>
      <c r="AE698" s="14"/>
      <c r="AF698" s="14"/>
    </row>
    <row r="699">
      <c r="A699" s="11" t="s">
        <v>5728</v>
      </c>
      <c r="B699" s="11" t="s">
        <v>5729</v>
      </c>
      <c r="C699" s="12">
        <v>2022.0</v>
      </c>
      <c r="D699" s="11" t="s">
        <v>3624</v>
      </c>
      <c r="E699" s="12">
        <v>7.0</v>
      </c>
      <c r="F699" s="11" t="s">
        <v>5730</v>
      </c>
      <c r="G699" s="11" t="s">
        <v>5731</v>
      </c>
      <c r="H699" s="11" t="s">
        <v>5732</v>
      </c>
      <c r="I699" s="13">
        <v>13.0</v>
      </c>
      <c r="J699" s="12">
        <v>1.0</v>
      </c>
      <c r="K699" s="12">
        <v>1.0</v>
      </c>
      <c r="L699" s="14" t="s">
        <v>38</v>
      </c>
      <c r="M699" s="14" t="s">
        <v>5733</v>
      </c>
      <c r="N699" s="15" t="s">
        <v>76</v>
      </c>
      <c r="O699" s="12">
        <v>0.0</v>
      </c>
      <c r="P699" s="14" t="s">
        <v>5734</v>
      </c>
      <c r="Q699" s="11" t="s">
        <v>42</v>
      </c>
      <c r="R699" s="29" t="s">
        <v>1252</v>
      </c>
      <c r="S699" s="16" t="s">
        <v>44</v>
      </c>
      <c r="T699" s="14" t="s">
        <v>103</v>
      </c>
      <c r="U699" s="25" t="s">
        <v>78</v>
      </c>
      <c r="V699" s="17" t="s">
        <v>51</v>
      </c>
      <c r="W699" s="17" t="s">
        <v>64</v>
      </c>
      <c r="X699" s="17" t="s">
        <v>65</v>
      </c>
      <c r="Y699" s="17" t="s">
        <v>81</v>
      </c>
      <c r="Z699" s="11" t="s">
        <v>48</v>
      </c>
      <c r="AA699" s="14" t="s">
        <v>5735</v>
      </c>
      <c r="AB699" s="14" t="s">
        <v>129</v>
      </c>
      <c r="AC699" s="14">
        <v>0.0</v>
      </c>
      <c r="AD699" s="14"/>
      <c r="AE699" s="14"/>
      <c r="AF699" s="14"/>
    </row>
    <row r="700">
      <c r="A700" s="11" t="s">
        <v>5736</v>
      </c>
      <c r="B700" s="11" t="s">
        <v>5737</v>
      </c>
      <c r="C700" s="12">
        <v>2022.0</v>
      </c>
      <c r="D700" s="11" t="s">
        <v>57</v>
      </c>
      <c r="E700" s="12">
        <v>48.0</v>
      </c>
      <c r="F700" s="11" t="s">
        <v>5738</v>
      </c>
      <c r="G700" s="11" t="s">
        <v>5739</v>
      </c>
      <c r="H700" s="11" t="s">
        <v>5740</v>
      </c>
      <c r="I700" s="13">
        <v>13.0</v>
      </c>
      <c r="J700" s="12">
        <v>1.0</v>
      </c>
      <c r="K700" s="12">
        <v>1.0</v>
      </c>
      <c r="L700" s="14" t="s">
        <v>61</v>
      </c>
      <c r="M700" s="14" t="s">
        <v>39</v>
      </c>
      <c r="N700" s="15" t="s">
        <v>40</v>
      </c>
      <c r="O700" s="12">
        <v>0.0</v>
      </c>
      <c r="P700" s="11" t="s">
        <v>5741</v>
      </c>
      <c r="Q700" s="11" t="s">
        <v>42</v>
      </c>
      <c r="R700" s="15" t="s">
        <v>138</v>
      </c>
      <c r="S700" s="11" t="s">
        <v>5742</v>
      </c>
      <c r="T700" s="11" t="s">
        <v>103</v>
      </c>
      <c r="U700" s="17" t="s">
        <v>46</v>
      </c>
      <c r="V700" s="16" t="s">
        <v>48</v>
      </c>
      <c r="W700" s="11" t="s">
        <v>48</v>
      </c>
      <c r="X700" s="11" t="s">
        <v>48</v>
      </c>
      <c r="Y700" s="11" t="s">
        <v>48</v>
      </c>
      <c r="Z700" s="11" t="s">
        <v>48</v>
      </c>
      <c r="AA700" s="11" t="s">
        <v>48</v>
      </c>
      <c r="AB700" s="11" t="s">
        <v>391</v>
      </c>
      <c r="AC700" s="12">
        <v>0.0</v>
      </c>
      <c r="AD700" s="12"/>
      <c r="AE700" s="12"/>
      <c r="AF700" s="12"/>
    </row>
    <row r="701">
      <c r="A701" s="11" t="s">
        <v>5743</v>
      </c>
      <c r="B701" s="11" t="s">
        <v>5744</v>
      </c>
      <c r="C701" s="12">
        <v>2022.0</v>
      </c>
      <c r="D701" s="11" t="s">
        <v>5745</v>
      </c>
      <c r="E701" s="12">
        <v>30.0</v>
      </c>
      <c r="F701" s="11" t="s">
        <v>5746</v>
      </c>
      <c r="G701" s="11" t="s">
        <v>5747</v>
      </c>
      <c r="H701" s="11" t="s">
        <v>5748</v>
      </c>
      <c r="I701" s="13">
        <v>13.0</v>
      </c>
      <c r="J701" s="12">
        <v>1.0</v>
      </c>
      <c r="K701" s="12">
        <v>1.0</v>
      </c>
      <c r="L701" s="14" t="s">
        <v>38</v>
      </c>
      <c r="M701" s="14" t="s">
        <v>39</v>
      </c>
      <c r="N701" s="15" t="s">
        <v>40</v>
      </c>
      <c r="O701" s="12">
        <v>0.0</v>
      </c>
      <c r="P701" s="11" t="s">
        <v>5749</v>
      </c>
      <c r="Q701" s="11" t="s">
        <v>42</v>
      </c>
      <c r="R701" s="15" t="s">
        <v>138</v>
      </c>
      <c r="S701" s="16" t="s">
        <v>48</v>
      </c>
      <c r="T701" s="11" t="s">
        <v>45</v>
      </c>
      <c r="U701" s="17" t="s">
        <v>46</v>
      </c>
      <c r="V701" s="16" t="s">
        <v>48</v>
      </c>
      <c r="W701" s="11" t="s">
        <v>48</v>
      </c>
      <c r="X701" s="11" t="s">
        <v>48</v>
      </c>
      <c r="Y701" s="11" t="s">
        <v>48</v>
      </c>
      <c r="Z701" s="11" t="s">
        <v>48</v>
      </c>
      <c r="AA701" s="11" t="s">
        <v>48</v>
      </c>
      <c r="AB701" s="11" t="s">
        <v>169</v>
      </c>
      <c r="AC701" s="12">
        <v>0.0</v>
      </c>
      <c r="AD701" s="12"/>
      <c r="AE701" s="12"/>
      <c r="AF701" s="12"/>
    </row>
    <row r="702">
      <c r="A702" s="11" t="s">
        <v>5750</v>
      </c>
      <c r="B702" s="11" t="s">
        <v>5751</v>
      </c>
      <c r="C702" s="12">
        <v>2022.0</v>
      </c>
      <c r="D702" s="11" t="s">
        <v>1217</v>
      </c>
      <c r="E702" s="12">
        <v>88.0</v>
      </c>
      <c r="F702" s="11" t="s">
        <v>5752</v>
      </c>
      <c r="G702" s="11" t="s">
        <v>5753</v>
      </c>
      <c r="H702" s="11" t="s">
        <v>5754</v>
      </c>
      <c r="I702" s="13">
        <v>13.0</v>
      </c>
      <c r="J702" s="12">
        <v>1.0</v>
      </c>
      <c r="K702" s="12">
        <v>1.0</v>
      </c>
      <c r="L702" s="24" t="s">
        <v>38</v>
      </c>
      <c r="M702" s="24" t="s">
        <v>39</v>
      </c>
      <c r="N702" s="15" t="s">
        <v>40</v>
      </c>
      <c r="O702" s="12">
        <v>0.0</v>
      </c>
      <c r="P702" s="14" t="s">
        <v>5755</v>
      </c>
      <c r="Q702" s="11" t="s">
        <v>382</v>
      </c>
      <c r="R702" s="15" t="s">
        <v>43</v>
      </c>
      <c r="S702" s="16" t="s">
        <v>48</v>
      </c>
      <c r="T702" s="14" t="s">
        <v>45</v>
      </c>
      <c r="U702" s="25" t="s">
        <v>46</v>
      </c>
      <c r="V702" s="11" t="s">
        <v>48</v>
      </c>
      <c r="W702" s="11" t="s">
        <v>48</v>
      </c>
      <c r="X702" s="11" t="s">
        <v>48</v>
      </c>
      <c r="Y702" s="11" t="s">
        <v>48</v>
      </c>
      <c r="Z702" s="11" t="s">
        <v>48</v>
      </c>
      <c r="AA702" s="11" t="s">
        <v>48</v>
      </c>
      <c r="AB702" s="14" t="s">
        <v>1788</v>
      </c>
      <c r="AC702" s="14">
        <v>0.0</v>
      </c>
      <c r="AD702" s="14"/>
      <c r="AE702" s="14"/>
      <c r="AF702" s="14"/>
    </row>
    <row r="703">
      <c r="A703" s="11" t="s">
        <v>5756</v>
      </c>
      <c r="B703" s="11" t="s">
        <v>5757</v>
      </c>
      <c r="C703" s="12">
        <v>2020.0</v>
      </c>
      <c r="D703" s="11" t="s">
        <v>2748</v>
      </c>
      <c r="E703" s="12">
        <v>6.0</v>
      </c>
      <c r="F703" s="11" t="s">
        <v>5758</v>
      </c>
      <c r="G703" s="11" t="s">
        <v>5759</v>
      </c>
      <c r="H703" s="11" t="s">
        <v>5760</v>
      </c>
      <c r="I703" s="13">
        <v>13.0</v>
      </c>
      <c r="J703" s="12">
        <v>1.0</v>
      </c>
      <c r="K703" s="12">
        <v>1.0</v>
      </c>
      <c r="L703" s="24" t="s">
        <v>61</v>
      </c>
      <c r="M703" s="26" t="s">
        <v>176</v>
      </c>
      <c r="N703" s="15" t="s">
        <v>40</v>
      </c>
      <c r="O703" s="12">
        <v>0.0</v>
      </c>
      <c r="P703" s="14" t="s">
        <v>5761</v>
      </c>
      <c r="Q703" s="17" t="s">
        <v>48</v>
      </c>
      <c r="R703" s="15" t="s">
        <v>138</v>
      </c>
      <c r="S703" s="16" t="s">
        <v>48</v>
      </c>
      <c r="T703" s="14" t="s">
        <v>45</v>
      </c>
      <c r="U703" s="25" t="s">
        <v>78</v>
      </c>
      <c r="V703" s="25" t="s">
        <v>47</v>
      </c>
      <c r="W703" s="17" t="s">
        <v>64</v>
      </c>
      <c r="X703" s="25" t="s">
        <v>65</v>
      </c>
      <c r="Y703" s="17" t="s">
        <v>81</v>
      </c>
      <c r="Z703" s="14" t="s">
        <v>1343</v>
      </c>
      <c r="AA703" s="11" t="s">
        <v>48</v>
      </c>
      <c r="AB703" s="14" t="s">
        <v>159</v>
      </c>
      <c r="AC703" s="14">
        <v>1.0</v>
      </c>
      <c r="AD703" s="14"/>
      <c r="AE703" s="14"/>
      <c r="AF703" s="14"/>
    </row>
    <row r="704">
      <c r="A704" s="11" t="s">
        <v>5762</v>
      </c>
      <c r="B704" s="11" t="s">
        <v>5763</v>
      </c>
      <c r="C704" s="12">
        <v>2022.0</v>
      </c>
      <c r="D704" s="11" t="s">
        <v>3547</v>
      </c>
      <c r="E704" s="12">
        <v>7.0</v>
      </c>
      <c r="F704" s="11" t="s">
        <v>5764</v>
      </c>
      <c r="G704" s="11" t="s">
        <v>5765</v>
      </c>
      <c r="H704" s="11" t="s">
        <v>5766</v>
      </c>
      <c r="I704" s="13">
        <v>13.0</v>
      </c>
      <c r="J704" s="12">
        <v>1.0</v>
      </c>
      <c r="K704" s="12">
        <v>1.0</v>
      </c>
      <c r="L704" s="25" t="s">
        <v>687</v>
      </c>
      <c r="M704" s="25" t="s">
        <v>5767</v>
      </c>
      <c r="N704" s="15" t="s">
        <v>76</v>
      </c>
      <c r="O704" s="12">
        <v>0.0</v>
      </c>
      <c r="P704" s="14" t="s">
        <v>5768</v>
      </c>
      <c r="Q704" s="11" t="s">
        <v>158</v>
      </c>
      <c r="R704" s="15" t="s">
        <v>43</v>
      </c>
      <c r="S704" s="16" t="s">
        <v>48</v>
      </c>
      <c r="T704" s="14" t="s">
        <v>45</v>
      </c>
      <c r="U704" s="25" t="s">
        <v>78</v>
      </c>
      <c r="V704" s="25" t="s">
        <v>190</v>
      </c>
      <c r="W704" s="17" t="s">
        <v>64</v>
      </c>
      <c r="X704" s="17" t="s">
        <v>49</v>
      </c>
      <c r="Y704" s="17" t="s">
        <v>81</v>
      </c>
      <c r="Z704" s="14" t="s">
        <v>5769</v>
      </c>
      <c r="AA704" s="14" t="s">
        <v>5770</v>
      </c>
      <c r="AB704" s="14" t="s">
        <v>5769</v>
      </c>
      <c r="AC704" s="14">
        <v>0.0</v>
      </c>
      <c r="AD704" s="14"/>
      <c r="AE704" s="14"/>
      <c r="AF704" s="14"/>
    </row>
    <row r="705">
      <c r="A705" s="11" t="s">
        <v>5771</v>
      </c>
      <c r="B705" s="11" t="s">
        <v>5772</v>
      </c>
      <c r="C705" s="12">
        <v>2022.0</v>
      </c>
      <c r="D705" s="11" t="s">
        <v>4100</v>
      </c>
      <c r="E705" s="12">
        <v>14.0</v>
      </c>
      <c r="F705" s="11" t="s">
        <v>5773</v>
      </c>
      <c r="G705" s="11" t="s">
        <v>5774</v>
      </c>
      <c r="H705" s="11" t="s">
        <v>5775</v>
      </c>
      <c r="I705" s="13">
        <v>13.0</v>
      </c>
      <c r="J705" s="12">
        <v>1.0</v>
      </c>
      <c r="K705" s="12">
        <v>1.0</v>
      </c>
      <c r="L705" s="24" t="s">
        <v>61</v>
      </c>
      <c r="M705" s="26" t="s">
        <v>176</v>
      </c>
      <c r="N705" s="15" t="s">
        <v>40</v>
      </c>
      <c r="O705" s="12">
        <v>1.0</v>
      </c>
      <c r="P705" s="14" t="s">
        <v>5776</v>
      </c>
      <c r="Q705" s="11" t="s">
        <v>48</v>
      </c>
      <c r="R705" s="15" t="s">
        <v>138</v>
      </c>
      <c r="S705" s="16" t="s">
        <v>48</v>
      </c>
      <c r="T705" s="14" t="s">
        <v>45</v>
      </c>
      <c r="U705" s="25" t="s">
        <v>78</v>
      </c>
      <c r="V705" s="25" t="s">
        <v>79</v>
      </c>
      <c r="W705" s="17" t="s">
        <v>80</v>
      </c>
      <c r="X705" s="17" t="s">
        <v>49</v>
      </c>
      <c r="Y705" s="17" t="s">
        <v>81</v>
      </c>
      <c r="Z705" s="14" t="s">
        <v>956</v>
      </c>
      <c r="AA705" s="14" t="s">
        <v>5777</v>
      </c>
      <c r="AB705" s="14" t="s">
        <v>956</v>
      </c>
      <c r="AC705" s="14">
        <v>0.0</v>
      </c>
      <c r="AD705" s="14"/>
      <c r="AE705" s="14"/>
      <c r="AF705" s="14"/>
    </row>
    <row r="706">
      <c r="A706" s="11" t="s">
        <v>5778</v>
      </c>
      <c r="B706" s="11" t="s">
        <v>5779</v>
      </c>
      <c r="C706" s="12">
        <v>2022.0</v>
      </c>
      <c r="D706" s="11" t="s">
        <v>4302</v>
      </c>
      <c r="E706" s="12">
        <v>1.0</v>
      </c>
      <c r="F706" s="11" t="s">
        <v>5780</v>
      </c>
      <c r="G706" s="11"/>
      <c r="H706" s="11" t="s">
        <v>5781</v>
      </c>
      <c r="I706" s="13">
        <v>13.0</v>
      </c>
      <c r="J706" s="12">
        <v>1.0</v>
      </c>
      <c r="K706" s="12">
        <v>1.0</v>
      </c>
      <c r="L706" s="24" t="s">
        <v>61</v>
      </c>
      <c r="M706" s="26" t="s">
        <v>176</v>
      </c>
      <c r="N706" s="15" t="s">
        <v>40</v>
      </c>
      <c r="O706" s="12">
        <v>1.0</v>
      </c>
      <c r="P706" s="14" t="s">
        <v>5782</v>
      </c>
      <c r="Q706" s="11" t="s">
        <v>48</v>
      </c>
      <c r="R706" s="15" t="s">
        <v>138</v>
      </c>
      <c r="S706" s="16" t="s">
        <v>48</v>
      </c>
      <c r="T706" s="14" t="s">
        <v>45</v>
      </c>
      <c r="U706" s="25" t="s">
        <v>78</v>
      </c>
      <c r="V706" s="20" t="s">
        <v>51</v>
      </c>
      <c r="W706" s="17" t="s">
        <v>64</v>
      </c>
      <c r="X706" s="17" t="s">
        <v>49</v>
      </c>
      <c r="Y706" s="17" t="s">
        <v>81</v>
      </c>
      <c r="Z706" s="14" t="s">
        <v>1884</v>
      </c>
      <c r="AA706" s="14" t="s">
        <v>5783</v>
      </c>
      <c r="AB706" s="14" t="s">
        <v>1884</v>
      </c>
      <c r="AC706" s="14">
        <v>0.0</v>
      </c>
      <c r="AD706" s="14"/>
      <c r="AE706" s="14"/>
      <c r="AF706" s="14"/>
    </row>
    <row r="707">
      <c r="A707" s="11" t="s">
        <v>5784</v>
      </c>
      <c r="B707" s="11" t="s">
        <v>5785</v>
      </c>
      <c r="C707" s="12">
        <v>2023.0</v>
      </c>
      <c r="D707" s="11" t="s">
        <v>1450</v>
      </c>
      <c r="E707" s="12">
        <v>1.0</v>
      </c>
      <c r="F707" s="11" t="s">
        <v>5786</v>
      </c>
      <c r="G707" s="11" t="s">
        <v>5787</v>
      </c>
      <c r="H707" s="11" t="s">
        <v>5788</v>
      </c>
      <c r="I707" s="13">
        <v>13.0</v>
      </c>
      <c r="J707" s="12">
        <v>1.0</v>
      </c>
      <c r="K707" s="12">
        <v>1.0</v>
      </c>
      <c r="L707" s="24" t="s">
        <v>61</v>
      </c>
      <c r="M707" s="26" t="s">
        <v>176</v>
      </c>
      <c r="N707" s="15" t="s">
        <v>40</v>
      </c>
      <c r="O707" s="12">
        <v>1.0</v>
      </c>
      <c r="P707" s="14" t="s">
        <v>5789</v>
      </c>
      <c r="Q707" s="11" t="s">
        <v>48</v>
      </c>
      <c r="R707" s="15" t="s">
        <v>138</v>
      </c>
      <c r="S707" s="16" t="s">
        <v>48</v>
      </c>
      <c r="T707" s="14" t="s">
        <v>45</v>
      </c>
      <c r="U707" s="25" t="s">
        <v>78</v>
      </c>
      <c r="V707" s="17" t="s">
        <v>365</v>
      </c>
      <c r="W707" s="17" t="s">
        <v>64</v>
      </c>
      <c r="X707" s="17" t="s">
        <v>49</v>
      </c>
      <c r="Y707" s="17" t="s">
        <v>81</v>
      </c>
      <c r="Z707" s="14" t="s">
        <v>159</v>
      </c>
      <c r="AA707" s="14" t="s">
        <v>5790</v>
      </c>
      <c r="AB707" s="14" t="s">
        <v>159</v>
      </c>
      <c r="AC707" s="14">
        <v>0.0</v>
      </c>
      <c r="AD707" s="14"/>
      <c r="AE707" s="14"/>
      <c r="AF707" s="14"/>
    </row>
    <row r="708">
      <c r="A708" s="11" t="s">
        <v>5791</v>
      </c>
      <c r="B708" s="11" t="s">
        <v>5792</v>
      </c>
      <c r="C708" s="12">
        <v>2023.0</v>
      </c>
      <c r="D708" s="11" t="s">
        <v>353</v>
      </c>
      <c r="E708" s="12">
        <v>0.0</v>
      </c>
      <c r="F708" s="11" t="s">
        <v>5793</v>
      </c>
      <c r="G708" s="11" t="s">
        <v>5794</v>
      </c>
      <c r="H708" s="11" t="s">
        <v>5795</v>
      </c>
      <c r="I708" s="13">
        <v>13.0</v>
      </c>
      <c r="J708" s="12">
        <v>1.0</v>
      </c>
      <c r="K708" s="12">
        <v>1.0</v>
      </c>
      <c r="L708" s="24" t="s">
        <v>61</v>
      </c>
      <c r="M708" s="24" t="s">
        <v>39</v>
      </c>
      <c r="N708" s="15" t="s">
        <v>40</v>
      </c>
      <c r="O708" s="12">
        <v>0.0</v>
      </c>
      <c r="P708" s="14" t="s">
        <v>5796</v>
      </c>
      <c r="Q708" s="11" t="s">
        <v>382</v>
      </c>
      <c r="R708" s="15" t="s">
        <v>138</v>
      </c>
      <c r="S708" s="16" t="s">
        <v>48</v>
      </c>
      <c r="T708" s="14" t="s">
        <v>45</v>
      </c>
      <c r="U708" s="25" t="s">
        <v>140</v>
      </c>
      <c r="V708" s="11" t="s">
        <v>48</v>
      </c>
      <c r="W708" s="11" t="s">
        <v>48</v>
      </c>
      <c r="X708" s="11" t="s">
        <v>48</v>
      </c>
      <c r="Y708" s="11" t="s">
        <v>48</v>
      </c>
      <c r="Z708" s="11" t="s">
        <v>48</v>
      </c>
      <c r="AA708" s="11" t="s">
        <v>48</v>
      </c>
      <c r="AB708" s="14" t="s">
        <v>4344</v>
      </c>
      <c r="AC708" s="14">
        <v>0.0</v>
      </c>
      <c r="AD708" s="14"/>
      <c r="AE708" s="14"/>
      <c r="AF708" s="14"/>
    </row>
    <row r="709">
      <c r="A709" s="11" t="s">
        <v>5797</v>
      </c>
      <c r="B709" s="11" t="s">
        <v>5798</v>
      </c>
      <c r="C709" s="12">
        <v>2023.0</v>
      </c>
      <c r="D709" s="11" t="s">
        <v>3521</v>
      </c>
      <c r="E709" s="12">
        <v>1.0</v>
      </c>
      <c r="F709" s="11" t="s">
        <v>5799</v>
      </c>
      <c r="G709" s="11" t="s">
        <v>5800</v>
      </c>
      <c r="H709" s="11" t="s">
        <v>5801</v>
      </c>
      <c r="I709" s="13">
        <v>13.0</v>
      </c>
      <c r="J709" s="12">
        <v>1.0</v>
      </c>
      <c r="K709" s="12">
        <v>1.0</v>
      </c>
      <c r="L709" s="14" t="s">
        <v>38</v>
      </c>
      <c r="M709" s="14" t="s">
        <v>39</v>
      </c>
      <c r="N709" s="15" t="s">
        <v>40</v>
      </c>
      <c r="O709" s="12">
        <v>1.0</v>
      </c>
      <c r="P709" s="14" t="s">
        <v>5802</v>
      </c>
      <c r="Q709" s="14"/>
      <c r="R709" s="15" t="s">
        <v>43</v>
      </c>
      <c r="S709" s="16" t="s">
        <v>48</v>
      </c>
      <c r="T709" s="14" t="s">
        <v>45</v>
      </c>
      <c r="U709" s="25" t="s">
        <v>140</v>
      </c>
      <c r="V709" s="11" t="s">
        <v>48</v>
      </c>
      <c r="W709" s="11" t="s">
        <v>48</v>
      </c>
      <c r="X709" s="11" t="s">
        <v>48</v>
      </c>
      <c r="Y709" s="11" t="s">
        <v>48</v>
      </c>
      <c r="Z709" s="11" t="s">
        <v>48</v>
      </c>
      <c r="AA709" s="11" t="s">
        <v>48</v>
      </c>
      <c r="AB709" s="14" t="s">
        <v>1343</v>
      </c>
      <c r="AC709" s="14">
        <v>0.0</v>
      </c>
      <c r="AD709" s="14"/>
      <c r="AE709" s="14"/>
      <c r="AF709" s="14"/>
    </row>
    <row r="710">
      <c r="A710" s="11" t="s">
        <v>5803</v>
      </c>
      <c r="B710" s="11" t="s">
        <v>5804</v>
      </c>
      <c r="C710" s="12">
        <v>2023.0</v>
      </c>
      <c r="D710" s="11" t="s">
        <v>5805</v>
      </c>
      <c r="E710" s="12">
        <v>0.0</v>
      </c>
      <c r="F710" s="11" t="s">
        <v>5806</v>
      </c>
      <c r="G710" s="11"/>
      <c r="H710" s="11" t="s">
        <v>5807</v>
      </c>
      <c r="I710" s="13">
        <v>13.0</v>
      </c>
      <c r="J710" s="12">
        <v>1.0</v>
      </c>
      <c r="K710" s="12">
        <v>1.0</v>
      </c>
      <c r="L710" s="14" t="s">
        <v>156</v>
      </c>
      <c r="M710" s="14" t="s">
        <v>5246</v>
      </c>
      <c r="N710" s="15" t="s">
        <v>40</v>
      </c>
      <c r="O710" s="12">
        <v>0.0</v>
      </c>
      <c r="P710" s="14" t="s">
        <v>5808</v>
      </c>
      <c r="Q710" s="11" t="s">
        <v>382</v>
      </c>
      <c r="R710" s="15" t="s">
        <v>43</v>
      </c>
      <c r="S710" s="16" t="s">
        <v>48</v>
      </c>
      <c r="T710" s="14" t="s">
        <v>45</v>
      </c>
      <c r="U710" s="25" t="s">
        <v>140</v>
      </c>
      <c r="V710" s="11" t="s">
        <v>48</v>
      </c>
      <c r="W710" s="11" t="s">
        <v>48</v>
      </c>
      <c r="X710" s="11" t="s">
        <v>48</v>
      </c>
      <c r="Y710" s="11" t="s">
        <v>48</v>
      </c>
      <c r="Z710" s="11" t="s">
        <v>48</v>
      </c>
      <c r="AA710" s="11" t="s">
        <v>48</v>
      </c>
      <c r="AB710" s="14" t="s">
        <v>1884</v>
      </c>
      <c r="AC710" s="14">
        <v>0.0</v>
      </c>
      <c r="AD710" s="14"/>
      <c r="AE710" s="14"/>
      <c r="AF710" s="14"/>
    </row>
    <row r="711">
      <c r="A711" s="11" t="s">
        <v>5809</v>
      </c>
      <c r="B711" s="11" t="s">
        <v>5810</v>
      </c>
      <c r="C711" s="12">
        <v>2023.0</v>
      </c>
      <c r="D711" s="11" t="s">
        <v>3885</v>
      </c>
      <c r="E711" s="12">
        <v>39.0</v>
      </c>
      <c r="F711" s="11" t="s">
        <v>5811</v>
      </c>
      <c r="G711" s="11" t="s">
        <v>5812</v>
      </c>
      <c r="H711" s="11" t="s">
        <v>5813</v>
      </c>
      <c r="I711" s="13">
        <v>13.0</v>
      </c>
      <c r="J711" s="12">
        <v>1.0</v>
      </c>
      <c r="K711" s="12">
        <v>1.0</v>
      </c>
      <c r="L711" s="24" t="s">
        <v>61</v>
      </c>
      <c r="M711" s="24" t="s">
        <v>39</v>
      </c>
      <c r="N711" s="15" t="s">
        <v>40</v>
      </c>
      <c r="O711" s="12">
        <v>1.0</v>
      </c>
      <c r="P711" s="14" t="s">
        <v>5814</v>
      </c>
      <c r="Q711" s="14"/>
      <c r="R711" s="15" t="s">
        <v>138</v>
      </c>
      <c r="S711" s="16" t="s">
        <v>44</v>
      </c>
      <c r="T711" s="14" t="s">
        <v>103</v>
      </c>
      <c r="U711" s="25" t="s">
        <v>140</v>
      </c>
      <c r="V711" s="11" t="s">
        <v>48</v>
      </c>
      <c r="W711" s="11" t="s">
        <v>48</v>
      </c>
      <c r="X711" s="11" t="s">
        <v>48</v>
      </c>
      <c r="Y711" s="11" t="s">
        <v>48</v>
      </c>
      <c r="Z711" s="11" t="s">
        <v>48</v>
      </c>
      <c r="AA711" s="11" t="s">
        <v>48</v>
      </c>
      <c r="AB711" s="14" t="s">
        <v>169</v>
      </c>
      <c r="AC711" s="14">
        <v>1.0</v>
      </c>
      <c r="AD711" s="14"/>
      <c r="AE711" s="14"/>
      <c r="AF711" s="14"/>
    </row>
    <row r="712">
      <c r="A712" s="11" t="s">
        <v>5815</v>
      </c>
      <c r="B712" s="11" t="s">
        <v>5816</v>
      </c>
      <c r="C712" s="12">
        <v>2023.0</v>
      </c>
      <c r="D712" s="11" t="s">
        <v>5817</v>
      </c>
      <c r="E712" s="12">
        <v>0.0</v>
      </c>
      <c r="F712" s="11" t="s">
        <v>5818</v>
      </c>
      <c r="G712" s="11"/>
      <c r="H712" s="11" t="s">
        <v>5819</v>
      </c>
      <c r="I712" s="13">
        <v>13.0</v>
      </c>
      <c r="J712" s="12">
        <v>1.0</v>
      </c>
      <c r="K712" s="12">
        <v>1.0</v>
      </c>
      <c r="L712" s="14" t="s">
        <v>156</v>
      </c>
      <c r="M712" s="14" t="s">
        <v>5820</v>
      </c>
      <c r="N712" s="15" t="s">
        <v>40</v>
      </c>
      <c r="O712" s="12">
        <v>1.0</v>
      </c>
      <c r="P712" s="14" t="s">
        <v>5821</v>
      </c>
      <c r="Q712" s="14"/>
      <c r="R712" s="15" t="s">
        <v>43</v>
      </c>
      <c r="S712" s="16" t="s">
        <v>48</v>
      </c>
      <c r="T712" s="14" t="s">
        <v>45</v>
      </c>
      <c r="U712" s="25" t="s">
        <v>140</v>
      </c>
      <c r="V712" s="11" t="s">
        <v>48</v>
      </c>
      <c r="W712" s="11" t="s">
        <v>48</v>
      </c>
      <c r="X712" s="11" t="s">
        <v>48</v>
      </c>
      <c r="Y712" s="11" t="s">
        <v>48</v>
      </c>
      <c r="Z712" s="11" t="s">
        <v>48</v>
      </c>
      <c r="AA712" s="11" t="s">
        <v>48</v>
      </c>
      <c r="AB712" s="14" t="s">
        <v>1893</v>
      </c>
      <c r="AC712" s="14">
        <v>0.0</v>
      </c>
      <c r="AD712" s="14"/>
      <c r="AE712" s="14"/>
      <c r="AF712" s="14"/>
    </row>
    <row r="713">
      <c r="A713" s="11" t="s">
        <v>5822</v>
      </c>
      <c r="B713" s="11" t="s">
        <v>5823</v>
      </c>
      <c r="C713" s="12">
        <v>2023.0</v>
      </c>
      <c r="D713" s="11" t="s">
        <v>57</v>
      </c>
      <c r="E713" s="12">
        <v>5.0</v>
      </c>
      <c r="F713" s="11" t="s">
        <v>5824</v>
      </c>
      <c r="G713" s="11" t="s">
        <v>5825</v>
      </c>
      <c r="H713" s="11" t="s">
        <v>5826</v>
      </c>
      <c r="I713" s="13">
        <v>13.0</v>
      </c>
      <c r="J713" s="12">
        <v>1.0</v>
      </c>
      <c r="K713" s="12">
        <v>1.0</v>
      </c>
      <c r="L713" s="14" t="s">
        <v>156</v>
      </c>
      <c r="M713" s="25" t="s">
        <v>4607</v>
      </c>
      <c r="N713" s="15" t="s">
        <v>76</v>
      </c>
      <c r="O713" s="12">
        <v>0.0</v>
      </c>
      <c r="P713" s="14" t="s">
        <v>5827</v>
      </c>
      <c r="Q713" s="11" t="s">
        <v>42</v>
      </c>
      <c r="R713" s="15" t="s">
        <v>43</v>
      </c>
      <c r="S713" s="16" t="s">
        <v>48</v>
      </c>
      <c r="T713" s="14" t="s">
        <v>45</v>
      </c>
      <c r="U713" s="25" t="s">
        <v>78</v>
      </c>
      <c r="V713" s="25" t="s">
        <v>47</v>
      </c>
      <c r="W713" s="17" t="s">
        <v>80</v>
      </c>
      <c r="X713" s="17" t="s">
        <v>49</v>
      </c>
      <c r="Y713" s="17" t="s">
        <v>81</v>
      </c>
      <c r="Z713" s="14" t="s">
        <v>129</v>
      </c>
      <c r="AA713" s="14" t="s">
        <v>5828</v>
      </c>
      <c r="AB713" s="14" t="s">
        <v>129</v>
      </c>
      <c r="AC713" s="14">
        <v>0.0</v>
      </c>
      <c r="AD713" s="14"/>
      <c r="AE713" s="14"/>
      <c r="AF713" s="14"/>
    </row>
    <row r="714">
      <c r="A714" s="11" t="s">
        <v>5829</v>
      </c>
      <c r="B714" s="11" t="s">
        <v>5830</v>
      </c>
      <c r="C714" s="12">
        <v>2023.0</v>
      </c>
      <c r="D714" s="11" t="s">
        <v>57</v>
      </c>
      <c r="E714" s="12">
        <v>0.0</v>
      </c>
      <c r="F714" s="11" t="s">
        <v>5831</v>
      </c>
      <c r="G714" s="11" t="s">
        <v>5832</v>
      </c>
      <c r="H714" s="11" t="s">
        <v>5833</v>
      </c>
      <c r="I714" s="13">
        <v>13.0</v>
      </c>
      <c r="J714" s="12">
        <v>1.0</v>
      </c>
      <c r="K714" s="12">
        <v>1.0</v>
      </c>
      <c r="L714" s="25" t="s">
        <v>4898</v>
      </c>
      <c r="M714" s="25" t="s">
        <v>176</v>
      </c>
      <c r="N714" s="15" t="s">
        <v>40</v>
      </c>
      <c r="O714" s="12">
        <v>0.0</v>
      </c>
      <c r="P714" s="14" t="s">
        <v>5834</v>
      </c>
      <c r="Q714" s="17" t="s">
        <v>48</v>
      </c>
      <c r="R714" s="15" t="s">
        <v>43</v>
      </c>
      <c r="S714" s="16" t="s">
        <v>48</v>
      </c>
      <c r="T714" s="14" t="s">
        <v>45</v>
      </c>
      <c r="U714" s="25" t="s">
        <v>78</v>
      </c>
      <c r="V714" s="20" t="s">
        <v>51</v>
      </c>
      <c r="W714" s="17" t="s">
        <v>64</v>
      </c>
      <c r="X714" s="17" t="s">
        <v>49</v>
      </c>
      <c r="Y714" s="17" t="s">
        <v>81</v>
      </c>
      <c r="Z714" s="11" t="s">
        <v>51</v>
      </c>
      <c r="AA714" s="11" t="s">
        <v>48</v>
      </c>
      <c r="AB714" s="14" t="s">
        <v>159</v>
      </c>
      <c r="AC714" s="14">
        <v>0.0</v>
      </c>
      <c r="AD714" s="14"/>
      <c r="AE714" s="14"/>
      <c r="AF714" s="14"/>
    </row>
    <row r="715">
      <c r="A715" s="11" t="s">
        <v>5835</v>
      </c>
      <c r="B715" s="11" t="s">
        <v>5836</v>
      </c>
      <c r="C715" s="12">
        <v>2023.0</v>
      </c>
      <c r="D715" s="11" t="s">
        <v>533</v>
      </c>
      <c r="E715" s="12">
        <v>0.0</v>
      </c>
      <c r="F715" s="11" t="s">
        <v>5837</v>
      </c>
      <c r="G715" s="11" t="s">
        <v>5838</v>
      </c>
      <c r="H715" s="11" t="s">
        <v>5839</v>
      </c>
      <c r="I715" s="13">
        <v>13.0</v>
      </c>
      <c r="J715" s="12">
        <v>1.0</v>
      </c>
      <c r="K715" s="12">
        <v>1.0</v>
      </c>
      <c r="L715" s="14" t="s">
        <v>156</v>
      </c>
      <c r="M715" s="14" t="s">
        <v>2618</v>
      </c>
      <c r="N715" s="15" t="s">
        <v>76</v>
      </c>
      <c r="O715" s="12">
        <v>0.0</v>
      </c>
      <c r="P715" s="14" t="s">
        <v>5840</v>
      </c>
      <c r="Q715" s="11" t="s">
        <v>42</v>
      </c>
      <c r="R715" s="15" t="s">
        <v>43</v>
      </c>
      <c r="S715" s="16" t="s">
        <v>48</v>
      </c>
      <c r="T715" s="14" t="s">
        <v>45</v>
      </c>
      <c r="U715" s="25" t="s">
        <v>78</v>
      </c>
      <c r="V715" s="25" t="s">
        <v>190</v>
      </c>
      <c r="W715" s="17" t="s">
        <v>64</v>
      </c>
      <c r="X715" s="17" t="s">
        <v>49</v>
      </c>
      <c r="Y715" s="17" t="s">
        <v>81</v>
      </c>
      <c r="Z715" s="14" t="s">
        <v>4344</v>
      </c>
      <c r="AA715" s="11" t="s">
        <v>48</v>
      </c>
      <c r="AB715" s="14" t="s">
        <v>4344</v>
      </c>
      <c r="AC715" s="14">
        <v>0.0</v>
      </c>
      <c r="AD715" s="14"/>
      <c r="AE715" s="14"/>
      <c r="AF715" s="14"/>
    </row>
    <row r="716">
      <c r="A716" s="11" t="s">
        <v>5841</v>
      </c>
      <c r="B716" s="11" t="s">
        <v>5842</v>
      </c>
      <c r="C716" s="12">
        <v>2023.0</v>
      </c>
      <c r="D716" s="11" t="s">
        <v>1946</v>
      </c>
      <c r="E716" s="12">
        <v>0.0</v>
      </c>
      <c r="F716" s="11" t="s">
        <v>5843</v>
      </c>
      <c r="G716" s="11" t="s">
        <v>5844</v>
      </c>
      <c r="H716" s="11" t="s">
        <v>5845</v>
      </c>
      <c r="I716" s="13">
        <v>13.0</v>
      </c>
      <c r="J716" s="12">
        <v>1.0</v>
      </c>
      <c r="K716" s="12">
        <v>1.0</v>
      </c>
      <c r="L716" s="14" t="s">
        <v>619</v>
      </c>
      <c r="M716" s="14" t="s">
        <v>5846</v>
      </c>
      <c r="N716" s="15" t="s">
        <v>40</v>
      </c>
      <c r="O716" s="12">
        <v>1.0</v>
      </c>
      <c r="P716" s="14" t="s">
        <v>5847</v>
      </c>
      <c r="Q716" s="25" t="s">
        <v>228</v>
      </c>
      <c r="R716" s="15" t="s">
        <v>43</v>
      </c>
      <c r="S716" s="16" t="s">
        <v>48</v>
      </c>
      <c r="T716" s="14" t="s">
        <v>45</v>
      </c>
      <c r="U716" s="25" t="s">
        <v>78</v>
      </c>
      <c r="V716" s="20" t="s">
        <v>51</v>
      </c>
      <c r="W716" s="17" t="s">
        <v>64</v>
      </c>
      <c r="X716" s="25" t="s">
        <v>65</v>
      </c>
      <c r="Y716" s="17" t="s">
        <v>81</v>
      </c>
      <c r="Z716" s="14" t="s">
        <v>82</v>
      </c>
      <c r="AA716" s="11" t="s">
        <v>48</v>
      </c>
      <c r="AB716" s="14" t="s">
        <v>82</v>
      </c>
      <c r="AC716" s="14">
        <v>0.0</v>
      </c>
      <c r="AD716" s="14"/>
      <c r="AE716" s="14"/>
      <c r="AF716" s="14"/>
    </row>
    <row r="717">
      <c r="A717" s="11" t="s">
        <v>5848</v>
      </c>
      <c r="B717" s="11" t="s">
        <v>5849</v>
      </c>
      <c r="C717" s="12">
        <v>2023.0</v>
      </c>
      <c r="D717" s="11" t="s">
        <v>3985</v>
      </c>
      <c r="E717" s="12">
        <v>1.0</v>
      </c>
      <c r="F717" s="11" t="s">
        <v>5850</v>
      </c>
      <c r="G717" s="11"/>
      <c r="H717" s="11" t="s">
        <v>5851</v>
      </c>
      <c r="I717" s="13">
        <v>13.0</v>
      </c>
      <c r="J717" s="12">
        <v>1.0</v>
      </c>
      <c r="K717" s="12">
        <v>1.0</v>
      </c>
      <c r="L717" s="24" t="s">
        <v>61</v>
      </c>
      <c r="M717" s="26" t="s">
        <v>176</v>
      </c>
      <c r="N717" s="15" t="s">
        <v>40</v>
      </c>
      <c r="O717" s="12">
        <v>1.0</v>
      </c>
      <c r="P717" s="14" t="s">
        <v>5852</v>
      </c>
      <c r="Q717" s="11" t="s">
        <v>48</v>
      </c>
      <c r="R717" s="15" t="s">
        <v>138</v>
      </c>
      <c r="S717" s="16" t="s">
        <v>48</v>
      </c>
      <c r="T717" s="14" t="s">
        <v>45</v>
      </c>
      <c r="U717" s="25" t="s">
        <v>78</v>
      </c>
      <c r="V717" s="25" t="s">
        <v>79</v>
      </c>
      <c r="W717" s="17" t="s">
        <v>80</v>
      </c>
      <c r="X717" s="25" t="s">
        <v>114</v>
      </c>
      <c r="Y717" s="17" t="s">
        <v>81</v>
      </c>
      <c r="Z717" s="14" t="s">
        <v>159</v>
      </c>
      <c r="AA717" s="14" t="s">
        <v>5853</v>
      </c>
      <c r="AB717" s="14" t="s">
        <v>271</v>
      </c>
      <c r="AC717" s="14">
        <v>0.0</v>
      </c>
      <c r="AD717" s="14"/>
      <c r="AE717" s="14"/>
      <c r="AF717" s="14"/>
    </row>
    <row r="718">
      <c r="A718" s="11" t="s">
        <v>5854</v>
      </c>
      <c r="B718" s="11" t="s">
        <v>5855</v>
      </c>
      <c r="C718" s="12">
        <v>2023.0</v>
      </c>
      <c r="D718" s="11" t="s">
        <v>3150</v>
      </c>
      <c r="E718" s="12">
        <v>11.0</v>
      </c>
      <c r="F718" s="11" t="s">
        <v>5856</v>
      </c>
      <c r="G718" s="11" t="s">
        <v>5857</v>
      </c>
      <c r="H718" s="11" t="s">
        <v>5858</v>
      </c>
      <c r="I718" s="13">
        <v>13.0</v>
      </c>
      <c r="J718" s="12">
        <v>1.0</v>
      </c>
      <c r="K718" s="12">
        <v>1.0</v>
      </c>
      <c r="L718" s="24" t="s">
        <v>61</v>
      </c>
      <c r="M718" s="26" t="s">
        <v>176</v>
      </c>
      <c r="N718" s="15" t="s">
        <v>40</v>
      </c>
      <c r="O718" s="12">
        <v>1.0</v>
      </c>
      <c r="P718" s="14" t="s">
        <v>5859</v>
      </c>
      <c r="Q718" s="11" t="s">
        <v>48</v>
      </c>
      <c r="R718" s="15" t="s">
        <v>138</v>
      </c>
      <c r="S718" s="16" t="s">
        <v>48</v>
      </c>
      <c r="T718" s="14" t="s">
        <v>45</v>
      </c>
      <c r="U718" s="25" t="s">
        <v>78</v>
      </c>
      <c r="V718" s="16" t="s">
        <v>48</v>
      </c>
      <c r="W718" s="17" t="s">
        <v>64</v>
      </c>
      <c r="X718" s="17" t="s">
        <v>49</v>
      </c>
      <c r="Y718" s="17" t="s">
        <v>81</v>
      </c>
      <c r="Z718" s="11" t="s">
        <v>48</v>
      </c>
      <c r="AA718" s="11" t="s">
        <v>48</v>
      </c>
      <c r="AB718" s="14" t="s">
        <v>2061</v>
      </c>
      <c r="AC718" s="14">
        <v>0.0</v>
      </c>
      <c r="AD718" s="14"/>
      <c r="AE718" s="14"/>
      <c r="AF718" s="14"/>
    </row>
    <row r="719">
      <c r="A719" s="11" t="s">
        <v>5860</v>
      </c>
      <c r="B719" s="11" t="s">
        <v>5861</v>
      </c>
      <c r="C719" s="12">
        <v>2023.0</v>
      </c>
      <c r="D719" s="11" t="s">
        <v>57</v>
      </c>
      <c r="E719" s="12">
        <v>4.0</v>
      </c>
      <c r="F719" s="11" t="s">
        <v>5862</v>
      </c>
      <c r="G719" s="11" t="s">
        <v>5863</v>
      </c>
      <c r="H719" s="11" t="s">
        <v>5864</v>
      </c>
      <c r="I719" s="13">
        <v>13.0</v>
      </c>
      <c r="J719" s="12">
        <v>1.0</v>
      </c>
      <c r="K719" s="12">
        <v>1.0</v>
      </c>
      <c r="L719" s="14" t="s">
        <v>504</v>
      </c>
      <c r="M719" s="14" t="s">
        <v>5865</v>
      </c>
      <c r="N719" s="15" t="s">
        <v>40</v>
      </c>
      <c r="O719" s="12">
        <v>0.0</v>
      </c>
      <c r="P719" s="14" t="s">
        <v>5866</v>
      </c>
      <c r="Q719" s="11" t="s">
        <v>42</v>
      </c>
      <c r="R719" s="15" t="s">
        <v>138</v>
      </c>
      <c r="S719" s="16" t="s">
        <v>48</v>
      </c>
      <c r="T719" s="14" t="s">
        <v>45</v>
      </c>
      <c r="U719" s="25" t="s">
        <v>78</v>
      </c>
      <c r="V719" s="20" t="s">
        <v>51</v>
      </c>
      <c r="W719" s="17" t="s">
        <v>64</v>
      </c>
      <c r="X719" s="17" t="s">
        <v>49</v>
      </c>
      <c r="Y719" s="17" t="s">
        <v>81</v>
      </c>
      <c r="Z719" s="11" t="s">
        <v>48</v>
      </c>
      <c r="AA719" s="11" t="s">
        <v>48</v>
      </c>
      <c r="AB719" s="14" t="s">
        <v>716</v>
      </c>
      <c r="AC719" s="14">
        <v>0.0</v>
      </c>
      <c r="AD719" s="14"/>
      <c r="AE719" s="14"/>
      <c r="AF719" s="14"/>
    </row>
    <row r="720">
      <c r="A720" s="11" t="s">
        <v>5867</v>
      </c>
      <c r="B720" s="11" t="s">
        <v>5868</v>
      </c>
      <c r="C720" s="12">
        <v>2023.0</v>
      </c>
      <c r="D720" s="11" t="s">
        <v>5869</v>
      </c>
      <c r="E720" s="12">
        <v>0.0</v>
      </c>
      <c r="F720" s="11" t="s">
        <v>5870</v>
      </c>
      <c r="G720" s="11" t="s">
        <v>5871</v>
      </c>
      <c r="H720" s="11" t="s">
        <v>5872</v>
      </c>
      <c r="I720" s="13">
        <v>13.0</v>
      </c>
      <c r="J720" s="12">
        <v>1.0</v>
      </c>
      <c r="K720" s="12">
        <v>1.0</v>
      </c>
      <c r="L720" s="14" t="s">
        <v>619</v>
      </c>
      <c r="M720" s="14" t="s">
        <v>5873</v>
      </c>
      <c r="N720" s="15" t="s">
        <v>40</v>
      </c>
      <c r="O720" s="12">
        <v>0.0</v>
      </c>
      <c r="P720" s="14" t="s">
        <v>5874</v>
      </c>
      <c r="Q720" s="11" t="s">
        <v>158</v>
      </c>
      <c r="R720" s="15" t="s">
        <v>43</v>
      </c>
      <c r="S720" s="16" t="s">
        <v>48</v>
      </c>
      <c r="T720" s="14" t="s">
        <v>45</v>
      </c>
      <c r="U720" s="25" t="s">
        <v>78</v>
      </c>
      <c r="V720" s="16" t="s">
        <v>48</v>
      </c>
      <c r="W720" s="17" t="s">
        <v>80</v>
      </c>
      <c r="X720" s="25" t="s">
        <v>65</v>
      </c>
      <c r="Y720" s="17" t="s">
        <v>81</v>
      </c>
      <c r="Z720" s="11" t="s">
        <v>48</v>
      </c>
      <c r="AA720" s="14" t="s">
        <v>48</v>
      </c>
      <c r="AB720" s="14" t="s">
        <v>567</v>
      </c>
      <c r="AC720" s="14">
        <v>0.0</v>
      </c>
      <c r="AD720" s="14"/>
      <c r="AE720" s="14"/>
      <c r="AF720" s="14"/>
    </row>
    <row r="721">
      <c r="A721" s="11" t="s">
        <v>5875</v>
      </c>
      <c r="B721" s="11" t="s">
        <v>5876</v>
      </c>
      <c r="C721" s="12">
        <v>2023.0</v>
      </c>
      <c r="D721" s="11" t="s">
        <v>431</v>
      </c>
      <c r="E721" s="12">
        <v>3.0</v>
      </c>
      <c r="F721" s="11" t="s">
        <v>5877</v>
      </c>
      <c r="G721" s="11"/>
      <c r="H721" s="11" t="s">
        <v>5878</v>
      </c>
      <c r="I721" s="13">
        <v>13.0</v>
      </c>
      <c r="J721" s="12">
        <v>1.0</v>
      </c>
      <c r="K721" s="12">
        <v>1.0</v>
      </c>
      <c r="L721" s="14" t="s">
        <v>38</v>
      </c>
      <c r="M721" s="14" t="s">
        <v>3533</v>
      </c>
      <c r="N721" s="15" t="s">
        <v>40</v>
      </c>
      <c r="O721" s="12">
        <v>0.0</v>
      </c>
      <c r="P721" s="14" t="s">
        <v>5879</v>
      </c>
      <c r="Q721" s="11" t="s">
        <v>158</v>
      </c>
      <c r="R721" s="15" t="s">
        <v>43</v>
      </c>
      <c r="S721" s="16" t="s">
        <v>48</v>
      </c>
      <c r="T721" s="14" t="s">
        <v>45</v>
      </c>
      <c r="U721" s="25" t="s">
        <v>78</v>
      </c>
      <c r="V721" s="25" t="s">
        <v>79</v>
      </c>
      <c r="W721" s="17" t="s">
        <v>80</v>
      </c>
      <c r="X721" s="25" t="s">
        <v>65</v>
      </c>
      <c r="Y721" s="17" t="s">
        <v>81</v>
      </c>
      <c r="Z721" s="14" t="s">
        <v>567</v>
      </c>
      <c r="AA721" s="14" t="s">
        <v>5880</v>
      </c>
      <c r="AB721" s="14" t="s">
        <v>567</v>
      </c>
      <c r="AC721" s="14">
        <v>0.0</v>
      </c>
      <c r="AD721" s="14"/>
      <c r="AE721" s="14"/>
      <c r="AF721" s="14"/>
    </row>
    <row r="722">
      <c r="A722" s="11" t="s">
        <v>5881</v>
      </c>
      <c r="B722" s="11" t="s">
        <v>5882</v>
      </c>
      <c r="C722" s="12">
        <v>2023.0</v>
      </c>
      <c r="D722" s="11" t="s">
        <v>5805</v>
      </c>
      <c r="E722" s="12">
        <v>0.0</v>
      </c>
      <c r="F722" s="11" t="s">
        <v>5883</v>
      </c>
      <c r="G722" s="11"/>
      <c r="H722" s="11" t="s">
        <v>5884</v>
      </c>
      <c r="I722" s="13">
        <v>13.0</v>
      </c>
      <c r="J722" s="12">
        <v>1.0</v>
      </c>
      <c r="K722" s="12">
        <v>1.0</v>
      </c>
      <c r="L722" s="14" t="s">
        <v>156</v>
      </c>
      <c r="M722" s="25" t="s">
        <v>5885</v>
      </c>
      <c r="N722" s="15" t="s">
        <v>40</v>
      </c>
      <c r="O722" s="12">
        <v>0.0</v>
      </c>
      <c r="P722" s="14" t="s">
        <v>5886</v>
      </c>
      <c r="Q722" s="11" t="s">
        <v>158</v>
      </c>
      <c r="R722" s="15" t="s">
        <v>43</v>
      </c>
      <c r="S722" s="16" t="s">
        <v>48</v>
      </c>
      <c r="T722" s="14" t="s">
        <v>45</v>
      </c>
      <c r="U722" s="25" t="s">
        <v>78</v>
      </c>
      <c r="V722" s="16" t="s">
        <v>48</v>
      </c>
      <c r="W722" s="17" t="s">
        <v>80</v>
      </c>
      <c r="X722" s="25" t="s">
        <v>65</v>
      </c>
      <c r="Y722" s="17" t="s">
        <v>81</v>
      </c>
      <c r="Z722" s="11" t="s">
        <v>48</v>
      </c>
      <c r="AA722" s="14" t="s">
        <v>5887</v>
      </c>
      <c r="AB722" s="14" t="s">
        <v>159</v>
      </c>
      <c r="AC722" s="14">
        <v>0.0</v>
      </c>
      <c r="AD722" s="14"/>
      <c r="AE722" s="14"/>
      <c r="AF722" s="14"/>
    </row>
    <row r="723">
      <c r="A723" s="11" t="s">
        <v>5888</v>
      </c>
      <c r="B723" s="11" t="s">
        <v>5889</v>
      </c>
      <c r="C723" s="12">
        <v>2023.0</v>
      </c>
      <c r="D723" s="11" t="s">
        <v>5890</v>
      </c>
      <c r="E723" s="12">
        <v>0.0</v>
      </c>
      <c r="F723" s="11" t="s">
        <v>5891</v>
      </c>
      <c r="G723" s="11" t="s">
        <v>5892</v>
      </c>
      <c r="H723" s="11" t="s">
        <v>5893</v>
      </c>
      <c r="I723" s="13">
        <v>13.0</v>
      </c>
      <c r="J723" s="12">
        <v>1.0</v>
      </c>
      <c r="K723" s="12">
        <v>1.0</v>
      </c>
      <c r="L723" s="14" t="s">
        <v>619</v>
      </c>
      <c r="M723" s="14" t="s">
        <v>5894</v>
      </c>
      <c r="N723" s="15" t="s">
        <v>40</v>
      </c>
      <c r="O723" s="12">
        <v>0.0</v>
      </c>
      <c r="P723" s="14" t="s">
        <v>5895</v>
      </c>
      <c r="Q723" s="11" t="s">
        <v>158</v>
      </c>
      <c r="R723" s="15" t="s">
        <v>43</v>
      </c>
      <c r="S723" s="16" t="s">
        <v>48</v>
      </c>
      <c r="T723" s="14" t="s">
        <v>45</v>
      </c>
      <c r="U723" s="25" t="s">
        <v>78</v>
      </c>
      <c r="V723" s="25" t="s">
        <v>47</v>
      </c>
      <c r="W723" s="17" t="s">
        <v>80</v>
      </c>
      <c r="X723" s="25" t="s">
        <v>65</v>
      </c>
      <c r="Y723" s="17" t="s">
        <v>81</v>
      </c>
      <c r="Z723" s="14" t="s">
        <v>191</v>
      </c>
      <c r="AA723" s="14" t="s">
        <v>5896</v>
      </c>
      <c r="AB723" s="14" t="s">
        <v>191</v>
      </c>
      <c r="AC723" s="14">
        <v>0.0</v>
      </c>
      <c r="AD723" s="14"/>
      <c r="AE723" s="14"/>
      <c r="AF723" s="14"/>
    </row>
    <row r="724">
      <c r="A724" s="11" t="s">
        <v>5897</v>
      </c>
      <c r="B724" s="11" t="s">
        <v>5898</v>
      </c>
      <c r="C724" s="12">
        <v>2023.0</v>
      </c>
      <c r="D724" s="11" t="s">
        <v>5899</v>
      </c>
      <c r="E724" s="12">
        <v>0.0</v>
      </c>
      <c r="F724" s="11" t="s">
        <v>5900</v>
      </c>
      <c r="G724" s="11"/>
      <c r="H724" s="11" t="s">
        <v>5901</v>
      </c>
      <c r="I724" s="13">
        <v>13.0</v>
      </c>
      <c r="J724" s="12">
        <v>1.0</v>
      </c>
      <c r="K724" s="12">
        <v>1.0</v>
      </c>
      <c r="L724" s="14" t="s">
        <v>156</v>
      </c>
      <c r="M724" s="14" t="s">
        <v>374</v>
      </c>
      <c r="N724" s="15" t="s">
        <v>76</v>
      </c>
      <c r="O724" s="12">
        <v>0.0</v>
      </c>
      <c r="P724" s="14" t="s">
        <v>5902</v>
      </c>
      <c r="Q724" s="11" t="s">
        <v>158</v>
      </c>
      <c r="R724" s="15" t="s">
        <v>43</v>
      </c>
      <c r="S724" s="16" t="s">
        <v>48</v>
      </c>
      <c r="T724" s="14" t="s">
        <v>45</v>
      </c>
      <c r="U724" s="25" t="s">
        <v>78</v>
      </c>
      <c r="V724" s="25" t="s">
        <v>47</v>
      </c>
      <c r="W724" s="17" t="s">
        <v>80</v>
      </c>
      <c r="X724" s="25" t="s">
        <v>65</v>
      </c>
      <c r="Y724" s="17" t="s">
        <v>81</v>
      </c>
      <c r="Z724" s="14" t="s">
        <v>129</v>
      </c>
      <c r="AA724" s="14" t="s">
        <v>5903</v>
      </c>
      <c r="AB724" s="14" t="s">
        <v>129</v>
      </c>
      <c r="AC724" s="14">
        <v>0.0</v>
      </c>
      <c r="AD724" s="14"/>
      <c r="AE724" s="14"/>
      <c r="AF724" s="14"/>
    </row>
    <row r="725">
      <c r="A725" s="11" t="s">
        <v>5904</v>
      </c>
      <c r="B725" s="11" t="s">
        <v>5905</v>
      </c>
      <c r="C725" s="12">
        <v>2023.0</v>
      </c>
      <c r="D725" s="11" t="s">
        <v>5906</v>
      </c>
      <c r="E725" s="12">
        <v>1.0</v>
      </c>
      <c r="F725" s="11" t="s">
        <v>5907</v>
      </c>
      <c r="G725" s="11" t="s">
        <v>5908</v>
      </c>
      <c r="H725" s="11" t="s">
        <v>5909</v>
      </c>
      <c r="I725" s="13">
        <v>13.0</v>
      </c>
      <c r="J725" s="12">
        <v>1.0</v>
      </c>
      <c r="K725" s="12">
        <v>1.0</v>
      </c>
      <c r="L725" s="14" t="s">
        <v>156</v>
      </c>
      <c r="M725" s="14" t="s">
        <v>5910</v>
      </c>
      <c r="N725" s="15" t="s">
        <v>40</v>
      </c>
      <c r="O725" s="12">
        <v>0.0</v>
      </c>
      <c r="P725" s="14" t="s">
        <v>5911</v>
      </c>
      <c r="Q725" s="11" t="s">
        <v>63</v>
      </c>
      <c r="R725" s="15" t="s">
        <v>138</v>
      </c>
      <c r="S725" s="16" t="s">
        <v>44</v>
      </c>
      <c r="T725" s="14" t="s">
        <v>103</v>
      </c>
      <c r="U725" s="25" t="s">
        <v>78</v>
      </c>
      <c r="V725" s="16" t="s">
        <v>48</v>
      </c>
      <c r="W725" s="17" t="s">
        <v>64</v>
      </c>
      <c r="X725" s="17" t="s">
        <v>49</v>
      </c>
      <c r="Y725" s="17" t="s">
        <v>81</v>
      </c>
      <c r="Z725" s="14" t="s">
        <v>2558</v>
      </c>
      <c r="AA725" s="14" t="s">
        <v>5912</v>
      </c>
      <c r="AB725" s="14" t="s">
        <v>2558</v>
      </c>
      <c r="AC725" s="14">
        <v>0.0</v>
      </c>
      <c r="AD725" s="14"/>
      <c r="AE725" s="14"/>
      <c r="AF725" s="14"/>
    </row>
    <row r="726">
      <c r="A726" s="11" t="s">
        <v>5913</v>
      </c>
      <c r="B726" s="11" t="s">
        <v>5914</v>
      </c>
      <c r="C726" s="12">
        <v>2023.0</v>
      </c>
      <c r="D726" s="11" t="s">
        <v>160</v>
      </c>
      <c r="E726" s="12">
        <v>21.0</v>
      </c>
      <c r="F726" s="11" t="s">
        <v>5915</v>
      </c>
      <c r="G726" s="11" t="s">
        <v>5916</v>
      </c>
      <c r="H726" s="11" t="s">
        <v>5917</v>
      </c>
      <c r="I726" s="13">
        <v>13.0</v>
      </c>
      <c r="J726" s="12">
        <v>1.0</v>
      </c>
      <c r="K726" s="12">
        <v>1.0</v>
      </c>
      <c r="L726" s="14" t="s">
        <v>156</v>
      </c>
      <c r="M726" s="14" t="s">
        <v>566</v>
      </c>
      <c r="N726" s="15" t="s">
        <v>40</v>
      </c>
      <c r="O726" s="12">
        <v>0.0</v>
      </c>
      <c r="P726" s="14" t="s">
        <v>5918</v>
      </c>
      <c r="Q726" s="11" t="s">
        <v>63</v>
      </c>
      <c r="R726" s="15" t="s">
        <v>138</v>
      </c>
      <c r="S726" s="16" t="s">
        <v>44</v>
      </c>
      <c r="T726" s="14" t="s">
        <v>103</v>
      </c>
      <c r="U726" s="25" t="s">
        <v>78</v>
      </c>
      <c r="V726" s="20" t="s">
        <v>190</v>
      </c>
      <c r="W726" s="17" t="s">
        <v>64</v>
      </c>
      <c r="X726" s="17" t="s">
        <v>49</v>
      </c>
      <c r="Y726" s="17" t="s">
        <v>81</v>
      </c>
      <c r="Z726" s="14" t="s">
        <v>84</v>
      </c>
      <c r="AA726" s="14" t="s">
        <v>5919</v>
      </c>
      <c r="AB726" s="14" t="s">
        <v>84</v>
      </c>
      <c r="AC726" s="14">
        <v>0.0</v>
      </c>
      <c r="AD726" s="14"/>
      <c r="AE726" s="14"/>
      <c r="AF726" s="14"/>
    </row>
    <row r="727">
      <c r="A727" s="11" t="s">
        <v>5920</v>
      </c>
      <c r="B727" s="11" t="s">
        <v>5921</v>
      </c>
      <c r="C727" s="12">
        <v>2023.0</v>
      </c>
      <c r="D727" s="11" t="s">
        <v>5922</v>
      </c>
      <c r="E727" s="12">
        <v>0.0</v>
      </c>
      <c r="F727" s="11" t="s">
        <v>5923</v>
      </c>
      <c r="G727" s="11"/>
      <c r="H727" s="11" t="s">
        <v>5924</v>
      </c>
      <c r="I727" s="13">
        <v>13.0</v>
      </c>
      <c r="J727" s="12">
        <v>1.0</v>
      </c>
      <c r="K727" s="12">
        <v>1.0</v>
      </c>
      <c r="L727" s="14" t="s">
        <v>38</v>
      </c>
      <c r="M727" s="14" t="s">
        <v>5925</v>
      </c>
      <c r="N727" s="15" t="s">
        <v>40</v>
      </c>
      <c r="O727" s="12">
        <v>0.0</v>
      </c>
      <c r="P727" s="14" t="s">
        <v>5926</v>
      </c>
      <c r="Q727" s="11" t="s">
        <v>158</v>
      </c>
      <c r="R727" s="15" t="s">
        <v>43</v>
      </c>
      <c r="S727" s="16" t="s">
        <v>48</v>
      </c>
      <c r="T727" s="14" t="s">
        <v>45</v>
      </c>
      <c r="U727" s="25" t="s">
        <v>78</v>
      </c>
      <c r="V727" s="25" t="s">
        <v>190</v>
      </c>
      <c r="W727" s="17" t="s">
        <v>80</v>
      </c>
      <c r="X727" s="25" t="s">
        <v>65</v>
      </c>
      <c r="Y727" s="17" t="s">
        <v>81</v>
      </c>
      <c r="Z727" s="14" t="s">
        <v>129</v>
      </c>
      <c r="AA727" s="14" t="s">
        <v>5927</v>
      </c>
      <c r="AB727" s="14" t="s">
        <v>129</v>
      </c>
      <c r="AC727" s="14">
        <v>0.0</v>
      </c>
      <c r="AD727" s="14"/>
      <c r="AE727" s="14"/>
      <c r="AF727" s="14"/>
    </row>
    <row r="728">
      <c r="A728" s="11" t="s">
        <v>5928</v>
      </c>
      <c r="B728" s="11" t="s">
        <v>5929</v>
      </c>
      <c r="C728" s="12">
        <v>2023.0</v>
      </c>
      <c r="D728" s="11" t="s">
        <v>5805</v>
      </c>
      <c r="E728" s="12">
        <v>0.0</v>
      </c>
      <c r="F728" s="11" t="s">
        <v>5930</v>
      </c>
      <c r="G728" s="11"/>
      <c r="H728" s="11" t="s">
        <v>5931</v>
      </c>
      <c r="I728" s="13">
        <v>13.0</v>
      </c>
      <c r="J728" s="12">
        <v>1.0</v>
      </c>
      <c r="K728" s="12">
        <v>1.0</v>
      </c>
      <c r="L728" s="14" t="s">
        <v>619</v>
      </c>
      <c r="M728" s="14" t="s">
        <v>5932</v>
      </c>
      <c r="N728" s="15" t="s">
        <v>40</v>
      </c>
      <c r="O728" s="12">
        <v>0.0</v>
      </c>
      <c r="P728" s="14" t="s">
        <v>5933</v>
      </c>
      <c r="Q728" s="11" t="s">
        <v>158</v>
      </c>
      <c r="R728" s="15" t="s">
        <v>138</v>
      </c>
      <c r="S728" s="16" t="s">
        <v>48</v>
      </c>
      <c r="T728" s="14" t="s">
        <v>45</v>
      </c>
      <c r="U728" s="25" t="s">
        <v>78</v>
      </c>
      <c r="V728" s="16" t="s">
        <v>48</v>
      </c>
      <c r="W728" s="17" t="s">
        <v>80</v>
      </c>
      <c r="X728" s="25" t="s">
        <v>65</v>
      </c>
      <c r="Y728" s="17" t="s">
        <v>81</v>
      </c>
      <c r="Z728" s="11" t="s">
        <v>48</v>
      </c>
      <c r="AA728" s="14" t="s">
        <v>5934</v>
      </c>
      <c r="AB728" s="14" t="s">
        <v>159</v>
      </c>
      <c r="AC728" s="14">
        <v>0.0</v>
      </c>
      <c r="AD728" s="14"/>
      <c r="AE728" s="14"/>
      <c r="AF728" s="14"/>
    </row>
    <row r="729">
      <c r="A729" s="11" t="s">
        <v>5935</v>
      </c>
      <c r="B729" s="11" t="s">
        <v>5936</v>
      </c>
      <c r="C729" s="12">
        <v>2023.0</v>
      </c>
      <c r="D729" s="11" t="s">
        <v>5869</v>
      </c>
      <c r="E729" s="12">
        <v>0.0</v>
      </c>
      <c r="F729" s="11" t="s">
        <v>5937</v>
      </c>
      <c r="G729" s="11" t="s">
        <v>5938</v>
      </c>
      <c r="H729" s="11" t="s">
        <v>5939</v>
      </c>
      <c r="I729" s="13">
        <v>13.0</v>
      </c>
      <c r="J729" s="12">
        <v>1.0</v>
      </c>
      <c r="K729" s="12">
        <v>1.0</v>
      </c>
      <c r="L729" s="14" t="s">
        <v>156</v>
      </c>
      <c r="M729" s="14" t="s">
        <v>5940</v>
      </c>
      <c r="N729" s="15" t="s">
        <v>76</v>
      </c>
      <c r="O729" s="12">
        <v>0.0</v>
      </c>
      <c r="P729" s="14" t="s">
        <v>5941</v>
      </c>
      <c r="Q729" s="11" t="s">
        <v>158</v>
      </c>
      <c r="R729" s="15" t="s">
        <v>43</v>
      </c>
      <c r="S729" s="16" t="s">
        <v>48</v>
      </c>
      <c r="T729" s="14" t="s">
        <v>45</v>
      </c>
      <c r="U729" s="25" t="s">
        <v>78</v>
      </c>
      <c r="V729" s="25" t="s">
        <v>79</v>
      </c>
      <c r="W729" s="17" t="s">
        <v>80</v>
      </c>
      <c r="X729" s="25" t="s">
        <v>65</v>
      </c>
      <c r="Y729" s="17" t="s">
        <v>81</v>
      </c>
      <c r="Z729" s="14" t="s">
        <v>567</v>
      </c>
      <c r="AA729" s="14" t="s">
        <v>5942</v>
      </c>
      <c r="AB729" s="14" t="s">
        <v>567</v>
      </c>
      <c r="AC729" s="14">
        <v>1.0</v>
      </c>
      <c r="AD729" s="14"/>
      <c r="AE729" s="14"/>
      <c r="AF729" s="14"/>
    </row>
    <row r="730">
      <c r="A730" s="11" t="s">
        <v>5943</v>
      </c>
      <c r="B730" s="11" t="s">
        <v>5944</v>
      </c>
      <c r="C730" s="12">
        <v>2023.0</v>
      </c>
      <c r="D730" s="11" t="s">
        <v>5945</v>
      </c>
      <c r="E730" s="12">
        <v>13.0</v>
      </c>
      <c r="F730" s="11" t="s">
        <v>5946</v>
      </c>
      <c r="G730" s="11" t="s">
        <v>5947</v>
      </c>
      <c r="H730" s="11" t="s">
        <v>5948</v>
      </c>
      <c r="I730" s="13">
        <v>13.0</v>
      </c>
      <c r="J730" s="12">
        <v>1.0</v>
      </c>
      <c r="K730" s="12">
        <v>1.0</v>
      </c>
      <c r="L730" s="14" t="s">
        <v>156</v>
      </c>
      <c r="M730" s="14" t="s">
        <v>566</v>
      </c>
      <c r="N730" s="15" t="s">
        <v>40</v>
      </c>
      <c r="O730" s="12">
        <v>0.0</v>
      </c>
      <c r="P730" s="14" t="s">
        <v>5949</v>
      </c>
      <c r="Q730" s="11" t="s">
        <v>63</v>
      </c>
      <c r="R730" s="15" t="s">
        <v>138</v>
      </c>
      <c r="S730" s="16" t="s">
        <v>44</v>
      </c>
      <c r="T730" s="14" t="s">
        <v>103</v>
      </c>
      <c r="U730" s="25" t="s">
        <v>78</v>
      </c>
      <c r="V730" s="16" t="s">
        <v>48</v>
      </c>
      <c r="W730" s="17" t="s">
        <v>64</v>
      </c>
      <c r="X730" s="17" t="s">
        <v>49</v>
      </c>
      <c r="Y730" s="17" t="s">
        <v>81</v>
      </c>
      <c r="Z730" s="11" t="s">
        <v>48</v>
      </c>
      <c r="AA730" s="14" t="s">
        <v>5919</v>
      </c>
      <c r="AB730" s="14" t="s">
        <v>84</v>
      </c>
      <c r="AC730" s="14">
        <v>0.0</v>
      </c>
      <c r="AD730" s="14"/>
      <c r="AE730" s="14"/>
      <c r="AF730" s="14"/>
    </row>
    <row r="731">
      <c r="A731" s="11" t="s">
        <v>5950</v>
      </c>
      <c r="B731" s="11" t="s">
        <v>5951</v>
      </c>
      <c r="C731" s="12">
        <v>2023.0</v>
      </c>
      <c r="D731" s="11" t="s">
        <v>205</v>
      </c>
      <c r="E731" s="12">
        <v>1.0</v>
      </c>
      <c r="F731" s="11" t="s">
        <v>5952</v>
      </c>
      <c r="G731" s="11"/>
      <c r="H731" s="11" t="s">
        <v>5953</v>
      </c>
      <c r="I731" s="13">
        <v>13.0</v>
      </c>
      <c r="J731" s="12">
        <v>1.0</v>
      </c>
      <c r="K731" s="12">
        <v>1.0</v>
      </c>
      <c r="L731" s="14" t="s">
        <v>1784</v>
      </c>
      <c r="M731" s="14" t="s">
        <v>124</v>
      </c>
      <c r="N731" s="15" t="s">
        <v>40</v>
      </c>
      <c r="O731" s="12">
        <v>0.0</v>
      </c>
      <c r="P731" s="14" t="s">
        <v>5954</v>
      </c>
      <c r="Q731" s="11" t="s">
        <v>42</v>
      </c>
      <c r="R731" s="15" t="s">
        <v>43</v>
      </c>
      <c r="S731" s="16" t="s">
        <v>44</v>
      </c>
      <c r="T731" s="14" t="s">
        <v>103</v>
      </c>
      <c r="U731" s="25" t="s">
        <v>46</v>
      </c>
      <c r="V731" s="20" t="s">
        <v>51</v>
      </c>
      <c r="W731" s="17" t="s">
        <v>64</v>
      </c>
      <c r="X731" s="17" t="s">
        <v>49</v>
      </c>
      <c r="Y731" s="17" t="s">
        <v>178</v>
      </c>
      <c r="Z731" s="11" t="s">
        <v>51</v>
      </c>
      <c r="AA731" s="14" t="s">
        <v>115</v>
      </c>
      <c r="AB731" s="14" t="s">
        <v>159</v>
      </c>
      <c r="AC731" s="14">
        <v>0.0</v>
      </c>
      <c r="AD731" s="14"/>
      <c r="AE731" s="14"/>
      <c r="AF731" s="14"/>
    </row>
    <row r="732">
      <c r="A732" s="11" t="s">
        <v>5955</v>
      </c>
      <c r="B732" s="11" t="s">
        <v>5956</v>
      </c>
      <c r="C732" s="12">
        <v>2023.0</v>
      </c>
      <c r="D732" s="11" t="s">
        <v>5957</v>
      </c>
      <c r="E732" s="12">
        <v>0.0</v>
      </c>
      <c r="F732" s="11" t="s">
        <v>5958</v>
      </c>
      <c r="G732" s="11"/>
      <c r="H732" s="11" t="s">
        <v>5959</v>
      </c>
      <c r="I732" s="13">
        <v>13.0</v>
      </c>
      <c r="J732" s="12">
        <v>1.0</v>
      </c>
      <c r="K732" s="12">
        <v>1.0</v>
      </c>
      <c r="L732" s="24" t="s">
        <v>61</v>
      </c>
      <c r="M732" s="24" t="s">
        <v>39</v>
      </c>
      <c r="N732" s="15" t="s">
        <v>40</v>
      </c>
      <c r="O732" s="12">
        <v>1.0</v>
      </c>
      <c r="P732" s="14" t="s">
        <v>5960</v>
      </c>
      <c r="Q732" s="14"/>
      <c r="R732" s="15" t="s">
        <v>138</v>
      </c>
      <c r="S732" s="16" t="s">
        <v>48</v>
      </c>
      <c r="T732" s="14" t="s">
        <v>45</v>
      </c>
      <c r="U732" s="25" t="s">
        <v>46</v>
      </c>
      <c r="V732" s="11" t="s">
        <v>48</v>
      </c>
      <c r="W732" s="11" t="s">
        <v>48</v>
      </c>
      <c r="X732" s="11" t="s">
        <v>48</v>
      </c>
      <c r="Y732" s="11" t="s">
        <v>48</v>
      </c>
      <c r="Z732" s="11" t="s">
        <v>48</v>
      </c>
      <c r="AA732" s="11" t="s">
        <v>48</v>
      </c>
      <c r="AB732" s="14" t="s">
        <v>1024</v>
      </c>
      <c r="AC732" s="14">
        <v>0.0</v>
      </c>
      <c r="AD732" s="14"/>
      <c r="AE732" s="14"/>
      <c r="AF732" s="14"/>
    </row>
    <row r="733">
      <c r="A733" s="11" t="s">
        <v>5961</v>
      </c>
      <c r="B733" s="11" t="s">
        <v>5962</v>
      </c>
      <c r="C733" s="12">
        <v>2023.0</v>
      </c>
      <c r="D733" s="11" t="s">
        <v>3316</v>
      </c>
      <c r="E733" s="12">
        <v>8.0</v>
      </c>
      <c r="F733" s="11" t="s">
        <v>5963</v>
      </c>
      <c r="G733" s="11" t="s">
        <v>5964</v>
      </c>
      <c r="H733" s="11" t="s">
        <v>5965</v>
      </c>
      <c r="I733" s="13">
        <v>13.0</v>
      </c>
      <c r="J733" s="12">
        <v>1.0</v>
      </c>
      <c r="K733" s="12">
        <v>1.0</v>
      </c>
      <c r="L733" s="24" t="s">
        <v>61</v>
      </c>
      <c r="M733" s="24" t="s">
        <v>39</v>
      </c>
      <c r="N733" s="15" t="s">
        <v>40</v>
      </c>
      <c r="O733" s="12">
        <v>1.0</v>
      </c>
      <c r="P733" s="14" t="s">
        <v>5966</v>
      </c>
      <c r="Q733" s="14"/>
      <c r="R733" s="15" t="s">
        <v>138</v>
      </c>
      <c r="S733" s="16" t="s">
        <v>48</v>
      </c>
      <c r="T733" s="14" t="s">
        <v>45</v>
      </c>
      <c r="U733" s="25" t="s">
        <v>46</v>
      </c>
      <c r="V733" s="11" t="s">
        <v>48</v>
      </c>
      <c r="W733" s="11" t="s">
        <v>48</v>
      </c>
      <c r="X733" s="11" t="s">
        <v>48</v>
      </c>
      <c r="Y733" s="11" t="s">
        <v>48</v>
      </c>
      <c r="Z733" s="11" t="s">
        <v>48</v>
      </c>
      <c r="AA733" s="11" t="s">
        <v>48</v>
      </c>
      <c r="AB733" s="14" t="s">
        <v>129</v>
      </c>
      <c r="AC733" s="14">
        <v>0.0</v>
      </c>
      <c r="AD733" s="14"/>
      <c r="AE733" s="14"/>
      <c r="AF733" s="14"/>
    </row>
    <row r="734">
      <c r="A734" s="11" t="s">
        <v>5967</v>
      </c>
      <c r="B734" s="11" t="s">
        <v>5968</v>
      </c>
      <c r="C734" s="12">
        <v>2023.0</v>
      </c>
      <c r="D734" s="11" t="s">
        <v>5969</v>
      </c>
      <c r="E734" s="12">
        <v>0.0</v>
      </c>
      <c r="F734" s="11" t="s">
        <v>5970</v>
      </c>
      <c r="G734" s="11"/>
      <c r="H734" s="11" t="s">
        <v>5971</v>
      </c>
      <c r="I734" s="13">
        <v>13.0</v>
      </c>
      <c r="J734" s="12">
        <v>1.0</v>
      </c>
      <c r="K734" s="12">
        <v>1.0</v>
      </c>
      <c r="L734" s="24" t="s">
        <v>61</v>
      </c>
      <c r="M734" s="24" t="s">
        <v>39</v>
      </c>
      <c r="N734" s="15" t="s">
        <v>40</v>
      </c>
      <c r="O734" s="12">
        <v>1.0</v>
      </c>
      <c r="P734" s="14" t="s">
        <v>5972</v>
      </c>
      <c r="Q734" s="14"/>
      <c r="R734" s="15" t="s">
        <v>138</v>
      </c>
      <c r="S734" s="16" t="s">
        <v>48</v>
      </c>
      <c r="T734" s="14" t="s">
        <v>45</v>
      </c>
      <c r="U734" s="25" t="s">
        <v>46</v>
      </c>
      <c r="V734" s="11" t="s">
        <v>48</v>
      </c>
      <c r="W734" s="11" t="s">
        <v>48</v>
      </c>
      <c r="X734" s="11" t="s">
        <v>48</v>
      </c>
      <c r="Y734" s="11" t="s">
        <v>48</v>
      </c>
      <c r="Z734" s="11" t="s">
        <v>48</v>
      </c>
      <c r="AA734" s="11" t="s">
        <v>48</v>
      </c>
      <c r="AB734" s="14" t="s">
        <v>129</v>
      </c>
      <c r="AC734" s="14">
        <v>0.0</v>
      </c>
      <c r="AD734" s="14"/>
      <c r="AE734" s="14"/>
      <c r="AF734" s="14"/>
    </row>
    <row r="735">
      <c r="A735" s="11" t="s">
        <v>5973</v>
      </c>
      <c r="B735" s="11" t="s">
        <v>5974</v>
      </c>
      <c r="C735" s="12">
        <v>2023.0</v>
      </c>
      <c r="D735" s="11" t="s">
        <v>5553</v>
      </c>
      <c r="E735" s="12">
        <v>12.0</v>
      </c>
      <c r="F735" s="11" t="s">
        <v>5975</v>
      </c>
      <c r="G735" s="11"/>
      <c r="H735" s="11" t="s">
        <v>5976</v>
      </c>
      <c r="I735" s="13">
        <v>13.0</v>
      </c>
      <c r="J735" s="12">
        <v>1.0</v>
      </c>
      <c r="K735" s="12">
        <v>1.0</v>
      </c>
      <c r="L735" s="24" t="s">
        <v>61</v>
      </c>
      <c r="M735" s="24" t="s">
        <v>39</v>
      </c>
      <c r="N735" s="15" t="s">
        <v>40</v>
      </c>
      <c r="O735" s="12">
        <v>1.0</v>
      </c>
      <c r="P735" s="14" t="s">
        <v>5977</v>
      </c>
      <c r="Q735" s="14"/>
      <c r="R735" s="15" t="s">
        <v>43</v>
      </c>
      <c r="S735" s="16" t="s">
        <v>48</v>
      </c>
      <c r="T735" s="14" t="s">
        <v>45</v>
      </c>
      <c r="U735" s="25" t="s">
        <v>46</v>
      </c>
      <c r="V735" s="11" t="s">
        <v>48</v>
      </c>
      <c r="W735" s="11" t="s">
        <v>48</v>
      </c>
      <c r="X735" s="11" t="s">
        <v>48</v>
      </c>
      <c r="Y735" s="11" t="s">
        <v>48</v>
      </c>
      <c r="Z735" s="11" t="s">
        <v>48</v>
      </c>
      <c r="AA735" s="11" t="s">
        <v>48</v>
      </c>
      <c r="AB735" s="14" t="s">
        <v>159</v>
      </c>
      <c r="AC735" s="14">
        <v>0.0</v>
      </c>
      <c r="AD735" s="14"/>
      <c r="AE735" s="14"/>
      <c r="AF735" s="14"/>
    </row>
    <row r="736">
      <c r="A736" s="11" t="s">
        <v>5978</v>
      </c>
      <c r="B736" s="11" t="s">
        <v>5979</v>
      </c>
      <c r="C736" s="12">
        <v>2023.0</v>
      </c>
      <c r="D736" s="11" t="s">
        <v>828</v>
      </c>
      <c r="E736" s="12">
        <v>11.0</v>
      </c>
      <c r="F736" s="11" t="s">
        <v>5980</v>
      </c>
      <c r="G736" s="11" t="s">
        <v>5981</v>
      </c>
      <c r="H736" s="11" t="s">
        <v>5982</v>
      </c>
      <c r="I736" s="13">
        <v>13.0</v>
      </c>
      <c r="J736" s="12">
        <v>1.0</v>
      </c>
      <c r="K736" s="12">
        <v>1.0</v>
      </c>
      <c r="L736" s="14" t="s">
        <v>38</v>
      </c>
      <c r="M736" s="14" t="s">
        <v>39</v>
      </c>
      <c r="N736" s="15" t="s">
        <v>40</v>
      </c>
      <c r="O736" s="12">
        <v>1.0</v>
      </c>
      <c r="P736" s="14" t="s">
        <v>5983</v>
      </c>
      <c r="Q736" s="14"/>
      <c r="R736" s="15" t="s">
        <v>43</v>
      </c>
      <c r="S736" s="16" t="s">
        <v>48</v>
      </c>
      <c r="T736" s="14" t="s">
        <v>45</v>
      </c>
      <c r="U736" s="25" t="s">
        <v>46</v>
      </c>
      <c r="V736" s="11" t="s">
        <v>48</v>
      </c>
      <c r="W736" s="11" t="s">
        <v>48</v>
      </c>
      <c r="X736" s="11" t="s">
        <v>48</v>
      </c>
      <c r="Y736" s="11" t="s">
        <v>48</v>
      </c>
      <c r="Z736" s="11" t="s">
        <v>48</v>
      </c>
      <c r="AA736" s="11" t="s">
        <v>48</v>
      </c>
      <c r="AB736" s="14" t="s">
        <v>1015</v>
      </c>
      <c r="AC736" s="14">
        <v>0.0</v>
      </c>
      <c r="AD736" s="14"/>
      <c r="AE736" s="14"/>
      <c r="AF736" s="14"/>
    </row>
    <row r="737">
      <c r="A737" s="11" t="s">
        <v>5984</v>
      </c>
      <c r="B737" s="11" t="s">
        <v>5985</v>
      </c>
      <c r="C737" s="12">
        <v>2023.0</v>
      </c>
      <c r="D737" s="11" t="s">
        <v>3842</v>
      </c>
      <c r="E737" s="12">
        <v>24.0</v>
      </c>
      <c r="F737" s="11" t="s">
        <v>5986</v>
      </c>
      <c r="G737" s="11"/>
      <c r="H737" s="11" t="s">
        <v>5987</v>
      </c>
      <c r="I737" s="13">
        <v>13.0</v>
      </c>
      <c r="J737" s="12">
        <v>1.0</v>
      </c>
      <c r="K737" s="12">
        <v>1.0</v>
      </c>
      <c r="L737" s="24" t="s">
        <v>61</v>
      </c>
      <c r="M737" s="24" t="s">
        <v>39</v>
      </c>
      <c r="N737" s="15" t="s">
        <v>40</v>
      </c>
      <c r="O737" s="12">
        <v>1.0</v>
      </c>
      <c r="P737" s="14" t="s">
        <v>5988</v>
      </c>
      <c r="Q737" s="14"/>
      <c r="R737" s="15" t="s">
        <v>43</v>
      </c>
      <c r="S737" s="16" t="s">
        <v>48</v>
      </c>
      <c r="T737" s="14" t="s">
        <v>45</v>
      </c>
      <c r="U737" s="25" t="s">
        <v>46</v>
      </c>
      <c r="V737" s="11" t="s">
        <v>48</v>
      </c>
      <c r="W737" s="11" t="s">
        <v>48</v>
      </c>
      <c r="X737" s="11" t="s">
        <v>48</v>
      </c>
      <c r="Y737" s="11" t="s">
        <v>48</v>
      </c>
      <c r="Z737" s="11" t="s">
        <v>48</v>
      </c>
      <c r="AA737" s="11" t="s">
        <v>48</v>
      </c>
      <c r="AB737" s="14" t="s">
        <v>105</v>
      </c>
      <c r="AC737" s="14">
        <v>0.0</v>
      </c>
      <c r="AD737" s="14"/>
      <c r="AE737" s="14"/>
      <c r="AF737" s="14"/>
    </row>
    <row r="738">
      <c r="A738" s="11" t="s">
        <v>5989</v>
      </c>
      <c r="B738" s="11" t="s">
        <v>5990</v>
      </c>
      <c r="C738" s="12">
        <v>2023.0</v>
      </c>
      <c r="D738" s="11" t="s">
        <v>57</v>
      </c>
      <c r="E738" s="12">
        <v>1.0</v>
      </c>
      <c r="F738" s="11" t="s">
        <v>5991</v>
      </c>
      <c r="G738" s="11" t="s">
        <v>5992</v>
      </c>
      <c r="H738" s="11" t="s">
        <v>5993</v>
      </c>
      <c r="I738" s="13">
        <v>13.0</v>
      </c>
      <c r="J738" s="12">
        <v>1.0</v>
      </c>
      <c r="K738" s="12">
        <v>1.0</v>
      </c>
      <c r="L738" s="24" t="s">
        <v>61</v>
      </c>
      <c r="M738" s="24" t="s">
        <v>39</v>
      </c>
      <c r="N738" s="15" t="s">
        <v>40</v>
      </c>
      <c r="O738" s="12">
        <v>1.0</v>
      </c>
      <c r="P738" s="14" t="s">
        <v>5994</v>
      </c>
      <c r="Q738" s="14"/>
      <c r="R738" s="15" t="s">
        <v>43</v>
      </c>
      <c r="S738" s="16" t="s">
        <v>48</v>
      </c>
      <c r="T738" s="14" t="s">
        <v>45</v>
      </c>
      <c r="U738" s="25" t="s">
        <v>46</v>
      </c>
      <c r="V738" s="11" t="s">
        <v>48</v>
      </c>
      <c r="W738" s="11" t="s">
        <v>48</v>
      </c>
      <c r="X738" s="11" t="s">
        <v>48</v>
      </c>
      <c r="Y738" s="11" t="s">
        <v>48</v>
      </c>
      <c r="Z738" s="11" t="s">
        <v>48</v>
      </c>
      <c r="AA738" s="11" t="s">
        <v>48</v>
      </c>
      <c r="AB738" s="14" t="s">
        <v>159</v>
      </c>
      <c r="AC738" s="14">
        <v>0.0</v>
      </c>
      <c r="AD738" s="14"/>
      <c r="AE738" s="14"/>
      <c r="AF738" s="14"/>
    </row>
    <row r="739">
      <c r="A739" s="11" t="s">
        <v>5995</v>
      </c>
      <c r="B739" s="11" t="s">
        <v>5996</v>
      </c>
      <c r="C739" s="12">
        <v>2008.0</v>
      </c>
      <c r="D739" s="11" t="s">
        <v>5997</v>
      </c>
      <c r="E739" s="12">
        <v>391.0</v>
      </c>
      <c r="F739" s="11" t="s">
        <v>5998</v>
      </c>
      <c r="G739" s="11" t="s">
        <v>5999</v>
      </c>
      <c r="H739" s="11" t="s">
        <v>6000</v>
      </c>
      <c r="I739" s="13">
        <v>14.0</v>
      </c>
      <c r="J739" s="16">
        <v>1.0</v>
      </c>
      <c r="K739" s="16">
        <v>1.0</v>
      </c>
      <c r="L739" s="43" t="s">
        <v>156</v>
      </c>
      <c r="M739" s="14" t="s">
        <v>374</v>
      </c>
      <c r="N739" s="54" t="s">
        <v>76</v>
      </c>
      <c r="O739" s="62">
        <v>0.0</v>
      </c>
      <c r="P739" s="11" t="s">
        <v>6001</v>
      </c>
      <c r="Q739" s="11" t="s">
        <v>158</v>
      </c>
      <c r="R739" s="54" t="s">
        <v>43</v>
      </c>
      <c r="S739" s="16" t="s">
        <v>48</v>
      </c>
      <c r="T739" s="16" t="s">
        <v>45</v>
      </c>
      <c r="U739" s="20" t="s">
        <v>78</v>
      </c>
      <c r="V739" s="20" t="s">
        <v>79</v>
      </c>
      <c r="W739" s="17" t="s">
        <v>64</v>
      </c>
      <c r="X739" s="17" t="s">
        <v>65</v>
      </c>
      <c r="Y739" s="17" t="s">
        <v>81</v>
      </c>
      <c r="Z739" s="11" t="s">
        <v>912</v>
      </c>
      <c r="AA739" s="11" t="s">
        <v>6002</v>
      </c>
      <c r="AB739" s="11" t="s">
        <v>912</v>
      </c>
      <c r="AC739" s="12">
        <v>0.0</v>
      </c>
      <c r="AD739" s="12"/>
      <c r="AE739" s="12"/>
      <c r="AF739" s="12"/>
    </row>
    <row r="740">
      <c r="A740" s="11" t="s">
        <v>6003</v>
      </c>
      <c r="B740" s="11" t="s">
        <v>6004</v>
      </c>
      <c r="C740" s="12">
        <v>2009.0</v>
      </c>
      <c r="D740" s="11" t="s">
        <v>672</v>
      </c>
      <c r="E740" s="12">
        <v>22.0</v>
      </c>
      <c r="F740" s="11" t="s">
        <v>6005</v>
      </c>
      <c r="G740" s="11" t="s">
        <v>6006</v>
      </c>
      <c r="H740" s="11" t="s">
        <v>6007</v>
      </c>
      <c r="I740" s="13">
        <v>14.0</v>
      </c>
      <c r="J740" s="16">
        <v>1.0</v>
      </c>
      <c r="K740" s="16">
        <v>1.0</v>
      </c>
      <c r="L740" s="43" t="s">
        <v>2587</v>
      </c>
      <c r="M740" s="14" t="s">
        <v>6008</v>
      </c>
      <c r="N740" s="54" t="s">
        <v>76</v>
      </c>
      <c r="O740" s="62">
        <v>0.0</v>
      </c>
      <c r="P740" s="11" t="s">
        <v>6009</v>
      </c>
      <c r="Q740" s="11" t="s">
        <v>42</v>
      </c>
      <c r="R740" s="54" t="s">
        <v>138</v>
      </c>
      <c r="S740" s="16" t="s">
        <v>48</v>
      </c>
      <c r="T740" s="16" t="s">
        <v>45</v>
      </c>
      <c r="U740" s="20" t="s">
        <v>78</v>
      </c>
      <c r="V740" s="20" t="s">
        <v>51</v>
      </c>
      <c r="W740" s="11" t="s">
        <v>48</v>
      </c>
      <c r="X740" s="17" t="s">
        <v>1242</v>
      </c>
      <c r="Y740" s="17" t="s">
        <v>81</v>
      </c>
      <c r="Z740" s="11" t="s">
        <v>159</v>
      </c>
      <c r="AA740" s="11" t="s">
        <v>48</v>
      </c>
      <c r="AB740" s="11" t="s">
        <v>159</v>
      </c>
      <c r="AC740" s="12">
        <v>0.0</v>
      </c>
      <c r="AD740" s="12"/>
      <c r="AE740" s="12"/>
      <c r="AF740" s="12"/>
    </row>
    <row r="741">
      <c r="A741" s="11" t="s">
        <v>6010</v>
      </c>
      <c r="B741" s="11" t="s">
        <v>6011</v>
      </c>
      <c r="C741" s="12">
        <v>2010.0</v>
      </c>
      <c r="D741" s="11" t="s">
        <v>6012</v>
      </c>
      <c r="E741" s="12">
        <v>4.0</v>
      </c>
      <c r="F741" s="11" t="s">
        <v>6013</v>
      </c>
      <c r="G741" s="11" t="s">
        <v>6014</v>
      </c>
      <c r="H741" s="11" t="s">
        <v>6015</v>
      </c>
      <c r="I741" s="13">
        <v>14.0</v>
      </c>
      <c r="J741" s="12">
        <v>1.0</v>
      </c>
      <c r="K741" s="12">
        <v>1.0</v>
      </c>
      <c r="L741" s="14" t="s">
        <v>156</v>
      </c>
      <c r="M741" s="14" t="s">
        <v>6016</v>
      </c>
      <c r="N741" s="15" t="s">
        <v>76</v>
      </c>
      <c r="O741" s="12">
        <v>0.0</v>
      </c>
      <c r="P741" s="11" t="s">
        <v>6017</v>
      </c>
      <c r="Q741" s="11" t="s">
        <v>158</v>
      </c>
      <c r="R741" s="15" t="s">
        <v>43</v>
      </c>
      <c r="S741" s="16" t="s">
        <v>48</v>
      </c>
      <c r="T741" s="16" t="s">
        <v>45</v>
      </c>
      <c r="U741" s="17" t="s">
        <v>78</v>
      </c>
      <c r="V741" s="17" t="s">
        <v>79</v>
      </c>
      <c r="W741" s="17" t="s">
        <v>64</v>
      </c>
      <c r="X741" s="17" t="s">
        <v>65</v>
      </c>
      <c r="Y741" s="17" t="s">
        <v>81</v>
      </c>
      <c r="Z741" s="11" t="s">
        <v>1788</v>
      </c>
      <c r="AA741" s="11" t="s">
        <v>6018</v>
      </c>
      <c r="AB741" s="11" t="s">
        <v>1788</v>
      </c>
      <c r="AC741" s="12">
        <v>0.0</v>
      </c>
      <c r="AD741" s="12"/>
      <c r="AE741" s="12"/>
      <c r="AF741" s="12"/>
    </row>
    <row r="742">
      <c r="A742" s="11" t="s">
        <v>6019</v>
      </c>
      <c r="B742" s="11" t="s">
        <v>6020</v>
      </c>
      <c r="C742" s="12">
        <v>2019.0</v>
      </c>
      <c r="D742" s="11" t="s">
        <v>6021</v>
      </c>
      <c r="E742" s="12">
        <v>22.0</v>
      </c>
      <c r="F742" s="11" t="s">
        <v>6022</v>
      </c>
      <c r="G742" s="11" t="s">
        <v>6023</v>
      </c>
      <c r="H742" s="11" t="s">
        <v>6024</v>
      </c>
      <c r="I742" s="13">
        <v>14.0</v>
      </c>
      <c r="J742" s="16">
        <v>1.0</v>
      </c>
      <c r="K742" s="16">
        <v>1.0</v>
      </c>
      <c r="L742" s="14" t="s">
        <v>61</v>
      </c>
      <c r="M742" s="14" t="s">
        <v>39</v>
      </c>
      <c r="N742" s="54" t="s">
        <v>40</v>
      </c>
      <c r="O742" s="62">
        <v>0.0</v>
      </c>
      <c r="P742" s="11" t="s">
        <v>6025</v>
      </c>
      <c r="Q742" s="11" t="s">
        <v>158</v>
      </c>
      <c r="R742" s="54" t="s">
        <v>43</v>
      </c>
      <c r="S742" s="16" t="s">
        <v>48</v>
      </c>
      <c r="T742" s="16" t="s">
        <v>45</v>
      </c>
      <c r="U742" s="20" t="s">
        <v>46</v>
      </c>
      <c r="V742" s="16" t="s">
        <v>48</v>
      </c>
      <c r="W742" s="11" t="s">
        <v>48</v>
      </c>
      <c r="X742" s="11" t="s">
        <v>48</v>
      </c>
      <c r="Y742" s="11" t="s">
        <v>48</v>
      </c>
      <c r="Z742" s="11" t="s">
        <v>48</v>
      </c>
      <c r="AA742" s="11" t="s">
        <v>48</v>
      </c>
      <c r="AB742" s="11" t="s">
        <v>105</v>
      </c>
      <c r="AC742" s="12">
        <v>1.0</v>
      </c>
      <c r="AD742" s="12"/>
      <c r="AE742" s="12"/>
      <c r="AF742" s="12"/>
    </row>
    <row r="743">
      <c r="A743" s="11" t="s">
        <v>6026</v>
      </c>
      <c r="B743" s="11" t="s">
        <v>6027</v>
      </c>
      <c r="C743" s="12">
        <v>2021.0</v>
      </c>
      <c r="D743" s="11" t="s">
        <v>6028</v>
      </c>
      <c r="E743" s="12">
        <v>10.0</v>
      </c>
      <c r="F743" s="11" t="s">
        <v>6029</v>
      </c>
      <c r="G743" s="11" t="s">
        <v>6030</v>
      </c>
      <c r="H743" s="11" t="s">
        <v>6031</v>
      </c>
      <c r="I743" s="13">
        <v>14.0</v>
      </c>
      <c r="J743" s="16">
        <v>1.0</v>
      </c>
      <c r="K743" s="16">
        <v>1.0</v>
      </c>
      <c r="L743" s="14" t="s">
        <v>504</v>
      </c>
      <c r="M743" s="14" t="s">
        <v>6032</v>
      </c>
      <c r="N743" s="54" t="s">
        <v>76</v>
      </c>
      <c r="O743" s="62">
        <v>0.0</v>
      </c>
      <c r="P743" s="11" t="s">
        <v>6033</v>
      </c>
      <c r="Q743" s="11" t="s">
        <v>63</v>
      </c>
      <c r="R743" s="54" t="s">
        <v>43</v>
      </c>
      <c r="S743" s="16" t="s">
        <v>48</v>
      </c>
      <c r="T743" s="16" t="s">
        <v>45</v>
      </c>
      <c r="U743" s="20" t="s">
        <v>78</v>
      </c>
      <c r="V743" s="20" t="s">
        <v>79</v>
      </c>
      <c r="W743" s="17" t="s">
        <v>64</v>
      </c>
      <c r="X743" s="17" t="s">
        <v>49</v>
      </c>
      <c r="Y743" s="17" t="s">
        <v>81</v>
      </c>
      <c r="Z743" s="11" t="s">
        <v>391</v>
      </c>
      <c r="AA743" s="11" t="s">
        <v>6034</v>
      </c>
      <c r="AB743" s="11" t="s">
        <v>391</v>
      </c>
      <c r="AC743" s="12">
        <v>0.0</v>
      </c>
      <c r="AD743" s="12"/>
      <c r="AE743" s="12"/>
      <c r="AF743" s="12"/>
    </row>
    <row r="744">
      <c r="A744" s="11" t="s">
        <v>6035</v>
      </c>
      <c r="B744" s="11" t="s">
        <v>6036</v>
      </c>
      <c r="C744" s="12">
        <v>2021.0</v>
      </c>
      <c r="D744" s="11" t="s">
        <v>6037</v>
      </c>
      <c r="E744" s="12">
        <v>49.0</v>
      </c>
      <c r="F744" s="11" t="s">
        <v>6038</v>
      </c>
      <c r="G744" s="11" t="s">
        <v>6039</v>
      </c>
      <c r="H744" s="11" t="s">
        <v>6040</v>
      </c>
      <c r="I744" s="13">
        <v>14.0</v>
      </c>
      <c r="J744" s="16">
        <v>1.0</v>
      </c>
      <c r="K744" s="16">
        <v>1.0</v>
      </c>
      <c r="L744" s="14" t="s">
        <v>61</v>
      </c>
      <c r="M744" s="14" t="s">
        <v>39</v>
      </c>
      <c r="N744" s="54" t="s">
        <v>40</v>
      </c>
      <c r="O744" s="62">
        <v>0.0</v>
      </c>
      <c r="P744" s="11" t="s">
        <v>6041</v>
      </c>
      <c r="Q744" s="11" t="s">
        <v>42</v>
      </c>
      <c r="R744" s="54" t="s">
        <v>43</v>
      </c>
      <c r="S744" s="16" t="s">
        <v>48</v>
      </c>
      <c r="T744" s="16" t="s">
        <v>45</v>
      </c>
      <c r="U744" s="20" t="s">
        <v>46</v>
      </c>
      <c r="V744" s="16" t="s">
        <v>48</v>
      </c>
      <c r="W744" s="11" t="s">
        <v>48</v>
      </c>
      <c r="X744" s="11" t="s">
        <v>48</v>
      </c>
      <c r="Y744" s="11" t="s">
        <v>48</v>
      </c>
      <c r="Z744" s="11" t="s">
        <v>48</v>
      </c>
      <c r="AA744" s="11" t="s">
        <v>48</v>
      </c>
      <c r="AB744" s="11" t="s">
        <v>159</v>
      </c>
      <c r="AC744" s="12">
        <v>0.0</v>
      </c>
      <c r="AD744" s="12"/>
      <c r="AE744" s="12"/>
      <c r="AF744" s="12"/>
    </row>
    <row r="745">
      <c r="A745" s="11" t="s">
        <v>6042</v>
      </c>
      <c r="B745" s="11" t="s">
        <v>6043</v>
      </c>
      <c r="C745" s="12">
        <v>2021.0</v>
      </c>
      <c r="D745" s="11" t="s">
        <v>6044</v>
      </c>
      <c r="E745" s="12">
        <v>44.0</v>
      </c>
      <c r="F745" s="11" t="s">
        <v>6045</v>
      </c>
      <c r="G745" s="11" t="s">
        <v>6046</v>
      </c>
      <c r="H745" s="11" t="s">
        <v>6047</v>
      </c>
      <c r="I745" s="13">
        <v>14.0</v>
      </c>
      <c r="J745" s="16">
        <v>1.0</v>
      </c>
      <c r="K745" s="16">
        <v>1.0</v>
      </c>
      <c r="L745" s="14" t="s">
        <v>61</v>
      </c>
      <c r="M745" s="14" t="s">
        <v>39</v>
      </c>
      <c r="N745" s="54" t="s">
        <v>40</v>
      </c>
      <c r="O745" s="62">
        <v>0.0</v>
      </c>
      <c r="P745" s="11" t="s">
        <v>6041</v>
      </c>
      <c r="Q745" s="11" t="s">
        <v>42</v>
      </c>
      <c r="R745" s="54" t="s">
        <v>43</v>
      </c>
      <c r="S745" s="16" t="s">
        <v>48</v>
      </c>
      <c r="T745" s="16" t="s">
        <v>45</v>
      </c>
      <c r="U745" s="20" t="s">
        <v>46</v>
      </c>
      <c r="V745" s="16" t="s">
        <v>48</v>
      </c>
      <c r="W745" s="11" t="s">
        <v>48</v>
      </c>
      <c r="X745" s="11" t="s">
        <v>48</v>
      </c>
      <c r="Y745" s="11" t="s">
        <v>48</v>
      </c>
      <c r="Z745" s="11" t="s">
        <v>48</v>
      </c>
      <c r="AA745" s="11" t="s">
        <v>48</v>
      </c>
      <c r="AB745" s="11" t="s">
        <v>159</v>
      </c>
      <c r="AC745" s="12">
        <v>0.0</v>
      </c>
      <c r="AD745" s="12"/>
      <c r="AE745" s="12"/>
      <c r="AF745" s="12"/>
    </row>
    <row r="746">
      <c r="A746" s="11" t="s">
        <v>6048</v>
      </c>
      <c r="B746" s="11" t="s">
        <v>6049</v>
      </c>
      <c r="C746" s="12">
        <v>2021.0</v>
      </c>
      <c r="D746" s="11" t="s">
        <v>6050</v>
      </c>
      <c r="E746" s="12">
        <v>10.0</v>
      </c>
      <c r="F746" s="11" t="s">
        <v>6051</v>
      </c>
      <c r="G746" s="11" t="s">
        <v>6052</v>
      </c>
      <c r="H746" s="11" t="s">
        <v>6053</v>
      </c>
      <c r="I746" s="13">
        <v>14.0</v>
      </c>
      <c r="J746" s="16">
        <v>1.0</v>
      </c>
      <c r="K746" s="16">
        <v>1.0</v>
      </c>
      <c r="L746" s="14" t="s">
        <v>619</v>
      </c>
      <c r="M746" s="14" t="s">
        <v>124</v>
      </c>
      <c r="N746" s="54" t="s">
        <v>40</v>
      </c>
      <c r="O746" s="62">
        <v>0.0</v>
      </c>
      <c r="P746" s="11" t="s">
        <v>6054</v>
      </c>
      <c r="Q746" s="11" t="s">
        <v>63</v>
      </c>
      <c r="R746" s="54" t="s">
        <v>43</v>
      </c>
      <c r="S746" s="16" t="s">
        <v>48</v>
      </c>
      <c r="T746" s="16" t="s">
        <v>45</v>
      </c>
      <c r="U746" s="20" t="s">
        <v>46</v>
      </c>
      <c r="V746" s="16" t="s">
        <v>48</v>
      </c>
      <c r="W746" s="11" t="s">
        <v>48</v>
      </c>
      <c r="X746" s="11" t="s">
        <v>48</v>
      </c>
      <c r="Y746" s="11" t="s">
        <v>48</v>
      </c>
      <c r="Z746" s="11" t="s">
        <v>48</v>
      </c>
      <c r="AA746" s="11" t="s">
        <v>48</v>
      </c>
      <c r="AB746" s="11" t="s">
        <v>912</v>
      </c>
      <c r="AC746" s="12">
        <v>0.0</v>
      </c>
      <c r="AD746" s="12"/>
      <c r="AE746" s="12"/>
      <c r="AF746" s="12"/>
    </row>
    <row r="747">
      <c r="A747" s="11" t="s">
        <v>6055</v>
      </c>
      <c r="B747" s="11" t="s">
        <v>6056</v>
      </c>
      <c r="C747" s="12">
        <v>2021.0</v>
      </c>
      <c r="D747" s="11" t="s">
        <v>57</v>
      </c>
      <c r="E747" s="12">
        <v>10.0</v>
      </c>
      <c r="F747" s="11" t="s">
        <v>6057</v>
      </c>
      <c r="G747" s="11" t="s">
        <v>6058</v>
      </c>
      <c r="H747" s="11" t="s">
        <v>6059</v>
      </c>
      <c r="I747" s="13">
        <v>14.0</v>
      </c>
      <c r="J747" s="16">
        <v>1.0</v>
      </c>
      <c r="K747" s="16">
        <v>1.0</v>
      </c>
      <c r="L747" s="14" t="s">
        <v>61</v>
      </c>
      <c r="M747" s="14" t="s">
        <v>39</v>
      </c>
      <c r="N747" s="54" t="s">
        <v>40</v>
      </c>
      <c r="O747" s="62">
        <v>0.0</v>
      </c>
      <c r="P747" s="11" t="s">
        <v>6060</v>
      </c>
      <c r="Q747" s="11" t="s">
        <v>42</v>
      </c>
      <c r="R747" s="54" t="s">
        <v>43</v>
      </c>
      <c r="S747" s="16" t="s">
        <v>48</v>
      </c>
      <c r="T747" s="16" t="s">
        <v>103</v>
      </c>
      <c r="U747" s="20" t="s">
        <v>46</v>
      </c>
      <c r="V747" s="16" t="s">
        <v>48</v>
      </c>
      <c r="W747" s="11" t="s">
        <v>48</v>
      </c>
      <c r="X747" s="11" t="s">
        <v>48</v>
      </c>
      <c r="Y747" s="11" t="s">
        <v>48</v>
      </c>
      <c r="Z747" s="11" t="s">
        <v>48</v>
      </c>
      <c r="AA747" s="11" t="s">
        <v>48</v>
      </c>
      <c r="AB747" s="11" t="s">
        <v>278</v>
      </c>
      <c r="AC747" s="12">
        <v>1.0</v>
      </c>
      <c r="AD747" s="12"/>
      <c r="AE747" s="12"/>
      <c r="AF747" s="12"/>
    </row>
    <row r="748">
      <c r="A748" s="11" t="s">
        <v>6061</v>
      </c>
      <c r="B748" s="11" t="s">
        <v>6062</v>
      </c>
      <c r="C748" s="12">
        <v>2021.0</v>
      </c>
      <c r="D748" s="11" t="s">
        <v>402</v>
      </c>
      <c r="E748" s="12">
        <v>8.0</v>
      </c>
      <c r="F748" s="11" t="s">
        <v>6063</v>
      </c>
      <c r="G748" s="11" t="s">
        <v>6064</v>
      </c>
      <c r="H748" s="11" t="s">
        <v>6065</v>
      </c>
      <c r="I748" s="13">
        <v>14.0</v>
      </c>
      <c r="J748" s="16">
        <v>1.0</v>
      </c>
      <c r="K748" s="16">
        <v>1.0</v>
      </c>
      <c r="L748" s="14" t="s">
        <v>156</v>
      </c>
      <c r="M748" s="14" t="s">
        <v>39</v>
      </c>
      <c r="N748" s="54" t="s">
        <v>40</v>
      </c>
      <c r="O748" s="62">
        <v>0.0</v>
      </c>
      <c r="P748" s="11" t="s">
        <v>6066</v>
      </c>
      <c r="Q748" s="11" t="s">
        <v>158</v>
      </c>
      <c r="R748" s="54" t="s">
        <v>43</v>
      </c>
      <c r="S748" s="16" t="s">
        <v>48</v>
      </c>
      <c r="T748" s="16" t="s">
        <v>127</v>
      </c>
      <c r="U748" s="20" t="s">
        <v>46</v>
      </c>
      <c r="V748" s="16" t="s">
        <v>48</v>
      </c>
      <c r="W748" s="11" t="s">
        <v>48</v>
      </c>
      <c r="X748" s="11" t="s">
        <v>48</v>
      </c>
      <c r="Y748" s="11" t="s">
        <v>48</v>
      </c>
      <c r="Z748" s="11" t="s">
        <v>48</v>
      </c>
      <c r="AA748" s="11" t="s">
        <v>48</v>
      </c>
      <c r="AB748" s="11" t="s">
        <v>116</v>
      </c>
      <c r="AC748" s="12">
        <v>0.0</v>
      </c>
      <c r="AD748" s="12"/>
      <c r="AE748" s="12"/>
      <c r="AF748" s="12"/>
    </row>
    <row r="749">
      <c r="A749" s="11" t="s">
        <v>6067</v>
      </c>
      <c r="B749" s="11" t="s">
        <v>6068</v>
      </c>
      <c r="C749" s="12">
        <v>2022.0</v>
      </c>
      <c r="D749" s="11" t="s">
        <v>447</v>
      </c>
      <c r="E749" s="12">
        <v>6.0</v>
      </c>
      <c r="F749" s="11" t="s">
        <v>6069</v>
      </c>
      <c r="G749" s="11" t="s">
        <v>970</v>
      </c>
      <c r="H749" s="11" t="s">
        <v>6070</v>
      </c>
      <c r="I749" s="13">
        <v>14.0</v>
      </c>
      <c r="J749" s="16">
        <v>1.0</v>
      </c>
      <c r="K749" s="16">
        <v>1.0</v>
      </c>
      <c r="L749" s="14" t="s">
        <v>61</v>
      </c>
      <c r="M749" s="14" t="s">
        <v>39</v>
      </c>
      <c r="N749" s="54" t="s">
        <v>40</v>
      </c>
      <c r="O749" s="62">
        <v>0.0</v>
      </c>
      <c r="P749" s="11" t="s">
        <v>6071</v>
      </c>
      <c r="Q749" s="11" t="s">
        <v>42</v>
      </c>
      <c r="R749" s="54" t="s">
        <v>43</v>
      </c>
      <c r="S749" s="16" t="s">
        <v>48</v>
      </c>
      <c r="T749" s="16" t="s">
        <v>45</v>
      </c>
      <c r="U749" s="20" t="s">
        <v>140</v>
      </c>
      <c r="V749" s="16" t="s">
        <v>48</v>
      </c>
      <c r="W749" s="11" t="s">
        <v>48</v>
      </c>
      <c r="X749" s="11" t="s">
        <v>48</v>
      </c>
      <c r="Y749" s="11" t="s">
        <v>48</v>
      </c>
      <c r="Z749" s="11" t="s">
        <v>48</v>
      </c>
      <c r="AA749" s="11" t="s">
        <v>48</v>
      </c>
      <c r="AB749" s="11" t="s">
        <v>581</v>
      </c>
      <c r="AC749" s="12">
        <v>0.0</v>
      </c>
      <c r="AD749" s="12"/>
      <c r="AE749" s="12"/>
      <c r="AF749" s="12"/>
    </row>
    <row r="750">
      <c r="A750" s="11" t="s">
        <v>6072</v>
      </c>
      <c r="B750" s="11" t="s">
        <v>6073</v>
      </c>
      <c r="C750" s="12">
        <v>2022.0</v>
      </c>
      <c r="D750" s="11" t="s">
        <v>5414</v>
      </c>
      <c r="E750" s="12">
        <v>28.0</v>
      </c>
      <c r="F750" s="11" t="s">
        <v>6074</v>
      </c>
      <c r="G750" s="11" t="s">
        <v>6075</v>
      </c>
      <c r="H750" s="11" t="s">
        <v>6076</v>
      </c>
      <c r="I750" s="13">
        <v>14.0</v>
      </c>
      <c r="J750" s="16">
        <v>1.0</v>
      </c>
      <c r="K750" s="16">
        <v>1.0</v>
      </c>
      <c r="L750" s="25" t="s">
        <v>156</v>
      </c>
      <c r="M750" s="25" t="s">
        <v>566</v>
      </c>
      <c r="N750" s="54" t="s">
        <v>40</v>
      </c>
      <c r="O750" s="62">
        <v>0.0</v>
      </c>
      <c r="P750" s="11" t="s">
        <v>6077</v>
      </c>
      <c r="Q750" s="11" t="s">
        <v>63</v>
      </c>
      <c r="R750" s="54" t="s">
        <v>43</v>
      </c>
      <c r="S750" s="16" t="s">
        <v>48</v>
      </c>
      <c r="T750" s="16" t="s">
        <v>45</v>
      </c>
      <c r="U750" s="20" t="s">
        <v>78</v>
      </c>
      <c r="V750" s="20" t="s">
        <v>51</v>
      </c>
      <c r="W750" s="17" t="s">
        <v>64</v>
      </c>
      <c r="X750" s="17" t="s">
        <v>49</v>
      </c>
      <c r="Y750" s="17" t="s">
        <v>81</v>
      </c>
      <c r="Z750" s="11" t="s">
        <v>48</v>
      </c>
      <c r="AA750" s="11" t="s">
        <v>6078</v>
      </c>
      <c r="AB750" s="11" t="s">
        <v>105</v>
      </c>
      <c r="AC750" s="12">
        <v>0.0</v>
      </c>
      <c r="AD750" s="12"/>
      <c r="AE750" s="12"/>
      <c r="AF750" s="12"/>
    </row>
    <row r="751">
      <c r="A751" s="11" t="s">
        <v>6079</v>
      </c>
      <c r="B751" s="11" t="s">
        <v>6080</v>
      </c>
      <c r="C751" s="12">
        <v>2022.0</v>
      </c>
      <c r="D751" s="11" t="s">
        <v>5414</v>
      </c>
      <c r="E751" s="12">
        <v>2.0</v>
      </c>
      <c r="F751" s="11" t="s">
        <v>6081</v>
      </c>
      <c r="G751" s="11" t="s">
        <v>6082</v>
      </c>
      <c r="H751" s="11" t="s">
        <v>6083</v>
      </c>
      <c r="I751" s="13">
        <v>14.0</v>
      </c>
      <c r="J751" s="12">
        <v>1.0</v>
      </c>
      <c r="K751" s="12">
        <v>1.0</v>
      </c>
      <c r="L751" s="14" t="s">
        <v>216</v>
      </c>
      <c r="M751" s="14" t="s">
        <v>75</v>
      </c>
      <c r="N751" s="15" t="s">
        <v>76</v>
      </c>
      <c r="O751" s="12">
        <v>0.0</v>
      </c>
      <c r="P751" s="11" t="s">
        <v>6084</v>
      </c>
      <c r="Q751" s="11" t="s">
        <v>63</v>
      </c>
      <c r="R751" s="15" t="s">
        <v>43</v>
      </c>
      <c r="S751" s="16" t="s">
        <v>48</v>
      </c>
      <c r="T751" s="16" t="s">
        <v>45</v>
      </c>
      <c r="U751" s="17" t="s">
        <v>78</v>
      </c>
      <c r="V751" s="17" t="s">
        <v>365</v>
      </c>
      <c r="W751" s="17" t="s">
        <v>80</v>
      </c>
      <c r="X751" s="17" t="s">
        <v>49</v>
      </c>
      <c r="Y751" s="17" t="s">
        <v>81</v>
      </c>
      <c r="Z751" s="11" t="s">
        <v>435</v>
      </c>
      <c r="AA751" s="11" t="s">
        <v>6085</v>
      </c>
      <c r="AB751" s="11" t="s">
        <v>956</v>
      </c>
      <c r="AC751" s="12">
        <v>0.0</v>
      </c>
      <c r="AD751" s="12"/>
      <c r="AE751" s="12"/>
      <c r="AF751" s="12"/>
    </row>
    <row r="752">
      <c r="A752" s="11" t="s">
        <v>6086</v>
      </c>
      <c r="B752" s="11" t="s">
        <v>6087</v>
      </c>
      <c r="C752" s="12">
        <v>2022.0</v>
      </c>
      <c r="D752" s="11" t="s">
        <v>643</v>
      </c>
      <c r="E752" s="12">
        <v>59.0</v>
      </c>
      <c r="F752" s="11" t="s">
        <v>6088</v>
      </c>
      <c r="G752" s="11" t="s">
        <v>6089</v>
      </c>
      <c r="H752" s="11" t="s">
        <v>6090</v>
      </c>
      <c r="I752" s="13">
        <v>14.0</v>
      </c>
      <c r="J752" s="16">
        <v>1.0</v>
      </c>
      <c r="K752" s="16">
        <v>1.0</v>
      </c>
      <c r="L752" s="14" t="s">
        <v>61</v>
      </c>
      <c r="M752" s="14" t="s">
        <v>39</v>
      </c>
      <c r="N752" s="54" t="s">
        <v>40</v>
      </c>
      <c r="O752" s="62">
        <v>0.0</v>
      </c>
      <c r="P752" s="11" t="s">
        <v>6041</v>
      </c>
      <c r="Q752" s="11" t="s">
        <v>42</v>
      </c>
      <c r="R752" s="54" t="s">
        <v>43</v>
      </c>
      <c r="S752" s="16" t="s">
        <v>48</v>
      </c>
      <c r="T752" s="16" t="s">
        <v>45</v>
      </c>
      <c r="U752" s="20" t="s">
        <v>46</v>
      </c>
      <c r="V752" s="16" t="s">
        <v>48</v>
      </c>
      <c r="W752" s="11" t="s">
        <v>48</v>
      </c>
      <c r="X752" s="11" t="s">
        <v>48</v>
      </c>
      <c r="Y752" s="11" t="s">
        <v>48</v>
      </c>
      <c r="Z752" s="11" t="s">
        <v>48</v>
      </c>
      <c r="AA752" s="11" t="s">
        <v>48</v>
      </c>
      <c r="AB752" s="11" t="s">
        <v>912</v>
      </c>
      <c r="AC752" s="12">
        <v>0.0</v>
      </c>
      <c r="AD752" s="12"/>
      <c r="AE752" s="12"/>
      <c r="AF752" s="12"/>
    </row>
    <row r="753">
      <c r="A753" s="11" t="s">
        <v>6091</v>
      </c>
      <c r="B753" s="11" t="s">
        <v>6092</v>
      </c>
      <c r="C753" s="12">
        <v>2022.0</v>
      </c>
      <c r="D753" s="11" t="s">
        <v>766</v>
      </c>
      <c r="E753" s="12">
        <v>30.0</v>
      </c>
      <c r="F753" s="11" t="s">
        <v>6093</v>
      </c>
      <c r="G753" s="11" t="s">
        <v>6094</v>
      </c>
      <c r="H753" s="11" t="s">
        <v>6095</v>
      </c>
      <c r="I753" s="13">
        <v>14.0</v>
      </c>
      <c r="J753" s="16">
        <v>1.0</v>
      </c>
      <c r="K753" s="16">
        <v>1.0</v>
      </c>
      <c r="L753" s="14" t="s">
        <v>38</v>
      </c>
      <c r="M753" s="14" t="s">
        <v>39</v>
      </c>
      <c r="N753" s="54" t="s">
        <v>40</v>
      </c>
      <c r="O753" s="62">
        <v>0.0</v>
      </c>
      <c r="P753" s="11" t="s">
        <v>6096</v>
      </c>
      <c r="Q753" s="11" t="s">
        <v>42</v>
      </c>
      <c r="R753" s="54" t="s">
        <v>43</v>
      </c>
      <c r="S753" s="16" t="s">
        <v>48</v>
      </c>
      <c r="T753" s="16" t="s">
        <v>45</v>
      </c>
      <c r="U753" s="20" t="s">
        <v>46</v>
      </c>
      <c r="V753" s="16" t="s">
        <v>48</v>
      </c>
      <c r="W753" s="11" t="s">
        <v>48</v>
      </c>
      <c r="X753" s="11" t="s">
        <v>48</v>
      </c>
      <c r="Y753" s="11" t="s">
        <v>48</v>
      </c>
      <c r="Z753" s="11" t="s">
        <v>48</v>
      </c>
      <c r="AA753" s="11" t="s">
        <v>48</v>
      </c>
      <c r="AB753" s="11" t="s">
        <v>129</v>
      </c>
      <c r="AC753" s="12">
        <v>0.0</v>
      </c>
      <c r="AD753" s="12"/>
      <c r="AE753" s="12"/>
      <c r="AF753" s="12"/>
    </row>
    <row r="754">
      <c r="A754" s="11" t="s">
        <v>6097</v>
      </c>
      <c r="B754" s="11" t="s">
        <v>6098</v>
      </c>
      <c r="C754" s="12">
        <v>2022.0</v>
      </c>
      <c r="D754" s="11" t="s">
        <v>57</v>
      </c>
      <c r="E754" s="12">
        <v>16.0</v>
      </c>
      <c r="F754" s="11" t="s">
        <v>6099</v>
      </c>
      <c r="G754" s="11" t="s">
        <v>6100</v>
      </c>
      <c r="H754" s="11" t="s">
        <v>6101</v>
      </c>
      <c r="I754" s="63">
        <v>14.0</v>
      </c>
      <c r="J754" s="16">
        <v>1.0</v>
      </c>
      <c r="K754" s="43">
        <v>1.0</v>
      </c>
      <c r="L754" s="14" t="s">
        <v>61</v>
      </c>
      <c r="M754" s="16" t="s">
        <v>39</v>
      </c>
      <c r="N754" s="54" t="s">
        <v>76</v>
      </c>
      <c r="O754" s="62">
        <v>0.0</v>
      </c>
      <c r="P754" s="11" t="s">
        <v>6102</v>
      </c>
      <c r="Q754" s="11" t="s">
        <v>63</v>
      </c>
      <c r="R754" s="54" t="s">
        <v>43</v>
      </c>
      <c r="S754" s="16" t="s">
        <v>48</v>
      </c>
      <c r="T754" s="16" t="s">
        <v>127</v>
      </c>
      <c r="U754" s="20" t="s">
        <v>46</v>
      </c>
      <c r="V754" s="16" t="s">
        <v>48</v>
      </c>
      <c r="W754" s="11" t="s">
        <v>48</v>
      </c>
      <c r="X754" s="11" t="s">
        <v>48</v>
      </c>
      <c r="Y754" s="11" t="s">
        <v>48</v>
      </c>
      <c r="Z754" s="11" t="s">
        <v>48</v>
      </c>
      <c r="AA754" s="11" t="s">
        <v>48</v>
      </c>
      <c r="AB754" s="11" t="s">
        <v>581</v>
      </c>
      <c r="AC754" s="12">
        <v>1.0</v>
      </c>
      <c r="AD754" s="12"/>
      <c r="AE754" s="12"/>
      <c r="AF754" s="12"/>
    </row>
    <row r="755">
      <c r="A755" s="11" t="s">
        <v>6103</v>
      </c>
      <c r="B755" s="11" t="s">
        <v>6104</v>
      </c>
      <c r="C755" s="12">
        <v>2022.0</v>
      </c>
      <c r="D755" s="11" t="s">
        <v>2532</v>
      </c>
      <c r="E755" s="12">
        <v>13.0</v>
      </c>
      <c r="F755" s="11" t="s">
        <v>6105</v>
      </c>
      <c r="G755" s="11" t="s">
        <v>6106</v>
      </c>
      <c r="H755" s="11" t="s">
        <v>6107</v>
      </c>
      <c r="I755" s="13">
        <v>14.0</v>
      </c>
      <c r="J755" s="16">
        <v>1.0</v>
      </c>
      <c r="K755" s="16">
        <v>1.0</v>
      </c>
      <c r="L755" s="14" t="s">
        <v>156</v>
      </c>
      <c r="M755" s="14" t="s">
        <v>124</v>
      </c>
      <c r="N755" s="54" t="s">
        <v>40</v>
      </c>
      <c r="O755" s="62">
        <v>0.0</v>
      </c>
      <c r="P755" s="11" t="s">
        <v>6108</v>
      </c>
      <c r="Q755" s="11" t="s">
        <v>42</v>
      </c>
      <c r="R755" s="54" t="s">
        <v>43</v>
      </c>
      <c r="S755" s="16" t="s">
        <v>48</v>
      </c>
      <c r="T755" s="16" t="s">
        <v>103</v>
      </c>
      <c r="U755" s="20" t="s">
        <v>46</v>
      </c>
      <c r="V755" s="16" t="s">
        <v>48</v>
      </c>
      <c r="W755" s="11" t="s">
        <v>48</v>
      </c>
      <c r="X755" s="11" t="s">
        <v>48</v>
      </c>
      <c r="Y755" s="11" t="s">
        <v>48</v>
      </c>
      <c r="Z755" s="11" t="s">
        <v>48</v>
      </c>
      <c r="AA755" s="11" t="s">
        <v>48</v>
      </c>
      <c r="AB755" s="11" t="s">
        <v>740</v>
      </c>
      <c r="AC755" s="12">
        <v>0.0</v>
      </c>
      <c r="AD755" s="12"/>
      <c r="AE755" s="12"/>
      <c r="AF755" s="12"/>
    </row>
    <row r="756">
      <c r="A756" s="11" t="s">
        <v>6109</v>
      </c>
      <c r="B756" s="11" t="s">
        <v>6110</v>
      </c>
      <c r="C756" s="12">
        <v>2022.0</v>
      </c>
      <c r="D756" s="11" t="s">
        <v>6111</v>
      </c>
      <c r="E756" s="12">
        <v>6.0</v>
      </c>
      <c r="F756" s="11" t="s">
        <v>6112</v>
      </c>
      <c r="G756" s="11" t="s">
        <v>6113</v>
      </c>
      <c r="H756" s="11" t="s">
        <v>6114</v>
      </c>
      <c r="I756" s="13">
        <v>14.0</v>
      </c>
      <c r="J756" s="12">
        <v>1.0</v>
      </c>
      <c r="K756" s="12">
        <v>1.0</v>
      </c>
      <c r="L756" s="14" t="s">
        <v>156</v>
      </c>
      <c r="M756" s="14" t="s">
        <v>39</v>
      </c>
      <c r="N756" s="15" t="s">
        <v>40</v>
      </c>
      <c r="O756" s="12">
        <v>0.0</v>
      </c>
      <c r="P756" s="11" t="s">
        <v>6115</v>
      </c>
      <c r="Q756" s="11" t="s">
        <v>63</v>
      </c>
      <c r="R756" s="15" t="s">
        <v>43</v>
      </c>
      <c r="S756" s="16" t="s">
        <v>48</v>
      </c>
      <c r="T756" s="16" t="s">
        <v>45</v>
      </c>
      <c r="U756" s="17" t="s">
        <v>46</v>
      </c>
      <c r="V756" s="16" t="s">
        <v>48</v>
      </c>
      <c r="W756" s="11" t="s">
        <v>48</v>
      </c>
      <c r="X756" s="11" t="s">
        <v>48</v>
      </c>
      <c r="Y756" s="11" t="s">
        <v>48</v>
      </c>
      <c r="Z756" s="11" t="s">
        <v>48</v>
      </c>
      <c r="AA756" s="11" t="s">
        <v>48</v>
      </c>
      <c r="AB756" s="11" t="s">
        <v>159</v>
      </c>
      <c r="AC756" s="12">
        <v>0.0</v>
      </c>
      <c r="AD756" s="12"/>
      <c r="AE756" s="12"/>
      <c r="AF756" s="12"/>
    </row>
    <row r="757">
      <c r="A757" s="11" t="s">
        <v>6116</v>
      </c>
      <c r="B757" s="11" t="s">
        <v>6117</v>
      </c>
      <c r="C757" s="12">
        <v>2015.0</v>
      </c>
      <c r="D757" s="11" t="s">
        <v>6118</v>
      </c>
      <c r="E757" s="12">
        <v>2.0</v>
      </c>
      <c r="F757" s="11" t="s">
        <v>6119</v>
      </c>
      <c r="G757" s="11" t="s">
        <v>6120</v>
      </c>
      <c r="H757" s="11" t="s">
        <v>6121</v>
      </c>
      <c r="I757" s="13">
        <v>15.0</v>
      </c>
      <c r="J757" s="12">
        <v>1.0</v>
      </c>
      <c r="K757" s="12">
        <v>1.0</v>
      </c>
      <c r="L757" s="14" t="s">
        <v>619</v>
      </c>
      <c r="M757" s="14" t="s">
        <v>6122</v>
      </c>
      <c r="N757" s="15" t="s">
        <v>76</v>
      </c>
      <c r="O757" s="12">
        <v>0.0</v>
      </c>
      <c r="P757" s="11" t="s">
        <v>6123</v>
      </c>
      <c r="Q757" s="11" t="s">
        <v>63</v>
      </c>
      <c r="R757" s="15" t="s">
        <v>43</v>
      </c>
      <c r="S757" s="11" t="s">
        <v>6124</v>
      </c>
      <c r="T757" s="11" t="s">
        <v>45</v>
      </c>
      <c r="U757" s="17" t="s">
        <v>78</v>
      </c>
      <c r="V757" s="17" t="s">
        <v>190</v>
      </c>
      <c r="W757" s="17" t="s">
        <v>64</v>
      </c>
      <c r="X757" s="17" t="s">
        <v>49</v>
      </c>
      <c r="Y757" s="17" t="s">
        <v>81</v>
      </c>
      <c r="Z757" s="11" t="s">
        <v>191</v>
      </c>
      <c r="AA757" s="11" t="s">
        <v>6125</v>
      </c>
      <c r="AB757" s="11" t="s">
        <v>191</v>
      </c>
      <c r="AC757" s="12">
        <v>0.0</v>
      </c>
      <c r="AD757" s="12"/>
      <c r="AE757" s="12"/>
      <c r="AF757" s="12"/>
    </row>
    <row r="758">
      <c r="A758" s="11" t="s">
        <v>6126</v>
      </c>
      <c r="B758" s="11" t="s">
        <v>6127</v>
      </c>
      <c r="C758" s="12">
        <v>2018.0</v>
      </c>
      <c r="D758" s="11" t="s">
        <v>6128</v>
      </c>
      <c r="E758" s="12">
        <v>15.0</v>
      </c>
      <c r="F758" s="11" t="s">
        <v>6129</v>
      </c>
      <c r="G758" s="11" t="s">
        <v>6130</v>
      </c>
      <c r="H758" s="11" t="s">
        <v>6131</v>
      </c>
      <c r="I758" s="13">
        <v>15.0</v>
      </c>
      <c r="J758" s="12">
        <v>1.0</v>
      </c>
      <c r="K758" s="12">
        <v>1.0</v>
      </c>
      <c r="L758" s="14" t="s">
        <v>187</v>
      </c>
      <c r="M758" s="25" t="s">
        <v>6132</v>
      </c>
      <c r="N758" s="15" t="s">
        <v>76</v>
      </c>
      <c r="O758" s="12">
        <v>0.0</v>
      </c>
      <c r="P758" s="11" t="s">
        <v>6133</v>
      </c>
      <c r="Q758" s="11" t="s">
        <v>382</v>
      </c>
      <c r="R758" s="15" t="s">
        <v>43</v>
      </c>
      <c r="S758" s="11" t="s">
        <v>6134</v>
      </c>
      <c r="T758" s="11" t="s">
        <v>45</v>
      </c>
      <c r="U758" s="17" t="s">
        <v>78</v>
      </c>
      <c r="V758" s="17" t="s">
        <v>190</v>
      </c>
      <c r="W758" s="17" t="s">
        <v>64</v>
      </c>
      <c r="X758" s="17" t="s">
        <v>65</v>
      </c>
      <c r="Y758" s="17" t="s">
        <v>178</v>
      </c>
      <c r="Z758" s="11" t="s">
        <v>116</v>
      </c>
      <c r="AA758" s="11" t="s">
        <v>6135</v>
      </c>
      <c r="AB758" s="11" t="s">
        <v>116</v>
      </c>
      <c r="AC758" s="12">
        <v>0.0</v>
      </c>
      <c r="AD758" s="12"/>
      <c r="AE758" s="12"/>
      <c r="AF758" s="12"/>
    </row>
    <row r="759">
      <c r="A759" s="11" t="s">
        <v>6136</v>
      </c>
      <c r="B759" s="11" t="s">
        <v>6137</v>
      </c>
      <c r="C759" s="12">
        <v>2020.0</v>
      </c>
      <c r="D759" s="11" t="s">
        <v>6138</v>
      </c>
      <c r="E759" s="12">
        <v>5.0</v>
      </c>
      <c r="F759" s="11" t="s">
        <v>6139</v>
      </c>
      <c r="G759" s="11" t="s">
        <v>6140</v>
      </c>
      <c r="H759" s="11" t="s">
        <v>6141</v>
      </c>
      <c r="I759" s="13">
        <v>15.0</v>
      </c>
      <c r="J759" s="12">
        <v>1.0</v>
      </c>
      <c r="K759" s="12">
        <v>1.0</v>
      </c>
      <c r="L759" s="14" t="s">
        <v>156</v>
      </c>
      <c r="M759" s="14" t="s">
        <v>374</v>
      </c>
      <c r="N759" s="15" t="s">
        <v>76</v>
      </c>
      <c r="O759" s="12">
        <v>0.0</v>
      </c>
      <c r="P759" s="11" t="s">
        <v>6142</v>
      </c>
      <c r="Q759" s="11" t="s">
        <v>228</v>
      </c>
      <c r="R759" s="15" t="s">
        <v>43</v>
      </c>
      <c r="S759" s="11" t="s">
        <v>6143</v>
      </c>
      <c r="T759" s="11" t="s">
        <v>45</v>
      </c>
      <c r="U759" s="17" t="s">
        <v>78</v>
      </c>
      <c r="V759" s="17" t="s">
        <v>47</v>
      </c>
      <c r="W759" s="17" t="s">
        <v>64</v>
      </c>
      <c r="X759" s="17" t="s">
        <v>49</v>
      </c>
      <c r="Y759" s="17" t="s">
        <v>81</v>
      </c>
      <c r="Z759" s="11" t="s">
        <v>1279</v>
      </c>
      <c r="AA759" s="11" t="s">
        <v>6144</v>
      </c>
      <c r="AB759" s="11" t="s">
        <v>1279</v>
      </c>
      <c r="AC759" s="12">
        <v>0.0</v>
      </c>
      <c r="AD759" s="12"/>
      <c r="AE759" s="12"/>
      <c r="AF759" s="12"/>
    </row>
    <row r="760">
      <c r="A760" s="11" t="s">
        <v>6145</v>
      </c>
      <c r="B760" s="11" t="s">
        <v>6146</v>
      </c>
      <c r="C760" s="12">
        <v>2021.0</v>
      </c>
      <c r="D760" s="11" t="s">
        <v>6147</v>
      </c>
      <c r="E760" s="12">
        <v>4.0</v>
      </c>
      <c r="F760" s="11" t="s">
        <v>6148</v>
      </c>
      <c r="G760" s="11" t="s">
        <v>6149</v>
      </c>
      <c r="H760" s="11" t="s">
        <v>6150</v>
      </c>
      <c r="I760" s="13">
        <v>15.0</v>
      </c>
      <c r="J760" s="12">
        <v>1.0</v>
      </c>
      <c r="K760" s="12">
        <v>1.0</v>
      </c>
      <c r="L760" s="14" t="s">
        <v>2730</v>
      </c>
      <c r="M760" s="14" t="s">
        <v>6151</v>
      </c>
      <c r="N760" s="15" t="s">
        <v>76</v>
      </c>
      <c r="O760" s="12">
        <v>0.0</v>
      </c>
      <c r="P760" s="11" t="s">
        <v>6152</v>
      </c>
      <c r="Q760" s="11" t="s">
        <v>42</v>
      </c>
      <c r="R760" s="15" t="s">
        <v>43</v>
      </c>
      <c r="S760" s="11" t="s">
        <v>6153</v>
      </c>
      <c r="T760" s="11" t="s">
        <v>45</v>
      </c>
      <c r="U760" s="17" t="s">
        <v>78</v>
      </c>
      <c r="V760" s="17" t="s">
        <v>190</v>
      </c>
      <c r="W760" s="17" t="s">
        <v>64</v>
      </c>
      <c r="X760" s="17" t="s">
        <v>49</v>
      </c>
      <c r="Y760" s="17" t="s">
        <v>81</v>
      </c>
      <c r="Z760" s="11" t="s">
        <v>191</v>
      </c>
      <c r="AA760" s="11" t="s">
        <v>6154</v>
      </c>
      <c r="AB760" s="11" t="s">
        <v>191</v>
      </c>
      <c r="AC760" s="12">
        <v>0.0</v>
      </c>
      <c r="AD760" s="12"/>
      <c r="AE760" s="12"/>
      <c r="AF760" s="12"/>
    </row>
    <row r="761">
      <c r="A761" s="11" t="s">
        <v>6155</v>
      </c>
      <c r="B761" s="11" t="s">
        <v>6156</v>
      </c>
      <c r="C761" s="12">
        <v>2021.0</v>
      </c>
      <c r="D761" s="11" t="s">
        <v>431</v>
      </c>
      <c r="E761" s="12">
        <v>4.0</v>
      </c>
      <c r="F761" s="11" t="s">
        <v>6157</v>
      </c>
      <c r="G761" s="11" t="s">
        <v>6158</v>
      </c>
      <c r="H761" s="11" t="s">
        <v>6159</v>
      </c>
      <c r="I761" s="13">
        <v>15.0</v>
      </c>
      <c r="J761" s="12">
        <v>1.0</v>
      </c>
      <c r="K761" s="12">
        <v>1.0</v>
      </c>
      <c r="L761" s="14" t="s">
        <v>504</v>
      </c>
      <c r="M761" s="14" t="s">
        <v>521</v>
      </c>
      <c r="N761" s="15" t="s">
        <v>76</v>
      </c>
      <c r="O761" s="12">
        <v>0.0</v>
      </c>
      <c r="P761" s="11" t="s">
        <v>6160</v>
      </c>
      <c r="Q761" s="11" t="s">
        <v>382</v>
      </c>
      <c r="R761" s="15" t="s">
        <v>43</v>
      </c>
      <c r="S761" s="11" t="s">
        <v>6161</v>
      </c>
      <c r="T761" s="11" t="s">
        <v>103</v>
      </c>
      <c r="U761" s="17" t="s">
        <v>78</v>
      </c>
      <c r="V761" s="17" t="s">
        <v>190</v>
      </c>
      <c r="W761" s="17" t="s">
        <v>64</v>
      </c>
      <c r="X761" s="17" t="s">
        <v>49</v>
      </c>
      <c r="Y761" s="17" t="s">
        <v>81</v>
      </c>
      <c r="Z761" s="11" t="s">
        <v>116</v>
      </c>
      <c r="AA761" s="11" t="s">
        <v>6162</v>
      </c>
      <c r="AB761" s="11" t="s">
        <v>116</v>
      </c>
      <c r="AC761" s="12">
        <v>0.0</v>
      </c>
      <c r="AD761" s="12"/>
      <c r="AE761" s="12"/>
      <c r="AF761" s="12"/>
    </row>
    <row r="762">
      <c r="A762" s="11" t="s">
        <v>6163</v>
      </c>
      <c r="B762" s="11" t="s">
        <v>6164</v>
      </c>
      <c r="C762" s="12">
        <v>2021.0</v>
      </c>
      <c r="D762" s="11" t="s">
        <v>6165</v>
      </c>
      <c r="E762" s="12">
        <v>0.0</v>
      </c>
      <c r="F762" s="11" t="s">
        <v>6166</v>
      </c>
      <c r="G762" s="11" t="s">
        <v>6167</v>
      </c>
      <c r="H762" s="11" t="s">
        <v>6168</v>
      </c>
      <c r="I762" s="13">
        <v>15.0</v>
      </c>
      <c r="J762" s="12">
        <v>1.0</v>
      </c>
      <c r="K762" s="12">
        <v>1.0</v>
      </c>
      <c r="L762" s="14" t="s">
        <v>156</v>
      </c>
      <c r="M762" s="14" t="s">
        <v>6169</v>
      </c>
      <c r="N762" s="15" t="s">
        <v>76</v>
      </c>
      <c r="O762" s="12">
        <v>0.0</v>
      </c>
      <c r="P762" s="11" t="s">
        <v>6170</v>
      </c>
      <c r="Q762" s="11" t="s">
        <v>382</v>
      </c>
      <c r="R762" s="15" t="s">
        <v>43</v>
      </c>
      <c r="S762" s="11" t="s">
        <v>6171</v>
      </c>
      <c r="T762" s="11" t="s">
        <v>103</v>
      </c>
      <c r="U762" s="17" t="s">
        <v>78</v>
      </c>
      <c r="V762" s="17" t="s">
        <v>190</v>
      </c>
      <c r="W762" s="17" t="s">
        <v>64</v>
      </c>
      <c r="X762" s="17" t="s">
        <v>49</v>
      </c>
      <c r="Y762" s="17" t="s">
        <v>81</v>
      </c>
      <c r="Z762" s="11" t="s">
        <v>1279</v>
      </c>
      <c r="AA762" s="11" t="s">
        <v>6172</v>
      </c>
      <c r="AB762" s="11" t="s">
        <v>1279</v>
      </c>
      <c r="AC762" s="12">
        <v>0.0</v>
      </c>
      <c r="AD762" s="12"/>
      <c r="AE762" s="12"/>
      <c r="AF762" s="12"/>
    </row>
    <row r="763">
      <c r="A763" s="11" t="s">
        <v>6173</v>
      </c>
      <c r="B763" s="11" t="s">
        <v>6174</v>
      </c>
      <c r="C763" s="12">
        <v>2022.0</v>
      </c>
      <c r="D763" s="11" t="s">
        <v>6175</v>
      </c>
      <c r="E763" s="12">
        <v>7.0</v>
      </c>
      <c r="F763" s="11" t="s">
        <v>6176</v>
      </c>
      <c r="G763" s="11" t="s">
        <v>6177</v>
      </c>
      <c r="H763" s="11" t="s">
        <v>6178</v>
      </c>
      <c r="I763" s="13">
        <v>15.0</v>
      </c>
      <c r="J763" s="12">
        <v>1.0</v>
      </c>
      <c r="K763" s="12">
        <v>1.0</v>
      </c>
      <c r="L763" s="14" t="s">
        <v>156</v>
      </c>
      <c r="M763" s="25" t="s">
        <v>2033</v>
      </c>
      <c r="N763" s="15" t="s">
        <v>40</v>
      </c>
      <c r="O763" s="12">
        <v>0.0</v>
      </c>
      <c r="P763" s="11" t="s">
        <v>6179</v>
      </c>
      <c r="Q763" s="11" t="s">
        <v>228</v>
      </c>
      <c r="R763" s="15" t="s">
        <v>138</v>
      </c>
      <c r="S763" s="16" t="s">
        <v>48</v>
      </c>
      <c r="T763" s="11" t="s">
        <v>45</v>
      </c>
      <c r="U763" s="17" t="s">
        <v>78</v>
      </c>
      <c r="V763" s="17" t="s">
        <v>79</v>
      </c>
      <c r="W763" s="17" t="s">
        <v>64</v>
      </c>
      <c r="X763" s="17" t="s">
        <v>49</v>
      </c>
      <c r="Y763" s="17" t="s">
        <v>81</v>
      </c>
      <c r="Z763" s="11" t="s">
        <v>1430</v>
      </c>
      <c r="AA763" s="11" t="s">
        <v>6180</v>
      </c>
      <c r="AB763" s="11" t="s">
        <v>1430</v>
      </c>
      <c r="AC763" s="12">
        <v>0.0</v>
      </c>
      <c r="AD763" s="12"/>
      <c r="AE763" s="12"/>
      <c r="AF763" s="12"/>
    </row>
    <row r="764">
      <c r="A764" s="11" t="s">
        <v>6181</v>
      </c>
      <c r="B764" s="11" t="s">
        <v>6182</v>
      </c>
      <c r="C764" s="12">
        <v>2022.0</v>
      </c>
      <c r="D764" s="11" t="s">
        <v>6183</v>
      </c>
      <c r="E764" s="12">
        <v>4.0</v>
      </c>
      <c r="F764" s="11" t="s">
        <v>6184</v>
      </c>
      <c r="G764" s="11" t="s">
        <v>6185</v>
      </c>
      <c r="H764" s="11" t="s">
        <v>6186</v>
      </c>
      <c r="I764" s="13">
        <v>15.0</v>
      </c>
      <c r="J764" s="12">
        <v>1.0</v>
      </c>
      <c r="K764" s="12">
        <v>1.0</v>
      </c>
      <c r="L764" s="14" t="s">
        <v>156</v>
      </c>
      <c r="M764" s="14" t="s">
        <v>374</v>
      </c>
      <c r="N764" s="15" t="s">
        <v>76</v>
      </c>
      <c r="O764" s="12">
        <v>0.0</v>
      </c>
      <c r="P764" s="11" t="s">
        <v>6187</v>
      </c>
      <c r="Q764" s="11" t="s">
        <v>158</v>
      </c>
      <c r="R764" s="15" t="s">
        <v>43</v>
      </c>
      <c r="S764" s="11" t="s">
        <v>6188</v>
      </c>
      <c r="T764" s="11" t="s">
        <v>45</v>
      </c>
      <c r="U764" s="17" t="s">
        <v>78</v>
      </c>
      <c r="V764" s="17" t="s">
        <v>47</v>
      </c>
      <c r="W764" s="17" t="s">
        <v>80</v>
      </c>
      <c r="X764" s="17" t="s">
        <v>65</v>
      </c>
      <c r="Y764" s="17" t="s">
        <v>81</v>
      </c>
      <c r="Z764" s="11" t="s">
        <v>159</v>
      </c>
      <c r="AA764" s="11" t="s">
        <v>6189</v>
      </c>
      <c r="AB764" s="11" t="s">
        <v>159</v>
      </c>
      <c r="AC764" s="12">
        <v>1.0</v>
      </c>
      <c r="AD764" s="12"/>
      <c r="AE764" s="12"/>
      <c r="AF764" s="12"/>
    </row>
    <row r="765">
      <c r="A765" s="11" t="s">
        <v>6190</v>
      </c>
      <c r="B765" s="11" t="s">
        <v>6191</v>
      </c>
      <c r="C765" s="12">
        <v>2022.0</v>
      </c>
      <c r="D765" s="11" t="s">
        <v>4302</v>
      </c>
      <c r="E765" s="12">
        <v>0.0</v>
      </c>
      <c r="F765" s="11" t="s">
        <v>6192</v>
      </c>
      <c r="G765" s="11" t="s">
        <v>6193</v>
      </c>
      <c r="H765" s="11" t="s">
        <v>6194</v>
      </c>
      <c r="I765" s="13">
        <v>15.0</v>
      </c>
      <c r="J765" s="12">
        <v>1.0</v>
      </c>
      <c r="K765" s="12">
        <v>1.0</v>
      </c>
      <c r="L765" s="14" t="s">
        <v>216</v>
      </c>
      <c r="M765" s="14" t="s">
        <v>6195</v>
      </c>
      <c r="N765" s="15" t="s">
        <v>76</v>
      </c>
      <c r="O765" s="12">
        <v>0.0</v>
      </c>
      <c r="P765" s="11" t="s">
        <v>6196</v>
      </c>
      <c r="Q765" s="11" t="s">
        <v>42</v>
      </c>
      <c r="R765" s="15" t="s">
        <v>43</v>
      </c>
      <c r="S765" s="11" t="s">
        <v>6197</v>
      </c>
      <c r="T765" s="11" t="s">
        <v>45</v>
      </c>
      <c r="U765" s="17" t="s">
        <v>78</v>
      </c>
      <c r="V765" s="17" t="s">
        <v>190</v>
      </c>
      <c r="W765" s="17" t="s">
        <v>64</v>
      </c>
      <c r="X765" s="17" t="s">
        <v>49</v>
      </c>
      <c r="Y765" s="17" t="s">
        <v>81</v>
      </c>
      <c r="Z765" s="11" t="s">
        <v>1015</v>
      </c>
      <c r="AA765" s="11" t="s">
        <v>6172</v>
      </c>
      <c r="AB765" s="11" t="s">
        <v>1015</v>
      </c>
      <c r="AC765" s="12">
        <v>0.0</v>
      </c>
      <c r="AD765" s="12"/>
      <c r="AE765" s="12"/>
      <c r="AF765" s="12"/>
    </row>
    <row r="766">
      <c r="A766" s="11" t="s">
        <v>6198</v>
      </c>
      <c r="B766" s="11" t="s">
        <v>6199</v>
      </c>
      <c r="C766" s="12">
        <v>2022.0</v>
      </c>
      <c r="D766" s="11" t="s">
        <v>6200</v>
      </c>
      <c r="E766" s="12">
        <v>11.0</v>
      </c>
      <c r="F766" s="11" t="s">
        <v>6201</v>
      </c>
      <c r="G766" s="11" t="s">
        <v>6202</v>
      </c>
      <c r="H766" s="11" t="s">
        <v>6203</v>
      </c>
      <c r="I766" s="13">
        <v>15.0</v>
      </c>
      <c r="J766" s="12">
        <v>1.0</v>
      </c>
      <c r="K766" s="12">
        <v>1.0</v>
      </c>
      <c r="L766" s="14" t="s">
        <v>619</v>
      </c>
      <c r="M766" s="14" t="s">
        <v>124</v>
      </c>
      <c r="N766" s="15" t="s">
        <v>76</v>
      </c>
      <c r="O766" s="12">
        <v>0.0</v>
      </c>
      <c r="P766" s="11" t="s">
        <v>6204</v>
      </c>
      <c r="Q766" s="11" t="s">
        <v>63</v>
      </c>
      <c r="R766" s="15" t="s">
        <v>43</v>
      </c>
      <c r="S766" s="11" t="s">
        <v>6205</v>
      </c>
      <c r="T766" s="11" t="s">
        <v>103</v>
      </c>
      <c r="U766" s="17" t="s">
        <v>46</v>
      </c>
      <c r="V766" s="17" t="s">
        <v>190</v>
      </c>
      <c r="W766" s="17" t="s">
        <v>64</v>
      </c>
      <c r="X766" s="17" t="s">
        <v>49</v>
      </c>
      <c r="Y766" s="17" t="s">
        <v>178</v>
      </c>
      <c r="Z766" s="11" t="s">
        <v>51</v>
      </c>
      <c r="AA766" s="11" t="s">
        <v>6206</v>
      </c>
      <c r="AB766" s="11" t="s">
        <v>248</v>
      </c>
      <c r="AC766" s="12">
        <v>1.0</v>
      </c>
      <c r="AD766" s="12"/>
      <c r="AE766" s="12"/>
      <c r="AF766" s="12"/>
    </row>
    <row r="767">
      <c r="A767" s="11" t="s">
        <v>6207</v>
      </c>
      <c r="B767" s="11" t="s">
        <v>6208</v>
      </c>
      <c r="C767" s="12">
        <v>2022.0</v>
      </c>
      <c r="D767" s="11" t="s">
        <v>6209</v>
      </c>
      <c r="E767" s="12">
        <v>3.0</v>
      </c>
      <c r="F767" s="11" t="s">
        <v>6210</v>
      </c>
      <c r="G767" s="11" t="s">
        <v>6211</v>
      </c>
      <c r="H767" s="11" t="s">
        <v>6212</v>
      </c>
      <c r="I767" s="13">
        <v>15.0</v>
      </c>
      <c r="J767" s="12">
        <v>1.0</v>
      </c>
      <c r="K767" s="12">
        <v>1.0</v>
      </c>
      <c r="L767" s="14" t="s">
        <v>38</v>
      </c>
      <c r="M767" s="14" t="s">
        <v>124</v>
      </c>
      <c r="N767" s="15" t="s">
        <v>76</v>
      </c>
      <c r="O767" s="12">
        <v>0.0</v>
      </c>
      <c r="P767" s="11" t="s">
        <v>6213</v>
      </c>
      <c r="Q767" s="11" t="s">
        <v>63</v>
      </c>
      <c r="R767" s="15" t="s">
        <v>138</v>
      </c>
      <c r="S767" s="11" t="s">
        <v>6214</v>
      </c>
      <c r="T767" s="11" t="s">
        <v>127</v>
      </c>
      <c r="U767" s="17" t="s">
        <v>46</v>
      </c>
      <c r="V767" s="17" t="s">
        <v>365</v>
      </c>
      <c r="W767" s="17" t="s">
        <v>64</v>
      </c>
      <c r="X767" s="17" t="s">
        <v>49</v>
      </c>
      <c r="Y767" s="17" t="s">
        <v>178</v>
      </c>
      <c r="Z767" s="11" t="s">
        <v>435</v>
      </c>
      <c r="AA767" s="11" t="s">
        <v>6206</v>
      </c>
      <c r="AB767" s="11" t="s">
        <v>466</v>
      </c>
      <c r="AC767" s="12">
        <v>1.0</v>
      </c>
      <c r="AD767" s="12"/>
      <c r="AE767" s="12"/>
      <c r="AF767" s="12"/>
    </row>
    <row r="768">
      <c r="A768" s="11" t="s">
        <v>6215</v>
      </c>
      <c r="B768" s="11" t="s">
        <v>6216</v>
      </c>
      <c r="C768" s="12">
        <v>2023.0</v>
      </c>
      <c r="D768" s="11" t="s">
        <v>6217</v>
      </c>
      <c r="E768" s="12">
        <v>0.0</v>
      </c>
      <c r="F768" s="11" t="s">
        <v>6218</v>
      </c>
      <c r="G768" s="11" t="s">
        <v>6219</v>
      </c>
      <c r="H768" s="11" t="s">
        <v>6220</v>
      </c>
      <c r="I768" s="13">
        <v>15.0</v>
      </c>
      <c r="J768" s="12">
        <v>1.0</v>
      </c>
      <c r="K768" s="12">
        <v>1.0</v>
      </c>
      <c r="L768" s="14" t="s">
        <v>61</v>
      </c>
      <c r="M768" s="25" t="s">
        <v>176</v>
      </c>
      <c r="N768" s="15" t="s">
        <v>40</v>
      </c>
      <c r="O768" s="12">
        <v>0.0</v>
      </c>
      <c r="P768" s="11" t="s">
        <v>6221</v>
      </c>
      <c r="Q768" s="17" t="s">
        <v>48</v>
      </c>
      <c r="R768" s="15" t="s">
        <v>138</v>
      </c>
      <c r="S768" s="11" t="s">
        <v>6222</v>
      </c>
      <c r="T768" s="11" t="s">
        <v>103</v>
      </c>
      <c r="U768" s="17" t="s">
        <v>78</v>
      </c>
      <c r="V768" s="20" t="s">
        <v>51</v>
      </c>
      <c r="W768" s="17" t="s">
        <v>80</v>
      </c>
      <c r="X768" s="17" t="s">
        <v>49</v>
      </c>
      <c r="Y768" s="17" t="s">
        <v>81</v>
      </c>
      <c r="Z768" s="11" t="s">
        <v>51</v>
      </c>
      <c r="AA768" s="11" t="s">
        <v>6223</v>
      </c>
      <c r="AB768" s="11" t="s">
        <v>159</v>
      </c>
      <c r="AC768" s="12">
        <v>1.0</v>
      </c>
      <c r="AD768" s="12"/>
      <c r="AE768" s="12"/>
      <c r="AF768" s="12"/>
    </row>
    <row r="769">
      <c r="A769" s="11" t="s">
        <v>6224</v>
      </c>
      <c r="B769" s="11" t="s">
        <v>6225</v>
      </c>
      <c r="C769" s="12">
        <v>2023.0</v>
      </c>
      <c r="D769" s="11" t="s">
        <v>1450</v>
      </c>
      <c r="E769" s="12">
        <v>44.0</v>
      </c>
      <c r="F769" s="11" t="s">
        <v>6226</v>
      </c>
      <c r="G769" s="11" t="s">
        <v>6227</v>
      </c>
      <c r="H769" s="11" t="s">
        <v>6228</v>
      </c>
      <c r="I769" s="13">
        <v>15.0</v>
      </c>
      <c r="J769" s="12">
        <v>1.0</v>
      </c>
      <c r="K769" s="12">
        <v>1.0</v>
      </c>
      <c r="L769" s="14" t="s">
        <v>61</v>
      </c>
      <c r="M769" s="14" t="s">
        <v>124</v>
      </c>
      <c r="N769" s="15" t="s">
        <v>40</v>
      </c>
      <c r="O769" s="12">
        <v>0.0</v>
      </c>
      <c r="P769" s="11" t="s">
        <v>6229</v>
      </c>
      <c r="Q769" s="11" t="s">
        <v>42</v>
      </c>
      <c r="R769" s="15" t="s">
        <v>138</v>
      </c>
      <c r="S769" s="11" t="s">
        <v>6153</v>
      </c>
      <c r="T769" s="11" t="s">
        <v>103</v>
      </c>
      <c r="U769" s="17" t="s">
        <v>140</v>
      </c>
      <c r="V769" s="17" t="s">
        <v>365</v>
      </c>
      <c r="W769" s="17" t="s">
        <v>64</v>
      </c>
      <c r="X769" s="17" t="s">
        <v>49</v>
      </c>
      <c r="Y769" s="17" t="s">
        <v>50</v>
      </c>
      <c r="Z769" s="11" t="s">
        <v>129</v>
      </c>
      <c r="AA769" s="11" t="s">
        <v>6206</v>
      </c>
      <c r="AB769" s="11" t="s">
        <v>129</v>
      </c>
      <c r="AC769" s="12">
        <v>1.0</v>
      </c>
      <c r="AD769" s="12"/>
      <c r="AE769" s="12"/>
      <c r="AF769" s="12"/>
    </row>
    <row r="770">
      <c r="A770" s="11" t="s">
        <v>6230</v>
      </c>
      <c r="B770" s="11" t="s">
        <v>6231</v>
      </c>
      <c r="C770" s="12">
        <v>2023.0</v>
      </c>
      <c r="D770" s="11" t="s">
        <v>6232</v>
      </c>
      <c r="E770" s="12">
        <v>0.0</v>
      </c>
      <c r="F770" s="11" t="s">
        <v>6233</v>
      </c>
      <c r="G770" s="11" t="s">
        <v>6234</v>
      </c>
      <c r="H770" s="11" t="s">
        <v>6235</v>
      </c>
      <c r="I770" s="13">
        <v>15.0</v>
      </c>
      <c r="J770" s="12">
        <v>1.0</v>
      </c>
      <c r="K770" s="12">
        <v>1.0</v>
      </c>
      <c r="L770" s="14" t="s">
        <v>38</v>
      </c>
      <c r="M770" s="14" t="s">
        <v>39</v>
      </c>
      <c r="N770" s="15" t="s">
        <v>40</v>
      </c>
      <c r="O770" s="12">
        <v>0.0</v>
      </c>
      <c r="P770" s="11" t="s">
        <v>6236</v>
      </c>
      <c r="Q770" s="11" t="s">
        <v>42</v>
      </c>
      <c r="R770" s="15" t="s">
        <v>138</v>
      </c>
      <c r="S770" s="11" t="s">
        <v>6237</v>
      </c>
      <c r="T770" s="11" t="s">
        <v>103</v>
      </c>
      <c r="U770" s="17" t="s">
        <v>140</v>
      </c>
      <c r="V770" s="17" t="s">
        <v>79</v>
      </c>
      <c r="W770" s="17" t="s">
        <v>64</v>
      </c>
      <c r="X770" s="17" t="s">
        <v>49</v>
      </c>
      <c r="Y770" s="17" t="s">
        <v>50</v>
      </c>
      <c r="Z770" s="11" t="s">
        <v>436</v>
      </c>
      <c r="AA770" s="11" t="s">
        <v>6206</v>
      </c>
      <c r="AB770" s="11" t="s">
        <v>436</v>
      </c>
      <c r="AC770" s="12">
        <v>0.0</v>
      </c>
      <c r="AD770" s="12"/>
      <c r="AE770" s="12"/>
      <c r="AF770" s="12"/>
    </row>
    <row r="771">
      <c r="A771" s="11" t="s">
        <v>6238</v>
      </c>
      <c r="B771" s="11" t="s">
        <v>6239</v>
      </c>
      <c r="C771" s="12">
        <v>2023.0</v>
      </c>
      <c r="D771" s="11" t="s">
        <v>6240</v>
      </c>
      <c r="E771" s="12">
        <v>3.0</v>
      </c>
      <c r="F771" s="11" t="s">
        <v>6241</v>
      </c>
      <c r="G771" s="11" t="s">
        <v>6242</v>
      </c>
      <c r="H771" s="11" t="s">
        <v>6243</v>
      </c>
      <c r="I771" s="13">
        <v>15.0</v>
      </c>
      <c r="J771" s="12">
        <v>1.0</v>
      </c>
      <c r="K771" s="12">
        <v>1.0</v>
      </c>
      <c r="L771" s="25" t="s">
        <v>6244</v>
      </c>
      <c r="M771" s="31" t="s">
        <v>6245</v>
      </c>
      <c r="N771" s="15" t="s">
        <v>76</v>
      </c>
      <c r="O771" s="12">
        <v>0.0</v>
      </c>
      <c r="P771" s="11" t="s">
        <v>6246</v>
      </c>
      <c r="Q771" s="11" t="s">
        <v>382</v>
      </c>
      <c r="R771" s="15" t="s">
        <v>138</v>
      </c>
      <c r="S771" s="11" t="s">
        <v>6153</v>
      </c>
      <c r="T771" s="11" t="s">
        <v>103</v>
      </c>
      <c r="U771" s="17" t="s">
        <v>78</v>
      </c>
      <c r="V771" s="17" t="s">
        <v>190</v>
      </c>
      <c r="W771" s="17" t="s">
        <v>64</v>
      </c>
      <c r="X771" s="17" t="s">
        <v>49</v>
      </c>
      <c r="Y771" s="17" t="s">
        <v>81</v>
      </c>
      <c r="Z771" s="11" t="s">
        <v>116</v>
      </c>
      <c r="AA771" s="11" t="s">
        <v>6247</v>
      </c>
      <c r="AB771" s="11" t="s">
        <v>116</v>
      </c>
      <c r="AC771" s="12">
        <v>1.0</v>
      </c>
      <c r="AD771" s="12"/>
      <c r="AE771" s="12"/>
      <c r="AF771" s="12"/>
    </row>
    <row r="772">
      <c r="A772" s="11" t="s">
        <v>6248</v>
      </c>
      <c r="B772" s="11" t="s">
        <v>6249</v>
      </c>
      <c r="C772" s="12">
        <v>2023.0</v>
      </c>
      <c r="D772" s="11" t="s">
        <v>5440</v>
      </c>
      <c r="E772" s="12">
        <v>3.0</v>
      </c>
      <c r="F772" s="11" t="s">
        <v>6250</v>
      </c>
      <c r="G772" s="11" t="s">
        <v>6251</v>
      </c>
      <c r="H772" s="11" t="s">
        <v>6252</v>
      </c>
      <c r="I772" s="13">
        <v>15.0</v>
      </c>
      <c r="J772" s="12">
        <v>1.0</v>
      </c>
      <c r="K772" s="12">
        <v>1.0</v>
      </c>
      <c r="L772" s="14" t="s">
        <v>156</v>
      </c>
      <c r="M772" s="14" t="s">
        <v>6253</v>
      </c>
      <c r="N772" s="15" t="s">
        <v>76</v>
      </c>
      <c r="O772" s="12">
        <v>0.0</v>
      </c>
      <c r="P772" s="11" t="s">
        <v>6254</v>
      </c>
      <c r="Q772" s="11" t="s">
        <v>158</v>
      </c>
      <c r="R772" s="15" t="s">
        <v>43</v>
      </c>
      <c r="S772" s="11" t="s">
        <v>6255</v>
      </c>
      <c r="T772" s="11" t="s">
        <v>45</v>
      </c>
      <c r="U772" s="17" t="s">
        <v>78</v>
      </c>
      <c r="V772" s="17" t="s">
        <v>47</v>
      </c>
      <c r="W772" s="17" t="s">
        <v>80</v>
      </c>
      <c r="X772" s="17" t="s">
        <v>1242</v>
      </c>
      <c r="Y772" s="17" t="s">
        <v>81</v>
      </c>
      <c r="Z772" s="11" t="s">
        <v>82</v>
      </c>
      <c r="AA772" s="11" t="s">
        <v>6256</v>
      </c>
      <c r="AB772" s="11" t="s">
        <v>159</v>
      </c>
      <c r="AC772" s="12">
        <v>0.0</v>
      </c>
      <c r="AD772" s="12"/>
      <c r="AE772" s="12"/>
      <c r="AF772" s="12"/>
    </row>
    <row r="773">
      <c r="A773" s="11" t="s">
        <v>6257</v>
      </c>
      <c r="B773" s="11" t="s">
        <v>6258</v>
      </c>
      <c r="C773" s="12">
        <v>2023.0</v>
      </c>
      <c r="D773" s="11" t="s">
        <v>6259</v>
      </c>
      <c r="E773" s="12">
        <v>3.0</v>
      </c>
      <c r="F773" s="11" t="s">
        <v>6260</v>
      </c>
      <c r="G773" s="11" t="s">
        <v>6261</v>
      </c>
      <c r="H773" s="11" t="s">
        <v>6262</v>
      </c>
      <c r="I773" s="13">
        <v>15.0</v>
      </c>
      <c r="J773" s="12">
        <v>1.0</v>
      </c>
      <c r="K773" s="12">
        <v>1.0</v>
      </c>
      <c r="L773" s="14" t="s">
        <v>156</v>
      </c>
      <c r="M773" s="14" t="s">
        <v>374</v>
      </c>
      <c r="N773" s="15" t="s">
        <v>76</v>
      </c>
      <c r="O773" s="12">
        <v>0.0</v>
      </c>
      <c r="P773" s="11" t="s">
        <v>6263</v>
      </c>
      <c r="Q773" s="11" t="s">
        <v>158</v>
      </c>
      <c r="R773" s="15" t="s">
        <v>43</v>
      </c>
      <c r="S773" s="11" t="s">
        <v>6264</v>
      </c>
      <c r="T773" s="11" t="s">
        <v>45</v>
      </c>
      <c r="U773" s="17" t="s">
        <v>78</v>
      </c>
      <c r="V773" s="17" t="s">
        <v>190</v>
      </c>
      <c r="W773" s="17" t="s">
        <v>80</v>
      </c>
      <c r="X773" s="17" t="s">
        <v>1242</v>
      </c>
      <c r="Y773" s="17" t="s">
        <v>81</v>
      </c>
      <c r="Z773" s="11" t="s">
        <v>159</v>
      </c>
      <c r="AA773" s="11" t="s">
        <v>6265</v>
      </c>
      <c r="AB773" s="11" t="s">
        <v>159</v>
      </c>
      <c r="AC773" s="12">
        <v>1.0</v>
      </c>
      <c r="AD773" s="12"/>
      <c r="AE773" s="12"/>
      <c r="AF773" s="12"/>
    </row>
    <row r="774">
      <c r="A774" s="11" t="s">
        <v>6266</v>
      </c>
      <c r="B774" s="11" t="s">
        <v>6267</v>
      </c>
      <c r="C774" s="12">
        <v>2023.0</v>
      </c>
      <c r="D774" s="11" t="s">
        <v>5082</v>
      </c>
      <c r="E774" s="12">
        <v>2.0</v>
      </c>
      <c r="F774" s="11" t="s">
        <v>6268</v>
      </c>
      <c r="G774" s="11" t="s">
        <v>6269</v>
      </c>
      <c r="H774" s="11" t="s">
        <v>6270</v>
      </c>
      <c r="I774" s="13">
        <v>15.0</v>
      </c>
      <c r="J774" s="12">
        <v>1.0</v>
      </c>
      <c r="K774" s="12">
        <v>1.0</v>
      </c>
      <c r="L774" s="14" t="s">
        <v>1309</v>
      </c>
      <c r="M774" s="25" t="s">
        <v>6271</v>
      </c>
      <c r="N774" s="15" t="s">
        <v>76</v>
      </c>
      <c r="O774" s="12">
        <v>0.0</v>
      </c>
      <c r="P774" s="11" t="s">
        <v>6272</v>
      </c>
      <c r="Q774" s="11" t="s">
        <v>382</v>
      </c>
      <c r="R774" s="15" t="s">
        <v>43</v>
      </c>
      <c r="S774" s="11" t="s">
        <v>6273</v>
      </c>
      <c r="T774" s="11" t="s">
        <v>45</v>
      </c>
      <c r="U774" s="17" t="s">
        <v>78</v>
      </c>
      <c r="V774" s="17" t="s">
        <v>190</v>
      </c>
      <c r="W774" s="17" t="s">
        <v>64</v>
      </c>
      <c r="X774" s="17" t="s">
        <v>49</v>
      </c>
      <c r="Y774" s="17" t="s">
        <v>81</v>
      </c>
      <c r="Z774" s="11" t="s">
        <v>191</v>
      </c>
      <c r="AA774" s="11" t="s">
        <v>6274</v>
      </c>
      <c r="AB774" s="11" t="s">
        <v>191</v>
      </c>
      <c r="AC774" s="12">
        <v>0.0</v>
      </c>
      <c r="AD774" s="12"/>
      <c r="AE774" s="12"/>
      <c r="AF774" s="12"/>
    </row>
    <row r="775">
      <c r="A775" s="11" t="s">
        <v>6275</v>
      </c>
      <c r="B775" s="11" t="s">
        <v>6276</v>
      </c>
      <c r="C775" s="12">
        <v>2023.0</v>
      </c>
      <c r="D775" s="11" t="s">
        <v>5567</v>
      </c>
      <c r="E775" s="12">
        <v>1.0</v>
      </c>
      <c r="F775" s="11" t="s">
        <v>6277</v>
      </c>
      <c r="G775" s="11" t="s">
        <v>6278</v>
      </c>
      <c r="H775" s="11" t="s">
        <v>6279</v>
      </c>
      <c r="I775" s="13">
        <v>15.0</v>
      </c>
      <c r="J775" s="12">
        <v>1.0</v>
      </c>
      <c r="K775" s="12">
        <v>1.0</v>
      </c>
      <c r="L775" s="14" t="s">
        <v>504</v>
      </c>
      <c r="M775" s="14" t="s">
        <v>6280</v>
      </c>
      <c r="N775" s="15" t="s">
        <v>76</v>
      </c>
      <c r="O775" s="12">
        <v>0.0</v>
      </c>
      <c r="P775" s="11" t="s">
        <v>6281</v>
      </c>
      <c r="Q775" s="17" t="s">
        <v>158</v>
      </c>
      <c r="R775" s="15" t="s">
        <v>43</v>
      </c>
      <c r="S775" s="11" t="s">
        <v>6153</v>
      </c>
      <c r="T775" s="11" t="s">
        <v>45</v>
      </c>
      <c r="U775" s="17" t="s">
        <v>78</v>
      </c>
      <c r="V775" s="17" t="s">
        <v>190</v>
      </c>
      <c r="W775" s="17" t="s">
        <v>64</v>
      </c>
      <c r="X775" s="17" t="s">
        <v>49</v>
      </c>
      <c r="Y775" s="17" t="s">
        <v>81</v>
      </c>
      <c r="Z775" s="11" t="s">
        <v>581</v>
      </c>
      <c r="AA775" s="11" t="s">
        <v>6282</v>
      </c>
      <c r="AB775" s="11" t="s">
        <v>581</v>
      </c>
      <c r="AC775" s="12">
        <v>0.0</v>
      </c>
      <c r="AD775" s="12"/>
      <c r="AE775" s="12"/>
      <c r="AF775" s="12"/>
    </row>
    <row r="776">
      <c r="A776" s="11" t="s">
        <v>6283</v>
      </c>
      <c r="B776" s="11" t="s">
        <v>6284</v>
      </c>
      <c r="C776" s="12">
        <v>2023.0</v>
      </c>
      <c r="D776" s="11" t="s">
        <v>6285</v>
      </c>
      <c r="E776" s="12">
        <v>1.0</v>
      </c>
      <c r="F776" s="11" t="s">
        <v>6286</v>
      </c>
      <c r="G776" s="11" t="s">
        <v>6287</v>
      </c>
      <c r="H776" s="11" t="s">
        <v>6288</v>
      </c>
      <c r="I776" s="13">
        <v>15.0</v>
      </c>
      <c r="J776" s="12">
        <v>1.0</v>
      </c>
      <c r="K776" s="12">
        <v>1.0</v>
      </c>
      <c r="L776" s="64" t="s">
        <v>714</v>
      </c>
      <c r="M776" s="14" t="s">
        <v>6289</v>
      </c>
      <c r="N776" s="15" t="s">
        <v>76</v>
      </c>
      <c r="O776" s="12">
        <v>1.0</v>
      </c>
      <c r="P776" s="11" t="s">
        <v>6290</v>
      </c>
      <c r="Q776" s="11" t="s">
        <v>63</v>
      </c>
      <c r="R776" s="15" t="s">
        <v>43</v>
      </c>
      <c r="S776" s="16" t="s">
        <v>48</v>
      </c>
      <c r="T776" s="11" t="s">
        <v>45</v>
      </c>
      <c r="U776" s="17" t="s">
        <v>78</v>
      </c>
      <c r="V776" s="17" t="s">
        <v>47</v>
      </c>
      <c r="W776" s="17" t="s">
        <v>80</v>
      </c>
      <c r="X776" s="17" t="s">
        <v>93</v>
      </c>
      <c r="Y776" s="17" t="s">
        <v>81</v>
      </c>
      <c r="Z776" s="11" t="s">
        <v>398</v>
      </c>
      <c r="AA776" s="11" t="s">
        <v>6256</v>
      </c>
      <c r="AB776" s="11" t="s">
        <v>716</v>
      </c>
      <c r="AC776" s="12">
        <v>0.0</v>
      </c>
      <c r="AD776" s="12"/>
      <c r="AE776" s="12"/>
      <c r="AF776" s="12"/>
    </row>
    <row r="777">
      <c r="A777" s="11" t="s">
        <v>6291</v>
      </c>
      <c r="B777" s="11" t="s">
        <v>6292</v>
      </c>
      <c r="C777" s="12">
        <v>2023.0</v>
      </c>
      <c r="D777" s="11" t="s">
        <v>2748</v>
      </c>
      <c r="E777" s="12">
        <v>1.0</v>
      </c>
      <c r="F777" s="11" t="s">
        <v>6293</v>
      </c>
      <c r="G777" s="11" t="s">
        <v>6294</v>
      </c>
      <c r="H777" s="11" t="s">
        <v>6295</v>
      </c>
      <c r="I777" s="13">
        <v>15.0</v>
      </c>
      <c r="J777" s="12">
        <v>1.0</v>
      </c>
      <c r="K777" s="12">
        <v>1.0</v>
      </c>
      <c r="L777" s="14" t="s">
        <v>156</v>
      </c>
      <c r="M777" s="14" t="s">
        <v>4607</v>
      </c>
      <c r="N777" s="15" t="s">
        <v>76</v>
      </c>
      <c r="O777" s="12">
        <v>0.0</v>
      </c>
      <c r="P777" s="11" t="s">
        <v>6296</v>
      </c>
      <c r="Q777" s="11" t="s">
        <v>382</v>
      </c>
      <c r="R777" s="15" t="s">
        <v>43</v>
      </c>
      <c r="S777" s="11" t="s">
        <v>6297</v>
      </c>
      <c r="T777" s="11" t="s">
        <v>103</v>
      </c>
      <c r="U777" s="17" t="s">
        <v>78</v>
      </c>
      <c r="V777" s="17" t="s">
        <v>47</v>
      </c>
      <c r="W777" s="17" t="s">
        <v>80</v>
      </c>
      <c r="X777" s="17" t="s">
        <v>49</v>
      </c>
      <c r="Y777" s="17" t="s">
        <v>81</v>
      </c>
      <c r="Z777" s="11" t="s">
        <v>1343</v>
      </c>
      <c r="AA777" s="11" t="s">
        <v>6298</v>
      </c>
      <c r="AB777" s="11" t="s">
        <v>1343</v>
      </c>
      <c r="AC777" s="12">
        <v>0.0</v>
      </c>
      <c r="AD777" s="12"/>
      <c r="AE777" s="12"/>
      <c r="AF777" s="12"/>
    </row>
    <row r="778">
      <c r="A778" s="11" t="s">
        <v>6299</v>
      </c>
      <c r="B778" s="11" t="s">
        <v>6300</v>
      </c>
      <c r="C778" s="12">
        <v>2023.0</v>
      </c>
      <c r="D778" s="11" t="s">
        <v>160</v>
      </c>
      <c r="E778" s="12">
        <v>0.0</v>
      </c>
      <c r="F778" s="11" t="s">
        <v>6301</v>
      </c>
      <c r="G778" s="11" t="s">
        <v>6302</v>
      </c>
      <c r="H778" s="11" t="s">
        <v>6303</v>
      </c>
      <c r="I778" s="13">
        <v>15.0</v>
      </c>
      <c r="J778" s="12">
        <v>1.0</v>
      </c>
      <c r="K778" s="12">
        <v>1.0</v>
      </c>
      <c r="L778" s="14" t="s">
        <v>1309</v>
      </c>
      <c r="M778" s="14" t="s">
        <v>6304</v>
      </c>
      <c r="N778" s="15" t="s">
        <v>76</v>
      </c>
      <c r="O778" s="12">
        <v>0.0</v>
      </c>
      <c r="P778" s="11" t="s">
        <v>6305</v>
      </c>
      <c r="Q778" s="11" t="s">
        <v>63</v>
      </c>
      <c r="R778" s="15" t="s">
        <v>43</v>
      </c>
      <c r="S778" s="11" t="s">
        <v>6222</v>
      </c>
      <c r="T778" s="11" t="s">
        <v>103</v>
      </c>
      <c r="U778" s="17" t="s">
        <v>78</v>
      </c>
      <c r="V778" s="17" t="s">
        <v>79</v>
      </c>
      <c r="W778" s="17" t="s">
        <v>80</v>
      </c>
      <c r="X778" s="17" t="s">
        <v>49</v>
      </c>
      <c r="Y778" s="17" t="s">
        <v>81</v>
      </c>
      <c r="Z778" s="11" t="s">
        <v>2078</v>
      </c>
      <c r="AA778" s="11" t="s">
        <v>6306</v>
      </c>
      <c r="AB778" s="11" t="s">
        <v>179</v>
      </c>
      <c r="AC778" s="12">
        <v>0.0</v>
      </c>
      <c r="AD778" s="12"/>
      <c r="AE778" s="12"/>
      <c r="AF778" s="12"/>
    </row>
    <row r="779">
      <c r="A779" s="11" t="s">
        <v>6307</v>
      </c>
      <c r="B779" s="11" t="s">
        <v>6308</v>
      </c>
      <c r="C779" s="12">
        <v>2023.0</v>
      </c>
      <c r="D779" s="11" t="s">
        <v>6309</v>
      </c>
      <c r="E779" s="12">
        <v>0.0</v>
      </c>
      <c r="F779" s="11" t="s">
        <v>6310</v>
      </c>
      <c r="G779" s="11" t="s">
        <v>6311</v>
      </c>
      <c r="H779" s="11" t="s">
        <v>6312</v>
      </c>
      <c r="I779" s="13">
        <v>15.0</v>
      </c>
      <c r="J779" s="12">
        <v>1.0</v>
      </c>
      <c r="K779" s="12">
        <v>1.0</v>
      </c>
      <c r="L779" s="14" t="s">
        <v>156</v>
      </c>
      <c r="M779" s="14" t="s">
        <v>6313</v>
      </c>
      <c r="N779" s="15" t="s">
        <v>76</v>
      </c>
      <c r="O779" s="12">
        <v>0.0</v>
      </c>
      <c r="P779" s="11" t="s">
        <v>6314</v>
      </c>
      <c r="Q779" s="11" t="s">
        <v>537</v>
      </c>
      <c r="R779" s="15" t="s">
        <v>43</v>
      </c>
      <c r="S779" s="11" t="s">
        <v>6315</v>
      </c>
      <c r="T779" s="11" t="s">
        <v>45</v>
      </c>
      <c r="U779" s="17" t="s">
        <v>78</v>
      </c>
      <c r="V779" s="17" t="s">
        <v>47</v>
      </c>
      <c r="W779" s="17" t="s">
        <v>80</v>
      </c>
      <c r="X779" s="17" t="s">
        <v>49</v>
      </c>
      <c r="Y779" s="17" t="s">
        <v>81</v>
      </c>
      <c r="Z779" s="11" t="s">
        <v>6316</v>
      </c>
      <c r="AA779" s="11" t="s">
        <v>6317</v>
      </c>
      <c r="AB779" s="11" t="s">
        <v>1279</v>
      </c>
      <c r="AC779" s="12">
        <v>0.0</v>
      </c>
      <c r="AD779" s="12"/>
      <c r="AE779" s="12"/>
      <c r="AF779" s="12"/>
    </row>
    <row r="780">
      <c r="A780" s="11" t="s">
        <v>6318</v>
      </c>
      <c r="B780" s="11" t="s">
        <v>6319</v>
      </c>
      <c r="C780" s="12">
        <v>2023.0</v>
      </c>
      <c r="D780" s="11" t="s">
        <v>6320</v>
      </c>
      <c r="E780" s="12">
        <v>0.0</v>
      </c>
      <c r="F780" s="11" t="s">
        <v>6321</v>
      </c>
      <c r="G780" s="11" t="s">
        <v>6322</v>
      </c>
      <c r="H780" s="11" t="s">
        <v>6323</v>
      </c>
      <c r="I780" s="13">
        <v>15.0</v>
      </c>
      <c r="J780" s="12">
        <v>1.0</v>
      </c>
      <c r="K780" s="12">
        <v>1.0</v>
      </c>
      <c r="L780" s="14" t="s">
        <v>1309</v>
      </c>
      <c r="M780" s="65" t="s">
        <v>6324</v>
      </c>
      <c r="N780" s="15" t="s">
        <v>76</v>
      </c>
      <c r="O780" s="12">
        <v>0.0</v>
      </c>
      <c r="P780" s="11" t="s">
        <v>6325</v>
      </c>
      <c r="Q780" s="11" t="s">
        <v>63</v>
      </c>
      <c r="R780" s="15" t="s">
        <v>43</v>
      </c>
      <c r="S780" s="11" t="s">
        <v>6326</v>
      </c>
      <c r="T780" s="11" t="s">
        <v>45</v>
      </c>
      <c r="U780" s="17" t="s">
        <v>78</v>
      </c>
      <c r="V780" s="17" t="s">
        <v>47</v>
      </c>
      <c r="W780" s="17" t="s">
        <v>64</v>
      </c>
      <c r="X780" s="17" t="s">
        <v>49</v>
      </c>
      <c r="Y780" s="17" t="s">
        <v>81</v>
      </c>
      <c r="Z780" s="11" t="s">
        <v>159</v>
      </c>
      <c r="AA780" s="11" t="s">
        <v>6327</v>
      </c>
      <c r="AB780" s="11" t="s">
        <v>159</v>
      </c>
      <c r="AC780" s="12">
        <v>0.0</v>
      </c>
      <c r="AD780" s="12"/>
      <c r="AE780" s="12"/>
      <c r="AF780" s="12"/>
    </row>
    <row r="781">
      <c r="A781" s="11" t="s">
        <v>6328</v>
      </c>
      <c r="B781" s="11" t="s">
        <v>6329</v>
      </c>
      <c r="C781" s="12">
        <v>2023.0</v>
      </c>
      <c r="D781" s="11" t="s">
        <v>6330</v>
      </c>
      <c r="E781" s="12">
        <v>0.0</v>
      </c>
      <c r="F781" s="11" t="s">
        <v>6331</v>
      </c>
      <c r="G781" s="11" t="s">
        <v>6332</v>
      </c>
      <c r="H781" s="11" t="s">
        <v>6333</v>
      </c>
      <c r="I781" s="13">
        <v>15.0</v>
      </c>
      <c r="J781" s="12">
        <v>1.0</v>
      </c>
      <c r="K781" s="12">
        <v>1.0</v>
      </c>
      <c r="L781" s="14" t="s">
        <v>61</v>
      </c>
      <c r="M781" s="14" t="s">
        <v>124</v>
      </c>
      <c r="N781" s="15" t="s">
        <v>40</v>
      </c>
      <c r="O781" s="12">
        <v>0.0</v>
      </c>
      <c r="P781" s="11" t="s">
        <v>6334</v>
      </c>
      <c r="Q781" s="11" t="s">
        <v>537</v>
      </c>
      <c r="R781" s="15" t="s">
        <v>138</v>
      </c>
      <c r="S781" s="11" t="s">
        <v>6335</v>
      </c>
      <c r="T781" s="11" t="s">
        <v>45</v>
      </c>
      <c r="U781" s="17" t="s">
        <v>46</v>
      </c>
      <c r="V781" s="20" t="s">
        <v>51</v>
      </c>
      <c r="W781" s="17" t="s">
        <v>64</v>
      </c>
      <c r="X781" s="17" t="s">
        <v>49</v>
      </c>
      <c r="Y781" s="17" t="s">
        <v>178</v>
      </c>
      <c r="Z781" s="11" t="s">
        <v>48</v>
      </c>
      <c r="AA781" s="11" t="s">
        <v>6206</v>
      </c>
      <c r="AB781" s="11" t="s">
        <v>824</v>
      </c>
      <c r="AC781" s="12">
        <v>0.0</v>
      </c>
      <c r="AD781" s="12"/>
      <c r="AE781" s="12"/>
      <c r="AF781" s="12"/>
    </row>
    <row r="782">
      <c r="A782" s="11" t="s">
        <v>6336</v>
      </c>
      <c r="B782" s="11" t="s">
        <v>6337</v>
      </c>
      <c r="C782" s="16">
        <v>2020.0</v>
      </c>
      <c r="D782" s="16" t="s">
        <v>6338</v>
      </c>
      <c r="E782" s="16">
        <v>1.0</v>
      </c>
      <c r="F782" s="16" t="s">
        <v>6339</v>
      </c>
      <c r="G782" s="16" t="s">
        <v>6340</v>
      </c>
      <c r="H782" s="11" t="s">
        <v>6341</v>
      </c>
      <c r="I782" s="13">
        <v>16.0</v>
      </c>
      <c r="J782" s="16">
        <v>1.0</v>
      </c>
      <c r="K782" s="16">
        <v>1.0</v>
      </c>
      <c r="L782" s="14" t="s">
        <v>61</v>
      </c>
      <c r="M782" s="14" t="s">
        <v>39</v>
      </c>
      <c r="N782" s="54" t="s">
        <v>40</v>
      </c>
      <c r="O782" s="62">
        <v>0.0</v>
      </c>
      <c r="P782" s="11" t="s">
        <v>6342</v>
      </c>
      <c r="Q782" s="11" t="s">
        <v>48</v>
      </c>
      <c r="R782" s="54" t="s">
        <v>43</v>
      </c>
      <c r="S782" s="16" t="s">
        <v>44</v>
      </c>
      <c r="T782" s="16" t="s">
        <v>103</v>
      </c>
      <c r="U782" s="20" t="s">
        <v>140</v>
      </c>
      <c r="V782" s="16" t="s">
        <v>48</v>
      </c>
      <c r="W782" s="11" t="s">
        <v>48</v>
      </c>
      <c r="X782" s="11" t="s">
        <v>48</v>
      </c>
      <c r="Y782" s="11" t="s">
        <v>48</v>
      </c>
      <c r="Z782" s="11" t="s">
        <v>48</v>
      </c>
      <c r="AA782" s="11" t="s">
        <v>48</v>
      </c>
      <c r="AB782" s="11" t="s">
        <v>2558</v>
      </c>
      <c r="AC782" s="12">
        <v>0.0</v>
      </c>
      <c r="AD782" s="12"/>
      <c r="AE782" s="12"/>
      <c r="AF782" s="12"/>
    </row>
    <row r="783">
      <c r="A783" s="11" t="s">
        <v>6343</v>
      </c>
      <c r="B783" s="16" t="s">
        <v>6344</v>
      </c>
      <c r="C783" s="16">
        <v>2021.0</v>
      </c>
      <c r="D783" s="16" t="s">
        <v>6345</v>
      </c>
      <c r="E783" s="16">
        <v>167.0</v>
      </c>
      <c r="F783" s="16" t="s">
        <v>6346</v>
      </c>
      <c r="G783" s="16" t="s">
        <v>6347</v>
      </c>
      <c r="H783" s="11" t="s">
        <v>6348</v>
      </c>
      <c r="I783" s="13">
        <v>16.0</v>
      </c>
      <c r="J783" s="16">
        <v>1.0</v>
      </c>
      <c r="K783" s="16">
        <v>1.0</v>
      </c>
      <c r="L783" s="14" t="s">
        <v>61</v>
      </c>
      <c r="M783" s="14" t="s">
        <v>39</v>
      </c>
      <c r="N783" s="54" t="s">
        <v>40</v>
      </c>
      <c r="O783" s="62">
        <v>0.0</v>
      </c>
      <c r="P783" s="11" t="s">
        <v>6349</v>
      </c>
      <c r="Q783" s="11" t="s">
        <v>48</v>
      </c>
      <c r="R783" s="54" t="s">
        <v>138</v>
      </c>
      <c r="S783" s="16" t="s">
        <v>48</v>
      </c>
      <c r="T783" s="16" t="s">
        <v>45</v>
      </c>
      <c r="U783" s="20" t="s">
        <v>140</v>
      </c>
      <c r="V783" s="16" t="s">
        <v>48</v>
      </c>
      <c r="W783" s="11" t="s">
        <v>48</v>
      </c>
      <c r="X783" s="11" t="s">
        <v>48</v>
      </c>
      <c r="Y783" s="11" t="s">
        <v>48</v>
      </c>
      <c r="Z783" s="11" t="s">
        <v>48</v>
      </c>
      <c r="AA783" s="11" t="s">
        <v>48</v>
      </c>
      <c r="AB783" s="11" t="s">
        <v>956</v>
      </c>
      <c r="AC783" s="12">
        <v>0.0</v>
      </c>
      <c r="AD783" s="12"/>
      <c r="AE783" s="12"/>
      <c r="AF783" s="12"/>
    </row>
    <row r="784">
      <c r="A784" s="11" t="s">
        <v>6350</v>
      </c>
      <c r="B784" s="11" t="s">
        <v>6351</v>
      </c>
      <c r="C784" s="16">
        <v>2022.0</v>
      </c>
      <c r="D784" s="16" t="s">
        <v>57</v>
      </c>
      <c r="E784" s="16">
        <v>6.0</v>
      </c>
      <c r="F784" s="16" t="s">
        <v>6352</v>
      </c>
      <c r="G784" s="16" t="s">
        <v>6353</v>
      </c>
      <c r="H784" s="11" t="s">
        <v>6354</v>
      </c>
      <c r="I784" s="13">
        <v>16.0</v>
      </c>
      <c r="J784" s="16">
        <v>1.0</v>
      </c>
      <c r="K784" s="16">
        <v>1.0</v>
      </c>
      <c r="L784" s="14" t="s">
        <v>61</v>
      </c>
      <c r="M784" s="14" t="s">
        <v>39</v>
      </c>
      <c r="N784" s="54" t="s">
        <v>40</v>
      </c>
      <c r="O784" s="62">
        <v>0.0</v>
      </c>
      <c r="P784" s="11" t="s">
        <v>6355</v>
      </c>
      <c r="Q784" s="11" t="s">
        <v>48</v>
      </c>
      <c r="R784" s="54" t="s">
        <v>43</v>
      </c>
      <c r="S784" s="16" t="s">
        <v>48</v>
      </c>
      <c r="T784" s="16" t="s">
        <v>45</v>
      </c>
      <c r="U784" s="20" t="s">
        <v>140</v>
      </c>
      <c r="V784" s="16" t="s">
        <v>48</v>
      </c>
      <c r="W784" s="11" t="s">
        <v>48</v>
      </c>
      <c r="X784" s="11" t="s">
        <v>48</v>
      </c>
      <c r="Y784" s="11" t="s">
        <v>48</v>
      </c>
      <c r="Z784" s="11" t="s">
        <v>48</v>
      </c>
      <c r="AA784" s="11" t="s">
        <v>48</v>
      </c>
      <c r="AB784" s="11" t="s">
        <v>956</v>
      </c>
      <c r="AC784" s="12">
        <v>0.0</v>
      </c>
      <c r="AD784" s="12"/>
      <c r="AE784" s="12"/>
      <c r="AF784" s="12"/>
    </row>
    <row r="785">
      <c r="A785" s="11" t="s">
        <v>6356</v>
      </c>
      <c r="B785" s="11" t="s">
        <v>6357</v>
      </c>
      <c r="C785" s="16">
        <v>2022.0</v>
      </c>
      <c r="D785" s="16" t="s">
        <v>57</v>
      </c>
      <c r="E785" s="16">
        <v>6.0</v>
      </c>
      <c r="F785" s="16" t="s">
        <v>6358</v>
      </c>
      <c r="G785" s="16" t="s">
        <v>6359</v>
      </c>
      <c r="H785" s="11" t="s">
        <v>6360</v>
      </c>
      <c r="I785" s="13">
        <v>16.0</v>
      </c>
      <c r="J785" s="16">
        <v>1.0</v>
      </c>
      <c r="K785" s="16">
        <v>1.0</v>
      </c>
      <c r="L785" s="14" t="s">
        <v>61</v>
      </c>
      <c r="M785" s="14" t="s">
        <v>39</v>
      </c>
      <c r="N785" s="54" t="s">
        <v>40</v>
      </c>
      <c r="O785" s="62">
        <v>0.0</v>
      </c>
      <c r="P785" s="11" t="s">
        <v>6361</v>
      </c>
      <c r="Q785" s="11" t="s">
        <v>48</v>
      </c>
      <c r="R785" s="54" t="s">
        <v>43</v>
      </c>
      <c r="S785" s="16" t="s">
        <v>6361</v>
      </c>
      <c r="T785" s="16" t="s">
        <v>127</v>
      </c>
      <c r="U785" s="20" t="s">
        <v>140</v>
      </c>
      <c r="V785" s="16" t="s">
        <v>48</v>
      </c>
      <c r="W785" s="11" t="s">
        <v>48</v>
      </c>
      <c r="X785" s="11" t="s">
        <v>48</v>
      </c>
      <c r="Y785" s="11" t="s">
        <v>48</v>
      </c>
      <c r="Z785" s="11" t="s">
        <v>48</v>
      </c>
      <c r="AA785" s="11" t="s">
        <v>48</v>
      </c>
      <c r="AB785" s="11" t="s">
        <v>956</v>
      </c>
      <c r="AC785" s="12">
        <v>0.0</v>
      </c>
      <c r="AD785" s="12"/>
      <c r="AE785" s="12"/>
      <c r="AF785" s="12"/>
    </row>
    <row r="786">
      <c r="A786" s="11" t="s">
        <v>6362</v>
      </c>
      <c r="B786" s="11" t="s">
        <v>6363</v>
      </c>
      <c r="C786" s="16">
        <v>2022.0</v>
      </c>
      <c r="D786" s="16" t="s">
        <v>2019</v>
      </c>
      <c r="E786" s="16">
        <v>1.0</v>
      </c>
      <c r="F786" s="16" t="s">
        <v>6364</v>
      </c>
      <c r="G786" s="16" t="s">
        <v>6365</v>
      </c>
      <c r="H786" s="11" t="s">
        <v>6366</v>
      </c>
      <c r="I786" s="13">
        <v>16.0</v>
      </c>
      <c r="J786" s="62">
        <v>1.0</v>
      </c>
      <c r="K786" s="62">
        <v>1.0</v>
      </c>
      <c r="L786" s="14" t="s">
        <v>61</v>
      </c>
      <c r="M786" s="14" t="s">
        <v>39</v>
      </c>
      <c r="N786" s="54" t="s">
        <v>40</v>
      </c>
      <c r="O786" s="62">
        <v>1.0</v>
      </c>
      <c r="P786" s="11" t="s">
        <v>6367</v>
      </c>
      <c r="Q786" s="11" t="s">
        <v>48</v>
      </c>
      <c r="R786" s="66" t="s">
        <v>138</v>
      </c>
      <c r="S786" s="16" t="s">
        <v>48</v>
      </c>
      <c r="T786" s="16" t="s">
        <v>45</v>
      </c>
      <c r="U786" s="20" t="s">
        <v>140</v>
      </c>
      <c r="V786" s="16" t="s">
        <v>48</v>
      </c>
      <c r="W786" s="11" t="s">
        <v>48</v>
      </c>
      <c r="X786" s="11" t="s">
        <v>48</v>
      </c>
      <c r="Y786" s="11" t="s">
        <v>48</v>
      </c>
      <c r="Z786" s="11" t="s">
        <v>48</v>
      </c>
      <c r="AA786" s="11" t="s">
        <v>48</v>
      </c>
      <c r="AB786" s="11" t="s">
        <v>248</v>
      </c>
      <c r="AC786" s="12">
        <v>0.0</v>
      </c>
      <c r="AD786" s="12"/>
      <c r="AE786" s="12"/>
      <c r="AF786" s="12"/>
    </row>
    <row r="787">
      <c r="A787" s="11" t="s">
        <v>6368</v>
      </c>
      <c r="B787" s="11" t="s">
        <v>6369</v>
      </c>
      <c r="C787" s="16">
        <v>2022.0</v>
      </c>
      <c r="D787" s="16" t="s">
        <v>6370</v>
      </c>
      <c r="E787" s="16">
        <v>0.0</v>
      </c>
      <c r="F787" s="16" t="s">
        <v>6371</v>
      </c>
      <c r="G787" s="16" t="s">
        <v>6372</v>
      </c>
      <c r="H787" s="11" t="s">
        <v>6373</v>
      </c>
      <c r="I787" s="13">
        <v>16.0</v>
      </c>
      <c r="J787" s="16">
        <v>1.0</v>
      </c>
      <c r="K787" s="16">
        <v>1.0</v>
      </c>
      <c r="L787" s="14" t="s">
        <v>156</v>
      </c>
      <c r="M787" s="14" t="s">
        <v>6374</v>
      </c>
      <c r="N787" s="54" t="s">
        <v>40</v>
      </c>
      <c r="O787" s="62">
        <v>0.0</v>
      </c>
      <c r="P787" s="11" t="s">
        <v>6375</v>
      </c>
      <c r="Q787" s="17" t="s">
        <v>158</v>
      </c>
      <c r="R787" s="54" t="s">
        <v>43</v>
      </c>
      <c r="S787" s="16" t="s">
        <v>48</v>
      </c>
      <c r="T787" s="16" t="s">
        <v>45</v>
      </c>
      <c r="U787" s="20" t="s">
        <v>78</v>
      </c>
      <c r="V787" s="17" t="s">
        <v>79</v>
      </c>
      <c r="W787" s="17" t="s">
        <v>64</v>
      </c>
      <c r="X787" s="17" t="s">
        <v>49</v>
      </c>
      <c r="Y787" s="17" t="s">
        <v>81</v>
      </c>
      <c r="Z787" s="11" t="s">
        <v>159</v>
      </c>
      <c r="AA787" s="16" t="s">
        <v>6376</v>
      </c>
      <c r="AB787" s="11" t="s">
        <v>159</v>
      </c>
      <c r="AC787" s="12">
        <v>0.0</v>
      </c>
      <c r="AD787" s="12"/>
      <c r="AE787" s="12"/>
      <c r="AF787" s="12"/>
    </row>
    <row r="788">
      <c r="A788" s="11" t="s">
        <v>6377</v>
      </c>
      <c r="B788" s="11" t="s">
        <v>6378</v>
      </c>
      <c r="C788" s="16">
        <v>2020.0</v>
      </c>
      <c r="D788" s="16" t="s">
        <v>57</v>
      </c>
      <c r="E788" s="16">
        <v>8.0</v>
      </c>
      <c r="F788" s="16" t="s">
        <v>6379</v>
      </c>
      <c r="G788" s="16" t="s">
        <v>6380</v>
      </c>
      <c r="H788" s="11" t="s">
        <v>6381</v>
      </c>
      <c r="I788" s="13">
        <v>16.0</v>
      </c>
      <c r="J788" s="16">
        <v>1.0</v>
      </c>
      <c r="K788" s="16">
        <v>1.0</v>
      </c>
      <c r="L788" s="52" t="s">
        <v>2752</v>
      </c>
      <c r="M788" s="26" t="s">
        <v>6382</v>
      </c>
      <c r="N788" s="54" t="s">
        <v>40</v>
      </c>
      <c r="O788" s="62">
        <v>0.0</v>
      </c>
      <c r="P788" s="11" t="s">
        <v>6383</v>
      </c>
      <c r="Q788" s="17" t="s">
        <v>42</v>
      </c>
      <c r="R788" s="54" t="s">
        <v>43</v>
      </c>
      <c r="S788" s="16" t="s">
        <v>48</v>
      </c>
      <c r="T788" s="16" t="s">
        <v>45</v>
      </c>
      <c r="U788" s="20" t="s">
        <v>78</v>
      </c>
      <c r="V788" s="20" t="s">
        <v>79</v>
      </c>
      <c r="W788" s="17" t="s">
        <v>64</v>
      </c>
      <c r="X788" s="17" t="s">
        <v>49</v>
      </c>
      <c r="Y788" s="17" t="s">
        <v>81</v>
      </c>
      <c r="Z788" s="11" t="s">
        <v>1015</v>
      </c>
      <c r="AA788" s="11" t="s">
        <v>1136</v>
      </c>
      <c r="AB788" s="11" t="s">
        <v>1015</v>
      </c>
      <c r="AC788" s="12">
        <v>0.0</v>
      </c>
      <c r="AD788" s="12"/>
      <c r="AE788" s="12"/>
      <c r="AF788" s="12"/>
    </row>
    <row r="789">
      <c r="A789" s="11" t="s">
        <v>6384</v>
      </c>
      <c r="B789" s="11" t="s">
        <v>6385</v>
      </c>
      <c r="C789" s="16">
        <v>2023.0</v>
      </c>
      <c r="D789" s="16" t="s">
        <v>636</v>
      </c>
      <c r="E789" s="16">
        <v>1.0</v>
      </c>
      <c r="F789" s="16" t="s">
        <v>6386</v>
      </c>
      <c r="G789" s="16" t="s">
        <v>6387</v>
      </c>
      <c r="H789" s="11" t="s">
        <v>6388</v>
      </c>
      <c r="I789" s="13">
        <v>16.0</v>
      </c>
      <c r="J789" s="16">
        <v>1.0</v>
      </c>
      <c r="K789" s="16">
        <v>1.0</v>
      </c>
      <c r="L789" s="14" t="s">
        <v>61</v>
      </c>
      <c r="M789" s="14" t="s">
        <v>39</v>
      </c>
      <c r="N789" s="54" t="s">
        <v>40</v>
      </c>
      <c r="O789" s="62">
        <v>0.0</v>
      </c>
      <c r="P789" s="11" t="s">
        <v>6389</v>
      </c>
      <c r="Q789" s="11" t="s">
        <v>48</v>
      </c>
      <c r="R789" s="54" t="s">
        <v>138</v>
      </c>
      <c r="S789" s="16" t="s">
        <v>6390</v>
      </c>
      <c r="T789" s="16" t="s">
        <v>127</v>
      </c>
      <c r="U789" s="20" t="s">
        <v>140</v>
      </c>
      <c r="V789" s="16" t="s">
        <v>48</v>
      </c>
      <c r="W789" s="11" t="s">
        <v>48</v>
      </c>
      <c r="X789" s="11" t="s">
        <v>48</v>
      </c>
      <c r="Y789" s="11" t="s">
        <v>48</v>
      </c>
      <c r="Z789" s="11" t="s">
        <v>48</v>
      </c>
      <c r="AA789" s="11" t="s">
        <v>48</v>
      </c>
      <c r="AB789" s="11" t="s">
        <v>956</v>
      </c>
      <c r="AC789" s="12">
        <v>0.0</v>
      </c>
      <c r="AD789" s="12"/>
      <c r="AE789" s="12"/>
      <c r="AF789" s="12"/>
    </row>
    <row r="790">
      <c r="A790" s="11" t="s">
        <v>6391</v>
      </c>
      <c r="B790" s="11" t="s">
        <v>6392</v>
      </c>
      <c r="C790" s="16">
        <v>2023.0</v>
      </c>
      <c r="D790" s="16" t="s">
        <v>6393</v>
      </c>
      <c r="E790" s="16">
        <v>9.0</v>
      </c>
      <c r="F790" s="16" t="s">
        <v>6394</v>
      </c>
      <c r="G790" s="16" t="s">
        <v>6395</v>
      </c>
      <c r="H790" s="11" t="s">
        <v>6396</v>
      </c>
      <c r="I790" s="13">
        <v>16.0</v>
      </c>
      <c r="J790" s="16">
        <v>1.0</v>
      </c>
      <c r="K790" s="16">
        <v>1.0</v>
      </c>
      <c r="L790" s="14" t="s">
        <v>61</v>
      </c>
      <c r="M790" s="14" t="s">
        <v>39</v>
      </c>
      <c r="N790" s="54" t="s">
        <v>40</v>
      </c>
      <c r="O790" s="62">
        <v>0.0</v>
      </c>
      <c r="P790" s="11" t="s">
        <v>6397</v>
      </c>
      <c r="Q790" s="11" t="s">
        <v>48</v>
      </c>
      <c r="R790" s="54" t="s">
        <v>43</v>
      </c>
      <c r="S790" s="16" t="s">
        <v>48</v>
      </c>
      <c r="T790" s="16" t="s">
        <v>45</v>
      </c>
      <c r="U790" s="20" t="s">
        <v>140</v>
      </c>
      <c r="V790" s="16" t="s">
        <v>48</v>
      </c>
      <c r="W790" s="11" t="s">
        <v>48</v>
      </c>
      <c r="X790" s="11" t="s">
        <v>48</v>
      </c>
      <c r="Y790" s="11" t="s">
        <v>48</v>
      </c>
      <c r="Z790" s="11" t="s">
        <v>48</v>
      </c>
      <c r="AA790" s="11" t="s">
        <v>48</v>
      </c>
      <c r="AB790" s="11" t="s">
        <v>1893</v>
      </c>
      <c r="AC790" s="12">
        <v>0.0</v>
      </c>
      <c r="AD790" s="12"/>
      <c r="AE790" s="12"/>
      <c r="AF790" s="12"/>
    </row>
    <row r="791">
      <c r="A791" s="11" t="s">
        <v>6398</v>
      </c>
      <c r="B791" s="11" t="s">
        <v>6399</v>
      </c>
      <c r="C791" s="16">
        <v>2023.0</v>
      </c>
      <c r="D791" s="16" t="s">
        <v>1548</v>
      </c>
      <c r="E791" s="16">
        <v>0.0</v>
      </c>
      <c r="F791" s="16" t="s">
        <v>6400</v>
      </c>
      <c r="G791" s="16" t="s">
        <v>6401</v>
      </c>
      <c r="H791" s="11" t="s">
        <v>6402</v>
      </c>
      <c r="I791" s="13">
        <v>16.0</v>
      </c>
      <c r="J791" s="16">
        <v>1.0</v>
      </c>
      <c r="K791" s="16">
        <v>1.0</v>
      </c>
      <c r="L791" s="25" t="s">
        <v>61</v>
      </c>
      <c r="M791" s="25" t="s">
        <v>176</v>
      </c>
      <c r="N791" s="54" t="s">
        <v>40</v>
      </c>
      <c r="O791" s="62">
        <v>0.0</v>
      </c>
      <c r="P791" s="11" t="s">
        <v>6403</v>
      </c>
      <c r="Q791" s="11" t="s">
        <v>48</v>
      </c>
      <c r="R791" s="54" t="s">
        <v>43</v>
      </c>
      <c r="S791" s="16" t="s">
        <v>44</v>
      </c>
      <c r="T791" s="16" t="s">
        <v>45</v>
      </c>
      <c r="U791" s="20" t="s">
        <v>78</v>
      </c>
      <c r="V791" s="20" t="s">
        <v>79</v>
      </c>
      <c r="W791" s="17" t="s">
        <v>64</v>
      </c>
      <c r="X791" s="17" t="s">
        <v>49</v>
      </c>
      <c r="Y791" s="17" t="s">
        <v>81</v>
      </c>
      <c r="Z791" s="11" t="s">
        <v>82</v>
      </c>
      <c r="AA791" s="11" t="s">
        <v>1136</v>
      </c>
      <c r="AB791" s="11" t="s">
        <v>82</v>
      </c>
      <c r="AC791" s="12">
        <v>0.0</v>
      </c>
      <c r="AD791" s="12"/>
      <c r="AE791" s="12"/>
      <c r="AF791" s="12"/>
    </row>
    <row r="792">
      <c r="A792" s="11" t="s">
        <v>6404</v>
      </c>
      <c r="B792" s="11" t="s">
        <v>6405</v>
      </c>
      <c r="C792" s="16">
        <v>2023.0</v>
      </c>
      <c r="D792" s="16" t="s">
        <v>2830</v>
      </c>
      <c r="E792" s="16">
        <v>1.0</v>
      </c>
      <c r="F792" s="16" t="s">
        <v>6406</v>
      </c>
      <c r="G792" s="16" t="s">
        <v>6407</v>
      </c>
      <c r="H792" s="11" t="s">
        <v>6408</v>
      </c>
      <c r="I792" s="13">
        <v>16.0</v>
      </c>
      <c r="J792" s="16">
        <v>1.0</v>
      </c>
      <c r="K792" s="16">
        <v>1.0</v>
      </c>
      <c r="L792" s="14" t="s">
        <v>676</v>
      </c>
      <c r="M792" s="14" t="s">
        <v>39</v>
      </c>
      <c r="N792" s="54" t="s">
        <v>40</v>
      </c>
      <c r="O792" s="62">
        <v>0.0</v>
      </c>
      <c r="P792" s="11" t="s">
        <v>6409</v>
      </c>
      <c r="Q792" s="11" t="s">
        <v>48</v>
      </c>
      <c r="R792" s="54" t="s">
        <v>43</v>
      </c>
      <c r="S792" s="16" t="s">
        <v>6410</v>
      </c>
      <c r="T792" s="16" t="s">
        <v>127</v>
      </c>
      <c r="U792" s="20" t="s">
        <v>46</v>
      </c>
      <c r="V792" s="16" t="s">
        <v>48</v>
      </c>
      <c r="W792" s="11" t="s">
        <v>48</v>
      </c>
      <c r="X792" s="11" t="s">
        <v>48</v>
      </c>
      <c r="Y792" s="17" t="s">
        <v>178</v>
      </c>
      <c r="Z792" s="11" t="s">
        <v>48</v>
      </c>
      <c r="AA792" s="11" t="s">
        <v>48</v>
      </c>
      <c r="AB792" s="11" t="s">
        <v>129</v>
      </c>
      <c r="AC792" s="12">
        <v>1.0</v>
      </c>
      <c r="AD792" s="12"/>
      <c r="AE792" s="12"/>
      <c r="AF792" s="12"/>
    </row>
    <row r="793">
      <c r="A793" s="11" t="s">
        <v>6411</v>
      </c>
      <c r="B793" s="11" t="s">
        <v>6412</v>
      </c>
      <c r="C793" s="16">
        <v>2023.0</v>
      </c>
      <c r="D793" s="16" t="s">
        <v>6413</v>
      </c>
      <c r="E793" s="16">
        <v>1.0</v>
      </c>
      <c r="F793" s="16" t="s">
        <v>6414</v>
      </c>
      <c r="G793" s="16" t="s">
        <v>6415</v>
      </c>
      <c r="H793" s="11" t="s">
        <v>6416</v>
      </c>
      <c r="I793" s="13">
        <v>16.0</v>
      </c>
      <c r="J793" s="16">
        <v>1.0</v>
      </c>
      <c r="K793" s="16">
        <v>1.0</v>
      </c>
      <c r="L793" s="14" t="s">
        <v>61</v>
      </c>
      <c r="M793" s="14" t="s">
        <v>39</v>
      </c>
      <c r="N793" s="54" t="s">
        <v>40</v>
      </c>
      <c r="O793" s="62">
        <v>0.0</v>
      </c>
      <c r="P793" s="11" t="s">
        <v>6417</v>
      </c>
      <c r="Q793" s="11" t="s">
        <v>48</v>
      </c>
      <c r="R793" s="54" t="s">
        <v>43</v>
      </c>
      <c r="S793" s="16" t="s">
        <v>48</v>
      </c>
      <c r="T793" s="16" t="s">
        <v>45</v>
      </c>
      <c r="U793" s="20" t="s">
        <v>46</v>
      </c>
      <c r="V793" s="16" t="s">
        <v>48</v>
      </c>
      <c r="W793" s="11" t="s">
        <v>48</v>
      </c>
      <c r="X793" s="11" t="s">
        <v>48</v>
      </c>
      <c r="Y793" s="17" t="s">
        <v>50</v>
      </c>
      <c r="Z793" s="11" t="s">
        <v>48</v>
      </c>
      <c r="AA793" s="11" t="s">
        <v>48</v>
      </c>
      <c r="AB793" s="11" t="s">
        <v>956</v>
      </c>
      <c r="AC793" s="12">
        <v>0.0</v>
      </c>
      <c r="AD793" s="12"/>
      <c r="AE793" s="12"/>
      <c r="AF793" s="12"/>
    </row>
  </sheetData>
  <autoFilter ref="$A$1:$AF$793">
    <sortState ref="A1:AF793">
      <sortCondition ref="H1:H793"/>
    </sortState>
  </autoFilter>
  <hyperlinks>
    <hyperlink r:id="rId1" ref="AA195"/>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2" max="2" width="23.63"/>
    <col customWidth="1" min="4" max="4" width="23.63"/>
    <col customWidth="1" min="18" max="18" width="66.63"/>
    <col customWidth="1" min="23" max="23" width="24.88"/>
    <col customWidth="1" min="27" max="27" width="29.38"/>
    <col customWidth="1" min="28" max="28" width="22.25"/>
    <col customWidth="1" min="31" max="31" width="26.75"/>
    <col customWidth="1" min="32" max="32" width="20.75"/>
  </cols>
  <sheetData>
    <row r="1" ht="15.75" customHeight="1">
      <c r="A1" s="1" t="s">
        <v>0</v>
      </c>
      <c r="B1" s="1" t="s">
        <v>6418</v>
      </c>
      <c r="C1" s="1" t="s">
        <v>6419</v>
      </c>
      <c r="D1" s="1" t="s">
        <v>1</v>
      </c>
      <c r="E1" s="1" t="s">
        <v>2</v>
      </c>
      <c r="F1" s="1" t="s">
        <v>3</v>
      </c>
      <c r="G1" s="1" t="s">
        <v>6420</v>
      </c>
      <c r="H1" s="1" t="s">
        <v>6421</v>
      </c>
      <c r="I1" s="1" t="s">
        <v>6422</v>
      </c>
      <c r="J1" s="1" t="s">
        <v>6423</v>
      </c>
      <c r="K1" s="1" t="s">
        <v>6424</v>
      </c>
      <c r="L1" s="1" t="s">
        <v>6425</v>
      </c>
      <c r="M1" s="1" t="s">
        <v>4</v>
      </c>
      <c r="N1" s="2" t="s">
        <v>5</v>
      </c>
      <c r="O1" s="1" t="s">
        <v>6426</v>
      </c>
      <c r="P1" s="1" t="s">
        <v>6427</v>
      </c>
      <c r="Q1" s="1" t="s">
        <v>6428</v>
      </c>
      <c r="R1" s="3" t="s">
        <v>6</v>
      </c>
      <c r="S1" s="1" t="s">
        <v>6429</v>
      </c>
      <c r="T1" s="1" t="s">
        <v>6430</v>
      </c>
      <c r="U1" s="1" t="s">
        <v>6431</v>
      </c>
      <c r="V1" s="1" t="s">
        <v>6432</v>
      </c>
      <c r="W1" s="1" t="s">
        <v>7</v>
      </c>
      <c r="X1" s="4" t="s">
        <v>8</v>
      </c>
      <c r="Y1" s="5" t="s">
        <v>9</v>
      </c>
      <c r="Z1" s="5" t="s">
        <v>10</v>
      </c>
      <c r="AA1" s="67" t="s">
        <v>6433</v>
      </c>
      <c r="AB1" s="67" t="s">
        <v>6434</v>
      </c>
      <c r="AC1" s="7" t="s">
        <v>13</v>
      </c>
      <c r="AD1" s="7" t="s">
        <v>14</v>
      </c>
      <c r="AE1" s="7" t="s">
        <v>6435</v>
      </c>
      <c r="AF1" s="7" t="s">
        <v>6436</v>
      </c>
      <c r="AG1" s="7" t="s">
        <v>17</v>
      </c>
      <c r="AH1" s="1" t="s">
        <v>18</v>
      </c>
      <c r="AI1" s="1" t="s">
        <v>19</v>
      </c>
      <c r="AJ1" s="9" t="s">
        <v>20</v>
      </c>
      <c r="AK1" s="1" t="s">
        <v>21</v>
      </c>
      <c r="AL1" s="9" t="s">
        <v>22</v>
      </c>
      <c r="AM1" s="9" t="s">
        <v>23</v>
      </c>
      <c r="AN1" s="9" t="s">
        <v>24</v>
      </c>
      <c r="AO1" s="1" t="s">
        <v>25</v>
      </c>
      <c r="AP1" s="7" t="s">
        <v>26</v>
      </c>
      <c r="AQ1" s="1" t="s">
        <v>27</v>
      </c>
      <c r="AR1" s="1" t="s">
        <v>28</v>
      </c>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row>
    <row r="2" ht="15.75" customHeight="1">
      <c r="A2" s="11" t="s">
        <v>32</v>
      </c>
      <c r="B2" s="11" t="s">
        <v>6437</v>
      </c>
      <c r="C2" s="11" t="s">
        <v>6438</v>
      </c>
      <c r="D2" s="11" t="s">
        <v>33</v>
      </c>
      <c r="E2" s="12">
        <v>2020.0</v>
      </c>
      <c r="F2" s="11" t="s">
        <v>34</v>
      </c>
      <c r="G2" s="12">
        <v>31.0</v>
      </c>
      <c r="H2" s="12">
        <v>2.0</v>
      </c>
      <c r="I2" s="11"/>
      <c r="J2" s="12">
        <v>126.0</v>
      </c>
      <c r="K2" s="12">
        <v>140.0</v>
      </c>
      <c r="L2" s="12">
        <v>14.0</v>
      </c>
      <c r="M2" s="12">
        <v>10.0</v>
      </c>
      <c r="N2" s="11" t="s">
        <v>35</v>
      </c>
      <c r="O2" s="68" t="s">
        <v>6439</v>
      </c>
      <c r="P2" s="56" t="s">
        <v>6440</v>
      </c>
      <c r="Q2" s="56" t="s">
        <v>6440</v>
      </c>
      <c r="R2" s="11" t="s">
        <v>36</v>
      </c>
      <c r="S2" s="11" t="s">
        <v>6441</v>
      </c>
      <c r="T2" s="11" t="s">
        <v>6442</v>
      </c>
      <c r="U2" s="11"/>
      <c r="V2" s="11" t="s">
        <v>6443</v>
      </c>
      <c r="W2" s="11" t="s">
        <v>37</v>
      </c>
      <c r="X2" s="13">
        <v>1.0</v>
      </c>
      <c r="Y2" s="12">
        <v>1.0</v>
      </c>
      <c r="Z2" s="12">
        <v>1.0</v>
      </c>
      <c r="AA2" s="14" t="s">
        <v>38</v>
      </c>
      <c r="AB2" s="14" t="s">
        <v>39</v>
      </c>
      <c r="AC2" s="15" t="s">
        <v>40</v>
      </c>
      <c r="AD2" s="12">
        <v>0.0</v>
      </c>
      <c r="AE2" s="11" t="s">
        <v>41</v>
      </c>
      <c r="AF2" s="11" t="s">
        <v>42</v>
      </c>
      <c r="AG2" s="15" t="s">
        <v>43</v>
      </c>
      <c r="AH2" s="16" t="s">
        <v>44</v>
      </c>
      <c r="AI2" s="11" t="s">
        <v>45</v>
      </c>
      <c r="AJ2" s="17" t="s">
        <v>46</v>
      </c>
      <c r="AK2" s="17" t="s">
        <v>47</v>
      </c>
      <c r="AL2" s="11" t="s">
        <v>48</v>
      </c>
      <c r="AM2" s="17" t="s">
        <v>49</v>
      </c>
      <c r="AN2" s="17" t="s">
        <v>50</v>
      </c>
      <c r="AO2" s="11" t="s">
        <v>51</v>
      </c>
      <c r="AP2" s="11" t="s">
        <v>52</v>
      </c>
      <c r="AQ2" s="11" t="s">
        <v>53</v>
      </c>
      <c r="AR2" s="12">
        <v>0.0</v>
      </c>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row>
    <row r="3" ht="15.75" customHeight="1">
      <c r="A3" s="11" t="s">
        <v>55</v>
      </c>
      <c r="B3" s="11" t="s">
        <v>6444</v>
      </c>
      <c r="C3" s="12" t="s">
        <v>6445</v>
      </c>
      <c r="D3" s="11" t="s">
        <v>56</v>
      </c>
      <c r="E3" s="12">
        <v>2021.0</v>
      </c>
      <c r="F3" s="11" t="s">
        <v>57</v>
      </c>
      <c r="G3" s="12">
        <v>13.0</v>
      </c>
      <c r="H3" s="12">
        <v>11.0</v>
      </c>
      <c r="I3" s="12">
        <v>5788.0</v>
      </c>
      <c r="J3" s="11"/>
      <c r="K3" s="11"/>
      <c r="L3" s="11"/>
      <c r="M3" s="12">
        <v>90.0</v>
      </c>
      <c r="N3" s="11" t="s">
        <v>58</v>
      </c>
      <c r="O3" s="68" t="s">
        <v>6446</v>
      </c>
      <c r="P3" s="56" t="s">
        <v>6440</v>
      </c>
      <c r="Q3" s="56" t="s">
        <v>6440</v>
      </c>
      <c r="R3" s="11" t="s">
        <v>59</v>
      </c>
      <c r="S3" s="11" t="s">
        <v>6441</v>
      </c>
      <c r="T3" s="11" t="s">
        <v>6442</v>
      </c>
      <c r="U3" s="11" t="s">
        <v>6447</v>
      </c>
      <c r="V3" s="11" t="s">
        <v>6443</v>
      </c>
      <c r="W3" s="11" t="s">
        <v>60</v>
      </c>
      <c r="X3" s="13">
        <v>1.0</v>
      </c>
      <c r="Y3" s="12">
        <v>1.0</v>
      </c>
      <c r="Z3" s="12">
        <v>1.0</v>
      </c>
      <c r="AA3" s="14" t="s">
        <v>61</v>
      </c>
      <c r="AB3" s="14" t="s">
        <v>39</v>
      </c>
      <c r="AC3" s="15" t="s">
        <v>40</v>
      </c>
      <c r="AD3" s="12">
        <v>0.0</v>
      </c>
      <c r="AE3" s="11" t="s">
        <v>62</v>
      </c>
      <c r="AF3" s="11" t="s">
        <v>63</v>
      </c>
      <c r="AG3" s="15" t="s">
        <v>43</v>
      </c>
      <c r="AH3" s="16" t="s">
        <v>44</v>
      </c>
      <c r="AI3" s="11" t="s">
        <v>45</v>
      </c>
      <c r="AJ3" s="17" t="s">
        <v>46</v>
      </c>
      <c r="AK3" s="20" t="s">
        <v>51</v>
      </c>
      <c r="AL3" s="17" t="s">
        <v>64</v>
      </c>
      <c r="AM3" s="17" t="s">
        <v>65</v>
      </c>
      <c r="AN3" s="17" t="s">
        <v>50</v>
      </c>
      <c r="AO3" s="11" t="s">
        <v>51</v>
      </c>
      <c r="AP3" s="11" t="s">
        <v>66</v>
      </c>
      <c r="AQ3" s="11" t="s">
        <v>67</v>
      </c>
      <c r="AR3" s="12">
        <v>1.0</v>
      </c>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row>
    <row r="4" ht="15.75" customHeight="1">
      <c r="A4" s="11" t="s">
        <v>69</v>
      </c>
      <c r="B4" s="11" t="s">
        <v>6448</v>
      </c>
      <c r="C4" s="11" t="s">
        <v>6449</v>
      </c>
      <c r="D4" s="11" t="s">
        <v>70</v>
      </c>
      <c r="E4" s="12">
        <v>2021.0</v>
      </c>
      <c r="F4" s="11" t="s">
        <v>71</v>
      </c>
      <c r="G4" s="12">
        <v>26.0</v>
      </c>
      <c r="H4" s="12">
        <v>1.0</v>
      </c>
      <c r="I4" s="11"/>
      <c r="J4" s="12">
        <v>159.0</v>
      </c>
      <c r="K4" s="12">
        <v>173.0</v>
      </c>
      <c r="L4" s="12">
        <v>14.0</v>
      </c>
      <c r="M4" s="12">
        <v>3.0</v>
      </c>
      <c r="N4" s="11" t="s">
        <v>72</v>
      </c>
      <c r="O4" s="68" t="s">
        <v>6450</v>
      </c>
      <c r="P4" s="56" t="s">
        <v>6440</v>
      </c>
      <c r="Q4" s="56" t="s">
        <v>6440</v>
      </c>
      <c r="R4" s="11" t="s">
        <v>73</v>
      </c>
      <c r="S4" s="11" t="s">
        <v>6441</v>
      </c>
      <c r="T4" s="11" t="s">
        <v>6442</v>
      </c>
      <c r="U4" s="11"/>
      <c r="V4" s="11" t="s">
        <v>6443</v>
      </c>
      <c r="W4" s="11" t="s">
        <v>74</v>
      </c>
      <c r="X4" s="13">
        <v>1.0</v>
      </c>
      <c r="Y4" s="12">
        <v>1.0</v>
      </c>
      <c r="Z4" s="12">
        <v>1.0</v>
      </c>
      <c r="AA4" s="14" t="s">
        <v>38</v>
      </c>
      <c r="AB4" s="14" t="s">
        <v>75</v>
      </c>
      <c r="AC4" s="15" t="s">
        <v>76</v>
      </c>
      <c r="AD4" s="12">
        <v>0.0</v>
      </c>
      <c r="AE4" s="12" t="s">
        <v>77</v>
      </c>
      <c r="AF4" s="11" t="s">
        <v>63</v>
      </c>
      <c r="AG4" s="15" t="s">
        <v>43</v>
      </c>
      <c r="AH4" s="16" t="s">
        <v>48</v>
      </c>
      <c r="AI4" s="11" t="s">
        <v>45</v>
      </c>
      <c r="AJ4" s="17" t="s">
        <v>46</v>
      </c>
      <c r="AK4" s="17" t="s">
        <v>79</v>
      </c>
      <c r="AL4" s="17" t="s">
        <v>80</v>
      </c>
      <c r="AM4" s="17" t="s">
        <v>49</v>
      </c>
      <c r="AN4" s="17" t="s">
        <v>50</v>
      </c>
      <c r="AO4" s="11" t="s">
        <v>82</v>
      </c>
      <c r="AP4" s="11" t="s">
        <v>83</v>
      </c>
      <c r="AQ4" s="11" t="s">
        <v>84</v>
      </c>
      <c r="AR4" s="12">
        <v>0.0</v>
      </c>
      <c r="AS4" s="11"/>
      <c r="AT4" s="11"/>
      <c r="AU4" s="11"/>
      <c r="AV4" s="11"/>
      <c r="AW4" s="11"/>
      <c r="AX4" s="11"/>
      <c r="AY4" s="11"/>
      <c r="AZ4" s="11"/>
      <c r="BA4" s="11"/>
      <c r="BB4" s="11"/>
      <c r="BC4" s="11"/>
      <c r="BD4" s="11"/>
      <c r="BE4" s="11"/>
      <c r="BF4" s="11"/>
      <c r="BG4" s="11"/>
      <c r="BH4" s="11"/>
      <c r="BI4" s="11"/>
      <c r="BJ4" s="11"/>
      <c r="BK4" s="11"/>
      <c r="BL4" s="11"/>
      <c r="BM4" s="11"/>
      <c r="BN4" s="11"/>
      <c r="BO4" s="11"/>
      <c r="BP4" s="11"/>
      <c r="BQ4" s="11"/>
      <c r="BR4" s="11"/>
      <c r="BS4" s="11"/>
      <c r="BT4" s="11"/>
      <c r="BU4" s="11"/>
      <c r="BV4" s="11"/>
    </row>
    <row r="5" ht="15.75" customHeight="1">
      <c r="A5" s="11" t="s">
        <v>86</v>
      </c>
      <c r="B5" s="11" t="s">
        <v>6451</v>
      </c>
      <c r="C5" s="12" t="s">
        <v>6445</v>
      </c>
      <c r="D5" s="11" t="s">
        <v>87</v>
      </c>
      <c r="E5" s="12">
        <v>2022.0</v>
      </c>
      <c r="F5" s="11" t="s">
        <v>88</v>
      </c>
      <c r="G5" s="12">
        <v>31.0</v>
      </c>
      <c r="H5" s="12">
        <v>1.0</v>
      </c>
      <c r="I5" s="11"/>
      <c r="J5" s="12">
        <v>32.0</v>
      </c>
      <c r="K5" s="12">
        <v>45.0</v>
      </c>
      <c r="L5" s="12">
        <v>13.0</v>
      </c>
      <c r="M5" s="12">
        <v>28.0</v>
      </c>
      <c r="N5" s="11" t="s">
        <v>89</v>
      </c>
      <c r="O5" s="68" t="s">
        <v>6452</v>
      </c>
      <c r="P5" s="56" t="s">
        <v>6440</v>
      </c>
      <c r="Q5" s="56" t="s">
        <v>6440</v>
      </c>
      <c r="R5" s="11" t="s">
        <v>90</v>
      </c>
      <c r="S5" s="11" t="s">
        <v>6441</v>
      </c>
      <c r="T5" s="11" t="s">
        <v>6442</v>
      </c>
      <c r="U5" s="11" t="s">
        <v>6453</v>
      </c>
      <c r="V5" s="11" t="s">
        <v>6443</v>
      </c>
      <c r="W5" s="11" t="s">
        <v>91</v>
      </c>
      <c r="X5" s="13">
        <v>1.0</v>
      </c>
      <c r="Y5" s="12">
        <v>1.0</v>
      </c>
      <c r="Z5" s="12">
        <v>1.0</v>
      </c>
      <c r="AA5" s="21" t="s">
        <v>61</v>
      </c>
      <c r="AB5" s="21" t="s">
        <v>39</v>
      </c>
      <c r="AC5" s="15" t="s">
        <v>40</v>
      </c>
      <c r="AD5" s="12">
        <v>1.0</v>
      </c>
      <c r="AE5" s="12" t="s">
        <v>92</v>
      </c>
      <c r="AF5" s="11" t="s">
        <v>42</v>
      </c>
      <c r="AG5" s="15" t="s">
        <v>43</v>
      </c>
      <c r="AH5" s="16" t="s">
        <v>44</v>
      </c>
      <c r="AI5" s="11" t="s">
        <v>45</v>
      </c>
      <c r="AJ5" s="17" t="s">
        <v>46</v>
      </c>
      <c r="AK5" s="20" t="s">
        <v>51</v>
      </c>
      <c r="AL5" s="17" t="s">
        <v>64</v>
      </c>
      <c r="AM5" s="17" t="s">
        <v>93</v>
      </c>
      <c r="AN5" s="17" t="s">
        <v>50</v>
      </c>
      <c r="AO5" s="11" t="s">
        <v>51</v>
      </c>
      <c r="AP5" s="11" t="s">
        <v>48</v>
      </c>
      <c r="AQ5" s="11" t="s">
        <v>94</v>
      </c>
      <c r="AR5" s="12">
        <v>0.0</v>
      </c>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row>
    <row r="6" ht="15.75" customHeight="1">
      <c r="A6" s="11" t="s">
        <v>96</v>
      </c>
      <c r="B6" s="11" t="s">
        <v>6454</v>
      </c>
      <c r="C6" s="11" t="s">
        <v>6455</v>
      </c>
      <c r="D6" s="11" t="s">
        <v>97</v>
      </c>
      <c r="E6" s="12">
        <v>2022.0</v>
      </c>
      <c r="F6" s="11" t="s">
        <v>98</v>
      </c>
      <c r="G6" s="12">
        <v>20.0</v>
      </c>
      <c r="H6" s="12">
        <v>3.0</v>
      </c>
      <c r="I6" s="12">
        <v>100662.0</v>
      </c>
      <c r="J6" s="11"/>
      <c r="K6" s="11"/>
      <c r="L6" s="11"/>
      <c r="M6" s="12">
        <v>13.0</v>
      </c>
      <c r="N6" s="11" t="s">
        <v>99</v>
      </c>
      <c r="O6" s="68" t="s">
        <v>6456</v>
      </c>
      <c r="P6" s="56" t="s">
        <v>6440</v>
      </c>
      <c r="Q6" s="56" t="s">
        <v>6440</v>
      </c>
      <c r="R6" s="11" t="s">
        <v>100</v>
      </c>
      <c r="S6" s="11" t="s">
        <v>6441</v>
      </c>
      <c r="T6" s="11" t="s">
        <v>6442</v>
      </c>
      <c r="U6" s="11"/>
      <c r="V6" s="11" t="s">
        <v>6443</v>
      </c>
      <c r="W6" s="11" t="s">
        <v>101</v>
      </c>
      <c r="X6" s="13">
        <v>1.0</v>
      </c>
      <c r="Y6" s="12">
        <v>1.0</v>
      </c>
      <c r="Z6" s="12">
        <v>1.0</v>
      </c>
      <c r="AA6" s="14" t="s">
        <v>38</v>
      </c>
      <c r="AB6" s="14" t="s">
        <v>39</v>
      </c>
      <c r="AC6" s="15" t="s">
        <v>40</v>
      </c>
      <c r="AD6" s="12">
        <v>0.0</v>
      </c>
      <c r="AE6" s="12" t="s">
        <v>102</v>
      </c>
      <c r="AF6" s="11" t="s">
        <v>42</v>
      </c>
      <c r="AG6" s="15" t="s">
        <v>43</v>
      </c>
      <c r="AH6" s="16" t="s">
        <v>44</v>
      </c>
      <c r="AI6" s="11" t="s">
        <v>103</v>
      </c>
      <c r="AJ6" s="17" t="s">
        <v>46</v>
      </c>
      <c r="AK6" s="20" t="s">
        <v>51</v>
      </c>
      <c r="AL6" s="17" t="s">
        <v>80</v>
      </c>
      <c r="AM6" s="17" t="s">
        <v>93</v>
      </c>
      <c r="AN6" s="17" t="s">
        <v>50</v>
      </c>
      <c r="AO6" s="11" t="s">
        <v>51</v>
      </c>
      <c r="AP6" s="11" t="s">
        <v>104</v>
      </c>
      <c r="AQ6" s="11" t="s">
        <v>105</v>
      </c>
      <c r="AR6" s="12">
        <v>1.0</v>
      </c>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row>
    <row r="7" ht="15.75" customHeight="1">
      <c r="A7" s="11" t="s">
        <v>107</v>
      </c>
      <c r="B7" s="11" t="s">
        <v>6457</v>
      </c>
      <c r="C7" s="11" t="s">
        <v>6458</v>
      </c>
      <c r="D7" s="11" t="s">
        <v>108</v>
      </c>
      <c r="E7" s="12">
        <v>2023.0</v>
      </c>
      <c r="F7" s="11" t="s">
        <v>57</v>
      </c>
      <c r="G7" s="12">
        <v>15.0</v>
      </c>
      <c r="H7" s="12">
        <v>14.0</v>
      </c>
      <c r="I7" s="12">
        <v>11301.0</v>
      </c>
      <c r="J7" s="11"/>
      <c r="K7" s="11"/>
      <c r="L7" s="11"/>
      <c r="M7" s="12">
        <v>1.0</v>
      </c>
      <c r="N7" s="11" t="s">
        <v>109</v>
      </c>
      <c r="O7" s="68" t="s">
        <v>6459</v>
      </c>
      <c r="P7" s="56" t="s">
        <v>6440</v>
      </c>
      <c r="Q7" s="56" t="s">
        <v>6440</v>
      </c>
      <c r="R7" s="11" t="s">
        <v>110</v>
      </c>
      <c r="S7" s="11" t="s">
        <v>6460</v>
      </c>
      <c r="T7" s="11" t="s">
        <v>6442</v>
      </c>
      <c r="U7" s="11" t="s">
        <v>6447</v>
      </c>
      <c r="V7" s="11" t="s">
        <v>6443</v>
      </c>
      <c r="W7" s="11" t="s">
        <v>111</v>
      </c>
      <c r="X7" s="13">
        <v>1.0</v>
      </c>
      <c r="Y7" s="12">
        <v>1.0</v>
      </c>
      <c r="Z7" s="12">
        <v>1.0</v>
      </c>
      <c r="AA7" s="21" t="s">
        <v>61</v>
      </c>
      <c r="AB7" s="21" t="s">
        <v>112</v>
      </c>
      <c r="AC7" s="15" t="s">
        <v>40</v>
      </c>
      <c r="AD7" s="12">
        <v>0.0</v>
      </c>
      <c r="AE7" s="12" t="s">
        <v>113</v>
      </c>
      <c r="AF7" s="11"/>
      <c r="AG7" s="15" t="s">
        <v>43</v>
      </c>
      <c r="AH7" s="16" t="s">
        <v>44</v>
      </c>
      <c r="AI7" s="11" t="s">
        <v>45</v>
      </c>
      <c r="AJ7" s="17" t="s">
        <v>46</v>
      </c>
      <c r="AK7" s="20" t="s">
        <v>51</v>
      </c>
      <c r="AL7" s="17" t="s">
        <v>80</v>
      </c>
      <c r="AM7" s="17" t="s">
        <v>114</v>
      </c>
      <c r="AN7" s="17" t="s">
        <v>50</v>
      </c>
      <c r="AO7" s="11" t="s">
        <v>51</v>
      </c>
      <c r="AP7" s="11" t="s">
        <v>115</v>
      </c>
      <c r="AQ7" s="11" t="s">
        <v>116</v>
      </c>
      <c r="AR7" s="12">
        <v>0.0</v>
      </c>
      <c r="AS7" s="11"/>
      <c r="AT7" s="11"/>
      <c r="AU7" s="11"/>
      <c r="AV7" s="11"/>
      <c r="AW7" s="11"/>
      <c r="AX7" s="11"/>
      <c r="AY7" s="11"/>
      <c r="AZ7" s="11"/>
      <c r="BA7" s="11"/>
      <c r="BB7" s="11"/>
      <c r="BC7" s="11"/>
      <c r="BD7" s="11"/>
      <c r="BE7" s="11"/>
      <c r="BF7" s="11"/>
      <c r="BG7" s="11"/>
      <c r="BH7" s="11"/>
      <c r="BI7" s="11"/>
      <c r="BJ7" s="11"/>
      <c r="BK7" s="11"/>
      <c r="BL7" s="11"/>
      <c r="BM7" s="11"/>
      <c r="BN7" s="11"/>
      <c r="BO7" s="11"/>
      <c r="BP7" s="11"/>
      <c r="BQ7" s="11"/>
      <c r="BR7" s="11"/>
      <c r="BS7" s="11"/>
      <c r="BT7" s="11"/>
      <c r="BU7" s="11"/>
      <c r="BV7" s="11"/>
    </row>
    <row r="8" ht="15.75" customHeight="1">
      <c r="A8" s="11" t="s">
        <v>118</v>
      </c>
      <c r="B8" s="11" t="s">
        <v>6461</v>
      </c>
      <c r="C8" s="11" t="s">
        <v>6462</v>
      </c>
      <c r="D8" s="11" t="s">
        <v>119</v>
      </c>
      <c r="E8" s="12">
        <v>2023.0</v>
      </c>
      <c r="F8" s="11" t="s">
        <v>120</v>
      </c>
      <c r="J8" s="11"/>
      <c r="K8" s="11"/>
      <c r="L8" s="11"/>
      <c r="M8" s="12">
        <v>0.0</v>
      </c>
      <c r="N8" s="11" t="s">
        <v>121</v>
      </c>
      <c r="O8" s="68" t="s">
        <v>6463</v>
      </c>
      <c r="P8" s="56" t="s">
        <v>6440</v>
      </c>
      <c r="Q8" s="56" t="s">
        <v>6440</v>
      </c>
      <c r="R8" s="11" t="s">
        <v>122</v>
      </c>
      <c r="S8" s="11" t="s">
        <v>6460</v>
      </c>
      <c r="T8" s="11" t="s">
        <v>6464</v>
      </c>
      <c r="V8" s="11" t="s">
        <v>6443</v>
      </c>
      <c r="W8" s="11" t="s">
        <v>123</v>
      </c>
      <c r="X8" s="13">
        <v>1.0</v>
      </c>
      <c r="Y8" s="12">
        <v>1.0</v>
      </c>
      <c r="Z8" s="12">
        <v>1.0</v>
      </c>
      <c r="AA8" s="14" t="s">
        <v>61</v>
      </c>
      <c r="AB8" s="14" t="s">
        <v>124</v>
      </c>
      <c r="AC8" s="22" t="s">
        <v>76</v>
      </c>
      <c r="AD8" s="23">
        <v>0.0</v>
      </c>
      <c r="AE8" s="11" t="s">
        <v>125</v>
      </c>
      <c r="AF8" s="11"/>
      <c r="AG8" s="15" t="s">
        <v>43</v>
      </c>
      <c r="AH8" s="14" t="s">
        <v>126</v>
      </c>
      <c r="AI8" s="11" t="s">
        <v>127</v>
      </c>
      <c r="AJ8" s="17" t="s">
        <v>46</v>
      </c>
      <c r="AK8" s="20" t="s">
        <v>51</v>
      </c>
      <c r="AL8" s="17" t="s">
        <v>80</v>
      </c>
      <c r="AM8" s="17" t="s">
        <v>49</v>
      </c>
      <c r="AN8" s="17" t="s">
        <v>81</v>
      </c>
      <c r="AO8" s="11" t="s">
        <v>51</v>
      </c>
      <c r="AP8" s="11" t="s">
        <v>128</v>
      </c>
      <c r="AQ8" s="11" t="s">
        <v>129</v>
      </c>
      <c r="AR8" s="12">
        <v>0.0</v>
      </c>
      <c r="AS8" s="11"/>
      <c r="AT8" s="11"/>
      <c r="AU8" s="11"/>
      <c r="AV8" s="11"/>
      <c r="AW8" s="11"/>
      <c r="AX8" s="11"/>
      <c r="AY8" s="11"/>
      <c r="AZ8" s="11"/>
      <c r="BA8" s="11"/>
      <c r="BB8" s="11"/>
      <c r="BC8" s="11"/>
      <c r="BD8" s="11"/>
      <c r="BE8" s="11"/>
      <c r="BF8" s="11"/>
      <c r="BG8" s="11"/>
      <c r="BH8" s="11"/>
      <c r="BI8" s="11"/>
      <c r="BJ8" s="11"/>
      <c r="BK8" s="11"/>
      <c r="BL8" s="11"/>
      <c r="BM8" s="11"/>
      <c r="BN8" s="11"/>
      <c r="BO8" s="11"/>
      <c r="BP8" s="11"/>
      <c r="BQ8" s="11"/>
      <c r="BR8" s="11"/>
      <c r="BS8" s="11"/>
      <c r="BT8" s="11"/>
      <c r="BU8" s="11"/>
      <c r="BV8" s="11"/>
    </row>
    <row r="9" ht="15.75" customHeight="1">
      <c r="A9" s="11" t="s">
        <v>131</v>
      </c>
      <c r="B9" s="11" t="s">
        <v>6465</v>
      </c>
      <c r="C9" s="11" t="s">
        <v>6466</v>
      </c>
      <c r="D9" s="11" t="s">
        <v>132</v>
      </c>
      <c r="E9" s="12">
        <v>2018.0</v>
      </c>
      <c r="F9" s="11" t="s">
        <v>133</v>
      </c>
      <c r="G9" s="12">
        <v>2.0</v>
      </c>
      <c r="H9" s="11"/>
      <c r="I9" s="12">
        <v>84.0</v>
      </c>
      <c r="J9" s="11"/>
      <c r="K9" s="11"/>
      <c r="L9" s="11"/>
      <c r="M9" s="12">
        <v>26.0</v>
      </c>
      <c r="N9" s="11" t="s">
        <v>134</v>
      </c>
      <c r="O9" s="68" t="s">
        <v>6467</v>
      </c>
      <c r="P9" s="11" t="s">
        <v>6468</v>
      </c>
      <c r="Q9" s="11" t="s">
        <v>6468</v>
      </c>
      <c r="R9" s="11" t="s">
        <v>135</v>
      </c>
      <c r="S9" s="11" t="s">
        <v>6441</v>
      </c>
      <c r="T9" s="11" t="s">
        <v>6442</v>
      </c>
      <c r="U9" s="11" t="s">
        <v>6447</v>
      </c>
      <c r="V9" s="11" t="s">
        <v>6443</v>
      </c>
      <c r="W9" s="11" t="s">
        <v>136</v>
      </c>
      <c r="X9" s="13">
        <v>2.0</v>
      </c>
      <c r="Y9" s="12">
        <v>1.0</v>
      </c>
      <c r="Z9" s="12">
        <v>1.0</v>
      </c>
      <c r="AA9" s="24" t="s">
        <v>61</v>
      </c>
      <c r="AB9" s="24" t="s">
        <v>39</v>
      </c>
      <c r="AC9" s="15" t="s">
        <v>40</v>
      </c>
      <c r="AD9" s="12">
        <v>0.0</v>
      </c>
      <c r="AE9" s="11" t="s">
        <v>137</v>
      </c>
      <c r="AF9" s="11" t="s">
        <v>63</v>
      </c>
      <c r="AG9" s="15" t="s">
        <v>138</v>
      </c>
      <c r="AH9" s="16" t="s">
        <v>48</v>
      </c>
      <c r="AI9" s="11" t="s">
        <v>139</v>
      </c>
      <c r="AJ9" s="17" t="s">
        <v>140</v>
      </c>
      <c r="AK9" s="16" t="s">
        <v>48</v>
      </c>
      <c r="AL9" s="11" t="s">
        <v>48</v>
      </c>
      <c r="AM9" s="11" t="s">
        <v>48</v>
      </c>
      <c r="AN9" s="11" t="s">
        <v>48</v>
      </c>
      <c r="AO9" s="11" t="s">
        <v>48</v>
      </c>
      <c r="AP9" s="11" t="s">
        <v>48</v>
      </c>
      <c r="AQ9" s="11" t="s">
        <v>105</v>
      </c>
      <c r="AR9" s="12">
        <v>0.0</v>
      </c>
      <c r="AS9" s="11"/>
      <c r="AT9" s="56"/>
      <c r="AU9" s="56"/>
      <c r="AV9" s="56"/>
      <c r="AW9" s="56"/>
      <c r="AX9" s="56"/>
      <c r="AY9" s="56"/>
      <c r="AZ9" s="56"/>
      <c r="BA9" s="56"/>
      <c r="BB9" s="56"/>
      <c r="BC9" s="56"/>
      <c r="BD9" s="56"/>
      <c r="BE9" s="56"/>
      <c r="BF9" s="56"/>
      <c r="BG9" s="56"/>
      <c r="BH9" s="56"/>
      <c r="BI9" s="56"/>
      <c r="BJ9" s="56"/>
      <c r="BK9" s="56"/>
      <c r="BL9" s="56"/>
      <c r="BM9" s="56"/>
      <c r="BN9" s="56"/>
      <c r="BO9" s="56"/>
      <c r="BP9" s="56"/>
      <c r="BQ9" s="56"/>
      <c r="BR9" s="56"/>
      <c r="BS9" s="56"/>
      <c r="BT9" s="56"/>
      <c r="BU9" s="56"/>
      <c r="BV9" s="56"/>
    </row>
    <row r="10" ht="15.75" customHeight="1">
      <c r="A10" s="11" t="s">
        <v>142</v>
      </c>
      <c r="B10" s="11" t="s">
        <v>6469</v>
      </c>
      <c r="C10" s="11" t="s">
        <v>6470</v>
      </c>
      <c r="D10" s="11" t="s">
        <v>143</v>
      </c>
      <c r="E10" s="12">
        <v>2019.0</v>
      </c>
      <c r="F10" s="11" t="s">
        <v>133</v>
      </c>
      <c r="G10" s="12">
        <v>3.0</v>
      </c>
      <c r="H10" s="11"/>
      <c r="I10" s="12">
        <v>54.0</v>
      </c>
      <c r="J10" s="11"/>
      <c r="K10" s="11"/>
      <c r="L10" s="11"/>
      <c r="M10" s="12">
        <v>101.0</v>
      </c>
      <c r="N10" s="11" t="s">
        <v>144</v>
      </c>
      <c r="O10" s="69" t="s">
        <v>6471</v>
      </c>
      <c r="P10" s="11" t="s">
        <v>6468</v>
      </c>
      <c r="Q10" s="11" t="s">
        <v>6468</v>
      </c>
      <c r="R10" s="11" t="s">
        <v>145</v>
      </c>
      <c r="S10" s="11" t="s">
        <v>6460</v>
      </c>
      <c r="T10" s="11" t="s">
        <v>6442</v>
      </c>
      <c r="U10" s="11" t="s">
        <v>6447</v>
      </c>
      <c r="V10" s="11" t="s">
        <v>6443</v>
      </c>
      <c r="W10" s="11" t="s">
        <v>146</v>
      </c>
      <c r="X10" s="13">
        <v>2.0</v>
      </c>
      <c r="Y10" s="12">
        <v>1.0</v>
      </c>
      <c r="Z10" s="12">
        <v>1.0</v>
      </c>
      <c r="AA10" s="24" t="s">
        <v>61</v>
      </c>
      <c r="AB10" s="24" t="s">
        <v>39</v>
      </c>
      <c r="AC10" s="15" t="s">
        <v>40</v>
      </c>
      <c r="AD10" s="12">
        <v>1.0</v>
      </c>
      <c r="AE10" s="11" t="s">
        <v>147</v>
      </c>
      <c r="AF10" s="11" t="s">
        <v>48</v>
      </c>
      <c r="AG10" s="15" t="s">
        <v>43</v>
      </c>
      <c r="AH10" s="16" t="s">
        <v>48</v>
      </c>
      <c r="AI10" s="11" t="s">
        <v>139</v>
      </c>
      <c r="AJ10" s="17" t="s">
        <v>140</v>
      </c>
      <c r="AK10" s="16" t="s">
        <v>48</v>
      </c>
      <c r="AL10" s="11" t="s">
        <v>48</v>
      </c>
      <c r="AM10" s="11" t="s">
        <v>48</v>
      </c>
      <c r="AN10" s="11" t="s">
        <v>48</v>
      </c>
      <c r="AO10" s="11" t="s">
        <v>48</v>
      </c>
      <c r="AP10" s="11" t="s">
        <v>148</v>
      </c>
      <c r="AQ10" s="11" t="s">
        <v>105</v>
      </c>
      <c r="AR10" s="12">
        <v>0.0</v>
      </c>
      <c r="AS10" s="11"/>
      <c r="AT10" s="56"/>
      <c r="AU10" s="56"/>
      <c r="AV10" s="56"/>
      <c r="AW10" s="56"/>
      <c r="AX10" s="56"/>
      <c r="AY10" s="56"/>
      <c r="AZ10" s="56"/>
      <c r="BA10" s="56"/>
      <c r="BB10" s="56"/>
      <c r="BC10" s="56"/>
      <c r="BD10" s="56"/>
      <c r="BE10" s="56"/>
      <c r="BF10" s="56"/>
      <c r="BG10" s="56"/>
      <c r="BH10" s="56"/>
      <c r="BI10" s="56"/>
      <c r="BJ10" s="56"/>
      <c r="BK10" s="56"/>
      <c r="BL10" s="56"/>
      <c r="BM10" s="56"/>
      <c r="BN10" s="56"/>
      <c r="BO10" s="56"/>
      <c r="BP10" s="56"/>
      <c r="BQ10" s="56"/>
      <c r="BR10" s="56"/>
      <c r="BS10" s="56"/>
      <c r="BT10" s="56"/>
      <c r="BU10" s="56"/>
      <c r="BV10" s="56"/>
    </row>
    <row r="11" ht="15.75" customHeight="1">
      <c r="A11" s="11" t="s">
        <v>150</v>
      </c>
      <c r="B11" s="11" t="s">
        <v>6472</v>
      </c>
      <c r="C11" s="11" t="s">
        <v>6473</v>
      </c>
      <c r="D11" s="11" t="s">
        <v>151</v>
      </c>
      <c r="E11" s="12">
        <v>2019.0</v>
      </c>
      <c r="F11" s="11" t="s">
        <v>152</v>
      </c>
      <c r="G11" s="12">
        <v>79.0</v>
      </c>
      <c r="H11" s="11"/>
      <c r="I11" s="11"/>
      <c r="J11" s="12">
        <v>48.0</v>
      </c>
      <c r="K11" s="12">
        <v>57.0</v>
      </c>
      <c r="L11" s="12">
        <v>9.0</v>
      </c>
      <c r="M11" s="12">
        <v>84.0</v>
      </c>
      <c r="N11" s="11" t="s">
        <v>153</v>
      </c>
      <c r="O11" s="68" t="s">
        <v>6474</v>
      </c>
      <c r="P11" s="11" t="s">
        <v>6468</v>
      </c>
      <c r="Q11" s="11" t="s">
        <v>6468</v>
      </c>
      <c r="R11" s="11" t="s">
        <v>154</v>
      </c>
      <c r="S11" s="11" t="s">
        <v>6441</v>
      </c>
      <c r="T11" s="11" t="s">
        <v>6442</v>
      </c>
      <c r="U11" s="11"/>
      <c r="V11" s="11" t="s">
        <v>6443</v>
      </c>
      <c r="W11" s="11" t="s">
        <v>155</v>
      </c>
      <c r="X11" s="13">
        <v>2.0</v>
      </c>
      <c r="Y11" s="12">
        <v>1.0</v>
      </c>
      <c r="Z11" s="12">
        <v>1.0</v>
      </c>
      <c r="AA11" s="14" t="s">
        <v>156</v>
      </c>
      <c r="AB11" s="25" t="s">
        <v>157</v>
      </c>
      <c r="AC11" s="15" t="s">
        <v>76</v>
      </c>
      <c r="AD11" s="12">
        <v>0.0</v>
      </c>
      <c r="AE11" s="11" t="s">
        <v>137</v>
      </c>
      <c r="AF11" s="11" t="s">
        <v>158</v>
      </c>
      <c r="AG11" s="15" t="s">
        <v>138</v>
      </c>
      <c r="AH11" s="16" t="s">
        <v>48</v>
      </c>
      <c r="AI11" s="11" t="s">
        <v>139</v>
      </c>
      <c r="AJ11" s="17" t="s">
        <v>78</v>
      </c>
      <c r="AK11" s="17" t="s">
        <v>47</v>
      </c>
      <c r="AL11" s="17" t="s">
        <v>64</v>
      </c>
      <c r="AM11" s="17" t="s">
        <v>65</v>
      </c>
      <c r="AN11" s="17" t="s">
        <v>81</v>
      </c>
      <c r="AO11" s="11" t="s">
        <v>159</v>
      </c>
      <c r="AP11" s="11" t="s">
        <v>160</v>
      </c>
      <c r="AQ11" s="11" t="s">
        <v>159</v>
      </c>
      <c r="AR11" s="12">
        <v>0.0</v>
      </c>
      <c r="AS11" s="11"/>
      <c r="AT11" s="56"/>
      <c r="AU11" s="56"/>
      <c r="AV11" s="56"/>
      <c r="AW11" s="56"/>
      <c r="AX11" s="56"/>
      <c r="AY11" s="56"/>
      <c r="AZ11" s="56"/>
      <c r="BA11" s="56"/>
      <c r="BB11" s="56"/>
      <c r="BC11" s="56"/>
      <c r="BD11" s="56"/>
      <c r="BE11" s="56"/>
      <c r="BF11" s="56"/>
      <c r="BG11" s="56"/>
      <c r="BH11" s="56"/>
      <c r="BI11" s="56"/>
      <c r="BJ11" s="56"/>
      <c r="BK11" s="56"/>
      <c r="BL11" s="56"/>
      <c r="BM11" s="56"/>
      <c r="BN11" s="56"/>
      <c r="BO11" s="56"/>
      <c r="BP11" s="56"/>
      <c r="BQ11" s="56"/>
      <c r="BR11" s="56"/>
      <c r="BS11" s="56"/>
      <c r="BT11" s="56"/>
      <c r="BU11" s="56"/>
      <c r="BV11" s="56"/>
    </row>
    <row r="12" ht="15.75" customHeight="1">
      <c r="A12" s="11" t="s">
        <v>162</v>
      </c>
      <c r="B12" s="11" t="s">
        <v>6475</v>
      </c>
      <c r="C12" s="11" t="s">
        <v>6476</v>
      </c>
      <c r="D12" s="11" t="s">
        <v>163</v>
      </c>
      <c r="E12" s="12">
        <v>2019.0</v>
      </c>
      <c r="F12" s="11" t="s">
        <v>164</v>
      </c>
      <c r="G12" s="12">
        <v>23.0</v>
      </c>
      <c r="H12" s="11"/>
      <c r="I12" s="11"/>
      <c r="J12" s="12">
        <v>116.0</v>
      </c>
      <c r="K12" s="12">
        <v>124.0</v>
      </c>
      <c r="L12" s="12">
        <v>8.0</v>
      </c>
      <c r="M12" s="12">
        <v>51.0</v>
      </c>
      <c r="N12" s="11" t="s">
        <v>165</v>
      </c>
      <c r="O12" s="68" t="s">
        <v>6477</v>
      </c>
      <c r="P12" s="11" t="s">
        <v>6468</v>
      </c>
      <c r="Q12" s="11" t="s">
        <v>6468</v>
      </c>
      <c r="R12" s="11" t="s">
        <v>166</v>
      </c>
      <c r="S12" s="11" t="s">
        <v>6460</v>
      </c>
      <c r="T12" s="11" t="s">
        <v>6442</v>
      </c>
      <c r="U12" s="11" t="s">
        <v>6478</v>
      </c>
      <c r="V12" s="11" t="s">
        <v>6443</v>
      </c>
      <c r="W12" s="11" t="s">
        <v>167</v>
      </c>
      <c r="X12" s="13">
        <v>2.0</v>
      </c>
      <c r="Y12" s="12">
        <v>1.0</v>
      </c>
      <c r="Z12" s="12">
        <v>1.0</v>
      </c>
      <c r="AA12" s="24" t="s">
        <v>61</v>
      </c>
      <c r="AB12" s="24" t="s">
        <v>39</v>
      </c>
      <c r="AC12" s="15" t="s">
        <v>40</v>
      </c>
      <c r="AD12" s="12">
        <v>0.0</v>
      </c>
      <c r="AE12" s="11" t="s">
        <v>168</v>
      </c>
      <c r="AF12" s="11" t="s">
        <v>63</v>
      </c>
      <c r="AG12" s="15" t="s">
        <v>43</v>
      </c>
      <c r="AH12" s="16" t="s">
        <v>48</v>
      </c>
      <c r="AI12" s="11" t="s">
        <v>139</v>
      </c>
      <c r="AJ12" s="17" t="s">
        <v>46</v>
      </c>
      <c r="AK12" s="16" t="s">
        <v>48</v>
      </c>
      <c r="AL12" s="11" t="s">
        <v>48</v>
      </c>
      <c r="AM12" s="11" t="s">
        <v>48</v>
      </c>
      <c r="AN12" s="11" t="s">
        <v>48</v>
      </c>
      <c r="AO12" s="11" t="s">
        <v>48</v>
      </c>
      <c r="AP12" s="11" t="s">
        <v>48</v>
      </c>
      <c r="AQ12" s="11" t="s">
        <v>169</v>
      </c>
      <c r="AR12" s="12">
        <v>0.0</v>
      </c>
      <c r="AS12" s="11"/>
      <c r="AT12" s="56"/>
      <c r="AU12" s="56"/>
      <c r="AV12" s="56"/>
      <c r="AW12" s="56"/>
      <c r="AX12" s="56"/>
      <c r="AY12" s="56"/>
      <c r="AZ12" s="56"/>
      <c r="BA12" s="56"/>
      <c r="BB12" s="56"/>
      <c r="BC12" s="56"/>
      <c r="BD12" s="56"/>
      <c r="BE12" s="56"/>
      <c r="BF12" s="56"/>
      <c r="BG12" s="56"/>
      <c r="BH12" s="56"/>
      <c r="BI12" s="56"/>
      <c r="BJ12" s="56"/>
      <c r="BK12" s="56"/>
      <c r="BL12" s="56"/>
      <c r="BM12" s="56"/>
      <c r="BN12" s="56"/>
      <c r="BO12" s="56"/>
      <c r="BP12" s="56"/>
      <c r="BQ12" s="56"/>
      <c r="BR12" s="56"/>
      <c r="BS12" s="56"/>
      <c r="BT12" s="56"/>
      <c r="BU12" s="56"/>
      <c r="BV12" s="56"/>
    </row>
    <row r="13" ht="15.75" customHeight="1">
      <c r="A13" s="11" t="s">
        <v>171</v>
      </c>
      <c r="B13" s="11" t="s">
        <v>6479</v>
      </c>
      <c r="C13" s="11" t="s">
        <v>6480</v>
      </c>
      <c r="D13" s="11" t="s">
        <v>172</v>
      </c>
      <c r="E13" s="12">
        <v>2021.0</v>
      </c>
      <c r="F13" s="11" t="s">
        <v>57</v>
      </c>
      <c r="G13" s="12">
        <v>13.0</v>
      </c>
      <c r="H13" s="12">
        <v>19.0</v>
      </c>
      <c r="I13" s="12">
        <v>10536.0</v>
      </c>
      <c r="J13" s="11"/>
      <c r="K13" s="11"/>
      <c r="L13" s="11"/>
      <c r="M13" s="12">
        <v>15.0</v>
      </c>
      <c r="N13" s="11" t="s">
        <v>173</v>
      </c>
      <c r="O13" s="68" t="s">
        <v>6481</v>
      </c>
      <c r="P13" s="11" t="s">
        <v>6468</v>
      </c>
      <c r="Q13" s="11" t="s">
        <v>6468</v>
      </c>
      <c r="R13" s="11" t="s">
        <v>174</v>
      </c>
      <c r="S13" s="11" t="s">
        <v>6441</v>
      </c>
      <c r="T13" s="11" t="s">
        <v>6442</v>
      </c>
      <c r="U13" s="11" t="s">
        <v>6447</v>
      </c>
      <c r="V13" s="11" t="s">
        <v>6443</v>
      </c>
      <c r="W13" s="11" t="s">
        <v>175</v>
      </c>
      <c r="X13" s="13">
        <v>2.0</v>
      </c>
      <c r="Y13" s="12">
        <v>1.0</v>
      </c>
      <c r="Z13" s="12">
        <v>1.0</v>
      </c>
      <c r="AA13" s="24" t="s">
        <v>61</v>
      </c>
      <c r="AB13" s="26" t="s">
        <v>176</v>
      </c>
      <c r="AC13" s="15" t="s">
        <v>76</v>
      </c>
      <c r="AD13" s="12">
        <v>0.0</v>
      </c>
      <c r="AE13" s="11" t="s">
        <v>177</v>
      </c>
      <c r="AF13" s="17" t="s">
        <v>48</v>
      </c>
      <c r="AG13" s="15" t="s">
        <v>43</v>
      </c>
      <c r="AH13" s="16" t="s">
        <v>48</v>
      </c>
      <c r="AI13" s="11" t="s">
        <v>139</v>
      </c>
      <c r="AJ13" s="17" t="s">
        <v>78</v>
      </c>
      <c r="AK13" s="17" t="s">
        <v>79</v>
      </c>
      <c r="AL13" s="17" t="s">
        <v>64</v>
      </c>
      <c r="AM13" s="17" t="s">
        <v>49</v>
      </c>
      <c r="AN13" s="17" t="s">
        <v>178</v>
      </c>
      <c r="AO13" s="11" t="s">
        <v>179</v>
      </c>
      <c r="AP13" s="11" t="s">
        <v>180</v>
      </c>
      <c r="AQ13" s="11" t="s">
        <v>179</v>
      </c>
      <c r="AR13" s="12">
        <v>1.0</v>
      </c>
      <c r="AS13" s="11"/>
      <c r="AT13" s="56"/>
      <c r="AU13" s="56"/>
      <c r="AV13" s="56"/>
      <c r="AW13" s="56"/>
      <c r="AX13" s="56"/>
      <c r="AY13" s="56"/>
      <c r="AZ13" s="56"/>
      <c r="BA13" s="56"/>
      <c r="BB13" s="56"/>
      <c r="BC13" s="56"/>
      <c r="BD13" s="56"/>
      <c r="BE13" s="56"/>
      <c r="BF13" s="56"/>
      <c r="BG13" s="56"/>
      <c r="BH13" s="56"/>
      <c r="BI13" s="56"/>
      <c r="BJ13" s="56"/>
      <c r="BK13" s="56"/>
      <c r="BL13" s="56"/>
      <c r="BM13" s="56"/>
      <c r="BN13" s="56"/>
      <c r="BO13" s="56"/>
      <c r="BP13" s="56"/>
      <c r="BQ13" s="56"/>
      <c r="BR13" s="56"/>
      <c r="BS13" s="56"/>
      <c r="BT13" s="56"/>
      <c r="BU13" s="56"/>
      <c r="BV13" s="56"/>
    </row>
    <row r="14" ht="15.75" customHeight="1">
      <c r="A14" s="11" t="s">
        <v>182</v>
      </c>
      <c r="B14" s="11" t="s">
        <v>6482</v>
      </c>
      <c r="C14" s="11" t="s">
        <v>6483</v>
      </c>
      <c r="D14" s="11" t="s">
        <v>183</v>
      </c>
      <c r="E14" s="12">
        <v>2023.0</v>
      </c>
      <c r="F14" s="11" t="s">
        <v>184</v>
      </c>
      <c r="G14" s="12">
        <v>25.0</v>
      </c>
      <c r="H14" s="12">
        <v>1.0</v>
      </c>
      <c r="I14" s="11"/>
      <c r="J14" s="12">
        <v>14.0</v>
      </c>
      <c r="K14" s="12">
        <v>26.0</v>
      </c>
      <c r="L14" s="12">
        <v>12.0</v>
      </c>
      <c r="M14" s="12">
        <v>0.0</v>
      </c>
      <c r="N14" s="11"/>
      <c r="O14" s="68" t="s">
        <v>6484</v>
      </c>
      <c r="P14" s="11" t="s">
        <v>6468</v>
      </c>
      <c r="Q14" s="11" t="s">
        <v>6468</v>
      </c>
      <c r="R14" s="11" t="s">
        <v>185</v>
      </c>
      <c r="S14" s="11" t="s">
        <v>6441</v>
      </c>
      <c r="T14" s="11" t="s">
        <v>6442</v>
      </c>
      <c r="U14" s="11"/>
      <c r="V14" s="11" t="s">
        <v>6443</v>
      </c>
      <c r="W14" s="11" t="s">
        <v>186</v>
      </c>
      <c r="X14" s="13">
        <v>2.0</v>
      </c>
      <c r="Y14" s="12">
        <v>1.0</v>
      </c>
      <c r="Z14" s="12">
        <v>1.0</v>
      </c>
      <c r="AA14" s="26" t="s">
        <v>187</v>
      </c>
      <c r="AB14" s="26" t="s">
        <v>188</v>
      </c>
      <c r="AC14" s="15" t="s">
        <v>76</v>
      </c>
      <c r="AD14" s="12">
        <v>0.0</v>
      </c>
      <c r="AE14" s="11" t="s">
        <v>189</v>
      </c>
      <c r="AF14" s="11" t="s">
        <v>158</v>
      </c>
      <c r="AG14" s="15" t="s">
        <v>43</v>
      </c>
      <c r="AH14" s="16" t="s">
        <v>48</v>
      </c>
      <c r="AI14" s="11" t="s">
        <v>139</v>
      </c>
      <c r="AJ14" s="17" t="s">
        <v>78</v>
      </c>
      <c r="AK14" s="17" t="s">
        <v>190</v>
      </c>
      <c r="AL14" s="17" t="s">
        <v>64</v>
      </c>
      <c r="AM14" s="17" t="s">
        <v>49</v>
      </c>
      <c r="AN14" s="17" t="s">
        <v>81</v>
      </c>
      <c r="AO14" s="11" t="s">
        <v>191</v>
      </c>
      <c r="AP14" s="11" t="s">
        <v>192</v>
      </c>
      <c r="AQ14" s="11" t="s">
        <v>191</v>
      </c>
      <c r="AR14" s="12">
        <v>0.0</v>
      </c>
      <c r="AS14" s="11"/>
      <c r="AT14" s="11"/>
      <c r="AU14" s="11"/>
      <c r="AV14" s="11"/>
      <c r="AW14" s="11"/>
      <c r="AX14" s="11"/>
      <c r="AY14" s="11"/>
      <c r="AZ14" s="11"/>
      <c r="BA14" s="11"/>
      <c r="BB14" s="11"/>
      <c r="BC14" s="11"/>
      <c r="BD14" s="11"/>
      <c r="BE14" s="11"/>
      <c r="BF14" s="11"/>
      <c r="BG14" s="11"/>
      <c r="BH14" s="11"/>
      <c r="BI14" s="11"/>
      <c r="BJ14" s="11"/>
      <c r="BK14" s="11"/>
      <c r="BL14" s="11"/>
      <c r="BM14" s="11"/>
      <c r="BN14" s="11"/>
      <c r="BO14" s="11"/>
      <c r="BP14" s="11"/>
      <c r="BQ14" s="11"/>
      <c r="BR14" s="11"/>
      <c r="BS14" s="11"/>
      <c r="BT14" s="11"/>
      <c r="BU14" s="11"/>
      <c r="BV14" s="11"/>
    </row>
    <row r="15" ht="15.75" customHeight="1">
      <c r="A15" s="11" t="s">
        <v>194</v>
      </c>
      <c r="B15" s="11" t="s">
        <v>6485</v>
      </c>
      <c r="C15" s="11" t="s">
        <v>6486</v>
      </c>
      <c r="D15" s="11" t="s">
        <v>195</v>
      </c>
      <c r="E15" s="12">
        <v>2023.0</v>
      </c>
      <c r="F15" s="11" t="s">
        <v>196</v>
      </c>
      <c r="G15" s="12">
        <v>15.0</v>
      </c>
      <c r="H15" s="12">
        <v>3.0</v>
      </c>
      <c r="I15" s="11"/>
      <c r="J15" s="12">
        <v>366.0</v>
      </c>
      <c r="K15" s="12">
        <v>380.0</v>
      </c>
      <c r="L15" s="12">
        <v>14.0</v>
      </c>
      <c r="M15" s="12">
        <v>0.0</v>
      </c>
      <c r="N15" s="11" t="s">
        <v>197</v>
      </c>
      <c r="O15" s="68" t="s">
        <v>6487</v>
      </c>
      <c r="P15" s="11" t="s">
        <v>6468</v>
      </c>
      <c r="Q15" s="11" t="s">
        <v>6468</v>
      </c>
      <c r="R15" s="11" t="s">
        <v>198</v>
      </c>
      <c r="S15" s="11" t="s">
        <v>6441</v>
      </c>
      <c r="T15" s="11" t="s">
        <v>6442</v>
      </c>
      <c r="U15" s="11" t="s">
        <v>6488</v>
      </c>
      <c r="V15" s="11" t="s">
        <v>6443</v>
      </c>
      <c r="W15" s="11" t="s">
        <v>199</v>
      </c>
      <c r="X15" s="13">
        <v>2.0</v>
      </c>
      <c r="Y15" s="12">
        <v>1.0</v>
      </c>
      <c r="Z15" s="12">
        <v>1.0</v>
      </c>
      <c r="AA15" s="24" t="s">
        <v>61</v>
      </c>
      <c r="AB15" s="26" t="s">
        <v>176</v>
      </c>
      <c r="AC15" s="15" t="s">
        <v>40</v>
      </c>
      <c r="AD15" s="12">
        <v>0.0</v>
      </c>
      <c r="AE15" s="11" t="s">
        <v>147</v>
      </c>
      <c r="AF15" s="17" t="s">
        <v>48</v>
      </c>
      <c r="AG15" s="15" t="s">
        <v>43</v>
      </c>
      <c r="AH15" s="16" t="s">
        <v>48</v>
      </c>
      <c r="AI15" s="11" t="s">
        <v>139</v>
      </c>
      <c r="AJ15" s="17" t="s">
        <v>78</v>
      </c>
      <c r="AK15" s="17" t="s">
        <v>79</v>
      </c>
      <c r="AL15" s="17" t="s">
        <v>64</v>
      </c>
      <c r="AM15" s="17" t="s">
        <v>49</v>
      </c>
      <c r="AN15" s="17" t="s">
        <v>178</v>
      </c>
      <c r="AO15" s="11" t="s">
        <v>200</v>
      </c>
      <c r="AP15" s="11" t="s">
        <v>201</v>
      </c>
      <c r="AQ15" s="11" t="s">
        <v>200</v>
      </c>
      <c r="AR15" s="12">
        <v>0.0</v>
      </c>
      <c r="AS15" s="11"/>
      <c r="AT15" s="11"/>
      <c r="AU15" s="11"/>
      <c r="AV15" s="11"/>
      <c r="AW15" s="11"/>
      <c r="AX15" s="11"/>
      <c r="AY15" s="11"/>
      <c r="AZ15" s="11"/>
      <c r="BA15" s="11"/>
      <c r="BB15" s="11"/>
      <c r="BC15" s="11"/>
      <c r="BD15" s="11"/>
      <c r="BE15" s="11"/>
      <c r="BF15" s="11"/>
      <c r="BG15" s="11"/>
      <c r="BH15" s="11"/>
      <c r="BI15" s="11"/>
      <c r="BJ15" s="11"/>
      <c r="BK15" s="11"/>
      <c r="BL15" s="11"/>
      <c r="BM15" s="11"/>
      <c r="BN15" s="11"/>
      <c r="BO15" s="11"/>
      <c r="BP15" s="11"/>
      <c r="BQ15" s="11"/>
      <c r="BR15" s="11"/>
      <c r="BS15" s="11"/>
      <c r="BT15" s="11"/>
      <c r="BU15" s="11"/>
      <c r="BV15" s="11"/>
    </row>
    <row r="16" ht="15.75" customHeight="1">
      <c r="A16" s="11" t="s">
        <v>203</v>
      </c>
      <c r="B16" s="11" t="s">
        <v>6489</v>
      </c>
      <c r="C16" s="11" t="s">
        <v>6490</v>
      </c>
      <c r="D16" s="11" t="s">
        <v>204</v>
      </c>
      <c r="E16" s="12">
        <v>2020.0</v>
      </c>
      <c r="F16" s="11" t="s">
        <v>205</v>
      </c>
      <c r="G16" s="12">
        <v>10.0</v>
      </c>
      <c r="H16" s="12">
        <v>2.0</v>
      </c>
      <c r="I16" s="12">
        <v>207.0</v>
      </c>
      <c r="J16" s="11"/>
      <c r="K16" s="11"/>
      <c r="L16" s="11"/>
      <c r="M16" s="12">
        <v>376.0</v>
      </c>
      <c r="N16" s="11" t="s">
        <v>206</v>
      </c>
      <c r="O16" s="68" t="s">
        <v>6491</v>
      </c>
      <c r="P16" s="11" t="s">
        <v>6468</v>
      </c>
      <c r="Q16" s="11" t="s">
        <v>6468</v>
      </c>
      <c r="R16" s="11" t="s">
        <v>207</v>
      </c>
      <c r="S16" s="11" t="s">
        <v>6460</v>
      </c>
      <c r="T16" s="11" t="s">
        <v>6442</v>
      </c>
      <c r="U16" s="11" t="s">
        <v>6447</v>
      </c>
      <c r="V16" s="11" t="s">
        <v>6443</v>
      </c>
      <c r="W16" s="11" t="s">
        <v>208</v>
      </c>
      <c r="X16" s="13">
        <v>2.0</v>
      </c>
      <c r="Y16" s="12">
        <v>1.0</v>
      </c>
      <c r="Z16" s="12">
        <v>1.0</v>
      </c>
      <c r="AA16" s="24" t="s">
        <v>61</v>
      </c>
      <c r="AB16" s="24" t="s">
        <v>39</v>
      </c>
      <c r="AC16" s="15" t="s">
        <v>40</v>
      </c>
      <c r="AD16" s="12">
        <v>0.0</v>
      </c>
      <c r="AE16" s="11" t="s">
        <v>137</v>
      </c>
      <c r="AF16" s="11"/>
      <c r="AG16" s="15" t="s">
        <v>43</v>
      </c>
      <c r="AH16" s="16" t="s">
        <v>48</v>
      </c>
      <c r="AI16" s="11" t="s">
        <v>139</v>
      </c>
      <c r="AJ16" s="17" t="s">
        <v>140</v>
      </c>
      <c r="AK16" s="16" t="s">
        <v>48</v>
      </c>
      <c r="AL16" s="11" t="s">
        <v>48</v>
      </c>
      <c r="AM16" s="11" t="s">
        <v>48</v>
      </c>
      <c r="AN16" s="11" t="s">
        <v>48</v>
      </c>
      <c r="AO16" s="11" t="s">
        <v>48</v>
      </c>
      <c r="AP16" s="11" t="s">
        <v>48</v>
      </c>
      <c r="AQ16" s="11" t="s">
        <v>116</v>
      </c>
      <c r="AR16" s="12">
        <v>0.0</v>
      </c>
      <c r="AS16" s="11"/>
      <c r="AT16" s="56"/>
      <c r="AU16" s="56"/>
      <c r="AV16" s="56"/>
      <c r="AW16" s="56"/>
      <c r="AX16" s="56"/>
      <c r="AY16" s="56"/>
      <c r="AZ16" s="56"/>
      <c r="BA16" s="56"/>
      <c r="BB16" s="56"/>
      <c r="BC16" s="56"/>
      <c r="BD16" s="56"/>
      <c r="BE16" s="56"/>
      <c r="BF16" s="56"/>
      <c r="BG16" s="56"/>
      <c r="BH16" s="56"/>
      <c r="BI16" s="56"/>
      <c r="BJ16" s="56"/>
      <c r="BK16" s="56"/>
      <c r="BL16" s="56"/>
      <c r="BM16" s="56"/>
      <c r="BN16" s="56"/>
      <c r="BO16" s="56"/>
      <c r="BP16" s="56"/>
      <c r="BQ16" s="56"/>
      <c r="BR16" s="56"/>
      <c r="BS16" s="56"/>
      <c r="BT16" s="56"/>
      <c r="BU16" s="56"/>
      <c r="BV16" s="56"/>
    </row>
    <row r="17" ht="15.75" customHeight="1">
      <c r="A17" s="11" t="s">
        <v>210</v>
      </c>
      <c r="B17" s="11" t="s">
        <v>6492</v>
      </c>
      <c r="C17" s="11" t="s">
        <v>6493</v>
      </c>
      <c r="D17" s="11" t="s">
        <v>211</v>
      </c>
      <c r="E17" s="12">
        <v>2020.0</v>
      </c>
      <c r="F17" s="11" t="s">
        <v>212</v>
      </c>
      <c r="G17" s="12">
        <v>61.0</v>
      </c>
      <c r="H17" s="11"/>
      <c r="I17" s="11"/>
      <c r="J17" s="12">
        <v>217.0</v>
      </c>
      <c r="K17" s="12">
        <v>225.0</v>
      </c>
      <c r="L17" s="12">
        <v>8.0</v>
      </c>
      <c r="M17" s="12">
        <v>30.0</v>
      </c>
      <c r="N17" s="11" t="s">
        <v>213</v>
      </c>
      <c r="O17" s="68" t="s">
        <v>6494</v>
      </c>
      <c r="P17" s="11" t="s">
        <v>6468</v>
      </c>
      <c r="Q17" s="11" t="s">
        <v>6468</v>
      </c>
      <c r="R17" s="11" t="s">
        <v>214</v>
      </c>
      <c r="S17" s="11" t="s">
        <v>6460</v>
      </c>
      <c r="T17" s="11" t="s">
        <v>6442</v>
      </c>
      <c r="U17" s="11" t="s">
        <v>6495</v>
      </c>
      <c r="V17" s="11" t="s">
        <v>6443</v>
      </c>
      <c r="W17" s="11" t="s">
        <v>215</v>
      </c>
      <c r="X17" s="13">
        <v>2.0</v>
      </c>
      <c r="Y17" s="12">
        <v>1.0</v>
      </c>
      <c r="Z17" s="12">
        <v>1.0</v>
      </c>
      <c r="AA17" s="14" t="s">
        <v>216</v>
      </c>
      <c r="AB17" s="14" t="s">
        <v>217</v>
      </c>
      <c r="AC17" s="15" t="s">
        <v>76</v>
      </c>
      <c r="AD17" s="12">
        <v>0.0</v>
      </c>
      <c r="AE17" s="11" t="s">
        <v>218</v>
      </c>
      <c r="AF17" s="11" t="s">
        <v>42</v>
      </c>
      <c r="AG17" s="15" t="s">
        <v>138</v>
      </c>
      <c r="AH17" s="16" t="s">
        <v>48</v>
      </c>
      <c r="AI17" s="11" t="s">
        <v>139</v>
      </c>
      <c r="AJ17" s="17" t="s">
        <v>140</v>
      </c>
      <c r="AK17" s="16" t="s">
        <v>48</v>
      </c>
      <c r="AL17" s="11" t="s">
        <v>48</v>
      </c>
      <c r="AM17" s="11" t="s">
        <v>48</v>
      </c>
      <c r="AN17" s="11" t="s">
        <v>48</v>
      </c>
      <c r="AO17" s="11" t="s">
        <v>48</v>
      </c>
      <c r="AP17" s="11" t="s">
        <v>48</v>
      </c>
      <c r="AQ17" s="11" t="s">
        <v>105</v>
      </c>
      <c r="AR17" s="12">
        <v>0.0</v>
      </c>
      <c r="AS17" s="11"/>
      <c r="AT17" s="56"/>
      <c r="AU17" s="56"/>
      <c r="AV17" s="56"/>
      <c r="AW17" s="56"/>
      <c r="AX17" s="56"/>
      <c r="AY17" s="56"/>
      <c r="AZ17" s="56"/>
      <c r="BA17" s="56"/>
      <c r="BB17" s="56"/>
      <c r="BC17" s="56"/>
      <c r="BD17" s="56"/>
      <c r="BE17" s="56"/>
      <c r="BF17" s="56"/>
      <c r="BG17" s="56"/>
      <c r="BH17" s="56"/>
      <c r="BI17" s="56"/>
      <c r="BJ17" s="56"/>
      <c r="BK17" s="56"/>
      <c r="BL17" s="56"/>
      <c r="BM17" s="56"/>
      <c r="BN17" s="56"/>
      <c r="BO17" s="56"/>
      <c r="BP17" s="56"/>
      <c r="BQ17" s="56"/>
      <c r="BR17" s="56"/>
      <c r="BS17" s="56"/>
      <c r="BT17" s="56"/>
      <c r="BU17" s="56"/>
      <c r="BV17" s="56"/>
    </row>
    <row r="18" ht="15.75" customHeight="1">
      <c r="A18" s="11" t="s">
        <v>220</v>
      </c>
      <c r="B18" s="11" t="s">
        <v>6496</v>
      </c>
      <c r="C18" s="11" t="s">
        <v>6497</v>
      </c>
      <c r="D18" s="11" t="s">
        <v>221</v>
      </c>
      <c r="E18" s="12">
        <v>2020.0</v>
      </c>
      <c r="F18" s="11" t="s">
        <v>222</v>
      </c>
      <c r="G18" s="12">
        <v>374.0</v>
      </c>
      <c r="H18" s="11"/>
      <c r="I18" s="12">
        <v>114453.0</v>
      </c>
      <c r="J18" s="11"/>
      <c r="K18" s="11"/>
      <c r="L18" s="11"/>
      <c r="M18" s="12">
        <v>70.0</v>
      </c>
      <c r="N18" s="11" t="s">
        <v>223</v>
      </c>
      <c r="O18" s="68" t="s">
        <v>6498</v>
      </c>
      <c r="P18" s="11" t="s">
        <v>6468</v>
      </c>
      <c r="Q18" s="11" t="s">
        <v>6468</v>
      </c>
      <c r="R18" s="11" t="s">
        <v>224</v>
      </c>
      <c r="S18" s="11" t="s">
        <v>6441</v>
      </c>
      <c r="T18" s="11" t="s">
        <v>6442</v>
      </c>
      <c r="U18" s="11"/>
      <c r="V18" s="11" t="s">
        <v>6443</v>
      </c>
      <c r="W18" s="11" t="s">
        <v>225</v>
      </c>
      <c r="X18" s="13">
        <v>2.0</v>
      </c>
      <c r="Y18" s="12">
        <v>1.0</v>
      </c>
      <c r="Z18" s="12">
        <v>1.0</v>
      </c>
      <c r="AA18" s="14" t="s">
        <v>38</v>
      </c>
      <c r="AB18" s="25" t="s">
        <v>226</v>
      </c>
      <c r="AC18" s="15" t="s">
        <v>76</v>
      </c>
      <c r="AD18" s="12">
        <v>0.0</v>
      </c>
      <c r="AE18" s="11" t="s">
        <v>227</v>
      </c>
      <c r="AF18" s="17" t="s">
        <v>228</v>
      </c>
      <c r="AG18" s="15" t="s">
        <v>43</v>
      </c>
      <c r="AH18" s="16" t="s">
        <v>48</v>
      </c>
      <c r="AI18" s="11" t="s">
        <v>139</v>
      </c>
      <c r="AJ18" s="17" t="s">
        <v>78</v>
      </c>
      <c r="AK18" s="17" t="s">
        <v>190</v>
      </c>
      <c r="AL18" s="17" t="s">
        <v>80</v>
      </c>
      <c r="AM18" s="17" t="s">
        <v>65</v>
      </c>
      <c r="AN18" s="17" t="s">
        <v>81</v>
      </c>
      <c r="AO18" s="11" t="s">
        <v>229</v>
      </c>
      <c r="AP18" s="11" t="s">
        <v>230</v>
      </c>
      <c r="AQ18" s="11" t="s">
        <v>231</v>
      </c>
      <c r="AR18" s="12">
        <v>0.0</v>
      </c>
      <c r="AS18" s="11"/>
      <c r="AT18" s="56"/>
      <c r="AU18" s="56"/>
      <c r="AV18" s="56"/>
      <c r="AW18" s="56"/>
      <c r="AX18" s="56"/>
      <c r="AY18" s="56"/>
      <c r="AZ18" s="56"/>
      <c r="BA18" s="56"/>
      <c r="BB18" s="56"/>
      <c r="BC18" s="56"/>
      <c r="BD18" s="56"/>
      <c r="BE18" s="56"/>
      <c r="BF18" s="56"/>
      <c r="BG18" s="56"/>
      <c r="BH18" s="56"/>
      <c r="BI18" s="56"/>
      <c r="BJ18" s="56"/>
      <c r="BK18" s="56"/>
      <c r="BL18" s="56"/>
      <c r="BM18" s="56"/>
      <c r="BN18" s="56"/>
      <c r="BO18" s="56"/>
      <c r="BP18" s="56"/>
      <c r="BQ18" s="56"/>
      <c r="BR18" s="56"/>
      <c r="BS18" s="56"/>
      <c r="BT18" s="56"/>
      <c r="BU18" s="56"/>
      <c r="BV18" s="56"/>
    </row>
    <row r="19" ht="15.75" customHeight="1">
      <c r="A19" s="11" t="s">
        <v>233</v>
      </c>
      <c r="B19" s="11" t="s">
        <v>6499</v>
      </c>
      <c r="C19" s="11" t="s">
        <v>6500</v>
      </c>
      <c r="D19" s="11" t="s">
        <v>234</v>
      </c>
      <c r="E19" s="12">
        <v>2020.0</v>
      </c>
      <c r="F19" s="11" t="s">
        <v>235</v>
      </c>
      <c r="G19" s="12">
        <v>98.0</v>
      </c>
      <c r="H19" s="11"/>
      <c r="I19" s="12">
        <v>102047.0</v>
      </c>
      <c r="J19" s="11"/>
      <c r="K19" s="11"/>
      <c r="L19" s="11"/>
      <c r="M19" s="12">
        <v>167.0</v>
      </c>
      <c r="N19" s="11" t="s">
        <v>236</v>
      </c>
      <c r="O19" s="68" t="s">
        <v>6501</v>
      </c>
      <c r="P19" s="11" t="s">
        <v>6468</v>
      </c>
      <c r="Q19" s="11" t="s">
        <v>6468</v>
      </c>
      <c r="R19" s="11" t="s">
        <v>237</v>
      </c>
      <c r="S19" s="11" t="s">
        <v>6441</v>
      </c>
      <c r="T19" s="11" t="s">
        <v>6442</v>
      </c>
      <c r="U19" s="11"/>
      <c r="V19" s="11" t="s">
        <v>6443</v>
      </c>
      <c r="W19" s="11" t="s">
        <v>238</v>
      </c>
      <c r="X19" s="13">
        <v>2.0</v>
      </c>
      <c r="Y19" s="12">
        <v>1.0</v>
      </c>
      <c r="Z19" s="12">
        <v>1.0</v>
      </c>
      <c r="AA19" s="14" t="s">
        <v>38</v>
      </c>
      <c r="AB19" s="25" t="s">
        <v>239</v>
      </c>
      <c r="AC19" s="15" t="s">
        <v>76</v>
      </c>
      <c r="AD19" s="12">
        <v>0.0</v>
      </c>
      <c r="AE19" s="11" t="s">
        <v>147</v>
      </c>
      <c r="AF19" s="17" t="s">
        <v>228</v>
      </c>
      <c r="AG19" s="15" t="s">
        <v>43</v>
      </c>
      <c r="AH19" s="16" t="s">
        <v>48</v>
      </c>
      <c r="AI19" s="11" t="s">
        <v>139</v>
      </c>
      <c r="AJ19" s="17" t="s">
        <v>78</v>
      </c>
      <c r="AK19" s="17" t="s">
        <v>47</v>
      </c>
      <c r="AL19" s="17" t="s">
        <v>64</v>
      </c>
      <c r="AM19" s="17" t="s">
        <v>65</v>
      </c>
      <c r="AN19" s="17" t="s">
        <v>81</v>
      </c>
      <c r="AO19" s="11" t="s">
        <v>116</v>
      </c>
      <c r="AP19" s="11" t="s">
        <v>192</v>
      </c>
      <c r="AQ19" s="11" t="s">
        <v>116</v>
      </c>
      <c r="AR19" s="12">
        <v>0.0</v>
      </c>
      <c r="AS19" s="11"/>
      <c r="AT19" s="56"/>
      <c r="AU19" s="56"/>
      <c r="AV19" s="56"/>
      <c r="AW19" s="56"/>
      <c r="AX19" s="56"/>
      <c r="AY19" s="56"/>
      <c r="AZ19" s="56"/>
      <c r="BA19" s="56"/>
      <c r="BB19" s="56"/>
      <c r="BC19" s="56"/>
      <c r="BD19" s="56"/>
      <c r="BE19" s="56"/>
      <c r="BF19" s="56"/>
      <c r="BG19" s="56"/>
      <c r="BH19" s="56"/>
      <c r="BI19" s="56"/>
      <c r="BJ19" s="56"/>
      <c r="BK19" s="56"/>
      <c r="BL19" s="56"/>
      <c r="BM19" s="56"/>
      <c r="BN19" s="56"/>
      <c r="BO19" s="56"/>
      <c r="BP19" s="56"/>
      <c r="BQ19" s="56"/>
      <c r="BR19" s="56"/>
      <c r="BS19" s="56"/>
      <c r="BT19" s="56"/>
      <c r="BU19" s="56"/>
      <c r="BV19" s="56"/>
    </row>
    <row r="20" ht="15.75" customHeight="1">
      <c r="A20" s="11" t="s">
        <v>241</v>
      </c>
      <c r="B20" s="11" t="s">
        <v>6502</v>
      </c>
      <c r="C20" s="11" t="s">
        <v>6503</v>
      </c>
      <c r="D20" s="11" t="s">
        <v>242</v>
      </c>
      <c r="E20" s="12">
        <v>2020.0</v>
      </c>
      <c r="F20" s="11" t="s">
        <v>57</v>
      </c>
      <c r="G20" s="12">
        <v>12.0</v>
      </c>
      <c r="H20" s="12">
        <v>12.0</v>
      </c>
      <c r="I20" s="12">
        <v>4851.0</v>
      </c>
      <c r="J20" s="11"/>
      <c r="K20" s="11"/>
      <c r="L20" s="11"/>
      <c r="M20" s="12">
        <v>154.0</v>
      </c>
      <c r="N20" s="11" t="s">
        <v>243</v>
      </c>
      <c r="O20" s="68" t="s">
        <v>6504</v>
      </c>
      <c r="P20" s="11" t="s">
        <v>6468</v>
      </c>
      <c r="Q20" s="11" t="s">
        <v>6468</v>
      </c>
      <c r="R20" s="11" t="s">
        <v>244</v>
      </c>
      <c r="S20" s="11" t="s">
        <v>6441</v>
      </c>
      <c r="T20" s="11" t="s">
        <v>6442</v>
      </c>
      <c r="U20" s="11" t="s">
        <v>6488</v>
      </c>
      <c r="V20" s="11" t="s">
        <v>6443</v>
      </c>
      <c r="W20" s="11" t="s">
        <v>245</v>
      </c>
      <c r="X20" s="13">
        <v>2.0</v>
      </c>
      <c r="Y20" s="12">
        <v>1.0</v>
      </c>
      <c r="Z20" s="12">
        <v>1.0</v>
      </c>
      <c r="AA20" s="24" t="s">
        <v>61</v>
      </c>
      <c r="AB20" s="24" t="s">
        <v>39</v>
      </c>
      <c r="AC20" s="15" t="s">
        <v>40</v>
      </c>
      <c r="AD20" s="12">
        <v>0.0</v>
      </c>
      <c r="AE20" s="11" t="s">
        <v>246</v>
      </c>
      <c r="AF20" s="11" t="s">
        <v>247</v>
      </c>
      <c r="AG20" s="15" t="s">
        <v>138</v>
      </c>
      <c r="AH20" s="16" t="s">
        <v>48</v>
      </c>
      <c r="AI20" s="11" t="s">
        <v>139</v>
      </c>
      <c r="AJ20" s="17" t="s">
        <v>46</v>
      </c>
      <c r="AK20" s="20" t="s">
        <v>51</v>
      </c>
      <c r="AL20" s="11" t="s">
        <v>48</v>
      </c>
      <c r="AM20" s="11" t="s">
        <v>48</v>
      </c>
      <c r="AN20" s="11" t="s">
        <v>48</v>
      </c>
      <c r="AO20" s="11" t="s">
        <v>48</v>
      </c>
      <c r="AP20" s="11" t="s">
        <v>148</v>
      </c>
      <c r="AQ20" s="11" t="s">
        <v>248</v>
      </c>
      <c r="AR20" s="12">
        <v>0.0</v>
      </c>
      <c r="AS20" s="11"/>
      <c r="AT20" s="56"/>
      <c r="AU20" s="56"/>
      <c r="AV20" s="56"/>
      <c r="AW20" s="56"/>
      <c r="AX20" s="56"/>
      <c r="AY20" s="56"/>
      <c r="AZ20" s="56"/>
      <c r="BA20" s="56"/>
      <c r="BB20" s="56"/>
      <c r="BC20" s="56"/>
      <c r="BD20" s="56"/>
      <c r="BE20" s="56"/>
      <c r="BF20" s="56"/>
      <c r="BG20" s="56"/>
      <c r="BH20" s="56"/>
      <c r="BI20" s="56"/>
      <c r="BJ20" s="56"/>
      <c r="BK20" s="56"/>
      <c r="BL20" s="56"/>
      <c r="BM20" s="56"/>
      <c r="BN20" s="56"/>
      <c r="BO20" s="56"/>
      <c r="BP20" s="56"/>
      <c r="BQ20" s="56"/>
      <c r="BR20" s="56"/>
      <c r="BS20" s="56"/>
      <c r="BT20" s="56"/>
      <c r="BU20" s="56"/>
      <c r="BV20" s="56"/>
    </row>
    <row r="21" ht="15.75" customHeight="1">
      <c r="A21" s="11" t="s">
        <v>250</v>
      </c>
      <c r="B21" s="11" t="s">
        <v>6505</v>
      </c>
      <c r="C21" s="11" t="s">
        <v>6506</v>
      </c>
      <c r="D21" s="11" t="s">
        <v>251</v>
      </c>
      <c r="E21" s="12">
        <v>2020.0</v>
      </c>
      <c r="F21" s="11" t="s">
        <v>205</v>
      </c>
      <c r="G21" s="12">
        <v>10.0</v>
      </c>
      <c r="H21" s="12">
        <v>11.0</v>
      </c>
      <c r="I21" s="12">
        <v>1638.0</v>
      </c>
      <c r="J21" s="11"/>
      <c r="K21" s="11"/>
      <c r="L21" s="11"/>
      <c r="M21" s="12">
        <v>70.0</v>
      </c>
      <c r="N21" s="11" t="s">
        <v>252</v>
      </c>
      <c r="O21" s="68" t="s">
        <v>6507</v>
      </c>
      <c r="P21" s="11" t="s">
        <v>6468</v>
      </c>
      <c r="Q21" s="11" t="s">
        <v>6468</v>
      </c>
      <c r="R21" s="11" t="s">
        <v>253</v>
      </c>
      <c r="S21" s="11" t="s">
        <v>6460</v>
      </c>
      <c r="T21" s="11" t="s">
        <v>6442</v>
      </c>
      <c r="U21" s="11" t="s">
        <v>6488</v>
      </c>
      <c r="V21" s="11" t="s">
        <v>6443</v>
      </c>
      <c r="W21" s="11" t="s">
        <v>254</v>
      </c>
      <c r="X21" s="13">
        <v>2.0</v>
      </c>
      <c r="Y21" s="12">
        <v>1.0</v>
      </c>
      <c r="Z21" s="12">
        <v>1.0</v>
      </c>
      <c r="AA21" s="24" t="s">
        <v>61</v>
      </c>
      <c r="AB21" s="24" t="s">
        <v>39</v>
      </c>
      <c r="AC21" s="15" t="s">
        <v>40</v>
      </c>
      <c r="AD21" s="12">
        <v>0.0</v>
      </c>
      <c r="AE21" s="11" t="s">
        <v>177</v>
      </c>
      <c r="AF21" s="11" t="s">
        <v>255</v>
      </c>
      <c r="AG21" s="15" t="s">
        <v>138</v>
      </c>
      <c r="AH21" s="16" t="s">
        <v>48</v>
      </c>
      <c r="AI21" s="11" t="s">
        <v>139</v>
      </c>
      <c r="AJ21" s="17" t="s">
        <v>46</v>
      </c>
      <c r="AK21" s="20" t="s">
        <v>51</v>
      </c>
      <c r="AL21" s="11" t="s">
        <v>48</v>
      </c>
      <c r="AM21" s="11" t="s">
        <v>48</v>
      </c>
      <c r="AN21" s="11" t="s">
        <v>48</v>
      </c>
      <c r="AO21" s="11" t="s">
        <v>48</v>
      </c>
      <c r="AP21" s="11" t="s">
        <v>148</v>
      </c>
      <c r="AQ21" s="11" t="s">
        <v>116</v>
      </c>
      <c r="AR21" s="12">
        <v>0.0</v>
      </c>
      <c r="AS21" s="11"/>
      <c r="AT21" s="56"/>
      <c r="AU21" s="56"/>
      <c r="AV21" s="56"/>
      <c r="AW21" s="56"/>
      <c r="AX21" s="56"/>
      <c r="AY21" s="56"/>
      <c r="AZ21" s="56"/>
      <c r="BA21" s="56"/>
      <c r="BB21" s="56"/>
      <c r="BC21" s="56"/>
      <c r="BD21" s="56"/>
      <c r="BE21" s="56"/>
      <c r="BF21" s="56"/>
      <c r="BG21" s="56"/>
      <c r="BH21" s="56"/>
      <c r="BI21" s="56"/>
      <c r="BJ21" s="56"/>
      <c r="BK21" s="56"/>
      <c r="BL21" s="56"/>
      <c r="BM21" s="56"/>
      <c r="BN21" s="56"/>
      <c r="BO21" s="56"/>
      <c r="BP21" s="56"/>
      <c r="BQ21" s="56"/>
      <c r="BR21" s="56"/>
      <c r="BS21" s="56"/>
      <c r="BT21" s="56"/>
      <c r="BU21" s="56"/>
      <c r="BV21" s="56"/>
    </row>
    <row r="22" ht="15.75" customHeight="1">
      <c r="A22" s="11" t="s">
        <v>257</v>
      </c>
      <c r="B22" s="11" t="s">
        <v>6508</v>
      </c>
      <c r="C22" s="11" t="s">
        <v>6509</v>
      </c>
      <c r="D22" s="11" t="s">
        <v>258</v>
      </c>
      <c r="E22" s="12">
        <v>2020.0</v>
      </c>
      <c r="F22" s="11" t="s">
        <v>259</v>
      </c>
      <c r="G22" s="12">
        <v>176.0</v>
      </c>
      <c r="H22" s="11"/>
      <c r="I22" s="12">
        <v>105474.0</v>
      </c>
      <c r="J22" s="11"/>
      <c r="K22" s="11"/>
      <c r="L22" s="11"/>
      <c r="M22" s="12">
        <v>31.0</v>
      </c>
      <c r="N22" s="11" t="s">
        <v>260</v>
      </c>
      <c r="O22" s="68" t="s">
        <v>6510</v>
      </c>
      <c r="P22" s="11" t="s">
        <v>6468</v>
      </c>
      <c r="Q22" s="11" t="s">
        <v>6468</v>
      </c>
      <c r="R22" s="11" t="s">
        <v>261</v>
      </c>
      <c r="S22" s="11" t="s">
        <v>6460</v>
      </c>
      <c r="T22" s="11" t="s">
        <v>6442</v>
      </c>
      <c r="U22" s="11"/>
      <c r="V22" s="11" t="s">
        <v>6443</v>
      </c>
      <c r="W22" s="11" t="s">
        <v>262</v>
      </c>
      <c r="X22" s="13">
        <v>2.0</v>
      </c>
      <c r="Y22" s="12">
        <v>1.0</v>
      </c>
      <c r="Z22" s="12">
        <v>1.0</v>
      </c>
      <c r="AA22" s="24" t="s">
        <v>61</v>
      </c>
      <c r="AB22" s="24" t="s">
        <v>39</v>
      </c>
      <c r="AC22" s="15" t="s">
        <v>40</v>
      </c>
      <c r="AD22" s="12">
        <v>0.0</v>
      </c>
      <c r="AE22" s="11" t="s">
        <v>177</v>
      </c>
      <c r="AF22" s="11" t="s">
        <v>247</v>
      </c>
      <c r="AG22" s="15" t="s">
        <v>138</v>
      </c>
      <c r="AH22" s="16" t="s">
        <v>48</v>
      </c>
      <c r="AI22" s="11" t="s">
        <v>139</v>
      </c>
      <c r="AJ22" s="17" t="s">
        <v>46</v>
      </c>
      <c r="AK22" s="20" t="s">
        <v>51</v>
      </c>
      <c r="AL22" s="11" t="s">
        <v>48</v>
      </c>
      <c r="AM22" s="11" t="s">
        <v>48</v>
      </c>
      <c r="AN22" s="11" t="s">
        <v>48</v>
      </c>
      <c r="AO22" s="11" t="s">
        <v>48</v>
      </c>
      <c r="AP22" s="11" t="s">
        <v>148</v>
      </c>
      <c r="AQ22" s="11" t="s">
        <v>263</v>
      </c>
      <c r="AR22" s="12">
        <v>0.0</v>
      </c>
      <c r="AS22" s="11"/>
      <c r="AT22" s="56"/>
      <c r="AU22" s="56"/>
      <c r="AV22" s="56"/>
      <c r="AW22" s="56"/>
      <c r="AX22" s="56"/>
      <c r="AY22" s="56"/>
      <c r="AZ22" s="56"/>
      <c r="BA22" s="56"/>
      <c r="BB22" s="56"/>
      <c r="BC22" s="56"/>
      <c r="BD22" s="56"/>
      <c r="BE22" s="56"/>
      <c r="BF22" s="56"/>
      <c r="BG22" s="56"/>
      <c r="BH22" s="56"/>
      <c r="BI22" s="56"/>
      <c r="BJ22" s="56"/>
      <c r="BK22" s="56"/>
      <c r="BL22" s="56"/>
      <c r="BM22" s="56"/>
      <c r="BN22" s="56"/>
      <c r="BO22" s="56"/>
      <c r="BP22" s="56"/>
      <c r="BQ22" s="56"/>
      <c r="BR22" s="56"/>
      <c r="BS22" s="56"/>
      <c r="BT22" s="56"/>
      <c r="BU22" s="56"/>
      <c r="BV22" s="56"/>
    </row>
    <row r="23" ht="15.75" customHeight="1">
      <c r="A23" s="11" t="s">
        <v>265</v>
      </c>
      <c r="B23" s="11" t="s">
        <v>6511</v>
      </c>
      <c r="C23" s="11" t="s">
        <v>6512</v>
      </c>
      <c r="D23" s="11" t="s">
        <v>266</v>
      </c>
      <c r="E23" s="12">
        <v>2020.0</v>
      </c>
      <c r="F23" s="11" t="s">
        <v>267</v>
      </c>
      <c r="G23" s="12">
        <v>2.0</v>
      </c>
      <c r="H23" s="11"/>
      <c r="I23" s="12">
        <v>100033.0</v>
      </c>
      <c r="J23" s="11"/>
      <c r="K23" s="11"/>
      <c r="L23" s="11"/>
      <c r="M23" s="12">
        <v>177.0</v>
      </c>
      <c r="N23" s="11" t="s">
        <v>268</v>
      </c>
      <c r="O23" s="68" t="s">
        <v>6513</v>
      </c>
      <c r="P23" s="11" t="s">
        <v>6468</v>
      </c>
      <c r="Q23" s="11" t="s">
        <v>6468</v>
      </c>
      <c r="R23" s="11" t="s">
        <v>269</v>
      </c>
      <c r="S23" s="11" t="s">
        <v>6460</v>
      </c>
      <c r="T23" s="11" t="s">
        <v>6442</v>
      </c>
      <c r="U23" s="11" t="s">
        <v>6447</v>
      </c>
      <c r="V23" s="11" t="s">
        <v>6443</v>
      </c>
      <c r="W23" s="11" t="s">
        <v>270</v>
      </c>
      <c r="X23" s="13">
        <v>2.0</v>
      </c>
      <c r="Y23" s="12">
        <v>1.0</v>
      </c>
      <c r="Z23" s="12">
        <v>1.0</v>
      </c>
      <c r="AA23" s="24" t="s">
        <v>61</v>
      </c>
      <c r="AB23" s="24" t="s">
        <v>39</v>
      </c>
      <c r="AC23" s="15" t="s">
        <v>40</v>
      </c>
      <c r="AD23" s="12">
        <v>0.0</v>
      </c>
      <c r="AE23" s="11" t="s">
        <v>177</v>
      </c>
      <c r="AF23" s="11" t="s">
        <v>48</v>
      </c>
      <c r="AG23" s="15" t="s">
        <v>138</v>
      </c>
      <c r="AH23" s="16" t="s">
        <v>48</v>
      </c>
      <c r="AI23" s="11" t="s">
        <v>139</v>
      </c>
      <c r="AJ23" s="17" t="s">
        <v>46</v>
      </c>
      <c r="AK23" s="16" t="s">
        <v>48</v>
      </c>
      <c r="AL23" s="11" t="s">
        <v>48</v>
      </c>
      <c r="AM23" s="11" t="s">
        <v>48</v>
      </c>
      <c r="AN23" s="11" t="s">
        <v>48</v>
      </c>
      <c r="AO23" s="11" t="s">
        <v>48</v>
      </c>
      <c r="AP23" s="11" t="s">
        <v>148</v>
      </c>
      <c r="AQ23" s="11" t="s">
        <v>271</v>
      </c>
      <c r="AR23" s="12">
        <v>0.0</v>
      </c>
      <c r="AS23" s="11"/>
      <c r="AT23" s="56"/>
      <c r="AU23" s="56"/>
      <c r="AV23" s="56"/>
      <c r="AW23" s="56"/>
      <c r="AX23" s="56"/>
      <c r="AY23" s="56"/>
      <c r="AZ23" s="56"/>
      <c r="BA23" s="56"/>
      <c r="BB23" s="56"/>
      <c r="BC23" s="56"/>
      <c r="BD23" s="56"/>
      <c r="BE23" s="56"/>
      <c r="BF23" s="56"/>
      <c r="BG23" s="56"/>
      <c r="BH23" s="56"/>
      <c r="BI23" s="56"/>
      <c r="BJ23" s="56"/>
      <c r="BK23" s="56"/>
      <c r="BL23" s="56"/>
      <c r="BM23" s="56"/>
      <c r="BN23" s="56"/>
      <c r="BO23" s="56"/>
      <c r="BP23" s="56"/>
      <c r="BQ23" s="56"/>
      <c r="BR23" s="56"/>
      <c r="BS23" s="56"/>
      <c r="BT23" s="56"/>
      <c r="BU23" s="56"/>
      <c r="BV23" s="56"/>
    </row>
    <row r="24" ht="15.75" customHeight="1">
      <c r="A24" s="11" t="s">
        <v>273</v>
      </c>
      <c r="B24" s="11" t="s">
        <v>6514</v>
      </c>
      <c r="C24" s="11" t="s">
        <v>6515</v>
      </c>
      <c r="D24" s="11" t="s">
        <v>274</v>
      </c>
      <c r="E24" s="12">
        <v>2020.0</v>
      </c>
      <c r="F24" s="11" t="s">
        <v>164</v>
      </c>
      <c r="G24" s="12">
        <v>24.0</v>
      </c>
      <c r="H24" s="11"/>
      <c r="I24" s="12">
        <v>100347.0</v>
      </c>
      <c r="J24" s="11"/>
      <c r="K24" s="11"/>
      <c r="L24" s="11"/>
      <c r="M24" s="12">
        <v>259.0</v>
      </c>
      <c r="N24" s="11" t="s">
        <v>275</v>
      </c>
      <c r="O24" s="68" t="s">
        <v>6516</v>
      </c>
      <c r="P24" s="11" t="s">
        <v>6468</v>
      </c>
      <c r="Q24" s="11" t="s">
        <v>6468</v>
      </c>
      <c r="R24" s="11" t="s">
        <v>276</v>
      </c>
      <c r="S24" s="11" t="s">
        <v>6441</v>
      </c>
      <c r="T24" s="11" t="s">
        <v>6442</v>
      </c>
      <c r="U24" s="11" t="s">
        <v>6478</v>
      </c>
      <c r="V24" s="11" t="s">
        <v>6443</v>
      </c>
      <c r="W24" s="11" t="s">
        <v>277</v>
      </c>
      <c r="X24" s="13">
        <v>2.0</v>
      </c>
      <c r="Y24" s="12">
        <v>1.0</v>
      </c>
      <c r="Z24" s="12">
        <v>1.0</v>
      </c>
      <c r="AA24" s="24" t="s">
        <v>61</v>
      </c>
      <c r="AB24" s="24" t="s">
        <v>39</v>
      </c>
      <c r="AC24" s="15" t="s">
        <v>40</v>
      </c>
      <c r="AD24" s="12">
        <v>0.0</v>
      </c>
      <c r="AE24" s="11" t="s">
        <v>218</v>
      </c>
      <c r="AF24" s="11" t="s">
        <v>48</v>
      </c>
      <c r="AG24" s="15" t="s">
        <v>138</v>
      </c>
      <c r="AH24" s="16" t="s">
        <v>48</v>
      </c>
      <c r="AI24" s="11" t="s">
        <v>139</v>
      </c>
      <c r="AJ24" s="17" t="s">
        <v>46</v>
      </c>
      <c r="AK24" s="16" t="s">
        <v>48</v>
      </c>
      <c r="AL24" s="11" t="s">
        <v>48</v>
      </c>
      <c r="AM24" s="11" t="s">
        <v>48</v>
      </c>
      <c r="AN24" s="11" t="s">
        <v>48</v>
      </c>
      <c r="AO24" s="11" t="s">
        <v>48</v>
      </c>
      <c r="AP24" s="11" t="s">
        <v>48</v>
      </c>
      <c r="AQ24" s="11" t="s">
        <v>278</v>
      </c>
      <c r="AR24" s="12">
        <v>0.0</v>
      </c>
      <c r="AS24" s="11"/>
      <c r="AT24" s="56"/>
      <c r="AU24" s="56"/>
      <c r="AV24" s="56"/>
      <c r="AW24" s="56"/>
      <c r="AX24" s="56"/>
      <c r="AY24" s="56"/>
      <c r="AZ24" s="56"/>
      <c r="BA24" s="56"/>
      <c r="BB24" s="56"/>
      <c r="BC24" s="56"/>
      <c r="BD24" s="56"/>
      <c r="BE24" s="56"/>
      <c r="BF24" s="56"/>
      <c r="BG24" s="56"/>
      <c r="BH24" s="56"/>
      <c r="BI24" s="56"/>
      <c r="BJ24" s="56"/>
      <c r="BK24" s="56"/>
      <c r="BL24" s="56"/>
      <c r="BM24" s="56"/>
      <c r="BN24" s="56"/>
      <c r="BO24" s="56"/>
      <c r="BP24" s="56"/>
      <c r="BQ24" s="56"/>
      <c r="BR24" s="56"/>
      <c r="BS24" s="56"/>
      <c r="BT24" s="56"/>
      <c r="BU24" s="56"/>
      <c r="BV24" s="56"/>
    </row>
    <row r="25" ht="15.75" customHeight="1">
      <c r="A25" s="11" t="s">
        <v>280</v>
      </c>
      <c r="B25" s="11" t="s">
        <v>6517</v>
      </c>
      <c r="C25" s="11" t="s">
        <v>6518</v>
      </c>
      <c r="D25" s="11" t="s">
        <v>281</v>
      </c>
      <c r="E25" s="12">
        <v>2020.0</v>
      </c>
      <c r="F25" s="11" t="s">
        <v>282</v>
      </c>
      <c r="G25" s="12">
        <v>90.0</v>
      </c>
      <c r="H25" s="11"/>
      <c r="I25" s="12">
        <v>104309.0</v>
      </c>
      <c r="J25" s="11"/>
      <c r="K25" s="11"/>
      <c r="L25" s="11"/>
      <c r="M25" s="12">
        <v>24.0</v>
      </c>
      <c r="N25" s="11" t="s">
        <v>283</v>
      </c>
      <c r="O25" s="68" t="s">
        <v>6519</v>
      </c>
      <c r="P25" s="11" t="s">
        <v>6468</v>
      </c>
      <c r="Q25" s="11" t="s">
        <v>6468</v>
      </c>
      <c r="R25" s="11" t="s">
        <v>284</v>
      </c>
      <c r="S25" s="11" t="s">
        <v>6441</v>
      </c>
      <c r="T25" s="11" t="s">
        <v>6442</v>
      </c>
      <c r="U25" s="11"/>
      <c r="V25" s="11" t="s">
        <v>6443</v>
      </c>
      <c r="W25" s="11" t="s">
        <v>285</v>
      </c>
      <c r="X25" s="13">
        <v>2.0</v>
      </c>
      <c r="Y25" s="12">
        <v>1.0</v>
      </c>
      <c r="Z25" s="12">
        <v>1.0</v>
      </c>
      <c r="AA25" s="24" t="s">
        <v>61</v>
      </c>
      <c r="AB25" s="24" t="s">
        <v>39</v>
      </c>
      <c r="AC25" s="15" t="s">
        <v>40</v>
      </c>
      <c r="AD25" s="12">
        <v>0.0</v>
      </c>
      <c r="AE25" s="11" t="s">
        <v>286</v>
      </c>
      <c r="AF25" s="11"/>
      <c r="AG25" s="15" t="s">
        <v>43</v>
      </c>
      <c r="AH25" s="16" t="s">
        <v>48</v>
      </c>
      <c r="AI25" s="11" t="s">
        <v>139</v>
      </c>
      <c r="AJ25" s="17" t="s">
        <v>46</v>
      </c>
      <c r="AK25" s="16" t="s">
        <v>48</v>
      </c>
      <c r="AL25" s="11" t="s">
        <v>48</v>
      </c>
      <c r="AM25" s="11" t="s">
        <v>48</v>
      </c>
      <c r="AN25" s="11" t="s">
        <v>48</v>
      </c>
      <c r="AO25" s="11" t="s">
        <v>48</v>
      </c>
      <c r="AP25" s="11" t="s">
        <v>48</v>
      </c>
      <c r="AQ25" s="11" t="s">
        <v>129</v>
      </c>
      <c r="AR25" s="12">
        <v>1.0</v>
      </c>
      <c r="AS25" s="11"/>
      <c r="AT25" s="56"/>
      <c r="AU25" s="56"/>
      <c r="AV25" s="56"/>
      <c r="AW25" s="56"/>
      <c r="AX25" s="56"/>
      <c r="AY25" s="56"/>
      <c r="AZ25" s="56"/>
      <c r="BA25" s="56"/>
      <c r="BB25" s="56"/>
      <c r="BC25" s="56"/>
      <c r="BD25" s="56"/>
      <c r="BE25" s="56"/>
      <c r="BF25" s="56"/>
      <c r="BG25" s="56"/>
      <c r="BH25" s="56"/>
      <c r="BI25" s="56"/>
      <c r="BJ25" s="56"/>
      <c r="BK25" s="56"/>
      <c r="BL25" s="56"/>
      <c r="BM25" s="56"/>
      <c r="BN25" s="56"/>
      <c r="BO25" s="56"/>
      <c r="BP25" s="56"/>
      <c r="BQ25" s="56"/>
      <c r="BR25" s="56"/>
      <c r="BS25" s="56"/>
      <c r="BT25" s="56"/>
      <c r="BU25" s="56"/>
      <c r="BV25" s="56"/>
    </row>
    <row r="26" ht="15.75" customHeight="1">
      <c r="A26" s="11" t="s">
        <v>288</v>
      </c>
      <c r="B26" s="11" t="s">
        <v>6520</v>
      </c>
      <c r="C26" s="11" t="s">
        <v>6521</v>
      </c>
      <c r="D26" s="11" t="s">
        <v>289</v>
      </c>
      <c r="E26" s="12">
        <v>2020.0</v>
      </c>
      <c r="F26" s="11" t="s">
        <v>133</v>
      </c>
      <c r="G26" s="12">
        <v>4.0</v>
      </c>
      <c r="H26" s="11"/>
      <c r="I26" s="12">
        <v>16.0</v>
      </c>
      <c r="J26" s="11"/>
      <c r="K26" s="11"/>
      <c r="L26" s="11"/>
      <c r="M26" s="12">
        <v>125.0</v>
      </c>
      <c r="N26" s="11" t="s">
        <v>290</v>
      </c>
      <c r="O26" s="68" t="s">
        <v>6522</v>
      </c>
      <c r="P26" s="11" t="s">
        <v>6468</v>
      </c>
      <c r="Q26" s="11" t="s">
        <v>6468</v>
      </c>
      <c r="R26" s="11" t="s">
        <v>291</v>
      </c>
      <c r="S26" s="11" t="s">
        <v>6460</v>
      </c>
      <c r="T26" s="11" t="s">
        <v>6442</v>
      </c>
      <c r="U26" s="11" t="s">
        <v>6488</v>
      </c>
      <c r="V26" s="11" t="s">
        <v>6443</v>
      </c>
      <c r="W26" s="11" t="s">
        <v>292</v>
      </c>
      <c r="X26" s="13">
        <v>2.0</v>
      </c>
      <c r="Y26" s="12">
        <v>1.0</v>
      </c>
      <c r="Z26" s="12">
        <v>1.0</v>
      </c>
      <c r="AA26" s="24" t="s">
        <v>61</v>
      </c>
      <c r="AB26" s="24" t="s">
        <v>39</v>
      </c>
      <c r="AC26" s="15" t="s">
        <v>40</v>
      </c>
      <c r="AD26" s="12">
        <v>0.0</v>
      </c>
      <c r="AE26" s="11" t="s">
        <v>218</v>
      </c>
      <c r="AF26" s="11"/>
      <c r="AG26" s="15" t="s">
        <v>43</v>
      </c>
      <c r="AH26" s="16" t="s">
        <v>48</v>
      </c>
      <c r="AI26" s="11" t="s">
        <v>293</v>
      </c>
      <c r="AJ26" s="17" t="s">
        <v>46</v>
      </c>
      <c r="AK26" s="16" t="s">
        <v>48</v>
      </c>
      <c r="AL26" s="11" t="s">
        <v>48</v>
      </c>
      <c r="AM26" s="11" t="s">
        <v>48</v>
      </c>
      <c r="AN26" s="11" t="s">
        <v>48</v>
      </c>
      <c r="AO26" s="11" t="s">
        <v>48</v>
      </c>
      <c r="AP26" s="11" t="s">
        <v>48</v>
      </c>
      <c r="AQ26" s="11" t="s">
        <v>294</v>
      </c>
      <c r="AR26" s="12">
        <v>0.0</v>
      </c>
      <c r="AS26" s="11"/>
      <c r="AT26" s="56"/>
      <c r="AU26" s="56"/>
      <c r="AV26" s="56"/>
      <c r="AW26" s="56"/>
      <c r="AX26" s="56"/>
      <c r="AY26" s="56"/>
      <c r="AZ26" s="56"/>
      <c r="BA26" s="56"/>
      <c r="BB26" s="56"/>
      <c r="BC26" s="56"/>
      <c r="BD26" s="56"/>
      <c r="BE26" s="56"/>
      <c r="BF26" s="56"/>
      <c r="BG26" s="56"/>
      <c r="BH26" s="56"/>
      <c r="BI26" s="56"/>
      <c r="BJ26" s="56"/>
      <c r="BK26" s="56"/>
      <c r="BL26" s="56"/>
      <c r="BM26" s="56"/>
      <c r="BN26" s="56"/>
      <c r="BO26" s="56"/>
      <c r="BP26" s="56"/>
      <c r="BQ26" s="56"/>
      <c r="BR26" s="56"/>
      <c r="BS26" s="56"/>
      <c r="BT26" s="56"/>
      <c r="BU26" s="56"/>
      <c r="BV26" s="56"/>
    </row>
    <row r="27" ht="15.75" customHeight="1">
      <c r="A27" s="11" t="s">
        <v>296</v>
      </c>
      <c r="B27" s="11" t="s">
        <v>6523</v>
      </c>
      <c r="C27" s="11" t="s">
        <v>6524</v>
      </c>
      <c r="D27" s="11" t="s">
        <v>297</v>
      </c>
      <c r="E27" s="12">
        <v>2023.0</v>
      </c>
      <c r="F27" s="11" t="s">
        <v>298</v>
      </c>
      <c r="G27" s="12">
        <v>72.0</v>
      </c>
      <c r="H27" s="11"/>
      <c r="I27" s="12">
        <v>102202.0</v>
      </c>
      <c r="J27" s="11"/>
      <c r="K27" s="11"/>
      <c r="L27" s="11"/>
      <c r="M27" s="12">
        <v>6.0</v>
      </c>
      <c r="N27" s="11" t="s">
        <v>299</v>
      </c>
      <c r="O27" s="69" t="s">
        <v>6525</v>
      </c>
      <c r="P27" s="11" t="s">
        <v>6468</v>
      </c>
      <c r="Q27" s="11" t="s">
        <v>6468</v>
      </c>
      <c r="R27" s="11" t="s">
        <v>300</v>
      </c>
      <c r="S27" s="11" t="s">
        <v>6441</v>
      </c>
      <c r="T27" s="11" t="s">
        <v>6442</v>
      </c>
      <c r="U27" s="11"/>
      <c r="V27" s="11" t="s">
        <v>6443</v>
      </c>
      <c r="W27" s="11" t="s">
        <v>301</v>
      </c>
      <c r="X27" s="13">
        <v>2.0</v>
      </c>
      <c r="Y27" s="12">
        <v>1.0</v>
      </c>
      <c r="Z27" s="12">
        <v>1.0</v>
      </c>
      <c r="AA27" s="24" t="s">
        <v>61</v>
      </c>
      <c r="AB27" s="26" t="s">
        <v>176</v>
      </c>
      <c r="AC27" s="15" t="s">
        <v>40</v>
      </c>
      <c r="AD27" s="12">
        <v>0.0</v>
      </c>
      <c r="AE27" s="11" t="s">
        <v>177</v>
      </c>
      <c r="AF27" s="11" t="s">
        <v>48</v>
      </c>
      <c r="AG27" s="15" t="s">
        <v>138</v>
      </c>
      <c r="AH27" s="16" t="s">
        <v>48</v>
      </c>
      <c r="AI27" s="11" t="s">
        <v>139</v>
      </c>
      <c r="AJ27" s="17" t="s">
        <v>78</v>
      </c>
      <c r="AK27" s="17" t="s">
        <v>190</v>
      </c>
      <c r="AL27" s="17" t="s">
        <v>64</v>
      </c>
      <c r="AM27" s="17" t="s">
        <v>49</v>
      </c>
      <c r="AN27" s="17" t="s">
        <v>81</v>
      </c>
      <c r="AO27" s="11" t="s">
        <v>105</v>
      </c>
      <c r="AP27" s="11" t="s">
        <v>180</v>
      </c>
      <c r="AQ27" s="11" t="s">
        <v>105</v>
      </c>
      <c r="AR27" s="12">
        <v>0.0</v>
      </c>
      <c r="AS27" s="11"/>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row>
    <row r="28" ht="15.75" customHeight="1">
      <c r="A28" s="11" t="s">
        <v>303</v>
      </c>
      <c r="B28" s="11" t="s">
        <v>6526</v>
      </c>
      <c r="C28" s="11" t="s">
        <v>6527</v>
      </c>
      <c r="D28" s="11" t="s">
        <v>304</v>
      </c>
      <c r="E28" s="12">
        <v>2023.0</v>
      </c>
      <c r="F28" s="11" t="s">
        <v>305</v>
      </c>
      <c r="G28" s="12">
        <v>10.0</v>
      </c>
      <c r="H28" s="12">
        <v>11.0</v>
      </c>
      <c r="I28" s="11"/>
      <c r="J28" s="12">
        <v>2070.0</v>
      </c>
      <c r="K28" s="12">
        <v>2080.0</v>
      </c>
      <c r="L28" s="12">
        <v>10.0</v>
      </c>
      <c r="M28" s="12">
        <v>2.0</v>
      </c>
      <c r="N28" s="11" t="s">
        <v>306</v>
      </c>
      <c r="O28" s="68" t="s">
        <v>6528</v>
      </c>
      <c r="P28" s="11" t="s">
        <v>6468</v>
      </c>
      <c r="Q28" s="11" t="s">
        <v>6468</v>
      </c>
      <c r="R28" s="11" t="s">
        <v>307</v>
      </c>
      <c r="S28" s="11" t="s">
        <v>6441</v>
      </c>
      <c r="T28" s="11" t="s">
        <v>6442</v>
      </c>
      <c r="U28" s="11"/>
      <c r="V28" s="11" t="s">
        <v>6443</v>
      </c>
      <c r="W28" s="11" t="s">
        <v>308</v>
      </c>
      <c r="X28" s="13">
        <v>2.0</v>
      </c>
      <c r="Y28" s="12">
        <v>1.0</v>
      </c>
      <c r="Z28" s="12">
        <v>1.0</v>
      </c>
      <c r="AA28" s="24" t="s">
        <v>61</v>
      </c>
      <c r="AB28" s="24" t="s">
        <v>39</v>
      </c>
      <c r="AC28" s="15" t="s">
        <v>76</v>
      </c>
      <c r="AD28" s="12">
        <v>0.0</v>
      </c>
      <c r="AE28" s="11" t="s">
        <v>137</v>
      </c>
      <c r="AF28" s="11" t="s">
        <v>63</v>
      </c>
      <c r="AG28" s="15" t="s">
        <v>138</v>
      </c>
      <c r="AH28" s="16" t="s">
        <v>48</v>
      </c>
      <c r="AI28" s="11" t="s">
        <v>139</v>
      </c>
      <c r="AJ28" s="17" t="s">
        <v>78</v>
      </c>
      <c r="AK28" s="17" t="s">
        <v>47</v>
      </c>
      <c r="AL28" s="17" t="s">
        <v>64</v>
      </c>
      <c r="AM28" s="17" t="s">
        <v>65</v>
      </c>
      <c r="AN28" s="17" t="s">
        <v>50</v>
      </c>
      <c r="AO28" s="11" t="s">
        <v>159</v>
      </c>
      <c r="AP28" s="11" t="s">
        <v>148</v>
      </c>
      <c r="AQ28" s="11" t="s">
        <v>159</v>
      </c>
      <c r="AR28" s="12">
        <v>0.0</v>
      </c>
      <c r="AS28" s="11"/>
      <c r="AT28" s="56"/>
      <c r="AU28" s="56"/>
      <c r="AV28" s="56"/>
      <c r="AW28" s="56"/>
      <c r="AX28" s="56"/>
      <c r="AY28" s="56"/>
      <c r="AZ28" s="56"/>
      <c r="BA28" s="56"/>
      <c r="BB28" s="56"/>
      <c r="BC28" s="56"/>
      <c r="BD28" s="56"/>
      <c r="BE28" s="56"/>
      <c r="BF28" s="56"/>
      <c r="BG28" s="56"/>
      <c r="BH28" s="56"/>
      <c r="BI28" s="56"/>
      <c r="BJ28" s="56"/>
      <c r="BK28" s="56"/>
      <c r="BL28" s="56"/>
      <c r="BM28" s="56"/>
      <c r="BN28" s="56"/>
      <c r="BO28" s="56"/>
      <c r="BP28" s="56"/>
      <c r="BQ28" s="56"/>
      <c r="BR28" s="56"/>
      <c r="BS28" s="56"/>
      <c r="BT28" s="56"/>
      <c r="BU28" s="56"/>
      <c r="BV28" s="56"/>
    </row>
    <row r="29" ht="15.75" customHeight="1">
      <c r="A29" s="11" t="s">
        <v>310</v>
      </c>
      <c r="B29" s="11" t="s">
        <v>6529</v>
      </c>
      <c r="C29" s="11" t="s">
        <v>6530</v>
      </c>
      <c r="D29" s="11" t="s">
        <v>311</v>
      </c>
      <c r="E29" s="12">
        <v>2021.0</v>
      </c>
      <c r="F29" s="11" t="s">
        <v>57</v>
      </c>
      <c r="G29" s="12">
        <v>13.0</v>
      </c>
      <c r="H29" s="12">
        <v>8.0</v>
      </c>
      <c r="I29" s="12">
        <v>4511.0</v>
      </c>
      <c r="J29" s="11"/>
      <c r="K29" s="11"/>
      <c r="L29" s="11"/>
      <c r="M29" s="12">
        <v>15.0</v>
      </c>
      <c r="N29" s="11" t="s">
        <v>312</v>
      </c>
      <c r="O29" s="68" t="s">
        <v>6531</v>
      </c>
      <c r="P29" s="11" t="s">
        <v>6468</v>
      </c>
      <c r="Q29" s="11" t="s">
        <v>6468</v>
      </c>
      <c r="R29" s="11" t="s">
        <v>313</v>
      </c>
      <c r="S29" s="11" t="s">
        <v>6441</v>
      </c>
      <c r="T29" s="11" t="s">
        <v>6442</v>
      </c>
      <c r="U29" s="11" t="s">
        <v>6488</v>
      </c>
      <c r="V29" s="11" t="s">
        <v>6443</v>
      </c>
      <c r="W29" s="11" t="s">
        <v>314</v>
      </c>
      <c r="X29" s="13">
        <v>2.0</v>
      </c>
      <c r="Y29" s="12">
        <v>1.0</v>
      </c>
      <c r="Z29" s="12">
        <v>1.0</v>
      </c>
      <c r="AA29" s="24" t="s">
        <v>61</v>
      </c>
      <c r="AB29" s="24" t="s">
        <v>39</v>
      </c>
      <c r="AC29" s="15" t="s">
        <v>40</v>
      </c>
      <c r="AD29" s="12">
        <v>0.0</v>
      </c>
      <c r="AE29" s="11" t="s">
        <v>315</v>
      </c>
      <c r="AF29" s="11"/>
      <c r="AG29" s="15" t="s">
        <v>43</v>
      </c>
      <c r="AH29" s="16" t="s">
        <v>48</v>
      </c>
      <c r="AI29" s="11" t="s">
        <v>293</v>
      </c>
      <c r="AJ29" s="17" t="s">
        <v>140</v>
      </c>
      <c r="AK29" s="16" t="s">
        <v>48</v>
      </c>
      <c r="AL29" s="11" t="s">
        <v>48</v>
      </c>
      <c r="AM29" s="11" t="s">
        <v>48</v>
      </c>
      <c r="AN29" s="11" t="s">
        <v>48</v>
      </c>
      <c r="AO29" s="11" t="s">
        <v>48</v>
      </c>
      <c r="AP29" s="11" t="s">
        <v>48</v>
      </c>
      <c r="AQ29" s="11" t="s">
        <v>84</v>
      </c>
      <c r="AR29" s="12">
        <v>1.0</v>
      </c>
      <c r="AS29" s="11"/>
      <c r="AT29" s="56"/>
      <c r="AU29" s="56"/>
      <c r="AV29" s="56"/>
      <c r="AW29" s="56"/>
      <c r="AX29" s="56"/>
      <c r="AY29" s="56"/>
      <c r="AZ29" s="56"/>
      <c r="BA29" s="56"/>
      <c r="BB29" s="56"/>
      <c r="BC29" s="56"/>
      <c r="BD29" s="56"/>
      <c r="BE29" s="56"/>
      <c r="BF29" s="56"/>
      <c r="BG29" s="56"/>
      <c r="BH29" s="56"/>
      <c r="BI29" s="56"/>
      <c r="BJ29" s="56"/>
      <c r="BK29" s="56"/>
      <c r="BL29" s="56"/>
      <c r="BM29" s="56"/>
      <c r="BN29" s="56"/>
      <c r="BO29" s="56"/>
      <c r="BP29" s="56"/>
      <c r="BQ29" s="56"/>
      <c r="BR29" s="56"/>
      <c r="BS29" s="56"/>
      <c r="BT29" s="56"/>
      <c r="BU29" s="56"/>
      <c r="BV29" s="56"/>
    </row>
    <row r="30" ht="15.75" customHeight="1">
      <c r="A30" s="11" t="s">
        <v>317</v>
      </c>
      <c r="B30" s="11" t="s">
        <v>6532</v>
      </c>
      <c r="C30" s="11" t="s">
        <v>6533</v>
      </c>
      <c r="D30" s="11" t="s">
        <v>318</v>
      </c>
      <c r="E30" s="12">
        <v>2021.0</v>
      </c>
      <c r="F30" s="11" t="s">
        <v>205</v>
      </c>
      <c r="G30" s="12">
        <v>11.0</v>
      </c>
      <c r="H30" s="12">
        <v>6.0</v>
      </c>
      <c r="I30" s="12">
        <v>1227.0</v>
      </c>
      <c r="J30" s="11"/>
      <c r="K30" s="11"/>
      <c r="L30" s="11"/>
      <c r="M30" s="12">
        <v>51.0</v>
      </c>
      <c r="N30" s="11" t="s">
        <v>319</v>
      </c>
      <c r="O30" s="68" t="s">
        <v>6534</v>
      </c>
      <c r="P30" s="11" t="s">
        <v>6468</v>
      </c>
      <c r="Q30" s="11" t="s">
        <v>6468</v>
      </c>
      <c r="R30" s="11" t="s">
        <v>320</v>
      </c>
      <c r="S30" s="11" t="s">
        <v>6441</v>
      </c>
      <c r="T30" s="11" t="s">
        <v>6442</v>
      </c>
      <c r="U30" s="11" t="s">
        <v>6447</v>
      </c>
      <c r="V30" s="11" t="s">
        <v>6443</v>
      </c>
      <c r="W30" s="11" t="s">
        <v>321</v>
      </c>
      <c r="X30" s="13">
        <v>2.0</v>
      </c>
      <c r="Y30" s="12">
        <v>1.0</v>
      </c>
      <c r="Z30" s="12">
        <v>1.0</v>
      </c>
      <c r="AA30" s="24" t="s">
        <v>61</v>
      </c>
      <c r="AB30" s="24" t="s">
        <v>39</v>
      </c>
      <c r="AC30" s="15" t="s">
        <v>76</v>
      </c>
      <c r="AD30" s="12">
        <v>0.0</v>
      </c>
      <c r="AE30" s="11" t="s">
        <v>147</v>
      </c>
      <c r="AF30" s="11" t="s">
        <v>63</v>
      </c>
      <c r="AG30" s="15" t="s">
        <v>43</v>
      </c>
      <c r="AH30" s="16" t="s">
        <v>48</v>
      </c>
      <c r="AI30" s="11" t="s">
        <v>139</v>
      </c>
      <c r="AJ30" s="17" t="s">
        <v>140</v>
      </c>
      <c r="AK30" s="16" t="s">
        <v>48</v>
      </c>
      <c r="AL30" s="11" t="s">
        <v>48</v>
      </c>
      <c r="AM30" s="11" t="s">
        <v>48</v>
      </c>
      <c r="AN30" s="11" t="s">
        <v>48</v>
      </c>
      <c r="AO30" s="11" t="s">
        <v>48</v>
      </c>
      <c r="AP30" s="11" t="s">
        <v>48</v>
      </c>
      <c r="AQ30" s="11" t="s">
        <v>116</v>
      </c>
      <c r="AR30" s="12">
        <v>0.0</v>
      </c>
      <c r="AS30" s="11"/>
      <c r="AT30" s="56"/>
      <c r="AU30" s="56"/>
      <c r="AV30" s="56"/>
      <c r="AW30" s="56"/>
      <c r="AX30" s="56"/>
      <c r="AY30" s="56"/>
      <c r="AZ30" s="56"/>
      <c r="BA30" s="56"/>
      <c r="BB30" s="56"/>
      <c r="BC30" s="56"/>
      <c r="BD30" s="56"/>
      <c r="BE30" s="56"/>
      <c r="BF30" s="56"/>
      <c r="BG30" s="56"/>
      <c r="BH30" s="56"/>
      <c r="BI30" s="56"/>
      <c r="BJ30" s="56"/>
      <c r="BK30" s="56"/>
      <c r="BL30" s="56"/>
      <c r="BM30" s="56"/>
      <c r="BN30" s="56"/>
      <c r="BO30" s="56"/>
      <c r="BP30" s="56"/>
      <c r="BQ30" s="56"/>
      <c r="BR30" s="56"/>
      <c r="BS30" s="56"/>
      <c r="BT30" s="56"/>
      <c r="BU30" s="56"/>
      <c r="BV30" s="56"/>
    </row>
    <row r="31" ht="15.75" customHeight="1">
      <c r="A31" s="11" t="s">
        <v>323</v>
      </c>
      <c r="B31" s="11" t="s">
        <v>6535</v>
      </c>
      <c r="C31" s="11" t="s">
        <v>6536</v>
      </c>
      <c r="D31" s="11" t="s">
        <v>324</v>
      </c>
      <c r="E31" s="12">
        <v>2021.0</v>
      </c>
      <c r="F31" s="11" t="s">
        <v>325</v>
      </c>
      <c r="G31" s="12">
        <v>12.0</v>
      </c>
      <c r="H31" s="11"/>
      <c r="I31" s="11"/>
      <c r="J31" s="12">
        <v>1.0</v>
      </c>
      <c r="K31" s="12">
        <v>28.0</v>
      </c>
      <c r="L31" s="12">
        <v>27.0</v>
      </c>
      <c r="M31" s="12">
        <v>39.0</v>
      </c>
      <c r="N31" s="11" t="s">
        <v>326</v>
      </c>
      <c r="O31" s="68" t="s">
        <v>6537</v>
      </c>
      <c r="P31" s="11" t="s">
        <v>6468</v>
      </c>
      <c r="Q31" s="11" t="s">
        <v>6468</v>
      </c>
      <c r="R31" s="11" t="s">
        <v>327</v>
      </c>
      <c r="S31" s="11" t="s">
        <v>6441</v>
      </c>
      <c r="T31" s="11" t="s">
        <v>6442</v>
      </c>
      <c r="U31" s="11" t="s">
        <v>6453</v>
      </c>
      <c r="V31" s="11" t="s">
        <v>6443</v>
      </c>
      <c r="W31" s="11" t="s">
        <v>328</v>
      </c>
      <c r="X31" s="13">
        <v>2.0</v>
      </c>
      <c r="Y31" s="12">
        <v>1.0</v>
      </c>
      <c r="Z31" s="12">
        <v>1.0</v>
      </c>
      <c r="AA31" s="24" t="s">
        <v>61</v>
      </c>
      <c r="AB31" s="24" t="s">
        <v>39</v>
      </c>
      <c r="AC31" s="15" t="s">
        <v>40</v>
      </c>
      <c r="AD31" s="12">
        <v>1.0</v>
      </c>
      <c r="AE31" s="11" t="s">
        <v>329</v>
      </c>
      <c r="AF31" s="11"/>
      <c r="AG31" s="15" t="s">
        <v>43</v>
      </c>
      <c r="AH31" s="16" t="s">
        <v>48</v>
      </c>
      <c r="AI31" s="11" t="s">
        <v>139</v>
      </c>
      <c r="AJ31" s="17" t="s">
        <v>140</v>
      </c>
      <c r="AK31" s="16" t="s">
        <v>48</v>
      </c>
      <c r="AL31" s="11" t="s">
        <v>48</v>
      </c>
      <c r="AM31" s="11" t="s">
        <v>48</v>
      </c>
      <c r="AN31" s="11" t="s">
        <v>48</v>
      </c>
      <c r="AO31" s="11" t="s">
        <v>48</v>
      </c>
      <c r="AP31" s="11" t="s">
        <v>48</v>
      </c>
      <c r="AQ31" s="11" t="s">
        <v>105</v>
      </c>
      <c r="AR31" s="12">
        <v>0.0</v>
      </c>
      <c r="AS31" s="11"/>
      <c r="AT31" s="56"/>
      <c r="AU31" s="56"/>
      <c r="AV31" s="56"/>
      <c r="AW31" s="56"/>
      <c r="AX31" s="56"/>
      <c r="AY31" s="56"/>
      <c r="AZ31" s="56"/>
      <c r="BA31" s="56"/>
      <c r="BB31" s="56"/>
      <c r="BC31" s="56"/>
      <c r="BD31" s="56"/>
      <c r="BE31" s="56"/>
      <c r="BF31" s="56"/>
      <c r="BG31" s="56"/>
      <c r="BH31" s="56"/>
      <c r="BI31" s="56"/>
      <c r="BJ31" s="56"/>
      <c r="BK31" s="56"/>
      <c r="BL31" s="56"/>
      <c r="BM31" s="56"/>
      <c r="BN31" s="56"/>
      <c r="BO31" s="56"/>
      <c r="BP31" s="56"/>
      <c r="BQ31" s="56"/>
      <c r="BR31" s="56"/>
      <c r="BS31" s="56"/>
      <c r="BT31" s="56"/>
      <c r="BU31" s="56"/>
      <c r="BV31" s="56"/>
    </row>
    <row r="32" ht="15.75" customHeight="1">
      <c r="A32" s="11" t="s">
        <v>331</v>
      </c>
      <c r="B32" s="11" t="s">
        <v>6538</v>
      </c>
      <c r="C32" s="11" t="s">
        <v>6539</v>
      </c>
      <c r="D32" s="11" t="s">
        <v>332</v>
      </c>
      <c r="E32" s="12">
        <v>2021.0</v>
      </c>
      <c r="F32" s="11" t="s">
        <v>333</v>
      </c>
      <c r="G32" s="12">
        <v>113.0</v>
      </c>
      <c r="H32" s="12">
        <v>6.0</v>
      </c>
      <c r="I32" s="11"/>
      <c r="J32" s="12">
        <v>4541.0</v>
      </c>
      <c r="K32" s="12">
        <v>4559.0</v>
      </c>
      <c r="L32" s="12">
        <v>18.0</v>
      </c>
      <c r="M32" s="12">
        <v>25.0</v>
      </c>
      <c r="N32" s="11" t="s">
        <v>334</v>
      </c>
      <c r="O32" s="68" t="s">
        <v>6540</v>
      </c>
      <c r="P32" s="11" t="s">
        <v>6468</v>
      </c>
      <c r="Q32" s="11" t="s">
        <v>6468</v>
      </c>
      <c r="R32" s="11" t="s">
        <v>335</v>
      </c>
      <c r="S32" s="11" t="s">
        <v>6441</v>
      </c>
      <c r="T32" s="11" t="s">
        <v>6442</v>
      </c>
      <c r="U32" s="11" t="s">
        <v>6541</v>
      </c>
      <c r="V32" s="11" t="s">
        <v>6443</v>
      </c>
      <c r="W32" s="11" t="s">
        <v>336</v>
      </c>
      <c r="X32" s="13">
        <v>2.0</v>
      </c>
      <c r="Y32" s="12">
        <v>1.0</v>
      </c>
      <c r="Z32" s="12">
        <v>1.0</v>
      </c>
      <c r="AA32" s="24" t="s">
        <v>61</v>
      </c>
      <c r="AB32" s="24" t="s">
        <v>39</v>
      </c>
      <c r="AC32" s="15" t="s">
        <v>40</v>
      </c>
      <c r="AD32" s="12">
        <v>1.0</v>
      </c>
      <c r="AE32" s="11" t="s">
        <v>218</v>
      </c>
      <c r="AF32" s="11"/>
      <c r="AG32" s="15" t="s">
        <v>43</v>
      </c>
      <c r="AH32" s="16" t="s">
        <v>48</v>
      </c>
      <c r="AI32" s="11" t="s">
        <v>139</v>
      </c>
      <c r="AJ32" s="17" t="s">
        <v>140</v>
      </c>
      <c r="AK32" s="16" t="s">
        <v>48</v>
      </c>
      <c r="AL32" s="11" t="s">
        <v>48</v>
      </c>
      <c r="AM32" s="11" t="s">
        <v>48</v>
      </c>
      <c r="AN32" s="11" t="s">
        <v>48</v>
      </c>
      <c r="AO32" s="11" t="s">
        <v>48</v>
      </c>
      <c r="AP32" s="11" t="s">
        <v>48</v>
      </c>
      <c r="AQ32" s="11" t="s">
        <v>105</v>
      </c>
      <c r="AR32" s="12">
        <v>0.0</v>
      </c>
      <c r="AS32" s="11"/>
      <c r="AT32" s="56"/>
      <c r="AU32" s="56"/>
      <c r="AV32" s="56"/>
      <c r="AW32" s="56"/>
      <c r="AX32" s="56"/>
      <c r="AY32" s="56"/>
      <c r="AZ32" s="56"/>
      <c r="BA32" s="56"/>
      <c r="BB32" s="56"/>
      <c r="BC32" s="56"/>
      <c r="BD32" s="56"/>
      <c r="BE32" s="56"/>
      <c r="BF32" s="56"/>
      <c r="BG32" s="56"/>
      <c r="BH32" s="56"/>
      <c r="BI32" s="56"/>
      <c r="BJ32" s="56"/>
      <c r="BK32" s="56"/>
      <c r="BL32" s="56"/>
      <c r="BM32" s="56"/>
      <c r="BN32" s="56"/>
      <c r="BO32" s="56"/>
      <c r="BP32" s="56"/>
      <c r="BQ32" s="56"/>
      <c r="BR32" s="56"/>
      <c r="BS32" s="56"/>
      <c r="BT32" s="56"/>
      <c r="BU32" s="56"/>
      <c r="BV32" s="56"/>
    </row>
    <row r="33" ht="15.75" customHeight="1">
      <c r="A33" s="11" t="s">
        <v>338</v>
      </c>
      <c r="B33" s="11" t="s">
        <v>6542</v>
      </c>
      <c r="C33" s="11" t="s">
        <v>6543</v>
      </c>
      <c r="D33" s="11" t="s">
        <v>339</v>
      </c>
      <c r="E33" s="12">
        <v>2021.0</v>
      </c>
      <c r="F33" s="11" t="s">
        <v>340</v>
      </c>
      <c r="G33" s="12">
        <v>24.0</v>
      </c>
      <c r="H33" s="12">
        <v>3.0</v>
      </c>
      <c r="I33" s="11"/>
      <c r="J33" s="12">
        <v>971.0</v>
      </c>
      <c r="K33" s="12">
        <v>981.0</v>
      </c>
      <c r="L33" s="12">
        <v>10.0</v>
      </c>
      <c r="M33" s="12">
        <v>114.0</v>
      </c>
      <c r="N33" s="11" t="s">
        <v>341</v>
      </c>
      <c r="O33" s="68" t="s">
        <v>6544</v>
      </c>
      <c r="P33" s="11" t="s">
        <v>6468</v>
      </c>
      <c r="Q33" s="11" t="s">
        <v>6468</v>
      </c>
      <c r="R33" s="11" t="s">
        <v>342</v>
      </c>
      <c r="S33" s="11" t="s">
        <v>6460</v>
      </c>
      <c r="T33" s="11" t="s">
        <v>6442</v>
      </c>
      <c r="U33" s="11" t="s">
        <v>6447</v>
      </c>
      <c r="V33" s="11" t="s">
        <v>6443</v>
      </c>
      <c r="W33" s="11" t="s">
        <v>343</v>
      </c>
      <c r="X33" s="13">
        <v>2.0</v>
      </c>
      <c r="Y33" s="12">
        <v>1.0</v>
      </c>
      <c r="Z33" s="12">
        <v>1.0</v>
      </c>
      <c r="AA33" s="24" t="s">
        <v>61</v>
      </c>
      <c r="AB33" s="24" t="s">
        <v>39</v>
      </c>
      <c r="AC33" s="15" t="s">
        <v>40</v>
      </c>
      <c r="AD33" s="12">
        <v>1.0</v>
      </c>
      <c r="AE33" s="11" t="s">
        <v>177</v>
      </c>
      <c r="AF33" s="11"/>
      <c r="AG33" s="15" t="s">
        <v>43</v>
      </c>
      <c r="AH33" s="16" t="s">
        <v>48</v>
      </c>
      <c r="AI33" s="11" t="s">
        <v>139</v>
      </c>
      <c r="AJ33" s="17" t="s">
        <v>140</v>
      </c>
      <c r="AK33" s="16" t="s">
        <v>48</v>
      </c>
      <c r="AL33" s="11" t="s">
        <v>48</v>
      </c>
      <c r="AM33" s="11" t="s">
        <v>48</v>
      </c>
      <c r="AN33" s="11" t="s">
        <v>48</v>
      </c>
      <c r="AO33" s="11" t="s">
        <v>48</v>
      </c>
      <c r="AP33" s="11" t="s">
        <v>48</v>
      </c>
      <c r="AQ33" s="11" t="s">
        <v>231</v>
      </c>
      <c r="AR33" s="12">
        <v>0.0</v>
      </c>
      <c r="AS33" s="11"/>
      <c r="AT33" s="56"/>
      <c r="AU33" s="56"/>
      <c r="AV33" s="56"/>
      <c r="AW33" s="56"/>
      <c r="AX33" s="56"/>
      <c r="AY33" s="56"/>
      <c r="AZ33" s="56"/>
      <c r="BA33" s="56"/>
      <c r="BB33" s="56"/>
      <c r="BC33" s="56"/>
      <c r="BD33" s="56"/>
      <c r="BE33" s="56"/>
      <c r="BF33" s="56"/>
      <c r="BG33" s="56"/>
      <c r="BH33" s="56"/>
      <c r="BI33" s="56"/>
      <c r="BJ33" s="56"/>
      <c r="BK33" s="56"/>
      <c r="BL33" s="56"/>
      <c r="BM33" s="56"/>
      <c r="BN33" s="56"/>
      <c r="BO33" s="56"/>
      <c r="BP33" s="56"/>
      <c r="BQ33" s="56"/>
      <c r="BR33" s="56"/>
      <c r="BS33" s="56"/>
      <c r="BT33" s="56"/>
      <c r="BU33" s="56"/>
      <c r="BV33" s="56"/>
    </row>
    <row r="34" ht="15.75" customHeight="1">
      <c r="A34" s="11" t="s">
        <v>345</v>
      </c>
      <c r="B34" s="11" t="s">
        <v>6545</v>
      </c>
      <c r="C34" s="11" t="s">
        <v>6546</v>
      </c>
      <c r="D34" s="11" t="s">
        <v>346</v>
      </c>
      <c r="E34" s="12">
        <v>2021.0</v>
      </c>
      <c r="F34" s="11" t="s">
        <v>57</v>
      </c>
      <c r="G34" s="12">
        <v>13.0</v>
      </c>
      <c r="H34" s="12">
        <v>21.0</v>
      </c>
      <c r="I34" s="12">
        <v>12033.0</v>
      </c>
      <c r="J34" s="11"/>
      <c r="K34" s="11"/>
      <c r="L34" s="11"/>
      <c r="M34" s="12">
        <v>7.0</v>
      </c>
      <c r="N34" s="11" t="s">
        <v>347</v>
      </c>
      <c r="O34" s="68" t="s">
        <v>6547</v>
      </c>
      <c r="P34" s="11" t="s">
        <v>6468</v>
      </c>
      <c r="Q34" s="11" t="s">
        <v>6468</v>
      </c>
      <c r="R34" s="11" t="s">
        <v>348</v>
      </c>
      <c r="S34" s="11" t="s">
        <v>6441</v>
      </c>
      <c r="T34" s="11" t="s">
        <v>6442</v>
      </c>
      <c r="U34" s="11" t="s">
        <v>6447</v>
      </c>
      <c r="V34" s="11" t="s">
        <v>6443</v>
      </c>
      <c r="W34" s="11" t="s">
        <v>349</v>
      </c>
      <c r="X34" s="13">
        <v>2.0</v>
      </c>
      <c r="Y34" s="12">
        <v>1.0</v>
      </c>
      <c r="Z34" s="12">
        <v>1.0</v>
      </c>
      <c r="AA34" s="24" t="s">
        <v>61</v>
      </c>
      <c r="AB34" s="24" t="s">
        <v>39</v>
      </c>
      <c r="AC34" s="15" t="s">
        <v>40</v>
      </c>
      <c r="AD34" s="12">
        <v>0.0</v>
      </c>
      <c r="AE34" s="11" t="s">
        <v>189</v>
      </c>
      <c r="AF34" s="11" t="s">
        <v>42</v>
      </c>
      <c r="AG34" s="15" t="s">
        <v>43</v>
      </c>
      <c r="AH34" s="16" t="s">
        <v>48</v>
      </c>
      <c r="AI34" s="11" t="s">
        <v>139</v>
      </c>
      <c r="AJ34" s="17" t="s">
        <v>140</v>
      </c>
      <c r="AK34" s="16" t="s">
        <v>48</v>
      </c>
      <c r="AL34" s="11" t="s">
        <v>48</v>
      </c>
      <c r="AM34" s="11" t="s">
        <v>48</v>
      </c>
      <c r="AN34" s="17" t="s">
        <v>50</v>
      </c>
      <c r="AO34" s="11" t="s">
        <v>48</v>
      </c>
      <c r="AP34" s="11" t="s">
        <v>148</v>
      </c>
      <c r="AQ34" s="11" t="s">
        <v>105</v>
      </c>
      <c r="AR34" s="12">
        <v>0.0</v>
      </c>
      <c r="AS34" s="11"/>
      <c r="AT34" s="56"/>
      <c r="AU34" s="56"/>
      <c r="AV34" s="56"/>
      <c r="AW34" s="56"/>
      <c r="AX34" s="56"/>
      <c r="AY34" s="56"/>
      <c r="AZ34" s="56"/>
      <c r="BA34" s="56"/>
      <c r="BB34" s="56"/>
      <c r="BC34" s="56"/>
      <c r="BD34" s="56"/>
      <c r="BE34" s="56"/>
      <c r="BF34" s="56"/>
      <c r="BG34" s="56"/>
      <c r="BH34" s="56"/>
      <c r="BI34" s="56"/>
      <c r="BJ34" s="56"/>
      <c r="BK34" s="56"/>
      <c r="BL34" s="56"/>
      <c r="BM34" s="56"/>
      <c r="BN34" s="56"/>
      <c r="BO34" s="56"/>
      <c r="BP34" s="56"/>
      <c r="BQ34" s="56"/>
      <c r="BR34" s="56"/>
      <c r="BS34" s="56"/>
      <c r="BT34" s="56"/>
      <c r="BU34" s="56"/>
      <c r="BV34" s="56"/>
    </row>
    <row r="35" ht="15.75" customHeight="1">
      <c r="A35" s="11" t="s">
        <v>351</v>
      </c>
      <c r="B35" s="11" t="s">
        <v>6548</v>
      </c>
      <c r="C35" s="11" t="s">
        <v>6549</v>
      </c>
      <c r="D35" s="11" t="s">
        <v>352</v>
      </c>
      <c r="E35" s="12">
        <v>2021.0</v>
      </c>
      <c r="F35" s="11" t="s">
        <v>353</v>
      </c>
      <c r="G35" s="12">
        <v>21.0</v>
      </c>
      <c r="H35" s="12">
        <v>16.0</v>
      </c>
      <c r="I35" s="12">
        <v>9149915.0</v>
      </c>
      <c r="J35" s="12">
        <v>17591.0</v>
      </c>
      <c r="K35" s="12">
        <v>17607.0</v>
      </c>
      <c r="L35" s="12">
        <v>16.0</v>
      </c>
      <c r="M35" s="12">
        <v>121.0</v>
      </c>
      <c r="N35" s="11" t="s">
        <v>354</v>
      </c>
      <c r="O35" s="68" t="s">
        <v>6550</v>
      </c>
      <c r="P35" s="11" t="s">
        <v>6468</v>
      </c>
      <c r="Q35" s="11" t="s">
        <v>6468</v>
      </c>
      <c r="R35" s="11" t="s">
        <v>355</v>
      </c>
      <c r="S35" s="11" t="s">
        <v>6441</v>
      </c>
      <c r="T35" s="11" t="s">
        <v>6442</v>
      </c>
      <c r="U35" s="11"/>
      <c r="V35" s="11" t="s">
        <v>6443</v>
      </c>
      <c r="W35" s="11" t="s">
        <v>356</v>
      </c>
      <c r="X35" s="13">
        <v>2.0</v>
      </c>
      <c r="Y35" s="12">
        <v>1.0</v>
      </c>
      <c r="Z35" s="12">
        <v>1.0</v>
      </c>
      <c r="AA35" s="14" t="s">
        <v>38</v>
      </c>
      <c r="AB35" s="14" t="s">
        <v>39</v>
      </c>
      <c r="AC35" s="15" t="s">
        <v>40</v>
      </c>
      <c r="AD35" s="12">
        <v>0.0</v>
      </c>
      <c r="AE35" s="11" t="s">
        <v>329</v>
      </c>
      <c r="AF35" s="11"/>
      <c r="AG35" s="15" t="s">
        <v>43</v>
      </c>
      <c r="AH35" s="16" t="s">
        <v>48</v>
      </c>
      <c r="AI35" s="11" t="s">
        <v>139</v>
      </c>
      <c r="AJ35" s="17" t="s">
        <v>140</v>
      </c>
      <c r="AK35" s="16" t="s">
        <v>48</v>
      </c>
      <c r="AL35" s="11" t="s">
        <v>48</v>
      </c>
      <c r="AM35" s="11" t="s">
        <v>48</v>
      </c>
      <c r="AN35" s="11" t="s">
        <v>48</v>
      </c>
      <c r="AO35" s="11" t="s">
        <v>48</v>
      </c>
      <c r="AP35" s="11" t="s">
        <v>48</v>
      </c>
      <c r="AQ35" s="11" t="s">
        <v>129</v>
      </c>
      <c r="AR35" s="12">
        <v>0.0</v>
      </c>
      <c r="AS35" s="11"/>
      <c r="AT35" s="56"/>
      <c r="AU35" s="56"/>
      <c r="AV35" s="56"/>
      <c r="AW35" s="56"/>
      <c r="AX35" s="56"/>
      <c r="AY35" s="56"/>
      <c r="AZ35" s="56"/>
      <c r="BA35" s="56"/>
      <c r="BB35" s="56"/>
      <c r="BC35" s="56"/>
      <c r="BD35" s="56"/>
      <c r="BE35" s="56"/>
      <c r="BF35" s="56"/>
      <c r="BG35" s="56"/>
      <c r="BH35" s="56"/>
      <c r="BI35" s="56"/>
      <c r="BJ35" s="56"/>
      <c r="BK35" s="56"/>
      <c r="BL35" s="56"/>
      <c r="BM35" s="56"/>
      <c r="BN35" s="56"/>
      <c r="BO35" s="56"/>
      <c r="BP35" s="56"/>
      <c r="BQ35" s="56"/>
      <c r="BR35" s="56"/>
      <c r="BS35" s="56"/>
      <c r="BT35" s="56"/>
      <c r="BU35" s="56"/>
      <c r="BV35" s="56"/>
    </row>
    <row r="36" ht="15.75" customHeight="1">
      <c r="A36" s="11" t="s">
        <v>358</v>
      </c>
      <c r="B36" s="11" t="s">
        <v>6551</v>
      </c>
      <c r="C36" s="11" t="s">
        <v>6552</v>
      </c>
      <c r="D36" s="11" t="s">
        <v>359</v>
      </c>
      <c r="E36" s="12">
        <v>2021.0</v>
      </c>
      <c r="F36" s="11" t="s">
        <v>360</v>
      </c>
      <c r="G36" s="12">
        <v>108.0</v>
      </c>
      <c r="H36" s="12">
        <v>3.0</v>
      </c>
      <c r="I36" s="11"/>
      <c r="J36" s="12">
        <v>646.0</v>
      </c>
      <c r="K36" s="12">
        <v>660.0</v>
      </c>
      <c r="L36" s="12">
        <v>14.0</v>
      </c>
      <c r="M36" s="12">
        <v>18.0</v>
      </c>
      <c r="N36" s="11" t="s">
        <v>361</v>
      </c>
      <c r="O36" s="68" t="s">
        <v>6553</v>
      </c>
      <c r="P36" s="11" t="s">
        <v>6468</v>
      </c>
      <c r="Q36" s="11" t="s">
        <v>6468</v>
      </c>
      <c r="R36" s="11" t="s">
        <v>362</v>
      </c>
      <c r="S36" s="11" t="s">
        <v>6441</v>
      </c>
      <c r="T36" s="11" t="s">
        <v>6442</v>
      </c>
      <c r="U36" s="11" t="s">
        <v>6554</v>
      </c>
      <c r="V36" s="11" t="s">
        <v>6443</v>
      </c>
      <c r="W36" s="11" t="s">
        <v>363</v>
      </c>
      <c r="X36" s="13">
        <v>2.0</v>
      </c>
      <c r="Y36" s="12">
        <v>1.0</v>
      </c>
      <c r="Z36" s="12">
        <v>1.0</v>
      </c>
      <c r="AA36" s="24" t="s">
        <v>61</v>
      </c>
      <c r="AB36" s="24" t="s">
        <v>39</v>
      </c>
      <c r="AC36" s="15" t="s">
        <v>76</v>
      </c>
      <c r="AD36" s="12">
        <v>0.0</v>
      </c>
      <c r="AE36" s="11" t="s">
        <v>364</v>
      </c>
      <c r="AF36" s="11" t="s">
        <v>770</v>
      </c>
      <c r="AG36" s="15" t="s">
        <v>43</v>
      </c>
      <c r="AH36" s="16" t="s">
        <v>48</v>
      </c>
      <c r="AI36" s="11" t="s">
        <v>139</v>
      </c>
      <c r="AJ36" s="17" t="s">
        <v>78</v>
      </c>
      <c r="AK36" s="17" t="s">
        <v>365</v>
      </c>
      <c r="AL36" s="17" t="s">
        <v>80</v>
      </c>
      <c r="AM36" s="17" t="s">
        <v>65</v>
      </c>
      <c r="AN36" s="11" t="s">
        <v>48</v>
      </c>
      <c r="AO36" s="11" t="s">
        <v>366</v>
      </c>
      <c r="AP36" s="11" t="s">
        <v>148</v>
      </c>
      <c r="AQ36" s="11" t="s">
        <v>248</v>
      </c>
      <c r="AR36" s="12">
        <v>0.0</v>
      </c>
      <c r="AS36" s="11"/>
      <c r="AT36" s="56"/>
      <c r="AU36" s="56"/>
      <c r="AV36" s="56"/>
      <c r="AW36" s="56"/>
      <c r="AX36" s="56"/>
      <c r="AY36" s="56"/>
      <c r="AZ36" s="56"/>
      <c r="BA36" s="56"/>
      <c r="BB36" s="56"/>
      <c r="BC36" s="56"/>
      <c r="BD36" s="56"/>
      <c r="BE36" s="56"/>
      <c r="BF36" s="56"/>
      <c r="BG36" s="56"/>
      <c r="BH36" s="56"/>
      <c r="BI36" s="56"/>
      <c r="BJ36" s="56"/>
      <c r="BK36" s="56"/>
      <c r="BL36" s="56"/>
      <c r="BM36" s="56"/>
      <c r="BN36" s="56"/>
      <c r="BO36" s="56"/>
      <c r="BP36" s="56"/>
      <c r="BQ36" s="56"/>
      <c r="BR36" s="56"/>
      <c r="BS36" s="56"/>
      <c r="BT36" s="56"/>
      <c r="BU36" s="56"/>
      <c r="BV36" s="56"/>
    </row>
    <row r="37" ht="15.75" customHeight="1">
      <c r="A37" s="11" t="s">
        <v>368</v>
      </c>
      <c r="B37" s="11" t="s">
        <v>6555</v>
      </c>
      <c r="C37" s="11" t="s">
        <v>6556</v>
      </c>
      <c r="D37" s="11" t="s">
        <v>369</v>
      </c>
      <c r="E37" s="12">
        <v>2021.0</v>
      </c>
      <c r="F37" s="11" t="s">
        <v>370</v>
      </c>
      <c r="G37" s="12">
        <v>3.0</v>
      </c>
      <c r="H37" s="12">
        <v>4.0</v>
      </c>
      <c r="I37" s="11"/>
      <c r="J37" s="12">
        <v>971.0</v>
      </c>
      <c r="K37" s="12">
        <v>989.0</v>
      </c>
      <c r="L37" s="12">
        <v>18.0</v>
      </c>
      <c r="M37" s="12">
        <v>5.0</v>
      </c>
      <c r="N37" s="11" t="s">
        <v>371</v>
      </c>
      <c r="O37" s="68" t="s">
        <v>6557</v>
      </c>
      <c r="P37" s="11" t="s">
        <v>6468</v>
      </c>
      <c r="Q37" s="11" t="s">
        <v>6468</v>
      </c>
      <c r="R37" s="11" t="s">
        <v>372</v>
      </c>
      <c r="S37" s="11" t="s">
        <v>6460</v>
      </c>
      <c r="T37" s="11" t="s">
        <v>6442</v>
      </c>
      <c r="U37" s="11" t="s">
        <v>6447</v>
      </c>
      <c r="V37" s="11" t="s">
        <v>6443</v>
      </c>
      <c r="W37" s="11" t="s">
        <v>373</v>
      </c>
      <c r="X37" s="13">
        <v>2.0</v>
      </c>
      <c r="Y37" s="12">
        <v>1.0</v>
      </c>
      <c r="Z37" s="12">
        <v>1.0</v>
      </c>
      <c r="AA37" s="14" t="s">
        <v>156</v>
      </c>
      <c r="AB37" s="14" t="s">
        <v>374</v>
      </c>
      <c r="AC37" s="15" t="s">
        <v>76</v>
      </c>
      <c r="AD37" s="12">
        <v>0.0</v>
      </c>
      <c r="AE37" s="11" t="s">
        <v>375</v>
      </c>
      <c r="AF37" s="11" t="s">
        <v>255</v>
      </c>
      <c r="AG37" s="15" t="s">
        <v>138</v>
      </c>
      <c r="AH37" s="16" t="s">
        <v>48</v>
      </c>
      <c r="AI37" s="11" t="s">
        <v>139</v>
      </c>
      <c r="AJ37" s="17" t="s">
        <v>78</v>
      </c>
      <c r="AK37" s="20" t="s">
        <v>51</v>
      </c>
      <c r="AL37" s="17" t="s">
        <v>80</v>
      </c>
      <c r="AM37" s="17" t="s">
        <v>49</v>
      </c>
      <c r="AN37" s="11" t="s">
        <v>48</v>
      </c>
      <c r="AO37" s="11" t="s">
        <v>159</v>
      </c>
      <c r="AP37" s="11" t="s">
        <v>148</v>
      </c>
      <c r="AQ37" s="11" t="s">
        <v>159</v>
      </c>
      <c r="AR37" s="12">
        <v>0.0</v>
      </c>
      <c r="AS37" s="11"/>
      <c r="AT37" s="56"/>
      <c r="AU37" s="56"/>
      <c r="AV37" s="56"/>
      <c r="AW37" s="56"/>
      <c r="AX37" s="56"/>
      <c r="AY37" s="56"/>
      <c r="AZ37" s="56"/>
      <c r="BA37" s="56"/>
      <c r="BB37" s="56"/>
      <c r="BC37" s="56"/>
      <c r="BD37" s="56"/>
      <c r="BE37" s="56"/>
      <c r="BF37" s="56"/>
      <c r="BG37" s="56"/>
      <c r="BH37" s="56"/>
      <c r="BI37" s="56"/>
      <c r="BJ37" s="56"/>
      <c r="BK37" s="56"/>
      <c r="BL37" s="56"/>
      <c r="BM37" s="56"/>
      <c r="BN37" s="56"/>
      <c r="BO37" s="56"/>
      <c r="BP37" s="56"/>
      <c r="BQ37" s="56"/>
      <c r="BR37" s="56"/>
      <c r="BS37" s="56"/>
      <c r="BT37" s="56"/>
      <c r="BU37" s="56"/>
      <c r="BV37" s="56"/>
    </row>
    <row r="38" ht="15.75" customHeight="1">
      <c r="A38" s="11" t="s">
        <v>377</v>
      </c>
      <c r="B38" s="11" t="s">
        <v>6558</v>
      </c>
      <c r="C38" s="11" t="s">
        <v>6559</v>
      </c>
      <c r="D38" s="11" t="s">
        <v>378</v>
      </c>
      <c r="E38" s="12">
        <v>2021.0</v>
      </c>
      <c r="F38" s="11" t="s">
        <v>160</v>
      </c>
      <c r="G38" s="12">
        <v>13.0</v>
      </c>
      <c r="H38" s="12">
        <v>2.0</v>
      </c>
      <c r="I38" s="12">
        <v>319.0</v>
      </c>
      <c r="J38" s="12">
        <v>1.0</v>
      </c>
      <c r="K38" s="12">
        <v>17.0</v>
      </c>
      <c r="L38" s="12">
        <v>16.0</v>
      </c>
      <c r="M38" s="12">
        <v>23.0</v>
      </c>
      <c r="N38" s="11" t="s">
        <v>379</v>
      </c>
      <c r="O38" s="68" t="s">
        <v>6560</v>
      </c>
      <c r="P38" s="11" t="s">
        <v>6468</v>
      </c>
      <c r="Q38" s="11" t="s">
        <v>6468</v>
      </c>
      <c r="R38" s="11" t="s">
        <v>380</v>
      </c>
      <c r="S38" s="11" t="s">
        <v>6441</v>
      </c>
      <c r="T38" s="11" t="s">
        <v>6442</v>
      </c>
      <c r="U38" s="11" t="s">
        <v>6488</v>
      </c>
      <c r="V38" s="11" t="s">
        <v>6443</v>
      </c>
      <c r="W38" s="11" t="s">
        <v>381</v>
      </c>
      <c r="X38" s="13">
        <v>2.0</v>
      </c>
      <c r="Y38" s="12">
        <v>1.0</v>
      </c>
      <c r="Z38" s="12">
        <v>1.0</v>
      </c>
      <c r="AA38" s="14" t="s">
        <v>156</v>
      </c>
      <c r="AB38" s="14" t="s">
        <v>374</v>
      </c>
      <c r="AC38" s="15" t="s">
        <v>76</v>
      </c>
      <c r="AD38" s="12">
        <v>0.0</v>
      </c>
      <c r="AE38" s="11" t="s">
        <v>177</v>
      </c>
      <c r="AF38" s="11" t="s">
        <v>382</v>
      </c>
      <c r="AG38" s="15" t="s">
        <v>43</v>
      </c>
      <c r="AH38" s="16" t="s">
        <v>48</v>
      </c>
      <c r="AI38" s="11" t="s">
        <v>139</v>
      </c>
      <c r="AJ38" s="17" t="s">
        <v>78</v>
      </c>
      <c r="AK38" s="17" t="s">
        <v>79</v>
      </c>
      <c r="AL38" s="17" t="s">
        <v>64</v>
      </c>
      <c r="AM38" s="17" t="s">
        <v>49</v>
      </c>
      <c r="AN38" s="17" t="s">
        <v>81</v>
      </c>
      <c r="AO38" s="11" t="s">
        <v>84</v>
      </c>
      <c r="AP38" s="11" t="s">
        <v>160</v>
      </c>
      <c r="AQ38" s="11" t="s">
        <v>84</v>
      </c>
      <c r="AR38" s="12">
        <v>0.0</v>
      </c>
      <c r="AS38" s="11"/>
      <c r="AT38" s="56"/>
      <c r="AU38" s="56"/>
      <c r="AV38" s="56"/>
      <c r="AW38" s="56"/>
      <c r="AX38" s="56"/>
      <c r="AY38" s="56"/>
      <c r="AZ38" s="56"/>
      <c r="BA38" s="56"/>
      <c r="BB38" s="56"/>
      <c r="BC38" s="56"/>
      <c r="BD38" s="56"/>
      <c r="BE38" s="56"/>
      <c r="BF38" s="56"/>
      <c r="BG38" s="56"/>
      <c r="BH38" s="56"/>
      <c r="BI38" s="56"/>
      <c r="BJ38" s="56"/>
      <c r="BK38" s="56"/>
      <c r="BL38" s="56"/>
      <c r="BM38" s="56"/>
      <c r="BN38" s="56"/>
      <c r="BO38" s="56"/>
      <c r="BP38" s="56"/>
      <c r="BQ38" s="56"/>
      <c r="BR38" s="56"/>
      <c r="BS38" s="56"/>
      <c r="BT38" s="56"/>
      <c r="BU38" s="56"/>
      <c r="BV38" s="56"/>
    </row>
    <row r="39" ht="15.75" customHeight="1">
      <c r="A39" s="11" t="s">
        <v>384</v>
      </c>
      <c r="B39" s="11" t="s">
        <v>6561</v>
      </c>
      <c r="C39" s="11" t="s">
        <v>6562</v>
      </c>
      <c r="D39" s="11" t="s">
        <v>385</v>
      </c>
      <c r="E39" s="12">
        <v>2021.0</v>
      </c>
      <c r="F39" s="11" t="s">
        <v>386</v>
      </c>
      <c r="G39" s="12">
        <v>21.0</v>
      </c>
      <c r="H39" s="12">
        <v>9.0</v>
      </c>
      <c r="I39" s="12">
        <v>3114.0</v>
      </c>
      <c r="J39" s="11"/>
      <c r="K39" s="11"/>
      <c r="L39" s="11"/>
      <c r="M39" s="12">
        <v>3.0</v>
      </c>
      <c r="N39" s="11" t="s">
        <v>387</v>
      </c>
      <c r="O39" s="68" t="s">
        <v>6563</v>
      </c>
      <c r="P39" s="11" t="s">
        <v>6468</v>
      </c>
      <c r="Q39" s="11" t="s">
        <v>6468</v>
      </c>
      <c r="R39" s="11" t="s">
        <v>388</v>
      </c>
      <c r="S39" s="11" t="s">
        <v>6441</v>
      </c>
      <c r="T39" s="11" t="s">
        <v>6442</v>
      </c>
      <c r="U39" s="11" t="s">
        <v>6554</v>
      </c>
      <c r="V39" s="11" t="s">
        <v>6443</v>
      </c>
      <c r="W39" s="11" t="s">
        <v>389</v>
      </c>
      <c r="X39" s="13">
        <v>2.0</v>
      </c>
      <c r="Y39" s="12">
        <v>1.0</v>
      </c>
      <c r="Z39" s="12">
        <v>1.0</v>
      </c>
      <c r="AA39" s="14" t="s">
        <v>216</v>
      </c>
      <c r="AB39" s="14" t="s">
        <v>390</v>
      </c>
      <c r="AC39" s="15" t="s">
        <v>76</v>
      </c>
      <c r="AD39" s="12">
        <v>0.0</v>
      </c>
      <c r="AE39" s="11" t="s">
        <v>147</v>
      </c>
      <c r="AF39" s="11" t="s">
        <v>63</v>
      </c>
      <c r="AG39" s="15" t="s">
        <v>43</v>
      </c>
      <c r="AH39" s="16" t="s">
        <v>48</v>
      </c>
      <c r="AI39" s="11" t="s">
        <v>139</v>
      </c>
      <c r="AJ39" s="17" t="s">
        <v>78</v>
      </c>
      <c r="AK39" s="17" t="s">
        <v>47</v>
      </c>
      <c r="AL39" s="17" t="s">
        <v>80</v>
      </c>
      <c r="AM39" s="17" t="s">
        <v>65</v>
      </c>
      <c r="AN39" s="17" t="s">
        <v>81</v>
      </c>
      <c r="AO39" s="11" t="s">
        <v>391</v>
      </c>
      <c r="AP39" s="11" t="s">
        <v>160</v>
      </c>
      <c r="AQ39" s="11" t="s">
        <v>116</v>
      </c>
      <c r="AR39" s="12">
        <v>0.0</v>
      </c>
      <c r="AS39" s="11"/>
      <c r="AT39" s="56"/>
      <c r="AU39" s="56"/>
      <c r="AV39" s="56"/>
      <c r="AW39" s="56"/>
      <c r="AX39" s="56"/>
      <c r="AY39" s="56"/>
      <c r="AZ39" s="56"/>
      <c r="BA39" s="56"/>
      <c r="BB39" s="56"/>
      <c r="BC39" s="56"/>
      <c r="BD39" s="56"/>
      <c r="BE39" s="56"/>
      <c r="BF39" s="56"/>
      <c r="BG39" s="56"/>
      <c r="BH39" s="56"/>
      <c r="BI39" s="56"/>
      <c r="BJ39" s="56"/>
      <c r="BK39" s="56"/>
      <c r="BL39" s="56"/>
      <c r="BM39" s="56"/>
      <c r="BN39" s="56"/>
      <c r="BO39" s="56"/>
      <c r="BP39" s="56"/>
      <c r="BQ39" s="56"/>
      <c r="BR39" s="56"/>
      <c r="BS39" s="56"/>
      <c r="BT39" s="56"/>
      <c r="BU39" s="56"/>
      <c r="BV39" s="56"/>
    </row>
    <row r="40" ht="15.75" customHeight="1">
      <c r="A40" s="11" t="s">
        <v>393</v>
      </c>
      <c r="B40" s="11" t="s">
        <v>6564</v>
      </c>
      <c r="C40" s="11" t="s">
        <v>6565</v>
      </c>
      <c r="D40" s="11" t="s">
        <v>394</v>
      </c>
      <c r="E40" s="12">
        <v>2021.0</v>
      </c>
      <c r="F40" s="11" t="s">
        <v>57</v>
      </c>
      <c r="G40" s="12">
        <v>13.0</v>
      </c>
      <c r="H40" s="12">
        <v>21.0</v>
      </c>
      <c r="I40" s="12">
        <v>12181.0</v>
      </c>
      <c r="J40" s="11"/>
      <c r="K40" s="11"/>
      <c r="L40" s="11"/>
      <c r="M40" s="12">
        <v>32.0</v>
      </c>
      <c r="N40" s="11" t="s">
        <v>395</v>
      </c>
      <c r="O40" s="68" t="s">
        <v>6566</v>
      </c>
      <c r="P40" s="11" t="s">
        <v>6468</v>
      </c>
      <c r="Q40" s="11" t="s">
        <v>6468</v>
      </c>
      <c r="R40" s="11" t="s">
        <v>396</v>
      </c>
      <c r="S40" s="11" t="s">
        <v>6460</v>
      </c>
      <c r="T40" s="11" t="s">
        <v>6442</v>
      </c>
      <c r="U40" s="11" t="s">
        <v>6488</v>
      </c>
      <c r="V40" s="11" t="s">
        <v>6443</v>
      </c>
      <c r="W40" s="11" t="s">
        <v>397</v>
      </c>
      <c r="X40" s="13">
        <v>2.0</v>
      </c>
      <c r="Y40" s="12">
        <v>1.0</v>
      </c>
      <c r="Z40" s="12">
        <v>1.0</v>
      </c>
      <c r="AA40" s="24" t="s">
        <v>61</v>
      </c>
      <c r="AB40" s="24" t="s">
        <v>39</v>
      </c>
      <c r="AC40" s="15" t="s">
        <v>40</v>
      </c>
      <c r="AD40" s="12">
        <v>0.0</v>
      </c>
      <c r="AE40" s="11" t="s">
        <v>286</v>
      </c>
      <c r="AF40" s="11" t="s">
        <v>63</v>
      </c>
      <c r="AG40" s="15" t="s">
        <v>138</v>
      </c>
      <c r="AH40" s="16" t="s">
        <v>48</v>
      </c>
      <c r="AI40" s="11" t="s">
        <v>139</v>
      </c>
      <c r="AJ40" s="17" t="s">
        <v>46</v>
      </c>
      <c r="AK40" s="16" t="s">
        <v>48</v>
      </c>
      <c r="AL40" s="11" t="s">
        <v>48</v>
      </c>
      <c r="AM40" s="11" t="s">
        <v>48</v>
      </c>
      <c r="AN40" s="11" t="s">
        <v>48</v>
      </c>
      <c r="AO40" s="11" t="s">
        <v>48</v>
      </c>
      <c r="AP40" s="11" t="s">
        <v>48</v>
      </c>
      <c r="AQ40" s="11" t="s">
        <v>398</v>
      </c>
      <c r="AR40" s="12">
        <v>0.0</v>
      </c>
      <c r="AS40" s="11"/>
      <c r="AT40" s="56"/>
      <c r="AU40" s="56"/>
      <c r="AV40" s="56"/>
      <c r="AW40" s="56"/>
      <c r="AX40" s="56"/>
      <c r="AY40" s="56"/>
      <c r="AZ40" s="56"/>
      <c r="BA40" s="56"/>
      <c r="BB40" s="56"/>
      <c r="BC40" s="56"/>
      <c r="BD40" s="56"/>
      <c r="BE40" s="56"/>
      <c r="BF40" s="56"/>
      <c r="BG40" s="56"/>
      <c r="BH40" s="56"/>
      <c r="BI40" s="56"/>
      <c r="BJ40" s="56"/>
      <c r="BK40" s="56"/>
      <c r="BL40" s="56"/>
      <c r="BM40" s="56"/>
      <c r="BN40" s="56"/>
      <c r="BO40" s="56"/>
      <c r="BP40" s="56"/>
      <c r="BQ40" s="56"/>
      <c r="BR40" s="56"/>
      <c r="BS40" s="56"/>
      <c r="BT40" s="56"/>
      <c r="BU40" s="56"/>
      <c r="BV40" s="56"/>
    </row>
    <row r="41" ht="15.75" customHeight="1">
      <c r="A41" s="11" t="s">
        <v>400</v>
      </c>
      <c r="B41" s="11" t="s">
        <v>6567</v>
      </c>
      <c r="C41" s="11" t="s">
        <v>6568</v>
      </c>
      <c r="D41" s="11" t="s">
        <v>401</v>
      </c>
      <c r="E41" s="12">
        <v>2021.0</v>
      </c>
      <c r="F41" s="11" t="s">
        <v>402</v>
      </c>
      <c r="G41" s="12">
        <v>9.0</v>
      </c>
      <c r="H41" s="11"/>
      <c r="I41" s="11"/>
      <c r="J41" s="12">
        <v>134762.0</v>
      </c>
      <c r="K41" s="12">
        <v>134782.0</v>
      </c>
      <c r="L41" s="12">
        <v>20.0</v>
      </c>
      <c r="M41" s="12">
        <v>25.0</v>
      </c>
      <c r="N41" s="11" t="s">
        <v>403</v>
      </c>
      <c r="O41" s="68" t="s">
        <v>6569</v>
      </c>
      <c r="P41" s="11" t="s">
        <v>6468</v>
      </c>
      <c r="Q41" s="11" t="s">
        <v>6468</v>
      </c>
      <c r="R41" s="11" t="s">
        <v>404</v>
      </c>
      <c r="S41" s="11" t="s">
        <v>6460</v>
      </c>
      <c r="T41" s="11" t="s">
        <v>6442</v>
      </c>
      <c r="U41" s="11" t="s">
        <v>6488</v>
      </c>
      <c r="V41" s="11" t="s">
        <v>6443</v>
      </c>
      <c r="W41" s="11" t="s">
        <v>405</v>
      </c>
      <c r="X41" s="13">
        <v>2.0</v>
      </c>
      <c r="Y41" s="12">
        <v>1.0</v>
      </c>
      <c r="Z41" s="12">
        <v>1.0</v>
      </c>
      <c r="AA41" s="24" t="s">
        <v>61</v>
      </c>
      <c r="AB41" s="24" t="s">
        <v>39</v>
      </c>
      <c r="AC41" s="15" t="s">
        <v>40</v>
      </c>
      <c r="AD41" s="12">
        <v>0.0</v>
      </c>
      <c r="AE41" s="11" t="s">
        <v>406</v>
      </c>
      <c r="AF41" s="11" t="s">
        <v>255</v>
      </c>
      <c r="AG41" s="15" t="s">
        <v>138</v>
      </c>
      <c r="AH41" s="16" t="s">
        <v>48</v>
      </c>
      <c r="AI41" s="11" t="s">
        <v>139</v>
      </c>
      <c r="AJ41" s="17" t="s">
        <v>46</v>
      </c>
      <c r="AK41" s="20" t="s">
        <v>51</v>
      </c>
      <c r="AL41" s="11" t="s">
        <v>48</v>
      </c>
      <c r="AM41" s="11" t="s">
        <v>48</v>
      </c>
      <c r="AN41" s="11" t="s">
        <v>48</v>
      </c>
      <c r="AO41" s="11" t="s">
        <v>48</v>
      </c>
      <c r="AP41" s="11" t="s">
        <v>148</v>
      </c>
      <c r="AQ41" s="11" t="s">
        <v>248</v>
      </c>
      <c r="AR41" s="12">
        <v>0.0</v>
      </c>
      <c r="AS41" s="11"/>
      <c r="AT41" s="56"/>
      <c r="AU41" s="56"/>
      <c r="AV41" s="56"/>
      <c r="AW41" s="56"/>
      <c r="AX41" s="56"/>
      <c r="AY41" s="56"/>
      <c r="AZ41" s="56"/>
      <c r="BA41" s="56"/>
      <c r="BB41" s="56"/>
      <c r="BC41" s="56"/>
      <c r="BD41" s="56"/>
      <c r="BE41" s="56"/>
      <c r="BF41" s="56"/>
      <c r="BG41" s="56"/>
      <c r="BH41" s="56"/>
      <c r="BI41" s="56"/>
      <c r="BJ41" s="56"/>
      <c r="BK41" s="56"/>
      <c r="BL41" s="56"/>
      <c r="BM41" s="56"/>
      <c r="BN41" s="56"/>
      <c r="BO41" s="56"/>
      <c r="BP41" s="56"/>
      <c r="BQ41" s="56"/>
      <c r="BR41" s="56"/>
      <c r="BS41" s="56"/>
      <c r="BT41" s="56"/>
      <c r="BU41" s="56"/>
      <c r="BV41" s="56"/>
    </row>
    <row r="42" ht="15.75" customHeight="1">
      <c r="A42" s="11" t="s">
        <v>408</v>
      </c>
      <c r="B42" s="11" t="s">
        <v>6570</v>
      </c>
      <c r="C42" s="11" t="s">
        <v>6571</v>
      </c>
      <c r="D42" s="11" t="s">
        <v>409</v>
      </c>
      <c r="E42" s="12">
        <v>2021.0</v>
      </c>
      <c r="F42" s="11" t="s">
        <v>410</v>
      </c>
      <c r="G42" s="12">
        <v>27.0</v>
      </c>
      <c r="H42" s="12">
        <v>2.0</v>
      </c>
      <c r="I42" s="11"/>
      <c r="J42" s="12">
        <v>75.0</v>
      </c>
      <c r="K42" s="12">
        <v>89.0</v>
      </c>
      <c r="L42" s="12">
        <v>14.0</v>
      </c>
      <c r="M42" s="12">
        <v>31.0</v>
      </c>
      <c r="N42" s="11" t="s">
        <v>411</v>
      </c>
      <c r="O42" s="68" t="s">
        <v>6572</v>
      </c>
      <c r="P42" s="11" t="s">
        <v>6468</v>
      </c>
      <c r="Q42" s="11" t="s">
        <v>6468</v>
      </c>
      <c r="R42" s="11" t="s">
        <v>412</v>
      </c>
      <c r="S42" s="11" t="s">
        <v>6441</v>
      </c>
      <c r="T42" s="11" t="s">
        <v>6442</v>
      </c>
      <c r="U42" s="11" t="s">
        <v>6447</v>
      </c>
      <c r="V42" s="11" t="s">
        <v>6443</v>
      </c>
      <c r="W42" s="11" t="s">
        <v>413</v>
      </c>
      <c r="X42" s="13">
        <v>2.0</v>
      </c>
      <c r="Y42" s="12">
        <v>1.0</v>
      </c>
      <c r="Z42" s="12">
        <v>1.0</v>
      </c>
      <c r="AA42" s="24" t="s">
        <v>61</v>
      </c>
      <c r="AB42" s="24" t="s">
        <v>39</v>
      </c>
      <c r="AC42" s="15" t="s">
        <v>40</v>
      </c>
      <c r="AD42" s="12">
        <v>0.0</v>
      </c>
      <c r="AE42" s="11" t="s">
        <v>137</v>
      </c>
      <c r="AF42" s="11"/>
      <c r="AG42" s="15" t="s">
        <v>43</v>
      </c>
      <c r="AH42" s="16" t="s">
        <v>48</v>
      </c>
      <c r="AI42" s="11" t="s">
        <v>139</v>
      </c>
      <c r="AJ42" s="17" t="s">
        <v>46</v>
      </c>
      <c r="AK42" s="16" t="s">
        <v>48</v>
      </c>
      <c r="AL42" s="11" t="s">
        <v>48</v>
      </c>
      <c r="AM42" s="11" t="s">
        <v>48</v>
      </c>
      <c r="AN42" s="11" t="s">
        <v>48</v>
      </c>
      <c r="AO42" s="11" t="s">
        <v>48</v>
      </c>
      <c r="AP42" s="11" t="s">
        <v>48</v>
      </c>
      <c r="AQ42" s="11" t="s">
        <v>129</v>
      </c>
      <c r="AR42" s="12">
        <v>0.0</v>
      </c>
      <c r="AS42" s="11"/>
      <c r="AT42" s="56"/>
      <c r="AU42" s="56"/>
      <c r="AV42" s="56"/>
      <c r="AW42" s="56"/>
      <c r="AX42" s="56"/>
      <c r="AY42" s="56"/>
      <c r="AZ42" s="56"/>
      <c r="BA42" s="56"/>
      <c r="BB42" s="56"/>
      <c r="BC42" s="56"/>
      <c r="BD42" s="56"/>
      <c r="BE42" s="56"/>
      <c r="BF42" s="56"/>
      <c r="BG42" s="56"/>
      <c r="BH42" s="56"/>
      <c r="BI42" s="56"/>
      <c r="BJ42" s="56"/>
      <c r="BK42" s="56"/>
      <c r="BL42" s="56"/>
      <c r="BM42" s="56"/>
      <c r="BN42" s="56"/>
      <c r="BO42" s="56"/>
      <c r="BP42" s="56"/>
      <c r="BQ42" s="56"/>
      <c r="BR42" s="56"/>
      <c r="BS42" s="56"/>
      <c r="BT42" s="56"/>
      <c r="BU42" s="56"/>
      <c r="BV42" s="56"/>
    </row>
    <row r="43" ht="15.75" customHeight="1">
      <c r="A43" s="11" t="s">
        <v>415</v>
      </c>
      <c r="B43" s="11" t="s">
        <v>6573</v>
      </c>
      <c r="C43" s="11" t="s">
        <v>6574</v>
      </c>
      <c r="D43" s="11" t="s">
        <v>416</v>
      </c>
      <c r="E43" s="12">
        <v>2021.0</v>
      </c>
      <c r="F43" s="11" t="s">
        <v>417</v>
      </c>
      <c r="G43" s="12">
        <v>30.0</v>
      </c>
      <c r="H43" s="11"/>
      <c r="I43" s="12">
        <v>100512.0</v>
      </c>
      <c r="J43" s="11"/>
      <c r="K43" s="11"/>
      <c r="L43" s="11"/>
      <c r="M43" s="12">
        <v>72.0</v>
      </c>
      <c r="N43" s="11" t="s">
        <v>418</v>
      </c>
      <c r="O43" s="68" t="s">
        <v>6575</v>
      </c>
      <c r="P43" s="11" t="s">
        <v>6468</v>
      </c>
      <c r="Q43" s="11" t="s">
        <v>6468</v>
      </c>
      <c r="R43" s="11" t="s">
        <v>419</v>
      </c>
      <c r="S43" s="11" t="s">
        <v>6441</v>
      </c>
      <c r="T43" s="11" t="s">
        <v>6442</v>
      </c>
      <c r="U43" s="11"/>
      <c r="V43" s="11" t="s">
        <v>6443</v>
      </c>
      <c r="W43" s="11" t="s">
        <v>420</v>
      </c>
      <c r="X43" s="13">
        <v>2.0</v>
      </c>
      <c r="Y43" s="12">
        <v>1.0</v>
      </c>
      <c r="Z43" s="12">
        <v>1.0</v>
      </c>
      <c r="AA43" s="14" t="s">
        <v>156</v>
      </c>
      <c r="AB43" s="14" t="s">
        <v>374</v>
      </c>
      <c r="AC43" s="15" t="s">
        <v>76</v>
      </c>
      <c r="AD43" s="12">
        <v>0.0</v>
      </c>
      <c r="AE43" s="11" t="s">
        <v>177</v>
      </c>
      <c r="AF43" s="11" t="s">
        <v>255</v>
      </c>
      <c r="AG43" s="15" t="s">
        <v>138</v>
      </c>
      <c r="AH43" s="16" t="s">
        <v>48</v>
      </c>
      <c r="AI43" s="11" t="s">
        <v>139</v>
      </c>
      <c r="AJ43" s="17" t="s">
        <v>46</v>
      </c>
      <c r="AK43" s="20" t="s">
        <v>51</v>
      </c>
      <c r="AL43" s="11" t="s">
        <v>48</v>
      </c>
      <c r="AM43" s="11" t="s">
        <v>48</v>
      </c>
      <c r="AN43" s="11" t="s">
        <v>48</v>
      </c>
      <c r="AO43" s="11" t="s">
        <v>129</v>
      </c>
      <c r="AP43" s="11" t="s">
        <v>148</v>
      </c>
      <c r="AQ43" s="11" t="s">
        <v>129</v>
      </c>
      <c r="AR43" s="12">
        <v>0.0</v>
      </c>
      <c r="AS43" s="11"/>
      <c r="AT43" s="56"/>
      <c r="AU43" s="56"/>
      <c r="AV43" s="56"/>
      <c r="AW43" s="56"/>
      <c r="AX43" s="56"/>
      <c r="AY43" s="56"/>
      <c r="AZ43" s="56"/>
      <c r="BA43" s="56"/>
      <c r="BB43" s="56"/>
      <c r="BC43" s="56"/>
      <c r="BD43" s="56"/>
      <c r="BE43" s="56"/>
      <c r="BF43" s="56"/>
      <c r="BG43" s="56"/>
      <c r="BH43" s="56"/>
      <c r="BI43" s="56"/>
      <c r="BJ43" s="56"/>
      <c r="BK43" s="56"/>
      <c r="BL43" s="56"/>
      <c r="BM43" s="56"/>
      <c r="BN43" s="56"/>
      <c r="BO43" s="56"/>
      <c r="BP43" s="56"/>
      <c r="BQ43" s="56"/>
      <c r="BR43" s="56"/>
      <c r="BS43" s="56"/>
      <c r="BT43" s="56"/>
      <c r="BU43" s="56"/>
      <c r="BV43" s="56"/>
    </row>
    <row r="44" ht="15.75" customHeight="1">
      <c r="A44" s="11" t="s">
        <v>422</v>
      </c>
      <c r="B44" s="11" t="s">
        <v>6576</v>
      </c>
      <c r="C44" s="11" t="s">
        <v>6577</v>
      </c>
      <c r="D44" s="11" t="s">
        <v>423</v>
      </c>
      <c r="E44" s="12">
        <v>2021.0</v>
      </c>
      <c r="F44" s="11" t="s">
        <v>424</v>
      </c>
      <c r="G44" s="12">
        <v>92.0</v>
      </c>
      <c r="H44" s="11"/>
      <c r="I44" s="12">
        <v>107104.0</v>
      </c>
      <c r="J44" s="11"/>
      <c r="K44" s="11"/>
      <c r="L44" s="11"/>
      <c r="M44" s="12">
        <v>82.0</v>
      </c>
      <c r="N44" s="11" t="s">
        <v>425</v>
      </c>
      <c r="O44" s="68" t="s">
        <v>6578</v>
      </c>
      <c r="P44" s="11" t="s">
        <v>6468</v>
      </c>
      <c r="Q44" s="11" t="s">
        <v>6468</v>
      </c>
      <c r="R44" s="11" t="s">
        <v>426</v>
      </c>
      <c r="S44" s="11" t="s">
        <v>6441</v>
      </c>
      <c r="T44" s="11" t="s">
        <v>6442</v>
      </c>
      <c r="U44" s="11"/>
      <c r="V44" s="11" t="s">
        <v>6443</v>
      </c>
      <c r="W44" s="11" t="s">
        <v>427</v>
      </c>
      <c r="X44" s="13">
        <v>2.0</v>
      </c>
      <c r="Y44" s="12">
        <v>1.0</v>
      </c>
      <c r="Z44" s="12">
        <v>1.0</v>
      </c>
      <c r="AA44" s="24" t="s">
        <v>61</v>
      </c>
      <c r="AB44" s="24" t="s">
        <v>39</v>
      </c>
      <c r="AC44" s="15" t="s">
        <v>40</v>
      </c>
      <c r="AD44" s="12">
        <v>0.0</v>
      </c>
      <c r="AE44" s="11" t="s">
        <v>177</v>
      </c>
      <c r="AF44" s="11" t="s">
        <v>48</v>
      </c>
      <c r="AG44" s="15" t="s">
        <v>138</v>
      </c>
      <c r="AH44" s="16" t="s">
        <v>48</v>
      </c>
      <c r="AI44" s="11" t="s">
        <v>139</v>
      </c>
      <c r="AJ44" s="17" t="s">
        <v>46</v>
      </c>
      <c r="AK44" s="20" t="s">
        <v>51</v>
      </c>
      <c r="AL44" s="11" t="s">
        <v>48</v>
      </c>
      <c r="AM44" s="11" t="s">
        <v>48</v>
      </c>
      <c r="AN44" s="11" t="s">
        <v>48</v>
      </c>
      <c r="AO44" s="11" t="s">
        <v>48</v>
      </c>
      <c r="AP44" s="11" t="s">
        <v>48</v>
      </c>
      <c r="AQ44" s="11" t="s">
        <v>169</v>
      </c>
      <c r="AR44" s="12">
        <v>0.0</v>
      </c>
      <c r="AS44" s="11"/>
      <c r="AT44" s="56"/>
      <c r="AU44" s="56"/>
      <c r="AV44" s="56"/>
      <c r="AW44" s="56"/>
      <c r="AX44" s="56"/>
      <c r="AY44" s="56"/>
      <c r="AZ44" s="56"/>
      <c r="BA44" s="56"/>
      <c r="BB44" s="56"/>
      <c r="BC44" s="56"/>
      <c r="BD44" s="56"/>
      <c r="BE44" s="56"/>
      <c r="BF44" s="56"/>
      <c r="BG44" s="56"/>
      <c r="BH44" s="56"/>
      <c r="BI44" s="56"/>
      <c r="BJ44" s="56"/>
      <c r="BK44" s="56"/>
      <c r="BL44" s="56"/>
      <c r="BM44" s="56"/>
      <c r="BN44" s="56"/>
      <c r="BO44" s="56"/>
      <c r="BP44" s="56"/>
      <c r="BQ44" s="56"/>
      <c r="BR44" s="56"/>
      <c r="BS44" s="56"/>
      <c r="BT44" s="56"/>
      <c r="BU44" s="56"/>
      <c r="BV44" s="56"/>
    </row>
    <row r="45" ht="15.75" customHeight="1">
      <c r="A45" s="11" t="s">
        <v>429</v>
      </c>
      <c r="B45" s="11" t="s">
        <v>6579</v>
      </c>
      <c r="C45" s="11" t="s">
        <v>6580</v>
      </c>
      <c r="D45" s="11" t="s">
        <v>430</v>
      </c>
      <c r="E45" s="12">
        <v>2021.0</v>
      </c>
      <c r="F45" s="11" t="s">
        <v>431</v>
      </c>
      <c r="G45" s="12">
        <v>11.0</v>
      </c>
      <c r="H45" s="12">
        <v>12.0</v>
      </c>
      <c r="I45" s="12">
        <v>5750.0</v>
      </c>
      <c r="J45" s="11"/>
      <c r="K45" s="11"/>
      <c r="L45" s="11"/>
      <c r="M45" s="12">
        <v>27.0</v>
      </c>
      <c r="N45" s="11" t="s">
        <v>432</v>
      </c>
      <c r="O45" s="68" t="s">
        <v>6581</v>
      </c>
      <c r="P45" s="11" t="s">
        <v>6468</v>
      </c>
      <c r="Q45" s="11" t="s">
        <v>6468</v>
      </c>
      <c r="R45" s="11" t="s">
        <v>433</v>
      </c>
      <c r="S45" s="11" t="s">
        <v>6441</v>
      </c>
      <c r="T45" s="11" t="s">
        <v>6442</v>
      </c>
      <c r="U45" s="11" t="s">
        <v>6488</v>
      </c>
      <c r="V45" s="11" t="s">
        <v>6443</v>
      </c>
      <c r="W45" s="11" t="s">
        <v>434</v>
      </c>
      <c r="X45" s="13">
        <v>2.0</v>
      </c>
      <c r="Y45" s="12">
        <v>1.0</v>
      </c>
      <c r="Z45" s="12">
        <v>1.0</v>
      </c>
      <c r="AA45" s="24" t="s">
        <v>61</v>
      </c>
      <c r="AB45" s="24" t="s">
        <v>39</v>
      </c>
      <c r="AC45" s="15" t="s">
        <v>40</v>
      </c>
      <c r="AD45" s="12">
        <v>0.0</v>
      </c>
      <c r="AE45" s="11" t="s">
        <v>177</v>
      </c>
      <c r="AF45" s="11" t="s">
        <v>48</v>
      </c>
      <c r="AG45" s="15" t="s">
        <v>138</v>
      </c>
      <c r="AH45" s="16" t="s">
        <v>48</v>
      </c>
      <c r="AI45" s="11" t="s">
        <v>139</v>
      </c>
      <c r="AJ45" s="17" t="s">
        <v>46</v>
      </c>
      <c r="AK45" s="17" t="s">
        <v>365</v>
      </c>
      <c r="AL45" s="11" t="s">
        <v>48</v>
      </c>
      <c r="AM45" s="11" t="s">
        <v>48</v>
      </c>
      <c r="AN45" s="11" t="s">
        <v>48</v>
      </c>
      <c r="AO45" s="11" t="s">
        <v>435</v>
      </c>
      <c r="AP45" s="11" t="s">
        <v>148</v>
      </c>
      <c r="AQ45" s="11" t="s">
        <v>436</v>
      </c>
      <c r="AR45" s="12">
        <v>0.0</v>
      </c>
      <c r="AS45" s="11"/>
      <c r="AT45" s="56"/>
      <c r="AU45" s="56"/>
      <c r="AV45" s="56"/>
      <c r="AW45" s="56"/>
      <c r="AX45" s="56"/>
      <c r="AY45" s="56"/>
      <c r="AZ45" s="56"/>
      <c r="BA45" s="56"/>
      <c r="BB45" s="56"/>
      <c r="BC45" s="56"/>
      <c r="BD45" s="56"/>
      <c r="BE45" s="56"/>
      <c r="BF45" s="56"/>
      <c r="BG45" s="56"/>
      <c r="BH45" s="56"/>
      <c r="BI45" s="56"/>
      <c r="BJ45" s="56"/>
      <c r="BK45" s="56"/>
      <c r="BL45" s="56"/>
      <c r="BM45" s="56"/>
      <c r="BN45" s="56"/>
      <c r="BO45" s="56"/>
      <c r="BP45" s="56"/>
      <c r="BQ45" s="56"/>
      <c r="BR45" s="56"/>
      <c r="BS45" s="56"/>
      <c r="BT45" s="56"/>
      <c r="BU45" s="56"/>
      <c r="BV45" s="56"/>
    </row>
    <row r="46" ht="15.75" customHeight="1">
      <c r="A46" s="11" t="s">
        <v>438</v>
      </c>
      <c r="B46" s="11" t="s">
        <v>6582</v>
      </c>
      <c r="C46" s="11" t="s">
        <v>6583</v>
      </c>
      <c r="D46" s="11" t="s">
        <v>439</v>
      </c>
      <c r="E46" s="12">
        <v>2021.0</v>
      </c>
      <c r="F46" s="11" t="s">
        <v>440</v>
      </c>
      <c r="G46" s="12">
        <v>11.0</v>
      </c>
      <c r="H46" s="12">
        <v>10.0</v>
      </c>
      <c r="I46" s="12">
        <v>984.0</v>
      </c>
      <c r="J46" s="11"/>
      <c r="K46" s="11"/>
      <c r="L46" s="11"/>
      <c r="M46" s="12">
        <v>30.0</v>
      </c>
      <c r="N46" s="11" t="s">
        <v>441</v>
      </c>
      <c r="O46" s="68" t="s">
        <v>6584</v>
      </c>
      <c r="P46" s="11" t="s">
        <v>6468</v>
      </c>
      <c r="Q46" s="11" t="s">
        <v>6468</v>
      </c>
      <c r="R46" s="11" t="s">
        <v>442</v>
      </c>
      <c r="S46" s="11" t="s">
        <v>6460</v>
      </c>
      <c r="T46" s="11" t="s">
        <v>6442</v>
      </c>
      <c r="U46" s="11" t="s">
        <v>6447</v>
      </c>
      <c r="V46" s="11" t="s">
        <v>6443</v>
      </c>
      <c r="W46" s="11" t="s">
        <v>443</v>
      </c>
      <c r="X46" s="13">
        <v>2.0</v>
      </c>
      <c r="Y46" s="12">
        <v>1.0</v>
      </c>
      <c r="Z46" s="12">
        <v>1.0</v>
      </c>
      <c r="AA46" s="24" t="s">
        <v>61</v>
      </c>
      <c r="AB46" s="24" t="s">
        <v>39</v>
      </c>
      <c r="AC46" s="15" t="s">
        <v>40</v>
      </c>
      <c r="AD46" s="12">
        <v>0.0</v>
      </c>
      <c r="AE46" s="11" t="s">
        <v>137</v>
      </c>
      <c r="AF46" s="11" t="s">
        <v>48</v>
      </c>
      <c r="AG46" s="15" t="s">
        <v>138</v>
      </c>
      <c r="AH46" s="16" t="s">
        <v>48</v>
      </c>
      <c r="AI46" s="11" t="s">
        <v>139</v>
      </c>
      <c r="AJ46" s="17" t="s">
        <v>46</v>
      </c>
      <c r="AK46" s="16" t="s">
        <v>48</v>
      </c>
      <c r="AL46" s="11" t="s">
        <v>48</v>
      </c>
      <c r="AM46" s="11" t="s">
        <v>48</v>
      </c>
      <c r="AN46" s="11" t="s">
        <v>48</v>
      </c>
      <c r="AO46" s="11" t="s">
        <v>48</v>
      </c>
      <c r="AP46" s="11" t="s">
        <v>48</v>
      </c>
      <c r="AQ46" s="11" t="s">
        <v>159</v>
      </c>
      <c r="AR46" s="12">
        <v>0.0</v>
      </c>
      <c r="AS46" s="11"/>
      <c r="AT46" s="56"/>
      <c r="AU46" s="56"/>
      <c r="AV46" s="56"/>
      <c r="AW46" s="56"/>
      <c r="AX46" s="56"/>
      <c r="AY46" s="56"/>
      <c r="AZ46" s="56"/>
      <c r="BA46" s="56"/>
      <c r="BB46" s="56"/>
      <c r="BC46" s="56"/>
      <c r="BD46" s="56"/>
      <c r="BE46" s="56"/>
      <c r="BF46" s="56"/>
      <c r="BG46" s="56"/>
      <c r="BH46" s="56"/>
      <c r="BI46" s="56"/>
      <c r="BJ46" s="56"/>
      <c r="BK46" s="56"/>
      <c r="BL46" s="56"/>
      <c r="BM46" s="56"/>
      <c r="BN46" s="56"/>
      <c r="BO46" s="56"/>
      <c r="BP46" s="56"/>
      <c r="BQ46" s="56"/>
      <c r="BR46" s="56"/>
      <c r="BS46" s="56"/>
      <c r="BT46" s="56"/>
      <c r="BU46" s="56"/>
      <c r="BV46" s="56"/>
    </row>
    <row r="47" ht="15.75" customHeight="1">
      <c r="A47" s="11" t="s">
        <v>445</v>
      </c>
      <c r="B47" s="11" t="s">
        <v>6585</v>
      </c>
      <c r="C47" s="11" t="s">
        <v>6586</v>
      </c>
      <c r="D47" s="11" t="s">
        <v>446</v>
      </c>
      <c r="E47" s="12">
        <v>2021.0</v>
      </c>
      <c r="F47" s="11" t="s">
        <v>447</v>
      </c>
      <c r="G47" s="12">
        <v>10.0</v>
      </c>
      <c r="H47" s="11"/>
      <c r="I47" s="12">
        <v>100125.0</v>
      </c>
      <c r="J47" s="11"/>
      <c r="K47" s="11"/>
      <c r="L47" s="11"/>
      <c r="M47" s="12">
        <v>13.0</v>
      </c>
      <c r="N47" s="11" t="s">
        <v>448</v>
      </c>
      <c r="O47" s="68" t="s">
        <v>6587</v>
      </c>
      <c r="P47" s="11" t="s">
        <v>6468</v>
      </c>
      <c r="Q47" s="11" t="s">
        <v>6468</v>
      </c>
      <c r="R47" s="11" t="s">
        <v>449</v>
      </c>
      <c r="S47" s="11" t="s">
        <v>6441</v>
      </c>
      <c r="T47" s="11" t="s">
        <v>6442</v>
      </c>
      <c r="U47" s="11" t="s">
        <v>6447</v>
      </c>
      <c r="V47" s="11" t="s">
        <v>6443</v>
      </c>
      <c r="W47" s="11" t="s">
        <v>450</v>
      </c>
      <c r="X47" s="13">
        <v>2.0</v>
      </c>
      <c r="Y47" s="12">
        <v>1.0</v>
      </c>
      <c r="Z47" s="12">
        <v>1.0</v>
      </c>
      <c r="AA47" s="24" t="s">
        <v>61</v>
      </c>
      <c r="AB47" s="24" t="s">
        <v>39</v>
      </c>
      <c r="AC47" s="15" t="s">
        <v>40</v>
      </c>
      <c r="AD47" s="12">
        <v>1.0</v>
      </c>
      <c r="AE47" s="11" t="s">
        <v>218</v>
      </c>
      <c r="AF47" s="11"/>
      <c r="AG47" s="15" t="s">
        <v>138</v>
      </c>
      <c r="AH47" s="16" t="s">
        <v>48</v>
      </c>
      <c r="AI47" s="11" t="s">
        <v>139</v>
      </c>
      <c r="AJ47" s="17" t="s">
        <v>46</v>
      </c>
      <c r="AK47" s="16" t="s">
        <v>48</v>
      </c>
      <c r="AL47" s="11" t="s">
        <v>48</v>
      </c>
      <c r="AM47" s="11" t="s">
        <v>48</v>
      </c>
      <c r="AN47" s="11" t="s">
        <v>48</v>
      </c>
      <c r="AO47" s="11" t="s">
        <v>48</v>
      </c>
      <c r="AP47" s="11" t="s">
        <v>48</v>
      </c>
      <c r="AQ47" s="11" t="s">
        <v>278</v>
      </c>
      <c r="AR47" s="12">
        <v>0.0</v>
      </c>
      <c r="AS47" s="11"/>
      <c r="AT47" s="56"/>
      <c r="AU47" s="56"/>
      <c r="AV47" s="56"/>
      <c r="AW47" s="56"/>
      <c r="AX47" s="56"/>
      <c r="AY47" s="56"/>
      <c r="AZ47" s="56"/>
      <c r="BA47" s="56"/>
      <c r="BB47" s="56"/>
      <c r="BC47" s="56"/>
      <c r="BD47" s="56"/>
      <c r="BE47" s="56"/>
      <c r="BF47" s="56"/>
      <c r="BG47" s="56"/>
      <c r="BH47" s="56"/>
      <c r="BI47" s="56"/>
      <c r="BJ47" s="56"/>
      <c r="BK47" s="56"/>
      <c r="BL47" s="56"/>
      <c r="BM47" s="56"/>
      <c r="BN47" s="56"/>
      <c r="BO47" s="56"/>
      <c r="BP47" s="56"/>
      <c r="BQ47" s="56"/>
      <c r="BR47" s="56"/>
      <c r="BS47" s="56"/>
      <c r="BT47" s="56"/>
      <c r="BU47" s="56"/>
      <c r="BV47" s="56"/>
    </row>
    <row r="48" ht="15.75" customHeight="1">
      <c r="A48" s="11" t="s">
        <v>452</v>
      </c>
      <c r="B48" s="11" t="s">
        <v>6588</v>
      </c>
      <c r="C48" s="11" t="s">
        <v>6589</v>
      </c>
      <c r="D48" s="11" t="s">
        <v>453</v>
      </c>
      <c r="E48" s="12">
        <v>2021.0</v>
      </c>
      <c r="F48" s="11" t="s">
        <v>454</v>
      </c>
      <c r="G48" s="12">
        <v>257.0</v>
      </c>
      <c r="H48" s="11"/>
      <c r="I48" s="12">
        <v>153351.0</v>
      </c>
      <c r="J48" s="11"/>
      <c r="K48" s="11"/>
      <c r="L48" s="11"/>
      <c r="M48" s="12">
        <v>70.0</v>
      </c>
      <c r="N48" s="11" t="s">
        <v>455</v>
      </c>
      <c r="O48" s="68" t="s">
        <v>6590</v>
      </c>
      <c r="P48" s="11" t="s">
        <v>6468</v>
      </c>
      <c r="Q48" s="11" t="s">
        <v>6468</v>
      </c>
      <c r="R48" s="11" t="s">
        <v>456</v>
      </c>
      <c r="S48" s="11" t="s">
        <v>6460</v>
      </c>
      <c r="T48" s="11" t="s">
        <v>6442</v>
      </c>
      <c r="U48" s="11" t="s">
        <v>6478</v>
      </c>
      <c r="V48" s="11" t="s">
        <v>6443</v>
      </c>
      <c r="W48" s="11" t="s">
        <v>457</v>
      </c>
      <c r="X48" s="13">
        <v>2.0</v>
      </c>
      <c r="Y48" s="12">
        <v>1.0</v>
      </c>
      <c r="Z48" s="12">
        <v>1.0</v>
      </c>
      <c r="AA48" s="24" t="s">
        <v>61</v>
      </c>
      <c r="AB48" s="24" t="s">
        <v>39</v>
      </c>
      <c r="AC48" s="15" t="s">
        <v>76</v>
      </c>
      <c r="AD48" s="12">
        <v>0.0</v>
      </c>
      <c r="AE48" s="11" t="s">
        <v>364</v>
      </c>
      <c r="AF48" s="11"/>
      <c r="AG48" s="15" t="s">
        <v>43</v>
      </c>
      <c r="AH48" s="16" t="s">
        <v>48</v>
      </c>
      <c r="AI48" s="11" t="s">
        <v>139</v>
      </c>
      <c r="AJ48" s="17" t="s">
        <v>46</v>
      </c>
      <c r="AK48" s="16" t="s">
        <v>48</v>
      </c>
      <c r="AL48" s="11" t="s">
        <v>48</v>
      </c>
      <c r="AM48" s="11" t="s">
        <v>48</v>
      </c>
      <c r="AN48" s="11" t="s">
        <v>48</v>
      </c>
      <c r="AO48" s="11" t="s">
        <v>48</v>
      </c>
      <c r="AP48" s="11" t="s">
        <v>48</v>
      </c>
      <c r="AQ48" s="11" t="s">
        <v>129</v>
      </c>
      <c r="AR48" s="12">
        <v>0.0</v>
      </c>
      <c r="AS48" s="11"/>
      <c r="AT48" s="56"/>
      <c r="AU48" s="56"/>
      <c r="AV48" s="56"/>
      <c r="AW48" s="56"/>
      <c r="AX48" s="56"/>
      <c r="AY48" s="56"/>
      <c r="AZ48" s="56"/>
      <c r="BA48" s="56"/>
      <c r="BB48" s="56"/>
      <c r="BC48" s="56"/>
      <c r="BD48" s="56"/>
      <c r="BE48" s="56"/>
      <c r="BF48" s="56"/>
      <c r="BG48" s="56"/>
      <c r="BH48" s="56"/>
      <c r="BI48" s="56"/>
      <c r="BJ48" s="56"/>
      <c r="BK48" s="56"/>
      <c r="BL48" s="56"/>
      <c r="BM48" s="56"/>
      <c r="BN48" s="56"/>
      <c r="BO48" s="56"/>
      <c r="BP48" s="56"/>
      <c r="BQ48" s="56"/>
      <c r="BR48" s="56"/>
      <c r="BS48" s="56"/>
      <c r="BT48" s="56"/>
      <c r="BU48" s="56"/>
      <c r="BV48" s="56"/>
    </row>
    <row r="49" ht="15.75" customHeight="1">
      <c r="A49" s="11" t="s">
        <v>459</v>
      </c>
      <c r="B49" s="11" t="s">
        <v>6591</v>
      </c>
      <c r="C49" s="11" t="s">
        <v>6592</v>
      </c>
      <c r="D49" s="11" t="s">
        <v>460</v>
      </c>
      <c r="E49" s="12">
        <v>2021.0</v>
      </c>
      <c r="F49" s="11" t="s">
        <v>461</v>
      </c>
      <c r="G49" s="12">
        <v>10.0</v>
      </c>
      <c r="H49" s="12">
        <v>1.0</v>
      </c>
      <c r="I49" s="11"/>
      <c r="J49" s="12">
        <v>55.0</v>
      </c>
      <c r="K49" s="12">
        <v>62.0</v>
      </c>
      <c r="L49" s="12">
        <v>7.0</v>
      </c>
      <c r="M49" s="12">
        <v>13.0</v>
      </c>
      <c r="N49" s="11" t="s">
        <v>462</v>
      </c>
      <c r="O49" s="68" t="s">
        <v>6593</v>
      </c>
      <c r="P49" s="11" t="s">
        <v>6468</v>
      </c>
      <c r="Q49" s="11" t="s">
        <v>6468</v>
      </c>
      <c r="R49" s="11" t="s">
        <v>463</v>
      </c>
      <c r="S49" s="11" t="s">
        <v>6441</v>
      </c>
      <c r="T49" s="11" t="s">
        <v>6442</v>
      </c>
      <c r="U49" s="11" t="s">
        <v>6541</v>
      </c>
      <c r="V49" s="11" t="s">
        <v>6443</v>
      </c>
      <c r="W49" s="11" t="s">
        <v>464</v>
      </c>
      <c r="X49" s="13">
        <v>2.0</v>
      </c>
      <c r="Y49" s="12">
        <v>1.0</v>
      </c>
      <c r="Z49" s="12">
        <v>1.0</v>
      </c>
      <c r="AA49" s="24" t="s">
        <v>61</v>
      </c>
      <c r="AB49" s="24" t="s">
        <v>39</v>
      </c>
      <c r="AC49" s="15" t="s">
        <v>40</v>
      </c>
      <c r="AD49" s="12">
        <v>0.0</v>
      </c>
      <c r="AE49" s="11" t="s">
        <v>465</v>
      </c>
      <c r="AF49" s="11"/>
      <c r="AG49" s="15" t="s">
        <v>43</v>
      </c>
      <c r="AH49" s="16" t="s">
        <v>48</v>
      </c>
      <c r="AI49" s="11" t="s">
        <v>139</v>
      </c>
      <c r="AJ49" s="17" t="s">
        <v>46</v>
      </c>
      <c r="AK49" s="16" t="s">
        <v>48</v>
      </c>
      <c r="AL49" s="11" t="s">
        <v>48</v>
      </c>
      <c r="AM49" s="11" t="s">
        <v>48</v>
      </c>
      <c r="AN49" s="11" t="s">
        <v>48</v>
      </c>
      <c r="AO49" s="11" t="s">
        <v>48</v>
      </c>
      <c r="AP49" s="11" t="s">
        <v>48</v>
      </c>
      <c r="AQ49" s="11" t="s">
        <v>466</v>
      </c>
      <c r="AR49" s="12">
        <v>0.0</v>
      </c>
      <c r="AS49" s="11"/>
      <c r="AT49" s="56"/>
      <c r="AU49" s="56"/>
      <c r="AV49" s="56"/>
      <c r="AW49" s="56"/>
      <c r="AX49" s="56"/>
      <c r="AY49" s="56"/>
      <c r="AZ49" s="56"/>
      <c r="BA49" s="56"/>
      <c r="BB49" s="56"/>
      <c r="BC49" s="56"/>
      <c r="BD49" s="56"/>
      <c r="BE49" s="56"/>
      <c r="BF49" s="56"/>
      <c r="BG49" s="56"/>
      <c r="BH49" s="56"/>
      <c r="BI49" s="56"/>
      <c r="BJ49" s="56"/>
      <c r="BK49" s="56"/>
      <c r="BL49" s="56"/>
      <c r="BM49" s="56"/>
      <c r="BN49" s="56"/>
      <c r="BO49" s="56"/>
      <c r="BP49" s="56"/>
      <c r="BQ49" s="56"/>
      <c r="BR49" s="56"/>
      <c r="BS49" s="56"/>
      <c r="BT49" s="56"/>
      <c r="BU49" s="56"/>
      <c r="BV49" s="56"/>
    </row>
    <row r="50" ht="15.75" customHeight="1">
      <c r="A50" s="11" t="s">
        <v>468</v>
      </c>
      <c r="B50" s="11" t="s">
        <v>6594</v>
      </c>
      <c r="C50" s="11" t="s">
        <v>6595</v>
      </c>
      <c r="D50" s="11" t="s">
        <v>469</v>
      </c>
      <c r="E50" s="12">
        <v>2021.0</v>
      </c>
      <c r="F50" s="11" t="s">
        <v>470</v>
      </c>
      <c r="G50" s="12">
        <v>7.0</v>
      </c>
      <c r="H50" s="12">
        <v>7.0</v>
      </c>
      <c r="I50" s="11"/>
      <c r="J50" s="12">
        <v>864.0</v>
      </c>
      <c r="K50" s="12">
        <v>876.0</v>
      </c>
      <c r="L50" s="12">
        <v>12.0</v>
      </c>
      <c r="M50" s="12">
        <v>112.0</v>
      </c>
      <c r="N50" s="11" t="s">
        <v>471</v>
      </c>
      <c r="O50" s="69" t="s">
        <v>6596</v>
      </c>
      <c r="P50" s="11" t="s">
        <v>6468</v>
      </c>
      <c r="Q50" s="11" t="s">
        <v>6468</v>
      </c>
      <c r="R50" s="11" t="s">
        <v>472</v>
      </c>
      <c r="S50" s="11" t="s">
        <v>6460</v>
      </c>
      <c r="T50" s="11" t="s">
        <v>6442</v>
      </c>
      <c r="U50" s="11"/>
      <c r="V50" s="11" t="s">
        <v>6443</v>
      </c>
      <c r="W50" s="11" t="s">
        <v>473</v>
      </c>
      <c r="X50" s="13">
        <v>2.0</v>
      </c>
      <c r="Y50" s="12">
        <v>1.0</v>
      </c>
      <c r="Z50" s="12">
        <v>1.0</v>
      </c>
      <c r="AA50" s="24" t="s">
        <v>61</v>
      </c>
      <c r="AB50" s="24" t="s">
        <v>39</v>
      </c>
      <c r="AC50" s="15" t="s">
        <v>40</v>
      </c>
      <c r="AD50" s="12">
        <v>0.0</v>
      </c>
      <c r="AE50" s="11" t="s">
        <v>474</v>
      </c>
      <c r="AF50" s="11"/>
      <c r="AG50" s="15" t="s">
        <v>43</v>
      </c>
      <c r="AH50" s="16" t="s">
        <v>48</v>
      </c>
      <c r="AI50" s="11" t="s">
        <v>45</v>
      </c>
      <c r="AJ50" s="17" t="s">
        <v>46</v>
      </c>
      <c r="AK50" s="16" t="s">
        <v>48</v>
      </c>
      <c r="AL50" s="11" t="s">
        <v>48</v>
      </c>
      <c r="AM50" s="11" t="s">
        <v>48</v>
      </c>
      <c r="AN50" s="11" t="s">
        <v>48</v>
      </c>
      <c r="AO50" s="11" t="s">
        <v>48</v>
      </c>
      <c r="AP50" s="11" t="s">
        <v>48</v>
      </c>
      <c r="AQ50" s="11" t="s">
        <v>179</v>
      </c>
      <c r="AR50" s="12">
        <v>0.0</v>
      </c>
      <c r="AS50" s="11"/>
      <c r="AT50" s="56"/>
      <c r="AU50" s="56"/>
      <c r="AV50" s="56"/>
      <c r="AW50" s="56"/>
      <c r="AX50" s="56"/>
      <c r="AY50" s="56"/>
      <c r="AZ50" s="56"/>
      <c r="BA50" s="56"/>
      <c r="BB50" s="56"/>
      <c r="BC50" s="56"/>
      <c r="BD50" s="56"/>
      <c r="BE50" s="56"/>
      <c r="BF50" s="56"/>
      <c r="BG50" s="56"/>
      <c r="BH50" s="56"/>
      <c r="BI50" s="56"/>
      <c r="BJ50" s="56"/>
      <c r="BK50" s="56"/>
      <c r="BL50" s="56"/>
      <c r="BM50" s="56"/>
      <c r="BN50" s="56"/>
      <c r="BO50" s="56"/>
      <c r="BP50" s="56"/>
      <c r="BQ50" s="56"/>
      <c r="BR50" s="56"/>
      <c r="BS50" s="56"/>
      <c r="BT50" s="56"/>
      <c r="BU50" s="56"/>
      <c r="BV50" s="56"/>
    </row>
    <row r="51" ht="15.75" customHeight="1">
      <c r="A51" s="11" t="s">
        <v>476</v>
      </c>
      <c r="B51" s="11" t="s">
        <v>6597</v>
      </c>
      <c r="C51" s="11" t="s">
        <v>6598</v>
      </c>
      <c r="D51" s="11" t="s">
        <v>477</v>
      </c>
      <c r="E51" s="12">
        <v>2022.0</v>
      </c>
      <c r="F51" s="11" t="s">
        <v>478</v>
      </c>
      <c r="G51" s="12">
        <v>9.0</v>
      </c>
      <c r="H51" s="12"/>
      <c r="I51" s="12">
        <v>881465.0</v>
      </c>
      <c r="J51" s="12"/>
      <c r="K51" s="12"/>
      <c r="L51" s="12"/>
      <c r="M51" s="12">
        <v>7.0</v>
      </c>
      <c r="N51" s="11" t="s">
        <v>479</v>
      </c>
      <c r="O51" s="68" t="s">
        <v>6599</v>
      </c>
      <c r="R51" s="11" t="s">
        <v>480</v>
      </c>
      <c r="S51" s="11" t="s">
        <v>6441</v>
      </c>
      <c r="T51" s="11" t="s">
        <v>6442</v>
      </c>
      <c r="U51" s="11" t="s">
        <v>6488</v>
      </c>
      <c r="V51" s="11" t="s">
        <v>6443</v>
      </c>
      <c r="W51" s="11" t="s">
        <v>481</v>
      </c>
      <c r="X51" s="13">
        <v>2.0</v>
      </c>
      <c r="Y51" s="12">
        <v>1.0</v>
      </c>
      <c r="Z51" s="12">
        <v>1.0</v>
      </c>
      <c r="AA51" s="24" t="s">
        <v>61</v>
      </c>
      <c r="AB51" s="24" t="s">
        <v>39</v>
      </c>
      <c r="AC51" s="15" t="s">
        <v>40</v>
      </c>
      <c r="AD51" s="12">
        <v>0.0</v>
      </c>
      <c r="AE51" s="11" t="s">
        <v>482</v>
      </c>
      <c r="AF51" s="11" t="s">
        <v>42</v>
      </c>
      <c r="AG51" s="15" t="s">
        <v>43</v>
      </c>
      <c r="AH51" s="16" t="s">
        <v>483</v>
      </c>
      <c r="AI51" s="11" t="s">
        <v>45</v>
      </c>
      <c r="AJ51" s="17" t="s">
        <v>140</v>
      </c>
      <c r="AK51" s="17" t="s">
        <v>51</v>
      </c>
      <c r="AL51" s="17" t="s">
        <v>64</v>
      </c>
      <c r="AM51" s="17" t="s">
        <v>49</v>
      </c>
      <c r="AN51" s="17" t="s">
        <v>50</v>
      </c>
      <c r="AO51" s="11" t="s">
        <v>48</v>
      </c>
      <c r="AP51" s="11" t="s">
        <v>48</v>
      </c>
      <c r="AQ51" s="11" t="s">
        <v>248</v>
      </c>
      <c r="AR51" s="12">
        <v>0.0</v>
      </c>
      <c r="AS51" s="11"/>
      <c r="AT51" s="56"/>
      <c r="AU51" s="56"/>
      <c r="AV51" s="56"/>
      <c r="AW51" s="56"/>
      <c r="AX51" s="56"/>
      <c r="AY51" s="56"/>
      <c r="AZ51" s="56"/>
      <c r="BA51" s="56"/>
      <c r="BB51" s="56"/>
      <c r="BC51" s="56"/>
      <c r="BD51" s="56"/>
      <c r="BE51" s="56"/>
      <c r="BF51" s="56"/>
      <c r="BG51" s="56"/>
      <c r="BH51" s="56"/>
      <c r="BI51" s="56"/>
      <c r="BJ51" s="56"/>
      <c r="BK51" s="56"/>
      <c r="BL51" s="56"/>
      <c r="BM51" s="56"/>
      <c r="BN51" s="56"/>
      <c r="BO51" s="56"/>
      <c r="BP51" s="56"/>
      <c r="BQ51" s="56"/>
      <c r="BR51" s="56"/>
      <c r="BS51" s="56"/>
      <c r="BT51" s="56"/>
      <c r="BU51" s="56"/>
      <c r="BV51" s="56"/>
    </row>
    <row r="52" ht="15.75" customHeight="1">
      <c r="A52" s="11" t="s">
        <v>485</v>
      </c>
      <c r="B52" s="11" t="s">
        <v>6600</v>
      </c>
      <c r="C52" s="11" t="s">
        <v>6601</v>
      </c>
      <c r="D52" s="11" t="s">
        <v>486</v>
      </c>
      <c r="E52" s="12">
        <v>2022.0</v>
      </c>
      <c r="F52" s="11" t="s">
        <v>487</v>
      </c>
      <c r="G52" s="12">
        <v>42.0</v>
      </c>
      <c r="H52" s="12">
        <v>4.0</v>
      </c>
      <c r="I52" s="11"/>
      <c r="J52" s="12">
        <v>521.0</v>
      </c>
      <c r="K52" s="12">
        <v>546.0</v>
      </c>
      <c r="L52" s="12">
        <v>25.0</v>
      </c>
      <c r="M52" s="12">
        <v>12.0</v>
      </c>
      <c r="N52" s="11" t="s">
        <v>488</v>
      </c>
      <c r="O52" s="68" t="s">
        <v>6602</v>
      </c>
      <c r="P52" s="11" t="s">
        <v>6468</v>
      </c>
      <c r="Q52" s="11" t="s">
        <v>6468</v>
      </c>
      <c r="R52" s="11" t="s">
        <v>489</v>
      </c>
      <c r="S52" s="11" t="s">
        <v>6441</v>
      </c>
      <c r="T52" s="11" t="s">
        <v>6442</v>
      </c>
      <c r="U52" s="11" t="s">
        <v>6478</v>
      </c>
      <c r="V52" s="11" t="s">
        <v>6443</v>
      </c>
      <c r="W52" s="11" t="s">
        <v>490</v>
      </c>
      <c r="X52" s="13">
        <v>2.0</v>
      </c>
      <c r="Y52" s="12">
        <v>1.0</v>
      </c>
      <c r="Z52" s="12">
        <v>1.0</v>
      </c>
      <c r="AA52" s="24" t="s">
        <v>61</v>
      </c>
      <c r="AB52" s="24" t="s">
        <v>39</v>
      </c>
      <c r="AC52" s="15" t="s">
        <v>40</v>
      </c>
      <c r="AD52" s="12">
        <v>0.0</v>
      </c>
      <c r="AE52" s="11" t="s">
        <v>286</v>
      </c>
      <c r="AF52" s="11" t="s">
        <v>158</v>
      </c>
      <c r="AG52" s="15" t="s">
        <v>43</v>
      </c>
      <c r="AH52" s="16" t="s">
        <v>48</v>
      </c>
      <c r="AI52" s="11" t="s">
        <v>293</v>
      </c>
      <c r="AJ52" s="17" t="s">
        <v>140</v>
      </c>
      <c r="AK52" s="16" t="s">
        <v>48</v>
      </c>
      <c r="AL52" s="11" t="s">
        <v>48</v>
      </c>
      <c r="AM52" s="11" t="s">
        <v>48</v>
      </c>
      <c r="AN52" s="11" t="s">
        <v>48</v>
      </c>
      <c r="AO52" s="11" t="s">
        <v>48</v>
      </c>
      <c r="AP52" s="11" t="s">
        <v>48</v>
      </c>
      <c r="AQ52" s="11" t="s">
        <v>491</v>
      </c>
      <c r="AR52" s="12">
        <v>1.0</v>
      </c>
      <c r="AS52" s="11"/>
      <c r="AT52" s="56"/>
      <c r="AU52" s="56"/>
      <c r="AV52" s="56"/>
      <c r="AW52" s="56"/>
      <c r="AX52" s="56"/>
      <c r="AY52" s="56"/>
      <c r="AZ52" s="56"/>
      <c r="BA52" s="56"/>
      <c r="BB52" s="56"/>
      <c r="BC52" s="56"/>
      <c r="BD52" s="56"/>
      <c r="BE52" s="56"/>
      <c r="BF52" s="56"/>
      <c r="BG52" s="56"/>
      <c r="BH52" s="56"/>
      <c r="BI52" s="56"/>
      <c r="BJ52" s="56"/>
      <c r="BK52" s="56"/>
      <c r="BL52" s="56"/>
      <c r="BM52" s="56"/>
      <c r="BN52" s="56"/>
      <c r="BO52" s="56"/>
      <c r="BP52" s="56"/>
      <c r="BQ52" s="56"/>
      <c r="BR52" s="56"/>
      <c r="BS52" s="56"/>
      <c r="BT52" s="56"/>
      <c r="BU52" s="56"/>
      <c r="BV52" s="56"/>
    </row>
    <row r="53" ht="15.75" customHeight="1">
      <c r="A53" s="11" t="s">
        <v>493</v>
      </c>
      <c r="B53" s="11" t="s">
        <v>6603</v>
      </c>
      <c r="C53" s="11" t="s">
        <v>6604</v>
      </c>
      <c r="D53" s="11" t="s">
        <v>494</v>
      </c>
      <c r="E53" s="12">
        <v>2022.0</v>
      </c>
      <c r="F53" s="11" t="s">
        <v>431</v>
      </c>
      <c r="G53" s="12">
        <v>12.0</v>
      </c>
      <c r="H53" s="12">
        <v>24.0</v>
      </c>
      <c r="I53" s="12">
        <v>12557.0</v>
      </c>
      <c r="J53" s="11"/>
      <c r="K53" s="11"/>
      <c r="L53" s="11"/>
      <c r="M53" s="12">
        <v>14.0</v>
      </c>
      <c r="N53" s="11" t="s">
        <v>495</v>
      </c>
      <c r="O53" s="68" t="s">
        <v>6605</v>
      </c>
      <c r="P53" s="11" t="s">
        <v>6468</v>
      </c>
      <c r="Q53" s="11" t="s">
        <v>6468</v>
      </c>
      <c r="R53" s="11" t="s">
        <v>496</v>
      </c>
      <c r="S53" s="11" t="s">
        <v>6460</v>
      </c>
      <c r="T53" s="11" t="s">
        <v>6442</v>
      </c>
      <c r="U53" s="11" t="s">
        <v>6447</v>
      </c>
      <c r="V53" s="11" t="s">
        <v>6443</v>
      </c>
      <c r="W53" s="11" t="s">
        <v>497</v>
      </c>
      <c r="X53" s="13">
        <v>2.0</v>
      </c>
      <c r="Y53" s="12">
        <v>1.0</v>
      </c>
      <c r="Z53" s="12">
        <v>1.0</v>
      </c>
      <c r="AA53" s="24" t="s">
        <v>61</v>
      </c>
      <c r="AB53" s="24" t="s">
        <v>39</v>
      </c>
      <c r="AC53" s="15" t="s">
        <v>40</v>
      </c>
      <c r="AD53" s="12">
        <v>0.0</v>
      </c>
      <c r="AE53" s="11" t="s">
        <v>137</v>
      </c>
      <c r="AF53" s="11" t="s">
        <v>158</v>
      </c>
      <c r="AG53" s="15" t="s">
        <v>138</v>
      </c>
      <c r="AH53" s="16" t="s">
        <v>48</v>
      </c>
      <c r="AI53" s="11" t="s">
        <v>139</v>
      </c>
      <c r="AJ53" s="17" t="s">
        <v>140</v>
      </c>
      <c r="AK53" s="16" t="s">
        <v>48</v>
      </c>
      <c r="AL53" s="11" t="s">
        <v>48</v>
      </c>
      <c r="AM53" s="11" t="s">
        <v>48</v>
      </c>
      <c r="AN53" s="11" t="s">
        <v>48</v>
      </c>
      <c r="AO53" s="11" t="s">
        <v>48</v>
      </c>
      <c r="AP53" s="11" t="s">
        <v>48</v>
      </c>
      <c r="AQ53" s="11" t="s">
        <v>129</v>
      </c>
      <c r="AR53" s="12">
        <v>0.0</v>
      </c>
      <c r="AS53" s="11"/>
      <c r="AT53" s="56"/>
      <c r="AU53" s="56"/>
      <c r="AV53" s="56"/>
      <c r="AW53" s="56"/>
      <c r="AX53" s="56"/>
      <c r="AY53" s="56"/>
      <c r="AZ53" s="56"/>
      <c r="BA53" s="56"/>
      <c r="BB53" s="56"/>
      <c r="BC53" s="56"/>
      <c r="BD53" s="56"/>
      <c r="BE53" s="56"/>
      <c r="BF53" s="56"/>
      <c r="BG53" s="56"/>
      <c r="BH53" s="56"/>
      <c r="BI53" s="56"/>
      <c r="BJ53" s="56"/>
      <c r="BK53" s="56"/>
      <c r="BL53" s="56"/>
      <c r="BM53" s="56"/>
      <c r="BN53" s="56"/>
      <c r="BO53" s="56"/>
      <c r="BP53" s="56"/>
      <c r="BQ53" s="56"/>
      <c r="BR53" s="56"/>
      <c r="BS53" s="56"/>
      <c r="BT53" s="56"/>
      <c r="BU53" s="56"/>
      <c r="BV53" s="56"/>
    </row>
    <row r="54" ht="15.75" customHeight="1">
      <c r="A54" s="11" t="s">
        <v>499</v>
      </c>
      <c r="B54" s="11" t="s">
        <v>6606</v>
      </c>
      <c r="C54" s="11" t="s">
        <v>6607</v>
      </c>
      <c r="D54" s="11" t="s">
        <v>500</v>
      </c>
      <c r="E54" s="12">
        <v>2022.0</v>
      </c>
      <c r="F54" s="11" t="s">
        <v>440</v>
      </c>
      <c r="G54" s="12">
        <v>12.0</v>
      </c>
      <c r="H54" s="12">
        <v>10.0</v>
      </c>
      <c r="I54" s="12">
        <v>1729.0</v>
      </c>
      <c r="J54" s="11"/>
      <c r="K54" s="11"/>
      <c r="L54" s="11"/>
      <c r="M54" s="12">
        <v>3.0</v>
      </c>
      <c r="N54" s="11" t="s">
        <v>501</v>
      </c>
      <c r="O54" s="68" t="s">
        <v>6608</v>
      </c>
      <c r="P54" s="11" t="s">
        <v>6468</v>
      </c>
      <c r="Q54" s="11" t="s">
        <v>6468</v>
      </c>
      <c r="R54" s="11" t="s">
        <v>502</v>
      </c>
      <c r="S54" s="11" t="s">
        <v>6441</v>
      </c>
      <c r="T54" s="11" t="s">
        <v>6442</v>
      </c>
      <c r="U54" s="11" t="s">
        <v>6447</v>
      </c>
      <c r="V54" s="11" t="s">
        <v>6443</v>
      </c>
      <c r="W54" s="11" t="s">
        <v>503</v>
      </c>
      <c r="X54" s="13">
        <v>2.0</v>
      </c>
      <c r="Y54" s="12">
        <v>1.0</v>
      </c>
      <c r="Z54" s="12">
        <v>1.0</v>
      </c>
      <c r="AA54" s="14" t="s">
        <v>504</v>
      </c>
      <c r="AB54" s="14" t="s">
        <v>505</v>
      </c>
      <c r="AC54" s="15" t="s">
        <v>76</v>
      </c>
      <c r="AD54" s="12">
        <v>0.0</v>
      </c>
      <c r="AE54" s="11" t="s">
        <v>177</v>
      </c>
      <c r="AF54" s="11" t="s">
        <v>247</v>
      </c>
      <c r="AG54" s="15" t="s">
        <v>43</v>
      </c>
      <c r="AH54" s="16" t="s">
        <v>48</v>
      </c>
      <c r="AI54" s="11" t="s">
        <v>139</v>
      </c>
      <c r="AJ54" s="17" t="s">
        <v>78</v>
      </c>
      <c r="AK54" s="17" t="s">
        <v>47</v>
      </c>
      <c r="AL54" s="17" t="s">
        <v>64</v>
      </c>
      <c r="AM54" s="17" t="s">
        <v>49</v>
      </c>
      <c r="AN54" s="17" t="s">
        <v>81</v>
      </c>
      <c r="AO54" s="11" t="s">
        <v>116</v>
      </c>
      <c r="AP54" s="11" t="s">
        <v>192</v>
      </c>
      <c r="AQ54" s="11" t="s">
        <v>116</v>
      </c>
      <c r="AR54" s="12">
        <v>0.0</v>
      </c>
      <c r="AS54" s="11"/>
      <c r="AT54" s="56"/>
      <c r="AU54" s="56"/>
      <c r="AV54" s="56"/>
      <c r="AW54" s="56"/>
      <c r="AX54" s="56"/>
      <c r="AY54" s="56"/>
      <c r="AZ54" s="56"/>
      <c r="BA54" s="56"/>
      <c r="BB54" s="56"/>
      <c r="BC54" s="56"/>
      <c r="BD54" s="56"/>
      <c r="BE54" s="56"/>
      <c r="BF54" s="56"/>
      <c r="BG54" s="56"/>
      <c r="BH54" s="56"/>
      <c r="BI54" s="56"/>
      <c r="BJ54" s="56"/>
      <c r="BK54" s="56"/>
      <c r="BL54" s="56"/>
      <c r="BM54" s="56"/>
      <c r="BN54" s="56"/>
      <c r="BO54" s="56"/>
      <c r="BP54" s="56"/>
      <c r="BQ54" s="56"/>
      <c r="BR54" s="56"/>
      <c r="BS54" s="56"/>
      <c r="BT54" s="56"/>
      <c r="BU54" s="56"/>
      <c r="BV54" s="56"/>
    </row>
    <row r="55" ht="15.75" customHeight="1">
      <c r="A55" s="11" t="s">
        <v>507</v>
      </c>
      <c r="B55" s="11" t="s">
        <v>6609</v>
      </c>
      <c r="C55" s="11" t="s">
        <v>6610</v>
      </c>
      <c r="D55" s="11" t="s">
        <v>508</v>
      </c>
      <c r="E55" s="12">
        <v>2022.0</v>
      </c>
      <c r="F55" s="11" t="s">
        <v>509</v>
      </c>
      <c r="G55" s="12">
        <v>62.0</v>
      </c>
      <c r="H55" s="11"/>
      <c r="I55" s="11"/>
      <c r="J55" s="12">
        <v>4629.0</v>
      </c>
      <c r="K55" s="12">
        <v>4634.0</v>
      </c>
      <c r="L55" s="12">
        <v>5.0</v>
      </c>
      <c r="M55" s="12">
        <v>5.0</v>
      </c>
      <c r="N55" s="11" t="s">
        <v>510</v>
      </c>
      <c r="O55" s="68" t="s">
        <v>6611</v>
      </c>
      <c r="P55" s="11" t="s">
        <v>6468</v>
      </c>
      <c r="Q55" s="11" t="s">
        <v>6468</v>
      </c>
      <c r="R55" s="11" t="s">
        <v>511</v>
      </c>
      <c r="S55" s="11" t="s">
        <v>6441</v>
      </c>
      <c r="T55" s="11" t="s">
        <v>6442</v>
      </c>
      <c r="U55" s="11"/>
      <c r="V55" s="11" t="s">
        <v>6443</v>
      </c>
      <c r="W55" s="11" t="s">
        <v>512</v>
      </c>
      <c r="X55" s="13">
        <v>2.0</v>
      </c>
      <c r="Y55" s="12">
        <v>1.0</v>
      </c>
      <c r="Z55" s="12">
        <v>1.0</v>
      </c>
      <c r="AA55" s="14" t="s">
        <v>504</v>
      </c>
      <c r="AB55" s="14" t="s">
        <v>513</v>
      </c>
      <c r="AC55" s="15" t="s">
        <v>76</v>
      </c>
      <c r="AD55" s="12">
        <v>0.0</v>
      </c>
      <c r="AE55" s="11" t="s">
        <v>315</v>
      </c>
      <c r="AF55" s="11" t="s">
        <v>158</v>
      </c>
      <c r="AG55" s="15" t="s">
        <v>43</v>
      </c>
      <c r="AH55" s="16" t="s">
        <v>48</v>
      </c>
      <c r="AI55" s="11" t="s">
        <v>293</v>
      </c>
      <c r="AJ55" s="17" t="s">
        <v>78</v>
      </c>
      <c r="AK55" s="17" t="s">
        <v>365</v>
      </c>
      <c r="AL55" s="17" t="s">
        <v>64</v>
      </c>
      <c r="AM55" s="17" t="s">
        <v>65</v>
      </c>
      <c r="AN55" s="17" t="s">
        <v>81</v>
      </c>
      <c r="AO55" s="11" t="s">
        <v>129</v>
      </c>
      <c r="AP55" s="11" t="s">
        <v>160</v>
      </c>
      <c r="AQ55" s="11" t="s">
        <v>129</v>
      </c>
      <c r="AR55" s="12">
        <v>0.0</v>
      </c>
      <c r="AS55" s="11"/>
      <c r="AT55" s="56"/>
      <c r="AU55" s="56"/>
      <c r="AV55" s="56"/>
      <c r="AW55" s="56"/>
      <c r="AX55" s="56"/>
      <c r="AY55" s="56"/>
      <c r="AZ55" s="56"/>
      <c r="BA55" s="56"/>
      <c r="BB55" s="56"/>
      <c r="BC55" s="56"/>
      <c r="BD55" s="56"/>
      <c r="BE55" s="56"/>
      <c r="BF55" s="56"/>
      <c r="BG55" s="56"/>
      <c r="BH55" s="56"/>
      <c r="BI55" s="56"/>
      <c r="BJ55" s="56"/>
      <c r="BK55" s="56"/>
      <c r="BL55" s="56"/>
      <c r="BM55" s="56"/>
      <c r="BN55" s="56"/>
      <c r="BO55" s="56"/>
      <c r="BP55" s="56"/>
      <c r="BQ55" s="56"/>
      <c r="BR55" s="56"/>
      <c r="BS55" s="56"/>
      <c r="BT55" s="56"/>
      <c r="BU55" s="56"/>
      <c r="BV55" s="56"/>
    </row>
    <row r="56" ht="15.75" customHeight="1">
      <c r="A56" s="11" t="s">
        <v>515</v>
      </c>
      <c r="B56" s="11" t="s">
        <v>6612</v>
      </c>
      <c r="C56" s="11" t="s">
        <v>6613</v>
      </c>
      <c r="D56" s="11" t="s">
        <v>516</v>
      </c>
      <c r="E56" s="12">
        <v>2022.0</v>
      </c>
      <c r="F56" s="11" t="s">
        <v>517</v>
      </c>
      <c r="G56" s="12">
        <v>65.0</v>
      </c>
      <c r="H56" s="12">
        <v>3.0</v>
      </c>
      <c r="I56" s="11"/>
      <c r="J56" s="12">
        <v>491.0</v>
      </c>
      <c r="K56" s="12">
        <v>504.0</v>
      </c>
      <c r="L56" s="12">
        <v>13.0</v>
      </c>
      <c r="M56" s="12">
        <v>14.0</v>
      </c>
      <c r="N56" s="11" t="s">
        <v>518</v>
      </c>
      <c r="O56" s="68" t="s">
        <v>6614</v>
      </c>
      <c r="P56" s="11" t="s">
        <v>6468</v>
      </c>
      <c r="Q56" s="11" t="s">
        <v>6468</v>
      </c>
      <c r="R56" s="11" t="s">
        <v>519</v>
      </c>
      <c r="S56" s="11" t="s">
        <v>6441</v>
      </c>
      <c r="T56" s="11" t="s">
        <v>6442</v>
      </c>
      <c r="U56" s="11" t="s">
        <v>6453</v>
      </c>
      <c r="V56" s="11" t="s">
        <v>6443</v>
      </c>
      <c r="W56" s="11" t="s">
        <v>520</v>
      </c>
      <c r="X56" s="13">
        <v>2.0</v>
      </c>
      <c r="Y56" s="12">
        <v>1.0</v>
      </c>
      <c r="Z56" s="12">
        <v>1.0</v>
      </c>
      <c r="AA56" s="14" t="s">
        <v>504</v>
      </c>
      <c r="AB56" s="14" t="s">
        <v>521</v>
      </c>
      <c r="AC56" s="15" t="s">
        <v>76</v>
      </c>
      <c r="AD56" s="12">
        <v>0.0</v>
      </c>
      <c r="AE56" s="11" t="s">
        <v>147</v>
      </c>
      <c r="AF56" s="11" t="s">
        <v>228</v>
      </c>
      <c r="AG56" s="15" t="s">
        <v>138</v>
      </c>
      <c r="AH56" s="16" t="s">
        <v>48</v>
      </c>
      <c r="AI56" s="11" t="s">
        <v>139</v>
      </c>
      <c r="AJ56" s="17" t="s">
        <v>78</v>
      </c>
      <c r="AK56" s="17" t="s">
        <v>79</v>
      </c>
      <c r="AL56" s="17" t="s">
        <v>80</v>
      </c>
      <c r="AM56" s="17" t="s">
        <v>65</v>
      </c>
      <c r="AN56" s="17" t="s">
        <v>81</v>
      </c>
      <c r="AO56" s="11" t="s">
        <v>435</v>
      </c>
      <c r="AP56" s="11" t="s">
        <v>522</v>
      </c>
      <c r="AQ56" s="11" t="s">
        <v>105</v>
      </c>
      <c r="AR56" s="12">
        <v>0.0</v>
      </c>
      <c r="AS56" s="11"/>
      <c r="AT56" s="56"/>
      <c r="AU56" s="56"/>
      <c r="AV56" s="56"/>
      <c r="AW56" s="56"/>
      <c r="AX56" s="56"/>
      <c r="AY56" s="56"/>
      <c r="AZ56" s="56"/>
      <c r="BA56" s="56"/>
      <c r="BB56" s="56"/>
      <c r="BC56" s="56"/>
      <c r="BD56" s="56"/>
      <c r="BE56" s="56"/>
      <c r="BF56" s="56"/>
      <c r="BG56" s="56"/>
      <c r="BH56" s="56"/>
      <c r="BI56" s="56"/>
      <c r="BJ56" s="56"/>
      <c r="BK56" s="56"/>
      <c r="BL56" s="56"/>
      <c r="BM56" s="56"/>
      <c r="BN56" s="56"/>
      <c r="BO56" s="56"/>
      <c r="BP56" s="56"/>
      <c r="BQ56" s="56"/>
      <c r="BR56" s="56"/>
      <c r="BS56" s="56"/>
      <c r="BT56" s="56"/>
      <c r="BU56" s="56"/>
      <c r="BV56" s="56"/>
    </row>
    <row r="57" ht="15.75" customHeight="1">
      <c r="A57" s="11" t="s">
        <v>524</v>
      </c>
      <c r="B57" s="11" t="s">
        <v>6615</v>
      </c>
      <c r="C57" s="11" t="s">
        <v>6616</v>
      </c>
      <c r="D57" s="11" t="s">
        <v>525</v>
      </c>
      <c r="E57" s="12">
        <v>2022.0</v>
      </c>
      <c r="F57" s="11" t="s">
        <v>526</v>
      </c>
      <c r="G57" s="12">
        <v>3.0</v>
      </c>
      <c r="H57" s="11"/>
      <c r="I57" s="12">
        <v>100026.0</v>
      </c>
      <c r="J57" s="11"/>
      <c r="K57" s="11"/>
      <c r="L57" s="11"/>
      <c r="M57" s="12">
        <v>6.0</v>
      </c>
      <c r="N57" s="11" t="s">
        <v>527</v>
      </c>
      <c r="O57" s="68" t="s">
        <v>6617</v>
      </c>
      <c r="P57" s="11" t="s">
        <v>6468</v>
      </c>
      <c r="Q57" s="11" t="s">
        <v>6468</v>
      </c>
      <c r="R57" s="11" t="s">
        <v>528</v>
      </c>
      <c r="S57" s="11" t="s">
        <v>6460</v>
      </c>
      <c r="T57" s="11" t="s">
        <v>6442</v>
      </c>
      <c r="U57" s="11"/>
      <c r="V57" s="11" t="s">
        <v>6443</v>
      </c>
      <c r="W57" s="11" t="s">
        <v>529</v>
      </c>
      <c r="X57" s="13">
        <v>2.0</v>
      </c>
      <c r="Y57" s="12">
        <v>1.0</v>
      </c>
      <c r="Z57" s="12">
        <v>1.0</v>
      </c>
      <c r="AA57" s="24" t="s">
        <v>61</v>
      </c>
      <c r="AB57" s="24" t="s">
        <v>39</v>
      </c>
      <c r="AC57" s="15" t="s">
        <v>40</v>
      </c>
      <c r="AD57" s="12">
        <v>0.0</v>
      </c>
      <c r="AE57" s="11" t="s">
        <v>137</v>
      </c>
      <c r="AF57" s="11"/>
      <c r="AG57" s="15" t="s">
        <v>43</v>
      </c>
      <c r="AH57" s="16" t="s">
        <v>48</v>
      </c>
      <c r="AI57" s="11" t="s">
        <v>139</v>
      </c>
      <c r="AJ57" s="17" t="s">
        <v>46</v>
      </c>
      <c r="AK57" s="16" t="s">
        <v>48</v>
      </c>
      <c r="AL57" s="11" t="s">
        <v>48</v>
      </c>
      <c r="AM57" s="11" t="s">
        <v>48</v>
      </c>
      <c r="AN57" s="11" t="s">
        <v>48</v>
      </c>
      <c r="AO57" s="11" t="s">
        <v>48</v>
      </c>
      <c r="AP57" s="11" t="s">
        <v>48</v>
      </c>
      <c r="AQ57" s="11" t="s">
        <v>129</v>
      </c>
      <c r="AR57" s="12">
        <v>0.0</v>
      </c>
      <c r="AS57" s="11"/>
      <c r="AT57" s="56"/>
      <c r="AU57" s="56"/>
      <c r="AV57" s="56"/>
      <c r="AW57" s="56"/>
      <c r="AX57" s="56"/>
      <c r="AY57" s="56"/>
      <c r="AZ57" s="56"/>
      <c r="BA57" s="56"/>
      <c r="BB57" s="56"/>
      <c r="BC57" s="56"/>
      <c r="BD57" s="56"/>
      <c r="BE57" s="56"/>
      <c r="BF57" s="56"/>
      <c r="BG57" s="56"/>
      <c r="BH57" s="56"/>
      <c r="BI57" s="56"/>
      <c r="BJ57" s="56"/>
      <c r="BK57" s="56"/>
      <c r="BL57" s="56"/>
      <c r="BM57" s="56"/>
      <c r="BN57" s="56"/>
      <c r="BO57" s="56"/>
      <c r="BP57" s="56"/>
      <c r="BQ57" s="56"/>
      <c r="BR57" s="56"/>
      <c r="BS57" s="56"/>
      <c r="BT57" s="56"/>
      <c r="BU57" s="56"/>
      <c r="BV57" s="56"/>
    </row>
    <row r="58" ht="15.75" customHeight="1">
      <c r="A58" s="11" t="s">
        <v>531</v>
      </c>
      <c r="B58" s="11" t="s">
        <v>6618</v>
      </c>
      <c r="C58" s="11" t="s">
        <v>6619</v>
      </c>
      <c r="D58" s="11" t="s">
        <v>532</v>
      </c>
      <c r="E58" s="12">
        <v>2022.0</v>
      </c>
      <c r="F58" s="11" t="s">
        <v>533</v>
      </c>
      <c r="G58" s="12">
        <v>336.0</v>
      </c>
      <c r="H58" s="11"/>
      <c r="I58" s="12">
        <v>130285.0</v>
      </c>
      <c r="J58" s="11"/>
      <c r="K58" s="11"/>
      <c r="L58" s="11"/>
      <c r="M58" s="12">
        <v>22.0</v>
      </c>
      <c r="N58" s="11" t="s">
        <v>534</v>
      </c>
      <c r="O58" s="68" t="s">
        <v>6620</v>
      </c>
      <c r="P58" s="11" t="s">
        <v>6468</v>
      </c>
      <c r="Q58" s="11" t="s">
        <v>6468</v>
      </c>
      <c r="R58" s="11" t="s">
        <v>535</v>
      </c>
      <c r="S58" s="11" t="s">
        <v>6460</v>
      </c>
      <c r="T58" s="11" t="s">
        <v>6442</v>
      </c>
      <c r="U58" s="11" t="s">
        <v>6541</v>
      </c>
      <c r="V58" s="11" t="s">
        <v>6443</v>
      </c>
      <c r="W58" s="11" t="s">
        <v>536</v>
      </c>
      <c r="X58" s="13">
        <v>2.0</v>
      </c>
      <c r="Y58" s="12">
        <v>1.0</v>
      </c>
      <c r="Z58" s="12">
        <v>1.0</v>
      </c>
      <c r="AA58" s="24" t="s">
        <v>61</v>
      </c>
      <c r="AB58" s="24" t="s">
        <v>39</v>
      </c>
      <c r="AC58" s="15" t="s">
        <v>76</v>
      </c>
      <c r="AD58" s="12">
        <v>0.0</v>
      </c>
      <c r="AE58" s="11" t="s">
        <v>315</v>
      </c>
      <c r="AF58" s="11" t="s">
        <v>537</v>
      </c>
      <c r="AG58" s="15" t="s">
        <v>43</v>
      </c>
      <c r="AH58" s="16" t="s">
        <v>48</v>
      </c>
      <c r="AI58" s="11" t="s">
        <v>139</v>
      </c>
      <c r="AJ58" s="17" t="s">
        <v>46</v>
      </c>
      <c r="AK58" s="16" t="s">
        <v>48</v>
      </c>
      <c r="AL58" s="11" t="s">
        <v>48</v>
      </c>
      <c r="AM58" s="11" t="s">
        <v>48</v>
      </c>
      <c r="AN58" s="11" t="s">
        <v>48</v>
      </c>
      <c r="AO58" s="11" t="s">
        <v>48</v>
      </c>
      <c r="AP58" s="11" t="s">
        <v>48</v>
      </c>
      <c r="AQ58" s="11" t="s">
        <v>538</v>
      </c>
      <c r="AR58" s="12">
        <v>0.0</v>
      </c>
      <c r="AS58" s="11"/>
      <c r="AT58" s="56"/>
      <c r="AU58" s="56"/>
      <c r="AV58" s="56"/>
      <c r="AW58" s="56"/>
      <c r="AX58" s="56"/>
      <c r="AY58" s="56"/>
      <c r="AZ58" s="56"/>
      <c r="BA58" s="56"/>
      <c r="BB58" s="56"/>
      <c r="BC58" s="56"/>
      <c r="BD58" s="56"/>
      <c r="BE58" s="56"/>
      <c r="BF58" s="56"/>
      <c r="BG58" s="56"/>
      <c r="BH58" s="56"/>
      <c r="BI58" s="56"/>
      <c r="BJ58" s="56"/>
      <c r="BK58" s="56"/>
      <c r="BL58" s="56"/>
      <c r="BM58" s="56"/>
      <c r="BN58" s="56"/>
      <c r="BO58" s="56"/>
      <c r="BP58" s="56"/>
      <c r="BQ58" s="56"/>
      <c r="BR58" s="56"/>
      <c r="BS58" s="56"/>
      <c r="BT58" s="56"/>
      <c r="BU58" s="56"/>
      <c r="BV58" s="56"/>
    </row>
    <row r="59" ht="15.75" customHeight="1">
      <c r="A59" s="11" t="s">
        <v>540</v>
      </c>
      <c r="B59" s="11" t="s">
        <v>6621</v>
      </c>
      <c r="C59" s="11" t="s">
        <v>6622</v>
      </c>
      <c r="D59" s="11" t="s">
        <v>541</v>
      </c>
      <c r="E59" s="12">
        <v>2022.0</v>
      </c>
      <c r="F59" s="11" t="s">
        <v>386</v>
      </c>
      <c r="G59" s="12">
        <v>22.0</v>
      </c>
      <c r="H59" s="12">
        <v>21.0</v>
      </c>
      <c r="I59" s="12">
        <v>8377.0</v>
      </c>
      <c r="J59" s="11"/>
      <c r="K59" s="11"/>
      <c r="L59" s="11"/>
      <c r="M59" s="12">
        <v>11.0</v>
      </c>
      <c r="N59" s="11" t="s">
        <v>542</v>
      </c>
      <c r="O59" s="68" t="s">
        <v>6623</v>
      </c>
      <c r="P59" s="11" t="s">
        <v>6468</v>
      </c>
      <c r="Q59" s="11" t="s">
        <v>6468</v>
      </c>
      <c r="R59" s="11" t="s">
        <v>543</v>
      </c>
      <c r="S59" s="11" t="s">
        <v>6460</v>
      </c>
      <c r="T59" s="11" t="s">
        <v>6442</v>
      </c>
      <c r="U59" s="11" t="s">
        <v>6488</v>
      </c>
      <c r="V59" s="11" t="s">
        <v>6443</v>
      </c>
      <c r="W59" s="11" t="s">
        <v>544</v>
      </c>
      <c r="X59" s="13">
        <v>2.0</v>
      </c>
      <c r="Y59" s="12">
        <v>1.0</v>
      </c>
      <c r="Z59" s="12">
        <v>1.0</v>
      </c>
      <c r="AA59" s="24" t="s">
        <v>61</v>
      </c>
      <c r="AB59" s="24" t="s">
        <v>39</v>
      </c>
      <c r="AC59" s="15" t="s">
        <v>40</v>
      </c>
      <c r="AD59" s="12">
        <v>0.0</v>
      </c>
      <c r="AE59" s="11" t="s">
        <v>218</v>
      </c>
      <c r="AF59" s="11" t="s">
        <v>48</v>
      </c>
      <c r="AG59" s="15" t="s">
        <v>138</v>
      </c>
      <c r="AH59" s="16" t="s">
        <v>48</v>
      </c>
      <c r="AI59" s="11" t="s">
        <v>139</v>
      </c>
      <c r="AJ59" s="17" t="s">
        <v>46</v>
      </c>
      <c r="AK59" s="20" t="s">
        <v>51</v>
      </c>
      <c r="AL59" s="11" t="s">
        <v>48</v>
      </c>
      <c r="AM59" s="11" t="s">
        <v>48</v>
      </c>
      <c r="AN59" s="11" t="s">
        <v>48</v>
      </c>
      <c r="AO59" s="11" t="s">
        <v>48</v>
      </c>
      <c r="AP59" s="11" t="s">
        <v>148</v>
      </c>
      <c r="AQ59" s="11" t="s">
        <v>129</v>
      </c>
      <c r="AR59" s="12">
        <v>0.0</v>
      </c>
      <c r="AS59" s="11"/>
      <c r="AT59" s="56"/>
      <c r="AU59" s="56"/>
      <c r="AV59" s="56"/>
      <c r="AW59" s="56"/>
      <c r="AX59" s="56"/>
      <c r="AY59" s="56"/>
      <c r="AZ59" s="56"/>
      <c r="BA59" s="56"/>
      <c r="BB59" s="56"/>
      <c r="BC59" s="56"/>
      <c r="BD59" s="56"/>
      <c r="BE59" s="56"/>
      <c r="BF59" s="56"/>
      <c r="BG59" s="56"/>
      <c r="BH59" s="56"/>
      <c r="BI59" s="56"/>
      <c r="BJ59" s="56"/>
      <c r="BK59" s="56"/>
      <c r="BL59" s="56"/>
      <c r="BM59" s="56"/>
      <c r="BN59" s="56"/>
      <c r="BO59" s="56"/>
      <c r="BP59" s="56"/>
      <c r="BQ59" s="56"/>
      <c r="BR59" s="56"/>
      <c r="BS59" s="56"/>
      <c r="BT59" s="56"/>
      <c r="BU59" s="56"/>
      <c r="BV59" s="56"/>
    </row>
    <row r="60" ht="15.75" customHeight="1">
      <c r="A60" s="11" t="s">
        <v>546</v>
      </c>
      <c r="B60" s="11" t="s">
        <v>6624</v>
      </c>
      <c r="C60" s="11" t="s">
        <v>6625</v>
      </c>
      <c r="D60" s="11" t="s">
        <v>547</v>
      </c>
      <c r="E60" s="12">
        <v>2022.0</v>
      </c>
      <c r="F60" s="11" t="s">
        <v>548</v>
      </c>
      <c r="G60" s="12">
        <v>5.0</v>
      </c>
      <c r="H60" s="11"/>
      <c r="I60" s="11"/>
      <c r="J60" s="12">
        <v>2261.0</v>
      </c>
      <c r="K60" s="12">
        <v>2269.0</v>
      </c>
      <c r="L60" s="12">
        <v>8.0</v>
      </c>
      <c r="M60" s="12">
        <v>17.0</v>
      </c>
      <c r="N60" s="11" t="s">
        <v>549</v>
      </c>
      <c r="O60" s="68" t="s">
        <v>6626</v>
      </c>
      <c r="P60" s="11" t="s">
        <v>6468</v>
      </c>
      <c r="Q60" s="11" t="s">
        <v>6468</v>
      </c>
      <c r="R60" s="11" t="s">
        <v>550</v>
      </c>
      <c r="S60" s="11" t="s">
        <v>6460</v>
      </c>
      <c r="T60" s="11" t="s">
        <v>6442</v>
      </c>
      <c r="U60" s="11" t="s">
        <v>6488</v>
      </c>
      <c r="V60" s="11" t="s">
        <v>6443</v>
      </c>
      <c r="W60" s="11" t="s">
        <v>551</v>
      </c>
      <c r="X60" s="13">
        <v>2.0</v>
      </c>
      <c r="Y60" s="12">
        <v>1.0</v>
      </c>
      <c r="Z60" s="12">
        <v>1.0</v>
      </c>
      <c r="AA60" s="24" t="s">
        <v>61</v>
      </c>
      <c r="AB60" s="24" t="s">
        <v>39</v>
      </c>
      <c r="AC60" s="15" t="s">
        <v>40</v>
      </c>
      <c r="AD60" s="12">
        <v>0.0</v>
      </c>
      <c r="AE60" s="11" t="s">
        <v>218</v>
      </c>
      <c r="AF60" s="11" t="s">
        <v>48</v>
      </c>
      <c r="AG60" s="15" t="s">
        <v>138</v>
      </c>
      <c r="AH60" s="16" t="s">
        <v>48</v>
      </c>
      <c r="AI60" s="11" t="s">
        <v>139</v>
      </c>
      <c r="AJ60" s="17" t="s">
        <v>46</v>
      </c>
      <c r="AK60" s="20" t="s">
        <v>51</v>
      </c>
      <c r="AL60" s="11" t="s">
        <v>48</v>
      </c>
      <c r="AM60" s="11" t="s">
        <v>48</v>
      </c>
      <c r="AN60" s="11" t="s">
        <v>48</v>
      </c>
      <c r="AO60" s="11" t="s">
        <v>48</v>
      </c>
      <c r="AP60" s="11" t="s">
        <v>148</v>
      </c>
      <c r="AQ60" s="11" t="s">
        <v>116</v>
      </c>
      <c r="AR60" s="12">
        <v>0.0</v>
      </c>
      <c r="AS60" s="11"/>
      <c r="AT60" s="56"/>
      <c r="AU60" s="56"/>
      <c r="AV60" s="56"/>
      <c r="AW60" s="56"/>
      <c r="AX60" s="56"/>
      <c r="AY60" s="56"/>
      <c r="AZ60" s="56"/>
      <c r="BA60" s="56"/>
      <c r="BB60" s="56"/>
      <c r="BC60" s="56"/>
      <c r="BD60" s="56"/>
      <c r="BE60" s="56"/>
      <c r="BF60" s="56"/>
      <c r="BG60" s="56"/>
      <c r="BH60" s="56"/>
      <c r="BI60" s="56"/>
      <c r="BJ60" s="56"/>
      <c r="BK60" s="56"/>
      <c r="BL60" s="56"/>
      <c r="BM60" s="56"/>
      <c r="BN60" s="56"/>
      <c r="BO60" s="56"/>
      <c r="BP60" s="56"/>
      <c r="BQ60" s="56"/>
      <c r="BR60" s="56"/>
      <c r="BS60" s="56"/>
      <c r="BT60" s="56"/>
      <c r="BU60" s="56"/>
      <c r="BV60" s="56"/>
    </row>
    <row r="61" ht="15.75" customHeight="1">
      <c r="A61" s="11" t="s">
        <v>553</v>
      </c>
      <c r="B61" s="11" t="s">
        <v>6627</v>
      </c>
      <c r="C61" s="12" t="s">
        <v>6628</v>
      </c>
      <c r="D61" s="11" t="s">
        <v>554</v>
      </c>
      <c r="E61" s="12">
        <v>2022.0</v>
      </c>
      <c r="F61" s="11" t="s">
        <v>555</v>
      </c>
      <c r="G61" s="12">
        <v>49.0</v>
      </c>
      <c r="H61" s="12">
        <v>12.0</v>
      </c>
      <c r="I61" s="11"/>
      <c r="J61" s="12">
        <v>11385.0</v>
      </c>
      <c r="K61" s="12">
        <v>11402.0</v>
      </c>
      <c r="L61" s="12">
        <v>17.0</v>
      </c>
      <c r="M61" s="12">
        <v>6.0</v>
      </c>
      <c r="N61" s="11" t="s">
        <v>556</v>
      </c>
      <c r="O61" s="68" t="s">
        <v>6629</v>
      </c>
      <c r="P61" s="11" t="s">
        <v>6468</v>
      </c>
      <c r="Q61" s="11" t="s">
        <v>6468</v>
      </c>
      <c r="R61" s="11" t="s">
        <v>557</v>
      </c>
      <c r="S61" s="11" t="s">
        <v>6441</v>
      </c>
      <c r="T61" s="11" t="s">
        <v>6442</v>
      </c>
      <c r="U61" s="11" t="s">
        <v>6495</v>
      </c>
      <c r="V61" s="11" t="s">
        <v>6443</v>
      </c>
      <c r="W61" s="11" t="s">
        <v>558</v>
      </c>
      <c r="X61" s="13">
        <v>2.0</v>
      </c>
      <c r="Y61" s="12">
        <v>1.0</v>
      </c>
      <c r="Z61" s="12">
        <v>1.0</v>
      </c>
      <c r="AA61" s="14" t="s">
        <v>61</v>
      </c>
      <c r="AB61" s="14" t="s">
        <v>124</v>
      </c>
      <c r="AC61" s="15" t="s">
        <v>40</v>
      </c>
      <c r="AD61" s="12">
        <v>0.0</v>
      </c>
      <c r="AE61" s="11" t="s">
        <v>315</v>
      </c>
      <c r="AF61" s="11" t="s">
        <v>382</v>
      </c>
      <c r="AG61" s="15" t="s">
        <v>43</v>
      </c>
      <c r="AH61" s="16" t="s">
        <v>48</v>
      </c>
      <c r="AI61" s="11" t="s">
        <v>139</v>
      </c>
      <c r="AJ61" s="17" t="s">
        <v>46</v>
      </c>
      <c r="AK61" s="16" t="s">
        <v>48</v>
      </c>
      <c r="AL61" s="11" t="s">
        <v>48</v>
      </c>
      <c r="AM61" s="11" t="s">
        <v>48</v>
      </c>
      <c r="AN61" s="11" t="s">
        <v>48</v>
      </c>
      <c r="AO61" s="11" t="s">
        <v>48</v>
      </c>
      <c r="AP61" s="11" t="s">
        <v>48</v>
      </c>
      <c r="AQ61" s="11" t="s">
        <v>129</v>
      </c>
      <c r="AR61" s="12">
        <v>0.0</v>
      </c>
      <c r="AS61" s="11"/>
      <c r="AT61" s="56"/>
      <c r="AU61" s="56"/>
      <c r="AV61" s="56"/>
      <c r="AW61" s="56"/>
      <c r="AX61" s="56"/>
      <c r="AY61" s="56"/>
      <c r="AZ61" s="56"/>
      <c r="BA61" s="56"/>
      <c r="BB61" s="56"/>
      <c r="BC61" s="56"/>
      <c r="BD61" s="56"/>
      <c r="BE61" s="56"/>
      <c r="BF61" s="56"/>
      <c r="BG61" s="56"/>
      <c r="BH61" s="56"/>
      <c r="BI61" s="56"/>
      <c r="BJ61" s="56"/>
      <c r="BK61" s="56"/>
      <c r="BL61" s="56"/>
      <c r="BM61" s="56"/>
      <c r="BN61" s="56"/>
      <c r="BO61" s="56"/>
      <c r="BP61" s="56"/>
      <c r="BQ61" s="56"/>
      <c r="BR61" s="56"/>
      <c r="BS61" s="56"/>
      <c r="BT61" s="56"/>
      <c r="BU61" s="56"/>
      <c r="BV61" s="56"/>
    </row>
    <row r="62" ht="15.75" customHeight="1">
      <c r="A62" s="11" t="s">
        <v>560</v>
      </c>
      <c r="B62" s="11" t="s">
        <v>6630</v>
      </c>
      <c r="C62" s="11" t="s">
        <v>6631</v>
      </c>
      <c r="D62" s="11" t="s">
        <v>561</v>
      </c>
      <c r="E62" s="12">
        <v>2022.0</v>
      </c>
      <c r="F62" s="11" t="s">
        <v>562</v>
      </c>
      <c r="G62" s="12">
        <v>2022.0</v>
      </c>
      <c r="H62" s="11"/>
      <c r="I62" s="12">
        <v>6447282.0</v>
      </c>
      <c r="J62" s="11"/>
      <c r="K62" s="11"/>
      <c r="L62" s="11"/>
      <c r="M62" s="12">
        <v>16.0</v>
      </c>
      <c r="N62" s="11" t="s">
        <v>563</v>
      </c>
      <c r="O62" s="68" t="s">
        <v>6632</v>
      </c>
      <c r="P62" s="11" t="s">
        <v>6468</v>
      </c>
      <c r="Q62" s="11" t="s">
        <v>6468</v>
      </c>
      <c r="R62" s="11" t="s">
        <v>564</v>
      </c>
      <c r="S62" s="11" t="s">
        <v>6460</v>
      </c>
      <c r="T62" s="11" t="s">
        <v>6442</v>
      </c>
      <c r="U62" s="11" t="s">
        <v>6447</v>
      </c>
      <c r="V62" s="11" t="s">
        <v>6443</v>
      </c>
      <c r="W62" s="11" t="s">
        <v>565</v>
      </c>
      <c r="X62" s="13">
        <v>2.0</v>
      </c>
      <c r="Y62" s="12">
        <v>1.0</v>
      </c>
      <c r="Z62" s="12">
        <v>1.0</v>
      </c>
      <c r="AA62" s="14" t="s">
        <v>156</v>
      </c>
      <c r="AB62" s="14" t="s">
        <v>566</v>
      </c>
      <c r="AC62" s="15" t="s">
        <v>76</v>
      </c>
      <c r="AD62" s="12">
        <v>0.0</v>
      </c>
      <c r="AE62" s="11" t="s">
        <v>329</v>
      </c>
      <c r="AF62" s="11" t="s">
        <v>158</v>
      </c>
      <c r="AG62" s="15" t="s">
        <v>43</v>
      </c>
      <c r="AH62" s="16" t="s">
        <v>48</v>
      </c>
      <c r="AI62" s="11" t="s">
        <v>139</v>
      </c>
      <c r="AJ62" s="17" t="s">
        <v>46</v>
      </c>
      <c r="AK62" s="16" t="s">
        <v>48</v>
      </c>
      <c r="AL62" s="11" t="s">
        <v>48</v>
      </c>
      <c r="AM62" s="11" t="s">
        <v>48</v>
      </c>
      <c r="AN62" s="11" t="s">
        <v>48</v>
      </c>
      <c r="AO62" s="11" t="s">
        <v>48</v>
      </c>
      <c r="AP62" s="11" t="s">
        <v>48</v>
      </c>
      <c r="AQ62" s="11" t="s">
        <v>567</v>
      </c>
      <c r="AR62" s="12">
        <v>0.0</v>
      </c>
      <c r="AS62" s="11"/>
      <c r="AT62" s="56"/>
      <c r="AU62" s="56"/>
      <c r="AV62" s="56"/>
      <c r="AW62" s="56"/>
      <c r="AX62" s="56"/>
      <c r="AY62" s="56"/>
      <c r="AZ62" s="56"/>
      <c r="BA62" s="56"/>
      <c r="BB62" s="56"/>
      <c r="BC62" s="56"/>
      <c r="BD62" s="56"/>
      <c r="BE62" s="56"/>
      <c r="BF62" s="56"/>
      <c r="BG62" s="56"/>
      <c r="BH62" s="56"/>
      <c r="BI62" s="56"/>
      <c r="BJ62" s="56"/>
      <c r="BK62" s="56"/>
      <c r="BL62" s="56"/>
      <c r="BM62" s="56"/>
      <c r="BN62" s="56"/>
      <c r="BO62" s="56"/>
      <c r="BP62" s="56"/>
      <c r="BQ62" s="56"/>
      <c r="BR62" s="56"/>
      <c r="BS62" s="56"/>
      <c r="BT62" s="56"/>
      <c r="BU62" s="56"/>
      <c r="BV62" s="56"/>
    </row>
    <row r="63" ht="15.75" customHeight="1">
      <c r="A63" s="11" t="s">
        <v>569</v>
      </c>
      <c r="B63" s="11" t="s">
        <v>6633</v>
      </c>
      <c r="C63" s="11" t="s">
        <v>6634</v>
      </c>
      <c r="D63" s="11" t="s">
        <v>570</v>
      </c>
      <c r="E63" s="12">
        <v>2022.0</v>
      </c>
      <c r="F63" s="11" t="s">
        <v>160</v>
      </c>
      <c r="G63" s="12">
        <v>14.0</v>
      </c>
      <c r="H63" s="12">
        <v>3.0</v>
      </c>
      <c r="I63" s="12">
        <v>559.0</v>
      </c>
      <c r="J63" s="11"/>
      <c r="K63" s="11"/>
      <c r="L63" s="11"/>
      <c r="M63" s="12">
        <v>58.0</v>
      </c>
      <c r="N63" s="11" t="s">
        <v>571</v>
      </c>
      <c r="O63" s="68" t="s">
        <v>6635</v>
      </c>
      <c r="P63" s="11" t="s">
        <v>6468</v>
      </c>
      <c r="Q63" s="11" t="s">
        <v>6468</v>
      </c>
      <c r="R63" s="11" t="s">
        <v>572</v>
      </c>
      <c r="S63" s="11" t="s">
        <v>6460</v>
      </c>
      <c r="T63" s="11" t="s">
        <v>6442</v>
      </c>
      <c r="U63" s="11" t="s">
        <v>6447</v>
      </c>
      <c r="V63" s="11" t="s">
        <v>6443</v>
      </c>
      <c r="W63" s="11" t="s">
        <v>573</v>
      </c>
      <c r="X63" s="13">
        <v>2.0</v>
      </c>
      <c r="Y63" s="12">
        <v>1.0</v>
      </c>
      <c r="Z63" s="12">
        <v>1.0</v>
      </c>
      <c r="AA63" s="14" t="s">
        <v>156</v>
      </c>
      <c r="AB63" s="14" t="s">
        <v>566</v>
      </c>
      <c r="AC63" s="15" t="s">
        <v>76</v>
      </c>
      <c r="AD63" s="12">
        <v>0.0</v>
      </c>
      <c r="AE63" s="11" t="s">
        <v>147</v>
      </c>
      <c r="AF63" s="11" t="s">
        <v>158</v>
      </c>
      <c r="AG63" s="15" t="s">
        <v>43</v>
      </c>
      <c r="AH63" s="16" t="s">
        <v>48</v>
      </c>
      <c r="AI63" s="11" t="s">
        <v>139</v>
      </c>
      <c r="AJ63" s="17" t="s">
        <v>46</v>
      </c>
      <c r="AK63" s="16" t="s">
        <v>48</v>
      </c>
      <c r="AL63" s="11" t="s">
        <v>48</v>
      </c>
      <c r="AM63" s="11" t="s">
        <v>48</v>
      </c>
      <c r="AN63" s="11" t="s">
        <v>48</v>
      </c>
      <c r="AO63" s="11" t="s">
        <v>48</v>
      </c>
      <c r="AP63" s="11" t="s">
        <v>48</v>
      </c>
      <c r="AQ63" s="11" t="s">
        <v>159</v>
      </c>
      <c r="AR63" s="12">
        <v>0.0</v>
      </c>
      <c r="AS63" s="11"/>
      <c r="AT63" s="56"/>
      <c r="AU63" s="56"/>
      <c r="AV63" s="56"/>
      <c r="AW63" s="56"/>
      <c r="AX63" s="56"/>
      <c r="AY63" s="56"/>
      <c r="AZ63" s="56"/>
      <c r="BA63" s="56"/>
      <c r="BB63" s="56"/>
      <c r="BC63" s="56"/>
      <c r="BD63" s="56"/>
      <c r="BE63" s="56"/>
      <c r="BF63" s="56"/>
      <c r="BG63" s="56"/>
      <c r="BH63" s="56"/>
      <c r="BI63" s="56"/>
      <c r="BJ63" s="56"/>
      <c r="BK63" s="56"/>
      <c r="BL63" s="56"/>
      <c r="BM63" s="56"/>
      <c r="BN63" s="56"/>
      <c r="BO63" s="56"/>
      <c r="BP63" s="56"/>
      <c r="BQ63" s="56"/>
      <c r="BR63" s="56"/>
      <c r="BS63" s="56"/>
      <c r="BT63" s="56"/>
      <c r="BU63" s="56"/>
      <c r="BV63" s="56"/>
    </row>
    <row r="64" ht="15.75" customHeight="1">
      <c r="A64" s="11" t="s">
        <v>575</v>
      </c>
      <c r="B64" s="11" t="s">
        <v>6636</v>
      </c>
      <c r="C64" s="11" t="s">
        <v>6637</v>
      </c>
      <c r="D64" s="11" t="s">
        <v>576</v>
      </c>
      <c r="E64" s="12">
        <v>2023.0</v>
      </c>
      <c r="F64" s="11" t="s">
        <v>577</v>
      </c>
      <c r="G64" s="12">
        <v>14.0</v>
      </c>
      <c r="H64" s="12">
        <v>1.0</v>
      </c>
      <c r="I64" s="11"/>
      <c r="J64" s="12">
        <v>1.0</v>
      </c>
      <c r="K64" s="12">
        <v>11.0</v>
      </c>
      <c r="L64" s="12">
        <v>10.0</v>
      </c>
      <c r="M64" s="12">
        <v>9.0</v>
      </c>
      <c r="N64" s="11" t="s">
        <v>578</v>
      </c>
      <c r="O64" s="68" t="s">
        <v>6638</v>
      </c>
      <c r="P64" s="11" t="s">
        <v>6468</v>
      </c>
      <c r="Q64" s="11" t="s">
        <v>6468</v>
      </c>
      <c r="R64" s="11" t="s">
        <v>579</v>
      </c>
      <c r="S64" s="11" t="s">
        <v>6441</v>
      </c>
      <c r="T64" s="11" t="s">
        <v>6442</v>
      </c>
      <c r="U64" s="11" t="s">
        <v>6478</v>
      </c>
      <c r="V64" s="11" t="s">
        <v>6443</v>
      </c>
      <c r="W64" s="11" t="s">
        <v>580</v>
      </c>
      <c r="X64" s="13">
        <v>2.0</v>
      </c>
      <c r="Y64" s="12">
        <v>1.0</v>
      </c>
      <c r="Z64" s="12">
        <v>1.0</v>
      </c>
      <c r="AA64" s="24" t="s">
        <v>61</v>
      </c>
      <c r="AB64" s="24" t="s">
        <v>39</v>
      </c>
      <c r="AC64" s="15" t="s">
        <v>40</v>
      </c>
      <c r="AD64" s="12">
        <v>0.0</v>
      </c>
      <c r="AE64" s="11" t="s">
        <v>218</v>
      </c>
      <c r="AF64" s="11" t="s">
        <v>48</v>
      </c>
      <c r="AG64" s="15" t="s">
        <v>138</v>
      </c>
      <c r="AH64" s="16" t="s">
        <v>48</v>
      </c>
      <c r="AI64" s="11" t="s">
        <v>139</v>
      </c>
      <c r="AJ64" s="17" t="s">
        <v>140</v>
      </c>
      <c r="AK64" s="20" t="s">
        <v>51</v>
      </c>
      <c r="AL64" s="11" t="s">
        <v>48</v>
      </c>
      <c r="AM64" s="11" t="s">
        <v>48</v>
      </c>
      <c r="AN64" s="11" t="s">
        <v>48</v>
      </c>
      <c r="AO64" s="11" t="s">
        <v>48</v>
      </c>
      <c r="AP64" s="11" t="s">
        <v>48</v>
      </c>
      <c r="AQ64" s="11" t="s">
        <v>581</v>
      </c>
      <c r="AR64" s="12">
        <v>0.0</v>
      </c>
      <c r="AS64" s="11"/>
      <c r="AT64" s="56"/>
      <c r="AU64" s="56"/>
      <c r="AV64" s="56"/>
      <c r="AW64" s="56"/>
      <c r="AX64" s="56"/>
      <c r="AY64" s="56"/>
      <c r="AZ64" s="56"/>
      <c r="BA64" s="56"/>
      <c r="BB64" s="56"/>
      <c r="BC64" s="56"/>
      <c r="BD64" s="56"/>
      <c r="BE64" s="56"/>
      <c r="BF64" s="56"/>
      <c r="BG64" s="56"/>
      <c r="BH64" s="56"/>
      <c r="BI64" s="56"/>
      <c r="BJ64" s="56"/>
      <c r="BK64" s="56"/>
      <c r="BL64" s="56"/>
      <c r="BM64" s="56"/>
      <c r="BN64" s="56"/>
      <c r="BO64" s="56"/>
      <c r="BP64" s="56"/>
      <c r="BQ64" s="56"/>
      <c r="BR64" s="56"/>
      <c r="BS64" s="56"/>
      <c r="BT64" s="56"/>
      <c r="BU64" s="56"/>
      <c r="BV64" s="56"/>
    </row>
    <row r="65" ht="15.75" customHeight="1">
      <c r="A65" s="11" t="s">
        <v>583</v>
      </c>
      <c r="B65" s="11" t="s">
        <v>6639</v>
      </c>
      <c r="C65" s="11" t="s">
        <v>6640</v>
      </c>
      <c r="D65" s="11" t="s">
        <v>584</v>
      </c>
      <c r="E65" s="12">
        <v>2023.0</v>
      </c>
      <c r="F65" s="11" t="s">
        <v>585</v>
      </c>
      <c r="G65" s="12">
        <v>74.0</v>
      </c>
      <c r="H65" s="11"/>
      <c r="I65" s="11"/>
      <c r="J65" s="12">
        <v>16.0</v>
      </c>
      <c r="K65" s="12">
        <v>24.0</v>
      </c>
      <c r="L65" s="12">
        <v>8.0</v>
      </c>
      <c r="M65" s="12">
        <v>42.0</v>
      </c>
      <c r="N65" s="11" t="s">
        <v>586</v>
      </c>
      <c r="O65" s="68" t="s">
        <v>6641</v>
      </c>
      <c r="P65" s="11" t="s">
        <v>6468</v>
      </c>
      <c r="Q65" s="11" t="s">
        <v>6468</v>
      </c>
      <c r="R65" s="11" t="s">
        <v>587</v>
      </c>
      <c r="S65" s="11" t="s">
        <v>6441</v>
      </c>
      <c r="T65" s="11" t="s">
        <v>6442</v>
      </c>
      <c r="U65" s="11" t="s">
        <v>6447</v>
      </c>
      <c r="V65" s="11" t="s">
        <v>6443</v>
      </c>
      <c r="W65" s="11" t="s">
        <v>588</v>
      </c>
      <c r="X65" s="13">
        <v>2.0</v>
      </c>
      <c r="Y65" s="12">
        <v>1.0</v>
      </c>
      <c r="Z65" s="12">
        <v>1.0</v>
      </c>
      <c r="AA65" s="24" t="s">
        <v>61</v>
      </c>
      <c r="AB65" s="24" t="s">
        <v>39</v>
      </c>
      <c r="AC65" s="15" t="s">
        <v>40</v>
      </c>
      <c r="AD65" s="12">
        <v>0.0</v>
      </c>
      <c r="AE65" s="11" t="s">
        <v>589</v>
      </c>
      <c r="AF65" s="11" t="s">
        <v>48</v>
      </c>
      <c r="AG65" s="15" t="s">
        <v>138</v>
      </c>
      <c r="AH65" s="16" t="s">
        <v>48</v>
      </c>
      <c r="AI65" s="11" t="s">
        <v>139</v>
      </c>
      <c r="AJ65" s="17" t="s">
        <v>140</v>
      </c>
      <c r="AK65" s="20" t="s">
        <v>51</v>
      </c>
      <c r="AL65" s="11" t="s">
        <v>48</v>
      </c>
      <c r="AM65" s="11" t="s">
        <v>48</v>
      </c>
      <c r="AN65" s="11" t="s">
        <v>48</v>
      </c>
      <c r="AO65" s="11" t="s">
        <v>48</v>
      </c>
      <c r="AP65" s="11" t="s">
        <v>48</v>
      </c>
      <c r="AQ65" s="11" t="s">
        <v>590</v>
      </c>
      <c r="AR65" s="12">
        <v>0.0</v>
      </c>
      <c r="AS65" s="11"/>
      <c r="AT65" s="56"/>
      <c r="AU65" s="56"/>
      <c r="AV65" s="56"/>
      <c r="AW65" s="56"/>
      <c r="AX65" s="56"/>
      <c r="AY65" s="56"/>
      <c r="AZ65" s="56"/>
      <c r="BA65" s="56"/>
      <c r="BB65" s="56"/>
      <c r="BC65" s="56"/>
      <c r="BD65" s="56"/>
      <c r="BE65" s="56"/>
      <c r="BF65" s="56"/>
      <c r="BG65" s="56"/>
      <c r="BH65" s="56"/>
      <c r="BI65" s="56"/>
      <c r="BJ65" s="56"/>
      <c r="BK65" s="56"/>
      <c r="BL65" s="56"/>
      <c r="BM65" s="56"/>
      <c r="BN65" s="56"/>
      <c r="BO65" s="56"/>
      <c r="BP65" s="56"/>
      <c r="BQ65" s="56"/>
      <c r="BR65" s="56"/>
      <c r="BS65" s="56"/>
      <c r="BT65" s="56"/>
      <c r="BU65" s="56"/>
      <c r="BV65" s="56"/>
    </row>
    <row r="66" ht="15.75" customHeight="1">
      <c r="A66" s="11" t="s">
        <v>592</v>
      </c>
      <c r="B66" s="11" t="s">
        <v>6642</v>
      </c>
      <c r="C66" s="11" t="s">
        <v>6643</v>
      </c>
      <c r="D66" s="11" t="s">
        <v>593</v>
      </c>
      <c r="E66" s="12">
        <v>2023.0</v>
      </c>
      <c r="F66" s="11" t="s">
        <v>594</v>
      </c>
      <c r="G66" s="12">
        <v>361.0</v>
      </c>
      <c r="H66" s="11"/>
      <c r="I66" s="11"/>
      <c r="J66" s="12">
        <v>41.0</v>
      </c>
      <c r="K66" s="12">
        <v>48.0</v>
      </c>
      <c r="L66" s="12">
        <v>7.0</v>
      </c>
      <c r="M66" s="12">
        <v>5.0</v>
      </c>
      <c r="N66" s="11" t="s">
        <v>595</v>
      </c>
      <c r="O66" s="68" t="s">
        <v>6644</v>
      </c>
      <c r="P66" s="11" t="s">
        <v>6468</v>
      </c>
      <c r="Q66" s="11" t="s">
        <v>6468</v>
      </c>
      <c r="R66" s="11" t="s">
        <v>596</v>
      </c>
      <c r="S66" s="11" t="s">
        <v>6460</v>
      </c>
      <c r="T66" s="11" t="s">
        <v>6442</v>
      </c>
      <c r="U66" s="11"/>
      <c r="V66" s="11" t="s">
        <v>6443</v>
      </c>
      <c r="W66" s="11" t="s">
        <v>597</v>
      </c>
      <c r="X66" s="13">
        <v>2.0</v>
      </c>
      <c r="Y66" s="12">
        <v>1.0</v>
      </c>
      <c r="Z66" s="12">
        <v>1.0</v>
      </c>
      <c r="AA66" s="24" t="s">
        <v>61</v>
      </c>
      <c r="AB66" s="24" t="s">
        <v>39</v>
      </c>
      <c r="AC66" s="15" t="s">
        <v>40</v>
      </c>
      <c r="AD66" s="12">
        <v>0.0</v>
      </c>
      <c r="AE66" s="11" t="s">
        <v>218</v>
      </c>
      <c r="AF66" s="11" t="s">
        <v>382</v>
      </c>
      <c r="AG66" s="15" t="s">
        <v>43</v>
      </c>
      <c r="AH66" s="16" t="s">
        <v>48</v>
      </c>
      <c r="AI66" s="11" t="s">
        <v>139</v>
      </c>
      <c r="AJ66" s="17" t="s">
        <v>140</v>
      </c>
      <c r="AK66" s="16" t="s">
        <v>48</v>
      </c>
      <c r="AL66" s="11" t="s">
        <v>48</v>
      </c>
      <c r="AM66" s="11" t="s">
        <v>48</v>
      </c>
      <c r="AN66" s="11" t="s">
        <v>48</v>
      </c>
      <c r="AO66" s="11" t="s">
        <v>48</v>
      </c>
      <c r="AP66" s="11" t="s">
        <v>48</v>
      </c>
      <c r="AQ66" s="11" t="s">
        <v>129</v>
      </c>
      <c r="AR66" s="12">
        <v>0.0</v>
      </c>
      <c r="AS66" s="11"/>
      <c r="AT66" s="56"/>
      <c r="AU66" s="56"/>
      <c r="AV66" s="56"/>
      <c r="AW66" s="56"/>
      <c r="AX66" s="56"/>
      <c r="AY66" s="56"/>
      <c r="AZ66" s="56"/>
      <c r="BA66" s="56"/>
      <c r="BB66" s="56"/>
      <c r="BC66" s="56"/>
      <c r="BD66" s="56"/>
      <c r="BE66" s="56"/>
      <c r="BF66" s="56"/>
      <c r="BG66" s="56"/>
      <c r="BH66" s="56"/>
      <c r="BI66" s="56"/>
      <c r="BJ66" s="56"/>
      <c r="BK66" s="56"/>
      <c r="BL66" s="56"/>
      <c r="BM66" s="56"/>
      <c r="BN66" s="56"/>
      <c r="BO66" s="56"/>
      <c r="BP66" s="56"/>
      <c r="BQ66" s="56"/>
      <c r="BR66" s="56"/>
      <c r="BS66" s="56"/>
      <c r="BT66" s="56"/>
      <c r="BU66" s="56"/>
      <c r="BV66" s="56"/>
    </row>
    <row r="67" ht="15.75" customHeight="1">
      <c r="A67" s="11" t="s">
        <v>599</v>
      </c>
      <c r="B67" s="11" t="s">
        <v>6645</v>
      </c>
      <c r="C67" s="11" t="s">
        <v>6646</v>
      </c>
      <c r="D67" s="11" t="s">
        <v>600</v>
      </c>
      <c r="E67" s="12">
        <v>2023.0</v>
      </c>
      <c r="F67" s="11" t="s">
        <v>424</v>
      </c>
      <c r="G67" s="12">
        <v>110.0</v>
      </c>
      <c r="H67" s="11"/>
      <c r="I67" s="12">
        <v>108799.0</v>
      </c>
      <c r="J67" s="11"/>
      <c r="K67" s="11"/>
      <c r="L67" s="11"/>
      <c r="M67" s="12">
        <v>7.0</v>
      </c>
      <c r="N67" s="11" t="s">
        <v>601</v>
      </c>
      <c r="O67" s="68" t="s">
        <v>6647</v>
      </c>
      <c r="P67" s="11" t="s">
        <v>6468</v>
      </c>
      <c r="Q67" s="11" t="s">
        <v>6468</v>
      </c>
      <c r="R67" s="11" t="s">
        <v>602</v>
      </c>
      <c r="S67" s="11" t="s">
        <v>6441</v>
      </c>
      <c r="T67" s="11" t="s">
        <v>6442</v>
      </c>
      <c r="U67" s="11"/>
      <c r="V67" s="11" t="s">
        <v>6443</v>
      </c>
      <c r="W67" s="11" t="s">
        <v>603</v>
      </c>
      <c r="X67" s="13">
        <v>2.0</v>
      </c>
      <c r="Y67" s="12">
        <v>1.0</v>
      </c>
      <c r="Z67" s="12">
        <v>1.0</v>
      </c>
      <c r="AA67" s="24" t="s">
        <v>61</v>
      </c>
      <c r="AB67" s="24" t="s">
        <v>39</v>
      </c>
      <c r="AC67" s="15" t="s">
        <v>40</v>
      </c>
      <c r="AD67" s="12">
        <v>0.0</v>
      </c>
      <c r="AE67" s="11" t="s">
        <v>315</v>
      </c>
      <c r="AF67" s="11"/>
      <c r="AG67" s="15" t="s">
        <v>138</v>
      </c>
      <c r="AH67" s="16" t="s">
        <v>48</v>
      </c>
      <c r="AI67" s="11" t="s">
        <v>139</v>
      </c>
      <c r="AJ67" s="17" t="s">
        <v>140</v>
      </c>
      <c r="AK67" s="16" t="s">
        <v>48</v>
      </c>
      <c r="AL67" s="11" t="s">
        <v>48</v>
      </c>
      <c r="AM67" s="11" t="s">
        <v>48</v>
      </c>
      <c r="AN67" s="11" t="s">
        <v>48</v>
      </c>
      <c r="AO67" s="11" t="s">
        <v>48</v>
      </c>
      <c r="AP67" s="11" t="s">
        <v>48</v>
      </c>
      <c r="AQ67" s="11" t="s">
        <v>604</v>
      </c>
      <c r="AR67" s="12">
        <v>0.0</v>
      </c>
      <c r="AS67" s="11"/>
      <c r="AT67" s="56"/>
      <c r="AU67" s="56"/>
      <c r="AV67" s="56"/>
      <c r="AW67" s="56"/>
      <c r="AX67" s="56"/>
      <c r="AY67" s="56"/>
      <c r="AZ67" s="56"/>
      <c r="BA67" s="56"/>
      <c r="BB67" s="56"/>
      <c r="BC67" s="56"/>
      <c r="BD67" s="56"/>
      <c r="BE67" s="56"/>
      <c r="BF67" s="56"/>
      <c r="BG67" s="56"/>
      <c r="BH67" s="56"/>
      <c r="BI67" s="56"/>
      <c r="BJ67" s="56"/>
      <c r="BK67" s="56"/>
      <c r="BL67" s="56"/>
      <c r="BM67" s="56"/>
      <c r="BN67" s="56"/>
      <c r="BO67" s="56"/>
      <c r="BP67" s="56"/>
      <c r="BQ67" s="56"/>
      <c r="BR67" s="56"/>
      <c r="BS67" s="56"/>
      <c r="BT67" s="56"/>
      <c r="BU67" s="56"/>
      <c r="BV67" s="56"/>
    </row>
    <row r="68" ht="15.75" customHeight="1">
      <c r="A68" s="11" t="s">
        <v>606</v>
      </c>
      <c r="B68" s="11" t="s">
        <v>6648</v>
      </c>
      <c r="C68" s="11" t="s">
        <v>6649</v>
      </c>
      <c r="D68" s="11" t="s">
        <v>607</v>
      </c>
      <c r="E68" s="12">
        <v>2023.0</v>
      </c>
      <c r="F68" s="11" t="s">
        <v>386</v>
      </c>
      <c r="G68" s="12">
        <v>23.0</v>
      </c>
      <c r="H68" s="12">
        <v>5.0</v>
      </c>
      <c r="I68" s="12">
        <v>2382.0</v>
      </c>
      <c r="J68" s="11"/>
      <c r="K68" s="11"/>
      <c r="L68" s="11"/>
      <c r="M68" s="12">
        <v>2.0</v>
      </c>
      <c r="N68" s="11" t="s">
        <v>608</v>
      </c>
      <c r="O68" s="68" t="s">
        <v>6650</v>
      </c>
      <c r="P68" s="11" t="s">
        <v>6468</v>
      </c>
      <c r="Q68" s="11" t="s">
        <v>6468</v>
      </c>
      <c r="R68" s="11" t="s">
        <v>609</v>
      </c>
      <c r="S68" s="11" t="s">
        <v>6441</v>
      </c>
      <c r="T68" s="11" t="s">
        <v>6442</v>
      </c>
      <c r="U68" s="11" t="s">
        <v>6488</v>
      </c>
      <c r="V68" s="11" t="s">
        <v>6443</v>
      </c>
      <c r="W68" s="11" t="s">
        <v>610</v>
      </c>
      <c r="X68" s="13">
        <v>2.0</v>
      </c>
      <c r="Y68" s="12">
        <v>1.0</v>
      </c>
      <c r="Z68" s="12">
        <v>1.0</v>
      </c>
      <c r="AA68" s="14" t="s">
        <v>156</v>
      </c>
      <c r="AB68" s="14" t="s">
        <v>374</v>
      </c>
      <c r="AC68" s="15" t="s">
        <v>40</v>
      </c>
      <c r="AD68" s="12">
        <v>0.0</v>
      </c>
      <c r="AE68" s="11" t="s">
        <v>611</v>
      </c>
      <c r="AF68" s="11" t="s">
        <v>382</v>
      </c>
      <c r="AG68" s="15" t="s">
        <v>43</v>
      </c>
      <c r="AH68" s="16" t="s">
        <v>48</v>
      </c>
      <c r="AI68" s="11" t="s">
        <v>139</v>
      </c>
      <c r="AJ68" s="17" t="s">
        <v>140</v>
      </c>
      <c r="AK68" s="16" t="s">
        <v>48</v>
      </c>
      <c r="AL68" s="11" t="s">
        <v>48</v>
      </c>
      <c r="AM68" s="11" t="s">
        <v>48</v>
      </c>
      <c r="AN68" s="11" t="s">
        <v>48</v>
      </c>
      <c r="AO68" s="11" t="s">
        <v>48</v>
      </c>
      <c r="AP68" s="11" t="s">
        <v>48</v>
      </c>
      <c r="AQ68" s="11" t="s">
        <v>116</v>
      </c>
      <c r="AR68" s="12">
        <v>0.0</v>
      </c>
      <c r="AS68" s="11"/>
      <c r="AT68" s="56"/>
      <c r="AU68" s="56"/>
      <c r="AV68" s="56"/>
      <c r="AW68" s="56"/>
      <c r="AX68" s="56"/>
      <c r="AY68" s="56"/>
      <c r="AZ68" s="56"/>
      <c r="BA68" s="56"/>
      <c r="BB68" s="56"/>
      <c r="BC68" s="56"/>
      <c r="BD68" s="56"/>
      <c r="BE68" s="56"/>
      <c r="BF68" s="56"/>
      <c r="BG68" s="56"/>
      <c r="BH68" s="56"/>
      <c r="BI68" s="56"/>
      <c r="BJ68" s="56"/>
      <c r="BK68" s="56"/>
      <c r="BL68" s="56"/>
      <c r="BM68" s="56"/>
      <c r="BN68" s="56"/>
      <c r="BO68" s="56"/>
      <c r="BP68" s="56"/>
      <c r="BQ68" s="56"/>
      <c r="BR68" s="56"/>
      <c r="BS68" s="56"/>
      <c r="BT68" s="56"/>
      <c r="BU68" s="56"/>
      <c r="BV68" s="56"/>
    </row>
    <row r="69" ht="15.75" customHeight="1">
      <c r="A69" s="11" t="s">
        <v>613</v>
      </c>
      <c r="B69" s="11" t="s">
        <v>6651</v>
      </c>
      <c r="C69" s="11" t="s">
        <v>6652</v>
      </c>
      <c r="D69" s="11" t="s">
        <v>614</v>
      </c>
      <c r="E69" s="12">
        <v>2023.0</v>
      </c>
      <c r="F69" s="11" t="s">
        <v>615</v>
      </c>
      <c r="G69" s="12">
        <v>14.0</v>
      </c>
      <c r="H69" s="11"/>
      <c r="I69" s="12">
        <v>1143326.0</v>
      </c>
      <c r="J69" s="11"/>
      <c r="K69" s="11"/>
      <c r="L69" s="11"/>
      <c r="M69" s="12">
        <v>3.0</v>
      </c>
      <c r="N69" s="11" t="s">
        <v>616</v>
      </c>
      <c r="O69" s="68" t="s">
        <v>6653</v>
      </c>
      <c r="P69" s="11" t="s">
        <v>6468</v>
      </c>
      <c r="Q69" s="11" t="s">
        <v>6468</v>
      </c>
      <c r="R69" s="11" t="s">
        <v>617</v>
      </c>
      <c r="S69" s="11" t="s">
        <v>6460</v>
      </c>
      <c r="T69" s="11" t="s">
        <v>6442</v>
      </c>
      <c r="U69" s="11" t="s">
        <v>6488</v>
      </c>
      <c r="V69" s="11" t="s">
        <v>6443</v>
      </c>
      <c r="W69" s="11" t="s">
        <v>618</v>
      </c>
      <c r="X69" s="13">
        <v>2.0</v>
      </c>
      <c r="Y69" s="12">
        <v>1.0</v>
      </c>
      <c r="Z69" s="12">
        <v>1.0</v>
      </c>
      <c r="AA69" s="14" t="s">
        <v>619</v>
      </c>
      <c r="AB69" s="14" t="s">
        <v>620</v>
      </c>
      <c r="AC69" s="15" t="s">
        <v>76</v>
      </c>
      <c r="AD69" s="12">
        <v>0.0</v>
      </c>
      <c r="AE69" s="11" t="s">
        <v>177</v>
      </c>
      <c r="AF69" s="11" t="s">
        <v>382</v>
      </c>
      <c r="AG69" s="15" t="s">
        <v>43</v>
      </c>
      <c r="AH69" s="16" t="s">
        <v>48</v>
      </c>
      <c r="AI69" s="11" t="s">
        <v>139</v>
      </c>
      <c r="AJ69" s="17" t="s">
        <v>140</v>
      </c>
      <c r="AK69" s="16" t="s">
        <v>48</v>
      </c>
      <c r="AL69" s="11" t="s">
        <v>48</v>
      </c>
      <c r="AM69" s="11" t="s">
        <v>48</v>
      </c>
      <c r="AN69" s="11" t="s">
        <v>48</v>
      </c>
      <c r="AO69" s="11" t="s">
        <v>48</v>
      </c>
      <c r="AP69" s="11" t="s">
        <v>48</v>
      </c>
      <c r="AQ69" s="11" t="s">
        <v>621</v>
      </c>
      <c r="AR69" s="12">
        <v>0.0</v>
      </c>
      <c r="AS69" s="11"/>
      <c r="AT69" s="56"/>
      <c r="AU69" s="56"/>
      <c r="AV69" s="56"/>
      <c r="AW69" s="56"/>
      <c r="AX69" s="56"/>
      <c r="AY69" s="56"/>
      <c r="AZ69" s="56"/>
      <c r="BA69" s="56"/>
      <c r="BB69" s="56"/>
      <c r="BC69" s="56"/>
      <c r="BD69" s="56"/>
      <c r="BE69" s="56"/>
      <c r="BF69" s="56"/>
      <c r="BG69" s="56"/>
      <c r="BH69" s="56"/>
      <c r="BI69" s="56"/>
      <c r="BJ69" s="56"/>
      <c r="BK69" s="56"/>
      <c r="BL69" s="56"/>
      <c r="BM69" s="56"/>
      <c r="BN69" s="56"/>
      <c r="BO69" s="56"/>
      <c r="BP69" s="56"/>
      <c r="BQ69" s="56"/>
      <c r="BR69" s="56"/>
      <c r="BS69" s="56"/>
      <c r="BT69" s="56"/>
      <c r="BU69" s="56"/>
      <c r="BV69" s="56"/>
    </row>
    <row r="70" ht="15.75" customHeight="1">
      <c r="A70" s="11" t="s">
        <v>623</v>
      </c>
      <c r="B70" s="11" t="s">
        <v>6654</v>
      </c>
      <c r="C70" s="12" t="s">
        <v>6445</v>
      </c>
      <c r="D70" s="11" t="s">
        <v>624</v>
      </c>
      <c r="E70" s="12">
        <v>2023.0</v>
      </c>
      <c r="F70" s="11" t="s">
        <v>386</v>
      </c>
      <c r="G70" s="12">
        <v>23.0</v>
      </c>
      <c r="H70" s="12">
        <v>16.0</v>
      </c>
      <c r="I70" s="12">
        <v>7045.0</v>
      </c>
      <c r="J70" s="11"/>
      <c r="K70" s="11"/>
      <c r="L70" s="11"/>
      <c r="M70" s="12">
        <v>0.0</v>
      </c>
      <c r="N70" s="11" t="s">
        <v>625</v>
      </c>
      <c r="O70" s="68" t="s">
        <v>6655</v>
      </c>
      <c r="P70" s="11" t="s">
        <v>6468</v>
      </c>
      <c r="Q70" s="11" t="s">
        <v>6468</v>
      </c>
      <c r="R70" s="11" t="s">
        <v>626</v>
      </c>
      <c r="S70" s="11" t="s">
        <v>6460</v>
      </c>
      <c r="T70" s="11" t="s">
        <v>6442</v>
      </c>
      <c r="U70" s="11" t="s">
        <v>6488</v>
      </c>
      <c r="V70" s="11" t="s">
        <v>6443</v>
      </c>
      <c r="W70" s="11" t="s">
        <v>627</v>
      </c>
      <c r="X70" s="13">
        <v>2.0</v>
      </c>
      <c r="Y70" s="12">
        <v>1.0</v>
      </c>
      <c r="Z70" s="12">
        <v>1.0</v>
      </c>
      <c r="AA70" s="24" t="s">
        <v>61</v>
      </c>
      <c r="AB70" s="24" t="s">
        <v>39</v>
      </c>
      <c r="AC70" s="15" t="s">
        <v>76</v>
      </c>
      <c r="AD70" s="12">
        <v>0.0</v>
      </c>
      <c r="AE70" s="11" t="s">
        <v>177</v>
      </c>
      <c r="AF70" s="11" t="s">
        <v>63</v>
      </c>
      <c r="AG70" s="15" t="s">
        <v>138</v>
      </c>
      <c r="AH70" s="16" t="s">
        <v>48</v>
      </c>
      <c r="AI70" s="11" t="s">
        <v>293</v>
      </c>
      <c r="AJ70" s="17" t="s">
        <v>140</v>
      </c>
      <c r="AK70" s="16" t="s">
        <v>48</v>
      </c>
      <c r="AL70" s="11" t="s">
        <v>48</v>
      </c>
      <c r="AM70" s="11" t="s">
        <v>48</v>
      </c>
      <c r="AN70" s="11" t="s">
        <v>48</v>
      </c>
      <c r="AO70" s="11" t="s">
        <v>48</v>
      </c>
      <c r="AP70" s="11" t="s">
        <v>48</v>
      </c>
      <c r="AQ70" s="11" t="s">
        <v>581</v>
      </c>
      <c r="AR70" s="12">
        <v>0.0</v>
      </c>
      <c r="AS70" s="11"/>
      <c r="AT70" s="56"/>
      <c r="AU70" s="56"/>
      <c r="AV70" s="56"/>
      <c r="AW70" s="56"/>
      <c r="AX70" s="56"/>
      <c r="AY70" s="56"/>
      <c r="AZ70" s="56"/>
      <c r="BA70" s="56"/>
      <c r="BB70" s="56"/>
      <c r="BC70" s="56"/>
      <c r="BD70" s="56"/>
      <c r="BE70" s="56"/>
      <c r="BF70" s="56"/>
      <c r="BG70" s="56"/>
      <c r="BH70" s="56"/>
      <c r="BI70" s="56"/>
      <c r="BJ70" s="56"/>
      <c r="BK70" s="56"/>
      <c r="BL70" s="56"/>
      <c r="BM70" s="56"/>
      <c r="BN70" s="56"/>
      <c r="BO70" s="56"/>
      <c r="BP70" s="56"/>
      <c r="BQ70" s="56"/>
      <c r="BR70" s="56"/>
      <c r="BS70" s="56"/>
      <c r="BT70" s="56"/>
      <c r="BU70" s="56"/>
      <c r="BV70" s="56"/>
    </row>
    <row r="71" ht="15.75" customHeight="1">
      <c r="A71" s="11" t="s">
        <v>623</v>
      </c>
      <c r="B71" s="11" t="s">
        <v>6654</v>
      </c>
      <c r="C71" s="12" t="s">
        <v>6445</v>
      </c>
      <c r="D71" s="11" t="s">
        <v>629</v>
      </c>
      <c r="E71" s="12">
        <v>2023.0</v>
      </c>
      <c r="F71" s="11" t="s">
        <v>440</v>
      </c>
      <c r="G71" s="12">
        <v>13.0</v>
      </c>
      <c r="H71" s="12">
        <v>2.0</v>
      </c>
      <c r="I71" s="12">
        <v>436.0</v>
      </c>
      <c r="J71" s="11"/>
      <c r="K71" s="11"/>
      <c r="L71" s="11"/>
      <c r="M71" s="12">
        <v>3.0</v>
      </c>
      <c r="N71" s="11" t="s">
        <v>630</v>
      </c>
      <c r="O71" s="68" t="s">
        <v>6656</v>
      </c>
      <c r="P71" s="11" t="s">
        <v>6468</v>
      </c>
      <c r="Q71" s="11" t="s">
        <v>6468</v>
      </c>
      <c r="R71" s="11" t="s">
        <v>631</v>
      </c>
      <c r="S71" s="11" t="s">
        <v>6460</v>
      </c>
      <c r="T71" s="11" t="s">
        <v>6442</v>
      </c>
      <c r="U71" s="11" t="s">
        <v>6447</v>
      </c>
      <c r="V71" s="11" t="s">
        <v>6443</v>
      </c>
      <c r="W71" s="11" t="s">
        <v>632</v>
      </c>
      <c r="X71" s="13">
        <v>2.0</v>
      </c>
      <c r="Y71" s="12">
        <v>1.0</v>
      </c>
      <c r="Z71" s="12">
        <v>1.0</v>
      </c>
      <c r="AA71" s="24" t="s">
        <v>61</v>
      </c>
      <c r="AB71" s="24" t="s">
        <v>39</v>
      </c>
      <c r="AC71" s="15" t="s">
        <v>40</v>
      </c>
      <c r="AD71" s="12">
        <v>0.0</v>
      </c>
      <c r="AE71" s="11" t="s">
        <v>315</v>
      </c>
      <c r="AF71" s="11"/>
      <c r="AG71" s="15" t="s">
        <v>43</v>
      </c>
      <c r="AH71" s="16" t="s">
        <v>48</v>
      </c>
      <c r="AI71" s="11" t="s">
        <v>293</v>
      </c>
      <c r="AJ71" s="17" t="s">
        <v>140</v>
      </c>
      <c r="AK71" s="16" t="s">
        <v>48</v>
      </c>
      <c r="AL71" s="11" t="s">
        <v>48</v>
      </c>
      <c r="AM71" s="11" t="s">
        <v>48</v>
      </c>
      <c r="AN71" s="11" t="s">
        <v>48</v>
      </c>
      <c r="AO71" s="11" t="s">
        <v>48</v>
      </c>
      <c r="AP71" s="11" t="s">
        <v>48</v>
      </c>
      <c r="AQ71" s="11" t="s">
        <v>278</v>
      </c>
      <c r="AR71" s="12">
        <v>0.0</v>
      </c>
      <c r="AS71" s="11"/>
      <c r="AT71" s="56"/>
      <c r="AU71" s="56"/>
      <c r="AV71" s="56"/>
      <c r="AW71" s="56"/>
      <c r="AX71" s="56"/>
      <c r="AY71" s="56"/>
      <c r="AZ71" s="56"/>
      <c r="BA71" s="56"/>
      <c r="BB71" s="56"/>
      <c r="BC71" s="56"/>
      <c r="BD71" s="56"/>
      <c r="BE71" s="56"/>
      <c r="BF71" s="56"/>
      <c r="BG71" s="56"/>
      <c r="BH71" s="56"/>
      <c r="BI71" s="56"/>
      <c r="BJ71" s="56"/>
      <c r="BK71" s="56"/>
      <c r="BL71" s="56"/>
      <c r="BM71" s="56"/>
      <c r="BN71" s="56"/>
      <c r="BO71" s="56"/>
      <c r="BP71" s="56"/>
      <c r="BQ71" s="56"/>
      <c r="BR71" s="56"/>
      <c r="BS71" s="56"/>
      <c r="BT71" s="56"/>
      <c r="BU71" s="56"/>
      <c r="BV71" s="56"/>
    </row>
    <row r="72" ht="15.75" customHeight="1">
      <c r="A72" s="11" t="s">
        <v>634</v>
      </c>
      <c r="B72" s="11" t="s">
        <v>6657</v>
      </c>
      <c r="C72" s="11" t="s">
        <v>6658</v>
      </c>
      <c r="D72" s="11" t="s">
        <v>635</v>
      </c>
      <c r="E72" s="12">
        <v>2023.0</v>
      </c>
      <c r="F72" s="11" t="s">
        <v>636</v>
      </c>
      <c r="G72" s="12">
        <v>31.0</v>
      </c>
      <c r="H72" s="12">
        <v>5.0</v>
      </c>
      <c r="I72" s="11"/>
      <c r="J72" s="12">
        <v>3175.0</v>
      </c>
      <c r="K72" s="12">
        <v>3195.0</v>
      </c>
      <c r="L72" s="12">
        <v>20.0</v>
      </c>
      <c r="M72" s="12">
        <v>6.0</v>
      </c>
      <c r="N72" s="11" t="s">
        <v>637</v>
      </c>
      <c r="O72" s="68" t="s">
        <v>6659</v>
      </c>
      <c r="P72" s="11" t="s">
        <v>6468</v>
      </c>
      <c r="Q72" s="11" t="s">
        <v>6468</v>
      </c>
      <c r="R72" s="11" t="s">
        <v>638</v>
      </c>
      <c r="S72" s="11" t="s">
        <v>6460</v>
      </c>
      <c r="T72" s="11" t="s">
        <v>6442</v>
      </c>
      <c r="U72" s="11"/>
      <c r="V72" s="11" t="s">
        <v>6443</v>
      </c>
      <c r="W72" s="11" t="s">
        <v>639</v>
      </c>
      <c r="X72" s="13">
        <v>2.0</v>
      </c>
      <c r="Y72" s="12">
        <v>1.0</v>
      </c>
      <c r="Z72" s="12">
        <v>1.0</v>
      </c>
      <c r="AA72" s="24" t="s">
        <v>61</v>
      </c>
      <c r="AB72" s="24" t="s">
        <v>39</v>
      </c>
      <c r="AC72" s="15" t="s">
        <v>76</v>
      </c>
      <c r="AD72" s="12">
        <v>0.0</v>
      </c>
      <c r="AE72" s="11" t="s">
        <v>147</v>
      </c>
      <c r="AF72" s="11" t="s">
        <v>63</v>
      </c>
      <c r="AG72" s="15" t="s">
        <v>138</v>
      </c>
      <c r="AH72" s="16" t="s">
        <v>48</v>
      </c>
      <c r="AI72" s="11" t="s">
        <v>293</v>
      </c>
      <c r="AJ72" s="17" t="s">
        <v>140</v>
      </c>
      <c r="AK72" s="16" t="s">
        <v>48</v>
      </c>
      <c r="AL72" s="11" t="s">
        <v>48</v>
      </c>
      <c r="AM72" s="11" t="s">
        <v>48</v>
      </c>
      <c r="AN72" s="11" t="s">
        <v>48</v>
      </c>
      <c r="AO72" s="11" t="s">
        <v>48</v>
      </c>
      <c r="AP72" s="11" t="s">
        <v>48</v>
      </c>
      <c r="AQ72" s="11" t="s">
        <v>129</v>
      </c>
      <c r="AR72" s="12">
        <v>0.0</v>
      </c>
      <c r="AS72" s="11"/>
      <c r="AT72" s="56"/>
      <c r="AU72" s="56"/>
      <c r="AV72" s="56"/>
      <c r="AW72" s="56"/>
      <c r="AX72" s="56"/>
      <c r="AY72" s="56"/>
      <c r="AZ72" s="56"/>
      <c r="BA72" s="56"/>
      <c r="BB72" s="56"/>
      <c r="BC72" s="56"/>
      <c r="BD72" s="56"/>
      <c r="BE72" s="56"/>
      <c r="BF72" s="56"/>
      <c r="BG72" s="56"/>
      <c r="BH72" s="56"/>
      <c r="BI72" s="56"/>
      <c r="BJ72" s="56"/>
      <c r="BK72" s="56"/>
      <c r="BL72" s="56"/>
      <c r="BM72" s="56"/>
      <c r="BN72" s="56"/>
      <c r="BO72" s="56"/>
      <c r="BP72" s="56"/>
      <c r="BQ72" s="56"/>
      <c r="BR72" s="56"/>
      <c r="BS72" s="56"/>
      <c r="BT72" s="56"/>
      <c r="BU72" s="56"/>
      <c r="BV72" s="56"/>
    </row>
    <row r="73" ht="15.75" customHeight="1">
      <c r="A73" s="11" t="s">
        <v>641</v>
      </c>
      <c r="B73" s="11" t="s">
        <v>6660</v>
      </c>
      <c r="C73" s="12" t="s">
        <v>6661</v>
      </c>
      <c r="D73" s="11" t="s">
        <v>642</v>
      </c>
      <c r="E73" s="12">
        <v>2023.0</v>
      </c>
      <c r="F73" s="11" t="s">
        <v>643</v>
      </c>
      <c r="G73" s="12">
        <v>8.0</v>
      </c>
      <c r="H73" s="12">
        <v>4.0</v>
      </c>
      <c r="I73" s="11"/>
      <c r="J73" s="12">
        <v>365.0</v>
      </c>
      <c r="K73" s="12">
        <v>374.0</v>
      </c>
      <c r="L73" s="12">
        <v>9.0</v>
      </c>
      <c r="M73" s="12">
        <v>23.0</v>
      </c>
      <c r="N73" s="11" t="s">
        <v>644</v>
      </c>
      <c r="O73" s="68" t="s">
        <v>6662</v>
      </c>
      <c r="P73" s="11" t="s">
        <v>6468</v>
      </c>
      <c r="Q73" s="11" t="s">
        <v>6468</v>
      </c>
      <c r="R73" s="11" t="s">
        <v>645</v>
      </c>
      <c r="S73" s="11" t="s">
        <v>6460</v>
      </c>
      <c r="T73" s="11" t="s">
        <v>6442</v>
      </c>
      <c r="U73" s="11" t="s">
        <v>6447</v>
      </c>
      <c r="V73" s="11" t="s">
        <v>6443</v>
      </c>
      <c r="W73" s="11" t="s">
        <v>646</v>
      </c>
      <c r="X73" s="13">
        <v>2.0</v>
      </c>
      <c r="Y73" s="12">
        <v>1.0</v>
      </c>
      <c r="Z73" s="12">
        <v>1.0</v>
      </c>
      <c r="AA73" s="24" t="s">
        <v>61</v>
      </c>
      <c r="AB73" s="24" t="s">
        <v>39</v>
      </c>
      <c r="AC73" s="15" t="s">
        <v>40</v>
      </c>
      <c r="AD73" s="12">
        <v>0.0</v>
      </c>
      <c r="AE73" s="11" t="s">
        <v>137</v>
      </c>
      <c r="AF73" s="11" t="s">
        <v>63</v>
      </c>
      <c r="AG73" s="15" t="s">
        <v>138</v>
      </c>
      <c r="AH73" s="16" t="s">
        <v>48</v>
      </c>
      <c r="AI73" s="11" t="s">
        <v>293</v>
      </c>
      <c r="AJ73" s="17" t="s">
        <v>140</v>
      </c>
      <c r="AK73" s="16" t="s">
        <v>48</v>
      </c>
      <c r="AL73" s="11" t="s">
        <v>48</v>
      </c>
      <c r="AM73" s="11" t="s">
        <v>48</v>
      </c>
      <c r="AN73" s="11" t="s">
        <v>48</v>
      </c>
      <c r="AO73" s="11" t="s">
        <v>48</v>
      </c>
      <c r="AP73" s="11" t="s">
        <v>48</v>
      </c>
      <c r="AQ73" s="11" t="s">
        <v>538</v>
      </c>
      <c r="AR73" s="12">
        <v>0.0</v>
      </c>
      <c r="AS73" s="11"/>
      <c r="AT73" s="56"/>
      <c r="AU73" s="56"/>
      <c r="AV73" s="56"/>
      <c r="AW73" s="56"/>
      <c r="AX73" s="56"/>
      <c r="AY73" s="56"/>
      <c r="AZ73" s="56"/>
      <c r="BA73" s="56"/>
      <c r="BB73" s="56"/>
      <c r="BC73" s="56"/>
      <c r="BD73" s="56"/>
      <c r="BE73" s="56"/>
      <c r="BF73" s="56"/>
      <c r="BG73" s="56"/>
      <c r="BH73" s="56"/>
      <c r="BI73" s="56"/>
      <c r="BJ73" s="56"/>
      <c r="BK73" s="56"/>
      <c r="BL73" s="56"/>
      <c r="BM73" s="56"/>
      <c r="BN73" s="56"/>
      <c r="BO73" s="56"/>
      <c r="BP73" s="56"/>
      <c r="BQ73" s="56"/>
      <c r="BR73" s="56"/>
      <c r="BS73" s="56"/>
      <c r="BT73" s="56"/>
      <c r="BU73" s="56"/>
      <c r="BV73" s="56"/>
    </row>
    <row r="74" ht="15.75" customHeight="1">
      <c r="A74" s="11" t="s">
        <v>648</v>
      </c>
      <c r="B74" s="11" t="s">
        <v>6663</v>
      </c>
      <c r="C74" s="11" t="s">
        <v>6664</v>
      </c>
      <c r="D74" s="11" t="s">
        <v>649</v>
      </c>
      <c r="E74" s="12">
        <v>2023.0</v>
      </c>
      <c r="F74" s="11" t="s">
        <v>650</v>
      </c>
      <c r="G74" s="12">
        <v>377.0</v>
      </c>
      <c r="H74" s="11"/>
      <c r="I74" s="12">
        <v>128952.0</v>
      </c>
      <c r="J74" s="11"/>
      <c r="K74" s="11"/>
      <c r="L74" s="11"/>
      <c r="M74" s="12">
        <v>17.0</v>
      </c>
      <c r="N74" s="11" t="s">
        <v>651</v>
      </c>
      <c r="O74" s="68" t="s">
        <v>6665</v>
      </c>
      <c r="P74" s="11" t="s">
        <v>6468</v>
      </c>
      <c r="Q74" s="11" t="s">
        <v>6468</v>
      </c>
      <c r="R74" s="11" t="s">
        <v>652</v>
      </c>
      <c r="S74" s="11" t="s">
        <v>6460</v>
      </c>
      <c r="T74" s="11" t="s">
        <v>6442</v>
      </c>
      <c r="U74" s="11"/>
      <c r="V74" s="11" t="s">
        <v>6443</v>
      </c>
      <c r="W74" s="11" t="s">
        <v>653</v>
      </c>
      <c r="X74" s="13">
        <v>2.0</v>
      </c>
      <c r="Y74" s="12">
        <v>1.0</v>
      </c>
      <c r="Z74" s="12">
        <v>1.0</v>
      </c>
      <c r="AA74" s="24" t="s">
        <v>61</v>
      </c>
      <c r="AB74" s="24" t="s">
        <v>39</v>
      </c>
      <c r="AC74" s="15" t="s">
        <v>40</v>
      </c>
      <c r="AD74" s="12">
        <v>0.0</v>
      </c>
      <c r="AE74" s="11" t="s">
        <v>329</v>
      </c>
      <c r="AF74" s="11"/>
      <c r="AG74" s="15" t="s">
        <v>43</v>
      </c>
      <c r="AH74" s="16" t="s">
        <v>48</v>
      </c>
      <c r="AI74" s="11" t="s">
        <v>139</v>
      </c>
      <c r="AJ74" s="17" t="s">
        <v>140</v>
      </c>
      <c r="AK74" s="16" t="s">
        <v>48</v>
      </c>
      <c r="AL74" s="11" t="s">
        <v>48</v>
      </c>
      <c r="AM74" s="11" t="s">
        <v>48</v>
      </c>
      <c r="AN74" s="11" t="s">
        <v>48</v>
      </c>
      <c r="AO74" s="11" t="s">
        <v>48</v>
      </c>
      <c r="AP74" s="11" t="s">
        <v>48</v>
      </c>
      <c r="AQ74" s="11" t="s">
        <v>654</v>
      </c>
      <c r="AR74" s="12">
        <v>0.0</v>
      </c>
      <c r="AS74" s="11"/>
      <c r="AT74" s="56"/>
      <c r="AU74" s="56"/>
      <c r="AV74" s="56"/>
      <c r="AW74" s="56"/>
      <c r="AX74" s="56"/>
      <c r="AY74" s="56"/>
      <c r="AZ74" s="56"/>
      <c r="BA74" s="56"/>
      <c r="BB74" s="56"/>
      <c r="BC74" s="56"/>
      <c r="BD74" s="56"/>
      <c r="BE74" s="56"/>
      <c r="BF74" s="56"/>
      <c r="BG74" s="56"/>
      <c r="BH74" s="56"/>
      <c r="BI74" s="56"/>
      <c r="BJ74" s="56"/>
      <c r="BK74" s="56"/>
      <c r="BL74" s="56"/>
      <c r="BM74" s="56"/>
      <c r="BN74" s="56"/>
      <c r="BO74" s="56"/>
      <c r="BP74" s="56"/>
      <c r="BQ74" s="56"/>
      <c r="BR74" s="56"/>
      <c r="BS74" s="56"/>
      <c r="BT74" s="56"/>
      <c r="BU74" s="56"/>
      <c r="BV74" s="56"/>
    </row>
    <row r="75" ht="15.75" customHeight="1">
      <c r="A75" s="11" t="s">
        <v>656</v>
      </c>
      <c r="B75" s="11" t="s">
        <v>6666</v>
      </c>
      <c r="C75" s="11" t="s">
        <v>6667</v>
      </c>
      <c r="D75" s="11" t="s">
        <v>657</v>
      </c>
      <c r="E75" s="12">
        <v>2023.0</v>
      </c>
      <c r="F75" s="11" t="s">
        <v>658</v>
      </c>
      <c r="G75" s="12">
        <v>22.0</v>
      </c>
      <c r="H75" s="12">
        <v>3.0</v>
      </c>
      <c r="I75" s="11"/>
      <c r="J75" s="12">
        <v>1387.0</v>
      </c>
      <c r="K75" s="12">
        <v>1399.0</v>
      </c>
      <c r="L75" s="12">
        <v>12.0</v>
      </c>
      <c r="M75" s="12">
        <v>1.0</v>
      </c>
      <c r="N75" s="11" t="s">
        <v>659</v>
      </c>
      <c r="O75" s="68" t="s">
        <v>6668</v>
      </c>
      <c r="P75" s="11" t="s">
        <v>6468</v>
      </c>
      <c r="Q75" s="11" t="s">
        <v>6468</v>
      </c>
      <c r="R75" s="11" t="s">
        <v>660</v>
      </c>
      <c r="S75" s="11" t="s">
        <v>6460</v>
      </c>
      <c r="T75" s="11" t="s">
        <v>6442</v>
      </c>
      <c r="U75" s="11" t="s">
        <v>6447</v>
      </c>
      <c r="V75" s="11" t="s">
        <v>6443</v>
      </c>
      <c r="W75" s="11" t="s">
        <v>661</v>
      </c>
      <c r="X75" s="13">
        <v>2.0</v>
      </c>
      <c r="Y75" s="12">
        <v>1.0</v>
      </c>
      <c r="Z75" s="12">
        <v>1.0</v>
      </c>
      <c r="AA75" s="14" t="s">
        <v>619</v>
      </c>
      <c r="AB75" s="14" t="s">
        <v>39</v>
      </c>
      <c r="AC75" s="15" t="s">
        <v>76</v>
      </c>
      <c r="AD75" s="12">
        <v>0.0</v>
      </c>
      <c r="AE75" s="11" t="s">
        <v>177</v>
      </c>
      <c r="AF75" s="11" t="s">
        <v>63</v>
      </c>
      <c r="AG75" s="15" t="s">
        <v>43</v>
      </c>
      <c r="AH75" s="16" t="s">
        <v>48</v>
      </c>
      <c r="AI75" s="11" t="s">
        <v>139</v>
      </c>
      <c r="AJ75" s="17" t="s">
        <v>140</v>
      </c>
      <c r="AK75" s="16" t="s">
        <v>48</v>
      </c>
      <c r="AL75" s="11" t="s">
        <v>48</v>
      </c>
      <c r="AM75" s="11" t="s">
        <v>48</v>
      </c>
      <c r="AN75" s="11" t="s">
        <v>48</v>
      </c>
      <c r="AO75" s="11" t="s">
        <v>48</v>
      </c>
      <c r="AP75" s="11" t="s">
        <v>48</v>
      </c>
      <c r="AQ75" s="11" t="s">
        <v>129</v>
      </c>
      <c r="AR75" s="12">
        <v>0.0</v>
      </c>
      <c r="AS75" s="11"/>
      <c r="AT75" s="56"/>
      <c r="AU75" s="56"/>
      <c r="AV75" s="56"/>
      <c r="AW75" s="56"/>
      <c r="AX75" s="56"/>
      <c r="AY75" s="56"/>
      <c r="AZ75" s="56"/>
      <c r="BA75" s="56"/>
      <c r="BB75" s="56"/>
      <c r="BC75" s="56"/>
      <c r="BD75" s="56"/>
      <c r="BE75" s="56"/>
      <c r="BF75" s="56"/>
      <c r="BG75" s="56"/>
      <c r="BH75" s="56"/>
      <c r="BI75" s="56"/>
      <c r="BJ75" s="56"/>
      <c r="BK75" s="56"/>
      <c r="BL75" s="56"/>
      <c r="BM75" s="56"/>
      <c r="BN75" s="56"/>
      <c r="BO75" s="56"/>
      <c r="BP75" s="56"/>
      <c r="BQ75" s="56"/>
      <c r="BR75" s="56"/>
      <c r="BS75" s="56"/>
      <c r="BT75" s="56"/>
      <c r="BU75" s="56"/>
      <c r="BV75" s="56"/>
    </row>
    <row r="76" ht="15.75" customHeight="1">
      <c r="A76" s="11" t="s">
        <v>663</v>
      </c>
      <c r="B76" s="11" t="s">
        <v>6669</v>
      </c>
      <c r="C76" s="11" t="s">
        <v>6670</v>
      </c>
      <c r="D76" s="11" t="s">
        <v>664</v>
      </c>
      <c r="E76" s="12">
        <v>2023.0</v>
      </c>
      <c r="F76" s="11" t="s">
        <v>665</v>
      </c>
      <c r="G76" s="12">
        <v>41.0</v>
      </c>
      <c r="H76" s="12">
        <v>3.0</v>
      </c>
      <c r="I76" s="11"/>
      <c r="J76" s="12">
        <v>331.0</v>
      </c>
      <c r="K76" s="12">
        <v>341.0</v>
      </c>
      <c r="L76" s="12">
        <v>10.0</v>
      </c>
      <c r="M76" s="12">
        <v>9.0</v>
      </c>
      <c r="N76" s="11" t="s">
        <v>666</v>
      </c>
      <c r="O76" s="68" t="s">
        <v>6671</v>
      </c>
      <c r="P76" s="11" t="s">
        <v>6468</v>
      </c>
      <c r="Q76" s="11" t="s">
        <v>6468</v>
      </c>
      <c r="R76" s="11" t="s">
        <v>667</v>
      </c>
      <c r="S76" s="11" t="s">
        <v>6460</v>
      </c>
      <c r="T76" s="11" t="s">
        <v>6442</v>
      </c>
      <c r="U76" s="11" t="s">
        <v>6478</v>
      </c>
      <c r="V76" s="11" t="s">
        <v>6443</v>
      </c>
      <c r="W76" s="11" t="s">
        <v>668</v>
      </c>
      <c r="X76" s="13">
        <v>2.0</v>
      </c>
      <c r="Y76" s="12">
        <v>1.0</v>
      </c>
      <c r="Z76" s="12">
        <v>1.0</v>
      </c>
      <c r="AA76" s="24" t="s">
        <v>61</v>
      </c>
      <c r="AB76" s="24" t="s">
        <v>39</v>
      </c>
      <c r="AC76" s="15" t="s">
        <v>40</v>
      </c>
      <c r="AD76" s="12">
        <v>1.0</v>
      </c>
      <c r="AE76" s="11" t="s">
        <v>218</v>
      </c>
      <c r="AF76" s="11"/>
      <c r="AG76" s="15" t="s">
        <v>138</v>
      </c>
      <c r="AH76" s="16" t="s">
        <v>48</v>
      </c>
      <c r="AI76" s="11" t="s">
        <v>293</v>
      </c>
      <c r="AJ76" s="17" t="s">
        <v>140</v>
      </c>
      <c r="AK76" s="16" t="s">
        <v>48</v>
      </c>
      <c r="AL76" s="11" t="s">
        <v>48</v>
      </c>
      <c r="AM76" s="11" t="s">
        <v>48</v>
      </c>
      <c r="AN76" s="11" t="s">
        <v>48</v>
      </c>
      <c r="AO76" s="11" t="s">
        <v>48</v>
      </c>
      <c r="AP76" s="11" t="s">
        <v>48</v>
      </c>
      <c r="AQ76" s="11" t="s">
        <v>621</v>
      </c>
      <c r="AR76" s="12">
        <v>0.0</v>
      </c>
      <c r="AS76" s="11"/>
      <c r="AT76" s="56"/>
      <c r="AU76" s="56"/>
      <c r="AV76" s="56"/>
      <c r="AW76" s="56"/>
      <c r="AX76" s="56"/>
      <c r="AY76" s="56"/>
      <c r="AZ76" s="56"/>
      <c r="BA76" s="56"/>
      <c r="BB76" s="56"/>
      <c r="BC76" s="56"/>
      <c r="BD76" s="56"/>
      <c r="BE76" s="56"/>
      <c r="BF76" s="56"/>
      <c r="BG76" s="56"/>
      <c r="BH76" s="56"/>
      <c r="BI76" s="56"/>
      <c r="BJ76" s="56"/>
      <c r="BK76" s="56"/>
      <c r="BL76" s="56"/>
      <c r="BM76" s="56"/>
      <c r="BN76" s="56"/>
      <c r="BO76" s="56"/>
      <c r="BP76" s="56"/>
      <c r="BQ76" s="56"/>
      <c r="BR76" s="56"/>
      <c r="BS76" s="56"/>
      <c r="BT76" s="56"/>
      <c r="BU76" s="56"/>
      <c r="BV76" s="56"/>
    </row>
    <row r="77" ht="15.75" customHeight="1">
      <c r="A77" s="11" t="s">
        <v>670</v>
      </c>
      <c r="B77" s="11" t="s">
        <v>6672</v>
      </c>
      <c r="C77" s="11" t="s">
        <v>6673</v>
      </c>
      <c r="D77" s="11" t="s">
        <v>671</v>
      </c>
      <c r="E77" s="12">
        <v>2023.0</v>
      </c>
      <c r="F77" s="11" t="s">
        <v>672</v>
      </c>
      <c r="G77" s="12">
        <v>233.0</v>
      </c>
      <c r="H77" s="11"/>
      <c r="I77" s="12">
        <v>120955.0</v>
      </c>
      <c r="J77" s="11"/>
      <c r="K77" s="11"/>
      <c r="L77" s="11"/>
      <c r="M77" s="12">
        <v>1.0</v>
      </c>
      <c r="N77" s="11" t="s">
        <v>673</v>
      </c>
      <c r="O77" s="68" t="s">
        <v>6674</v>
      </c>
      <c r="P77" s="11" t="s">
        <v>6468</v>
      </c>
      <c r="Q77" s="11" t="s">
        <v>6468</v>
      </c>
      <c r="R77" s="11" t="s">
        <v>674</v>
      </c>
      <c r="S77" s="11" t="s">
        <v>6441</v>
      </c>
      <c r="T77" s="11" t="s">
        <v>6442</v>
      </c>
      <c r="U77" s="11" t="s">
        <v>6478</v>
      </c>
      <c r="V77" s="11" t="s">
        <v>6443</v>
      </c>
      <c r="W77" s="11" t="s">
        <v>675</v>
      </c>
      <c r="X77" s="13">
        <v>2.0</v>
      </c>
      <c r="Y77" s="12">
        <v>1.0</v>
      </c>
      <c r="Z77" s="12">
        <v>1.0</v>
      </c>
      <c r="AA77" s="14" t="s">
        <v>676</v>
      </c>
      <c r="AB77" s="25" t="s">
        <v>677</v>
      </c>
      <c r="AC77" s="15" t="s">
        <v>76</v>
      </c>
      <c r="AD77" s="12">
        <v>0.0</v>
      </c>
      <c r="AE77" s="11" t="s">
        <v>137</v>
      </c>
      <c r="AF77" s="11" t="s">
        <v>382</v>
      </c>
      <c r="AG77" s="15" t="s">
        <v>43</v>
      </c>
      <c r="AH77" s="16" t="s">
        <v>48</v>
      </c>
      <c r="AI77" s="11" t="s">
        <v>139</v>
      </c>
      <c r="AJ77" s="17" t="s">
        <v>78</v>
      </c>
      <c r="AK77" s="17" t="s">
        <v>190</v>
      </c>
      <c r="AL77" s="17" t="s">
        <v>80</v>
      </c>
      <c r="AM77" s="17" t="s">
        <v>65</v>
      </c>
      <c r="AN77" s="17" t="s">
        <v>50</v>
      </c>
      <c r="AO77" s="11" t="s">
        <v>678</v>
      </c>
      <c r="AP77" s="11" t="s">
        <v>679</v>
      </c>
      <c r="AQ77" s="11" t="s">
        <v>590</v>
      </c>
      <c r="AR77" s="12">
        <v>0.0</v>
      </c>
      <c r="AS77" s="11"/>
      <c r="AT77" s="56"/>
      <c r="AU77" s="56"/>
      <c r="AV77" s="56"/>
      <c r="AW77" s="56"/>
      <c r="AX77" s="56"/>
      <c r="AY77" s="56"/>
      <c r="AZ77" s="56"/>
      <c r="BA77" s="56"/>
      <c r="BB77" s="56"/>
      <c r="BC77" s="56"/>
      <c r="BD77" s="56"/>
      <c r="BE77" s="56"/>
      <c r="BF77" s="56"/>
      <c r="BG77" s="56"/>
      <c r="BH77" s="56"/>
      <c r="BI77" s="56"/>
      <c r="BJ77" s="56"/>
      <c r="BK77" s="56"/>
      <c r="BL77" s="56"/>
      <c r="BM77" s="56"/>
      <c r="BN77" s="56"/>
      <c r="BO77" s="56"/>
      <c r="BP77" s="56"/>
      <c r="BQ77" s="56"/>
      <c r="BR77" s="56"/>
      <c r="BS77" s="56"/>
      <c r="BT77" s="56"/>
      <c r="BU77" s="56"/>
      <c r="BV77" s="56"/>
    </row>
    <row r="78" ht="15.75" customHeight="1">
      <c r="A78" s="11" t="s">
        <v>681</v>
      </c>
      <c r="B78" s="11" t="s">
        <v>6675</v>
      </c>
      <c r="C78" s="11" t="s">
        <v>6676</v>
      </c>
      <c r="D78" s="11" t="s">
        <v>682</v>
      </c>
      <c r="E78" s="12">
        <v>2023.0</v>
      </c>
      <c r="F78" s="11" t="s">
        <v>683</v>
      </c>
      <c r="K78" s="11"/>
      <c r="L78" s="11"/>
      <c r="M78" s="12">
        <v>4.0</v>
      </c>
      <c r="N78" s="11" t="s">
        <v>684</v>
      </c>
      <c r="O78" s="68" t="s">
        <v>6677</v>
      </c>
      <c r="P78" s="11" t="s">
        <v>6468</v>
      </c>
      <c r="Q78" s="11" t="s">
        <v>6468</v>
      </c>
      <c r="R78" s="11" t="s">
        <v>685</v>
      </c>
      <c r="S78" s="11" t="s">
        <v>6441</v>
      </c>
      <c r="T78" s="11" t="s">
        <v>6464</v>
      </c>
      <c r="U78" s="11" t="s">
        <v>6495</v>
      </c>
      <c r="V78" s="11" t="s">
        <v>6443</v>
      </c>
      <c r="W78" s="11" t="s">
        <v>686</v>
      </c>
      <c r="X78" s="13">
        <v>2.0</v>
      </c>
      <c r="Y78" s="12">
        <v>1.0</v>
      </c>
      <c r="Z78" s="12">
        <v>1.0</v>
      </c>
      <c r="AA78" s="14" t="s">
        <v>687</v>
      </c>
      <c r="AB78" s="14" t="s">
        <v>688</v>
      </c>
      <c r="AC78" s="15" t="s">
        <v>76</v>
      </c>
      <c r="AD78" s="12">
        <v>0.0</v>
      </c>
      <c r="AE78" s="11" t="s">
        <v>315</v>
      </c>
      <c r="AF78" s="11" t="s">
        <v>382</v>
      </c>
      <c r="AG78" s="15" t="s">
        <v>43</v>
      </c>
      <c r="AH78" s="16" t="s">
        <v>48</v>
      </c>
      <c r="AI78" s="11" t="s">
        <v>139</v>
      </c>
      <c r="AJ78" s="17" t="s">
        <v>78</v>
      </c>
      <c r="AK78" s="17" t="s">
        <v>79</v>
      </c>
      <c r="AL78" s="17" t="s">
        <v>64</v>
      </c>
      <c r="AM78" s="17" t="s">
        <v>65</v>
      </c>
      <c r="AN78" s="17" t="s">
        <v>81</v>
      </c>
      <c r="AO78" s="11" t="s">
        <v>191</v>
      </c>
      <c r="AP78" s="11" t="s">
        <v>689</v>
      </c>
      <c r="AQ78" s="11" t="s">
        <v>191</v>
      </c>
      <c r="AR78" s="12">
        <v>0.0</v>
      </c>
      <c r="AS78" s="11"/>
      <c r="AT78" s="56"/>
      <c r="AU78" s="56"/>
      <c r="AV78" s="56"/>
      <c r="AW78" s="56"/>
      <c r="AX78" s="56"/>
      <c r="AY78" s="56"/>
      <c r="AZ78" s="56"/>
      <c r="BA78" s="56"/>
      <c r="BB78" s="56"/>
      <c r="BC78" s="56"/>
      <c r="BD78" s="56"/>
      <c r="BE78" s="56"/>
      <c r="BF78" s="56"/>
      <c r="BG78" s="56"/>
      <c r="BH78" s="56"/>
      <c r="BI78" s="56"/>
      <c r="BJ78" s="56"/>
      <c r="BK78" s="56"/>
      <c r="BL78" s="56"/>
      <c r="BM78" s="56"/>
      <c r="BN78" s="56"/>
      <c r="BO78" s="56"/>
      <c r="BP78" s="56"/>
      <c r="BQ78" s="56"/>
      <c r="BR78" s="56"/>
      <c r="BS78" s="56"/>
      <c r="BT78" s="56"/>
      <c r="BU78" s="56"/>
      <c r="BV78" s="56"/>
    </row>
    <row r="79" ht="15.75" customHeight="1">
      <c r="A79" s="11" t="s">
        <v>691</v>
      </c>
      <c r="B79" s="11" t="s">
        <v>6678</v>
      </c>
      <c r="C79" s="11" t="s">
        <v>6679</v>
      </c>
      <c r="D79" s="11" t="s">
        <v>692</v>
      </c>
      <c r="E79" s="12">
        <v>2023.0</v>
      </c>
      <c r="F79" s="11" t="s">
        <v>57</v>
      </c>
      <c r="G79" s="12">
        <v>15.0</v>
      </c>
      <c r="H79" s="12">
        <v>4.0</v>
      </c>
      <c r="I79" s="12">
        <v>3668.0</v>
      </c>
      <c r="J79" s="11"/>
      <c r="K79" s="11"/>
      <c r="L79" s="11"/>
      <c r="M79" s="12">
        <v>2.0</v>
      </c>
      <c r="N79" s="11" t="s">
        <v>693</v>
      </c>
      <c r="O79" s="68" t="s">
        <v>6680</v>
      </c>
      <c r="P79" s="11" t="s">
        <v>6468</v>
      </c>
      <c r="Q79" s="11" t="s">
        <v>6468</v>
      </c>
      <c r="R79" s="11" t="s">
        <v>694</v>
      </c>
      <c r="S79" s="11" t="s">
        <v>6441</v>
      </c>
      <c r="T79" s="11" t="s">
        <v>6442</v>
      </c>
      <c r="U79" s="11" t="s">
        <v>6488</v>
      </c>
      <c r="V79" s="11" t="s">
        <v>6443</v>
      </c>
      <c r="W79" s="11" t="s">
        <v>695</v>
      </c>
      <c r="X79" s="13">
        <v>2.0</v>
      </c>
      <c r="Y79" s="12">
        <v>1.0</v>
      </c>
      <c r="Z79" s="12">
        <v>1.0</v>
      </c>
      <c r="AA79" s="14" t="s">
        <v>696</v>
      </c>
      <c r="AB79" s="25" t="s">
        <v>697</v>
      </c>
      <c r="AC79" s="15" t="s">
        <v>76</v>
      </c>
      <c r="AD79" s="12">
        <v>0.0</v>
      </c>
      <c r="AE79" s="11" t="s">
        <v>329</v>
      </c>
      <c r="AF79" s="11" t="s">
        <v>63</v>
      </c>
      <c r="AG79" s="15" t="s">
        <v>138</v>
      </c>
      <c r="AH79" s="16" t="s">
        <v>48</v>
      </c>
      <c r="AI79" s="11" t="s">
        <v>139</v>
      </c>
      <c r="AJ79" s="17" t="s">
        <v>78</v>
      </c>
      <c r="AK79" s="17" t="s">
        <v>79</v>
      </c>
      <c r="AL79" s="17" t="s">
        <v>64</v>
      </c>
      <c r="AM79" s="17" t="s">
        <v>49</v>
      </c>
      <c r="AN79" s="17" t="s">
        <v>81</v>
      </c>
      <c r="AO79" s="11" t="s">
        <v>567</v>
      </c>
      <c r="AP79" s="11" t="s">
        <v>698</v>
      </c>
      <c r="AQ79" s="11" t="s">
        <v>567</v>
      </c>
      <c r="AR79" s="12">
        <v>1.0</v>
      </c>
      <c r="AS79" s="11"/>
      <c r="AT79" s="56"/>
      <c r="AU79" s="56"/>
      <c r="AV79" s="56"/>
      <c r="AW79" s="56"/>
      <c r="AX79" s="56"/>
      <c r="AY79" s="56"/>
      <c r="AZ79" s="56"/>
      <c r="BA79" s="56"/>
      <c r="BB79" s="56"/>
      <c r="BC79" s="56"/>
      <c r="BD79" s="56"/>
      <c r="BE79" s="56"/>
      <c r="BF79" s="56"/>
      <c r="BG79" s="56"/>
      <c r="BH79" s="56"/>
      <c r="BI79" s="56"/>
      <c r="BJ79" s="56"/>
      <c r="BK79" s="56"/>
      <c r="BL79" s="56"/>
      <c r="BM79" s="56"/>
      <c r="BN79" s="56"/>
      <c r="BO79" s="56"/>
      <c r="BP79" s="56"/>
      <c r="BQ79" s="56"/>
      <c r="BR79" s="56"/>
      <c r="BS79" s="56"/>
      <c r="BT79" s="56"/>
      <c r="BU79" s="56"/>
      <c r="BV79" s="56"/>
    </row>
    <row r="80" ht="15.75" customHeight="1">
      <c r="A80" s="11" t="s">
        <v>700</v>
      </c>
      <c r="B80" s="11" t="s">
        <v>6681</v>
      </c>
      <c r="C80" s="11" t="s">
        <v>6682</v>
      </c>
      <c r="D80" s="11" t="s">
        <v>701</v>
      </c>
      <c r="E80" s="12">
        <v>2023.0</v>
      </c>
      <c r="F80" s="11" t="s">
        <v>440</v>
      </c>
      <c r="G80" s="12">
        <v>13.0</v>
      </c>
      <c r="H80" s="12">
        <v>8.0</v>
      </c>
      <c r="I80" s="12">
        <v>1622.0</v>
      </c>
      <c r="J80" s="11"/>
      <c r="K80" s="11"/>
      <c r="L80" s="11"/>
      <c r="M80" s="12">
        <v>1.0</v>
      </c>
      <c r="N80" s="11" t="s">
        <v>702</v>
      </c>
      <c r="O80" s="68" t="s">
        <v>6683</v>
      </c>
      <c r="P80" s="11" t="s">
        <v>6468</v>
      </c>
      <c r="Q80" s="11" t="s">
        <v>6468</v>
      </c>
      <c r="R80" s="11" t="s">
        <v>703</v>
      </c>
      <c r="S80" s="11" t="s">
        <v>6441</v>
      </c>
      <c r="T80" s="11" t="s">
        <v>6442</v>
      </c>
      <c r="U80" s="11" t="s">
        <v>6488</v>
      </c>
      <c r="V80" s="11" t="s">
        <v>6443</v>
      </c>
      <c r="W80" s="11" t="s">
        <v>704</v>
      </c>
      <c r="X80" s="13">
        <v>2.0</v>
      </c>
      <c r="Y80" s="12">
        <v>1.0</v>
      </c>
      <c r="Z80" s="12">
        <v>1.0</v>
      </c>
      <c r="AA80" s="14" t="s">
        <v>38</v>
      </c>
      <c r="AB80" s="25" t="s">
        <v>705</v>
      </c>
      <c r="AC80" s="15" t="s">
        <v>76</v>
      </c>
      <c r="AD80" s="12">
        <v>0.0</v>
      </c>
      <c r="AE80" s="11" t="s">
        <v>315</v>
      </c>
      <c r="AF80" s="11" t="s">
        <v>228</v>
      </c>
      <c r="AG80" s="15" t="s">
        <v>138</v>
      </c>
      <c r="AH80" s="16" t="s">
        <v>48</v>
      </c>
      <c r="AI80" s="11" t="s">
        <v>293</v>
      </c>
      <c r="AJ80" s="17" t="s">
        <v>78</v>
      </c>
      <c r="AK80" s="17" t="s">
        <v>706</v>
      </c>
      <c r="AL80" s="17" t="s">
        <v>64</v>
      </c>
      <c r="AM80" s="17" t="s">
        <v>65</v>
      </c>
      <c r="AN80" s="17" t="s">
        <v>81</v>
      </c>
      <c r="AO80" s="11" t="s">
        <v>621</v>
      </c>
      <c r="AP80" s="11" t="s">
        <v>707</v>
      </c>
      <c r="AQ80" s="11" t="s">
        <v>621</v>
      </c>
      <c r="AR80" s="12">
        <v>0.0</v>
      </c>
      <c r="AS80" s="11"/>
      <c r="AT80" s="56"/>
      <c r="AU80" s="56"/>
      <c r="AV80" s="56"/>
      <c r="AW80" s="56"/>
      <c r="AX80" s="56"/>
      <c r="AY80" s="56"/>
      <c r="AZ80" s="56"/>
      <c r="BA80" s="56"/>
      <c r="BB80" s="56"/>
      <c r="BC80" s="56"/>
      <c r="BD80" s="56"/>
      <c r="BE80" s="56"/>
      <c r="BF80" s="56"/>
      <c r="BG80" s="56"/>
      <c r="BH80" s="56"/>
      <c r="BI80" s="56"/>
      <c r="BJ80" s="56"/>
      <c r="BK80" s="56"/>
      <c r="BL80" s="56"/>
      <c r="BM80" s="56"/>
      <c r="BN80" s="56"/>
      <c r="BO80" s="56"/>
      <c r="BP80" s="56"/>
      <c r="BQ80" s="56"/>
      <c r="BR80" s="56"/>
      <c r="BS80" s="56"/>
      <c r="BT80" s="56"/>
      <c r="BU80" s="56"/>
      <c r="BV80" s="56"/>
    </row>
    <row r="81" ht="15.75" customHeight="1">
      <c r="A81" s="11" t="s">
        <v>709</v>
      </c>
      <c r="B81" s="11" t="s">
        <v>6684</v>
      </c>
      <c r="C81" s="11" t="s">
        <v>6685</v>
      </c>
      <c r="D81" s="11" t="s">
        <v>710</v>
      </c>
      <c r="E81" s="12">
        <v>2023.0</v>
      </c>
      <c r="F81" s="11" t="s">
        <v>57</v>
      </c>
      <c r="G81" s="12">
        <v>15.0</v>
      </c>
      <c r="H81" s="12">
        <v>3.0</v>
      </c>
      <c r="I81" s="12">
        <v>2707.0</v>
      </c>
      <c r="J81" s="11"/>
      <c r="K81" s="11"/>
      <c r="L81" s="11"/>
      <c r="M81" s="12">
        <v>2.0</v>
      </c>
      <c r="N81" s="11" t="s">
        <v>711</v>
      </c>
      <c r="O81" s="68" t="s">
        <v>6686</v>
      </c>
      <c r="P81" s="11" t="s">
        <v>6468</v>
      </c>
      <c r="Q81" s="11" t="s">
        <v>6468</v>
      </c>
      <c r="R81" s="11" t="s">
        <v>712</v>
      </c>
      <c r="S81" s="11" t="s">
        <v>6441</v>
      </c>
      <c r="T81" s="11" t="s">
        <v>6442</v>
      </c>
      <c r="U81" s="11" t="s">
        <v>6488</v>
      </c>
      <c r="V81" s="11" t="s">
        <v>6443</v>
      </c>
      <c r="W81" s="11" t="s">
        <v>713</v>
      </c>
      <c r="X81" s="13">
        <v>2.0</v>
      </c>
      <c r="Y81" s="12">
        <v>1.0</v>
      </c>
      <c r="Z81" s="12">
        <v>1.0</v>
      </c>
      <c r="AA81" s="25" t="s">
        <v>714</v>
      </c>
      <c r="AB81" s="25" t="s">
        <v>715</v>
      </c>
      <c r="AC81" s="15" t="s">
        <v>76</v>
      </c>
      <c r="AD81" s="12">
        <v>0.0</v>
      </c>
      <c r="AE81" s="11" t="s">
        <v>147</v>
      </c>
      <c r="AF81" s="11" t="s">
        <v>382</v>
      </c>
      <c r="AG81" s="15" t="s">
        <v>138</v>
      </c>
      <c r="AH81" s="16" t="s">
        <v>48</v>
      </c>
      <c r="AI81" s="11" t="s">
        <v>139</v>
      </c>
      <c r="AJ81" s="17" t="s">
        <v>78</v>
      </c>
      <c r="AK81" s="17" t="s">
        <v>47</v>
      </c>
      <c r="AL81" s="17" t="s">
        <v>64</v>
      </c>
      <c r="AM81" s="17" t="s">
        <v>65</v>
      </c>
      <c r="AN81" s="17" t="s">
        <v>81</v>
      </c>
      <c r="AO81" s="11" t="s">
        <v>716</v>
      </c>
      <c r="AP81" s="11" t="s">
        <v>160</v>
      </c>
      <c r="AQ81" s="11" t="s">
        <v>716</v>
      </c>
      <c r="AR81" s="12">
        <v>0.0</v>
      </c>
      <c r="AS81" s="11"/>
      <c r="AT81" s="56"/>
      <c r="AU81" s="56"/>
      <c r="AV81" s="56"/>
      <c r="AW81" s="56"/>
      <c r="AX81" s="56"/>
      <c r="AY81" s="56"/>
      <c r="AZ81" s="56"/>
      <c r="BA81" s="56"/>
      <c r="BB81" s="56"/>
      <c r="BC81" s="56"/>
      <c r="BD81" s="56"/>
      <c r="BE81" s="56"/>
      <c r="BF81" s="56"/>
      <c r="BG81" s="56"/>
      <c r="BH81" s="56"/>
      <c r="BI81" s="56"/>
      <c r="BJ81" s="56"/>
      <c r="BK81" s="56"/>
      <c r="BL81" s="56"/>
      <c r="BM81" s="56"/>
      <c r="BN81" s="56"/>
      <c r="BO81" s="56"/>
      <c r="BP81" s="56"/>
      <c r="BQ81" s="56"/>
      <c r="BR81" s="56"/>
      <c r="BS81" s="56"/>
      <c r="BT81" s="56"/>
      <c r="BU81" s="56"/>
      <c r="BV81" s="56"/>
    </row>
    <row r="82" ht="15.75" customHeight="1">
      <c r="A82" s="27" t="s">
        <v>718</v>
      </c>
      <c r="B82" s="27" t="s">
        <v>6687</v>
      </c>
      <c r="C82" s="11" t="s">
        <v>6688</v>
      </c>
      <c r="D82" s="11" t="s">
        <v>719</v>
      </c>
      <c r="E82" s="12">
        <v>2023.0</v>
      </c>
      <c r="F82" s="11" t="s">
        <v>720</v>
      </c>
      <c r="G82" s="12">
        <v>12.0</v>
      </c>
      <c r="H82" s="12">
        <v>6.0</v>
      </c>
      <c r="I82" s="12">
        <v>146.0</v>
      </c>
      <c r="J82" s="11"/>
      <c r="K82" s="11"/>
      <c r="L82" s="11"/>
      <c r="M82" s="12">
        <v>2.0</v>
      </c>
      <c r="N82" s="11" t="s">
        <v>721</v>
      </c>
      <c r="O82" s="68" t="s">
        <v>6689</v>
      </c>
      <c r="P82" s="11" t="s">
        <v>6468</v>
      </c>
      <c r="Q82" s="11" t="s">
        <v>6468</v>
      </c>
      <c r="R82" s="11" t="s">
        <v>722</v>
      </c>
      <c r="S82" s="11" t="s">
        <v>6441</v>
      </c>
      <c r="T82" s="11" t="s">
        <v>6442</v>
      </c>
      <c r="U82" s="11" t="s">
        <v>6447</v>
      </c>
      <c r="V82" s="11" t="s">
        <v>6443</v>
      </c>
      <c r="W82" s="11" t="s">
        <v>723</v>
      </c>
      <c r="X82" s="13">
        <v>2.0</v>
      </c>
      <c r="Y82" s="12">
        <v>1.0</v>
      </c>
      <c r="Z82" s="12">
        <v>1.0</v>
      </c>
      <c r="AA82" s="14" t="s">
        <v>156</v>
      </c>
      <c r="AB82" s="14" t="s">
        <v>724</v>
      </c>
      <c r="AC82" s="15" t="s">
        <v>76</v>
      </c>
      <c r="AD82" s="12">
        <v>0.0</v>
      </c>
      <c r="AE82" s="11" t="s">
        <v>137</v>
      </c>
      <c r="AF82" s="11" t="s">
        <v>42</v>
      </c>
      <c r="AG82" s="15" t="s">
        <v>43</v>
      </c>
      <c r="AH82" s="16" t="s">
        <v>48</v>
      </c>
      <c r="AI82" s="11" t="s">
        <v>139</v>
      </c>
      <c r="AJ82" s="17" t="s">
        <v>78</v>
      </c>
      <c r="AK82" s="17" t="s">
        <v>190</v>
      </c>
      <c r="AL82" s="17" t="s">
        <v>64</v>
      </c>
      <c r="AM82" s="11" t="s">
        <v>48</v>
      </c>
      <c r="AN82" s="17" t="s">
        <v>81</v>
      </c>
      <c r="AO82" s="11" t="s">
        <v>179</v>
      </c>
      <c r="AP82" s="11" t="s">
        <v>192</v>
      </c>
      <c r="AQ82" s="11" t="s">
        <v>179</v>
      </c>
      <c r="AR82" s="12">
        <v>0.0</v>
      </c>
      <c r="AS82" s="11"/>
      <c r="AT82" s="56"/>
      <c r="AU82" s="56"/>
      <c r="AV82" s="56"/>
      <c r="AW82" s="56"/>
      <c r="AX82" s="56"/>
      <c r="AY82" s="56"/>
      <c r="AZ82" s="56"/>
      <c r="BA82" s="56"/>
      <c r="BB82" s="56"/>
      <c r="BC82" s="56"/>
      <c r="BD82" s="56"/>
      <c r="BE82" s="56"/>
      <c r="BF82" s="56"/>
      <c r="BG82" s="56"/>
      <c r="BH82" s="56"/>
      <c r="BI82" s="56"/>
      <c r="BJ82" s="56"/>
      <c r="BK82" s="56"/>
      <c r="BL82" s="56"/>
      <c r="BM82" s="56"/>
      <c r="BN82" s="56"/>
      <c r="BO82" s="56"/>
      <c r="BP82" s="56"/>
      <c r="BQ82" s="56"/>
      <c r="BR82" s="56"/>
      <c r="BS82" s="56"/>
      <c r="BT82" s="56"/>
      <c r="BU82" s="56"/>
      <c r="BV82" s="56"/>
    </row>
    <row r="83" ht="15.75" customHeight="1">
      <c r="A83" s="11" t="s">
        <v>726</v>
      </c>
      <c r="B83" s="11" t="s">
        <v>6690</v>
      </c>
      <c r="C83" s="11" t="s">
        <v>6691</v>
      </c>
      <c r="D83" s="11" t="s">
        <v>727</v>
      </c>
      <c r="E83" s="12">
        <v>2023.0</v>
      </c>
      <c r="F83" s="11" t="s">
        <v>728</v>
      </c>
      <c r="G83" s="12">
        <v>15.0</v>
      </c>
      <c r="H83" s="12">
        <v>3.0</v>
      </c>
      <c r="I83" s="12">
        <v>86.0</v>
      </c>
      <c r="J83" s="11"/>
      <c r="K83" s="11"/>
      <c r="L83" s="11"/>
      <c r="M83" s="12">
        <v>2.0</v>
      </c>
      <c r="N83" s="11" t="s">
        <v>729</v>
      </c>
      <c r="O83" s="68" t="s">
        <v>6692</v>
      </c>
      <c r="P83" s="11" t="s">
        <v>6468</v>
      </c>
      <c r="Q83" s="11" t="s">
        <v>6468</v>
      </c>
      <c r="R83" s="11" t="s">
        <v>730</v>
      </c>
      <c r="S83" s="11" t="s">
        <v>6441</v>
      </c>
      <c r="T83" s="11" t="s">
        <v>6442</v>
      </c>
      <c r="U83" s="11" t="s">
        <v>6447</v>
      </c>
      <c r="V83" s="11" t="s">
        <v>6443</v>
      </c>
      <c r="W83" s="11" t="s">
        <v>731</v>
      </c>
      <c r="X83" s="13">
        <v>2.0</v>
      </c>
      <c r="Y83" s="12">
        <v>1.0</v>
      </c>
      <c r="Z83" s="12">
        <v>1.0</v>
      </c>
      <c r="AA83" s="14" t="s">
        <v>38</v>
      </c>
      <c r="AB83" s="14" t="s">
        <v>732</v>
      </c>
      <c r="AC83" s="15" t="s">
        <v>76</v>
      </c>
      <c r="AD83" s="12">
        <v>0.0</v>
      </c>
      <c r="AE83" s="11" t="s">
        <v>177</v>
      </c>
      <c r="AF83" s="11" t="s">
        <v>158</v>
      </c>
      <c r="AG83" s="15" t="s">
        <v>43</v>
      </c>
      <c r="AH83" s="16" t="s">
        <v>48</v>
      </c>
      <c r="AI83" s="11" t="s">
        <v>139</v>
      </c>
      <c r="AJ83" s="17" t="s">
        <v>78</v>
      </c>
      <c r="AK83" s="17" t="s">
        <v>47</v>
      </c>
      <c r="AL83" s="17" t="s">
        <v>64</v>
      </c>
      <c r="AM83" s="17" t="s">
        <v>65</v>
      </c>
      <c r="AN83" s="17" t="s">
        <v>81</v>
      </c>
      <c r="AO83" s="11" t="s">
        <v>82</v>
      </c>
      <c r="AP83" s="11" t="s">
        <v>160</v>
      </c>
      <c r="AQ83" s="11" t="s">
        <v>82</v>
      </c>
      <c r="AR83" s="12">
        <v>0.0</v>
      </c>
      <c r="AS83" s="11"/>
      <c r="AT83" s="56"/>
      <c r="AU83" s="56"/>
      <c r="AV83" s="56"/>
      <c r="AW83" s="56"/>
      <c r="AX83" s="56"/>
      <c r="AY83" s="56"/>
      <c r="AZ83" s="56"/>
      <c r="BA83" s="56"/>
      <c r="BB83" s="56"/>
      <c r="BC83" s="56"/>
      <c r="BD83" s="56"/>
      <c r="BE83" s="56"/>
      <c r="BF83" s="56"/>
      <c r="BG83" s="56"/>
      <c r="BH83" s="56"/>
      <c r="BI83" s="56"/>
      <c r="BJ83" s="56"/>
      <c r="BK83" s="56"/>
      <c r="BL83" s="56"/>
      <c r="BM83" s="56"/>
      <c r="BN83" s="56"/>
      <c r="BO83" s="56"/>
      <c r="BP83" s="56"/>
      <c r="BQ83" s="56"/>
      <c r="BR83" s="56"/>
      <c r="BS83" s="56"/>
      <c r="BT83" s="56"/>
      <c r="BU83" s="56"/>
      <c r="BV83" s="56"/>
    </row>
    <row r="84" ht="15.75" customHeight="1">
      <c r="A84" s="11" t="s">
        <v>734</v>
      </c>
      <c r="B84" s="11" t="s">
        <v>6693</v>
      </c>
      <c r="C84" s="11" t="s">
        <v>6694</v>
      </c>
      <c r="D84" s="11" t="s">
        <v>735</v>
      </c>
      <c r="E84" s="12">
        <v>2023.0</v>
      </c>
      <c r="F84" s="11" t="s">
        <v>736</v>
      </c>
      <c r="G84" s="12">
        <v>29.0</v>
      </c>
      <c r="H84" s="12">
        <v>2.0</v>
      </c>
      <c r="I84" s="11"/>
      <c r="J84" s="12">
        <v>268.0</v>
      </c>
      <c r="K84" s="12">
        <v>275.0</v>
      </c>
      <c r="L84" s="12">
        <v>7.0</v>
      </c>
      <c r="M84" s="12">
        <v>5.0</v>
      </c>
      <c r="N84" s="11" t="s">
        <v>737</v>
      </c>
      <c r="O84" s="68" t="s">
        <v>6695</v>
      </c>
      <c r="P84" s="11" t="s">
        <v>6468</v>
      </c>
      <c r="Q84" s="11" t="s">
        <v>6468</v>
      </c>
      <c r="R84" s="11" t="s">
        <v>738</v>
      </c>
      <c r="S84" s="11" t="s">
        <v>6441</v>
      </c>
      <c r="T84" s="11" t="s">
        <v>6442</v>
      </c>
      <c r="U84" s="11" t="s">
        <v>6541</v>
      </c>
      <c r="V84" s="11" t="s">
        <v>6443</v>
      </c>
      <c r="W84" s="11" t="s">
        <v>739</v>
      </c>
      <c r="X84" s="13">
        <v>2.0</v>
      </c>
      <c r="Y84" s="12">
        <v>1.0</v>
      </c>
      <c r="Z84" s="12">
        <v>1.0</v>
      </c>
      <c r="AA84" s="24" t="s">
        <v>61</v>
      </c>
      <c r="AB84" s="26" t="s">
        <v>176</v>
      </c>
      <c r="AC84" s="22" t="s">
        <v>48</v>
      </c>
      <c r="AD84" s="12">
        <v>1.0</v>
      </c>
      <c r="AE84" s="11" t="s">
        <v>177</v>
      </c>
      <c r="AF84" s="17" t="s">
        <v>48</v>
      </c>
      <c r="AG84" s="15" t="s">
        <v>48</v>
      </c>
      <c r="AH84" s="16" t="s">
        <v>48</v>
      </c>
      <c r="AI84" s="11" t="s">
        <v>139</v>
      </c>
      <c r="AJ84" s="17" t="s">
        <v>78</v>
      </c>
      <c r="AK84" s="17" t="s">
        <v>190</v>
      </c>
      <c r="AL84" s="17" t="s">
        <v>64</v>
      </c>
      <c r="AM84" s="17" t="s">
        <v>65</v>
      </c>
      <c r="AN84" s="17" t="s">
        <v>50</v>
      </c>
      <c r="AO84" s="11" t="s">
        <v>740</v>
      </c>
      <c r="AP84" s="11" t="s">
        <v>679</v>
      </c>
      <c r="AQ84" s="11" t="s">
        <v>740</v>
      </c>
      <c r="AR84" s="12">
        <v>0.0</v>
      </c>
      <c r="AS84" s="11"/>
      <c r="AT84" s="56"/>
      <c r="AU84" s="56"/>
      <c r="AV84" s="56"/>
      <c r="AW84" s="56"/>
      <c r="AX84" s="56"/>
      <c r="AY84" s="56"/>
      <c r="AZ84" s="56"/>
      <c r="BA84" s="56"/>
      <c r="BB84" s="56"/>
      <c r="BC84" s="56"/>
      <c r="BD84" s="56"/>
      <c r="BE84" s="56"/>
      <c r="BF84" s="56"/>
      <c r="BG84" s="56"/>
      <c r="BH84" s="56"/>
      <c r="BI84" s="56"/>
      <c r="BJ84" s="56"/>
      <c r="BK84" s="56"/>
      <c r="BL84" s="56"/>
      <c r="BM84" s="56"/>
      <c r="BN84" s="56"/>
      <c r="BO84" s="56"/>
      <c r="BP84" s="56"/>
      <c r="BQ84" s="56"/>
      <c r="BR84" s="56"/>
      <c r="BS84" s="56"/>
      <c r="BT84" s="56"/>
      <c r="BU84" s="56"/>
      <c r="BV84" s="56"/>
    </row>
    <row r="85" ht="15.75" customHeight="1">
      <c r="A85" s="11" t="s">
        <v>742</v>
      </c>
      <c r="B85" s="11" t="s">
        <v>6696</v>
      </c>
      <c r="C85" s="11" t="s">
        <v>6697</v>
      </c>
      <c r="D85" s="11" t="s">
        <v>743</v>
      </c>
      <c r="E85" s="12">
        <v>2023.0</v>
      </c>
      <c r="F85" s="11" t="s">
        <v>205</v>
      </c>
      <c r="G85" s="12">
        <v>13.0</v>
      </c>
      <c r="H85" s="12">
        <v>10.0</v>
      </c>
      <c r="I85" s="12">
        <v>2603.0</v>
      </c>
      <c r="J85" s="11"/>
      <c r="K85" s="11"/>
      <c r="L85" s="11"/>
      <c r="M85" s="12">
        <v>2.0</v>
      </c>
      <c r="N85" s="11" t="s">
        <v>744</v>
      </c>
      <c r="O85" s="68" t="s">
        <v>6698</v>
      </c>
      <c r="P85" s="11" t="s">
        <v>6468</v>
      </c>
      <c r="Q85" s="11" t="s">
        <v>6468</v>
      </c>
      <c r="R85" s="11" t="s">
        <v>745</v>
      </c>
      <c r="S85" s="11" t="s">
        <v>6460</v>
      </c>
      <c r="T85" s="11" t="s">
        <v>6442</v>
      </c>
      <c r="U85" s="11" t="s">
        <v>6447</v>
      </c>
      <c r="V85" s="11" t="s">
        <v>6443</v>
      </c>
      <c r="W85" s="11" t="s">
        <v>746</v>
      </c>
      <c r="X85" s="13">
        <v>2.0</v>
      </c>
      <c r="Y85" s="12">
        <v>1.0</v>
      </c>
      <c r="Z85" s="12">
        <v>1.0</v>
      </c>
      <c r="AA85" s="24" t="s">
        <v>61</v>
      </c>
      <c r="AB85" s="24" t="s">
        <v>39</v>
      </c>
      <c r="AC85" s="15" t="s">
        <v>40</v>
      </c>
      <c r="AD85" s="12">
        <v>0.0</v>
      </c>
      <c r="AE85" s="11" t="s">
        <v>747</v>
      </c>
      <c r="AF85" s="11" t="s">
        <v>247</v>
      </c>
      <c r="AG85" s="15" t="s">
        <v>138</v>
      </c>
      <c r="AH85" s="16" t="s">
        <v>48</v>
      </c>
      <c r="AI85" s="11" t="s">
        <v>139</v>
      </c>
      <c r="AJ85" s="17" t="s">
        <v>46</v>
      </c>
      <c r="AK85" s="20" t="s">
        <v>51</v>
      </c>
      <c r="AL85" s="11" t="s">
        <v>48</v>
      </c>
      <c r="AM85" s="11" t="s">
        <v>48</v>
      </c>
      <c r="AN85" s="11" t="s">
        <v>48</v>
      </c>
      <c r="AO85" s="11" t="s">
        <v>48</v>
      </c>
      <c r="AP85" s="11" t="s">
        <v>48</v>
      </c>
      <c r="AQ85" s="11" t="s">
        <v>200</v>
      </c>
      <c r="AR85" s="12">
        <v>0.0</v>
      </c>
      <c r="AS85" s="11"/>
      <c r="AT85" s="56"/>
      <c r="AU85" s="56"/>
      <c r="AV85" s="56"/>
      <c r="AW85" s="56"/>
      <c r="AX85" s="56"/>
      <c r="AY85" s="56"/>
      <c r="AZ85" s="56"/>
      <c r="BA85" s="56"/>
      <c r="BB85" s="56"/>
      <c r="BC85" s="56"/>
      <c r="BD85" s="56"/>
      <c r="BE85" s="56"/>
      <c r="BF85" s="56"/>
      <c r="BG85" s="56"/>
      <c r="BH85" s="56"/>
      <c r="BI85" s="56"/>
      <c r="BJ85" s="56"/>
      <c r="BK85" s="56"/>
      <c r="BL85" s="56"/>
      <c r="BM85" s="56"/>
      <c r="BN85" s="56"/>
      <c r="BO85" s="56"/>
      <c r="BP85" s="56"/>
      <c r="BQ85" s="56"/>
      <c r="BR85" s="56"/>
      <c r="BS85" s="56"/>
      <c r="BT85" s="56"/>
      <c r="BU85" s="56"/>
      <c r="BV85" s="56"/>
    </row>
    <row r="86" ht="15.75" customHeight="1">
      <c r="A86" s="11" t="s">
        <v>749</v>
      </c>
      <c r="B86" s="11" t="s">
        <v>6699</v>
      </c>
      <c r="C86" s="11" t="s">
        <v>6700</v>
      </c>
      <c r="D86" s="11" t="s">
        <v>750</v>
      </c>
      <c r="E86" s="12">
        <v>2023.0</v>
      </c>
      <c r="F86" s="11" t="s">
        <v>751</v>
      </c>
      <c r="G86" s="12">
        <v>5.0</v>
      </c>
      <c r="H86" s="12">
        <v>12.0</v>
      </c>
      <c r="I86" s="12">
        <v>2300321.0</v>
      </c>
      <c r="J86" s="11"/>
      <c r="K86" s="11"/>
      <c r="L86" s="11"/>
      <c r="M86" s="12">
        <v>1.0</v>
      </c>
      <c r="N86" s="11" t="s">
        <v>752</v>
      </c>
      <c r="O86" s="68" t="s">
        <v>6701</v>
      </c>
      <c r="P86" s="11" t="s">
        <v>6468</v>
      </c>
      <c r="Q86" s="11" t="s">
        <v>6468</v>
      </c>
      <c r="R86" s="11" t="s">
        <v>753</v>
      </c>
      <c r="S86" s="11" t="s">
        <v>6460</v>
      </c>
      <c r="T86" s="11" t="s">
        <v>6442</v>
      </c>
      <c r="U86" s="11" t="s">
        <v>6447</v>
      </c>
      <c r="V86" s="11" t="s">
        <v>6443</v>
      </c>
      <c r="W86" s="11" t="s">
        <v>754</v>
      </c>
      <c r="X86" s="13">
        <v>2.0</v>
      </c>
      <c r="Y86" s="12">
        <v>1.0</v>
      </c>
      <c r="Z86" s="12">
        <v>1.0</v>
      </c>
      <c r="AA86" s="24" t="s">
        <v>61</v>
      </c>
      <c r="AB86" s="24" t="s">
        <v>39</v>
      </c>
      <c r="AC86" s="15" t="s">
        <v>40</v>
      </c>
      <c r="AD86" s="12">
        <v>1.0</v>
      </c>
      <c r="AE86" s="11" t="s">
        <v>755</v>
      </c>
      <c r="AF86" s="11" t="s">
        <v>48</v>
      </c>
      <c r="AG86" s="15" t="s">
        <v>138</v>
      </c>
      <c r="AH86" s="16" t="s">
        <v>48</v>
      </c>
      <c r="AI86" s="11" t="s">
        <v>139</v>
      </c>
      <c r="AJ86" s="17" t="s">
        <v>46</v>
      </c>
      <c r="AK86" s="20" t="s">
        <v>51</v>
      </c>
      <c r="AL86" s="11" t="s">
        <v>48</v>
      </c>
      <c r="AM86" s="11" t="s">
        <v>48</v>
      </c>
      <c r="AN86" s="11" t="s">
        <v>48</v>
      </c>
      <c r="AO86" s="11" t="s">
        <v>48</v>
      </c>
      <c r="AP86" s="11" t="s">
        <v>48</v>
      </c>
      <c r="AQ86" s="11" t="s">
        <v>105</v>
      </c>
      <c r="AR86" s="12">
        <v>0.0</v>
      </c>
      <c r="AS86" s="11"/>
      <c r="AT86" s="56"/>
      <c r="AU86" s="56"/>
      <c r="AV86" s="56"/>
      <c r="AW86" s="56"/>
      <c r="AX86" s="56"/>
      <c r="AY86" s="56"/>
      <c r="AZ86" s="56"/>
      <c r="BA86" s="56"/>
      <c r="BB86" s="56"/>
      <c r="BC86" s="56"/>
      <c r="BD86" s="56"/>
      <c r="BE86" s="56"/>
      <c r="BF86" s="56"/>
      <c r="BG86" s="56"/>
      <c r="BH86" s="56"/>
      <c r="BI86" s="56"/>
      <c r="BJ86" s="56"/>
      <c r="BK86" s="56"/>
      <c r="BL86" s="56"/>
      <c r="BM86" s="56"/>
      <c r="BN86" s="56"/>
      <c r="BO86" s="56"/>
      <c r="BP86" s="56"/>
      <c r="BQ86" s="56"/>
      <c r="BR86" s="56"/>
      <c r="BS86" s="56"/>
      <c r="BT86" s="56"/>
      <c r="BU86" s="56"/>
      <c r="BV86" s="56"/>
    </row>
    <row r="87" ht="15.75" customHeight="1">
      <c r="A87" s="11" t="s">
        <v>757</v>
      </c>
      <c r="B87" s="11" t="s">
        <v>6702</v>
      </c>
      <c r="C87" s="11" t="s">
        <v>6703</v>
      </c>
      <c r="D87" s="11" t="s">
        <v>758</v>
      </c>
      <c r="E87" s="12">
        <v>2023.0</v>
      </c>
      <c r="F87" s="11" t="s">
        <v>759</v>
      </c>
      <c r="G87" s="12">
        <v>172.0</v>
      </c>
      <c r="H87" s="11"/>
      <c r="I87" s="12">
        <v>113105.0</v>
      </c>
      <c r="J87" s="11"/>
      <c r="K87" s="11"/>
      <c r="L87" s="11"/>
      <c r="M87" s="12">
        <v>1.0</v>
      </c>
      <c r="N87" s="11" t="s">
        <v>760</v>
      </c>
      <c r="O87" s="68" t="s">
        <v>6704</v>
      </c>
      <c r="P87" s="11" t="s">
        <v>6468</v>
      </c>
      <c r="Q87" s="11" t="s">
        <v>6468</v>
      </c>
      <c r="R87" s="11" t="s">
        <v>761</v>
      </c>
      <c r="S87" s="11" t="s">
        <v>6460</v>
      </c>
      <c r="T87" s="11" t="s">
        <v>6442</v>
      </c>
      <c r="U87" s="11"/>
      <c r="V87" s="11" t="s">
        <v>6443</v>
      </c>
      <c r="W87" s="11" t="s">
        <v>762</v>
      </c>
      <c r="X87" s="13">
        <v>2.0</v>
      </c>
      <c r="Y87" s="12">
        <v>1.0</v>
      </c>
      <c r="Z87" s="12">
        <v>1.0</v>
      </c>
      <c r="AA87" s="24" t="s">
        <v>61</v>
      </c>
      <c r="AB87" s="24" t="s">
        <v>39</v>
      </c>
      <c r="AC87" s="15" t="s">
        <v>40</v>
      </c>
      <c r="AD87" s="12">
        <v>0.0</v>
      </c>
      <c r="AE87" s="11" t="s">
        <v>137</v>
      </c>
      <c r="AF87" s="11" t="s">
        <v>63</v>
      </c>
      <c r="AG87" s="15" t="s">
        <v>43</v>
      </c>
      <c r="AH87" s="16" t="s">
        <v>48</v>
      </c>
      <c r="AI87" s="11" t="s">
        <v>139</v>
      </c>
      <c r="AJ87" s="17" t="s">
        <v>46</v>
      </c>
      <c r="AK87" s="16" t="s">
        <v>48</v>
      </c>
      <c r="AL87" s="11" t="s">
        <v>48</v>
      </c>
      <c r="AM87" s="11" t="s">
        <v>48</v>
      </c>
      <c r="AN87" s="11" t="s">
        <v>48</v>
      </c>
      <c r="AO87" s="11" t="s">
        <v>48</v>
      </c>
      <c r="AP87" s="11" t="s">
        <v>48</v>
      </c>
      <c r="AQ87" s="11" t="s">
        <v>84</v>
      </c>
      <c r="AR87" s="12">
        <v>0.0</v>
      </c>
      <c r="AS87" s="11"/>
      <c r="AT87" s="56"/>
      <c r="AU87" s="56"/>
      <c r="AV87" s="56"/>
      <c r="AW87" s="56"/>
      <c r="AX87" s="56"/>
      <c r="AY87" s="56"/>
      <c r="AZ87" s="56"/>
      <c r="BA87" s="56"/>
      <c r="BB87" s="56"/>
      <c r="BC87" s="56"/>
      <c r="BD87" s="56"/>
      <c r="BE87" s="56"/>
      <c r="BF87" s="56"/>
      <c r="BG87" s="56"/>
      <c r="BH87" s="56"/>
      <c r="BI87" s="56"/>
      <c r="BJ87" s="56"/>
      <c r="BK87" s="56"/>
      <c r="BL87" s="56"/>
      <c r="BM87" s="56"/>
      <c r="BN87" s="56"/>
      <c r="BO87" s="56"/>
      <c r="BP87" s="56"/>
      <c r="BQ87" s="56"/>
      <c r="BR87" s="56"/>
      <c r="BS87" s="56"/>
      <c r="BT87" s="56"/>
      <c r="BU87" s="56"/>
      <c r="BV87" s="56"/>
    </row>
    <row r="88" ht="15.75" customHeight="1">
      <c r="A88" s="11" t="s">
        <v>764</v>
      </c>
      <c r="B88" s="11" t="s">
        <v>6705</v>
      </c>
      <c r="C88" s="11" t="s">
        <v>6706</v>
      </c>
      <c r="D88" s="11" t="s">
        <v>765</v>
      </c>
      <c r="E88" s="12">
        <v>2023.0</v>
      </c>
      <c r="F88" s="11" t="s">
        <v>766</v>
      </c>
      <c r="G88" s="12">
        <v>5.0</v>
      </c>
      <c r="H88" s="11"/>
      <c r="I88" s="12">
        <v>100318.0</v>
      </c>
      <c r="J88" s="11"/>
      <c r="K88" s="11"/>
      <c r="L88" s="11"/>
      <c r="M88" s="12">
        <v>1.0</v>
      </c>
      <c r="N88" s="11" t="s">
        <v>767</v>
      </c>
      <c r="O88" s="68" t="s">
        <v>6707</v>
      </c>
      <c r="P88" s="11" t="s">
        <v>6468</v>
      </c>
      <c r="Q88" s="11" t="s">
        <v>6468</v>
      </c>
      <c r="R88" s="11" t="s">
        <v>768</v>
      </c>
      <c r="S88" s="11" t="s">
        <v>6441</v>
      </c>
      <c r="T88" s="11" t="s">
        <v>6442</v>
      </c>
      <c r="U88" s="11" t="s">
        <v>6447</v>
      </c>
      <c r="V88" s="11" t="s">
        <v>6443</v>
      </c>
      <c r="W88" s="11" t="s">
        <v>769</v>
      </c>
      <c r="X88" s="13">
        <v>2.0</v>
      </c>
      <c r="Y88" s="12">
        <v>1.0</v>
      </c>
      <c r="Z88" s="12">
        <v>1.0</v>
      </c>
      <c r="AA88" s="14" t="s">
        <v>38</v>
      </c>
      <c r="AB88" s="14" t="s">
        <v>39</v>
      </c>
      <c r="AC88" s="15" t="s">
        <v>40</v>
      </c>
      <c r="AD88" s="12">
        <v>0.0</v>
      </c>
      <c r="AE88" s="11" t="s">
        <v>375</v>
      </c>
      <c r="AF88" s="11" t="s">
        <v>770</v>
      </c>
      <c r="AG88" s="15" t="s">
        <v>43</v>
      </c>
      <c r="AH88" s="16" t="s">
        <v>48</v>
      </c>
      <c r="AI88" s="11" t="s">
        <v>139</v>
      </c>
      <c r="AJ88" s="17" t="s">
        <v>46</v>
      </c>
      <c r="AK88" s="20" t="s">
        <v>51</v>
      </c>
      <c r="AL88" s="11" t="s">
        <v>48</v>
      </c>
      <c r="AM88" s="11" t="s">
        <v>48</v>
      </c>
      <c r="AN88" s="11" t="s">
        <v>48</v>
      </c>
      <c r="AO88" s="11" t="s">
        <v>129</v>
      </c>
      <c r="AP88" s="11" t="s">
        <v>48</v>
      </c>
      <c r="AQ88" s="11" t="s">
        <v>129</v>
      </c>
      <c r="AR88" s="12">
        <v>1.0</v>
      </c>
      <c r="AS88" s="11"/>
      <c r="AT88" s="56"/>
      <c r="AU88" s="56"/>
      <c r="AV88" s="56"/>
      <c r="AW88" s="56"/>
      <c r="AX88" s="56"/>
      <c r="AY88" s="56"/>
      <c r="AZ88" s="56"/>
      <c r="BA88" s="56"/>
      <c r="BB88" s="56"/>
      <c r="BC88" s="56"/>
      <c r="BD88" s="56"/>
      <c r="BE88" s="56"/>
      <c r="BF88" s="56"/>
      <c r="BG88" s="56"/>
      <c r="BH88" s="56"/>
      <c r="BI88" s="56"/>
      <c r="BJ88" s="56"/>
      <c r="BK88" s="56"/>
      <c r="BL88" s="56"/>
      <c r="BM88" s="56"/>
      <c r="BN88" s="56"/>
      <c r="BO88" s="56"/>
      <c r="BP88" s="56"/>
      <c r="BQ88" s="56"/>
      <c r="BR88" s="56"/>
      <c r="BS88" s="56"/>
      <c r="BT88" s="56"/>
      <c r="BU88" s="56"/>
      <c r="BV88" s="56"/>
    </row>
    <row r="89" ht="15.75" customHeight="1">
      <c r="A89" s="11" t="s">
        <v>772</v>
      </c>
      <c r="B89" s="11" t="s">
        <v>6708</v>
      </c>
      <c r="C89" s="11" t="s">
        <v>6709</v>
      </c>
      <c r="D89" s="11" t="s">
        <v>773</v>
      </c>
      <c r="E89" s="12">
        <v>2023.0</v>
      </c>
      <c r="F89" s="11" t="s">
        <v>333</v>
      </c>
      <c r="H89" s="11"/>
      <c r="I89" s="11"/>
      <c r="J89" s="11"/>
      <c r="K89" s="11"/>
      <c r="L89" s="11"/>
      <c r="M89" s="12">
        <v>2.0</v>
      </c>
      <c r="N89" s="11" t="s">
        <v>774</v>
      </c>
      <c r="O89" s="68" t="s">
        <v>6710</v>
      </c>
      <c r="P89" s="11" t="s">
        <v>6468</v>
      </c>
      <c r="Q89" s="11" t="s">
        <v>6468</v>
      </c>
      <c r="R89" s="11" t="s">
        <v>775</v>
      </c>
      <c r="S89" s="11" t="s">
        <v>6441</v>
      </c>
      <c r="T89" s="11" t="s">
        <v>6464</v>
      </c>
      <c r="V89" s="11" t="s">
        <v>6443</v>
      </c>
      <c r="W89" s="11" t="s">
        <v>776</v>
      </c>
      <c r="X89" s="13">
        <v>2.0</v>
      </c>
      <c r="Y89" s="12">
        <v>1.0</v>
      </c>
      <c r="Z89" s="12">
        <v>1.0</v>
      </c>
      <c r="AA89" s="24" t="s">
        <v>61</v>
      </c>
      <c r="AB89" s="24" t="s">
        <v>39</v>
      </c>
      <c r="AC89" s="15" t="s">
        <v>40</v>
      </c>
      <c r="AD89" s="12">
        <v>0.0</v>
      </c>
      <c r="AE89" s="11" t="s">
        <v>777</v>
      </c>
      <c r="AF89" s="11" t="s">
        <v>247</v>
      </c>
      <c r="AG89" s="15" t="s">
        <v>138</v>
      </c>
      <c r="AH89" s="16" t="s">
        <v>48</v>
      </c>
      <c r="AI89" s="11" t="s">
        <v>139</v>
      </c>
      <c r="AJ89" s="17" t="s">
        <v>46</v>
      </c>
      <c r="AK89" s="20" t="s">
        <v>51</v>
      </c>
      <c r="AL89" s="11" t="s">
        <v>48</v>
      </c>
      <c r="AM89" s="11" t="s">
        <v>48</v>
      </c>
      <c r="AN89" s="11" t="s">
        <v>48</v>
      </c>
      <c r="AO89" s="11" t="s">
        <v>105</v>
      </c>
      <c r="AP89" s="11" t="s">
        <v>778</v>
      </c>
      <c r="AQ89" s="11" t="s">
        <v>105</v>
      </c>
      <c r="AR89" s="12">
        <v>0.0</v>
      </c>
      <c r="AS89" s="11"/>
      <c r="AT89" s="56"/>
      <c r="AU89" s="56"/>
      <c r="AV89" s="56"/>
      <c r="AW89" s="56"/>
      <c r="AX89" s="56"/>
      <c r="AY89" s="56"/>
      <c r="AZ89" s="56"/>
      <c r="BA89" s="56"/>
      <c r="BB89" s="56"/>
      <c r="BC89" s="56"/>
      <c r="BD89" s="56"/>
      <c r="BE89" s="56"/>
      <c r="BF89" s="56"/>
      <c r="BG89" s="56"/>
      <c r="BH89" s="56"/>
      <c r="BI89" s="56"/>
      <c r="BJ89" s="56"/>
      <c r="BK89" s="56"/>
      <c r="BL89" s="56"/>
      <c r="BM89" s="56"/>
      <c r="BN89" s="56"/>
      <c r="BO89" s="56"/>
      <c r="BP89" s="56"/>
      <c r="BQ89" s="56"/>
      <c r="BR89" s="56"/>
      <c r="BS89" s="56"/>
      <c r="BT89" s="56"/>
      <c r="BU89" s="56"/>
      <c r="BV89" s="56"/>
    </row>
    <row r="90" ht="15.75" customHeight="1">
      <c r="A90" s="11" t="s">
        <v>780</v>
      </c>
      <c r="B90" s="11" t="s">
        <v>6711</v>
      </c>
      <c r="C90" s="12" t="s">
        <v>6712</v>
      </c>
      <c r="D90" s="11" t="s">
        <v>781</v>
      </c>
      <c r="E90" s="12">
        <v>2023.0</v>
      </c>
      <c r="F90" s="11" t="s">
        <v>267</v>
      </c>
      <c r="G90" s="12">
        <v>14.0</v>
      </c>
      <c r="H90" s="11"/>
      <c r="I90" s="12">
        <v>100856.0</v>
      </c>
      <c r="J90" s="11"/>
      <c r="K90" s="11"/>
      <c r="L90" s="11"/>
      <c r="M90" s="12">
        <v>0.0</v>
      </c>
      <c r="N90" s="11" t="s">
        <v>782</v>
      </c>
      <c r="O90" s="68" t="s">
        <v>6713</v>
      </c>
      <c r="P90" s="11" t="s">
        <v>6468</v>
      </c>
      <c r="Q90" s="11" t="s">
        <v>6468</v>
      </c>
      <c r="R90" s="11" t="s">
        <v>783</v>
      </c>
      <c r="S90" s="11" t="s">
        <v>6441</v>
      </c>
      <c r="T90" s="11" t="s">
        <v>6442</v>
      </c>
      <c r="U90" s="11" t="s">
        <v>6447</v>
      </c>
      <c r="V90" s="11" t="s">
        <v>6443</v>
      </c>
      <c r="W90" s="11" t="s">
        <v>784</v>
      </c>
      <c r="X90" s="13">
        <v>2.0</v>
      </c>
      <c r="Y90" s="12">
        <v>1.0</v>
      </c>
      <c r="Z90" s="12">
        <v>1.0</v>
      </c>
      <c r="AA90" s="24" t="s">
        <v>61</v>
      </c>
      <c r="AB90" s="24" t="s">
        <v>39</v>
      </c>
      <c r="AC90" s="15" t="s">
        <v>40</v>
      </c>
      <c r="AD90" s="12">
        <v>1.0</v>
      </c>
      <c r="AE90" s="11" t="s">
        <v>147</v>
      </c>
      <c r="AF90" s="11" t="s">
        <v>48</v>
      </c>
      <c r="AG90" s="15" t="s">
        <v>43</v>
      </c>
      <c r="AH90" s="16" t="s">
        <v>48</v>
      </c>
      <c r="AI90" s="11" t="s">
        <v>139</v>
      </c>
      <c r="AJ90" s="17" t="s">
        <v>46</v>
      </c>
      <c r="AK90" s="17" t="s">
        <v>79</v>
      </c>
      <c r="AL90" s="11" t="s">
        <v>48</v>
      </c>
      <c r="AM90" s="11" t="s">
        <v>48</v>
      </c>
      <c r="AN90" s="11" t="s">
        <v>48</v>
      </c>
      <c r="AO90" s="11" t="s">
        <v>785</v>
      </c>
      <c r="AP90" s="11" t="s">
        <v>148</v>
      </c>
      <c r="AQ90" s="11" t="s">
        <v>785</v>
      </c>
      <c r="AR90" s="12">
        <v>0.0</v>
      </c>
      <c r="AS90" s="11"/>
      <c r="AT90" s="56"/>
      <c r="AU90" s="56"/>
      <c r="AV90" s="56"/>
      <c r="AW90" s="56"/>
      <c r="AX90" s="56"/>
      <c r="AY90" s="56"/>
      <c r="AZ90" s="56"/>
      <c r="BA90" s="56"/>
      <c r="BB90" s="56"/>
      <c r="BC90" s="56"/>
      <c r="BD90" s="56"/>
      <c r="BE90" s="56"/>
      <c r="BF90" s="56"/>
      <c r="BG90" s="56"/>
      <c r="BH90" s="56"/>
      <c r="BI90" s="56"/>
      <c r="BJ90" s="56"/>
      <c r="BK90" s="56"/>
      <c r="BL90" s="56"/>
      <c r="BM90" s="56"/>
      <c r="BN90" s="56"/>
      <c r="BO90" s="56"/>
      <c r="BP90" s="56"/>
      <c r="BQ90" s="56"/>
      <c r="BR90" s="56"/>
      <c r="BS90" s="56"/>
      <c r="BT90" s="56"/>
      <c r="BU90" s="56"/>
      <c r="BV90" s="56"/>
    </row>
    <row r="91" ht="15.75" customHeight="1">
      <c r="A91" s="11" t="s">
        <v>787</v>
      </c>
      <c r="B91" s="11" t="s">
        <v>6714</v>
      </c>
      <c r="C91" s="11" t="s">
        <v>6715</v>
      </c>
      <c r="D91" s="11" t="s">
        <v>788</v>
      </c>
      <c r="E91" s="12">
        <v>2023.0</v>
      </c>
      <c r="F91" s="11" t="s">
        <v>548</v>
      </c>
      <c r="G91" s="12">
        <v>6.0</v>
      </c>
      <c r="H91" s="11"/>
      <c r="I91" s="12">
        <v>100505.0</v>
      </c>
      <c r="J91" s="11"/>
      <c r="K91" s="11"/>
      <c r="L91" s="11"/>
      <c r="M91" s="12">
        <v>4.0</v>
      </c>
      <c r="N91" s="11" t="s">
        <v>789</v>
      </c>
      <c r="O91" s="68" t="s">
        <v>6716</v>
      </c>
      <c r="P91" s="11" t="s">
        <v>6468</v>
      </c>
      <c r="Q91" s="11" t="s">
        <v>6468</v>
      </c>
      <c r="R91" s="11" t="s">
        <v>790</v>
      </c>
      <c r="S91" s="11" t="s">
        <v>6460</v>
      </c>
      <c r="T91" s="11" t="s">
        <v>6442</v>
      </c>
      <c r="U91" s="11" t="s">
        <v>6488</v>
      </c>
      <c r="V91" s="11" t="s">
        <v>6443</v>
      </c>
      <c r="W91" s="11" t="s">
        <v>791</v>
      </c>
      <c r="X91" s="13">
        <v>2.0</v>
      </c>
      <c r="Y91" s="12">
        <v>1.0</v>
      </c>
      <c r="Z91" s="12">
        <v>1.0</v>
      </c>
      <c r="AA91" s="24" t="s">
        <v>61</v>
      </c>
      <c r="AB91" s="24" t="s">
        <v>39</v>
      </c>
      <c r="AC91" s="15" t="s">
        <v>40</v>
      </c>
      <c r="AD91" s="12">
        <v>0.0</v>
      </c>
      <c r="AE91" s="11" t="s">
        <v>329</v>
      </c>
      <c r="AF91" s="11" t="s">
        <v>48</v>
      </c>
      <c r="AG91" s="15" t="s">
        <v>138</v>
      </c>
      <c r="AH91" s="16" t="s">
        <v>48</v>
      </c>
      <c r="AI91" s="11" t="s">
        <v>139</v>
      </c>
      <c r="AJ91" s="17" t="s">
        <v>46</v>
      </c>
      <c r="AK91" s="20" t="s">
        <v>51</v>
      </c>
      <c r="AL91" s="11" t="s">
        <v>48</v>
      </c>
      <c r="AM91" s="11" t="s">
        <v>48</v>
      </c>
      <c r="AN91" s="11" t="s">
        <v>48</v>
      </c>
      <c r="AO91" s="11" t="s">
        <v>48</v>
      </c>
      <c r="AP91" s="11" t="s">
        <v>48</v>
      </c>
      <c r="AQ91" s="11" t="s">
        <v>792</v>
      </c>
      <c r="AR91" s="12">
        <v>0.0</v>
      </c>
      <c r="AS91" s="11"/>
      <c r="AT91" s="56"/>
      <c r="AU91" s="56"/>
      <c r="AV91" s="56"/>
      <c r="AW91" s="56"/>
      <c r="AX91" s="56"/>
      <c r="AY91" s="56"/>
      <c r="AZ91" s="56"/>
      <c r="BA91" s="56"/>
      <c r="BB91" s="56"/>
      <c r="BC91" s="56"/>
      <c r="BD91" s="56"/>
      <c r="BE91" s="56"/>
      <c r="BF91" s="56"/>
      <c r="BG91" s="56"/>
      <c r="BH91" s="56"/>
      <c r="BI91" s="56"/>
      <c r="BJ91" s="56"/>
      <c r="BK91" s="56"/>
      <c r="BL91" s="56"/>
      <c r="BM91" s="56"/>
      <c r="BN91" s="56"/>
      <c r="BO91" s="56"/>
      <c r="BP91" s="56"/>
      <c r="BQ91" s="56"/>
      <c r="BR91" s="56"/>
      <c r="BS91" s="56"/>
      <c r="BT91" s="56"/>
      <c r="BU91" s="56"/>
      <c r="BV91" s="56"/>
    </row>
    <row r="92" ht="15.75" customHeight="1">
      <c r="A92" s="11" t="s">
        <v>794</v>
      </c>
      <c r="B92" s="11" t="s">
        <v>6717</v>
      </c>
      <c r="C92" s="11" t="s">
        <v>6718</v>
      </c>
      <c r="D92" s="11" t="s">
        <v>795</v>
      </c>
      <c r="E92" s="12">
        <v>2023.0</v>
      </c>
      <c r="F92" s="11" t="s">
        <v>796</v>
      </c>
      <c r="M92" s="12">
        <v>0.0</v>
      </c>
      <c r="N92" s="11" t="s">
        <v>797</v>
      </c>
      <c r="O92" s="68" t="s">
        <v>6719</v>
      </c>
      <c r="P92" s="11" t="s">
        <v>6468</v>
      </c>
      <c r="Q92" s="11" t="s">
        <v>6468</v>
      </c>
      <c r="R92" s="11" t="s">
        <v>798</v>
      </c>
      <c r="S92" s="11" t="s">
        <v>6441</v>
      </c>
      <c r="T92" s="11" t="s">
        <v>6464</v>
      </c>
      <c r="V92" s="11" t="s">
        <v>6443</v>
      </c>
      <c r="W92" s="11" t="s">
        <v>799</v>
      </c>
      <c r="X92" s="13">
        <v>2.0</v>
      </c>
      <c r="Y92" s="12">
        <v>1.0</v>
      </c>
      <c r="Z92" s="12">
        <v>1.0</v>
      </c>
      <c r="AA92" s="24" t="s">
        <v>61</v>
      </c>
      <c r="AB92" s="24" t="s">
        <v>39</v>
      </c>
      <c r="AC92" s="15" t="s">
        <v>40</v>
      </c>
      <c r="AD92" s="12">
        <v>0.0</v>
      </c>
      <c r="AE92" s="11" t="s">
        <v>800</v>
      </c>
      <c r="AF92" s="11" t="s">
        <v>48</v>
      </c>
      <c r="AG92" s="15" t="s">
        <v>138</v>
      </c>
      <c r="AH92" s="16" t="s">
        <v>48</v>
      </c>
      <c r="AI92" s="11" t="s">
        <v>139</v>
      </c>
      <c r="AJ92" s="17" t="s">
        <v>46</v>
      </c>
      <c r="AK92" s="20" t="s">
        <v>51</v>
      </c>
      <c r="AL92" s="11" t="s">
        <v>48</v>
      </c>
      <c r="AM92" s="11" t="s">
        <v>48</v>
      </c>
      <c r="AN92" s="11" t="s">
        <v>48</v>
      </c>
      <c r="AO92" s="11" t="s">
        <v>48</v>
      </c>
      <c r="AP92" s="11" t="s">
        <v>148</v>
      </c>
      <c r="AQ92" s="11" t="s">
        <v>129</v>
      </c>
      <c r="AR92" s="12">
        <v>0.0</v>
      </c>
      <c r="AS92" s="11"/>
      <c r="AT92" s="56"/>
      <c r="AU92" s="56"/>
      <c r="AV92" s="56"/>
      <c r="AW92" s="56"/>
      <c r="AX92" s="56"/>
      <c r="AY92" s="56"/>
      <c r="AZ92" s="56"/>
      <c r="BA92" s="56"/>
      <c r="BB92" s="56"/>
      <c r="BC92" s="56"/>
      <c r="BD92" s="56"/>
      <c r="BE92" s="56"/>
      <c r="BF92" s="56"/>
      <c r="BG92" s="56"/>
      <c r="BH92" s="56"/>
      <c r="BI92" s="56"/>
      <c r="BJ92" s="56"/>
      <c r="BK92" s="56"/>
      <c r="BL92" s="56"/>
      <c r="BM92" s="56"/>
      <c r="BN92" s="56"/>
      <c r="BO92" s="56"/>
      <c r="BP92" s="56"/>
      <c r="BQ92" s="56"/>
      <c r="BR92" s="56"/>
      <c r="BS92" s="56"/>
      <c r="BT92" s="56"/>
      <c r="BU92" s="56"/>
      <c r="BV92" s="56"/>
    </row>
    <row r="93" ht="15.75" customHeight="1">
      <c r="A93" s="11" t="s">
        <v>802</v>
      </c>
      <c r="B93" s="11" t="s">
        <v>6720</v>
      </c>
      <c r="C93" s="11" t="s">
        <v>6721</v>
      </c>
      <c r="D93" s="11" t="s">
        <v>803</v>
      </c>
      <c r="E93" s="12">
        <v>2023.0</v>
      </c>
      <c r="F93" s="11" t="s">
        <v>804</v>
      </c>
      <c r="G93" s="12">
        <v>3.0</v>
      </c>
      <c r="H93" s="12">
        <v>2.0</v>
      </c>
      <c r="I93" s="12">
        <v>100329.0</v>
      </c>
      <c r="J93" s="11"/>
      <c r="K93" s="11"/>
      <c r="L93" s="11"/>
      <c r="M93" s="12">
        <v>2.0</v>
      </c>
      <c r="N93" s="11" t="s">
        <v>805</v>
      </c>
      <c r="O93" s="68" t="s">
        <v>6722</v>
      </c>
      <c r="P93" s="11" t="s">
        <v>6468</v>
      </c>
      <c r="Q93" s="11" t="s">
        <v>6468</v>
      </c>
      <c r="R93" s="11" t="s">
        <v>806</v>
      </c>
      <c r="S93" s="11" t="s">
        <v>6460</v>
      </c>
      <c r="T93" s="11" t="s">
        <v>6442</v>
      </c>
      <c r="U93" s="11" t="s">
        <v>6447</v>
      </c>
      <c r="V93" s="11" t="s">
        <v>6443</v>
      </c>
      <c r="W93" s="11" t="s">
        <v>807</v>
      </c>
      <c r="X93" s="13">
        <v>2.0</v>
      </c>
      <c r="Y93" s="12">
        <v>1.0</v>
      </c>
      <c r="Z93" s="12">
        <v>1.0</v>
      </c>
      <c r="AA93" s="24" t="s">
        <v>61</v>
      </c>
      <c r="AB93" s="24" t="s">
        <v>39</v>
      </c>
      <c r="AC93" s="15" t="s">
        <v>40</v>
      </c>
      <c r="AD93" s="12">
        <v>0.0</v>
      </c>
      <c r="AE93" s="11" t="s">
        <v>808</v>
      </c>
      <c r="AF93" s="11" t="s">
        <v>63</v>
      </c>
      <c r="AG93" s="15" t="s">
        <v>43</v>
      </c>
      <c r="AH93" s="16" t="s">
        <v>48</v>
      </c>
      <c r="AI93" s="11" t="s">
        <v>139</v>
      </c>
      <c r="AJ93" s="17" t="s">
        <v>46</v>
      </c>
      <c r="AK93" s="16" t="s">
        <v>48</v>
      </c>
      <c r="AL93" s="11" t="s">
        <v>48</v>
      </c>
      <c r="AM93" s="11" t="s">
        <v>48</v>
      </c>
      <c r="AN93" s="11" t="s">
        <v>48</v>
      </c>
      <c r="AO93" s="11" t="s">
        <v>48</v>
      </c>
      <c r="AP93" s="11" t="s">
        <v>48</v>
      </c>
      <c r="AQ93" s="11" t="s">
        <v>809</v>
      </c>
      <c r="AR93" s="12">
        <v>1.0</v>
      </c>
      <c r="AS93" s="11"/>
      <c r="AT93" s="56"/>
      <c r="AU93" s="56"/>
      <c r="AV93" s="56"/>
      <c r="AW93" s="56"/>
      <c r="AX93" s="56"/>
      <c r="AY93" s="56"/>
      <c r="AZ93" s="56"/>
      <c r="BA93" s="56"/>
      <c r="BB93" s="56"/>
      <c r="BC93" s="56"/>
      <c r="BD93" s="56"/>
      <c r="BE93" s="56"/>
      <c r="BF93" s="56"/>
      <c r="BG93" s="56"/>
      <c r="BH93" s="56"/>
      <c r="BI93" s="56"/>
      <c r="BJ93" s="56"/>
      <c r="BK93" s="56"/>
      <c r="BL93" s="56"/>
      <c r="BM93" s="56"/>
      <c r="BN93" s="56"/>
      <c r="BO93" s="56"/>
      <c r="BP93" s="56"/>
      <c r="BQ93" s="56"/>
      <c r="BR93" s="56"/>
      <c r="BS93" s="56"/>
      <c r="BT93" s="56"/>
      <c r="BU93" s="56"/>
      <c r="BV93" s="56"/>
    </row>
    <row r="94" ht="15.75" customHeight="1">
      <c r="A94" s="11" t="s">
        <v>811</v>
      </c>
      <c r="B94" s="11" t="s">
        <v>6723</v>
      </c>
      <c r="C94" s="11" t="s">
        <v>6724</v>
      </c>
      <c r="D94" s="11" t="s">
        <v>812</v>
      </c>
      <c r="E94" s="12">
        <v>2023.0</v>
      </c>
      <c r="F94" s="11" t="s">
        <v>813</v>
      </c>
      <c r="G94" s="12">
        <v>63.0</v>
      </c>
      <c r="H94" s="12">
        <v>33.0</v>
      </c>
      <c r="I94" s="11"/>
      <c r="J94" s="12">
        <v>11830.0</v>
      </c>
      <c r="K94" s="12">
        <v>11858.0</v>
      </c>
      <c r="L94" s="12">
        <v>28.0</v>
      </c>
      <c r="M94" s="12">
        <v>22.0</v>
      </c>
      <c r="N94" s="11" t="s">
        <v>814</v>
      </c>
      <c r="O94" s="69" t="s">
        <v>6725</v>
      </c>
      <c r="P94" s="11" t="s">
        <v>6468</v>
      </c>
      <c r="Q94" s="11" t="s">
        <v>6468</v>
      </c>
      <c r="R94" s="11" t="s">
        <v>815</v>
      </c>
      <c r="S94" s="11" t="s">
        <v>6460</v>
      </c>
      <c r="T94" s="11" t="s">
        <v>6442</v>
      </c>
      <c r="U94" s="11"/>
      <c r="V94" s="11" t="s">
        <v>6443</v>
      </c>
      <c r="W94" s="11" t="s">
        <v>816</v>
      </c>
      <c r="X94" s="13">
        <v>2.0</v>
      </c>
      <c r="Y94" s="12">
        <v>1.0</v>
      </c>
      <c r="Z94" s="12">
        <v>1.0</v>
      </c>
      <c r="AA94" s="24" t="s">
        <v>61</v>
      </c>
      <c r="AB94" s="24" t="s">
        <v>39</v>
      </c>
      <c r="AC94" s="15" t="s">
        <v>40</v>
      </c>
      <c r="AD94" s="12">
        <v>0.0</v>
      </c>
      <c r="AE94" s="11" t="s">
        <v>329</v>
      </c>
      <c r="AF94" s="11"/>
      <c r="AG94" s="15" t="s">
        <v>43</v>
      </c>
      <c r="AH94" s="16" t="s">
        <v>48</v>
      </c>
      <c r="AI94" s="11" t="s">
        <v>139</v>
      </c>
      <c r="AJ94" s="17" t="s">
        <v>46</v>
      </c>
      <c r="AK94" s="16" t="s">
        <v>48</v>
      </c>
      <c r="AL94" s="11" t="s">
        <v>48</v>
      </c>
      <c r="AM94" s="11" t="s">
        <v>48</v>
      </c>
      <c r="AN94" s="11" t="s">
        <v>48</v>
      </c>
      <c r="AO94" s="11" t="s">
        <v>48</v>
      </c>
      <c r="AP94" s="11" t="s">
        <v>48</v>
      </c>
      <c r="AQ94" s="11" t="s">
        <v>740</v>
      </c>
      <c r="AR94" s="12">
        <v>0.0</v>
      </c>
      <c r="AS94" s="11"/>
      <c r="AT94" s="56"/>
      <c r="AU94" s="56"/>
      <c r="AV94" s="56"/>
      <c r="AW94" s="56"/>
      <c r="AX94" s="56"/>
      <c r="AY94" s="56"/>
      <c r="AZ94" s="56"/>
      <c r="BA94" s="56"/>
      <c r="BB94" s="56"/>
      <c r="BC94" s="56"/>
      <c r="BD94" s="56"/>
      <c r="BE94" s="56"/>
      <c r="BF94" s="56"/>
      <c r="BG94" s="56"/>
      <c r="BH94" s="56"/>
      <c r="BI94" s="56"/>
      <c r="BJ94" s="56"/>
      <c r="BK94" s="56"/>
      <c r="BL94" s="56"/>
      <c r="BM94" s="56"/>
      <c r="BN94" s="56"/>
      <c r="BO94" s="56"/>
      <c r="BP94" s="56"/>
      <c r="BQ94" s="56"/>
      <c r="BR94" s="56"/>
      <c r="BS94" s="56"/>
      <c r="BT94" s="56"/>
      <c r="BU94" s="56"/>
      <c r="BV94" s="56"/>
    </row>
    <row r="95" ht="15.75" customHeight="1">
      <c r="A95" s="11" t="s">
        <v>818</v>
      </c>
      <c r="B95" s="11" t="s">
        <v>6726</v>
      </c>
      <c r="C95" s="11" t="s">
        <v>6727</v>
      </c>
      <c r="D95" s="11" t="s">
        <v>819</v>
      </c>
      <c r="E95" s="12">
        <v>2023.0</v>
      </c>
      <c r="F95" s="11" t="s">
        <v>820</v>
      </c>
      <c r="G95" s="12">
        <v>8.0</v>
      </c>
      <c r="H95" s="11"/>
      <c r="I95" s="11"/>
      <c r="J95" s="12">
        <v>46.0</v>
      </c>
      <c r="K95" s="12">
        <v>59.0</v>
      </c>
      <c r="L95" s="12">
        <v>13.0</v>
      </c>
      <c r="M95" s="12">
        <v>2.0</v>
      </c>
      <c r="N95" s="11" t="s">
        <v>821</v>
      </c>
      <c r="O95" s="68" t="s">
        <v>6728</v>
      </c>
      <c r="P95" s="11" t="s">
        <v>6468</v>
      </c>
      <c r="Q95" s="11" t="s">
        <v>6468</v>
      </c>
      <c r="R95" s="11" t="s">
        <v>822</v>
      </c>
      <c r="S95" s="11" t="s">
        <v>6441</v>
      </c>
      <c r="T95" s="11" t="s">
        <v>6442</v>
      </c>
      <c r="U95" s="11" t="s">
        <v>6447</v>
      </c>
      <c r="V95" s="11" t="s">
        <v>6443</v>
      </c>
      <c r="W95" s="11" t="s">
        <v>823</v>
      </c>
      <c r="X95" s="13">
        <v>2.0</v>
      </c>
      <c r="Y95" s="12">
        <v>1.0</v>
      </c>
      <c r="Z95" s="12">
        <v>1.0</v>
      </c>
      <c r="AA95" s="14" t="s">
        <v>156</v>
      </c>
      <c r="AB95" s="14" t="s">
        <v>374</v>
      </c>
      <c r="AC95" s="15" t="s">
        <v>40</v>
      </c>
      <c r="AD95" s="12">
        <v>0.0</v>
      </c>
      <c r="AE95" s="11" t="s">
        <v>137</v>
      </c>
      <c r="AF95" s="11" t="s">
        <v>63</v>
      </c>
      <c r="AG95" s="15" t="s">
        <v>43</v>
      </c>
      <c r="AH95" s="16" t="s">
        <v>48</v>
      </c>
      <c r="AI95" s="11" t="s">
        <v>139</v>
      </c>
      <c r="AJ95" s="17" t="s">
        <v>46</v>
      </c>
      <c r="AK95" s="16" t="s">
        <v>48</v>
      </c>
      <c r="AL95" s="11" t="s">
        <v>48</v>
      </c>
      <c r="AM95" s="11" t="s">
        <v>48</v>
      </c>
      <c r="AN95" s="11" t="s">
        <v>48</v>
      </c>
      <c r="AO95" s="11" t="s">
        <v>48</v>
      </c>
      <c r="AP95" s="11" t="s">
        <v>48</v>
      </c>
      <c r="AQ95" s="11" t="s">
        <v>824</v>
      </c>
      <c r="AR95" s="12">
        <v>0.0</v>
      </c>
      <c r="AS95" s="11"/>
      <c r="AT95" s="56"/>
      <c r="AU95" s="56"/>
      <c r="AV95" s="56"/>
      <c r="AW95" s="56"/>
      <c r="AX95" s="56"/>
      <c r="AY95" s="56"/>
      <c r="AZ95" s="56"/>
      <c r="BA95" s="56"/>
      <c r="BB95" s="56"/>
      <c r="BC95" s="56"/>
      <c r="BD95" s="56"/>
      <c r="BE95" s="56"/>
      <c r="BF95" s="56"/>
      <c r="BG95" s="56"/>
      <c r="BH95" s="56"/>
      <c r="BI95" s="56"/>
      <c r="BJ95" s="56"/>
      <c r="BK95" s="56"/>
      <c r="BL95" s="56"/>
      <c r="BM95" s="56"/>
      <c r="BN95" s="56"/>
      <c r="BO95" s="56"/>
      <c r="BP95" s="56"/>
      <c r="BQ95" s="56"/>
      <c r="BR95" s="56"/>
      <c r="BS95" s="56"/>
      <c r="BT95" s="56"/>
      <c r="BU95" s="56"/>
      <c r="BV95" s="56"/>
    </row>
    <row r="96" ht="15.75" customHeight="1">
      <c r="A96" s="11" t="s">
        <v>826</v>
      </c>
      <c r="B96" s="11" t="s">
        <v>6729</v>
      </c>
      <c r="C96" s="11" t="s">
        <v>6730</v>
      </c>
      <c r="D96" s="11" t="s">
        <v>827</v>
      </c>
      <c r="E96" s="12">
        <v>2023.0</v>
      </c>
      <c r="F96" s="11" t="s">
        <v>828</v>
      </c>
      <c r="G96" s="12">
        <v>856.0</v>
      </c>
      <c r="H96" s="11"/>
      <c r="I96" s="12">
        <v>159283.0</v>
      </c>
      <c r="J96" s="11"/>
      <c r="K96" s="11"/>
      <c r="L96" s="11"/>
      <c r="M96" s="12">
        <v>38.0</v>
      </c>
      <c r="N96" s="11" t="s">
        <v>829</v>
      </c>
      <c r="O96" s="68" t="s">
        <v>6731</v>
      </c>
      <c r="P96" s="11" t="s">
        <v>6468</v>
      </c>
      <c r="Q96" s="11" t="s">
        <v>6468</v>
      </c>
      <c r="R96" s="11" t="s">
        <v>830</v>
      </c>
      <c r="S96" s="11" t="s">
        <v>6460</v>
      </c>
      <c r="T96" s="11" t="s">
        <v>6442</v>
      </c>
      <c r="U96" s="11"/>
      <c r="V96" s="11" t="s">
        <v>6443</v>
      </c>
      <c r="W96" s="11" t="s">
        <v>831</v>
      </c>
      <c r="X96" s="13">
        <v>2.0</v>
      </c>
      <c r="Y96" s="12">
        <v>1.0</v>
      </c>
      <c r="Z96" s="12">
        <v>1.0</v>
      </c>
      <c r="AA96" s="24" t="s">
        <v>61</v>
      </c>
      <c r="AB96" s="24" t="s">
        <v>39</v>
      </c>
      <c r="AC96" s="15" t="s">
        <v>40</v>
      </c>
      <c r="AD96" s="12">
        <v>0.0</v>
      </c>
      <c r="AE96" s="11" t="s">
        <v>218</v>
      </c>
      <c r="AF96" s="11" t="s">
        <v>42</v>
      </c>
      <c r="AG96" s="15" t="s">
        <v>43</v>
      </c>
      <c r="AH96" s="16" t="s">
        <v>48</v>
      </c>
      <c r="AI96" s="11" t="s">
        <v>139</v>
      </c>
      <c r="AJ96" s="17" t="s">
        <v>46</v>
      </c>
      <c r="AK96" s="16" t="s">
        <v>48</v>
      </c>
      <c r="AL96" s="11" t="s">
        <v>48</v>
      </c>
      <c r="AM96" s="11" t="s">
        <v>48</v>
      </c>
      <c r="AN96" s="11" t="s">
        <v>48</v>
      </c>
      <c r="AO96" s="11" t="s">
        <v>48</v>
      </c>
      <c r="AP96" s="11" t="s">
        <v>48</v>
      </c>
      <c r="AQ96" s="11" t="s">
        <v>621</v>
      </c>
      <c r="AR96" s="12">
        <v>1.0</v>
      </c>
      <c r="AS96" s="11"/>
      <c r="AT96" s="56"/>
      <c r="AU96" s="56"/>
      <c r="AV96" s="56"/>
      <c r="AW96" s="56"/>
      <c r="AX96" s="56"/>
      <c r="AY96" s="56"/>
      <c r="AZ96" s="56"/>
      <c r="BA96" s="56"/>
      <c r="BB96" s="56"/>
      <c r="BC96" s="56"/>
      <c r="BD96" s="56"/>
      <c r="BE96" s="56"/>
      <c r="BF96" s="56"/>
      <c r="BG96" s="56"/>
      <c r="BH96" s="56"/>
      <c r="BI96" s="56"/>
      <c r="BJ96" s="56"/>
      <c r="BK96" s="56"/>
      <c r="BL96" s="56"/>
      <c r="BM96" s="56"/>
      <c r="BN96" s="56"/>
      <c r="BO96" s="56"/>
      <c r="BP96" s="56"/>
      <c r="BQ96" s="56"/>
      <c r="BR96" s="56"/>
      <c r="BS96" s="56"/>
      <c r="BT96" s="56"/>
      <c r="BU96" s="56"/>
      <c r="BV96" s="56"/>
    </row>
    <row r="97" ht="15.75" customHeight="1">
      <c r="A97" s="11" t="s">
        <v>833</v>
      </c>
      <c r="B97" s="11" t="s">
        <v>6732</v>
      </c>
      <c r="C97" s="11" t="s">
        <v>6733</v>
      </c>
      <c r="D97" s="11" t="s">
        <v>834</v>
      </c>
      <c r="E97" s="12">
        <v>2023.0</v>
      </c>
      <c r="F97" s="11" t="s">
        <v>205</v>
      </c>
      <c r="G97" s="12">
        <v>13.0</v>
      </c>
      <c r="H97" s="12">
        <v>5.0</v>
      </c>
      <c r="I97" s="12">
        <v>1397.0</v>
      </c>
      <c r="J97" s="11"/>
      <c r="K97" s="11"/>
      <c r="L97" s="11"/>
      <c r="M97" s="12">
        <v>5.0</v>
      </c>
      <c r="N97" s="11" t="s">
        <v>835</v>
      </c>
      <c r="O97" s="68" t="s">
        <v>6734</v>
      </c>
      <c r="P97" s="11" t="s">
        <v>6468</v>
      </c>
      <c r="Q97" s="11" t="s">
        <v>6468</v>
      </c>
      <c r="R97" s="11" t="s">
        <v>836</v>
      </c>
      <c r="S97" s="11" t="s">
        <v>6460</v>
      </c>
      <c r="T97" s="11" t="s">
        <v>6442</v>
      </c>
      <c r="U97" s="11" t="s">
        <v>6488</v>
      </c>
      <c r="V97" s="11" t="s">
        <v>6443</v>
      </c>
      <c r="W97" s="11" t="s">
        <v>837</v>
      </c>
      <c r="X97" s="13">
        <v>2.0</v>
      </c>
      <c r="Y97" s="12">
        <v>1.0</v>
      </c>
      <c r="Z97" s="12">
        <v>1.0</v>
      </c>
      <c r="AA97" s="24" t="s">
        <v>61</v>
      </c>
      <c r="AB97" s="24" t="s">
        <v>39</v>
      </c>
      <c r="AC97" s="15" t="s">
        <v>40</v>
      </c>
      <c r="AD97" s="12">
        <v>0.0</v>
      </c>
      <c r="AE97" s="11" t="s">
        <v>177</v>
      </c>
      <c r="AF97" s="11" t="s">
        <v>63</v>
      </c>
      <c r="AG97" s="15" t="s">
        <v>138</v>
      </c>
      <c r="AH97" s="16" t="s">
        <v>48</v>
      </c>
      <c r="AI97" s="11" t="s">
        <v>139</v>
      </c>
      <c r="AJ97" s="17" t="s">
        <v>46</v>
      </c>
      <c r="AK97" s="16" t="s">
        <v>48</v>
      </c>
      <c r="AL97" s="11" t="s">
        <v>48</v>
      </c>
      <c r="AM97" s="11" t="s">
        <v>48</v>
      </c>
      <c r="AN97" s="11" t="s">
        <v>48</v>
      </c>
      <c r="AO97" s="11" t="s">
        <v>48</v>
      </c>
      <c r="AP97" s="11" t="s">
        <v>48</v>
      </c>
      <c r="AQ97" s="11" t="s">
        <v>129</v>
      </c>
      <c r="AR97" s="12">
        <v>0.0</v>
      </c>
      <c r="AS97" s="11"/>
      <c r="AT97" s="56"/>
      <c r="AU97" s="56"/>
      <c r="AV97" s="56"/>
      <c r="AW97" s="56"/>
      <c r="AX97" s="56"/>
      <c r="AY97" s="56"/>
      <c r="AZ97" s="56"/>
      <c r="BA97" s="56"/>
      <c r="BB97" s="56"/>
      <c r="BC97" s="56"/>
      <c r="BD97" s="56"/>
      <c r="BE97" s="56"/>
      <c r="BF97" s="56"/>
      <c r="BG97" s="56"/>
      <c r="BH97" s="56"/>
      <c r="BI97" s="56"/>
      <c r="BJ97" s="56"/>
      <c r="BK97" s="56"/>
      <c r="BL97" s="56"/>
      <c r="BM97" s="56"/>
      <c r="BN97" s="56"/>
      <c r="BO97" s="56"/>
      <c r="BP97" s="56"/>
      <c r="BQ97" s="56"/>
      <c r="BR97" s="56"/>
      <c r="BS97" s="56"/>
      <c r="BT97" s="56"/>
      <c r="BU97" s="56"/>
      <c r="BV97" s="56"/>
    </row>
    <row r="98" ht="15.75" customHeight="1">
      <c r="A98" s="11" t="s">
        <v>839</v>
      </c>
      <c r="B98" s="11" t="s">
        <v>6735</v>
      </c>
      <c r="C98" s="11" t="s">
        <v>6736</v>
      </c>
      <c r="D98" s="11" t="s">
        <v>840</v>
      </c>
      <c r="E98" s="12">
        <v>2023.0</v>
      </c>
      <c r="F98" s="11" t="s">
        <v>841</v>
      </c>
      <c r="G98" s="12">
        <v>13.0</v>
      </c>
      <c r="H98" s="12">
        <v>5.0</v>
      </c>
      <c r="I98" s="12">
        <v>624.0</v>
      </c>
      <c r="J98" s="11"/>
      <c r="K98" s="11"/>
      <c r="L98" s="11"/>
      <c r="M98" s="12">
        <v>2.0</v>
      </c>
      <c r="N98" s="11" t="s">
        <v>842</v>
      </c>
      <c r="O98" s="68" t="s">
        <v>6737</v>
      </c>
      <c r="P98" s="11" t="s">
        <v>6468</v>
      </c>
      <c r="Q98" s="11" t="s">
        <v>6468</v>
      </c>
      <c r="R98" s="11" t="s">
        <v>843</v>
      </c>
      <c r="S98" s="11" t="s">
        <v>6460</v>
      </c>
      <c r="T98" s="11" t="s">
        <v>6442</v>
      </c>
      <c r="U98" s="11" t="s">
        <v>6488</v>
      </c>
      <c r="V98" s="11" t="s">
        <v>6443</v>
      </c>
      <c r="W98" s="11" t="s">
        <v>844</v>
      </c>
      <c r="X98" s="13">
        <v>2.0</v>
      </c>
      <c r="Y98" s="12">
        <v>1.0</v>
      </c>
      <c r="Z98" s="12">
        <v>1.0</v>
      </c>
      <c r="AA98" s="14" t="s">
        <v>38</v>
      </c>
      <c r="AB98" s="14" t="s">
        <v>39</v>
      </c>
      <c r="AC98" s="15" t="s">
        <v>40</v>
      </c>
      <c r="AD98" s="12">
        <v>0.0</v>
      </c>
      <c r="AE98" s="11" t="s">
        <v>329</v>
      </c>
      <c r="AF98" s="11"/>
      <c r="AG98" s="15" t="s">
        <v>43</v>
      </c>
      <c r="AH98" s="16" t="s">
        <v>48</v>
      </c>
      <c r="AI98" s="11" t="s">
        <v>139</v>
      </c>
      <c r="AJ98" s="17" t="s">
        <v>46</v>
      </c>
      <c r="AK98" s="16" t="s">
        <v>48</v>
      </c>
      <c r="AL98" s="11" t="s">
        <v>48</v>
      </c>
      <c r="AM98" s="11" t="s">
        <v>48</v>
      </c>
      <c r="AN98" s="11" t="s">
        <v>48</v>
      </c>
      <c r="AO98" s="11" t="s">
        <v>48</v>
      </c>
      <c r="AP98" s="11" t="s">
        <v>48</v>
      </c>
      <c r="AQ98" s="11" t="s">
        <v>129</v>
      </c>
      <c r="AR98" s="12">
        <v>0.0</v>
      </c>
      <c r="AS98" s="11"/>
      <c r="AT98" s="56"/>
      <c r="AU98" s="56"/>
      <c r="AV98" s="56"/>
      <c r="AW98" s="56"/>
      <c r="AX98" s="56"/>
      <c r="AY98" s="56"/>
      <c r="AZ98" s="56"/>
      <c r="BA98" s="56"/>
      <c r="BB98" s="56"/>
      <c r="BC98" s="56"/>
      <c r="BD98" s="56"/>
      <c r="BE98" s="56"/>
      <c r="BF98" s="56"/>
      <c r="BG98" s="56"/>
      <c r="BH98" s="56"/>
      <c r="BI98" s="56"/>
      <c r="BJ98" s="56"/>
      <c r="BK98" s="56"/>
      <c r="BL98" s="56"/>
      <c r="BM98" s="56"/>
      <c r="BN98" s="56"/>
      <c r="BO98" s="56"/>
      <c r="BP98" s="56"/>
      <c r="BQ98" s="56"/>
      <c r="BR98" s="56"/>
      <c r="BS98" s="56"/>
      <c r="BT98" s="56"/>
      <c r="BU98" s="56"/>
      <c r="BV98" s="56"/>
    </row>
    <row r="99" ht="15.75" customHeight="1">
      <c r="A99" s="11" t="s">
        <v>846</v>
      </c>
      <c r="B99" s="11" t="s">
        <v>6738</v>
      </c>
      <c r="C99" s="11" t="s">
        <v>6739</v>
      </c>
      <c r="D99" s="11" t="s">
        <v>847</v>
      </c>
      <c r="E99" s="12">
        <v>2017.0</v>
      </c>
      <c r="F99" s="11" t="s">
        <v>728</v>
      </c>
      <c r="G99" s="12">
        <v>9.0</v>
      </c>
      <c r="H99" s="12">
        <v>4.0</v>
      </c>
      <c r="I99" s="12">
        <v>93.0</v>
      </c>
      <c r="J99" s="11"/>
      <c r="K99" s="11"/>
      <c r="L99" s="11"/>
      <c r="M99" s="12">
        <v>108.0</v>
      </c>
      <c r="N99" s="30" t="s">
        <v>848</v>
      </c>
      <c r="O99" s="68" t="s">
        <v>6740</v>
      </c>
      <c r="R99" s="11" t="s">
        <v>849</v>
      </c>
      <c r="S99" s="11" t="s">
        <v>6441</v>
      </c>
      <c r="T99" s="11" t="s">
        <v>6442</v>
      </c>
      <c r="U99" s="11" t="s">
        <v>6488</v>
      </c>
      <c r="V99" s="11" t="s">
        <v>6443</v>
      </c>
      <c r="W99" s="11" t="s">
        <v>850</v>
      </c>
      <c r="X99" s="13">
        <v>3.0</v>
      </c>
      <c r="Y99" s="12">
        <v>1.0</v>
      </c>
      <c r="Z99" s="12">
        <v>1.0</v>
      </c>
      <c r="AA99" s="24" t="s">
        <v>38</v>
      </c>
      <c r="AB99" s="24" t="s">
        <v>39</v>
      </c>
      <c r="AC99" s="15" t="s">
        <v>40</v>
      </c>
      <c r="AD99" s="12">
        <v>0.0</v>
      </c>
      <c r="AE99" s="11" t="s">
        <v>851</v>
      </c>
      <c r="AF99" s="11" t="s">
        <v>537</v>
      </c>
      <c r="AG99" s="15" t="s">
        <v>43</v>
      </c>
      <c r="AH99" s="16" t="s">
        <v>44</v>
      </c>
      <c r="AI99" s="11" t="s">
        <v>45</v>
      </c>
      <c r="AJ99" s="17" t="s">
        <v>140</v>
      </c>
      <c r="AK99" s="16" t="s">
        <v>48</v>
      </c>
      <c r="AL99" s="11" t="s">
        <v>48</v>
      </c>
      <c r="AM99" s="17" t="s">
        <v>65</v>
      </c>
      <c r="AN99" s="11" t="s">
        <v>48</v>
      </c>
      <c r="AO99" s="11" t="s">
        <v>48</v>
      </c>
      <c r="AP99" s="11" t="s">
        <v>48</v>
      </c>
      <c r="AQ99" s="11" t="s">
        <v>82</v>
      </c>
      <c r="AR99" s="12">
        <v>0.0</v>
      </c>
      <c r="AS99" s="11"/>
      <c r="AT99" s="56"/>
      <c r="AU99" s="56"/>
      <c r="AV99" s="56"/>
      <c r="AW99" s="56"/>
      <c r="AX99" s="56"/>
      <c r="AY99" s="56"/>
      <c r="AZ99" s="56"/>
      <c r="BA99" s="56"/>
      <c r="BB99" s="56"/>
      <c r="BC99" s="56"/>
      <c r="BD99" s="56"/>
      <c r="BE99" s="56"/>
      <c r="BF99" s="56"/>
      <c r="BG99" s="56"/>
      <c r="BH99" s="56"/>
      <c r="BI99" s="56"/>
      <c r="BJ99" s="56"/>
      <c r="BK99" s="56"/>
      <c r="BL99" s="56"/>
      <c r="BM99" s="56"/>
      <c r="BN99" s="56"/>
      <c r="BO99" s="56"/>
      <c r="BP99" s="56"/>
      <c r="BQ99" s="56"/>
      <c r="BR99" s="56"/>
      <c r="BS99" s="56"/>
      <c r="BT99" s="56"/>
      <c r="BU99" s="56"/>
      <c r="BV99" s="56"/>
    </row>
    <row r="100" ht="15.75" customHeight="1">
      <c r="A100" s="11" t="s">
        <v>853</v>
      </c>
      <c r="B100" s="11" t="s">
        <v>6741</v>
      </c>
      <c r="C100" s="11" t="s">
        <v>6742</v>
      </c>
      <c r="D100" s="11" t="s">
        <v>854</v>
      </c>
      <c r="E100" s="12">
        <v>2017.0</v>
      </c>
      <c r="F100" s="11" t="s">
        <v>57</v>
      </c>
      <c r="G100" s="12">
        <v>9.0</v>
      </c>
      <c r="H100" s="12">
        <v>12.0</v>
      </c>
      <c r="I100" s="12">
        <v>2309.0</v>
      </c>
      <c r="J100" s="11"/>
      <c r="K100" s="11"/>
      <c r="L100" s="11"/>
      <c r="M100" s="12">
        <v>93.0</v>
      </c>
      <c r="N100" s="30" t="s">
        <v>855</v>
      </c>
      <c r="O100" s="68" t="s">
        <v>6743</v>
      </c>
      <c r="R100" s="11" t="s">
        <v>856</v>
      </c>
      <c r="S100" s="11" t="s">
        <v>6460</v>
      </c>
      <c r="T100" s="11" t="s">
        <v>6442</v>
      </c>
      <c r="U100" s="11" t="s">
        <v>6488</v>
      </c>
      <c r="V100" s="11" t="s">
        <v>6443</v>
      </c>
      <c r="W100" s="11" t="s">
        <v>857</v>
      </c>
      <c r="X100" s="13">
        <v>3.0</v>
      </c>
      <c r="Y100" s="12">
        <v>1.0</v>
      </c>
      <c r="Z100" s="12">
        <v>1.0</v>
      </c>
      <c r="AA100" s="14" t="s">
        <v>619</v>
      </c>
      <c r="AB100" s="14" t="s">
        <v>124</v>
      </c>
      <c r="AC100" s="15" t="s">
        <v>40</v>
      </c>
      <c r="AD100" s="12">
        <v>0.0</v>
      </c>
      <c r="AE100" s="11" t="s">
        <v>858</v>
      </c>
      <c r="AF100" s="11" t="s">
        <v>382</v>
      </c>
      <c r="AG100" s="15" t="s">
        <v>43</v>
      </c>
      <c r="AH100" s="11" t="s">
        <v>859</v>
      </c>
      <c r="AI100" s="11" t="s">
        <v>45</v>
      </c>
      <c r="AJ100" s="17" t="s">
        <v>46</v>
      </c>
      <c r="AK100" s="16" t="s">
        <v>48</v>
      </c>
      <c r="AL100" s="11" t="s">
        <v>48</v>
      </c>
      <c r="AM100" s="11" t="s">
        <v>48</v>
      </c>
      <c r="AN100" s="11" t="s">
        <v>48</v>
      </c>
      <c r="AO100" s="11" t="s">
        <v>48</v>
      </c>
      <c r="AP100" s="11" t="s">
        <v>48</v>
      </c>
      <c r="AQ100" s="11" t="s">
        <v>159</v>
      </c>
      <c r="AR100" s="12">
        <v>0.0</v>
      </c>
      <c r="AS100" s="11"/>
      <c r="AT100" s="56"/>
      <c r="AU100" s="56"/>
      <c r="AV100" s="56"/>
      <c r="AW100" s="56"/>
      <c r="AX100" s="56"/>
      <c r="AY100" s="56"/>
      <c r="AZ100" s="56"/>
      <c r="BA100" s="56"/>
      <c r="BB100" s="56"/>
      <c r="BC100" s="56"/>
      <c r="BD100" s="56"/>
      <c r="BE100" s="56"/>
      <c r="BF100" s="56"/>
      <c r="BG100" s="56"/>
      <c r="BH100" s="56"/>
      <c r="BI100" s="56"/>
      <c r="BJ100" s="56"/>
      <c r="BK100" s="56"/>
      <c r="BL100" s="56"/>
      <c r="BM100" s="56"/>
      <c r="BN100" s="56"/>
      <c r="BO100" s="56"/>
      <c r="BP100" s="56"/>
      <c r="BQ100" s="56"/>
      <c r="BR100" s="56"/>
      <c r="BS100" s="56"/>
      <c r="BT100" s="56"/>
      <c r="BU100" s="56"/>
      <c r="BV100" s="56"/>
    </row>
    <row r="101" ht="15.75" customHeight="1">
      <c r="A101" s="11" t="s">
        <v>861</v>
      </c>
      <c r="B101" s="11" t="s">
        <v>6744</v>
      </c>
      <c r="C101" s="11" t="s">
        <v>6745</v>
      </c>
      <c r="D101" s="11" t="s">
        <v>862</v>
      </c>
      <c r="E101" s="12">
        <v>2018.0</v>
      </c>
      <c r="F101" s="11" t="s">
        <v>863</v>
      </c>
      <c r="G101" s="12">
        <v>114.0</v>
      </c>
      <c r="H101" s="12"/>
      <c r="I101" s="12"/>
      <c r="J101" s="12">
        <v>136.0</v>
      </c>
      <c r="K101" s="12">
        <v>142.0</v>
      </c>
      <c r="L101" s="12">
        <v>6.0</v>
      </c>
      <c r="M101" s="12">
        <v>46.0</v>
      </c>
      <c r="N101" s="30" t="s">
        <v>864</v>
      </c>
      <c r="O101" s="68" t="s">
        <v>6746</v>
      </c>
      <c r="R101" s="11" t="s">
        <v>865</v>
      </c>
      <c r="S101" s="11" t="s">
        <v>6441</v>
      </c>
      <c r="T101" s="11" t="s">
        <v>6442</v>
      </c>
      <c r="U101" s="11"/>
      <c r="V101" s="11" t="s">
        <v>6443</v>
      </c>
      <c r="W101" s="11" t="s">
        <v>866</v>
      </c>
      <c r="X101" s="13">
        <v>3.0</v>
      </c>
      <c r="Y101" s="12">
        <v>1.0</v>
      </c>
      <c r="Z101" s="12">
        <v>1.0</v>
      </c>
      <c r="AA101" s="24" t="s">
        <v>619</v>
      </c>
      <c r="AB101" s="24" t="s">
        <v>39</v>
      </c>
      <c r="AC101" s="15" t="s">
        <v>40</v>
      </c>
      <c r="AD101" s="12">
        <v>0.0</v>
      </c>
      <c r="AE101" s="11" t="s">
        <v>867</v>
      </c>
      <c r="AF101" s="11" t="s">
        <v>382</v>
      </c>
      <c r="AG101" s="15" t="s">
        <v>43</v>
      </c>
      <c r="AH101" s="16" t="s">
        <v>44</v>
      </c>
      <c r="AI101" s="11" t="s">
        <v>45</v>
      </c>
      <c r="AJ101" s="17" t="s">
        <v>46</v>
      </c>
      <c r="AK101" s="16" t="s">
        <v>48</v>
      </c>
      <c r="AL101" s="11" t="s">
        <v>48</v>
      </c>
      <c r="AM101" s="11" t="s">
        <v>48</v>
      </c>
      <c r="AN101" s="11" t="s">
        <v>48</v>
      </c>
      <c r="AO101" s="11" t="s">
        <v>48</v>
      </c>
      <c r="AP101" s="11" t="s">
        <v>48</v>
      </c>
      <c r="AQ101" s="11" t="s">
        <v>491</v>
      </c>
      <c r="AR101" s="12">
        <v>0.0</v>
      </c>
      <c r="AS101" s="11"/>
      <c r="AT101" s="56"/>
      <c r="AU101" s="56"/>
      <c r="AV101" s="56"/>
      <c r="AW101" s="56"/>
      <c r="AX101" s="56"/>
      <c r="AY101" s="56"/>
      <c r="AZ101" s="56"/>
      <c r="BA101" s="56"/>
      <c r="BB101" s="56"/>
      <c r="BC101" s="56"/>
      <c r="BD101" s="56"/>
      <c r="BE101" s="56"/>
      <c r="BF101" s="56"/>
      <c r="BG101" s="56"/>
      <c r="BH101" s="56"/>
      <c r="BI101" s="56"/>
      <c r="BJ101" s="56"/>
      <c r="BK101" s="56"/>
      <c r="BL101" s="56"/>
      <c r="BM101" s="56"/>
      <c r="BN101" s="56"/>
      <c r="BO101" s="56"/>
      <c r="BP101" s="56"/>
      <c r="BQ101" s="56"/>
      <c r="BR101" s="56"/>
      <c r="BS101" s="56"/>
      <c r="BT101" s="56"/>
      <c r="BU101" s="56"/>
      <c r="BV101" s="56"/>
    </row>
    <row r="102" ht="15.75" customHeight="1">
      <c r="A102" s="11" t="s">
        <v>869</v>
      </c>
      <c r="B102" s="11" t="s">
        <v>6747</v>
      </c>
      <c r="C102" s="12" t="s">
        <v>6445</v>
      </c>
      <c r="D102" s="11" t="s">
        <v>870</v>
      </c>
      <c r="E102" s="12">
        <v>2019.0</v>
      </c>
      <c r="F102" s="11" t="s">
        <v>871</v>
      </c>
      <c r="G102" s="12">
        <v>66.0</v>
      </c>
      <c r="H102" s="71">
        <v>45323.0</v>
      </c>
      <c r="I102" s="12"/>
      <c r="J102" s="12">
        <v>24.0</v>
      </c>
      <c r="K102" s="12">
        <v>30.0</v>
      </c>
      <c r="L102" s="12">
        <v>6.0</v>
      </c>
      <c r="M102" s="12">
        <v>19.0</v>
      </c>
      <c r="N102" s="30" t="s">
        <v>872</v>
      </c>
      <c r="O102" s="68" t="s">
        <v>6748</v>
      </c>
      <c r="R102" s="11" t="s">
        <v>873</v>
      </c>
      <c r="S102" s="11" t="s">
        <v>6460</v>
      </c>
      <c r="T102" s="11" t="s">
        <v>6442</v>
      </c>
      <c r="U102" s="11" t="s">
        <v>6453</v>
      </c>
      <c r="V102" s="11" t="s">
        <v>6443</v>
      </c>
      <c r="W102" s="11" t="s">
        <v>874</v>
      </c>
      <c r="X102" s="13">
        <v>3.0</v>
      </c>
      <c r="Y102" s="12">
        <v>1.0</v>
      </c>
      <c r="Z102" s="12">
        <v>1.0</v>
      </c>
      <c r="AA102" s="14" t="s">
        <v>875</v>
      </c>
      <c r="AB102" s="14" t="s">
        <v>39</v>
      </c>
      <c r="AC102" s="15" t="s">
        <v>40</v>
      </c>
      <c r="AD102" s="12">
        <v>0.0</v>
      </c>
      <c r="AE102" s="11" t="s">
        <v>876</v>
      </c>
      <c r="AF102" s="11" t="s">
        <v>382</v>
      </c>
      <c r="AG102" s="15" t="s">
        <v>43</v>
      </c>
      <c r="AH102" s="11" t="s">
        <v>859</v>
      </c>
      <c r="AI102" s="11" t="s">
        <v>45</v>
      </c>
      <c r="AJ102" s="17" t="s">
        <v>140</v>
      </c>
      <c r="AK102" s="16" t="s">
        <v>48</v>
      </c>
      <c r="AL102" s="11" t="s">
        <v>48</v>
      </c>
      <c r="AM102" s="11" t="s">
        <v>48</v>
      </c>
      <c r="AN102" s="11" t="s">
        <v>48</v>
      </c>
      <c r="AO102" s="11" t="s">
        <v>48</v>
      </c>
      <c r="AP102" s="11" t="s">
        <v>48</v>
      </c>
      <c r="AQ102" s="11" t="s">
        <v>53</v>
      </c>
      <c r="AR102" s="12">
        <v>0.0</v>
      </c>
      <c r="AS102" s="11"/>
      <c r="AT102" s="56"/>
      <c r="AU102" s="56"/>
      <c r="AV102" s="56"/>
      <c r="AW102" s="56"/>
      <c r="AX102" s="56"/>
      <c r="AY102" s="56"/>
      <c r="AZ102" s="56"/>
      <c r="BA102" s="56"/>
      <c r="BB102" s="56"/>
      <c r="BC102" s="56"/>
      <c r="BD102" s="56"/>
      <c r="BE102" s="56"/>
      <c r="BF102" s="56"/>
      <c r="BG102" s="56"/>
      <c r="BH102" s="56"/>
      <c r="BI102" s="56"/>
      <c r="BJ102" s="56"/>
      <c r="BK102" s="56"/>
      <c r="BL102" s="56"/>
      <c r="BM102" s="56"/>
      <c r="BN102" s="56"/>
      <c r="BO102" s="56"/>
      <c r="BP102" s="56"/>
      <c r="BQ102" s="56"/>
      <c r="BR102" s="56"/>
      <c r="BS102" s="56"/>
      <c r="BT102" s="56"/>
      <c r="BU102" s="56"/>
      <c r="BV102" s="56"/>
    </row>
    <row r="103" ht="15.75" customHeight="1">
      <c r="A103" s="11" t="s">
        <v>878</v>
      </c>
      <c r="B103" s="11" t="s">
        <v>6749</v>
      </c>
      <c r="C103" s="12" t="s">
        <v>6750</v>
      </c>
      <c r="D103" s="11" t="s">
        <v>879</v>
      </c>
      <c r="E103" s="12">
        <v>2019.0</v>
      </c>
      <c r="F103" s="11" t="s">
        <v>880</v>
      </c>
      <c r="G103" s="12">
        <v>3.0</v>
      </c>
      <c r="H103" s="12">
        <v>6.0</v>
      </c>
      <c r="I103" s="12"/>
      <c r="J103" s="12">
        <v>741.0</v>
      </c>
      <c r="K103" s="12">
        <v>746.0</v>
      </c>
      <c r="L103" s="12">
        <v>5.0</v>
      </c>
      <c r="M103" s="12">
        <v>9.0</v>
      </c>
      <c r="N103" s="30" t="s">
        <v>881</v>
      </c>
      <c r="O103" s="68" t="s">
        <v>6751</v>
      </c>
      <c r="R103" s="11" t="s">
        <v>882</v>
      </c>
      <c r="S103" s="11" t="s">
        <v>6460</v>
      </c>
      <c r="T103" s="11" t="s">
        <v>6442</v>
      </c>
      <c r="U103" s="11"/>
      <c r="V103" s="11" t="s">
        <v>6443</v>
      </c>
      <c r="W103" s="11" t="s">
        <v>883</v>
      </c>
      <c r="X103" s="13">
        <v>3.0</v>
      </c>
      <c r="Y103" s="12">
        <v>1.0</v>
      </c>
      <c r="Z103" s="12">
        <v>1.0</v>
      </c>
      <c r="AA103" s="24" t="s">
        <v>61</v>
      </c>
      <c r="AB103" s="24" t="s">
        <v>39</v>
      </c>
      <c r="AC103" s="15" t="s">
        <v>40</v>
      </c>
      <c r="AD103" s="12">
        <v>0.0</v>
      </c>
      <c r="AE103" s="11" t="s">
        <v>884</v>
      </c>
      <c r="AF103" s="11" t="s">
        <v>48</v>
      </c>
      <c r="AG103" s="15" t="s">
        <v>43</v>
      </c>
      <c r="AH103" s="16" t="s">
        <v>44</v>
      </c>
      <c r="AI103" s="11" t="s">
        <v>103</v>
      </c>
      <c r="AJ103" s="17" t="s">
        <v>140</v>
      </c>
      <c r="AK103" s="16" t="s">
        <v>48</v>
      </c>
      <c r="AL103" s="11" t="s">
        <v>48</v>
      </c>
      <c r="AM103" s="11" t="s">
        <v>48</v>
      </c>
      <c r="AN103" s="11" t="s">
        <v>48</v>
      </c>
      <c r="AO103" s="11" t="s">
        <v>48</v>
      </c>
      <c r="AP103" s="11" t="s">
        <v>48</v>
      </c>
      <c r="AQ103" s="11" t="s">
        <v>67</v>
      </c>
      <c r="AR103" s="12">
        <v>0.0</v>
      </c>
      <c r="AS103" s="11"/>
      <c r="AT103" s="56"/>
      <c r="AU103" s="56"/>
      <c r="AV103" s="56"/>
      <c r="AW103" s="56"/>
      <c r="AX103" s="56"/>
      <c r="AY103" s="56"/>
      <c r="AZ103" s="56"/>
      <c r="BA103" s="56"/>
      <c r="BB103" s="56"/>
      <c r="BC103" s="56"/>
      <c r="BD103" s="56"/>
      <c r="BE103" s="56"/>
      <c r="BF103" s="56"/>
      <c r="BG103" s="56"/>
      <c r="BH103" s="56"/>
      <c r="BI103" s="56"/>
      <c r="BJ103" s="56"/>
      <c r="BK103" s="56"/>
      <c r="BL103" s="56"/>
      <c r="BM103" s="56"/>
      <c r="BN103" s="56"/>
      <c r="BO103" s="56"/>
      <c r="BP103" s="56"/>
      <c r="BQ103" s="56"/>
      <c r="BR103" s="56"/>
      <c r="BS103" s="56"/>
      <c r="BT103" s="56"/>
      <c r="BU103" s="56"/>
      <c r="BV103" s="56"/>
    </row>
    <row r="104" ht="15.75" customHeight="1">
      <c r="A104" s="11" t="s">
        <v>886</v>
      </c>
      <c r="B104" s="11" t="s">
        <v>6752</v>
      </c>
      <c r="C104" s="12" t="s">
        <v>6753</v>
      </c>
      <c r="D104" s="11" t="s">
        <v>887</v>
      </c>
      <c r="E104" s="12">
        <v>2019.0</v>
      </c>
      <c r="F104" s="11" t="s">
        <v>888</v>
      </c>
      <c r="G104" s="12">
        <v>21.0</v>
      </c>
      <c r="H104" s="12">
        <v>7.0</v>
      </c>
      <c r="I104" s="11" t="s">
        <v>6754</v>
      </c>
      <c r="J104" s="12"/>
      <c r="K104" s="12"/>
      <c r="L104" s="12"/>
      <c r="M104" s="12">
        <v>142.0</v>
      </c>
      <c r="N104" s="11" t="s">
        <v>889</v>
      </c>
      <c r="O104" s="68" t="s">
        <v>6755</v>
      </c>
      <c r="R104" s="11" t="s">
        <v>890</v>
      </c>
      <c r="S104" s="11" t="s">
        <v>6460</v>
      </c>
      <c r="T104" s="11" t="s">
        <v>6442</v>
      </c>
      <c r="U104" s="11" t="s">
        <v>6488</v>
      </c>
      <c r="V104" s="11" t="s">
        <v>6443</v>
      </c>
      <c r="W104" s="11" t="s">
        <v>891</v>
      </c>
      <c r="X104" s="13">
        <v>3.0</v>
      </c>
      <c r="Y104" s="12">
        <v>1.0</v>
      </c>
      <c r="Z104" s="12">
        <v>1.0</v>
      </c>
      <c r="AA104" s="24" t="s">
        <v>38</v>
      </c>
      <c r="AB104" s="24" t="s">
        <v>39</v>
      </c>
      <c r="AC104" s="15" t="s">
        <v>40</v>
      </c>
      <c r="AD104" s="12">
        <v>0.0</v>
      </c>
      <c r="AE104" s="11" t="s">
        <v>892</v>
      </c>
      <c r="AF104" s="11" t="s">
        <v>48</v>
      </c>
      <c r="AG104" s="15" t="s">
        <v>43</v>
      </c>
      <c r="AH104" s="16" t="s">
        <v>48</v>
      </c>
      <c r="AI104" s="16" t="s">
        <v>45</v>
      </c>
      <c r="AJ104" s="17" t="s">
        <v>140</v>
      </c>
      <c r="AK104" s="16" t="s">
        <v>48</v>
      </c>
      <c r="AL104" s="11" t="s">
        <v>48</v>
      </c>
      <c r="AM104" s="11" t="s">
        <v>48</v>
      </c>
      <c r="AN104" s="11" t="s">
        <v>48</v>
      </c>
      <c r="AO104" s="11" t="s">
        <v>48</v>
      </c>
      <c r="AP104" s="11" t="s">
        <v>48</v>
      </c>
      <c r="AQ104" s="11" t="s">
        <v>581</v>
      </c>
      <c r="AR104" s="12">
        <v>0.0</v>
      </c>
      <c r="AS104" s="11"/>
      <c r="AT104" s="56"/>
      <c r="AU104" s="56"/>
      <c r="AV104" s="56"/>
      <c r="AW104" s="56"/>
      <c r="AX104" s="56"/>
      <c r="AY104" s="56"/>
      <c r="AZ104" s="56"/>
      <c r="BA104" s="56"/>
      <c r="BB104" s="56"/>
      <c r="BC104" s="56"/>
      <c r="BD104" s="56"/>
      <c r="BE104" s="56"/>
      <c r="BF104" s="56"/>
      <c r="BG104" s="56"/>
      <c r="BH104" s="56"/>
      <c r="BI104" s="56"/>
      <c r="BJ104" s="56"/>
      <c r="BK104" s="56"/>
      <c r="BL104" s="56"/>
      <c r="BM104" s="56"/>
      <c r="BN104" s="56"/>
      <c r="BO104" s="56"/>
      <c r="BP104" s="56"/>
      <c r="BQ104" s="56"/>
      <c r="BR104" s="56"/>
      <c r="BS104" s="56"/>
      <c r="BT104" s="56"/>
      <c r="BU104" s="56"/>
      <c r="BV104" s="56"/>
    </row>
    <row r="105" ht="15.75" customHeight="1">
      <c r="A105" s="22" t="s">
        <v>894</v>
      </c>
      <c r="B105" s="22" t="s">
        <v>6756</v>
      </c>
      <c r="C105" s="22" t="s">
        <v>6757</v>
      </c>
      <c r="D105" s="22" t="s">
        <v>895</v>
      </c>
      <c r="E105" s="15">
        <v>2019.0</v>
      </c>
      <c r="F105" s="22" t="s">
        <v>896</v>
      </c>
      <c r="G105" s="15">
        <v>10.0</v>
      </c>
      <c r="H105" s="15">
        <v>4.0</v>
      </c>
      <c r="I105" s="72"/>
      <c r="J105" s="15">
        <v>445.0</v>
      </c>
      <c r="K105" s="15">
        <v>464.0</v>
      </c>
      <c r="L105" s="15">
        <v>19.0</v>
      </c>
      <c r="M105" s="15">
        <v>76.0</v>
      </c>
      <c r="N105" s="22" t="s">
        <v>897</v>
      </c>
      <c r="O105" s="73" t="s">
        <v>6758</v>
      </c>
      <c r="R105" s="22" t="s">
        <v>898</v>
      </c>
      <c r="S105" s="22" t="s">
        <v>6460</v>
      </c>
      <c r="T105" s="22" t="s">
        <v>6442</v>
      </c>
      <c r="U105" s="22" t="s">
        <v>6478</v>
      </c>
      <c r="V105" s="22" t="s">
        <v>6443</v>
      </c>
      <c r="W105" s="22" t="s">
        <v>899</v>
      </c>
      <c r="X105" s="15">
        <v>3.0</v>
      </c>
      <c r="Y105" s="15">
        <v>1.0</v>
      </c>
      <c r="Z105" s="15">
        <v>1.0</v>
      </c>
      <c r="AA105" s="24" t="s">
        <v>61</v>
      </c>
      <c r="AB105" s="24" t="s">
        <v>39</v>
      </c>
      <c r="AC105" s="15" t="s">
        <v>40</v>
      </c>
      <c r="AD105" s="15">
        <v>0.0</v>
      </c>
      <c r="AE105" s="22" t="s">
        <v>900</v>
      </c>
      <c r="AF105" s="22" t="s">
        <v>48</v>
      </c>
      <c r="AG105" s="15" t="s">
        <v>43</v>
      </c>
      <c r="AH105" s="22" t="s">
        <v>48</v>
      </c>
      <c r="AI105" s="22" t="s">
        <v>45</v>
      </c>
      <c r="AJ105" s="28" t="s">
        <v>140</v>
      </c>
      <c r="AK105" s="22" t="s">
        <v>48</v>
      </c>
      <c r="AL105" s="22" t="s">
        <v>48</v>
      </c>
      <c r="AM105" s="22" t="s">
        <v>48</v>
      </c>
      <c r="AN105" s="22" t="s">
        <v>48</v>
      </c>
      <c r="AO105" s="22" t="s">
        <v>48</v>
      </c>
      <c r="AP105" s="22" t="s">
        <v>48</v>
      </c>
      <c r="AQ105" s="22" t="s">
        <v>538</v>
      </c>
      <c r="AR105" s="15">
        <v>0.0</v>
      </c>
      <c r="AS105" s="11"/>
      <c r="AT105" s="72"/>
      <c r="AU105" s="15"/>
      <c r="AV105" s="72"/>
      <c r="AW105" s="72"/>
      <c r="AX105" s="72"/>
      <c r="AY105" s="72"/>
      <c r="AZ105" s="72"/>
      <c r="BA105" s="72"/>
      <c r="BB105" s="72"/>
      <c r="BC105" s="72"/>
      <c r="BD105" s="72"/>
      <c r="BE105" s="72"/>
      <c r="BF105" s="72"/>
      <c r="BG105" s="72"/>
      <c r="BH105" s="72"/>
      <c r="BI105" s="72"/>
      <c r="BJ105" s="72"/>
      <c r="BK105" s="72"/>
      <c r="BL105" s="72"/>
      <c r="BM105" s="72"/>
      <c r="BN105" s="74" t="s">
        <v>6759</v>
      </c>
      <c r="BO105" s="72"/>
      <c r="BP105" s="72"/>
      <c r="BQ105" s="72"/>
      <c r="BR105" s="72"/>
      <c r="BS105" s="72"/>
      <c r="BT105" s="72"/>
      <c r="BU105" s="72"/>
    </row>
    <row r="106" ht="15.75" customHeight="1">
      <c r="A106" s="11" t="s">
        <v>902</v>
      </c>
      <c r="B106" s="11" t="s">
        <v>6760</v>
      </c>
      <c r="C106" s="11" t="s">
        <v>6761</v>
      </c>
      <c r="D106" s="11" t="s">
        <v>903</v>
      </c>
      <c r="E106" s="12">
        <v>2019.0</v>
      </c>
      <c r="F106" s="11" t="s">
        <v>904</v>
      </c>
      <c r="G106" s="12">
        <v>1.0</v>
      </c>
      <c r="H106" s="12">
        <v>1.0</v>
      </c>
      <c r="I106" s="12"/>
      <c r="J106" s="11" t="s">
        <v>6762</v>
      </c>
      <c r="K106" s="11" t="s">
        <v>6763</v>
      </c>
      <c r="L106" s="12">
        <v>9.0</v>
      </c>
      <c r="M106" s="12">
        <v>180.0</v>
      </c>
      <c r="N106" s="30" t="s">
        <v>905</v>
      </c>
      <c r="O106" s="68" t="s">
        <v>6764</v>
      </c>
      <c r="R106" s="11" t="s">
        <v>906</v>
      </c>
      <c r="S106" s="11" t="s">
        <v>6441</v>
      </c>
      <c r="T106" s="11" t="s">
        <v>6442</v>
      </c>
      <c r="U106" s="11" t="s">
        <v>6447</v>
      </c>
      <c r="V106" s="11" t="s">
        <v>6443</v>
      </c>
      <c r="W106" s="11" t="s">
        <v>907</v>
      </c>
      <c r="X106" s="13">
        <v>3.0</v>
      </c>
      <c r="Y106" s="12">
        <v>1.0</v>
      </c>
      <c r="Z106" s="12">
        <v>1.0</v>
      </c>
      <c r="AA106" s="14" t="s">
        <v>156</v>
      </c>
      <c r="AB106" s="14" t="s">
        <v>908</v>
      </c>
      <c r="AC106" s="15" t="s">
        <v>76</v>
      </c>
      <c r="AD106" s="12">
        <v>0.0</v>
      </c>
      <c r="AE106" s="11" t="s">
        <v>909</v>
      </c>
      <c r="AF106" s="11" t="s">
        <v>537</v>
      </c>
      <c r="AG106" s="15" t="s">
        <v>43</v>
      </c>
      <c r="AH106" s="16" t="s">
        <v>44</v>
      </c>
      <c r="AI106" s="11" t="s">
        <v>45</v>
      </c>
      <c r="AJ106" s="17" t="s">
        <v>78</v>
      </c>
      <c r="AK106" s="17" t="s">
        <v>79</v>
      </c>
      <c r="AL106" s="17" t="s">
        <v>64</v>
      </c>
      <c r="AM106" s="17" t="s">
        <v>114</v>
      </c>
      <c r="AN106" s="17" t="s">
        <v>81</v>
      </c>
      <c r="AO106" s="11" t="s">
        <v>910</v>
      </c>
      <c r="AP106" s="11" t="s">
        <v>911</v>
      </c>
      <c r="AQ106" s="11" t="s">
        <v>912</v>
      </c>
      <c r="AR106" s="12">
        <v>0.0</v>
      </c>
      <c r="AS106" s="11"/>
      <c r="AT106" s="56"/>
      <c r="AU106" s="56"/>
      <c r="AV106" s="56"/>
      <c r="AW106" s="56"/>
      <c r="AX106" s="56"/>
      <c r="AY106" s="56"/>
      <c r="AZ106" s="56"/>
      <c r="BA106" s="56"/>
      <c r="BB106" s="56"/>
      <c r="BC106" s="56"/>
      <c r="BD106" s="56"/>
      <c r="BE106" s="56"/>
      <c r="BF106" s="56"/>
      <c r="BG106" s="56"/>
      <c r="BH106" s="56"/>
      <c r="BI106" s="56"/>
      <c r="BJ106" s="56"/>
      <c r="BK106" s="56"/>
      <c r="BL106" s="56"/>
      <c r="BM106" s="56"/>
      <c r="BN106" s="56"/>
      <c r="BO106" s="56"/>
      <c r="BP106" s="56"/>
      <c r="BQ106" s="56"/>
      <c r="BR106" s="56"/>
      <c r="BS106" s="56"/>
      <c r="BT106" s="56"/>
      <c r="BU106" s="56"/>
      <c r="BV106" s="56"/>
    </row>
    <row r="107" ht="15.75" customHeight="1">
      <c r="A107" s="11" t="s">
        <v>914</v>
      </c>
      <c r="B107" s="11" t="s">
        <v>6765</v>
      </c>
      <c r="C107" s="11" t="s">
        <v>6766</v>
      </c>
      <c r="D107" s="11" t="s">
        <v>915</v>
      </c>
      <c r="E107" s="12">
        <v>2019.0</v>
      </c>
      <c r="F107" s="11" t="s">
        <v>282</v>
      </c>
      <c r="G107" s="12">
        <v>83.0</v>
      </c>
      <c r="H107" s="12"/>
      <c r="I107" s="11"/>
      <c r="J107" s="12">
        <v>461.0</v>
      </c>
      <c r="K107" s="12">
        <v>474.0</v>
      </c>
      <c r="L107" s="12">
        <v>13.0</v>
      </c>
      <c r="M107" s="12">
        <v>128.0</v>
      </c>
      <c r="N107" s="30" t="s">
        <v>916</v>
      </c>
      <c r="O107" s="68" t="s">
        <v>6767</v>
      </c>
      <c r="R107" s="11" t="s">
        <v>917</v>
      </c>
      <c r="S107" s="11" t="s">
        <v>6441</v>
      </c>
      <c r="T107" s="11" t="s">
        <v>6442</v>
      </c>
      <c r="U107" s="11"/>
      <c r="V107" s="11" t="s">
        <v>6443</v>
      </c>
      <c r="W107" s="11" t="s">
        <v>918</v>
      </c>
      <c r="X107" s="13">
        <v>3.0</v>
      </c>
      <c r="Y107" s="12">
        <v>1.0</v>
      </c>
      <c r="Z107" s="12">
        <v>1.0</v>
      </c>
      <c r="AA107" s="14" t="s">
        <v>156</v>
      </c>
      <c r="AB107" s="14" t="s">
        <v>919</v>
      </c>
      <c r="AC107" s="15" t="s">
        <v>76</v>
      </c>
      <c r="AD107" s="12">
        <v>0.0</v>
      </c>
      <c r="AE107" s="11" t="s">
        <v>920</v>
      </c>
      <c r="AF107" s="11" t="s">
        <v>382</v>
      </c>
      <c r="AG107" s="15" t="s">
        <v>43</v>
      </c>
      <c r="AH107" s="11" t="s">
        <v>859</v>
      </c>
      <c r="AI107" s="11" t="s">
        <v>45</v>
      </c>
      <c r="AJ107" s="17" t="s">
        <v>78</v>
      </c>
      <c r="AK107" s="17" t="s">
        <v>47</v>
      </c>
      <c r="AL107" s="17" t="s">
        <v>64</v>
      </c>
      <c r="AM107" s="17" t="s">
        <v>114</v>
      </c>
      <c r="AN107" s="17" t="s">
        <v>81</v>
      </c>
      <c r="AO107" s="11" t="s">
        <v>921</v>
      </c>
      <c r="AP107" s="11" t="s">
        <v>922</v>
      </c>
      <c r="AQ107" s="11" t="s">
        <v>159</v>
      </c>
      <c r="AR107" s="12">
        <v>1.0</v>
      </c>
      <c r="AS107" s="11"/>
      <c r="AT107" s="56"/>
      <c r="AU107" s="56"/>
      <c r="AV107" s="56"/>
      <c r="AW107" s="56"/>
      <c r="AX107" s="56"/>
      <c r="AY107" s="56"/>
      <c r="AZ107" s="56"/>
      <c r="BA107" s="56"/>
      <c r="BB107" s="56"/>
      <c r="BC107" s="56"/>
      <c r="BD107" s="56"/>
      <c r="BE107" s="56"/>
      <c r="BF107" s="56"/>
      <c r="BG107" s="56"/>
      <c r="BH107" s="56"/>
      <c r="BI107" s="56"/>
      <c r="BJ107" s="56"/>
      <c r="BK107" s="56"/>
      <c r="BL107" s="56"/>
      <c r="BM107" s="56"/>
      <c r="BN107" s="56"/>
      <c r="BO107" s="56"/>
      <c r="BP107" s="56"/>
      <c r="BQ107" s="56"/>
      <c r="BR107" s="56"/>
      <c r="BS107" s="56"/>
      <c r="BT107" s="56"/>
      <c r="BU107" s="56"/>
      <c r="BV107" s="56"/>
    </row>
    <row r="108" ht="15.75" customHeight="1">
      <c r="A108" s="11" t="s">
        <v>924</v>
      </c>
      <c r="B108" s="11" t="s">
        <v>6768</v>
      </c>
      <c r="C108" s="11" t="s">
        <v>6769</v>
      </c>
      <c r="D108" s="11" t="s">
        <v>925</v>
      </c>
      <c r="E108" s="12">
        <v>2019.0</v>
      </c>
      <c r="F108" s="11" t="s">
        <v>402</v>
      </c>
      <c r="G108" s="12">
        <v>7.0</v>
      </c>
      <c r="H108" s="11"/>
      <c r="I108" s="12">
        <v>8819944.0</v>
      </c>
      <c r="J108" s="12">
        <v>124048.0</v>
      </c>
      <c r="K108" s="12">
        <v>124054.0</v>
      </c>
      <c r="L108" s="12">
        <v>6.0</v>
      </c>
      <c r="M108" s="12">
        <v>22.0</v>
      </c>
      <c r="N108" s="30" t="s">
        <v>926</v>
      </c>
      <c r="O108" s="68" t="s">
        <v>6770</v>
      </c>
      <c r="R108" s="11" t="s">
        <v>927</v>
      </c>
      <c r="S108" s="11" t="s">
        <v>6441</v>
      </c>
      <c r="T108" s="11" t="s">
        <v>6442</v>
      </c>
      <c r="U108" s="11" t="s">
        <v>6488</v>
      </c>
      <c r="V108" s="11" t="s">
        <v>6443</v>
      </c>
      <c r="W108" s="11" t="s">
        <v>928</v>
      </c>
      <c r="X108" s="13">
        <v>3.0</v>
      </c>
      <c r="Y108" s="12">
        <v>1.0</v>
      </c>
      <c r="Z108" s="12">
        <v>1.0</v>
      </c>
      <c r="AA108" s="14" t="s">
        <v>504</v>
      </c>
      <c r="AB108" s="31" t="s">
        <v>929</v>
      </c>
      <c r="AC108" s="15" t="s">
        <v>76</v>
      </c>
      <c r="AD108" s="12">
        <v>0.0</v>
      </c>
      <c r="AE108" s="11" t="s">
        <v>930</v>
      </c>
      <c r="AF108" s="11" t="s">
        <v>382</v>
      </c>
      <c r="AG108" s="15" t="s">
        <v>43</v>
      </c>
      <c r="AH108" s="11" t="s">
        <v>859</v>
      </c>
      <c r="AI108" s="11" t="s">
        <v>45</v>
      </c>
      <c r="AJ108" s="17" t="s">
        <v>78</v>
      </c>
      <c r="AK108" s="16" t="s">
        <v>48</v>
      </c>
      <c r="AL108" s="17" t="s">
        <v>64</v>
      </c>
      <c r="AM108" s="11" t="s">
        <v>48</v>
      </c>
      <c r="AN108" s="17" t="s">
        <v>81</v>
      </c>
      <c r="AO108" s="11" t="s">
        <v>48</v>
      </c>
      <c r="AP108" s="11" t="s">
        <v>911</v>
      </c>
      <c r="AQ108" s="11" t="s">
        <v>248</v>
      </c>
      <c r="AR108" s="12">
        <v>0.0</v>
      </c>
      <c r="AS108" s="11"/>
      <c r="AT108" s="56"/>
      <c r="AU108" s="56"/>
      <c r="AV108" s="56"/>
      <c r="AW108" s="56"/>
      <c r="AX108" s="56"/>
      <c r="AY108" s="56"/>
      <c r="AZ108" s="56"/>
      <c r="BA108" s="56"/>
      <c r="BB108" s="56"/>
      <c r="BC108" s="56"/>
      <c r="BD108" s="56"/>
      <c r="BE108" s="56"/>
      <c r="BF108" s="56"/>
      <c r="BG108" s="56"/>
      <c r="BH108" s="56"/>
      <c r="BI108" s="56"/>
      <c r="BJ108" s="56"/>
      <c r="BK108" s="56"/>
      <c r="BL108" s="56"/>
      <c r="BM108" s="56"/>
      <c r="BN108" s="56"/>
      <c r="BO108" s="56"/>
      <c r="BP108" s="56"/>
      <c r="BQ108" s="56"/>
      <c r="BR108" s="56"/>
      <c r="BS108" s="56"/>
      <c r="BT108" s="56"/>
      <c r="BU108" s="56"/>
      <c r="BV108" s="56"/>
    </row>
    <row r="109" ht="15.75" customHeight="1">
      <c r="A109" s="11" t="s">
        <v>932</v>
      </c>
      <c r="B109" s="11" t="s">
        <v>6771</v>
      </c>
      <c r="C109" s="11" t="s">
        <v>6772</v>
      </c>
      <c r="D109" s="11" t="s">
        <v>933</v>
      </c>
      <c r="E109" s="12">
        <v>2019.0</v>
      </c>
      <c r="F109" s="11" t="s">
        <v>934</v>
      </c>
      <c r="G109" s="12">
        <v>17.0</v>
      </c>
      <c r="H109" s="12">
        <v>1.0</v>
      </c>
      <c r="I109" s="12">
        <v>47.0</v>
      </c>
      <c r="J109" s="12"/>
      <c r="K109" s="12"/>
      <c r="L109" s="12"/>
      <c r="M109" s="12">
        <v>6.0</v>
      </c>
      <c r="N109" s="11" t="s">
        <v>935</v>
      </c>
      <c r="O109" s="68" t="s">
        <v>6773</v>
      </c>
      <c r="R109" s="11" t="s">
        <v>936</v>
      </c>
      <c r="S109" s="11" t="s">
        <v>6441</v>
      </c>
      <c r="T109" s="11" t="s">
        <v>6442</v>
      </c>
      <c r="U109" s="11" t="s">
        <v>6488</v>
      </c>
      <c r="V109" s="11" t="s">
        <v>6443</v>
      </c>
      <c r="W109" s="11" t="s">
        <v>937</v>
      </c>
      <c r="X109" s="13">
        <v>3.0</v>
      </c>
      <c r="Y109" s="12">
        <v>1.0</v>
      </c>
      <c r="Z109" s="12">
        <v>1.0</v>
      </c>
      <c r="AA109" s="24" t="s">
        <v>61</v>
      </c>
      <c r="AB109" s="26" t="s">
        <v>176</v>
      </c>
      <c r="AC109" s="15" t="s">
        <v>40</v>
      </c>
      <c r="AD109" s="12">
        <v>0.0</v>
      </c>
      <c r="AE109" s="11" t="s">
        <v>938</v>
      </c>
      <c r="AF109" s="11" t="s">
        <v>48</v>
      </c>
      <c r="AG109" s="15" t="s">
        <v>138</v>
      </c>
      <c r="AH109" s="16" t="s">
        <v>48</v>
      </c>
      <c r="AI109" s="16" t="s">
        <v>45</v>
      </c>
      <c r="AJ109" s="17" t="s">
        <v>78</v>
      </c>
      <c r="AK109" s="17" t="s">
        <v>79</v>
      </c>
      <c r="AL109" s="17" t="s">
        <v>64</v>
      </c>
      <c r="AM109" s="17" t="s">
        <v>49</v>
      </c>
      <c r="AN109" s="17" t="s">
        <v>50</v>
      </c>
      <c r="AO109" s="11" t="s">
        <v>116</v>
      </c>
      <c r="AP109" s="11" t="s">
        <v>939</v>
      </c>
      <c r="AQ109" s="11" t="s">
        <v>116</v>
      </c>
      <c r="AR109" s="12">
        <v>0.0</v>
      </c>
      <c r="AS109" s="11"/>
      <c r="AT109" s="56"/>
      <c r="AU109" s="56"/>
      <c r="AV109" s="56"/>
      <c r="AW109" s="56"/>
      <c r="AX109" s="56"/>
      <c r="AY109" s="56"/>
      <c r="AZ109" s="56"/>
      <c r="BA109" s="56"/>
      <c r="BB109" s="56"/>
      <c r="BC109" s="56"/>
      <c r="BD109" s="56"/>
      <c r="BE109" s="56"/>
      <c r="BF109" s="56"/>
      <c r="BG109" s="56"/>
      <c r="BH109" s="56"/>
      <c r="BI109" s="56"/>
      <c r="BJ109" s="56"/>
      <c r="BK109" s="56"/>
      <c r="BL109" s="56"/>
      <c r="BM109" s="56"/>
      <c r="BN109" s="56"/>
      <c r="BO109" s="56"/>
      <c r="BP109" s="56"/>
      <c r="BQ109" s="56"/>
      <c r="BR109" s="56"/>
      <c r="BS109" s="56"/>
      <c r="BT109" s="56"/>
      <c r="BU109" s="56"/>
      <c r="BV109" s="56"/>
    </row>
    <row r="110" ht="15.75" customHeight="1">
      <c r="A110" s="11" t="s">
        <v>941</v>
      </c>
      <c r="B110" s="11" t="s">
        <v>6774</v>
      </c>
      <c r="C110" s="11" t="s">
        <v>6775</v>
      </c>
      <c r="D110" s="11" t="s">
        <v>942</v>
      </c>
      <c r="E110" s="12">
        <v>2019.0</v>
      </c>
      <c r="F110" s="11" t="s">
        <v>402</v>
      </c>
      <c r="G110" s="12">
        <v>7.0</v>
      </c>
      <c r="H110" s="11"/>
      <c r="I110" s="12">
        <v>8568013.0</v>
      </c>
      <c r="J110" s="12">
        <v>641.0</v>
      </c>
      <c r="K110" s="12">
        <v>654.0</v>
      </c>
      <c r="L110" s="12">
        <v>13.0</v>
      </c>
      <c r="M110" s="12">
        <v>8.0</v>
      </c>
      <c r="N110" s="11" t="s">
        <v>943</v>
      </c>
      <c r="O110" s="68" t="s">
        <v>6776</v>
      </c>
      <c r="R110" s="11" t="s">
        <v>944</v>
      </c>
      <c r="S110" s="11" t="s">
        <v>6441</v>
      </c>
      <c r="T110" s="11" t="s">
        <v>6442</v>
      </c>
      <c r="U110" s="11" t="s">
        <v>6447</v>
      </c>
      <c r="V110" s="11" t="s">
        <v>6443</v>
      </c>
      <c r="W110" s="11" t="s">
        <v>945</v>
      </c>
      <c r="X110" s="13">
        <v>3.0</v>
      </c>
      <c r="Y110" s="12">
        <v>1.0</v>
      </c>
      <c r="Z110" s="12">
        <v>1.0</v>
      </c>
      <c r="AA110" s="14" t="s">
        <v>216</v>
      </c>
      <c r="AB110" s="14" t="s">
        <v>946</v>
      </c>
      <c r="AC110" s="15" t="s">
        <v>40</v>
      </c>
      <c r="AD110" s="12">
        <v>0.0</v>
      </c>
      <c r="AE110" s="11" t="s">
        <v>947</v>
      </c>
      <c r="AF110" s="11" t="s">
        <v>48</v>
      </c>
      <c r="AG110" s="15" t="s">
        <v>43</v>
      </c>
      <c r="AH110" s="16" t="s">
        <v>48</v>
      </c>
      <c r="AI110" s="16" t="s">
        <v>45</v>
      </c>
      <c r="AJ110" s="17" t="s">
        <v>46</v>
      </c>
      <c r="AK110" s="16" t="s">
        <v>48</v>
      </c>
      <c r="AL110" s="11" t="s">
        <v>48</v>
      </c>
      <c r="AM110" s="11" t="s">
        <v>48</v>
      </c>
      <c r="AN110" s="17" t="s">
        <v>50</v>
      </c>
      <c r="AO110" s="11" t="s">
        <v>48</v>
      </c>
      <c r="AP110" s="11" t="s">
        <v>48</v>
      </c>
      <c r="AQ110" s="11" t="s">
        <v>538</v>
      </c>
      <c r="AR110" s="12">
        <v>0.0</v>
      </c>
      <c r="AS110" s="11"/>
      <c r="AT110" s="56"/>
      <c r="AU110" s="56"/>
      <c r="AV110" s="56"/>
      <c r="AW110" s="56"/>
      <c r="AX110" s="56"/>
      <c r="AY110" s="56"/>
      <c r="AZ110" s="56"/>
      <c r="BA110" s="56"/>
      <c r="BB110" s="56"/>
      <c r="BC110" s="56"/>
      <c r="BD110" s="56"/>
      <c r="BE110" s="56"/>
      <c r="BF110" s="56"/>
      <c r="BG110" s="56"/>
      <c r="BH110" s="56"/>
      <c r="BI110" s="56"/>
      <c r="BJ110" s="56"/>
      <c r="BK110" s="56"/>
      <c r="BL110" s="56"/>
      <c r="BM110" s="56"/>
      <c r="BN110" s="56"/>
      <c r="BO110" s="56"/>
      <c r="BP110" s="56"/>
      <c r="BQ110" s="56"/>
      <c r="BR110" s="56"/>
      <c r="BS110" s="56"/>
      <c r="BT110" s="56"/>
      <c r="BU110" s="56"/>
      <c r="BV110" s="56"/>
    </row>
    <row r="111" ht="15.75" customHeight="1">
      <c r="A111" s="11" t="s">
        <v>949</v>
      </c>
      <c r="B111" s="11" t="s">
        <v>6777</v>
      </c>
      <c r="C111" s="11" t="s">
        <v>6778</v>
      </c>
      <c r="D111" s="11" t="s">
        <v>950</v>
      </c>
      <c r="E111" s="12">
        <v>2020.0</v>
      </c>
      <c r="F111" s="11" t="s">
        <v>951</v>
      </c>
      <c r="G111" s="12">
        <v>99.0</v>
      </c>
      <c r="H111" s="12">
        <v>7.0</v>
      </c>
      <c r="I111" s="11"/>
      <c r="J111" s="12">
        <v>769.0</v>
      </c>
      <c r="K111" s="12">
        <v>774.0</v>
      </c>
      <c r="L111" s="12">
        <v>5.0</v>
      </c>
      <c r="M111" s="12">
        <v>238.0</v>
      </c>
      <c r="N111" s="30" t="s">
        <v>952</v>
      </c>
      <c r="O111" s="68" t="s">
        <v>6779</v>
      </c>
      <c r="R111" s="11" t="s">
        <v>953</v>
      </c>
      <c r="S111" s="11" t="s">
        <v>6441</v>
      </c>
      <c r="T111" s="11" t="s">
        <v>6442</v>
      </c>
      <c r="U111" s="11" t="s">
        <v>6478</v>
      </c>
      <c r="V111" s="11" t="s">
        <v>6443</v>
      </c>
      <c r="W111" s="11" t="s">
        <v>954</v>
      </c>
      <c r="X111" s="13">
        <v>3.0</v>
      </c>
      <c r="Y111" s="12">
        <v>1.0</v>
      </c>
      <c r="Z111" s="12">
        <v>1.0</v>
      </c>
      <c r="AA111" s="14" t="s">
        <v>156</v>
      </c>
      <c r="AB111" s="14" t="s">
        <v>39</v>
      </c>
      <c r="AC111" s="15" t="s">
        <v>40</v>
      </c>
      <c r="AD111" s="12">
        <v>0.0</v>
      </c>
      <c r="AE111" s="11" t="s">
        <v>955</v>
      </c>
      <c r="AF111" s="11" t="s">
        <v>537</v>
      </c>
      <c r="AG111" s="15" t="s">
        <v>43</v>
      </c>
      <c r="AH111" s="16" t="s">
        <v>44</v>
      </c>
      <c r="AI111" s="11" t="s">
        <v>45</v>
      </c>
      <c r="AJ111" s="17" t="s">
        <v>140</v>
      </c>
      <c r="AK111" s="16" t="s">
        <v>48</v>
      </c>
      <c r="AL111" s="11" t="s">
        <v>48</v>
      </c>
      <c r="AM111" s="11" t="s">
        <v>48</v>
      </c>
      <c r="AN111" s="11" t="s">
        <v>48</v>
      </c>
      <c r="AO111" s="11" t="s">
        <v>48</v>
      </c>
      <c r="AP111" s="11" t="s">
        <v>48</v>
      </c>
      <c r="AQ111" s="11" t="s">
        <v>956</v>
      </c>
      <c r="AR111" s="12">
        <v>0.0</v>
      </c>
      <c r="AS111" s="11"/>
      <c r="AT111" s="56"/>
      <c r="AU111" s="56"/>
      <c r="AV111" s="56"/>
      <c r="AW111" s="56"/>
      <c r="AX111" s="56"/>
      <c r="AY111" s="56"/>
      <c r="AZ111" s="56"/>
      <c r="BA111" s="56"/>
      <c r="BB111" s="56"/>
      <c r="BC111" s="56"/>
      <c r="BD111" s="56"/>
      <c r="BE111" s="56"/>
      <c r="BF111" s="56"/>
      <c r="BG111" s="56"/>
      <c r="BH111" s="56"/>
      <c r="BI111" s="56"/>
      <c r="BJ111" s="56"/>
      <c r="BK111" s="56"/>
      <c r="BL111" s="56"/>
      <c r="BM111" s="56"/>
      <c r="BN111" s="56"/>
      <c r="BO111" s="56"/>
      <c r="BP111" s="56"/>
      <c r="BQ111" s="56"/>
      <c r="BR111" s="56"/>
      <c r="BS111" s="56"/>
      <c r="BT111" s="56"/>
      <c r="BU111" s="56"/>
      <c r="BV111" s="56"/>
    </row>
    <row r="112" ht="15.75" customHeight="1">
      <c r="A112" s="11" t="s">
        <v>958</v>
      </c>
      <c r="B112" s="11" t="s">
        <v>6780</v>
      </c>
      <c r="C112" s="11" t="s">
        <v>6781</v>
      </c>
      <c r="D112" s="11" t="s">
        <v>959</v>
      </c>
      <c r="E112" s="12">
        <v>2020.0</v>
      </c>
      <c r="F112" s="11" t="s">
        <v>960</v>
      </c>
      <c r="G112" s="12">
        <v>16.0</v>
      </c>
      <c r="H112" s="12">
        <v>1.0</v>
      </c>
      <c r="I112" s="12">
        <v>52.0</v>
      </c>
      <c r="J112" s="12"/>
      <c r="K112" s="12"/>
      <c r="L112" s="12"/>
      <c r="M112" s="12">
        <v>67.0</v>
      </c>
      <c r="N112" s="30" t="s">
        <v>961</v>
      </c>
      <c r="O112" s="68" t="s">
        <v>6782</v>
      </c>
      <c r="R112" s="11" t="s">
        <v>962</v>
      </c>
      <c r="S112" s="11" t="s">
        <v>6441</v>
      </c>
      <c r="T112" s="11" t="s">
        <v>6442</v>
      </c>
      <c r="U112" s="11" t="s">
        <v>6488</v>
      </c>
      <c r="V112" s="11" t="s">
        <v>6443</v>
      </c>
      <c r="W112" s="11" t="s">
        <v>963</v>
      </c>
      <c r="X112" s="13">
        <v>3.0</v>
      </c>
      <c r="Y112" s="12">
        <v>1.0</v>
      </c>
      <c r="Z112" s="12">
        <v>1.0</v>
      </c>
      <c r="AA112" s="24" t="s">
        <v>61</v>
      </c>
      <c r="AB112" s="24" t="s">
        <v>39</v>
      </c>
      <c r="AC112" s="15" t="s">
        <v>40</v>
      </c>
      <c r="AD112" s="12">
        <v>0.0</v>
      </c>
      <c r="AE112" s="11" t="s">
        <v>964</v>
      </c>
      <c r="AF112" s="11" t="s">
        <v>537</v>
      </c>
      <c r="AG112" s="15" t="s">
        <v>43</v>
      </c>
      <c r="AH112" s="16" t="s">
        <v>44</v>
      </c>
      <c r="AI112" s="11" t="s">
        <v>45</v>
      </c>
      <c r="AJ112" s="17" t="s">
        <v>140</v>
      </c>
      <c r="AK112" s="17" t="s">
        <v>365</v>
      </c>
      <c r="AL112" s="11" t="s">
        <v>48</v>
      </c>
      <c r="AM112" s="11" t="s">
        <v>48</v>
      </c>
      <c r="AN112" s="11" t="s">
        <v>48</v>
      </c>
      <c r="AO112" s="11" t="s">
        <v>48</v>
      </c>
      <c r="AP112" s="11" t="s">
        <v>48</v>
      </c>
      <c r="AQ112" s="11" t="s">
        <v>581</v>
      </c>
      <c r="AR112" s="12">
        <v>0.0</v>
      </c>
      <c r="AS112" s="11"/>
      <c r="AT112" s="56"/>
      <c r="AU112" s="56"/>
      <c r="AV112" s="56"/>
      <c r="AW112" s="56"/>
      <c r="AX112" s="56"/>
      <c r="AY112" s="56"/>
      <c r="AZ112" s="56"/>
      <c r="BA112" s="56"/>
      <c r="BB112" s="56"/>
      <c r="BC112" s="56"/>
      <c r="BD112" s="56"/>
      <c r="BE112" s="56"/>
      <c r="BF112" s="56"/>
      <c r="BG112" s="56"/>
      <c r="BH112" s="56"/>
      <c r="BI112" s="56"/>
      <c r="BJ112" s="56"/>
      <c r="BK112" s="56"/>
      <c r="BL112" s="56"/>
      <c r="BM112" s="56"/>
      <c r="BN112" s="56"/>
      <c r="BO112" s="56"/>
      <c r="BP112" s="56"/>
      <c r="BQ112" s="56"/>
      <c r="BR112" s="56"/>
      <c r="BS112" s="56"/>
      <c r="BT112" s="56"/>
      <c r="BU112" s="56"/>
      <c r="BV112" s="56"/>
    </row>
    <row r="113" ht="15.75" customHeight="1">
      <c r="A113" s="11" t="s">
        <v>966</v>
      </c>
      <c r="B113" s="11" t="s">
        <v>6783</v>
      </c>
      <c r="C113" s="11" t="s">
        <v>6784</v>
      </c>
      <c r="D113" s="11" t="s">
        <v>967</v>
      </c>
      <c r="E113" s="12">
        <v>2020.0</v>
      </c>
      <c r="F113" s="11" t="s">
        <v>968</v>
      </c>
      <c r="G113" s="12">
        <v>2.0</v>
      </c>
      <c r="H113" s="11"/>
      <c r="I113" s="12">
        <v>6.0</v>
      </c>
      <c r="J113" s="11"/>
      <c r="K113" s="11"/>
      <c r="L113" s="11"/>
      <c r="M113" s="12">
        <v>51.0</v>
      </c>
      <c r="N113" s="30" t="s">
        <v>969</v>
      </c>
      <c r="O113" s="68" t="s">
        <v>6785</v>
      </c>
      <c r="R113" s="11" t="s">
        <v>970</v>
      </c>
      <c r="S113" s="11" t="s">
        <v>6441</v>
      </c>
      <c r="T113" s="11" t="s">
        <v>6442</v>
      </c>
      <c r="U113" s="11" t="s">
        <v>6488</v>
      </c>
      <c r="V113" s="11" t="s">
        <v>6443</v>
      </c>
      <c r="W113" s="11" t="s">
        <v>971</v>
      </c>
      <c r="X113" s="13">
        <v>3.0</v>
      </c>
      <c r="Y113" s="12">
        <v>1.0</v>
      </c>
      <c r="Z113" s="12">
        <v>1.0</v>
      </c>
      <c r="AA113" s="24" t="s">
        <v>38</v>
      </c>
      <c r="AB113" s="24" t="s">
        <v>39</v>
      </c>
      <c r="AC113" s="15" t="s">
        <v>40</v>
      </c>
      <c r="AD113" s="12">
        <v>0.0</v>
      </c>
      <c r="AE113" s="11" t="s">
        <v>972</v>
      </c>
      <c r="AF113" s="11" t="s">
        <v>537</v>
      </c>
      <c r="AG113" s="15" t="s">
        <v>43</v>
      </c>
      <c r="AH113" s="16" t="s">
        <v>44</v>
      </c>
      <c r="AI113" s="11" t="s">
        <v>45</v>
      </c>
      <c r="AJ113" s="17" t="s">
        <v>140</v>
      </c>
      <c r="AK113" s="17" t="s">
        <v>365</v>
      </c>
      <c r="AL113" s="11" t="s">
        <v>48</v>
      </c>
      <c r="AM113" s="17" t="s">
        <v>49</v>
      </c>
      <c r="AN113" s="11" t="s">
        <v>48</v>
      </c>
      <c r="AO113" s="11" t="s">
        <v>48</v>
      </c>
      <c r="AP113" s="11" t="s">
        <v>48</v>
      </c>
      <c r="AQ113" s="11" t="s">
        <v>105</v>
      </c>
      <c r="AR113" s="12">
        <v>1.0</v>
      </c>
      <c r="AS113" s="11"/>
      <c r="AT113" s="56"/>
      <c r="AU113" s="56"/>
      <c r="AV113" s="56"/>
      <c r="AW113" s="56"/>
      <c r="AX113" s="56"/>
      <c r="AY113" s="56"/>
      <c r="AZ113" s="56"/>
      <c r="BA113" s="56"/>
      <c r="BB113" s="56"/>
      <c r="BC113" s="56"/>
      <c r="BD113" s="56"/>
      <c r="BE113" s="56"/>
      <c r="BF113" s="56"/>
      <c r="BG113" s="56"/>
      <c r="BH113" s="56"/>
      <c r="BI113" s="56"/>
      <c r="BJ113" s="56"/>
      <c r="BK113" s="56"/>
      <c r="BL113" s="56"/>
      <c r="BM113" s="56"/>
      <c r="BN113" s="56"/>
      <c r="BO113" s="56"/>
      <c r="BP113" s="56"/>
      <c r="BQ113" s="56"/>
      <c r="BR113" s="56"/>
      <c r="BS113" s="56"/>
      <c r="BT113" s="56"/>
      <c r="BU113" s="56"/>
      <c r="BV113" s="56"/>
    </row>
    <row r="114" ht="15.75" customHeight="1">
      <c r="A114" s="11" t="s">
        <v>974</v>
      </c>
      <c r="B114" s="11" t="s">
        <v>6786</v>
      </c>
      <c r="C114" s="12" t="s">
        <v>6787</v>
      </c>
      <c r="D114" s="11" t="s">
        <v>975</v>
      </c>
      <c r="E114" s="12">
        <v>2020.0</v>
      </c>
      <c r="F114" s="11" t="s">
        <v>976</v>
      </c>
      <c r="G114" s="12">
        <v>11.0</v>
      </c>
      <c r="H114" s="12"/>
      <c r="I114" s="12">
        <v>1171.0</v>
      </c>
      <c r="J114" s="11"/>
      <c r="K114" s="11"/>
      <c r="L114" s="11"/>
      <c r="M114" s="12">
        <v>48.0</v>
      </c>
      <c r="N114" s="30" t="s">
        <v>977</v>
      </c>
      <c r="O114" s="68" t="s">
        <v>6788</v>
      </c>
      <c r="R114" s="11" t="s">
        <v>978</v>
      </c>
      <c r="S114" s="11" t="s">
        <v>6441</v>
      </c>
      <c r="T114" s="11" t="s">
        <v>6442</v>
      </c>
      <c r="U114" s="11" t="s">
        <v>6488</v>
      </c>
      <c r="V114" s="11" t="s">
        <v>6443</v>
      </c>
      <c r="W114" s="11" t="s">
        <v>979</v>
      </c>
      <c r="X114" s="13">
        <v>3.0</v>
      </c>
      <c r="Y114" s="12">
        <v>1.0</v>
      </c>
      <c r="Z114" s="12">
        <v>1.0</v>
      </c>
      <c r="AA114" s="24" t="s">
        <v>156</v>
      </c>
      <c r="AB114" s="24" t="s">
        <v>39</v>
      </c>
      <c r="AC114" s="15" t="s">
        <v>40</v>
      </c>
      <c r="AD114" s="12">
        <v>0.0</v>
      </c>
      <c r="AE114" s="11" t="s">
        <v>980</v>
      </c>
      <c r="AF114" s="11" t="s">
        <v>537</v>
      </c>
      <c r="AG114" s="15" t="s">
        <v>43</v>
      </c>
      <c r="AH114" s="11" t="s">
        <v>859</v>
      </c>
      <c r="AI114" s="11" t="s">
        <v>45</v>
      </c>
      <c r="AJ114" s="17" t="s">
        <v>140</v>
      </c>
      <c r="AK114" s="20" t="s">
        <v>51</v>
      </c>
      <c r="AL114" s="11" t="s">
        <v>48</v>
      </c>
      <c r="AM114" s="17" t="s">
        <v>65</v>
      </c>
      <c r="AN114" s="11" t="s">
        <v>48</v>
      </c>
      <c r="AO114" s="11" t="s">
        <v>48</v>
      </c>
      <c r="AP114" s="11" t="s">
        <v>48</v>
      </c>
      <c r="AQ114" s="11" t="s">
        <v>981</v>
      </c>
      <c r="AR114" s="12">
        <v>0.0</v>
      </c>
      <c r="AS114" s="11"/>
      <c r="AT114" s="56"/>
      <c r="AU114" s="56"/>
      <c r="AV114" s="56"/>
      <c r="AW114" s="56"/>
      <c r="AX114" s="56"/>
      <c r="AY114" s="56"/>
      <c r="AZ114" s="56"/>
      <c r="BA114" s="56"/>
      <c r="BB114" s="56"/>
      <c r="BC114" s="56"/>
      <c r="BD114" s="56"/>
      <c r="BE114" s="56"/>
      <c r="BF114" s="56"/>
      <c r="BG114" s="56"/>
      <c r="BH114" s="56"/>
      <c r="BI114" s="56"/>
      <c r="BJ114" s="56"/>
      <c r="BK114" s="56"/>
      <c r="BL114" s="56"/>
      <c r="BM114" s="56"/>
      <c r="BN114" s="56"/>
      <c r="BO114" s="56"/>
      <c r="BP114" s="56"/>
      <c r="BQ114" s="56"/>
      <c r="BR114" s="56"/>
      <c r="BS114" s="56"/>
      <c r="BT114" s="56"/>
      <c r="BU114" s="56"/>
      <c r="BV114" s="56"/>
    </row>
    <row r="115" ht="15.75" customHeight="1">
      <c r="A115" s="11" t="s">
        <v>983</v>
      </c>
      <c r="B115" s="11" t="s">
        <v>6789</v>
      </c>
      <c r="C115" s="12" t="s">
        <v>6790</v>
      </c>
      <c r="D115" s="11" t="s">
        <v>984</v>
      </c>
      <c r="E115" s="12">
        <v>2020.0</v>
      </c>
      <c r="F115" s="11" t="s">
        <v>985</v>
      </c>
      <c r="G115" s="12">
        <v>14.0</v>
      </c>
      <c r="H115" s="12"/>
      <c r="I115" s="12">
        <v>100122.0</v>
      </c>
      <c r="J115" s="11"/>
      <c r="K115" s="11"/>
      <c r="L115" s="11"/>
      <c r="M115" s="12">
        <v>12.0</v>
      </c>
      <c r="N115" s="30" t="s">
        <v>986</v>
      </c>
      <c r="O115" s="68" t="s">
        <v>6791</v>
      </c>
      <c r="R115" s="11" t="s">
        <v>987</v>
      </c>
      <c r="S115" s="11" t="s">
        <v>6441</v>
      </c>
      <c r="T115" s="11" t="s">
        <v>6442</v>
      </c>
      <c r="U115" s="11" t="s">
        <v>6478</v>
      </c>
      <c r="V115" s="11" t="s">
        <v>6443</v>
      </c>
      <c r="W115" s="11" t="s">
        <v>988</v>
      </c>
      <c r="X115" s="13">
        <v>3.0</v>
      </c>
      <c r="Y115" s="12">
        <v>1.0</v>
      </c>
      <c r="Z115" s="12">
        <v>1.0</v>
      </c>
      <c r="AA115" s="24" t="s">
        <v>61</v>
      </c>
      <c r="AB115" s="24" t="s">
        <v>39</v>
      </c>
      <c r="AC115" s="15" t="s">
        <v>40</v>
      </c>
      <c r="AD115" s="12">
        <v>0.0</v>
      </c>
      <c r="AE115" s="11" t="s">
        <v>989</v>
      </c>
      <c r="AF115" s="11" t="s">
        <v>48</v>
      </c>
      <c r="AG115" s="15" t="s">
        <v>43</v>
      </c>
      <c r="AH115" s="11" t="s">
        <v>990</v>
      </c>
      <c r="AI115" s="11" t="s">
        <v>45</v>
      </c>
      <c r="AJ115" s="17" t="s">
        <v>140</v>
      </c>
      <c r="AK115" s="16" t="s">
        <v>48</v>
      </c>
      <c r="AL115" s="11" t="s">
        <v>48</v>
      </c>
      <c r="AM115" s="11" t="s">
        <v>48</v>
      </c>
      <c r="AN115" s="11" t="s">
        <v>48</v>
      </c>
      <c r="AO115" s="11" t="s">
        <v>48</v>
      </c>
      <c r="AP115" s="11" t="s">
        <v>48</v>
      </c>
      <c r="AQ115" s="11" t="s">
        <v>248</v>
      </c>
      <c r="AR115" s="12">
        <v>0.0</v>
      </c>
      <c r="AS115" s="11"/>
      <c r="AT115" s="56"/>
      <c r="AU115" s="56"/>
      <c r="AV115" s="56"/>
      <c r="AW115" s="56"/>
      <c r="AX115" s="56"/>
      <c r="AY115" s="56"/>
      <c r="AZ115" s="56"/>
      <c r="BA115" s="56"/>
      <c r="BB115" s="56"/>
      <c r="BC115" s="56"/>
      <c r="BD115" s="56"/>
      <c r="BE115" s="56"/>
      <c r="BF115" s="56"/>
      <c r="BG115" s="56"/>
      <c r="BH115" s="56"/>
      <c r="BI115" s="56"/>
      <c r="BJ115" s="56"/>
      <c r="BK115" s="56"/>
      <c r="BL115" s="56"/>
      <c r="BM115" s="56"/>
      <c r="BN115" s="56"/>
      <c r="BO115" s="56"/>
      <c r="BP115" s="56"/>
      <c r="BQ115" s="56"/>
      <c r="BR115" s="56"/>
      <c r="BS115" s="56"/>
      <c r="BT115" s="56"/>
      <c r="BU115" s="56"/>
      <c r="BV115" s="56"/>
    </row>
    <row r="116" ht="15.75" customHeight="1">
      <c r="A116" s="11" t="s">
        <v>992</v>
      </c>
      <c r="B116" s="11" t="s">
        <v>6792</v>
      </c>
      <c r="C116" s="12" t="s">
        <v>6793</v>
      </c>
      <c r="D116" s="11" t="s">
        <v>993</v>
      </c>
      <c r="E116" s="12">
        <v>2020.0</v>
      </c>
      <c r="F116" s="11" t="s">
        <v>994</v>
      </c>
      <c r="G116" s="12">
        <v>20.0</v>
      </c>
      <c r="H116" s="12">
        <v>1.0</v>
      </c>
      <c r="I116" s="12">
        <v>358.0</v>
      </c>
      <c r="J116" s="11"/>
      <c r="K116" s="11"/>
      <c r="L116" s="11"/>
      <c r="M116" s="12">
        <v>46.0</v>
      </c>
      <c r="N116" s="11" t="s">
        <v>995</v>
      </c>
      <c r="O116" s="68" t="s">
        <v>6794</v>
      </c>
      <c r="R116" s="11" t="s">
        <v>996</v>
      </c>
      <c r="S116" s="11" t="s">
        <v>6441</v>
      </c>
      <c r="T116" s="11" t="s">
        <v>6442</v>
      </c>
      <c r="U116" s="11" t="s">
        <v>6488</v>
      </c>
      <c r="V116" s="11" t="s">
        <v>6443</v>
      </c>
      <c r="W116" s="11" t="s">
        <v>997</v>
      </c>
      <c r="X116" s="13">
        <v>3.0</v>
      </c>
      <c r="Y116" s="12">
        <v>1.0</v>
      </c>
      <c r="Z116" s="12">
        <v>1.0</v>
      </c>
      <c r="AA116" s="24" t="s">
        <v>61</v>
      </c>
      <c r="AB116" s="24" t="s">
        <v>39</v>
      </c>
      <c r="AC116" s="15" t="s">
        <v>40</v>
      </c>
      <c r="AD116" s="12">
        <v>0.0</v>
      </c>
      <c r="AE116" s="11" t="s">
        <v>998</v>
      </c>
      <c r="AF116" s="11" t="s">
        <v>48</v>
      </c>
      <c r="AG116" s="15" t="s">
        <v>43</v>
      </c>
      <c r="AH116" s="16" t="s">
        <v>48</v>
      </c>
      <c r="AI116" s="16" t="s">
        <v>45</v>
      </c>
      <c r="AJ116" s="17" t="s">
        <v>140</v>
      </c>
      <c r="AK116" s="16" t="s">
        <v>48</v>
      </c>
      <c r="AL116" s="11" t="s">
        <v>48</v>
      </c>
      <c r="AM116" s="11" t="s">
        <v>48</v>
      </c>
      <c r="AN116" s="11" t="s">
        <v>48</v>
      </c>
      <c r="AO116" s="11" t="s">
        <v>48</v>
      </c>
      <c r="AP116" s="11" t="s">
        <v>48</v>
      </c>
      <c r="AQ116" s="11" t="s">
        <v>581</v>
      </c>
      <c r="AR116" s="12">
        <v>0.0</v>
      </c>
      <c r="AS116" s="11"/>
      <c r="AT116" s="56"/>
      <c r="AU116" s="56"/>
      <c r="AV116" s="56"/>
      <c r="AW116" s="56"/>
      <c r="AX116" s="56"/>
      <c r="AY116" s="56"/>
      <c r="AZ116" s="56"/>
      <c r="BA116" s="56"/>
      <c r="BB116" s="56"/>
      <c r="BC116" s="56"/>
      <c r="BD116" s="56"/>
      <c r="BE116" s="56"/>
      <c r="BF116" s="56"/>
      <c r="BG116" s="56"/>
      <c r="BH116" s="56"/>
      <c r="BI116" s="56"/>
      <c r="BJ116" s="56"/>
      <c r="BK116" s="56"/>
      <c r="BL116" s="56"/>
      <c r="BM116" s="56"/>
      <c r="BN116" s="56"/>
      <c r="BO116" s="56"/>
      <c r="BP116" s="56"/>
      <c r="BQ116" s="56"/>
      <c r="BR116" s="56"/>
      <c r="BS116" s="56"/>
      <c r="BT116" s="56"/>
      <c r="BU116" s="56"/>
      <c r="BV116" s="56"/>
    </row>
    <row r="117" ht="15.75" customHeight="1">
      <c r="A117" s="11" t="s">
        <v>1000</v>
      </c>
      <c r="B117" s="11" t="s">
        <v>6795</v>
      </c>
      <c r="C117" s="11" t="s">
        <v>6796</v>
      </c>
      <c r="D117" s="11" t="s">
        <v>1001</v>
      </c>
      <c r="E117" s="12">
        <v>2020.0</v>
      </c>
      <c r="F117" s="11" t="s">
        <v>1002</v>
      </c>
      <c r="G117" s="12">
        <v>33.0</v>
      </c>
      <c r="H117" s="12">
        <v>1.0</v>
      </c>
      <c r="I117" s="12"/>
      <c r="J117" s="12">
        <v>5.0</v>
      </c>
      <c r="K117" s="12">
        <v>9.0</v>
      </c>
      <c r="L117" s="12">
        <v>4.0</v>
      </c>
      <c r="M117" s="12">
        <v>11.0</v>
      </c>
      <c r="N117" s="11" t="s">
        <v>1003</v>
      </c>
      <c r="O117" s="68" t="s">
        <v>6797</v>
      </c>
      <c r="R117" s="11" t="s">
        <v>1004</v>
      </c>
      <c r="S117" s="11" t="s">
        <v>6441</v>
      </c>
      <c r="T117" s="11" t="s">
        <v>6442</v>
      </c>
      <c r="U117" s="11"/>
      <c r="V117" s="11" t="s">
        <v>6443</v>
      </c>
      <c r="W117" s="11" t="s">
        <v>1005</v>
      </c>
      <c r="X117" s="13">
        <v>3.0</v>
      </c>
      <c r="Y117" s="12">
        <v>1.0</v>
      </c>
      <c r="Z117" s="12">
        <v>1.0</v>
      </c>
      <c r="AA117" s="24" t="s">
        <v>61</v>
      </c>
      <c r="AB117" s="24" t="s">
        <v>39</v>
      </c>
      <c r="AC117" s="15" t="s">
        <v>40</v>
      </c>
      <c r="AD117" s="12">
        <v>0.0</v>
      </c>
      <c r="AE117" s="11" t="s">
        <v>1006</v>
      </c>
      <c r="AF117" s="11" t="s">
        <v>48</v>
      </c>
      <c r="AG117" s="15" t="s">
        <v>138</v>
      </c>
      <c r="AH117" s="16" t="s">
        <v>48</v>
      </c>
      <c r="AI117" s="16" t="s">
        <v>45</v>
      </c>
      <c r="AJ117" s="17" t="s">
        <v>140</v>
      </c>
      <c r="AK117" s="17" t="s">
        <v>79</v>
      </c>
      <c r="AL117" s="11" t="s">
        <v>48</v>
      </c>
      <c r="AM117" s="11" t="s">
        <v>48</v>
      </c>
      <c r="AN117" s="11" t="s">
        <v>48</v>
      </c>
      <c r="AO117" s="11" t="s">
        <v>581</v>
      </c>
      <c r="AP117" s="11" t="s">
        <v>48</v>
      </c>
      <c r="AQ117" s="11" t="s">
        <v>581</v>
      </c>
      <c r="AR117" s="12">
        <v>0.0</v>
      </c>
      <c r="AS117" s="11"/>
      <c r="AT117" s="56"/>
      <c r="AU117" s="56"/>
      <c r="AV117" s="56"/>
      <c r="AW117" s="56"/>
      <c r="AX117" s="56"/>
      <c r="AY117" s="56"/>
      <c r="AZ117" s="56"/>
      <c r="BA117" s="56"/>
      <c r="BB117" s="56"/>
      <c r="BC117" s="56"/>
      <c r="BD117" s="56"/>
      <c r="BE117" s="56"/>
      <c r="BF117" s="56"/>
      <c r="BG117" s="56"/>
      <c r="BH117" s="56"/>
      <c r="BI117" s="56"/>
      <c r="BJ117" s="56"/>
      <c r="BK117" s="56"/>
      <c r="BL117" s="56"/>
      <c r="BM117" s="56"/>
      <c r="BN117" s="56"/>
      <c r="BO117" s="56"/>
      <c r="BP117" s="56"/>
      <c r="BQ117" s="56"/>
      <c r="BR117" s="56"/>
      <c r="BS117" s="56"/>
      <c r="BT117" s="56"/>
      <c r="BU117" s="56"/>
      <c r="BV117" s="56"/>
    </row>
    <row r="118" ht="15.75" customHeight="1">
      <c r="A118" s="11" t="s">
        <v>1008</v>
      </c>
      <c r="B118" s="11" t="s">
        <v>6798</v>
      </c>
      <c r="C118" s="11" t="s">
        <v>6799</v>
      </c>
      <c r="D118" s="11" t="s">
        <v>1009</v>
      </c>
      <c r="E118" s="12">
        <v>2020.0</v>
      </c>
      <c r="F118" s="11" t="s">
        <v>1010</v>
      </c>
      <c r="G118" s="12">
        <v>18.0</v>
      </c>
      <c r="H118" s="12">
        <v>1.0</v>
      </c>
      <c r="I118" s="12">
        <v>304.0</v>
      </c>
      <c r="J118" s="12"/>
      <c r="K118" s="12"/>
      <c r="L118" s="12"/>
      <c r="M118" s="12">
        <v>8.0</v>
      </c>
      <c r="N118" s="11" t="s">
        <v>1011</v>
      </c>
      <c r="O118" s="68" t="s">
        <v>6800</v>
      </c>
      <c r="R118" s="11" t="s">
        <v>1012</v>
      </c>
      <c r="S118" s="11" t="s">
        <v>6460</v>
      </c>
      <c r="T118" s="11" t="s">
        <v>6442</v>
      </c>
      <c r="U118" s="11" t="s">
        <v>6488</v>
      </c>
      <c r="V118" s="11" t="s">
        <v>6443</v>
      </c>
      <c r="W118" s="11" t="s">
        <v>1013</v>
      </c>
      <c r="X118" s="13">
        <v>3.0</v>
      </c>
      <c r="Y118" s="12">
        <v>1.0</v>
      </c>
      <c r="Z118" s="12">
        <v>1.0</v>
      </c>
      <c r="AA118" s="24" t="s">
        <v>61</v>
      </c>
      <c r="AB118" s="24" t="s">
        <v>39</v>
      </c>
      <c r="AC118" s="15" t="s">
        <v>40</v>
      </c>
      <c r="AD118" s="12">
        <v>0.0</v>
      </c>
      <c r="AE118" s="11" t="s">
        <v>1014</v>
      </c>
      <c r="AF118" s="11" t="s">
        <v>48</v>
      </c>
      <c r="AG118" s="15" t="s">
        <v>43</v>
      </c>
      <c r="AH118" s="16" t="s">
        <v>48</v>
      </c>
      <c r="AI118" s="16" t="s">
        <v>45</v>
      </c>
      <c r="AJ118" s="17" t="s">
        <v>140</v>
      </c>
      <c r="AK118" s="17" t="s">
        <v>79</v>
      </c>
      <c r="AL118" s="11" t="s">
        <v>48</v>
      </c>
      <c r="AM118" s="11" t="s">
        <v>48</v>
      </c>
      <c r="AN118" s="11" t="s">
        <v>48</v>
      </c>
      <c r="AO118" s="11" t="s">
        <v>1015</v>
      </c>
      <c r="AP118" s="11" t="s">
        <v>48</v>
      </c>
      <c r="AQ118" s="11" t="s">
        <v>1015</v>
      </c>
      <c r="AR118" s="12">
        <v>0.0</v>
      </c>
      <c r="AS118" s="11"/>
      <c r="AT118" s="56"/>
      <c r="AU118" s="56"/>
      <c r="AV118" s="56"/>
      <c r="AW118" s="56"/>
      <c r="AX118" s="56"/>
      <c r="AY118" s="56"/>
      <c r="AZ118" s="56"/>
      <c r="BA118" s="56"/>
      <c r="BB118" s="56"/>
      <c r="BC118" s="56"/>
      <c r="BD118" s="56"/>
      <c r="BE118" s="56"/>
      <c r="BF118" s="56"/>
      <c r="BG118" s="56"/>
      <c r="BH118" s="56"/>
      <c r="BI118" s="56"/>
      <c r="BJ118" s="56"/>
      <c r="BK118" s="56"/>
      <c r="BL118" s="56"/>
      <c r="BM118" s="56"/>
      <c r="BN118" s="56"/>
      <c r="BO118" s="56"/>
      <c r="BP118" s="56"/>
      <c r="BQ118" s="56"/>
      <c r="BR118" s="56"/>
      <c r="BS118" s="56"/>
      <c r="BT118" s="56"/>
      <c r="BU118" s="56"/>
      <c r="BV118" s="56"/>
    </row>
    <row r="119" ht="15.75" customHeight="1">
      <c r="A119" s="11" t="s">
        <v>1017</v>
      </c>
      <c r="B119" s="11" t="s">
        <v>6801</v>
      </c>
      <c r="C119" s="11" t="s">
        <v>6802</v>
      </c>
      <c r="D119" s="11" t="s">
        <v>1018</v>
      </c>
      <c r="E119" s="12">
        <v>2020.0</v>
      </c>
      <c r="F119" s="11" t="s">
        <v>1019</v>
      </c>
      <c r="G119" s="12">
        <v>4.0</v>
      </c>
      <c r="H119" s="12"/>
      <c r="I119" s="12">
        <v>5.0</v>
      </c>
      <c r="J119" s="11"/>
      <c r="K119" s="11"/>
      <c r="L119" s="11"/>
      <c r="M119" s="12">
        <v>5.0</v>
      </c>
      <c r="N119" s="11" t="s">
        <v>1020</v>
      </c>
      <c r="O119" s="68" t="s">
        <v>6803</v>
      </c>
      <c r="R119" s="11" t="s">
        <v>1021</v>
      </c>
      <c r="S119" s="11" t="s">
        <v>6460</v>
      </c>
      <c r="T119" s="11" t="s">
        <v>6442</v>
      </c>
      <c r="U119" s="11" t="s">
        <v>6488</v>
      </c>
      <c r="V119" s="11" t="s">
        <v>6443</v>
      </c>
      <c r="W119" s="11" t="s">
        <v>1022</v>
      </c>
      <c r="X119" s="13">
        <v>3.0</v>
      </c>
      <c r="Y119" s="12">
        <v>1.0</v>
      </c>
      <c r="Z119" s="12">
        <v>1.0</v>
      </c>
      <c r="AA119" s="24" t="s">
        <v>61</v>
      </c>
      <c r="AB119" s="24" t="s">
        <v>39</v>
      </c>
      <c r="AC119" s="15" t="s">
        <v>40</v>
      </c>
      <c r="AD119" s="12">
        <v>1.0</v>
      </c>
      <c r="AE119" s="11" t="s">
        <v>1023</v>
      </c>
      <c r="AF119" s="11" t="s">
        <v>382</v>
      </c>
      <c r="AG119" s="15" t="s">
        <v>43</v>
      </c>
      <c r="AH119" s="16" t="s">
        <v>44</v>
      </c>
      <c r="AI119" s="16" t="s">
        <v>45</v>
      </c>
      <c r="AJ119" s="17" t="s">
        <v>140</v>
      </c>
      <c r="AK119" s="16" t="s">
        <v>48</v>
      </c>
      <c r="AL119" s="11" t="s">
        <v>48</v>
      </c>
      <c r="AM119" s="11" t="s">
        <v>48</v>
      </c>
      <c r="AN119" s="11" t="s">
        <v>48</v>
      </c>
      <c r="AO119" s="11" t="s">
        <v>48</v>
      </c>
      <c r="AP119" s="11" t="s">
        <v>48</v>
      </c>
      <c r="AQ119" s="11" t="s">
        <v>1024</v>
      </c>
      <c r="AR119" s="12">
        <v>1.0</v>
      </c>
      <c r="AS119" s="11"/>
      <c r="AT119" s="56"/>
      <c r="AU119" s="56"/>
      <c r="AV119" s="56"/>
      <c r="AW119" s="56"/>
      <c r="AX119" s="56"/>
      <c r="AY119" s="56"/>
      <c r="AZ119" s="56"/>
      <c r="BA119" s="56"/>
      <c r="BB119" s="56"/>
      <c r="BC119" s="56"/>
      <c r="BD119" s="56"/>
      <c r="BE119" s="56"/>
      <c r="BF119" s="56"/>
      <c r="BG119" s="56"/>
      <c r="BH119" s="56"/>
      <c r="BI119" s="56"/>
      <c r="BJ119" s="56"/>
      <c r="BK119" s="56"/>
      <c r="BL119" s="56"/>
      <c r="BM119" s="56"/>
      <c r="BN119" s="56"/>
      <c r="BO119" s="56"/>
      <c r="BP119" s="56"/>
      <c r="BQ119" s="56"/>
      <c r="BR119" s="56"/>
      <c r="BS119" s="56"/>
      <c r="BT119" s="56"/>
      <c r="BU119" s="56"/>
      <c r="BV119" s="56"/>
    </row>
    <row r="120" ht="15.75" customHeight="1">
      <c r="A120" s="11" t="s">
        <v>1026</v>
      </c>
      <c r="B120" s="11" t="s">
        <v>6804</v>
      </c>
      <c r="C120" s="11" t="s">
        <v>6805</v>
      </c>
      <c r="D120" s="11" t="s">
        <v>1027</v>
      </c>
      <c r="E120" s="12">
        <v>2020.0</v>
      </c>
      <c r="F120" s="11" t="s">
        <v>1028</v>
      </c>
      <c r="G120" s="12">
        <v>12.0</v>
      </c>
      <c r="H120" s="12">
        <v>6.0</v>
      </c>
      <c r="I120" s="12">
        <v>2427.0</v>
      </c>
      <c r="J120" s="11"/>
      <c r="K120" s="11"/>
      <c r="L120" s="11"/>
      <c r="M120" s="12">
        <v>179.0</v>
      </c>
      <c r="N120" s="30" t="s">
        <v>1029</v>
      </c>
      <c r="O120" s="68" t="s">
        <v>6806</v>
      </c>
      <c r="R120" s="11" t="s">
        <v>1030</v>
      </c>
      <c r="S120" s="11" t="s">
        <v>6441</v>
      </c>
      <c r="T120" s="11" t="s">
        <v>6442</v>
      </c>
      <c r="U120" s="11" t="s">
        <v>6488</v>
      </c>
      <c r="V120" s="11" t="s">
        <v>6443</v>
      </c>
      <c r="W120" s="11" t="s">
        <v>1031</v>
      </c>
      <c r="X120" s="13">
        <v>3.0</v>
      </c>
      <c r="Y120" s="12">
        <v>1.0</v>
      </c>
      <c r="Z120" s="12">
        <v>1.0</v>
      </c>
      <c r="AA120" s="14" t="s">
        <v>156</v>
      </c>
      <c r="AB120" s="14" t="s">
        <v>1032</v>
      </c>
      <c r="AC120" s="15" t="s">
        <v>76</v>
      </c>
      <c r="AD120" s="12">
        <v>0.0</v>
      </c>
      <c r="AE120" s="11" t="s">
        <v>1033</v>
      </c>
      <c r="AF120" s="11" t="s">
        <v>158</v>
      </c>
      <c r="AG120" s="15" t="s">
        <v>43</v>
      </c>
      <c r="AH120" s="11" t="s">
        <v>1034</v>
      </c>
      <c r="AI120" s="11" t="s">
        <v>103</v>
      </c>
      <c r="AJ120" s="17" t="s">
        <v>78</v>
      </c>
      <c r="AK120" s="17" t="s">
        <v>47</v>
      </c>
      <c r="AL120" s="17" t="s">
        <v>64</v>
      </c>
      <c r="AM120" s="17" t="s">
        <v>114</v>
      </c>
      <c r="AN120" s="17" t="s">
        <v>81</v>
      </c>
      <c r="AO120" s="11" t="s">
        <v>159</v>
      </c>
      <c r="AP120" s="11" t="s">
        <v>911</v>
      </c>
      <c r="AQ120" s="11" t="s">
        <v>248</v>
      </c>
      <c r="AR120" s="12">
        <v>0.0</v>
      </c>
      <c r="AS120" s="11"/>
      <c r="AT120" s="56"/>
      <c r="AU120" s="56"/>
      <c r="AV120" s="56"/>
      <c r="AW120" s="56"/>
      <c r="AX120" s="56"/>
      <c r="AY120" s="56"/>
      <c r="AZ120" s="56"/>
      <c r="BA120" s="56"/>
      <c r="BB120" s="56"/>
      <c r="BC120" s="56"/>
      <c r="BD120" s="56"/>
      <c r="BE120" s="56"/>
      <c r="BF120" s="56"/>
      <c r="BG120" s="56"/>
      <c r="BH120" s="56"/>
      <c r="BI120" s="56"/>
      <c r="BJ120" s="56"/>
      <c r="BK120" s="56"/>
      <c r="BL120" s="56"/>
      <c r="BM120" s="56"/>
      <c r="BN120" s="56"/>
      <c r="BO120" s="56"/>
      <c r="BP120" s="56"/>
      <c r="BQ120" s="56"/>
      <c r="BR120" s="56"/>
      <c r="BS120" s="56"/>
      <c r="BT120" s="56"/>
      <c r="BU120" s="56"/>
      <c r="BV120" s="56"/>
    </row>
    <row r="121" ht="15.75" customHeight="1">
      <c r="A121" s="11" t="s">
        <v>1036</v>
      </c>
      <c r="B121" s="11" t="s">
        <v>6807</v>
      </c>
      <c r="C121" s="11" t="s">
        <v>6808</v>
      </c>
      <c r="D121" s="11" t="s">
        <v>1037</v>
      </c>
      <c r="E121" s="12">
        <v>2020.0</v>
      </c>
      <c r="F121" s="11" t="s">
        <v>1010</v>
      </c>
      <c r="G121" s="12">
        <v>18.0</v>
      </c>
      <c r="H121" s="12">
        <v>1.0</v>
      </c>
      <c r="I121" s="12">
        <v>14.0</v>
      </c>
      <c r="J121" s="12"/>
      <c r="K121" s="12"/>
      <c r="L121" s="12"/>
      <c r="M121" s="12">
        <v>107.0</v>
      </c>
      <c r="N121" s="30" t="s">
        <v>1038</v>
      </c>
      <c r="O121" s="68" t="s">
        <v>6809</v>
      </c>
      <c r="R121" s="11" t="s">
        <v>1039</v>
      </c>
      <c r="S121" s="11" t="s">
        <v>6441</v>
      </c>
      <c r="T121" s="11" t="s">
        <v>6442</v>
      </c>
      <c r="U121" s="11" t="s">
        <v>6488</v>
      </c>
      <c r="V121" s="11" t="s">
        <v>6443</v>
      </c>
      <c r="W121" s="11" t="s">
        <v>1040</v>
      </c>
      <c r="X121" s="13">
        <v>3.0</v>
      </c>
      <c r="Y121" s="12">
        <v>1.0</v>
      </c>
      <c r="Z121" s="12">
        <v>1.0</v>
      </c>
      <c r="AA121" s="24" t="s">
        <v>61</v>
      </c>
      <c r="AB121" s="26" t="s">
        <v>176</v>
      </c>
      <c r="AC121" s="15" t="s">
        <v>40</v>
      </c>
      <c r="AD121" s="12">
        <v>0.0</v>
      </c>
      <c r="AE121" s="11" t="s">
        <v>1041</v>
      </c>
      <c r="AF121" s="11" t="s">
        <v>48</v>
      </c>
      <c r="AG121" s="15" t="s">
        <v>138</v>
      </c>
      <c r="AH121" s="11" t="s">
        <v>859</v>
      </c>
      <c r="AI121" s="11" t="s">
        <v>45</v>
      </c>
      <c r="AJ121" s="17" t="s">
        <v>78</v>
      </c>
      <c r="AK121" s="17" t="s">
        <v>79</v>
      </c>
      <c r="AL121" s="17" t="s">
        <v>64</v>
      </c>
      <c r="AM121" s="17" t="s">
        <v>49</v>
      </c>
      <c r="AN121" s="17" t="s">
        <v>50</v>
      </c>
      <c r="AO121" s="11" t="s">
        <v>792</v>
      </c>
      <c r="AP121" s="11" t="s">
        <v>1042</v>
      </c>
      <c r="AQ121" s="11" t="s">
        <v>792</v>
      </c>
      <c r="AR121" s="12">
        <v>0.0</v>
      </c>
      <c r="AS121" s="11"/>
      <c r="AT121" s="56"/>
      <c r="AU121" s="56"/>
      <c r="AV121" s="56"/>
      <c r="AW121" s="56"/>
      <c r="AX121" s="56"/>
      <c r="AY121" s="56"/>
      <c r="AZ121" s="56"/>
      <c r="BA121" s="56"/>
      <c r="BB121" s="56"/>
      <c r="BC121" s="56"/>
      <c r="BD121" s="56"/>
      <c r="BE121" s="56"/>
      <c r="BF121" s="56"/>
      <c r="BG121" s="56"/>
      <c r="BH121" s="56"/>
      <c r="BI121" s="56"/>
      <c r="BJ121" s="56"/>
      <c r="BK121" s="56"/>
      <c r="BL121" s="56"/>
      <c r="BM121" s="56"/>
      <c r="BN121" s="56"/>
      <c r="BO121" s="56"/>
      <c r="BP121" s="56"/>
      <c r="BQ121" s="56"/>
      <c r="BR121" s="56"/>
      <c r="BS121" s="56"/>
      <c r="BT121" s="56"/>
      <c r="BU121" s="56"/>
      <c r="BV121" s="56"/>
    </row>
    <row r="122" ht="15.75" customHeight="1">
      <c r="A122" s="11" t="s">
        <v>1044</v>
      </c>
      <c r="B122" s="11" t="s">
        <v>6810</v>
      </c>
      <c r="C122" s="11" t="s">
        <v>6811</v>
      </c>
      <c r="D122" s="11" t="s">
        <v>1045</v>
      </c>
      <c r="E122" s="12">
        <v>2020.0</v>
      </c>
      <c r="F122" s="11" t="s">
        <v>1046</v>
      </c>
      <c r="G122" s="12">
        <v>34.0</v>
      </c>
      <c r="H122" s="12">
        <v>5.0</v>
      </c>
      <c r="I122" s="12">
        <v>9083677.0</v>
      </c>
      <c r="J122" s="12">
        <v>156.0</v>
      </c>
      <c r="K122" s="12">
        <v>163.0</v>
      </c>
      <c r="L122" s="12">
        <v>7.0</v>
      </c>
      <c r="M122" s="12">
        <v>62.0</v>
      </c>
      <c r="N122" s="30" t="s">
        <v>1047</v>
      </c>
      <c r="O122" s="68" t="s">
        <v>6812</v>
      </c>
      <c r="R122" s="11" t="s">
        <v>1048</v>
      </c>
      <c r="S122" s="11" t="s">
        <v>6441</v>
      </c>
      <c r="T122" s="11" t="s">
        <v>6442</v>
      </c>
      <c r="U122" s="11"/>
      <c r="V122" s="11" t="s">
        <v>6443</v>
      </c>
      <c r="W122" s="11" t="s">
        <v>1049</v>
      </c>
      <c r="X122" s="13">
        <v>3.0</v>
      </c>
      <c r="Y122" s="12">
        <v>1.0</v>
      </c>
      <c r="Z122" s="12">
        <v>1.0</v>
      </c>
      <c r="AA122" s="24" t="s">
        <v>156</v>
      </c>
      <c r="AB122" s="26" t="s">
        <v>1050</v>
      </c>
      <c r="AC122" s="15" t="s">
        <v>76</v>
      </c>
      <c r="AD122" s="12">
        <v>0.0</v>
      </c>
      <c r="AE122" s="11" t="s">
        <v>1051</v>
      </c>
      <c r="AF122" s="11" t="s">
        <v>382</v>
      </c>
      <c r="AG122" s="15" t="s">
        <v>43</v>
      </c>
      <c r="AH122" s="11" t="s">
        <v>859</v>
      </c>
      <c r="AI122" s="11" t="s">
        <v>45</v>
      </c>
      <c r="AJ122" s="17" t="s">
        <v>78</v>
      </c>
      <c r="AK122" s="20" t="s">
        <v>48</v>
      </c>
      <c r="AL122" s="17" t="s">
        <v>64</v>
      </c>
      <c r="AM122" s="17" t="s">
        <v>49</v>
      </c>
      <c r="AN122" s="17" t="s">
        <v>81</v>
      </c>
      <c r="AO122" s="11" t="s">
        <v>48</v>
      </c>
      <c r="AP122" s="11" t="s">
        <v>911</v>
      </c>
      <c r="AQ122" s="11" t="s">
        <v>159</v>
      </c>
      <c r="AR122" s="12">
        <v>0.0</v>
      </c>
      <c r="AS122" s="11"/>
      <c r="AT122" s="56"/>
      <c r="AU122" s="56"/>
      <c r="AV122" s="56"/>
      <c r="AW122" s="56"/>
      <c r="AX122" s="56"/>
      <c r="AY122" s="56"/>
      <c r="AZ122" s="56"/>
      <c r="BA122" s="56"/>
      <c r="BB122" s="56"/>
      <c r="BC122" s="56"/>
      <c r="BD122" s="56"/>
      <c r="BE122" s="56"/>
      <c r="BF122" s="56"/>
      <c r="BG122" s="56"/>
      <c r="BH122" s="56"/>
      <c r="BI122" s="56"/>
      <c r="BJ122" s="56"/>
      <c r="BK122" s="56"/>
      <c r="BL122" s="56"/>
      <c r="BM122" s="56"/>
      <c r="BN122" s="56"/>
      <c r="BO122" s="56"/>
      <c r="BP122" s="56"/>
      <c r="BQ122" s="56"/>
      <c r="BR122" s="56"/>
      <c r="BS122" s="56"/>
      <c r="BT122" s="56"/>
      <c r="BU122" s="56"/>
      <c r="BV122" s="56"/>
    </row>
    <row r="123" ht="15.75" customHeight="1">
      <c r="A123" s="11" t="s">
        <v>1053</v>
      </c>
      <c r="B123" s="11" t="s">
        <v>6813</v>
      </c>
      <c r="C123" s="11" t="s">
        <v>6814</v>
      </c>
      <c r="D123" s="11" t="s">
        <v>1054</v>
      </c>
      <c r="E123" s="12">
        <v>2020.0</v>
      </c>
      <c r="F123" s="11" t="s">
        <v>1055</v>
      </c>
      <c r="G123" s="12">
        <v>17.0</v>
      </c>
      <c r="H123" s="12">
        <v>10.0</v>
      </c>
      <c r="I123" s="12">
        <v>3730.0</v>
      </c>
      <c r="J123" s="11"/>
      <c r="K123" s="11"/>
      <c r="L123" s="11"/>
      <c r="M123" s="12">
        <v>46.0</v>
      </c>
      <c r="N123" s="30" t="s">
        <v>1056</v>
      </c>
      <c r="O123" s="68" t="s">
        <v>6815</v>
      </c>
      <c r="R123" s="11" t="s">
        <v>1057</v>
      </c>
      <c r="S123" s="11" t="s">
        <v>6441</v>
      </c>
      <c r="T123" s="11" t="s">
        <v>6442</v>
      </c>
      <c r="U123" s="11" t="s">
        <v>6488</v>
      </c>
      <c r="V123" s="11" t="s">
        <v>6443</v>
      </c>
      <c r="W123" s="11" t="s">
        <v>1058</v>
      </c>
      <c r="X123" s="13">
        <v>3.0</v>
      </c>
      <c r="Y123" s="12">
        <v>1.0</v>
      </c>
      <c r="Z123" s="12">
        <v>1.0</v>
      </c>
      <c r="AA123" s="14" t="s">
        <v>1059</v>
      </c>
      <c r="AB123" s="14" t="s">
        <v>1060</v>
      </c>
      <c r="AC123" s="15" t="s">
        <v>76</v>
      </c>
      <c r="AD123" s="12">
        <v>0.0</v>
      </c>
      <c r="AE123" s="11" t="s">
        <v>1061</v>
      </c>
      <c r="AF123" s="11" t="s">
        <v>382</v>
      </c>
      <c r="AG123" s="15" t="s">
        <v>43</v>
      </c>
      <c r="AH123" s="11" t="s">
        <v>1062</v>
      </c>
      <c r="AI123" s="11" t="s">
        <v>103</v>
      </c>
      <c r="AJ123" s="17" t="s">
        <v>78</v>
      </c>
      <c r="AK123" s="17" t="s">
        <v>190</v>
      </c>
      <c r="AL123" s="17" t="s">
        <v>64</v>
      </c>
      <c r="AM123" s="17" t="s">
        <v>114</v>
      </c>
      <c r="AN123" s="17" t="s">
        <v>81</v>
      </c>
      <c r="AO123" s="11" t="s">
        <v>248</v>
      </c>
      <c r="AP123" s="11" t="s">
        <v>1063</v>
      </c>
      <c r="AQ123" s="11" t="s">
        <v>248</v>
      </c>
      <c r="AR123" s="12">
        <v>0.0</v>
      </c>
      <c r="AS123" s="11"/>
      <c r="AT123" s="56"/>
      <c r="AU123" s="56"/>
      <c r="AV123" s="56"/>
      <c r="AW123" s="56"/>
      <c r="AX123" s="56"/>
      <c r="AY123" s="56"/>
      <c r="AZ123" s="56"/>
      <c r="BA123" s="56"/>
      <c r="BB123" s="56"/>
      <c r="BC123" s="56"/>
      <c r="BD123" s="56"/>
      <c r="BE123" s="56"/>
      <c r="BF123" s="56"/>
      <c r="BG123" s="56"/>
      <c r="BH123" s="56"/>
      <c r="BI123" s="56"/>
      <c r="BJ123" s="56"/>
      <c r="BK123" s="56"/>
      <c r="BL123" s="56"/>
      <c r="BM123" s="56"/>
      <c r="BN123" s="56"/>
      <c r="BO123" s="56"/>
      <c r="BP123" s="56"/>
      <c r="BQ123" s="56"/>
      <c r="BR123" s="56"/>
      <c r="BS123" s="56"/>
      <c r="BT123" s="56"/>
      <c r="BU123" s="56"/>
      <c r="BV123" s="56"/>
    </row>
    <row r="124" ht="15.75" customHeight="1">
      <c r="A124" s="11" t="s">
        <v>1065</v>
      </c>
      <c r="B124" s="11" t="s">
        <v>6816</v>
      </c>
      <c r="C124" s="11" t="s">
        <v>6817</v>
      </c>
      <c r="D124" s="11" t="s">
        <v>1066</v>
      </c>
      <c r="E124" s="12">
        <v>2020.0</v>
      </c>
      <c r="F124" s="11" t="s">
        <v>1067</v>
      </c>
      <c r="G124" s="12">
        <v>78.0</v>
      </c>
      <c r="H124" s="12">
        <v>1.0</v>
      </c>
      <c r="I124" s="12">
        <v>55.0</v>
      </c>
      <c r="J124" s="11"/>
      <c r="K124" s="11"/>
      <c r="L124" s="11"/>
      <c r="M124" s="12">
        <v>16.0</v>
      </c>
      <c r="N124" s="30" t="s">
        <v>1068</v>
      </c>
      <c r="O124" s="68" t="s">
        <v>6818</v>
      </c>
      <c r="R124" s="11" t="s">
        <v>1069</v>
      </c>
      <c r="S124" s="11" t="s">
        <v>6441</v>
      </c>
      <c r="T124" s="11" t="s">
        <v>6442</v>
      </c>
      <c r="U124" s="11" t="s">
        <v>6488</v>
      </c>
      <c r="V124" s="11" t="s">
        <v>6443</v>
      </c>
      <c r="W124" s="11" t="s">
        <v>1070</v>
      </c>
      <c r="X124" s="13">
        <v>3.0</v>
      </c>
      <c r="Y124" s="12">
        <v>1.0</v>
      </c>
      <c r="Z124" s="12">
        <v>1.0</v>
      </c>
      <c r="AA124" s="14" t="s">
        <v>4669</v>
      </c>
      <c r="AB124" s="14" t="s">
        <v>6819</v>
      </c>
      <c r="AC124" s="15" t="s">
        <v>40</v>
      </c>
      <c r="AD124" s="12">
        <v>0.0</v>
      </c>
      <c r="AE124" s="11" t="s">
        <v>1072</v>
      </c>
      <c r="AF124" s="11" t="s">
        <v>42</v>
      </c>
      <c r="AG124" s="15" t="s">
        <v>138</v>
      </c>
      <c r="AH124" s="11" t="s">
        <v>859</v>
      </c>
      <c r="AI124" s="11" t="s">
        <v>45</v>
      </c>
      <c r="AJ124" s="17" t="s">
        <v>78</v>
      </c>
      <c r="AK124" s="17" t="s">
        <v>365</v>
      </c>
      <c r="AL124" s="17" t="s">
        <v>64</v>
      </c>
      <c r="AM124" s="17" t="s">
        <v>49</v>
      </c>
      <c r="AN124" s="17" t="s">
        <v>81</v>
      </c>
      <c r="AO124" s="11" t="s">
        <v>48</v>
      </c>
      <c r="AP124" s="11" t="s">
        <v>180</v>
      </c>
      <c r="AQ124" s="11" t="s">
        <v>792</v>
      </c>
      <c r="AR124" s="12">
        <v>0.0</v>
      </c>
      <c r="AS124" s="11"/>
      <c r="AT124" s="56"/>
      <c r="AU124" s="56"/>
      <c r="AV124" s="56"/>
      <c r="AW124" s="56"/>
      <c r="AX124" s="56"/>
      <c r="AY124" s="56"/>
      <c r="AZ124" s="56"/>
      <c r="BA124" s="56"/>
      <c r="BB124" s="56"/>
      <c r="BC124" s="56"/>
      <c r="BD124" s="56"/>
      <c r="BE124" s="56"/>
      <c r="BF124" s="56"/>
      <c r="BG124" s="56"/>
      <c r="BH124" s="56"/>
      <c r="BI124" s="56"/>
      <c r="BJ124" s="56"/>
      <c r="BK124" s="56"/>
      <c r="BL124" s="56"/>
      <c r="BM124" s="56"/>
      <c r="BN124" s="56"/>
      <c r="BO124" s="56"/>
      <c r="BP124" s="56"/>
      <c r="BQ124" s="56"/>
      <c r="BR124" s="56"/>
      <c r="BS124" s="56"/>
      <c r="BT124" s="56"/>
      <c r="BU124" s="56"/>
      <c r="BV124" s="56"/>
    </row>
    <row r="125" ht="15.75" customHeight="1">
      <c r="A125" s="11" t="s">
        <v>1074</v>
      </c>
      <c r="B125" s="11" t="s">
        <v>6820</v>
      </c>
      <c r="C125" s="11" t="s">
        <v>6821</v>
      </c>
      <c r="D125" s="11" t="s">
        <v>1075</v>
      </c>
      <c r="E125" s="12">
        <v>2020.0</v>
      </c>
      <c r="F125" s="11" t="s">
        <v>1076</v>
      </c>
      <c r="G125" s="12">
        <v>32.0</v>
      </c>
      <c r="H125" s="12">
        <v>4.0</v>
      </c>
      <c r="I125" s="12"/>
      <c r="J125" s="12">
        <v>761.0</v>
      </c>
      <c r="K125" s="12">
        <v>777.0</v>
      </c>
      <c r="L125" s="12">
        <v>16.0</v>
      </c>
      <c r="M125" s="12">
        <v>10.0</v>
      </c>
      <c r="N125" s="11" t="s">
        <v>1077</v>
      </c>
      <c r="O125" s="68" t="s">
        <v>6822</v>
      </c>
      <c r="R125" s="11" t="s">
        <v>1078</v>
      </c>
      <c r="S125" s="11" t="s">
        <v>6441</v>
      </c>
      <c r="T125" s="11" t="s">
        <v>6442</v>
      </c>
      <c r="U125" s="11"/>
      <c r="V125" s="11" t="s">
        <v>6443</v>
      </c>
      <c r="W125" s="11" t="s">
        <v>1079</v>
      </c>
      <c r="X125" s="13">
        <v>3.0</v>
      </c>
      <c r="Y125" s="12">
        <v>1.0</v>
      </c>
      <c r="Z125" s="12">
        <v>1.0</v>
      </c>
      <c r="AA125" s="26" t="s">
        <v>61</v>
      </c>
      <c r="AB125" s="26" t="s">
        <v>176</v>
      </c>
      <c r="AC125" s="15" t="s">
        <v>40</v>
      </c>
      <c r="AD125" s="12">
        <v>1.0</v>
      </c>
      <c r="AE125" s="11" t="s">
        <v>1080</v>
      </c>
      <c r="AF125" s="11" t="s">
        <v>48</v>
      </c>
      <c r="AG125" s="15" t="s">
        <v>43</v>
      </c>
      <c r="AH125" s="16" t="s">
        <v>48</v>
      </c>
      <c r="AI125" s="16" t="s">
        <v>45</v>
      </c>
      <c r="AJ125" s="17" t="s">
        <v>78</v>
      </c>
      <c r="AK125" s="17" t="s">
        <v>365</v>
      </c>
      <c r="AL125" s="17" t="s">
        <v>64</v>
      </c>
      <c r="AM125" s="11" t="s">
        <v>48</v>
      </c>
      <c r="AN125" s="17" t="s">
        <v>50</v>
      </c>
      <c r="AO125" s="11" t="s">
        <v>435</v>
      </c>
      <c r="AP125" s="11" t="s">
        <v>1081</v>
      </c>
      <c r="AQ125" s="11" t="s">
        <v>248</v>
      </c>
      <c r="AR125" s="12">
        <v>0.0</v>
      </c>
      <c r="AS125" s="11"/>
      <c r="AT125" s="56"/>
      <c r="AU125" s="56"/>
      <c r="AV125" s="56"/>
      <c r="AW125" s="56"/>
      <c r="AX125" s="56"/>
      <c r="AY125" s="56"/>
      <c r="AZ125" s="56"/>
      <c r="BA125" s="56"/>
      <c r="BB125" s="56"/>
      <c r="BC125" s="56"/>
      <c r="BD125" s="56"/>
      <c r="BE125" s="56"/>
      <c r="BF125" s="56"/>
      <c r="BG125" s="56"/>
      <c r="BH125" s="56"/>
      <c r="BI125" s="56"/>
      <c r="BJ125" s="56"/>
      <c r="BK125" s="56"/>
      <c r="BL125" s="56"/>
      <c r="BM125" s="56"/>
      <c r="BN125" s="56"/>
      <c r="BO125" s="56"/>
      <c r="BP125" s="56"/>
      <c r="BQ125" s="56"/>
      <c r="BR125" s="56"/>
      <c r="BS125" s="56"/>
      <c r="BT125" s="56"/>
      <c r="BU125" s="56"/>
      <c r="BV125" s="56"/>
    </row>
    <row r="126" ht="15.75" customHeight="1">
      <c r="A126" s="11" t="s">
        <v>1083</v>
      </c>
      <c r="B126" s="11" t="s">
        <v>6823</v>
      </c>
      <c r="C126" s="11" t="s">
        <v>6824</v>
      </c>
      <c r="D126" s="11" t="s">
        <v>1084</v>
      </c>
      <c r="E126" s="12">
        <v>2020.0</v>
      </c>
      <c r="F126" s="11" t="s">
        <v>1085</v>
      </c>
      <c r="G126" s="12">
        <v>395.0</v>
      </c>
      <c r="H126" s="12">
        <v>10224.0</v>
      </c>
      <c r="I126" s="12"/>
      <c r="J126" s="12">
        <v>605.0</v>
      </c>
      <c r="K126" s="12">
        <v>658.0</v>
      </c>
      <c r="L126" s="12">
        <v>53.0</v>
      </c>
      <c r="M126" s="12">
        <v>502.0</v>
      </c>
      <c r="N126" s="30" t="s">
        <v>1086</v>
      </c>
      <c r="O126" s="68" t="s">
        <v>6825</v>
      </c>
      <c r="R126" s="11" t="s">
        <v>970</v>
      </c>
      <c r="S126" s="11" t="s">
        <v>6460</v>
      </c>
      <c r="T126" s="11" t="s">
        <v>6442</v>
      </c>
      <c r="U126" s="11" t="s">
        <v>6453</v>
      </c>
      <c r="V126" s="11" t="s">
        <v>6443</v>
      </c>
      <c r="W126" s="11" t="s">
        <v>1087</v>
      </c>
      <c r="X126" s="13">
        <v>3.0</v>
      </c>
      <c r="Y126" s="12">
        <v>1.0</v>
      </c>
      <c r="Z126" s="12">
        <v>1.0</v>
      </c>
      <c r="AA126" s="14" t="s">
        <v>676</v>
      </c>
      <c r="AB126" s="14" t="s">
        <v>1088</v>
      </c>
      <c r="AC126" s="15" t="s">
        <v>40</v>
      </c>
      <c r="AD126" s="12">
        <v>0.0</v>
      </c>
      <c r="AE126" s="11" t="s">
        <v>1089</v>
      </c>
      <c r="AF126" s="11" t="s">
        <v>63</v>
      </c>
      <c r="AG126" s="15" t="s">
        <v>43</v>
      </c>
      <c r="AH126" s="11" t="s">
        <v>1090</v>
      </c>
      <c r="AI126" s="11" t="s">
        <v>103</v>
      </c>
      <c r="AJ126" s="17" t="s">
        <v>46</v>
      </c>
      <c r="AK126" s="16" t="s">
        <v>48</v>
      </c>
      <c r="AL126" s="11" t="s">
        <v>48</v>
      </c>
      <c r="AM126" s="11" t="s">
        <v>48</v>
      </c>
      <c r="AN126" s="11" t="s">
        <v>48</v>
      </c>
      <c r="AO126" s="11" t="s">
        <v>48</v>
      </c>
      <c r="AP126" s="11" t="s">
        <v>48</v>
      </c>
      <c r="AQ126" s="11" t="s">
        <v>1091</v>
      </c>
      <c r="AR126" s="12">
        <v>0.0</v>
      </c>
      <c r="AS126" s="11"/>
      <c r="AT126" s="56"/>
      <c r="AU126" s="56"/>
      <c r="AV126" s="56"/>
      <c r="AW126" s="56"/>
      <c r="AX126" s="56"/>
      <c r="AY126" s="56"/>
      <c r="AZ126" s="56"/>
      <c r="BA126" s="56"/>
      <c r="BB126" s="56"/>
      <c r="BC126" s="56"/>
      <c r="BD126" s="56"/>
      <c r="BE126" s="56"/>
      <c r="BF126" s="56"/>
      <c r="BG126" s="56"/>
      <c r="BH126" s="56"/>
      <c r="BI126" s="56"/>
      <c r="BJ126" s="56"/>
      <c r="BK126" s="56"/>
      <c r="BL126" s="56"/>
      <c r="BM126" s="56"/>
      <c r="BN126" s="56"/>
      <c r="BO126" s="56"/>
      <c r="BP126" s="56"/>
      <c r="BQ126" s="56"/>
      <c r="BR126" s="56"/>
      <c r="BS126" s="56"/>
      <c r="BT126" s="56"/>
      <c r="BU126" s="56"/>
      <c r="BV126" s="56"/>
    </row>
    <row r="127" ht="15.75" customHeight="1">
      <c r="A127" s="11" t="s">
        <v>1093</v>
      </c>
      <c r="B127" s="11" t="s">
        <v>6826</v>
      </c>
      <c r="C127" s="11" t="s">
        <v>6827</v>
      </c>
      <c r="D127" s="11" t="s">
        <v>1094</v>
      </c>
      <c r="E127" s="12">
        <v>2020.0</v>
      </c>
      <c r="F127" s="11" t="s">
        <v>1085</v>
      </c>
      <c r="G127" s="12">
        <v>395.0</v>
      </c>
      <c r="H127" s="12">
        <v>10236.0</v>
      </c>
      <c r="I127" s="12"/>
      <c r="J127" s="12">
        <v>1579.0</v>
      </c>
      <c r="K127" s="12">
        <v>1586.0</v>
      </c>
      <c r="L127" s="12">
        <v>7.0</v>
      </c>
      <c r="M127" s="12">
        <v>230.0</v>
      </c>
      <c r="N127" s="30" t="s">
        <v>1095</v>
      </c>
      <c r="O127" s="68" t="s">
        <v>6828</v>
      </c>
      <c r="R127" s="11" t="s">
        <v>1096</v>
      </c>
      <c r="S127" s="11" t="s">
        <v>6460</v>
      </c>
      <c r="T127" s="11" t="s">
        <v>6442</v>
      </c>
      <c r="U127" s="11" t="s">
        <v>6554</v>
      </c>
      <c r="V127" s="11" t="s">
        <v>6443</v>
      </c>
      <c r="W127" s="11" t="s">
        <v>1097</v>
      </c>
      <c r="X127" s="13">
        <v>3.0</v>
      </c>
      <c r="Y127" s="12">
        <v>1.0</v>
      </c>
      <c r="Z127" s="12">
        <v>1.0</v>
      </c>
      <c r="AA127" s="14" t="s">
        <v>676</v>
      </c>
      <c r="AB127" s="14" t="s">
        <v>39</v>
      </c>
      <c r="AC127" s="15" t="s">
        <v>40</v>
      </c>
      <c r="AD127" s="12">
        <v>0.0</v>
      </c>
      <c r="AE127" s="11" t="s">
        <v>1098</v>
      </c>
      <c r="AF127" s="11" t="s">
        <v>537</v>
      </c>
      <c r="AG127" s="15" t="s">
        <v>43</v>
      </c>
      <c r="AH127" s="16" t="s">
        <v>44</v>
      </c>
      <c r="AI127" s="11" t="s">
        <v>45</v>
      </c>
      <c r="AJ127" s="17" t="s">
        <v>46</v>
      </c>
      <c r="AK127" s="17" t="s">
        <v>365</v>
      </c>
      <c r="AL127" s="11" t="s">
        <v>48</v>
      </c>
      <c r="AM127" s="11" t="s">
        <v>48</v>
      </c>
      <c r="AN127" s="11" t="s">
        <v>48</v>
      </c>
      <c r="AO127" s="11" t="s">
        <v>48</v>
      </c>
      <c r="AP127" s="11" t="s">
        <v>48</v>
      </c>
      <c r="AQ127" s="11" t="s">
        <v>105</v>
      </c>
      <c r="AR127" s="12">
        <v>0.0</v>
      </c>
      <c r="AS127" s="11"/>
      <c r="AT127" s="56"/>
      <c r="AU127" s="56"/>
      <c r="AV127" s="56"/>
      <c r="AW127" s="56"/>
      <c r="AX127" s="56"/>
      <c r="AY127" s="56"/>
      <c r="AZ127" s="56"/>
      <c r="BA127" s="56"/>
      <c r="BB127" s="56"/>
      <c r="BC127" s="56"/>
      <c r="BD127" s="56"/>
      <c r="BE127" s="56"/>
      <c r="BF127" s="56"/>
      <c r="BG127" s="56"/>
      <c r="BH127" s="56"/>
      <c r="BI127" s="56"/>
      <c r="BJ127" s="56"/>
      <c r="BK127" s="56"/>
      <c r="BL127" s="56"/>
      <c r="BM127" s="56"/>
      <c r="BN127" s="56"/>
      <c r="BO127" s="56"/>
      <c r="BP127" s="56"/>
      <c r="BQ127" s="56"/>
      <c r="BR127" s="56"/>
      <c r="BS127" s="56"/>
      <c r="BT127" s="56"/>
      <c r="BU127" s="56"/>
      <c r="BV127" s="56"/>
    </row>
    <row r="128" ht="15.75" customHeight="1">
      <c r="A128" s="11" t="s">
        <v>1100</v>
      </c>
      <c r="B128" s="11" t="s">
        <v>6829</v>
      </c>
      <c r="C128" s="11" t="s">
        <v>6830</v>
      </c>
      <c r="D128" s="11" t="s">
        <v>1101</v>
      </c>
      <c r="E128" s="12">
        <v>2020.0</v>
      </c>
      <c r="F128" s="11" t="s">
        <v>1102</v>
      </c>
      <c r="G128" s="12">
        <v>1.0</v>
      </c>
      <c r="H128" s="12">
        <v>3.0</v>
      </c>
      <c r="I128" s="11"/>
      <c r="J128" s="12">
        <v>258.0</v>
      </c>
      <c r="K128" s="12">
        <v>270.0</v>
      </c>
      <c r="L128" s="12">
        <v>12.0</v>
      </c>
      <c r="M128" s="12">
        <v>40.0</v>
      </c>
      <c r="N128" s="30" t="s">
        <v>1103</v>
      </c>
      <c r="O128" s="68" t="s">
        <v>6831</v>
      </c>
      <c r="R128" s="11" t="s">
        <v>1104</v>
      </c>
      <c r="S128" s="11" t="s">
        <v>6441</v>
      </c>
      <c r="T128" s="11" t="s">
        <v>6442</v>
      </c>
      <c r="U128" s="11" t="s">
        <v>6495</v>
      </c>
      <c r="V128" s="11" t="s">
        <v>6443</v>
      </c>
      <c r="W128" s="11" t="s">
        <v>1105</v>
      </c>
      <c r="X128" s="13">
        <v>3.0</v>
      </c>
      <c r="Y128" s="12">
        <v>1.0</v>
      </c>
      <c r="Z128" s="12">
        <v>1.0</v>
      </c>
      <c r="AA128" s="14" t="s">
        <v>619</v>
      </c>
      <c r="AB128" s="14" t="s">
        <v>1106</v>
      </c>
      <c r="AC128" s="15" t="s">
        <v>40</v>
      </c>
      <c r="AD128" s="12">
        <v>0.0</v>
      </c>
      <c r="AE128" s="11" t="s">
        <v>1107</v>
      </c>
      <c r="AF128" s="11" t="s">
        <v>537</v>
      </c>
      <c r="AG128" s="15" t="s">
        <v>43</v>
      </c>
      <c r="AH128" s="11" t="s">
        <v>1108</v>
      </c>
      <c r="AI128" s="11" t="s">
        <v>45</v>
      </c>
      <c r="AJ128" s="17" t="s">
        <v>46</v>
      </c>
      <c r="AK128" s="16" t="s">
        <v>48</v>
      </c>
      <c r="AL128" s="11" t="s">
        <v>48</v>
      </c>
      <c r="AM128" s="17" t="s">
        <v>114</v>
      </c>
      <c r="AN128" s="11" t="s">
        <v>48</v>
      </c>
      <c r="AO128" s="11" t="s">
        <v>48</v>
      </c>
      <c r="AP128" s="11" t="s">
        <v>48</v>
      </c>
      <c r="AQ128" s="11" t="s">
        <v>1109</v>
      </c>
      <c r="AR128" s="12">
        <v>0.0</v>
      </c>
      <c r="AS128" s="11"/>
      <c r="AT128" s="56"/>
      <c r="AU128" s="56"/>
      <c r="AV128" s="56"/>
      <c r="AW128" s="56"/>
      <c r="AX128" s="56"/>
      <c r="AY128" s="56"/>
      <c r="AZ128" s="56"/>
      <c r="BA128" s="56"/>
      <c r="BB128" s="56"/>
      <c r="BC128" s="56"/>
      <c r="BD128" s="56"/>
      <c r="BE128" s="56"/>
      <c r="BF128" s="56"/>
      <c r="BG128" s="56"/>
      <c r="BH128" s="56"/>
      <c r="BI128" s="56"/>
      <c r="BJ128" s="56"/>
      <c r="BK128" s="56"/>
      <c r="BL128" s="56"/>
      <c r="BM128" s="56"/>
      <c r="BN128" s="56"/>
      <c r="BO128" s="56"/>
      <c r="BP128" s="56"/>
      <c r="BQ128" s="56"/>
      <c r="BR128" s="56"/>
      <c r="BS128" s="56"/>
      <c r="BT128" s="56"/>
      <c r="BU128" s="56"/>
      <c r="BV128" s="56"/>
    </row>
    <row r="129" ht="15.75" customHeight="1">
      <c r="A129" s="11" t="s">
        <v>1111</v>
      </c>
      <c r="B129" s="11" t="s">
        <v>6832</v>
      </c>
      <c r="C129" s="11" t="s">
        <v>6833</v>
      </c>
      <c r="D129" s="11" t="s">
        <v>1112</v>
      </c>
      <c r="E129" s="12">
        <v>2019.0</v>
      </c>
      <c r="F129" s="11" t="s">
        <v>1113</v>
      </c>
      <c r="G129" s="12">
        <v>9.0</v>
      </c>
      <c r="H129" s="12">
        <v>1.0</v>
      </c>
      <c r="I129" s="11"/>
      <c r="J129" s="12">
        <v>2919.0</v>
      </c>
      <c r="K129" s="12">
        <v>2924.0</v>
      </c>
      <c r="L129" s="12">
        <v>5.0</v>
      </c>
      <c r="M129" s="12">
        <v>4.0</v>
      </c>
      <c r="N129" s="11" t="s">
        <v>1114</v>
      </c>
      <c r="O129" s="68" t="s">
        <v>6834</v>
      </c>
      <c r="R129" s="11" t="s">
        <v>1115</v>
      </c>
      <c r="S129" s="11" t="s">
        <v>6441</v>
      </c>
      <c r="T129" s="11" t="s">
        <v>6442</v>
      </c>
      <c r="U129" s="11" t="s">
        <v>6453</v>
      </c>
      <c r="V129" s="11" t="s">
        <v>6443</v>
      </c>
      <c r="W129" s="11" t="s">
        <v>1116</v>
      </c>
      <c r="X129" s="13">
        <v>3.0</v>
      </c>
      <c r="Y129" s="12">
        <v>1.0</v>
      </c>
      <c r="Z129" s="12">
        <v>1.0</v>
      </c>
      <c r="AA129" s="24" t="s">
        <v>61</v>
      </c>
      <c r="AB129" s="26" t="s">
        <v>176</v>
      </c>
      <c r="AC129" s="15" t="s">
        <v>40</v>
      </c>
      <c r="AD129" s="12">
        <v>1.0</v>
      </c>
      <c r="AE129" s="11" t="s">
        <v>1117</v>
      </c>
      <c r="AF129" s="11" t="s">
        <v>48</v>
      </c>
      <c r="AG129" s="15" t="s">
        <v>43</v>
      </c>
      <c r="AH129" s="16" t="s">
        <v>48</v>
      </c>
      <c r="AI129" s="16" t="s">
        <v>45</v>
      </c>
      <c r="AJ129" s="17" t="s">
        <v>78</v>
      </c>
      <c r="AK129" s="17" t="s">
        <v>190</v>
      </c>
      <c r="AL129" s="17" t="s">
        <v>80</v>
      </c>
      <c r="AM129" s="17" t="s">
        <v>49</v>
      </c>
      <c r="AN129" s="17" t="s">
        <v>81</v>
      </c>
      <c r="AO129" s="11" t="s">
        <v>48</v>
      </c>
      <c r="AP129" s="11" t="s">
        <v>180</v>
      </c>
      <c r="AQ129" s="11" t="s">
        <v>129</v>
      </c>
      <c r="AR129" s="12">
        <v>0.0</v>
      </c>
      <c r="AS129" s="11"/>
      <c r="AT129" s="56"/>
      <c r="AU129" s="56"/>
      <c r="AV129" s="56"/>
      <c r="AW129" s="56"/>
      <c r="AX129" s="56"/>
      <c r="AY129" s="56"/>
      <c r="AZ129" s="56"/>
      <c r="BA129" s="56"/>
      <c r="BB129" s="56"/>
      <c r="BC129" s="56"/>
      <c r="BD129" s="56"/>
      <c r="BE129" s="56"/>
      <c r="BF129" s="56"/>
      <c r="BG129" s="56"/>
      <c r="BH129" s="56"/>
      <c r="BI129" s="56"/>
      <c r="BJ129" s="56"/>
      <c r="BK129" s="56"/>
      <c r="BL129" s="56"/>
      <c r="BM129" s="56"/>
      <c r="BN129" s="56"/>
      <c r="BO129" s="56"/>
      <c r="BP129" s="56"/>
      <c r="BQ129" s="56"/>
      <c r="BR129" s="56"/>
      <c r="BS129" s="56"/>
      <c r="BT129" s="56"/>
      <c r="BU129" s="56"/>
      <c r="BV129" s="56"/>
    </row>
    <row r="130" ht="15.75" customHeight="1">
      <c r="A130" s="11" t="s">
        <v>1119</v>
      </c>
      <c r="B130" s="11" t="s">
        <v>6835</v>
      </c>
      <c r="C130" s="11" t="s">
        <v>6836</v>
      </c>
      <c r="D130" s="11" t="s">
        <v>1120</v>
      </c>
      <c r="E130" s="12">
        <v>2023.0</v>
      </c>
      <c r="F130" s="11" t="s">
        <v>1121</v>
      </c>
      <c r="H130" s="11"/>
      <c r="I130" s="12"/>
      <c r="J130" s="11"/>
      <c r="K130" s="11"/>
      <c r="L130" s="11"/>
      <c r="M130" s="12">
        <v>5.0</v>
      </c>
      <c r="N130" s="11" t="s">
        <v>1122</v>
      </c>
      <c r="O130" s="68" t="s">
        <v>6837</v>
      </c>
      <c r="R130" s="11" t="s">
        <v>1123</v>
      </c>
      <c r="S130" s="11" t="s">
        <v>6441</v>
      </c>
      <c r="T130" s="11" t="s">
        <v>6464</v>
      </c>
      <c r="V130" s="11" t="s">
        <v>6443</v>
      </c>
      <c r="W130" s="11" t="s">
        <v>1124</v>
      </c>
      <c r="X130" s="13">
        <v>3.0</v>
      </c>
      <c r="Y130" s="12">
        <v>1.0</v>
      </c>
      <c r="Z130" s="12">
        <v>1.0</v>
      </c>
      <c r="AA130" s="24" t="s">
        <v>61</v>
      </c>
      <c r="AB130" s="26" t="s">
        <v>176</v>
      </c>
      <c r="AC130" s="15" t="s">
        <v>40</v>
      </c>
      <c r="AD130" s="12">
        <v>0.0</v>
      </c>
      <c r="AE130" s="11" t="s">
        <v>1125</v>
      </c>
      <c r="AF130" s="11" t="s">
        <v>48</v>
      </c>
      <c r="AG130" s="15" t="s">
        <v>43</v>
      </c>
      <c r="AH130" s="16" t="s">
        <v>48</v>
      </c>
      <c r="AI130" s="16" t="s">
        <v>45</v>
      </c>
      <c r="AJ130" s="17" t="s">
        <v>78</v>
      </c>
      <c r="AK130" s="17" t="s">
        <v>79</v>
      </c>
      <c r="AL130" s="17" t="s">
        <v>64</v>
      </c>
      <c r="AM130" s="17" t="s">
        <v>49</v>
      </c>
      <c r="AN130" s="17" t="s">
        <v>81</v>
      </c>
      <c r="AO130" s="11" t="s">
        <v>271</v>
      </c>
      <c r="AP130" s="11" t="s">
        <v>1126</v>
      </c>
      <c r="AQ130" s="11" t="s">
        <v>271</v>
      </c>
      <c r="AR130" s="12">
        <v>0.0</v>
      </c>
      <c r="AS130" s="11"/>
      <c r="AT130" s="56"/>
      <c r="AU130" s="56"/>
      <c r="AV130" s="56"/>
      <c r="AW130" s="56"/>
      <c r="AX130" s="56"/>
      <c r="AY130" s="56"/>
      <c r="AZ130" s="56"/>
      <c r="BA130" s="56"/>
      <c r="BB130" s="56"/>
      <c r="BC130" s="56"/>
      <c r="BD130" s="56"/>
      <c r="BE130" s="56"/>
      <c r="BF130" s="56"/>
      <c r="BG130" s="56"/>
      <c r="BH130" s="56"/>
      <c r="BI130" s="56"/>
      <c r="BJ130" s="56"/>
      <c r="BK130" s="56"/>
      <c r="BL130" s="56"/>
      <c r="BM130" s="56"/>
      <c r="BN130" s="56"/>
      <c r="BO130" s="56"/>
      <c r="BP130" s="56"/>
      <c r="BQ130" s="56"/>
      <c r="BR130" s="56"/>
      <c r="BS130" s="56"/>
      <c r="BT130" s="56"/>
      <c r="BU130" s="56"/>
      <c r="BV130" s="56"/>
    </row>
    <row r="131" ht="15.75" customHeight="1">
      <c r="A131" s="11" t="s">
        <v>1128</v>
      </c>
      <c r="B131" s="11" t="s">
        <v>6838</v>
      </c>
      <c r="C131" s="11" t="s">
        <v>6839</v>
      </c>
      <c r="D131" s="11" t="s">
        <v>1129</v>
      </c>
      <c r="E131" s="12">
        <v>2023.0</v>
      </c>
      <c r="F131" s="11" t="s">
        <v>1130</v>
      </c>
      <c r="G131" s="12">
        <v>3.0</v>
      </c>
      <c r="H131" s="12">
        <v>1.0</v>
      </c>
      <c r="I131" s="12">
        <v>100170.0</v>
      </c>
      <c r="J131" s="12"/>
      <c r="K131" s="12"/>
      <c r="L131" s="12"/>
      <c r="M131" s="12">
        <v>4.0</v>
      </c>
      <c r="N131" s="11" t="s">
        <v>1131</v>
      </c>
      <c r="O131" s="68" t="s">
        <v>6840</v>
      </c>
      <c r="R131" s="11" t="s">
        <v>1132</v>
      </c>
      <c r="S131" s="11" t="s">
        <v>6441</v>
      </c>
      <c r="T131" s="11" t="s">
        <v>6442</v>
      </c>
      <c r="U131" s="11" t="s">
        <v>6447</v>
      </c>
      <c r="V131" s="11" t="s">
        <v>6443</v>
      </c>
      <c r="W131" s="11" t="s">
        <v>1133</v>
      </c>
      <c r="X131" s="13">
        <v>3.0</v>
      </c>
      <c r="Y131" s="12">
        <v>1.0</v>
      </c>
      <c r="Z131" s="12">
        <v>1.0</v>
      </c>
      <c r="AA131" s="26" t="s">
        <v>216</v>
      </c>
      <c r="AB131" s="26" t="s">
        <v>1134</v>
      </c>
      <c r="AC131" s="15" t="s">
        <v>40</v>
      </c>
      <c r="AD131" s="12">
        <v>0.0</v>
      </c>
      <c r="AE131" s="11" t="s">
        <v>1135</v>
      </c>
      <c r="AF131" s="11" t="s">
        <v>48</v>
      </c>
      <c r="AG131" s="15" t="s">
        <v>43</v>
      </c>
      <c r="AH131" s="11" t="s">
        <v>1034</v>
      </c>
      <c r="AI131" s="11" t="s">
        <v>103</v>
      </c>
      <c r="AJ131" s="17" t="s">
        <v>78</v>
      </c>
      <c r="AK131" s="17" t="s">
        <v>79</v>
      </c>
      <c r="AL131" s="17" t="s">
        <v>64</v>
      </c>
      <c r="AM131" s="17" t="s">
        <v>49</v>
      </c>
      <c r="AN131" s="17" t="s">
        <v>81</v>
      </c>
      <c r="AO131" s="11" t="s">
        <v>1109</v>
      </c>
      <c r="AP131" s="11" t="s">
        <v>1136</v>
      </c>
      <c r="AQ131" s="11" t="s">
        <v>1109</v>
      </c>
      <c r="AR131" s="12">
        <v>0.0</v>
      </c>
      <c r="AS131" s="11"/>
      <c r="AT131" s="56"/>
      <c r="AU131" s="56"/>
      <c r="AV131" s="56"/>
      <c r="AW131" s="56"/>
      <c r="AX131" s="56"/>
      <c r="AY131" s="56"/>
      <c r="AZ131" s="56"/>
      <c r="BA131" s="56"/>
      <c r="BB131" s="56"/>
      <c r="BC131" s="56"/>
      <c r="BD131" s="56"/>
      <c r="BE131" s="56"/>
      <c r="BF131" s="56"/>
      <c r="BG131" s="56"/>
      <c r="BH131" s="56"/>
      <c r="BI131" s="56"/>
      <c r="BJ131" s="56"/>
      <c r="BK131" s="56"/>
      <c r="BL131" s="56"/>
      <c r="BM131" s="56"/>
      <c r="BN131" s="56"/>
      <c r="BO131" s="56"/>
      <c r="BP131" s="56"/>
      <c r="BQ131" s="56"/>
      <c r="BR131" s="56"/>
      <c r="BS131" s="56"/>
      <c r="BT131" s="56"/>
      <c r="BU131" s="56"/>
      <c r="BV131" s="56"/>
    </row>
    <row r="132" ht="15.75" customHeight="1">
      <c r="A132" s="11" t="s">
        <v>1138</v>
      </c>
      <c r="B132" s="11" t="s">
        <v>6841</v>
      </c>
      <c r="C132" s="11" t="s">
        <v>6842</v>
      </c>
      <c r="D132" s="11" t="s">
        <v>1139</v>
      </c>
      <c r="E132" s="12">
        <v>2021.0</v>
      </c>
      <c r="F132" s="11" t="s">
        <v>1140</v>
      </c>
      <c r="G132" s="12">
        <v>214.0</v>
      </c>
      <c r="H132" s="11" t="s">
        <v>6843</v>
      </c>
      <c r="I132" s="12"/>
      <c r="J132" s="11" t="s">
        <v>6844</v>
      </c>
      <c r="K132" s="11" t="s">
        <v>6845</v>
      </c>
      <c r="L132" s="12">
        <v>35.0</v>
      </c>
      <c r="M132" s="12">
        <v>26.0</v>
      </c>
      <c r="N132" s="30" t="s">
        <v>1141</v>
      </c>
      <c r="O132" s="68" t="s">
        <v>6846</v>
      </c>
      <c r="R132" s="11" t="s">
        <v>1142</v>
      </c>
      <c r="S132" s="11" t="s">
        <v>6441</v>
      </c>
      <c r="T132" s="11" t="s">
        <v>6442</v>
      </c>
      <c r="U132" s="11" t="s">
        <v>6495</v>
      </c>
      <c r="V132" s="11" t="s">
        <v>6443</v>
      </c>
      <c r="W132" s="11" t="s">
        <v>1143</v>
      </c>
      <c r="X132" s="13">
        <v>3.0</v>
      </c>
      <c r="Y132" s="12">
        <v>1.0</v>
      </c>
      <c r="Z132" s="12">
        <v>1.0</v>
      </c>
      <c r="AA132" s="24" t="s">
        <v>38</v>
      </c>
      <c r="AB132" s="24" t="s">
        <v>39</v>
      </c>
      <c r="AC132" s="15" t="s">
        <v>40</v>
      </c>
      <c r="AD132" s="12">
        <v>0.0</v>
      </c>
      <c r="AE132" s="11" t="s">
        <v>1144</v>
      </c>
      <c r="AF132" s="11" t="s">
        <v>537</v>
      </c>
      <c r="AG132" s="15" t="s">
        <v>43</v>
      </c>
      <c r="AH132" s="11" t="s">
        <v>859</v>
      </c>
      <c r="AI132" s="11" t="s">
        <v>45</v>
      </c>
      <c r="AJ132" s="17" t="s">
        <v>140</v>
      </c>
      <c r="AK132" s="16" t="s">
        <v>48</v>
      </c>
      <c r="AL132" s="11" t="s">
        <v>48</v>
      </c>
      <c r="AM132" s="11" t="s">
        <v>48</v>
      </c>
      <c r="AN132" s="11" t="s">
        <v>48</v>
      </c>
      <c r="AO132" s="11" t="s">
        <v>84</v>
      </c>
      <c r="AP132" s="11" t="s">
        <v>48</v>
      </c>
      <c r="AQ132" s="11" t="s">
        <v>84</v>
      </c>
      <c r="AR132" s="12">
        <v>0.0</v>
      </c>
      <c r="AS132" s="11"/>
      <c r="AT132" s="56"/>
      <c r="AU132" s="56"/>
      <c r="AV132" s="56"/>
      <c r="AW132" s="56"/>
      <c r="AX132" s="56"/>
      <c r="AY132" s="56"/>
      <c r="AZ132" s="56"/>
      <c r="BA132" s="56"/>
      <c r="BB132" s="56"/>
      <c r="BC132" s="56"/>
      <c r="BD132" s="56"/>
      <c r="BE132" s="56"/>
      <c r="BF132" s="56"/>
      <c r="BG132" s="56"/>
      <c r="BH132" s="56"/>
      <c r="BI132" s="56"/>
      <c r="BJ132" s="56"/>
      <c r="BK132" s="56"/>
      <c r="BL132" s="56"/>
      <c r="BM132" s="56"/>
      <c r="BN132" s="56"/>
      <c r="BO132" s="56"/>
      <c r="BP132" s="56"/>
      <c r="BQ132" s="56"/>
      <c r="BR132" s="56"/>
      <c r="BS132" s="56"/>
      <c r="BT132" s="56"/>
      <c r="BU132" s="56"/>
      <c r="BV132" s="56"/>
    </row>
    <row r="133" ht="15.75" customHeight="1">
      <c r="A133" s="11" t="s">
        <v>1146</v>
      </c>
      <c r="B133" s="11" t="s">
        <v>6847</v>
      </c>
      <c r="C133" s="11" t="s">
        <v>6848</v>
      </c>
      <c r="D133" s="11" t="s">
        <v>1147</v>
      </c>
      <c r="E133" s="12">
        <v>2021.0</v>
      </c>
      <c r="F133" s="11" t="s">
        <v>1148</v>
      </c>
      <c r="G133" s="12">
        <v>9.0</v>
      </c>
      <c r="H133" s="12"/>
      <c r="I133" s="12">
        <v>715705.0</v>
      </c>
      <c r="J133" s="12"/>
      <c r="K133" s="12"/>
      <c r="L133" s="12"/>
      <c r="M133" s="12">
        <v>12.0</v>
      </c>
      <c r="N133" s="30" t="s">
        <v>1149</v>
      </c>
      <c r="O133" s="68" t="s">
        <v>6849</v>
      </c>
      <c r="R133" s="11" t="s">
        <v>1150</v>
      </c>
      <c r="S133" s="11" t="s">
        <v>6460</v>
      </c>
      <c r="T133" s="11" t="s">
        <v>6442</v>
      </c>
      <c r="U133" s="11" t="s">
        <v>6488</v>
      </c>
      <c r="V133" s="11" t="s">
        <v>6443</v>
      </c>
      <c r="W133" s="11" t="s">
        <v>1151</v>
      </c>
      <c r="X133" s="13">
        <v>3.0</v>
      </c>
      <c r="Y133" s="12">
        <v>1.0</v>
      </c>
      <c r="Z133" s="12">
        <v>1.0</v>
      </c>
      <c r="AA133" s="24" t="s">
        <v>676</v>
      </c>
      <c r="AB133" s="24" t="s">
        <v>1088</v>
      </c>
      <c r="AC133" s="15" t="s">
        <v>40</v>
      </c>
      <c r="AD133" s="12">
        <v>0.0</v>
      </c>
      <c r="AE133" s="11" t="s">
        <v>1152</v>
      </c>
      <c r="AF133" s="11" t="s">
        <v>537</v>
      </c>
      <c r="AG133" s="15" t="s">
        <v>43</v>
      </c>
      <c r="AH133" s="11" t="s">
        <v>859</v>
      </c>
      <c r="AI133" s="11" t="s">
        <v>45</v>
      </c>
      <c r="AJ133" s="17" t="s">
        <v>140</v>
      </c>
      <c r="AK133" s="16" t="s">
        <v>48</v>
      </c>
      <c r="AL133" s="11" t="s">
        <v>48</v>
      </c>
      <c r="AM133" s="11" t="s">
        <v>48</v>
      </c>
      <c r="AN133" s="11" t="s">
        <v>48</v>
      </c>
      <c r="AO133" s="11" t="s">
        <v>48</v>
      </c>
      <c r="AP133" s="11" t="s">
        <v>48</v>
      </c>
      <c r="AQ133" s="11" t="s">
        <v>105</v>
      </c>
      <c r="AR133" s="12">
        <v>0.0</v>
      </c>
      <c r="AS133" s="11"/>
      <c r="AT133" s="56"/>
      <c r="AU133" s="56"/>
      <c r="AV133" s="56"/>
      <c r="AW133" s="56"/>
      <c r="AX133" s="56"/>
      <c r="AY133" s="56"/>
      <c r="AZ133" s="56"/>
      <c r="BA133" s="56"/>
      <c r="BB133" s="56"/>
      <c r="BC133" s="56"/>
      <c r="BD133" s="56"/>
      <c r="BE133" s="56"/>
      <c r="BF133" s="56"/>
      <c r="BG133" s="56"/>
      <c r="BH133" s="56"/>
      <c r="BI133" s="56"/>
      <c r="BJ133" s="56"/>
      <c r="BK133" s="56"/>
      <c r="BL133" s="56"/>
      <c r="BM133" s="56"/>
      <c r="BN133" s="56"/>
      <c r="BO133" s="56"/>
      <c r="BP133" s="56"/>
      <c r="BQ133" s="56"/>
      <c r="BR133" s="56"/>
      <c r="BS133" s="56"/>
      <c r="BT133" s="56"/>
      <c r="BU133" s="56"/>
      <c r="BV133" s="56"/>
    </row>
    <row r="134" ht="15.75" customHeight="1">
      <c r="A134" s="11" t="s">
        <v>1154</v>
      </c>
      <c r="B134" s="11" t="s">
        <v>6850</v>
      </c>
      <c r="C134" s="12" t="s">
        <v>6851</v>
      </c>
      <c r="D134" s="11" t="s">
        <v>1155</v>
      </c>
      <c r="E134" s="12">
        <v>2021.0</v>
      </c>
      <c r="F134" s="11" t="s">
        <v>1156</v>
      </c>
      <c r="G134" s="12">
        <v>12.0</v>
      </c>
      <c r="H134" s="12">
        <v>4.0</v>
      </c>
      <c r="I134" s="12"/>
      <c r="J134" s="12">
        <v>888.0</v>
      </c>
      <c r="K134" s="12">
        <v>896.0</v>
      </c>
      <c r="L134" s="12">
        <v>8.0</v>
      </c>
      <c r="M134" s="12">
        <v>9.0</v>
      </c>
      <c r="N134" s="11" t="s">
        <v>1157</v>
      </c>
      <c r="O134" s="68" t="s">
        <v>6852</v>
      </c>
      <c r="R134" s="11" t="s">
        <v>1158</v>
      </c>
      <c r="S134" s="11" t="s">
        <v>6441</v>
      </c>
      <c r="T134" s="11" t="s">
        <v>6442</v>
      </c>
      <c r="U134" s="11" t="s">
        <v>6478</v>
      </c>
      <c r="V134" s="11" t="s">
        <v>6443</v>
      </c>
      <c r="W134" s="11" t="s">
        <v>1159</v>
      </c>
      <c r="X134" s="13">
        <v>3.0</v>
      </c>
      <c r="Y134" s="12">
        <v>1.0</v>
      </c>
      <c r="Z134" s="12">
        <v>1.0</v>
      </c>
      <c r="AA134" s="14" t="s">
        <v>504</v>
      </c>
      <c r="AB134" s="14" t="s">
        <v>1160</v>
      </c>
      <c r="AC134" s="15" t="s">
        <v>40</v>
      </c>
      <c r="AD134" s="12">
        <v>0.0</v>
      </c>
      <c r="AE134" s="11" t="s">
        <v>1161</v>
      </c>
      <c r="AF134" s="11" t="s">
        <v>158</v>
      </c>
      <c r="AG134" s="15" t="s">
        <v>43</v>
      </c>
      <c r="AH134" s="16" t="s">
        <v>48</v>
      </c>
      <c r="AI134" s="16" t="s">
        <v>45</v>
      </c>
      <c r="AJ134" s="17" t="s">
        <v>140</v>
      </c>
      <c r="AK134" s="16" t="s">
        <v>48</v>
      </c>
      <c r="AL134" s="11" t="s">
        <v>48</v>
      </c>
      <c r="AM134" s="11" t="s">
        <v>48</v>
      </c>
      <c r="AN134" s="11" t="s">
        <v>48</v>
      </c>
      <c r="AO134" s="11" t="s">
        <v>48</v>
      </c>
      <c r="AP134" s="11" t="s">
        <v>48</v>
      </c>
      <c r="AQ134" s="11" t="s">
        <v>105</v>
      </c>
      <c r="AR134" s="12">
        <v>0.0</v>
      </c>
      <c r="AS134" s="11"/>
      <c r="AT134" s="56"/>
      <c r="AU134" s="56"/>
      <c r="AV134" s="56"/>
      <c r="AW134" s="56"/>
      <c r="AX134" s="56"/>
      <c r="AY134" s="56"/>
      <c r="AZ134" s="56"/>
      <c r="BA134" s="56"/>
      <c r="BB134" s="56"/>
      <c r="BC134" s="56"/>
      <c r="BD134" s="56"/>
      <c r="BE134" s="56"/>
      <c r="BF134" s="56"/>
      <c r="BG134" s="56"/>
      <c r="BH134" s="56"/>
      <c r="BI134" s="56"/>
      <c r="BJ134" s="56"/>
      <c r="BK134" s="56"/>
      <c r="BL134" s="56"/>
      <c r="BM134" s="56"/>
      <c r="BN134" s="56"/>
      <c r="BO134" s="56"/>
      <c r="BP134" s="56"/>
      <c r="BQ134" s="56"/>
      <c r="BR134" s="56"/>
      <c r="BS134" s="56"/>
      <c r="BT134" s="56"/>
      <c r="BU134" s="56"/>
      <c r="BV134" s="56"/>
    </row>
    <row r="135" ht="15.75" customHeight="1">
      <c r="A135" s="11" t="s">
        <v>1163</v>
      </c>
      <c r="B135" s="11" t="s">
        <v>6853</v>
      </c>
      <c r="C135" s="12" t="s">
        <v>6445</v>
      </c>
      <c r="D135" s="11" t="s">
        <v>1164</v>
      </c>
      <c r="E135" s="12">
        <v>2021.0</v>
      </c>
      <c r="F135" s="11" t="s">
        <v>1165</v>
      </c>
      <c r="G135" s="12">
        <v>125.0</v>
      </c>
      <c r="H135" s="12"/>
      <c r="I135" s="12"/>
      <c r="J135" s="12">
        <v>59.0</v>
      </c>
      <c r="K135" s="12">
        <v>70.0</v>
      </c>
      <c r="L135" s="12">
        <v>11.0</v>
      </c>
      <c r="M135" s="12">
        <v>7.0</v>
      </c>
      <c r="N135" s="11" t="s">
        <v>1166</v>
      </c>
      <c r="O135" s="68" t="s">
        <v>6854</v>
      </c>
      <c r="R135" s="11" t="s">
        <v>1167</v>
      </c>
      <c r="S135" s="11" t="s">
        <v>6441</v>
      </c>
      <c r="T135" s="11" t="s">
        <v>6442</v>
      </c>
      <c r="U135" s="11"/>
      <c r="V135" s="11" t="s">
        <v>6443</v>
      </c>
      <c r="W135" s="11" t="s">
        <v>1168</v>
      </c>
      <c r="X135" s="13">
        <v>3.0</v>
      </c>
      <c r="Y135" s="12">
        <v>1.0</v>
      </c>
      <c r="Z135" s="12">
        <v>1.0</v>
      </c>
      <c r="AA135" s="24" t="s">
        <v>61</v>
      </c>
      <c r="AB135" s="24" t="s">
        <v>39</v>
      </c>
      <c r="AC135" s="15" t="s">
        <v>40</v>
      </c>
      <c r="AD135" s="12">
        <v>0.0</v>
      </c>
      <c r="AE135" s="11" t="s">
        <v>1169</v>
      </c>
      <c r="AF135" s="11" t="s">
        <v>48</v>
      </c>
      <c r="AG135" s="15" t="s">
        <v>43</v>
      </c>
      <c r="AH135" s="16" t="s">
        <v>48</v>
      </c>
      <c r="AI135" s="16" t="s">
        <v>45</v>
      </c>
      <c r="AJ135" s="17" t="s">
        <v>140</v>
      </c>
      <c r="AK135" s="17" t="s">
        <v>190</v>
      </c>
      <c r="AL135" s="11" t="s">
        <v>48</v>
      </c>
      <c r="AM135" s="11" t="s">
        <v>48</v>
      </c>
      <c r="AN135" s="11" t="s">
        <v>48</v>
      </c>
      <c r="AO135" s="11" t="s">
        <v>48</v>
      </c>
      <c r="AP135" s="11" t="s">
        <v>48</v>
      </c>
      <c r="AQ135" s="11" t="s">
        <v>159</v>
      </c>
      <c r="AR135" s="12">
        <v>0.0</v>
      </c>
      <c r="AS135" s="11"/>
      <c r="AT135" s="56"/>
      <c r="AU135" s="56"/>
      <c r="AV135" s="56"/>
      <c r="AW135" s="56"/>
      <c r="AX135" s="56"/>
      <c r="AY135" s="56"/>
      <c r="AZ135" s="56"/>
      <c r="BA135" s="56"/>
      <c r="BB135" s="56"/>
      <c r="BC135" s="56"/>
      <c r="BD135" s="56"/>
      <c r="BE135" s="56"/>
      <c r="BF135" s="56"/>
      <c r="BG135" s="56"/>
      <c r="BH135" s="56"/>
      <c r="BI135" s="56"/>
      <c r="BJ135" s="56"/>
      <c r="BK135" s="56"/>
      <c r="BL135" s="56"/>
      <c r="BM135" s="56"/>
      <c r="BN135" s="56"/>
      <c r="BO135" s="56"/>
      <c r="BP135" s="56"/>
      <c r="BQ135" s="56"/>
      <c r="BR135" s="56"/>
      <c r="BS135" s="56"/>
      <c r="BT135" s="56"/>
      <c r="BU135" s="56"/>
      <c r="BV135" s="56"/>
    </row>
    <row r="136" ht="15.75" customHeight="1">
      <c r="A136" s="11" t="s">
        <v>1171</v>
      </c>
      <c r="B136" s="11" t="s">
        <v>6855</v>
      </c>
      <c r="C136" s="11" t="s">
        <v>6856</v>
      </c>
      <c r="D136" s="11" t="s">
        <v>1172</v>
      </c>
      <c r="E136" s="12">
        <v>2021.0</v>
      </c>
      <c r="F136" s="11" t="s">
        <v>1173</v>
      </c>
      <c r="G136" s="12">
        <v>21.0</v>
      </c>
      <c r="H136" s="12">
        <v>1.0</v>
      </c>
      <c r="I136" s="12">
        <v>87.0</v>
      </c>
      <c r="J136" s="11"/>
      <c r="K136" s="11"/>
      <c r="L136" s="11"/>
      <c r="M136" s="12">
        <v>6.0</v>
      </c>
      <c r="N136" s="11" t="s">
        <v>1174</v>
      </c>
      <c r="O136" s="68" t="s">
        <v>6857</v>
      </c>
      <c r="R136" s="11" t="s">
        <v>1175</v>
      </c>
      <c r="S136" s="11" t="s">
        <v>6460</v>
      </c>
      <c r="T136" s="11" t="s">
        <v>6442</v>
      </c>
      <c r="U136" s="11" t="s">
        <v>6488</v>
      </c>
      <c r="V136" s="11" t="s">
        <v>6443</v>
      </c>
      <c r="W136" s="11" t="s">
        <v>1176</v>
      </c>
      <c r="X136" s="13">
        <v>3.0</v>
      </c>
      <c r="Y136" s="12">
        <v>1.0</v>
      </c>
      <c r="Z136" s="12">
        <v>1.0</v>
      </c>
      <c r="AA136" s="24" t="s">
        <v>61</v>
      </c>
      <c r="AB136" s="24" t="s">
        <v>39</v>
      </c>
      <c r="AC136" s="15" t="s">
        <v>40</v>
      </c>
      <c r="AD136" s="12">
        <v>0.0</v>
      </c>
      <c r="AE136" s="11" t="s">
        <v>1177</v>
      </c>
      <c r="AF136" s="11" t="s">
        <v>48</v>
      </c>
      <c r="AG136" s="15" t="s">
        <v>43</v>
      </c>
      <c r="AH136" s="16" t="s">
        <v>48</v>
      </c>
      <c r="AI136" s="16" t="s">
        <v>45</v>
      </c>
      <c r="AJ136" s="17" t="s">
        <v>140</v>
      </c>
      <c r="AK136" s="16" t="s">
        <v>48</v>
      </c>
      <c r="AL136" s="11" t="s">
        <v>48</v>
      </c>
      <c r="AM136" s="11" t="s">
        <v>48</v>
      </c>
      <c r="AN136" s="11" t="s">
        <v>48</v>
      </c>
      <c r="AO136" s="11" t="s">
        <v>48</v>
      </c>
      <c r="AP136" s="11" t="s">
        <v>48</v>
      </c>
      <c r="AQ136" s="11" t="s">
        <v>981</v>
      </c>
      <c r="AR136" s="12">
        <v>0.0</v>
      </c>
      <c r="AS136" s="11"/>
      <c r="AT136" s="56"/>
      <c r="AU136" s="56"/>
      <c r="AV136" s="56"/>
      <c r="AW136" s="56"/>
      <c r="AX136" s="56"/>
      <c r="AY136" s="56"/>
      <c r="AZ136" s="56"/>
      <c r="BA136" s="56"/>
      <c r="BB136" s="56"/>
      <c r="BC136" s="56"/>
      <c r="BD136" s="56"/>
      <c r="BE136" s="56"/>
      <c r="BF136" s="56"/>
      <c r="BG136" s="56"/>
      <c r="BH136" s="56"/>
      <c r="BI136" s="56"/>
      <c r="BJ136" s="56"/>
      <c r="BK136" s="56"/>
      <c r="BL136" s="56"/>
      <c r="BM136" s="56"/>
      <c r="BN136" s="56"/>
      <c r="BO136" s="56"/>
      <c r="BP136" s="56"/>
      <c r="BQ136" s="56"/>
      <c r="BR136" s="56"/>
      <c r="BS136" s="56"/>
      <c r="BT136" s="56"/>
      <c r="BU136" s="56"/>
      <c r="BV136" s="56"/>
    </row>
    <row r="137" ht="15.75" customHeight="1">
      <c r="A137" s="11" t="s">
        <v>1179</v>
      </c>
      <c r="B137" s="11" t="s">
        <v>6858</v>
      </c>
      <c r="C137" s="11" t="s">
        <v>6859</v>
      </c>
      <c r="D137" s="11" t="s">
        <v>1180</v>
      </c>
      <c r="E137" s="12">
        <v>2021.0</v>
      </c>
      <c r="F137" s="11" t="s">
        <v>1181</v>
      </c>
      <c r="G137" s="12">
        <v>8.0</v>
      </c>
      <c r="H137" s="12"/>
      <c r="I137" s="12">
        <v>736223.0</v>
      </c>
      <c r="J137" s="12"/>
      <c r="K137" s="12"/>
      <c r="L137" s="12"/>
      <c r="M137" s="12">
        <v>6.0</v>
      </c>
      <c r="N137" s="11" t="s">
        <v>1182</v>
      </c>
      <c r="O137" s="68" t="s">
        <v>6860</v>
      </c>
      <c r="R137" s="11" t="s">
        <v>1183</v>
      </c>
      <c r="S137" s="11" t="s">
        <v>6460</v>
      </c>
      <c r="T137" s="11" t="s">
        <v>6442</v>
      </c>
      <c r="U137" s="11" t="s">
        <v>6488</v>
      </c>
      <c r="V137" s="11" t="s">
        <v>6443</v>
      </c>
      <c r="W137" s="11" t="s">
        <v>1184</v>
      </c>
      <c r="X137" s="13">
        <v>3.0</v>
      </c>
      <c r="Y137" s="12">
        <v>1.0</v>
      </c>
      <c r="Z137" s="12">
        <v>1.0</v>
      </c>
      <c r="AA137" s="14" t="s">
        <v>1185</v>
      </c>
      <c r="AB137" s="14" t="s">
        <v>39</v>
      </c>
      <c r="AC137" s="15" t="s">
        <v>40</v>
      </c>
      <c r="AD137" s="12">
        <v>0.0</v>
      </c>
      <c r="AE137" s="11" t="s">
        <v>1186</v>
      </c>
      <c r="AF137" s="11" t="s">
        <v>382</v>
      </c>
      <c r="AG137" s="15" t="s">
        <v>43</v>
      </c>
      <c r="AH137" s="16" t="s">
        <v>48</v>
      </c>
      <c r="AI137" s="16" t="s">
        <v>45</v>
      </c>
      <c r="AJ137" s="17" t="s">
        <v>140</v>
      </c>
      <c r="AK137" s="16" t="s">
        <v>48</v>
      </c>
      <c r="AL137" s="11" t="s">
        <v>48</v>
      </c>
      <c r="AM137" s="11" t="s">
        <v>48</v>
      </c>
      <c r="AN137" s="11" t="s">
        <v>48</v>
      </c>
      <c r="AO137" s="11" t="s">
        <v>48</v>
      </c>
      <c r="AP137" s="11" t="s">
        <v>48</v>
      </c>
      <c r="AQ137" s="11" t="s">
        <v>248</v>
      </c>
      <c r="AR137" s="12">
        <v>0.0</v>
      </c>
      <c r="AS137" s="11"/>
      <c r="AT137" s="56"/>
      <c r="AU137" s="56"/>
      <c r="AV137" s="56"/>
      <c r="AW137" s="56"/>
      <c r="AX137" s="56"/>
      <c r="AY137" s="56"/>
      <c r="AZ137" s="56"/>
      <c r="BA137" s="56"/>
      <c r="BB137" s="56"/>
      <c r="BC137" s="56"/>
      <c r="BD137" s="56"/>
      <c r="BE137" s="56"/>
      <c r="BF137" s="56"/>
      <c r="BG137" s="56"/>
      <c r="BH137" s="56"/>
      <c r="BI137" s="56"/>
      <c r="BJ137" s="56"/>
      <c r="BK137" s="56"/>
      <c r="BL137" s="56"/>
      <c r="BM137" s="56"/>
      <c r="BN137" s="56"/>
      <c r="BO137" s="56"/>
      <c r="BP137" s="56"/>
      <c r="BQ137" s="56"/>
      <c r="BR137" s="56"/>
      <c r="BS137" s="56"/>
      <c r="BT137" s="56"/>
      <c r="BU137" s="56"/>
      <c r="BV137" s="56"/>
    </row>
    <row r="138" ht="15.75" customHeight="1">
      <c r="A138" s="11" t="s">
        <v>1188</v>
      </c>
      <c r="B138" s="11" t="s">
        <v>6861</v>
      </c>
      <c r="C138" s="11" t="s">
        <v>6862</v>
      </c>
      <c r="D138" s="11" t="s">
        <v>1189</v>
      </c>
      <c r="E138" s="12">
        <v>2021.0</v>
      </c>
      <c r="F138" s="11" t="s">
        <v>1190</v>
      </c>
      <c r="G138" s="12">
        <v>32.0</v>
      </c>
      <c r="H138" s="12">
        <v>12.0</v>
      </c>
      <c r="I138" s="12" t="s">
        <v>6863</v>
      </c>
      <c r="J138" s="11"/>
      <c r="K138" s="11"/>
      <c r="L138" s="11"/>
      <c r="M138" s="12">
        <v>45.0</v>
      </c>
      <c r="N138" s="30" t="s">
        <v>1191</v>
      </c>
      <c r="O138" s="68" t="s">
        <v>6864</v>
      </c>
      <c r="R138" s="11" t="s">
        <v>1192</v>
      </c>
      <c r="S138" s="11" t="s">
        <v>6441</v>
      </c>
      <c r="T138" s="11" t="s">
        <v>6442</v>
      </c>
      <c r="U138" s="11"/>
      <c r="V138" s="11" t="s">
        <v>6443</v>
      </c>
      <c r="W138" s="11" t="s">
        <v>1193</v>
      </c>
      <c r="X138" s="13">
        <v>3.0</v>
      </c>
      <c r="Y138" s="12">
        <v>1.0</v>
      </c>
      <c r="Z138" s="12">
        <v>1.0</v>
      </c>
      <c r="AA138" s="14" t="s">
        <v>1059</v>
      </c>
      <c r="AB138" s="14" t="s">
        <v>1194</v>
      </c>
      <c r="AC138" s="15" t="s">
        <v>40</v>
      </c>
      <c r="AD138" s="12">
        <v>0.0</v>
      </c>
      <c r="AE138" s="11" t="s">
        <v>1195</v>
      </c>
      <c r="AF138" s="11" t="s">
        <v>63</v>
      </c>
      <c r="AG138" s="15" t="s">
        <v>43</v>
      </c>
      <c r="AH138" s="11" t="s">
        <v>859</v>
      </c>
      <c r="AI138" s="11" t="s">
        <v>45</v>
      </c>
      <c r="AJ138" s="17" t="s">
        <v>78</v>
      </c>
      <c r="AK138" s="16" t="s">
        <v>48</v>
      </c>
      <c r="AL138" s="11" t="s">
        <v>48</v>
      </c>
      <c r="AM138" s="17" t="s">
        <v>49</v>
      </c>
      <c r="AN138" s="17" t="s">
        <v>81</v>
      </c>
      <c r="AO138" s="11" t="s">
        <v>48</v>
      </c>
      <c r="AP138" s="11" t="s">
        <v>1196</v>
      </c>
      <c r="AQ138" s="11" t="s">
        <v>604</v>
      </c>
      <c r="AR138" s="12">
        <v>0.0</v>
      </c>
      <c r="AS138" s="11"/>
      <c r="AT138" s="56"/>
      <c r="AU138" s="56"/>
      <c r="AV138" s="56"/>
      <c r="AW138" s="56"/>
      <c r="AX138" s="56"/>
      <c r="AY138" s="56"/>
      <c r="AZ138" s="56"/>
      <c r="BA138" s="56"/>
      <c r="BB138" s="56"/>
      <c r="BC138" s="56"/>
      <c r="BD138" s="56"/>
      <c r="BE138" s="56"/>
      <c r="BF138" s="56"/>
      <c r="BG138" s="56"/>
      <c r="BH138" s="56"/>
      <c r="BI138" s="56"/>
      <c r="BJ138" s="56"/>
      <c r="BK138" s="56"/>
      <c r="BL138" s="56"/>
      <c r="BM138" s="56"/>
      <c r="BN138" s="56"/>
      <c r="BO138" s="56"/>
      <c r="BP138" s="56"/>
      <c r="BQ138" s="56"/>
      <c r="BR138" s="56"/>
      <c r="BS138" s="56"/>
      <c r="BT138" s="56"/>
      <c r="BU138" s="56"/>
      <c r="BV138" s="56"/>
    </row>
    <row r="139" ht="15.75" customHeight="1">
      <c r="A139" s="11" t="s">
        <v>1198</v>
      </c>
      <c r="B139" s="11" t="s">
        <v>6865</v>
      </c>
      <c r="C139" s="11" t="s">
        <v>6866</v>
      </c>
      <c r="D139" s="11" t="s">
        <v>1199</v>
      </c>
      <c r="E139" s="12">
        <v>2021.0</v>
      </c>
      <c r="F139" s="11" t="s">
        <v>533</v>
      </c>
      <c r="G139" s="12">
        <v>328.0</v>
      </c>
      <c r="H139" s="11"/>
      <c r="I139" s="12">
        <v>129598.0</v>
      </c>
      <c r="J139" s="11"/>
      <c r="K139" s="11"/>
      <c r="L139" s="11"/>
      <c r="M139" s="12">
        <v>38.0</v>
      </c>
      <c r="N139" s="30" t="s">
        <v>1200</v>
      </c>
      <c r="O139" s="68" t="s">
        <v>6867</v>
      </c>
      <c r="R139" s="11" t="s">
        <v>1201</v>
      </c>
      <c r="S139" s="11" t="s">
        <v>6441</v>
      </c>
      <c r="T139" s="11" t="s">
        <v>6442</v>
      </c>
      <c r="U139" s="11" t="s">
        <v>6554</v>
      </c>
      <c r="V139" s="11" t="s">
        <v>6443</v>
      </c>
      <c r="W139" s="11" t="s">
        <v>1202</v>
      </c>
      <c r="X139" s="13">
        <v>3.0</v>
      </c>
      <c r="Y139" s="12">
        <v>1.0</v>
      </c>
      <c r="Z139" s="12">
        <v>1.0</v>
      </c>
      <c r="AA139" s="24" t="s">
        <v>61</v>
      </c>
      <c r="AB139" s="24" t="s">
        <v>39</v>
      </c>
      <c r="AC139" s="15" t="s">
        <v>40</v>
      </c>
      <c r="AD139" s="12">
        <v>0.0</v>
      </c>
      <c r="AE139" s="11" t="s">
        <v>1203</v>
      </c>
      <c r="AF139" s="11" t="s">
        <v>42</v>
      </c>
      <c r="AG139" s="15" t="s">
        <v>43</v>
      </c>
      <c r="AH139" s="11" t="s">
        <v>1108</v>
      </c>
      <c r="AI139" s="11" t="s">
        <v>127</v>
      </c>
      <c r="AJ139" s="17" t="s">
        <v>78</v>
      </c>
      <c r="AK139" s="17" t="s">
        <v>79</v>
      </c>
      <c r="AL139" s="17" t="s">
        <v>64</v>
      </c>
      <c r="AM139" s="17" t="s">
        <v>49</v>
      </c>
      <c r="AN139" s="17" t="s">
        <v>50</v>
      </c>
      <c r="AO139" s="11" t="s">
        <v>1204</v>
      </c>
      <c r="AP139" s="11" t="s">
        <v>1042</v>
      </c>
      <c r="AQ139" s="11" t="s">
        <v>169</v>
      </c>
      <c r="AR139" s="12">
        <v>0.0</v>
      </c>
      <c r="AS139" s="11"/>
      <c r="AT139" s="56"/>
      <c r="AU139" s="56"/>
      <c r="AV139" s="56"/>
      <c r="AW139" s="56"/>
      <c r="AX139" s="56"/>
      <c r="AY139" s="56"/>
      <c r="AZ139" s="56"/>
      <c r="BA139" s="56"/>
      <c r="BB139" s="56"/>
      <c r="BC139" s="56"/>
      <c r="BD139" s="56"/>
      <c r="BE139" s="56"/>
      <c r="BF139" s="56"/>
      <c r="BG139" s="56"/>
      <c r="BH139" s="56"/>
      <c r="BI139" s="56"/>
      <c r="BJ139" s="56"/>
      <c r="BK139" s="56"/>
      <c r="BL139" s="56"/>
      <c r="BM139" s="56"/>
      <c r="BN139" s="56"/>
      <c r="BO139" s="56"/>
      <c r="BP139" s="56"/>
      <c r="BQ139" s="56"/>
      <c r="BR139" s="56"/>
      <c r="BS139" s="56"/>
      <c r="BT139" s="56"/>
      <c r="BU139" s="56"/>
      <c r="BV139" s="56"/>
    </row>
    <row r="140" ht="15.75" customHeight="1">
      <c r="A140" s="11" t="s">
        <v>1206</v>
      </c>
      <c r="B140" s="11" t="s">
        <v>6868</v>
      </c>
      <c r="C140" s="11" t="s">
        <v>6869</v>
      </c>
      <c r="D140" s="11" t="s">
        <v>1207</v>
      </c>
      <c r="E140" s="12">
        <v>2021.0</v>
      </c>
      <c r="F140" s="11" t="s">
        <v>1208</v>
      </c>
      <c r="G140" s="12">
        <v>66.0</v>
      </c>
      <c r="H140" s="12">
        <v>3.0</v>
      </c>
      <c r="I140" s="12"/>
      <c r="J140" s="12">
        <v>2265.0</v>
      </c>
      <c r="K140" s="12">
        <v>2282.0</v>
      </c>
      <c r="L140" s="12">
        <v>17.0</v>
      </c>
      <c r="M140" s="12">
        <v>21.0</v>
      </c>
      <c r="N140" s="30" t="s">
        <v>1209</v>
      </c>
      <c r="O140" s="68" t="s">
        <v>6870</v>
      </c>
      <c r="R140" s="11" t="s">
        <v>1210</v>
      </c>
      <c r="S140" s="11" t="s">
        <v>6441</v>
      </c>
      <c r="T140" s="11" t="s">
        <v>6442</v>
      </c>
      <c r="U140" s="11" t="s">
        <v>6447</v>
      </c>
      <c r="V140" s="11" t="s">
        <v>6443</v>
      </c>
      <c r="W140" s="11" t="s">
        <v>1211</v>
      </c>
      <c r="X140" s="13">
        <v>3.0</v>
      </c>
      <c r="Y140" s="12">
        <v>1.0</v>
      </c>
      <c r="Z140" s="12">
        <v>1.0</v>
      </c>
      <c r="AA140" s="14" t="s">
        <v>156</v>
      </c>
      <c r="AB140" s="14" t="s">
        <v>1212</v>
      </c>
      <c r="AC140" s="15" t="s">
        <v>76</v>
      </c>
      <c r="AD140" s="12">
        <v>0.0</v>
      </c>
      <c r="AE140" s="11" t="s">
        <v>1213</v>
      </c>
      <c r="AF140" s="11" t="s">
        <v>158</v>
      </c>
      <c r="AG140" s="15" t="s">
        <v>43</v>
      </c>
      <c r="AH140" s="11" t="s">
        <v>1108</v>
      </c>
      <c r="AI140" s="11" t="s">
        <v>45</v>
      </c>
      <c r="AJ140" s="17" t="s">
        <v>78</v>
      </c>
      <c r="AK140" s="17" t="s">
        <v>365</v>
      </c>
      <c r="AL140" s="17" t="s">
        <v>64</v>
      </c>
      <c r="AM140" s="17" t="s">
        <v>114</v>
      </c>
      <c r="AN140" s="17" t="s">
        <v>81</v>
      </c>
      <c r="AO140" s="11" t="s">
        <v>435</v>
      </c>
      <c r="AP140" s="11" t="s">
        <v>911</v>
      </c>
      <c r="AQ140" s="11" t="s">
        <v>82</v>
      </c>
      <c r="AR140" s="12">
        <v>1.0</v>
      </c>
      <c r="AS140" s="11"/>
      <c r="AT140" s="56"/>
      <c r="AU140" s="56"/>
      <c r="AV140" s="56"/>
      <c r="AW140" s="56"/>
      <c r="AX140" s="56"/>
      <c r="AY140" s="56"/>
      <c r="AZ140" s="56"/>
      <c r="BA140" s="56"/>
      <c r="BB140" s="56"/>
      <c r="BC140" s="56"/>
      <c r="BD140" s="56"/>
      <c r="BE140" s="56"/>
      <c r="BF140" s="56"/>
      <c r="BG140" s="56"/>
      <c r="BH140" s="56"/>
      <c r="BI140" s="56"/>
      <c r="BJ140" s="56"/>
      <c r="BK140" s="56"/>
      <c r="BL140" s="56"/>
      <c r="BM140" s="56"/>
      <c r="BN140" s="56"/>
      <c r="BO140" s="56"/>
      <c r="BP140" s="56"/>
      <c r="BQ140" s="56"/>
      <c r="BR140" s="56"/>
      <c r="BS140" s="56"/>
      <c r="BT140" s="56"/>
      <c r="BU140" s="56"/>
      <c r="BV140" s="56"/>
    </row>
    <row r="141" ht="15.75" customHeight="1">
      <c r="A141" s="11" t="s">
        <v>1215</v>
      </c>
      <c r="B141" s="11" t="s">
        <v>6871</v>
      </c>
      <c r="C141" s="11" t="s">
        <v>6872</v>
      </c>
      <c r="D141" s="11" t="s">
        <v>1216</v>
      </c>
      <c r="E141" s="12">
        <v>2021.0</v>
      </c>
      <c r="F141" s="11" t="s">
        <v>1217</v>
      </c>
      <c r="G141" s="12">
        <v>72.0</v>
      </c>
      <c r="H141" s="12"/>
      <c r="I141" s="12">
        <v>103079.0</v>
      </c>
      <c r="J141" s="12"/>
      <c r="K141" s="12"/>
      <c r="L141" s="12"/>
      <c r="M141" s="12">
        <v>69.0</v>
      </c>
      <c r="N141" s="11" t="s">
        <v>1218</v>
      </c>
      <c r="O141" s="68" t="s">
        <v>6873</v>
      </c>
      <c r="R141" s="11" t="s">
        <v>1219</v>
      </c>
      <c r="S141" s="11" t="s">
        <v>6441</v>
      </c>
      <c r="T141" s="11" t="s">
        <v>6442</v>
      </c>
      <c r="U141" s="11" t="s">
        <v>6478</v>
      </c>
      <c r="V141" s="11" t="s">
        <v>6443</v>
      </c>
      <c r="W141" s="11" t="s">
        <v>1220</v>
      </c>
      <c r="X141" s="13">
        <v>3.0</v>
      </c>
      <c r="Y141" s="12">
        <v>1.0</v>
      </c>
      <c r="Z141" s="12">
        <v>1.0</v>
      </c>
      <c r="AA141" s="14" t="s">
        <v>504</v>
      </c>
      <c r="AB141" s="14" t="s">
        <v>1221</v>
      </c>
      <c r="AC141" s="15" t="s">
        <v>40</v>
      </c>
      <c r="AD141" s="12">
        <v>0.0</v>
      </c>
      <c r="AE141" s="11" t="s">
        <v>1222</v>
      </c>
      <c r="AF141" s="11" t="s">
        <v>48</v>
      </c>
      <c r="AG141" s="15" t="s">
        <v>43</v>
      </c>
      <c r="AH141" s="16" t="s">
        <v>48</v>
      </c>
      <c r="AI141" s="16" t="s">
        <v>45</v>
      </c>
      <c r="AJ141" s="17" t="s">
        <v>78</v>
      </c>
      <c r="AK141" s="16" t="s">
        <v>48</v>
      </c>
      <c r="AL141" s="17" t="s">
        <v>64</v>
      </c>
      <c r="AM141" s="17" t="s">
        <v>49</v>
      </c>
      <c r="AN141" s="17" t="s">
        <v>81</v>
      </c>
      <c r="AO141" s="11" t="s">
        <v>48</v>
      </c>
      <c r="AP141" s="11" t="s">
        <v>1223</v>
      </c>
      <c r="AQ141" s="11" t="s">
        <v>129</v>
      </c>
      <c r="AR141" s="12">
        <v>0.0</v>
      </c>
      <c r="AS141" s="11"/>
      <c r="AT141" s="56"/>
      <c r="AU141" s="56"/>
      <c r="AV141" s="56"/>
      <c r="AW141" s="56"/>
      <c r="AX141" s="56"/>
      <c r="AY141" s="56"/>
      <c r="AZ141" s="56"/>
      <c r="BA141" s="56"/>
      <c r="BB141" s="56"/>
      <c r="BC141" s="56"/>
      <c r="BD141" s="56"/>
      <c r="BE141" s="56"/>
      <c r="BF141" s="56"/>
      <c r="BG141" s="56"/>
      <c r="BH141" s="56"/>
      <c r="BI141" s="56"/>
      <c r="BJ141" s="56"/>
      <c r="BK141" s="56"/>
      <c r="BL141" s="56"/>
      <c r="BM141" s="56"/>
      <c r="BN141" s="56"/>
      <c r="BO141" s="56"/>
      <c r="BP141" s="56"/>
      <c r="BQ141" s="56"/>
      <c r="BR141" s="56"/>
      <c r="BS141" s="56"/>
      <c r="BT141" s="56"/>
      <c r="BU141" s="56"/>
      <c r="BV141" s="56"/>
    </row>
    <row r="142" ht="15.75" customHeight="1">
      <c r="A142" s="11" t="s">
        <v>1225</v>
      </c>
      <c r="B142" s="11" t="s">
        <v>6874</v>
      </c>
      <c r="C142" s="11" t="s">
        <v>6875</v>
      </c>
      <c r="D142" s="11" t="s">
        <v>1226</v>
      </c>
      <c r="E142" s="12">
        <v>2021.0</v>
      </c>
      <c r="F142" s="11" t="s">
        <v>1227</v>
      </c>
      <c r="G142" s="12">
        <v>3.0</v>
      </c>
      <c r="H142" s="12">
        <v>3.0</v>
      </c>
      <c r="I142" s="11"/>
      <c r="J142" s="12">
        <v>673.0</v>
      </c>
      <c r="K142" s="12">
        <v>685.0</v>
      </c>
      <c r="L142" s="12">
        <v>12.0</v>
      </c>
      <c r="M142" s="12">
        <v>33.0</v>
      </c>
      <c r="N142" s="11" t="s">
        <v>1228</v>
      </c>
      <c r="O142" s="68" t="s">
        <v>6876</v>
      </c>
      <c r="R142" s="11" t="s">
        <v>1229</v>
      </c>
      <c r="S142" s="11" t="s">
        <v>6441</v>
      </c>
      <c r="T142" s="11" t="s">
        <v>6442</v>
      </c>
      <c r="U142" s="11"/>
      <c r="V142" s="11" t="s">
        <v>6443</v>
      </c>
      <c r="W142" s="11" t="s">
        <v>1230</v>
      </c>
      <c r="X142" s="13">
        <v>3.0</v>
      </c>
      <c r="Y142" s="12">
        <v>1.0</v>
      </c>
      <c r="Z142" s="12">
        <v>1.0</v>
      </c>
      <c r="AA142" s="25" t="s">
        <v>1231</v>
      </c>
      <c r="AB142" s="25" t="s">
        <v>1232</v>
      </c>
      <c r="AC142" s="15" t="s">
        <v>76</v>
      </c>
      <c r="AD142" s="12">
        <v>0.0</v>
      </c>
      <c r="AE142" s="11" t="s">
        <v>1233</v>
      </c>
      <c r="AF142" s="11" t="s">
        <v>63</v>
      </c>
      <c r="AG142" s="15" t="s">
        <v>43</v>
      </c>
      <c r="AH142" s="16" t="s">
        <v>48</v>
      </c>
      <c r="AI142" s="16" t="s">
        <v>45</v>
      </c>
      <c r="AJ142" s="17" t="s">
        <v>78</v>
      </c>
      <c r="AK142" s="17" t="s">
        <v>47</v>
      </c>
      <c r="AL142" s="17" t="s">
        <v>64</v>
      </c>
      <c r="AM142" s="17" t="s">
        <v>49</v>
      </c>
      <c r="AN142" s="17" t="s">
        <v>81</v>
      </c>
      <c r="AO142" s="11" t="s">
        <v>248</v>
      </c>
      <c r="AP142" s="11" t="s">
        <v>1234</v>
      </c>
      <c r="AQ142" s="11" t="s">
        <v>248</v>
      </c>
      <c r="AR142" s="12">
        <v>0.0</v>
      </c>
      <c r="AS142" s="11"/>
      <c r="AT142" s="56"/>
      <c r="AU142" s="56"/>
      <c r="AV142" s="56"/>
      <c r="AW142" s="56"/>
      <c r="AX142" s="56"/>
      <c r="AY142" s="56"/>
      <c r="AZ142" s="56"/>
      <c r="BA142" s="56"/>
      <c r="BB142" s="56"/>
      <c r="BC142" s="56"/>
      <c r="BD142" s="56"/>
      <c r="BE142" s="56"/>
      <c r="BF142" s="56"/>
      <c r="BG142" s="56"/>
      <c r="BH142" s="56"/>
      <c r="BI142" s="56"/>
      <c r="BJ142" s="56"/>
      <c r="BK142" s="56"/>
      <c r="BL142" s="56"/>
      <c r="BM142" s="56"/>
      <c r="BN142" s="56"/>
      <c r="BO142" s="56"/>
      <c r="BP142" s="56"/>
      <c r="BQ142" s="56"/>
      <c r="BR142" s="56"/>
      <c r="BS142" s="56"/>
      <c r="BT142" s="56"/>
      <c r="BU142" s="56"/>
      <c r="BV142" s="56"/>
    </row>
    <row r="143" ht="15.75" customHeight="1">
      <c r="A143" s="11" t="s">
        <v>1236</v>
      </c>
      <c r="B143" s="11" t="s">
        <v>6877</v>
      </c>
      <c r="C143" s="11" t="s">
        <v>6878</v>
      </c>
      <c r="D143" s="11" t="s">
        <v>1237</v>
      </c>
      <c r="E143" s="12">
        <v>2021.0</v>
      </c>
      <c r="F143" s="11" t="s">
        <v>57</v>
      </c>
      <c r="G143" s="12">
        <v>13.0</v>
      </c>
      <c r="H143" s="12">
        <v>2.0</v>
      </c>
      <c r="I143" s="12">
        <v>644.0</v>
      </c>
      <c r="J143" s="12">
        <v>1.0</v>
      </c>
      <c r="K143" s="12">
        <v>25.0</v>
      </c>
      <c r="L143" s="12">
        <v>24.0</v>
      </c>
      <c r="M143" s="12">
        <v>9.0</v>
      </c>
      <c r="N143" s="11" t="s">
        <v>1238</v>
      </c>
      <c r="O143" s="68" t="s">
        <v>6879</v>
      </c>
      <c r="R143" s="11" t="s">
        <v>1239</v>
      </c>
      <c r="S143" s="11" t="s">
        <v>6441</v>
      </c>
      <c r="T143" s="11" t="s">
        <v>6442</v>
      </c>
      <c r="U143" s="11" t="s">
        <v>6488</v>
      </c>
      <c r="V143" s="11" t="s">
        <v>6443</v>
      </c>
      <c r="W143" s="11" t="s">
        <v>1240</v>
      </c>
      <c r="X143" s="13">
        <v>3.0</v>
      </c>
      <c r="Y143" s="12">
        <v>1.0</v>
      </c>
      <c r="Z143" s="12">
        <v>1.0</v>
      </c>
      <c r="AA143" s="26" t="s">
        <v>61</v>
      </c>
      <c r="AB143" s="26" t="s">
        <v>176</v>
      </c>
      <c r="AC143" s="15" t="s">
        <v>40</v>
      </c>
      <c r="AD143" s="12">
        <v>1.0</v>
      </c>
      <c r="AE143" s="11" t="s">
        <v>1241</v>
      </c>
      <c r="AF143" s="17" t="s">
        <v>48</v>
      </c>
      <c r="AG143" s="15" t="s">
        <v>43</v>
      </c>
      <c r="AH143" s="16" t="s">
        <v>48</v>
      </c>
      <c r="AI143" s="16" t="s">
        <v>45</v>
      </c>
      <c r="AJ143" s="17" t="s">
        <v>78</v>
      </c>
      <c r="AK143" s="17" t="s">
        <v>79</v>
      </c>
      <c r="AL143" s="17" t="s">
        <v>80</v>
      </c>
      <c r="AM143" s="17" t="s">
        <v>1242</v>
      </c>
      <c r="AN143" s="17" t="s">
        <v>178</v>
      </c>
      <c r="AO143" s="11" t="s">
        <v>248</v>
      </c>
      <c r="AP143" s="11" t="s">
        <v>1243</v>
      </c>
      <c r="AQ143" s="11" t="s">
        <v>248</v>
      </c>
      <c r="AR143" s="12">
        <v>0.0</v>
      </c>
      <c r="AS143" s="11"/>
      <c r="AT143" s="56"/>
      <c r="AU143" s="56"/>
      <c r="AV143" s="56"/>
      <c r="AW143" s="56"/>
      <c r="AX143" s="56"/>
      <c r="AY143" s="56"/>
      <c r="AZ143" s="56"/>
      <c r="BA143" s="56"/>
      <c r="BB143" s="56"/>
      <c r="BC143" s="56"/>
      <c r="BD143" s="56"/>
      <c r="BE143" s="56"/>
      <c r="BF143" s="56"/>
      <c r="BG143" s="56"/>
      <c r="BH143" s="56"/>
      <c r="BI143" s="56"/>
      <c r="BJ143" s="56"/>
      <c r="BK143" s="56"/>
      <c r="BL143" s="56"/>
      <c r="BM143" s="56"/>
      <c r="BN143" s="56"/>
      <c r="BO143" s="56"/>
      <c r="BP143" s="56"/>
      <c r="BQ143" s="56"/>
      <c r="BR143" s="56"/>
      <c r="BS143" s="56"/>
      <c r="BT143" s="56"/>
      <c r="BU143" s="56"/>
      <c r="BV143" s="56"/>
    </row>
    <row r="144" ht="15.75" customHeight="1">
      <c r="A144" s="11" t="s">
        <v>1245</v>
      </c>
      <c r="B144" s="11" t="s">
        <v>6880</v>
      </c>
      <c r="C144" s="11" t="s">
        <v>6881</v>
      </c>
      <c r="D144" s="11" t="s">
        <v>1246</v>
      </c>
      <c r="E144" s="12">
        <v>2021.0</v>
      </c>
      <c r="F144" s="11" t="s">
        <v>1247</v>
      </c>
      <c r="G144" s="12">
        <v>16.0</v>
      </c>
      <c r="H144" s="11"/>
      <c r="I144" s="12"/>
      <c r="J144" s="12">
        <v>331.0</v>
      </c>
      <c r="K144" s="12">
        <v>369.0</v>
      </c>
      <c r="L144" s="12">
        <v>38.0</v>
      </c>
      <c r="M144" s="12">
        <v>8.0</v>
      </c>
      <c r="N144" s="11" t="s">
        <v>1248</v>
      </c>
      <c r="O144" s="68" t="s">
        <v>6882</v>
      </c>
      <c r="R144" s="11" t="s">
        <v>1249</v>
      </c>
      <c r="S144" s="11" t="s">
        <v>6441</v>
      </c>
      <c r="T144" s="11" t="s">
        <v>6442</v>
      </c>
      <c r="U144" s="11" t="s">
        <v>6453</v>
      </c>
      <c r="V144" s="11" t="s">
        <v>6443</v>
      </c>
      <c r="W144" s="11" t="s">
        <v>1250</v>
      </c>
      <c r="X144" s="13">
        <v>3.0</v>
      </c>
      <c r="Y144" s="12">
        <v>1.0</v>
      </c>
      <c r="Z144" s="12">
        <v>1.0</v>
      </c>
      <c r="AA144" s="14" t="s">
        <v>619</v>
      </c>
      <c r="AB144" s="14" t="s">
        <v>1251</v>
      </c>
      <c r="AC144" s="28" t="s">
        <v>1252</v>
      </c>
      <c r="AD144" s="12">
        <v>0.0</v>
      </c>
      <c r="AE144" s="11" t="s">
        <v>1253</v>
      </c>
      <c r="AF144" s="11" t="s">
        <v>48</v>
      </c>
      <c r="AG144" s="15" t="s">
        <v>43</v>
      </c>
      <c r="AH144" s="16" t="s">
        <v>48</v>
      </c>
      <c r="AI144" s="16" t="s">
        <v>45</v>
      </c>
      <c r="AJ144" s="17" t="s">
        <v>78</v>
      </c>
      <c r="AK144" s="17" t="s">
        <v>190</v>
      </c>
      <c r="AL144" s="17" t="s">
        <v>64</v>
      </c>
      <c r="AM144" s="17" t="s">
        <v>49</v>
      </c>
      <c r="AN144" s="17" t="s">
        <v>81</v>
      </c>
      <c r="AO144" s="11" t="s">
        <v>48</v>
      </c>
      <c r="AP144" s="11" t="s">
        <v>1254</v>
      </c>
      <c r="AQ144" s="11" t="s">
        <v>129</v>
      </c>
      <c r="AR144" s="12">
        <v>0.0</v>
      </c>
      <c r="AS144" s="11"/>
      <c r="AT144" s="56"/>
      <c r="AU144" s="56"/>
      <c r="AV144" s="56"/>
      <c r="AW144" s="56"/>
      <c r="AX144" s="56"/>
      <c r="AY144" s="56"/>
      <c r="AZ144" s="56"/>
      <c r="BA144" s="56"/>
      <c r="BB144" s="56"/>
      <c r="BC144" s="56"/>
      <c r="BD144" s="56"/>
      <c r="BE144" s="56"/>
      <c r="BF144" s="56"/>
      <c r="BG144" s="56"/>
      <c r="BH144" s="56"/>
      <c r="BI144" s="56"/>
      <c r="BJ144" s="56"/>
      <c r="BK144" s="56"/>
      <c r="BL144" s="56"/>
      <c r="BM144" s="56"/>
      <c r="BN144" s="56"/>
      <c r="BO144" s="56"/>
      <c r="BP144" s="56"/>
      <c r="BQ144" s="56"/>
      <c r="BR144" s="56"/>
      <c r="BS144" s="56"/>
      <c r="BT144" s="56"/>
      <c r="BU144" s="56"/>
      <c r="BV144" s="56"/>
    </row>
    <row r="145" ht="15.75" customHeight="1">
      <c r="A145" s="11" t="s">
        <v>1256</v>
      </c>
      <c r="B145" s="11" t="s">
        <v>6883</v>
      </c>
      <c r="C145" s="12" t="s">
        <v>6445</v>
      </c>
      <c r="D145" s="11" t="s">
        <v>1257</v>
      </c>
      <c r="E145" s="12">
        <v>2021.0</v>
      </c>
      <c r="F145" s="11" t="s">
        <v>1217</v>
      </c>
      <c r="G145" s="12">
        <v>72.0</v>
      </c>
      <c r="H145" s="11"/>
      <c r="I145" s="12">
        <v>103050.0</v>
      </c>
      <c r="J145" s="11"/>
      <c r="K145" s="11"/>
      <c r="L145" s="11"/>
      <c r="M145" s="12">
        <v>7.0</v>
      </c>
      <c r="N145" s="11" t="s">
        <v>1258</v>
      </c>
      <c r="O145" s="68" t="s">
        <v>6884</v>
      </c>
      <c r="R145" s="11" t="s">
        <v>1259</v>
      </c>
      <c r="S145" s="11" t="s">
        <v>6441</v>
      </c>
      <c r="T145" s="11" t="s">
        <v>6442</v>
      </c>
      <c r="U145" s="11"/>
      <c r="V145" s="11" t="s">
        <v>6443</v>
      </c>
      <c r="W145" s="11" t="s">
        <v>1260</v>
      </c>
      <c r="X145" s="13">
        <v>3.0</v>
      </c>
      <c r="Y145" s="12">
        <v>1.0</v>
      </c>
      <c r="Z145" s="12">
        <v>1.0</v>
      </c>
      <c r="AA145" s="14" t="s">
        <v>1059</v>
      </c>
      <c r="AB145" s="14" t="s">
        <v>1261</v>
      </c>
      <c r="AC145" s="15" t="s">
        <v>40</v>
      </c>
      <c r="AD145" s="12">
        <v>0.0</v>
      </c>
      <c r="AE145" s="11" t="s">
        <v>1262</v>
      </c>
      <c r="AF145" s="11" t="s">
        <v>42</v>
      </c>
      <c r="AG145" s="15" t="s">
        <v>43</v>
      </c>
      <c r="AH145" s="16" t="s">
        <v>48</v>
      </c>
      <c r="AI145" s="16" t="s">
        <v>45</v>
      </c>
      <c r="AJ145" s="17" t="s">
        <v>78</v>
      </c>
      <c r="AK145" s="17" t="s">
        <v>190</v>
      </c>
      <c r="AL145" s="17" t="s">
        <v>64</v>
      </c>
      <c r="AM145" s="17" t="s">
        <v>49</v>
      </c>
      <c r="AN145" s="17" t="s">
        <v>81</v>
      </c>
      <c r="AO145" s="11" t="s">
        <v>48</v>
      </c>
      <c r="AP145" s="11" t="s">
        <v>1254</v>
      </c>
      <c r="AQ145" s="11" t="s">
        <v>159</v>
      </c>
      <c r="AR145" s="12">
        <v>0.0</v>
      </c>
      <c r="AS145" s="11"/>
      <c r="AT145" s="56"/>
      <c r="AU145" s="56"/>
      <c r="AV145" s="56"/>
      <c r="AW145" s="56"/>
      <c r="AX145" s="56"/>
      <c r="AY145" s="56"/>
      <c r="AZ145" s="56"/>
      <c r="BA145" s="56"/>
      <c r="BB145" s="56"/>
      <c r="BC145" s="56"/>
      <c r="BD145" s="56"/>
      <c r="BE145" s="56"/>
      <c r="BF145" s="56"/>
      <c r="BG145" s="56"/>
      <c r="BH145" s="56"/>
      <c r="BI145" s="56"/>
      <c r="BJ145" s="56"/>
      <c r="BK145" s="56"/>
      <c r="BL145" s="56"/>
      <c r="BM145" s="56"/>
      <c r="BN145" s="56"/>
      <c r="BO145" s="56"/>
      <c r="BP145" s="56"/>
      <c r="BQ145" s="56"/>
      <c r="BR145" s="56"/>
      <c r="BS145" s="56"/>
      <c r="BT145" s="56"/>
      <c r="BU145" s="56"/>
      <c r="BV145" s="56"/>
    </row>
    <row r="146" ht="15.75" customHeight="1">
      <c r="A146" s="11" t="s">
        <v>1264</v>
      </c>
      <c r="B146" s="11" t="s">
        <v>6885</v>
      </c>
      <c r="C146" s="11" t="s">
        <v>6886</v>
      </c>
      <c r="D146" s="11" t="s">
        <v>1265</v>
      </c>
      <c r="E146" s="12">
        <v>2021.0</v>
      </c>
      <c r="F146" s="11" t="s">
        <v>1266</v>
      </c>
      <c r="G146" s="12">
        <v>88.0</v>
      </c>
      <c r="H146" s="11"/>
      <c r="I146" s="12"/>
      <c r="J146" s="12">
        <v>218.0</v>
      </c>
      <c r="K146" s="12">
        <v>225.0</v>
      </c>
      <c r="L146" s="12">
        <v>7.0</v>
      </c>
      <c r="M146" s="12">
        <v>6.0</v>
      </c>
      <c r="N146" s="11" t="s">
        <v>1267</v>
      </c>
      <c r="O146" s="68" t="s">
        <v>6887</v>
      </c>
      <c r="R146" s="11" t="s">
        <v>1268</v>
      </c>
      <c r="S146" s="11" t="s">
        <v>6441</v>
      </c>
      <c r="T146" s="11" t="s">
        <v>6442</v>
      </c>
      <c r="U146" s="11" t="s">
        <v>6478</v>
      </c>
      <c r="V146" s="11" t="s">
        <v>6443</v>
      </c>
      <c r="W146" s="11" t="s">
        <v>1269</v>
      </c>
      <c r="X146" s="13">
        <v>3.0</v>
      </c>
      <c r="Y146" s="12">
        <v>1.0</v>
      </c>
      <c r="Z146" s="12">
        <v>1.0</v>
      </c>
      <c r="AA146" s="24" t="s">
        <v>61</v>
      </c>
      <c r="AB146" s="26" t="s">
        <v>176</v>
      </c>
      <c r="AC146" s="15" t="s">
        <v>40</v>
      </c>
      <c r="AD146" s="12">
        <v>0.0</v>
      </c>
      <c r="AE146" s="11" t="s">
        <v>1270</v>
      </c>
      <c r="AF146" s="11" t="s">
        <v>48</v>
      </c>
      <c r="AG146" s="15" t="s">
        <v>43</v>
      </c>
      <c r="AH146" s="16" t="s">
        <v>48</v>
      </c>
      <c r="AI146" s="16" t="s">
        <v>45</v>
      </c>
      <c r="AJ146" s="17" t="s">
        <v>78</v>
      </c>
      <c r="AK146" s="17" t="s">
        <v>79</v>
      </c>
      <c r="AL146" s="17" t="s">
        <v>64</v>
      </c>
      <c r="AM146" s="17" t="s">
        <v>49</v>
      </c>
      <c r="AN146" s="17" t="s">
        <v>50</v>
      </c>
      <c r="AO146" s="11" t="s">
        <v>294</v>
      </c>
      <c r="AP146" s="11" t="s">
        <v>1126</v>
      </c>
      <c r="AQ146" s="11" t="s">
        <v>294</v>
      </c>
      <c r="AR146" s="12">
        <v>0.0</v>
      </c>
      <c r="AS146" s="11"/>
      <c r="AT146" s="11"/>
      <c r="AU146" s="11"/>
      <c r="AV146" s="11"/>
      <c r="AW146" s="11"/>
      <c r="AX146" s="11"/>
      <c r="AY146" s="11"/>
      <c r="AZ146" s="11"/>
      <c r="BA146" s="11"/>
      <c r="BB146" s="11"/>
      <c r="BC146" s="11"/>
      <c r="BD146" s="11"/>
      <c r="BE146" s="11"/>
      <c r="BF146" s="11"/>
      <c r="BG146" s="11"/>
      <c r="BH146" s="11"/>
      <c r="BI146" s="11"/>
      <c r="BJ146" s="11"/>
      <c r="BK146" s="11"/>
      <c r="BL146" s="11"/>
      <c r="BM146" s="11"/>
      <c r="BN146" s="11"/>
      <c r="BO146" s="11"/>
      <c r="BP146" s="11"/>
      <c r="BQ146" s="11"/>
      <c r="BR146" s="11"/>
      <c r="BS146" s="11"/>
      <c r="BT146" s="11"/>
      <c r="BU146" s="11"/>
      <c r="BV146" s="11"/>
    </row>
    <row r="147" ht="15.75" customHeight="1">
      <c r="A147" s="11" t="s">
        <v>1272</v>
      </c>
      <c r="B147" s="11" t="s">
        <v>6888</v>
      </c>
      <c r="C147" s="11" t="s">
        <v>6889</v>
      </c>
      <c r="D147" s="11" t="s">
        <v>1273</v>
      </c>
      <c r="E147" s="12">
        <v>2021.0</v>
      </c>
      <c r="F147" s="11" t="s">
        <v>968</v>
      </c>
      <c r="G147" s="12">
        <v>3.0</v>
      </c>
      <c r="H147" s="12"/>
      <c r="I147" s="12">
        <v>648585.0</v>
      </c>
      <c r="J147" s="11"/>
      <c r="K147" s="11"/>
      <c r="L147" s="11"/>
      <c r="M147" s="12">
        <v>5.0</v>
      </c>
      <c r="N147" s="11" t="s">
        <v>1274</v>
      </c>
      <c r="O147" s="68" t="s">
        <v>6890</v>
      </c>
      <c r="R147" s="11" t="s">
        <v>1275</v>
      </c>
      <c r="S147" s="11" t="s">
        <v>6441</v>
      </c>
      <c r="T147" s="11" t="s">
        <v>6442</v>
      </c>
      <c r="U147" s="11" t="s">
        <v>6488</v>
      </c>
      <c r="V147" s="11" t="s">
        <v>6443</v>
      </c>
      <c r="W147" s="11" t="s">
        <v>1276</v>
      </c>
      <c r="X147" s="13">
        <v>3.0</v>
      </c>
      <c r="Y147" s="12">
        <v>1.0</v>
      </c>
      <c r="Z147" s="12">
        <v>1.0</v>
      </c>
      <c r="AA147" s="14" t="s">
        <v>38</v>
      </c>
      <c r="AB147" s="14" t="s">
        <v>6891</v>
      </c>
      <c r="AC147" s="15" t="s">
        <v>76</v>
      </c>
      <c r="AD147" s="12">
        <v>0.0</v>
      </c>
      <c r="AE147" s="11" t="s">
        <v>1278</v>
      </c>
      <c r="AF147" s="11" t="s">
        <v>382</v>
      </c>
      <c r="AG147" s="15" t="s">
        <v>138</v>
      </c>
      <c r="AH147" s="11" t="s">
        <v>859</v>
      </c>
      <c r="AI147" s="16" t="s">
        <v>45</v>
      </c>
      <c r="AJ147" s="17" t="s">
        <v>78</v>
      </c>
      <c r="AK147" s="17" t="s">
        <v>190</v>
      </c>
      <c r="AL147" s="17" t="s">
        <v>64</v>
      </c>
      <c r="AM147" s="17" t="s">
        <v>49</v>
      </c>
      <c r="AN147" s="17" t="s">
        <v>81</v>
      </c>
      <c r="AO147" s="11" t="s">
        <v>1279</v>
      </c>
      <c r="AP147" s="11" t="s">
        <v>1063</v>
      </c>
      <c r="AQ147" s="11" t="s">
        <v>1279</v>
      </c>
      <c r="AR147" s="12">
        <v>0.0</v>
      </c>
      <c r="AS147" s="11"/>
      <c r="AT147" s="56"/>
      <c r="AU147" s="56"/>
      <c r="AV147" s="56"/>
      <c r="AW147" s="56"/>
      <c r="AX147" s="56"/>
      <c r="AY147" s="56"/>
      <c r="AZ147" s="56"/>
      <c r="BA147" s="56"/>
      <c r="BB147" s="56"/>
      <c r="BC147" s="56"/>
      <c r="BD147" s="56"/>
      <c r="BE147" s="56"/>
      <c r="BF147" s="56"/>
      <c r="BG147" s="56"/>
      <c r="BH147" s="56"/>
      <c r="BI147" s="56"/>
      <c r="BJ147" s="56"/>
      <c r="BK147" s="56"/>
      <c r="BL147" s="56"/>
      <c r="BM147" s="56"/>
      <c r="BN147" s="56"/>
      <c r="BO147" s="56"/>
      <c r="BP147" s="56"/>
      <c r="BQ147" s="56"/>
      <c r="BR147" s="56"/>
      <c r="BS147" s="56"/>
      <c r="BT147" s="56"/>
      <c r="BU147" s="56"/>
      <c r="BV147" s="56"/>
    </row>
    <row r="148" ht="15.75" customHeight="1">
      <c r="A148" s="11" t="s">
        <v>1281</v>
      </c>
      <c r="B148" s="11" t="s">
        <v>6892</v>
      </c>
      <c r="C148" s="11" t="s">
        <v>6893</v>
      </c>
      <c r="D148" s="11" t="s">
        <v>1282</v>
      </c>
      <c r="E148" s="12">
        <v>2021.0</v>
      </c>
      <c r="F148" s="11" t="s">
        <v>1283</v>
      </c>
      <c r="G148" s="12">
        <v>9.0</v>
      </c>
      <c r="H148" s="12">
        <v>4.0</v>
      </c>
      <c r="I148" s="12"/>
      <c r="J148" s="11" t="s">
        <v>6894</v>
      </c>
      <c r="K148" s="11" t="s">
        <v>6895</v>
      </c>
      <c r="L148" s="12">
        <v>62.0</v>
      </c>
      <c r="M148" s="12">
        <v>470.0</v>
      </c>
      <c r="N148" s="30" t="s">
        <v>1284</v>
      </c>
      <c r="O148" s="68" t="s">
        <v>6896</v>
      </c>
      <c r="R148" s="11" t="s">
        <v>970</v>
      </c>
      <c r="S148" s="11" t="s">
        <v>6460</v>
      </c>
      <c r="T148" s="11" t="s">
        <v>6442</v>
      </c>
      <c r="U148" s="11" t="s">
        <v>6488</v>
      </c>
      <c r="V148" s="11" t="s">
        <v>6443</v>
      </c>
      <c r="W148" s="11" t="s">
        <v>1285</v>
      </c>
      <c r="X148" s="13">
        <v>3.0</v>
      </c>
      <c r="Y148" s="12">
        <v>1.0</v>
      </c>
      <c r="Z148" s="12">
        <v>1.0</v>
      </c>
      <c r="AA148" s="14" t="s">
        <v>156</v>
      </c>
      <c r="AB148" s="14" t="s">
        <v>39</v>
      </c>
      <c r="AC148" s="15" t="s">
        <v>40</v>
      </c>
      <c r="AD148" s="12">
        <v>0.0</v>
      </c>
      <c r="AE148" s="11" t="s">
        <v>1286</v>
      </c>
      <c r="AF148" s="11" t="s">
        <v>63</v>
      </c>
      <c r="AG148" s="15" t="s">
        <v>43</v>
      </c>
      <c r="AH148" s="16" t="s">
        <v>44</v>
      </c>
      <c r="AI148" s="11" t="s">
        <v>103</v>
      </c>
      <c r="AJ148" s="17" t="s">
        <v>46</v>
      </c>
      <c r="AK148" s="16" t="s">
        <v>48</v>
      </c>
      <c r="AL148" s="11" t="s">
        <v>48</v>
      </c>
      <c r="AM148" s="11" t="s">
        <v>48</v>
      </c>
      <c r="AN148" s="11" t="s">
        <v>48</v>
      </c>
      <c r="AO148" s="11" t="s">
        <v>48</v>
      </c>
      <c r="AP148" s="11" t="s">
        <v>48</v>
      </c>
      <c r="AQ148" s="11" t="s">
        <v>169</v>
      </c>
      <c r="AR148" s="12">
        <v>0.0</v>
      </c>
      <c r="AS148" s="11"/>
      <c r="AT148" s="56"/>
      <c r="AU148" s="56"/>
      <c r="AV148" s="56"/>
      <c r="AW148" s="56"/>
      <c r="AX148" s="56"/>
      <c r="AY148" s="56"/>
      <c r="AZ148" s="56"/>
      <c r="BA148" s="56"/>
      <c r="BB148" s="56"/>
      <c r="BC148" s="56"/>
      <c r="BD148" s="56"/>
      <c r="BE148" s="56"/>
      <c r="BF148" s="56"/>
      <c r="BG148" s="56"/>
      <c r="BH148" s="56"/>
      <c r="BI148" s="56"/>
      <c r="BJ148" s="56"/>
      <c r="BK148" s="56"/>
      <c r="BL148" s="56"/>
      <c r="BM148" s="56"/>
      <c r="BN148" s="56"/>
      <c r="BO148" s="56"/>
      <c r="BP148" s="56"/>
      <c r="BQ148" s="56"/>
      <c r="BR148" s="56"/>
      <c r="BS148" s="56"/>
      <c r="BT148" s="56"/>
      <c r="BU148" s="56"/>
      <c r="BV148" s="56"/>
    </row>
    <row r="149" ht="15.75" customHeight="1">
      <c r="A149" s="11" t="s">
        <v>1288</v>
      </c>
      <c r="B149" s="11" t="s">
        <v>6897</v>
      </c>
      <c r="C149" s="11" t="s">
        <v>6898</v>
      </c>
      <c r="D149" s="11" t="s">
        <v>1289</v>
      </c>
      <c r="E149" s="12">
        <v>2021.0</v>
      </c>
      <c r="F149" s="11" t="s">
        <v>960</v>
      </c>
      <c r="G149" s="12">
        <v>17.0</v>
      </c>
      <c r="H149" s="12">
        <v>1.0</v>
      </c>
      <c r="I149" s="12">
        <v>14.0</v>
      </c>
      <c r="J149" s="11"/>
      <c r="K149" s="11"/>
      <c r="L149" s="11"/>
      <c r="M149" s="12">
        <v>88.0</v>
      </c>
      <c r="N149" s="30" t="s">
        <v>1290</v>
      </c>
      <c r="O149" s="68" t="s">
        <v>6899</v>
      </c>
      <c r="R149" s="11" t="s">
        <v>1291</v>
      </c>
      <c r="S149" s="11" t="s">
        <v>6460</v>
      </c>
      <c r="T149" s="11" t="s">
        <v>6442</v>
      </c>
      <c r="U149" s="11" t="s">
        <v>6488</v>
      </c>
      <c r="V149" s="11" t="s">
        <v>6443</v>
      </c>
      <c r="W149" s="11" t="s">
        <v>1292</v>
      </c>
      <c r="X149" s="13">
        <v>3.0</v>
      </c>
      <c r="Y149" s="12">
        <v>1.0</v>
      </c>
      <c r="Z149" s="12">
        <v>1.0</v>
      </c>
      <c r="AA149" s="24" t="s">
        <v>61</v>
      </c>
      <c r="AB149" s="24" t="s">
        <v>39</v>
      </c>
      <c r="AC149" s="15" t="s">
        <v>40</v>
      </c>
      <c r="AD149" s="12">
        <v>0.0</v>
      </c>
      <c r="AE149" s="11" t="s">
        <v>1293</v>
      </c>
      <c r="AF149" s="11" t="s">
        <v>537</v>
      </c>
      <c r="AG149" s="15" t="s">
        <v>43</v>
      </c>
      <c r="AH149" s="11" t="s">
        <v>859</v>
      </c>
      <c r="AI149" s="11" t="s">
        <v>45</v>
      </c>
      <c r="AJ149" s="17" t="s">
        <v>46</v>
      </c>
      <c r="AK149" s="20" t="s">
        <v>51</v>
      </c>
      <c r="AL149" s="11" t="s">
        <v>48</v>
      </c>
      <c r="AM149" s="17" t="s">
        <v>114</v>
      </c>
      <c r="AN149" s="11" t="s">
        <v>48</v>
      </c>
      <c r="AO149" s="11" t="s">
        <v>48</v>
      </c>
      <c r="AP149" s="11" t="s">
        <v>48</v>
      </c>
      <c r="AQ149" s="11" t="s">
        <v>159</v>
      </c>
      <c r="AR149" s="12">
        <v>0.0</v>
      </c>
      <c r="AS149" s="11"/>
      <c r="AT149" s="56"/>
      <c r="AU149" s="56"/>
      <c r="AV149" s="56"/>
      <c r="AW149" s="56"/>
      <c r="AX149" s="56"/>
      <c r="AY149" s="56"/>
      <c r="AZ149" s="56"/>
      <c r="BA149" s="56"/>
      <c r="BB149" s="56"/>
      <c r="BC149" s="56"/>
      <c r="BD149" s="56"/>
      <c r="BE149" s="56"/>
      <c r="BF149" s="56"/>
      <c r="BG149" s="56"/>
      <c r="BH149" s="56"/>
      <c r="BI149" s="56"/>
      <c r="BJ149" s="56"/>
      <c r="BK149" s="56"/>
      <c r="BL149" s="56"/>
      <c r="BM149" s="56"/>
      <c r="BN149" s="56"/>
      <c r="BO149" s="56"/>
      <c r="BP149" s="56"/>
      <c r="BQ149" s="56"/>
      <c r="BR149" s="56"/>
      <c r="BS149" s="56"/>
      <c r="BT149" s="56"/>
      <c r="BU149" s="56"/>
      <c r="BV149" s="56"/>
    </row>
    <row r="150" ht="15.75" customHeight="1">
      <c r="A150" s="11" t="s">
        <v>1295</v>
      </c>
      <c r="B150" s="11" t="s">
        <v>6900</v>
      </c>
      <c r="C150" s="11" t="s">
        <v>6901</v>
      </c>
      <c r="D150" s="11" t="s">
        <v>1296</v>
      </c>
      <c r="E150" s="12">
        <v>2021.0</v>
      </c>
      <c r="F150" s="11" t="s">
        <v>1297</v>
      </c>
      <c r="G150" s="12">
        <v>5.0</v>
      </c>
      <c r="H150" s="12">
        <v>1.0</v>
      </c>
      <c r="I150" s="11"/>
      <c r="J150" s="12">
        <v>44.0</v>
      </c>
      <c r="K150" s="12">
        <v>50.0</v>
      </c>
      <c r="L150" s="12">
        <v>6.0</v>
      </c>
      <c r="M150" s="12">
        <v>31.0</v>
      </c>
      <c r="N150" s="30" t="s">
        <v>1298</v>
      </c>
      <c r="O150" s="68" t="s">
        <v>6902</v>
      </c>
      <c r="R150" s="11" t="s">
        <v>1299</v>
      </c>
      <c r="S150" s="11" t="s">
        <v>6460</v>
      </c>
      <c r="T150" s="11" t="s">
        <v>6442</v>
      </c>
      <c r="U150" s="11" t="s">
        <v>6488</v>
      </c>
      <c r="V150" s="11" t="s">
        <v>6443</v>
      </c>
      <c r="W150" s="11" t="s">
        <v>1300</v>
      </c>
      <c r="X150" s="13">
        <v>3.0</v>
      </c>
      <c r="Y150" s="12">
        <v>1.0</v>
      </c>
      <c r="Z150" s="12">
        <v>1.0</v>
      </c>
      <c r="AA150" s="24" t="s">
        <v>38</v>
      </c>
      <c r="AB150" s="24" t="s">
        <v>39</v>
      </c>
      <c r="AC150" s="15" t="s">
        <v>40</v>
      </c>
      <c r="AD150" s="12">
        <v>0.0</v>
      </c>
      <c r="AE150" s="11" t="s">
        <v>1301</v>
      </c>
      <c r="AF150" s="11" t="s">
        <v>42</v>
      </c>
      <c r="AG150" s="15" t="s">
        <v>43</v>
      </c>
      <c r="AH150" s="11" t="s">
        <v>859</v>
      </c>
      <c r="AI150" s="11" t="s">
        <v>45</v>
      </c>
      <c r="AJ150" s="17" t="s">
        <v>46</v>
      </c>
      <c r="AK150" s="16" t="s">
        <v>48</v>
      </c>
      <c r="AL150" s="11" t="s">
        <v>48</v>
      </c>
      <c r="AM150" s="11" t="s">
        <v>48</v>
      </c>
      <c r="AN150" s="11" t="s">
        <v>48</v>
      </c>
      <c r="AO150" s="11" t="s">
        <v>48</v>
      </c>
      <c r="AP150" s="11" t="s">
        <v>48</v>
      </c>
      <c r="AQ150" s="11" t="s">
        <v>1302</v>
      </c>
      <c r="AR150" s="12">
        <v>0.0</v>
      </c>
      <c r="AS150" s="11"/>
      <c r="AT150" s="56"/>
      <c r="AU150" s="56"/>
      <c r="AV150" s="56"/>
      <c r="AW150" s="56"/>
      <c r="AX150" s="56"/>
      <c r="AY150" s="56"/>
      <c r="AZ150" s="56"/>
      <c r="BA150" s="56"/>
      <c r="BB150" s="56"/>
      <c r="BC150" s="56"/>
      <c r="BD150" s="56"/>
      <c r="BE150" s="56"/>
      <c r="BF150" s="56"/>
      <c r="BG150" s="56"/>
      <c r="BH150" s="56"/>
      <c r="BI150" s="56"/>
      <c r="BJ150" s="56"/>
      <c r="BK150" s="56"/>
      <c r="BL150" s="56"/>
      <c r="BM150" s="56"/>
      <c r="BN150" s="56"/>
      <c r="BO150" s="56"/>
      <c r="BP150" s="56"/>
      <c r="BQ150" s="56"/>
      <c r="BR150" s="56"/>
      <c r="BS150" s="56"/>
      <c r="BT150" s="56"/>
      <c r="BU150" s="56"/>
      <c r="BV150" s="56"/>
    </row>
    <row r="151" ht="15.75" customHeight="1">
      <c r="A151" s="11" t="s">
        <v>1304</v>
      </c>
      <c r="B151" s="11" t="s">
        <v>6903</v>
      </c>
      <c r="C151" s="11" t="s">
        <v>6904</v>
      </c>
      <c r="D151" s="11" t="s">
        <v>1305</v>
      </c>
      <c r="E151" s="12">
        <v>2021.0</v>
      </c>
      <c r="F151" s="11" t="s">
        <v>402</v>
      </c>
      <c r="G151" s="12">
        <v>9.0</v>
      </c>
      <c r="H151" s="12"/>
      <c r="I151" s="12"/>
      <c r="J151" s="12">
        <v>124711.0</v>
      </c>
      <c r="K151" s="12">
        <v>124726.0</v>
      </c>
      <c r="L151" s="12">
        <v>15.0</v>
      </c>
      <c r="M151" s="12">
        <v>12.0</v>
      </c>
      <c r="N151" s="30" t="s">
        <v>1306</v>
      </c>
      <c r="O151" s="68" t="s">
        <v>6905</v>
      </c>
      <c r="R151" s="11" t="s">
        <v>1307</v>
      </c>
      <c r="S151" s="11" t="s">
        <v>6460</v>
      </c>
      <c r="T151" s="11" t="s">
        <v>6442</v>
      </c>
      <c r="U151" s="11" t="s">
        <v>6488</v>
      </c>
      <c r="V151" s="11" t="s">
        <v>6443</v>
      </c>
      <c r="W151" s="11" t="s">
        <v>1308</v>
      </c>
      <c r="X151" s="13">
        <v>3.0</v>
      </c>
      <c r="Y151" s="12">
        <v>1.0</v>
      </c>
      <c r="Z151" s="12">
        <v>1.0</v>
      </c>
      <c r="AA151" s="14" t="s">
        <v>1309</v>
      </c>
      <c r="AB151" s="14" t="s">
        <v>1310</v>
      </c>
      <c r="AC151" s="15" t="s">
        <v>40</v>
      </c>
      <c r="AD151" s="12">
        <v>0.0</v>
      </c>
      <c r="AE151" s="11" t="s">
        <v>1311</v>
      </c>
      <c r="AF151" s="11" t="s">
        <v>382</v>
      </c>
      <c r="AG151" s="15" t="s">
        <v>43</v>
      </c>
      <c r="AH151" s="16" t="s">
        <v>44</v>
      </c>
      <c r="AI151" s="11" t="s">
        <v>103</v>
      </c>
      <c r="AJ151" s="17" t="s">
        <v>46</v>
      </c>
      <c r="AK151" s="16" t="s">
        <v>48</v>
      </c>
      <c r="AL151" s="11" t="s">
        <v>48</v>
      </c>
      <c r="AM151" s="11" t="s">
        <v>48</v>
      </c>
      <c r="AN151" s="11" t="s">
        <v>48</v>
      </c>
      <c r="AO151" s="11" t="s">
        <v>48</v>
      </c>
      <c r="AP151" s="11" t="s">
        <v>48</v>
      </c>
      <c r="AQ151" s="11" t="s">
        <v>116</v>
      </c>
      <c r="AR151" s="12">
        <v>0.0</v>
      </c>
      <c r="AS151" s="11"/>
      <c r="AT151" s="75"/>
      <c r="AU151" s="75"/>
      <c r="AV151" s="75"/>
      <c r="AW151" s="75"/>
      <c r="AX151" s="75"/>
      <c r="AY151" s="75"/>
      <c r="AZ151" s="75"/>
      <c r="BA151" s="75"/>
      <c r="BB151" s="75"/>
      <c r="BC151" s="75"/>
      <c r="BD151" s="75"/>
      <c r="BE151" s="75"/>
      <c r="BF151" s="75"/>
      <c r="BG151" s="75"/>
      <c r="BH151" s="75"/>
      <c r="BI151" s="75"/>
      <c r="BJ151" s="75"/>
      <c r="BK151" s="75"/>
      <c r="BL151" s="75"/>
      <c r="BM151" s="75"/>
      <c r="BN151" s="75"/>
      <c r="BO151" s="75"/>
      <c r="BP151" s="75"/>
      <c r="BQ151" s="75"/>
      <c r="BR151" s="75"/>
      <c r="BS151" s="75"/>
      <c r="BT151" s="75"/>
      <c r="BU151" s="75"/>
      <c r="BV151" s="75"/>
    </row>
    <row r="152" ht="15.75" customHeight="1">
      <c r="A152" s="11" t="s">
        <v>55</v>
      </c>
      <c r="B152" s="11" t="s">
        <v>6444</v>
      </c>
      <c r="C152" s="12" t="s">
        <v>6445</v>
      </c>
      <c r="D152" s="11" t="s">
        <v>1313</v>
      </c>
      <c r="E152" s="12">
        <v>2022.0</v>
      </c>
      <c r="F152" s="11" t="s">
        <v>1055</v>
      </c>
      <c r="G152" s="12">
        <v>19.0</v>
      </c>
      <c r="H152" s="12">
        <v>3.0</v>
      </c>
      <c r="I152" s="12">
        <v>1879.0</v>
      </c>
      <c r="J152" s="11"/>
      <c r="K152" s="11"/>
      <c r="L152" s="11"/>
      <c r="M152" s="12">
        <v>39.0</v>
      </c>
      <c r="N152" s="30" t="s">
        <v>1314</v>
      </c>
      <c r="O152" s="68" t="s">
        <v>6906</v>
      </c>
      <c r="R152" s="11" t="s">
        <v>1315</v>
      </c>
      <c r="S152" s="11" t="s">
        <v>6441</v>
      </c>
      <c r="T152" s="11" t="s">
        <v>6442</v>
      </c>
      <c r="U152" s="11" t="s">
        <v>6488</v>
      </c>
      <c r="V152" s="11" t="s">
        <v>6443</v>
      </c>
      <c r="W152" s="11" t="s">
        <v>1316</v>
      </c>
      <c r="X152" s="13">
        <v>3.0</v>
      </c>
      <c r="Y152" s="12">
        <v>1.0</v>
      </c>
      <c r="Z152" s="12">
        <v>1.0</v>
      </c>
      <c r="AA152" s="14" t="s">
        <v>156</v>
      </c>
      <c r="AB152" s="14" t="s">
        <v>1050</v>
      </c>
      <c r="AC152" s="15" t="s">
        <v>40</v>
      </c>
      <c r="AD152" s="12">
        <v>0.0</v>
      </c>
      <c r="AE152" s="11" t="s">
        <v>1317</v>
      </c>
      <c r="AF152" s="11" t="s">
        <v>158</v>
      </c>
      <c r="AG152" s="15" t="s">
        <v>43</v>
      </c>
      <c r="AH152" s="16" t="s">
        <v>44</v>
      </c>
      <c r="AI152" s="11" t="s">
        <v>127</v>
      </c>
      <c r="AJ152" s="17" t="s">
        <v>140</v>
      </c>
      <c r="AK152" s="20" t="s">
        <v>51</v>
      </c>
      <c r="AL152" s="11" t="s">
        <v>48</v>
      </c>
      <c r="AM152" s="17" t="s">
        <v>114</v>
      </c>
      <c r="AN152" s="17" t="s">
        <v>50</v>
      </c>
      <c r="AO152" s="11" t="s">
        <v>48</v>
      </c>
      <c r="AP152" s="11" t="s">
        <v>48</v>
      </c>
      <c r="AQ152" s="11" t="s">
        <v>67</v>
      </c>
      <c r="AR152" s="12">
        <v>1.0</v>
      </c>
      <c r="AS152" s="11"/>
      <c r="AT152" s="56"/>
      <c r="AU152" s="56"/>
      <c r="AV152" s="56"/>
      <c r="AW152" s="56"/>
      <c r="AX152" s="56"/>
      <c r="AY152" s="56"/>
      <c r="AZ152" s="56"/>
      <c r="BA152" s="56"/>
      <c r="BB152" s="56"/>
      <c r="BC152" s="56"/>
      <c r="BD152" s="56"/>
      <c r="BE152" s="56"/>
      <c r="BF152" s="56"/>
      <c r="BG152" s="56"/>
      <c r="BH152" s="56"/>
      <c r="BI152" s="56"/>
      <c r="BJ152" s="56"/>
      <c r="BK152" s="56"/>
      <c r="BL152" s="56"/>
      <c r="BM152" s="56"/>
      <c r="BN152" s="56"/>
      <c r="BO152" s="56"/>
      <c r="BP152" s="56"/>
      <c r="BQ152" s="56"/>
      <c r="BR152" s="56"/>
      <c r="BS152" s="56"/>
      <c r="BT152" s="56"/>
      <c r="BU152" s="56"/>
      <c r="BV152" s="56"/>
    </row>
    <row r="153" ht="15.75" customHeight="1">
      <c r="A153" s="11" t="s">
        <v>1319</v>
      </c>
      <c r="B153" s="11" t="s">
        <v>6907</v>
      </c>
      <c r="C153" s="12" t="s">
        <v>6908</v>
      </c>
      <c r="D153" s="11" t="s">
        <v>1320</v>
      </c>
      <c r="E153" s="12">
        <v>2022.0</v>
      </c>
      <c r="F153" s="11" t="s">
        <v>1321</v>
      </c>
      <c r="G153" s="12">
        <v>36.0</v>
      </c>
      <c r="H153" s="12">
        <v>5.0</v>
      </c>
      <c r="I153" s="12"/>
      <c r="J153" s="12">
        <v>547.0</v>
      </c>
      <c r="K153" s="12">
        <v>555.0</v>
      </c>
      <c r="L153" s="12">
        <v>8.0</v>
      </c>
      <c r="M153" s="12">
        <v>12.0</v>
      </c>
      <c r="N153" s="11" t="s">
        <v>1322</v>
      </c>
      <c r="O153" s="68" t="s">
        <v>6909</v>
      </c>
      <c r="R153" s="11" t="s">
        <v>1323</v>
      </c>
      <c r="S153" s="11" t="s">
        <v>6441</v>
      </c>
      <c r="T153" s="11" t="s">
        <v>6442</v>
      </c>
      <c r="U153" s="11" t="s">
        <v>6554</v>
      </c>
      <c r="V153" s="11" t="s">
        <v>6443</v>
      </c>
      <c r="W153" s="11" t="s">
        <v>1324</v>
      </c>
      <c r="X153" s="13">
        <v>3.0</v>
      </c>
      <c r="Y153" s="12">
        <v>1.0</v>
      </c>
      <c r="Z153" s="12">
        <v>1.0</v>
      </c>
      <c r="AA153" s="24" t="s">
        <v>61</v>
      </c>
      <c r="AB153" s="24" t="s">
        <v>39</v>
      </c>
      <c r="AC153" s="15" t="s">
        <v>40</v>
      </c>
      <c r="AD153" s="12">
        <v>0.0</v>
      </c>
      <c r="AE153" s="11" t="s">
        <v>1325</v>
      </c>
      <c r="AF153" s="11" t="s">
        <v>48</v>
      </c>
      <c r="AG153" s="15" t="s">
        <v>43</v>
      </c>
      <c r="AH153" s="11" t="s">
        <v>1326</v>
      </c>
      <c r="AI153" s="16" t="s">
        <v>127</v>
      </c>
      <c r="AJ153" s="17" t="s">
        <v>140</v>
      </c>
      <c r="AK153" s="16" t="s">
        <v>48</v>
      </c>
      <c r="AL153" s="11" t="s">
        <v>48</v>
      </c>
      <c r="AM153" s="11" t="s">
        <v>48</v>
      </c>
      <c r="AN153" s="11" t="s">
        <v>48</v>
      </c>
      <c r="AO153" s="11" t="s">
        <v>48</v>
      </c>
      <c r="AP153" s="11" t="s">
        <v>48</v>
      </c>
      <c r="AQ153" s="11" t="s">
        <v>278</v>
      </c>
      <c r="AR153" s="12">
        <v>0.0</v>
      </c>
      <c r="AS153" s="11"/>
      <c r="AT153" s="75"/>
      <c r="AU153" s="75"/>
      <c r="AV153" s="75"/>
      <c r="AW153" s="75"/>
      <c r="AX153" s="75"/>
      <c r="AY153" s="75"/>
      <c r="AZ153" s="75"/>
      <c r="BA153" s="75"/>
      <c r="BB153" s="75"/>
      <c r="BC153" s="75"/>
      <c r="BD153" s="75"/>
      <c r="BE153" s="75"/>
      <c r="BF153" s="75"/>
      <c r="BG153" s="75"/>
      <c r="BH153" s="75"/>
      <c r="BI153" s="75"/>
      <c r="BJ153" s="75"/>
      <c r="BK153" s="75"/>
      <c r="BL153" s="75"/>
      <c r="BM153" s="75"/>
      <c r="BN153" s="75"/>
      <c r="BO153" s="75"/>
      <c r="BP153" s="75"/>
      <c r="BQ153" s="75"/>
      <c r="BR153" s="75"/>
      <c r="BS153" s="75"/>
      <c r="BT153" s="75"/>
      <c r="BU153" s="75"/>
      <c r="BV153" s="75"/>
    </row>
    <row r="154" ht="15.75" customHeight="1">
      <c r="A154" s="11" t="s">
        <v>1328</v>
      </c>
      <c r="B154" s="11" t="s">
        <v>6910</v>
      </c>
      <c r="C154" s="11" t="s">
        <v>6911</v>
      </c>
      <c r="D154" s="11" t="s">
        <v>1329</v>
      </c>
      <c r="E154" s="12">
        <v>2022.0</v>
      </c>
      <c r="F154" s="11" t="s">
        <v>1330</v>
      </c>
      <c r="G154" s="12">
        <v>25.0</v>
      </c>
      <c r="H154" s="12">
        <v>1.0</v>
      </c>
      <c r="I154" s="12"/>
      <c r="J154" s="12">
        <v>11.0</v>
      </c>
      <c r="K154" s="12">
        <v>22.0</v>
      </c>
      <c r="L154" s="12">
        <v>11.0</v>
      </c>
      <c r="M154" s="12">
        <v>10.0</v>
      </c>
      <c r="N154" s="11" t="s">
        <v>1331</v>
      </c>
      <c r="O154" s="68" t="s">
        <v>6912</v>
      </c>
      <c r="R154" s="11" t="s">
        <v>1332</v>
      </c>
      <c r="S154" s="11" t="s">
        <v>6441</v>
      </c>
      <c r="T154" s="11" t="s">
        <v>6442</v>
      </c>
      <c r="U154" s="11" t="s">
        <v>6478</v>
      </c>
      <c r="V154" s="11" t="s">
        <v>6443</v>
      </c>
      <c r="W154" s="11" t="s">
        <v>1333</v>
      </c>
      <c r="X154" s="13">
        <v>3.0</v>
      </c>
      <c r="Y154" s="12">
        <v>1.0</v>
      </c>
      <c r="Z154" s="12">
        <v>1.0</v>
      </c>
      <c r="AA154" s="24" t="s">
        <v>61</v>
      </c>
      <c r="AB154" s="24" t="s">
        <v>39</v>
      </c>
      <c r="AC154" s="15" t="s">
        <v>40</v>
      </c>
      <c r="AD154" s="12">
        <v>0.0</v>
      </c>
      <c r="AE154" s="11" t="s">
        <v>1334</v>
      </c>
      <c r="AF154" s="11" t="s">
        <v>48</v>
      </c>
      <c r="AG154" s="15" t="s">
        <v>43</v>
      </c>
      <c r="AH154" s="16" t="s">
        <v>44</v>
      </c>
      <c r="AI154" s="16" t="s">
        <v>103</v>
      </c>
      <c r="AJ154" s="17" t="s">
        <v>140</v>
      </c>
      <c r="AK154" s="16" t="s">
        <v>48</v>
      </c>
      <c r="AL154" s="11" t="s">
        <v>48</v>
      </c>
      <c r="AM154" s="11" t="s">
        <v>48</v>
      </c>
      <c r="AN154" s="11" t="s">
        <v>48</v>
      </c>
      <c r="AO154" s="11" t="s">
        <v>48</v>
      </c>
      <c r="AP154" s="11" t="s">
        <v>48</v>
      </c>
      <c r="AQ154" s="11" t="s">
        <v>248</v>
      </c>
      <c r="AR154" s="12">
        <v>0.0</v>
      </c>
      <c r="AS154" s="11"/>
      <c r="AT154" s="56"/>
      <c r="AU154" s="56"/>
      <c r="AV154" s="56"/>
      <c r="AW154" s="56"/>
      <c r="AX154" s="56"/>
      <c r="AY154" s="56"/>
      <c r="AZ154" s="56"/>
      <c r="BA154" s="56"/>
      <c r="BB154" s="56"/>
      <c r="BC154" s="56"/>
      <c r="BD154" s="56"/>
      <c r="BE154" s="56"/>
      <c r="BF154" s="56"/>
      <c r="BG154" s="56"/>
      <c r="BH154" s="56"/>
      <c r="BI154" s="56"/>
      <c r="BJ154" s="56"/>
      <c r="BK154" s="56"/>
      <c r="BL154" s="56"/>
      <c r="BM154" s="56"/>
      <c r="BN154" s="56"/>
      <c r="BO154" s="56"/>
      <c r="BP154" s="56"/>
      <c r="BQ154" s="56"/>
      <c r="BR154" s="56"/>
      <c r="BS154" s="56"/>
      <c r="BT154" s="56"/>
      <c r="BU154" s="56"/>
      <c r="BV154" s="56"/>
    </row>
    <row r="155" ht="15.75" customHeight="1">
      <c r="A155" s="11" t="s">
        <v>1336</v>
      </c>
      <c r="B155" s="11" t="s">
        <v>6913</v>
      </c>
      <c r="C155" s="11" t="s">
        <v>6914</v>
      </c>
      <c r="D155" s="11" t="s">
        <v>1337</v>
      </c>
      <c r="E155" s="12">
        <v>2022.0</v>
      </c>
      <c r="F155" s="11" t="s">
        <v>1338</v>
      </c>
      <c r="G155" s="12">
        <v>152.0</v>
      </c>
      <c r="H155" s="12"/>
      <c r="I155" s="11"/>
      <c r="J155" s="12">
        <v>542.0</v>
      </c>
      <c r="K155" s="12">
        <v>554.0</v>
      </c>
      <c r="L155" s="12">
        <v>12.0</v>
      </c>
      <c r="M155" s="12">
        <v>9.0</v>
      </c>
      <c r="N155" s="11" t="s">
        <v>1339</v>
      </c>
      <c r="O155" s="68" t="s">
        <v>6915</v>
      </c>
      <c r="R155" s="11" t="s">
        <v>1340</v>
      </c>
      <c r="S155" s="11" t="s">
        <v>6441</v>
      </c>
      <c r="T155" s="11" t="s">
        <v>6442</v>
      </c>
      <c r="U155" s="11" t="s">
        <v>6478</v>
      </c>
      <c r="V155" s="11" t="s">
        <v>6443</v>
      </c>
      <c r="W155" s="11" t="s">
        <v>1341</v>
      </c>
      <c r="X155" s="13">
        <v>3.0</v>
      </c>
      <c r="Y155" s="12">
        <v>1.0</v>
      </c>
      <c r="Z155" s="12">
        <v>1.0</v>
      </c>
      <c r="AA155" s="24" t="s">
        <v>619</v>
      </c>
      <c r="AB155" s="24" t="s">
        <v>39</v>
      </c>
      <c r="AC155" s="15" t="s">
        <v>40</v>
      </c>
      <c r="AD155" s="12">
        <v>0.0</v>
      </c>
      <c r="AE155" s="11" t="s">
        <v>1006</v>
      </c>
      <c r="AF155" s="17" t="s">
        <v>1342</v>
      </c>
      <c r="AG155" s="15" t="s">
        <v>43</v>
      </c>
      <c r="AH155" s="16" t="s">
        <v>48</v>
      </c>
      <c r="AI155" s="16" t="s">
        <v>45</v>
      </c>
      <c r="AJ155" s="17" t="s">
        <v>140</v>
      </c>
      <c r="AK155" s="16" t="s">
        <v>48</v>
      </c>
      <c r="AL155" s="11" t="s">
        <v>48</v>
      </c>
      <c r="AM155" s="11" t="s">
        <v>48</v>
      </c>
      <c r="AN155" s="11" t="s">
        <v>48</v>
      </c>
      <c r="AO155" s="11" t="s">
        <v>48</v>
      </c>
      <c r="AP155" s="11" t="s">
        <v>48</v>
      </c>
      <c r="AQ155" s="11" t="s">
        <v>1343</v>
      </c>
      <c r="AR155" s="12">
        <v>0.0</v>
      </c>
      <c r="AS155" s="11"/>
      <c r="AT155" s="56"/>
      <c r="AU155" s="56"/>
      <c r="AV155" s="56"/>
      <c r="AW155" s="56"/>
      <c r="AX155" s="56"/>
      <c r="AY155" s="56"/>
      <c r="AZ155" s="56"/>
      <c r="BA155" s="56"/>
      <c r="BB155" s="56"/>
      <c r="BC155" s="56"/>
      <c r="BD155" s="56"/>
      <c r="BE155" s="56"/>
      <c r="BF155" s="56"/>
      <c r="BG155" s="56"/>
      <c r="BH155" s="56"/>
      <c r="BI155" s="56"/>
      <c r="BJ155" s="56"/>
      <c r="BK155" s="56"/>
      <c r="BL155" s="56"/>
      <c r="BM155" s="56"/>
      <c r="BN155" s="56"/>
      <c r="BO155" s="56"/>
      <c r="BP155" s="56"/>
      <c r="BQ155" s="56"/>
      <c r="BR155" s="56"/>
      <c r="BS155" s="56"/>
      <c r="BT155" s="56"/>
      <c r="BU155" s="56"/>
      <c r="BV155" s="56"/>
    </row>
    <row r="156" ht="15.75" customHeight="1">
      <c r="A156" s="11" t="s">
        <v>1345</v>
      </c>
      <c r="B156" s="11" t="s">
        <v>6916</v>
      </c>
      <c r="C156" s="11" t="s">
        <v>6917</v>
      </c>
      <c r="D156" s="11" t="s">
        <v>1346</v>
      </c>
      <c r="E156" s="12">
        <v>2022.0</v>
      </c>
      <c r="F156" s="11" t="s">
        <v>1347</v>
      </c>
      <c r="G156" s="12">
        <v>205.0</v>
      </c>
      <c r="H156" s="11"/>
      <c r="I156" s="12">
        <v>112574.0</v>
      </c>
      <c r="J156" s="12"/>
      <c r="K156" s="12"/>
      <c r="L156" s="12"/>
      <c r="M156" s="12">
        <v>116.0</v>
      </c>
      <c r="N156" s="30" t="s">
        <v>1348</v>
      </c>
      <c r="O156" s="68" t="s">
        <v>6918</v>
      </c>
      <c r="R156" s="11" t="s">
        <v>1349</v>
      </c>
      <c r="S156" s="11" t="s">
        <v>6441</v>
      </c>
      <c r="T156" s="11" t="s">
        <v>6442</v>
      </c>
      <c r="U156" s="11"/>
      <c r="V156" s="11" t="s">
        <v>6443</v>
      </c>
      <c r="W156" s="11" t="s">
        <v>1350</v>
      </c>
      <c r="X156" s="13">
        <v>3.0</v>
      </c>
      <c r="Y156" s="12">
        <v>1.0</v>
      </c>
      <c r="Z156" s="12">
        <v>1.0</v>
      </c>
      <c r="AA156" s="14" t="s">
        <v>156</v>
      </c>
      <c r="AB156" s="14" t="s">
        <v>1351</v>
      </c>
      <c r="AC156" s="15" t="s">
        <v>76</v>
      </c>
      <c r="AD156" s="12">
        <v>0.0</v>
      </c>
      <c r="AE156" s="11" t="s">
        <v>1352</v>
      </c>
      <c r="AF156" s="11" t="s">
        <v>537</v>
      </c>
      <c r="AG156" s="15" t="s">
        <v>43</v>
      </c>
      <c r="AH156" s="11" t="s">
        <v>1353</v>
      </c>
      <c r="AI156" s="11" t="s">
        <v>103</v>
      </c>
      <c r="AJ156" s="17" t="s">
        <v>78</v>
      </c>
      <c r="AK156" s="17" t="s">
        <v>190</v>
      </c>
      <c r="AL156" s="17" t="s">
        <v>64</v>
      </c>
      <c r="AM156" s="17" t="s">
        <v>49</v>
      </c>
      <c r="AN156" s="17" t="s">
        <v>81</v>
      </c>
      <c r="AO156" s="11" t="s">
        <v>48</v>
      </c>
      <c r="AP156" s="11" t="s">
        <v>911</v>
      </c>
      <c r="AQ156" s="11" t="s">
        <v>129</v>
      </c>
      <c r="AR156" s="12">
        <v>0.0</v>
      </c>
      <c r="AS156" s="11"/>
      <c r="AT156" s="56"/>
      <c r="AU156" s="56"/>
      <c r="AV156" s="56"/>
      <c r="AW156" s="56"/>
      <c r="AX156" s="56"/>
      <c r="AY156" s="56"/>
      <c r="AZ156" s="56"/>
      <c r="BA156" s="56"/>
      <c r="BB156" s="56"/>
      <c r="BC156" s="56"/>
      <c r="BD156" s="56"/>
      <c r="BE156" s="56"/>
      <c r="BF156" s="56"/>
      <c r="BG156" s="56"/>
      <c r="BH156" s="56"/>
      <c r="BI156" s="56"/>
      <c r="BJ156" s="56"/>
      <c r="BK156" s="56"/>
      <c r="BL156" s="56"/>
      <c r="BM156" s="56"/>
      <c r="BN156" s="56"/>
      <c r="BO156" s="56"/>
      <c r="BP156" s="56"/>
      <c r="BQ156" s="56"/>
      <c r="BR156" s="56"/>
      <c r="BS156" s="56"/>
      <c r="BT156" s="56"/>
      <c r="BU156" s="56"/>
      <c r="BV156" s="56"/>
    </row>
    <row r="157" ht="15.75" customHeight="1">
      <c r="A157" s="11" t="s">
        <v>1355</v>
      </c>
      <c r="B157" s="11" t="s">
        <v>6919</v>
      </c>
      <c r="C157" s="11" t="s">
        <v>6920</v>
      </c>
      <c r="D157" s="11" t="s">
        <v>1356</v>
      </c>
      <c r="E157" s="12">
        <v>2022.0</v>
      </c>
      <c r="F157" s="11" t="s">
        <v>1357</v>
      </c>
      <c r="G157" s="12">
        <v>3.0</v>
      </c>
      <c r="H157" s="12">
        <v>4.0</v>
      </c>
      <c r="I157" s="11"/>
      <c r="J157" s="12"/>
      <c r="K157" s="12"/>
      <c r="L157" s="12"/>
      <c r="M157" s="12">
        <v>8.0</v>
      </c>
      <c r="N157" s="11" t="s">
        <v>1358</v>
      </c>
      <c r="O157" s="68" t="s">
        <v>6921</v>
      </c>
      <c r="R157" s="11" t="s">
        <v>1359</v>
      </c>
      <c r="S157" s="11" t="s">
        <v>6441</v>
      </c>
      <c r="T157" s="11" t="s">
        <v>6442</v>
      </c>
      <c r="U157" s="11"/>
      <c r="V157" s="11" t="s">
        <v>6443</v>
      </c>
      <c r="W157" s="11" t="s">
        <v>1360</v>
      </c>
      <c r="X157" s="13">
        <v>3.0</v>
      </c>
      <c r="Y157" s="12">
        <v>1.0</v>
      </c>
      <c r="Z157" s="12">
        <v>1.0</v>
      </c>
      <c r="AA157" s="24" t="s">
        <v>38</v>
      </c>
      <c r="AB157" s="24" t="s">
        <v>39</v>
      </c>
      <c r="AC157" s="15" t="s">
        <v>76</v>
      </c>
      <c r="AD157" s="12">
        <v>0.0</v>
      </c>
      <c r="AE157" s="11" t="s">
        <v>1361</v>
      </c>
      <c r="AF157" s="11" t="s">
        <v>158</v>
      </c>
      <c r="AG157" s="15" t="s">
        <v>43</v>
      </c>
      <c r="AH157" s="16" t="s">
        <v>48</v>
      </c>
      <c r="AI157" s="16" t="s">
        <v>45</v>
      </c>
      <c r="AJ157" s="17" t="s">
        <v>78</v>
      </c>
      <c r="AK157" s="17" t="s">
        <v>190</v>
      </c>
      <c r="AL157" s="17" t="s">
        <v>80</v>
      </c>
      <c r="AM157" s="17" t="s">
        <v>49</v>
      </c>
      <c r="AN157" s="17" t="s">
        <v>50</v>
      </c>
      <c r="AO157" s="11" t="s">
        <v>105</v>
      </c>
      <c r="AP157" s="11" t="s">
        <v>1362</v>
      </c>
      <c r="AQ157" s="11" t="s">
        <v>105</v>
      </c>
      <c r="AR157" s="12">
        <v>0.0</v>
      </c>
      <c r="AS157" s="11"/>
      <c r="AT157" s="56"/>
      <c r="AU157" s="56"/>
      <c r="AV157" s="56"/>
      <c r="AW157" s="56"/>
      <c r="AX157" s="56"/>
      <c r="AY157" s="56"/>
      <c r="AZ157" s="56"/>
      <c r="BA157" s="56"/>
      <c r="BB157" s="56"/>
      <c r="BC157" s="56"/>
      <c r="BD157" s="56"/>
      <c r="BE157" s="56"/>
      <c r="BF157" s="56"/>
      <c r="BG157" s="56"/>
      <c r="BH157" s="56"/>
      <c r="BI157" s="56"/>
      <c r="BJ157" s="56"/>
      <c r="BK157" s="56"/>
      <c r="BL157" s="56"/>
      <c r="BM157" s="56"/>
      <c r="BN157" s="56"/>
      <c r="BO157" s="56"/>
      <c r="BP157" s="56"/>
      <c r="BQ157" s="56"/>
      <c r="BR157" s="56"/>
      <c r="BS157" s="56"/>
      <c r="BT157" s="56"/>
      <c r="BU157" s="56"/>
      <c r="BV157" s="56"/>
    </row>
    <row r="158" ht="15.75" customHeight="1">
      <c r="A158" s="11" t="s">
        <v>1364</v>
      </c>
      <c r="B158" s="11" t="s">
        <v>6922</v>
      </c>
      <c r="C158" s="11" t="s">
        <v>6923</v>
      </c>
      <c r="D158" s="11" t="s">
        <v>1365</v>
      </c>
      <c r="E158" s="12">
        <v>2022.0</v>
      </c>
      <c r="F158" s="11" t="s">
        <v>1366</v>
      </c>
      <c r="G158" s="12">
        <v>11.0</v>
      </c>
      <c r="H158" s="12">
        <v>3.0</v>
      </c>
      <c r="I158" s="12">
        <v>208.0</v>
      </c>
      <c r="J158" s="11"/>
      <c r="K158" s="11"/>
      <c r="L158" s="11"/>
      <c r="M158" s="12">
        <v>7.0</v>
      </c>
      <c r="N158" s="11" t="s">
        <v>1367</v>
      </c>
      <c r="O158" s="68" t="s">
        <v>6924</v>
      </c>
      <c r="R158" s="11" t="s">
        <v>1368</v>
      </c>
      <c r="S158" s="11" t="s">
        <v>6441</v>
      </c>
      <c r="T158" s="11" t="s">
        <v>6442</v>
      </c>
      <c r="U158" s="11" t="s">
        <v>6447</v>
      </c>
      <c r="V158" s="11" t="s">
        <v>6443</v>
      </c>
      <c r="W158" s="11" t="s">
        <v>1369</v>
      </c>
      <c r="X158" s="13">
        <v>3.0</v>
      </c>
      <c r="Y158" s="12">
        <v>1.0</v>
      </c>
      <c r="Z158" s="12">
        <v>1.0</v>
      </c>
      <c r="AA158" s="14" t="s">
        <v>156</v>
      </c>
      <c r="AB158" s="14" t="s">
        <v>1370</v>
      </c>
      <c r="AC158" s="15" t="s">
        <v>76</v>
      </c>
      <c r="AD158" s="12">
        <v>0.0</v>
      </c>
      <c r="AE158" s="11" t="s">
        <v>1371</v>
      </c>
      <c r="AF158" s="11" t="s">
        <v>48</v>
      </c>
      <c r="AG158" s="15" t="s">
        <v>43</v>
      </c>
      <c r="AH158" s="16" t="s">
        <v>44</v>
      </c>
      <c r="AI158" s="16" t="s">
        <v>45</v>
      </c>
      <c r="AJ158" s="17" t="s">
        <v>78</v>
      </c>
      <c r="AK158" s="17" t="s">
        <v>190</v>
      </c>
      <c r="AL158" s="17" t="s">
        <v>64</v>
      </c>
      <c r="AM158" s="17" t="s">
        <v>49</v>
      </c>
      <c r="AN158" s="17" t="s">
        <v>81</v>
      </c>
      <c r="AO158" s="11" t="s">
        <v>1372</v>
      </c>
      <c r="AP158" s="11" t="s">
        <v>1373</v>
      </c>
      <c r="AQ158" s="11" t="s">
        <v>1372</v>
      </c>
      <c r="AR158" s="12">
        <v>0.0</v>
      </c>
      <c r="AS158" s="11"/>
      <c r="AT158" s="56"/>
      <c r="AU158" s="56"/>
      <c r="AV158" s="56"/>
      <c r="AW158" s="56"/>
      <c r="AX158" s="56"/>
      <c r="AY158" s="56"/>
      <c r="AZ158" s="56"/>
      <c r="BA158" s="56"/>
      <c r="BB158" s="56"/>
      <c r="BC158" s="56"/>
      <c r="BD158" s="56"/>
      <c r="BE158" s="56"/>
      <c r="BF158" s="56"/>
      <c r="BG158" s="56"/>
      <c r="BH158" s="56"/>
      <c r="BI158" s="56"/>
      <c r="BJ158" s="56"/>
      <c r="BK158" s="56"/>
      <c r="BL158" s="56"/>
      <c r="BM158" s="56"/>
      <c r="BN158" s="56"/>
      <c r="BO158" s="56"/>
      <c r="BP158" s="56"/>
      <c r="BQ158" s="56"/>
      <c r="BR158" s="56"/>
      <c r="BS158" s="56"/>
      <c r="BT158" s="56"/>
      <c r="BU158" s="56"/>
      <c r="BV158" s="56"/>
    </row>
    <row r="159" ht="15.75" customHeight="1">
      <c r="A159" s="11" t="s">
        <v>1375</v>
      </c>
      <c r="B159" s="11" t="s">
        <v>6925</v>
      </c>
      <c r="C159" s="12" t="s">
        <v>6926</v>
      </c>
      <c r="D159" s="11" t="s">
        <v>1376</v>
      </c>
      <c r="E159" s="12">
        <v>2022.0</v>
      </c>
      <c r="F159" s="11" t="s">
        <v>1377</v>
      </c>
      <c r="G159" s="12">
        <v>5.0</v>
      </c>
      <c r="H159" s="12"/>
      <c r="I159" s="12">
        <v>1027783.0</v>
      </c>
      <c r="J159" s="11"/>
      <c r="K159" s="11"/>
      <c r="L159" s="11"/>
      <c r="M159" s="12">
        <v>5.0</v>
      </c>
      <c r="N159" s="11" t="s">
        <v>1378</v>
      </c>
      <c r="O159" s="68" t="s">
        <v>6927</v>
      </c>
      <c r="R159" s="11" t="s">
        <v>1379</v>
      </c>
      <c r="S159" s="11" t="s">
        <v>6441</v>
      </c>
      <c r="T159" s="11" t="s">
        <v>6442</v>
      </c>
      <c r="U159" s="11" t="s">
        <v>6488</v>
      </c>
      <c r="V159" s="11" t="s">
        <v>6443</v>
      </c>
      <c r="W159" s="11" t="s">
        <v>1380</v>
      </c>
      <c r="X159" s="13">
        <v>3.0</v>
      </c>
      <c r="Y159" s="12">
        <v>1.0</v>
      </c>
      <c r="Z159" s="12">
        <v>1.0</v>
      </c>
      <c r="AA159" s="14" t="s">
        <v>504</v>
      </c>
      <c r="AB159" s="14" t="s">
        <v>1381</v>
      </c>
      <c r="AC159" s="15" t="s">
        <v>76</v>
      </c>
      <c r="AD159" s="12">
        <v>0.0</v>
      </c>
      <c r="AE159" s="11" t="s">
        <v>1382</v>
      </c>
      <c r="AF159" s="11" t="s">
        <v>382</v>
      </c>
      <c r="AG159" s="15" t="s">
        <v>43</v>
      </c>
      <c r="AH159" s="11" t="s">
        <v>1383</v>
      </c>
      <c r="AI159" s="11" t="s">
        <v>45</v>
      </c>
      <c r="AJ159" s="17" t="s">
        <v>78</v>
      </c>
      <c r="AK159" s="20" t="s">
        <v>51</v>
      </c>
      <c r="AL159" s="17" t="s">
        <v>80</v>
      </c>
      <c r="AM159" s="17" t="s">
        <v>114</v>
      </c>
      <c r="AN159" s="17" t="s">
        <v>81</v>
      </c>
      <c r="AO159" s="11" t="s">
        <v>48</v>
      </c>
      <c r="AP159" s="11" t="s">
        <v>1384</v>
      </c>
      <c r="AQ159" s="11" t="s">
        <v>248</v>
      </c>
      <c r="AR159" s="12">
        <v>0.0</v>
      </c>
      <c r="AS159" s="11"/>
      <c r="AT159" s="56"/>
      <c r="AU159" s="56"/>
      <c r="AV159" s="56"/>
      <c r="AW159" s="56"/>
      <c r="AX159" s="56"/>
      <c r="AY159" s="56"/>
      <c r="AZ159" s="56"/>
      <c r="BA159" s="56"/>
      <c r="BB159" s="56"/>
      <c r="BC159" s="56"/>
      <c r="BD159" s="56"/>
      <c r="BE159" s="56"/>
      <c r="BF159" s="56"/>
      <c r="BG159" s="56"/>
      <c r="BH159" s="56"/>
      <c r="BI159" s="56"/>
      <c r="BJ159" s="56"/>
      <c r="BK159" s="56"/>
      <c r="BL159" s="56"/>
      <c r="BM159" s="56"/>
      <c r="BN159" s="56"/>
      <c r="BO159" s="56"/>
      <c r="BP159" s="56"/>
      <c r="BQ159" s="56"/>
      <c r="BR159" s="56"/>
      <c r="BS159" s="56"/>
      <c r="BT159" s="56"/>
      <c r="BU159" s="56"/>
      <c r="BV159" s="56"/>
    </row>
    <row r="160" ht="15.75" customHeight="1">
      <c r="A160" s="11" t="s">
        <v>1386</v>
      </c>
      <c r="B160" s="11" t="s">
        <v>6928</v>
      </c>
      <c r="C160" s="11" t="s">
        <v>6929</v>
      </c>
      <c r="D160" s="11" t="s">
        <v>1387</v>
      </c>
      <c r="E160" s="12">
        <v>2022.0</v>
      </c>
      <c r="F160" s="11" t="s">
        <v>386</v>
      </c>
      <c r="G160" s="12">
        <v>22.0</v>
      </c>
      <c r="H160" s="12">
        <v>17.0</v>
      </c>
      <c r="I160" s="12">
        <v>6365.0</v>
      </c>
      <c r="J160" s="12"/>
      <c r="K160" s="12"/>
      <c r="L160" s="12"/>
      <c r="M160" s="12">
        <v>5.0</v>
      </c>
      <c r="N160" s="11" t="s">
        <v>1388</v>
      </c>
      <c r="O160" s="68" t="s">
        <v>6930</v>
      </c>
      <c r="R160" s="11" t="s">
        <v>1389</v>
      </c>
      <c r="S160" s="11" t="s">
        <v>6441</v>
      </c>
      <c r="T160" s="11" t="s">
        <v>6442</v>
      </c>
      <c r="U160" s="11" t="s">
        <v>6488</v>
      </c>
      <c r="V160" s="11" t="s">
        <v>6443</v>
      </c>
      <c r="W160" s="11" t="s">
        <v>1390</v>
      </c>
      <c r="X160" s="13">
        <v>3.0</v>
      </c>
      <c r="Y160" s="12">
        <v>1.0</v>
      </c>
      <c r="Z160" s="12">
        <v>1.0</v>
      </c>
      <c r="AA160" s="25" t="s">
        <v>1391</v>
      </c>
      <c r="AB160" s="25" t="s">
        <v>1392</v>
      </c>
      <c r="AC160" s="15" t="s">
        <v>76</v>
      </c>
      <c r="AD160" s="12">
        <v>0.0</v>
      </c>
      <c r="AE160" s="11" t="s">
        <v>1393</v>
      </c>
      <c r="AF160" s="11" t="s">
        <v>382</v>
      </c>
      <c r="AG160" s="15" t="s">
        <v>43</v>
      </c>
      <c r="AH160" s="11" t="s">
        <v>1394</v>
      </c>
      <c r="AI160" s="16" t="s">
        <v>45</v>
      </c>
      <c r="AJ160" s="17" t="s">
        <v>78</v>
      </c>
      <c r="AK160" s="17" t="s">
        <v>190</v>
      </c>
      <c r="AL160" s="17" t="s">
        <v>64</v>
      </c>
      <c r="AM160" s="17" t="s">
        <v>49</v>
      </c>
      <c r="AN160" s="17" t="s">
        <v>178</v>
      </c>
      <c r="AO160" s="11" t="s">
        <v>48</v>
      </c>
      <c r="AP160" s="11" t="s">
        <v>1196</v>
      </c>
      <c r="AQ160" s="11" t="s">
        <v>248</v>
      </c>
      <c r="AR160" s="12">
        <v>0.0</v>
      </c>
      <c r="AS160" s="11"/>
      <c r="AT160" s="56"/>
      <c r="AU160" s="56"/>
      <c r="AV160" s="56"/>
      <c r="AW160" s="56"/>
      <c r="AX160" s="56"/>
      <c r="AY160" s="56"/>
      <c r="AZ160" s="56"/>
      <c r="BA160" s="56"/>
      <c r="BB160" s="56"/>
      <c r="BC160" s="56"/>
      <c r="BD160" s="56"/>
      <c r="BE160" s="56"/>
      <c r="BF160" s="56"/>
      <c r="BG160" s="56"/>
      <c r="BH160" s="56"/>
      <c r="BI160" s="56"/>
      <c r="BJ160" s="56"/>
      <c r="BK160" s="56"/>
      <c r="BL160" s="56"/>
      <c r="BM160" s="56"/>
      <c r="BN160" s="56"/>
      <c r="BO160" s="56"/>
      <c r="BP160" s="56"/>
      <c r="BQ160" s="56"/>
      <c r="BR160" s="56"/>
      <c r="BS160" s="56"/>
      <c r="BT160" s="56"/>
      <c r="BU160" s="56"/>
      <c r="BV160" s="56"/>
    </row>
    <row r="161" ht="15.75" customHeight="1">
      <c r="A161" s="11" t="s">
        <v>1396</v>
      </c>
      <c r="B161" s="11" t="s">
        <v>6931</v>
      </c>
      <c r="C161" s="11" t="s">
        <v>6932</v>
      </c>
      <c r="D161" s="11" t="s">
        <v>1397</v>
      </c>
      <c r="E161" s="12">
        <v>2022.0</v>
      </c>
      <c r="F161" s="11" t="s">
        <v>1398</v>
      </c>
      <c r="G161" s="12">
        <v>5.0</v>
      </c>
      <c r="H161" s="12"/>
      <c r="I161" s="12">
        <v>887225.0</v>
      </c>
      <c r="J161" s="12"/>
      <c r="K161" s="12"/>
      <c r="L161" s="12"/>
      <c r="M161" s="12">
        <v>4.0</v>
      </c>
      <c r="N161" s="11" t="s">
        <v>1399</v>
      </c>
      <c r="O161" s="68" t="s">
        <v>6933</v>
      </c>
      <c r="R161" s="11" t="s">
        <v>1400</v>
      </c>
      <c r="S161" s="11" t="s">
        <v>6441</v>
      </c>
      <c r="T161" s="11" t="s">
        <v>6442</v>
      </c>
      <c r="U161" s="11" t="s">
        <v>6488</v>
      </c>
      <c r="V161" s="11" t="s">
        <v>6443</v>
      </c>
      <c r="W161" s="11" t="s">
        <v>1401</v>
      </c>
      <c r="X161" s="13">
        <v>3.0</v>
      </c>
      <c r="Y161" s="12">
        <v>1.0</v>
      </c>
      <c r="Z161" s="12">
        <v>1.0</v>
      </c>
      <c r="AA161" s="14" t="s">
        <v>504</v>
      </c>
      <c r="AB161" s="14" t="s">
        <v>1381</v>
      </c>
      <c r="AC161" s="15" t="s">
        <v>76</v>
      </c>
      <c r="AD161" s="12">
        <v>0.0</v>
      </c>
      <c r="AE161" s="11" t="s">
        <v>1402</v>
      </c>
      <c r="AF161" s="11" t="s">
        <v>382</v>
      </c>
      <c r="AG161" s="15" t="s">
        <v>43</v>
      </c>
      <c r="AH161" s="16" t="s">
        <v>44</v>
      </c>
      <c r="AI161" s="16" t="s">
        <v>127</v>
      </c>
      <c r="AJ161" s="17" t="s">
        <v>78</v>
      </c>
      <c r="AK161" s="17" t="s">
        <v>79</v>
      </c>
      <c r="AL161" s="17" t="s">
        <v>80</v>
      </c>
      <c r="AM161" s="17" t="s">
        <v>49</v>
      </c>
      <c r="AN161" s="17" t="s">
        <v>81</v>
      </c>
      <c r="AO161" s="11" t="s">
        <v>435</v>
      </c>
      <c r="AP161" s="11" t="s">
        <v>1403</v>
      </c>
      <c r="AQ161" s="11" t="s">
        <v>129</v>
      </c>
      <c r="AR161" s="12">
        <v>0.0</v>
      </c>
      <c r="AS161" s="11"/>
      <c r="AT161" s="56"/>
      <c r="AU161" s="56"/>
      <c r="AV161" s="56"/>
      <c r="AW161" s="56"/>
      <c r="AX161" s="56"/>
      <c r="AY161" s="56"/>
      <c r="AZ161" s="56"/>
      <c r="BA161" s="56"/>
      <c r="BB161" s="56"/>
      <c r="BC161" s="56"/>
      <c r="BD161" s="56"/>
      <c r="BE161" s="56"/>
      <c r="BF161" s="56"/>
      <c r="BG161" s="56"/>
      <c r="BH161" s="56"/>
      <c r="BI161" s="56"/>
      <c r="BJ161" s="56"/>
      <c r="BK161" s="56"/>
      <c r="BL161" s="56"/>
      <c r="BM161" s="56"/>
      <c r="BN161" s="56"/>
      <c r="BO161" s="56"/>
      <c r="BP161" s="56"/>
      <c r="BQ161" s="56"/>
      <c r="BR161" s="56"/>
      <c r="BS161" s="56"/>
      <c r="BT161" s="56"/>
      <c r="BU161" s="56"/>
      <c r="BV161" s="56"/>
    </row>
    <row r="162" ht="15.75" customHeight="1">
      <c r="A162" s="11" t="s">
        <v>1405</v>
      </c>
      <c r="B162" s="11" t="s">
        <v>6934</v>
      </c>
      <c r="C162" s="11" t="s">
        <v>6935</v>
      </c>
      <c r="D162" s="11" t="s">
        <v>1406</v>
      </c>
      <c r="E162" s="12">
        <v>2022.0</v>
      </c>
      <c r="F162" s="11" t="s">
        <v>57</v>
      </c>
      <c r="G162" s="12">
        <v>14.0</v>
      </c>
      <c r="H162" s="12">
        <v>8.0</v>
      </c>
      <c r="I162" s="12">
        <v>4459.0</v>
      </c>
      <c r="J162" s="12"/>
      <c r="K162" s="12"/>
      <c r="L162" s="12"/>
      <c r="M162" s="12">
        <v>4.0</v>
      </c>
      <c r="N162" s="11" t="s">
        <v>1407</v>
      </c>
      <c r="O162" s="68" t="s">
        <v>6936</v>
      </c>
      <c r="R162" s="11" t="s">
        <v>1408</v>
      </c>
      <c r="S162" s="11" t="s">
        <v>6441</v>
      </c>
      <c r="T162" s="11" t="s">
        <v>6442</v>
      </c>
      <c r="U162" s="11" t="s">
        <v>6447</v>
      </c>
      <c r="V162" s="11" t="s">
        <v>6443</v>
      </c>
      <c r="W162" s="11" t="s">
        <v>1409</v>
      </c>
      <c r="X162" s="13">
        <v>3.0</v>
      </c>
      <c r="Y162" s="12">
        <v>1.0</v>
      </c>
      <c r="Z162" s="12">
        <v>1.0</v>
      </c>
      <c r="AA162" s="14" t="s">
        <v>1410</v>
      </c>
      <c r="AB162" s="14" t="s">
        <v>1411</v>
      </c>
      <c r="AC162" s="15" t="s">
        <v>76</v>
      </c>
      <c r="AD162" s="12">
        <v>0.0</v>
      </c>
      <c r="AE162" s="11" t="s">
        <v>1412</v>
      </c>
      <c r="AF162" s="11" t="s">
        <v>158</v>
      </c>
      <c r="AG162" s="15" t="s">
        <v>43</v>
      </c>
      <c r="AH162" s="16" t="s">
        <v>48</v>
      </c>
      <c r="AI162" s="16" t="s">
        <v>45</v>
      </c>
      <c r="AJ162" s="17" t="s">
        <v>78</v>
      </c>
      <c r="AK162" s="17" t="s">
        <v>47</v>
      </c>
      <c r="AL162" s="17" t="s">
        <v>80</v>
      </c>
      <c r="AM162" s="17" t="s">
        <v>49</v>
      </c>
      <c r="AN162" s="17" t="s">
        <v>81</v>
      </c>
      <c r="AO162" s="11" t="s">
        <v>1015</v>
      </c>
      <c r="AP162" s="11" t="s">
        <v>1413</v>
      </c>
      <c r="AQ162" s="11" t="s">
        <v>1015</v>
      </c>
      <c r="AR162" s="12">
        <v>0.0</v>
      </c>
      <c r="AS162" s="11"/>
      <c r="AT162" s="56"/>
      <c r="AU162" s="56"/>
      <c r="AV162" s="56"/>
      <c r="AW162" s="56"/>
      <c r="AX162" s="56"/>
      <c r="AY162" s="56"/>
      <c r="AZ162" s="56"/>
      <c r="BA162" s="56"/>
      <c r="BB162" s="56"/>
      <c r="BC162" s="56"/>
      <c r="BD162" s="56"/>
      <c r="BE162" s="56"/>
      <c r="BF162" s="56"/>
      <c r="BG162" s="56"/>
      <c r="BH162" s="56"/>
      <c r="BI162" s="56"/>
      <c r="BJ162" s="56"/>
      <c r="BK162" s="56"/>
      <c r="BL162" s="56"/>
      <c r="BM162" s="56"/>
      <c r="BN162" s="56"/>
      <c r="BO162" s="56"/>
      <c r="BP162" s="56"/>
      <c r="BQ162" s="56"/>
      <c r="BR162" s="56"/>
      <c r="BS162" s="56"/>
      <c r="BT162" s="56"/>
      <c r="BU162" s="56"/>
      <c r="BV162" s="56"/>
    </row>
    <row r="163" ht="15.75" customHeight="1">
      <c r="A163" s="11" t="s">
        <v>1415</v>
      </c>
      <c r="B163" s="11" t="s">
        <v>6937</v>
      </c>
      <c r="C163" s="11" t="s">
        <v>6938</v>
      </c>
      <c r="D163" s="11" t="s">
        <v>1416</v>
      </c>
      <c r="E163" s="12">
        <v>2022.0</v>
      </c>
      <c r="F163" s="11" t="s">
        <v>402</v>
      </c>
      <c r="G163" s="12">
        <v>10.0</v>
      </c>
      <c r="H163" s="11"/>
      <c r="I163" s="12"/>
      <c r="J163" s="12">
        <v>535.0</v>
      </c>
      <c r="K163" s="12">
        <v>563.0</v>
      </c>
      <c r="L163" s="12">
        <v>28.0</v>
      </c>
      <c r="M163" s="12">
        <v>22.0</v>
      </c>
      <c r="N163" s="30" t="s">
        <v>1417</v>
      </c>
      <c r="O163" s="68" t="s">
        <v>6939</v>
      </c>
      <c r="R163" s="11" t="s">
        <v>1418</v>
      </c>
      <c r="S163" s="11" t="s">
        <v>6441</v>
      </c>
      <c r="T163" s="11" t="s">
        <v>6442</v>
      </c>
      <c r="U163" s="11" t="s">
        <v>6488</v>
      </c>
      <c r="V163" s="11" t="s">
        <v>6443</v>
      </c>
      <c r="W163" s="11" t="s">
        <v>1419</v>
      </c>
      <c r="X163" s="13">
        <v>3.0</v>
      </c>
      <c r="Y163" s="12">
        <v>1.0</v>
      </c>
      <c r="Z163" s="12">
        <v>1.0</v>
      </c>
      <c r="AA163" s="14" t="s">
        <v>1420</v>
      </c>
      <c r="AB163" s="14" t="s">
        <v>1421</v>
      </c>
      <c r="AC163" s="15" t="s">
        <v>40</v>
      </c>
      <c r="AD163" s="12">
        <v>0.0</v>
      </c>
      <c r="AE163" s="11" t="s">
        <v>1422</v>
      </c>
      <c r="AF163" s="11" t="s">
        <v>63</v>
      </c>
      <c r="AG163" s="15" t="s">
        <v>43</v>
      </c>
      <c r="AH163" s="16" t="s">
        <v>44</v>
      </c>
      <c r="AI163" s="11" t="s">
        <v>45</v>
      </c>
      <c r="AJ163" s="17" t="s">
        <v>46</v>
      </c>
      <c r="AK163" s="16" t="s">
        <v>48</v>
      </c>
      <c r="AL163" s="11" t="s">
        <v>48</v>
      </c>
      <c r="AM163" s="11" t="s">
        <v>48</v>
      </c>
      <c r="AN163" s="11" t="s">
        <v>48</v>
      </c>
      <c r="AO163" s="11" t="s">
        <v>48</v>
      </c>
      <c r="AP163" s="11" t="s">
        <v>48</v>
      </c>
      <c r="AQ163" s="11" t="s">
        <v>590</v>
      </c>
      <c r="AR163" s="12">
        <v>0.0</v>
      </c>
      <c r="AS163" s="11"/>
      <c r="AT163" s="56"/>
      <c r="AU163" s="56"/>
      <c r="AV163" s="56"/>
      <c r="AW163" s="56"/>
      <c r="AX163" s="56"/>
      <c r="AY163" s="56"/>
      <c r="AZ163" s="56"/>
      <c r="BA163" s="56"/>
      <c r="BB163" s="56"/>
      <c r="BC163" s="56"/>
      <c r="BD163" s="56"/>
      <c r="BE163" s="56"/>
      <c r="BF163" s="56"/>
      <c r="BG163" s="56"/>
      <c r="BH163" s="56"/>
      <c r="BI163" s="56"/>
      <c r="BJ163" s="56"/>
      <c r="BK163" s="56"/>
      <c r="BL163" s="56"/>
      <c r="BM163" s="56"/>
      <c r="BN163" s="56"/>
      <c r="BO163" s="56"/>
      <c r="BP163" s="56"/>
      <c r="BQ163" s="56"/>
      <c r="BR163" s="56"/>
      <c r="BS163" s="56"/>
      <c r="BT163" s="56"/>
      <c r="BU163" s="56"/>
      <c r="BV163" s="56"/>
    </row>
    <row r="164" ht="15.75" customHeight="1">
      <c r="A164" s="11" t="s">
        <v>1424</v>
      </c>
      <c r="B164" s="11" t="s">
        <v>6940</v>
      </c>
      <c r="C164" s="12" t="s">
        <v>6941</v>
      </c>
      <c r="D164" s="11" t="s">
        <v>1425</v>
      </c>
      <c r="E164" s="12">
        <v>2022.0</v>
      </c>
      <c r="F164" s="11" t="s">
        <v>888</v>
      </c>
      <c r="G164" s="12">
        <v>24.0</v>
      </c>
      <c r="H164" s="12">
        <v>2.0</v>
      </c>
      <c r="I164" s="12" t="s">
        <v>6942</v>
      </c>
      <c r="J164" s="11"/>
      <c r="K164" s="11"/>
      <c r="L164" s="11"/>
      <c r="M164" s="12">
        <v>8.0</v>
      </c>
      <c r="N164" s="11" t="s">
        <v>1426</v>
      </c>
      <c r="O164" s="68" t="s">
        <v>6943</v>
      </c>
      <c r="R164" s="11" t="s">
        <v>1427</v>
      </c>
      <c r="S164" s="11" t="s">
        <v>6460</v>
      </c>
      <c r="T164" s="11" t="s">
        <v>6442</v>
      </c>
      <c r="U164" s="11" t="s">
        <v>6488</v>
      </c>
      <c r="V164" s="11" t="s">
        <v>6443</v>
      </c>
      <c r="W164" s="11" t="s">
        <v>1428</v>
      </c>
      <c r="X164" s="13">
        <v>3.0</v>
      </c>
      <c r="Y164" s="12">
        <v>1.0</v>
      </c>
      <c r="Z164" s="12">
        <v>1.0</v>
      </c>
      <c r="AA164" s="24" t="s">
        <v>61</v>
      </c>
      <c r="AB164" s="24" t="s">
        <v>39</v>
      </c>
      <c r="AC164" s="15" t="s">
        <v>40</v>
      </c>
      <c r="AD164" s="12">
        <v>0.0</v>
      </c>
      <c r="AE164" s="11" t="s">
        <v>1429</v>
      </c>
      <c r="AF164" s="11" t="s">
        <v>48</v>
      </c>
      <c r="AG164" s="15" t="s">
        <v>43</v>
      </c>
      <c r="AH164" s="16" t="s">
        <v>44</v>
      </c>
      <c r="AI164" s="16" t="s">
        <v>45</v>
      </c>
      <c r="AJ164" s="17" t="s">
        <v>46</v>
      </c>
      <c r="AK164" s="17" t="s">
        <v>79</v>
      </c>
      <c r="AL164" s="11" t="s">
        <v>48</v>
      </c>
      <c r="AM164" s="11" t="s">
        <v>48</v>
      </c>
      <c r="AN164" s="17" t="s">
        <v>50</v>
      </c>
      <c r="AO164" s="11" t="s">
        <v>1430</v>
      </c>
      <c r="AP164" s="11" t="s">
        <v>48</v>
      </c>
      <c r="AQ164" s="11" t="s">
        <v>1430</v>
      </c>
      <c r="AR164" s="12">
        <v>0.0</v>
      </c>
      <c r="AS164" s="11"/>
      <c r="AT164" s="56"/>
      <c r="AU164" s="56"/>
      <c r="AV164" s="56"/>
      <c r="AW164" s="56"/>
      <c r="AX164" s="56"/>
      <c r="AY164" s="56"/>
      <c r="AZ164" s="56"/>
      <c r="BA164" s="56"/>
      <c r="BB164" s="56"/>
      <c r="BC164" s="56"/>
      <c r="BD164" s="56"/>
      <c r="BE164" s="56"/>
      <c r="BF164" s="56"/>
      <c r="BG164" s="56"/>
      <c r="BH164" s="56"/>
      <c r="BI164" s="56"/>
      <c r="BJ164" s="56"/>
      <c r="BK164" s="56"/>
      <c r="BL164" s="56"/>
      <c r="BM164" s="56"/>
      <c r="BN164" s="56"/>
      <c r="BO164" s="56"/>
      <c r="BP164" s="56"/>
      <c r="BQ164" s="56"/>
      <c r="BR164" s="56"/>
      <c r="BS164" s="56"/>
      <c r="BT164" s="56"/>
      <c r="BU164" s="56"/>
      <c r="BV164" s="56"/>
    </row>
    <row r="165" ht="15.75" customHeight="1">
      <c r="A165" s="11" t="s">
        <v>1432</v>
      </c>
      <c r="B165" s="11" t="s">
        <v>6944</v>
      </c>
      <c r="C165" s="11" t="s">
        <v>6945</v>
      </c>
      <c r="D165" s="11" t="s">
        <v>1433</v>
      </c>
      <c r="E165" s="12">
        <v>2022.0</v>
      </c>
      <c r="F165" s="11" t="s">
        <v>1434</v>
      </c>
      <c r="G165" s="12">
        <v>127.0</v>
      </c>
      <c r="H165" s="12"/>
      <c r="I165" s="12">
        <v>104344.0</v>
      </c>
      <c r="J165" s="11"/>
      <c r="K165" s="11"/>
      <c r="L165" s="11"/>
      <c r="M165" s="12">
        <v>7.0</v>
      </c>
      <c r="N165" s="11" t="s">
        <v>1435</v>
      </c>
      <c r="O165" s="68" t="s">
        <v>6946</v>
      </c>
      <c r="R165" s="11" t="s">
        <v>1436</v>
      </c>
      <c r="S165" s="11" t="s">
        <v>6460</v>
      </c>
      <c r="T165" s="11" t="s">
        <v>6442</v>
      </c>
      <c r="U165" s="11"/>
      <c r="V165" s="11" t="s">
        <v>6443</v>
      </c>
      <c r="W165" s="11" t="s">
        <v>1437</v>
      </c>
      <c r="X165" s="13">
        <v>3.0</v>
      </c>
      <c r="Y165" s="12">
        <v>1.0</v>
      </c>
      <c r="Z165" s="12">
        <v>1.0</v>
      </c>
      <c r="AA165" s="24" t="s">
        <v>61</v>
      </c>
      <c r="AB165" s="24" t="s">
        <v>39</v>
      </c>
      <c r="AC165" s="15" t="s">
        <v>40</v>
      </c>
      <c r="AD165" s="12">
        <v>0.0</v>
      </c>
      <c r="AE165" s="11" t="s">
        <v>1438</v>
      </c>
      <c r="AF165" s="11" t="s">
        <v>48</v>
      </c>
      <c r="AG165" s="15" t="s">
        <v>43</v>
      </c>
      <c r="AH165" s="16" t="s">
        <v>44</v>
      </c>
      <c r="AI165" s="16" t="s">
        <v>127</v>
      </c>
      <c r="AJ165" s="17" t="s">
        <v>46</v>
      </c>
      <c r="AK165" s="16" t="s">
        <v>48</v>
      </c>
      <c r="AL165" s="11" t="s">
        <v>48</v>
      </c>
      <c r="AM165" s="11" t="s">
        <v>48</v>
      </c>
      <c r="AN165" s="17" t="s">
        <v>50</v>
      </c>
      <c r="AO165" s="11" t="s">
        <v>48</v>
      </c>
      <c r="AP165" s="11" t="s">
        <v>48</v>
      </c>
      <c r="AQ165" s="11" t="s">
        <v>792</v>
      </c>
      <c r="AR165" s="12">
        <v>0.0</v>
      </c>
      <c r="AS165" s="11"/>
      <c r="AT165" s="56"/>
      <c r="AU165" s="56"/>
      <c r="AV165" s="56"/>
      <c r="AW165" s="56"/>
      <c r="AX165" s="56"/>
      <c r="AY165" s="56"/>
      <c r="AZ165" s="56"/>
      <c r="BA165" s="56"/>
      <c r="BB165" s="56"/>
      <c r="BC165" s="56"/>
      <c r="BD165" s="56"/>
      <c r="BE165" s="56"/>
      <c r="BF165" s="56"/>
      <c r="BG165" s="56"/>
      <c r="BH165" s="56"/>
      <c r="BI165" s="56"/>
      <c r="BJ165" s="56"/>
      <c r="BK165" s="56"/>
      <c r="BL165" s="56"/>
      <c r="BM165" s="56"/>
      <c r="BN165" s="56"/>
      <c r="BO165" s="56"/>
      <c r="BP165" s="56"/>
      <c r="BQ165" s="56"/>
      <c r="BR165" s="56"/>
      <c r="BS165" s="56"/>
      <c r="BT165" s="56"/>
      <c r="BU165" s="56"/>
      <c r="BV165" s="56"/>
    </row>
    <row r="166" ht="15.75" customHeight="1">
      <c r="A166" s="32" t="s">
        <v>1440</v>
      </c>
      <c r="B166" s="11" t="s">
        <v>6947</v>
      </c>
      <c r="C166" s="11" t="s">
        <v>6948</v>
      </c>
      <c r="D166" s="11" t="s">
        <v>1441</v>
      </c>
      <c r="E166" s="12">
        <v>2022.0</v>
      </c>
      <c r="F166" s="11" t="s">
        <v>1442</v>
      </c>
      <c r="G166" s="12">
        <v>296.0</v>
      </c>
      <c r="H166" s="12"/>
      <c r="I166" s="12">
        <v>114782.0</v>
      </c>
      <c r="J166" s="11"/>
      <c r="K166" s="11"/>
      <c r="L166" s="11"/>
      <c r="M166" s="12">
        <v>30.0</v>
      </c>
      <c r="N166" s="11" t="s">
        <v>1443</v>
      </c>
      <c r="O166" s="68" t="s">
        <v>6949</v>
      </c>
      <c r="R166" s="11" t="s">
        <v>1444</v>
      </c>
      <c r="S166" s="11" t="s">
        <v>6441</v>
      </c>
      <c r="T166" s="11" t="s">
        <v>6442</v>
      </c>
      <c r="U166" s="11" t="s">
        <v>6478</v>
      </c>
      <c r="V166" s="11" t="s">
        <v>6443</v>
      </c>
      <c r="W166" s="11" t="s">
        <v>1445</v>
      </c>
      <c r="X166" s="13">
        <v>3.0</v>
      </c>
      <c r="Y166" s="12">
        <v>1.0</v>
      </c>
      <c r="Z166" s="12">
        <v>1.0</v>
      </c>
      <c r="AA166" s="24" t="s">
        <v>61</v>
      </c>
      <c r="AB166" s="24" t="s">
        <v>39</v>
      </c>
      <c r="AC166" s="15" t="s">
        <v>40</v>
      </c>
      <c r="AD166" s="12">
        <v>0.0</v>
      </c>
      <c r="AE166" s="11" t="s">
        <v>1446</v>
      </c>
      <c r="AF166" s="11" t="s">
        <v>48</v>
      </c>
      <c r="AG166" s="15" t="s">
        <v>43</v>
      </c>
      <c r="AH166" s="16" t="s">
        <v>44</v>
      </c>
      <c r="AI166" s="16" t="s">
        <v>103</v>
      </c>
      <c r="AJ166" s="17" t="s">
        <v>46</v>
      </c>
      <c r="AK166" s="16" t="s">
        <v>48</v>
      </c>
      <c r="AL166" s="11" t="s">
        <v>48</v>
      </c>
      <c r="AM166" s="11" t="s">
        <v>48</v>
      </c>
      <c r="AN166" s="17" t="s">
        <v>50</v>
      </c>
      <c r="AO166" s="11" t="s">
        <v>48</v>
      </c>
      <c r="AP166" s="11" t="s">
        <v>48</v>
      </c>
      <c r="AQ166" s="11" t="s">
        <v>169</v>
      </c>
      <c r="AR166" s="12">
        <v>0.0</v>
      </c>
      <c r="AS166" s="11"/>
      <c r="AT166" s="56"/>
      <c r="AU166" s="56"/>
      <c r="AV166" s="56"/>
      <c r="AW166" s="56"/>
      <c r="AX166" s="56"/>
      <c r="AY166" s="56"/>
      <c r="AZ166" s="56"/>
      <c r="BA166" s="56"/>
      <c r="BB166" s="56"/>
      <c r="BC166" s="56"/>
      <c r="BD166" s="56"/>
      <c r="BE166" s="56"/>
      <c r="BF166" s="56"/>
      <c r="BG166" s="56"/>
      <c r="BH166" s="56"/>
      <c r="BI166" s="56"/>
      <c r="BJ166" s="56"/>
      <c r="BK166" s="56"/>
      <c r="BL166" s="56"/>
      <c r="BM166" s="56"/>
      <c r="BN166" s="56"/>
      <c r="BO166" s="56"/>
      <c r="BP166" s="56"/>
      <c r="BQ166" s="56"/>
      <c r="BR166" s="56"/>
      <c r="BS166" s="56"/>
      <c r="BT166" s="56"/>
      <c r="BU166" s="56"/>
      <c r="BV166" s="56"/>
    </row>
    <row r="167" ht="15.75" customHeight="1">
      <c r="A167" s="11" t="s">
        <v>1448</v>
      </c>
      <c r="B167" s="11" t="s">
        <v>6950</v>
      </c>
      <c r="C167" s="11" t="s">
        <v>6951</v>
      </c>
      <c r="D167" s="11" t="s">
        <v>1449</v>
      </c>
      <c r="E167" s="12">
        <v>2022.0</v>
      </c>
      <c r="F167" s="11" t="s">
        <v>1450</v>
      </c>
      <c r="G167" s="12">
        <v>29.0</v>
      </c>
      <c r="H167" s="12">
        <v>4.0</v>
      </c>
      <c r="I167" s="12"/>
      <c r="J167" s="12">
        <v>4958.0</v>
      </c>
      <c r="K167" s="12">
        <v>4990.0</v>
      </c>
      <c r="L167" s="12">
        <v>32.0</v>
      </c>
      <c r="M167" s="12">
        <v>30.0</v>
      </c>
      <c r="N167" s="11" t="s">
        <v>1451</v>
      </c>
      <c r="O167" s="68" t="s">
        <v>6952</v>
      </c>
      <c r="R167" s="11" t="s">
        <v>1452</v>
      </c>
      <c r="S167" s="11" t="s">
        <v>6460</v>
      </c>
      <c r="T167" s="11" t="s">
        <v>6442</v>
      </c>
      <c r="U167" s="11"/>
      <c r="V167" s="11" t="s">
        <v>6443</v>
      </c>
      <c r="W167" s="11" t="s">
        <v>1453</v>
      </c>
      <c r="X167" s="13">
        <v>3.0</v>
      </c>
      <c r="Y167" s="12">
        <v>1.0</v>
      </c>
      <c r="Z167" s="12">
        <v>1.0</v>
      </c>
      <c r="AA167" s="14" t="s">
        <v>156</v>
      </c>
      <c r="AB167" s="14" t="s">
        <v>374</v>
      </c>
      <c r="AC167" s="15" t="s">
        <v>40</v>
      </c>
      <c r="AD167" s="12">
        <v>0.0</v>
      </c>
      <c r="AE167" s="11" t="s">
        <v>1454</v>
      </c>
      <c r="AF167" s="11" t="s">
        <v>158</v>
      </c>
      <c r="AG167" s="15" t="s">
        <v>43</v>
      </c>
      <c r="AH167" s="16" t="s">
        <v>48</v>
      </c>
      <c r="AI167" s="16" t="s">
        <v>45</v>
      </c>
      <c r="AJ167" s="17" t="s">
        <v>46</v>
      </c>
      <c r="AK167" s="16" t="s">
        <v>48</v>
      </c>
      <c r="AL167" s="11" t="s">
        <v>48</v>
      </c>
      <c r="AM167" s="11" t="s">
        <v>48</v>
      </c>
      <c r="AN167" s="17" t="s">
        <v>50</v>
      </c>
      <c r="AO167" s="11" t="s">
        <v>48</v>
      </c>
      <c r="AP167" s="11" t="s">
        <v>48</v>
      </c>
      <c r="AQ167" s="11" t="s">
        <v>740</v>
      </c>
      <c r="AR167" s="12">
        <v>0.0</v>
      </c>
      <c r="AS167" s="11"/>
      <c r="AT167" s="56"/>
      <c r="AU167" s="56"/>
      <c r="AV167" s="56"/>
      <c r="AW167" s="56"/>
      <c r="AX167" s="56"/>
      <c r="AY167" s="56"/>
      <c r="AZ167" s="56"/>
      <c r="BA167" s="56"/>
      <c r="BB167" s="56"/>
      <c r="BC167" s="56"/>
      <c r="BD167" s="56"/>
      <c r="BE167" s="56"/>
      <c r="BF167" s="56"/>
      <c r="BG167" s="56"/>
      <c r="BH167" s="56"/>
      <c r="BI167" s="56"/>
      <c r="BJ167" s="56"/>
      <c r="BK167" s="56"/>
      <c r="BL167" s="56"/>
      <c r="BM167" s="56"/>
      <c r="BN167" s="56"/>
      <c r="BO167" s="56"/>
      <c r="BP167" s="56"/>
      <c r="BQ167" s="56"/>
      <c r="BR167" s="56"/>
      <c r="BS167" s="56"/>
      <c r="BT167" s="56"/>
      <c r="BU167" s="56"/>
      <c r="BV167" s="56"/>
    </row>
    <row r="168" ht="15.75" customHeight="1">
      <c r="A168" s="11" t="s">
        <v>1456</v>
      </c>
      <c r="B168" s="11" t="s">
        <v>6953</v>
      </c>
      <c r="C168" s="11" t="s">
        <v>6954</v>
      </c>
      <c r="D168" s="11" t="s">
        <v>1457</v>
      </c>
      <c r="E168" s="12">
        <v>2022.0</v>
      </c>
      <c r="F168" s="11" t="s">
        <v>888</v>
      </c>
      <c r="G168" s="12">
        <v>24.0</v>
      </c>
      <c r="H168" s="12">
        <v>1.0</v>
      </c>
      <c r="I168" s="11" t="s">
        <v>6955</v>
      </c>
      <c r="J168" s="12"/>
      <c r="K168" s="12"/>
      <c r="L168" s="12"/>
      <c r="M168" s="12">
        <v>26.0</v>
      </c>
      <c r="N168" s="11" t="s">
        <v>1458</v>
      </c>
      <c r="O168" s="68" t="s">
        <v>6956</v>
      </c>
      <c r="R168" s="11" t="s">
        <v>1459</v>
      </c>
      <c r="S168" s="11" t="s">
        <v>6460</v>
      </c>
      <c r="T168" s="11" t="s">
        <v>6442</v>
      </c>
      <c r="U168" s="11" t="s">
        <v>6488</v>
      </c>
      <c r="V168" s="11" t="s">
        <v>6443</v>
      </c>
      <c r="W168" s="11" t="s">
        <v>1460</v>
      </c>
      <c r="X168" s="13">
        <v>3.0</v>
      </c>
      <c r="Y168" s="12">
        <v>1.0</v>
      </c>
      <c r="Z168" s="12">
        <v>1.0</v>
      </c>
      <c r="AA168" s="24" t="s">
        <v>61</v>
      </c>
      <c r="AB168" s="24" t="s">
        <v>39</v>
      </c>
      <c r="AC168" s="15" t="s">
        <v>40</v>
      </c>
      <c r="AD168" s="12">
        <v>0.0</v>
      </c>
      <c r="AE168" s="11" t="s">
        <v>1461</v>
      </c>
      <c r="AF168" s="11" t="s">
        <v>48</v>
      </c>
      <c r="AG168" s="15" t="s">
        <v>138</v>
      </c>
      <c r="AH168" s="16" t="s">
        <v>48</v>
      </c>
      <c r="AI168" s="16" t="s">
        <v>45</v>
      </c>
      <c r="AJ168" s="17" t="s">
        <v>46</v>
      </c>
      <c r="AK168" s="16" t="s">
        <v>48</v>
      </c>
      <c r="AL168" s="11" t="s">
        <v>48</v>
      </c>
      <c r="AM168" s="11" t="s">
        <v>48</v>
      </c>
      <c r="AN168" s="17" t="s">
        <v>50</v>
      </c>
      <c r="AO168" s="11" t="s">
        <v>48</v>
      </c>
      <c r="AP168" s="11" t="s">
        <v>48</v>
      </c>
      <c r="AQ168" s="11" t="s">
        <v>294</v>
      </c>
      <c r="AR168" s="12">
        <v>0.0</v>
      </c>
      <c r="AS168" s="11"/>
      <c r="AT168" s="56"/>
      <c r="AU168" s="56"/>
      <c r="AV168" s="56"/>
      <c r="AW168" s="56"/>
      <c r="AX168" s="56"/>
      <c r="AY168" s="56"/>
      <c r="AZ168" s="56"/>
      <c r="BA168" s="56"/>
      <c r="BB168" s="56"/>
      <c r="BC168" s="56"/>
      <c r="BD168" s="56"/>
      <c r="BE168" s="56"/>
      <c r="BF168" s="56"/>
      <c r="BG168" s="56"/>
      <c r="BH168" s="56"/>
      <c r="BI168" s="56"/>
      <c r="BJ168" s="56"/>
      <c r="BK168" s="56"/>
      <c r="BL168" s="56"/>
      <c r="BM168" s="56"/>
      <c r="BN168" s="56"/>
      <c r="BO168" s="56"/>
      <c r="BP168" s="56"/>
      <c r="BQ168" s="56"/>
      <c r="BR168" s="56"/>
      <c r="BS168" s="56"/>
      <c r="BT168" s="56"/>
      <c r="BU168" s="56"/>
      <c r="BV168" s="56"/>
    </row>
    <row r="169" ht="15.75" customHeight="1">
      <c r="A169" s="11" t="s">
        <v>1463</v>
      </c>
      <c r="B169" s="11" t="s">
        <v>6957</v>
      </c>
      <c r="C169" s="11" t="s">
        <v>6958</v>
      </c>
      <c r="D169" s="11" t="s">
        <v>1464</v>
      </c>
      <c r="E169" s="12">
        <v>2022.0</v>
      </c>
      <c r="F169" s="11" t="s">
        <v>1465</v>
      </c>
      <c r="G169" s="12">
        <v>12.0</v>
      </c>
      <c r="H169" s="12">
        <v>12.0</v>
      </c>
      <c r="I169" s="12">
        <v>3048.0</v>
      </c>
      <c r="J169" s="12"/>
      <c r="K169" s="12"/>
      <c r="L169" s="12"/>
      <c r="M169" s="12">
        <v>8.0</v>
      </c>
      <c r="N169" s="11" t="s">
        <v>1466</v>
      </c>
      <c r="O169" s="68" t="s">
        <v>6959</v>
      </c>
      <c r="R169" s="11" t="s">
        <v>1467</v>
      </c>
      <c r="S169" s="11" t="s">
        <v>6460</v>
      </c>
      <c r="T169" s="11" t="s">
        <v>6442</v>
      </c>
      <c r="U169" s="11" t="s">
        <v>6488</v>
      </c>
      <c r="V169" s="11" t="s">
        <v>6443</v>
      </c>
      <c r="W169" s="11" t="s">
        <v>1468</v>
      </c>
      <c r="X169" s="13">
        <v>3.0</v>
      </c>
      <c r="Y169" s="12">
        <v>1.0</v>
      </c>
      <c r="Z169" s="12">
        <v>1.0</v>
      </c>
      <c r="AA169" s="14" t="s">
        <v>619</v>
      </c>
      <c r="AB169" s="14" t="s">
        <v>1469</v>
      </c>
      <c r="AC169" s="15" t="s">
        <v>40</v>
      </c>
      <c r="AD169" s="12">
        <v>0.0</v>
      </c>
      <c r="AE169" s="11" t="s">
        <v>1470</v>
      </c>
      <c r="AF169" s="11" t="s">
        <v>48</v>
      </c>
      <c r="AG169" s="15" t="s">
        <v>43</v>
      </c>
      <c r="AH169" s="16" t="s">
        <v>48</v>
      </c>
      <c r="AI169" s="16" t="s">
        <v>45</v>
      </c>
      <c r="AJ169" s="17" t="s">
        <v>46</v>
      </c>
      <c r="AK169" s="16" t="s">
        <v>48</v>
      </c>
      <c r="AL169" s="11" t="s">
        <v>48</v>
      </c>
      <c r="AM169" s="11" t="s">
        <v>48</v>
      </c>
      <c r="AN169" s="17" t="s">
        <v>50</v>
      </c>
      <c r="AO169" s="11" t="s">
        <v>48</v>
      </c>
      <c r="AP169" s="11" t="s">
        <v>48</v>
      </c>
      <c r="AQ169" s="11" t="s">
        <v>248</v>
      </c>
      <c r="AR169" s="12">
        <v>0.0</v>
      </c>
      <c r="AS169" s="11"/>
      <c r="AT169" s="56"/>
      <c r="AU169" s="56"/>
      <c r="AV169" s="56"/>
      <c r="AW169" s="56"/>
      <c r="AX169" s="56"/>
      <c r="AY169" s="56"/>
      <c r="AZ169" s="56"/>
      <c r="BA169" s="56"/>
      <c r="BB169" s="56"/>
      <c r="BC169" s="56"/>
      <c r="BD169" s="56"/>
      <c r="BE169" s="56"/>
      <c r="BF169" s="56"/>
      <c r="BG169" s="56"/>
      <c r="BH169" s="56"/>
      <c r="BI169" s="56"/>
      <c r="BJ169" s="56"/>
      <c r="BK169" s="56"/>
      <c r="BL169" s="56"/>
      <c r="BM169" s="56"/>
      <c r="BN169" s="56"/>
      <c r="BO169" s="56"/>
      <c r="BP169" s="56"/>
      <c r="BQ169" s="56"/>
      <c r="BR169" s="56"/>
      <c r="BS169" s="56"/>
      <c r="BT169" s="56"/>
      <c r="BU169" s="56"/>
      <c r="BV169" s="56"/>
    </row>
    <row r="170" ht="15.75" customHeight="1">
      <c r="A170" s="11" t="s">
        <v>1472</v>
      </c>
      <c r="B170" s="11" t="s">
        <v>6960</v>
      </c>
      <c r="C170" s="11" t="s">
        <v>6961</v>
      </c>
      <c r="D170" s="11" t="s">
        <v>1473</v>
      </c>
      <c r="E170" s="12">
        <v>2022.0</v>
      </c>
      <c r="F170" s="11" t="s">
        <v>828</v>
      </c>
      <c r="G170" s="12">
        <v>851.0</v>
      </c>
      <c r="H170" s="11"/>
      <c r="I170" s="12">
        <v>158284.0</v>
      </c>
      <c r="J170" s="11"/>
      <c r="K170" s="11"/>
      <c r="L170" s="11"/>
      <c r="M170" s="12">
        <v>8.0</v>
      </c>
      <c r="N170" s="11" t="s">
        <v>1474</v>
      </c>
      <c r="O170" s="68" t="s">
        <v>6962</v>
      </c>
      <c r="R170" s="11" t="s">
        <v>1475</v>
      </c>
      <c r="S170" s="11" t="s">
        <v>6460</v>
      </c>
      <c r="T170" s="11" t="s">
        <v>6442</v>
      </c>
      <c r="U170" s="11"/>
      <c r="V170" s="11" t="s">
        <v>6443</v>
      </c>
      <c r="W170" s="11" t="s">
        <v>1476</v>
      </c>
      <c r="X170" s="13">
        <v>3.0</v>
      </c>
      <c r="Y170" s="12">
        <v>1.0</v>
      </c>
      <c r="Z170" s="12">
        <v>1.0</v>
      </c>
      <c r="AA170" s="24" t="s">
        <v>38</v>
      </c>
      <c r="AB170" s="24" t="s">
        <v>39</v>
      </c>
      <c r="AC170" s="15" t="s">
        <v>40</v>
      </c>
      <c r="AD170" s="12">
        <v>1.0</v>
      </c>
      <c r="AE170" s="11" t="s">
        <v>1477</v>
      </c>
      <c r="AF170" s="11" t="s">
        <v>42</v>
      </c>
      <c r="AG170" s="15" t="s">
        <v>43</v>
      </c>
      <c r="AH170" s="16" t="s">
        <v>44</v>
      </c>
      <c r="AI170" s="16" t="s">
        <v>103</v>
      </c>
      <c r="AJ170" s="17" t="s">
        <v>46</v>
      </c>
      <c r="AK170" s="16" t="s">
        <v>48</v>
      </c>
      <c r="AL170" s="11" t="s">
        <v>48</v>
      </c>
      <c r="AM170" s="11" t="s">
        <v>48</v>
      </c>
      <c r="AN170" s="17" t="s">
        <v>50</v>
      </c>
      <c r="AO170" s="11" t="s">
        <v>48</v>
      </c>
      <c r="AP170" s="11" t="s">
        <v>48</v>
      </c>
      <c r="AQ170" s="11" t="s">
        <v>538</v>
      </c>
      <c r="AR170" s="12">
        <v>0.0</v>
      </c>
      <c r="AS170" s="11"/>
      <c r="AT170" s="56"/>
      <c r="AU170" s="56"/>
      <c r="AV170" s="56"/>
      <c r="AW170" s="56"/>
      <c r="AX170" s="56"/>
      <c r="AY170" s="56"/>
      <c r="AZ170" s="56"/>
      <c r="BA170" s="56"/>
      <c r="BB170" s="56"/>
      <c r="BC170" s="56"/>
      <c r="BD170" s="56"/>
      <c r="BE170" s="56"/>
      <c r="BF170" s="56"/>
      <c r="BG170" s="56"/>
      <c r="BH170" s="56"/>
      <c r="BI170" s="56"/>
      <c r="BJ170" s="56"/>
      <c r="BK170" s="56"/>
      <c r="BL170" s="56"/>
      <c r="BM170" s="56"/>
      <c r="BN170" s="56"/>
      <c r="BO170" s="56"/>
      <c r="BP170" s="56"/>
      <c r="BQ170" s="56"/>
      <c r="BR170" s="56"/>
      <c r="BS170" s="56"/>
      <c r="BT170" s="56"/>
      <c r="BU170" s="56"/>
      <c r="BV170" s="56"/>
    </row>
    <row r="171" ht="15.75" customHeight="1">
      <c r="A171" s="11" t="s">
        <v>1479</v>
      </c>
      <c r="B171" s="11" t="s">
        <v>6963</v>
      </c>
      <c r="C171" s="11" t="s">
        <v>6964</v>
      </c>
      <c r="D171" s="11" t="s">
        <v>1480</v>
      </c>
      <c r="E171" s="12">
        <v>2022.0</v>
      </c>
      <c r="F171" s="11" t="s">
        <v>888</v>
      </c>
      <c r="G171" s="12">
        <v>24.0</v>
      </c>
      <c r="H171" s="12">
        <v>10.0</v>
      </c>
      <c r="I171" s="12" t="s">
        <v>6965</v>
      </c>
      <c r="J171" s="11"/>
      <c r="K171" s="11"/>
      <c r="L171" s="11"/>
      <c r="M171" s="12">
        <v>7.0</v>
      </c>
      <c r="N171" s="11" t="s">
        <v>1481</v>
      </c>
      <c r="O171" s="68" t="s">
        <v>6966</v>
      </c>
      <c r="R171" s="11" t="s">
        <v>1482</v>
      </c>
      <c r="S171" s="11" t="s">
        <v>6460</v>
      </c>
      <c r="T171" s="11" t="s">
        <v>6442</v>
      </c>
      <c r="U171" s="11" t="s">
        <v>6488</v>
      </c>
      <c r="V171" s="11" t="s">
        <v>6443</v>
      </c>
      <c r="W171" s="11" t="s">
        <v>1483</v>
      </c>
      <c r="X171" s="13">
        <v>3.0</v>
      </c>
      <c r="Y171" s="12">
        <v>1.0</v>
      </c>
      <c r="Z171" s="12">
        <v>1.0</v>
      </c>
      <c r="AA171" s="24" t="s">
        <v>61</v>
      </c>
      <c r="AB171" s="24" t="s">
        <v>39</v>
      </c>
      <c r="AC171" s="15" t="s">
        <v>40</v>
      </c>
      <c r="AD171" s="12">
        <v>0.0</v>
      </c>
      <c r="AE171" s="11" t="s">
        <v>1484</v>
      </c>
      <c r="AF171" s="11" t="s">
        <v>42</v>
      </c>
      <c r="AG171" s="15" t="s">
        <v>43</v>
      </c>
      <c r="AH171" s="16" t="s">
        <v>48</v>
      </c>
      <c r="AI171" s="16" t="s">
        <v>45</v>
      </c>
      <c r="AJ171" s="17" t="s">
        <v>46</v>
      </c>
      <c r="AK171" s="16" t="s">
        <v>48</v>
      </c>
      <c r="AL171" s="11" t="s">
        <v>48</v>
      </c>
      <c r="AM171" s="11" t="s">
        <v>48</v>
      </c>
      <c r="AN171" s="17" t="s">
        <v>50</v>
      </c>
      <c r="AO171" s="11" t="s">
        <v>48</v>
      </c>
      <c r="AP171" s="11" t="s">
        <v>48</v>
      </c>
      <c r="AQ171" s="11" t="s">
        <v>169</v>
      </c>
      <c r="AR171" s="12">
        <v>0.0</v>
      </c>
      <c r="AS171" s="11"/>
      <c r="AT171" s="56"/>
      <c r="AU171" s="56"/>
      <c r="AV171" s="56"/>
      <c r="AW171" s="56"/>
      <c r="AX171" s="56"/>
      <c r="AY171" s="56"/>
      <c r="AZ171" s="56"/>
      <c r="BA171" s="56"/>
      <c r="BB171" s="56"/>
      <c r="BC171" s="56"/>
      <c r="BD171" s="56"/>
      <c r="BE171" s="56"/>
      <c r="BF171" s="56"/>
      <c r="BG171" s="56"/>
      <c r="BH171" s="56"/>
      <c r="BI171" s="56"/>
      <c r="BJ171" s="56"/>
      <c r="BK171" s="56"/>
      <c r="BL171" s="56"/>
      <c r="BM171" s="56"/>
      <c r="BN171" s="56"/>
      <c r="BO171" s="56"/>
      <c r="BP171" s="56"/>
      <c r="BQ171" s="56"/>
      <c r="BR171" s="56"/>
      <c r="BS171" s="56"/>
      <c r="BT171" s="56"/>
      <c r="BU171" s="56"/>
      <c r="BV171" s="56"/>
    </row>
    <row r="172" ht="15.75" customHeight="1">
      <c r="A172" s="11" t="s">
        <v>1486</v>
      </c>
      <c r="B172" s="11" t="s">
        <v>6967</v>
      </c>
      <c r="C172" s="11" t="s">
        <v>6968</v>
      </c>
      <c r="D172" s="11" t="s">
        <v>1487</v>
      </c>
      <c r="E172" s="12">
        <v>2022.0</v>
      </c>
      <c r="F172" s="11" t="s">
        <v>1488</v>
      </c>
      <c r="G172" s="12">
        <v>10.0</v>
      </c>
      <c r="H172" s="11"/>
      <c r="I172" s="12">
        <v>851553.0</v>
      </c>
      <c r="J172" s="11"/>
      <c r="K172" s="11"/>
      <c r="L172" s="11"/>
      <c r="M172" s="12">
        <v>7.0</v>
      </c>
      <c r="N172" s="11" t="s">
        <v>1489</v>
      </c>
      <c r="O172" s="68" t="s">
        <v>6969</v>
      </c>
      <c r="R172" s="11" t="s">
        <v>1490</v>
      </c>
      <c r="S172" s="11" t="s">
        <v>6441</v>
      </c>
      <c r="T172" s="11" t="s">
        <v>6442</v>
      </c>
      <c r="U172" s="11" t="s">
        <v>6488</v>
      </c>
      <c r="V172" s="11" t="s">
        <v>6443</v>
      </c>
      <c r="W172" s="11" t="s">
        <v>1491</v>
      </c>
      <c r="X172" s="13">
        <v>3.0</v>
      </c>
      <c r="Y172" s="12">
        <v>1.0</v>
      </c>
      <c r="Z172" s="12">
        <v>1.0</v>
      </c>
      <c r="AA172" s="24" t="s">
        <v>61</v>
      </c>
      <c r="AB172" s="24" t="s">
        <v>39</v>
      </c>
      <c r="AC172" s="15" t="s">
        <v>40</v>
      </c>
      <c r="AD172" s="12">
        <v>0.0</v>
      </c>
      <c r="AE172" s="11" t="s">
        <v>1492</v>
      </c>
      <c r="AF172" s="11" t="s">
        <v>158</v>
      </c>
      <c r="AG172" s="15" t="s">
        <v>43</v>
      </c>
      <c r="AH172" s="16" t="s">
        <v>48</v>
      </c>
      <c r="AI172" s="16" t="s">
        <v>45</v>
      </c>
      <c r="AJ172" s="17" t="s">
        <v>46</v>
      </c>
      <c r="AK172" s="16" t="s">
        <v>48</v>
      </c>
      <c r="AL172" s="11" t="s">
        <v>48</v>
      </c>
      <c r="AM172" s="11" t="s">
        <v>48</v>
      </c>
      <c r="AN172" s="11" t="s">
        <v>48</v>
      </c>
      <c r="AO172" s="11" t="s">
        <v>48</v>
      </c>
      <c r="AP172" s="11" t="s">
        <v>48</v>
      </c>
      <c r="AQ172" s="11" t="s">
        <v>740</v>
      </c>
      <c r="AR172" s="12">
        <v>0.0</v>
      </c>
      <c r="AS172" s="11"/>
      <c r="AT172" s="56"/>
      <c r="AU172" s="56"/>
      <c r="AV172" s="56"/>
      <c r="AW172" s="56"/>
      <c r="AX172" s="56"/>
      <c r="AY172" s="56"/>
      <c r="AZ172" s="56"/>
      <c r="BA172" s="56"/>
      <c r="BB172" s="56"/>
      <c r="BC172" s="56"/>
      <c r="BD172" s="56"/>
      <c r="BE172" s="56"/>
      <c r="BF172" s="56"/>
      <c r="BG172" s="56"/>
      <c r="BH172" s="56"/>
      <c r="BI172" s="56"/>
      <c r="BJ172" s="56"/>
      <c r="BK172" s="56"/>
      <c r="BL172" s="56"/>
      <c r="BM172" s="56"/>
      <c r="BN172" s="56"/>
      <c r="BO172" s="56"/>
      <c r="BP172" s="56"/>
      <c r="BQ172" s="56"/>
      <c r="BR172" s="56"/>
      <c r="BS172" s="56"/>
      <c r="BT172" s="56"/>
      <c r="BU172" s="56"/>
      <c r="BV172" s="56"/>
    </row>
    <row r="173" ht="15.75" customHeight="1">
      <c r="A173" s="11" t="s">
        <v>1494</v>
      </c>
      <c r="B173" s="11" t="s">
        <v>6970</v>
      </c>
      <c r="C173" s="11" t="s">
        <v>6971</v>
      </c>
      <c r="D173" s="11" t="s">
        <v>1495</v>
      </c>
      <c r="E173" s="12">
        <v>2022.0</v>
      </c>
      <c r="F173" s="11" t="s">
        <v>1496</v>
      </c>
      <c r="G173" s="12">
        <v>5.0</v>
      </c>
      <c r="H173" s="12">
        <v>10.0</v>
      </c>
      <c r="I173" s="12"/>
      <c r="J173" s="12">
        <v>222.0</v>
      </c>
      <c r="K173" s="12">
        <v>234.0</v>
      </c>
      <c r="L173" s="12">
        <v>12.0</v>
      </c>
      <c r="M173" s="12">
        <v>7.0</v>
      </c>
      <c r="N173" s="11" t="s">
        <v>1497</v>
      </c>
      <c r="O173" s="68" t="s">
        <v>6972</v>
      </c>
      <c r="R173" s="11" t="s">
        <v>1498</v>
      </c>
      <c r="S173" s="11" t="s">
        <v>6441</v>
      </c>
      <c r="T173" s="11" t="s">
        <v>6442</v>
      </c>
      <c r="U173" s="11" t="s">
        <v>6447</v>
      </c>
      <c r="V173" s="11" t="s">
        <v>6443</v>
      </c>
      <c r="W173" s="11" t="s">
        <v>1499</v>
      </c>
      <c r="X173" s="13">
        <v>3.0</v>
      </c>
      <c r="Y173" s="12">
        <v>1.0</v>
      </c>
      <c r="Z173" s="12">
        <v>1.0</v>
      </c>
      <c r="AA173" s="24" t="s">
        <v>61</v>
      </c>
      <c r="AB173" s="24" t="s">
        <v>39</v>
      </c>
      <c r="AC173" s="15" t="s">
        <v>40</v>
      </c>
      <c r="AD173" s="12">
        <v>1.0</v>
      </c>
      <c r="AE173" s="11" t="s">
        <v>1500</v>
      </c>
      <c r="AF173" s="11" t="s">
        <v>537</v>
      </c>
      <c r="AG173" s="15" t="s">
        <v>43</v>
      </c>
      <c r="AH173" s="16" t="s">
        <v>48</v>
      </c>
      <c r="AI173" s="16" t="s">
        <v>45</v>
      </c>
      <c r="AJ173" s="17" t="s">
        <v>46</v>
      </c>
      <c r="AK173" s="16" t="s">
        <v>48</v>
      </c>
      <c r="AL173" s="11" t="s">
        <v>48</v>
      </c>
      <c r="AM173" s="11" t="s">
        <v>48</v>
      </c>
      <c r="AN173" s="11" t="s">
        <v>48</v>
      </c>
      <c r="AO173" s="11" t="s">
        <v>48</v>
      </c>
      <c r="AP173" s="11" t="s">
        <v>48</v>
      </c>
      <c r="AQ173" s="11" t="s">
        <v>956</v>
      </c>
      <c r="AR173" s="12">
        <v>0.0</v>
      </c>
      <c r="AS173" s="11"/>
      <c r="AT173" s="56"/>
      <c r="AU173" s="56"/>
      <c r="AV173" s="56"/>
      <c r="AW173" s="56"/>
      <c r="AX173" s="56"/>
      <c r="AY173" s="56"/>
      <c r="AZ173" s="56"/>
      <c r="BA173" s="56"/>
      <c r="BB173" s="56"/>
      <c r="BC173" s="56"/>
      <c r="BD173" s="56"/>
      <c r="BE173" s="56"/>
      <c r="BF173" s="56"/>
      <c r="BG173" s="56"/>
      <c r="BH173" s="56"/>
      <c r="BI173" s="56"/>
      <c r="BJ173" s="56"/>
      <c r="BK173" s="56"/>
      <c r="BL173" s="56"/>
      <c r="BM173" s="56"/>
      <c r="BN173" s="56"/>
      <c r="BO173" s="56"/>
      <c r="BP173" s="56"/>
      <c r="BQ173" s="56"/>
      <c r="BR173" s="56"/>
      <c r="BS173" s="56"/>
      <c r="BT173" s="56"/>
      <c r="BU173" s="56"/>
      <c r="BV173" s="56"/>
    </row>
    <row r="174" ht="15.75" customHeight="1">
      <c r="A174" s="11" t="s">
        <v>1502</v>
      </c>
      <c r="B174" s="11"/>
      <c r="C174" s="11"/>
      <c r="D174" s="11" t="s">
        <v>1503</v>
      </c>
      <c r="E174" s="12">
        <v>2023.0</v>
      </c>
      <c r="F174" s="11" t="s">
        <v>1504</v>
      </c>
      <c r="H174" s="11"/>
      <c r="I174" s="11"/>
      <c r="J174" s="11"/>
      <c r="K174" s="11"/>
      <c r="L174" s="11"/>
      <c r="M174" s="12">
        <v>3.0</v>
      </c>
      <c r="N174" s="11" t="s">
        <v>1505</v>
      </c>
      <c r="O174" s="11"/>
      <c r="P174" s="11"/>
      <c r="Q174" s="11"/>
      <c r="R174" s="11" t="s">
        <v>1506</v>
      </c>
      <c r="W174" s="11" t="s">
        <v>1507</v>
      </c>
      <c r="X174" s="13">
        <v>3.0</v>
      </c>
      <c r="Y174" s="12">
        <v>1.0</v>
      </c>
      <c r="Z174" s="12">
        <v>1.0</v>
      </c>
      <c r="AA174" s="24" t="s">
        <v>38</v>
      </c>
      <c r="AB174" s="24" t="s">
        <v>39</v>
      </c>
      <c r="AC174" s="15" t="s">
        <v>40</v>
      </c>
      <c r="AD174" s="12">
        <v>0.0</v>
      </c>
      <c r="AE174" s="11" t="s">
        <v>1508</v>
      </c>
      <c r="AF174" s="11" t="s">
        <v>48</v>
      </c>
      <c r="AG174" s="15" t="s">
        <v>43</v>
      </c>
      <c r="AH174" s="16" t="s">
        <v>48</v>
      </c>
      <c r="AI174" s="16" t="s">
        <v>45</v>
      </c>
      <c r="AJ174" s="17" t="s">
        <v>140</v>
      </c>
      <c r="AK174" s="16" t="s">
        <v>48</v>
      </c>
      <c r="AL174" s="11" t="s">
        <v>48</v>
      </c>
      <c r="AM174" s="11" t="s">
        <v>48</v>
      </c>
      <c r="AN174" s="11" t="s">
        <v>48</v>
      </c>
      <c r="AO174" s="11" t="s">
        <v>48</v>
      </c>
      <c r="AP174" s="11" t="s">
        <v>48</v>
      </c>
      <c r="AQ174" s="11" t="s">
        <v>105</v>
      </c>
      <c r="AR174" s="12">
        <v>0.0</v>
      </c>
      <c r="AS174" s="11"/>
      <c r="AT174" s="56"/>
      <c r="AU174" s="56"/>
      <c r="AV174" s="56"/>
      <c r="AW174" s="56"/>
      <c r="AX174" s="56"/>
      <c r="AY174" s="56"/>
      <c r="AZ174" s="56"/>
      <c r="BA174" s="56"/>
      <c r="BB174" s="56"/>
      <c r="BC174" s="56"/>
      <c r="BD174" s="56"/>
      <c r="BE174" s="56"/>
      <c r="BF174" s="56"/>
      <c r="BG174" s="56"/>
      <c r="BH174" s="56"/>
      <c r="BI174" s="56"/>
      <c r="BJ174" s="56"/>
      <c r="BK174" s="56"/>
      <c r="BL174" s="56"/>
      <c r="BM174" s="56"/>
      <c r="BN174" s="56"/>
      <c r="BO174" s="56"/>
      <c r="BP174" s="56"/>
      <c r="BQ174" s="56"/>
      <c r="BR174" s="56"/>
      <c r="BS174" s="56"/>
      <c r="BT174" s="56"/>
      <c r="BU174" s="56"/>
      <c r="BV174" s="56"/>
    </row>
    <row r="175" ht="15.75" customHeight="1">
      <c r="A175" s="11" t="s">
        <v>1510</v>
      </c>
      <c r="B175" s="11"/>
      <c r="C175" s="11"/>
      <c r="D175" s="11" t="s">
        <v>1511</v>
      </c>
      <c r="E175" s="12">
        <v>2023.0</v>
      </c>
      <c r="F175" s="11" t="s">
        <v>1512</v>
      </c>
      <c r="G175" s="12"/>
      <c r="H175" s="12"/>
      <c r="I175" s="11"/>
      <c r="J175" s="12"/>
      <c r="K175" s="12"/>
      <c r="L175" s="12"/>
      <c r="M175" s="12">
        <v>3.0</v>
      </c>
      <c r="N175" s="11" t="s">
        <v>1513</v>
      </c>
      <c r="O175" s="11"/>
      <c r="P175" s="56"/>
      <c r="Q175" s="56"/>
      <c r="R175" s="11" t="s">
        <v>1514</v>
      </c>
      <c r="W175" s="11" t="s">
        <v>1515</v>
      </c>
      <c r="X175" s="13">
        <v>3.0</v>
      </c>
      <c r="Y175" s="12">
        <v>1.0</v>
      </c>
      <c r="Z175" s="12">
        <v>1.0</v>
      </c>
      <c r="AA175" s="14" t="s">
        <v>156</v>
      </c>
      <c r="AB175" s="14" t="s">
        <v>374</v>
      </c>
      <c r="AC175" s="15" t="s">
        <v>76</v>
      </c>
      <c r="AD175" s="12">
        <v>0.0</v>
      </c>
      <c r="AE175" s="11" t="s">
        <v>1516</v>
      </c>
      <c r="AF175" s="11" t="s">
        <v>48</v>
      </c>
      <c r="AG175" s="15" t="s">
        <v>43</v>
      </c>
      <c r="AH175" s="16" t="s">
        <v>48</v>
      </c>
      <c r="AI175" s="16" t="s">
        <v>45</v>
      </c>
      <c r="AJ175" s="17" t="s">
        <v>140</v>
      </c>
      <c r="AK175" s="16" t="s">
        <v>48</v>
      </c>
      <c r="AL175" s="11" t="s">
        <v>48</v>
      </c>
      <c r="AM175" s="11" t="s">
        <v>48</v>
      </c>
      <c r="AN175" s="11" t="s">
        <v>48</v>
      </c>
      <c r="AO175" s="11" t="s">
        <v>48</v>
      </c>
      <c r="AP175" s="11" t="s">
        <v>48</v>
      </c>
      <c r="AQ175" s="11" t="s">
        <v>105</v>
      </c>
      <c r="AR175" s="12">
        <v>0.0</v>
      </c>
      <c r="AS175" s="11"/>
      <c r="AT175" s="11"/>
      <c r="AU175" s="11"/>
      <c r="AV175" s="11"/>
      <c r="AW175" s="11"/>
      <c r="AX175" s="11"/>
      <c r="AY175" s="11"/>
      <c r="AZ175" s="11"/>
      <c r="BA175" s="11"/>
      <c r="BB175" s="11"/>
      <c r="BC175" s="11"/>
      <c r="BD175" s="11"/>
      <c r="BE175" s="11"/>
      <c r="BF175" s="11"/>
      <c r="BG175" s="11"/>
      <c r="BH175" s="11"/>
      <c r="BI175" s="11"/>
      <c r="BJ175" s="11"/>
      <c r="BK175" s="11"/>
      <c r="BL175" s="11"/>
      <c r="BM175" s="11"/>
      <c r="BN175" s="11"/>
      <c r="BO175" s="11"/>
      <c r="BP175" s="11"/>
      <c r="BQ175" s="11"/>
      <c r="BR175" s="11"/>
      <c r="BS175" s="11"/>
      <c r="BT175" s="11"/>
      <c r="BU175" s="11"/>
      <c r="BV175" s="11"/>
    </row>
    <row r="176" ht="15.75" customHeight="1">
      <c r="A176" s="11" t="s">
        <v>1518</v>
      </c>
      <c r="B176" s="11"/>
      <c r="C176" s="11"/>
      <c r="D176" s="11" t="s">
        <v>1519</v>
      </c>
      <c r="E176" s="12">
        <v>2023.0</v>
      </c>
      <c r="F176" s="11" t="s">
        <v>386</v>
      </c>
      <c r="G176" s="11"/>
      <c r="H176" s="11"/>
      <c r="I176" s="11"/>
      <c r="J176" s="11"/>
      <c r="K176" s="11"/>
      <c r="L176" s="11"/>
      <c r="M176" s="12">
        <v>3.0</v>
      </c>
      <c r="N176" s="11" t="s">
        <v>1520</v>
      </c>
      <c r="O176" s="11"/>
      <c r="P176" s="11"/>
      <c r="Q176" s="56"/>
      <c r="R176" s="11" t="s">
        <v>1521</v>
      </c>
      <c r="W176" s="11" t="s">
        <v>1522</v>
      </c>
      <c r="X176" s="13">
        <v>3.0</v>
      </c>
      <c r="Y176" s="12">
        <v>1.0</v>
      </c>
      <c r="Z176" s="12">
        <v>1.0</v>
      </c>
      <c r="AA176" s="14" t="s">
        <v>156</v>
      </c>
      <c r="AB176" s="14" t="s">
        <v>566</v>
      </c>
      <c r="AC176" s="15" t="s">
        <v>76</v>
      </c>
      <c r="AD176" s="12">
        <v>0.0</v>
      </c>
      <c r="AE176" s="11" t="s">
        <v>1492</v>
      </c>
      <c r="AF176" s="11" t="s">
        <v>63</v>
      </c>
      <c r="AG176" s="15" t="s">
        <v>43</v>
      </c>
      <c r="AH176" s="11" t="s">
        <v>1523</v>
      </c>
      <c r="AI176" s="11" t="s">
        <v>127</v>
      </c>
      <c r="AJ176" s="17" t="s">
        <v>78</v>
      </c>
      <c r="AK176" s="16" t="s">
        <v>48</v>
      </c>
      <c r="AL176" s="17" t="s">
        <v>64</v>
      </c>
      <c r="AM176" s="17" t="s">
        <v>49</v>
      </c>
      <c r="AN176" s="17" t="s">
        <v>81</v>
      </c>
      <c r="AO176" s="11" t="s">
        <v>48</v>
      </c>
      <c r="AP176" s="11" t="s">
        <v>1524</v>
      </c>
      <c r="AQ176" s="11" t="s">
        <v>116</v>
      </c>
      <c r="AR176" s="12">
        <v>0.0</v>
      </c>
      <c r="AS176" s="11"/>
      <c r="AT176" s="56"/>
      <c r="AU176" s="56"/>
      <c r="AV176" s="56"/>
      <c r="AW176" s="56"/>
      <c r="AX176" s="56"/>
      <c r="AY176" s="56"/>
      <c r="AZ176" s="56"/>
      <c r="BA176" s="56"/>
      <c r="BB176" s="56"/>
      <c r="BC176" s="56"/>
      <c r="BD176" s="56"/>
      <c r="BE176" s="56"/>
      <c r="BF176" s="56"/>
      <c r="BG176" s="56"/>
      <c r="BH176" s="56"/>
      <c r="BI176" s="56"/>
      <c r="BJ176" s="56"/>
      <c r="BK176" s="56"/>
      <c r="BL176" s="56"/>
      <c r="BM176" s="56"/>
      <c r="BN176" s="56"/>
      <c r="BO176" s="56"/>
      <c r="BP176" s="56"/>
      <c r="BQ176" s="56"/>
      <c r="BR176" s="56"/>
      <c r="BS176" s="56"/>
      <c r="BT176" s="56"/>
      <c r="BU176" s="56"/>
      <c r="BV176" s="56"/>
    </row>
    <row r="177" ht="15.75" customHeight="1">
      <c r="A177" s="11" t="s">
        <v>1526</v>
      </c>
      <c r="B177" s="11"/>
      <c r="C177" s="11"/>
      <c r="D177" s="11" t="s">
        <v>1527</v>
      </c>
      <c r="E177" s="12">
        <v>2023.0</v>
      </c>
      <c r="F177" s="11" t="s">
        <v>57</v>
      </c>
      <c r="H177" s="11"/>
      <c r="I177" s="11"/>
      <c r="J177" s="11"/>
      <c r="K177" s="11"/>
      <c r="L177" s="11"/>
      <c r="M177" s="12">
        <v>3.0</v>
      </c>
      <c r="N177" s="11" t="s">
        <v>1528</v>
      </c>
      <c r="O177" s="11"/>
      <c r="P177" s="11"/>
      <c r="Q177" s="11"/>
      <c r="R177" s="11" t="s">
        <v>1529</v>
      </c>
      <c r="W177" s="11" t="s">
        <v>1530</v>
      </c>
      <c r="X177" s="12">
        <v>3.0</v>
      </c>
      <c r="Y177" s="12">
        <v>1.0</v>
      </c>
      <c r="Z177" s="12">
        <v>1.0</v>
      </c>
      <c r="AA177" s="26" t="s">
        <v>1531</v>
      </c>
      <c r="AB177" s="26" t="s">
        <v>1532</v>
      </c>
      <c r="AC177" s="15" t="s">
        <v>76</v>
      </c>
      <c r="AD177" s="12">
        <v>0.0</v>
      </c>
      <c r="AE177" s="11" t="s">
        <v>1533</v>
      </c>
      <c r="AF177" s="11" t="s">
        <v>63</v>
      </c>
      <c r="AG177" s="15" t="s">
        <v>43</v>
      </c>
      <c r="AH177" s="11" t="s">
        <v>1534</v>
      </c>
      <c r="AI177" s="11" t="s">
        <v>103</v>
      </c>
      <c r="AJ177" s="17" t="s">
        <v>78</v>
      </c>
      <c r="AK177" s="17" t="s">
        <v>79</v>
      </c>
      <c r="AL177" s="17" t="s">
        <v>64</v>
      </c>
      <c r="AM177" s="17" t="s">
        <v>49</v>
      </c>
      <c r="AN177" s="17" t="s">
        <v>81</v>
      </c>
      <c r="AO177" s="11" t="s">
        <v>105</v>
      </c>
      <c r="AP177" s="11" t="s">
        <v>1535</v>
      </c>
      <c r="AQ177" s="11" t="s">
        <v>231</v>
      </c>
      <c r="AR177" s="12">
        <v>0.0</v>
      </c>
      <c r="AS177" s="11"/>
      <c r="AT177" s="56"/>
      <c r="AU177" s="56"/>
      <c r="AV177" s="56"/>
      <c r="AW177" s="56"/>
      <c r="AX177" s="56"/>
      <c r="AY177" s="56"/>
      <c r="AZ177" s="56"/>
      <c r="BA177" s="56"/>
      <c r="BB177" s="56"/>
      <c r="BC177" s="56"/>
      <c r="BD177" s="56"/>
      <c r="BE177" s="56"/>
      <c r="BF177" s="56"/>
      <c r="BG177" s="56"/>
      <c r="BH177" s="56"/>
      <c r="BI177" s="56"/>
      <c r="BJ177" s="56"/>
      <c r="BK177" s="56"/>
      <c r="BL177" s="56"/>
      <c r="BM177" s="56"/>
      <c r="BN177" s="56"/>
      <c r="BO177" s="56"/>
      <c r="BP177" s="56"/>
      <c r="BQ177" s="56"/>
      <c r="BR177" s="56"/>
      <c r="BS177" s="56"/>
      <c r="BT177" s="56"/>
      <c r="BU177" s="56"/>
      <c r="BV177" s="56"/>
    </row>
    <row r="178" ht="15.75" customHeight="1">
      <c r="A178" s="11" t="s">
        <v>1537</v>
      </c>
      <c r="B178" s="11" t="s">
        <v>6973</v>
      </c>
      <c r="C178" s="11" t="s">
        <v>6974</v>
      </c>
      <c r="D178" s="11" t="s">
        <v>1538</v>
      </c>
      <c r="E178" s="12">
        <v>2023.0</v>
      </c>
      <c r="F178" s="11" t="s">
        <v>1539</v>
      </c>
      <c r="G178" s="12">
        <v>12.0</v>
      </c>
      <c r="H178" s="12">
        <v>4.0</v>
      </c>
      <c r="I178" s="12">
        <v>858.0</v>
      </c>
      <c r="J178" s="11"/>
      <c r="K178" s="11"/>
      <c r="L178" s="11"/>
      <c r="M178" s="12">
        <v>10.0</v>
      </c>
      <c r="N178" s="30" t="s">
        <v>1540</v>
      </c>
      <c r="O178" s="68" t="s">
        <v>6975</v>
      </c>
      <c r="R178" s="11" t="s">
        <v>1541</v>
      </c>
      <c r="S178" s="11" t="s">
        <v>6441</v>
      </c>
      <c r="T178" s="11" t="s">
        <v>6442</v>
      </c>
      <c r="U178" s="11" t="s">
        <v>6447</v>
      </c>
      <c r="V178" s="11" t="s">
        <v>6443</v>
      </c>
      <c r="W178" s="11" t="s">
        <v>1542</v>
      </c>
      <c r="X178" s="13">
        <v>3.0</v>
      </c>
      <c r="Y178" s="12">
        <v>1.0</v>
      </c>
      <c r="Z178" s="12">
        <v>1.0</v>
      </c>
      <c r="AA178" s="14" t="s">
        <v>156</v>
      </c>
      <c r="AB178" s="14" t="s">
        <v>1543</v>
      </c>
      <c r="AC178" s="15" t="s">
        <v>76</v>
      </c>
      <c r="AD178" s="12">
        <v>0.0</v>
      </c>
      <c r="AE178" s="11" t="s">
        <v>1544</v>
      </c>
      <c r="AF178" s="11" t="s">
        <v>537</v>
      </c>
      <c r="AG178" s="15" t="s">
        <v>43</v>
      </c>
      <c r="AH178" s="11" t="s">
        <v>859</v>
      </c>
      <c r="AI178" s="11" t="s">
        <v>45</v>
      </c>
      <c r="AJ178" s="17" t="s">
        <v>78</v>
      </c>
      <c r="AK178" s="16" t="s">
        <v>48</v>
      </c>
      <c r="AL178" s="17" t="s">
        <v>64</v>
      </c>
      <c r="AM178" s="17" t="s">
        <v>49</v>
      </c>
      <c r="AN178" s="17" t="s">
        <v>81</v>
      </c>
      <c r="AO178" s="11" t="s">
        <v>48</v>
      </c>
      <c r="AP178" s="11" t="s">
        <v>1196</v>
      </c>
      <c r="AQ178" s="11" t="s">
        <v>567</v>
      </c>
      <c r="AR178" s="12">
        <v>0.0</v>
      </c>
      <c r="AS178" s="11"/>
      <c r="AT178" s="11"/>
      <c r="AU178" s="11"/>
      <c r="AV178" s="11"/>
      <c r="AW178" s="11"/>
      <c r="AX178" s="11"/>
      <c r="AY178" s="11"/>
      <c r="AZ178" s="11"/>
      <c r="BA178" s="11"/>
      <c r="BB178" s="11"/>
      <c r="BC178" s="11"/>
      <c r="BD178" s="11"/>
      <c r="BE178" s="11"/>
      <c r="BF178" s="11"/>
      <c r="BG178" s="11"/>
      <c r="BH178" s="11"/>
      <c r="BI178" s="11"/>
      <c r="BJ178" s="11"/>
      <c r="BK178" s="11"/>
      <c r="BL178" s="11"/>
      <c r="BM178" s="11"/>
      <c r="BN178" s="11"/>
      <c r="BO178" s="11"/>
      <c r="BP178" s="11"/>
      <c r="BQ178" s="11"/>
      <c r="BR178" s="11"/>
      <c r="BS178" s="11"/>
      <c r="BT178" s="11"/>
      <c r="BU178" s="11"/>
      <c r="BV178" s="11"/>
    </row>
    <row r="179" ht="15.75" customHeight="1">
      <c r="A179" s="11" t="s">
        <v>1546</v>
      </c>
      <c r="B179" s="11" t="s">
        <v>6976</v>
      </c>
      <c r="C179" s="11" t="s">
        <v>6977</v>
      </c>
      <c r="D179" s="11" t="s">
        <v>1547</v>
      </c>
      <c r="E179" s="12">
        <v>2023.0</v>
      </c>
      <c r="F179" s="11" t="s">
        <v>1548</v>
      </c>
      <c r="G179" s="12">
        <v>11.0</v>
      </c>
      <c r="H179" s="12">
        <v>3.0</v>
      </c>
      <c r="I179" s="12">
        <v>120.0</v>
      </c>
      <c r="J179" s="12"/>
      <c r="K179" s="12"/>
      <c r="L179" s="12"/>
      <c r="M179" s="12">
        <v>23.0</v>
      </c>
      <c r="N179" s="11" t="s">
        <v>1549</v>
      </c>
      <c r="O179" s="68" t="s">
        <v>6978</v>
      </c>
      <c r="R179" s="11" t="s">
        <v>1550</v>
      </c>
      <c r="S179" s="11" t="s">
        <v>6441</v>
      </c>
      <c r="T179" s="11" t="s">
        <v>6442</v>
      </c>
      <c r="U179" s="11" t="s">
        <v>6488</v>
      </c>
      <c r="V179" s="11" t="s">
        <v>6443</v>
      </c>
      <c r="W179" s="11" t="s">
        <v>1551</v>
      </c>
      <c r="X179" s="13">
        <v>3.0</v>
      </c>
      <c r="Y179" s="12">
        <v>1.0</v>
      </c>
      <c r="Z179" s="12">
        <v>1.0</v>
      </c>
      <c r="AA179" s="14" t="s">
        <v>1552</v>
      </c>
      <c r="AB179" s="21" t="s">
        <v>1553</v>
      </c>
      <c r="AC179" s="22" t="s">
        <v>6979</v>
      </c>
      <c r="AD179" s="12">
        <v>0.0</v>
      </c>
      <c r="AE179" s="11" t="s">
        <v>1554</v>
      </c>
      <c r="AF179" s="17" t="s">
        <v>42</v>
      </c>
      <c r="AG179" s="15" t="s">
        <v>43</v>
      </c>
      <c r="AH179" s="16" t="s">
        <v>48</v>
      </c>
      <c r="AI179" s="16" t="s">
        <v>45</v>
      </c>
      <c r="AJ179" s="17" t="s">
        <v>78</v>
      </c>
      <c r="AK179" s="20" t="s">
        <v>51</v>
      </c>
      <c r="AL179" s="17" t="s">
        <v>64</v>
      </c>
      <c r="AM179" s="17" t="s">
        <v>49</v>
      </c>
      <c r="AN179" s="17" t="s">
        <v>50</v>
      </c>
      <c r="AO179" s="11" t="s">
        <v>48</v>
      </c>
      <c r="AP179" s="11" t="s">
        <v>1555</v>
      </c>
      <c r="AQ179" s="11" t="s">
        <v>590</v>
      </c>
      <c r="AR179" s="12">
        <v>0.0</v>
      </c>
      <c r="AS179" s="11"/>
      <c r="AT179" s="56"/>
      <c r="AU179" s="56"/>
      <c r="AV179" s="56"/>
      <c r="AW179" s="56"/>
      <c r="AX179" s="56"/>
      <c r="AY179" s="56"/>
      <c r="AZ179" s="56"/>
      <c r="BA179" s="56"/>
      <c r="BB179" s="56"/>
      <c r="BC179" s="56"/>
      <c r="BD179" s="56"/>
      <c r="BE179" s="56"/>
      <c r="BF179" s="56"/>
      <c r="BG179" s="56"/>
      <c r="BH179" s="56"/>
      <c r="BI179" s="56"/>
      <c r="BJ179" s="56"/>
      <c r="BK179" s="56"/>
      <c r="BL179" s="56"/>
      <c r="BM179" s="56"/>
      <c r="BN179" s="56"/>
      <c r="BO179" s="56"/>
      <c r="BP179" s="56"/>
      <c r="BQ179" s="56"/>
      <c r="BR179" s="56"/>
      <c r="BS179" s="56"/>
      <c r="BT179" s="56"/>
      <c r="BU179" s="56"/>
      <c r="BV179" s="56"/>
    </row>
    <row r="180" ht="15.75" customHeight="1">
      <c r="A180" s="11" t="s">
        <v>1557</v>
      </c>
      <c r="B180" s="11" t="s">
        <v>6980</v>
      </c>
      <c r="C180" s="11" t="s">
        <v>6981</v>
      </c>
      <c r="D180" s="11" t="s">
        <v>1558</v>
      </c>
      <c r="E180" s="12">
        <v>2023.0</v>
      </c>
      <c r="F180" s="11" t="s">
        <v>386</v>
      </c>
      <c r="G180" s="12">
        <v>23.0</v>
      </c>
      <c r="H180" s="12">
        <v>2.0</v>
      </c>
      <c r="I180" s="12">
        <v>640.0</v>
      </c>
      <c r="J180" s="11"/>
      <c r="K180" s="11"/>
      <c r="L180" s="11"/>
      <c r="M180" s="12">
        <v>5.0</v>
      </c>
      <c r="N180" s="11" t="s">
        <v>1559</v>
      </c>
      <c r="O180" s="68" t="s">
        <v>6982</v>
      </c>
      <c r="R180" s="11" t="s">
        <v>1560</v>
      </c>
      <c r="S180" s="11" t="s">
        <v>6441</v>
      </c>
      <c r="T180" s="11" t="s">
        <v>6442</v>
      </c>
      <c r="U180" s="11" t="s">
        <v>6488</v>
      </c>
      <c r="V180" s="11" t="s">
        <v>6443</v>
      </c>
      <c r="W180" s="11" t="s">
        <v>1561</v>
      </c>
      <c r="X180" s="13">
        <v>3.0</v>
      </c>
      <c r="Y180" s="12">
        <v>1.0</v>
      </c>
      <c r="Z180" s="12">
        <v>1.0</v>
      </c>
      <c r="AA180" s="14" t="s">
        <v>156</v>
      </c>
      <c r="AB180" s="14" t="s">
        <v>1562</v>
      </c>
      <c r="AC180" s="15" t="s">
        <v>40</v>
      </c>
      <c r="AD180" s="12">
        <v>0.0</v>
      </c>
      <c r="AE180" s="11" t="s">
        <v>1563</v>
      </c>
      <c r="AF180" s="11" t="s">
        <v>42</v>
      </c>
      <c r="AG180" s="15" t="s">
        <v>43</v>
      </c>
      <c r="AH180" s="16" t="s">
        <v>48</v>
      </c>
      <c r="AI180" s="16" t="s">
        <v>45</v>
      </c>
      <c r="AJ180" s="17" t="s">
        <v>78</v>
      </c>
      <c r="AK180" s="17" t="s">
        <v>190</v>
      </c>
      <c r="AL180" s="17" t="s">
        <v>80</v>
      </c>
      <c r="AM180" s="17" t="s">
        <v>49</v>
      </c>
      <c r="AN180" s="17" t="s">
        <v>81</v>
      </c>
      <c r="AO180" s="11" t="s">
        <v>248</v>
      </c>
      <c r="AP180" s="11" t="s">
        <v>1413</v>
      </c>
      <c r="AQ180" s="11" t="s">
        <v>248</v>
      </c>
      <c r="AR180" s="12">
        <v>0.0</v>
      </c>
      <c r="AS180" s="11"/>
      <c r="AT180" s="56"/>
      <c r="AU180" s="56"/>
      <c r="AV180" s="56"/>
      <c r="AW180" s="56"/>
      <c r="AX180" s="56"/>
      <c r="AY180" s="56"/>
      <c r="AZ180" s="56"/>
      <c r="BA180" s="56"/>
      <c r="BB180" s="56"/>
      <c r="BC180" s="56"/>
      <c r="BD180" s="56"/>
      <c r="BE180" s="56"/>
      <c r="BF180" s="56"/>
      <c r="BG180" s="56"/>
      <c r="BH180" s="56"/>
      <c r="BI180" s="56"/>
      <c r="BJ180" s="56"/>
      <c r="BK180" s="56"/>
      <c r="BL180" s="56"/>
      <c r="BM180" s="56"/>
      <c r="BN180" s="56"/>
      <c r="BO180" s="56"/>
      <c r="BP180" s="56"/>
      <c r="BQ180" s="56"/>
      <c r="BR180" s="56"/>
      <c r="BS180" s="56"/>
      <c r="BT180" s="56"/>
      <c r="BU180" s="56"/>
      <c r="BV180" s="56"/>
    </row>
    <row r="181" ht="15.75" customHeight="1">
      <c r="A181" s="11" t="s">
        <v>1565</v>
      </c>
      <c r="B181" s="11" t="s">
        <v>6983</v>
      </c>
      <c r="C181" s="11" t="s">
        <v>6984</v>
      </c>
      <c r="D181" s="11" t="s">
        <v>1566</v>
      </c>
      <c r="E181" s="12">
        <v>2023.0</v>
      </c>
      <c r="F181" s="11" t="s">
        <v>1434</v>
      </c>
      <c r="G181" s="12">
        <v>135.0</v>
      </c>
      <c r="H181" s="11"/>
      <c r="I181" s="12">
        <v>104593.0</v>
      </c>
      <c r="J181" s="11"/>
      <c r="K181" s="11"/>
      <c r="L181" s="11"/>
      <c r="M181" s="12">
        <v>4.0</v>
      </c>
      <c r="N181" s="11" t="s">
        <v>1567</v>
      </c>
      <c r="O181" s="68" t="s">
        <v>6985</v>
      </c>
      <c r="R181" s="11" t="s">
        <v>1568</v>
      </c>
      <c r="S181" s="11" t="s">
        <v>6441</v>
      </c>
      <c r="T181" s="11" t="s">
        <v>6442</v>
      </c>
      <c r="U181" s="11"/>
      <c r="V181" s="11" t="s">
        <v>6443</v>
      </c>
      <c r="W181" s="11" t="s">
        <v>1569</v>
      </c>
      <c r="X181" s="13">
        <v>3.0</v>
      </c>
      <c r="Y181" s="12">
        <v>1.0</v>
      </c>
      <c r="Z181" s="12">
        <v>1.0</v>
      </c>
      <c r="AA181" s="24" t="s">
        <v>61</v>
      </c>
      <c r="AB181" s="24" t="s">
        <v>39</v>
      </c>
      <c r="AC181" s="15" t="s">
        <v>40</v>
      </c>
      <c r="AD181" s="12">
        <v>0.0</v>
      </c>
      <c r="AE181" s="11" t="s">
        <v>1570</v>
      </c>
      <c r="AF181" s="11" t="s">
        <v>42</v>
      </c>
      <c r="AG181" s="15" t="s">
        <v>43</v>
      </c>
      <c r="AH181" s="11" t="s">
        <v>1383</v>
      </c>
      <c r="AI181" s="16" t="s">
        <v>45</v>
      </c>
      <c r="AJ181" s="17" t="s">
        <v>78</v>
      </c>
      <c r="AK181" s="20" t="s">
        <v>51</v>
      </c>
      <c r="AL181" s="17" t="s">
        <v>64</v>
      </c>
      <c r="AM181" s="11" t="s">
        <v>48</v>
      </c>
      <c r="AN181" s="17" t="s">
        <v>50</v>
      </c>
      <c r="AO181" s="11" t="s">
        <v>48</v>
      </c>
      <c r="AP181" s="11" t="s">
        <v>1571</v>
      </c>
      <c r="AQ181" s="11" t="s">
        <v>956</v>
      </c>
      <c r="AR181" s="12">
        <v>0.0</v>
      </c>
      <c r="AS181" s="11"/>
      <c r="AT181" s="56"/>
      <c r="AU181" s="56"/>
      <c r="AV181" s="56"/>
      <c r="AW181" s="56"/>
      <c r="AX181" s="56"/>
      <c r="AY181" s="56"/>
      <c r="AZ181" s="56"/>
      <c r="BA181" s="56"/>
      <c r="BB181" s="56"/>
      <c r="BC181" s="56"/>
      <c r="BD181" s="56"/>
      <c r="BE181" s="56"/>
      <c r="BF181" s="56"/>
      <c r="BG181" s="56"/>
      <c r="BH181" s="56"/>
      <c r="BI181" s="56"/>
      <c r="BJ181" s="56"/>
      <c r="BK181" s="56"/>
      <c r="BL181" s="56"/>
      <c r="BM181" s="56"/>
      <c r="BN181" s="56"/>
      <c r="BO181" s="56"/>
      <c r="BP181" s="56"/>
      <c r="BQ181" s="56"/>
      <c r="BR181" s="56"/>
      <c r="BS181" s="56"/>
      <c r="BT181" s="56"/>
      <c r="BU181" s="56"/>
      <c r="BV181" s="56"/>
    </row>
    <row r="182" ht="15.75" customHeight="1">
      <c r="A182" s="11" t="s">
        <v>1573</v>
      </c>
      <c r="B182" s="11" t="s">
        <v>6986</v>
      </c>
      <c r="C182" s="11" t="s">
        <v>6987</v>
      </c>
      <c r="D182" s="11" t="s">
        <v>1574</v>
      </c>
      <c r="E182" s="12">
        <v>2023.0</v>
      </c>
      <c r="F182" s="11" t="s">
        <v>888</v>
      </c>
      <c r="G182" s="12">
        <v>25.0</v>
      </c>
      <c r="H182" s="11"/>
      <c r="I182" s="11" t="s">
        <v>6988</v>
      </c>
      <c r="J182" s="12"/>
      <c r="K182" s="12"/>
      <c r="L182" s="12"/>
      <c r="M182" s="12">
        <v>9.0</v>
      </c>
      <c r="N182" s="30" t="s">
        <v>1575</v>
      </c>
      <c r="O182" s="68" t="s">
        <v>6989</v>
      </c>
      <c r="R182" s="11" t="s">
        <v>1576</v>
      </c>
      <c r="S182" s="11" t="s">
        <v>6460</v>
      </c>
      <c r="T182" s="11" t="s">
        <v>6442</v>
      </c>
      <c r="U182" s="11" t="s">
        <v>6488</v>
      </c>
      <c r="V182" s="11" t="s">
        <v>6443</v>
      </c>
      <c r="W182" s="11" t="s">
        <v>1577</v>
      </c>
      <c r="X182" s="13">
        <v>3.0</v>
      </c>
      <c r="Y182" s="12">
        <v>1.0</v>
      </c>
      <c r="Z182" s="12">
        <v>1.0</v>
      </c>
      <c r="AA182" s="14" t="s">
        <v>61</v>
      </c>
      <c r="AB182" s="14" t="s">
        <v>39</v>
      </c>
      <c r="AC182" s="15" t="s">
        <v>40</v>
      </c>
      <c r="AD182" s="12">
        <v>0.0</v>
      </c>
      <c r="AE182" s="11" t="s">
        <v>1578</v>
      </c>
      <c r="AF182" s="11" t="s">
        <v>537</v>
      </c>
      <c r="AG182" s="15" t="s">
        <v>43</v>
      </c>
      <c r="AH182" s="11" t="s">
        <v>859</v>
      </c>
      <c r="AI182" s="11" t="s">
        <v>45</v>
      </c>
      <c r="AJ182" s="17" t="s">
        <v>46</v>
      </c>
      <c r="AK182" s="16" t="s">
        <v>48</v>
      </c>
      <c r="AL182" s="11" t="s">
        <v>48</v>
      </c>
      <c r="AM182" s="11" t="s">
        <v>48</v>
      </c>
      <c r="AN182" s="11" t="s">
        <v>48</v>
      </c>
      <c r="AO182" s="11" t="s">
        <v>48</v>
      </c>
      <c r="AP182" s="11" t="s">
        <v>48</v>
      </c>
      <c r="AQ182" s="11" t="s">
        <v>169</v>
      </c>
      <c r="AR182" s="12">
        <v>1.0</v>
      </c>
      <c r="AS182" s="11"/>
      <c r="AT182" s="56"/>
      <c r="AU182" s="56"/>
      <c r="AV182" s="56"/>
      <c r="AW182" s="56"/>
      <c r="AX182" s="56"/>
      <c r="AY182" s="56"/>
      <c r="AZ182" s="56"/>
      <c r="BA182" s="56"/>
      <c r="BB182" s="56"/>
      <c r="BC182" s="56"/>
      <c r="BD182" s="56"/>
      <c r="BE182" s="56"/>
      <c r="BF182" s="56"/>
      <c r="BG182" s="56"/>
      <c r="BH182" s="56"/>
      <c r="BI182" s="56"/>
      <c r="BJ182" s="56"/>
      <c r="BK182" s="56"/>
      <c r="BL182" s="56"/>
      <c r="BM182" s="56"/>
      <c r="BN182" s="56"/>
      <c r="BO182" s="56"/>
      <c r="BP182" s="56"/>
      <c r="BQ182" s="56"/>
      <c r="BR182" s="56"/>
      <c r="BS182" s="56"/>
      <c r="BT182" s="56"/>
      <c r="BU182" s="56"/>
      <c r="BV182" s="56"/>
    </row>
    <row r="183" ht="15.75" customHeight="1">
      <c r="A183" s="11" t="s">
        <v>1580</v>
      </c>
      <c r="B183" s="11"/>
      <c r="C183" s="11"/>
      <c r="D183" s="11" t="s">
        <v>1581</v>
      </c>
      <c r="E183" s="12">
        <v>2023.0</v>
      </c>
      <c r="F183" s="11" t="s">
        <v>1582</v>
      </c>
      <c r="I183" s="11"/>
      <c r="J183" s="11"/>
      <c r="K183" s="11"/>
      <c r="L183" s="11"/>
      <c r="M183" s="12">
        <v>3.0</v>
      </c>
      <c r="N183" s="11" t="s">
        <v>1583</v>
      </c>
      <c r="P183" s="11"/>
      <c r="Q183" s="11"/>
      <c r="R183" s="11" t="s">
        <v>1584</v>
      </c>
      <c r="W183" s="11" t="s">
        <v>1585</v>
      </c>
      <c r="X183" s="13">
        <v>3.0</v>
      </c>
      <c r="Y183" s="12">
        <v>1.0</v>
      </c>
      <c r="Z183" s="12">
        <v>1.0</v>
      </c>
      <c r="AA183" s="24" t="s">
        <v>61</v>
      </c>
      <c r="AB183" s="24" t="s">
        <v>39</v>
      </c>
      <c r="AC183" s="15" t="s">
        <v>40</v>
      </c>
      <c r="AD183" s="12">
        <v>0.0</v>
      </c>
      <c r="AE183" s="11" t="s">
        <v>1586</v>
      </c>
      <c r="AF183" s="11" t="s">
        <v>48</v>
      </c>
      <c r="AG183" s="15" t="s">
        <v>43</v>
      </c>
      <c r="AH183" s="16" t="s">
        <v>48</v>
      </c>
      <c r="AI183" s="16" t="s">
        <v>45</v>
      </c>
      <c r="AJ183" s="17" t="s">
        <v>46</v>
      </c>
      <c r="AK183" s="16" t="s">
        <v>48</v>
      </c>
      <c r="AL183" s="11" t="s">
        <v>48</v>
      </c>
      <c r="AM183" s="11" t="s">
        <v>48</v>
      </c>
      <c r="AN183" s="17" t="s">
        <v>50</v>
      </c>
      <c r="AO183" s="11" t="s">
        <v>48</v>
      </c>
      <c r="AP183" s="11" t="s">
        <v>48</v>
      </c>
      <c r="AQ183" s="11" t="s">
        <v>169</v>
      </c>
      <c r="AR183" s="12">
        <v>0.0</v>
      </c>
      <c r="AS183" s="11"/>
      <c r="AT183" s="56"/>
      <c r="AU183" s="56"/>
      <c r="AV183" s="56"/>
      <c r="AW183" s="56"/>
      <c r="AX183" s="56"/>
      <c r="AY183" s="56"/>
      <c r="AZ183" s="56"/>
      <c r="BA183" s="56"/>
      <c r="BB183" s="56"/>
      <c r="BC183" s="56"/>
      <c r="BD183" s="56"/>
      <c r="BE183" s="56"/>
      <c r="BF183" s="56"/>
      <c r="BG183" s="56"/>
      <c r="BH183" s="56"/>
      <c r="BI183" s="56"/>
      <c r="BJ183" s="56"/>
      <c r="BK183" s="56"/>
      <c r="BL183" s="56"/>
      <c r="BM183" s="56"/>
      <c r="BN183" s="56"/>
      <c r="BO183" s="56"/>
      <c r="BP183" s="56"/>
      <c r="BQ183" s="56"/>
      <c r="BR183" s="56"/>
      <c r="BS183" s="56"/>
      <c r="BT183" s="56"/>
      <c r="BU183" s="56"/>
      <c r="BV183" s="56"/>
    </row>
    <row r="184" ht="15.75" customHeight="1">
      <c r="A184" s="11" t="s">
        <v>1588</v>
      </c>
      <c r="B184" s="11"/>
      <c r="C184" s="11"/>
      <c r="D184" s="11" t="s">
        <v>1589</v>
      </c>
      <c r="E184" s="12">
        <v>2023.0</v>
      </c>
      <c r="F184" s="11" t="s">
        <v>1590</v>
      </c>
      <c r="H184" s="11"/>
      <c r="I184" s="11"/>
      <c r="J184" s="11"/>
      <c r="K184" s="11"/>
      <c r="L184" s="11"/>
      <c r="M184" s="12">
        <v>3.0</v>
      </c>
      <c r="N184" s="11" t="s">
        <v>1591</v>
      </c>
      <c r="O184" s="11"/>
      <c r="P184" s="11"/>
      <c r="Q184" s="11"/>
      <c r="R184" s="11" t="s">
        <v>1592</v>
      </c>
      <c r="W184" s="11" t="s">
        <v>1593</v>
      </c>
      <c r="X184" s="13">
        <v>3.0</v>
      </c>
      <c r="Y184" s="12">
        <v>1.0</v>
      </c>
      <c r="Z184" s="12">
        <v>1.0</v>
      </c>
      <c r="AA184" s="24" t="s">
        <v>619</v>
      </c>
      <c r="AB184" s="24" t="s">
        <v>39</v>
      </c>
      <c r="AC184" s="15" t="s">
        <v>40</v>
      </c>
      <c r="AD184" s="12">
        <v>0.0</v>
      </c>
      <c r="AE184" s="11" t="s">
        <v>1594</v>
      </c>
      <c r="AF184" s="11" t="s">
        <v>48</v>
      </c>
      <c r="AG184" s="15" t="s">
        <v>43</v>
      </c>
      <c r="AH184" s="11" t="s">
        <v>1595</v>
      </c>
      <c r="AI184" s="16" t="s">
        <v>127</v>
      </c>
      <c r="AJ184" s="17" t="s">
        <v>46</v>
      </c>
      <c r="AK184" s="16" t="s">
        <v>48</v>
      </c>
      <c r="AL184" s="11" t="s">
        <v>48</v>
      </c>
      <c r="AM184" s="11" t="s">
        <v>48</v>
      </c>
      <c r="AN184" s="17" t="s">
        <v>50</v>
      </c>
      <c r="AO184" s="11" t="s">
        <v>48</v>
      </c>
      <c r="AP184" s="11" t="s">
        <v>48</v>
      </c>
      <c r="AQ184" s="11" t="s">
        <v>956</v>
      </c>
      <c r="AR184" s="12">
        <v>0.0</v>
      </c>
      <c r="AS184" s="11"/>
      <c r="AT184" s="11"/>
      <c r="AU184" s="11"/>
      <c r="AV184" s="11"/>
      <c r="AW184" s="11"/>
      <c r="AX184" s="11"/>
      <c r="AY184" s="11"/>
      <c r="AZ184" s="11"/>
      <c r="BA184" s="11"/>
      <c r="BB184" s="11"/>
      <c r="BC184" s="11"/>
      <c r="BD184" s="11"/>
      <c r="BE184" s="11"/>
      <c r="BF184" s="11"/>
      <c r="BG184" s="11"/>
      <c r="BH184" s="11"/>
      <c r="BI184" s="11"/>
      <c r="BJ184" s="11"/>
      <c r="BK184" s="11"/>
      <c r="BL184" s="11"/>
      <c r="BM184" s="11"/>
      <c r="BN184" s="11"/>
      <c r="BO184" s="11"/>
      <c r="BP184" s="11"/>
      <c r="BQ184" s="11"/>
      <c r="BR184" s="11"/>
      <c r="BS184" s="11"/>
      <c r="BT184" s="11"/>
      <c r="BU184" s="11"/>
      <c r="BV184" s="11"/>
    </row>
    <row r="185" ht="15.75" customHeight="1">
      <c r="A185" s="11" t="s">
        <v>1597</v>
      </c>
      <c r="B185" s="11" t="s">
        <v>6990</v>
      </c>
      <c r="C185" s="11" t="s">
        <v>6991</v>
      </c>
      <c r="D185" s="11" t="s">
        <v>1598</v>
      </c>
      <c r="E185" s="12">
        <v>2023.0</v>
      </c>
      <c r="F185" s="11" t="s">
        <v>1599</v>
      </c>
      <c r="I185" s="12"/>
      <c r="J185" s="11"/>
      <c r="K185" s="11"/>
      <c r="L185" s="11"/>
      <c r="M185" s="12">
        <v>13.0</v>
      </c>
      <c r="N185" s="11" t="s">
        <v>1600</v>
      </c>
      <c r="O185" s="68" t="s">
        <v>6992</v>
      </c>
      <c r="R185" s="11" t="s">
        <v>1601</v>
      </c>
      <c r="S185" s="11" t="s">
        <v>6460</v>
      </c>
      <c r="T185" s="11" t="s">
        <v>6464</v>
      </c>
      <c r="V185" s="11" t="s">
        <v>6443</v>
      </c>
      <c r="W185" s="11" t="s">
        <v>1602</v>
      </c>
      <c r="X185" s="13">
        <v>3.0</v>
      </c>
      <c r="Y185" s="12">
        <v>1.0</v>
      </c>
      <c r="Z185" s="12">
        <v>1.0</v>
      </c>
      <c r="AA185" s="24" t="s">
        <v>61</v>
      </c>
      <c r="AB185" s="24" t="s">
        <v>39</v>
      </c>
      <c r="AC185" s="15" t="s">
        <v>40</v>
      </c>
      <c r="AD185" s="12">
        <v>0.0</v>
      </c>
      <c r="AE185" s="11" t="s">
        <v>1603</v>
      </c>
      <c r="AF185" s="11" t="s">
        <v>48</v>
      </c>
      <c r="AG185" s="15" t="s">
        <v>43</v>
      </c>
      <c r="AH185" s="16" t="s">
        <v>48</v>
      </c>
      <c r="AI185" s="16" t="s">
        <v>45</v>
      </c>
      <c r="AJ185" s="17" t="s">
        <v>46</v>
      </c>
      <c r="AK185" s="16" t="s">
        <v>48</v>
      </c>
      <c r="AL185" s="11" t="s">
        <v>48</v>
      </c>
      <c r="AM185" s="11" t="s">
        <v>48</v>
      </c>
      <c r="AN185" s="17" t="s">
        <v>50</v>
      </c>
      <c r="AO185" s="11" t="s">
        <v>48</v>
      </c>
      <c r="AP185" s="11" t="s">
        <v>48</v>
      </c>
      <c r="AQ185" s="11" t="s">
        <v>129</v>
      </c>
      <c r="AR185" s="12">
        <v>0.0</v>
      </c>
      <c r="AS185" s="11"/>
      <c r="AT185" s="11"/>
      <c r="AU185" s="11"/>
      <c r="AV185" s="11"/>
      <c r="AW185" s="11"/>
      <c r="AX185" s="11"/>
      <c r="AY185" s="11"/>
      <c r="AZ185" s="11"/>
      <c r="BA185" s="11"/>
      <c r="BB185" s="11"/>
      <c r="BC185" s="11"/>
      <c r="BD185" s="11"/>
      <c r="BE185" s="11"/>
      <c r="BF185" s="11"/>
      <c r="BG185" s="11"/>
      <c r="BH185" s="11"/>
      <c r="BI185" s="11"/>
      <c r="BJ185" s="11"/>
      <c r="BK185" s="11"/>
      <c r="BL185" s="11"/>
      <c r="BM185" s="11"/>
      <c r="BN185" s="11"/>
      <c r="BO185" s="11"/>
      <c r="BP185" s="11"/>
      <c r="BQ185" s="11"/>
      <c r="BR185" s="11"/>
      <c r="BS185" s="11"/>
      <c r="BT185" s="11"/>
      <c r="BU185" s="11"/>
      <c r="BV185" s="11"/>
    </row>
    <row r="186" ht="15.75" customHeight="1">
      <c r="A186" s="11" t="s">
        <v>1605</v>
      </c>
      <c r="B186" s="11"/>
      <c r="C186" s="11"/>
      <c r="D186" s="11" t="s">
        <v>1606</v>
      </c>
      <c r="E186" s="12">
        <v>2023.0</v>
      </c>
      <c r="F186" s="11" t="s">
        <v>1607</v>
      </c>
      <c r="I186" s="11"/>
      <c r="J186" s="11"/>
      <c r="K186" s="11"/>
      <c r="L186" s="11"/>
      <c r="M186" s="12">
        <v>3.0</v>
      </c>
      <c r="N186" s="11" t="s">
        <v>1608</v>
      </c>
      <c r="O186" s="11"/>
      <c r="P186" s="11"/>
      <c r="Q186" s="11"/>
      <c r="R186" s="11" t="s">
        <v>1609</v>
      </c>
      <c r="W186" s="11" t="s">
        <v>1610</v>
      </c>
      <c r="X186" s="13">
        <v>3.0</v>
      </c>
      <c r="Y186" s="12">
        <v>1.0</v>
      </c>
      <c r="Z186" s="12">
        <v>1.0</v>
      </c>
      <c r="AA186" s="24" t="s">
        <v>61</v>
      </c>
      <c r="AB186" s="24" t="s">
        <v>39</v>
      </c>
      <c r="AC186" s="15" t="s">
        <v>40</v>
      </c>
      <c r="AD186" s="12">
        <v>0.0</v>
      </c>
      <c r="AE186" s="11" t="s">
        <v>1611</v>
      </c>
      <c r="AF186" s="11" t="s">
        <v>48</v>
      </c>
      <c r="AG186" s="15" t="s">
        <v>43</v>
      </c>
      <c r="AH186" s="16" t="s">
        <v>48</v>
      </c>
      <c r="AI186" s="16" t="s">
        <v>45</v>
      </c>
      <c r="AJ186" s="17" t="s">
        <v>46</v>
      </c>
      <c r="AK186" s="16" t="s">
        <v>48</v>
      </c>
      <c r="AL186" s="11" t="s">
        <v>48</v>
      </c>
      <c r="AM186" s="11" t="s">
        <v>48</v>
      </c>
      <c r="AN186" s="17" t="s">
        <v>50</v>
      </c>
      <c r="AO186" s="11" t="s">
        <v>435</v>
      </c>
      <c r="AP186" s="11" t="s">
        <v>48</v>
      </c>
      <c r="AQ186" s="11" t="s">
        <v>116</v>
      </c>
      <c r="AR186" s="12">
        <v>0.0</v>
      </c>
      <c r="AS186" s="11"/>
      <c r="AT186" s="56"/>
      <c r="AU186" s="56"/>
      <c r="AV186" s="56"/>
      <c r="AW186" s="56"/>
      <c r="AX186" s="56"/>
      <c r="AY186" s="56"/>
      <c r="AZ186" s="56"/>
      <c r="BA186" s="56"/>
      <c r="BB186" s="56"/>
      <c r="BC186" s="56"/>
      <c r="BD186" s="56"/>
      <c r="BE186" s="56"/>
      <c r="BF186" s="56"/>
      <c r="BG186" s="56"/>
      <c r="BH186" s="56"/>
      <c r="BI186" s="56"/>
      <c r="BJ186" s="56"/>
      <c r="BK186" s="56"/>
      <c r="BL186" s="56"/>
      <c r="BM186" s="56"/>
      <c r="BN186" s="56"/>
      <c r="BO186" s="56"/>
      <c r="BP186" s="56"/>
      <c r="BQ186" s="56"/>
      <c r="BR186" s="56"/>
      <c r="BS186" s="56"/>
      <c r="BT186" s="56"/>
      <c r="BU186" s="56"/>
      <c r="BV186" s="56"/>
    </row>
    <row r="187" ht="15.75" customHeight="1">
      <c r="A187" s="11" t="s">
        <v>1613</v>
      </c>
      <c r="B187" s="11" t="s">
        <v>6993</v>
      </c>
      <c r="C187" s="11" t="s">
        <v>6994</v>
      </c>
      <c r="D187" s="11" t="s">
        <v>1614</v>
      </c>
      <c r="E187" s="12">
        <v>2023.0</v>
      </c>
      <c r="F187" s="11" t="s">
        <v>665</v>
      </c>
      <c r="G187" s="12">
        <v>41.0</v>
      </c>
      <c r="H187" s="12">
        <v>3.0</v>
      </c>
      <c r="I187" s="11"/>
      <c r="J187" s="12">
        <v>425.0</v>
      </c>
      <c r="K187" s="12">
        <v>451.0</v>
      </c>
      <c r="L187" s="12">
        <v>26.0</v>
      </c>
      <c r="M187" s="12">
        <v>10.0</v>
      </c>
      <c r="N187" s="11" t="s">
        <v>1615</v>
      </c>
      <c r="O187" s="68" t="s">
        <v>6995</v>
      </c>
      <c r="R187" s="11" t="s">
        <v>1616</v>
      </c>
      <c r="S187" s="11" t="s">
        <v>6460</v>
      </c>
      <c r="T187" s="11" t="s">
        <v>6442</v>
      </c>
      <c r="U187" s="11"/>
      <c r="V187" s="11" t="s">
        <v>6443</v>
      </c>
      <c r="W187" s="11" t="s">
        <v>1617</v>
      </c>
      <c r="X187" s="13">
        <v>3.0</v>
      </c>
      <c r="Y187" s="12">
        <v>1.0</v>
      </c>
      <c r="Z187" s="12">
        <v>1.0</v>
      </c>
      <c r="AA187" s="24" t="s">
        <v>61</v>
      </c>
      <c r="AB187" s="24" t="s">
        <v>39</v>
      </c>
      <c r="AC187" s="15" t="s">
        <v>40</v>
      </c>
      <c r="AD187" s="12">
        <v>1.0</v>
      </c>
      <c r="AE187" s="11" t="s">
        <v>1618</v>
      </c>
      <c r="AF187" s="11" t="s">
        <v>48</v>
      </c>
      <c r="AG187" s="15" t="s">
        <v>43</v>
      </c>
      <c r="AH187" s="16" t="s">
        <v>44</v>
      </c>
      <c r="AI187" s="16" t="s">
        <v>45</v>
      </c>
      <c r="AJ187" s="17" t="s">
        <v>46</v>
      </c>
      <c r="AK187" s="16" t="s">
        <v>48</v>
      </c>
      <c r="AL187" s="11" t="s">
        <v>48</v>
      </c>
      <c r="AM187" s="11" t="s">
        <v>48</v>
      </c>
      <c r="AN187" s="17" t="s">
        <v>50</v>
      </c>
      <c r="AO187" s="11" t="s">
        <v>48</v>
      </c>
      <c r="AP187" s="11" t="s">
        <v>48</v>
      </c>
      <c r="AQ187" s="11" t="s">
        <v>271</v>
      </c>
      <c r="AR187" s="12">
        <v>0.0</v>
      </c>
      <c r="AS187" s="11"/>
      <c r="AT187" s="11"/>
      <c r="AU187" s="11"/>
      <c r="AV187" s="11"/>
      <c r="AW187" s="11"/>
      <c r="AX187" s="11"/>
      <c r="AY187" s="11"/>
      <c r="AZ187" s="11"/>
      <c r="BA187" s="11"/>
      <c r="BB187" s="11"/>
      <c r="BC187" s="11"/>
      <c r="BD187" s="11"/>
      <c r="BE187" s="11"/>
      <c r="BF187" s="11"/>
      <c r="BG187" s="11"/>
      <c r="BH187" s="11"/>
      <c r="BI187" s="11"/>
      <c r="BJ187" s="11"/>
      <c r="BK187" s="11"/>
      <c r="BL187" s="11"/>
      <c r="BM187" s="11"/>
      <c r="BN187" s="11"/>
      <c r="BO187" s="11"/>
      <c r="BP187" s="11"/>
      <c r="BQ187" s="11"/>
      <c r="BR187" s="11"/>
      <c r="BS187" s="11"/>
      <c r="BT187" s="11"/>
      <c r="BU187" s="11"/>
      <c r="BV187" s="11"/>
    </row>
    <row r="188" ht="15.75" customHeight="1">
      <c r="A188" s="11" t="s">
        <v>1620</v>
      </c>
      <c r="B188" s="11" t="s">
        <v>6996</v>
      </c>
      <c r="C188" s="11" t="s">
        <v>6997</v>
      </c>
      <c r="D188" s="11" t="s">
        <v>1621</v>
      </c>
      <c r="E188" s="12">
        <v>2023.0</v>
      </c>
      <c r="F188" s="11" t="s">
        <v>386</v>
      </c>
      <c r="G188" s="12">
        <v>23.0</v>
      </c>
      <c r="H188" s="12">
        <v>6.0</v>
      </c>
      <c r="I188" s="12">
        <v>3293.0</v>
      </c>
      <c r="J188" s="12"/>
      <c r="K188" s="12"/>
      <c r="L188" s="12"/>
      <c r="M188" s="12">
        <v>8.0</v>
      </c>
      <c r="N188" s="11" t="s">
        <v>1622</v>
      </c>
      <c r="O188" s="68" t="s">
        <v>6998</v>
      </c>
      <c r="R188" s="11" t="s">
        <v>1623</v>
      </c>
      <c r="S188" s="11" t="s">
        <v>6460</v>
      </c>
      <c r="T188" s="11" t="s">
        <v>6442</v>
      </c>
      <c r="U188" s="11" t="s">
        <v>6488</v>
      </c>
      <c r="V188" s="11" t="s">
        <v>6443</v>
      </c>
      <c r="W188" s="11" t="s">
        <v>1624</v>
      </c>
      <c r="X188" s="13">
        <v>3.0</v>
      </c>
      <c r="Y188" s="12">
        <v>1.0</v>
      </c>
      <c r="Z188" s="12">
        <v>1.0</v>
      </c>
      <c r="AA188" s="14" t="s">
        <v>687</v>
      </c>
      <c r="AB188" s="14" t="s">
        <v>124</v>
      </c>
      <c r="AC188" s="15" t="s">
        <v>40</v>
      </c>
      <c r="AD188" s="12">
        <v>0.0</v>
      </c>
      <c r="AE188" s="11" t="s">
        <v>1625</v>
      </c>
      <c r="AF188" s="11" t="s">
        <v>42</v>
      </c>
      <c r="AG188" s="15" t="s">
        <v>43</v>
      </c>
      <c r="AH188" s="16" t="s">
        <v>48</v>
      </c>
      <c r="AI188" s="16" t="s">
        <v>45</v>
      </c>
      <c r="AJ188" s="17" t="s">
        <v>46</v>
      </c>
      <c r="AK188" s="16" t="s">
        <v>48</v>
      </c>
      <c r="AL188" s="11" t="s">
        <v>48</v>
      </c>
      <c r="AM188" s="11" t="s">
        <v>48</v>
      </c>
      <c r="AN188" s="17" t="s">
        <v>50</v>
      </c>
      <c r="AO188" s="11" t="s">
        <v>48</v>
      </c>
      <c r="AP188" s="11" t="s">
        <v>48</v>
      </c>
      <c r="AQ188" s="11" t="s">
        <v>84</v>
      </c>
      <c r="AR188" s="12">
        <v>0.0</v>
      </c>
      <c r="AS188" s="11"/>
      <c r="AT188" s="56"/>
      <c r="AU188" s="56"/>
      <c r="AV188" s="56"/>
      <c r="AW188" s="56"/>
      <c r="AX188" s="56"/>
      <c r="AY188" s="56"/>
      <c r="AZ188" s="56"/>
      <c r="BA188" s="56"/>
      <c r="BB188" s="56"/>
      <c r="BC188" s="56"/>
      <c r="BD188" s="56"/>
      <c r="BE188" s="56"/>
      <c r="BF188" s="56"/>
      <c r="BG188" s="56"/>
      <c r="BH188" s="56"/>
      <c r="BI188" s="56"/>
      <c r="BJ188" s="56"/>
      <c r="BK188" s="56"/>
      <c r="BL188" s="56"/>
      <c r="BM188" s="56"/>
      <c r="BN188" s="56"/>
      <c r="BO188" s="56"/>
      <c r="BP188" s="56"/>
      <c r="BQ188" s="56"/>
      <c r="BR188" s="56"/>
      <c r="BS188" s="56"/>
      <c r="BT188" s="56"/>
      <c r="BU188" s="56"/>
      <c r="BV188" s="56"/>
    </row>
    <row r="189" ht="15.75" customHeight="1">
      <c r="A189" s="11" t="s">
        <v>1627</v>
      </c>
      <c r="B189" s="11"/>
      <c r="C189" s="11"/>
      <c r="D189" s="11" t="s">
        <v>1628</v>
      </c>
      <c r="E189" s="12">
        <v>2023.0</v>
      </c>
      <c r="F189" s="11" t="s">
        <v>1629</v>
      </c>
      <c r="H189" s="11"/>
      <c r="I189" s="11"/>
      <c r="J189" s="11"/>
      <c r="K189" s="11"/>
      <c r="L189" s="11"/>
      <c r="M189" s="12">
        <v>3.0</v>
      </c>
      <c r="N189" s="11" t="s">
        <v>1630</v>
      </c>
      <c r="O189" s="11"/>
      <c r="P189" s="11"/>
      <c r="Q189" s="11"/>
      <c r="R189" s="11" t="s">
        <v>1631</v>
      </c>
      <c r="W189" s="11" t="s">
        <v>1632</v>
      </c>
      <c r="X189" s="13">
        <v>3.0</v>
      </c>
      <c r="Y189" s="12">
        <v>1.0</v>
      </c>
      <c r="Z189" s="12">
        <v>1.0</v>
      </c>
      <c r="AA189" s="24" t="s">
        <v>38</v>
      </c>
      <c r="AB189" s="24" t="s">
        <v>39</v>
      </c>
      <c r="AC189" s="15" t="s">
        <v>40</v>
      </c>
      <c r="AD189" s="12">
        <v>0.0</v>
      </c>
      <c r="AE189" s="11" t="s">
        <v>1633</v>
      </c>
      <c r="AF189" s="11" t="s">
        <v>48</v>
      </c>
      <c r="AG189" s="15" t="s">
        <v>43</v>
      </c>
      <c r="AH189" s="16" t="s">
        <v>44</v>
      </c>
      <c r="AI189" s="16" t="s">
        <v>103</v>
      </c>
      <c r="AJ189" s="17" t="s">
        <v>46</v>
      </c>
      <c r="AK189" s="16" t="s">
        <v>48</v>
      </c>
      <c r="AL189" s="11" t="s">
        <v>48</v>
      </c>
      <c r="AM189" s="11" t="s">
        <v>48</v>
      </c>
      <c r="AN189" s="17" t="s">
        <v>50</v>
      </c>
      <c r="AO189" s="11" t="s">
        <v>48</v>
      </c>
      <c r="AP189" s="11" t="s">
        <v>48</v>
      </c>
      <c r="AQ189" s="11" t="s">
        <v>129</v>
      </c>
      <c r="AR189" s="12">
        <v>0.0</v>
      </c>
      <c r="AS189" s="11"/>
      <c r="AT189" s="56"/>
      <c r="AU189" s="56"/>
      <c r="AV189" s="56"/>
      <c r="AW189" s="56"/>
      <c r="AX189" s="56"/>
      <c r="AY189" s="56"/>
      <c r="AZ189" s="56"/>
      <c r="BA189" s="56"/>
      <c r="BB189" s="56"/>
      <c r="BC189" s="56"/>
      <c r="BD189" s="56"/>
      <c r="BE189" s="56"/>
      <c r="BF189" s="56"/>
      <c r="BG189" s="56"/>
      <c r="BH189" s="56"/>
      <c r="BI189" s="56"/>
      <c r="BJ189" s="56"/>
      <c r="BK189" s="56"/>
      <c r="BL189" s="56"/>
      <c r="BM189" s="56"/>
      <c r="BN189" s="56"/>
      <c r="BO189" s="56"/>
      <c r="BP189" s="56"/>
      <c r="BQ189" s="56"/>
      <c r="BR189" s="56"/>
      <c r="BS189" s="56"/>
      <c r="BT189" s="56"/>
      <c r="BU189" s="56"/>
      <c r="BV189" s="56"/>
    </row>
    <row r="190" ht="15.75" customHeight="1">
      <c r="A190" s="11" t="s">
        <v>1635</v>
      </c>
      <c r="B190" s="11" t="s">
        <v>6999</v>
      </c>
      <c r="C190" s="11" t="s">
        <v>7000</v>
      </c>
      <c r="D190" s="11" t="s">
        <v>1636</v>
      </c>
      <c r="E190" s="12">
        <v>2023.0</v>
      </c>
      <c r="F190" s="11" t="s">
        <v>1637</v>
      </c>
      <c r="G190" s="12">
        <v>51.0</v>
      </c>
      <c r="H190" s="12">
        <v>3.0</v>
      </c>
      <c r="I190" s="12"/>
      <c r="J190" s="11"/>
      <c r="K190" s="11"/>
      <c r="L190" s="11"/>
      <c r="M190" s="12">
        <v>7.0</v>
      </c>
      <c r="N190" s="11" t="s">
        <v>1638</v>
      </c>
      <c r="O190" s="68" t="s">
        <v>7001</v>
      </c>
      <c r="R190" s="11" t="s">
        <v>1639</v>
      </c>
      <c r="S190" s="11" t="s">
        <v>6460</v>
      </c>
      <c r="T190" s="11" t="s">
        <v>6442</v>
      </c>
      <c r="U190" s="11" t="s">
        <v>6488</v>
      </c>
      <c r="V190" s="11" t="s">
        <v>6443</v>
      </c>
      <c r="W190" s="11" t="s">
        <v>1640</v>
      </c>
      <c r="X190" s="13">
        <v>3.0</v>
      </c>
      <c r="Y190" s="12">
        <v>1.0</v>
      </c>
      <c r="Z190" s="12">
        <v>1.0</v>
      </c>
      <c r="AA190" s="24" t="s">
        <v>61</v>
      </c>
      <c r="AB190" s="24" t="s">
        <v>39</v>
      </c>
      <c r="AC190" s="15" t="s">
        <v>40</v>
      </c>
      <c r="AD190" s="12">
        <v>0.0</v>
      </c>
      <c r="AE190" s="11" t="s">
        <v>1641</v>
      </c>
      <c r="AF190" s="11" t="s">
        <v>42</v>
      </c>
      <c r="AG190" s="15" t="s">
        <v>43</v>
      </c>
      <c r="AH190" s="16" t="s">
        <v>48</v>
      </c>
      <c r="AI190" s="16" t="s">
        <v>45</v>
      </c>
      <c r="AJ190" s="17" t="s">
        <v>46</v>
      </c>
      <c r="AK190" s="20" t="s">
        <v>51</v>
      </c>
      <c r="AL190" s="11" t="s">
        <v>48</v>
      </c>
      <c r="AM190" s="11" t="s">
        <v>48</v>
      </c>
      <c r="AN190" s="17" t="s">
        <v>50</v>
      </c>
      <c r="AO190" s="11" t="s">
        <v>48</v>
      </c>
      <c r="AP190" s="11" t="s">
        <v>48</v>
      </c>
      <c r="AQ190" s="11" t="s">
        <v>84</v>
      </c>
      <c r="AR190" s="12">
        <v>0.0</v>
      </c>
      <c r="AS190" s="11"/>
      <c r="AT190" s="11"/>
      <c r="AU190" s="11"/>
      <c r="AV190" s="11"/>
      <c r="AW190" s="11"/>
      <c r="AX190" s="11"/>
      <c r="AY190" s="11"/>
      <c r="AZ190" s="11"/>
      <c r="BA190" s="11"/>
      <c r="BB190" s="11"/>
      <c r="BC190" s="11"/>
      <c r="BD190" s="11"/>
      <c r="BE190" s="11"/>
      <c r="BF190" s="11"/>
      <c r="BG190" s="11"/>
      <c r="BH190" s="11"/>
      <c r="BI190" s="11"/>
      <c r="BJ190" s="11"/>
      <c r="BK190" s="11"/>
      <c r="BL190" s="11"/>
      <c r="BM190" s="11"/>
      <c r="BN190" s="11"/>
      <c r="BO190" s="11"/>
      <c r="BP190" s="11"/>
      <c r="BQ190" s="11"/>
      <c r="BR190" s="11"/>
      <c r="BS190" s="11"/>
      <c r="BT190" s="11"/>
      <c r="BU190" s="11"/>
      <c r="BV190" s="11"/>
    </row>
    <row r="191" ht="15.75" customHeight="1">
      <c r="A191" s="11" t="s">
        <v>1643</v>
      </c>
      <c r="B191" s="11"/>
      <c r="C191" s="11"/>
      <c r="D191" s="11" t="s">
        <v>1644</v>
      </c>
      <c r="E191" s="12">
        <v>2023.0</v>
      </c>
      <c r="F191" s="11" t="s">
        <v>1645</v>
      </c>
      <c r="I191" s="11"/>
      <c r="J191" s="11"/>
      <c r="K191" s="11"/>
      <c r="L191" s="11"/>
      <c r="M191" s="12">
        <v>3.0</v>
      </c>
      <c r="N191" s="11" t="s">
        <v>1646</v>
      </c>
      <c r="O191" s="11"/>
      <c r="P191" s="11"/>
      <c r="Q191" s="11"/>
      <c r="R191" s="11" t="s">
        <v>1647</v>
      </c>
      <c r="W191" s="11" t="s">
        <v>1648</v>
      </c>
      <c r="X191" s="13">
        <v>3.0</v>
      </c>
      <c r="Y191" s="12">
        <v>1.0</v>
      </c>
      <c r="Z191" s="12">
        <v>1.0</v>
      </c>
      <c r="AA191" s="14" t="s">
        <v>1552</v>
      </c>
      <c r="AB191" s="14" t="s">
        <v>39</v>
      </c>
      <c r="AC191" s="15" t="s">
        <v>40</v>
      </c>
      <c r="AD191" s="12">
        <v>0.0</v>
      </c>
      <c r="AE191" s="11" t="s">
        <v>1649</v>
      </c>
      <c r="AF191" s="11" t="s">
        <v>48</v>
      </c>
      <c r="AG191" s="15" t="s">
        <v>43</v>
      </c>
      <c r="AH191" s="16" t="s">
        <v>48</v>
      </c>
      <c r="AI191" s="16" t="s">
        <v>45</v>
      </c>
      <c r="AJ191" s="17" t="s">
        <v>46</v>
      </c>
      <c r="AK191" s="16" t="s">
        <v>48</v>
      </c>
      <c r="AL191" s="11" t="s">
        <v>48</v>
      </c>
      <c r="AM191" s="11" t="s">
        <v>48</v>
      </c>
      <c r="AN191" s="17" t="s">
        <v>50</v>
      </c>
      <c r="AO191" s="11" t="s">
        <v>48</v>
      </c>
      <c r="AP191" s="11" t="s">
        <v>48</v>
      </c>
      <c r="AQ191" s="11" t="s">
        <v>169</v>
      </c>
      <c r="AR191" s="12">
        <v>0.0</v>
      </c>
      <c r="AS191" s="11"/>
      <c r="AT191" s="56"/>
      <c r="AU191" s="56"/>
      <c r="AV191" s="56"/>
      <c r="AW191" s="56"/>
      <c r="AX191" s="56"/>
      <c r="AY191" s="56"/>
      <c r="AZ191" s="56"/>
      <c r="BA191" s="56"/>
      <c r="BB191" s="56"/>
      <c r="BC191" s="56"/>
      <c r="BD191" s="56"/>
      <c r="BE191" s="56"/>
      <c r="BF191" s="56"/>
      <c r="BG191" s="56"/>
      <c r="BH191" s="56"/>
      <c r="BI191" s="56"/>
      <c r="BJ191" s="56"/>
      <c r="BK191" s="56"/>
      <c r="BL191" s="56"/>
      <c r="BM191" s="56"/>
      <c r="BN191" s="56"/>
      <c r="BO191" s="56"/>
      <c r="BP191" s="56"/>
      <c r="BQ191" s="56"/>
      <c r="BR191" s="56"/>
      <c r="BS191" s="56"/>
      <c r="BT191" s="56"/>
      <c r="BU191" s="56"/>
      <c r="BV191" s="56"/>
    </row>
    <row r="192" ht="15.75" customHeight="1">
      <c r="A192" s="11" t="s">
        <v>1651</v>
      </c>
      <c r="B192" s="11"/>
      <c r="C192" s="11"/>
      <c r="D192" s="11"/>
      <c r="E192" s="12">
        <v>2023.0</v>
      </c>
      <c r="F192" s="11" t="s">
        <v>1653</v>
      </c>
      <c r="H192" s="11"/>
      <c r="I192" s="11"/>
      <c r="J192" s="11"/>
      <c r="K192" s="11"/>
      <c r="L192" s="11"/>
      <c r="M192" s="12">
        <v>3.0</v>
      </c>
      <c r="N192" s="11" t="s">
        <v>1654</v>
      </c>
      <c r="O192" s="11"/>
      <c r="P192" s="56"/>
      <c r="Q192" s="56"/>
      <c r="R192" s="11" t="s">
        <v>1655</v>
      </c>
      <c r="W192" s="11" t="s">
        <v>1656</v>
      </c>
      <c r="X192" s="13">
        <v>3.0</v>
      </c>
      <c r="Y192" s="12">
        <v>1.0</v>
      </c>
      <c r="Z192" s="12">
        <v>1.0</v>
      </c>
      <c r="AA192" s="14" t="s">
        <v>61</v>
      </c>
      <c r="AB192" s="14" t="s">
        <v>39</v>
      </c>
      <c r="AC192" s="15" t="s">
        <v>40</v>
      </c>
      <c r="AD192" s="12">
        <v>0.0</v>
      </c>
      <c r="AE192" s="11" t="s">
        <v>1657</v>
      </c>
      <c r="AF192" s="11" t="s">
        <v>48</v>
      </c>
      <c r="AG192" s="15" t="s">
        <v>43</v>
      </c>
      <c r="AH192" s="16" t="s">
        <v>48</v>
      </c>
      <c r="AI192" s="16" t="s">
        <v>45</v>
      </c>
      <c r="AJ192" s="17" t="s">
        <v>46</v>
      </c>
      <c r="AK192" s="16" t="s">
        <v>48</v>
      </c>
      <c r="AL192" s="11" t="s">
        <v>48</v>
      </c>
      <c r="AM192" s="11" t="s">
        <v>48</v>
      </c>
      <c r="AN192" s="11" t="s">
        <v>48</v>
      </c>
      <c r="AO192" s="11" t="s">
        <v>48</v>
      </c>
      <c r="AP192" s="11" t="s">
        <v>48</v>
      </c>
      <c r="AQ192" s="11" t="s">
        <v>82</v>
      </c>
      <c r="AR192" s="12">
        <v>0.0</v>
      </c>
      <c r="AS192" s="11"/>
      <c r="AT192" s="11"/>
      <c r="AU192" s="11"/>
      <c r="AV192" s="11"/>
      <c r="AW192" s="11"/>
      <c r="AX192" s="11"/>
      <c r="AY192" s="11"/>
      <c r="AZ192" s="11"/>
      <c r="BA192" s="11"/>
      <c r="BB192" s="11"/>
      <c r="BC192" s="11"/>
      <c r="BD192" s="11"/>
      <c r="BE192" s="11"/>
      <c r="BF192" s="11"/>
      <c r="BG192" s="11"/>
      <c r="BH192" s="11"/>
      <c r="BI192" s="11"/>
      <c r="BJ192" s="11"/>
      <c r="BK192" s="11"/>
      <c r="BL192" s="11"/>
      <c r="BM192" s="11"/>
      <c r="BN192" s="11"/>
      <c r="BO192" s="11"/>
      <c r="BP192" s="11"/>
      <c r="BQ192" s="11"/>
      <c r="BR192" s="11"/>
      <c r="BS192" s="11"/>
      <c r="BT192" s="11"/>
      <c r="BU192" s="11"/>
      <c r="BV192" s="11"/>
    </row>
    <row r="193" ht="15.75" customHeight="1">
      <c r="A193" s="11" t="s">
        <v>1659</v>
      </c>
      <c r="B193" s="11" t="s">
        <v>7002</v>
      </c>
      <c r="C193" s="12" t="s">
        <v>7003</v>
      </c>
      <c r="D193" s="11" t="s">
        <v>1660</v>
      </c>
      <c r="E193" s="12">
        <v>2023.0</v>
      </c>
      <c r="F193" s="11" t="s">
        <v>1661</v>
      </c>
      <c r="G193" s="12">
        <v>14.0</v>
      </c>
      <c r="H193" s="12">
        <v>1.0</v>
      </c>
      <c r="I193" s="12">
        <v>121.0</v>
      </c>
      <c r="J193" s="12"/>
      <c r="K193" s="12"/>
      <c r="L193" s="12"/>
      <c r="M193" s="12">
        <v>5.0</v>
      </c>
      <c r="N193" s="11" t="s">
        <v>1662</v>
      </c>
      <c r="O193" s="68" t="s">
        <v>7004</v>
      </c>
      <c r="R193" s="11" t="s">
        <v>1663</v>
      </c>
      <c r="S193" s="11" t="s">
        <v>6460</v>
      </c>
      <c r="T193" s="11" t="s">
        <v>6442</v>
      </c>
      <c r="U193" s="11" t="s">
        <v>6488</v>
      </c>
      <c r="V193" s="11" t="s">
        <v>6443</v>
      </c>
      <c r="W193" s="11" t="s">
        <v>1664</v>
      </c>
      <c r="X193" s="13">
        <v>3.0</v>
      </c>
      <c r="Y193" s="12">
        <v>1.0</v>
      </c>
      <c r="Z193" s="12">
        <v>1.0</v>
      </c>
      <c r="AA193" s="14" t="s">
        <v>38</v>
      </c>
      <c r="AB193" s="14" t="s">
        <v>39</v>
      </c>
      <c r="AC193" s="15" t="s">
        <v>40</v>
      </c>
      <c r="AD193" s="12">
        <v>0.0</v>
      </c>
      <c r="AE193" s="11" t="s">
        <v>1665</v>
      </c>
      <c r="AF193" s="11" t="s">
        <v>63</v>
      </c>
      <c r="AG193" s="15" t="s">
        <v>43</v>
      </c>
      <c r="AH193" s="11" t="s">
        <v>859</v>
      </c>
      <c r="AI193" s="16" t="s">
        <v>45</v>
      </c>
      <c r="AJ193" s="17" t="s">
        <v>46</v>
      </c>
      <c r="AK193" s="16" t="s">
        <v>48</v>
      </c>
      <c r="AL193" s="11" t="s">
        <v>48</v>
      </c>
      <c r="AM193" s="11" t="s">
        <v>48</v>
      </c>
      <c r="AN193" s="11" t="s">
        <v>48</v>
      </c>
      <c r="AO193" s="11" t="s">
        <v>48</v>
      </c>
      <c r="AP193" s="11" t="s">
        <v>48</v>
      </c>
      <c r="AQ193" s="11" t="s">
        <v>129</v>
      </c>
      <c r="AR193" s="12">
        <v>0.0</v>
      </c>
      <c r="AS193" s="11"/>
      <c r="AT193" s="56"/>
      <c r="AU193" s="56"/>
      <c r="AV193" s="56"/>
      <c r="AW193" s="56"/>
      <c r="AX193" s="56"/>
      <c r="AY193" s="56"/>
      <c r="AZ193" s="56"/>
      <c r="BA193" s="56"/>
      <c r="BB193" s="56"/>
      <c r="BC193" s="56"/>
      <c r="BD193" s="56"/>
      <c r="BE193" s="56"/>
      <c r="BF193" s="56"/>
      <c r="BG193" s="56"/>
      <c r="BH193" s="56"/>
      <c r="BI193" s="56"/>
      <c r="BJ193" s="56"/>
      <c r="BK193" s="56"/>
      <c r="BL193" s="56"/>
      <c r="BM193" s="56"/>
      <c r="BN193" s="56"/>
      <c r="BO193" s="56"/>
      <c r="BP193" s="56"/>
      <c r="BQ193" s="56"/>
      <c r="BR193" s="56"/>
      <c r="BS193" s="56"/>
      <c r="BT193" s="56"/>
      <c r="BU193" s="56"/>
      <c r="BV193" s="56"/>
    </row>
    <row r="194" ht="15.75" customHeight="1">
      <c r="A194" s="21" t="s">
        <v>1696</v>
      </c>
      <c r="B194" s="21" t="s">
        <v>7005</v>
      </c>
      <c r="C194" s="33" t="s">
        <v>7006</v>
      </c>
      <c r="D194" s="21" t="s">
        <v>1697</v>
      </c>
      <c r="E194" s="33">
        <v>2019.0</v>
      </c>
      <c r="F194" s="21" t="s">
        <v>1698</v>
      </c>
      <c r="G194" s="33">
        <v>1.0</v>
      </c>
      <c r="H194" s="33" t="s">
        <v>7007</v>
      </c>
      <c r="I194" s="47"/>
      <c r="J194" s="33">
        <v>427.0</v>
      </c>
      <c r="K194" s="33">
        <v>442.0</v>
      </c>
      <c r="L194" s="33">
        <v>15.0</v>
      </c>
      <c r="M194" s="33">
        <v>0.0</v>
      </c>
      <c r="N194" s="21" t="s">
        <v>1699</v>
      </c>
      <c r="P194" s="21" t="s">
        <v>7008</v>
      </c>
      <c r="R194" s="21" t="s">
        <v>1700</v>
      </c>
      <c r="S194" s="21" t="s">
        <v>6441</v>
      </c>
      <c r="T194" s="21" t="s">
        <v>6442</v>
      </c>
      <c r="U194" s="21" t="s">
        <v>6453</v>
      </c>
      <c r="V194" s="21" t="s">
        <v>6443</v>
      </c>
      <c r="W194" s="21" t="s">
        <v>1701</v>
      </c>
      <c r="X194" s="34">
        <v>4.0</v>
      </c>
      <c r="Y194" s="35">
        <v>1.0</v>
      </c>
      <c r="Z194" s="34">
        <v>1.0</v>
      </c>
      <c r="AA194" s="21" t="s">
        <v>61</v>
      </c>
      <c r="AB194" s="21" t="s">
        <v>39</v>
      </c>
      <c r="AC194" s="15" t="s">
        <v>40</v>
      </c>
      <c r="AD194" s="12">
        <v>0.0</v>
      </c>
      <c r="AE194" s="14" t="s">
        <v>1702</v>
      </c>
      <c r="AF194" s="14" t="s">
        <v>48</v>
      </c>
      <c r="AG194" s="15" t="s">
        <v>138</v>
      </c>
      <c r="AH194" s="16" t="s">
        <v>48</v>
      </c>
      <c r="AI194" s="14" t="s">
        <v>45</v>
      </c>
      <c r="AJ194" s="25" t="s">
        <v>140</v>
      </c>
      <c r="AK194" s="16" t="s">
        <v>48</v>
      </c>
      <c r="AL194" s="11" t="s">
        <v>48</v>
      </c>
      <c r="AM194" s="25" t="s">
        <v>65</v>
      </c>
      <c r="AN194" s="14" t="s">
        <v>48</v>
      </c>
      <c r="AO194" s="11" t="s">
        <v>48</v>
      </c>
      <c r="AP194" s="11" t="s">
        <v>48</v>
      </c>
      <c r="AQ194" s="14" t="s">
        <v>956</v>
      </c>
      <c r="AR194" s="14">
        <v>0.0</v>
      </c>
      <c r="AS194" s="11"/>
      <c r="AT194" s="56"/>
      <c r="AU194" s="56"/>
      <c r="AV194" s="56"/>
      <c r="AW194" s="56"/>
      <c r="AX194" s="56"/>
      <c r="AY194" s="56"/>
      <c r="AZ194" s="56"/>
      <c r="BA194" s="56"/>
      <c r="BB194" s="56"/>
      <c r="BC194" s="56"/>
      <c r="BD194" s="56"/>
      <c r="BE194" s="56"/>
      <c r="BF194" s="56"/>
      <c r="BG194" s="56"/>
      <c r="BH194" s="56"/>
      <c r="BI194" s="56"/>
      <c r="BJ194" s="56"/>
      <c r="BK194" s="56"/>
      <c r="BL194" s="56"/>
      <c r="BM194" s="56"/>
      <c r="BN194" s="56"/>
      <c r="BO194" s="56"/>
      <c r="BP194" s="56"/>
      <c r="BQ194" s="56"/>
      <c r="BR194" s="56"/>
      <c r="BS194" s="56"/>
      <c r="BT194" s="56"/>
      <c r="BU194" s="56"/>
      <c r="BV194" s="56"/>
    </row>
    <row r="195" ht="15.75" customHeight="1">
      <c r="A195" s="21" t="s">
        <v>1770</v>
      </c>
      <c r="B195" s="21" t="s">
        <v>7009</v>
      </c>
      <c r="C195" s="33" t="s">
        <v>6445</v>
      </c>
      <c r="D195" s="21" t="s">
        <v>1771</v>
      </c>
      <c r="E195" s="33">
        <v>2021.0</v>
      </c>
      <c r="F195" s="21" t="s">
        <v>1772</v>
      </c>
      <c r="G195" s="33">
        <v>3.0</v>
      </c>
      <c r="H195" s="47"/>
      <c r="I195" s="33">
        <v>626299.0</v>
      </c>
      <c r="J195" s="47"/>
      <c r="K195" s="47"/>
      <c r="L195" s="47"/>
      <c r="M195" s="33">
        <v>0.0</v>
      </c>
      <c r="N195" s="21" t="s">
        <v>1773</v>
      </c>
      <c r="P195" s="21" t="s">
        <v>7010</v>
      </c>
      <c r="R195" s="21" t="s">
        <v>1774</v>
      </c>
      <c r="S195" s="21" t="s">
        <v>6441</v>
      </c>
      <c r="T195" s="21" t="s">
        <v>6442</v>
      </c>
      <c r="U195" s="21" t="s">
        <v>6447</v>
      </c>
      <c r="V195" s="21" t="s">
        <v>6443</v>
      </c>
      <c r="W195" s="21" t="s">
        <v>1775</v>
      </c>
      <c r="X195" s="34">
        <v>4.0</v>
      </c>
      <c r="Y195" s="35">
        <v>1.0</v>
      </c>
      <c r="Z195" s="34">
        <v>1.0</v>
      </c>
      <c r="AA195" s="21" t="s">
        <v>504</v>
      </c>
      <c r="AB195" s="21" t="s">
        <v>1776</v>
      </c>
      <c r="AC195" s="15" t="s">
        <v>40</v>
      </c>
      <c r="AD195" s="12">
        <v>0.0</v>
      </c>
      <c r="AE195" s="14" t="s">
        <v>1777</v>
      </c>
      <c r="AF195" s="14" t="s">
        <v>48</v>
      </c>
      <c r="AG195" s="15" t="s">
        <v>138</v>
      </c>
      <c r="AH195" s="16" t="s">
        <v>48</v>
      </c>
      <c r="AI195" s="14" t="s">
        <v>45</v>
      </c>
      <c r="AJ195" s="25" t="s">
        <v>140</v>
      </c>
      <c r="AK195" s="17" t="s">
        <v>365</v>
      </c>
      <c r="AL195" s="11" t="s">
        <v>48</v>
      </c>
      <c r="AM195" s="11" t="s">
        <v>48</v>
      </c>
      <c r="AN195" s="14" t="s">
        <v>48</v>
      </c>
      <c r="AO195" s="11" t="s">
        <v>435</v>
      </c>
      <c r="AP195" s="11" t="s">
        <v>48</v>
      </c>
      <c r="AQ195" s="14" t="s">
        <v>956</v>
      </c>
      <c r="AR195" s="14">
        <v>1.0</v>
      </c>
      <c r="AS195" s="11"/>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row>
    <row r="196" ht="15.75" customHeight="1">
      <c r="A196" s="21" t="s">
        <v>1916</v>
      </c>
      <c r="B196" s="21" t="s">
        <v>7011</v>
      </c>
      <c r="C196" s="21" t="s">
        <v>7012</v>
      </c>
      <c r="D196" s="21" t="s">
        <v>1917</v>
      </c>
      <c r="E196" s="33">
        <v>2023.0</v>
      </c>
      <c r="F196" s="21" t="s">
        <v>1918</v>
      </c>
      <c r="G196" s="33">
        <v>8.0</v>
      </c>
      <c r="H196" s="33">
        <v>1.0</v>
      </c>
      <c r="I196" s="33">
        <v>48.0</v>
      </c>
      <c r="J196" s="47"/>
      <c r="K196" s="47"/>
      <c r="L196" s="47"/>
      <c r="M196" s="33">
        <v>0.0</v>
      </c>
      <c r="N196" s="21" t="s">
        <v>1919</v>
      </c>
      <c r="P196" s="21" t="s">
        <v>7013</v>
      </c>
      <c r="R196" s="21" t="s">
        <v>1920</v>
      </c>
      <c r="S196" s="21" t="s">
        <v>6441</v>
      </c>
      <c r="T196" s="21" t="s">
        <v>6442</v>
      </c>
      <c r="U196" s="21" t="s">
        <v>6488</v>
      </c>
      <c r="V196" s="21" t="s">
        <v>6443</v>
      </c>
      <c r="W196" s="21" t="s">
        <v>1921</v>
      </c>
      <c r="X196" s="34">
        <v>4.0</v>
      </c>
      <c r="Y196" s="35">
        <v>1.0</v>
      </c>
      <c r="Z196" s="34">
        <v>1.0</v>
      </c>
      <c r="AA196" s="25" t="s">
        <v>61</v>
      </c>
      <c r="AB196" s="25" t="s">
        <v>176</v>
      </c>
      <c r="AC196" s="15" t="s">
        <v>76</v>
      </c>
      <c r="AD196" s="12">
        <v>0.0</v>
      </c>
      <c r="AE196" s="14" t="s">
        <v>1922</v>
      </c>
      <c r="AF196" s="25" t="s">
        <v>48</v>
      </c>
      <c r="AG196" s="15" t="s">
        <v>43</v>
      </c>
      <c r="AH196" s="14" t="s">
        <v>1923</v>
      </c>
      <c r="AI196" s="14" t="s">
        <v>127</v>
      </c>
      <c r="AJ196" s="25" t="s">
        <v>78</v>
      </c>
      <c r="AK196" s="25" t="s">
        <v>190</v>
      </c>
      <c r="AL196" s="17" t="s">
        <v>80</v>
      </c>
      <c r="AM196" s="17" t="s">
        <v>49</v>
      </c>
      <c r="AN196" s="17" t="s">
        <v>178</v>
      </c>
      <c r="AO196" s="11" t="s">
        <v>435</v>
      </c>
      <c r="AP196" s="11" t="s">
        <v>48</v>
      </c>
      <c r="AQ196" s="14" t="s">
        <v>169</v>
      </c>
      <c r="AR196" s="14">
        <v>0.0</v>
      </c>
      <c r="AS196" s="11"/>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row>
    <row r="197" ht="15.75" customHeight="1">
      <c r="A197" s="21" t="s">
        <v>1925</v>
      </c>
      <c r="B197" s="21" t="s">
        <v>7014</v>
      </c>
      <c r="C197" s="21" t="s">
        <v>7015</v>
      </c>
      <c r="D197" s="21" t="s">
        <v>1926</v>
      </c>
      <c r="E197" s="33">
        <v>2023.0</v>
      </c>
      <c r="F197" s="21" t="s">
        <v>1927</v>
      </c>
      <c r="I197" s="47"/>
      <c r="J197" s="47"/>
      <c r="K197" s="47"/>
      <c r="L197" s="47"/>
      <c r="M197" s="33">
        <v>0.0</v>
      </c>
      <c r="N197" s="21" t="s">
        <v>1928</v>
      </c>
      <c r="P197" s="21" t="s">
        <v>7016</v>
      </c>
      <c r="R197" s="21" t="s">
        <v>1929</v>
      </c>
      <c r="S197" s="21" t="s">
        <v>6441</v>
      </c>
      <c r="T197" s="21" t="s">
        <v>6464</v>
      </c>
      <c r="V197" s="21" t="s">
        <v>6443</v>
      </c>
      <c r="W197" s="21" t="s">
        <v>1930</v>
      </c>
      <c r="X197" s="34">
        <v>4.0</v>
      </c>
      <c r="Y197" s="35">
        <v>1.0</v>
      </c>
      <c r="Z197" s="34">
        <v>1.0</v>
      </c>
      <c r="AA197" s="37" t="s">
        <v>676</v>
      </c>
      <c r="AB197" s="37" t="s">
        <v>1931</v>
      </c>
      <c r="AC197" s="15" t="s">
        <v>76</v>
      </c>
      <c r="AD197" s="12">
        <v>0.0</v>
      </c>
      <c r="AE197" s="14" t="s">
        <v>1932</v>
      </c>
      <c r="AF197" s="14" t="s">
        <v>1933</v>
      </c>
      <c r="AG197" s="15" t="s">
        <v>43</v>
      </c>
      <c r="AH197" s="16" t="s">
        <v>48</v>
      </c>
      <c r="AI197" s="14" t="s">
        <v>103</v>
      </c>
      <c r="AJ197" s="25" t="s">
        <v>78</v>
      </c>
      <c r="AK197" s="25" t="s">
        <v>79</v>
      </c>
      <c r="AL197" s="17" t="s">
        <v>80</v>
      </c>
      <c r="AM197" s="17" t="s">
        <v>49</v>
      </c>
      <c r="AN197" s="17" t="s">
        <v>81</v>
      </c>
      <c r="AO197" s="14" t="s">
        <v>248</v>
      </c>
      <c r="AP197" s="14" t="s">
        <v>1934</v>
      </c>
      <c r="AQ197" s="14" t="s">
        <v>248</v>
      </c>
      <c r="AR197" s="14">
        <v>0.0</v>
      </c>
      <c r="AS197" s="11"/>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row>
    <row r="198" ht="15.75" customHeight="1">
      <c r="A198" s="14" t="s">
        <v>1961</v>
      </c>
      <c r="B198" s="14" t="s">
        <v>7017</v>
      </c>
      <c r="C198" s="14" t="s">
        <v>7018</v>
      </c>
      <c r="D198" s="14" t="s">
        <v>1962</v>
      </c>
      <c r="E198" s="12">
        <v>2023.0</v>
      </c>
      <c r="F198" s="14" t="s">
        <v>1963</v>
      </c>
      <c r="G198" s="12">
        <v>107.0</v>
      </c>
      <c r="H198" s="70"/>
      <c r="I198" s="39"/>
      <c r="J198" s="12">
        <v>487.0</v>
      </c>
      <c r="K198" s="12">
        <v>492.0</v>
      </c>
      <c r="L198" s="12">
        <v>5.0</v>
      </c>
      <c r="M198" s="44">
        <v>0.0</v>
      </c>
      <c r="N198" s="14" t="s">
        <v>1964</v>
      </c>
      <c r="O198" s="36" t="s">
        <v>7019</v>
      </c>
      <c r="R198" s="14" t="s">
        <v>1965</v>
      </c>
      <c r="S198" s="14" t="s">
        <v>6441</v>
      </c>
      <c r="T198" s="14" t="s">
        <v>6442</v>
      </c>
      <c r="U198" s="38"/>
      <c r="V198" s="14" t="s">
        <v>6443</v>
      </c>
      <c r="W198" s="14" t="s">
        <v>1966</v>
      </c>
      <c r="X198" s="34">
        <v>4.0</v>
      </c>
      <c r="Y198" s="45">
        <v>1.0</v>
      </c>
      <c r="Z198" s="46">
        <v>1.0</v>
      </c>
      <c r="AA198" s="21" t="s">
        <v>61</v>
      </c>
      <c r="AB198" s="37" t="s">
        <v>176</v>
      </c>
      <c r="AC198" s="15" t="s">
        <v>40</v>
      </c>
      <c r="AD198" s="12">
        <v>0.0</v>
      </c>
      <c r="AE198" s="14" t="s">
        <v>1967</v>
      </c>
      <c r="AF198" s="25" t="s">
        <v>48</v>
      </c>
      <c r="AG198" s="15" t="s">
        <v>43</v>
      </c>
      <c r="AH198" s="11" t="s">
        <v>1800</v>
      </c>
      <c r="AI198" s="14" t="s">
        <v>103</v>
      </c>
      <c r="AJ198" s="25" t="s">
        <v>78</v>
      </c>
      <c r="AK198" s="25" t="s">
        <v>79</v>
      </c>
      <c r="AL198" s="17" t="s">
        <v>64</v>
      </c>
      <c r="AM198" s="25" t="s">
        <v>49</v>
      </c>
      <c r="AN198" s="17" t="s">
        <v>81</v>
      </c>
      <c r="AO198" s="14" t="s">
        <v>200</v>
      </c>
      <c r="AP198" s="11" t="s">
        <v>48</v>
      </c>
      <c r="AQ198" s="11" t="s">
        <v>200</v>
      </c>
      <c r="AR198" s="12">
        <v>0.0</v>
      </c>
      <c r="AS198" s="11"/>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row>
    <row r="199" ht="15.75" customHeight="1">
      <c r="A199" s="21" t="s">
        <v>2002</v>
      </c>
      <c r="B199" s="21" t="s">
        <v>7020</v>
      </c>
      <c r="C199" s="21" t="s">
        <v>7021</v>
      </c>
      <c r="D199" s="21" t="s">
        <v>2003</v>
      </c>
      <c r="E199" s="33">
        <v>2022.0</v>
      </c>
      <c r="F199" s="21" t="s">
        <v>2004</v>
      </c>
      <c r="G199" s="33">
        <v>11.0</v>
      </c>
      <c r="H199" s="33">
        <v>2.0</v>
      </c>
      <c r="I199" s="47"/>
      <c r="J199" s="33">
        <v>215.0</v>
      </c>
      <c r="K199" s="33">
        <v>247.0</v>
      </c>
      <c r="L199" s="33">
        <v>32.0</v>
      </c>
      <c r="M199" s="33">
        <v>0.0</v>
      </c>
      <c r="N199" s="47"/>
      <c r="O199" s="47"/>
      <c r="P199" s="47"/>
      <c r="Q199" s="47"/>
      <c r="R199" s="21" t="s">
        <v>2005</v>
      </c>
      <c r="S199" s="21" t="s">
        <v>6441</v>
      </c>
      <c r="T199" s="21" t="s">
        <v>6442</v>
      </c>
      <c r="U199" s="47"/>
      <c r="V199" s="21" t="s">
        <v>6443</v>
      </c>
      <c r="W199" s="21" t="s">
        <v>2006</v>
      </c>
      <c r="X199" s="34">
        <v>4.0</v>
      </c>
      <c r="Y199" s="35">
        <v>1.0</v>
      </c>
      <c r="Z199" s="34">
        <v>1.0</v>
      </c>
      <c r="AA199" s="21" t="s">
        <v>61</v>
      </c>
      <c r="AB199" s="21" t="s">
        <v>39</v>
      </c>
      <c r="AC199" s="15" t="s">
        <v>40</v>
      </c>
      <c r="AD199" s="12">
        <v>0.0</v>
      </c>
      <c r="AE199" s="14" t="s">
        <v>2007</v>
      </c>
      <c r="AF199" s="14" t="s">
        <v>48</v>
      </c>
      <c r="AG199" s="15" t="s">
        <v>138</v>
      </c>
      <c r="AH199" s="16" t="s">
        <v>48</v>
      </c>
      <c r="AI199" s="14" t="s">
        <v>45</v>
      </c>
      <c r="AJ199" s="25" t="s">
        <v>140</v>
      </c>
      <c r="AK199" s="16" t="s">
        <v>48</v>
      </c>
      <c r="AL199" s="11" t="s">
        <v>48</v>
      </c>
      <c r="AM199" s="11" t="s">
        <v>48</v>
      </c>
      <c r="AN199" s="14" t="s">
        <v>48</v>
      </c>
      <c r="AO199" s="11" t="s">
        <v>48</v>
      </c>
      <c r="AP199" s="11" t="s">
        <v>48</v>
      </c>
      <c r="AQ199" s="14" t="s">
        <v>169</v>
      </c>
      <c r="AR199" s="14">
        <v>0.0</v>
      </c>
      <c r="AS199" s="11"/>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row>
    <row r="200" ht="15.75" customHeight="1">
      <c r="A200" s="21" t="s">
        <v>2037</v>
      </c>
      <c r="B200" s="21" t="s">
        <v>7022</v>
      </c>
      <c r="C200" s="33" t="s">
        <v>7023</v>
      </c>
      <c r="D200" s="21" t="s">
        <v>2038</v>
      </c>
      <c r="E200" s="33">
        <v>2022.0</v>
      </c>
      <c r="F200" s="21" t="s">
        <v>2039</v>
      </c>
      <c r="G200" s="33">
        <v>19.0</v>
      </c>
      <c r="H200" s="47"/>
      <c r="I200" s="47"/>
      <c r="J200" s="33">
        <v>1839.0</v>
      </c>
      <c r="K200" s="33">
        <v>1848.0</v>
      </c>
      <c r="L200" s="33">
        <v>9.0</v>
      </c>
      <c r="M200" s="33">
        <v>0.0</v>
      </c>
      <c r="N200" s="21" t="s">
        <v>2040</v>
      </c>
      <c r="P200" s="21" t="s">
        <v>7024</v>
      </c>
      <c r="R200" s="21" t="s">
        <v>2041</v>
      </c>
      <c r="S200" s="21" t="s">
        <v>6441</v>
      </c>
      <c r="T200" s="21" t="s">
        <v>6442</v>
      </c>
      <c r="U200" s="47"/>
      <c r="V200" s="21" t="s">
        <v>6443</v>
      </c>
      <c r="W200" s="21" t="s">
        <v>2042</v>
      </c>
      <c r="X200" s="34">
        <v>4.0</v>
      </c>
      <c r="Y200" s="35">
        <v>1.0</v>
      </c>
      <c r="Z200" s="34">
        <v>1.0</v>
      </c>
      <c r="AA200" s="21" t="s">
        <v>61</v>
      </c>
      <c r="AB200" s="21" t="s">
        <v>39</v>
      </c>
      <c r="AC200" s="15" t="s">
        <v>40</v>
      </c>
      <c r="AD200" s="12">
        <v>0.0</v>
      </c>
      <c r="AE200" s="14" t="s">
        <v>2043</v>
      </c>
      <c r="AF200" s="14" t="s">
        <v>1933</v>
      </c>
      <c r="AG200" s="15" t="s">
        <v>43</v>
      </c>
      <c r="AH200" s="16" t="s">
        <v>48</v>
      </c>
      <c r="AI200" s="14" t="s">
        <v>103</v>
      </c>
      <c r="AJ200" s="25" t="s">
        <v>78</v>
      </c>
      <c r="AK200" s="25" t="s">
        <v>190</v>
      </c>
      <c r="AL200" s="17" t="s">
        <v>64</v>
      </c>
      <c r="AM200" s="17" t="s">
        <v>49</v>
      </c>
      <c r="AN200" s="25" t="s">
        <v>50</v>
      </c>
      <c r="AO200" s="14" t="s">
        <v>2044</v>
      </c>
      <c r="AP200" s="11" t="s">
        <v>48</v>
      </c>
      <c r="AQ200" s="14" t="s">
        <v>2044</v>
      </c>
      <c r="AR200" s="14">
        <v>0.0</v>
      </c>
      <c r="AS200" s="11"/>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row>
    <row r="201" ht="15.75" customHeight="1">
      <c r="A201" s="21" t="s">
        <v>2080</v>
      </c>
      <c r="B201" s="21" t="s">
        <v>7025</v>
      </c>
      <c r="C201" s="21" t="s">
        <v>7026</v>
      </c>
      <c r="D201" s="21" t="s">
        <v>2081</v>
      </c>
      <c r="E201" s="33">
        <v>2022.0</v>
      </c>
      <c r="F201" s="21" t="s">
        <v>2082</v>
      </c>
      <c r="G201" s="33">
        <v>36.0</v>
      </c>
      <c r="H201" s="21" t="s">
        <v>7027</v>
      </c>
      <c r="J201" s="33">
        <v>99.0</v>
      </c>
      <c r="K201" s="33">
        <v>105.0</v>
      </c>
      <c r="L201" s="33">
        <v>6.0</v>
      </c>
      <c r="M201" s="33">
        <v>0.0</v>
      </c>
      <c r="N201" s="21" t="s">
        <v>2083</v>
      </c>
      <c r="P201" s="21" t="s">
        <v>7028</v>
      </c>
      <c r="R201" s="21" t="s">
        <v>2084</v>
      </c>
      <c r="S201" s="21" t="s">
        <v>6441</v>
      </c>
      <c r="T201" s="21" t="s">
        <v>6442</v>
      </c>
      <c r="U201" s="21" t="s">
        <v>6453</v>
      </c>
      <c r="V201" s="21" t="s">
        <v>6443</v>
      </c>
      <c r="W201" s="21" t="s">
        <v>2085</v>
      </c>
      <c r="X201" s="34">
        <v>4.0</v>
      </c>
      <c r="Y201" s="35">
        <v>1.0</v>
      </c>
      <c r="Z201" s="34">
        <v>1.0</v>
      </c>
      <c r="AA201" s="37" t="s">
        <v>61</v>
      </c>
      <c r="AB201" s="37" t="s">
        <v>176</v>
      </c>
      <c r="AC201" s="15" t="s">
        <v>40</v>
      </c>
      <c r="AD201" s="12">
        <v>0.0</v>
      </c>
      <c r="AE201" s="14" t="s">
        <v>2086</v>
      </c>
      <c r="AF201" s="14" t="s">
        <v>48</v>
      </c>
      <c r="AG201" s="15" t="s">
        <v>138</v>
      </c>
      <c r="AH201" s="16" t="s">
        <v>48</v>
      </c>
      <c r="AI201" s="14" t="s">
        <v>45</v>
      </c>
      <c r="AJ201" s="25" t="s">
        <v>140</v>
      </c>
      <c r="AK201" s="17" t="s">
        <v>48</v>
      </c>
      <c r="AL201" s="17" t="s">
        <v>48</v>
      </c>
      <c r="AM201" s="17" t="s">
        <v>48</v>
      </c>
      <c r="AN201" s="17" t="s">
        <v>48</v>
      </c>
      <c r="AO201" s="17" t="s">
        <v>48</v>
      </c>
      <c r="AP201" s="17" t="s">
        <v>48</v>
      </c>
      <c r="AQ201" s="14" t="s">
        <v>105</v>
      </c>
      <c r="AR201" s="14">
        <v>0.0</v>
      </c>
      <c r="AS201" s="11"/>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row>
    <row r="202" ht="15.75" customHeight="1">
      <c r="A202" s="21" t="s">
        <v>2122</v>
      </c>
      <c r="B202" s="21" t="s">
        <v>7029</v>
      </c>
      <c r="C202" s="21" t="s">
        <v>7030</v>
      </c>
      <c r="D202" s="21" t="s">
        <v>2123</v>
      </c>
      <c r="E202" s="33">
        <v>2022.0</v>
      </c>
      <c r="F202" s="21" t="s">
        <v>2124</v>
      </c>
      <c r="G202" s="33">
        <v>48.0</v>
      </c>
      <c r="H202" s="33">
        <v>4.0</v>
      </c>
      <c r="I202" s="47"/>
      <c r="J202" s="47"/>
      <c r="K202" s="47"/>
      <c r="L202" s="47"/>
      <c r="M202" s="33">
        <v>0.0</v>
      </c>
      <c r="N202" s="21" t="s">
        <v>2125</v>
      </c>
      <c r="P202" s="21" t="s">
        <v>7031</v>
      </c>
      <c r="Q202" s="21"/>
      <c r="R202" s="21" t="s">
        <v>2126</v>
      </c>
      <c r="S202" s="21" t="s">
        <v>6441</v>
      </c>
      <c r="T202" s="21" t="s">
        <v>6442</v>
      </c>
      <c r="U202" s="21" t="s">
        <v>6488</v>
      </c>
      <c r="V202" s="21" t="s">
        <v>6443</v>
      </c>
      <c r="W202" s="21" t="s">
        <v>2127</v>
      </c>
      <c r="X202" s="34">
        <v>4.0</v>
      </c>
      <c r="Y202" s="35">
        <v>1.0</v>
      </c>
      <c r="Z202" s="34">
        <v>1.0</v>
      </c>
      <c r="AA202" s="43" t="s">
        <v>38</v>
      </c>
      <c r="AB202" s="43" t="s">
        <v>39</v>
      </c>
      <c r="AC202" s="15" t="s">
        <v>40</v>
      </c>
      <c r="AD202" s="12">
        <v>0.0</v>
      </c>
      <c r="AE202" s="14" t="s">
        <v>2128</v>
      </c>
      <c r="AF202" s="25" t="s">
        <v>42</v>
      </c>
      <c r="AG202" s="15" t="s">
        <v>43</v>
      </c>
      <c r="AH202" s="14" t="s">
        <v>2129</v>
      </c>
      <c r="AI202" s="14" t="s">
        <v>127</v>
      </c>
      <c r="AJ202" s="25" t="s">
        <v>46</v>
      </c>
      <c r="AK202" s="16" t="s">
        <v>48</v>
      </c>
      <c r="AL202" s="11" t="s">
        <v>48</v>
      </c>
      <c r="AM202" s="11" t="s">
        <v>48</v>
      </c>
      <c r="AN202" s="11" t="s">
        <v>48</v>
      </c>
      <c r="AO202" s="11" t="s">
        <v>48</v>
      </c>
      <c r="AP202" s="11" t="s">
        <v>48</v>
      </c>
      <c r="AQ202" s="14" t="s">
        <v>581</v>
      </c>
      <c r="AR202" s="12">
        <v>0.0</v>
      </c>
      <c r="AS202" s="11"/>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row>
    <row r="203" ht="15.75" customHeight="1">
      <c r="A203" s="21" t="s">
        <v>2195</v>
      </c>
      <c r="B203" s="21" t="s">
        <v>7032</v>
      </c>
      <c r="C203" s="33" t="s">
        <v>7033</v>
      </c>
      <c r="D203" s="21" t="s">
        <v>2196</v>
      </c>
      <c r="E203" s="33">
        <v>2023.0</v>
      </c>
      <c r="F203" s="21" t="s">
        <v>2197</v>
      </c>
      <c r="G203" s="47"/>
      <c r="H203" s="47"/>
      <c r="I203" s="47"/>
      <c r="J203" s="47"/>
      <c r="K203" s="47"/>
      <c r="L203" s="47"/>
      <c r="M203" s="33">
        <v>0.0</v>
      </c>
      <c r="N203" s="21" t="s">
        <v>2198</v>
      </c>
      <c r="P203" s="21" t="s">
        <v>7034</v>
      </c>
      <c r="R203" s="21" t="s">
        <v>2199</v>
      </c>
      <c r="S203" s="21" t="s">
        <v>6441</v>
      </c>
      <c r="T203" s="21" t="s">
        <v>6464</v>
      </c>
      <c r="V203" s="21" t="s">
        <v>6443</v>
      </c>
      <c r="W203" s="21" t="s">
        <v>2200</v>
      </c>
      <c r="X203" s="34">
        <v>4.0</v>
      </c>
      <c r="Y203" s="35">
        <v>1.0</v>
      </c>
      <c r="Z203" s="34">
        <v>1.0</v>
      </c>
      <c r="AA203" s="21" t="s">
        <v>61</v>
      </c>
      <c r="AB203" s="21" t="s">
        <v>39</v>
      </c>
      <c r="AC203" s="15" t="s">
        <v>40</v>
      </c>
      <c r="AD203" s="12">
        <v>0.0</v>
      </c>
      <c r="AE203" s="14" t="s">
        <v>2201</v>
      </c>
      <c r="AF203" s="14" t="s">
        <v>48</v>
      </c>
      <c r="AG203" s="15" t="s">
        <v>138</v>
      </c>
      <c r="AH203" s="16" t="s">
        <v>48</v>
      </c>
      <c r="AI203" s="14" t="s">
        <v>45</v>
      </c>
      <c r="AJ203" s="25" t="s">
        <v>140</v>
      </c>
      <c r="AK203" s="16" t="s">
        <v>48</v>
      </c>
      <c r="AL203" s="11" t="s">
        <v>48</v>
      </c>
      <c r="AM203" s="25" t="s">
        <v>65</v>
      </c>
      <c r="AN203" s="14" t="s">
        <v>48</v>
      </c>
      <c r="AO203" s="11" t="s">
        <v>48</v>
      </c>
      <c r="AP203" s="11" t="s">
        <v>48</v>
      </c>
      <c r="AQ203" s="14" t="s">
        <v>200</v>
      </c>
      <c r="AR203" s="14">
        <v>1.0</v>
      </c>
      <c r="AS203" s="11"/>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row>
    <row r="204" ht="15.75" customHeight="1">
      <c r="A204" s="21" t="s">
        <v>2232</v>
      </c>
      <c r="B204" s="21" t="s">
        <v>7035</v>
      </c>
      <c r="C204" s="21" t="s">
        <v>7036</v>
      </c>
      <c r="D204" s="21" t="s">
        <v>2233</v>
      </c>
      <c r="E204" s="33">
        <v>2023.0</v>
      </c>
      <c r="F204" s="21" t="s">
        <v>2234</v>
      </c>
      <c r="G204" s="33">
        <v>12.0</v>
      </c>
      <c r="H204" s="21" t="s">
        <v>7037</v>
      </c>
      <c r="I204" s="47"/>
      <c r="J204" s="33">
        <v>1668.0</v>
      </c>
      <c r="K204" s="33">
        <v>1682.0</v>
      </c>
      <c r="L204" s="33">
        <v>14.0</v>
      </c>
      <c r="M204" s="33">
        <v>0.0</v>
      </c>
      <c r="N204" s="21" t="s">
        <v>2235</v>
      </c>
      <c r="P204" s="21" t="s">
        <v>7038</v>
      </c>
      <c r="R204" s="21" t="s">
        <v>2236</v>
      </c>
      <c r="S204" s="21" t="s">
        <v>6441</v>
      </c>
      <c r="T204" s="21" t="s">
        <v>6442</v>
      </c>
      <c r="U204" s="47"/>
      <c r="V204" s="21" t="s">
        <v>6443</v>
      </c>
      <c r="W204" s="21" t="s">
        <v>2237</v>
      </c>
      <c r="X204" s="34">
        <v>4.0</v>
      </c>
      <c r="Y204" s="35">
        <v>1.0</v>
      </c>
      <c r="Z204" s="34">
        <v>1.0</v>
      </c>
      <c r="AA204" s="21" t="s">
        <v>61</v>
      </c>
      <c r="AB204" s="25" t="s">
        <v>176</v>
      </c>
      <c r="AC204" s="22" t="s">
        <v>7039</v>
      </c>
      <c r="AD204" s="12">
        <v>1.0</v>
      </c>
      <c r="AE204" s="14" t="s">
        <v>2238</v>
      </c>
      <c r="AF204" s="25" t="s">
        <v>48</v>
      </c>
      <c r="AG204" s="15" t="s">
        <v>7040</v>
      </c>
      <c r="AH204" s="16" t="s">
        <v>48</v>
      </c>
      <c r="AI204" s="14" t="s">
        <v>103</v>
      </c>
      <c r="AJ204" s="25" t="s">
        <v>78</v>
      </c>
      <c r="AK204" s="20" t="s">
        <v>79</v>
      </c>
      <c r="AL204" s="17" t="s">
        <v>64</v>
      </c>
      <c r="AM204" s="25" t="s">
        <v>65</v>
      </c>
      <c r="AN204" s="25" t="s">
        <v>50</v>
      </c>
      <c r="AO204" s="14" t="s">
        <v>2239</v>
      </c>
      <c r="AP204" s="11" t="s">
        <v>48</v>
      </c>
      <c r="AQ204" s="14" t="s">
        <v>740</v>
      </c>
      <c r="AR204" s="14">
        <v>0.0</v>
      </c>
      <c r="AS204" s="11"/>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row>
    <row r="205" ht="15.75" customHeight="1">
      <c r="A205" s="21" t="s">
        <v>2241</v>
      </c>
      <c r="B205" s="21" t="s">
        <v>7041</v>
      </c>
      <c r="C205" s="21" t="s">
        <v>7042</v>
      </c>
      <c r="D205" s="21" t="s">
        <v>2242</v>
      </c>
      <c r="E205" s="33">
        <v>2023.0</v>
      </c>
      <c r="F205" s="21" t="s">
        <v>2243</v>
      </c>
      <c r="G205" s="33">
        <v>46.0</v>
      </c>
      <c r="H205" s="33">
        <v>1.0</v>
      </c>
      <c r="I205" s="33">
        <v>21.0</v>
      </c>
      <c r="J205" s="47"/>
      <c r="K205" s="47"/>
      <c r="L205" s="47"/>
      <c r="M205" s="33">
        <v>0.0</v>
      </c>
      <c r="N205" s="21" t="s">
        <v>2244</v>
      </c>
      <c r="P205" s="21" t="s">
        <v>7043</v>
      </c>
      <c r="R205" s="21" t="s">
        <v>2245</v>
      </c>
      <c r="S205" s="21" t="s">
        <v>6441</v>
      </c>
      <c r="T205" s="21" t="s">
        <v>6442</v>
      </c>
      <c r="U205" s="21" t="s">
        <v>6541</v>
      </c>
      <c r="V205" s="21" t="s">
        <v>6443</v>
      </c>
      <c r="W205" s="21" t="s">
        <v>2246</v>
      </c>
      <c r="X205" s="34">
        <v>4.0</v>
      </c>
      <c r="Y205" s="35">
        <v>1.0</v>
      </c>
      <c r="Z205" s="34">
        <v>1.0</v>
      </c>
      <c r="AA205" s="21" t="s">
        <v>187</v>
      </c>
      <c r="AB205" s="25" t="s">
        <v>697</v>
      </c>
      <c r="AC205" s="15" t="s">
        <v>76</v>
      </c>
      <c r="AD205" s="12">
        <v>0.0</v>
      </c>
      <c r="AE205" s="14" t="s">
        <v>2247</v>
      </c>
      <c r="AF205" s="14" t="s">
        <v>1933</v>
      </c>
      <c r="AG205" s="15" t="s">
        <v>43</v>
      </c>
      <c r="AH205" s="16" t="s">
        <v>48</v>
      </c>
      <c r="AI205" s="14" t="s">
        <v>45</v>
      </c>
      <c r="AJ205" s="25" t="s">
        <v>78</v>
      </c>
      <c r="AK205" s="17" t="s">
        <v>706</v>
      </c>
      <c r="AL205" s="17" t="s">
        <v>64</v>
      </c>
      <c r="AM205" s="17" t="s">
        <v>49</v>
      </c>
      <c r="AN205" s="17" t="s">
        <v>81</v>
      </c>
      <c r="AO205" s="14" t="s">
        <v>82</v>
      </c>
      <c r="AP205" s="13" t="s">
        <v>1817</v>
      </c>
      <c r="AQ205" s="14" t="s">
        <v>82</v>
      </c>
      <c r="AR205" s="14">
        <v>0.0</v>
      </c>
      <c r="AS205" s="11"/>
      <c r="AT205" s="76"/>
      <c r="AU205" s="76"/>
      <c r="AV205" s="76"/>
      <c r="AW205" s="76"/>
      <c r="AX205" s="76"/>
      <c r="AY205" s="76"/>
      <c r="AZ205" s="76"/>
      <c r="BA205" s="76"/>
      <c r="BB205" s="76"/>
      <c r="BC205" s="76"/>
      <c r="BD205" s="76"/>
      <c r="BE205" s="76"/>
      <c r="BF205" s="76"/>
      <c r="BG205" s="76"/>
      <c r="BH205" s="76"/>
      <c r="BI205" s="76"/>
      <c r="BJ205" s="76"/>
      <c r="BK205" s="76"/>
      <c r="BL205" s="76"/>
      <c r="BM205" s="76"/>
      <c r="BN205" s="76"/>
      <c r="BO205" s="76"/>
      <c r="BP205" s="76"/>
      <c r="BQ205" s="76"/>
      <c r="BR205" s="76"/>
      <c r="BS205" s="76"/>
      <c r="BT205" s="76"/>
      <c r="BU205" s="76"/>
      <c r="BV205" s="76"/>
    </row>
    <row r="206" ht="15.75" customHeight="1">
      <c r="A206" s="21" t="s">
        <v>2292</v>
      </c>
      <c r="B206" s="21" t="s">
        <v>7044</v>
      </c>
      <c r="C206" s="21" t="s">
        <v>7045</v>
      </c>
      <c r="D206" s="21" t="s">
        <v>2293</v>
      </c>
      <c r="E206" s="33">
        <v>2023.0</v>
      </c>
      <c r="F206" s="21" t="s">
        <v>2294</v>
      </c>
      <c r="G206" s="33">
        <v>11.0</v>
      </c>
      <c r="H206" s="33">
        <v>2.0</v>
      </c>
      <c r="I206" s="47"/>
      <c r="J206" s="33">
        <v>78.0</v>
      </c>
      <c r="K206" s="33">
        <v>99.0</v>
      </c>
      <c r="L206" s="33">
        <v>21.0</v>
      </c>
      <c r="M206" s="33">
        <v>0.0</v>
      </c>
      <c r="N206" s="21" t="s">
        <v>2295</v>
      </c>
      <c r="P206" s="21" t="s">
        <v>7046</v>
      </c>
      <c r="R206" s="21" t="s">
        <v>2296</v>
      </c>
      <c r="S206" s="21" t="s">
        <v>6441</v>
      </c>
      <c r="T206" s="21" t="s">
        <v>6442</v>
      </c>
      <c r="U206" s="21" t="s">
        <v>6447</v>
      </c>
      <c r="V206" s="21" t="s">
        <v>6443</v>
      </c>
      <c r="W206" s="21" t="s">
        <v>2297</v>
      </c>
      <c r="X206" s="34">
        <v>4.0</v>
      </c>
      <c r="Y206" s="35">
        <v>1.0</v>
      </c>
      <c r="Z206" s="34">
        <v>1.0</v>
      </c>
      <c r="AA206" s="21" t="s">
        <v>61</v>
      </c>
      <c r="AB206" s="21" t="s">
        <v>39</v>
      </c>
      <c r="AC206" s="15" t="s">
        <v>76</v>
      </c>
      <c r="AD206" s="12">
        <v>0.0</v>
      </c>
      <c r="AE206" s="14" t="s">
        <v>2298</v>
      </c>
      <c r="AF206" s="14" t="s">
        <v>7047</v>
      </c>
      <c r="AG206" s="15" t="s">
        <v>43</v>
      </c>
      <c r="AH206" s="16" t="s">
        <v>48</v>
      </c>
      <c r="AI206" s="14" t="s">
        <v>45</v>
      </c>
      <c r="AJ206" s="25" t="s">
        <v>78</v>
      </c>
      <c r="AK206" s="25" t="s">
        <v>190</v>
      </c>
      <c r="AL206" s="17" t="s">
        <v>64</v>
      </c>
      <c r="AM206" s="17" t="s">
        <v>49</v>
      </c>
      <c r="AN206" s="25" t="s">
        <v>50</v>
      </c>
      <c r="AO206" s="14" t="s">
        <v>105</v>
      </c>
      <c r="AP206" s="11" t="s">
        <v>48</v>
      </c>
      <c r="AQ206" s="14" t="s">
        <v>105</v>
      </c>
      <c r="AR206" s="14">
        <v>0.0</v>
      </c>
      <c r="AS206" s="11"/>
      <c r="AT206" s="77"/>
      <c r="AU206" s="77"/>
      <c r="AV206" s="77"/>
      <c r="AW206" s="77"/>
      <c r="AX206" s="77"/>
      <c r="AY206" s="77"/>
      <c r="AZ206" s="77"/>
      <c r="BA206" s="77"/>
      <c r="BB206" s="77"/>
      <c r="BC206" s="77"/>
      <c r="BD206" s="77"/>
      <c r="BE206" s="77"/>
      <c r="BF206" s="77"/>
      <c r="BG206" s="77"/>
      <c r="BH206" s="77"/>
      <c r="BI206" s="77"/>
      <c r="BJ206" s="77"/>
      <c r="BK206" s="77"/>
      <c r="BL206" s="77"/>
      <c r="BM206" s="77"/>
      <c r="BN206" s="77"/>
      <c r="BO206" s="77"/>
      <c r="BP206" s="77"/>
      <c r="BQ206" s="77"/>
      <c r="BR206" s="77"/>
      <c r="BS206" s="77"/>
      <c r="BT206" s="77"/>
      <c r="BU206" s="77"/>
      <c r="BV206" s="77"/>
    </row>
    <row r="207" ht="15.75" customHeight="1">
      <c r="A207" s="21" t="s">
        <v>2316</v>
      </c>
      <c r="B207" s="21" t="s">
        <v>7048</v>
      </c>
      <c r="C207" s="21" t="s">
        <v>7049</v>
      </c>
      <c r="D207" s="21" t="s">
        <v>2317</v>
      </c>
      <c r="E207" s="33">
        <v>2023.0</v>
      </c>
      <c r="F207" s="21" t="s">
        <v>57</v>
      </c>
      <c r="G207" s="33">
        <v>15.0</v>
      </c>
      <c r="H207" s="33">
        <v>19.0</v>
      </c>
      <c r="I207" s="33">
        <v>14512.0</v>
      </c>
      <c r="J207" s="47"/>
      <c r="K207" s="47"/>
      <c r="L207" s="47"/>
      <c r="M207" s="33">
        <v>0.0</v>
      </c>
      <c r="N207" s="21" t="s">
        <v>2318</v>
      </c>
      <c r="P207" s="21" t="s">
        <v>7050</v>
      </c>
      <c r="R207" s="21" t="s">
        <v>2319</v>
      </c>
      <c r="S207" s="21" t="s">
        <v>6441</v>
      </c>
      <c r="T207" s="21" t="s">
        <v>6442</v>
      </c>
      <c r="U207" s="21" t="s">
        <v>6447</v>
      </c>
      <c r="V207" s="21" t="s">
        <v>6443</v>
      </c>
      <c r="W207" s="21" t="s">
        <v>2320</v>
      </c>
      <c r="X207" s="34">
        <v>4.0</v>
      </c>
      <c r="Y207" s="35">
        <v>1.0</v>
      </c>
      <c r="Z207" s="34">
        <v>1.0</v>
      </c>
      <c r="AA207" s="21" t="s">
        <v>156</v>
      </c>
      <c r="AB207" s="21" t="s">
        <v>374</v>
      </c>
      <c r="AC207" s="15" t="s">
        <v>76</v>
      </c>
      <c r="AD207" s="12">
        <v>0.0</v>
      </c>
      <c r="AE207" s="14" t="s">
        <v>2321</v>
      </c>
      <c r="AF207" s="25" t="s">
        <v>1742</v>
      </c>
      <c r="AG207" s="15" t="s">
        <v>43</v>
      </c>
      <c r="AH207" s="16" t="s">
        <v>48</v>
      </c>
      <c r="AI207" s="14" t="s">
        <v>103</v>
      </c>
      <c r="AJ207" s="25" t="s">
        <v>78</v>
      </c>
      <c r="AK207" s="17" t="s">
        <v>706</v>
      </c>
      <c r="AL207" s="11" t="s">
        <v>48</v>
      </c>
      <c r="AM207" s="17" t="s">
        <v>49</v>
      </c>
      <c r="AN207" s="17" t="s">
        <v>81</v>
      </c>
      <c r="AO207" s="11" t="s">
        <v>48</v>
      </c>
      <c r="AP207" s="14" t="s">
        <v>2322</v>
      </c>
      <c r="AQ207" s="25" t="s">
        <v>2323</v>
      </c>
      <c r="AR207" s="14">
        <v>0.0</v>
      </c>
      <c r="AS207" s="11"/>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row>
    <row r="208" ht="15.75" customHeight="1">
      <c r="A208" s="21" t="s">
        <v>2357</v>
      </c>
      <c r="B208" s="21" t="s">
        <v>7051</v>
      </c>
      <c r="C208" s="21" t="s">
        <v>7052</v>
      </c>
      <c r="D208" s="21" t="s">
        <v>2358</v>
      </c>
      <c r="E208" s="33">
        <v>2023.0</v>
      </c>
      <c r="F208" s="21" t="s">
        <v>2359</v>
      </c>
      <c r="G208" s="33">
        <v>85.0</v>
      </c>
      <c r="H208" s="33">
        <v>3.0</v>
      </c>
      <c r="I208" s="47"/>
      <c r="J208" s="33">
        <v>49.0</v>
      </c>
      <c r="K208" s="33">
        <v>64.0</v>
      </c>
      <c r="L208" s="33">
        <v>15.0</v>
      </c>
      <c r="M208" s="33">
        <v>0.0</v>
      </c>
      <c r="N208" s="47"/>
      <c r="O208" s="47"/>
      <c r="P208" s="21" t="s">
        <v>7053</v>
      </c>
      <c r="Q208" s="21" t="s">
        <v>7054</v>
      </c>
      <c r="R208" s="21" t="s">
        <v>2360</v>
      </c>
      <c r="S208" s="21" t="s">
        <v>6441</v>
      </c>
      <c r="T208" s="21" t="s">
        <v>6442</v>
      </c>
      <c r="U208" s="47"/>
      <c r="V208" s="21" t="s">
        <v>6443</v>
      </c>
      <c r="W208" s="21" t="s">
        <v>2361</v>
      </c>
      <c r="X208" s="34">
        <v>4.0</v>
      </c>
      <c r="Y208" s="35">
        <v>1.0</v>
      </c>
      <c r="Z208" s="34">
        <v>1.0</v>
      </c>
      <c r="AA208" s="43" t="s">
        <v>676</v>
      </c>
      <c r="AB208" s="43" t="s">
        <v>2362</v>
      </c>
      <c r="AC208" s="15" t="s">
        <v>76</v>
      </c>
      <c r="AD208" s="12">
        <v>0.0</v>
      </c>
      <c r="AE208" s="14" t="s">
        <v>2363</v>
      </c>
      <c r="AF208" s="14" t="s">
        <v>48</v>
      </c>
      <c r="AG208" s="15" t="s">
        <v>43</v>
      </c>
      <c r="AH208" s="14" t="s">
        <v>2364</v>
      </c>
      <c r="AI208" s="14" t="s">
        <v>45</v>
      </c>
      <c r="AJ208" s="25" t="s">
        <v>46</v>
      </c>
      <c r="AK208" s="16" t="s">
        <v>48</v>
      </c>
      <c r="AL208" s="11" t="s">
        <v>48</v>
      </c>
      <c r="AM208" s="11" t="s">
        <v>48</v>
      </c>
      <c r="AN208" s="11" t="s">
        <v>48</v>
      </c>
      <c r="AO208" s="11" t="s">
        <v>48</v>
      </c>
      <c r="AP208" s="11" t="s">
        <v>48</v>
      </c>
      <c r="AQ208" s="14" t="s">
        <v>1893</v>
      </c>
      <c r="AR208" s="12">
        <v>0.0</v>
      </c>
      <c r="AS208" s="11"/>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row>
    <row r="209" ht="15.75" customHeight="1">
      <c r="A209" s="21" t="s">
        <v>1853</v>
      </c>
      <c r="B209" s="21" t="s">
        <v>7055</v>
      </c>
      <c r="C209" s="33" t="s">
        <v>7023</v>
      </c>
      <c r="D209" s="21" t="s">
        <v>1854</v>
      </c>
      <c r="E209" s="33">
        <v>2022.0</v>
      </c>
      <c r="F209" s="21" t="s">
        <v>1855</v>
      </c>
      <c r="G209" s="33">
        <v>2022.0</v>
      </c>
      <c r="H209" s="47"/>
      <c r="I209" s="33">
        <v>6433372.0</v>
      </c>
      <c r="J209" s="47"/>
      <c r="K209" s="47"/>
      <c r="L209" s="47"/>
      <c r="M209" s="33">
        <v>1.0</v>
      </c>
      <c r="N209" s="21" t="s">
        <v>1856</v>
      </c>
      <c r="P209" s="47"/>
      <c r="Q209" s="47"/>
      <c r="R209" s="21" t="s">
        <v>1857</v>
      </c>
      <c r="S209" s="21" t="s">
        <v>6441</v>
      </c>
      <c r="T209" s="21" t="s">
        <v>6442</v>
      </c>
      <c r="U209" s="21" t="s">
        <v>6447</v>
      </c>
      <c r="V209" s="21" t="s">
        <v>6443</v>
      </c>
      <c r="W209" s="21" t="s">
        <v>1858</v>
      </c>
      <c r="X209" s="34">
        <v>4.0</v>
      </c>
      <c r="Y209" s="35">
        <v>1.0</v>
      </c>
      <c r="Z209" s="34">
        <v>1.0</v>
      </c>
      <c r="AA209" s="14" t="s">
        <v>61</v>
      </c>
      <c r="AB209" s="25" t="s">
        <v>176</v>
      </c>
      <c r="AC209" s="15" t="s">
        <v>40</v>
      </c>
      <c r="AD209" s="12">
        <v>0.0</v>
      </c>
      <c r="AE209" s="14" t="s">
        <v>1859</v>
      </c>
      <c r="AF209" s="14" t="s">
        <v>48</v>
      </c>
      <c r="AG209" s="15" t="s">
        <v>43</v>
      </c>
      <c r="AH209" s="16" t="s">
        <v>48</v>
      </c>
      <c r="AI209" s="14" t="s">
        <v>103</v>
      </c>
      <c r="AJ209" s="25" t="s">
        <v>78</v>
      </c>
      <c r="AK209" s="25" t="s">
        <v>79</v>
      </c>
      <c r="AL209" s="17" t="s">
        <v>64</v>
      </c>
      <c r="AM209" s="17" t="s">
        <v>49</v>
      </c>
      <c r="AN209" s="17" t="s">
        <v>178</v>
      </c>
      <c r="AO209" s="14" t="s">
        <v>567</v>
      </c>
      <c r="AP209" s="11" t="s">
        <v>48</v>
      </c>
      <c r="AQ209" s="14" t="s">
        <v>567</v>
      </c>
      <c r="AR209" s="14">
        <v>1.0</v>
      </c>
      <c r="AS209" s="11"/>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row>
    <row r="210" ht="15.75" customHeight="1">
      <c r="A210" s="21" t="s">
        <v>1869</v>
      </c>
      <c r="B210" s="21" t="s">
        <v>7056</v>
      </c>
      <c r="C210" s="21" t="s">
        <v>7057</v>
      </c>
      <c r="D210" s="21" t="s">
        <v>1870</v>
      </c>
      <c r="E210" s="33">
        <v>2022.0</v>
      </c>
      <c r="F210" s="21" t="s">
        <v>57</v>
      </c>
      <c r="G210" s="33">
        <v>14.0</v>
      </c>
      <c r="H210" s="33">
        <v>19.0</v>
      </c>
      <c r="I210" s="33">
        <v>12265.0</v>
      </c>
      <c r="J210" s="47"/>
      <c r="K210" s="47"/>
      <c r="L210" s="47"/>
      <c r="M210" s="33">
        <v>1.0</v>
      </c>
      <c r="N210" s="21" t="s">
        <v>1871</v>
      </c>
      <c r="P210" s="21" t="s">
        <v>7058</v>
      </c>
      <c r="Q210" s="21" t="s">
        <v>7059</v>
      </c>
      <c r="R210" s="21" t="s">
        <v>1872</v>
      </c>
      <c r="S210" s="21" t="s">
        <v>6441</v>
      </c>
      <c r="T210" s="21" t="s">
        <v>6442</v>
      </c>
      <c r="U210" s="21" t="s">
        <v>6447</v>
      </c>
      <c r="V210" s="21" t="s">
        <v>6443</v>
      </c>
      <c r="W210" s="21" t="s">
        <v>1873</v>
      </c>
      <c r="X210" s="34">
        <v>4.0</v>
      </c>
      <c r="Y210" s="35">
        <v>1.0</v>
      </c>
      <c r="Z210" s="34">
        <v>1.0</v>
      </c>
      <c r="AA210" s="21" t="s">
        <v>61</v>
      </c>
      <c r="AB210" s="37" t="s">
        <v>176</v>
      </c>
      <c r="AC210" s="15" t="s">
        <v>40</v>
      </c>
      <c r="AD210" s="12">
        <v>0.0</v>
      </c>
      <c r="AE210" s="14" t="s">
        <v>1874</v>
      </c>
      <c r="AF210" s="25" t="s">
        <v>48</v>
      </c>
      <c r="AG210" s="15" t="s">
        <v>43</v>
      </c>
      <c r="AH210" s="16" t="s">
        <v>48</v>
      </c>
      <c r="AI210" s="14" t="s">
        <v>45</v>
      </c>
      <c r="AJ210" s="25" t="s">
        <v>78</v>
      </c>
      <c r="AK210" s="25" t="s">
        <v>47</v>
      </c>
      <c r="AL210" s="17" t="s">
        <v>64</v>
      </c>
      <c r="AM210" s="17" t="s">
        <v>49</v>
      </c>
      <c r="AN210" s="17" t="s">
        <v>178</v>
      </c>
      <c r="AO210" s="14" t="s">
        <v>159</v>
      </c>
      <c r="AP210" s="14" t="s">
        <v>1875</v>
      </c>
      <c r="AQ210" s="14" t="s">
        <v>159</v>
      </c>
      <c r="AR210" s="14">
        <v>0.0</v>
      </c>
      <c r="AS210" s="11"/>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row>
    <row r="211" ht="15.75" customHeight="1">
      <c r="A211" s="21" t="s">
        <v>1909</v>
      </c>
      <c r="B211" s="21" t="s">
        <v>7060</v>
      </c>
      <c r="C211" s="21" t="s">
        <v>7061</v>
      </c>
      <c r="D211" s="21" t="s">
        <v>1910</v>
      </c>
      <c r="E211" s="33">
        <v>2023.0</v>
      </c>
      <c r="F211" s="21" t="s">
        <v>1763</v>
      </c>
      <c r="G211" s="33">
        <v>12.0</v>
      </c>
      <c r="H211" s="47"/>
      <c r="I211" s="21" t="s">
        <v>7062</v>
      </c>
      <c r="J211" s="47"/>
      <c r="K211" s="47"/>
      <c r="L211" s="47"/>
      <c r="M211" s="33">
        <v>1.0</v>
      </c>
      <c r="N211" s="21" t="s">
        <v>1911</v>
      </c>
      <c r="P211" s="21" t="s">
        <v>7063</v>
      </c>
      <c r="R211" s="21" t="s">
        <v>1912</v>
      </c>
      <c r="S211" s="21" t="s">
        <v>6460</v>
      </c>
      <c r="T211" s="21" t="s">
        <v>6442</v>
      </c>
      <c r="U211" s="21" t="s">
        <v>6488</v>
      </c>
      <c r="V211" s="21" t="s">
        <v>6443</v>
      </c>
      <c r="W211" s="21" t="s">
        <v>1913</v>
      </c>
      <c r="X211" s="34">
        <v>4.0</v>
      </c>
      <c r="Y211" s="35">
        <v>1.0</v>
      </c>
      <c r="Z211" s="34">
        <v>1.0</v>
      </c>
      <c r="AA211" s="25" t="s">
        <v>676</v>
      </c>
      <c r="AB211" s="25" t="s">
        <v>1088</v>
      </c>
      <c r="AC211" s="29" t="s">
        <v>76</v>
      </c>
      <c r="AD211" s="12">
        <v>1.0</v>
      </c>
      <c r="AE211" s="14" t="s">
        <v>1914</v>
      </c>
      <c r="AF211" s="14" t="s">
        <v>1786</v>
      </c>
      <c r="AG211" s="15" t="s">
        <v>43</v>
      </c>
      <c r="AH211" s="16" t="s">
        <v>48</v>
      </c>
      <c r="AI211" s="14" t="s">
        <v>45</v>
      </c>
      <c r="AJ211" s="25" t="s">
        <v>78</v>
      </c>
      <c r="AK211" s="25" t="s">
        <v>79</v>
      </c>
      <c r="AL211" s="17" t="s">
        <v>80</v>
      </c>
      <c r="AM211" s="17" t="s">
        <v>49</v>
      </c>
      <c r="AN211" s="17" t="s">
        <v>178</v>
      </c>
      <c r="AO211" s="11" t="s">
        <v>48</v>
      </c>
      <c r="AP211" s="11" t="s">
        <v>48</v>
      </c>
      <c r="AQ211" s="14" t="s">
        <v>105</v>
      </c>
      <c r="AR211" s="14">
        <v>0.0</v>
      </c>
      <c r="AS211" s="11"/>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row>
    <row r="212" ht="15.75" customHeight="1">
      <c r="A212" s="21" t="s">
        <v>1936</v>
      </c>
      <c r="B212" s="21" t="s">
        <v>7064</v>
      </c>
      <c r="C212" s="21" t="s">
        <v>7065</v>
      </c>
      <c r="D212" s="21" t="s">
        <v>1937</v>
      </c>
      <c r="E212" s="33">
        <v>2023.0</v>
      </c>
      <c r="F212" s="21" t="s">
        <v>402</v>
      </c>
      <c r="G212" s="33">
        <v>11.0</v>
      </c>
      <c r="H212" s="47"/>
      <c r="I212" s="47"/>
      <c r="J212" s="33">
        <v>108967.0</v>
      </c>
      <c r="K212" s="33">
        <v>108981.0</v>
      </c>
      <c r="L212" s="33">
        <v>14.0</v>
      </c>
      <c r="M212" s="33">
        <v>1.0</v>
      </c>
      <c r="N212" s="21" t="s">
        <v>1938</v>
      </c>
      <c r="P212" s="21" t="s">
        <v>7066</v>
      </c>
      <c r="Q212" s="21" t="s">
        <v>7067</v>
      </c>
      <c r="R212" s="21" t="s">
        <v>1939</v>
      </c>
      <c r="S212" s="21" t="s">
        <v>6441</v>
      </c>
      <c r="T212" s="21" t="s">
        <v>6442</v>
      </c>
      <c r="U212" s="21" t="s">
        <v>6447</v>
      </c>
      <c r="V212" s="21" t="s">
        <v>6443</v>
      </c>
      <c r="W212" s="21" t="s">
        <v>1940</v>
      </c>
      <c r="X212" s="34">
        <v>4.0</v>
      </c>
      <c r="Y212" s="35">
        <v>1.0</v>
      </c>
      <c r="Z212" s="34">
        <v>1.0</v>
      </c>
      <c r="AA212" s="21" t="s">
        <v>61</v>
      </c>
      <c r="AB212" s="37" t="s">
        <v>176</v>
      </c>
      <c r="AC212" s="15" t="s">
        <v>40</v>
      </c>
      <c r="AD212" s="12">
        <v>1.0</v>
      </c>
      <c r="AE212" s="14" t="s">
        <v>1941</v>
      </c>
      <c r="AF212" s="25" t="s">
        <v>48</v>
      </c>
      <c r="AG212" s="15" t="s">
        <v>43</v>
      </c>
      <c r="AH212" s="16" t="s">
        <v>48</v>
      </c>
      <c r="AI212" s="14" t="s">
        <v>103</v>
      </c>
      <c r="AJ212" s="25" t="s">
        <v>78</v>
      </c>
      <c r="AK212" s="25" t="s">
        <v>47</v>
      </c>
      <c r="AL212" s="17" t="s">
        <v>64</v>
      </c>
      <c r="AM212" s="17" t="s">
        <v>49</v>
      </c>
      <c r="AN212" s="17" t="s">
        <v>178</v>
      </c>
      <c r="AO212" s="14" t="s">
        <v>116</v>
      </c>
      <c r="AP212" s="14" t="s">
        <v>1942</v>
      </c>
      <c r="AQ212" s="14" t="s">
        <v>116</v>
      </c>
      <c r="AR212" s="14">
        <v>1.0</v>
      </c>
      <c r="AS212" s="11"/>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row>
    <row r="213" ht="15.75" customHeight="1">
      <c r="A213" s="21" t="s">
        <v>2148</v>
      </c>
      <c r="B213" s="21" t="s">
        <v>7068</v>
      </c>
      <c r="C213" s="21" t="s">
        <v>7069</v>
      </c>
      <c r="D213" s="37" t="s">
        <v>2149</v>
      </c>
      <c r="E213" s="33">
        <v>2023.0</v>
      </c>
      <c r="F213" s="21" t="s">
        <v>2150</v>
      </c>
      <c r="G213" s="33">
        <v>29.0</v>
      </c>
      <c r="H213" s="33">
        <v>2.0</v>
      </c>
      <c r="I213" s="21" t="s">
        <v>7070</v>
      </c>
      <c r="J213" s="47"/>
      <c r="K213" s="47"/>
      <c r="L213" s="47"/>
      <c r="M213" s="33">
        <v>1.0</v>
      </c>
      <c r="N213" s="21" t="s">
        <v>2151</v>
      </c>
      <c r="P213" s="21" t="s">
        <v>7071</v>
      </c>
      <c r="R213" s="21" t="s">
        <v>2152</v>
      </c>
      <c r="S213" s="21" t="s">
        <v>6441</v>
      </c>
      <c r="T213" s="21" t="s">
        <v>6442</v>
      </c>
      <c r="U213" s="21" t="s">
        <v>6447</v>
      </c>
      <c r="V213" s="21" t="s">
        <v>6443</v>
      </c>
      <c r="W213" s="21" t="s">
        <v>2153</v>
      </c>
      <c r="X213" s="34">
        <v>4.0</v>
      </c>
      <c r="Y213" s="35">
        <v>1.0</v>
      </c>
      <c r="Z213" s="34">
        <v>1.0</v>
      </c>
      <c r="AA213" s="43" t="s">
        <v>2154</v>
      </c>
      <c r="AB213" s="43" t="s">
        <v>39</v>
      </c>
      <c r="AC213" s="15" t="s">
        <v>40</v>
      </c>
      <c r="AD213" s="12">
        <v>0.0</v>
      </c>
      <c r="AE213" s="14" t="s">
        <v>2155</v>
      </c>
      <c r="AF213" s="14" t="s">
        <v>48</v>
      </c>
      <c r="AG213" s="15" t="s">
        <v>43</v>
      </c>
      <c r="AH213" s="16" t="s">
        <v>48</v>
      </c>
      <c r="AI213" s="14" t="s">
        <v>45</v>
      </c>
      <c r="AJ213" s="25" t="s">
        <v>140</v>
      </c>
      <c r="AK213" s="16" t="s">
        <v>48</v>
      </c>
      <c r="AL213" s="11" t="s">
        <v>48</v>
      </c>
      <c r="AM213" s="11" t="s">
        <v>48</v>
      </c>
      <c r="AN213" s="11" t="s">
        <v>48</v>
      </c>
      <c r="AO213" s="11" t="s">
        <v>48</v>
      </c>
      <c r="AP213" s="11" t="s">
        <v>48</v>
      </c>
      <c r="AQ213" s="14" t="s">
        <v>116</v>
      </c>
      <c r="AR213" s="12">
        <v>1.0</v>
      </c>
      <c r="AS213" s="11"/>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row>
    <row r="214" ht="15.75" customHeight="1">
      <c r="A214" s="21" t="s">
        <v>2164</v>
      </c>
      <c r="B214" s="21" t="s">
        <v>7072</v>
      </c>
      <c r="C214" s="21" t="s">
        <v>7073</v>
      </c>
      <c r="D214" s="21" t="s">
        <v>2165</v>
      </c>
      <c r="E214" s="33">
        <v>2023.0</v>
      </c>
      <c r="F214" s="21" t="s">
        <v>2166</v>
      </c>
      <c r="K214" s="47"/>
      <c r="L214" s="47"/>
      <c r="M214" s="33">
        <v>1.0</v>
      </c>
      <c r="N214" s="21" t="s">
        <v>2167</v>
      </c>
      <c r="P214" s="47"/>
      <c r="Q214" s="21" t="s">
        <v>7074</v>
      </c>
      <c r="R214" s="21" t="s">
        <v>2168</v>
      </c>
      <c r="S214" s="21" t="s">
        <v>6441</v>
      </c>
      <c r="T214" s="21" t="s">
        <v>6464</v>
      </c>
      <c r="U214" s="21" t="s">
        <v>6541</v>
      </c>
      <c r="V214" s="21" t="s">
        <v>6443</v>
      </c>
      <c r="W214" s="21" t="s">
        <v>2169</v>
      </c>
      <c r="X214" s="34">
        <v>4.0</v>
      </c>
      <c r="Y214" s="35">
        <v>1.0</v>
      </c>
      <c r="Z214" s="34">
        <v>1.0</v>
      </c>
      <c r="AA214" s="14" t="s">
        <v>61</v>
      </c>
      <c r="AB214" s="14" t="s">
        <v>39</v>
      </c>
      <c r="AC214" s="15" t="s">
        <v>40</v>
      </c>
      <c r="AD214" s="12">
        <v>0.0</v>
      </c>
      <c r="AE214" s="14" t="s">
        <v>2170</v>
      </c>
      <c r="AF214" s="25" t="s">
        <v>42</v>
      </c>
      <c r="AG214" s="15" t="s">
        <v>43</v>
      </c>
      <c r="AH214" s="14" t="s">
        <v>126</v>
      </c>
      <c r="AI214" s="14" t="s">
        <v>127</v>
      </c>
      <c r="AJ214" s="25" t="s">
        <v>140</v>
      </c>
      <c r="AK214" s="16" t="s">
        <v>48</v>
      </c>
      <c r="AL214" s="11" t="s">
        <v>48</v>
      </c>
      <c r="AM214" s="11" t="s">
        <v>48</v>
      </c>
      <c r="AN214" s="14" t="s">
        <v>48</v>
      </c>
      <c r="AO214" s="11" t="s">
        <v>48</v>
      </c>
      <c r="AP214" s="11" t="s">
        <v>48</v>
      </c>
      <c r="AQ214" s="14" t="s">
        <v>1788</v>
      </c>
      <c r="AR214" s="12">
        <v>0.0</v>
      </c>
      <c r="AS214" s="11"/>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row>
    <row r="215" ht="15.75" customHeight="1">
      <c r="A215" s="21" t="s">
        <v>2172</v>
      </c>
      <c r="B215" s="21" t="s">
        <v>7075</v>
      </c>
      <c r="C215" s="21" t="s">
        <v>7076</v>
      </c>
      <c r="D215" s="21" t="s">
        <v>2173</v>
      </c>
      <c r="E215" s="33">
        <v>2023.0</v>
      </c>
      <c r="F215" s="21" t="s">
        <v>736</v>
      </c>
      <c r="G215" s="33">
        <v>32.0</v>
      </c>
      <c r="H215" s="33">
        <v>1.0</v>
      </c>
      <c r="I215" s="47"/>
      <c r="J215" s="33">
        <v>120.0</v>
      </c>
      <c r="K215" s="33">
        <v>138.0</v>
      </c>
      <c r="L215" s="33">
        <v>18.0</v>
      </c>
      <c r="M215" s="33">
        <v>1.0</v>
      </c>
      <c r="N215" s="21" t="s">
        <v>2174</v>
      </c>
      <c r="P215" s="21" t="s">
        <v>7077</v>
      </c>
      <c r="R215" s="21" t="s">
        <v>2175</v>
      </c>
      <c r="S215" s="21" t="s">
        <v>6441</v>
      </c>
      <c r="T215" s="21" t="s">
        <v>6442</v>
      </c>
      <c r="U215" s="21" t="s">
        <v>6541</v>
      </c>
      <c r="V215" s="21" t="s">
        <v>6443</v>
      </c>
      <c r="W215" s="21" t="s">
        <v>2176</v>
      </c>
      <c r="X215" s="34">
        <v>4.0</v>
      </c>
      <c r="Y215" s="35">
        <v>1.0</v>
      </c>
      <c r="Z215" s="34">
        <v>1.0</v>
      </c>
      <c r="AA215" s="21" t="s">
        <v>38</v>
      </c>
      <c r="AB215" s="21" t="s">
        <v>2177</v>
      </c>
      <c r="AC215" s="15" t="s">
        <v>40</v>
      </c>
      <c r="AD215" s="12">
        <v>0.0</v>
      </c>
      <c r="AE215" s="14" t="s">
        <v>2178</v>
      </c>
      <c r="AF215" s="25" t="s">
        <v>2179</v>
      </c>
      <c r="AG215" s="15" t="s">
        <v>43</v>
      </c>
      <c r="AH215" s="14" t="s">
        <v>1800</v>
      </c>
      <c r="AI215" s="14" t="s">
        <v>103</v>
      </c>
      <c r="AJ215" s="25" t="s">
        <v>140</v>
      </c>
      <c r="AK215" s="16" t="s">
        <v>48</v>
      </c>
      <c r="AL215" s="11" t="s">
        <v>48</v>
      </c>
      <c r="AM215" s="11" t="s">
        <v>48</v>
      </c>
      <c r="AN215" s="14" t="s">
        <v>48</v>
      </c>
      <c r="AO215" s="11" t="s">
        <v>48</v>
      </c>
      <c r="AP215" s="11" t="s">
        <v>48</v>
      </c>
      <c r="AQ215" s="14" t="s">
        <v>129</v>
      </c>
      <c r="AR215" s="14">
        <v>0.0</v>
      </c>
      <c r="AS215" s="11"/>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row>
    <row r="216" ht="15.75" customHeight="1">
      <c r="A216" s="21" t="s">
        <v>2181</v>
      </c>
      <c r="B216" s="21" t="s">
        <v>7078</v>
      </c>
      <c r="C216" s="21" t="s">
        <v>7079</v>
      </c>
      <c r="D216" s="21" t="s">
        <v>2182</v>
      </c>
      <c r="E216" s="33">
        <v>2023.0</v>
      </c>
      <c r="F216" s="21" t="s">
        <v>2183</v>
      </c>
      <c r="G216" s="33">
        <v>8.0</v>
      </c>
      <c r="H216" s="33">
        <v>3.0</v>
      </c>
      <c r="I216" s="47"/>
      <c r="J216" s="33">
        <v>381.0</v>
      </c>
      <c r="K216" s="33">
        <v>396.0</v>
      </c>
      <c r="L216" s="33">
        <v>15.0</v>
      </c>
      <c r="M216" s="33">
        <v>1.0</v>
      </c>
      <c r="N216" s="21" t="s">
        <v>2184</v>
      </c>
      <c r="P216" s="21" t="s">
        <v>7080</v>
      </c>
      <c r="R216" s="21" t="s">
        <v>2185</v>
      </c>
      <c r="S216" s="21" t="s">
        <v>6441</v>
      </c>
      <c r="T216" s="21" t="s">
        <v>6442</v>
      </c>
      <c r="U216" s="21" t="s">
        <v>6447</v>
      </c>
      <c r="V216" s="21" t="s">
        <v>6443</v>
      </c>
      <c r="W216" s="21" t="s">
        <v>2186</v>
      </c>
      <c r="X216" s="34">
        <v>4.0</v>
      </c>
      <c r="Y216" s="35">
        <v>1.0</v>
      </c>
      <c r="Z216" s="34">
        <v>1.0</v>
      </c>
      <c r="AA216" s="21" t="s">
        <v>38</v>
      </c>
      <c r="AB216" s="21" t="s">
        <v>39</v>
      </c>
      <c r="AC216" s="15" t="s">
        <v>40</v>
      </c>
      <c r="AD216" s="12">
        <v>1.0</v>
      </c>
      <c r="AE216" s="14" t="s">
        <v>2182</v>
      </c>
      <c r="AF216" s="14" t="s">
        <v>48</v>
      </c>
      <c r="AG216" s="15" t="s">
        <v>138</v>
      </c>
      <c r="AH216" s="16" t="s">
        <v>48</v>
      </c>
      <c r="AI216" s="14" t="s">
        <v>45</v>
      </c>
      <c r="AJ216" s="25" t="s">
        <v>140</v>
      </c>
      <c r="AK216" s="16" t="s">
        <v>48</v>
      </c>
      <c r="AL216" s="11" t="s">
        <v>48</v>
      </c>
      <c r="AM216" s="25" t="s">
        <v>65</v>
      </c>
      <c r="AN216" s="14" t="s">
        <v>48</v>
      </c>
      <c r="AO216" s="11" t="s">
        <v>48</v>
      </c>
      <c r="AP216" s="11" t="s">
        <v>48</v>
      </c>
      <c r="AQ216" s="14" t="s">
        <v>740</v>
      </c>
      <c r="AR216" s="14">
        <v>0.0</v>
      </c>
      <c r="AS216" s="11"/>
      <c r="AT216" s="11"/>
      <c r="AU216" s="11"/>
      <c r="AV216" s="11"/>
      <c r="AW216" s="11"/>
      <c r="AX216" s="11"/>
      <c r="AY216" s="11"/>
      <c r="AZ216" s="11"/>
      <c r="BA216" s="11"/>
      <c r="BB216" s="11"/>
      <c r="BC216" s="11"/>
      <c r="BD216" s="11"/>
      <c r="BE216" s="11"/>
      <c r="BF216" s="11"/>
      <c r="BG216" s="11"/>
      <c r="BH216" s="11"/>
      <c r="BI216" s="11"/>
      <c r="BJ216" s="11"/>
      <c r="BK216" s="11"/>
      <c r="BL216" s="11"/>
      <c r="BM216" s="11"/>
      <c r="BN216" s="11"/>
      <c r="BO216" s="11"/>
      <c r="BP216" s="11"/>
      <c r="BQ216" s="11"/>
      <c r="BR216" s="11"/>
      <c r="BS216" s="11"/>
      <c r="BT216" s="11"/>
      <c r="BU216" s="11"/>
      <c r="BV216" s="11"/>
    </row>
    <row r="217" ht="15.75" customHeight="1">
      <c r="A217" s="21" t="s">
        <v>2222</v>
      </c>
      <c r="B217" s="21" t="s">
        <v>7081</v>
      </c>
      <c r="C217" s="21" t="s">
        <v>7082</v>
      </c>
      <c r="D217" s="21" t="s">
        <v>2223</v>
      </c>
      <c r="E217" s="33">
        <v>2023.0</v>
      </c>
      <c r="F217" s="21" t="s">
        <v>2224</v>
      </c>
      <c r="G217" s="33">
        <v>36.0</v>
      </c>
      <c r="H217" s="33">
        <v>3.0</v>
      </c>
      <c r="I217" s="47"/>
      <c r="J217" s="33">
        <v>3487.0</v>
      </c>
      <c r="K217" s="33">
        <v>3499.0</v>
      </c>
      <c r="L217" s="33">
        <v>12.0</v>
      </c>
      <c r="M217" s="33">
        <v>1.0</v>
      </c>
      <c r="N217" s="21" t="s">
        <v>2225</v>
      </c>
      <c r="O217" s="21"/>
      <c r="P217" s="21" t="s">
        <v>7083</v>
      </c>
      <c r="Q217" s="21"/>
      <c r="R217" s="21" t="s">
        <v>2226</v>
      </c>
      <c r="S217" s="21" t="s">
        <v>6441</v>
      </c>
      <c r="T217" s="21" t="s">
        <v>6442</v>
      </c>
      <c r="U217" s="21" t="s">
        <v>6541</v>
      </c>
      <c r="V217" s="21" t="s">
        <v>6443</v>
      </c>
      <c r="W217" s="21" t="s">
        <v>2227</v>
      </c>
      <c r="X217" s="34">
        <v>4.0</v>
      </c>
      <c r="Y217" s="35">
        <v>1.0</v>
      </c>
      <c r="Z217" s="34">
        <v>1.0</v>
      </c>
      <c r="AA217" s="21" t="s">
        <v>156</v>
      </c>
      <c r="AB217" s="21" t="s">
        <v>2228</v>
      </c>
      <c r="AC217" s="15" t="s">
        <v>76</v>
      </c>
      <c r="AD217" s="12">
        <v>0.0</v>
      </c>
      <c r="AE217" s="14" t="s">
        <v>2229</v>
      </c>
      <c r="AF217" s="14" t="s">
        <v>1933</v>
      </c>
      <c r="AG217" s="15" t="s">
        <v>43</v>
      </c>
      <c r="AH217" s="16" t="s">
        <v>48</v>
      </c>
      <c r="AI217" s="14" t="s">
        <v>45</v>
      </c>
      <c r="AJ217" s="25" t="s">
        <v>78</v>
      </c>
      <c r="AK217" s="16" t="s">
        <v>48</v>
      </c>
      <c r="AL217" s="17" t="s">
        <v>64</v>
      </c>
      <c r="AM217" s="17" t="s">
        <v>49</v>
      </c>
      <c r="AN217" s="17" t="s">
        <v>81</v>
      </c>
      <c r="AO217" s="11" t="s">
        <v>48</v>
      </c>
      <c r="AP217" s="13" t="s">
        <v>2230</v>
      </c>
      <c r="AQ217" s="14" t="s">
        <v>567</v>
      </c>
      <c r="AR217" s="14">
        <v>0.0</v>
      </c>
      <c r="AS217" s="11"/>
      <c r="AT217" s="11"/>
      <c r="AU217" s="11"/>
      <c r="AV217" s="11"/>
      <c r="AW217" s="11"/>
      <c r="AX217" s="11"/>
      <c r="AY217" s="11"/>
      <c r="AZ217" s="11"/>
      <c r="BA217" s="11"/>
      <c r="BB217" s="11"/>
      <c r="BC217" s="11"/>
      <c r="BD217" s="11"/>
      <c r="BE217" s="11"/>
      <c r="BF217" s="11"/>
      <c r="BG217" s="11"/>
      <c r="BH217" s="11"/>
      <c r="BI217" s="11"/>
      <c r="BJ217" s="11"/>
      <c r="BK217" s="11"/>
      <c r="BL217" s="11"/>
      <c r="BM217" s="11"/>
      <c r="BN217" s="11"/>
      <c r="BO217" s="11"/>
      <c r="BP217" s="11"/>
      <c r="BQ217" s="11"/>
      <c r="BR217" s="11"/>
      <c r="BS217" s="11"/>
      <c r="BT217" s="11"/>
      <c r="BU217" s="11"/>
      <c r="BV217" s="11"/>
    </row>
    <row r="218" ht="15.75" customHeight="1">
      <c r="A218" s="21" t="s">
        <v>2284</v>
      </c>
      <c r="B218" s="21" t="s">
        <v>7084</v>
      </c>
      <c r="C218" s="21" t="s">
        <v>7085</v>
      </c>
      <c r="D218" s="21" t="s">
        <v>2285</v>
      </c>
      <c r="E218" s="33">
        <v>2023.0</v>
      </c>
      <c r="F218" s="21" t="s">
        <v>2286</v>
      </c>
      <c r="G218" s="33">
        <v>23.0</v>
      </c>
      <c r="H218" s="33">
        <v>1.0</v>
      </c>
      <c r="I218" s="33">
        <v>541.0</v>
      </c>
      <c r="J218" s="47"/>
      <c r="K218" s="47"/>
      <c r="L218" s="47"/>
      <c r="M218" s="33">
        <v>1.0</v>
      </c>
      <c r="N218" s="21" t="s">
        <v>2287</v>
      </c>
      <c r="P218" s="21" t="s">
        <v>7086</v>
      </c>
      <c r="Q218" s="21" t="s">
        <v>7087</v>
      </c>
      <c r="R218" s="21" t="s">
        <v>2288</v>
      </c>
      <c r="S218" s="21" t="s">
        <v>6441</v>
      </c>
      <c r="T218" s="21" t="s">
        <v>6442</v>
      </c>
      <c r="U218" s="21" t="s">
        <v>6488</v>
      </c>
      <c r="V218" s="21" t="s">
        <v>6443</v>
      </c>
      <c r="W218" s="21" t="s">
        <v>2289</v>
      </c>
      <c r="X218" s="34">
        <v>4.0</v>
      </c>
      <c r="Y218" s="35">
        <v>1.0</v>
      </c>
      <c r="Z218" s="34">
        <v>1.0</v>
      </c>
      <c r="AA218" s="37" t="s">
        <v>61</v>
      </c>
      <c r="AB218" s="37" t="s">
        <v>176</v>
      </c>
      <c r="AC218" s="15" t="s">
        <v>76</v>
      </c>
      <c r="AD218" s="12">
        <v>1.0</v>
      </c>
      <c r="AE218" s="14" t="s">
        <v>2290</v>
      </c>
      <c r="AF218" s="25" t="s">
        <v>48</v>
      </c>
      <c r="AG218" s="15" t="s">
        <v>43</v>
      </c>
      <c r="AH218" s="16" t="s">
        <v>48</v>
      </c>
      <c r="AI218" s="14" t="s">
        <v>103</v>
      </c>
      <c r="AJ218" s="25" t="s">
        <v>78</v>
      </c>
      <c r="AK218" s="25" t="s">
        <v>79</v>
      </c>
      <c r="AL218" s="17" t="s">
        <v>64</v>
      </c>
      <c r="AM218" s="17" t="s">
        <v>49</v>
      </c>
      <c r="AN218" s="17" t="s">
        <v>81</v>
      </c>
      <c r="AO218" s="14" t="s">
        <v>159</v>
      </c>
      <c r="AP218" s="14" t="s">
        <v>1951</v>
      </c>
      <c r="AQ218" s="14" t="s">
        <v>159</v>
      </c>
      <c r="AR218" s="14">
        <v>0.0</v>
      </c>
      <c r="AS218" s="11"/>
      <c r="AT218" s="56"/>
      <c r="AU218" s="56"/>
      <c r="AV218" s="56"/>
      <c r="AW218" s="56"/>
      <c r="AX218" s="56"/>
      <c r="AY218" s="56"/>
      <c r="AZ218" s="56"/>
      <c r="BA218" s="56"/>
      <c r="BB218" s="56"/>
      <c r="BC218" s="56"/>
      <c r="BD218" s="56"/>
      <c r="BE218" s="56"/>
      <c r="BF218" s="56"/>
      <c r="BG218" s="56"/>
      <c r="BH218" s="56"/>
      <c r="BI218" s="56"/>
      <c r="BJ218" s="56"/>
      <c r="BK218" s="56"/>
      <c r="BL218" s="56"/>
      <c r="BM218" s="56"/>
      <c r="BN218" s="56"/>
      <c r="BO218" s="56"/>
      <c r="BP218" s="56"/>
      <c r="BQ218" s="56"/>
      <c r="BR218" s="56"/>
      <c r="BS218" s="56"/>
      <c r="BT218" s="56"/>
      <c r="BU218" s="56"/>
      <c r="BV218" s="56"/>
    </row>
    <row r="219" ht="15.75" customHeight="1">
      <c r="A219" s="21" t="s">
        <v>2332</v>
      </c>
      <c r="B219" s="38" t="s">
        <v>7088</v>
      </c>
      <c r="C219" s="38" t="s">
        <v>7089</v>
      </c>
      <c r="D219" s="38" t="s">
        <v>2333</v>
      </c>
      <c r="E219" s="39">
        <v>2023.0</v>
      </c>
      <c r="F219" s="38" t="s">
        <v>57</v>
      </c>
      <c r="G219" s="39">
        <v>15.0</v>
      </c>
      <c r="H219" s="39">
        <v>7.0</v>
      </c>
      <c r="I219" s="39">
        <v>6157.0</v>
      </c>
      <c r="J219" s="70"/>
      <c r="K219" s="70"/>
      <c r="L219" s="70"/>
      <c r="M219" s="39">
        <v>1.0</v>
      </c>
      <c r="N219" s="38" t="s">
        <v>2334</v>
      </c>
      <c r="O219" s="78" t="s">
        <v>7090</v>
      </c>
      <c r="P219" s="38" t="s">
        <v>7091</v>
      </c>
      <c r="Q219" s="38" t="s">
        <v>7092</v>
      </c>
      <c r="R219" s="38" t="s">
        <v>2335</v>
      </c>
      <c r="S219" s="38" t="s">
        <v>6441</v>
      </c>
      <c r="T219" s="38" t="s">
        <v>6442</v>
      </c>
      <c r="U219" s="38" t="s">
        <v>6447</v>
      </c>
      <c r="V219" s="38" t="s">
        <v>6443</v>
      </c>
      <c r="W219" s="38" t="s">
        <v>2336</v>
      </c>
      <c r="X219" s="34">
        <v>4.0</v>
      </c>
      <c r="Y219" s="40">
        <v>1.0</v>
      </c>
      <c r="Z219" s="41">
        <v>1.0</v>
      </c>
      <c r="AA219" s="38" t="s">
        <v>38</v>
      </c>
      <c r="AB219" s="38" t="s">
        <v>2337</v>
      </c>
      <c r="AC219" s="15" t="s">
        <v>76</v>
      </c>
      <c r="AD219" s="12">
        <v>0.0</v>
      </c>
      <c r="AE219" s="14" t="s">
        <v>2333</v>
      </c>
      <c r="AF219" s="14" t="s">
        <v>1786</v>
      </c>
      <c r="AG219" s="15" t="s">
        <v>43</v>
      </c>
      <c r="AH219" s="16" t="s">
        <v>48</v>
      </c>
      <c r="AI219" s="14" t="s">
        <v>103</v>
      </c>
      <c r="AJ219" s="25" t="s">
        <v>78</v>
      </c>
      <c r="AK219" s="25" t="s">
        <v>79</v>
      </c>
      <c r="AL219" s="17" t="s">
        <v>64</v>
      </c>
      <c r="AM219" s="17" t="s">
        <v>49</v>
      </c>
      <c r="AN219" s="17" t="s">
        <v>178</v>
      </c>
      <c r="AO219" s="14" t="s">
        <v>159</v>
      </c>
      <c r="AP219" s="11" t="s">
        <v>48</v>
      </c>
      <c r="AQ219" s="14" t="s">
        <v>159</v>
      </c>
      <c r="AR219" s="14">
        <v>0.0</v>
      </c>
      <c r="AS219" s="11"/>
      <c r="AT219" s="56"/>
      <c r="AU219" s="56"/>
      <c r="AV219" s="56"/>
      <c r="AW219" s="56"/>
      <c r="AX219" s="56"/>
      <c r="AY219" s="56"/>
      <c r="AZ219" s="56"/>
      <c r="BA219" s="56"/>
      <c r="BB219" s="56"/>
      <c r="BC219" s="56"/>
      <c r="BD219" s="56"/>
      <c r="BE219" s="56"/>
      <c r="BF219" s="56"/>
      <c r="BG219" s="56"/>
      <c r="BH219" s="56"/>
      <c r="BI219" s="56"/>
      <c r="BJ219" s="56"/>
      <c r="BK219" s="56"/>
      <c r="BL219" s="56"/>
      <c r="BM219" s="56"/>
      <c r="BN219" s="56"/>
      <c r="BO219" s="56"/>
      <c r="BP219" s="56"/>
      <c r="BQ219" s="56"/>
      <c r="BR219" s="56"/>
      <c r="BS219" s="56"/>
      <c r="BT219" s="56"/>
      <c r="BU219" s="56"/>
      <c r="BV219" s="56"/>
    </row>
    <row r="220" ht="15.75" customHeight="1">
      <c r="A220" s="21" t="s">
        <v>2416</v>
      </c>
      <c r="B220" s="21" t="s">
        <v>7093</v>
      </c>
      <c r="C220" s="21" t="s">
        <v>7094</v>
      </c>
      <c r="D220" s="21" t="s">
        <v>2417</v>
      </c>
      <c r="E220" s="33">
        <v>2023.0</v>
      </c>
      <c r="F220" s="21" t="s">
        <v>2418</v>
      </c>
      <c r="I220" s="47"/>
      <c r="J220" s="47"/>
      <c r="K220" s="47"/>
      <c r="L220" s="47"/>
      <c r="M220" s="33">
        <v>1.0</v>
      </c>
      <c r="N220" s="21" t="s">
        <v>2419</v>
      </c>
      <c r="P220" s="21" t="s">
        <v>7095</v>
      </c>
      <c r="R220" s="21" t="s">
        <v>2420</v>
      </c>
      <c r="S220" s="21" t="s">
        <v>6441</v>
      </c>
      <c r="T220" s="21" t="s">
        <v>6464</v>
      </c>
      <c r="V220" s="21" t="s">
        <v>6443</v>
      </c>
      <c r="W220" s="21" t="s">
        <v>2421</v>
      </c>
      <c r="X220" s="34">
        <v>4.0</v>
      </c>
      <c r="Y220" s="35">
        <v>1.0</v>
      </c>
      <c r="Z220" s="34">
        <v>1.0</v>
      </c>
      <c r="AA220" s="21" t="s">
        <v>61</v>
      </c>
      <c r="AB220" s="21" t="s">
        <v>39</v>
      </c>
      <c r="AC220" s="15" t="s">
        <v>40</v>
      </c>
      <c r="AD220" s="12">
        <v>1.0</v>
      </c>
      <c r="AE220" s="14" t="s">
        <v>2422</v>
      </c>
      <c r="AF220" s="14" t="s">
        <v>48</v>
      </c>
      <c r="AG220" s="15" t="s">
        <v>138</v>
      </c>
      <c r="AH220" s="16" t="s">
        <v>48</v>
      </c>
      <c r="AI220" s="14" t="s">
        <v>103</v>
      </c>
      <c r="AJ220" s="25" t="s">
        <v>46</v>
      </c>
      <c r="AK220" s="20" t="s">
        <v>51</v>
      </c>
      <c r="AL220" s="17" t="s">
        <v>64</v>
      </c>
      <c r="AM220" s="17" t="s">
        <v>49</v>
      </c>
      <c r="AN220" s="17" t="s">
        <v>81</v>
      </c>
      <c r="AO220" s="11" t="s">
        <v>48</v>
      </c>
      <c r="AP220" s="11" t="s">
        <v>48</v>
      </c>
      <c r="AQ220" s="14" t="s">
        <v>129</v>
      </c>
      <c r="AR220" s="14">
        <v>1.0</v>
      </c>
      <c r="AS220" s="11"/>
      <c r="AT220" s="56"/>
      <c r="AU220" s="56"/>
      <c r="AV220" s="56"/>
      <c r="AW220" s="56"/>
      <c r="AX220" s="56"/>
      <c r="AY220" s="56"/>
      <c r="AZ220" s="56"/>
      <c r="BA220" s="56"/>
      <c r="BB220" s="56"/>
      <c r="BC220" s="56"/>
      <c r="BD220" s="56"/>
      <c r="BE220" s="56"/>
      <c r="BF220" s="56"/>
      <c r="BG220" s="56"/>
      <c r="BH220" s="56"/>
      <c r="BI220" s="56"/>
      <c r="BJ220" s="56"/>
      <c r="BK220" s="56"/>
      <c r="BL220" s="56"/>
      <c r="BM220" s="56"/>
      <c r="BN220" s="56"/>
      <c r="BO220" s="56"/>
      <c r="BP220" s="56"/>
      <c r="BQ220" s="56"/>
      <c r="BR220" s="56"/>
      <c r="BS220" s="56"/>
      <c r="BT220" s="56"/>
      <c r="BU220" s="56"/>
      <c r="BV220" s="56"/>
    </row>
    <row r="221" ht="15.75" customHeight="1">
      <c r="A221" s="21" t="s">
        <v>2432</v>
      </c>
      <c r="B221" s="38" t="s">
        <v>7096</v>
      </c>
      <c r="C221" s="38" t="s">
        <v>7097</v>
      </c>
      <c r="D221" s="38" t="s">
        <v>2433</v>
      </c>
      <c r="E221" s="39">
        <v>2023.0</v>
      </c>
      <c r="F221" s="38" t="s">
        <v>1398</v>
      </c>
      <c r="G221" s="39">
        <v>6.0</v>
      </c>
      <c r="H221" s="70"/>
      <c r="I221" s="39">
        <v>1133677.0</v>
      </c>
      <c r="J221" s="70"/>
      <c r="K221" s="70"/>
      <c r="L221" s="70"/>
      <c r="M221" s="39">
        <v>1.0</v>
      </c>
      <c r="N221" s="38" t="s">
        <v>2434</v>
      </c>
      <c r="O221" s="78" t="s">
        <v>7098</v>
      </c>
      <c r="P221" s="38" t="s">
        <v>7099</v>
      </c>
      <c r="R221" s="38" t="s">
        <v>2435</v>
      </c>
      <c r="S221" s="38" t="s">
        <v>6441</v>
      </c>
      <c r="T221" s="38" t="s">
        <v>6442</v>
      </c>
      <c r="U221" s="38" t="s">
        <v>6488</v>
      </c>
      <c r="V221" s="38" t="s">
        <v>6443</v>
      </c>
      <c r="W221" s="38" t="s">
        <v>2436</v>
      </c>
      <c r="X221" s="34">
        <v>4.0</v>
      </c>
      <c r="Y221" s="40">
        <v>1.0</v>
      </c>
      <c r="Z221" s="41">
        <v>1.0</v>
      </c>
      <c r="AA221" s="21" t="s">
        <v>61</v>
      </c>
      <c r="AB221" s="21" t="s">
        <v>39</v>
      </c>
      <c r="AC221" s="15" t="s">
        <v>40</v>
      </c>
      <c r="AD221" s="12">
        <v>0.0</v>
      </c>
      <c r="AE221" s="14" t="s">
        <v>2437</v>
      </c>
      <c r="AF221" s="11" t="s">
        <v>1786</v>
      </c>
      <c r="AG221" s="15" t="s">
        <v>43</v>
      </c>
      <c r="AH221" s="16" t="s">
        <v>44</v>
      </c>
      <c r="AI221" s="14" t="s">
        <v>45</v>
      </c>
      <c r="AJ221" s="25" t="s">
        <v>46</v>
      </c>
      <c r="AK221" s="16" t="s">
        <v>48</v>
      </c>
      <c r="AL221" s="11" t="s">
        <v>48</v>
      </c>
      <c r="AM221" s="11" t="s">
        <v>48</v>
      </c>
      <c r="AN221" s="14" t="s">
        <v>48</v>
      </c>
      <c r="AO221" s="11" t="s">
        <v>48</v>
      </c>
      <c r="AP221" s="11" t="s">
        <v>48</v>
      </c>
      <c r="AQ221" s="11" t="s">
        <v>1430</v>
      </c>
      <c r="AR221" s="12">
        <v>1.0</v>
      </c>
      <c r="AS221" s="11"/>
      <c r="AT221" s="56"/>
      <c r="AU221" s="56"/>
      <c r="AV221" s="56"/>
      <c r="AW221" s="56"/>
      <c r="AX221" s="56"/>
      <c r="AY221" s="56"/>
      <c r="AZ221" s="56"/>
      <c r="BA221" s="56"/>
      <c r="BB221" s="56"/>
      <c r="BC221" s="56"/>
      <c r="BD221" s="56"/>
      <c r="BE221" s="56"/>
      <c r="BF221" s="56"/>
      <c r="BG221" s="56"/>
      <c r="BH221" s="56"/>
      <c r="BI221" s="56"/>
      <c r="BJ221" s="56"/>
      <c r="BK221" s="56"/>
      <c r="BL221" s="56"/>
      <c r="BM221" s="56"/>
      <c r="BN221" s="56"/>
      <c r="BO221" s="56"/>
      <c r="BP221" s="56"/>
      <c r="BQ221" s="56"/>
      <c r="BR221" s="56"/>
      <c r="BS221" s="56"/>
      <c r="BT221" s="56"/>
      <c r="BU221" s="56"/>
      <c r="BV221" s="56"/>
    </row>
    <row r="222" ht="15.75" customHeight="1">
      <c r="A222" s="21" t="s">
        <v>1944</v>
      </c>
      <c r="B222" s="21" t="s">
        <v>7100</v>
      </c>
      <c r="C222" s="33" t="s">
        <v>7101</v>
      </c>
      <c r="D222" s="21" t="s">
        <v>1945</v>
      </c>
      <c r="E222" s="33">
        <v>2023.0</v>
      </c>
      <c r="F222" s="21" t="s">
        <v>1946</v>
      </c>
      <c r="G222" s="33">
        <v>18.0</v>
      </c>
      <c r="H222" s="21" t="s">
        <v>7102</v>
      </c>
      <c r="I222" s="21" t="s">
        <v>7103</v>
      </c>
      <c r="K222" s="47"/>
      <c r="L222" s="47"/>
      <c r="M222" s="33">
        <v>2.0</v>
      </c>
      <c r="N222" s="21" t="s">
        <v>1947</v>
      </c>
      <c r="Q222" s="21" t="s">
        <v>7104</v>
      </c>
      <c r="R222" s="21" t="s">
        <v>1948</v>
      </c>
      <c r="S222" s="21" t="s">
        <v>6441</v>
      </c>
      <c r="T222" s="21" t="s">
        <v>6442</v>
      </c>
      <c r="U222" s="21" t="s">
        <v>6488</v>
      </c>
      <c r="V222" s="21" t="s">
        <v>6443</v>
      </c>
      <c r="W222" s="21" t="s">
        <v>1949</v>
      </c>
      <c r="X222" s="34">
        <v>4.0</v>
      </c>
      <c r="Y222" s="35">
        <v>1.0</v>
      </c>
      <c r="Z222" s="34">
        <v>1.0</v>
      </c>
      <c r="AA222" s="21" t="s">
        <v>61</v>
      </c>
      <c r="AB222" s="37" t="s">
        <v>176</v>
      </c>
      <c r="AC222" s="15" t="s">
        <v>40</v>
      </c>
      <c r="AD222" s="12">
        <v>0.0</v>
      </c>
      <c r="AE222" s="14" t="s">
        <v>1950</v>
      </c>
      <c r="AF222" s="14" t="s">
        <v>48</v>
      </c>
      <c r="AG222" s="15" t="s">
        <v>43</v>
      </c>
      <c r="AH222" s="14" t="s">
        <v>1800</v>
      </c>
      <c r="AI222" s="14" t="s">
        <v>45</v>
      </c>
      <c r="AJ222" s="25" t="s">
        <v>78</v>
      </c>
      <c r="AK222" s="25" t="s">
        <v>190</v>
      </c>
      <c r="AL222" s="17" t="s">
        <v>80</v>
      </c>
      <c r="AM222" s="17" t="s">
        <v>49</v>
      </c>
      <c r="AN222" s="17" t="s">
        <v>81</v>
      </c>
      <c r="AO222" s="14" t="s">
        <v>159</v>
      </c>
      <c r="AP222" s="14" t="s">
        <v>1951</v>
      </c>
      <c r="AQ222" s="14" t="s">
        <v>159</v>
      </c>
      <c r="AR222" s="14">
        <v>0.0</v>
      </c>
      <c r="AS222" s="11"/>
      <c r="AT222" s="56"/>
      <c r="AU222" s="56"/>
      <c r="AV222" s="56"/>
      <c r="AW222" s="56"/>
      <c r="AX222" s="56"/>
      <c r="AY222" s="56"/>
      <c r="AZ222" s="56"/>
      <c r="BA222" s="56"/>
      <c r="BB222" s="56"/>
      <c r="BC222" s="56"/>
      <c r="BD222" s="56"/>
      <c r="BE222" s="56"/>
      <c r="BF222" s="56"/>
      <c r="BG222" s="56"/>
      <c r="BH222" s="56"/>
      <c r="BI222" s="56"/>
      <c r="BJ222" s="56"/>
      <c r="BK222" s="56"/>
      <c r="BL222" s="56"/>
      <c r="BM222" s="56"/>
      <c r="BN222" s="56"/>
      <c r="BO222" s="56"/>
      <c r="BP222" s="56"/>
      <c r="BQ222" s="56"/>
      <c r="BR222" s="56"/>
      <c r="BS222" s="56"/>
      <c r="BT222" s="56"/>
      <c r="BU222" s="56"/>
      <c r="BV222" s="56"/>
    </row>
    <row r="223" ht="15.75" customHeight="1">
      <c r="A223" s="38" t="s">
        <v>1953</v>
      </c>
      <c r="B223" s="38" t="s">
        <v>7105</v>
      </c>
      <c r="C223" s="38" t="s">
        <v>7106</v>
      </c>
      <c r="D223" s="38" t="s">
        <v>1954</v>
      </c>
      <c r="E223" s="39">
        <v>2023.0</v>
      </c>
      <c r="F223" s="38" t="s">
        <v>1955</v>
      </c>
      <c r="G223" s="39">
        <v>13.0</v>
      </c>
      <c r="H223" s="39">
        <v>8.0</v>
      </c>
      <c r="I223" s="39">
        <v>177.0</v>
      </c>
      <c r="J223" s="70"/>
      <c r="K223" s="70"/>
      <c r="L223" s="70"/>
      <c r="M223" s="39">
        <v>2.0</v>
      </c>
      <c r="N223" s="38" t="s">
        <v>1956</v>
      </c>
      <c r="O223" s="78" t="s">
        <v>7107</v>
      </c>
      <c r="P223" s="38" t="s">
        <v>7108</v>
      </c>
      <c r="R223" s="38" t="s">
        <v>1957</v>
      </c>
      <c r="S223" s="38" t="s">
        <v>6441</v>
      </c>
      <c r="T223" s="38" t="s">
        <v>6442</v>
      </c>
      <c r="U223" s="38" t="s">
        <v>6447</v>
      </c>
      <c r="V223" s="38" t="s">
        <v>6443</v>
      </c>
      <c r="W223" s="38" t="s">
        <v>1958</v>
      </c>
      <c r="X223" s="34">
        <v>4.0</v>
      </c>
      <c r="Y223" s="40">
        <v>1.0</v>
      </c>
      <c r="Z223" s="41">
        <v>1.0</v>
      </c>
      <c r="AA223" s="21" t="s">
        <v>61</v>
      </c>
      <c r="AB223" s="37" t="s">
        <v>176</v>
      </c>
      <c r="AC223" s="15" t="s">
        <v>40</v>
      </c>
      <c r="AD223" s="12">
        <v>0.0</v>
      </c>
      <c r="AE223" s="14" t="s">
        <v>1959</v>
      </c>
      <c r="AF223" s="14" t="s">
        <v>48</v>
      </c>
      <c r="AG223" s="15" t="s">
        <v>138</v>
      </c>
      <c r="AH223" s="16" t="s">
        <v>48</v>
      </c>
      <c r="AI223" s="14" t="s">
        <v>45</v>
      </c>
      <c r="AJ223" s="25" t="s">
        <v>78</v>
      </c>
      <c r="AK223" s="25" t="s">
        <v>190</v>
      </c>
      <c r="AL223" s="17" t="s">
        <v>64</v>
      </c>
      <c r="AM223" s="17" t="s">
        <v>49</v>
      </c>
      <c r="AN223" s="17" t="s">
        <v>81</v>
      </c>
      <c r="AO223" s="14" t="s">
        <v>1893</v>
      </c>
      <c r="AP223" s="11" t="s">
        <v>48</v>
      </c>
      <c r="AQ223" s="14" t="s">
        <v>1893</v>
      </c>
      <c r="AR223" s="14">
        <v>0.0</v>
      </c>
      <c r="AS223" s="11"/>
      <c r="AT223" s="56"/>
      <c r="AU223" s="56"/>
      <c r="AV223" s="56"/>
      <c r="AW223" s="56"/>
      <c r="AX223" s="56"/>
      <c r="AY223" s="56"/>
      <c r="AZ223" s="56"/>
      <c r="BA223" s="56"/>
      <c r="BB223" s="56"/>
      <c r="BC223" s="56"/>
      <c r="BD223" s="56"/>
      <c r="BE223" s="56"/>
      <c r="BF223" s="56"/>
      <c r="BG223" s="56"/>
      <c r="BH223" s="56"/>
      <c r="BI223" s="56"/>
      <c r="BJ223" s="56"/>
      <c r="BK223" s="56"/>
      <c r="BL223" s="56"/>
      <c r="BM223" s="56"/>
      <c r="BN223" s="56"/>
      <c r="BO223" s="56"/>
      <c r="BP223" s="56"/>
      <c r="BQ223" s="56"/>
      <c r="BR223" s="56"/>
      <c r="BS223" s="56"/>
      <c r="BT223" s="56"/>
      <c r="BU223" s="56"/>
      <c r="BV223" s="56"/>
    </row>
    <row r="224" ht="15.75" customHeight="1">
      <c r="A224" s="21" t="s">
        <v>2017</v>
      </c>
      <c r="B224" s="21" t="s">
        <v>7109</v>
      </c>
      <c r="C224" s="21" t="s">
        <v>7110</v>
      </c>
      <c r="D224" s="21" t="s">
        <v>2018</v>
      </c>
      <c r="E224" s="33">
        <v>2022.0</v>
      </c>
      <c r="F224" s="21" t="s">
        <v>2019</v>
      </c>
      <c r="G224" s="33">
        <v>10.0</v>
      </c>
      <c r="H224" s="33">
        <v>10.0</v>
      </c>
      <c r="I224" s="33">
        <v>1974.0</v>
      </c>
      <c r="J224" s="47"/>
      <c r="K224" s="47"/>
      <c r="L224" s="47"/>
      <c r="M224" s="33">
        <v>2.0</v>
      </c>
      <c r="N224" s="21" t="s">
        <v>2020</v>
      </c>
      <c r="P224" s="21" t="s">
        <v>7111</v>
      </c>
      <c r="R224" s="21" t="s">
        <v>2021</v>
      </c>
      <c r="S224" s="21" t="s">
        <v>6441</v>
      </c>
      <c r="T224" s="21" t="s">
        <v>6442</v>
      </c>
      <c r="U224" s="21" t="s">
        <v>6488</v>
      </c>
      <c r="V224" s="21" t="s">
        <v>6443</v>
      </c>
      <c r="W224" s="21" t="s">
        <v>2022</v>
      </c>
      <c r="X224" s="34">
        <v>4.0</v>
      </c>
      <c r="Y224" s="35">
        <v>1.0</v>
      </c>
      <c r="Z224" s="34">
        <v>1.0</v>
      </c>
      <c r="AA224" s="21" t="s">
        <v>2023</v>
      </c>
      <c r="AB224" s="21" t="s">
        <v>2024</v>
      </c>
      <c r="AC224" s="15" t="s">
        <v>76</v>
      </c>
      <c r="AD224" s="12">
        <v>0.0</v>
      </c>
      <c r="AE224" s="14" t="s">
        <v>2025</v>
      </c>
      <c r="AF224" s="14" t="s">
        <v>1933</v>
      </c>
      <c r="AG224" s="15" t="s">
        <v>43</v>
      </c>
      <c r="AH224" s="16" t="s">
        <v>48</v>
      </c>
      <c r="AI224" s="14" t="s">
        <v>45</v>
      </c>
      <c r="AJ224" s="25" t="s">
        <v>78</v>
      </c>
      <c r="AK224" s="25" t="s">
        <v>190</v>
      </c>
      <c r="AL224" s="17" t="s">
        <v>80</v>
      </c>
      <c r="AM224" s="17" t="s">
        <v>49</v>
      </c>
      <c r="AN224" s="17" t="s">
        <v>81</v>
      </c>
      <c r="AO224" s="14" t="s">
        <v>105</v>
      </c>
      <c r="AP224" s="14" t="s">
        <v>2026</v>
      </c>
      <c r="AQ224" s="14" t="s">
        <v>105</v>
      </c>
      <c r="AR224" s="14">
        <v>0.0</v>
      </c>
      <c r="AS224" s="11"/>
      <c r="AT224" s="56"/>
      <c r="AU224" s="56"/>
      <c r="AV224" s="56"/>
      <c r="AW224" s="56"/>
      <c r="AX224" s="56"/>
      <c r="AY224" s="56"/>
      <c r="AZ224" s="56"/>
      <c r="BA224" s="56"/>
      <c r="BB224" s="56"/>
      <c r="BC224" s="56"/>
      <c r="BD224" s="56"/>
      <c r="BE224" s="56"/>
      <c r="BF224" s="56"/>
      <c r="BG224" s="56"/>
      <c r="BH224" s="56"/>
      <c r="BI224" s="56"/>
      <c r="BJ224" s="56"/>
      <c r="BK224" s="56"/>
      <c r="BL224" s="56"/>
      <c r="BM224" s="56"/>
      <c r="BN224" s="56"/>
      <c r="BO224" s="56"/>
      <c r="BP224" s="56"/>
      <c r="BQ224" s="56"/>
      <c r="BR224" s="56"/>
      <c r="BS224" s="56"/>
      <c r="BT224" s="56"/>
      <c r="BU224" s="56"/>
      <c r="BV224" s="56"/>
    </row>
    <row r="225" ht="15.75" customHeight="1">
      <c r="A225" s="21" t="s">
        <v>2028</v>
      </c>
      <c r="B225" s="21" t="s">
        <v>7112</v>
      </c>
      <c r="C225" s="21" t="s">
        <v>7113</v>
      </c>
      <c r="D225" s="21" t="s">
        <v>2029</v>
      </c>
      <c r="E225" s="33">
        <v>2022.0</v>
      </c>
      <c r="F225" s="21" t="s">
        <v>57</v>
      </c>
      <c r="G225" s="33">
        <v>14.0</v>
      </c>
      <c r="H225" s="33">
        <v>8.0</v>
      </c>
      <c r="I225" s="33">
        <v>4830.0</v>
      </c>
      <c r="J225" s="47"/>
      <c r="K225" s="47"/>
      <c r="L225" s="47"/>
      <c r="M225" s="33">
        <v>2.0</v>
      </c>
      <c r="N225" s="21" t="s">
        <v>2030</v>
      </c>
      <c r="P225" s="21" t="s">
        <v>7114</v>
      </c>
      <c r="Q225" s="21" t="s">
        <v>7115</v>
      </c>
      <c r="R225" s="21" t="s">
        <v>2031</v>
      </c>
      <c r="S225" s="21" t="s">
        <v>6441</v>
      </c>
      <c r="T225" s="21" t="s">
        <v>6442</v>
      </c>
      <c r="U225" s="21" t="s">
        <v>6447</v>
      </c>
      <c r="V225" s="21" t="s">
        <v>6443</v>
      </c>
      <c r="W225" s="21" t="s">
        <v>2032</v>
      </c>
      <c r="X225" s="34">
        <v>4.0</v>
      </c>
      <c r="Y225" s="35">
        <v>1.0</v>
      </c>
      <c r="Z225" s="34">
        <v>1.0</v>
      </c>
      <c r="AA225" s="21" t="s">
        <v>156</v>
      </c>
      <c r="AB225" s="21" t="s">
        <v>2033</v>
      </c>
      <c r="AC225" s="15" t="s">
        <v>76</v>
      </c>
      <c r="AD225" s="12">
        <v>0.0</v>
      </c>
      <c r="AE225" s="14" t="s">
        <v>2034</v>
      </c>
      <c r="AF225" s="14" t="s">
        <v>1933</v>
      </c>
      <c r="AG225" s="15" t="s">
        <v>43</v>
      </c>
      <c r="AH225" s="14" t="s">
        <v>1800</v>
      </c>
      <c r="AI225" s="14" t="s">
        <v>45</v>
      </c>
      <c r="AJ225" s="25" t="s">
        <v>78</v>
      </c>
      <c r="AK225" s="25" t="s">
        <v>190</v>
      </c>
      <c r="AL225" s="17" t="s">
        <v>64</v>
      </c>
      <c r="AM225" s="17" t="s">
        <v>49</v>
      </c>
      <c r="AN225" s="17" t="s">
        <v>81</v>
      </c>
      <c r="AO225" s="14" t="s">
        <v>1015</v>
      </c>
      <c r="AP225" s="14" t="s">
        <v>2035</v>
      </c>
      <c r="AQ225" s="14" t="s">
        <v>1015</v>
      </c>
      <c r="AR225" s="14">
        <v>0.0</v>
      </c>
      <c r="AS225" s="11"/>
      <c r="AT225" s="56"/>
      <c r="AU225" s="56"/>
      <c r="AV225" s="56"/>
      <c r="AW225" s="56"/>
      <c r="AX225" s="56"/>
      <c r="AY225" s="56"/>
      <c r="AZ225" s="56"/>
      <c r="BA225" s="56"/>
      <c r="BB225" s="56"/>
      <c r="BC225" s="56"/>
      <c r="BD225" s="56"/>
      <c r="BE225" s="56"/>
      <c r="BF225" s="56"/>
      <c r="BG225" s="56"/>
      <c r="BH225" s="56"/>
      <c r="BI225" s="56"/>
      <c r="BJ225" s="56"/>
      <c r="BK225" s="56"/>
      <c r="BL225" s="56"/>
      <c r="BM225" s="56"/>
      <c r="BN225" s="56"/>
      <c r="BO225" s="56"/>
      <c r="BP225" s="56"/>
      <c r="BQ225" s="56"/>
      <c r="BR225" s="56"/>
      <c r="BS225" s="56"/>
      <c r="BT225" s="56"/>
      <c r="BU225" s="56"/>
      <c r="BV225" s="56"/>
    </row>
    <row r="226" ht="15.75" customHeight="1">
      <c r="A226" s="21" t="s">
        <v>2131</v>
      </c>
      <c r="B226" s="21" t="s">
        <v>7116</v>
      </c>
      <c r="C226" s="21" t="s">
        <v>7117</v>
      </c>
      <c r="D226" s="21" t="s">
        <v>2132</v>
      </c>
      <c r="E226" s="33">
        <v>2022.0</v>
      </c>
      <c r="F226" s="21" t="s">
        <v>57</v>
      </c>
      <c r="G226" s="33">
        <v>14.0</v>
      </c>
      <c r="H226" s="33">
        <v>21.0</v>
      </c>
      <c r="I226" s="33">
        <v>14148.0</v>
      </c>
      <c r="J226" s="47"/>
      <c r="K226" s="47"/>
      <c r="L226" s="47"/>
      <c r="M226" s="33">
        <v>2.0</v>
      </c>
      <c r="N226" s="21" t="s">
        <v>2133</v>
      </c>
      <c r="P226" s="21" t="s">
        <v>7118</v>
      </c>
      <c r="Q226" s="21" t="s">
        <v>7119</v>
      </c>
      <c r="R226" s="21" t="s">
        <v>2134</v>
      </c>
      <c r="S226" s="21" t="s">
        <v>6441</v>
      </c>
      <c r="T226" s="21" t="s">
        <v>6442</v>
      </c>
      <c r="U226" s="21" t="s">
        <v>6447</v>
      </c>
      <c r="V226" s="21" t="s">
        <v>6443</v>
      </c>
      <c r="W226" s="21" t="s">
        <v>2135</v>
      </c>
      <c r="X226" s="34">
        <v>4.0</v>
      </c>
      <c r="Y226" s="35">
        <v>1.0</v>
      </c>
      <c r="Z226" s="34">
        <v>1.0</v>
      </c>
      <c r="AA226" s="14" t="s">
        <v>61</v>
      </c>
      <c r="AB226" s="14" t="s">
        <v>39</v>
      </c>
      <c r="AC226" s="15" t="s">
        <v>40</v>
      </c>
      <c r="AD226" s="12">
        <v>0.0</v>
      </c>
      <c r="AE226" s="11" t="s">
        <v>2136</v>
      </c>
      <c r="AF226" s="25" t="s">
        <v>42</v>
      </c>
      <c r="AG226" s="15" t="s">
        <v>43</v>
      </c>
      <c r="AH226" s="11" t="s">
        <v>2137</v>
      </c>
      <c r="AI226" s="11" t="s">
        <v>45</v>
      </c>
      <c r="AJ226" s="25" t="s">
        <v>46</v>
      </c>
      <c r="AK226" s="16" t="s">
        <v>48</v>
      </c>
      <c r="AL226" s="11" t="s">
        <v>48</v>
      </c>
      <c r="AM226" s="11" t="s">
        <v>48</v>
      </c>
      <c r="AN226" s="14" t="s">
        <v>48</v>
      </c>
      <c r="AO226" s="11" t="s">
        <v>48</v>
      </c>
      <c r="AP226" s="11" t="s">
        <v>48</v>
      </c>
      <c r="AQ226" s="11" t="s">
        <v>159</v>
      </c>
      <c r="AR226" s="12">
        <v>1.0</v>
      </c>
      <c r="AS226" s="11"/>
      <c r="AT226" s="56"/>
      <c r="AU226" s="56"/>
      <c r="AV226" s="56"/>
      <c r="AW226" s="56"/>
      <c r="AX226" s="56"/>
      <c r="AY226" s="56"/>
      <c r="AZ226" s="56"/>
      <c r="BA226" s="56"/>
      <c r="BB226" s="56"/>
      <c r="BC226" s="56"/>
      <c r="BD226" s="56"/>
      <c r="BE226" s="56"/>
      <c r="BF226" s="56"/>
      <c r="BG226" s="56"/>
      <c r="BH226" s="56"/>
      <c r="BI226" s="56"/>
      <c r="BJ226" s="56"/>
      <c r="BK226" s="56"/>
      <c r="BL226" s="56"/>
      <c r="BM226" s="56"/>
      <c r="BN226" s="56"/>
      <c r="BO226" s="56"/>
      <c r="BP226" s="56"/>
      <c r="BQ226" s="56"/>
      <c r="BR226" s="56"/>
      <c r="BS226" s="56"/>
      <c r="BT226" s="56"/>
      <c r="BU226" s="56"/>
      <c r="BV226" s="56"/>
    </row>
    <row r="227" ht="15.75" customHeight="1">
      <c r="A227" s="21" t="s">
        <v>2213</v>
      </c>
      <c r="B227" s="38" t="s">
        <v>7120</v>
      </c>
      <c r="C227" s="38" t="s">
        <v>7121</v>
      </c>
      <c r="D227" s="38" t="s">
        <v>2214</v>
      </c>
      <c r="E227" s="39">
        <v>2023.0</v>
      </c>
      <c r="F227" s="38" t="s">
        <v>57</v>
      </c>
      <c r="G227" s="39">
        <v>15.0</v>
      </c>
      <c r="H227" s="39">
        <v>14.0</v>
      </c>
      <c r="I227" s="39">
        <v>11206.0</v>
      </c>
      <c r="J227" s="70"/>
      <c r="K227" s="70"/>
      <c r="L227" s="70"/>
      <c r="M227" s="39">
        <v>2.0</v>
      </c>
      <c r="N227" s="38" t="s">
        <v>2215</v>
      </c>
      <c r="O227" s="78" t="s">
        <v>7122</v>
      </c>
      <c r="P227" s="38" t="s">
        <v>7123</v>
      </c>
      <c r="Q227" s="38" t="s">
        <v>7124</v>
      </c>
      <c r="R227" s="38" t="s">
        <v>2216</v>
      </c>
      <c r="S227" s="38" t="s">
        <v>6460</v>
      </c>
      <c r="T227" s="38" t="s">
        <v>6442</v>
      </c>
      <c r="U227" s="38" t="s">
        <v>6447</v>
      </c>
      <c r="V227" s="38" t="s">
        <v>6443</v>
      </c>
      <c r="W227" s="38" t="s">
        <v>2217</v>
      </c>
      <c r="X227" s="34">
        <v>4.0</v>
      </c>
      <c r="Y227" s="40">
        <v>1.0</v>
      </c>
      <c r="Z227" s="41">
        <v>1.0</v>
      </c>
      <c r="AA227" s="21" t="s">
        <v>61</v>
      </c>
      <c r="AB227" s="21" t="s">
        <v>39</v>
      </c>
      <c r="AC227" s="22" t="s">
        <v>48</v>
      </c>
      <c r="AD227" s="12">
        <v>0.0</v>
      </c>
      <c r="AE227" s="14" t="s">
        <v>2218</v>
      </c>
      <c r="AF227" s="14" t="s">
        <v>48</v>
      </c>
      <c r="AG227" s="15" t="s">
        <v>43</v>
      </c>
      <c r="AH227" s="14" t="s">
        <v>2219</v>
      </c>
      <c r="AI227" s="14" t="s">
        <v>45</v>
      </c>
      <c r="AJ227" s="25" t="s">
        <v>140</v>
      </c>
      <c r="AK227" s="16" t="s">
        <v>48</v>
      </c>
      <c r="AL227" s="11" t="s">
        <v>48</v>
      </c>
      <c r="AM227" s="11" t="s">
        <v>48</v>
      </c>
      <c r="AN227" s="14" t="s">
        <v>48</v>
      </c>
      <c r="AO227" s="11" t="s">
        <v>48</v>
      </c>
      <c r="AP227" s="11" t="s">
        <v>48</v>
      </c>
      <c r="AQ227" s="14" t="s">
        <v>2220</v>
      </c>
      <c r="AR227" s="14">
        <v>1.0</v>
      </c>
      <c r="AS227" s="11"/>
      <c r="AT227" s="56"/>
      <c r="AU227" s="56"/>
      <c r="AV227" s="56"/>
      <c r="AW227" s="56"/>
      <c r="AX227" s="56"/>
      <c r="AY227" s="56"/>
      <c r="AZ227" s="56"/>
      <c r="BA227" s="56"/>
      <c r="BB227" s="56"/>
      <c r="BC227" s="56"/>
      <c r="BD227" s="56"/>
      <c r="BE227" s="56"/>
      <c r="BF227" s="56"/>
      <c r="BG227" s="56"/>
      <c r="BH227" s="56"/>
      <c r="BI227" s="56"/>
      <c r="BJ227" s="56"/>
      <c r="BK227" s="56"/>
      <c r="BL227" s="56"/>
      <c r="BM227" s="56"/>
      <c r="BN227" s="56"/>
      <c r="BO227" s="56"/>
      <c r="BP227" s="56"/>
      <c r="BQ227" s="56"/>
      <c r="BR227" s="56"/>
      <c r="BS227" s="56"/>
      <c r="BT227" s="56"/>
      <c r="BU227" s="56"/>
      <c r="BV227" s="56"/>
    </row>
    <row r="228" ht="15.75" customHeight="1">
      <c r="A228" s="21" t="s">
        <v>2399</v>
      </c>
      <c r="B228" s="21" t="s">
        <v>7125</v>
      </c>
      <c r="C228" s="21" t="s">
        <v>7126</v>
      </c>
      <c r="D228" s="21" t="s">
        <v>2400</v>
      </c>
      <c r="E228" s="33">
        <v>2023.0</v>
      </c>
      <c r="F228" s="21" t="s">
        <v>2308</v>
      </c>
      <c r="G228" s="33">
        <v>10.0</v>
      </c>
      <c r="H228" s="33">
        <v>1.0</v>
      </c>
      <c r="I228" s="33">
        <v>41.0</v>
      </c>
      <c r="J228" s="47"/>
      <c r="K228" s="47"/>
      <c r="L228" s="47"/>
      <c r="M228" s="33">
        <v>2.0</v>
      </c>
      <c r="N228" s="21" t="s">
        <v>2401</v>
      </c>
      <c r="P228" s="21" t="s">
        <v>7127</v>
      </c>
      <c r="R228" s="21" t="s">
        <v>2402</v>
      </c>
      <c r="S228" s="21" t="s">
        <v>6460</v>
      </c>
      <c r="T228" s="21" t="s">
        <v>6442</v>
      </c>
      <c r="U228" s="21" t="s">
        <v>6447</v>
      </c>
      <c r="V228" s="21" t="s">
        <v>6443</v>
      </c>
      <c r="W228" s="21" t="s">
        <v>2403</v>
      </c>
      <c r="X228" s="34">
        <v>4.0</v>
      </c>
      <c r="Y228" s="35">
        <v>1.0</v>
      </c>
      <c r="Z228" s="34">
        <v>1.0</v>
      </c>
      <c r="AA228" s="21" t="s">
        <v>61</v>
      </c>
      <c r="AB228" s="21" t="s">
        <v>124</v>
      </c>
      <c r="AC228" s="15" t="s">
        <v>76</v>
      </c>
      <c r="AD228" s="12">
        <v>0.0</v>
      </c>
      <c r="AE228" s="14" t="s">
        <v>2404</v>
      </c>
      <c r="AF228" s="25" t="s">
        <v>2389</v>
      </c>
      <c r="AG228" s="15" t="s">
        <v>43</v>
      </c>
      <c r="AH228" s="14" t="s">
        <v>2405</v>
      </c>
      <c r="AI228" s="14" t="s">
        <v>127</v>
      </c>
      <c r="AJ228" s="25" t="s">
        <v>46</v>
      </c>
      <c r="AK228" s="20" t="s">
        <v>51</v>
      </c>
      <c r="AL228" s="17" t="s">
        <v>64</v>
      </c>
      <c r="AM228" s="17" t="s">
        <v>1242</v>
      </c>
      <c r="AN228" s="25" t="s">
        <v>50</v>
      </c>
      <c r="AO228" s="11" t="s">
        <v>48</v>
      </c>
      <c r="AP228" s="11" t="s">
        <v>48</v>
      </c>
      <c r="AQ228" s="14" t="s">
        <v>1015</v>
      </c>
      <c r="AR228" s="14">
        <v>1.0</v>
      </c>
      <c r="AS228" s="11"/>
      <c r="AT228" s="56"/>
      <c r="AU228" s="56"/>
      <c r="AV228" s="56"/>
      <c r="AW228" s="56"/>
      <c r="AX228" s="56"/>
      <c r="AY228" s="56"/>
      <c r="AZ228" s="56"/>
      <c r="BA228" s="56"/>
      <c r="BB228" s="56"/>
      <c r="BC228" s="56"/>
      <c r="BD228" s="56"/>
      <c r="BE228" s="56"/>
      <c r="BF228" s="56"/>
      <c r="BG228" s="56"/>
      <c r="BH228" s="56"/>
      <c r="BI228" s="56"/>
      <c r="BJ228" s="56"/>
      <c r="BK228" s="56"/>
      <c r="BL228" s="56"/>
      <c r="BM228" s="56"/>
      <c r="BN228" s="56"/>
      <c r="BO228" s="56"/>
      <c r="BP228" s="56"/>
      <c r="BQ228" s="56"/>
      <c r="BR228" s="56"/>
      <c r="BS228" s="56"/>
      <c r="BT228" s="56"/>
      <c r="BU228" s="56"/>
      <c r="BV228" s="56"/>
    </row>
    <row r="229" ht="15.75" customHeight="1">
      <c r="A229" s="21" t="s">
        <v>1820</v>
      </c>
      <c r="B229" s="21" t="s">
        <v>7128</v>
      </c>
      <c r="C229" s="21" t="s">
        <v>7129</v>
      </c>
      <c r="D229" s="21" t="s">
        <v>1821</v>
      </c>
      <c r="E229" s="33">
        <v>2022.0</v>
      </c>
      <c r="F229" s="21" t="s">
        <v>1488</v>
      </c>
      <c r="G229" s="33">
        <v>10.0</v>
      </c>
      <c r="H229" s="47"/>
      <c r="I229" s="33">
        <v>851380.0</v>
      </c>
      <c r="J229" s="47"/>
      <c r="K229" s="47"/>
      <c r="L229" s="47"/>
      <c r="M229" s="33">
        <v>3.0</v>
      </c>
      <c r="N229" s="21" t="s">
        <v>1822</v>
      </c>
      <c r="P229" s="21" t="s">
        <v>7130</v>
      </c>
      <c r="Q229" s="21" t="s">
        <v>7131</v>
      </c>
      <c r="R229" s="21" t="s">
        <v>1823</v>
      </c>
      <c r="S229" s="21" t="s">
        <v>6441</v>
      </c>
      <c r="T229" s="21" t="s">
        <v>6442</v>
      </c>
      <c r="U229" s="21" t="s">
        <v>6488</v>
      </c>
      <c r="V229" s="21" t="s">
        <v>6443</v>
      </c>
      <c r="W229" s="21" t="s">
        <v>1824</v>
      </c>
      <c r="X229" s="34">
        <v>4.0</v>
      </c>
      <c r="Y229" s="35">
        <v>1.0</v>
      </c>
      <c r="Z229" s="34">
        <v>1.0</v>
      </c>
      <c r="AA229" s="14" t="s">
        <v>61</v>
      </c>
      <c r="AB229" s="25" t="s">
        <v>176</v>
      </c>
      <c r="AC229" s="15" t="s">
        <v>40</v>
      </c>
      <c r="AD229" s="12">
        <v>0.0</v>
      </c>
      <c r="AE229" s="14" t="s">
        <v>1825</v>
      </c>
      <c r="AF229" s="14" t="s">
        <v>48</v>
      </c>
      <c r="AG229" s="15" t="s">
        <v>43</v>
      </c>
      <c r="AH229" s="16" t="s">
        <v>48</v>
      </c>
      <c r="AI229" s="14" t="s">
        <v>45</v>
      </c>
      <c r="AJ229" s="25" t="s">
        <v>78</v>
      </c>
      <c r="AK229" s="17" t="s">
        <v>706</v>
      </c>
      <c r="AL229" s="17" t="s">
        <v>64</v>
      </c>
      <c r="AM229" s="25" t="s">
        <v>65</v>
      </c>
      <c r="AN229" s="17" t="s">
        <v>81</v>
      </c>
      <c r="AO229" s="14" t="s">
        <v>956</v>
      </c>
      <c r="AP229" s="11" t="s">
        <v>48</v>
      </c>
      <c r="AQ229" s="14" t="s">
        <v>956</v>
      </c>
      <c r="AR229" s="14">
        <v>0.0</v>
      </c>
      <c r="AS229" s="11"/>
      <c r="AT229" s="56"/>
      <c r="AU229" s="56"/>
      <c r="AV229" s="56"/>
      <c r="AW229" s="56"/>
      <c r="AX229" s="56"/>
      <c r="AY229" s="56"/>
      <c r="AZ229" s="56"/>
      <c r="BA229" s="56"/>
      <c r="BB229" s="56"/>
      <c r="BC229" s="56"/>
      <c r="BD229" s="56"/>
      <c r="BE229" s="56"/>
      <c r="BF229" s="56"/>
      <c r="BG229" s="56"/>
      <c r="BH229" s="56"/>
      <c r="BI229" s="56"/>
      <c r="BJ229" s="56"/>
      <c r="BK229" s="56"/>
      <c r="BL229" s="56"/>
      <c r="BM229" s="56"/>
      <c r="BN229" s="56"/>
      <c r="BO229" s="56"/>
      <c r="BP229" s="56"/>
      <c r="BQ229" s="56"/>
      <c r="BR229" s="56"/>
      <c r="BS229" s="56"/>
      <c r="BT229" s="56"/>
      <c r="BU229" s="56"/>
      <c r="BV229" s="56"/>
    </row>
    <row r="230" ht="15.75" customHeight="1">
      <c r="A230" s="21" t="s">
        <v>2064</v>
      </c>
      <c r="B230" s="21" t="s">
        <v>7132</v>
      </c>
      <c r="C230" s="21" t="s">
        <v>7133</v>
      </c>
      <c r="D230" s="21" t="s">
        <v>2065</v>
      </c>
      <c r="E230" s="33">
        <v>2022.0</v>
      </c>
      <c r="F230" s="21" t="s">
        <v>57</v>
      </c>
      <c r="G230" s="33">
        <v>14.0</v>
      </c>
      <c r="H230" s="33">
        <v>13.0</v>
      </c>
      <c r="I230" s="33">
        <v>7811.0</v>
      </c>
      <c r="J230" s="47"/>
      <c r="K230" s="47"/>
      <c r="L230" s="47"/>
      <c r="M230" s="33">
        <v>3.0</v>
      </c>
      <c r="N230" s="21" t="s">
        <v>2066</v>
      </c>
      <c r="P230" s="21" t="s">
        <v>7134</v>
      </c>
      <c r="Q230" s="21" t="s">
        <v>7135</v>
      </c>
      <c r="R230" s="21" t="s">
        <v>2067</v>
      </c>
      <c r="S230" s="21" t="s">
        <v>6441</v>
      </c>
      <c r="T230" s="21" t="s">
        <v>6442</v>
      </c>
      <c r="U230" s="21" t="s">
        <v>6447</v>
      </c>
      <c r="V230" s="21" t="s">
        <v>6443</v>
      </c>
      <c r="W230" s="21" t="s">
        <v>2068</v>
      </c>
      <c r="X230" s="34">
        <v>4.0</v>
      </c>
      <c r="Y230" s="35">
        <v>1.0</v>
      </c>
      <c r="Z230" s="34">
        <v>1.0</v>
      </c>
      <c r="AA230" s="14" t="s">
        <v>61</v>
      </c>
      <c r="AB230" s="25" t="s">
        <v>176</v>
      </c>
      <c r="AC230" s="15" t="s">
        <v>40</v>
      </c>
      <c r="AD230" s="12">
        <v>0.0</v>
      </c>
      <c r="AE230" s="14" t="s">
        <v>1950</v>
      </c>
      <c r="AF230" s="14" t="s">
        <v>48</v>
      </c>
      <c r="AG230" s="15" t="s">
        <v>138</v>
      </c>
      <c r="AH230" s="16" t="s">
        <v>48</v>
      </c>
      <c r="AI230" s="14" t="s">
        <v>45</v>
      </c>
      <c r="AJ230" s="25" t="s">
        <v>78</v>
      </c>
      <c r="AK230" s="25" t="s">
        <v>190</v>
      </c>
      <c r="AL230" s="17" t="s">
        <v>80</v>
      </c>
      <c r="AM230" s="17" t="s">
        <v>49</v>
      </c>
      <c r="AN230" s="25" t="s">
        <v>50</v>
      </c>
      <c r="AO230" s="14" t="s">
        <v>159</v>
      </c>
      <c r="AP230" s="14" t="s">
        <v>2069</v>
      </c>
      <c r="AQ230" s="14" t="s">
        <v>159</v>
      </c>
      <c r="AR230" s="14">
        <v>0.0</v>
      </c>
      <c r="AS230" s="11"/>
      <c r="AT230" s="11"/>
      <c r="AU230" s="11"/>
      <c r="AV230" s="11"/>
      <c r="AW230" s="11"/>
      <c r="AX230" s="11"/>
      <c r="AY230" s="11"/>
      <c r="AZ230" s="11"/>
      <c r="BA230" s="11"/>
      <c r="BB230" s="11"/>
      <c r="BC230" s="11"/>
      <c r="BD230" s="11"/>
      <c r="BE230" s="11"/>
      <c r="BF230" s="11"/>
      <c r="BG230" s="11"/>
      <c r="BH230" s="11"/>
      <c r="BI230" s="11"/>
      <c r="BJ230" s="11"/>
      <c r="BK230" s="11"/>
      <c r="BL230" s="11"/>
      <c r="BM230" s="11"/>
      <c r="BN230" s="11"/>
      <c r="BO230" s="11"/>
      <c r="BP230" s="11"/>
      <c r="BQ230" s="11"/>
      <c r="BR230" s="11"/>
      <c r="BS230" s="11"/>
      <c r="BT230" s="11"/>
      <c r="BU230" s="11"/>
      <c r="BV230" s="11"/>
    </row>
    <row r="231" ht="15.75" customHeight="1">
      <c r="A231" s="38" t="s">
        <v>2114</v>
      </c>
      <c r="B231" s="38" t="s">
        <v>7136</v>
      </c>
      <c r="C231" s="38" t="s">
        <v>7137</v>
      </c>
      <c r="D231" s="38" t="s">
        <v>2115</v>
      </c>
      <c r="E231" s="39">
        <v>2022.0</v>
      </c>
      <c r="F231" s="38" t="s">
        <v>2116</v>
      </c>
      <c r="G231" s="39">
        <v>13.0</v>
      </c>
      <c r="H231" s="70"/>
      <c r="I231" s="39">
        <v>751316.0</v>
      </c>
      <c r="J231" s="70"/>
      <c r="K231" s="70"/>
      <c r="L231" s="70"/>
      <c r="M231" s="39">
        <v>3.0</v>
      </c>
      <c r="N231" s="38" t="s">
        <v>2117</v>
      </c>
      <c r="O231" s="78" t="s">
        <v>7138</v>
      </c>
      <c r="P231" s="38" t="s">
        <v>7139</v>
      </c>
      <c r="R231" s="38" t="s">
        <v>2118</v>
      </c>
      <c r="S231" s="38" t="s">
        <v>6441</v>
      </c>
      <c r="T231" s="38" t="s">
        <v>6442</v>
      </c>
      <c r="U231" s="38" t="s">
        <v>6488</v>
      </c>
      <c r="V231" s="38" t="s">
        <v>6443</v>
      </c>
      <c r="W231" s="38" t="s">
        <v>2119</v>
      </c>
      <c r="X231" s="34">
        <v>4.0</v>
      </c>
      <c r="Y231" s="40">
        <v>1.0</v>
      </c>
      <c r="Z231" s="41">
        <v>1.0</v>
      </c>
      <c r="AA231" s="21" t="s">
        <v>61</v>
      </c>
      <c r="AB231" s="21" t="s">
        <v>39</v>
      </c>
      <c r="AC231" s="15" t="s">
        <v>76</v>
      </c>
      <c r="AD231" s="12">
        <v>0.0</v>
      </c>
      <c r="AE231" s="14" t="s">
        <v>2120</v>
      </c>
      <c r="AF231" s="14" t="s">
        <v>1933</v>
      </c>
      <c r="AG231" s="15" t="s">
        <v>43</v>
      </c>
      <c r="AH231" s="14" t="s">
        <v>1800</v>
      </c>
      <c r="AI231" s="14" t="s">
        <v>45</v>
      </c>
      <c r="AJ231" s="25" t="s">
        <v>78</v>
      </c>
      <c r="AK231" s="17" t="s">
        <v>706</v>
      </c>
      <c r="AL231" s="11" t="s">
        <v>48</v>
      </c>
      <c r="AM231" s="17" t="s">
        <v>49</v>
      </c>
      <c r="AN231" s="25" t="s">
        <v>50</v>
      </c>
      <c r="AO231" s="11" t="s">
        <v>48</v>
      </c>
      <c r="AP231" s="11" t="s">
        <v>48</v>
      </c>
      <c r="AQ231" s="14" t="s">
        <v>1893</v>
      </c>
      <c r="AR231" s="14">
        <v>0.0</v>
      </c>
      <c r="AS231" s="11"/>
      <c r="AT231" s="76"/>
      <c r="AU231" s="76"/>
      <c r="AV231" s="76"/>
      <c r="AW231" s="76"/>
      <c r="AX231" s="76"/>
      <c r="AY231" s="76"/>
      <c r="AZ231" s="76"/>
      <c r="BA231" s="76"/>
      <c r="BB231" s="76"/>
      <c r="BC231" s="76"/>
      <c r="BD231" s="76"/>
      <c r="BE231" s="76"/>
      <c r="BF231" s="76"/>
      <c r="BG231" s="76"/>
      <c r="BH231" s="76"/>
      <c r="BI231" s="76"/>
      <c r="BJ231" s="76"/>
      <c r="BK231" s="76"/>
      <c r="BL231" s="76"/>
      <c r="BM231" s="76"/>
      <c r="BN231" s="76"/>
      <c r="BO231" s="76"/>
      <c r="BP231" s="76"/>
      <c r="BQ231" s="76"/>
      <c r="BR231" s="76"/>
      <c r="BS231" s="76"/>
      <c r="BT231" s="76"/>
      <c r="BU231" s="76"/>
      <c r="BV231" s="76"/>
    </row>
    <row r="232" ht="15.75" customHeight="1">
      <c r="A232" s="43" t="s">
        <v>2139</v>
      </c>
      <c r="B232" s="21" t="s">
        <v>7140</v>
      </c>
      <c r="C232" s="21" t="s">
        <v>7141</v>
      </c>
      <c r="D232" s="21" t="s">
        <v>2140</v>
      </c>
      <c r="E232" s="33">
        <v>2022.0</v>
      </c>
      <c r="F232" s="21" t="s">
        <v>2141</v>
      </c>
      <c r="G232" s="33">
        <v>26.0</v>
      </c>
      <c r="H232" s="33">
        <v>2.0</v>
      </c>
      <c r="I232" s="47"/>
      <c r="J232" s="33">
        <v>198.0</v>
      </c>
      <c r="K232" s="33">
        <v>215.0</v>
      </c>
      <c r="L232" s="33">
        <v>17.0</v>
      </c>
      <c r="M232" s="33">
        <v>3.0</v>
      </c>
      <c r="N232" s="21" t="s">
        <v>2142</v>
      </c>
      <c r="P232" s="21" t="s">
        <v>7142</v>
      </c>
      <c r="R232" s="21" t="s">
        <v>2143</v>
      </c>
      <c r="S232" s="21" t="s">
        <v>6441</v>
      </c>
      <c r="T232" s="21" t="s">
        <v>6442</v>
      </c>
      <c r="U232" s="21" t="s">
        <v>6488</v>
      </c>
      <c r="V232" s="21" t="s">
        <v>6443</v>
      </c>
      <c r="W232" s="21" t="s">
        <v>2144</v>
      </c>
      <c r="X232" s="34">
        <v>4.0</v>
      </c>
      <c r="Y232" s="35">
        <v>1.0</v>
      </c>
      <c r="Z232" s="34">
        <v>1.0</v>
      </c>
      <c r="AA232" s="21" t="s">
        <v>61</v>
      </c>
      <c r="AB232" s="21" t="s">
        <v>39</v>
      </c>
      <c r="AC232" s="15" t="s">
        <v>40</v>
      </c>
      <c r="AD232" s="12">
        <v>1.0</v>
      </c>
      <c r="AE232" s="14" t="s">
        <v>2145</v>
      </c>
      <c r="AF232" s="14" t="s">
        <v>48</v>
      </c>
      <c r="AG232" s="15" t="s">
        <v>43</v>
      </c>
      <c r="AH232" s="14" t="s">
        <v>1800</v>
      </c>
      <c r="AI232" s="14" t="s">
        <v>45</v>
      </c>
      <c r="AJ232" s="25" t="s">
        <v>46</v>
      </c>
      <c r="AK232" s="17" t="s">
        <v>365</v>
      </c>
      <c r="AL232" s="17" t="s">
        <v>64</v>
      </c>
      <c r="AM232" s="17" t="s">
        <v>49</v>
      </c>
      <c r="AN232" s="17" t="s">
        <v>178</v>
      </c>
      <c r="AO232" s="11" t="s">
        <v>435</v>
      </c>
      <c r="AP232" s="11" t="s">
        <v>48</v>
      </c>
      <c r="AQ232" s="14" t="s">
        <v>2146</v>
      </c>
      <c r="AR232" s="14">
        <v>0.0</v>
      </c>
      <c r="AS232" s="11"/>
      <c r="AT232" s="11"/>
      <c r="AU232" s="11"/>
      <c r="AV232" s="11"/>
      <c r="AW232" s="11"/>
      <c r="AX232" s="11"/>
      <c r="AY232" s="11"/>
      <c r="AZ232" s="11"/>
      <c r="BA232" s="11"/>
      <c r="BB232" s="11"/>
      <c r="BC232" s="11"/>
      <c r="BD232" s="11"/>
      <c r="BE232" s="11"/>
      <c r="BF232" s="11"/>
      <c r="BG232" s="11"/>
      <c r="BH232" s="11"/>
      <c r="BI232" s="11"/>
      <c r="BJ232" s="11"/>
      <c r="BK232" s="11"/>
      <c r="BL232" s="11"/>
      <c r="BM232" s="11"/>
      <c r="BN232" s="11"/>
      <c r="BO232" s="11"/>
      <c r="BP232" s="11"/>
      <c r="BQ232" s="11"/>
      <c r="BR232" s="11"/>
      <c r="BS232" s="11"/>
      <c r="BT232" s="11"/>
      <c r="BU232" s="11"/>
      <c r="BV232" s="11"/>
    </row>
    <row r="233" ht="15.75" customHeight="1">
      <c r="A233" s="21" t="s">
        <v>2300</v>
      </c>
      <c r="B233" s="21" t="s">
        <v>7143</v>
      </c>
      <c r="C233" s="21" t="s">
        <v>7144</v>
      </c>
      <c r="D233" s="21" t="s">
        <v>2301</v>
      </c>
      <c r="E233" s="33">
        <v>2023.0</v>
      </c>
      <c r="F233" s="21" t="s">
        <v>2048</v>
      </c>
      <c r="G233" s="33">
        <v>8.0</v>
      </c>
      <c r="H233" s="47"/>
      <c r="I233" s="33">
        <v>1251163.0</v>
      </c>
      <c r="J233" s="47"/>
      <c r="K233" s="47"/>
      <c r="L233" s="47"/>
      <c r="M233" s="33">
        <v>3.0</v>
      </c>
      <c r="N233" s="21" t="s">
        <v>2302</v>
      </c>
      <c r="P233" s="21" t="s">
        <v>7145</v>
      </c>
      <c r="R233" s="21" t="s">
        <v>2303</v>
      </c>
      <c r="S233" s="21" t="s">
        <v>6441</v>
      </c>
      <c r="T233" s="21" t="s">
        <v>6442</v>
      </c>
      <c r="U233" s="21" t="s">
        <v>6447</v>
      </c>
      <c r="V233" s="21" t="s">
        <v>6443</v>
      </c>
      <c r="W233" s="21" t="s">
        <v>2304</v>
      </c>
      <c r="X233" s="34">
        <v>4.0</v>
      </c>
      <c r="Y233" s="35">
        <v>1.0</v>
      </c>
      <c r="Z233" s="34">
        <v>1.0</v>
      </c>
      <c r="AA233" s="21" t="s">
        <v>1552</v>
      </c>
      <c r="AB233" s="21" t="s">
        <v>1553</v>
      </c>
      <c r="AC233" s="15" t="s">
        <v>40</v>
      </c>
      <c r="AD233" s="12">
        <v>0.0</v>
      </c>
      <c r="AE233" s="14" t="s">
        <v>2301</v>
      </c>
      <c r="AF233" s="14" t="s">
        <v>48</v>
      </c>
      <c r="AG233" s="29" t="s">
        <v>1252</v>
      </c>
      <c r="AH233" s="16" t="s">
        <v>48</v>
      </c>
      <c r="AI233" s="14" t="s">
        <v>45</v>
      </c>
      <c r="AJ233" s="25" t="s">
        <v>78</v>
      </c>
      <c r="AK233" s="25" t="s">
        <v>190</v>
      </c>
      <c r="AL233" s="17" t="s">
        <v>80</v>
      </c>
      <c r="AM233" s="17" t="s">
        <v>49</v>
      </c>
      <c r="AN233" s="17" t="s">
        <v>81</v>
      </c>
      <c r="AO233" s="14" t="s">
        <v>466</v>
      </c>
      <c r="AP233" s="14" t="s">
        <v>1817</v>
      </c>
      <c r="AQ233" s="14" t="s">
        <v>466</v>
      </c>
      <c r="AR233" s="14">
        <v>0.0</v>
      </c>
      <c r="AS233" s="11"/>
      <c r="AT233" s="11"/>
      <c r="AU233" s="11"/>
      <c r="AV233" s="11"/>
      <c r="AW233" s="11"/>
      <c r="AX233" s="11"/>
      <c r="AY233" s="11"/>
      <c r="AZ233" s="11"/>
      <c r="BA233" s="11"/>
      <c r="BB233" s="11"/>
      <c r="BC233" s="11"/>
      <c r="BD233" s="11"/>
      <c r="BE233" s="11"/>
      <c r="BF233" s="11"/>
      <c r="BG233" s="11"/>
      <c r="BH233" s="11"/>
      <c r="BI233" s="11"/>
      <c r="BJ233" s="11"/>
      <c r="BK233" s="11"/>
      <c r="BL233" s="11"/>
      <c r="BM233" s="11"/>
      <c r="BN233" s="11"/>
      <c r="BO233" s="11"/>
      <c r="BP233" s="11"/>
      <c r="BQ233" s="11"/>
      <c r="BR233" s="11"/>
      <c r="BS233" s="11"/>
      <c r="BT233" s="11"/>
      <c r="BU233" s="11"/>
      <c r="BV233" s="11"/>
    </row>
    <row r="234" ht="15.75" customHeight="1">
      <c r="A234" s="21" t="s">
        <v>2306</v>
      </c>
      <c r="B234" s="21" t="s">
        <v>7146</v>
      </c>
      <c r="C234" s="21" t="s">
        <v>7147</v>
      </c>
      <c r="D234" s="21" t="s">
        <v>2307</v>
      </c>
      <c r="E234" s="33">
        <v>2023.0</v>
      </c>
      <c r="F234" s="21" t="s">
        <v>2308</v>
      </c>
      <c r="G234" s="33">
        <v>10.0</v>
      </c>
      <c r="H234" s="33">
        <v>1.0</v>
      </c>
      <c r="I234" s="33">
        <v>55.0</v>
      </c>
      <c r="J234" s="47"/>
      <c r="K234" s="47"/>
      <c r="L234" s="47"/>
      <c r="M234" s="33">
        <v>3.0</v>
      </c>
      <c r="N234" s="21" t="s">
        <v>2309</v>
      </c>
      <c r="P234" s="21" t="s">
        <v>7148</v>
      </c>
      <c r="R234" s="21" t="s">
        <v>2310</v>
      </c>
      <c r="S234" s="21" t="s">
        <v>6441</v>
      </c>
      <c r="T234" s="21" t="s">
        <v>6442</v>
      </c>
      <c r="U234" s="21" t="s">
        <v>6447</v>
      </c>
      <c r="V234" s="21" t="s">
        <v>6443</v>
      </c>
      <c r="W234" s="21" t="s">
        <v>2311</v>
      </c>
      <c r="X234" s="34">
        <v>4.0</v>
      </c>
      <c r="Y234" s="35">
        <v>1.0</v>
      </c>
      <c r="Z234" s="34">
        <v>1.0</v>
      </c>
      <c r="AA234" s="21" t="s">
        <v>619</v>
      </c>
      <c r="AB234" s="21" t="s">
        <v>2312</v>
      </c>
      <c r="AC234" s="15" t="s">
        <v>76</v>
      </c>
      <c r="AD234" s="12">
        <v>0.0</v>
      </c>
      <c r="AE234" s="14" t="s">
        <v>2313</v>
      </c>
      <c r="AF234" s="25" t="s">
        <v>158</v>
      </c>
      <c r="AG234" s="15" t="s">
        <v>43</v>
      </c>
      <c r="AH234" s="16" t="s">
        <v>48</v>
      </c>
      <c r="AI234" s="14" t="s">
        <v>103</v>
      </c>
      <c r="AJ234" s="25" t="s">
        <v>78</v>
      </c>
      <c r="AK234" s="25" t="s">
        <v>190</v>
      </c>
      <c r="AL234" s="17" t="s">
        <v>80</v>
      </c>
      <c r="AM234" s="17" t="s">
        <v>49</v>
      </c>
      <c r="AN234" s="17" t="s">
        <v>81</v>
      </c>
      <c r="AO234" s="14" t="s">
        <v>1015</v>
      </c>
      <c r="AP234" s="14" t="s">
        <v>2314</v>
      </c>
      <c r="AQ234" s="14" t="s">
        <v>1015</v>
      </c>
      <c r="AR234" s="14">
        <v>0.0</v>
      </c>
      <c r="AS234" s="11"/>
      <c r="AT234" s="76"/>
      <c r="AU234" s="76"/>
      <c r="AV234" s="76"/>
      <c r="AW234" s="76"/>
      <c r="AX234" s="76"/>
      <c r="AY234" s="76"/>
      <c r="AZ234" s="76"/>
      <c r="BA234" s="76"/>
      <c r="BB234" s="76"/>
      <c r="BC234" s="76"/>
      <c r="BD234" s="76"/>
      <c r="BE234" s="76"/>
      <c r="BF234" s="76"/>
      <c r="BG234" s="76"/>
      <c r="BH234" s="76"/>
      <c r="BI234" s="76"/>
      <c r="BJ234" s="76"/>
      <c r="BK234" s="76"/>
      <c r="BL234" s="76"/>
      <c r="BM234" s="76"/>
      <c r="BN234" s="76"/>
      <c r="BO234" s="76"/>
      <c r="BP234" s="76"/>
      <c r="BQ234" s="76"/>
      <c r="BR234" s="76"/>
      <c r="BS234" s="76"/>
      <c r="BT234" s="76"/>
      <c r="BU234" s="76"/>
      <c r="BV234" s="76"/>
    </row>
    <row r="235" ht="15.75" customHeight="1">
      <c r="A235" s="21" t="s">
        <v>1761</v>
      </c>
      <c r="B235" s="21" t="s">
        <v>7149</v>
      </c>
      <c r="C235" s="21" t="s">
        <v>7150</v>
      </c>
      <c r="D235" s="21" t="s">
        <v>1762</v>
      </c>
      <c r="E235" s="33">
        <v>2021.0</v>
      </c>
      <c r="F235" s="21" t="s">
        <v>1763</v>
      </c>
      <c r="G235" s="33">
        <v>10.0</v>
      </c>
      <c r="H235" s="33">
        <v>9.0</v>
      </c>
      <c r="I235" s="21" t="s">
        <v>7151</v>
      </c>
      <c r="J235" s="47"/>
      <c r="K235" s="47"/>
      <c r="L235" s="47"/>
      <c r="M235" s="33">
        <v>4.0</v>
      </c>
      <c r="N235" s="21" t="s">
        <v>1764</v>
      </c>
      <c r="P235" s="21" t="s">
        <v>7152</v>
      </c>
      <c r="R235" s="21" t="s">
        <v>1765</v>
      </c>
      <c r="S235" s="21" t="s">
        <v>6441</v>
      </c>
      <c r="T235" s="21" t="s">
        <v>6442</v>
      </c>
      <c r="U235" s="21" t="s">
        <v>6488</v>
      </c>
      <c r="V235" s="21" t="s">
        <v>6443</v>
      </c>
      <c r="W235" s="21" t="s">
        <v>1766</v>
      </c>
      <c r="X235" s="34">
        <v>4.0</v>
      </c>
      <c r="Y235" s="35">
        <v>1.0</v>
      </c>
      <c r="Z235" s="34">
        <v>1.0</v>
      </c>
      <c r="AA235" s="14" t="s">
        <v>61</v>
      </c>
      <c r="AB235" s="25" t="s">
        <v>1767</v>
      </c>
      <c r="AC235" s="15" t="s">
        <v>76</v>
      </c>
      <c r="AD235" s="12">
        <v>1.0</v>
      </c>
      <c r="AE235" s="14" t="s">
        <v>1768</v>
      </c>
      <c r="AF235" s="25" t="s">
        <v>48</v>
      </c>
      <c r="AG235" s="15" t="s">
        <v>43</v>
      </c>
      <c r="AH235" s="16" t="s">
        <v>48</v>
      </c>
      <c r="AI235" s="14" t="s">
        <v>45</v>
      </c>
      <c r="AJ235" s="25" t="s">
        <v>78</v>
      </c>
      <c r="AK235" s="17" t="s">
        <v>706</v>
      </c>
      <c r="AL235" s="17" t="s">
        <v>80</v>
      </c>
      <c r="AM235" s="25" t="s">
        <v>65</v>
      </c>
      <c r="AN235" s="17" t="s">
        <v>178</v>
      </c>
      <c r="AO235" s="11" t="s">
        <v>48</v>
      </c>
      <c r="AP235" s="11" t="s">
        <v>48</v>
      </c>
      <c r="AQ235" s="14" t="s">
        <v>105</v>
      </c>
      <c r="AR235" s="14">
        <v>0.0</v>
      </c>
      <c r="AS235" s="11"/>
      <c r="AT235" s="11"/>
      <c r="AU235" s="11"/>
      <c r="AV235" s="11"/>
      <c r="AW235" s="11"/>
      <c r="AX235" s="11"/>
      <c r="AY235" s="11"/>
      <c r="AZ235" s="11"/>
      <c r="BA235" s="11"/>
      <c r="BB235" s="11"/>
      <c r="BC235" s="11"/>
      <c r="BD235" s="11"/>
      <c r="BE235" s="11"/>
      <c r="BF235" s="11"/>
      <c r="BG235" s="11"/>
      <c r="BH235" s="11"/>
      <c r="BI235" s="11"/>
      <c r="BJ235" s="11"/>
      <c r="BK235" s="11"/>
      <c r="BL235" s="11"/>
      <c r="BM235" s="11"/>
      <c r="BN235" s="11"/>
      <c r="BO235" s="11"/>
      <c r="BP235" s="11"/>
      <c r="BQ235" s="11"/>
      <c r="BR235" s="11"/>
      <c r="BS235" s="11"/>
      <c r="BT235" s="11"/>
      <c r="BU235" s="11"/>
      <c r="BV235" s="11"/>
    </row>
    <row r="236" ht="15.75" customHeight="1">
      <c r="A236" s="21" t="s">
        <v>2046</v>
      </c>
      <c r="B236" s="21" t="s">
        <v>7153</v>
      </c>
      <c r="C236" s="21" t="s">
        <v>7154</v>
      </c>
      <c r="D236" s="21" t="s">
        <v>2047</v>
      </c>
      <c r="E236" s="33">
        <v>2022.0</v>
      </c>
      <c r="F236" s="21" t="s">
        <v>2048</v>
      </c>
      <c r="G236" s="33">
        <v>7.0</v>
      </c>
      <c r="H236" s="47"/>
      <c r="I236" s="33">
        <v>872637.0</v>
      </c>
      <c r="J236" s="47"/>
      <c r="K236" s="47"/>
      <c r="L236" s="47"/>
      <c r="M236" s="33">
        <v>4.0</v>
      </c>
      <c r="N236" s="21" t="s">
        <v>2049</v>
      </c>
      <c r="P236" s="21" t="s">
        <v>7155</v>
      </c>
      <c r="R236" s="21" t="s">
        <v>2050</v>
      </c>
      <c r="S236" s="21" t="s">
        <v>6441</v>
      </c>
      <c r="T236" s="21" t="s">
        <v>6442</v>
      </c>
      <c r="U236" s="21" t="s">
        <v>6447</v>
      </c>
      <c r="V236" s="21" t="s">
        <v>6443</v>
      </c>
      <c r="W236" s="21" t="s">
        <v>2051</v>
      </c>
      <c r="X236" s="34">
        <v>4.0</v>
      </c>
      <c r="Y236" s="35">
        <v>1.0</v>
      </c>
      <c r="Z236" s="34">
        <v>1.0</v>
      </c>
      <c r="AA236" s="14" t="s">
        <v>61</v>
      </c>
      <c r="AB236" s="25" t="s">
        <v>176</v>
      </c>
      <c r="AC236" s="15" t="s">
        <v>40</v>
      </c>
      <c r="AD236" s="12">
        <v>1.0</v>
      </c>
      <c r="AE236" s="14" t="s">
        <v>2052</v>
      </c>
      <c r="AF236" s="14" t="s">
        <v>48</v>
      </c>
      <c r="AG236" s="15" t="s">
        <v>138</v>
      </c>
      <c r="AH236" s="16" t="s">
        <v>48</v>
      </c>
      <c r="AI236" s="14" t="s">
        <v>103</v>
      </c>
      <c r="AJ236" s="25" t="s">
        <v>78</v>
      </c>
      <c r="AK236" s="25" t="s">
        <v>190</v>
      </c>
      <c r="AL236" s="17" t="s">
        <v>64</v>
      </c>
      <c r="AM236" s="17" t="s">
        <v>49</v>
      </c>
      <c r="AN236" s="25" t="s">
        <v>50</v>
      </c>
      <c r="AO236" s="14" t="s">
        <v>956</v>
      </c>
      <c r="AP236" s="11" t="s">
        <v>48</v>
      </c>
      <c r="AQ236" s="14" t="s">
        <v>956</v>
      </c>
      <c r="AR236" s="14">
        <v>0.0</v>
      </c>
      <c r="AS236" s="11"/>
      <c r="AT236" s="11"/>
      <c r="AU236" s="11"/>
      <c r="AV236" s="11"/>
      <c r="AW236" s="11"/>
      <c r="AX236" s="11"/>
      <c r="AY236" s="11"/>
      <c r="AZ236" s="11"/>
      <c r="BA236" s="11"/>
      <c r="BB236" s="11"/>
      <c r="BC236" s="11"/>
      <c r="BD236" s="11"/>
      <c r="BE236" s="11"/>
      <c r="BF236" s="11"/>
      <c r="BG236" s="11"/>
      <c r="BH236" s="11"/>
      <c r="BI236" s="11"/>
      <c r="BJ236" s="11"/>
      <c r="BK236" s="11"/>
      <c r="BL236" s="11"/>
      <c r="BM236" s="11"/>
      <c r="BN236" s="11"/>
      <c r="BO236" s="11"/>
      <c r="BP236" s="11"/>
      <c r="BQ236" s="11"/>
      <c r="BR236" s="11"/>
      <c r="BS236" s="11"/>
      <c r="BT236" s="11"/>
      <c r="BU236" s="11"/>
      <c r="BV236" s="11"/>
    </row>
    <row r="237" ht="15.75" customHeight="1">
      <c r="A237" s="21" t="s">
        <v>2188</v>
      </c>
      <c r="B237" s="21" t="s">
        <v>7156</v>
      </c>
      <c r="C237" s="21" t="s">
        <v>7157</v>
      </c>
      <c r="D237" s="21" t="s">
        <v>2189</v>
      </c>
      <c r="E237" s="33">
        <v>2023.0</v>
      </c>
      <c r="F237" s="21" t="s">
        <v>431</v>
      </c>
      <c r="G237" s="33">
        <v>13.0</v>
      </c>
      <c r="H237" s="33">
        <v>11.0</v>
      </c>
      <c r="I237" s="33">
        <v>6854.0</v>
      </c>
      <c r="J237" s="47"/>
      <c r="K237" s="47"/>
      <c r="L237" s="47"/>
      <c r="M237" s="33">
        <v>4.0</v>
      </c>
      <c r="N237" s="21" t="s">
        <v>2190</v>
      </c>
      <c r="P237" s="21" t="s">
        <v>7158</v>
      </c>
      <c r="R237" s="21" t="s">
        <v>2191</v>
      </c>
      <c r="S237" s="21" t="s">
        <v>6441</v>
      </c>
      <c r="T237" s="21" t="s">
        <v>6442</v>
      </c>
      <c r="U237" s="21" t="s">
        <v>6447</v>
      </c>
      <c r="V237" s="21" t="s">
        <v>6443</v>
      </c>
      <c r="W237" s="21" t="s">
        <v>2192</v>
      </c>
      <c r="X237" s="34">
        <v>4.0</v>
      </c>
      <c r="Y237" s="35">
        <v>1.0</v>
      </c>
      <c r="Z237" s="34">
        <v>1.0</v>
      </c>
      <c r="AA237" s="21" t="s">
        <v>38</v>
      </c>
      <c r="AB237" s="21" t="s">
        <v>39</v>
      </c>
      <c r="AC237" s="15" t="s">
        <v>76</v>
      </c>
      <c r="AD237" s="12">
        <v>0.0</v>
      </c>
      <c r="AE237" s="14" t="s">
        <v>2193</v>
      </c>
      <c r="AF237" s="14" t="s">
        <v>1786</v>
      </c>
      <c r="AG237" s="15" t="s">
        <v>7040</v>
      </c>
      <c r="AH237" s="16" t="s">
        <v>48</v>
      </c>
      <c r="AI237" s="14" t="s">
        <v>45</v>
      </c>
      <c r="AJ237" s="25" t="s">
        <v>140</v>
      </c>
      <c r="AK237" s="25" t="s">
        <v>79</v>
      </c>
      <c r="AL237" s="17" t="s">
        <v>64</v>
      </c>
      <c r="AM237" s="25" t="s">
        <v>65</v>
      </c>
      <c r="AN237" s="25" t="s">
        <v>50</v>
      </c>
      <c r="AO237" s="14" t="s">
        <v>84</v>
      </c>
      <c r="AP237" s="11" t="s">
        <v>48</v>
      </c>
      <c r="AQ237" s="14" t="s">
        <v>84</v>
      </c>
      <c r="AR237" s="14">
        <v>0.0</v>
      </c>
      <c r="AS237" s="11"/>
      <c r="AT237" s="11"/>
      <c r="AU237" s="11"/>
      <c r="AV237" s="11"/>
      <c r="AW237" s="11"/>
      <c r="AX237" s="11"/>
      <c r="AY237" s="11"/>
      <c r="AZ237" s="11"/>
      <c r="BA237" s="11"/>
      <c r="BB237" s="11"/>
      <c r="BC237" s="11"/>
      <c r="BD237" s="11"/>
      <c r="BE237" s="11"/>
      <c r="BF237" s="11"/>
      <c r="BG237" s="11"/>
      <c r="BH237" s="11"/>
      <c r="BI237" s="11"/>
      <c r="BJ237" s="11"/>
      <c r="BK237" s="11"/>
      <c r="BL237" s="11"/>
      <c r="BM237" s="11"/>
      <c r="BN237" s="11"/>
      <c r="BO237" s="11"/>
      <c r="BP237" s="11"/>
      <c r="BQ237" s="11"/>
      <c r="BR237" s="11"/>
      <c r="BS237" s="11"/>
      <c r="BT237" s="11"/>
      <c r="BU237" s="11"/>
      <c r="BV237" s="11"/>
    </row>
    <row r="238" ht="15.75" customHeight="1">
      <c r="A238" s="21" t="s">
        <v>2339</v>
      </c>
      <c r="B238" s="21" t="s">
        <v>7159</v>
      </c>
      <c r="C238" s="21" t="s">
        <v>7160</v>
      </c>
      <c r="D238" s="21" t="s">
        <v>2340</v>
      </c>
      <c r="E238" s="33">
        <v>2023.0</v>
      </c>
      <c r="F238" s="21" t="s">
        <v>57</v>
      </c>
      <c r="G238" s="33">
        <v>15.0</v>
      </c>
      <c r="H238" s="33">
        <v>8.0</v>
      </c>
      <c r="I238" s="33">
        <v>6498.0</v>
      </c>
      <c r="J238" s="47"/>
      <c r="K238" s="47"/>
      <c r="L238" s="47"/>
      <c r="M238" s="33">
        <v>4.0</v>
      </c>
      <c r="N238" s="21" t="s">
        <v>2341</v>
      </c>
      <c r="O238" s="21"/>
      <c r="P238" s="21" t="s">
        <v>7161</v>
      </c>
      <c r="Q238" s="21" t="s">
        <v>7162</v>
      </c>
      <c r="R238" s="21" t="s">
        <v>2342</v>
      </c>
      <c r="S238" s="21" t="s">
        <v>6460</v>
      </c>
      <c r="T238" s="21" t="s">
        <v>6442</v>
      </c>
      <c r="U238" s="21" t="s">
        <v>6488</v>
      </c>
      <c r="V238" s="21" t="s">
        <v>6443</v>
      </c>
      <c r="W238" s="21" t="s">
        <v>2343</v>
      </c>
      <c r="X238" s="34">
        <v>4.0</v>
      </c>
      <c r="Y238" s="35">
        <v>1.0</v>
      </c>
      <c r="Z238" s="34">
        <v>1.0</v>
      </c>
      <c r="AA238" s="43" t="s">
        <v>61</v>
      </c>
      <c r="AB238" s="43" t="s">
        <v>39</v>
      </c>
      <c r="AC238" s="15" t="s">
        <v>40</v>
      </c>
      <c r="AD238" s="12">
        <v>0.0</v>
      </c>
      <c r="AE238" s="14" t="s">
        <v>2344</v>
      </c>
      <c r="AF238" s="25" t="s">
        <v>42</v>
      </c>
      <c r="AG238" s="15" t="s">
        <v>43</v>
      </c>
      <c r="AH238" s="14" t="s">
        <v>2345</v>
      </c>
      <c r="AI238" s="14" t="s">
        <v>45</v>
      </c>
      <c r="AJ238" s="25" t="s">
        <v>46</v>
      </c>
      <c r="AK238" s="16" t="s">
        <v>48</v>
      </c>
      <c r="AL238" s="11" t="s">
        <v>48</v>
      </c>
      <c r="AM238" s="11" t="s">
        <v>48</v>
      </c>
      <c r="AN238" s="11" t="s">
        <v>48</v>
      </c>
      <c r="AO238" s="11" t="s">
        <v>48</v>
      </c>
      <c r="AP238" s="11" t="s">
        <v>48</v>
      </c>
      <c r="AQ238" s="14" t="s">
        <v>466</v>
      </c>
      <c r="AR238" s="12">
        <v>0.0</v>
      </c>
      <c r="AS238" s="11"/>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row>
    <row r="239" ht="15.75" customHeight="1">
      <c r="A239" s="21" t="s">
        <v>2407</v>
      </c>
      <c r="B239" s="21" t="s">
        <v>7163</v>
      </c>
      <c r="C239" s="21" t="s">
        <v>7164</v>
      </c>
      <c r="D239" s="21" t="s">
        <v>2408</v>
      </c>
      <c r="E239" s="33">
        <v>2023.0</v>
      </c>
      <c r="F239" s="21" t="s">
        <v>2409</v>
      </c>
      <c r="G239" s="33">
        <v>44.0</v>
      </c>
      <c r="H239" s="47"/>
      <c r="I239" s="47"/>
      <c r="J239" s="33">
        <v>164.0</v>
      </c>
      <c r="K239" s="33">
        <v>180.0</v>
      </c>
      <c r="L239" s="33">
        <v>16.0</v>
      </c>
      <c r="M239" s="33">
        <v>4.0</v>
      </c>
      <c r="N239" s="21" t="s">
        <v>2410</v>
      </c>
      <c r="P239" s="21" t="s">
        <v>7165</v>
      </c>
      <c r="Q239" s="21" t="s">
        <v>7166</v>
      </c>
      <c r="R239" s="21" t="s">
        <v>2411</v>
      </c>
      <c r="S239" s="21" t="s">
        <v>6441</v>
      </c>
      <c r="T239" s="21" t="s">
        <v>6442</v>
      </c>
      <c r="U239" s="21" t="s">
        <v>6554</v>
      </c>
      <c r="V239" s="21" t="s">
        <v>6443</v>
      </c>
      <c r="W239" s="21" t="s">
        <v>2412</v>
      </c>
      <c r="X239" s="34">
        <v>4.0</v>
      </c>
      <c r="Y239" s="35">
        <v>1.0</v>
      </c>
      <c r="Z239" s="34">
        <v>1.0</v>
      </c>
      <c r="AA239" s="21" t="s">
        <v>676</v>
      </c>
      <c r="AB239" s="21" t="s">
        <v>2413</v>
      </c>
      <c r="AC239" s="22" t="s">
        <v>7039</v>
      </c>
      <c r="AD239" s="12">
        <v>0.0</v>
      </c>
      <c r="AE239" s="14" t="s">
        <v>2414</v>
      </c>
      <c r="AF239" s="25" t="s">
        <v>2389</v>
      </c>
      <c r="AG239" s="15" t="s">
        <v>43</v>
      </c>
      <c r="AH239" s="16" t="s">
        <v>48</v>
      </c>
      <c r="AI239" s="14" t="s">
        <v>103</v>
      </c>
      <c r="AJ239" s="25" t="s">
        <v>46</v>
      </c>
      <c r="AK239" s="16" t="s">
        <v>48</v>
      </c>
      <c r="AL239" s="11" t="s">
        <v>48</v>
      </c>
      <c r="AM239" s="11" t="s">
        <v>48</v>
      </c>
      <c r="AN239" s="14" t="s">
        <v>48</v>
      </c>
      <c r="AO239" s="11" t="s">
        <v>48</v>
      </c>
      <c r="AP239" s="11" t="s">
        <v>48</v>
      </c>
      <c r="AQ239" s="14" t="s">
        <v>792</v>
      </c>
      <c r="AR239" s="14">
        <v>0.0</v>
      </c>
      <c r="AS239" s="11"/>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row>
    <row r="240" ht="15.75" customHeight="1">
      <c r="A240" s="21" t="s">
        <v>2009</v>
      </c>
      <c r="B240" s="21" t="s">
        <v>7167</v>
      </c>
      <c r="C240" s="21" t="s">
        <v>7168</v>
      </c>
      <c r="D240" s="21" t="s">
        <v>2010</v>
      </c>
      <c r="E240" s="33">
        <v>2022.0</v>
      </c>
      <c r="F240" s="21" t="s">
        <v>2011</v>
      </c>
      <c r="G240" s="33">
        <v>13.0</v>
      </c>
      <c r="H240" s="33">
        <v>3.0</v>
      </c>
      <c r="I240" s="33">
        <v>101630.0</v>
      </c>
      <c r="J240" s="47"/>
      <c r="K240" s="47"/>
      <c r="L240" s="47"/>
      <c r="M240" s="33">
        <v>5.0</v>
      </c>
      <c r="N240" s="21" t="s">
        <v>2012</v>
      </c>
      <c r="P240" s="21" t="s">
        <v>7169</v>
      </c>
      <c r="Q240" s="21" t="s">
        <v>7170</v>
      </c>
      <c r="R240" s="21" t="s">
        <v>2013</v>
      </c>
      <c r="S240" s="21" t="s">
        <v>6441</v>
      </c>
      <c r="T240" s="21" t="s">
        <v>6442</v>
      </c>
      <c r="U240" s="21" t="s">
        <v>6447</v>
      </c>
      <c r="V240" s="21" t="s">
        <v>6443</v>
      </c>
      <c r="W240" s="21" t="s">
        <v>2014</v>
      </c>
      <c r="X240" s="34">
        <v>4.0</v>
      </c>
      <c r="Y240" s="35">
        <v>1.0</v>
      </c>
      <c r="Z240" s="34">
        <v>1.0</v>
      </c>
      <c r="AA240" s="21" t="s">
        <v>61</v>
      </c>
      <c r="AB240" s="21" t="s">
        <v>39</v>
      </c>
      <c r="AC240" s="22" t="s">
        <v>7039</v>
      </c>
      <c r="AD240" s="12">
        <v>0.0</v>
      </c>
      <c r="AE240" s="14" t="s">
        <v>2015</v>
      </c>
      <c r="AF240" s="25" t="s">
        <v>1742</v>
      </c>
      <c r="AG240" s="15" t="s">
        <v>43</v>
      </c>
      <c r="AH240" s="16" t="s">
        <v>48</v>
      </c>
      <c r="AI240" s="14" t="s">
        <v>103</v>
      </c>
      <c r="AJ240" s="25" t="s">
        <v>140</v>
      </c>
      <c r="AK240" s="16" t="s">
        <v>48</v>
      </c>
      <c r="AL240" s="11" t="s">
        <v>48</v>
      </c>
      <c r="AM240" s="11" t="s">
        <v>48</v>
      </c>
      <c r="AN240" s="14" t="s">
        <v>48</v>
      </c>
      <c r="AO240" s="11" t="s">
        <v>48</v>
      </c>
      <c r="AP240" s="11" t="s">
        <v>48</v>
      </c>
      <c r="AQ240" s="14" t="s">
        <v>159</v>
      </c>
      <c r="AR240" s="14">
        <v>1.0</v>
      </c>
      <c r="AS240" s="11"/>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row>
    <row r="241" ht="15.75" customHeight="1">
      <c r="A241" s="21" t="s">
        <v>2249</v>
      </c>
      <c r="B241" s="21" t="s">
        <v>7171</v>
      </c>
      <c r="C241" s="21" t="s">
        <v>7172</v>
      </c>
      <c r="D241" s="21" t="s">
        <v>2250</v>
      </c>
      <c r="E241" s="33">
        <v>2023.0</v>
      </c>
      <c r="F241" s="21" t="s">
        <v>57</v>
      </c>
      <c r="G241" s="33">
        <v>15.0</v>
      </c>
      <c r="H241" s="33">
        <v>18.0</v>
      </c>
      <c r="I241" s="33">
        <v>14025.0</v>
      </c>
      <c r="J241" s="47"/>
      <c r="K241" s="47"/>
      <c r="L241" s="47"/>
      <c r="M241" s="33">
        <v>5.0</v>
      </c>
      <c r="N241" s="21" t="s">
        <v>2251</v>
      </c>
      <c r="P241" s="21" t="s">
        <v>7173</v>
      </c>
      <c r="Q241" s="21" t="s">
        <v>7174</v>
      </c>
      <c r="R241" s="21" t="s">
        <v>2252</v>
      </c>
      <c r="S241" s="21" t="s">
        <v>6441</v>
      </c>
      <c r="T241" s="21" t="s">
        <v>6442</v>
      </c>
      <c r="U241" s="21" t="s">
        <v>6447</v>
      </c>
      <c r="V241" s="21" t="s">
        <v>6443</v>
      </c>
      <c r="W241" s="21" t="s">
        <v>2253</v>
      </c>
      <c r="X241" s="34">
        <v>4.0</v>
      </c>
      <c r="Y241" s="35">
        <v>1.0</v>
      </c>
      <c r="Z241" s="34">
        <v>1.0</v>
      </c>
      <c r="AA241" s="21" t="s">
        <v>1552</v>
      </c>
      <c r="AB241" s="21" t="s">
        <v>1553</v>
      </c>
      <c r="AC241" s="15" t="s">
        <v>76</v>
      </c>
      <c r="AD241" s="12">
        <v>0.0</v>
      </c>
      <c r="AE241" s="14" t="s">
        <v>2254</v>
      </c>
      <c r="AF241" s="25" t="s">
        <v>1742</v>
      </c>
      <c r="AG241" s="15" t="s">
        <v>43</v>
      </c>
      <c r="AH241" s="16" t="s">
        <v>48</v>
      </c>
      <c r="AI241" s="14" t="s">
        <v>103</v>
      </c>
      <c r="AJ241" s="25" t="s">
        <v>78</v>
      </c>
      <c r="AK241" s="17" t="s">
        <v>706</v>
      </c>
      <c r="AL241" s="17" t="s">
        <v>64</v>
      </c>
      <c r="AM241" s="17" t="s">
        <v>49</v>
      </c>
      <c r="AN241" s="17" t="s">
        <v>178</v>
      </c>
      <c r="AO241" s="14" t="s">
        <v>2255</v>
      </c>
      <c r="AP241" s="13" t="s">
        <v>2256</v>
      </c>
      <c r="AQ241" s="14" t="s">
        <v>1788</v>
      </c>
      <c r="AR241" s="14">
        <v>0.0</v>
      </c>
      <c r="AS241" s="11"/>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row>
    <row r="242" ht="15.75" customHeight="1">
      <c r="A242" s="21" t="s">
        <v>2258</v>
      </c>
      <c r="B242" s="21" t="s">
        <v>7175</v>
      </c>
      <c r="C242" s="21" t="s">
        <v>7176</v>
      </c>
      <c r="D242" s="21" t="s">
        <v>2259</v>
      </c>
      <c r="E242" s="33">
        <v>2023.0</v>
      </c>
      <c r="F242" s="21" t="s">
        <v>2260</v>
      </c>
      <c r="G242" s="33">
        <v>9.0</v>
      </c>
      <c r="H242" s="33">
        <v>1.0</v>
      </c>
      <c r="I242" s="21" t="s">
        <v>7177</v>
      </c>
      <c r="J242" s="47"/>
      <c r="K242" s="47"/>
      <c r="L242" s="47"/>
      <c r="M242" s="33">
        <v>5.0</v>
      </c>
      <c r="N242" s="21" t="s">
        <v>2261</v>
      </c>
      <c r="P242" s="21" t="s">
        <v>7178</v>
      </c>
      <c r="R242" s="21" t="s">
        <v>2262</v>
      </c>
      <c r="S242" s="21" t="s">
        <v>6441</v>
      </c>
      <c r="T242" s="21" t="s">
        <v>6442</v>
      </c>
      <c r="U242" s="21" t="s">
        <v>6488</v>
      </c>
      <c r="V242" s="21" t="s">
        <v>6443</v>
      </c>
      <c r="W242" s="21" t="s">
        <v>2263</v>
      </c>
      <c r="X242" s="34">
        <v>4.0</v>
      </c>
      <c r="Y242" s="35">
        <v>1.0</v>
      </c>
      <c r="Z242" s="34">
        <v>1.0</v>
      </c>
      <c r="AA242" s="21" t="s">
        <v>1552</v>
      </c>
      <c r="AB242" s="21" t="s">
        <v>1553</v>
      </c>
      <c r="AC242" s="15" t="s">
        <v>76</v>
      </c>
      <c r="AD242" s="12">
        <v>0.0</v>
      </c>
      <c r="AE242" s="14" t="s">
        <v>2264</v>
      </c>
      <c r="AF242" s="25" t="s">
        <v>42</v>
      </c>
      <c r="AG242" s="15" t="s">
        <v>43</v>
      </c>
      <c r="AH242" s="16" t="s">
        <v>48</v>
      </c>
      <c r="AI242" s="14" t="s">
        <v>45</v>
      </c>
      <c r="AJ242" s="25" t="s">
        <v>78</v>
      </c>
      <c r="AK242" s="16" t="s">
        <v>48</v>
      </c>
      <c r="AL242" s="17" t="s">
        <v>64</v>
      </c>
      <c r="AM242" s="25" t="s">
        <v>65</v>
      </c>
      <c r="AN242" s="25" t="s">
        <v>50</v>
      </c>
      <c r="AO242" s="11" t="s">
        <v>48</v>
      </c>
      <c r="AP242" s="14" t="s">
        <v>2265</v>
      </c>
      <c r="AQ242" s="14" t="s">
        <v>105</v>
      </c>
      <c r="AR242" s="14">
        <v>1.0</v>
      </c>
      <c r="AS242" s="11"/>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row>
    <row r="243" ht="15.75" customHeight="1">
      <c r="A243" s="38" t="s">
        <v>1895</v>
      </c>
      <c r="B243" s="38" t="s">
        <v>7179</v>
      </c>
      <c r="C243" s="38" t="s">
        <v>7180</v>
      </c>
      <c r="D243" s="38" t="s">
        <v>1896</v>
      </c>
      <c r="E243" s="39">
        <v>2022.0</v>
      </c>
      <c r="F243" s="38" t="s">
        <v>57</v>
      </c>
      <c r="G243" s="39">
        <v>14.0</v>
      </c>
      <c r="H243" s="39">
        <v>21.0</v>
      </c>
      <c r="I243" s="39">
        <v>14549.0</v>
      </c>
      <c r="J243" s="70"/>
      <c r="K243" s="70"/>
      <c r="L243" s="70"/>
      <c r="M243" s="39">
        <v>6.0</v>
      </c>
      <c r="N243" s="38" t="s">
        <v>1897</v>
      </c>
      <c r="O243" s="78" t="s">
        <v>7181</v>
      </c>
      <c r="P243" s="38" t="s">
        <v>7182</v>
      </c>
      <c r="Q243" s="38" t="s">
        <v>7183</v>
      </c>
      <c r="R243" s="38" t="s">
        <v>1898</v>
      </c>
      <c r="S243" s="38" t="s">
        <v>6441</v>
      </c>
      <c r="T243" s="38" t="s">
        <v>6442</v>
      </c>
      <c r="U243" s="38" t="s">
        <v>6447</v>
      </c>
      <c r="V243" s="38" t="s">
        <v>6443</v>
      </c>
      <c r="W243" s="38" t="s">
        <v>1899</v>
      </c>
      <c r="X243" s="34">
        <v>4.0</v>
      </c>
      <c r="Y243" s="40">
        <v>1.0</v>
      </c>
      <c r="Z243" s="41">
        <v>1.0</v>
      </c>
      <c r="AA243" s="21" t="s">
        <v>61</v>
      </c>
      <c r="AB243" s="37" t="s">
        <v>176</v>
      </c>
      <c r="AC243" s="15" t="s">
        <v>40</v>
      </c>
      <c r="AD243" s="12">
        <v>0.0</v>
      </c>
      <c r="AE243" s="14" t="s">
        <v>1900</v>
      </c>
      <c r="AF243" s="25" t="s">
        <v>48</v>
      </c>
      <c r="AG243" s="15" t="s">
        <v>138</v>
      </c>
      <c r="AH243" s="16" t="s">
        <v>48</v>
      </c>
      <c r="AI243" s="14" t="s">
        <v>45</v>
      </c>
      <c r="AJ243" s="25" t="s">
        <v>78</v>
      </c>
      <c r="AK243" s="25" t="s">
        <v>79</v>
      </c>
      <c r="AL243" s="17" t="s">
        <v>64</v>
      </c>
      <c r="AM243" s="17" t="s">
        <v>49</v>
      </c>
      <c r="AN243" s="17" t="s">
        <v>81</v>
      </c>
      <c r="AO243" s="14" t="s">
        <v>159</v>
      </c>
      <c r="AP243" s="11" t="s">
        <v>48</v>
      </c>
      <c r="AQ243" s="14" t="s">
        <v>159</v>
      </c>
      <c r="AR243" s="14">
        <v>1.0</v>
      </c>
      <c r="AS243" s="11"/>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row>
    <row r="244" ht="15.75" customHeight="1">
      <c r="A244" s="38" t="s">
        <v>1902</v>
      </c>
      <c r="B244" s="38" t="s">
        <v>7184</v>
      </c>
      <c r="C244" s="38" t="s">
        <v>7185</v>
      </c>
      <c r="D244" s="38" t="s">
        <v>1903</v>
      </c>
      <c r="E244" s="39">
        <v>2022.0</v>
      </c>
      <c r="F244" s="38" t="s">
        <v>57</v>
      </c>
      <c r="G244" s="39">
        <v>14.0</v>
      </c>
      <c r="H244" s="39">
        <v>22.0</v>
      </c>
      <c r="I244" s="39">
        <v>15178.0</v>
      </c>
      <c r="J244" s="70"/>
      <c r="K244" s="70"/>
      <c r="L244" s="70"/>
      <c r="M244" s="39">
        <v>6.0</v>
      </c>
      <c r="N244" s="38" t="s">
        <v>1904</v>
      </c>
      <c r="O244" s="78" t="s">
        <v>7186</v>
      </c>
      <c r="P244" s="38" t="s">
        <v>7187</v>
      </c>
      <c r="Q244" s="38" t="s">
        <v>7188</v>
      </c>
      <c r="R244" s="38" t="s">
        <v>1905</v>
      </c>
      <c r="S244" s="38" t="s">
        <v>6441</v>
      </c>
      <c r="T244" s="38" t="s">
        <v>6442</v>
      </c>
      <c r="U244" s="38" t="s">
        <v>6447</v>
      </c>
      <c r="V244" s="38" t="s">
        <v>6443</v>
      </c>
      <c r="W244" s="38" t="s">
        <v>1906</v>
      </c>
      <c r="X244" s="34">
        <v>4.0</v>
      </c>
      <c r="Y244" s="40">
        <v>1.0</v>
      </c>
      <c r="Z244" s="41">
        <v>1.0</v>
      </c>
      <c r="AA244" s="21" t="s">
        <v>61</v>
      </c>
      <c r="AB244" s="37" t="s">
        <v>176</v>
      </c>
      <c r="AC244" s="15" t="s">
        <v>40</v>
      </c>
      <c r="AD244" s="12">
        <v>0.0</v>
      </c>
      <c r="AE244" s="14" t="s">
        <v>1903</v>
      </c>
      <c r="AF244" s="14" t="s">
        <v>48</v>
      </c>
      <c r="AG244" s="15" t="s">
        <v>138</v>
      </c>
      <c r="AH244" s="16" t="s">
        <v>48</v>
      </c>
      <c r="AI244" s="14" t="s">
        <v>45</v>
      </c>
      <c r="AJ244" s="25" t="s">
        <v>78</v>
      </c>
      <c r="AK244" s="25" t="s">
        <v>79</v>
      </c>
      <c r="AL244" s="17" t="s">
        <v>64</v>
      </c>
      <c r="AM244" s="17" t="s">
        <v>49</v>
      </c>
      <c r="AN244" s="17" t="s">
        <v>178</v>
      </c>
      <c r="AO244" s="14" t="s">
        <v>271</v>
      </c>
      <c r="AP244" s="11" t="s">
        <v>48</v>
      </c>
      <c r="AQ244" s="25" t="s">
        <v>1907</v>
      </c>
      <c r="AR244" s="14">
        <v>0.0</v>
      </c>
      <c r="AS244" s="11"/>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row>
    <row r="245" ht="15.75" customHeight="1">
      <c r="A245" s="21" t="s">
        <v>2267</v>
      </c>
      <c r="B245" s="21" t="s">
        <v>7189</v>
      </c>
      <c r="C245" s="21" t="s">
        <v>7190</v>
      </c>
      <c r="D245" s="21" t="s">
        <v>2268</v>
      </c>
      <c r="E245" s="33">
        <v>2023.0</v>
      </c>
      <c r="F245" s="21" t="s">
        <v>2269</v>
      </c>
      <c r="G245" s="33">
        <v>31.0</v>
      </c>
      <c r="H245" s="33">
        <v>10.0</v>
      </c>
      <c r="I245" s="47"/>
      <c r="J245" s="33">
        <v>6735.0</v>
      </c>
      <c r="K245" s="33">
        <v>6746.0</v>
      </c>
      <c r="L245" s="33">
        <v>11.0</v>
      </c>
      <c r="M245" s="33">
        <v>6.0</v>
      </c>
      <c r="N245" s="21" t="s">
        <v>2270</v>
      </c>
      <c r="P245" s="21" t="s">
        <v>7191</v>
      </c>
      <c r="R245" s="21" t="s">
        <v>2271</v>
      </c>
      <c r="S245" s="21" t="s">
        <v>6441</v>
      </c>
      <c r="T245" s="21" t="s">
        <v>6442</v>
      </c>
      <c r="U245" s="21" t="s">
        <v>6541</v>
      </c>
      <c r="V245" s="21" t="s">
        <v>6443</v>
      </c>
      <c r="W245" s="21" t="s">
        <v>2272</v>
      </c>
      <c r="X245" s="34">
        <v>4.0</v>
      </c>
      <c r="Y245" s="35">
        <v>1.0</v>
      </c>
      <c r="Z245" s="34">
        <v>1.0</v>
      </c>
      <c r="AA245" s="14" t="s">
        <v>61</v>
      </c>
      <c r="AB245" s="25" t="s">
        <v>176</v>
      </c>
      <c r="AC245" s="22" t="s">
        <v>48</v>
      </c>
      <c r="AD245" s="12">
        <v>0.0</v>
      </c>
      <c r="AE245" s="14" t="s">
        <v>2273</v>
      </c>
      <c r="AF245" s="14" t="s">
        <v>48</v>
      </c>
      <c r="AG245" s="15" t="s">
        <v>43</v>
      </c>
      <c r="AH245" s="16" t="s">
        <v>48</v>
      </c>
      <c r="AI245" s="14" t="s">
        <v>103</v>
      </c>
      <c r="AJ245" s="25" t="s">
        <v>78</v>
      </c>
      <c r="AK245" s="17" t="s">
        <v>706</v>
      </c>
      <c r="AL245" s="17" t="s">
        <v>64</v>
      </c>
      <c r="AM245" s="17" t="s">
        <v>49</v>
      </c>
      <c r="AN245" s="25" t="s">
        <v>50</v>
      </c>
      <c r="AO245" s="11" t="s">
        <v>48</v>
      </c>
      <c r="AP245" s="14" t="s">
        <v>2274</v>
      </c>
      <c r="AQ245" s="14" t="s">
        <v>1788</v>
      </c>
      <c r="AR245" s="14">
        <v>0.0</v>
      </c>
      <c r="AS245" s="11"/>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row>
    <row r="246" ht="15.75" customHeight="1">
      <c r="A246" s="21" t="s">
        <v>1812</v>
      </c>
      <c r="B246" s="21" t="s">
        <v>7192</v>
      </c>
      <c r="C246" s="21" t="s">
        <v>7193</v>
      </c>
      <c r="D246" s="21" t="s">
        <v>1813</v>
      </c>
      <c r="E246" s="33">
        <v>2022.0</v>
      </c>
      <c r="F246" s="21" t="s">
        <v>57</v>
      </c>
      <c r="G246" s="33">
        <v>14.0</v>
      </c>
      <c r="H246" s="33">
        <v>7.0</v>
      </c>
      <c r="I246" s="33">
        <v>3928.0</v>
      </c>
      <c r="J246" s="47"/>
      <c r="K246" s="47"/>
      <c r="L246" s="47"/>
      <c r="M246" s="33">
        <v>7.0</v>
      </c>
      <c r="N246" s="21" t="s">
        <v>1814</v>
      </c>
      <c r="P246" s="21" t="s">
        <v>7194</v>
      </c>
      <c r="Q246" s="21" t="s">
        <v>7195</v>
      </c>
      <c r="R246" s="21" t="s">
        <v>1815</v>
      </c>
      <c r="S246" s="21" t="s">
        <v>6441</v>
      </c>
      <c r="T246" s="21" t="s">
        <v>6442</v>
      </c>
      <c r="U246" s="21" t="s">
        <v>6447</v>
      </c>
      <c r="V246" s="21" t="s">
        <v>6443</v>
      </c>
      <c r="W246" s="21" t="s">
        <v>1816</v>
      </c>
      <c r="X246" s="34">
        <v>4.0</v>
      </c>
      <c r="Y246" s="35">
        <v>1.0</v>
      </c>
      <c r="Z246" s="34">
        <v>1.0</v>
      </c>
      <c r="AA246" s="14" t="s">
        <v>61</v>
      </c>
      <c r="AB246" s="25" t="s">
        <v>176</v>
      </c>
      <c r="AC246" s="15" t="s">
        <v>76</v>
      </c>
      <c r="AD246" s="12">
        <v>1.0</v>
      </c>
      <c r="AE246" s="14" t="s">
        <v>1813</v>
      </c>
      <c r="AF246" s="25" t="s">
        <v>48</v>
      </c>
      <c r="AG246" s="15" t="s">
        <v>43</v>
      </c>
      <c r="AH246" s="16" t="s">
        <v>48</v>
      </c>
      <c r="AI246" s="14" t="s">
        <v>45</v>
      </c>
      <c r="AJ246" s="25" t="s">
        <v>78</v>
      </c>
      <c r="AK246" s="25" t="s">
        <v>190</v>
      </c>
      <c r="AL246" s="17" t="s">
        <v>80</v>
      </c>
      <c r="AM246" s="17" t="s">
        <v>49</v>
      </c>
      <c r="AN246" s="17" t="s">
        <v>81</v>
      </c>
      <c r="AO246" s="14" t="s">
        <v>621</v>
      </c>
      <c r="AP246" s="13" t="s">
        <v>1817</v>
      </c>
      <c r="AQ246" s="14" t="s">
        <v>1818</v>
      </c>
      <c r="AR246" s="14">
        <v>0.0</v>
      </c>
      <c r="AS246" s="11"/>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row>
    <row r="247" ht="15.75" customHeight="1">
      <c r="A247" s="21" t="s">
        <v>2071</v>
      </c>
      <c r="B247" s="21" t="s">
        <v>7196</v>
      </c>
      <c r="C247" s="21" t="s">
        <v>7197</v>
      </c>
      <c r="D247" s="21" t="s">
        <v>2072</v>
      </c>
      <c r="E247" s="33">
        <v>2022.0</v>
      </c>
      <c r="F247" s="21" t="s">
        <v>57</v>
      </c>
      <c r="G247" s="33">
        <v>14.0</v>
      </c>
      <c r="H247" s="33">
        <v>3.0</v>
      </c>
      <c r="I247" s="33">
        <v>1702.0</v>
      </c>
      <c r="J247" s="47"/>
      <c r="K247" s="47"/>
      <c r="L247" s="47"/>
      <c r="M247" s="33">
        <v>7.0</v>
      </c>
      <c r="N247" s="21" t="s">
        <v>2073</v>
      </c>
      <c r="P247" s="21" t="s">
        <v>7198</v>
      </c>
      <c r="Q247" s="21" t="s">
        <v>7199</v>
      </c>
      <c r="R247" s="21" t="s">
        <v>2074</v>
      </c>
      <c r="S247" s="21" t="s">
        <v>6441</v>
      </c>
      <c r="T247" s="21" t="s">
        <v>6442</v>
      </c>
      <c r="U247" s="21" t="s">
        <v>6447</v>
      </c>
      <c r="V247" s="21" t="s">
        <v>6443</v>
      </c>
      <c r="W247" s="21" t="s">
        <v>2075</v>
      </c>
      <c r="X247" s="34">
        <v>4.0</v>
      </c>
      <c r="Y247" s="35">
        <v>1.0</v>
      </c>
      <c r="Z247" s="34">
        <v>1.0</v>
      </c>
      <c r="AA247" s="14" t="s">
        <v>61</v>
      </c>
      <c r="AB247" s="25" t="s">
        <v>176</v>
      </c>
      <c r="AC247" s="15" t="s">
        <v>40</v>
      </c>
      <c r="AD247" s="12">
        <v>0.0</v>
      </c>
      <c r="AE247" s="14" t="s">
        <v>2076</v>
      </c>
      <c r="AF247" s="14" t="s">
        <v>48</v>
      </c>
      <c r="AG247" s="15" t="s">
        <v>138</v>
      </c>
      <c r="AH247" s="14" t="s">
        <v>2077</v>
      </c>
      <c r="AI247" s="14" t="s">
        <v>127</v>
      </c>
      <c r="AJ247" s="25" t="s">
        <v>78</v>
      </c>
      <c r="AK247" s="25" t="s">
        <v>190</v>
      </c>
      <c r="AL247" s="17" t="s">
        <v>64</v>
      </c>
      <c r="AM247" s="17" t="s">
        <v>49</v>
      </c>
      <c r="AN247" s="25" t="s">
        <v>50</v>
      </c>
      <c r="AO247" s="14" t="s">
        <v>2078</v>
      </c>
      <c r="AP247" s="14" t="s">
        <v>1817</v>
      </c>
      <c r="AQ247" s="14" t="s">
        <v>2078</v>
      </c>
      <c r="AR247" s="14">
        <v>0.0</v>
      </c>
      <c r="AS247" s="11"/>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row>
    <row r="248" ht="15.75" customHeight="1">
      <c r="A248" s="21" t="s">
        <v>2096</v>
      </c>
      <c r="B248" s="21" t="s">
        <v>7200</v>
      </c>
      <c r="C248" s="21" t="s">
        <v>7201</v>
      </c>
      <c r="D248" s="21" t="s">
        <v>2097</v>
      </c>
      <c r="E248" s="33">
        <v>2022.0</v>
      </c>
      <c r="F248" s="21" t="s">
        <v>2098</v>
      </c>
      <c r="G248" s="33">
        <v>14.0</v>
      </c>
      <c r="H248" s="33">
        <v>2.0</v>
      </c>
      <c r="I248" s="47"/>
      <c r="J248" s="33">
        <v>213.0</v>
      </c>
      <c r="K248" s="33">
        <v>229.0</v>
      </c>
      <c r="L248" s="33">
        <v>16.0</v>
      </c>
      <c r="M248" s="33">
        <v>7.0</v>
      </c>
      <c r="N248" s="21" t="s">
        <v>2099</v>
      </c>
      <c r="P248" s="21" t="s">
        <v>7202</v>
      </c>
      <c r="R248" s="21" t="s">
        <v>2100</v>
      </c>
      <c r="S248" s="21" t="s">
        <v>6441</v>
      </c>
      <c r="T248" s="21" t="s">
        <v>6442</v>
      </c>
      <c r="U248" s="47"/>
      <c r="V248" s="21" t="s">
        <v>6443</v>
      </c>
      <c r="W248" s="21" t="s">
        <v>2101</v>
      </c>
      <c r="X248" s="34">
        <v>4.0</v>
      </c>
      <c r="Y248" s="35">
        <v>1.0</v>
      </c>
      <c r="Z248" s="34">
        <v>1.0</v>
      </c>
      <c r="AA248" s="21" t="s">
        <v>61</v>
      </c>
      <c r="AB248" s="25" t="s">
        <v>176</v>
      </c>
      <c r="AC248" s="15" t="s">
        <v>40</v>
      </c>
      <c r="AD248" s="12">
        <v>1.0</v>
      </c>
      <c r="AE248" s="14" t="s">
        <v>2102</v>
      </c>
      <c r="AF248" s="14" t="s">
        <v>48</v>
      </c>
      <c r="AG248" s="15" t="s">
        <v>138</v>
      </c>
      <c r="AH248" s="14" t="s">
        <v>1800</v>
      </c>
      <c r="AI248" s="14" t="s">
        <v>127</v>
      </c>
      <c r="AJ248" s="25" t="s">
        <v>78</v>
      </c>
      <c r="AK248" s="25" t="s">
        <v>79</v>
      </c>
      <c r="AL248" s="17" t="s">
        <v>80</v>
      </c>
      <c r="AM248" s="17" t="s">
        <v>49</v>
      </c>
      <c r="AN248" s="25" t="s">
        <v>50</v>
      </c>
      <c r="AO248" s="14" t="s">
        <v>2103</v>
      </c>
      <c r="AP248" s="14" t="s">
        <v>2104</v>
      </c>
      <c r="AQ248" s="14" t="s">
        <v>67</v>
      </c>
      <c r="AR248" s="14">
        <v>1.0</v>
      </c>
      <c r="AS248" s="11"/>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row>
    <row r="249" ht="15.75" customHeight="1">
      <c r="A249" s="38" t="s">
        <v>2325</v>
      </c>
      <c r="B249" s="38" t="s">
        <v>7203</v>
      </c>
      <c r="C249" s="38" t="s">
        <v>7204</v>
      </c>
      <c r="D249" s="38" t="s">
        <v>2326</v>
      </c>
      <c r="E249" s="39">
        <v>2023.0</v>
      </c>
      <c r="F249" s="38" t="s">
        <v>2327</v>
      </c>
      <c r="G249" s="39">
        <v>15.0</v>
      </c>
      <c r="H249" s="39">
        <v>3.0</v>
      </c>
      <c r="I249" s="70"/>
      <c r="J249" s="39">
        <v>308.0</v>
      </c>
      <c r="K249" s="39">
        <v>321.0</v>
      </c>
      <c r="L249" s="39">
        <v>13.0</v>
      </c>
      <c r="M249" s="39">
        <v>7.0</v>
      </c>
      <c r="N249" s="38" t="s">
        <v>2328</v>
      </c>
      <c r="O249" s="78" t="s">
        <v>7205</v>
      </c>
      <c r="P249" s="38" t="s">
        <v>7206</v>
      </c>
      <c r="R249" s="38" t="s">
        <v>2329</v>
      </c>
      <c r="S249" s="38" t="s">
        <v>6441</v>
      </c>
      <c r="T249" s="38" t="s">
        <v>6442</v>
      </c>
      <c r="U249" s="70"/>
      <c r="V249" s="38" t="s">
        <v>6443</v>
      </c>
      <c r="W249" s="38" t="s">
        <v>2330</v>
      </c>
      <c r="X249" s="34">
        <v>4.0</v>
      </c>
      <c r="Y249" s="40">
        <v>1.0</v>
      </c>
      <c r="Z249" s="41">
        <v>1.0</v>
      </c>
      <c r="AA249" s="21" t="s">
        <v>61</v>
      </c>
      <c r="AB249" s="37" t="s">
        <v>176</v>
      </c>
      <c r="AC249" s="15" t="s">
        <v>40</v>
      </c>
      <c r="AD249" s="12">
        <v>1.0</v>
      </c>
      <c r="AE249" s="14" t="s">
        <v>2326</v>
      </c>
      <c r="AF249" s="14" t="s">
        <v>48</v>
      </c>
      <c r="AG249" s="15" t="s">
        <v>43</v>
      </c>
      <c r="AH249" s="16" t="s">
        <v>48</v>
      </c>
      <c r="AI249" s="14" t="s">
        <v>45</v>
      </c>
      <c r="AJ249" s="25" t="s">
        <v>78</v>
      </c>
      <c r="AK249" s="25" t="s">
        <v>79</v>
      </c>
      <c r="AL249" s="17" t="s">
        <v>64</v>
      </c>
      <c r="AM249" s="17" t="s">
        <v>49</v>
      </c>
      <c r="AN249" s="25" t="s">
        <v>50</v>
      </c>
      <c r="AO249" s="14" t="s">
        <v>129</v>
      </c>
      <c r="AP249" s="11" t="s">
        <v>48</v>
      </c>
      <c r="AQ249" s="14" t="s">
        <v>129</v>
      </c>
      <c r="AR249" s="14">
        <v>0.0</v>
      </c>
      <c r="AS249" s="11"/>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row>
    <row r="250" ht="15.75" customHeight="1">
      <c r="A250" s="21" t="s">
        <v>1861</v>
      </c>
      <c r="B250" s="21" t="s">
        <v>7207</v>
      </c>
      <c r="C250" s="21" t="s">
        <v>7208</v>
      </c>
      <c r="D250" s="21" t="s">
        <v>1862</v>
      </c>
      <c r="E250" s="33">
        <v>2022.0</v>
      </c>
      <c r="F250" s="21" t="s">
        <v>57</v>
      </c>
      <c r="G250" s="33">
        <v>14.0</v>
      </c>
      <c r="H250" s="33">
        <v>7.0</v>
      </c>
      <c r="I250" s="33">
        <v>4167.0</v>
      </c>
      <c r="J250" s="47"/>
      <c r="K250" s="47"/>
      <c r="L250" s="47"/>
      <c r="M250" s="33">
        <v>8.0</v>
      </c>
      <c r="N250" s="21" t="s">
        <v>1863</v>
      </c>
      <c r="P250" s="21" t="s">
        <v>7209</v>
      </c>
      <c r="Q250" s="21" t="s">
        <v>7210</v>
      </c>
      <c r="R250" s="21" t="s">
        <v>1864</v>
      </c>
      <c r="S250" s="21" t="s">
        <v>6441</v>
      </c>
      <c r="T250" s="21" t="s">
        <v>6442</v>
      </c>
      <c r="U250" s="21" t="s">
        <v>6447</v>
      </c>
      <c r="V250" s="21" t="s">
        <v>6443</v>
      </c>
      <c r="W250" s="21" t="s">
        <v>1865</v>
      </c>
      <c r="X250" s="34">
        <v>4.0</v>
      </c>
      <c r="Y250" s="35">
        <v>1.0</v>
      </c>
      <c r="Z250" s="34">
        <v>1.0</v>
      </c>
      <c r="AA250" s="21" t="s">
        <v>61</v>
      </c>
      <c r="AB250" s="37" t="s">
        <v>176</v>
      </c>
      <c r="AC250" s="15" t="s">
        <v>40</v>
      </c>
      <c r="AD250" s="12">
        <v>0.0</v>
      </c>
      <c r="AE250" s="14" t="s">
        <v>1866</v>
      </c>
      <c r="AF250" s="25" t="s">
        <v>48</v>
      </c>
      <c r="AG250" s="15" t="s">
        <v>43</v>
      </c>
      <c r="AH250" s="16" t="s">
        <v>48</v>
      </c>
      <c r="AI250" s="14" t="s">
        <v>103</v>
      </c>
      <c r="AJ250" s="25" t="s">
        <v>78</v>
      </c>
      <c r="AK250" s="25" t="s">
        <v>190</v>
      </c>
      <c r="AL250" s="17" t="s">
        <v>64</v>
      </c>
      <c r="AM250" s="17" t="s">
        <v>49</v>
      </c>
      <c r="AN250" s="17" t="s">
        <v>81</v>
      </c>
      <c r="AO250" s="11" t="s">
        <v>48</v>
      </c>
      <c r="AP250" s="14" t="s">
        <v>1867</v>
      </c>
      <c r="AQ250" s="14" t="s">
        <v>129</v>
      </c>
      <c r="AR250" s="14">
        <v>0.0</v>
      </c>
      <c r="AS250" s="11"/>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row>
    <row r="251" ht="15.75" customHeight="1">
      <c r="A251" s="21" t="s">
        <v>1667</v>
      </c>
      <c r="B251" s="21" t="s">
        <v>7211</v>
      </c>
      <c r="C251" s="21" t="s">
        <v>7212</v>
      </c>
      <c r="D251" s="21" t="s">
        <v>1668</v>
      </c>
      <c r="E251" s="33">
        <v>2018.0</v>
      </c>
      <c r="F251" s="21" t="s">
        <v>57</v>
      </c>
      <c r="G251" s="33">
        <v>10.0</v>
      </c>
      <c r="H251" s="33">
        <v>10.0</v>
      </c>
      <c r="I251" s="33">
        <v>3471.0</v>
      </c>
      <c r="J251" s="47"/>
      <c r="K251" s="47"/>
      <c r="L251" s="47"/>
      <c r="M251" s="33">
        <v>9.0</v>
      </c>
      <c r="N251" s="21" t="s">
        <v>1669</v>
      </c>
      <c r="P251" s="21" t="s">
        <v>7213</v>
      </c>
      <c r="Q251" s="21" t="s">
        <v>7214</v>
      </c>
      <c r="R251" s="21" t="s">
        <v>1670</v>
      </c>
      <c r="S251" s="21" t="s">
        <v>6441</v>
      </c>
      <c r="T251" s="21" t="s">
        <v>6442</v>
      </c>
      <c r="U251" s="21" t="s">
        <v>6447</v>
      </c>
      <c r="V251" s="21" t="s">
        <v>6443</v>
      </c>
      <c r="W251" s="21" t="s">
        <v>1671</v>
      </c>
      <c r="X251" s="34">
        <v>4.0</v>
      </c>
      <c r="Y251" s="35">
        <v>1.0</v>
      </c>
      <c r="Z251" s="34">
        <v>1.0</v>
      </c>
      <c r="AA251" s="21" t="s">
        <v>619</v>
      </c>
      <c r="AB251" s="21" t="s">
        <v>1672</v>
      </c>
      <c r="AC251" s="15" t="s">
        <v>76</v>
      </c>
      <c r="AD251" s="12">
        <v>0.0</v>
      </c>
      <c r="AE251" s="14" t="s">
        <v>1673</v>
      </c>
      <c r="AF251" s="14" t="s">
        <v>7215</v>
      </c>
      <c r="AG251" s="15" t="s">
        <v>43</v>
      </c>
      <c r="AH251" s="14" t="s">
        <v>1674</v>
      </c>
      <c r="AI251" s="14" t="s">
        <v>127</v>
      </c>
      <c r="AJ251" s="25" t="s">
        <v>78</v>
      </c>
      <c r="AK251" s="25" t="s">
        <v>190</v>
      </c>
      <c r="AL251" s="17" t="s">
        <v>64</v>
      </c>
      <c r="AM251" s="17" t="s">
        <v>49</v>
      </c>
      <c r="AN251" s="17" t="s">
        <v>81</v>
      </c>
      <c r="AO251" s="14" t="s">
        <v>116</v>
      </c>
      <c r="AP251" s="14" t="s">
        <v>1675</v>
      </c>
      <c r="AQ251" s="14" t="s">
        <v>116</v>
      </c>
      <c r="AR251" s="14">
        <v>0.0</v>
      </c>
      <c r="AS251" s="11"/>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row>
    <row r="252" ht="15.75" customHeight="1">
      <c r="A252" s="21" t="s">
        <v>2374</v>
      </c>
      <c r="B252" s="21" t="s">
        <v>7216</v>
      </c>
      <c r="C252" s="21" t="s">
        <v>7217</v>
      </c>
      <c r="D252" s="21" t="s">
        <v>2375</v>
      </c>
      <c r="E252" s="33">
        <v>2023.0</v>
      </c>
      <c r="F252" s="21" t="s">
        <v>2376</v>
      </c>
      <c r="G252" s="33">
        <v>19.0</v>
      </c>
      <c r="H252" s="33">
        <v>2.0</v>
      </c>
      <c r="I252" s="47"/>
      <c r="J252" s="33">
        <v>923.0</v>
      </c>
      <c r="K252" s="33">
        <v>940.0</v>
      </c>
      <c r="L252" s="33">
        <v>17.0</v>
      </c>
      <c r="M252" s="33">
        <v>9.0</v>
      </c>
      <c r="N252" s="21" t="s">
        <v>2377</v>
      </c>
      <c r="P252" s="21" t="s">
        <v>7218</v>
      </c>
      <c r="R252" s="21" t="s">
        <v>2378</v>
      </c>
      <c r="S252" s="21" t="s">
        <v>6441</v>
      </c>
      <c r="T252" s="21" t="s">
        <v>6442</v>
      </c>
      <c r="U252" s="47"/>
      <c r="V252" s="21" t="s">
        <v>6443</v>
      </c>
      <c r="W252" s="21" t="s">
        <v>2379</v>
      </c>
      <c r="X252" s="34">
        <v>4.0</v>
      </c>
      <c r="Y252" s="35">
        <v>1.0</v>
      </c>
      <c r="Z252" s="34">
        <v>1.0</v>
      </c>
      <c r="AA252" s="14" t="s">
        <v>61</v>
      </c>
      <c r="AB252" s="14" t="s">
        <v>39</v>
      </c>
      <c r="AC252" s="15" t="s">
        <v>40</v>
      </c>
      <c r="AD252" s="12">
        <v>1.0</v>
      </c>
      <c r="AE252" s="14" t="s">
        <v>2380</v>
      </c>
      <c r="AF252" s="14" t="s">
        <v>1786</v>
      </c>
      <c r="AG252" s="15" t="s">
        <v>43</v>
      </c>
      <c r="AH252" s="14" t="s">
        <v>2381</v>
      </c>
      <c r="AI252" s="14" t="s">
        <v>127</v>
      </c>
      <c r="AJ252" s="25" t="s">
        <v>46</v>
      </c>
      <c r="AK252" s="11" t="s">
        <v>48</v>
      </c>
      <c r="AL252" s="11" t="s">
        <v>48</v>
      </c>
      <c r="AM252" s="11" t="s">
        <v>48</v>
      </c>
      <c r="AN252" s="11" t="s">
        <v>48</v>
      </c>
      <c r="AO252" s="11" t="s">
        <v>48</v>
      </c>
      <c r="AP252" s="11" t="s">
        <v>48</v>
      </c>
      <c r="AQ252" s="14" t="s">
        <v>1015</v>
      </c>
      <c r="AR252" s="12">
        <v>0.0</v>
      </c>
      <c r="AS252" s="11"/>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row>
    <row r="253" ht="15.75" customHeight="1">
      <c r="A253" s="21" t="s">
        <v>2424</v>
      </c>
      <c r="B253" s="21" t="s">
        <v>7219</v>
      </c>
      <c r="C253" s="21" t="s">
        <v>7220</v>
      </c>
      <c r="D253" s="21" t="s">
        <v>2425</v>
      </c>
      <c r="E253" s="33">
        <v>2023.0</v>
      </c>
      <c r="F253" s="21" t="s">
        <v>57</v>
      </c>
      <c r="G253" s="33">
        <v>15.0</v>
      </c>
      <c r="H253" s="33">
        <v>3.0</v>
      </c>
      <c r="I253" s="33">
        <v>2473.0</v>
      </c>
      <c r="J253" s="47"/>
      <c r="K253" s="47"/>
      <c r="L253" s="47"/>
      <c r="M253" s="33">
        <v>9.0</v>
      </c>
      <c r="N253" s="21" t="s">
        <v>2426</v>
      </c>
      <c r="P253" s="21" t="s">
        <v>7221</v>
      </c>
      <c r="Q253" s="21" t="s">
        <v>7222</v>
      </c>
      <c r="R253" s="21" t="s">
        <v>2427</v>
      </c>
      <c r="S253" s="21" t="s">
        <v>6441</v>
      </c>
      <c r="T253" s="21" t="s">
        <v>6442</v>
      </c>
      <c r="U253" s="21" t="s">
        <v>6447</v>
      </c>
      <c r="V253" s="21" t="s">
        <v>6443</v>
      </c>
      <c r="W253" s="21" t="s">
        <v>2428</v>
      </c>
      <c r="X253" s="34">
        <v>4.0</v>
      </c>
      <c r="Y253" s="35">
        <v>1.0</v>
      </c>
      <c r="Z253" s="34">
        <v>1.0</v>
      </c>
      <c r="AA253" s="21" t="s">
        <v>61</v>
      </c>
      <c r="AB253" s="21" t="s">
        <v>39</v>
      </c>
      <c r="AC253" s="22" t="s">
        <v>6979</v>
      </c>
      <c r="AD253" s="12">
        <v>0.0</v>
      </c>
      <c r="AE253" s="14" t="s">
        <v>2429</v>
      </c>
      <c r="AF253" s="25" t="s">
        <v>2430</v>
      </c>
      <c r="AG253" s="15" t="s">
        <v>7040</v>
      </c>
      <c r="AH253" s="16" t="s">
        <v>48</v>
      </c>
      <c r="AI253" s="14" t="s">
        <v>103</v>
      </c>
      <c r="AJ253" s="25" t="s">
        <v>46</v>
      </c>
      <c r="AK253" s="20" t="s">
        <v>51</v>
      </c>
      <c r="AL253" s="17" t="s">
        <v>64</v>
      </c>
      <c r="AM253" s="17" t="s">
        <v>49</v>
      </c>
      <c r="AN253" s="25" t="s">
        <v>50</v>
      </c>
      <c r="AO253" s="11" t="s">
        <v>48</v>
      </c>
      <c r="AP253" s="11" t="s">
        <v>48</v>
      </c>
      <c r="AQ253" s="14" t="s">
        <v>271</v>
      </c>
      <c r="AR253" s="14">
        <v>0.0</v>
      </c>
      <c r="AS253" s="11"/>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row>
    <row r="254" ht="15.75" customHeight="1">
      <c r="A254" s="38" t="s">
        <v>1845</v>
      </c>
      <c r="B254" s="38" t="s">
        <v>7223</v>
      </c>
      <c r="C254" s="38" t="s">
        <v>7224</v>
      </c>
      <c r="D254" s="38" t="s">
        <v>1846</v>
      </c>
      <c r="E254" s="39">
        <v>2021.0</v>
      </c>
      <c r="F254" s="38" t="s">
        <v>1847</v>
      </c>
      <c r="G254" s="39">
        <v>26.0</v>
      </c>
      <c r="H254" s="39">
        <v>4.0</v>
      </c>
      <c r="I254" s="70"/>
      <c r="J254" s="39">
        <v>719.0</v>
      </c>
      <c r="K254" s="39">
        <v>731.0</v>
      </c>
      <c r="L254" s="39">
        <v>12.0</v>
      </c>
      <c r="M254" s="39">
        <v>10.0</v>
      </c>
      <c r="N254" s="38" t="s">
        <v>1848</v>
      </c>
      <c r="O254" s="78" t="s">
        <v>7225</v>
      </c>
      <c r="P254" s="38" t="s">
        <v>7226</v>
      </c>
      <c r="Q254" s="38" t="s">
        <v>7227</v>
      </c>
      <c r="R254" s="38" t="s">
        <v>1849</v>
      </c>
      <c r="S254" s="38" t="s">
        <v>6441</v>
      </c>
      <c r="T254" s="38" t="s">
        <v>6442</v>
      </c>
      <c r="U254" s="70"/>
      <c r="V254" s="38" t="s">
        <v>6443</v>
      </c>
      <c r="W254" s="38" t="s">
        <v>1850</v>
      </c>
      <c r="X254" s="34">
        <v>4.0</v>
      </c>
      <c r="Y254" s="40">
        <v>1.0</v>
      </c>
      <c r="Z254" s="41">
        <v>1.0</v>
      </c>
      <c r="AA254" s="21" t="s">
        <v>61</v>
      </c>
      <c r="AB254" s="21" t="s">
        <v>39</v>
      </c>
      <c r="AC254" s="15" t="s">
        <v>40</v>
      </c>
      <c r="AD254" s="12">
        <v>0.0</v>
      </c>
      <c r="AE254" s="14" t="s">
        <v>1851</v>
      </c>
      <c r="AF254" s="11" t="s">
        <v>48</v>
      </c>
      <c r="AG254" s="15" t="s">
        <v>43</v>
      </c>
      <c r="AH254" s="16" t="s">
        <v>44</v>
      </c>
      <c r="AI254" s="14" t="s">
        <v>45</v>
      </c>
      <c r="AJ254" s="25" t="s">
        <v>46</v>
      </c>
      <c r="AK254" s="16" t="s">
        <v>48</v>
      </c>
      <c r="AL254" s="11" t="s">
        <v>48</v>
      </c>
      <c r="AM254" s="11" t="s">
        <v>48</v>
      </c>
      <c r="AN254" s="11" t="s">
        <v>48</v>
      </c>
      <c r="AO254" s="11" t="s">
        <v>48</v>
      </c>
      <c r="AP254" s="11" t="s">
        <v>48</v>
      </c>
      <c r="AQ254" s="11" t="s">
        <v>116</v>
      </c>
      <c r="AR254" s="12">
        <v>0.0</v>
      </c>
      <c r="AS254" s="11"/>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row>
    <row r="255" ht="15.75" customHeight="1">
      <c r="A255" s="21" t="s">
        <v>1728</v>
      </c>
      <c r="B255" s="21" t="s">
        <v>7228</v>
      </c>
      <c r="C255" s="21" t="s">
        <v>7229</v>
      </c>
      <c r="D255" s="21" t="s">
        <v>1729</v>
      </c>
      <c r="E255" s="33">
        <v>2020.0</v>
      </c>
      <c r="F255" s="21" t="s">
        <v>1730</v>
      </c>
      <c r="G255" s="33">
        <v>52.0</v>
      </c>
      <c r="H255" s="33">
        <v>11.0</v>
      </c>
      <c r="I255" s="47"/>
      <c r="J255" s="33">
        <v>1149.0</v>
      </c>
      <c r="K255" s="33">
        <v>1161.0</v>
      </c>
      <c r="L255" s="33">
        <v>12.0</v>
      </c>
      <c r="M255" s="33">
        <v>11.0</v>
      </c>
      <c r="N255" s="21" t="s">
        <v>1731</v>
      </c>
      <c r="P255" s="21" t="s">
        <v>7230</v>
      </c>
      <c r="R255" s="21" t="s">
        <v>1732</v>
      </c>
      <c r="S255" s="21" t="s">
        <v>6441</v>
      </c>
      <c r="T255" s="21" t="s">
        <v>6442</v>
      </c>
      <c r="U255" s="47"/>
      <c r="V255" s="21" t="s">
        <v>6443</v>
      </c>
      <c r="W255" s="21" t="s">
        <v>1733</v>
      </c>
      <c r="X255" s="34">
        <v>4.0</v>
      </c>
      <c r="Y255" s="35">
        <v>1.0</v>
      </c>
      <c r="Z255" s="34">
        <v>1.0</v>
      </c>
      <c r="AA255" s="21" t="s">
        <v>156</v>
      </c>
      <c r="AB255" s="14" t="s">
        <v>374</v>
      </c>
      <c r="AC255" s="15" t="s">
        <v>76</v>
      </c>
      <c r="AD255" s="12">
        <v>0.0</v>
      </c>
      <c r="AE255" s="14" t="s">
        <v>1734</v>
      </c>
      <c r="AF255" s="14" t="s">
        <v>48</v>
      </c>
      <c r="AG255" s="15" t="s">
        <v>43</v>
      </c>
      <c r="AH255" s="16" t="s">
        <v>48</v>
      </c>
      <c r="AI255" s="14" t="s">
        <v>45</v>
      </c>
      <c r="AJ255" s="25" t="s">
        <v>140</v>
      </c>
      <c r="AK255" s="16" t="s">
        <v>48</v>
      </c>
      <c r="AL255" s="11" t="s">
        <v>48</v>
      </c>
      <c r="AM255" s="11" t="s">
        <v>48</v>
      </c>
      <c r="AN255" s="14" t="s">
        <v>48</v>
      </c>
      <c r="AO255" s="14" t="s">
        <v>84</v>
      </c>
      <c r="AP255" s="11" t="s">
        <v>48</v>
      </c>
      <c r="AQ255" s="14" t="s">
        <v>1430</v>
      </c>
      <c r="AR255" s="14">
        <v>0.0</v>
      </c>
      <c r="AS255" s="11"/>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row>
    <row r="256" ht="15.75" customHeight="1">
      <c r="A256" s="38" t="s">
        <v>1745</v>
      </c>
      <c r="B256" s="38" t="s">
        <v>7231</v>
      </c>
      <c r="C256" s="38" t="s">
        <v>7232</v>
      </c>
      <c r="D256" s="38" t="s">
        <v>1746</v>
      </c>
      <c r="E256" s="39">
        <v>2020.0</v>
      </c>
      <c r="F256" s="38" t="s">
        <v>57</v>
      </c>
      <c r="G256" s="39">
        <v>12.0</v>
      </c>
      <c r="H256" s="39">
        <v>24.0</v>
      </c>
      <c r="I256" s="39">
        <v>10243.0</v>
      </c>
      <c r="J256" s="39">
        <v>1.0</v>
      </c>
      <c r="K256" s="39">
        <v>13.0</v>
      </c>
      <c r="L256" s="39">
        <v>12.0</v>
      </c>
      <c r="M256" s="39">
        <v>11.0</v>
      </c>
      <c r="N256" s="38" t="s">
        <v>1747</v>
      </c>
      <c r="O256" s="78" t="s">
        <v>7233</v>
      </c>
      <c r="P256" s="38" t="s">
        <v>7234</v>
      </c>
      <c r="Q256" s="38" t="s">
        <v>7235</v>
      </c>
      <c r="R256" s="38" t="s">
        <v>1748</v>
      </c>
      <c r="S256" s="38" t="s">
        <v>6441</v>
      </c>
      <c r="T256" s="38" t="s">
        <v>6442</v>
      </c>
      <c r="U256" s="38" t="s">
        <v>6447</v>
      </c>
      <c r="V256" s="38" t="s">
        <v>6443</v>
      </c>
      <c r="W256" s="38" t="s">
        <v>1749</v>
      </c>
      <c r="X256" s="34">
        <v>4.0</v>
      </c>
      <c r="Y256" s="40">
        <v>1.0</v>
      </c>
      <c r="Z256" s="41">
        <v>1.0</v>
      </c>
      <c r="AA256" s="38" t="s">
        <v>676</v>
      </c>
      <c r="AB256" s="42" t="s">
        <v>1750</v>
      </c>
      <c r="AC256" s="15" t="s">
        <v>40</v>
      </c>
      <c r="AD256" s="12">
        <v>1.0</v>
      </c>
      <c r="AE256" s="14" t="s">
        <v>1751</v>
      </c>
      <c r="AF256" s="25" t="s">
        <v>1742</v>
      </c>
      <c r="AG256" s="15" t="s">
        <v>43</v>
      </c>
      <c r="AH256" s="16" t="s">
        <v>48</v>
      </c>
      <c r="AI256" s="14" t="s">
        <v>45</v>
      </c>
      <c r="AJ256" s="25" t="s">
        <v>78</v>
      </c>
      <c r="AK256" s="25" t="s">
        <v>79</v>
      </c>
      <c r="AL256" s="17" t="s">
        <v>64</v>
      </c>
      <c r="AM256" s="17" t="s">
        <v>49</v>
      </c>
      <c r="AN256" s="17" t="s">
        <v>81</v>
      </c>
      <c r="AO256" s="14" t="s">
        <v>105</v>
      </c>
      <c r="AP256" s="11" t="s">
        <v>48</v>
      </c>
      <c r="AQ256" s="14" t="s">
        <v>105</v>
      </c>
      <c r="AR256" s="14">
        <v>0.0</v>
      </c>
      <c r="AS256" s="11"/>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row>
    <row r="257" ht="15.75" customHeight="1">
      <c r="A257" s="21" t="s">
        <v>1976</v>
      </c>
      <c r="B257" s="21" t="s">
        <v>7236</v>
      </c>
      <c r="C257" s="21" t="s">
        <v>7237</v>
      </c>
      <c r="D257" s="21" t="s">
        <v>1977</v>
      </c>
      <c r="E257" s="33">
        <v>2022.0</v>
      </c>
      <c r="F257" s="21" t="s">
        <v>1978</v>
      </c>
      <c r="G257" s="33">
        <v>84.0</v>
      </c>
      <c r="H257" s="47"/>
      <c r="I257" s="47"/>
      <c r="J257" s="33">
        <v>281.0</v>
      </c>
      <c r="K257" s="33">
        <v>285.0</v>
      </c>
      <c r="L257" s="33">
        <v>4.0</v>
      </c>
      <c r="M257" s="33">
        <v>11.0</v>
      </c>
      <c r="N257" s="21" t="s">
        <v>1979</v>
      </c>
      <c r="P257" s="21" t="s">
        <v>7238</v>
      </c>
      <c r="R257" s="21" t="s">
        <v>1980</v>
      </c>
      <c r="S257" s="21" t="s">
        <v>6441</v>
      </c>
      <c r="T257" s="21" t="s">
        <v>6442</v>
      </c>
      <c r="U257" s="21" t="s">
        <v>6495</v>
      </c>
      <c r="V257" s="21" t="s">
        <v>6443</v>
      </c>
      <c r="W257" s="21" t="s">
        <v>1981</v>
      </c>
      <c r="X257" s="34">
        <v>4.0</v>
      </c>
      <c r="Y257" s="35">
        <v>1.0</v>
      </c>
      <c r="Z257" s="34">
        <v>1.0</v>
      </c>
      <c r="AA257" s="21" t="s">
        <v>156</v>
      </c>
      <c r="AB257" s="21" t="s">
        <v>566</v>
      </c>
      <c r="AC257" s="22" t="s">
        <v>7039</v>
      </c>
      <c r="AD257" s="12">
        <v>0.0</v>
      </c>
      <c r="AE257" s="14" t="s">
        <v>1982</v>
      </c>
      <c r="AF257" s="14" t="s">
        <v>48</v>
      </c>
      <c r="AG257" s="15" t="s">
        <v>43</v>
      </c>
      <c r="AH257" s="16" t="s">
        <v>48</v>
      </c>
      <c r="AI257" s="14" t="s">
        <v>45</v>
      </c>
      <c r="AJ257" s="25" t="s">
        <v>140</v>
      </c>
      <c r="AK257" s="16" t="s">
        <v>48</v>
      </c>
      <c r="AL257" s="11" t="s">
        <v>48</v>
      </c>
      <c r="AM257" s="11" t="s">
        <v>48</v>
      </c>
      <c r="AN257" s="14" t="s">
        <v>48</v>
      </c>
      <c r="AO257" s="11" t="s">
        <v>48</v>
      </c>
      <c r="AP257" s="11" t="s">
        <v>48</v>
      </c>
      <c r="AQ257" s="14" t="s">
        <v>169</v>
      </c>
      <c r="AR257" s="14">
        <v>0.0</v>
      </c>
      <c r="AS257" s="11"/>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row>
    <row r="258" ht="15.75" customHeight="1">
      <c r="A258" s="38" t="s">
        <v>1753</v>
      </c>
      <c r="B258" s="38" t="s">
        <v>7239</v>
      </c>
      <c r="C258" s="38" t="s">
        <v>7240</v>
      </c>
      <c r="D258" s="38" t="s">
        <v>1754</v>
      </c>
      <c r="E258" s="39">
        <v>2020.0</v>
      </c>
      <c r="F258" s="38" t="s">
        <v>57</v>
      </c>
      <c r="G258" s="39">
        <v>12.0</v>
      </c>
      <c r="H258" s="39">
        <v>19.0</v>
      </c>
      <c r="I258" s="39">
        <v>8030.0</v>
      </c>
      <c r="J258" s="39">
        <v>1.0</v>
      </c>
      <c r="K258" s="39">
        <v>37.0</v>
      </c>
      <c r="L258" s="39">
        <v>36.0</v>
      </c>
      <c r="M258" s="39">
        <v>12.0</v>
      </c>
      <c r="N258" s="38" t="s">
        <v>1755</v>
      </c>
      <c r="O258" s="78" t="s">
        <v>7241</v>
      </c>
      <c r="P258" s="38" t="s">
        <v>7242</v>
      </c>
      <c r="Q258" s="38" t="s">
        <v>7243</v>
      </c>
      <c r="R258" s="38" t="s">
        <v>1756</v>
      </c>
      <c r="S258" s="38" t="s">
        <v>6441</v>
      </c>
      <c r="T258" s="38" t="s">
        <v>6442</v>
      </c>
      <c r="U258" s="38" t="s">
        <v>6488</v>
      </c>
      <c r="V258" s="38" t="s">
        <v>6443</v>
      </c>
      <c r="W258" s="38" t="s">
        <v>1757</v>
      </c>
      <c r="X258" s="34">
        <v>4.0</v>
      </c>
      <c r="Y258" s="40">
        <v>1.0</v>
      </c>
      <c r="Z258" s="41">
        <v>1.0</v>
      </c>
      <c r="AA258" s="21" t="s">
        <v>61</v>
      </c>
      <c r="AB258" s="37" t="s">
        <v>176</v>
      </c>
      <c r="AC258" s="15" t="s">
        <v>76</v>
      </c>
      <c r="AD258" s="12">
        <v>1.0</v>
      </c>
      <c r="AE258" s="14" t="s">
        <v>1758</v>
      </c>
      <c r="AF258" s="25" t="s">
        <v>48</v>
      </c>
      <c r="AG258" s="15" t="s">
        <v>43</v>
      </c>
      <c r="AH258" s="16" t="s">
        <v>48</v>
      </c>
      <c r="AI258" s="14" t="s">
        <v>45</v>
      </c>
      <c r="AJ258" s="25" t="s">
        <v>78</v>
      </c>
      <c r="AK258" s="25" t="s">
        <v>79</v>
      </c>
      <c r="AL258" s="17" t="s">
        <v>64</v>
      </c>
      <c r="AM258" s="17" t="s">
        <v>49</v>
      </c>
      <c r="AN258" s="17" t="s">
        <v>81</v>
      </c>
      <c r="AO258" s="14" t="s">
        <v>567</v>
      </c>
      <c r="AP258" s="14" t="s">
        <v>1759</v>
      </c>
      <c r="AQ258" s="14" t="s">
        <v>567</v>
      </c>
      <c r="AR258" s="14">
        <v>1.0</v>
      </c>
      <c r="AS258" s="11"/>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row>
    <row r="259" ht="15.75" customHeight="1">
      <c r="A259" s="21" t="s">
        <v>1779</v>
      </c>
      <c r="B259" s="21" t="s">
        <v>7244</v>
      </c>
      <c r="C259" s="21" t="s">
        <v>7245</v>
      </c>
      <c r="D259" s="21" t="s">
        <v>1780</v>
      </c>
      <c r="E259" s="33">
        <v>2021.0</v>
      </c>
      <c r="F259" s="21" t="s">
        <v>402</v>
      </c>
      <c r="G259" s="33">
        <v>9.0</v>
      </c>
      <c r="H259" s="47"/>
      <c r="I259" s="33">
        <v>9389764.0</v>
      </c>
      <c r="J259" s="33">
        <v>53156.0</v>
      </c>
      <c r="K259" s="33">
        <v>53177.0</v>
      </c>
      <c r="L259" s="33">
        <v>21.0</v>
      </c>
      <c r="M259" s="33">
        <v>12.0</v>
      </c>
      <c r="N259" s="21" t="s">
        <v>1781</v>
      </c>
      <c r="P259" s="21" t="s">
        <v>7246</v>
      </c>
      <c r="Q259" s="21" t="s">
        <v>7247</v>
      </c>
      <c r="R259" s="21" t="s">
        <v>1782</v>
      </c>
      <c r="S259" s="21" t="s">
        <v>6441</v>
      </c>
      <c r="T259" s="21" t="s">
        <v>6442</v>
      </c>
      <c r="U259" s="21" t="s">
        <v>6488</v>
      </c>
      <c r="V259" s="21" t="s">
        <v>6443</v>
      </c>
      <c r="W259" s="21" t="s">
        <v>1783</v>
      </c>
      <c r="X259" s="34">
        <v>4.0</v>
      </c>
      <c r="Y259" s="35">
        <v>1.0</v>
      </c>
      <c r="Z259" s="34">
        <v>1.0</v>
      </c>
      <c r="AA259" s="21" t="s">
        <v>1784</v>
      </c>
      <c r="AB259" s="21" t="s">
        <v>61</v>
      </c>
      <c r="AC259" s="15" t="s">
        <v>40</v>
      </c>
      <c r="AD259" s="12">
        <v>0.0</v>
      </c>
      <c r="AE259" s="14" t="s">
        <v>1785</v>
      </c>
      <c r="AF259" s="14" t="s">
        <v>1786</v>
      </c>
      <c r="AG259" s="15" t="s">
        <v>43</v>
      </c>
      <c r="AH259" s="14" t="s">
        <v>1787</v>
      </c>
      <c r="AI259" s="14" t="s">
        <v>103</v>
      </c>
      <c r="AJ259" s="25" t="s">
        <v>140</v>
      </c>
      <c r="AK259" s="16" t="s">
        <v>48</v>
      </c>
      <c r="AL259" s="11" t="s">
        <v>48</v>
      </c>
      <c r="AM259" s="11" t="s">
        <v>48</v>
      </c>
      <c r="AN259" s="14" t="s">
        <v>48</v>
      </c>
      <c r="AO259" s="11" t="s">
        <v>48</v>
      </c>
      <c r="AP259" s="11" t="s">
        <v>48</v>
      </c>
      <c r="AQ259" s="14" t="s">
        <v>1788</v>
      </c>
      <c r="AR259" s="14">
        <v>1.0</v>
      </c>
      <c r="AS259" s="11"/>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row>
    <row r="260" ht="15.75" customHeight="1">
      <c r="A260" s="21" t="s">
        <v>1827</v>
      </c>
      <c r="B260" s="21" t="s">
        <v>7248</v>
      </c>
      <c r="C260" s="33" t="s">
        <v>7249</v>
      </c>
      <c r="D260" s="21" t="s">
        <v>1828</v>
      </c>
      <c r="E260" s="33">
        <v>2021.0</v>
      </c>
      <c r="F260" s="21" t="s">
        <v>1829</v>
      </c>
      <c r="G260" s="33">
        <v>11.0</v>
      </c>
      <c r="H260" s="33">
        <v>1.0</v>
      </c>
      <c r="I260" s="47"/>
      <c r="J260" s="33">
        <v>16.0</v>
      </c>
      <c r="K260" s="33">
        <v>30.0</v>
      </c>
      <c r="L260" s="33">
        <v>14.0</v>
      </c>
      <c r="M260" s="33">
        <v>12.0</v>
      </c>
      <c r="N260" s="21" t="s">
        <v>1830</v>
      </c>
      <c r="O260" s="21"/>
      <c r="P260" s="21" t="s">
        <v>7250</v>
      </c>
      <c r="R260" s="21" t="s">
        <v>1831</v>
      </c>
      <c r="S260" s="21" t="s">
        <v>6441</v>
      </c>
      <c r="T260" s="21" t="s">
        <v>6442</v>
      </c>
      <c r="U260" s="21" t="s">
        <v>6453</v>
      </c>
      <c r="V260" s="21" t="s">
        <v>6443</v>
      </c>
      <c r="W260" s="21" t="s">
        <v>1832</v>
      </c>
      <c r="X260" s="34">
        <v>4.0</v>
      </c>
      <c r="Y260" s="35">
        <v>1.0</v>
      </c>
      <c r="Z260" s="34">
        <v>1.0</v>
      </c>
      <c r="AA260" s="43" t="s">
        <v>676</v>
      </c>
      <c r="AB260" s="43" t="s">
        <v>39</v>
      </c>
      <c r="AC260" s="15" t="s">
        <v>40</v>
      </c>
      <c r="AD260" s="12">
        <v>0.0</v>
      </c>
      <c r="AE260" s="14" t="s">
        <v>1833</v>
      </c>
      <c r="AF260" s="25" t="s">
        <v>42</v>
      </c>
      <c r="AG260" s="15" t="s">
        <v>43</v>
      </c>
      <c r="AH260" s="14" t="s">
        <v>1834</v>
      </c>
      <c r="AI260" s="14" t="s">
        <v>45</v>
      </c>
      <c r="AJ260" s="25" t="s">
        <v>46</v>
      </c>
      <c r="AK260" s="16" t="s">
        <v>48</v>
      </c>
      <c r="AL260" s="11" t="s">
        <v>48</v>
      </c>
      <c r="AM260" s="11" t="s">
        <v>48</v>
      </c>
      <c r="AN260" s="11" t="s">
        <v>48</v>
      </c>
      <c r="AO260" s="11" t="s">
        <v>48</v>
      </c>
      <c r="AP260" s="11" t="s">
        <v>48</v>
      </c>
      <c r="AQ260" s="14" t="s">
        <v>567</v>
      </c>
      <c r="AR260" s="12">
        <v>0.0</v>
      </c>
      <c r="AS260" s="11"/>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row>
    <row r="261" ht="15.75" customHeight="1">
      <c r="A261" s="21" t="s">
        <v>1993</v>
      </c>
      <c r="B261" s="21" t="s">
        <v>7251</v>
      </c>
      <c r="C261" s="21" t="s">
        <v>7252</v>
      </c>
      <c r="D261" s="21" t="s">
        <v>1994</v>
      </c>
      <c r="E261" s="33">
        <v>2022.0</v>
      </c>
      <c r="F261" s="21" t="s">
        <v>1995</v>
      </c>
      <c r="G261" s="33">
        <v>7.0</v>
      </c>
      <c r="H261" s="47"/>
      <c r="I261" s="33">
        <v>100124.0</v>
      </c>
      <c r="J261" s="47"/>
      <c r="K261" s="47"/>
      <c r="L261" s="47"/>
      <c r="M261" s="33">
        <v>12.0</v>
      </c>
      <c r="N261" s="21" t="s">
        <v>1996</v>
      </c>
      <c r="P261" s="21" t="s">
        <v>7253</v>
      </c>
      <c r="Q261" s="21" t="s">
        <v>7254</v>
      </c>
      <c r="R261" s="21" t="s">
        <v>1997</v>
      </c>
      <c r="S261" s="21" t="s">
        <v>6441</v>
      </c>
      <c r="T261" s="21" t="s">
        <v>6442</v>
      </c>
      <c r="U261" s="21" t="s">
        <v>6447</v>
      </c>
      <c r="V261" s="21" t="s">
        <v>6443</v>
      </c>
      <c r="W261" s="21" t="s">
        <v>1998</v>
      </c>
      <c r="X261" s="34">
        <v>4.0</v>
      </c>
      <c r="Y261" s="35">
        <v>1.0</v>
      </c>
      <c r="Z261" s="34">
        <v>1.0</v>
      </c>
      <c r="AA261" s="21" t="s">
        <v>156</v>
      </c>
      <c r="AB261" s="21" t="s">
        <v>1999</v>
      </c>
      <c r="AC261" s="15" t="s">
        <v>76</v>
      </c>
      <c r="AD261" s="12">
        <v>0.0</v>
      </c>
      <c r="AE261" s="14" t="s">
        <v>2000</v>
      </c>
      <c r="AF261" s="14" t="s">
        <v>48</v>
      </c>
      <c r="AG261" s="15" t="s">
        <v>138</v>
      </c>
      <c r="AH261" s="16" t="s">
        <v>48</v>
      </c>
      <c r="AI261" s="14" t="s">
        <v>45</v>
      </c>
      <c r="AJ261" s="25" t="s">
        <v>140</v>
      </c>
      <c r="AK261" s="16" t="s">
        <v>48</v>
      </c>
      <c r="AL261" s="11" t="s">
        <v>48</v>
      </c>
      <c r="AM261" s="11" t="s">
        <v>48</v>
      </c>
      <c r="AN261" s="14" t="s">
        <v>48</v>
      </c>
      <c r="AO261" s="11" t="s">
        <v>48</v>
      </c>
      <c r="AP261" s="11" t="s">
        <v>48</v>
      </c>
      <c r="AQ261" s="14" t="s">
        <v>105</v>
      </c>
      <c r="AR261" s="14">
        <v>0.0</v>
      </c>
      <c r="AS261" s="11"/>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row>
    <row r="262" ht="15.75" customHeight="1">
      <c r="A262" s="21" t="s">
        <v>2347</v>
      </c>
      <c r="B262" s="21" t="s">
        <v>7255</v>
      </c>
      <c r="C262" s="33" t="s">
        <v>6445</v>
      </c>
      <c r="D262" s="21" t="s">
        <v>2348</v>
      </c>
      <c r="E262" s="33">
        <v>2023.0</v>
      </c>
      <c r="F262" s="21" t="s">
        <v>2349</v>
      </c>
      <c r="G262" s="33">
        <v>7.0</v>
      </c>
      <c r="H262" s="33">
        <v>4.0</v>
      </c>
      <c r="I262" s="47"/>
      <c r="J262" s="33">
        <v>2029.0</v>
      </c>
      <c r="K262" s="33">
        <v>2040.0</v>
      </c>
      <c r="L262" s="33">
        <v>11.0</v>
      </c>
      <c r="M262" s="33">
        <v>12.0</v>
      </c>
      <c r="N262" s="21" t="s">
        <v>2350</v>
      </c>
      <c r="P262" s="21" t="s">
        <v>7256</v>
      </c>
      <c r="Q262" s="21"/>
      <c r="R262" s="21" t="s">
        <v>2351</v>
      </c>
      <c r="S262" s="21" t="s">
        <v>6441</v>
      </c>
      <c r="T262" s="21" t="s">
        <v>6442</v>
      </c>
      <c r="U262" s="21" t="s">
        <v>6447</v>
      </c>
      <c r="V262" s="21" t="s">
        <v>6443</v>
      </c>
      <c r="W262" s="21" t="s">
        <v>2352</v>
      </c>
      <c r="X262" s="34">
        <v>4.0</v>
      </c>
      <c r="Y262" s="35">
        <v>1.0</v>
      </c>
      <c r="Z262" s="34">
        <v>1.0</v>
      </c>
      <c r="AA262" s="43" t="s">
        <v>1552</v>
      </c>
      <c r="AB262" s="43" t="s">
        <v>2353</v>
      </c>
      <c r="AC262" s="15" t="s">
        <v>40</v>
      </c>
      <c r="AD262" s="12">
        <v>0.0</v>
      </c>
      <c r="AE262" s="14" t="s">
        <v>2354</v>
      </c>
      <c r="AF262" s="14"/>
      <c r="AG262" s="15" t="s">
        <v>43</v>
      </c>
      <c r="AH262" s="14" t="s">
        <v>2355</v>
      </c>
      <c r="AI262" s="14" t="s">
        <v>127</v>
      </c>
      <c r="AJ262" s="25" t="s">
        <v>46</v>
      </c>
      <c r="AK262" s="16" t="s">
        <v>48</v>
      </c>
      <c r="AL262" s="11" t="s">
        <v>48</v>
      </c>
      <c r="AM262" s="11" t="s">
        <v>48</v>
      </c>
      <c r="AN262" s="11" t="s">
        <v>48</v>
      </c>
      <c r="AO262" s="11" t="s">
        <v>48</v>
      </c>
      <c r="AP262" s="11" t="s">
        <v>48</v>
      </c>
      <c r="AQ262" s="14" t="s">
        <v>567</v>
      </c>
      <c r="AR262" s="43">
        <v>1.0</v>
      </c>
      <c r="AS262" s="11"/>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row>
    <row r="263" ht="15.75" customHeight="1">
      <c r="A263" s="21" t="s">
        <v>1790</v>
      </c>
      <c r="B263" s="21" t="s">
        <v>7257</v>
      </c>
      <c r="C263" s="33" t="s">
        <v>7258</v>
      </c>
      <c r="D263" s="21" t="s">
        <v>1791</v>
      </c>
      <c r="E263" s="33">
        <v>2021.0</v>
      </c>
      <c r="F263" s="21" t="s">
        <v>1792</v>
      </c>
      <c r="G263" s="33">
        <v>10.0</v>
      </c>
      <c r="H263" s="33">
        <v>3.0</v>
      </c>
      <c r="I263" s="47"/>
      <c r="J263" s="33">
        <v>7.0</v>
      </c>
      <c r="K263" s="33">
        <v>12.0</v>
      </c>
      <c r="L263" s="33">
        <v>5.0</v>
      </c>
      <c r="M263" s="33">
        <v>13.0</v>
      </c>
      <c r="N263" s="21" t="s">
        <v>1793</v>
      </c>
      <c r="P263" s="21" t="s">
        <v>7259</v>
      </c>
      <c r="R263" s="21" t="s">
        <v>1794</v>
      </c>
      <c r="S263" s="21" t="s">
        <v>6460</v>
      </c>
      <c r="T263" s="21" t="s">
        <v>6442</v>
      </c>
      <c r="U263" s="21" t="s">
        <v>6447</v>
      </c>
      <c r="V263" s="21" t="s">
        <v>6443</v>
      </c>
      <c r="W263" s="21" t="s">
        <v>1795</v>
      </c>
      <c r="X263" s="34">
        <v>4.0</v>
      </c>
      <c r="Y263" s="35">
        <v>1.0</v>
      </c>
      <c r="Z263" s="34">
        <v>1.0</v>
      </c>
      <c r="AA263" s="21" t="s">
        <v>1796</v>
      </c>
      <c r="AB263" s="21" t="s">
        <v>1797</v>
      </c>
      <c r="AC263" s="15" t="s">
        <v>76</v>
      </c>
      <c r="AD263" s="12">
        <v>0.0</v>
      </c>
      <c r="AE263" s="14" t="s">
        <v>1798</v>
      </c>
      <c r="AF263" s="14" t="s">
        <v>1799</v>
      </c>
      <c r="AG263" s="15" t="s">
        <v>43</v>
      </c>
      <c r="AH263" s="14" t="s">
        <v>1800</v>
      </c>
      <c r="AI263" s="14" t="s">
        <v>45</v>
      </c>
      <c r="AJ263" s="25" t="s">
        <v>140</v>
      </c>
      <c r="AK263" s="16" t="s">
        <v>48</v>
      </c>
      <c r="AL263" s="17" t="s">
        <v>64</v>
      </c>
      <c r="AM263" s="17" t="s">
        <v>49</v>
      </c>
      <c r="AN263" s="14" t="s">
        <v>48</v>
      </c>
      <c r="AO263" s="11" t="s">
        <v>48</v>
      </c>
      <c r="AP263" s="11" t="s">
        <v>48</v>
      </c>
      <c r="AQ263" s="14" t="s">
        <v>116</v>
      </c>
      <c r="AR263" s="14">
        <v>0.0</v>
      </c>
      <c r="AS263" s="11"/>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row>
    <row r="264" ht="15.75" customHeight="1">
      <c r="A264" s="21" t="s">
        <v>1969</v>
      </c>
      <c r="B264" s="21" t="s">
        <v>7260</v>
      </c>
      <c r="C264" s="21" t="s">
        <v>7261</v>
      </c>
      <c r="D264" s="21" t="s">
        <v>1970</v>
      </c>
      <c r="E264" s="33">
        <v>2022.0</v>
      </c>
      <c r="F264" s="21" t="s">
        <v>57</v>
      </c>
      <c r="G264" s="33">
        <v>14.0</v>
      </c>
      <c r="H264" s="33">
        <v>17.0</v>
      </c>
      <c r="I264" s="33">
        <v>10923.0</v>
      </c>
      <c r="J264" s="47"/>
      <c r="K264" s="47"/>
      <c r="L264" s="47"/>
      <c r="M264" s="33">
        <v>13.0</v>
      </c>
      <c r="N264" s="21" t="s">
        <v>1971</v>
      </c>
      <c r="P264" s="21" t="s">
        <v>7262</v>
      </c>
      <c r="Q264" s="21" t="s">
        <v>7263</v>
      </c>
      <c r="R264" s="21" t="s">
        <v>1972</v>
      </c>
      <c r="S264" s="21" t="s">
        <v>6441</v>
      </c>
      <c r="T264" s="21" t="s">
        <v>6442</v>
      </c>
      <c r="U264" s="21" t="s">
        <v>6447</v>
      </c>
      <c r="V264" s="21" t="s">
        <v>6443</v>
      </c>
      <c r="W264" s="21" t="s">
        <v>1973</v>
      </c>
      <c r="X264" s="34">
        <v>4.0</v>
      </c>
      <c r="Y264" s="35">
        <v>1.0</v>
      </c>
      <c r="Z264" s="34">
        <v>1.0</v>
      </c>
      <c r="AA264" s="14" t="s">
        <v>61</v>
      </c>
      <c r="AB264" s="14" t="s">
        <v>39</v>
      </c>
      <c r="AC264" s="15" t="s">
        <v>76</v>
      </c>
      <c r="AD264" s="12">
        <v>1.0</v>
      </c>
      <c r="AE264" s="14" t="s">
        <v>1970</v>
      </c>
      <c r="AF264" s="14" t="s">
        <v>1933</v>
      </c>
      <c r="AG264" s="15" t="s">
        <v>43</v>
      </c>
      <c r="AH264" s="14" t="s">
        <v>1974</v>
      </c>
      <c r="AI264" s="14" t="s">
        <v>45</v>
      </c>
      <c r="AJ264" s="25" t="s">
        <v>140</v>
      </c>
      <c r="AK264" s="17" t="s">
        <v>706</v>
      </c>
      <c r="AL264" s="17" t="s">
        <v>64</v>
      </c>
      <c r="AM264" s="17" t="s">
        <v>49</v>
      </c>
      <c r="AN264" s="25" t="s">
        <v>50</v>
      </c>
      <c r="AO264" s="11" t="s">
        <v>48</v>
      </c>
      <c r="AP264" s="11" t="s">
        <v>48</v>
      </c>
      <c r="AQ264" s="14" t="s">
        <v>716</v>
      </c>
      <c r="AR264" s="14">
        <v>0.0</v>
      </c>
      <c r="AS264" s="11"/>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row>
    <row r="265" ht="15.75" customHeight="1">
      <c r="A265" s="38" t="s">
        <v>2106</v>
      </c>
      <c r="B265" s="38" t="s">
        <v>7264</v>
      </c>
      <c r="C265" s="38" t="s">
        <v>7265</v>
      </c>
      <c r="D265" s="38" t="s">
        <v>2107</v>
      </c>
      <c r="E265" s="39">
        <v>2022.0</v>
      </c>
      <c r="F265" s="38" t="s">
        <v>2108</v>
      </c>
      <c r="G265" s="39">
        <v>25.0</v>
      </c>
      <c r="H265" s="39">
        <v>3.0</v>
      </c>
      <c r="I265" s="70"/>
      <c r="J265" s="39">
        <v>875.0</v>
      </c>
      <c r="K265" s="39">
        <v>893.0</v>
      </c>
      <c r="L265" s="39">
        <v>18.0</v>
      </c>
      <c r="M265" s="39">
        <v>13.0</v>
      </c>
      <c r="N265" s="38" t="s">
        <v>2109</v>
      </c>
      <c r="O265" s="78" t="s">
        <v>7266</v>
      </c>
      <c r="P265" s="38" t="s">
        <v>7267</v>
      </c>
      <c r="R265" s="38" t="s">
        <v>2110</v>
      </c>
      <c r="S265" s="38" t="s">
        <v>6441</v>
      </c>
      <c r="T265" s="38" t="s">
        <v>6442</v>
      </c>
      <c r="U265" s="38" t="s">
        <v>6541</v>
      </c>
      <c r="V265" s="38" t="s">
        <v>6443</v>
      </c>
      <c r="W265" s="38" t="s">
        <v>2111</v>
      </c>
      <c r="X265" s="34">
        <v>4.0</v>
      </c>
      <c r="Y265" s="40">
        <v>1.0</v>
      </c>
      <c r="Z265" s="41">
        <v>1.0</v>
      </c>
      <c r="AA265" s="21" t="s">
        <v>61</v>
      </c>
      <c r="AB265" s="21" t="s">
        <v>39</v>
      </c>
      <c r="AC265" s="15" t="s">
        <v>40</v>
      </c>
      <c r="AD265" s="12">
        <v>0.0</v>
      </c>
      <c r="AE265" s="14" t="s">
        <v>2112</v>
      </c>
      <c r="AF265" s="14" t="s">
        <v>1786</v>
      </c>
      <c r="AG265" s="15" t="s">
        <v>43</v>
      </c>
      <c r="AH265" s="16" t="s">
        <v>48</v>
      </c>
      <c r="AI265" s="14" t="s">
        <v>103</v>
      </c>
      <c r="AJ265" s="25" t="s">
        <v>78</v>
      </c>
      <c r="AK265" s="25" t="s">
        <v>190</v>
      </c>
      <c r="AL265" s="17" t="s">
        <v>64</v>
      </c>
      <c r="AM265" s="17" t="s">
        <v>49</v>
      </c>
      <c r="AN265" s="25" t="s">
        <v>50</v>
      </c>
      <c r="AO265" s="14" t="s">
        <v>116</v>
      </c>
      <c r="AP265" s="11" t="s">
        <v>48</v>
      </c>
      <c r="AQ265" s="14" t="s">
        <v>116</v>
      </c>
      <c r="AR265" s="14">
        <v>0.0</v>
      </c>
      <c r="AS265" s="11"/>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row>
    <row r="266" ht="15.75" customHeight="1">
      <c r="A266" s="21" t="s">
        <v>2276</v>
      </c>
      <c r="B266" s="21" t="s">
        <v>7268</v>
      </c>
      <c r="C266" s="21" t="s">
        <v>7269</v>
      </c>
      <c r="D266" s="21" t="s">
        <v>2277</v>
      </c>
      <c r="E266" s="33">
        <v>2023.0</v>
      </c>
      <c r="F266" s="21" t="s">
        <v>2278</v>
      </c>
      <c r="I266" s="47"/>
      <c r="J266" s="47"/>
      <c r="K266" s="47"/>
      <c r="L266" s="47"/>
      <c r="M266" s="33">
        <v>13.0</v>
      </c>
      <c r="N266" s="21" t="s">
        <v>2279</v>
      </c>
      <c r="Q266" s="47"/>
      <c r="R266" s="21" t="s">
        <v>2280</v>
      </c>
      <c r="S266" s="21" t="s">
        <v>6441</v>
      </c>
      <c r="T266" s="21" t="s">
        <v>6464</v>
      </c>
      <c r="V266" s="21" t="s">
        <v>6443</v>
      </c>
      <c r="W266" s="21" t="s">
        <v>2281</v>
      </c>
      <c r="X266" s="34">
        <v>4.0</v>
      </c>
      <c r="Y266" s="35">
        <v>1.0</v>
      </c>
      <c r="Z266" s="34">
        <v>1.0</v>
      </c>
      <c r="AA266" s="21" t="s">
        <v>1552</v>
      </c>
      <c r="AB266" s="21" t="s">
        <v>1553</v>
      </c>
      <c r="AC266" s="15" t="s">
        <v>40</v>
      </c>
      <c r="AD266" s="12">
        <v>0.0</v>
      </c>
      <c r="AE266" s="14" t="s">
        <v>2282</v>
      </c>
      <c r="AF266" s="14" t="s">
        <v>1786</v>
      </c>
      <c r="AG266" s="15" t="s">
        <v>7040</v>
      </c>
      <c r="AH266" s="16" t="s">
        <v>48</v>
      </c>
      <c r="AI266" s="14" t="s">
        <v>45</v>
      </c>
      <c r="AJ266" s="25" t="s">
        <v>78</v>
      </c>
      <c r="AK266" s="20" t="s">
        <v>51</v>
      </c>
      <c r="AL266" s="17" t="s">
        <v>64</v>
      </c>
      <c r="AM266" s="17" t="s">
        <v>49</v>
      </c>
      <c r="AN266" s="25" t="s">
        <v>50</v>
      </c>
      <c r="AO266" s="11" t="s">
        <v>435</v>
      </c>
      <c r="AP266" s="11" t="s">
        <v>48</v>
      </c>
      <c r="AQ266" s="14" t="s">
        <v>159</v>
      </c>
      <c r="AR266" s="14">
        <v>1.0</v>
      </c>
      <c r="AS266" s="11"/>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row>
    <row r="267" ht="15.75" customHeight="1">
      <c r="A267" s="21" t="s">
        <v>1713</v>
      </c>
      <c r="B267" s="21" t="s">
        <v>7270</v>
      </c>
      <c r="C267" s="21" t="s">
        <v>7271</v>
      </c>
      <c r="D267" s="21" t="s">
        <v>1714</v>
      </c>
      <c r="E267" s="33">
        <v>2020.0</v>
      </c>
      <c r="F267" s="21" t="s">
        <v>533</v>
      </c>
      <c r="G267" s="33">
        <v>248.0</v>
      </c>
      <c r="H267" s="47"/>
      <c r="I267" s="33">
        <v>119201.0</v>
      </c>
      <c r="J267" s="47"/>
      <c r="K267" s="47"/>
      <c r="L267" s="47"/>
      <c r="M267" s="33">
        <v>15.0</v>
      </c>
      <c r="N267" s="21" t="s">
        <v>1715</v>
      </c>
      <c r="P267" s="21" t="s">
        <v>7272</v>
      </c>
      <c r="Q267" s="21" t="s">
        <v>7273</v>
      </c>
      <c r="R267" s="21" t="s">
        <v>1716</v>
      </c>
      <c r="S267" s="21" t="s">
        <v>6441</v>
      </c>
      <c r="T267" s="21" t="s">
        <v>6442</v>
      </c>
      <c r="U267" s="47"/>
      <c r="V267" s="21" t="s">
        <v>6443</v>
      </c>
      <c r="W267" s="21" t="s">
        <v>1717</v>
      </c>
      <c r="X267" s="34">
        <v>4.0</v>
      </c>
      <c r="Y267" s="35">
        <v>1.0</v>
      </c>
      <c r="Z267" s="34">
        <v>1.0</v>
      </c>
      <c r="AA267" s="14" t="s">
        <v>61</v>
      </c>
      <c r="AB267" s="14" t="s">
        <v>39</v>
      </c>
      <c r="AC267" s="15" t="s">
        <v>40</v>
      </c>
      <c r="AD267" s="12">
        <v>1.0</v>
      </c>
      <c r="AE267" s="14" t="s">
        <v>1718</v>
      </c>
      <c r="AF267" s="14" t="s">
        <v>48</v>
      </c>
      <c r="AG267" s="15" t="s">
        <v>138</v>
      </c>
      <c r="AH267" s="16" t="s">
        <v>48</v>
      </c>
      <c r="AI267" s="14" t="s">
        <v>45</v>
      </c>
      <c r="AJ267" s="25" t="s">
        <v>140</v>
      </c>
      <c r="AK267" s="25" t="s">
        <v>190</v>
      </c>
      <c r="AL267" s="17" t="s">
        <v>64</v>
      </c>
      <c r="AM267" s="25" t="s">
        <v>65</v>
      </c>
      <c r="AN267" s="25" t="s">
        <v>50</v>
      </c>
      <c r="AO267" s="14" t="s">
        <v>248</v>
      </c>
      <c r="AP267" s="11" t="s">
        <v>48</v>
      </c>
      <c r="AQ267" s="14" t="s">
        <v>248</v>
      </c>
      <c r="AR267" s="14">
        <v>0.0</v>
      </c>
      <c r="AS267" s="11"/>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row>
    <row r="268" ht="15.75" customHeight="1">
      <c r="A268" s="21" t="s">
        <v>2157</v>
      </c>
      <c r="B268" s="21" t="s">
        <v>7274</v>
      </c>
      <c r="C268" s="21" t="s">
        <v>7275</v>
      </c>
      <c r="D268" s="21" t="s">
        <v>2158</v>
      </c>
      <c r="E268" s="33">
        <v>2023.0</v>
      </c>
      <c r="F268" s="21" t="s">
        <v>1955</v>
      </c>
      <c r="G268" s="33">
        <v>13.0</v>
      </c>
      <c r="H268" s="33">
        <v>9.0</v>
      </c>
      <c r="I268" s="33">
        <v>196.0</v>
      </c>
      <c r="J268" s="47"/>
      <c r="K268" s="47"/>
      <c r="L268" s="47"/>
      <c r="M268" s="33">
        <v>16.0</v>
      </c>
      <c r="N268" s="21" t="s">
        <v>2159</v>
      </c>
      <c r="P268" s="21" t="s">
        <v>7276</v>
      </c>
      <c r="R268" s="21" t="s">
        <v>2160</v>
      </c>
      <c r="S268" s="21" t="s">
        <v>6441</v>
      </c>
      <c r="T268" s="21" t="s">
        <v>6442</v>
      </c>
      <c r="U268" s="21" t="s">
        <v>6447</v>
      </c>
      <c r="V268" s="21" t="s">
        <v>6443</v>
      </c>
      <c r="W268" s="21" t="s">
        <v>2161</v>
      </c>
      <c r="X268" s="34">
        <v>4.0</v>
      </c>
      <c r="Y268" s="35">
        <v>1.0</v>
      </c>
      <c r="Z268" s="34">
        <v>1.0</v>
      </c>
      <c r="AA268" s="14" t="s">
        <v>61</v>
      </c>
      <c r="AB268" s="14" t="s">
        <v>39</v>
      </c>
      <c r="AC268" s="15" t="s">
        <v>76</v>
      </c>
      <c r="AD268" s="12">
        <v>0.0</v>
      </c>
      <c r="AE268" s="14" t="s">
        <v>2162</v>
      </c>
      <c r="AF268" s="25" t="s">
        <v>1742</v>
      </c>
      <c r="AG268" s="15" t="s">
        <v>43</v>
      </c>
      <c r="AH268" s="16" t="s">
        <v>48</v>
      </c>
      <c r="AI268" s="14" t="s">
        <v>103</v>
      </c>
      <c r="AJ268" s="25" t="s">
        <v>140</v>
      </c>
      <c r="AK268" s="16" t="s">
        <v>48</v>
      </c>
      <c r="AL268" s="11" t="s">
        <v>48</v>
      </c>
      <c r="AM268" s="11" t="s">
        <v>48</v>
      </c>
      <c r="AN268" s="11" t="s">
        <v>48</v>
      </c>
      <c r="AO268" s="11" t="s">
        <v>48</v>
      </c>
      <c r="AP268" s="11" t="s">
        <v>48</v>
      </c>
      <c r="AQ268" s="14" t="s">
        <v>105</v>
      </c>
      <c r="AR268" s="14">
        <v>0.0</v>
      </c>
      <c r="AS268" s="11"/>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row>
    <row r="269" ht="15.75" customHeight="1">
      <c r="A269" s="21" t="s">
        <v>1704</v>
      </c>
      <c r="B269" s="21" t="s">
        <v>7277</v>
      </c>
      <c r="C269" s="21" t="s">
        <v>7278</v>
      </c>
      <c r="D269" s="21" t="s">
        <v>1705</v>
      </c>
      <c r="E269" s="33">
        <v>2019.0</v>
      </c>
      <c r="F269" s="21" t="s">
        <v>57</v>
      </c>
      <c r="G269" s="33">
        <v>11.0</v>
      </c>
      <c r="H269" s="33">
        <v>17.0</v>
      </c>
      <c r="I269" s="33">
        <v>4642.0</v>
      </c>
      <c r="J269" s="47"/>
      <c r="K269" s="47"/>
      <c r="L269" s="47"/>
      <c r="M269" s="33">
        <v>17.0</v>
      </c>
      <c r="N269" s="21" t="s">
        <v>1706</v>
      </c>
      <c r="P269" s="21" t="s">
        <v>7279</v>
      </c>
      <c r="Q269" s="21" t="s">
        <v>7280</v>
      </c>
      <c r="R269" s="21" t="s">
        <v>1707</v>
      </c>
      <c r="S269" s="21" t="s">
        <v>6441</v>
      </c>
      <c r="T269" s="21" t="s">
        <v>6442</v>
      </c>
      <c r="U269" s="21" t="s">
        <v>6447</v>
      </c>
      <c r="V269" s="21" t="s">
        <v>6443</v>
      </c>
      <c r="W269" s="21" t="s">
        <v>1708</v>
      </c>
      <c r="X269" s="34">
        <v>4.0</v>
      </c>
      <c r="Y269" s="35">
        <v>1.0</v>
      </c>
      <c r="Z269" s="34">
        <v>1.0</v>
      </c>
      <c r="AA269" s="21" t="s">
        <v>156</v>
      </c>
      <c r="AB269" s="21" t="s">
        <v>1709</v>
      </c>
      <c r="AC269" s="15" t="s">
        <v>76</v>
      </c>
      <c r="AD269" s="12">
        <v>0.0</v>
      </c>
      <c r="AE269" s="14" t="s">
        <v>1710</v>
      </c>
      <c r="AF269" s="14" t="s">
        <v>48</v>
      </c>
      <c r="AG269" s="15" t="s">
        <v>43</v>
      </c>
      <c r="AH269" s="16" t="s">
        <v>48</v>
      </c>
      <c r="AI269" s="14" t="s">
        <v>45</v>
      </c>
      <c r="AJ269" s="25" t="s">
        <v>78</v>
      </c>
      <c r="AK269" s="17" t="s">
        <v>706</v>
      </c>
      <c r="AL269" s="17" t="s">
        <v>80</v>
      </c>
      <c r="AM269" s="17" t="s">
        <v>49</v>
      </c>
      <c r="AN269" s="17" t="s">
        <v>81</v>
      </c>
      <c r="AO269" s="14" t="s">
        <v>466</v>
      </c>
      <c r="AP269" s="14" t="s">
        <v>1711</v>
      </c>
      <c r="AQ269" s="14" t="s">
        <v>466</v>
      </c>
      <c r="AR269" s="14">
        <v>0.0</v>
      </c>
      <c r="AS269" s="11"/>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row>
    <row r="270" ht="15.75" customHeight="1">
      <c r="A270" s="21" t="s">
        <v>2054</v>
      </c>
      <c r="B270" s="21" t="s">
        <v>7281</v>
      </c>
      <c r="C270" s="21" t="s">
        <v>7282</v>
      </c>
      <c r="D270" s="21" t="s">
        <v>2055</v>
      </c>
      <c r="E270" s="33">
        <v>2022.0</v>
      </c>
      <c r="F270" s="21" t="s">
        <v>57</v>
      </c>
      <c r="G270" s="33">
        <v>14.0</v>
      </c>
      <c r="H270" s="33">
        <v>4.0</v>
      </c>
      <c r="I270" s="33">
        <v>2377.0</v>
      </c>
      <c r="J270" s="47"/>
      <c r="K270" s="47"/>
      <c r="L270" s="47"/>
      <c r="M270" s="33">
        <v>19.0</v>
      </c>
      <c r="N270" s="21" t="s">
        <v>2056</v>
      </c>
      <c r="P270" s="21" t="s">
        <v>7283</v>
      </c>
      <c r="Q270" s="21" t="s">
        <v>7284</v>
      </c>
      <c r="R270" s="21" t="s">
        <v>2057</v>
      </c>
      <c r="S270" s="21" t="s">
        <v>6441</v>
      </c>
      <c r="T270" s="21" t="s">
        <v>6442</v>
      </c>
      <c r="U270" s="21" t="s">
        <v>6447</v>
      </c>
      <c r="V270" s="21" t="s">
        <v>6443</v>
      </c>
      <c r="W270" s="21" t="s">
        <v>2058</v>
      </c>
      <c r="X270" s="34">
        <v>4.0</v>
      </c>
      <c r="Y270" s="35">
        <v>1.0</v>
      </c>
      <c r="Z270" s="34">
        <v>1.0</v>
      </c>
      <c r="AA270" s="21" t="s">
        <v>619</v>
      </c>
      <c r="AB270" s="21" t="s">
        <v>2059</v>
      </c>
      <c r="AC270" s="15" t="s">
        <v>76</v>
      </c>
      <c r="AD270" s="12">
        <v>0.0</v>
      </c>
      <c r="AE270" s="14" t="s">
        <v>2060</v>
      </c>
      <c r="AF270" s="25" t="s">
        <v>158</v>
      </c>
      <c r="AG270" s="15" t="s">
        <v>43</v>
      </c>
      <c r="AH270" s="14" t="s">
        <v>1800</v>
      </c>
      <c r="AI270" s="14" t="s">
        <v>127</v>
      </c>
      <c r="AJ270" s="25" t="s">
        <v>78</v>
      </c>
      <c r="AK270" s="17" t="s">
        <v>706</v>
      </c>
      <c r="AL270" s="17" t="s">
        <v>80</v>
      </c>
      <c r="AM270" s="25" t="s">
        <v>65</v>
      </c>
      <c r="AN270" s="17" t="s">
        <v>81</v>
      </c>
      <c r="AO270" s="14" t="s">
        <v>2061</v>
      </c>
      <c r="AP270" s="14" t="s">
        <v>2062</v>
      </c>
      <c r="AQ270" s="14" t="s">
        <v>2061</v>
      </c>
      <c r="AR270" s="14">
        <v>0.0</v>
      </c>
      <c r="AS270" s="11"/>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row>
    <row r="271" ht="15.75" customHeight="1">
      <c r="A271" s="21" t="s">
        <v>2383</v>
      </c>
      <c r="B271" s="21" t="s">
        <v>7285</v>
      </c>
      <c r="C271" s="21" t="s">
        <v>7286</v>
      </c>
      <c r="D271" s="21" t="s">
        <v>2384</v>
      </c>
      <c r="E271" s="33">
        <v>2023.0</v>
      </c>
      <c r="F271" s="21" t="s">
        <v>57</v>
      </c>
      <c r="G271" s="33">
        <v>15.0</v>
      </c>
      <c r="H271" s="33">
        <v>16.0</v>
      </c>
      <c r="I271" s="33">
        <v>12451.0</v>
      </c>
      <c r="J271" s="47"/>
      <c r="K271" s="47"/>
      <c r="L271" s="47"/>
      <c r="M271" s="33">
        <v>21.0</v>
      </c>
      <c r="N271" s="21" t="s">
        <v>2385</v>
      </c>
      <c r="P271" s="21" t="s">
        <v>7287</v>
      </c>
      <c r="Q271" s="21" t="s">
        <v>7288</v>
      </c>
      <c r="R271" s="21" t="s">
        <v>2386</v>
      </c>
      <c r="S271" s="21" t="s">
        <v>6441</v>
      </c>
      <c r="T271" s="21" t="s">
        <v>6442</v>
      </c>
      <c r="U271" s="21" t="s">
        <v>6488</v>
      </c>
      <c r="V271" s="21" t="s">
        <v>6443</v>
      </c>
      <c r="W271" s="21" t="s">
        <v>2387</v>
      </c>
      <c r="X271" s="34">
        <v>4.0</v>
      </c>
      <c r="Y271" s="35">
        <v>1.0</v>
      </c>
      <c r="Z271" s="34">
        <v>1.0</v>
      </c>
      <c r="AA271" s="21" t="s">
        <v>1552</v>
      </c>
      <c r="AB271" s="21" t="s">
        <v>2353</v>
      </c>
      <c r="AC271" s="22" t="s">
        <v>7039</v>
      </c>
      <c r="AD271" s="12">
        <v>0.0</v>
      </c>
      <c r="AE271" s="14" t="s">
        <v>2388</v>
      </c>
      <c r="AF271" s="25" t="s">
        <v>2389</v>
      </c>
      <c r="AG271" s="15" t="s">
        <v>7040</v>
      </c>
      <c r="AH271" s="16" t="s">
        <v>48</v>
      </c>
      <c r="AI271" s="14" t="s">
        <v>45</v>
      </c>
      <c r="AJ271" s="25" t="s">
        <v>46</v>
      </c>
      <c r="AK271" s="20" t="s">
        <v>51</v>
      </c>
      <c r="AL271" s="17" t="s">
        <v>64</v>
      </c>
      <c r="AM271" s="17" t="s">
        <v>49</v>
      </c>
      <c r="AN271" s="25" t="s">
        <v>50</v>
      </c>
      <c r="AO271" s="11" t="s">
        <v>48</v>
      </c>
      <c r="AP271" s="11" t="s">
        <v>48</v>
      </c>
      <c r="AQ271" s="25" t="s">
        <v>654</v>
      </c>
      <c r="AR271" s="14">
        <v>1.0</v>
      </c>
      <c r="AS271" s="11"/>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row>
    <row r="272" ht="15.75" customHeight="1">
      <c r="A272" s="21" t="s">
        <v>1720</v>
      </c>
      <c r="B272" s="21" t="s">
        <v>7289</v>
      </c>
      <c r="C272" s="21" t="s">
        <v>7290</v>
      </c>
      <c r="D272" s="21" t="s">
        <v>1721</v>
      </c>
      <c r="E272" s="33">
        <v>2020.0</v>
      </c>
      <c r="F272" s="21" t="s">
        <v>1377</v>
      </c>
      <c r="G272" s="33">
        <v>3.0</v>
      </c>
      <c r="H272" s="47"/>
      <c r="I272" s="33">
        <v>577974.0</v>
      </c>
      <c r="J272" s="47"/>
      <c r="K272" s="47"/>
      <c r="L272" s="47"/>
      <c r="M272" s="33">
        <v>23.0</v>
      </c>
      <c r="N272" s="21" t="s">
        <v>1722</v>
      </c>
      <c r="P272" s="21" t="s">
        <v>7291</v>
      </c>
      <c r="R272" s="21" t="s">
        <v>1723</v>
      </c>
      <c r="S272" s="21" t="s">
        <v>6441</v>
      </c>
      <c r="T272" s="21" t="s">
        <v>6442</v>
      </c>
      <c r="U272" s="21" t="s">
        <v>6488</v>
      </c>
      <c r="V272" s="21" t="s">
        <v>6443</v>
      </c>
      <c r="W272" s="21" t="s">
        <v>1724</v>
      </c>
      <c r="X272" s="34">
        <v>4.0</v>
      </c>
      <c r="Y272" s="35">
        <v>1.0</v>
      </c>
      <c r="Z272" s="34">
        <v>1.0</v>
      </c>
      <c r="AA272" s="21" t="s">
        <v>1725</v>
      </c>
      <c r="AB272" s="21" t="s">
        <v>39</v>
      </c>
      <c r="AC272" s="22" t="s">
        <v>7039</v>
      </c>
      <c r="AD272" s="12">
        <v>0.0</v>
      </c>
      <c r="AE272" s="14" t="s">
        <v>1726</v>
      </c>
      <c r="AF272" s="14" t="s">
        <v>48</v>
      </c>
      <c r="AG272" s="15" t="s">
        <v>7040</v>
      </c>
      <c r="AH272" s="16" t="s">
        <v>48</v>
      </c>
      <c r="AI272" s="14" t="s">
        <v>45</v>
      </c>
      <c r="AJ272" s="25" t="s">
        <v>140</v>
      </c>
      <c r="AK272" s="16" t="s">
        <v>48</v>
      </c>
      <c r="AL272" s="11" t="s">
        <v>48</v>
      </c>
      <c r="AM272" s="11" t="s">
        <v>48</v>
      </c>
      <c r="AN272" s="14" t="s">
        <v>48</v>
      </c>
      <c r="AO272" s="11" t="s">
        <v>48</v>
      </c>
      <c r="AP272" s="11" t="s">
        <v>48</v>
      </c>
      <c r="AQ272" s="14" t="s">
        <v>792</v>
      </c>
      <c r="AR272" s="14">
        <v>0.0</v>
      </c>
      <c r="AS272" s="11"/>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row>
    <row r="273" ht="15.75" customHeight="1">
      <c r="A273" s="21" t="s">
        <v>1984</v>
      </c>
      <c r="B273" s="21" t="s">
        <v>7292</v>
      </c>
      <c r="C273" s="33" t="s">
        <v>6908</v>
      </c>
      <c r="D273" s="21" t="s">
        <v>1985</v>
      </c>
      <c r="E273" s="33">
        <v>2022.0</v>
      </c>
      <c r="F273" s="21" t="s">
        <v>1986</v>
      </c>
      <c r="G273" s="33">
        <v>57.0</v>
      </c>
      <c r="H273" s="33">
        <v>4.0</v>
      </c>
      <c r="I273" s="47"/>
      <c r="J273" s="33">
        <v>620.0</v>
      </c>
      <c r="K273" s="33">
        <v>631.0</v>
      </c>
      <c r="L273" s="33">
        <v>11.0</v>
      </c>
      <c r="M273" s="33">
        <v>24.0</v>
      </c>
      <c r="N273" s="21" t="s">
        <v>1987</v>
      </c>
      <c r="P273" s="47"/>
      <c r="Q273" s="47"/>
      <c r="R273" s="21" t="s">
        <v>1988</v>
      </c>
      <c r="S273" s="21" t="s">
        <v>6441</v>
      </c>
      <c r="T273" s="21" t="s">
        <v>6442</v>
      </c>
      <c r="U273" s="21" t="s">
        <v>6541</v>
      </c>
      <c r="V273" s="21" t="s">
        <v>6443</v>
      </c>
      <c r="W273" s="21" t="s">
        <v>1989</v>
      </c>
      <c r="X273" s="34">
        <v>4.0</v>
      </c>
      <c r="Y273" s="35">
        <v>1.0</v>
      </c>
      <c r="Z273" s="34">
        <v>1.0</v>
      </c>
      <c r="AA273" s="21" t="s">
        <v>61</v>
      </c>
      <c r="AB273" s="21" t="s">
        <v>39</v>
      </c>
      <c r="AC273" s="15" t="s">
        <v>40</v>
      </c>
      <c r="AD273" s="12">
        <v>0.0</v>
      </c>
      <c r="AE273" s="14" t="s">
        <v>1990</v>
      </c>
      <c r="AF273" s="14" t="s">
        <v>48</v>
      </c>
      <c r="AG273" s="15" t="s">
        <v>43</v>
      </c>
      <c r="AH273" s="14" t="s">
        <v>1991</v>
      </c>
      <c r="AI273" s="14" t="s">
        <v>127</v>
      </c>
      <c r="AJ273" s="25" t="s">
        <v>140</v>
      </c>
      <c r="AK273" s="16" t="s">
        <v>48</v>
      </c>
      <c r="AL273" s="11" t="s">
        <v>48</v>
      </c>
      <c r="AM273" s="11" t="s">
        <v>48</v>
      </c>
      <c r="AN273" s="14" t="s">
        <v>48</v>
      </c>
      <c r="AO273" s="11" t="s">
        <v>48</v>
      </c>
      <c r="AP273" s="11" t="s">
        <v>48</v>
      </c>
      <c r="AQ273" s="14" t="s">
        <v>84</v>
      </c>
      <c r="AR273" s="14">
        <v>0.0</v>
      </c>
      <c r="AS273" s="11"/>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row>
    <row r="274" ht="15.75" customHeight="1">
      <c r="A274" s="21" t="s">
        <v>1736</v>
      </c>
      <c r="B274" s="21" t="s">
        <v>7293</v>
      </c>
      <c r="C274" s="21" t="s">
        <v>7294</v>
      </c>
      <c r="D274" s="21" t="s">
        <v>1737</v>
      </c>
      <c r="E274" s="33">
        <v>2020.0</v>
      </c>
      <c r="F274" s="21" t="s">
        <v>57</v>
      </c>
      <c r="G274" s="33">
        <v>12.0</v>
      </c>
      <c r="H274" s="33">
        <v>22.0</v>
      </c>
      <c r="I274" s="33">
        <v>9435.0</v>
      </c>
      <c r="J274" s="33">
        <v>1.0</v>
      </c>
      <c r="K274" s="33">
        <v>13.0</v>
      </c>
      <c r="L274" s="33">
        <v>12.0</v>
      </c>
      <c r="M274" s="33">
        <v>25.0</v>
      </c>
      <c r="N274" s="21" t="s">
        <v>1738</v>
      </c>
      <c r="P274" s="21" t="s">
        <v>7295</v>
      </c>
      <c r="Q274" s="21" t="s">
        <v>7296</v>
      </c>
      <c r="R274" s="21" t="s">
        <v>1739</v>
      </c>
      <c r="S274" s="21" t="s">
        <v>6441</v>
      </c>
      <c r="T274" s="21" t="s">
        <v>6442</v>
      </c>
      <c r="U274" s="21" t="s">
        <v>6447</v>
      </c>
      <c r="V274" s="21" t="s">
        <v>6443</v>
      </c>
      <c r="W274" s="21" t="s">
        <v>1740</v>
      </c>
      <c r="X274" s="34">
        <v>4.0</v>
      </c>
      <c r="Y274" s="35">
        <v>1.0</v>
      </c>
      <c r="Z274" s="34">
        <v>1.0</v>
      </c>
      <c r="AA274" s="21" t="s">
        <v>61</v>
      </c>
      <c r="AB274" s="21" t="s">
        <v>39</v>
      </c>
      <c r="AC274" s="22" t="s">
        <v>6979</v>
      </c>
      <c r="AD274" s="12">
        <v>0.0</v>
      </c>
      <c r="AE274" s="14" t="s">
        <v>1741</v>
      </c>
      <c r="AF274" s="25" t="s">
        <v>1742</v>
      </c>
      <c r="AG274" s="15" t="s">
        <v>7040</v>
      </c>
      <c r="AH274" s="14" t="s">
        <v>1743</v>
      </c>
      <c r="AI274" s="14" t="s">
        <v>127</v>
      </c>
      <c r="AJ274" s="25" t="s">
        <v>140</v>
      </c>
      <c r="AK274" s="20" t="s">
        <v>51</v>
      </c>
      <c r="AL274" s="11" t="s">
        <v>48</v>
      </c>
      <c r="AM274" s="25" t="s">
        <v>65</v>
      </c>
      <c r="AN274" s="14" t="s">
        <v>48</v>
      </c>
      <c r="AO274" s="11" t="s">
        <v>48</v>
      </c>
      <c r="AP274" s="11" t="s">
        <v>48</v>
      </c>
      <c r="AQ274" s="14" t="s">
        <v>740</v>
      </c>
      <c r="AR274" s="14">
        <v>1.0</v>
      </c>
      <c r="AS274" s="11"/>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row>
    <row r="275" ht="15.75" customHeight="1">
      <c r="A275" s="38" t="s">
        <v>1887</v>
      </c>
      <c r="B275" s="38" t="s">
        <v>7297</v>
      </c>
      <c r="C275" s="38" t="s">
        <v>7298</v>
      </c>
      <c r="D275" s="38" t="s">
        <v>1888</v>
      </c>
      <c r="E275" s="39">
        <v>2022.0</v>
      </c>
      <c r="F275" s="38" t="s">
        <v>57</v>
      </c>
      <c r="G275" s="39">
        <v>14.0</v>
      </c>
      <c r="H275" s="39">
        <v>10.0</v>
      </c>
      <c r="I275" s="39">
        <v>5842.0</v>
      </c>
      <c r="J275" s="70"/>
      <c r="K275" s="70"/>
      <c r="L275" s="70"/>
      <c r="M275" s="39">
        <v>25.0</v>
      </c>
      <c r="N275" s="38" t="s">
        <v>1889</v>
      </c>
      <c r="O275" s="78" t="s">
        <v>7299</v>
      </c>
      <c r="P275" s="38" t="s">
        <v>7300</v>
      </c>
      <c r="Q275" s="38" t="s">
        <v>7301</v>
      </c>
      <c r="R275" s="38" t="s">
        <v>1890</v>
      </c>
      <c r="S275" s="38" t="s">
        <v>6441</v>
      </c>
      <c r="T275" s="38" t="s">
        <v>6442</v>
      </c>
      <c r="U275" s="38" t="s">
        <v>6447</v>
      </c>
      <c r="V275" s="38" t="s">
        <v>6443</v>
      </c>
      <c r="W275" s="38" t="s">
        <v>1891</v>
      </c>
      <c r="X275" s="34">
        <v>4.0</v>
      </c>
      <c r="Y275" s="40">
        <v>1.0</v>
      </c>
      <c r="Z275" s="41">
        <v>1.0</v>
      </c>
      <c r="AA275" s="21" t="s">
        <v>61</v>
      </c>
      <c r="AB275" s="37" t="s">
        <v>176</v>
      </c>
      <c r="AC275" s="15" t="s">
        <v>40</v>
      </c>
      <c r="AD275" s="12">
        <v>0.0</v>
      </c>
      <c r="AE275" s="14" t="s">
        <v>1892</v>
      </c>
      <c r="AF275" s="25" t="s">
        <v>48</v>
      </c>
      <c r="AG275" s="29" t="s">
        <v>1252</v>
      </c>
      <c r="AH275" s="14" t="s">
        <v>1800</v>
      </c>
      <c r="AI275" s="14" t="s">
        <v>127</v>
      </c>
      <c r="AJ275" s="25" t="s">
        <v>78</v>
      </c>
      <c r="AK275" s="25" t="s">
        <v>79</v>
      </c>
      <c r="AL275" s="17" t="s">
        <v>64</v>
      </c>
      <c r="AM275" s="17" t="s">
        <v>49</v>
      </c>
      <c r="AN275" s="17" t="s">
        <v>81</v>
      </c>
      <c r="AO275" s="11" t="s">
        <v>435</v>
      </c>
      <c r="AP275" s="11" t="s">
        <v>48</v>
      </c>
      <c r="AQ275" s="14" t="s">
        <v>1893</v>
      </c>
      <c r="AR275" s="14">
        <v>0.0</v>
      </c>
      <c r="AS275" s="11"/>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row>
    <row r="276" ht="15.75" customHeight="1">
      <c r="A276" s="21" t="s">
        <v>2088</v>
      </c>
      <c r="B276" s="21" t="s">
        <v>7302</v>
      </c>
      <c r="C276" s="21" t="s">
        <v>7303</v>
      </c>
      <c r="D276" s="21" t="s">
        <v>2089</v>
      </c>
      <c r="E276" s="33">
        <v>2022.0</v>
      </c>
      <c r="F276" s="21" t="s">
        <v>888</v>
      </c>
      <c r="G276" s="33">
        <v>24.0</v>
      </c>
      <c r="H276" s="33">
        <v>1.0</v>
      </c>
      <c r="I276" s="21" t="s">
        <v>7304</v>
      </c>
      <c r="J276" s="47"/>
      <c r="K276" s="47"/>
      <c r="L276" s="47"/>
      <c r="M276" s="33">
        <v>25.0</v>
      </c>
      <c r="N276" s="21" t="s">
        <v>2090</v>
      </c>
      <c r="P276" s="21" t="s">
        <v>7305</v>
      </c>
      <c r="Q276" s="21" t="s">
        <v>7306</v>
      </c>
      <c r="R276" s="21" t="s">
        <v>2091</v>
      </c>
      <c r="S276" s="21" t="s">
        <v>6441</v>
      </c>
      <c r="T276" s="21" t="s">
        <v>6442</v>
      </c>
      <c r="U276" s="21" t="s">
        <v>6488</v>
      </c>
      <c r="V276" s="21" t="s">
        <v>6443</v>
      </c>
      <c r="W276" s="21" t="s">
        <v>2092</v>
      </c>
      <c r="X276" s="34">
        <v>4.0</v>
      </c>
      <c r="Y276" s="35">
        <v>1.0</v>
      </c>
      <c r="Z276" s="34">
        <v>1.0</v>
      </c>
      <c r="AA276" s="21" t="s">
        <v>676</v>
      </c>
      <c r="AB276" s="21" t="s">
        <v>1088</v>
      </c>
      <c r="AC276" s="15" t="s">
        <v>40</v>
      </c>
      <c r="AD276" s="12">
        <v>0.0</v>
      </c>
      <c r="AE276" s="14" t="s">
        <v>2093</v>
      </c>
      <c r="AF276" s="25" t="s">
        <v>1742</v>
      </c>
      <c r="AG276" s="15" t="s">
        <v>43</v>
      </c>
      <c r="AH276" s="16" t="s">
        <v>48</v>
      </c>
      <c r="AI276" s="14" t="s">
        <v>45</v>
      </c>
      <c r="AJ276" s="25" t="s">
        <v>78</v>
      </c>
      <c r="AK276" s="25" t="s">
        <v>79</v>
      </c>
      <c r="AL276" s="17" t="s">
        <v>80</v>
      </c>
      <c r="AM276" s="17" t="s">
        <v>49</v>
      </c>
      <c r="AN276" s="17" t="s">
        <v>178</v>
      </c>
      <c r="AO276" s="14" t="s">
        <v>129</v>
      </c>
      <c r="AP276" s="14" t="s">
        <v>2094</v>
      </c>
      <c r="AQ276" s="14" t="s">
        <v>105</v>
      </c>
      <c r="AR276" s="14">
        <v>0.0</v>
      </c>
      <c r="AS276" s="11"/>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row>
    <row r="277" ht="15.75" customHeight="1">
      <c r="A277" s="38" t="s">
        <v>2203</v>
      </c>
      <c r="B277" s="38" t="s">
        <v>7307</v>
      </c>
      <c r="C277" s="38" t="s">
        <v>7308</v>
      </c>
      <c r="D277" s="38" t="s">
        <v>2204</v>
      </c>
      <c r="E277" s="39">
        <v>2023.0</v>
      </c>
      <c r="F277" s="38" t="s">
        <v>2205</v>
      </c>
      <c r="J277" s="70"/>
      <c r="K277" s="70"/>
      <c r="L277" s="70"/>
      <c r="M277" s="39">
        <v>26.0</v>
      </c>
      <c r="N277" s="38" t="s">
        <v>2206</v>
      </c>
      <c r="O277" s="78" t="s">
        <v>7309</v>
      </c>
      <c r="P277" s="38" t="s">
        <v>7310</v>
      </c>
      <c r="Q277" s="38" t="s">
        <v>7311</v>
      </c>
      <c r="R277" s="38" t="s">
        <v>2207</v>
      </c>
      <c r="S277" s="38" t="s">
        <v>6441</v>
      </c>
      <c r="T277" s="38" t="s">
        <v>6464</v>
      </c>
      <c r="V277" s="38" t="s">
        <v>6443</v>
      </c>
      <c r="W277" s="38" t="s">
        <v>2208</v>
      </c>
      <c r="X277" s="34">
        <v>4.0</v>
      </c>
      <c r="Y277" s="40">
        <v>1.0</v>
      </c>
      <c r="Z277" s="41">
        <v>1.0</v>
      </c>
      <c r="AA277" s="38" t="s">
        <v>2209</v>
      </c>
      <c r="AB277" s="38" t="s">
        <v>39</v>
      </c>
      <c r="AC277" s="15" t="s">
        <v>76</v>
      </c>
      <c r="AD277" s="12">
        <v>0.0</v>
      </c>
      <c r="AE277" s="14" t="s">
        <v>2210</v>
      </c>
      <c r="AF277" s="25" t="s">
        <v>1742</v>
      </c>
      <c r="AG277" s="15" t="s">
        <v>43</v>
      </c>
      <c r="AH277" s="14" t="s">
        <v>2211</v>
      </c>
      <c r="AI277" s="14" t="s">
        <v>45</v>
      </c>
      <c r="AJ277" s="25" t="s">
        <v>140</v>
      </c>
      <c r="AK277" s="17" t="s">
        <v>706</v>
      </c>
      <c r="AL277" s="17" t="s">
        <v>64</v>
      </c>
      <c r="AM277" s="17" t="s">
        <v>49</v>
      </c>
      <c r="AN277" s="14" t="s">
        <v>48</v>
      </c>
      <c r="AO277" s="11" t="s">
        <v>48</v>
      </c>
      <c r="AP277" s="11" t="s">
        <v>48</v>
      </c>
      <c r="AQ277" s="14" t="s">
        <v>740</v>
      </c>
      <c r="AR277" s="14">
        <v>1.0</v>
      </c>
      <c r="AS277" s="11"/>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row>
    <row r="278" ht="15.75" customHeight="1">
      <c r="A278" s="38" t="s">
        <v>1877</v>
      </c>
      <c r="B278" s="38" t="s">
        <v>7312</v>
      </c>
      <c r="C278" s="38" t="s">
        <v>7313</v>
      </c>
      <c r="D278" s="38" t="s">
        <v>1878</v>
      </c>
      <c r="E278" s="39">
        <v>2022.0</v>
      </c>
      <c r="F278" s="38" t="s">
        <v>1879</v>
      </c>
      <c r="G278" s="39">
        <v>20.0</v>
      </c>
      <c r="H278" s="39">
        <v>5.0</v>
      </c>
      <c r="I278" s="70"/>
      <c r="J278" s="39">
        <v>639.0</v>
      </c>
      <c r="K278" s="39">
        <v>653.0</v>
      </c>
      <c r="L278" s="39">
        <v>14.0</v>
      </c>
      <c r="M278" s="39">
        <v>31.0</v>
      </c>
      <c r="N278" s="38" t="s">
        <v>1880</v>
      </c>
      <c r="O278" s="78" t="s">
        <v>7314</v>
      </c>
      <c r="P278" s="38" t="s">
        <v>7315</v>
      </c>
      <c r="R278" s="38" t="s">
        <v>1881</v>
      </c>
      <c r="S278" s="38" t="s">
        <v>6441</v>
      </c>
      <c r="T278" s="38" t="s">
        <v>6442</v>
      </c>
      <c r="U278" s="38" t="s">
        <v>6447</v>
      </c>
      <c r="V278" s="38" t="s">
        <v>6443</v>
      </c>
      <c r="W278" s="38" t="s">
        <v>1882</v>
      </c>
      <c r="X278" s="34">
        <v>4.0</v>
      </c>
      <c r="Y278" s="40">
        <v>1.0</v>
      </c>
      <c r="Z278" s="41">
        <v>1.0</v>
      </c>
      <c r="AA278" s="21" t="s">
        <v>61</v>
      </c>
      <c r="AB278" s="37" t="s">
        <v>176</v>
      </c>
      <c r="AC278" s="15" t="s">
        <v>40</v>
      </c>
      <c r="AD278" s="12">
        <v>0.0</v>
      </c>
      <c r="AE278" s="14" t="s">
        <v>1883</v>
      </c>
      <c r="AF278" s="25" t="s">
        <v>48</v>
      </c>
      <c r="AG278" s="15" t="s">
        <v>43</v>
      </c>
      <c r="AH278" s="16" t="s">
        <v>48</v>
      </c>
      <c r="AI278" s="14" t="s">
        <v>45</v>
      </c>
      <c r="AJ278" s="25" t="s">
        <v>78</v>
      </c>
      <c r="AK278" s="25" t="s">
        <v>79</v>
      </c>
      <c r="AL278" s="17" t="s">
        <v>64</v>
      </c>
      <c r="AM278" s="17" t="s">
        <v>49</v>
      </c>
      <c r="AN278" s="17" t="s">
        <v>81</v>
      </c>
      <c r="AO278" s="14" t="s">
        <v>1884</v>
      </c>
      <c r="AP278" s="11" t="s">
        <v>48</v>
      </c>
      <c r="AQ278" s="14" t="s">
        <v>1885</v>
      </c>
      <c r="AR278" s="14">
        <v>0.0</v>
      </c>
      <c r="AS278" s="11"/>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row>
    <row r="279" ht="15.75" customHeight="1">
      <c r="A279" s="38" t="s">
        <v>1836</v>
      </c>
      <c r="B279" s="38" t="s">
        <v>7316</v>
      </c>
      <c r="C279" s="39" t="s">
        <v>6445</v>
      </c>
      <c r="D279" s="38" t="s">
        <v>1837</v>
      </c>
      <c r="E279" s="39">
        <v>2021.0</v>
      </c>
      <c r="F279" s="38" t="s">
        <v>1838</v>
      </c>
      <c r="G279" s="39">
        <v>11.0</v>
      </c>
      <c r="H279" s="39">
        <v>11.0</v>
      </c>
      <c r="I279" s="39">
        <v>709.0</v>
      </c>
      <c r="J279" s="70"/>
      <c r="K279" s="70"/>
      <c r="L279" s="70"/>
      <c r="M279" s="39">
        <v>33.0</v>
      </c>
      <c r="N279" s="38" t="s">
        <v>1839</v>
      </c>
      <c r="O279" s="78" t="s">
        <v>7317</v>
      </c>
      <c r="P279" s="38" t="s">
        <v>7318</v>
      </c>
      <c r="R279" s="38" t="s">
        <v>1840</v>
      </c>
      <c r="S279" s="38" t="s">
        <v>6460</v>
      </c>
      <c r="T279" s="38" t="s">
        <v>6442</v>
      </c>
      <c r="U279" s="38" t="s">
        <v>6447</v>
      </c>
      <c r="V279" s="38" t="s">
        <v>6443</v>
      </c>
      <c r="W279" s="38" t="s">
        <v>1841</v>
      </c>
      <c r="X279" s="34">
        <v>4.0</v>
      </c>
      <c r="Y279" s="40">
        <v>1.0</v>
      </c>
      <c r="Z279" s="41">
        <v>1.0</v>
      </c>
      <c r="AA279" s="21" t="s">
        <v>61</v>
      </c>
      <c r="AB279" s="21" t="s">
        <v>39</v>
      </c>
      <c r="AC279" s="15" t="s">
        <v>40</v>
      </c>
      <c r="AD279" s="12">
        <v>0.0</v>
      </c>
      <c r="AE279" s="14" t="s">
        <v>1842</v>
      </c>
      <c r="AF279" s="11" t="s">
        <v>1786</v>
      </c>
      <c r="AG279" s="15" t="s">
        <v>43</v>
      </c>
      <c r="AH279" s="11" t="s">
        <v>1843</v>
      </c>
      <c r="AI279" s="11" t="s">
        <v>45</v>
      </c>
      <c r="AJ279" s="25" t="s">
        <v>46</v>
      </c>
      <c r="AK279" s="16" t="s">
        <v>48</v>
      </c>
      <c r="AL279" s="11" t="s">
        <v>48</v>
      </c>
      <c r="AM279" s="11" t="s">
        <v>48</v>
      </c>
      <c r="AN279" s="11" t="s">
        <v>48</v>
      </c>
      <c r="AO279" s="11" t="s">
        <v>48</v>
      </c>
      <c r="AP279" s="11" t="s">
        <v>48</v>
      </c>
      <c r="AQ279" s="11" t="s">
        <v>159</v>
      </c>
      <c r="AR279" s="12">
        <v>1.0</v>
      </c>
      <c r="AS279" s="11"/>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row>
    <row r="280" ht="15.75" customHeight="1">
      <c r="A280" s="21" t="s">
        <v>2366</v>
      </c>
      <c r="B280" s="21" t="s">
        <v>7319</v>
      </c>
      <c r="C280" s="21" t="s">
        <v>7320</v>
      </c>
      <c r="D280" s="21" t="s">
        <v>2367</v>
      </c>
      <c r="E280" s="33">
        <v>2023.0</v>
      </c>
      <c r="F280" s="21" t="s">
        <v>2368</v>
      </c>
      <c r="G280" s="33">
        <v>30.0</v>
      </c>
      <c r="H280" s="33">
        <v>74.0</v>
      </c>
      <c r="I280" s="47"/>
      <c r="J280" s="33">
        <v>35.0</v>
      </c>
      <c r="K280" s="33">
        <v>44.0</v>
      </c>
      <c r="L280" s="33">
        <v>9.0</v>
      </c>
      <c r="M280" s="33">
        <v>33.0</v>
      </c>
      <c r="N280" s="21" t="s">
        <v>2369</v>
      </c>
      <c r="P280" s="21" t="s">
        <v>7321</v>
      </c>
      <c r="R280" s="21" t="s">
        <v>2370</v>
      </c>
      <c r="S280" s="21" t="s">
        <v>6441</v>
      </c>
      <c r="T280" s="21" t="s">
        <v>6442</v>
      </c>
      <c r="U280" s="21" t="s">
        <v>6488</v>
      </c>
      <c r="V280" s="21" t="s">
        <v>6443</v>
      </c>
      <c r="W280" s="21" t="s">
        <v>2371</v>
      </c>
      <c r="X280" s="34">
        <v>4.0</v>
      </c>
      <c r="Y280" s="35">
        <v>1.0</v>
      </c>
      <c r="Z280" s="34">
        <v>1.0</v>
      </c>
      <c r="AA280" s="14" t="s">
        <v>61</v>
      </c>
      <c r="AB280" s="14" t="s">
        <v>39</v>
      </c>
      <c r="AC280" s="22" t="s">
        <v>6979</v>
      </c>
      <c r="AD280" s="12">
        <v>0.0</v>
      </c>
      <c r="AE280" s="14" t="s">
        <v>2372</v>
      </c>
      <c r="AF280" s="14"/>
      <c r="AG280" s="15" t="s">
        <v>7040</v>
      </c>
      <c r="AH280" s="14" t="s">
        <v>1800</v>
      </c>
      <c r="AI280" s="14" t="s">
        <v>127</v>
      </c>
      <c r="AJ280" s="25" t="s">
        <v>46</v>
      </c>
      <c r="AK280" s="20" t="s">
        <v>51</v>
      </c>
      <c r="AL280" s="17" t="s">
        <v>64</v>
      </c>
      <c r="AM280" s="17" t="s">
        <v>49</v>
      </c>
      <c r="AN280" s="25" t="s">
        <v>50</v>
      </c>
      <c r="AO280" s="11" t="s">
        <v>48</v>
      </c>
      <c r="AP280" s="11" t="s">
        <v>48</v>
      </c>
      <c r="AQ280" s="14" t="s">
        <v>116</v>
      </c>
      <c r="AR280" s="14">
        <v>1.0</v>
      </c>
      <c r="AS280" s="11"/>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row>
    <row r="281" ht="15.75" customHeight="1">
      <c r="A281" s="21" t="s">
        <v>1686</v>
      </c>
      <c r="B281" s="21" t="s">
        <v>7322</v>
      </c>
      <c r="C281" s="21" t="s">
        <v>7323</v>
      </c>
      <c r="D281" s="21" t="s">
        <v>1687</v>
      </c>
      <c r="E281" s="33">
        <v>2018.0</v>
      </c>
      <c r="F281" s="21" t="s">
        <v>1688</v>
      </c>
      <c r="G281" s="33">
        <v>2018.0</v>
      </c>
      <c r="H281" s="47"/>
      <c r="I281" s="33">
        <v>5051289.0</v>
      </c>
      <c r="J281" s="47"/>
      <c r="K281" s="47"/>
      <c r="L281" s="47"/>
      <c r="M281" s="33">
        <v>37.0</v>
      </c>
      <c r="N281" s="21" t="s">
        <v>1689</v>
      </c>
      <c r="P281" s="47"/>
      <c r="Q281" s="21" t="s">
        <v>7324</v>
      </c>
      <c r="R281" s="21" t="s">
        <v>1690</v>
      </c>
      <c r="S281" s="21" t="s">
        <v>6441</v>
      </c>
      <c r="T281" s="21" t="s">
        <v>6442</v>
      </c>
      <c r="U281" s="21" t="s">
        <v>6488</v>
      </c>
      <c r="V281" s="21" t="s">
        <v>6443</v>
      </c>
      <c r="W281" s="21" t="s">
        <v>1691</v>
      </c>
      <c r="X281" s="34">
        <v>4.0</v>
      </c>
      <c r="Y281" s="35">
        <v>1.0</v>
      </c>
      <c r="Z281" s="34">
        <v>1.0</v>
      </c>
      <c r="AA281" s="21" t="s">
        <v>504</v>
      </c>
      <c r="AB281" s="37" t="s">
        <v>1692</v>
      </c>
      <c r="AC281" s="15" t="s">
        <v>76</v>
      </c>
      <c r="AD281" s="12">
        <v>0.0</v>
      </c>
      <c r="AE281" s="14" t="s">
        <v>1693</v>
      </c>
      <c r="AF281" s="25" t="s">
        <v>42</v>
      </c>
      <c r="AG281" s="15" t="s">
        <v>43</v>
      </c>
      <c r="AH281" s="16" t="s">
        <v>48</v>
      </c>
      <c r="AI281" s="14" t="s">
        <v>45</v>
      </c>
      <c r="AJ281" s="25" t="s">
        <v>78</v>
      </c>
      <c r="AK281" s="25" t="s">
        <v>79</v>
      </c>
      <c r="AL281" s="17" t="s">
        <v>80</v>
      </c>
      <c r="AM281" s="17" t="s">
        <v>49</v>
      </c>
      <c r="AN281" s="17" t="s">
        <v>81</v>
      </c>
      <c r="AO281" s="14" t="s">
        <v>105</v>
      </c>
      <c r="AP281" s="14" t="s">
        <v>1694</v>
      </c>
      <c r="AQ281" s="14" t="s">
        <v>105</v>
      </c>
      <c r="AR281" s="14">
        <v>0.0</v>
      </c>
      <c r="AS281" s="11"/>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row>
    <row r="282" ht="15.75" customHeight="1">
      <c r="A282" s="21" t="s">
        <v>1677</v>
      </c>
      <c r="B282" s="21" t="s">
        <v>7325</v>
      </c>
      <c r="C282" s="21" t="s">
        <v>7326</v>
      </c>
      <c r="D282" s="21" t="s">
        <v>1678</v>
      </c>
      <c r="E282" s="33">
        <v>2018.0</v>
      </c>
      <c r="F282" s="21" t="s">
        <v>57</v>
      </c>
      <c r="G282" s="33">
        <v>10.0</v>
      </c>
      <c r="H282" s="33">
        <v>2.0</v>
      </c>
      <c r="I282" s="33">
        <v>468.0</v>
      </c>
      <c r="J282" s="47"/>
      <c r="K282" s="47"/>
      <c r="L282" s="47"/>
      <c r="M282" s="33">
        <v>67.0</v>
      </c>
      <c r="N282" s="21" t="s">
        <v>1679</v>
      </c>
      <c r="P282" s="21" t="s">
        <v>7327</v>
      </c>
      <c r="Q282" s="21" t="s">
        <v>7328</v>
      </c>
      <c r="R282" s="21" t="s">
        <v>1680</v>
      </c>
      <c r="S282" s="21" t="s">
        <v>6441</v>
      </c>
      <c r="T282" s="21" t="s">
        <v>6442</v>
      </c>
      <c r="U282" s="21" t="s">
        <v>6447</v>
      </c>
      <c r="V282" s="21" t="s">
        <v>6443</v>
      </c>
      <c r="W282" s="21" t="s">
        <v>1681</v>
      </c>
      <c r="X282" s="34">
        <v>4.0</v>
      </c>
      <c r="Y282" s="35">
        <v>1.0</v>
      </c>
      <c r="Z282" s="34">
        <v>1.0</v>
      </c>
      <c r="AA282" s="21" t="s">
        <v>156</v>
      </c>
      <c r="AB282" s="21" t="s">
        <v>1682</v>
      </c>
      <c r="AC282" s="15" t="s">
        <v>40</v>
      </c>
      <c r="AD282" s="12">
        <v>0.0</v>
      </c>
      <c r="AE282" s="14" t="s">
        <v>1683</v>
      </c>
      <c r="AF282" s="25" t="s">
        <v>1742</v>
      </c>
      <c r="AG282" s="15" t="s">
        <v>43</v>
      </c>
      <c r="AH282" s="14" t="s">
        <v>1684</v>
      </c>
      <c r="AI282" s="14" t="s">
        <v>127</v>
      </c>
      <c r="AJ282" s="25" t="s">
        <v>78</v>
      </c>
      <c r="AK282" s="17" t="s">
        <v>706</v>
      </c>
      <c r="AL282" s="17" t="s">
        <v>80</v>
      </c>
      <c r="AM282" s="17" t="s">
        <v>49</v>
      </c>
      <c r="AN282" s="17" t="s">
        <v>81</v>
      </c>
      <c r="AO282" s="14" t="s">
        <v>159</v>
      </c>
      <c r="AP282" s="36" t="s">
        <v>48</v>
      </c>
      <c r="AQ282" s="14" t="s">
        <v>159</v>
      </c>
      <c r="AR282" s="14">
        <v>0.0</v>
      </c>
      <c r="AS282" s="11"/>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row>
    <row r="283" ht="15.75" customHeight="1">
      <c r="A283" s="21" t="s">
        <v>2391</v>
      </c>
      <c r="B283" s="21" t="s">
        <v>7329</v>
      </c>
      <c r="C283" s="33" t="s">
        <v>6445</v>
      </c>
      <c r="D283" s="21" t="s">
        <v>2392</v>
      </c>
      <c r="E283" s="33">
        <v>2023.0</v>
      </c>
      <c r="F283" s="21" t="s">
        <v>57</v>
      </c>
      <c r="G283" s="33">
        <v>15.0</v>
      </c>
      <c r="H283" s="33">
        <v>7.0</v>
      </c>
      <c r="I283" s="33">
        <v>5614.0</v>
      </c>
      <c r="J283" s="47"/>
      <c r="K283" s="47"/>
      <c r="L283" s="47"/>
      <c r="M283" s="33">
        <v>87.0</v>
      </c>
      <c r="N283" s="21" t="s">
        <v>2393</v>
      </c>
      <c r="P283" s="21" t="s">
        <v>7330</v>
      </c>
      <c r="Q283" s="21" t="s">
        <v>7331</v>
      </c>
      <c r="R283" s="21" t="s">
        <v>2394</v>
      </c>
      <c r="S283" s="21" t="s">
        <v>6441</v>
      </c>
      <c r="T283" s="21" t="s">
        <v>6442</v>
      </c>
      <c r="U283" s="21" t="s">
        <v>6447</v>
      </c>
      <c r="V283" s="21" t="s">
        <v>6443</v>
      </c>
      <c r="W283" s="21" t="s">
        <v>2395</v>
      </c>
      <c r="X283" s="34">
        <v>4.0</v>
      </c>
      <c r="Y283" s="48">
        <v>1.0</v>
      </c>
      <c r="Z283" s="33">
        <v>1.0</v>
      </c>
      <c r="AA283" s="21" t="s">
        <v>676</v>
      </c>
      <c r="AB283" s="21" t="s">
        <v>1088</v>
      </c>
      <c r="AC283" s="15" t="s">
        <v>40</v>
      </c>
      <c r="AD283" s="12">
        <v>0.0</v>
      </c>
      <c r="AE283" s="14" t="s">
        <v>2396</v>
      </c>
      <c r="AF283" s="14" t="s">
        <v>42</v>
      </c>
      <c r="AG283" s="15" t="s">
        <v>43</v>
      </c>
      <c r="AH283" s="16" t="s">
        <v>48</v>
      </c>
      <c r="AI283" s="14" t="s">
        <v>45</v>
      </c>
      <c r="AJ283" s="25" t="s">
        <v>46</v>
      </c>
      <c r="AK283" s="20" t="s">
        <v>51</v>
      </c>
      <c r="AL283" s="17" t="s">
        <v>64</v>
      </c>
      <c r="AM283" s="17" t="s">
        <v>49</v>
      </c>
      <c r="AN283" s="25" t="s">
        <v>50</v>
      </c>
      <c r="AO283" s="11" t="s">
        <v>48</v>
      </c>
      <c r="AP283" s="14" t="s">
        <v>2397</v>
      </c>
      <c r="AQ283" s="14" t="s">
        <v>581</v>
      </c>
      <c r="AR283" s="14">
        <v>1.0</v>
      </c>
      <c r="AS283" s="11"/>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row>
    <row r="284" ht="15.75" customHeight="1">
      <c r="A284" s="21" t="s">
        <v>1802</v>
      </c>
      <c r="B284" s="21" t="s">
        <v>7332</v>
      </c>
      <c r="C284" s="21" t="s">
        <v>7333</v>
      </c>
      <c r="D284" s="21" t="s">
        <v>1803</v>
      </c>
      <c r="E284" s="33">
        <v>2021.0</v>
      </c>
      <c r="F284" s="21" t="s">
        <v>1804</v>
      </c>
      <c r="G284" s="33">
        <v>2.0</v>
      </c>
      <c r="H284" s="47"/>
      <c r="I284" s="33">
        <v>100008.0</v>
      </c>
      <c r="J284" s="47"/>
      <c r="K284" s="47"/>
      <c r="L284" s="47"/>
      <c r="M284" s="33">
        <v>126.0</v>
      </c>
      <c r="N284" s="21" t="s">
        <v>1805</v>
      </c>
      <c r="P284" s="21" t="s">
        <v>7334</v>
      </c>
      <c r="R284" s="21" t="s">
        <v>1806</v>
      </c>
      <c r="S284" s="21" t="s">
        <v>6441</v>
      </c>
      <c r="T284" s="21" t="s">
        <v>6442</v>
      </c>
      <c r="U284" s="21" t="s">
        <v>6488</v>
      </c>
      <c r="V284" s="21" t="s">
        <v>6443</v>
      </c>
      <c r="W284" s="21" t="s">
        <v>1807</v>
      </c>
      <c r="X284" s="34">
        <v>4.0</v>
      </c>
      <c r="Y284" s="35">
        <v>1.0</v>
      </c>
      <c r="Z284" s="34">
        <v>1.0</v>
      </c>
      <c r="AA284" s="21" t="s">
        <v>1808</v>
      </c>
      <c r="AB284" s="21" t="s">
        <v>1809</v>
      </c>
      <c r="AC284" s="15" t="s">
        <v>40</v>
      </c>
      <c r="AD284" s="12">
        <v>0.0</v>
      </c>
      <c r="AE284" s="14" t="s">
        <v>1810</v>
      </c>
      <c r="AF284" s="25" t="s">
        <v>1742</v>
      </c>
      <c r="AG284" s="15" t="s">
        <v>43</v>
      </c>
      <c r="AH284" s="16" t="s">
        <v>48</v>
      </c>
      <c r="AI284" s="14" t="s">
        <v>103</v>
      </c>
      <c r="AJ284" s="25" t="s">
        <v>140</v>
      </c>
      <c r="AK284" s="20" t="s">
        <v>51</v>
      </c>
      <c r="AL284" s="11" t="s">
        <v>48</v>
      </c>
      <c r="AM284" s="11" t="s">
        <v>48</v>
      </c>
      <c r="AN284" s="25" t="s">
        <v>50</v>
      </c>
      <c r="AO284" s="11" t="s">
        <v>48</v>
      </c>
      <c r="AP284" s="11" t="s">
        <v>48</v>
      </c>
      <c r="AQ284" s="14" t="s">
        <v>1015</v>
      </c>
      <c r="AR284" s="14">
        <v>0.0</v>
      </c>
      <c r="AS284" s="11"/>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row>
    <row r="285" ht="15.75" customHeight="1">
      <c r="A285" s="11" t="s">
        <v>2439</v>
      </c>
      <c r="B285" s="11" t="s">
        <v>7335</v>
      </c>
      <c r="C285" s="11" t="s">
        <v>7336</v>
      </c>
      <c r="D285" s="11" t="s">
        <v>2440</v>
      </c>
      <c r="E285" s="12">
        <v>2021.0</v>
      </c>
      <c r="F285" s="11" t="s">
        <v>2441</v>
      </c>
      <c r="G285" s="12">
        <v>11.0</v>
      </c>
      <c r="H285" s="12">
        <v>1.0</v>
      </c>
      <c r="I285" s="12">
        <v>40302.0</v>
      </c>
      <c r="J285" s="11"/>
      <c r="K285" s="11"/>
      <c r="L285" s="11"/>
      <c r="M285" s="12">
        <v>1.0</v>
      </c>
      <c r="N285" s="11" t="s">
        <v>2442</v>
      </c>
      <c r="O285" s="68" t="s">
        <v>7337</v>
      </c>
      <c r="P285" s="11" t="s">
        <v>7338</v>
      </c>
      <c r="Q285" s="11" t="s">
        <v>7339</v>
      </c>
      <c r="R285" s="11" t="s">
        <v>2443</v>
      </c>
      <c r="S285" s="11" t="s">
        <v>6441</v>
      </c>
      <c r="T285" s="11" t="s">
        <v>6442</v>
      </c>
      <c r="U285" s="11" t="s">
        <v>6488</v>
      </c>
      <c r="V285" s="11" t="s">
        <v>6443</v>
      </c>
      <c r="W285" s="11" t="s">
        <v>2444</v>
      </c>
      <c r="X285" s="13">
        <v>5.0</v>
      </c>
      <c r="Y285" s="12">
        <v>1.0</v>
      </c>
      <c r="Z285" s="12">
        <v>1.0</v>
      </c>
      <c r="AA285" s="14" t="s">
        <v>156</v>
      </c>
      <c r="AB285" s="14" t="s">
        <v>2445</v>
      </c>
      <c r="AC285" s="15" t="s">
        <v>76</v>
      </c>
      <c r="AD285" s="12">
        <v>0.0</v>
      </c>
      <c r="AE285" s="11" t="s">
        <v>2446</v>
      </c>
      <c r="AF285" s="11" t="s">
        <v>158</v>
      </c>
      <c r="AG285" s="15" t="s">
        <v>43</v>
      </c>
      <c r="AH285" s="11" t="s">
        <v>2447</v>
      </c>
      <c r="AI285" s="11" t="s">
        <v>103</v>
      </c>
      <c r="AJ285" s="17" t="s">
        <v>78</v>
      </c>
      <c r="AK285" s="17" t="s">
        <v>79</v>
      </c>
      <c r="AL285" s="11" t="s">
        <v>48</v>
      </c>
      <c r="AM285" s="17" t="s">
        <v>65</v>
      </c>
      <c r="AN285" s="17" t="s">
        <v>81</v>
      </c>
      <c r="AO285" s="11" t="s">
        <v>436</v>
      </c>
      <c r="AP285" s="11" t="s">
        <v>2448</v>
      </c>
      <c r="AQ285" s="11" t="s">
        <v>581</v>
      </c>
      <c r="AR285" s="12">
        <v>0.0</v>
      </c>
      <c r="AS285" s="11"/>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row>
    <row r="286" ht="15.75" customHeight="1">
      <c r="A286" s="11" t="s">
        <v>2450</v>
      </c>
      <c r="B286" s="11" t="s">
        <v>7340</v>
      </c>
      <c r="C286" s="12" t="s">
        <v>7341</v>
      </c>
      <c r="D286" s="11" t="s">
        <v>2451</v>
      </c>
      <c r="E286" s="12">
        <v>2023.0</v>
      </c>
      <c r="F286" s="12" t="s">
        <v>2452</v>
      </c>
      <c r="G286" s="12">
        <v>101.0</v>
      </c>
      <c r="H286" s="12">
        <v>6.0</v>
      </c>
      <c r="I286" s="12"/>
      <c r="J286" s="12">
        <v>381.0</v>
      </c>
      <c r="K286" s="12">
        <v>390.0</v>
      </c>
      <c r="L286" s="12">
        <v>9.0</v>
      </c>
      <c r="M286" s="12">
        <v>0.0</v>
      </c>
      <c r="N286" s="14" t="s">
        <v>2453</v>
      </c>
      <c r="O286" s="68" t="s">
        <v>7342</v>
      </c>
      <c r="R286" s="11" t="s">
        <v>2454</v>
      </c>
      <c r="S286" s="11" t="s">
        <v>6441</v>
      </c>
      <c r="T286" s="14" t="s">
        <v>6442</v>
      </c>
      <c r="U286" s="14" t="s">
        <v>6495</v>
      </c>
      <c r="V286" s="14" t="s">
        <v>6443</v>
      </c>
      <c r="W286" s="14" t="s">
        <v>2455</v>
      </c>
      <c r="X286" s="13">
        <v>5.0</v>
      </c>
      <c r="Y286" s="12">
        <v>1.0</v>
      </c>
      <c r="Z286" s="12">
        <v>1.0</v>
      </c>
      <c r="AA286" s="24" t="s">
        <v>61</v>
      </c>
      <c r="AB286" s="24" t="s">
        <v>39</v>
      </c>
      <c r="AC286" s="15" t="s">
        <v>76</v>
      </c>
      <c r="AD286" s="12">
        <v>0.0</v>
      </c>
      <c r="AE286" s="11" t="s">
        <v>2456</v>
      </c>
      <c r="AF286" s="11" t="s">
        <v>158</v>
      </c>
      <c r="AG286" s="15" t="s">
        <v>43</v>
      </c>
      <c r="AH286" s="11" t="s">
        <v>859</v>
      </c>
      <c r="AI286" s="11" t="s">
        <v>45</v>
      </c>
      <c r="AJ286" s="17" t="s">
        <v>78</v>
      </c>
      <c r="AK286" s="17" t="s">
        <v>47</v>
      </c>
      <c r="AL286" s="17" t="s">
        <v>64</v>
      </c>
      <c r="AM286" s="17" t="s">
        <v>49</v>
      </c>
      <c r="AN286" s="17" t="s">
        <v>81</v>
      </c>
      <c r="AO286" s="11" t="s">
        <v>159</v>
      </c>
      <c r="AP286" s="11" t="s">
        <v>48</v>
      </c>
      <c r="AQ286" s="11" t="s">
        <v>159</v>
      </c>
      <c r="AR286" s="12">
        <v>0.0</v>
      </c>
      <c r="AS286" s="11"/>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row>
    <row r="287" ht="15.75" customHeight="1">
      <c r="A287" s="11" t="s">
        <v>2458</v>
      </c>
      <c r="B287" s="11" t="s">
        <v>7343</v>
      </c>
      <c r="C287" s="11" t="s">
        <v>7344</v>
      </c>
      <c r="D287" s="11" t="s">
        <v>2459</v>
      </c>
      <c r="E287" s="12">
        <v>2022.0</v>
      </c>
      <c r="F287" s="11" t="s">
        <v>1398</v>
      </c>
      <c r="G287" s="12">
        <v>5.0</v>
      </c>
      <c r="H287" s="11"/>
      <c r="I287" s="12">
        <v>931182.0</v>
      </c>
      <c r="J287" s="11"/>
      <c r="K287" s="11"/>
      <c r="L287" s="11"/>
      <c r="M287" s="12">
        <v>0.0</v>
      </c>
      <c r="N287" s="11" t="s">
        <v>2460</v>
      </c>
      <c r="O287" s="68" t="s">
        <v>7345</v>
      </c>
      <c r="P287" s="11" t="s">
        <v>7346</v>
      </c>
      <c r="Q287" s="11" t="s">
        <v>48</v>
      </c>
      <c r="R287" s="11" t="s">
        <v>2461</v>
      </c>
      <c r="S287" s="11" t="s">
        <v>6441</v>
      </c>
      <c r="T287" s="11" t="s">
        <v>6442</v>
      </c>
      <c r="U287" s="11" t="s">
        <v>6488</v>
      </c>
      <c r="V287" s="11" t="s">
        <v>6443</v>
      </c>
      <c r="W287" s="11" t="s">
        <v>2462</v>
      </c>
      <c r="X287" s="13">
        <v>5.0</v>
      </c>
      <c r="Y287" s="12">
        <v>1.0</v>
      </c>
      <c r="Z287" s="12">
        <v>1.0</v>
      </c>
      <c r="AA287" s="14" t="s">
        <v>61</v>
      </c>
      <c r="AB287" s="14" t="s">
        <v>39</v>
      </c>
      <c r="AC287" s="15" t="s">
        <v>40</v>
      </c>
      <c r="AD287" s="12">
        <v>0.0</v>
      </c>
      <c r="AE287" s="11" t="s">
        <v>2463</v>
      </c>
      <c r="AF287" s="11"/>
      <c r="AG287" s="15" t="s">
        <v>138</v>
      </c>
      <c r="AH287" s="11" t="s">
        <v>2447</v>
      </c>
      <c r="AI287" s="11" t="s">
        <v>45</v>
      </c>
      <c r="AJ287" s="17" t="s">
        <v>140</v>
      </c>
      <c r="AK287" s="17" t="s">
        <v>79</v>
      </c>
      <c r="AL287" s="17" t="s">
        <v>64</v>
      </c>
      <c r="AM287" s="17" t="s">
        <v>49</v>
      </c>
      <c r="AN287" s="17" t="s">
        <v>81</v>
      </c>
      <c r="AO287" s="11" t="s">
        <v>581</v>
      </c>
      <c r="AP287" s="11" t="s">
        <v>2464</v>
      </c>
      <c r="AQ287" s="11" t="s">
        <v>581</v>
      </c>
      <c r="AR287" s="12">
        <v>0.0</v>
      </c>
      <c r="AS287" s="11"/>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row>
    <row r="288" ht="15.75" customHeight="1">
      <c r="A288" s="14" t="s">
        <v>2466</v>
      </c>
      <c r="B288" s="11" t="s">
        <v>7347</v>
      </c>
      <c r="D288" s="14" t="s">
        <v>2467</v>
      </c>
      <c r="E288" s="12">
        <v>2022.0</v>
      </c>
      <c r="F288" s="11" t="s">
        <v>2468</v>
      </c>
      <c r="G288" s="12">
        <v>9.0</v>
      </c>
      <c r="H288" s="12">
        <v>1.0</v>
      </c>
      <c r="I288" s="11"/>
      <c r="J288" s="12">
        <v>274.0</v>
      </c>
      <c r="K288" s="12">
        <v>290.0</v>
      </c>
      <c r="L288" s="12">
        <v>16.0</v>
      </c>
      <c r="M288" s="12">
        <v>7.0</v>
      </c>
      <c r="N288" s="11" t="s">
        <v>2469</v>
      </c>
      <c r="O288" s="68" t="s">
        <v>7348</v>
      </c>
      <c r="P288" s="11" t="s">
        <v>7349</v>
      </c>
      <c r="Q288" s="11" t="s">
        <v>48</v>
      </c>
      <c r="R288" s="11" t="s">
        <v>2470</v>
      </c>
      <c r="S288" s="11" t="s">
        <v>6441</v>
      </c>
      <c r="T288" s="11" t="s">
        <v>6442</v>
      </c>
      <c r="U288" s="11"/>
      <c r="V288" s="11" t="s">
        <v>6443</v>
      </c>
      <c r="W288" s="11" t="s">
        <v>2471</v>
      </c>
      <c r="X288" s="13">
        <v>5.0</v>
      </c>
      <c r="Y288" s="12">
        <v>1.0</v>
      </c>
      <c r="Z288" s="12">
        <v>1.0</v>
      </c>
      <c r="AA288" s="24" t="s">
        <v>61</v>
      </c>
      <c r="AB288" s="24" t="s">
        <v>39</v>
      </c>
      <c r="AC288" s="15" t="s">
        <v>40</v>
      </c>
      <c r="AD288" s="12">
        <v>0.0</v>
      </c>
      <c r="AE288" s="11" t="s">
        <v>2472</v>
      </c>
      <c r="AF288" s="11"/>
      <c r="AG288" s="15" t="s">
        <v>43</v>
      </c>
      <c r="AH288" s="11" t="s">
        <v>2473</v>
      </c>
      <c r="AI288" s="11" t="s">
        <v>45</v>
      </c>
      <c r="AJ288" s="17" t="s">
        <v>140</v>
      </c>
      <c r="AK288" s="16" t="s">
        <v>48</v>
      </c>
      <c r="AL288" s="11" t="s">
        <v>48</v>
      </c>
      <c r="AM288" s="11" t="s">
        <v>48</v>
      </c>
      <c r="AN288" s="11" t="s">
        <v>48</v>
      </c>
      <c r="AO288" s="11" t="s">
        <v>48</v>
      </c>
      <c r="AP288" s="11" t="s">
        <v>48</v>
      </c>
      <c r="AQ288" s="11" t="s">
        <v>271</v>
      </c>
      <c r="AR288" s="12">
        <v>0.0</v>
      </c>
      <c r="AS288" s="11"/>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row>
    <row r="289" ht="15.75" customHeight="1">
      <c r="A289" s="11" t="s">
        <v>2475</v>
      </c>
      <c r="B289" s="11" t="s">
        <v>7350</v>
      </c>
      <c r="C289" s="11" t="s">
        <v>7351</v>
      </c>
      <c r="D289" s="11" t="s">
        <v>2476</v>
      </c>
      <c r="E289" s="12">
        <v>2022.0</v>
      </c>
      <c r="F289" s="11" t="s">
        <v>2477</v>
      </c>
      <c r="G289" s="12">
        <v>14.0</v>
      </c>
      <c r="H289" s="12">
        <v>4.0</v>
      </c>
      <c r="I289" s="11"/>
      <c r="J289" s="12">
        <v>1039.0</v>
      </c>
      <c r="K289" s="12">
        <v>1064.0</v>
      </c>
      <c r="L289" s="12">
        <v>25.0</v>
      </c>
      <c r="M289" s="12">
        <v>3.0</v>
      </c>
      <c r="N289" s="11" t="s">
        <v>2478</v>
      </c>
      <c r="O289" s="68" t="s">
        <v>7352</v>
      </c>
      <c r="P289" s="11" t="s">
        <v>7353</v>
      </c>
      <c r="Q289" s="11" t="s">
        <v>7354</v>
      </c>
      <c r="R289" s="11" t="s">
        <v>2479</v>
      </c>
      <c r="S289" s="11" t="s">
        <v>6441</v>
      </c>
      <c r="T289" s="11" t="s">
        <v>6442</v>
      </c>
      <c r="U289" s="11"/>
      <c r="V289" s="11" t="s">
        <v>6443</v>
      </c>
      <c r="W289" s="11" t="s">
        <v>2480</v>
      </c>
      <c r="X289" s="13">
        <v>5.0</v>
      </c>
      <c r="Y289" s="12">
        <v>1.0</v>
      </c>
      <c r="Z289" s="12">
        <v>1.0</v>
      </c>
      <c r="AA289" s="25" t="s">
        <v>676</v>
      </c>
      <c r="AB289" s="25" t="s">
        <v>1931</v>
      </c>
      <c r="AC289" s="15" t="s">
        <v>76</v>
      </c>
      <c r="AD289" s="12">
        <v>0.0</v>
      </c>
      <c r="AE289" s="11" t="s">
        <v>2481</v>
      </c>
      <c r="AF289" s="25" t="s">
        <v>7355</v>
      </c>
      <c r="AG289" s="15" t="s">
        <v>43</v>
      </c>
      <c r="AH289" s="11" t="s">
        <v>2447</v>
      </c>
      <c r="AI289" s="11" t="s">
        <v>103</v>
      </c>
      <c r="AJ289" s="17" t="s">
        <v>78</v>
      </c>
      <c r="AK289" s="20" t="s">
        <v>51</v>
      </c>
      <c r="AL289" s="17" t="s">
        <v>64</v>
      </c>
      <c r="AM289" s="17" t="s">
        <v>49</v>
      </c>
      <c r="AN289" s="17" t="s">
        <v>178</v>
      </c>
      <c r="AO289" s="11" t="s">
        <v>48</v>
      </c>
      <c r="AP289" s="11" t="s">
        <v>48</v>
      </c>
      <c r="AQ289" s="11" t="s">
        <v>116</v>
      </c>
      <c r="AR289" s="12">
        <v>0.0</v>
      </c>
      <c r="AS289" s="11"/>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row>
    <row r="290" ht="15.75" customHeight="1">
      <c r="A290" s="11" t="s">
        <v>2483</v>
      </c>
      <c r="B290" s="11" t="s">
        <v>7356</v>
      </c>
      <c r="C290" s="12" t="s">
        <v>7357</v>
      </c>
      <c r="D290" s="11" t="s">
        <v>2484</v>
      </c>
      <c r="E290" s="12">
        <v>2023.0</v>
      </c>
      <c r="F290" s="12" t="s">
        <v>888</v>
      </c>
      <c r="G290" s="12">
        <v>25.0</v>
      </c>
      <c r="H290" s="12">
        <v>1.0</v>
      </c>
      <c r="I290" s="11" t="s">
        <v>7358</v>
      </c>
      <c r="J290" s="11"/>
      <c r="K290" s="12"/>
      <c r="L290" s="11"/>
      <c r="M290" s="12">
        <v>0.0</v>
      </c>
      <c r="N290" s="11" t="s">
        <v>2485</v>
      </c>
      <c r="O290" s="68" t="s">
        <v>7359</v>
      </c>
      <c r="P290" s="11" t="s">
        <v>7360</v>
      </c>
      <c r="Q290" s="11" t="s">
        <v>7361</v>
      </c>
      <c r="R290" s="11" t="s">
        <v>2486</v>
      </c>
      <c r="S290" s="11" t="s">
        <v>6441</v>
      </c>
      <c r="T290" s="14" t="s">
        <v>6442</v>
      </c>
      <c r="U290" s="14" t="s">
        <v>6488</v>
      </c>
      <c r="V290" s="14" t="s">
        <v>6443</v>
      </c>
      <c r="W290" s="14" t="s">
        <v>2487</v>
      </c>
      <c r="X290" s="13">
        <v>5.0</v>
      </c>
      <c r="Y290" s="12">
        <v>1.0</v>
      </c>
      <c r="Z290" s="12">
        <v>1.0</v>
      </c>
      <c r="AA290" s="14" t="s">
        <v>38</v>
      </c>
      <c r="AB290" s="14" t="s">
        <v>39</v>
      </c>
      <c r="AC290" s="15" t="s">
        <v>76</v>
      </c>
      <c r="AD290" s="12">
        <v>0.0</v>
      </c>
      <c r="AE290" s="11" t="s">
        <v>2488</v>
      </c>
      <c r="AF290" s="11" t="s">
        <v>158</v>
      </c>
      <c r="AG290" s="15" t="s">
        <v>43</v>
      </c>
      <c r="AH290" s="11" t="s">
        <v>2489</v>
      </c>
      <c r="AI290" s="11" t="s">
        <v>45</v>
      </c>
      <c r="AJ290" s="17" t="s">
        <v>78</v>
      </c>
      <c r="AK290" s="17" t="s">
        <v>47</v>
      </c>
      <c r="AL290" s="17" t="s">
        <v>64</v>
      </c>
      <c r="AM290" s="17" t="s">
        <v>49</v>
      </c>
      <c r="AN290" s="17" t="s">
        <v>50</v>
      </c>
      <c r="AO290" s="11" t="s">
        <v>678</v>
      </c>
      <c r="AP290" s="11" t="s">
        <v>48</v>
      </c>
      <c r="AQ290" s="11" t="s">
        <v>294</v>
      </c>
      <c r="AR290" s="12">
        <v>0.0</v>
      </c>
      <c r="AS290" s="11"/>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row>
    <row r="291" ht="15.75" customHeight="1">
      <c r="A291" s="11" t="s">
        <v>2491</v>
      </c>
      <c r="B291" s="11" t="s">
        <v>7362</v>
      </c>
      <c r="C291" s="12" t="s">
        <v>7363</v>
      </c>
      <c r="D291" s="11" t="s">
        <v>2492</v>
      </c>
      <c r="E291" s="12">
        <v>2023.0</v>
      </c>
      <c r="F291" s="12" t="s">
        <v>2493</v>
      </c>
      <c r="G291" s="12">
        <v>31.0</v>
      </c>
      <c r="H291" s="12">
        <v>9.0</v>
      </c>
      <c r="I291" s="12"/>
      <c r="J291" s="12">
        <v>5793.0</v>
      </c>
      <c r="K291" s="12">
        <v>5814.0</v>
      </c>
      <c r="L291" s="12">
        <v>21.0</v>
      </c>
      <c r="M291" s="12">
        <v>0.0</v>
      </c>
      <c r="N291" s="11" t="s">
        <v>2494</v>
      </c>
      <c r="O291" s="68" t="s">
        <v>7364</v>
      </c>
      <c r="P291" s="11" t="s">
        <v>7365</v>
      </c>
      <c r="Q291" s="11" t="s">
        <v>48</v>
      </c>
      <c r="R291" s="11" t="s">
        <v>2495</v>
      </c>
      <c r="S291" s="11" t="s">
        <v>6441</v>
      </c>
      <c r="T291" s="14" t="s">
        <v>6442</v>
      </c>
      <c r="U291" s="14" t="s">
        <v>6488</v>
      </c>
      <c r="V291" s="14" t="s">
        <v>6443</v>
      </c>
      <c r="W291" s="14" t="s">
        <v>2496</v>
      </c>
      <c r="X291" s="13">
        <v>5.0</v>
      </c>
      <c r="Y291" s="12">
        <v>1.0</v>
      </c>
      <c r="Z291" s="12">
        <v>1.0</v>
      </c>
      <c r="AA291" s="14" t="s">
        <v>2497</v>
      </c>
      <c r="AB291" s="14" t="s">
        <v>2498</v>
      </c>
      <c r="AC291" s="15" t="s">
        <v>40</v>
      </c>
      <c r="AD291" s="12">
        <v>0.0</v>
      </c>
      <c r="AE291" s="11" t="s">
        <v>2499</v>
      </c>
      <c r="AF291" s="11"/>
      <c r="AG291" s="15" t="s">
        <v>43</v>
      </c>
      <c r="AH291" s="11" t="s">
        <v>2500</v>
      </c>
      <c r="AI291" s="11" t="s">
        <v>45</v>
      </c>
      <c r="AJ291" s="17" t="s">
        <v>78</v>
      </c>
      <c r="AK291" s="17" t="s">
        <v>190</v>
      </c>
      <c r="AL291" s="17" t="s">
        <v>64</v>
      </c>
      <c r="AM291" s="17" t="s">
        <v>49</v>
      </c>
      <c r="AN291" s="17" t="s">
        <v>178</v>
      </c>
      <c r="AO291" s="11" t="s">
        <v>2501</v>
      </c>
      <c r="AP291" s="11" t="s">
        <v>48</v>
      </c>
      <c r="AQ291" s="11" t="s">
        <v>159</v>
      </c>
      <c r="AR291" s="12">
        <v>0.0</v>
      </c>
      <c r="AS291" s="11"/>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row>
    <row r="292" ht="15.75" customHeight="1">
      <c r="A292" s="11" t="s">
        <v>2503</v>
      </c>
      <c r="B292" s="11" t="s">
        <v>7366</v>
      </c>
      <c r="C292" s="11" t="s">
        <v>7367</v>
      </c>
      <c r="D292" s="11" t="s">
        <v>2504</v>
      </c>
      <c r="E292" s="12">
        <v>2023.0</v>
      </c>
      <c r="F292" s="11" t="s">
        <v>2019</v>
      </c>
      <c r="G292" s="12">
        <v>11.0</v>
      </c>
      <c r="H292" s="12">
        <v>3.0</v>
      </c>
      <c r="I292" s="12">
        <v>401.0</v>
      </c>
      <c r="J292" s="11"/>
      <c r="K292" s="11"/>
      <c r="L292" s="11"/>
      <c r="M292" s="12">
        <v>4.0</v>
      </c>
      <c r="N292" s="11" t="s">
        <v>2505</v>
      </c>
      <c r="O292" s="68" t="s">
        <v>7368</v>
      </c>
      <c r="P292" s="11" t="s">
        <v>7369</v>
      </c>
      <c r="Q292" s="11" t="s">
        <v>48</v>
      </c>
      <c r="R292" s="11" t="s">
        <v>2506</v>
      </c>
      <c r="S292" s="11" t="s">
        <v>6441</v>
      </c>
      <c r="T292" s="11" t="s">
        <v>6442</v>
      </c>
      <c r="U292" s="11" t="s">
        <v>6488</v>
      </c>
      <c r="V292" s="11" t="s">
        <v>6443</v>
      </c>
      <c r="W292" s="11" t="s">
        <v>2507</v>
      </c>
      <c r="X292" s="13">
        <v>5.0</v>
      </c>
      <c r="Y292" s="12">
        <v>1.0</v>
      </c>
      <c r="Z292" s="12">
        <v>1.0</v>
      </c>
      <c r="AA292" s="14" t="s">
        <v>38</v>
      </c>
      <c r="AB292" s="14" t="s">
        <v>39</v>
      </c>
      <c r="AC292" s="15" t="s">
        <v>40</v>
      </c>
      <c r="AD292" s="12">
        <v>0.0</v>
      </c>
      <c r="AE292" s="11" t="s">
        <v>2508</v>
      </c>
      <c r="AF292" s="11"/>
      <c r="AG292" s="15" t="s">
        <v>43</v>
      </c>
      <c r="AH292" s="11" t="s">
        <v>2509</v>
      </c>
      <c r="AI292" s="11" t="s">
        <v>103</v>
      </c>
      <c r="AJ292" s="17" t="s">
        <v>46</v>
      </c>
      <c r="AK292" s="16" t="s">
        <v>48</v>
      </c>
      <c r="AL292" s="11" t="s">
        <v>48</v>
      </c>
      <c r="AM292" s="11" t="s">
        <v>48</v>
      </c>
      <c r="AN292" s="11" t="s">
        <v>48</v>
      </c>
      <c r="AO292" s="11" t="s">
        <v>48</v>
      </c>
      <c r="AP292" s="11" t="s">
        <v>48</v>
      </c>
      <c r="AQ292" s="11" t="s">
        <v>169</v>
      </c>
      <c r="AR292" s="12">
        <v>0.0</v>
      </c>
      <c r="AS292" s="11"/>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row>
    <row r="293" ht="15.75" customHeight="1">
      <c r="A293" s="49" t="s">
        <v>2511</v>
      </c>
      <c r="B293" s="49" t="s">
        <v>7370</v>
      </c>
      <c r="C293" s="11" t="s">
        <v>7371</v>
      </c>
      <c r="D293" s="11" t="s">
        <v>2512</v>
      </c>
      <c r="E293" s="12">
        <v>2006.0</v>
      </c>
      <c r="F293" s="11" t="s">
        <v>2513</v>
      </c>
      <c r="G293" s="12">
        <v>83.0</v>
      </c>
      <c r="H293" s="12">
        <v>3.0</v>
      </c>
      <c r="I293" s="11"/>
      <c r="J293" s="12">
        <v>233.0</v>
      </c>
      <c r="K293" s="12">
        <v>242.0</v>
      </c>
      <c r="L293" s="12">
        <v>9.0</v>
      </c>
      <c r="M293" s="12">
        <v>40.0</v>
      </c>
      <c r="N293" s="11" t="s">
        <v>2514</v>
      </c>
      <c r="O293" s="68" t="s">
        <v>7372</v>
      </c>
      <c r="P293" s="11" t="s">
        <v>7373</v>
      </c>
      <c r="Q293" s="11" t="s">
        <v>7374</v>
      </c>
      <c r="R293" s="11" t="s">
        <v>2515</v>
      </c>
      <c r="S293" s="11" t="s">
        <v>6441</v>
      </c>
      <c r="T293" s="11" t="s">
        <v>6442</v>
      </c>
      <c r="U293" s="11"/>
      <c r="V293" s="11" t="s">
        <v>6443</v>
      </c>
      <c r="W293" s="11" t="s">
        <v>2516</v>
      </c>
      <c r="X293" s="13">
        <v>6.0</v>
      </c>
      <c r="Y293" s="12">
        <v>1.0</v>
      </c>
      <c r="Z293" s="12">
        <v>1.0</v>
      </c>
      <c r="AA293" s="14" t="s">
        <v>504</v>
      </c>
      <c r="AB293" s="14" t="s">
        <v>2517</v>
      </c>
      <c r="AC293" s="15" t="s">
        <v>40</v>
      </c>
      <c r="AD293" s="12">
        <v>0.0</v>
      </c>
      <c r="AE293" s="11" t="s">
        <v>2518</v>
      </c>
      <c r="AF293" s="11" t="s">
        <v>158</v>
      </c>
      <c r="AG293" s="15" t="s">
        <v>43</v>
      </c>
      <c r="AH293" s="16" t="s">
        <v>48</v>
      </c>
      <c r="AI293" s="11" t="s">
        <v>45</v>
      </c>
      <c r="AJ293" s="17" t="s">
        <v>78</v>
      </c>
      <c r="AK293" s="17" t="s">
        <v>47</v>
      </c>
      <c r="AL293" s="17" t="s">
        <v>64</v>
      </c>
      <c r="AM293" s="17" t="s">
        <v>65</v>
      </c>
      <c r="AN293" s="17" t="s">
        <v>81</v>
      </c>
      <c r="AO293" s="11" t="s">
        <v>129</v>
      </c>
      <c r="AP293" s="11" t="s">
        <v>48</v>
      </c>
      <c r="AQ293" s="11" t="s">
        <v>129</v>
      </c>
      <c r="AR293" s="12">
        <v>0.0</v>
      </c>
      <c r="AS293" s="11"/>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row>
    <row r="294" ht="15.75" customHeight="1">
      <c r="A294" s="49" t="s">
        <v>2520</v>
      </c>
      <c r="B294" s="49" t="s">
        <v>7375</v>
      </c>
      <c r="C294" s="12" t="s">
        <v>6445</v>
      </c>
      <c r="D294" s="11" t="s">
        <v>2521</v>
      </c>
      <c r="E294" s="12">
        <v>2008.0</v>
      </c>
      <c r="F294" s="11" t="s">
        <v>2522</v>
      </c>
      <c r="G294" s="12">
        <v>134.0</v>
      </c>
      <c r="H294" s="12">
        <v>2.0</v>
      </c>
      <c r="I294" s="11"/>
      <c r="J294" s="12">
        <v>119.0</v>
      </c>
      <c r="K294" s="12">
        <v>128.0</v>
      </c>
      <c r="L294" s="12">
        <v>9.0</v>
      </c>
      <c r="M294" s="12">
        <v>134.0</v>
      </c>
      <c r="N294" s="11" t="s">
        <v>2523</v>
      </c>
      <c r="O294" s="68" t="s">
        <v>7376</v>
      </c>
      <c r="P294" s="11" t="s">
        <v>7377</v>
      </c>
      <c r="Q294" s="11" t="s">
        <v>7378</v>
      </c>
      <c r="R294" s="11" t="s">
        <v>2524</v>
      </c>
      <c r="S294" s="11" t="s">
        <v>6441</v>
      </c>
      <c r="T294" s="11" t="s">
        <v>6442</v>
      </c>
      <c r="U294" s="11"/>
      <c r="V294" s="11" t="s">
        <v>6443</v>
      </c>
      <c r="W294" s="11" t="s">
        <v>2525</v>
      </c>
      <c r="X294" s="13">
        <v>6.0</v>
      </c>
      <c r="Y294" s="12">
        <v>1.0</v>
      </c>
      <c r="Z294" s="12">
        <v>1.0</v>
      </c>
      <c r="AA294" s="14" t="s">
        <v>619</v>
      </c>
      <c r="AB294" s="14" t="s">
        <v>2526</v>
      </c>
      <c r="AC294" s="15" t="s">
        <v>40</v>
      </c>
      <c r="AD294" s="12">
        <v>0.0</v>
      </c>
      <c r="AE294" s="11" t="s">
        <v>2527</v>
      </c>
      <c r="AF294" s="11" t="s">
        <v>158</v>
      </c>
      <c r="AG294" s="15" t="s">
        <v>43</v>
      </c>
      <c r="AH294" s="16" t="s">
        <v>48</v>
      </c>
      <c r="AI294" s="11" t="s">
        <v>45</v>
      </c>
      <c r="AJ294" s="17" t="s">
        <v>78</v>
      </c>
      <c r="AK294" s="17" t="s">
        <v>190</v>
      </c>
      <c r="AL294" s="17" t="s">
        <v>64</v>
      </c>
      <c r="AM294" s="17" t="s">
        <v>49</v>
      </c>
      <c r="AN294" s="17" t="s">
        <v>81</v>
      </c>
      <c r="AO294" s="11" t="s">
        <v>581</v>
      </c>
      <c r="AP294" s="11" t="s">
        <v>2528</v>
      </c>
      <c r="AQ294" s="11" t="s">
        <v>105</v>
      </c>
      <c r="AR294" s="12">
        <v>0.0</v>
      </c>
      <c r="AS294" s="11"/>
      <c r="AT294" s="11"/>
      <c r="AU294" s="11"/>
      <c r="AV294" s="11"/>
      <c r="AW294" s="11"/>
      <c r="AX294" s="11"/>
      <c r="AY294" s="11"/>
      <c r="AZ294" s="11"/>
      <c r="BA294" s="11"/>
      <c r="BB294" s="11"/>
      <c r="BC294" s="11"/>
      <c r="BD294" s="11"/>
      <c r="BE294" s="11"/>
      <c r="BF294" s="11"/>
      <c r="BG294" s="11"/>
      <c r="BH294" s="11"/>
      <c r="BI294" s="11"/>
      <c r="BJ294" s="11"/>
      <c r="BK294" s="11"/>
      <c r="BL294" s="11"/>
      <c r="BM294" s="11"/>
      <c r="BN294" s="11"/>
      <c r="BO294" s="11"/>
      <c r="BP294" s="11"/>
      <c r="BQ294" s="11"/>
      <c r="BR294" s="11"/>
      <c r="BS294" s="11"/>
      <c r="BT294" s="11"/>
      <c r="BU294" s="11"/>
      <c r="BV294" s="11"/>
    </row>
    <row r="295" ht="15.75" customHeight="1">
      <c r="A295" s="49" t="s">
        <v>2530</v>
      </c>
      <c r="B295" s="49" t="s">
        <v>7379</v>
      </c>
      <c r="C295" s="11" t="s">
        <v>7380</v>
      </c>
      <c r="D295" s="11" t="s">
        <v>2531</v>
      </c>
      <c r="E295" s="12">
        <v>2008.0</v>
      </c>
      <c r="F295" s="11" t="s">
        <v>2532</v>
      </c>
      <c r="G295" s="12">
        <v>352.0</v>
      </c>
      <c r="H295" s="12">
        <v>45385.0</v>
      </c>
      <c r="I295" s="11"/>
      <c r="J295" s="12">
        <v>336.0</v>
      </c>
      <c r="K295" s="12">
        <v>354.0</v>
      </c>
      <c r="L295" s="12">
        <v>18.0</v>
      </c>
      <c r="M295" s="12">
        <v>114.0</v>
      </c>
      <c r="N295" s="11" t="s">
        <v>2533</v>
      </c>
      <c r="O295" s="68" t="s">
        <v>7381</v>
      </c>
      <c r="P295" s="11" t="s">
        <v>7382</v>
      </c>
      <c r="Q295" s="11" t="s">
        <v>7383</v>
      </c>
      <c r="R295" s="11" t="s">
        <v>2534</v>
      </c>
      <c r="S295" s="11" t="s">
        <v>6441</v>
      </c>
      <c r="T295" s="11" t="s">
        <v>6442</v>
      </c>
      <c r="U295" s="11"/>
      <c r="V295" s="11" t="s">
        <v>6443</v>
      </c>
      <c r="W295" s="11" t="s">
        <v>2535</v>
      </c>
      <c r="X295" s="13">
        <v>6.0</v>
      </c>
      <c r="Y295" s="12">
        <v>1.0</v>
      </c>
      <c r="Z295" s="12">
        <v>1.0</v>
      </c>
      <c r="AA295" s="14" t="s">
        <v>1725</v>
      </c>
      <c r="AB295" s="14" t="s">
        <v>2536</v>
      </c>
      <c r="AC295" s="15" t="s">
        <v>40</v>
      </c>
      <c r="AD295" s="12">
        <v>0.0</v>
      </c>
      <c r="AE295" s="11" t="s">
        <v>2537</v>
      </c>
      <c r="AF295" s="11" t="s">
        <v>158</v>
      </c>
      <c r="AG295" s="15" t="s">
        <v>43</v>
      </c>
      <c r="AH295" s="16" t="s">
        <v>48</v>
      </c>
      <c r="AI295" s="11" t="s">
        <v>45</v>
      </c>
      <c r="AJ295" s="17" t="s">
        <v>78</v>
      </c>
      <c r="AK295" s="17" t="s">
        <v>47</v>
      </c>
      <c r="AL295" s="17" t="s">
        <v>64</v>
      </c>
      <c r="AM295" s="17" t="s">
        <v>65</v>
      </c>
      <c r="AN295" s="17" t="s">
        <v>81</v>
      </c>
      <c r="AO295" s="11" t="s">
        <v>105</v>
      </c>
      <c r="AP295" s="11" t="s">
        <v>2538</v>
      </c>
      <c r="AQ295" s="11" t="s">
        <v>105</v>
      </c>
      <c r="AR295" s="12">
        <v>0.0</v>
      </c>
      <c r="AS295" s="11"/>
      <c r="AT295" s="11"/>
      <c r="AU295" s="11"/>
      <c r="AV295" s="11"/>
      <c r="AW295" s="11"/>
      <c r="AX295" s="11"/>
      <c r="AY295" s="11"/>
      <c r="AZ295" s="11"/>
      <c r="BA295" s="11"/>
      <c r="BB295" s="11"/>
      <c r="BC295" s="11"/>
      <c r="BD295" s="11"/>
      <c r="BE295" s="11"/>
      <c r="BF295" s="11"/>
      <c r="BG295" s="11"/>
      <c r="BH295" s="11"/>
      <c r="BI295" s="11"/>
      <c r="BJ295" s="11"/>
      <c r="BK295" s="11"/>
      <c r="BL295" s="11"/>
      <c r="BM295" s="11"/>
      <c r="BN295" s="11"/>
      <c r="BO295" s="11"/>
      <c r="BP295" s="11"/>
      <c r="BQ295" s="11"/>
      <c r="BR295" s="11"/>
      <c r="BS295" s="11"/>
      <c r="BT295" s="11"/>
      <c r="BU295" s="11"/>
      <c r="BV295" s="11"/>
    </row>
    <row r="296" ht="15.75" customHeight="1">
      <c r="A296" s="49" t="s">
        <v>2540</v>
      </c>
      <c r="B296" s="49" t="s">
        <v>7384</v>
      </c>
      <c r="C296" s="11" t="s">
        <v>7385</v>
      </c>
      <c r="D296" s="11" t="s">
        <v>2541</v>
      </c>
      <c r="E296" s="12">
        <v>2008.0</v>
      </c>
      <c r="F296" s="11" t="s">
        <v>2542</v>
      </c>
      <c r="G296" s="12">
        <v>53.0</v>
      </c>
      <c r="H296" s="12">
        <v>6.0</v>
      </c>
      <c r="I296" s="11"/>
      <c r="J296" s="12">
        <v>1165.0</v>
      </c>
      <c r="K296" s="12">
        <v>1175.0</v>
      </c>
      <c r="L296" s="12">
        <v>10.0</v>
      </c>
      <c r="M296" s="12">
        <v>96.0</v>
      </c>
      <c r="N296" s="11" t="s">
        <v>2543</v>
      </c>
      <c r="O296" s="68" t="s">
        <v>7386</v>
      </c>
      <c r="P296" s="11" t="s">
        <v>7387</v>
      </c>
      <c r="Q296" s="11" t="s">
        <v>7388</v>
      </c>
      <c r="R296" s="11" t="s">
        <v>2544</v>
      </c>
      <c r="S296" s="11" t="s">
        <v>6441</v>
      </c>
      <c r="T296" s="11" t="s">
        <v>6442</v>
      </c>
      <c r="U296" s="11"/>
      <c r="V296" s="11" t="s">
        <v>6443</v>
      </c>
      <c r="W296" s="11" t="s">
        <v>2545</v>
      </c>
      <c r="X296" s="13">
        <v>6.0</v>
      </c>
      <c r="Y296" s="12">
        <v>1.0</v>
      </c>
      <c r="Z296" s="12">
        <v>1.0</v>
      </c>
      <c r="AA296" s="14" t="s">
        <v>504</v>
      </c>
      <c r="AB296" s="14" t="s">
        <v>2517</v>
      </c>
      <c r="AC296" s="15" t="s">
        <v>40</v>
      </c>
      <c r="AD296" s="12">
        <v>0.0</v>
      </c>
      <c r="AE296" s="11" t="s">
        <v>2546</v>
      </c>
      <c r="AF296" s="11" t="s">
        <v>158</v>
      </c>
      <c r="AG296" s="15" t="s">
        <v>43</v>
      </c>
      <c r="AH296" s="16" t="s">
        <v>48</v>
      </c>
      <c r="AI296" s="11" t="s">
        <v>45</v>
      </c>
      <c r="AJ296" s="17" t="s">
        <v>78</v>
      </c>
      <c r="AK296" s="17" t="s">
        <v>47</v>
      </c>
      <c r="AL296" s="17" t="s">
        <v>64</v>
      </c>
      <c r="AM296" s="17" t="s">
        <v>65</v>
      </c>
      <c r="AN296" s="17" t="s">
        <v>81</v>
      </c>
      <c r="AO296" s="11" t="s">
        <v>129</v>
      </c>
      <c r="AP296" s="11" t="s">
        <v>2547</v>
      </c>
      <c r="AQ296" s="11" t="s">
        <v>129</v>
      </c>
      <c r="AR296" s="12">
        <v>0.0</v>
      </c>
      <c r="AS296" s="11"/>
      <c r="AT296" s="11"/>
      <c r="AU296" s="11"/>
      <c r="AV296" s="11"/>
      <c r="AW296" s="11"/>
      <c r="AX296" s="11"/>
      <c r="AY296" s="11"/>
      <c r="AZ296" s="11"/>
      <c r="BA296" s="11"/>
      <c r="BB296" s="11"/>
      <c r="BC296" s="11"/>
      <c r="BD296" s="11"/>
      <c r="BE296" s="11"/>
      <c r="BF296" s="11"/>
      <c r="BG296" s="11"/>
      <c r="BH296" s="11"/>
      <c r="BI296" s="11"/>
      <c r="BJ296" s="11"/>
      <c r="BK296" s="11"/>
      <c r="BL296" s="11"/>
      <c r="BM296" s="11"/>
      <c r="BN296" s="11"/>
      <c r="BO296" s="11"/>
      <c r="BP296" s="11"/>
      <c r="BQ296" s="11"/>
      <c r="BR296" s="11"/>
      <c r="BS296" s="11"/>
      <c r="BT296" s="11"/>
      <c r="BU296" s="11"/>
      <c r="BV296" s="11"/>
    </row>
    <row r="297" ht="15.75" customHeight="1">
      <c r="A297" s="49" t="s">
        <v>2549</v>
      </c>
      <c r="B297" s="49" t="s">
        <v>7389</v>
      </c>
      <c r="C297" s="11" t="s">
        <v>7390</v>
      </c>
      <c r="D297" s="11" t="s">
        <v>2550</v>
      </c>
      <c r="E297" s="12">
        <v>2008.0</v>
      </c>
      <c r="F297" s="11" t="s">
        <v>2551</v>
      </c>
      <c r="G297" s="12">
        <v>22.0</v>
      </c>
      <c r="H297" s="12">
        <v>13.0</v>
      </c>
      <c r="I297" s="11"/>
      <c r="J297" s="12">
        <v>2122.0</v>
      </c>
      <c r="K297" s="12">
        <v>2132.0</v>
      </c>
      <c r="L297" s="12">
        <v>10.0</v>
      </c>
      <c r="M297" s="12">
        <v>86.0</v>
      </c>
      <c r="N297" s="11" t="s">
        <v>2552</v>
      </c>
      <c r="O297" s="68" t="s">
        <v>7391</v>
      </c>
      <c r="P297" s="11" t="s">
        <v>7392</v>
      </c>
      <c r="Q297" s="11" t="s">
        <v>7393</v>
      </c>
      <c r="R297" s="11" t="s">
        <v>2553</v>
      </c>
      <c r="S297" s="11" t="s">
        <v>6441</v>
      </c>
      <c r="T297" s="11" t="s">
        <v>6442</v>
      </c>
      <c r="U297" s="11"/>
      <c r="V297" s="11" t="s">
        <v>6443</v>
      </c>
      <c r="W297" s="11" t="s">
        <v>2554</v>
      </c>
      <c r="X297" s="13">
        <v>6.0</v>
      </c>
      <c r="Y297" s="12">
        <v>1.0</v>
      </c>
      <c r="Z297" s="12">
        <v>1.0</v>
      </c>
      <c r="AA297" s="14" t="s">
        <v>2555</v>
      </c>
      <c r="AB297" s="25" t="s">
        <v>2556</v>
      </c>
      <c r="AC297" s="15" t="s">
        <v>40</v>
      </c>
      <c r="AD297" s="12">
        <v>0.0</v>
      </c>
      <c r="AE297" s="11" t="s">
        <v>2557</v>
      </c>
      <c r="AF297" s="11" t="s">
        <v>158</v>
      </c>
      <c r="AG297" s="15" t="s">
        <v>43</v>
      </c>
      <c r="AH297" s="16" t="s">
        <v>48</v>
      </c>
      <c r="AI297" s="11" t="s">
        <v>45</v>
      </c>
      <c r="AJ297" s="17" t="s">
        <v>78</v>
      </c>
      <c r="AK297" s="17" t="s">
        <v>47</v>
      </c>
      <c r="AL297" s="17" t="s">
        <v>64</v>
      </c>
      <c r="AM297" s="17" t="s">
        <v>65</v>
      </c>
      <c r="AN297" s="17" t="s">
        <v>81</v>
      </c>
      <c r="AO297" s="11" t="s">
        <v>2558</v>
      </c>
      <c r="AP297" s="11" t="s">
        <v>2559</v>
      </c>
      <c r="AQ297" s="11" t="s">
        <v>2558</v>
      </c>
      <c r="AR297" s="12">
        <v>0.0</v>
      </c>
      <c r="AS297" s="11"/>
      <c r="AT297" s="56"/>
      <c r="AU297" s="56"/>
      <c r="AV297" s="56"/>
      <c r="AW297" s="56"/>
      <c r="AX297" s="56"/>
      <c r="AY297" s="56"/>
      <c r="AZ297" s="56"/>
      <c r="BA297" s="56"/>
      <c r="BB297" s="56"/>
      <c r="BC297" s="56"/>
      <c r="BD297" s="56"/>
      <c r="BE297" s="56"/>
      <c r="BF297" s="56"/>
      <c r="BG297" s="56"/>
      <c r="BH297" s="56"/>
      <c r="BI297" s="56"/>
      <c r="BJ297" s="56"/>
      <c r="BK297" s="56"/>
      <c r="BL297" s="56"/>
      <c r="BM297" s="56"/>
      <c r="BN297" s="56"/>
      <c r="BO297" s="56"/>
      <c r="BP297" s="56"/>
      <c r="BQ297" s="56"/>
      <c r="BR297" s="56"/>
      <c r="BS297" s="56"/>
      <c r="BT297" s="56"/>
      <c r="BU297" s="56"/>
      <c r="BV297" s="56"/>
    </row>
    <row r="298" ht="15.75" customHeight="1">
      <c r="A298" s="49" t="s">
        <v>2561</v>
      </c>
      <c r="B298" s="49" t="s">
        <v>7394</v>
      </c>
      <c r="C298" s="11" t="s">
        <v>7395</v>
      </c>
      <c r="D298" s="11" t="s">
        <v>2562</v>
      </c>
      <c r="E298" s="12">
        <v>2010.0</v>
      </c>
      <c r="F298" s="11" t="s">
        <v>2563</v>
      </c>
      <c r="G298" s="12">
        <v>15.0</v>
      </c>
      <c r="H298" s="12">
        <v>10.0</v>
      </c>
      <c r="I298" s="11" t="s">
        <v>7396</v>
      </c>
      <c r="J298" s="12">
        <v>729.0</v>
      </c>
      <c r="K298" s="12">
        <v>743.0</v>
      </c>
      <c r="L298" s="12">
        <v>14.0</v>
      </c>
      <c r="M298" s="12">
        <v>196.0</v>
      </c>
      <c r="N298" s="11" t="s">
        <v>2564</v>
      </c>
      <c r="O298" s="68" t="s">
        <v>7397</v>
      </c>
      <c r="P298" s="11" t="s">
        <v>7398</v>
      </c>
      <c r="Q298" s="11" t="s">
        <v>7399</v>
      </c>
      <c r="R298" s="11" t="s">
        <v>2565</v>
      </c>
      <c r="S298" s="11" t="s">
        <v>6441</v>
      </c>
      <c r="T298" s="11" t="s">
        <v>6442</v>
      </c>
      <c r="U298" s="11"/>
      <c r="V298" s="11" t="s">
        <v>6443</v>
      </c>
      <c r="W298" s="11" t="s">
        <v>2566</v>
      </c>
      <c r="X298" s="13">
        <v>6.0</v>
      </c>
      <c r="Y298" s="12">
        <v>1.0</v>
      </c>
      <c r="Z298" s="12">
        <v>1.0</v>
      </c>
      <c r="AA298" s="14" t="s">
        <v>156</v>
      </c>
      <c r="AB298" s="14" t="s">
        <v>2567</v>
      </c>
      <c r="AC298" s="15" t="s">
        <v>40</v>
      </c>
      <c r="AD298" s="12">
        <v>0.0</v>
      </c>
      <c r="AE298" s="11" t="s">
        <v>2568</v>
      </c>
      <c r="AF298" s="11" t="s">
        <v>158</v>
      </c>
      <c r="AG298" s="15" t="s">
        <v>43</v>
      </c>
      <c r="AH298" s="16" t="s">
        <v>48</v>
      </c>
      <c r="AI298" s="11" t="s">
        <v>45</v>
      </c>
      <c r="AJ298" s="17" t="s">
        <v>78</v>
      </c>
      <c r="AK298" s="17" t="s">
        <v>190</v>
      </c>
      <c r="AL298" s="17" t="s">
        <v>64</v>
      </c>
      <c r="AM298" s="17" t="s">
        <v>65</v>
      </c>
      <c r="AN298" s="17" t="s">
        <v>81</v>
      </c>
      <c r="AO298" s="11" t="s">
        <v>2569</v>
      </c>
      <c r="AP298" s="11" t="s">
        <v>2570</v>
      </c>
      <c r="AQ298" s="11" t="s">
        <v>581</v>
      </c>
      <c r="AR298" s="12">
        <v>0.0</v>
      </c>
      <c r="AS298" s="11"/>
      <c r="AT298" s="11"/>
      <c r="AU298" s="11"/>
      <c r="AV298" s="11"/>
      <c r="AW298" s="11"/>
      <c r="AX298" s="11"/>
      <c r="AY298" s="11"/>
      <c r="AZ298" s="11"/>
      <c r="BA298" s="11"/>
      <c r="BB298" s="11"/>
      <c r="BC298" s="11"/>
      <c r="BD298" s="11"/>
      <c r="BE298" s="11"/>
      <c r="BF298" s="11"/>
      <c r="BG298" s="11"/>
      <c r="BH298" s="11"/>
      <c r="BI298" s="11"/>
      <c r="BJ298" s="11"/>
      <c r="BK298" s="11"/>
      <c r="BL298" s="11"/>
      <c r="BM298" s="11"/>
      <c r="BN298" s="11"/>
      <c r="BO298" s="11"/>
      <c r="BP298" s="11"/>
      <c r="BQ298" s="11"/>
      <c r="BR298" s="11"/>
      <c r="BS298" s="11"/>
      <c r="BT298" s="11"/>
      <c r="BU298" s="11"/>
      <c r="BV298" s="11"/>
    </row>
    <row r="299" ht="15.75" customHeight="1">
      <c r="A299" s="49" t="s">
        <v>2572</v>
      </c>
      <c r="B299" s="49" t="s">
        <v>7400</v>
      </c>
      <c r="C299" s="11" t="s">
        <v>7401</v>
      </c>
      <c r="D299" s="11" t="s">
        <v>2573</v>
      </c>
      <c r="E299" s="12">
        <v>2010.0</v>
      </c>
      <c r="F299" s="11" t="s">
        <v>2574</v>
      </c>
      <c r="G299" s="12">
        <v>24.0</v>
      </c>
      <c r="H299" s="12">
        <v>1.0</v>
      </c>
      <c r="I299" s="11"/>
      <c r="J299" s="12">
        <v>139.0</v>
      </c>
      <c r="K299" s="12">
        <v>156.0</v>
      </c>
      <c r="L299" s="12">
        <v>17.0</v>
      </c>
      <c r="M299" s="12">
        <v>81.0</v>
      </c>
      <c r="N299" s="11" t="s">
        <v>2575</v>
      </c>
      <c r="O299" s="68" t="s">
        <v>7402</v>
      </c>
      <c r="P299" s="11" t="s">
        <v>7403</v>
      </c>
      <c r="Q299" s="11" t="s">
        <v>7404</v>
      </c>
      <c r="R299" s="11" t="s">
        <v>2576</v>
      </c>
      <c r="S299" s="11" t="s">
        <v>6441</v>
      </c>
      <c r="T299" s="11" t="s">
        <v>6442</v>
      </c>
      <c r="U299" s="11"/>
      <c r="V299" s="11" t="s">
        <v>6443</v>
      </c>
      <c r="W299" s="11" t="s">
        <v>2577</v>
      </c>
      <c r="X299" s="13">
        <v>6.0</v>
      </c>
      <c r="Y299" s="12">
        <v>1.0</v>
      </c>
      <c r="Z299" s="12">
        <v>1.0</v>
      </c>
      <c r="AA299" s="14" t="s">
        <v>2555</v>
      </c>
      <c r="AB299" s="14" t="s">
        <v>39</v>
      </c>
      <c r="AC299" s="15" t="s">
        <v>76</v>
      </c>
      <c r="AD299" s="12">
        <v>0.0</v>
      </c>
      <c r="AE299" s="11" t="s">
        <v>2579</v>
      </c>
      <c r="AF299" s="11" t="s">
        <v>228</v>
      </c>
      <c r="AG299" s="15" t="s">
        <v>43</v>
      </c>
      <c r="AH299" s="16" t="s">
        <v>48</v>
      </c>
      <c r="AI299" s="11" t="s">
        <v>45</v>
      </c>
      <c r="AJ299" s="17" t="s">
        <v>78</v>
      </c>
      <c r="AK299" s="17" t="s">
        <v>190</v>
      </c>
      <c r="AL299" s="17" t="s">
        <v>64</v>
      </c>
      <c r="AM299" s="17" t="s">
        <v>49</v>
      </c>
      <c r="AN299" s="17" t="s">
        <v>81</v>
      </c>
      <c r="AO299" s="11" t="s">
        <v>435</v>
      </c>
      <c r="AP299" s="11" t="s">
        <v>2580</v>
      </c>
      <c r="AQ299" s="11" t="s">
        <v>2569</v>
      </c>
      <c r="AR299" s="12">
        <v>0.0</v>
      </c>
      <c r="AS299" s="11"/>
      <c r="AT299" s="56"/>
      <c r="AU299" s="56"/>
      <c r="AV299" s="56"/>
      <c r="AW299" s="56"/>
      <c r="AX299" s="56"/>
      <c r="AY299" s="56"/>
      <c r="AZ299" s="56"/>
      <c r="BA299" s="56"/>
      <c r="BB299" s="56"/>
      <c r="BC299" s="56"/>
      <c r="BD299" s="56"/>
      <c r="BE299" s="56"/>
      <c r="BF299" s="56"/>
      <c r="BG299" s="56"/>
      <c r="BH299" s="56"/>
      <c r="BI299" s="56"/>
      <c r="BJ299" s="56"/>
      <c r="BK299" s="56"/>
      <c r="BL299" s="56"/>
      <c r="BM299" s="56"/>
      <c r="BN299" s="56"/>
      <c r="BO299" s="56"/>
      <c r="BP299" s="56"/>
      <c r="BQ299" s="56"/>
      <c r="BR299" s="56"/>
      <c r="BS299" s="56"/>
      <c r="BT299" s="56"/>
      <c r="BU299" s="56"/>
      <c r="BV299" s="56"/>
    </row>
    <row r="300" ht="15.75" customHeight="1">
      <c r="A300" s="49" t="s">
        <v>2582</v>
      </c>
      <c r="B300" s="49" t="s">
        <v>7405</v>
      </c>
      <c r="C300" s="11" t="s">
        <v>7406</v>
      </c>
      <c r="D300" s="11" t="s">
        <v>2583</v>
      </c>
      <c r="E300" s="12">
        <v>2010.0</v>
      </c>
      <c r="F300" s="11" t="s">
        <v>2522</v>
      </c>
      <c r="G300" s="12">
        <v>136.0</v>
      </c>
      <c r="H300" s="12">
        <v>5.0</v>
      </c>
      <c r="I300" s="11"/>
      <c r="J300" s="12">
        <v>566.0</v>
      </c>
      <c r="K300" s="12">
        <v>575.0</v>
      </c>
      <c r="L300" s="12">
        <v>9.0</v>
      </c>
      <c r="M300" s="12">
        <v>40.0</v>
      </c>
      <c r="N300" s="11" t="s">
        <v>2584</v>
      </c>
      <c r="O300" s="68" t="s">
        <v>7407</v>
      </c>
      <c r="P300" s="11" t="s">
        <v>7408</v>
      </c>
      <c r="Q300" s="11" t="s">
        <v>7409</v>
      </c>
      <c r="R300" s="11" t="s">
        <v>2585</v>
      </c>
      <c r="S300" s="11" t="s">
        <v>6441</v>
      </c>
      <c r="T300" s="11" t="s">
        <v>6442</v>
      </c>
      <c r="U300" s="11"/>
      <c r="V300" s="11" t="s">
        <v>6443</v>
      </c>
      <c r="W300" s="11" t="s">
        <v>2586</v>
      </c>
      <c r="X300" s="13">
        <v>6.0</v>
      </c>
      <c r="Y300" s="12">
        <v>1.0</v>
      </c>
      <c r="Z300" s="12">
        <v>1.0</v>
      </c>
      <c r="AA300" s="25" t="s">
        <v>2587</v>
      </c>
      <c r="AB300" s="25" t="s">
        <v>2588</v>
      </c>
      <c r="AC300" s="15" t="s">
        <v>76</v>
      </c>
      <c r="AD300" s="12">
        <v>0.0</v>
      </c>
      <c r="AE300" s="11" t="s">
        <v>2589</v>
      </c>
      <c r="AF300" s="11" t="s">
        <v>42</v>
      </c>
      <c r="AG300" s="15" t="s">
        <v>43</v>
      </c>
      <c r="AH300" s="11" t="s">
        <v>2590</v>
      </c>
      <c r="AI300" s="11" t="s">
        <v>103</v>
      </c>
      <c r="AJ300" s="17" t="s">
        <v>78</v>
      </c>
      <c r="AK300" s="17" t="s">
        <v>47</v>
      </c>
      <c r="AL300" s="17" t="s">
        <v>64</v>
      </c>
      <c r="AM300" s="17" t="s">
        <v>49</v>
      </c>
      <c r="AN300" s="17" t="s">
        <v>81</v>
      </c>
      <c r="AO300" s="11" t="s">
        <v>105</v>
      </c>
      <c r="AP300" s="11" t="s">
        <v>48</v>
      </c>
      <c r="AQ300" s="11" t="s">
        <v>105</v>
      </c>
      <c r="AR300" s="12">
        <v>0.0</v>
      </c>
      <c r="AS300" s="11"/>
      <c r="AT300" s="56"/>
      <c r="AU300" s="56"/>
      <c r="AV300" s="56"/>
      <c r="AW300" s="56"/>
      <c r="AX300" s="56"/>
      <c r="AY300" s="56"/>
      <c r="AZ300" s="56"/>
      <c r="BA300" s="56"/>
      <c r="BB300" s="56"/>
      <c r="BC300" s="56"/>
      <c r="BD300" s="56"/>
      <c r="BE300" s="56"/>
      <c r="BF300" s="56"/>
      <c r="BG300" s="56"/>
      <c r="BH300" s="56"/>
      <c r="BI300" s="56"/>
      <c r="BJ300" s="56"/>
      <c r="BK300" s="56"/>
      <c r="BL300" s="56"/>
      <c r="BM300" s="56"/>
      <c r="BN300" s="56"/>
      <c r="BO300" s="56"/>
      <c r="BP300" s="56"/>
      <c r="BQ300" s="56"/>
      <c r="BR300" s="56"/>
      <c r="BS300" s="56"/>
      <c r="BT300" s="56"/>
      <c r="BU300" s="56"/>
      <c r="BV300" s="56"/>
    </row>
    <row r="301" ht="15.75" customHeight="1">
      <c r="A301" s="49" t="s">
        <v>2592</v>
      </c>
      <c r="B301" s="49" t="s">
        <v>7410</v>
      </c>
      <c r="C301" s="11" t="s">
        <v>7411</v>
      </c>
      <c r="D301" s="11" t="s">
        <v>2593</v>
      </c>
      <c r="E301" s="12">
        <v>2012.0</v>
      </c>
      <c r="F301" s="11" t="s">
        <v>2594</v>
      </c>
      <c r="G301" s="12">
        <v>65.0</v>
      </c>
      <c r="H301" s="12">
        <v>5.0</v>
      </c>
      <c r="I301" s="11"/>
      <c r="J301" s="12">
        <v>1381.0</v>
      </c>
      <c r="K301" s="12">
        <v>1394.0</v>
      </c>
      <c r="L301" s="12">
        <v>13.0</v>
      </c>
      <c r="M301" s="12">
        <v>54.0</v>
      </c>
      <c r="N301" s="11" t="s">
        <v>2595</v>
      </c>
      <c r="O301" s="68" t="s">
        <v>7412</v>
      </c>
      <c r="P301" s="11" t="s">
        <v>7413</v>
      </c>
      <c r="Q301" s="11" t="s">
        <v>7414</v>
      </c>
      <c r="R301" s="11" t="s">
        <v>2596</v>
      </c>
      <c r="S301" s="11" t="s">
        <v>6441</v>
      </c>
      <c r="T301" s="11" t="s">
        <v>6442</v>
      </c>
      <c r="U301" s="11"/>
      <c r="V301" s="11" t="s">
        <v>6443</v>
      </c>
      <c r="W301" s="11" t="s">
        <v>2597</v>
      </c>
      <c r="X301" s="13">
        <v>6.0</v>
      </c>
      <c r="Y301" s="12">
        <v>1.0</v>
      </c>
      <c r="Z301" s="12">
        <v>1.0</v>
      </c>
      <c r="AA301" s="14" t="s">
        <v>1059</v>
      </c>
      <c r="AB301" s="14" t="s">
        <v>2598</v>
      </c>
      <c r="AC301" s="15" t="s">
        <v>76</v>
      </c>
      <c r="AD301" s="12">
        <v>0.0</v>
      </c>
      <c r="AE301" s="11" t="s">
        <v>2599</v>
      </c>
      <c r="AF301" s="11" t="s">
        <v>42</v>
      </c>
      <c r="AG301" s="15" t="s">
        <v>43</v>
      </c>
      <c r="AH301" s="16" t="s">
        <v>48</v>
      </c>
      <c r="AI301" s="11" t="s">
        <v>45</v>
      </c>
      <c r="AJ301" s="17" t="s">
        <v>140</v>
      </c>
      <c r="AK301" s="17" t="s">
        <v>47</v>
      </c>
      <c r="AL301" s="17" t="s">
        <v>64</v>
      </c>
      <c r="AM301" s="17" t="s">
        <v>49</v>
      </c>
      <c r="AN301" s="11" t="s">
        <v>48</v>
      </c>
      <c r="AO301" s="11" t="s">
        <v>2600</v>
      </c>
      <c r="AP301" s="11" t="s">
        <v>48</v>
      </c>
      <c r="AQ301" s="11" t="s">
        <v>956</v>
      </c>
      <c r="AR301" s="12">
        <v>0.0</v>
      </c>
      <c r="AS301" s="11"/>
      <c r="AT301" s="11"/>
      <c r="AU301" s="11"/>
      <c r="AV301" s="11"/>
      <c r="AW301" s="11"/>
      <c r="AX301" s="11"/>
      <c r="AY301" s="11"/>
      <c r="AZ301" s="11"/>
      <c r="BA301" s="11"/>
      <c r="BB301" s="11"/>
      <c r="BC301" s="11"/>
      <c r="BD301" s="11"/>
      <c r="BE301" s="11"/>
      <c r="BF301" s="11"/>
      <c r="BG301" s="11"/>
      <c r="BH301" s="11"/>
      <c r="BI301" s="11"/>
      <c r="BJ301" s="11"/>
      <c r="BK301" s="11"/>
      <c r="BL301" s="11"/>
      <c r="BM301" s="11"/>
      <c r="BN301" s="11"/>
      <c r="BO301" s="11"/>
      <c r="BP301" s="11"/>
      <c r="BQ301" s="11"/>
      <c r="BR301" s="11"/>
      <c r="BS301" s="11"/>
      <c r="BT301" s="11"/>
      <c r="BU301" s="11"/>
      <c r="BV301" s="11"/>
    </row>
    <row r="302" ht="15.75" customHeight="1">
      <c r="A302" s="49" t="s">
        <v>2602</v>
      </c>
      <c r="B302" s="49" t="s">
        <v>7415</v>
      </c>
      <c r="C302" s="11" t="s">
        <v>7416</v>
      </c>
      <c r="D302" s="11" t="s">
        <v>2603</v>
      </c>
      <c r="E302" s="12">
        <v>2012.0</v>
      </c>
      <c r="F302" s="11" t="s">
        <v>2604</v>
      </c>
      <c r="G302" s="12">
        <v>138.0</v>
      </c>
      <c r="H302" s="12">
        <v>4.0</v>
      </c>
      <c r="I302" s="11"/>
      <c r="J302" s="12">
        <v>499.0</v>
      </c>
      <c r="K302" s="12">
        <v>509.0</v>
      </c>
      <c r="L302" s="12">
        <v>10.0</v>
      </c>
      <c r="M302" s="12">
        <v>15.0</v>
      </c>
      <c r="N302" s="11" t="s">
        <v>2605</v>
      </c>
      <c r="O302" s="68" t="s">
        <v>7417</v>
      </c>
      <c r="P302" s="11" t="s">
        <v>7418</v>
      </c>
      <c r="Q302" s="11" t="s">
        <v>7419</v>
      </c>
      <c r="R302" s="11" t="s">
        <v>2606</v>
      </c>
      <c r="S302" s="11" t="s">
        <v>6441</v>
      </c>
      <c r="T302" s="11" t="s">
        <v>6442</v>
      </c>
      <c r="U302" s="11"/>
      <c r="V302" s="11" t="s">
        <v>6443</v>
      </c>
      <c r="W302" s="11" t="s">
        <v>2607</v>
      </c>
      <c r="X302" s="13">
        <v>6.0</v>
      </c>
      <c r="Y302" s="12">
        <v>1.0</v>
      </c>
      <c r="Z302" s="12">
        <v>1.0</v>
      </c>
      <c r="AA302" s="14" t="s">
        <v>619</v>
      </c>
      <c r="AB302" s="14" t="s">
        <v>2608</v>
      </c>
      <c r="AC302" s="15" t="s">
        <v>40</v>
      </c>
      <c r="AD302" s="12">
        <v>0.0</v>
      </c>
      <c r="AE302" s="11" t="s">
        <v>2609</v>
      </c>
      <c r="AF302" s="11" t="s">
        <v>382</v>
      </c>
      <c r="AG302" s="15" t="s">
        <v>43</v>
      </c>
      <c r="AH302" s="16" t="s">
        <v>48</v>
      </c>
      <c r="AI302" s="11" t="s">
        <v>45</v>
      </c>
      <c r="AJ302" s="17" t="s">
        <v>78</v>
      </c>
      <c r="AK302" s="16" t="s">
        <v>48</v>
      </c>
      <c r="AL302" s="17" t="s">
        <v>64</v>
      </c>
      <c r="AM302" s="17" t="s">
        <v>49</v>
      </c>
      <c r="AN302" s="17" t="s">
        <v>81</v>
      </c>
      <c r="AO302" s="11" t="s">
        <v>48</v>
      </c>
      <c r="AP302" s="11" t="s">
        <v>2610</v>
      </c>
      <c r="AQ302" s="11" t="s">
        <v>169</v>
      </c>
      <c r="AR302" s="12">
        <v>0.0</v>
      </c>
      <c r="AS302" s="11"/>
      <c r="AT302" s="11"/>
      <c r="AU302" s="11"/>
      <c r="AV302" s="11"/>
      <c r="AW302" s="11"/>
      <c r="AX302" s="11"/>
      <c r="AY302" s="11"/>
      <c r="AZ302" s="11"/>
      <c r="BA302" s="11"/>
      <c r="BB302" s="11"/>
      <c r="BC302" s="11"/>
      <c r="BD302" s="11"/>
      <c r="BE302" s="11"/>
      <c r="BF302" s="11"/>
      <c r="BG302" s="11"/>
      <c r="BH302" s="11"/>
      <c r="BI302" s="11"/>
      <c r="BJ302" s="11"/>
      <c r="BK302" s="11"/>
      <c r="BL302" s="11"/>
      <c r="BM302" s="11"/>
      <c r="BN302" s="11"/>
      <c r="BO302" s="11"/>
      <c r="BP302" s="11"/>
      <c r="BQ302" s="11"/>
      <c r="BR302" s="11"/>
      <c r="BS302" s="11"/>
      <c r="BT302" s="11"/>
      <c r="BU302" s="11"/>
      <c r="BV302" s="11"/>
    </row>
    <row r="303" ht="15.75" customHeight="1">
      <c r="A303" s="49" t="s">
        <v>2612</v>
      </c>
      <c r="B303" s="49" t="s">
        <v>7420</v>
      </c>
      <c r="C303" s="11" t="s">
        <v>7421</v>
      </c>
      <c r="D303" s="11" t="s">
        <v>2613</v>
      </c>
      <c r="E303" s="12">
        <v>2012.0</v>
      </c>
      <c r="F303" s="11" t="s">
        <v>2614</v>
      </c>
      <c r="G303" s="12">
        <v>7.0</v>
      </c>
      <c r="H303" s="12">
        <v>3.0</v>
      </c>
      <c r="I303" s="11"/>
      <c r="J303" s="12">
        <v>300.0</v>
      </c>
      <c r="K303" s="12">
        <v>309.0</v>
      </c>
      <c r="L303" s="12">
        <v>9.0</v>
      </c>
      <c r="M303" s="12">
        <v>10.0</v>
      </c>
      <c r="N303" s="11" t="s">
        <v>2615</v>
      </c>
      <c r="O303" s="68" t="s">
        <v>7422</v>
      </c>
      <c r="P303" s="11" t="s">
        <v>7423</v>
      </c>
      <c r="Q303" s="11" t="s">
        <v>7424</v>
      </c>
      <c r="R303" s="11" t="s">
        <v>2616</v>
      </c>
      <c r="S303" s="11" t="s">
        <v>6441</v>
      </c>
      <c r="T303" s="11" t="s">
        <v>6442</v>
      </c>
      <c r="U303" s="11" t="s">
        <v>6495</v>
      </c>
      <c r="V303" s="11" t="s">
        <v>6443</v>
      </c>
      <c r="W303" s="11" t="s">
        <v>2617</v>
      </c>
      <c r="X303" s="13">
        <v>6.0</v>
      </c>
      <c r="Y303" s="12">
        <v>1.0</v>
      </c>
      <c r="Z303" s="12">
        <v>1.0</v>
      </c>
      <c r="AA303" s="14" t="s">
        <v>156</v>
      </c>
      <c r="AB303" s="14" t="s">
        <v>2618</v>
      </c>
      <c r="AC303" s="15" t="s">
        <v>40</v>
      </c>
      <c r="AD303" s="12">
        <v>0.0</v>
      </c>
      <c r="AE303" s="11" t="s">
        <v>2619</v>
      </c>
      <c r="AF303" s="11" t="s">
        <v>158</v>
      </c>
      <c r="AG303" s="15" t="s">
        <v>43</v>
      </c>
      <c r="AH303" s="16" t="s">
        <v>48</v>
      </c>
      <c r="AI303" s="11" t="s">
        <v>45</v>
      </c>
      <c r="AJ303" s="17" t="s">
        <v>78</v>
      </c>
      <c r="AK303" s="17" t="s">
        <v>47</v>
      </c>
      <c r="AL303" s="17" t="s">
        <v>64</v>
      </c>
      <c r="AM303" s="17" t="s">
        <v>65</v>
      </c>
      <c r="AN303" s="17" t="s">
        <v>81</v>
      </c>
      <c r="AO303" s="11" t="s">
        <v>391</v>
      </c>
      <c r="AP303" s="11" t="s">
        <v>2620</v>
      </c>
      <c r="AQ303" s="11" t="s">
        <v>391</v>
      </c>
      <c r="AR303" s="12">
        <v>0.0</v>
      </c>
      <c r="AS303" s="11"/>
      <c r="AT303" s="11"/>
      <c r="AU303" s="11"/>
      <c r="AV303" s="11"/>
      <c r="AW303" s="11"/>
      <c r="AX303" s="11"/>
      <c r="AY303" s="11"/>
      <c r="AZ303" s="11"/>
      <c r="BA303" s="11"/>
      <c r="BB303" s="11"/>
      <c r="BC303" s="11"/>
      <c r="BD303" s="11"/>
      <c r="BE303" s="11"/>
      <c r="BF303" s="11"/>
      <c r="BG303" s="11"/>
      <c r="BH303" s="11"/>
      <c r="BI303" s="11"/>
      <c r="BJ303" s="11"/>
      <c r="BK303" s="11"/>
      <c r="BL303" s="11"/>
      <c r="BM303" s="11"/>
      <c r="BN303" s="11"/>
      <c r="BO303" s="11"/>
      <c r="BP303" s="11"/>
      <c r="BQ303" s="11"/>
      <c r="BR303" s="11"/>
      <c r="BS303" s="11"/>
      <c r="BT303" s="11"/>
      <c r="BU303" s="11"/>
      <c r="BV303" s="11"/>
    </row>
    <row r="304" ht="15.75" customHeight="1">
      <c r="A304" s="49" t="s">
        <v>2622</v>
      </c>
      <c r="B304" s="49" t="s">
        <v>7425</v>
      </c>
      <c r="C304" s="11" t="s">
        <v>7426</v>
      </c>
      <c r="D304" s="11" t="s">
        <v>2623</v>
      </c>
      <c r="E304" s="12">
        <v>2013.0</v>
      </c>
      <c r="F304" s="11" t="s">
        <v>2624</v>
      </c>
      <c r="G304" s="12">
        <v>46.0</v>
      </c>
      <c r="H304" s="11"/>
      <c r="I304" s="11"/>
      <c r="J304" s="12">
        <v>90.0</v>
      </c>
      <c r="K304" s="12">
        <v>103.0</v>
      </c>
      <c r="L304" s="12">
        <v>13.0</v>
      </c>
      <c r="M304" s="12">
        <v>40.0</v>
      </c>
      <c r="N304" s="11" t="s">
        <v>2625</v>
      </c>
      <c r="O304" s="68" t="s">
        <v>7427</v>
      </c>
      <c r="P304" s="11" t="s">
        <v>7428</v>
      </c>
      <c r="Q304" s="11" t="s">
        <v>7429</v>
      </c>
      <c r="R304" s="11" t="s">
        <v>2626</v>
      </c>
      <c r="S304" s="11" t="s">
        <v>6441</v>
      </c>
      <c r="T304" s="11" t="s">
        <v>6442</v>
      </c>
      <c r="U304" s="11"/>
      <c r="V304" s="11" t="s">
        <v>6443</v>
      </c>
      <c r="W304" s="11" t="s">
        <v>2627</v>
      </c>
      <c r="X304" s="13">
        <v>6.0</v>
      </c>
      <c r="Y304" s="12">
        <v>1.0</v>
      </c>
      <c r="Z304" s="12">
        <v>1.0</v>
      </c>
      <c r="AA304" s="14" t="s">
        <v>38</v>
      </c>
      <c r="AB304" s="14" t="s">
        <v>2628</v>
      </c>
      <c r="AC304" s="15" t="s">
        <v>76</v>
      </c>
      <c r="AD304" s="12">
        <v>0.0</v>
      </c>
      <c r="AE304" s="11" t="s">
        <v>2629</v>
      </c>
      <c r="AF304" s="11" t="s">
        <v>42</v>
      </c>
      <c r="AG304" s="15" t="s">
        <v>43</v>
      </c>
      <c r="AH304" s="16" t="s">
        <v>48</v>
      </c>
      <c r="AI304" s="11" t="s">
        <v>45</v>
      </c>
      <c r="AJ304" s="17" t="s">
        <v>78</v>
      </c>
      <c r="AK304" s="17" t="s">
        <v>190</v>
      </c>
      <c r="AL304" s="17" t="s">
        <v>64</v>
      </c>
      <c r="AM304" s="17" t="s">
        <v>49</v>
      </c>
      <c r="AN304" s="17" t="s">
        <v>178</v>
      </c>
      <c r="AO304" s="11" t="s">
        <v>248</v>
      </c>
      <c r="AP304" s="11" t="s">
        <v>48</v>
      </c>
      <c r="AQ304" s="11" t="s">
        <v>248</v>
      </c>
      <c r="AR304" s="12">
        <v>0.0</v>
      </c>
      <c r="AS304" s="11"/>
      <c r="AT304" s="11"/>
      <c r="AU304" s="11"/>
      <c r="AV304" s="11"/>
      <c r="AW304" s="11"/>
      <c r="AX304" s="11"/>
      <c r="AY304" s="11"/>
      <c r="AZ304" s="11"/>
      <c r="BA304" s="11"/>
      <c r="BB304" s="11"/>
      <c r="BC304" s="11"/>
      <c r="BD304" s="11"/>
      <c r="BE304" s="11"/>
      <c r="BF304" s="11"/>
      <c r="BG304" s="11"/>
      <c r="BH304" s="11"/>
      <c r="BI304" s="11"/>
      <c r="BJ304" s="11"/>
      <c r="BK304" s="11"/>
      <c r="BL304" s="11"/>
      <c r="BM304" s="11"/>
      <c r="BN304" s="11"/>
      <c r="BO304" s="11"/>
      <c r="BP304" s="11"/>
      <c r="BQ304" s="11"/>
      <c r="BR304" s="11"/>
      <c r="BS304" s="11"/>
      <c r="BT304" s="11"/>
      <c r="BU304" s="11"/>
      <c r="BV304" s="11"/>
    </row>
    <row r="305" ht="15.75" customHeight="1">
      <c r="A305" s="49" t="s">
        <v>2631</v>
      </c>
      <c r="B305" s="49" t="s">
        <v>7430</v>
      </c>
      <c r="C305" s="11" t="s">
        <v>7431</v>
      </c>
      <c r="D305" s="11" t="s">
        <v>2632</v>
      </c>
      <c r="E305" s="12">
        <v>2013.0</v>
      </c>
      <c r="F305" s="11" t="s">
        <v>2633</v>
      </c>
      <c r="G305" s="12">
        <v>67.0</v>
      </c>
      <c r="H305" s="12">
        <v>3.0</v>
      </c>
      <c r="I305" s="11"/>
      <c r="J305" s="12">
        <v>689.0</v>
      </c>
      <c r="K305" s="12">
        <v>698.0</v>
      </c>
      <c r="L305" s="12">
        <v>9.0</v>
      </c>
      <c r="M305" s="12">
        <v>17.0</v>
      </c>
      <c r="N305" s="11" t="s">
        <v>2634</v>
      </c>
      <c r="O305" s="68" t="s">
        <v>7432</v>
      </c>
      <c r="P305" s="11" t="s">
        <v>7433</v>
      </c>
      <c r="Q305" s="11" t="s">
        <v>7434</v>
      </c>
      <c r="R305" s="11" t="s">
        <v>2635</v>
      </c>
      <c r="S305" s="11" t="s">
        <v>6441</v>
      </c>
      <c r="T305" s="11" t="s">
        <v>6442</v>
      </c>
      <c r="U305" s="11"/>
      <c r="V305" s="11" t="s">
        <v>6443</v>
      </c>
      <c r="W305" s="11" t="s">
        <v>2636</v>
      </c>
      <c r="X305" s="13">
        <v>6.0</v>
      </c>
      <c r="Y305" s="12">
        <v>1.0</v>
      </c>
      <c r="Z305" s="12">
        <v>1.0</v>
      </c>
      <c r="AA305" s="14" t="s">
        <v>1725</v>
      </c>
      <c r="AB305" s="14" t="s">
        <v>2637</v>
      </c>
      <c r="AC305" s="15" t="s">
        <v>76</v>
      </c>
      <c r="AD305" s="12">
        <v>0.0</v>
      </c>
      <c r="AE305" s="11" t="s">
        <v>2638</v>
      </c>
      <c r="AF305" s="11" t="s">
        <v>42</v>
      </c>
      <c r="AG305" s="15" t="s">
        <v>43</v>
      </c>
      <c r="AH305" s="16" t="s">
        <v>48</v>
      </c>
      <c r="AI305" s="11" t="s">
        <v>45</v>
      </c>
      <c r="AJ305" s="17" t="s">
        <v>78</v>
      </c>
      <c r="AK305" s="17" t="s">
        <v>47</v>
      </c>
      <c r="AL305" s="17" t="s">
        <v>64</v>
      </c>
      <c r="AM305" s="17" t="s">
        <v>49</v>
      </c>
      <c r="AN305" s="17" t="s">
        <v>81</v>
      </c>
      <c r="AO305" s="11" t="s">
        <v>2600</v>
      </c>
      <c r="AP305" s="11" t="s">
        <v>48</v>
      </c>
      <c r="AQ305" s="11" t="s">
        <v>956</v>
      </c>
      <c r="AR305" s="12">
        <v>0.0</v>
      </c>
      <c r="AS305" s="11"/>
      <c r="AT305" s="11"/>
      <c r="AU305" s="11"/>
      <c r="AV305" s="11"/>
      <c r="AW305" s="11"/>
      <c r="AX305" s="11"/>
      <c r="AY305" s="11"/>
      <c r="AZ305" s="11"/>
      <c r="BA305" s="11"/>
      <c r="BB305" s="11"/>
      <c r="BC305" s="11"/>
      <c r="BD305" s="11"/>
      <c r="BE305" s="11"/>
      <c r="BF305" s="11"/>
      <c r="BG305" s="11"/>
      <c r="BH305" s="11"/>
      <c r="BI305" s="11"/>
      <c r="BJ305" s="11"/>
      <c r="BK305" s="11"/>
      <c r="BL305" s="11"/>
      <c r="BM305" s="11"/>
      <c r="BN305" s="11"/>
      <c r="BO305" s="11"/>
      <c r="BP305" s="11"/>
      <c r="BQ305" s="11"/>
      <c r="BR305" s="11"/>
      <c r="BS305" s="11"/>
      <c r="BT305" s="11"/>
      <c r="BU305" s="11"/>
      <c r="BV305" s="11"/>
    </row>
    <row r="306" ht="15.75" customHeight="1">
      <c r="A306" s="49" t="s">
        <v>2640</v>
      </c>
      <c r="B306" s="49" t="s">
        <v>7435</v>
      </c>
      <c r="C306" s="11" t="s">
        <v>7436</v>
      </c>
      <c r="D306" s="11" t="s">
        <v>2641</v>
      </c>
      <c r="E306" s="12">
        <v>2014.0</v>
      </c>
      <c r="F306" s="11" t="s">
        <v>2563</v>
      </c>
      <c r="G306" s="12">
        <v>19.0</v>
      </c>
      <c r="H306" s="12">
        <v>12.0</v>
      </c>
      <c r="I306" s="12">
        <v>4014031.0</v>
      </c>
      <c r="J306" s="11"/>
      <c r="K306" s="11"/>
      <c r="L306" s="11"/>
      <c r="M306" s="12">
        <v>70.0</v>
      </c>
      <c r="N306" s="11" t="s">
        <v>2642</v>
      </c>
      <c r="O306" s="68" t="s">
        <v>7437</v>
      </c>
      <c r="P306" s="11" t="s">
        <v>7438</v>
      </c>
      <c r="Q306" s="11" t="s">
        <v>7439</v>
      </c>
      <c r="R306" s="11" t="s">
        <v>2643</v>
      </c>
      <c r="S306" s="11" t="s">
        <v>6441</v>
      </c>
      <c r="T306" s="11" t="s">
        <v>6442</v>
      </c>
      <c r="U306" s="11"/>
      <c r="V306" s="11" t="s">
        <v>6443</v>
      </c>
      <c r="W306" s="11" t="s">
        <v>2644</v>
      </c>
      <c r="X306" s="13">
        <v>6.0</v>
      </c>
      <c r="Y306" s="12">
        <v>1.0</v>
      </c>
      <c r="Z306" s="12">
        <v>1.0</v>
      </c>
      <c r="AA306" s="14" t="s">
        <v>2555</v>
      </c>
      <c r="AB306" s="14" t="s">
        <v>2645</v>
      </c>
      <c r="AC306" s="15" t="s">
        <v>40</v>
      </c>
      <c r="AD306" s="12">
        <v>0.0</v>
      </c>
      <c r="AE306" s="11" t="s">
        <v>2646</v>
      </c>
      <c r="AF306" s="11" t="s">
        <v>382</v>
      </c>
      <c r="AG306" s="15" t="s">
        <v>43</v>
      </c>
      <c r="AH306" s="16" t="s">
        <v>48</v>
      </c>
      <c r="AI306" s="11" t="s">
        <v>45</v>
      </c>
      <c r="AJ306" s="17" t="s">
        <v>78</v>
      </c>
      <c r="AK306" s="17" t="s">
        <v>47</v>
      </c>
      <c r="AL306" s="17" t="s">
        <v>64</v>
      </c>
      <c r="AM306" s="17" t="s">
        <v>49</v>
      </c>
      <c r="AN306" s="17" t="s">
        <v>81</v>
      </c>
      <c r="AO306" s="11" t="s">
        <v>191</v>
      </c>
      <c r="AP306" s="11" t="s">
        <v>48</v>
      </c>
      <c r="AQ306" s="11" t="s">
        <v>191</v>
      </c>
      <c r="AR306" s="12">
        <v>0.0</v>
      </c>
      <c r="AS306" s="11"/>
      <c r="AT306" s="11"/>
      <c r="AU306" s="11"/>
      <c r="AV306" s="11"/>
      <c r="AW306" s="11"/>
      <c r="AX306" s="11"/>
      <c r="AY306" s="11"/>
      <c r="AZ306" s="11"/>
      <c r="BA306" s="11"/>
      <c r="BB306" s="11"/>
      <c r="BC306" s="11"/>
      <c r="BD306" s="11"/>
      <c r="BE306" s="11"/>
      <c r="BF306" s="11"/>
      <c r="BG306" s="11"/>
      <c r="BH306" s="11"/>
      <c r="BI306" s="11"/>
      <c r="BJ306" s="11"/>
      <c r="BK306" s="11"/>
      <c r="BL306" s="11"/>
      <c r="BM306" s="11"/>
      <c r="BN306" s="11"/>
      <c r="BO306" s="11"/>
      <c r="BP306" s="11"/>
      <c r="BQ306" s="11"/>
      <c r="BR306" s="11"/>
      <c r="BS306" s="11"/>
      <c r="BT306" s="11"/>
      <c r="BU306" s="11"/>
      <c r="BV306" s="11"/>
    </row>
    <row r="307" ht="15.75" customHeight="1">
      <c r="A307" s="49" t="s">
        <v>2648</v>
      </c>
      <c r="B307" s="49" t="s">
        <v>7440</v>
      </c>
      <c r="C307" s="11" t="s">
        <v>7441</v>
      </c>
      <c r="D307" s="11" t="s">
        <v>2649</v>
      </c>
      <c r="E307" s="12">
        <v>2014.0</v>
      </c>
      <c r="F307" s="11" t="s">
        <v>2513</v>
      </c>
      <c r="G307" s="12">
        <v>133.0</v>
      </c>
      <c r="H307" s="11"/>
      <c r="I307" s="11"/>
      <c r="J307" s="12">
        <v>81.0</v>
      </c>
      <c r="K307" s="12">
        <v>91.0</v>
      </c>
      <c r="L307" s="12">
        <v>10.0</v>
      </c>
      <c r="M307" s="12">
        <v>40.0</v>
      </c>
      <c r="N307" s="11" t="s">
        <v>2650</v>
      </c>
      <c r="O307" s="68" t="s">
        <v>7442</v>
      </c>
      <c r="P307" s="11" t="s">
        <v>7443</v>
      </c>
      <c r="Q307" s="11" t="s">
        <v>7444</v>
      </c>
      <c r="R307" s="11" t="s">
        <v>2651</v>
      </c>
      <c r="S307" s="11" t="s">
        <v>6441</v>
      </c>
      <c r="T307" s="11" t="s">
        <v>6442</v>
      </c>
      <c r="U307" s="11"/>
      <c r="V307" s="11" t="s">
        <v>6443</v>
      </c>
      <c r="W307" s="11" t="s">
        <v>2652</v>
      </c>
      <c r="X307" s="13">
        <v>6.0</v>
      </c>
      <c r="Y307" s="12">
        <v>1.0</v>
      </c>
      <c r="Z307" s="12">
        <v>1.0</v>
      </c>
      <c r="AA307" s="14" t="s">
        <v>619</v>
      </c>
      <c r="AB307" s="14" t="s">
        <v>2653</v>
      </c>
      <c r="AC307" s="15" t="s">
        <v>76</v>
      </c>
      <c r="AD307" s="12">
        <v>0.0</v>
      </c>
      <c r="AE307" s="11" t="s">
        <v>2654</v>
      </c>
      <c r="AF307" s="11" t="s">
        <v>158</v>
      </c>
      <c r="AG307" s="15" t="s">
        <v>43</v>
      </c>
      <c r="AH307" s="16" t="s">
        <v>48</v>
      </c>
      <c r="AI307" s="11" t="s">
        <v>45</v>
      </c>
      <c r="AJ307" s="17" t="s">
        <v>78</v>
      </c>
      <c r="AK307" s="17" t="s">
        <v>47</v>
      </c>
      <c r="AL307" s="17" t="s">
        <v>64</v>
      </c>
      <c r="AM307" s="17" t="s">
        <v>65</v>
      </c>
      <c r="AN307" s="17" t="s">
        <v>81</v>
      </c>
      <c r="AO307" s="11" t="s">
        <v>129</v>
      </c>
      <c r="AP307" s="11" t="s">
        <v>2655</v>
      </c>
      <c r="AQ307" s="11" t="s">
        <v>129</v>
      </c>
      <c r="AR307" s="12">
        <v>0.0</v>
      </c>
      <c r="AS307" s="11"/>
      <c r="AT307" s="11"/>
      <c r="AU307" s="11"/>
      <c r="AV307" s="11"/>
      <c r="AW307" s="11"/>
      <c r="AX307" s="11"/>
      <c r="AY307" s="11"/>
      <c r="AZ307" s="11"/>
      <c r="BA307" s="11"/>
      <c r="BB307" s="11"/>
      <c r="BC307" s="11"/>
      <c r="BD307" s="11"/>
      <c r="BE307" s="11"/>
      <c r="BF307" s="11"/>
      <c r="BG307" s="11"/>
      <c r="BH307" s="11"/>
      <c r="BI307" s="11"/>
      <c r="BJ307" s="11"/>
      <c r="BK307" s="11"/>
      <c r="BL307" s="11"/>
      <c r="BM307" s="11"/>
      <c r="BN307" s="11"/>
      <c r="BO307" s="11"/>
      <c r="BP307" s="11"/>
      <c r="BQ307" s="11"/>
      <c r="BR307" s="11"/>
      <c r="BS307" s="11"/>
      <c r="BT307" s="11"/>
      <c r="BU307" s="11"/>
      <c r="BV307" s="11"/>
    </row>
    <row r="308" ht="15.75" customHeight="1">
      <c r="A308" s="49" t="s">
        <v>2657</v>
      </c>
      <c r="B308" s="49" t="s">
        <v>7445</v>
      </c>
      <c r="C308" s="11" t="s">
        <v>7446</v>
      </c>
      <c r="D308" s="11" t="s">
        <v>2658</v>
      </c>
      <c r="E308" s="12">
        <v>2014.0</v>
      </c>
      <c r="F308" s="11" t="s">
        <v>2532</v>
      </c>
      <c r="G308" s="12">
        <v>519.0</v>
      </c>
      <c r="H308" s="11" t="s">
        <v>7447</v>
      </c>
      <c r="I308" s="11"/>
      <c r="J308" s="12">
        <v>1031.0</v>
      </c>
      <c r="K308" s="12">
        <v>1041.0</v>
      </c>
      <c r="L308" s="12">
        <v>10.0</v>
      </c>
      <c r="M308" s="12">
        <v>22.0</v>
      </c>
      <c r="N308" s="11" t="s">
        <v>2659</v>
      </c>
      <c r="O308" s="68" t="s">
        <v>7448</v>
      </c>
      <c r="P308" s="11" t="s">
        <v>7449</v>
      </c>
      <c r="Q308" s="11" t="s">
        <v>7450</v>
      </c>
      <c r="R308" s="11" t="s">
        <v>2660</v>
      </c>
      <c r="S308" s="11" t="s">
        <v>6441</v>
      </c>
      <c r="T308" s="11" t="s">
        <v>6442</v>
      </c>
      <c r="U308" s="11"/>
      <c r="V308" s="11" t="s">
        <v>6443</v>
      </c>
      <c r="W308" s="11" t="s">
        <v>2661</v>
      </c>
      <c r="X308" s="13">
        <v>6.0</v>
      </c>
      <c r="Y308" s="12">
        <v>1.0</v>
      </c>
      <c r="Z308" s="12">
        <v>1.0</v>
      </c>
      <c r="AA308" s="14" t="s">
        <v>687</v>
      </c>
      <c r="AB308" s="14" t="s">
        <v>2662</v>
      </c>
      <c r="AC308" s="15" t="s">
        <v>40</v>
      </c>
      <c r="AD308" s="12">
        <v>0.0</v>
      </c>
      <c r="AE308" s="11" t="s">
        <v>2663</v>
      </c>
      <c r="AF308" s="11" t="s">
        <v>382</v>
      </c>
      <c r="AG308" s="15" t="s">
        <v>43</v>
      </c>
      <c r="AH308" s="16" t="s">
        <v>48</v>
      </c>
      <c r="AI308" s="11" t="s">
        <v>45</v>
      </c>
      <c r="AJ308" s="17" t="s">
        <v>78</v>
      </c>
      <c r="AK308" s="17" t="s">
        <v>365</v>
      </c>
      <c r="AL308" s="17" t="s">
        <v>64</v>
      </c>
      <c r="AM308" s="17" t="s">
        <v>49</v>
      </c>
      <c r="AN308" s="17" t="s">
        <v>81</v>
      </c>
      <c r="AO308" s="11" t="s">
        <v>435</v>
      </c>
      <c r="AP308" s="11" t="s">
        <v>2664</v>
      </c>
      <c r="AQ308" s="11" t="s">
        <v>912</v>
      </c>
      <c r="AR308" s="12">
        <v>0.0</v>
      </c>
      <c r="AS308" s="11"/>
      <c r="AT308" s="11"/>
      <c r="AU308" s="11"/>
      <c r="AV308" s="11"/>
      <c r="AW308" s="11"/>
      <c r="AX308" s="11"/>
      <c r="AY308" s="11"/>
      <c r="AZ308" s="11"/>
      <c r="BA308" s="11"/>
      <c r="BB308" s="11"/>
      <c r="BC308" s="11"/>
      <c r="BD308" s="11"/>
      <c r="BE308" s="11"/>
      <c r="BF308" s="11"/>
      <c r="BG308" s="11"/>
      <c r="BH308" s="11"/>
      <c r="BI308" s="11"/>
      <c r="BJ308" s="11"/>
      <c r="BK308" s="11"/>
      <c r="BL308" s="11"/>
      <c r="BM308" s="11"/>
      <c r="BN308" s="11"/>
      <c r="BO308" s="11"/>
      <c r="BP308" s="11"/>
      <c r="BQ308" s="11"/>
      <c r="BR308" s="11"/>
      <c r="BS308" s="11"/>
      <c r="BT308" s="11"/>
      <c r="BU308" s="11"/>
      <c r="BV308" s="11"/>
    </row>
    <row r="309" ht="15.75" customHeight="1">
      <c r="A309" s="49" t="s">
        <v>2666</v>
      </c>
      <c r="B309" s="49" t="s">
        <v>7451</v>
      </c>
      <c r="C309" s="11" t="s">
        <v>7452</v>
      </c>
      <c r="D309" s="11" t="s">
        <v>2667</v>
      </c>
      <c r="E309" s="12">
        <v>2014.0</v>
      </c>
      <c r="F309" s="11" t="s">
        <v>2532</v>
      </c>
      <c r="G309" s="12">
        <v>514.0</v>
      </c>
      <c r="H309" s="11"/>
      <c r="I309" s="11"/>
      <c r="J309" s="12">
        <v>358.0</v>
      </c>
      <c r="K309" s="12">
        <v>377.0</v>
      </c>
      <c r="L309" s="12">
        <v>19.0</v>
      </c>
      <c r="M309" s="12">
        <v>531.0</v>
      </c>
      <c r="N309" s="11" t="s">
        <v>2668</v>
      </c>
      <c r="O309" s="68" t="s">
        <v>7453</v>
      </c>
      <c r="P309" s="11" t="s">
        <v>7454</v>
      </c>
      <c r="Q309" s="11" t="s">
        <v>7455</v>
      </c>
      <c r="R309" s="11" t="s">
        <v>2669</v>
      </c>
      <c r="S309" s="11" t="s">
        <v>6460</v>
      </c>
      <c r="T309" s="11" t="s">
        <v>6442</v>
      </c>
      <c r="U309" s="11"/>
      <c r="V309" s="11" t="s">
        <v>6443</v>
      </c>
      <c r="W309" s="11" t="s">
        <v>2670</v>
      </c>
      <c r="X309" s="13">
        <v>6.0</v>
      </c>
      <c r="Y309" s="12">
        <v>1.0</v>
      </c>
      <c r="Z309" s="12">
        <v>1.0</v>
      </c>
      <c r="AA309" s="14" t="s">
        <v>2671</v>
      </c>
      <c r="AB309" s="14" t="s">
        <v>124</v>
      </c>
      <c r="AC309" s="15" t="s">
        <v>40</v>
      </c>
      <c r="AD309" s="12">
        <v>0.0</v>
      </c>
      <c r="AE309" s="11" t="s">
        <v>2672</v>
      </c>
      <c r="AF309" s="11" t="s">
        <v>42</v>
      </c>
      <c r="AG309" s="15" t="s">
        <v>43</v>
      </c>
      <c r="AH309" s="16" t="s">
        <v>48</v>
      </c>
      <c r="AI309" s="11" t="s">
        <v>45</v>
      </c>
      <c r="AJ309" s="17" t="s">
        <v>46</v>
      </c>
      <c r="AK309" s="16" t="s">
        <v>48</v>
      </c>
      <c r="AL309" s="17" t="s">
        <v>64</v>
      </c>
      <c r="AM309" s="17" t="s">
        <v>49</v>
      </c>
      <c r="AN309" s="11" t="s">
        <v>48</v>
      </c>
      <c r="AO309" s="11" t="s">
        <v>48</v>
      </c>
      <c r="AP309" s="11" t="s">
        <v>48</v>
      </c>
      <c r="AQ309" s="11" t="s">
        <v>191</v>
      </c>
      <c r="AR309" s="12">
        <v>0.0</v>
      </c>
      <c r="AS309" s="11"/>
      <c r="AT309" s="11"/>
      <c r="AU309" s="11"/>
      <c r="AV309" s="11"/>
      <c r="AW309" s="11"/>
      <c r="AX309" s="11"/>
      <c r="AY309" s="11"/>
      <c r="AZ309" s="11"/>
      <c r="BA309" s="11"/>
      <c r="BB309" s="11"/>
      <c r="BC309" s="11"/>
      <c r="BD309" s="11"/>
      <c r="BE309" s="11"/>
      <c r="BF309" s="11"/>
      <c r="BG309" s="11"/>
      <c r="BH309" s="11"/>
      <c r="BI309" s="11"/>
      <c r="BJ309" s="11"/>
      <c r="BK309" s="11"/>
      <c r="BL309" s="11"/>
      <c r="BM309" s="11"/>
      <c r="BN309" s="11"/>
      <c r="BO309" s="11"/>
      <c r="BP309" s="11"/>
      <c r="BQ309" s="11"/>
      <c r="BR309" s="11"/>
      <c r="BS309" s="11"/>
      <c r="BT309" s="11"/>
      <c r="BU309" s="11"/>
      <c r="BV309" s="11"/>
    </row>
    <row r="310" ht="15.75" customHeight="1">
      <c r="A310" s="49" t="s">
        <v>2674</v>
      </c>
      <c r="B310" s="49" t="s">
        <v>7456</v>
      </c>
      <c r="C310" s="11" t="s">
        <v>7457</v>
      </c>
      <c r="D310" s="11" t="s">
        <v>2675</v>
      </c>
      <c r="E310" s="12">
        <v>2016.0</v>
      </c>
      <c r="F310" s="11" t="s">
        <v>2676</v>
      </c>
      <c r="G310" s="12">
        <v>16.0</v>
      </c>
      <c r="H310" s="12">
        <v>5.0</v>
      </c>
      <c r="I310" s="12">
        <v>738.0</v>
      </c>
      <c r="J310" s="11"/>
      <c r="K310" s="11"/>
      <c r="L310" s="11"/>
      <c r="M310" s="12">
        <v>26.0</v>
      </c>
      <c r="N310" s="11" t="s">
        <v>2677</v>
      </c>
      <c r="O310" s="68" t="s">
        <v>7458</v>
      </c>
      <c r="P310" s="11" t="s">
        <v>7459</v>
      </c>
      <c r="Q310" s="11" t="s">
        <v>7460</v>
      </c>
      <c r="R310" s="11" t="s">
        <v>2678</v>
      </c>
      <c r="S310" s="11" t="s">
        <v>6460</v>
      </c>
      <c r="T310" s="11" t="s">
        <v>6442</v>
      </c>
      <c r="U310" s="11" t="s">
        <v>6488</v>
      </c>
      <c r="V310" s="11" t="s">
        <v>6443</v>
      </c>
      <c r="W310" s="11" t="s">
        <v>2679</v>
      </c>
      <c r="X310" s="13">
        <v>6.0</v>
      </c>
      <c r="Y310" s="12">
        <v>1.0</v>
      </c>
      <c r="Z310" s="12">
        <v>1.0</v>
      </c>
      <c r="AA310" s="14" t="s">
        <v>38</v>
      </c>
      <c r="AB310" s="14" t="s">
        <v>39</v>
      </c>
      <c r="AC310" s="15" t="s">
        <v>76</v>
      </c>
      <c r="AD310" s="12">
        <v>0.0</v>
      </c>
      <c r="AE310" s="11" t="s">
        <v>2680</v>
      </c>
      <c r="AF310" s="11" t="s">
        <v>63</v>
      </c>
      <c r="AG310" s="15" t="s">
        <v>43</v>
      </c>
      <c r="AH310" s="16" t="s">
        <v>48</v>
      </c>
      <c r="AI310" s="11" t="s">
        <v>45</v>
      </c>
      <c r="AJ310" s="17" t="s">
        <v>140</v>
      </c>
      <c r="AK310" s="17" t="s">
        <v>190</v>
      </c>
      <c r="AL310" s="17" t="s">
        <v>64</v>
      </c>
      <c r="AM310" s="17" t="s">
        <v>49</v>
      </c>
      <c r="AN310" s="11" t="s">
        <v>48</v>
      </c>
      <c r="AO310" s="11" t="s">
        <v>48</v>
      </c>
      <c r="AP310" s="11" t="s">
        <v>48</v>
      </c>
      <c r="AQ310" s="11" t="s">
        <v>169</v>
      </c>
      <c r="AR310" s="12">
        <v>0.0</v>
      </c>
      <c r="AS310" s="11"/>
      <c r="AT310" s="11"/>
      <c r="AU310" s="11"/>
      <c r="AV310" s="11"/>
      <c r="AW310" s="11"/>
      <c r="AX310" s="11"/>
      <c r="AY310" s="11"/>
      <c r="AZ310" s="11"/>
      <c r="BA310" s="11"/>
      <c r="BB310" s="11"/>
      <c r="BC310" s="11"/>
      <c r="BD310" s="11"/>
      <c r="BE310" s="11"/>
      <c r="BF310" s="11"/>
      <c r="BG310" s="11"/>
      <c r="BH310" s="11"/>
      <c r="BI310" s="11"/>
      <c r="BJ310" s="11"/>
      <c r="BK310" s="11"/>
      <c r="BL310" s="11"/>
      <c r="BM310" s="11"/>
      <c r="BN310" s="11"/>
      <c r="BO310" s="11"/>
      <c r="BP310" s="11"/>
      <c r="BQ310" s="11"/>
      <c r="BR310" s="11"/>
      <c r="BS310" s="11"/>
      <c r="BT310" s="11"/>
      <c r="BU310" s="11"/>
      <c r="BV310" s="11"/>
    </row>
    <row r="311" ht="15.75" customHeight="1">
      <c r="A311" s="49" t="s">
        <v>2682</v>
      </c>
      <c r="B311" s="49" t="s">
        <v>7461</v>
      </c>
      <c r="C311" s="11" t="s">
        <v>7462</v>
      </c>
      <c r="D311" s="11" t="s">
        <v>2683</v>
      </c>
      <c r="E311" s="12">
        <v>2016.0</v>
      </c>
      <c r="F311" s="11" t="s">
        <v>2684</v>
      </c>
      <c r="G311" s="12">
        <v>9.0</v>
      </c>
      <c r="H311" s="12">
        <v>1.0</v>
      </c>
      <c r="I311" s="11"/>
      <c r="J311" s="12">
        <v>168.0</v>
      </c>
      <c r="K311" s="12">
        <v>183.0</v>
      </c>
      <c r="L311" s="12">
        <v>15.0</v>
      </c>
      <c r="M311" s="12">
        <v>10.0</v>
      </c>
      <c r="N311" s="11" t="s">
        <v>2685</v>
      </c>
      <c r="O311" s="68" t="s">
        <v>7463</v>
      </c>
      <c r="P311" s="11" t="s">
        <v>7464</v>
      </c>
      <c r="Q311" s="11" t="s">
        <v>7465</v>
      </c>
      <c r="R311" s="11" t="s">
        <v>2686</v>
      </c>
      <c r="S311" s="11" t="s">
        <v>6441</v>
      </c>
      <c r="T311" s="11" t="s">
        <v>6442</v>
      </c>
      <c r="U311" s="11" t="s">
        <v>6488</v>
      </c>
      <c r="V311" s="11" t="s">
        <v>6443</v>
      </c>
      <c r="W311" s="11" t="s">
        <v>2687</v>
      </c>
      <c r="X311" s="13">
        <v>6.0</v>
      </c>
      <c r="Y311" s="12">
        <v>1.0</v>
      </c>
      <c r="Z311" s="12">
        <v>1.0</v>
      </c>
      <c r="AA311" s="14" t="s">
        <v>2688</v>
      </c>
      <c r="AB311" s="14" t="s">
        <v>2689</v>
      </c>
      <c r="AC311" s="15" t="s">
        <v>76</v>
      </c>
      <c r="AD311" s="12">
        <v>0.0</v>
      </c>
      <c r="AE311" s="11" t="s">
        <v>2690</v>
      </c>
      <c r="AF311" s="11" t="s">
        <v>42</v>
      </c>
      <c r="AG311" s="15" t="s">
        <v>43</v>
      </c>
      <c r="AH311" s="16" t="s">
        <v>48</v>
      </c>
      <c r="AI311" s="11" t="s">
        <v>45</v>
      </c>
      <c r="AJ311" s="17" t="s">
        <v>78</v>
      </c>
      <c r="AK311" s="17" t="s">
        <v>190</v>
      </c>
      <c r="AL311" s="17" t="s">
        <v>64</v>
      </c>
      <c r="AM311" s="17" t="s">
        <v>49</v>
      </c>
      <c r="AN311" s="17" t="s">
        <v>81</v>
      </c>
      <c r="AO311" s="11" t="s">
        <v>116</v>
      </c>
      <c r="AP311" s="11" t="s">
        <v>2691</v>
      </c>
      <c r="AQ311" s="11" t="s">
        <v>116</v>
      </c>
      <c r="AR311" s="12">
        <v>0.0</v>
      </c>
      <c r="AS311" s="11"/>
      <c r="AT311" s="11"/>
      <c r="AU311" s="11"/>
      <c r="AV311" s="11"/>
      <c r="AW311" s="11"/>
      <c r="AX311" s="11"/>
      <c r="AY311" s="11"/>
      <c r="AZ311" s="11"/>
      <c r="BA311" s="11"/>
      <c r="BB311" s="11"/>
      <c r="BC311" s="11"/>
      <c r="BD311" s="11"/>
      <c r="BE311" s="11"/>
      <c r="BF311" s="11"/>
      <c r="BG311" s="11"/>
      <c r="BH311" s="11"/>
      <c r="BI311" s="11"/>
      <c r="BJ311" s="11"/>
      <c r="BK311" s="11"/>
      <c r="BL311" s="11"/>
      <c r="BM311" s="11"/>
      <c r="BN311" s="11"/>
      <c r="BO311" s="11"/>
      <c r="BP311" s="11"/>
      <c r="BQ311" s="11"/>
      <c r="BR311" s="11"/>
      <c r="BS311" s="11"/>
      <c r="BT311" s="11"/>
      <c r="BU311" s="11"/>
      <c r="BV311" s="11"/>
    </row>
    <row r="312" ht="15.75" customHeight="1">
      <c r="A312" s="49" t="s">
        <v>2693</v>
      </c>
      <c r="B312" s="49" t="s">
        <v>7466</v>
      </c>
      <c r="C312" s="11" t="s">
        <v>7467</v>
      </c>
      <c r="D312" s="11" t="s">
        <v>2694</v>
      </c>
      <c r="E312" s="12">
        <v>2016.0</v>
      </c>
      <c r="F312" s="11" t="s">
        <v>2695</v>
      </c>
      <c r="G312" s="12">
        <v>29.0</v>
      </c>
      <c r="H312" s="12">
        <v>6.0</v>
      </c>
      <c r="I312" s="11"/>
      <c r="J312" s="12">
        <v>747.0</v>
      </c>
      <c r="K312" s="12">
        <v>756.0</v>
      </c>
      <c r="L312" s="12">
        <v>9.0</v>
      </c>
      <c r="M312" s="12">
        <v>33.0</v>
      </c>
      <c r="N312" s="11" t="s">
        <v>2696</v>
      </c>
      <c r="O312" s="68" t="s">
        <v>7468</v>
      </c>
      <c r="P312" s="11" t="s">
        <v>7469</v>
      </c>
      <c r="Q312" s="11" t="s">
        <v>7470</v>
      </c>
      <c r="R312" s="11" t="s">
        <v>2697</v>
      </c>
      <c r="S312" s="11" t="s">
        <v>6441</v>
      </c>
      <c r="T312" s="11" t="s">
        <v>6442</v>
      </c>
      <c r="U312" s="11" t="s">
        <v>6554</v>
      </c>
      <c r="V312" s="11" t="s">
        <v>6443</v>
      </c>
      <c r="W312" s="11" t="s">
        <v>2698</v>
      </c>
      <c r="X312" s="13">
        <v>6.0</v>
      </c>
      <c r="Y312" s="12">
        <v>1.0</v>
      </c>
      <c r="Z312" s="12">
        <v>1.0</v>
      </c>
      <c r="AA312" s="14" t="s">
        <v>619</v>
      </c>
      <c r="AB312" s="14" t="s">
        <v>39</v>
      </c>
      <c r="AC312" s="15" t="s">
        <v>40</v>
      </c>
      <c r="AD312" s="12">
        <v>0.0</v>
      </c>
      <c r="AE312" s="11" t="s">
        <v>2699</v>
      </c>
      <c r="AF312" s="11" t="s">
        <v>42</v>
      </c>
      <c r="AG312" s="15" t="s">
        <v>43</v>
      </c>
      <c r="AH312" s="11" t="s">
        <v>2590</v>
      </c>
      <c r="AI312" s="11" t="s">
        <v>103</v>
      </c>
      <c r="AJ312" s="17" t="s">
        <v>46</v>
      </c>
      <c r="AK312" s="16" t="s">
        <v>48</v>
      </c>
      <c r="AL312" s="17" t="s">
        <v>64</v>
      </c>
      <c r="AM312" s="17" t="s">
        <v>49</v>
      </c>
      <c r="AN312" s="11" t="s">
        <v>48</v>
      </c>
      <c r="AO312" s="11" t="s">
        <v>48</v>
      </c>
      <c r="AP312" s="11" t="s">
        <v>48</v>
      </c>
      <c r="AQ312" s="11" t="s">
        <v>116</v>
      </c>
      <c r="AR312" s="12">
        <v>0.0</v>
      </c>
      <c r="AS312" s="11"/>
      <c r="AT312" s="11"/>
      <c r="AU312" s="11"/>
      <c r="AV312" s="11"/>
      <c r="AW312" s="11"/>
      <c r="AX312" s="11"/>
      <c r="AY312" s="11"/>
      <c r="AZ312" s="11"/>
      <c r="BA312" s="11"/>
      <c r="BB312" s="11"/>
      <c r="BC312" s="11"/>
      <c r="BD312" s="11"/>
      <c r="BE312" s="11"/>
      <c r="BF312" s="11"/>
      <c r="BG312" s="11"/>
      <c r="BH312" s="11"/>
      <c r="BI312" s="11"/>
      <c r="BJ312" s="11"/>
      <c r="BK312" s="11"/>
      <c r="BL312" s="11"/>
      <c r="BM312" s="11"/>
      <c r="BN312" s="11"/>
      <c r="BO312" s="11"/>
      <c r="BP312" s="11"/>
      <c r="BQ312" s="11"/>
      <c r="BR312" s="11"/>
      <c r="BS312" s="11"/>
      <c r="BT312" s="11"/>
      <c r="BU312" s="11"/>
      <c r="BV312" s="11"/>
    </row>
    <row r="313" ht="15.75" customHeight="1">
      <c r="A313" s="49" t="s">
        <v>2701</v>
      </c>
      <c r="B313" s="49" t="s">
        <v>7471</v>
      </c>
      <c r="C313" s="11" t="s">
        <v>7472</v>
      </c>
      <c r="D313" s="11" t="s">
        <v>2702</v>
      </c>
      <c r="E313" s="12">
        <v>2017.0</v>
      </c>
      <c r="F313" s="11" t="s">
        <v>2574</v>
      </c>
      <c r="G313" s="12">
        <v>31.0</v>
      </c>
      <c r="H313" s="12">
        <v>13.0</v>
      </c>
      <c r="I313" s="11"/>
      <c r="J313" s="12">
        <v>4133.0</v>
      </c>
      <c r="K313" s="12">
        <v>4147.0</v>
      </c>
      <c r="L313" s="12">
        <v>14.0</v>
      </c>
      <c r="M313" s="12">
        <v>20.0</v>
      </c>
      <c r="N313" s="11" t="s">
        <v>2703</v>
      </c>
      <c r="O313" s="68" t="s">
        <v>7473</v>
      </c>
      <c r="P313" s="11" t="s">
        <v>7474</v>
      </c>
      <c r="Q313" s="11" t="s">
        <v>7475</v>
      </c>
      <c r="R313" s="11" t="s">
        <v>2704</v>
      </c>
      <c r="S313" s="11" t="s">
        <v>6441</v>
      </c>
      <c r="T313" s="11" t="s">
        <v>6442</v>
      </c>
      <c r="U313" s="11"/>
      <c r="V313" s="11" t="s">
        <v>6443</v>
      </c>
      <c r="W313" s="11" t="s">
        <v>2705</v>
      </c>
      <c r="X313" s="13">
        <v>6.0</v>
      </c>
      <c r="Y313" s="12">
        <v>1.0</v>
      </c>
      <c r="Z313" s="12">
        <v>1.0</v>
      </c>
      <c r="AA313" s="14" t="s">
        <v>61</v>
      </c>
      <c r="AB313" s="14" t="s">
        <v>39</v>
      </c>
      <c r="AC313" s="15" t="s">
        <v>76</v>
      </c>
      <c r="AD313" s="12">
        <v>0.0</v>
      </c>
      <c r="AE313" s="11" t="s">
        <v>2706</v>
      </c>
      <c r="AF313" s="11" t="s">
        <v>42</v>
      </c>
      <c r="AG313" s="15" t="s">
        <v>43</v>
      </c>
      <c r="AH313" s="16" t="s">
        <v>48</v>
      </c>
      <c r="AI313" s="11" t="s">
        <v>45</v>
      </c>
      <c r="AJ313" s="17" t="s">
        <v>140</v>
      </c>
      <c r="AK313" s="17" t="s">
        <v>47</v>
      </c>
      <c r="AL313" s="17" t="s">
        <v>64</v>
      </c>
      <c r="AM313" s="17" t="s">
        <v>49</v>
      </c>
      <c r="AN313" s="11" t="s">
        <v>48</v>
      </c>
      <c r="AO313" s="11" t="s">
        <v>248</v>
      </c>
      <c r="AP313" s="11" t="s">
        <v>48</v>
      </c>
      <c r="AQ313" s="11" t="s">
        <v>248</v>
      </c>
      <c r="AR313" s="12">
        <v>0.0</v>
      </c>
      <c r="AS313" s="11"/>
      <c r="AT313" s="11"/>
      <c r="AU313" s="11"/>
      <c r="AV313" s="11"/>
      <c r="AW313" s="11"/>
      <c r="AX313" s="11"/>
      <c r="AY313" s="11"/>
      <c r="AZ313" s="11"/>
      <c r="BA313" s="11"/>
      <c r="BB313" s="11"/>
      <c r="BC313" s="11"/>
      <c r="BD313" s="11"/>
      <c r="BE313" s="11"/>
      <c r="BF313" s="11"/>
      <c r="BG313" s="11"/>
      <c r="BH313" s="11"/>
      <c r="BI313" s="11"/>
      <c r="BJ313" s="11"/>
      <c r="BK313" s="11"/>
      <c r="BL313" s="11"/>
      <c r="BM313" s="11"/>
      <c r="BN313" s="11"/>
      <c r="BO313" s="11"/>
      <c r="BP313" s="11"/>
      <c r="BQ313" s="11"/>
      <c r="BR313" s="11"/>
      <c r="BS313" s="11"/>
      <c r="BT313" s="11"/>
      <c r="BU313" s="11"/>
      <c r="BV313" s="11"/>
    </row>
    <row r="314" ht="15.75" customHeight="1">
      <c r="A314" s="49" t="s">
        <v>2708</v>
      </c>
      <c r="B314" s="49" t="s">
        <v>7476</v>
      </c>
      <c r="C314" s="11" t="s">
        <v>7477</v>
      </c>
      <c r="D314" s="11" t="s">
        <v>2709</v>
      </c>
      <c r="E314" s="12">
        <v>2017.0</v>
      </c>
      <c r="F314" s="11" t="s">
        <v>2710</v>
      </c>
      <c r="G314" s="12">
        <v>2.0</v>
      </c>
      <c r="H314" s="11"/>
      <c r="I314" s="11"/>
      <c r="J314" s="12">
        <v>19.0</v>
      </c>
      <c r="K314" s="12">
        <v>31.0</v>
      </c>
      <c r="L314" s="12">
        <v>12.0</v>
      </c>
      <c r="M314" s="12">
        <v>10.0</v>
      </c>
      <c r="N314" s="11" t="s">
        <v>2711</v>
      </c>
      <c r="O314" s="68" t="s">
        <v>7478</v>
      </c>
      <c r="P314" s="11" t="s">
        <v>7479</v>
      </c>
      <c r="Q314" s="11" t="s">
        <v>7480</v>
      </c>
      <c r="R314" s="11" t="s">
        <v>2712</v>
      </c>
      <c r="S314" s="11" t="s">
        <v>6460</v>
      </c>
      <c r="T314" s="11" t="s">
        <v>6442</v>
      </c>
      <c r="U314" s="11"/>
      <c r="V314" s="11" t="s">
        <v>6443</v>
      </c>
      <c r="W314" s="11" t="s">
        <v>2713</v>
      </c>
      <c r="X314" s="13">
        <v>6.0</v>
      </c>
      <c r="Y314" s="12">
        <v>1.0</v>
      </c>
      <c r="Z314" s="12">
        <v>1.0</v>
      </c>
      <c r="AA314" s="14" t="s">
        <v>61</v>
      </c>
      <c r="AB314" s="14" t="s">
        <v>39</v>
      </c>
      <c r="AC314" s="15" t="s">
        <v>76</v>
      </c>
      <c r="AD314" s="12">
        <v>0.0</v>
      </c>
      <c r="AE314" s="11" t="s">
        <v>2714</v>
      </c>
      <c r="AF314" s="11" t="s">
        <v>42</v>
      </c>
      <c r="AG314" s="15" t="s">
        <v>43</v>
      </c>
      <c r="AH314" s="16" t="s">
        <v>48</v>
      </c>
      <c r="AI314" s="11" t="s">
        <v>45</v>
      </c>
      <c r="AJ314" s="17" t="s">
        <v>140</v>
      </c>
      <c r="AK314" s="16" t="s">
        <v>48</v>
      </c>
      <c r="AL314" s="17" t="s">
        <v>64</v>
      </c>
      <c r="AM314" s="17" t="s">
        <v>49</v>
      </c>
      <c r="AN314" s="11" t="s">
        <v>48</v>
      </c>
      <c r="AO314" s="11" t="s">
        <v>48</v>
      </c>
      <c r="AP314" s="11" t="s">
        <v>48</v>
      </c>
      <c r="AQ314" s="11" t="s">
        <v>105</v>
      </c>
      <c r="AR314" s="12">
        <v>1.0</v>
      </c>
      <c r="AS314" s="11"/>
      <c r="AT314" s="11"/>
      <c r="AU314" s="11"/>
      <c r="AV314" s="11"/>
      <c r="AW314" s="11"/>
      <c r="AX314" s="11"/>
      <c r="AY314" s="11"/>
      <c r="AZ314" s="11"/>
      <c r="BA314" s="11"/>
      <c r="BB314" s="11"/>
      <c r="BC314" s="11"/>
      <c r="BD314" s="11"/>
      <c r="BE314" s="11"/>
      <c r="BF314" s="11"/>
      <c r="BG314" s="11"/>
      <c r="BH314" s="11"/>
      <c r="BI314" s="11"/>
      <c r="BJ314" s="11"/>
      <c r="BK314" s="11"/>
      <c r="BL314" s="11"/>
      <c r="BM314" s="11"/>
      <c r="BN314" s="11"/>
      <c r="BO314" s="11"/>
      <c r="BP314" s="11"/>
      <c r="BQ314" s="11"/>
      <c r="BR314" s="11"/>
      <c r="BS314" s="11"/>
      <c r="BT314" s="11"/>
      <c r="BU314" s="11"/>
      <c r="BV314" s="11"/>
    </row>
    <row r="315" ht="15.75" customHeight="1">
      <c r="A315" s="49" t="s">
        <v>2716</v>
      </c>
      <c r="B315" s="49" t="s">
        <v>7481</v>
      </c>
      <c r="C315" s="11" t="s">
        <v>7482</v>
      </c>
      <c r="D315" s="11" t="s">
        <v>2717</v>
      </c>
      <c r="E315" s="12">
        <v>2017.0</v>
      </c>
      <c r="F315" s="11" t="s">
        <v>2574</v>
      </c>
      <c r="G315" s="12">
        <v>31.0</v>
      </c>
      <c r="H315" s="12">
        <v>11.0</v>
      </c>
      <c r="I315" s="11"/>
      <c r="J315" s="12">
        <v>3507.0</v>
      </c>
      <c r="K315" s="12">
        <v>3526.0</v>
      </c>
      <c r="L315" s="12">
        <v>19.0</v>
      </c>
      <c r="M315" s="12">
        <v>15.0</v>
      </c>
      <c r="N315" s="11" t="s">
        <v>2718</v>
      </c>
      <c r="O315" s="68" t="s">
        <v>7483</v>
      </c>
      <c r="P315" s="11" t="s">
        <v>7484</v>
      </c>
      <c r="Q315" s="11" t="s">
        <v>7485</v>
      </c>
      <c r="R315" s="11" t="s">
        <v>2719</v>
      </c>
      <c r="S315" s="11" t="s">
        <v>6441</v>
      </c>
      <c r="T315" s="11" t="s">
        <v>6442</v>
      </c>
      <c r="U315" s="11"/>
      <c r="V315" s="11" t="s">
        <v>6443</v>
      </c>
      <c r="W315" s="11" t="s">
        <v>2720</v>
      </c>
      <c r="X315" s="13">
        <v>6.0</v>
      </c>
      <c r="Y315" s="12">
        <v>1.0</v>
      </c>
      <c r="Z315" s="12">
        <v>1.0</v>
      </c>
      <c r="AA315" s="14" t="s">
        <v>687</v>
      </c>
      <c r="AB315" s="14" t="s">
        <v>2721</v>
      </c>
      <c r="AC315" s="15" t="s">
        <v>76</v>
      </c>
      <c r="AD315" s="12">
        <v>0.0</v>
      </c>
      <c r="AE315" s="11" t="s">
        <v>2722</v>
      </c>
      <c r="AF315" s="11" t="s">
        <v>42</v>
      </c>
      <c r="AG315" s="15" t="s">
        <v>43</v>
      </c>
      <c r="AH315" s="16" t="s">
        <v>48</v>
      </c>
      <c r="AI315" s="11" t="s">
        <v>45</v>
      </c>
      <c r="AJ315" s="17" t="s">
        <v>78</v>
      </c>
      <c r="AK315" s="17" t="s">
        <v>47</v>
      </c>
      <c r="AL315" s="17" t="s">
        <v>64</v>
      </c>
      <c r="AM315" s="17" t="s">
        <v>49</v>
      </c>
      <c r="AN315" s="17" t="s">
        <v>81</v>
      </c>
      <c r="AO315" s="11" t="s">
        <v>191</v>
      </c>
      <c r="AP315" s="11" t="s">
        <v>48</v>
      </c>
      <c r="AQ315" s="11" t="s">
        <v>191</v>
      </c>
      <c r="AR315" s="12">
        <v>0.0</v>
      </c>
      <c r="AS315" s="11"/>
      <c r="AT315" s="11"/>
      <c r="AU315" s="11"/>
      <c r="AV315" s="11"/>
      <c r="AW315" s="11"/>
      <c r="AX315" s="11"/>
      <c r="AY315" s="11"/>
      <c r="AZ315" s="11"/>
      <c r="BA315" s="11"/>
      <c r="BB315" s="11"/>
      <c r="BC315" s="11"/>
      <c r="BD315" s="11"/>
      <c r="BE315" s="11"/>
      <c r="BF315" s="11"/>
      <c r="BG315" s="11"/>
      <c r="BH315" s="11"/>
      <c r="BI315" s="11"/>
      <c r="BJ315" s="11"/>
      <c r="BK315" s="11"/>
      <c r="BL315" s="11"/>
      <c r="BM315" s="11"/>
      <c r="BN315" s="11"/>
      <c r="BO315" s="11"/>
      <c r="BP315" s="11"/>
      <c r="BQ315" s="11"/>
      <c r="BR315" s="11"/>
      <c r="BS315" s="11"/>
      <c r="BT315" s="11"/>
      <c r="BU315" s="11"/>
      <c r="BV315" s="11"/>
    </row>
    <row r="316" ht="15.75" customHeight="1">
      <c r="A316" s="49" t="s">
        <v>2724</v>
      </c>
      <c r="B316" s="49" t="s">
        <v>7486</v>
      </c>
      <c r="C316" s="11" t="s">
        <v>7487</v>
      </c>
      <c r="D316" s="11" t="s">
        <v>2725</v>
      </c>
      <c r="E316" s="12">
        <v>2017.0</v>
      </c>
      <c r="F316" s="11" t="s">
        <v>2726</v>
      </c>
      <c r="G316" s="12">
        <v>15.0</v>
      </c>
      <c r="H316" s="12">
        <v>1.0</v>
      </c>
      <c r="I316" s="11"/>
      <c r="J316" s="12">
        <v>201.0</v>
      </c>
      <c r="K316" s="12">
        <v>215.0</v>
      </c>
      <c r="L316" s="12">
        <v>14.0</v>
      </c>
      <c r="M316" s="12">
        <v>14.0</v>
      </c>
      <c r="N316" s="11" t="s">
        <v>2727</v>
      </c>
      <c r="O316" s="68" t="s">
        <v>7488</v>
      </c>
      <c r="P316" s="11" t="s">
        <v>7489</v>
      </c>
      <c r="Q316" s="11" t="s">
        <v>7490</v>
      </c>
      <c r="R316" s="11" t="s">
        <v>2728</v>
      </c>
      <c r="S316" s="11" t="s">
        <v>6441</v>
      </c>
      <c r="T316" s="11" t="s">
        <v>6442</v>
      </c>
      <c r="U316" s="11"/>
      <c r="V316" s="11" t="s">
        <v>6443</v>
      </c>
      <c r="W316" s="11" t="s">
        <v>2729</v>
      </c>
      <c r="X316" s="13">
        <v>6.0</v>
      </c>
      <c r="Y316" s="12">
        <v>1.0</v>
      </c>
      <c r="Z316" s="12">
        <v>1.0</v>
      </c>
      <c r="AA316" s="14" t="s">
        <v>2730</v>
      </c>
      <c r="AB316" s="14" t="s">
        <v>2731</v>
      </c>
      <c r="AC316" s="15" t="s">
        <v>76</v>
      </c>
      <c r="AD316" s="12">
        <v>0.0</v>
      </c>
      <c r="AE316" s="11" t="s">
        <v>2732</v>
      </c>
      <c r="AF316" s="11" t="s">
        <v>382</v>
      </c>
      <c r="AG316" s="15" t="s">
        <v>43</v>
      </c>
      <c r="AH316" s="16" t="s">
        <v>48</v>
      </c>
      <c r="AI316" s="11" t="s">
        <v>45</v>
      </c>
      <c r="AJ316" s="17" t="s">
        <v>78</v>
      </c>
      <c r="AK316" s="17" t="s">
        <v>47</v>
      </c>
      <c r="AL316" s="17" t="s">
        <v>64</v>
      </c>
      <c r="AM316" s="17" t="s">
        <v>49</v>
      </c>
      <c r="AN316" s="17" t="s">
        <v>81</v>
      </c>
      <c r="AO316" s="11" t="s">
        <v>191</v>
      </c>
      <c r="AP316" s="11" t="s">
        <v>2733</v>
      </c>
      <c r="AQ316" s="11" t="s">
        <v>191</v>
      </c>
      <c r="AR316" s="12">
        <v>0.0</v>
      </c>
      <c r="AS316" s="11"/>
      <c r="AT316" s="11"/>
      <c r="AU316" s="11"/>
      <c r="AV316" s="11"/>
      <c r="AW316" s="11"/>
      <c r="AX316" s="11"/>
      <c r="AY316" s="11"/>
      <c r="AZ316" s="11"/>
      <c r="BA316" s="11"/>
      <c r="BB316" s="11"/>
      <c r="BC316" s="11"/>
      <c r="BD316" s="11"/>
      <c r="BE316" s="11"/>
      <c r="BF316" s="11"/>
      <c r="BG316" s="11"/>
      <c r="BH316" s="11"/>
      <c r="BI316" s="11"/>
      <c r="BJ316" s="11"/>
      <c r="BK316" s="11"/>
      <c r="BL316" s="11"/>
      <c r="BM316" s="11"/>
      <c r="BN316" s="11"/>
      <c r="BO316" s="11"/>
      <c r="BP316" s="11"/>
      <c r="BQ316" s="11"/>
      <c r="BR316" s="11"/>
      <c r="BS316" s="11"/>
      <c r="BT316" s="11"/>
      <c r="BU316" s="11"/>
      <c r="BV316" s="11"/>
    </row>
    <row r="317" ht="15.75" customHeight="1">
      <c r="A317" s="49" t="s">
        <v>2735</v>
      </c>
      <c r="B317" s="49" t="s">
        <v>7491</v>
      </c>
      <c r="C317" s="11" t="s">
        <v>7492</v>
      </c>
      <c r="D317" s="11" t="s">
        <v>2736</v>
      </c>
      <c r="E317" s="12">
        <v>2018.0</v>
      </c>
      <c r="F317" s="11" t="s">
        <v>2737</v>
      </c>
      <c r="G317" s="12">
        <v>22.0</v>
      </c>
      <c r="H317" s="12">
        <v>9.0</v>
      </c>
      <c r="I317" s="11"/>
      <c r="J317" s="12">
        <v>4771.0</v>
      </c>
      <c r="K317" s="12">
        <v>4792.0</v>
      </c>
      <c r="L317" s="12">
        <v>21.0</v>
      </c>
      <c r="M317" s="12">
        <v>121.0</v>
      </c>
      <c r="N317" s="11" t="s">
        <v>2738</v>
      </c>
      <c r="O317" s="68" t="s">
        <v>7493</v>
      </c>
      <c r="Q317" s="11" t="s">
        <v>7494</v>
      </c>
      <c r="R317" s="11" t="s">
        <v>2739</v>
      </c>
      <c r="S317" s="11" t="s">
        <v>6441</v>
      </c>
      <c r="T317" s="11" t="s">
        <v>6442</v>
      </c>
      <c r="U317" s="11" t="s">
        <v>6488</v>
      </c>
      <c r="V317" s="11" t="s">
        <v>6443</v>
      </c>
      <c r="W317" s="11" t="s">
        <v>2740</v>
      </c>
      <c r="X317" s="13">
        <v>6.0</v>
      </c>
      <c r="Y317" s="12">
        <v>1.0</v>
      </c>
      <c r="Z317" s="12">
        <v>1.0</v>
      </c>
      <c r="AA317" s="14" t="s">
        <v>2741</v>
      </c>
      <c r="AB317" s="14" t="s">
        <v>2742</v>
      </c>
      <c r="AC317" s="15" t="s">
        <v>40</v>
      </c>
      <c r="AD317" s="12">
        <v>0.0</v>
      </c>
      <c r="AE317" s="11" t="s">
        <v>2743</v>
      </c>
      <c r="AF317" s="11" t="s">
        <v>63</v>
      </c>
      <c r="AG317" s="15" t="s">
        <v>43</v>
      </c>
      <c r="AH317" s="16" t="s">
        <v>48</v>
      </c>
      <c r="AI317" s="11" t="s">
        <v>45</v>
      </c>
      <c r="AJ317" s="17" t="s">
        <v>78</v>
      </c>
      <c r="AK317" s="17" t="s">
        <v>47</v>
      </c>
      <c r="AL317" s="17" t="s">
        <v>64</v>
      </c>
      <c r="AM317" s="17" t="s">
        <v>49</v>
      </c>
      <c r="AN317" s="17" t="s">
        <v>81</v>
      </c>
      <c r="AO317" s="11" t="s">
        <v>191</v>
      </c>
      <c r="AP317" s="11" t="s">
        <v>2744</v>
      </c>
      <c r="AQ317" s="11" t="s">
        <v>191</v>
      </c>
      <c r="AR317" s="12">
        <v>0.0</v>
      </c>
      <c r="AS317" s="11"/>
      <c r="AT317" s="11"/>
      <c r="AU317" s="11"/>
      <c r="AV317" s="11"/>
      <c r="AW317" s="11"/>
      <c r="AX317" s="11"/>
      <c r="AY317" s="11"/>
      <c r="AZ317" s="11"/>
      <c r="BA317" s="11"/>
      <c r="BB317" s="11"/>
      <c r="BC317" s="11"/>
      <c r="BD317" s="11"/>
      <c r="BE317" s="11"/>
      <c r="BF317" s="11"/>
      <c r="BG317" s="11"/>
      <c r="BH317" s="11"/>
      <c r="BI317" s="11"/>
      <c r="BJ317" s="11"/>
      <c r="BK317" s="11"/>
      <c r="BL317" s="11"/>
      <c r="BM317" s="11"/>
      <c r="BN317" s="11"/>
      <c r="BO317" s="11"/>
      <c r="BP317" s="11"/>
      <c r="BQ317" s="11"/>
      <c r="BR317" s="11"/>
      <c r="BS317" s="11"/>
      <c r="BT317" s="11"/>
      <c r="BU317" s="11"/>
      <c r="BV317" s="11"/>
    </row>
    <row r="318" ht="15.75" customHeight="1">
      <c r="A318" s="49" t="s">
        <v>2746</v>
      </c>
      <c r="B318" s="49" t="s">
        <v>7495</v>
      </c>
      <c r="C318" s="11" t="s">
        <v>7496</v>
      </c>
      <c r="D318" s="11" t="s">
        <v>2747</v>
      </c>
      <c r="E318" s="12">
        <v>2018.0</v>
      </c>
      <c r="F318" s="11" t="s">
        <v>2748</v>
      </c>
      <c r="G318" s="12">
        <v>10.0</v>
      </c>
      <c r="H318" s="12">
        <v>12.0</v>
      </c>
      <c r="I318" s="12">
        <v>1795.0</v>
      </c>
      <c r="J318" s="11"/>
      <c r="K318" s="11"/>
      <c r="L318" s="11"/>
      <c r="M318" s="12">
        <v>43.0</v>
      </c>
      <c r="N318" s="11" t="s">
        <v>2749</v>
      </c>
      <c r="O318" s="68" t="s">
        <v>7497</v>
      </c>
      <c r="P318" s="11" t="s">
        <v>7498</v>
      </c>
      <c r="Q318" s="11" t="s">
        <v>7499</v>
      </c>
      <c r="R318" s="11" t="s">
        <v>2750</v>
      </c>
      <c r="S318" s="11" t="s">
        <v>6441</v>
      </c>
      <c r="T318" s="11" t="s">
        <v>6442</v>
      </c>
      <c r="U318" s="11" t="s">
        <v>6488</v>
      </c>
      <c r="V318" s="11" t="s">
        <v>6443</v>
      </c>
      <c r="W318" s="11" t="s">
        <v>2751</v>
      </c>
      <c r="X318" s="13">
        <v>6.0</v>
      </c>
      <c r="Y318" s="12">
        <v>1.0</v>
      </c>
      <c r="Z318" s="12">
        <v>1.0</v>
      </c>
      <c r="AA318" s="52" t="s">
        <v>2752</v>
      </c>
      <c r="AB318" s="14" t="s">
        <v>124</v>
      </c>
      <c r="AC318" s="15" t="s">
        <v>76</v>
      </c>
      <c r="AD318" s="12">
        <v>0.0</v>
      </c>
      <c r="AE318" s="11" t="s">
        <v>2754</v>
      </c>
      <c r="AF318" s="11" t="s">
        <v>42</v>
      </c>
      <c r="AG318" s="15" t="s">
        <v>43</v>
      </c>
      <c r="AH318" s="16" t="s">
        <v>48</v>
      </c>
      <c r="AI318" s="11" t="s">
        <v>45</v>
      </c>
      <c r="AJ318" s="17" t="s">
        <v>78</v>
      </c>
      <c r="AK318" s="17" t="s">
        <v>47</v>
      </c>
      <c r="AL318" s="17" t="s">
        <v>64</v>
      </c>
      <c r="AM318" s="17" t="s">
        <v>49</v>
      </c>
      <c r="AN318" s="17" t="s">
        <v>81</v>
      </c>
      <c r="AO318" s="11" t="s">
        <v>179</v>
      </c>
      <c r="AP318" s="11" t="s">
        <v>48</v>
      </c>
      <c r="AQ318" s="11" t="s">
        <v>179</v>
      </c>
      <c r="AR318" s="12">
        <v>0.0</v>
      </c>
      <c r="AS318" s="11"/>
      <c r="AT318" s="11"/>
      <c r="AU318" s="11"/>
      <c r="AV318" s="11"/>
      <c r="AW318" s="11"/>
      <c r="AX318" s="11"/>
      <c r="AY318" s="11"/>
      <c r="AZ318" s="11"/>
      <c r="BA318" s="11"/>
      <c r="BB318" s="11"/>
      <c r="BC318" s="11"/>
      <c r="BD318" s="11"/>
      <c r="BE318" s="11"/>
      <c r="BF318" s="11"/>
      <c r="BG318" s="11"/>
      <c r="BH318" s="11"/>
      <c r="BI318" s="11"/>
      <c r="BJ318" s="11"/>
      <c r="BK318" s="11"/>
      <c r="BL318" s="11"/>
      <c r="BM318" s="11"/>
      <c r="BN318" s="11"/>
      <c r="BO318" s="11"/>
      <c r="BP318" s="11"/>
      <c r="BQ318" s="11"/>
      <c r="BR318" s="11"/>
      <c r="BS318" s="11"/>
      <c r="BT318" s="11"/>
      <c r="BU318" s="11"/>
      <c r="BV318" s="11"/>
    </row>
    <row r="319" ht="15.75" customHeight="1">
      <c r="A319" s="49" t="s">
        <v>2756</v>
      </c>
      <c r="B319" s="49" t="s">
        <v>7500</v>
      </c>
      <c r="C319" s="11" t="s">
        <v>7501</v>
      </c>
      <c r="D319" s="11" t="s">
        <v>2757</v>
      </c>
      <c r="E319" s="12">
        <v>2018.0</v>
      </c>
      <c r="F319" s="11" t="s">
        <v>2532</v>
      </c>
      <c r="G319" s="12">
        <v>563.0</v>
      </c>
      <c r="H319" s="11"/>
      <c r="I319" s="11"/>
      <c r="J319" s="12">
        <v>92.0</v>
      </c>
      <c r="K319" s="12">
        <v>105.0</v>
      </c>
      <c r="L319" s="12">
        <v>13.0</v>
      </c>
      <c r="M319" s="12">
        <v>38.0</v>
      </c>
      <c r="N319" s="11" t="s">
        <v>2758</v>
      </c>
      <c r="O319" s="68" t="s">
        <v>7502</v>
      </c>
      <c r="P319" s="11" t="s">
        <v>7503</v>
      </c>
      <c r="Q319" s="11" t="s">
        <v>7504</v>
      </c>
      <c r="R319" s="11" t="s">
        <v>2759</v>
      </c>
      <c r="S319" s="11" t="s">
        <v>6441</v>
      </c>
      <c r="T319" s="11" t="s">
        <v>6442</v>
      </c>
      <c r="U319" s="11"/>
      <c r="V319" s="11" t="s">
        <v>6443</v>
      </c>
      <c r="W319" s="11" t="s">
        <v>2760</v>
      </c>
      <c r="X319" s="13">
        <v>6.0</v>
      </c>
      <c r="Y319" s="12">
        <v>1.0</v>
      </c>
      <c r="Z319" s="12">
        <v>1.0</v>
      </c>
      <c r="AA319" s="14" t="s">
        <v>187</v>
      </c>
      <c r="AB319" s="14" t="s">
        <v>39</v>
      </c>
      <c r="AC319" s="15" t="s">
        <v>76</v>
      </c>
      <c r="AD319" s="12">
        <v>0.0</v>
      </c>
      <c r="AE319" s="11" t="s">
        <v>2761</v>
      </c>
      <c r="AF319" s="11" t="s">
        <v>42</v>
      </c>
      <c r="AG319" s="15" t="s">
        <v>43</v>
      </c>
      <c r="AH319" s="11" t="s">
        <v>2590</v>
      </c>
      <c r="AI319" s="11" t="s">
        <v>103</v>
      </c>
      <c r="AJ319" s="17" t="s">
        <v>78</v>
      </c>
      <c r="AK319" s="17" t="s">
        <v>47</v>
      </c>
      <c r="AL319" s="17" t="s">
        <v>64</v>
      </c>
      <c r="AM319" s="17" t="s">
        <v>49</v>
      </c>
      <c r="AN319" s="11" t="s">
        <v>48</v>
      </c>
      <c r="AO319" s="11" t="s">
        <v>129</v>
      </c>
      <c r="AP319" s="11" t="s">
        <v>48</v>
      </c>
      <c r="AQ319" s="11" t="s">
        <v>129</v>
      </c>
      <c r="AR319" s="12">
        <v>0.0</v>
      </c>
      <c r="AS319" s="11"/>
      <c r="AT319" s="11"/>
      <c r="AU319" s="11"/>
      <c r="AV319" s="11"/>
      <c r="AW319" s="11"/>
      <c r="AX319" s="11"/>
      <c r="AY319" s="11"/>
      <c r="AZ319" s="11"/>
      <c r="BA319" s="11"/>
      <c r="BB319" s="11"/>
      <c r="BC319" s="11"/>
      <c r="BD319" s="11"/>
      <c r="BE319" s="11"/>
      <c r="BF319" s="11"/>
      <c r="BG319" s="11"/>
      <c r="BH319" s="11"/>
      <c r="BI319" s="11"/>
      <c r="BJ319" s="11"/>
      <c r="BK319" s="11"/>
      <c r="BL319" s="11"/>
      <c r="BM319" s="11"/>
      <c r="BN319" s="11"/>
      <c r="BO319" s="11"/>
      <c r="BP319" s="11"/>
      <c r="BQ319" s="11"/>
      <c r="BR319" s="11"/>
      <c r="BS319" s="11"/>
      <c r="BT319" s="11"/>
      <c r="BU319" s="11"/>
      <c r="BV319" s="11"/>
    </row>
    <row r="320" ht="15.75" customHeight="1">
      <c r="A320" s="49" t="s">
        <v>2763</v>
      </c>
      <c r="B320" s="49" t="s">
        <v>7505</v>
      </c>
      <c r="C320" s="11" t="s">
        <v>7506</v>
      </c>
      <c r="D320" s="11" t="s">
        <v>2764</v>
      </c>
      <c r="E320" s="12">
        <v>2018.0</v>
      </c>
      <c r="F320" s="11" t="s">
        <v>2765</v>
      </c>
      <c r="G320" s="12">
        <v>9.0</v>
      </c>
      <c r="H320" s="12">
        <v>12.0</v>
      </c>
      <c r="I320" s="12">
        <v>494.0</v>
      </c>
      <c r="J320" s="11"/>
      <c r="K320" s="11"/>
      <c r="L320" s="11"/>
      <c r="M320" s="12">
        <v>22.0</v>
      </c>
      <c r="N320" s="11" t="s">
        <v>2766</v>
      </c>
      <c r="O320" s="68" t="s">
        <v>7507</v>
      </c>
      <c r="P320" s="11" t="s">
        <v>7508</v>
      </c>
      <c r="Q320" s="11" t="s">
        <v>7509</v>
      </c>
      <c r="R320" s="11" t="s">
        <v>2767</v>
      </c>
      <c r="S320" s="11" t="s">
        <v>6441</v>
      </c>
      <c r="T320" s="11" t="s">
        <v>6442</v>
      </c>
      <c r="U320" s="11" t="s">
        <v>6447</v>
      </c>
      <c r="V320" s="11" t="s">
        <v>6443</v>
      </c>
      <c r="W320" s="11" t="s">
        <v>2768</v>
      </c>
      <c r="X320" s="13">
        <v>6.0</v>
      </c>
      <c r="Y320" s="12">
        <v>1.0</v>
      </c>
      <c r="Z320" s="12">
        <v>1.0</v>
      </c>
      <c r="AA320" s="14" t="s">
        <v>156</v>
      </c>
      <c r="AB320" s="14" t="s">
        <v>2769</v>
      </c>
      <c r="AC320" s="15" t="s">
        <v>40</v>
      </c>
      <c r="AD320" s="12">
        <v>0.0</v>
      </c>
      <c r="AE320" s="11" t="s">
        <v>2770</v>
      </c>
      <c r="AF320" s="11" t="s">
        <v>158</v>
      </c>
      <c r="AG320" s="15" t="s">
        <v>43</v>
      </c>
      <c r="AH320" s="16" t="s">
        <v>48</v>
      </c>
      <c r="AI320" s="11" t="s">
        <v>45</v>
      </c>
      <c r="AJ320" s="17" t="s">
        <v>78</v>
      </c>
      <c r="AK320" s="17" t="s">
        <v>47</v>
      </c>
      <c r="AL320" s="17" t="s">
        <v>64</v>
      </c>
      <c r="AM320" s="17" t="s">
        <v>65</v>
      </c>
      <c r="AN320" s="17" t="s">
        <v>81</v>
      </c>
      <c r="AO320" s="11" t="s">
        <v>82</v>
      </c>
      <c r="AP320" s="11" t="s">
        <v>2771</v>
      </c>
      <c r="AQ320" s="11" t="s">
        <v>159</v>
      </c>
      <c r="AR320" s="12">
        <v>0.0</v>
      </c>
      <c r="AS320" s="11"/>
      <c r="AT320" s="11"/>
      <c r="AU320" s="11"/>
      <c r="AV320" s="11"/>
      <c r="AW320" s="11"/>
      <c r="AX320" s="11"/>
      <c r="AY320" s="11"/>
      <c r="AZ320" s="11"/>
      <c r="BA320" s="11"/>
      <c r="BB320" s="11"/>
      <c r="BC320" s="11"/>
      <c r="BD320" s="11"/>
      <c r="BE320" s="11"/>
      <c r="BF320" s="11"/>
      <c r="BG320" s="11"/>
      <c r="BH320" s="11"/>
      <c r="BI320" s="11"/>
      <c r="BJ320" s="11"/>
      <c r="BK320" s="11"/>
      <c r="BL320" s="11"/>
      <c r="BM320" s="11"/>
      <c r="BN320" s="11"/>
      <c r="BO320" s="11"/>
      <c r="BP320" s="11"/>
      <c r="BQ320" s="11"/>
      <c r="BR320" s="11"/>
      <c r="BS320" s="11"/>
      <c r="BT320" s="11"/>
      <c r="BU320" s="11"/>
      <c r="BV320" s="11"/>
    </row>
    <row r="321" ht="15.75" customHeight="1">
      <c r="A321" s="49" t="s">
        <v>2773</v>
      </c>
      <c r="B321" s="49" t="s">
        <v>7510</v>
      </c>
      <c r="C321" s="11" t="s">
        <v>7511</v>
      </c>
      <c r="D321" s="11" t="s">
        <v>2774</v>
      </c>
      <c r="E321" s="12">
        <v>2018.0</v>
      </c>
      <c r="F321" s="11" t="s">
        <v>828</v>
      </c>
      <c r="G321" s="12">
        <v>624.0</v>
      </c>
      <c r="H321" s="11"/>
      <c r="I321" s="11"/>
      <c r="J321" s="12">
        <v>1308.0</v>
      </c>
      <c r="K321" s="12">
        <v>1315.0</v>
      </c>
      <c r="L321" s="12">
        <v>7.0</v>
      </c>
      <c r="M321" s="12">
        <v>13.0</v>
      </c>
      <c r="N321" s="11" t="s">
        <v>2775</v>
      </c>
      <c r="O321" s="68" t="s">
        <v>7512</v>
      </c>
      <c r="P321" s="11" t="s">
        <v>7513</v>
      </c>
      <c r="Q321" s="11" t="s">
        <v>7514</v>
      </c>
      <c r="R321" s="11" t="s">
        <v>2776</v>
      </c>
      <c r="S321" s="11" t="s">
        <v>6441</v>
      </c>
      <c r="T321" s="11" t="s">
        <v>6442</v>
      </c>
      <c r="U321" s="11"/>
      <c r="V321" s="11" t="s">
        <v>6443</v>
      </c>
      <c r="W321" s="11" t="s">
        <v>2777</v>
      </c>
      <c r="X321" s="13">
        <v>6.0</v>
      </c>
      <c r="Y321" s="12">
        <v>1.0</v>
      </c>
      <c r="Z321" s="12">
        <v>1.0</v>
      </c>
      <c r="AA321" s="14" t="s">
        <v>687</v>
      </c>
      <c r="AB321" s="14" t="s">
        <v>2778</v>
      </c>
      <c r="AC321" s="15" t="s">
        <v>76</v>
      </c>
      <c r="AD321" s="12">
        <v>0.0</v>
      </c>
      <c r="AE321" s="11" t="s">
        <v>2779</v>
      </c>
      <c r="AF321" s="11" t="s">
        <v>42</v>
      </c>
      <c r="AG321" s="15" t="s">
        <v>43</v>
      </c>
      <c r="AH321" s="16" t="s">
        <v>48</v>
      </c>
      <c r="AI321" s="11" t="s">
        <v>45</v>
      </c>
      <c r="AJ321" s="17" t="s">
        <v>78</v>
      </c>
      <c r="AK321" s="17" t="s">
        <v>190</v>
      </c>
      <c r="AL321" s="17" t="s">
        <v>64</v>
      </c>
      <c r="AM321" s="17" t="s">
        <v>49</v>
      </c>
      <c r="AN321" s="17" t="s">
        <v>81</v>
      </c>
      <c r="AO321" s="11" t="s">
        <v>48</v>
      </c>
      <c r="AP321" s="11" t="s">
        <v>2780</v>
      </c>
      <c r="AQ321" s="11" t="s">
        <v>116</v>
      </c>
      <c r="AR321" s="12">
        <v>0.0</v>
      </c>
      <c r="AS321" s="11"/>
      <c r="AT321" s="11"/>
      <c r="AU321" s="11"/>
      <c r="AV321" s="11"/>
      <c r="AW321" s="11"/>
      <c r="AX321" s="11"/>
      <c r="AY321" s="11"/>
      <c r="AZ321" s="11"/>
      <c r="BA321" s="11"/>
      <c r="BB321" s="11"/>
      <c r="BC321" s="11"/>
      <c r="BD321" s="11"/>
      <c r="BE321" s="11"/>
      <c r="BF321" s="11"/>
      <c r="BG321" s="11"/>
      <c r="BH321" s="11"/>
      <c r="BI321" s="11"/>
      <c r="BJ321" s="11"/>
      <c r="BK321" s="11"/>
      <c r="BL321" s="11"/>
      <c r="BM321" s="11"/>
      <c r="BN321" s="11"/>
      <c r="BO321" s="11"/>
      <c r="BP321" s="11"/>
      <c r="BQ321" s="11"/>
      <c r="BR321" s="11"/>
      <c r="BS321" s="11"/>
      <c r="BT321" s="11"/>
      <c r="BU321" s="11"/>
      <c r="BV321" s="11"/>
    </row>
    <row r="322" ht="15.75" customHeight="1">
      <c r="A322" s="49" t="s">
        <v>2782</v>
      </c>
      <c r="B322" s="49" t="s">
        <v>7515</v>
      </c>
      <c r="C322" s="11" t="s">
        <v>7516</v>
      </c>
      <c r="D322" s="11" t="s">
        <v>2783</v>
      </c>
      <c r="E322" s="12">
        <v>2018.0</v>
      </c>
      <c r="F322" s="11" t="s">
        <v>2784</v>
      </c>
      <c r="G322" s="12">
        <v>24.0</v>
      </c>
      <c r="H322" s="12">
        <v>2.0</v>
      </c>
      <c r="I322" s="11"/>
      <c r="J322" s="12">
        <v>131.0</v>
      </c>
      <c r="K322" s="12">
        <v>139.0</v>
      </c>
      <c r="L322" s="12">
        <v>8.0</v>
      </c>
      <c r="M322" s="12">
        <v>13.0</v>
      </c>
      <c r="N322" s="11" t="s">
        <v>2785</v>
      </c>
      <c r="O322" s="68" t="s">
        <v>7517</v>
      </c>
      <c r="P322" s="11" t="s">
        <v>7518</v>
      </c>
      <c r="Q322" s="11" t="s">
        <v>7519</v>
      </c>
      <c r="R322" s="11" t="s">
        <v>2786</v>
      </c>
      <c r="S322" s="11" t="s">
        <v>6441</v>
      </c>
      <c r="T322" s="11" t="s">
        <v>6442</v>
      </c>
      <c r="U322" s="11"/>
      <c r="V322" s="11" t="s">
        <v>6443</v>
      </c>
      <c r="W322" s="11" t="s">
        <v>2787</v>
      </c>
      <c r="X322" s="13">
        <v>6.0</v>
      </c>
      <c r="Y322" s="12">
        <v>1.0</v>
      </c>
      <c r="Z322" s="12">
        <v>1.0</v>
      </c>
      <c r="AA322" s="14" t="s">
        <v>187</v>
      </c>
      <c r="AB322" s="14" t="s">
        <v>39</v>
      </c>
      <c r="AC322" s="15" t="s">
        <v>76</v>
      </c>
      <c r="AD322" s="12">
        <v>0.0</v>
      </c>
      <c r="AE322" s="11" t="s">
        <v>2788</v>
      </c>
      <c r="AF322" s="11" t="s">
        <v>382</v>
      </c>
      <c r="AG322" s="15" t="s">
        <v>43</v>
      </c>
      <c r="AH322" s="16" t="s">
        <v>48</v>
      </c>
      <c r="AI322" s="11" t="s">
        <v>45</v>
      </c>
      <c r="AJ322" s="17" t="s">
        <v>78</v>
      </c>
      <c r="AK322" s="17" t="s">
        <v>47</v>
      </c>
      <c r="AL322" s="17" t="s">
        <v>64</v>
      </c>
      <c r="AM322" s="17" t="s">
        <v>49</v>
      </c>
      <c r="AN322" s="17" t="s">
        <v>81</v>
      </c>
      <c r="AO322" s="11" t="s">
        <v>129</v>
      </c>
      <c r="AP322" s="11" t="s">
        <v>2789</v>
      </c>
      <c r="AQ322" s="11" t="s">
        <v>129</v>
      </c>
      <c r="AR322" s="12">
        <v>0.0</v>
      </c>
      <c r="AS322" s="11"/>
      <c r="AT322" s="11"/>
      <c r="AU322" s="11"/>
      <c r="AV322" s="11"/>
      <c r="AW322" s="11"/>
      <c r="AX322" s="11"/>
      <c r="AY322" s="11"/>
      <c r="AZ322" s="11"/>
      <c r="BA322" s="11"/>
      <c r="BB322" s="11"/>
      <c r="BC322" s="11"/>
      <c r="BD322" s="11"/>
      <c r="BE322" s="11"/>
      <c r="BF322" s="11"/>
      <c r="BG322" s="11"/>
      <c r="BH322" s="11"/>
      <c r="BI322" s="11"/>
      <c r="BJ322" s="11"/>
      <c r="BK322" s="11"/>
      <c r="BL322" s="11"/>
      <c r="BM322" s="11"/>
      <c r="BN322" s="11"/>
      <c r="BO322" s="11"/>
      <c r="BP322" s="11"/>
      <c r="BQ322" s="11"/>
      <c r="BR322" s="11"/>
      <c r="BS322" s="11"/>
      <c r="BT322" s="11"/>
      <c r="BU322" s="11"/>
      <c r="BV322" s="11"/>
    </row>
    <row r="323" ht="15.75" customHeight="1">
      <c r="A323" s="49" t="s">
        <v>2791</v>
      </c>
      <c r="B323" s="49" t="s">
        <v>7520</v>
      </c>
      <c r="C323" s="11" t="s">
        <v>7521</v>
      </c>
      <c r="D323" s="11" t="s">
        <v>2792</v>
      </c>
      <c r="E323" s="12">
        <v>2018.0</v>
      </c>
      <c r="F323" s="11" t="s">
        <v>2748</v>
      </c>
      <c r="G323" s="12">
        <v>10.0</v>
      </c>
      <c r="H323" s="12">
        <v>10.0</v>
      </c>
      <c r="I323" s="12">
        <v>1341.0</v>
      </c>
      <c r="J323" s="11"/>
      <c r="K323" s="11"/>
      <c r="L323" s="11"/>
      <c r="M323" s="12">
        <v>11.0</v>
      </c>
      <c r="N323" s="11" t="s">
        <v>2793</v>
      </c>
      <c r="O323" s="68" t="s">
        <v>7522</v>
      </c>
      <c r="P323" s="11" t="s">
        <v>7523</v>
      </c>
      <c r="Q323" s="11" t="s">
        <v>7524</v>
      </c>
      <c r="R323" s="11" t="s">
        <v>2794</v>
      </c>
      <c r="S323" s="11" t="s">
        <v>6441</v>
      </c>
      <c r="T323" s="11" t="s">
        <v>6442</v>
      </c>
      <c r="U323" s="11" t="s">
        <v>6488</v>
      </c>
      <c r="V323" s="11" t="s">
        <v>6443</v>
      </c>
      <c r="W323" s="11" t="s">
        <v>2795</v>
      </c>
      <c r="X323" s="13">
        <v>6.0</v>
      </c>
      <c r="Y323" s="12">
        <v>1.0</v>
      </c>
      <c r="Z323" s="12">
        <v>1.0</v>
      </c>
      <c r="AA323" s="14" t="s">
        <v>156</v>
      </c>
      <c r="AB323" s="14" t="s">
        <v>2796</v>
      </c>
      <c r="AC323" s="15" t="s">
        <v>40</v>
      </c>
      <c r="AD323" s="12">
        <v>0.0</v>
      </c>
      <c r="AE323" s="11" t="s">
        <v>2797</v>
      </c>
      <c r="AF323" s="11" t="s">
        <v>158</v>
      </c>
      <c r="AG323" s="15" t="s">
        <v>43</v>
      </c>
      <c r="AH323" s="16" t="s">
        <v>48</v>
      </c>
      <c r="AI323" s="11" t="s">
        <v>45</v>
      </c>
      <c r="AJ323" s="17" t="s">
        <v>78</v>
      </c>
      <c r="AK323" s="17" t="s">
        <v>190</v>
      </c>
      <c r="AL323" s="17" t="s">
        <v>64</v>
      </c>
      <c r="AM323" s="17" t="s">
        <v>49</v>
      </c>
      <c r="AN323" s="17" t="s">
        <v>81</v>
      </c>
      <c r="AO323" s="11" t="s">
        <v>159</v>
      </c>
      <c r="AP323" s="11" t="s">
        <v>2798</v>
      </c>
      <c r="AQ323" s="11" t="s">
        <v>159</v>
      </c>
      <c r="AR323" s="12">
        <v>0.0</v>
      </c>
      <c r="AS323" s="11"/>
      <c r="AT323" s="11"/>
      <c r="AU323" s="11"/>
      <c r="AV323" s="11"/>
      <c r="AW323" s="11"/>
      <c r="AX323" s="11"/>
      <c r="AY323" s="11"/>
      <c r="AZ323" s="11"/>
      <c r="BA323" s="11"/>
      <c r="BB323" s="11"/>
      <c r="BC323" s="11"/>
      <c r="BD323" s="11"/>
      <c r="BE323" s="11"/>
      <c r="BF323" s="11"/>
      <c r="BG323" s="11"/>
      <c r="BH323" s="11"/>
      <c r="BI323" s="11"/>
      <c r="BJ323" s="11"/>
      <c r="BK323" s="11"/>
      <c r="BL323" s="11"/>
      <c r="BM323" s="11"/>
      <c r="BN323" s="11"/>
      <c r="BO323" s="11"/>
      <c r="BP323" s="11"/>
      <c r="BQ323" s="11"/>
      <c r="BR323" s="11"/>
      <c r="BS323" s="11"/>
      <c r="BT323" s="11"/>
      <c r="BU323" s="11"/>
      <c r="BV323" s="11"/>
    </row>
    <row r="324" ht="15.75" customHeight="1">
      <c r="A324" s="49" t="s">
        <v>2800</v>
      </c>
      <c r="B324" s="49" t="s">
        <v>7525</v>
      </c>
      <c r="C324" s="11" t="s">
        <v>7526</v>
      </c>
      <c r="D324" s="11" t="s">
        <v>2801</v>
      </c>
      <c r="E324" s="12">
        <v>2019.0</v>
      </c>
      <c r="F324" s="11" t="s">
        <v>2802</v>
      </c>
      <c r="G324" s="12">
        <v>174.0</v>
      </c>
      <c r="H324" s="11"/>
      <c r="I324" s="11"/>
      <c r="J324" s="12">
        <v>11.0</v>
      </c>
      <c r="K324" s="12">
        <v>23.0</v>
      </c>
      <c r="L324" s="12">
        <v>12.0</v>
      </c>
      <c r="M324" s="12">
        <v>83.0</v>
      </c>
      <c r="N324" s="11" t="s">
        <v>2803</v>
      </c>
      <c r="O324" s="68" t="s">
        <v>7527</v>
      </c>
      <c r="P324" s="11" t="s">
        <v>7528</v>
      </c>
      <c r="Q324" s="11" t="s">
        <v>7529</v>
      </c>
      <c r="R324" s="11" t="s">
        <v>2804</v>
      </c>
      <c r="S324" s="11" t="s">
        <v>6441</v>
      </c>
      <c r="T324" s="11" t="s">
        <v>6442</v>
      </c>
      <c r="U324" s="11"/>
      <c r="V324" s="11" t="s">
        <v>6443</v>
      </c>
      <c r="W324" s="11" t="s">
        <v>2805</v>
      </c>
      <c r="X324" s="13">
        <v>6.0</v>
      </c>
      <c r="Y324" s="12">
        <v>1.0</v>
      </c>
      <c r="Z324" s="12">
        <v>1.0</v>
      </c>
      <c r="AA324" s="14" t="s">
        <v>2555</v>
      </c>
      <c r="AB324" s="14" t="s">
        <v>2806</v>
      </c>
      <c r="AC324" s="15" t="s">
        <v>40</v>
      </c>
      <c r="AD324" s="12">
        <v>0.0</v>
      </c>
      <c r="AE324" s="11" t="s">
        <v>2807</v>
      </c>
      <c r="AF324" s="11" t="s">
        <v>382</v>
      </c>
      <c r="AG324" s="15" t="s">
        <v>43</v>
      </c>
      <c r="AH324" s="16" t="s">
        <v>48</v>
      </c>
      <c r="AI324" s="11" t="s">
        <v>45</v>
      </c>
      <c r="AJ324" s="17" t="s">
        <v>78</v>
      </c>
      <c r="AK324" s="17" t="s">
        <v>47</v>
      </c>
      <c r="AL324" s="17" t="s">
        <v>64</v>
      </c>
      <c r="AM324" s="17" t="s">
        <v>49</v>
      </c>
      <c r="AN324" s="17" t="s">
        <v>81</v>
      </c>
      <c r="AO324" s="11" t="s">
        <v>105</v>
      </c>
      <c r="AP324" s="11" t="s">
        <v>48</v>
      </c>
      <c r="AQ324" s="11" t="s">
        <v>2808</v>
      </c>
      <c r="AR324" s="12">
        <v>0.0</v>
      </c>
      <c r="AS324" s="11"/>
      <c r="AT324" s="11"/>
      <c r="AU324" s="11"/>
      <c r="AV324" s="11"/>
      <c r="AW324" s="11"/>
      <c r="AX324" s="11"/>
      <c r="AY324" s="11"/>
      <c r="AZ324" s="11"/>
      <c r="BA324" s="11"/>
      <c r="BB324" s="11"/>
      <c r="BC324" s="11"/>
      <c r="BD324" s="11"/>
      <c r="BE324" s="11"/>
      <c r="BF324" s="11"/>
      <c r="BG324" s="11"/>
      <c r="BH324" s="11"/>
      <c r="BI324" s="11"/>
      <c r="BJ324" s="11"/>
      <c r="BK324" s="11"/>
      <c r="BL324" s="11"/>
      <c r="BM324" s="11"/>
      <c r="BN324" s="11"/>
      <c r="BO324" s="11"/>
      <c r="BP324" s="11"/>
      <c r="BQ324" s="11"/>
      <c r="BR324" s="11"/>
      <c r="BS324" s="11"/>
      <c r="BT324" s="11"/>
      <c r="BU324" s="11"/>
      <c r="BV324" s="11"/>
    </row>
    <row r="325" ht="15.75" customHeight="1">
      <c r="A325" s="49" t="s">
        <v>2810</v>
      </c>
      <c r="B325" s="49" t="s">
        <v>7530</v>
      </c>
      <c r="C325" s="11" t="s">
        <v>7531</v>
      </c>
      <c r="D325" s="11" t="s">
        <v>2811</v>
      </c>
      <c r="E325" s="12">
        <v>2019.0</v>
      </c>
      <c r="F325" s="11" t="s">
        <v>2574</v>
      </c>
      <c r="G325" s="12">
        <v>33.0</v>
      </c>
      <c r="H325" s="12">
        <v>11.0</v>
      </c>
      <c r="I325" s="11"/>
      <c r="J325" s="12">
        <v>3965.0</v>
      </c>
      <c r="K325" s="12">
        <v>3984.0</v>
      </c>
      <c r="L325" s="12">
        <v>19.0</v>
      </c>
      <c r="M325" s="12">
        <v>52.0</v>
      </c>
      <c r="N325" s="11" t="s">
        <v>2812</v>
      </c>
      <c r="O325" s="68" t="s">
        <v>7532</v>
      </c>
      <c r="P325" s="11" t="s">
        <v>7533</v>
      </c>
      <c r="Q325" s="11" t="s">
        <v>7534</v>
      </c>
      <c r="R325" s="11" t="s">
        <v>2813</v>
      </c>
      <c r="S325" s="11" t="s">
        <v>6441</v>
      </c>
      <c r="T325" s="11" t="s">
        <v>6442</v>
      </c>
      <c r="U325" s="11" t="s">
        <v>6554</v>
      </c>
      <c r="V325" s="11" t="s">
        <v>6443</v>
      </c>
      <c r="W325" s="11" t="s">
        <v>2814</v>
      </c>
      <c r="X325" s="13">
        <v>6.0</v>
      </c>
      <c r="Y325" s="12">
        <v>1.0</v>
      </c>
      <c r="Z325" s="12">
        <v>1.0</v>
      </c>
      <c r="AA325" s="14" t="s">
        <v>619</v>
      </c>
      <c r="AB325" s="14" t="s">
        <v>2815</v>
      </c>
      <c r="AC325" s="15" t="s">
        <v>76</v>
      </c>
      <c r="AD325" s="12">
        <v>0.0</v>
      </c>
      <c r="AE325" s="11" t="s">
        <v>2816</v>
      </c>
      <c r="AF325" s="11" t="s">
        <v>158</v>
      </c>
      <c r="AG325" s="15" t="s">
        <v>43</v>
      </c>
      <c r="AH325" s="16" t="s">
        <v>48</v>
      </c>
      <c r="AI325" s="11" t="s">
        <v>45</v>
      </c>
      <c r="AJ325" s="17" t="s">
        <v>78</v>
      </c>
      <c r="AK325" s="17" t="s">
        <v>47</v>
      </c>
      <c r="AL325" s="17" t="s">
        <v>64</v>
      </c>
      <c r="AM325" s="17" t="s">
        <v>65</v>
      </c>
      <c r="AN325" s="17" t="s">
        <v>81</v>
      </c>
      <c r="AO325" s="11" t="s">
        <v>105</v>
      </c>
      <c r="AP325" s="11" t="s">
        <v>2817</v>
      </c>
      <c r="AQ325" s="11" t="s">
        <v>191</v>
      </c>
      <c r="AR325" s="12">
        <v>0.0</v>
      </c>
      <c r="AS325" s="11"/>
      <c r="AT325" s="11"/>
      <c r="AU325" s="11"/>
      <c r="AV325" s="11"/>
      <c r="AW325" s="11"/>
      <c r="AX325" s="11"/>
      <c r="AY325" s="11"/>
      <c r="AZ325" s="11"/>
      <c r="BA325" s="11"/>
      <c r="BB325" s="11"/>
      <c r="BC325" s="11"/>
      <c r="BD325" s="11"/>
      <c r="BE325" s="11"/>
      <c r="BF325" s="11"/>
      <c r="BG325" s="11"/>
      <c r="BH325" s="11"/>
      <c r="BI325" s="11"/>
      <c r="BJ325" s="11"/>
      <c r="BK325" s="11"/>
      <c r="BL325" s="11"/>
      <c r="BM325" s="11"/>
      <c r="BN325" s="11"/>
      <c r="BO325" s="11"/>
      <c r="BP325" s="11"/>
      <c r="BQ325" s="11"/>
      <c r="BR325" s="11"/>
      <c r="BS325" s="11"/>
      <c r="BT325" s="11"/>
      <c r="BU325" s="11"/>
      <c r="BV325" s="11"/>
    </row>
    <row r="326" ht="15.75" customHeight="1">
      <c r="A326" s="49" t="s">
        <v>2819</v>
      </c>
      <c r="B326" s="49" t="s">
        <v>7535</v>
      </c>
      <c r="C326" s="11" t="s">
        <v>7536</v>
      </c>
      <c r="D326" s="11" t="s">
        <v>2820</v>
      </c>
      <c r="E326" s="12">
        <v>2019.0</v>
      </c>
      <c r="F326" s="11" t="s">
        <v>1450</v>
      </c>
      <c r="G326" s="12">
        <v>26.0</v>
      </c>
      <c r="H326" s="12">
        <v>4.0</v>
      </c>
      <c r="I326" s="11"/>
      <c r="J326" s="12">
        <v>3368.0</v>
      </c>
      <c r="K326" s="12">
        <v>3381.0</v>
      </c>
      <c r="L326" s="12">
        <v>13.0</v>
      </c>
      <c r="M326" s="12">
        <v>51.0</v>
      </c>
      <c r="N326" s="11" t="s">
        <v>2821</v>
      </c>
      <c r="O326" s="68" t="s">
        <v>7537</v>
      </c>
      <c r="P326" s="11" t="s">
        <v>7538</v>
      </c>
      <c r="Q326" s="11" t="s">
        <v>7539</v>
      </c>
      <c r="R326" s="11" t="s">
        <v>2822</v>
      </c>
      <c r="S326" s="11" t="s">
        <v>6441</v>
      </c>
      <c r="T326" s="11" t="s">
        <v>6442</v>
      </c>
      <c r="U326" s="11"/>
      <c r="V326" s="11" t="s">
        <v>6443</v>
      </c>
      <c r="W326" s="11" t="s">
        <v>2823</v>
      </c>
      <c r="X326" s="13">
        <v>6.0</v>
      </c>
      <c r="Y326" s="12">
        <v>1.0</v>
      </c>
      <c r="Z326" s="12">
        <v>1.0</v>
      </c>
      <c r="AA326" s="14" t="s">
        <v>619</v>
      </c>
      <c r="AB326" s="14" t="s">
        <v>2824</v>
      </c>
      <c r="AC326" s="15" t="s">
        <v>40</v>
      </c>
      <c r="AD326" s="12">
        <v>0.0</v>
      </c>
      <c r="AE326" s="11" t="s">
        <v>2825</v>
      </c>
      <c r="AF326" s="11" t="s">
        <v>42</v>
      </c>
      <c r="AG326" s="15" t="s">
        <v>43</v>
      </c>
      <c r="AH326" s="16" t="s">
        <v>48</v>
      </c>
      <c r="AI326" s="11" t="s">
        <v>45</v>
      </c>
      <c r="AJ326" s="17" t="s">
        <v>78</v>
      </c>
      <c r="AK326" s="17" t="s">
        <v>190</v>
      </c>
      <c r="AL326" s="17" t="s">
        <v>64</v>
      </c>
      <c r="AM326" s="17" t="s">
        <v>49</v>
      </c>
      <c r="AN326" s="17" t="s">
        <v>81</v>
      </c>
      <c r="AO326" s="11" t="s">
        <v>740</v>
      </c>
      <c r="AP326" s="11" t="s">
        <v>2826</v>
      </c>
      <c r="AQ326" s="11" t="s">
        <v>740</v>
      </c>
      <c r="AR326" s="12">
        <v>0.0</v>
      </c>
      <c r="AS326" s="11"/>
      <c r="AT326" s="11"/>
      <c r="AU326" s="11"/>
      <c r="AV326" s="11"/>
      <c r="AW326" s="11"/>
      <c r="AX326" s="11"/>
      <c r="AY326" s="11"/>
      <c r="AZ326" s="11"/>
      <c r="BA326" s="11"/>
      <c r="BB326" s="11"/>
      <c r="BC326" s="11"/>
      <c r="BD326" s="11"/>
      <c r="BE326" s="11"/>
      <c r="BF326" s="11"/>
      <c r="BG326" s="11"/>
      <c r="BH326" s="11"/>
      <c r="BI326" s="11"/>
      <c r="BJ326" s="11"/>
      <c r="BK326" s="11"/>
      <c r="BL326" s="11"/>
      <c r="BM326" s="11"/>
      <c r="BN326" s="11"/>
      <c r="BO326" s="11"/>
      <c r="BP326" s="11"/>
      <c r="BQ326" s="11"/>
      <c r="BR326" s="11"/>
      <c r="BS326" s="11"/>
      <c r="BT326" s="11"/>
      <c r="BU326" s="11"/>
      <c r="BV326" s="11"/>
    </row>
    <row r="327" ht="15.75" customHeight="1">
      <c r="A327" s="49" t="s">
        <v>2828</v>
      </c>
      <c r="B327" s="49" t="s">
        <v>7540</v>
      </c>
      <c r="C327" s="11" t="s">
        <v>7541</v>
      </c>
      <c r="D327" s="11" t="s">
        <v>2829</v>
      </c>
      <c r="E327" s="12">
        <v>2019.0</v>
      </c>
      <c r="F327" s="11" t="s">
        <v>2830</v>
      </c>
      <c r="G327" s="12">
        <v>5.0</v>
      </c>
      <c r="H327" s="12">
        <v>11.0</v>
      </c>
      <c r="I327" s="11" t="s">
        <v>7542</v>
      </c>
      <c r="J327" s="11"/>
      <c r="K327" s="11"/>
      <c r="L327" s="11"/>
      <c r="M327" s="12">
        <v>12.0</v>
      </c>
      <c r="N327" s="11" t="s">
        <v>2831</v>
      </c>
      <c r="O327" s="68" t="s">
        <v>7543</v>
      </c>
      <c r="P327" s="11" t="s">
        <v>7544</v>
      </c>
      <c r="R327" s="11" t="s">
        <v>2832</v>
      </c>
      <c r="S327" s="11" t="s">
        <v>6460</v>
      </c>
      <c r="T327" s="11" t="s">
        <v>6442</v>
      </c>
      <c r="U327" s="11" t="s">
        <v>6488</v>
      </c>
      <c r="V327" s="11" t="s">
        <v>6443</v>
      </c>
      <c r="W327" s="11" t="s">
        <v>2833</v>
      </c>
      <c r="X327" s="13">
        <v>6.0</v>
      </c>
      <c r="Y327" s="12">
        <v>1.0</v>
      </c>
      <c r="Z327" s="12">
        <v>1.0</v>
      </c>
      <c r="AA327" s="14" t="s">
        <v>156</v>
      </c>
      <c r="AB327" s="14" t="s">
        <v>374</v>
      </c>
      <c r="AC327" s="15" t="s">
        <v>40</v>
      </c>
      <c r="AD327" s="12">
        <v>0.0</v>
      </c>
      <c r="AE327" s="11" t="s">
        <v>2834</v>
      </c>
      <c r="AF327" s="11" t="s">
        <v>382</v>
      </c>
      <c r="AG327" s="15" t="s">
        <v>43</v>
      </c>
      <c r="AH327" s="16" t="s">
        <v>44</v>
      </c>
      <c r="AI327" s="11" t="s">
        <v>103</v>
      </c>
      <c r="AJ327" s="17" t="s">
        <v>46</v>
      </c>
      <c r="AK327" s="16" t="s">
        <v>48</v>
      </c>
      <c r="AL327" s="17" t="s">
        <v>64</v>
      </c>
      <c r="AM327" s="17" t="s">
        <v>49</v>
      </c>
      <c r="AN327" s="11" t="s">
        <v>48</v>
      </c>
      <c r="AO327" s="11" t="s">
        <v>48</v>
      </c>
      <c r="AP327" s="11" t="s">
        <v>48</v>
      </c>
      <c r="AQ327" s="11" t="s">
        <v>67</v>
      </c>
      <c r="AR327" s="12">
        <v>1.0</v>
      </c>
      <c r="AS327" s="11"/>
      <c r="AT327" s="11"/>
      <c r="AU327" s="11"/>
      <c r="AV327" s="11"/>
      <c r="AW327" s="11"/>
      <c r="AX327" s="11"/>
      <c r="AY327" s="11"/>
      <c r="AZ327" s="11"/>
      <c r="BA327" s="11"/>
      <c r="BB327" s="11"/>
      <c r="BC327" s="11"/>
      <c r="BD327" s="11"/>
      <c r="BE327" s="11"/>
      <c r="BF327" s="11"/>
      <c r="BG327" s="11"/>
      <c r="BH327" s="11"/>
      <c r="BI327" s="11"/>
      <c r="BJ327" s="11"/>
      <c r="BK327" s="11"/>
      <c r="BL327" s="11"/>
      <c r="BM327" s="11"/>
      <c r="BN327" s="11"/>
      <c r="BO327" s="11"/>
      <c r="BP327" s="11"/>
      <c r="BQ327" s="11"/>
      <c r="BR327" s="11"/>
      <c r="BS327" s="11"/>
      <c r="BT327" s="11"/>
      <c r="BU327" s="11"/>
      <c r="BV327" s="11"/>
    </row>
    <row r="328" ht="15.75" customHeight="1">
      <c r="A328" s="49" t="s">
        <v>2836</v>
      </c>
      <c r="B328" s="49" t="s">
        <v>7545</v>
      </c>
      <c r="C328" s="11" t="s">
        <v>7546</v>
      </c>
      <c r="D328" s="11" t="s">
        <v>2837</v>
      </c>
      <c r="E328" s="12">
        <v>2020.0</v>
      </c>
      <c r="F328" s="11" t="s">
        <v>533</v>
      </c>
      <c r="G328" s="12">
        <v>250.0</v>
      </c>
      <c r="H328" s="11"/>
      <c r="I328" s="12">
        <v>119473.0</v>
      </c>
      <c r="J328" s="11"/>
      <c r="K328" s="11"/>
      <c r="L328" s="11"/>
      <c r="M328" s="12">
        <v>124.0</v>
      </c>
      <c r="N328" s="11" t="s">
        <v>2838</v>
      </c>
      <c r="O328" s="68" t="s">
        <v>7547</v>
      </c>
      <c r="P328" s="11" t="s">
        <v>7548</v>
      </c>
      <c r="Q328" s="11" t="s">
        <v>7549</v>
      </c>
      <c r="R328" s="11" t="s">
        <v>2839</v>
      </c>
      <c r="S328" s="11" t="s">
        <v>6460</v>
      </c>
      <c r="T328" s="11" t="s">
        <v>6442</v>
      </c>
      <c r="U328" s="11"/>
      <c r="V328" s="11" t="s">
        <v>6443</v>
      </c>
      <c r="W328" s="11" t="s">
        <v>2840</v>
      </c>
      <c r="X328" s="13">
        <v>6.0</v>
      </c>
      <c r="Y328" s="12">
        <v>1.0</v>
      </c>
      <c r="Z328" s="12">
        <v>1.0</v>
      </c>
      <c r="AA328" s="14" t="s">
        <v>61</v>
      </c>
      <c r="AB328" s="14" t="s">
        <v>39</v>
      </c>
      <c r="AC328" s="15" t="s">
        <v>40</v>
      </c>
      <c r="AD328" s="12">
        <v>0.0</v>
      </c>
      <c r="AE328" s="11" t="s">
        <v>2841</v>
      </c>
      <c r="AF328" s="11" t="s">
        <v>42</v>
      </c>
      <c r="AG328" s="15" t="s">
        <v>43</v>
      </c>
      <c r="AH328" s="16" t="s">
        <v>48</v>
      </c>
      <c r="AI328" s="11" t="s">
        <v>45</v>
      </c>
      <c r="AJ328" s="17" t="s">
        <v>140</v>
      </c>
      <c r="AK328" s="17" t="s">
        <v>47</v>
      </c>
      <c r="AL328" s="17" t="s">
        <v>64</v>
      </c>
      <c r="AM328" s="17" t="s">
        <v>49</v>
      </c>
      <c r="AN328" s="11" t="s">
        <v>48</v>
      </c>
      <c r="AO328" s="11" t="s">
        <v>48</v>
      </c>
      <c r="AP328" s="11" t="s">
        <v>48</v>
      </c>
      <c r="AQ328" s="11" t="s">
        <v>1430</v>
      </c>
      <c r="AR328" s="12">
        <v>0.0</v>
      </c>
      <c r="AS328" s="11"/>
      <c r="AT328" s="11"/>
      <c r="AU328" s="11"/>
      <c r="AV328" s="11"/>
      <c r="AW328" s="11"/>
      <c r="AX328" s="11"/>
      <c r="AY328" s="11"/>
      <c r="AZ328" s="11"/>
      <c r="BA328" s="11"/>
      <c r="BB328" s="11"/>
      <c r="BC328" s="11"/>
      <c r="BD328" s="11"/>
      <c r="BE328" s="11"/>
      <c r="BF328" s="11"/>
      <c r="BG328" s="11"/>
      <c r="BH328" s="11"/>
      <c r="BI328" s="11"/>
      <c r="BJ328" s="11"/>
      <c r="BK328" s="11"/>
      <c r="BL328" s="11"/>
      <c r="BM328" s="11"/>
      <c r="BN328" s="11"/>
      <c r="BO328" s="11"/>
      <c r="BP328" s="11"/>
      <c r="BQ328" s="11"/>
      <c r="BR328" s="11"/>
      <c r="BS328" s="11"/>
      <c r="BT328" s="11"/>
      <c r="BU328" s="11"/>
      <c r="BV328" s="11"/>
    </row>
    <row r="329" ht="15.75" customHeight="1">
      <c r="A329" s="49" t="s">
        <v>2914</v>
      </c>
      <c r="B329" s="49" t="s">
        <v>7550</v>
      </c>
      <c r="C329" s="11" t="s">
        <v>7551</v>
      </c>
      <c r="D329" s="11" t="s">
        <v>2915</v>
      </c>
      <c r="E329" s="12">
        <v>2020.0</v>
      </c>
      <c r="F329" s="11" t="s">
        <v>2916</v>
      </c>
      <c r="G329" s="12">
        <v>54.0</v>
      </c>
      <c r="H329" s="12">
        <v>8.0</v>
      </c>
      <c r="I329" s="11"/>
      <c r="J329" s="12">
        <v>4698.0</v>
      </c>
      <c r="K329" s="12">
        <v>4705.0</v>
      </c>
      <c r="L329" s="12">
        <v>7.0</v>
      </c>
      <c r="M329" s="12">
        <v>46.0</v>
      </c>
      <c r="N329" s="11" t="s">
        <v>2917</v>
      </c>
      <c r="O329" s="68" t="s">
        <v>7552</v>
      </c>
      <c r="Q329" s="11" t="s">
        <v>7553</v>
      </c>
      <c r="R329" s="11" t="s">
        <v>2918</v>
      </c>
      <c r="S329" s="11" t="s">
        <v>6441</v>
      </c>
      <c r="T329" s="11" t="s">
        <v>6442</v>
      </c>
      <c r="U329" s="11" t="s">
        <v>6554</v>
      </c>
      <c r="V329" s="11" t="s">
        <v>6443</v>
      </c>
      <c r="W329" s="11" t="s">
        <v>2919</v>
      </c>
      <c r="X329" s="13">
        <v>6.0</v>
      </c>
      <c r="Y329" s="12">
        <v>1.0</v>
      </c>
      <c r="Z329" s="12">
        <v>1.0</v>
      </c>
      <c r="AA329" s="14" t="s">
        <v>2920</v>
      </c>
      <c r="AB329" s="14" t="s">
        <v>39</v>
      </c>
      <c r="AC329" s="15" t="s">
        <v>40</v>
      </c>
      <c r="AD329" s="12">
        <v>0.0</v>
      </c>
      <c r="AE329" s="11" t="s">
        <v>2921</v>
      </c>
      <c r="AF329" s="11" t="s">
        <v>42</v>
      </c>
      <c r="AG329" s="15" t="s">
        <v>43</v>
      </c>
      <c r="AH329" s="11" t="s">
        <v>2590</v>
      </c>
      <c r="AI329" s="11" t="s">
        <v>103</v>
      </c>
      <c r="AJ329" s="17" t="s">
        <v>140</v>
      </c>
      <c r="AK329" s="16" t="s">
        <v>48</v>
      </c>
      <c r="AL329" s="17" t="s">
        <v>64</v>
      </c>
      <c r="AM329" s="17" t="s">
        <v>49</v>
      </c>
      <c r="AN329" s="11" t="s">
        <v>48</v>
      </c>
      <c r="AO329" s="11" t="s">
        <v>48</v>
      </c>
      <c r="AP329" s="11" t="s">
        <v>48</v>
      </c>
      <c r="AQ329" s="11" t="s">
        <v>105</v>
      </c>
      <c r="AR329" s="12">
        <v>0.0</v>
      </c>
      <c r="AS329" s="11"/>
      <c r="AT329" s="11"/>
      <c r="AU329" s="11"/>
      <c r="AV329" s="11"/>
      <c r="AW329" s="11"/>
      <c r="AX329" s="11"/>
      <c r="AY329" s="11"/>
      <c r="AZ329" s="11"/>
      <c r="BA329" s="11"/>
      <c r="BB329" s="11"/>
      <c r="BC329" s="11"/>
      <c r="BD329" s="11"/>
      <c r="BE329" s="11"/>
      <c r="BF329" s="11"/>
      <c r="BG329" s="11"/>
      <c r="BH329" s="11"/>
      <c r="BI329" s="11"/>
      <c r="BJ329" s="11"/>
      <c r="BK329" s="11"/>
      <c r="BL329" s="11"/>
      <c r="BM329" s="11"/>
      <c r="BN329" s="11"/>
      <c r="BO329" s="11"/>
      <c r="BP329" s="11"/>
      <c r="BQ329" s="11"/>
      <c r="BR329" s="11"/>
      <c r="BS329" s="11"/>
      <c r="BT329" s="11"/>
      <c r="BU329" s="11"/>
      <c r="BV329" s="11"/>
    </row>
    <row r="330" ht="15.75" customHeight="1">
      <c r="A330" s="49" t="s">
        <v>2850</v>
      </c>
      <c r="B330" s="49" t="s">
        <v>7554</v>
      </c>
      <c r="C330" s="11" t="s">
        <v>7555</v>
      </c>
      <c r="D330" s="11" t="s">
        <v>2851</v>
      </c>
      <c r="E330" s="12">
        <v>2020.0</v>
      </c>
      <c r="F330" s="11" t="s">
        <v>1450</v>
      </c>
      <c r="G330" s="12">
        <v>27.0</v>
      </c>
      <c r="H330" s="12">
        <v>33.0</v>
      </c>
      <c r="I330" s="11"/>
      <c r="J330" s="12">
        <v>41524.0</v>
      </c>
      <c r="K330" s="12">
        <v>41539.0</v>
      </c>
      <c r="L330" s="12">
        <v>15.0</v>
      </c>
      <c r="M330" s="12">
        <v>60.0</v>
      </c>
      <c r="N330" s="11" t="s">
        <v>2852</v>
      </c>
      <c r="O330" s="68" t="s">
        <v>7556</v>
      </c>
      <c r="P330" s="11" t="s">
        <v>7557</v>
      </c>
      <c r="Q330" s="11" t="s">
        <v>7558</v>
      </c>
      <c r="R330" s="11" t="s">
        <v>2853</v>
      </c>
      <c r="S330" s="11" t="s">
        <v>6441</v>
      </c>
      <c r="T330" s="11" t="s">
        <v>6442</v>
      </c>
      <c r="U330" s="11"/>
      <c r="V330" s="11" t="s">
        <v>6443</v>
      </c>
      <c r="W330" s="11" t="s">
        <v>2854</v>
      </c>
      <c r="X330" s="13">
        <v>6.0</v>
      </c>
      <c r="Y330" s="12">
        <v>1.0</v>
      </c>
      <c r="Z330" s="12">
        <v>1.0</v>
      </c>
      <c r="AA330" s="14" t="s">
        <v>2855</v>
      </c>
      <c r="AB330" s="14" t="s">
        <v>2856</v>
      </c>
      <c r="AC330" s="15" t="s">
        <v>40</v>
      </c>
      <c r="AD330" s="12">
        <v>0.0</v>
      </c>
      <c r="AE330" s="11" t="s">
        <v>2857</v>
      </c>
      <c r="AF330" s="11" t="s">
        <v>42</v>
      </c>
      <c r="AG330" s="15" t="s">
        <v>43</v>
      </c>
      <c r="AH330" s="16" t="s">
        <v>48</v>
      </c>
      <c r="AI330" s="11" t="s">
        <v>45</v>
      </c>
      <c r="AJ330" s="17" t="s">
        <v>78</v>
      </c>
      <c r="AK330" s="17" t="s">
        <v>47</v>
      </c>
      <c r="AL330" s="17" t="s">
        <v>64</v>
      </c>
      <c r="AM330" s="17" t="s">
        <v>49</v>
      </c>
      <c r="AN330" s="17" t="s">
        <v>81</v>
      </c>
      <c r="AO330" s="11" t="s">
        <v>129</v>
      </c>
      <c r="AP330" s="11" t="s">
        <v>2858</v>
      </c>
      <c r="AQ330" s="11" t="s">
        <v>436</v>
      </c>
      <c r="AR330" s="12">
        <v>0.0</v>
      </c>
      <c r="AS330" s="11"/>
      <c r="AT330" s="11"/>
      <c r="AU330" s="11"/>
      <c r="AV330" s="11"/>
      <c r="AW330" s="11"/>
      <c r="AX330" s="11"/>
      <c r="AY330" s="11"/>
      <c r="AZ330" s="11"/>
      <c r="BA330" s="11"/>
      <c r="BB330" s="11"/>
      <c r="BC330" s="11"/>
      <c r="BD330" s="11"/>
      <c r="BE330" s="11"/>
      <c r="BF330" s="11"/>
      <c r="BG330" s="11"/>
      <c r="BH330" s="11"/>
      <c r="BI330" s="11"/>
      <c r="BJ330" s="11"/>
      <c r="BK330" s="11"/>
      <c r="BL330" s="11"/>
      <c r="BM330" s="11"/>
      <c r="BN330" s="11"/>
      <c r="BO330" s="11"/>
      <c r="BP330" s="11"/>
      <c r="BQ330" s="11"/>
      <c r="BR330" s="11"/>
      <c r="BS330" s="11"/>
      <c r="BT330" s="11"/>
      <c r="BU330" s="11"/>
      <c r="BV330" s="11"/>
    </row>
    <row r="331" ht="15.75" customHeight="1">
      <c r="A331" s="49" t="s">
        <v>2860</v>
      </c>
      <c r="B331" s="49" t="s">
        <v>7559</v>
      </c>
      <c r="C331" s="11" t="s">
        <v>7560</v>
      </c>
      <c r="D331" s="11" t="s">
        <v>2861</v>
      </c>
      <c r="E331" s="12">
        <v>2020.0</v>
      </c>
      <c r="F331" s="11" t="s">
        <v>160</v>
      </c>
      <c r="G331" s="12">
        <v>12.0</v>
      </c>
      <c r="H331" s="12">
        <v>3.0</v>
      </c>
      <c r="I331" s="12">
        <v>490.0</v>
      </c>
      <c r="J331" s="11"/>
      <c r="K331" s="11"/>
      <c r="L331" s="11"/>
      <c r="M331" s="12">
        <v>59.0</v>
      </c>
      <c r="N331" s="11" t="s">
        <v>2862</v>
      </c>
      <c r="O331" s="68" t="s">
        <v>7561</v>
      </c>
      <c r="P331" s="11" t="s">
        <v>7562</v>
      </c>
      <c r="Q331" s="11" t="s">
        <v>7563</v>
      </c>
      <c r="R331" s="11" t="s">
        <v>2863</v>
      </c>
      <c r="S331" s="11" t="s">
        <v>6441</v>
      </c>
      <c r="T331" s="11" t="s">
        <v>6442</v>
      </c>
      <c r="U331" s="11" t="s">
        <v>6447</v>
      </c>
      <c r="V331" s="11" t="s">
        <v>6443</v>
      </c>
      <c r="W331" s="11" t="s">
        <v>2864</v>
      </c>
      <c r="X331" s="13">
        <v>6.0</v>
      </c>
      <c r="Y331" s="12">
        <v>1.0</v>
      </c>
      <c r="Z331" s="12">
        <v>1.0</v>
      </c>
      <c r="AA331" s="52" t="s">
        <v>2752</v>
      </c>
      <c r="AB331" s="14" t="s">
        <v>1381</v>
      </c>
      <c r="AC331" s="15" t="s">
        <v>76</v>
      </c>
      <c r="AD331" s="12">
        <v>0.0</v>
      </c>
      <c r="AE331" s="11" t="s">
        <v>2865</v>
      </c>
      <c r="AF331" s="11" t="s">
        <v>63</v>
      </c>
      <c r="AG331" s="15" t="s">
        <v>43</v>
      </c>
      <c r="AH331" s="16" t="s">
        <v>48</v>
      </c>
      <c r="AI331" s="11" t="s">
        <v>45</v>
      </c>
      <c r="AJ331" s="17" t="s">
        <v>78</v>
      </c>
      <c r="AK331" s="17" t="s">
        <v>47</v>
      </c>
      <c r="AL331" s="17" t="s">
        <v>64</v>
      </c>
      <c r="AM331" s="17" t="s">
        <v>49</v>
      </c>
      <c r="AN331" s="17" t="s">
        <v>81</v>
      </c>
      <c r="AO331" s="11" t="s">
        <v>191</v>
      </c>
      <c r="AP331" s="11" t="s">
        <v>2866</v>
      </c>
      <c r="AQ331" s="11" t="s">
        <v>191</v>
      </c>
      <c r="AR331" s="12">
        <v>0.0</v>
      </c>
      <c r="AS331" s="11"/>
      <c r="AT331" s="11"/>
      <c r="AU331" s="11"/>
      <c r="AV331" s="11"/>
      <c r="AW331" s="11"/>
      <c r="AX331" s="11"/>
      <c r="AY331" s="11"/>
      <c r="AZ331" s="11"/>
      <c r="BA331" s="11"/>
      <c r="BB331" s="11"/>
      <c r="BC331" s="11"/>
      <c r="BD331" s="11"/>
      <c r="BE331" s="11"/>
      <c r="BF331" s="11"/>
      <c r="BG331" s="11"/>
      <c r="BH331" s="11"/>
      <c r="BI331" s="11"/>
      <c r="BJ331" s="11"/>
      <c r="BK331" s="11"/>
      <c r="BL331" s="11"/>
      <c r="BM331" s="11"/>
      <c r="BN331" s="11"/>
      <c r="BO331" s="11"/>
      <c r="BP331" s="11"/>
      <c r="BQ331" s="11"/>
      <c r="BR331" s="11"/>
      <c r="BS331" s="11"/>
      <c r="BT331" s="11"/>
      <c r="BU331" s="11"/>
      <c r="BV331" s="11"/>
    </row>
    <row r="332" ht="15.75" customHeight="1">
      <c r="A332" s="49" t="s">
        <v>2868</v>
      </c>
      <c r="B332" s="49" t="s">
        <v>7564</v>
      </c>
      <c r="C332" s="11" t="s">
        <v>7565</v>
      </c>
      <c r="D332" s="11" t="s">
        <v>2869</v>
      </c>
      <c r="E332" s="12">
        <v>2020.0</v>
      </c>
      <c r="F332" s="11" t="s">
        <v>57</v>
      </c>
      <c r="G332" s="12">
        <v>12.0</v>
      </c>
      <c r="H332" s="12">
        <v>21.0</v>
      </c>
      <c r="I332" s="12">
        <v>8932.0</v>
      </c>
      <c r="J332" s="12">
        <v>1.0</v>
      </c>
      <c r="K332" s="12">
        <v>24.0</v>
      </c>
      <c r="L332" s="12">
        <v>23.0</v>
      </c>
      <c r="M332" s="12">
        <v>51.0</v>
      </c>
      <c r="N332" s="11" t="s">
        <v>2870</v>
      </c>
      <c r="O332" s="68" t="s">
        <v>7566</v>
      </c>
      <c r="P332" s="11" t="s">
        <v>7567</v>
      </c>
      <c r="Q332" s="11" t="s">
        <v>7568</v>
      </c>
      <c r="R332" s="11" t="s">
        <v>2871</v>
      </c>
      <c r="S332" s="11" t="s">
        <v>6441</v>
      </c>
      <c r="T332" s="11" t="s">
        <v>6442</v>
      </c>
      <c r="U332" s="11" t="s">
        <v>6554</v>
      </c>
      <c r="V332" s="11" t="s">
        <v>6443</v>
      </c>
      <c r="W332" s="11" t="s">
        <v>2872</v>
      </c>
      <c r="X332" s="13">
        <v>6.0</v>
      </c>
      <c r="Y332" s="12">
        <v>1.0</v>
      </c>
      <c r="Z332" s="12">
        <v>1.0</v>
      </c>
      <c r="AA332" s="14" t="s">
        <v>1059</v>
      </c>
      <c r="AB332" s="14" t="s">
        <v>2536</v>
      </c>
      <c r="AC332" s="15" t="s">
        <v>40</v>
      </c>
      <c r="AD332" s="12">
        <v>0.0</v>
      </c>
      <c r="AE332" s="11" t="s">
        <v>2873</v>
      </c>
      <c r="AF332" s="11" t="s">
        <v>158</v>
      </c>
      <c r="AG332" s="15" t="s">
        <v>43</v>
      </c>
      <c r="AH332" s="11" t="s">
        <v>2590</v>
      </c>
      <c r="AI332" s="11" t="s">
        <v>103</v>
      </c>
      <c r="AJ332" s="17" t="s">
        <v>78</v>
      </c>
      <c r="AK332" s="17" t="s">
        <v>47</v>
      </c>
      <c r="AL332" s="17" t="s">
        <v>64</v>
      </c>
      <c r="AM332" s="17" t="s">
        <v>65</v>
      </c>
      <c r="AN332" s="17" t="s">
        <v>81</v>
      </c>
      <c r="AO332" s="11" t="s">
        <v>129</v>
      </c>
      <c r="AP332" s="11" t="s">
        <v>2874</v>
      </c>
      <c r="AQ332" s="11" t="s">
        <v>129</v>
      </c>
      <c r="AR332" s="12">
        <v>0.0</v>
      </c>
      <c r="AS332" s="11"/>
      <c r="AT332" s="11"/>
      <c r="AU332" s="11"/>
      <c r="AV332" s="11"/>
      <c r="AW332" s="11"/>
      <c r="AX332" s="11"/>
      <c r="AY332" s="11"/>
      <c r="AZ332" s="11"/>
      <c r="BA332" s="11"/>
      <c r="BB332" s="11"/>
      <c r="BC332" s="11"/>
      <c r="BD332" s="11"/>
      <c r="BE332" s="11"/>
      <c r="BF332" s="11"/>
      <c r="BG332" s="11"/>
      <c r="BH332" s="11"/>
      <c r="BI332" s="11"/>
      <c r="BJ332" s="11"/>
      <c r="BK332" s="11"/>
      <c r="BL332" s="11"/>
      <c r="BM332" s="11"/>
      <c r="BN332" s="11"/>
      <c r="BO332" s="11"/>
      <c r="BP332" s="11"/>
      <c r="BQ332" s="11"/>
      <c r="BR332" s="11"/>
      <c r="BS332" s="11"/>
      <c r="BT332" s="11"/>
      <c r="BU332" s="11"/>
      <c r="BV332" s="11"/>
    </row>
    <row r="333" ht="15.75" customHeight="1">
      <c r="A333" s="49" t="s">
        <v>2876</v>
      </c>
      <c r="B333" s="49" t="s">
        <v>7569</v>
      </c>
      <c r="C333" s="11" t="s">
        <v>7570</v>
      </c>
      <c r="D333" s="11" t="s">
        <v>2877</v>
      </c>
      <c r="E333" s="12">
        <v>2020.0</v>
      </c>
      <c r="F333" s="11" t="s">
        <v>57</v>
      </c>
      <c r="G333" s="12">
        <v>12.0</v>
      </c>
      <c r="H333" s="12">
        <v>13.0</v>
      </c>
      <c r="I333" s="12">
        <v>5374.0</v>
      </c>
      <c r="J333" s="11"/>
      <c r="K333" s="11"/>
      <c r="L333" s="11"/>
      <c r="M333" s="12">
        <v>47.0</v>
      </c>
      <c r="N333" s="11" t="s">
        <v>2878</v>
      </c>
      <c r="O333" s="68" t="s">
        <v>7571</v>
      </c>
      <c r="P333" s="11" t="s">
        <v>7572</v>
      </c>
      <c r="Q333" s="11" t="s">
        <v>7573</v>
      </c>
      <c r="R333" s="11" t="s">
        <v>2879</v>
      </c>
      <c r="S333" s="11" t="s">
        <v>6441</v>
      </c>
      <c r="T333" s="11" t="s">
        <v>6442</v>
      </c>
      <c r="U333" s="11" t="s">
        <v>6488</v>
      </c>
      <c r="V333" s="11" t="s">
        <v>6443</v>
      </c>
      <c r="W333" s="11" t="s">
        <v>2880</v>
      </c>
      <c r="X333" s="13">
        <v>6.0</v>
      </c>
      <c r="Y333" s="12">
        <v>1.0</v>
      </c>
      <c r="Z333" s="12">
        <v>1.0</v>
      </c>
      <c r="AA333" s="14" t="s">
        <v>2881</v>
      </c>
      <c r="AB333" s="14" t="s">
        <v>2882</v>
      </c>
      <c r="AC333" s="15" t="s">
        <v>40</v>
      </c>
      <c r="AD333" s="12">
        <v>0.0</v>
      </c>
      <c r="AE333" s="11" t="s">
        <v>2883</v>
      </c>
      <c r="AF333" s="11" t="s">
        <v>158</v>
      </c>
      <c r="AG333" s="15" t="s">
        <v>43</v>
      </c>
      <c r="AH333" s="16" t="s">
        <v>48</v>
      </c>
      <c r="AI333" s="11" t="s">
        <v>45</v>
      </c>
      <c r="AJ333" s="17" t="s">
        <v>78</v>
      </c>
      <c r="AK333" s="17" t="s">
        <v>47</v>
      </c>
      <c r="AL333" s="17" t="s">
        <v>64</v>
      </c>
      <c r="AM333" s="17" t="s">
        <v>49</v>
      </c>
      <c r="AN333" s="17" t="s">
        <v>81</v>
      </c>
      <c r="AO333" s="11" t="s">
        <v>581</v>
      </c>
      <c r="AP333" s="11" t="s">
        <v>2884</v>
      </c>
      <c r="AQ333" s="11" t="s">
        <v>581</v>
      </c>
      <c r="AR333" s="12">
        <v>0.0</v>
      </c>
      <c r="AS333" s="11"/>
      <c r="AT333" s="11"/>
      <c r="AU333" s="11"/>
      <c r="AV333" s="11"/>
      <c r="AW333" s="11"/>
      <c r="AX333" s="11"/>
      <c r="AY333" s="11"/>
      <c r="AZ333" s="11"/>
      <c r="BA333" s="11"/>
      <c r="BB333" s="11"/>
      <c r="BC333" s="11"/>
      <c r="BD333" s="11"/>
      <c r="BE333" s="11"/>
      <c r="BF333" s="11"/>
      <c r="BG333" s="11"/>
      <c r="BH333" s="11"/>
      <c r="BI333" s="11"/>
      <c r="BJ333" s="11"/>
      <c r="BK333" s="11"/>
      <c r="BL333" s="11"/>
      <c r="BM333" s="11"/>
      <c r="BN333" s="11"/>
      <c r="BO333" s="11"/>
      <c r="BP333" s="11"/>
      <c r="BQ333" s="11"/>
      <c r="BR333" s="11"/>
      <c r="BS333" s="11"/>
      <c r="BT333" s="11"/>
      <c r="BU333" s="11"/>
      <c r="BV333" s="11"/>
    </row>
    <row r="334" ht="15.75" customHeight="1">
      <c r="A334" s="49" t="s">
        <v>2886</v>
      </c>
      <c r="B334" s="49" t="s">
        <v>7574</v>
      </c>
      <c r="C334" s="11" t="s">
        <v>7575</v>
      </c>
      <c r="D334" s="11" t="s">
        <v>2887</v>
      </c>
      <c r="E334" s="12">
        <v>2020.0</v>
      </c>
      <c r="F334" s="11" t="s">
        <v>431</v>
      </c>
      <c r="G334" s="12">
        <v>10.0</v>
      </c>
      <c r="H334" s="12">
        <v>5.0</v>
      </c>
      <c r="I334" s="12">
        <v>1621.0</v>
      </c>
      <c r="J334" s="11"/>
      <c r="K334" s="11"/>
      <c r="L334" s="11"/>
      <c r="M334" s="12">
        <v>37.0</v>
      </c>
      <c r="N334" s="11" t="s">
        <v>2888</v>
      </c>
      <c r="O334" s="68" t="s">
        <v>7576</v>
      </c>
      <c r="P334" s="11" t="s">
        <v>7577</v>
      </c>
      <c r="R334" s="11" t="s">
        <v>2889</v>
      </c>
      <c r="S334" s="11" t="s">
        <v>6441</v>
      </c>
      <c r="T334" s="11" t="s">
        <v>6442</v>
      </c>
      <c r="U334" s="11" t="s">
        <v>6447</v>
      </c>
      <c r="V334" s="11" t="s">
        <v>6443</v>
      </c>
      <c r="W334" s="11" t="s">
        <v>2890</v>
      </c>
      <c r="X334" s="13">
        <v>6.0</v>
      </c>
      <c r="Y334" s="12">
        <v>1.0</v>
      </c>
      <c r="Z334" s="12">
        <v>1.0</v>
      </c>
      <c r="AA334" s="14" t="s">
        <v>156</v>
      </c>
      <c r="AB334" s="14" t="s">
        <v>2891</v>
      </c>
      <c r="AC334" s="15" t="s">
        <v>76</v>
      </c>
      <c r="AD334" s="12">
        <v>0.0</v>
      </c>
      <c r="AE334" s="11" t="s">
        <v>2892</v>
      </c>
      <c r="AF334" s="11" t="s">
        <v>158</v>
      </c>
      <c r="AG334" s="15" t="s">
        <v>43</v>
      </c>
      <c r="AH334" s="16" t="s">
        <v>48</v>
      </c>
      <c r="AI334" s="11" t="s">
        <v>45</v>
      </c>
      <c r="AJ334" s="17" t="s">
        <v>78</v>
      </c>
      <c r="AK334" s="17" t="s">
        <v>47</v>
      </c>
      <c r="AL334" s="17" t="s">
        <v>64</v>
      </c>
      <c r="AM334" s="17" t="s">
        <v>49</v>
      </c>
      <c r="AN334" s="17" t="s">
        <v>81</v>
      </c>
      <c r="AO334" s="11" t="s">
        <v>581</v>
      </c>
      <c r="AP334" s="11" t="s">
        <v>2893</v>
      </c>
      <c r="AQ334" s="11" t="s">
        <v>581</v>
      </c>
      <c r="AR334" s="12">
        <v>0.0</v>
      </c>
      <c r="AS334" s="11"/>
      <c r="AT334" s="11"/>
      <c r="AU334" s="11"/>
      <c r="AV334" s="11"/>
      <c r="AW334" s="11"/>
      <c r="AX334" s="11"/>
      <c r="AY334" s="11"/>
      <c r="AZ334" s="11"/>
      <c r="BA334" s="11"/>
      <c r="BB334" s="11"/>
      <c r="BC334" s="11"/>
      <c r="BD334" s="11"/>
      <c r="BE334" s="11"/>
      <c r="BF334" s="11"/>
      <c r="BG334" s="11"/>
      <c r="BH334" s="11"/>
      <c r="BI334" s="11"/>
      <c r="BJ334" s="11"/>
      <c r="BK334" s="11"/>
      <c r="BL334" s="11"/>
      <c r="BM334" s="11"/>
      <c r="BN334" s="11"/>
      <c r="BO334" s="11"/>
      <c r="BP334" s="11"/>
      <c r="BQ334" s="11"/>
      <c r="BR334" s="11"/>
      <c r="BS334" s="11"/>
      <c r="BT334" s="11"/>
      <c r="BU334" s="11"/>
      <c r="BV334" s="11"/>
    </row>
    <row r="335" ht="15.75" customHeight="1">
      <c r="A335" s="49" t="s">
        <v>2895</v>
      </c>
      <c r="B335" s="49" t="s">
        <v>7578</v>
      </c>
      <c r="C335" s="11" t="s">
        <v>7579</v>
      </c>
      <c r="D335" s="11" t="s">
        <v>2896</v>
      </c>
      <c r="E335" s="12">
        <v>2020.0</v>
      </c>
      <c r="F335" s="11" t="s">
        <v>2897</v>
      </c>
      <c r="G335" s="12">
        <v>24.0</v>
      </c>
      <c r="H335" s="12">
        <v>16.0</v>
      </c>
      <c r="I335" s="11"/>
      <c r="J335" s="12">
        <v>12079.0</v>
      </c>
      <c r="K335" s="12">
        <v>12090.0</v>
      </c>
      <c r="L335" s="12">
        <v>11.0</v>
      </c>
      <c r="M335" s="12">
        <v>34.0</v>
      </c>
      <c r="N335" s="11" t="s">
        <v>2898</v>
      </c>
      <c r="O335" s="68" t="s">
        <v>7580</v>
      </c>
      <c r="P335" s="11" t="s">
        <v>7581</v>
      </c>
      <c r="Q335" s="11" t="s">
        <v>7582</v>
      </c>
      <c r="R335" s="11" t="s">
        <v>2899</v>
      </c>
      <c r="S335" s="11" t="s">
        <v>6441</v>
      </c>
      <c r="T335" s="11" t="s">
        <v>6442</v>
      </c>
      <c r="U335" s="11"/>
      <c r="V335" s="11" t="s">
        <v>6443</v>
      </c>
      <c r="W335" s="11" t="s">
        <v>2900</v>
      </c>
      <c r="X335" s="13">
        <v>6.0</v>
      </c>
      <c r="Y335" s="12">
        <v>1.0</v>
      </c>
      <c r="Z335" s="12">
        <v>1.0</v>
      </c>
      <c r="AA335" s="14" t="s">
        <v>619</v>
      </c>
      <c r="AB335" s="14" t="s">
        <v>2901</v>
      </c>
      <c r="AC335" s="15" t="s">
        <v>40</v>
      </c>
      <c r="AD335" s="12">
        <v>0.0</v>
      </c>
      <c r="AE335" s="11" t="s">
        <v>2902</v>
      </c>
      <c r="AF335" s="11" t="s">
        <v>158</v>
      </c>
      <c r="AG335" s="15" t="s">
        <v>43</v>
      </c>
      <c r="AH335" s="16" t="s">
        <v>48</v>
      </c>
      <c r="AI335" s="11" t="s">
        <v>45</v>
      </c>
      <c r="AJ335" s="17" t="s">
        <v>78</v>
      </c>
      <c r="AK335" s="17" t="s">
        <v>47</v>
      </c>
      <c r="AL335" s="17" t="s">
        <v>64</v>
      </c>
      <c r="AM335" s="17" t="s">
        <v>65</v>
      </c>
      <c r="AN335" s="17" t="s">
        <v>81</v>
      </c>
      <c r="AO335" s="11" t="s">
        <v>84</v>
      </c>
      <c r="AP335" s="11" t="s">
        <v>2903</v>
      </c>
      <c r="AQ335" s="11" t="s">
        <v>1430</v>
      </c>
      <c r="AR335" s="12">
        <v>0.0</v>
      </c>
      <c r="AS335" s="11"/>
      <c r="AT335" s="11"/>
      <c r="AU335" s="11"/>
      <c r="AV335" s="11"/>
      <c r="AW335" s="11"/>
      <c r="AX335" s="11"/>
      <c r="AY335" s="11"/>
      <c r="AZ335" s="11"/>
      <c r="BA335" s="11"/>
      <c r="BB335" s="11"/>
      <c r="BC335" s="11"/>
      <c r="BD335" s="11"/>
      <c r="BE335" s="11"/>
      <c r="BF335" s="11"/>
      <c r="BG335" s="11"/>
      <c r="BH335" s="11"/>
      <c r="BI335" s="11"/>
      <c r="BJ335" s="11"/>
      <c r="BK335" s="11"/>
      <c r="BL335" s="11"/>
      <c r="BM335" s="11"/>
      <c r="BN335" s="11"/>
      <c r="BO335" s="11"/>
      <c r="BP335" s="11"/>
      <c r="BQ335" s="11"/>
      <c r="BR335" s="11"/>
      <c r="BS335" s="11"/>
      <c r="BT335" s="11"/>
      <c r="BU335" s="11"/>
      <c r="BV335" s="11"/>
    </row>
    <row r="336" ht="15.75" customHeight="1">
      <c r="A336" s="49" t="s">
        <v>2905</v>
      </c>
      <c r="B336" s="49" t="s">
        <v>7583</v>
      </c>
      <c r="C336" s="11" t="s">
        <v>7584</v>
      </c>
      <c r="D336" s="11" t="s">
        <v>2906</v>
      </c>
      <c r="E336" s="12">
        <v>2020.0</v>
      </c>
      <c r="F336" s="11" t="s">
        <v>2907</v>
      </c>
      <c r="G336" s="12">
        <v>176.0</v>
      </c>
      <c r="H336" s="11"/>
      <c r="I336" s="12">
        <v>107237.0</v>
      </c>
      <c r="J336" s="11"/>
      <c r="K336" s="11"/>
      <c r="L336" s="11"/>
      <c r="M336" s="12">
        <v>21.0</v>
      </c>
      <c r="N336" s="11" t="s">
        <v>2908</v>
      </c>
      <c r="O336" s="68" t="s">
        <v>7585</v>
      </c>
      <c r="P336" s="11" t="s">
        <v>7586</v>
      </c>
      <c r="Q336" s="11" t="s">
        <v>7587</v>
      </c>
      <c r="R336" s="11" t="s">
        <v>2909</v>
      </c>
      <c r="S336" s="11" t="s">
        <v>6441</v>
      </c>
      <c r="T336" s="11" t="s">
        <v>6442</v>
      </c>
      <c r="U336" s="11" t="s">
        <v>6554</v>
      </c>
      <c r="V336" s="11" t="s">
        <v>6443</v>
      </c>
      <c r="W336" s="11" t="s">
        <v>2910</v>
      </c>
      <c r="X336" s="13">
        <v>6.0</v>
      </c>
      <c r="Y336" s="12">
        <v>1.0</v>
      </c>
      <c r="Z336" s="12">
        <v>1.0</v>
      </c>
      <c r="AA336" s="14" t="s">
        <v>687</v>
      </c>
      <c r="AB336" s="14" t="s">
        <v>2911</v>
      </c>
      <c r="AC336" s="15" t="s">
        <v>76</v>
      </c>
      <c r="AD336" s="12">
        <v>0.0</v>
      </c>
      <c r="AE336" s="11" t="s">
        <v>2912</v>
      </c>
      <c r="AF336" s="11" t="s">
        <v>42</v>
      </c>
      <c r="AG336" s="15" t="s">
        <v>43</v>
      </c>
      <c r="AH336" s="16" t="s">
        <v>48</v>
      </c>
      <c r="AI336" s="11" t="s">
        <v>45</v>
      </c>
      <c r="AJ336" s="17" t="s">
        <v>78</v>
      </c>
      <c r="AK336" s="16" t="s">
        <v>48</v>
      </c>
      <c r="AL336" s="17" t="s">
        <v>64</v>
      </c>
      <c r="AM336" s="17" t="s">
        <v>49</v>
      </c>
      <c r="AN336" s="17" t="s">
        <v>81</v>
      </c>
      <c r="AO336" s="11" t="s">
        <v>48</v>
      </c>
      <c r="AP336" s="11" t="s">
        <v>48</v>
      </c>
      <c r="AQ336" s="11" t="s">
        <v>67</v>
      </c>
      <c r="AR336" s="12">
        <v>0.0</v>
      </c>
      <c r="AS336" s="11"/>
      <c r="AT336" s="11"/>
      <c r="AU336" s="11"/>
      <c r="AV336" s="11"/>
      <c r="AW336" s="11"/>
      <c r="AX336" s="11"/>
      <c r="AY336" s="11"/>
      <c r="AZ336" s="11"/>
      <c r="BA336" s="11"/>
      <c r="BB336" s="11"/>
      <c r="BC336" s="11"/>
      <c r="BD336" s="11"/>
      <c r="BE336" s="11"/>
      <c r="BF336" s="11"/>
      <c r="BG336" s="11"/>
      <c r="BH336" s="11"/>
      <c r="BI336" s="11"/>
      <c r="BJ336" s="11"/>
      <c r="BK336" s="11"/>
      <c r="BL336" s="11"/>
      <c r="BM336" s="11"/>
      <c r="BN336" s="11"/>
      <c r="BO336" s="11"/>
      <c r="BP336" s="11"/>
      <c r="BQ336" s="11"/>
      <c r="BR336" s="11"/>
      <c r="BS336" s="11"/>
      <c r="BT336" s="11"/>
      <c r="BU336" s="11"/>
      <c r="BV336" s="11"/>
    </row>
    <row r="337" ht="15.75" customHeight="1">
      <c r="A337" s="49" t="s">
        <v>2843</v>
      </c>
      <c r="B337" s="49" t="s">
        <v>7588</v>
      </c>
      <c r="C337" s="11" t="s">
        <v>7589</v>
      </c>
      <c r="D337" s="11" t="s">
        <v>2844</v>
      </c>
      <c r="E337" s="12">
        <v>2020.0</v>
      </c>
      <c r="F337" s="11" t="s">
        <v>2532</v>
      </c>
      <c r="G337" s="12">
        <v>585.0</v>
      </c>
      <c r="H337" s="11"/>
      <c r="I337" s="12">
        <v>124670.0</v>
      </c>
      <c r="J337" s="11"/>
      <c r="K337" s="11"/>
      <c r="L337" s="11"/>
      <c r="M337" s="12">
        <v>331.0</v>
      </c>
      <c r="N337" s="11" t="s">
        <v>2845</v>
      </c>
      <c r="O337" s="68" t="s">
        <v>7590</v>
      </c>
      <c r="P337" s="11" t="s">
        <v>7591</v>
      </c>
      <c r="Q337" s="11" t="s">
        <v>7592</v>
      </c>
      <c r="R337" s="11" t="s">
        <v>2846</v>
      </c>
      <c r="S337" s="11" t="s">
        <v>6460</v>
      </c>
      <c r="T337" s="11" t="s">
        <v>6442</v>
      </c>
      <c r="U337" s="11"/>
      <c r="V337" s="11" t="s">
        <v>6443</v>
      </c>
      <c r="W337" s="11" t="s">
        <v>2847</v>
      </c>
      <c r="X337" s="13">
        <v>6.0</v>
      </c>
      <c r="Y337" s="12">
        <v>1.0</v>
      </c>
      <c r="Z337" s="12">
        <v>1.0</v>
      </c>
      <c r="AA337" s="14" t="s">
        <v>61</v>
      </c>
      <c r="AB337" s="14" t="s">
        <v>39</v>
      </c>
      <c r="AC337" s="15" t="s">
        <v>40</v>
      </c>
      <c r="AD337" s="12">
        <v>0.0</v>
      </c>
      <c r="AE337" s="11" t="s">
        <v>2848</v>
      </c>
      <c r="AF337" s="11" t="s">
        <v>382</v>
      </c>
      <c r="AG337" s="15" t="s">
        <v>43</v>
      </c>
      <c r="AH337" s="16" t="s">
        <v>48</v>
      </c>
      <c r="AI337" s="11" t="s">
        <v>45</v>
      </c>
      <c r="AJ337" s="17" t="s">
        <v>46</v>
      </c>
      <c r="AK337" s="16" t="s">
        <v>48</v>
      </c>
      <c r="AL337" s="17" t="s">
        <v>80</v>
      </c>
      <c r="AM337" s="17" t="s">
        <v>49</v>
      </c>
      <c r="AN337" s="11" t="s">
        <v>48</v>
      </c>
      <c r="AO337" s="11" t="s">
        <v>48</v>
      </c>
      <c r="AP337" s="11" t="s">
        <v>48</v>
      </c>
      <c r="AQ337" s="11" t="s">
        <v>1430</v>
      </c>
      <c r="AR337" s="12">
        <v>0.0</v>
      </c>
      <c r="AS337" s="11"/>
      <c r="AT337" s="11"/>
      <c r="AU337" s="11"/>
      <c r="AV337" s="11"/>
      <c r="AW337" s="11"/>
      <c r="AX337" s="11"/>
      <c r="AY337" s="11"/>
      <c r="AZ337" s="11"/>
      <c r="BA337" s="11"/>
      <c r="BB337" s="11"/>
      <c r="BC337" s="11"/>
      <c r="BD337" s="11"/>
      <c r="BE337" s="11"/>
      <c r="BF337" s="11"/>
      <c r="BG337" s="11"/>
      <c r="BH337" s="11"/>
      <c r="BI337" s="11"/>
      <c r="BJ337" s="11"/>
      <c r="BK337" s="11"/>
      <c r="BL337" s="11"/>
      <c r="BM337" s="11"/>
      <c r="BN337" s="11"/>
      <c r="BO337" s="11"/>
      <c r="BP337" s="11"/>
      <c r="BQ337" s="11"/>
      <c r="BR337" s="11"/>
      <c r="BS337" s="11"/>
      <c r="BT337" s="11"/>
      <c r="BU337" s="11"/>
      <c r="BV337" s="11"/>
    </row>
    <row r="338" ht="15.75" customHeight="1">
      <c r="A338" s="49" t="s">
        <v>2923</v>
      </c>
      <c r="B338" s="49" t="s">
        <v>7593</v>
      </c>
      <c r="C338" s="11" t="s">
        <v>7594</v>
      </c>
      <c r="D338" s="11" t="s">
        <v>2924</v>
      </c>
      <c r="E338" s="12">
        <v>2021.0</v>
      </c>
      <c r="F338" s="11" t="s">
        <v>2925</v>
      </c>
      <c r="G338" s="12">
        <v>86.0</v>
      </c>
      <c r="H338" s="11"/>
      <c r="I338" s="12">
        <v>106515.0</v>
      </c>
      <c r="J338" s="11"/>
      <c r="K338" s="11"/>
      <c r="L338" s="11"/>
      <c r="M338" s="12">
        <v>197.0</v>
      </c>
      <c r="N338" s="11" t="s">
        <v>2926</v>
      </c>
      <c r="O338" s="68" t="s">
        <v>7595</v>
      </c>
      <c r="P338" s="11" t="s">
        <v>7596</v>
      </c>
      <c r="Q338" s="11" t="s">
        <v>7597</v>
      </c>
      <c r="R338" s="11" t="s">
        <v>2927</v>
      </c>
      <c r="S338" s="11" t="s">
        <v>6441</v>
      </c>
      <c r="T338" s="11" t="s">
        <v>6442</v>
      </c>
      <c r="U338" s="11"/>
      <c r="V338" s="11" t="s">
        <v>6443</v>
      </c>
      <c r="W338" s="11" t="s">
        <v>2928</v>
      </c>
      <c r="X338" s="13">
        <v>6.0</v>
      </c>
      <c r="Y338" s="12">
        <v>1.0</v>
      </c>
      <c r="Z338" s="12">
        <v>1.0</v>
      </c>
      <c r="AA338" s="14" t="s">
        <v>61</v>
      </c>
      <c r="AB338" s="14" t="s">
        <v>39</v>
      </c>
      <c r="AC338" s="15" t="s">
        <v>40</v>
      </c>
      <c r="AD338" s="12">
        <v>0.0</v>
      </c>
      <c r="AE338" s="11" t="s">
        <v>2929</v>
      </c>
      <c r="AF338" s="11" t="s">
        <v>42</v>
      </c>
      <c r="AG338" s="15" t="s">
        <v>43</v>
      </c>
      <c r="AH338" s="16" t="s">
        <v>48</v>
      </c>
      <c r="AI338" s="11" t="s">
        <v>45</v>
      </c>
      <c r="AJ338" s="17" t="s">
        <v>140</v>
      </c>
      <c r="AK338" s="16" t="s">
        <v>48</v>
      </c>
      <c r="AL338" s="17" t="s">
        <v>64</v>
      </c>
      <c r="AM338" s="17" t="s">
        <v>49</v>
      </c>
      <c r="AN338" s="11" t="s">
        <v>48</v>
      </c>
      <c r="AO338" s="11" t="s">
        <v>48</v>
      </c>
      <c r="AP338" s="11" t="s">
        <v>48</v>
      </c>
      <c r="AQ338" s="11" t="s">
        <v>159</v>
      </c>
      <c r="AR338" s="12">
        <v>0.0</v>
      </c>
      <c r="AS338" s="11"/>
      <c r="AT338" s="11"/>
      <c r="AU338" s="11"/>
      <c r="AV338" s="11"/>
      <c r="AW338" s="11"/>
      <c r="AX338" s="11"/>
      <c r="AY338" s="11"/>
      <c r="AZ338" s="11"/>
      <c r="BA338" s="11"/>
      <c r="BB338" s="11"/>
      <c r="BC338" s="11"/>
      <c r="BD338" s="11"/>
      <c r="BE338" s="11"/>
      <c r="BF338" s="11"/>
      <c r="BG338" s="11"/>
      <c r="BH338" s="11"/>
      <c r="BI338" s="11"/>
      <c r="BJ338" s="11"/>
      <c r="BK338" s="11"/>
      <c r="BL338" s="11"/>
      <c r="BM338" s="11"/>
      <c r="BN338" s="11"/>
      <c r="BO338" s="11"/>
      <c r="BP338" s="11"/>
      <c r="BQ338" s="11"/>
      <c r="BR338" s="11"/>
      <c r="BS338" s="11"/>
      <c r="BT338" s="11"/>
      <c r="BU338" s="11"/>
      <c r="BV338" s="11"/>
    </row>
    <row r="339" ht="15.75" customHeight="1">
      <c r="A339" s="49" t="s">
        <v>2939</v>
      </c>
      <c r="B339" s="49" t="s">
        <v>7598</v>
      </c>
      <c r="C339" s="11" t="s">
        <v>7599</v>
      </c>
      <c r="D339" s="11" t="s">
        <v>2940</v>
      </c>
      <c r="E339" s="12">
        <v>2021.0</v>
      </c>
      <c r="F339" s="11" t="s">
        <v>2941</v>
      </c>
      <c r="G339" s="12">
        <v>8.0</v>
      </c>
      <c r="H339" s="12">
        <v>1.0</v>
      </c>
      <c r="I339" s="12">
        <v>18.0</v>
      </c>
      <c r="J339" s="11"/>
      <c r="K339" s="11"/>
      <c r="L339" s="11"/>
      <c r="M339" s="12">
        <v>20.0</v>
      </c>
      <c r="N339" s="11" t="s">
        <v>2942</v>
      </c>
      <c r="O339" s="68" t="s">
        <v>7600</v>
      </c>
      <c r="P339" s="11" t="s">
        <v>7601</v>
      </c>
      <c r="Q339" s="11" t="s">
        <v>7602</v>
      </c>
      <c r="R339" s="11" t="s">
        <v>2943</v>
      </c>
      <c r="S339" s="11" t="s">
        <v>6460</v>
      </c>
      <c r="T339" s="11" t="s">
        <v>6442</v>
      </c>
      <c r="U339" s="11" t="s">
        <v>6447</v>
      </c>
      <c r="V339" s="11" t="s">
        <v>6443</v>
      </c>
      <c r="W339" s="11" t="s">
        <v>2944</v>
      </c>
      <c r="X339" s="13">
        <v>6.0</v>
      </c>
      <c r="Y339" s="12">
        <v>1.0</v>
      </c>
      <c r="Z339" s="12">
        <v>1.0</v>
      </c>
      <c r="AA339" s="14" t="s">
        <v>61</v>
      </c>
      <c r="AB339" s="14" t="s">
        <v>39</v>
      </c>
      <c r="AC339" s="15" t="s">
        <v>40</v>
      </c>
      <c r="AD339" s="12">
        <v>0.0</v>
      </c>
      <c r="AE339" s="11" t="s">
        <v>2945</v>
      </c>
      <c r="AF339" s="11" t="s">
        <v>42</v>
      </c>
      <c r="AG339" s="15" t="s">
        <v>43</v>
      </c>
      <c r="AH339" s="16" t="s">
        <v>48</v>
      </c>
      <c r="AI339" s="11" t="s">
        <v>45</v>
      </c>
      <c r="AJ339" s="17" t="s">
        <v>140</v>
      </c>
      <c r="AK339" s="17" t="s">
        <v>47</v>
      </c>
      <c r="AL339" s="17" t="s">
        <v>64</v>
      </c>
      <c r="AM339" s="17" t="s">
        <v>49</v>
      </c>
      <c r="AN339" s="11" t="s">
        <v>48</v>
      </c>
      <c r="AO339" s="11" t="s">
        <v>159</v>
      </c>
      <c r="AP339" s="11" t="s">
        <v>48</v>
      </c>
      <c r="AQ339" s="11" t="s">
        <v>159</v>
      </c>
      <c r="AR339" s="12">
        <v>0.0</v>
      </c>
      <c r="AS339" s="11"/>
      <c r="AT339" s="11"/>
      <c r="AU339" s="11"/>
      <c r="AV339" s="11"/>
      <c r="AW339" s="11"/>
      <c r="AX339" s="11"/>
      <c r="AY339" s="11"/>
      <c r="AZ339" s="11"/>
      <c r="BA339" s="11"/>
      <c r="BB339" s="11"/>
      <c r="BC339" s="11"/>
      <c r="BD339" s="11"/>
      <c r="BE339" s="11"/>
      <c r="BF339" s="11"/>
      <c r="BG339" s="11"/>
      <c r="BH339" s="11"/>
      <c r="BI339" s="11"/>
      <c r="BJ339" s="11"/>
      <c r="BK339" s="11"/>
      <c r="BL339" s="11"/>
      <c r="BM339" s="11"/>
      <c r="BN339" s="11"/>
      <c r="BO339" s="11"/>
      <c r="BP339" s="11"/>
      <c r="BQ339" s="11"/>
      <c r="BR339" s="11"/>
      <c r="BS339" s="11"/>
      <c r="BT339" s="11"/>
      <c r="BU339" s="11"/>
      <c r="BV339" s="11"/>
    </row>
    <row r="340" ht="15.75" customHeight="1">
      <c r="A340" s="49" t="s">
        <v>2947</v>
      </c>
      <c r="B340" s="49" t="s">
        <v>7603</v>
      </c>
      <c r="C340" s="11" t="s">
        <v>7604</v>
      </c>
      <c r="D340" s="11" t="s">
        <v>2948</v>
      </c>
      <c r="E340" s="12">
        <v>2021.0</v>
      </c>
      <c r="F340" s="11" t="s">
        <v>2949</v>
      </c>
      <c r="G340" s="12">
        <v>216.0</v>
      </c>
      <c r="H340" s="11"/>
      <c r="I340" s="12">
        <v>107967.0</v>
      </c>
      <c r="J340" s="11"/>
      <c r="K340" s="11"/>
      <c r="L340" s="11"/>
      <c r="M340" s="12">
        <v>16.0</v>
      </c>
      <c r="N340" s="11" t="s">
        <v>2950</v>
      </c>
      <c r="O340" s="68" t="s">
        <v>7605</v>
      </c>
      <c r="P340" s="11" t="s">
        <v>7606</v>
      </c>
      <c r="Q340" s="11" t="s">
        <v>7607</v>
      </c>
      <c r="R340" s="11" t="s">
        <v>2951</v>
      </c>
      <c r="S340" s="11" t="s">
        <v>6441</v>
      </c>
      <c r="T340" s="11" t="s">
        <v>6442</v>
      </c>
      <c r="U340" s="11" t="s">
        <v>6478</v>
      </c>
      <c r="V340" s="11" t="s">
        <v>6443</v>
      </c>
      <c r="W340" s="11" t="s">
        <v>2952</v>
      </c>
      <c r="X340" s="13">
        <v>6.0</v>
      </c>
      <c r="Y340" s="12">
        <v>1.0</v>
      </c>
      <c r="Z340" s="12">
        <v>1.0</v>
      </c>
      <c r="AA340" s="14" t="s">
        <v>687</v>
      </c>
      <c r="AB340" s="14" t="s">
        <v>124</v>
      </c>
      <c r="AC340" s="15" t="s">
        <v>76</v>
      </c>
      <c r="AD340" s="12">
        <v>0.0</v>
      </c>
      <c r="AE340" s="11" t="s">
        <v>2953</v>
      </c>
      <c r="AF340" s="11" t="s">
        <v>228</v>
      </c>
      <c r="AG340" s="15" t="s">
        <v>43</v>
      </c>
      <c r="AH340" s="16" t="s">
        <v>48</v>
      </c>
      <c r="AI340" s="11" t="s">
        <v>45</v>
      </c>
      <c r="AJ340" s="17" t="s">
        <v>140</v>
      </c>
      <c r="AK340" s="17" t="s">
        <v>190</v>
      </c>
      <c r="AL340" s="17" t="s">
        <v>64</v>
      </c>
      <c r="AM340" s="17" t="s">
        <v>49</v>
      </c>
      <c r="AN340" s="11" t="s">
        <v>48</v>
      </c>
      <c r="AO340" s="11" t="s">
        <v>48</v>
      </c>
      <c r="AP340" s="11" t="s">
        <v>48</v>
      </c>
      <c r="AQ340" s="11" t="s">
        <v>116</v>
      </c>
      <c r="AR340" s="12">
        <v>0.0</v>
      </c>
      <c r="AS340" s="11"/>
      <c r="AT340" s="11"/>
      <c r="AU340" s="11"/>
      <c r="AV340" s="11"/>
      <c r="AW340" s="11"/>
      <c r="AX340" s="11"/>
      <c r="AY340" s="11"/>
      <c r="AZ340" s="11"/>
      <c r="BA340" s="11"/>
      <c r="BB340" s="11"/>
      <c r="BC340" s="11"/>
      <c r="BD340" s="11"/>
      <c r="BE340" s="11"/>
      <c r="BF340" s="11"/>
      <c r="BG340" s="11"/>
      <c r="BH340" s="11"/>
      <c r="BI340" s="11"/>
      <c r="BJ340" s="11"/>
      <c r="BK340" s="11"/>
      <c r="BL340" s="11"/>
      <c r="BM340" s="11"/>
      <c r="BN340" s="11"/>
      <c r="BO340" s="11"/>
      <c r="BP340" s="11"/>
      <c r="BQ340" s="11"/>
      <c r="BR340" s="11"/>
      <c r="BS340" s="11"/>
      <c r="BT340" s="11"/>
      <c r="BU340" s="11"/>
      <c r="BV340" s="11"/>
    </row>
    <row r="341" ht="15.75" customHeight="1">
      <c r="A341" s="49" t="s">
        <v>3114</v>
      </c>
      <c r="B341" s="49" t="s">
        <v>7608</v>
      </c>
      <c r="C341" s="11" t="s">
        <v>7609</v>
      </c>
      <c r="D341" s="11" t="s">
        <v>3115</v>
      </c>
      <c r="E341" s="12">
        <v>2021.0</v>
      </c>
      <c r="F341" s="11" t="s">
        <v>3116</v>
      </c>
      <c r="G341" s="12">
        <v>10.0</v>
      </c>
      <c r="H341" s="11"/>
      <c r="I341" s="11"/>
      <c r="J341" s="11"/>
      <c r="K341" s="11"/>
      <c r="L341" s="11"/>
      <c r="M341" s="12">
        <v>10.0</v>
      </c>
      <c r="N341" s="11" t="s">
        <v>3117</v>
      </c>
      <c r="O341" s="68" t="s">
        <v>7610</v>
      </c>
      <c r="P341" s="11" t="s">
        <v>7611</v>
      </c>
      <c r="Q341" s="11" t="s">
        <v>7612</v>
      </c>
      <c r="R341" s="11" t="s">
        <v>3118</v>
      </c>
      <c r="S341" s="11" t="s">
        <v>6441</v>
      </c>
      <c r="T341" s="11" t="s">
        <v>6442</v>
      </c>
      <c r="U341" s="11" t="s">
        <v>6447</v>
      </c>
      <c r="V341" s="11" t="s">
        <v>6443</v>
      </c>
      <c r="W341" s="11" t="s">
        <v>3119</v>
      </c>
      <c r="X341" s="13">
        <v>6.0</v>
      </c>
      <c r="Y341" s="12">
        <v>1.0</v>
      </c>
      <c r="Z341" s="12">
        <v>1.0</v>
      </c>
      <c r="AA341" s="14" t="s">
        <v>156</v>
      </c>
      <c r="AB341" s="14" t="s">
        <v>566</v>
      </c>
      <c r="AC341" s="15" t="s">
        <v>76</v>
      </c>
      <c r="AD341" s="12">
        <v>0.0</v>
      </c>
      <c r="AE341" s="11" t="s">
        <v>3120</v>
      </c>
      <c r="AF341" s="11" t="s">
        <v>42</v>
      </c>
      <c r="AG341" s="15" t="s">
        <v>43</v>
      </c>
      <c r="AH341" s="16" t="s">
        <v>48</v>
      </c>
      <c r="AI341" s="11" t="s">
        <v>45</v>
      </c>
      <c r="AJ341" s="17" t="s">
        <v>140</v>
      </c>
      <c r="AK341" s="17" t="s">
        <v>190</v>
      </c>
      <c r="AL341" s="17" t="s">
        <v>64</v>
      </c>
      <c r="AM341" s="17" t="s">
        <v>49</v>
      </c>
      <c r="AN341" s="11" t="s">
        <v>48</v>
      </c>
      <c r="AO341" s="11" t="s">
        <v>716</v>
      </c>
      <c r="AP341" s="11" t="s">
        <v>3121</v>
      </c>
      <c r="AQ341" s="11" t="s">
        <v>716</v>
      </c>
      <c r="AR341" s="12">
        <v>0.0</v>
      </c>
      <c r="AS341" s="11"/>
      <c r="AT341" s="11"/>
      <c r="AU341" s="11"/>
      <c r="AV341" s="11"/>
      <c r="AW341" s="11"/>
      <c r="AX341" s="11"/>
      <c r="AY341" s="11"/>
      <c r="AZ341" s="11"/>
      <c r="BA341" s="11"/>
      <c r="BB341" s="11"/>
      <c r="BC341" s="11"/>
      <c r="BD341" s="11"/>
      <c r="BE341" s="11"/>
      <c r="BF341" s="11"/>
      <c r="BG341" s="11"/>
      <c r="BH341" s="11"/>
      <c r="BI341" s="11"/>
      <c r="BJ341" s="11"/>
      <c r="BK341" s="11"/>
      <c r="BL341" s="11"/>
      <c r="BM341" s="11"/>
      <c r="BN341" s="11"/>
      <c r="BO341" s="11"/>
      <c r="BP341" s="11"/>
      <c r="BQ341" s="11"/>
      <c r="BR341" s="11"/>
      <c r="BS341" s="11"/>
      <c r="BT341" s="11"/>
      <c r="BU341" s="11"/>
      <c r="BV341" s="11"/>
    </row>
    <row r="342" ht="15.75" customHeight="1">
      <c r="A342" s="49" t="s">
        <v>2955</v>
      </c>
      <c r="B342" s="49" t="s">
        <v>7613</v>
      </c>
      <c r="C342" s="11" t="s">
        <v>7614</v>
      </c>
      <c r="D342" s="11" t="s">
        <v>2956</v>
      </c>
      <c r="E342" s="12">
        <v>2021.0</v>
      </c>
      <c r="F342" s="11" t="s">
        <v>2957</v>
      </c>
      <c r="G342" s="12">
        <v>11.0</v>
      </c>
      <c r="H342" s="12">
        <v>12.0</v>
      </c>
      <c r="I342" s="12">
        <v>190.0</v>
      </c>
      <c r="J342" s="11"/>
      <c r="K342" s="11"/>
      <c r="L342" s="11"/>
      <c r="M342" s="12">
        <v>109.0</v>
      </c>
      <c r="N342" s="11" t="s">
        <v>2958</v>
      </c>
      <c r="O342" s="68" t="s">
        <v>7615</v>
      </c>
      <c r="P342" s="11" t="s">
        <v>7616</v>
      </c>
      <c r="Q342" s="11" t="s">
        <v>7617</v>
      </c>
      <c r="R342" s="11" t="s">
        <v>2959</v>
      </c>
      <c r="S342" s="11" t="s">
        <v>6441</v>
      </c>
      <c r="T342" s="11" t="s">
        <v>6442</v>
      </c>
      <c r="U342" s="11" t="s">
        <v>6447</v>
      </c>
      <c r="V342" s="11" t="s">
        <v>6443</v>
      </c>
      <c r="W342" s="11" t="s">
        <v>2960</v>
      </c>
      <c r="X342" s="13">
        <v>6.0</v>
      </c>
      <c r="Y342" s="12">
        <v>1.0</v>
      </c>
      <c r="Z342" s="12">
        <v>1.0</v>
      </c>
      <c r="AA342" s="14" t="s">
        <v>619</v>
      </c>
      <c r="AB342" s="14" t="s">
        <v>124</v>
      </c>
      <c r="AC342" s="15" t="s">
        <v>40</v>
      </c>
      <c r="AD342" s="12">
        <v>0.0</v>
      </c>
      <c r="AE342" s="11" t="s">
        <v>2962</v>
      </c>
      <c r="AF342" s="11" t="s">
        <v>158</v>
      </c>
      <c r="AG342" s="15" t="s">
        <v>43</v>
      </c>
      <c r="AH342" s="16" t="s">
        <v>48</v>
      </c>
      <c r="AI342" s="11" t="s">
        <v>45</v>
      </c>
      <c r="AJ342" s="17" t="s">
        <v>78</v>
      </c>
      <c r="AK342" s="17" t="s">
        <v>47</v>
      </c>
      <c r="AL342" s="17" t="s">
        <v>64</v>
      </c>
      <c r="AM342" s="17" t="s">
        <v>65</v>
      </c>
      <c r="AN342" s="17" t="s">
        <v>81</v>
      </c>
      <c r="AO342" s="11" t="s">
        <v>2963</v>
      </c>
      <c r="AP342" s="11" t="s">
        <v>2964</v>
      </c>
      <c r="AQ342" s="11" t="s">
        <v>2963</v>
      </c>
      <c r="AR342" s="12">
        <v>0.0</v>
      </c>
      <c r="AS342" s="11"/>
      <c r="AT342" s="11"/>
      <c r="AU342" s="11"/>
      <c r="AV342" s="11"/>
      <c r="AW342" s="11"/>
      <c r="AX342" s="11"/>
      <c r="AY342" s="11"/>
      <c r="AZ342" s="11"/>
      <c r="BA342" s="11"/>
      <c r="BB342" s="11"/>
      <c r="BC342" s="11"/>
      <c r="BD342" s="11"/>
      <c r="BE342" s="11"/>
      <c r="BF342" s="11"/>
      <c r="BG342" s="11"/>
      <c r="BH342" s="11"/>
      <c r="BI342" s="11"/>
      <c r="BJ342" s="11"/>
      <c r="BK342" s="11"/>
      <c r="BL342" s="11"/>
      <c r="BM342" s="11"/>
      <c r="BN342" s="11"/>
      <c r="BO342" s="11"/>
      <c r="BP342" s="11"/>
      <c r="BQ342" s="11"/>
      <c r="BR342" s="11"/>
      <c r="BS342" s="11"/>
      <c r="BT342" s="11"/>
      <c r="BU342" s="11"/>
      <c r="BV342" s="11"/>
    </row>
    <row r="343" ht="15.75" customHeight="1">
      <c r="A343" s="49" t="s">
        <v>2966</v>
      </c>
      <c r="B343" s="49" t="s">
        <v>7618</v>
      </c>
      <c r="C343" s="11" t="s">
        <v>7619</v>
      </c>
      <c r="D343" s="11" t="s">
        <v>2967</v>
      </c>
      <c r="E343" s="12">
        <v>2021.0</v>
      </c>
      <c r="F343" s="11" t="s">
        <v>1217</v>
      </c>
      <c r="G343" s="12">
        <v>64.0</v>
      </c>
      <c r="H343" s="11"/>
      <c r="I343" s="12">
        <v>102562.0</v>
      </c>
      <c r="J343" s="11"/>
      <c r="K343" s="11"/>
      <c r="L343" s="11"/>
      <c r="M343" s="12">
        <v>96.0</v>
      </c>
      <c r="N343" s="11" t="s">
        <v>2968</v>
      </c>
      <c r="O343" s="68" t="s">
        <v>7620</v>
      </c>
      <c r="P343" s="11" t="s">
        <v>7621</v>
      </c>
      <c r="Q343" s="11" t="s">
        <v>7622</v>
      </c>
      <c r="R343" s="11" t="s">
        <v>2969</v>
      </c>
      <c r="S343" s="11" t="s">
        <v>6441</v>
      </c>
      <c r="T343" s="11" t="s">
        <v>6442</v>
      </c>
      <c r="U343" s="11"/>
      <c r="V343" s="11" t="s">
        <v>6443</v>
      </c>
      <c r="W343" s="11" t="s">
        <v>2970</v>
      </c>
      <c r="X343" s="13">
        <v>6.0</v>
      </c>
      <c r="Y343" s="12">
        <v>1.0</v>
      </c>
      <c r="Z343" s="12">
        <v>1.0</v>
      </c>
      <c r="AA343" s="53" t="s">
        <v>1784</v>
      </c>
      <c r="AB343" s="14" t="s">
        <v>2971</v>
      </c>
      <c r="AC343" s="15" t="s">
        <v>40</v>
      </c>
      <c r="AD343" s="12">
        <v>0.0</v>
      </c>
      <c r="AE343" s="11" t="s">
        <v>2972</v>
      </c>
      <c r="AF343" s="11" t="s">
        <v>158</v>
      </c>
      <c r="AG343" s="15" t="s">
        <v>43</v>
      </c>
      <c r="AH343" s="16" t="s">
        <v>48</v>
      </c>
      <c r="AI343" s="11" t="s">
        <v>45</v>
      </c>
      <c r="AJ343" s="17" t="s">
        <v>78</v>
      </c>
      <c r="AK343" s="17" t="s">
        <v>47</v>
      </c>
      <c r="AL343" s="17" t="s">
        <v>64</v>
      </c>
      <c r="AM343" s="17" t="s">
        <v>65</v>
      </c>
      <c r="AN343" s="17" t="s">
        <v>81</v>
      </c>
      <c r="AO343" s="11" t="s">
        <v>159</v>
      </c>
      <c r="AP343" s="11" t="s">
        <v>2973</v>
      </c>
      <c r="AQ343" s="11" t="s">
        <v>159</v>
      </c>
      <c r="AR343" s="12">
        <v>0.0</v>
      </c>
      <c r="AS343" s="11"/>
      <c r="AT343" s="11"/>
      <c r="AU343" s="11"/>
      <c r="AV343" s="11"/>
      <c r="AW343" s="11"/>
      <c r="AX343" s="11"/>
      <c r="AY343" s="11"/>
      <c r="AZ343" s="11"/>
      <c r="BA343" s="11"/>
      <c r="BB343" s="11"/>
      <c r="BC343" s="11"/>
      <c r="BD343" s="11"/>
      <c r="BE343" s="11"/>
      <c r="BF343" s="11"/>
      <c r="BG343" s="11"/>
      <c r="BH343" s="11"/>
      <c r="BI343" s="11"/>
      <c r="BJ343" s="11"/>
      <c r="BK343" s="11"/>
      <c r="BL343" s="11"/>
      <c r="BM343" s="11"/>
      <c r="BN343" s="11"/>
      <c r="BO343" s="11"/>
      <c r="BP343" s="11"/>
      <c r="BQ343" s="11"/>
      <c r="BR343" s="11"/>
      <c r="BS343" s="11"/>
      <c r="BT343" s="11"/>
      <c r="BU343" s="11"/>
      <c r="BV343" s="11"/>
    </row>
    <row r="344" ht="15.75" customHeight="1">
      <c r="A344" s="49" t="s">
        <v>2975</v>
      </c>
      <c r="B344" s="49" t="s">
        <v>7623</v>
      </c>
      <c r="C344" s="11" t="s">
        <v>7624</v>
      </c>
      <c r="D344" s="11" t="s">
        <v>2976</v>
      </c>
      <c r="E344" s="12">
        <v>2021.0</v>
      </c>
      <c r="F344" s="11" t="s">
        <v>57</v>
      </c>
      <c r="G344" s="12">
        <v>13.0</v>
      </c>
      <c r="H344" s="12">
        <v>8.0</v>
      </c>
      <c r="I344" s="12">
        <v>4259.0</v>
      </c>
      <c r="J344" s="11"/>
      <c r="K344" s="11"/>
      <c r="L344" s="11"/>
      <c r="M344" s="12">
        <v>81.0</v>
      </c>
      <c r="N344" s="11" t="s">
        <v>2977</v>
      </c>
      <c r="O344" s="68" t="s">
        <v>7625</v>
      </c>
      <c r="P344" s="11" t="s">
        <v>7626</v>
      </c>
      <c r="Q344" s="11" t="s">
        <v>7627</v>
      </c>
      <c r="R344" s="11" t="s">
        <v>2978</v>
      </c>
      <c r="S344" s="11" t="s">
        <v>6441</v>
      </c>
      <c r="T344" s="11" t="s">
        <v>6442</v>
      </c>
      <c r="U344" s="11" t="s">
        <v>6488</v>
      </c>
      <c r="V344" s="11" t="s">
        <v>6443</v>
      </c>
      <c r="W344" s="11" t="s">
        <v>2979</v>
      </c>
      <c r="X344" s="13">
        <v>6.0</v>
      </c>
      <c r="Y344" s="12">
        <v>1.0</v>
      </c>
      <c r="Z344" s="12">
        <v>1.0</v>
      </c>
      <c r="AA344" s="14" t="s">
        <v>156</v>
      </c>
      <c r="AB344" s="14" t="s">
        <v>2980</v>
      </c>
      <c r="AC344" s="15" t="s">
        <v>40</v>
      </c>
      <c r="AD344" s="12">
        <v>0.0</v>
      </c>
      <c r="AE344" s="11" t="s">
        <v>2981</v>
      </c>
      <c r="AF344" s="11" t="s">
        <v>42</v>
      </c>
      <c r="AG344" s="15" t="s">
        <v>43</v>
      </c>
      <c r="AH344" s="16" t="s">
        <v>48</v>
      </c>
      <c r="AI344" s="11" t="s">
        <v>45</v>
      </c>
      <c r="AJ344" s="17" t="s">
        <v>78</v>
      </c>
      <c r="AK344" s="17" t="s">
        <v>79</v>
      </c>
      <c r="AL344" s="17" t="s">
        <v>64</v>
      </c>
      <c r="AM344" s="17" t="s">
        <v>49</v>
      </c>
      <c r="AN344" s="17" t="s">
        <v>81</v>
      </c>
      <c r="AO344" s="11" t="s">
        <v>129</v>
      </c>
      <c r="AP344" s="11" t="s">
        <v>2982</v>
      </c>
      <c r="AQ344" s="11" t="s">
        <v>567</v>
      </c>
      <c r="AR344" s="12">
        <v>0.0</v>
      </c>
      <c r="AS344" s="11"/>
      <c r="AT344" s="11"/>
      <c r="AU344" s="11"/>
      <c r="AV344" s="11"/>
      <c r="AW344" s="11"/>
      <c r="AX344" s="11"/>
      <c r="AY344" s="11"/>
      <c r="AZ344" s="11"/>
      <c r="BA344" s="11"/>
      <c r="BB344" s="11"/>
      <c r="BC344" s="11"/>
      <c r="BD344" s="11"/>
      <c r="BE344" s="11"/>
      <c r="BF344" s="11"/>
      <c r="BG344" s="11"/>
      <c r="BH344" s="11"/>
      <c r="BI344" s="11"/>
      <c r="BJ344" s="11"/>
      <c r="BK344" s="11"/>
      <c r="BL344" s="11"/>
      <c r="BM344" s="11"/>
      <c r="BN344" s="11"/>
      <c r="BO344" s="11"/>
      <c r="BP344" s="11"/>
      <c r="BQ344" s="11"/>
      <c r="BR344" s="11"/>
      <c r="BS344" s="11"/>
      <c r="BT344" s="11"/>
      <c r="BU344" s="11"/>
      <c r="BV344" s="11"/>
    </row>
    <row r="345" ht="15.75" customHeight="1">
      <c r="A345" s="49" t="s">
        <v>2843</v>
      </c>
      <c r="B345" s="49" t="s">
        <v>7588</v>
      </c>
      <c r="C345" s="11" t="s">
        <v>7589</v>
      </c>
      <c r="D345" s="11" t="s">
        <v>2984</v>
      </c>
      <c r="E345" s="12">
        <v>2021.0</v>
      </c>
      <c r="F345" s="11" t="s">
        <v>2985</v>
      </c>
      <c r="G345" s="12">
        <v>30.0</v>
      </c>
      <c r="H345" s="12">
        <v>6.0</v>
      </c>
      <c r="I345" s="11"/>
      <c r="J345" s="12">
        <v>4235.0</v>
      </c>
      <c r="K345" s="12">
        <v>4254.0</v>
      </c>
      <c r="L345" s="12">
        <v>19.0</v>
      </c>
      <c r="M345" s="12">
        <v>32.0</v>
      </c>
      <c r="N345" s="11" t="s">
        <v>2986</v>
      </c>
      <c r="O345" s="68" t="s">
        <v>7628</v>
      </c>
      <c r="P345" s="11" t="s">
        <v>7629</v>
      </c>
      <c r="R345" s="11" t="s">
        <v>2987</v>
      </c>
      <c r="S345" s="11" t="s">
        <v>6441</v>
      </c>
      <c r="T345" s="11" t="s">
        <v>6442</v>
      </c>
      <c r="U345" s="11"/>
      <c r="V345" s="11" t="s">
        <v>6443</v>
      </c>
      <c r="W345" s="11" t="s">
        <v>2988</v>
      </c>
      <c r="X345" s="13">
        <v>6.0</v>
      </c>
      <c r="Y345" s="12">
        <v>1.0</v>
      </c>
      <c r="Z345" s="12">
        <v>1.0</v>
      </c>
      <c r="AA345" s="14" t="s">
        <v>38</v>
      </c>
      <c r="AB345" s="14" t="s">
        <v>2989</v>
      </c>
      <c r="AC345" s="15" t="s">
        <v>40</v>
      </c>
      <c r="AD345" s="12">
        <v>0.0</v>
      </c>
      <c r="AE345" s="11" t="s">
        <v>2990</v>
      </c>
      <c r="AF345" s="11" t="s">
        <v>158</v>
      </c>
      <c r="AG345" s="15" t="s">
        <v>43</v>
      </c>
      <c r="AH345" s="16" t="s">
        <v>48</v>
      </c>
      <c r="AI345" s="11" t="s">
        <v>45</v>
      </c>
      <c r="AJ345" s="17" t="s">
        <v>78</v>
      </c>
      <c r="AK345" s="17" t="s">
        <v>47</v>
      </c>
      <c r="AL345" s="17" t="s">
        <v>64</v>
      </c>
      <c r="AM345" s="17" t="s">
        <v>65</v>
      </c>
      <c r="AN345" s="17" t="s">
        <v>81</v>
      </c>
      <c r="AO345" s="11" t="s">
        <v>740</v>
      </c>
      <c r="AP345" s="11" t="s">
        <v>2991</v>
      </c>
      <c r="AQ345" s="11" t="s">
        <v>1430</v>
      </c>
      <c r="AR345" s="12">
        <v>0.0</v>
      </c>
      <c r="AS345" s="11"/>
      <c r="AT345" s="11"/>
      <c r="AU345" s="11"/>
      <c r="AV345" s="11"/>
      <c r="AW345" s="11"/>
      <c r="AX345" s="11"/>
      <c r="AY345" s="11"/>
      <c r="AZ345" s="11"/>
      <c r="BA345" s="11"/>
      <c r="BB345" s="11"/>
      <c r="BC345" s="11"/>
      <c r="BD345" s="11"/>
      <c r="BE345" s="11"/>
      <c r="BF345" s="11"/>
      <c r="BG345" s="11"/>
      <c r="BH345" s="11"/>
      <c r="BI345" s="11"/>
      <c r="BJ345" s="11"/>
      <c r="BK345" s="11"/>
      <c r="BL345" s="11"/>
      <c r="BM345" s="11"/>
      <c r="BN345" s="11"/>
      <c r="BO345" s="11"/>
      <c r="BP345" s="11"/>
      <c r="BQ345" s="11"/>
      <c r="BR345" s="11"/>
      <c r="BS345" s="11"/>
      <c r="BT345" s="11"/>
      <c r="BU345" s="11"/>
      <c r="BV345" s="11"/>
    </row>
    <row r="346" ht="15.75" customHeight="1">
      <c r="A346" s="49" t="s">
        <v>2993</v>
      </c>
      <c r="B346" s="49" t="s">
        <v>7630</v>
      </c>
      <c r="C346" s="11" t="s">
        <v>7631</v>
      </c>
      <c r="D346" s="11" t="s">
        <v>2994</v>
      </c>
      <c r="E346" s="12">
        <v>2021.0</v>
      </c>
      <c r="F346" s="11" t="s">
        <v>2995</v>
      </c>
      <c r="G346" s="12">
        <v>67.0</v>
      </c>
      <c r="H346" s="12">
        <v>1.0</v>
      </c>
      <c r="I346" s="11"/>
      <c r="J346" s="12">
        <v>316.0</v>
      </c>
      <c r="K346" s="12">
        <v>333.0</v>
      </c>
      <c r="L346" s="12">
        <v>17.0</v>
      </c>
      <c r="M346" s="12">
        <v>32.0</v>
      </c>
      <c r="N346" s="11" t="s">
        <v>2996</v>
      </c>
      <c r="O346" s="68" t="s">
        <v>7632</v>
      </c>
      <c r="P346" s="11" t="s">
        <v>7633</v>
      </c>
      <c r="Q346" s="11" t="s">
        <v>7634</v>
      </c>
      <c r="R346" s="11" t="s">
        <v>2997</v>
      </c>
      <c r="S346" s="11" t="s">
        <v>6441</v>
      </c>
      <c r="T346" s="11" t="s">
        <v>6442</v>
      </c>
      <c r="U346" s="11"/>
      <c r="V346" s="11" t="s">
        <v>6443</v>
      </c>
      <c r="W346" s="11" t="s">
        <v>2998</v>
      </c>
      <c r="X346" s="13">
        <v>6.0</v>
      </c>
      <c r="Y346" s="12">
        <v>1.0</v>
      </c>
      <c r="Z346" s="12">
        <v>1.0</v>
      </c>
      <c r="AA346" s="14" t="s">
        <v>156</v>
      </c>
      <c r="AB346" s="14" t="s">
        <v>2999</v>
      </c>
      <c r="AC346" s="15" t="s">
        <v>40</v>
      </c>
      <c r="AD346" s="12">
        <v>0.0</v>
      </c>
      <c r="AE346" s="11" t="s">
        <v>3000</v>
      </c>
      <c r="AF346" s="11" t="s">
        <v>63</v>
      </c>
      <c r="AG346" s="15" t="s">
        <v>43</v>
      </c>
      <c r="AH346" s="16" t="s">
        <v>48</v>
      </c>
      <c r="AI346" s="11" t="s">
        <v>45</v>
      </c>
      <c r="AJ346" s="17" t="s">
        <v>78</v>
      </c>
      <c r="AK346" s="17" t="s">
        <v>47</v>
      </c>
      <c r="AL346" s="17" t="s">
        <v>64</v>
      </c>
      <c r="AM346" s="17" t="s">
        <v>49</v>
      </c>
      <c r="AN346" s="17" t="s">
        <v>81</v>
      </c>
      <c r="AO346" s="11" t="s">
        <v>129</v>
      </c>
      <c r="AP346" s="11" t="s">
        <v>3001</v>
      </c>
      <c r="AQ346" s="11" t="s">
        <v>129</v>
      </c>
      <c r="AR346" s="12">
        <v>0.0</v>
      </c>
      <c r="AS346" s="11"/>
      <c r="AT346" s="11"/>
      <c r="AU346" s="11"/>
      <c r="AV346" s="11"/>
      <c r="AW346" s="11"/>
      <c r="AX346" s="11"/>
      <c r="AY346" s="11"/>
      <c r="AZ346" s="11"/>
      <c r="BA346" s="11"/>
      <c r="BB346" s="11"/>
      <c r="BC346" s="11"/>
      <c r="BD346" s="11"/>
      <c r="BE346" s="11"/>
      <c r="BF346" s="11"/>
      <c r="BG346" s="11"/>
      <c r="BH346" s="11"/>
      <c r="BI346" s="11"/>
      <c r="BJ346" s="11"/>
      <c r="BK346" s="11"/>
      <c r="BL346" s="11"/>
      <c r="BM346" s="11"/>
      <c r="BN346" s="11"/>
      <c r="BO346" s="11"/>
      <c r="BP346" s="11"/>
      <c r="BQ346" s="11"/>
      <c r="BR346" s="11"/>
      <c r="BS346" s="11"/>
      <c r="BT346" s="11"/>
      <c r="BU346" s="11"/>
      <c r="BV346" s="11"/>
    </row>
    <row r="347" ht="15.75" customHeight="1">
      <c r="A347" s="49" t="s">
        <v>3003</v>
      </c>
      <c r="B347" s="49" t="s">
        <v>7635</v>
      </c>
      <c r="C347" s="11" t="s">
        <v>7636</v>
      </c>
      <c r="D347" s="11" t="s">
        <v>3004</v>
      </c>
      <c r="E347" s="12">
        <v>2021.0</v>
      </c>
      <c r="F347" s="11" t="s">
        <v>3005</v>
      </c>
      <c r="G347" s="12">
        <v>48.0</v>
      </c>
      <c r="H347" s="11"/>
      <c r="I347" s="12">
        <v>101561.0</v>
      </c>
      <c r="J347" s="11"/>
      <c r="K347" s="11"/>
      <c r="L347" s="11"/>
      <c r="M347" s="12">
        <v>31.0</v>
      </c>
      <c r="N347" s="11" t="s">
        <v>3006</v>
      </c>
      <c r="O347" s="68" t="s">
        <v>7637</v>
      </c>
      <c r="P347" s="11" t="s">
        <v>7638</v>
      </c>
      <c r="Q347" s="11" t="s">
        <v>7639</v>
      </c>
      <c r="R347" s="11" t="s">
        <v>3007</v>
      </c>
      <c r="S347" s="11" t="s">
        <v>6441</v>
      </c>
      <c r="T347" s="11" t="s">
        <v>6442</v>
      </c>
      <c r="U347" s="11"/>
      <c r="V347" s="11" t="s">
        <v>6443</v>
      </c>
      <c r="W347" s="11" t="s">
        <v>3008</v>
      </c>
      <c r="X347" s="13">
        <v>6.0</v>
      </c>
      <c r="Y347" s="12">
        <v>1.0</v>
      </c>
      <c r="Z347" s="12">
        <v>1.0</v>
      </c>
      <c r="AA347" s="14" t="s">
        <v>3009</v>
      </c>
      <c r="AB347" s="14" t="s">
        <v>3010</v>
      </c>
      <c r="AC347" s="15" t="s">
        <v>76</v>
      </c>
      <c r="AD347" s="12">
        <v>0.0</v>
      </c>
      <c r="AE347" s="11" t="s">
        <v>3011</v>
      </c>
      <c r="AF347" s="11" t="s">
        <v>42</v>
      </c>
      <c r="AG347" s="15" t="s">
        <v>43</v>
      </c>
      <c r="AH347" s="16" t="s">
        <v>44</v>
      </c>
      <c r="AI347" s="11" t="s">
        <v>103</v>
      </c>
      <c r="AJ347" s="17" t="s">
        <v>78</v>
      </c>
      <c r="AK347" s="17" t="s">
        <v>190</v>
      </c>
      <c r="AL347" s="17" t="s">
        <v>64</v>
      </c>
      <c r="AM347" s="17" t="s">
        <v>49</v>
      </c>
      <c r="AN347" s="17" t="s">
        <v>81</v>
      </c>
      <c r="AO347" s="11" t="s">
        <v>466</v>
      </c>
      <c r="AP347" s="11" t="s">
        <v>3012</v>
      </c>
      <c r="AQ347" s="11" t="s">
        <v>466</v>
      </c>
      <c r="AR347" s="12">
        <v>0.0</v>
      </c>
      <c r="AS347" s="11"/>
      <c r="AT347" s="11"/>
      <c r="AU347" s="11"/>
      <c r="AV347" s="11"/>
      <c r="AW347" s="11"/>
      <c r="AX347" s="11"/>
      <c r="AY347" s="11"/>
      <c r="AZ347" s="11"/>
      <c r="BA347" s="11"/>
      <c r="BB347" s="11"/>
      <c r="BC347" s="11"/>
      <c r="BD347" s="11"/>
      <c r="BE347" s="11"/>
      <c r="BF347" s="11"/>
      <c r="BG347" s="11"/>
      <c r="BH347" s="11"/>
      <c r="BI347" s="11"/>
      <c r="BJ347" s="11"/>
      <c r="BK347" s="11"/>
      <c r="BL347" s="11"/>
      <c r="BM347" s="11"/>
      <c r="BN347" s="11"/>
      <c r="BO347" s="11"/>
      <c r="BP347" s="11"/>
      <c r="BQ347" s="11"/>
      <c r="BR347" s="11"/>
      <c r="BS347" s="11"/>
      <c r="BT347" s="11"/>
      <c r="BU347" s="11"/>
      <c r="BV347" s="11"/>
    </row>
    <row r="348" ht="15.75" customHeight="1">
      <c r="A348" s="49" t="s">
        <v>3014</v>
      </c>
      <c r="B348" s="49" t="s">
        <v>7640</v>
      </c>
      <c r="C348" s="11" t="s">
        <v>7641</v>
      </c>
      <c r="D348" s="11" t="s">
        <v>3015</v>
      </c>
      <c r="E348" s="12">
        <v>2021.0</v>
      </c>
      <c r="F348" s="11" t="s">
        <v>828</v>
      </c>
      <c r="G348" s="12">
        <v>785.0</v>
      </c>
      <c r="H348" s="11"/>
      <c r="I348" s="12">
        <v>147319.0</v>
      </c>
      <c r="J348" s="11"/>
      <c r="K348" s="11"/>
      <c r="L348" s="11"/>
      <c r="M348" s="12">
        <v>29.0</v>
      </c>
      <c r="N348" s="11" t="s">
        <v>3016</v>
      </c>
      <c r="O348" s="68" t="s">
        <v>7642</v>
      </c>
      <c r="P348" s="11" t="s">
        <v>7643</v>
      </c>
      <c r="Q348" s="11" t="s">
        <v>7644</v>
      </c>
      <c r="R348" s="11" t="s">
        <v>3017</v>
      </c>
      <c r="S348" s="11" t="s">
        <v>6441</v>
      </c>
      <c r="T348" s="11" t="s">
        <v>6442</v>
      </c>
      <c r="U348" s="11"/>
      <c r="V348" s="11" t="s">
        <v>6443</v>
      </c>
      <c r="W348" s="11" t="s">
        <v>3018</v>
      </c>
      <c r="X348" s="13">
        <v>6.0</v>
      </c>
      <c r="Y348" s="12">
        <v>1.0</v>
      </c>
      <c r="Z348" s="12">
        <v>1.0</v>
      </c>
      <c r="AA348" s="14" t="s">
        <v>2855</v>
      </c>
      <c r="AB348" s="14" t="s">
        <v>3019</v>
      </c>
      <c r="AC348" s="15" t="s">
        <v>40</v>
      </c>
      <c r="AD348" s="12">
        <v>0.0</v>
      </c>
      <c r="AE348" s="11" t="s">
        <v>3020</v>
      </c>
      <c r="AF348" s="11" t="s">
        <v>158</v>
      </c>
      <c r="AG348" s="15" t="s">
        <v>43</v>
      </c>
      <c r="AH348" s="16" t="s">
        <v>48</v>
      </c>
      <c r="AI348" s="11" t="s">
        <v>45</v>
      </c>
      <c r="AJ348" s="17" t="s">
        <v>78</v>
      </c>
      <c r="AK348" s="17" t="s">
        <v>79</v>
      </c>
      <c r="AL348" s="17" t="s">
        <v>64</v>
      </c>
      <c r="AM348" s="17" t="s">
        <v>65</v>
      </c>
      <c r="AN348" s="17" t="s">
        <v>81</v>
      </c>
      <c r="AO348" s="11" t="s">
        <v>129</v>
      </c>
      <c r="AP348" s="11" t="s">
        <v>3021</v>
      </c>
      <c r="AQ348" s="11" t="s">
        <v>129</v>
      </c>
      <c r="AR348" s="12">
        <v>0.0</v>
      </c>
      <c r="AS348" s="11"/>
      <c r="AT348" s="11"/>
      <c r="AU348" s="11"/>
      <c r="AV348" s="11"/>
      <c r="AW348" s="11"/>
      <c r="AX348" s="11"/>
      <c r="AY348" s="11"/>
      <c r="AZ348" s="11"/>
      <c r="BA348" s="11"/>
      <c r="BB348" s="11"/>
      <c r="BC348" s="11"/>
      <c r="BD348" s="11"/>
      <c r="BE348" s="11"/>
      <c r="BF348" s="11"/>
      <c r="BG348" s="11"/>
      <c r="BH348" s="11"/>
      <c r="BI348" s="11"/>
      <c r="BJ348" s="11"/>
      <c r="BK348" s="11"/>
      <c r="BL348" s="11"/>
      <c r="BM348" s="11"/>
      <c r="BN348" s="11"/>
      <c r="BO348" s="11"/>
      <c r="BP348" s="11"/>
      <c r="BQ348" s="11"/>
      <c r="BR348" s="11"/>
      <c r="BS348" s="11"/>
      <c r="BT348" s="11"/>
      <c r="BU348" s="11"/>
      <c r="BV348" s="11"/>
    </row>
    <row r="349" ht="15.75" customHeight="1">
      <c r="A349" s="49" t="s">
        <v>3023</v>
      </c>
      <c r="B349" s="49" t="s">
        <v>7645</v>
      </c>
      <c r="C349" s="11" t="s">
        <v>7646</v>
      </c>
      <c r="D349" s="11" t="s">
        <v>3024</v>
      </c>
      <c r="E349" s="12">
        <v>2021.0</v>
      </c>
      <c r="F349" s="11" t="s">
        <v>3025</v>
      </c>
      <c r="G349" s="12">
        <v>14.0</v>
      </c>
      <c r="H349" s="12">
        <v>2.0</v>
      </c>
      <c r="I349" s="12">
        <v>115.0</v>
      </c>
      <c r="J349" s="11"/>
      <c r="K349" s="11"/>
      <c r="L349" s="11"/>
      <c r="M349" s="12">
        <v>29.0</v>
      </c>
      <c r="N349" s="11" t="s">
        <v>3026</v>
      </c>
      <c r="O349" s="68" t="s">
        <v>7647</v>
      </c>
      <c r="P349" s="11" t="s">
        <v>7648</v>
      </c>
      <c r="Q349" s="11" t="s">
        <v>7649</v>
      </c>
      <c r="R349" s="11" t="s">
        <v>3027</v>
      </c>
      <c r="S349" s="11" t="s">
        <v>6441</v>
      </c>
      <c r="T349" s="11" t="s">
        <v>6442</v>
      </c>
      <c r="U349" s="11"/>
      <c r="V349" s="11" t="s">
        <v>6443</v>
      </c>
      <c r="W349" s="11" t="s">
        <v>3028</v>
      </c>
      <c r="X349" s="13">
        <v>6.0</v>
      </c>
      <c r="Y349" s="12">
        <v>1.0</v>
      </c>
      <c r="Z349" s="12">
        <v>1.0</v>
      </c>
      <c r="AA349" s="14" t="s">
        <v>619</v>
      </c>
      <c r="AB349" s="14" t="s">
        <v>3029</v>
      </c>
      <c r="AC349" s="15" t="s">
        <v>40</v>
      </c>
      <c r="AD349" s="12">
        <v>0.0</v>
      </c>
      <c r="AE349" s="11" t="s">
        <v>3030</v>
      </c>
      <c r="AF349" s="11" t="s">
        <v>158</v>
      </c>
      <c r="AG349" s="15" t="s">
        <v>43</v>
      </c>
      <c r="AH349" s="16" t="s">
        <v>48</v>
      </c>
      <c r="AI349" s="11" t="s">
        <v>45</v>
      </c>
      <c r="AJ349" s="17" t="s">
        <v>78</v>
      </c>
      <c r="AK349" s="17" t="s">
        <v>47</v>
      </c>
      <c r="AL349" s="17" t="s">
        <v>64</v>
      </c>
      <c r="AM349" s="17" t="s">
        <v>65</v>
      </c>
      <c r="AN349" s="17" t="s">
        <v>81</v>
      </c>
      <c r="AO349" s="11" t="s">
        <v>191</v>
      </c>
      <c r="AP349" s="11" t="s">
        <v>3031</v>
      </c>
      <c r="AQ349" s="11" t="s">
        <v>191</v>
      </c>
      <c r="AR349" s="12">
        <v>0.0</v>
      </c>
      <c r="AS349" s="11"/>
      <c r="AT349" s="11"/>
      <c r="AU349" s="11"/>
      <c r="AV349" s="11"/>
      <c r="AW349" s="11"/>
      <c r="AX349" s="11"/>
      <c r="AY349" s="11"/>
      <c r="AZ349" s="11"/>
      <c r="BA349" s="11"/>
      <c r="BB349" s="11"/>
      <c r="BC349" s="11"/>
      <c r="BD349" s="11"/>
      <c r="BE349" s="11"/>
      <c r="BF349" s="11"/>
      <c r="BG349" s="11"/>
      <c r="BH349" s="11"/>
      <c r="BI349" s="11"/>
      <c r="BJ349" s="11"/>
      <c r="BK349" s="11"/>
      <c r="BL349" s="11"/>
      <c r="BM349" s="11"/>
      <c r="BN349" s="11"/>
      <c r="BO349" s="11"/>
      <c r="BP349" s="11"/>
      <c r="BQ349" s="11"/>
      <c r="BR349" s="11"/>
      <c r="BS349" s="11"/>
      <c r="BT349" s="11"/>
      <c r="BU349" s="11"/>
      <c r="BV349" s="11"/>
    </row>
    <row r="350" ht="15.75" customHeight="1">
      <c r="A350" s="49" t="s">
        <v>3033</v>
      </c>
      <c r="B350" s="49" t="s">
        <v>7650</v>
      </c>
      <c r="C350" s="11" t="s">
        <v>7651</v>
      </c>
      <c r="D350" s="11" t="s">
        <v>3034</v>
      </c>
      <c r="E350" s="12">
        <v>2021.0</v>
      </c>
      <c r="F350" s="11" t="s">
        <v>57</v>
      </c>
      <c r="G350" s="12">
        <v>13.0</v>
      </c>
      <c r="H350" s="12">
        <v>14.0</v>
      </c>
      <c r="I350" s="12">
        <v>7515.0</v>
      </c>
      <c r="J350" s="11"/>
      <c r="K350" s="11"/>
      <c r="L350" s="11"/>
      <c r="M350" s="12">
        <v>24.0</v>
      </c>
      <c r="N350" s="11" t="s">
        <v>3035</v>
      </c>
      <c r="O350" s="68" t="s">
        <v>7652</v>
      </c>
      <c r="P350" s="11" t="s">
        <v>7653</v>
      </c>
      <c r="Q350" s="11" t="s">
        <v>7654</v>
      </c>
      <c r="R350" s="11" t="s">
        <v>3036</v>
      </c>
      <c r="S350" s="11" t="s">
        <v>6441</v>
      </c>
      <c r="T350" s="11" t="s">
        <v>6442</v>
      </c>
      <c r="U350" s="11" t="s">
        <v>6447</v>
      </c>
      <c r="V350" s="11" t="s">
        <v>6443</v>
      </c>
      <c r="W350" s="11" t="s">
        <v>3037</v>
      </c>
      <c r="X350" s="13">
        <v>6.0</v>
      </c>
      <c r="Y350" s="12">
        <v>1.0</v>
      </c>
      <c r="Z350" s="12">
        <v>1.0</v>
      </c>
      <c r="AA350" s="14" t="s">
        <v>1410</v>
      </c>
      <c r="AB350" s="14" t="s">
        <v>3038</v>
      </c>
      <c r="AC350" s="15" t="s">
        <v>40</v>
      </c>
      <c r="AD350" s="12">
        <v>0.0</v>
      </c>
      <c r="AE350" s="11" t="s">
        <v>3039</v>
      </c>
      <c r="AF350" s="11" t="s">
        <v>382</v>
      </c>
      <c r="AG350" s="15" t="s">
        <v>43</v>
      </c>
      <c r="AH350" s="16" t="s">
        <v>48</v>
      </c>
      <c r="AI350" s="11" t="s">
        <v>45</v>
      </c>
      <c r="AJ350" s="17" t="s">
        <v>78</v>
      </c>
      <c r="AK350" s="17" t="s">
        <v>47</v>
      </c>
      <c r="AL350" s="17" t="s">
        <v>64</v>
      </c>
      <c r="AM350" s="17" t="s">
        <v>49</v>
      </c>
      <c r="AN350" s="17" t="s">
        <v>81</v>
      </c>
      <c r="AO350" s="11" t="s">
        <v>82</v>
      </c>
      <c r="AP350" s="11" t="s">
        <v>3040</v>
      </c>
      <c r="AQ350" s="11" t="s">
        <v>82</v>
      </c>
      <c r="AR350" s="12">
        <v>0.0</v>
      </c>
      <c r="AS350" s="11"/>
      <c r="AT350" s="11"/>
      <c r="AU350" s="11"/>
      <c r="AV350" s="11"/>
      <c r="AW350" s="11"/>
      <c r="AX350" s="11"/>
      <c r="AY350" s="11"/>
      <c r="AZ350" s="11"/>
      <c r="BA350" s="11"/>
      <c r="BB350" s="11"/>
      <c r="BC350" s="11"/>
      <c r="BD350" s="11"/>
      <c r="BE350" s="11"/>
      <c r="BF350" s="11"/>
      <c r="BG350" s="11"/>
      <c r="BH350" s="11"/>
      <c r="BI350" s="11"/>
      <c r="BJ350" s="11"/>
      <c r="BK350" s="11"/>
      <c r="BL350" s="11"/>
      <c r="BM350" s="11"/>
      <c r="BN350" s="11"/>
      <c r="BO350" s="11"/>
      <c r="BP350" s="11"/>
      <c r="BQ350" s="11"/>
      <c r="BR350" s="11"/>
      <c r="BS350" s="11"/>
      <c r="BT350" s="11"/>
      <c r="BU350" s="11"/>
      <c r="BV350" s="11"/>
    </row>
    <row r="351" ht="15.75" customHeight="1">
      <c r="A351" s="49" t="s">
        <v>3042</v>
      </c>
      <c r="B351" s="49" t="s">
        <v>7655</v>
      </c>
      <c r="C351" s="11" t="s">
        <v>7656</v>
      </c>
      <c r="D351" s="11" t="s">
        <v>3043</v>
      </c>
      <c r="E351" s="12">
        <v>2021.0</v>
      </c>
      <c r="F351" s="11" t="s">
        <v>3044</v>
      </c>
      <c r="G351" s="12">
        <v>12.0</v>
      </c>
      <c r="H351" s="12">
        <v>5.0</v>
      </c>
      <c r="I351" s="12">
        <v>101154.0</v>
      </c>
      <c r="J351" s="11"/>
      <c r="K351" s="11"/>
      <c r="L351" s="11"/>
      <c r="M351" s="12">
        <v>23.0</v>
      </c>
      <c r="N351" s="11" t="s">
        <v>3045</v>
      </c>
      <c r="O351" s="68" t="s">
        <v>7657</v>
      </c>
      <c r="P351" s="11" t="s">
        <v>7658</v>
      </c>
      <c r="Q351" s="11" t="s">
        <v>7659</v>
      </c>
      <c r="R351" s="11" t="s">
        <v>3046</v>
      </c>
      <c r="S351" s="11" t="s">
        <v>6441</v>
      </c>
      <c r="T351" s="11" t="s">
        <v>6442</v>
      </c>
      <c r="U351" s="11" t="s">
        <v>6447</v>
      </c>
      <c r="V351" s="11" t="s">
        <v>6443</v>
      </c>
      <c r="W351" s="11" t="s">
        <v>3047</v>
      </c>
      <c r="X351" s="13">
        <v>6.0</v>
      </c>
      <c r="Y351" s="12">
        <v>1.0</v>
      </c>
      <c r="Z351" s="12">
        <v>1.0</v>
      </c>
      <c r="AA351" s="14" t="s">
        <v>38</v>
      </c>
      <c r="AB351" s="14" t="s">
        <v>3048</v>
      </c>
      <c r="AC351" s="15" t="s">
        <v>40</v>
      </c>
      <c r="AD351" s="12">
        <v>0.0</v>
      </c>
      <c r="AE351" s="11" t="s">
        <v>3049</v>
      </c>
      <c r="AF351" s="11" t="s">
        <v>63</v>
      </c>
      <c r="AG351" s="15" t="s">
        <v>43</v>
      </c>
      <c r="AH351" s="16" t="s">
        <v>48</v>
      </c>
      <c r="AI351" s="11" t="s">
        <v>45</v>
      </c>
      <c r="AJ351" s="17" t="s">
        <v>78</v>
      </c>
      <c r="AK351" s="17" t="s">
        <v>47</v>
      </c>
      <c r="AL351" s="17" t="s">
        <v>64</v>
      </c>
      <c r="AM351" s="17" t="s">
        <v>49</v>
      </c>
      <c r="AN351" s="17" t="s">
        <v>81</v>
      </c>
      <c r="AO351" s="11" t="s">
        <v>1430</v>
      </c>
      <c r="AP351" s="11" t="s">
        <v>3050</v>
      </c>
      <c r="AQ351" s="11" t="s">
        <v>1430</v>
      </c>
      <c r="AR351" s="12">
        <v>0.0</v>
      </c>
      <c r="AS351" s="11"/>
      <c r="AT351" s="11"/>
      <c r="AU351" s="11"/>
      <c r="AV351" s="11"/>
      <c r="AW351" s="11"/>
      <c r="AX351" s="11"/>
      <c r="AY351" s="11"/>
      <c r="AZ351" s="11"/>
      <c r="BA351" s="11"/>
      <c r="BB351" s="11"/>
      <c r="BC351" s="11"/>
      <c r="BD351" s="11"/>
      <c r="BE351" s="11"/>
      <c r="BF351" s="11"/>
      <c r="BG351" s="11"/>
      <c r="BH351" s="11"/>
      <c r="BI351" s="11"/>
      <c r="BJ351" s="11"/>
      <c r="BK351" s="11"/>
      <c r="BL351" s="11"/>
      <c r="BM351" s="11"/>
      <c r="BN351" s="11"/>
      <c r="BO351" s="11"/>
      <c r="BP351" s="11"/>
      <c r="BQ351" s="11"/>
      <c r="BR351" s="11"/>
      <c r="BS351" s="11"/>
      <c r="BT351" s="11"/>
      <c r="BU351" s="11"/>
      <c r="BV351" s="11"/>
    </row>
    <row r="352" ht="15.75" customHeight="1">
      <c r="A352" s="49" t="s">
        <v>3052</v>
      </c>
      <c r="B352" s="49" t="s">
        <v>7660</v>
      </c>
      <c r="C352" s="11" t="s">
        <v>7661</v>
      </c>
      <c r="D352" s="11" t="s">
        <v>3053</v>
      </c>
      <c r="E352" s="12">
        <v>2021.0</v>
      </c>
      <c r="F352" s="11" t="s">
        <v>1347</v>
      </c>
      <c r="G352" s="12">
        <v>201.0</v>
      </c>
      <c r="H352" s="11"/>
      <c r="I352" s="12">
        <v>111527.0</v>
      </c>
      <c r="J352" s="11"/>
      <c r="K352" s="11"/>
      <c r="L352" s="11"/>
      <c r="M352" s="12">
        <v>23.0</v>
      </c>
      <c r="N352" s="11" t="s">
        <v>3054</v>
      </c>
      <c r="O352" s="68" t="s">
        <v>7662</v>
      </c>
      <c r="P352" s="11" t="s">
        <v>7663</v>
      </c>
      <c r="Q352" s="11" t="s">
        <v>7664</v>
      </c>
      <c r="R352" s="11" t="s">
        <v>3055</v>
      </c>
      <c r="S352" s="11" t="s">
        <v>6441</v>
      </c>
      <c r="T352" s="11" t="s">
        <v>6442</v>
      </c>
      <c r="U352" s="11"/>
      <c r="V352" s="11" t="s">
        <v>6443</v>
      </c>
      <c r="W352" s="11" t="s">
        <v>3056</v>
      </c>
      <c r="X352" s="13">
        <v>6.0</v>
      </c>
      <c r="Y352" s="12">
        <v>1.0</v>
      </c>
      <c r="Z352" s="12">
        <v>1.0</v>
      </c>
      <c r="AA352" s="14" t="s">
        <v>156</v>
      </c>
      <c r="AB352" s="14" t="s">
        <v>3057</v>
      </c>
      <c r="AC352" s="15" t="s">
        <v>76</v>
      </c>
      <c r="AD352" s="12">
        <v>0.0</v>
      </c>
      <c r="AE352" s="11" t="s">
        <v>3058</v>
      </c>
      <c r="AF352" s="11" t="s">
        <v>42</v>
      </c>
      <c r="AG352" s="15" t="s">
        <v>43</v>
      </c>
      <c r="AH352" s="11" t="s">
        <v>2590</v>
      </c>
      <c r="AI352" s="11" t="s">
        <v>103</v>
      </c>
      <c r="AJ352" s="17" t="s">
        <v>78</v>
      </c>
      <c r="AK352" s="17" t="s">
        <v>190</v>
      </c>
      <c r="AL352" s="17" t="s">
        <v>64</v>
      </c>
      <c r="AM352" s="17" t="s">
        <v>49</v>
      </c>
      <c r="AN352" s="17" t="s">
        <v>81</v>
      </c>
      <c r="AO352" s="11" t="s">
        <v>48</v>
      </c>
      <c r="AP352" s="11" t="s">
        <v>48</v>
      </c>
      <c r="AQ352" s="11" t="s">
        <v>567</v>
      </c>
      <c r="AR352" s="12">
        <v>0.0</v>
      </c>
      <c r="AS352" s="11"/>
      <c r="AT352" s="11"/>
      <c r="AU352" s="11"/>
      <c r="AV352" s="11"/>
      <c r="AW352" s="11"/>
      <c r="AX352" s="11"/>
      <c r="AY352" s="11"/>
      <c r="AZ352" s="11"/>
      <c r="BA352" s="11"/>
      <c r="BB352" s="11"/>
      <c r="BC352" s="11"/>
      <c r="BD352" s="11"/>
      <c r="BE352" s="11"/>
      <c r="BF352" s="11"/>
      <c r="BG352" s="11"/>
      <c r="BH352" s="11"/>
      <c r="BI352" s="11"/>
      <c r="BJ352" s="11"/>
      <c r="BK352" s="11"/>
      <c r="BL352" s="11"/>
      <c r="BM352" s="11"/>
      <c r="BN352" s="11"/>
      <c r="BO352" s="11"/>
      <c r="BP352" s="11"/>
      <c r="BQ352" s="11"/>
      <c r="BR352" s="11"/>
      <c r="BS352" s="11"/>
      <c r="BT352" s="11"/>
      <c r="BU352" s="11"/>
      <c r="BV352" s="11"/>
    </row>
    <row r="353" ht="15.75" customHeight="1">
      <c r="A353" s="49" t="s">
        <v>3060</v>
      </c>
      <c r="B353" s="49" t="s">
        <v>7665</v>
      </c>
      <c r="C353" s="11" t="s">
        <v>7666</v>
      </c>
      <c r="D353" s="11" t="s">
        <v>3061</v>
      </c>
      <c r="E353" s="12">
        <v>2021.0</v>
      </c>
      <c r="F353" s="11" t="s">
        <v>1055</v>
      </c>
      <c r="G353" s="12">
        <v>18.0</v>
      </c>
      <c r="H353" s="12">
        <v>10.0</v>
      </c>
      <c r="I353" s="12">
        <v>5248.0</v>
      </c>
      <c r="J353" s="11"/>
      <c r="K353" s="11"/>
      <c r="L353" s="11"/>
      <c r="M353" s="12">
        <v>20.0</v>
      </c>
      <c r="N353" s="11" t="s">
        <v>3062</v>
      </c>
      <c r="O353" s="68" t="s">
        <v>7667</v>
      </c>
      <c r="P353" s="11" t="s">
        <v>7668</v>
      </c>
      <c r="Q353" s="11" t="s">
        <v>7669</v>
      </c>
      <c r="R353" s="11" t="s">
        <v>3063</v>
      </c>
      <c r="S353" s="11" t="s">
        <v>6441</v>
      </c>
      <c r="T353" s="11" t="s">
        <v>6442</v>
      </c>
      <c r="U353" s="11" t="s">
        <v>6488</v>
      </c>
      <c r="V353" s="11" t="s">
        <v>6443</v>
      </c>
      <c r="W353" s="11" t="s">
        <v>3064</v>
      </c>
      <c r="X353" s="13">
        <v>6.0</v>
      </c>
      <c r="Y353" s="12">
        <v>1.0</v>
      </c>
      <c r="Z353" s="12">
        <v>1.0</v>
      </c>
      <c r="AA353" s="14" t="s">
        <v>156</v>
      </c>
      <c r="AB353" s="14" t="s">
        <v>3065</v>
      </c>
      <c r="AC353" s="15" t="s">
        <v>40</v>
      </c>
      <c r="AD353" s="12">
        <v>0.0</v>
      </c>
      <c r="AE353" s="11" t="s">
        <v>3066</v>
      </c>
      <c r="AF353" s="11" t="s">
        <v>382</v>
      </c>
      <c r="AG353" s="15" t="s">
        <v>43</v>
      </c>
      <c r="AH353" s="16" t="s">
        <v>48</v>
      </c>
      <c r="AI353" s="11" t="s">
        <v>45</v>
      </c>
      <c r="AJ353" s="17" t="s">
        <v>78</v>
      </c>
      <c r="AK353" s="17" t="s">
        <v>47</v>
      </c>
      <c r="AL353" s="17" t="s">
        <v>64</v>
      </c>
      <c r="AM353" s="17" t="s">
        <v>49</v>
      </c>
      <c r="AN353" s="17" t="s">
        <v>81</v>
      </c>
      <c r="AO353" s="11" t="s">
        <v>67</v>
      </c>
      <c r="AP353" s="11" t="s">
        <v>3067</v>
      </c>
      <c r="AQ353" s="11" t="s">
        <v>67</v>
      </c>
      <c r="AR353" s="12">
        <v>0.0</v>
      </c>
      <c r="AS353" s="11"/>
      <c r="AT353" s="11"/>
      <c r="AU353" s="11"/>
      <c r="AV353" s="11"/>
      <c r="AW353" s="11"/>
      <c r="AX353" s="11"/>
      <c r="AY353" s="11"/>
      <c r="AZ353" s="11"/>
      <c r="BA353" s="11"/>
      <c r="BB353" s="11"/>
      <c r="BC353" s="11"/>
      <c r="BD353" s="11"/>
      <c r="BE353" s="11"/>
      <c r="BF353" s="11"/>
      <c r="BG353" s="11"/>
      <c r="BH353" s="11"/>
      <c r="BI353" s="11"/>
      <c r="BJ353" s="11"/>
      <c r="BK353" s="11"/>
      <c r="BL353" s="11"/>
      <c r="BM353" s="11"/>
      <c r="BN353" s="11"/>
      <c r="BO353" s="11"/>
      <c r="BP353" s="11"/>
      <c r="BQ353" s="11"/>
      <c r="BR353" s="11"/>
      <c r="BS353" s="11"/>
      <c r="BT353" s="11"/>
      <c r="BU353" s="11"/>
      <c r="BV353" s="11"/>
    </row>
    <row r="354" ht="15.75" customHeight="1">
      <c r="A354" s="49" t="s">
        <v>3069</v>
      </c>
      <c r="B354" s="49" t="s">
        <v>7670</v>
      </c>
      <c r="C354" s="11" t="s">
        <v>7671</v>
      </c>
      <c r="D354" s="11" t="s">
        <v>3070</v>
      </c>
      <c r="E354" s="12">
        <v>2021.0</v>
      </c>
      <c r="F354" s="11" t="s">
        <v>3071</v>
      </c>
      <c r="G354" s="12">
        <v>16.0</v>
      </c>
      <c r="H354" s="12">
        <v>3.0</v>
      </c>
      <c r="I354" s="11"/>
      <c r="J354" s="12">
        <v>497.0</v>
      </c>
      <c r="K354" s="12">
        <v>501.0</v>
      </c>
      <c r="L354" s="12">
        <v>4.0</v>
      </c>
      <c r="M354" s="12">
        <v>16.0</v>
      </c>
      <c r="N354" s="11" t="s">
        <v>3072</v>
      </c>
      <c r="O354" s="68" t="s">
        <v>7672</v>
      </c>
      <c r="P354" s="11" t="s">
        <v>7673</v>
      </c>
      <c r="Q354" s="11" t="s">
        <v>7674</v>
      </c>
      <c r="R354" s="11" t="s">
        <v>3073</v>
      </c>
      <c r="S354" s="11" t="s">
        <v>6441</v>
      </c>
      <c r="T354" s="11" t="s">
        <v>6442</v>
      </c>
      <c r="U354" s="11"/>
      <c r="V354" s="11" t="s">
        <v>6443</v>
      </c>
      <c r="W354" s="11" t="s">
        <v>3074</v>
      </c>
      <c r="X354" s="13">
        <v>6.0</v>
      </c>
      <c r="Y354" s="12">
        <v>1.0</v>
      </c>
      <c r="Z354" s="12">
        <v>1.0</v>
      </c>
      <c r="AA354" s="14" t="s">
        <v>1185</v>
      </c>
      <c r="AB354" s="25" t="s">
        <v>3075</v>
      </c>
      <c r="AC354" s="15" t="s">
        <v>40</v>
      </c>
      <c r="AD354" s="12">
        <v>0.0</v>
      </c>
      <c r="AE354" s="11" t="s">
        <v>3076</v>
      </c>
      <c r="AF354" s="11" t="s">
        <v>158</v>
      </c>
      <c r="AG354" s="15" t="s">
        <v>43</v>
      </c>
      <c r="AH354" s="16" t="s">
        <v>48</v>
      </c>
      <c r="AI354" s="11" t="s">
        <v>45</v>
      </c>
      <c r="AJ354" s="17" t="s">
        <v>78</v>
      </c>
      <c r="AK354" s="17" t="s">
        <v>47</v>
      </c>
      <c r="AL354" s="17" t="s">
        <v>64</v>
      </c>
      <c r="AM354" s="17" t="s">
        <v>65</v>
      </c>
      <c r="AN354" s="17" t="s">
        <v>81</v>
      </c>
      <c r="AO354" s="11" t="s">
        <v>84</v>
      </c>
      <c r="AP354" s="11" t="s">
        <v>3077</v>
      </c>
      <c r="AQ354" s="11" t="s">
        <v>3078</v>
      </c>
      <c r="AR354" s="12">
        <v>0.0</v>
      </c>
      <c r="AS354" s="11"/>
      <c r="AT354" s="11"/>
      <c r="AU354" s="11"/>
      <c r="AV354" s="11"/>
      <c r="AW354" s="11"/>
      <c r="AX354" s="11"/>
      <c r="AY354" s="11"/>
      <c r="AZ354" s="11"/>
      <c r="BA354" s="11"/>
      <c r="BB354" s="11"/>
      <c r="BC354" s="11"/>
      <c r="BD354" s="11"/>
      <c r="BE354" s="11"/>
      <c r="BF354" s="11"/>
      <c r="BG354" s="11"/>
      <c r="BH354" s="11"/>
      <c r="BI354" s="11"/>
      <c r="BJ354" s="11"/>
      <c r="BK354" s="11"/>
      <c r="BL354" s="11"/>
      <c r="BM354" s="11"/>
      <c r="BN354" s="11"/>
      <c r="BO354" s="11"/>
      <c r="BP354" s="11"/>
      <c r="BQ354" s="11"/>
      <c r="BR354" s="11"/>
      <c r="BS354" s="11"/>
      <c r="BT354" s="11"/>
      <c r="BU354" s="11"/>
      <c r="BV354" s="11"/>
    </row>
    <row r="355" ht="15.75" customHeight="1">
      <c r="A355" s="49" t="s">
        <v>3080</v>
      </c>
      <c r="B355" s="49" t="s">
        <v>7675</v>
      </c>
      <c r="C355" s="11" t="s">
        <v>7676</v>
      </c>
      <c r="D355" s="11" t="s">
        <v>3081</v>
      </c>
      <c r="E355" s="12">
        <v>2021.0</v>
      </c>
      <c r="F355" s="11" t="s">
        <v>386</v>
      </c>
      <c r="G355" s="12">
        <v>21.0</v>
      </c>
      <c r="H355" s="12">
        <v>11.0</v>
      </c>
      <c r="I355" s="12">
        <v>3911.0</v>
      </c>
      <c r="J355" s="11"/>
      <c r="K355" s="11"/>
      <c r="L355" s="11"/>
      <c r="M355" s="12">
        <v>16.0</v>
      </c>
      <c r="N355" s="11" t="s">
        <v>3082</v>
      </c>
      <c r="O355" s="68" t="s">
        <v>7677</v>
      </c>
      <c r="P355" s="11" t="s">
        <v>7678</v>
      </c>
      <c r="Q355" s="11" t="s">
        <v>7679</v>
      </c>
      <c r="R355" s="11" t="s">
        <v>3083</v>
      </c>
      <c r="S355" s="11" t="s">
        <v>6441</v>
      </c>
      <c r="T355" s="11" t="s">
        <v>6442</v>
      </c>
      <c r="U355" s="11" t="s">
        <v>6488</v>
      </c>
      <c r="V355" s="11" t="s">
        <v>6443</v>
      </c>
      <c r="W355" s="11" t="s">
        <v>3084</v>
      </c>
      <c r="X355" s="13">
        <v>6.0</v>
      </c>
      <c r="Y355" s="12">
        <v>1.0</v>
      </c>
      <c r="Z355" s="12">
        <v>1.0</v>
      </c>
      <c r="AA355" s="14" t="s">
        <v>619</v>
      </c>
      <c r="AB355" s="14" t="s">
        <v>566</v>
      </c>
      <c r="AC355" s="15" t="s">
        <v>76</v>
      </c>
      <c r="AD355" s="12">
        <v>0.0</v>
      </c>
      <c r="AE355" s="11" t="s">
        <v>3085</v>
      </c>
      <c r="AF355" s="11" t="s">
        <v>382</v>
      </c>
      <c r="AG355" s="15" t="s">
        <v>43</v>
      </c>
      <c r="AH355" s="16" t="s">
        <v>48</v>
      </c>
      <c r="AI355" s="11" t="s">
        <v>45</v>
      </c>
      <c r="AJ355" s="17" t="s">
        <v>78</v>
      </c>
      <c r="AK355" s="17" t="s">
        <v>190</v>
      </c>
      <c r="AL355" s="17" t="s">
        <v>64</v>
      </c>
      <c r="AM355" s="17" t="s">
        <v>49</v>
      </c>
      <c r="AN355" s="17" t="s">
        <v>81</v>
      </c>
      <c r="AO355" s="11" t="s">
        <v>48</v>
      </c>
      <c r="AP355" s="11" t="s">
        <v>48</v>
      </c>
      <c r="AQ355" s="11" t="s">
        <v>956</v>
      </c>
      <c r="AR355" s="12">
        <v>0.0</v>
      </c>
      <c r="AS355" s="11"/>
      <c r="AT355" s="11"/>
      <c r="AU355" s="11"/>
      <c r="AV355" s="11"/>
      <c r="AW355" s="11"/>
      <c r="AX355" s="11"/>
      <c r="AY355" s="11"/>
      <c r="AZ355" s="11"/>
      <c r="BA355" s="11"/>
      <c r="BB355" s="11"/>
      <c r="BC355" s="11"/>
      <c r="BD355" s="11"/>
      <c r="BE355" s="11"/>
      <c r="BF355" s="11"/>
      <c r="BG355" s="11"/>
      <c r="BH355" s="11"/>
      <c r="BI355" s="11"/>
      <c r="BJ355" s="11"/>
      <c r="BK355" s="11"/>
      <c r="BL355" s="11"/>
      <c r="BM355" s="11"/>
      <c r="BN355" s="11"/>
      <c r="BO355" s="11"/>
      <c r="BP355" s="11"/>
      <c r="BQ355" s="11"/>
      <c r="BR355" s="11"/>
      <c r="BS355" s="11"/>
      <c r="BT355" s="11"/>
      <c r="BU355" s="11"/>
      <c r="BV355" s="11"/>
    </row>
    <row r="356" ht="15.75" customHeight="1">
      <c r="A356" s="49" t="s">
        <v>3087</v>
      </c>
      <c r="B356" s="49" t="s">
        <v>7680</v>
      </c>
      <c r="C356" s="11" t="s">
        <v>7681</v>
      </c>
      <c r="D356" s="11" t="s">
        <v>3088</v>
      </c>
      <c r="E356" s="12">
        <v>2021.0</v>
      </c>
      <c r="F356" s="11" t="s">
        <v>3089</v>
      </c>
      <c r="G356" s="12">
        <v>145.0</v>
      </c>
      <c r="H356" s="12">
        <v>45385.0</v>
      </c>
      <c r="I356" s="11"/>
      <c r="J356" s="12">
        <v>1521.0</v>
      </c>
      <c r="K356" s="12">
        <v>1539.0</v>
      </c>
      <c r="L356" s="12">
        <v>18.0</v>
      </c>
      <c r="M356" s="12">
        <v>14.0</v>
      </c>
      <c r="N356" s="11" t="s">
        <v>3090</v>
      </c>
      <c r="O356" s="68" t="s">
        <v>7682</v>
      </c>
      <c r="Q356" s="11" t="s">
        <v>7683</v>
      </c>
      <c r="R356" s="11" t="s">
        <v>3091</v>
      </c>
      <c r="S356" s="11" t="s">
        <v>6441</v>
      </c>
      <c r="T356" s="11" t="s">
        <v>6442</v>
      </c>
      <c r="U356" s="11" t="s">
        <v>6554</v>
      </c>
      <c r="V356" s="11" t="s">
        <v>6443</v>
      </c>
      <c r="W356" s="11" t="s">
        <v>3092</v>
      </c>
      <c r="X356" s="13">
        <v>6.0</v>
      </c>
      <c r="Y356" s="12">
        <v>1.0</v>
      </c>
      <c r="Z356" s="12">
        <v>1.0</v>
      </c>
      <c r="AA356" s="14" t="s">
        <v>619</v>
      </c>
      <c r="AB356" s="14" t="s">
        <v>1310</v>
      </c>
      <c r="AC356" s="22" t="s">
        <v>76</v>
      </c>
      <c r="AD356" s="12">
        <v>0.0</v>
      </c>
      <c r="AE356" s="11" t="s">
        <v>3093</v>
      </c>
      <c r="AF356" s="11" t="s">
        <v>158</v>
      </c>
      <c r="AG356" s="15" t="s">
        <v>43</v>
      </c>
      <c r="AH356" s="16" t="s">
        <v>48</v>
      </c>
      <c r="AI356" s="11" t="s">
        <v>45</v>
      </c>
      <c r="AJ356" s="17" t="s">
        <v>78</v>
      </c>
      <c r="AK356" s="17" t="s">
        <v>47</v>
      </c>
      <c r="AL356" s="17" t="s">
        <v>64</v>
      </c>
      <c r="AM356" s="17" t="s">
        <v>65</v>
      </c>
      <c r="AN356" s="17" t="s">
        <v>81</v>
      </c>
      <c r="AO356" s="11" t="s">
        <v>191</v>
      </c>
      <c r="AP356" s="11" t="s">
        <v>3094</v>
      </c>
      <c r="AQ356" s="11" t="s">
        <v>191</v>
      </c>
      <c r="AR356" s="12">
        <v>0.0</v>
      </c>
      <c r="AS356" s="11"/>
      <c r="AT356" s="11"/>
      <c r="AU356" s="11"/>
      <c r="AV356" s="11"/>
      <c r="AW356" s="11"/>
      <c r="AX356" s="11"/>
      <c r="AY356" s="11"/>
      <c r="AZ356" s="11"/>
      <c r="BA356" s="11"/>
      <c r="BB356" s="11"/>
      <c r="BC356" s="11"/>
      <c r="BD356" s="11"/>
      <c r="BE356" s="11"/>
      <c r="BF356" s="11"/>
      <c r="BG356" s="11"/>
      <c r="BH356" s="11"/>
      <c r="BI356" s="11"/>
      <c r="BJ356" s="11"/>
      <c r="BK356" s="11"/>
      <c r="BL356" s="11"/>
      <c r="BM356" s="11"/>
      <c r="BN356" s="11"/>
      <c r="BO356" s="11"/>
      <c r="BP356" s="11"/>
      <c r="BQ356" s="11"/>
      <c r="BR356" s="11"/>
      <c r="BS356" s="11"/>
      <c r="BT356" s="11"/>
      <c r="BU356" s="11"/>
      <c r="BV356" s="11"/>
    </row>
    <row r="357" ht="15.75" customHeight="1">
      <c r="A357" s="49" t="s">
        <v>2931</v>
      </c>
      <c r="B357" s="49" t="s">
        <v>7684</v>
      </c>
      <c r="C357" s="11" t="s">
        <v>7685</v>
      </c>
      <c r="D357" s="11" t="s">
        <v>2932</v>
      </c>
      <c r="E357" s="12">
        <v>2021.0</v>
      </c>
      <c r="F357" s="11" t="s">
        <v>2933</v>
      </c>
      <c r="G357" s="12">
        <v>417.0</v>
      </c>
      <c r="H357" s="11"/>
      <c r="I357" s="12">
        <v>128070.0</v>
      </c>
      <c r="J357" s="11"/>
      <c r="K357" s="11"/>
      <c r="L357" s="11"/>
      <c r="M357" s="12">
        <v>47.0</v>
      </c>
      <c r="N357" s="11" t="s">
        <v>2934</v>
      </c>
      <c r="O357" s="68" t="s">
        <v>7686</v>
      </c>
      <c r="P357" s="11" t="s">
        <v>7687</v>
      </c>
      <c r="Q357" s="11" t="s">
        <v>7688</v>
      </c>
      <c r="R357" s="11" t="s">
        <v>2935</v>
      </c>
      <c r="S357" s="11" t="s">
        <v>6441</v>
      </c>
      <c r="T357" s="11" t="s">
        <v>6442</v>
      </c>
      <c r="U357" s="11"/>
      <c r="V357" s="11" t="s">
        <v>6443</v>
      </c>
      <c r="W357" s="11" t="s">
        <v>2936</v>
      </c>
      <c r="X357" s="13">
        <v>6.0</v>
      </c>
      <c r="Y357" s="12">
        <v>1.0</v>
      </c>
      <c r="Z357" s="12">
        <v>1.0</v>
      </c>
      <c r="AA357" s="14" t="s">
        <v>61</v>
      </c>
      <c r="AB357" s="14" t="s">
        <v>124</v>
      </c>
      <c r="AC357" s="15" t="s">
        <v>40</v>
      </c>
      <c r="AD357" s="12">
        <v>0.0</v>
      </c>
      <c r="AE357" s="11" t="s">
        <v>2937</v>
      </c>
      <c r="AF357" s="11" t="s">
        <v>42</v>
      </c>
      <c r="AG357" s="15" t="s">
        <v>43</v>
      </c>
      <c r="AH357" s="11" t="s">
        <v>2590</v>
      </c>
      <c r="AI357" s="11" t="s">
        <v>103</v>
      </c>
      <c r="AJ357" s="17" t="s">
        <v>46</v>
      </c>
      <c r="AK357" s="16" t="s">
        <v>48</v>
      </c>
      <c r="AL357" s="17" t="s">
        <v>64</v>
      </c>
      <c r="AM357" s="17" t="s">
        <v>49</v>
      </c>
      <c r="AN357" s="11" t="s">
        <v>48</v>
      </c>
      <c r="AO357" s="11" t="s">
        <v>48</v>
      </c>
      <c r="AP357" s="11" t="s">
        <v>48</v>
      </c>
      <c r="AQ357" s="11" t="s">
        <v>981</v>
      </c>
      <c r="AR357" s="12">
        <v>0.0</v>
      </c>
      <c r="AS357" s="11"/>
      <c r="AT357" s="11"/>
      <c r="AU357" s="11"/>
      <c r="AV357" s="11"/>
      <c r="AW357" s="11"/>
      <c r="AX357" s="11"/>
      <c r="AY357" s="11"/>
      <c r="AZ357" s="11"/>
      <c r="BA357" s="11"/>
      <c r="BB357" s="11"/>
      <c r="BC357" s="11"/>
      <c r="BD357" s="11"/>
      <c r="BE357" s="11"/>
      <c r="BF357" s="11"/>
      <c r="BG357" s="11"/>
      <c r="BH357" s="11"/>
      <c r="BI357" s="11"/>
      <c r="BJ357" s="11"/>
      <c r="BK357" s="11"/>
      <c r="BL357" s="11"/>
      <c r="BM357" s="11"/>
      <c r="BN357" s="11"/>
      <c r="BO357" s="11"/>
      <c r="BP357" s="11"/>
      <c r="BQ357" s="11"/>
      <c r="BR357" s="11"/>
      <c r="BS357" s="11"/>
      <c r="BT357" s="11"/>
      <c r="BU357" s="11"/>
      <c r="BV357" s="11"/>
    </row>
    <row r="358" ht="15.75" customHeight="1">
      <c r="A358" s="49" t="s">
        <v>3104</v>
      </c>
      <c r="B358" s="49" t="s">
        <v>7689</v>
      </c>
      <c r="C358" s="11" t="s">
        <v>7690</v>
      </c>
      <c r="D358" s="11" t="s">
        <v>3105</v>
      </c>
      <c r="E358" s="12">
        <v>2021.0</v>
      </c>
      <c r="F358" s="11" t="s">
        <v>533</v>
      </c>
      <c r="G358" s="12">
        <v>298.0</v>
      </c>
      <c r="H358" s="11"/>
      <c r="I358" s="12">
        <v>126780.0</v>
      </c>
      <c r="J358" s="11"/>
      <c r="K358" s="11"/>
      <c r="L358" s="11"/>
      <c r="M358" s="12">
        <v>12.0</v>
      </c>
      <c r="N358" s="11" t="s">
        <v>3106</v>
      </c>
      <c r="O358" s="68" t="s">
        <v>7691</v>
      </c>
      <c r="P358" s="11" t="s">
        <v>7692</v>
      </c>
      <c r="Q358" s="11" t="s">
        <v>7693</v>
      </c>
      <c r="R358" s="11" t="s">
        <v>3107</v>
      </c>
      <c r="S358" s="11" t="s">
        <v>6441</v>
      </c>
      <c r="T358" s="11" t="s">
        <v>6442</v>
      </c>
      <c r="U358" s="11"/>
      <c r="V358" s="11" t="s">
        <v>6443</v>
      </c>
      <c r="W358" s="11" t="s">
        <v>3108</v>
      </c>
      <c r="X358" s="13">
        <v>6.0</v>
      </c>
      <c r="Y358" s="12">
        <v>1.0</v>
      </c>
      <c r="Z358" s="12">
        <v>1.0</v>
      </c>
      <c r="AA358" s="14" t="s">
        <v>61</v>
      </c>
      <c r="AB358" s="14" t="s">
        <v>39</v>
      </c>
      <c r="AC358" s="15" t="s">
        <v>76</v>
      </c>
      <c r="AD358" s="12">
        <v>0.0</v>
      </c>
      <c r="AE358" s="11" t="s">
        <v>3111</v>
      </c>
      <c r="AF358" s="11" t="s">
        <v>158</v>
      </c>
      <c r="AG358" s="15" t="s">
        <v>43</v>
      </c>
      <c r="AH358" s="16" t="s">
        <v>48</v>
      </c>
      <c r="AI358" s="11" t="s">
        <v>45</v>
      </c>
      <c r="AJ358" s="17" t="s">
        <v>78</v>
      </c>
      <c r="AK358" s="17" t="s">
        <v>47</v>
      </c>
      <c r="AL358" s="17" t="s">
        <v>80</v>
      </c>
      <c r="AM358" s="17" t="s">
        <v>65</v>
      </c>
      <c r="AN358" s="17" t="s">
        <v>81</v>
      </c>
      <c r="AO358" s="11" t="s">
        <v>2558</v>
      </c>
      <c r="AP358" s="11" t="s">
        <v>3112</v>
      </c>
      <c r="AQ358" s="11" t="s">
        <v>2558</v>
      </c>
      <c r="AR358" s="12">
        <v>0.0</v>
      </c>
      <c r="AS358" s="11"/>
      <c r="AT358" s="11"/>
      <c r="AU358" s="11"/>
      <c r="AV358" s="11"/>
      <c r="AW358" s="11"/>
      <c r="AX358" s="11"/>
      <c r="AY358" s="11"/>
      <c r="AZ358" s="11"/>
      <c r="BA358" s="11"/>
      <c r="BB358" s="11"/>
      <c r="BC358" s="11"/>
      <c r="BD358" s="11"/>
      <c r="BE358" s="11"/>
      <c r="BF358" s="11"/>
      <c r="BG358" s="11"/>
      <c r="BH358" s="11"/>
      <c r="BI358" s="11"/>
      <c r="BJ358" s="11"/>
      <c r="BK358" s="11"/>
      <c r="BL358" s="11"/>
      <c r="BM358" s="11"/>
      <c r="BN358" s="11"/>
      <c r="BO358" s="11"/>
      <c r="BP358" s="11"/>
      <c r="BQ358" s="11"/>
      <c r="BR358" s="11"/>
      <c r="BS358" s="11"/>
      <c r="BT358" s="11"/>
      <c r="BU358" s="11"/>
      <c r="BV358" s="11"/>
    </row>
    <row r="359" ht="15.75" customHeight="1">
      <c r="A359" s="49" t="s">
        <v>3223</v>
      </c>
      <c r="B359" s="49" t="s">
        <v>7694</v>
      </c>
      <c r="C359" s="11" t="s">
        <v>7695</v>
      </c>
      <c r="D359" s="11" t="s">
        <v>3224</v>
      </c>
      <c r="E359" s="12">
        <v>2022.0</v>
      </c>
      <c r="F359" s="11" t="s">
        <v>3005</v>
      </c>
      <c r="G359" s="12">
        <v>53.0</v>
      </c>
      <c r="H359" s="11"/>
      <c r="I359" s="12">
        <v>102507.0</v>
      </c>
      <c r="J359" s="11"/>
      <c r="K359" s="11"/>
      <c r="L359" s="11"/>
      <c r="M359" s="12">
        <v>17.0</v>
      </c>
      <c r="N359" s="11" t="s">
        <v>3225</v>
      </c>
      <c r="O359" s="68" t="s">
        <v>7696</v>
      </c>
      <c r="P359" s="11" t="s">
        <v>7697</v>
      </c>
      <c r="Q359" s="11" t="s">
        <v>7698</v>
      </c>
      <c r="R359" s="11" t="s">
        <v>3226</v>
      </c>
      <c r="S359" s="11" t="s">
        <v>6441</v>
      </c>
      <c r="T359" s="11" t="s">
        <v>6442</v>
      </c>
      <c r="U359" s="11"/>
      <c r="V359" s="11" t="s">
        <v>6443</v>
      </c>
      <c r="W359" s="11" t="s">
        <v>3227</v>
      </c>
      <c r="X359" s="13">
        <v>6.0</v>
      </c>
      <c r="Y359" s="12">
        <v>1.0</v>
      </c>
      <c r="Z359" s="12">
        <v>1.0</v>
      </c>
      <c r="AA359" s="14" t="s">
        <v>504</v>
      </c>
      <c r="AB359" s="14" t="s">
        <v>3228</v>
      </c>
      <c r="AC359" s="15" t="s">
        <v>76</v>
      </c>
      <c r="AD359" s="12">
        <v>0.0</v>
      </c>
      <c r="AE359" s="11" t="s">
        <v>3229</v>
      </c>
      <c r="AF359" s="11" t="s">
        <v>537</v>
      </c>
      <c r="AG359" s="15" t="s">
        <v>43</v>
      </c>
      <c r="AH359" s="16" t="s">
        <v>44</v>
      </c>
      <c r="AI359" s="11" t="s">
        <v>103</v>
      </c>
      <c r="AJ359" s="17" t="s">
        <v>140</v>
      </c>
      <c r="AK359" s="16" t="s">
        <v>48</v>
      </c>
      <c r="AL359" s="17" t="s">
        <v>64</v>
      </c>
      <c r="AM359" s="17" t="s">
        <v>49</v>
      </c>
      <c r="AN359" s="11" t="s">
        <v>48</v>
      </c>
      <c r="AO359" s="11" t="s">
        <v>48</v>
      </c>
      <c r="AP359" s="11" t="s">
        <v>48</v>
      </c>
      <c r="AQ359" s="11" t="s">
        <v>191</v>
      </c>
      <c r="AR359" s="12">
        <v>0.0</v>
      </c>
      <c r="AS359" s="11"/>
      <c r="AT359" s="11"/>
      <c r="AU359" s="11"/>
      <c r="AV359" s="11"/>
      <c r="AW359" s="11"/>
      <c r="AX359" s="11"/>
      <c r="AY359" s="11"/>
      <c r="AZ359" s="11"/>
      <c r="BA359" s="11"/>
      <c r="BB359" s="11"/>
      <c r="BC359" s="11"/>
      <c r="BD359" s="11"/>
      <c r="BE359" s="11"/>
      <c r="BF359" s="11"/>
      <c r="BG359" s="11"/>
      <c r="BH359" s="11"/>
      <c r="BI359" s="11"/>
      <c r="BJ359" s="11"/>
      <c r="BK359" s="11"/>
      <c r="BL359" s="11"/>
      <c r="BM359" s="11"/>
      <c r="BN359" s="11"/>
      <c r="BO359" s="11"/>
      <c r="BP359" s="11"/>
      <c r="BQ359" s="11"/>
      <c r="BR359" s="11"/>
      <c r="BS359" s="11"/>
      <c r="BT359" s="11"/>
      <c r="BU359" s="11"/>
      <c r="BV359" s="11"/>
    </row>
    <row r="360" ht="15.75" customHeight="1">
      <c r="A360" s="49" t="s">
        <v>3238</v>
      </c>
      <c r="B360" s="49" t="s">
        <v>7699</v>
      </c>
      <c r="C360" s="11" t="s">
        <v>7700</v>
      </c>
      <c r="D360" s="11" t="s">
        <v>3239</v>
      </c>
      <c r="E360" s="12">
        <v>2022.0</v>
      </c>
      <c r="F360" s="11" t="s">
        <v>57</v>
      </c>
      <c r="G360" s="12">
        <v>14.0</v>
      </c>
      <c r="H360" s="12">
        <v>18.0</v>
      </c>
      <c r="I360" s="12">
        <v>11563.0</v>
      </c>
      <c r="J360" s="11"/>
      <c r="K360" s="11"/>
      <c r="L360" s="11"/>
      <c r="M360" s="12">
        <v>11.0</v>
      </c>
      <c r="N360" s="11" t="s">
        <v>3240</v>
      </c>
      <c r="O360" s="68" t="s">
        <v>7701</v>
      </c>
      <c r="P360" s="11" t="s">
        <v>7702</v>
      </c>
      <c r="Q360" s="11" t="s">
        <v>7703</v>
      </c>
      <c r="R360" s="11" t="s">
        <v>3241</v>
      </c>
      <c r="S360" s="11" t="s">
        <v>6441</v>
      </c>
      <c r="T360" s="11" t="s">
        <v>6442</v>
      </c>
      <c r="U360" s="11" t="s">
        <v>6447</v>
      </c>
      <c r="V360" s="11" t="s">
        <v>6443</v>
      </c>
      <c r="W360" s="11" t="s">
        <v>3242</v>
      </c>
      <c r="X360" s="13">
        <v>6.0</v>
      </c>
      <c r="Y360" s="12">
        <v>1.0</v>
      </c>
      <c r="Z360" s="12">
        <v>1.0</v>
      </c>
      <c r="AA360" s="14" t="s">
        <v>2855</v>
      </c>
      <c r="AB360" s="14" t="s">
        <v>3243</v>
      </c>
      <c r="AC360" s="15" t="s">
        <v>76</v>
      </c>
      <c r="AD360" s="12">
        <v>0.0</v>
      </c>
      <c r="AE360" s="11" t="s">
        <v>3244</v>
      </c>
      <c r="AF360" s="11" t="s">
        <v>42</v>
      </c>
      <c r="AG360" s="15" t="s">
        <v>43</v>
      </c>
      <c r="AH360" s="16" t="s">
        <v>44</v>
      </c>
      <c r="AI360" s="11" t="s">
        <v>103</v>
      </c>
      <c r="AJ360" s="17" t="s">
        <v>140</v>
      </c>
      <c r="AK360" s="16" t="s">
        <v>48</v>
      </c>
      <c r="AL360" s="17" t="s">
        <v>64</v>
      </c>
      <c r="AM360" s="11" t="s">
        <v>48</v>
      </c>
      <c r="AN360" s="11" t="s">
        <v>48</v>
      </c>
      <c r="AO360" s="11" t="s">
        <v>48</v>
      </c>
      <c r="AP360" s="11" t="s">
        <v>48</v>
      </c>
      <c r="AQ360" s="11" t="s">
        <v>129</v>
      </c>
      <c r="AR360" s="12">
        <v>0.0</v>
      </c>
      <c r="AS360" s="11"/>
      <c r="AT360" s="11"/>
      <c r="AU360" s="11"/>
      <c r="AV360" s="11"/>
      <c r="AW360" s="11"/>
      <c r="AX360" s="11"/>
      <c r="AY360" s="11"/>
      <c r="AZ360" s="11"/>
      <c r="BA360" s="11"/>
      <c r="BB360" s="11"/>
      <c r="BC360" s="11"/>
      <c r="BD360" s="11"/>
      <c r="BE360" s="11"/>
      <c r="BF360" s="11"/>
      <c r="BG360" s="11"/>
      <c r="BH360" s="11"/>
      <c r="BI360" s="11"/>
      <c r="BJ360" s="11"/>
      <c r="BK360" s="11"/>
      <c r="BL360" s="11"/>
      <c r="BM360" s="11"/>
      <c r="BN360" s="11"/>
      <c r="BO360" s="11"/>
      <c r="BP360" s="11"/>
      <c r="BQ360" s="11"/>
      <c r="BR360" s="11"/>
      <c r="BS360" s="11"/>
      <c r="BT360" s="11"/>
      <c r="BU360" s="11"/>
      <c r="BV360" s="11"/>
    </row>
    <row r="361" ht="15.75" customHeight="1">
      <c r="A361" s="49" t="s">
        <v>3231</v>
      </c>
      <c r="B361" s="49" t="s">
        <v>7704</v>
      </c>
      <c r="C361" s="11" t="s">
        <v>7705</v>
      </c>
      <c r="D361" s="11" t="s">
        <v>3232</v>
      </c>
      <c r="E361" s="12">
        <v>2022.0</v>
      </c>
      <c r="F361" s="11" t="s">
        <v>431</v>
      </c>
      <c r="G361" s="12">
        <v>12.0</v>
      </c>
      <c r="H361" s="12">
        <v>18.0</v>
      </c>
      <c r="I361" s="12">
        <v>9174.0</v>
      </c>
      <c r="J361" s="11"/>
      <c r="K361" s="11"/>
      <c r="L361" s="11"/>
      <c r="M361" s="12">
        <v>10.0</v>
      </c>
      <c r="N361" s="11" t="s">
        <v>3233</v>
      </c>
      <c r="O361" s="68" t="s">
        <v>7706</v>
      </c>
      <c r="P361" s="11" t="s">
        <v>7707</v>
      </c>
      <c r="R361" s="11" t="s">
        <v>3234</v>
      </c>
      <c r="S361" s="11" t="s">
        <v>6460</v>
      </c>
      <c r="T361" s="11" t="s">
        <v>6442</v>
      </c>
      <c r="U361" s="11" t="s">
        <v>6447</v>
      </c>
      <c r="V361" s="11" t="s">
        <v>6443</v>
      </c>
      <c r="W361" s="11" t="s">
        <v>3235</v>
      </c>
      <c r="X361" s="13">
        <v>6.0</v>
      </c>
      <c r="Y361" s="12">
        <v>1.0</v>
      </c>
      <c r="Z361" s="12">
        <v>1.0</v>
      </c>
      <c r="AA361" s="14" t="s">
        <v>619</v>
      </c>
      <c r="AB361" s="14" t="s">
        <v>39</v>
      </c>
      <c r="AC361" s="15" t="s">
        <v>76</v>
      </c>
      <c r="AD361" s="12">
        <v>0.0</v>
      </c>
      <c r="AE361" s="11" t="s">
        <v>3236</v>
      </c>
      <c r="AF361" s="11" t="s">
        <v>42</v>
      </c>
      <c r="AG361" s="15" t="s">
        <v>43</v>
      </c>
      <c r="AH361" s="16" t="s">
        <v>44</v>
      </c>
      <c r="AI361" s="11" t="s">
        <v>103</v>
      </c>
      <c r="AJ361" s="17" t="s">
        <v>140</v>
      </c>
      <c r="AK361" s="16" t="s">
        <v>48</v>
      </c>
      <c r="AL361" s="17" t="s">
        <v>64</v>
      </c>
      <c r="AM361" s="17" t="s">
        <v>49</v>
      </c>
      <c r="AN361" s="11" t="s">
        <v>48</v>
      </c>
      <c r="AO361" s="11" t="s">
        <v>48</v>
      </c>
      <c r="AP361" s="11" t="s">
        <v>48</v>
      </c>
      <c r="AQ361" s="11" t="s">
        <v>67</v>
      </c>
      <c r="AR361" s="12">
        <v>0.0</v>
      </c>
      <c r="AS361" s="11"/>
      <c r="AT361" s="11"/>
      <c r="AU361" s="11"/>
      <c r="AV361" s="11"/>
      <c r="AW361" s="11"/>
      <c r="AX361" s="11"/>
      <c r="AY361" s="11"/>
      <c r="AZ361" s="11"/>
      <c r="BA361" s="11"/>
      <c r="BB361" s="11"/>
      <c r="BC361" s="11"/>
      <c r="BD361" s="11"/>
      <c r="BE361" s="11"/>
      <c r="BF361" s="11"/>
      <c r="BG361" s="11"/>
      <c r="BH361" s="11"/>
      <c r="BI361" s="11"/>
      <c r="BJ361" s="11"/>
      <c r="BK361" s="11"/>
      <c r="BL361" s="11"/>
      <c r="BM361" s="11"/>
      <c r="BN361" s="11"/>
      <c r="BO361" s="11"/>
      <c r="BP361" s="11"/>
      <c r="BQ361" s="11"/>
      <c r="BR361" s="11"/>
      <c r="BS361" s="11"/>
      <c r="BT361" s="11"/>
      <c r="BU361" s="11"/>
      <c r="BV361" s="11"/>
    </row>
    <row r="362" ht="15.75" customHeight="1">
      <c r="A362" s="49" t="s">
        <v>3139</v>
      </c>
      <c r="B362" s="49" t="s">
        <v>7708</v>
      </c>
      <c r="C362" s="11" t="s">
        <v>7709</v>
      </c>
      <c r="D362" s="11" t="s">
        <v>3140</v>
      </c>
      <c r="E362" s="12">
        <v>2022.0</v>
      </c>
      <c r="F362" s="11" t="s">
        <v>2574</v>
      </c>
      <c r="G362" s="12">
        <v>36.0</v>
      </c>
      <c r="H362" s="12">
        <v>2.0</v>
      </c>
      <c r="I362" s="11"/>
      <c r="J362" s="12">
        <v>451.0</v>
      </c>
      <c r="K362" s="12">
        <v>469.0</v>
      </c>
      <c r="L362" s="12">
        <v>18.0</v>
      </c>
      <c r="M362" s="12">
        <v>28.0</v>
      </c>
      <c r="N362" s="11" t="s">
        <v>3141</v>
      </c>
      <c r="O362" s="68" t="s">
        <v>7710</v>
      </c>
      <c r="P362" s="11" t="s">
        <v>7711</v>
      </c>
      <c r="Q362" s="11" t="s">
        <v>7712</v>
      </c>
      <c r="R362" s="11" t="s">
        <v>3142</v>
      </c>
      <c r="S362" s="11" t="s">
        <v>6441</v>
      </c>
      <c r="T362" s="11" t="s">
        <v>6442</v>
      </c>
      <c r="U362" s="11" t="s">
        <v>6554</v>
      </c>
      <c r="V362" s="11" t="s">
        <v>6443</v>
      </c>
      <c r="W362" s="11" t="s">
        <v>3143</v>
      </c>
      <c r="X362" s="13">
        <v>6.0</v>
      </c>
      <c r="Y362" s="12">
        <v>1.0</v>
      </c>
      <c r="Z362" s="12">
        <v>1.0</v>
      </c>
      <c r="AA362" s="14" t="s">
        <v>2555</v>
      </c>
      <c r="AB362" s="14" t="s">
        <v>3144</v>
      </c>
      <c r="AC362" s="15" t="s">
        <v>40</v>
      </c>
      <c r="AD362" s="12">
        <v>0.0</v>
      </c>
      <c r="AE362" s="11" t="s">
        <v>3145</v>
      </c>
      <c r="AF362" s="11" t="s">
        <v>537</v>
      </c>
      <c r="AG362" s="15" t="s">
        <v>43</v>
      </c>
      <c r="AH362" s="16" t="s">
        <v>48</v>
      </c>
      <c r="AI362" s="11" t="s">
        <v>45</v>
      </c>
      <c r="AJ362" s="17" t="s">
        <v>78</v>
      </c>
      <c r="AK362" s="17" t="s">
        <v>47</v>
      </c>
      <c r="AL362" s="17" t="s">
        <v>64</v>
      </c>
      <c r="AM362" s="17" t="s">
        <v>49</v>
      </c>
      <c r="AN362" s="17" t="s">
        <v>81</v>
      </c>
      <c r="AO362" s="11" t="s">
        <v>191</v>
      </c>
      <c r="AP362" s="11" t="s">
        <v>3146</v>
      </c>
      <c r="AQ362" s="11" t="s">
        <v>191</v>
      </c>
      <c r="AR362" s="12">
        <v>0.0</v>
      </c>
      <c r="AS362" s="11"/>
      <c r="AT362" s="11"/>
      <c r="AU362" s="11"/>
      <c r="AV362" s="11"/>
      <c r="AW362" s="11"/>
      <c r="AX362" s="11"/>
      <c r="AY362" s="11"/>
      <c r="AZ362" s="11"/>
      <c r="BA362" s="11"/>
      <c r="BB362" s="11"/>
      <c r="BC362" s="11"/>
      <c r="BD362" s="11"/>
      <c r="BE362" s="11"/>
      <c r="BF362" s="11"/>
      <c r="BG362" s="11"/>
      <c r="BH362" s="11"/>
      <c r="BI362" s="11"/>
      <c r="BJ362" s="11"/>
      <c r="BK362" s="11"/>
      <c r="BL362" s="11"/>
      <c r="BM362" s="11"/>
      <c r="BN362" s="11"/>
      <c r="BO362" s="11"/>
      <c r="BP362" s="11"/>
      <c r="BQ362" s="11"/>
      <c r="BR362" s="11"/>
      <c r="BS362" s="11"/>
      <c r="BT362" s="11"/>
      <c r="BU362" s="11"/>
      <c r="BV362" s="11"/>
    </row>
    <row r="363" ht="15.75" customHeight="1">
      <c r="A363" s="49" t="s">
        <v>3148</v>
      </c>
      <c r="B363" s="49" t="s">
        <v>7713</v>
      </c>
      <c r="C363" s="11" t="s">
        <v>7714</v>
      </c>
      <c r="D363" s="11" t="s">
        <v>3149</v>
      </c>
      <c r="E363" s="12">
        <v>2022.0</v>
      </c>
      <c r="F363" s="11" t="s">
        <v>3150</v>
      </c>
      <c r="G363" s="12">
        <v>70.0</v>
      </c>
      <c r="H363" s="11"/>
      <c r="I363" s="12">
        <v>101696.0</v>
      </c>
      <c r="J363" s="11"/>
      <c r="K363" s="11"/>
      <c r="L363" s="11"/>
      <c r="M363" s="12">
        <v>22.0</v>
      </c>
      <c r="N363" s="11" t="s">
        <v>3151</v>
      </c>
      <c r="O363" s="68" t="s">
        <v>7715</v>
      </c>
      <c r="P363" s="11" t="s">
        <v>7716</v>
      </c>
      <c r="Q363" s="11" t="s">
        <v>7717</v>
      </c>
      <c r="R363" s="11" t="s">
        <v>3152</v>
      </c>
      <c r="S363" s="11" t="s">
        <v>6441</v>
      </c>
      <c r="T363" s="11" t="s">
        <v>6442</v>
      </c>
      <c r="U363" s="11"/>
      <c r="V363" s="11" t="s">
        <v>6443</v>
      </c>
      <c r="W363" s="11" t="s">
        <v>3153</v>
      </c>
      <c r="X363" s="13">
        <v>6.0</v>
      </c>
      <c r="Y363" s="12">
        <v>1.0</v>
      </c>
      <c r="Z363" s="12">
        <v>1.0</v>
      </c>
      <c r="AA363" s="14" t="s">
        <v>3154</v>
      </c>
      <c r="AB363" s="14" t="s">
        <v>3155</v>
      </c>
      <c r="AC363" s="15" t="s">
        <v>76</v>
      </c>
      <c r="AD363" s="12">
        <v>0.0</v>
      </c>
      <c r="AE363" s="11" t="s">
        <v>3156</v>
      </c>
      <c r="AF363" s="11" t="s">
        <v>382</v>
      </c>
      <c r="AG363" s="15" t="s">
        <v>43</v>
      </c>
      <c r="AH363" s="16" t="s">
        <v>44</v>
      </c>
      <c r="AI363" s="11" t="s">
        <v>103</v>
      </c>
      <c r="AJ363" s="17" t="s">
        <v>78</v>
      </c>
      <c r="AK363" s="17" t="s">
        <v>47</v>
      </c>
      <c r="AL363" s="17" t="s">
        <v>64</v>
      </c>
      <c r="AM363" s="17" t="s">
        <v>49</v>
      </c>
      <c r="AN363" s="17" t="s">
        <v>81</v>
      </c>
      <c r="AO363" s="11" t="s">
        <v>567</v>
      </c>
      <c r="AP363" s="11" t="s">
        <v>3157</v>
      </c>
      <c r="AQ363" s="11" t="s">
        <v>567</v>
      </c>
      <c r="AR363" s="12">
        <v>0.0</v>
      </c>
      <c r="AS363" s="11"/>
      <c r="AT363" s="11"/>
      <c r="AU363" s="11"/>
      <c r="AV363" s="11"/>
      <c r="AW363" s="11"/>
      <c r="AX363" s="11"/>
      <c r="AY363" s="11"/>
      <c r="AZ363" s="11"/>
      <c r="BA363" s="11"/>
      <c r="BB363" s="11"/>
      <c r="BC363" s="11"/>
      <c r="BD363" s="11"/>
      <c r="BE363" s="11"/>
      <c r="BF363" s="11"/>
      <c r="BG363" s="11"/>
      <c r="BH363" s="11"/>
      <c r="BI363" s="11"/>
      <c r="BJ363" s="11"/>
      <c r="BK363" s="11"/>
      <c r="BL363" s="11"/>
      <c r="BM363" s="11"/>
      <c r="BN363" s="11"/>
      <c r="BO363" s="11"/>
      <c r="BP363" s="11"/>
      <c r="BQ363" s="11"/>
      <c r="BR363" s="11"/>
      <c r="BS363" s="11"/>
      <c r="BT363" s="11"/>
      <c r="BU363" s="11"/>
      <c r="BV363" s="11"/>
    </row>
    <row r="364" ht="15.75" customHeight="1">
      <c r="A364" s="49" t="s">
        <v>3159</v>
      </c>
      <c r="B364" s="49" t="s">
        <v>7718</v>
      </c>
      <c r="C364" s="12" t="s">
        <v>6445</v>
      </c>
      <c r="D364" s="11" t="s">
        <v>3160</v>
      </c>
      <c r="E364" s="12">
        <v>2022.0</v>
      </c>
      <c r="F364" s="11" t="s">
        <v>3161</v>
      </c>
      <c r="G364" s="12">
        <v>18.0</v>
      </c>
      <c r="H364" s="11"/>
      <c r="I364" s="12">
        <v>100794.0</v>
      </c>
      <c r="J364" s="11"/>
      <c r="K364" s="11"/>
      <c r="L364" s="11"/>
      <c r="M364" s="12">
        <v>18.0</v>
      </c>
      <c r="N364" s="11" t="s">
        <v>3162</v>
      </c>
      <c r="O364" s="68" t="s">
        <v>7719</v>
      </c>
      <c r="P364" s="11" t="s">
        <v>7720</v>
      </c>
      <c r="Q364" s="11" t="s">
        <v>7721</v>
      </c>
      <c r="R364" s="11" t="s">
        <v>3163</v>
      </c>
      <c r="S364" s="11" t="s">
        <v>6441</v>
      </c>
      <c r="T364" s="11" t="s">
        <v>6442</v>
      </c>
      <c r="U364" s="11"/>
      <c r="V364" s="11" t="s">
        <v>6443</v>
      </c>
      <c r="W364" s="11" t="s">
        <v>3164</v>
      </c>
      <c r="X364" s="13">
        <v>6.0</v>
      </c>
      <c r="Y364" s="12">
        <v>1.0</v>
      </c>
      <c r="Z364" s="12">
        <v>1.0</v>
      </c>
      <c r="AA364" s="14" t="s">
        <v>619</v>
      </c>
      <c r="AB364" s="14" t="s">
        <v>3165</v>
      </c>
      <c r="AC364" s="15" t="s">
        <v>40</v>
      </c>
      <c r="AD364" s="12">
        <v>0.0</v>
      </c>
      <c r="AE364" s="11" t="s">
        <v>3166</v>
      </c>
      <c r="AF364" s="11" t="s">
        <v>382</v>
      </c>
      <c r="AG364" s="15" t="s">
        <v>43</v>
      </c>
      <c r="AH364" s="16" t="s">
        <v>48</v>
      </c>
      <c r="AI364" s="11" t="s">
        <v>45</v>
      </c>
      <c r="AJ364" s="17" t="s">
        <v>78</v>
      </c>
      <c r="AK364" s="17" t="s">
        <v>190</v>
      </c>
      <c r="AL364" s="17" t="s">
        <v>64</v>
      </c>
      <c r="AM364" s="17" t="s">
        <v>49</v>
      </c>
      <c r="AN364" s="17" t="s">
        <v>81</v>
      </c>
      <c r="AO364" s="11" t="s">
        <v>436</v>
      </c>
      <c r="AP364" s="11" t="s">
        <v>48</v>
      </c>
      <c r="AQ364" s="11" t="s">
        <v>436</v>
      </c>
      <c r="AR364" s="12">
        <v>0.0</v>
      </c>
      <c r="AS364" s="11"/>
      <c r="AT364" s="11"/>
      <c r="AU364" s="11"/>
      <c r="AV364" s="11"/>
      <c r="AW364" s="11"/>
      <c r="AX364" s="11"/>
      <c r="AY364" s="11"/>
      <c r="AZ364" s="11"/>
      <c r="BA364" s="11"/>
      <c r="BB364" s="11"/>
      <c r="BC364" s="11"/>
      <c r="BD364" s="11"/>
      <c r="BE364" s="11"/>
      <c r="BF364" s="11"/>
      <c r="BG364" s="11"/>
      <c r="BH364" s="11"/>
      <c r="BI364" s="11"/>
      <c r="BJ364" s="11"/>
      <c r="BK364" s="11"/>
      <c r="BL364" s="11"/>
      <c r="BM364" s="11"/>
      <c r="BN364" s="11"/>
      <c r="BO364" s="11"/>
      <c r="BP364" s="11"/>
      <c r="BQ364" s="11"/>
      <c r="BR364" s="11"/>
      <c r="BS364" s="11"/>
      <c r="BT364" s="11"/>
      <c r="BU364" s="11"/>
      <c r="BV364" s="11"/>
    </row>
    <row r="365" ht="15.75" customHeight="1">
      <c r="A365" s="49" t="s">
        <v>3168</v>
      </c>
      <c r="B365" s="49" t="s">
        <v>7722</v>
      </c>
      <c r="C365" s="11" t="s">
        <v>7723</v>
      </c>
      <c r="D365" s="11" t="s">
        <v>3169</v>
      </c>
      <c r="E365" s="12">
        <v>2022.0</v>
      </c>
      <c r="F365" s="11" t="s">
        <v>2574</v>
      </c>
      <c r="G365" s="12">
        <v>36.0</v>
      </c>
      <c r="H365" s="12">
        <v>4.0</v>
      </c>
      <c r="I365" s="11"/>
      <c r="J365" s="12">
        <v>1191.0</v>
      </c>
      <c r="K365" s="12">
        <v>1215.0</v>
      </c>
      <c r="L365" s="12">
        <v>24.0</v>
      </c>
      <c r="M365" s="12">
        <v>17.0</v>
      </c>
      <c r="N365" s="11" t="s">
        <v>3170</v>
      </c>
      <c r="O365" s="68" t="s">
        <v>7724</v>
      </c>
      <c r="P365" s="11" t="s">
        <v>7725</v>
      </c>
      <c r="Q365" s="11" t="s">
        <v>7726</v>
      </c>
      <c r="R365" s="11" t="s">
        <v>3171</v>
      </c>
      <c r="S365" s="11" t="s">
        <v>6441</v>
      </c>
      <c r="T365" s="11" t="s">
        <v>6442</v>
      </c>
      <c r="U365" s="11"/>
      <c r="V365" s="11" t="s">
        <v>6443</v>
      </c>
      <c r="W365" s="11" t="s">
        <v>3172</v>
      </c>
      <c r="X365" s="13">
        <v>6.0</v>
      </c>
      <c r="Y365" s="12">
        <v>1.0</v>
      </c>
      <c r="Z365" s="12">
        <v>1.0</v>
      </c>
      <c r="AA365" s="14" t="s">
        <v>2881</v>
      </c>
      <c r="AB365" s="14" t="s">
        <v>3173</v>
      </c>
      <c r="AC365" s="15" t="s">
        <v>40</v>
      </c>
      <c r="AD365" s="12">
        <v>0.0</v>
      </c>
      <c r="AE365" s="11" t="s">
        <v>3174</v>
      </c>
      <c r="AF365" s="11" t="s">
        <v>63</v>
      </c>
      <c r="AG365" s="15" t="s">
        <v>43</v>
      </c>
      <c r="AH365" s="16" t="s">
        <v>48</v>
      </c>
      <c r="AI365" s="11" t="s">
        <v>45</v>
      </c>
      <c r="AJ365" s="17" t="s">
        <v>78</v>
      </c>
      <c r="AK365" s="17" t="s">
        <v>47</v>
      </c>
      <c r="AL365" s="17" t="s">
        <v>64</v>
      </c>
      <c r="AM365" s="17" t="s">
        <v>65</v>
      </c>
      <c r="AN365" s="17" t="s">
        <v>81</v>
      </c>
      <c r="AO365" s="11" t="s">
        <v>191</v>
      </c>
      <c r="AP365" s="11" t="s">
        <v>3175</v>
      </c>
      <c r="AQ365" s="11" t="s">
        <v>191</v>
      </c>
      <c r="AR365" s="12">
        <v>0.0</v>
      </c>
      <c r="AS365" s="11"/>
      <c r="AT365" s="11"/>
      <c r="AU365" s="11"/>
      <c r="AV365" s="11"/>
      <c r="AW365" s="11"/>
      <c r="AX365" s="11"/>
      <c r="AY365" s="11"/>
      <c r="AZ365" s="11"/>
      <c r="BA365" s="11"/>
      <c r="BB365" s="11"/>
      <c r="BC365" s="11"/>
      <c r="BD365" s="11"/>
      <c r="BE365" s="11"/>
      <c r="BF365" s="11"/>
      <c r="BG365" s="11"/>
      <c r="BH365" s="11"/>
      <c r="BI365" s="11"/>
      <c r="BJ365" s="11"/>
      <c r="BK365" s="11"/>
      <c r="BL365" s="11"/>
      <c r="BM365" s="11"/>
      <c r="BN365" s="11"/>
      <c r="BO365" s="11"/>
      <c r="BP365" s="11"/>
      <c r="BQ365" s="11"/>
      <c r="BR365" s="11"/>
      <c r="BS365" s="11"/>
      <c r="BT365" s="11"/>
      <c r="BU365" s="11"/>
      <c r="BV365" s="11"/>
    </row>
    <row r="366" ht="15.75" customHeight="1">
      <c r="A366" s="49" t="s">
        <v>3177</v>
      </c>
      <c r="B366" s="49" t="s">
        <v>7727</v>
      </c>
      <c r="C366" s="11" t="s">
        <v>7728</v>
      </c>
      <c r="D366" s="11" t="s">
        <v>3178</v>
      </c>
      <c r="E366" s="12">
        <v>2022.0</v>
      </c>
      <c r="F366" s="11" t="s">
        <v>3179</v>
      </c>
      <c r="G366" s="12">
        <v>37.0</v>
      </c>
      <c r="H366" s="12">
        <v>26.0</v>
      </c>
      <c r="I366" s="11"/>
      <c r="J366" s="12">
        <v>14399.0</v>
      </c>
      <c r="K366" s="12">
        <v>14431.0</v>
      </c>
      <c r="L366" s="12">
        <v>32.0</v>
      </c>
      <c r="M366" s="12">
        <v>15.0</v>
      </c>
      <c r="N366" s="11" t="s">
        <v>3180</v>
      </c>
      <c r="O366" s="68" t="s">
        <v>7729</v>
      </c>
      <c r="P366" s="11" t="s">
        <v>7730</v>
      </c>
      <c r="Q366" s="11" t="s">
        <v>7731</v>
      </c>
      <c r="R366" s="11" t="s">
        <v>3181</v>
      </c>
      <c r="S366" s="11" t="s">
        <v>6441</v>
      </c>
      <c r="T366" s="11" t="s">
        <v>6442</v>
      </c>
      <c r="U366" s="11"/>
      <c r="V366" s="11" t="s">
        <v>6443</v>
      </c>
      <c r="W366" s="11" t="s">
        <v>3182</v>
      </c>
      <c r="X366" s="13">
        <v>6.0</v>
      </c>
      <c r="Y366" s="12">
        <v>1.0</v>
      </c>
      <c r="Z366" s="12">
        <v>1.0</v>
      </c>
      <c r="AA366" s="14" t="s">
        <v>156</v>
      </c>
      <c r="AB366" s="14" t="s">
        <v>3183</v>
      </c>
      <c r="AC366" s="15" t="s">
        <v>76</v>
      </c>
      <c r="AD366" s="12">
        <v>0.0</v>
      </c>
      <c r="AE366" s="11" t="s">
        <v>3184</v>
      </c>
      <c r="AF366" s="11" t="s">
        <v>42</v>
      </c>
      <c r="AG366" s="15" t="s">
        <v>43</v>
      </c>
      <c r="AH366" s="16" t="s">
        <v>48</v>
      </c>
      <c r="AI366" s="11" t="s">
        <v>45</v>
      </c>
      <c r="AJ366" s="17" t="s">
        <v>78</v>
      </c>
      <c r="AK366" s="17" t="s">
        <v>47</v>
      </c>
      <c r="AL366" s="17" t="s">
        <v>64</v>
      </c>
      <c r="AM366" s="17" t="s">
        <v>49</v>
      </c>
      <c r="AN366" s="17" t="s">
        <v>81</v>
      </c>
      <c r="AO366" s="11" t="s">
        <v>436</v>
      </c>
      <c r="AP366" s="11" t="s">
        <v>48</v>
      </c>
      <c r="AQ366" s="11" t="s">
        <v>436</v>
      </c>
      <c r="AR366" s="12">
        <v>0.0</v>
      </c>
      <c r="AS366" s="11"/>
      <c r="AT366" s="11"/>
      <c r="AU366" s="11"/>
      <c r="AV366" s="11"/>
      <c r="AW366" s="11"/>
      <c r="AX366" s="11"/>
      <c r="AY366" s="11"/>
      <c r="AZ366" s="11"/>
      <c r="BA366" s="11"/>
      <c r="BB366" s="11"/>
      <c r="BC366" s="11"/>
      <c r="BD366" s="11"/>
      <c r="BE366" s="11"/>
      <c r="BF366" s="11"/>
      <c r="BG366" s="11"/>
      <c r="BH366" s="11"/>
      <c r="BI366" s="11"/>
      <c r="BJ366" s="11"/>
      <c r="BK366" s="11"/>
      <c r="BL366" s="11"/>
      <c r="BM366" s="11"/>
      <c r="BN366" s="11"/>
      <c r="BO366" s="11"/>
      <c r="BP366" s="11"/>
      <c r="BQ366" s="11"/>
      <c r="BR366" s="11"/>
      <c r="BS366" s="11"/>
      <c r="BT366" s="11"/>
      <c r="BU366" s="11"/>
      <c r="BV366" s="11"/>
    </row>
    <row r="367" ht="15.75" customHeight="1">
      <c r="A367" s="49" t="s">
        <v>3186</v>
      </c>
      <c r="B367" s="49" t="s">
        <v>7732</v>
      </c>
      <c r="C367" s="11" t="s">
        <v>7733</v>
      </c>
      <c r="D367" s="11" t="s">
        <v>3187</v>
      </c>
      <c r="E367" s="12">
        <v>2022.0</v>
      </c>
      <c r="F367" s="11" t="s">
        <v>1450</v>
      </c>
      <c r="G367" s="12">
        <v>29.0</v>
      </c>
      <c r="H367" s="12">
        <v>6.0</v>
      </c>
      <c r="I367" s="11"/>
      <c r="J367" s="12">
        <v>8716.0</v>
      </c>
      <c r="K367" s="12">
        <v>8730.0</v>
      </c>
      <c r="L367" s="12">
        <v>14.0</v>
      </c>
      <c r="M367" s="12">
        <v>14.0</v>
      </c>
      <c r="N367" s="11" t="s">
        <v>3188</v>
      </c>
      <c r="O367" s="68" t="s">
        <v>7734</v>
      </c>
      <c r="P367" s="11" t="s">
        <v>7735</v>
      </c>
      <c r="Q367" s="11" t="s">
        <v>7736</v>
      </c>
      <c r="R367" s="11" t="s">
        <v>3189</v>
      </c>
      <c r="S367" s="11" t="s">
        <v>6441</v>
      </c>
      <c r="T367" s="11" t="s">
        <v>6442</v>
      </c>
      <c r="U367" s="11"/>
      <c r="V367" s="11" t="s">
        <v>6443</v>
      </c>
      <c r="W367" s="11" t="s">
        <v>3190</v>
      </c>
      <c r="X367" s="13">
        <v>6.0</v>
      </c>
      <c r="Y367" s="12">
        <v>1.0</v>
      </c>
      <c r="Z367" s="12">
        <v>1.0</v>
      </c>
      <c r="AA367" s="14" t="s">
        <v>1059</v>
      </c>
      <c r="AB367" s="14" t="s">
        <v>3191</v>
      </c>
      <c r="AC367" s="15" t="s">
        <v>40</v>
      </c>
      <c r="AD367" s="12">
        <v>0.0</v>
      </c>
      <c r="AE367" s="11" t="s">
        <v>3192</v>
      </c>
      <c r="AF367" s="11" t="s">
        <v>42</v>
      </c>
      <c r="AG367" s="15" t="s">
        <v>43</v>
      </c>
      <c r="AH367" s="16" t="s">
        <v>48</v>
      </c>
      <c r="AI367" s="11" t="s">
        <v>45</v>
      </c>
      <c r="AJ367" s="17" t="s">
        <v>78</v>
      </c>
      <c r="AK367" s="17" t="s">
        <v>47</v>
      </c>
      <c r="AL367" s="17" t="s">
        <v>64</v>
      </c>
      <c r="AM367" s="17" t="s">
        <v>49</v>
      </c>
      <c r="AN367" s="17" t="s">
        <v>81</v>
      </c>
      <c r="AO367" s="11" t="s">
        <v>191</v>
      </c>
      <c r="AP367" s="11" t="s">
        <v>3193</v>
      </c>
      <c r="AQ367" s="11" t="s">
        <v>191</v>
      </c>
      <c r="AR367" s="12">
        <v>0.0</v>
      </c>
      <c r="AS367" s="11"/>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row>
    <row r="368" ht="15.75" customHeight="1">
      <c r="A368" s="49" t="s">
        <v>3195</v>
      </c>
      <c r="B368" s="49" t="s">
        <v>7737</v>
      </c>
      <c r="C368" s="11" t="s">
        <v>7738</v>
      </c>
      <c r="D368" s="11" t="s">
        <v>3196</v>
      </c>
      <c r="E368" s="12">
        <v>2022.0</v>
      </c>
      <c r="F368" s="11" t="s">
        <v>3197</v>
      </c>
      <c r="G368" s="12">
        <v>21.0</v>
      </c>
      <c r="H368" s="12">
        <v>4.0</v>
      </c>
      <c r="I368" s="11"/>
      <c r="J368" s="12">
        <v>1626.0</v>
      </c>
      <c r="K368" s="12">
        <v>1644.0</v>
      </c>
      <c r="L368" s="12">
        <v>18.0</v>
      </c>
      <c r="M368" s="12">
        <v>12.0</v>
      </c>
      <c r="N368" s="11" t="s">
        <v>3198</v>
      </c>
      <c r="O368" s="68" t="s">
        <v>7739</v>
      </c>
      <c r="P368" s="11" t="s">
        <v>7740</v>
      </c>
      <c r="Q368" s="11" t="s">
        <v>7741</v>
      </c>
      <c r="R368" s="11" t="s">
        <v>3199</v>
      </c>
      <c r="S368" s="11" t="s">
        <v>6441</v>
      </c>
      <c r="T368" s="11" t="s">
        <v>6442</v>
      </c>
      <c r="U368" s="11"/>
      <c r="V368" s="11" t="s">
        <v>6443</v>
      </c>
      <c r="W368" s="11" t="s">
        <v>3200</v>
      </c>
      <c r="X368" s="13">
        <v>6.0</v>
      </c>
      <c r="Y368" s="12">
        <v>1.0</v>
      </c>
      <c r="Z368" s="12">
        <v>1.0</v>
      </c>
      <c r="AA368" s="14" t="s">
        <v>38</v>
      </c>
      <c r="AB368" s="14" t="s">
        <v>3201</v>
      </c>
      <c r="AC368" s="15" t="s">
        <v>40</v>
      </c>
      <c r="AD368" s="12">
        <v>0.0</v>
      </c>
      <c r="AE368" s="11" t="s">
        <v>3202</v>
      </c>
      <c r="AF368" s="11" t="s">
        <v>228</v>
      </c>
      <c r="AG368" s="15" t="s">
        <v>43</v>
      </c>
      <c r="AH368" s="16" t="s">
        <v>48</v>
      </c>
      <c r="AI368" s="11" t="s">
        <v>45</v>
      </c>
      <c r="AJ368" s="17" t="s">
        <v>78</v>
      </c>
      <c r="AK368" s="17" t="s">
        <v>190</v>
      </c>
      <c r="AL368" s="17" t="s">
        <v>64</v>
      </c>
      <c r="AM368" s="17" t="s">
        <v>49</v>
      </c>
      <c r="AN368" s="17" t="s">
        <v>81</v>
      </c>
      <c r="AO368" s="11" t="s">
        <v>48</v>
      </c>
      <c r="AP368" s="11" t="s">
        <v>3203</v>
      </c>
      <c r="AQ368" s="11" t="s">
        <v>105</v>
      </c>
      <c r="AR368" s="12">
        <v>0.0</v>
      </c>
      <c r="AS368" s="11"/>
      <c r="AT368" s="11"/>
      <c r="AU368" s="11"/>
      <c r="AV368" s="11"/>
      <c r="AW368" s="11"/>
      <c r="AX368" s="11"/>
      <c r="AY368" s="11"/>
      <c r="AZ368" s="11"/>
      <c r="BA368" s="11"/>
      <c r="BB368" s="11"/>
      <c r="BC368" s="11"/>
      <c r="BD368" s="11"/>
      <c r="BE368" s="11"/>
      <c r="BF368" s="11"/>
      <c r="BG368" s="11"/>
      <c r="BH368" s="11"/>
      <c r="BI368" s="11"/>
      <c r="BJ368" s="11"/>
      <c r="BK368" s="11"/>
      <c r="BL368" s="11"/>
      <c r="BM368" s="11"/>
      <c r="BN368" s="11"/>
      <c r="BO368" s="11"/>
      <c r="BP368" s="11"/>
      <c r="BQ368" s="11"/>
      <c r="BR368" s="11"/>
      <c r="BS368" s="11"/>
      <c r="BT368" s="11"/>
      <c r="BU368" s="11"/>
      <c r="BV368" s="11"/>
    </row>
    <row r="369" ht="15.75" customHeight="1">
      <c r="A369" s="49" t="s">
        <v>3205</v>
      </c>
      <c r="B369" s="49" t="s">
        <v>7742</v>
      </c>
      <c r="C369" s="11" t="s">
        <v>7743</v>
      </c>
      <c r="D369" s="11" t="s">
        <v>3206</v>
      </c>
      <c r="E369" s="12">
        <v>2022.0</v>
      </c>
      <c r="F369" s="11" t="s">
        <v>3207</v>
      </c>
      <c r="G369" s="12">
        <v>60.0</v>
      </c>
      <c r="H369" s="11"/>
      <c r="I369" s="12">
        <v>5407614.0</v>
      </c>
      <c r="J369" s="11"/>
      <c r="K369" s="11"/>
      <c r="L369" s="11"/>
      <c r="M369" s="12">
        <v>12.0</v>
      </c>
      <c r="N369" s="11" t="s">
        <v>3208</v>
      </c>
      <c r="O369" s="68" t="s">
        <v>7744</v>
      </c>
      <c r="P369" s="11" t="s">
        <v>7745</v>
      </c>
      <c r="Q369" s="11" t="s">
        <v>7746</v>
      </c>
      <c r="R369" s="11" t="s">
        <v>3209</v>
      </c>
      <c r="S369" s="11" t="s">
        <v>6441</v>
      </c>
      <c r="T369" s="11" t="s">
        <v>6442</v>
      </c>
      <c r="U369" s="11"/>
      <c r="V369" s="11" t="s">
        <v>6443</v>
      </c>
      <c r="W369" s="11" t="s">
        <v>3210</v>
      </c>
      <c r="X369" s="13">
        <v>6.0</v>
      </c>
      <c r="Y369" s="12">
        <v>1.0</v>
      </c>
      <c r="Z369" s="12">
        <v>1.0</v>
      </c>
      <c r="AA369" s="14" t="s">
        <v>38</v>
      </c>
      <c r="AB369" s="14" t="s">
        <v>3211</v>
      </c>
      <c r="AC369" s="15" t="s">
        <v>40</v>
      </c>
      <c r="AD369" s="12">
        <v>0.0</v>
      </c>
      <c r="AE369" s="11" t="s">
        <v>3212</v>
      </c>
      <c r="AF369" s="11" t="s">
        <v>63</v>
      </c>
      <c r="AG369" s="15" t="s">
        <v>43</v>
      </c>
      <c r="AH369" s="16" t="s">
        <v>48</v>
      </c>
      <c r="AI369" s="11" t="s">
        <v>45</v>
      </c>
      <c r="AJ369" s="17" t="s">
        <v>78</v>
      </c>
      <c r="AK369" s="17" t="s">
        <v>365</v>
      </c>
      <c r="AL369" s="17" t="s">
        <v>64</v>
      </c>
      <c r="AM369" s="17" t="s">
        <v>49</v>
      </c>
      <c r="AN369" s="17" t="s">
        <v>81</v>
      </c>
      <c r="AO369" s="11" t="s">
        <v>435</v>
      </c>
      <c r="AP369" s="11" t="s">
        <v>3213</v>
      </c>
      <c r="AQ369" s="11" t="s">
        <v>116</v>
      </c>
      <c r="AR369" s="12">
        <v>0.0</v>
      </c>
      <c r="AS369" s="11"/>
      <c r="AT369" s="11"/>
      <c r="AU369" s="11"/>
      <c r="AV369" s="11"/>
      <c r="AW369" s="11"/>
      <c r="AX369" s="11"/>
      <c r="AY369" s="11"/>
      <c r="AZ369" s="11"/>
      <c r="BA369" s="11"/>
      <c r="BB369" s="11"/>
      <c r="BC369" s="11"/>
      <c r="BD369" s="11"/>
      <c r="BE369" s="11"/>
      <c r="BF369" s="11"/>
      <c r="BG369" s="11"/>
      <c r="BH369" s="11"/>
      <c r="BI369" s="11"/>
      <c r="BJ369" s="11"/>
      <c r="BK369" s="11"/>
      <c r="BL369" s="11"/>
      <c r="BM369" s="11"/>
      <c r="BN369" s="11"/>
      <c r="BO369" s="11"/>
      <c r="BP369" s="11"/>
      <c r="BQ369" s="11"/>
      <c r="BR369" s="11"/>
      <c r="BS369" s="11"/>
      <c r="BT369" s="11"/>
      <c r="BU369" s="11"/>
      <c r="BV369" s="11"/>
    </row>
    <row r="370" ht="15.75" customHeight="1">
      <c r="A370" s="49" t="s">
        <v>3096</v>
      </c>
      <c r="B370" s="49" t="s">
        <v>7747</v>
      </c>
      <c r="C370" s="11" t="s">
        <v>7748</v>
      </c>
      <c r="D370" s="11" t="s">
        <v>3097</v>
      </c>
      <c r="E370" s="12">
        <v>2022.0</v>
      </c>
      <c r="F370" s="11" t="s">
        <v>828</v>
      </c>
      <c r="G370" s="12">
        <v>806.0</v>
      </c>
      <c r="H370" s="11"/>
      <c r="I370" s="12">
        <v>150447.0</v>
      </c>
      <c r="J370" s="11"/>
      <c r="K370" s="11"/>
      <c r="L370" s="11"/>
      <c r="M370" s="12">
        <v>44.0</v>
      </c>
      <c r="N370" s="11" t="s">
        <v>3098</v>
      </c>
      <c r="O370" s="68" t="s">
        <v>7749</v>
      </c>
      <c r="P370" s="11" t="s">
        <v>7750</v>
      </c>
      <c r="Q370" s="11" t="s">
        <v>7751</v>
      </c>
      <c r="R370" s="11" t="s">
        <v>3099</v>
      </c>
      <c r="S370" s="11" t="s">
        <v>6460</v>
      </c>
      <c r="T370" s="11" t="s">
        <v>6442</v>
      </c>
      <c r="U370" s="11" t="s">
        <v>6478</v>
      </c>
      <c r="V370" s="11" t="s">
        <v>6443</v>
      </c>
      <c r="W370" s="11" t="s">
        <v>3100</v>
      </c>
      <c r="X370" s="13">
        <v>6.0</v>
      </c>
      <c r="Y370" s="12">
        <v>1.0</v>
      </c>
      <c r="Z370" s="12">
        <v>1.0</v>
      </c>
      <c r="AA370" s="14" t="s">
        <v>3101</v>
      </c>
      <c r="AB370" s="14" t="s">
        <v>124</v>
      </c>
      <c r="AC370" s="15" t="s">
        <v>40</v>
      </c>
      <c r="AD370" s="12">
        <v>0.0</v>
      </c>
      <c r="AE370" s="11" t="s">
        <v>3102</v>
      </c>
      <c r="AF370" s="11" t="s">
        <v>42</v>
      </c>
      <c r="AG370" s="15" t="s">
        <v>43</v>
      </c>
      <c r="AH370" s="16" t="s">
        <v>48</v>
      </c>
      <c r="AI370" s="11" t="s">
        <v>45</v>
      </c>
      <c r="AJ370" s="17" t="s">
        <v>46</v>
      </c>
      <c r="AK370" s="20" t="s">
        <v>51</v>
      </c>
      <c r="AL370" s="17" t="s">
        <v>64</v>
      </c>
      <c r="AM370" s="17" t="s">
        <v>49</v>
      </c>
      <c r="AN370" s="17" t="s">
        <v>81</v>
      </c>
      <c r="AO370" s="11" t="s">
        <v>48</v>
      </c>
      <c r="AP370" s="11" t="s">
        <v>48</v>
      </c>
      <c r="AQ370" s="11" t="s">
        <v>116</v>
      </c>
      <c r="AR370" s="12">
        <v>0.0</v>
      </c>
      <c r="AS370" s="11"/>
      <c r="AT370" s="11"/>
      <c r="AU370" s="11"/>
      <c r="AV370" s="11"/>
      <c r="AW370" s="11"/>
      <c r="AX370" s="11"/>
      <c r="AY370" s="11"/>
      <c r="AZ370" s="11"/>
      <c r="BA370" s="11"/>
      <c r="BB370" s="11"/>
      <c r="BC370" s="11"/>
      <c r="BD370" s="11"/>
      <c r="BE370" s="11"/>
      <c r="BF370" s="11"/>
      <c r="BG370" s="11"/>
      <c r="BH370" s="11"/>
      <c r="BI370" s="11"/>
      <c r="BJ370" s="11"/>
      <c r="BK370" s="11"/>
      <c r="BL370" s="11"/>
      <c r="BM370" s="11"/>
      <c r="BN370" s="11"/>
      <c r="BO370" s="11"/>
      <c r="BP370" s="11"/>
      <c r="BQ370" s="11"/>
      <c r="BR370" s="11"/>
      <c r="BS370" s="11"/>
      <c r="BT370" s="11"/>
      <c r="BU370" s="11"/>
      <c r="BV370" s="11"/>
    </row>
    <row r="371" ht="15.75" customHeight="1">
      <c r="A371" s="49" t="s">
        <v>3131</v>
      </c>
      <c r="B371" s="49" t="s">
        <v>7752</v>
      </c>
      <c r="C371" s="11" t="s">
        <v>7753</v>
      </c>
      <c r="D371" s="11" t="s">
        <v>3132</v>
      </c>
      <c r="E371" s="12">
        <v>2022.0</v>
      </c>
      <c r="F371" s="11" t="s">
        <v>3133</v>
      </c>
      <c r="G371" s="12">
        <v>204.0</v>
      </c>
      <c r="H371" s="12">
        <v>5.0</v>
      </c>
      <c r="I371" s="12">
        <v>286.0</v>
      </c>
      <c r="J371" s="11"/>
      <c r="K371" s="11"/>
      <c r="L371" s="11"/>
      <c r="M371" s="12">
        <v>43.0</v>
      </c>
      <c r="N371" s="11" t="s">
        <v>3134</v>
      </c>
      <c r="O371" s="68" t="s">
        <v>7754</v>
      </c>
      <c r="P371" s="11" t="s">
        <v>7755</v>
      </c>
      <c r="Q371" s="11" t="s">
        <v>7756</v>
      </c>
      <c r="R371" s="11" t="s">
        <v>3135</v>
      </c>
      <c r="S371" s="11" t="s">
        <v>6460</v>
      </c>
      <c r="T371" s="11" t="s">
        <v>6442</v>
      </c>
      <c r="U371" s="11"/>
      <c r="V371" s="11" t="s">
        <v>6443</v>
      </c>
      <c r="W371" s="11" t="s">
        <v>3136</v>
      </c>
      <c r="X371" s="13">
        <v>6.0</v>
      </c>
      <c r="Y371" s="12">
        <v>1.0</v>
      </c>
      <c r="Z371" s="12">
        <v>1.0</v>
      </c>
      <c r="AA371" s="14" t="s">
        <v>156</v>
      </c>
      <c r="AB371" s="14" t="s">
        <v>374</v>
      </c>
      <c r="AC371" s="15" t="s">
        <v>76</v>
      </c>
      <c r="AD371" s="12">
        <v>0.0</v>
      </c>
      <c r="AE371" s="11" t="s">
        <v>3137</v>
      </c>
      <c r="AF371" s="11" t="s">
        <v>42</v>
      </c>
      <c r="AG371" s="15" t="s">
        <v>43</v>
      </c>
      <c r="AH371" s="16" t="s">
        <v>48</v>
      </c>
      <c r="AI371" s="11" t="s">
        <v>45</v>
      </c>
      <c r="AJ371" s="17" t="s">
        <v>46</v>
      </c>
      <c r="AK371" s="16" t="s">
        <v>48</v>
      </c>
      <c r="AL371" s="17" t="s">
        <v>64</v>
      </c>
      <c r="AM371" s="17" t="s">
        <v>49</v>
      </c>
      <c r="AN371" s="11" t="s">
        <v>48</v>
      </c>
      <c r="AO371" s="11" t="s">
        <v>48</v>
      </c>
      <c r="AP371" s="11" t="s">
        <v>48</v>
      </c>
      <c r="AQ371" s="11" t="s">
        <v>129</v>
      </c>
      <c r="AR371" s="12">
        <v>0.0</v>
      </c>
      <c r="AS371" s="11"/>
      <c r="AT371" s="11"/>
      <c r="AU371" s="11"/>
      <c r="AV371" s="11"/>
      <c r="AW371" s="11"/>
      <c r="AX371" s="11"/>
      <c r="AY371" s="11"/>
      <c r="AZ371" s="11"/>
      <c r="BA371" s="11"/>
      <c r="BB371" s="11"/>
      <c r="BC371" s="11"/>
      <c r="BD371" s="11"/>
      <c r="BE371" s="11"/>
      <c r="BF371" s="11"/>
      <c r="BG371" s="11"/>
      <c r="BH371" s="11"/>
      <c r="BI371" s="11"/>
      <c r="BJ371" s="11"/>
      <c r="BK371" s="11"/>
      <c r="BL371" s="11"/>
      <c r="BM371" s="11"/>
      <c r="BN371" s="11"/>
      <c r="BO371" s="11"/>
      <c r="BP371" s="11"/>
      <c r="BQ371" s="11"/>
      <c r="BR371" s="11"/>
      <c r="BS371" s="11"/>
      <c r="BT371" s="11"/>
      <c r="BU371" s="11"/>
      <c r="BV371" s="11"/>
    </row>
    <row r="372" ht="15.75" customHeight="1">
      <c r="A372" s="49" t="s">
        <v>3123</v>
      </c>
      <c r="B372" s="49" t="s">
        <v>7757</v>
      </c>
      <c r="C372" s="11" t="s">
        <v>7758</v>
      </c>
      <c r="D372" s="11" t="s">
        <v>3124</v>
      </c>
      <c r="E372" s="12">
        <v>2022.0</v>
      </c>
      <c r="F372" s="11" t="s">
        <v>3125</v>
      </c>
      <c r="G372" s="12">
        <v>52.0</v>
      </c>
      <c r="H372" s="12">
        <v>20.0</v>
      </c>
      <c r="I372" s="11"/>
      <c r="J372" s="12">
        <v>3689.0</v>
      </c>
      <c r="K372" s="12">
        <v>3719.0</v>
      </c>
      <c r="L372" s="12">
        <v>30.0</v>
      </c>
      <c r="M372" s="12">
        <v>23.0</v>
      </c>
      <c r="N372" s="11" t="s">
        <v>3126</v>
      </c>
      <c r="O372" s="68" t="s">
        <v>7759</v>
      </c>
      <c r="P372" s="11" t="s">
        <v>7760</v>
      </c>
      <c r="Q372" s="11" t="s">
        <v>7761</v>
      </c>
      <c r="R372" s="11" t="s">
        <v>3127</v>
      </c>
      <c r="S372" s="11" t="s">
        <v>6460</v>
      </c>
      <c r="T372" s="11" t="s">
        <v>6442</v>
      </c>
      <c r="U372" s="11"/>
      <c r="V372" s="11" t="s">
        <v>6443</v>
      </c>
      <c r="W372" s="11" t="s">
        <v>3128</v>
      </c>
      <c r="X372" s="13">
        <v>6.0</v>
      </c>
      <c r="Y372" s="12">
        <v>1.0</v>
      </c>
      <c r="Z372" s="12">
        <v>1.0</v>
      </c>
      <c r="AA372" s="14" t="s">
        <v>61</v>
      </c>
      <c r="AB372" s="14" t="s">
        <v>39</v>
      </c>
      <c r="AC372" s="15" t="s">
        <v>40</v>
      </c>
      <c r="AD372" s="12">
        <v>0.0</v>
      </c>
      <c r="AE372" s="11" t="s">
        <v>3129</v>
      </c>
      <c r="AF372" s="11" t="s">
        <v>42</v>
      </c>
      <c r="AG372" s="15" t="s">
        <v>43</v>
      </c>
      <c r="AH372" s="16" t="s">
        <v>44</v>
      </c>
      <c r="AI372" s="11" t="s">
        <v>103</v>
      </c>
      <c r="AJ372" s="17" t="s">
        <v>46</v>
      </c>
      <c r="AK372" s="16" t="s">
        <v>48</v>
      </c>
      <c r="AL372" s="17" t="s">
        <v>64</v>
      </c>
      <c r="AM372" s="17" t="s">
        <v>49</v>
      </c>
      <c r="AN372" s="11" t="s">
        <v>48</v>
      </c>
      <c r="AO372" s="11" t="s">
        <v>48</v>
      </c>
      <c r="AP372" s="11" t="s">
        <v>48</v>
      </c>
      <c r="AQ372" s="11" t="s">
        <v>271</v>
      </c>
      <c r="AR372" s="12">
        <v>0.0</v>
      </c>
      <c r="AS372" s="11"/>
      <c r="AT372" s="11"/>
      <c r="AU372" s="11"/>
      <c r="AV372" s="11"/>
      <c r="AW372" s="11"/>
      <c r="AX372" s="11"/>
      <c r="AY372" s="11"/>
      <c r="AZ372" s="11"/>
      <c r="BA372" s="11"/>
      <c r="BB372" s="11"/>
      <c r="BC372" s="11"/>
      <c r="BD372" s="11"/>
      <c r="BE372" s="11"/>
      <c r="BF372" s="11"/>
      <c r="BG372" s="11"/>
      <c r="BH372" s="11"/>
      <c r="BI372" s="11"/>
      <c r="BJ372" s="11"/>
      <c r="BK372" s="11"/>
      <c r="BL372" s="11"/>
      <c r="BM372" s="11"/>
      <c r="BN372" s="11"/>
      <c r="BO372" s="11"/>
      <c r="BP372" s="11"/>
      <c r="BQ372" s="11"/>
      <c r="BR372" s="11"/>
      <c r="BS372" s="11"/>
      <c r="BT372" s="11"/>
      <c r="BU372" s="11"/>
      <c r="BV372" s="11"/>
    </row>
    <row r="373" ht="15.75" customHeight="1">
      <c r="A373" s="49" t="s">
        <v>3253</v>
      </c>
      <c r="B373" s="49" t="s">
        <v>7762</v>
      </c>
      <c r="C373" s="11" t="s">
        <v>7763</v>
      </c>
      <c r="D373" s="11" t="s">
        <v>3254</v>
      </c>
      <c r="E373" s="12">
        <v>2022.0</v>
      </c>
      <c r="F373" s="11" t="s">
        <v>57</v>
      </c>
      <c r="G373" s="12">
        <v>14.0</v>
      </c>
      <c r="H373" s="12">
        <v>20.0</v>
      </c>
      <c r="I373" s="12">
        <v>13384.0</v>
      </c>
      <c r="J373" s="11"/>
      <c r="K373" s="11"/>
      <c r="L373" s="11"/>
      <c r="M373" s="12">
        <v>21.0</v>
      </c>
      <c r="N373" s="11" t="s">
        <v>3255</v>
      </c>
      <c r="O373" s="68" t="s">
        <v>7764</v>
      </c>
      <c r="P373" s="11" t="s">
        <v>7765</v>
      </c>
      <c r="Q373" s="11" t="s">
        <v>7766</v>
      </c>
      <c r="R373" s="11" t="s">
        <v>3256</v>
      </c>
      <c r="S373" s="11" t="s">
        <v>6460</v>
      </c>
      <c r="T373" s="11" t="s">
        <v>6442</v>
      </c>
      <c r="U373" s="11" t="s">
        <v>6447</v>
      </c>
      <c r="V373" s="11" t="s">
        <v>6443</v>
      </c>
      <c r="W373" s="11" t="s">
        <v>3257</v>
      </c>
      <c r="X373" s="13">
        <v>6.0</v>
      </c>
      <c r="Y373" s="12">
        <v>1.0</v>
      </c>
      <c r="Z373" s="12">
        <v>1.0</v>
      </c>
      <c r="AA373" s="14" t="s">
        <v>1725</v>
      </c>
      <c r="AB373" s="14" t="s">
        <v>3258</v>
      </c>
      <c r="AC373" s="15" t="s">
        <v>40</v>
      </c>
      <c r="AD373" s="12">
        <v>0.0</v>
      </c>
      <c r="AE373" s="11" t="s">
        <v>3259</v>
      </c>
      <c r="AF373" s="11" t="s">
        <v>42</v>
      </c>
      <c r="AG373" s="15" t="s">
        <v>43</v>
      </c>
      <c r="AH373" s="16" t="s">
        <v>48</v>
      </c>
      <c r="AI373" s="11" t="s">
        <v>45</v>
      </c>
      <c r="AJ373" s="17" t="s">
        <v>46</v>
      </c>
      <c r="AK373" s="16" t="s">
        <v>48</v>
      </c>
      <c r="AL373" s="17" t="s">
        <v>64</v>
      </c>
      <c r="AM373" s="17" t="s">
        <v>49</v>
      </c>
      <c r="AN373" s="11" t="s">
        <v>48</v>
      </c>
      <c r="AO373" s="11" t="s">
        <v>48</v>
      </c>
      <c r="AP373" s="11" t="s">
        <v>48</v>
      </c>
      <c r="AQ373" s="11" t="s">
        <v>129</v>
      </c>
      <c r="AR373" s="12">
        <v>0.0</v>
      </c>
      <c r="AS373" s="11"/>
      <c r="AT373" s="11"/>
      <c r="AU373" s="11"/>
      <c r="AV373" s="11"/>
      <c r="AW373" s="11"/>
      <c r="AX373" s="11"/>
      <c r="AY373" s="11"/>
      <c r="AZ373" s="11"/>
      <c r="BA373" s="11"/>
      <c r="BB373" s="11"/>
      <c r="BC373" s="11"/>
      <c r="BD373" s="11"/>
      <c r="BE373" s="11"/>
      <c r="BF373" s="11"/>
      <c r="BG373" s="11"/>
      <c r="BH373" s="11"/>
      <c r="BI373" s="11"/>
      <c r="BJ373" s="11"/>
      <c r="BK373" s="11"/>
      <c r="BL373" s="11"/>
      <c r="BM373" s="11"/>
      <c r="BN373" s="11"/>
      <c r="BO373" s="11"/>
      <c r="BP373" s="11"/>
      <c r="BQ373" s="11"/>
      <c r="BR373" s="11"/>
      <c r="BS373" s="11"/>
      <c r="BT373" s="11"/>
      <c r="BU373" s="11"/>
      <c r="BV373" s="11"/>
    </row>
    <row r="374" ht="15.75" customHeight="1">
      <c r="A374" s="49" t="s">
        <v>3215</v>
      </c>
      <c r="B374" s="49" t="s">
        <v>7767</v>
      </c>
      <c r="C374" s="11" t="s">
        <v>7768</v>
      </c>
      <c r="D374" s="11" t="s">
        <v>3216</v>
      </c>
      <c r="E374" s="12">
        <v>2022.0</v>
      </c>
      <c r="F374" s="11" t="s">
        <v>3217</v>
      </c>
      <c r="G374" s="12">
        <v>126.0</v>
      </c>
      <c r="H374" s="11"/>
      <c r="I374" s="12">
        <v>103152.0</v>
      </c>
      <c r="J374" s="11"/>
      <c r="K374" s="11"/>
      <c r="L374" s="11"/>
      <c r="M374" s="12">
        <v>11.0</v>
      </c>
      <c r="N374" s="11" t="s">
        <v>3218</v>
      </c>
      <c r="O374" s="68" t="s">
        <v>7769</v>
      </c>
      <c r="P374" s="11" t="s">
        <v>7770</v>
      </c>
      <c r="Q374" s="11" t="s">
        <v>7771</v>
      </c>
      <c r="R374" s="11" t="s">
        <v>3219</v>
      </c>
      <c r="S374" s="11" t="s">
        <v>6441</v>
      </c>
      <c r="T374" s="11" t="s">
        <v>6442</v>
      </c>
      <c r="U374" s="11"/>
      <c r="V374" s="11" t="s">
        <v>6443</v>
      </c>
      <c r="W374" s="11" t="s">
        <v>3220</v>
      </c>
      <c r="X374" s="13">
        <v>6.0</v>
      </c>
      <c r="Y374" s="12">
        <v>1.0</v>
      </c>
      <c r="Z374" s="12">
        <v>1.0</v>
      </c>
      <c r="AA374" s="14" t="s">
        <v>619</v>
      </c>
      <c r="AB374" s="14" t="s">
        <v>39</v>
      </c>
      <c r="AC374" s="15" t="s">
        <v>40</v>
      </c>
      <c r="AD374" s="12">
        <v>0.0</v>
      </c>
      <c r="AE374" s="11" t="s">
        <v>3221</v>
      </c>
      <c r="AF374" s="11" t="s">
        <v>42</v>
      </c>
      <c r="AG374" s="15" t="s">
        <v>43</v>
      </c>
      <c r="AH374" s="11" t="s">
        <v>2590</v>
      </c>
      <c r="AI374" s="11" t="s">
        <v>103</v>
      </c>
      <c r="AJ374" s="17" t="s">
        <v>46</v>
      </c>
      <c r="AK374" s="16" t="s">
        <v>48</v>
      </c>
      <c r="AL374" s="17" t="s">
        <v>64</v>
      </c>
      <c r="AM374" s="17" t="s">
        <v>49</v>
      </c>
      <c r="AN374" s="11" t="s">
        <v>48</v>
      </c>
      <c r="AO374" s="11" t="s">
        <v>48</v>
      </c>
      <c r="AP374" s="11" t="s">
        <v>48</v>
      </c>
      <c r="AQ374" s="11" t="s">
        <v>67</v>
      </c>
      <c r="AR374" s="12">
        <v>0.0</v>
      </c>
      <c r="AS374" s="11"/>
      <c r="AT374" s="11"/>
      <c r="AU374" s="11"/>
      <c r="AV374" s="11"/>
      <c r="AW374" s="11"/>
      <c r="AX374" s="11"/>
      <c r="AY374" s="11"/>
      <c r="AZ374" s="11"/>
      <c r="BA374" s="11"/>
      <c r="BB374" s="11"/>
      <c r="BC374" s="11"/>
      <c r="BD374" s="11"/>
      <c r="BE374" s="11"/>
      <c r="BF374" s="11"/>
      <c r="BG374" s="11"/>
      <c r="BH374" s="11"/>
      <c r="BI374" s="11"/>
      <c r="BJ374" s="11"/>
      <c r="BK374" s="11"/>
      <c r="BL374" s="11"/>
      <c r="BM374" s="11"/>
      <c r="BN374" s="11"/>
      <c r="BO374" s="11"/>
      <c r="BP374" s="11"/>
      <c r="BQ374" s="11"/>
      <c r="BR374" s="11"/>
      <c r="BS374" s="11"/>
      <c r="BT374" s="11"/>
      <c r="BU374" s="11"/>
      <c r="BV374" s="11"/>
    </row>
    <row r="375" ht="15.75" customHeight="1">
      <c r="A375" s="49" t="s">
        <v>3246</v>
      </c>
      <c r="B375" s="49" t="s">
        <v>7772</v>
      </c>
      <c r="C375" s="11" t="s">
        <v>7773</v>
      </c>
      <c r="D375" s="11" t="s">
        <v>3247</v>
      </c>
      <c r="E375" s="12">
        <v>2022.0</v>
      </c>
      <c r="F375" s="11" t="s">
        <v>402</v>
      </c>
      <c r="G375" s="12">
        <v>10.0</v>
      </c>
      <c r="H375" s="11"/>
      <c r="I375" s="11"/>
      <c r="J375" s="12">
        <v>101042.0</v>
      </c>
      <c r="K375" s="12">
        <v>101070.0</v>
      </c>
      <c r="L375" s="12">
        <v>28.0</v>
      </c>
      <c r="M375" s="12">
        <v>10.0</v>
      </c>
      <c r="N375" s="11" t="s">
        <v>3248</v>
      </c>
      <c r="O375" s="68" t="s">
        <v>7774</v>
      </c>
      <c r="P375" s="11" t="s">
        <v>7775</v>
      </c>
      <c r="Q375" s="11" t="s">
        <v>7776</v>
      </c>
      <c r="R375" s="11" t="s">
        <v>3249</v>
      </c>
      <c r="S375" s="11" t="s">
        <v>6441</v>
      </c>
      <c r="T375" s="11" t="s">
        <v>6442</v>
      </c>
      <c r="U375" s="11" t="s">
        <v>6447</v>
      </c>
      <c r="V375" s="11" t="s">
        <v>6443</v>
      </c>
      <c r="W375" s="11" t="s">
        <v>3250</v>
      </c>
      <c r="X375" s="13">
        <v>6.0</v>
      </c>
      <c r="Y375" s="12">
        <v>1.0</v>
      </c>
      <c r="Z375" s="12">
        <v>1.0</v>
      </c>
      <c r="AA375" s="14" t="s">
        <v>61</v>
      </c>
      <c r="AB375" s="14" t="s">
        <v>39</v>
      </c>
      <c r="AC375" s="15" t="s">
        <v>40</v>
      </c>
      <c r="AD375" s="12">
        <v>0.0</v>
      </c>
      <c r="AE375" s="11" t="s">
        <v>3251</v>
      </c>
      <c r="AF375" s="11" t="s">
        <v>42</v>
      </c>
      <c r="AG375" s="15" t="s">
        <v>43</v>
      </c>
      <c r="AH375" s="16" t="s">
        <v>48</v>
      </c>
      <c r="AI375" s="11" t="s">
        <v>45</v>
      </c>
      <c r="AJ375" s="17" t="s">
        <v>46</v>
      </c>
      <c r="AK375" s="16" t="s">
        <v>48</v>
      </c>
      <c r="AL375" s="11" t="s">
        <v>48</v>
      </c>
      <c r="AM375" s="11" t="s">
        <v>48</v>
      </c>
      <c r="AN375" s="11" t="s">
        <v>48</v>
      </c>
      <c r="AO375" s="11" t="s">
        <v>48</v>
      </c>
      <c r="AP375" s="11" t="s">
        <v>48</v>
      </c>
      <c r="AQ375" s="11" t="s">
        <v>129</v>
      </c>
      <c r="AR375" s="12">
        <v>1.0</v>
      </c>
      <c r="AS375" s="11"/>
      <c r="AT375" s="11"/>
      <c r="AU375" s="11"/>
      <c r="AV375" s="11"/>
      <c r="AW375" s="11"/>
      <c r="AX375" s="11"/>
      <c r="AY375" s="11"/>
      <c r="AZ375" s="11"/>
      <c r="BA375" s="11"/>
      <c r="BB375" s="11"/>
      <c r="BC375" s="11"/>
      <c r="BD375" s="11"/>
      <c r="BE375" s="11"/>
      <c r="BF375" s="11"/>
      <c r="BG375" s="11"/>
      <c r="BH375" s="11"/>
      <c r="BI375" s="11"/>
      <c r="BJ375" s="11"/>
      <c r="BK375" s="11"/>
      <c r="BL375" s="11"/>
      <c r="BM375" s="11"/>
      <c r="BN375" s="11"/>
      <c r="BO375" s="11"/>
      <c r="BP375" s="11"/>
      <c r="BQ375" s="11"/>
      <c r="BR375" s="11"/>
      <c r="BS375" s="11"/>
      <c r="BT375" s="11"/>
      <c r="BU375" s="11"/>
      <c r="BV375" s="11"/>
    </row>
    <row r="376" ht="15.75" customHeight="1">
      <c r="A376" s="49" t="s">
        <v>3261</v>
      </c>
      <c r="B376" s="49" t="s">
        <v>7777</v>
      </c>
      <c r="C376" s="11" t="s">
        <v>7778</v>
      </c>
      <c r="D376" s="11" t="s">
        <v>3262</v>
      </c>
      <c r="E376" s="12">
        <v>2023.0</v>
      </c>
      <c r="F376" s="11" t="s">
        <v>2532</v>
      </c>
      <c r="G376" s="12">
        <v>617.0</v>
      </c>
      <c r="H376" s="11"/>
      <c r="I376" s="12">
        <v>128995.0</v>
      </c>
      <c r="J376" s="11"/>
      <c r="K376" s="11"/>
      <c r="L376" s="11"/>
      <c r="M376" s="12">
        <v>12.0</v>
      </c>
      <c r="N376" s="11" t="s">
        <v>3263</v>
      </c>
      <c r="O376" s="68" t="s">
        <v>7779</v>
      </c>
      <c r="P376" s="11" t="s">
        <v>7780</v>
      </c>
      <c r="Q376" s="11" t="s">
        <v>7781</v>
      </c>
      <c r="R376" s="11" t="s">
        <v>3264</v>
      </c>
      <c r="S376" s="11" t="s">
        <v>6441</v>
      </c>
      <c r="T376" s="11" t="s">
        <v>6442</v>
      </c>
      <c r="U376" s="11"/>
      <c r="V376" s="11" t="s">
        <v>6443</v>
      </c>
      <c r="W376" s="11" t="s">
        <v>3265</v>
      </c>
      <c r="X376" s="13">
        <v>6.0</v>
      </c>
      <c r="Y376" s="12">
        <v>1.0</v>
      </c>
      <c r="Z376" s="12">
        <v>1.0</v>
      </c>
      <c r="AA376" s="14" t="s">
        <v>1410</v>
      </c>
      <c r="AB376" s="14" t="s">
        <v>3266</v>
      </c>
      <c r="AC376" s="15" t="s">
        <v>40</v>
      </c>
      <c r="AD376" s="12">
        <v>0.0</v>
      </c>
      <c r="AE376" s="11" t="s">
        <v>3267</v>
      </c>
      <c r="AF376" s="11" t="s">
        <v>158</v>
      </c>
      <c r="AG376" s="15" t="s">
        <v>43</v>
      </c>
      <c r="AH376" s="16" t="s">
        <v>48</v>
      </c>
      <c r="AI376" s="11" t="s">
        <v>45</v>
      </c>
      <c r="AJ376" s="17" t="s">
        <v>78</v>
      </c>
      <c r="AK376" s="17" t="s">
        <v>47</v>
      </c>
      <c r="AL376" s="17" t="s">
        <v>64</v>
      </c>
      <c r="AM376" s="17" t="s">
        <v>65</v>
      </c>
      <c r="AN376" s="17" t="s">
        <v>81</v>
      </c>
      <c r="AO376" s="11" t="s">
        <v>159</v>
      </c>
      <c r="AP376" s="11" t="s">
        <v>3268</v>
      </c>
      <c r="AQ376" s="11" t="s">
        <v>159</v>
      </c>
      <c r="AR376" s="12">
        <v>0.0</v>
      </c>
      <c r="AS376" s="11"/>
      <c r="AT376" s="11"/>
      <c r="AU376" s="11"/>
      <c r="AV376" s="11"/>
      <c r="AW376" s="11"/>
      <c r="AX376" s="11"/>
      <c r="AY376" s="11"/>
      <c r="AZ376" s="11"/>
      <c r="BA376" s="11"/>
      <c r="BB376" s="11"/>
      <c r="BC376" s="11"/>
      <c r="BD376" s="11"/>
      <c r="BE376" s="11"/>
      <c r="BF376" s="11"/>
      <c r="BG376" s="11"/>
      <c r="BH376" s="11"/>
      <c r="BI376" s="11"/>
      <c r="BJ376" s="11"/>
      <c r="BK376" s="11"/>
      <c r="BL376" s="11"/>
      <c r="BM376" s="11"/>
      <c r="BN376" s="11"/>
      <c r="BO376" s="11"/>
      <c r="BP376" s="11"/>
      <c r="BQ376" s="11"/>
      <c r="BR376" s="11"/>
      <c r="BS376" s="11"/>
      <c r="BT376" s="11"/>
      <c r="BU376" s="11"/>
      <c r="BV376" s="11"/>
    </row>
    <row r="377" ht="15.75" customHeight="1">
      <c r="A377" s="49" t="s">
        <v>3270</v>
      </c>
      <c r="B377" s="49" t="s">
        <v>7782</v>
      </c>
      <c r="C377" s="11" t="s">
        <v>7783</v>
      </c>
      <c r="D377" s="11" t="s">
        <v>3271</v>
      </c>
      <c r="E377" s="12">
        <v>2023.0</v>
      </c>
      <c r="F377" s="11" t="s">
        <v>683</v>
      </c>
      <c r="G377" s="12">
        <v>25.0</v>
      </c>
      <c r="H377" s="12">
        <v>12.0</v>
      </c>
      <c r="I377" s="11"/>
      <c r="J377" s="12">
        <v>14753.0</v>
      </c>
      <c r="K377" s="12">
        <v>14783.0</v>
      </c>
      <c r="L377" s="12">
        <v>30.0</v>
      </c>
      <c r="M377" s="12">
        <v>9.0</v>
      </c>
      <c r="N377" s="11" t="s">
        <v>3272</v>
      </c>
      <c r="O377" s="68" t="s">
        <v>7784</v>
      </c>
      <c r="P377" s="11" t="s">
        <v>7785</v>
      </c>
      <c r="Q377" s="11" t="s">
        <v>7786</v>
      </c>
      <c r="R377" s="11" t="s">
        <v>3273</v>
      </c>
      <c r="S377" s="11" t="s">
        <v>6441</v>
      </c>
      <c r="T377" s="11" t="s">
        <v>6442</v>
      </c>
      <c r="U377" s="11"/>
      <c r="V377" s="11" t="s">
        <v>6443</v>
      </c>
      <c r="W377" s="11" t="s">
        <v>3274</v>
      </c>
      <c r="X377" s="13">
        <v>6.0</v>
      </c>
      <c r="Y377" s="12">
        <v>1.0</v>
      </c>
      <c r="Z377" s="12">
        <v>1.0</v>
      </c>
      <c r="AA377" s="14" t="s">
        <v>156</v>
      </c>
      <c r="AB377" s="14" t="s">
        <v>3275</v>
      </c>
      <c r="AC377" s="15" t="s">
        <v>76</v>
      </c>
      <c r="AD377" s="12">
        <v>0.0</v>
      </c>
      <c r="AE377" s="11" t="s">
        <v>3192</v>
      </c>
      <c r="AF377" s="11" t="s">
        <v>382</v>
      </c>
      <c r="AG377" s="15" t="s">
        <v>43</v>
      </c>
      <c r="AH377" s="16" t="s">
        <v>48</v>
      </c>
      <c r="AI377" s="11" t="s">
        <v>45</v>
      </c>
      <c r="AJ377" s="17" t="s">
        <v>78</v>
      </c>
      <c r="AK377" s="17" t="s">
        <v>47</v>
      </c>
      <c r="AL377" s="17" t="s">
        <v>64</v>
      </c>
      <c r="AM377" s="17" t="s">
        <v>49</v>
      </c>
      <c r="AN377" s="17" t="s">
        <v>81</v>
      </c>
      <c r="AO377" s="11" t="s">
        <v>436</v>
      </c>
      <c r="AP377" s="11" t="s">
        <v>3276</v>
      </c>
      <c r="AQ377" s="11" t="s">
        <v>436</v>
      </c>
      <c r="AR377" s="12">
        <v>0.0</v>
      </c>
      <c r="AS377" s="11"/>
      <c r="AT377" s="11"/>
      <c r="AU377" s="11"/>
      <c r="AV377" s="11"/>
      <c r="AW377" s="11"/>
      <c r="AX377" s="11"/>
      <c r="AY377" s="11"/>
      <c r="AZ377" s="11"/>
      <c r="BA377" s="11"/>
      <c r="BB377" s="11"/>
      <c r="BC377" s="11"/>
      <c r="BD377" s="11"/>
      <c r="BE377" s="11"/>
      <c r="BF377" s="11"/>
      <c r="BG377" s="11"/>
      <c r="BH377" s="11"/>
      <c r="BI377" s="11"/>
      <c r="BJ377" s="11"/>
      <c r="BK377" s="11"/>
      <c r="BL377" s="11"/>
      <c r="BM377" s="11"/>
      <c r="BN377" s="11"/>
      <c r="BO377" s="11"/>
      <c r="BP377" s="11"/>
      <c r="BQ377" s="11"/>
      <c r="BR377" s="11"/>
      <c r="BS377" s="11"/>
      <c r="BT377" s="11"/>
      <c r="BU377" s="11"/>
      <c r="BV377" s="11"/>
    </row>
    <row r="378" ht="15.75" customHeight="1">
      <c r="A378" s="49" t="s">
        <v>3278</v>
      </c>
      <c r="B378" s="49" t="s">
        <v>7787</v>
      </c>
      <c r="C378" s="11" t="s">
        <v>7788</v>
      </c>
      <c r="D378" s="11" t="s">
        <v>3279</v>
      </c>
      <c r="E378" s="12">
        <v>2023.0</v>
      </c>
      <c r="F378" s="11" t="s">
        <v>2011</v>
      </c>
      <c r="G378" s="12">
        <v>14.0</v>
      </c>
      <c r="H378" s="12">
        <v>3.0</v>
      </c>
      <c r="I378" s="12">
        <v>101894.0</v>
      </c>
      <c r="J378" s="11"/>
      <c r="K378" s="11"/>
      <c r="L378" s="11"/>
      <c r="M378" s="12">
        <v>9.0</v>
      </c>
      <c r="N378" s="11" t="s">
        <v>3280</v>
      </c>
      <c r="O378" s="68" t="s">
        <v>7789</v>
      </c>
      <c r="P378" s="11" t="s">
        <v>7790</v>
      </c>
      <c r="Q378" s="11" t="s">
        <v>7791</v>
      </c>
      <c r="R378" s="11" t="s">
        <v>3281</v>
      </c>
      <c r="S378" s="11" t="s">
        <v>6441</v>
      </c>
      <c r="T378" s="11" t="s">
        <v>6442</v>
      </c>
      <c r="U378" s="11" t="s">
        <v>6447</v>
      </c>
      <c r="V378" s="11" t="s">
        <v>6443</v>
      </c>
      <c r="W378" s="11" t="s">
        <v>3282</v>
      </c>
      <c r="X378" s="13">
        <v>6.0</v>
      </c>
      <c r="Y378" s="12">
        <v>1.0</v>
      </c>
      <c r="Z378" s="12">
        <v>1.0</v>
      </c>
      <c r="AA378" s="14" t="s">
        <v>38</v>
      </c>
      <c r="AB378" s="14" t="s">
        <v>3283</v>
      </c>
      <c r="AC378" s="15" t="s">
        <v>40</v>
      </c>
      <c r="AD378" s="12">
        <v>0.0</v>
      </c>
      <c r="AE378" s="11" t="s">
        <v>3284</v>
      </c>
      <c r="AF378" s="11" t="s">
        <v>42</v>
      </c>
      <c r="AG378" s="15" t="s">
        <v>43</v>
      </c>
      <c r="AH378" s="16" t="s">
        <v>48</v>
      </c>
      <c r="AI378" s="11" t="s">
        <v>45</v>
      </c>
      <c r="AJ378" s="17" t="s">
        <v>78</v>
      </c>
      <c r="AK378" s="17" t="s">
        <v>47</v>
      </c>
      <c r="AL378" s="17" t="s">
        <v>64</v>
      </c>
      <c r="AM378" s="17" t="s">
        <v>49</v>
      </c>
      <c r="AN378" s="17" t="s">
        <v>81</v>
      </c>
      <c r="AO378" s="11" t="s">
        <v>567</v>
      </c>
      <c r="AP378" s="11" t="s">
        <v>3285</v>
      </c>
      <c r="AQ378" s="11" t="s">
        <v>567</v>
      </c>
      <c r="AR378" s="12">
        <v>0.0</v>
      </c>
      <c r="AS378" s="11"/>
      <c r="AT378" s="11"/>
      <c r="AU378" s="11"/>
      <c r="AV378" s="11"/>
      <c r="AW378" s="11"/>
      <c r="AX378" s="11"/>
      <c r="AY378" s="11"/>
      <c r="AZ378" s="11"/>
      <c r="BA378" s="11"/>
      <c r="BB378" s="11"/>
      <c r="BC378" s="11"/>
      <c r="BD378" s="11"/>
      <c r="BE378" s="11"/>
      <c r="BF378" s="11"/>
      <c r="BG378" s="11"/>
      <c r="BH378" s="11"/>
      <c r="BI378" s="11"/>
      <c r="BJ378" s="11"/>
      <c r="BK378" s="11"/>
      <c r="BL378" s="11"/>
      <c r="BM378" s="11"/>
      <c r="BN378" s="11"/>
      <c r="BO378" s="11"/>
      <c r="BP378" s="11"/>
      <c r="BQ378" s="11"/>
      <c r="BR378" s="11"/>
      <c r="BS378" s="11"/>
      <c r="BT378" s="11"/>
      <c r="BU378" s="11"/>
      <c r="BV378" s="11"/>
    </row>
    <row r="379" ht="15.75" customHeight="1">
      <c r="A379" s="49" t="s">
        <v>3287</v>
      </c>
      <c r="B379" s="49" t="s">
        <v>7792</v>
      </c>
      <c r="C379" s="11" t="s">
        <v>7793</v>
      </c>
      <c r="D379" s="11" t="s">
        <v>3288</v>
      </c>
      <c r="E379" s="12">
        <v>2023.0</v>
      </c>
      <c r="F379" s="11" t="s">
        <v>828</v>
      </c>
      <c r="G379" s="12">
        <v>858.0</v>
      </c>
      <c r="H379" s="11"/>
      <c r="I379" s="12">
        <v>159697.0</v>
      </c>
      <c r="J379" s="11"/>
      <c r="K379" s="11"/>
      <c r="L379" s="11"/>
      <c r="M379" s="12">
        <v>9.0</v>
      </c>
      <c r="N379" s="11" t="s">
        <v>3289</v>
      </c>
      <c r="O379" s="68" t="s">
        <v>7794</v>
      </c>
      <c r="P379" s="11" t="s">
        <v>7795</v>
      </c>
      <c r="Q379" s="11" t="s">
        <v>7796</v>
      </c>
      <c r="R379" s="11" t="s">
        <v>3290</v>
      </c>
      <c r="S379" s="11" t="s">
        <v>6441</v>
      </c>
      <c r="T379" s="11" t="s">
        <v>6442</v>
      </c>
      <c r="U379" s="11"/>
      <c r="V379" s="11" t="s">
        <v>6443</v>
      </c>
      <c r="W379" s="11" t="s">
        <v>3291</v>
      </c>
      <c r="X379" s="13">
        <v>6.0</v>
      </c>
      <c r="Y379" s="12">
        <v>1.0</v>
      </c>
      <c r="Z379" s="12">
        <v>1.0</v>
      </c>
      <c r="AA379" s="14" t="s">
        <v>3292</v>
      </c>
      <c r="AB379" s="14" t="s">
        <v>3293</v>
      </c>
      <c r="AC379" s="15" t="s">
        <v>40</v>
      </c>
      <c r="AD379" s="12">
        <v>0.0</v>
      </c>
      <c r="AE379" s="11" t="s">
        <v>3294</v>
      </c>
      <c r="AF379" s="11" t="s">
        <v>537</v>
      </c>
      <c r="AG379" s="15" t="s">
        <v>43</v>
      </c>
      <c r="AH379" s="11" t="s">
        <v>3295</v>
      </c>
      <c r="AI379" s="11" t="s">
        <v>103</v>
      </c>
      <c r="AJ379" s="17" t="s">
        <v>78</v>
      </c>
      <c r="AK379" s="17" t="s">
        <v>47</v>
      </c>
      <c r="AL379" s="17" t="s">
        <v>64</v>
      </c>
      <c r="AM379" s="17" t="s">
        <v>49</v>
      </c>
      <c r="AN379" s="17" t="s">
        <v>81</v>
      </c>
      <c r="AO379" s="11" t="s">
        <v>567</v>
      </c>
      <c r="AP379" s="11" t="s">
        <v>48</v>
      </c>
      <c r="AQ379" s="11" t="s">
        <v>567</v>
      </c>
      <c r="AR379" s="12">
        <v>0.0</v>
      </c>
      <c r="AS379" s="11"/>
      <c r="AT379" s="11"/>
      <c r="AU379" s="11"/>
      <c r="AV379" s="11"/>
      <c r="AW379" s="11"/>
      <c r="AX379" s="11"/>
      <c r="AY379" s="11"/>
      <c r="AZ379" s="11"/>
      <c r="BA379" s="11"/>
      <c r="BB379" s="11"/>
      <c r="BC379" s="11"/>
      <c r="BD379" s="11"/>
      <c r="BE379" s="11"/>
      <c r="BF379" s="11"/>
      <c r="BG379" s="11"/>
      <c r="BH379" s="11"/>
      <c r="BI379" s="11"/>
      <c r="BJ379" s="11"/>
      <c r="BK379" s="11"/>
      <c r="BL379" s="11"/>
      <c r="BM379" s="11"/>
      <c r="BN379" s="11"/>
      <c r="BO379" s="11"/>
      <c r="BP379" s="11"/>
      <c r="BQ379" s="11"/>
      <c r="BR379" s="11"/>
      <c r="BS379" s="11"/>
      <c r="BT379" s="11"/>
      <c r="BU379" s="11"/>
      <c r="BV379" s="11"/>
    </row>
    <row r="380" ht="15.75" customHeight="1">
      <c r="A380" s="49" t="s">
        <v>3297</v>
      </c>
      <c r="B380" s="49" t="s">
        <v>7797</v>
      </c>
      <c r="C380" s="11" t="s">
        <v>7798</v>
      </c>
      <c r="D380" s="11" t="s">
        <v>3298</v>
      </c>
      <c r="E380" s="12">
        <v>2023.0</v>
      </c>
      <c r="F380" s="11" t="s">
        <v>828</v>
      </c>
      <c r="G380" s="12">
        <v>876.0</v>
      </c>
      <c r="H380" s="11"/>
      <c r="I380" s="12">
        <v>162797.0</v>
      </c>
      <c r="J380" s="11"/>
      <c r="K380" s="11"/>
      <c r="L380" s="11"/>
      <c r="M380" s="12">
        <v>19.0</v>
      </c>
      <c r="N380" s="11" t="s">
        <v>3299</v>
      </c>
      <c r="O380" s="68" t="s">
        <v>7799</v>
      </c>
      <c r="P380" s="11" t="s">
        <v>7800</v>
      </c>
      <c r="Q380" s="11" t="s">
        <v>7801</v>
      </c>
      <c r="R380" s="11" t="s">
        <v>3300</v>
      </c>
      <c r="S380" s="11" t="s">
        <v>6460</v>
      </c>
      <c r="T380" s="11" t="s">
        <v>6442</v>
      </c>
      <c r="U380" s="11"/>
      <c r="V380" s="11" t="s">
        <v>6443</v>
      </c>
      <c r="W380" s="11" t="s">
        <v>3301</v>
      </c>
      <c r="X380" s="13">
        <v>6.0</v>
      </c>
      <c r="Y380" s="12">
        <v>1.0</v>
      </c>
      <c r="Z380" s="12">
        <v>1.0</v>
      </c>
      <c r="AA380" s="14" t="s">
        <v>2881</v>
      </c>
      <c r="AB380" s="14" t="s">
        <v>3302</v>
      </c>
      <c r="AC380" s="15" t="s">
        <v>40</v>
      </c>
      <c r="AD380" s="12">
        <v>0.0</v>
      </c>
      <c r="AE380" s="11" t="s">
        <v>3303</v>
      </c>
      <c r="AF380" s="11" t="s">
        <v>42</v>
      </c>
      <c r="AG380" s="15" t="s">
        <v>43</v>
      </c>
      <c r="AH380" s="16" t="s">
        <v>48</v>
      </c>
      <c r="AI380" s="11" t="s">
        <v>45</v>
      </c>
      <c r="AJ380" s="17" t="s">
        <v>46</v>
      </c>
      <c r="AK380" s="16" t="s">
        <v>48</v>
      </c>
      <c r="AL380" s="17" t="s">
        <v>64</v>
      </c>
      <c r="AM380" s="17" t="s">
        <v>49</v>
      </c>
      <c r="AN380" s="11" t="s">
        <v>48</v>
      </c>
      <c r="AO380" s="11" t="s">
        <v>48</v>
      </c>
      <c r="AP380" s="11" t="s">
        <v>48</v>
      </c>
      <c r="AQ380" s="11" t="s">
        <v>129</v>
      </c>
      <c r="AR380" s="12">
        <v>0.0</v>
      </c>
      <c r="AS380" s="11"/>
      <c r="AT380" s="11"/>
      <c r="AU380" s="11"/>
      <c r="AV380" s="11"/>
      <c r="AW380" s="11"/>
      <c r="AX380" s="11"/>
      <c r="AY380" s="11"/>
      <c r="AZ380" s="11"/>
      <c r="BA380" s="11"/>
      <c r="BB380" s="11"/>
      <c r="BC380" s="11"/>
      <c r="BD380" s="11"/>
      <c r="BE380" s="11"/>
      <c r="BF380" s="11"/>
      <c r="BG380" s="11"/>
      <c r="BH380" s="11"/>
      <c r="BI380" s="11"/>
      <c r="BJ380" s="11"/>
      <c r="BK380" s="11"/>
      <c r="BL380" s="11"/>
      <c r="BM380" s="11"/>
      <c r="BN380" s="11"/>
      <c r="BO380" s="11"/>
      <c r="BP380" s="11"/>
      <c r="BQ380" s="11"/>
      <c r="BR380" s="11"/>
      <c r="BS380" s="11"/>
      <c r="BT380" s="11"/>
      <c r="BU380" s="11"/>
      <c r="BV380" s="11"/>
    </row>
    <row r="381" ht="15.75" customHeight="1">
      <c r="A381" s="49" t="s">
        <v>3305</v>
      </c>
      <c r="B381" s="49" t="s">
        <v>7802</v>
      </c>
      <c r="C381" s="11" t="s">
        <v>7803</v>
      </c>
      <c r="D381" s="11" t="s">
        <v>3306</v>
      </c>
      <c r="E381" s="12">
        <v>2023.0</v>
      </c>
      <c r="F381" s="11" t="s">
        <v>259</v>
      </c>
      <c r="G381" s="12">
        <v>209.0</v>
      </c>
      <c r="H381" s="11"/>
      <c r="I381" s="12">
        <v>107836.0</v>
      </c>
      <c r="J381" s="11"/>
      <c r="K381" s="11"/>
      <c r="L381" s="11"/>
      <c r="M381" s="12">
        <v>9.0</v>
      </c>
      <c r="N381" s="11" t="s">
        <v>3307</v>
      </c>
      <c r="O381" s="68" t="s">
        <v>7804</v>
      </c>
      <c r="P381" s="11" t="s">
        <v>7805</v>
      </c>
      <c r="Q381" s="11" t="s">
        <v>7806</v>
      </c>
      <c r="R381" s="11" t="s">
        <v>3308</v>
      </c>
      <c r="S381" s="11" t="s">
        <v>6441</v>
      </c>
      <c r="T381" s="11" t="s">
        <v>6442</v>
      </c>
      <c r="U381" s="11"/>
      <c r="V381" s="11" t="s">
        <v>6443</v>
      </c>
      <c r="W381" s="11" t="s">
        <v>3309</v>
      </c>
      <c r="X381" s="13">
        <v>6.0</v>
      </c>
      <c r="Y381" s="12">
        <v>1.0</v>
      </c>
      <c r="Z381" s="12">
        <v>1.0</v>
      </c>
      <c r="AA381" s="14" t="s">
        <v>3310</v>
      </c>
      <c r="AB381" s="14" t="s">
        <v>2731</v>
      </c>
      <c r="AC381" s="15" t="s">
        <v>40</v>
      </c>
      <c r="AD381" s="12">
        <v>0.0</v>
      </c>
      <c r="AE381" s="11" t="s">
        <v>3311</v>
      </c>
      <c r="AF381" s="11" t="s">
        <v>382</v>
      </c>
      <c r="AG381" s="15" t="s">
        <v>43</v>
      </c>
      <c r="AH381" s="16" t="s">
        <v>48</v>
      </c>
      <c r="AI381" s="11" t="s">
        <v>45</v>
      </c>
      <c r="AJ381" s="17" t="s">
        <v>46</v>
      </c>
      <c r="AK381" s="16" t="s">
        <v>48</v>
      </c>
      <c r="AL381" s="17" t="s">
        <v>64</v>
      </c>
      <c r="AM381" s="17" t="s">
        <v>49</v>
      </c>
      <c r="AN381" s="11" t="s">
        <v>48</v>
      </c>
      <c r="AO381" s="11" t="s">
        <v>48</v>
      </c>
      <c r="AP381" s="11" t="s">
        <v>3312</v>
      </c>
      <c r="AQ381" s="11" t="s">
        <v>129</v>
      </c>
      <c r="AR381" s="12">
        <v>0.0</v>
      </c>
      <c r="AS381" s="11"/>
      <c r="AT381" s="11"/>
      <c r="AU381" s="11"/>
      <c r="AV381" s="11"/>
      <c r="AW381" s="11"/>
      <c r="AX381" s="11"/>
      <c r="AY381" s="11"/>
      <c r="AZ381" s="11"/>
      <c r="BA381" s="11"/>
      <c r="BB381" s="11"/>
      <c r="BC381" s="11"/>
      <c r="BD381" s="11"/>
      <c r="BE381" s="11"/>
      <c r="BF381" s="11"/>
      <c r="BG381" s="11"/>
      <c r="BH381" s="11"/>
      <c r="BI381" s="11"/>
      <c r="BJ381" s="11"/>
      <c r="BK381" s="11"/>
      <c r="BL381" s="11"/>
      <c r="BM381" s="11"/>
      <c r="BN381" s="11"/>
      <c r="BO381" s="11"/>
      <c r="BP381" s="11"/>
      <c r="BQ381" s="11"/>
      <c r="BR381" s="11"/>
      <c r="BS381" s="11"/>
      <c r="BT381" s="11"/>
      <c r="BU381" s="11"/>
      <c r="BV381" s="11"/>
    </row>
    <row r="382" ht="15.75" customHeight="1">
      <c r="A382" s="11" t="s">
        <v>3314</v>
      </c>
      <c r="B382" s="11" t="s">
        <v>7807</v>
      </c>
      <c r="C382" s="11" t="s">
        <v>7808</v>
      </c>
      <c r="D382" s="11" t="s">
        <v>3315</v>
      </c>
      <c r="E382" s="12">
        <v>2006.0</v>
      </c>
      <c r="F382" s="11" t="s">
        <v>3316</v>
      </c>
      <c r="G382" s="12">
        <v>19.0</v>
      </c>
      <c r="H382" s="12">
        <v>8.0</v>
      </c>
      <c r="I382" s="75"/>
      <c r="J382" s="12">
        <v>915.0</v>
      </c>
      <c r="K382" s="12">
        <v>925.0</v>
      </c>
      <c r="L382" s="12">
        <v>10.0</v>
      </c>
      <c r="M382" s="12">
        <v>29.0</v>
      </c>
      <c r="N382" s="11" t="s">
        <v>3317</v>
      </c>
      <c r="O382" s="68" t="s">
        <v>7809</v>
      </c>
      <c r="P382" s="56" t="s">
        <v>6440</v>
      </c>
      <c r="Q382" s="56" t="s">
        <v>6440</v>
      </c>
      <c r="R382" s="11" t="s">
        <v>3318</v>
      </c>
      <c r="S382" s="11" t="s">
        <v>6441</v>
      </c>
      <c r="T382" s="11" t="s">
        <v>6442</v>
      </c>
      <c r="U382" s="75"/>
      <c r="V382" s="11" t="s">
        <v>6443</v>
      </c>
      <c r="W382" s="11" t="s">
        <v>3319</v>
      </c>
      <c r="X382" s="13">
        <v>7.0</v>
      </c>
      <c r="Y382" s="12">
        <v>1.0</v>
      </c>
      <c r="Z382" s="12">
        <v>1.0</v>
      </c>
      <c r="AA382" s="14" t="s">
        <v>1784</v>
      </c>
      <c r="AB382" s="14" t="s">
        <v>124</v>
      </c>
      <c r="AC382" s="15" t="s">
        <v>76</v>
      </c>
      <c r="AD382" s="12">
        <v>0.0</v>
      </c>
      <c r="AE382" s="11" t="s">
        <v>3321</v>
      </c>
      <c r="AF382" s="11" t="s">
        <v>42</v>
      </c>
      <c r="AG382" s="15" t="s">
        <v>43</v>
      </c>
      <c r="AH382" s="11" t="s">
        <v>859</v>
      </c>
      <c r="AI382" s="11" t="s">
        <v>45</v>
      </c>
      <c r="AJ382" s="17" t="s">
        <v>78</v>
      </c>
      <c r="AK382" s="17" t="s">
        <v>706</v>
      </c>
      <c r="AL382" s="17" t="s">
        <v>64</v>
      </c>
      <c r="AM382" s="17" t="s">
        <v>114</v>
      </c>
      <c r="AN382" s="17" t="s">
        <v>81</v>
      </c>
      <c r="AO382" s="11" t="s">
        <v>48</v>
      </c>
      <c r="AP382" s="11" t="s">
        <v>48</v>
      </c>
      <c r="AQ382" s="11" t="s">
        <v>116</v>
      </c>
      <c r="AR382" s="12">
        <v>0.0</v>
      </c>
      <c r="AS382" s="11"/>
      <c r="AT382" s="11"/>
      <c r="AU382" s="11"/>
      <c r="AV382" s="11"/>
      <c r="AW382" s="11"/>
      <c r="AX382" s="11"/>
      <c r="AY382" s="11"/>
      <c r="AZ382" s="11"/>
      <c r="BA382" s="11"/>
      <c r="BB382" s="11"/>
      <c r="BC382" s="11"/>
      <c r="BD382" s="11"/>
      <c r="BE382" s="11"/>
      <c r="BF382" s="11"/>
      <c r="BG382" s="11"/>
      <c r="BH382" s="11"/>
      <c r="BI382" s="11"/>
      <c r="BJ382" s="11"/>
      <c r="BK382" s="11"/>
      <c r="BL382" s="11"/>
      <c r="BM382" s="11"/>
      <c r="BN382" s="11"/>
      <c r="BO382" s="11"/>
      <c r="BP382" s="11"/>
      <c r="BQ382" s="11"/>
      <c r="BR382" s="11"/>
      <c r="BS382" s="11"/>
      <c r="BT382" s="11"/>
      <c r="BU382" s="11"/>
      <c r="BV382" s="11"/>
    </row>
    <row r="383" ht="15.75" customHeight="1">
      <c r="A383" s="11" t="s">
        <v>3322</v>
      </c>
      <c r="B383" s="11" t="s">
        <v>7810</v>
      </c>
      <c r="C383" s="11" t="s">
        <v>7811</v>
      </c>
      <c r="D383" s="11" t="s">
        <v>3323</v>
      </c>
      <c r="E383" s="12">
        <v>2013.0</v>
      </c>
      <c r="F383" s="11" t="s">
        <v>3324</v>
      </c>
      <c r="G383" s="12">
        <v>2013.0</v>
      </c>
      <c r="H383" s="75"/>
      <c r="I383" s="12">
        <v>354523.0</v>
      </c>
      <c r="J383" s="75"/>
      <c r="K383" s="75"/>
      <c r="L383" s="75"/>
      <c r="M383" s="12">
        <v>41.0</v>
      </c>
      <c r="N383" s="11" t="s">
        <v>3325</v>
      </c>
      <c r="O383" s="68" t="s">
        <v>7812</v>
      </c>
      <c r="P383" s="56" t="s">
        <v>6440</v>
      </c>
      <c r="Q383" s="56" t="s">
        <v>6440</v>
      </c>
      <c r="R383" s="11" t="s">
        <v>3326</v>
      </c>
      <c r="S383" s="11" t="s">
        <v>6460</v>
      </c>
      <c r="T383" s="11" t="s">
        <v>6442</v>
      </c>
      <c r="U383" s="11" t="s">
        <v>6488</v>
      </c>
      <c r="V383" s="11" t="s">
        <v>6443</v>
      </c>
      <c r="W383" s="11" t="s">
        <v>3327</v>
      </c>
      <c r="X383" s="13">
        <v>7.0</v>
      </c>
      <c r="Y383" s="12">
        <v>1.0</v>
      </c>
      <c r="Z383" s="12">
        <v>1.0</v>
      </c>
      <c r="AA383" s="14" t="s">
        <v>1725</v>
      </c>
      <c r="AB383" s="14" t="s">
        <v>124</v>
      </c>
      <c r="AC383" s="15" t="s">
        <v>76</v>
      </c>
      <c r="AD383" s="12">
        <v>0.0</v>
      </c>
      <c r="AE383" s="11" t="s">
        <v>3328</v>
      </c>
      <c r="AF383" s="11" t="s">
        <v>42</v>
      </c>
      <c r="AG383" s="15" t="s">
        <v>43</v>
      </c>
      <c r="AH383" s="11" t="s">
        <v>3329</v>
      </c>
      <c r="AI383" s="11" t="s">
        <v>45</v>
      </c>
      <c r="AJ383" s="17" t="s">
        <v>46</v>
      </c>
      <c r="AK383" s="16" t="s">
        <v>48</v>
      </c>
      <c r="AL383" s="11" t="s">
        <v>48</v>
      </c>
      <c r="AM383" s="11" t="s">
        <v>48</v>
      </c>
      <c r="AN383" s="11" t="s">
        <v>48</v>
      </c>
      <c r="AO383" s="11" t="s">
        <v>48</v>
      </c>
      <c r="AP383" s="11" t="s">
        <v>48</v>
      </c>
      <c r="AQ383" s="11" t="s">
        <v>159</v>
      </c>
      <c r="AR383" s="12">
        <v>0.0</v>
      </c>
      <c r="AS383" s="11"/>
      <c r="AT383" s="11"/>
      <c r="AU383" s="11"/>
      <c r="AV383" s="11"/>
      <c r="AW383" s="11"/>
      <c r="AX383" s="11"/>
      <c r="AY383" s="11"/>
      <c r="AZ383" s="11"/>
      <c r="BA383" s="11"/>
      <c r="BB383" s="11"/>
      <c r="BC383" s="11"/>
      <c r="BD383" s="11"/>
      <c r="BE383" s="11"/>
      <c r="BF383" s="11"/>
      <c r="BG383" s="11"/>
      <c r="BH383" s="11"/>
      <c r="BI383" s="11"/>
      <c r="BJ383" s="11"/>
      <c r="BK383" s="11"/>
      <c r="BL383" s="11"/>
      <c r="BM383" s="11"/>
      <c r="BN383" s="11"/>
      <c r="BO383" s="11"/>
      <c r="BP383" s="11"/>
      <c r="BQ383" s="11"/>
      <c r="BR383" s="11"/>
      <c r="BS383" s="11"/>
      <c r="BT383" s="11"/>
      <c r="BU383" s="11"/>
      <c r="BV383" s="11"/>
    </row>
    <row r="384" ht="15.75" customHeight="1">
      <c r="A384" s="11" t="s">
        <v>3330</v>
      </c>
      <c r="B384" s="11" t="s">
        <v>7813</v>
      </c>
      <c r="C384" s="11" t="s">
        <v>7814</v>
      </c>
      <c r="D384" s="11" t="s">
        <v>3331</v>
      </c>
      <c r="E384" s="12">
        <v>2014.0</v>
      </c>
      <c r="F384" s="11" t="s">
        <v>3332</v>
      </c>
      <c r="G384" s="12">
        <v>39.0</v>
      </c>
      <c r="H384" s="75"/>
      <c r="I384" s="75"/>
      <c r="J384" s="12">
        <v>1005.0</v>
      </c>
      <c r="K384" s="12">
        <v>1011.0</v>
      </c>
      <c r="L384" s="12">
        <v>6.0</v>
      </c>
      <c r="M384" s="12">
        <v>138.0</v>
      </c>
      <c r="N384" s="11" t="s">
        <v>3333</v>
      </c>
      <c r="O384" s="68" t="s">
        <v>7815</v>
      </c>
      <c r="P384" s="56" t="s">
        <v>6440</v>
      </c>
      <c r="Q384" s="56" t="s">
        <v>6440</v>
      </c>
      <c r="R384" s="11" t="s">
        <v>3334</v>
      </c>
      <c r="S384" s="11" t="s">
        <v>6460</v>
      </c>
      <c r="T384" s="11" t="s">
        <v>6442</v>
      </c>
      <c r="U384" s="75"/>
      <c r="V384" s="11" t="s">
        <v>6443</v>
      </c>
      <c r="W384" s="11" t="s">
        <v>3335</v>
      </c>
      <c r="X384" s="13">
        <v>7.0</v>
      </c>
      <c r="Y384" s="12">
        <v>1.0</v>
      </c>
      <c r="Z384" s="12">
        <v>1.0</v>
      </c>
      <c r="AA384" s="43" t="s">
        <v>156</v>
      </c>
      <c r="AB384" s="14" t="s">
        <v>374</v>
      </c>
      <c r="AC384" s="15" t="s">
        <v>76</v>
      </c>
      <c r="AD384" s="12">
        <v>0.0</v>
      </c>
      <c r="AE384" s="11" t="s">
        <v>3336</v>
      </c>
      <c r="AF384" s="11" t="s">
        <v>158</v>
      </c>
      <c r="AG384" s="15" t="s">
        <v>43</v>
      </c>
      <c r="AH384" s="11" t="s">
        <v>3337</v>
      </c>
      <c r="AI384" s="11" t="s">
        <v>45</v>
      </c>
      <c r="AJ384" s="17" t="s">
        <v>78</v>
      </c>
      <c r="AK384" s="17" t="s">
        <v>79</v>
      </c>
      <c r="AL384" s="17" t="s">
        <v>64</v>
      </c>
      <c r="AM384" s="17" t="s">
        <v>49</v>
      </c>
      <c r="AN384" s="17" t="s">
        <v>81</v>
      </c>
      <c r="AO384" s="11" t="s">
        <v>191</v>
      </c>
      <c r="AP384" s="11" t="s">
        <v>48</v>
      </c>
      <c r="AQ384" s="11" t="s">
        <v>191</v>
      </c>
      <c r="AR384" s="12">
        <v>0.0</v>
      </c>
      <c r="AS384" s="11"/>
      <c r="AT384" s="11"/>
      <c r="AU384" s="11"/>
      <c r="AV384" s="11"/>
      <c r="AW384" s="11"/>
      <c r="AX384" s="11"/>
      <c r="AY384" s="11"/>
      <c r="AZ384" s="11"/>
      <c r="BA384" s="11"/>
      <c r="BB384" s="11"/>
      <c r="BC384" s="11"/>
      <c r="BD384" s="11"/>
      <c r="BE384" s="11"/>
      <c r="BF384" s="11"/>
      <c r="BG384" s="11"/>
      <c r="BH384" s="11"/>
      <c r="BI384" s="11"/>
      <c r="BJ384" s="11"/>
      <c r="BK384" s="11"/>
      <c r="BL384" s="11"/>
      <c r="BM384" s="11"/>
      <c r="BN384" s="11"/>
      <c r="BO384" s="11"/>
      <c r="BP384" s="11"/>
      <c r="BQ384" s="11"/>
      <c r="BR384" s="11"/>
      <c r="BS384" s="11"/>
      <c r="BT384" s="11"/>
      <c r="BU384" s="11"/>
      <c r="BV384" s="11"/>
    </row>
    <row r="385" ht="15.75" customHeight="1">
      <c r="A385" s="11" t="s">
        <v>3338</v>
      </c>
      <c r="B385" s="11" t="s">
        <v>7816</v>
      </c>
      <c r="C385" s="11" t="s">
        <v>7817</v>
      </c>
      <c r="D385" s="11" t="s">
        <v>3339</v>
      </c>
      <c r="E385" s="12">
        <v>2014.0</v>
      </c>
      <c r="F385" s="11" t="s">
        <v>3340</v>
      </c>
      <c r="G385" s="12">
        <v>55.0</v>
      </c>
      <c r="H385" s="75"/>
      <c r="I385" s="75"/>
      <c r="J385" s="12">
        <v>741.0</v>
      </c>
      <c r="K385" s="12">
        <v>748.0</v>
      </c>
      <c r="L385" s="12">
        <v>7.0</v>
      </c>
      <c r="M385" s="12">
        <v>85.0</v>
      </c>
      <c r="N385" s="11" t="s">
        <v>3341</v>
      </c>
      <c r="O385" s="68" t="s">
        <v>7818</v>
      </c>
      <c r="P385" s="56" t="s">
        <v>6440</v>
      </c>
      <c r="Q385" s="56" t="s">
        <v>6440</v>
      </c>
      <c r="R385" s="11" t="s">
        <v>3342</v>
      </c>
      <c r="S385" s="11" t="s">
        <v>6441</v>
      </c>
      <c r="T385" s="11" t="s">
        <v>6442</v>
      </c>
      <c r="U385" s="75"/>
      <c r="V385" s="11" t="s">
        <v>6443</v>
      </c>
      <c r="W385" s="11" t="s">
        <v>3343</v>
      </c>
      <c r="X385" s="13">
        <v>7.0</v>
      </c>
      <c r="Y385" s="12">
        <v>1.0</v>
      </c>
      <c r="Z385" s="12">
        <v>1.0</v>
      </c>
      <c r="AA385" s="14" t="s">
        <v>1725</v>
      </c>
      <c r="AB385" s="14" t="s">
        <v>3344</v>
      </c>
      <c r="AC385" s="15" t="s">
        <v>40</v>
      </c>
      <c r="AD385" s="12">
        <v>0.0</v>
      </c>
      <c r="AE385" s="11" t="s">
        <v>3345</v>
      </c>
      <c r="AF385" s="11" t="s">
        <v>158</v>
      </c>
      <c r="AG385" s="15" t="s">
        <v>43</v>
      </c>
      <c r="AH385" s="11" t="s">
        <v>3346</v>
      </c>
      <c r="AI385" s="11" t="s">
        <v>45</v>
      </c>
      <c r="AJ385" s="17" t="s">
        <v>78</v>
      </c>
      <c r="AK385" s="17" t="s">
        <v>190</v>
      </c>
      <c r="AL385" s="17" t="s">
        <v>64</v>
      </c>
      <c r="AM385" s="17" t="s">
        <v>49</v>
      </c>
      <c r="AN385" s="17" t="s">
        <v>81</v>
      </c>
      <c r="AO385" s="11" t="s">
        <v>1015</v>
      </c>
      <c r="AP385" s="11" t="s">
        <v>48</v>
      </c>
      <c r="AQ385" s="11" t="s">
        <v>84</v>
      </c>
      <c r="AR385" s="12">
        <v>0.0</v>
      </c>
      <c r="AS385" s="11"/>
      <c r="AT385" s="11"/>
      <c r="AU385" s="11"/>
      <c r="AV385" s="11"/>
      <c r="AW385" s="11"/>
      <c r="AX385" s="11"/>
      <c r="AY385" s="11"/>
      <c r="AZ385" s="11"/>
      <c r="BA385" s="11"/>
      <c r="BB385" s="11"/>
      <c r="BC385" s="11"/>
      <c r="BD385" s="11"/>
      <c r="BE385" s="11"/>
      <c r="BF385" s="11"/>
      <c r="BG385" s="11"/>
      <c r="BH385" s="11"/>
      <c r="BI385" s="11"/>
      <c r="BJ385" s="11"/>
      <c r="BK385" s="11"/>
      <c r="BL385" s="11"/>
      <c r="BM385" s="11"/>
      <c r="BN385" s="11"/>
      <c r="BO385" s="11"/>
      <c r="BP385" s="11"/>
      <c r="BQ385" s="11"/>
      <c r="BR385" s="11"/>
      <c r="BS385" s="11"/>
      <c r="BT385" s="11"/>
      <c r="BU385" s="11"/>
      <c r="BV385" s="11"/>
    </row>
    <row r="386" ht="15.75" customHeight="1">
      <c r="A386" s="11" t="s">
        <v>3347</v>
      </c>
      <c r="B386" s="11" t="s">
        <v>7819</v>
      </c>
      <c r="C386" s="11" t="s">
        <v>7820</v>
      </c>
      <c r="D386" s="11" t="s">
        <v>3348</v>
      </c>
      <c r="E386" s="12">
        <v>2014.0</v>
      </c>
      <c r="F386" s="11" t="s">
        <v>533</v>
      </c>
      <c r="G386" s="12">
        <v>78.0</v>
      </c>
      <c r="H386" s="75"/>
      <c r="I386" s="75"/>
      <c r="J386" s="12">
        <v>112.0</v>
      </c>
      <c r="K386" s="12">
        <v>120.0</v>
      </c>
      <c r="L386" s="12">
        <v>8.0</v>
      </c>
      <c r="M386" s="12">
        <v>22.0</v>
      </c>
      <c r="N386" s="11" t="s">
        <v>3349</v>
      </c>
      <c r="O386" s="68" t="s">
        <v>7821</v>
      </c>
      <c r="P386" s="56" t="s">
        <v>6440</v>
      </c>
      <c r="Q386" s="56" t="s">
        <v>6440</v>
      </c>
      <c r="R386" s="11" t="s">
        <v>3350</v>
      </c>
      <c r="S386" s="11" t="s">
        <v>6441</v>
      </c>
      <c r="T386" s="11" t="s">
        <v>6442</v>
      </c>
      <c r="U386" s="75"/>
      <c r="V386" s="11" t="s">
        <v>6443</v>
      </c>
      <c r="W386" s="11" t="s">
        <v>3351</v>
      </c>
      <c r="X386" s="13">
        <v>7.0</v>
      </c>
      <c r="Y386" s="12">
        <v>1.0</v>
      </c>
      <c r="Z386" s="12">
        <v>1.0</v>
      </c>
      <c r="AA386" s="14" t="s">
        <v>187</v>
      </c>
      <c r="AB386" s="14" t="s">
        <v>3352</v>
      </c>
      <c r="AC386" s="15" t="s">
        <v>76</v>
      </c>
      <c r="AD386" s="12">
        <v>0.0</v>
      </c>
      <c r="AE386" s="11" t="s">
        <v>3353</v>
      </c>
      <c r="AF386" s="11" t="s">
        <v>42</v>
      </c>
      <c r="AG386" s="15" t="s">
        <v>43</v>
      </c>
      <c r="AH386" s="16" t="s">
        <v>48</v>
      </c>
      <c r="AI386" s="11" t="s">
        <v>45</v>
      </c>
      <c r="AJ386" s="17" t="s">
        <v>78</v>
      </c>
      <c r="AK386" s="17" t="s">
        <v>190</v>
      </c>
      <c r="AL386" s="17" t="s">
        <v>64</v>
      </c>
      <c r="AM386" s="17" t="s">
        <v>49</v>
      </c>
      <c r="AN386" s="17" t="s">
        <v>81</v>
      </c>
      <c r="AO386" s="11" t="s">
        <v>590</v>
      </c>
      <c r="AP386" s="11" t="s">
        <v>3354</v>
      </c>
      <c r="AQ386" s="11" t="s">
        <v>590</v>
      </c>
      <c r="AR386" s="12">
        <v>0.0</v>
      </c>
      <c r="AS386" s="11"/>
      <c r="AT386" s="11"/>
      <c r="AU386" s="11"/>
      <c r="AV386" s="11"/>
      <c r="AW386" s="11"/>
      <c r="AX386" s="11"/>
      <c r="AY386" s="11"/>
      <c r="AZ386" s="11"/>
      <c r="BA386" s="11"/>
      <c r="BB386" s="11"/>
      <c r="BC386" s="11"/>
      <c r="BD386" s="11"/>
      <c r="BE386" s="11"/>
      <c r="BF386" s="11"/>
      <c r="BG386" s="11"/>
      <c r="BH386" s="11"/>
      <c r="BI386" s="11"/>
      <c r="BJ386" s="11"/>
      <c r="BK386" s="11"/>
      <c r="BL386" s="11"/>
      <c r="BM386" s="11"/>
      <c r="BN386" s="11"/>
      <c r="BO386" s="11"/>
      <c r="BP386" s="11"/>
      <c r="BQ386" s="11"/>
      <c r="BR386" s="11"/>
      <c r="BS386" s="11"/>
      <c r="BT386" s="11"/>
      <c r="BU386" s="11"/>
      <c r="BV386" s="11"/>
    </row>
    <row r="387" ht="15.75" customHeight="1">
      <c r="A387" s="11" t="s">
        <v>3355</v>
      </c>
      <c r="B387" s="11" t="s">
        <v>7822</v>
      </c>
      <c r="C387" s="11" t="s">
        <v>7823</v>
      </c>
      <c r="D387" s="11" t="s">
        <v>3356</v>
      </c>
      <c r="E387" s="12">
        <v>2015.0</v>
      </c>
      <c r="F387" s="11" t="s">
        <v>3357</v>
      </c>
      <c r="G387" s="12">
        <v>86.0</v>
      </c>
      <c r="H387" s="75"/>
      <c r="I387" s="75"/>
      <c r="J387" s="12">
        <v>276.0</v>
      </c>
      <c r="K387" s="12">
        <v>291.0</v>
      </c>
      <c r="L387" s="12">
        <v>15.0</v>
      </c>
      <c r="M387" s="12">
        <v>143.0</v>
      </c>
      <c r="N387" s="11" t="s">
        <v>3358</v>
      </c>
      <c r="O387" s="68" t="s">
        <v>7824</v>
      </c>
      <c r="P387" s="56" t="s">
        <v>6440</v>
      </c>
      <c r="Q387" s="56" t="s">
        <v>6440</v>
      </c>
      <c r="R387" s="11" t="s">
        <v>3359</v>
      </c>
      <c r="S387" s="11" t="s">
        <v>6441</v>
      </c>
      <c r="T387" s="11" t="s">
        <v>6442</v>
      </c>
      <c r="U387" s="11" t="s">
        <v>6554</v>
      </c>
      <c r="V387" s="11" t="s">
        <v>6443</v>
      </c>
      <c r="W387" s="11" t="s">
        <v>3360</v>
      </c>
      <c r="X387" s="13">
        <v>7.0</v>
      </c>
      <c r="Y387" s="16">
        <v>1.0</v>
      </c>
      <c r="Z387" s="16">
        <v>1.0</v>
      </c>
      <c r="AA387" s="43" t="s">
        <v>1784</v>
      </c>
      <c r="AB387" s="43" t="s">
        <v>374</v>
      </c>
      <c r="AC387" s="54" t="s">
        <v>76</v>
      </c>
      <c r="AD387" s="12">
        <v>0.0</v>
      </c>
      <c r="AE387" s="11" t="s">
        <v>3361</v>
      </c>
      <c r="AF387" s="11" t="s">
        <v>158</v>
      </c>
      <c r="AG387" s="54" t="s">
        <v>43</v>
      </c>
      <c r="AH387" s="16" t="s">
        <v>3362</v>
      </c>
      <c r="AI387" s="16" t="s">
        <v>45</v>
      </c>
      <c r="AJ387" s="20" t="s">
        <v>78</v>
      </c>
      <c r="AK387" s="20" t="s">
        <v>190</v>
      </c>
      <c r="AL387" s="17" t="s">
        <v>64</v>
      </c>
      <c r="AM387" s="17" t="s">
        <v>49</v>
      </c>
      <c r="AN387" s="17" t="s">
        <v>81</v>
      </c>
      <c r="AO387" s="11" t="s">
        <v>116</v>
      </c>
      <c r="AP387" s="11" t="s">
        <v>48</v>
      </c>
      <c r="AQ387" s="11" t="s">
        <v>116</v>
      </c>
      <c r="AR387" s="12">
        <v>0.0</v>
      </c>
      <c r="AS387" s="11"/>
      <c r="AT387" s="11"/>
      <c r="AU387" s="11"/>
      <c r="AV387" s="11"/>
      <c r="AW387" s="11"/>
      <c r="AX387" s="11"/>
      <c r="AY387" s="11"/>
      <c r="AZ387" s="11"/>
      <c r="BA387" s="11"/>
      <c r="BB387" s="11"/>
      <c r="BC387" s="11"/>
      <c r="BD387" s="11"/>
      <c r="BE387" s="11"/>
      <c r="BF387" s="11"/>
      <c r="BG387" s="11"/>
      <c r="BH387" s="11"/>
      <c r="BI387" s="11"/>
      <c r="BJ387" s="11"/>
      <c r="BK387" s="11"/>
      <c r="BL387" s="11"/>
      <c r="BM387" s="11"/>
      <c r="BN387" s="11"/>
      <c r="BO387" s="11"/>
      <c r="BP387" s="11"/>
      <c r="BQ387" s="11"/>
      <c r="BR387" s="11"/>
      <c r="BS387" s="11"/>
      <c r="BT387" s="11"/>
      <c r="BU387" s="11"/>
      <c r="BV387" s="11"/>
    </row>
    <row r="388" ht="15.75" customHeight="1">
      <c r="A388" s="11" t="s">
        <v>3363</v>
      </c>
      <c r="B388" s="11" t="s">
        <v>7825</v>
      </c>
      <c r="C388" s="11" t="s">
        <v>7826</v>
      </c>
      <c r="D388" s="11" t="s">
        <v>3364</v>
      </c>
      <c r="E388" s="12">
        <v>2016.0</v>
      </c>
      <c r="F388" s="11" t="s">
        <v>3332</v>
      </c>
      <c r="G388" s="12">
        <v>64.0</v>
      </c>
      <c r="H388" s="75"/>
      <c r="I388" s="75"/>
      <c r="J388" s="12">
        <v>435.0</v>
      </c>
      <c r="K388" s="12">
        <v>455.0</v>
      </c>
      <c r="L388" s="12">
        <v>20.0</v>
      </c>
      <c r="M388" s="12">
        <v>276.0</v>
      </c>
      <c r="N388" s="11" t="s">
        <v>3365</v>
      </c>
      <c r="O388" s="68" t="s">
        <v>7827</v>
      </c>
      <c r="P388" s="56" t="s">
        <v>6440</v>
      </c>
      <c r="Q388" s="56" t="s">
        <v>6440</v>
      </c>
      <c r="R388" s="11" t="s">
        <v>3366</v>
      </c>
      <c r="S388" s="11" t="s">
        <v>6460</v>
      </c>
      <c r="T388" s="11" t="s">
        <v>6442</v>
      </c>
      <c r="U388" s="75"/>
      <c r="V388" s="11" t="s">
        <v>6443</v>
      </c>
      <c r="W388" s="11" t="s">
        <v>3367</v>
      </c>
      <c r="X388" s="13">
        <v>7.0</v>
      </c>
      <c r="Y388" s="16">
        <v>1.0</v>
      </c>
      <c r="Z388" s="16">
        <v>1.0</v>
      </c>
      <c r="AA388" s="14" t="s">
        <v>1725</v>
      </c>
      <c r="AB388" s="14" t="s">
        <v>124</v>
      </c>
      <c r="AC388" s="15" t="s">
        <v>40</v>
      </c>
      <c r="AD388" s="12">
        <v>0.0</v>
      </c>
      <c r="AE388" s="11" t="s">
        <v>3368</v>
      </c>
      <c r="AF388" s="11" t="s">
        <v>42</v>
      </c>
      <c r="AG388" s="15" t="s">
        <v>43</v>
      </c>
      <c r="AH388" s="11" t="s">
        <v>3337</v>
      </c>
      <c r="AI388" s="11" t="s">
        <v>45</v>
      </c>
      <c r="AJ388" s="17" t="s">
        <v>46</v>
      </c>
      <c r="AK388" s="16" t="s">
        <v>48</v>
      </c>
      <c r="AL388" s="11" t="s">
        <v>48</v>
      </c>
      <c r="AM388" s="11" t="s">
        <v>48</v>
      </c>
      <c r="AN388" s="11" t="s">
        <v>48</v>
      </c>
      <c r="AO388" s="11" t="s">
        <v>48</v>
      </c>
      <c r="AP388" s="11" t="s">
        <v>48</v>
      </c>
      <c r="AQ388" s="11" t="s">
        <v>84</v>
      </c>
      <c r="AR388" s="12">
        <v>0.0</v>
      </c>
      <c r="AS388" s="11"/>
      <c r="AT388" s="11"/>
      <c r="AU388" s="11"/>
      <c r="AV388" s="11"/>
      <c r="AW388" s="11"/>
      <c r="AX388" s="11"/>
      <c r="AY388" s="11"/>
      <c r="AZ388" s="11"/>
      <c r="BA388" s="11"/>
      <c r="BB388" s="11"/>
      <c r="BC388" s="11"/>
      <c r="BD388" s="11"/>
      <c r="BE388" s="11"/>
      <c r="BF388" s="11"/>
      <c r="BG388" s="11"/>
      <c r="BH388" s="11"/>
      <c r="BI388" s="11"/>
      <c r="BJ388" s="11"/>
      <c r="BK388" s="11"/>
      <c r="BL388" s="11"/>
      <c r="BM388" s="11"/>
      <c r="BN388" s="11"/>
      <c r="BO388" s="11"/>
      <c r="BP388" s="11"/>
      <c r="BQ388" s="11"/>
      <c r="BR388" s="11"/>
      <c r="BS388" s="11"/>
      <c r="BT388" s="11"/>
      <c r="BU388" s="11"/>
      <c r="BV388" s="11"/>
    </row>
    <row r="389" ht="15.75" customHeight="1">
      <c r="A389" s="11" t="s">
        <v>3369</v>
      </c>
      <c r="B389" s="11" t="s">
        <v>7828</v>
      </c>
      <c r="C389" s="11" t="s">
        <v>7829</v>
      </c>
      <c r="D389" s="11" t="s">
        <v>3370</v>
      </c>
      <c r="E389" s="12">
        <v>2017.0</v>
      </c>
      <c r="F389" s="11" t="s">
        <v>3357</v>
      </c>
      <c r="G389" s="12">
        <v>140.0</v>
      </c>
      <c r="H389" s="75"/>
      <c r="I389" s="75"/>
      <c r="J389" s="12">
        <v>566.0</v>
      </c>
      <c r="K389" s="12">
        <v>583.0</v>
      </c>
      <c r="L389" s="12">
        <v>17.0</v>
      </c>
      <c r="M389" s="12">
        <v>17.0</v>
      </c>
      <c r="N389" s="11" t="s">
        <v>3371</v>
      </c>
      <c r="O389" s="68" t="s">
        <v>7830</v>
      </c>
      <c r="P389" s="75" t="s">
        <v>6440</v>
      </c>
      <c r="Q389" s="75" t="s">
        <v>6440</v>
      </c>
      <c r="R389" s="11" t="s">
        <v>3372</v>
      </c>
      <c r="S389" s="11" t="s">
        <v>6441</v>
      </c>
      <c r="T389" s="11" t="s">
        <v>6442</v>
      </c>
      <c r="U389" s="75"/>
      <c r="V389" s="11" t="s">
        <v>6443</v>
      </c>
      <c r="W389" s="11" t="s">
        <v>3373</v>
      </c>
      <c r="X389" s="13">
        <v>7.0</v>
      </c>
      <c r="Y389" s="12">
        <v>1.0</v>
      </c>
      <c r="Z389" s="12">
        <v>1.0</v>
      </c>
      <c r="AA389" s="43" t="s">
        <v>187</v>
      </c>
      <c r="AB389" s="43" t="s">
        <v>3374</v>
      </c>
      <c r="AC389" s="15" t="s">
        <v>76</v>
      </c>
      <c r="AD389" s="12">
        <v>0.0</v>
      </c>
      <c r="AE389" s="11" t="s">
        <v>3375</v>
      </c>
      <c r="AF389" s="11" t="s">
        <v>42</v>
      </c>
      <c r="AG389" s="15" t="s">
        <v>43</v>
      </c>
      <c r="AH389" s="11" t="s">
        <v>3376</v>
      </c>
      <c r="AI389" s="11" t="s">
        <v>45</v>
      </c>
      <c r="AJ389" s="17" t="s">
        <v>78</v>
      </c>
      <c r="AK389" s="17" t="s">
        <v>706</v>
      </c>
      <c r="AL389" s="17" t="s">
        <v>64</v>
      </c>
      <c r="AM389" s="17" t="s">
        <v>49</v>
      </c>
      <c r="AN389" s="17" t="s">
        <v>81</v>
      </c>
      <c r="AO389" s="11" t="s">
        <v>129</v>
      </c>
      <c r="AP389" s="11" t="s">
        <v>3377</v>
      </c>
      <c r="AQ389" s="11" t="s">
        <v>129</v>
      </c>
      <c r="AR389" s="12">
        <v>0.0</v>
      </c>
      <c r="AS389" s="11"/>
      <c r="AT389" s="11"/>
      <c r="AU389" s="11"/>
      <c r="AV389" s="11"/>
      <c r="AW389" s="11"/>
      <c r="AX389" s="11"/>
      <c r="AY389" s="11"/>
      <c r="AZ389" s="11"/>
      <c r="BA389" s="11"/>
      <c r="BB389" s="11"/>
      <c r="BC389" s="11"/>
      <c r="BD389" s="11"/>
      <c r="BE389" s="11"/>
      <c r="BF389" s="11"/>
      <c r="BG389" s="11"/>
      <c r="BH389" s="11"/>
      <c r="BI389" s="11"/>
      <c r="BJ389" s="11"/>
      <c r="BK389" s="11"/>
      <c r="BL389" s="11"/>
      <c r="BM389" s="11"/>
      <c r="BN389" s="11"/>
      <c r="BO389" s="11"/>
      <c r="BP389" s="11"/>
      <c r="BQ389" s="11"/>
      <c r="BR389" s="11"/>
      <c r="BS389" s="11"/>
      <c r="BT389" s="11"/>
      <c r="BU389" s="11"/>
      <c r="BV389" s="11"/>
    </row>
    <row r="390" ht="15.75" customHeight="1">
      <c r="A390" s="11" t="s">
        <v>3378</v>
      </c>
      <c r="B390" s="11" t="s">
        <v>7831</v>
      </c>
      <c r="C390" s="11" t="s">
        <v>7832</v>
      </c>
      <c r="D390" s="11" t="s">
        <v>3379</v>
      </c>
      <c r="E390" s="12">
        <v>2017.0</v>
      </c>
      <c r="F390" s="11" t="s">
        <v>3380</v>
      </c>
      <c r="G390" s="12">
        <v>33.0</v>
      </c>
      <c r="H390" s="12">
        <v>3.0</v>
      </c>
      <c r="I390" s="75"/>
      <c r="J390" s="12">
        <v>309.0</v>
      </c>
      <c r="K390" s="12">
        <v>335.0</v>
      </c>
      <c r="L390" s="12">
        <v>26.0</v>
      </c>
      <c r="M390" s="12">
        <v>29.0</v>
      </c>
      <c r="N390" s="11" t="s">
        <v>3381</v>
      </c>
      <c r="O390" s="68" t="s">
        <v>7833</v>
      </c>
      <c r="P390" s="56" t="s">
        <v>6440</v>
      </c>
      <c r="Q390" s="56" t="s">
        <v>6440</v>
      </c>
      <c r="R390" s="11" t="s">
        <v>3382</v>
      </c>
      <c r="S390" s="11" t="s">
        <v>6460</v>
      </c>
      <c r="T390" s="11" t="s">
        <v>6442</v>
      </c>
      <c r="U390" s="75"/>
      <c r="V390" s="11" t="s">
        <v>6443</v>
      </c>
      <c r="W390" s="11" t="s">
        <v>3383</v>
      </c>
      <c r="X390" s="13">
        <v>7.0</v>
      </c>
      <c r="Y390" s="12">
        <v>1.0</v>
      </c>
      <c r="Z390" s="12">
        <v>1.0</v>
      </c>
      <c r="AA390" s="14" t="s">
        <v>3384</v>
      </c>
      <c r="AB390" s="14" t="s">
        <v>124</v>
      </c>
      <c r="AC390" s="15" t="s">
        <v>40</v>
      </c>
      <c r="AD390" s="12">
        <v>0.0</v>
      </c>
      <c r="AE390" s="11" t="s">
        <v>3385</v>
      </c>
      <c r="AF390" s="11" t="s">
        <v>42</v>
      </c>
      <c r="AG390" s="15" t="s">
        <v>43</v>
      </c>
      <c r="AH390" s="11" t="s">
        <v>3386</v>
      </c>
      <c r="AI390" s="11" t="s">
        <v>45</v>
      </c>
      <c r="AJ390" s="17" t="s">
        <v>46</v>
      </c>
      <c r="AK390" s="16" t="s">
        <v>48</v>
      </c>
      <c r="AL390" s="11" t="s">
        <v>48</v>
      </c>
      <c r="AM390" s="11" t="s">
        <v>48</v>
      </c>
      <c r="AN390" s="11" t="s">
        <v>48</v>
      </c>
      <c r="AO390" s="11" t="s">
        <v>48</v>
      </c>
      <c r="AP390" s="11" t="s">
        <v>48</v>
      </c>
      <c r="AQ390" s="11" t="s">
        <v>67</v>
      </c>
      <c r="AR390" s="12">
        <v>0.0</v>
      </c>
      <c r="AS390" s="11"/>
      <c r="AT390" s="11"/>
      <c r="AU390" s="11"/>
      <c r="AV390" s="11"/>
      <c r="AW390" s="11"/>
      <c r="AX390" s="11"/>
      <c r="AY390" s="11"/>
      <c r="AZ390" s="11"/>
      <c r="BA390" s="11"/>
      <c r="BB390" s="11"/>
      <c r="BC390" s="11"/>
      <c r="BD390" s="11"/>
      <c r="BE390" s="11"/>
      <c r="BF390" s="11"/>
      <c r="BG390" s="11"/>
      <c r="BH390" s="11"/>
      <c r="BI390" s="11"/>
      <c r="BJ390" s="11"/>
      <c r="BK390" s="11"/>
      <c r="BL390" s="11"/>
      <c r="BM390" s="11"/>
      <c r="BN390" s="11"/>
      <c r="BO390" s="11"/>
      <c r="BP390" s="11"/>
      <c r="BQ390" s="11"/>
      <c r="BR390" s="11"/>
      <c r="BS390" s="11"/>
      <c r="BT390" s="11"/>
      <c r="BU390" s="11"/>
      <c r="BV390" s="11"/>
    </row>
    <row r="391" ht="15.75" customHeight="1">
      <c r="A391" s="11" t="s">
        <v>3387</v>
      </c>
      <c r="B391" s="11" t="s">
        <v>7834</v>
      </c>
      <c r="C391" s="11" t="s">
        <v>7835</v>
      </c>
      <c r="D391" s="11" t="s">
        <v>3388</v>
      </c>
      <c r="E391" s="12">
        <v>2018.0</v>
      </c>
      <c r="F391" s="11" t="s">
        <v>3324</v>
      </c>
      <c r="G391" s="12">
        <v>2018.0</v>
      </c>
      <c r="H391" s="75"/>
      <c r="I391" s="12">
        <v>5194810.0</v>
      </c>
      <c r="J391" s="75"/>
      <c r="K391" s="75"/>
      <c r="L391" s="75"/>
      <c r="M391" s="12">
        <v>17.0</v>
      </c>
      <c r="N391" s="11" t="s">
        <v>3389</v>
      </c>
      <c r="O391" s="68" t="s">
        <v>7836</v>
      </c>
      <c r="P391" s="75" t="s">
        <v>6440</v>
      </c>
      <c r="Q391" s="75" t="s">
        <v>6440</v>
      </c>
      <c r="R391" s="11" t="s">
        <v>3390</v>
      </c>
      <c r="S391" s="11" t="s">
        <v>6441</v>
      </c>
      <c r="T391" s="11" t="s">
        <v>6442</v>
      </c>
      <c r="U391" s="11" t="s">
        <v>6488</v>
      </c>
      <c r="V391" s="11" t="s">
        <v>6443</v>
      </c>
      <c r="W391" s="11" t="s">
        <v>3391</v>
      </c>
      <c r="X391" s="13">
        <v>7.0</v>
      </c>
      <c r="Y391" s="12">
        <v>1.0</v>
      </c>
      <c r="Z391" s="12">
        <v>1.0</v>
      </c>
      <c r="AA391" s="43" t="s">
        <v>687</v>
      </c>
      <c r="AB391" s="43" t="s">
        <v>3392</v>
      </c>
      <c r="AC391" s="15" t="s">
        <v>76</v>
      </c>
      <c r="AD391" s="12">
        <v>0.0</v>
      </c>
      <c r="AE391" s="11" t="s">
        <v>3393</v>
      </c>
      <c r="AF391" s="11" t="s">
        <v>158</v>
      </c>
      <c r="AG391" s="15" t="s">
        <v>43</v>
      </c>
      <c r="AH391" s="11" t="s">
        <v>859</v>
      </c>
      <c r="AI391" s="11" t="s">
        <v>45</v>
      </c>
      <c r="AJ391" s="17" t="s">
        <v>78</v>
      </c>
      <c r="AK391" s="17" t="s">
        <v>79</v>
      </c>
      <c r="AL391" s="17" t="s">
        <v>64</v>
      </c>
      <c r="AM391" s="17" t="s">
        <v>3394</v>
      </c>
      <c r="AN391" s="17" t="s">
        <v>81</v>
      </c>
      <c r="AO391" s="11" t="s">
        <v>159</v>
      </c>
      <c r="AP391" s="11" t="s">
        <v>159</v>
      </c>
      <c r="AQ391" s="11" t="s">
        <v>159</v>
      </c>
      <c r="AR391" s="12">
        <v>0.0</v>
      </c>
      <c r="AS391" s="11"/>
      <c r="AT391" s="11"/>
      <c r="AU391" s="11"/>
      <c r="AV391" s="11"/>
      <c r="AW391" s="11"/>
      <c r="AX391" s="11"/>
      <c r="AY391" s="11"/>
      <c r="AZ391" s="11"/>
      <c r="BA391" s="11"/>
      <c r="BB391" s="11"/>
      <c r="BC391" s="11"/>
      <c r="BD391" s="11"/>
      <c r="BE391" s="11"/>
      <c r="BF391" s="11"/>
      <c r="BG391" s="11"/>
      <c r="BH391" s="11"/>
      <c r="BI391" s="11"/>
      <c r="BJ391" s="11"/>
      <c r="BK391" s="11"/>
      <c r="BL391" s="11"/>
      <c r="BM391" s="11"/>
      <c r="BN391" s="11"/>
      <c r="BO391" s="11"/>
      <c r="BP391" s="11"/>
      <c r="BQ391" s="11"/>
      <c r="BR391" s="11"/>
      <c r="BS391" s="11"/>
      <c r="BT391" s="11"/>
      <c r="BU391" s="11"/>
      <c r="BV391" s="11"/>
    </row>
    <row r="392" ht="15.75" customHeight="1">
      <c r="A392" s="11" t="s">
        <v>3395</v>
      </c>
      <c r="B392" s="11" t="s">
        <v>7837</v>
      </c>
      <c r="C392" s="12" t="s">
        <v>6445</v>
      </c>
      <c r="D392" s="11" t="s">
        <v>3396</v>
      </c>
      <c r="E392" s="12">
        <v>2019.0</v>
      </c>
      <c r="F392" s="11" t="s">
        <v>3397</v>
      </c>
      <c r="G392" s="12">
        <v>7.0</v>
      </c>
      <c r="H392" s="12">
        <v>4.0</v>
      </c>
      <c r="I392" s="75"/>
      <c r="J392" s="12">
        <v>7.0</v>
      </c>
      <c r="K392" s="12">
        <v>13.0</v>
      </c>
      <c r="L392" s="12">
        <v>6.0</v>
      </c>
      <c r="M392" s="12">
        <v>35.0</v>
      </c>
      <c r="N392" s="11" t="s">
        <v>3398</v>
      </c>
      <c r="O392" s="68" t="s">
        <v>7838</v>
      </c>
      <c r="P392" s="56" t="s">
        <v>6440</v>
      </c>
      <c r="Q392" s="56" t="s">
        <v>6440</v>
      </c>
      <c r="R392" s="11" t="s">
        <v>3399</v>
      </c>
      <c r="S392" s="11" t="s">
        <v>6441</v>
      </c>
      <c r="T392" s="11" t="s">
        <v>6442</v>
      </c>
      <c r="U392" s="11" t="s">
        <v>6447</v>
      </c>
      <c r="V392" s="11" t="s">
        <v>6443</v>
      </c>
      <c r="W392" s="11" t="s">
        <v>3400</v>
      </c>
      <c r="X392" s="13">
        <v>7.0</v>
      </c>
      <c r="Y392" s="12">
        <v>1.0</v>
      </c>
      <c r="Z392" s="12">
        <v>1.0</v>
      </c>
      <c r="AA392" s="14" t="s">
        <v>61</v>
      </c>
      <c r="AB392" s="14" t="s">
        <v>39</v>
      </c>
      <c r="AC392" s="15" t="s">
        <v>76</v>
      </c>
      <c r="AD392" s="12">
        <v>0.0</v>
      </c>
      <c r="AE392" s="11" t="s">
        <v>3401</v>
      </c>
      <c r="AF392" s="11" t="s">
        <v>42</v>
      </c>
      <c r="AG392" s="15" t="s">
        <v>43</v>
      </c>
      <c r="AH392" s="11" t="s">
        <v>3402</v>
      </c>
      <c r="AI392" s="11" t="s">
        <v>45</v>
      </c>
      <c r="AJ392" s="17" t="s">
        <v>140</v>
      </c>
      <c r="AK392" s="16" t="s">
        <v>48</v>
      </c>
      <c r="AL392" s="11" t="s">
        <v>48</v>
      </c>
      <c r="AM392" s="11" t="s">
        <v>48</v>
      </c>
      <c r="AN392" s="11" t="s">
        <v>48</v>
      </c>
      <c r="AO392" s="11" t="s">
        <v>48</v>
      </c>
      <c r="AP392" s="11" t="s">
        <v>48</v>
      </c>
      <c r="AQ392" s="11" t="s">
        <v>1788</v>
      </c>
      <c r="AR392" s="12">
        <v>0.0</v>
      </c>
      <c r="AS392" s="11"/>
      <c r="AT392" s="11"/>
      <c r="AU392" s="11"/>
      <c r="AV392" s="11"/>
      <c r="AW392" s="11"/>
      <c r="AX392" s="11"/>
      <c r="AY392" s="11"/>
      <c r="AZ392" s="11"/>
      <c r="BA392" s="11"/>
      <c r="BB392" s="11"/>
      <c r="BC392" s="11"/>
      <c r="BD392" s="11"/>
      <c r="BE392" s="11"/>
      <c r="BF392" s="11"/>
      <c r="BG392" s="11"/>
      <c r="BH392" s="11"/>
      <c r="BI392" s="11"/>
      <c r="BJ392" s="11"/>
      <c r="BK392" s="11"/>
      <c r="BL392" s="11"/>
      <c r="BM392" s="11"/>
      <c r="BN392" s="11"/>
      <c r="BO392" s="11"/>
      <c r="BP392" s="11"/>
      <c r="BQ392" s="11"/>
      <c r="BR392" s="11"/>
      <c r="BS392" s="11"/>
      <c r="BT392" s="11"/>
      <c r="BU392" s="11"/>
      <c r="BV392" s="11"/>
    </row>
    <row r="393" ht="15.75" customHeight="1">
      <c r="A393" s="11" t="s">
        <v>3403</v>
      </c>
      <c r="B393" s="11" t="s">
        <v>7839</v>
      </c>
      <c r="C393" s="11" t="s">
        <v>7840</v>
      </c>
      <c r="D393" s="11" t="s">
        <v>3404</v>
      </c>
      <c r="E393" s="12">
        <v>2019.0</v>
      </c>
      <c r="F393" s="11" t="s">
        <v>3405</v>
      </c>
      <c r="G393" s="12">
        <v>39.0</v>
      </c>
      <c r="H393" s="12">
        <v>8.0</v>
      </c>
      <c r="I393" s="75"/>
      <c r="J393" s="12">
        <v>3543.0</v>
      </c>
      <c r="K393" s="12">
        <v>3557.0</v>
      </c>
      <c r="L393" s="12">
        <v>14.0</v>
      </c>
      <c r="M393" s="12">
        <v>25.0</v>
      </c>
      <c r="N393" s="11" t="s">
        <v>3406</v>
      </c>
      <c r="O393" s="68" t="s">
        <v>7841</v>
      </c>
      <c r="P393" s="56" t="s">
        <v>6440</v>
      </c>
      <c r="Q393" s="56" t="s">
        <v>6440</v>
      </c>
      <c r="R393" s="11" t="s">
        <v>3407</v>
      </c>
      <c r="S393" s="11" t="s">
        <v>6441</v>
      </c>
      <c r="T393" s="11" t="s">
        <v>6442</v>
      </c>
      <c r="U393" s="75"/>
      <c r="V393" s="11" t="s">
        <v>6443</v>
      </c>
      <c r="W393" s="11" t="s">
        <v>3408</v>
      </c>
      <c r="X393" s="13">
        <v>7.0</v>
      </c>
      <c r="Y393" s="12">
        <v>1.0</v>
      </c>
      <c r="Z393" s="12">
        <v>1.0</v>
      </c>
      <c r="AA393" s="14" t="s">
        <v>3409</v>
      </c>
      <c r="AB393" s="14" t="s">
        <v>3410</v>
      </c>
      <c r="AC393" s="15" t="s">
        <v>76</v>
      </c>
      <c r="AD393" s="12">
        <v>0.0</v>
      </c>
      <c r="AE393" s="11" t="s">
        <v>3411</v>
      </c>
      <c r="AF393" s="11" t="s">
        <v>158</v>
      </c>
      <c r="AG393" s="15" t="s">
        <v>43</v>
      </c>
      <c r="AH393" s="11" t="s">
        <v>859</v>
      </c>
      <c r="AI393" s="11" t="s">
        <v>45</v>
      </c>
      <c r="AJ393" s="17" t="s">
        <v>78</v>
      </c>
      <c r="AK393" s="17" t="s">
        <v>47</v>
      </c>
      <c r="AL393" s="17" t="s">
        <v>64</v>
      </c>
      <c r="AM393" s="17" t="s">
        <v>114</v>
      </c>
      <c r="AN393" s="17" t="s">
        <v>81</v>
      </c>
      <c r="AO393" s="11" t="s">
        <v>191</v>
      </c>
      <c r="AP393" s="11" t="s">
        <v>3412</v>
      </c>
      <c r="AQ393" s="11" t="s">
        <v>191</v>
      </c>
      <c r="AR393" s="12">
        <v>0.0</v>
      </c>
      <c r="AS393" s="11"/>
      <c r="AT393" s="11"/>
      <c r="AU393" s="11"/>
      <c r="AV393" s="11"/>
      <c r="AW393" s="11"/>
      <c r="AX393" s="11"/>
      <c r="AY393" s="11"/>
      <c r="AZ393" s="11"/>
      <c r="BA393" s="11"/>
      <c r="BB393" s="11"/>
      <c r="BC393" s="11"/>
      <c r="BD393" s="11"/>
      <c r="BE393" s="11"/>
      <c r="BF393" s="11"/>
      <c r="BG393" s="11"/>
      <c r="BH393" s="11"/>
      <c r="BI393" s="11"/>
      <c r="BJ393" s="11"/>
      <c r="BK393" s="11"/>
      <c r="BL393" s="11"/>
      <c r="BM393" s="11"/>
      <c r="BN393" s="11"/>
      <c r="BO393" s="11"/>
      <c r="BP393" s="11"/>
      <c r="BQ393" s="11"/>
      <c r="BR393" s="11"/>
      <c r="BS393" s="11"/>
      <c r="BT393" s="11"/>
      <c r="BU393" s="11"/>
      <c r="BV393" s="11"/>
    </row>
    <row r="394" ht="15.75" customHeight="1">
      <c r="A394" s="11" t="s">
        <v>3413</v>
      </c>
      <c r="B394" s="11" t="s">
        <v>7842</v>
      </c>
      <c r="C394" s="11" t="s">
        <v>7843</v>
      </c>
      <c r="D394" s="11" t="s">
        <v>3414</v>
      </c>
      <c r="E394" s="12">
        <v>2019.0</v>
      </c>
      <c r="F394" s="11" t="s">
        <v>3415</v>
      </c>
      <c r="G394" s="12">
        <v>237.0</v>
      </c>
      <c r="H394" s="75"/>
      <c r="I394" s="75"/>
      <c r="J394" s="12">
        <v>581.0</v>
      </c>
      <c r="K394" s="12">
        <v>597.0</v>
      </c>
      <c r="L394" s="12">
        <v>16.0</v>
      </c>
      <c r="M394" s="12">
        <v>220.0</v>
      </c>
      <c r="N394" s="11" t="s">
        <v>3416</v>
      </c>
      <c r="O394" s="68" t="s">
        <v>7844</v>
      </c>
      <c r="P394" s="56" t="s">
        <v>6440</v>
      </c>
      <c r="Q394" s="56" t="s">
        <v>6440</v>
      </c>
      <c r="R394" s="11" t="s">
        <v>3417</v>
      </c>
      <c r="S394" s="11" t="s">
        <v>6460</v>
      </c>
      <c r="T394" s="11" t="s">
        <v>6442</v>
      </c>
      <c r="U394" s="11" t="s">
        <v>6554</v>
      </c>
      <c r="V394" s="11" t="s">
        <v>6443</v>
      </c>
      <c r="W394" s="11" t="s">
        <v>3418</v>
      </c>
      <c r="X394" s="13">
        <v>7.0</v>
      </c>
      <c r="Y394" s="12">
        <v>1.0</v>
      </c>
      <c r="Z394" s="16">
        <v>1.0</v>
      </c>
      <c r="AA394" s="43" t="s">
        <v>1784</v>
      </c>
      <c r="AB394" s="43" t="s">
        <v>2578</v>
      </c>
      <c r="AC394" s="54" t="s">
        <v>40</v>
      </c>
      <c r="AD394" s="12">
        <v>0.0</v>
      </c>
      <c r="AE394" s="11" t="s">
        <v>3419</v>
      </c>
      <c r="AF394" s="11" t="s">
        <v>42</v>
      </c>
      <c r="AG394" s="54" t="s">
        <v>43</v>
      </c>
      <c r="AH394" s="16" t="s">
        <v>3420</v>
      </c>
      <c r="AI394" s="16" t="s">
        <v>45</v>
      </c>
      <c r="AJ394" s="20" t="s">
        <v>46</v>
      </c>
      <c r="AK394" s="16" t="s">
        <v>48</v>
      </c>
      <c r="AL394" s="11" t="s">
        <v>48</v>
      </c>
      <c r="AM394" s="11" t="s">
        <v>48</v>
      </c>
      <c r="AN394" s="11" t="s">
        <v>48</v>
      </c>
      <c r="AO394" s="11" t="s">
        <v>48</v>
      </c>
      <c r="AP394" s="11" t="s">
        <v>48</v>
      </c>
      <c r="AQ394" s="11" t="s">
        <v>169</v>
      </c>
      <c r="AR394" s="12">
        <v>0.0</v>
      </c>
      <c r="AS394" s="11"/>
      <c r="AT394" s="11"/>
      <c r="AU394" s="11"/>
      <c r="AV394" s="11"/>
      <c r="AW394" s="11"/>
      <c r="AX394" s="11"/>
      <c r="AY394" s="11"/>
      <c r="AZ394" s="11"/>
      <c r="BA394" s="11"/>
      <c r="BB394" s="11"/>
      <c r="BC394" s="11"/>
      <c r="BD394" s="11"/>
      <c r="BE394" s="11"/>
      <c r="BF394" s="11"/>
      <c r="BG394" s="11"/>
      <c r="BH394" s="11"/>
      <c r="BI394" s="11"/>
      <c r="BJ394" s="11"/>
      <c r="BK394" s="11"/>
      <c r="BL394" s="11"/>
      <c r="BM394" s="11"/>
      <c r="BN394" s="11"/>
      <c r="BO394" s="11"/>
      <c r="BP394" s="11"/>
      <c r="BQ394" s="11"/>
      <c r="BR394" s="11"/>
      <c r="BS394" s="11"/>
      <c r="BT394" s="11"/>
      <c r="BU394" s="11"/>
      <c r="BV394" s="11"/>
    </row>
    <row r="395" ht="15.75" customHeight="1">
      <c r="A395" s="11" t="s">
        <v>3421</v>
      </c>
      <c r="B395" s="11" t="s">
        <v>7845</v>
      </c>
      <c r="C395" s="11" t="s">
        <v>7846</v>
      </c>
      <c r="D395" s="11" t="s">
        <v>3422</v>
      </c>
      <c r="E395" s="12">
        <v>2020.0</v>
      </c>
      <c r="F395" s="11" t="s">
        <v>3415</v>
      </c>
      <c r="G395" s="12">
        <v>278.0</v>
      </c>
      <c r="H395" s="75"/>
      <c r="I395" s="12">
        <v>115733.0</v>
      </c>
      <c r="J395" s="75"/>
      <c r="K395" s="75"/>
      <c r="L395" s="75"/>
      <c r="M395" s="12">
        <v>120.0</v>
      </c>
      <c r="N395" s="11" t="s">
        <v>3423</v>
      </c>
      <c r="O395" s="68" t="s">
        <v>7847</v>
      </c>
      <c r="P395" s="56" t="s">
        <v>6440</v>
      </c>
      <c r="Q395" s="56" t="s">
        <v>6440</v>
      </c>
      <c r="R395" s="11" t="s">
        <v>3424</v>
      </c>
      <c r="S395" s="11" t="s">
        <v>6441</v>
      </c>
      <c r="T395" s="11" t="s">
        <v>6442</v>
      </c>
      <c r="U395" s="75"/>
      <c r="V395" s="11" t="s">
        <v>6443</v>
      </c>
      <c r="W395" s="11" t="s">
        <v>3425</v>
      </c>
      <c r="X395" s="13">
        <v>7.0</v>
      </c>
      <c r="Y395" s="12">
        <v>1.0</v>
      </c>
      <c r="Z395" s="12">
        <v>1.0</v>
      </c>
      <c r="AA395" s="14" t="s">
        <v>61</v>
      </c>
      <c r="AB395" s="14" t="s">
        <v>124</v>
      </c>
      <c r="AC395" s="15" t="s">
        <v>40</v>
      </c>
      <c r="AD395" s="12">
        <v>0.0</v>
      </c>
      <c r="AE395" s="11" t="s">
        <v>3426</v>
      </c>
      <c r="AF395" s="11" t="s">
        <v>42</v>
      </c>
      <c r="AG395" s="15" t="s">
        <v>43</v>
      </c>
      <c r="AH395" s="11" t="s">
        <v>3337</v>
      </c>
      <c r="AI395" s="11" t="s">
        <v>45</v>
      </c>
      <c r="AJ395" s="17" t="s">
        <v>140</v>
      </c>
      <c r="AK395" s="16" t="s">
        <v>48</v>
      </c>
      <c r="AL395" s="11" t="s">
        <v>48</v>
      </c>
      <c r="AM395" s="11" t="s">
        <v>48</v>
      </c>
      <c r="AN395" s="11" t="s">
        <v>48</v>
      </c>
      <c r="AO395" s="11" t="s">
        <v>48</v>
      </c>
      <c r="AP395" s="11" t="s">
        <v>48</v>
      </c>
      <c r="AQ395" s="11" t="s">
        <v>159</v>
      </c>
      <c r="AR395" s="12">
        <v>0.0</v>
      </c>
      <c r="AS395" s="11"/>
      <c r="AT395" s="11"/>
      <c r="AU395" s="11"/>
      <c r="AV395" s="11"/>
      <c r="AW395" s="11"/>
      <c r="AX395" s="11"/>
      <c r="AY395" s="11"/>
      <c r="AZ395" s="11"/>
      <c r="BA395" s="11"/>
      <c r="BB395" s="11"/>
      <c r="BC395" s="11"/>
      <c r="BD395" s="11"/>
      <c r="BE395" s="11"/>
      <c r="BF395" s="11"/>
      <c r="BG395" s="11"/>
      <c r="BH395" s="11"/>
      <c r="BI395" s="11"/>
      <c r="BJ395" s="11"/>
      <c r="BK395" s="11"/>
      <c r="BL395" s="11"/>
      <c r="BM395" s="11"/>
      <c r="BN395" s="11"/>
      <c r="BO395" s="11"/>
      <c r="BP395" s="11"/>
      <c r="BQ395" s="11"/>
      <c r="BR395" s="11"/>
      <c r="BS395" s="11"/>
      <c r="BT395" s="11"/>
      <c r="BU395" s="11"/>
      <c r="BV395" s="11"/>
    </row>
    <row r="396" ht="15.75" customHeight="1">
      <c r="A396" s="11" t="s">
        <v>3427</v>
      </c>
      <c r="B396" s="11" t="s">
        <v>248</v>
      </c>
      <c r="C396" s="11" t="s">
        <v>7848</v>
      </c>
      <c r="D396" s="11" t="s">
        <v>3428</v>
      </c>
      <c r="E396" s="12">
        <v>2020.0</v>
      </c>
      <c r="F396" s="11" t="s">
        <v>1995</v>
      </c>
      <c r="G396" s="12">
        <v>1.0</v>
      </c>
      <c r="H396" s="75"/>
      <c r="I396" s="12">
        <v>100003.0</v>
      </c>
      <c r="J396" s="75"/>
      <c r="K396" s="75"/>
      <c r="L396" s="75"/>
      <c r="M396" s="12">
        <v>65.0</v>
      </c>
      <c r="N396" s="11" t="s">
        <v>3429</v>
      </c>
      <c r="O396" s="68" t="s">
        <v>7849</v>
      </c>
      <c r="P396" s="56" t="s">
        <v>6440</v>
      </c>
      <c r="Q396" s="56" t="s">
        <v>6440</v>
      </c>
      <c r="R396" s="11" t="s">
        <v>3430</v>
      </c>
      <c r="S396" s="11" t="s">
        <v>6441</v>
      </c>
      <c r="T396" s="11" t="s">
        <v>6442</v>
      </c>
      <c r="U396" s="11" t="s">
        <v>6488</v>
      </c>
      <c r="V396" s="11" t="s">
        <v>6443</v>
      </c>
      <c r="W396" s="11" t="s">
        <v>3431</v>
      </c>
      <c r="X396" s="13">
        <v>7.0</v>
      </c>
      <c r="Y396" s="12">
        <v>1.0</v>
      </c>
      <c r="Z396" s="12">
        <v>1.0</v>
      </c>
      <c r="AA396" s="14" t="s">
        <v>156</v>
      </c>
      <c r="AB396" s="14" t="s">
        <v>2033</v>
      </c>
      <c r="AC396" s="15" t="s">
        <v>76</v>
      </c>
      <c r="AD396" s="12">
        <v>0.0</v>
      </c>
      <c r="AE396" s="11" t="s">
        <v>3432</v>
      </c>
      <c r="AF396" s="11" t="s">
        <v>42</v>
      </c>
      <c r="AG396" s="15" t="s">
        <v>43</v>
      </c>
      <c r="AH396" s="11" t="s">
        <v>3337</v>
      </c>
      <c r="AI396" s="11" t="s">
        <v>45</v>
      </c>
      <c r="AJ396" s="17" t="s">
        <v>140</v>
      </c>
      <c r="AK396" s="16" t="s">
        <v>48</v>
      </c>
      <c r="AL396" s="11" t="s">
        <v>48</v>
      </c>
      <c r="AM396" s="11" t="s">
        <v>48</v>
      </c>
      <c r="AN396" s="11" t="s">
        <v>48</v>
      </c>
      <c r="AO396" s="11" t="s">
        <v>48</v>
      </c>
      <c r="AP396" s="11" t="s">
        <v>48</v>
      </c>
      <c r="AQ396" s="11" t="s">
        <v>169</v>
      </c>
      <c r="AR396" s="12">
        <v>0.0</v>
      </c>
      <c r="AS396" s="11"/>
      <c r="AT396" s="11"/>
      <c r="AU396" s="11"/>
      <c r="AV396" s="11"/>
      <c r="AW396" s="11"/>
      <c r="AX396" s="11"/>
      <c r="AY396" s="11"/>
      <c r="AZ396" s="11"/>
      <c r="BA396" s="11"/>
      <c r="BB396" s="11"/>
      <c r="BC396" s="11"/>
      <c r="BD396" s="11"/>
      <c r="BE396" s="11"/>
      <c r="BF396" s="11"/>
      <c r="BG396" s="11"/>
      <c r="BH396" s="11"/>
      <c r="BI396" s="11"/>
      <c r="BJ396" s="11"/>
      <c r="BK396" s="11"/>
      <c r="BL396" s="11"/>
      <c r="BM396" s="11"/>
      <c r="BN396" s="11"/>
      <c r="BO396" s="11"/>
      <c r="BP396" s="11"/>
      <c r="BQ396" s="11"/>
      <c r="BR396" s="11"/>
      <c r="BS396" s="11"/>
      <c r="BT396" s="11"/>
      <c r="BU396" s="11"/>
      <c r="BV396" s="11"/>
    </row>
    <row r="397" ht="15.75" customHeight="1">
      <c r="A397" s="11" t="s">
        <v>3433</v>
      </c>
      <c r="B397" s="11" t="s">
        <v>7850</v>
      </c>
      <c r="C397" s="11" t="s">
        <v>7851</v>
      </c>
      <c r="D397" s="11" t="s">
        <v>3434</v>
      </c>
      <c r="E397" s="12">
        <v>2020.0</v>
      </c>
      <c r="F397" s="11" t="s">
        <v>3415</v>
      </c>
      <c r="G397" s="12">
        <v>275.0</v>
      </c>
      <c r="H397" s="75"/>
      <c r="I397" s="12">
        <v>115389.0</v>
      </c>
      <c r="J397" s="75"/>
      <c r="K397" s="75"/>
      <c r="L397" s="75"/>
      <c r="M397" s="12">
        <v>47.0</v>
      </c>
      <c r="N397" s="11" t="s">
        <v>3435</v>
      </c>
      <c r="O397" s="68" t="s">
        <v>7852</v>
      </c>
      <c r="P397" s="56" t="s">
        <v>6440</v>
      </c>
      <c r="Q397" s="56" t="s">
        <v>6440</v>
      </c>
      <c r="R397" s="11" t="s">
        <v>3436</v>
      </c>
      <c r="S397" s="11" t="s">
        <v>6441</v>
      </c>
      <c r="T397" s="11" t="s">
        <v>6442</v>
      </c>
      <c r="U397" s="11" t="s">
        <v>6554</v>
      </c>
      <c r="V397" s="11" t="s">
        <v>6443</v>
      </c>
      <c r="W397" s="11" t="s">
        <v>3437</v>
      </c>
      <c r="X397" s="13">
        <v>7.0</v>
      </c>
      <c r="Y397" s="12">
        <v>1.0</v>
      </c>
      <c r="Z397" s="12">
        <v>1.0</v>
      </c>
      <c r="AA397" s="14" t="s">
        <v>687</v>
      </c>
      <c r="AB397" s="14" t="s">
        <v>3438</v>
      </c>
      <c r="AC397" s="15" t="s">
        <v>76</v>
      </c>
      <c r="AD397" s="12">
        <v>0.0</v>
      </c>
      <c r="AE397" s="11" t="s">
        <v>3439</v>
      </c>
      <c r="AF397" s="11" t="s">
        <v>42</v>
      </c>
      <c r="AG397" s="15" t="s">
        <v>43</v>
      </c>
      <c r="AH397" s="11" t="s">
        <v>3440</v>
      </c>
      <c r="AI397" s="11" t="s">
        <v>45</v>
      </c>
      <c r="AJ397" s="17" t="s">
        <v>78</v>
      </c>
      <c r="AK397" s="17" t="s">
        <v>47</v>
      </c>
      <c r="AL397" s="17" t="s">
        <v>64</v>
      </c>
      <c r="AM397" s="17" t="s">
        <v>114</v>
      </c>
      <c r="AN397" s="17" t="s">
        <v>81</v>
      </c>
      <c r="AO397" s="11" t="s">
        <v>1015</v>
      </c>
      <c r="AP397" s="11" t="s">
        <v>3441</v>
      </c>
      <c r="AQ397" s="11" t="s">
        <v>1015</v>
      </c>
      <c r="AR397" s="12">
        <v>0.0</v>
      </c>
      <c r="AS397" s="11"/>
      <c r="AT397" s="11"/>
      <c r="AU397" s="11"/>
      <c r="AV397" s="11"/>
      <c r="AW397" s="11"/>
      <c r="AX397" s="11"/>
      <c r="AY397" s="11"/>
      <c r="AZ397" s="11"/>
      <c r="BA397" s="11"/>
      <c r="BB397" s="11"/>
      <c r="BC397" s="11"/>
      <c r="BD397" s="11"/>
      <c r="BE397" s="11"/>
      <c r="BF397" s="11"/>
      <c r="BG397" s="11"/>
      <c r="BH397" s="11"/>
      <c r="BI397" s="11"/>
      <c r="BJ397" s="11"/>
      <c r="BK397" s="11"/>
      <c r="BL397" s="11"/>
      <c r="BM397" s="11"/>
      <c r="BN397" s="11"/>
      <c r="BO397" s="11"/>
      <c r="BP397" s="11"/>
      <c r="BQ397" s="11"/>
      <c r="BR397" s="11"/>
      <c r="BS397" s="11"/>
      <c r="BT397" s="11"/>
      <c r="BU397" s="11"/>
      <c r="BV397" s="11"/>
    </row>
    <row r="398" ht="15.75" customHeight="1">
      <c r="A398" s="11" t="s">
        <v>3442</v>
      </c>
      <c r="B398" s="11" t="s">
        <v>7853</v>
      </c>
      <c r="C398" s="11" t="s">
        <v>7854</v>
      </c>
      <c r="D398" s="11" t="s">
        <v>3443</v>
      </c>
      <c r="E398" s="12">
        <v>2020.0</v>
      </c>
      <c r="F398" s="11" t="s">
        <v>3357</v>
      </c>
      <c r="G398" s="12">
        <v>191.0</v>
      </c>
      <c r="H398" s="75"/>
      <c r="I398" s="12">
        <v>116552.0</v>
      </c>
      <c r="J398" s="75"/>
      <c r="K398" s="75"/>
      <c r="L398" s="75"/>
      <c r="M398" s="12">
        <v>68.0</v>
      </c>
      <c r="N398" s="11" t="s">
        <v>3444</v>
      </c>
      <c r="O398" s="68" t="s">
        <v>7855</v>
      </c>
      <c r="P398" s="56" t="s">
        <v>6440</v>
      </c>
      <c r="Q398" s="56" t="s">
        <v>6440</v>
      </c>
      <c r="R398" s="11" t="s">
        <v>3445</v>
      </c>
      <c r="S398" s="11" t="s">
        <v>6441</v>
      </c>
      <c r="T398" s="11" t="s">
        <v>6442</v>
      </c>
      <c r="U398" s="75"/>
      <c r="V398" s="11" t="s">
        <v>6443</v>
      </c>
      <c r="W398" s="11" t="s">
        <v>3446</v>
      </c>
      <c r="X398" s="13">
        <v>7.0</v>
      </c>
      <c r="Y398" s="12">
        <v>1.0</v>
      </c>
      <c r="Z398" s="12">
        <v>1.0</v>
      </c>
      <c r="AA398" s="14" t="s">
        <v>619</v>
      </c>
      <c r="AB398" s="14" t="s">
        <v>3447</v>
      </c>
      <c r="AC398" s="15" t="s">
        <v>40</v>
      </c>
      <c r="AD398" s="12">
        <v>0.0</v>
      </c>
      <c r="AE398" s="11" t="s">
        <v>3448</v>
      </c>
      <c r="AF398" s="11" t="s">
        <v>63</v>
      </c>
      <c r="AG398" s="15" t="s">
        <v>43</v>
      </c>
      <c r="AH398" s="11" t="s">
        <v>859</v>
      </c>
      <c r="AI398" s="11" t="s">
        <v>45</v>
      </c>
      <c r="AJ398" s="17" t="s">
        <v>78</v>
      </c>
      <c r="AK398" s="17" t="s">
        <v>190</v>
      </c>
      <c r="AL398" s="17" t="s">
        <v>64</v>
      </c>
      <c r="AM398" s="17" t="s">
        <v>114</v>
      </c>
      <c r="AN398" s="17" t="s">
        <v>81</v>
      </c>
      <c r="AO398" s="11" t="s">
        <v>1430</v>
      </c>
      <c r="AP398" s="11" t="s">
        <v>3449</v>
      </c>
      <c r="AQ398" s="11" t="s">
        <v>1430</v>
      </c>
      <c r="AR398" s="12">
        <v>0.0</v>
      </c>
      <c r="AS398" s="11"/>
      <c r="AT398" s="11"/>
      <c r="AU398" s="11"/>
      <c r="AV398" s="11"/>
      <c r="AW398" s="11"/>
      <c r="AX398" s="11"/>
      <c r="AY398" s="11"/>
      <c r="AZ398" s="11"/>
      <c r="BA398" s="11"/>
      <c r="BB398" s="11"/>
      <c r="BC398" s="11"/>
      <c r="BD398" s="11"/>
      <c r="BE398" s="11"/>
      <c r="BF398" s="11"/>
      <c r="BG398" s="11"/>
      <c r="BH398" s="11"/>
      <c r="BI398" s="11"/>
      <c r="BJ398" s="11"/>
      <c r="BK398" s="11"/>
      <c r="BL398" s="11"/>
      <c r="BM398" s="11"/>
      <c r="BN398" s="11"/>
      <c r="BO398" s="11"/>
      <c r="BP398" s="11"/>
      <c r="BQ398" s="11"/>
      <c r="BR398" s="11"/>
      <c r="BS398" s="11"/>
      <c r="BT398" s="11"/>
      <c r="BU398" s="11"/>
      <c r="BV398" s="11"/>
    </row>
    <row r="399" ht="15.75" customHeight="1">
      <c r="A399" s="11" t="s">
        <v>3450</v>
      </c>
      <c r="B399" s="11" t="s">
        <v>7856</v>
      </c>
      <c r="C399" s="11" t="s">
        <v>7857</v>
      </c>
      <c r="D399" s="11" t="s">
        <v>3451</v>
      </c>
      <c r="E399" s="12">
        <v>2020.0</v>
      </c>
      <c r="F399" s="11" t="s">
        <v>57</v>
      </c>
      <c r="G399" s="12">
        <v>12.0</v>
      </c>
      <c r="H399" s="12">
        <v>17.0</v>
      </c>
      <c r="I399" s="12">
        <v>6915.0</v>
      </c>
      <c r="J399" s="75"/>
      <c r="K399" s="75"/>
      <c r="L399" s="75"/>
      <c r="M399" s="12">
        <v>29.0</v>
      </c>
      <c r="N399" s="11" t="s">
        <v>3452</v>
      </c>
      <c r="O399" s="68" t="s">
        <v>7858</v>
      </c>
      <c r="P399" s="56" t="s">
        <v>6440</v>
      </c>
      <c r="Q399" s="56" t="s">
        <v>6440</v>
      </c>
      <c r="R399" s="11" t="s">
        <v>3453</v>
      </c>
      <c r="S399" s="11" t="s">
        <v>6441</v>
      </c>
      <c r="T399" s="11" t="s">
        <v>6442</v>
      </c>
      <c r="U399" s="11" t="s">
        <v>6488</v>
      </c>
      <c r="V399" s="11" t="s">
        <v>6443</v>
      </c>
      <c r="W399" s="11" t="s">
        <v>3454</v>
      </c>
      <c r="X399" s="13">
        <v>7.0</v>
      </c>
      <c r="Y399" s="12">
        <v>1.0</v>
      </c>
      <c r="Z399" s="12">
        <v>1.0</v>
      </c>
      <c r="AA399" s="14" t="s">
        <v>156</v>
      </c>
      <c r="AB399" s="14" t="s">
        <v>374</v>
      </c>
      <c r="AC399" s="15" t="s">
        <v>40</v>
      </c>
      <c r="AD399" s="12">
        <v>0.0</v>
      </c>
      <c r="AE399" s="11" t="s">
        <v>3455</v>
      </c>
      <c r="AF399" s="11" t="s">
        <v>158</v>
      </c>
      <c r="AG399" s="15" t="s">
        <v>43</v>
      </c>
      <c r="AH399" s="11" t="s">
        <v>3456</v>
      </c>
      <c r="AI399" s="11" t="s">
        <v>45</v>
      </c>
      <c r="AJ399" s="17" t="s">
        <v>78</v>
      </c>
      <c r="AK399" s="17" t="s">
        <v>365</v>
      </c>
      <c r="AL399" s="17" t="s">
        <v>80</v>
      </c>
      <c r="AM399" s="17" t="s">
        <v>114</v>
      </c>
      <c r="AN399" s="17" t="s">
        <v>81</v>
      </c>
      <c r="AO399" s="11" t="s">
        <v>435</v>
      </c>
      <c r="AP399" s="11" t="s">
        <v>3457</v>
      </c>
      <c r="AQ399" s="11" t="s">
        <v>116</v>
      </c>
      <c r="AR399" s="12">
        <v>0.0</v>
      </c>
      <c r="AS399" s="11"/>
      <c r="AT399" s="11"/>
      <c r="AU399" s="11"/>
      <c r="AV399" s="11"/>
      <c r="AW399" s="11"/>
      <c r="AX399" s="11"/>
      <c r="AY399" s="11"/>
      <c r="AZ399" s="11"/>
      <c r="BA399" s="11"/>
      <c r="BB399" s="11"/>
      <c r="BC399" s="11"/>
      <c r="BD399" s="11"/>
      <c r="BE399" s="11"/>
      <c r="BF399" s="11"/>
      <c r="BG399" s="11"/>
      <c r="BH399" s="11"/>
      <c r="BI399" s="11"/>
      <c r="BJ399" s="11"/>
      <c r="BK399" s="11"/>
      <c r="BL399" s="11"/>
      <c r="BM399" s="11"/>
      <c r="BN399" s="11"/>
      <c r="BO399" s="11"/>
      <c r="BP399" s="11"/>
      <c r="BQ399" s="11"/>
      <c r="BR399" s="11"/>
      <c r="BS399" s="11"/>
      <c r="BT399" s="11"/>
      <c r="BU399" s="11"/>
      <c r="BV399" s="11"/>
    </row>
    <row r="400" ht="15.75" customHeight="1">
      <c r="A400" s="11" t="s">
        <v>3458</v>
      </c>
      <c r="B400" s="11" t="s">
        <v>7859</v>
      </c>
      <c r="C400" s="11" t="s">
        <v>7860</v>
      </c>
      <c r="D400" s="11" t="s">
        <v>3459</v>
      </c>
      <c r="E400" s="12">
        <v>2020.0</v>
      </c>
      <c r="F400" s="11" t="s">
        <v>402</v>
      </c>
      <c r="G400" s="12">
        <v>8.0</v>
      </c>
      <c r="H400" s="75"/>
      <c r="I400" s="12">
        <v>9093825.0</v>
      </c>
      <c r="J400" s="12">
        <v>92418.0</v>
      </c>
      <c r="K400" s="12">
        <v>92430.0</v>
      </c>
      <c r="L400" s="12">
        <v>12.0</v>
      </c>
      <c r="M400" s="12">
        <v>27.0</v>
      </c>
      <c r="N400" s="11" t="s">
        <v>3460</v>
      </c>
      <c r="O400" s="68" t="s">
        <v>7861</v>
      </c>
      <c r="P400" s="56" t="s">
        <v>6440</v>
      </c>
      <c r="Q400" s="56" t="s">
        <v>6440</v>
      </c>
      <c r="R400" s="11" t="s">
        <v>3461</v>
      </c>
      <c r="S400" s="11" t="s">
        <v>6441</v>
      </c>
      <c r="T400" s="11" t="s">
        <v>6442</v>
      </c>
      <c r="U400" s="11" t="s">
        <v>6447</v>
      </c>
      <c r="V400" s="11" t="s">
        <v>6443</v>
      </c>
      <c r="W400" s="11" t="s">
        <v>3462</v>
      </c>
      <c r="X400" s="13">
        <v>7.0</v>
      </c>
      <c r="Y400" s="12">
        <v>1.0</v>
      </c>
      <c r="Z400" s="12">
        <v>1.0</v>
      </c>
      <c r="AA400" s="14" t="s">
        <v>1725</v>
      </c>
      <c r="AB400" s="14" t="s">
        <v>124</v>
      </c>
      <c r="AC400" s="15" t="s">
        <v>76</v>
      </c>
      <c r="AD400" s="12">
        <v>0.0</v>
      </c>
      <c r="AE400" s="11" t="s">
        <v>3464</v>
      </c>
      <c r="AF400" s="17" t="s">
        <v>3576</v>
      </c>
      <c r="AG400" s="15" t="s">
        <v>43</v>
      </c>
      <c r="AH400" s="11" t="s">
        <v>3337</v>
      </c>
      <c r="AI400" s="11" t="s">
        <v>45</v>
      </c>
      <c r="AJ400" s="17" t="s">
        <v>78</v>
      </c>
      <c r="AK400" s="17" t="s">
        <v>190</v>
      </c>
      <c r="AL400" s="17" t="s">
        <v>64</v>
      </c>
      <c r="AM400" s="17" t="s">
        <v>49</v>
      </c>
      <c r="AN400" s="17" t="s">
        <v>81</v>
      </c>
      <c r="AO400" s="11" t="s">
        <v>159</v>
      </c>
      <c r="AP400" s="11" t="s">
        <v>3465</v>
      </c>
      <c r="AQ400" s="11" t="s">
        <v>159</v>
      </c>
      <c r="AR400" s="12">
        <v>0.0</v>
      </c>
      <c r="AS400" s="11"/>
      <c r="AT400" s="56"/>
      <c r="AU400" s="56"/>
      <c r="AV400" s="56"/>
      <c r="AW400" s="56"/>
      <c r="AX400" s="56"/>
      <c r="AY400" s="56"/>
      <c r="AZ400" s="56"/>
      <c r="BA400" s="56"/>
      <c r="BB400" s="56"/>
      <c r="BC400" s="56"/>
      <c r="BD400" s="56"/>
      <c r="BE400" s="56"/>
      <c r="BF400" s="56"/>
      <c r="BG400" s="56"/>
      <c r="BH400" s="56"/>
      <c r="BI400" s="56"/>
      <c r="BJ400" s="56"/>
      <c r="BK400" s="56"/>
      <c r="BL400" s="56"/>
      <c r="BM400" s="56"/>
      <c r="BN400" s="56"/>
      <c r="BO400" s="56"/>
      <c r="BP400" s="56"/>
      <c r="BQ400" s="56"/>
      <c r="BR400" s="56"/>
      <c r="BS400" s="56"/>
      <c r="BT400" s="56"/>
      <c r="BU400" s="56"/>
      <c r="BV400" s="56"/>
    </row>
    <row r="401" ht="15.75" customHeight="1">
      <c r="A401" s="11" t="s">
        <v>3466</v>
      </c>
      <c r="B401" s="11" t="s">
        <v>7862</v>
      </c>
      <c r="C401" s="11" t="s">
        <v>7863</v>
      </c>
      <c r="D401" s="11" t="s">
        <v>3467</v>
      </c>
      <c r="E401" s="12">
        <v>2020.0</v>
      </c>
      <c r="F401" s="11" t="s">
        <v>402</v>
      </c>
      <c r="G401" s="12">
        <v>8.0</v>
      </c>
      <c r="H401" s="75"/>
      <c r="I401" s="75"/>
      <c r="J401" s="12">
        <v>181049.0</v>
      </c>
      <c r="K401" s="12">
        <v>181073.0</v>
      </c>
      <c r="L401" s="12">
        <v>24.0</v>
      </c>
      <c r="M401" s="12">
        <v>21.0</v>
      </c>
      <c r="N401" s="11" t="s">
        <v>3468</v>
      </c>
      <c r="O401" s="68" t="s">
        <v>7864</v>
      </c>
      <c r="P401" s="56" t="s">
        <v>6440</v>
      </c>
      <c r="Q401" s="56" t="s">
        <v>6440</v>
      </c>
      <c r="R401" s="11" t="s">
        <v>3469</v>
      </c>
      <c r="S401" s="11" t="s">
        <v>6441</v>
      </c>
      <c r="T401" s="11" t="s">
        <v>6442</v>
      </c>
      <c r="U401" s="11" t="s">
        <v>6447</v>
      </c>
      <c r="V401" s="11" t="s">
        <v>6443</v>
      </c>
      <c r="W401" s="11" t="s">
        <v>3470</v>
      </c>
      <c r="X401" s="13">
        <v>7.0</v>
      </c>
      <c r="Y401" s="12">
        <v>1.0</v>
      </c>
      <c r="Z401" s="12">
        <v>1.0</v>
      </c>
      <c r="AA401" s="14" t="s">
        <v>687</v>
      </c>
      <c r="AB401" s="14" t="s">
        <v>2721</v>
      </c>
      <c r="AC401" s="15" t="s">
        <v>76</v>
      </c>
      <c r="AD401" s="12">
        <v>0.0</v>
      </c>
      <c r="AE401" s="11" t="s">
        <v>3471</v>
      </c>
      <c r="AF401" s="11" t="s">
        <v>42</v>
      </c>
      <c r="AG401" s="15" t="s">
        <v>43</v>
      </c>
      <c r="AH401" s="11" t="s">
        <v>3472</v>
      </c>
      <c r="AI401" s="11" t="s">
        <v>45</v>
      </c>
      <c r="AJ401" s="17" t="s">
        <v>78</v>
      </c>
      <c r="AK401" s="17" t="s">
        <v>190</v>
      </c>
      <c r="AL401" s="17" t="s">
        <v>64</v>
      </c>
      <c r="AM401" s="17" t="s">
        <v>49</v>
      </c>
      <c r="AN401" s="17" t="s">
        <v>81</v>
      </c>
      <c r="AO401" s="11" t="s">
        <v>581</v>
      </c>
      <c r="AP401" s="11" t="s">
        <v>3473</v>
      </c>
      <c r="AQ401" s="11" t="s">
        <v>581</v>
      </c>
      <c r="AR401" s="12">
        <v>0.0</v>
      </c>
      <c r="AS401" s="11"/>
      <c r="AT401" s="56"/>
      <c r="AU401" s="56"/>
      <c r="AV401" s="56"/>
      <c r="AW401" s="56"/>
      <c r="AX401" s="56"/>
      <c r="AY401" s="56"/>
      <c r="AZ401" s="56"/>
      <c r="BA401" s="56"/>
      <c r="BB401" s="56"/>
      <c r="BC401" s="56"/>
      <c r="BD401" s="56"/>
      <c r="BE401" s="56"/>
      <c r="BF401" s="56"/>
      <c r="BG401" s="56"/>
      <c r="BH401" s="56"/>
      <c r="BI401" s="56"/>
      <c r="BJ401" s="56"/>
      <c r="BK401" s="56"/>
      <c r="BL401" s="56"/>
      <c r="BM401" s="56"/>
      <c r="BN401" s="56"/>
      <c r="BO401" s="56"/>
      <c r="BP401" s="56"/>
      <c r="BQ401" s="56"/>
      <c r="BR401" s="56"/>
      <c r="BS401" s="56"/>
      <c r="BT401" s="56"/>
      <c r="BU401" s="56"/>
      <c r="BV401" s="56"/>
    </row>
    <row r="402" ht="15.75" customHeight="1">
      <c r="A402" s="11" t="s">
        <v>3474</v>
      </c>
      <c r="B402" s="11" t="s">
        <v>7865</v>
      </c>
      <c r="C402" s="11" t="s">
        <v>7866</v>
      </c>
      <c r="D402" s="11" t="s">
        <v>3475</v>
      </c>
      <c r="E402" s="12">
        <v>2020.0</v>
      </c>
      <c r="F402" s="11" t="s">
        <v>533</v>
      </c>
      <c r="G402" s="12">
        <v>266.0</v>
      </c>
      <c r="H402" s="75"/>
      <c r="I402" s="12">
        <v>121489.0</v>
      </c>
      <c r="J402" s="75"/>
      <c r="K402" s="75"/>
      <c r="L402" s="75"/>
      <c r="M402" s="12">
        <v>17.0</v>
      </c>
      <c r="N402" s="11" t="s">
        <v>3476</v>
      </c>
      <c r="O402" s="68" t="s">
        <v>7867</v>
      </c>
      <c r="P402" s="75" t="s">
        <v>6440</v>
      </c>
      <c r="Q402" s="75" t="s">
        <v>6440</v>
      </c>
      <c r="R402" s="11" t="s">
        <v>3477</v>
      </c>
      <c r="S402" s="11" t="s">
        <v>6441</v>
      </c>
      <c r="T402" s="11" t="s">
        <v>6442</v>
      </c>
      <c r="U402" s="75"/>
      <c r="V402" s="11" t="s">
        <v>6443</v>
      </c>
      <c r="W402" s="11" t="s">
        <v>3478</v>
      </c>
      <c r="X402" s="13">
        <v>7.0</v>
      </c>
      <c r="Y402" s="12">
        <v>1.0</v>
      </c>
      <c r="Z402" s="12">
        <v>1.0</v>
      </c>
      <c r="AA402" s="43" t="s">
        <v>619</v>
      </c>
      <c r="AB402" s="43" t="s">
        <v>3479</v>
      </c>
      <c r="AC402" s="15" t="s">
        <v>76</v>
      </c>
      <c r="AD402" s="12">
        <v>0.0</v>
      </c>
      <c r="AE402" s="11" t="s">
        <v>3480</v>
      </c>
      <c r="AF402" s="11" t="s">
        <v>158</v>
      </c>
      <c r="AG402" s="15" t="s">
        <v>43</v>
      </c>
      <c r="AH402" s="11" t="s">
        <v>3481</v>
      </c>
      <c r="AI402" s="11" t="s">
        <v>45</v>
      </c>
      <c r="AJ402" s="17" t="s">
        <v>78</v>
      </c>
      <c r="AK402" s="17" t="s">
        <v>190</v>
      </c>
      <c r="AL402" s="17" t="s">
        <v>64</v>
      </c>
      <c r="AM402" s="17" t="s">
        <v>93</v>
      </c>
      <c r="AN402" s="17" t="s">
        <v>81</v>
      </c>
      <c r="AO402" s="11" t="s">
        <v>3482</v>
      </c>
      <c r="AP402" s="11" t="s">
        <v>3483</v>
      </c>
      <c r="AQ402" s="11" t="s">
        <v>3482</v>
      </c>
      <c r="AR402" s="12">
        <v>0.0</v>
      </c>
      <c r="AS402" s="11"/>
      <c r="AT402" s="56"/>
      <c r="AU402" s="56"/>
      <c r="AV402" s="56"/>
      <c r="AW402" s="56"/>
      <c r="AX402" s="56"/>
      <c r="AY402" s="56"/>
      <c r="AZ402" s="56"/>
      <c r="BA402" s="56"/>
      <c r="BB402" s="56"/>
      <c r="BC402" s="56"/>
      <c r="BD402" s="56"/>
      <c r="BE402" s="56"/>
      <c r="BF402" s="56"/>
      <c r="BG402" s="56"/>
      <c r="BH402" s="56"/>
      <c r="BI402" s="56"/>
      <c r="BJ402" s="56"/>
      <c r="BK402" s="56"/>
      <c r="BL402" s="56"/>
      <c r="BM402" s="56"/>
      <c r="BN402" s="56"/>
      <c r="BO402" s="56"/>
      <c r="BP402" s="56"/>
      <c r="BQ402" s="56"/>
      <c r="BR402" s="56"/>
      <c r="BS402" s="56"/>
      <c r="BT402" s="56"/>
      <c r="BU402" s="56"/>
      <c r="BV402" s="56"/>
    </row>
    <row r="403" ht="15.75" customHeight="1">
      <c r="A403" s="11" t="s">
        <v>3484</v>
      </c>
      <c r="B403" s="11" t="s">
        <v>7868</v>
      </c>
      <c r="C403" s="11" t="s">
        <v>7869</v>
      </c>
      <c r="D403" s="11" t="s">
        <v>3485</v>
      </c>
      <c r="E403" s="12">
        <v>2020.0</v>
      </c>
      <c r="F403" s="11" t="s">
        <v>3486</v>
      </c>
      <c r="G403" s="12">
        <v>214.0</v>
      </c>
      <c r="H403" s="75"/>
      <c r="I403" s="12">
        <v>112909.0</v>
      </c>
      <c r="J403" s="75"/>
      <c r="K403" s="75"/>
      <c r="L403" s="75"/>
      <c r="M403" s="12">
        <v>184.0</v>
      </c>
      <c r="N403" s="11" t="s">
        <v>3487</v>
      </c>
      <c r="O403" s="68" t="s">
        <v>7870</v>
      </c>
      <c r="P403" s="56" t="s">
        <v>6440</v>
      </c>
      <c r="Q403" s="56" t="s">
        <v>6440</v>
      </c>
      <c r="R403" s="11" t="s">
        <v>3488</v>
      </c>
      <c r="S403" s="11" t="s">
        <v>6460</v>
      </c>
      <c r="T403" s="11" t="s">
        <v>6442</v>
      </c>
      <c r="U403" s="75"/>
      <c r="V403" s="11" t="s">
        <v>6443</v>
      </c>
      <c r="W403" s="11" t="s">
        <v>3489</v>
      </c>
      <c r="X403" s="13">
        <v>7.0</v>
      </c>
      <c r="Y403" s="16">
        <v>1.0</v>
      </c>
      <c r="Z403" s="16">
        <v>1.0</v>
      </c>
      <c r="AA403" s="43" t="s">
        <v>619</v>
      </c>
      <c r="AB403" s="55" t="s">
        <v>39</v>
      </c>
      <c r="AC403" s="54" t="s">
        <v>40</v>
      </c>
      <c r="AD403" s="12">
        <v>0.0</v>
      </c>
      <c r="AE403" s="11" t="s">
        <v>3490</v>
      </c>
      <c r="AF403" s="11" t="s">
        <v>158</v>
      </c>
      <c r="AG403" s="54" t="s">
        <v>43</v>
      </c>
      <c r="AH403" s="16" t="s">
        <v>3491</v>
      </c>
      <c r="AI403" s="16" t="s">
        <v>45</v>
      </c>
      <c r="AJ403" s="20" t="s">
        <v>46</v>
      </c>
      <c r="AK403" s="16" t="s">
        <v>48</v>
      </c>
      <c r="AL403" s="11" t="s">
        <v>48</v>
      </c>
      <c r="AM403" s="11" t="s">
        <v>48</v>
      </c>
      <c r="AN403" s="11" t="s">
        <v>48</v>
      </c>
      <c r="AO403" s="11" t="s">
        <v>48</v>
      </c>
      <c r="AP403" s="11" t="s">
        <v>48</v>
      </c>
      <c r="AQ403" s="11" t="s">
        <v>159</v>
      </c>
      <c r="AR403" s="12">
        <v>0.0</v>
      </c>
      <c r="AS403" s="11"/>
      <c r="AT403" s="56"/>
      <c r="AU403" s="56"/>
      <c r="AV403" s="56"/>
      <c r="AW403" s="56"/>
      <c r="AX403" s="56"/>
      <c r="AY403" s="56"/>
      <c r="AZ403" s="56"/>
      <c r="BA403" s="56"/>
      <c r="BB403" s="56"/>
      <c r="BC403" s="56"/>
      <c r="BD403" s="56"/>
      <c r="BE403" s="56"/>
      <c r="BF403" s="56"/>
      <c r="BG403" s="56"/>
      <c r="BH403" s="56"/>
      <c r="BI403" s="56"/>
      <c r="BJ403" s="56"/>
      <c r="BK403" s="56"/>
      <c r="BL403" s="56"/>
      <c r="BM403" s="56"/>
      <c r="BN403" s="56"/>
      <c r="BO403" s="56"/>
      <c r="BP403" s="56"/>
      <c r="BQ403" s="56"/>
      <c r="BR403" s="56"/>
      <c r="BS403" s="56"/>
      <c r="BT403" s="56"/>
      <c r="BU403" s="56"/>
      <c r="BV403" s="56"/>
    </row>
    <row r="404" ht="15.75" customHeight="1">
      <c r="A404" s="11" t="s">
        <v>3492</v>
      </c>
      <c r="B404" s="11" t="s">
        <v>7871</v>
      </c>
      <c r="C404" s="11" t="s">
        <v>7872</v>
      </c>
      <c r="D404" s="11" t="s">
        <v>3493</v>
      </c>
      <c r="E404" s="12">
        <v>2020.0</v>
      </c>
      <c r="F404" s="11" t="s">
        <v>57</v>
      </c>
      <c r="G404" s="12">
        <v>12.0</v>
      </c>
      <c r="H404" s="12">
        <v>20.0</v>
      </c>
      <c r="I404" s="12">
        <v>8495.0</v>
      </c>
      <c r="J404" s="12">
        <v>1.0</v>
      </c>
      <c r="K404" s="12">
        <v>24.0</v>
      </c>
      <c r="L404" s="12">
        <v>23.0</v>
      </c>
      <c r="M404" s="12">
        <v>32.0</v>
      </c>
      <c r="N404" s="11" t="s">
        <v>3494</v>
      </c>
      <c r="O404" s="68" t="s">
        <v>7873</v>
      </c>
      <c r="P404" s="56" t="s">
        <v>6440</v>
      </c>
      <c r="Q404" s="56" t="s">
        <v>6440</v>
      </c>
      <c r="R404" s="11" t="s">
        <v>3495</v>
      </c>
      <c r="S404" s="11" t="s">
        <v>6460</v>
      </c>
      <c r="T404" s="11" t="s">
        <v>6442</v>
      </c>
      <c r="U404" s="11" t="s">
        <v>6488</v>
      </c>
      <c r="V404" s="11" t="s">
        <v>6443</v>
      </c>
      <c r="W404" s="11" t="s">
        <v>3496</v>
      </c>
      <c r="X404" s="13">
        <v>7.0</v>
      </c>
      <c r="Y404" s="12">
        <v>1.0</v>
      </c>
      <c r="Z404" s="12">
        <v>1.0</v>
      </c>
      <c r="AA404" s="14" t="s">
        <v>687</v>
      </c>
      <c r="AB404" s="14" t="s">
        <v>3497</v>
      </c>
      <c r="AC404" s="15" t="s">
        <v>40</v>
      </c>
      <c r="AD404" s="12">
        <v>0.0</v>
      </c>
      <c r="AE404" s="11" t="s">
        <v>3498</v>
      </c>
      <c r="AF404" s="11" t="s">
        <v>42</v>
      </c>
      <c r="AG404" s="15" t="s">
        <v>43</v>
      </c>
      <c r="AH404" s="11" t="s">
        <v>859</v>
      </c>
      <c r="AI404" s="11" t="s">
        <v>45</v>
      </c>
      <c r="AJ404" s="17" t="s">
        <v>46</v>
      </c>
      <c r="AK404" s="16" t="s">
        <v>48</v>
      </c>
      <c r="AL404" s="11" t="s">
        <v>48</v>
      </c>
      <c r="AM404" s="11" t="s">
        <v>48</v>
      </c>
      <c r="AN404" s="11" t="s">
        <v>48</v>
      </c>
      <c r="AO404" s="11" t="s">
        <v>48</v>
      </c>
      <c r="AP404" s="11" t="s">
        <v>48</v>
      </c>
      <c r="AQ404" s="11" t="s">
        <v>271</v>
      </c>
      <c r="AR404" s="12">
        <v>0.0</v>
      </c>
      <c r="AS404" s="11"/>
      <c r="AT404" s="56"/>
      <c r="AU404" s="56"/>
      <c r="AV404" s="56"/>
      <c r="AW404" s="56"/>
      <c r="AX404" s="56"/>
      <c r="AY404" s="56"/>
      <c r="AZ404" s="56"/>
      <c r="BA404" s="56"/>
      <c r="BB404" s="56"/>
      <c r="BC404" s="56"/>
      <c r="BD404" s="56"/>
      <c r="BE404" s="56"/>
      <c r="BF404" s="56"/>
      <c r="BG404" s="56"/>
      <c r="BH404" s="56"/>
      <c r="BI404" s="56"/>
      <c r="BJ404" s="56"/>
      <c r="BK404" s="56"/>
      <c r="BL404" s="56"/>
      <c r="BM404" s="56"/>
      <c r="BN404" s="56"/>
      <c r="BO404" s="56"/>
      <c r="BP404" s="56"/>
      <c r="BQ404" s="56"/>
      <c r="BR404" s="56"/>
      <c r="BS404" s="56"/>
      <c r="BT404" s="56"/>
      <c r="BU404" s="56"/>
      <c r="BV404" s="56"/>
    </row>
    <row r="405" ht="15.75" customHeight="1">
      <c r="A405" s="11" t="s">
        <v>3499</v>
      </c>
      <c r="B405" s="11" t="s">
        <v>7874</v>
      </c>
      <c r="C405" s="11" t="s">
        <v>7875</v>
      </c>
      <c r="D405" s="11" t="s">
        <v>3500</v>
      </c>
      <c r="E405" s="12">
        <v>2021.0</v>
      </c>
      <c r="F405" s="11" t="s">
        <v>57</v>
      </c>
      <c r="G405" s="12">
        <v>13.0</v>
      </c>
      <c r="H405" s="12">
        <v>11.0</v>
      </c>
      <c r="I405" s="12">
        <v>6348.0</v>
      </c>
      <c r="J405" s="75"/>
      <c r="K405" s="75"/>
      <c r="L405" s="75"/>
      <c r="M405" s="12">
        <v>86.0</v>
      </c>
      <c r="N405" s="11" t="s">
        <v>3501</v>
      </c>
      <c r="O405" s="68" t="s">
        <v>7876</v>
      </c>
      <c r="P405" s="56" t="s">
        <v>6440</v>
      </c>
      <c r="Q405" s="56" t="s">
        <v>6440</v>
      </c>
      <c r="R405" s="11" t="s">
        <v>3502</v>
      </c>
      <c r="S405" s="11" t="s">
        <v>6441</v>
      </c>
      <c r="T405" s="11" t="s">
        <v>6442</v>
      </c>
      <c r="U405" s="11" t="s">
        <v>6488</v>
      </c>
      <c r="V405" s="11" t="s">
        <v>6443</v>
      </c>
      <c r="W405" s="11" t="s">
        <v>3503</v>
      </c>
      <c r="X405" s="13">
        <v>7.0</v>
      </c>
      <c r="Y405" s="12">
        <v>1.0</v>
      </c>
      <c r="Z405" s="12">
        <v>1.0</v>
      </c>
      <c r="AA405" s="14" t="s">
        <v>38</v>
      </c>
      <c r="AB405" s="14" t="s">
        <v>39</v>
      </c>
      <c r="AC405" s="15" t="s">
        <v>40</v>
      </c>
      <c r="AD405" s="12">
        <v>0.0</v>
      </c>
      <c r="AE405" s="11" t="s">
        <v>3504</v>
      </c>
      <c r="AF405" s="11"/>
      <c r="AG405" s="15" t="s">
        <v>43</v>
      </c>
      <c r="AH405" s="11" t="s">
        <v>3505</v>
      </c>
      <c r="AI405" s="11" t="s">
        <v>45</v>
      </c>
      <c r="AJ405" s="17" t="s">
        <v>140</v>
      </c>
      <c r="AK405" s="16" t="s">
        <v>48</v>
      </c>
      <c r="AL405" s="11" t="s">
        <v>48</v>
      </c>
      <c r="AM405" s="11" t="s">
        <v>48</v>
      </c>
      <c r="AN405" s="11" t="s">
        <v>48</v>
      </c>
      <c r="AO405" s="11" t="s">
        <v>48</v>
      </c>
      <c r="AP405" s="11" t="s">
        <v>48</v>
      </c>
      <c r="AQ405" s="11" t="s">
        <v>278</v>
      </c>
      <c r="AR405" s="12">
        <v>0.0</v>
      </c>
      <c r="AS405" s="11"/>
      <c r="AT405" s="75"/>
      <c r="AU405" s="75"/>
      <c r="AV405" s="75"/>
      <c r="AW405" s="75"/>
      <c r="AX405" s="75"/>
      <c r="AY405" s="75"/>
      <c r="AZ405" s="75"/>
      <c r="BA405" s="75"/>
      <c r="BB405" s="75"/>
      <c r="BC405" s="75"/>
      <c r="BD405" s="75"/>
      <c r="BE405" s="75"/>
      <c r="BF405" s="75"/>
      <c r="BG405" s="75"/>
      <c r="BH405" s="75"/>
      <c r="BI405" s="75"/>
      <c r="BJ405" s="75"/>
      <c r="BK405" s="75"/>
      <c r="BL405" s="75"/>
      <c r="BM405" s="75"/>
      <c r="BN405" s="75"/>
      <c r="BO405" s="75"/>
      <c r="BP405" s="75"/>
      <c r="BQ405" s="75"/>
      <c r="BR405" s="75"/>
      <c r="BS405" s="75"/>
      <c r="BT405" s="75"/>
      <c r="BU405" s="75"/>
      <c r="BV405" s="75"/>
    </row>
    <row r="406" ht="15.75" customHeight="1">
      <c r="A406" s="11" t="s">
        <v>3506</v>
      </c>
      <c r="B406" s="11" t="s">
        <v>7877</v>
      </c>
      <c r="C406" s="11" t="s">
        <v>7878</v>
      </c>
      <c r="D406" s="11" t="s">
        <v>3507</v>
      </c>
      <c r="E406" s="12">
        <v>2021.0</v>
      </c>
      <c r="F406" s="11" t="s">
        <v>3005</v>
      </c>
      <c r="G406" s="12">
        <v>47.0</v>
      </c>
      <c r="H406" s="75"/>
      <c r="I406" s="12">
        <v>101358.0</v>
      </c>
      <c r="J406" s="75"/>
      <c r="K406" s="75"/>
      <c r="L406" s="75"/>
      <c r="M406" s="12">
        <v>65.0</v>
      </c>
      <c r="N406" s="11" t="s">
        <v>3508</v>
      </c>
      <c r="O406" s="68" t="s">
        <v>7879</v>
      </c>
      <c r="P406" s="56" t="s">
        <v>6440</v>
      </c>
      <c r="Q406" s="56" t="s">
        <v>6440</v>
      </c>
      <c r="R406" s="11" t="s">
        <v>3509</v>
      </c>
      <c r="S406" s="11" t="s">
        <v>6441</v>
      </c>
      <c r="T406" s="11" t="s">
        <v>6442</v>
      </c>
      <c r="U406" s="75"/>
      <c r="V406" s="11" t="s">
        <v>6443</v>
      </c>
      <c r="W406" s="11" t="s">
        <v>3510</v>
      </c>
      <c r="X406" s="13">
        <v>7.0</v>
      </c>
      <c r="Y406" s="12">
        <v>1.0</v>
      </c>
      <c r="Z406" s="12">
        <v>1.0</v>
      </c>
      <c r="AA406" s="14" t="s">
        <v>61</v>
      </c>
      <c r="AB406" s="14" t="s">
        <v>39</v>
      </c>
      <c r="AC406" s="15" t="s">
        <v>76</v>
      </c>
      <c r="AD406" s="12">
        <v>0.0</v>
      </c>
      <c r="AE406" s="11" t="s">
        <v>3511</v>
      </c>
      <c r="AF406" s="11" t="s">
        <v>158</v>
      </c>
      <c r="AG406" s="15" t="s">
        <v>43</v>
      </c>
      <c r="AH406" s="11" t="s">
        <v>3337</v>
      </c>
      <c r="AI406" s="11" t="s">
        <v>45</v>
      </c>
      <c r="AJ406" s="17" t="s">
        <v>140</v>
      </c>
      <c r="AK406" s="16" t="s">
        <v>48</v>
      </c>
      <c r="AL406" s="11" t="s">
        <v>48</v>
      </c>
      <c r="AM406" s="11" t="s">
        <v>48</v>
      </c>
      <c r="AN406" s="11" t="s">
        <v>48</v>
      </c>
      <c r="AO406" s="11" t="s">
        <v>48</v>
      </c>
      <c r="AP406" s="11" t="s">
        <v>48</v>
      </c>
      <c r="AQ406" s="11" t="s">
        <v>159</v>
      </c>
      <c r="AR406" s="12">
        <v>0.0</v>
      </c>
      <c r="AS406" s="11"/>
      <c r="AT406" s="56"/>
      <c r="AU406" s="56"/>
      <c r="AV406" s="56"/>
      <c r="AW406" s="56"/>
      <c r="AX406" s="56"/>
      <c r="AY406" s="56"/>
      <c r="AZ406" s="56"/>
      <c r="BA406" s="56"/>
      <c r="BB406" s="56"/>
      <c r="BC406" s="56"/>
      <c r="BD406" s="56"/>
      <c r="BE406" s="56"/>
      <c r="BF406" s="56"/>
      <c r="BG406" s="56"/>
      <c r="BH406" s="56"/>
      <c r="BI406" s="56"/>
      <c r="BJ406" s="56"/>
      <c r="BK406" s="56"/>
      <c r="BL406" s="56"/>
      <c r="BM406" s="56"/>
      <c r="BN406" s="56"/>
      <c r="BO406" s="56"/>
      <c r="BP406" s="56"/>
      <c r="BQ406" s="56"/>
      <c r="BR406" s="56"/>
      <c r="BS406" s="56"/>
      <c r="BT406" s="56"/>
      <c r="BU406" s="56"/>
      <c r="BV406" s="56"/>
    </row>
    <row r="407" ht="15.75" customHeight="1">
      <c r="A407" s="11" t="s">
        <v>3512</v>
      </c>
      <c r="B407" s="11" t="s">
        <v>7880</v>
      </c>
      <c r="C407" s="12" t="s">
        <v>7881</v>
      </c>
      <c r="D407" s="11" t="s">
        <v>3513</v>
      </c>
      <c r="E407" s="12">
        <v>2021.0</v>
      </c>
      <c r="F407" s="11" t="s">
        <v>533</v>
      </c>
      <c r="G407" s="12">
        <v>278.0</v>
      </c>
      <c r="H407" s="75"/>
      <c r="I407" s="12">
        <v>124022.0</v>
      </c>
      <c r="J407" s="75"/>
      <c r="K407" s="75"/>
      <c r="L407" s="75"/>
      <c r="M407" s="12">
        <v>32.0</v>
      </c>
      <c r="N407" s="11" t="s">
        <v>3514</v>
      </c>
      <c r="O407" s="68" t="s">
        <v>7882</v>
      </c>
      <c r="P407" s="56" t="s">
        <v>6440</v>
      </c>
      <c r="Q407" s="56" t="s">
        <v>6440</v>
      </c>
      <c r="R407" s="11" t="s">
        <v>3515</v>
      </c>
      <c r="S407" s="11" t="s">
        <v>6460</v>
      </c>
      <c r="T407" s="11" t="s">
        <v>6442</v>
      </c>
      <c r="U407" s="75"/>
      <c r="V407" s="11" t="s">
        <v>6443</v>
      </c>
      <c r="W407" s="11" t="s">
        <v>3516</v>
      </c>
      <c r="X407" s="13">
        <v>7.0</v>
      </c>
      <c r="Y407" s="12">
        <v>1.0</v>
      </c>
      <c r="Z407" s="12">
        <v>1.0</v>
      </c>
      <c r="AA407" s="14" t="s">
        <v>2881</v>
      </c>
      <c r="AB407" s="14" t="s">
        <v>124</v>
      </c>
      <c r="AC407" s="15" t="s">
        <v>76</v>
      </c>
      <c r="AD407" s="12">
        <v>0.0</v>
      </c>
      <c r="AE407" s="11" t="s">
        <v>3517</v>
      </c>
      <c r="AF407" s="17" t="s">
        <v>3518</v>
      </c>
      <c r="AG407" s="15" t="s">
        <v>43</v>
      </c>
      <c r="AH407" s="11" t="s">
        <v>859</v>
      </c>
      <c r="AI407" s="11" t="s">
        <v>45</v>
      </c>
      <c r="AJ407" s="17" t="s">
        <v>140</v>
      </c>
      <c r="AK407" s="16" t="s">
        <v>48</v>
      </c>
      <c r="AL407" s="11" t="s">
        <v>48</v>
      </c>
      <c r="AM407" s="11" t="s">
        <v>48</v>
      </c>
      <c r="AN407" s="11" t="s">
        <v>48</v>
      </c>
      <c r="AO407" s="11" t="s">
        <v>48</v>
      </c>
      <c r="AP407" s="11" t="s">
        <v>48</v>
      </c>
      <c r="AQ407" s="11" t="s">
        <v>129</v>
      </c>
      <c r="AR407" s="12">
        <v>0.0</v>
      </c>
      <c r="AS407" s="11"/>
      <c r="AT407" s="56"/>
      <c r="AU407" s="56"/>
      <c r="AV407" s="56"/>
      <c r="AW407" s="56"/>
      <c r="AX407" s="56"/>
      <c r="AY407" s="56"/>
      <c r="AZ407" s="56"/>
      <c r="BA407" s="56"/>
      <c r="BB407" s="56"/>
      <c r="BC407" s="56"/>
      <c r="BD407" s="56"/>
      <c r="BE407" s="56"/>
      <c r="BF407" s="56"/>
      <c r="BG407" s="56"/>
      <c r="BH407" s="56"/>
      <c r="BI407" s="56"/>
      <c r="BJ407" s="56"/>
      <c r="BK407" s="56"/>
      <c r="BL407" s="56"/>
      <c r="BM407" s="56"/>
      <c r="BN407" s="56"/>
      <c r="BO407" s="56"/>
      <c r="BP407" s="56"/>
      <c r="BQ407" s="56"/>
      <c r="BR407" s="56"/>
      <c r="BS407" s="56"/>
      <c r="BT407" s="56"/>
      <c r="BU407" s="56"/>
      <c r="BV407" s="56"/>
    </row>
    <row r="408" ht="15.75" customHeight="1">
      <c r="A408" s="11" t="s">
        <v>3519</v>
      </c>
      <c r="B408" s="11" t="s">
        <v>7883</v>
      </c>
      <c r="C408" s="11" t="s">
        <v>7884</v>
      </c>
      <c r="D408" s="11" t="s">
        <v>3520</v>
      </c>
      <c r="E408" s="12">
        <v>2021.0</v>
      </c>
      <c r="F408" s="11" t="s">
        <v>3521</v>
      </c>
      <c r="G408" s="12">
        <v>14.0</v>
      </c>
      <c r="H408" s="12">
        <v>4.0</v>
      </c>
      <c r="I408" s="12">
        <v>1196.0</v>
      </c>
      <c r="J408" s="75"/>
      <c r="K408" s="75"/>
      <c r="L408" s="75"/>
      <c r="M408" s="12">
        <v>39.0</v>
      </c>
      <c r="N408" s="11" t="s">
        <v>3522</v>
      </c>
      <c r="O408" s="68" t="s">
        <v>7885</v>
      </c>
      <c r="P408" s="56" t="s">
        <v>6440</v>
      </c>
      <c r="Q408" s="56" t="s">
        <v>6440</v>
      </c>
      <c r="R408" s="11" t="s">
        <v>3523</v>
      </c>
      <c r="S408" s="11" t="s">
        <v>6441</v>
      </c>
      <c r="T408" s="11" t="s">
        <v>6442</v>
      </c>
      <c r="U408" s="11" t="s">
        <v>6488</v>
      </c>
      <c r="V408" s="11" t="s">
        <v>6443</v>
      </c>
      <c r="W408" s="11" t="s">
        <v>3524</v>
      </c>
      <c r="X408" s="13">
        <v>7.0</v>
      </c>
      <c r="Y408" s="12">
        <v>1.0</v>
      </c>
      <c r="Z408" s="12">
        <v>1.0</v>
      </c>
      <c r="AA408" s="14" t="s">
        <v>1725</v>
      </c>
      <c r="AB408" s="14" t="s">
        <v>3525</v>
      </c>
      <c r="AC408" s="15" t="s">
        <v>76</v>
      </c>
      <c r="AD408" s="12">
        <v>0.0</v>
      </c>
      <c r="AE408" s="11" t="s">
        <v>3526</v>
      </c>
      <c r="AF408" s="17" t="s">
        <v>7886</v>
      </c>
      <c r="AG408" s="15" t="s">
        <v>43</v>
      </c>
      <c r="AH408" s="11" t="s">
        <v>3329</v>
      </c>
      <c r="AI408" s="11" t="s">
        <v>45</v>
      </c>
      <c r="AJ408" s="17" t="s">
        <v>78</v>
      </c>
      <c r="AK408" s="17" t="s">
        <v>190</v>
      </c>
      <c r="AL408" s="17" t="s">
        <v>64</v>
      </c>
      <c r="AM408" s="17" t="s">
        <v>114</v>
      </c>
      <c r="AN408" s="17" t="s">
        <v>81</v>
      </c>
      <c r="AO408" s="11" t="s">
        <v>105</v>
      </c>
      <c r="AP408" s="11" t="s">
        <v>3527</v>
      </c>
      <c r="AQ408" s="11" t="s">
        <v>1430</v>
      </c>
      <c r="AR408" s="12">
        <v>1.0</v>
      </c>
      <c r="AS408" s="11"/>
      <c r="AT408" s="56"/>
      <c r="AU408" s="56"/>
      <c r="AV408" s="56"/>
      <c r="AW408" s="56"/>
      <c r="AX408" s="56"/>
      <c r="AY408" s="56"/>
      <c r="AZ408" s="56"/>
      <c r="BA408" s="56"/>
      <c r="BB408" s="56"/>
      <c r="BC408" s="56"/>
      <c r="BD408" s="56"/>
      <c r="BE408" s="56"/>
      <c r="BF408" s="56"/>
      <c r="BG408" s="56"/>
      <c r="BH408" s="56"/>
      <c r="BI408" s="56"/>
      <c r="BJ408" s="56"/>
      <c r="BK408" s="56"/>
      <c r="BL408" s="56"/>
      <c r="BM408" s="56"/>
      <c r="BN408" s="56"/>
      <c r="BO408" s="56"/>
      <c r="BP408" s="56"/>
      <c r="BQ408" s="56"/>
      <c r="BR408" s="56"/>
      <c r="BS408" s="56"/>
      <c r="BT408" s="56"/>
      <c r="BU408" s="56"/>
      <c r="BV408" s="56"/>
    </row>
    <row r="409" ht="15.75" customHeight="1">
      <c r="A409" s="11" t="s">
        <v>3528</v>
      </c>
      <c r="B409" s="11" t="s">
        <v>7887</v>
      </c>
      <c r="C409" s="11" t="s">
        <v>7888</v>
      </c>
      <c r="D409" s="11" t="s">
        <v>3529</v>
      </c>
      <c r="E409" s="12">
        <v>2021.0</v>
      </c>
      <c r="F409" s="11" t="s">
        <v>1450</v>
      </c>
      <c r="G409" s="12">
        <v>28.0</v>
      </c>
      <c r="H409" s="12">
        <v>21.0</v>
      </c>
      <c r="I409" s="75"/>
      <c r="J409" s="12">
        <v>26571.0</v>
      </c>
      <c r="K409" s="12">
        <v>26583.0</v>
      </c>
      <c r="L409" s="12">
        <v>12.0</v>
      </c>
      <c r="M409" s="12">
        <v>49.0</v>
      </c>
      <c r="N409" s="11" t="s">
        <v>3530</v>
      </c>
      <c r="O409" s="68" t="s">
        <v>7889</v>
      </c>
      <c r="P409" s="56" t="s">
        <v>6440</v>
      </c>
      <c r="Q409" s="56" t="s">
        <v>6440</v>
      </c>
      <c r="R409" s="11" t="s">
        <v>3531</v>
      </c>
      <c r="S409" s="11" t="s">
        <v>6441</v>
      </c>
      <c r="T409" s="11" t="s">
        <v>6442</v>
      </c>
      <c r="U409" s="75"/>
      <c r="V409" s="11" t="s">
        <v>6443</v>
      </c>
      <c r="W409" s="11" t="s">
        <v>3532</v>
      </c>
      <c r="X409" s="13">
        <v>7.0</v>
      </c>
      <c r="Y409" s="12">
        <v>1.0</v>
      </c>
      <c r="Z409" s="12">
        <v>1.0</v>
      </c>
      <c r="AA409" s="14" t="s">
        <v>504</v>
      </c>
      <c r="AB409" s="14" t="s">
        <v>3533</v>
      </c>
      <c r="AC409" s="15" t="s">
        <v>40</v>
      </c>
      <c r="AD409" s="12">
        <v>0.0</v>
      </c>
      <c r="AE409" s="11" t="s">
        <v>3534</v>
      </c>
      <c r="AF409" s="11" t="s">
        <v>158</v>
      </c>
      <c r="AG409" s="15" t="s">
        <v>43</v>
      </c>
      <c r="AH409" s="11" t="s">
        <v>859</v>
      </c>
      <c r="AI409" s="11" t="s">
        <v>45</v>
      </c>
      <c r="AJ409" s="17" t="s">
        <v>78</v>
      </c>
      <c r="AK409" s="17" t="s">
        <v>47</v>
      </c>
      <c r="AL409" s="17" t="s">
        <v>80</v>
      </c>
      <c r="AM409" s="17" t="s">
        <v>114</v>
      </c>
      <c r="AN409" s="17" t="s">
        <v>81</v>
      </c>
      <c r="AO409" s="11" t="s">
        <v>740</v>
      </c>
      <c r="AP409" s="11" t="s">
        <v>3535</v>
      </c>
      <c r="AQ409" s="11" t="s">
        <v>740</v>
      </c>
      <c r="AR409" s="12">
        <v>0.0</v>
      </c>
      <c r="AS409" s="11"/>
      <c r="AT409" s="56"/>
      <c r="AU409" s="56"/>
      <c r="AV409" s="56"/>
      <c r="AW409" s="56"/>
      <c r="AX409" s="56"/>
      <c r="AY409" s="56"/>
      <c r="AZ409" s="56"/>
      <c r="BA409" s="56"/>
      <c r="BB409" s="56"/>
      <c r="BC409" s="56"/>
      <c r="BD409" s="56"/>
      <c r="BE409" s="56"/>
      <c r="BF409" s="56"/>
      <c r="BG409" s="56"/>
      <c r="BH409" s="56"/>
      <c r="BI409" s="56"/>
      <c r="BJ409" s="56"/>
      <c r="BK409" s="56"/>
      <c r="BL409" s="56"/>
      <c r="BM409" s="56"/>
      <c r="BN409" s="56"/>
      <c r="BO409" s="56"/>
      <c r="BP409" s="56"/>
      <c r="BQ409" s="56"/>
      <c r="BR409" s="56"/>
      <c r="BS409" s="56"/>
      <c r="BT409" s="56"/>
      <c r="BU409" s="56"/>
      <c r="BV409" s="56"/>
    </row>
    <row r="410" ht="15.75" customHeight="1">
      <c r="A410" s="11" t="s">
        <v>3536</v>
      </c>
      <c r="B410" s="11" t="s">
        <v>7890</v>
      </c>
      <c r="C410" s="11" t="s">
        <v>7891</v>
      </c>
      <c r="D410" s="11" t="s">
        <v>3537</v>
      </c>
      <c r="E410" s="12">
        <v>2021.0</v>
      </c>
      <c r="F410" s="11" t="s">
        <v>3538</v>
      </c>
      <c r="G410" s="12">
        <v>46.0</v>
      </c>
      <c r="H410" s="12">
        <v>24.0</v>
      </c>
      <c r="I410" s="75"/>
      <c r="J410" s="12">
        <v>12725.0</v>
      </c>
      <c r="K410" s="12">
        <v>12738.0</v>
      </c>
      <c r="L410" s="12">
        <v>13.0</v>
      </c>
      <c r="M410" s="12">
        <v>58.0</v>
      </c>
      <c r="N410" s="11" t="s">
        <v>3539</v>
      </c>
      <c r="O410" s="68" t="s">
        <v>7892</v>
      </c>
      <c r="P410" s="56" t="s">
        <v>6440</v>
      </c>
      <c r="Q410" s="56" t="s">
        <v>6440</v>
      </c>
      <c r="R410" s="11" t="s">
        <v>3540</v>
      </c>
      <c r="S410" s="11" t="s">
        <v>6441</v>
      </c>
      <c r="T410" s="11" t="s">
        <v>6442</v>
      </c>
      <c r="U410" s="75"/>
      <c r="V410" s="11" t="s">
        <v>6443</v>
      </c>
      <c r="W410" s="11" t="s">
        <v>3541</v>
      </c>
      <c r="X410" s="13">
        <v>7.0</v>
      </c>
      <c r="Y410" s="12">
        <v>1.0</v>
      </c>
      <c r="Z410" s="12">
        <v>1.0</v>
      </c>
      <c r="AA410" s="14" t="s">
        <v>687</v>
      </c>
      <c r="AB410" s="14" t="s">
        <v>3542</v>
      </c>
      <c r="AC410" s="15" t="s">
        <v>40</v>
      </c>
      <c r="AD410" s="12">
        <v>0.0</v>
      </c>
      <c r="AE410" s="11" t="s">
        <v>3543</v>
      </c>
      <c r="AF410" s="11" t="s">
        <v>42</v>
      </c>
      <c r="AG410" s="15" t="s">
        <v>43</v>
      </c>
      <c r="AH410" s="11" t="s">
        <v>859</v>
      </c>
      <c r="AI410" s="11" t="s">
        <v>45</v>
      </c>
      <c r="AJ410" s="17" t="s">
        <v>78</v>
      </c>
      <c r="AK410" s="17" t="s">
        <v>47</v>
      </c>
      <c r="AL410" s="17" t="s">
        <v>80</v>
      </c>
      <c r="AM410" s="17" t="s">
        <v>114</v>
      </c>
      <c r="AN410" s="17" t="s">
        <v>81</v>
      </c>
      <c r="AO410" s="11" t="s">
        <v>191</v>
      </c>
      <c r="AP410" s="11" t="s">
        <v>3544</v>
      </c>
      <c r="AQ410" s="11" t="s">
        <v>159</v>
      </c>
      <c r="AR410" s="12">
        <v>0.0</v>
      </c>
      <c r="AS410" s="11"/>
      <c r="AT410" s="75"/>
      <c r="AU410" s="75"/>
      <c r="AV410" s="75"/>
      <c r="AW410" s="75"/>
      <c r="AX410" s="75"/>
      <c r="AY410" s="75"/>
      <c r="AZ410" s="75"/>
      <c r="BA410" s="75"/>
      <c r="BB410" s="75"/>
      <c r="BC410" s="75"/>
      <c r="BD410" s="75"/>
      <c r="BE410" s="75"/>
      <c r="BF410" s="75"/>
      <c r="BG410" s="75"/>
      <c r="BH410" s="75"/>
      <c r="BI410" s="75"/>
      <c r="BJ410" s="75"/>
      <c r="BK410" s="75"/>
      <c r="BL410" s="75"/>
      <c r="BM410" s="75"/>
      <c r="BN410" s="75"/>
      <c r="BO410" s="75"/>
      <c r="BP410" s="75"/>
      <c r="BQ410" s="75"/>
      <c r="BR410" s="75"/>
      <c r="BS410" s="75"/>
      <c r="BT410" s="75"/>
      <c r="BU410" s="75"/>
      <c r="BV410" s="75"/>
    </row>
    <row r="411" ht="15.75" customHeight="1">
      <c r="A411" s="56" t="s">
        <v>3545</v>
      </c>
      <c r="B411" s="11" t="s">
        <v>7893</v>
      </c>
      <c r="C411" s="11" t="s">
        <v>7894</v>
      </c>
      <c r="D411" s="11" t="s">
        <v>3546</v>
      </c>
      <c r="E411" s="12">
        <v>2021.0</v>
      </c>
      <c r="F411" s="11" t="s">
        <v>3547</v>
      </c>
      <c r="G411" s="12">
        <v>197.0</v>
      </c>
      <c r="H411" s="75"/>
      <c r="I411" s="12">
        <v>107848.0</v>
      </c>
      <c r="J411" s="75"/>
      <c r="K411" s="75"/>
      <c r="L411" s="75"/>
      <c r="M411" s="12">
        <v>23.0</v>
      </c>
      <c r="N411" s="11" t="s">
        <v>3548</v>
      </c>
      <c r="O411" s="68" t="s">
        <v>7895</v>
      </c>
      <c r="P411" s="56" t="s">
        <v>6440</v>
      </c>
      <c r="Q411" s="56" t="s">
        <v>6440</v>
      </c>
      <c r="R411" s="11" t="s">
        <v>3549</v>
      </c>
      <c r="S411" s="11" t="s">
        <v>6441</v>
      </c>
      <c r="T411" s="11" t="s">
        <v>6442</v>
      </c>
      <c r="U411" s="11" t="s">
        <v>6554</v>
      </c>
      <c r="V411" s="11" t="s">
        <v>6443</v>
      </c>
      <c r="W411" s="11" t="s">
        <v>3550</v>
      </c>
      <c r="X411" s="13">
        <v>7.0</v>
      </c>
      <c r="Y411" s="12">
        <v>1.0</v>
      </c>
      <c r="Z411" s="12">
        <v>1.0</v>
      </c>
      <c r="AA411" s="43" t="s">
        <v>156</v>
      </c>
      <c r="AB411" s="14" t="s">
        <v>374</v>
      </c>
      <c r="AC411" s="15" t="s">
        <v>76</v>
      </c>
      <c r="AD411" s="12">
        <v>0.0</v>
      </c>
      <c r="AE411" s="11" t="s">
        <v>3551</v>
      </c>
      <c r="AF411" s="11" t="s">
        <v>537</v>
      </c>
      <c r="AG411" s="15" t="s">
        <v>43</v>
      </c>
      <c r="AH411" s="11" t="s">
        <v>3552</v>
      </c>
      <c r="AI411" s="11" t="s">
        <v>45</v>
      </c>
      <c r="AJ411" s="17" t="s">
        <v>78</v>
      </c>
      <c r="AK411" s="17" t="s">
        <v>190</v>
      </c>
      <c r="AL411" s="17" t="s">
        <v>64</v>
      </c>
      <c r="AM411" s="17" t="s">
        <v>49</v>
      </c>
      <c r="AN411" s="17" t="s">
        <v>81</v>
      </c>
      <c r="AO411" s="11" t="s">
        <v>581</v>
      </c>
      <c r="AP411" s="11" t="s">
        <v>3553</v>
      </c>
      <c r="AQ411" s="11" t="s">
        <v>581</v>
      </c>
      <c r="AR411" s="12">
        <v>0.0</v>
      </c>
      <c r="AS411" s="11"/>
      <c r="AT411" s="56"/>
      <c r="AU411" s="56"/>
      <c r="AV411" s="56"/>
      <c r="AW411" s="56"/>
      <c r="AX411" s="56"/>
      <c r="AY411" s="56"/>
      <c r="AZ411" s="56"/>
      <c r="BA411" s="56"/>
      <c r="BB411" s="56"/>
      <c r="BC411" s="56"/>
      <c r="BD411" s="56"/>
      <c r="BE411" s="56"/>
      <c r="BF411" s="56"/>
      <c r="BG411" s="56"/>
      <c r="BH411" s="56"/>
      <c r="BI411" s="56"/>
      <c r="BJ411" s="56"/>
      <c r="BK411" s="56"/>
      <c r="BL411" s="56"/>
      <c r="BM411" s="56"/>
      <c r="BN411" s="56"/>
      <c r="BO411" s="56"/>
      <c r="BP411" s="56"/>
      <c r="BQ411" s="56"/>
      <c r="BR411" s="56"/>
      <c r="BS411" s="56"/>
      <c r="BT411" s="56"/>
      <c r="BU411" s="56"/>
      <c r="BV411" s="56"/>
    </row>
    <row r="412" ht="15.75" customHeight="1">
      <c r="A412" s="11" t="s">
        <v>3554</v>
      </c>
      <c r="B412" s="11" t="s">
        <v>7896</v>
      </c>
      <c r="C412" s="11" t="s">
        <v>7897</v>
      </c>
      <c r="D412" s="11" t="s">
        <v>3555</v>
      </c>
      <c r="E412" s="12">
        <v>2021.0</v>
      </c>
      <c r="F412" s="11" t="s">
        <v>431</v>
      </c>
      <c r="G412" s="12">
        <v>11.0</v>
      </c>
      <c r="H412" s="12">
        <v>12.0</v>
      </c>
      <c r="I412" s="12">
        <v>5725.0</v>
      </c>
      <c r="J412" s="75"/>
      <c r="K412" s="75"/>
      <c r="L412" s="75"/>
      <c r="M412" s="12">
        <v>133.0</v>
      </c>
      <c r="N412" s="11" t="s">
        <v>3556</v>
      </c>
      <c r="O412" s="68" t="s">
        <v>7898</v>
      </c>
      <c r="P412" s="56" t="s">
        <v>6440</v>
      </c>
      <c r="Q412" s="56" t="s">
        <v>6440</v>
      </c>
      <c r="R412" s="11" t="s">
        <v>3557</v>
      </c>
      <c r="S412" s="11" t="s">
        <v>6460</v>
      </c>
      <c r="T412" s="11" t="s">
        <v>6442</v>
      </c>
      <c r="U412" s="11" t="s">
        <v>6488</v>
      </c>
      <c r="V412" s="11" t="s">
        <v>6443</v>
      </c>
      <c r="W412" s="11" t="s">
        <v>3558</v>
      </c>
      <c r="X412" s="13">
        <v>7.0</v>
      </c>
      <c r="Y412" s="12">
        <v>1.0</v>
      </c>
      <c r="Z412" s="12">
        <v>1.0</v>
      </c>
      <c r="AA412" s="14" t="s">
        <v>38</v>
      </c>
      <c r="AB412" s="14" t="s">
        <v>39</v>
      </c>
      <c r="AC412" s="15" t="s">
        <v>40</v>
      </c>
      <c r="AD412" s="12">
        <v>0.0</v>
      </c>
      <c r="AE412" s="11" t="s">
        <v>3559</v>
      </c>
      <c r="AF412" s="11"/>
      <c r="AG412" s="15" t="s">
        <v>43</v>
      </c>
      <c r="AH412" s="11" t="s">
        <v>3560</v>
      </c>
      <c r="AI412" s="11" t="s">
        <v>103</v>
      </c>
      <c r="AJ412" s="17" t="s">
        <v>46</v>
      </c>
      <c r="AK412" s="16" t="s">
        <v>48</v>
      </c>
      <c r="AL412" s="11" t="s">
        <v>48</v>
      </c>
      <c r="AM412" s="11" t="s">
        <v>48</v>
      </c>
      <c r="AN412" s="11" t="s">
        <v>48</v>
      </c>
      <c r="AO412" s="11" t="s">
        <v>48</v>
      </c>
      <c r="AP412" s="11" t="s">
        <v>48</v>
      </c>
      <c r="AQ412" s="11" t="s">
        <v>129</v>
      </c>
      <c r="AR412" s="12">
        <v>0.0</v>
      </c>
      <c r="AS412" s="11"/>
      <c r="AT412" s="56"/>
      <c r="AU412" s="56"/>
      <c r="AV412" s="56"/>
      <c r="AW412" s="56"/>
      <c r="AX412" s="56"/>
      <c r="AY412" s="56"/>
      <c r="AZ412" s="56"/>
      <c r="BA412" s="56"/>
      <c r="BB412" s="56"/>
      <c r="BC412" s="56"/>
      <c r="BD412" s="56"/>
      <c r="BE412" s="56"/>
      <c r="BF412" s="56"/>
      <c r="BG412" s="56"/>
      <c r="BH412" s="56"/>
      <c r="BI412" s="56"/>
      <c r="BJ412" s="56"/>
      <c r="BK412" s="56"/>
      <c r="BL412" s="56"/>
      <c r="BM412" s="56"/>
      <c r="BN412" s="56"/>
      <c r="BO412" s="56"/>
      <c r="BP412" s="56"/>
      <c r="BQ412" s="56"/>
      <c r="BR412" s="56"/>
      <c r="BS412" s="56"/>
      <c r="BT412" s="56"/>
      <c r="BU412" s="56"/>
      <c r="BV412" s="56"/>
    </row>
    <row r="413" ht="15.75" customHeight="1">
      <c r="A413" s="11" t="s">
        <v>3561</v>
      </c>
      <c r="B413" s="11" t="s">
        <v>7899</v>
      </c>
      <c r="C413" s="11" t="s">
        <v>7900</v>
      </c>
      <c r="D413" s="11" t="s">
        <v>3562</v>
      </c>
      <c r="E413" s="12">
        <v>2021.0</v>
      </c>
      <c r="F413" s="11" t="s">
        <v>3563</v>
      </c>
      <c r="G413" s="12">
        <v>174.0</v>
      </c>
      <c r="H413" s="75"/>
      <c r="I413" s="75"/>
      <c r="J413" s="12">
        <v>414.0</v>
      </c>
      <c r="K413" s="12">
        <v>441.0</v>
      </c>
      <c r="L413" s="12">
        <v>27.0</v>
      </c>
      <c r="M413" s="12">
        <v>68.0</v>
      </c>
      <c r="N413" s="11" t="s">
        <v>3564</v>
      </c>
      <c r="O413" s="68" t="s">
        <v>7901</v>
      </c>
      <c r="P413" s="56" t="s">
        <v>6440</v>
      </c>
      <c r="Q413" s="56" t="s">
        <v>6440</v>
      </c>
      <c r="R413" s="11" t="s">
        <v>3565</v>
      </c>
      <c r="S413" s="11" t="s">
        <v>6441</v>
      </c>
      <c r="T413" s="11" t="s">
        <v>6442</v>
      </c>
      <c r="U413" s="75"/>
      <c r="V413" s="11" t="s">
        <v>6443</v>
      </c>
      <c r="W413" s="11" t="s">
        <v>3566</v>
      </c>
      <c r="X413" s="13">
        <v>7.0</v>
      </c>
      <c r="Y413" s="12">
        <v>1.0</v>
      </c>
      <c r="Z413" s="12">
        <v>1.0</v>
      </c>
      <c r="AA413" s="14" t="s">
        <v>38</v>
      </c>
      <c r="AB413" s="14" t="s">
        <v>124</v>
      </c>
      <c r="AC413" s="15" t="s">
        <v>40</v>
      </c>
      <c r="AD413" s="12">
        <v>0.0</v>
      </c>
      <c r="AE413" s="11" t="s">
        <v>3567</v>
      </c>
      <c r="AF413" s="17" t="s">
        <v>3568</v>
      </c>
      <c r="AG413" s="15" t="s">
        <v>43</v>
      </c>
      <c r="AH413" s="11" t="s">
        <v>3337</v>
      </c>
      <c r="AI413" s="11" t="s">
        <v>45</v>
      </c>
      <c r="AJ413" s="17" t="s">
        <v>46</v>
      </c>
      <c r="AK413" s="16" t="s">
        <v>48</v>
      </c>
      <c r="AL413" s="11" t="s">
        <v>48</v>
      </c>
      <c r="AM413" s="11" t="s">
        <v>48</v>
      </c>
      <c r="AN413" s="11" t="s">
        <v>48</v>
      </c>
      <c r="AO413" s="11" t="s">
        <v>48</v>
      </c>
      <c r="AP413" s="11" t="s">
        <v>48</v>
      </c>
      <c r="AQ413" s="11" t="s">
        <v>581</v>
      </c>
      <c r="AR413" s="12">
        <v>0.0</v>
      </c>
      <c r="AS413" s="11"/>
      <c r="AT413" s="56"/>
      <c r="AU413" s="56"/>
      <c r="AV413" s="56"/>
      <c r="AW413" s="56"/>
      <c r="AX413" s="56"/>
      <c r="AY413" s="56"/>
      <c r="AZ413" s="56"/>
      <c r="BA413" s="56"/>
      <c r="BB413" s="56"/>
      <c r="BC413" s="56"/>
      <c r="BD413" s="56"/>
      <c r="BE413" s="56"/>
      <c r="BF413" s="56"/>
      <c r="BG413" s="56"/>
      <c r="BH413" s="56"/>
      <c r="BI413" s="56"/>
      <c r="BJ413" s="56"/>
      <c r="BK413" s="56"/>
      <c r="BL413" s="56"/>
      <c r="BM413" s="56"/>
      <c r="BN413" s="56"/>
      <c r="BO413" s="56"/>
      <c r="BP413" s="56"/>
      <c r="BQ413" s="56"/>
      <c r="BR413" s="56"/>
      <c r="BS413" s="56"/>
      <c r="BT413" s="56"/>
      <c r="BU413" s="56"/>
      <c r="BV413" s="56"/>
    </row>
    <row r="414" ht="15.75" customHeight="1">
      <c r="A414" s="11" t="s">
        <v>3569</v>
      </c>
      <c r="B414" s="11" t="s">
        <v>7902</v>
      </c>
      <c r="C414" s="11" t="s">
        <v>7903</v>
      </c>
      <c r="D414" s="11" t="s">
        <v>3570</v>
      </c>
      <c r="E414" s="12">
        <v>2021.0</v>
      </c>
      <c r="F414" s="11" t="s">
        <v>3571</v>
      </c>
      <c r="G414" s="12">
        <v>46.0</v>
      </c>
      <c r="H414" s="75"/>
      <c r="I414" s="75"/>
      <c r="J414" s="12">
        <v>719.0</v>
      </c>
      <c r="K414" s="12">
        <v>747.0</v>
      </c>
      <c r="L414" s="12">
        <v>28.0</v>
      </c>
      <c r="M414" s="12">
        <v>34.0</v>
      </c>
      <c r="N414" s="11" t="s">
        <v>3572</v>
      </c>
      <c r="O414" s="68" t="s">
        <v>7904</v>
      </c>
      <c r="P414" s="56" t="s">
        <v>6440</v>
      </c>
      <c r="Q414" s="56" t="s">
        <v>6440</v>
      </c>
      <c r="R414" s="11" t="s">
        <v>3573</v>
      </c>
      <c r="S414" s="11" t="s">
        <v>6460</v>
      </c>
      <c r="T414" s="11" t="s">
        <v>6442</v>
      </c>
      <c r="U414" s="11" t="s">
        <v>6447</v>
      </c>
      <c r="V414" s="11" t="s">
        <v>6443</v>
      </c>
      <c r="W414" s="11" t="s">
        <v>3574</v>
      </c>
      <c r="X414" s="13">
        <v>7.0</v>
      </c>
      <c r="Y414" s="12">
        <v>1.0</v>
      </c>
      <c r="Z414" s="12">
        <v>1.0</v>
      </c>
      <c r="AA414" s="14" t="s">
        <v>38</v>
      </c>
      <c r="AB414" s="14" t="s">
        <v>3575</v>
      </c>
      <c r="AC414" s="15" t="s">
        <v>76</v>
      </c>
      <c r="AD414" s="12">
        <v>0.0</v>
      </c>
      <c r="AE414" s="11" t="s">
        <v>3328</v>
      </c>
      <c r="AF414" s="17" t="s">
        <v>3576</v>
      </c>
      <c r="AG414" s="15" t="s">
        <v>43</v>
      </c>
      <c r="AH414" s="11" t="s">
        <v>3337</v>
      </c>
      <c r="AI414" s="11" t="s">
        <v>45</v>
      </c>
      <c r="AJ414" s="17" t="s">
        <v>46</v>
      </c>
      <c r="AK414" s="16" t="s">
        <v>48</v>
      </c>
      <c r="AL414" s="11" t="s">
        <v>48</v>
      </c>
      <c r="AM414" s="11" t="s">
        <v>48</v>
      </c>
      <c r="AN414" s="11" t="s">
        <v>48</v>
      </c>
      <c r="AO414" s="11" t="s">
        <v>48</v>
      </c>
      <c r="AP414" s="11" t="s">
        <v>48</v>
      </c>
      <c r="AQ414" s="11" t="s">
        <v>105</v>
      </c>
      <c r="AR414" s="12">
        <v>1.0</v>
      </c>
      <c r="AS414" s="11"/>
      <c r="AT414" s="56"/>
      <c r="AU414" s="56"/>
      <c r="AV414" s="56"/>
      <c r="AW414" s="56"/>
      <c r="AX414" s="56"/>
      <c r="AY414" s="56"/>
      <c r="AZ414" s="56"/>
      <c r="BA414" s="56"/>
      <c r="BB414" s="56"/>
      <c r="BC414" s="56"/>
      <c r="BD414" s="56"/>
      <c r="BE414" s="56"/>
      <c r="BF414" s="56"/>
      <c r="BG414" s="56"/>
      <c r="BH414" s="56"/>
      <c r="BI414" s="56"/>
      <c r="BJ414" s="56"/>
      <c r="BK414" s="56"/>
      <c r="BL414" s="56"/>
      <c r="BM414" s="56"/>
      <c r="BN414" s="56"/>
      <c r="BO414" s="56"/>
      <c r="BP414" s="56"/>
      <c r="BQ414" s="56"/>
      <c r="BR414" s="56"/>
      <c r="BS414" s="56"/>
      <c r="BT414" s="56"/>
      <c r="BU414" s="56"/>
      <c r="BV414" s="56"/>
    </row>
    <row r="415" ht="15.75" customHeight="1">
      <c r="A415" s="11" t="s">
        <v>3577</v>
      </c>
      <c r="B415" s="11" t="s">
        <v>7905</v>
      </c>
      <c r="C415" s="11" t="s">
        <v>7906</v>
      </c>
      <c r="D415" s="11" t="s">
        <v>3578</v>
      </c>
      <c r="E415" s="12">
        <v>2021.0</v>
      </c>
      <c r="F415" s="11" t="s">
        <v>402</v>
      </c>
      <c r="G415" s="12">
        <v>9.0</v>
      </c>
      <c r="H415" s="75"/>
      <c r="I415" s="12">
        <v>9483904.0</v>
      </c>
      <c r="J415" s="12">
        <v>102460.0</v>
      </c>
      <c r="K415" s="12">
        <v>102489.0</v>
      </c>
      <c r="L415" s="12">
        <v>29.0</v>
      </c>
      <c r="M415" s="12">
        <v>28.0</v>
      </c>
      <c r="N415" s="11" t="s">
        <v>3579</v>
      </c>
      <c r="O415" s="68" t="s">
        <v>7907</v>
      </c>
      <c r="P415" s="56" t="s">
        <v>6440</v>
      </c>
      <c r="Q415" s="56" t="s">
        <v>6440</v>
      </c>
      <c r="R415" s="11" t="s">
        <v>3580</v>
      </c>
      <c r="S415" s="11" t="s">
        <v>6441</v>
      </c>
      <c r="T415" s="11" t="s">
        <v>6442</v>
      </c>
      <c r="U415" s="11" t="s">
        <v>6447</v>
      </c>
      <c r="V415" s="11" t="s">
        <v>6443</v>
      </c>
      <c r="W415" s="11" t="s">
        <v>3581</v>
      </c>
      <c r="X415" s="13">
        <v>7.0</v>
      </c>
      <c r="Y415" s="12">
        <v>1.0</v>
      </c>
      <c r="Z415" s="12">
        <v>1.0</v>
      </c>
      <c r="AA415" s="14" t="s">
        <v>1796</v>
      </c>
      <c r="AB415" s="14" t="s">
        <v>124</v>
      </c>
      <c r="AC415" s="15" t="s">
        <v>76</v>
      </c>
      <c r="AD415" s="12">
        <v>0.0</v>
      </c>
      <c r="AE415" s="11" t="s">
        <v>3582</v>
      </c>
      <c r="AF415" s="11" t="s">
        <v>158</v>
      </c>
      <c r="AG415" s="15" t="s">
        <v>43</v>
      </c>
      <c r="AH415" s="11" t="s">
        <v>859</v>
      </c>
      <c r="AI415" s="11" t="s">
        <v>45</v>
      </c>
      <c r="AJ415" s="17" t="s">
        <v>46</v>
      </c>
      <c r="AK415" s="16" t="s">
        <v>48</v>
      </c>
      <c r="AL415" s="11" t="s">
        <v>48</v>
      </c>
      <c r="AM415" s="11" t="s">
        <v>48</v>
      </c>
      <c r="AN415" s="11" t="s">
        <v>48</v>
      </c>
      <c r="AO415" s="11" t="s">
        <v>48</v>
      </c>
      <c r="AP415" s="11" t="s">
        <v>48</v>
      </c>
      <c r="AQ415" s="11" t="s">
        <v>740</v>
      </c>
      <c r="AR415" s="12">
        <v>0.0</v>
      </c>
      <c r="AS415" s="11"/>
      <c r="AT415" s="11"/>
      <c r="AU415" s="11"/>
      <c r="AV415" s="11"/>
      <c r="AW415" s="11"/>
      <c r="AX415" s="11"/>
      <c r="AY415" s="11"/>
      <c r="AZ415" s="11"/>
      <c r="BA415" s="11"/>
      <c r="BB415" s="11"/>
      <c r="BC415" s="11"/>
      <c r="BD415" s="11"/>
      <c r="BE415" s="11"/>
      <c r="BF415" s="11"/>
      <c r="BG415" s="11"/>
      <c r="BH415" s="11"/>
      <c r="BI415" s="11"/>
      <c r="BJ415" s="11"/>
      <c r="BK415" s="11"/>
      <c r="BL415" s="11"/>
      <c r="BM415" s="11"/>
      <c r="BN415" s="11"/>
      <c r="BO415" s="11"/>
      <c r="BP415" s="11"/>
      <c r="BQ415" s="11"/>
      <c r="BR415" s="11"/>
      <c r="BS415" s="11"/>
      <c r="BT415" s="11"/>
      <c r="BU415" s="11"/>
      <c r="BV415" s="11"/>
    </row>
    <row r="416" ht="15.75" customHeight="1">
      <c r="A416" s="11" t="s">
        <v>3583</v>
      </c>
      <c r="B416" s="11" t="s">
        <v>7908</v>
      </c>
      <c r="C416" s="11" t="s">
        <v>7909</v>
      </c>
      <c r="D416" s="11" t="s">
        <v>3584</v>
      </c>
      <c r="E416" s="12">
        <v>2021.0</v>
      </c>
      <c r="F416" s="11" t="s">
        <v>3585</v>
      </c>
      <c r="G416" s="12">
        <v>1.0</v>
      </c>
      <c r="H416" s="75"/>
      <c r="I416" s="12">
        <v>100003.0</v>
      </c>
      <c r="J416" s="75"/>
      <c r="K416" s="75"/>
      <c r="L416" s="75"/>
      <c r="M416" s="12">
        <v>76.0</v>
      </c>
      <c r="N416" s="11" t="s">
        <v>3586</v>
      </c>
      <c r="O416" s="68" t="s">
        <v>7910</v>
      </c>
      <c r="P416" s="56" t="s">
        <v>6440</v>
      </c>
      <c r="Q416" s="56" t="s">
        <v>6440</v>
      </c>
      <c r="R416" s="11" t="s">
        <v>3587</v>
      </c>
      <c r="S416" s="11" t="s">
        <v>6460</v>
      </c>
      <c r="T416" s="11" t="s">
        <v>6442</v>
      </c>
      <c r="U416" s="11" t="s">
        <v>6488</v>
      </c>
      <c r="V416" s="11" t="s">
        <v>6443</v>
      </c>
      <c r="W416" s="11" t="s">
        <v>3588</v>
      </c>
      <c r="X416" s="13">
        <v>7.0</v>
      </c>
      <c r="Y416" s="12">
        <v>1.0</v>
      </c>
      <c r="Z416" s="12">
        <v>1.0</v>
      </c>
      <c r="AA416" s="14" t="s">
        <v>156</v>
      </c>
      <c r="AB416" s="14" t="s">
        <v>374</v>
      </c>
      <c r="AC416" s="15" t="s">
        <v>76</v>
      </c>
      <c r="AD416" s="12">
        <v>0.0</v>
      </c>
      <c r="AE416" s="11" t="s">
        <v>3346</v>
      </c>
      <c r="AF416" s="11" t="s">
        <v>158</v>
      </c>
      <c r="AG416" s="15" t="s">
        <v>43</v>
      </c>
      <c r="AH416" s="11" t="s">
        <v>3337</v>
      </c>
      <c r="AI416" s="11" t="s">
        <v>103</v>
      </c>
      <c r="AJ416" s="17" t="s">
        <v>46</v>
      </c>
      <c r="AK416" s="16" t="s">
        <v>48</v>
      </c>
      <c r="AL416" s="11" t="s">
        <v>48</v>
      </c>
      <c r="AM416" s="11" t="s">
        <v>48</v>
      </c>
      <c r="AN416" s="11" t="s">
        <v>48</v>
      </c>
      <c r="AO416" s="11" t="s">
        <v>48</v>
      </c>
      <c r="AP416" s="11" t="s">
        <v>48</v>
      </c>
      <c r="AQ416" s="11" t="s">
        <v>169</v>
      </c>
      <c r="AR416" s="12">
        <v>0.0</v>
      </c>
      <c r="AS416" s="11"/>
      <c r="AT416" s="11"/>
      <c r="AU416" s="11"/>
      <c r="AV416" s="11"/>
      <c r="AW416" s="11"/>
      <c r="AX416" s="11"/>
      <c r="AY416" s="11"/>
      <c r="AZ416" s="11"/>
      <c r="BA416" s="11"/>
      <c r="BB416" s="11"/>
      <c r="BC416" s="11"/>
      <c r="BD416" s="11"/>
      <c r="BE416" s="11"/>
      <c r="BF416" s="11"/>
      <c r="BG416" s="11"/>
      <c r="BH416" s="11"/>
      <c r="BI416" s="11"/>
      <c r="BJ416" s="11"/>
      <c r="BK416" s="11"/>
      <c r="BL416" s="11"/>
      <c r="BM416" s="11"/>
      <c r="BN416" s="11"/>
      <c r="BO416" s="11"/>
      <c r="BP416" s="11"/>
      <c r="BQ416" s="11"/>
      <c r="BR416" s="11"/>
      <c r="BS416" s="11"/>
      <c r="BT416" s="11"/>
      <c r="BU416" s="11"/>
      <c r="BV416" s="11"/>
    </row>
    <row r="417" ht="15.75" customHeight="1">
      <c r="A417" s="11" t="s">
        <v>3589</v>
      </c>
      <c r="B417" s="11" t="s">
        <v>7911</v>
      </c>
      <c r="C417" s="11" t="s">
        <v>7912</v>
      </c>
      <c r="D417" s="11" t="s">
        <v>3590</v>
      </c>
      <c r="E417" s="12">
        <v>2021.0</v>
      </c>
      <c r="F417" s="11" t="s">
        <v>57</v>
      </c>
      <c r="G417" s="12">
        <v>13.0</v>
      </c>
      <c r="H417" s="12">
        <v>23.0</v>
      </c>
      <c r="I417" s="12">
        <v>13322.0</v>
      </c>
      <c r="J417" s="75"/>
      <c r="K417" s="75"/>
      <c r="L417" s="75"/>
      <c r="M417" s="12">
        <v>26.0</v>
      </c>
      <c r="N417" s="11" t="s">
        <v>3591</v>
      </c>
      <c r="O417" s="68" t="s">
        <v>7913</v>
      </c>
      <c r="P417" s="56" t="s">
        <v>6440</v>
      </c>
      <c r="Q417" s="56" t="s">
        <v>6440</v>
      </c>
      <c r="R417" s="11" t="s">
        <v>3592</v>
      </c>
      <c r="S417" s="11" t="s">
        <v>6460</v>
      </c>
      <c r="T417" s="11" t="s">
        <v>6442</v>
      </c>
      <c r="U417" s="11" t="s">
        <v>6447</v>
      </c>
      <c r="V417" s="11" t="s">
        <v>6443</v>
      </c>
      <c r="W417" s="11" t="s">
        <v>3593</v>
      </c>
      <c r="X417" s="13">
        <v>7.0</v>
      </c>
      <c r="Y417" s="12">
        <v>1.0</v>
      </c>
      <c r="Z417" s="12">
        <v>1.0</v>
      </c>
      <c r="AA417" s="14" t="s">
        <v>619</v>
      </c>
      <c r="AB417" s="14" t="s">
        <v>3594</v>
      </c>
      <c r="AC417" s="15" t="s">
        <v>76</v>
      </c>
      <c r="AD417" s="12">
        <v>0.0</v>
      </c>
      <c r="AE417" s="11" t="s">
        <v>3595</v>
      </c>
      <c r="AF417" s="11" t="s">
        <v>158</v>
      </c>
      <c r="AG417" s="15" t="s">
        <v>43</v>
      </c>
      <c r="AH417" s="11" t="s">
        <v>3596</v>
      </c>
      <c r="AI417" s="11" t="s">
        <v>127</v>
      </c>
      <c r="AJ417" s="17" t="s">
        <v>46</v>
      </c>
      <c r="AK417" s="16" t="s">
        <v>48</v>
      </c>
      <c r="AL417" s="11" t="s">
        <v>48</v>
      </c>
      <c r="AM417" s="11" t="s">
        <v>48</v>
      </c>
      <c r="AN417" s="11" t="s">
        <v>48</v>
      </c>
      <c r="AO417" s="11" t="s">
        <v>48</v>
      </c>
      <c r="AP417" s="11" t="s">
        <v>48</v>
      </c>
      <c r="AQ417" s="11" t="s">
        <v>129</v>
      </c>
      <c r="AR417" s="12">
        <v>1.0</v>
      </c>
      <c r="AS417" s="11"/>
      <c r="AT417" s="11"/>
      <c r="AU417" s="11"/>
      <c r="AV417" s="11"/>
      <c r="AW417" s="11"/>
      <c r="AX417" s="11"/>
      <c r="AY417" s="11"/>
      <c r="AZ417" s="11"/>
      <c r="BA417" s="11"/>
      <c r="BB417" s="11"/>
      <c r="BC417" s="11"/>
      <c r="BD417" s="11"/>
      <c r="BE417" s="11"/>
      <c r="BF417" s="11"/>
      <c r="BG417" s="11"/>
      <c r="BH417" s="11"/>
      <c r="BI417" s="11"/>
      <c r="BJ417" s="11"/>
      <c r="BK417" s="11"/>
      <c r="BL417" s="11"/>
      <c r="BM417" s="11"/>
      <c r="BN417" s="11"/>
      <c r="BO417" s="11"/>
      <c r="BP417" s="11"/>
      <c r="BQ417" s="11"/>
      <c r="BR417" s="11"/>
      <c r="BS417" s="11"/>
      <c r="BT417" s="11"/>
      <c r="BU417" s="11"/>
      <c r="BV417" s="11"/>
    </row>
    <row r="418" ht="15.75" customHeight="1">
      <c r="A418" s="11" t="s">
        <v>3597</v>
      </c>
      <c r="B418" s="11" t="s">
        <v>7914</v>
      </c>
      <c r="C418" s="11" t="s">
        <v>7915</v>
      </c>
      <c r="D418" s="11" t="s">
        <v>3598</v>
      </c>
      <c r="E418" s="12">
        <v>2021.0</v>
      </c>
      <c r="F418" s="11" t="s">
        <v>3599</v>
      </c>
      <c r="G418" s="12">
        <v>2.0</v>
      </c>
      <c r="H418" s="12">
        <v>3.0</v>
      </c>
      <c r="I418" s="75"/>
      <c r="J418" s="12">
        <v>266.0</v>
      </c>
      <c r="K418" s="12">
        <v>283.0</v>
      </c>
      <c r="L418" s="12">
        <v>17.0</v>
      </c>
      <c r="M418" s="12">
        <v>26.0</v>
      </c>
      <c r="N418" s="11" t="s">
        <v>3600</v>
      </c>
      <c r="O418" s="68" t="s">
        <v>7916</v>
      </c>
      <c r="P418" s="56" t="s">
        <v>6440</v>
      </c>
      <c r="Q418" s="56" t="s">
        <v>6440</v>
      </c>
      <c r="R418" s="11" t="s">
        <v>3601</v>
      </c>
      <c r="S418" s="11" t="s">
        <v>6460</v>
      </c>
      <c r="T418" s="11" t="s">
        <v>6442</v>
      </c>
      <c r="U418" s="11" t="s">
        <v>6447</v>
      </c>
      <c r="V418" s="11" t="s">
        <v>6443</v>
      </c>
      <c r="W418" s="11" t="s">
        <v>3602</v>
      </c>
      <c r="X418" s="13">
        <v>7.0</v>
      </c>
      <c r="Y418" s="12">
        <v>1.0</v>
      </c>
      <c r="Z418" s="12">
        <v>1.0</v>
      </c>
      <c r="AA418" s="14" t="s">
        <v>3409</v>
      </c>
      <c r="AB418" s="14" t="s">
        <v>124</v>
      </c>
      <c r="AC418" s="15" t="s">
        <v>76</v>
      </c>
      <c r="AD418" s="12">
        <v>0.0</v>
      </c>
      <c r="AE418" s="11" t="s">
        <v>3603</v>
      </c>
      <c r="AF418" s="11" t="s">
        <v>42</v>
      </c>
      <c r="AG418" s="15" t="s">
        <v>43</v>
      </c>
      <c r="AH418" s="11" t="s">
        <v>859</v>
      </c>
      <c r="AI418" s="11" t="s">
        <v>45</v>
      </c>
      <c r="AJ418" s="17" t="s">
        <v>46</v>
      </c>
      <c r="AK418" s="16" t="s">
        <v>48</v>
      </c>
      <c r="AL418" s="11" t="s">
        <v>48</v>
      </c>
      <c r="AM418" s="11" t="s">
        <v>48</v>
      </c>
      <c r="AN418" s="11" t="s">
        <v>48</v>
      </c>
      <c r="AO418" s="11" t="s">
        <v>48</v>
      </c>
      <c r="AP418" s="11" t="s">
        <v>48</v>
      </c>
      <c r="AQ418" s="11" t="s">
        <v>159</v>
      </c>
      <c r="AR418" s="12">
        <v>0.0</v>
      </c>
      <c r="AS418" s="11"/>
      <c r="AT418" s="11"/>
      <c r="AU418" s="11"/>
      <c r="AV418" s="11"/>
      <c r="AW418" s="11"/>
      <c r="AX418" s="11"/>
      <c r="AY418" s="11"/>
      <c r="AZ418" s="11"/>
      <c r="BA418" s="11"/>
      <c r="BB418" s="11"/>
      <c r="BC418" s="11"/>
      <c r="BD418" s="11"/>
      <c r="BE418" s="11"/>
      <c r="BF418" s="11"/>
      <c r="BG418" s="11"/>
      <c r="BH418" s="11"/>
      <c r="BI418" s="11"/>
      <c r="BJ418" s="11"/>
      <c r="BK418" s="11"/>
      <c r="BL418" s="11"/>
      <c r="BM418" s="11"/>
      <c r="BN418" s="11"/>
      <c r="BO418" s="11"/>
      <c r="BP418" s="11"/>
      <c r="BQ418" s="11"/>
      <c r="BR418" s="11"/>
      <c r="BS418" s="11"/>
      <c r="BT418" s="11"/>
      <c r="BU418" s="11"/>
      <c r="BV418" s="11"/>
    </row>
    <row r="419" ht="15.75" customHeight="1">
      <c r="A419" s="11" t="s">
        <v>3604</v>
      </c>
      <c r="B419" s="11" t="s">
        <v>7917</v>
      </c>
      <c r="C419" s="12" t="s">
        <v>6445</v>
      </c>
      <c r="D419" s="11" t="s">
        <v>3605</v>
      </c>
      <c r="E419" s="12">
        <v>2021.0</v>
      </c>
      <c r="F419" s="11" t="s">
        <v>3606</v>
      </c>
      <c r="G419" s="12">
        <v>45.0</v>
      </c>
      <c r="H419" s="12">
        <v>11.0</v>
      </c>
      <c r="I419" s="75"/>
      <c r="J419" s="12">
        <v>15832.0</v>
      </c>
      <c r="K419" s="12">
        <v>15838.0</v>
      </c>
      <c r="L419" s="12">
        <v>6.0</v>
      </c>
      <c r="M419" s="12">
        <v>22.0</v>
      </c>
      <c r="N419" s="11" t="s">
        <v>3607</v>
      </c>
      <c r="O419" s="68" t="s">
        <v>7918</v>
      </c>
      <c r="P419" s="56" t="s">
        <v>6440</v>
      </c>
      <c r="Q419" s="56" t="s">
        <v>6440</v>
      </c>
      <c r="R419" s="11" t="s">
        <v>3608</v>
      </c>
      <c r="S419" s="11" t="s">
        <v>6460</v>
      </c>
      <c r="T419" s="11" t="s">
        <v>6442</v>
      </c>
      <c r="U419" s="11" t="s">
        <v>6453</v>
      </c>
      <c r="V419" s="11" t="s">
        <v>6443</v>
      </c>
      <c r="W419" s="11" t="s">
        <v>3609</v>
      </c>
      <c r="X419" s="13">
        <v>7.0</v>
      </c>
      <c r="Y419" s="12">
        <v>1.0</v>
      </c>
      <c r="Z419" s="12">
        <v>1.0</v>
      </c>
      <c r="AA419" s="14" t="s">
        <v>61</v>
      </c>
      <c r="AB419" s="14" t="s">
        <v>39</v>
      </c>
      <c r="AC419" s="15" t="s">
        <v>40</v>
      </c>
      <c r="AD419" s="12">
        <v>0.0</v>
      </c>
      <c r="AE419" s="11" t="s">
        <v>3610</v>
      </c>
      <c r="AF419" s="11" t="s">
        <v>42</v>
      </c>
      <c r="AG419" s="15" t="s">
        <v>43</v>
      </c>
      <c r="AH419" s="16" t="s">
        <v>44</v>
      </c>
      <c r="AI419" s="11" t="s">
        <v>45</v>
      </c>
      <c r="AJ419" s="17" t="s">
        <v>46</v>
      </c>
      <c r="AK419" s="20" t="s">
        <v>51</v>
      </c>
      <c r="AL419" s="17" t="s">
        <v>64</v>
      </c>
      <c r="AM419" s="17" t="s">
        <v>49</v>
      </c>
      <c r="AN419" s="17" t="s">
        <v>50</v>
      </c>
      <c r="AO419" s="11" t="s">
        <v>51</v>
      </c>
      <c r="AP419" s="11" t="s">
        <v>3611</v>
      </c>
      <c r="AQ419" s="11" t="s">
        <v>436</v>
      </c>
      <c r="AR419" s="12">
        <v>0.0</v>
      </c>
      <c r="AS419" s="11"/>
      <c r="AT419" s="11"/>
      <c r="AU419" s="11"/>
      <c r="AV419" s="11"/>
      <c r="AW419" s="11"/>
      <c r="AX419" s="11"/>
      <c r="AY419" s="11"/>
      <c r="AZ419" s="11"/>
      <c r="BA419" s="11"/>
      <c r="BB419" s="11"/>
      <c r="BC419" s="11"/>
      <c r="BD419" s="11"/>
      <c r="BE419" s="11"/>
      <c r="BF419" s="11"/>
      <c r="BG419" s="11"/>
      <c r="BH419" s="11"/>
      <c r="BI419" s="11"/>
      <c r="BJ419" s="11"/>
      <c r="BK419" s="11"/>
      <c r="BL419" s="11"/>
      <c r="BM419" s="11"/>
      <c r="BN419" s="11"/>
      <c r="BO419" s="11"/>
      <c r="BP419" s="11"/>
      <c r="BQ419" s="11"/>
      <c r="BR419" s="11"/>
      <c r="BS419" s="11"/>
      <c r="BT419" s="11"/>
      <c r="BU419" s="11"/>
      <c r="BV419" s="11"/>
    </row>
    <row r="420" ht="15.75" customHeight="1">
      <c r="A420" s="11" t="s">
        <v>3612</v>
      </c>
      <c r="B420" s="11" t="s">
        <v>7919</v>
      </c>
      <c r="C420" s="11" t="s">
        <v>7920</v>
      </c>
      <c r="D420" s="11" t="s">
        <v>3613</v>
      </c>
      <c r="E420" s="12">
        <v>2022.0</v>
      </c>
      <c r="F420" s="11" t="s">
        <v>3521</v>
      </c>
      <c r="G420" s="12">
        <v>15.0</v>
      </c>
      <c r="H420" s="12">
        <v>15.0</v>
      </c>
      <c r="I420" s="12">
        <v>5409.0</v>
      </c>
      <c r="J420" s="75"/>
      <c r="K420" s="75"/>
      <c r="L420" s="75"/>
      <c r="M420" s="12">
        <v>22.0</v>
      </c>
      <c r="N420" s="11" t="s">
        <v>3614</v>
      </c>
      <c r="O420" s="68" t="s">
        <v>7921</v>
      </c>
      <c r="P420" s="56" t="s">
        <v>6440</v>
      </c>
      <c r="Q420" s="56" t="s">
        <v>6440</v>
      </c>
      <c r="R420" s="11" t="s">
        <v>3615</v>
      </c>
      <c r="S420" s="11" t="s">
        <v>6441</v>
      </c>
      <c r="T420" s="11" t="s">
        <v>6442</v>
      </c>
      <c r="U420" s="11" t="s">
        <v>6447</v>
      </c>
      <c r="V420" s="11" t="s">
        <v>6443</v>
      </c>
      <c r="W420" s="11" t="s">
        <v>3616</v>
      </c>
      <c r="X420" s="13">
        <v>7.0</v>
      </c>
      <c r="Y420" s="12">
        <v>1.0</v>
      </c>
      <c r="Z420" s="12">
        <v>1.0</v>
      </c>
      <c r="AA420" s="14" t="s">
        <v>61</v>
      </c>
      <c r="AB420" s="14" t="s">
        <v>39</v>
      </c>
      <c r="AC420" s="15" t="s">
        <v>76</v>
      </c>
      <c r="AD420" s="12">
        <v>0.0</v>
      </c>
      <c r="AE420" s="11" t="s">
        <v>3619</v>
      </c>
      <c r="AF420" s="11" t="s">
        <v>42</v>
      </c>
      <c r="AG420" s="15" t="s">
        <v>43</v>
      </c>
      <c r="AH420" s="11" t="s">
        <v>3620</v>
      </c>
      <c r="AI420" s="11" t="s">
        <v>45</v>
      </c>
      <c r="AJ420" s="17" t="s">
        <v>78</v>
      </c>
      <c r="AK420" s="17" t="s">
        <v>190</v>
      </c>
      <c r="AL420" s="17" t="s">
        <v>64</v>
      </c>
      <c r="AM420" s="17" t="s">
        <v>49</v>
      </c>
      <c r="AN420" s="17" t="s">
        <v>81</v>
      </c>
      <c r="AO420" s="11" t="s">
        <v>129</v>
      </c>
      <c r="AP420" s="11" t="s">
        <v>3621</v>
      </c>
      <c r="AQ420" s="11" t="s">
        <v>129</v>
      </c>
      <c r="AR420" s="12">
        <v>0.0</v>
      </c>
      <c r="AS420" s="11"/>
      <c r="AT420" s="11"/>
      <c r="AU420" s="11"/>
      <c r="AV420" s="11"/>
      <c r="AW420" s="11"/>
      <c r="AX420" s="11"/>
      <c r="AY420" s="11"/>
      <c r="AZ420" s="11"/>
      <c r="BA420" s="11"/>
      <c r="BB420" s="11"/>
      <c r="BC420" s="11"/>
      <c r="BD420" s="11"/>
      <c r="BE420" s="11"/>
      <c r="BF420" s="11"/>
      <c r="BG420" s="11"/>
      <c r="BH420" s="11"/>
      <c r="BI420" s="11"/>
      <c r="BJ420" s="11"/>
      <c r="BK420" s="11"/>
      <c r="BL420" s="11"/>
      <c r="BM420" s="11"/>
      <c r="BN420" s="11"/>
      <c r="BO420" s="11"/>
      <c r="BP420" s="11"/>
      <c r="BQ420" s="11"/>
      <c r="BR420" s="11"/>
      <c r="BS420" s="11"/>
      <c r="BT420" s="11"/>
      <c r="BU420" s="11"/>
      <c r="BV420" s="11"/>
    </row>
    <row r="421" ht="15.75" customHeight="1">
      <c r="A421" s="11" t="s">
        <v>3622</v>
      </c>
      <c r="B421" s="11" t="s">
        <v>7922</v>
      </c>
      <c r="C421" s="11" t="s">
        <v>7923</v>
      </c>
      <c r="D421" s="11" t="s">
        <v>3623</v>
      </c>
      <c r="E421" s="12">
        <v>2022.0</v>
      </c>
      <c r="F421" s="11" t="s">
        <v>3624</v>
      </c>
      <c r="G421" s="12">
        <v>8.0</v>
      </c>
      <c r="H421" s="75"/>
      <c r="I421" s="75"/>
      <c r="J421" s="12">
        <v>334.0</v>
      </c>
      <c r="K421" s="12">
        <v>361.0</v>
      </c>
      <c r="L421" s="12">
        <v>27.0</v>
      </c>
      <c r="M421" s="12">
        <v>65.0</v>
      </c>
      <c r="N421" s="11" t="s">
        <v>3625</v>
      </c>
      <c r="O421" s="68" t="s">
        <v>7924</v>
      </c>
      <c r="P421" s="56" t="s">
        <v>6440</v>
      </c>
      <c r="Q421" s="56" t="s">
        <v>6440</v>
      </c>
      <c r="R421" s="11" t="s">
        <v>3626</v>
      </c>
      <c r="S421" s="11" t="s">
        <v>6460</v>
      </c>
      <c r="T421" s="11" t="s">
        <v>6442</v>
      </c>
      <c r="U421" s="11" t="s">
        <v>6447</v>
      </c>
      <c r="V421" s="11" t="s">
        <v>6443</v>
      </c>
      <c r="W421" s="11" t="s">
        <v>3627</v>
      </c>
      <c r="X421" s="13">
        <v>7.0</v>
      </c>
      <c r="Y421" s="12">
        <v>1.0</v>
      </c>
      <c r="Z421" s="12">
        <v>1.0</v>
      </c>
      <c r="AA421" s="14" t="s">
        <v>38</v>
      </c>
      <c r="AB421" s="14" t="s">
        <v>124</v>
      </c>
      <c r="AC421" s="15" t="s">
        <v>40</v>
      </c>
      <c r="AD421" s="12">
        <v>0.0</v>
      </c>
      <c r="AE421" s="11" t="s">
        <v>3628</v>
      </c>
      <c r="AF421" s="11" t="s">
        <v>3629</v>
      </c>
      <c r="AG421" s="15" t="s">
        <v>43</v>
      </c>
      <c r="AH421" s="11" t="s">
        <v>3630</v>
      </c>
      <c r="AI421" s="11" t="s">
        <v>103</v>
      </c>
      <c r="AJ421" s="17" t="s">
        <v>140</v>
      </c>
      <c r="AK421" s="16" t="s">
        <v>48</v>
      </c>
      <c r="AL421" s="11" t="s">
        <v>48</v>
      </c>
      <c r="AM421" s="11" t="s">
        <v>48</v>
      </c>
      <c r="AN421" s="11" t="s">
        <v>48</v>
      </c>
      <c r="AO421" s="11" t="s">
        <v>48</v>
      </c>
      <c r="AP421" s="11" t="s">
        <v>48</v>
      </c>
      <c r="AQ421" s="11" t="s">
        <v>159</v>
      </c>
      <c r="AR421" s="12">
        <v>1.0</v>
      </c>
      <c r="AS421" s="11"/>
      <c r="AT421" s="11"/>
      <c r="AU421" s="11"/>
      <c r="AV421" s="11"/>
      <c r="AW421" s="11"/>
      <c r="AX421" s="11"/>
      <c r="AY421" s="11"/>
      <c r="AZ421" s="11"/>
      <c r="BA421" s="11"/>
      <c r="BB421" s="11"/>
      <c r="BC421" s="11"/>
      <c r="BD421" s="11"/>
      <c r="BE421" s="11"/>
      <c r="BF421" s="11"/>
      <c r="BG421" s="11"/>
      <c r="BH421" s="11"/>
      <c r="BI421" s="11"/>
      <c r="BJ421" s="11"/>
      <c r="BK421" s="11"/>
      <c r="BL421" s="11"/>
      <c r="BM421" s="11"/>
      <c r="BN421" s="11"/>
      <c r="BO421" s="11"/>
      <c r="BP421" s="11"/>
      <c r="BQ421" s="11"/>
      <c r="BR421" s="11"/>
      <c r="BS421" s="11"/>
      <c r="BT421" s="11"/>
      <c r="BU421" s="11"/>
      <c r="BV421" s="11"/>
    </row>
    <row r="422" ht="15.75" customHeight="1">
      <c r="A422" s="11" t="s">
        <v>3631</v>
      </c>
      <c r="B422" s="11" t="s">
        <v>7925</v>
      </c>
      <c r="C422" s="11" t="s">
        <v>7926</v>
      </c>
      <c r="D422" s="11" t="s">
        <v>3632</v>
      </c>
      <c r="E422" s="12">
        <v>2022.0</v>
      </c>
      <c r="F422" s="11" t="s">
        <v>3005</v>
      </c>
      <c r="G422" s="12">
        <v>52.0</v>
      </c>
      <c r="H422" s="75"/>
      <c r="I422" s="12">
        <v>102093.0</v>
      </c>
      <c r="J422" s="75"/>
      <c r="K422" s="75"/>
      <c r="L422" s="75"/>
      <c r="M422" s="12">
        <v>24.0</v>
      </c>
      <c r="N422" s="11" t="s">
        <v>3633</v>
      </c>
      <c r="O422" s="68" t="s">
        <v>7927</v>
      </c>
      <c r="P422" s="56" t="s">
        <v>6440</v>
      </c>
      <c r="Q422" s="56" t="s">
        <v>6440</v>
      </c>
      <c r="R422" s="11" t="s">
        <v>3634</v>
      </c>
      <c r="S422" s="11" t="s">
        <v>6441</v>
      </c>
      <c r="T422" s="11" t="s">
        <v>6442</v>
      </c>
      <c r="U422" s="75"/>
      <c r="V422" s="11" t="s">
        <v>6443</v>
      </c>
      <c r="W422" s="11" t="s">
        <v>3635</v>
      </c>
      <c r="X422" s="13">
        <v>7.0</v>
      </c>
      <c r="Y422" s="12">
        <v>1.0</v>
      </c>
      <c r="Z422" s="12">
        <v>1.0</v>
      </c>
      <c r="AA422" s="14" t="s">
        <v>38</v>
      </c>
      <c r="AB422" s="14" t="s">
        <v>3636</v>
      </c>
      <c r="AC422" s="15" t="s">
        <v>76</v>
      </c>
      <c r="AD422" s="12">
        <v>0.0</v>
      </c>
      <c r="AE422" s="11" t="s">
        <v>3637</v>
      </c>
      <c r="AF422" s="11" t="s">
        <v>228</v>
      </c>
      <c r="AG422" s="15" t="s">
        <v>43</v>
      </c>
      <c r="AH422" s="11" t="s">
        <v>3337</v>
      </c>
      <c r="AI422" s="11" t="s">
        <v>45</v>
      </c>
      <c r="AJ422" s="17" t="s">
        <v>140</v>
      </c>
      <c r="AK422" s="16" t="s">
        <v>48</v>
      </c>
      <c r="AL422" s="11" t="s">
        <v>48</v>
      </c>
      <c r="AM422" s="11" t="s">
        <v>48</v>
      </c>
      <c r="AN422" s="11" t="s">
        <v>48</v>
      </c>
      <c r="AO422" s="11" t="s">
        <v>48</v>
      </c>
      <c r="AP422" s="11" t="s">
        <v>48</v>
      </c>
      <c r="AQ422" s="11" t="s">
        <v>716</v>
      </c>
      <c r="AR422" s="12">
        <v>0.0</v>
      </c>
      <c r="AS422" s="11"/>
      <c r="AT422" s="11"/>
      <c r="AU422" s="11"/>
      <c r="AV422" s="11"/>
      <c r="AW422" s="11"/>
      <c r="AX422" s="11"/>
      <c r="AY422" s="11"/>
      <c r="AZ422" s="11"/>
      <c r="BA422" s="11"/>
      <c r="BB422" s="11"/>
      <c r="BC422" s="11"/>
      <c r="BD422" s="11"/>
      <c r="BE422" s="11"/>
      <c r="BF422" s="11"/>
      <c r="BG422" s="11"/>
      <c r="BH422" s="11"/>
      <c r="BI422" s="11"/>
      <c r="BJ422" s="11"/>
      <c r="BK422" s="11"/>
      <c r="BL422" s="11"/>
      <c r="BM422" s="11"/>
      <c r="BN422" s="11"/>
      <c r="BO422" s="11"/>
      <c r="BP422" s="11"/>
      <c r="BQ422" s="11"/>
      <c r="BR422" s="11"/>
      <c r="BS422" s="11"/>
      <c r="BT422" s="11"/>
      <c r="BU422" s="11"/>
      <c r="BV422" s="11"/>
    </row>
    <row r="423" ht="15.75" customHeight="1">
      <c r="A423" s="11" t="s">
        <v>3638</v>
      </c>
      <c r="B423" s="11" t="s">
        <v>7928</v>
      </c>
      <c r="C423" s="11" t="s">
        <v>7929</v>
      </c>
      <c r="D423" s="11" t="s">
        <v>3639</v>
      </c>
      <c r="E423" s="12">
        <v>2022.0</v>
      </c>
      <c r="F423" s="11" t="s">
        <v>3332</v>
      </c>
      <c r="G423" s="12">
        <v>165.0</v>
      </c>
      <c r="H423" s="75"/>
      <c r="I423" s="12">
        <v>112493.0</v>
      </c>
      <c r="J423" s="75"/>
      <c r="K423" s="75"/>
      <c r="L423" s="75"/>
      <c r="M423" s="12">
        <v>20.0</v>
      </c>
      <c r="N423" s="11" t="s">
        <v>3640</v>
      </c>
      <c r="O423" s="68" t="s">
        <v>7930</v>
      </c>
      <c r="P423" s="56" t="s">
        <v>6440</v>
      </c>
      <c r="Q423" s="56" t="s">
        <v>6440</v>
      </c>
      <c r="R423" s="11" t="s">
        <v>3641</v>
      </c>
      <c r="S423" s="11" t="s">
        <v>6441</v>
      </c>
      <c r="T423" s="11" t="s">
        <v>6442</v>
      </c>
      <c r="U423" s="75"/>
      <c r="V423" s="11" t="s">
        <v>6443</v>
      </c>
      <c r="W423" s="11" t="s">
        <v>3642</v>
      </c>
      <c r="X423" s="13">
        <v>7.0</v>
      </c>
      <c r="Y423" s="12">
        <v>1.0</v>
      </c>
      <c r="Z423" s="12">
        <v>1.0</v>
      </c>
      <c r="AA423" s="14" t="s">
        <v>3643</v>
      </c>
      <c r="AB423" s="14" t="s">
        <v>39</v>
      </c>
      <c r="AC423" s="15" t="s">
        <v>76</v>
      </c>
      <c r="AD423" s="12">
        <v>0.0</v>
      </c>
      <c r="AE423" s="11" t="s">
        <v>3644</v>
      </c>
      <c r="AF423" s="11" t="s">
        <v>42</v>
      </c>
      <c r="AG423" s="15" t="s">
        <v>43</v>
      </c>
      <c r="AH423" s="11" t="s">
        <v>3645</v>
      </c>
      <c r="AI423" s="11" t="s">
        <v>45</v>
      </c>
      <c r="AJ423" s="17" t="s">
        <v>140</v>
      </c>
      <c r="AK423" s="20" t="s">
        <v>51</v>
      </c>
      <c r="AL423" s="17" t="s">
        <v>64</v>
      </c>
      <c r="AM423" s="17" t="s">
        <v>49</v>
      </c>
      <c r="AN423" s="17" t="s">
        <v>178</v>
      </c>
      <c r="AO423" s="11" t="s">
        <v>51</v>
      </c>
      <c r="AP423" s="11" t="s">
        <v>3611</v>
      </c>
      <c r="AQ423" s="11" t="s">
        <v>105</v>
      </c>
      <c r="AR423" s="12">
        <v>0.0</v>
      </c>
      <c r="AS423" s="11"/>
      <c r="AT423" s="11"/>
      <c r="AU423" s="11"/>
      <c r="AV423" s="11"/>
      <c r="AW423" s="11"/>
      <c r="AX423" s="11"/>
      <c r="AY423" s="11"/>
      <c r="AZ423" s="11"/>
      <c r="BA423" s="11"/>
      <c r="BB423" s="11"/>
      <c r="BC423" s="11"/>
      <c r="BD423" s="11"/>
      <c r="BE423" s="11"/>
      <c r="BF423" s="11"/>
      <c r="BG423" s="11"/>
      <c r="BH423" s="11"/>
      <c r="BI423" s="11"/>
      <c r="BJ423" s="11"/>
      <c r="BK423" s="11"/>
      <c r="BL423" s="11"/>
      <c r="BM423" s="11"/>
      <c r="BN423" s="11"/>
      <c r="BO423" s="11"/>
      <c r="BP423" s="11"/>
      <c r="BQ423" s="11"/>
      <c r="BR423" s="11"/>
      <c r="BS423" s="11"/>
      <c r="BT423" s="11"/>
      <c r="BU423" s="11"/>
      <c r="BV423" s="11"/>
    </row>
    <row r="424" ht="15.75" customHeight="1">
      <c r="A424" s="11" t="s">
        <v>3646</v>
      </c>
      <c r="B424" s="11" t="s">
        <v>7931</v>
      </c>
      <c r="C424" s="11" t="s">
        <v>7932</v>
      </c>
      <c r="D424" s="11" t="s">
        <v>3647</v>
      </c>
      <c r="E424" s="12">
        <v>2022.0</v>
      </c>
      <c r="F424" s="11" t="s">
        <v>57</v>
      </c>
      <c r="G424" s="12">
        <v>14.0</v>
      </c>
      <c r="H424" s="12">
        <v>9.0</v>
      </c>
      <c r="I424" s="12">
        <v>5172.0</v>
      </c>
      <c r="J424" s="75"/>
      <c r="K424" s="75"/>
      <c r="L424" s="75"/>
      <c r="M424" s="12">
        <v>20.0</v>
      </c>
      <c r="N424" s="11" t="s">
        <v>3648</v>
      </c>
      <c r="O424" s="68" t="s">
        <v>7933</v>
      </c>
      <c r="P424" s="56" t="s">
        <v>6440</v>
      </c>
      <c r="Q424" s="56" t="s">
        <v>6440</v>
      </c>
      <c r="R424" s="11" t="s">
        <v>3649</v>
      </c>
      <c r="S424" s="11" t="s">
        <v>6441</v>
      </c>
      <c r="T424" s="11" t="s">
        <v>6442</v>
      </c>
      <c r="U424" s="11" t="s">
        <v>6488</v>
      </c>
      <c r="V424" s="11" t="s">
        <v>6443</v>
      </c>
      <c r="W424" s="11" t="s">
        <v>3650</v>
      </c>
      <c r="X424" s="13">
        <v>7.0</v>
      </c>
      <c r="Y424" s="12">
        <v>1.0</v>
      </c>
      <c r="Z424" s="12">
        <v>1.0</v>
      </c>
      <c r="AA424" s="14" t="s">
        <v>61</v>
      </c>
      <c r="AB424" s="14" t="s">
        <v>39</v>
      </c>
      <c r="AC424" s="15" t="s">
        <v>40</v>
      </c>
      <c r="AD424" s="12">
        <v>0.0</v>
      </c>
      <c r="AE424" s="11" t="s">
        <v>3651</v>
      </c>
      <c r="AF424" s="11" t="s">
        <v>42</v>
      </c>
      <c r="AG424" s="15" t="s">
        <v>43</v>
      </c>
      <c r="AH424" s="11" t="s">
        <v>3652</v>
      </c>
      <c r="AI424" s="11" t="s">
        <v>45</v>
      </c>
      <c r="AJ424" s="17" t="s">
        <v>140</v>
      </c>
      <c r="AK424" s="20" t="s">
        <v>51</v>
      </c>
      <c r="AL424" s="17" t="s">
        <v>64</v>
      </c>
      <c r="AM424" s="17" t="s">
        <v>49</v>
      </c>
      <c r="AN424" s="17" t="s">
        <v>50</v>
      </c>
      <c r="AO424" s="11" t="s">
        <v>51</v>
      </c>
      <c r="AP424" s="11" t="s">
        <v>3611</v>
      </c>
      <c r="AQ424" s="11" t="s">
        <v>792</v>
      </c>
      <c r="AR424" s="12">
        <v>0.0</v>
      </c>
      <c r="AS424" s="11"/>
      <c r="AT424" s="11"/>
      <c r="AU424" s="11"/>
      <c r="AV424" s="11"/>
      <c r="AW424" s="11"/>
      <c r="AX424" s="11"/>
      <c r="AY424" s="11"/>
      <c r="AZ424" s="11"/>
      <c r="BA424" s="11"/>
      <c r="BB424" s="11"/>
      <c r="BC424" s="11"/>
      <c r="BD424" s="11"/>
      <c r="BE424" s="11"/>
      <c r="BF424" s="11"/>
      <c r="BG424" s="11"/>
      <c r="BH424" s="11"/>
      <c r="BI424" s="11"/>
      <c r="BJ424" s="11"/>
      <c r="BK424" s="11"/>
      <c r="BL424" s="11"/>
      <c r="BM424" s="11"/>
      <c r="BN424" s="11"/>
      <c r="BO424" s="11"/>
      <c r="BP424" s="11"/>
      <c r="BQ424" s="11"/>
      <c r="BR424" s="11"/>
      <c r="BS424" s="11"/>
      <c r="BT424" s="11"/>
      <c r="BU424" s="11"/>
      <c r="BV424" s="11"/>
    </row>
    <row r="425" ht="15.75" customHeight="1">
      <c r="A425" s="11" t="s">
        <v>3653</v>
      </c>
      <c r="B425" s="11" t="s">
        <v>7934</v>
      </c>
      <c r="C425" s="11" t="s">
        <v>7935</v>
      </c>
      <c r="D425" s="11" t="s">
        <v>3654</v>
      </c>
      <c r="E425" s="12">
        <v>2022.0</v>
      </c>
      <c r="F425" s="11" t="s">
        <v>3655</v>
      </c>
      <c r="G425" s="12">
        <v>12.0</v>
      </c>
      <c r="H425" s="12">
        <v>17.0</v>
      </c>
      <c r="I425" s="12">
        <v>2102698.0</v>
      </c>
      <c r="J425" s="75"/>
      <c r="K425" s="75"/>
      <c r="L425" s="75"/>
      <c r="M425" s="12">
        <v>16.0</v>
      </c>
      <c r="N425" s="11" t="s">
        <v>3656</v>
      </c>
      <c r="O425" s="68" t="s">
        <v>7936</v>
      </c>
      <c r="P425" s="75" t="s">
        <v>6440</v>
      </c>
      <c r="Q425" s="75" t="s">
        <v>6440</v>
      </c>
      <c r="R425" s="11" t="s">
        <v>3657</v>
      </c>
      <c r="S425" s="11" t="s">
        <v>6460</v>
      </c>
      <c r="T425" s="11" t="s">
        <v>6442</v>
      </c>
      <c r="U425" s="11" t="s">
        <v>6478</v>
      </c>
      <c r="V425" s="11" t="s">
        <v>6443</v>
      </c>
      <c r="W425" s="11" t="s">
        <v>3658</v>
      </c>
      <c r="X425" s="13">
        <v>7.0</v>
      </c>
      <c r="Y425" s="12">
        <v>1.0</v>
      </c>
      <c r="Z425" s="12">
        <v>1.0</v>
      </c>
      <c r="AA425" s="43" t="s">
        <v>3659</v>
      </c>
      <c r="AB425" s="43" t="s">
        <v>39</v>
      </c>
      <c r="AC425" s="15" t="s">
        <v>76</v>
      </c>
      <c r="AD425" s="12">
        <v>0.0</v>
      </c>
      <c r="AE425" s="11" t="s">
        <v>3660</v>
      </c>
      <c r="AF425" s="17" t="s">
        <v>3661</v>
      </c>
      <c r="AG425" s="15" t="s">
        <v>43</v>
      </c>
      <c r="AH425" s="11" t="s">
        <v>3337</v>
      </c>
      <c r="AI425" s="11" t="s">
        <v>45</v>
      </c>
      <c r="AJ425" s="17" t="s">
        <v>140</v>
      </c>
      <c r="AK425" s="16" t="s">
        <v>48</v>
      </c>
      <c r="AL425" s="11" t="s">
        <v>48</v>
      </c>
      <c r="AM425" s="11" t="s">
        <v>48</v>
      </c>
      <c r="AN425" s="11" t="s">
        <v>48</v>
      </c>
      <c r="AO425" s="11" t="s">
        <v>48</v>
      </c>
      <c r="AP425" s="11" t="s">
        <v>48</v>
      </c>
      <c r="AQ425" s="11" t="s">
        <v>3662</v>
      </c>
      <c r="AR425" s="12">
        <v>0.0</v>
      </c>
      <c r="AS425" s="11"/>
      <c r="AT425" s="11"/>
      <c r="AU425" s="11"/>
      <c r="AV425" s="11"/>
      <c r="AW425" s="11"/>
      <c r="AX425" s="11"/>
      <c r="AY425" s="11"/>
      <c r="AZ425" s="11"/>
      <c r="BA425" s="11"/>
      <c r="BB425" s="11"/>
      <c r="BC425" s="11"/>
      <c r="BD425" s="11"/>
      <c r="BE425" s="11"/>
      <c r="BF425" s="11"/>
      <c r="BG425" s="11"/>
      <c r="BH425" s="11"/>
      <c r="BI425" s="11"/>
      <c r="BJ425" s="11"/>
      <c r="BK425" s="11"/>
      <c r="BL425" s="11"/>
      <c r="BM425" s="11"/>
      <c r="BN425" s="11"/>
      <c r="BO425" s="11"/>
      <c r="BP425" s="11"/>
      <c r="BQ425" s="11"/>
      <c r="BR425" s="11"/>
      <c r="BS425" s="11"/>
      <c r="BT425" s="11"/>
      <c r="BU425" s="11"/>
      <c r="BV425" s="11"/>
    </row>
    <row r="426" ht="15.75" customHeight="1">
      <c r="A426" s="11" t="s">
        <v>3663</v>
      </c>
      <c r="B426" s="11" t="s">
        <v>7937</v>
      </c>
      <c r="C426" s="11" t="s">
        <v>7938</v>
      </c>
      <c r="D426" s="11" t="s">
        <v>3664</v>
      </c>
      <c r="E426" s="12">
        <v>2022.0</v>
      </c>
      <c r="F426" s="11" t="s">
        <v>3665</v>
      </c>
      <c r="G426" s="12">
        <v>107.0</v>
      </c>
      <c r="H426" s="75"/>
      <c r="I426" s="12">
        <v>101722.0</v>
      </c>
      <c r="J426" s="75"/>
      <c r="K426" s="75"/>
      <c r="L426" s="75"/>
      <c r="M426" s="12">
        <v>47.0</v>
      </c>
      <c r="N426" s="11" t="s">
        <v>3666</v>
      </c>
      <c r="O426" s="68" t="s">
        <v>7939</v>
      </c>
      <c r="P426" s="56" t="s">
        <v>6440</v>
      </c>
      <c r="Q426" s="56" t="s">
        <v>6440</v>
      </c>
      <c r="R426" s="11" t="s">
        <v>3667</v>
      </c>
      <c r="S426" s="11" t="s">
        <v>6441</v>
      </c>
      <c r="T426" s="11" t="s">
        <v>6442</v>
      </c>
      <c r="U426" s="75"/>
      <c r="V426" s="11" t="s">
        <v>6443</v>
      </c>
      <c r="W426" s="11" t="s">
        <v>3668</v>
      </c>
      <c r="X426" s="13">
        <v>7.0</v>
      </c>
      <c r="Y426" s="12">
        <v>1.0</v>
      </c>
      <c r="Z426" s="12">
        <v>1.0</v>
      </c>
      <c r="AA426" s="14" t="s">
        <v>1420</v>
      </c>
      <c r="AB426" s="14" t="s">
        <v>39</v>
      </c>
      <c r="AC426" s="15" t="s">
        <v>76</v>
      </c>
      <c r="AD426" s="12">
        <v>0.0</v>
      </c>
      <c r="AE426" s="11" t="s">
        <v>3671</v>
      </c>
      <c r="AF426" s="11" t="s">
        <v>42</v>
      </c>
      <c r="AG426" s="15" t="s">
        <v>43</v>
      </c>
      <c r="AH426" s="11" t="s">
        <v>3329</v>
      </c>
      <c r="AI426" s="11" t="s">
        <v>45</v>
      </c>
      <c r="AJ426" s="17" t="s">
        <v>78</v>
      </c>
      <c r="AK426" s="16" t="s">
        <v>48</v>
      </c>
      <c r="AL426" s="17" t="s">
        <v>64</v>
      </c>
      <c r="AM426" s="17" t="s">
        <v>49</v>
      </c>
      <c r="AN426" s="17" t="s">
        <v>81</v>
      </c>
      <c r="AO426" s="11" t="s">
        <v>48</v>
      </c>
      <c r="AP426" s="11" t="s">
        <v>3672</v>
      </c>
      <c r="AQ426" s="11" t="s">
        <v>538</v>
      </c>
      <c r="AR426" s="12">
        <v>0.0</v>
      </c>
      <c r="AS426" s="11"/>
      <c r="AT426" s="11"/>
      <c r="AU426" s="11"/>
      <c r="AV426" s="11"/>
      <c r="AW426" s="11"/>
      <c r="AX426" s="11"/>
      <c r="AY426" s="11"/>
      <c r="AZ426" s="11"/>
      <c r="BA426" s="11"/>
      <c r="BB426" s="11"/>
      <c r="BC426" s="11"/>
      <c r="BD426" s="11"/>
      <c r="BE426" s="11"/>
      <c r="BF426" s="11"/>
      <c r="BG426" s="11"/>
      <c r="BH426" s="11"/>
      <c r="BI426" s="11"/>
      <c r="BJ426" s="11"/>
      <c r="BK426" s="11"/>
      <c r="BL426" s="11"/>
      <c r="BM426" s="11"/>
      <c r="BN426" s="11"/>
      <c r="BO426" s="11"/>
      <c r="BP426" s="11"/>
      <c r="BQ426" s="11"/>
      <c r="BR426" s="11"/>
      <c r="BS426" s="11"/>
      <c r="BT426" s="11"/>
      <c r="BU426" s="11"/>
      <c r="BV426" s="11"/>
    </row>
    <row r="427" ht="15.75" customHeight="1">
      <c r="A427" s="11" t="s">
        <v>3673</v>
      </c>
      <c r="B427" s="11" t="s">
        <v>7940</v>
      </c>
      <c r="C427" s="11" t="s">
        <v>7941</v>
      </c>
      <c r="D427" s="11" t="s">
        <v>3674</v>
      </c>
      <c r="E427" s="12">
        <v>2022.0</v>
      </c>
      <c r="F427" s="11" t="s">
        <v>3675</v>
      </c>
      <c r="G427" s="12">
        <v>189.0</v>
      </c>
      <c r="H427" s="75"/>
      <c r="I427" s="12">
        <v>110529.0</v>
      </c>
      <c r="J427" s="75"/>
      <c r="K427" s="75"/>
      <c r="L427" s="75"/>
      <c r="M427" s="12">
        <v>29.0</v>
      </c>
      <c r="N427" s="11" t="s">
        <v>3676</v>
      </c>
      <c r="O427" s="68" t="s">
        <v>7942</v>
      </c>
      <c r="P427" s="56" t="s">
        <v>6440</v>
      </c>
      <c r="Q427" s="56" t="s">
        <v>6440</v>
      </c>
      <c r="R427" s="11" t="s">
        <v>3677</v>
      </c>
      <c r="S427" s="11" t="s">
        <v>6441</v>
      </c>
      <c r="T427" s="11" t="s">
        <v>6442</v>
      </c>
      <c r="U427" s="75"/>
      <c r="V427" s="11" t="s">
        <v>6443</v>
      </c>
      <c r="W427" s="11" t="s">
        <v>3678</v>
      </c>
      <c r="X427" s="13">
        <v>7.0</v>
      </c>
      <c r="Y427" s="12">
        <v>1.0</v>
      </c>
      <c r="Z427" s="12">
        <v>1.0</v>
      </c>
      <c r="AA427" s="14" t="s">
        <v>1784</v>
      </c>
      <c r="AB427" s="14" t="s">
        <v>3679</v>
      </c>
      <c r="AC427" s="15" t="s">
        <v>40</v>
      </c>
      <c r="AD427" s="12">
        <v>0.0</v>
      </c>
      <c r="AE427" s="11" t="s">
        <v>3680</v>
      </c>
      <c r="AF427" s="11" t="s">
        <v>537</v>
      </c>
      <c r="AG427" s="15" t="s">
        <v>43</v>
      </c>
      <c r="AH427" s="11" t="s">
        <v>859</v>
      </c>
      <c r="AI427" s="11" t="s">
        <v>45</v>
      </c>
      <c r="AJ427" s="17" t="s">
        <v>78</v>
      </c>
      <c r="AK427" s="16" t="s">
        <v>48</v>
      </c>
      <c r="AL427" s="17" t="s">
        <v>64</v>
      </c>
      <c r="AM427" s="17" t="s">
        <v>49</v>
      </c>
      <c r="AN427" s="17" t="s">
        <v>81</v>
      </c>
      <c r="AO427" s="11" t="s">
        <v>48</v>
      </c>
      <c r="AP427" s="11" t="s">
        <v>3681</v>
      </c>
      <c r="AQ427" s="11" t="s">
        <v>391</v>
      </c>
      <c r="AR427" s="12">
        <v>0.0</v>
      </c>
      <c r="AS427" s="11"/>
      <c r="AT427" s="11"/>
      <c r="AU427" s="11"/>
      <c r="AV427" s="11"/>
      <c r="AW427" s="11"/>
      <c r="AX427" s="11"/>
      <c r="AY427" s="11"/>
      <c r="AZ427" s="11"/>
      <c r="BA427" s="11"/>
      <c r="BB427" s="11"/>
      <c r="BC427" s="11"/>
      <c r="BD427" s="11"/>
      <c r="BE427" s="11"/>
      <c r="BF427" s="11"/>
      <c r="BG427" s="11"/>
      <c r="BH427" s="11"/>
      <c r="BI427" s="11"/>
      <c r="BJ427" s="11"/>
      <c r="BK427" s="11"/>
      <c r="BL427" s="11"/>
      <c r="BM427" s="11"/>
      <c r="BN427" s="11"/>
      <c r="BO427" s="11"/>
      <c r="BP427" s="11"/>
      <c r="BQ427" s="11"/>
      <c r="BR427" s="11"/>
      <c r="BS427" s="11"/>
      <c r="BT427" s="11"/>
      <c r="BU427" s="11"/>
      <c r="BV427" s="11"/>
    </row>
    <row r="428" ht="15.75" customHeight="1">
      <c r="A428" s="11" t="s">
        <v>3682</v>
      </c>
      <c r="B428" s="11" t="s">
        <v>7943</v>
      </c>
      <c r="C428" s="11" t="s">
        <v>7944</v>
      </c>
      <c r="D428" s="11" t="s">
        <v>3683</v>
      </c>
      <c r="E428" s="12">
        <v>2022.0</v>
      </c>
      <c r="F428" s="11" t="s">
        <v>3684</v>
      </c>
      <c r="G428" s="12">
        <v>44.0</v>
      </c>
      <c r="H428" s="75"/>
      <c r="I428" s="75"/>
      <c r="J428" s="12">
        <v>313.0</v>
      </c>
      <c r="K428" s="12">
        <v>325.0</v>
      </c>
      <c r="L428" s="12">
        <v>12.0</v>
      </c>
      <c r="M428" s="12">
        <v>22.0</v>
      </c>
      <c r="N428" s="11" t="s">
        <v>3685</v>
      </c>
      <c r="O428" s="68" t="s">
        <v>7945</v>
      </c>
      <c r="P428" s="56" t="s">
        <v>6440</v>
      </c>
      <c r="Q428" s="56" t="s">
        <v>6440</v>
      </c>
      <c r="R428" s="11" t="s">
        <v>3686</v>
      </c>
      <c r="S428" s="11" t="s">
        <v>6441</v>
      </c>
      <c r="T428" s="11" t="s">
        <v>6442</v>
      </c>
      <c r="U428" s="11" t="s">
        <v>6478</v>
      </c>
      <c r="V428" s="11" t="s">
        <v>6443</v>
      </c>
      <c r="W428" s="11" t="s">
        <v>3687</v>
      </c>
      <c r="X428" s="13">
        <v>7.0</v>
      </c>
      <c r="Y428" s="12">
        <v>1.0</v>
      </c>
      <c r="Z428" s="12">
        <v>1.0</v>
      </c>
      <c r="AA428" s="14" t="s">
        <v>687</v>
      </c>
      <c r="AB428" s="14" t="s">
        <v>39</v>
      </c>
      <c r="AC428" s="15" t="s">
        <v>76</v>
      </c>
      <c r="AD428" s="12">
        <v>0.0</v>
      </c>
      <c r="AE428" s="11" t="s">
        <v>3689</v>
      </c>
      <c r="AF428" s="11" t="s">
        <v>537</v>
      </c>
      <c r="AG428" s="15" t="s">
        <v>43</v>
      </c>
      <c r="AH428" s="11" t="s">
        <v>3690</v>
      </c>
      <c r="AI428" s="11" t="s">
        <v>45</v>
      </c>
      <c r="AJ428" s="17" t="s">
        <v>78</v>
      </c>
      <c r="AK428" s="17" t="s">
        <v>190</v>
      </c>
      <c r="AL428" s="17" t="s">
        <v>64</v>
      </c>
      <c r="AM428" s="17" t="s">
        <v>49</v>
      </c>
      <c r="AN428" s="17" t="s">
        <v>81</v>
      </c>
      <c r="AO428" s="11" t="s">
        <v>294</v>
      </c>
      <c r="AP428" s="11" t="s">
        <v>3691</v>
      </c>
      <c r="AQ428" s="11" t="s">
        <v>294</v>
      </c>
      <c r="AR428" s="12">
        <v>0.0</v>
      </c>
      <c r="AS428" s="11"/>
      <c r="AT428" s="11"/>
      <c r="AU428" s="11"/>
      <c r="AV428" s="11"/>
      <c r="AW428" s="11"/>
      <c r="AX428" s="11"/>
      <c r="AY428" s="11"/>
      <c r="AZ428" s="11"/>
      <c r="BA428" s="11"/>
      <c r="BB428" s="11"/>
      <c r="BC428" s="11"/>
      <c r="BD428" s="11"/>
      <c r="BE428" s="11"/>
      <c r="BF428" s="11"/>
      <c r="BG428" s="11"/>
      <c r="BH428" s="11"/>
      <c r="BI428" s="11"/>
      <c r="BJ428" s="11"/>
      <c r="BK428" s="11"/>
      <c r="BL428" s="11"/>
      <c r="BM428" s="11"/>
      <c r="BN428" s="11"/>
      <c r="BO428" s="11"/>
      <c r="BP428" s="11"/>
      <c r="BQ428" s="11"/>
      <c r="BR428" s="11"/>
      <c r="BS428" s="11"/>
      <c r="BT428" s="11"/>
      <c r="BU428" s="11"/>
      <c r="BV428" s="11"/>
    </row>
    <row r="429" ht="15.75" customHeight="1">
      <c r="A429" s="11" t="s">
        <v>3692</v>
      </c>
      <c r="B429" s="11" t="s">
        <v>7946</v>
      </c>
      <c r="C429" s="11" t="s">
        <v>7947</v>
      </c>
      <c r="D429" s="11" t="s">
        <v>3693</v>
      </c>
      <c r="E429" s="12">
        <v>2022.0</v>
      </c>
      <c r="F429" s="11" t="s">
        <v>3521</v>
      </c>
      <c r="G429" s="12">
        <v>15.0</v>
      </c>
      <c r="H429" s="12">
        <v>21.0</v>
      </c>
      <c r="I429" s="12">
        <v>8079.0</v>
      </c>
      <c r="J429" s="75"/>
      <c r="K429" s="75"/>
      <c r="L429" s="75"/>
      <c r="M429" s="12">
        <v>21.0</v>
      </c>
      <c r="N429" s="11" t="s">
        <v>3694</v>
      </c>
      <c r="O429" s="68" t="s">
        <v>7948</v>
      </c>
      <c r="P429" s="56" t="s">
        <v>6440</v>
      </c>
      <c r="Q429" s="56" t="s">
        <v>6440</v>
      </c>
      <c r="R429" s="11" t="s">
        <v>3695</v>
      </c>
      <c r="S429" s="11" t="s">
        <v>6441</v>
      </c>
      <c r="T429" s="11" t="s">
        <v>6442</v>
      </c>
      <c r="U429" s="11" t="s">
        <v>6488</v>
      </c>
      <c r="V429" s="11" t="s">
        <v>6443</v>
      </c>
      <c r="W429" s="11" t="s">
        <v>3696</v>
      </c>
      <c r="X429" s="13">
        <v>7.0</v>
      </c>
      <c r="Y429" s="12">
        <v>1.0</v>
      </c>
      <c r="Z429" s="12">
        <v>1.0</v>
      </c>
      <c r="AA429" s="14" t="s">
        <v>619</v>
      </c>
      <c r="AB429" s="25" t="s">
        <v>3697</v>
      </c>
      <c r="AC429" s="15" t="s">
        <v>76</v>
      </c>
      <c r="AD429" s="12">
        <v>0.0</v>
      </c>
      <c r="AE429" s="11" t="s">
        <v>3698</v>
      </c>
      <c r="AF429" s="11" t="s">
        <v>158</v>
      </c>
      <c r="AG429" s="15" t="s">
        <v>43</v>
      </c>
      <c r="AH429" s="11" t="s">
        <v>3699</v>
      </c>
      <c r="AI429" s="11" t="s">
        <v>45</v>
      </c>
      <c r="AJ429" s="17" t="s">
        <v>78</v>
      </c>
      <c r="AK429" s="17" t="s">
        <v>47</v>
      </c>
      <c r="AL429" s="17" t="s">
        <v>64</v>
      </c>
      <c r="AM429" s="17" t="s">
        <v>49</v>
      </c>
      <c r="AN429" s="17" t="s">
        <v>81</v>
      </c>
      <c r="AO429" s="11" t="s">
        <v>3700</v>
      </c>
      <c r="AP429" s="11" t="s">
        <v>3701</v>
      </c>
      <c r="AQ429" s="11" t="s">
        <v>105</v>
      </c>
      <c r="AR429" s="12">
        <v>0.0</v>
      </c>
      <c r="AS429" s="11"/>
      <c r="AT429" s="11"/>
      <c r="AU429" s="11"/>
      <c r="AV429" s="11"/>
      <c r="AW429" s="11"/>
      <c r="AX429" s="11"/>
      <c r="AY429" s="11"/>
      <c r="AZ429" s="11"/>
      <c r="BA429" s="11"/>
      <c r="BB429" s="11"/>
      <c r="BC429" s="11"/>
      <c r="BD429" s="11"/>
      <c r="BE429" s="11"/>
      <c r="BF429" s="11"/>
      <c r="BG429" s="11"/>
      <c r="BH429" s="11"/>
      <c r="BI429" s="11"/>
      <c r="BJ429" s="11"/>
      <c r="BK429" s="11"/>
      <c r="BL429" s="11"/>
      <c r="BM429" s="11"/>
      <c r="BN429" s="11"/>
      <c r="BO429" s="11"/>
      <c r="BP429" s="11"/>
      <c r="BQ429" s="11"/>
      <c r="BR429" s="11"/>
      <c r="BS429" s="11"/>
      <c r="BT429" s="11"/>
      <c r="BU429" s="11"/>
      <c r="BV429" s="11"/>
    </row>
    <row r="430" ht="15.75" customHeight="1">
      <c r="A430" s="11" t="s">
        <v>3702</v>
      </c>
      <c r="B430" s="11" t="s">
        <v>7949</v>
      </c>
      <c r="C430" s="11" t="s">
        <v>7950</v>
      </c>
      <c r="D430" s="11" t="s">
        <v>3703</v>
      </c>
      <c r="E430" s="12">
        <v>2022.0</v>
      </c>
      <c r="F430" s="11" t="s">
        <v>3704</v>
      </c>
      <c r="G430" s="12">
        <v>200.0</v>
      </c>
      <c r="H430" s="75"/>
      <c r="I430" s="75"/>
      <c r="J430" s="12">
        <v>169.0</v>
      </c>
      <c r="K430" s="12">
        <v>184.0</v>
      </c>
      <c r="L430" s="12">
        <v>15.0</v>
      </c>
      <c r="M430" s="12">
        <v>18.0</v>
      </c>
      <c r="N430" s="11" t="s">
        <v>3705</v>
      </c>
      <c r="O430" s="68" t="s">
        <v>7951</v>
      </c>
      <c r="P430" s="75" t="s">
        <v>6440</v>
      </c>
      <c r="Q430" s="75" t="s">
        <v>6440</v>
      </c>
      <c r="R430" s="11" t="s">
        <v>3706</v>
      </c>
      <c r="S430" s="11" t="s">
        <v>6441</v>
      </c>
      <c r="T430" s="11" t="s">
        <v>6442</v>
      </c>
      <c r="U430" s="75"/>
      <c r="V430" s="11" t="s">
        <v>6443</v>
      </c>
      <c r="W430" s="11" t="s">
        <v>3707</v>
      </c>
      <c r="X430" s="13">
        <v>7.0</v>
      </c>
      <c r="Y430" s="12">
        <v>1.0</v>
      </c>
      <c r="Z430" s="12">
        <v>1.0</v>
      </c>
      <c r="AA430" s="43" t="s">
        <v>1410</v>
      </c>
      <c r="AB430" s="43" t="s">
        <v>3708</v>
      </c>
      <c r="AC430" s="15" t="s">
        <v>76</v>
      </c>
      <c r="AD430" s="12">
        <v>0.0</v>
      </c>
      <c r="AE430" s="11" t="s">
        <v>3709</v>
      </c>
      <c r="AF430" s="11" t="s">
        <v>158</v>
      </c>
      <c r="AG430" s="15" t="s">
        <v>43</v>
      </c>
      <c r="AH430" s="11" t="s">
        <v>3710</v>
      </c>
      <c r="AI430" s="11" t="s">
        <v>45</v>
      </c>
      <c r="AJ430" s="17" t="s">
        <v>78</v>
      </c>
      <c r="AK430" s="17" t="s">
        <v>79</v>
      </c>
      <c r="AL430" s="17" t="s">
        <v>64</v>
      </c>
      <c r="AM430" s="17" t="s">
        <v>93</v>
      </c>
      <c r="AN430" s="17" t="s">
        <v>81</v>
      </c>
      <c r="AO430" s="11" t="s">
        <v>105</v>
      </c>
      <c r="AP430" s="11" t="s">
        <v>3711</v>
      </c>
      <c r="AQ430" s="11" t="s">
        <v>271</v>
      </c>
      <c r="AR430" s="12">
        <v>0.0</v>
      </c>
      <c r="AS430" s="11"/>
      <c r="AT430" s="11"/>
      <c r="AU430" s="11"/>
      <c r="AV430" s="11"/>
      <c r="AW430" s="11"/>
      <c r="AX430" s="11"/>
      <c r="AY430" s="11"/>
      <c r="AZ430" s="11"/>
      <c r="BA430" s="11"/>
      <c r="BB430" s="11"/>
      <c r="BC430" s="11"/>
      <c r="BD430" s="11"/>
      <c r="BE430" s="11"/>
      <c r="BF430" s="11"/>
      <c r="BG430" s="11"/>
      <c r="BH430" s="11"/>
      <c r="BI430" s="11"/>
      <c r="BJ430" s="11"/>
      <c r="BK430" s="11"/>
      <c r="BL430" s="11"/>
      <c r="BM430" s="11"/>
      <c r="BN430" s="11"/>
      <c r="BO430" s="11"/>
      <c r="BP430" s="11"/>
      <c r="BQ430" s="11"/>
      <c r="BR430" s="11"/>
      <c r="BS430" s="11"/>
      <c r="BT430" s="11"/>
      <c r="BU430" s="11"/>
      <c r="BV430" s="11"/>
    </row>
    <row r="431" ht="15.75" customHeight="1">
      <c r="A431" s="11" t="s">
        <v>3712</v>
      </c>
      <c r="B431" s="11" t="s">
        <v>7952</v>
      </c>
      <c r="C431" s="11" t="s">
        <v>7953</v>
      </c>
      <c r="D431" s="11" t="s">
        <v>3713</v>
      </c>
      <c r="E431" s="12">
        <v>2022.0</v>
      </c>
      <c r="F431" s="11" t="s">
        <v>1450</v>
      </c>
      <c r="G431" s="12">
        <v>29.0</v>
      </c>
      <c r="H431" s="12">
        <v>2.0</v>
      </c>
      <c r="I431" s="75"/>
      <c r="J431" s="12">
        <v>2613.0</v>
      </c>
      <c r="K431" s="12">
        <v>2628.0</v>
      </c>
      <c r="L431" s="12">
        <v>15.0</v>
      </c>
      <c r="M431" s="12">
        <v>18.0</v>
      </c>
      <c r="N431" s="11" t="s">
        <v>3714</v>
      </c>
      <c r="O431" s="68" t="s">
        <v>7954</v>
      </c>
      <c r="P431" s="75" t="s">
        <v>6440</v>
      </c>
      <c r="Q431" s="75" t="s">
        <v>6440</v>
      </c>
      <c r="R431" s="11" t="s">
        <v>3715</v>
      </c>
      <c r="S431" s="11" t="s">
        <v>6441</v>
      </c>
      <c r="T431" s="11" t="s">
        <v>6442</v>
      </c>
      <c r="U431" s="75"/>
      <c r="V431" s="11" t="s">
        <v>6443</v>
      </c>
      <c r="W431" s="11" t="s">
        <v>3716</v>
      </c>
      <c r="X431" s="13">
        <v>7.0</v>
      </c>
      <c r="Y431" s="12">
        <v>1.0</v>
      </c>
      <c r="Z431" s="12">
        <v>1.0</v>
      </c>
      <c r="AA431" s="43" t="s">
        <v>504</v>
      </c>
      <c r="AB431" s="43" t="s">
        <v>3717</v>
      </c>
      <c r="AC431" s="15" t="s">
        <v>76</v>
      </c>
      <c r="AD431" s="12">
        <v>0.0</v>
      </c>
      <c r="AE431" s="11" t="s">
        <v>3718</v>
      </c>
      <c r="AF431" s="17" t="s">
        <v>7955</v>
      </c>
      <c r="AG431" s="15" t="s">
        <v>43</v>
      </c>
      <c r="AH431" s="11" t="s">
        <v>3719</v>
      </c>
      <c r="AI431" s="11" t="s">
        <v>103</v>
      </c>
      <c r="AJ431" s="17" t="s">
        <v>78</v>
      </c>
      <c r="AK431" s="17" t="s">
        <v>190</v>
      </c>
      <c r="AL431" s="17" t="s">
        <v>64</v>
      </c>
      <c r="AM431" s="17" t="s">
        <v>49</v>
      </c>
      <c r="AN431" s="17" t="s">
        <v>81</v>
      </c>
      <c r="AO431" s="11" t="s">
        <v>654</v>
      </c>
      <c r="AP431" s="11" t="s">
        <v>3720</v>
      </c>
      <c r="AQ431" s="11" t="s">
        <v>654</v>
      </c>
      <c r="AR431" s="12">
        <v>0.0</v>
      </c>
      <c r="AS431" s="11"/>
      <c r="AT431" s="11"/>
      <c r="AU431" s="11"/>
      <c r="AV431" s="11"/>
      <c r="AW431" s="11"/>
      <c r="AX431" s="11"/>
      <c r="AY431" s="11"/>
      <c r="AZ431" s="11"/>
      <c r="BA431" s="11"/>
      <c r="BB431" s="11"/>
      <c r="BC431" s="11"/>
      <c r="BD431" s="11"/>
      <c r="BE431" s="11"/>
      <c r="BF431" s="11"/>
      <c r="BG431" s="11"/>
      <c r="BH431" s="11"/>
      <c r="BI431" s="11"/>
      <c r="BJ431" s="11"/>
      <c r="BK431" s="11"/>
      <c r="BL431" s="11"/>
      <c r="BM431" s="11"/>
      <c r="BN431" s="11"/>
      <c r="BO431" s="11"/>
      <c r="BP431" s="11"/>
      <c r="BQ431" s="11"/>
      <c r="BR431" s="11"/>
      <c r="BS431" s="11"/>
      <c r="BT431" s="11"/>
      <c r="BU431" s="11"/>
      <c r="BV431" s="11"/>
    </row>
    <row r="432" ht="15.75" customHeight="1">
      <c r="A432" s="11" t="s">
        <v>3721</v>
      </c>
      <c r="B432" s="11" t="s">
        <v>7956</v>
      </c>
      <c r="C432" s="11" t="s">
        <v>7957</v>
      </c>
      <c r="D432" s="11" t="s">
        <v>3722</v>
      </c>
      <c r="E432" s="12">
        <v>2022.0</v>
      </c>
      <c r="F432" s="11" t="s">
        <v>57</v>
      </c>
      <c r="G432" s="12">
        <v>14.0</v>
      </c>
      <c r="H432" s="12">
        <v>13.0</v>
      </c>
      <c r="I432" s="12">
        <v>7734.0</v>
      </c>
      <c r="J432" s="75"/>
      <c r="K432" s="75"/>
      <c r="L432" s="75"/>
      <c r="M432" s="12">
        <v>17.0</v>
      </c>
      <c r="N432" s="11" t="s">
        <v>3723</v>
      </c>
      <c r="O432" s="68" t="s">
        <v>7958</v>
      </c>
      <c r="P432" s="75" t="s">
        <v>6440</v>
      </c>
      <c r="Q432" s="75" t="s">
        <v>6440</v>
      </c>
      <c r="R432" s="11" t="s">
        <v>3724</v>
      </c>
      <c r="S432" s="11" t="s">
        <v>6441</v>
      </c>
      <c r="T432" s="11" t="s">
        <v>6442</v>
      </c>
      <c r="U432" s="11" t="s">
        <v>6447</v>
      </c>
      <c r="V432" s="11" t="s">
        <v>6443</v>
      </c>
      <c r="W432" s="11" t="s">
        <v>3725</v>
      </c>
      <c r="X432" s="13">
        <v>7.0</v>
      </c>
      <c r="Y432" s="12">
        <v>1.0</v>
      </c>
      <c r="Z432" s="12">
        <v>1.0</v>
      </c>
      <c r="AA432" s="43" t="s">
        <v>619</v>
      </c>
      <c r="AB432" s="43" t="s">
        <v>3726</v>
      </c>
      <c r="AC432" s="15" t="s">
        <v>76</v>
      </c>
      <c r="AD432" s="12">
        <v>0.0</v>
      </c>
      <c r="AE432" s="11" t="s">
        <v>3727</v>
      </c>
      <c r="AF432" s="17" t="s">
        <v>158</v>
      </c>
      <c r="AG432" s="15" t="s">
        <v>43</v>
      </c>
      <c r="AH432" s="16" t="s">
        <v>44</v>
      </c>
      <c r="AI432" s="11" t="s">
        <v>103</v>
      </c>
      <c r="AJ432" s="17" t="s">
        <v>78</v>
      </c>
      <c r="AK432" s="16" t="s">
        <v>48</v>
      </c>
      <c r="AL432" s="17" t="s">
        <v>64</v>
      </c>
      <c r="AM432" s="17" t="s">
        <v>114</v>
      </c>
      <c r="AN432" s="17" t="s">
        <v>81</v>
      </c>
      <c r="AO432" s="11" t="s">
        <v>48</v>
      </c>
      <c r="AP432" s="11" t="s">
        <v>3728</v>
      </c>
      <c r="AQ432" s="11" t="s">
        <v>231</v>
      </c>
      <c r="AR432" s="12">
        <v>0.0</v>
      </c>
      <c r="AS432" s="11"/>
      <c r="AT432" s="11"/>
      <c r="AU432" s="11"/>
      <c r="AV432" s="11"/>
      <c r="AW432" s="11"/>
      <c r="AX432" s="11"/>
      <c r="AY432" s="11"/>
      <c r="AZ432" s="11"/>
      <c r="BA432" s="11"/>
      <c r="BB432" s="11"/>
      <c r="BC432" s="11"/>
      <c r="BD432" s="11"/>
      <c r="BE432" s="11"/>
      <c r="BF432" s="11"/>
      <c r="BG432" s="11"/>
      <c r="BH432" s="11"/>
      <c r="BI432" s="11"/>
      <c r="BJ432" s="11"/>
      <c r="BK432" s="11"/>
      <c r="BL432" s="11"/>
      <c r="BM432" s="11"/>
      <c r="BN432" s="11"/>
      <c r="BO432" s="11"/>
      <c r="BP432" s="11"/>
      <c r="BQ432" s="11"/>
      <c r="BR432" s="11"/>
      <c r="BS432" s="11"/>
      <c r="BT432" s="11"/>
      <c r="BU432" s="11"/>
      <c r="BV432" s="11"/>
    </row>
    <row r="433" ht="15.75" customHeight="1">
      <c r="A433" s="11" t="s">
        <v>3729</v>
      </c>
      <c r="B433" s="11" t="s">
        <v>7959</v>
      </c>
      <c r="C433" s="11" t="s">
        <v>7960</v>
      </c>
      <c r="D433" s="11" t="s">
        <v>3730</v>
      </c>
      <c r="E433" s="12">
        <v>2022.0</v>
      </c>
      <c r="F433" s="11" t="s">
        <v>533</v>
      </c>
      <c r="G433" s="12">
        <v>355.0</v>
      </c>
      <c r="H433" s="75"/>
      <c r="I433" s="12">
        <v>131626.0</v>
      </c>
      <c r="J433" s="75"/>
      <c r="K433" s="75"/>
      <c r="L433" s="75"/>
      <c r="M433" s="12">
        <v>17.0</v>
      </c>
      <c r="N433" s="11" t="s">
        <v>3731</v>
      </c>
      <c r="O433" s="68" t="s">
        <v>7961</v>
      </c>
      <c r="P433" s="75" t="s">
        <v>6440</v>
      </c>
      <c r="Q433" s="75" t="s">
        <v>6440</v>
      </c>
      <c r="R433" s="11" t="s">
        <v>3732</v>
      </c>
      <c r="S433" s="11" t="s">
        <v>6441</v>
      </c>
      <c r="T433" s="11" t="s">
        <v>6442</v>
      </c>
      <c r="U433" s="11" t="s">
        <v>6554</v>
      </c>
      <c r="V433" s="11" t="s">
        <v>6443</v>
      </c>
      <c r="W433" s="11" t="s">
        <v>3733</v>
      </c>
      <c r="X433" s="13">
        <v>7.0</v>
      </c>
      <c r="Y433" s="12">
        <v>1.0</v>
      </c>
      <c r="Z433" s="12">
        <v>1.0</v>
      </c>
      <c r="AA433" s="43" t="s">
        <v>3659</v>
      </c>
      <c r="AB433" s="43" t="s">
        <v>3734</v>
      </c>
      <c r="AC433" s="15" t="s">
        <v>76</v>
      </c>
      <c r="AD433" s="12">
        <v>0.0</v>
      </c>
      <c r="AE433" s="11" t="s">
        <v>3735</v>
      </c>
      <c r="AF433" s="17"/>
      <c r="AG433" s="15" t="s">
        <v>43</v>
      </c>
      <c r="AH433" s="11" t="s">
        <v>3736</v>
      </c>
      <c r="AI433" s="11" t="s">
        <v>45</v>
      </c>
      <c r="AJ433" s="17" t="s">
        <v>78</v>
      </c>
      <c r="AK433" s="17" t="s">
        <v>79</v>
      </c>
      <c r="AL433" s="17" t="s">
        <v>64</v>
      </c>
      <c r="AM433" s="17" t="s">
        <v>93</v>
      </c>
      <c r="AN433" s="17" t="s">
        <v>81</v>
      </c>
      <c r="AO433" s="11" t="s">
        <v>248</v>
      </c>
      <c r="AP433" s="11" t="s">
        <v>3737</v>
      </c>
      <c r="AQ433" s="11" t="s">
        <v>67</v>
      </c>
      <c r="AR433" s="12">
        <v>0.0</v>
      </c>
      <c r="AS433" s="11"/>
      <c r="AT433" s="11"/>
      <c r="AU433" s="11"/>
      <c r="AV433" s="11"/>
      <c r="AW433" s="11"/>
      <c r="AX433" s="11"/>
      <c r="AY433" s="11"/>
      <c r="AZ433" s="11"/>
      <c r="BA433" s="11"/>
      <c r="BB433" s="11"/>
      <c r="BC433" s="11"/>
      <c r="BD433" s="11"/>
      <c r="BE433" s="11"/>
      <c r="BF433" s="11"/>
      <c r="BG433" s="11"/>
      <c r="BH433" s="11"/>
      <c r="BI433" s="11"/>
      <c r="BJ433" s="11"/>
      <c r="BK433" s="11"/>
      <c r="BL433" s="11"/>
      <c r="BM433" s="11"/>
      <c r="BN433" s="11"/>
      <c r="BO433" s="11"/>
      <c r="BP433" s="11"/>
      <c r="BQ433" s="11"/>
      <c r="BR433" s="11"/>
      <c r="BS433" s="11"/>
      <c r="BT433" s="11"/>
      <c r="BU433" s="11"/>
      <c r="BV433" s="11"/>
    </row>
    <row r="434" ht="15.75" customHeight="1">
      <c r="A434" s="11" t="s">
        <v>3738</v>
      </c>
      <c r="B434" s="11" t="s">
        <v>7962</v>
      </c>
      <c r="C434" s="11" t="s">
        <v>7963</v>
      </c>
      <c r="D434" s="11" t="s">
        <v>3739</v>
      </c>
      <c r="E434" s="12">
        <v>2022.0</v>
      </c>
      <c r="F434" s="11" t="s">
        <v>386</v>
      </c>
      <c r="G434" s="12">
        <v>22.0</v>
      </c>
      <c r="H434" s="12">
        <v>17.0</v>
      </c>
      <c r="I434" s="12">
        <v>6619.0</v>
      </c>
      <c r="J434" s="75"/>
      <c r="K434" s="75"/>
      <c r="L434" s="75"/>
      <c r="M434" s="12">
        <v>45.0</v>
      </c>
      <c r="N434" s="11" t="s">
        <v>3740</v>
      </c>
      <c r="O434" s="68" t="s">
        <v>7964</v>
      </c>
      <c r="P434" s="56" t="s">
        <v>6440</v>
      </c>
      <c r="Q434" s="56" t="s">
        <v>6440</v>
      </c>
      <c r="R434" s="11" t="s">
        <v>3741</v>
      </c>
      <c r="S434" s="11" t="s">
        <v>6460</v>
      </c>
      <c r="T434" s="11" t="s">
        <v>6442</v>
      </c>
      <c r="U434" s="11" t="s">
        <v>6488</v>
      </c>
      <c r="V434" s="11" t="s">
        <v>6443</v>
      </c>
      <c r="W434" s="11" t="s">
        <v>3742</v>
      </c>
      <c r="X434" s="13">
        <v>7.0</v>
      </c>
      <c r="Y434" s="12">
        <v>1.0</v>
      </c>
      <c r="Z434" s="12">
        <v>1.0</v>
      </c>
      <c r="AA434" s="14" t="s">
        <v>619</v>
      </c>
      <c r="AB434" s="14" t="s">
        <v>3743</v>
      </c>
      <c r="AC434" s="15" t="s">
        <v>40</v>
      </c>
      <c r="AD434" s="12">
        <v>0.0</v>
      </c>
      <c r="AE434" s="11" t="s">
        <v>3744</v>
      </c>
      <c r="AF434" s="11" t="s">
        <v>158</v>
      </c>
      <c r="AG434" s="15" t="s">
        <v>43</v>
      </c>
      <c r="AH434" s="16" t="s">
        <v>44</v>
      </c>
      <c r="AI434" s="11" t="s">
        <v>45</v>
      </c>
      <c r="AJ434" s="17" t="s">
        <v>46</v>
      </c>
      <c r="AK434" s="16" t="s">
        <v>48</v>
      </c>
      <c r="AL434" s="11" t="s">
        <v>48</v>
      </c>
      <c r="AM434" s="11" t="s">
        <v>48</v>
      </c>
      <c r="AN434" s="11" t="s">
        <v>48</v>
      </c>
      <c r="AO434" s="11" t="s">
        <v>48</v>
      </c>
      <c r="AP434" s="11" t="s">
        <v>48</v>
      </c>
      <c r="AQ434" s="11" t="s">
        <v>129</v>
      </c>
      <c r="AR434" s="12">
        <v>0.0</v>
      </c>
      <c r="AS434" s="11"/>
      <c r="AT434" s="11"/>
      <c r="AU434" s="11"/>
      <c r="AV434" s="11"/>
      <c r="AW434" s="11"/>
      <c r="AX434" s="11"/>
      <c r="AY434" s="11"/>
      <c r="AZ434" s="11"/>
      <c r="BA434" s="11"/>
      <c r="BB434" s="11"/>
      <c r="BC434" s="11"/>
      <c r="BD434" s="11"/>
      <c r="BE434" s="11"/>
      <c r="BF434" s="11"/>
      <c r="BG434" s="11"/>
      <c r="BH434" s="11"/>
      <c r="BI434" s="11"/>
      <c r="BJ434" s="11"/>
      <c r="BK434" s="11"/>
      <c r="BL434" s="11"/>
      <c r="BM434" s="11"/>
      <c r="BN434" s="11"/>
      <c r="BO434" s="11"/>
      <c r="BP434" s="11"/>
      <c r="BQ434" s="11"/>
      <c r="BR434" s="11"/>
      <c r="BS434" s="11"/>
      <c r="BT434" s="11"/>
      <c r="BU434" s="11"/>
      <c r="BV434" s="11"/>
    </row>
    <row r="435" ht="15.75" customHeight="1">
      <c r="A435" s="11" t="s">
        <v>3745</v>
      </c>
      <c r="B435" s="11" t="s">
        <v>7965</v>
      </c>
      <c r="C435" s="11" t="s">
        <v>7966</v>
      </c>
      <c r="D435" s="11" t="s">
        <v>3746</v>
      </c>
      <c r="E435" s="12">
        <v>2022.0</v>
      </c>
      <c r="F435" s="11" t="s">
        <v>3747</v>
      </c>
      <c r="G435" s="12">
        <v>3.0</v>
      </c>
      <c r="H435" s="12">
        <v>3.0</v>
      </c>
      <c r="I435" s="75"/>
      <c r="J435" s="12">
        <v>348.0</v>
      </c>
      <c r="K435" s="12">
        <v>362.0</v>
      </c>
      <c r="L435" s="12">
        <v>14.0</v>
      </c>
      <c r="M435" s="12">
        <v>44.0</v>
      </c>
      <c r="N435" s="11" t="s">
        <v>3748</v>
      </c>
      <c r="O435" s="68" t="s">
        <v>7967</v>
      </c>
      <c r="P435" s="56" t="s">
        <v>6440</v>
      </c>
      <c r="Q435" s="56" t="s">
        <v>6440</v>
      </c>
      <c r="R435" s="11" t="s">
        <v>3749</v>
      </c>
      <c r="S435" s="11" t="s">
        <v>6460</v>
      </c>
      <c r="T435" s="11" t="s">
        <v>6442</v>
      </c>
      <c r="U435" s="11" t="s">
        <v>6447</v>
      </c>
      <c r="V435" s="11" t="s">
        <v>6443</v>
      </c>
      <c r="W435" s="11" t="s">
        <v>3750</v>
      </c>
      <c r="X435" s="13">
        <v>7.0</v>
      </c>
      <c r="Y435" s="12">
        <v>1.0</v>
      </c>
      <c r="Z435" s="12">
        <v>1.0</v>
      </c>
      <c r="AA435" s="14" t="s">
        <v>156</v>
      </c>
      <c r="AB435" s="14" t="s">
        <v>374</v>
      </c>
      <c r="AC435" s="15" t="s">
        <v>76</v>
      </c>
      <c r="AD435" s="12">
        <v>0.0</v>
      </c>
      <c r="AE435" s="11" t="s">
        <v>3751</v>
      </c>
      <c r="AF435" s="11" t="s">
        <v>158</v>
      </c>
      <c r="AG435" s="15" t="s">
        <v>43</v>
      </c>
      <c r="AH435" s="11" t="s">
        <v>3456</v>
      </c>
      <c r="AI435" s="11" t="s">
        <v>45</v>
      </c>
      <c r="AJ435" s="17" t="s">
        <v>46</v>
      </c>
      <c r="AK435" s="16" t="s">
        <v>48</v>
      </c>
      <c r="AL435" s="11" t="s">
        <v>48</v>
      </c>
      <c r="AM435" s="11" t="s">
        <v>48</v>
      </c>
      <c r="AN435" s="11" t="s">
        <v>48</v>
      </c>
      <c r="AO435" s="11" t="s">
        <v>48</v>
      </c>
      <c r="AP435" s="11" t="s">
        <v>48</v>
      </c>
      <c r="AQ435" s="11" t="s">
        <v>129</v>
      </c>
      <c r="AR435" s="12">
        <v>1.0</v>
      </c>
      <c r="AS435" s="11"/>
      <c r="AT435" s="11"/>
      <c r="AU435" s="11"/>
      <c r="AV435" s="11"/>
      <c r="AW435" s="11"/>
      <c r="AX435" s="11"/>
      <c r="AY435" s="11"/>
      <c r="AZ435" s="11"/>
      <c r="BA435" s="11"/>
      <c r="BB435" s="11"/>
      <c r="BC435" s="11"/>
      <c r="BD435" s="11"/>
      <c r="BE435" s="11"/>
      <c r="BF435" s="11"/>
      <c r="BG435" s="11"/>
      <c r="BH435" s="11"/>
      <c r="BI435" s="11"/>
      <c r="BJ435" s="11"/>
      <c r="BK435" s="11"/>
      <c r="BL435" s="11"/>
      <c r="BM435" s="11"/>
      <c r="BN435" s="11"/>
      <c r="BO435" s="11"/>
      <c r="BP435" s="11"/>
      <c r="BQ435" s="11"/>
      <c r="BR435" s="11"/>
      <c r="BS435" s="11"/>
      <c r="BT435" s="11"/>
      <c r="BU435" s="11"/>
      <c r="BV435" s="11"/>
    </row>
    <row r="436" ht="15.75" customHeight="1">
      <c r="A436" s="11" t="s">
        <v>3752</v>
      </c>
      <c r="B436" s="11" t="s">
        <v>7968</v>
      </c>
      <c r="C436" s="11" t="s">
        <v>7969</v>
      </c>
      <c r="D436" s="11" t="s">
        <v>3753</v>
      </c>
      <c r="E436" s="12">
        <v>2022.0</v>
      </c>
      <c r="F436" s="11" t="s">
        <v>3754</v>
      </c>
      <c r="G436" s="12">
        <v>287.0</v>
      </c>
      <c r="H436" s="75"/>
      <c r="I436" s="12">
        <v>132248.0</v>
      </c>
      <c r="J436" s="75"/>
      <c r="K436" s="75"/>
      <c r="L436" s="75"/>
      <c r="M436" s="12">
        <v>38.0</v>
      </c>
      <c r="N436" s="11" t="s">
        <v>3755</v>
      </c>
      <c r="O436" s="68" t="s">
        <v>7970</v>
      </c>
      <c r="P436" s="56" t="s">
        <v>6440</v>
      </c>
      <c r="Q436" s="56" t="s">
        <v>6440</v>
      </c>
      <c r="R436" s="11" t="s">
        <v>3756</v>
      </c>
      <c r="S436" s="11" t="s">
        <v>6460</v>
      </c>
      <c r="T436" s="11" t="s">
        <v>6442</v>
      </c>
      <c r="U436" s="75"/>
      <c r="V436" s="11" t="s">
        <v>6443</v>
      </c>
      <c r="W436" s="11" t="s">
        <v>3757</v>
      </c>
      <c r="X436" s="13">
        <v>7.0</v>
      </c>
      <c r="Y436" s="12">
        <v>1.0</v>
      </c>
      <c r="Z436" s="12">
        <v>1.0</v>
      </c>
      <c r="AA436" s="14" t="s">
        <v>1725</v>
      </c>
      <c r="AB436" s="14" t="s">
        <v>124</v>
      </c>
      <c r="AC436" s="15" t="s">
        <v>76</v>
      </c>
      <c r="AD436" s="12">
        <v>0.0</v>
      </c>
      <c r="AE436" s="11" t="s">
        <v>3758</v>
      </c>
      <c r="AF436" s="17" t="s">
        <v>3759</v>
      </c>
      <c r="AG436" s="15" t="s">
        <v>43</v>
      </c>
      <c r="AH436" s="11" t="s">
        <v>3760</v>
      </c>
      <c r="AI436" s="11" t="s">
        <v>45</v>
      </c>
      <c r="AJ436" s="17" t="s">
        <v>46</v>
      </c>
      <c r="AK436" s="16" t="s">
        <v>48</v>
      </c>
      <c r="AL436" s="11" t="s">
        <v>48</v>
      </c>
      <c r="AM436" s="11" t="s">
        <v>48</v>
      </c>
      <c r="AN436" s="11" t="s">
        <v>48</v>
      </c>
      <c r="AO436" s="11" t="s">
        <v>48</v>
      </c>
      <c r="AP436" s="11" t="s">
        <v>48</v>
      </c>
      <c r="AQ436" s="11" t="s">
        <v>1015</v>
      </c>
      <c r="AR436" s="12">
        <v>0.0</v>
      </c>
      <c r="AS436" s="11"/>
      <c r="AT436" s="11"/>
      <c r="AU436" s="11"/>
      <c r="AV436" s="11"/>
      <c r="AW436" s="11"/>
      <c r="AX436" s="11"/>
      <c r="AY436" s="11"/>
      <c r="AZ436" s="11"/>
      <c r="BA436" s="11"/>
      <c r="BB436" s="11"/>
      <c r="BC436" s="11"/>
      <c r="BD436" s="11"/>
      <c r="BE436" s="11"/>
      <c r="BF436" s="11"/>
      <c r="BG436" s="11"/>
      <c r="BH436" s="11"/>
      <c r="BI436" s="11"/>
      <c r="BJ436" s="11"/>
      <c r="BK436" s="11"/>
      <c r="BL436" s="11"/>
      <c r="BM436" s="11"/>
      <c r="BN436" s="11"/>
      <c r="BO436" s="11"/>
      <c r="BP436" s="11"/>
      <c r="BQ436" s="11"/>
      <c r="BR436" s="11"/>
      <c r="BS436" s="11"/>
      <c r="BT436" s="11"/>
      <c r="BU436" s="11"/>
      <c r="BV436" s="11"/>
    </row>
    <row r="437" ht="15.75" customHeight="1">
      <c r="A437" s="11" t="s">
        <v>3761</v>
      </c>
      <c r="B437" s="11" t="s">
        <v>7971</v>
      </c>
      <c r="C437" s="11" t="s">
        <v>7972</v>
      </c>
      <c r="D437" s="11" t="s">
        <v>3762</v>
      </c>
      <c r="E437" s="12">
        <v>2022.0</v>
      </c>
      <c r="F437" s="11" t="s">
        <v>1217</v>
      </c>
      <c r="G437" s="12">
        <v>85.0</v>
      </c>
      <c r="H437" s="75"/>
      <c r="I437" s="12">
        <v>104059.0</v>
      </c>
      <c r="J437" s="75"/>
      <c r="K437" s="75"/>
      <c r="L437" s="75"/>
      <c r="M437" s="12">
        <v>41.0</v>
      </c>
      <c r="N437" s="11" t="s">
        <v>3763</v>
      </c>
      <c r="O437" s="68" t="s">
        <v>7973</v>
      </c>
      <c r="P437" s="56" t="s">
        <v>6440</v>
      </c>
      <c r="Q437" s="56" t="s">
        <v>6440</v>
      </c>
      <c r="R437" s="11" t="s">
        <v>3764</v>
      </c>
      <c r="S437" s="11" t="s">
        <v>6460</v>
      </c>
      <c r="T437" s="11" t="s">
        <v>6442</v>
      </c>
      <c r="U437" s="11" t="s">
        <v>6478</v>
      </c>
      <c r="V437" s="11" t="s">
        <v>6443</v>
      </c>
      <c r="W437" s="11" t="s">
        <v>3765</v>
      </c>
      <c r="X437" s="13">
        <v>7.0</v>
      </c>
      <c r="Y437" s="12">
        <v>1.0</v>
      </c>
      <c r="Z437" s="12">
        <v>1.0</v>
      </c>
      <c r="AA437" s="14" t="s">
        <v>156</v>
      </c>
      <c r="AB437" s="14" t="s">
        <v>3766</v>
      </c>
      <c r="AC437" s="15" t="s">
        <v>40</v>
      </c>
      <c r="AD437" s="12">
        <v>0.0</v>
      </c>
      <c r="AE437" s="11" t="s">
        <v>3767</v>
      </c>
      <c r="AF437" s="11" t="s">
        <v>158</v>
      </c>
      <c r="AG437" s="15" t="s">
        <v>43</v>
      </c>
      <c r="AH437" s="11" t="s">
        <v>859</v>
      </c>
      <c r="AI437" s="11" t="s">
        <v>45</v>
      </c>
      <c r="AJ437" s="17" t="s">
        <v>46</v>
      </c>
      <c r="AK437" s="16" t="s">
        <v>48</v>
      </c>
      <c r="AL437" s="11" t="s">
        <v>48</v>
      </c>
      <c r="AM437" s="11" t="s">
        <v>48</v>
      </c>
      <c r="AN437" s="11" t="s">
        <v>48</v>
      </c>
      <c r="AO437" s="11" t="s">
        <v>48</v>
      </c>
      <c r="AP437" s="11" t="s">
        <v>48</v>
      </c>
      <c r="AQ437" s="11" t="s">
        <v>491</v>
      </c>
      <c r="AR437" s="12">
        <v>0.0</v>
      </c>
      <c r="AS437" s="11"/>
      <c r="AT437" s="11"/>
      <c r="AU437" s="11"/>
      <c r="AV437" s="11"/>
      <c r="AW437" s="11"/>
      <c r="AX437" s="11"/>
      <c r="AY437" s="11"/>
      <c r="AZ437" s="11"/>
      <c r="BA437" s="11"/>
      <c r="BB437" s="11"/>
      <c r="BC437" s="11"/>
      <c r="BD437" s="11"/>
      <c r="BE437" s="11"/>
      <c r="BF437" s="11"/>
      <c r="BG437" s="11"/>
      <c r="BH437" s="11"/>
      <c r="BI437" s="11"/>
      <c r="BJ437" s="11"/>
      <c r="BK437" s="11"/>
      <c r="BL437" s="11"/>
      <c r="BM437" s="11"/>
      <c r="BN437" s="11"/>
      <c r="BO437" s="11"/>
      <c r="BP437" s="11"/>
      <c r="BQ437" s="11"/>
      <c r="BR437" s="11"/>
      <c r="BS437" s="11"/>
      <c r="BT437" s="11"/>
      <c r="BU437" s="11"/>
      <c r="BV437" s="11"/>
    </row>
    <row r="438" ht="15.75" customHeight="1">
      <c r="A438" s="11" t="s">
        <v>3768</v>
      </c>
      <c r="B438" s="11" t="s">
        <v>7974</v>
      </c>
      <c r="C438" s="11" t="s">
        <v>7975</v>
      </c>
      <c r="D438" s="11" t="s">
        <v>3769</v>
      </c>
      <c r="E438" s="12">
        <v>2022.0</v>
      </c>
      <c r="F438" s="11" t="s">
        <v>3486</v>
      </c>
      <c r="G438" s="12">
        <v>253.0</v>
      </c>
      <c r="H438" s="75"/>
      <c r="I438" s="12">
        <v>115154.0</v>
      </c>
      <c r="J438" s="75"/>
      <c r="K438" s="75"/>
      <c r="L438" s="75"/>
      <c r="M438" s="12">
        <v>62.0</v>
      </c>
      <c r="N438" s="11" t="s">
        <v>3770</v>
      </c>
      <c r="O438" s="68" t="s">
        <v>7976</v>
      </c>
      <c r="P438" s="56" t="s">
        <v>6440</v>
      </c>
      <c r="Q438" s="56" t="s">
        <v>6440</v>
      </c>
      <c r="R438" s="11" t="s">
        <v>3771</v>
      </c>
      <c r="S438" s="11" t="s">
        <v>6460</v>
      </c>
      <c r="T438" s="11" t="s">
        <v>6442</v>
      </c>
      <c r="U438" s="75"/>
      <c r="V438" s="11" t="s">
        <v>6443</v>
      </c>
      <c r="W438" s="11" t="s">
        <v>3772</v>
      </c>
      <c r="X438" s="13">
        <v>7.0</v>
      </c>
      <c r="Y438" s="12">
        <v>1.0</v>
      </c>
      <c r="Z438" s="12">
        <v>1.0</v>
      </c>
      <c r="AA438" s="14" t="s">
        <v>2881</v>
      </c>
      <c r="AB438" s="14" t="s">
        <v>124</v>
      </c>
      <c r="AC438" s="15" t="s">
        <v>40</v>
      </c>
      <c r="AD438" s="12">
        <v>0.0</v>
      </c>
      <c r="AE438" s="11" t="s">
        <v>3773</v>
      </c>
      <c r="AF438" s="11" t="s">
        <v>42</v>
      </c>
      <c r="AG438" s="15" t="s">
        <v>43</v>
      </c>
      <c r="AH438" s="11" t="s">
        <v>859</v>
      </c>
      <c r="AI438" s="11" t="s">
        <v>45</v>
      </c>
      <c r="AJ438" s="17" t="s">
        <v>46</v>
      </c>
      <c r="AK438" s="16" t="s">
        <v>48</v>
      </c>
      <c r="AL438" s="11" t="s">
        <v>48</v>
      </c>
      <c r="AM438" s="11" t="s">
        <v>48</v>
      </c>
      <c r="AN438" s="11" t="s">
        <v>48</v>
      </c>
      <c r="AO438" s="11" t="s">
        <v>48</v>
      </c>
      <c r="AP438" s="11" t="s">
        <v>48</v>
      </c>
      <c r="AQ438" s="11" t="s">
        <v>654</v>
      </c>
      <c r="AR438" s="12">
        <v>0.0</v>
      </c>
      <c r="AS438" s="11"/>
      <c r="AT438" s="11"/>
      <c r="AU438" s="11"/>
      <c r="AV438" s="11"/>
      <c r="AW438" s="11"/>
      <c r="AX438" s="11"/>
      <c r="AY438" s="11"/>
      <c r="AZ438" s="11"/>
      <c r="BA438" s="11"/>
      <c r="BB438" s="11"/>
      <c r="BC438" s="11"/>
      <c r="BD438" s="11"/>
      <c r="BE438" s="11"/>
      <c r="BF438" s="11"/>
      <c r="BG438" s="11"/>
      <c r="BH438" s="11"/>
      <c r="BI438" s="11"/>
      <c r="BJ438" s="11"/>
      <c r="BK438" s="11"/>
      <c r="BL438" s="11"/>
      <c r="BM438" s="11"/>
      <c r="BN438" s="11"/>
      <c r="BO438" s="11"/>
      <c r="BP438" s="11"/>
      <c r="BQ438" s="11"/>
      <c r="BR438" s="11"/>
      <c r="BS438" s="11"/>
      <c r="BT438" s="11"/>
      <c r="BU438" s="11"/>
      <c r="BV438" s="11"/>
    </row>
    <row r="439" ht="15.75" customHeight="1">
      <c r="A439" s="11" t="s">
        <v>3774</v>
      </c>
      <c r="B439" s="11" t="s">
        <v>7977</v>
      </c>
      <c r="C439" s="11" t="s">
        <v>7978</v>
      </c>
      <c r="D439" s="11" t="s">
        <v>3775</v>
      </c>
      <c r="E439" s="12">
        <v>2022.0</v>
      </c>
      <c r="F439" s="11" t="s">
        <v>3776</v>
      </c>
      <c r="G439" s="12">
        <v>7.0</v>
      </c>
      <c r="H439" s="12">
        <v>2.0</v>
      </c>
      <c r="I439" s="75"/>
      <c r="J439" s="12">
        <v>129.0</v>
      </c>
      <c r="K439" s="12">
        <v>143.0</v>
      </c>
      <c r="L439" s="12">
        <v>14.0</v>
      </c>
      <c r="M439" s="12">
        <v>51.0</v>
      </c>
      <c r="N439" s="11" t="s">
        <v>3777</v>
      </c>
      <c r="O439" s="68" t="s">
        <v>7979</v>
      </c>
      <c r="P439" s="56" t="s">
        <v>6440</v>
      </c>
      <c r="Q439" s="56" t="s">
        <v>6440</v>
      </c>
      <c r="R439" s="11" t="s">
        <v>3778</v>
      </c>
      <c r="S439" s="11" t="s">
        <v>6460</v>
      </c>
      <c r="T439" s="11" t="s">
        <v>6442</v>
      </c>
      <c r="U439" s="11" t="s">
        <v>6488</v>
      </c>
      <c r="V439" s="11" t="s">
        <v>6443</v>
      </c>
      <c r="W439" s="11" t="s">
        <v>3779</v>
      </c>
      <c r="X439" s="13">
        <v>7.0</v>
      </c>
      <c r="Y439" s="12">
        <v>1.0</v>
      </c>
      <c r="Z439" s="12">
        <v>1.0</v>
      </c>
      <c r="AA439" s="14" t="s">
        <v>156</v>
      </c>
      <c r="AB439" s="14" t="s">
        <v>3780</v>
      </c>
      <c r="AC439" s="15" t="s">
        <v>40</v>
      </c>
      <c r="AD439" s="12">
        <v>0.0</v>
      </c>
      <c r="AE439" s="11" t="s">
        <v>3781</v>
      </c>
      <c r="AF439" s="11" t="s">
        <v>158</v>
      </c>
      <c r="AG439" s="15" t="s">
        <v>43</v>
      </c>
      <c r="AH439" s="11" t="s">
        <v>859</v>
      </c>
      <c r="AI439" s="11" t="s">
        <v>45</v>
      </c>
      <c r="AJ439" s="17" t="s">
        <v>46</v>
      </c>
      <c r="AK439" s="16" t="s">
        <v>48</v>
      </c>
      <c r="AL439" s="11" t="s">
        <v>48</v>
      </c>
      <c r="AM439" s="11" t="s">
        <v>48</v>
      </c>
      <c r="AN439" s="11" t="s">
        <v>48</v>
      </c>
      <c r="AO439" s="11" t="s">
        <v>48</v>
      </c>
      <c r="AP439" s="11" t="s">
        <v>48</v>
      </c>
      <c r="AQ439" s="11" t="s">
        <v>159</v>
      </c>
      <c r="AR439" s="12">
        <v>0.0</v>
      </c>
      <c r="AS439" s="11"/>
      <c r="AT439" s="11"/>
      <c r="AU439" s="11"/>
      <c r="AV439" s="11"/>
      <c r="AW439" s="11"/>
      <c r="AX439" s="11"/>
      <c r="AY439" s="11"/>
      <c r="AZ439" s="11"/>
      <c r="BA439" s="11"/>
      <c r="BB439" s="11"/>
      <c r="BC439" s="11"/>
      <c r="BD439" s="11"/>
      <c r="BE439" s="11"/>
      <c r="BF439" s="11"/>
      <c r="BG439" s="11"/>
      <c r="BH439" s="11"/>
      <c r="BI439" s="11"/>
      <c r="BJ439" s="11"/>
      <c r="BK439" s="11"/>
      <c r="BL439" s="11"/>
      <c r="BM439" s="11"/>
      <c r="BN439" s="11"/>
      <c r="BO439" s="11"/>
      <c r="BP439" s="11"/>
      <c r="BQ439" s="11"/>
      <c r="BR439" s="11"/>
      <c r="BS439" s="11"/>
      <c r="BT439" s="11"/>
      <c r="BU439" s="11"/>
      <c r="BV439" s="11"/>
    </row>
    <row r="440" ht="15.75" customHeight="1">
      <c r="A440" s="11" t="s">
        <v>3782</v>
      </c>
      <c r="B440" s="11" t="s">
        <v>7980</v>
      </c>
      <c r="C440" s="11" t="s">
        <v>7981</v>
      </c>
      <c r="D440" s="11" t="s">
        <v>3783</v>
      </c>
      <c r="E440" s="12">
        <v>2022.0</v>
      </c>
      <c r="F440" s="11" t="s">
        <v>417</v>
      </c>
      <c r="G440" s="12">
        <v>35.0</v>
      </c>
      <c r="H440" s="75"/>
      <c r="I440" s="12">
        <v>100699.0</v>
      </c>
      <c r="J440" s="75"/>
      <c r="K440" s="75"/>
      <c r="L440" s="75"/>
      <c r="M440" s="12">
        <v>27.0</v>
      </c>
      <c r="N440" s="11" t="s">
        <v>3784</v>
      </c>
      <c r="O440" s="68" t="s">
        <v>7982</v>
      </c>
      <c r="P440" s="56" t="s">
        <v>6440</v>
      </c>
      <c r="Q440" s="56" t="s">
        <v>6440</v>
      </c>
      <c r="R440" s="11" t="s">
        <v>3785</v>
      </c>
      <c r="S440" s="11" t="s">
        <v>6441</v>
      </c>
      <c r="T440" s="11" t="s">
        <v>6442</v>
      </c>
      <c r="U440" s="11" t="s">
        <v>6554</v>
      </c>
      <c r="V440" s="11" t="s">
        <v>6443</v>
      </c>
      <c r="W440" s="11" t="s">
        <v>3786</v>
      </c>
      <c r="X440" s="13">
        <v>7.0</v>
      </c>
      <c r="Y440" s="12">
        <v>1.0</v>
      </c>
      <c r="Z440" s="12">
        <v>1.0</v>
      </c>
      <c r="AA440" s="14" t="s">
        <v>61</v>
      </c>
      <c r="AB440" s="14" t="s">
        <v>39</v>
      </c>
      <c r="AC440" s="15" t="s">
        <v>76</v>
      </c>
      <c r="AD440" s="12">
        <v>0.0</v>
      </c>
      <c r="AE440" s="11" t="s">
        <v>3337</v>
      </c>
      <c r="AF440" s="11"/>
      <c r="AG440" s="15" t="s">
        <v>43</v>
      </c>
      <c r="AH440" s="11" t="s">
        <v>3787</v>
      </c>
      <c r="AI440" s="11" t="s">
        <v>127</v>
      </c>
      <c r="AJ440" s="17" t="s">
        <v>46</v>
      </c>
      <c r="AK440" s="16" t="s">
        <v>48</v>
      </c>
      <c r="AL440" s="11" t="s">
        <v>48</v>
      </c>
      <c r="AM440" s="11" t="s">
        <v>48</v>
      </c>
      <c r="AN440" s="11" t="s">
        <v>48</v>
      </c>
      <c r="AO440" s="11" t="s">
        <v>48</v>
      </c>
      <c r="AP440" s="11" t="s">
        <v>48</v>
      </c>
      <c r="AQ440" s="11" t="s">
        <v>191</v>
      </c>
      <c r="AR440" s="12">
        <v>0.0</v>
      </c>
      <c r="AS440" s="11"/>
      <c r="AT440" s="11"/>
      <c r="AU440" s="11"/>
      <c r="AV440" s="11"/>
      <c r="AW440" s="11"/>
      <c r="AX440" s="11"/>
      <c r="AY440" s="11"/>
      <c r="AZ440" s="11"/>
      <c r="BA440" s="11"/>
      <c r="BB440" s="11"/>
      <c r="BC440" s="11"/>
      <c r="BD440" s="11"/>
      <c r="BE440" s="11"/>
      <c r="BF440" s="11"/>
      <c r="BG440" s="11"/>
      <c r="BH440" s="11"/>
      <c r="BI440" s="11"/>
      <c r="BJ440" s="11"/>
      <c r="BK440" s="11"/>
      <c r="BL440" s="11"/>
      <c r="BM440" s="11"/>
      <c r="BN440" s="11"/>
      <c r="BO440" s="11"/>
      <c r="BP440" s="11"/>
      <c r="BQ440" s="11"/>
      <c r="BR440" s="11"/>
      <c r="BS440" s="11"/>
      <c r="BT440" s="11"/>
      <c r="BU440" s="11"/>
      <c r="BV440" s="11"/>
    </row>
    <row r="441" ht="15.75" customHeight="1">
      <c r="A441" s="11" t="s">
        <v>3788</v>
      </c>
      <c r="B441" s="11" t="s">
        <v>7983</v>
      </c>
      <c r="C441" s="11" t="s">
        <v>7984</v>
      </c>
      <c r="D441" s="11" t="s">
        <v>3789</v>
      </c>
      <c r="E441" s="12">
        <v>2022.0</v>
      </c>
      <c r="F441" s="11" t="s">
        <v>3486</v>
      </c>
      <c r="G441" s="12">
        <v>269.0</v>
      </c>
      <c r="H441" s="75"/>
      <c r="I441" s="12">
        <v>116118.0</v>
      </c>
      <c r="J441" s="75"/>
      <c r="K441" s="75"/>
      <c r="L441" s="75"/>
      <c r="M441" s="12">
        <v>25.0</v>
      </c>
      <c r="N441" s="11" t="s">
        <v>3790</v>
      </c>
      <c r="O441" s="68" t="s">
        <v>7985</v>
      </c>
      <c r="P441" s="56" t="s">
        <v>6440</v>
      </c>
      <c r="Q441" s="56" t="s">
        <v>6440</v>
      </c>
      <c r="R441" s="11" t="s">
        <v>3791</v>
      </c>
      <c r="S441" s="11" t="s">
        <v>6460</v>
      </c>
      <c r="T441" s="11" t="s">
        <v>6442</v>
      </c>
      <c r="U441" s="75"/>
      <c r="V441" s="11" t="s">
        <v>6443</v>
      </c>
      <c r="W441" s="11" t="s">
        <v>3792</v>
      </c>
      <c r="X441" s="13">
        <v>7.0</v>
      </c>
      <c r="Y441" s="12">
        <v>1.0</v>
      </c>
      <c r="Z441" s="12">
        <v>1.0</v>
      </c>
      <c r="AA441" s="14" t="s">
        <v>619</v>
      </c>
      <c r="AB441" s="14" t="s">
        <v>3793</v>
      </c>
      <c r="AC441" s="15" t="s">
        <v>76</v>
      </c>
      <c r="AD441" s="12">
        <v>0.0</v>
      </c>
      <c r="AE441" s="11" t="s">
        <v>3794</v>
      </c>
      <c r="AF441" s="11" t="s">
        <v>42</v>
      </c>
      <c r="AG441" s="15" t="s">
        <v>43</v>
      </c>
      <c r="AH441" s="11" t="s">
        <v>3337</v>
      </c>
      <c r="AI441" s="11" t="s">
        <v>45</v>
      </c>
      <c r="AJ441" s="17" t="s">
        <v>46</v>
      </c>
      <c r="AK441" s="16" t="s">
        <v>48</v>
      </c>
      <c r="AL441" s="11" t="s">
        <v>48</v>
      </c>
      <c r="AM441" s="11" t="s">
        <v>48</v>
      </c>
      <c r="AN441" s="11" t="s">
        <v>48</v>
      </c>
      <c r="AO441" s="11" t="s">
        <v>48</v>
      </c>
      <c r="AP441" s="11" t="s">
        <v>48</v>
      </c>
      <c r="AQ441" s="11" t="s">
        <v>129</v>
      </c>
      <c r="AR441" s="12">
        <v>0.0</v>
      </c>
      <c r="AS441" s="11"/>
      <c r="AT441" s="11"/>
      <c r="AU441" s="11"/>
      <c r="AV441" s="11"/>
      <c r="AW441" s="11"/>
      <c r="AX441" s="11"/>
      <c r="AY441" s="11"/>
      <c r="AZ441" s="11"/>
      <c r="BA441" s="11"/>
      <c r="BB441" s="11"/>
      <c r="BC441" s="11"/>
      <c r="BD441" s="11"/>
      <c r="BE441" s="11"/>
      <c r="BF441" s="11"/>
      <c r="BG441" s="11"/>
      <c r="BH441" s="11"/>
      <c r="BI441" s="11"/>
      <c r="BJ441" s="11"/>
      <c r="BK441" s="11"/>
      <c r="BL441" s="11"/>
      <c r="BM441" s="11"/>
      <c r="BN441" s="11"/>
      <c r="BO441" s="11"/>
      <c r="BP441" s="11"/>
      <c r="BQ441" s="11"/>
      <c r="BR441" s="11"/>
      <c r="BS441" s="11"/>
      <c r="BT441" s="11"/>
      <c r="BU441" s="11"/>
      <c r="BV441" s="11"/>
    </row>
    <row r="442" ht="15.75" customHeight="1">
      <c r="A442" s="11" t="s">
        <v>3795</v>
      </c>
      <c r="B442" s="11" t="s">
        <v>7986</v>
      </c>
      <c r="C442" s="11" t="s">
        <v>7987</v>
      </c>
      <c r="D442" s="11" t="s">
        <v>3796</v>
      </c>
      <c r="E442" s="12">
        <v>2022.0</v>
      </c>
      <c r="F442" s="11" t="s">
        <v>3797</v>
      </c>
      <c r="G442" s="12">
        <v>3.0</v>
      </c>
      <c r="H442" s="75"/>
      <c r="I442" s="75"/>
      <c r="J442" s="12">
        <v>218.0</v>
      </c>
      <c r="K442" s="12">
        <v>225.0</v>
      </c>
      <c r="L442" s="12">
        <v>7.0</v>
      </c>
      <c r="M442" s="12">
        <v>24.0</v>
      </c>
      <c r="N442" s="11" t="s">
        <v>3798</v>
      </c>
      <c r="O442" s="68" t="s">
        <v>7988</v>
      </c>
      <c r="P442" s="56" t="s">
        <v>6440</v>
      </c>
      <c r="Q442" s="56" t="s">
        <v>6440</v>
      </c>
      <c r="R442" s="11" t="s">
        <v>3799</v>
      </c>
      <c r="S442" s="11" t="s">
        <v>6441</v>
      </c>
      <c r="T442" s="11" t="s">
        <v>6442</v>
      </c>
      <c r="U442" s="11" t="s">
        <v>6447</v>
      </c>
      <c r="V442" s="11" t="s">
        <v>6443</v>
      </c>
      <c r="W442" s="11" t="s">
        <v>3800</v>
      </c>
      <c r="X442" s="13">
        <v>7.0</v>
      </c>
      <c r="Y442" s="12">
        <v>1.0</v>
      </c>
      <c r="Z442" s="12">
        <v>1.0</v>
      </c>
      <c r="AA442" s="14" t="s">
        <v>61</v>
      </c>
      <c r="AB442" s="14" t="s">
        <v>39</v>
      </c>
      <c r="AC442" s="15" t="s">
        <v>40</v>
      </c>
      <c r="AD442" s="12">
        <v>1.0</v>
      </c>
      <c r="AE442" s="11" t="s">
        <v>3801</v>
      </c>
      <c r="AF442" s="11"/>
      <c r="AG442" s="15" t="s">
        <v>43</v>
      </c>
      <c r="AH442" s="11" t="s">
        <v>859</v>
      </c>
      <c r="AI442" s="11" t="s">
        <v>45</v>
      </c>
      <c r="AJ442" s="17" t="s">
        <v>46</v>
      </c>
      <c r="AK442" s="16" t="s">
        <v>48</v>
      </c>
      <c r="AL442" s="11" t="s">
        <v>48</v>
      </c>
      <c r="AM442" s="11" t="s">
        <v>48</v>
      </c>
      <c r="AN442" s="11" t="s">
        <v>48</v>
      </c>
      <c r="AO442" s="11" t="s">
        <v>48</v>
      </c>
      <c r="AP442" s="11" t="s">
        <v>48</v>
      </c>
      <c r="AQ442" s="11" t="s">
        <v>129</v>
      </c>
      <c r="AR442" s="12">
        <v>0.0</v>
      </c>
      <c r="AS442" s="11"/>
      <c r="AT442" s="11"/>
      <c r="AU442" s="11"/>
      <c r="AV442" s="11"/>
      <c r="AW442" s="11"/>
      <c r="AX442" s="11"/>
      <c r="AY442" s="11"/>
      <c r="AZ442" s="11"/>
      <c r="BA442" s="11"/>
      <c r="BB442" s="11"/>
      <c r="BC442" s="11"/>
      <c r="BD442" s="11"/>
      <c r="BE442" s="11"/>
      <c r="BF442" s="11"/>
      <c r="BG442" s="11"/>
      <c r="BH442" s="11"/>
      <c r="BI442" s="11"/>
      <c r="BJ442" s="11"/>
      <c r="BK442" s="11"/>
      <c r="BL442" s="11"/>
      <c r="BM442" s="11"/>
      <c r="BN442" s="11"/>
      <c r="BO442" s="11"/>
      <c r="BP442" s="11"/>
      <c r="BQ442" s="11"/>
      <c r="BR442" s="11"/>
      <c r="BS442" s="11"/>
      <c r="BT442" s="11"/>
      <c r="BU442" s="11"/>
      <c r="BV442" s="11"/>
    </row>
    <row r="443" ht="15.75" customHeight="1">
      <c r="A443" s="11" t="s">
        <v>3802</v>
      </c>
      <c r="B443" s="11" t="s">
        <v>7989</v>
      </c>
      <c r="C443" s="11" t="s">
        <v>7990</v>
      </c>
      <c r="D443" s="11" t="s">
        <v>3803</v>
      </c>
      <c r="E443" s="12">
        <v>2022.0</v>
      </c>
      <c r="F443" s="11" t="s">
        <v>3804</v>
      </c>
      <c r="G443" s="12">
        <v>6.0</v>
      </c>
      <c r="H443" s="12">
        <v>2.0</v>
      </c>
      <c r="I443" s="12">
        <v>47.0</v>
      </c>
      <c r="J443" s="75"/>
      <c r="K443" s="75"/>
      <c r="L443" s="75"/>
      <c r="M443" s="12">
        <v>23.0</v>
      </c>
      <c r="N443" s="11" t="s">
        <v>3805</v>
      </c>
      <c r="O443" s="68" t="s">
        <v>7991</v>
      </c>
      <c r="P443" s="56" t="s">
        <v>6440</v>
      </c>
      <c r="Q443" s="56" t="s">
        <v>6440</v>
      </c>
      <c r="R443" s="11" t="s">
        <v>3806</v>
      </c>
      <c r="S443" s="11" t="s">
        <v>6441</v>
      </c>
      <c r="T443" s="11" t="s">
        <v>6442</v>
      </c>
      <c r="U443" s="11" t="s">
        <v>6447</v>
      </c>
      <c r="V443" s="11" t="s">
        <v>6443</v>
      </c>
      <c r="W443" s="11" t="s">
        <v>3807</v>
      </c>
      <c r="X443" s="13">
        <v>7.0</v>
      </c>
      <c r="Y443" s="12">
        <v>1.0</v>
      </c>
      <c r="Z443" s="12">
        <v>1.0</v>
      </c>
      <c r="AA443" s="14" t="s">
        <v>1796</v>
      </c>
      <c r="AB443" s="14" t="s">
        <v>3808</v>
      </c>
      <c r="AC443" s="15" t="s">
        <v>76</v>
      </c>
      <c r="AD443" s="12">
        <v>0.0</v>
      </c>
      <c r="AE443" s="11" t="s">
        <v>3426</v>
      </c>
      <c r="AF443" s="11" t="s">
        <v>158</v>
      </c>
      <c r="AG443" s="15" t="s">
        <v>43</v>
      </c>
      <c r="AH443" s="11" t="s">
        <v>859</v>
      </c>
      <c r="AI443" s="11" t="s">
        <v>45</v>
      </c>
      <c r="AJ443" s="17" t="s">
        <v>46</v>
      </c>
      <c r="AK443" s="16" t="s">
        <v>48</v>
      </c>
      <c r="AL443" s="11" t="s">
        <v>48</v>
      </c>
      <c r="AM443" s="11" t="s">
        <v>48</v>
      </c>
      <c r="AN443" s="11" t="s">
        <v>48</v>
      </c>
      <c r="AO443" s="11" t="s">
        <v>48</v>
      </c>
      <c r="AP443" s="11" t="s">
        <v>48</v>
      </c>
      <c r="AQ443" s="11" t="s">
        <v>129</v>
      </c>
      <c r="AR443" s="12">
        <v>0.0</v>
      </c>
      <c r="AS443" s="11"/>
      <c r="AT443" s="11"/>
      <c r="AU443" s="11"/>
      <c r="AV443" s="11"/>
      <c r="AW443" s="11"/>
      <c r="AX443" s="11"/>
      <c r="AY443" s="11"/>
      <c r="AZ443" s="11"/>
      <c r="BA443" s="11"/>
      <c r="BB443" s="11"/>
      <c r="BC443" s="11"/>
      <c r="BD443" s="11"/>
      <c r="BE443" s="11"/>
      <c r="BF443" s="11"/>
      <c r="BG443" s="11"/>
      <c r="BH443" s="11"/>
      <c r="BI443" s="11"/>
      <c r="BJ443" s="11"/>
      <c r="BK443" s="11"/>
      <c r="BL443" s="11"/>
      <c r="BM443" s="11"/>
      <c r="BN443" s="11"/>
      <c r="BO443" s="11"/>
      <c r="BP443" s="11"/>
      <c r="BQ443" s="11"/>
      <c r="BR443" s="11"/>
      <c r="BS443" s="11"/>
      <c r="BT443" s="11"/>
      <c r="BU443" s="11"/>
      <c r="BV443" s="11"/>
    </row>
    <row r="444" ht="15.75" customHeight="1">
      <c r="A444" s="11" t="s">
        <v>3809</v>
      </c>
      <c r="B444" s="11" t="s">
        <v>7992</v>
      </c>
      <c r="C444" s="11" t="s">
        <v>7993</v>
      </c>
      <c r="D444" s="11" t="s">
        <v>3810</v>
      </c>
      <c r="E444" s="12">
        <v>2022.0</v>
      </c>
      <c r="F444" s="11" t="s">
        <v>3811</v>
      </c>
      <c r="G444" s="12">
        <v>18.0</v>
      </c>
      <c r="H444" s="12">
        <v>7.0</v>
      </c>
      <c r="I444" s="75"/>
      <c r="J444" s="12">
        <v>741.0</v>
      </c>
      <c r="K444" s="12">
        <v>750.0</v>
      </c>
      <c r="L444" s="12">
        <v>9.0</v>
      </c>
      <c r="M444" s="12">
        <v>22.0</v>
      </c>
      <c r="N444" s="11" t="s">
        <v>3812</v>
      </c>
      <c r="O444" s="68" t="s">
        <v>7994</v>
      </c>
      <c r="P444" s="56" t="s">
        <v>6440</v>
      </c>
      <c r="Q444" s="56" t="s">
        <v>6440</v>
      </c>
      <c r="R444" s="11" t="s">
        <v>3813</v>
      </c>
      <c r="S444" s="11" t="s">
        <v>6441</v>
      </c>
      <c r="T444" s="11" t="s">
        <v>6442</v>
      </c>
      <c r="U444" s="11" t="s">
        <v>6554</v>
      </c>
      <c r="V444" s="11" t="s">
        <v>6443</v>
      </c>
      <c r="W444" s="11" t="s">
        <v>3814</v>
      </c>
      <c r="X444" s="13">
        <v>7.0</v>
      </c>
      <c r="Y444" s="12">
        <v>1.0</v>
      </c>
      <c r="Z444" s="12">
        <v>1.0</v>
      </c>
      <c r="AA444" s="14" t="s">
        <v>619</v>
      </c>
      <c r="AB444" s="14" t="s">
        <v>3815</v>
      </c>
      <c r="AC444" s="15" t="s">
        <v>76</v>
      </c>
      <c r="AD444" s="12">
        <v>0.0</v>
      </c>
      <c r="AE444" s="11" t="s">
        <v>3816</v>
      </c>
      <c r="AF444" s="11" t="s">
        <v>42</v>
      </c>
      <c r="AG444" s="15" t="s">
        <v>43</v>
      </c>
      <c r="AH444" s="11" t="s">
        <v>3817</v>
      </c>
      <c r="AI444" s="11" t="s">
        <v>45</v>
      </c>
      <c r="AJ444" s="17" t="s">
        <v>46</v>
      </c>
      <c r="AK444" s="20" t="s">
        <v>51</v>
      </c>
      <c r="AL444" s="17" t="s">
        <v>64</v>
      </c>
      <c r="AM444" s="17" t="s">
        <v>49</v>
      </c>
      <c r="AN444" s="17" t="s">
        <v>50</v>
      </c>
      <c r="AO444" s="11" t="s">
        <v>51</v>
      </c>
      <c r="AP444" s="11" t="s">
        <v>3611</v>
      </c>
      <c r="AQ444" s="11" t="s">
        <v>116</v>
      </c>
      <c r="AR444" s="12">
        <v>0.0</v>
      </c>
      <c r="AS444" s="11"/>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row>
    <row r="445" ht="15.75" customHeight="1">
      <c r="A445" s="11" t="s">
        <v>3818</v>
      </c>
      <c r="B445" s="11" t="s">
        <v>7995</v>
      </c>
      <c r="C445" s="11" t="s">
        <v>7996</v>
      </c>
      <c r="D445" s="11" t="s">
        <v>3819</v>
      </c>
      <c r="E445" s="12">
        <v>2022.0</v>
      </c>
      <c r="F445" s="11" t="s">
        <v>3820</v>
      </c>
      <c r="G445" s="12">
        <v>29.0</v>
      </c>
      <c r="H445" s="12">
        <v>5.0</v>
      </c>
      <c r="I445" s="75"/>
      <c r="J445" s="12">
        <v>2935.0</v>
      </c>
      <c r="K445" s="12">
        <v>2958.0</v>
      </c>
      <c r="L445" s="12">
        <v>23.0</v>
      </c>
      <c r="M445" s="12">
        <v>19.0</v>
      </c>
      <c r="N445" s="11" t="s">
        <v>3821</v>
      </c>
      <c r="O445" s="68" t="s">
        <v>7997</v>
      </c>
      <c r="P445" s="75" t="s">
        <v>6440</v>
      </c>
      <c r="Q445" s="75" t="s">
        <v>6440</v>
      </c>
      <c r="R445" s="11" t="s">
        <v>3822</v>
      </c>
      <c r="S445" s="11" t="s">
        <v>6460</v>
      </c>
      <c r="T445" s="11" t="s">
        <v>6442</v>
      </c>
      <c r="U445" s="75"/>
      <c r="V445" s="11" t="s">
        <v>6443</v>
      </c>
      <c r="W445" s="11" t="s">
        <v>3823</v>
      </c>
      <c r="X445" s="13">
        <v>7.0</v>
      </c>
      <c r="Y445" s="12">
        <v>1.0</v>
      </c>
      <c r="Z445" s="12">
        <v>1.0</v>
      </c>
      <c r="AA445" s="43" t="s">
        <v>3384</v>
      </c>
      <c r="AB445" s="43" t="s">
        <v>39</v>
      </c>
      <c r="AC445" s="15" t="s">
        <v>76</v>
      </c>
      <c r="AD445" s="12">
        <v>0.0</v>
      </c>
      <c r="AE445" s="11" t="s">
        <v>3824</v>
      </c>
      <c r="AF445" s="11" t="s">
        <v>228</v>
      </c>
      <c r="AG445" s="15" t="s">
        <v>43</v>
      </c>
      <c r="AH445" s="11" t="s">
        <v>859</v>
      </c>
      <c r="AI445" s="11" t="s">
        <v>45</v>
      </c>
      <c r="AJ445" s="17" t="s">
        <v>46</v>
      </c>
      <c r="AK445" s="16" t="s">
        <v>48</v>
      </c>
      <c r="AL445" s="11" t="s">
        <v>48</v>
      </c>
      <c r="AM445" s="11" t="s">
        <v>48</v>
      </c>
      <c r="AN445" s="11" t="s">
        <v>48</v>
      </c>
      <c r="AO445" s="11" t="s">
        <v>48</v>
      </c>
      <c r="AP445" s="11" t="s">
        <v>48</v>
      </c>
      <c r="AQ445" s="11" t="s">
        <v>116</v>
      </c>
      <c r="AR445" s="12">
        <v>0.0</v>
      </c>
      <c r="AS445" s="11"/>
      <c r="AT445" s="11"/>
      <c r="AU445" s="11"/>
      <c r="AV445" s="11"/>
      <c r="AW445" s="11"/>
      <c r="AX445" s="11"/>
      <c r="AY445" s="11"/>
      <c r="AZ445" s="11"/>
      <c r="BA445" s="11"/>
      <c r="BB445" s="11"/>
      <c r="BC445" s="11"/>
      <c r="BD445" s="11"/>
      <c r="BE445" s="11"/>
      <c r="BF445" s="11"/>
      <c r="BG445" s="11"/>
      <c r="BH445" s="11"/>
      <c r="BI445" s="11"/>
      <c r="BJ445" s="11"/>
      <c r="BK445" s="11"/>
      <c r="BL445" s="11"/>
      <c r="BM445" s="11"/>
      <c r="BN445" s="11"/>
      <c r="BO445" s="11"/>
      <c r="BP445" s="11"/>
      <c r="BQ445" s="11"/>
      <c r="BR445" s="11"/>
      <c r="BS445" s="11"/>
      <c r="BT445" s="11"/>
      <c r="BU445" s="11"/>
      <c r="BV445" s="11"/>
    </row>
    <row r="446" ht="15.75" customHeight="1">
      <c r="A446" s="11" t="s">
        <v>3825</v>
      </c>
      <c r="B446" s="11" t="s">
        <v>7998</v>
      </c>
      <c r="C446" s="11" t="s">
        <v>7999</v>
      </c>
      <c r="D446" s="11" t="s">
        <v>3826</v>
      </c>
      <c r="E446" s="12">
        <v>2022.0</v>
      </c>
      <c r="F446" s="11" t="s">
        <v>3827</v>
      </c>
      <c r="G446" s="12">
        <v>4.0</v>
      </c>
      <c r="H446" s="75"/>
      <c r="I446" s="12">
        <v>100068.0</v>
      </c>
      <c r="J446" s="75"/>
      <c r="K446" s="75"/>
      <c r="L446" s="75"/>
      <c r="M446" s="12">
        <v>18.0</v>
      </c>
      <c r="N446" s="11" t="s">
        <v>3828</v>
      </c>
      <c r="O446" s="68" t="s">
        <v>8000</v>
      </c>
      <c r="P446" s="75" t="s">
        <v>6440</v>
      </c>
      <c r="Q446" s="75" t="s">
        <v>6440</v>
      </c>
      <c r="R446" s="11" t="s">
        <v>3829</v>
      </c>
      <c r="S446" s="11" t="s">
        <v>6460</v>
      </c>
      <c r="T446" s="11" t="s">
        <v>6442</v>
      </c>
      <c r="U446" s="11" t="s">
        <v>6447</v>
      </c>
      <c r="V446" s="11" t="s">
        <v>6443</v>
      </c>
      <c r="W446" s="11" t="s">
        <v>3830</v>
      </c>
      <c r="X446" s="13">
        <v>7.0</v>
      </c>
      <c r="Y446" s="12">
        <v>1.0</v>
      </c>
      <c r="Z446" s="12">
        <v>1.0</v>
      </c>
      <c r="AA446" s="43" t="s">
        <v>61</v>
      </c>
      <c r="AB446" s="43" t="s">
        <v>39</v>
      </c>
      <c r="AC446" s="15" t="s">
        <v>76</v>
      </c>
      <c r="AD446" s="12">
        <v>0.0</v>
      </c>
      <c r="AE446" s="11" t="s">
        <v>3831</v>
      </c>
      <c r="AF446" s="11"/>
      <c r="AG446" s="15" t="s">
        <v>43</v>
      </c>
      <c r="AH446" s="11" t="s">
        <v>3832</v>
      </c>
      <c r="AI446" s="11" t="s">
        <v>127</v>
      </c>
      <c r="AJ446" s="17" t="s">
        <v>46</v>
      </c>
      <c r="AK446" s="16" t="s">
        <v>48</v>
      </c>
      <c r="AL446" s="11" t="s">
        <v>48</v>
      </c>
      <c r="AM446" s="11" t="s">
        <v>48</v>
      </c>
      <c r="AN446" s="11" t="s">
        <v>48</v>
      </c>
      <c r="AO446" s="11" t="s">
        <v>48</v>
      </c>
      <c r="AP446" s="11" t="s">
        <v>48</v>
      </c>
      <c r="AQ446" s="11" t="s">
        <v>1204</v>
      </c>
      <c r="AR446" s="12">
        <v>0.0</v>
      </c>
      <c r="AS446" s="11"/>
      <c r="AT446" s="11"/>
      <c r="AU446" s="11"/>
      <c r="AV446" s="11"/>
      <c r="AW446" s="11"/>
      <c r="AX446" s="11"/>
      <c r="AY446" s="11"/>
      <c r="AZ446" s="11"/>
      <c r="BA446" s="11"/>
      <c r="BB446" s="11"/>
      <c r="BC446" s="11"/>
      <c r="BD446" s="11"/>
      <c r="BE446" s="11"/>
      <c r="BF446" s="11"/>
      <c r="BG446" s="11"/>
      <c r="BH446" s="11"/>
      <c r="BI446" s="11"/>
      <c r="BJ446" s="11"/>
      <c r="BK446" s="11"/>
      <c r="BL446" s="11"/>
      <c r="BM446" s="11"/>
      <c r="BN446" s="11"/>
      <c r="BO446" s="11"/>
      <c r="BP446" s="11"/>
      <c r="BQ446" s="11"/>
      <c r="BR446" s="11"/>
      <c r="BS446" s="11"/>
      <c r="BT446" s="11"/>
      <c r="BU446" s="11"/>
      <c r="BV446" s="11"/>
    </row>
    <row r="447" ht="15.75" customHeight="1">
      <c r="A447" s="11" t="s">
        <v>3833</v>
      </c>
      <c r="B447" s="11" t="s">
        <v>8001</v>
      </c>
      <c r="C447" s="11" t="s">
        <v>8002</v>
      </c>
      <c r="D447" s="11" t="s">
        <v>3834</v>
      </c>
      <c r="E447" s="12">
        <v>2023.0</v>
      </c>
      <c r="F447" s="11" t="s">
        <v>57</v>
      </c>
      <c r="G447" s="12">
        <v>15.0</v>
      </c>
      <c r="H447" s="12">
        <v>1.0</v>
      </c>
      <c r="I447" s="12">
        <v>439.0</v>
      </c>
      <c r="J447" s="75"/>
      <c r="K447" s="75"/>
      <c r="L447" s="75"/>
      <c r="M447" s="12">
        <v>25.0</v>
      </c>
      <c r="N447" s="11" t="s">
        <v>3835</v>
      </c>
      <c r="O447" s="68" t="s">
        <v>8003</v>
      </c>
      <c r="P447" s="56" t="s">
        <v>6440</v>
      </c>
      <c r="Q447" s="56" t="s">
        <v>6440</v>
      </c>
      <c r="R447" s="11" t="s">
        <v>3836</v>
      </c>
      <c r="S447" s="11" t="s">
        <v>6441</v>
      </c>
      <c r="T447" s="11" t="s">
        <v>6442</v>
      </c>
      <c r="U447" s="11" t="s">
        <v>6447</v>
      </c>
      <c r="V447" s="11" t="s">
        <v>6443</v>
      </c>
      <c r="W447" s="11" t="s">
        <v>3837</v>
      </c>
      <c r="X447" s="13">
        <v>7.0</v>
      </c>
      <c r="Y447" s="12">
        <v>1.0</v>
      </c>
      <c r="Z447" s="12">
        <v>1.0</v>
      </c>
      <c r="AA447" s="14" t="s">
        <v>1784</v>
      </c>
      <c r="AB447" s="14" t="s">
        <v>2578</v>
      </c>
      <c r="AC447" s="15" t="s">
        <v>76</v>
      </c>
      <c r="AD447" s="12">
        <v>0.0</v>
      </c>
      <c r="AE447" s="11" t="s">
        <v>3838</v>
      </c>
      <c r="AF447" s="11" t="s">
        <v>158</v>
      </c>
      <c r="AG447" s="15" t="s">
        <v>43</v>
      </c>
      <c r="AH447" s="11" t="s">
        <v>3337</v>
      </c>
      <c r="AI447" s="11" t="s">
        <v>103</v>
      </c>
      <c r="AJ447" s="17" t="s">
        <v>78</v>
      </c>
      <c r="AK447" s="17" t="s">
        <v>190</v>
      </c>
      <c r="AL447" s="17" t="s">
        <v>64</v>
      </c>
      <c r="AM447" s="17" t="s">
        <v>93</v>
      </c>
      <c r="AN447" s="17" t="s">
        <v>81</v>
      </c>
      <c r="AO447" s="11" t="s">
        <v>129</v>
      </c>
      <c r="AP447" s="11" t="s">
        <v>3839</v>
      </c>
      <c r="AQ447" s="11" t="s">
        <v>740</v>
      </c>
      <c r="AR447" s="12">
        <v>0.0</v>
      </c>
      <c r="AS447" s="11"/>
      <c r="AT447" s="11"/>
      <c r="AU447" s="11"/>
      <c r="AV447" s="11"/>
      <c r="AW447" s="11"/>
      <c r="AX447" s="11"/>
      <c r="AY447" s="11"/>
      <c r="AZ447" s="11"/>
      <c r="BA447" s="11"/>
      <c r="BB447" s="11"/>
      <c r="BC447" s="11"/>
      <c r="BD447" s="11"/>
      <c r="BE447" s="11"/>
      <c r="BF447" s="11"/>
      <c r="BG447" s="11"/>
      <c r="BH447" s="11"/>
      <c r="BI447" s="11"/>
      <c r="BJ447" s="11"/>
      <c r="BK447" s="11"/>
      <c r="BL447" s="11"/>
      <c r="BM447" s="11"/>
      <c r="BN447" s="11"/>
      <c r="BO447" s="11"/>
      <c r="BP447" s="11"/>
      <c r="BQ447" s="11"/>
      <c r="BR447" s="11"/>
      <c r="BS447" s="11"/>
      <c r="BT447" s="11"/>
      <c r="BU447" s="11"/>
      <c r="BV447" s="11"/>
    </row>
    <row r="448" ht="15.75" customHeight="1">
      <c r="A448" s="11" t="s">
        <v>3840</v>
      </c>
      <c r="B448" s="11" t="s">
        <v>8004</v>
      </c>
      <c r="C448" s="11" t="s">
        <v>8005</v>
      </c>
      <c r="D448" s="11" t="s">
        <v>3841</v>
      </c>
      <c r="E448" s="12">
        <v>2023.0</v>
      </c>
      <c r="F448" s="11" t="s">
        <v>3842</v>
      </c>
      <c r="G448" s="12">
        <v>9.0</v>
      </c>
      <c r="H448" s="75"/>
      <c r="I448" s="12">
        <v>100119.0</v>
      </c>
      <c r="J448" s="75"/>
      <c r="K448" s="75"/>
      <c r="L448" s="75"/>
      <c r="M448" s="12">
        <v>14.0</v>
      </c>
      <c r="N448" s="11" t="s">
        <v>3843</v>
      </c>
      <c r="O448" s="68" t="s">
        <v>8006</v>
      </c>
      <c r="P448" s="75" t="s">
        <v>6440</v>
      </c>
      <c r="Q448" s="75" t="s">
        <v>6440</v>
      </c>
      <c r="R448" s="11" t="s">
        <v>3844</v>
      </c>
      <c r="S448" s="11" t="s">
        <v>6441</v>
      </c>
      <c r="T448" s="11" t="s">
        <v>6442</v>
      </c>
      <c r="U448" s="11" t="s">
        <v>6447</v>
      </c>
      <c r="V448" s="11" t="s">
        <v>6443</v>
      </c>
      <c r="W448" s="11" t="s">
        <v>3845</v>
      </c>
      <c r="X448" s="13">
        <v>7.0</v>
      </c>
      <c r="Y448" s="12">
        <v>1.0</v>
      </c>
      <c r="Z448" s="12">
        <v>1.0</v>
      </c>
      <c r="AA448" s="43" t="s">
        <v>3846</v>
      </c>
      <c r="AB448" s="43" t="s">
        <v>3847</v>
      </c>
      <c r="AC448" s="15" t="s">
        <v>76</v>
      </c>
      <c r="AD448" s="12">
        <v>0.0</v>
      </c>
      <c r="AE448" s="11" t="s">
        <v>3848</v>
      </c>
      <c r="AF448" s="11" t="s">
        <v>228</v>
      </c>
      <c r="AG448" s="15" t="s">
        <v>43</v>
      </c>
      <c r="AH448" s="11" t="s">
        <v>859</v>
      </c>
      <c r="AI448" s="11" t="s">
        <v>45</v>
      </c>
      <c r="AJ448" s="17" t="s">
        <v>78</v>
      </c>
      <c r="AK448" s="17" t="s">
        <v>190</v>
      </c>
      <c r="AL448" s="17" t="s">
        <v>64</v>
      </c>
      <c r="AM448" s="17" t="s">
        <v>93</v>
      </c>
      <c r="AN448" s="17" t="s">
        <v>81</v>
      </c>
      <c r="AO448" s="11" t="s">
        <v>105</v>
      </c>
      <c r="AP448" s="11" t="s">
        <v>3849</v>
      </c>
      <c r="AQ448" s="11" t="s">
        <v>105</v>
      </c>
      <c r="AR448" s="12">
        <v>0.0</v>
      </c>
      <c r="AS448" s="11"/>
      <c r="AT448" s="11"/>
      <c r="AU448" s="11"/>
      <c r="AV448" s="11"/>
      <c r="AW448" s="11"/>
      <c r="AX448" s="11"/>
      <c r="AY448" s="11"/>
      <c r="AZ448" s="11"/>
      <c r="BA448" s="11"/>
      <c r="BB448" s="11"/>
      <c r="BC448" s="11"/>
      <c r="BD448" s="11"/>
      <c r="BE448" s="11"/>
      <c r="BF448" s="11"/>
      <c r="BG448" s="11"/>
      <c r="BH448" s="11"/>
      <c r="BI448" s="11"/>
      <c r="BJ448" s="11"/>
      <c r="BK448" s="11"/>
      <c r="BL448" s="11"/>
      <c r="BM448" s="11"/>
      <c r="BN448" s="11"/>
      <c r="BO448" s="11"/>
      <c r="BP448" s="11"/>
      <c r="BQ448" s="11"/>
      <c r="BR448" s="11"/>
      <c r="BS448" s="11"/>
      <c r="BT448" s="11"/>
      <c r="BU448" s="11"/>
      <c r="BV448" s="11"/>
    </row>
    <row r="449" ht="15.75" customHeight="1">
      <c r="A449" s="11" t="s">
        <v>3850</v>
      </c>
      <c r="B449" s="11" t="s">
        <v>8007</v>
      </c>
      <c r="C449" s="11" t="s">
        <v>8008</v>
      </c>
      <c r="D449" s="11" t="s">
        <v>3851</v>
      </c>
      <c r="E449" s="12">
        <v>2023.0</v>
      </c>
      <c r="F449" s="11" t="s">
        <v>3852</v>
      </c>
      <c r="G449" s="12">
        <v>15.0</v>
      </c>
      <c r="H449" s="12">
        <v>1.0</v>
      </c>
      <c r="I449" s="12">
        <v>14.0</v>
      </c>
      <c r="J449" s="75"/>
      <c r="K449" s="75"/>
      <c r="L449" s="75"/>
      <c r="M449" s="12">
        <v>49.0</v>
      </c>
      <c r="N449" s="11" t="s">
        <v>3853</v>
      </c>
      <c r="O449" s="68" t="s">
        <v>8009</v>
      </c>
      <c r="P449" s="56" t="s">
        <v>6440</v>
      </c>
      <c r="Q449" s="56" t="s">
        <v>6440</v>
      </c>
      <c r="R449" s="11" t="s">
        <v>3854</v>
      </c>
      <c r="S449" s="11" t="s">
        <v>6460</v>
      </c>
      <c r="T449" s="11" t="s">
        <v>6442</v>
      </c>
      <c r="U449" s="11" t="s">
        <v>6488</v>
      </c>
      <c r="V449" s="11" t="s">
        <v>6443</v>
      </c>
      <c r="W449" s="11" t="s">
        <v>3855</v>
      </c>
      <c r="X449" s="13">
        <v>7.0</v>
      </c>
      <c r="Y449" s="12">
        <v>1.0</v>
      </c>
      <c r="Z449" s="12">
        <v>1.0</v>
      </c>
      <c r="AA449" s="14" t="s">
        <v>619</v>
      </c>
      <c r="AB449" s="14" t="s">
        <v>3856</v>
      </c>
      <c r="AC449" s="15" t="s">
        <v>76</v>
      </c>
      <c r="AD449" s="12">
        <v>0.0</v>
      </c>
      <c r="AE449" s="11" t="s">
        <v>3857</v>
      </c>
      <c r="AF449" s="11" t="s">
        <v>42</v>
      </c>
      <c r="AG449" s="15" t="s">
        <v>43</v>
      </c>
      <c r="AH449" s="11" t="s">
        <v>3858</v>
      </c>
      <c r="AI449" s="11" t="s">
        <v>45</v>
      </c>
      <c r="AJ449" s="17" t="s">
        <v>46</v>
      </c>
      <c r="AK449" s="16" t="s">
        <v>48</v>
      </c>
      <c r="AL449" s="11" t="s">
        <v>48</v>
      </c>
      <c r="AM449" s="11" t="s">
        <v>48</v>
      </c>
      <c r="AN449" s="11" t="s">
        <v>48</v>
      </c>
      <c r="AO449" s="11" t="s">
        <v>48</v>
      </c>
      <c r="AP449" s="11" t="s">
        <v>48</v>
      </c>
      <c r="AQ449" s="11" t="s">
        <v>159</v>
      </c>
      <c r="AR449" s="12">
        <v>0.0</v>
      </c>
      <c r="AS449" s="11"/>
      <c r="AT449" s="11"/>
      <c r="AU449" s="11"/>
      <c r="AV449" s="11"/>
      <c r="AW449" s="11"/>
      <c r="AX449" s="11"/>
      <c r="AY449" s="11"/>
      <c r="AZ449" s="11"/>
      <c r="BA449" s="11"/>
      <c r="BB449" s="11"/>
      <c r="BC449" s="11"/>
      <c r="BD449" s="11"/>
      <c r="BE449" s="11"/>
      <c r="BF449" s="11"/>
      <c r="BG449" s="11"/>
      <c r="BH449" s="11"/>
      <c r="BI449" s="11"/>
      <c r="BJ449" s="11"/>
      <c r="BK449" s="11"/>
      <c r="BL449" s="11"/>
      <c r="BM449" s="11"/>
      <c r="BN449" s="11"/>
      <c r="BO449" s="11"/>
      <c r="BP449" s="11"/>
      <c r="BQ449" s="11"/>
      <c r="BR449" s="11"/>
      <c r="BS449" s="11"/>
      <c r="BT449" s="11"/>
      <c r="BU449" s="11"/>
      <c r="BV449" s="11"/>
    </row>
    <row r="450" ht="15.75" customHeight="1">
      <c r="A450" s="11" t="s">
        <v>3859</v>
      </c>
      <c r="B450" s="11" t="s">
        <v>8010</v>
      </c>
      <c r="C450" s="11" t="s">
        <v>8011</v>
      </c>
      <c r="D450" s="11" t="s">
        <v>3860</v>
      </c>
      <c r="E450" s="12">
        <v>2023.0</v>
      </c>
      <c r="F450" s="11" t="s">
        <v>3861</v>
      </c>
      <c r="G450" s="12">
        <v>332.0</v>
      </c>
      <c r="H450" s="75"/>
      <c r="I450" s="12">
        <v>126055.0</v>
      </c>
      <c r="J450" s="75"/>
      <c r="K450" s="75"/>
      <c r="L450" s="75"/>
      <c r="M450" s="12">
        <v>46.0</v>
      </c>
      <c r="N450" s="11" t="s">
        <v>3862</v>
      </c>
      <c r="O450" s="68" t="s">
        <v>8012</v>
      </c>
      <c r="P450" s="56" t="s">
        <v>6440</v>
      </c>
      <c r="Q450" s="56" t="s">
        <v>6440</v>
      </c>
      <c r="R450" s="11" t="s">
        <v>3863</v>
      </c>
      <c r="S450" s="11" t="s">
        <v>6441</v>
      </c>
      <c r="T450" s="11" t="s">
        <v>6442</v>
      </c>
      <c r="U450" s="75"/>
      <c r="V450" s="11" t="s">
        <v>6443</v>
      </c>
      <c r="W450" s="11" t="s">
        <v>3864</v>
      </c>
      <c r="X450" s="13">
        <v>7.0</v>
      </c>
      <c r="Y450" s="44">
        <v>1.0</v>
      </c>
      <c r="Z450" s="44">
        <v>1.0</v>
      </c>
      <c r="AA450" s="43" t="s">
        <v>2855</v>
      </c>
      <c r="AB450" s="43" t="s">
        <v>124</v>
      </c>
      <c r="AC450" s="15" t="s">
        <v>76</v>
      </c>
      <c r="AD450" s="12">
        <v>0.0</v>
      </c>
      <c r="AE450" s="11" t="s">
        <v>3865</v>
      </c>
      <c r="AF450" s="17" t="s">
        <v>3866</v>
      </c>
      <c r="AG450" s="15" t="s">
        <v>43</v>
      </c>
      <c r="AH450" s="11" t="s">
        <v>3867</v>
      </c>
      <c r="AI450" s="11" t="s">
        <v>45</v>
      </c>
      <c r="AJ450" s="17" t="s">
        <v>46</v>
      </c>
      <c r="AK450" s="16" t="s">
        <v>48</v>
      </c>
      <c r="AL450" s="11" t="s">
        <v>48</v>
      </c>
      <c r="AM450" s="11" t="s">
        <v>48</v>
      </c>
      <c r="AN450" s="11" t="s">
        <v>48</v>
      </c>
      <c r="AO450" s="11" t="s">
        <v>48</v>
      </c>
      <c r="AP450" s="11" t="s">
        <v>48</v>
      </c>
      <c r="AQ450" s="11" t="s">
        <v>82</v>
      </c>
      <c r="AR450" s="12">
        <v>0.0</v>
      </c>
      <c r="AS450" s="11"/>
      <c r="AT450" s="11"/>
      <c r="AU450" s="11"/>
      <c r="AV450" s="11"/>
      <c r="AW450" s="11"/>
      <c r="AX450" s="11"/>
      <c r="AY450" s="11"/>
      <c r="AZ450" s="11"/>
      <c r="BA450" s="11"/>
      <c r="BB450" s="11"/>
      <c r="BC450" s="11"/>
      <c r="BD450" s="11"/>
      <c r="BE450" s="11"/>
      <c r="BF450" s="11"/>
      <c r="BG450" s="11"/>
      <c r="BH450" s="11"/>
      <c r="BI450" s="11"/>
      <c r="BJ450" s="11"/>
      <c r="BK450" s="11"/>
      <c r="BL450" s="11"/>
      <c r="BM450" s="11"/>
      <c r="BN450" s="11"/>
      <c r="BO450" s="11"/>
      <c r="BP450" s="11"/>
      <c r="BQ450" s="11"/>
      <c r="BR450" s="11"/>
      <c r="BS450" s="11"/>
      <c r="BT450" s="11"/>
      <c r="BU450" s="11"/>
      <c r="BV450" s="11"/>
    </row>
    <row r="451" ht="15.75" customHeight="1">
      <c r="A451" s="11" t="s">
        <v>3868</v>
      </c>
      <c r="B451" s="11" t="s">
        <v>8013</v>
      </c>
      <c r="C451" s="11" t="s">
        <v>8014</v>
      </c>
      <c r="D451" s="11" t="s">
        <v>3869</v>
      </c>
      <c r="E451" s="12">
        <v>2023.0</v>
      </c>
      <c r="F451" s="11" t="s">
        <v>650</v>
      </c>
      <c r="G451" s="12">
        <v>381.0</v>
      </c>
      <c r="H451" s="75"/>
      <c r="I451" s="12">
        <v>129145.0</v>
      </c>
      <c r="J451" s="75"/>
      <c r="K451" s="75"/>
      <c r="L451" s="75"/>
      <c r="M451" s="12">
        <v>16.0</v>
      </c>
      <c r="N451" s="11" t="s">
        <v>3870</v>
      </c>
      <c r="O451" s="68" t="s">
        <v>8015</v>
      </c>
      <c r="P451" s="75" t="s">
        <v>6440</v>
      </c>
      <c r="Q451" s="75" t="s">
        <v>6440</v>
      </c>
      <c r="R451" s="11" t="s">
        <v>3871</v>
      </c>
      <c r="S451" s="11" t="s">
        <v>6460</v>
      </c>
      <c r="T451" s="11" t="s">
        <v>6442</v>
      </c>
      <c r="U451" s="75"/>
      <c r="V451" s="11" t="s">
        <v>6443</v>
      </c>
      <c r="W451" s="11" t="s">
        <v>3872</v>
      </c>
      <c r="X451" s="13">
        <v>7.0</v>
      </c>
      <c r="Y451" s="12">
        <v>1.0</v>
      </c>
      <c r="Z451" s="12">
        <v>1.0</v>
      </c>
      <c r="AA451" s="43" t="s">
        <v>61</v>
      </c>
      <c r="AB451" s="43" t="s">
        <v>39</v>
      </c>
      <c r="AC451" s="15" t="s">
        <v>76</v>
      </c>
      <c r="AD451" s="12">
        <v>0.0</v>
      </c>
      <c r="AE451" s="11" t="s">
        <v>3873</v>
      </c>
      <c r="AF451" s="11"/>
      <c r="AG451" s="15" t="s">
        <v>43</v>
      </c>
      <c r="AH451" s="11" t="s">
        <v>3505</v>
      </c>
      <c r="AI451" s="11" t="s">
        <v>127</v>
      </c>
      <c r="AJ451" s="17" t="s">
        <v>46</v>
      </c>
      <c r="AK451" s="16" t="s">
        <v>48</v>
      </c>
      <c r="AL451" s="11" t="s">
        <v>48</v>
      </c>
      <c r="AM451" s="11" t="s">
        <v>48</v>
      </c>
      <c r="AN451" s="11" t="s">
        <v>48</v>
      </c>
      <c r="AO451" s="11" t="s">
        <v>48</v>
      </c>
      <c r="AP451" s="11" t="s">
        <v>48</v>
      </c>
      <c r="AQ451" s="11" t="s">
        <v>1015</v>
      </c>
      <c r="AR451" s="12">
        <v>1.0</v>
      </c>
      <c r="AS451" s="11"/>
      <c r="AT451" s="11"/>
      <c r="AU451" s="11"/>
      <c r="AV451" s="11"/>
      <c r="AW451" s="11"/>
      <c r="AX451" s="11"/>
      <c r="AY451" s="11"/>
      <c r="AZ451" s="11"/>
      <c r="BA451" s="11"/>
      <c r="BB451" s="11"/>
      <c r="BC451" s="11"/>
      <c r="BD451" s="11"/>
      <c r="BE451" s="11"/>
      <c r="BF451" s="11"/>
      <c r="BG451" s="11"/>
      <c r="BH451" s="11"/>
      <c r="BI451" s="11"/>
      <c r="BJ451" s="11"/>
      <c r="BK451" s="11"/>
      <c r="BL451" s="11"/>
      <c r="BM451" s="11"/>
      <c r="BN451" s="11"/>
      <c r="BO451" s="11"/>
      <c r="BP451" s="11"/>
      <c r="BQ451" s="11"/>
      <c r="BR451" s="11"/>
      <c r="BS451" s="11"/>
      <c r="BT451" s="11"/>
      <c r="BU451" s="11"/>
      <c r="BV451" s="11"/>
    </row>
    <row r="452" ht="15.75" customHeight="1">
      <c r="A452" s="11" t="s">
        <v>3874</v>
      </c>
      <c r="B452" s="11" t="s">
        <v>8016</v>
      </c>
      <c r="C452" s="11" t="s">
        <v>8017</v>
      </c>
      <c r="D452" s="11" t="s">
        <v>3875</v>
      </c>
      <c r="E452" s="12">
        <v>2023.0</v>
      </c>
      <c r="F452" s="11" t="s">
        <v>3876</v>
      </c>
      <c r="G452" s="12">
        <v>37.0</v>
      </c>
      <c r="H452" s="75"/>
      <c r="I452" s="12">
        <v>101612.0</v>
      </c>
      <c r="J452" s="75"/>
      <c r="K452" s="75"/>
      <c r="L452" s="75"/>
      <c r="M452" s="12">
        <v>16.0</v>
      </c>
      <c r="N452" s="11" t="s">
        <v>3877</v>
      </c>
      <c r="O452" s="68" t="s">
        <v>8018</v>
      </c>
      <c r="P452" s="75" t="s">
        <v>6440</v>
      </c>
      <c r="Q452" s="75" t="s">
        <v>6440</v>
      </c>
      <c r="R452" s="11" t="s">
        <v>3878</v>
      </c>
      <c r="S452" s="11" t="s">
        <v>6460</v>
      </c>
      <c r="T452" s="11" t="s">
        <v>6442</v>
      </c>
      <c r="U452" s="75"/>
      <c r="V452" s="11" t="s">
        <v>6443</v>
      </c>
      <c r="W452" s="11" t="s">
        <v>3879</v>
      </c>
      <c r="X452" s="13">
        <v>7.0</v>
      </c>
      <c r="Y452" s="12">
        <v>1.0</v>
      </c>
      <c r="Z452" s="12">
        <v>1.0</v>
      </c>
      <c r="AA452" s="43" t="s">
        <v>1784</v>
      </c>
      <c r="AB452" s="43" t="s">
        <v>3880</v>
      </c>
      <c r="AC452" s="15" t="s">
        <v>76</v>
      </c>
      <c r="AD452" s="12">
        <v>0.0</v>
      </c>
      <c r="AE452" s="11" t="s">
        <v>3881</v>
      </c>
      <c r="AF452" s="17" t="s">
        <v>3882</v>
      </c>
      <c r="AG452" s="15" t="s">
        <v>43</v>
      </c>
      <c r="AH452" s="11" t="s">
        <v>3337</v>
      </c>
      <c r="AI452" s="11" t="s">
        <v>45</v>
      </c>
      <c r="AJ452" s="17" t="s">
        <v>46</v>
      </c>
      <c r="AK452" s="16" t="s">
        <v>48</v>
      </c>
      <c r="AL452" s="11" t="s">
        <v>48</v>
      </c>
      <c r="AM452" s="11" t="s">
        <v>48</v>
      </c>
      <c r="AN452" s="11" t="s">
        <v>48</v>
      </c>
      <c r="AO452" s="11" t="s">
        <v>48</v>
      </c>
      <c r="AP452" s="11" t="s">
        <v>48</v>
      </c>
      <c r="AQ452" s="11" t="s">
        <v>654</v>
      </c>
      <c r="AR452" s="12">
        <v>0.0</v>
      </c>
      <c r="AS452" s="11"/>
      <c r="AT452" s="11"/>
      <c r="AU452" s="11"/>
      <c r="AV452" s="11"/>
      <c r="AW452" s="11"/>
      <c r="AX452" s="11"/>
      <c r="AY452" s="11"/>
      <c r="AZ452" s="11"/>
      <c r="BA452" s="11"/>
      <c r="BB452" s="11"/>
      <c r="BC452" s="11"/>
      <c r="BD452" s="11"/>
      <c r="BE452" s="11"/>
      <c r="BF452" s="11"/>
      <c r="BG452" s="11"/>
      <c r="BH452" s="11"/>
      <c r="BI452" s="11"/>
      <c r="BJ452" s="11"/>
      <c r="BK452" s="11"/>
      <c r="BL452" s="11"/>
      <c r="BM452" s="11"/>
      <c r="BN452" s="11"/>
      <c r="BO452" s="11"/>
      <c r="BP452" s="11"/>
      <c r="BQ452" s="11"/>
      <c r="BR452" s="11"/>
      <c r="BS452" s="11"/>
      <c r="BT452" s="11"/>
      <c r="BU452" s="11"/>
      <c r="BV452" s="11"/>
    </row>
    <row r="453" ht="15.75" customHeight="1">
      <c r="A453" s="11" t="s">
        <v>3883</v>
      </c>
      <c r="B453" s="11" t="s">
        <v>8019</v>
      </c>
      <c r="C453" s="11" t="s">
        <v>8020</v>
      </c>
      <c r="D453" s="11" t="s">
        <v>3884</v>
      </c>
      <c r="E453" s="12">
        <v>2020.0</v>
      </c>
      <c r="F453" s="11" t="s">
        <v>3885</v>
      </c>
      <c r="G453" s="12">
        <v>35.0</v>
      </c>
      <c r="H453" s="12">
        <v>3.0</v>
      </c>
      <c r="I453" s="11"/>
      <c r="J453" s="12">
        <v>595.0</v>
      </c>
      <c r="K453" s="12">
        <v>609.0</v>
      </c>
      <c r="L453" s="12">
        <v>14.0</v>
      </c>
      <c r="M453" s="12">
        <v>12.0</v>
      </c>
      <c r="N453" s="11" t="s">
        <v>3886</v>
      </c>
      <c r="O453" s="68" t="s">
        <v>8021</v>
      </c>
      <c r="R453" s="11" t="s">
        <v>3887</v>
      </c>
      <c r="S453" s="11" t="s">
        <v>6441</v>
      </c>
      <c r="T453" s="11" t="s">
        <v>6442</v>
      </c>
      <c r="U453" s="11" t="s">
        <v>6554</v>
      </c>
      <c r="V453" s="11" t="s">
        <v>6443</v>
      </c>
      <c r="W453" s="11" t="s">
        <v>3888</v>
      </c>
      <c r="X453" s="13">
        <v>8.0</v>
      </c>
      <c r="Y453" s="12">
        <v>1.0</v>
      </c>
      <c r="Z453" s="12">
        <v>1.0</v>
      </c>
      <c r="AA453" s="14" t="s">
        <v>61</v>
      </c>
      <c r="AB453" s="14" t="s">
        <v>39</v>
      </c>
      <c r="AC453" s="15" t="s">
        <v>40</v>
      </c>
      <c r="AD453" s="12">
        <v>0.0</v>
      </c>
      <c r="AE453" s="11" t="s">
        <v>3889</v>
      </c>
      <c r="AF453" s="11" t="s">
        <v>48</v>
      </c>
      <c r="AG453" s="15" t="s">
        <v>43</v>
      </c>
      <c r="AH453" s="11" t="s">
        <v>3890</v>
      </c>
      <c r="AI453" s="11" t="s">
        <v>45</v>
      </c>
      <c r="AJ453" s="17" t="s">
        <v>140</v>
      </c>
      <c r="AK453" s="16" t="s">
        <v>48</v>
      </c>
      <c r="AL453" s="11" t="s">
        <v>48</v>
      </c>
      <c r="AM453" s="11" t="s">
        <v>48</v>
      </c>
      <c r="AN453" s="11" t="s">
        <v>48</v>
      </c>
      <c r="AO453" s="11" t="s">
        <v>48</v>
      </c>
      <c r="AP453" s="11" t="s">
        <v>48</v>
      </c>
      <c r="AQ453" s="11" t="s">
        <v>105</v>
      </c>
      <c r="AR453" s="12">
        <v>0.0</v>
      </c>
      <c r="AS453" s="11"/>
      <c r="AT453" s="11"/>
      <c r="AU453" s="11"/>
      <c r="AV453" s="11"/>
      <c r="AW453" s="11"/>
      <c r="AX453" s="11"/>
      <c r="AY453" s="11"/>
      <c r="AZ453" s="11"/>
      <c r="BA453" s="11"/>
      <c r="BB453" s="11"/>
      <c r="BC453" s="11"/>
      <c r="BD453" s="11"/>
      <c r="BE453" s="11"/>
      <c r="BF453" s="11"/>
      <c r="BG453" s="11"/>
      <c r="BH453" s="11"/>
      <c r="BI453" s="11"/>
      <c r="BJ453" s="11"/>
      <c r="BK453" s="11"/>
      <c r="BL453" s="11"/>
      <c r="BM453" s="11"/>
      <c r="BN453" s="11"/>
      <c r="BO453" s="11"/>
      <c r="BP453" s="11"/>
      <c r="BQ453" s="11"/>
      <c r="BR453" s="11"/>
      <c r="BS453" s="11"/>
      <c r="BT453" s="11"/>
      <c r="BU453" s="11"/>
      <c r="BV453" s="11"/>
    </row>
    <row r="454" ht="15.75" customHeight="1">
      <c r="A454" s="11" t="s">
        <v>3891</v>
      </c>
      <c r="B454" s="11" t="s">
        <v>8022</v>
      </c>
      <c r="C454" s="12" t="s">
        <v>8023</v>
      </c>
      <c r="D454" s="11" t="s">
        <v>3892</v>
      </c>
      <c r="E454" s="12">
        <v>2020.0</v>
      </c>
      <c r="F454" s="11" t="s">
        <v>3893</v>
      </c>
      <c r="G454" s="12">
        <v>81.0</v>
      </c>
      <c r="H454" s="11"/>
      <c r="I454" s="12">
        <v>102883.0</v>
      </c>
      <c r="J454" s="11"/>
      <c r="K454" s="11"/>
      <c r="L454" s="11"/>
      <c r="M454" s="12">
        <v>294.0</v>
      </c>
      <c r="N454" s="11" t="s">
        <v>3894</v>
      </c>
      <c r="O454" s="68" t="s">
        <v>8024</v>
      </c>
      <c r="R454" s="11" t="s">
        <v>3895</v>
      </c>
      <c r="S454" s="11" t="s">
        <v>6441</v>
      </c>
      <c r="T454" s="11" t="s">
        <v>6442</v>
      </c>
      <c r="U454" s="11" t="s">
        <v>6554</v>
      </c>
      <c r="V454" s="11" t="s">
        <v>6443</v>
      </c>
      <c r="W454" s="11" t="s">
        <v>3896</v>
      </c>
      <c r="X454" s="13">
        <v>8.0</v>
      </c>
      <c r="Y454" s="12">
        <v>1.0</v>
      </c>
      <c r="Z454" s="12">
        <v>1.0</v>
      </c>
      <c r="AA454" s="14" t="s">
        <v>61</v>
      </c>
      <c r="AB454" s="14" t="s">
        <v>39</v>
      </c>
      <c r="AC454" s="15" t="s">
        <v>40</v>
      </c>
      <c r="AD454" s="12">
        <v>0.0</v>
      </c>
      <c r="AE454" s="11" t="s">
        <v>3897</v>
      </c>
      <c r="AF454" s="11" t="s">
        <v>48</v>
      </c>
      <c r="AG454" s="15" t="s">
        <v>43</v>
      </c>
      <c r="AH454" s="11" t="s">
        <v>3898</v>
      </c>
      <c r="AI454" s="11" t="s">
        <v>45</v>
      </c>
      <c r="AJ454" s="17" t="s">
        <v>46</v>
      </c>
      <c r="AK454" s="16" t="s">
        <v>48</v>
      </c>
      <c r="AL454" s="11" t="s">
        <v>48</v>
      </c>
      <c r="AM454" s="11" t="s">
        <v>48</v>
      </c>
      <c r="AN454" s="11" t="s">
        <v>48</v>
      </c>
      <c r="AO454" s="11" t="s">
        <v>48</v>
      </c>
      <c r="AP454" s="11" t="s">
        <v>48</v>
      </c>
      <c r="AQ454" s="11" t="s">
        <v>169</v>
      </c>
      <c r="AR454" s="12">
        <v>0.0</v>
      </c>
      <c r="AS454" s="11"/>
      <c r="AT454" s="11"/>
      <c r="AU454" s="11"/>
      <c r="AV454" s="11"/>
      <c r="AW454" s="11"/>
      <c r="AX454" s="11"/>
      <c r="AY454" s="11"/>
      <c r="AZ454" s="11"/>
      <c r="BA454" s="11"/>
      <c r="BB454" s="11"/>
      <c r="BC454" s="11"/>
      <c r="BD454" s="11"/>
      <c r="BE454" s="11"/>
      <c r="BF454" s="11"/>
      <c r="BG454" s="11"/>
      <c r="BH454" s="11"/>
      <c r="BI454" s="11"/>
      <c r="BJ454" s="11"/>
      <c r="BK454" s="11"/>
      <c r="BL454" s="11"/>
      <c r="BM454" s="11"/>
      <c r="BN454" s="11"/>
      <c r="BO454" s="11"/>
      <c r="BP454" s="11"/>
      <c r="BQ454" s="11"/>
      <c r="BR454" s="11"/>
      <c r="BS454" s="11"/>
      <c r="BT454" s="11"/>
      <c r="BU454" s="11"/>
      <c r="BV454" s="11"/>
    </row>
    <row r="455" ht="15.75" customHeight="1">
      <c r="A455" s="11" t="s">
        <v>3899</v>
      </c>
      <c r="B455" s="11" t="s">
        <v>8025</v>
      </c>
      <c r="C455" s="11" t="s">
        <v>8026</v>
      </c>
      <c r="D455" s="11" t="s">
        <v>3900</v>
      </c>
      <c r="E455" s="12">
        <v>2021.0</v>
      </c>
      <c r="F455" s="11" t="s">
        <v>3901</v>
      </c>
      <c r="G455" s="12">
        <v>30.0</v>
      </c>
      <c r="H455" s="12">
        <v>3.0</v>
      </c>
      <c r="I455" s="11"/>
      <c r="J455" s="12">
        <v>189.0</v>
      </c>
      <c r="K455" s="12">
        <v>209.0</v>
      </c>
      <c r="L455" s="12">
        <v>20.0</v>
      </c>
      <c r="M455" s="12">
        <v>41.0</v>
      </c>
      <c r="N455" s="11" t="s">
        <v>3902</v>
      </c>
      <c r="O455" s="68" t="s">
        <v>8027</v>
      </c>
      <c r="R455" s="11" t="s">
        <v>3903</v>
      </c>
      <c r="S455" s="11" t="s">
        <v>6460</v>
      </c>
      <c r="T455" s="11" t="s">
        <v>6442</v>
      </c>
      <c r="U455" s="11"/>
      <c r="V455" s="11" t="s">
        <v>6443</v>
      </c>
      <c r="W455" s="11" t="s">
        <v>3904</v>
      </c>
      <c r="X455" s="13">
        <v>8.0</v>
      </c>
      <c r="Y455" s="12">
        <v>1.0</v>
      </c>
      <c r="Z455" s="12">
        <v>1.0</v>
      </c>
      <c r="AA455" s="14" t="s">
        <v>3905</v>
      </c>
      <c r="AB455" s="14" t="s">
        <v>39</v>
      </c>
      <c r="AC455" s="15" t="s">
        <v>40</v>
      </c>
      <c r="AD455" s="12">
        <v>0.0</v>
      </c>
      <c r="AE455" s="11" t="s">
        <v>3906</v>
      </c>
      <c r="AF455" s="17" t="s">
        <v>158</v>
      </c>
      <c r="AG455" s="15" t="s">
        <v>43</v>
      </c>
      <c r="AH455" s="11" t="s">
        <v>3907</v>
      </c>
      <c r="AI455" s="11" t="s">
        <v>45</v>
      </c>
      <c r="AJ455" s="17" t="s">
        <v>46</v>
      </c>
      <c r="AK455" s="16" t="s">
        <v>48</v>
      </c>
      <c r="AL455" s="11" t="s">
        <v>48</v>
      </c>
      <c r="AM455" s="11" t="s">
        <v>48</v>
      </c>
      <c r="AN455" s="11" t="s">
        <v>48</v>
      </c>
      <c r="AO455" s="11" t="s">
        <v>48</v>
      </c>
      <c r="AP455" s="11" t="s">
        <v>48</v>
      </c>
      <c r="AQ455" s="11" t="s">
        <v>169</v>
      </c>
      <c r="AR455" s="12">
        <v>0.0</v>
      </c>
      <c r="AS455" s="11"/>
      <c r="AT455" s="11"/>
      <c r="AU455" s="11"/>
      <c r="AV455" s="11"/>
      <c r="AW455" s="11"/>
      <c r="AX455" s="11"/>
      <c r="AY455" s="11"/>
      <c r="AZ455" s="11"/>
      <c r="BA455" s="11"/>
      <c r="BB455" s="11"/>
      <c r="BC455" s="11"/>
      <c r="BD455" s="11"/>
      <c r="BE455" s="11"/>
      <c r="BF455" s="11"/>
      <c r="BG455" s="11"/>
      <c r="BH455" s="11"/>
      <c r="BI455" s="11"/>
      <c r="BJ455" s="11"/>
      <c r="BK455" s="11"/>
      <c r="BL455" s="11"/>
      <c r="BM455" s="11"/>
      <c r="BN455" s="11"/>
      <c r="BO455" s="11"/>
      <c r="BP455" s="11"/>
      <c r="BQ455" s="11"/>
      <c r="BR455" s="11"/>
      <c r="BS455" s="11"/>
      <c r="BT455" s="11"/>
      <c r="BU455" s="11"/>
      <c r="BV455" s="11"/>
    </row>
    <row r="456" ht="15.75" customHeight="1">
      <c r="A456" s="11" t="s">
        <v>3908</v>
      </c>
      <c r="B456" s="11" t="s">
        <v>8028</v>
      </c>
      <c r="C456" s="11" t="s">
        <v>8029</v>
      </c>
      <c r="D456" s="11" t="s">
        <v>3909</v>
      </c>
      <c r="E456" s="12">
        <v>2021.0</v>
      </c>
      <c r="F456" s="11" t="s">
        <v>3910</v>
      </c>
      <c r="G456" s="12">
        <v>131.0</v>
      </c>
      <c r="H456" s="11"/>
      <c r="I456" s="11"/>
      <c r="J456" s="12">
        <v>485.0</v>
      </c>
      <c r="K456" s="12">
        <v>494.0</v>
      </c>
      <c r="L456" s="12">
        <v>9.0</v>
      </c>
      <c r="M456" s="12">
        <v>90.0</v>
      </c>
      <c r="N456" s="11" t="s">
        <v>3911</v>
      </c>
      <c r="O456" s="68" t="s">
        <v>8030</v>
      </c>
      <c r="R456" s="11" t="s">
        <v>3912</v>
      </c>
      <c r="S456" s="11" t="s">
        <v>6441</v>
      </c>
      <c r="T456" s="11" t="s">
        <v>6442</v>
      </c>
      <c r="U456" s="11" t="s">
        <v>6495</v>
      </c>
      <c r="V456" s="11" t="s">
        <v>6443</v>
      </c>
      <c r="W456" s="11" t="s">
        <v>3913</v>
      </c>
      <c r="X456" s="13">
        <v>8.0</v>
      </c>
      <c r="Y456" s="12">
        <v>1.0</v>
      </c>
      <c r="Z456" s="12">
        <v>1.0</v>
      </c>
      <c r="AA456" s="14" t="s">
        <v>61</v>
      </c>
      <c r="AB456" s="25" t="s">
        <v>176</v>
      </c>
      <c r="AC456" s="15" t="s">
        <v>40</v>
      </c>
      <c r="AD456" s="12">
        <v>0.0</v>
      </c>
      <c r="AE456" s="11" t="s">
        <v>3914</v>
      </c>
      <c r="AF456" s="11" t="s">
        <v>48</v>
      </c>
      <c r="AG456" s="15" t="s">
        <v>138</v>
      </c>
      <c r="AH456" s="11" t="s">
        <v>3915</v>
      </c>
      <c r="AI456" s="11" t="s">
        <v>103</v>
      </c>
      <c r="AJ456" s="17" t="s">
        <v>78</v>
      </c>
      <c r="AK456" s="17" t="s">
        <v>190</v>
      </c>
      <c r="AL456" s="17" t="s">
        <v>64</v>
      </c>
      <c r="AM456" s="17" t="s">
        <v>49</v>
      </c>
      <c r="AN456" s="17" t="s">
        <v>81</v>
      </c>
      <c r="AO456" s="11" t="s">
        <v>169</v>
      </c>
      <c r="AP456" s="11" t="s">
        <v>1136</v>
      </c>
      <c r="AQ456" s="11" t="s">
        <v>169</v>
      </c>
      <c r="AR456" s="12">
        <v>0.0</v>
      </c>
      <c r="AS456" s="11"/>
      <c r="AT456" s="11"/>
      <c r="AU456" s="11"/>
      <c r="AV456" s="11"/>
      <c r="AW456" s="11"/>
      <c r="AX456" s="11"/>
      <c r="AY456" s="11"/>
      <c r="AZ456" s="11"/>
      <c r="BA456" s="11"/>
      <c r="BB456" s="11"/>
      <c r="BC456" s="11"/>
      <c r="BD456" s="11"/>
      <c r="BE456" s="11"/>
      <c r="BF456" s="11"/>
      <c r="BG456" s="11"/>
      <c r="BH456" s="11"/>
      <c r="BI456" s="11"/>
      <c r="BJ456" s="11"/>
      <c r="BK456" s="11"/>
      <c r="BL456" s="11"/>
      <c r="BM456" s="11"/>
      <c r="BN456" s="11"/>
      <c r="BO456" s="11"/>
      <c r="BP456" s="11"/>
      <c r="BQ456" s="11"/>
      <c r="BR456" s="11"/>
      <c r="BS456" s="11"/>
      <c r="BT456" s="11"/>
      <c r="BU456" s="11"/>
      <c r="BV456" s="11"/>
    </row>
    <row r="457" ht="15.75" customHeight="1">
      <c r="A457" s="11" t="s">
        <v>3916</v>
      </c>
      <c r="B457" s="11" t="s">
        <v>8031</v>
      </c>
      <c r="C457" s="11" t="s">
        <v>8032</v>
      </c>
      <c r="D457" s="11" t="s">
        <v>3917</v>
      </c>
      <c r="E457" s="12">
        <v>2022.0</v>
      </c>
      <c r="F457" s="11" t="s">
        <v>1055</v>
      </c>
      <c r="G457" s="12">
        <v>19.0</v>
      </c>
      <c r="H457" s="12">
        <v>22.0</v>
      </c>
      <c r="I457" s="12">
        <v>14776.0</v>
      </c>
      <c r="J457" s="11"/>
      <c r="K457" s="11"/>
      <c r="L457" s="11"/>
      <c r="M457" s="12">
        <v>5.0</v>
      </c>
      <c r="N457" s="11" t="s">
        <v>3918</v>
      </c>
      <c r="O457" s="68" t="s">
        <v>8033</v>
      </c>
      <c r="R457" s="11" t="s">
        <v>3919</v>
      </c>
      <c r="S457" s="11" t="s">
        <v>6441</v>
      </c>
      <c r="T457" s="11" t="s">
        <v>6442</v>
      </c>
      <c r="U457" s="11" t="s">
        <v>6488</v>
      </c>
      <c r="V457" s="11" t="s">
        <v>6443</v>
      </c>
      <c r="W457" s="11" t="s">
        <v>3920</v>
      </c>
      <c r="X457" s="13">
        <v>8.0</v>
      </c>
      <c r="Y457" s="12">
        <v>1.0</v>
      </c>
      <c r="Z457" s="12">
        <v>1.0</v>
      </c>
      <c r="AA457" s="14" t="s">
        <v>61</v>
      </c>
      <c r="AB457" s="25" t="s">
        <v>176</v>
      </c>
      <c r="AC457" s="15" t="s">
        <v>40</v>
      </c>
      <c r="AD457" s="12">
        <v>0.0</v>
      </c>
      <c r="AE457" s="11" t="s">
        <v>3921</v>
      </c>
      <c r="AF457" s="11" t="s">
        <v>48</v>
      </c>
      <c r="AG457" s="15" t="s">
        <v>138</v>
      </c>
      <c r="AH457" s="11" t="s">
        <v>3922</v>
      </c>
      <c r="AI457" s="11" t="s">
        <v>45</v>
      </c>
      <c r="AJ457" s="17" t="s">
        <v>78</v>
      </c>
      <c r="AK457" s="17" t="s">
        <v>79</v>
      </c>
      <c r="AL457" s="17" t="s">
        <v>80</v>
      </c>
      <c r="AM457" s="17" t="s">
        <v>114</v>
      </c>
      <c r="AN457" s="17" t="s">
        <v>81</v>
      </c>
      <c r="AO457" s="11" t="s">
        <v>159</v>
      </c>
      <c r="AP457" s="11" t="s">
        <v>3923</v>
      </c>
      <c r="AQ457" s="11" t="s">
        <v>159</v>
      </c>
      <c r="AR457" s="12">
        <v>1.0</v>
      </c>
      <c r="AS457" s="11"/>
      <c r="AT457" s="11"/>
      <c r="AU457" s="11"/>
      <c r="AV457" s="11"/>
      <c r="AW457" s="11"/>
      <c r="AX457" s="11"/>
      <c r="AY457" s="11"/>
      <c r="AZ457" s="11"/>
      <c r="BA457" s="11"/>
      <c r="BB457" s="11"/>
      <c r="BC457" s="11"/>
      <c r="BD457" s="11"/>
      <c r="BE457" s="11"/>
      <c r="BF457" s="11"/>
      <c r="BG457" s="11"/>
      <c r="BH457" s="11"/>
      <c r="BI457" s="11"/>
      <c r="BJ457" s="11"/>
      <c r="BK457" s="11"/>
      <c r="BL457" s="11"/>
      <c r="BM457" s="11"/>
      <c r="BN457" s="11"/>
      <c r="BO457" s="11"/>
      <c r="BP457" s="11"/>
      <c r="BQ457" s="11"/>
      <c r="BR457" s="11"/>
      <c r="BS457" s="11"/>
      <c r="BT457" s="11"/>
      <c r="BU457" s="11"/>
      <c r="BV457" s="11"/>
    </row>
    <row r="458" ht="15.75" customHeight="1">
      <c r="A458" s="11" t="s">
        <v>3924</v>
      </c>
      <c r="B458" s="11" t="s">
        <v>8034</v>
      </c>
      <c r="C458" s="11" t="s">
        <v>8035</v>
      </c>
      <c r="D458" s="11" t="s">
        <v>3925</v>
      </c>
      <c r="E458" s="12">
        <v>2023.0</v>
      </c>
      <c r="F458" s="11" t="s">
        <v>683</v>
      </c>
      <c r="G458" s="12">
        <v>25.0</v>
      </c>
      <c r="H458" s="12">
        <v>4.0</v>
      </c>
      <c r="I458" s="11"/>
      <c r="J458" s="12">
        <v>3123.0</v>
      </c>
      <c r="K458" s="12">
        <v>3152.0</v>
      </c>
      <c r="L458" s="12">
        <v>29.0</v>
      </c>
      <c r="M458" s="12">
        <v>4.0</v>
      </c>
      <c r="N458" s="11" t="s">
        <v>3926</v>
      </c>
      <c r="O458" s="68" t="s">
        <v>8036</v>
      </c>
      <c r="R458" s="11" t="s">
        <v>3927</v>
      </c>
      <c r="S458" s="11" t="s">
        <v>6441</v>
      </c>
      <c r="T458" s="11" t="s">
        <v>6442</v>
      </c>
      <c r="U458" s="11"/>
      <c r="V458" s="11" t="s">
        <v>6443</v>
      </c>
      <c r="W458" s="11" t="s">
        <v>3928</v>
      </c>
      <c r="X458" s="13">
        <v>8.0</v>
      </c>
      <c r="Y458" s="12">
        <v>1.0</v>
      </c>
      <c r="Z458" s="12">
        <v>1.0</v>
      </c>
      <c r="AA458" s="14" t="s">
        <v>61</v>
      </c>
      <c r="AB458" s="25" t="s">
        <v>176</v>
      </c>
      <c r="AC458" s="15" t="s">
        <v>40</v>
      </c>
      <c r="AD458" s="12">
        <v>0.0</v>
      </c>
      <c r="AE458" s="11" t="s">
        <v>3929</v>
      </c>
      <c r="AF458" s="11" t="s">
        <v>48</v>
      </c>
      <c r="AG458" s="15" t="s">
        <v>138</v>
      </c>
      <c r="AH458" s="11" t="s">
        <v>3930</v>
      </c>
      <c r="AI458" s="11" t="s">
        <v>45</v>
      </c>
      <c r="AJ458" s="17" t="s">
        <v>78</v>
      </c>
      <c r="AK458" s="17" t="s">
        <v>79</v>
      </c>
      <c r="AL458" s="17" t="s">
        <v>80</v>
      </c>
      <c r="AM458" s="17" t="s">
        <v>114</v>
      </c>
      <c r="AN458" s="17" t="s">
        <v>81</v>
      </c>
      <c r="AO458" s="11" t="s">
        <v>159</v>
      </c>
      <c r="AP458" s="11" t="s">
        <v>3931</v>
      </c>
      <c r="AQ458" s="11" t="s">
        <v>159</v>
      </c>
      <c r="AR458" s="12">
        <v>0.0</v>
      </c>
      <c r="AS458" s="11"/>
      <c r="AT458" s="11"/>
      <c r="AU458" s="11"/>
      <c r="AV458" s="11"/>
      <c r="AW458" s="11"/>
      <c r="AX458" s="11"/>
      <c r="AY458" s="11"/>
      <c r="AZ458" s="11"/>
      <c r="BA458" s="11"/>
      <c r="BB458" s="11"/>
      <c r="BC458" s="11"/>
      <c r="BD458" s="11"/>
      <c r="BE458" s="11"/>
      <c r="BF458" s="11"/>
      <c r="BG458" s="11"/>
      <c r="BH458" s="11"/>
      <c r="BI458" s="11"/>
      <c r="BJ458" s="11"/>
      <c r="BK458" s="11"/>
      <c r="BL458" s="11"/>
      <c r="BM458" s="11"/>
      <c r="BN458" s="11"/>
      <c r="BO458" s="11"/>
      <c r="BP458" s="11"/>
      <c r="BQ458" s="11"/>
      <c r="BR458" s="11"/>
      <c r="BS458" s="11"/>
      <c r="BT458" s="11"/>
      <c r="BU458" s="11"/>
      <c r="BV458" s="11"/>
    </row>
    <row r="459" ht="15.75" customHeight="1">
      <c r="A459" s="11" t="s">
        <v>3932</v>
      </c>
      <c r="B459" s="11" t="s">
        <v>8037</v>
      </c>
      <c r="C459" s="11" t="s">
        <v>8038</v>
      </c>
      <c r="D459" s="11" t="s">
        <v>3933</v>
      </c>
      <c r="E459" s="12">
        <v>2023.0</v>
      </c>
      <c r="F459" s="11" t="s">
        <v>3934</v>
      </c>
      <c r="G459" s="12">
        <v>85.0</v>
      </c>
      <c r="H459" s="11"/>
      <c r="I459" s="12">
        <v>103996.0</v>
      </c>
      <c r="J459" s="11"/>
      <c r="K459" s="11"/>
      <c r="L459" s="11"/>
      <c r="M459" s="12">
        <v>1.0</v>
      </c>
      <c r="N459" s="11" t="s">
        <v>3935</v>
      </c>
      <c r="O459" s="68" t="s">
        <v>8039</v>
      </c>
      <c r="R459" s="11" t="s">
        <v>3936</v>
      </c>
      <c r="S459" s="11" t="s">
        <v>6441</v>
      </c>
      <c r="T459" s="11" t="s">
        <v>6442</v>
      </c>
      <c r="U459" s="11"/>
      <c r="V459" s="11" t="s">
        <v>6443</v>
      </c>
      <c r="W459" s="11" t="s">
        <v>3937</v>
      </c>
      <c r="X459" s="13">
        <v>8.0</v>
      </c>
      <c r="Y459" s="12">
        <v>1.0</v>
      </c>
      <c r="Z459" s="12">
        <v>1.0</v>
      </c>
      <c r="AA459" s="14" t="s">
        <v>61</v>
      </c>
      <c r="AB459" s="25" t="s">
        <v>176</v>
      </c>
      <c r="AC459" s="15" t="s">
        <v>40</v>
      </c>
      <c r="AD459" s="12">
        <v>0.0</v>
      </c>
      <c r="AE459" s="11" t="s">
        <v>3938</v>
      </c>
      <c r="AF459" s="11" t="s">
        <v>48</v>
      </c>
      <c r="AG459" s="15" t="s">
        <v>138</v>
      </c>
      <c r="AH459" s="11" t="s">
        <v>3922</v>
      </c>
      <c r="AI459" s="11" t="s">
        <v>45</v>
      </c>
      <c r="AJ459" s="17" t="s">
        <v>78</v>
      </c>
      <c r="AK459" s="17" t="s">
        <v>79</v>
      </c>
      <c r="AL459" s="17" t="s">
        <v>80</v>
      </c>
      <c r="AM459" s="17" t="s">
        <v>114</v>
      </c>
      <c r="AN459" s="17" t="s">
        <v>81</v>
      </c>
      <c r="AO459" s="11" t="s">
        <v>159</v>
      </c>
      <c r="AP459" s="11" t="s">
        <v>3939</v>
      </c>
      <c r="AQ459" s="11" t="s">
        <v>159</v>
      </c>
      <c r="AR459" s="12">
        <v>1.0</v>
      </c>
      <c r="AS459" s="11"/>
      <c r="AT459" s="11"/>
      <c r="AU459" s="11"/>
      <c r="AV459" s="11"/>
      <c r="AW459" s="11"/>
      <c r="AX459" s="11"/>
      <c r="AY459" s="11"/>
      <c r="AZ459" s="11"/>
      <c r="BA459" s="11"/>
      <c r="BB459" s="11"/>
      <c r="BC459" s="11"/>
      <c r="BD459" s="11"/>
      <c r="BE459" s="11"/>
      <c r="BF459" s="11"/>
      <c r="BG459" s="11"/>
      <c r="BH459" s="11"/>
      <c r="BI459" s="11"/>
      <c r="BJ459" s="11"/>
      <c r="BK459" s="11"/>
      <c r="BL459" s="11"/>
      <c r="BM459" s="11"/>
      <c r="BN459" s="11"/>
      <c r="BO459" s="11"/>
      <c r="BP459" s="11"/>
      <c r="BQ459" s="11"/>
      <c r="BR459" s="11"/>
      <c r="BS459" s="11"/>
      <c r="BT459" s="11"/>
      <c r="BU459" s="11"/>
      <c r="BV459" s="11"/>
    </row>
    <row r="460" ht="15.75" customHeight="1">
      <c r="A460" s="11" t="s">
        <v>3940</v>
      </c>
      <c r="B460" s="11" t="s">
        <v>8040</v>
      </c>
      <c r="C460" s="12" t="s">
        <v>8041</v>
      </c>
      <c r="D460" s="11" t="s">
        <v>3941</v>
      </c>
      <c r="E460" s="12">
        <v>2022.0</v>
      </c>
      <c r="F460" s="11" t="s">
        <v>3942</v>
      </c>
      <c r="G460" s="12">
        <v>2.0</v>
      </c>
      <c r="H460" s="12">
        <v>3.0</v>
      </c>
      <c r="I460" s="11"/>
      <c r="J460" s="12">
        <v>326.0</v>
      </c>
      <c r="K460" s="12">
        <v>345.0</v>
      </c>
      <c r="L460" s="12">
        <v>19.0</v>
      </c>
      <c r="M460" s="12">
        <v>2.0</v>
      </c>
      <c r="N460" s="11" t="s">
        <v>3943</v>
      </c>
      <c r="O460" s="68" t="s">
        <v>8042</v>
      </c>
      <c r="R460" s="11" t="s">
        <v>3944</v>
      </c>
      <c r="S460" s="11" t="s">
        <v>6441</v>
      </c>
      <c r="T460" s="11" t="s">
        <v>6442</v>
      </c>
      <c r="U460" s="11" t="s">
        <v>6541</v>
      </c>
      <c r="V460" s="11" t="s">
        <v>6443</v>
      </c>
      <c r="W460" s="11" t="s">
        <v>3945</v>
      </c>
      <c r="X460" s="13">
        <v>8.0</v>
      </c>
      <c r="Y460" s="12">
        <v>1.0</v>
      </c>
      <c r="Z460" s="12">
        <v>1.0</v>
      </c>
      <c r="AA460" s="14" t="s">
        <v>61</v>
      </c>
      <c r="AB460" s="25" t="s">
        <v>176</v>
      </c>
      <c r="AC460" s="15" t="s">
        <v>40</v>
      </c>
      <c r="AD460" s="12">
        <v>0.0</v>
      </c>
      <c r="AE460" s="11" t="s">
        <v>3946</v>
      </c>
      <c r="AF460" s="11" t="s">
        <v>48</v>
      </c>
      <c r="AG460" s="15" t="s">
        <v>138</v>
      </c>
      <c r="AH460" s="11" t="s">
        <v>3947</v>
      </c>
      <c r="AI460" s="11" t="s">
        <v>103</v>
      </c>
      <c r="AJ460" s="17" t="s">
        <v>78</v>
      </c>
      <c r="AK460" s="20" t="s">
        <v>51</v>
      </c>
      <c r="AL460" s="17" t="s">
        <v>64</v>
      </c>
      <c r="AM460" s="17" t="s">
        <v>49</v>
      </c>
      <c r="AN460" s="17" t="s">
        <v>50</v>
      </c>
      <c r="AO460" s="11" t="s">
        <v>48</v>
      </c>
      <c r="AP460" s="11" t="s">
        <v>3948</v>
      </c>
      <c r="AQ460" s="11" t="s">
        <v>169</v>
      </c>
      <c r="AR460" s="12">
        <v>0.0</v>
      </c>
      <c r="AS460" s="11"/>
      <c r="AT460" s="11"/>
      <c r="AU460" s="11"/>
      <c r="AV460" s="11"/>
      <c r="AW460" s="11"/>
      <c r="AX460" s="11"/>
      <c r="AY460" s="11"/>
      <c r="AZ460" s="11"/>
      <c r="BA460" s="11"/>
      <c r="BB460" s="11"/>
      <c r="BC460" s="11"/>
      <c r="BD460" s="11"/>
      <c r="BE460" s="11"/>
      <c r="BF460" s="11"/>
      <c r="BG460" s="11"/>
      <c r="BH460" s="11"/>
      <c r="BI460" s="11"/>
      <c r="BJ460" s="11"/>
      <c r="BK460" s="11"/>
      <c r="BL460" s="11"/>
      <c r="BM460" s="11"/>
      <c r="BN460" s="11"/>
      <c r="BO460" s="11"/>
      <c r="BP460" s="11"/>
      <c r="BQ460" s="11"/>
      <c r="BR460" s="11"/>
      <c r="BS460" s="11"/>
      <c r="BT460" s="11"/>
      <c r="BU460" s="11"/>
      <c r="BV460" s="11"/>
    </row>
    <row r="461" ht="15.75" customHeight="1">
      <c r="A461" s="11" t="s">
        <v>3949</v>
      </c>
      <c r="B461" s="11" t="s">
        <v>8043</v>
      </c>
      <c r="C461" s="11" t="s">
        <v>8044</v>
      </c>
      <c r="D461" s="11" t="s">
        <v>3950</v>
      </c>
      <c r="E461" s="12">
        <v>2023.0</v>
      </c>
      <c r="F461" s="11" t="s">
        <v>3951</v>
      </c>
      <c r="G461" s="12">
        <v>12.0</v>
      </c>
      <c r="H461" s="12">
        <v>2.0</v>
      </c>
      <c r="I461" s="12">
        <v>97.0</v>
      </c>
      <c r="J461" s="11"/>
      <c r="K461" s="11"/>
      <c r="L461" s="11"/>
      <c r="M461" s="12">
        <v>0.0</v>
      </c>
      <c r="N461" s="11" t="s">
        <v>3952</v>
      </c>
      <c r="O461" s="68" t="s">
        <v>8045</v>
      </c>
      <c r="R461" s="11" t="s">
        <v>3953</v>
      </c>
      <c r="S461" s="11" t="s">
        <v>6441</v>
      </c>
      <c r="T461" s="11" t="s">
        <v>6442</v>
      </c>
      <c r="U461" s="11" t="s">
        <v>6447</v>
      </c>
      <c r="V461" s="11" t="s">
        <v>6443</v>
      </c>
      <c r="W461" s="11" t="s">
        <v>3954</v>
      </c>
      <c r="X461" s="13">
        <v>8.0</v>
      </c>
      <c r="Y461" s="12">
        <v>1.0</v>
      </c>
      <c r="Z461" s="12">
        <v>1.0</v>
      </c>
      <c r="AA461" s="14" t="s">
        <v>156</v>
      </c>
      <c r="AB461" s="14" t="s">
        <v>3955</v>
      </c>
      <c r="AC461" s="15" t="s">
        <v>76</v>
      </c>
      <c r="AD461" s="12">
        <v>0.0</v>
      </c>
      <c r="AE461" s="11" t="s">
        <v>3956</v>
      </c>
      <c r="AF461" s="11" t="s">
        <v>228</v>
      </c>
      <c r="AG461" s="15" t="s">
        <v>43</v>
      </c>
      <c r="AH461" s="11" t="s">
        <v>3957</v>
      </c>
      <c r="AI461" s="11" t="s">
        <v>45</v>
      </c>
      <c r="AJ461" s="17" t="s">
        <v>78</v>
      </c>
      <c r="AK461" s="17" t="s">
        <v>190</v>
      </c>
      <c r="AL461" s="17" t="s">
        <v>64</v>
      </c>
      <c r="AM461" s="17" t="s">
        <v>49</v>
      </c>
      <c r="AN461" s="17" t="s">
        <v>81</v>
      </c>
      <c r="AO461" s="11" t="s">
        <v>466</v>
      </c>
      <c r="AP461" s="11" t="s">
        <v>48</v>
      </c>
      <c r="AQ461" s="11" t="s">
        <v>466</v>
      </c>
      <c r="AR461" s="12">
        <v>0.0</v>
      </c>
      <c r="AS461" s="11"/>
      <c r="AT461" s="11"/>
      <c r="AU461" s="11"/>
      <c r="AV461" s="11"/>
      <c r="AW461" s="11"/>
      <c r="AX461" s="11"/>
      <c r="AY461" s="11"/>
      <c r="AZ461" s="11"/>
      <c r="BA461" s="11"/>
      <c r="BB461" s="11"/>
      <c r="BC461" s="11"/>
      <c r="BD461" s="11"/>
      <c r="BE461" s="11"/>
      <c r="BF461" s="11"/>
      <c r="BG461" s="11"/>
      <c r="BH461" s="11"/>
      <c r="BI461" s="11"/>
      <c r="BJ461" s="11"/>
      <c r="BK461" s="11"/>
      <c r="BL461" s="11"/>
      <c r="BM461" s="11"/>
      <c r="BN461" s="11"/>
      <c r="BO461" s="11"/>
      <c r="BP461" s="11"/>
      <c r="BQ461" s="11"/>
      <c r="BR461" s="11"/>
      <c r="BS461" s="11"/>
      <c r="BT461" s="11"/>
      <c r="BU461" s="11"/>
      <c r="BV461" s="11"/>
    </row>
    <row r="462" ht="15.75" customHeight="1">
      <c r="A462" s="11" t="s">
        <v>3958</v>
      </c>
      <c r="B462" s="11" t="s">
        <v>8046</v>
      </c>
      <c r="C462" s="11" t="s">
        <v>8047</v>
      </c>
      <c r="D462" s="11" t="s">
        <v>3959</v>
      </c>
      <c r="E462" s="12">
        <v>2023.0</v>
      </c>
      <c r="F462" s="11" t="s">
        <v>57</v>
      </c>
      <c r="G462" s="12">
        <v>15.0</v>
      </c>
      <c r="H462" s="12">
        <v>19.0</v>
      </c>
      <c r="I462" s="12">
        <v>14165.0</v>
      </c>
      <c r="J462" s="11"/>
      <c r="K462" s="11"/>
      <c r="L462" s="11"/>
      <c r="M462" s="12">
        <v>8.0</v>
      </c>
      <c r="N462" s="11" t="s">
        <v>3960</v>
      </c>
      <c r="O462" s="68" t="s">
        <v>8048</v>
      </c>
      <c r="R462" s="11" t="s">
        <v>3961</v>
      </c>
      <c r="S462" s="11" t="s">
        <v>6460</v>
      </c>
      <c r="T462" s="11" t="s">
        <v>6442</v>
      </c>
      <c r="U462" s="11" t="s">
        <v>6447</v>
      </c>
      <c r="V462" s="11" t="s">
        <v>6443</v>
      </c>
      <c r="W462" s="11" t="s">
        <v>3962</v>
      </c>
      <c r="X462" s="13">
        <v>8.0</v>
      </c>
      <c r="Y462" s="12">
        <v>1.0</v>
      </c>
      <c r="Z462" s="12">
        <v>1.0</v>
      </c>
      <c r="AA462" s="14" t="s">
        <v>61</v>
      </c>
      <c r="AB462" s="14" t="s">
        <v>39</v>
      </c>
      <c r="AC462" s="15" t="s">
        <v>40</v>
      </c>
      <c r="AD462" s="12">
        <v>0.0</v>
      </c>
      <c r="AE462" s="11" t="s">
        <v>3963</v>
      </c>
      <c r="AF462" s="11" t="s">
        <v>42</v>
      </c>
      <c r="AG462" s="15" t="s">
        <v>138</v>
      </c>
      <c r="AH462" s="11" t="s">
        <v>3964</v>
      </c>
      <c r="AI462" s="11" t="s">
        <v>103</v>
      </c>
      <c r="AJ462" s="17" t="s">
        <v>46</v>
      </c>
      <c r="AK462" s="16" t="s">
        <v>48</v>
      </c>
      <c r="AL462" s="11" t="s">
        <v>48</v>
      </c>
      <c r="AM462" s="11" t="s">
        <v>48</v>
      </c>
      <c r="AN462" s="11" t="s">
        <v>48</v>
      </c>
      <c r="AO462" s="11" t="s">
        <v>48</v>
      </c>
      <c r="AP462" s="11" t="s">
        <v>48</v>
      </c>
      <c r="AQ462" s="11" t="s">
        <v>159</v>
      </c>
      <c r="AR462" s="12">
        <v>0.0</v>
      </c>
      <c r="AS462" s="11"/>
      <c r="AT462" s="11"/>
      <c r="AU462" s="11"/>
      <c r="AV462" s="11"/>
      <c r="AW462" s="11"/>
      <c r="AX462" s="11"/>
      <c r="AY462" s="11"/>
      <c r="AZ462" s="11"/>
      <c r="BA462" s="11"/>
      <c r="BB462" s="11"/>
      <c r="BC462" s="11"/>
      <c r="BD462" s="11"/>
      <c r="BE462" s="11"/>
      <c r="BF462" s="11"/>
      <c r="BG462" s="11"/>
      <c r="BH462" s="11"/>
      <c r="BI462" s="11"/>
      <c r="BJ462" s="11"/>
      <c r="BK462" s="11"/>
      <c r="BL462" s="11"/>
      <c r="BM462" s="11"/>
      <c r="BN462" s="11"/>
      <c r="BO462" s="11"/>
      <c r="BP462" s="11"/>
      <c r="BQ462" s="11"/>
      <c r="BR462" s="11"/>
      <c r="BS462" s="11"/>
      <c r="BT462" s="11"/>
      <c r="BU462" s="11"/>
      <c r="BV462" s="11"/>
    </row>
    <row r="463" ht="15.75" customHeight="1">
      <c r="A463" s="11" t="s">
        <v>3965</v>
      </c>
      <c r="B463" s="11" t="s">
        <v>8049</v>
      </c>
      <c r="C463" s="11" t="s">
        <v>8050</v>
      </c>
      <c r="D463" s="11" t="s">
        <v>3966</v>
      </c>
      <c r="E463" s="12">
        <v>2019.0</v>
      </c>
      <c r="F463" s="11" t="s">
        <v>3967</v>
      </c>
      <c r="G463" s="12">
        <v>9.0</v>
      </c>
      <c r="H463" s="12">
        <v>2.0</v>
      </c>
      <c r="I463" s="11" t="s">
        <v>8051</v>
      </c>
      <c r="J463" s="12">
        <v>841.0</v>
      </c>
      <c r="K463" s="12">
        <v>852.0</v>
      </c>
      <c r="L463" s="12">
        <v>11.0</v>
      </c>
      <c r="M463" s="12">
        <v>38.0</v>
      </c>
      <c r="N463" s="11" t="s">
        <v>3968</v>
      </c>
      <c r="O463" s="68" t="s">
        <v>8052</v>
      </c>
      <c r="P463" s="11" t="s">
        <v>6468</v>
      </c>
      <c r="Q463" s="11" t="s">
        <v>6468</v>
      </c>
      <c r="R463" s="11" t="s">
        <v>3969</v>
      </c>
      <c r="S463" s="11" t="s">
        <v>6441</v>
      </c>
      <c r="T463" s="11" t="s">
        <v>6442</v>
      </c>
      <c r="U463" s="11" t="s">
        <v>6453</v>
      </c>
      <c r="V463" s="11" t="s">
        <v>6443</v>
      </c>
      <c r="W463" s="11" t="s">
        <v>3970</v>
      </c>
      <c r="X463" s="13">
        <v>9.0</v>
      </c>
      <c r="Y463" s="12">
        <v>1.0</v>
      </c>
      <c r="Z463" s="12">
        <v>1.0</v>
      </c>
      <c r="AA463" s="14" t="s">
        <v>687</v>
      </c>
      <c r="AB463" s="14" t="s">
        <v>3971</v>
      </c>
      <c r="AC463" s="15" t="s">
        <v>76</v>
      </c>
      <c r="AD463" s="12">
        <v>0.0</v>
      </c>
      <c r="AE463" s="11" t="s">
        <v>3972</v>
      </c>
      <c r="AF463" s="11" t="s">
        <v>42</v>
      </c>
      <c r="AG463" s="15" t="s">
        <v>43</v>
      </c>
      <c r="AH463" s="11" t="s">
        <v>3973</v>
      </c>
      <c r="AI463" s="11" t="s">
        <v>45</v>
      </c>
      <c r="AJ463" s="17" t="s">
        <v>78</v>
      </c>
      <c r="AK463" s="17" t="s">
        <v>706</v>
      </c>
      <c r="AL463" s="17" t="s">
        <v>64</v>
      </c>
      <c r="AM463" s="17" t="s">
        <v>49</v>
      </c>
      <c r="AN463" s="17" t="s">
        <v>81</v>
      </c>
      <c r="AO463" s="11" t="s">
        <v>129</v>
      </c>
      <c r="AP463" s="11" t="s">
        <v>3974</v>
      </c>
      <c r="AQ463" s="11" t="s">
        <v>129</v>
      </c>
      <c r="AR463" s="12">
        <v>0.0</v>
      </c>
      <c r="AS463" s="11"/>
      <c r="AT463" s="11"/>
      <c r="AU463" s="11"/>
      <c r="AV463" s="11"/>
      <c r="AW463" s="11"/>
      <c r="AX463" s="11"/>
      <c r="AY463" s="11"/>
      <c r="AZ463" s="11"/>
      <c r="BA463" s="11"/>
      <c r="BB463" s="11"/>
      <c r="BC463" s="11"/>
      <c r="BD463" s="11"/>
      <c r="BE463" s="11"/>
      <c r="BF463" s="11"/>
      <c r="BG463" s="11"/>
      <c r="BH463" s="11"/>
      <c r="BI463" s="11"/>
      <c r="BJ463" s="11"/>
      <c r="BK463" s="11"/>
      <c r="BL463" s="11"/>
      <c r="BM463" s="11"/>
      <c r="BN463" s="11"/>
      <c r="BO463" s="11"/>
      <c r="BP463" s="11"/>
      <c r="BQ463" s="11"/>
      <c r="BR463" s="11"/>
      <c r="BS463" s="11"/>
      <c r="BT463" s="11"/>
      <c r="BU463" s="11"/>
      <c r="BV463" s="11"/>
    </row>
    <row r="464" ht="15.75" customHeight="1">
      <c r="A464" s="11" t="s">
        <v>3975</v>
      </c>
      <c r="B464" s="11" t="s">
        <v>8053</v>
      </c>
      <c r="C464" s="11" t="s">
        <v>8054</v>
      </c>
      <c r="D464" s="11" t="s">
        <v>3976</v>
      </c>
      <c r="E464" s="12">
        <v>2019.0</v>
      </c>
      <c r="F464" s="11" t="s">
        <v>3977</v>
      </c>
      <c r="G464" s="12">
        <v>7.0</v>
      </c>
      <c r="H464" s="12">
        <v>2.0</v>
      </c>
      <c r="I464" s="11"/>
      <c r="J464" s="12">
        <v>31.0</v>
      </c>
      <c r="K464" s="12">
        <v>36.0</v>
      </c>
      <c r="L464" s="12">
        <v>5.0</v>
      </c>
      <c r="M464" s="12">
        <v>19.0</v>
      </c>
      <c r="N464" s="11" t="s">
        <v>3978</v>
      </c>
      <c r="O464" s="68" t="s">
        <v>8055</v>
      </c>
      <c r="P464" s="11" t="s">
        <v>6468</v>
      </c>
      <c r="Q464" s="11" t="s">
        <v>6468</v>
      </c>
      <c r="R464" s="11" t="s">
        <v>3979</v>
      </c>
      <c r="S464" s="11" t="s">
        <v>6441</v>
      </c>
      <c r="T464" s="11" t="s">
        <v>6442</v>
      </c>
      <c r="U464" s="11" t="s">
        <v>6453</v>
      </c>
      <c r="V464" s="11" t="s">
        <v>6443</v>
      </c>
      <c r="W464" s="11" t="s">
        <v>3980</v>
      </c>
      <c r="X464" s="13">
        <v>9.0</v>
      </c>
      <c r="Y464" s="12">
        <v>1.0</v>
      </c>
      <c r="Z464" s="12">
        <v>1.0</v>
      </c>
      <c r="AA464" s="14" t="s">
        <v>38</v>
      </c>
      <c r="AB464" s="14" t="s">
        <v>39</v>
      </c>
      <c r="AC464" s="15" t="s">
        <v>76</v>
      </c>
      <c r="AD464" s="12">
        <v>1.0</v>
      </c>
      <c r="AE464" s="11" t="s">
        <v>3981</v>
      </c>
      <c r="AF464" s="11"/>
      <c r="AG464" s="15" t="s">
        <v>43</v>
      </c>
      <c r="AH464" s="16" t="s">
        <v>48</v>
      </c>
      <c r="AI464" s="11" t="s">
        <v>45</v>
      </c>
      <c r="AJ464" s="17" t="s">
        <v>78</v>
      </c>
      <c r="AK464" s="16" t="s">
        <v>48</v>
      </c>
      <c r="AL464" s="11" t="s">
        <v>48</v>
      </c>
      <c r="AM464" s="11" t="s">
        <v>48</v>
      </c>
      <c r="AN464" s="17" t="s">
        <v>81</v>
      </c>
      <c r="AO464" s="11" t="s">
        <v>48</v>
      </c>
      <c r="AP464" s="11" t="s">
        <v>3982</v>
      </c>
      <c r="AQ464" s="11" t="s">
        <v>105</v>
      </c>
      <c r="AR464" s="12">
        <v>0.0</v>
      </c>
      <c r="AS464" s="11"/>
      <c r="AT464" s="11"/>
      <c r="AU464" s="11"/>
      <c r="AV464" s="11"/>
      <c r="AW464" s="11"/>
      <c r="AX464" s="11"/>
      <c r="AY464" s="11"/>
      <c r="AZ464" s="11"/>
      <c r="BA464" s="11"/>
      <c r="BB464" s="11"/>
      <c r="BC464" s="11"/>
      <c r="BD464" s="11"/>
      <c r="BE464" s="11"/>
      <c r="BF464" s="11"/>
      <c r="BG464" s="11"/>
      <c r="BH464" s="11"/>
      <c r="BI464" s="11"/>
      <c r="BJ464" s="11"/>
      <c r="BK464" s="11"/>
      <c r="BL464" s="11"/>
      <c r="BM464" s="11"/>
      <c r="BN464" s="11"/>
      <c r="BO464" s="11"/>
      <c r="BP464" s="11"/>
      <c r="BQ464" s="11"/>
      <c r="BR464" s="11"/>
      <c r="BS464" s="11"/>
      <c r="BT464" s="11"/>
      <c r="BU464" s="11"/>
      <c r="BV464" s="11"/>
    </row>
    <row r="465" ht="15.75" customHeight="1">
      <c r="A465" s="11" t="s">
        <v>3983</v>
      </c>
      <c r="B465" s="11" t="s">
        <v>8056</v>
      </c>
      <c r="C465" s="11" t="s">
        <v>8057</v>
      </c>
      <c r="D465" s="11" t="s">
        <v>3984</v>
      </c>
      <c r="E465" s="12">
        <v>2020.0</v>
      </c>
      <c r="F465" s="11" t="s">
        <v>3985</v>
      </c>
      <c r="G465" s="12">
        <v>8.0</v>
      </c>
      <c r="H465" s="12">
        <v>11.0</v>
      </c>
      <c r="I465" s="12">
        <v>1384.0</v>
      </c>
      <c r="J465" s="12">
        <v>1.0</v>
      </c>
      <c r="K465" s="12">
        <v>20.0</v>
      </c>
      <c r="L465" s="12">
        <v>19.0</v>
      </c>
      <c r="M465" s="12">
        <v>36.0</v>
      </c>
      <c r="N465" s="11" t="s">
        <v>3986</v>
      </c>
      <c r="O465" s="68" t="s">
        <v>8058</v>
      </c>
      <c r="P465" s="11" t="s">
        <v>6468</v>
      </c>
      <c r="Q465" s="11" t="s">
        <v>6468</v>
      </c>
      <c r="R465" s="11" t="s">
        <v>3987</v>
      </c>
      <c r="S465" s="11" t="s">
        <v>6441</v>
      </c>
      <c r="T465" s="11" t="s">
        <v>6442</v>
      </c>
      <c r="U465" s="11" t="s">
        <v>6447</v>
      </c>
      <c r="V465" s="11" t="s">
        <v>6443</v>
      </c>
      <c r="W465" s="11" t="s">
        <v>3988</v>
      </c>
      <c r="X465" s="13">
        <v>9.0</v>
      </c>
      <c r="Y465" s="12">
        <v>1.0</v>
      </c>
      <c r="Z465" s="12">
        <v>1.0</v>
      </c>
      <c r="AA465" s="14" t="s">
        <v>156</v>
      </c>
      <c r="AB465" s="14" t="s">
        <v>2999</v>
      </c>
      <c r="AC465" s="15" t="s">
        <v>76</v>
      </c>
      <c r="AD465" s="12">
        <v>1.0</v>
      </c>
      <c r="AE465" s="11" t="s">
        <v>3989</v>
      </c>
      <c r="AF465" s="11"/>
      <c r="AG465" s="15" t="s">
        <v>43</v>
      </c>
      <c r="AH465" s="14" t="s">
        <v>126</v>
      </c>
      <c r="AI465" s="11" t="s">
        <v>45</v>
      </c>
      <c r="AJ465" s="17" t="s">
        <v>78</v>
      </c>
      <c r="AK465" s="16" t="s">
        <v>48</v>
      </c>
      <c r="AL465" s="11" t="s">
        <v>48</v>
      </c>
      <c r="AM465" s="11" t="s">
        <v>48</v>
      </c>
      <c r="AN465" s="17" t="s">
        <v>178</v>
      </c>
      <c r="AO465" s="11" t="s">
        <v>48</v>
      </c>
      <c r="AP465" s="11" t="s">
        <v>3990</v>
      </c>
      <c r="AQ465" s="11" t="s">
        <v>1893</v>
      </c>
      <c r="AR465" s="12">
        <v>0.0</v>
      </c>
      <c r="AS465" s="11"/>
      <c r="AT465" s="11"/>
      <c r="AU465" s="11"/>
      <c r="AV465" s="11"/>
      <c r="AW465" s="11"/>
      <c r="AX465" s="11"/>
      <c r="AY465" s="11"/>
      <c r="AZ465" s="11"/>
      <c r="BA465" s="11"/>
      <c r="BB465" s="11"/>
      <c r="BC465" s="11"/>
      <c r="BD465" s="11"/>
      <c r="BE465" s="11"/>
      <c r="BF465" s="11"/>
      <c r="BG465" s="11"/>
      <c r="BH465" s="11"/>
      <c r="BI465" s="11"/>
      <c r="BJ465" s="11"/>
      <c r="BK465" s="11"/>
      <c r="BL465" s="11"/>
      <c r="BM465" s="11"/>
      <c r="BN465" s="11"/>
      <c r="BO465" s="11"/>
      <c r="BP465" s="11"/>
      <c r="BQ465" s="11"/>
      <c r="BR465" s="11"/>
      <c r="BS465" s="11"/>
      <c r="BT465" s="11"/>
      <c r="BU465" s="11"/>
      <c r="BV465" s="11"/>
    </row>
    <row r="466" ht="15.75" customHeight="1">
      <c r="A466" s="11" t="s">
        <v>3991</v>
      </c>
      <c r="B466" s="11" t="s">
        <v>8059</v>
      </c>
      <c r="C466" s="11" t="s">
        <v>8060</v>
      </c>
      <c r="D466" s="11" t="s">
        <v>3992</v>
      </c>
      <c r="E466" s="12">
        <v>2020.0</v>
      </c>
      <c r="F466" s="11" t="s">
        <v>3993</v>
      </c>
      <c r="G466" s="12">
        <v>82.0</v>
      </c>
      <c r="H466" s="12">
        <v>2.0</v>
      </c>
      <c r="I466" s="11"/>
      <c r="J466" s="12">
        <v>151.0</v>
      </c>
      <c r="K466" s="12">
        <v>171.0</v>
      </c>
      <c r="L466" s="12">
        <v>20.0</v>
      </c>
      <c r="M466" s="12">
        <v>26.0</v>
      </c>
      <c r="N466" s="11" t="s">
        <v>3994</v>
      </c>
      <c r="O466" s="68" t="s">
        <v>8061</v>
      </c>
      <c r="P466" s="11" t="s">
        <v>6468</v>
      </c>
      <c r="Q466" s="11" t="s">
        <v>6468</v>
      </c>
      <c r="R466" s="11" t="s">
        <v>3995</v>
      </c>
      <c r="S466" s="11" t="s">
        <v>6441</v>
      </c>
      <c r="T466" s="11" t="s">
        <v>6442</v>
      </c>
      <c r="U466" s="11" t="s">
        <v>6554</v>
      </c>
      <c r="V466" s="11" t="s">
        <v>6443</v>
      </c>
      <c r="W466" s="11" t="s">
        <v>3996</v>
      </c>
      <c r="X466" s="13">
        <v>9.0</v>
      </c>
      <c r="Y466" s="12">
        <v>1.0</v>
      </c>
      <c r="Z466" s="12">
        <v>1.0</v>
      </c>
      <c r="AA466" s="24" t="s">
        <v>61</v>
      </c>
      <c r="AB466" s="25" t="s">
        <v>176</v>
      </c>
      <c r="AC466" s="15" t="s">
        <v>40</v>
      </c>
      <c r="AD466" s="12">
        <v>0.0</v>
      </c>
      <c r="AE466" s="11" t="s">
        <v>3997</v>
      </c>
      <c r="AF466" s="11" t="s">
        <v>48</v>
      </c>
      <c r="AG466" s="15" t="s">
        <v>43</v>
      </c>
      <c r="AH466" s="16" t="s">
        <v>44</v>
      </c>
      <c r="AI466" s="11" t="s">
        <v>103</v>
      </c>
      <c r="AJ466" s="17" t="s">
        <v>78</v>
      </c>
      <c r="AK466" s="17" t="s">
        <v>79</v>
      </c>
      <c r="AL466" s="17" t="s">
        <v>64</v>
      </c>
      <c r="AM466" s="11" t="s">
        <v>48</v>
      </c>
      <c r="AN466" s="17" t="s">
        <v>50</v>
      </c>
      <c r="AO466" s="11" t="s">
        <v>159</v>
      </c>
      <c r="AP466" s="11" t="s">
        <v>3998</v>
      </c>
      <c r="AQ466" s="11" t="s">
        <v>159</v>
      </c>
      <c r="AR466" s="12">
        <v>0.0</v>
      </c>
      <c r="AS466" s="11"/>
      <c r="AT466" s="11"/>
      <c r="AU466" s="11"/>
      <c r="AV466" s="11"/>
      <c r="AW466" s="11"/>
      <c r="AX466" s="11"/>
      <c r="AY466" s="11"/>
      <c r="AZ466" s="11"/>
      <c r="BA466" s="11"/>
      <c r="BB466" s="11"/>
      <c r="BC466" s="11"/>
      <c r="BD466" s="11"/>
      <c r="BE466" s="11"/>
      <c r="BF466" s="11"/>
      <c r="BG466" s="11"/>
      <c r="BH466" s="11"/>
      <c r="BI466" s="11"/>
      <c r="BJ466" s="11"/>
      <c r="BK466" s="11"/>
      <c r="BL466" s="11"/>
      <c r="BM466" s="11"/>
      <c r="BN466" s="11"/>
      <c r="BO466" s="11"/>
      <c r="BP466" s="11"/>
      <c r="BQ466" s="11"/>
      <c r="BR466" s="11"/>
      <c r="BS466" s="11"/>
      <c r="BT466" s="11"/>
      <c r="BU466" s="11"/>
      <c r="BV466" s="11"/>
    </row>
    <row r="467" ht="15.75" customHeight="1">
      <c r="A467" s="11" t="s">
        <v>3999</v>
      </c>
      <c r="B467" s="11" t="s">
        <v>8062</v>
      </c>
      <c r="C467" s="11" t="s">
        <v>8063</v>
      </c>
      <c r="D467" s="11" t="s">
        <v>4000</v>
      </c>
      <c r="E467" s="12">
        <v>2020.0</v>
      </c>
      <c r="F467" s="11" t="s">
        <v>2676</v>
      </c>
      <c r="G467" s="12">
        <v>20.0</v>
      </c>
      <c r="H467" s="12">
        <v>17.0</v>
      </c>
      <c r="I467" s="12">
        <v>4918.0</v>
      </c>
      <c r="J467" s="12">
        <v>1.0</v>
      </c>
      <c r="K467" s="12">
        <v>33.0</v>
      </c>
      <c r="L467" s="12">
        <v>32.0</v>
      </c>
      <c r="M467" s="12">
        <v>14.0</v>
      </c>
      <c r="N467" s="11" t="s">
        <v>4001</v>
      </c>
      <c r="O467" s="68" t="s">
        <v>8064</v>
      </c>
      <c r="P467" s="11" t="s">
        <v>6468</v>
      </c>
      <c r="Q467" s="11" t="s">
        <v>6468</v>
      </c>
      <c r="R467" s="11" t="s">
        <v>4002</v>
      </c>
      <c r="S467" s="11" t="s">
        <v>6441</v>
      </c>
      <c r="T467" s="11" t="s">
        <v>6442</v>
      </c>
      <c r="U467" s="11" t="s">
        <v>6488</v>
      </c>
      <c r="V467" s="11" t="s">
        <v>6443</v>
      </c>
      <c r="W467" s="11" t="s">
        <v>4003</v>
      </c>
      <c r="X467" s="13">
        <v>9.0</v>
      </c>
      <c r="Y467" s="12">
        <v>1.0</v>
      </c>
      <c r="Z467" s="12">
        <v>1.0</v>
      </c>
      <c r="AA467" s="14" t="s">
        <v>1420</v>
      </c>
      <c r="AB467" s="14" t="s">
        <v>39</v>
      </c>
      <c r="AC467" s="15" t="s">
        <v>76</v>
      </c>
      <c r="AD467" s="12">
        <v>0.0</v>
      </c>
      <c r="AE467" s="11" t="s">
        <v>4005</v>
      </c>
      <c r="AF467" s="11" t="s">
        <v>42</v>
      </c>
      <c r="AG467" s="15" t="s">
        <v>43</v>
      </c>
      <c r="AH467" s="16" t="s">
        <v>48</v>
      </c>
      <c r="AI467" s="11" t="s">
        <v>45</v>
      </c>
      <c r="AJ467" s="17" t="s">
        <v>78</v>
      </c>
      <c r="AK467" s="17" t="s">
        <v>79</v>
      </c>
      <c r="AL467" s="17" t="s">
        <v>80</v>
      </c>
      <c r="AM467" s="17" t="s">
        <v>49</v>
      </c>
      <c r="AN467" s="17" t="s">
        <v>81</v>
      </c>
      <c r="AO467" s="11" t="s">
        <v>271</v>
      </c>
      <c r="AP467" s="11" t="s">
        <v>48</v>
      </c>
      <c r="AQ467" s="11" t="s">
        <v>271</v>
      </c>
      <c r="AR467" s="12">
        <v>0.0</v>
      </c>
      <c r="AS467" s="11"/>
      <c r="AT467" s="11"/>
      <c r="AU467" s="11"/>
      <c r="AV467" s="11"/>
      <c r="AW467" s="11"/>
      <c r="AX467" s="11"/>
      <c r="AY467" s="11"/>
      <c r="AZ467" s="11"/>
      <c r="BA467" s="11"/>
      <c r="BB467" s="11"/>
      <c r="BC467" s="11"/>
      <c r="BD467" s="11"/>
      <c r="BE467" s="11"/>
      <c r="BF467" s="11"/>
      <c r="BG467" s="11"/>
      <c r="BH467" s="11"/>
      <c r="BI467" s="11"/>
      <c r="BJ467" s="11"/>
      <c r="BK467" s="11"/>
      <c r="BL467" s="11"/>
      <c r="BM467" s="11"/>
      <c r="BN467" s="11"/>
      <c r="BO467" s="11"/>
      <c r="BP467" s="11"/>
      <c r="BQ467" s="11"/>
      <c r="BR467" s="11"/>
      <c r="BS467" s="11"/>
      <c r="BT467" s="11"/>
      <c r="BU467" s="11"/>
      <c r="BV467" s="11"/>
    </row>
    <row r="468" ht="15.75" customHeight="1">
      <c r="A468" s="11" t="s">
        <v>4006</v>
      </c>
      <c r="B468" s="11" t="s">
        <v>8065</v>
      </c>
      <c r="C468" s="11" t="s">
        <v>8066</v>
      </c>
      <c r="D468" s="11" t="s">
        <v>4007</v>
      </c>
      <c r="E468" s="12">
        <v>2020.0</v>
      </c>
      <c r="F468" s="11" t="s">
        <v>57</v>
      </c>
      <c r="G468" s="12">
        <v>12.0</v>
      </c>
      <c r="H468" s="12">
        <v>2.0</v>
      </c>
      <c r="I468" s="12">
        <v>492.0</v>
      </c>
      <c r="J468" s="11"/>
      <c r="K468" s="11"/>
      <c r="L468" s="11"/>
      <c r="M468" s="12">
        <v>248.0</v>
      </c>
      <c r="N468" s="11" t="s">
        <v>4008</v>
      </c>
      <c r="O468" s="68" t="s">
        <v>8067</v>
      </c>
      <c r="P468" s="11" t="s">
        <v>6468</v>
      </c>
      <c r="Q468" s="11" t="s">
        <v>6468</v>
      </c>
      <c r="R468" s="11" t="s">
        <v>4009</v>
      </c>
      <c r="S468" s="11" t="s">
        <v>6460</v>
      </c>
      <c r="T468" s="11" t="s">
        <v>6442</v>
      </c>
      <c r="U468" s="11" t="s">
        <v>6488</v>
      </c>
      <c r="V468" s="11" t="s">
        <v>6443</v>
      </c>
      <c r="W468" s="11" t="s">
        <v>4010</v>
      </c>
      <c r="X468" s="13">
        <v>9.0</v>
      </c>
      <c r="Y468" s="12">
        <v>1.0</v>
      </c>
      <c r="Z468" s="12">
        <v>1.0</v>
      </c>
      <c r="AA468" s="14" t="s">
        <v>38</v>
      </c>
      <c r="AB468" s="14" t="s">
        <v>39</v>
      </c>
      <c r="AC468" s="15" t="s">
        <v>40</v>
      </c>
      <c r="AD468" s="12">
        <v>0.0</v>
      </c>
      <c r="AE468" s="11" t="s">
        <v>4011</v>
      </c>
      <c r="AF468" s="11"/>
      <c r="AG468" s="15" t="s">
        <v>43</v>
      </c>
      <c r="AH468" s="16" t="s">
        <v>48</v>
      </c>
      <c r="AI468" s="11" t="s">
        <v>45</v>
      </c>
      <c r="AJ468" s="17" t="s">
        <v>46</v>
      </c>
      <c r="AK468" s="16" t="s">
        <v>48</v>
      </c>
      <c r="AL468" s="17" t="s">
        <v>64</v>
      </c>
      <c r="AM468" s="17" t="s">
        <v>49</v>
      </c>
      <c r="AN468" s="17" t="s">
        <v>81</v>
      </c>
      <c r="AO468" s="11" t="s">
        <v>48</v>
      </c>
      <c r="AP468" s="11" t="s">
        <v>4012</v>
      </c>
      <c r="AQ468" s="11" t="s">
        <v>248</v>
      </c>
      <c r="AR468" s="12">
        <v>0.0</v>
      </c>
      <c r="AS468" s="11"/>
      <c r="AT468" s="11"/>
      <c r="AU468" s="11"/>
      <c r="AV468" s="11"/>
      <c r="AW468" s="11"/>
      <c r="AX468" s="11"/>
      <c r="AY468" s="11"/>
      <c r="AZ468" s="11"/>
      <c r="BA468" s="11"/>
      <c r="BB468" s="11"/>
      <c r="BC468" s="11"/>
      <c r="BD468" s="11"/>
      <c r="BE468" s="11"/>
      <c r="BF468" s="11"/>
      <c r="BG468" s="11"/>
      <c r="BH468" s="11"/>
      <c r="BI468" s="11"/>
      <c r="BJ468" s="11"/>
      <c r="BK468" s="11"/>
      <c r="BL468" s="11"/>
      <c r="BM468" s="11"/>
      <c r="BN468" s="11"/>
      <c r="BO468" s="11"/>
      <c r="BP468" s="11"/>
      <c r="BQ468" s="11"/>
      <c r="BR468" s="11"/>
      <c r="BS468" s="11"/>
      <c r="BT468" s="11"/>
      <c r="BU468" s="11"/>
      <c r="BV468" s="11"/>
    </row>
    <row r="469" ht="15.75" customHeight="1">
      <c r="A469" s="11" t="s">
        <v>4013</v>
      </c>
      <c r="B469" s="11" t="s">
        <v>8068</v>
      </c>
      <c r="C469" s="11" t="s">
        <v>8069</v>
      </c>
      <c r="D469" s="11" t="s">
        <v>4014</v>
      </c>
      <c r="E469" s="12">
        <v>2020.0</v>
      </c>
      <c r="F469" s="11" t="s">
        <v>4015</v>
      </c>
      <c r="G469" s="12">
        <v>108.0</v>
      </c>
      <c r="H469" s="12" t="s">
        <v>8070</v>
      </c>
      <c r="I469" s="12">
        <v>2021007.0</v>
      </c>
      <c r="J469" s="11"/>
      <c r="K469" s="11"/>
      <c r="L469" s="11"/>
      <c r="M469" s="12">
        <v>28.0</v>
      </c>
      <c r="N469" s="11" t="s">
        <v>4016</v>
      </c>
      <c r="O469" s="68" t="s">
        <v>8071</v>
      </c>
      <c r="P469" s="11" t="s">
        <v>6468</v>
      </c>
      <c r="Q469" s="11" t="s">
        <v>6468</v>
      </c>
      <c r="R469" s="11" t="s">
        <v>4017</v>
      </c>
      <c r="S469" s="11" t="s">
        <v>6441</v>
      </c>
      <c r="T469" s="11" t="s">
        <v>6442</v>
      </c>
      <c r="U469" s="11" t="s">
        <v>6478</v>
      </c>
      <c r="V469" s="11" t="s">
        <v>6443</v>
      </c>
      <c r="W469" s="11" t="s">
        <v>4018</v>
      </c>
      <c r="X469" s="13">
        <v>9.0</v>
      </c>
      <c r="Y469" s="12">
        <v>1.0</v>
      </c>
      <c r="Z469" s="12">
        <v>1.0</v>
      </c>
      <c r="AA469" s="14" t="s">
        <v>38</v>
      </c>
      <c r="AB469" s="14" t="s">
        <v>39</v>
      </c>
      <c r="AC469" s="15" t="s">
        <v>40</v>
      </c>
      <c r="AD469" s="12">
        <v>1.0</v>
      </c>
      <c r="AE469" s="11" t="s">
        <v>4019</v>
      </c>
      <c r="AF469" s="11"/>
      <c r="AG469" s="15" t="s">
        <v>43</v>
      </c>
      <c r="AH469" s="11" t="s">
        <v>3973</v>
      </c>
      <c r="AI469" s="11" t="s">
        <v>103</v>
      </c>
      <c r="AJ469" s="17" t="s">
        <v>46</v>
      </c>
      <c r="AK469" s="16" t="s">
        <v>48</v>
      </c>
      <c r="AL469" s="11" t="s">
        <v>48</v>
      </c>
      <c r="AM469" s="11" t="s">
        <v>48</v>
      </c>
      <c r="AN469" s="11" t="s">
        <v>48</v>
      </c>
      <c r="AO469" s="11" t="s">
        <v>48</v>
      </c>
      <c r="AP469" s="11" t="s">
        <v>48</v>
      </c>
      <c r="AQ469" s="11" t="s">
        <v>248</v>
      </c>
      <c r="AR469" s="12">
        <v>1.0</v>
      </c>
      <c r="AS469" s="11"/>
      <c r="AT469" s="11"/>
      <c r="AU469" s="11"/>
      <c r="AV469" s="11"/>
      <c r="AW469" s="11"/>
      <c r="AX469" s="11"/>
      <c r="AY469" s="11"/>
      <c r="AZ469" s="11"/>
      <c r="BA469" s="11"/>
      <c r="BB469" s="11"/>
      <c r="BC469" s="11"/>
      <c r="BD469" s="11"/>
      <c r="BE469" s="11"/>
      <c r="BF469" s="11"/>
      <c r="BG469" s="11"/>
      <c r="BH469" s="11"/>
      <c r="BI469" s="11"/>
      <c r="BJ469" s="11"/>
      <c r="BK469" s="11"/>
      <c r="BL469" s="11"/>
      <c r="BM469" s="11"/>
      <c r="BN469" s="11"/>
      <c r="BO469" s="11"/>
      <c r="BP469" s="11"/>
      <c r="BQ469" s="11"/>
      <c r="BR469" s="11"/>
      <c r="BS469" s="11"/>
      <c r="BT469" s="11"/>
      <c r="BU469" s="11"/>
      <c r="BV469" s="11"/>
    </row>
    <row r="470" ht="15.75" customHeight="1">
      <c r="A470" s="11" t="s">
        <v>4020</v>
      </c>
      <c r="B470" s="11" t="s">
        <v>8072</v>
      </c>
      <c r="C470" s="11" t="s">
        <v>8073</v>
      </c>
      <c r="D470" s="11" t="s">
        <v>4021</v>
      </c>
      <c r="E470" s="12">
        <v>2021.0</v>
      </c>
      <c r="F470" s="11" t="s">
        <v>57</v>
      </c>
      <c r="G470" s="12">
        <v>13.0</v>
      </c>
      <c r="H470" s="12">
        <v>8.0</v>
      </c>
      <c r="I470" s="12">
        <v>4120.0</v>
      </c>
      <c r="J470" s="11"/>
      <c r="K470" s="11"/>
      <c r="L470" s="11"/>
      <c r="M470" s="12">
        <v>48.0</v>
      </c>
      <c r="N470" s="11" t="s">
        <v>4022</v>
      </c>
      <c r="O470" s="68" t="s">
        <v>8074</v>
      </c>
      <c r="P470" s="11" t="s">
        <v>6468</v>
      </c>
      <c r="Q470" s="11" t="s">
        <v>6468</v>
      </c>
      <c r="R470" s="11" t="s">
        <v>4023</v>
      </c>
      <c r="S470" s="11" t="s">
        <v>6441</v>
      </c>
      <c r="T470" s="11" t="s">
        <v>6442</v>
      </c>
      <c r="U470" s="11" t="s">
        <v>6488</v>
      </c>
      <c r="V470" s="11" t="s">
        <v>6443</v>
      </c>
      <c r="W470" s="11" t="s">
        <v>4024</v>
      </c>
      <c r="X470" s="13">
        <v>9.0</v>
      </c>
      <c r="Y470" s="12">
        <v>1.0</v>
      </c>
      <c r="Z470" s="12">
        <v>1.0</v>
      </c>
      <c r="AA470" s="14" t="s">
        <v>504</v>
      </c>
      <c r="AB470" s="14" t="s">
        <v>124</v>
      </c>
      <c r="AC470" s="15" t="s">
        <v>76</v>
      </c>
      <c r="AD470" s="12">
        <v>0.0</v>
      </c>
      <c r="AE470" s="11" t="s">
        <v>4026</v>
      </c>
      <c r="AF470" s="11"/>
      <c r="AG470" s="15" t="s">
        <v>43</v>
      </c>
      <c r="AH470" s="16" t="s">
        <v>48</v>
      </c>
      <c r="AI470" s="11" t="s">
        <v>45</v>
      </c>
      <c r="AJ470" s="17" t="s">
        <v>78</v>
      </c>
      <c r="AK470" s="17" t="s">
        <v>706</v>
      </c>
      <c r="AL470" s="11" t="s">
        <v>48</v>
      </c>
      <c r="AM470" s="11" t="s">
        <v>48</v>
      </c>
      <c r="AN470" s="17" t="s">
        <v>81</v>
      </c>
      <c r="AO470" s="11" t="s">
        <v>271</v>
      </c>
      <c r="AP470" s="11" t="s">
        <v>4027</v>
      </c>
      <c r="AQ470" s="11" t="s">
        <v>271</v>
      </c>
      <c r="AR470" s="12">
        <v>0.0</v>
      </c>
      <c r="AS470" s="11"/>
      <c r="AT470" s="11"/>
      <c r="AU470" s="11"/>
      <c r="AV470" s="11"/>
      <c r="AW470" s="11"/>
      <c r="AX470" s="11"/>
      <c r="AY470" s="11"/>
      <c r="AZ470" s="11"/>
      <c r="BA470" s="11"/>
      <c r="BB470" s="11"/>
      <c r="BC470" s="11"/>
      <c r="BD470" s="11"/>
      <c r="BE470" s="11"/>
      <c r="BF470" s="11"/>
      <c r="BG470" s="11"/>
      <c r="BH470" s="11"/>
      <c r="BI470" s="11"/>
      <c r="BJ470" s="11"/>
      <c r="BK470" s="11"/>
      <c r="BL470" s="11"/>
      <c r="BM470" s="11"/>
      <c r="BN470" s="11"/>
      <c r="BO470" s="11"/>
      <c r="BP470" s="11"/>
      <c r="BQ470" s="11"/>
      <c r="BR470" s="11"/>
      <c r="BS470" s="11"/>
      <c r="BT470" s="11"/>
      <c r="BU470" s="11"/>
      <c r="BV470" s="11"/>
    </row>
    <row r="471" ht="15.75" customHeight="1">
      <c r="A471" s="11" t="s">
        <v>4028</v>
      </c>
      <c r="B471" s="11" t="s">
        <v>8075</v>
      </c>
      <c r="C471" s="12" t="s">
        <v>6445</v>
      </c>
      <c r="D471" s="11" t="s">
        <v>4029</v>
      </c>
      <c r="E471" s="12">
        <v>2021.0</v>
      </c>
      <c r="F471" s="11" t="s">
        <v>4030</v>
      </c>
      <c r="G471" s="12">
        <v>3.0</v>
      </c>
      <c r="H471" s="12">
        <v>10.0</v>
      </c>
      <c r="I471" s="12">
        <v>801.0</v>
      </c>
      <c r="J471" s="11"/>
      <c r="K471" s="11"/>
      <c r="L471" s="11"/>
      <c r="M471" s="12">
        <v>31.0</v>
      </c>
      <c r="N471" s="11" t="s">
        <v>4031</v>
      </c>
      <c r="O471" s="68" t="s">
        <v>8076</v>
      </c>
      <c r="P471" s="11" t="s">
        <v>6468</v>
      </c>
      <c r="Q471" s="11" t="s">
        <v>6468</v>
      </c>
      <c r="R471" s="11" t="s">
        <v>4032</v>
      </c>
      <c r="S471" s="11" t="s">
        <v>6441</v>
      </c>
      <c r="T471" s="11" t="s">
        <v>6442</v>
      </c>
      <c r="U471" s="11" t="s">
        <v>6447</v>
      </c>
      <c r="V471" s="11" t="s">
        <v>6443</v>
      </c>
      <c r="W471" s="11" t="s">
        <v>4033</v>
      </c>
      <c r="X471" s="13">
        <v>9.0</v>
      </c>
      <c r="Y471" s="12">
        <v>1.0</v>
      </c>
      <c r="Z471" s="12">
        <v>1.0</v>
      </c>
      <c r="AA471" s="24" t="s">
        <v>61</v>
      </c>
      <c r="AB471" s="25" t="s">
        <v>176</v>
      </c>
      <c r="AC471" s="15" t="s">
        <v>40</v>
      </c>
      <c r="AD471" s="12">
        <v>0.0</v>
      </c>
      <c r="AE471" s="11" t="s">
        <v>4034</v>
      </c>
      <c r="AF471" s="11" t="s">
        <v>48</v>
      </c>
      <c r="AG471" s="15" t="s">
        <v>43</v>
      </c>
      <c r="AH471" s="16" t="s">
        <v>48</v>
      </c>
      <c r="AI471" s="11" t="s">
        <v>45</v>
      </c>
      <c r="AJ471" s="17" t="s">
        <v>78</v>
      </c>
      <c r="AK471" s="17" t="s">
        <v>79</v>
      </c>
      <c r="AL471" s="17" t="s">
        <v>64</v>
      </c>
      <c r="AM471" s="17" t="s">
        <v>49</v>
      </c>
      <c r="AN471" s="17" t="s">
        <v>50</v>
      </c>
      <c r="AO471" s="11" t="s">
        <v>956</v>
      </c>
      <c r="AP471" s="11" t="s">
        <v>4035</v>
      </c>
      <c r="AQ471" s="11" t="s">
        <v>956</v>
      </c>
      <c r="AR471" s="12">
        <v>0.0</v>
      </c>
      <c r="AS471" s="11"/>
      <c r="AT471" s="11"/>
      <c r="AU471" s="11"/>
      <c r="AV471" s="11"/>
      <c r="AW471" s="11"/>
      <c r="AX471" s="11"/>
      <c r="AY471" s="11"/>
      <c r="AZ471" s="11"/>
      <c r="BA471" s="11"/>
      <c r="BB471" s="11"/>
      <c r="BC471" s="11"/>
      <c r="BD471" s="11"/>
      <c r="BE471" s="11"/>
      <c r="BF471" s="11"/>
      <c r="BG471" s="11"/>
      <c r="BH471" s="11"/>
      <c r="BI471" s="11"/>
      <c r="BJ471" s="11"/>
      <c r="BK471" s="11"/>
      <c r="BL471" s="11"/>
      <c r="BM471" s="11"/>
      <c r="BN471" s="11"/>
      <c r="BO471" s="11"/>
      <c r="BP471" s="11"/>
      <c r="BQ471" s="11"/>
      <c r="BR471" s="11"/>
      <c r="BS471" s="11"/>
      <c r="BT471" s="11"/>
      <c r="BU471" s="11"/>
      <c r="BV471" s="11"/>
    </row>
    <row r="472" ht="15.75" customHeight="1">
      <c r="A472" s="11" t="s">
        <v>4036</v>
      </c>
      <c r="B472" s="11" t="s">
        <v>8077</v>
      </c>
      <c r="C472" s="11" t="s">
        <v>8078</v>
      </c>
      <c r="D472" s="11" t="s">
        <v>4037</v>
      </c>
      <c r="E472" s="12">
        <v>2021.0</v>
      </c>
      <c r="F472" s="11" t="s">
        <v>4038</v>
      </c>
      <c r="G472" s="12">
        <v>290.0</v>
      </c>
      <c r="H472" s="11"/>
      <c r="I472" s="12">
        <v>123254.0</v>
      </c>
      <c r="J472" s="11"/>
      <c r="K472" s="11"/>
      <c r="L472" s="11"/>
      <c r="M472" s="12">
        <v>19.0</v>
      </c>
      <c r="N472" s="11" t="s">
        <v>4039</v>
      </c>
      <c r="O472" s="68" t="s">
        <v>8079</v>
      </c>
      <c r="P472" s="11" t="s">
        <v>6468</v>
      </c>
      <c r="Q472" s="11" t="s">
        <v>6468</v>
      </c>
      <c r="R472" s="11" t="s">
        <v>4040</v>
      </c>
      <c r="S472" s="11" t="s">
        <v>6441</v>
      </c>
      <c r="T472" s="11" t="s">
        <v>6442</v>
      </c>
      <c r="U472" s="11"/>
      <c r="V472" s="11" t="s">
        <v>6443</v>
      </c>
      <c r="W472" s="11" t="s">
        <v>4041</v>
      </c>
      <c r="X472" s="13">
        <v>9.0</v>
      </c>
      <c r="Y472" s="12">
        <v>1.0</v>
      </c>
      <c r="Z472" s="12">
        <v>1.0</v>
      </c>
      <c r="AA472" s="14" t="s">
        <v>4042</v>
      </c>
      <c r="AB472" s="14" t="s">
        <v>4043</v>
      </c>
      <c r="AC472" s="15" t="s">
        <v>76</v>
      </c>
      <c r="AD472" s="12">
        <v>0.0</v>
      </c>
      <c r="AE472" s="11" t="s">
        <v>4044</v>
      </c>
      <c r="AF472" s="11" t="s">
        <v>228</v>
      </c>
      <c r="AG472" s="15" t="s">
        <v>43</v>
      </c>
      <c r="AH472" s="16" t="s">
        <v>48</v>
      </c>
      <c r="AI472" s="11" t="s">
        <v>45</v>
      </c>
      <c r="AJ472" s="17" t="s">
        <v>78</v>
      </c>
      <c r="AK472" s="16" t="s">
        <v>48</v>
      </c>
      <c r="AL472" s="11" t="s">
        <v>48</v>
      </c>
      <c r="AM472" s="11" t="s">
        <v>48</v>
      </c>
      <c r="AN472" s="17" t="s">
        <v>81</v>
      </c>
      <c r="AO472" s="11" t="s">
        <v>48</v>
      </c>
      <c r="AP472" s="11" t="s">
        <v>4045</v>
      </c>
      <c r="AQ472" s="11" t="s">
        <v>159</v>
      </c>
      <c r="AR472" s="12">
        <v>0.0</v>
      </c>
      <c r="AS472" s="11"/>
      <c r="AT472" s="11"/>
      <c r="AU472" s="11"/>
      <c r="AV472" s="11"/>
      <c r="AW472" s="11"/>
      <c r="AX472" s="11"/>
      <c r="AY472" s="11"/>
      <c r="AZ472" s="11"/>
      <c r="BA472" s="11"/>
      <c r="BB472" s="11"/>
      <c r="BC472" s="11"/>
      <c r="BD472" s="11"/>
      <c r="BE472" s="11"/>
      <c r="BF472" s="11"/>
      <c r="BG472" s="11"/>
      <c r="BH472" s="11"/>
      <c r="BI472" s="11"/>
      <c r="BJ472" s="11"/>
      <c r="BK472" s="11"/>
      <c r="BL472" s="11"/>
      <c r="BM472" s="11"/>
      <c r="BN472" s="11"/>
      <c r="BO472" s="11"/>
      <c r="BP472" s="11"/>
      <c r="BQ472" s="11"/>
      <c r="BR472" s="11"/>
      <c r="BS472" s="11"/>
      <c r="BT472" s="11"/>
      <c r="BU472" s="11"/>
      <c r="BV472" s="11"/>
    </row>
    <row r="473" ht="15.75" customHeight="1">
      <c r="A473" s="11" t="s">
        <v>4046</v>
      </c>
      <c r="B473" s="11" t="s">
        <v>8080</v>
      </c>
      <c r="C473" s="11" t="s">
        <v>8081</v>
      </c>
      <c r="D473" s="11" t="s">
        <v>4047</v>
      </c>
      <c r="E473" s="12">
        <v>2021.0</v>
      </c>
      <c r="F473" s="11" t="s">
        <v>1539</v>
      </c>
      <c r="G473" s="12">
        <v>10.0</v>
      </c>
      <c r="H473" s="12">
        <v>20.0</v>
      </c>
      <c r="I473" s="12">
        <v>2497.0</v>
      </c>
      <c r="J473" s="11"/>
      <c r="K473" s="11"/>
      <c r="L473" s="11"/>
      <c r="M473" s="12">
        <v>115.0</v>
      </c>
      <c r="N473" s="11" t="s">
        <v>4048</v>
      </c>
      <c r="O473" s="68" t="s">
        <v>8082</v>
      </c>
      <c r="P473" s="11" t="s">
        <v>6468</v>
      </c>
      <c r="Q473" s="11" t="s">
        <v>6468</v>
      </c>
      <c r="R473" s="11" t="s">
        <v>4049</v>
      </c>
      <c r="S473" s="11" t="s">
        <v>6460</v>
      </c>
      <c r="T473" s="11" t="s">
        <v>6442</v>
      </c>
      <c r="U473" s="11" t="s">
        <v>6488</v>
      </c>
      <c r="V473" s="11" t="s">
        <v>6443</v>
      </c>
      <c r="W473" s="11" t="s">
        <v>4050</v>
      </c>
      <c r="X473" s="13">
        <v>9.0</v>
      </c>
      <c r="Y473" s="12">
        <v>1.0</v>
      </c>
      <c r="Z473" s="12">
        <v>1.0</v>
      </c>
      <c r="AA473" s="24" t="s">
        <v>61</v>
      </c>
      <c r="AB473" s="24" t="s">
        <v>39</v>
      </c>
      <c r="AC473" s="15" t="s">
        <v>40</v>
      </c>
      <c r="AD473" s="12">
        <v>0.0</v>
      </c>
      <c r="AE473" s="11" t="s">
        <v>4051</v>
      </c>
      <c r="AF473" s="11"/>
      <c r="AG473" s="15" t="s">
        <v>43</v>
      </c>
      <c r="AH473" s="16" t="s">
        <v>48</v>
      </c>
      <c r="AI473" s="11" t="s">
        <v>45</v>
      </c>
      <c r="AJ473" s="17" t="s">
        <v>46</v>
      </c>
      <c r="AK473" s="16" t="s">
        <v>48</v>
      </c>
      <c r="AL473" s="17" t="s">
        <v>64</v>
      </c>
      <c r="AM473" s="17" t="s">
        <v>49</v>
      </c>
      <c r="AN473" s="17" t="s">
        <v>81</v>
      </c>
      <c r="AO473" s="11" t="s">
        <v>48</v>
      </c>
      <c r="AP473" s="11" t="s">
        <v>4012</v>
      </c>
      <c r="AQ473" s="11" t="s">
        <v>1893</v>
      </c>
      <c r="AR473" s="12">
        <v>0.0</v>
      </c>
      <c r="AS473" s="11"/>
      <c r="AT473" s="11"/>
      <c r="AU473" s="11"/>
      <c r="AV473" s="11"/>
      <c r="AW473" s="11"/>
      <c r="AX473" s="11"/>
      <c r="AY473" s="11"/>
      <c r="AZ473" s="11"/>
      <c r="BA473" s="11"/>
      <c r="BB473" s="11"/>
      <c r="BC473" s="11"/>
      <c r="BD473" s="11"/>
      <c r="BE473" s="11"/>
      <c r="BF473" s="11"/>
      <c r="BG473" s="11"/>
      <c r="BH473" s="11"/>
      <c r="BI473" s="11"/>
      <c r="BJ473" s="11"/>
      <c r="BK473" s="11"/>
      <c r="BL473" s="11"/>
      <c r="BM473" s="11"/>
      <c r="BN473" s="11"/>
      <c r="BO473" s="11"/>
      <c r="BP473" s="11"/>
      <c r="BQ473" s="11"/>
      <c r="BR473" s="11"/>
      <c r="BS473" s="11"/>
      <c r="BT473" s="11"/>
      <c r="BU473" s="11"/>
      <c r="BV473" s="11"/>
    </row>
    <row r="474" ht="15.75" customHeight="1">
      <c r="A474" s="11" t="s">
        <v>4052</v>
      </c>
      <c r="B474" s="11" t="s">
        <v>8083</v>
      </c>
      <c r="C474" s="11" t="s">
        <v>8084</v>
      </c>
      <c r="D474" s="11" t="s">
        <v>4053</v>
      </c>
      <c r="E474" s="12">
        <v>2021.0</v>
      </c>
      <c r="F474" s="11" t="s">
        <v>386</v>
      </c>
      <c r="G474" s="12">
        <v>21.0</v>
      </c>
      <c r="H474" s="12">
        <v>17.0</v>
      </c>
      <c r="I474" s="12">
        <v>5745.0</v>
      </c>
      <c r="J474" s="11"/>
      <c r="K474" s="11"/>
      <c r="L474" s="11"/>
      <c r="M474" s="12">
        <v>92.0</v>
      </c>
      <c r="N474" s="11" t="s">
        <v>4054</v>
      </c>
      <c r="O474" s="68" t="s">
        <v>8085</v>
      </c>
      <c r="P474" s="11" t="s">
        <v>6468</v>
      </c>
      <c r="Q474" s="11" t="s">
        <v>6468</v>
      </c>
      <c r="R474" s="11" t="s">
        <v>4055</v>
      </c>
      <c r="S474" s="11" t="s">
        <v>6441</v>
      </c>
      <c r="T474" s="11" t="s">
        <v>6442</v>
      </c>
      <c r="U474" s="11" t="s">
        <v>6488</v>
      </c>
      <c r="V474" s="11" t="s">
        <v>6443</v>
      </c>
      <c r="W474" s="11" t="s">
        <v>4056</v>
      </c>
      <c r="X474" s="13">
        <v>9.0</v>
      </c>
      <c r="Y474" s="12">
        <v>1.0</v>
      </c>
      <c r="Z474" s="12">
        <v>1.0</v>
      </c>
      <c r="AA474" s="24" t="s">
        <v>61</v>
      </c>
      <c r="AB474" s="24" t="s">
        <v>39</v>
      </c>
      <c r="AC474" s="15" t="s">
        <v>40</v>
      </c>
      <c r="AD474" s="12">
        <v>0.0</v>
      </c>
      <c r="AE474" s="11" t="s">
        <v>4057</v>
      </c>
      <c r="AF474" s="11"/>
      <c r="AG474" s="15" t="s">
        <v>138</v>
      </c>
      <c r="AH474" s="16" t="s">
        <v>44</v>
      </c>
      <c r="AI474" s="11" t="s">
        <v>103</v>
      </c>
      <c r="AJ474" s="17" t="s">
        <v>46</v>
      </c>
      <c r="AK474" s="16" t="s">
        <v>48</v>
      </c>
      <c r="AL474" s="11" t="s">
        <v>48</v>
      </c>
      <c r="AM474" s="11" t="s">
        <v>48</v>
      </c>
      <c r="AN474" s="11" t="s">
        <v>48</v>
      </c>
      <c r="AO474" s="11" t="s">
        <v>48</v>
      </c>
      <c r="AP474" s="11" t="s">
        <v>48</v>
      </c>
      <c r="AQ474" s="11" t="s">
        <v>116</v>
      </c>
      <c r="AR474" s="12">
        <v>0.0</v>
      </c>
      <c r="AS474" s="11"/>
      <c r="AT474" s="11"/>
      <c r="AU474" s="11"/>
      <c r="AV474" s="11"/>
      <c r="AW474" s="11"/>
      <c r="AX474" s="11"/>
      <c r="AY474" s="11"/>
      <c r="AZ474" s="11"/>
      <c r="BA474" s="11"/>
      <c r="BB474" s="11"/>
      <c r="BC474" s="11"/>
      <c r="BD474" s="11"/>
      <c r="BE474" s="11"/>
      <c r="BF474" s="11"/>
      <c r="BG474" s="11"/>
      <c r="BH474" s="11"/>
      <c r="BI474" s="11"/>
      <c r="BJ474" s="11"/>
      <c r="BK474" s="11"/>
      <c r="BL474" s="11"/>
      <c r="BM474" s="11"/>
      <c r="BN474" s="11"/>
      <c r="BO474" s="11"/>
      <c r="BP474" s="11"/>
      <c r="BQ474" s="11"/>
      <c r="BR474" s="11"/>
      <c r="BS474" s="11"/>
      <c r="BT474" s="11"/>
      <c r="BU474" s="11"/>
      <c r="BV474" s="11"/>
    </row>
    <row r="475" ht="15.75" customHeight="1">
      <c r="A475" s="11" t="s">
        <v>4058</v>
      </c>
      <c r="B475" s="11" t="s">
        <v>8086</v>
      </c>
      <c r="C475" s="11" t="s">
        <v>8087</v>
      </c>
      <c r="D475" s="11" t="s">
        <v>4059</v>
      </c>
      <c r="E475" s="12">
        <v>2021.0</v>
      </c>
      <c r="F475" s="11" t="s">
        <v>766</v>
      </c>
      <c r="G475" s="12">
        <v>1.0</v>
      </c>
      <c r="H475" s="11"/>
      <c r="I475" s="12">
        <v>100005.0</v>
      </c>
      <c r="J475" s="11"/>
      <c r="K475" s="11"/>
      <c r="L475" s="11"/>
      <c r="M475" s="12">
        <v>36.0</v>
      </c>
      <c r="N475" s="11" t="s">
        <v>4060</v>
      </c>
      <c r="O475" s="68" t="s">
        <v>8088</v>
      </c>
      <c r="P475" s="11" t="s">
        <v>6468</v>
      </c>
      <c r="Q475" s="11" t="s">
        <v>6468</v>
      </c>
      <c r="R475" s="11" t="s">
        <v>4061</v>
      </c>
      <c r="S475" s="11" t="s">
        <v>6460</v>
      </c>
      <c r="T475" s="11" t="s">
        <v>6442</v>
      </c>
      <c r="U475" s="11" t="s">
        <v>6447</v>
      </c>
      <c r="V475" s="11" t="s">
        <v>6443</v>
      </c>
      <c r="W475" s="11" t="s">
        <v>4062</v>
      </c>
      <c r="X475" s="13">
        <v>9.0</v>
      </c>
      <c r="Y475" s="12">
        <v>1.0</v>
      </c>
      <c r="Z475" s="12">
        <v>1.0</v>
      </c>
      <c r="AA475" s="24" t="s">
        <v>61</v>
      </c>
      <c r="AB475" s="24" t="s">
        <v>39</v>
      </c>
      <c r="AC475" s="15" t="s">
        <v>40</v>
      </c>
      <c r="AD475" s="12">
        <v>0.0</v>
      </c>
      <c r="AE475" s="11" t="s">
        <v>4063</v>
      </c>
      <c r="AF475" s="11"/>
      <c r="AG475" s="15" t="s">
        <v>43</v>
      </c>
      <c r="AH475" s="16" t="s">
        <v>48</v>
      </c>
      <c r="AI475" s="11" t="s">
        <v>45</v>
      </c>
      <c r="AJ475" s="17" t="s">
        <v>46</v>
      </c>
      <c r="AK475" s="16" t="s">
        <v>48</v>
      </c>
      <c r="AL475" s="11" t="s">
        <v>48</v>
      </c>
      <c r="AM475" s="11" t="s">
        <v>48</v>
      </c>
      <c r="AN475" s="11" t="s">
        <v>48</v>
      </c>
      <c r="AO475" s="11" t="s">
        <v>48</v>
      </c>
      <c r="AP475" s="11" t="s">
        <v>48</v>
      </c>
      <c r="AQ475" s="11" t="s">
        <v>116</v>
      </c>
      <c r="AR475" s="12">
        <v>0.0</v>
      </c>
      <c r="AS475" s="11"/>
      <c r="AT475" s="11"/>
      <c r="AU475" s="11"/>
      <c r="AV475" s="11"/>
      <c r="AW475" s="11"/>
      <c r="AX475" s="11"/>
      <c r="AY475" s="11"/>
      <c r="AZ475" s="11"/>
      <c r="BA475" s="11"/>
      <c r="BB475" s="11"/>
      <c r="BC475" s="11"/>
      <c r="BD475" s="11"/>
      <c r="BE475" s="11"/>
      <c r="BF475" s="11"/>
      <c r="BG475" s="11"/>
      <c r="BH475" s="11"/>
      <c r="BI475" s="11"/>
      <c r="BJ475" s="11"/>
      <c r="BK475" s="11"/>
      <c r="BL475" s="11"/>
      <c r="BM475" s="11"/>
      <c r="BN475" s="11"/>
      <c r="BO475" s="11"/>
      <c r="BP475" s="11"/>
      <c r="BQ475" s="11"/>
      <c r="BR475" s="11"/>
      <c r="BS475" s="11"/>
      <c r="BT475" s="11"/>
      <c r="BU475" s="11"/>
      <c r="BV475" s="11"/>
    </row>
    <row r="476" ht="15.75" customHeight="1">
      <c r="A476" s="11" t="s">
        <v>4064</v>
      </c>
      <c r="B476" s="11" t="s">
        <v>8089</v>
      </c>
      <c r="C476" s="11" t="s">
        <v>8090</v>
      </c>
      <c r="D476" s="11" t="s">
        <v>4065</v>
      </c>
      <c r="E476" s="12">
        <v>2021.0</v>
      </c>
      <c r="F476" s="11" t="s">
        <v>3901</v>
      </c>
      <c r="G476" s="12">
        <v>30.0</v>
      </c>
      <c r="H476" s="12">
        <v>3.0</v>
      </c>
      <c r="I476" s="11"/>
      <c r="J476" s="12">
        <v>269.0</v>
      </c>
      <c r="K476" s="12">
        <v>280.0</v>
      </c>
      <c r="L476" s="12">
        <v>11.0</v>
      </c>
      <c r="M476" s="12">
        <v>18.0</v>
      </c>
      <c r="N476" s="11" t="s">
        <v>4066</v>
      </c>
      <c r="O476" s="68" t="s">
        <v>8091</v>
      </c>
      <c r="P476" s="11" t="s">
        <v>6468</v>
      </c>
      <c r="Q476" s="11" t="s">
        <v>6468</v>
      </c>
      <c r="R476" s="11" t="s">
        <v>4067</v>
      </c>
      <c r="S476" s="11" t="s">
        <v>6441</v>
      </c>
      <c r="T476" s="11" t="s">
        <v>6442</v>
      </c>
      <c r="U476" s="11"/>
      <c r="V476" s="11" t="s">
        <v>6443</v>
      </c>
      <c r="W476" s="11" t="s">
        <v>4068</v>
      </c>
      <c r="X476" s="13">
        <v>9.0</v>
      </c>
      <c r="Y476" s="12">
        <v>1.0</v>
      </c>
      <c r="Z476" s="12">
        <v>1.0</v>
      </c>
      <c r="AA476" s="24" t="s">
        <v>61</v>
      </c>
      <c r="AB476" s="24" t="s">
        <v>39</v>
      </c>
      <c r="AC476" s="15" t="s">
        <v>40</v>
      </c>
      <c r="AD476" s="12">
        <v>0.0</v>
      </c>
      <c r="AE476" s="11" t="s">
        <v>4069</v>
      </c>
      <c r="AF476" s="11"/>
      <c r="AG476" s="15" t="s">
        <v>43</v>
      </c>
      <c r="AH476" s="11" t="s">
        <v>3973</v>
      </c>
      <c r="AI476" s="11" t="s">
        <v>103</v>
      </c>
      <c r="AJ476" s="17" t="s">
        <v>46</v>
      </c>
      <c r="AK476" s="17" t="s">
        <v>79</v>
      </c>
      <c r="AL476" s="11" t="s">
        <v>48</v>
      </c>
      <c r="AM476" s="11" t="s">
        <v>48</v>
      </c>
      <c r="AN476" s="17" t="s">
        <v>50</v>
      </c>
      <c r="AO476" s="11" t="s">
        <v>129</v>
      </c>
      <c r="AP476" s="11" t="s">
        <v>48</v>
      </c>
      <c r="AQ476" s="11" t="s">
        <v>129</v>
      </c>
      <c r="AR476" s="12">
        <v>0.0</v>
      </c>
      <c r="AS476" s="11"/>
      <c r="AT476" s="11"/>
      <c r="AU476" s="11"/>
      <c r="AV476" s="11"/>
      <c r="AW476" s="11"/>
      <c r="AX476" s="11"/>
      <c r="AY476" s="11"/>
      <c r="AZ476" s="11"/>
      <c r="BA476" s="11"/>
      <c r="BB476" s="11"/>
      <c r="BC476" s="11"/>
      <c r="BD476" s="11"/>
      <c r="BE476" s="11"/>
      <c r="BF476" s="11"/>
      <c r="BG476" s="11"/>
      <c r="BH476" s="11"/>
      <c r="BI476" s="11"/>
      <c r="BJ476" s="11"/>
      <c r="BK476" s="11"/>
      <c r="BL476" s="11"/>
      <c r="BM476" s="11"/>
      <c r="BN476" s="11"/>
      <c r="BO476" s="11"/>
      <c r="BP476" s="11"/>
      <c r="BQ476" s="11"/>
      <c r="BR476" s="11"/>
      <c r="BS476" s="11"/>
      <c r="BT476" s="11"/>
      <c r="BU476" s="11"/>
      <c r="BV476" s="11"/>
    </row>
    <row r="477" ht="15.75" customHeight="1">
      <c r="A477" s="11" t="s">
        <v>4070</v>
      </c>
      <c r="B477" s="11" t="s">
        <v>8092</v>
      </c>
      <c r="C477" s="11" t="s">
        <v>8093</v>
      </c>
      <c r="D477" s="11" t="s">
        <v>4071</v>
      </c>
      <c r="E477" s="12">
        <v>2020.0</v>
      </c>
      <c r="F477" s="11" t="s">
        <v>57</v>
      </c>
      <c r="G477" s="12">
        <v>12.0</v>
      </c>
      <c r="H477" s="12">
        <v>3.0</v>
      </c>
      <c r="I477" s="12">
        <v>949.0</v>
      </c>
      <c r="J477" s="11"/>
      <c r="K477" s="11"/>
      <c r="L477" s="11"/>
      <c r="M477" s="12">
        <v>29.0</v>
      </c>
      <c r="N477" s="11" t="s">
        <v>4072</v>
      </c>
      <c r="O477" s="68" t="s">
        <v>8094</v>
      </c>
      <c r="P477" s="11" t="s">
        <v>6468</v>
      </c>
      <c r="Q477" s="11" t="s">
        <v>6468</v>
      </c>
      <c r="R477" s="11" t="s">
        <v>4073</v>
      </c>
      <c r="S477" s="11" t="s">
        <v>6441</v>
      </c>
      <c r="T477" s="11" t="s">
        <v>6442</v>
      </c>
      <c r="U477" s="11" t="s">
        <v>6488</v>
      </c>
      <c r="V477" s="11" t="s">
        <v>6443</v>
      </c>
      <c r="W477" s="11" t="s">
        <v>4074</v>
      </c>
      <c r="X477" s="13">
        <v>9.0</v>
      </c>
      <c r="Y477" s="12">
        <v>1.0</v>
      </c>
      <c r="Z477" s="12">
        <v>1.0</v>
      </c>
      <c r="AA477" s="24" t="s">
        <v>61</v>
      </c>
      <c r="AB477" s="26" t="s">
        <v>176</v>
      </c>
      <c r="AC477" s="15" t="s">
        <v>40</v>
      </c>
      <c r="AD477" s="12">
        <v>0.0</v>
      </c>
      <c r="AE477" s="11" t="s">
        <v>4075</v>
      </c>
      <c r="AF477" s="11" t="s">
        <v>48</v>
      </c>
      <c r="AG477" s="15" t="s">
        <v>43</v>
      </c>
      <c r="AH477" s="11" t="s">
        <v>3973</v>
      </c>
      <c r="AI477" s="11" t="s">
        <v>103</v>
      </c>
      <c r="AJ477" s="17" t="s">
        <v>78</v>
      </c>
      <c r="AK477" s="17" t="s">
        <v>365</v>
      </c>
      <c r="AL477" s="17" t="s">
        <v>64</v>
      </c>
      <c r="AM477" s="17" t="s">
        <v>49</v>
      </c>
      <c r="AN477" s="17" t="s">
        <v>178</v>
      </c>
      <c r="AO477" s="11" t="s">
        <v>435</v>
      </c>
      <c r="AP477" s="11" t="s">
        <v>4076</v>
      </c>
      <c r="AQ477" s="11" t="s">
        <v>159</v>
      </c>
      <c r="AR477" s="12">
        <v>1.0</v>
      </c>
      <c r="AS477" s="11"/>
      <c r="AT477" s="11"/>
      <c r="AU477" s="11"/>
      <c r="AV477" s="11"/>
      <c r="AW477" s="11"/>
      <c r="AX477" s="11"/>
      <c r="AY477" s="11"/>
      <c r="AZ477" s="11"/>
      <c r="BA477" s="11"/>
      <c r="BB477" s="11"/>
      <c r="BC477" s="11"/>
      <c r="BD477" s="11"/>
      <c r="BE477" s="11"/>
      <c r="BF477" s="11"/>
      <c r="BG477" s="11"/>
      <c r="BH477" s="11"/>
      <c r="BI477" s="11"/>
      <c r="BJ477" s="11"/>
      <c r="BK477" s="11"/>
      <c r="BL477" s="11"/>
      <c r="BM477" s="11"/>
      <c r="BN477" s="11"/>
      <c r="BO477" s="11"/>
      <c r="BP477" s="11"/>
      <c r="BQ477" s="11"/>
      <c r="BR477" s="11"/>
      <c r="BS477" s="11"/>
      <c r="BT477" s="11"/>
      <c r="BU477" s="11"/>
      <c r="BV477" s="11"/>
    </row>
    <row r="478" ht="15.75" customHeight="1">
      <c r="A478" s="11" t="s">
        <v>4077</v>
      </c>
      <c r="B478" s="11" t="s">
        <v>8095</v>
      </c>
      <c r="C478" s="11" t="s">
        <v>8096</v>
      </c>
      <c r="D478" s="11" t="s">
        <v>4078</v>
      </c>
      <c r="E478" s="12">
        <v>2020.0</v>
      </c>
      <c r="F478" s="11" t="s">
        <v>4079</v>
      </c>
      <c r="G478" s="12">
        <v>15.0</v>
      </c>
      <c r="H478" s="12">
        <v>4.0</v>
      </c>
      <c r="I478" s="11"/>
      <c r="J478" s="12">
        <v>9.0</v>
      </c>
      <c r="K478" s="12">
        <v>18.0</v>
      </c>
      <c r="L478" s="12">
        <v>9.0</v>
      </c>
      <c r="M478" s="12">
        <v>20.0</v>
      </c>
      <c r="N478" s="11" t="s">
        <v>4080</v>
      </c>
      <c r="O478" s="68" t="s">
        <v>8097</v>
      </c>
      <c r="P478" s="11" t="s">
        <v>6468</v>
      </c>
      <c r="Q478" s="11" t="s">
        <v>6468</v>
      </c>
      <c r="R478" s="11" t="s">
        <v>4081</v>
      </c>
      <c r="S478" s="11" t="s">
        <v>6441</v>
      </c>
      <c r="T478" s="11" t="s">
        <v>6442</v>
      </c>
      <c r="U478" s="11"/>
      <c r="V478" s="11" t="s">
        <v>6443</v>
      </c>
      <c r="W478" s="11" t="s">
        <v>4082</v>
      </c>
      <c r="X478" s="13">
        <v>9.0</v>
      </c>
      <c r="Y478" s="12">
        <v>1.0</v>
      </c>
      <c r="Z478" s="12">
        <v>1.0</v>
      </c>
      <c r="AA478" s="24" t="s">
        <v>61</v>
      </c>
      <c r="AB478" s="26" t="s">
        <v>176</v>
      </c>
      <c r="AC478" s="15" t="s">
        <v>40</v>
      </c>
      <c r="AD478" s="12">
        <v>0.0</v>
      </c>
      <c r="AE478" s="11" t="s">
        <v>4083</v>
      </c>
      <c r="AF478" s="11" t="s">
        <v>48</v>
      </c>
      <c r="AG478" s="15" t="s">
        <v>138</v>
      </c>
      <c r="AH478" s="16" t="s">
        <v>48</v>
      </c>
      <c r="AI478" s="11" t="s">
        <v>45</v>
      </c>
      <c r="AJ478" s="17" t="s">
        <v>78</v>
      </c>
      <c r="AK478" s="16" t="s">
        <v>48</v>
      </c>
      <c r="AL478" s="17" t="s">
        <v>64</v>
      </c>
      <c r="AM478" s="11" t="s">
        <v>48</v>
      </c>
      <c r="AN478" s="17" t="s">
        <v>81</v>
      </c>
      <c r="AO478" s="17" t="s">
        <v>48</v>
      </c>
      <c r="AP478" s="11" t="s">
        <v>1694</v>
      </c>
      <c r="AQ478" s="11" t="s">
        <v>105</v>
      </c>
      <c r="AR478" s="12">
        <v>1.0</v>
      </c>
      <c r="AS478" s="11"/>
      <c r="AT478" s="11"/>
      <c r="AU478" s="11"/>
      <c r="AV478" s="11"/>
      <c r="AW478" s="11"/>
      <c r="AX478" s="11"/>
      <c r="AY478" s="11"/>
      <c r="AZ478" s="11"/>
      <c r="BA478" s="11"/>
      <c r="BB478" s="11"/>
      <c r="BC478" s="11"/>
      <c r="BD478" s="11"/>
      <c r="BE478" s="11"/>
      <c r="BF478" s="11"/>
      <c r="BG478" s="11"/>
      <c r="BH478" s="11"/>
      <c r="BI478" s="11"/>
      <c r="BJ478" s="11"/>
      <c r="BK478" s="11"/>
      <c r="BL478" s="11"/>
      <c r="BM478" s="11"/>
      <c r="BN478" s="11"/>
      <c r="BO478" s="11"/>
      <c r="BP478" s="11"/>
      <c r="BQ478" s="11"/>
      <c r="BR478" s="11"/>
      <c r="BS478" s="11"/>
      <c r="BT478" s="11"/>
      <c r="BU478" s="11"/>
      <c r="BV478" s="11"/>
    </row>
    <row r="479" ht="15.75" customHeight="1">
      <c r="A479" s="11" t="s">
        <v>4084</v>
      </c>
      <c r="B479" s="11" t="s">
        <v>8098</v>
      </c>
      <c r="C479" s="11" t="s">
        <v>8099</v>
      </c>
      <c r="D479" s="11" t="s">
        <v>4085</v>
      </c>
      <c r="E479" s="12">
        <v>2020.0</v>
      </c>
      <c r="F479" s="11" t="s">
        <v>1946</v>
      </c>
      <c r="G479" s="12">
        <v>15.0</v>
      </c>
      <c r="H479" s="12">
        <v>5.0</v>
      </c>
      <c r="I479" s="11" t="s">
        <v>8100</v>
      </c>
      <c r="K479" s="11"/>
      <c r="L479" s="11"/>
      <c r="M479" s="12">
        <v>16.0</v>
      </c>
      <c r="N479" s="11" t="s">
        <v>4086</v>
      </c>
      <c r="O479" s="68" t="s">
        <v>8101</v>
      </c>
      <c r="P479" s="11" t="s">
        <v>6468</v>
      </c>
      <c r="Q479" s="11" t="s">
        <v>6468</v>
      </c>
      <c r="R479" s="11" t="s">
        <v>4087</v>
      </c>
      <c r="S479" s="11" t="s">
        <v>6441</v>
      </c>
      <c r="T479" s="11" t="s">
        <v>6442</v>
      </c>
      <c r="U479" s="11" t="s">
        <v>6488</v>
      </c>
      <c r="V479" s="11" t="s">
        <v>6443</v>
      </c>
      <c r="W479" s="11" t="s">
        <v>4088</v>
      </c>
      <c r="X479" s="13">
        <v>9.0</v>
      </c>
      <c r="Y479" s="12">
        <v>1.0</v>
      </c>
      <c r="Z479" s="12">
        <v>1.0</v>
      </c>
      <c r="AA479" s="24" t="s">
        <v>61</v>
      </c>
      <c r="AB479" s="26" t="s">
        <v>176</v>
      </c>
      <c r="AC479" s="15" t="s">
        <v>40</v>
      </c>
      <c r="AD479" s="12">
        <v>0.0</v>
      </c>
      <c r="AE479" s="11" t="s">
        <v>4089</v>
      </c>
      <c r="AF479" s="11" t="s">
        <v>48</v>
      </c>
      <c r="AG479" s="15" t="s">
        <v>138</v>
      </c>
      <c r="AH479" s="16" t="s">
        <v>48</v>
      </c>
      <c r="AI479" s="11" t="s">
        <v>45</v>
      </c>
      <c r="AJ479" s="17" t="s">
        <v>78</v>
      </c>
      <c r="AK479" s="17" t="s">
        <v>79</v>
      </c>
      <c r="AL479" s="17" t="s">
        <v>64</v>
      </c>
      <c r="AM479" s="17" t="s">
        <v>49</v>
      </c>
      <c r="AN479" s="17" t="s">
        <v>81</v>
      </c>
      <c r="AO479" s="11" t="s">
        <v>159</v>
      </c>
      <c r="AP479" s="11" t="s">
        <v>1694</v>
      </c>
      <c r="AQ479" s="11" t="s">
        <v>159</v>
      </c>
      <c r="AR479" s="12">
        <v>0.0</v>
      </c>
      <c r="AS479" s="11"/>
      <c r="AT479" s="11"/>
      <c r="AU479" s="11"/>
      <c r="AV479" s="11"/>
      <c r="AW479" s="11"/>
      <c r="AX479" s="11"/>
      <c r="AY479" s="11"/>
      <c r="AZ479" s="11"/>
      <c r="BA479" s="11"/>
      <c r="BB479" s="11"/>
      <c r="BC479" s="11"/>
      <c r="BD479" s="11"/>
      <c r="BE479" s="11"/>
      <c r="BF479" s="11"/>
      <c r="BG479" s="11"/>
      <c r="BH479" s="11"/>
      <c r="BI479" s="11"/>
      <c r="BJ479" s="11"/>
      <c r="BK479" s="11"/>
      <c r="BL479" s="11"/>
      <c r="BM479" s="11"/>
      <c r="BN479" s="11"/>
      <c r="BO479" s="11"/>
      <c r="BP479" s="11"/>
      <c r="BQ479" s="11"/>
      <c r="BR479" s="11"/>
      <c r="BS479" s="11"/>
      <c r="BT479" s="11"/>
      <c r="BU479" s="11"/>
      <c r="BV479" s="11"/>
    </row>
    <row r="480" ht="15.75" customHeight="1">
      <c r="A480" s="11" t="s">
        <v>4090</v>
      </c>
      <c r="B480" s="11" t="s">
        <v>8102</v>
      </c>
      <c r="C480" s="11" t="s">
        <v>8103</v>
      </c>
      <c r="D480" s="11" t="s">
        <v>4091</v>
      </c>
      <c r="E480" s="12">
        <v>2020.0</v>
      </c>
      <c r="F480" s="11" t="s">
        <v>3977</v>
      </c>
      <c r="G480" s="12">
        <v>8.0</v>
      </c>
      <c r="H480" s="12">
        <v>4.0</v>
      </c>
      <c r="I480" s="11"/>
      <c r="J480" s="12">
        <v>19.0</v>
      </c>
      <c r="K480" s="12">
        <v>28.0</v>
      </c>
      <c r="L480" s="12">
        <v>9.0</v>
      </c>
      <c r="M480" s="12">
        <v>30.0</v>
      </c>
      <c r="N480" s="11" t="s">
        <v>4092</v>
      </c>
      <c r="O480" s="68" t="s">
        <v>8104</v>
      </c>
      <c r="P480" s="11" t="s">
        <v>6468</v>
      </c>
      <c r="Q480" s="11" t="s">
        <v>6468</v>
      </c>
      <c r="R480" s="11" t="s">
        <v>4093</v>
      </c>
      <c r="S480" s="11" t="s">
        <v>6441</v>
      </c>
      <c r="T480" s="11" t="s">
        <v>6442</v>
      </c>
      <c r="U480" s="11" t="s">
        <v>6453</v>
      </c>
      <c r="V480" s="11" t="s">
        <v>6443</v>
      </c>
      <c r="W480" s="11" t="s">
        <v>4094</v>
      </c>
      <c r="X480" s="13">
        <v>9.0</v>
      </c>
      <c r="Y480" s="12">
        <v>1.0</v>
      </c>
      <c r="Z480" s="12">
        <v>1.0</v>
      </c>
      <c r="AA480" s="24" t="s">
        <v>61</v>
      </c>
      <c r="AB480" s="24" t="s">
        <v>39</v>
      </c>
      <c r="AC480" s="15" t="s">
        <v>40</v>
      </c>
      <c r="AD480" s="12">
        <v>0.0</v>
      </c>
      <c r="AE480" s="11" t="s">
        <v>4095</v>
      </c>
      <c r="AF480" s="11" t="s">
        <v>228</v>
      </c>
      <c r="AG480" s="15" t="s">
        <v>43</v>
      </c>
      <c r="AH480" s="16" t="s">
        <v>48</v>
      </c>
      <c r="AI480" s="11" t="s">
        <v>45</v>
      </c>
      <c r="AJ480" s="17" t="s">
        <v>78</v>
      </c>
      <c r="AK480" s="16" t="s">
        <v>48</v>
      </c>
      <c r="AL480" s="17" t="s">
        <v>64</v>
      </c>
      <c r="AM480" s="17" t="s">
        <v>49</v>
      </c>
      <c r="AN480" s="17" t="s">
        <v>81</v>
      </c>
      <c r="AO480" s="11" t="s">
        <v>48</v>
      </c>
      <c r="AP480" s="11" t="s">
        <v>4096</v>
      </c>
      <c r="AQ480" s="11" t="s">
        <v>4097</v>
      </c>
      <c r="AR480" s="12">
        <v>0.0</v>
      </c>
      <c r="AS480" s="11"/>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row>
    <row r="481" ht="15.75" customHeight="1">
      <c r="A481" s="11" t="s">
        <v>4098</v>
      </c>
      <c r="B481" s="11" t="s">
        <v>8105</v>
      </c>
      <c r="C481" s="11" t="s">
        <v>8106</v>
      </c>
      <c r="D481" s="11" t="s">
        <v>4099</v>
      </c>
      <c r="E481" s="12">
        <v>2021.0</v>
      </c>
      <c r="F481" s="11" t="s">
        <v>4100</v>
      </c>
      <c r="G481" s="12">
        <v>163.0</v>
      </c>
      <c r="H481" s="11"/>
      <c r="I481" s="12">
        <v>120420.0</v>
      </c>
      <c r="J481" s="11"/>
      <c r="K481" s="11"/>
      <c r="L481" s="11"/>
      <c r="M481" s="12">
        <v>290.0</v>
      </c>
      <c r="N481" s="11" t="s">
        <v>4101</v>
      </c>
      <c r="O481" s="68" t="s">
        <v>8107</v>
      </c>
      <c r="P481" s="11" t="s">
        <v>6468</v>
      </c>
      <c r="Q481" s="11" t="s">
        <v>6468</v>
      </c>
      <c r="R481" s="11" t="s">
        <v>4102</v>
      </c>
      <c r="S481" s="11" t="s">
        <v>6441</v>
      </c>
      <c r="T481" s="11" t="s">
        <v>6442</v>
      </c>
      <c r="U481" s="11" t="s">
        <v>6554</v>
      </c>
      <c r="V481" s="11" t="s">
        <v>6443</v>
      </c>
      <c r="W481" s="11" t="s">
        <v>4103</v>
      </c>
      <c r="X481" s="13">
        <v>9.0</v>
      </c>
      <c r="Y481" s="12">
        <v>1.0</v>
      </c>
      <c r="Z481" s="12">
        <v>1.0</v>
      </c>
      <c r="AA481" s="24" t="s">
        <v>61</v>
      </c>
      <c r="AB481" s="24" t="s">
        <v>39</v>
      </c>
      <c r="AC481" s="15" t="s">
        <v>40</v>
      </c>
      <c r="AD481" s="12">
        <v>0.0</v>
      </c>
      <c r="AE481" s="11" t="s">
        <v>4104</v>
      </c>
      <c r="AF481" s="11" t="s">
        <v>42</v>
      </c>
      <c r="AG481" s="15" t="s">
        <v>43</v>
      </c>
      <c r="AH481" s="16" t="s">
        <v>48</v>
      </c>
      <c r="AI481" s="11" t="s">
        <v>45</v>
      </c>
      <c r="AJ481" s="17" t="s">
        <v>78</v>
      </c>
      <c r="AK481" s="17" t="s">
        <v>79</v>
      </c>
      <c r="AL481" s="17" t="s">
        <v>64</v>
      </c>
      <c r="AM481" s="17" t="s">
        <v>49</v>
      </c>
      <c r="AN481" s="17" t="s">
        <v>81</v>
      </c>
      <c r="AO481" s="11" t="s">
        <v>67</v>
      </c>
      <c r="AP481" s="11" t="s">
        <v>1694</v>
      </c>
      <c r="AQ481" s="11" t="s">
        <v>67</v>
      </c>
      <c r="AR481" s="12">
        <v>1.0</v>
      </c>
      <c r="AS481" s="11"/>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row>
    <row r="482" ht="15.75" customHeight="1">
      <c r="A482" s="11" t="s">
        <v>4105</v>
      </c>
      <c r="B482" s="11" t="s">
        <v>8108</v>
      </c>
      <c r="C482" s="11" t="s">
        <v>8109</v>
      </c>
      <c r="D482" s="11" t="s">
        <v>4106</v>
      </c>
      <c r="E482" s="12">
        <v>2022.0</v>
      </c>
      <c r="F482" s="11" t="s">
        <v>4107</v>
      </c>
      <c r="G482" s="12">
        <v>26.0</v>
      </c>
      <c r="H482" s="12">
        <v>1.0</v>
      </c>
      <c r="I482" s="11"/>
      <c r="J482" s="12">
        <v>164.0</v>
      </c>
      <c r="K482" s="12">
        <v>182.0</v>
      </c>
      <c r="L482" s="12">
        <v>18.0</v>
      </c>
      <c r="M482" s="12">
        <v>18.0</v>
      </c>
      <c r="N482" s="11" t="s">
        <v>4108</v>
      </c>
      <c r="O482" s="68" t="s">
        <v>8110</v>
      </c>
      <c r="P482" s="11" t="s">
        <v>6468</v>
      </c>
      <c r="Q482" s="11" t="s">
        <v>6468</v>
      </c>
      <c r="R482" s="11" t="s">
        <v>4109</v>
      </c>
      <c r="S482" s="11" t="s">
        <v>6441</v>
      </c>
      <c r="T482" s="11" t="s">
        <v>6442</v>
      </c>
      <c r="U482" s="11" t="s">
        <v>6541</v>
      </c>
      <c r="V482" s="11" t="s">
        <v>6443</v>
      </c>
      <c r="W482" s="11" t="s">
        <v>4110</v>
      </c>
      <c r="X482" s="13">
        <v>9.0</v>
      </c>
      <c r="Y482" s="12">
        <v>1.0</v>
      </c>
      <c r="Z482" s="12">
        <v>1.0</v>
      </c>
      <c r="AA482" s="24" t="s">
        <v>61</v>
      </c>
      <c r="AB482" s="24" t="s">
        <v>39</v>
      </c>
      <c r="AC482" s="15" t="s">
        <v>40</v>
      </c>
      <c r="AD482" s="12">
        <v>0.0</v>
      </c>
      <c r="AE482" s="11" t="s">
        <v>4111</v>
      </c>
      <c r="AF482" s="11"/>
      <c r="AG482" s="15" t="s">
        <v>138</v>
      </c>
      <c r="AH482" s="16" t="s">
        <v>48</v>
      </c>
      <c r="AI482" s="11" t="s">
        <v>45</v>
      </c>
      <c r="AJ482" s="17" t="s">
        <v>140</v>
      </c>
      <c r="AK482" s="16" t="s">
        <v>48</v>
      </c>
      <c r="AL482" s="17" t="s">
        <v>64</v>
      </c>
      <c r="AM482" s="17" t="s">
        <v>49</v>
      </c>
      <c r="AN482" s="11" t="s">
        <v>48</v>
      </c>
      <c r="AO482" s="11" t="s">
        <v>48</v>
      </c>
      <c r="AP482" s="11" t="s">
        <v>4012</v>
      </c>
      <c r="AQ482" s="11" t="s">
        <v>105</v>
      </c>
      <c r="AR482" s="12">
        <v>1.0</v>
      </c>
      <c r="AS482" s="11"/>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row>
    <row r="483" ht="15.75" customHeight="1">
      <c r="A483" s="11" t="s">
        <v>4112</v>
      </c>
      <c r="B483" s="11" t="s">
        <v>8111</v>
      </c>
      <c r="C483" s="11" t="s">
        <v>8112</v>
      </c>
      <c r="D483" s="11" t="s">
        <v>4113</v>
      </c>
      <c r="E483" s="12">
        <v>2022.0</v>
      </c>
      <c r="F483" s="11" t="s">
        <v>57</v>
      </c>
      <c r="G483" s="12">
        <v>14.0</v>
      </c>
      <c r="H483" s="12">
        <v>8.0</v>
      </c>
      <c r="I483" s="12">
        <v>4829.0</v>
      </c>
      <c r="J483" s="11"/>
      <c r="K483" s="11"/>
      <c r="L483" s="11"/>
      <c r="M483" s="12">
        <v>13.0</v>
      </c>
      <c r="N483" s="11" t="s">
        <v>4114</v>
      </c>
      <c r="O483" s="68" t="s">
        <v>8113</v>
      </c>
      <c r="P483" s="11" t="s">
        <v>6468</v>
      </c>
      <c r="Q483" s="11" t="s">
        <v>6468</v>
      </c>
      <c r="R483" s="11" t="s">
        <v>4115</v>
      </c>
      <c r="S483" s="11" t="s">
        <v>6441</v>
      </c>
      <c r="T483" s="11" t="s">
        <v>6442</v>
      </c>
      <c r="U483" s="11" t="s">
        <v>6447</v>
      </c>
      <c r="V483" s="11" t="s">
        <v>6443</v>
      </c>
      <c r="W483" s="11" t="s">
        <v>4116</v>
      </c>
      <c r="X483" s="13">
        <v>9.0</v>
      </c>
      <c r="Y483" s="12">
        <v>1.0</v>
      </c>
      <c r="Z483" s="12">
        <v>1.0</v>
      </c>
      <c r="AA483" s="24" t="s">
        <v>61</v>
      </c>
      <c r="AB483" s="24" t="s">
        <v>39</v>
      </c>
      <c r="AC483" s="15" t="s">
        <v>40</v>
      </c>
      <c r="AD483" s="12">
        <v>0.0</v>
      </c>
      <c r="AE483" s="11" t="s">
        <v>4117</v>
      </c>
      <c r="AF483" s="11"/>
      <c r="AG483" s="15" t="s">
        <v>138</v>
      </c>
      <c r="AH483" s="16" t="s">
        <v>48</v>
      </c>
      <c r="AI483" s="11" t="s">
        <v>103</v>
      </c>
      <c r="AJ483" s="17" t="s">
        <v>140</v>
      </c>
      <c r="AK483" s="16" t="s">
        <v>48</v>
      </c>
      <c r="AL483" s="11" t="s">
        <v>48</v>
      </c>
      <c r="AM483" s="11" t="s">
        <v>48</v>
      </c>
      <c r="AN483" s="11" t="s">
        <v>48</v>
      </c>
      <c r="AO483" s="11" t="s">
        <v>48</v>
      </c>
      <c r="AP483" s="11" t="s">
        <v>48</v>
      </c>
      <c r="AQ483" s="11" t="s">
        <v>956</v>
      </c>
      <c r="AR483" s="12">
        <v>0.0</v>
      </c>
      <c r="AS483" s="11"/>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row>
    <row r="484" ht="15.75" customHeight="1">
      <c r="A484" s="11" t="s">
        <v>4118</v>
      </c>
      <c r="B484" s="11" t="s">
        <v>8114</v>
      </c>
      <c r="C484" s="11" t="s">
        <v>8115</v>
      </c>
      <c r="D484" s="11" t="s">
        <v>4119</v>
      </c>
      <c r="E484" s="12">
        <v>2022.0</v>
      </c>
      <c r="F484" s="11" t="s">
        <v>298</v>
      </c>
      <c r="G484" s="12">
        <v>68.0</v>
      </c>
      <c r="H484" s="11"/>
      <c r="I484" s="12">
        <v>101899.0</v>
      </c>
      <c r="J484" s="11"/>
      <c r="K484" s="11"/>
      <c r="L484" s="11"/>
      <c r="M484" s="12">
        <v>41.0</v>
      </c>
      <c r="N484" s="11" t="s">
        <v>4120</v>
      </c>
      <c r="O484" s="68" t="s">
        <v>8116</v>
      </c>
      <c r="P484" s="11" t="s">
        <v>6468</v>
      </c>
      <c r="Q484" s="11" t="s">
        <v>6468</v>
      </c>
      <c r="R484" s="11" t="s">
        <v>4121</v>
      </c>
      <c r="S484" s="11" t="s">
        <v>6441</v>
      </c>
      <c r="T484" s="11" t="s">
        <v>6442</v>
      </c>
      <c r="U484" s="11"/>
      <c r="V484" s="11" t="s">
        <v>6443</v>
      </c>
      <c r="W484" s="11" t="s">
        <v>4122</v>
      </c>
      <c r="X484" s="13">
        <v>9.0</v>
      </c>
      <c r="Y484" s="12">
        <v>1.0</v>
      </c>
      <c r="Z484" s="12">
        <v>1.0</v>
      </c>
      <c r="AA484" s="14" t="s">
        <v>156</v>
      </c>
      <c r="AB484" s="14" t="s">
        <v>374</v>
      </c>
      <c r="AC484" s="15" t="s">
        <v>76</v>
      </c>
      <c r="AD484" s="12">
        <v>1.0</v>
      </c>
      <c r="AE484" s="11" t="s">
        <v>4123</v>
      </c>
      <c r="AF484" s="11"/>
      <c r="AG484" s="15" t="s">
        <v>43</v>
      </c>
      <c r="AH484" s="11" t="s">
        <v>3973</v>
      </c>
      <c r="AI484" s="11" t="s">
        <v>103</v>
      </c>
      <c r="AJ484" s="17" t="s">
        <v>78</v>
      </c>
      <c r="AK484" s="17" t="s">
        <v>79</v>
      </c>
      <c r="AL484" s="17" t="s">
        <v>64</v>
      </c>
      <c r="AM484" s="17" t="s">
        <v>49</v>
      </c>
      <c r="AN484" s="17" t="s">
        <v>81</v>
      </c>
      <c r="AO484" s="11" t="s">
        <v>1204</v>
      </c>
      <c r="AP484" s="11" t="s">
        <v>4124</v>
      </c>
      <c r="AQ484" s="11" t="s">
        <v>159</v>
      </c>
      <c r="AR484" s="12">
        <v>1.0</v>
      </c>
      <c r="AS484" s="11"/>
      <c r="AT484" s="11"/>
      <c r="AU484" s="11"/>
      <c r="AV484" s="11"/>
      <c r="AW484" s="11"/>
      <c r="AX484" s="11"/>
      <c r="AY484" s="11"/>
      <c r="AZ484" s="11"/>
      <c r="BA484" s="11"/>
      <c r="BB484" s="11"/>
      <c r="BC484" s="11"/>
      <c r="BD484" s="11"/>
      <c r="BE484" s="11"/>
      <c r="BF484" s="11"/>
      <c r="BG484" s="11"/>
      <c r="BH484" s="11"/>
      <c r="BI484" s="11"/>
      <c r="BJ484" s="11"/>
      <c r="BK484" s="11"/>
      <c r="BL484" s="11"/>
      <c r="BM484" s="11"/>
      <c r="BN484" s="11"/>
      <c r="BO484" s="11"/>
      <c r="BP484" s="11"/>
      <c r="BQ484" s="11"/>
      <c r="BR484" s="11"/>
      <c r="BS484" s="11"/>
      <c r="BT484" s="11"/>
      <c r="BU484" s="11"/>
      <c r="BV484" s="11"/>
    </row>
    <row r="485" ht="15.75" customHeight="1">
      <c r="A485" s="11" t="s">
        <v>4125</v>
      </c>
      <c r="B485" s="11" t="s">
        <v>8117</v>
      </c>
      <c r="C485" s="11" t="s">
        <v>8118</v>
      </c>
      <c r="D485" s="11" t="s">
        <v>4126</v>
      </c>
      <c r="E485" s="12">
        <v>2021.0</v>
      </c>
      <c r="F485" s="11" t="s">
        <v>4100</v>
      </c>
      <c r="G485" s="12">
        <v>166.0</v>
      </c>
      <c r="H485" s="11"/>
      <c r="I485" s="12">
        <v>120650.0</v>
      </c>
      <c r="J485" s="11"/>
      <c r="K485" s="11"/>
      <c r="L485" s="11"/>
      <c r="M485" s="12">
        <v>162.0</v>
      </c>
      <c r="N485" s="11" t="s">
        <v>4127</v>
      </c>
      <c r="O485" s="68" t="s">
        <v>8119</v>
      </c>
      <c r="P485" s="11" t="s">
        <v>6468</v>
      </c>
      <c r="Q485" s="11" t="s">
        <v>6468</v>
      </c>
      <c r="R485" s="11" t="s">
        <v>4128</v>
      </c>
      <c r="S485" s="11" t="s">
        <v>6441</v>
      </c>
      <c r="T485" s="11" t="s">
        <v>6442</v>
      </c>
      <c r="U485" s="11"/>
      <c r="V485" s="11" t="s">
        <v>6443</v>
      </c>
      <c r="W485" s="11" t="s">
        <v>4129</v>
      </c>
      <c r="X485" s="13">
        <v>9.0</v>
      </c>
      <c r="Y485" s="12">
        <v>1.0</v>
      </c>
      <c r="Z485" s="12">
        <v>1.0</v>
      </c>
      <c r="AA485" s="24" t="s">
        <v>61</v>
      </c>
      <c r="AB485" s="26" t="s">
        <v>176</v>
      </c>
      <c r="AC485" s="15" t="s">
        <v>40</v>
      </c>
      <c r="AD485" s="12">
        <v>0.0</v>
      </c>
      <c r="AE485" s="11" t="s">
        <v>4130</v>
      </c>
      <c r="AF485" s="11" t="s">
        <v>48</v>
      </c>
      <c r="AG485" s="15" t="s">
        <v>138</v>
      </c>
      <c r="AH485" s="11" t="s">
        <v>4131</v>
      </c>
      <c r="AI485" s="11" t="s">
        <v>45</v>
      </c>
      <c r="AJ485" s="17" t="s">
        <v>78</v>
      </c>
      <c r="AK485" s="17" t="s">
        <v>47</v>
      </c>
      <c r="AL485" s="17" t="s">
        <v>64</v>
      </c>
      <c r="AM485" s="17" t="s">
        <v>49</v>
      </c>
      <c r="AN485" s="17" t="s">
        <v>81</v>
      </c>
      <c r="AO485" s="11" t="s">
        <v>248</v>
      </c>
      <c r="AP485" s="11" t="s">
        <v>1694</v>
      </c>
      <c r="AQ485" s="11" t="s">
        <v>248</v>
      </c>
      <c r="AR485" s="12">
        <v>0.0</v>
      </c>
      <c r="AS485" s="11"/>
      <c r="AT485" s="11"/>
      <c r="AU485" s="11"/>
      <c r="AV485" s="11"/>
      <c r="AW485" s="11"/>
      <c r="AX485" s="11"/>
      <c r="AY485" s="11"/>
      <c r="AZ485" s="11"/>
      <c r="BA485" s="11"/>
      <c r="BB485" s="11"/>
      <c r="BC485" s="11"/>
      <c r="BD485" s="11"/>
      <c r="BE485" s="11"/>
      <c r="BF485" s="11"/>
      <c r="BG485" s="11"/>
      <c r="BH485" s="11"/>
      <c r="BI485" s="11"/>
      <c r="BJ485" s="11"/>
      <c r="BK485" s="11"/>
      <c r="BL485" s="11"/>
      <c r="BM485" s="11"/>
      <c r="BN485" s="11"/>
      <c r="BO485" s="11"/>
      <c r="BP485" s="11"/>
      <c r="BQ485" s="11"/>
      <c r="BR485" s="11"/>
      <c r="BS485" s="11"/>
      <c r="BT485" s="11"/>
      <c r="BU485" s="11"/>
      <c r="BV485" s="11"/>
    </row>
    <row r="486" ht="15.75" customHeight="1">
      <c r="A486" s="11" t="s">
        <v>4132</v>
      </c>
      <c r="B486" s="11" t="s">
        <v>8120</v>
      </c>
      <c r="C486" s="11" t="s">
        <v>8121</v>
      </c>
      <c r="D486" s="11" t="s">
        <v>4133</v>
      </c>
      <c r="E486" s="12">
        <v>2022.0</v>
      </c>
      <c r="F486" s="11" t="s">
        <v>88</v>
      </c>
      <c r="G486" s="12">
        <v>31.0</v>
      </c>
      <c r="H486" s="12">
        <v>1.0</v>
      </c>
      <c r="I486" s="11"/>
      <c r="J486" s="12">
        <v>155.0</v>
      </c>
      <c r="K486" s="12">
        <v>171.0</v>
      </c>
      <c r="L486" s="12">
        <v>16.0</v>
      </c>
      <c r="M486" s="12">
        <v>26.0</v>
      </c>
      <c r="N486" s="11" t="s">
        <v>4134</v>
      </c>
      <c r="O486" s="68" t="s">
        <v>8122</v>
      </c>
      <c r="P486" s="11" t="s">
        <v>6468</v>
      </c>
      <c r="Q486" s="11" t="s">
        <v>6468</v>
      </c>
      <c r="R486" s="11" t="s">
        <v>4135</v>
      </c>
      <c r="S486" s="11" t="s">
        <v>6441</v>
      </c>
      <c r="T486" s="11" t="s">
        <v>6442</v>
      </c>
      <c r="U486" s="11"/>
      <c r="V486" s="11" t="s">
        <v>6443</v>
      </c>
      <c r="W486" s="11" t="s">
        <v>4136</v>
      </c>
      <c r="X486" s="13">
        <v>9.0</v>
      </c>
      <c r="Y486" s="12">
        <v>1.0</v>
      </c>
      <c r="Z486" s="12">
        <v>1.0</v>
      </c>
      <c r="AA486" s="14" t="s">
        <v>3846</v>
      </c>
      <c r="AB486" s="14" t="s">
        <v>39</v>
      </c>
      <c r="AC486" s="15" t="s">
        <v>76</v>
      </c>
      <c r="AD486" s="12">
        <v>0.0</v>
      </c>
      <c r="AE486" s="11" t="s">
        <v>4138</v>
      </c>
      <c r="AF486" s="11" t="s">
        <v>42</v>
      </c>
      <c r="AG486" s="15" t="s">
        <v>43</v>
      </c>
      <c r="AH486" s="16" t="s">
        <v>48</v>
      </c>
      <c r="AI486" s="11" t="s">
        <v>45</v>
      </c>
      <c r="AJ486" s="17" t="s">
        <v>78</v>
      </c>
      <c r="AK486" s="16" t="s">
        <v>48</v>
      </c>
      <c r="AL486" s="11" t="s">
        <v>48</v>
      </c>
      <c r="AM486" s="11" t="s">
        <v>48</v>
      </c>
      <c r="AN486" s="17" t="s">
        <v>81</v>
      </c>
      <c r="AO486" s="11" t="s">
        <v>48</v>
      </c>
      <c r="AP486" s="11" t="s">
        <v>48</v>
      </c>
      <c r="AQ486" s="11" t="s">
        <v>159</v>
      </c>
      <c r="AR486" s="12">
        <v>0.0</v>
      </c>
      <c r="AS486" s="11"/>
      <c r="AT486" s="11"/>
      <c r="AU486" s="11"/>
      <c r="AV486" s="11"/>
      <c r="AW486" s="11"/>
      <c r="AX486" s="11"/>
      <c r="AY486" s="11"/>
      <c r="AZ486" s="11"/>
      <c r="BA486" s="11"/>
      <c r="BB486" s="11"/>
      <c r="BC486" s="11"/>
      <c r="BD486" s="11"/>
      <c r="BE486" s="11"/>
      <c r="BF486" s="11"/>
      <c r="BG486" s="11"/>
      <c r="BH486" s="11"/>
      <c r="BI486" s="11"/>
      <c r="BJ486" s="11"/>
      <c r="BK486" s="11"/>
      <c r="BL486" s="11"/>
      <c r="BM486" s="11"/>
      <c r="BN486" s="11"/>
      <c r="BO486" s="11"/>
      <c r="BP486" s="11"/>
      <c r="BQ486" s="11"/>
      <c r="BR486" s="11"/>
      <c r="BS486" s="11"/>
      <c r="BT486" s="11"/>
      <c r="BU486" s="11"/>
      <c r="BV486" s="11"/>
    </row>
    <row r="487" ht="15.75" customHeight="1">
      <c r="A487" s="11" t="s">
        <v>4139</v>
      </c>
      <c r="B487" s="11"/>
      <c r="C487" s="11" t="s">
        <v>8123</v>
      </c>
      <c r="D487" s="11" t="s">
        <v>4140</v>
      </c>
      <c r="E487" s="12">
        <v>2021.0</v>
      </c>
      <c r="F487" s="11" t="s">
        <v>3977</v>
      </c>
      <c r="G487" s="12">
        <v>9.0</v>
      </c>
      <c r="H487" s="12">
        <v>3.0</v>
      </c>
      <c r="I487" s="11"/>
      <c r="J487" s="12">
        <v>35.0</v>
      </c>
      <c r="K487" s="12">
        <v>47.0</v>
      </c>
      <c r="L487" s="12">
        <v>12.0</v>
      </c>
      <c r="M487" s="12">
        <v>62.0</v>
      </c>
      <c r="N487" s="11" t="s">
        <v>4141</v>
      </c>
      <c r="O487" s="68" t="s">
        <v>8124</v>
      </c>
      <c r="P487" s="11" t="s">
        <v>6468</v>
      </c>
      <c r="Q487" s="11" t="s">
        <v>6468</v>
      </c>
      <c r="R487" s="11" t="s">
        <v>4142</v>
      </c>
      <c r="S487" s="11" t="s">
        <v>6441</v>
      </c>
      <c r="T487" s="11" t="s">
        <v>6442</v>
      </c>
      <c r="U487" s="11" t="s">
        <v>6453</v>
      </c>
      <c r="V487" s="11" t="s">
        <v>6443</v>
      </c>
      <c r="W487" s="11" t="s">
        <v>4143</v>
      </c>
      <c r="X487" s="13">
        <v>9.0</v>
      </c>
      <c r="Y487" s="12">
        <v>1.0</v>
      </c>
      <c r="Z487" s="12">
        <v>1.0</v>
      </c>
      <c r="AA487" s="24" t="s">
        <v>61</v>
      </c>
      <c r="AB487" s="26" t="s">
        <v>176</v>
      </c>
      <c r="AC487" s="15" t="s">
        <v>40</v>
      </c>
      <c r="AD487" s="12">
        <v>0.0</v>
      </c>
      <c r="AE487" s="11" t="s">
        <v>4144</v>
      </c>
      <c r="AF487" s="11" t="s">
        <v>48</v>
      </c>
      <c r="AG487" s="15" t="s">
        <v>138</v>
      </c>
      <c r="AH487" s="16" t="s">
        <v>48</v>
      </c>
      <c r="AI487" s="11" t="s">
        <v>45</v>
      </c>
      <c r="AJ487" s="17" t="s">
        <v>78</v>
      </c>
      <c r="AK487" s="17" t="s">
        <v>79</v>
      </c>
      <c r="AL487" s="17" t="s">
        <v>64</v>
      </c>
      <c r="AM487" s="17" t="s">
        <v>49</v>
      </c>
      <c r="AN487" s="17" t="s">
        <v>81</v>
      </c>
      <c r="AO487" s="11" t="s">
        <v>105</v>
      </c>
      <c r="AP487" s="11" t="s">
        <v>4124</v>
      </c>
      <c r="AQ487" s="11" t="s">
        <v>105</v>
      </c>
      <c r="AR487" s="12">
        <v>0.0</v>
      </c>
      <c r="AS487" s="11"/>
      <c r="AT487" s="56"/>
      <c r="AU487" s="56"/>
      <c r="AV487" s="56"/>
      <c r="AW487" s="56"/>
      <c r="AX487" s="56"/>
      <c r="AY487" s="56"/>
      <c r="AZ487" s="56"/>
      <c r="BA487" s="56"/>
      <c r="BB487" s="56"/>
      <c r="BC487" s="56"/>
      <c r="BD487" s="56"/>
      <c r="BE487" s="56"/>
      <c r="BF487" s="56"/>
      <c r="BG487" s="56"/>
      <c r="BH487" s="56"/>
      <c r="BI487" s="56"/>
      <c r="BJ487" s="56"/>
      <c r="BK487" s="56"/>
      <c r="BL487" s="56"/>
      <c r="BM487" s="56"/>
      <c r="BN487" s="56"/>
      <c r="BO487" s="56"/>
      <c r="BP487" s="56"/>
      <c r="BQ487" s="56"/>
      <c r="BR487" s="56"/>
      <c r="BS487" s="56"/>
      <c r="BT487" s="56"/>
      <c r="BU487" s="56"/>
      <c r="BV487" s="56"/>
    </row>
    <row r="488" ht="15.75" customHeight="1">
      <c r="A488" s="11" t="s">
        <v>4145</v>
      </c>
      <c r="B488" s="11" t="s">
        <v>8125</v>
      </c>
      <c r="C488" s="11" t="s">
        <v>8126</v>
      </c>
      <c r="D488" s="11" t="s">
        <v>4146</v>
      </c>
      <c r="E488" s="12">
        <v>2022.0</v>
      </c>
      <c r="F488" s="11" t="s">
        <v>533</v>
      </c>
      <c r="G488" s="12">
        <v>370.0</v>
      </c>
      <c r="H488" s="11"/>
      <c r="I488" s="12">
        <v>133624.0</v>
      </c>
      <c r="J488" s="11"/>
      <c r="K488" s="11"/>
      <c r="L488" s="11"/>
      <c r="M488" s="12">
        <v>15.0</v>
      </c>
      <c r="N488" s="11" t="s">
        <v>4147</v>
      </c>
      <c r="O488" s="68" t="s">
        <v>8127</v>
      </c>
      <c r="P488" s="11" t="s">
        <v>6468</v>
      </c>
      <c r="Q488" s="11" t="s">
        <v>6468</v>
      </c>
      <c r="R488" s="11" t="s">
        <v>4148</v>
      </c>
      <c r="S488" s="11" t="s">
        <v>6441</v>
      </c>
      <c r="T488" s="11" t="s">
        <v>6442</v>
      </c>
      <c r="U488" s="11" t="s">
        <v>6541</v>
      </c>
      <c r="V488" s="11" t="s">
        <v>6443</v>
      </c>
      <c r="W488" s="11" t="s">
        <v>4149</v>
      </c>
      <c r="X488" s="13">
        <v>9.0</v>
      </c>
      <c r="Y488" s="12">
        <v>1.0</v>
      </c>
      <c r="Z488" s="12">
        <v>1.0</v>
      </c>
      <c r="AA488" s="24" t="s">
        <v>61</v>
      </c>
      <c r="AB488" s="24" t="s">
        <v>39</v>
      </c>
      <c r="AC488" s="15" t="s">
        <v>40</v>
      </c>
      <c r="AD488" s="12">
        <v>0.0</v>
      </c>
      <c r="AE488" s="11" t="s">
        <v>4150</v>
      </c>
      <c r="AF488" s="11" t="s">
        <v>228</v>
      </c>
      <c r="AG488" s="15" t="s">
        <v>138</v>
      </c>
      <c r="AH488" s="16" t="s">
        <v>48</v>
      </c>
      <c r="AI488" s="11" t="s">
        <v>103</v>
      </c>
      <c r="AJ488" s="17" t="s">
        <v>78</v>
      </c>
      <c r="AK488" s="16" t="s">
        <v>48</v>
      </c>
      <c r="AL488" s="17" t="s">
        <v>64</v>
      </c>
      <c r="AM488" s="17" t="s">
        <v>49</v>
      </c>
      <c r="AN488" s="17" t="s">
        <v>50</v>
      </c>
      <c r="AO488" s="11" t="s">
        <v>48</v>
      </c>
      <c r="AP488" s="11" t="s">
        <v>3990</v>
      </c>
      <c r="AQ488" s="11" t="s">
        <v>278</v>
      </c>
      <c r="AR488" s="12">
        <v>0.0</v>
      </c>
      <c r="AS488" s="11"/>
      <c r="AT488" s="56"/>
      <c r="AU488" s="56"/>
      <c r="AV488" s="56"/>
      <c r="AW488" s="56"/>
      <c r="AX488" s="56"/>
      <c r="AY488" s="56"/>
      <c r="AZ488" s="56"/>
      <c r="BA488" s="56"/>
      <c r="BB488" s="56"/>
      <c r="BC488" s="56"/>
      <c r="BD488" s="56"/>
      <c r="BE488" s="56"/>
      <c r="BF488" s="56"/>
      <c r="BG488" s="56"/>
      <c r="BH488" s="56"/>
      <c r="BI488" s="56"/>
      <c r="BJ488" s="56"/>
      <c r="BK488" s="56"/>
      <c r="BL488" s="56"/>
      <c r="BM488" s="56"/>
      <c r="BN488" s="56"/>
      <c r="BO488" s="56"/>
      <c r="BP488" s="56"/>
      <c r="BQ488" s="56"/>
      <c r="BR488" s="56"/>
      <c r="BS488" s="56"/>
      <c r="BT488" s="56"/>
      <c r="BU488" s="56"/>
      <c r="BV488" s="56"/>
    </row>
    <row r="489" ht="15.75" customHeight="1">
      <c r="A489" s="11" t="s">
        <v>4151</v>
      </c>
      <c r="B489" s="11" t="s">
        <v>8128</v>
      </c>
      <c r="C489" s="11" t="s">
        <v>8129</v>
      </c>
      <c r="D489" s="11" t="s">
        <v>4152</v>
      </c>
      <c r="E489" s="12">
        <v>2022.0</v>
      </c>
      <c r="F489" s="11" t="s">
        <v>3885</v>
      </c>
      <c r="G489" s="11"/>
      <c r="H489" s="11"/>
      <c r="I489" s="11"/>
      <c r="J489" s="11"/>
      <c r="K489" s="11"/>
      <c r="L489" s="11"/>
      <c r="M489" s="12">
        <v>15.0</v>
      </c>
      <c r="N489" s="11" t="s">
        <v>4153</v>
      </c>
      <c r="O489" s="68" t="s">
        <v>8130</v>
      </c>
      <c r="P489" s="11" t="s">
        <v>6468</v>
      </c>
      <c r="Q489" s="11" t="s">
        <v>6468</v>
      </c>
      <c r="R489" s="11" t="s">
        <v>4154</v>
      </c>
      <c r="S489" s="11" t="s">
        <v>6441</v>
      </c>
      <c r="T489" s="11" t="s">
        <v>6464</v>
      </c>
      <c r="U489" s="11" t="s">
        <v>6541</v>
      </c>
      <c r="V489" s="11" t="s">
        <v>6443</v>
      </c>
      <c r="W489" s="11" t="s">
        <v>4155</v>
      </c>
      <c r="X489" s="13">
        <v>9.0</v>
      </c>
      <c r="Y489" s="12">
        <v>1.0</v>
      </c>
      <c r="Z489" s="12">
        <v>1.0</v>
      </c>
      <c r="AA489" s="24" t="s">
        <v>61</v>
      </c>
      <c r="AB489" s="25" t="s">
        <v>176</v>
      </c>
      <c r="AC489" s="15" t="s">
        <v>40</v>
      </c>
      <c r="AD489" s="12">
        <v>0.0</v>
      </c>
      <c r="AE489" s="11" t="s">
        <v>4156</v>
      </c>
      <c r="AF489" s="11" t="s">
        <v>48</v>
      </c>
      <c r="AG489" s="15" t="s">
        <v>138</v>
      </c>
      <c r="AH489" s="11" t="s">
        <v>4157</v>
      </c>
      <c r="AI489" s="11" t="s">
        <v>103</v>
      </c>
      <c r="AJ489" s="17" t="s">
        <v>78</v>
      </c>
      <c r="AK489" s="17" t="s">
        <v>79</v>
      </c>
      <c r="AL489" s="17" t="s">
        <v>64</v>
      </c>
      <c r="AM489" s="17" t="s">
        <v>49</v>
      </c>
      <c r="AN489" s="17" t="s">
        <v>50</v>
      </c>
      <c r="AO489" s="11" t="s">
        <v>1788</v>
      </c>
      <c r="AP489" s="11" t="s">
        <v>3990</v>
      </c>
      <c r="AQ489" s="11" t="s">
        <v>1788</v>
      </c>
      <c r="AR489" s="12">
        <v>1.0</v>
      </c>
      <c r="AS489" s="11"/>
      <c r="AT489" s="56"/>
      <c r="AU489" s="56"/>
      <c r="AV489" s="56"/>
      <c r="AW489" s="56"/>
      <c r="AX489" s="56"/>
      <c r="AY489" s="56"/>
      <c r="AZ489" s="56"/>
      <c r="BA489" s="56"/>
      <c r="BB489" s="56"/>
      <c r="BC489" s="56"/>
      <c r="BD489" s="56"/>
      <c r="BE489" s="56"/>
      <c r="BF489" s="56"/>
      <c r="BG489" s="56"/>
      <c r="BH489" s="56"/>
      <c r="BI489" s="56"/>
      <c r="BJ489" s="56"/>
      <c r="BK489" s="56"/>
      <c r="BL489" s="56"/>
      <c r="BM489" s="56"/>
      <c r="BN489" s="56"/>
      <c r="BO489" s="56"/>
      <c r="BP489" s="56"/>
      <c r="BQ489" s="56"/>
      <c r="BR489" s="56"/>
      <c r="BS489" s="56"/>
      <c r="BT489" s="56"/>
      <c r="BU489" s="56"/>
      <c r="BV489" s="56"/>
    </row>
    <row r="490" ht="15.75" customHeight="1">
      <c r="A490" s="11" t="s">
        <v>4158</v>
      </c>
      <c r="B490" s="11" t="s">
        <v>8131</v>
      </c>
      <c r="C490" s="11" t="s">
        <v>8132</v>
      </c>
      <c r="D490" s="11" t="s">
        <v>4159</v>
      </c>
      <c r="E490" s="12">
        <v>2021.0</v>
      </c>
      <c r="F490" s="11" t="s">
        <v>3977</v>
      </c>
      <c r="G490" s="12">
        <v>9.0</v>
      </c>
      <c r="H490" s="12">
        <v>3.0</v>
      </c>
      <c r="I490" s="11"/>
      <c r="J490" s="12">
        <v>48.0</v>
      </c>
      <c r="K490" s="12">
        <v>60.0</v>
      </c>
      <c r="L490" s="12">
        <v>12.0</v>
      </c>
      <c r="M490" s="12">
        <v>16.0</v>
      </c>
      <c r="N490" s="11" t="s">
        <v>4160</v>
      </c>
      <c r="O490" s="68" t="s">
        <v>8133</v>
      </c>
      <c r="P490" s="11" t="s">
        <v>6468</v>
      </c>
      <c r="Q490" s="11" t="s">
        <v>6468</v>
      </c>
      <c r="R490" s="11" t="s">
        <v>4161</v>
      </c>
      <c r="S490" s="11" t="s">
        <v>6441</v>
      </c>
      <c r="T490" s="11" t="s">
        <v>6442</v>
      </c>
      <c r="U490" s="11"/>
      <c r="V490" s="11" t="s">
        <v>6443</v>
      </c>
      <c r="W490" s="11" t="s">
        <v>4162</v>
      </c>
      <c r="X490" s="13">
        <v>9.0</v>
      </c>
      <c r="Y490" s="12">
        <v>1.0</v>
      </c>
      <c r="Z490" s="12">
        <v>1.0</v>
      </c>
      <c r="AA490" s="24" t="s">
        <v>61</v>
      </c>
      <c r="AB490" s="24" t="s">
        <v>39</v>
      </c>
      <c r="AC490" s="15" t="s">
        <v>40</v>
      </c>
      <c r="AD490" s="12">
        <v>0.0</v>
      </c>
      <c r="AE490" s="11" t="s">
        <v>4163</v>
      </c>
      <c r="AF490" s="11" t="s">
        <v>228</v>
      </c>
      <c r="AG490" s="15" t="s">
        <v>43</v>
      </c>
      <c r="AH490" s="16" t="s">
        <v>48</v>
      </c>
      <c r="AI490" s="11" t="s">
        <v>45</v>
      </c>
      <c r="AJ490" s="17" t="s">
        <v>78</v>
      </c>
      <c r="AK490" s="16" t="s">
        <v>48</v>
      </c>
      <c r="AL490" s="17" t="s">
        <v>64</v>
      </c>
      <c r="AM490" s="17" t="s">
        <v>49</v>
      </c>
      <c r="AN490" s="17" t="s">
        <v>81</v>
      </c>
      <c r="AO490" s="11" t="s">
        <v>48</v>
      </c>
      <c r="AP490" s="11" t="s">
        <v>4096</v>
      </c>
      <c r="AQ490" s="11" t="s">
        <v>581</v>
      </c>
      <c r="AR490" s="12">
        <v>0.0</v>
      </c>
      <c r="AS490" s="11"/>
      <c r="AT490" s="56"/>
      <c r="AU490" s="56"/>
      <c r="AV490" s="56"/>
      <c r="AW490" s="56"/>
      <c r="AX490" s="56"/>
      <c r="AY490" s="56"/>
      <c r="AZ490" s="56"/>
      <c r="BA490" s="56"/>
      <c r="BB490" s="56"/>
      <c r="BC490" s="56"/>
      <c r="BD490" s="56"/>
      <c r="BE490" s="56"/>
      <c r="BF490" s="56"/>
      <c r="BG490" s="56"/>
      <c r="BH490" s="56"/>
      <c r="BI490" s="56"/>
      <c r="BJ490" s="56"/>
      <c r="BK490" s="56"/>
      <c r="BL490" s="56"/>
      <c r="BM490" s="56"/>
      <c r="BN490" s="56"/>
      <c r="BO490" s="56"/>
      <c r="BP490" s="56"/>
      <c r="BQ490" s="56"/>
      <c r="BR490" s="56"/>
      <c r="BS490" s="56"/>
      <c r="BT490" s="56"/>
      <c r="BU490" s="56"/>
      <c r="BV490" s="56"/>
    </row>
    <row r="491" ht="15.75" customHeight="1">
      <c r="A491" s="11" t="s">
        <v>4164</v>
      </c>
      <c r="B491" s="11" t="s">
        <v>8134</v>
      </c>
      <c r="C491" s="11" t="s">
        <v>8135</v>
      </c>
      <c r="D491" s="11" t="s">
        <v>4165</v>
      </c>
      <c r="E491" s="12">
        <v>2021.0</v>
      </c>
      <c r="F491" s="11" t="s">
        <v>4166</v>
      </c>
      <c r="G491" s="12">
        <v>43.0</v>
      </c>
      <c r="H491" s="11"/>
      <c r="I491" s="12">
        <v>100535.0</v>
      </c>
      <c r="J491" s="11"/>
      <c r="K491" s="11"/>
      <c r="L491" s="11"/>
      <c r="M491" s="12">
        <v>15.0</v>
      </c>
      <c r="N491" s="11" t="s">
        <v>4167</v>
      </c>
      <c r="O491" s="68" t="s">
        <v>8136</v>
      </c>
      <c r="P491" s="11" t="s">
        <v>6468</v>
      </c>
      <c r="Q491" s="11" t="s">
        <v>6468</v>
      </c>
      <c r="R491" s="11" t="s">
        <v>4168</v>
      </c>
      <c r="S491" s="11" t="s">
        <v>6441</v>
      </c>
      <c r="T491" s="11" t="s">
        <v>6442</v>
      </c>
      <c r="U491" s="11"/>
      <c r="V491" s="11" t="s">
        <v>6443</v>
      </c>
      <c r="W491" s="11" t="s">
        <v>4169</v>
      </c>
      <c r="X491" s="13">
        <v>9.0</v>
      </c>
      <c r="Y491" s="12">
        <v>1.0</v>
      </c>
      <c r="Z491" s="12">
        <v>1.0</v>
      </c>
      <c r="AA491" s="24" t="s">
        <v>61</v>
      </c>
      <c r="AB491" s="26" t="s">
        <v>176</v>
      </c>
      <c r="AC491" s="15" t="s">
        <v>40</v>
      </c>
      <c r="AD491" s="12">
        <v>0.0</v>
      </c>
      <c r="AE491" s="11" t="s">
        <v>4170</v>
      </c>
      <c r="AF491" s="11" t="s">
        <v>48</v>
      </c>
      <c r="AG491" s="15" t="s">
        <v>138</v>
      </c>
      <c r="AH491" s="16" t="s">
        <v>48</v>
      </c>
      <c r="AI491" s="11" t="s">
        <v>45</v>
      </c>
      <c r="AJ491" s="17" t="s">
        <v>78</v>
      </c>
      <c r="AK491" s="17" t="s">
        <v>365</v>
      </c>
      <c r="AL491" s="17" t="s">
        <v>64</v>
      </c>
      <c r="AM491" s="17" t="s">
        <v>49</v>
      </c>
      <c r="AN491" s="17" t="s">
        <v>178</v>
      </c>
      <c r="AO491" s="11" t="s">
        <v>435</v>
      </c>
      <c r="AP491" s="11" t="s">
        <v>4171</v>
      </c>
      <c r="AQ491" s="11" t="s">
        <v>116</v>
      </c>
      <c r="AR491" s="12">
        <v>0.0</v>
      </c>
      <c r="AS491" s="11"/>
      <c r="AT491" s="56"/>
      <c r="AU491" s="56"/>
      <c r="AV491" s="56"/>
      <c r="AW491" s="56"/>
      <c r="AX491" s="56"/>
      <c r="AY491" s="56"/>
      <c r="AZ491" s="56"/>
      <c r="BA491" s="56"/>
      <c r="BB491" s="56"/>
      <c r="BC491" s="56"/>
      <c r="BD491" s="56"/>
      <c r="BE491" s="56"/>
      <c r="BF491" s="56"/>
      <c r="BG491" s="56"/>
      <c r="BH491" s="56"/>
      <c r="BI491" s="56"/>
      <c r="BJ491" s="56"/>
      <c r="BK491" s="56"/>
      <c r="BL491" s="56"/>
      <c r="BM491" s="56"/>
      <c r="BN491" s="56"/>
      <c r="BO491" s="56"/>
      <c r="BP491" s="56"/>
      <c r="BQ491" s="56"/>
      <c r="BR491" s="56"/>
      <c r="BS491" s="56"/>
      <c r="BT491" s="56"/>
      <c r="BU491" s="56"/>
      <c r="BV491" s="56"/>
    </row>
    <row r="492" ht="15.75" customHeight="1">
      <c r="A492" s="11" t="s">
        <v>4172</v>
      </c>
      <c r="B492" s="11" t="s">
        <v>8137</v>
      </c>
      <c r="C492" s="11" t="s">
        <v>8138</v>
      </c>
      <c r="D492" s="11" t="s">
        <v>4173</v>
      </c>
      <c r="E492" s="12">
        <v>2022.0</v>
      </c>
      <c r="F492" s="11" t="s">
        <v>4174</v>
      </c>
      <c r="G492" s="12">
        <v>165.0</v>
      </c>
      <c r="H492" s="11"/>
      <c r="I492" s="12">
        <v>102864.0</v>
      </c>
      <c r="J492" s="11"/>
      <c r="K492" s="11"/>
      <c r="L492" s="11"/>
      <c r="M492" s="12">
        <v>12.0</v>
      </c>
      <c r="N492" s="11" t="s">
        <v>4175</v>
      </c>
      <c r="O492" s="68" t="s">
        <v>8139</v>
      </c>
      <c r="P492" s="11" t="s">
        <v>6468</v>
      </c>
      <c r="Q492" s="11" t="s">
        <v>6468</v>
      </c>
      <c r="R492" s="11" t="s">
        <v>4176</v>
      </c>
      <c r="S492" s="11" t="s">
        <v>6441</v>
      </c>
      <c r="T492" s="11" t="s">
        <v>6442</v>
      </c>
      <c r="U492" s="11" t="s">
        <v>6554</v>
      </c>
      <c r="V492" s="11" t="s">
        <v>6443</v>
      </c>
      <c r="W492" s="11" t="s">
        <v>4177</v>
      </c>
      <c r="X492" s="13">
        <v>9.0</v>
      </c>
      <c r="Y492" s="12">
        <v>1.0</v>
      </c>
      <c r="Z492" s="12">
        <v>1.0</v>
      </c>
      <c r="AA492" s="14" t="s">
        <v>38</v>
      </c>
      <c r="AB492" s="25" t="s">
        <v>39</v>
      </c>
      <c r="AC492" s="28" t="s">
        <v>1252</v>
      </c>
      <c r="AD492" s="12">
        <v>0.0</v>
      </c>
      <c r="AE492" s="11" t="s">
        <v>4179</v>
      </c>
      <c r="AF492" s="11" t="s">
        <v>228</v>
      </c>
      <c r="AG492" s="15" t="s">
        <v>43</v>
      </c>
      <c r="AH492" s="16" t="s">
        <v>48</v>
      </c>
      <c r="AI492" s="11" t="s">
        <v>45</v>
      </c>
      <c r="AJ492" s="17" t="s">
        <v>78</v>
      </c>
      <c r="AK492" s="17" t="s">
        <v>79</v>
      </c>
      <c r="AL492" s="17" t="s">
        <v>64</v>
      </c>
      <c r="AM492" s="17" t="s">
        <v>49</v>
      </c>
      <c r="AN492" s="17" t="s">
        <v>81</v>
      </c>
      <c r="AO492" s="11" t="s">
        <v>912</v>
      </c>
      <c r="AP492" s="11" t="s">
        <v>4027</v>
      </c>
      <c r="AQ492" s="11" t="s">
        <v>912</v>
      </c>
      <c r="AR492" s="12">
        <v>1.0</v>
      </c>
      <c r="AS492" s="11"/>
      <c r="AT492" s="56"/>
      <c r="AU492" s="56"/>
      <c r="AV492" s="56"/>
      <c r="AW492" s="56"/>
      <c r="AX492" s="56"/>
      <c r="AY492" s="56"/>
      <c r="AZ492" s="56"/>
      <c r="BA492" s="56"/>
      <c r="BB492" s="56"/>
      <c r="BC492" s="56"/>
      <c r="BD492" s="56"/>
      <c r="BE492" s="56"/>
      <c r="BF492" s="56"/>
      <c r="BG492" s="56"/>
      <c r="BH492" s="56"/>
      <c r="BI492" s="56"/>
      <c r="BJ492" s="56"/>
      <c r="BK492" s="56"/>
      <c r="BL492" s="56"/>
      <c r="BM492" s="56"/>
      <c r="BN492" s="56"/>
      <c r="BO492" s="56"/>
      <c r="BP492" s="56"/>
      <c r="BQ492" s="56"/>
      <c r="BR492" s="56"/>
      <c r="BS492" s="56"/>
      <c r="BT492" s="56"/>
      <c r="BU492" s="56"/>
      <c r="BV492" s="56"/>
    </row>
    <row r="493" ht="15.75" customHeight="1">
      <c r="A493" s="11" t="s">
        <v>4180</v>
      </c>
      <c r="B493" s="11" t="s">
        <v>8140</v>
      </c>
      <c r="C493" s="11" t="s">
        <v>8141</v>
      </c>
      <c r="D493" s="11" t="s">
        <v>4181</v>
      </c>
      <c r="E493" s="12">
        <v>2022.0</v>
      </c>
      <c r="F493" s="11" t="s">
        <v>533</v>
      </c>
      <c r="G493" s="12">
        <v>376.0</v>
      </c>
      <c r="H493" s="11"/>
      <c r="I493" s="12">
        <v>134120.0</v>
      </c>
      <c r="J493" s="11"/>
      <c r="K493" s="11"/>
      <c r="L493" s="11"/>
      <c r="M493" s="12">
        <v>41.0</v>
      </c>
      <c r="N493" s="11" t="s">
        <v>4182</v>
      </c>
      <c r="O493" s="68" t="s">
        <v>8142</v>
      </c>
      <c r="P493" s="11" t="s">
        <v>6468</v>
      </c>
      <c r="Q493" s="11" t="s">
        <v>6468</v>
      </c>
      <c r="R493" s="11" t="s">
        <v>4183</v>
      </c>
      <c r="S493" s="11" t="s">
        <v>6460</v>
      </c>
      <c r="T493" s="11" t="s">
        <v>6442</v>
      </c>
      <c r="U493" s="11"/>
      <c r="V493" s="11" t="s">
        <v>6443</v>
      </c>
      <c r="W493" s="11" t="s">
        <v>4184</v>
      </c>
      <c r="X493" s="13">
        <v>9.0</v>
      </c>
      <c r="Y493" s="12">
        <v>1.0</v>
      </c>
      <c r="Z493" s="12">
        <v>1.0</v>
      </c>
      <c r="AA493" s="24" t="s">
        <v>61</v>
      </c>
      <c r="AB493" s="24" t="s">
        <v>39</v>
      </c>
      <c r="AC493" s="15" t="s">
        <v>40</v>
      </c>
      <c r="AD493" s="12">
        <v>0.0</v>
      </c>
      <c r="AE493" s="11" t="s">
        <v>4185</v>
      </c>
      <c r="AF493" s="11"/>
      <c r="AG493" s="15" t="s">
        <v>43</v>
      </c>
      <c r="AH493" s="11" t="s">
        <v>3973</v>
      </c>
      <c r="AI493" s="11" t="s">
        <v>127</v>
      </c>
      <c r="AJ493" s="17" t="s">
        <v>46</v>
      </c>
      <c r="AK493" s="16" t="s">
        <v>48</v>
      </c>
      <c r="AL493" s="17" t="s">
        <v>64</v>
      </c>
      <c r="AM493" s="17" t="s">
        <v>49</v>
      </c>
      <c r="AN493" s="17" t="s">
        <v>178</v>
      </c>
      <c r="AO493" s="11" t="s">
        <v>48</v>
      </c>
      <c r="AP493" s="11" t="s">
        <v>4012</v>
      </c>
      <c r="AQ493" s="11" t="s">
        <v>129</v>
      </c>
      <c r="AR493" s="12">
        <v>0.0</v>
      </c>
      <c r="AS493" s="11"/>
      <c r="AT493" s="56"/>
      <c r="AU493" s="56"/>
      <c r="AV493" s="56"/>
      <c r="AW493" s="56"/>
      <c r="AX493" s="56"/>
      <c r="AY493" s="56"/>
      <c r="AZ493" s="56"/>
      <c r="BA493" s="56"/>
      <c r="BB493" s="56"/>
      <c r="BC493" s="56"/>
      <c r="BD493" s="56"/>
      <c r="BE493" s="56"/>
      <c r="BF493" s="56"/>
      <c r="BG493" s="56"/>
      <c r="BH493" s="56"/>
      <c r="BI493" s="56"/>
      <c r="BJ493" s="56"/>
      <c r="BK493" s="56"/>
      <c r="BL493" s="56"/>
      <c r="BM493" s="56"/>
      <c r="BN493" s="56"/>
      <c r="BO493" s="56"/>
      <c r="BP493" s="56"/>
      <c r="BQ493" s="56"/>
      <c r="BR493" s="56"/>
      <c r="BS493" s="56"/>
      <c r="BT493" s="56"/>
      <c r="BU493" s="56"/>
      <c r="BV493" s="56"/>
    </row>
    <row r="494" ht="15.75" customHeight="1">
      <c r="A494" s="11" t="s">
        <v>4186</v>
      </c>
      <c r="B494" s="11" t="s">
        <v>8143</v>
      </c>
      <c r="C494" s="11" t="s">
        <v>8144</v>
      </c>
      <c r="D494" s="11" t="s">
        <v>4187</v>
      </c>
      <c r="E494" s="12">
        <v>2022.0</v>
      </c>
      <c r="F494" s="11" t="s">
        <v>4188</v>
      </c>
      <c r="G494" s="12">
        <v>13.0</v>
      </c>
      <c r="H494" s="12">
        <v>4.0</v>
      </c>
      <c r="I494" s="11"/>
      <c r="J494" s="12">
        <v>1047.0</v>
      </c>
      <c r="K494" s="12">
        <v>1080.0</v>
      </c>
      <c r="L494" s="12">
        <v>33.0</v>
      </c>
      <c r="M494" s="12">
        <v>40.0</v>
      </c>
      <c r="N494" s="11" t="s">
        <v>4189</v>
      </c>
      <c r="O494" s="68" t="s">
        <v>8145</v>
      </c>
      <c r="P494" s="11" t="s">
        <v>6468</v>
      </c>
      <c r="Q494" s="11" t="s">
        <v>6468</v>
      </c>
      <c r="R494" s="11" t="s">
        <v>4190</v>
      </c>
      <c r="S494" s="11" t="s">
        <v>6441</v>
      </c>
      <c r="T494" s="11" t="s">
        <v>6442</v>
      </c>
      <c r="U494" s="11" t="s">
        <v>6447</v>
      </c>
      <c r="V494" s="11" t="s">
        <v>6443</v>
      </c>
      <c r="W494" s="11" t="s">
        <v>4191</v>
      </c>
      <c r="X494" s="13">
        <v>9.0</v>
      </c>
      <c r="Y494" s="12">
        <v>1.0</v>
      </c>
      <c r="Z494" s="12">
        <v>1.0</v>
      </c>
      <c r="AA494" s="24" t="s">
        <v>61</v>
      </c>
      <c r="AB494" s="24" t="s">
        <v>39</v>
      </c>
      <c r="AC494" s="15" t="s">
        <v>40</v>
      </c>
      <c r="AD494" s="12">
        <v>0.0</v>
      </c>
      <c r="AE494" s="11" t="s">
        <v>4192</v>
      </c>
      <c r="AF494" s="11"/>
      <c r="AG494" s="15" t="s">
        <v>48</v>
      </c>
      <c r="AH494" s="16" t="s">
        <v>48</v>
      </c>
      <c r="AI494" s="11" t="s">
        <v>45</v>
      </c>
      <c r="AJ494" s="17" t="s">
        <v>46</v>
      </c>
      <c r="AK494" s="16" t="s">
        <v>48</v>
      </c>
      <c r="AL494" s="17" t="s">
        <v>64</v>
      </c>
      <c r="AM494" s="17" t="s">
        <v>49</v>
      </c>
      <c r="AN494" s="17" t="s">
        <v>81</v>
      </c>
      <c r="AO494" s="11" t="s">
        <v>48</v>
      </c>
      <c r="AP494" s="11" t="s">
        <v>4012</v>
      </c>
      <c r="AQ494" s="11" t="s">
        <v>1893</v>
      </c>
      <c r="AR494" s="12">
        <v>1.0</v>
      </c>
      <c r="AS494" s="11"/>
      <c r="AT494" s="56"/>
      <c r="AU494" s="56"/>
      <c r="AV494" s="56"/>
      <c r="AW494" s="56"/>
      <c r="AX494" s="56"/>
      <c r="AY494" s="56"/>
      <c r="AZ494" s="56"/>
      <c r="BA494" s="56"/>
      <c r="BB494" s="56"/>
      <c r="BC494" s="56"/>
      <c r="BD494" s="56"/>
      <c r="BE494" s="56"/>
      <c r="BF494" s="56"/>
      <c r="BG494" s="56"/>
      <c r="BH494" s="56"/>
      <c r="BI494" s="56"/>
      <c r="BJ494" s="56"/>
      <c r="BK494" s="56"/>
      <c r="BL494" s="56"/>
      <c r="BM494" s="56"/>
      <c r="BN494" s="56"/>
      <c r="BO494" s="56"/>
      <c r="BP494" s="56"/>
      <c r="BQ494" s="56"/>
      <c r="BR494" s="56"/>
      <c r="BS494" s="56"/>
      <c r="BT494" s="56"/>
      <c r="BU494" s="56"/>
      <c r="BV494" s="56"/>
    </row>
    <row r="495" ht="15.75" customHeight="1">
      <c r="A495" s="11" t="s">
        <v>4193</v>
      </c>
      <c r="B495" s="11" t="s">
        <v>8146</v>
      </c>
      <c r="C495" s="11" t="s">
        <v>8147</v>
      </c>
      <c r="D495" s="11" t="s">
        <v>4194</v>
      </c>
      <c r="E495" s="12">
        <v>2022.0</v>
      </c>
      <c r="F495" s="11" t="s">
        <v>4195</v>
      </c>
      <c r="G495" s="12">
        <v>308.0</v>
      </c>
      <c r="H495" s="71">
        <v>45323.0</v>
      </c>
      <c r="I495" s="11"/>
      <c r="J495" s="12">
        <v>491.0</v>
      </c>
      <c r="K495" s="12">
        <v>524.0</v>
      </c>
      <c r="L495" s="12">
        <v>33.0</v>
      </c>
      <c r="M495" s="12">
        <v>33.0</v>
      </c>
      <c r="N495" s="11" t="s">
        <v>4196</v>
      </c>
      <c r="O495" s="68" t="s">
        <v>8148</v>
      </c>
      <c r="P495" s="11" t="s">
        <v>6468</v>
      </c>
      <c r="Q495" s="11" t="s">
        <v>6468</v>
      </c>
      <c r="R495" s="11" t="s">
        <v>4197</v>
      </c>
      <c r="S495" s="11" t="s">
        <v>6460</v>
      </c>
      <c r="T495" s="11" t="s">
        <v>6442</v>
      </c>
      <c r="U495" s="11" t="s">
        <v>6478</v>
      </c>
      <c r="V495" s="11" t="s">
        <v>6443</v>
      </c>
      <c r="W495" s="11" t="s">
        <v>4198</v>
      </c>
      <c r="X495" s="13">
        <v>9.0</v>
      </c>
      <c r="Y495" s="12">
        <v>1.0</v>
      </c>
      <c r="Z495" s="12">
        <v>1.0</v>
      </c>
      <c r="AA495" s="24" t="s">
        <v>61</v>
      </c>
      <c r="AB495" s="24" t="s">
        <v>39</v>
      </c>
      <c r="AC495" s="15" t="s">
        <v>40</v>
      </c>
      <c r="AD495" s="12">
        <v>0.0</v>
      </c>
      <c r="AE495" s="11" t="s">
        <v>4199</v>
      </c>
      <c r="AF495" s="11"/>
      <c r="AG495" s="15" t="s">
        <v>43</v>
      </c>
      <c r="AH495" s="16" t="s">
        <v>48</v>
      </c>
      <c r="AI495" s="11" t="s">
        <v>45</v>
      </c>
      <c r="AJ495" s="17" t="s">
        <v>46</v>
      </c>
      <c r="AK495" s="16" t="s">
        <v>48</v>
      </c>
      <c r="AL495" s="17" t="s">
        <v>64</v>
      </c>
      <c r="AM495" s="17" t="s">
        <v>49</v>
      </c>
      <c r="AN495" s="17" t="s">
        <v>81</v>
      </c>
      <c r="AO495" s="11" t="s">
        <v>48</v>
      </c>
      <c r="AP495" s="11" t="s">
        <v>4012</v>
      </c>
      <c r="AQ495" s="11" t="s">
        <v>169</v>
      </c>
      <c r="AR495" s="12">
        <v>1.0</v>
      </c>
      <c r="AS495" s="11"/>
      <c r="AT495" s="56"/>
      <c r="AU495" s="56"/>
      <c r="AV495" s="56"/>
      <c r="AW495" s="56"/>
      <c r="AX495" s="56"/>
      <c r="AY495" s="56"/>
      <c r="AZ495" s="56"/>
      <c r="BA495" s="56"/>
      <c r="BB495" s="56"/>
      <c r="BC495" s="56"/>
      <c r="BD495" s="56"/>
      <c r="BE495" s="56"/>
      <c r="BF495" s="56"/>
      <c r="BG495" s="56"/>
      <c r="BH495" s="56"/>
      <c r="BI495" s="56"/>
      <c r="BJ495" s="56"/>
      <c r="BK495" s="56"/>
      <c r="BL495" s="56"/>
      <c r="BM495" s="56"/>
      <c r="BN495" s="56"/>
      <c r="BO495" s="56"/>
      <c r="BP495" s="56"/>
      <c r="BQ495" s="56"/>
      <c r="BR495" s="56"/>
      <c r="BS495" s="56"/>
      <c r="BT495" s="56"/>
      <c r="BU495" s="56"/>
      <c r="BV495" s="56"/>
    </row>
    <row r="496" ht="15.75" customHeight="1">
      <c r="A496" s="11" t="s">
        <v>4200</v>
      </c>
      <c r="B496" s="11" t="s">
        <v>8149</v>
      </c>
      <c r="C496" s="11" t="s">
        <v>8150</v>
      </c>
      <c r="D496" s="11" t="s">
        <v>4201</v>
      </c>
      <c r="E496" s="12">
        <v>2022.0</v>
      </c>
      <c r="F496" s="11" t="s">
        <v>828</v>
      </c>
      <c r="G496" s="12">
        <v>834.0</v>
      </c>
      <c r="H496" s="11"/>
      <c r="I496" s="12">
        <v>155389.0</v>
      </c>
      <c r="J496" s="11"/>
      <c r="K496" s="11"/>
      <c r="L496" s="11"/>
      <c r="M496" s="12">
        <v>31.0</v>
      </c>
      <c r="N496" s="11" t="s">
        <v>4202</v>
      </c>
      <c r="O496" s="68" t="s">
        <v>8151</v>
      </c>
      <c r="P496" s="11" t="s">
        <v>6468</v>
      </c>
      <c r="Q496" s="11" t="s">
        <v>6468</v>
      </c>
      <c r="R496" s="11" t="s">
        <v>4203</v>
      </c>
      <c r="S496" s="11" t="s">
        <v>6460</v>
      </c>
      <c r="T496" s="11" t="s">
        <v>6442</v>
      </c>
      <c r="U496" s="11"/>
      <c r="V496" s="11" t="s">
        <v>6443</v>
      </c>
      <c r="W496" s="11" t="s">
        <v>4204</v>
      </c>
      <c r="X496" s="13">
        <v>9.0</v>
      </c>
      <c r="Y496" s="12">
        <v>1.0</v>
      </c>
      <c r="Z496" s="12">
        <v>1.0</v>
      </c>
      <c r="AA496" s="24" t="s">
        <v>61</v>
      </c>
      <c r="AB496" s="24" t="s">
        <v>39</v>
      </c>
      <c r="AC496" s="15" t="s">
        <v>40</v>
      </c>
      <c r="AD496" s="12">
        <v>0.0</v>
      </c>
      <c r="AE496" s="11" t="s">
        <v>4205</v>
      </c>
      <c r="AF496" s="11"/>
      <c r="AG496" s="15" t="s">
        <v>138</v>
      </c>
      <c r="AH496" s="11" t="s">
        <v>3973</v>
      </c>
      <c r="AI496" s="11" t="s">
        <v>45</v>
      </c>
      <c r="AJ496" s="17" t="s">
        <v>46</v>
      </c>
      <c r="AK496" s="16" t="s">
        <v>48</v>
      </c>
      <c r="AL496" s="17" t="s">
        <v>64</v>
      </c>
      <c r="AM496" s="17" t="s">
        <v>49</v>
      </c>
      <c r="AN496" s="17" t="s">
        <v>50</v>
      </c>
      <c r="AO496" s="11" t="s">
        <v>48</v>
      </c>
      <c r="AP496" s="11" t="s">
        <v>4012</v>
      </c>
      <c r="AQ496" s="11" t="s">
        <v>84</v>
      </c>
      <c r="AR496" s="12">
        <v>1.0</v>
      </c>
      <c r="AS496" s="11"/>
      <c r="AT496" s="56"/>
      <c r="AU496" s="56"/>
      <c r="AV496" s="56"/>
      <c r="AW496" s="56"/>
      <c r="AX496" s="56"/>
      <c r="AY496" s="56"/>
      <c r="AZ496" s="56"/>
      <c r="BA496" s="56"/>
      <c r="BB496" s="56"/>
      <c r="BC496" s="56"/>
      <c r="BD496" s="56"/>
      <c r="BE496" s="56"/>
      <c r="BF496" s="56"/>
      <c r="BG496" s="56"/>
      <c r="BH496" s="56"/>
      <c r="BI496" s="56"/>
      <c r="BJ496" s="56"/>
      <c r="BK496" s="56"/>
      <c r="BL496" s="56"/>
      <c r="BM496" s="56"/>
      <c r="BN496" s="56"/>
      <c r="BO496" s="56"/>
      <c r="BP496" s="56"/>
      <c r="BQ496" s="56"/>
      <c r="BR496" s="56"/>
      <c r="BS496" s="56"/>
      <c r="BT496" s="56"/>
      <c r="BU496" s="56"/>
      <c r="BV496" s="56"/>
    </row>
    <row r="497" ht="15.75" customHeight="1">
      <c r="A497" s="11" t="s">
        <v>4206</v>
      </c>
      <c r="B497" s="11" t="s">
        <v>8152</v>
      </c>
      <c r="C497" s="11" t="s">
        <v>8153</v>
      </c>
      <c r="D497" s="11" t="s">
        <v>4207</v>
      </c>
      <c r="E497" s="12">
        <v>2022.0</v>
      </c>
      <c r="F497" s="11" t="s">
        <v>57</v>
      </c>
      <c r="G497" s="12">
        <v>14.0</v>
      </c>
      <c r="H497" s="12">
        <v>2.0</v>
      </c>
      <c r="I497" s="12">
        <v>867.0</v>
      </c>
      <c r="J497" s="11"/>
      <c r="K497" s="11"/>
      <c r="L497" s="11"/>
      <c r="M497" s="12">
        <v>27.0</v>
      </c>
      <c r="N497" s="11" t="s">
        <v>4208</v>
      </c>
      <c r="O497" s="68" t="s">
        <v>8154</v>
      </c>
      <c r="P497" s="11" t="s">
        <v>6468</v>
      </c>
      <c r="Q497" s="11" t="s">
        <v>6468</v>
      </c>
      <c r="R497" s="11" t="s">
        <v>4209</v>
      </c>
      <c r="S497" s="11" t="s">
        <v>6441</v>
      </c>
      <c r="T497" s="11" t="s">
        <v>6442</v>
      </c>
      <c r="U497" s="11" t="s">
        <v>6447</v>
      </c>
      <c r="V497" s="11" t="s">
        <v>6443</v>
      </c>
      <c r="W497" s="11" t="s">
        <v>4210</v>
      </c>
      <c r="X497" s="13">
        <v>9.0</v>
      </c>
      <c r="Y497" s="12">
        <v>1.0</v>
      </c>
      <c r="Z497" s="12">
        <v>1.0</v>
      </c>
      <c r="AA497" s="24" t="s">
        <v>61</v>
      </c>
      <c r="AB497" s="24" t="s">
        <v>39</v>
      </c>
      <c r="AC497" s="15" t="s">
        <v>40</v>
      </c>
      <c r="AD497" s="12">
        <v>0.0</v>
      </c>
      <c r="AE497" s="11" t="s">
        <v>4211</v>
      </c>
      <c r="AF497" s="11"/>
      <c r="AG497" s="15" t="s">
        <v>138</v>
      </c>
      <c r="AH497" s="16" t="s">
        <v>44</v>
      </c>
      <c r="AI497" s="11" t="s">
        <v>103</v>
      </c>
      <c r="AJ497" s="17" t="s">
        <v>46</v>
      </c>
      <c r="AK497" s="16" t="s">
        <v>48</v>
      </c>
      <c r="AL497" s="17" t="s">
        <v>64</v>
      </c>
      <c r="AM497" s="17" t="s">
        <v>49</v>
      </c>
      <c r="AN497" s="17" t="s">
        <v>50</v>
      </c>
      <c r="AO497" s="11" t="s">
        <v>48</v>
      </c>
      <c r="AP497" s="11" t="s">
        <v>4012</v>
      </c>
      <c r="AQ497" s="11" t="s">
        <v>248</v>
      </c>
      <c r="AR497" s="12">
        <v>0.0</v>
      </c>
      <c r="AS497" s="11"/>
      <c r="AT497" s="56"/>
      <c r="AU497" s="56"/>
      <c r="AV497" s="56"/>
      <c r="AW497" s="56"/>
      <c r="AX497" s="56"/>
      <c r="AY497" s="56"/>
      <c r="AZ497" s="56"/>
      <c r="BA497" s="56"/>
      <c r="BB497" s="56"/>
      <c r="BC497" s="56"/>
      <c r="BD497" s="56"/>
      <c r="BE497" s="56"/>
      <c r="BF497" s="56"/>
      <c r="BG497" s="56"/>
      <c r="BH497" s="56"/>
      <c r="BI497" s="56"/>
      <c r="BJ497" s="56"/>
      <c r="BK497" s="56"/>
      <c r="BL497" s="56"/>
      <c r="BM497" s="56"/>
      <c r="BN497" s="56"/>
      <c r="BO497" s="56"/>
      <c r="BP497" s="56"/>
      <c r="BQ497" s="56"/>
      <c r="BR497" s="56"/>
      <c r="BS497" s="56"/>
      <c r="BT497" s="56"/>
      <c r="BU497" s="56"/>
      <c r="BV497" s="56"/>
    </row>
    <row r="498" ht="15.75" customHeight="1">
      <c r="A498" s="11" t="s">
        <v>4212</v>
      </c>
      <c r="B498" s="11" t="s">
        <v>8155</v>
      </c>
      <c r="C498" s="11" t="s">
        <v>8156</v>
      </c>
      <c r="D498" s="11" t="s">
        <v>4213</v>
      </c>
      <c r="E498" s="12">
        <v>2022.0</v>
      </c>
      <c r="F498" s="11" t="s">
        <v>1130</v>
      </c>
      <c r="G498" s="12">
        <v>2.0</v>
      </c>
      <c r="H498" s="12">
        <v>2.0</v>
      </c>
      <c r="I498" s="12">
        <v>100107.0</v>
      </c>
      <c r="J498" s="11"/>
      <c r="K498" s="11"/>
      <c r="L498" s="11"/>
      <c r="M498" s="12">
        <v>22.0</v>
      </c>
      <c r="N498" s="11" t="s">
        <v>4214</v>
      </c>
      <c r="O498" s="68" t="s">
        <v>8157</v>
      </c>
      <c r="P498" s="11" t="s">
        <v>6468</v>
      </c>
      <c r="Q498" s="11" t="s">
        <v>6468</v>
      </c>
      <c r="R498" s="11" t="s">
        <v>4215</v>
      </c>
      <c r="S498" s="11" t="s">
        <v>6441</v>
      </c>
      <c r="T498" s="11" t="s">
        <v>6442</v>
      </c>
      <c r="U498" s="11" t="s">
        <v>6447</v>
      </c>
      <c r="V498" s="11" t="s">
        <v>6443</v>
      </c>
      <c r="W498" s="11" t="s">
        <v>4216</v>
      </c>
      <c r="X498" s="13">
        <v>9.0</v>
      </c>
      <c r="Y498" s="12">
        <v>1.0</v>
      </c>
      <c r="Z498" s="12">
        <v>1.0</v>
      </c>
      <c r="AA498" s="14" t="s">
        <v>156</v>
      </c>
      <c r="AB498" s="14" t="s">
        <v>39</v>
      </c>
      <c r="AC498" s="15" t="s">
        <v>40</v>
      </c>
      <c r="AD498" s="12">
        <v>0.0</v>
      </c>
      <c r="AE498" s="11" t="s">
        <v>4217</v>
      </c>
      <c r="AF498" s="11"/>
      <c r="AG498" s="15" t="s">
        <v>43</v>
      </c>
      <c r="AH498" s="11" t="s">
        <v>3973</v>
      </c>
      <c r="AI498" s="11" t="s">
        <v>103</v>
      </c>
      <c r="AJ498" s="17" t="s">
        <v>46</v>
      </c>
      <c r="AK498" s="16" t="s">
        <v>48</v>
      </c>
      <c r="AL498" s="11" t="s">
        <v>48</v>
      </c>
      <c r="AM498" s="11" t="s">
        <v>48</v>
      </c>
      <c r="AN498" s="11" t="s">
        <v>48</v>
      </c>
      <c r="AO498" s="11" t="s">
        <v>48</v>
      </c>
      <c r="AP498" s="11" t="s">
        <v>48</v>
      </c>
      <c r="AQ498" s="11" t="s">
        <v>129</v>
      </c>
      <c r="AR498" s="12">
        <v>1.0</v>
      </c>
      <c r="AS498" s="11"/>
      <c r="AT498" s="56"/>
      <c r="AU498" s="56"/>
      <c r="AV498" s="56"/>
      <c r="AW498" s="56"/>
      <c r="AX498" s="56"/>
      <c r="AY498" s="56"/>
      <c r="AZ498" s="56"/>
      <c r="BA498" s="56"/>
      <c r="BB498" s="56"/>
      <c r="BC498" s="56"/>
      <c r="BD498" s="56"/>
      <c r="BE498" s="56"/>
      <c r="BF498" s="56"/>
      <c r="BG498" s="56"/>
      <c r="BH498" s="56"/>
      <c r="BI498" s="56"/>
      <c r="BJ498" s="56"/>
      <c r="BK498" s="56"/>
      <c r="BL498" s="56"/>
      <c r="BM498" s="56"/>
      <c r="BN498" s="56"/>
      <c r="BO498" s="56"/>
      <c r="BP498" s="56"/>
      <c r="BQ498" s="56"/>
      <c r="BR498" s="56"/>
      <c r="BS498" s="56"/>
      <c r="BT498" s="56"/>
      <c r="BU498" s="56"/>
      <c r="BV498" s="56"/>
    </row>
    <row r="499" ht="15.75" customHeight="1">
      <c r="A499" s="11" t="s">
        <v>4218</v>
      </c>
      <c r="B499" s="11" t="s">
        <v>8158</v>
      </c>
      <c r="C499" s="11" t="s">
        <v>8159</v>
      </c>
      <c r="D499" s="11" t="s">
        <v>4219</v>
      </c>
      <c r="E499" s="12">
        <v>2022.0</v>
      </c>
      <c r="F499" s="11" t="s">
        <v>4220</v>
      </c>
      <c r="G499" s="12">
        <v>100.0</v>
      </c>
      <c r="H499" s="11"/>
      <c r="I499" s="12">
        <v>102348.0</v>
      </c>
      <c r="J499" s="11"/>
      <c r="K499" s="11"/>
      <c r="L499" s="11"/>
      <c r="M499" s="12">
        <v>17.0</v>
      </c>
      <c r="N499" s="11" t="s">
        <v>4221</v>
      </c>
      <c r="O499" s="68" t="s">
        <v>8160</v>
      </c>
      <c r="P499" s="11" t="s">
        <v>6468</v>
      </c>
      <c r="Q499" s="11" t="s">
        <v>6468</v>
      </c>
      <c r="R499" s="11" t="s">
        <v>4222</v>
      </c>
      <c r="S499" s="11" t="s">
        <v>6441</v>
      </c>
      <c r="T499" s="11" t="s">
        <v>6442</v>
      </c>
      <c r="U499" s="11"/>
      <c r="V499" s="11" t="s">
        <v>6443</v>
      </c>
      <c r="W499" s="11" t="s">
        <v>4223</v>
      </c>
      <c r="X499" s="13">
        <v>9.0</v>
      </c>
      <c r="Y499" s="12">
        <v>1.0</v>
      </c>
      <c r="Z499" s="12">
        <v>1.0</v>
      </c>
      <c r="AA499" s="14" t="s">
        <v>38</v>
      </c>
      <c r="AB499" s="14" t="s">
        <v>39</v>
      </c>
      <c r="AC499" s="15" t="s">
        <v>40</v>
      </c>
      <c r="AD499" s="12">
        <v>0.0</v>
      </c>
      <c r="AE499" s="11" t="s">
        <v>4224</v>
      </c>
      <c r="AF499" s="11" t="s">
        <v>228</v>
      </c>
      <c r="AG499" s="15" t="s">
        <v>43</v>
      </c>
      <c r="AH499" s="16" t="s">
        <v>48</v>
      </c>
      <c r="AI499" s="11" t="s">
        <v>45</v>
      </c>
      <c r="AJ499" s="17" t="s">
        <v>46</v>
      </c>
      <c r="AK499" s="16" t="s">
        <v>48</v>
      </c>
      <c r="AL499" s="11" t="s">
        <v>48</v>
      </c>
      <c r="AM499" s="11" t="s">
        <v>48</v>
      </c>
      <c r="AN499" s="11" t="s">
        <v>48</v>
      </c>
      <c r="AO499" s="11" t="s">
        <v>48</v>
      </c>
      <c r="AP499" s="11" t="s">
        <v>48</v>
      </c>
      <c r="AQ499" s="11" t="s">
        <v>105</v>
      </c>
      <c r="AR499" s="12">
        <v>0.0</v>
      </c>
      <c r="AS499" s="11"/>
      <c r="AT499" s="56"/>
      <c r="AU499" s="56"/>
      <c r="AV499" s="56"/>
      <c r="AW499" s="56"/>
      <c r="AX499" s="56"/>
      <c r="AY499" s="56"/>
      <c r="AZ499" s="56"/>
      <c r="BA499" s="56"/>
      <c r="BB499" s="56"/>
      <c r="BC499" s="56"/>
      <c r="BD499" s="56"/>
      <c r="BE499" s="56"/>
      <c r="BF499" s="56"/>
      <c r="BG499" s="56"/>
      <c r="BH499" s="56"/>
      <c r="BI499" s="56"/>
      <c r="BJ499" s="56"/>
      <c r="BK499" s="56"/>
      <c r="BL499" s="56"/>
      <c r="BM499" s="56"/>
      <c r="BN499" s="56"/>
      <c r="BO499" s="56"/>
      <c r="BP499" s="56"/>
      <c r="BQ499" s="56"/>
      <c r="BR499" s="56"/>
      <c r="BS499" s="56"/>
      <c r="BT499" s="56"/>
      <c r="BU499" s="56"/>
      <c r="BV499" s="56"/>
    </row>
    <row r="500" ht="15.75" customHeight="1">
      <c r="A500" s="11" t="s">
        <v>4225</v>
      </c>
      <c r="B500" s="11" t="s">
        <v>8161</v>
      </c>
      <c r="C500" s="11" t="s">
        <v>8162</v>
      </c>
      <c r="D500" s="11" t="s">
        <v>4226</v>
      </c>
      <c r="E500" s="12">
        <v>2022.0</v>
      </c>
      <c r="F500" s="11" t="s">
        <v>4227</v>
      </c>
      <c r="G500" s="12">
        <v>2022.0</v>
      </c>
      <c r="H500" s="11"/>
      <c r="I500" s="12">
        <v>7523246.0</v>
      </c>
      <c r="J500" s="11"/>
      <c r="K500" s="11"/>
      <c r="L500" s="11"/>
      <c r="M500" s="12">
        <v>12.0</v>
      </c>
      <c r="N500" s="11" t="s">
        <v>4228</v>
      </c>
      <c r="O500" s="68" t="s">
        <v>8163</v>
      </c>
      <c r="P500" s="11" t="s">
        <v>6468</v>
      </c>
      <c r="Q500" s="11" t="s">
        <v>6468</v>
      </c>
      <c r="R500" s="11" t="s">
        <v>4229</v>
      </c>
      <c r="S500" s="11" t="s">
        <v>6441</v>
      </c>
      <c r="T500" s="11" t="s">
        <v>6442</v>
      </c>
      <c r="U500" s="11" t="s">
        <v>6447</v>
      </c>
      <c r="V500" s="11" t="s">
        <v>6443</v>
      </c>
      <c r="W500" s="11" t="s">
        <v>4230</v>
      </c>
      <c r="X500" s="13">
        <v>9.0</v>
      </c>
      <c r="Y500" s="12">
        <v>1.0</v>
      </c>
      <c r="Z500" s="12">
        <v>1.0</v>
      </c>
      <c r="AA500" s="24" t="s">
        <v>61</v>
      </c>
      <c r="AB500" s="24" t="s">
        <v>39</v>
      </c>
      <c r="AC500" s="15" t="s">
        <v>40</v>
      </c>
      <c r="AD500" s="12">
        <v>0.0</v>
      </c>
      <c r="AE500" s="11" t="s">
        <v>4231</v>
      </c>
      <c r="AF500" s="11"/>
      <c r="AG500" s="15" t="s">
        <v>43</v>
      </c>
      <c r="AH500" s="11" t="s">
        <v>3973</v>
      </c>
      <c r="AI500" s="11" t="s">
        <v>103</v>
      </c>
      <c r="AJ500" s="17" t="s">
        <v>46</v>
      </c>
      <c r="AK500" s="16" t="s">
        <v>48</v>
      </c>
      <c r="AL500" s="17" t="s">
        <v>64</v>
      </c>
      <c r="AM500" s="17" t="s">
        <v>49</v>
      </c>
      <c r="AN500" s="11" t="s">
        <v>48</v>
      </c>
      <c r="AO500" s="11" t="s">
        <v>48</v>
      </c>
      <c r="AP500" s="11" t="s">
        <v>4012</v>
      </c>
      <c r="AQ500" s="11" t="s">
        <v>129</v>
      </c>
      <c r="AR500" s="12">
        <v>1.0</v>
      </c>
      <c r="AS500" s="11"/>
      <c r="AT500" s="56"/>
      <c r="AU500" s="56"/>
      <c r="AV500" s="56"/>
      <c r="AW500" s="56"/>
      <c r="AX500" s="56"/>
      <c r="AY500" s="56"/>
      <c r="AZ500" s="56"/>
      <c r="BA500" s="56"/>
      <c r="BB500" s="56"/>
      <c r="BC500" s="56"/>
      <c r="BD500" s="56"/>
      <c r="BE500" s="56"/>
      <c r="BF500" s="56"/>
      <c r="BG500" s="56"/>
      <c r="BH500" s="56"/>
      <c r="BI500" s="56"/>
      <c r="BJ500" s="56"/>
      <c r="BK500" s="56"/>
      <c r="BL500" s="56"/>
      <c r="BM500" s="56"/>
      <c r="BN500" s="56"/>
      <c r="BO500" s="56"/>
      <c r="BP500" s="56"/>
      <c r="BQ500" s="56"/>
      <c r="BR500" s="56"/>
      <c r="BS500" s="56"/>
      <c r="BT500" s="56"/>
      <c r="BU500" s="56"/>
      <c r="BV500" s="56"/>
    </row>
    <row r="501" ht="15.75" customHeight="1">
      <c r="A501" s="11" t="s">
        <v>4232</v>
      </c>
      <c r="B501" s="11" t="s">
        <v>8164</v>
      </c>
      <c r="C501" s="11" t="s">
        <v>8165</v>
      </c>
      <c r="D501" s="11" t="s">
        <v>4233</v>
      </c>
      <c r="E501" s="12">
        <v>2021.0</v>
      </c>
      <c r="F501" s="11" t="s">
        <v>4079</v>
      </c>
      <c r="G501" s="12">
        <v>16.0</v>
      </c>
      <c r="H501" s="12">
        <v>3.0</v>
      </c>
      <c r="I501" s="11"/>
      <c r="J501" s="12">
        <v>55.0</v>
      </c>
      <c r="K501" s="12">
        <v>67.0</v>
      </c>
      <c r="L501" s="12">
        <v>12.0</v>
      </c>
      <c r="M501" s="12">
        <v>14.0</v>
      </c>
      <c r="N501" s="11" t="s">
        <v>4234</v>
      </c>
      <c r="O501" s="68" t="s">
        <v>8166</v>
      </c>
      <c r="P501" s="11" t="s">
        <v>6468</v>
      </c>
      <c r="Q501" s="11" t="s">
        <v>6468</v>
      </c>
      <c r="R501" s="11" t="s">
        <v>4235</v>
      </c>
      <c r="S501" s="11" t="s">
        <v>6441</v>
      </c>
      <c r="T501" s="11" t="s">
        <v>6442</v>
      </c>
      <c r="U501" s="11"/>
      <c r="V501" s="11" t="s">
        <v>6443</v>
      </c>
      <c r="W501" s="11" t="s">
        <v>4236</v>
      </c>
      <c r="X501" s="13">
        <v>9.0</v>
      </c>
      <c r="Y501" s="12">
        <v>1.0</v>
      </c>
      <c r="Z501" s="12">
        <v>1.0</v>
      </c>
      <c r="AA501" s="24" t="s">
        <v>61</v>
      </c>
      <c r="AB501" s="26" t="s">
        <v>176</v>
      </c>
      <c r="AC501" s="15" t="s">
        <v>40</v>
      </c>
      <c r="AD501" s="12">
        <v>1.0</v>
      </c>
      <c r="AE501" s="11" t="s">
        <v>4237</v>
      </c>
      <c r="AF501" s="11" t="s">
        <v>48</v>
      </c>
      <c r="AG501" s="15" t="s">
        <v>43</v>
      </c>
      <c r="AH501" s="11" t="s">
        <v>3973</v>
      </c>
      <c r="AI501" s="11" t="s">
        <v>45</v>
      </c>
      <c r="AJ501" s="17" t="s">
        <v>78</v>
      </c>
      <c r="AK501" s="16" t="s">
        <v>48</v>
      </c>
      <c r="AL501" s="17" t="s">
        <v>64</v>
      </c>
      <c r="AM501" s="17" t="s">
        <v>49</v>
      </c>
      <c r="AN501" s="17" t="s">
        <v>81</v>
      </c>
      <c r="AO501" s="11" t="s">
        <v>48</v>
      </c>
      <c r="AP501" s="11" t="s">
        <v>4096</v>
      </c>
      <c r="AQ501" s="11" t="s">
        <v>4097</v>
      </c>
      <c r="AR501" s="12">
        <v>0.0</v>
      </c>
      <c r="AS501" s="11"/>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row>
    <row r="502" ht="15.75" customHeight="1">
      <c r="A502" s="11" t="s">
        <v>4238</v>
      </c>
      <c r="B502" s="11" t="s">
        <v>8167</v>
      </c>
      <c r="C502" s="11" t="s">
        <v>8168</v>
      </c>
      <c r="D502" s="11" t="s">
        <v>4239</v>
      </c>
      <c r="E502" s="12">
        <v>2022.0</v>
      </c>
      <c r="F502" s="11" t="s">
        <v>1599</v>
      </c>
      <c r="G502" s="12">
        <v>60.0</v>
      </c>
      <c r="H502" s="12">
        <v>14.0</v>
      </c>
      <c r="I502" s="11"/>
      <c r="J502" s="12">
        <v>4508.0</v>
      </c>
      <c r="K502" s="12">
        <v>4528.0</v>
      </c>
      <c r="L502" s="12">
        <v>20.0</v>
      </c>
      <c r="M502" s="12">
        <v>27.0</v>
      </c>
      <c r="N502" s="11" t="s">
        <v>4240</v>
      </c>
      <c r="O502" s="68" t="s">
        <v>8169</v>
      </c>
      <c r="P502" s="11" t="s">
        <v>6468</v>
      </c>
      <c r="Q502" s="11" t="s">
        <v>6468</v>
      </c>
      <c r="R502" s="11" t="s">
        <v>4241</v>
      </c>
      <c r="S502" s="11" t="s">
        <v>6441</v>
      </c>
      <c r="T502" s="11" t="s">
        <v>6442</v>
      </c>
      <c r="U502" s="11" t="s">
        <v>6554</v>
      </c>
      <c r="V502" s="11" t="s">
        <v>6443</v>
      </c>
      <c r="W502" s="11" t="s">
        <v>4242</v>
      </c>
      <c r="X502" s="13">
        <v>9.0</v>
      </c>
      <c r="Y502" s="12">
        <v>1.0</v>
      </c>
      <c r="Z502" s="12">
        <v>1.0</v>
      </c>
      <c r="AA502" s="24" t="s">
        <v>61</v>
      </c>
      <c r="AB502" s="26" t="s">
        <v>176</v>
      </c>
      <c r="AC502" s="15" t="s">
        <v>40</v>
      </c>
      <c r="AD502" s="12">
        <v>1.0</v>
      </c>
      <c r="AE502" s="11" t="s">
        <v>4243</v>
      </c>
      <c r="AF502" s="11" t="s">
        <v>48</v>
      </c>
      <c r="AG502" s="15" t="s">
        <v>43</v>
      </c>
      <c r="AH502" s="16" t="s">
        <v>48</v>
      </c>
      <c r="AI502" s="11" t="s">
        <v>45</v>
      </c>
      <c r="AJ502" s="17" t="s">
        <v>78</v>
      </c>
      <c r="AK502" s="17" t="s">
        <v>79</v>
      </c>
      <c r="AL502" s="11" t="s">
        <v>48</v>
      </c>
      <c r="AM502" s="11" t="s">
        <v>48</v>
      </c>
      <c r="AN502" s="17" t="s">
        <v>178</v>
      </c>
      <c r="AO502" s="11" t="s">
        <v>179</v>
      </c>
      <c r="AP502" s="11" t="s">
        <v>4012</v>
      </c>
      <c r="AQ502" s="11" t="s">
        <v>169</v>
      </c>
      <c r="AR502" s="12">
        <v>1.0</v>
      </c>
      <c r="AS502" s="11"/>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row>
    <row r="503" ht="15.75" customHeight="1">
      <c r="A503" s="11" t="s">
        <v>4244</v>
      </c>
      <c r="B503" s="11" t="s">
        <v>8170</v>
      </c>
      <c r="C503" s="11" t="s">
        <v>8171</v>
      </c>
      <c r="D503" s="11" t="s">
        <v>4245</v>
      </c>
      <c r="E503" s="12">
        <v>2022.0</v>
      </c>
      <c r="F503" s="11" t="s">
        <v>4246</v>
      </c>
      <c r="G503" s="12">
        <v>170.0</v>
      </c>
      <c r="H503" s="11"/>
      <c r="I503" s="12">
        <v>108248.0</v>
      </c>
      <c r="J503" s="11"/>
      <c r="K503" s="11"/>
      <c r="L503" s="11"/>
      <c r="M503" s="12">
        <v>17.0</v>
      </c>
      <c r="N503" s="11" t="s">
        <v>4247</v>
      </c>
      <c r="O503" s="68" t="s">
        <v>8172</v>
      </c>
      <c r="P503" s="11" t="s">
        <v>6468</v>
      </c>
      <c r="Q503" s="11" t="s">
        <v>6468</v>
      </c>
      <c r="R503" s="11" t="s">
        <v>4248</v>
      </c>
      <c r="S503" s="11" t="s">
        <v>6441</v>
      </c>
      <c r="T503" s="11" t="s">
        <v>6442</v>
      </c>
      <c r="U503" s="11"/>
      <c r="V503" s="11" t="s">
        <v>6443</v>
      </c>
      <c r="W503" s="11" t="s">
        <v>4249</v>
      </c>
      <c r="X503" s="13">
        <v>9.0</v>
      </c>
      <c r="Y503" s="12">
        <v>1.0</v>
      </c>
      <c r="Z503" s="12">
        <v>1.0</v>
      </c>
      <c r="AA503" s="24" t="s">
        <v>61</v>
      </c>
      <c r="AB503" s="24" t="s">
        <v>39</v>
      </c>
      <c r="AC503" s="15" t="s">
        <v>40</v>
      </c>
      <c r="AD503" s="12">
        <v>0.0</v>
      </c>
      <c r="AE503" s="11" t="s">
        <v>4250</v>
      </c>
      <c r="AF503" s="11" t="s">
        <v>228</v>
      </c>
      <c r="AG503" s="15" t="s">
        <v>138</v>
      </c>
      <c r="AH503" s="16" t="s">
        <v>48</v>
      </c>
      <c r="AI503" s="11" t="s">
        <v>45</v>
      </c>
      <c r="AJ503" s="17" t="s">
        <v>78</v>
      </c>
      <c r="AK503" s="17" t="s">
        <v>79</v>
      </c>
      <c r="AL503" s="17" t="s">
        <v>64</v>
      </c>
      <c r="AM503" s="17" t="s">
        <v>49</v>
      </c>
      <c r="AN503" s="17" t="s">
        <v>81</v>
      </c>
      <c r="AO503" s="11" t="s">
        <v>159</v>
      </c>
      <c r="AP503" s="11" t="s">
        <v>3982</v>
      </c>
      <c r="AQ503" s="11" t="s">
        <v>159</v>
      </c>
      <c r="AR503" s="12">
        <v>1.0</v>
      </c>
      <c r="AS503" s="11"/>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row>
    <row r="504" ht="15.75" customHeight="1">
      <c r="A504" s="11" t="s">
        <v>4251</v>
      </c>
      <c r="B504" s="11" t="s">
        <v>8173</v>
      </c>
      <c r="C504" s="11" t="s">
        <v>8174</v>
      </c>
      <c r="D504" s="11" t="s">
        <v>4252</v>
      </c>
      <c r="E504" s="12">
        <v>2022.0</v>
      </c>
      <c r="F504" s="11" t="s">
        <v>4253</v>
      </c>
      <c r="G504" s="12">
        <v>4.0</v>
      </c>
      <c r="H504" s="11"/>
      <c r="I504" s="12">
        <v>100053.0</v>
      </c>
      <c r="J504" s="11"/>
      <c r="K504" s="11"/>
      <c r="L504" s="11"/>
      <c r="M504" s="12">
        <v>14.0</v>
      </c>
      <c r="N504" s="11" t="s">
        <v>4254</v>
      </c>
      <c r="O504" s="68" t="s">
        <v>8175</v>
      </c>
      <c r="P504" s="11" t="s">
        <v>6468</v>
      </c>
      <c r="Q504" s="11" t="s">
        <v>6468</v>
      </c>
      <c r="R504" s="11" t="s">
        <v>4255</v>
      </c>
      <c r="S504" s="11" t="s">
        <v>6441</v>
      </c>
      <c r="T504" s="11" t="s">
        <v>6442</v>
      </c>
      <c r="U504" s="11" t="s">
        <v>6541</v>
      </c>
      <c r="V504" s="11" t="s">
        <v>6443</v>
      </c>
      <c r="W504" s="11" t="s">
        <v>4256</v>
      </c>
      <c r="X504" s="13">
        <v>9.0</v>
      </c>
      <c r="Y504" s="12">
        <v>1.0</v>
      </c>
      <c r="Z504" s="12">
        <v>1.0</v>
      </c>
      <c r="AA504" s="24" t="s">
        <v>61</v>
      </c>
      <c r="AB504" s="26" t="s">
        <v>176</v>
      </c>
      <c r="AC504" s="15" t="s">
        <v>40</v>
      </c>
      <c r="AD504" s="12">
        <v>1.0</v>
      </c>
      <c r="AE504" s="11" t="s">
        <v>4257</v>
      </c>
      <c r="AF504" s="11" t="s">
        <v>48</v>
      </c>
      <c r="AG504" s="15" t="s">
        <v>138</v>
      </c>
      <c r="AH504" s="11" t="s">
        <v>3973</v>
      </c>
      <c r="AI504" s="11" t="s">
        <v>103</v>
      </c>
      <c r="AJ504" s="17" t="s">
        <v>78</v>
      </c>
      <c r="AK504" s="17" t="s">
        <v>79</v>
      </c>
      <c r="AL504" s="17" t="s">
        <v>64</v>
      </c>
      <c r="AM504" s="17" t="s">
        <v>49</v>
      </c>
      <c r="AN504" s="17" t="s">
        <v>81</v>
      </c>
      <c r="AO504" s="11" t="s">
        <v>191</v>
      </c>
      <c r="AP504" s="11" t="s">
        <v>1694</v>
      </c>
      <c r="AQ504" s="11" t="s">
        <v>191</v>
      </c>
      <c r="AR504" s="12">
        <v>1.0</v>
      </c>
      <c r="AS504" s="11"/>
      <c r="AT504" s="11"/>
      <c r="AU504" s="11"/>
      <c r="AV504" s="11"/>
      <c r="AW504" s="11"/>
      <c r="AX504" s="11"/>
      <c r="AY504" s="11"/>
      <c r="AZ504" s="11"/>
      <c r="BA504" s="11"/>
      <c r="BB504" s="11"/>
      <c r="BC504" s="11"/>
      <c r="BD504" s="11"/>
      <c r="BE504" s="11"/>
      <c r="BF504" s="11"/>
      <c r="BG504" s="11"/>
      <c r="BH504" s="11"/>
      <c r="BI504" s="11"/>
      <c r="BJ504" s="11"/>
      <c r="BK504" s="11"/>
      <c r="BL504" s="11"/>
      <c r="BM504" s="11"/>
      <c r="BN504" s="11"/>
      <c r="BO504" s="11"/>
      <c r="BP504" s="11"/>
      <c r="BQ504" s="11"/>
      <c r="BR504" s="11"/>
      <c r="BS504" s="11"/>
      <c r="BT504" s="11"/>
      <c r="BU504" s="11"/>
      <c r="BV504" s="11"/>
    </row>
    <row r="505" ht="15.75" customHeight="1">
      <c r="A505" s="11" t="s">
        <v>4258</v>
      </c>
      <c r="B505" s="11" t="s">
        <v>8176</v>
      </c>
      <c r="C505" s="11" t="s">
        <v>8177</v>
      </c>
      <c r="D505" s="11" t="s">
        <v>4259</v>
      </c>
      <c r="E505" s="12">
        <v>2022.0</v>
      </c>
      <c r="F505" s="11" t="s">
        <v>4260</v>
      </c>
      <c r="G505" s="12">
        <v>12.0</v>
      </c>
      <c r="H505" s="12">
        <v>4.0</v>
      </c>
      <c r="I505" s="11"/>
      <c r="J505" s="12">
        <v>186.0</v>
      </c>
      <c r="K505" s="12">
        <v>203.0</v>
      </c>
      <c r="L505" s="12">
        <v>17.0</v>
      </c>
      <c r="M505" s="12">
        <v>13.0</v>
      </c>
      <c r="N505" s="11" t="s">
        <v>4261</v>
      </c>
      <c r="O505" s="68" t="s">
        <v>8178</v>
      </c>
      <c r="P505" s="11" t="s">
        <v>6468</v>
      </c>
      <c r="Q505" s="11" t="s">
        <v>6468</v>
      </c>
      <c r="R505" s="11" t="s">
        <v>4262</v>
      </c>
      <c r="S505" s="11" t="s">
        <v>6441</v>
      </c>
      <c r="T505" s="11" t="s">
        <v>6442</v>
      </c>
      <c r="U505" s="11" t="s">
        <v>6488</v>
      </c>
      <c r="V505" s="11" t="s">
        <v>6443</v>
      </c>
      <c r="W505" s="11" t="s">
        <v>4263</v>
      </c>
      <c r="X505" s="13">
        <v>9.0</v>
      </c>
      <c r="Y505" s="12">
        <v>1.0</v>
      </c>
      <c r="Z505" s="12">
        <v>1.0</v>
      </c>
      <c r="AA505" s="24" t="s">
        <v>61</v>
      </c>
      <c r="AB505" s="26" t="s">
        <v>176</v>
      </c>
      <c r="AC505" s="15" t="s">
        <v>40</v>
      </c>
      <c r="AD505" s="12">
        <v>0.0</v>
      </c>
      <c r="AE505" s="11" t="s">
        <v>4264</v>
      </c>
      <c r="AF505" s="11" t="s">
        <v>48</v>
      </c>
      <c r="AG505" s="15" t="s">
        <v>43</v>
      </c>
      <c r="AH505" s="16" t="s">
        <v>48</v>
      </c>
      <c r="AI505" s="11" t="s">
        <v>45</v>
      </c>
      <c r="AJ505" s="17" t="s">
        <v>78</v>
      </c>
      <c r="AK505" s="17" t="s">
        <v>79</v>
      </c>
      <c r="AL505" s="17" t="s">
        <v>64</v>
      </c>
      <c r="AM505" s="17" t="s">
        <v>49</v>
      </c>
      <c r="AN505" s="17" t="s">
        <v>81</v>
      </c>
      <c r="AO505" s="11" t="s">
        <v>248</v>
      </c>
      <c r="AP505" s="11" t="s">
        <v>1694</v>
      </c>
      <c r="AQ505" s="11" t="s">
        <v>248</v>
      </c>
      <c r="AR505" s="12">
        <v>1.0</v>
      </c>
      <c r="AS505" s="11"/>
      <c r="AT505" s="11"/>
      <c r="AU505" s="11"/>
      <c r="AV505" s="11"/>
      <c r="AW505" s="11"/>
      <c r="AX505" s="11"/>
      <c r="AY505" s="11"/>
      <c r="AZ505" s="11"/>
      <c r="BA505" s="11"/>
      <c r="BB505" s="11"/>
      <c r="BC505" s="11"/>
      <c r="BD505" s="11"/>
      <c r="BE505" s="11"/>
      <c r="BF505" s="11"/>
      <c r="BG505" s="11"/>
      <c r="BH505" s="11"/>
      <c r="BI505" s="11"/>
      <c r="BJ505" s="11"/>
      <c r="BK505" s="11"/>
      <c r="BL505" s="11"/>
      <c r="BM505" s="11"/>
      <c r="BN505" s="11"/>
      <c r="BO505" s="11"/>
      <c r="BP505" s="11"/>
      <c r="BQ505" s="11"/>
      <c r="BR505" s="11"/>
      <c r="BS505" s="11"/>
      <c r="BT505" s="11"/>
      <c r="BU505" s="11"/>
      <c r="BV505" s="11"/>
    </row>
    <row r="506" ht="15.75" customHeight="1">
      <c r="A506" s="11" t="s">
        <v>4265</v>
      </c>
      <c r="B506" s="11" t="s">
        <v>8179</v>
      </c>
      <c r="C506" s="11" t="s">
        <v>8180</v>
      </c>
      <c r="D506" s="11" t="s">
        <v>4266</v>
      </c>
      <c r="E506" s="12">
        <v>2023.0</v>
      </c>
      <c r="F506" s="11" t="s">
        <v>4267</v>
      </c>
      <c r="I506" s="11"/>
      <c r="J506" s="11"/>
      <c r="K506" s="11"/>
      <c r="L506" s="11"/>
      <c r="M506" s="12">
        <v>0.0</v>
      </c>
      <c r="N506" s="11" t="s">
        <v>4268</v>
      </c>
      <c r="O506" s="68" t="s">
        <v>8181</v>
      </c>
      <c r="P506" s="11" t="s">
        <v>6468</v>
      </c>
      <c r="Q506" s="11" t="s">
        <v>6468</v>
      </c>
      <c r="R506" s="11" t="s">
        <v>4269</v>
      </c>
      <c r="S506" s="11" t="s">
        <v>6441</v>
      </c>
      <c r="T506" s="11" t="s">
        <v>6464</v>
      </c>
      <c r="V506" s="11" t="s">
        <v>6443</v>
      </c>
      <c r="W506" s="11" t="s">
        <v>4270</v>
      </c>
      <c r="X506" s="13">
        <v>9.0</v>
      </c>
      <c r="Y506" s="12">
        <v>1.0</v>
      </c>
      <c r="Z506" s="12">
        <v>1.0</v>
      </c>
      <c r="AA506" s="24" t="s">
        <v>61</v>
      </c>
      <c r="AB506" s="24" t="s">
        <v>39</v>
      </c>
      <c r="AC506" s="15" t="s">
        <v>40</v>
      </c>
      <c r="AD506" s="12">
        <v>0.0</v>
      </c>
      <c r="AE506" s="11" t="s">
        <v>4271</v>
      </c>
      <c r="AF506" s="11" t="s">
        <v>42</v>
      </c>
      <c r="AG506" s="15" t="s">
        <v>43</v>
      </c>
      <c r="AH506" s="16" t="s">
        <v>44</v>
      </c>
      <c r="AI506" s="11" t="s">
        <v>45</v>
      </c>
      <c r="AJ506" s="17" t="s">
        <v>78</v>
      </c>
      <c r="AK506" s="20" t="s">
        <v>51</v>
      </c>
      <c r="AL506" s="17" t="s">
        <v>64</v>
      </c>
      <c r="AM506" s="17" t="s">
        <v>49</v>
      </c>
      <c r="AN506" s="17" t="s">
        <v>81</v>
      </c>
      <c r="AO506" s="11" t="s">
        <v>48</v>
      </c>
      <c r="AP506" s="11" t="s">
        <v>4272</v>
      </c>
      <c r="AQ506" s="11" t="s">
        <v>1884</v>
      </c>
      <c r="AR506" s="12">
        <v>0.0</v>
      </c>
      <c r="AS506" s="11"/>
      <c r="AT506" s="56"/>
      <c r="AU506" s="56"/>
      <c r="AV506" s="56"/>
      <c r="AW506" s="56"/>
      <c r="AX506" s="56"/>
      <c r="AY506" s="56"/>
      <c r="AZ506" s="56"/>
      <c r="BA506" s="56"/>
      <c r="BB506" s="56"/>
      <c r="BC506" s="56"/>
      <c r="BD506" s="56"/>
      <c r="BE506" s="56"/>
      <c r="BF506" s="56"/>
      <c r="BG506" s="56"/>
      <c r="BH506" s="56"/>
      <c r="BI506" s="56"/>
      <c r="BJ506" s="56"/>
      <c r="BK506" s="56"/>
      <c r="BL506" s="56"/>
      <c r="BM506" s="56"/>
      <c r="BN506" s="56"/>
      <c r="BO506" s="56"/>
      <c r="BP506" s="56"/>
      <c r="BQ506" s="56"/>
      <c r="BR506" s="56"/>
      <c r="BS506" s="56"/>
      <c r="BT506" s="56"/>
      <c r="BU506" s="56"/>
      <c r="BV506" s="56"/>
    </row>
    <row r="507" ht="15.75" customHeight="1">
      <c r="A507" s="11" t="s">
        <v>4273</v>
      </c>
      <c r="B507" s="11" t="s">
        <v>8182</v>
      </c>
      <c r="C507" s="11" t="s">
        <v>8183</v>
      </c>
      <c r="D507" s="11" t="s">
        <v>4274</v>
      </c>
      <c r="E507" s="12">
        <v>2023.0</v>
      </c>
      <c r="F507" s="11" t="s">
        <v>3934</v>
      </c>
      <c r="G507" s="12">
        <v>80.0</v>
      </c>
      <c r="H507" s="11"/>
      <c r="I507" s="12">
        <v>103212.0</v>
      </c>
      <c r="J507" s="11"/>
      <c r="K507" s="11"/>
      <c r="L507" s="11"/>
      <c r="M507" s="12">
        <v>24.0</v>
      </c>
      <c r="N507" s="11" t="s">
        <v>4275</v>
      </c>
      <c r="O507" s="68" t="s">
        <v>8184</v>
      </c>
      <c r="P507" s="11" t="s">
        <v>6468</v>
      </c>
      <c r="Q507" s="11" t="s">
        <v>6468</v>
      </c>
      <c r="R507" s="11" t="s">
        <v>4276</v>
      </c>
      <c r="S507" s="11" t="s">
        <v>6441</v>
      </c>
      <c r="T507" s="11" t="s">
        <v>6442</v>
      </c>
      <c r="U507" s="11"/>
      <c r="V507" s="11" t="s">
        <v>6443</v>
      </c>
      <c r="W507" s="11" t="s">
        <v>4277</v>
      </c>
      <c r="X507" s="13">
        <v>9.0</v>
      </c>
      <c r="Y507" s="12">
        <v>1.0</v>
      </c>
      <c r="Z507" s="12">
        <v>1.0</v>
      </c>
      <c r="AA507" s="24" t="s">
        <v>61</v>
      </c>
      <c r="AB507" s="24" t="s">
        <v>39</v>
      </c>
      <c r="AC507" s="15" t="s">
        <v>76</v>
      </c>
      <c r="AD507" s="12">
        <v>0.0</v>
      </c>
      <c r="AE507" s="11" t="s">
        <v>4278</v>
      </c>
      <c r="AF507" s="11" t="s">
        <v>382</v>
      </c>
      <c r="AG507" s="15" t="s">
        <v>43</v>
      </c>
      <c r="AH507" s="16" t="s">
        <v>48</v>
      </c>
      <c r="AI507" s="11" t="s">
        <v>45</v>
      </c>
      <c r="AJ507" s="17" t="s">
        <v>78</v>
      </c>
      <c r="AK507" s="16" t="s">
        <v>48</v>
      </c>
      <c r="AL507" s="11" t="s">
        <v>48</v>
      </c>
      <c r="AM507" s="11" t="s">
        <v>48</v>
      </c>
      <c r="AN507" s="17" t="s">
        <v>81</v>
      </c>
      <c r="AO507" s="11" t="s">
        <v>48</v>
      </c>
      <c r="AP507" s="11" t="s">
        <v>48</v>
      </c>
      <c r="AQ507" s="11" t="s">
        <v>159</v>
      </c>
      <c r="AR507" s="12">
        <v>0.0</v>
      </c>
      <c r="AS507" s="11"/>
      <c r="AT507" s="56"/>
      <c r="AU507" s="56"/>
      <c r="AV507" s="56"/>
      <c r="AW507" s="56"/>
      <c r="AX507" s="56"/>
      <c r="AY507" s="56"/>
      <c r="AZ507" s="56"/>
      <c r="BA507" s="56"/>
      <c r="BB507" s="56"/>
      <c r="BC507" s="56"/>
      <c r="BD507" s="56"/>
      <c r="BE507" s="56"/>
      <c r="BF507" s="56"/>
      <c r="BG507" s="56"/>
      <c r="BH507" s="56"/>
      <c r="BI507" s="56"/>
      <c r="BJ507" s="56"/>
      <c r="BK507" s="56"/>
      <c r="BL507" s="56"/>
      <c r="BM507" s="56"/>
      <c r="BN507" s="56"/>
      <c r="BO507" s="56"/>
      <c r="BP507" s="56"/>
      <c r="BQ507" s="56"/>
      <c r="BR507" s="56"/>
      <c r="BS507" s="56"/>
      <c r="BT507" s="56"/>
      <c r="BU507" s="56"/>
      <c r="BV507" s="56"/>
    </row>
    <row r="508" ht="15.75" customHeight="1">
      <c r="A508" s="11" t="s">
        <v>4279</v>
      </c>
      <c r="B508" s="11" t="s">
        <v>8185</v>
      </c>
      <c r="C508" s="11" t="s">
        <v>8186</v>
      </c>
      <c r="D508" s="11" t="s">
        <v>4280</v>
      </c>
      <c r="E508" s="12">
        <v>2023.0</v>
      </c>
      <c r="F508" s="11" t="s">
        <v>4281</v>
      </c>
      <c r="G508" s="12">
        <v>35.0</v>
      </c>
      <c r="H508" s="11"/>
      <c r="I508" s="11"/>
      <c r="J508" s="12">
        <v>401.0</v>
      </c>
      <c r="K508" s="12">
        <v>420.0</v>
      </c>
      <c r="L508" s="12">
        <v>19.0</v>
      </c>
      <c r="M508" s="12">
        <v>21.0</v>
      </c>
      <c r="N508" s="11" t="s">
        <v>4282</v>
      </c>
      <c r="O508" s="68" t="s">
        <v>8187</v>
      </c>
      <c r="P508" s="11" t="s">
        <v>6468</v>
      </c>
      <c r="Q508" s="11" t="s">
        <v>6468</v>
      </c>
      <c r="R508" s="11" t="s">
        <v>4283</v>
      </c>
      <c r="S508" s="11" t="s">
        <v>6441</v>
      </c>
      <c r="T508" s="11" t="s">
        <v>6442</v>
      </c>
      <c r="U508" s="11" t="s">
        <v>6478</v>
      </c>
      <c r="V508" s="11" t="s">
        <v>6443</v>
      </c>
      <c r="W508" s="11" t="s">
        <v>4284</v>
      </c>
      <c r="X508" s="13">
        <v>9.0</v>
      </c>
      <c r="Y508" s="12">
        <v>1.0</v>
      </c>
      <c r="Z508" s="12">
        <v>1.0</v>
      </c>
      <c r="AA508" s="24" t="s">
        <v>61</v>
      </c>
      <c r="AB508" s="26" t="s">
        <v>176</v>
      </c>
      <c r="AC508" s="15" t="s">
        <v>40</v>
      </c>
      <c r="AD508" s="12">
        <v>0.0</v>
      </c>
      <c r="AE508" s="11" t="s">
        <v>4285</v>
      </c>
      <c r="AF508" s="11" t="s">
        <v>48</v>
      </c>
      <c r="AG508" s="15" t="s">
        <v>43</v>
      </c>
      <c r="AH508" s="16" t="s">
        <v>48</v>
      </c>
      <c r="AI508" s="11" t="s">
        <v>45</v>
      </c>
      <c r="AJ508" s="17" t="s">
        <v>78</v>
      </c>
      <c r="AK508" s="17" t="s">
        <v>79</v>
      </c>
      <c r="AL508" s="17" t="s">
        <v>64</v>
      </c>
      <c r="AM508" s="17" t="s">
        <v>49</v>
      </c>
      <c r="AN508" s="17" t="s">
        <v>81</v>
      </c>
      <c r="AO508" s="11" t="s">
        <v>590</v>
      </c>
      <c r="AP508" s="11" t="s">
        <v>4124</v>
      </c>
      <c r="AQ508" s="11" t="s">
        <v>590</v>
      </c>
      <c r="AR508" s="12">
        <v>1.0</v>
      </c>
      <c r="AS508" s="11"/>
      <c r="AT508" s="56"/>
      <c r="AU508" s="56"/>
      <c r="AV508" s="56"/>
      <c r="AW508" s="56"/>
      <c r="AX508" s="56"/>
      <c r="AY508" s="56"/>
      <c r="AZ508" s="56"/>
      <c r="BA508" s="56"/>
      <c r="BB508" s="56"/>
      <c r="BC508" s="56"/>
      <c r="BD508" s="56"/>
      <c r="BE508" s="56"/>
      <c r="BF508" s="56"/>
      <c r="BG508" s="56"/>
      <c r="BH508" s="56"/>
      <c r="BI508" s="56"/>
      <c r="BJ508" s="56"/>
      <c r="BK508" s="56"/>
      <c r="BL508" s="56"/>
      <c r="BM508" s="56"/>
      <c r="BN508" s="56"/>
      <c r="BO508" s="56"/>
      <c r="BP508" s="56"/>
      <c r="BQ508" s="56"/>
      <c r="BR508" s="56"/>
      <c r="BS508" s="56"/>
      <c r="BT508" s="56"/>
      <c r="BU508" s="56"/>
      <c r="BV508" s="56"/>
    </row>
    <row r="509" ht="15.75" customHeight="1">
      <c r="A509" s="11" t="s">
        <v>4286</v>
      </c>
      <c r="B509" s="11" t="s">
        <v>8188</v>
      </c>
      <c r="C509" s="11" t="s">
        <v>8189</v>
      </c>
      <c r="D509" s="11" t="s">
        <v>4287</v>
      </c>
      <c r="E509" s="12">
        <v>2023.0</v>
      </c>
      <c r="F509" s="11" t="s">
        <v>533</v>
      </c>
      <c r="G509" s="12">
        <v>386.0</v>
      </c>
      <c r="H509" s="11"/>
      <c r="I509" s="12">
        <v>135786.0</v>
      </c>
      <c r="J509" s="11"/>
      <c r="K509" s="11"/>
      <c r="L509" s="11"/>
      <c r="M509" s="12">
        <v>20.0</v>
      </c>
      <c r="N509" s="11" t="s">
        <v>4288</v>
      </c>
      <c r="O509" s="68" t="s">
        <v>8190</v>
      </c>
      <c r="P509" s="11" t="s">
        <v>6468</v>
      </c>
      <c r="Q509" s="11" t="s">
        <v>6468</v>
      </c>
      <c r="R509" s="11" t="s">
        <v>4289</v>
      </c>
      <c r="S509" s="11" t="s">
        <v>6441</v>
      </c>
      <c r="T509" s="11" t="s">
        <v>6442</v>
      </c>
      <c r="U509" s="11"/>
      <c r="V509" s="11" t="s">
        <v>6443</v>
      </c>
      <c r="W509" s="11" t="s">
        <v>4290</v>
      </c>
      <c r="X509" s="13">
        <v>9.0</v>
      </c>
      <c r="Y509" s="12">
        <v>1.0</v>
      </c>
      <c r="Z509" s="12">
        <v>1.0</v>
      </c>
      <c r="AA509" s="24" t="s">
        <v>61</v>
      </c>
      <c r="AB509" s="26" t="s">
        <v>176</v>
      </c>
      <c r="AC509" s="15" t="s">
        <v>40</v>
      </c>
      <c r="AD509" s="12">
        <v>1.0</v>
      </c>
      <c r="AE509" s="11" t="s">
        <v>4291</v>
      </c>
      <c r="AF509" s="11" t="s">
        <v>48</v>
      </c>
      <c r="AG509" s="15" t="s">
        <v>138</v>
      </c>
      <c r="AH509" s="16" t="s">
        <v>48</v>
      </c>
      <c r="AI509" s="11" t="s">
        <v>45</v>
      </c>
      <c r="AJ509" s="17" t="s">
        <v>78</v>
      </c>
      <c r="AK509" s="17" t="s">
        <v>365</v>
      </c>
      <c r="AL509" s="17" t="s">
        <v>80</v>
      </c>
      <c r="AM509" s="17" t="s">
        <v>49</v>
      </c>
      <c r="AN509" s="17" t="s">
        <v>81</v>
      </c>
      <c r="AO509" s="11" t="s">
        <v>48</v>
      </c>
      <c r="AP509" s="11" t="s">
        <v>48</v>
      </c>
      <c r="AQ509" s="11" t="s">
        <v>2558</v>
      </c>
      <c r="AR509" s="12">
        <v>1.0</v>
      </c>
      <c r="AS509" s="11"/>
      <c r="AT509" s="56"/>
      <c r="AU509" s="56"/>
      <c r="AV509" s="56"/>
      <c r="AW509" s="56"/>
      <c r="AX509" s="56"/>
      <c r="AY509" s="56"/>
      <c r="AZ509" s="56"/>
      <c r="BA509" s="56"/>
      <c r="BB509" s="56"/>
      <c r="BC509" s="56"/>
      <c r="BD509" s="56"/>
      <c r="BE509" s="56"/>
      <c r="BF509" s="56"/>
      <c r="BG509" s="56"/>
      <c r="BH509" s="56"/>
      <c r="BI509" s="56"/>
      <c r="BJ509" s="56"/>
      <c r="BK509" s="56"/>
      <c r="BL509" s="56"/>
      <c r="BM509" s="56"/>
      <c r="BN509" s="56"/>
      <c r="BO509" s="56"/>
      <c r="BP509" s="56"/>
      <c r="BQ509" s="56"/>
      <c r="BR509" s="56"/>
      <c r="BS509" s="56"/>
      <c r="BT509" s="56"/>
      <c r="BU509" s="56"/>
      <c r="BV509" s="56"/>
    </row>
    <row r="510" ht="15.75" customHeight="1">
      <c r="A510" s="11" t="s">
        <v>4292</v>
      </c>
      <c r="B510" s="11" t="s">
        <v>8191</v>
      </c>
      <c r="C510" s="11" t="s">
        <v>8192</v>
      </c>
      <c r="D510" s="11" t="s">
        <v>4293</v>
      </c>
      <c r="E510" s="12">
        <v>2023.0</v>
      </c>
      <c r="F510" s="11" t="s">
        <v>3910</v>
      </c>
      <c r="G510" s="12">
        <v>156.0</v>
      </c>
      <c r="H510" s="11"/>
      <c r="I510" s="12">
        <v>113525.0</v>
      </c>
      <c r="J510" s="11"/>
      <c r="K510" s="11"/>
      <c r="L510" s="11"/>
      <c r="M510" s="12">
        <v>18.0</v>
      </c>
      <c r="N510" s="11" t="s">
        <v>4294</v>
      </c>
      <c r="O510" s="68" t="s">
        <v>8193</v>
      </c>
      <c r="P510" s="11" t="s">
        <v>6468</v>
      </c>
      <c r="Q510" s="11" t="s">
        <v>6468</v>
      </c>
      <c r="R510" s="11" t="s">
        <v>4295</v>
      </c>
      <c r="S510" s="11" t="s">
        <v>6441</v>
      </c>
      <c r="T510" s="11" t="s">
        <v>6442</v>
      </c>
      <c r="U510" s="11" t="s">
        <v>6541</v>
      </c>
      <c r="V510" s="11" t="s">
        <v>6443</v>
      </c>
      <c r="W510" s="11" t="s">
        <v>4296</v>
      </c>
      <c r="X510" s="13">
        <v>9.0</v>
      </c>
      <c r="Y510" s="12">
        <v>1.0</v>
      </c>
      <c r="Z510" s="12">
        <v>1.0</v>
      </c>
      <c r="AA510" s="24" t="s">
        <v>61</v>
      </c>
      <c r="AB510" s="26" t="s">
        <v>176</v>
      </c>
      <c r="AC510" s="15" t="s">
        <v>40</v>
      </c>
      <c r="AD510" s="12">
        <v>0.0</v>
      </c>
      <c r="AE510" s="11" t="s">
        <v>4297</v>
      </c>
      <c r="AF510" s="11" t="s">
        <v>48</v>
      </c>
      <c r="AG510" s="15" t="s">
        <v>138</v>
      </c>
      <c r="AH510" s="11" t="s">
        <v>4298</v>
      </c>
      <c r="AI510" s="11" t="s">
        <v>45</v>
      </c>
      <c r="AJ510" s="17" t="s">
        <v>78</v>
      </c>
      <c r="AK510" s="17" t="s">
        <v>79</v>
      </c>
      <c r="AL510" s="17" t="s">
        <v>64</v>
      </c>
      <c r="AM510" s="17" t="s">
        <v>49</v>
      </c>
      <c r="AN510" s="17" t="s">
        <v>81</v>
      </c>
      <c r="AO510" s="11" t="s">
        <v>67</v>
      </c>
      <c r="AP510" s="11" t="s">
        <v>4299</v>
      </c>
      <c r="AQ510" s="11" t="s">
        <v>1109</v>
      </c>
      <c r="AR510" s="12">
        <v>1.0</v>
      </c>
      <c r="AS510" s="11"/>
      <c r="AT510" s="56"/>
      <c r="AU510" s="56"/>
      <c r="AV510" s="56"/>
      <c r="AW510" s="56"/>
      <c r="AX510" s="56"/>
      <c r="AY510" s="56"/>
      <c r="AZ510" s="56"/>
      <c r="BA510" s="56"/>
      <c r="BB510" s="56"/>
      <c r="BC510" s="56"/>
      <c r="BD510" s="56"/>
      <c r="BE510" s="56"/>
      <c r="BF510" s="56"/>
      <c r="BG510" s="56"/>
      <c r="BH510" s="56"/>
      <c r="BI510" s="56"/>
      <c r="BJ510" s="56"/>
      <c r="BK510" s="56"/>
      <c r="BL510" s="56"/>
      <c r="BM510" s="56"/>
      <c r="BN510" s="56"/>
      <c r="BO510" s="56"/>
      <c r="BP510" s="56"/>
      <c r="BQ510" s="56"/>
      <c r="BR510" s="56"/>
      <c r="BS510" s="56"/>
      <c r="BT510" s="56"/>
      <c r="BU510" s="56"/>
      <c r="BV510" s="56"/>
    </row>
    <row r="511" ht="15.75" customHeight="1">
      <c r="A511" s="11" t="s">
        <v>4300</v>
      </c>
      <c r="B511" s="11" t="s">
        <v>8194</v>
      </c>
      <c r="C511" s="11" t="s">
        <v>8195</v>
      </c>
      <c r="D511" s="11" t="s">
        <v>4301</v>
      </c>
      <c r="E511" s="12">
        <v>2023.0</v>
      </c>
      <c r="F511" s="11" t="s">
        <v>4302</v>
      </c>
      <c r="G511" s="12">
        <v>10.0</v>
      </c>
      <c r="H511" s="11"/>
      <c r="I511" s="12">
        <v>1058664.0</v>
      </c>
      <c r="J511" s="11"/>
      <c r="K511" s="11"/>
      <c r="L511" s="11"/>
      <c r="M511" s="12">
        <v>14.0</v>
      </c>
      <c r="N511" s="11" t="s">
        <v>4303</v>
      </c>
      <c r="O511" s="68" t="s">
        <v>8196</v>
      </c>
      <c r="P511" s="11" t="s">
        <v>6468</v>
      </c>
      <c r="Q511" s="11" t="s">
        <v>6468</v>
      </c>
      <c r="R511" s="11" t="s">
        <v>4304</v>
      </c>
      <c r="S511" s="11" t="s">
        <v>6441</v>
      </c>
      <c r="T511" s="11" t="s">
        <v>6442</v>
      </c>
      <c r="U511" s="11" t="s">
        <v>6447</v>
      </c>
      <c r="V511" s="11" t="s">
        <v>6443</v>
      </c>
      <c r="W511" s="11" t="s">
        <v>4305</v>
      </c>
      <c r="X511" s="13">
        <v>9.0</v>
      </c>
      <c r="Y511" s="12">
        <v>1.0</v>
      </c>
      <c r="Z511" s="12">
        <v>1.0</v>
      </c>
      <c r="AA511" s="24" t="s">
        <v>61</v>
      </c>
      <c r="AB511" s="24" t="s">
        <v>39</v>
      </c>
      <c r="AC511" s="15" t="s">
        <v>40</v>
      </c>
      <c r="AD511" s="12">
        <v>0.0</v>
      </c>
      <c r="AE511" s="11" t="s">
        <v>4306</v>
      </c>
      <c r="AF511" s="11" t="s">
        <v>228</v>
      </c>
      <c r="AG511" s="15" t="s">
        <v>43</v>
      </c>
      <c r="AH511" s="16" t="s">
        <v>48</v>
      </c>
      <c r="AI511" s="11" t="s">
        <v>45</v>
      </c>
      <c r="AJ511" s="17" t="s">
        <v>78</v>
      </c>
      <c r="AK511" s="17" t="s">
        <v>79</v>
      </c>
      <c r="AL511" s="17" t="s">
        <v>80</v>
      </c>
      <c r="AM511" s="17" t="s">
        <v>49</v>
      </c>
      <c r="AN511" s="17" t="s">
        <v>81</v>
      </c>
      <c r="AO511" s="11" t="s">
        <v>159</v>
      </c>
      <c r="AP511" s="11" t="s">
        <v>4307</v>
      </c>
      <c r="AQ511" s="11" t="s">
        <v>159</v>
      </c>
      <c r="AR511" s="12">
        <v>0.0</v>
      </c>
      <c r="AS511" s="11"/>
      <c r="AT511" s="56"/>
      <c r="AU511" s="56"/>
      <c r="AV511" s="56"/>
      <c r="AW511" s="56"/>
      <c r="AX511" s="56"/>
      <c r="AY511" s="56"/>
      <c r="AZ511" s="56"/>
      <c r="BA511" s="56"/>
      <c r="BB511" s="56"/>
      <c r="BC511" s="56"/>
      <c r="BD511" s="56"/>
      <c r="BE511" s="56"/>
      <c r="BF511" s="56"/>
      <c r="BG511" s="56"/>
      <c r="BH511" s="56"/>
      <c r="BI511" s="56"/>
      <c r="BJ511" s="56"/>
      <c r="BK511" s="56"/>
      <c r="BL511" s="56"/>
      <c r="BM511" s="56"/>
      <c r="BN511" s="56"/>
      <c r="BO511" s="56"/>
      <c r="BP511" s="56"/>
      <c r="BQ511" s="56"/>
      <c r="BR511" s="56"/>
      <c r="BS511" s="56"/>
      <c r="BT511" s="56"/>
      <c r="BU511" s="56"/>
      <c r="BV511" s="56"/>
    </row>
    <row r="512" ht="15.75" customHeight="1">
      <c r="A512" s="11" t="s">
        <v>4308</v>
      </c>
      <c r="B512" s="11" t="s">
        <v>8197</v>
      </c>
      <c r="C512" s="11" t="s">
        <v>8198</v>
      </c>
      <c r="D512" s="11" t="s">
        <v>4309</v>
      </c>
      <c r="E512" s="12">
        <v>2023.0</v>
      </c>
      <c r="F512" s="11" t="s">
        <v>4310</v>
      </c>
      <c r="G512" s="12">
        <v>284.0</v>
      </c>
      <c r="H512" s="11"/>
      <c r="I512" s="12">
        <v>112851.0</v>
      </c>
      <c r="J512" s="11"/>
      <c r="K512" s="11"/>
      <c r="L512" s="11"/>
      <c r="M512" s="12">
        <v>16.0</v>
      </c>
      <c r="N512" s="11" t="s">
        <v>4311</v>
      </c>
      <c r="O512" s="68" t="s">
        <v>8199</v>
      </c>
      <c r="P512" s="11" t="s">
        <v>6468</v>
      </c>
      <c r="Q512" s="11" t="s">
        <v>6468</v>
      </c>
      <c r="R512" s="11" t="s">
        <v>4312</v>
      </c>
      <c r="S512" s="11" t="s">
        <v>6441</v>
      </c>
      <c r="T512" s="11" t="s">
        <v>6442</v>
      </c>
      <c r="U512" s="11"/>
      <c r="V512" s="11" t="s">
        <v>6443</v>
      </c>
      <c r="W512" s="11" t="s">
        <v>4313</v>
      </c>
      <c r="X512" s="13">
        <v>9.0</v>
      </c>
      <c r="Y512" s="12">
        <v>1.0</v>
      </c>
      <c r="Z512" s="12">
        <v>1.0</v>
      </c>
      <c r="AA512" s="14" t="s">
        <v>38</v>
      </c>
      <c r="AB512" s="25" t="s">
        <v>39</v>
      </c>
      <c r="AC512" s="15" t="s">
        <v>40</v>
      </c>
      <c r="AD512" s="12">
        <v>0.0</v>
      </c>
      <c r="AE512" s="11" t="s">
        <v>4314</v>
      </c>
      <c r="AF512" s="11"/>
      <c r="AG512" s="15" t="s">
        <v>43</v>
      </c>
      <c r="AH512" s="16" t="s">
        <v>48</v>
      </c>
      <c r="AI512" s="11" t="s">
        <v>45</v>
      </c>
      <c r="AJ512" s="17" t="s">
        <v>140</v>
      </c>
      <c r="AK512" s="17" t="s">
        <v>79</v>
      </c>
      <c r="AL512" s="11" t="s">
        <v>48</v>
      </c>
      <c r="AM512" s="17" t="s">
        <v>49</v>
      </c>
      <c r="AN512" s="17" t="s">
        <v>81</v>
      </c>
      <c r="AO512" s="11" t="s">
        <v>4315</v>
      </c>
      <c r="AP512" s="11" t="s">
        <v>48</v>
      </c>
      <c r="AQ512" s="11" t="s">
        <v>169</v>
      </c>
      <c r="AR512" s="12">
        <v>1.0</v>
      </c>
      <c r="AS512" s="11"/>
      <c r="AT512" s="56"/>
      <c r="AU512" s="56"/>
      <c r="AV512" s="56"/>
      <c r="AW512" s="56"/>
      <c r="AX512" s="56"/>
      <c r="AY512" s="56"/>
      <c r="AZ512" s="56"/>
      <c r="BA512" s="56"/>
      <c r="BB512" s="56"/>
      <c r="BC512" s="56"/>
      <c r="BD512" s="56"/>
      <c r="BE512" s="56"/>
      <c r="BF512" s="56"/>
      <c r="BG512" s="56"/>
      <c r="BH512" s="56"/>
      <c r="BI512" s="56"/>
      <c r="BJ512" s="56"/>
      <c r="BK512" s="56"/>
      <c r="BL512" s="56"/>
      <c r="BM512" s="56"/>
      <c r="BN512" s="56"/>
      <c r="BO512" s="56"/>
      <c r="BP512" s="56"/>
      <c r="BQ512" s="56"/>
      <c r="BR512" s="56"/>
      <c r="BS512" s="56"/>
      <c r="BT512" s="56"/>
      <c r="BU512" s="56"/>
      <c r="BV512" s="56"/>
    </row>
    <row r="513" ht="15.75" customHeight="1">
      <c r="A513" s="11" t="s">
        <v>4316</v>
      </c>
      <c r="B513" s="11" t="s">
        <v>8200</v>
      </c>
      <c r="C513" s="11" t="s">
        <v>8201</v>
      </c>
      <c r="D513" s="11" t="s">
        <v>4317</v>
      </c>
      <c r="E513" s="12">
        <v>2023.0</v>
      </c>
      <c r="F513" s="11" t="s">
        <v>4318</v>
      </c>
      <c r="G513" s="12">
        <v>14.0</v>
      </c>
      <c r="H513" s="12">
        <v>20.0</v>
      </c>
      <c r="I513" s="11"/>
      <c r="J513" s="12">
        <v>5350.0</v>
      </c>
      <c r="K513" s="12">
        <v>5360.0</v>
      </c>
      <c r="L513" s="12">
        <v>10.0</v>
      </c>
      <c r="M513" s="12">
        <v>12.0</v>
      </c>
      <c r="N513" s="11" t="s">
        <v>4319</v>
      </c>
      <c r="O513" s="68" t="s">
        <v>8202</v>
      </c>
      <c r="P513" s="11" t="s">
        <v>6468</v>
      </c>
      <c r="Q513" s="11" t="s">
        <v>6468</v>
      </c>
      <c r="R513" s="11" t="s">
        <v>4320</v>
      </c>
      <c r="S513" s="11" t="s">
        <v>6441</v>
      </c>
      <c r="T513" s="11" t="s">
        <v>6442</v>
      </c>
      <c r="U513" s="11" t="s">
        <v>6488</v>
      </c>
      <c r="V513" s="11" t="s">
        <v>6443</v>
      </c>
      <c r="W513" s="11" t="s">
        <v>4321</v>
      </c>
      <c r="X513" s="13">
        <v>9.0</v>
      </c>
      <c r="Y513" s="12">
        <v>1.0</v>
      </c>
      <c r="Z513" s="12">
        <v>1.0</v>
      </c>
      <c r="AA513" s="14" t="s">
        <v>156</v>
      </c>
      <c r="AB513" s="14" t="s">
        <v>374</v>
      </c>
      <c r="AC513" s="15" t="s">
        <v>76</v>
      </c>
      <c r="AD513" s="12">
        <v>0.0</v>
      </c>
      <c r="AE513" s="11" t="s">
        <v>4322</v>
      </c>
      <c r="AF513" s="11"/>
      <c r="AG513" s="15" t="s">
        <v>43</v>
      </c>
      <c r="AH513" s="16" t="s">
        <v>48</v>
      </c>
      <c r="AI513" s="11" t="s">
        <v>45</v>
      </c>
      <c r="AJ513" s="17" t="s">
        <v>78</v>
      </c>
      <c r="AK513" s="16" t="s">
        <v>48</v>
      </c>
      <c r="AL513" s="11" t="s">
        <v>48</v>
      </c>
      <c r="AM513" s="11" t="s">
        <v>48</v>
      </c>
      <c r="AN513" s="17" t="s">
        <v>81</v>
      </c>
      <c r="AO513" s="11" t="s">
        <v>48</v>
      </c>
      <c r="AP513" s="11" t="s">
        <v>48</v>
      </c>
      <c r="AQ513" s="11" t="s">
        <v>169</v>
      </c>
      <c r="AR513" s="12">
        <v>0.0</v>
      </c>
      <c r="AS513" s="11"/>
      <c r="AT513" s="56"/>
      <c r="AU513" s="56"/>
      <c r="AV513" s="56"/>
      <c r="AW513" s="56"/>
      <c r="AX513" s="56"/>
      <c r="AY513" s="56"/>
      <c r="AZ513" s="56"/>
      <c r="BA513" s="56"/>
      <c r="BB513" s="56"/>
      <c r="BC513" s="56"/>
      <c r="BD513" s="56"/>
      <c r="BE513" s="56"/>
      <c r="BF513" s="56"/>
      <c r="BG513" s="56"/>
      <c r="BH513" s="56"/>
      <c r="BI513" s="56"/>
      <c r="BJ513" s="56"/>
      <c r="BK513" s="56"/>
      <c r="BL513" s="56"/>
      <c r="BM513" s="56"/>
      <c r="BN513" s="56"/>
      <c r="BO513" s="56"/>
      <c r="BP513" s="56"/>
      <c r="BQ513" s="56"/>
      <c r="BR513" s="56"/>
      <c r="BS513" s="56"/>
      <c r="BT513" s="56"/>
      <c r="BU513" s="56"/>
      <c r="BV513" s="56"/>
    </row>
    <row r="514" ht="15.75" customHeight="1">
      <c r="A514" s="11" t="s">
        <v>4323</v>
      </c>
      <c r="B514" s="11" t="s">
        <v>8203</v>
      </c>
      <c r="C514" s="11" t="s">
        <v>8204</v>
      </c>
      <c r="D514" s="11" t="s">
        <v>4324</v>
      </c>
      <c r="E514" s="12">
        <v>2023.0</v>
      </c>
      <c r="F514" s="11" t="s">
        <v>4325</v>
      </c>
      <c r="G514" s="12">
        <v>56.0</v>
      </c>
      <c r="H514" s="12">
        <v>11.0</v>
      </c>
      <c r="I514" s="11"/>
      <c r="J514" s="12">
        <v>12771.0</v>
      </c>
      <c r="K514" s="12">
        <v>12798.0</v>
      </c>
      <c r="L514" s="12">
        <v>27.0</v>
      </c>
      <c r="M514" s="12">
        <v>24.0</v>
      </c>
      <c r="N514" s="11" t="s">
        <v>4326</v>
      </c>
      <c r="O514" s="68" t="s">
        <v>8205</v>
      </c>
      <c r="P514" s="11" t="s">
        <v>6468</v>
      </c>
      <c r="Q514" s="11" t="s">
        <v>6468</v>
      </c>
      <c r="R514" s="11" t="s">
        <v>4327</v>
      </c>
      <c r="S514" s="11" t="s">
        <v>6441</v>
      </c>
      <c r="T514" s="11" t="s">
        <v>6442</v>
      </c>
      <c r="U514" s="11" t="s">
        <v>6495</v>
      </c>
      <c r="V514" s="11" t="s">
        <v>6443</v>
      </c>
      <c r="W514" s="11" t="s">
        <v>4328</v>
      </c>
      <c r="X514" s="13">
        <v>9.0</v>
      </c>
      <c r="Y514" s="12">
        <v>1.0</v>
      </c>
      <c r="Z514" s="12">
        <v>1.0</v>
      </c>
      <c r="AA514" s="24" t="s">
        <v>61</v>
      </c>
      <c r="AB514" s="24" t="s">
        <v>39</v>
      </c>
      <c r="AC514" s="15" t="s">
        <v>40</v>
      </c>
      <c r="AD514" s="12">
        <v>0.0</v>
      </c>
      <c r="AE514" s="11" t="s">
        <v>4329</v>
      </c>
      <c r="AF514" s="11"/>
      <c r="AG514" s="15" t="s">
        <v>43</v>
      </c>
      <c r="AH514" s="11" t="s">
        <v>4330</v>
      </c>
      <c r="AI514" s="11" t="s">
        <v>103</v>
      </c>
      <c r="AJ514" s="17" t="s">
        <v>46</v>
      </c>
      <c r="AK514" s="16" t="s">
        <v>48</v>
      </c>
      <c r="AL514" s="17" t="s">
        <v>64</v>
      </c>
      <c r="AM514" s="17" t="s">
        <v>49</v>
      </c>
      <c r="AN514" s="17" t="s">
        <v>81</v>
      </c>
      <c r="AO514" s="11" t="s">
        <v>48</v>
      </c>
      <c r="AP514" s="11" t="s">
        <v>4012</v>
      </c>
      <c r="AQ514" s="11" t="s">
        <v>740</v>
      </c>
      <c r="AR514" s="12">
        <v>0.0</v>
      </c>
      <c r="AS514" s="11"/>
      <c r="AT514" s="56"/>
      <c r="AU514" s="56"/>
      <c r="AV514" s="56"/>
      <c r="AW514" s="56"/>
      <c r="AX514" s="56"/>
      <c r="AY514" s="56"/>
      <c r="AZ514" s="56"/>
      <c r="BA514" s="56"/>
      <c r="BB514" s="56"/>
      <c r="BC514" s="56"/>
      <c r="BD514" s="56"/>
      <c r="BE514" s="56"/>
      <c r="BF514" s="56"/>
      <c r="BG514" s="56"/>
      <c r="BH514" s="56"/>
      <c r="BI514" s="56"/>
      <c r="BJ514" s="56"/>
      <c r="BK514" s="56"/>
      <c r="BL514" s="56"/>
      <c r="BM514" s="56"/>
      <c r="BN514" s="56"/>
      <c r="BO514" s="56"/>
      <c r="BP514" s="56"/>
      <c r="BQ514" s="56"/>
      <c r="BR514" s="56"/>
      <c r="BS514" s="56"/>
      <c r="BT514" s="56"/>
      <c r="BU514" s="56"/>
      <c r="BV514" s="56"/>
    </row>
    <row r="515" ht="15.75" customHeight="1">
      <c r="A515" s="11" t="s">
        <v>4331</v>
      </c>
      <c r="B515" s="11" t="s">
        <v>8206</v>
      </c>
      <c r="C515" s="11" t="s">
        <v>8207</v>
      </c>
      <c r="D515" s="11" t="s">
        <v>4332</v>
      </c>
      <c r="E515" s="12">
        <v>2023.0</v>
      </c>
      <c r="F515" s="11" t="s">
        <v>57</v>
      </c>
      <c r="G515" s="12">
        <v>15.0</v>
      </c>
      <c r="H515" s="12">
        <v>1.0</v>
      </c>
      <c r="I515" s="12">
        <v>309.0</v>
      </c>
      <c r="J515" s="11"/>
      <c r="K515" s="11"/>
      <c r="L515" s="11"/>
      <c r="M515" s="12">
        <v>17.0</v>
      </c>
      <c r="N515" s="11" t="s">
        <v>4333</v>
      </c>
      <c r="O515" s="68" t="s">
        <v>8208</v>
      </c>
      <c r="P515" s="11" t="s">
        <v>6468</v>
      </c>
      <c r="Q515" s="11" t="s">
        <v>6468</v>
      </c>
      <c r="R515" s="11" t="s">
        <v>4334</v>
      </c>
      <c r="S515" s="11" t="s">
        <v>6441</v>
      </c>
      <c r="T515" s="11" t="s">
        <v>6442</v>
      </c>
      <c r="U515" s="11" t="s">
        <v>6447</v>
      </c>
      <c r="V515" s="11" t="s">
        <v>6443</v>
      </c>
      <c r="W515" s="11" t="s">
        <v>4335</v>
      </c>
      <c r="X515" s="13">
        <v>9.0</v>
      </c>
      <c r="Y515" s="12">
        <v>1.0</v>
      </c>
      <c r="Z515" s="12">
        <v>1.0</v>
      </c>
      <c r="AA515" s="24" t="s">
        <v>61</v>
      </c>
      <c r="AB515" s="24" t="s">
        <v>39</v>
      </c>
      <c r="AC515" s="15" t="s">
        <v>40</v>
      </c>
      <c r="AD515" s="12">
        <v>0.0</v>
      </c>
      <c r="AE515" s="11" t="s">
        <v>4336</v>
      </c>
      <c r="AF515" s="11"/>
      <c r="AG515" s="15" t="s">
        <v>43</v>
      </c>
      <c r="AH515" s="11" t="s">
        <v>4157</v>
      </c>
      <c r="AI515" s="11" t="s">
        <v>127</v>
      </c>
      <c r="AJ515" s="17" t="s">
        <v>46</v>
      </c>
      <c r="AK515" s="16" t="s">
        <v>48</v>
      </c>
      <c r="AL515" s="11" t="s">
        <v>48</v>
      </c>
      <c r="AM515" s="11" t="s">
        <v>48</v>
      </c>
      <c r="AN515" s="17" t="s">
        <v>50</v>
      </c>
      <c r="AO515" s="11" t="s">
        <v>48</v>
      </c>
      <c r="AP515" s="11" t="s">
        <v>4012</v>
      </c>
      <c r="AQ515" s="11" t="s">
        <v>129</v>
      </c>
      <c r="AR515" s="12">
        <v>0.0</v>
      </c>
      <c r="AS515" s="11"/>
      <c r="AT515" s="56"/>
      <c r="AU515" s="56"/>
      <c r="AV515" s="56"/>
      <c r="AW515" s="56"/>
      <c r="AX515" s="56"/>
      <c r="AY515" s="56"/>
      <c r="AZ515" s="56"/>
      <c r="BA515" s="56"/>
      <c r="BB515" s="56"/>
      <c r="BC515" s="56"/>
      <c r="BD515" s="56"/>
      <c r="BE515" s="56"/>
      <c r="BF515" s="56"/>
      <c r="BG515" s="56"/>
      <c r="BH515" s="56"/>
      <c r="BI515" s="56"/>
      <c r="BJ515" s="56"/>
      <c r="BK515" s="56"/>
      <c r="BL515" s="56"/>
      <c r="BM515" s="56"/>
      <c r="BN515" s="56"/>
      <c r="BO515" s="56"/>
      <c r="BP515" s="56"/>
      <c r="BQ515" s="56"/>
      <c r="BR515" s="56"/>
      <c r="BS515" s="56"/>
      <c r="BT515" s="56"/>
      <c r="BU515" s="56"/>
      <c r="BV515" s="56"/>
    </row>
    <row r="516" ht="15.75" customHeight="1">
      <c r="A516" s="11" t="s">
        <v>4337</v>
      </c>
      <c r="B516" s="11" t="s">
        <v>8209</v>
      </c>
      <c r="C516" s="11" t="s">
        <v>8210</v>
      </c>
      <c r="D516" s="11" t="s">
        <v>4338</v>
      </c>
      <c r="E516" s="12">
        <v>2023.0</v>
      </c>
      <c r="F516" s="11" t="s">
        <v>4339</v>
      </c>
      <c r="G516" s="12">
        <v>68.0</v>
      </c>
      <c r="H516" s="11"/>
      <c r="I516" s="11"/>
      <c r="J516" s="12">
        <v>376.0</v>
      </c>
      <c r="K516" s="12">
        <v>399.0</v>
      </c>
      <c r="L516" s="12">
        <v>23.0</v>
      </c>
      <c r="M516" s="12">
        <v>12.0</v>
      </c>
      <c r="N516" s="11" t="s">
        <v>4340</v>
      </c>
      <c r="O516" s="68" t="s">
        <v>8211</v>
      </c>
      <c r="P516" s="11" t="s">
        <v>6468</v>
      </c>
      <c r="Q516" s="11" t="s">
        <v>6468</v>
      </c>
      <c r="R516" s="11" t="s">
        <v>4341</v>
      </c>
      <c r="S516" s="11" t="s">
        <v>6460</v>
      </c>
      <c r="T516" s="11" t="s">
        <v>6442</v>
      </c>
      <c r="U516" s="11"/>
      <c r="V516" s="11" t="s">
        <v>6443</v>
      </c>
      <c r="W516" s="11" t="s">
        <v>4342</v>
      </c>
      <c r="X516" s="13">
        <v>9.0</v>
      </c>
      <c r="Y516" s="12">
        <v>1.0</v>
      </c>
      <c r="Z516" s="12">
        <v>1.0</v>
      </c>
      <c r="AA516" s="24" t="s">
        <v>61</v>
      </c>
      <c r="AB516" s="24" t="s">
        <v>39</v>
      </c>
      <c r="AC516" s="15" t="s">
        <v>40</v>
      </c>
      <c r="AD516" s="12">
        <v>0.0</v>
      </c>
      <c r="AE516" s="11" t="s">
        <v>4343</v>
      </c>
      <c r="AF516" s="11"/>
      <c r="AG516" s="15" t="s">
        <v>138</v>
      </c>
      <c r="AH516" s="11" t="s">
        <v>3973</v>
      </c>
      <c r="AI516" s="11" t="s">
        <v>103</v>
      </c>
      <c r="AJ516" s="17" t="s">
        <v>46</v>
      </c>
      <c r="AK516" s="16" t="s">
        <v>48</v>
      </c>
      <c r="AL516" s="17" t="s">
        <v>64</v>
      </c>
      <c r="AM516" s="17" t="s">
        <v>49</v>
      </c>
      <c r="AN516" s="17" t="s">
        <v>50</v>
      </c>
      <c r="AO516" s="11" t="s">
        <v>48</v>
      </c>
      <c r="AP516" s="11" t="s">
        <v>4012</v>
      </c>
      <c r="AQ516" s="11" t="s">
        <v>4344</v>
      </c>
      <c r="AR516" s="12">
        <v>0.0</v>
      </c>
      <c r="AS516" s="11"/>
      <c r="AT516" s="56"/>
      <c r="AU516" s="56"/>
      <c r="AV516" s="56"/>
      <c r="AW516" s="56"/>
      <c r="AX516" s="56"/>
      <c r="AY516" s="56"/>
      <c r="AZ516" s="56"/>
      <c r="BA516" s="56"/>
      <c r="BB516" s="56"/>
      <c r="BC516" s="56"/>
      <c r="BD516" s="56"/>
      <c r="BE516" s="56"/>
      <c r="BF516" s="56"/>
      <c r="BG516" s="56"/>
      <c r="BH516" s="56"/>
      <c r="BI516" s="56"/>
      <c r="BJ516" s="56"/>
      <c r="BK516" s="56"/>
      <c r="BL516" s="56"/>
      <c r="BM516" s="56"/>
      <c r="BN516" s="56"/>
      <c r="BO516" s="56"/>
      <c r="BP516" s="56"/>
      <c r="BQ516" s="56"/>
      <c r="BR516" s="56"/>
      <c r="BS516" s="56"/>
      <c r="BT516" s="56"/>
      <c r="BU516" s="56"/>
      <c r="BV516" s="56"/>
    </row>
    <row r="517" ht="15.75" customHeight="1">
      <c r="A517" s="11" t="s">
        <v>4345</v>
      </c>
      <c r="B517" s="11" t="s">
        <v>8212</v>
      </c>
      <c r="C517" s="11" t="s">
        <v>8213</v>
      </c>
      <c r="D517" s="11" t="s">
        <v>4346</v>
      </c>
      <c r="E517" s="12">
        <v>2023.0</v>
      </c>
      <c r="F517" s="11" t="s">
        <v>533</v>
      </c>
      <c r="G517" s="12">
        <v>384.0</v>
      </c>
      <c r="H517" s="11"/>
      <c r="I517" s="12">
        <v>135504.0</v>
      </c>
      <c r="J517" s="11"/>
      <c r="K517" s="11"/>
      <c r="L517" s="11"/>
      <c r="M517" s="12">
        <v>12.0</v>
      </c>
      <c r="N517" s="11" t="s">
        <v>4347</v>
      </c>
      <c r="O517" s="68" t="s">
        <v>8214</v>
      </c>
      <c r="P517" s="11" t="s">
        <v>6468</v>
      </c>
      <c r="Q517" s="11" t="s">
        <v>6468</v>
      </c>
      <c r="R517" s="11" t="s">
        <v>4348</v>
      </c>
      <c r="S517" s="11" t="s">
        <v>6460</v>
      </c>
      <c r="T517" s="11" t="s">
        <v>6442</v>
      </c>
      <c r="U517" s="11" t="s">
        <v>6541</v>
      </c>
      <c r="V517" s="11" t="s">
        <v>6443</v>
      </c>
      <c r="W517" s="11" t="s">
        <v>4349</v>
      </c>
      <c r="X517" s="13">
        <v>9.0</v>
      </c>
      <c r="Y517" s="12">
        <v>1.0</v>
      </c>
      <c r="Z517" s="12">
        <v>1.0</v>
      </c>
      <c r="AA517" s="14" t="s">
        <v>38</v>
      </c>
      <c r="AB517" s="25" t="s">
        <v>39</v>
      </c>
      <c r="AC517" s="15" t="s">
        <v>40</v>
      </c>
      <c r="AD517" s="12">
        <v>0.0</v>
      </c>
      <c r="AE517" s="11" t="s">
        <v>4350</v>
      </c>
      <c r="AF517" s="11"/>
      <c r="AG517" s="15" t="s">
        <v>43</v>
      </c>
      <c r="AH517" s="16" t="s">
        <v>48</v>
      </c>
      <c r="AI517" s="11" t="s">
        <v>103</v>
      </c>
      <c r="AJ517" s="17" t="s">
        <v>46</v>
      </c>
      <c r="AK517" s="16" t="s">
        <v>48</v>
      </c>
      <c r="AL517" s="17" t="s">
        <v>64</v>
      </c>
      <c r="AM517" s="17" t="s">
        <v>49</v>
      </c>
      <c r="AN517" s="17" t="s">
        <v>178</v>
      </c>
      <c r="AO517" s="11" t="s">
        <v>48</v>
      </c>
      <c r="AP517" s="11" t="s">
        <v>4012</v>
      </c>
      <c r="AQ517" s="11" t="s">
        <v>4344</v>
      </c>
      <c r="AR517" s="12">
        <v>0.0</v>
      </c>
      <c r="AS517" s="11"/>
      <c r="AT517" s="75"/>
      <c r="AU517" s="75"/>
      <c r="AV517" s="75"/>
      <c r="AW517" s="75"/>
      <c r="AX517" s="75"/>
      <c r="AY517" s="75"/>
      <c r="AZ517" s="75"/>
      <c r="BA517" s="75"/>
      <c r="BB517" s="75"/>
      <c r="BC517" s="75"/>
      <c r="BD517" s="75"/>
      <c r="BE517" s="75"/>
      <c r="BF517" s="75"/>
      <c r="BG517" s="75"/>
      <c r="BH517" s="75"/>
      <c r="BI517" s="75"/>
      <c r="BJ517" s="75"/>
      <c r="BK517" s="75"/>
      <c r="BL517" s="75"/>
      <c r="BM517" s="75"/>
      <c r="BN517" s="75"/>
      <c r="BO517" s="75"/>
      <c r="BP517" s="75"/>
      <c r="BQ517" s="75"/>
      <c r="BR517" s="75"/>
      <c r="BS517" s="75"/>
      <c r="BT517" s="75"/>
      <c r="BU517" s="75"/>
      <c r="BV517" s="75"/>
    </row>
    <row r="518" ht="15.75" customHeight="1">
      <c r="A518" s="11" t="s">
        <v>4351</v>
      </c>
      <c r="B518" s="11" t="s">
        <v>8215</v>
      </c>
      <c r="C518" s="11" t="s">
        <v>8216</v>
      </c>
      <c r="D518" s="11" t="s">
        <v>4352</v>
      </c>
      <c r="E518" s="12">
        <v>2012.0</v>
      </c>
      <c r="F518" s="11" t="s">
        <v>672</v>
      </c>
      <c r="G518" s="12">
        <v>39.0</v>
      </c>
      <c r="H518" s="12">
        <v>9.0</v>
      </c>
      <c r="I518" s="11"/>
      <c r="J518" s="11"/>
      <c r="K518" s="11"/>
      <c r="L518" s="11"/>
      <c r="M518" s="12">
        <v>9.0</v>
      </c>
      <c r="N518" s="11" t="s">
        <v>4353</v>
      </c>
      <c r="O518" s="68" t="s">
        <v>8217</v>
      </c>
      <c r="R518" s="11" t="s">
        <v>4354</v>
      </c>
      <c r="S518" s="11" t="s">
        <v>6441</v>
      </c>
      <c r="T518" s="11" t="s">
        <v>6442</v>
      </c>
      <c r="U518" s="11"/>
      <c r="V518" s="11" t="s">
        <v>6443</v>
      </c>
      <c r="W518" s="11" t="s">
        <v>4355</v>
      </c>
      <c r="X518" s="13">
        <v>10.0</v>
      </c>
      <c r="Y518" s="12">
        <v>1.0</v>
      </c>
      <c r="Z518" s="12">
        <v>1.0</v>
      </c>
      <c r="AA518" s="14" t="s">
        <v>4356</v>
      </c>
      <c r="AB518" s="14" t="s">
        <v>4357</v>
      </c>
      <c r="AC518" s="15" t="s">
        <v>76</v>
      </c>
      <c r="AD518" s="12">
        <v>0.0</v>
      </c>
      <c r="AE518" s="11" t="s">
        <v>4358</v>
      </c>
      <c r="AF518" s="11" t="s">
        <v>158</v>
      </c>
      <c r="AG518" s="15" t="s">
        <v>43</v>
      </c>
      <c r="AH518" s="11" t="s">
        <v>859</v>
      </c>
      <c r="AI518" s="11" t="s">
        <v>45</v>
      </c>
      <c r="AJ518" s="17" t="s">
        <v>78</v>
      </c>
      <c r="AK518" s="17" t="s">
        <v>79</v>
      </c>
      <c r="AL518" s="17" t="s">
        <v>80</v>
      </c>
      <c r="AM518" s="17" t="s">
        <v>65</v>
      </c>
      <c r="AN518" s="17" t="s">
        <v>81</v>
      </c>
      <c r="AO518" s="11" t="s">
        <v>435</v>
      </c>
      <c r="AP518" s="11" t="s">
        <v>48</v>
      </c>
      <c r="AQ518" s="11" t="s">
        <v>116</v>
      </c>
      <c r="AR518" s="12">
        <v>0.0</v>
      </c>
      <c r="AS518" s="11"/>
      <c r="AT518" s="56"/>
      <c r="AU518" s="56"/>
      <c r="AV518" s="56"/>
      <c r="AW518" s="56"/>
      <c r="AX518" s="56"/>
      <c r="AY518" s="56"/>
      <c r="AZ518" s="56"/>
      <c r="BA518" s="56"/>
      <c r="BB518" s="56"/>
      <c r="BC518" s="56"/>
      <c r="BD518" s="56"/>
      <c r="BE518" s="56"/>
      <c r="BF518" s="56"/>
      <c r="BG518" s="56"/>
      <c r="BH518" s="56"/>
      <c r="BI518" s="56"/>
      <c r="BJ518" s="56"/>
      <c r="BK518" s="56"/>
      <c r="BL518" s="56"/>
      <c r="BM518" s="56"/>
      <c r="BN518" s="56"/>
      <c r="BO518" s="56"/>
      <c r="BP518" s="56"/>
      <c r="BQ518" s="56"/>
      <c r="BR518" s="56"/>
      <c r="BS518" s="56"/>
      <c r="BT518" s="56"/>
      <c r="BU518" s="56"/>
      <c r="BV518" s="56"/>
    </row>
    <row r="519" ht="15.75" customHeight="1">
      <c r="A519" s="11" t="s">
        <v>4359</v>
      </c>
      <c r="B519" s="11" t="s">
        <v>8218</v>
      </c>
      <c r="C519" s="11" t="s">
        <v>8219</v>
      </c>
      <c r="D519" s="11" t="s">
        <v>4360</v>
      </c>
      <c r="E519" s="12">
        <v>2019.0</v>
      </c>
      <c r="F519" s="11" t="s">
        <v>57</v>
      </c>
      <c r="G519" s="12">
        <v>11.0</v>
      </c>
      <c r="H519" s="12">
        <v>16.0</v>
      </c>
      <c r="I519" s="12">
        <v>4481.0</v>
      </c>
      <c r="J519" s="11"/>
      <c r="K519" s="11"/>
      <c r="L519" s="11"/>
      <c r="M519" s="12">
        <v>8.0</v>
      </c>
      <c r="N519" s="11" t="s">
        <v>4361</v>
      </c>
      <c r="O519" s="68" t="s">
        <v>8220</v>
      </c>
      <c r="R519" s="11" t="s">
        <v>4362</v>
      </c>
      <c r="S519" s="11" t="s">
        <v>6441</v>
      </c>
      <c r="T519" s="11" t="s">
        <v>6442</v>
      </c>
      <c r="U519" s="11" t="s">
        <v>6488</v>
      </c>
      <c r="V519" s="11" t="s">
        <v>6443</v>
      </c>
      <c r="W519" s="11" t="s">
        <v>4363</v>
      </c>
      <c r="X519" s="13">
        <v>10.0</v>
      </c>
      <c r="Y519" s="12">
        <v>1.0</v>
      </c>
      <c r="Z519" s="12">
        <v>1.0</v>
      </c>
      <c r="AA519" s="14" t="s">
        <v>61</v>
      </c>
      <c r="AB519" s="14" t="s">
        <v>39</v>
      </c>
      <c r="AC519" s="15" t="s">
        <v>40</v>
      </c>
      <c r="AD519" s="12">
        <v>0.0</v>
      </c>
      <c r="AE519" s="11" t="s">
        <v>4364</v>
      </c>
      <c r="AF519" s="11" t="s">
        <v>42</v>
      </c>
      <c r="AG519" s="15" t="s">
        <v>43</v>
      </c>
      <c r="AH519" s="11" t="s">
        <v>4365</v>
      </c>
      <c r="AI519" s="11" t="s">
        <v>127</v>
      </c>
      <c r="AJ519" s="17" t="s">
        <v>140</v>
      </c>
      <c r="AK519" s="16" t="s">
        <v>48</v>
      </c>
      <c r="AL519" s="11" t="s">
        <v>48</v>
      </c>
      <c r="AM519" s="11" t="s">
        <v>48</v>
      </c>
      <c r="AN519" s="11" t="s">
        <v>48</v>
      </c>
      <c r="AO519" s="11" t="s">
        <v>48</v>
      </c>
      <c r="AP519" s="11" t="s">
        <v>48</v>
      </c>
      <c r="AQ519" s="11" t="s">
        <v>105</v>
      </c>
      <c r="AR519" s="12">
        <v>0.0</v>
      </c>
      <c r="AS519" s="11"/>
      <c r="AT519" s="56"/>
      <c r="AU519" s="56"/>
      <c r="AV519" s="56"/>
      <c r="AW519" s="56"/>
      <c r="AX519" s="56"/>
      <c r="AY519" s="56"/>
      <c r="AZ519" s="56"/>
      <c r="BA519" s="56"/>
      <c r="BB519" s="56"/>
      <c r="BC519" s="56"/>
      <c r="BD519" s="56"/>
      <c r="BE519" s="56"/>
      <c r="BF519" s="56"/>
      <c r="BG519" s="56"/>
      <c r="BH519" s="56"/>
      <c r="BI519" s="56"/>
      <c r="BJ519" s="56"/>
      <c r="BK519" s="56"/>
      <c r="BL519" s="56"/>
      <c r="BM519" s="56"/>
      <c r="BN519" s="56"/>
      <c r="BO519" s="56"/>
      <c r="BP519" s="56"/>
      <c r="BQ519" s="56"/>
      <c r="BR519" s="56"/>
      <c r="BS519" s="56"/>
      <c r="BT519" s="56"/>
      <c r="BU519" s="56"/>
      <c r="BV519" s="56"/>
    </row>
    <row r="520" ht="15.75" customHeight="1">
      <c r="A520" s="11" t="s">
        <v>4366</v>
      </c>
      <c r="B520" s="11" t="s">
        <v>8221</v>
      </c>
      <c r="C520" s="12" t="s">
        <v>8222</v>
      </c>
      <c r="D520" s="11" t="s">
        <v>4367</v>
      </c>
      <c r="E520" s="12">
        <v>2020.0</v>
      </c>
      <c r="F520" s="11" t="s">
        <v>636</v>
      </c>
      <c r="G520" s="12">
        <v>28.0</v>
      </c>
      <c r="H520" s="12">
        <v>4.0</v>
      </c>
      <c r="I520" s="11"/>
      <c r="J520" s="12">
        <v>946.0</v>
      </c>
      <c r="K520" s="12">
        <v>959.0</v>
      </c>
      <c r="L520" s="11"/>
      <c r="M520" s="12">
        <v>75.0</v>
      </c>
      <c r="N520" s="11" t="s">
        <v>4368</v>
      </c>
      <c r="O520" s="68" t="s">
        <v>8223</v>
      </c>
      <c r="R520" s="11" t="s">
        <v>4369</v>
      </c>
      <c r="S520" s="11" t="s">
        <v>6441</v>
      </c>
      <c r="T520" s="11" t="s">
        <v>6442</v>
      </c>
      <c r="U520" s="11" t="s">
        <v>6478</v>
      </c>
      <c r="V520" s="11" t="s">
        <v>6443</v>
      </c>
      <c r="W520" s="11" t="s">
        <v>4370</v>
      </c>
      <c r="X520" s="13">
        <v>10.0</v>
      </c>
      <c r="Y520" s="12">
        <v>1.0</v>
      </c>
      <c r="Z520" s="12">
        <v>1.0</v>
      </c>
      <c r="AA520" s="14" t="s">
        <v>61</v>
      </c>
      <c r="AB520" s="14" t="s">
        <v>39</v>
      </c>
      <c r="AC520" s="15" t="s">
        <v>40</v>
      </c>
      <c r="AD520" s="12">
        <v>0.0</v>
      </c>
      <c r="AE520" s="11" t="s">
        <v>4371</v>
      </c>
      <c r="AF520" s="11" t="s">
        <v>48</v>
      </c>
      <c r="AG520" s="15" t="s">
        <v>138</v>
      </c>
      <c r="AH520" s="16" t="s">
        <v>44</v>
      </c>
      <c r="AI520" s="11" t="s">
        <v>103</v>
      </c>
      <c r="AJ520" s="17" t="s">
        <v>140</v>
      </c>
      <c r="AK520" s="16" t="s">
        <v>48</v>
      </c>
      <c r="AL520" s="11" t="s">
        <v>48</v>
      </c>
      <c r="AM520" s="11" t="s">
        <v>48</v>
      </c>
      <c r="AN520" s="11" t="s">
        <v>48</v>
      </c>
      <c r="AO520" s="11" t="s">
        <v>48</v>
      </c>
      <c r="AP520" s="11" t="s">
        <v>48</v>
      </c>
      <c r="AQ520" s="11" t="s">
        <v>491</v>
      </c>
      <c r="AR520" s="12">
        <v>0.0</v>
      </c>
      <c r="AS520" s="11"/>
      <c r="AT520" s="56"/>
      <c r="AU520" s="56"/>
      <c r="AV520" s="56"/>
      <c r="AW520" s="56"/>
      <c r="AX520" s="56"/>
      <c r="AY520" s="56"/>
      <c r="AZ520" s="56"/>
      <c r="BA520" s="56"/>
      <c r="BB520" s="56"/>
      <c r="BC520" s="56"/>
      <c r="BD520" s="56"/>
      <c r="BE520" s="56"/>
      <c r="BF520" s="56"/>
      <c r="BG520" s="56"/>
      <c r="BH520" s="56"/>
      <c r="BI520" s="56"/>
      <c r="BJ520" s="56"/>
      <c r="BK520" s="56"/>
      <c r="BL520" s="56"/>
      <c r="BM520" s="56"/>
      <c r="BN520" s="56"/>
      <c r="BO520" s="56"/>
      <c r="BP520" s="56"/>
      <c r="BQ520" s="56"/>
      <c r="BR520" s="56"/>
      <c r="BS520" s="56"/>
      <c r="BT520" s="56"/>
      <c r="BU520" s="56"/>
      <c r="BV520" s="56"/>
    </row>
    <row r="521" ht="15.75" customHeight="1">
      <c r="A521" s="11" t="s">
        <v>4372</v>
      </c>
      <c r="B521" s="11" t="s">
        <v>8224</v>
      </c>
      <c r="C521" s="12" t="s">
        <v>6445</v>
      </c>
      <c r="D521" s="11" t="s">
        <v>4373</v>
      </c>
      <c r="E521" s="12">
        <v>2020.0</v>
      </c>
      <c r="F521" s="11" t="s">
        <v>4374</v>
      </c>
      <c r="G521" s="12">
        <v>28.0</v>
      </c>
      <c r="H521" s="12">
        <v>3.0</v>
      </c>
      <c r="I521" s="11"/>
      <c r="J521" s="11"/>
      <c r="K521" s="11"/>
      <c r="L521" s="11"/>
      <c r="M521" s="12">
        <v>1.0</v>
      </c>
      <c r="N521" s="11" t="s">
        <v>4375</v>
      </c>
      <c r="O521" s="68" t="s">
        <v>8225</v>
      </c>
      <c r="R521" s="11" t="s">
        <v>4376</v>
      </c>
      <c r="S521" s="11" t="s">
        <v>6441</v>
      </c>
      <c r="T521" s="11" t="s">
        <v>6442</v>
      </c>
      <c r="U521" s="11"/>
      <c r="V521" s="11" t="s">
        <v>6443</v>
      </c>
      <c r="W521" s="11" t="s">
        <v>4377</v>
      </c>
      <c r="X521" s="13">
        <v>10.0</v>
      </c>
      <c r="Y521" s="12">
        <v>1.0</v>
      </c>
      <c r="Z521" s="12">
        <v>1.0</v>
      </c>
      <c r="AA521" s="14" t="s">
        <v>619</v>
      </c>
      <c r="AB521" s="14" t="s">
        <v>39</v>
      </c>
      <c r="AC521" s="15" t="s">
        <v>40</v>
      </c>
      <c r="AD521" s="12">
        <v>0.0</v>
      </c>
      <c r="AE521" s="11" t="s">
        <v>4378</v>
      </c>
      <c r="AF521" s="11" t="s">
        <v>48</v>
      </c>
      <c r="AG521" s="15" t="s">
        <v>43</v>
      </c>
      <c r="AH521" s="11" t="s">
        <v>4379</v>
      </c>
      <c r="AI521" s="11" t="s">
        <v>45</v>
      </c>
      <c r="AJ521" s="17" t="s">
        <v>140</v>
      </c>
      <c r="AK521" s="16" t="s">
        <v>48</v>
      </c>
      <c r="AL521" s="11" t="s">
        <v>48</v>
      </c>
      <c r="AM521" s="11" t="s">
        <v>48</v>
      </c>
      <c r="AN521" s="11" t="s">
        <v>48</v>
      </c>
      <c r="AO521" s="11" t="s">
        <v>48</v>
      </c>
      <c r="AP521" s="11" t="s">
        <v>48</v>
      </c>
      <c r="AQ521" s="11" t="s">
        <v>129</v>
      </c>
      <c r="AR521" s="12">
        <v>0.0</v>
      </c>
      <c r="AS521" s="11"/>
      <c r="AT521" s="75"/>
      <c r="AU521" s="75"/>
      <c r="AV521" s="75"/>
      <c r="AW521" s="75"/>
      <c r="AX521" s="75"/>
      <c r="AY521" s="75"/>
      <c r="AZ521" s="75"/>
      <c r="BA521" s="75"/>
      <c r="BB521" s="75"/>
      <c r="BC521" s="75"/>
      <c r="BD521" s="75"/>
      <c r="BE521" s="75"/>
      <c r="BF521" s="75"/>
      <c r="BG521" s="75"/>
      <c r="BH521" s="75"/>
      <c r="BI521" s="75"/>
      <c r="BJ521" s="75"/>
      <c r="BK521" s="75"/>
      <c r="BL521" s="75"/>
      <c r="BM521" s="75"/>
      <c r="BN521" s="75"/>
      <c r="BO521" s="75"/>
      <c r="BP521" s="75"/>
      <c r="BQ521" s="75"/>
      <c r="BR521" s="75"/>
      <c r="BS521" s="75"/>
      <c r="BT521" s="75"/>
      <c r="BU521" s="75"/>
      <c r="BV521" s="75"/>
    </row>
    <row r="522" ht="15.75" customHeight="1">
      <c r="A522" s="11" t="s">
        <v>4380</v>
      </c>
      <c r="B522" s="11" t="s">
        <v>8226</v>
      </c>
      <c r="C522" s="11" t="s">
        <v>8227</v>
      </c>
      <c r="D522" s="11" t="s">
        <v>4381</v>
      </c>
      <c r="E522" s="12">
        <v>2023.0</v>
      </c>
      <c r="F522" s="11" t="s">
        <v>402</v>
      </c>
      <c r="G522" s="12">
        <v>11.0</v>
      </c>
      <c r="H522" s="11"/>
      <c r="I522" s="11"/>
      <c r="J522" s="12">
        <v>108658.0</v>
      </c>
      <c r="K522" s="12">
        <v>108679.0</v>
      </c>
      <c r="L522" s="12">
        <v>21.0</v>
      </c>
      <c r="M522" s="12">
        <v>0.0</v>
      </c>
      <c r="N522" s="11" t="s">
        <v>4382</v>
      </c>
      <c r="O522" s="68" t="s">
        <v>8228</v>
      </c>
      <c r="P522" s="11"/>
      <c r="Q522" s="11"/>
      <c r="R522" s="11"/>
      <c r="S522" s="11"/>
      <c r="T522" s="11"/>
      <c r="U522" s="11"/>
      <c r="V522" s="11"/>
      <c r="W522" s="11" t="s">
        <v>4383</v>
      </c>
      <c r="X522" s="13">
        <v>10.0</v>
      </c>
      <c r="Y522" s="12">
        <v>1.0</v>
      </c>
      <c r="Z522" s="12">
        <v>1.0</v>
      </c>
      <c r="AA522" s="14" t="s">
        <v>156</v>
      </c>
      <c r="AB522" s="14" t="s">
        <v>374</v>
      </c>
      <c r="AC522" s="15" t="s">
        <v>76</v>
      </c>
      <c r="AD522" s="12">
        <v>0.0</v>
      </c>
      <c r="AE522" s="11" t="s">
        <v>4384</v>
      </c>
      <c r="AF522" s="11" t="s">
        <v>158</v>
      </c>
      <c r="AG522" s="15" t="s">
        <v>43</v>
      </c>
      <c r="AH522" s="11" t="s">
        <v>4385</v>
      </c>
      <c r="AI522" s="11" t="s">
        <v>45</v>
      </c>
      <c r="AJ522" s="17" t="s">
        <v>78</v>
      </c>
      <c r="AK522" s="17" t="s">
        <v>79</v>
      </c>
      <c r="AL522" s="17" t="s">
        <v>64</v>
      </c>
      <c r="AM522" s="17" t="s">
        <v>49</v>
      </c>
      <c r="AN522" s="17" t="s">
        <v>81</v>
      </c>
      <c r="AO522" s="11" t="s">
        <v>159</v>
      </c>
      <c r="AP522" s="11" t="s">
        <v>180</v>
      </c>
      <c r="AQ522" s="11" t="s">
        <v>159</v>
      </c>
      <c r="AR522" s="12">
        <v>0.0</v>
      </c>
      <c r="AS522" s="11"/>
      <c r="AT522" s="56"/>
      <c r="AU522" s="56"/>
      <c r="AV522" s="56"/>
      <c r="AW522" s="56"/>
      <c r="AX522" s="56"/>
      <c r="AY522" s="56"/>
      <c r="AZ522" s="56"/>
      <c r="BA522" s="56"/>
      <c r="BB522" s="56"/>
      <c r="BC522" s="56"/>
      <c r="BD522" s="56"/>
      <c r="BE522" s="56"/>
      <c r="BF522" s="56"/>
      <c r="BG522" s="56"/>
      <c r="BH522" s="56"/>
      <c r="BI522" s="56"/>
      <c r="BJ522" s="56"/>
      <c r="BK522" s="56"/>
      <c r="BL522" s="56"/>
      <c r="BM522" s="56"/>
      <c r="BN522" s="56"/>
      <c r="BO522" s="56"/>
      <c r="BP522" s="56"/>
      <c r="BQ522" s="56"/>
      <c r="BR522" s="56"/>
      <c r="BS522" s="56"/>
      <c r="BT522" s="56"/>
      <c r="BU522" s="56"/>
      <c r="BV522" s="56"/>
    </row>
    <row r="523" ht="15.75" customHeight="1">
      <c r="A523" s="57" t="s">
        <v>4386</v>
      </c>
      <c r="B523" s="57" t="s">
        <v>8229</v>
      </c>
      <c r="C523" s="11" t="s">
        <v>8230</v>
      </c>
      <c r="D523" s="11" t="s">
        <v>4387</v>
      </c>
      <c r="E523" s="12">
        <v>2006.0</v>
      </c>
      <c r="F523" s="11" t="s">
        <v>4388</v>
      </c>
      <c r="G523" s="11">
        <v>20.0</v>
      </c>
      <c r="H523" s="11">
        <v>2.0</v>
      </c>
      <c r="I523" s="11"/>
      <c r="J523" s="11">
        <v>126.0</v>
      </c>
      <c r="K523" s="11">
        <v>135.0</v>
      </c>
      <c r="L523" s="12">
        <v>9.0</v>
      </c>
      <c r="M523" s="12">
        <v>131.0</v>
      </c>
      <c r="N523" s="11" t="s">
        <v>4389</v>
      </c>
      <c r="O523" s="68" t="s">
        <v>8231</v>
      </c>
      <c r="P523" s="11" t="s">
        <v>8232</v>
      </c>
      <c r="Q523" s="11" t="s">
        <v>8233</v>
      </c>
      <c r="R523" s="11" t="s">
        <v>4390</v>
      </c>
      <c r="S523" s="11" t="s">
        <v>6441</v>
      </c>
      <c r="T523" s="11" t="s">
        <v>6442</v>
      </c>
      <c r="U523" s="11"/>
      <c r="V523" s="11" t="s">
        <v>6443</v>
      </c>
      <c r="W523" s="11" t="s">
        <v>4391</v>
      </c>
      <c r="X523" s="13">
        <v>11.0</v>
      </c>
      <c r="Y523" s="12">
        <v>1.0</v>
      </c>
      <c r="Z523" s="12">
        <v>1.0</v>
      </c>
      <c r="AA523" s="14" t="s">
        <v>156</v>
      </c>
      <c r="AB523" s="14" t="s">
        <v>2618</v>
      </c>
      <c r="AC523" s="15" t="s">
        <v>76</v>
      </c>
      <c r="AD523" s="12">
        <v>0.0</v>
      </c>
      <c r="AE523" s="11" t="s">
        <v>4392</v>
      </c>
      <c r="AF523" s="11" t="s">
        <v>228</v>
      </c>
      <c r="AG523" s="29" t="s">
        <v>1252</v>
      </c>
      <c r="AH523" s="16" t="s">
        <v>48</v>
      </c>
      <c r="AI523" s="11" t="s">
        <v>45</v>
      </c>
      <c r="AJ523" s="17" t="s">
        <v>78</v>
      </c>
      <c r="AK523" s="17" t="s">
        <v>190</v>
      </c>
      <c r="AL523" s="17" t="s">
        <v>64</v>
      </c>
      <c r="AM523" s="17" t="s">
        <v>49</v>
      </c>
      <c r="AN523" s="17" t="s">
        <v>81</v>
      </c>
      <c r="AO523" s="11" t="s">
        <v>581</v>
      </c>
      <c r="AP523" s="11" t="s">
        <v>4393</v>
      </c>
      <c r="AQ523" s="11" t="s">
        <v>581</v>
      </c>
      <c r="AR523" s="12">
        <v>0.0</v>
      </c>
      <c r="AS523" s="11"/>
      <c r="AT523" s="56"/>
      <c r="AU523" s="56"/>
      <c r="AV523" s="56"/>
      <c r="AW523" s="56"/>
      <c r="AX523" s="56"/>
      <c r="AY523" s="56"/>
      <c r="AZ523" s="56"/>
      <c r="BA523" s="56"/>
      <c r="BB523" s="56"/>
      <c r="BC523" s="56"/>
      <c r="BD523" s="56"/>
      <c r="BE523" s="56"/>
      <c r="BF523" s="56"/>
      <c r="BG523" s="56"/>
      <c r="BH523" s="56"/>
      <c r="BI523" s="56"/>
      <c r="BJ523" s="56"/>
      <c r="BK523" s="56"/>
      <c r="BL523" s="56"/>
      <c r="BM523" s="56"/>
      <c r="BN523" s="56"/>
      <c r="BO523" s="56"/>
      <c r="BP523" s="56"/>
      <c r="BQ523" s="56"/>
      <c r="BR523" s="56"/>
      <c r="BS523" s="56"/>
      <c r="BT523" s="56"/>
      <c r="BU523" s="56"/>
      <c r="BV523" s="56"/>
    </row>
    <row r="524" ht="15.75" customHeight="1">
      <c r="A524" s="57" t="s">
        <v>4394</v>
      </c>
      <c r="B524" s="57" t="s">
        <v>8234</v>
      </c>
      <c r="C524" s="11" t="s">
        <v>8235</v>
      </c>
      <c r="D524" s="11" t="s">
        <v>4395</v>
      </c>
      <c r="E524" s="12">
        <v>2011.0</v>
      </c>
      <c r="F524" s="11" t="s">
        <v>2726</v>
      </c>
      <c r="G524" s="11">
        <v>9.0</v>
      </c>
      <c r="H524" s="11">
        <v>2.0</v>
      </c>
      <c r="I524" s="11"/>
      <c r="J524" s="11">
        <v>207.0</v>
      </c>
      <c r="K524" s="11">
        <v>220.0</v>
      </c>
      <c r="L524" s="12">
        <v>13.0</v>
      </c>
      <c r="M524" s="12">
        <v>26.0</v>
      </c>
      <c r="N524" s="11" t="s">
        <v>4396</v>
      </c>
      <c r="O524" s="68" t="s">
        <v>8236</v>
      </c>
      <c r="P524" s="11" t="s">
        <v>8237</v>
      </c>
      <c r="Q524" s="11" t="s">
        <v>8238</v>
      </c>
      <c r="R524" s="11" t="s">
        <v>4397</v>
      </c>
      <c r="S524" s="11" t="s">
        <v>6441</v>
      </c>
      <c r="T524" s="11" t="s">
        <v>6442</v>
      </c>
      <c r="U524" s="11"/>
      <c r="V524" s="11" t="s">
        <v>6443</v>
      </c>
      <c r="W524" s="11" t="s">
        <v>4398</v>
      </c>
      <c r="X524" s="13">
        <v>11.0</v>
      </c>
      <c r="Y524" s="12">
        <v>1.0</v>
      </c>
      <c r="Z524" s="12">
        <v>1.0</v>
      </c>
      <c r="AA524" s="14" t="s">
        <v>156</v>
      </c>
      <c r="AB524" s="14" t="s">
        <v>374</v>
      </c>
      <c r="AC524" s="15" t="s">
        <v>40</v>
      </c>
      <c r="AD524" s="12">
        <v>0.0</v>
      </c>
      <c r="AE524" s="11" t="s">
        <v>4399</v>
      </c>
      <c r="AF524" s="11" t="s">
        <v>158</v>
      </c>
      <c r="AG524" s="15" t="s">
        <v>138</v>
      </c>
      <c r="AH524" s="16" t="s">
        <v>48</v>
      </c>
      <c r="AI524" s="11" t="s">
        <v>45</v>
      </c>
      <c r="AJ524" s="17" t="s">
        <v>78</v>
      </c>
      <c r="AK524" s="17" t="s">
        <v>190</v>
      </c>
      <c r="AL524" s="17" t="s">
        <v>64</v>
      </c>
      <c r="AM524" s="17" t="s">
        <v>49</v>
      </c>
      <c r="AN524" s="17" t="s">
        <v>81</v>
      </c>
      <c r="AO524" s="11" t="s">
        <v>191</v>
      </c>
      <c r="AP524" s="11" t="s">
        <v>4400</v>
      </c>
      <c r="AQ524" s="11" t="s">
        <v>740</v>
      </c>
      <c r="AR524" s="12">
        <v>0.0</v>
      </c>
      <c r="AS524" s="11"/>
      <c r="AT524" s="56"/>
      <c r="AU524" s="56"/>
      <c r="AV524" s="56"/>
      <c r="AW524" s="56"/>
      <c r="AX524" s="56"/>
      <c r="AY524" s="56"/>
      <c r="AZ524" s="56"/>
      <c r="BA524" s="56"/>
      <c r="BB524" s="56"/>
      <c r="BC524" s="56"/>
      <c r="BD524" s="56"/>
      <c r="BE524" s="56"/>
      <c r="BF524" s="56"/>
      <c r="BG524" s="56"/>
      <c r="BH524" s="56"/>
      <c r="BI524" s="56"/>
      <c r="BJ524" s="56"/>
      <c r="BK524" s="56"/>
      <c r="BL524" s="56"/>
      <c r="BM524" s="56"/>
      <c r="BN524" s="56"/>
      <c r="BO524" s="56"/>
      <c r="BP524" s="56"/>
      <c r="BQ524" s="56"/>
      <c r="BR524" s="56"/>
      <c r="BS524" s="56"/>
      <c r="BT524" s="56"/>
      <c r="BU524" s="56"/>
      <c r="BV524" s="56"/>
    </row>
    <row r="525" ht="15.75" customHeight="1">
      <c r="A525" s="57" t="s">
        <v>4401</v>
      </c>
      <c r="B525" s="57" t="s">
        <v>8239</v>
      </c>
      <c r="C525" s="11" t="s">
        <v>8240</v>
      </c>
      <c r="D525" s="11" t="s">
        <v>4402</v>
      </c>
      <c r="E525" s="12">
        <v>2014.0</v>
      </c>
      <c r="F525" s="11" t="s">
        <v>4403</v>
      </c>
      <c r="G525" s="11">
        <v>68.0</v>
      </c>
      <c r="H525" s="11">
        <v>2.0</v>
      </c>
      <c r="I525" s="11"/>
      <c r="J525" s="11">
        <v>85.0</v>
      </c>
      <c r="K525" s="11">
        <v>107.0</v>
      </c>
      <c r="L525" s="12">
        <v>22.0</v>
      </c>
      <c r="M525" s="12">
        <v>19.0</v>
      </c>
      <c r="N525" s="11" t="s">
        <v>4404</v>
      </c>
      <c r="O525" s="68" t="s">
        <v>8241</v>
      </c>
      <c r="P525" s="11" t="s">
        <v>8242</v>
      </c>
      <c r="Q525" s="11" t="s">
        <v>8243</v>
      </c>
      <c r="R525" s="11" t="s">
        <v>4405</v>
      </c>
      <c r="S525" s="11" t="s">
        <v>6441</v>
      </c>
      <c r="T525" s="11" t="s">
        <v>6442</v>
      </c>
      <c r="U525" s="11"/>
      <c r="V525" s="11" t="s">
        <v>6443</v>
      </c>
      <c r="W525" s="11" t="s">
        <v>4406</v>
      </c>
      <c r="X525" s="13">
        <v>11.0</v>
      </c>
      <c r="Y525" s="12">
        <v>1.0</v>
      </c>
      <c r="Z525" s="12">
        <v>1.0</v>
      </c>
      <c r="AA525" s="14" t="s">
        <v>4407</v>
      </c>
      <c r="AB525" s="14" t="s">
        <v>39</v>
      </c>
      <c r="AC525" s="15" t="s">
        <v>76</v>
      </c>
      <c r="AD525" s="12">
        <v>0.0</v>
      </c>
      <c r="AE525" s="11" t="s">
        <v>4409</v>
      </c>
      <c r="AF525" s="11" t="s">
        <v>158</v>
      </c>
      <c r="AG525" s="15" t="s">
        <v>43</v>
      </c>
      <c r="AH525" s="16" t="s">
        <v>48</v>
      </c>
      <c r="AI525" s="11" t="s">
        <v>45</v>
      </c>
      <c r="AJ525" s="17" t="s">
        <v>78</v>
      </c>
      <c r="AK525" s="17" t="s">
        <v>47</v>
      </c>
      <c r="AL525" s="17" t="s">
        <v>80</v>
      </c>
      <c r="AM525" s="17" t="s">
        <v>114</v>
      </c>
      <c r="AN525" s="17" t="s">
        <v>81</v>
      </c>
      <c r="AO525" s="11" t="s">
        <v>956</v>
      </c>
      <c r="AP525" s="11" t="s">
        <v>4410</v>
      </c>
      <c r="AQ525" s="11" t="s">
        <v>956</v>
      </c>
      <c r="AR525" s="12">
        <v>0.0</v>
      </c>
      <c r="AS525" s="11"/>
      <c r="AT525" s="11"/>
      <c r="AU525" s="11"/>
      <c r="AV525" s="11"/>
      <c r="AW525" s="11"/>
      <c r="AX525" s="11"/>
      <c r="AY525" s="11"/>
      <c r="AZ525" s="11"/>
      <c r="BA525" s="11"/>
      <c r="BB525" s="11"/>
      <c r="BC525" s="11"/>
      <c r="BD525" s="11"/>
      <c r="BE525" s="11"/>
      <c r="BF525" s="11"/>
      <c r="BG525" s="11"/>
      <c r="BH525" s="11"/>
      <c r="BI525" s="11"/>
      <c r="BJ525" s="11"/>
      <c r="BK525" s="11"/>
      <c r="BL525" s="11"/>
      <c r="BM525" s="11"/>
      <c r="BN525" s="11"/>
      <c r="BO525" s="11"/>
      <c r="BP525" s="11"/>
      <c r="BQ525" s="11"/>
      <c r="BR525" s="11"/>
      <c r="BS525" s="11"/>
      <c r="BT525" s="11"/>
      <c r="BU525" s="11"/>
      <c r="BV525" s="11"/>
    </row>
    <row r="526" ht="15.75" customHeight="1">
      <c r="A526" s="57" t="s">
        <v>4411</v>
      </c>
      <c r="B526" s="57" t="s">
        <v>8244</v>
      </c>
      <c r="C526" s="11" t="s">
        <v>8245</v>
      </c>
      <c r="D526" s="11" t="s">
        <v>4412</v>
      </c>
      <c r="E526" s="12">
        <v>2015.0</v>
      </c>
      <c r="F526" s="11" t="s">
        <v>4413</v>
      </c>
      <c r="G526" s="11">
        <v>12.0</v>
      </c>
      <c r="H526" s="11">
        <v>3.0</v>
      </c>
      <c r="I526" s="11">
        <v>7102794.0</v>
      </c>
      <c r="J526" s="11">
        <v>901.0</v>
      </c>
      <c r="K526" s="11">
        <v>921.0</v>
      </c>
      <c r="L526" s="12">
        <v>20.0</v>
      </c>
      <c r="M526" s="12">
        <v>90.0</v>
      </c>
      <c r="N526" s="11" t="s">
        <v>4414</v>
      </c>
      <c r="O526" s="68" t="s">
        <v>8246</v>
      </c>
      <c r="P526" s="11" t="s">
        <v>8247</v>
      </c>
      <c r="Q526" s="11" t="s">
        <v>8248</v>
      </c>
      <c r="R526" s="11" t="s">
        <v>4415</v>
      </c>
      <c r="S526" s="11" t="s">
        <v>6441</v>
      </c>
      <c r="T526" s="11" t="s">
        <v>6442</v>
      </c>
      <c r="U526" s="11" t="s">
        <v>6554</v>
      </c>
      <c r="V526" s="11" t="s">
        <v>6443</v>
      </c>
      <c r="W526" s="11" t="s">
        <v>4416</v>
      </c>
      <c r="X526" s="13">
        <v>11.0</v>
      </c>
      <c r="Y526" s="12">
        <v>1.0</v>
      </c>
      <c r="Z526" s="12">
        <v>1.0</v>
      </c>
      <c r="AA526" s="14" t="s">
        <v>38</v>
      </c>
      <c r="AB526" s="14" t="s">
        <v>513</v>
      </c>
      <c r="AC526" s="15" t="s">
        <v>76</v>
      </c>
      <c r="AD526" s="12">
        <v>0.0</v>
      </c>
      <c r="AE526" s="11" t="s">
        <v>4417</v>
      </c>
      <c r="AF526" s="11"/>
      <c r="AG526" s="15" t="s">
        <v>43</v>
      </c>
      <c r="AH526" s="11" t="s">
        <v>4418</v>
      </c>
      <c r="AI526" s="11" t="s">
        <v>45</v>
      </c>
      <c r="AJ526" s="17" t="s">
        <v>78</v>
      </c>
      <c r="AK526" s="17" t="s">
        <v>190</v>
      </c>
      <c r="AL526" s="17" t="s">
        <v>64</v>
      </c>
      <c r="AM526" s="17" t="s">
        <v>49</v>
      </c>
      <c r="AN526" s="17" t="s">
        <v>81</v>
      </c>
      <c r="AO526" s="11" t="s">
        <v>912</v>
      </c>
      <c r="AP526" s="11" t="s">
        <v>4419</v>
      </c>
      <c r="AQ526" s="11" t="s">
        <v>912</v>
      </c>
      <c r="AR526" s="12">
        <v>1.0</v>
      </c>
      <c r="AS526" s="11"/>
      <c r="AT526" s="11"/>
      <c r="AU526" s="11"/>
      <c r="AV526" s="11"/>
      <c r="AW526" s="11"/>
      <c r="AX526" s="11"/>
      <c r="AY526" s="11"/>
      <c r="AZ526" s="11"/>
      <c r="BA526" s="11"/>
      <c r="BB526" s="11"/>
      <c r="BC526" s="11"/>
      <c r="BD526" s="11"/>
      <c r="BE526" s="11"/>
      <c r="BF526" s="11"/>
      <c r="BG526" s="11"/>
      <c r="BH526" s="11"/>
      <c r="BI526" s="11"/>
      <c r="BJ526" s="11"/>
      <c r="BK526" s="11"/>
      <c r="BL526" s="11"/>
      <c r="BM526" s="11"/>
      <c r="BN526" s="11"/>
      <c r="BO526" s="11"/>
      <c r="BP526" s="11"/>
      <c r="BQ526" s="11"/>
      <c r="BR526" s="11"/>
      <c r="BS526" s="11"/>
      <c r="BT526" s="11"/>
      <c r="BU526" s="11"/>
      <c r="BV526" s="11"/>
    </row>
    <row r="527" ht="15.75" customHeight="1">
      <c r="A527" s="57" t="s">
        <v>4420</v>
      </c>
      <c r="B527" s="57" t="s">
        <v>8249</v>
      </c>
      <c r="C527" s="11" t="s">
        <v>8250</v>
      </c>
      <c r="D527" s="11" t="s">
        <v>4421</v>
      </c>
      <c r="E527" s="12">
        <v>2016.0</v>
      </c>
      <c r="F527" s="11" t="s">
        <v>160</v>
      </c>
      <c r="G527" s="11">
        <v>8.0</v>
      </c>
      <c r="H527" s="11">
        <v>4.0</v>
      </c>
      <c r="I527" s="11">
        <v>299.0</v>
      </c>
      <c r="J527" s="11"/>
      <c r="K527" s="11"/>
      <c r="L527" s="11"/>
      <c r="M527" s="12">
        <v>150.0</v>
      </c>
      <c r="N527" s="11" t="s">
        <v>4422</v>
      </c>
      <c r="O527" s="68" t="s">
        <v>8251</v>
      </c>
      <c r="P527" s="11" t="s">
        <v>8252</v>
      </c>
      <c r="Q527" s="11" t="s">
        <v>8253</v>
      </c>
      <c r="R527" s="11" t="s">
        <v>4423</v>
      </c>
      <c r="S527" s="11" t="s">
        <v>6441</v>
      </c>
      <c r="T527" s="11" t="s">
        <v>6442</v>
      </c>
      <c r="U527" s="11" t="s">
        <v>6488</v>
      </c>
      <c r="V527" s="11" t="s">
        <v>6443</v>
      </c>
      <c r="W527" s="11" t="s">
        <v>4424</v>
      </c>
      <c r="X527" s="13">
        <v>11.0</v>
      </c>
      <c r="Y527" s="12">
        <v>1.0</v>
      </c>
      <c r="Z527" s="12">
        <v>1.0</v>
      </c>
      <c r="AA527" s="14" t="s">
        <v>3617</v>
      </c>
      <c r="AB527" s="14" t="s">
        <v>39</v>
      </c>
      <c r="AC527" s="15" t="s">
        <v>76</v>
      </c>
      <c r="AD527" s="12">
        <v>0.0</v>
      </c>
      <c r="AE527" s="11" t="s">
        <v>4426</v>
      </c>
      <c r="AF527" s="11" t="s">
        <v>63</v>
      </c>
      <c r="AG527" s="15" t="s">
        <v>43</v>
      </c>
      <c r="AH527" s="11" t="s">
        <v>4427</v>
      </c>
      <c r="AI527" s="11" t="s">
        <v>45</v>
      </c>
      <c r="AJ527" s="17" t="s">
        <v>78</v>
      </c>
      <c r="AK527" s="17" t="s">
        <v>190</v>
      </c>
      <c r="AL527" s="17" t="s">
        <v>64</v>
      </c>
      <c r="AM527" s="17" t="s">
        <v>49</v>
      </c>
      <c r="AN527" s="17" t="s">
        <v>81</v>
      </c>
      <c r="AO527" s="11" t="s">
        <v>248</v>
      </c>
      <c r="AP527" s="11" t="s">
        <v>4428</v>
      </c>
      <c r="AQ527" s="11" t="s">
        <v>248</v>
      </c>
      <c r="AR527" s="12">
        <v>0.0</v>
      </c>
      <c r="AS527" s="11"/>
      <c r="AT527" s="11"/>
      <c r="AU527" s="11"/>
      <c r="AV527" s="11"/>
      <c r="AW527" s="11"/>
      <c r="AX527" s="11"/>
      <c r="AY527" s="11"/>
      <c r="AZ527" s="11"/>
      <c r="BA527" s="11"/>
      <c r="BB527" s="11"/>
      <c r="BC527" s="11"/>
      <c r="BD527" s="11"/>
      <c r="BE527" s="11"/>
      <c r="BF527" s="11"/>
      <c r="BG527" s="11"/>
      <c r="BH527" s="11"/>
      <c r="BI527" s="11"/>
      <c r="BJ527" s="11"/>
      <c r="BK527" s="11"/>
      <c r="BL527" s="11"/>
      <c r="BM527" s="11"/>
      <c r="BN527" s="11"/>
      <c r="BO527" s="11"/>
      <c r="BP527" s="11"/>
      <c r="BQ527" s="11"/>
      <c r="BR527" s="11"/>
      <c r="BS527" s="11"/>
      <c r="BT527" s="11"/>
      <c r="BU527" s="11"/>
      <c r="BV527" s="11"/>
    </row>
    <row r="528" ht="15.75" customHeight="1">
      <c r="A528" s="57" t="s">
        <v>4429</v>
      </c>
      <c r="B528" s="57" t="s">
        <v>8254</v>
      </c>
      <c r="C528" s="11" t="s">
        <v>8255</v>
      </c>
      <c r="D528" s="11" t="s">
        <v>4430</v>
      </c>
      <c r="E528" s="12">
        <v>2016.0</v>
      </c>
      <c r="F528" s="11" t="s">
        <v>4310</v>
      </c>
      <c r="G528" s="11">
        <v>128.0</v>
      </c>
      <c r="H528" s="11"/>
      <c r="I528" s="11"/>
      <c r="J528" s="11">
        <v>431.0</v>
      </c>
      <c r="K528" s="11">
        <v>441.0</v>
      </c>
      <c r="L528" s="12">
        <v>10.0</v>
      </c>
      <c r="M528" s="12">
        <v>60.0</v>
      </c>
      <c r="N528" s="11" t="s">
        <v>4431</v>
      </c>
      <c r="O528" s="68" t="s">
        <v>8256</v>
      </c>
      <c r="P528" s="11" t="s">
        <v>8257</v>
      </c>
      <c r="Q528" s="11" t="s">
        <v>8258</v>
      </c>
      <c r="R528" s="11" t="s">
        <v>4432</v>
      </c>
      <c r="S528" s="11" t="s">
        <v>6441</v>
      </c>
      <c r="T528" s="11" t="s">
        <v>6442</v>
      </c>
      <c r="U528" s="11" t="s">
        <v>6541</v>
      </c>
      <c r="V528" s="11" t="s">
        <v>6443</v>
      </c>
      <c r="W528" s="11" t="s">
        <v>4433</v>
      </c>
      <c r="X528" s="13">
        <v>11.0</v>
      </c>
      <c r="Y528" s="12">
        <v>1.0</v>
      </c>
      <c r="Z528" s="12">
        <v>1.0</v>
      </c>
      <c r="AA528" s="14" t="s">
        <v>38</v>
      </c>
      <c r="AB528" s="14" t="s">
        <v>4434</v>
      </c>
      <c r="AC528" s="15" t="s">
        <v>76</v>
      </c>
      <c r="AD528" s="12">
        <v>0.0</v>
      </c>
      <c r="AE528" s="11" t="s">
        <v>4435</v>
      </c>
      <c r="AF528" s="11" t="s">
        <v>158</v>
      </c>
      <c r="AG528" s="15" t="s">
        <v>138</v>
      </c>
      <c r="AH528" s="16" t="s">
        <v>48</v>
      </c>
      <c r="AI528" s="11" t="s">
        <v>45</v>
      </c>
      <c r="AJ528" s="17" t="s">
        <v>78</v>
      </c>
      <c r="AK528" s="17" t="s">
        <v>190</v>
      </c>
      <c r="AL528" s="17" t="s">
        <v>64</v>
      </c>
      <c r="AM528" s="17" t="s">
        <v>49</v>
      </c>
      <c r="AN528" s="17" t="s">
        <v>81</v>
      </c>
      <c r="AO528" s="11" t="s">
        <v>105</v>
      </c>
      <c r="AP528" s="11" t="s">
        <v>4436</v>
      </c>
      <c r="AQ528" s="11" t="s">
        <v>105</v>
      </c>
      <c r="AR528" s="12">
        <v>0.0</v>
      </c>
      <c r="AS528" s="11"/>
      <c r="AT528" s="11"/>
      <c r="AU528" s="11"/>
      <c r="AV528" s="11"/>
      <c r="AW528" s="11"/>
      <c r="AX528" s="11"/>
      <c r="AY528" s="11"/>
      <c r="AZ528" s="11"/>
      <c r="BA528" s="11"/>
      <c r="BB528" s="11"/>
      <c r="BC528" s="11"/>
      <c r="BD528" s="11"/>
      <c r="BE528" s="11"/>
      <c r="BF528" s="11"/>
      <c r="BG528" s="11"/>
      <c r="BH528" s="11"/>
      <c r="BI528" s="11"/>
      <c r="BJ528" s="11"/>
      <c r="BK528" s="11"/>
      <c r="BL528" s="11"/>
      <c r="BM528" s="11"/>
      <c r="BN528" s="11"/>
      <c r="BO528" s="11"/>
      <c r="BP528" s="11"/>
      <c r="BQ528" s="11"/>
      <c r="BR528" s="11"/>
      <c r="BS528" s="11"/>
      <c r="BT528" s="11"/>
      <c r="BU528" s="11"/>
      <c r="BV528" s="11"/>
    </row>
    <row r="529" ht="15.75" customHeight="1">
      <c r="A529" s="57" t="s">
        <v>4437</v>
      </c>
      <c r="B529" s="57" t="s">
        <v>8259</v>
      </c>
      <c r="C529" s="11" t="s">
        <v>8260</v>
      </c>
      <c r="D529" s="11" t="s">
        <v>4438</v>
      </c>
      <c r="E529" s="12">
        <v>2016.0</v>
      </c>
      <c r="F529" s="11" t="s">
        <v>160</v>
      </c>
      <c r="G529" s="11">
        <v>8.0</v>
      </c>
      <c r="H529" s="11">
        <v>6.0</v>
      </c>
      <c r="I529" s="11">
        <v>455.0</v>
      </c>
      <c r="J529" s="11"/>
      <c r="K529" s="11"/>
      <c r="L529" s="11"/>
      <c r="M529" s="12">
        <v>224.0</v>
      </c>
      <c r="N529" s="11" t="s">
        <v>4439</v>
      </c>
      <c r="O529" s="68" t="s">
        <v>8261</v>
      </c>
      <c r="P529" s="11" t="s">
        <v>8262</v>
      </c>
      <c r="Q529" s="11" t="s">
        <v>8263</v>
      </c>
      <c r="R529" s="11" t="s">
        <v>4440</v>
      </c>
      <c r="S529" s="11" t="s">
        <v>6460</v>
      </c>
      <c r="T529" s="11" t="s">
        <v>6442</v>
      </c>
      <c r="U529" s="11" t="s">
        <v>6488</v>
      </c>
      <c r="V529" s="11" t="s">
        <v>6443</v>
      </c>
      <c r="W529" s="11" t="s">
        <v>4441</v>
      </c>
      <c r="X529" s="13">
        <v>11.0</v>
      </c>
      <c r="Y529" s="12">
        <v>1.0</v>
      </c>
      <c r="Z529" s="12">
        <v>1.0</v>
      </c>
      <c r="AA529" s="14" t="s">
        <v>619</v>
      </c>
      <c r="AB529" s="14" t="s">
        <v>39</v>
      </c>
      <c r="AC529" s="15" t="s">
        <v>76</v>
      </c>
      <c r="AD529" s="12">
        <v>0.0</v>
      </c>
      <c r="AE529" s="11" t="s">
        <v>4442</v>
      </c>
      <c r="AF529" s="11" t="s">
        <v>63</v>
      </c>
      <c r="AG529" s="15" t="s">
        <v>43</v>
      </c>
      <c r="AH529" s="16" t="s">
        <v>48</v>
      </c>
      <c r="AI529" s="11" t="s">
        <v>45</v>
      </c>
      <c r="AJ529" s="17" t="s">
        <v>46</v>
      </c>
      <c r="AK529" s="16" t="s">
        <v>48</v>
      </c>
      <c r="AL529" s="11" t="s">
        <v>48</v>
      </c>
      <c r="AM529" s="11" t="s">
        <v>48</v>
      </c>
      <c r="AN529" s="11" t="s">
        <v>48</v>
      </c>
      <c r="AO529" s="11" t="s">
        <v>48</v>
      </c>
      <c r="AP529" s="11" t="s">
        <v>48</v>
      </c>
      <c r="AQ529" s="11" t="s">
        <v>278</v>
      </c>
      <c r="AR529" s="12">
        <v>0.0</v>
      </c>
      <c r="AS529" s="11"/>
      <c r="AT529" s="56"/>
      <c r="AU529" s="56"/>
      <c r="AV529" s="56"/>
      <c r="AW529" s="56"/>
      <c r="AX529" s="56"/>
      <c r="AY529" s="56"/>
      <c r="AZ529" s="56"/>
      <c r="BA529" s="56"/>
      <c r="BB529" s="56"/>
      <c r="BC529" s="56"/>
      <c r="BD529" s="56"/>
      <c r="BE529" s="56"/>
      <c r="BF529" s="56"/>
      <c r="BG529" s="56"/>
      <c r="BH529" s="56"/>
      <c r="BI529" s="56"/>
      <c r="BJ529" s="56"/>
      <c r="BK529" s="56"/>
      <c r="BL529" s="56"/>
      <c r="BM529" s="56"/>
      <c r="BN529" s="56"/>
      <c r="BO529" s="56"/>
      <c r="BP529" s="56"/>
      <c r="BQ529" s="56"/>
      <c r="BR529" s="56"/>
      <c r="BS529" s="56"/>
      <c r="BT529" s="56"/>
      <c r="BU529" s="56"/>
      <c r="BV529" s="56"/>
    </row>
    <row r="530" ht="15.75" customHeight="1">
      <c r="A530" s="57" t="s">
        <v>4443</v>
      </c>
      <c r="B530" s="57" t="s">
        <v>8264</v>
      </c>
      <c r="C530" s="11" t="s">
        <v>8265</v>
      </c>
      <c r="D530" s="11" t="s">
        <v>4444</v>
      </c>
      <c r="E530" s="12">
        <v>2017.0</v>
      </c>
      <c r="F530" s="11" t="s">
        <v>4445</v>
      </c>
      <c r="G530" s="11">
        <v>141.0</v>
      </c>
      <c r="H530" s="11"/>
      <c r="I530" s="11"/>
      <c r="J530" s="11">
        <v>278.0</v>
      </c>
      <c r="K530" s="11">
        <v>296.0</v>
      </c>
      <c r="L530" s="12">
        <v>18.0</v>
      </c>
      <c r="M530" s="12">
        <v>164.0</v>
      </c>
      <c r="N530" s="11" t="s">
        <v>4446</v>
      </c>
      <c r="O530" s="68" t="s">
        <v>8266</v>
      </c>
      <c r="P530" s="11" t="s">
        <v>8267</v>
      </c>
      <c r="Q530" s="11" t="s">
        <v>8268</v>
      </c>
      <c r="R530" s="11" t="s">
        <v>4447</v>
      </c>
      <c r="S530" s="11" t="s">
        <v>6441</v>
      </c>
      <c r="T530" s="11" t="s">
        <v>6442</v>
      </c>
      <c r="U530" s="11"/>
      <c r="V530" s="11" t="s">
        <v>6443</v>
      </c>
      <c r="W530" s="11" t="s">
        <v>4448</v>
      </c>
      <c r="X530" s="13">
        <v>11.0</v>
      </c>
      <c r="Y530" s="12">
        <v>1.0</v>
      </c>
      <c r="Z530" s="12">
        <v>1.0</v>
      </c>
      <c r="AA530" s="14" t="s">
        <v>38</v>
      </c>
      <c r="AB530" s="14" t="s">
        <v>4449</v>
      </c>
      <c r="AC530" s="15" t="s">
        <v>76</v>
      </c>
      <c r="AD530" s="12">
        <v>1.0</v>
      </c>
      <c r="AE530" s="11" t="s">
        <v>4450</v>
      </c>
      <c r="AF530" s="11" t="s">
        <v>382</v>
      </c>
      <c r="AG530" s="15" t="s">
        <v>43</v>
      </c>
      <c r="AH530" s="16" t="s">
        <v>48</v>
      </c>
      <c r="AI530" s="11" t="s">
        <v>45</v>
      </c>
      <c r="AJ530" s="17" t="s">
        <v>78</v>
      </c>
      <c r="AK530" s="17" t="s">
        <v>190</v>
      </c>
      <c r="AL530" s="17" t="s">
        <v>64</v>
      </c>
      <c r="AM530" s="17" t="s">
        <v>49</v>
      </c>
      <c r="AN530" s="17" t="s">
        <v>81</v>
      </c>
      <c r="AO530" s="11" t="s">
        <v>1024</v>
      </c>
      <c r="AP530" s="11" t="s">
        <v>4451</v>
      </c>
      <c r="AQ530" s="11" t="s">
        <v>1024</v>
      </c>
      <c r="AR530" s="12">
        <v>0.0</v>
      </c>
      <c r="AS530" s="11"/>
      <c r="AT530" s="56"/>
      <c r="AU530" s="56"/>
      <c r="AV530" s="56"/>
      <c r="AW530" s="56"/>
      <c r="AX530" s="56"/>
      <c r="AY530" s="56"/>
      <c r="AZ530" s="56"/>
      <c r="BA530" s="56"/>
      <c r="BB530" s="56"/>
      <c r="BC530" s="56"/>
      <c r="BD530" s="56"/>
      <c r="BE530" s="56"/>
      <c r="BF530" s="56"/>
      <c r="BG530" s="56"/>
      <c r="BH530" s="56"/>
      <c r="BI530" s="56"/>
      <c r="BJ530" s="56"/>
      <c r="BK530" s="56"/>
      <c r="BL530" s="56"/>
      <c r="BM530" s="56"/>
      <c r="BN530" s="56"/>
      <c r="BO530" s="56"/>
      <c r="BP530" s="56"/>
      <c r="BQ530" s="56"/>
      <c r="BR530" s="56"/>
      <c r="BS530" s="56"/>
      <c r="BT530" s="56"/>
      <c r="BU530" s="56"/>
      <c r="BV530" s="56"/>
    </row>
    <row r="531" ht="15.75" customHeight="1">
      <c r="A531" s="57" t="s">
        <v>4452</v>
      </c>
      <c r="B531" s="57" t="s">
        <v>8269</v>
      </c>
      <c r="C531" s="11" t="s">
        <v>8270</v>
      </c>
      <c r="D531" s="11" t="s">
        <v>4453</v>
      </c>
      <c r="E531" s="12">
        <v>2018.0</v>
      </c>
      <c r="F531" s="11" t="s">
        <v>3415</v>
      </c>
      <c r="G531" s="11">
        <v>225.0</v>
      </c>
      <c r="H531" s="11"/>
      <c r="I531" s="11"/>
      <c r="J531" s="11">
        <v>1176.0</v>
      </c>
      <c r="K531" s="11">
        <v>1189.0</v>
      </c>
      <c r="L531" s="12">
        <v>13.0</v>
      </c>
      <c r="M531" s="12">
        <v>140.0</v>
      </c>
      <c r="N531" s="11" t="s">
        <v>4454</v>
      </c>
      <c r="O531" s="68" t="s">
        <v>8271</v>
      </c>
      <c r="P531" s="11" t="s">
        <v>8272</v>
      </c>
      <c r="Q531" s="11" t="s">
        <v>8273</v>
      </c>
      <c r="R531" s="11" t="s">
        <v>4455</v>
      </c>
      <c r="S531" s="11" t="s">
        <v>6441</v>
      </c>
      <c r="T531" s="11" t="s">
        <v>6442</v>
      </c>
      <c r="U531" s="11" t="s">
        <v>6453</v>
      </c>
      <c r="V531" s="11" t="s">
        <v>6443</v>
      </c>
      <c r="W531" s="11" t="s">
        <v>4456</v>
      </c>
      <c r="X531" s="13">
        <v>11.0</v>
      </c>
      <c r="Y531" s="12">
        <v>1.0</v>
      </c>
      <c r="Z531" s="12">
        <v>1.0</v>
      </c>
      <c r="AA531" s="14" t="s">
        <v>156</v>
      </c>
      <c r="AB531" s="14" t="s">
        <v>4457</v>
      </c>
      <c r="AC531" s="15" t="s">
        <v>40</v>
      </c>
      <c r="AD531" s="12">
        <v>0.0</v>
      </c>
      <c r="AE531" s="11" t="s">
        <v>4458</v>
      </c>
      <c r="AF531" s="11" t="s">
        <v>63</v>
      </c>
      <c r="AG531" s="15" t="s">
        <v>138</v>
      </c>
      <c r="AH531" s="11" t="s">
        <v>3402</v>
      </c>
      <c r="AI531" s="11" t="s">
        <v>103</v>
      </c>
      <c r="AJ531" s="17" t="s">
        <v>140</v>
      </c>
      <c r="AK531" s="16" t="s">
        <v>48</v>
      </c>
      <c r="AL531" s="11" t="s">
        <v>48</v>
      </c>
      <c r="AM531" s="11" t="s">
        <v>48</v>
      </c>
      <c r="AN531" s="11" t="s">
        <v>48</v>
      </c>
      <c r="AO531" s="11" t="s">
        <v>48</v>
      </c>
      <c r="AP531" s="11" t="s">
        <v>48</v>
      </c>
      <c r="AQ531" s="11" t="s">
        <v>105</v>
      </c>
      <c r="AR531" s="12">
        <v>0.0</v>
      </c>
      <c r="AS531" s="11"/>
      <c r="AT531" s="56"/>
      <c r="AU531" s="56"/>
      <c r="AV531" s="56"/>
      <c r="AW531" s="56"/>
      <c r="AX531" s="56"/>
      <c r="AY531" s="56"/>
      <c r="AZ531" s="56"/>
      <c r="BA531" s="56"/>
      <c r="BB531" s="56"/>
      <c r="BC531" s="56"/>
      <c r="BD531" s="56"/>
      <c r="BE531" s="56"/>
      <c r="BF531" s="56"/>
      <c r="BG531" s="56"/>
      <c r="BH531" s="56"/>
      <c r="BI531" s="56"/>
      <c r="BJ531" s="56"/>
      <c r="BK531" s="56"/>
      <c r="BL531" s="56"/>
      <c r="BM531" s="56"/>
      <c r="BN531" s="56"/>
      <c r="BO531" s="56"/>
      <c r="BP531" s="56"/>
      <c r="BQ531" s="56"/>
      <c r="BR531" s="56"/>
      <c r="BS531" s="56"/>
      <c r="BT531" s="56"/>
      <c r="BU531" s="56"/>
      <c r="BV531" s="56"/>
    </row>
    <row r="532" ht="15.75" customHeight="1">
      <c r="A532" s="57" t="s">
        <v>4459</v>
      </c>
      <c r="B532" s="57" t="s">
        <v>8274</v>
      </c>
      <c r="C532" s="11" t="s">
        <v>8275</v>
      </c>
      <c r="D532" s="11" t="s">
        <v>4460</v>
      </c>
      <c r="E532" s="12">
        <v>2018.0</v>
      </c>
      <c r="F532" s="11" t="s">
        <v>828</v>
      </c>
      <c r="G532" s="11">
        <v>633.0</v>
      </c>
      <c r="H532" s="11"/>
      <c r="I532" s="11"/>
      <c r="J532" s="11">
        <v>341.0</v>
      </c>
      <c r="K532" s="11">
        <v>351.0</v>
      </c>
      <c r="L532" s="12">
        <v>10.0</v>
      </c>
      <c r="M532" s="12">
        <v>82.0</v>
      </c>
      <c r="N532" s="11" t="s">
        <v>4461</v>
      </c>
      <c r="O532" s="68" t="s">
        <v>8276</v>
      </c>
      <c r="P532" s="11" t="s">
        <v>8277</v>
      </c>
      <c r="Q532" s="11" t="s">
        <v>8278</v>
      </c>
      <c r="R532" s="11" t="s">
        <v>4462</v>
      </c>
      <c r="S532" s="11" t="s">
        <v>6441</v>
      </c>
      <c r="T532" s="11" t="s">
        <v>6442</v>
      </c>
      <c r="U532" s="11"/>
      <c r="V532" s="11" t="s">
        <v>6443</v>
      </c>
      <c r="W532" s="11" t="s">
        <v>4463</v>
      </c>
      <c r="X532" s="13">
        <v>11.0</v>
      </c>
      <c r="Y532" s="12">
        <v>1.0</v>
      </c>
      <c r="Z532" s="12">
        <v>1.0</v>
      </c>
      <c r="AA532" s="14" t="s">
        <v>687</v>
      </c>
      <c r="AB532" s="14" t="s">
        <v>3688</v>
      </c>
      <c r="AC532" s="15" t="s">
        <v>76</v>
      </c>
      <c r="AD532" s="12">
        <v>0.0</v>
      </c>
      <c r="AE532" s="11" t="s">
        <v>4392</v>
      </c>
      <c r="AF532" s="11" t="s">
        <v>42</v>
      </c>
      <c r="AG532" s="15" t="s">
        <v>43</v>
      </c>
      <c r="AH532" s="11" t="s">
        <v>4464</v>
      </c>
      <c r="AI532" s="11" t="s">
        <v>103</v>
      </c>
      <c r="AJ532" s="17" t="s">
        <v>78</v>
      </c>
      <c r="AK532" s="17" t="s">
        <v>190</v>
      </c>
      <c r="AL532" s="17" t="s">
        <v>64</v>
      </c>
      <c r="AM532" s="17" t="s">
        <v>49</v>
      </c>
      <c r="AN532" s="17" t="s">
        <v>81</v>
      </c>
      <c r="AO532" s="11" t="s">
        <v>1015</v>
      </c>
      <c r="AP532" s="11" t="s">
        <v>4465</v>
      </c>
      <c r="AQ532" s="11" t="s">
        <v>1015</v>
      </c>
      <c r="AR532" s="12">
        <v>0.0</v>
      </c>
      <c r="AS532" s="11"/>
      <c r="AT532" s="56"/>
      <c r="AU532" s="56"/>
      <c r="AV532" s="56"/>
      <c r="AW532" s="56"/>
      <c r="AX532" s="56"/>
      <c r="AY532" s="56"/>
      <c r="AZ532" s="56"/>
      <c r="BA532" s="56"/>
      <c r="BB532" s="56"/>
      <c r="BC532" s="56"/>
      <c r="BD532" s="56"/>
      <c r="BE532" s="56"/>
      <c r="BF532" s="56"/>
      <c r="BG532" s="56"/>
      <c r="BH532" s="56"/>
      <c r="BI532" s="56"/>
      <c r="BJ532" s="56"/>
      <c r="BK532" s="56"/>
      <c r="BL532" s="56"/>
      <c r="BM532" s="56"/>
      <c r="BN532" s="56"/>
      <c r="BO532" s="56"/>
      <c r="BP532" s="56"/>
      <c r="BQ532" s="56"/>
      <c r="BR532" s="56"/>
      <c r="BS532" s="56"/>
      <c r="BT532" s="56"/>
      <c r="BU532" s="56"/>
      <c r="BV532" s="56"/>
    </row>
    <row r="533" ht="15.75" customHeight="1">
      <c r="A533" s="57" t="s">
        <v>4466</v>
      </c>
      <c r="B533" s="57" t="s">
        <v>8279</v>
      </c>
      <c r="C533" s="11" t="s">
        <v>8280</v>
      </c>
      <c r="D533" s="11" t="s">
        <v>4467</v>
      </c>
      <c r="E533" s="12">
        <v>2018.0</v>
      </c>
      <c r="F533" s="11" t="s">
        <v>533</v>
      </c>
      <c r="G533" s="11">
        <v>195.0</v>
      </c>
      <c r="H533" s="11"/>
      <c r="I533" s="11"/>
      <c r="J533" s="11">
        <v>1572.0</v>
      </c>
      <c r="K533" s="11">
        <v>1580.0</v>
      </c>
      <c r="L533" s="12">
        <v>8.0</v>
      </c>
      <c r="M533" s="12">
        <v>50.0</v>
      </c>
      <c r="N533" s="11" t="s">
        <v>4468</v>
      </c>
      <c r="O533" s="68" t="s">
        <v>8281</v>
      </c>
      <c r="P533" s="11" t="s">
        <v>8282</v>
      </c>
      <c r="Q533" s="11" t="s">
        <v>8283</v>
      </c>
      <c r="R533" s="11" t="s">
        <v>4469</v>
      </c>
      <c r="S533" s="11" t="s">
        <v>6441</v>
      </c>
      <c r="T533" s="11" t="s">
        <v>6442</v>
      </c>
      <c r="U533" s="11"/>
      <c r="V533" s="11" t="s">
        <v>6443</v>
      </c>
      <c r="W533" s="11" t="s">
        <v>4470</v>
      </c>
      <c r="X533" s="13">
        <v>11.0</v>
      </c>
      <c r="Y533" s="12">
        <v>1.0</v>
      </c>
      <c r="Z533" s="12">
        <v>1.0</v>
      </c>
      <c r="AA533" s="25" t="s">
        <v>2587</v>
      </c>
      <c r="AB533" s="25" t="s">
        <v>4471</v>
      </c>
      <c r="AC533" s="15" t="s">
        <v>40</v>
      </c>
      <c r="AD533" s="12">
        <v>0.0</v>
      </c>
      <c r="AE533" s="11" t="s">
        <v>4472</v>
      </c>
      <c r="AF533" s="11" t="s">
        <v>158</v>
      </c>
      <c r="AG533" s="15" t="s">
        <v>43</v>
      </c>
      <c r="AH533" s="11" t="s">
        <v>4473</v>
      </c>
      <c r="AI533" s="11" t="s">
        <v>127</v>
      </c>
      <c r="AJ533" s="17" t="s">
        <v>78</v>
      </c>
      <c r="AK533" s="17" t="s">
        <v>190</v>
      </c>
      <c r="AL533" s="17" t="s">
        <v>64</v>
      </c>
      <c r="AM533" s="17" t="s">
        <v>49</v>
      </c>
      <c r="AN533" s="17" t="s">
        <v>81</v>
      </c>
      <c r="AO533" s="11" t="s">
        <v>105</v>
      </c>
      <c r="AP533" s="11" t="s">
        <v>4474</v>
      </c>
      <c r="AQ533" s="11" t="s">
        <v>105</v>
      </c>
      <c r="AR533" s="12">
        <v>0.0</v>
      </c>
      <c r="AS533" s="11"/>
      <c r="AT533" s="56"/>
      <c r="AU533" s="56"/>
      <c r="AV533" s="56"/>
      <c r="AW533" s="56"/>
      <c r="AX533" s="56"/>
      <c r="AY533" s="56"/>
      <c r="AZ533" s="56"/>
      <c r="BA533" s="56"/>
      <c r="BB533" s="56"/>
      <c r="BC533" s="56"/>
      <c r="BD533" s="56"/>
      <c r="BE533" s="56"/>
      <c r="BF533" s="56"/>
      <c r="BG533" s="56"/>
      <c r="BH533" s="56"/>
      <c r="BI533" s="56"/>
      <c r="BJ533" s="56"/>
      <c r="BK533" s="56"/>
      <c r="BL533" s="56"/>
      <c r="BM533" s="56"/>
      <c r="BN533" s="56"/>
      <c r="BO533" s="56"/>
      <c r="BP533" s="56"/>
      <c r="BQ533" s="56"/>
      <c r="BR533" s="56"/>
      <c r="BS533" s="56"/>
      <c r="BT533" s="56"/>
      <c r="BU533" s="56"/>
      <c r="BV533" s="56"/>
    </row>
    <row r="534" ht="15.75" customHeight="1">
      <c r="A534" s="57" t="s">
        <v>4475</v>
      </c>
      <c r="B534" s="57" t="s">
        <v>8284</v>
      </c>
      <c r="C534" s="11" t="s">
        <v>8285</v>
      </c>
      <c r="D534" s="11" t="s">
        <v>4476</v>
      </c>
      <c r="E534" s="12">
        <v>2018.0</v>
      </c>
      <c r="F534" s="11" t="s">
        <v>57</v>
      </c>
      <c r="G534" s="11">
        <v>10.0</v>
      </c>
      <c r="H534" s="11">
        <v>12.0</v>
      </c>
      <c r="I534" s="11">
        <v>4563.0</v>
      </c>
      <c r="J534" s="11"/>
      <c r="K534" s="11"/>
      <c r="L534" s="11"/>
      <c r="M534" s="12">
        <v>36.0</v>
      </c>
      <c r="N534" s="11" t="s">
        <v>4477</v>
      </c>
      <c r="O534" s="68" t="s">
        <v>8286</v>
      </c>
      <c r="P534" s="11" t="s">
        <v>8287</v>
      </c>
      <c r="Q534" s="11" t="s">
        <v>8288</v>
      </c>
      <c r="R534" s="11" t="s">
        <v>4478</v>
      </c>
      <c r="S534" s="11" t="s">
        <v>6441</v>
      </c>
      <c r="T534" s="11" t="s">
        <v>6442</v>
      </c>
      <c r="U534" s="11" t="s">
        <v>6488</v>
      </c>
      <c r="V534" s="11" t="s">
        <v>6443</v>
      </c>
      <c r="W534" s="11" t="s">
        <v>4479</v>
      </c>
      <c r="X534" s="13">
        <v>11.0</v>
      </c>
      <c r="Y534" s="12">
        <v>1.0</v>
      </c>
      <c r="Z534" s="12">
        <v>1.0</v>
      </c>
      <c r="AA534" s="14" t="s">
        <v>4407</v>
      </c>
      <c r="AB534" s="14" t="s">
        <v>39</v>
      </c>
      <c r="AC534" s="15" t="s">
        <v>40</v>
      </c>
      <c r="AD534" s="12">
        <v>0.0</v>
      </c>
      <c r="AE534" s="11" t="s">
        <v>4480</v>
      </c>
      <c r="AF534" s="11" t="s">
        <v>382</v>
      </c>
      <c r="AG534" s="15" t="s">
        <v>138</v>
      </c>
      <c r="AH534" s="11" t="s">
        <v>4481</v>
      </c>
      <c r="AI534" s="11" t="s">
        <v>127</v>
      </c>
      <c r="AJ534" s="17" t="s">
        <v>78</v>
      </c>
      <c r="AK534" s="17" t="s">
        <v>190</v>
      </c>
      <c r="AL534" s="17" t="s">
        <v>64</v>
      </c>
      <c r="AM534" s="17" t="s">
        <v>49</v>
      </c>
      <c r="AN534" s="17" t="s">
        <v>81</v>
      </c>
      <c r="AO534" s="11" t="s">
        <v>116</v>
      </c>
      <c r="AP534" s="11" t="s">
        <v>48</v>
      </c>
      <c r="AQ534" s="11" t="s">
        <v>116</v>
      </c>
      <c r="AR534" s="12">
        <v>0.0</v>
      </c>
      <c r="AS534" s="11"/>
      <c r="AT534" s="56"/>
      <c r="AU534" s="56"/>
      <c r="AV534" s="56"/>
      <c r="AW534" s="56"/>
      <c r="AX534" s="56"/>
      <c r="AY534" s="56"/>
      <c r="AZ534" s="56"/>
      <c r="BA534" s="56"/>
      <c r="BB534" s="56"/>
      <c r="BC534" s="56"/>
      <c r="BD534" s="56"/>
      <c r="BE534" s="56"/>
      <c r="BF534" s="56"/>
      <c r="BG534" s="56"/>
      <c r="BH534" s="56"/>
      <c r="BI534" s="56"/>
      <c r="BJ534" s="56"/>
      <c r="BK534" s="56"/>
      <c r="BL534" s="56"/>
      <c r="BM534" s="56"/>
      <c r="BN534" s="56"/>
      <c r="BO534" s="56"/>
      <c r="BP534" s="56"/>
      <c r="BQ534" s="56"/>
      <c r="BR534" s="56"/>
      <c r="BS534" s="56"/>
      <c r="BT534" s="56"/>
      <c r="BU534" s="56"/>
      <c r="BV534" s="56"/>
    </row>
    <row r="535" ht="15.75" customHeight="1">
      <c r="A535" s="57" t="s">
        <v>4482</v>
      </c>
      <c r="B535" s="57" t="s">
        <v>8289</v>
      </c>
      <c r="C535" s="11">
        <v>5.7194553594E10</v>
      </c>
      <c r="D535" s="11" t="s">
        <v>4483</v>
      </c>
      <c r="E535" s="12">
        <v>2018.0</v>
      </c>
      <c r="F535" s="11" t="s">
        <v>4484</v>
      </c>
      <c r="G535" s="11">
        <v>26.0</v>
      </c>
      <c r="H535" s="11">
        <v>3.0</v>
      </c>
      <c r="I535" s="11" t="s">
        <v>8290</v>
      </c>
      <c r="J535" s="11">
        <v>320.0</v>
      </c>
      <c r="K535" s="11">
        <v>332.0</v>
      </c>
      <c r="L535" s="12">
        <v>12.0</v>
      </c>
      <c r="M535" s="12">
        <v>19.0</v>
      </c>
      <c r="N535" s="11"/>
      <c r="O535" s="68" t="s">
        <v>8291</v>
      </c>
      <c r="P535" s="11" t="s">
        <v>8292</v>
      </c>
      <c r="Q535" s="11" t="s">
        <v>8293</v>
      </c>
      <c r="R535" s="11" t="s">
        <v>4485</v>
      </c>
      <c r="S535" s="11" t="s">
        <v>6460</v>
      </c>
      <c r="T535" s="11" t="s">
        <v>6442</v>
      </c>
      <c r="U535" s="11"/>
      <c r="V535" s="11" t="s">
        <v>6443</v>
      </c>
      <c r="W535" s="11" t="s">
        <v>4486</v>
      </c>
      <c r="X535" s="13">
        <v>11.0</v>
      </c>
      <c r="Y535" s="12">
        <v>1.0</v>
      </c>
      <c r="Z535" s="12">
        <v>1.0</v>
      </c>
      <c r="AA535" s="14" t="s">
        <v>619</v>
      </c>
      <c r="AB535" s="14" t="s">
        <v>4487</v>
      </c>
      <c r="AC535" s="15" t="s">
        <v>40</v>
      </c>
      <c r="AD535" s="12">
        <v>0.0</v>
      </c>
      <c r="AE535" s="11" t="s">
        <v>4488</v>
      </c>
      <c r="AF535" s="11" t="s">
        <v>42</v>
      </c>
      <c r="AG535" s="15" t="s">
        <v>43</v>
      </c>
      <c r="AH535" s="11" t="s">
        <v>4489</v>
      </c>
      <c r="AI535" s="11" t="s">
        <v>45</v>
      </c>
      <c r="AJ535" s="17" t="s">
        <v>46</v>
      </c>
      <c r="AK535" s="16" t="s">
        <v>48</v>
      </c>
      <c r="AL535" s="11" t="s">
        <v>48</v>
      </c>
      <c r="AM535" s="11" t="s">
        <v>48</v>
      </c>
      <c r="AN535" s="11" t="s">
        <v>48</v>
      </c>
      <c r="AO535" s="11" t="s">
        <v>48</v>
      </c>
      <c r="AP535" s="11" t="s">
        <v>48</v>
      </c>
      <c r="AQ535" s="11" t="s">
        <v>105</v>
      </c>
      <c r="AR535" s="12">
        <v>1.0</v>
      </c>
      <c r="AS535" s="11"/>
      <c r="AT535" s="56"/>
      <c r="AU535" s="56"/>
      <c r="AV535" s="56"/>
      <c r="AW535" s="56"/>
      <c r="AX535" s="56"/>
      <c r="AY535" s="56"/>
      <c r="AZ535" s="56"/>
      <c r="BA535" s="56"/>
      <c r="BB535" s="56"/>
      <c r="BC535" s="56"/>
      <c r="BD535" s="56"/>
      <c r="BE535" s="56"/>
      <c r="BF535" s="56"/>
      <c r="BG535" s="56"/>
      <c r="BH535" s="56"/>
      <c r="BI535" s="56"/>
      <c r="BJ535" s="56"/>
      <c r="BK535" s="56"/>
      <c r="BL535" s="56"/>
      <c r="BM535" s="56"/>
      <c r="BN535" s="56"/>
      <c r="BO535" s="56"/>
      <c r="BP535" s="56"/>
      <c r="BQ535" s="56"/>
      <c r="BR535" s="56"/>
      <c r="BS535" s="56"/>
      <c r="BT535" s="56"/>
      <c r="BU535" s="56"/>
      <c r="BV535" s="56"/>
    </row>
    <row r="536" ht="15.75" customHeight="1">
      <c r="A536" s="57" t="s">
        <v>4490</v>
      </c>
      <c r="B536" s="57" t="s">
        <v>8294</v>
      </c>
      <c r="C536" s="11" t="s">
        <v>8295</v>
      </c>
      <c r="D536" s="11" t="s">
        <v>4491</v>
      </c>
      <c r="E536" s="12">
        <v>2019.0</v>
      </c>
      <c r="F536" s="11" t="s">
        <v>4492</v>
      </c>
      <c r="G536" s="11">
        <v>15.0</v>
      </c>
      <c r="H536" s="11">
        <v>4.0</v>
      </c>
      <c r="I536" s="11"/>
      <c r="J536" s="11">
        <v>765.0</v>
      </c>
      <c r="K536" s="11">
        <v>784.0</v>
      </c>
      <c r="L536" s="12">
        <v>19.0</v>
      </c>
      <c r="M536" s="12">
        <v>38.0</v>
      </c>
      <c r="N536" s="11" t="s">
        <v>4493</v>
      </c>
      <c r="O536" s="68" t="s">
        <v>8296</v>
      </c>
      <c r="P536" s="11" t="s">
        <v>8297</v>
      </c>
      <c r="Q536" s="11" t="s">
        <v>8298</v>
      </c>
      <c r="R536" s="11" t="s">
        <v>4494</v>
      </c>
      <c r="S536" s="11" t="s">
        <v>6441</v>
      </c>
      <c r="T536" s="11" t="s">
        <v>6442</v>
      </c>
      <c r="U536" s="11"/>
      <c r="V536" s="11" t="s">
        <v>6443</v>
      </c>
      <c r="W536" s="11" t="s">
        <v>4495</v>
      </c>
      <c r="X536" s="13">
        <v>11.0</v>
      </c>
      <c r="Y536" s="12">
        <v>1.0</v>
      </c>
      <c r="Z536" s="12">
        <v>1.0</v>
      </c>
      <c r="AA536" s="14" t="s">
        <v>61</v>
      </c>
      <c r="AB536" s="14" t="s">
        <v>39</v>
      </c>
      <c r="AC536" s="15" t="s">
        <v>40</v>
      </c>
      <c r="AD536" s="12">
        <v>1.0</v>
      </c>
      <c r="AE536" s="11" t="s">
        <v>4496</v>
      </c>
      <c r="AF536" s="11"/>
      <c r="AG536" s="15" t="s">
        <v>43</v>
      </c>
      <c r="AH536" s="11" t="s">
        <v>4497</v>
      </c>
      <c r="AI536" s="11" t="s">
        <v>127</v>
      </c>
      <c r="AJ536" s="17" t="s">
        <v>140</v>
      </c>
      <c r="AK536" s="11" t="s">
        <v>48</v>
      </c>
      <c r="AL536" s="11" t="s">
        <v>48</v>
      </c>
      <c r="AM536" s="11" t="s">
        <v>48</v>
      </c>
      <c r="AN536" s="11" t="s">
        <v>48</v>
      </c>
      <c r="AO536" s="11" t="s">
        <v>48</v>
      </c>
      <c r="AP536" s="11" t="s">
        <v>48</v>
      </c>
      <c r="AQ536" s="11" t="s">
        <v>271</v>
      </c>
      <c r="AR536" s="12">
        <v>0.0</v>
      </c>
      <c r="AS536" s="11"/>
      <c r="AT536" s="56"/>
      <c r="AU536" s="56"/>
      <c r="AV536" s="56"/>
      <c r="AW536" s="56"/>
      <c r="AX536" s="56"/>
      <c r="AY536" s="56"/>
      <c r="AZ536" s="56"/>
      <c r="BA536" s="56"/>
      <c r="BB536" s="56"/>
      <c r="BC536" s="56"/>
      <c r="BD536" s="56"/>
      <c r="BE536" s="56"/>
      <c r="BF536" s="56"/>
      <c r="BG536" s="56"/>
      <c r="BH536" s="56"/>
      <c r="BI536" s="56"/>
      <c r="BJ536" s="56"/>
      <c r="BK536" s="56"/>
      <c r="BL536" s="56"/>
      <c r="BM536" s="56"/>
      <c r="BN536" s="56"/>
      <c r="BO536" s="56"/>
      <c r="BP536" s="56"/>
      <c r="BQ536" s="56"/>
      <c r="BR536" s="56"/>
      <c r="BS536" s="56"/>
      <c r="BT536" s="56"/>
      <c r="BU536" s="56"/>
      <c r="BV536" s="56"/>
    </row>
    <row r="537" ht="15.75" customHeight="1">
      <c r="A537" s="57" t="s">
        <v>4498</v>
      </c>
      <c r="B537" s="57" t="s">
        <v>8299</v>
      </c>
      <c r="C537" s="11" t="s">
        <v>8300</v>
      </c>
      <c r="D537" s="11" t="s">
        <v>4499</v>
      </c>
      <c r="E537" s="12">
        <v>2019.0</v>
      </c>
      <c r="F537" s="11" t="s">
        <v>4500</v>
      </c>
      <c r="G537" s="11">
        <v>2.0</v>
      </c>
      <c r="H537" s="11">
        <v>2.0</v>
      </c>
      <c r="I537" s="11"/>
      <c r="J537" s="11">
        <v>259.0</v>
      </c>
      <c r="K537" s="11">
        <v>268.0</v>
      </c>
      <c r="L537" s="12">
        <v>9.0</v>
      </c>
      <c r="M537" s="12">
        <v>23.0</v>
      </c>
      <c r="N537" s="11" t="s">
        <v>4501</v>
      </c>
      <c r="O537" s="68" t="s">
        <v>8301</v>
      </c>
      <c r="P537" s="11" t="s">
        <v>8302</v>
      </c>
      <c r="Q537" s="11" t="s">
        <v>8303</v>
      </c>
      <c r="R537" s="11"/>
      <c r="S537" s="11" t="s">
        <v>6441</v>
      </c>
      <c r="T537" s="11" t="s">
        <v>6442</v>
      </c>
      <c r="U537" s="11" t="s">
        <v>6488</v>
      </c>
      <c r="V537" s="11" t="s">
        <v>6443</v>
      </c>
      <c r="W537" s="11" t="s">
        <v>4502</v>
      </c>
      <c r="X537" s="13">
        <v>11.0</v>
      </c>
      <c r="Y537" s="12">
        <v>1.0</v>
      </c>
      <c r="Z537" s="12">
        <v>1.0</v>
      </c>
      <c r="AA537" s="14" t="s">
        <v>61</v>
      </c>
      <c r="AB537" s="14" t="s">
        <v>39</v>
      </c>
      <c r="AC537" s="15" t="s">
        <v>40</v>
      </c>
      <c r="AD537" s="12">
        <v>1.0</v>
      </c>
      <c r="AE537" s="11" t="s">
        <v>4503</v>
      </c>
      <c r="AF537" s="11" t="s">
        <v>63</v>
      </c>
      <c r="AG537" s="15" t="s">
        <v>43</v>
      </c>
      <c r="AH537" s="16" t="s">
        <v>48</v>
      </c>
      <c r="AI537" s="11" t="s">
        <v>45</v>
      </c>
      <c r="AJ537" s="17" t="s">
        <v>140</v>
      </c>
      <c r="AK537" s="16" t="s">
        <v>48</v>
      </c>
      <c r="AL537" s="11" t="s">
        <v>48</v>
      </c>
      <c r="AM537" s="11" t="s">
        <v>48</v>
      </c>
      <c r="AN537" s="11" t="s">
        <v>48</v>
      </c>
      <c r="AO537" s="11" t="s">
        <v>48</v>
      </c>
      <c r="AP537" s="11" t="s">
        <v>48</v>
      </c>
      <c r="AQ537" s="11" t="s">
        <v>84</v>
      </c>
      <c r="AR537" s="12">
        <v>1.0</v>
      </c>
      <c r="AS537" s="11"/>
      <c r="AT537" s="56"/>
      <c r="AU537" s="56"/>
      <c r="AV537" s="56"/>
      <c r="AW537" s="56"/>
      <c r="AX537" s="56"/>
      <c r="AY537" s="56"/>
      <c r="AZ537" s="56"/>
      <c r="BA537" s="56"/>
      <c r="BB537" s="56"/>
      <c r="BC537" s="56"/>
      <c r="BD537" s="56"/>
      <c r="BE537" s="56"/>
      <c r="BF537" s="56"/>
      <c r="BG537" s="56"/>
      <c r="BH537" s="56"/>
      <c r="BI537" s="56"/>
      <c r="BJ537" s="56"/>
      <c r="BK537" s="56"/>
      <c r="BL537" s="56"/>
      <c r="BM537" s="56"/>
      <c r="BN537" s="56"/>
      <c r="BO537" s="56"/>
      <c r="BP537" s="56"/>
      <c r="BQ537" s="56"/>
      <c r="BR537" s="56"/>
      <c r="BS537" s="56"/>
      <c r="BT537" s="56"/>
      <c r="BU537" s="56"/>
      <c r="BV537" s="56"/>
    </row>
    <row r="538" ht="15.75" customHeight="1">
      <c r="A538" s="57" t="s">
        <v>4504</v>
      </c>
      <c r="B538" s="57" t="s">
        <v>8304</v>
      </c>
      <c r="C538" s="11" t="s">
        <v>8305</v>
      </c>
      <c r="D538" s="11" t="s">
        <v>4505</v>
      </c>
      <c r="E538" s="12">
        <v>2019.0</v>
      </c>
      <c r="F538" s="11" t="s">
        <v>3521</v>
      </c>
      <c r="G538" s="11">
        <v>12.0</v>
      </c>
      <c r="H538" s="11">
        <v>5.0</v>
      </c>
      <c r="I538" s="11">
        <v>929.0</v>
      </c>
      <c r="J538" s="11"/>
      <c r="K538" s="11"/>
      <c r="L538" s="11"/>
      <c r="M538" s="12">
        <v>45.0</v>
      </c>
      <c r="N538" s="11" t="s">
        <v>4506</v>
      </c>
      <c r="O538" s="68" t="s">
        <v>8306</v>
      </c>
      <c r="P538" s="11" t="s">
        <v>8307</v>
      </c>
      <c r="Q538" s="11" t="s">
        <v>8308</v>
      </c>
      <c r="R538" s="11" t="s">
        <v>4507</v>
      </c>
      <c r="S538" s="11" t="s">
        <v>6441</v>
      </c>
      <c r="T538" s="11" t="s">
        <v>6442</v>
      </c>
      <c r="U538" s="11" t="s">
        <v>6447</v>
      </c>
      <c r="V538" s="11" t="s">
        <v>6443</v>
      </c>
      <c r="W538" s="11" t="s">
        <v>4508</v>
      </c>
      <c r="X538" s="13">
        <v>11.0</v>
      </c>
      <c r="Y538" s="12">
        <v>1.0</v>
      </c>
      <c r="Z538" s="12">
        <v>1.0</v>
      </c>
      <c r="AA538" s="14" t="s">
        <v>619</v>
      </c>
      <c r="AB538" s="14" t="s">
        <v>3856</v>
      </c>
      <c r="AC538" s="15" t="s">
        <v>76</v>
      </c>
      <c r="AD538" s="12">
        <v>0.0</v>
      </c>
      <c r="AE538" s="11" t="s">
        <v>4509</v>
      </c>
      <c r="AF538" s="11"/>
      <c r="AG538" s="15" t="s">
        <v>43</v>
      </c>
      <c r="AH538" s="11" t="s">
        <v>4510</v>
      </c>
      <c r="AI538" s="11" t="s">
        <v>45</v>
      </c>
      <c r="AJ538" s="17" t="s">
        <v>78</v>
      </c>
      <c r="AK538" s="17" t="s">
        <v>190</v>
      </c>
      <c r="AL538" s="17" t="s">
        <v>64</v>
      </c>
      <c r="AM538" s="17" t="s">
        <v>49</v>
      </c>
      <c r="AN538" s="17" t="s">
        <v>81</v>
      </c>
      <c r="AO538" s="11" t="s">
        <v>48</v>
      </c>
      <c r="AP538" s="11" t="s">
        <v>48</v>
      </c>
      <c r="AQ538" s="11" t="s">
        <v>4511</v>
      </c>
      <c r="AR538" s="12">
        <v>0.0</v>
      </c>
      <c r="AS538" s="11"/>
      <c r="AT538" s="56"/>
      <c r="AU538" s="56"/>
      <c r="AV538" s="56"/>
      <c r="AW538" s="56"/>
      <c r="AX538" s="56"/>
      <c r="AY538" s="56"/>
      <c r="AZ538" s="56"/>
      <c r="BA538" s="56"/>
      <c r="BB538" s="56"/>
      <c r="BC538" s="56"/>
      <c r="BD538" s="56"/>
      <c r="BE538" s="56"/>
      <c r="BF538" s="56"/>
      <c r="BG538" s="56"/>
      <c r="BH538" s="56"/>
      <c r="BI538" s="56"/>
      <c r="BJ538" s="56"/>
      <c r="BK538" s="56"/>
      <c r="BL538" s="56"/>
      <c r="BM538" s="56"/>
      <c r="BN538" s="56"/>
      <c r="BO538" s="56"/>
      <c r="BP538" s="56"/>
      <c r="BQ538" s="56"/>
      <c r="BR538" s="56"/>
      <c r="BS538" s="56"/>
      <c r="BT538" s="56"/>
      <c r="BU538" s="56"/>
      <c r="BV538" s="56"/>
    </row>
    <row r="539" ht="15.75" customHeight="1">
      <c r="A539" s="57" t="s">
        <v>4512</v>
      </c>
      <c r="B539" s="57" t="s">
        <v>8309</v>
      </c>
      <c r="C539" s="11" t="s">
        <v>8310</v>
      </c>
      <c r="D539" s="11" t="s">
        <v>4513</v>
      </c>
      <c r="E539" s="12">
        <v>2019.0</v>
      </c>
      <c r="F539" s="11" t="s">
        <v>57</v>
      </c>
      <c r="G539" s="11">
        <v>11.0</v>
      </c>
      <c r="H539" s="11">
        <v>16.0</v>
      </c>
      <c r="I539" s="11">
        <v>4479.0</v>
      </c>
      <c r="J539" s="11"/>
      <c r="K539" s="11"/>
      <c r="L539" s="11"/>
      <c r="M539" s="12">
        <v>32.0</v>
      </c>
      <c r="N539" s="11" t="s">
        <v>4514</v>
      </c>
      <c r="O539" s="68" t="s">
        <v>8311</v>
      </c>
      <c r="P539" s="11" t="s">
        <v>8312</v>
      </c>
      <c r="Q539" s="11" t="s">
        <v>8313</v>
      </c>
      <c r="R539" s="11" t="s">
        <v>4515</v>
      </c>
      <c r="S539" s="11" t="s">
        <v>6441</v>
      </c>
      <c r="T539" s="11" t="s">
        <v>6442</v>
      </c>
      <c r="U539" s="11" t="s">
        <v>6488</v>
      </c>
      <c r="V539" s="11" t="s">
        <v>6443</v>
      </c>
      <c r="W539" s="11" t="s">
        <v>4516</v>
      </c>
      <c r="X539" s="13">
        <v>11.0</v>
      </c>
      <c r="Y539" s="12">
        <v>1.0</v>
      </c>
      <c r="Z539" s="12">
        <v>1.0</v>
      </c>
      <c r="AA539" s="14" t="s">
        <v>156</v>
      </c>
      <c r="AB539" s="14" t="s">
        <v>374</v>
      </c>
      <c r="AC539" s="15" t="s">
        <v>76</v>
      </c>
      <c r="AD539" s="12">
        <v>0.0</v>
      </c>
      <c r="AE539" s="11" t="s">
        <v>4517</v>
      </c>
      <c r="AF539" s="11" t="s">
        <v>158</v>
      </c>
      <c r="AG539" s="15" t="s">
        <v>43</v>
      </c>
      <c r="AH539" s="11" t="s">
        <v>4518</v>
      </c>
      <c r="AI539" s="11" t="s">
        <v>127</v>
      </c>
      <c r="AJ539" s="17" t="s">
        <v>78</v>
      </c>
      <c r="AK539" s="17" t="s">
        <v>190</v>
      </c>
      <c r="AL539" s="17" t="s">
        <v>64</v>
      </c>
      <c r="AM539" s="17" t="s">
        <v>49</v>
      </c>
      <c r="AN539" s="11" t="s">
        <v>48</v>
      </c>
      <c r="AO539" s="11" t="s">
        <v>48</v>
      </c>
      <c r="AP539" s="11" t="s">
        <v>48</v>
      </c>
      <c r="AQ539" s="11" t="s">
        <v>271</v>
      </c>
      <c r="AR539" s="12">
        <v>0.0</v>
      </c>
      <c r="AS539" s="11"/>
      <c r="AT539" s="56"/>
      <c r="AU539" s="56"/>
      <c r="AV539" s="56"/>
      <c r="AW539" s="56"/>
      <c r="AX539" s="56"/>
      <c r="AY539" s="56"/>
      <c r="AZ539" s="56"/>
      <c r="BA539" s="56"/>
      <c r="BB539" s="56"/>
      <c r="BC539" s="56"/>
      <c r="BD539" s="56"/>
      <c r="BE539" s="56"/>
      <c r="BF539" s="56"/>
      <c r="BG539" s="56"/>
      <c r="BH539" s="56"/>
      <c r="BI539" s="56"/>
      <c r="BJ539" s="56"/>
      <c r="BK539" s="56"/>
      <c r="BL539" s="56"/>
      <c r="BM539" s="56"/>
      <c r="BN539" s="56"/>
      <c r="BO539" s="56"/>
      <c r="BP539" s="56"/>
      <c r="BQ539" s="56"/>
      <c r="BR539" s="56"/>
      <c r="BS539" s="56"/>
      <c r="BT539" s="56"/>
      <c r="BU539" s="56"/>
      <c r="BV539" s="56"/>
    </row>
    <row r="540" ht="15.75" customHeight="1">
      <c r="A540" s="57" t="s">
        <v>4519</v>
      </c>
      <c r="B540" s="57" t="s">
        <v>8314</v>
      </c>
      <c r="C540" s="11" t="s">
        <v>8315</v>
      </c>
      <c r="D540" s="11" t="s">
        <v>4520</v>
      </c>
      <c r="E540" s="12">
        <v>2019.0</v>
      </c>
      <c r="F540" s="11" t="s">
        <v>4030</v>
      </c>
      <c r="G540" s="11">
        <v>1.0</v>
      </c>
      <c r="H540" s="11">
        <v>11.0</v>
      </c>
      <c r="I540" s="11">
        <v>1338.0</v>
      </c>
      <c r="J540" s="11"/>
      <c r="K540" s="11"/>
      <c r="L540" s="11"/>
      <c r="M540" s="12">
        <v>32.0</v>
      </c>
      <c r="N540" s="11" t="s">
        <v>4521</v>
      </c>
      <c r="O540" s="68" t="s">
        <v>8316</v>
      </c>
      <c r="P540" s="11" t="s">
        <v>8317</v>
      </c>
      <c r="Q540" s="11" t="s">
        <v>8318</v>
      </c>
      <c r="R540" s="11" t="s">
        <v>4522</v>
      </c>
      <c r="S540" s="11" t="s">
        <v>6441</v>
      </c>
      <c r="T540" s="11" t="s">
        <v>6442</v>
      </c>
      <c r="U540" s="11" t="s">
        <v>6453</v>
      </c>
      <c r="V540" s="11" t="s">
        <v>6443</v>
      </c>
      <c r="W540" s="11" t="s">
        <v>4523</v>
      </c>
      <c r="X540" s="13">
        <v>11.0</v>
      </c>
      <c r="Y540" s="12">
        <v>1.0</v>
      </c>
      <c r="Z540" s="12">
        <v>1.0</v>
      </c>
      <c r="AA540" s="14" t="s">
        <v>156</v>
      </c>
      <c r="AB540" s="14" t="s">
        <v>374</v>
      </c>
      <c r="AC540" s="15" t="s">
        <v>76</v>
      </c>
      <c r="AD540" s="12">
        <v>0.0</v>
      </c>
      <c r="AE540" s="11" t="s">
        <v>4524</v>
      </c>
      <c r="AF540" s="11" t="s">
        <v>158</v>
      </c>
      <c r="AG540" s="15" t="s">
        <v>43</v>
      </c>
      <c r="AH540" s="11" t="s">
        <v>4525</v>
      </c>
      <c r="AI540" s="11" t="s">
        <v>45</v>
      </c>
      <c r="AJ540" s="17" t="s">
        <v>78</v>
      </c>
      <c r="AK540" s="17" t="s">
        <v>190</v>
      </c>
      <c r="AL540" s="17" t="s">
        <v>80</v>
      </c>
      <c r="AM540" s="17" t="s">
        <v>49</v>
      </c>
      <c r="AN540" s="17" t="s">
        <v>81</v>
      </c>
      <c r="AO540" s="11" t="s">
        <v>129</v>
      </c>
      <c r="AP540" s="11" t="s">
        <v>4526</v>
      </c>
      <c r="AQ540" s="11" t="s">
        <v>129</v>
      </c>
      <c r="AR540" s="12">
        <v>0.0</v>
      </c>
      <c r="AS540" s="11"/>
      <c r="AT540" s="56"/>
      <c r="AU540" s="56"/>
      <c r="AV540" s="56"/>
      <c r="AW540" s="56"/>
      <c r="AX540" s="56"/>
      <c r="AY540" s="56"/>
      <c r="AZ540" s="56"/>
      <c r="BA540" s="56"/>
      <c r="BB540" s="56"/>
      <c r="BC540" s="56"/>
      <c r="BD540" s="56"/>
      <c r="BE540" s="56"/>
      <c r="BF540" s="56"/>
      <c r="BG540" s="56"/>
      <c r="BH540" s="56"/>
      <c r="BI540" s="56"/>
      <c r="BJ540" s="56"/>
      <c r="BK540" s="56"/>
      <c r="BL540" s="56"/>
      <c r="BM540" s="56"/>
      <c r="BN540" s="56"/>
      <c r="BO540" s="56"/>
      <c r="BP540" s="56"/>
      <c r="BQ540" s="56"/>
      <c r="BR540" s="56"/>
      <c r="BS540" s="56"/>
      <c r="BT540" s="56"/>
      <c r="BU540" s="56"/>
      <c r="BV540" s="56"/>
    </row>
    <row r="541" ht="15.75" customHeight="1">
      <c r="A541" s="57" t="s">
        <v>4527</v>
      </c>
      <c r="B541" s="57" t="s">
        <v>8319</v>
      </c>
      <c r="C541" s="11" t="s">
        <v>8320</v>
      </c>
      <c r="D541" s="11" t="s">
        <v>4528</v>
      </c>
      <c r="E541" s="12">
        <v>2019.0</v>
      </c>
      <c r="F541" s="11" t="s">
        <v>4529</v>
      </c>
      <c r="G541" s="11">
        <v>89.0</v>
      </c>
      <c r="H541" s="11"/>
      <c r="I541" s="11"/>
      <c r="J541" s="11">
        <v>80.0</v>
      </c>
      <c r="K541" s="11">
        <v>91.0</v>
      </c>
      <c r="L541" s="12">
        <v>11.0</v>
      </c>
      <c r="M541" s="12">
        <v>555.0</v>
      </c>
      <c r="N541" s="11" t="s">
        <v>4530</v>
      </c>
      <c r="O541" s="68" t="s">
        <v>8321</v>
      </c>
      <c r="P541" s="11" t="s">
        <v>8322</v>
      </c>
      <c r="Q541" s="11" t="s">
        <v>8323</v>
      </c>
      <c r="R541" s="11" t="s">
        <v>4531</v>
      </c>
      <c r="S541" s="11" t="s">
        <v>6441</v>
      </c>
      <c r="T541" s="11" t="s">
        <v>6442</v>
      </c>
      <c r="U541" s="11"/>
      <c r="V541" s="11" t="s">
        <v>6443</v>
      </c>
      <c r="W541" s="11" t="s">
        <v>4532</v>
      </c>
      <c r="X541" s="13">
        <v>11.0</v>
      </c>
      <c r="Y541" s="12">
        <v>1.0</v>
      </c>
      <c r="Z541" s="12">
        <v>1.0</v>
      </c>
      <c r="AA541" s="14" t="s">
        <v>156</v>
      </c>
      <c r="AB541" s="14" t="s">
        <v>374</v>
      </c>
      <c r="AC541" s="15" t="s">
        <v>40</v>
      </c>
      <c r="AD541" s="12">
        <v>0.0</v>
      </c>
      <c r="AE541" s="11" t="s">
        <v>4533</v>
      </c>
      <c r="AF541" s="11" t="s">
        <v>42</v>
      </c>
      <c r="AG541" s="15" t="s">
        <v>43</v>
      </c>
      <c r="AH541" s="11" t="s">
        <v>4534</v>
      </c>
      <c r="AI541" s="11" t="s">
        <v>127</v>
      </c>
      <c r="AJ541" s="17" t="s">
        <v>46</v>
      </c>
      <c r="AK541" s="16" t="s">
        <v>48</v>
      </c>
      <c r="AL541" s="11" t="s">
        <v>48</v>
      </c>
      <c r="AM541" s="11" t="s">
        <v>48</v>
      </c>
      <c r="AN541" s="11" t="s">
        <v>48</v>
      </c>
      <c r="AO541" s="11" t="s">
        <v>48</v>
      </c>
      <c r="AP541" s="11" t="s">
        <v>48</v>
      </c>
      <c r="AQ541" s="11" t="s">
        <v>84</v>
      </c>
      <c r="AR541" s="12">
        <v>0.0</v>
      </c>
      <c r="AS541" s="11"/>
      <c r="AT541" s="56"/>
      <c r="AU541" s="56"/>
      <c r="AV541" s="56"/>
      <c r="AW541" s="56"/>
      <c r="AX541" s="56"/>
      <c r="AY541" s="56"/>
      <c r="AZ541" s="56"/>
      <c r="BA541" s="56"/>
      <c r="BB541" s="56"/>
      <c r="BC541" s="56"/>
      <c r="BD541" s="56"/>
      <c r="BE541" s="56"/>
      <c r="BF541" s="56"/>
      <c r="BG541" s="56"/>
      <c r="BH541" s="56"/>
      <c r="BI541" s="56"/>
      <c r="BJ541" s="56"/>
      <c r="BK541" s="56"/>
      <c r="BL541" s="56"/>
      <c r="BM541" s="56"/>
      <c r="BN541" s="56"/>
      <c r="BO541" s="56"/>
      <c r="BP541" s="56"/>
      <c r="BQ541" s="56"/>
      <c r="BR541" s="56"/>
      <c r="BS541" s="56"/>
      <c r="BT541" s="56"/>
      <c r="BU541" s="56"/>
      <c r="BV541" s="56"/>
    </row>
    <row r="542" ht="15.75" customHeight="1">
      <c r="A542" s="57" t="s">
        <v>4535</v>
      </c>
      <c r="B542" s="57" t="s">
        <v>8324</v>
      </c>
      <c r="C542" s="11" t="s">
        <v>8325</v>
      </c>
      <c r="D542" s="11" t="s">
        <v>4536</v>
      </c>
      <c r="E542" s="12">
        <v>2019.0</v>
      </c>
      <c r="F542" s="11" t="s">
        <v>402</v>
      </c>
      <c r="G542" s="11">
        <v>7.0</v>
      </c>
      <c r="H542" s="11"/>
      <c r="I542" s="11">
        <v>8795473.0</v>
      </c>
      <c r="J542" s="11">
        <v>128125.0</v>
      </c>
      <c r="K542" s="11">
        <v>128152.0</v>
      </c>
      <c r="L542" s="12">
        <v>27.0</v>
      </c>
      <c r="M542" s="12">
        <v>233.0</v>
      </c>
      <c r="N542" s="11" t="s">
        <v>4537</v>
      </c>
      <c r="O542" s="68" t="s">
        <v>8326</v>
      </c>
      <c r="P542" s="11" t="s">
        <v>8327</v>
      </c>
      <c r="Q542" s="11" t="s">
        <v>8328</v>
      </c>
      <c r="R542" s="11" t="s">
        <v>4538</v>
      </c>
      <c r="S542" s="11" t="s">
        <v>6460</v>
      </c>
      <c r="T542" s="11" t="s">
        <v>6442</v>
      </c>
      <c r="U542" s="11" t="s">
        <v>6447</v>
      </c>
      <c r="V542" s="11" t="s">
        <v>6443</v>
      </c>
      <c r="W542" s="11" t="s">
        <v>4539</v>
      </c>
      <c r="X542" s="13">
        <v>11.0</v>
      </c>
      <c r="Y542" s="12">
        <v>1.0</v>
      </c>
      <c r="Z542" s="12">
        <v>1.0</v>
      </c>
      <c r="AA542" s="14" t="s">
        <v>38</v>
      </c>
      <c r="AB542" s="14" t="s">
        <v>124</v>
      </c>
      <c r="AC542" s="15" t="s">
        <v>40</v>
      </c>
      <c r="AD542" s="12">
        <v>0.0</v>
      </c>
      <c r="AE542" s="11" t="s">
        <v>4540</v>
      </c>
      <c r="AF542" s="11" t="s">
        <v>63</v>
      </c>
      <c r="AG542" s="15" t="s">
        <v>43</v>
      </c>
      <c r="AH542" s="16" t="s">
        <v>48</v>
      </c>
      <c r="AI542" s="11" t="s">
        <v>45</v>
      </c>
      <c r="AJ542" s="17" t="s">
        <v>46</v>
      </c>
      <c r="AK542" s="16" t="s">
        <v>48</v>
      </c>
      <c r="AL542" s="11" t="s">
        <v>48</v>
      </c>
      <c r="AM542" s="11" t="s">
        <v>48</v>
      </c>
      <c r="AN542" s="11" t="s">
        <v>48</v>
      </c>
      <c r="AO542" s="11" t="s">
        <v>48</v>
      </c>
      <c r="AP542" s="11" t="s">
        <v>48</v>
      </c>
      <c r="AQ542" s="11" t="s">
        <v>159</v>
      </c>
      <c r="AR542" s="12">
        <v>0.0</v>
      </c>
      <c r="AS542" s="11"/>
      <c r="AT542" s="11"/>
      <c r="AU542" s="11"/>
      <c r="AV542" s="11"/>
      <c r="AW542" s="11"/>
      <c r="AX542" s="11"/>
      <c r="AY542" s="11"/>
      <c r="AZ542" s="11"/>
      <c r="BA542" s="11"/>
      <c r="BB542" s="11"/>
      <c r="BC542" s="11"/>
      <c r="BD542" s="11"/>
      <c r="BE542" s="11"/>
      <c r="BF542" s="11"/>
      <c r="BG542" s="11"/>
      <c r="BH542" s="11"/>
      <c r="BI542" s="11"/>
      <c r="BJ542" s="11"/>
      <c r="BK542" s="11"/>
      <c r="BL542" s="11"/>
      <c r="BM542" s="11"/>
      <c r="BN542" s="11"/>
      <c r="BO542" s="11"/>
      <c r="BP542" s="11"/>
      <c r="BQ542" s="11"/>
      <c r="BR542" s="11"/>
      <c r="BS542" s="11"/>
      <c r="BT542" s="11"/>
      <c r="BU542" s="11"/>
      <c r="BV542" s="11"/>
    </row>
    <row r="543" ht="15.75" customHeight="1">
      <c r="A543" s="57" t="s">
        <v>4541</v>
      </c>
      <c r="B543" s="57" t="s">
        <v>8329</v>
      </c>
      <c r="C543" s="11" t="s">
        <v>8330</v>
      </c>
      <c r="D543" s="11" t="s">
        <v>4542</v>
      </c>
      <c r="E543" s="12">
        <v>2020.0</v>
      </c>
      <c r="F543" s="11" t="s">
        <v>1217</v>
      </c>
      <c r="G543" s="11">
        <v>61.0</v>
      </c>
      <c r="H543" s="11"/>
      <c r="I543" s="11">
        <v>102301.0</v>
      </c>
      <c r="J543" s="11"/>
      <c r="K543" s="11"/>
      <c r="L543" s="11"/>
      <c r="M543" s="12">
        <v>274.0</v>
      </c>
      <c r="N543" s="11" t="s">
        <v>4543</v>
      </c>
      <c r="O543" s="68" t="s">
        <v>8331</v>
      </c>
      <c r="P543" s="11" t="s">
        <v>8332</v>
      </c>
      <c r="Q543" s="11" t="s">
        <v>8333</v>
      </c>
      <c r="R543" s="11" t="s">
        <v>4544</v>
      </c>
      <c r="S543" s="11" t="s">
        <v>6441</v>
      </c>
      <c r="T543" s="11" t="s">
        <v>6442</v>
      </c>
      <c r="U543" s="11" t="s">
        <v>6554</v>
      </c>
      <c r="V543" s="11" t="s">
        <v>6443</v>
      </c>
      <c r="W543" s="11" t="s">
        <v>4545</v>
      </c>
      <c r="X543" s="13">
        <v>11.0</v>
      </c>
      <c r="Y543" s="12">
        <v>1.0</v>
      </c>
      <c r="Z543" s="12">
        <v>1.0</v>
      </c>
      <c r="AA543" s="14" t="s">
        <v>619</v>
      </c>
      <c r="AB543" s="14" t="s">
        <v>39</v>
      </c>
      <c r="AC543" s="15" t="s">
        <v>40</v>
      </c>
      <c r="AD543" s="12">
        <v>0.0</v>
      </c>
      <c r="AE543" s="11" t="s">
        <v>4533</v>
      </c>
      <c r="AF543" s="11" t="s">
        <v>228</v>
      </c>
      <c r="AG543" s="15" t="s">
        <v>43</v>
      </c>
      <c r="AH543" s="11" t="s">
        <v>4546</v>
      </c>
      <c r="AI543" s="11" t="s">
        <v>127</v>
      </c>
      <c r="AJ543" s="17" t="s">
        <v>140</v>
      </c>
      <c r="AK543" s="16" t="s">
        <v>48</v>
      </c>
      <c r="AL543" s="11" t="s">
        <v>48</v>
      </c>
      <c r="AM543" s="11" t="s">
        <v>48</v>
      </c>
      <c r="AN543" s="11" t="s">
        <v>48</v>
      </c>
      <c r="AO543" s="11" t="s">
        <v>48</v>
      </c>
      <c r="AP543" s="11" t="s">
        <v>48</v>
      </c>
      <c r="AQ543" s="11" t="s">
        <v>129</v>
      </c>
      <c r="AR543" s="12">
        <v>0.0</v>
      </c>
      <c r="AS543" s="11"/>
      <c r="AT543" s="11"/>
      <c r="AU543" s="11"/>
      <c r="AV543" s="11"/>
      <c r="AW543" s="11"/>
      <c r="AX543" s="11"/>
      <c r="AY543" s="11"/>
      <c r="AZ543" s="11"/>
      <c r="BA543" s="11"/>
      <c r="BB543" s="11"/>
      <c r="BC543" s="11"/>
      <c r="BD543" s="11"/>
      <c r="BE543" s="11"/>
      <c r="BF543" s="11"/>
      <c r="BG543" s="11"/>
      <c r="BH543" s="11"/>
      <c r="BI543" s="11"/>
      <c r="BJ543" s="11"/>
      <c r="BK543" s="11"/>
      <c r="BL543" s="11"/>
      <c r="BM543" s="11"/>
      <c r="BN543" s="11"/>
      <c r="BO543" s="11"/>
      <c r="BP543" s="11"/>
      <c r="BQ543" s="11"/>
      <c r="BR543" s="11"/>
      <c r="BS543" s="11"/>
      <c r="BT543" s="11"/>
      <c r="BU543" s="11"/>
      <c r="BV543" s="11"/>
    </row>
    <row r="544" ht="15.75" customHeight="1">
      <c r="A544" s="57" t="s">
        <v>4547</v>
      </c>
      <c r="B544" s="57" t="s">
        <v>8334</v>
      </c>
      <c r="C544" s="11" t="s">
        <v>8335</v>
      </c>
      <c r="D544" s="11" t="s">
        <v>4548</v>
      </c>
      <c r="E544" s="12">
        <v>2020.0</v>
      </c>
      <c r="F544" s="11" t="s">
        <v>57</v>
      </c>
      <c r="G544" s="11">
        <v>12.0</v>
      </c>
      <c r="H544" s="11">
        <v>7.0</v>
      </c>
      <c r="I544" s="11">
        <v>2789.0</v>
      </c>
      <c r="J544" s="11">
        <v>1.0</v>
      </c>
      <c r="K544" s="11">
        <v>19.0</v>
      </c>
      <c r="L544" s="12">
        <v>18.0</v>
      </c>
      <c r="M544" s="12">
        <v>163.0</v>
      </c>
      <c r="N544" s="11" t="s">
        <v>4549</v>
      </c>
      <c r="O544" s="68" t="s">
        <v>8336</v>
      </c>
      <c r="P544" s="11" t="s">
        <v>8337</v>
      </c>
      <c r="Q544" s="11" t="s">
        <v>8338</v>
      </c>
      <c r="R544" s="11" t="s">
        <v>4550</v>
      </c>
      <c r="S544" s="11" t="s">
        <v>6441</v>
      </c>
      <c r="T544" s="11" t="s">
        <v>6442</v>
      </c>
      <c r="U544" s="11" t="s">
        <v>6488</v>
      </c>
      <c r="V544" s="11" t="s">
        <v>6443</v>
      </c>
      <c r="W544" s="11" t="s">
        <v>4551</v>
      </c>
      <c r="X544" s="13">
        <v>11.0</v>
      </c>
      <c r="Y544" s="12">
        <v>1.0</v>
      </c>
      <c r="Z544" s="12">
        <v>1.0</v>
      </c>
      <c r="AA544" s="14" t="s">
        <v>156</v>
      </c>
      <c r="AB544" s="14" t="s">
        <v>124</v>
      </c>
      <c r="AC544" s="15" t="s">
        <v>40</v>
      </c>
      <c r="AD544" s="12">
        <v>0.0</v>
      </c>
      <c r="AE544" s="11" t="s">
        <v>4552</v>
      </c>
      <c r="AF544" s="11" t="s">
        <v>42</v>
      </c>
      <c r="AG544" s="15" t="s">
        <v>138</v>
      </c>
      <c r="AH544" s="16" t="s">
        <v>48</v>
      </c>
      <c r="AI544" s="11" t="s">
        <v>45</v>
      </c>
      <c r="AJ544" s="17" t="s">
        <v>140</v>
      </c>
      <c r="AK544" s="16" t="s">
        <v>48</v>
      </c>
      <c r="AL544" s="11" t="s">
        <v>48</v>
      </c>
      <c r="AM544" s="11" t="s">
        <v>48</v>
      </c>
      <c r="AN544" s="11" t="s">
        <v>48</v>
      </c>
      <c r="AO544" s="11" t="s">
        <v>48</v>
      </c>
      <c r="AP544" s="11" t="s">
        <v>48</v>
      </c>
      <c r="AQ544" s="11" t="s">
        <v>169</v>
      </c>
      <c r="AR544" s="12">
        <v>0.0</v>
      </c>
      <c r="AS544" s="11"/>
      <c r="AT544" s="11"/>
      <c r="AU544" s="11"/>
      <c r="AV544" s="11"/>
      <c r="AW544" s="11"/>
      <c r="AX544" s="11"/>
      <c r="AY544" s="11"/>
      <c r="AZ544" s="11"/>
      <c r="BA544" s="11"/>
      <c r="BB544" s="11"/>
      <c r="BC544" s="11"/>
      <c r="BD544" s="11"/>
      <c r="BE544" s="11"/>
      <c r="BF544" s="11"/>
      <c r="BG544" s="11"/>
      <c r="BH544" s="11"/>
      <c r="BI544" s="11"/>
      <c r="BJ544" s="11"/>
      <c r="BK544" s="11"/>
      <c r="BL544" s="11"/>
      <c r="BM544" s="11"/>
      <c r="BN544" s="11"/>
      <c r="BO544" s="11"/>
      <c r="BP544" s="11"/>
      <c r="BQ544" s="11"/>
      <c r="BR544" s="11"/>
      <c r="BS544" s="11"/>
      <c r="BT544" s="11"/>
      <c r="BU544" s="11"/>
      <c r="BV544" s="11"/>
    </row>
    <row r="545" ht="15.75" customHeight="1">
      <c r="A545" s="57" t="s">
        <v>4553</v>
      </c>
      <c r="B545" s="57" t="s">
        <v>8339</v>
      </c>
      <c r="C545" s="11" t="s">
        <v>8340</v>
      </c>
      <c r="D545" s="11" t="s">
        <v>4554</v>
      </c>
      <c r="E545" s="12">
        <v>2020.0</v>
      </c>
      <c r="F545" s="11" t="s">
        <v>1217</v>
      </c>
      <c r="G545" s="11">
        <v>59.0</v>
      </c>
      <c r="H545" s="11"/>
      <c r="I545" s="11">
        <v>102139.0</v>
      </c>
      <c r="J545" s="11"/>
      <c r="K545" s="11"/>
      <c r="L545" s="11"/>
      <c r="M545" s="12">
        <v>118.0</v>
      </c>
      <c r="N545" s="11" t="s">
        <v>4555</v>
      </c>
      <c r="O545" s="68" t="s">
        <v>8341</v>
      </c>
      <c r="P545" s="11" t="s">
        <v>8342</v>
      </c>
      <c r="Q545" s="11" t="s">
        <v>8343</v>
      </c>
      <c r="R545" s="11" t="s">
        <v>4556</v>
      </c>
      <c r="S545" s="11" t="s">
        <v>6441</v>
      </c>
      <c r="T545" s="11" t="s">
        <v>6442</v>
      </c>
      <c r="U545" s="11"/>
      <c r="V545" s="11" t="s">
        <v>6443</v>
      </c>
      <c r="W545" s="11" t="s">
        <v>4557</v>
      </c>
      <c r="X545" s="13">
        <v>11.0</v>
      </c>
      <c r="Y545" s="12">
        <v>1.0</v>
      </c>
      <c r="Z545" s="12">
        <v>1.0</v>
      </c>
      <c r="AA545" s="14" t="s">
        <v>38</v>
      </c>
      <c r="AB545" s="14" t="s">
        <v>39</v>
      </c>
      <c r="AC545" s="15" t="s">
        <v>40</v>
      </c>
      <c r="AD545" s="12">
        <v>1.0</v>
      </c>
      <c r="AE545" s="11" t="s">
        <v>4533</v>
      </c>
      <c r="AF545" s="11"/>
      <c r="AG545" s="15" t="s">
        <v>43</v>
      </c>
      <c r="AH545" s="11" t="s">
        <v>4558</v>
      </c>
      <c r="AI545" s="11" t="s">
        <v>127</v>
      </c>
      <c r="AJ545" s="17" t="s">
        <v>140</v>
      </c>
      <c r="AK545" s="16" t="s">
        <v>48</v>
      </c>
      <c r="AL545" s="11" t="s">
        <v>48</v>
      </c>
      <c r="AM545" s="11" t="s">
        <v>48</v>
      </c>
      <c r="AN545" s="11" t="s">
        <v>48</v>
      </c>
      <c r="AO545" s="11" t="s">
        <v>48</v>
      </c>
      <c r="AP545" s="11" t="s">
        <v>48</v>
      </c>
      <c r="AQ545" s="11" t="s">
        <v>4344</v>
      </c>
      <c r="AR545" s="12">
        <v>0.0</v>
      </c>
      <c r="AS545" s="11"/>
      <c r="AT545" s="11"/>
      <c r="AU545" s="11"/>
      <c r="AV545" s="11"/>
      <c r="AW545" s="11"/>
      <c r="AX545" s="11"/>
      <c r="AY545" s="11"/>
      <c r="AZ545" s="11"/>
      <c r="BA545" s="11"/>
      <c r="BB545" s="11"/>
      <c r="BC545" s="11"/>
      <c r="BD545" s="11"/>
      <c r="BE545" s="11"/>
      <c r="BF545" s="11"/>
      <c r="BG545" s="11"/>
      <c r="BH545" s="11"/>
      <c r="BI545" s="11"/>
      <c r="BJ545" s="11"/>
      <c r="BK545" s="11"/>
      <c r="BL545" s="11"/>
      <c r="BM545" s="11"/>
      <c r="BN545" s="11"/>
      <c r="BO545" s="11"/>
      <c r="BP545" s="11"/>
      <c r="BQ545" s="11"/>
      <c r="BR545" s="11"/>
      <c r="BS545" s="11"/>
      <c r="BT545" s="11"/>
      <c r="BU545" s="11"/>
      <c r="BV545" s="11"/>
    </row>
    <row r="546" ht="15.75" customHeight="1">
      <c r="A546" s="57" t="s">
        <v>4559</v>
      </c>
      <c r="B546" s="57" t="s">
        <v>8344</v>
      </c>
      <c r="C546" s="11" t="s">
        <v>8345</v>
      </c>
      <c r="D546" s="11" t="s">
        <v>4560</v>
      </c>
      <c r="E546" s="12">
        <v>2020.0</v>
      </c>
      <c r="F546" s="11" t="s">
        <v>57</v>
      </c>
      <c r="G546" s="11">
        <v>12.0</v>
      </c>
      <c r="H546" s="11">
        <v>20.0</v>
      </c>
      <c r="I546" s="11">
        <v>8548.0</v>
      </c>
      <c r="J546" s="11">
        <v>1.0</v>
      </c>
      <c r="K546" s="11">
        <v>24.0</v>
      </c>
      <c r="L546" s="12">
        <v>23.0</v>
      </c>
      <c r="M546" s="12">
        <v>116.0</v>
      </c>
      <c r="N546" s="11" t="s">
        <v>4561</v>
      </c>
      <c r="O546" s="68" t="s">
        <v>8346</v>
      </c>
      <c r="P546" s="11" t="s">
        <v>8347</v>
      </c>
      <c r="Q546" s="11" t="s">
        <v>8348</v>
      </c>
      <c r="R546" s="11" t="s">
        <v>4562</v>
      </c>
      <c r="S546" s="11" t="s">
        <v>6441</v>
      </c>
      <c r="T546" s="11" t="s">
        <v>6442</v>
      </c>
      <c r="U546" s="11" t="s">
        <v>6488</v>
      </c>
      <c r="V546" s="11" t="s">
        <v>6443</v>
      </c>
      <c r="W546" s="11" t="s">
        <v>4563</v>
      </c>
      <c r="X546" s="13">
        <v>11.0</v>
      </c>
      <c r="Y546" s="12">
        <v>1.0</v>
      </c>
      <c r="Z546" s="12">
        <v>1.0</v>
      </c>
      <c r="AA546" s="14" t="s">
        <v>61</v>
      </c>
      <c r="AB546" s="14" t="s">
        <v>39</v>
      </c>
      <c r="AC546" s="15" t="s">
        <v>40</v>
      </c>
      <c r="AD546" s="12">
        <v>1.0</v>
      </c>
      <c r="AE546" s="11" t="s">
        <v>4564</v>
      </c>
      <c r="AF546" s="11" t="s">
        <v>42</v>
      </c>
      <c r="AG546" s="15" t="s">
        <v>138</v>
      </c>
      <c r="AH546" s="11" t="s">
        <v>4565</v>
      </c>
      <c r="AI546" s="11" t="s">
        <v>127</v>
      </c>
      <c r="AJ546" s="17" t="s">
        <v>140</v>
      </c>
      <c r="AK546" s="16" t="s">
        <v>48</v>
      </c>
      <c r="AL546" s="11" t="s">
        <v>48</v>
      </c>
      <c r="AM546" s="11" t="s">
        <v>48</v>
      </c>
      <c r="AN546" s="11" t="s">
        <v>48</v>
      </c>
      <c r="AO546" s="11" t="s">
        <v>48</v>
      </c>
      <c r="AP546" s="11" t="s">
        <v>48</v>
      </c>
      <c r="AQ546" s="11" t="s">
        <v>84</v>
      </c>
      <c r="AR546" s="12">
        <v>0.0</v>
      </c>
      <c r="AS546" s="11"/>
      <c r="AT546" s="11"/>
      <c r="AU546" s="11"/>
      <c r="AV546" s="11"/>
      <c r="AW546" s="11"/>
      <c r="AX546" s="11"/>
      <c r="AY546" s="11"/>
      <c r="AZ546" s="11"/>
      <c r="BA546" s="11"/>
      <c r="BB546" s="11"/>
      <c r="BC546" s="11"/>
      <c r="BD546" s="11"/>
      <c r="BE546" s="11"/>
      <c r="BF546" s="11"/>
      <c r="BG546" s="11"/>
      <c r="BH546" s="11"/>
      <c r="BI546" s="11"/>
      <c r="BJ546" s="11"/>
      <c r="BK546" s="11"/>
      <c r="BL546" s="11"/>
      <c r="BM546" s="11"/>
      <c r="BN546" s="11"/>
      <c r="BO546" s="11"/>
      <c r="BP546" s="11"/>
      <c r="BQ546" s="11"/>
      <c r="BR546" s="11"/>
      <c r="BS546" s="11"/>
      <c r="BT546" s="11"/>
      <c r="BU546" s="11"/>
      <c r="BV546" s="11"/>
    </row>
    <row r="547" ht="15.75" customHeight="1">
      <c r="A547" s="57" t="s">
        <v>4566</v>
      </c>
      <c r="B547" s="57" t="s">
        <v>8349</v>
      </c>
      <c r="C547" s="11">
        <v>5.55801647E10</v>
      </c>
      <c r="D547" s="11" t="s">
        <v>4567</v>
      </c>
      <c r="E547" s="12">
        <v>2020.0</v>
      </c>
      <c r="F547" s="11" t="s">
        <v>4568</v>
      </c>
      <c r="G547" s="11">
        <v>2.0</v>
      </c>
      <c r="H547" s="11"/>
      <c r="I547" s="11">
        <v>38.0</v>
      </c>
      <c r="J547" s="11"/>
      <c r="K547" s="11"/>
      <c r="L547" s="11"/>
      <c r="M547" s="12">
        <v>126.0</v>
      </c>
      <c r="N547" s="11" t="s">
        <v>4569</v>
      </c>
      <c r="O547" s="68" t="s">
        <v>8350</v>
      </c>
      <c r="P547" s="11" t="s">
        <v>8351</v>
      </c>
      <c r="Q547" s="11" t="s">
        <v>8352</v>
      </c>
      <c r="R547" s="11"/>
      <c r="S547" s="11" t="s">
        <v>6441</v>
      </c>
      <c r="T547" s="11" t="s">
        <v>6442</v>
      </c>
      <c r="U547" s="11" t="s">
        <v>6447</v>
      </c>
      <c r="V547" s="11" t="s">
        <v>6443</v>
      </c>
      <c r="W547" s="11" t="s">
        <v>4570</v>
      </c>
      <c r="X547" s="13">
        <v>11.0</v>
      </c>
      <c r="Y547" s="12">
        <v>1.0</v>
      </c>
      <c r="Z547" s="12">
        <v>1.0</v>
      </c>
      <c r="AA547" s="14" t="s">
        <v>61</v>
      </c>
      <c r="AB547" s="25" t="s">
        <v>176</v>
      </c>
      <c r="AC547" s="15" t="s">
        <v>40</v>
      </c>
      <c r="AD547" s="12">
        <v>1.0</v>
      </c>
      <c r="AE547" s="11" t="s">
        <v>4571</v>
      </c>
      <c r="AF547" s="11" t="s">
        <v>48</v>
      </c>
      <c r="AG547" s="15" t="s">
        <v>138</v>
      </c>
      <c r="AH547" s="16" t="s">
        <v>48</v>
      </c>
      <c r="AI547" s="11" t="s">
        <v>45</v>
      </c>
      <c r="AJ547" s="17" t="s">
        <v>78</v>
      </c>
      <c r="AK547" s="17" t="s">
        <v>190</v>
      </c>
      <c r="AL547" s="17" t="s">
        <v>64</v>
      </c>
      <c r="AM547" s="17" t="s">
        <v>49</v>
      </c>
      <c r="AN547" s="17" t="s">
        <v>50</v>
      </c>
      <c r="AO547" s="11" t="s">
        <v>654</v>
      </c>
      <c r="AP547" s="11" t="s">
        <v>4572</v>
      </c>
      <c r="AQ547" s="11" t="s">
        <v>538</v>
      </c>
      <c r="AR547" s="12">
        <v>0.0</v>
      </c>
      <c r="AS547" s="11"/>
      <c r="AT547" s="11"/>
      <c r="AU547" s="11"/>
      <c r="AV547" s="11"/>
      <c r="AW547" s="11"/>
      <c r="AX547" s="11"/>
      <c r="AY547" s="11"/>
      <c r="AZ547" s="11"/>
      <c r="BA547" s="11"/>
      <c r="BB547" s="11"/>
      <c r="BC547" s="11"/>
      <c r="BD547" s="11"/>
      <c r="BE547" s="11"/>
      <c r="BF547" s="11"/>
      <c r="BG547" s="11"/>
      <c r="BH547" s="11"/>
      <c r="BI547" s="11"/>
      <c r="BJ547" s="11"/>
      <c r="BK547" s="11"/>
      <c r="BL547" s="11"/>
      <c r="BM547" s="11"/>
      <c r="BN547" s="11"/>
      <c r="BO547" s="11"/>
      <c r="BP547" s="11"/>
      <c r="BQ547" s="11"/>
      <c r="BR547" s="11"/>
      <c r="BS547" s="11"/>
      <c r="BT547" s="11"/>
      <c r="BU547" s="11"/>
      <c r="BV547" s="11"/>
    </row>
    <row r="548" ht="15.75" customHeight="1">
      <c r="A548" s="57" t="s">
        <v>4573</v>
      </c>
      <c r="B548" s="57" t="s">
        <v>8353</v>
      </c>
      <c r="C548" s="11" t="s">
        <v>8354</v>
      </c>
      <c r="D548" s="11" t="s">
        <v>4574</v>
      </c>
      <c r="E548" s="12">
        <v>2020.0</v>
      </c>
      <c r="F548" s="11" t="s">
        <v>402</v>
      </c>
      <c r="G548" s="11">
        <v>8.0</v>
      </c>
      <c r="H548" s="11"/>
      <c r="I548" s="11">
        <v>9016175.0</v>
      </c>
      <c r="J548" s="11">
        <v>39982.0</v>
      </c>
      <c r="K548" s="11">
        <v>39997.0</v>
      </c>
      <c r="L548" s="12">
        <v>15.0</v>
      </c>
      <c r="M548" s="12">
        <v>53.0</v>
      </c>
      <c r="N548" s="11" t="s">
        <v>4575</v>
      </c>
      <c r="O548" s="68" t="s">
        <v>8355</v>
      </c>
      <c r="P548" s="11" t="s">
        <v>8356</v>
      </c>
      <c r="Q548" s="11" t="s">
        <v>8357</v>
      </c>
      <c r="R548" s="11" t="s">
        <v>4576</v>
      </c>
      <c r="S548" s="11" t="s">
        <v>6441</v>
      </c>
      <c r="T548" s="11" t="s">
        <v>6442</v>
      </c>
      <c r="U548" s="11" t="s">
        <v>6447</v>
      </c>
      <c r="V548" s="11" t="s">
        <v>6443</v>
      </c>
      <c r="W548" s="11" t="s">
        <v>4577</v>
      </c>
      <c r="X548" s="13">
        <v>11.0</v>
      </c>
      <c r="Y548" s="12">
        <v>1.0</v>
      </c>
      <c r="Z548" s="12">
        <v>1.0</v>
      </c>
      <c r="AA548" s="14" t="s">
        <v>156</v>
      </c>
      <c r="AB548" s="14" t="s">
        <v>4578</v>
      </c>
      <c r="AC548" s="15" t="s">
        <v>40</v>
      </c>
      <c r="AD548" s="12">
        <v>0.0</v>
      </c>
      <c r="AE548" s="11" t="s">
        <v>4517</v>
      </c>
      <c r="AF548" s="11" t="s">
        <v>158</v>
      </c>
      <c r="AG548" s="15" t="s">
        <v>138</v>
      </c>
      <c r="AH548" s="11" t="s">
        <v>4579</v>
      </c>
      <c r="AI548" s="11" t="s">
        <v>45</v>
      </c>
      <c r="AJ548" s="17" t="s">
        <v>78</v>
      </c>
      <c r="AK548" s="17" t="s">
        <v>190</v>
      </c>
      <c r="AL548" s="17" t="s">
        <v>64</v>
      </c>
      <c r="AM548" s="17" t="s">
        <v>49</v>
      </c>
      <c r="AN548" s="17" t="s">
        <v>81</v>
      </c>
      <c r="AO548" s="11" t="s">
        <v>48</v>
      </c>
      <c r="AP548" s="11" t="s">
        <v>4580</v>
      </c>
      <c r="AQ548" s="11" t="s">
        <v>82</v>
      </c>
      <c r="AR548" s="12">
        <v>0.0</v>
      </c>
      <c r="AS548" s="11"/>
      <c r="AT548" s="11"/>
      <c r="AU548" s="11"/>
      <c r="AV548" s="11"/>
      <c r="AW548" s="11"/>
      <c r="AX548" s="11"/>
      <c r="AY548" s="11"/>
      <c r="AZ548" s="11"/>
      <c r="BA548" s="11"/>
      <c r="BB548" s="11"/>
      <c r="BC548" s="11"/>
      <c r="BD548" s="11"/>
      <c r="BE548" s="11"/>
      <c r="BF548" s="11"/>
      <c r="BG548" s="11"/>
      <c r="BH548" s="11"/>
      <c r="BI548" s="11"/>
      <c r="BJ548" s="11"/>
      <c r="BK548" s="11"/>
      <c r="BL548" s="11"/>
      <c r="BM548" s="11"/>
      <c r="BN548" s="11"/>
      <c r="BO548" s="11"/>
      <c r="BP548" s="11"/>
      <c r="BQ548" s="11"/>
      <c r="BR548" s="11"/>
      <c r="BS548" s="11"/>
      <c r="BT548" s="11"/>
      <c r="BU548" s="11"/>
      <c r="BV548" s="11"/>
    </row>
    <row r="549" ht="15.75" customHeight="1">
      <c r="A549" s="57" t="s">
        <v>4581</v>
      </c>
      <c r="B549" s="57" t="s">
        <v>8358</v>
      </c>
      <c r="C549" s="11" t="s">
        <v>8359</v>
      </c>
      <c r="D549" s="11" t="s">
        <v>4582</v>
      </c>
      <c r="E549" s="12">
        <v>2020.0</v>
      </c>
      <c r="F549" s="11" t="s">
        <v>57</v>
      </c>
      <c r="G549" s="11">
        <v>12.0</v>
      </c>
      <c r="H549" s="11">
        <v>23.0</v>
      </c>
      <c r="I549" s="11">
        <v>10090.0</v>
      </c>
      <c r="J549" s="11">
        <v>1.0</v>
      </c>
      <c r="K549" s="11">
        <v>22.0</v>
      </c>
      <c r="L549" s="12">
        <v>21.0</v>
      </c>
      <c r="M549" s="12">
        <v>49.0</v>
      </c>
      <c r="N549" s="11" t="s">
        <v>4583</v>
      </c>
      <c r="O549" s="68" t="s">
        <v>8360</v>
      </c>
      <c r="P549" s="11" t="s">
        <v>8361</v>
      </c>
      <c r="Q549" s="11" t="s">
        <v>8362</v>
      </c>
      <c r="R549" s="11" t="s">
        <v>4584</v>
      </c>
      <c r="S549" s="11" t="s">
        <v>6441</v>
      </c>
      <c r="T549" s="11" t="s">
        <v>6442</v>
      </c>
      <c r="U549" s="11" t="s">
        <v>6488</v>
      </c>
      <c r="V549" s="11" t="s">
        <v>6443</v>
      </c>
      <c r="W549" s="11" t="s">
        <v>4585</v>
      </c>
      <c r="X549" s="13">
        <v>11.0</v>
      </c>
      <c r="Y549" s="12">
        <v>1.0</v>
      </c>
      <c r="Z549" s="12">
        <v>1.0</v>
      </c>
      <c r="AA549" s="14" t="s">
        <v>156</v>
      </c>
      <c r="AB549" s="14" t="s">
        <v>566</v>
      </c>
      <c r="AC549" s="15" t="s">
        <v>40</v>
      </c>
      <c r="AD549" s="12">
        <v>0.0</v>
      </c>
      <c r="AE549" s="11" t="s">
        <v>1492</v>
      </c>
      <c r="AF549" s="11" t="s">
        <v>158</v>
      </c>
      <c r="AG549" s="15" t="s">
        <v>138</v>
      </c>
      <c r="AH549" s="11" t="s">
        <v>4586</v>
      </c>
      <c r="AI549" s="11" t="s">
        <v>45</v>
      </c>
      <c r="AJ549" s="17" t="s">
        <v>78</v>
      </c>
      <c r="AK549" s="17" t="s">
        <v>190</v>
      </c>
      <c r="AL549" s="17" t="s">
        <v>64</v>
      </c>
      <c r="AM549" s="17" t="s">
        <v>49</v>
      </c>
      <c r="AN549" s="17" t="s">
        <v>81</v>
      </c>
      <c r="AO549" s="11" t="s">
        <v>740</v>
      </c>
      <c r="AP549" s="11" t="s">
        <v>4587</v>
      </c>
      <c r="AQ549" s="11" t="s">
        <v>740</v>
      </c>
      <c r="AR549" s="12">
        <v>0.0</v>
      </c>
      <c r="AS549" s="11"/>
      <c r="AT549" s="11"/>
      <c r="AU549" s="11"/>
      <c r="AV549" s="11"/>
      <c r="AW549" s="11"/>
      <c r="AX549" s="11"/>
      <c r="AY549" s="11"/>
      <c r="AZ549" s="11"/>
      <c r="BA549" s="11"/>
      <c r="BB549" s="11"/>
      <c r="BC549" s="11"/>
      <c r="BD549" s="11"/>
      <c r="BE549" s="11"/>
      <c r="BF549" s="11"/>
      <c r="BG549" s="11"/>
      <c r="BH549" s="11"/>
      <c r="BI549" s="11"/>
      <c r="BJ549" s="11"/>
      <c r="BK549" s="11"/>
      <c r="BL549" s="11"/>
      <c r="BM549" s="11"/>
      <c r="BN549" s="11"/>
      <c r="BO549" s="11"/>
      <c r="BP549" s="11"/>
      <c r="BQ549" s="11"/>
      <c r="BR549" s="11"/>
      <c r="BS549" s="11"/>
      <c r="BT549" s="11"/>
      <c r="BU549" s="11"/>
      <c r="BV549" s="11"/>
    </row>
    <row r="550" ht="15.75" customHeight="1">
      <c r="A550" s="57" t="s">
        <v>4588</v>
      </c>
      <c r="B550" s="57" t="s">
        <v>8363</v>
      </c>
      <c r="C550" s="11" t="s">
        <v>8364</v>
      </c>
      <c r="D550" s="11" t="s">
        <v>4589</v>
      </c>
      <c r="E550" s="12">
        <v>2020.0</v>
      </c>
      <c r="F550" s="11" t="s">
        <v>533</v>
      </c>
      <c r="G550" s="11">
        <v>266.0</v>
      </c>
      <c r="H550" s="11"/>
      <c r="I550" s="11">
        <v>122096.0</v>
      </c>
      <c r="J550" s="11"/>
      <c r="K550" s="11"/>
      <c r="L550" s="11"/>
      <c r="M550" s="12">
        <v>44.0</v>
      </c>
      <c r="N550" s="11" t="s">
        <v>4590</v>
      </c>
      <c r="O550" s="68" t="s">
        <v>8365</v>
      </c>
      <c r="P550" s="11" t="s">
        <v>8366</v>
      </c>
      <c r="Q550" s="11" t="s">
        <v>8367</v>
      </c>
      <c r="R550" s="11" t="s">
        <v>4591</v>
      </c>
      <c r="S550" s="11" t="s">
        <v>6441</v>
      </c>
      <c r="T550" s="11" t="s">
        <v>6442</v>
      </c>
      <c r="U550" s="11"/>
      <c r="V550" s="11" t="s">
        <v>6443</v>
      </c>
      <c r="W550" s="11" t="s">
        <v>4592</v>
      </c>
      <c r="X550" s="13">
        <v>11.0</v>
      </c>
      <c r="Y550" s="12">
        <v>1.0</v>
      </c>
      <c r="Z550" s="12">
        <v>1.0</v>
      </c>
      <c r="AA550" s="14" t="s">
        <v>1784</v>
      </c>
      <c r="AB550" s="14" t="s">
        <v>2578</v>
      </c>
      <c r="AC550" s="15" t="s">
        <v>76</v>
      </c>
      <c r="AD550" s="12">
        <v>0.0</v>
      </c>
      <c r="AE550" s="11" t="s">
        <v>4593</v>
      </c>
      <c r="AF550" s="11" t="s">
        <v>158</v>
      </c>
      <c r="AG550" s="15" t="s">
        <v>43</v>
      </c>
      <c r="AH550" s="11" t="s">
        <v>3402</v>
      </c>
      <c r="AI550" s="11" t="s">
        <v>45</v>
      </c>
      <c r="AJ550" s="17" t="s">
        <v>78</v>
      </c>
      <c r="AK550" s="17" t="s">
        <v>190</v>
      </c>
      <c r="AL550" s="17" t="s">
        <v>64</v>
      </c>
      <c r="AM550" s="17" t="s">
        <v>49</v>
      </c>
      <c r="AN550" s="17" t="s">
        <v>81</v>
      </c>
      <c r="AO550" s="11" t="s">
        <v>785</v>
      </c>
      <c r="AP550" s="11" t="s">
        <v>4594</v>
      </c>
      <c r="AQ550" s="11" t="s">
        <v>785</v>
      </c>
      <c r="AR550" s="12">
        <v>0.0</v>
      </c>
      <c r="AS550" s="11"/>
      <c r="AT550" s="11"/>
      <c r="AU550" s="11"/>
      <c r="AV550" s="11"/>
      <c r="AW550" s="11"/>
      <c r="AX550" s="11"/>
      <c r="AY550" s="11"/>
      <c r="AZ550" s="11"/>
      <c r="BA550" s="11"/>
      <c r="BB550" s="11"/>
      <c r="BC550" s="11"/>
      <c r="BD550" s="11"/>
      <c r="BE550" s="11"/>
      <c r="BF550" s="11"/>
      <c r="BG550" s="11"/>
      <c r="BH550" s="11"/>
      <c r="BI550" s="11"/>
      <c r="BJ550" s="11"/>
      <c r="BK550" s="11"/>
      <c r="BL550" s="11"/>
      <c r="BM550" s="11"/>
      <c r="BN550" s="11"/>
      <c r="BO550" s="11"/>
      <c r="BP550" s="11"/>
      <c r="BQ550" s="11"/>
      <c r="BR550" s="11"/>
      <c r="BS550" s="11"/>
      <c r="BT550" s="11"/>
      <c r="BU550" s="11"/>
      <c r="BV550" s="11"/>
    </row>
    <row r="551" ht="15.75" customHeight="1">
      <c r="A551" s="57" t="s">
        <v>4595</v>
      </c>
      <c r="B551" s="57" t="s">
        <v>8368</v>
      </c>
      <c r="C551" s="11" t="s">
        <v>8369</v>
      </c>
      <c r="D551" s="11" t="s">
        <v>4596</v>
      </c>
      <c r="E551" s="12">
        <v>2020.0</v>
      </c>
      <c r="F551" s="11" t="s">
        <v>57</v>
      </c>
      <c r="G551" s="11">
        <v>12.0</v>
      </c>
      <c r="H551" s="11">
        <v>19.0</v>
      </c>
      <c r="I551" s="11">
        <v>7860.0</v>
      </c>
      <c r="J551" s="11"/>
      <c r="K551" s="11"/>
      <c r="L551" s="11"/>
      <c r="M551" s="12">
        <v>40.0</v>
      </c>
      <c r="N551" s="11" t="s">
        <v>4597</v>
      </c>
      <c r="O551" s="68" t="s">
        <v>8370</v>
      </c>
      <c r="P551" s="11" t="s">
        <v>8371</v>
      </c>
      <c r="Q551" s="11" t="s">
        <v>8372</v>
      </c>
      <c r="R551" s="11" t="s">
        <v>4598</v>
      </c>
      <c r="S551" s="11" t="s">
        <v>6441</v>
      </c>
      <c r="T551" s="11" t="s">
        <v>6442</v>
      </c>
      <c r="U551" s="11" t="s">
        <v>6488</v>
      </c>
      <c r="V551" s="11" t="s">
        <v>6443</v>
      </c>
      <c r="W551" s="11" t="s">
        <v>4599</v>
      </c>
      <c r="X551" s="13">
        <v>11.0</v>
      </c>
      <c r="Y551" s="12">
        <v>1.0</v>
      </c>
      <c r="Z551" s="12">
        <v>1.0</v>
      </c>
      <c r="AA551" s="14" t="s">
        <v>38</v>
      </c>
      <c r="AB551" s="14" t="s">
        <v>39</v>
      </c>
      <c r="AC551" s="15" t="s">
        <v>76</v>
      </c>
      <c r="AD551" s="12">
        <v>0.0</v>
      </c>
      <c r="AE551" s="11" t="s">
        <v>4571</v>
      </c>
      <c r="AF551" s="11"/>
      <c r="AG551" s="15" t="s">
        <v>43</v>
      </c>
      <c r="AH551" s="11" t="s">
        <v>4600</v>
      </c>
      <c r="AI551" s="11" t="s">
        <v>127</v>
      </c>
      <c r="AJ551" s="17" t="s">
        <v>78</v>
      </c>
      <c r="AK551" s="17" t="s">
        <v>190</v>
      </c>
      <c r="AL551" s="17" t="s">
        <v>64</v>
      </c>
      <c r="AM551" s="17" t="s">
        <v>49</v>
      </c>
      <c r="AN551" s="17" t="s">
        <v>81</v>
      </c>
      <c r="AO551" s="11" t="s">
        <v>116</v>
      </c>
      <c r="AP551" s="11" t="s">
        <v>4601</v>
      </c>
      <c r="AQ551" s="11" t="s">
        <v>116</v>
      </c>
      <c r="AR551" s="12">
        <v>0.0</v>
      </c>
      <c r="AS551" s="11"/>
      <c r="AT551" s="11"/>
      <c r="AU551" s="11"/>
      <c r="AV551" s="11"/>
      <c r="AW551" s="11"/>
      <c r="AX551" s="11"/>
      <c r="AY551" s="11"/>
      <c r="AZ551" s="11"/>
      <c r="BA551" s="11"/>
      <c r="BB551" s="11"/>
      <c r="BC551" s="11"/>
      <c r="BD551" s="11"/>
      <c r="BE551" s="11"/>
      <c r="BF551" s="11"/>
      <c r="BG551" s="11"/>
      <c r="BH551" s="11"/>
      <c r="BI551" s="11"/>
      <c r="BJ551" s="11"/>
      <c r="BK551" s="11"/>
      <c r="BL551" s="11"/>
      <c r="BM551" s="11"/>
      <c r="BN551" s="11"/>
      <c r="BO551" s="11"/>
      <c r="BP551" s="11"/>
      <c r="BQ551" s="11"/>
      <c r="BR551" s="11"/>
      <c r="BS551" s="11"/>
      <c r="BT551" s="11"/>
      <c r="BU551" s="11"/>
      <c r="BV551" s="11"/>
    </row>
    <row r="552" ht="15.75" customHeight="1">
      <c r="A552" s="57" t="s">
        <v>4602</v>
      </c>
      <c r="B552" s="57" t="s">
        <v>8373</v>
      </c>
      <c r="C552" s="11" t="s">
        <v>8374</v>
      </c>
      <c r="D552" s="11" t="s">
        <v>4603</v>
      </c>
      <c r="E552" s="12">
        <v>2020.0</v>
      </c>
      <c r="F552" s="11" t="s">
        <v>533</v>
      </c>
      <c r="G552" s="11">
        <v>271.0</v>
      </c>
      <c r="H552" s="11"/>
      <c r="I552" s="11">
        <v>121941.0</v>
      </c>
      <c r="J552" s="11"/>
      <c r="K552" s="11"/>
      <c r="L552" s="11"/>
      <c r="M552" s="12">
        <v>35.0</v>
      </c>
      <c r="N552" s="11" t="s">
        <v>4604</v>
      </c>
      <c r="O552" s="68" t="s">
        <v>8375</v>
      </c>
      <c r="P552" s="11" t="s">
        <v>8376</v>
      </c>
      <c r="Q552" s="11" t="s">
        <v>8377</v>
      </c>
      <c r="R552" s="11" t="s">
        <v>4605</v>
      </c>
      <c r="S552" s="11" t="s">
        <v>6441</v>
      </c>
      <c r="T552" s="11" t="s">
        <v>6442</v>
      </c>
      <c r="U552" s="11"/>
      <c r="V552" s="11" t="s">
        <v>6443</v>
      </c>
      <c r="W552" s="11" t="s">
        <v>4606</v>
      </c>
      <c r="X552" s="13">
        <v>11.0</v>
      </c>
      <c r="Y552" s="12">
        <v>1.0</v>
      </c>
      <c r="Z552" s="12">
        <v>1.0</v>
      </c>
      <c r="AA552" s="14" t="s">
        <v>156</v>
      </c>
      <c r="AB552" s="14" t="s">
        <v>4607</v>
      </c>
      <c r="AC552" s="15" t="s">
        <v>76</v>
      </c>
      <c r="AD552" s="12">
        <v>0.0</v>
      </c>
      <c r="AE552" s="11" t="s">
        <v>4608</v>
      </c>
      <c r="AF552" s="11" t="s">
        <v>158</v>
      </c>
      <c r="AG552" s="15" t="s">
        <v>43</v>
      </c>
      <c r="AH552" s="11" t="s">
        <v>4609</v>
      </c>
      <c r="AI552" s="11" t="s">
        <v>45</v>
      </c>
      <c r="AJ552" s="17" t="s">
        <v>78</v>
      </c>
      <c r="AK552" s="17" t="s">
        <v>190</v>
      </c>
      <c r="AL552" s="17" t="s">
        <v>64</v>
      </c>
      <c r="AM552" s="17" t="s">
        <v>49</v>
      </c>
      <c r="AN552" s="17" t="s">
        <v>81</v>
      </c>
      <c r="AO552" s="11" t="s">
        <v>84</v>
      </c>
      <c r="AP552" s="11" t="s">
        <v>4610</v>
      </c>
      <c r="AQ552" s="11" t="s">
        <v>84</v>
      </c>
      <c r="AR552" s="12">
        <v>0.0</v>
      </c>
      <c r="AS552" s="11"/>
      <c r="AT552" s="11"/>
      <c r="AU552" s="11"/>
      <c r="AV552" s="11"/>
      <c r="AW552" s="11"/>
      <c r="AX552" s="11"/>
      <c r="AY552" s="11"/>
      <c r="AZ552" s="11"/>
      <c r="BA552" s="11"/>
      <c r="BB552" s="11"/>
      <c r="BC552" s="11"/>
      <c r="BD552" s="11"/>
      <c r="BE552" s="11"/>
      <c r="BF552" s="11"/>
      <c r="BG552" s="11"/>
      <c r="BH552" s="11"/>
      <c r="BI552" s="11"/>
      <c r="BJ552" s="11"/>
      <c r="BK552" s="11"/>
      <c r="BL552" s="11"/>
      <c r="BM552" s="11"/>
      <c r="BN552" s="11"/>
      <c r="BO552" s="11"/>
      <c r="BP552" s="11"/>
      <c r="BQ552" s="11"/>
      <c r="BR552" s="11"/>
      <c r="BS552" s="11"/>
      <c r="BT552" s="11"/>
      <c r="BU552" s="11"/>
      <c r="BV552" s="11"/>
    </row>
    <row r="553" ht="15.75" customHeight="1">
      <c r="A553" s="57" t="s">
        <v>4611</v>
      </c>
      <c r="B553" s="57" t="s">
        <v>8378</v>
      </c>
      <c r="C553" s="11" t="s">
        <v>8379</v>
      </c>
      <c r="D553" s="11" t="s">
        <v>4612</v>
      </c>
      <c r="E553" s="12">
        <v>2020.0</v>
      </c>
      <c r="F553" s="11" t="s">
        <v>57</v>
      </c>
      <c r="G553" s="11">
        <v>12.0</v>
      </c>
      <c r="H553" s="11">
        <v>1.0</v>
      </c>
      <c r="I553" s="11">
        <v>232.0</v>
      </c>
      <c r="J553" s="11"/>
      <c r="K553" s="11"/>
      <c r="L553" s="11"/>
      <c r="M553" s="12">
        <v>27.0</v>
      </c>
      <c r="N553" s="11" t="s">
        <v>4613</v>
      </c>
      <c r="O553" s="68" t="s">
        <v>8380</v>
      </c>
      <c r="P553" s="11" t="s">
        <v>8381</v>
      </c>
      <c r="Q553" s="11" t="s">
        <v>8382</v>
      </c>
      <c r="R553" s="11" t="s">
        <v>4614</v>
      </c>
      <c r="S553" s="11" t="s">
        <v>6441</v>
      </c>
      <c r="T553" s="11" t="s">
        <v>6442</v>
      </c>
      <c r="U553" s="11" t="s">
        <v>6488</v>
      </c>
      <c r="V553" s="11" t="s">
        <v>6443</v>
      </c>
      <c r="W553" s="11" t="s">
        <v>4615</v>
      </c>
      <c r="X553" s="13">
        <v>11.0</v>
      </c>
      <c r="Y553" s="12">
        <v>1.0</v>
      </c>
      <c r="Z553" s="12">
        <v>1.0</v>
      </c>
      <c r="AA553" s="14" t="s">
        <v>619</v>
      </c>
      <c r="AB553" s="14" t="s">
        <v>4616</v>
      </c>
      <c r="AC553" s="15" t="s">
        <v>76</v>
      </c>
      <c r="AD553" s="12">
        <v>0.0</v>
      </c>
      <c r="AE553" s="11" t="s">
        <v>4617</v>
      </c>
      <c r="AF553" s="11" t="s">
        <v>158</v>
      </c>
      <c r="AG553" s="15" t="s">
        <v>43</v>
      </c>
      <c r="AH553" s="16" t="s">
        <v>48</v>
      </c>
      <c r="AI553" s="11" t="s">
        <v>45</v>
      </c>
      <c r="AJ553" s="17" t="s">
        <v>78</v>
      </c>
      <c r="AK553" s="17" t="s">
        <v>190</v>
      </c>
      <c r="AL553" s="17" t="s">
        <v>64</v>
      </c>
      <c r="AM553" s="17" t="s">
        <v>49</v>
      </c>
      <c r="AN553" s="17" t="s">
        <v>81</v>
      </c>
      <c r="AO553" s="11" t="s">
        <v>159</v>
      </c>
      <c r="AP553" s="11" t="s">
        <v>4618</v>
      </c>
      <c r="AQ553" s="11" t="s">
        <v>912</v>
      </c>
      <c r="AR553" s="12">
        <v>0.0</v>
      </c>
      <c r="AS553" s="11"/>
      <c r="AT553" s="11"/>
      <c r="AU553" s="11"/>
      <c r="AV553" s="11"/>
      <c r="AW553" s="11"/>
      <c r="AX553" s="11"/>
      <c r="AY553" s="11"/>
      <c r="AZ553" s="11"/>
      <c r="BA553" s="11"/>
      <c r="BB553" s="11"/>
      <c r="BC553" s="11"/>
      <c r="BD553" s="11"/>
      <c r="BE553" s="11"/>
      <c r="BF553" s="11"/>
      <c r="BG553" s="11"/>
      <c r="BH553" s="11"/>
      <c r="BI553" s="11"/>
      <c r="BJ553" s="11"/>
      <c r="BK553" s="11"/>
      <c r="BL553" s="11"/>
      <c r="BM553" s="11"/>
      <c r="BN553" s="11"/>
      <c r="BO553" s="11"/>
      <c r="BP553" s="11"/>
      <c r="BQ553" s="11"/>
      <c r="BR553" s="11"/>
      <c r="BS553" s="11"/>
      <c r="BT553" s="11"/>
      <c r="BU553" s="11"/>
      <c r="BV553" s="11"/>
    </row>
    <row r="554" ht="15.75" customHeight="1">
      <c r="A554" s="57" t="s">
        <v>4619</v>
      </c>
      <c r="B554" s="57" t="s">
        <v>8383</v>
      </c>
      <c r="C554" s="11" t="s">
        <v>8384</v>
      </c>
      <c r="D554" s="11" t="s">
        <v>4620</v>
      </c>
      <c r="E554" s="12">
        <v>2020.0</v>
      </c>
      <c r="F554" s="11" t="s">
        <v>1217</v>
      </c>
      <c r="G554" s="11">
        <v>63.0</v>
      </c>
      <c r="H554" s="11"/>
      <c r="I554" s="11">
        <v>102364.0</v>
      </c>
      <c r="J554" s="11"/>
      <c r="K554" s="11"/>
      <c r="L554" s="11"/>
      <c r="M554" s="12">
        <v>286.0</v>
      </c>
      <c r="N554" s="11" t="s">
        <v>4621</v>
      </c>
      <c r="O554" s="68" t="s">
        <v>8385</v>
      </c>
      <c r="P554" s="11" t="s">
        <v>8386</v>
      </c>
      <c r="Q554" s="11" t="s">
        <v>8387</v>
      </c>
      <c r="R554" s="11" t="s">
        <v>4622</v>
      </c>
      <c r="S554" s="11" t="s">
        <v>6441</v>
      </c>
      <c r="T554" s="11" t="s">
        <v>6442</v>
      </c>
      <c r="U554" s="11"/>
      <c r="V554" s="11" t="s">
        <v>6443</v>
      </c>
      <c r="W554" s="11" t="s">
        <v>4623</v>
      </c>
      <c r="X554" s="13">
        <v>11.0</v>
      </c>
      <c r="Y554" s="12">
        <v>1.0</v>
      </c>
      <c r="Z554" s="12">
        <v>1.0</v>
      </c>
      <c r="AA554" s="14" t="s">
        <v>61</v>
      </c>
      <c r="AB554" s="14" t="s">
        <v>39</v>
      </c>
      <c r="AC554" s="15" t="s">
        <v>40</v>
      </c>
      <c r="AD554" s="12">
        <v>1.0</v>
      </c>
      <c r="AE554" s="11" t="s">
        <v>4533</v>
      </c>
      <c r="AF554" s="11" t="s">
        <v>42</v>
      </c>
      <c r="AG554" s="15" t="s">
        <v>43</v>
      </c>
      <c r="AH554" s="11" t="s">
        <v>4624</v>
      </c>
      <c r="AI554" s="11" t="s">
        <v>127</v>
      </c>
      <c r="AJ554" s="17" t="s">
        <v>46</v>
      </c>
      <c r="AK554" s="16" t="s">
        <v>48</v>
      </c>
      <c r="AL554" s="11" t="s">
        <v>48</v>
      </c>
      <c r="AM554" s="11" t="s">
        <v>48</v>
      </c>
      <c r="AN554" s="11" t="s">
        <v>48</v>
      </c>
      <c r="AO554" s="11" t="s">
        <v>48</v>
      </c>
      <c r="AP554" s="11" t="s">
        <v>48</v>
      </c>
      <c r="AQ554" s="11" t="s">
        <v>271</v>
      </c>
      <c r="AR554" s="12">
        <v>0.0</v>
      </c>
      <c r="AS554" s="11"/>
      <c r="AT554" s="11"/>
      <c r="AU554" s="11"/>
      <c r="AV554" s="11"/>
      <c r="AW554" s="11"/>
      <c r="AX554" s="11"/>
      <c r="AY554" s="11"/>
      <c r="AZ554" s="11"/>
      <c r="BA554" s="11"/>
      <c r="BB554" s="11"/>
      <c r="BC554" s="11"/>
      <c r="BD554" s="11"/>
      <c r="BE554" s="11"/>
      <c r="BF554" s="11"/>
      <c r="BG554" s="11"/>
      <c r="BH554" s="11"/>
      <c r="BI554" s="11"/>
      <c r="BJ554" s="11"/>
      <c r="BK554" s="11"/>
      <c r="BL554" s="11"/>
      <c r="BM554" s="11"/>
      <c r="BN554" s="11"/>
      <c r="BO554" s="11"/>
      <c r="BP554" s="11"/>
      <c r="BQ554" s="11"/>
      <c r="BR554" s="11"/>
      <c r="BS554" s="11"/>
      <c r="BT554" s="11"/>
      <c r="BU554" s="11"/>
      <c r="BV554" s="11"/>
    </row>
    <row r="555" ht="15.75" customHeight="1">
      <c r="A555" s="57" t="s">
        <v>4625</v>
      </c>
      <c r="B555" s="57" t="s">
        <v>8388</v>
      </c>
      <c r="C555" s="11" t="s">
        <v>8389</v>
      </c>
      <c r="D555" s="11" t="s">
        <v>4626</v>
      </c>
      <c r="E555" s="12">
        <v>2020.0</v>
      </c>
      <c r="F555" s="11" t="s">
        <v>3521</v>
      </c>
      <c r="G555" s="11">
        <v>13.0</v>
      </c>
      <c r="H555" s="11">
        <v>6.0</v>
      </c>
      <c r="I555" s="11">
        <v>1473.0</v>
      </c>
      <c r="J555" s="11"/>
      <c r="K555" s="11"/>
      <c r="L555" s="11"/>
      <c r="M555" s="12">
        <v>207.0</v>
      </c>
      <c r="N555" s="11" t="s">
        <v>4627</v>
      </c>
      <c r="O555" s="68" t="s">
        <v>8390</v>
      </c>
      <c r="P555" s="11" t="s">
        <v>8391</v>
      </c>
      <c r="Q555" s="11" t="s">
        <v>8392</v>
      </c>
      <c r="R555" s="11" t="s">
        <v>4628</v>
      </c>
      <c r="S555" s="11" t="s">
        <v>6460</v>
      </c>
      <c r="T555" s="11" t="s">
        <v>6442</v>
      </c>
      <c r="U555" s="11" t="s">
        <v>6488</v>
      </c>
      <c r="V555" s="11" t="s">
        <v>6443</v>
      </c>
      <c r="W555" s="11" t="s">
        <v>4629</v>
      </c>
      <c r="X555" s="13">
        <v>11.0</v>
      </c>
      <c r="Y555" s="12">
        <v>1.0</v>
      </c>
      <c r="Z555" s="12">
        <v>1.0</v>
      </c>
      <c r="AA555" s="14" t="s">
        <v>61</v>
      </c>
      <c r="AB555" s="14" t="s">
        <v>39</v>
      </c>
      <c r="AC555" s="15" t="s">
        <v>40</v>
      </c>
      <c r="AD555" s="12">
        <v>1.0</v>
      </c>
      <c r="AE555" s="11" t="s">
        <v>4564</v>
      </c>
      <c r="AF555" s="11" t="s">
        <v>42</v>
      </c>
      <c r="AG555" s="15" t="s">
        <v>43</v>
      </c>
      <c r="AH555" s="16" t="s">
        <v>48</v>
      </c>
      <c r="AI555" s="11" t="s">
        <v>45</v>
      </c>
      <c r="AJ555" s="17" t="s">
        <v>46</v>
      </c>
      <c r="AK555" s="16" t="s">
        <v>48</v>
      </c>
      <c r="AL555" s="11" t="s">
        <v>48</v>
      </c>
      <c r="AM555" s="11" t="s">
        <v>48</v>
      </c>
      <c r="AN555" s="11" t="s">
        <v>48</v>
      </c>
      <c r="AO555" s="11" t="s">
        <v>48</v>
      </c>
      <c r="AP555" s="11" t="s">
        <v>48</v>
      </c>
      <c r="AQ555" s="11" t="s">
        <v>84</v>
      </c>
      <c r="AR555" s="12">
        <v>0.0</v>
      </c>
      <c r="AS555" s="11"/>
      <c r="AT555" s="11"/>
      <c r="AU555" s="11"/>
      <c r="AV555" s="11"/>
      <c r="AW555" s="11"/>
      <c r="AX555" s="11"/>
      <c r="AY555" s="11"/>
      <c r="AZ555" s="11"/>
      <c r="BA555" s="11"/>
      <c r="BB555" s="11"/>
      <c r="BC555" s="11"/>
      <c r="BD555" s="11"/>
      <c r="BE555" s="11"/>
      <c r="BF555" s="11"/>
      <c r="BG555" s="11"/>
      <c r="BH555" s="11"/>
      <c r="BI555" s="11"/>
      <c r="BJ555" s="11"/>
      <c r="BK555" s="11"/>
      <c r="BL555" s="11"/>
      <c r="BM555" s="11"/>
      <c r="BN555" s="11"/>
      <c r="BO555" s="11"/>
      <c r="BP555" s="11"/>
      <c r="BQ555" s="11"/>
      <c r="BR555" s="11"/>
      <c r="BS555" s="11"/>
      <c r="BT555" s="11"/>
      <c r="BU555" s="11"/>
      <c r="BV555" s="11"/>
    </row>
    <row r="556" ht="15.75" customHeight="1">
      <c r="A556" s="57" t="s">
        <v>4630</v>
      </c>
      <c r="B556" s="57" t="s">
        <v>8393</v>
      </c>
      <c r="C556" s="11" t="s">
        <v>8394</v>
      </c>
      <c r="D556" s="11" t="s">
        <v>4631</v>
      </c>
      <c r="E556" s="12">
        <v>2020.0</v>
      </c>
      <c r="F556" s="11" t="s">
        <v>2676</v>
      </c>
      <c r="G556" s="11">
        <v>20.0</v>
      </c>
      <c r="H556" s="11">
        <v>10.0</v>
      </c>
      <c r="I556" s="11">
        <v>2988.0</v>
      </c>
      <c r="J556" s="11"/>
      <c r="K556" s="11"/>
      <c r="L556" s="11"/>
      <c r="M556" s="12">
        <v>116.0</v>
      </c>
      <c r="N556" s="11" t="s">
        <v>4632</v>
      </c>
      <c r="O556" s="68" t="s">
        <v>8395</v>
      </c>
      <c r="P556" s="11" t="s">
        <v>8396</v>
      </c>
      <c r="Q556" s="11" t="s">
        <v>8397</v>
      </c>
      <c r="R556" s="11" t="s">
        <v>4633</v>
      </c>
      <c r="S556" s="11" t="s">
        <v>6441</v>
      </c>
      <c r="T556" s="11" t="s">
        <v>6442</v>
      </c>
      <c r="U556" s="11" t="s">
        <v>6488</v>
      </c>
      <c r="V556" s="11" t="s">
        <v>6443</v>
      </c>
      <c r="W556" s="11" t="s">
        <v>4634</v>
      </c>
      <c r="X556" s="13">
        <v>11.0</v>
      </c>
      <c r="Y556" s="12">
        <v>1.0</v>
      </c>
      <c r="Z556" s="12">
        <v>1.0</v>
      </c>
      <c r="AA556" s="14" t="s">
        <v>61</v>
      </c>
      <c r="AB556" s="14" t="s">
        <v>39</v>
      </c>
      <c r="AC556" s="15" t="s">
        <v>40</v>
      </c>
      <c r="AD556" s="12">
        <v>1.0</v>
      </c>
      <c r="AE556" s="11" t="s">
        <v>4564</v>
      </c>
      <c r="AF556" s="11" t="s">
        <v>42</v>
      </c>
      <c r="AG556" s="15" t="s">
        <v>138</v>
      </c>
      <c r="AH556" s="11" t="s">
        <v>4635</v>
      </c>
      <c r="AI556" s="11" t="s">
        <v>127</v>
      </c>
      <c r="AJ556" s="17" t="s">
        <v>46</v>
      </c>
      <c r="AK556" s="16" t="s">
        <v>48</v>
      </c>
      <c r="AL556" s="11" t="s">
        <v>48</v>
      </c>
      <c r="AM556" s="11" t="s">
        <v>48</v>
      </c>
      <c r="AN556" s="11" t="s">
        <v>48</v>
      </c>
      <c r="AO556" s="11" t="s">
        <v>48</v>
      </c>
      <c r="AP556" s="11" t="s">
        <v>48</v>
      </c>
      <c r="AQ556" s="11" t="s">
        <v>84</v>
      </c>
      <c r="AR556" s="12">
        <v>1.0</v>
      </c>
      <c r="AS556" s="11"/>
      <c r="AT556" s="11"/>
      <c r="AU556" s="11"/>
      <c r="AV556" s="11"/>
      <c r="AW556" s="11"/>
      <c r="AX556" s="11"/>
      <c r="AY556" s="11"/>
      <c r="AZ556" s="11"/>
      <c r="BA556" s="11"/>
      <c r="BB556" s="11"/>
      <c r="BC556" s="11"/>
      <c r="BD556" s="11"/>
      <c r="BE556" s="11"/>
      <c r="BF556" s="11"/>
      <c r="BG556" s="11"/>
      <c r="BH556" s="11"/>
      <c r="BI556" s="11"/>
      <c r="BJ556" s="11"/>
      <c r="BK556" s="11"/>
      <c r="BL556" s="11"/>
      <c r="BM556" s="11"/>
      <c r="BN556" s="11"/>
      <c r="BO556" s="11"/>
      <c r="BP556" s="11"/>
      <c r="BQ556" s="11"/>
      <c r="BR556" s="11"/>
      <c r="BS556" s="11"/>
      <c r="BT556" s="11"/>
      <c r="BU556" s="11"/>
      <c r="BV556" s="11"/>
    </row>
    <row r="557" ht="15.75" customHeight="1">
      <c r="A557" s="57" t="s">
        <v>4636</v>
      </c>
      <c r="B557" s="57" t="s">
        <v>8398</v>
      </c>
      <c r="C557" s="11" t="s">
        <v>8399</v>
      </c>
      <c r="D557" s="11" t="s">
        <v>4637</v>
      </c>
      <c r="E557" s="12">
        <v>2020.0</v>
      </c>
      <c r="F557" s="11" t="s">
        <v>4638</v>
      </c>
      <c r="G557" s="11">
        <v>13.0</v>
      </c>
      <c r="H557" s="11">
        <v>4.0</v>
      </c>
      <c r="I557" s="11"/>
      <c r="J557" s="11">
        <v>739.0</v>
      </c>
      <c r="K557" s="11">
        <v>751.0</v>
      </c>
      <c r="L557" s="12">
        <v>12.0</v>
      </c>
      <c r="M557" s="12">
        <v>40.0</v>
      </c>
      <c r="N557" s="11" t="s">
        <v>4639</v>
      </c>
      <c r="O557" s="68" t="s">
        <v>8400</v>
      </c>
      <c r="P557" s="11" t="s">
        <v>8401</v>
      </c>
      <c r="Q557" s="11" t="s">
        <v>8402</v>
      </c>
      <c r="R557" s="11" t="s">
        <v>4640</v>
      </c>
      <c r="S557" s="11" t="s">
        <v>6460</v>
      </c>
      <c r="T557" s="11" t="s">
        <v>6442</v>
      </c>
      <c r="U557" s="11"/>
      <c r="V557" s="11" t="s">
        <v>6443</v>
      </c>
      <c r="W557" s="11" t="s">
        <v>4641</v>
      </c>
      <c r="X557" s="13">
        <v>11.0</v>
      </c>
      <c r="Y557" s="12">
        <v>1.0</v>
      </c>
      <c r="Z557" s="12">
        <v>1.0</v>
      </c>
      <c r="AA557" s="14" t="s">
        <v>61</v>
      </c>
      <c r="AB557" s="14" t="s">
        <v>39</v>
      </c>
      <c r="AC557" s="15" t="s">
        <v>40</v>
      </c>
      <c r="AD557" s="12">
        <v>0.0</v>
      </c>
      <c r="AE557" s="11" t="s">
        <v>4458</v>
      </c>
      <c r="AF557" s="11"/>
      <c r="AG557" s="15" t="s">
        <v>43</v>
      </c>
      <c r="AH557" s="11" t="s">
        <v>4642</v>
      </c>
      <c r="AI557" s="11" t="s">
        <v>103</v>
      </c>
      <c r="AJ557" s="17" t="s">
        <v>46</v>
      </c>
      <c r="AK557" s="11" t="s">
        <v>48</v>
      </c>
      <c r="AL557" s="11" t="s">
        <v>48</v>
      </c>
      <c r="AM557" s="11" t="s">
        <v>48</v>
      </c>
      <c r="AN557" s="11" t="s">
        <v>48</v>
      </c>
      <c r="AO557" s="11" t="s">
        <v>48</v>
      </c>
      <c r="AP557" s="11" t="s">
        <v>48</v>
      </c>
      <c r="AQ557" s="11" t="s">
        <v>159</v>
      </c>
      <c r="AR557" s="12">
        <v>0.0</v>
      </c>
      <c r="AS557" s="11"/>
      <c r="AT557" s="11"/>
      <c r="AU557" s="11"/>
      <c r="AV557" s="11"/>
      <c r="AW557" s="11"/>
      <c r="AX557" s="11"/>
      <c r="AY557" s="11"/>
      <c r="AZ557" s="11"/>
      <c r="BA557" s="11"/>
      <c r="BB557" s="11"/>
      <c r="BC557" s="11"/>
      <c r="BD557" s="11"/>
      <c r="BE557" s="11"/>
      <c r="BF557" s="11"/>
      <c r="BG557" s="11"/>
      <c r="BH557" s="11"/>
      <c r="BI557" s="11"/>
      <c r="BJ557" s="11"/>
      <c r="BK557" s="11"/>
      <c r="BL557" s="11"/>
      <c r="BM557" s="11"/>
      <c r="BN557" s="11"/>
      <c r="BO557" s="11"/>
      <c r="BP557" s="11"/>
      <c r="BQ557" s="11"/>
      <c r="BR557" s="11"/>
      <c r="BS557" s="11"/>
      <c r="BT557" s="11"/>
      <c r="BU557" s="11"/>
      <c r="BV557" s="11"/>
    </row>
    <row r="558" ht="15.75" customHeight="1">
      <c r="A558" s="57" t="s">
        <v>4643</v>
      </c>
      <c r="B558" s="57" t="s">
        <v>8403</v>
      </c>
      <c r="C558" s="11" t="s">
        <v>8404</v>
      </c>
      <c r="D558" s="11" t="s">
        <v>4644</v>
      </c>
      <c r="E558" s="12">
        <v>2021.0</v>
      </c>
      <c r="F558" s="11" t="s">
        <v>4645</v>
      </c>
      <c r="G558" s="11">
        <v>143.0</v>
      </c>
      <c r="H558" s="11"/>
      <c r="I558" s="11">
        <v>105407.0</v>
      </c>
      <c r="J558" s="11"/>
      <c r="K558" s="11"/>
      <c r="L558" s="11"/>
      <c r="M558" s="12">
        <v>59.0</v>
      </c>
      <c r="N558" s="11" t="s">
        <v>4646</v>
      </c>
      <c r="O558" s="68" t="s">
        <v>8405</v>
      </c>
      <c r="P558" s="11" t="s">
        <v>8406</v>
      </c>
      <c r="Q558" s="11" t="s">
        <v>8407</v>
      </c>
      <c r="R558" s="11" t="s">
        <v>4647</v>
      </c>
      <c r="S558" s="11" t="s">
        <v>6441</v>
      </c>
      <c r="T558" s="11" t="s">
        <v>6442</v>
      </c>
      <c r="U558" s="11"/>
      <c r="V558" s="11" t="s">
        <v>6443</v>
      </c>
      <c r="W558" s="11" t="s">
        <v>4648</v>
      </c>
      <c r="X558" s="13">
        <v>11.0</v>
      </c>
      <c r="Y558" s="12">
        <v>1.0</v>
      </c>
      <c r="Z558" s="12">
        <v>1.0</v>
      </c>
      <c r="AA558" s="14" t="s">
        <v>619</v>
      </c>
      <c r="AB558" s="14" t="s">
        <v>39</v>
      </c>
      <c r="AC558" s="15" t="s">
        <v>40</v>
      </c>
      <c r="AD558" s="12">
        <v>1.0</v>
      </c>
      <c r="AE558" s="11" t="s">
        <v>4649</v>
      </c>
      <c r="AF558" s="11"/>
      <c r="AG558" s="15" t="s">
        <v>43</v>
      </c>
      <c r="AH558" s="11" t="s">
        <v>4650</v>
      </c>
      <c r="AI558" s="11" t="s">
        <v>103</v>
      </c>
      <c r="AJ558" s="17" t="s">
        <v>140</v>
      </c>
      <c r="AK558" s="16" t="s">
        <v>48</v>
      </c>
      <c r="AL558" s="11" t="s">
        <v>48</v>
      </c>
      <c r="AM558" s="11" t="s">
        <v>48</v>
      </c>
      <c r="AN558" s="11" t="s">
        <v>48</v>
      </c>
      <c r="AO558" s="11" t="s">
        <v>48</v>
      </c>
      <c r="AP558" s="11" t="s">
        <v>48</v>
      </c>
      <c r="AQ558" s="11" t="s">
        <v>129</v>
      </c>
      <c r="AR558" s="12">
        <v>1.0</v>
      </c>
      <c r="AS558" s="11"/>
      <c r="AT558" s="11"/>
      <c r="AU558" s="11"/>
      <c r="AV558" s="11"/>
      <c r="AW558" s="11"/>
      <c r="AX558" s="11"/>
      <c r="AY558" s="11"/>
      <c r="AZ558" s="11"/>
      <c r="BA558" s="11"/>
      <c r="BB558" s="11"/>
      <c r="BC558" s="11"/>
      <c r="BD558" s="11"/>
      <c r="BE558" s="11"/>
      <c r="BF558" s="11"/>
      <c r="BG558" s="11"/>
      <c r="BH558" s="11"/>
      <c r="BI558" s="11"/>
      <c r="BJ558" s="11"/>
      <c r="BK558" s="11"/>
      <c r="BL558" s="11"/>
      <c r="BM558" s="11"/>
      <c r="BN558" s="11"/>
      <c r="BO558" s="11"/>
      <c r="BP558" s="11"/>
      <c r="BQ558" s="11"/>
      <c r="BR558" s="11"/>
      <c r="BS558" s="11"/>
      <c r="BT558" s="11"/>
      <c r="BU558" s="11"/>
      <c r="BV558" s="11"/>
    </row>
    <row r="559" ht="15.75" customHeight="1">
      <c r="A559" s="57" t="s">
        <v>4651</v>
      </c>
      <c r="B559" s="57" t="s">
        <v>8408</v>
      </c>
      <c r="C559" s="11">
        <v>3.51005005E10</v>
      </c>
      <c r="D559" s="11" t="s">
        <v>4652</v>
      </c>
      <c r="E559" s="12">
        <v>2021.0</v>
      </c>
      <c r="F559" s="11" t="s">
        <v>402</v>
      </c>
      <c r="G559" s="11">
        <v>9.0</v>
      </c>
      <c r="H559" s="11"/>
      <c r="I559" s="11">
        <v>9314128.0</v>
      </c>
      <c r="J559" s="11">
        <v>6571.0</v>
      </c>
      <c r="K559" s="11">
        <v>6595.0</v>
      </c>
      <c r="L559" s="12">
        <v>24.0</v>
      </c>
      <c r="M559" s="12">
        <v>35.0</v>
      </c>
      <c r="N559" s="11" t="s">
        <v>4653</v>
      </c>
      <c r="O559" s="68" t="s">
        <v>8409</v>
      </c>
      <c r="P559" s="11" t="s">
        <v>8410</v>
      </c>
      <c r="Q559" s="11" t="s">
        <v>8411</v>
      </c>
      <c r="R559" s="11" t="s">
        <v>4654</v>
      </c>
      <c r="S559" s="11" t="s">
        <v>6441</v>
      </c>
      <c r="T559" s="11" t="s">
        <v>6442</v>
      </c>
      <c r="U559" s="11" t="s">
        <v>6488</v>
      </c>
      <c r="V559" s="11" t="s">
        <v>6443</v>
      </c>
      <c r="W559" s="11" t="s">
        <v>4655</v>
      </c>
      <c r="X559" s="13">
        <v>11.0</v>
      </c>
      <c r="Y559" s="12">
        <v>1.0</v>
      </c>
      <c r="Z559" s="12">
        <v>1.0</v>
      </c>
      <c r="AA559" s="14" t="s">
        <v>38</v>
      </c>
      <c r="AB559" s="14" t="s">
        <v>39</v>
      </c>
      <c r="AC559" s="15" t="s">
        <v>76</v>
      </c>
      <c r="AD559" s="12">
        <v>0.0</v>
      </c>
      <c r="AE559" s="11" t="s">
        <v>4656</v>
      </c>
      <c r="AF559" s="11" t="s">
        <v>382</v>
      </c>
      <c r="AG559" s="15" t="s">
        <v>43</v>
      </c>
      <c r="AH559" s="11" t="s">
        <v>4657</v>
      </c>
      <c r="AI559" s="11" t="s">
        <v>103</v>
      </c>
      <c r="AJ559" s="17" t="s">
        <v>140</v>
      </c>
      <c r="AK559" s="11" t="s">
        <v>48</v>
      </c>
      <c r="AL559" s="11" t="s">
        <v>48</v>
      </c>
      <c r="AM559" s="11" t="s">
        <v>48</v>
      </c>
      <c r="AN559" s="11" t="s">
        <v>48</v>
      </c>
      <c r="AO559" s="11" t="s">
        <v>48</v>
      </c>
      <c r="AP559" s="11" t="s">
        <v>48</v>
      </c>
      <c r="AQ559" s="11" t="s">
        <v>169</v>
      </c>
      <c r="AR559" s="12">
        <v>0.0</v>
      </c>
      <c r="AS559" s="11"/>
      <c r="AT559" s="11"/>
      <c r="AU559" s="11"/>
      <c r="AV559" s="11"/>
      <c r="AW559" s="11"/>
      <c r="AX559" s="11"/>
      <c r="AY559" s="11"/>
      <c r="AZ559" s="11"/>
      <c r="BA559" s="11"/>
      <c r="BB559" s="11"/>
      <c r="BC559" s="11"/>
      <c r="BD559" s="11"/>
      <c r="BE559" s="11"/>
      <c r="BF559" s="11"/>
      <c r="BG559" s="11"/>
      <c r="BH559" s="11"/>
      <c r="BI559" s="11"/>
      <c r="BJ559" s="11"/>
      <c r="BK559" s="11"/>
      <c r="BL559" s="11"/>
      <c r="BM559" s="11"/>
      <c r="BN559" s="11"/>
      <c r="BO559" s="11"/>
      <c r="BP559" s="11"/>
      <c r="BQ559" s="11"/>
      <c r="BR559" s="11"/>
      <c r="BS559" s="11"/>
      <c r="BT559" s="11"/>
      <c r="BU559" s="11"/>
      <c r="BV559" s="11"/>
    </row>
    <row r="560" ht="15.75" customHeight="1">
      <c r="A560" s="57" t="s">
        <v>4658</v>
      </c>
      <c r="B560" s="57" t="s">
        <v>8412</v>
      </c>
      <c r="C560" s="11" t="s">
        <v>8413</v>
      </c>
      <c r="D560" s="11" t="s">
        <v>4659</v>
      </c>
      <c r="E560" s="12">
        <v>2021.0</v>
      </c>
      <c r="F560" s="11" t="s">
        <v>1217</v>
      </c>
      <c r="G560" s="11">
        <v>72.0</v>
      </c>
      <c r="H560" s="11"/>
      <c r="I560" s="11">
        <v>103083.0</v>
      </c>
      <c r="J560" s="11"/>
      <c r="K560" s="11"/>
      <c r="L560" s="11"/>
      <c r="M560" s="12">
        <v>27.0</v>
      </c>
      <c r="N560" s="11" t="s">
        <v>4660</v>
      </c>
      <c r="O560" s="68" t="s">
        <v>8414</v>
      </c>
      <c r="P560" s="11" t="s">
        <v>8415</v>
      </c>
      <c r="Q560" s="11" t="s">
        <v>8416</v>
      </c>
      <c r="R560" s="11" t="s">
        <v>4661</v>
      </c>
      <c r="S560" s="11" t="s">
        <v>6441</v>
      </c>
      <c r="T560" s="11" t="s">
        <v>6442</v>
      </c>
      <c r="U560" s="11"/>
      <c r="V560" s="11" t="s">
        <v>6443</v>
      </c>
      <c r="W560" s="11" t="s">
        <v>4662</v>
      </c>
      <c r="X560" s="13">
        <v>11.0</v>
      </c>
      <c r="Y560" s="12">
        <v>1.0</v>
      </c>
      <c r="Z560" s="12">
        <v>1.0</v>
      </c>
      <c r="AA560" s="14" t="s">
        <v>156</v>
      </c>
      <c r="AB560" s="14" t="s">
        <v>39</v>
      </c>
      <c r="AC560" s="15" t="s">
        <v>40</v>
      </c>
      <c r="AD560" s="12">
        <v>0.0</v>
      </c>
      <c r="AE560" s="11" t="s">
        <v>4503</v>
      </c>
      <c r="AF560" s="11" t="s">
        <v>63</v>
      </c>
      <c r="AG560" s="15" t="s">
        <v>43</v>
      </c>
      <c r="AH560" s="11" t="s">
        <v>4663</v>
      </c>
      <c r="AI560" s="11" t="s">
        <v>103</v>
      </c>
      <c r="AJ560" s="17" t="s">
        <v>140</v>
      </c>
      <c r="AK560" s="16" t="s">
        <v>48</v>
      </c>
      <c r="AL560" s="11" t="s">
        <v>48</v>
      </c>
      <c r="AM560" s="11" t="s">
        <v>48</v>
      </c>
      <c r="AN560" s="11" t="s">
        <v>48</v>
      </c>
      <c r="AO560" s="11" t="s">
        <v>48</v>
      </c>
      <c r="AP560" s="11" t="s">
        <v>48</v>
      </c>
      <c r="AQ560" s="11" t="s">
        <v>567</v>
      </c>
      <c r="AR560" s="12">
        <v>0.0</v>
      </c>
      <c r="AS560" s="11"/>
      <c r="AT560" s="11"/>
      <c r="AU560" s="11"/>
      <c r="AV560" s="11"/>
      <c r="AW560" s="11"/>
      <c r="AX560" s="11"/>
      <c r="AY560" s="11"/>
      <c r="AZ560" s="11"/>
      <c r="BA560" s="11"/>
      <c r="BB560" s="11"/>
      <c r="BC560" s="11"/>
      <c r="BD560" s="11"/>
      <c r="BE560" s="11"/>
      <c r="BF560" s="11"/>
      <c r="BG560" s="11"/>
      <c r="BH560" s="11"/>
      <c r="BI560" s="11"/>
      <c r="BJ560" s="11"/>
      <c r="BK560" s="11"/>
      <c r="BL560" s="11"/>
      <c r="BM560" s="11"/>
      <c r="BN560" s="11"/>
      <c r="BO560" s="11"/>
      <c r="BP560" s="11"/>
      <c r="BQ560" s="11"/>
      <c r="BR560" s="11"/>
      <c r="BS560" s="11"/>
      <c r="BT560" s="11"/>
      <c r="BU560" s="11"/>
      <c r="BV560" s="11"/>
    </row>
    <row r="561" ht="15.75" customHeight="1">
      <c r="A561" s="57" t="s">
        <v>4664</v>
      </c>
      <c r="B561" s="57" t="s">
        <v>8417</v>
      </c>
      <c r="C561" s="11" t="s">
        <v>8418</v>
      </c>
      <c r="D561" s="11" t="s">
        <v>4665</v>
      </c>
      <c r="E561" s="12">
        <v>2021.0</v>
      </c>
      <c r="F561" s="11" t="s">
        <v>402</v>
      </c>
      <c r="G561" s="11">
        <v>9.0</v>
      </c>
      <c r="H561" s="11"/>
      <c r="I561" s="11">
        <v>9305204.0</v>
      </c>
      <c r="J561" s="11">
        <v>923.0</v>
      </c>
      <c r="K561" s="11">
        <v>948.0</v>
      </c>
      <c r="L561" s="12">
        <v>25.0</v>
      </c>
      <c r="M561" s="12">
        <v>21.0</v>
      </c>
      <c r="N561" s="11" t="s">
        <v>4666</v>
      </c>
      <c r="O561" s="68" t="s">
        <v>8419</v>
      </c>
      <c r="P561" s="11" t="s">
        <v>8420</v>
      </c>
      <c r="Q561" s="11" t="s">
        <v>8421</v>
      </c>
      <c r="R561" s="11" t="s">
        <v>4667</v>
      </c>
      <c r="S561" s="11" t="s">
        <v>6441</v>
      </c>
      <c r="T561" s="11" t="s">
        <v>6442</v>
      </c>
      <c r="U561" s="11" t="s">
        <v>6488</v>
      </c>
      <c r="V561" s="11" t="s">
        <v>6443</v>
      </c>
      <c r="W561" s="11" t="s">
        <v>4668</v>
      </c>
      <c r="X561" s="13">
        <v>11.0</v>
      </c>
      <c r="Y561" s="12">
        <v>1.0</v>
      </c>
      <c r="Z561" s="12">
        <v>1.0</v>
      </c>
      <c r="AA561" s="14" t="s">
        <v>4669</v>
      </c>
      <c r="AB561" s="14" t="s">
        <v>39</v>
      </c>
      <c r="AC561" s="15" t="s">
        <v>76</v>
      </c>
      <c r="AD561" s="12">
        <v>0.0</v>
      </c>
      <c r="AE561" s="11" t="s">
        <v>4656</v>
      </c>
      <c r="AF561" s="11" t="s">
        <v>382</v>
      </c>
      <c r="AG561" s="15" t="s">
        <v>43</v>
      </c>
      <c r="AH561" s="11" t="s">
        <v>4670</v>
      </c>
      <c r="AI561" s="11" t="s">
        <v>103</v>
      </c>
      <c r="AJ561" s="17" t="s">
        <v>140</v>
      </c>
      <c r="AK561" s="16" t="s">
        <v>48</v>
      </c>
      <c r="AL561" s="11" t="s">
        <v>48</v>
      </c>
      <c r="AM561" s="11" t="s">
        <v>48</v>
      </c>
      <c r="AN561" s="11" t="s">
        <v>48</v>
      </c>
      <c r="AO561" s="11" t="s">
        <v>48</v>
      </c>
      <c r="AP561" s="11" t="s">
        <v>48</v>
      </c>
      <c r="AQ561" s="11" t="s">
        <v>169</v>
      </c>
      <c r="AR561" s="12">
        <v>0.0</v>
      </c>
      <c r="AS561" s="11"/>
      <c r="AT561" s="11"/>
      <c r="AU561" s="11"/>
      <c r="AV561" s="11"/>
      <c r="AW561" s="11"/>
      <c r="AX561" s="11"/>
      <c r="AY561" s="11"/>
      <c r="AZ561" s="11"/>
      <c r="BA561" s="11"/>
      <c r="BB561" s="11"/>
      <c r="BC561" s="11"/>
      <c r="BD561" s="11"/>
      <c r="BE561" s="11"/>
      <c r="BF561" s="11"/>
      <c r="BG561" s="11"/>
      <c r="BH561" s="11"/>
      <c r="BI561" s="11"/>
      <c r="BJ561" s="11"/>
      <c r="BK561" s="11"/>
      <c r="BL561" s="11"/>
      <c r="BM561" s="11"/>
      <c r="BN561" s="11"/>
      <c r="BO561" s="11"/>
      <c r="BP561" s="11"/>
      <c r="BQ561" s="11"/>
      <c r="BR561" s="11"/>
      <c r="BS561" s="11"/>
      <c r="BT561" s="11"/>
      <c r="BU561" s="11"/>
      <c r="BV561" s="11"/>
    </row>
    <row r="562" ht="15.75" customHeight="1">
      <c r="A562" s="57" t="s">
        <v>4671</v>
      </c>
      <c r="B562" s="57" t="s">
        <v>8422</v>
      </c>
      <c r="C562" s="11" t="s">
        <v>8423</v>
      </c>
      <c r="D562" s="11" t="s">
        <v>4672</v>
      </c>
      <c r="E562" s="12">
        <v>2021.0</v>
      </c>
      <c r="F562" s="11" t="s">
        <v>1217</v>
      </c>
      <c r="G562" s="11">
        <v>74.0</v>
      </c>
      <c r="H562" s="11"/>
      <c r="I562" s="11">
        <v>103149.0</v>
      </c>
      <c r="J562" s="11"/>
      <c r="K562" s="11"/>
      <c r="L562" s="11"/>
      <c r="M562" s="12">
        <v>101.0</v>
      </c>
      <c r="N562" s="11" t="s">
        <v>4673</v>
      </c>
      <c r="O562" s="68" t="s">
        <v>8424</v>
      </c>
      <c r="P562" s="11" t="s">
        <v>8425</v>
      </c>
      <c r="Q562" s="11" t="s">
        <v>8426</v>
      </c>
      <c r="R562" s="11" t="s">
        <v>4674</v>
      </c>
      <c r="S562" s="11" t="s">
        <v>6441</v>
      </c>
      <c r="T562" s="11" t="s">
        <v>6442</v>
      </c>
      <c r="U562" s="11"/>
      <c r="V562" s="11" t="s">
        <v>6443</v>
      </c>
      <c r="W562" s="11" t="s">
        <v>4675</v>
      </c>
      <c r="X562" s="13">
        <v>11.0</v>
      </c>
      <c r="Y562" s="12">
        <v>1.0</v>
      </c>
      <c r="Z562" s="12">
        <v>1.0</v>
      </c>
      <c r="AA562" s="14" t="s">
        <v>156</v>
      </c>
      <c r="AB562" s="14" t="s">
        <v>374</v>
      </c>
      <c r="AC562" s="15" t="s">
        <v>76</v>
      </c>
      <c r="AD562" s="12">
        <v>0.0</v>
      </c>
      <c r="AE562" s="11" t="s">
        <v>4458</v>
      </c>
      <c r="AF562" s="11" t="s">
        <v>158</v>
      </c>
      <c r="AG562" s="15" t="s">
        <v>43</v>
      </c>
      <c r="AH562" s="16" t="s">
        <v>48</v>
      </c>
      <c r="AI562" s="11" t="s">
        <v>45</v>
      </c>
      <c r="AJ562" s="17" t="s">
        <v>78</v>
      </c>
      <c r="AK562" s="17" t="s">
        <v>190</v>
      </c>
      <c r="AL562" s="17" t="s">
        <v>64</v>
      </c>
      <c r="AM562" s="17" t="s">
        <v>49</v>
      </c>
      <c r="AN562" s="17" t="s">
        <v>178</v>
      </c>
      <c r="AO562" s="11" t="s">
        <v>191</v>
      </c>
      <c r="AP562" s="11" t="s">
        <v>4676</v>
      </c>
      <c r="AQ562" s="11" t="s">
        <v>191</v>
      </c>
      <c r="AR562" s="12">
        <v>0.0</v>
      </c>
      <c r="AS562" s="11"/>
      <c r="AT562" s="11"/>
      <c r="AU562" s="11"/>
      <c r="AV562" s="11"/>
      <c r="AW562" s="11"/>
      <c r="AX562" s="11"/>
      <c r="AY562" s="11"/>
      <c r="AZ562" s="11"/>
      <c r="BA562" s="11"/>
      <c r="BB562" s="11"/>
      <c r="BC562" s="11"/>
      <c r="BD562" s="11"/>
      <c r="BE562" s="11"/>
      <c r="BF562" s="11"/>
      <c r="BG562" s="11"/>
      <c r="BH562" s="11"/>
      <c r="BI562" s="11"/>
      <c r="BJ562" s="11"/>
      <c r="BK562" s="11"/>
      <c r="BL562" s="11"/>
      <c r="BM562" s="11"/>
      <c r="BN562" s="11"/>
      <c r="BO562" s="11"/>
      <c r="BP562" s="11"/>
      <c r="BQ562" s="11"/>
      <c r="BR562" s="11"/>
      <c r="BS562" s="11"/>
      <c r="BT562" s="11"/>
      <c r="BU562" s="11"/>
      <c r="BV562" s="11"/>
    </row>
    <row r="563" ht="15.75" customHeight="1">
      <c r="A563" s="57" t="s">
        <v>4677</v>
      </c>
      <c r="B563" s="57" t="s">
        <v>8427</v>
      </c>
      <c r="C563" s="11" t="s">
        <v>8428</v>
      </c>
      <c r="D563" s="11" t="s">
        <v>4678</v>
      </c>
      <c r="E563" s="12">
        <v>2021.0</v>
      </c>
      <c r="F563" s="11" t="s">
        <v>3486</v>
      </c>
      <c r="G563" s="11">
        <v>248.0</v>
      </c>
      <c r="H563" s="11"/>
      <c r="I563" s="11">
        <v>114794.0</v>
      </c>
      <c r="J563" s="11"/>
      <c r="K563" s="11"/>
      <c r="L563" s="11"/>
      <c r="M563" s="12">
        <v>52.0</v>
      </c>
      <c r="N563" s="11" t="s">
        <v>4679</v>
      </c>
      <c r="O563" s="68" t="s">
        <v>8429</v>
      </c>
      <c r="P563" s="11" t="s">
        <v>8430</v>
      </c>
      <c r="Q563" s="11" t="s">
        <v>8431</v>
      </c>
      <c r="R563" s="11" t="s">
        <v>4680</v>
      </c>
      <c r="S563" s="11" t="s">
        <v>6441</v>
      </c>
      <c r="T563" s="11" t="s">
        <v>6442</v>
      </c>
      <c r="U563" s="11" t="s">
        <v>6554</v>
      </c>
      <c r="V563" s="11" t="s">
        <v>6443</v>
      </c>
      <c r="W563" s="11" t="s">
        <v>4681</v>
      </c>
      <c r="X563" s="13">
        <v>11.0</v>
      </c>
      <c r="Y563" s="12">
        <v>1.0</v>
      </c>
      <c r="Z563" s="12">
        <v>1.0</v>
      </c>
      <c r="AA563" s="14" t="s">
        <v>4682</v>
      </c>
      <c r="AB563" s="14" t="s">
        <v>4683</v>
      </c>
      <c r="AC563" s="15" t="s">
        <v>76</v>
      </c>
      <c r="AD563" s="12">
        <v>0.0</v>
      </c>
      <c r="AE563" s="11" t="s">
        <v>4684</v>
      </c>
      <c r="AF563" s="11" t="s">
        <v>42</v>
      </c>
      <c r="AG563" s="15" t="s">
        <v>43</v>
      </c>
      <c r="AH563" s="11" t="s">
        <v>4685</v>
      </c>
      <c r="AI563" s="11" t="s">
        <v>103</v>
      </c>
      <c r="AJ563" s="17" t="s">
        <v>78</v>
      </c>
      <c r="AK563" s="17" t="s">
        <v>190</v>
      </c>
      <c r="AL563" s="17" t="s">
        <v>64</v>
      </c>
      <c r="AM563" s="17" t="s">
        <v>49</v>
      </c>
      <c r="AN563" s="17" t="s">
        <v>81</v>
      </c>
      <c r="AO563" s="11" t="s">
        <v>191</v>
      </c>
      <c r="AP563" s="11" t="s">
        <v>4686</v>
      </c>
      <c r="AQ563" s="11" t="s">
        <v>191</v>
      </c>
      <c r="AR563" s="12">
        <v>0.0</v>
      </c>
      <c r="AS563" s="11"/>
      <c r="AT563" s="11"/>
      <c r="AU563" s="11"/>
      <c r="AV563" s="11"/>
      <c r="AW563" s="11"/>
      <c r="AX563" s="11"/>
      <c r="AY563" s="11"/>
      <c r="AZ563" s="11"/>
      <c r="BA563" s="11"/>
      <c r="BB563" s="11"/>
      <c r="BC563" s="11"/>
      <c r="BD563" s="11"/>
      <c r="BE563" s="11"/>
      <c r="BF563" s="11"/>
      <c r="BG563" s="11"/>
      <c r="BH563" s="11"/>
      <c r="BI563" s="11"/>
      <c r="BJ563" s="11"/>
      <c r="BK563" s="11"/>
      <c r="BL563" s="11"/>
      <c r="BM563" s="11"/>
      <c r="BN563" s="11"/>
      <c r="BO563" s="11"/>
      <c r="BP563" s="11"/>
      <c r="BQ563" s="11"/>
      <c r="BR563" s="11"/>
      <c r="BS563" s="11"/>
      <c r="BT563" s="11"/>
      <c r="BU563" s="11"/>
      <c r="BV563" s="11"/>
    </row>
    <row r="564" ht="15.75" customHeight="1">
      <c r="A564" s="57" t="s">
        <v>4687</v>
      </c>
      <c r="B564" s="57" t="s">
        <v>8432</v>
      </c>
      <c r="C564" s="11" t="s">
        <v>8433</v>
      </c>
      <c r="D564" s="11" t="s">
        <v>4688</v>
      </c>
      <c r="E564" s="12">
        <v>2021.0</v>
      </c>
      <c r="F564" s="11" t="s">
        <v>4689</v>
      </c>
      <c r="G564" s="11">
        <v>39.0</v>
      </c>
      <c r="H564" s="11">
        <v>3.0</v>
      </c>
      <c r="I564" s="11"/>
      <c r="J564" s="11">
        <v>499.0</v>
      </c>
      <c r="K564" s="11">
        <v>507.0</v>
      </c>
      <c r="L564" s="12">
        <v>8.0</v>
      </c>
      <c r="M564" s="12">
        <v>41.0</v>
      </c>
      <c r="N564" s="11" t="s">
        <v>4690</v>
      </c>
      <c r="O564" s="68" t="s">
        <v>8434</v>
      </c>
      <c r="P564" s="11" t="s">
        <v>8435</v>
      </c>
      <c r="Q564" s="11" t="s">
        <v>8436</v>
      </c>
      <c r="R564" s="11" t="s">
        <v>4691</v>
      </c>
      <c r="S564" s="11" t="s">
        <v>6441</v>
      </c>
      <c r="T564" s="11" t="s">
        <v>6442</v>
      </c>
      <c r="U564" s="11"/>
      <c r="V564" s="11" t="s">
        <v>6443</v>
      </c>
      <c r="W564" s="11" t="s">
        <v>4692</v>
      </c>
      <c r="X564" s="13">
        <v>11.0</v>
      </c>
      <c r="Y564" s="12">
        <v>1.0</v>
      </c>
      <c r="Z564" s="12">
        <v>1.0</v>
      </c>
      <c r="AA564" s="14" t="s">
        <v>156</v>
      </c>
      <c r="AB564" s="14" t="s">
        <v>1709</v>
      </c>
      <c r="AC564" s="15" t="s">
        <v>76</v>
      </c>
      <c r="AD564" s="12">
        <v>0.0</v>
      </c>
      <c r="AE564" s="11" t="s">
        <v>4524</v>
      </c>
      <c r="AF564" s="11" t="s">
        <v>158</v>
      </c>
      <c r="AG564" s="15" t="s">
        <v>138</v>
      </c>
      <c r="AH564" s="11" t="s">
        <v>4693</v>
      </c>
      <c r="AI564" s="11" t="s">
        <v>45</v>
      </c>
      <c r="AJ564" s="17" t="s">
        <v>78</v>
      </c>
      <c r="AK564" s="17" t="s">
        <v>190</v>
      </c>
      <c r="AL564" s="17" t="s">
        <v>80</v>
      </c>
      <c r="AM564" s="17" t="s">
        <v>114</v>
      </c>
      <c r="AN564" s="17" t="s">
        <v>81</v>
      </c>
      <c r="AO564" s="11" t="s">
        <v>4694</v>
      </c>
      <c r="AP564" s="11" t="s">
        <v>4695</v>
      </c>
      <c r="AQ564" s="11" t="s">
        <v>4694</v>
      </c>
      <c r="AR564" s="12">
        <v>0.0</v>
      </c>
      <c r="AS564" s="11"/>
      <c r="AT564" s="11"/>
      <c r="AU564" s="11"/>
      <c r="AV564" s="11"/>
      <c r="AW564" s="11"/>
      <c r="AX564" s="11"/>
      <c r="AY564" s="11"/>
      <c r="AZ564" s="11"/>
      <c r="BA564" s="11"/>
      <c r="BB564" s="11"/>
      <c r="BC564" s="11"/>
      <c r="BD564" s="11"/>
      <c r="BE564" s="11"/>
      <c r="BF564" s="11"/>
      <c r="BG564" s="11"/>
      <c r="BH564" s="11"/>
      <c r="BI564" s="11"/>
      <c r="BJ564" s="11"/>
      <c r="BK564" s="11"/>
      <c r="BL564" s="11"/>
      <c r="BM564" s="11"/>
      <c r="BN564" s="11"/>
      <c r="BO564" s="11"/>
      <c r="BP564" s="11"/>
      <c r="BQ564" s="11"/>
      <c r="BR564" s="11"/>
      <c r="BS564" s="11"/>
      <c r="BT564" s="11"/>
      <c r="BU564" s="11"/>
      <c r="BV564" s="11"/>
    </row>
    <row r="565" ht="15.75" customHeight="1">
      <c r="A565" s="57" t="s">
        <v>4696</v>
      </c>
      <c r="B565" s="57" t="s">
        <v>8437</v>
      </c>
      <c r="C565" s="11" t="s">
        <v>8438</v>
      </c>
      <c r="D565" s="11" t="s">
        <v>4697</v>
      </c>
      <c r="E565" s="12">
        <v>2021.0</v>
      </c>
      <c r="F565" s="11" t="s">
        <v>1217</v>
      </c>
      <c r="G565" s="11">
        <v>70.0</v>
      </c>
      <c r="H565" s="11"/>
      <c r="I565" s="11">
        <v>102908.0</v>
      </c>
      <c r="J565" s="11"/>
      <c r="K565" s="11"/>
      <c r="L565" s="11"/>
      <c r="M565" s="12">
        <v>36.0</v>
      </c>
      <c r="N565" s="11" t="s">
        <v>4698</v>
      </c>
      <c r="O565" s="68" t="s">
        <v>8439</v>
      </c>
      <c r="P565" s="11" t="s">
        <v>8440</v>
      </c>
      <c r="Q565" s="11" t="s">
        <v>8441</v>
      </c>
      <c r="R565" s="11" t="s">
        <v>4699</v>
      </c>
      <c r="S565" s="11" t="s">
        <v>6441</v>
      </c>
      <c r="T565" s="11" t="s">
        <v>6442</v>
      </c>
      <c r="U565" s="11"/>
      <c r="V565" s="11" t="s">
        <v>6443</v>
      </c>
      <c r="W565" s="11" t="s">
        <v>4700</v>
      </c>
      <c r="X565" s="13">
        <v>11.0</v>
      </c>
      <c r="Y565" s="12">
        <v>1.0</v>
      </c>
      <c r="Z565" s="12">
        <v>1.0</v>
      </c>
      <c r="AA565" s="14" t="s">
        <v>156</v>
      </c>
      <c r="AB565" s="14" t="s">
        <v>4701</v>
      </c>
      <c r="AC565" s="15" t="s">
        <v>40</v>
      </c>
      <c r="AD565" s="12">
        <v>0.0</v>
      </c>
      <c r="AE565" s="11" t="s">
        <v>4702</v>
      </c>
      <c r="AF565" s="11" t="s">
        <v>63</v>
      </c>
      <c r="AG565" s="15" t="s">
        <v>138</v>
      </c>
      <c r="AH565" s="11" t="s">
        <v>4703</v>
      </c>
      <c r="AI565" s="11" t="s">
        <v>45</v>
      </c>
      <c r="AJ565" s="17" t="s">
        <v>78</v>
      </c>
      <c r="AK565" s="17" t="s">
        <v>190</v>
      </c>
      <c r="AL565" s="17" t="s">
        <v>64</v>
      </c>
      <c r="AM565" s="17" t="s">
        <v>49</v>
      </c>
      <c r="AN565" s="17" t="s">
        <v>81</v>
      </c>
      <c r="AO565" s="11" t="s">
        <v>48</v>
      </c>
      <c r="AP565" s="11" t="s">
        <v>4704</v>
      </c>
      <c r="AQ565" s="11" t="s">
        <v>82</v>
      </c>
      <c r="AR565" s="12">
        <v>0.0</v>
      </c>
      <c r="AS565" s="11"/>
      <c r="AT565" s="11"/>
      <c r="AU565" s="11"/>
      <c r="AV565" s="11"/>
      <c r="AW565" s="11"/>
      <c r="AX565" s="11"/>
      <c r="AY565" s="11"/>
      <c r="AZ565" s="11"/>
      <c r="BA565" s="11"/>
      <c r="BB565" s="11"/>
      <c r="BC565" s="11"/>
      <c r="BD565" s="11"/>
      <c r="BE565" s="11"/>
      <c r="BF565" s="11"/>
      <c r="BG565" s="11"/>
      <c r="BH565" s="11"/>
      <c r="BI565" s="11"/>
      <c r="BJ565" s="11"/>
      <c r="BK565" s="11"/>
      <c r="BL565" s="11"/>
      <c r="BM565" s="11"/>
      <c r="BN565" s="11"/>
      <c r="BO565" s="11"/>
      <c r="BP565" s="11"/>
      <c r="BQ565" s="11"/>
      <c r="BR565" s="11"/>
      <c r="BS565" s="11"/>
      <c r="BT565" s="11"/>
      <c r="BU565" s="11"/>
      <c r="BV565" s="11"/>
    </row>
    <row r="566" ht="15.75" customHeight="1">
      <c r="A566" s="57" t="s">
        <v>4705</v>
      </c>
      <c r="B566" s="57" t="s">
        <v>8442</v>
      </c>
      <c r="C566" s="11" t="s">
        <v>8443</v>
      </c>
      <c r="D566" s="11" t="s">
        <v>4706</v>
      </c>
      <c r="E566" s="12">
        <v>2021.0</v>
      </c>
      <c r="F566" s="11" t="s">
        <v>4689</v>
      </c>
      <c r="G566" s="11">
        <v>39.0</v>
      </c>
      <c r="H566" s="11">
        <v>8.0</v>
      </c>
      <c r="I566" s="11"/>
      <c r="J566" s="11">
        <v>1058.0</v>
      </c>
      <c r="K566" s="11">
        <v>1068.0</v>
      </c>
      <c r="L566" s="12">
        <v>10.0</v>
      </c>
      <c r="M566" s="12">
        <v>31.0</v>
      </c>
      <c r="N566" s="11" t="s">
        <v>4707</v>
      </c>
      <c r="O566" s="68" t="s">
        <v>8444</v>
      </c>
      <c r="P566" s="11" t="s">
        <v>8445</v>
      </c>
      <c r="Q566" s="11" t="s">
        <v>8446</v>
      </c>
      <c r="R566" s="11" t="s">
        <v>4708</v>
      </c>
      <c r="S566" s="11" t="s">
        <v>6441</v>
      </c>
      <c r="T566" s="11" t="s">
        <v>6442</v>
      </c>
      <c r="U566" s="11" t="s">
        <v>6478</v>
      </c>
      <c r="V566" s="11" t="s">
        <v>6443</v>
      </c>
      <c r="W566" s="11" t="s">
        <v>4709</v>
      </c>
      <c r="X566" s="13">
        <v>11.0</v>
      </c>
      <c r="Y566" s="12">
        <v>1.0</v>
      </c>
      <c r="Z566" s="12">
        <v>1.0</v>
      </c>
      <c r="AA566" s="14" t="s">
        <v>156</v>
      </c>
      <c r="AB566" s="14" t="s">
        <v>374</v>
      </c>
      <c r="AC566" s="15" t="s">
        <v>76</v>
      </c>
      <c r="AD566" s="12">
        <v>0.0</v>
      </c>
      <c r="AE566" s="11" t="s">
        <v>4524</v>
      </c>
      <c r="AF566" s="11" t="s">
        <v>158</v>
      </c>
      <c r="AG566" s="15" t="s">
        <v>43</v>
      </c>
      <c r="AH566" s="11" t="s">
        <v>4710</v>
      </c>
      <c r="AI566" s="11" t="s">
        <v>45</v>
      </c>
      <c r="AJ566" s="17" t="s">
        <v>78</v>
      </c>
      <c r="AK566" s="17" t="s">
        <v>190</v>
      </c>
      <c r="AL566" s="17" t="s">
        <v>64</v>
      </c>
      <c r="AM566" s="17" t="s">
        <v>49</v>
      </c>
      <c r="AN566" s="17" t="s">
        <v>81</v>
      </c>
      <c r="AO566" s="11" t="s">
        <v>67</v>
      </c>
      <c r="AP566" s="11" t="s">
        <v>4711</v>
      </c>
      <c r="AQ566" s="11" t="s">
        <v>67</v>
      </c>
      <c r="AR566" s="12">
        <v>0.0</v>
      </c>
      <c r="AS566" s="11"/>
      <c r="AT566" s="11"/>
      <c r="AU566" s="11"/>
      <c r="AV566" s="11"/>
      <c r="AW566" s="11"/>
      <c r="AX566" s="11"/>
      <c r="AY566" s="11"/>
      <c r="AZ566" s="11"/>
      <c r="BA566" s="11"/>
      <c r="BB566" s="11"/>
      <c r="BC566" s="11"/>
      <c r="BD566" s="11"/>
      <c r="BE566" s="11"/>
      <c r="BF566" s="11"/>
      <c r="BG566" s="11"/>
      <c r="BH566" s="11"/>
      <c r="BI566" s="11"/>
      <c r="BJ566" s="11"/>
      <c r="BK566" s="11"/>
      <c r="BL566" s="11"/>
      <c r="BM566" s="11"/>
      <c r="BN566" s="11"/>
      <c r="BO566" s="11"/>
      <c r="BP566" s="11"/>
      <c r="BQ566" s="11"/>
      <c r="BR566" s="11"/>
      <c r="BS566" s="11"/>
      <c r="BT566" s="11"/>
      <c r="BU566" s="11"/>
      <c r="BV566" s="11"/>
    </row>
    <row r="567" ht="15.75" customHeight="1">
      <c r="A567" s="57" t="s">
        <v>4712</v>
      </c>
      <c r="B567" s="57" t="s">
        <v>8447</v>
      </c>
      <c r="C567" s="11" t="s">
        <v>8448</v>
      </c>
      <c r="D567" s="11" t="s">
        <v>4713</v>
      </c>
      <c r="E567" s="12">
        <v>2021.0</v>
      </c>
      <c r="F567" s="11" t="s">
        <v>4714</v>
      </c>
      <c r="G567" s="11">
        <v>90.0</v>
      </c>
      <c r="H567" s="11"/>
      <c r="I567" s="11">
        <v>101693.0</v>
      </c>
      <c r="J567" s="11"/>
      <c r="K567" s="11"/>
      <c r="L567" s="11"/>
      <c r="M567" s="12">
        <v>28.0</v>
      </c>
      <c r="N567" s="11" t="s">
        <v>4715</v>
      </c>
      <c r="O567" s="68" t="s">
        <v>8449</v>
      </c>
      <c r="P567" s="11" t="s">
        <v>8450</v>
      </c>
      <c r="Q567" s="11" t="s">
        <v>8451</v>
      </c>
      <c r="R567" s="11" t="s">
        <v>4716</v>
      </c>
      <c r="S567" s="11" t="s">
        <v>6441</v>
      </c>
      <c r="T567" s="11" t="s">
        <v>6442</v>
      </c>
      <c r="U567" s="11"/>
      <c r="V567" s="11" t="s">
        <v>6443</v>
      </c>
      <c r="W567" s="11" t="s">
        <v>4717</v>
      </c>
      <c r="X567" s="13">
        <v>11.0</v>
      </c>
      <c r="Y567" s="12">
        <v>1.0</v>
      </c>
      <c r="Z567" s="12">
        <v>1.0</v>
      </c>
      <c r="AA567" s="14" t="s">
        <v>156</v>
      </c>
      <c r="AB567" s="14" t="s">
        <v>374</v>
      </c>
      <c r="AC567" s="15" t="s">
        <v>76</v>
      </c>
      <c r="AD567" s="12">
        <v>0.0</v>
      </c>
      <c r="AE567" s="11" t="s">
        <v>4718</v>
      </c>
      <c r="AF567" s="11" t="s">
        <v>63</v>
      </c>
      <c r="AG567" s="15" t="s">
        <v>43</v>
      </c>
      <c r="AH567" s="11" t="s">
        <v>4719</v>
      </c>
      <c r="AI567" s="11" t="s">
        <v>127</v>
      </c>
      <c r="AJ567" s="17" t="s">
        <v>78</v>
      </c>
      <c r="AK567" s="17" t="s">
        <v>190</v>
      </c>
      <c r="AL567" s="17" t="s">
        <v>64</v>
      </c>
      <c r="AM567" s="17" t="s">
        <v>49</v>
      </c>
      <c r="AN567" s="17" t="s">
        <v>81</v>
      </c>
      <c r="AO567" s="11" t="s">
        <v>105</v>
      </c>
      <c r="AP567" s="11" t="s">
        <v>4720</v>
      </c>
      <c r="AQ567" s="11" t="s">
        <v>105</v>
      </c>
      <c r="AR567" s="12">
        <v>1.0</v>
      </c>
      <c r="AS567" s="11"/>
      <c r="AT567" s="11"/>
      <c r="AU567" s="11"/>
      <c r="AV567" s="11"/>
      <c r="AW567" s="11"/>
      <c r="AX567" s="11"/>
      <c r="AY567" s="11"/>
      <c r="AZ567" s="11"/>
      <c r="BA567" s="11"/>
      <c r="BB567" s="11"/>
      <c r="BC567" s="11"/>
      <c r="BD567" s="11"/>
      <c r="BE567" s="11"/>
      <c r="BF567" s="11"/>
      <c r="BG567" s="11"/>
      <c r="BH567" s="11"/>
      <c r="BI567" s="11"/>
      <c r="BJ567" s="11"/>
      <c r="BK567" s="11"/>
      <c r="BL567" s="11"/>
      <c r="BM567" s="11"/>
      <c r="BN567" s="11"/>
      <c r="BO567" s="11"/>
      <c r="BP567" s="11"/>
      <c r="BQ567" s="11"/>
      <c r="BR567" s="11"/>
      <c r="BS567" s="11"/>
      <c r="BT567" s="11"/>
      <c r="BU567" s="11"/>
      <c r="BV567" s="11"/>
    </row>
    <row r="568" ht="15.75" customHeight="1">
      <c r="A568" s="57" t="s">
        <v>4721</v>
      </c>
      <c r="B568" s="57" t="s">
        <v>8452</v>
      </c>
      <c r="C568" s="11" t="s">
        <v>8453</v>
      </c>
      <c r="D568" s="11" t="s">
        <v>4722</v>
      </c>
      <c r="E568" s="12">
        <v>2021.0</v>
      </c>
      <c r="F568" s="11" t="s">
        <v>1995</v>
      </c>
      <c r="G568" s="11">
        <v>6.0</v>
      </c>
      <c r="H568" s="11"/>
      <c r="I568" s="11">
        <v>100106.0</v>
      </c>
      <c r="J568" s="11"/>
      <c r="K568" s="11"/>
      <c r="L568" s="11"/>
      <c r="M568" s="12">
        <v>27.0</v>
      </c>
      <c r="N568" s="11" t="s">
        <v>4723</v>
      </c>
      <c r="O568" s="68" t="s">
        <v>8454</v>
      </c>
      <c r="P568" s="11" t="s">
        <v>8455</v>
      </c>
      <c r="Q568" s="11" t="s">
        <v>8456</v>
      </c>
      <c r="R568" s="11" t="s">
        <v>4724</v>
      </c>
      <c r="S568" s="11" t="s">
        <v>6441</v>
      </c>
      <c r="T568" s="11" t="s">
        <v>6442</v>
      </c>
      <c r="U568" s="11" t="s">
        <v>6488</v>
      </c>
      <c r="V568" s="11" t="s">
        <v>6443</v>
      </c>
      <c r="W568" s="11" t="s">
        <v>4725</v>
      </c>
      <c r="X568" s="13">
        <v>11.0</v>
      </c>
      <c r="Y568" s="12">
        <v>1.0</v>
      </c>
      <c r="Z568" s="12">
        <v>1.0</v>
      </c>
      <c r="AA568" s="14" t="s">
        <v>3617</v>
      </c>
      <c r="AB568" s="14" t="s">
        <v>39</v>
      </c>
      <c r="AC568" s="15" t="s">
        <v>76</v>
      </c>
      <c r="AD568" s="12">
        <v>0.0</v>
      </c>
      <c r="AE568" s="11" t="s">
        <v>4718</v>
      </c>
      <c r="AF568" s="11" t="s">
        <v>382</v>
      </c>
      <c r="AG568" s="15" t="s">
        <v>43</v>
      </c>
      <c r="AH568" s="16" t="s">
        <v>48</v>
      </c>
      <c r="AI568" s="11" t="s">
        <v>45</v>
      </c>
      <c r="AJ568" s="17" t="s">
        <v>78</v>
      </c>
      <c r="AK568" s="17" t="s">
        <v>190</v>
      </c>
      <c r="AL568" s="17" t="s">
        <v>64</v>
      </c>
      <c r="AM568" s="17" t="s">
        <v>49</v>
      </c>
      <c r="AN568" s="17" t="s">
        <v>81</v>
      </c>
      <c r="AO568" s="11" t="s">
        <v>956</v>
      </c>
      <c r="AP568" s="11" t="s">
        <v>4727</v>
      </c>
      <c r="AQ568" s="11" t="s">
        <v>912</v>
      </c>
      <c r="AR568" s="12">
        <v>0.0</v>
      </c>
      <c r="AS568" s="11"/>
      <c r="AT568" s="11"/>
      <c r="AU568" s="11"/>
      <c r="AV568" s="11"/>
      <c r="AW568" s="11"/>
      <c r="AX568" s="11"/>
      <c r="AY568" s="11"/>
      <c r="AZ568" s="11"/>
      <c r="BA568" s="11"/>
      <c r="BB568" s="11"/>
      <c r="BC568" s="11"/>
      <c r="BD568" s="11"/>
      <c r="BE568" s="11"/>
      <c r="BF568" s="11"/>
      <c r="BG568" s="11"/>
      <c r="BH568" s="11"/>
      <c r="BI568" s="11"/>
      <c r="BJ568" s="11"/>
      <c r="BK568" s="11"/>
      <c r="BL568" s="11"/>
      <c r="BM568" s="11"/>
      <c r="BN568" s="11"/>
      <c r="BO568" s="11"/>
      <c r="BP568" s="11"/>
      <c r="BQ568" s="11"/>
      <c r="BR568" s="11"/>
      <c r="BS568" s="11"/>
      <c r="BT568" s="11"/>
      <c r="BU568" s="11"/>
      <c r="BV568" s="11"/>
    </row>
    <row r="569" ht="15.75" customHeight="1">
      <c r="A569" s="57" t="s">
        <v>4728</v>
      </c>
      <c r="B569" s="57" t="s">
        <v>8457</v>
      </c>
      <c r="C569" s="11" t="s">
        <v>8458</v>
      </c>
      <c r="D569" s="11" t="s">
        <v>4729</v>
      </c>
      <c r="E569" s="12">
        <v>2021.0</v>
      </c>
      <c r="F569" s="11" t="s">
        <v>4730</v>
      </c>
      <c r="G569" s="11">
        <v>21.0</v>
      </c>
      <c r="H569" s="11">
        <v>3.0</v>
      </c>
      <c r="I569" s="11">
        <v>3412842.0</v>
      </c>
      <c r="J569" s="11"/>
      <c r="K569" s="11"/>
      <c r="L569" s="11"/>
      <c r="M569" s="12">
        <v>26.0</v>
      </c>
      <c r="N569" s="11" t="s">
        <v>4731</v>
      </c>
      <c r="O569" s="68" t="s">
        <v>8459</v>
      </c>
      <c r="P569" s="11" t="s">
        <v>8460</v>
      </c>
      <c r="Q569" s="11" t="s">
        <v>8461</v>
      </c>
      <c r="R569" s="11" t="s">
        <v>4732</v>
      </c>
      <c r="S569" s="11" t="s">
        <v>6441</v>
      </c>
      <c r="T569" s="11" t="s">
        <v>6442</v>
      </c>
      <c r="U569" s="11"/>
      <c r="V569" s="11" t="s">
        <v>6443</v>
      </c>
      <c r="W569" s="11" t="s">
        <v>4733</v>
      </c>
      <c r="X569" s="13">
        <v>11.0</v>
      </c>
      <c r="Y569" s="12">
        <v>1.0</v>
      </c>
      <c r="Z569" s="12">
        <v>1.0</v>
      </c>
      <c r="AA569" s="14" t="s">
        <v>619</v>
      </c>
      <c r="AB569" s="14" t="s">
        <v>4734</v>
      </c>
      <c r="AC569" s="15" t="s">
        <v>40</v>
      </c>
      <c r="AD569" s="12">
        <v>0.0</v>
      </c>
      <c r="AE569" s="11" t="s">
        <v>4552</v>
      </c>
      <c r="AF569" s="11" t="s">
        <v>158</v>
      </c>
      <c r="AG569" s="15" t="s">
        <v>138</v>
      </c>
      <c r="AH569" s="16" t="s">
        <v>48</v>
      </c>
      <c r="AI569" s="11" t="s">
        <v>45</v>
      </c>
      <c r="AJ569" s="17" t="s">
        <v>78</v>
      </c>
      <c r="AK569" s="17" t="s">
        <v>190</v>
      </c>
      <c r="AL569" s="17" t="s">
        <v>64</v>
      </c>
      <c r="AM569" s="17" t="s">
        <v>49</v>
      </c>
      <c r="AN569" s="17" t="s">
        <v>81</v>
      </c>
      <c r="AO569" s="11" t="s">
        <v>248</v>
      </c>
      <c r="AP569" s="11" t="s">
        <v>4735</v>
      </c>
      <c r="AQ569" s="11" t="s">
        <v>248</v>
      </c>
      <c r="AR569" s="12">
        <v>0.0</v>
      </c>
      <c r="AS569" s="11"/>
      <c r="AT569" s="11"/>
      <c r="AU569" s="11"/>
      <c r="AV569" s="11"/>
      <c r="AW569" s="11"/>
      <c r="AX569" s="11"/>
      <c r="AY569" s="11"/>
      <c r="AZ569" s="11"/>
      <c r="BA569" s="11"/>
      <c r="BB569" s="11"/>
      <c r="BC569" s="11"/>
      <c r="BD569" s="11"/>
      <c r="BE569" s="11"/>
      <c r="BF569" s="11"/>
      <c r="BG569" s="11"/>
      <c r="BH569" s="11"/>
      <c r="BI569" s="11"/>
      <c r="BJ569" s="11"/>
      <c r="BK569" s="11"/>
      <c r="BL569" s="11"/>
      <c r="BM569" s="11"/>
      <c r="BN569" s="11"/>
      <c r="BO569" s="11"/>
      <c r="BP569" s="11"/>
      <c r="BQ569" s="11"/>
      <c r="BR569" s="11"/>
      <c r="BS569" s="11"/>
      <c r="BT569" s="11"/>
      <c r="BU569" s="11"/>
      <c r="BV569" s="11"/>
    </row>
    <row r="570" ht="15.75" customHeight="1">
      <c r="A570" s="57" t="s">
        <v>4736</v>
      </c>
      <c r="B570" s="57" t="s">
        <v>8462</v>
      </c>
      <c r="C570" s="11" t="s">
        <v>8463</v>
      </c>
      <c r="D570" s="11" t="s">
        <v>4737</v>
      </c>
      <c r="E570" s="12">
        <v>2021.0</v>
      </c>
      <c r="F570" s="11" t="s">
        <v>1539</v>
      </c>
      <c r="G570" s="11">
        <v>10.0</v>
      </c>
      <c r="H570" s="11">
        <v>7.0</v>
      </c>
      <c r="I570" s="11">
        <v>765.0</v>
      </c>
      <c r="J570" s="11"/>
      <c r="K570" s="11"/>
      <c r="L570" s="11"/>
      <c r="M570" s="12">
        <v>23.0</v>
      </c>
      <c r="N570" s="11" t="s">
        <v>4738</v>
      </c>
      <c r="O570" s="68" t="s">
        <v>8464</v>
      </c>
      <c r="P570" s="11" t="s">
        <v>8465</v>
      </c>
      <c r="Q570" s="11" t="s">
        <v>8466</v>
      </c>
      <c r="R570" s="11"/>
      <c r="S570" s="11" t="s">
        <v>6441</v>
      </c>
      <c r="T570" s="11" t="s">
        <v>6442</v>
      </c>
      <c r="U570" s="11" t="s">
        <v>6447</v>
      </c>
      <c r="V570" s="11" t="s">
        <v>6443</v>
      </c>
      <c r="W570" s="11" t="s">
        <v>4739</v>
      </c>
      <c r="X570" s="13">
        <v>11.0</v>
      </c>
      <c r="Y570" s="12">
        <v>1.0</v>
      </c>
      <c r="Z570" s="12">
        <v>1.0</v>
      </c>
      <c r="AA570" s="14" t="s">
        <v>619</v>
      </c>
      <c r="AB570" s="14" t="s">
        <v>4740</v>
      </c>
      <c r="AC570" s="15" t="s">
        <v>40</v>
      </c>
      <c r="AD570" s="12">
        <v>0.0</v>
      </c>
      <c r="AE570" s="11" t="s">
        <v>4702</v>
      </c>
      <c r="AF570" s="11" t="s">
        <v>63</v>
      </c>
      <c r="AG570" s="15" t="s">
        <v>138</v>
      </c>
      <c r="AH570" s="16" t="s">
        <v>48</v>
      </c>
      <c r="AI570" s="11" t="s">
        <v>45</v>
      </c>
      <c r="AJ570" s="17" t="s">
        <v>78</v>
      </c>
      <c r="AK570" s="17" t="s">
        <v>190</v>
      </c>
      <c r="AL570" s="17" t="s">
        <v>64</v>
      </c>
      <c r="AM570" s="17" t="s">
        <v>49</v>
      </c>
      <c r="AN570" s="17" t="s">
        <v>81</v>
      </c>
      <c r="AO570" s="11" t="s">
        <v>84</v>
      </c>
      <c r="AP570" s="11" t="s">
        <v>4741</v>
      </c>
      <c r="AQ570" s="11" t="s">
        <v>116</v>
      </c>
      <c r="AR570" s="12">
        <v>0.0</v>
      </c>
      <c r="AS570" s="11"/>
      <c r="AT570" s="11"/>
      <c r="AU570" s="11"/>
      <c r="AV570" s="11"/>
      <c r="AW570" s="11"/>
      <c r="AX570" s="11"/>
      <c r="AY570" s="11"/>
      <c r="AZ570" s="11"/>
      <c r="BA570" s="11"/>
      <c r="BB570" s="11"/>
      <c r="BC570" s="11"/>
      <c r="BD570" s="11"/>
      <c r="BE570" s="11"/>
      <c r="BF570" s="11"/>
      <c r="BG570" s="11"/>
      <c r="BH570" s="11"/>
      <c r="BI570" s="11"/>
      <c r="BJ570" s="11"/>
      <c r="BK570" s="11"/>
      <c r="BL570" s="11"/>
      <c r="BM570" s="11"/>
      <c r="BN570" s="11"/>
      <c r="BO570" s="11"/>
      <c r="BP570" s="11"/>
      <c r="BQ570" s="11"/>
      <c r="BR570" s="11"/>
      <c r="BS570" s="11"/>
      <c r="BT570" s="11"/>
      <c r="BU570" s="11"/>
      <c r="BV570" s="11"/>
    </row>
    <row r="571" ht="15.75" customHeight="1">
      <c r="A571" s="57" t="s">
        <v>4742</v>
      </c>
      <c r="B571" s="57" t="s">
        <v>8467</v>
      </c>
      <c r="C571" s="11" t="s">
        <v>8468</v>
      </c>
      <c r="D571" s="11" t="s">
        <v>4743</v>
      </c>
      <c r="E571" s="12">
        <v>2021.0</v>
      </c>
      <c r="F571" s="11" t="s">
        <v>4445</v>
      </c>
      <c r="G571" s="11">
        <v>224.0</v>
      </c>
      <c r="H571" s="11"/>
      <c r="I571" s="11"/>
      <c r="J571" s="11">
        <v>373.0</v>
      </c>
      <c r="K571" s="11">
        <v>389.0</v>
      </c>
      <c r="L571" s="12">
        <v>16.0</v>
      </c>
      <c r="M571" s="12">
        <v>22.0</v>
      </c>
      <c r="N571" s="11" t="s">
        <v>4744</v>
      </c>
      <c r="O571" s="68" t="s">
        <v>8469</v>
      </c>
      <c r="P571" s="11" t="s">
        <v>8470</v>
      </c>
      <c r="Q571" s="11" t="s">
        <v>8471</v>
      </c>
      <c r="R571" s="11" t="s">
        <v>4745</v>
      </c>
      <c r="S571" s="11" t="s">
        <v>6441</v>
      </c>
      <c r="T571" s="11" t="s">
        <v>6442</v>
      </c>
      <c r="U571" s="11" t="s">
        <v>6478</v>
      </c>
      <c r="V571" s="11" t="s">
        <v>6443</v>
      </c>
      <c r="W571" s="11" t="s">
        <v>4746</v>
      </c>
      <c r="X571" s="13">
        <v>11.0</v>
      </c>
      <c r="Y571" s="12">
        <v>1.0</v>
      </c>
      <c r="Z571" s="12">
        <v>1.0</v>
      </c>
      <c r="AA571" s="14" t="s">
        <v>38</v>
      </c>
      <c r="AB571" s="25" t="s">
        <v>4747</v>
      </c>
      <c r="AC571" s="15" t="s">
        <v>76</v>
      </c>
      <c r="AD571" s="12">
        <v>0.0</v>
      </c>
      <c r="AE571" s="11" t="s">
        <v>4748</v>
      </c>
      <c r="AF571" s="11" t="s">
        <v>382</v>
      </c>
      <c r="AG571" s="15" t="s">
        <v>43</v>
      </c>
      <c r="AH571" s="11" t="s">
        <v>4749</v>
      </c>
      <c r="AI571" s="11" t="s">
        <v>103</v>
      </c>
      <c r="AJ571" s="17" t="s">
        <v>78</v>
      </c>
      <c r="AK571" s="17" t="s">
        <v>190</v>
      </c>
      <c r="AL571" s="17" t="s">
        <v>64</v>
      </c>
      <c r="AM571" s="17" t="s">
        <v>49</v>
      </c>
      <c r="AN571" s="17" t="s">
        <v>81</v>
      </c>
      <c r="AO571" s="11" t="s">
        <v>48</v>
      </c>
      <c r="AP571" s="11" t="s">
        <v>4750</v>
      </c>
      <c r="AQ571" s="11" t="s">
        <v>278</v>
      </c>
      <c r="AR571" s="12">
        <v>0.0</v>
      </c>
      <c r="AS571" s="11"/>
      <c r="AT571" s="11"/>
      <c r="AU571" s="11"/>
      <c r="AV571" s="11"/>
      <c r="AW571" s="11"/>
      <c r="AX571" s="11"/>
      <c r="AY571" s="11"/>
      <c r="AZ571" s="11"/>
      <c r="BA571" s="11"/>
      <c r="BB571" s="11"/>
      <c r="BC571" s="11"/>
      <c r="BD571" s="11"/>
      <c r="BE571" s="11"/>
      <c r="BF571" s="11"/>
      <c r="BG571" s="11"/>
      <c r="BH571" s="11"/>
      <c r="BI571" s="11"/>
      <c r="BJ571" s="11"/>
      <c r="BK571" s="11"/>
      <c r="BL571" s="11"/>
      <c r="BM571" s="11"/>
      <c r="BN571" s="11"/>
      <c r="BO571" s="11"/>
      <c r="BP571" s="11"/>
      <c r="BQ571" s="11"/>
      <c r="BR571" s="11"/>
      <c r="BS571" s="11"/>
      <c r="BT571" s="11"/>
      <c r="BU571" s="11"/>
      <c r="BV571" s="11"/>
    </row>
    <row r="572" ht="15.75" customHeight="1">
      <c r="A572" s="57" t="s">
        <v>4751</v>
      </c>
      <c r="B572" s="57" t="s">
        <v>8472</v>
      </c>
      <c r="C572" s="11" t="s">
        <v>8473</v>
      </c>
      <c r="D572" s="11" t="s">
        <v>4752</v>
      </c>
      <c r="E572" s="12">
        <v>2021.0</v>
      </c>
      <c r="F572" s="11" t="s">
        <v>728</v>
      </c>
      <c r="G572" s="11">
        <v>13.0</v>
      </c>
      <c r="H572" s="11">
        <v>8.0</v>
      </c>
      <c r="I572" s="11">
        <v>218.0</v>
      </c>
      <c r="J572" s="11"/>
      <c r="K572" s="11"/>
      <c r="L572" s="11"/>
      <c r="M572" s="12">
        <v>257.0</v>
      </c>
      <c r="N572" s="11" t="s">
        <v>4753</v>
      </c>
      <c r="O572" s="68" t="s">
        <v>8474</v>
      </c>
      <c r="P572" s="11" t="s">
        <v>8475</v>
      </c>
      <c r="Q572" s="11" t="s">
        <v>8476</v>
      </c>
      <c r="R572" s="11" t="s">
        <v>4754</v>
      </c>
      <c r="S572" s="11" t="s">
        <v>6460</v>
      </c>
      <c r="T572" s="11" t="s">
        <v>6442</v>
      </c>
      <c r="U572" s="11" t="s">
        <v>6447</v>
      </c>
      <c r="V572" s="11" t="s">
        <v>6443</v>
      </c>
      <c r="W572" s="11" t="s">
        <v>4755</v>
      </c>
      <c r="X572" s="13">
        <v>11.0</v>
      </c>
      <c r="Y572" s="12">
        <v>1.0</v>
      </c>
      <c r="Z572" s="12">
        <v>1.0</v>
      </c>
      <c r="AA572" s="14" t="s">
        <v>38</v>
      </c>
      <c r="AB572" s="14" t="s">
        <v>39</v>
      </c>
      <c r="AC572" s="15" t="s">
        <v>40</v>
      </c>
      <c r="AD572" s="12">
        <v>0.0</v>
      </c>
      <c r="AE572" s="11" t="s">
        <v>4503</v>
      </c>
      <c r="AF572" s="11" t="s">
        <v>42</v>
      </c>
      <c r="AG572" s="15" t="s">
        <v>43</v>
      </c>
      <c r="AH572" s="16" t="s">
        <v>48</v>
      </c>
      <c r="AI572" s="11" t="s">
        <v>45</v>
      </c>
      <c r="AJ572" s="17" t="s">
        <v>46</v>
      </c>
      <c r="AK572" s="16" t="s">
        <v>48</v>
      </c>
      <c r="AL572" s="11" t="s">
        <v>48</v>
      </c>
      <c r="AM572" s="11" t="s">
        <v>48</v>
      </c>
      <c r="AN572" s="11" t="s">
        <v>48</v>
      </c>
      <c r="AO572" s="11" t="s">
        <v>48</v>
      </c>
      <c r="AP572" s="11" t="s">
        <v>48</v>
      </c>
      <c r="AQ572" s="11" t="s">
        <v>740</v>
      </c>
      <c r="AR572" s="12">
        <v>0.0</v>
      </c>
      <c r="AS572" s="11"/>
      <c r="AT572" s="11"/>
      <c r="AU572" s="11"/>
      <c r="AV572" s="11"/>
      <c r="AW572" s="11"/>
      <c r="AX572" s="11"/>
      <c r="AY572" s="11"/>
      <c r="AZ572" s="11"/>
      <c r="BA572" s="11"/>
      <c r="BB572" s="11"/>
      <c r="BC572" s="11"/>
      <c r="BD572" s="11"/>
      <c r="BE572" s="11"/>
      <c r="BF572" s="11"/>
      <c r="BG572" s="11"/>
      <c r="BH572" s="11"/>
      <c r="BI572" s="11"/>
      <c r="BJ572" s="11"/>
      <c r="BK572" s="11"/>
      <c r="BL572" s="11"/>
      <c r="BM572" s="11"/>
      <c r="BN572" s="11"/>
      <c r="BO572" s="11"/>
      <c r="BP572" s="11"/>
      <c r="BQ572" s="11"/>
      <c r="BR572" s="11"/>
      <c r="BS572" s="11"/>
      <c r="BT572" s="11"/>
      <c r="BU572" s="11"/>
      <c r="BV572" s="11"/>
    </row>
    <row r="573" ht="15.75" customHeight="1">
      <c r="A573" s="57" t="s">
        <v>4756</v>
      </c>
      <c r="B573" s="57" t="s">
        <v>8477</v>
      </c>
      <c r="C573" s="11" t="s">
        <v>8478</v>
      </c>
      <c r="D573" s="11" t="s">
        <v>4757</v>
      </c>
      <c r="E573" s="12">
        <v>2021.0</v>
      </c>
      <c r="F573" s="11" t="s">
        <v>4500</v>
      </c>
      <c r="G573" s="11">
        <v>4.0</v>
      </c>
      <c r="H573" s="11">
        <v>2.0</v>
      </c>
      <c r="I573" s="11"/>
      <c r="J573" s="11">
        <v>429.0</v>
      </c>
      <c r="K573" s="11">
        <v>475.0</v>
      </c>
      <c r="L573" s="12">
        <v>46.0</v>
      </c>
      <c r="M573" s="12">
        <v>179.0</v>
      </c>
      <c r="N573" s="11" t="s">
        <v>4758</v>
      </c>
      <c r="O573" s="68" t="s">
        <v>8479</v>
      </c>
      <c r="P573" s="11" t="s">
        <v>8480</v>
      </c>
      <c r="Q573" s="11" t="s">
        <v>8481</v>
      </c>
      <c r="R573" s="11"/>
      <c r="S573" s="11" t="s">
        <v>6441</v>
      </c>
      <c r="T573" s="11" t="s">
        <v>6442</v>
      </c>
      <c r="U573" s="11" t="s">
        <v>6447</v>
      </c>
      <c r="V573" s="11" t="s">
        <v>6443</v>
      </c>
      <c r="W573" s="11" t="s">
        <v>4759</v>
      </c>
      <c r="X573" s="13">
        <v>11.0</v>
      </c>
      <c r="Y573" s="12">
        <v>1.0</v>
      </c>
      <c r="Z573" s="12">
        <v>1.0</v>
      </c>
      <c r="AA573" s="14" t="s">
        <v>619</v>
      </c>
      <c r="AB573" s="14" t="s">
        <v>39</v>
      </c>
      <c r="AC573" s="15" t="s">
        <v>40</v>
      </c>
      <c r="AD573" s="12">
        <v>0.0</v>
      </c>
      <c r="AE573" s="11" t="s">
        <v>4533</v>
      </c>
      <c r="AF573" s="11"/>
      <c r="AG573" s="15" t="s">
        <v>43</v>
      </c>
      <c r="AH573" s="16" t="s">
        <v>48</v>
      </c>
      <c r="AI573" s="11" t="s">
        <v>45</v>
      </c>
      <c r="AJ573" s="17" t="s">
        <v>46</v>
      </c>
      <c r="AK573" s="16" t="s">
        <v>48</v>
      </c>
      <c r="AL573" s="11" t="s">
        <v>48</v>
      </c>
      <c r="AM573" s="11" t="s">
        <v>48</v>
      </c>
      <c r="AN573" s="11" t="s">
        <v>48</v>
      </c>
      <c r="AO573" s="11" t="s">
        <v>48</v>
      </c>
      <c r="AP573" s="11" t="s">
        <v>48</v>
      </c>
      <c r="AQ573" s="11" t="s">
        <v>105</v>
      </c>
      <c r="AR573" s="12">
        <v>1.0</v>
      </c>
      <c r="AS573" s="11"/>
      <c r="AT573" s="11"/>
      <c r="AU573" s="11"/>
      <c r="AV573" s="11"/>
      <c r="AW573" s="11"/>
      <c r="AX573" s="11"/>
      <c r="AY573" s="11"/>
      <c r="AZ573" s="11"/>
      <c r="BA573" s="11"/>
      <c r="BB573" s="11"/>
      <c r="BC573" s="11"/>
      <c r="BD573" s="11"/>
      <c r="BE573" s="11"/>
      <c r="BF573" s="11"/>
      <c r="BG573" s="11"/>
      <c r="BH573" s="11"/>
      <c r="BI573" s="11"/>
      <c r="BJ573" s="11"/>
      <c r="BK573" s="11"/>
      <c r="BL573" s="11"/>
      <c r="BM573" s="11"/>
      <c r="BN573" s="11"/>
      <c r="BO573" s="11"/>
      <c r="BP573" s="11"/>
      <c r="BQ573" s="11"/>
      <c r="BR573" s="11"/>
      <c r="BS573" s="11"/>
      <c r="BT573" s="11"/>
      <c r="BU573" s="11"/>
      <c r="BV573" s="11"/>
    </row>
    <row r="574" ht="15.75" customHeight="1">
      <c r="A574" s="57" t="s">
        <v>4760</v>
      </c>
      <c r="B574" s="57" t="s">
        <v>8482</v>
      </c>
      <c r="C574" s="11" t="s">
        <v>8483</v>
      </c>
      <c r="D574" s="11" t="s">
        <v>4761</v>
      </c>
      <c r="E574" s="12">
        <v>2021.0</v>
      </c>
      <c r="F574" s="11" t="s">
        <v>386</v>
      </c>
      <c r="G574" s="11">
        <v>21.0</v>
      </c>
      <c r="H574" s="11">
        <v>6.0</v>
      </c>
      <c r="I574" s="11">
        <v>2143.0</v>
      </c>
      <c r="J574" s="11">
        <v>1.0</v>
      </c>
      <c r="K574" s="11">
        <v>45.0</v>
      </c>
      <c r="L574" s="12">
        <v>44.0</v>
      </c>
      <c r="M574" s="12">
        <v>92.0</v>
      </c>
      <c r="N574" s="11" t="s">
        <v>4762</v>
      </c>
      <c r="O574" s="68" t="s">
        <v>8484</v>
      </c>
      <c r="P574" s="11" t="s">
        <v>8485</v>
      </c>
      <c r="Q574" s="11" t="s">
        <v>8486</v>
      </c>
      <c r="R574" s="11" t="s">
        <v>4763</v>
      </c>
      <c r="S574" s="11" t="s">
        <v>6460</v>
      </c>
      <c r="T574" s="11" t="s">
        <v>6442</v>
      </c>
      <c r="U574" s="11" t="s">
        <v>6488</v>
      </c>
      <c r="V574" s="11" t="s">
        <v>6443</v>
      </c>
      <c r="W574" s="11" t="s">
        <v>4764</v>
      </c>
      <c r="X574" s="13">
        <v>11.0</v>
      </c>
      <c r="Y574" s="12">
        <v>1.0</v>
      </c>
      <c r="Z574" s="12">
        <v>1.0</v>
      </c>
      <c r="AA574" s="14" t="s">
        <v>1185</v>
      </c>
      <c r="AB574" s="14" t="s">
        <v>124</v>
      </c>
      <c r="AC574" s="15" t="s">
        <v>40</v>
      </c>
      <c r="AD574" s="12">
        <v>0.0</v>
      </c>
      <c r="AE574" s="11" t="s">
        <v>4765</v>
      </c>
      <c r="AF574" s="11" t="s">
        <v>42</v>
      </c>
      <c r="AG574" s="15" t="s">
        <v>43</v>
      </c>
      <c r="AH574" s="11" t="s">
        <v>4766</v>
      </c>
      <c r="AI574" s="11" t="s">
        <v>127</v>
      </c>
      <c r="AJ574" s="17" t="s">
        <v>46</v>
      </c>
      <c r="AK574" s="16" t="s">
        <v>48</v>
      </c>
      <c r="AL574" s="11" t="s">
        <v>48</v>
      </c>
      <c r="AM574" s="11" t="s">
        <v>48</v>
      </c>
      <c r="AN574" s="11" t="s">
        <v>48</v>
      </c>
      <c r="AO574" s="11" t="s">
        <v>48</v>
      </c>
      <c r="AP574" s="11" t="s">
        <v>48</v>
      </c>
      <c r="AQ574" s="11" t="s">
        <v>391</v>
      </c>
      <c r="AR574" s="12">
        <v>0.0</v>
      </c>
      <c r="AS574" s="11"/>
      <c r="AT574" s="11"/>
      <c r="AU574" s="11"/>
      <c r="AV574" s="11"/>
      <c r="AW574" s="11"/>
      <c r="AX574" s="11"/>
      <c r="AY574" s="11"/>
      <c r="AZ574" s="11"/>
      <c r="BA574" s="11"/>
      <c r="BB574" s="11"/>
      <c r="BC574" s="11"/>
      <c r="BD574" s="11"/>
      <c r="BE574" s="11"/>
      <c r="BF574" s="11"/>
      <c r="BG574" s="11"/>
      <c r="BH574" s="11"/>
      <c r="BI574" s="11"/>
      <c r="BJ574" s="11"/>
      <c r="BK574" s="11"/>
      <c r="BL574" s="11"/>
      <c r="BM574" s="11"/>
      <c r="BN574" s="11"/>
      <c r="BO574" s="11"/>
      <c r="BP574" s="11"/>
      <c r="BQ574" s="11"/>
      <c r="BR574" s="11"/>
      <c r="BS574" s="11"/>
      <c r="BT574" s="11"/>
      <c r="BU574" s="11"/>
      <c r="BV574" s="11"/>
    </row>
    <row r="575" ht="15.75" customHeight="1">
      <c r="A575" s="57" t="s">
        <v>4767</v>
      </c>
      <c r="B575" s="57" t="s">
        <v>8487</v>
      </c>
      <c r="C575" s="11" t="s">
        <v>8488</v>
      </c>
      <c r="D575" s="11" t="s">
        <v>4768</v>
      </c>
      <c r="E575" s="12">
        <v>2021.0</v>
      </c>
      <c r="F575" s="11" t="s">
        <v>57</v>
      </c>
      <c r="G575" s="11">
        <v>13.0</v>
      </c>
      <c r="H575" s="11">
        <v>16.0</v>
      </c>
      <c r="I575" s="11">
        <v>8952.0</v>
      </c>
      <c r="J575" s="11"/>
      <c r="K575" s="11"/>
      <c r="L575" s="11"/>
      <c r="M575" s="12">
        <v>73.0</v>
      </c>
      <c r="N575" s="11" t="s">
        <v>4769</v>
      </c>
      <c r="O575" s="68" t="s">
        <v>8489</v>
      </c>
      <c r="P575" s="11" t="s">
        <v>8490</v>
      </c>
      <c r="Q575" s="11" t="s">
        <v>8491</v>
      </c>
      <c r="R575" s="11" t="s">
        <v>4770</v>
      </c>
      <c r="S575" s="11" t="s">
        <v>6441</v>
      </c>
      <c r="T575" s="11" t="s">
        <v>6442</v>
      </c>
      <c r="U575" s="11" t="s">
        <v>6488</v>
      </c>
      <c r="V575" s="11" t="s">
        <v>6443</v>
      </c>
      <c r="W575" s="11" t="s">
        <v>4771</v>
      </c>
      <c r="X575" s="13">
        <v>11.0</v>
      </c>
      <c r="Y575" s="12">
        <v>1.0</v>
      </c>
      <c r="Z575" s="12">
        <v>1.0</v>
      </c>
      <c r="AA575" s="14" t="s">
        <v>61</v>
      </c>
      <c r="AB575" s="14" t="s">
        <v>39</v>
      </c>
      <c r="AC575" s="15" t="s">
        <v>40</v>
      </c>
      <c r="AD575" s="12">
        <v>1.0</v>
      </c>
      <c r="AE575" s="11" t="s">
        <v>4564</v>
      </c>
      <c r="AF575" s="11"/>
      <c r="AG575" s="15" t="s">
        <v>138</v>
      </c>
      <c r="AH575" s="11" t="s">
        <v>4772</v>
      </c>
      <c r="AI575" s="11" t="s">
        <v>127</v>
      </c>
      <c r="AJ575" s="17" t="s">
        <v>46</v>
      </c>
      <c r="AK575" s="16" t="s">
        <v>48</v>
      </c>
      <c r="AL575" s="11" t="s">
        <v>48</v>
      </c>
      <c r="AM575" s="11" t="s">
        <v>48</v>
      </c>
      <c r="AN575" s="11" t="s">
        <v>48</v>
      </c>
      <c r="AO575" s="11" t="s">
        <v>48</v>
      </c>
      <c r="AP575" s="11" t="s">
        <v>48</v>
      </c>
      <c r="AQ575" s="11" t="s">
        <v>84</v>
      </c>
      <c r="AR575" s="12">
        <v>1.0</v>
      </c>
      <c r="AS575" s="11"/>
      <c r="AT575" s="11"/>
      <c r="AU575" s="11"/>
      <c r="AV575" s="11"/>
      <c r="AW575" s="11"/>
      <c r="AX575" s="11"/>
      <c r="AY575" s="11"/>
      <c r="AZ575" s="11"/>
      <c r="BA575" s="11"/>
      <c r="BB575" s="11"/>
      <c r="BC575" s="11"/>
      <c r="BD575" s="11"/>
      <c r="BE575" s="11"/>
      <c r="BF575" s="11"/>
      <c r="BG575" s="11"/>
      <c r="BH575" s="11"/>
      <c r="BI575" s="11"/>
      <c r="BJ575" s="11"/>
      <c r="BK575" s="11"/>
      <c r="BL575" s="11"/>
      <c r="BM575" s="11"/>
      <c r="BN575" s="11"/>
      <c r="BO575" s="11"/>
      <c r="BP575" s="11"/>
      <c r="BQ575" s="11"/>
      <c r="BR575" s="11"/>
      <c r="BS575" s="11"/>
      <c r="BT575" s="11"/>
      <c r="BU575" s="11"/>
      <c r="BV575" s="11"/>
    </row>
    <row r="576" ht="15.75" customHeight="1">
      <c r="A576" s="57" t="s">
        <v>4773</v>
      </c>
      <c r="B576" s="57" t="s">
        <v>8492</v>
      </c>
      <c r="C576" s="11" t="s">
        <v>8493</v>
      </c>
      <c r="D576" s="11" t="s">
        <v>4774</v>
      </c>
      <c r="E576" s="12">
        <v>2021.0</v>
      </c>
      <c r="F576" s="11" t="s">
        <v>402</v>
      </c>
      <c r="G576" s="11">
        <v>9.0</v>
      </c>
      <c r="H576" s="11"/>
      <c r="I576" s="11"/>
      <c r="J576" s="11">
        <v>150060.0</v>
      </c>
      <c r="K576" s="11">
        <v>150087.0</v>
      </c>
      <c r="L576" s="12">
        <v>27.0</v>
      </c>
      <c r="M576" s="12">
        <v>43.0</v>
      </c>
      <c r="N576" s="11" t="s">
        <v>4775</v>
      </c>
      <c r="O576" s="68" t="s">
        <v>8494</v>
      </c>
      <c r="P576" s="11" t="s">
        <v>8495</v>
      </c>
      <c r="Q576" s="11" t="s">
        <v>8496</v>
      </c>
      <c r="R576" s="11" t="s">
        <v>4776</v>
      </c>
      <c r="S576" s="11" t="s">
        <v>6441</v>
      </c>
      <c r="T576" s="11" t="s">
        <v>6442</v>
      </c>
      <c r="U576" s="11" t="s">
        <v>6447</v>
      </c>
      <c r="V576" s="11" t="s">
        <v>6443</v>
      </c>
      <c r="W576" s="11" t="s">
        <v>4777</v>
      </c>
      <c r="X576" s="13">
        <v>11.0</v>
      </c>
      <c r="Y576" s="12">
        <v>1.0</v>
      </c>
      <c r="Z576" s="12">
        <v>1.0</v>
      </c>
      <c r="AA576" s="14" t="s">
        <v>61</v>
      </c>
      <c r="AB576" s="14" t="s">
        <v>39</v>
      </c>
      <c r="AC576" s="15" t="s">
        <v>40</v>
      </c>
      <c r="AD576" s="12">
        <v>0.0</v>
      </c>
      <c r="AE576" s="11" t="s">
        <v>4533</v>
      </c>
      <c r="AF576" s="11"/>
      <c r="AG576" s="15" t="s">
        <v>43</v>
      </c>
      <c r="AH576" s="11" t="s">
        <v>4778</v>
      </c>
      <c r="AI576" s="11" t="s">
        <v>127</v>
      </c>
      <c r="AJ576" s="17" t="s">
        <v>46</v>
      </c>
      <c r="AK576" s="11" t="s">
        <v>48</v>
      </c>
      <c r="AL576" s="11" t="s">
        <v>48</v>
      </c>
      <c r="AM576" s="11" t="s">
        <v>48</v>
      </c>
      <c r="AN576" s="11" t="s">
        <v>48</v>
      </c>
      <c r="AO576" s="11" t="s">
        <v>48</v>
      </c>
      <c r="AP576" s="11" t="s">
        <v>48</v>
      </c>
      <c r="AQ576" s="11" t="s">
        <v>129</v>
      </c>
      <c r="AR576" s="12">
        <v>0.0</v>
      </c>
      <c r="AS576" s="11"/>
      <c r="AT576" s="11"/>
      <c r="AU576" s="11"/>
      <c r="AV576" s="11"/>
      <c r="AW576" s="11"/>
      <c r="AX576" s="11"/>
      <c r="AY576" s="11"/>
      <c r="AZ576" s="11"/>
      <c r="BA576" s="11"/>
      <c r="BB576" s="11"/>
      <c r="BC576" s="11"/>
      <c r="BD576" s="11"/>
      <c r="BE576" s="11"/>
      <c r="BF576" s="11"/>
      <c r="BG576" s="11"/>
      <c r="BH576" s="11"/>
      <c r="BI576" s="11"/>
      <c r="BJ576" s="11"/>
      <c r="BK576" s="11"/>
      <c r="BL576" s="11"/>
      <c r="BM576" s="11"/>
      <c r="BN576" s="11"/>
      <c r="BO576" s="11"/>
      <c r="BP576" s="11"/>
      <c r="BQ576" s="11"/>
      <c r="BR576" s="11"/>
      <c r="BS576" s="11"/>
      <c r="BT576" s="11"/>
      <c r="BU576" s="11"/>
      <c r="BV576" s="11"/>
    </row>
    <row r="577" ht="15.75" customHeight="1">
      <c r="A577" s="57" t="s">
        <v>4779</v>
      </c>
      <c r="B577" s="57" t="s">
        <v>8497</v>
      </c>
      <c r="C577" s="11" t="s">
        <v>8498</v>
      </c>
      <c r="D577" s="11" t="s">
        <v>4780</v>
      </c>
      <c r="E577" s="12">
        <v>2021.0</v>
      </c>
      <c r="F577" s="11" t="s">
        <v>4781</v>
      </c>
      <c r="G577" s="11">
        <v>40.0</v>
      </c>
      <c r="H577" s="11"/>
      <c r="I577" s="11">
        <v>100989.0</v>
      </c>
      <c r="J577" s="11"/>
      <c r="K577" s="11"/>
      <c r="L577" s="11"/>
      <c r="M577" s="12">
        <v>30.0</v>
      </c>
      <c r="N577" s="11" t="s">
        <v>4782</v>
      </c>
      <c r="O577" s="68" t="s">
        <v>8499</v>
      </c>
      <c r="P577" s="11" t="s">
        <v>8500</v>
      </c>
      <c r="Q577" s="11" t="s">
        <v>8501</v>
      </c>
      <c r="R577" s="11"/>
      <c r="S577" s="11" t="s">
        <v>6460</v>
      </c>
      <c r="T577" s="11" t="s">
        <v>6442</v>
      </c>
      <c r="U577" s="11"/>
      <c r="V577" s="11" t="s">
        <v>6443</v>
      </c>
      <c r="W577" s="11" t="s">
        <v>4783</v>
      </c>
      <c r="X577" s="13">
        <v>11.0</v>
      </c>
      <c r="Y577" s="12">
        <v>1.0</v>
      </c>
      <c r="Z577" s="12">
        <v>1.0</v>
      </c>
      <c r="AA577" s="14" t="s">
        <v>38</v>
      </c>
      <c r="AB577" s="14" t="s">
        <v>4784</v>
      </c>
      <c r="AC577" s="15" t="s">
        <v>76</v>
      </c>
      <c r="AD577" s="12">
        <v>0.0</v>
      </c>
      <c r="AE577" s="11" t="s">
        <v>4785</v>
      </c>
      <c r="AF577" s="11" t="s">
        <v>63</v>
      </c>
      <c r="AG577" s="15" t="s">
        <v>43</v>
      </c>
      <c r="AH577" s="11" t="s">
        <v>4786</v>
      </c>
      <c r="AI577" s="11" t="s">
        <v>127</v>
      </c>
      <c r="AJ577" s="17" t="s">
        <v>46</v>
      </c>
      <c r="AK577" s="16" t="s">
        <v>48</v>
      </c>
      <c r="AL577" s="11" t="s">
        <v>48</v>
      </c>
      <c r="AM577" s="11" t="s">
        <v>48</v>
      </c>
      <c r="AN577" s="11" t="s">
        <v>48</v>
      </c>
      <c r="AO577" s="11" t="s">
        <v>48</v>
      </c>
      <c r="AP577" s="11" t="s">
        <v>48</v>
      </c>
      <c r="AQ577" s="11" t="s">
        <v>740</v>
      </c>
      <c r="AR577" s="12">
        <v>1.0</v>
      </c>
      <c r="AS577" s="11"/>
      <c r="AT577" s="11"/>
      <c r="AU577" s="11"/>
      <c r="AV577" s="11"/>
      <c r="AW577" s="11"/>
      <c r="AX577" s="11"/>
      <c r="AY577" s="11"/>
      <c r="AZ577" s="11"/>
      <c r="BA577" s="11"/>
      <c r="BB577" s="11"/>
      <c r="BC577" s="11"/>
      <c r="BD577" s="11"/>
      <c r="BE577" s="11"/>
      <c r="BF577" s="11"/>
      <c r="BG577" s="11"/>
      <c r="BH577" s="11"/>
      <c r="BI577" s="11"/>
      <c r="BJ577" s="11"/>
      <c r="BK577" s="11"/>
      <c r="BL577" s="11"/>
      <c r="BM577" s="11"/>
      <c r="BN577" s="11"/>
      <c r="BO577" s="11"/>
      <c r="BP577" s="11"/>
      <c r="BQ577" s="11"/>
      <c r="BR577" s="11"/>
      <c r="BS577" s="11"/>
      <c r="BT577" s="11"/>
      <c r="BU577" s="11"/>
      <c r="BV577" s="11"/>
    </row>
    <row r="578" ht="15.75" customHeight="1">
      <c r="A578" s="57" t="s">
        <v>4787</v>
      </c>
      <c r="B578" s="57" t="s">
        <v>8502</v>
      </c>
      <c r="C578" s="11" t="s">
        <v>8503</v>
      </c>
      <c r="D578" s="11" t="s">
        <v>4788</v>
      </c>
      <c r="E578" s="12">
        <v>2022.0</v>
      </c>
      <c r="F578" s="11" t="s">
        <v>4789</v>
      </c>
      <c r="G578" s="11">
        <v>37.0</v>
      </c>
      <c r="H578" s="11">
        <v>9.0</v>
      </c>
      <c r="I578" s="11"/>
      <c r="J578" s="11">
        <v>6493.0</v>
      </c>
      <c r="K578" s="11">
        <v>6507.0</v>
      </c>
      <c r="L578" s="12">
        <v>14.0</v>
      </c>
      <c r="M578" s="12">
        <v>45.0</v>
      </c>
      <c r="N578" s="11" t="s">
        <v>4790</v>
      </c>
      <c r="O578" s="68" t="s">
        <v>8504</v>
      </c>
      <c r="P578" s="11" t="s">
        <v>8505</v>
      </c>
      <c r="Q578" s="11" t="s">
        <v>8506</v>
      </c>
      <c r="R578" s="11" t="s">
        <v>4791</v>
      </c>
      <c r="S578" s="11" t="s">
        <v>6441</v>
      </c>
      <c r="T578" s="11" t="s">
        <v>6442</v>
      </c>
      <c r="U578" s="11"/>
      <c r="V578" s="11" t="s">
        <v>6443</v>
      </c>
      <c r="W578" s="11" t="s">
        <v>4792</v>
      </c>
      <c r="X578" s="13">
        <v>11.0</v>
      </c>
      <c r="Y578" s="12">
        <v>1.0</v>
      </c>
      <c r="Z578" s="12">
        <v>1.0</v>
      </c>
      <c r="AA578" s="14" t="s">
        <v>61</v>
      </c>
      <c r="AB578" s="14" t="s">
        <v>39</v>
      </c>
      <c r="AC578" s="15" t="s">
        <v>76</v>
      </c>
      <c r="AD578" s="12">
        <v>1.0</v>
      </c>
      <c r="AE578" s="11" t="s">
        <v>4793</v>
      </c>
      <c r="AF578" s="11"/>
      <c r="AG578" s="15" t="s">
        <v>43</v>
      </c>
      <c r="AH578" s="11" t="s">
        <v>4794</v>
      </c>
      <c r="AI578" s="11" t="s">
        <v>45</v>
      </c>
      <c r="AJ578" s="17" t="s">
        <v>140</v>
      </c>
      <c r="AK578" s="16" t="s">
        <v>48</v>
      </c>
      <c r="AL578" s="11" t="s">
        <v>48</v>
      </c>
      <c r="AM578" s="11" t="s">
        <v>48</v>
      </c>
      <c r="AN578" s="11" t="s">
        <v>48</v>
      </c>
      <c r="AO578" s="11" t="s">
        <v>48</v>
      </c>
      <c r="AP578" s="11" t="s">
        <v>48</v>
      </c>
      <c r="AQ578" s="11" t="s">
        <v>82</v>
      </c>
      <c r="AR578" s="12">
        <v>0.0</v>
      </c>
      <c r="AS578" s="11"/>
      <c r="AT578" s="11"/>
      <c r="AU578" s="11"/>
      <c r="AV578" s="11"/>
      <c r="AW578" s="11"/>
      <c r="AX578" s="11"/>
      <c r="AY578" s="11"/>
      <c r="AZ578" s="11"/>
      <c r="BA578" s="11"/>
      <c r="BB578" s="11"/>
      <c r="BC578" s="11"/>
      <c r="BD578" s="11"/>
      <c r="BE578" s="11"/>
      <c r="BF578" s="11"/>
      <c r="BG578" s="11"/>
      <c r="BH578" s="11"/>
      <c r="BI578" s="11"/>
      <c r="BJ578" s="11"/>
      <c r="BK578" s="11"/>
      <c r="BL578" s="11"/>
      <c r="BM578" s="11"/>
      <c r="BN578" s="11"/>
      <c r="BO578" s="11"/>
      <c r="BP578" s="11"/>
      <c r="BQ578" s="11"/>
      <c r="BR578" s="11"/>
      <c r="BS578" s="11"/>
      <c r="BT578" s="11"/>
      <c r="BU578" s="11"/>
      <c r="BV578" s="11"/>
    </row>
    <row r="579" ht="15.75" customHeight="1">
      <c r="A579" s="57" t="s">
        <v>4795</v>
      </c>
      <c r="B579" s="57" t="s">
        <v>8507</v>
      </c>
      <c r="C579" s="11" t="s">
        <v>8508</v>
      </c>
      <c r="D579" s="11" t="s">
        <v>4796</v>
      </c>
      <c r="E579" s="12">
        <v>2022.0</v>
      </c>
      <c r="F579" s="11" t="s">
        <v>57</v>
      </c>
      <c r="G579" s="11">
        <v>14.0</v>
      </c>
      <c r="H579" s="11">
        <v>12.0</v>
      </c>
      <c r="I579" s="11">
        <v>7267.0</v>
      </c>
      <c r="J579" s="11"/>
      <c r="K579" s="11"/>
      <c r="L579" s="11"/>
      <c r="M579" s="12">
        <v>22.0</v>
      </c>
      <c r="N579" s="11" t="s">
        <v>4797</v>
      </c>
      <c r="O579" s="68" t="s">
        <v>8509</v>
      </c>
      <c r="P579" s="11" t="s">
        <v>8510</v>
      </c>
      <c r="Q579" s="11" t="s">
        <v>8511</v>
      </c>
      <c r="R579" s="11" t="s">
        <v>4798</v>
      </c>
      <c r="S579" s="11" t="s">
        <v>6441</v>
      </c>
      <c r="T579" s="11" t="s">
        <v>6442</v>
      </c>
      <c r="U579" s="11" t="s">
        <v>6447</v>
      </c>
      <c r="V579" s="11" t="s">
        <v>6443</v>
      </c>
      <c r="W579" s="11" t="s">
        <v>4799</v>
      </c>
      <c r="X579" s="13">
        <v>11.0</v>
      </c>
      <c r="Y579" s="12">
        <v>1.0</v>
      </c>
      <c r="Z579" s="12">
        <v>1.0</v>
      </c>
      <c r="AA579" s="14" t="s">
        <v>38</v>
      </c>
      <c r="AB579" s="14" t="s">
        <v>39</v>
      </c>
      <c r="AC579" s="15" t="s">
        <v>40</v>
      </c>
      <c r="AD579" s="12">
        <v>0.0</v>
      </c>
      <c r="AE579" s="11" t="s">
        <v>4571</v>
      </c>
      <c r="AF579" s="11" t="s">
        <v>42</v>
      </c>
      <c r="AG579" s="15" t="s">
        <v>43</v>
      </c>
      <c r="AH579" s="16" t="s">
        <v>48</v>
      </c>
      <c r="AI579" s="11" t="s">
        <v>45</v>
      </c>
      <c r="AJ579" s="17" t="s">
        <v>140</v>
      </c>
      <c r="AK579" s="16" t="s">
        <v>48</v>
      </c>
      <c r="AL579" s="11" t="s">
        <v>48</v>
      </c>
      <c r="AM579" s="11" t="s">
        <v>48</v>
      </c>
      <c r="AN579" s="11" t="s">
        <v>48</v>
      </c>
      <c r="AO579" s="11" t="s">
        <v>48</v>
      </c>
      <c r="AP579" s="11" t="s">
        <v>48</v>
      </c>
      <c r="AQ579" s="11" t="s">
        <v>105</v>
      </c>
      <c r="AR579" s="12">
        <v>0.0</v>
      </c>
      <c r="AS579" s="11"/>
      <c r="AT579" s="11"/>
      <c r="AU579" s="11"/>
      <c r="AV579" s="11"/>
      <c r="AW579" s="11"/>
      <c r="AX579" s="11"/>
      <c r="AY579" s="11"/>
      <c r="AZ579" s="11"/>
      <c r="BA579" s="11"/>
      <c r="BB579" s="11"/>
      <c r="BC579" s="11"/>
      <c r="BD579" s="11"/>
      <c r="BE579" s="11"/>
      <c r="BF579" s="11"/>
      <c r="BG579" s="11"/>
      <c r="BH579" s="11"/>
      <c r="BI579" s="11"/>
      <c r="BJ579" s="11"/>
      <c r="BK579" s="11"/>
      <c r="BL579" s="11"/>
      <c r="BM579" s="11"/>
      <c r="BN579" s="11"/>
      <c r="BO579" s="11"/>
      <c r="BP579" s="11"/>
      <c r="BQ579" s="11"/>
      <c r="BR579" s="11"/>
      <c r="BS579" s="11"/>
      <c r="BT579" s="11"/>
      <c r="BU579" s="11"/>
      <c r="BV579" s="11"/>
    </row>
    <row r="580" ht="15.75" customHeight="1">
      <c r="A580" s="57" t="s">
        <v>4800</v>
      </c>
      <c r="B580" s="57" t="s">
        <v>8512</v>
      </c>
      <c r="C580" s="11" t="s">
        <v>8513</v>
      </c>
      <c r="D580" s="11" t="s">
        <v>4801</v>
      </c>
      <c r="E580" s="12">
        <v>2022.0</v>
      </c>
      <c r="F580" s="11" t="s">
        <v>4802</v>
      </c>
      <c r="G580" s="11">
        <v>23.0</v>
      </c>
      <c r="H580" s="11">
        <v>7.0</v>
      </c>
      <c r="I580" s="11"/>
      <c r="J580" s="11">
        <v>6222.0</v>
      </c>
      <c r="K580" s="11">
        <v>6239.0</v>
      </c>
      <c r="L580" s="12">
        <v>17.0</v>
      </c>
      <c r="M580" s="12">
        <v>20.0</v>
      </c>
      <c r="N580" s="11" t="s">
        <v>4803</v>
      </c>
      <c r="O580" s="68" t="s">
        <v>8514</v>
      </c>
      <c r="P580" s="11" t="s">
        <v>8515</v>
      </c>
      <c r="Q580" s="11" t="s">
        <v>8516</v>
      </c>
      <c r="R580" s="11" t="s">
        <v>4804</v>
      </c>
      <c r="S580" s="11" t="s">
        <v>6441</v>
      </c>
      <c r="T580" s="11" t="s">
        <v>6442</v>
      </c>
      <c r="U580" s="11" t="s">
        <v>6554</v>
      </c>
      <c r="V580" s="11" t="s">
        <v>6443</v>
      </c>
      <c r="W580" s="11" t="s">
        <v>4805</v>
      </c>
      <c r="X580" s="13">
        <v>11.0</v>
      </c>
      <c r="Y580" s="12">
        <v>1.0</v>
      </c>
      <c r="Z580" s="12">
        <v>1.0</v>
      </c>
      <c r="AA580" s="14" t="s">
        <v>156</v>
      </c>
      <c r="AB580" s="14" t="s">
        <v>4806</v>
      </c>
      <c r="AC580" s="15" t="s">
        <v>40</v>
      </c>
      <c r="AD580" s="12">
        <v>0.0</v>
      </c>
      <c r="AE580" s="11" t="s">
        <v>4807</v>
      </c>
      <c r="AF580" s="11" t="s">
        <v>42</v>
      </c>
      <c r="AG580" s="15" t="s">
        <v>43</v>
      </c>
      <c r="AH580" s="11" t="s">
        <v>4808</v>
      </c>
      <c r="AI580" s="11" t="s">
        <v>103</v>
      </c>
      <c r="AJ580" s="17" t="s">
        <v>140</v>
      </c>
      <c r="AK580" s="16" t="s">
        <v>48</v>
      </c>
      <c r="AL580" s="11" t="s">
        <v>48</v>
      </c>
      <c r="AM580" s="11" t="s">
        <v>48</v>
      </c>
      <c r="AN580" s="11" t="s">
        <v>48</v>
      </c>
      <c r="AO580" s="11" t="s">
        <v>48</v>
      </c>
      <c r="AP580" s="11" t="s">
        <v>48</v>
      </c>
      <c r="AQ580" s="11" t="s">
        <v>716</v>
      </c>
      <c r="AR580" s="12">
        <v>0.0</v>
      </c>
      <c r="AS580" s="11"/>
      <c r="AT580" s="11"/>
      <c r="AU580" s="11"/>
      <c r="AV580" s="11"/>
      <c r="AW580" s="11"/>
      <c r="AX580" s="11"/>
      <c r="AY580" s="11"/>
      <c r="AZ580" s="11"/>
      <c r="BA580" s="11"/>
      <c r="BB580" s="11"/>
      <c r="BC580" s="11"/>
      <c r="BD580" s="11"/>
      <c r="BE580" s="11"/>
      <c r="BF580" s="11"/>
      <c r="BG580" s="11"/>
      <c r="BH580" s="11"/>
      <c r="BI580" s="11"/>
      <c r="BJ580" s="11"/>
      <c r="BK580" s="11"/>
      <c r="BL580" s="11"/>
      <c r="BM580" s="11"/>
      <c r="BN580" s="11"/>
      <c r="BO580" s="11"/>
      <c r="BP580" s="11"/>
      <c r="BQ580" s="11"/>
      <c r="BR580" s="11"/>
      <c r="BS580" s="11"/>
      <c r="BT580" s="11"/>
      <c r="BU580" s="11"/>
      <c r="BV580" s="11"/>
    </row>
    <row r="581" ht="15.75" customHeight="1">
      <c r="A581" s="57" t="s">
        <v>4809</v>
      </c>
      <c r="B581" s="57" t="s">
        <v>8517</v>
      </c>
      <c r="C581" s="11" t="s">
        <v>8518</v>
      </c>
      <c r="D581" s="11" t="s">
        <v>4810</v>
      </c>
      <c r="E581" s="12">
        <v>2022.0</v>
      </c>
      <c r="F581" s="11" t="s">
        <v>1217</v>
      </c>
      <c r="G581" s="11">
        <v>76.0</v>
      </c>
      <c r="H581" s="11"/>
      <c r="I581" s="11">
        <v>103364.0</v>
      </c>
      <c r="J581" s="11"/>
      <c r="K581" s="11"/>
      <c r="L581" s="11"/>
      <c r="M581" s="12">
        <v>31.0</v>
      </c>
      <c r="N581" s="11" t="s">
        <v>4811</v>
      </c>
      <c r="O581" s="68" t="s">
        <v>8519</v>
      </c>
      <c r="P581" s="11" t="s">
        <v>8520</v>
      </c>
      <c r="Q581" s="11" t="s">
        <v>8521</v>
      </c>
      <c r="R581" s="11" t="s">
        <v>4812</v>
      </c>
      <c r="S581" s="11" t="s">
        <v>6441</v>
      </c>
      <c r="T581" s="11" t="s">
        <v>6442</v>
      </c>
      <c r="U581" s="11"/>
      <c r="V581" s="11" t="s">
        <v>6443</v>
      </c>
      <c r="W581" s="11" t="s">
        <v>4813</v>
      </c>
      <c r="X581" s="13">
        <v>11.0</v>
      </c>
      <c r="Y581" s="12">
        <v>1.0</v>
      </c>
      <c r="Z581" s="12">
        <v>1.0</v>
      </c>
      <c r="AA581" s="14" t="s">
        <v>156</v>
      </c>
      <c r="AB581" s="14" t="s">
        <v>4607</v>
      </c>
      <c r="AC581" s="15" t="s">
        <v>76</v>
      </c>
      <c r="AD581" s="12">
        <v>0.0</v>
      </c>
      <c r="AE581" s="11" t="s">
        <v>4552</v>
      </c>
      <c r="AF581" s="11" t="s">
        <v>158</v>
      </c>
      <c r="AG581" s="15" t="s">
        <v>43</v>
      </c>
      <c r="AH581" s="11" t="s">
        <v>4814</v>
      </c>
      <c r="AI581" s="11" t="s">
        <v>103</v>
      </c>
      <c r="AJ581" s="17" t="s">
        <v>78</v>
      </c>
      <c r="AK581" s="17" t="s">
        <v>190</v>
      </c>
      <c r="AL581" s="17" t="s">
        <v>64</v>
      </c>
      <c r="AM581" s="17" t="s">
        <v>49</v>
      </c>
      <c r="AN581" s="17" t="s">
        <v>178</v>
      </c>
      <c r="AO581" s="11" t="s">
        <v>48</v>
      </c>
      <c r="AP581" s="11" t="s">
        <v>4815</v>
      </c>
      <c r="AQ581" s="11" t="s">
        <v>271</v>
      </c>
      <c r="AR581" s="12">
        <v>0.0</v>
      </c>
      <c r="AS581" s="11"/>
      <c r="AT581" s="11"/>
      <c r="AU581" s="11"/>
      <c r="AV581" s="11"/>
      <c r="AW581" s="11"/>
      <c r="AX581" s="11"/>
      <c r="AY581" s="11"/>
      <c r="AZ581" s="11"/>
      <c r="BA581" s="11"/>
      <c r="BB581" s="11"/>
      <c r="BC581" s="11"/>
      <c r="BD581" s="11"/>
      <c r="BE581" s="11"/>
      <c r="BF581" s="11"/>
      <c r="BG581" s="11"/>
      <c r="BH581" s="11"/>
      <c r="BI581" s="11"/>
      <c r="BJ581" s="11"/>
      <c r="BK581" s="11"/>
      <c r="BL581" s="11"/>
      <c r="BM581" s="11"/>
      <c r="BN581" s="11"/>
      <c r="BO581" s="11"/>
      <c r="BP581" s="11"/>
      <c r="BQ581" s="11"/>
      <c r="BR581" s="11"/>
      <c r="BS581" s="11"/>
      <c r="BT581" s="11"/>
      <c r="BU581" s="11"/>
      <c r="BV581" s="11"/>
    </row>
    <row r="582" ht="15.75" customHeight="1">
      <c r="A582" s="57" t="s">
        <v>4816</v>
      </c>
      <c r="B582" s="57" t="s">
        <v>8522</v>
      </c>
      <c r="C582" s="11" t="s">
        <v>8523</v>
      </c>
      <c r="D582" s="11" t="s">
        <v>4817</v>
      </c>
      <c r="E582" s="12">
        <v>2022.0</v>
      </c>
      <c r="F582" s="11" t="s">
        <v>1217</v>
      </c>
      <c r="G582" s="11">
        <v>76.0</v>
      </c>
      <c r="H582" s="11"/>
      <c r="I582" s="11">
        <v>103371.0</v>
      </c>
      <c r="J582" s="11"/>
      <c r="K582" s="11"/>
      <c r="L582" s="11"/>
      <c r="M582" s="12">
        <v>25.0</v>
      </c>
      <c r="N582" s="11" t="s">
        <v>4818</v>
      </c>
      <c r="O582" s="68" t="s">
        <v>8524</v>
      </c>
      <c r="P582" s="11" t="s">
        <v>8525</v>
      </c>
      <c r="Q582" s="11" t="s">
        <v>8526</v>
      </c>
      <c r="R582" s="11" t="s">
        <v>4819</v>
      </c>
      <c r="S582" s="11" t="s">
        <v>6441</v>
      </c>
      <c r="T582" s="11" t="s">
        <v>6442</v>
      </c>
      <c r="U582" s="11"/>
      <c r="V582" s="11" t="s">
        <v>6443</v>
      </c>
      <c r="W582" s="11" t="s">
        <v>4820</v>
      </c>
      <c r="X582" s="13">
        <v>11.0</v>
      </c>
      <c r="Y582" s="12">
        <v>1.0</v>
      </c>
      <c r="Z582" s="12">
        <v>1.0</v>
      </c>
      <c r="AA582" s="14" t="s">
        <v>156</v>
      </c>
      <c r="AB582" s="14" t="s">
        <v>4821</v>
      </c>
      <c r="AC582" s="15" t="s">
        <v>40</v>
      </c>
      <c r="AD582" s="12">
        <v>0.0</v>
      </c>
      <c r="AE582" s="11" t="s">
        <v>4517</v>
      </c>
      <c r="AF582" s="11" t="s">
        <v>42</v>
      </c>
      <c r="AG582" s="15" t="s">
        <v>43</v>
      </c>
      <c r="AH582" s="11" t="s">
        <v>4822</v>
      </c>
      <c r="AI582" s="11" t="s">
        <v>103</v>
      </c>
      <c r="AJ582" s="17" t="s">
        <v>78</v>
      </c>
      <c r="AK582" s="17" t="s">
        <v>190</v>
      </c>
      <c r="AL582" s="17" t="s">
        <v>64</v>
      </c>
      <c r="AM582" s="17" t="s">
        <v>49</v>
      </c>
      <c r="AN582" s="17" t="s">
        <v>81</v>
      </c>
      <c r="AO582" s="11" t="s">
        <v>48</v>
      </c>
      <c r="AP582" s="11" t="s">
        <v>4823</v>
      </c>
      <c r="AQ582" s="11" t="s">
        <v>82</v>
      </c>
      <c r="AR582" s="12">
        <v>0.0</v>
      </c>
      <c r="AS582" s="11"/>
      <c r="AT582" s="11"/>
      <c r="AU582" s="11"/>
      <c r="AV582" s="11"/>
      <c r="AW582" s="11"/>
      <c r="AX582" s="11"/>
      <c r="AY582" s="11"/>
      <c r="AZ582" s="11"/>
      <c r="BA582" s="11"/>
      <c r="BB582" s="11"/>
      <c r="BC582" s="11"/>
      <c r="BD582" s="11"/>
      <c r="BE582" s="11"/>
      <c r="BF582" s="11"/>
      <c r="BG582" s="11"/>
      <c r="BH582" s="11"/>
      <c r="BI582" s="11"/>
      <c r="BJ582" s="11"/>
      <c r="BK582" s="11"/>
      <c r="BL582" s="11"/>
      <c r="BM582" s="11"/>
      <c r="BN582" s="11"/>
      <c r="BO582" s="11"/>
      <c r="BP582" s="11"/>
      <c r="BQ582" s="11"/>
      <c r="BR582" s="11"/>
      <c r="BS582" s="11"/>
      <c r="BT582" s="11"/>
      <c r="BU582" s="11"/>
      <c r="BV582" s="11"/>
    </row>
    <row r="583" ht="15.75" customHeight="1">
      <c r="A583" s="57" t="s">
        <v>4824</v>
      </c>
      <c r="B583" s="57" t="s">
        <v>8527</v>
      </c>
      <c r="C583" s="11" t="s">
        <v>8528</v>
      </c>
      <c r="D583" s="11" t="s">
        <v>4825</v>
      </c>
      <c r="E583" s="12">
        <v>2022.0</v>
      </c>
      <c r="F583" s="11" t="s">
        <v>4826</v>
      </c>
      <c r="G583" s="11">
        <v>98.0</v>
      </c>
      <c r="H583" s="11"/>
      <c r="I583" s="11">
        <v>107245.0</v>
      </c>
      <c r="J583" s="11"/>
      <c r="K583" s="11"/>
      <c r="L583" s="11"/>
      <c r="M583" s="12">
        <v>23.0</v>
      </c>
      <c r="N583" s="11" t="s">
        <v>4827</v>
      </c>
      <c r="O583" s="68" t="s">
        <v>8529</v>
      </c>
      <c r="P583" s="11" t="s">
        <v>8530</v>
      </c>
      <c r="Q583" s="11" t="s">
        <v>8531</v>
      </c>
      <c r="R583" s="11" t="s">
        <v>4828</v>
      </c>
      <c r="S583" s="11" t="s">
        <v>6441</v>
      </c>
      <c r="T583" s="11" t="s">
        <v>6442</v>
      </c>
      <c r="U583" s="11"/>
      <c r="V583" s="11" t="s">
        <v>6443</v>
      </c>
      <c r="W583" s="11" t="s">
        <v>4829</v>
      </c>
      <c r="X583" s="13">
        <v>11.0</v>
      </c>
      <c r="Y583" s="12">
        <v>1.0</v>
      </c>
      <c r="Z583" s="12">
        <v>1.0</v>
      </c>
      <c r="AA583" s="14" t="s">
        <v>156</v>
      </c>
      <c r="AB583" s="14" t="s">
        <v>4830</v>
      </c>
      <c r="AC583" s="15" t="s">
        <v>76</v>
      </c>
      <c r="AD583" s="12">
        <v>0.0</v>
      </c>
      <c r="AE583" s="11" t="s">
        <v>4552</v>
      </c>
      <c r="AF583" s="11" t="s">
        <v>382</v>
      </c>
      <c r="AG583" s="15" t="s">
        <v>138</v>
      </c>
      <c r="AH583" s="16" t="s">
        <v>48</v>
      </c>
      <c r="AI583" s="11" t="s">
        <v>45</v>
      </c>
      <c r="AJ583" s="17" t="s">
        <v>78</v>
      </c>
      <c r="AK583" s="17" t="s">
        <v>190</v>
      </c>
      <c r="AL583" s="17" t="s">
        <v>64</v>
      </c>
      <c r="AM583" s="17" t="s">
        <v>49</v>
      </c>
      <c r="AN583" s="17" t="s">
        <v>81</v>
      </c>
      <c r="AO583" s="11" t="s">
        <v>159</v>
      </c>
      <c r="AP583" s="11" t="s">
        <v>4831</v>
      </c>
      <c r="AQ583" s="11" t="s">
        <v>159</v>
      </c>
      <c r="AR583" s="12">
        <v>0.0</v>
      </c>
      <c r="AS583" s="11"/>
      <c r="AT583" s="11"/>
      <c r="AU583" s="11"/>
      <c r="AV583" s="11"/>
      <c r="AW583" s="11"/>
      <c r="AX583" s="11"/>
      <c r="AY583" s="11"/>
      <c r="AZ583" s="11"/>
      <c r="BA583" s="11"/>
      <c r="BB583" s="11"/>
      <c r="BC583" s="11"/>
      <c r="BD583" s="11"/>
      <c r="BE583" s="11"/>
      <c r="BF583" s="11"/>
      <c r="BG583" s="11"/>
      <c r="BH583" s="11"/>
      <c r="BI583" s="11"/>
      <c r="BJ583" s="11"/>
      <c r="BK583" s="11"/>
      <c r="BL583" s="11"/>
      <c r="BM583" s="11"/>
      <c r="BN583" s="11"/>
      <c r="BO583" s="11"/>
      <c r="BP583" s="11"/>
      <c r="BQ583" s="11"/>
      <c r="BR583" s="11"/>
      <c r="BS583" s="11"/>
      <c r="BT583" s="11"/>
      <c r="BU583" s="11"/>
      <c r="BV583" s="11"/>
    </row>
    <row r="584" ht="15.75" customHeight="1">
      <c r="A584" s="57" t="s">
        <v>4832</v>
      </c>
      <c r="B584" s="57" t="s">
        <v>8532</v>
      </c>
      <c r="C584" s="11" t="s">
        <v>8533</v>
      </c>
      <c r="D584" s="11" t="s">
        <v>4833</v>
      </c>
      <c r="E584" s="12">
        <v>2022.0</v>
      </c>
      <c r="F584" s="11" t="s">
        <v>4834</v>
      </c>
      <c r="G584" s="11">
        <v>190.0</v>
      </c>
      <c r="H584" s="11"/>
      <c r="I584" s="11"/>
      <c r="J584" s="11">
        <v>165.0</v>
      </c>
      <c r="K584" s="11">
        <v>180.0</v>
      </c>
      <c r="L584" s="12">
        <v>15.0</v>
      </c>
      <c r="M584" s="12">
        <v>21.0</v>
      </c>
      <c r="N584" s="11" t="s">
        <v>4835</v>
      </c>
      <c r="O584" s="68" t="s">
        <v>8534</v>
      </c>
      <c r="P584" s="11" t="s">
        <v>8535</v>
      </c>
      <c r="Q584" s="11" t="s">
        <v>8536</v>
      </c>
      <c r="R584" s="11" t="s">
        <v>4836</v>
      </c>
      <c r="S584" s="11" t="s">
        <v>6441</v>
      </c>
      <c r="T584" s="11" t="s">
        <v>6442</v>
      </c>
      <c r="U584" s="11"/>
      <c r="V584" s="11" t="s">
        <v>6443</v>
      </c>
      <c r="W584" s="11" t="s">
        <v>4837</v>
      </c>
      <c r="X584" s="13">
        <v>11.0</v>
      </c>
      <c r="Y584" s="12">
        <v>1.0</v>
      </c>
      <c r="Z584" s="12">
        <v>1.0</v>
      </c>
      <c r="AA584" s="14" t="s">
        <v>156</v>
      </c>
      <c r="AB584" s="14" t="s">
        <v>4838</v>
      </c>
      <c r="AC584" s="15" t="s">
        <v>76</v>
      </c>
      <c r="AD584" s="12">
        <v>0.0</v>
      </c>
      <c r="AE584" s="11" t="s">
        <v>4839</v>
      </c>
      <c r="AF584" s="11" t="s">
        <v>63</v>
      </c>
      <c r="AG584" s="15" t="s">
        <v>43</v>
      </c>
      <c r="AH584" s="16" t="s">
        <v>48</v>
      </c>
      <c r="AI584" s="11" t="s">
        <v>45</v>
      </c>
      <c r="AJ584" s="17" t="s">
        <v>78</v>
      </c>
      <c r="AK584" s="17" t="s">
        <v>190</v>
      </c>
      <c r="AL584" s="17" t="s">
        <v>64</v>
      </c>
      <c r="AM584" s="17" t="s">
        <v>49</v>
      </c>
      <c r="AN584" s="17" t="s">
        <v>81</v>
      </c>
      <c r="AO584" s="11" t="s">
        <v>1907</v>
      </c>
      <c r="AP584" s="11" t="s">
        <v>4840</v>
      </c>
      <c r="AQ584" s="11" t="s">
        <v>271</v>
      </c>
      <c r="AR584" s="12">
        <v>0.0</v>
      </c>
      <c r="AS584" s="11"/>
      <c r="AT584" s="11"/>
      <c r="AU584" s="11"/>
      <c r="AV584" s="11"/>
      <c r="AW584" s="11"/>
      <c r="AX584" s="11"/>
      <c r="AY584" s="11"/>
      <c r="AZ584" s="11"/>
      <c r="BA584" s="11"/>
      <c r="BB584" s="11"/>
      <c r="BC584" s="11"/>
      <c r="BD584" s="11"/>
      <c r="BE584" s="11"/>
      <c r="BF584" s="11"/>
      <c r="BG584" s="11"/>
      <c r="BH584" s="11"/>
      <c r="BI584" s="11"/>
      <c r="BJ584" s="11"/>
      <c r="BK584" s="11"/>
      <c r="BL584" s="11"/>
      <c r="BM584" s="11"/>
      <c r="BN584" s="11"/>
      <c r="BO584" s="11"/>
      <c r="BP584" s="11"/>
      <c r="BQ584" s="11"/>
      <c r="BR584" s="11"/>
      <c r="BS584" s="11"/>
      <c r="BT584" s="11"/>
      <c r="BU584" s="11"/>
      <c r="BV584" s="11"/>
    </row>
    <row r="585" ht="15.75" customHeight="1">
      <c r="A585" s="57" t="s">
        <v>4841</v>
      </c>
      <c r="B585" s="57" t="s">
        <v>8537</v>
      </c>
      <c r="C585" s="11" t="s">
        <v>8538</v>
      </c>
      <c r="D585" s="11" t="s">
        <v>4842</v>
      </c>
      <c r="E585" s="12">
        <v>2022.0</v>
      </c>
      <c r="F585" s="11" t="s">
        <v>4500</v>
      </c>
      <c r="G585" s="11">
        <v>5.0</v>
      </c>
      <c r="H585" s="11">
        <v>3.0</v>
      </c>
      <c r="I585" s="11"/>
      <c r="J585" s="11">
        <v>771.0</v>
      </c>
      <c r="K585" s="11">
        <v>801.0</v>
      </c>
      <c r="L585" s="12">
        <v>30.0</v>
      </c>
      <c r="M585" s="12">
        <v>130.0</v>
      </c>
      <c r="N585" s="11" t="s">
        <v>4843</v>
      </c>
      <c r="O585" s="68" t="s">
        <v>8539</v>
      </c>
      <c r="P585" s="11" t="s">
        <v>8540</v>
      </c>
      <c r="Q585" s="11" t="s">
        <v>8541</v>
      </c>
      <c r="R585" s="11"/>
      <c r="S585" s="11" t="s">
        <v>6441</v>
      </c>
      <c r="T585" s="11" t="s">
        <v>6442</v>
      </c>
      <c r="U585" s="11" t="s">
        <v>6447</v>
      </c>
      <c r="V585" s="11" t="s">
        <v>6443</v>
      </c>
      <c r="W585" s="11" t="s">
        <v>4844</v>
      </c>
      <c r="X585" s="13">
        <v>11.0</v>
      </c>
      <c r="Y585" s="12">
        <v>1.0</v>
      </c>
      <c r="Z585" s="12">
        <v>1.0</v>
      </c>
      <c r="AA585" s="14" t="s">
        <v>61</v>
      </c>
      <c r="AB585" s="14" t="s">
        <v>39</v>
      </c>
      <c r="AC585" s="15" t="s">
        <v>40</v>
      </c>
      <c r="AD585" s="12">
        <v>1.0</v>
      </c>
      <c r="AE585" s="11" t="s">
        <v>4533</v>
      </c>
      <c r="AF585" s="11"/>
      <c r="AG585" s="15" t="s">
        <v>138</v>
      </c>
      <c r="AH585" s="11" t="s">
        <v>4845</v>
      </c>
      <c r="AI585" s="11" t="s">
        <v>103</v>
      </c>
      <c r="AJ585" s="17" t="s">
        <v>46</v>
      </c>
      <c r="AK585" s="16" t="s">
        <v>48</v>
      </c>
      <c r="AL585" s="11" t="s">
        <v>48</v>
      </c>
      <c r="AM585" s="11" t="s">
        <v>48</v>
      </c>
      <c r="AN585" s="11" t="s">
        <v>48</v>
      </c>
      <c r="AO585" s="11" t="s">
        <v>48</v>
      </c>
      <c r="AP585" s="11" t="s">
        <v>48</v>
      </c>
      <c r="AQ585" s="11" t="s">
        <v>792</v>
      </c>
      <c r="AR585" s="12">
        <v>0.0</v>
      </c>
      <c r="AS585" s="11"/>
      <c r="AT585" s="11"/>
      <c r="AU585" s="11"/>
      <c r="AV585" s="11"/>
      <c r="AW585" s="11"/>
      <c r="AX585" s="11"/>
      <c r="AY585" s="11"/>
      <c r="AZ585" s="11"/>
      <c r="BA585" s="11"/>
      <c r="BB585" s="11"/>
      <c r="BC585" s="11"/>
      <c r="BD585" s="11"/>
      <c r="BE585" s="11"/>
      <c r="BF585" s="11"/>
      <c r="BG585" s="11"/>
      <c r="BH585" s="11"/>
      <c r="BI585" s="11"/>
      <c r="BJ585" s="11"/>
      <c r="BK585" s="11"/>
      <c r="BL585" s="11"/>
      <c r="BM585" s="11"/>
      <c r="BN585" s="11"/>
      <c r="BO585" s="11"/>
      <c r="BP585" s="11"/>
      <c r="BQ585" s="11"/>
      <c r="BR585" s="11"/>
      <c r="BS585" s="11"/>
      <c r="BT585" s="11"/>
      <c r="BU585" s="11"/>
      <c r="BV585" s="11"/>
    </row>
    <row r="586" ht="15.75" customHeight="1">
      <c r="A586" s="57" t="s">
        <v>4846</v>
      </c>
      <c r="B586" s="57" t="s">
        <v>8542</v>
      </c>
      <c r="C586" s="11" t="s">
        <v>8543</v>
      </c>
      <c r="D586" s="11" t="s">
        <v>4847</v>
      </c>
      <c r="E586" s="12">
        <v>2022.0</v>
      </c>
      <c r="F586" s="11" t="s">
        <v>1217</v>
      </c>
      <c r="G586" s="11">
        <v>85.0</v>
      </c>
      <c r="H586" s="11"/>
      <c r="I586" s="11">
        <v>104089.0</v>
      </c>
      <c r="J586" s="11"/>
      <c r="K586" s="11"/>
      <c r="L586" s="11"/>
      <c r="M586" s="12">
        <v>67.0</v>
      </c>
      <c r="N586" s="11" t="s">
        <v>4848</v>
      </c>
      <c r="O586" s="68" t="s">
        <v>8544</v>
      </c>
      <c r="P586" s="11" t="s">
        <v>8545</v>
      </c>
      <c r="Q586" s="11" t="s">
        <v>8546</v>
      </c>
      <c r="R586" s="11" t="s">
        <v>4849</v>
      </c>
      <c r="S586" s="11" t="s">
        <v>6441</v>
      </c>
      <c r="T586" s="11" t="s">
        <v>6442</v>
      </c>
      <c r="U586" s="11"/>
      <c r="V586" s="11" t="s">
        <v>6443</v>
      </c>
      <c r="W586" s="11" t="s">
        <v>4850</v>
      </c>
      <c r="X586" s="13">
        <v>11.0</v>
      </c>
      <c r="Y586" s="12">
        <v>1.0</v>
      </c>
      <c r="Z586" s="12">
        <v>1.0</v>
      </c>
      <c r="AA586" s="14" t="s">
        <v>619</v>
      </c>
      <c r="AB586" s="14" t="s">
        <v>39</v>
      </c>
      <c r="AC586" s="15" t="s">
        <v>40</v>
      </c>
      <c r="AD586" s="12">
        <v>1.0</v>
      </c>
      <c r="AE586" s="11" t="s">
        <v>4533</v>
      </c>
      <c r="AF586" s="11"/>
      <c r="AG586" s="15" t="s">
        <v>43</v>
      </c>
      <c r="AH586" s="11" t="s">
        <v>4851</v>
      </c>
      <c r="AI586" s="11" t="s">
        <v>103</v>
      </c>
      <c r="AJ586" s="17" t="s">
        <v>46</v>
      </c>
      <c r="AK586" s="16" t="s">
        <v>48</v>
      </c>
      <c r="AL586" s="11" t="s">
        <v>48</v>
      </c>
      <c r="AM586" s="11" t="s">
        <v>48</v>
      </c>
      <c r="AN586" s="11" t="s">
        <v>48</v>
      </c>
      <c r="AO586" s="11" t="s">
        <v>48</v>
      </c>
      <c r="AP586" s="11" t="s">
        <v>48</v>
      </c>
      <c r="AQ586" s="11" t="s">
        <v>191</v>
      </c>
      <c r="AR586" s="12">
        <v>0.0</v>
      </c>
      <c r="AS586" s="11"/>
      <c r="AT586" s="11"/>
      <c r="AU586" s="11"/>
      <c r="AV586" s="11"/>
      <c r="AW586" s="11"/>
      <c r="AX586" s="11"/>
      <c r="AY586" s="11"/>
      <c r="AZ586" s="11"/>
      <c r="BA586" s="11"/>
      <c r="BB586" s="11"/>
      <c r="BC586" s="11"/>
      <c r="BD586" s="11"/>
      <c r="BE586" s="11"/>
      <c r="BF586" s="11"/>
      <c r="BG586" s="11"/>
      <c r="BH586" s="11"/>
      <c r="BI586" s="11"/>
      <c r="BJ586" s="11"/>
      <c r="BK586" s="11"/>
      <c r="BL586" s="11"/>
      <c r="BM586" s="11"/>
      <c r="BN586" s="11"/>
      <c r="BO586" s="11"/>
      <c r="BP586" s="11"/>
      <c r="BQ586" s="11"/>
      <c r="BR586" s="11"/>
      <c r="BS586" s="11"/>
      <c r="BT586" s="11"/>
      <c r="BU586" s="11"/>
      <c r="BV586" s="11"/>
    </row>
    <row r="587" ht="15.75" customHeight="1">
      <c r="A587" s="58" t="s">
        <v>4852</v>
      </c>
      <c r="B587" s="57" t="s">
        <v>8547</v>
      </c>
      <c r="C587" s="11" t="s">
        <v>8548</v>
      </c>
      <c r="D587" s="11" t="s">
        <v>4853</v>
      </c>
      <c r="E587" s="12">
        <v>2022.0</v>
      </c>
      <c r="F587" s="11" t="s">
        <v>4854</v>
      </c>
      <c r="G587" s="11">
        <v>223.0</v>
      </c>
      <c r="H587" s="11"/>
      <c r="I587" s="11">
        <v>118973.0</v>
      </c>
      <c r="J587" s="11"/>
      <c r="K587" s="11"/>
      <c r="L587" s="11"/>
      <c r="M587" s="12">
        <v>57.0</v>
      </c>
      <c r="N587" s="11" t="s">
        <v>4855</v>
      </c>
      <c r="O587" s="68" t="s">
        <v>8549</v>
      </c>
      <c r="P587" s="11" t="s">
        <v>8550</v>
      </c>
      <c r="Q587" s="11" t="s">
        <v>8551</v>
      </c>
      <c r="R587" s="11" t="s">
        <v>4856</v>
      </c>
      <c r="S587" s="11" t="s">
        <v>6460</v>
      </c>
      <c r="T587" s="11" t="s">
        <v>6442</v>
      </c>
      <c r="U587" s="11" t="s">
        <v>6478</v>
      </c>
      <c r="V587" s="11" t="s">
        <v>6443</v>
      </c>
      <c r="W587" s="11" t="s">
        <v>4857</v>
      </c>
      <c r="X587" s="13">
        <v>11.0</v>
      </c>
      <c r="Y587" s="12">
        <v>1.0</v>
      </c>
      <c r="Z587" s="12">
        <v>1.0</v>
      </c>
      <c r="AA587" s="14" t="s">
        <v>156</v>
      </c>
      <c r="AB587" s="14" t="s">
        <v>39</v>
      </c>
      <c r="AC587" s="15" t="s">
        <v>40</v>
      </c>
      <c r="AD587" s="12">
        <v>1.0</v>
      </c>
      <c r="AE587" s="11" t="s">
        <v>4392</v>
      </c>
      <c r="AF587" s="11" t="s">
        <v>228</v>
      </c>
      <c r="AG587" s="15" t="s">
        <v>43</v>
      </c>
      <c r="AH587" s="11" t="s">
        <v>4858</v>
      </c>
      <c r="AI587" s="11" t="s">
        <v>103</v>
      </c>
      <c r="AJ587" s="17" t="s">
        <v>46</v>
      </c>
      <c r="AK587" s="16" t="s">
        <v>48</v>
      </c>
      <c r="AL587" s="11" t="s">
        <v>48</v>
      </c>
      <c r="AM587" s="11" t="s">
        <v>48</v>
      </c>
      <c r="AN587" s="11" t="s">
        <v>48</v>
      </c>
      <c r="AO587" s="11" t="s">
        <v>48</v>
      </c>
      <c r="AP587" s="11" t="s">
        <v>48</v>
      </c>
      <c r="AQ587" s="11" t="s">
        <v>169</v>
      </c>
      <c r="AR587" s="12">
        <v>0.0</v>
      </c>
      <c r="AS587" s="11"/>
      <c r="AT587" s="11"/>
      <c r="AU587" s="11"/>
      <c r="AV587" s="11"/>
      <c r="AW587" s="11"/>
      <c r="AX587" s="11"/>
      <c r="AY587" s="11"/>
      <c r="AZ587" s="11"/>
      <c r="BA587" s="11"/>
      <c r="BB587" s="11"/>
      <c r="BC587" s="11"/>
      <c r="BD587" s="11"/>
      <c r="BE587" s="11"/>
      <c r="BF587" s="11"/>
      <c r="BG587" s="11"/>
      <c r="BH587" s="11"/>
      <c r="BI587" s="11"/>
      <c r="BJ587" s="11"/>
      <c r="BK587" s="11"/>
      <c r="BL587" s="11"/>
      <c r="BM587" s="11"/>
      <c r="BN587" s="11"/>
      <c r="BO587" s="11"/>
      <c r="BP587" s="11"/>
      <c r="BQ587" s="11"/>
      <c r="BR587" s="11"/>
      <c r="BS587" s="11"/>
      <c r="BT587" s="11"/>
      <c r="BU587" s="11"/>
      <c r="BV587" s="11"/>
    </row>
    <row r="588" ht="15.75" customHeight="1">
      <c r="A588" s="57" t="s">
        <v>4859</v>
      </c>
      <c r="B588" s="57" t="s">
        <v>8552</v>
      </c>
      <c r="C588" s="11" t="s">
        <v>8553</v>
      </c>
      <c r="D588" s="11" t="s">
        <v>4860</v>
      </c>
      <c r="E588" s="12">
        <v>2022.0</v>
      </c>
      <c r="F588" s="11" t="s">
        <v>4529</v>
      </c>
      <c r="G588" s="11">
        <v>129.0</v>
      </c>
      <c r="H588" s="11"/>
      <c r="I588" s="11">
        <v>103925.0</v>
      </c>
      <c r="J588" s="11"/>
      <c r="K588" s="11"/>
      <c r="L588" s="11"/>
      <c r="M588" s="12">
        <v>44.0</v>
      </c>
      <c r="N588" s="11" t="s">
        <v>4861</v>
      </c>
      <c r="O588" s="68" t="s">
        <v>8554</v>
      </c>
      <c r="P588" s="11" t="s">
        <v>8555</v>
      </c>
      <c r="Q588" s="11" t="s">
        <v>8556</v>
      </c>
      <c r="R588" s="11" t="s">
        <v>4862</v>
      </c>
      <c r="S588" s="11" t="s">
        <v>6441</v>
      </c>
      <c r="T588" s="11" t="s">
        <v>6442</v>
      </c>
      <c r="U588" s="11"/>
      <c r="V588" s="11" t="s">
        <v>6443</v>
      </c>
      <c r="W588" s="11" t="s">
        <v>4863</v>
      </c>
      <c r="X588" s="13">
        <v>11.0</v>
      </c>
      <c r="Y588" s="12">
        <v>1.0</v>
      </c>
      <c r="Z588" s="12">
        <v>1.0</v>
      </c>
      <c r="AA588" s="14" t="s">
        <v>216</v>
      </c>
      <c r="AB588" s="14" t="s">
        <v>39</v>
      </c>
      <c r="AC588" s="15" t="s">
        <v>40</v>
      </c>
      <c r="AD588" s="12">
        <v>0.0</v>
      </c>
      <c r="AE588" s="11" t="s">
        <v>4409</v>
      </c>
      <c r="AF588" s="11"/>
      <c r="AG588" s="15" t="s">
        <v>43</v>
      </c>
      <c r="AH588" s="11" t="s">
        <v>4786</v>
      </c>
      <c r="AI588" s="11" t="s">
        <v>127</v>
      </c>
      <c r="AJ588" s="17" t="s">
        <v>46</v>
      </c>
      <c r="AK588" s="16" t="s">
        <v>48</v>
      </c>
      <c r="AL588" s="11" t="s">
        <v>48</v>
      </c>
      <c r="AM588" s="11" t="s">
        <v>48</v>
      </c>
      <c r="AN588" s="11" t="s">
        <v>48</v>
      </c>
      <c r="AO588" s="11" t="s">
        <v>48</v>
      </c>
      <c r="AP588" s="11" t="s">
        <v>48</v>
      </c>
      <c r="AQ588" s="11" t="s">
        <v>912</v>
      </c>
      <c r="AR588" s="12">
        <v>0.0</v>
      </c>
      <c r="AS588" s="11"/>
      <c r="AT588" s="11"/>
      <c r="AU588" s="11"/>
      <c r="AV588" s="11"/>
      <c r="AW588" s="11"/>
      <c r="AX588" s="11"/>
      <c r="AY588" s="11"/>
      <c r="AZ588" s="11"/>
      <c r="BA588" s="11"/>
      <c r="BB588" s="11"/>
      <c r="BC588" s="11"/>
      <c r="BD588" s="11"/>
      <c r="BE588" s="11"/>
      <c r="BF588" s="11"/>
      <c r="BG588" s="11"/>
      <c r="BH588" s="11"/>
      <c r="BI588" s="11"/>
      <c r="BJ588" s="11"/>
      <c r="BK588" s="11"/>
      <c r="BL588" s="11"/>
      <c r="BM588" s="11"/>
      <c r="BN588" s="11"/>
      <c r="BO588" s="11"/>
      <c r="BP588" s="11"/>
      <c r="BQ588" s="11"/>
      <c r="BR588" s="11"/>
      <c r="BS588" s="11"/>
      <c r="BT588" s="11"/>
      <c r="BU588" s="11"/>
      <c r="BV588" s="11"/>
    </row>
    <row r="589" ht="15.75" customHeight="1">
      <c r="A589" s="57" t="s">
        <v>4864</v>
      </c>
      <c r="B589" s="57" t="s">
        <v>8557</v>
      </c>
      <c r="C589" s="11" t="s">
        <v>8558</v>
      </c>
      <c r="D589" s="11" t="s">
        <v>4865</v>
      </c>
      <c r="E589" s="12">
        <v>2022.0</v>
      </c>
      <c r="F589" s="11" t="s">
        <v>3754</v>
      </c>
      <c r="G589" s="11">
        <v>309.0</v>
      </c>
      <c r="H589" s="11"/>
      <c r="I589" s="11">
        <v>136631.0</v>
      </c>
      <c r="J589" s="11"/>
      <c r="K589" s="11"/>
      <c r="L589" s="11"/>
      <c r="M589" s="12">
        <v>36.0</v>
      </c>
      <c r="N589" s="11" t="s">
        <v>4866</v>
      </c>
      <c r="O589" s="68" t="s">
        <v>8559</v>
      </c>
      <c r="P589" s="11" t="s">
        <v>8560</v>
      </c>
      <c r="Q589" s="11" t="s">
        <v>8561</v>
      </c>
      <c r="R589" s="11" t="s">
        <v>4867</v>
      </c>
      <c r="S589" s="11" t="s">
        <v>6441</v>
      </c>
      <c r="T589" s="11" t="s">
        <v>6442</v>
      </c>
      <c r="U589" s="11" t="s">
        <v>6554</v>
      </c>
      <c r="V589" s="11" t="s">
        <v>6443</v>
      </c>
      <c r="W589" s="11" t="s">
        <v>4868</v>
      </c>
      <c r="X589" s="13">
        <v>11.0</v>
      </c>
      <c r="Y589" s="12">
        <v>1.0</v>
      </c>
      <c r="Z589" s="12">
        <v>1.0</v>
      </c>
      <c r="AA589" s="14" t="s">
        <v>2881</v>
      </c>
      <c r="AB589" s="14" t="s">
        <v>124</v>
      </c>
      <c r="AC589" s="15" t="s">
        <v>40</v>
      </c>
      <c r="AD589" s="12">
        <v>0.0</v>
      </c>
      <c r="AE589" s="11" t="s">
        <v>4524</v>
      </c>
      <c r="AF589" s="11" t="s">
        <v>42</v>
      </c>
      <c r="AG589" s="15" t="s">
        <v>48</v>
      </c>
      <c r="AH589" s="11" t="s">
        <v>4869</v>
      </c>
      <c r="AI589" s="11" t="s">
        <v>45</v>
      </c>
      <c r="AJ589" s="17" t="s">
        <v>46</v>
      </c>
      <c r="AK589" s="11" t="s">
        <v>48</v>
      </c>
      <c r="AL589" s="11" t="s">
        <v>48</v>
      </c>
      <c r="AM589" s="11" t="s">
        <v>48</v>
      </c>
      <c r="AN589" s="11" t="s">
        <v>48</v>
      </c>
      <c r="AO589" s="11" t="s">
        <v>48</v>
      </c>
      <c r="AP589" s="11" t="s">
        <v>48</v>
      </c>
      <c r="AQ589" s="11" t="s">
        <v>567</v>
      </c>
      <c r="AR589" s="12">
        <v>0.0</v>
      </c>
      <c r="AS589" s="11"/>
      <c r="AT589" s="11"/>
      <c r="AU589" s="11"/>
      <c r="AV589" s="11"/>
      <c r="AW589" s="11"/>
      <c r="AX589" s="11"/>
      <c r="AY589" s="11"/>
      <c r="AZ589" s="11"/>
      <c r="BA589" s="11"/>
      <c r="BB589" s="11"/>
      <c r="BC589" s="11"/>
      <c r="BD589" s="11"/>
      <c r="BE589" s="11"/>
      <c r="BF589" s="11"/>
      <c r="BG589" s="11"/>
      <c r="BH589" s="11"/>
      <c r="BI589" s="11"/>
      <c r="BJ589" s="11"/>
      <c r="BK589" s="11"/>
      <c r="BL589" s="11"/>
      <c r="BM589" s="11"/>
      <c r="BN589" s="11"/>
      <c r="BO589" s="11"/>
      <c r="BP589" s="11"/>
      <c r="BQ589" s="11"/>
      <c r="BR589" s="11"/>
      <c r="BS589" s="11"/>
      <c r="BT589" s="11"/>
      <c r="BU589" s="11"/>
      <c r="BV589" s="11"/>
    </row>
    <row r="590" ht="15.75" customHeight="1">
      <c r="A590" s="57" t="s">
        <v>4870</v>
      </c>
      <c r="B590" s="57" t="s">
        <v>8562</v>
      </c>
      <c r="C590" s="11" t="s">
        <v>8563</v>
      </c>
      <c r="D590" s="11" t="s">
        <v>4871</v>
      </c>
      <c r="E590" s="12">
        <v>2022.0</v>
      </c>
      <c r="F590" s="11" t="s">
        <v>1217</v>
      </c>
      <c r="G590" s="11">
        <v>85.0</v>
      </c>
      <c r="H590" s="11"/>
      <c r="I590" s="11">
        <v>104050.0</v>
      </c>
      <c r="J590" s="11"/>
      <c r="K590" s="11"/>
      <c r="L590" s="11"/>
      <c r="M590" s="12">
        <v>27.0</v>
      </c>
      <c r="N590" s="11" t="s">
        <v>4872</v>
      </c>
      <c r="O590" s="68" t="s">
        <v>8564</v>
      </c>
      <c r="P590" s="11" t="s">
        <v>8565</v>
      </c>
      <c r="Q590" s="11" t="s">
        <v>8566</v>
      </c>
      <c r="R590" s="11" t="s">
        <v>4873</v>
      </c>
      <c r="S590" s="11" t="s">
        <v>6460</v>
      </c>
      <c r="T590" s="11" t="s">
        <v>6442</v>
      </c>
      <c r="U590" s="11" t="s">
        <v>6541</v>
      </c>
      <c r="V590" s="11" t="s">
        <v>6443</v>
      </c>
      <c r="W590" s="11" t="s">
        <v>4874</v>
      </c>
      <c r="X590" s="13">
        <v>11.0</v>
      </c>
      <c r="Y590" s="12">
        <v>1.0</v>
      </c>
      <c r="Z590" s="12">
        <v>1.0</v>
      </c>
      <c r="AA590" s="14" t="s">
        <v>619</v>
      </c>
      <c r="AB590" s="14" t="s">
        <v>124</v>
      </c>
      <c r="AC590" s="15" t="s">
        <v>40</v>
      </c>
      <c r="AD590" s="12">
        <v>0.0</v>
      </c>
      <c r="AE590" s="11" t="s">
        <v>4409</v>
      </c>
      <c r="AF590" s="11" t="s">
        <v>63</v>
      </c>
      <c r="AG590" s="15" t="s">
        <v>138</v>
      </c>
      <c r="AH590" s="11" t="s">
        <v>4875</v>
      </c>
      <c r="AI590" s="11" t="s">
        <v>127</v>
      </c>
      <c r="AJ590" s="17" t="s">
        <v>46</v>
      </c>
      <c r="AK590" s="16" t="s">
        <v>48</v>
      </c>
      <c r="AL590" s="11" t="s">
        <v>48</v>
      </c>
      <c r="AM590" s="11" t="s">
        <v>48</v>
      </c>
      <c r="AN590" s="11" t="s">
        <v>48</v>
      </c>
      <c r="AO590" s="11" t="s">
        <v>48</v>
      </c>
      <c r="AP590" s="11" t="s">
        <v>48</v>
      </c>
      <c r="AQ590" s="11" t="s">
        <v>278</v>
      </c>
      <c r="AR590" s="12">
        <v>0.0</v>
      </c>
      <c r="AS590" s="11"/>
      <c r="AT590" s="11"/>
      <c r="AU590" s="11"/>
      <c r="AV590" s="11"/>
      <c r="AW590" s="11"/>
      <c r="AX590" s="11"/>
      <c r="AY590" s="11"/>
      <c r="AZ590" s="11"/>
      <c r="BA590" s="11"/>
      <c r="BB590" s="11"/>
      <c r="BC590" s="11"/>
      <c r="BD590" s="11"/>
      <c r="BE590" s="11"/>
      <c r="BF590" s="11"/>
      <c r="BG590" s="11"/>
      <c r="BH590" s="11"/>
      <c r="BI590" s="11"/>
      <c r="BJ590" s="11"/>
      <c r="BK590" s="11"/>
      <c r="BL590" s="11"/>
      <c r="BM590" s="11"/>
      <c r="BN590" s="11"/>
      <c r="BO590" s="11"/>
      <c r="BP590" s="11"/>
      <c r="BQ590" s="11"/>
      <c r="BR590" s="11"/>
      <c r="BS590" s="11"/>
      <c r="BT590" s="11"/>
      <c r="BU590" s="11"/>
      <c r="BV590" s="11"/>
    </row>
    <row r="591" ht="15.75" customHeight="1">
      <c r="A591" s="57" t="s">
        <v>4876</v>
      </c>
      <c r="B591" s="57" t="s">
        <v>8567</v>
      </c>
      <c r="C591" s="11" t="s">
        <v>8568</v>
      </c>
      <c r="D591" s="11" t="s">
        <v>4877</v>
      </c>
      <c r="E591" s="12">
        <v>2022.0</v>
      </c>
      <c r="F591" s="11" t="s">
        <v>402</v>
      </c>
      <c r="G591" s="11">
        <v>10.0</v>
      </c>
      <c r="H591" s="11"/>
      <c r="I591" s="11"/>
      <c r="J591" s="11">
        <v>61843.0</v>
      </c>
      <c r="K591" s="11">
        <v>61872.0</v>
      </c>
      <c r="L591" s="12">
        <v>29.0</v>
      </c>
      <c r="M591" s="12">
        <v>27.0</v>
      </c>
      <c r="N591" s="11" t="s">
        <v>4878</v>
      </c>
      <c r="O591" s="68" t="s">
        <v>8569</v>
      </c>
      <c r="P591" s="11" t="s">
        <v>8570</v>
      </c>
      <c r="Q591" s="11" t="s">
        <v>8571</v>
      </c>
      <c r="R591" s="11" t="s">
        <v>4879</v>
      </c>
      <c r="S591" s="11" t="s">
        <v>6441</v>
      </c>
      <c r="T591" s="11" t="s">
        <v>6442</v>
      </c>
      <c r="U591" s="11" t="s">
        <v>6447</v>
      </c>
      <c r="V591" s="11" t="s">
        <v>6443</v>
      </c>
      <c r="W591" s="11" t="s">
        <v>4880</v>
      </c>
      <c r="X591" s="13">
        <v>11.0</v>
      </c>
      <c r="Y591" s="12">
        <v>1.0</v>
      </c>
      <c r="Z591" s="12">
        <v>1.0</v>
      </c>
      <c r="AA591" s="14" t="s">
        <v>4881</v>
      </c>
      <c r="AB591" s="14" t="s">
        <v>124</v>
      </c>
      <c r="AC591" s="15" t="s">
        <v>40</v>
      </c>
      <c r="AD591" s="12">
        <v>0.0</v>
      </c>
      <c r="AE591" s="11" t="s">
        <v>4882</v>
      </c>
      <c r="AF591" s="11" t="s">
        <v>63</v>
      </c>
      <c r="AG591" s="15" t="s">
        <v>43</v>
      </c>
      <c r="AH591" s="16" t="s">
        <v>48</v>
      </c>
      <c r="AI591" s="11" t="s">
        <v>45</v>
      </c>
      <c r="AJ591" s="17" t="s">
        <v>46</v>
      </c>
      <c r="AK591" s="16" t="s">
        <v>48</v>
      </c>
      <c r="AL591" s="11" t="s">
        <v>48</v>
      </c>
      <c r="AM591" s="11" t="s">
        <v>48</v>
      </c>
      <c r="AN591" s="11" t="s">
        <v>48</v>
      </c>
      <c r="AO591" s="11" t="s">
        <v>48</v>
      </c>
      <c r="AP591" s="11" t="s">
        <v>48</v>
      </c>
      <c r="AQ591" s="11" t="s">
        <v>391</v>
      </c>
      <c r="AR591" s="12">
        <v>0.0</v>
      </c>
      <c r="AS591" s="11"/>
      <c r="AT591" s="11"/>
      <c r="AU591" s="11"/>
      <c r="AV591" s="11"/>
      <c r="AW591" s="11"/>
      <c r="AX591" s="11"/>
      <c r="AY591" s="11"/>
      <c r="AZ591" s="11"/>
      <c r="BA591" s="11"/>
      <c r="BB591" s="11"/>
      <c r="BC591" s="11"/>
      <c r="BD591" s="11"/>
      <c r="BE591" s="11"/>
      <c r="BF591" s="11"/>
      <c r="BG591" s="11"/>
      <c r="BH591" s="11"/>
      <c r="BI591" s="11"/>
      <c r="BJ591" s="11"/>
      <c r="BK591" s="11"/>
      <c r="BL591" s="11"/>
      <c r="BM591" s="11"/>
      <c r="BN591" s="11"/>
      <c r="BO591" s="11"/>
      <c r="BP591" s="11"/>
      <c r="BQ591" s="11"/>
      <c r="BR591" s="11"/>
      <c r="BS591" s="11"/>
      <c r="BT591" s="11"/>
      <c r="BU591" s="11"/>
      <c r="BV591" s="11"/>
    </row>
    <row r="592" ht="15.75" customHeight="1">
      <c r="A592" s="57" t="s">
        <v>4883</v>
      </c>
      <c r="B592" s="57" t="s">
        <v>8572</v>
      </c>
      <c r="C592" s="11" t="s">
        <v>8573</v>
      </c>
      <c r="D592" s="11" t="s">
        <v>4884</v>
      </c>
      <c r="E592" s="12">
        <v>2022.0</v>
      </c>
      <c r="F592" s="11" t="s">
        <v>1217</v>
      </c>
      <c r="G592" s="11">
        <v>76.0</v>
      </c>
      <c r="H592" s="11"/>
      <c r="I592" s="11">
        <v>103492.0</v>
      </c>
      <c r="J592" s="11"/>
      <c r="K592" s="11"/>
      <c r="L592" s="11"/>
      <c r="M592" s="12">
        <v>23.0</v>
      </c>
      <c r="N592" s="11" t="s">
        <v>4885</v>
      </c>
      <c r="O592" s="68" t="s">
        <v>8574</v>
      </c>
      <c r="P592" s="11" t="s">
        <v>8575</v>
      </c>
      <c r="Q592" s="11" t="s">
        <v>8576</v>
      </c>
      <c r="R592" s="11" t="s">
        <v>4886</v>
      </c>
      <c r="S592" s="11" t="s">
        <v>6441</v>
      </c>
      <c r="T592" s="11" t="s">
        <v>6442</v>
      </c>
      <c r="U592" s="11"/>
      <c r="V592" s="11" t="s">
        <v>6443</v>
      </c>
      <c r="W592" s="11" t="s">
        <v>4887</v>
      </c>
      <c r="X592" s="13">
        <v>11.0</v>
      </c>
      <c r="Y592" s="12">
        <v>1.0</v>
      </c>
      <c r="Z592" s="12">
        <v>1.0</v>
      </c>
      <c r="AA592" s="14" t="s">
        <v>61</v>
      </c>
      <c r="AB592" s="14" t="s">
        <v>39</v>
      </c>
      <c r="AC592" s="15" t="s">
        <v>40</v>
      </c>
      <c r="AD592" s="12">
        <v>0.0</v>
      </c>
      <c r="AE592" s="11" t="s">
        <v>4593</v>
      </c>
      <c r="AF592" s="11" t="s">
        <v>42</v>
      </c>
      <c r="AG592" s="15" t="s">
        <v>138</v>
      </c>
      <c r="AH592" s="16" t="s">
        <v>48</v>
      </c>
      <c r="AI592" s="11" t="s">
        <v>45</v>
      </c>
      <c r="AJ592" s="17" t="s">
        <v>46</v>
      </c>
      <c r="AK592" s="16" t="s">
        <v>48</v>
      </c>
      <c r="AL592" s="11" t="s">
        <v>48</v>
      </c>
      <c r="AM592" s="11" t="s">
        <v>48</v>
      </c>
      <c r="AN592" s="11" t="s">
        <v>48</v>
      </c>
      <c r="AO592" s="11" t="s">
        <v>48</v>
      </c>
      <c r="AP592" s="11" t="s">
        <v>48</v>
      </c>
      <c r="AQ592" s="11" t="s">
        <v>179</v>
      </c>
      <c r="AR592" s="12">
        <v>1.0</v>
      </c>
      <c r="AS592" s="11"/>
      <c r="AT592" s="11"/>
      <c r="AU592" s="11"/>
      <c r="AV592" s="11"/>
      <c r="AW592" s="11"/>
      <c r="AX592" s="11"/>
      <c r="AY592" s="11"/>
      <c r="AZ592" s="11"/>
      <c r="BA592" s="11"/>
      <c r="BB592" s="11"/>
      <c r="BC592" s="11"/>
      <c r="BD592" s="11"/>
      <c r="BE592" s="11"/>
      <c r="BF592" s="11"/>
      <c r="BG592" s="11"/>
      <c r="BH592" s="11"/>
      <c r="BI592" s="11"/>
      <c r="BJ592" s="11"/>
      <c r="BK592" s="11"/>
      <c r="BL592" s="11"/>
      <c r="BM592" s="11"/>
      <c r="BN592" s="11"/>
      <c r="BO592" s="11"/>
      <c r="BP592" s="11"/>
      <c r="BQ592" s="11"/>
      <c r="BR592" s="11"/>
      <c r="BS592" s="11"/>
      <c r="BT592" s="11"/>
      <c r="BU592" s="11"/>
      <c r="BV592" s="11"/>
    </row>
    <row r="593" ht="15.75" customHeight="1">
      <c r="A593" s="57" t="s">
        <v>4888</v>
      </c>
      <c r="B593" s="57" t="s">
        <v>8577</v>
      </c>
      <c r="C593" s="11" t="s">
        <v>8578</v>
      </c>
      <c r="D593" s="11" t="s">
        <v>4889</v>
      </c>
      <c r="E593" s="12">
        <v>2022.0</v>
      </c>
      <c r="F593" s="11" t="s">
        <v>4890</v>
      </c>
      <c r="G593" s="11">
        <v>34.0</v>
      </c>
      <c r="H593" s="11">
        <v>8.0</v>
      </c>
      <c r="I593" s="11"/>
      <c r="J593" s="11">
        <v>5943.0</v>
      </c>
      <c r="K593" s="11">
        <v>5967.0</v>
      </c>
      <c r="L593" s="12">
        <v>24.0</v>
      </c>
      <c r="M593" s="12">
        <v>23.0</v>
      </c>
      <c r="N593" s="11" t="s">
        <v>4891</v>
      </c>
      <c r="O593" s="68" t="s">
        <v>8579</v>
      </c>
      <c r="P593" s="11" t="s">
        <v>8580</v>
      </c>
      <c r="Q593" s="11" t="s">
        <v>8581</v>
      </c>
      <c r="R593" s="11"/>
      <c r="S593" s="11" t="s">
        <v>6460</v>
      </c>
      <c r="T593" s="11" t="s">
        <v>6442</v>
      </c>
      <c r="U593" s="11" t="s">
        <v>6488</v>
      </c>
      <c r="V593" s="11" t="s">
        <v>6443</v>
      </c>
      <c r="W593" s="11" t="s">
        <v>4892</v>
      </c>
      <c r="X593" s="13">
        <v>11.0</v>
      </c>
      <c r="Y593" s="12">
        <v>1.0</v>
      </c>
      <c r="Z593" s="12">
        <v>1.0</v>
      </c>
      <c r="AA593" s="14" t="s">
        <v>38</v>
      </c>
      <c r="AB593" s="14" t="s">
        <v>39</v>
      </c>
      <c r="AC593" s="15" t="s">
        <v>40</v>
      </c>
      <c r="AD593" s="12">
        <v>0.0</v>
      </c>
      <c r="AE593" s="11" t="s">
        <v>4718</v>
      </c>
      <c r="AF593" s="11"/>
      <c r="AG593" s="15" t="s">
        <v>138</v>
      </c>
      <c r="AH593" s="16" t="s">
        <v>48</v>
      </c>
      <c r="AI593" s="11" t="s">
        <v>45</v>
      </c>
      <c r="AJ593" s="17" t="s">
        <v>46</v>
      </c>
      <c r="AK593" s="16" t="s">
        <v>48</v>
      </c>
      <c r="AL593" s="11" t="s">
        <v>48</v>
      </c>
      <c r="AM593" s="11" t="s">
        <v>48</v>
      </c>
      <c r="AN593" s="11" t="s">
        <v>48</v>
      </c>
      <c r="AO593" s="11" t="s">
        <v>48</v>
      </c>
      <c r="AP593" s="11" t="s">
        <v>48</v>
      </c>
      <c r="AQ593" s="11" t="s">
        <v>716</v>
      </c>
      <c r="AR593" s="12">
        <v>0.0</v>
      </c>
      <c r="AS593" s="11"/>
      <c r="AT593" s="11"/>
      <c r="AU593" s="11"/>
      <c r="AV593" s="11"/>
      <c r="AW593" s="11"/>
      <c r="AX593" s="11"/>
      <c r="AY593" s="11"/>
      <c r="AZ593" s="11"/>
      <c r="BA593" s="11"/>
      <c r="BB593" s="11"/>
      <c r="BC593" s="11"/>
      <c r="BD593" s="11"/>
      <c r="BE593" s="11"/>
      <c r="BF593" s="11"/>
      <c r="BG593" s="11"/>
      <c r="BH593" s="11"/>
      <c r="BI593" s="11"/>
      <c r="BJ593" s="11"/>
      <c r="BK593" s="11"/>
      <c r="BL593" s="11"/>
      <c r="BM593" s="11"/>
      <c r="BN593" s="11"/>
      <c r="BO593" s="11"/>
      <c r="BP593" s="11"/>
      <c r="BQ593" s="11"/>
      <c r="BR593" s="11"/>
      <c r="BS593" s="11"/>
      <c r="BT593" s="11"/>
      <c r="BU593" s="11"/>
      <c r="BV593" s="11"/>
    </row>
    <row r="594" ht="15.75" customHeight="1">
      <c r="A594" s="57" t="s">
        <v>4893</v>
      </c>
      <c r="B594" s="57" t="s">
        <v>8582</v>
      </c>
      <c r="C594" s="11">
        <v>1.59251655E10</v>
      </c>
      <c r="D594" s="11" t="s">
        <v>4894</v>
      </c>
      <c r="E594" s="12">
        <v>2022.0</v>
      </c>
      <c r="F594" s="11" t="s">
        <v>57</v>
      </c>
      <c r="G594" s="11">
        <v>14.0</v>
      </c>
      <c r="H594" s="11">
        <v>13.0</v>
      </c>
      <c r="I594" s="11">
        <v>7609.0</v>
      </c>
      <c r="J594" s="11"/>
      <c r="K594" s="11"/>
      <c r="L594" s="11"/>
      <c r="M594" s="12">
        <v>21.0</v>
      </c>
      <c r="N594" s="11" t="s">
        <v>4895</v>
      </c>
      <c r="O594" s="68" t="s">
        <v>8583</v>
      </c>
      <c r="P594" s="11" t="s">
        <v>8584</v>
      </c>
      <c r="Q594" s="11" t="s">
        <v>8585</v>
      </c>
      <c r="R594" s="11" t="s">
        <v>4896</v>
      </c>
      <c r="S594" s="11" t="s">
        <v>6460</v>
      </c>
      <c r="T594" s="11" t="s">
        <v>6442</v>
      </c>
      <c r="U594" s="11" t="s">
        <v>6447</v>
      </c>
      <c r="V594" s="11" t="s">
        <v>6443</v>
      </c>
      <c r="W594" s="11" t="s">
        <v>4897</v>
      </c>
      <c r="X594" s="13">
        <v>11.0</v>
      </c>
      <c r="Y594" s="12">
        <v>1.0</v>
      </c>
      <c r="Z594" s="12">
        <v>1.0</v>
      </c>
      <c r="AA594" s="14" t="s">
        <v>4898</v>
      </c>
      <c r="AB594" s="14" t="s">
        <v>39</v>
      </c>
      <c r="AC594" s="15" t="s">
        <v>40</v>
      </c>
      <c r="AD594" s="12">
        <v>0.0</v>
      </c>
      <c r="AE594" s="11" t="s">
        <v>4533</v>
      </c>
      <c r="AF594" s="11" t="s">
        <v>63</v>
      </c>
      <c r="AG594" s="15" t="s">
        <v>43</v>
      </c>
      <c r="AH594" s="11" t="s">
        <v>4899</v>
      </c>
      <c r="AI594" s="11" t="s">
        <v>103</v>
      </c>
      <c r="AJ594" s="17" t="s">
        <v>46</v>
      </c>
      <c r="AK594" s="16" t="s">
        <v>48</v>
      </c>
      <c r="AL594" s="11" t="s">
        <v>48</v>
      </c>
      <c r="AM594" s="11" t="s">
        <v>48</v>
      </c>
      <c r="AN594" s="11" t="s">
        <v>48</v>
      </c>
      <c r="AO594" s="11" t="s">
        <v>48</v>
      </c>
      <c r="AP594" s="11" t="s">
        <v>48</v>
      </c>
      <c r="AQ594" s="11" t="s">
        <v>654</v>
      </c>
      <c r="AR594" s="12">
        <v>0.0</v>
      </c>
      <c r="AS594" s="11"/>
      <c r="AT594" s="11"/>
      <c r="AU594" s="11"/>
      <c r="AV594" s="11"/>
      <c r="AW594" s="11"/>
      <c r="AX594" s="11"/>
      <c r="AY594" s="11"/>
      <c r="AZ594" s="11"/>
      <c r="BA594" s="11"/>
      <c r="BB594" s="11"/>
      <c r="BC594" s="11"/>
      <c r="BD594" s="11"/>
      <c r="BE594" s="11"/>
      <c r="BF594" s="11"/>
      <c r="BG594" s="11"/>
      <c r="BH594" s="11"/>
      <c r="BI594" s="11"/>
      <c r="BJ594" s="11"/>
      <c r="BK594" s="11"/>
      <c r="BL594" s="11"/>
      <c r="BM594" s="11"/>
      <c r="BN594" s="11"/>
      <c r="BO594" s="11"/>
      <c r="BP594" s="11"/>
      <c r="BQ594" s="11"/>
      <c r="BR594" s="11"/>
      <c r="BS594" s="11"/>
      <c r="BT594" s="11"/>
      <c r="BU594" s="11"/>
      <c r="BV594" s="11"/>
    </row>
    <row r="595" ht="15.75" customHeight="1">
      <c r="A595" s="57" t="s">
        <v>4900</v>
      </c>
      <c r="B595" s="57" t="s">
        <v>8586</v>
      </c>
      <c r="C595" s="11" t="s">
        <v>8587</v>
      </c>
      <c r="D595" s="11" t="s">
        <v>4901</v>
      </c>
      <c r="E595" s="12">
        <v>2019.0</v>
      </c>
      <c r="F595" s="11" t="s">
        <v>4902</v>
      </c>
      <c r="G595" s="11">
        <v>46.0</v>
      </c>
      <c r="H595" s="11">
        <v>8.0</v>
      </c>
      <c r="I595" s="11"/>
      <c r="J595" s="11">
        <v>1581.0</v>
      </c>
      <c r="K595" s="11">
        <v>1599.0</v>
      </c>
      <c r="L595" s="12">
        <v>18.0</v>
      </c>
      <c r="M595" s="12">
        <v>42.0</v>
      </c>
      <c r="N595" s="11" t="s">
        <v>4903</v>
      </c>
      <c r="O595" s="68" t="s">
        <v>8588</v>
      </c>
      <c r="P595" s="11" t="s">
        <v>8589</v>
      </c>
      <c r="Q595" s="11" t="s">
        <v>8590</v>
      </c>
      <c r="R595" s="11" t="s">
        <v>4904</v>
      </c>
      <c r="S595" s="11" t="s">
        <v>6441</v>
      </c>
      <c r="T595" s="11" t="s">
        <v>6442</v>
      </c>
      <c r="U595" s="11"/>
      <c r="V595" s="11" t="s">
        <v>6443</v>
      </c>
      <c r="W595" s="11" t="s">
        <v>4905</v>
      </c>
      <c r="X595" s="13">
        <v>11.0</v>
      </c>
      <c r="Y595" s="12">
        <v>1.0</v>
      </c>
      <c r="Z595" s="12">
        <v>1.0</v>
      </c>
      <c r="AA595" s="14" t="s">
        <v>61</v>
      </c>
      <c r="AB595" s="14" t="s">
        <v>39</v>
      </c>
      <c r="AC595" s="15" t="s">
        <v>76</v>
      </c>
      <c r="AD595" s="12">
        <v>0.0</v>
      </c>
      <c r="AE595" s="11" t="s">
        <v>4718</v>
      </c>
      <c r="AF595" s="11" t="s">
        <v>42</v>
      </c>
      <c r="AG595" s="15" t="s">
        <v>43</v>
      </c>
      <c r="AH595" s="16" t="s">
        <v>48</v>
      </c>
      <c r="AI595" s="11" t="s">
        <v>45</v>
      </c>
      <c r="AJ595" s="17" t="s">
        <v>78</v>
      </c>
      <c r="AK595" s="17" t="s">
        <v>190</v>
      </c>
      <c r="AL595" s="17" t="s">
        <v>64</v>
      </c>
      <c r="AM595" s="17" t="s">
        <v>49</v>
      </c>
      <c r="AN595" s="17" t="s">
        <v>81</v>
      </c>
      <c r="AO595" s="11" t="s">
        <v>4906</v>
      </c>
      <c r="AP595" s="11" t="s">
        <v>48</v>
      </c>
      <c r="AQ595" s="11" t="s">
        <v>271</v>
      </c>
      <c r="AR595" s="12">
        <v>0.0</v>
      </c>
      <c r="AS595" s="11"/>
      <c r="AT595" s="11"/>
      <c r="AU595" s="11"/>
      <c r="AV595" s="11"/>
      <c r="AW595" s="11"/>
      <c r="AX595" s="11"/>
      <c r="AY595" s="11"/>
      <c r="AZ595" s="11"/>
      <c r="BA595" s="11"/>
      <c r="BB595" s="11"/>
      <c r="BC595" s="11"/>
      <c r="BD595" s="11"/>
      <c r="BE595" s="11"/>
      <c r="BF595" s="11"/>
      <c r="BG595" s="11"/>
      <c r="BH595" s="11"/>
      <c r="BI595" s="11"/>
      <c r="BJ595" s="11"/>
      <c r="BK595" s="11"/>
      <c r="BL595" s="11"/>
      <c r="BM595" s="11"/>
      <c r="BN595" s="11"/>
      <c r="BO595" s="11"/>
      <c r="BP595" s="11"/>
      <c r="BQ595" s="11"/>
      <c r="BR595" s="11"/>
      <c r="BS595" s="11"/>
      <c r="BT595" s="11"/>
      <c r="BU595" s="11"/>
      <c r="BV595" s="11"/>
    </row>
    <row r="596" ht="15.75" customHeight="1">
      <c r="A596" s="57" t="s">
        <v>4907</v>
      </c>
      <c r="B596" s="57" t="s">
        <v>8591</v>
      </c>
      <c r="C596" s="11" t="s">
        <v>8592</v>
      </c>
      <c r="D596" s="11" t="s">
        <v>4908</v>
      </c>
      <c r="E596" s="12">
        <v>2020.0</v>
      </c>
      <c r="F596" s="11" t="s">
        <v>4909</v>
      </c>
      <c r="G596" s="11">
        <v>6.0</v>
      </c>
      <c r="H596" s="11">
        <v>4.0</v>
      </c>
      <c r="I596" s="11">
        <v>187.0</v>
      </c>
      <c r="J596" s="11">
        <v>1.0</v>
      </c>
      <c r="K596" s="11">
        <v>21.0</v>
      </c>
      <c r="L596" s="12">
        <v>20.0</v>
      </c>
      <c r="M596" s="12">
        <v>86.0</v>
      </c>
      <c r="N596" s="11" t="s">
        <v>4910</v>
      </c>
      <c r="O596" s="68" t="s">
        <v>8593</v>
      </c>
      <c r="P596" s="11" t="s">
        <v>8594</v>
      </c>
      <c r="Q596" s="11" t="s">
        <v>8595</v>
      </c>
      <c r="R596" s="11"/>
      <c r="S596" s="11" t="s">
        <v>6441</v>
      </c>
      <c r="T596" s="11" t="s">
        <v>6442</v>
      </c>
      <c r="U596" s="11" t="s">
        <v>6488</v>
      </c>
      <c r="V596" s="11" t="s">
        <v>6443</v>
      </c>
      <c r="W596" s="11" t="s">
        <v>4911</v>
      </c>
      <c r="X596" s="13">
        <v>11.0</v>
      </c>
      <c r="Y596" s="12">
        <v>1.0</v>
      </c>
      <c r="Z596" s="12">
        <v>1.0</v>
      </c>
      <c r="AA596" s="14" t="s">
        <v>61</v>
      </c>
      <c r="AB596" s="26" t="s">
        <v>176</v>
      </c>
      <c r="AC596" s="15" t="s">
        <v>40</v>
      </c>
      <c r="AD596" s="12">
        <v>1.0</v>
      </c>
      <c r="AE596" s="11" t="s">
        <v>4912</v>
      </c>
      <c r="AF596" s="11" t="s">
        <v>48</v>
      </c>
      <c r="AG596" s="15" t="s">
        <v>138</v>
      </c>
      <c r="AH596" s="11" t="s">
        <v>4913</v>
      </c>
      <c r="AI596" s="11" t="s">
        <v>127</v>
      </c>
      <c r="AJ596" s="17" t="s">
        <v>78</v>
      </c>
      <c r="AK596" s="17" t="s">
        <v>190</v>
      </c>
      <c r="AL596" s="17" t="s">
        <v>64</v>
      </c>
      <c r="AM596" s="17" t="s">
        <v>49</v>
      </c>
      <c r="AN596" s="17" t="s">
        <v>178</v>
      </c>
      <c r="AO596" s="11" t="s">
        <v>84</v>
      </c>
      <c r="AP596" s="11" t="s">
        <v>4914</v>
      </c>
      <c r="AQ596" s="11" t="s">
        <v>84</v>
      </c>
      <c r="AR596" s="12">
        <v>0.0</v>
      </c>
      <c r="AS596" s="11"/>
      <c r="AT596" s="11"/>
      <c r="AU596" s="11"/>
      <c r="AV596" s="11"/>
      <c r="AW596" s="11"/>
      <c r="AX596" s="11"/>
      <c r="AY596" s="11"/>
      <c r="AZ596" s="11"/>
      <c r="BA596" s="11"/>
      <c r="BB596" s="11"/>
      <c r="BC596" s="11"/>
      <c r="BD596" s="11"/>
      <c r="BE596" s="11"/>
      <c r="BF596" s="11"/>
      <c r="BG596" s="11"/>
      <c r="BH596" s="11"/>
      <c r="BI596" s="11"/>
      <c r="BJ596" s="11"/>
      <c r="BK596" s="11"/>
      <c r="BL596" s="11"/>
      <c r="BM596" s="11"/>
      <c r="BN596" s="11"/>
      <c r="BO596" s="11"/>
      <c r="BP596" s="11"/>
      <c r="BQ596" s="11"/>
      <c r="BR596" s="11"/>
      <c r="BS596" s="11"/>
      <c r="BT596" s="11"/>
      <c r="BU596" s="11"/>
      <c r="BV596" s="11"/>
    </row>
    <row r="597" ht="15.75" customHeight="1">
      <c r="A597" s="57" t="s">
        <v>4915</v>
      </c>
      <c r="B597" s="57" t="s">
        <v>8596</v>
      </c>
      <c r="C597" s="11" t="s">
        <v>8597</v>
      </c>
      <c r="D597" s="11" t="s">
        <v>4916</v>
      </c>
      <c r="E597" s="12">
        <v>2021.0</v>
      </c>
      <c r="F597" s="11" t="s">
        <v>4917</v>
      </c>
      <c r="G597" s="11">
        <v>42.0</v>
      </c>
      <c r="H597" s="11">
        <v>6.0</v>
      </c>
      <c r="I597" s="11"/>
      <c r="J597" s="11">
        <v>833.0</v>
      </c>
      <c r="K597" s="11">
        <v>859.0</v>
      </c>
      <c r="L597" s="12">
        <v>26.0</v>
      </c>
      <c r="M597" s="12">
        <v>69.0</v>
      </c>
      <c r="N597" s="11" t="s">
        <v>4918</v>
      </c>
      <c r="O597" s="68" t="s">
        <v>8598</v>
      </c>
      <c r="P597" s="11" t="s">
        <v>8599</v>
      </c>
      <c r="Q597" s="11" t="s">
        <v>8600</v>
      </c>
      <c r="R597" s="11" t="s">
        <v>4919</v>
      </c>
      <c r="S597" s="11" t="s">
        <v>6441</v>
      </c>
      <c r="T597" s="11" t="s">
        <v>6442</v>
      </c>
      <c r="U597" s="11" t="s">
        <v>6554</v>
      </c>
      <c r="V597" s="11" t="s">
        <v>6443</v>
      </c>
      <c r="W597" s="11" t="s">
        <v>4920</v>
      </c>
      <c r="X597" s="13">
        <v>11.0</v>
      </c>
      <c r="Y597" s="12">
        <v>1.0</v>
      </c>
      <c r="Z597" s="12">
        <v>1.0</v>
      </c>
      <c r="AA597" s="14" t="s">
        <v>61</v>
      </c>
      <c r="AB597" s="26" t="s">
        <v>176</v>
      </c>
      <c r="AC597" s="15" t="s">
        <v>40</v>
      </c>
      <c r="AD597" s="12">
        <v>1.0</v>
      </c>
      <c r="AE597" s="11" t="s">
        <v>4921</v>
      </c>
      <c r="AF597" s="11" t="s">
        <v>48</v>
      </c>
      <c r="AG597" s="15" t="s">
        <v>43</v>
      </c>
      <c r="AH597" s="11" t="s">
        <v>4922</v>
      </c>
      <c r="AI597" s="11" t="s">
        <v>103</v>
      </c>
      <c r="AJ597" s="17" t="s">
        <v>78</v>
      </c>
      <c r="AK597" s="17" t="s">
        <v>190</v>
      </c>
      <c r="AL597" s="17" t="s">
        <v>64</v>
      </c>
      <c r="AM597" s="17" t="s">
        <v>49</v>
      </c>
      <c r="AN597" s="17" t="s">
        <v>81</v>
      </c>
      <c r="AO597" s="11" t="s">
        <v>538</v>
      </c>
      <c r="AP597" s="11" t="s">
        <v>4923</v>
      </c>
      <c r="AQ597" s="11" t="s">
        <v>538</v>
      </c>
      <c r="AR597" s="12">
        <v>0.0</v>
      </c>
      <c r="AS597" s="11"/>
      <c r="AT597" s="11"/>
      <c r="AU597" s="11"/>
      <c r="AV597" s="11"/>
      <c r="AW597" s="11"/>
      <c r="AX597" s="11"/>
      <c r="AY597" s="11"/>
      <c r="AZ597" s="11"/>
      <c r="BA597" s="11"/>
      <c r="BB597" s="11"/>
      <c r="BC597" s="11"/>
      <c r="BD597" s="11"/>
      <c r="BE597" s="11"/>
      <c r="BF597" s="11"/>
      <c r="BG597" s="11"/>
      <c r="BH597" s="11"/>
      <c r="BI597" s="11"/>
      <c r="BJ597" s="11"/>
      <c r="BK597" s="11"/>
      <c r="BL597" s="11"/>
      <c r="BM597" s="11"/>
      <c r="BN597" s="11"/>
      <c r="BO597" s="11"/>
      <c r="BP597" s="11"/>
      <c r="BQ597" s="11"/>
      <c r="BR597" s="11"/>
      <c r="BS597" s="11"/>
      <c r="BT597" s="11"/>
      <c r="BU597" s="11"/>
      <c r="BV597" s="11"/>
    </row>
    <row r="598" ht="15.75" customHeight="1">
      <c r="A598" s="57" t="s">
        <v>4924</v>
      </c>
      <c r="B598" s="57" t="s">
        <v>8601</v>
      </c>
      <c r="C598" s="11" t="s">
        <v>8602</v>
      </c>
      <c r="D598" s="11" t="s">
        <v>4925</v>
      </c>
      <c r="E598" s="12">
        <v>2021.0</v>
      </c>
      <c r="F598" s="11" t="s">
        <v>1217</v>
      </c>
      <c r="G598" s="11">
        <v>71.0</v>
      </c>
      <c r="H598" s="11"/>
      <c r="I598" s="11">
        <v>102990.0</v>
      </c>
      <c r="J598" s="11"/>
      <c r="K598" s="11"/>
      <c r="L598" s="11"/>
      <c r="M598" s="12">
        <v>48.0</v>
      </c>
      <c r="N598" s="11" t="s">
        <v>4926</v>
      </c>
      <c r="O598" s="68" t="s">
        <v>8603</v>
      </c>
      <c r="P598" s="11" t="s">
        <v>8604</v>
      </c>
      <c r="Q598" s="11" t="s">
        <v>8605</v>
      </c>
      <c r="R598" s="11" t="s">
        <v>4927</v>
      </c>
      <c r="S598" s="11" t="s">
        <v>6441</v>
      </c>
      <c r="T598" s="11" t="s">
        <v>6442</v>
      </c>
      <c r="U598" s="11"/>
      <c r="V598" s="11" t="s">
        <v>6443</v>
      </c>
      <c r="W598" s="11" t="s">
        <v>4928</v>
      </c>
      <c r="X598" s="13">
        <v>11.0</v>
      </c>
      <c r="Y598" s="12">
        <v>1.0</v>
      </c>
      <c r="Z598" s="12">
        <v>1.0</v>
      </c>
      <c r="AA598" s="14" t="s">
        <v>61</v>
      </c>
      <c r="AB598" s="26" t="s">
        <v>176</v>
      </c>
      <c r="AC598" s="15" t="s">
        <v>76</v>
      </c>
      <c r="AD598" s="12">
        <v>1.0</v>
      </c>
      <c r="AE598" s="11" t="s">
        <v>4929</v>
      </c>
      <c r="AF598" s="11" t="s">
        <v>48</v>
      </c>
      <c r="AG598" s="15" t="s">
        <v>43</v>
      </c>
      <c r="AH598" s="11" t="s">
        <v>4930</v>
      </c>
      <c r="AI598" s="11" t="s">
        <v>45</v>
      </c>
      <c r="AJ598" s="17" t="s">
        <v>78</v>
      </c>
      <c r="AK598" s="17" t="s">
        <v>190</v>
      </c>
      <c r="AL598" s="17" t="s">
        <v>64</v>
      </c>
      <c r="AM598" s="17" t="s">
        <v>49</v>
      </c>
      <c r="AN598" s="17" t="s">
        <v>81</v>
      </c>
      <c r="AO598" s="11" t="s">
        <v>48</v>
      </c>
      <c r="AP598" s="11" t="s">
        <v>48</v>
      </c>
      <c r="AQ598" s="11" t="s">
        <v>82</v>
      </c>
      <c r="AR598" s="12">
        <v>0.0</v>
      </c>
      <c r="AS598" s="11"/>
      <c r="AT598" s="11"/>
      <c r="AU598" s="11"/>
      <c r="AV598" s="11"/>
      <c r="AW598" s="11"/>
      <c r="AX598" s="11"/>
      <c r="AY598" s="11"/>
      <c r="AZ598" s="11"/>
      <c r="BA598" s="11"/>
      <c r="BB598" s="11"/>
      <c r="BC598" s="11"/>
      <c r="BD598" s="11"/>
      <c r="BE598" s="11"/>
      <c r="BF598" s="11"/>
      <c r="BG598" s="11"/>
      <c r="BH598" s="11"/>
      <c r="BI598" s="11"/>
      <c r="BJ598" s="11"/>
      <c r="BK598" s="11"/>
      <c r="BL598" s="11"/>
      <c r="BM598" s="11"/>
      <c r="BN598" s="11"/>
      <c r="BO598" s="11"/>
      <c r="BP598" s="11"/>
      <c r="BQ598" s="11"/>
      <c r="BR598" s="11"/>
      <c r="BS598" s="11"/>
      <c r="BT598" s="11"/>
      <c r="BU598" s="11"/>
      <c r="BV598" s="11"/>
    </row>
    <row r="599" ht="15.75" customHeight="1">
      <c r="A599" s="59" t="s">
        <v>4931</v>
      </c>
      <c r="B599" s="57" t="s">
        <v>8606</v>
      </c>
      <c r="C599" s="11" t="s">
        <v>8607</v>
      </c>
      <c r="D599" s="11" t="s">
        <v>4932</v>
      </c>
      <c r="E599" s="12">
        <v>2021.0</v>
      </c>
      <c r="F599" s="11" t="s">
        <v>4933</v>
      </c>
      <c r="G599" s="11">
        <v>13.0</v>
      </c>
      <c r="H599" s="11">
        <v>2.0</v>
      </c>
      <c r="I599" s="11"/>
      <c r="J599" s="11">
        <v>23.0</v>
      </c>
      <c r="K599" s="11">
        <v>36.0</v>
      </c>
      <c r="L599" s="12">
        <v>13.0</v>
      </c>
      <c r="M599" s="12">
        <v>42.0</v>
      </c>
      <c r="N599" s="11" t="s">
        <v>4934</v>
      </c>
      <c r="O599" s="68" t="s">
        <v>8608</v>
      </c>
      <c r="P599" s="11" t="s">
        <v>8609</v>
      </c>
      <c r="Q599" s="11" t="s">
        <v>8610</v>
      </c>
      <c r="R599" s="11"/>
      <c r="S599" s="11" t="s">
        <v>6441</v>
      </c>
      <c r="T599" s="11" t="s">
        <v>6442</v>
      </c>
      <c r="U599" s="11" t="s">
        <v>6453</v>
      </c>
      <c r="V599" s="11" t="s">
        <v>6443</v>
      </c>
      <c r="W599" s="11" t="s">
        <v>4935</v>
      </c>
      <c r="X599" s="13">
        <v>11.0</v>
      </c>
      <c r="Y599" s="12">
        <v>1.0</v>
      </c>
      <c r="Z599" s="12">
        <v>1.0</v>
      </c>
      <c r="AA599" s="14" t="s">
        <v>61</v>
      </c>
      <c r="AB599" s="26" t="s">
        <v>176</v>
      </c>
      <c r="AC599" s="15" t="s">
        <v>40</v>
      </c>
      <c r="AD599" s="12">
        <v>1.0</v>
      </c>
      <c r="AE599" s="11" t="s">
        <v>4936</v>
      </c>
      <c r="AF599" s="11" t="s">
        <v>48</v>
      </c>
      <c r="AG599" s="15" t="s">
        <v>43</v>
      </c>
      <c r="AH599" s="11" t="s">
        <v>4937</v>
      </c>
      <c r="AI599" s="11" t="s">
        <v>127</v>
      </c>
      <c r="AJ599" s="17" t="s">
        <v>78</v>
      </c>
      <c r="AK599" s="17" t="s">
        <v>190</v>
      </c>
      <c r="AL599" s="17" t="s">
        <v>64</v>
      </c>
      <c r="AM599" s="17" t="s">
        <v>49</v>
      </c>
      <c r="AN599" s="17" t="s">
        <v>81</v>
      </c>
      <c r="AO599" s="11" t="s">
        <v>48</v>
      </c>
      <c r="AP599" s="11" t="s">
        <v>4938</v>
      </c>
      <c r="AQ599" s="11" t="s">
        <v>105</v>
      </c>
      <c r="AR599" s="12">
        <v>0.0</v>
      </c>
      <c r="AS599" s="11"/>
      <c r="AT599" s="11"/>
      <c r="AU599" s="11"/>
      <c r="AV599" s="11"/>
      <c r="AW599" s="11"/>
      <c r="AX599" s="11"/>
      <c r="AY599" s="11"/>
      <c r="AZ599" s="11"/>
      <c r="BA599" s="11"/>
      <c r="BB599" s="11"/>
      <c r="BC599" s="11"/>
      <c r="BD599" s="11"/>
      <c r="BE599" s="11"/>
      <c r="BF599" s="11"/>
      <c r="BG599" s="11"/>
      <c r="BH599" s="11"/>
      <c r="BI599" s="11"/>
      <c r="BJ599" s="11"/>
      <c r="BK599" s="11"/>
      <c r="BL599" s="11"/>
      <c r="BM599" s="11"/>
      <c r="BN599" s="11"/>
      <c r="BO599" s="11"/>
      <c r="BP599" s="11"/>
      <c r="BQ599" s="11"/>
      <c r="BR599" s="11"/>
      <c r="BS599" s="11"/>
      <c r="BT599" s="11"/>
      <c r="BU599" s="11"/>
      <c r="BV599" s="11"/>
    </row>
    <row r="600" ht="15.75" customHeight="1">
      <c r="A600" s="57" t="s">
        <v>4939</v>
      </c>
      <c r="B600" s="57" t="s">
        <v>8611</v>
      </c>
      <c r="C600" s="11" t="s">
        <v>8612</v>
      </c>
      <c r="D600" s="11" t="s">
        <v>4940</v>
      </c>
      <c r="E600" s="12">
        <v>2021.0</v>
      </c>
      <c r="F600" s="11" t="s">
        <v>57</v>
      </c>
      <c r="G600" s="11">
        <v>13.0</v>
      </c>
      <c r="H600" s="11">
        <v>23.0</v>
      </c>
      <c r="I600" s="11">
        <v>13076.0</v>
      </c>
      <c r="J600" s="11"/>
      <c r="K600" s="11"/>
      <c r="L600" s="11"/>
      <c r="M600" s="12">
        <v>40.0</v>
      </c>
      <c r="N600" s="11" t="s">
        <v>4941</v>
      </c>
      <c r="O600" s="68" t="s">
        <v>8613</v>
      </c>
      <c r="P600" s="11" t="s">
        <v>8614</v>
      </c>
      <c r="Q600" s="11" t="s">
        <v>8615</v>
      </c>
      <c r="R600" s="11" t="s">
        <v>4942</v>
      </c>
      <c r="S600" s="11" t="s">
        <v>6441</v>
      </c>
      <c r="T600" s="11" t="s">
        <v>6442</v>
      </c>
      <c r="U600" s="11" t="s">
        <v>6447</v>
      </c>
      <c r="V600" s="11" t="s">
        <v>6443</v>
      </c>
      <c r="W600" s="11" t="s">
        <v>4943</v>
      </c>
      <c r="X600" s="13">
        <v>11.0</v>
      </c>
      <c r="Y600" s="12">
        <v>1.0</v>
      </c>
      <c r="Z600" s="12">
        <v>1.0</v>
      </c>
      <c r="AA600" s="14" t="s">
        <v>61</v>
      </c>
      <c r="AB600" s="14" t="s">
        <v>39</v>
      </c>
      <c r="AC600" s="15" t="s">
        <v>40</v>
      </c>
      <c r="AD600" s="12">
        <v>0.0</v>
      </c>
      <c r="AE600" s="11" t="s">
        <v>4793</v>
      </c>
      <c r="AF600" s="11" t="s">
        <v>63</v>
      </c>
      <c r="AG600" s="15" t="s">
        <v>43</v>
      </c>
      <c r="AH600" s="16" t="s">
        <v>48</v>
      </c>
      <c r="AI600" s="11" t="s">
        <v>45</v>
      </c>
      <c r="AJ600" s="17" t="s">
        <v>78</v>
      </c>
      <c r="AK600" s="17" t="s">
        <v>190</v>
      </c>
      <c r="AL600" s="17" t="s">
        <v>80</v>
      </c>
      <c r="AM600" s="17" t="s">
        <v>114</v>
      </c>
      <c r="AN600" s="17" t="s">
        <v>178</v>
      </c>
      <c r="AO600" s="11" t="s">
        <v>48</v>
      </c>
      <c r="AP600" s="11" t="s">
        <v>48</v>
      </c>
      <c r="AQ600" s="11" t="s">
        <v>1884</v>
      </c>
      <c r="AR600" s="12">
        <v>0.0</v>
      </c>
      <c r="AS600" s="11"/>
      <c r="AT600" s="11"/>
      <c r="AU600" s="11"/>
      <c r="AV600" s="11"/>
      <c r="AW600" s="11"/>
      <c r="AX600" s="11"/>
      <c r="AY600" s="11"/>
      <c r="AZ600" s="11"/>
      <c r="BA600" s="11"/>
      <c r="BB600" s="11"/>
      <c r="BC600" s="11"/>
      <c r="BD600" s="11"/>
      <c r="BE600" s="11"/>
      <c r="BF600" s="11"/>
      <c r="BG600" s="11"/>
      <c r="BH600" s="11"/>
      <c r="BI600" s="11"/>
      <c r="BJ600" s="11"/>
      <c r="BK600" s="11"/>
      <c r="BL600" s="11"/>
      <c r="BM600" s="11"/>
      <c r="BN600" s="11"/>
      <c r="BO600" s="11"/>
      <c r="BP600" s="11"/>
      <c r="BQ600" s="11"/>
      <c r="BR600" s="11"/>
      <c r="BS600" s="11"/>
      <c r="BT600" s="11"/>
      <c r="BU600" s="11"/>
      <c r="BV600" s="11"/>
    </row>
    <row r="601" ht="15.75" customHeight="1">
      <c r="A601" s="57" t="s">
        <v>4944</v>
      </c>
      <c r="B601" s="57" t="s">
        <v>8616</v>
      </c>
      <c r="C601" s="11">
        <v>5.67070563E10</v>
      </c>
      <c r="D601" s="11" t="s">
        <v>4945</v>
      </c>
      <c r="E601" s="12">
        <v>2021.0</v>
      </c>
      <c r="F601" s="11" t="s">
        <v>3885</v>
      </c>
      <c r="G601" s="11">
        <v>36.0</v>
      </c>
      <c r="H601" s="11">
        <v>1.0</v>
      </c>
      <c r="I601" s="11"/>
      <c r="J601" s="11">
        <v>159.0</v>
      </c>
      <c r="K601" s="11">
        <v>183.0</v>
      </c>
      <c r="L601" s="12">
        <v>24.0</v>
      </c>
      <c r="M601" s="12">
        <v>35.0</v>
      </c>
      <c r="N601" s="11" t="s">
        <v>4946</v>
      </c>
      <c r="O601" s="68" t="s">
        <v>8617</v>
      </c>
      <c r="P601" s="11" t="s">
        <v>8618</v>
      </c>
      <c r="Q601" s="11" t="s">
        <v>8619</v>
      </c>
      <c r="R601" s="11" t="s">
        <v>4947</v>
      </c>
      <c r="S601" s="11" t="s">
        <v>6441</v>
      </c>
      <c r="T601" s="11" t="s">
        <v>6442</v>
      </c>
      <c r="U601" s="11" t="s">
        <v>6541</v>
      </c>
      <c r="V601" s="11" t="s">
        <v>6443</v>
      </c>
      <c r="W601" s="11" t="s">
        <v>4948</v>
      </c>
      <c r="X601" s="13">
        <v>11.0</v>
      </c>
      <c r="Y601" s="12">
        <v>1.0</v>
      </c>
      <c r="Z601" s="12">
        <v>1.0</v>
      </c>
      <c r="AA601" s="14" t="s">
        <v>61</v>
      </c>
      <c r="AB601" s="26" t="s">
        <v>176</v>
      </c>
      <c r="AC601" s="15" t="s">
        <v>40</v>
      </c>
      <c r="AD601" s="12">
        <v>0.0</v>
      </c>
      <c r="AE601" s="11" t="s">
        <v>4564</v>
      </c>
      <c r="AF601" s="11" t="s">
        <v>48</v>
      </c>
      <c r="AG601" s="15" t="s">
        <v>43</v>
      </c>
      <c r="AH601" s="11" t="s">
        <v>4949</v>
      </c>
      <c r="AI601" s="11" t="s">
        <v>127</v>
      </c>
      <c r="AJ601" s="17" t="s">
        <v>78</v>
      </c>
      <c r="AK601" s="17" t="s">
        <v>190</v>
      </c>
      <c r="AL601" s="17" t="s">
        <v>64</v>
      </c>
      <c r="AM601" s="17" t="s">
        <v>49</v>
      </c>
      <c r="AN601" s="17" t="s">
        <v>81</v>
      </c>
      <c r="AO601" s="11" t="s">
        <v>48</v>
      </c>
      <c r="AP601" s="11" t="s">
        <v>4950</v>
      </c>
      <c r="AQ601" s="11" t="s">
        <v>4344</v>
      </c>
      <c r="AR601" s="12">
        <v>0.0</v>
      </c>
      <c r="AS601" s="11"/>
      <c r="AT601" s="11"/>
      <c r="AU601" s="11"/>
      <c r="AV601" s="11"/>
      <c r="AW601" s="11"/>
      <c r="AX601" s="11"/>
      <c r="AY601" s="11"/>
      <c r="AZ601" s="11"/>
      <c r="BA601" s="11"/>
      <c r="BB601" s="11"/>
      <c r="BC601" s="11"/>
      <c r="BD601" s="11"/>
      <c r="BE601" s="11"/>
      <c r="BF601" s="11"/>
      <c r="BG601" s="11"/>
      <c r="BH601" s="11"/>
      <c r="BI601" s="11"/>
      <c r="BJ601" s="11"/>
      <c r="BK601" s="11"/>
      <c r="BL601" s="11"/>
      <c r="BM601" s="11"/>
      <c r="BN601" s="11"/>
      <c r="BO601" s="11"/>
      <c r="BP601" s="11"/>
      <c r="BQ601" s="11"/>
      <c r="BR601" s="11"/>
      <c r="BS601" s="11"/>
      <c r="BT601" s="11"/>
      <c r="BU601" s="11"/>
      <c r="BV601" s="11"/>
    </row>
    <row r="602" ht="15.75" customHeight="1">
      <c r="A602" s="57" t="s">
        <v>4951</v>
      </c>
      <c r="B602" s="59" t="s">
        <v>8620</v>
      </c>
      <c r="C602" s="11">
        <v>5.7222583484E10</v>
      </c>
      <c r="D602" s="11" t="s">
        <v>4952</v>
      </c>
      <c r="E602" s="12">
        <v>2021.0</v>
      </c>
      <c r="F602" s="11" t="s">
        <v>3977</v>
      </c>
      <c r="G602" s="11">
        <v>9.0</v>
      </c>
      <c r="H602" s="11">
        <v>1.0</v>
      </c>
      <c r="I602" s="11"/>
      <c r="J602" s="11">
        <v>31.0</v>
      </c>
      <c r="K602" s="11">
        <v>41.0</v>
      </c>
      <c r="L602" s="12">
        <v>10.0</v>
      </c>
      <c r="M602" s="12">
        <v>34.0</v>
      </c>
      <c r="N602" s="11" t="s">
        <v>4953</v>
      </c>
      <c r="O602" s="68" t="s">
        <v>8621</v>
      </c>
      <c r="P602" s="11" t="s">
        <v>8622</v>
      </c>
      <c r="Q602" s="11" t="s">
        <v>8623</v>
      </c>
      <c r="R602" s="11"/>
      <c r="S602" s="11" t="s">
        <v>6441</v>
      </c>
      <c r="T602" s="11" t="s">
        <v>6442</v>
      </c>
      <c r="U602" s="11" t="s">
        <v>6453</v>
      </c>
      <c r="V602" s="11" t="s">
        <v>6443</v>
      </c>
      <c r="W602" s="11" t="s">
        <v>4954</v>
      </c>
      <c r="X602" s="13">
        <v>11.0</v>
      </c>
      <c r="Y602" s="12">
        <v>1.0</v>
      </c>
      <c r="Z602" s="12">
        <v>1.0</v>
      </c>
      <c r="AA602" s="14" t="s">
        <v>61</v>
      </c>
      <c r="AB602" s="26" t="s">
        <v>176</v>
      </c>
      <c r="AC602" s="15" t="s">
        <v>40</v>
      </c>
      <c r="AD602" s="12">
        <v>1.0</v>
      </c>
      <c r="AE602" s="11" t="s">
        <v>4793</v>
      </c>
      <c r="AF602" s="11" t="s">
        <v>48</v>
      </c>
      <c r="AG602" s="15" t="s">
        <v>43</v>
      </c>
      <c r="AH602" s="16" t="s">
        <v>48</v>
      </c>
      <c r="AI602" s="11" t="s">
        <v>45</v>
      </c>
      <c r="AJ602" s="17" t="s">
        <v>78</v>
      </c>
      <c r="AK602" s="17" t="s">
        <v>190</v>
      </c>
      <c r="AL602" s="17" t="s">
        <v>64</v>
      </c>
      <c r="AM602" s="17" t="s">
        <v>49</v>
      </c>
      <c r="AN602" s="17" t="s">
        <v>178</v>
      </c>
      <c r="AO602" s="11" t="s">
        <v>48</v>
      </c>
      <c r="AP602" s="11" t="s">
        <v>48</v>
      </c>
      <c r="AQ602" s="11" t="s">
        <v>1091</v>
      </c>
      <c r="AR602" s="12">
        <v>0.0</v>
      </c>
      <c r="AS602" s="11"/>
      <c r="AT602" s="11"/>
      <c r="AU602" s="11"/>
      <c r="AV602" s="11"/>
      <c r="AW602" s="11"/>
      <c r="AX602" s="11"/>
      <c r="AY602" s="11"/>
      <c r="AZ602" s="11"/>
      <c r="BA602" s="11"/>
      <c r="BB602" s="11"/>
      <c r="BC602" s="11"/>
      <c r="BD602" s="11"/>
      <c r="BE602" s="11"/>
      <c r="BF602" s="11"/>
      <c r="BG602" s="11"/>
      <c r="BH602" s="11"/>
      <c r="BI602" s="11"/>
      <c r="BJ602" s="11"/>
      <c r="BK602" s="11"/>
      <c r="BL602" s="11"/>
      <c r="BM602" s="11"/>
      <c r="BN602" s="11"/>
      <c r="BO602" s="11"/>
      <c r="BP602" s="11"/>
      <c r="BQ602" s="11"/>
      <c r="BR602" s="11"/>
      <c r="BS602" s="11"/>
      <c r="BT602" s="11"/>
      <c r="BU602" s="11"/>
      <c r="BV602" s="11"/>
    </row>
    <row r="603" ht="15.75" customHeight="1">
      <c r="A603" s="57" t="s">
        <v>4955</v>
      </c>
      <c r="B603" s="57" t="s">
        <v>8624</v>
      </c>
      <c r="C603" s="11" t="s">
        <v>8625</v>
      </c>
      <c r="D603" s="11" t="s">
        <v>4956</v>
      </c>
      <c r="E603" s="12">
        <v>2021.0</v>
      </c>
      <c r="F603" s="11" t="s">
        <v>282</v>
      </c>
      <c r="G603" s="11">
        <v>107.0</v>
      </c>
      <c r="H603" s="11"/>
      <c r="I603" s="11">
        <v>105458.0</v>
      </c>
      <c r="J603" s="11"/>
      <c r="K603" s="11"/>
      <c r="L603" s="11"/>
      <c r="M603" s="12">
        <v>31.0</v>
      </c>
      <c r="N603" s="11" t="s">
        <v>4957</v>
      </c>
      <c r="O603" s="68" t="s">
        <v>8626</v>
      </c>
      <c r="P603" s="11" t="s">
        <v>8627</v>
      </c>
      <c r="Q603" s="11" t="s">
        <v>8628</v>
      </c>
      <c r="R603" s="11" t="s">
        <v>4958</v>
      </c>
      <c r="S603" s="11" t="s">
        <v>6441</v>
      </c>
      <c r="T603" s="11" t="s">
        <v>6442</v>
      </c>
      <c r="U603" s="11"/>
      <c r="V603" s="11" t="s">
        <v>6443</v>
      </c>
      <c r="W603" s="11" t="s">
        <v>4959</v>
      </c>
      <c r="X603" s="13">
        <v>11.0</v>
      </c>
      <c r="Y603" s="12">
        <v>1.0</v>
      </c>
      <c r="Z603" s="12">
        <v>1.0</v>
      </c>
      <c r="AA603" s="14" t="s">
        <v>61</v>
      </c>
      <c r="AB603" s="14" t="s">
        <v>39</v>
      </c>
      <c r="AC603" s="15" t="s">
        <v>76</v>
      </c>
      <c r="AD603" s="12">
        <v>0.0</v>
      </c>
      <c r="AE603" s="11" t="s">
        <v>4718</v>
      </c>
      <c r="AF603" s="11" t="s">
        <v>63</v>
      </c>
      <c r="AG603" s="15" t="s">
        <v>43</v>
      </c>
      <c r="AH603" s="11" t="s">
        <v>4961</v>
      </c>
      <c r="AI603" s="11" t="s">
        <v>103</v>
      </c>
      <c r="AJ603" s="17" t="s">
        <v>78</v>
      </c>
      <c r="AK603" s="17" t="s">
        <v>190</v>
      </c>
      <c r="AL603" s="17" t="s">
        <v>64</v>
      </c>
      <c r="AM603" s="17" t="s">
        <v>49</v>
      </c>
      <c r="AN603" s="17" t="s">
        <v>81</v>
      </c>
      <c r="AO603" s="11" t="s">
        <v>2078</v>
      </c>
      <c r="AP603" s="11" t="s">
        <v>4962</v>
      </c>
      <c r="AQ603" s="11" t="s">
        <v>2078</v>
      </c>
      <c r="AR603" s="12">
        <v>0.0</v>
      </c>
      <c r="AS603" s="11"/>
      <c r="AT603" s="11"/>
      <c r="AU603" s="11"/>
      <c r="AV603" s="11"/>
      <c r="AW603" s="11"/>
      <c r="AX603" s="11"/>
      <c r="AY603" s="11"/>
      <c r="AZ603" s="11"/>
      <c r="BA603" s="11"/>
      <c r="BB603" s="11"/>
      <c r="BC603" s="11"/>
      <c r="BD603" s="11"/>
      <c r="BE603" s="11"/>
      <c r="BF603" s="11"/>
      <c r="BG603" s="11"/>
      <c r="BH603" s="11"/>
      <c r="BI603" s="11"/>
      <c r="BJ603" s="11"/>
      <c r="BK603" s="11"/>
      <c r="BL603" s="11"/>
      <c r="BM603" s="11"/>
      <c r="BN603" s="11"/>
      <c r="BO603" s="11"/>
      <c r="BP603" s="11"/>
      <c r="BQ603" s="11"/>
      <c r="BR603" s="11"/>
      <c r="BS603" s="11"/>
      <c r="BT603" s="11"/>
      <c r="BU603" s="11"/>
      <c r="BV603" s="11"/>
    </row>
    <row r="604" ht="15.75" customHeight="1">
      <c r="A604" s="57" t="s">
        <v>4963</v>
      </c>
      <c r="B604" s="57" t="s">
        <v>8629</v>
      </c>
      <c r="C604" s="11" t="s">
        <v>8630</v>
      </c>
      <c r="D604" s="11" t="s">
        <v>4964</v>
      </c>
      <c r="E604" s="12">
        <v>2021.0</v>
      </c>
      <c r="F604" s="11" t="s">
        <v>57</v>
      </c>
      <c r="G604" s="11">
        <v>13.0</v>
      </c>
      <c r="H604" s="11">
        <v>19.0</v>
      </c>
      <c r="I604" s="11">
        <v>10983.0</v>
      </c>
      <c r="J604" s="11"/>
      <c r="K604" s="11"/>
      <c r="L604" s="11"/>
      <c r="M604" s="12">
        <v>23.0</v>
      </c>
      <c r="N604" s="11" t="s">
        <v>4965</v>
      </c>
      <c r="O604" s="68" t="s">
        <v>8631</v>
      </c>
      <c r="P604" s="11" t="s">
        <v>8632</v>
      </c>
      <c r="Q604" s="11" t="s">
        <v>8633</v>
      </c>
      <c r="R604" s="11" t="s">
        <v>4966</v>
      </c>
      <c r="S604" s="11" t="s">
        <v>6441</v>
      </c>
      <c r="T604" s="11" t="s">
        <v>6442</v>
      </c>
      <c r="U604" s="11" t="s">
        <v>6488</v>
      </c>
      <c r="V604" s="11" t="s">
        <v>6443</v>
      </c>
      <c r="W604" s="11" t="s">
        <v>4967</v>
      </c>
      <c r="X604" s="13">
        <v>11.0</v>
      </c>
      <c r="Y604" s="12">
        <v>1.0</v>
      </c>
      <c r="Z604" s="12">
        <v>1.0</v>
      </c>
      <c r="AA604" s="14" t="s">
        <v>61</v>
      </c>
      <c r="AB604" s="26" t="s">
        <v>176</v>
      </c>
      <c r="AC604" s="15" t="s">
        <v>40</v>
      </c>
      <c r="AD604" s="12">
        <v>1.0</v>
      </c>
      <c r="AE604" s="11" t="s">
        <v>4533</v>
      </c>
      <c r="AF604" s="11" t="s">
        <v>48</v>
      </c>
      <c r="AG604" s="15" t="s">
        <v>43</v>
      </c>
      <c r="AH604" s="11" t="s">
        <v>4968</v>
      </c>
      <c r="AI604" s="11" t="s">
        <v>127</v>
      </c>
      <c r="AJ604" s="17" t="s">
        <v>78</v>
      </c>
      <c r="AK604" s="17" t="s">
        <v>190</v>
      </c>
      <c r="AL604" s="17" t="s">
        <v>64</v>
      </c>
      <c r="AM604" s="17" t="s">
        <v>49</v>
      </c>
      <c r="AN604" s="17" t="s">
        <v>81</v>
      </c>
      <c r="AO604" s="11" t="s">
        <v>48</v>
      </c>
      <c r="AP604" s="11" t="s">
        <v>4969</v>
      </c>
      <c r="AQ604" s="11" t="s">
        <v>159</v>
      </c>
      <c r="AR604" s="12">
        <v>0.0</v>
      </c>
      <c r="AS604" s="11"/>
      <c r="AT604" s="11"/>
      <c r="AU604" s="11"/>
      <c r="AV604" s="11"/>
      <c r="AW604" s="11"/>
      <c r="AX604" s="11"/>
      <c r="AY604" s="11"/>
      <c r="AZ604" s="11"/>
      <c r="BA604" s="11"/>
      <c r="BB604" s="11"/>
      <c r="BC604" s="11"/>
      <c r="BD604" s="11"/>
      <c r="BE604" s="11"/>
      <c r="BF604" s="11"/>
      <c r="BG604" s="11"/>
      <c r="BH604" s="11"/>
      <c r="BI604" s="11"/>
      <c r="BJ604" s="11"/>
      <c r="BK604" s="11"/>
      <c r="BL604" s="11"/>
      <c r="BM604" s="11"/>
      <c r="BN604" s="11"/>
      <c r="BO604" s="11"/>
      <c r="BP604" s="11"/>
      <c r="BQ604" s="11"/>
      <c r="BR604" s="11"/>
      <c r="BS604" s="11"/>
      <c r="BT604" s="11"/>
      <c r="BU604" s="11"/>
      <c r="BV604" s="11"/>
    </row>
    <row r="605" ht="15.75" customHeight="1">
      <c r="A605" s="58" t="s">
        <v>4970</v>
      </c>
      <c r="B605" s="57" t="s">
        <v>8634</v>
      </c>
      <c r="C605" s="11" t="s">
        <v>8635</v>
      </c>
      <c r="D605" s="11" t="s">
        <v>4971</v>
      </c>
      <c r="E605" s="12">
        <v>2021.0</v>
      </c>
      <c r="F605" s="11" t="s">
        <v>57</v>
      </c>
      <c r="G605" s="11">
        <v>13.0</v>
      </c>
      <c r="H605" s="11">
        <v>21.0</v>
      </c>
      <c r="I605" s="11">
        <v>12295.0</v>
      </c>
      <c r="J605" s="11"/>
      <c r="K605" s="11"/>
      <c r="L605" s="11"/>
      <c r="M605" s="12">
        <v>18.0</v>
      </c>
      <c r="N605" s="11" t="s">
        <v>4972</v>
      </c>
      <c r="O605" s="68" t="s">
        <v>8636</v>
      </c>
      <c r="P605" s="11" t="s">
        <v>8637</v>
      </c>
      <c r="Q605" s="11" t="s">
        <v>8638</v>
      </c>
      <c r="R605" s="11" t="s">
        <v>4973</v>
      </c>
      <c r="S605" s="11" t="s">
        <v>6441</v>
      </c>
      <c r="T605" s="11" t="s">
        <v>6442</v>
      </c>
      <c r="U605" s="11" t="s">
        <v>6488</v>
      </c>
      <c r="V605" s="11" t="s">
        <v>6443</v>
      </c>
      <c r="W605" s="11" t="s">
        <v>4974</v>
      </c>
      <c r="X605" s="13">
        <v>11.0</v>
      </c>
      <c r="Y605" s="12">
        <v>1.0</v>
      </c>
      <c r="Z605" s="12">
        <v>1.0</v>
      </c>
      <c r="AA605" s="14" t="s">
        <v>61</v>
      </c>
      <c r="AB605" s="26" t="s">
        <v>176</v>
      </c>
      <c r="AC605" s="15" t="s">
        <v>40</v>
      </c>
      <c r="AD605" s="12">
        <v>0.0</v>
      </c>
      <c r="AE605" s="11" t="s">
        <v>4533</v>
      </c>
      <c r="AF605" s="11" t="s">
        <v>48</v>
      </c>
      <c r="AG605" s="15" t="s">
        <v>138</v>
      </c>
      <c r="AH605" s="16" t="s">
        <v>48</v>
      </c>
      <c r="AI605" s="11" t="s">
        <v>45</v>
      </c>
      <c r="AJ605" s="17" t="s">
        <v>78</v>
      </c>
      <c r="AK605" s="20" t="s">
        <v>51</v>
      </c>
      <c r="AL605" s="17" t="s">
        <v>64</v>
      </c>
      <c r="AM605" s="17" t="s">
        <v>49</v>
      </c>
      <c r="AN605" s="17" t="s">
        <v>178</v>
      </c>
      <c r="AO605" s="11" t="s">
        <v>48</v>
      </c>
      <c r="AP605" s="11" t="s">
        <v>4975</v>
      </c>
      <c r="AQ605" s="11" t="s">
        <v>278</v>
      </c>
      <c r="AR605" s="12">
        <v>1.0</v>
      </c>
      <c r="AS605" s="11"/>
      <c r="AT605" s="11"/>
      <c r="AU605" s="11"/>
      <c r="AV605" s="11"/>
      <c r="AW605" s="11"/>
      <c r="AX605" s="11"/>
      <c r="AY605" s="11"/>
      <c r="AZ605" s="11"/>
      <c r="BA605" s="11"/>
      <c r="BB605" s="11"/>
      <c r="BC605" s="11"/>
      <c r="BD605" s="11"/>
      <c r="BE605" s="11"/>
      <c r="BF605" s="11"/>
      <c r="BG605" s="11"/>
      <c r="BH605" s="11"/>
      <c r="BI605" s="11"/>
      <c r="BJ605" s="11"/>
      <c r="BK605" s="11"/>
      <c r="BL605" s="11"/>
      <c r="BM605" s="11"/>
      <c r="BN605" s="11"/>
      <c r="BO605" s="11"/>
      <c r="BP605" s="11"/>
      <c r="BQ605" s="11"/>
      <c r="BR605" s="11"/>
      <c r="BS605" s="11"/>
      <c r="BT605" s="11"/>
      <c r="BU605" s="11"/>
      <c r="BV605" s="11"/>
    </row>
    <row r="606" ht="15.75" customHeight="1">
      <c r="A606" s="58" t="s">
        <v>4976</v>
      </c>
      <c r="B606" s="57" t="s">
        <v>8639</v>
      </c>
      <c r="C606" s="11" t="s">
        <v>8640</v>
      </c>
      <c r="D606" s="11" t="s">
        <v>4977</v>
      </c>
      <c r="E606" s="12">
        <v>2023.0</v>
      </c>
      <c r="F606" s="11" t="s">
        <v>4978</v>
      </c>
      <c r="G606" s="11">
        <v>632.0</v>
      </c>
      <c r="H606" s="11"/>
      <c r="I606" s="11"/>
      <c r="J606" s="11">
        <v>833.0</v>
      </c>
      <c r="K606" s="11">
        <v>857.0</v>
      </c>
      <c r="L606" s="12">
        <v>24.0</v>
      </c>
      <c r="M606" s="12">
        <v>19.0</v>
      </c>
      <c r="N606" s="11" t="s">
        <v>4979</v>
      </c>
      <c r="O606" s="68" t="s">
        <v>8641</v>
      </c>
      <c r="P606" s="11" t="s">
        <v>8642</v>
      </c>
      <c r="Q606" s="11" t="s">
        <v>8643</v>
      </c>
      <c r="R606" s="11" t="s">
        <v>4980</v>
      </c>
      <c r="S606" s="11" t="s">
        <v>6441</v>
      </c>
      <c r="T606" s="11" t="s">
        <v>6442</v>
      </c>
      <c r="U606" s="11"/>
      <c r="V606" s="11" t="s">
        <v>6443</v>
      </c>
      <c r="W606" s="11" t="s">
        <v>4981</v>
      </c>
      <c r="X606" s="13">
        <v>11.0</v>
      </c>
      <c r="Y606" s="12">
        <v>1.0</v>
      </c>
      <c r="Z606" s="12">
        <v>1.0</v>
      </c>
      <c r="AA606" s="14" t="s">
        <v>61</v>
      </c>
      <c r="AB606" s="14" t="s">
        <v>39</v>
      </c>
      <c r="AC606" s="15" t="s">
        <v>40</v>
      </c>
      <c r="AD606" s="12">
        <v>1.0</v>
      </c>
      <c r="AE606" s="11" t="s">
        <v>4982</v>
      </c>
      <c r="AF606" s="11"/>
      <c r="AG606" s="15" t="s">
        <v>43</v>
      </c>
      <c r="AH606" s="16" t="s">
        <v>48</v>
      </c>
      <c r="AI606" s="11" t="s">
        <v>45</v>
      </c>
      <c r="AJ606" s="17" t="s">
        <v>140</v>
      </c>
      <c r="AK606" s="16" t="s">
        <v>48</v>
      </c>
      <c r="AL606" s="11" t="s">
        <v>48</v>
      </c>
      <c r="AM606" s="11" t="s">
        <v>48</v>
      </c>
      <c r="AN606" s="11" t="s">
        <v>48</v>
      </c>
      <c r="AO606" s="11" t="s">
        <v>48</v>
      </c>
      <c r="AP606" s="11" t="s">
        <v>48</v>
      </c>
      <c r="AQ606" s="11" t="s">
        <v>159</v>
      </c>
      <c r="AR606" s="12">
        <v>1.0</v>
      </c>
      <c r="AS606" s="11"/>
      <c r="AT606" s="11"/>
      <c r="AU606" s="11"/>
      <c r="AV606" s="11"/>
      <c r="AW606" s="11"/>
      <c r="AX606" s="11"/>
      <c r="AY606" s="11"/>
      <c r="AZ606" s="11"/>
      <c r="BA606" s="11"/>
      <c r="BB606" s="11"/>
      <c r="BC606" s="11"/>
      <c r="BD606" s="11"/>
      <c r="BE606" s="11"/>
      <c r="BF606" s="11"/>
      <c r="BG606" s="11"/>
      <c r="BH606" s="11"/>
      <c r="BI606" s="11"/>
      <c r="BJ606" s="11"/>
      <c r="BK606" s="11"/>
      <c r="BL606" s="11"/>
      <c r="BM606" s="11"/>
      <c r="BN606" s="11"/>
      <c r="BO606" s="11"/>
      <c r="BP606" s="11"/>
      <c r="BQ606" s="11"/>
      <c r="BR606" s="11"/>
      <c r="BS606" s="11"/>
      <c r="BT606" s="11"/>
      <c r="BU606" s="11"/>
      <c r="BV606" s="11"/>
    </row>
    <row r="607" ht="15.75" customHeight="1">
      <c r="A607" s="57" t="s">
        <v>4983</v>
      </c>
      <c r="B607" s="57" t="s">
        <v>8644</v>
      </c>
      <c r="C607" s="11" t="s">
        <v>8645</v>
      </c>
      <c r="D607" s="11" t="s">
        <v>4984</v>
      </c>
      <c r="E607" s="12">
        <v>2023.0</v>
      </c>
      <c r="F607" s="11" t="s">
        <v>1217</v>
      </c>
      <c r="G607" s="11">
        <v>94.0</v>
      </c>
      <c r="H607" s="11"/>
      <c r="I607" s="11">
        <v>104562.0</v>
      </c>
      <c r="J607" s="11"/>
      <c r="K607" s="11"/>
      <c r="L607" s="11"/>
      <c r="M607" s="12">
        <v>35.0</v>
      </c>
      <c r="N607" s="11" t="s">
        <v>4985</v>
      </c>
      <c r="O607" s="68" t="s">
        <v>8646</v>
      </c>
      <c r="P607" s="11" t="s">
        <v>8647</v>
      </c>
      <c r="Q607" s="11" t="s">
        <v>8648</v>
      </c>
      <c r="R607" s="11" t="s">
        <v>4986</v>
      </c>
      <c r="S607" s="11" t="s">
        <v>6460</v>
      </c>
      <c r="T607" s="11" t="s">
        <v>6442</v>
      </c>
      <c r="U607" s="11" t="s">
        <v>6541</v>
      </c>
      <c r="V607" s="11" t="s">
        <v>6443</v>
      </c>
      <c r="W607" s="11" t="s">
        <v>4987</v>
      </c>
      <c r="X607" s="13">
        <v>11.0</v>
      </c>
      <c r="Y607" s="12">
        <v>1.0</v>
      </c>
      <c r="Z607" s="12">
        <v>1.0</v>
      </c>
      <c r="AA607" s="14" t="s">
        <v>61</v>
      </c>
      <c r="AB607" s="14" t="s">
        <v>39</v>
      </c>
      <c r="AC607" s="15" t="s">
        <v>40</v>
      </c>
      <c r="AD607" s="12">
        <v>0.0</v>
      </c>
      <c r="AE607" s="11" t="s">
        <v>4571</v>
      </c>
      <c r="AF607" s="11"/>
      <c r="AG607" s="15" t="s">
        <v>43</v>
      </c>
      <c r="AH607" s="11" t="s">
        <v>4988</v>
      </c>
      <c r="AI607" s="11" t="s">
        <v>127</v>
      </c>
      <c r="AJ607" s="17" t="s">
        <v>46</v>
      </c>
      <c r="AK607" s="11" t="s">
        <v>48</v>
      </c>
      <c r="AL607" s="11" t="s">
        <v>48</v>
      </c>
      <c r="AM607" s="11" t="s">
        <v>48</v>
      </c>
      <c r="AN607" s="11" t="s">
        <v>48</v>
      </c>
      <c r="AO607" s="11" t="s">
        <v>48</v>
      </c>
      <c r="AP607" s="11" t="s">
        <v>48</v>
      </c>
      <c r="AQ607" s="11" t="s">
        <v>84</v>
      </c>
      <c r="AR607" s="12">
        <v>0.0</v>
      </c>
      <c r="AS607" s="11"/>
      <c r="AT607" s="11"/>
      <c r="AU607" s="11"/>
      <c r="AV607" s="11"/>
      <c r="AW607" s="11"/>
      <c r="AX607" s="11"/>
      <c r="AY607" s="11"/>
      <c r="AZ607" s="11"/>
      <c r="BA607" s="11"/>
      <c r="BB607" s="11"/>
      <c r="BC607" s="11"/>
      <c r="BD607" s="11"/>
      <c r="BE607" s="11"/>
      <c r="BF607" s="11"/>
      <c r="BG607" s="11"/>
      <c r="BH607" s="11"/>
      <c r="BI607" s="11"/>
      <c r="BJ607" s="11"/>
      <c r="BK607" s="11"/>
      <c r="BL607" s="11"/>
      <c r="BM607" s="11"/>
      <c r="BN607" s="11"/>
      <c r="BO607" s="11"/>
      <c r="BP607" s="11"/>
      <c r="BQ607" s="11"/>
      <c r="BR607" s="11"/>
      <c r="BS607" s="11"/>
      <c r="BT607" s="11"/>
      <c r="BU607" s="11"/>
      <c r="BV607" s="11"/>
    </row>
    <row r="608" ht="15.75" customHeight="1">
      <c r="A608" s="57" t="s">
        <v>4989</v>
      </c>
      <c r="B608" s="57" t="s">
        <v>8649</v>
      </c>
      <c r="C608" s="11" t="s">
        <v>8650</v>
      </c>
      <c r="D608" s="11" t="s">
        <v>4990</v>
      </c>
      <c r="E608" s="12">
        <v>2023.0</v>
      </c>
      <c r="F608" s="11" t="s">
        <v>4991</v>
      </c>
      <c r="G608" s="11">
        <v>89.0</v>
      </c>
      <c r="H608" s="11">
        <v>1.0</v>
      </c>
      <c r="I608" s="11"/>
      <c r="J608" s="11">
        <v>59.0</v>
      </c>
      <c r="K608" s="11">
        <v>75.0</v>
      </c>
      <c r="L608" s="12">
        <v>16.0</v>
      </c>
      <c r="M608" s="12">
        <v>24.0</v>
      </c>
      <c r="N608" s="11" t="s">
        <v>4992</v>
      </c>
      <c r="O608" s="68" t="s">
        <v>8651</v>
      </c>
      <c r="P608" s="11" t="s">
        <v>8652</v>
      </c>
      <c r="Q608" s="11" t="s">
        <v>8653</v>
      </c>
      <c r="R608" s="11" t="s">
        <v>4993</v>
      </c>
      <c r="S608" s="11" t="s">
        <v>6441</v>
      </c>
      <c r="T608" s="11" t="s">
        <v>6442</v>
      </c>
      <c r="U608" s="11" t="s">
        <v>6478</v>
      </c>
      <c r="V608" s="11" t="s">
        <v>6443</v>
      </c>
      <c r="W608" s="11" t="s">
        <v>4994</v>
      </c>
      <c r="X608" s="13">
        <v>11.0</v>
      </c>
      <c r="Y608" s="12">
        <v>1.0</v>
      </c>
      <c r="Z608" s="12">
        <v>1.0</v>
      </c>
      <c r="AA608" s="14" t="s">
        <v>61</v>
      </c>
      <c r="AB608" s="14" t="s">
        <v>39</v>
      </c>
      <c r="AC608" s="15" t="s">
        <v>40</v>
      </c>
      <c r="AD608" s="12">
        <v>1.0</v>
      </c>
      <c r="AE608" s="11" t="s">
        <v>4995</v>
      </c>
      <c r="AF608" s="11" t="s">
        <v>63</v>
      </c>
      <c r="AG608" s="15" t="s">
        <v>43</v>
      </c>
      <c r="AH608" s="16" t="s">
        <v>48</v>
      </c>
      <c r="AI608" s="11" t="s">
        <v>45</v>
      </c>
      <c r="AJ608" s="17" t="s">
        <v>46</v>
      </c>
      <c r="AK608" s="16" t="s">
        <v>48</v>
      </c>
      <c r="AL608" s="11" t="s">
        <v>48</v>
      </c>
      <c r="AM608" s="11" t="s">
        <v>48</v>
      </c>
      <c r="AN608" s="11" t="s">
        <v>48</v>
      </c>
      <c r="AO608" s="11" t="s">
        <v>48</v>
      </c>
      <c r="AP608" s="11" t="s">
        <v>48</v>
      </c>
      <c r="AQ608" s="11" t="s">
        <v>159</v>
      </c>
      <c r="AR608" s="12">
        <v>0.0</v>
      </c>
      <c r="AS608" s="11"/>
      <c r="AT608" s="11"/>
      <c r="AU608" s="11"/>
      <c r="AV608" s="11"/>
      <c r="AW608" s="11"/>
      <c r="AX608" s="11"/>
      <c r="AY608" s="11"/>
      <c r="AZ608" s="11"/>
      <c r="BA608" s="11"/>
      <c r="BB608" s="11"/>
      <c r="BC608" s="11"/>
      <c r="BD608" s="11"/>
      <c r="BE608" s="11"/>
      <c r="BF608" s="11"/>
      <c r="BG608" s="11"/>
      <c r="BH608" s="11"/>
      <c r="BI608" s="11"/>
      <c r="BJ608" s="11"/>
      <c r="BK608" s="11"/>
      <c r="BL608" s="11"/>
      <c r="BM608" s="11"/>
      <c r="BN608" s="11"/>
      <c r="BO608" s="11"/>
      <c r="BP608" s="11"/>
      <c r="BQ608" s="11"/>
      <c r="BR608" s="11"/>
      <c r="BS608" s="11"/>
      <c r="BT608" s="11"/>
      <c r="BU608" s="11"/>
      <c r="BV608" s="11"/>
    </row>
    <row r="609" ht="15.75" customHeight="1">
      <c r="A609" s="11" t="s">
        <v>4996</v>
      </c>
      <c r="B609" s="11" t="s">
        <v>8654</v>
      </c>
      <c r="C609" s="11" t="s">
        <v>8655</v>
      </c>
      <c r="D609" s="11" t="s">
        <v>4997</v>
      </c>
      <c r="E609" s="12">
        <v>2010.0</v>
      </c>
      <c r="F609" s="11" t="s">
        <v>4310</v>
      </c>
      <c r="G609" s="12">
        <v>42.0</v>
      </c>
      <c r="H609" s="12">
        <v>3.0</v>
      </c>
      <c r="I609" s="11"/>
      <c r="J609" s="12">
        <v>290.0</v>
      </c>
      <c r="K609" s="12">
        <v>297.0</v>
      </c>
      <c r="L609" s="12">
        <v>7.0</v>
      </c>
      <c r="M609" s="12">
        <v>287.0</v>
      </c>
      <c r="N609" s="11" t="s">
        <v>4998</v>
      </c>
      <c r="O609" s="68" t="s">
        <v>8656</v>
      </c>
      <c r="P609" s="11"/>
      <c r="Q609" s="11"/>
      <c r="R609" s="11" t="s">
        <v>4999</v>
      </c>
      <c r="S609" s="11" t="s">
        <v>6441</v>
      </c>
      <c r="T609" s="11" t="s">
        <v>6442</v>
      </c>
      <c r="U609" s="11"/>
      <c r="V609" s="11" t="s">
        <v>6443</v>
      </c>
      <c r="W609" s="11" t="s">
        <v>5000</v>
      </c>
      <c r="X609" s="13">
        <v>12.0</v>
      </c>
      <c r="Y609" s="12">
        <v>1.0</v>
      </c>
      <c r="Z609" s="12">
        <v>1.0</v>
      </c>
      <c r="AA609" s="14" t="s">
        <v>687</v>
      </c>
      <c r="AB609" s="14" t="s">
        <v>124</v>
      </c>
      <c r="AC609" s="15" t="s">
        <v>76</v>
      </c>
      <c r="AD609" s="12">
        <v>0.0</v>
      </c>
      <c r="AE609" s="11" t="s">
        <v>5001</v>
      </c>
      <c r="AF609" s="11" t="s">
        <v>42</v>
      </c>
      <c r="AG609" s="15" t="s">
        <v>43</v>
      </c>
      <c r="AH609" s="11" t="s">
        <v>5002</v>
      </c>
      <c r="AI609" s="11" t="s">
        <v>103</v>
      </c>
      <c r="AJ609" s="17" t="s">
        <v>78</v>
      </c>
      <c r="AK609" s="17" t="s">
        <v>706</v>
      </c>
      <c r="AL609" s="17" t="s">
        <v>80</v>
      </c>
      <c r="AM609" s="17" t="s">
        <v>49</v>
      </c>
      <c r="AN609" s="17" t="s">
        <v>81</v>
      </c>
      <c r="AO609" s="11" t="s">
        <v>1015</v>
      </c>
      <c r="AP609" s="11" t="s">
        <v>5003</v>
      </c>
      <c r="AQ609" s="11" t="s">
        <v>1015</v>
      </c>
      <c r="AR609" s="12">
        <v>0.0</v>
      </c>
      <c r="AS609" s="11"/>
      <c r="AT609" s="11"/>
      <c r="AU609" s="11"/>
      <c r="AV609" s="11"/>
      <c r="AW609" s="11"/>
      <c r="AX609" s="11"/>
      <c r="AY609" s="11"/>
      <c r="AZ609" s="11"/>
      <c r="BA609" s="11"/>
      <c r="BB609" s="11"/>
      <c r="BC609" s="11"/>
      <c r="BD609" s="11"/>
      <c r="BE609" s="11"/>
      <c r="BF609" s="11"/>
      <c r="BG609" s="11"/>
      <c r="BH609" s="11"/>
      <c r="BI609" s="11"/>
      <c r="BJ609" s="11"/>
      <c r="BK609" s="11"/>
      <c r="BL609" s="11"/>
      <c r="BM609" s="11"/>
      <c r="BN609" s="11"/>
      <c r="BO609" s="11"/>
      <c r="BP609" s="11"/>
      <c r="BQ609" s="11"/>
      <c r="BR609" s="11"/>
      <c r="BS609" s="11"/>
      <c r="BT609" s="11"/>
      <c r="BU609" s="11"/>
      <c r="BV609" s="11"/>
    </row>
    <row r="610" ht="15.75" customHeight="1">
      <c r="A610" s="11" t="s">
        <v>5004</v>
      </c>
      <c r="B610" s="11" t="s">
        <v>8657</v>
      </c>
      <c r="C610" s="11" t="s">
        <v>8658</v>
      </c>
      <c r="D610" s="11" t="s">
        <v>5005</v>
      </c>
      <c r="E610" s="12">
        <v>2013.0</v>
      </c>
      <c r="F610" s="11" t="s">
        <v>3538</v>
      </c>
      <c r="G610" s="12">
        <v>38.0</v>
      </c>
      <c r="H610" s="12">
        <v>6.0</v>
      </c>
      <c r="I610" s="11"/>
      <c r="J610" s="12">
        <v>2641.0</v>
      </c>
      <c r="K610" s="12">
        <v>2655.0</v>
      </c>
      <c r="L610" s="12">
        <v>14.0</v>
      </c>
      <c r="M610" s="12">
        <v>30.0</v>
      </c>
      <c r="N610" s="11" t="s">
        <v>5006</v>
      </c>
      <c r="O610" s="68" t="s">
        <v>8659</v>
      </c>
      <c r="P610" s="11"/>
      <c r="Q610" s="11"/>
      <c r="R610" s="11" t="s">
        <v>5007</v>
      </c>
      <c r="S610" s="11" t="s">
        <v>6441</v>
      </c>
      <c r="T610" s="11" t="s">
        <v>6442</v>
      </c>
      <c r="U610" s="11"/>
      <c r="V610" s="11" t="s">
        <v>6443</v>
      </c>
      <c r="W610" s="11" t="s">
        <v>5008</v>
      </c>
      <c r="X610" s="13">
        <v>12.0</v>
      </c>
      <c r="Y610" s="12">
        <v>1.0</v>
      </c>
      <c r="Z610" s="12">
        <v>1.0</v>
      </c>
      <c r="AA610" s="14" t="s">
        <v>156</v>
      </c>
      <c r="AB610" s="14" t="s">
        <v>5009</v>
      </c>
      <c r="AC610" s="15" t="s">
        <v>76</v>
      </c>
      <c r="AD610" s="12">
        <v>0.0</v>
      </c>
      <c r="AE610" s="11" t="s">
        <v>5010</v>
      </c>
      <c r="AF610" s="11" t="s">
        <v>228</v>
      </c>
      <c r="AG610" s="15" t="s">
        <v>43</v>
      </c>
      <c r="AH610" s="16" t="s">
        <v>48</v>
      </c>
      <c r="AI610" s="11" t="s">
        <v>45</v>
      </c>
      <c r="AJ610" s="17" t="s">
        <v>78</v>
      </c>
      <c r="AK610" s="17" t="s">
        <v>47</v>
      </c>
      <c r="AL610" s="17" t="s">
        <v>64</v>
      </c>
      <c r="AM610" s="17" t="s">
        <v>49</v>
      </c>
      <c r="AN610" s="17" t="s">
        <v>81</v>
      </c>
      <c r="AO610" s="11" t="s">
        <v>466</v>
      </c>
      <c r="AP610" s="11" t="s">
        <v>5011</v>
      </c>
      <c r="AQ610" s="11" t="s">
        <v>466</v>
      </c>
      <c r="AR610" s="12">
        <v>0.0</v>
      </c>
      <c r="AS610" s="11"/>
      <c r="AT610" s="11"/>
      <c r="AU610" s="11"/>
      <c r="AV610" s="11"/>
      <c r="AW610" s="11"/>
      <c r="AX610" s="11"/>
      <c r="AY610" s="11"/>
      <c r="AZ610" s="11"/>
      <c r="BA610" s="11"/>
      <c r="BB610" s="11"/>
      <c r="BC610" s="11"/>
      <c r="BD610" s="11"/>
      <c r="BE610" s="11"/>
      <c r="BF610" s="11"/>
      <c r="BG610" s="11"/>
      <c r="BH610" s="11"/>
      <c r="BI610" s="11"/>
      <c r="BJ610" s="11"/>
      <c r="BK610" s="11"/>
      <c r="BL610" s="11"/>
      <c r="BM610" s="11"/>
      <c r="BN610" s="11"/>
      <c r="BO610" s="11"/>
      <c r="BP610" s="11"/>
      <c r="BQ610" s="11"/>
      <c r="BR610" s="11"/>
      <c r="BS610" s="11"/>
      <c r="BT610" s="11"/>
      <c r="BU610" s="11"/>
      <c r="BV610" s="11"/>
    </row>
    <row r="611" ht="15.75" customHeight="1">
      <c r="A611" s="11" t="s">
        <v>5012</v>
      </c>
      <c r="B611" s="11" t="s">
        <v>8660</v>
      </c>
      <c r="C611" s="11" t="s">
        <v>8661</v>
      </c>
      <c r="D611" s="11" t="s">
        <v>5013</v>
      </c>
      <c r="E611" s="12">
        <v>2015.0</v>
      </c>
      <c r="F611" s="11" t="s">
        <v>4310</v>
      </c>
      <c r="G611" s="12">
        <v>102.0</v>
      </c>
      <c r="H611" s="11"/>
      <c r="I611" s="11"/>
      <c r="J611" s="12">
        <v>75.0</v>
      </c>
      <c r="K611" s="12">
        <v>90.0</v>
      </c>
      <c r="L611" s="12">
        <v>15.0</v>
      </c>
      <c r="M611" s="12">
        <v>36.0</v>
      </c>
      <c r="N611" s="11" t="s">
        <v>5014</v>
      </c>
      <c r="O611" s="68" t="s">
        <v>8662</v>
      </c>
      <c r="P611" s="11"/>
      <c r="Q611" s="11"/>
      <c r="R611" s="11" t="s">
        <v>5015</v>
      </c>
      <c r="S611" s="11" t="s">
        <v>6441</v>
      </c>
      <c r="T611" s="11" t="s">
        <v>6442</v>
      </c>
      <c r="U611" s="11" t="s">
        <v>6554</v>
      </c>
      <c r="V611" s="11" t="s">
        <v>6443</v>
      </c>
      <c r="W611" s="11" t="s">
        <v>5016</v>
      </c>
      <c r="X611" s="13">
        <v>12.0</v>
      </c>
      <c r="Y611" s="12">
        <v>1.0</v>
      </c>
      <c r="Z611" s="12">
        <v>1.0</v>
      </c>
      <c r="AA611" s="14" t="s">
        <v>676</v>
      </c>
      <c r="AB611" s="14" t="s">
        <v>39</v>
      </c>
      <c r="AC611" s="22" t="s">
        <v>6979</v>
      </c>
      <c r="AD611" s="12">
        <v>0.0</v>
      </c>
      <c r="AE611" s="11" t="s">
        <v>5017</v>
      </c>
      <c r="AF611" s="11" t="s">
        <v>382</v>
      </c>
      <c r="AG611" s="15" t="s">
        <v>43</v>
      </c>
      <c r="AH611" s="11" t="s">
        <v>5018</v>
      </c>
      <c r="AI611" s="11" t="s">
        <v>103</v>
      </c>
      <c r="AJ611" s="17" t="s">
        <v>140</v>
      </c>
      <c r="AK611" s="16" t="s">
        <v>48</v>
      </c>
      <c r="AL611" s="17" t="s">
        <v>64</v>
      </c>
      <c r="AM611" s="17" t="s">
        <v>49</v>
      </c>
      <c r="AN611" s="17" t="s">
        <v>178</v>
      </c>
      <c r="AO611" s="11" t="s">
        <v>48</v>
      </c>
      <c r="AP611" s="11" t="s">
        <v>48</v>
      </c>
      <c r="AQ611" s="11" t="s">
        <v>169</v>
      </c>
      <c r="AR611" s="12">
        <v>0.0</v>
      </c>
      <c r="AS611" s="11"/>
      <c r="AT611" s="11"/>
      <c r="AU611" s="11"/>
      <c r="AV611" s="11"/>
      <c r="AW611" s="11"/>
      <c r="AX611" s="11"/>
      <c r="AY611" s="11"/>
      <c r="AZ611" s="11"/>
      <c r="BA611" s="11"/>
      <c r="BB611" s="11"/>
      <c r="BC611" s="11"/>
      <c r="BD611" s="11"/>
      <c r="BE611" s="11"/>
      <c r="BF611" s="11"/>
      <c r="BG611" s="11"/>
      <c r="BH611" s="11"/>
      <c r="BI611" s="11"/>
      <c r="BJ611" s="11"/>
      <c r="BK611" s="11"/>
      <c r="BL611" s="11"/>
      <c r="BM611" s="11"/>
      <c r="BN611" s="11"/>
      <c r="BO611" s="11"/>
      <c r="BP611" s="11"/>
      <c r="BQ611" s="11"/>
      <c r="BR611" s="11"/>
      <c r="BS611" s="11"/>
      <c r="BT611" s="11"/>
      <c r="BU611" s="11"/>
      <c r="BV611" s="11"/>
    </row>
    <row r="612" ht="15.75" customHeight="1">
      <c r="A612" s="11" t="s">
        <v>5019</v>
      </c>
      <c r="B612" s="11" t="s">
        <v>8663</v>
      </c>
      <c r="C612" s="11" t="s">
        <v>8664</v>
      </c>
      <c r="D612" s="11" t="s">
        <v>5020</v>
      </c>
      <c r="E612" s="12">
        <v>2016.0</v>
      </c>
      <c r="F612" s="11" t="s">
        <v>5021</v>
      </c>
      <c r="G612" s="12">
        <v>27.0</v>
      </c>
      <c r="H612" s="12">
        <v>8.0</v>
      </c>
      <c r="I612" s="12">
        <v>7091914.0</v>
      </c>
      <c r="J612" s="12">
        <v>1734.0</v>
      </c>
      <c r="K612" s="12">
        <v>1747.0</v>
      </c>
      <c r="L612" s="12">
        <v>13.0</v>
      </c>
      <c r="M612" s="12">
        <v>130.0</v>
      </c>
      <c r="N612" s="11" t="s">
        <v>5022</v>
      </c>
      <c r="O612" s="68" t="s">
        <v>8665</v>
      </c>
      <c r="P612" s="11"/>
      <c r="Q612" s="11"/>
      <c r="R612" s="11" t="s">
        <v>5023</v>
      </c>
      <c r="S612" s="11" t="s">
        <v>6441</v>
      </c>
      <c r="T612" s="11" t="s">
        <v>6442</v>
      </c>
      <c r="U612" s="11"/>
      <c r="V612" s="11" t="s">
        <v>6443</v>
      </c>
      <c r="W612" s="11" t="s">
        <v>5024</v>
      </c>
      <c r="X612" s="13">
        <v>12.0</v>
      </c>
      <c r="Y612" s="12">
        <v>1.0</v>
      </c>
      <c r="Z612" s="12">
        <v>1.0</v>
      </c>
      <c r="AA612" s="14" t="s">
        <v>1059</v>
      </c>
      <c r="AB612" s="14" t="s">
        <v>5025</v>
      </c>
      <c r="AC612" s="15" t="s">
        <v>40</v>
      </c>
      <c r="AD612" s="12">
        <v>0.0</v>
      </c>
      <c r="AE612" s="11" t="s">
        <v>5026</v>
      </c>
      <c r="AF612" s="11" t="s">
        <v>42</v>
      </c>
      <c r="AG612" s="15" t="s">
        <v>43</v>
      </c>
      <c r="AH612" s="16" t="s">
        <v>48</v>
      </c>
      <c r="AI612" s="11" t="s">
        <v>45</v>
      </c>
      <c r="AJ612" s="17" t="s">
        <v>78</v>
      </c>
      <c r="AK612" s="17" t="s">
        <v>190</v>
      </c>
      <c r="AL612" s="17" t="s">
        <v>80</v>
      </c>
      <c r="AM612" s="17" t="s">
        <v>49</v>
      </c>
      <c r="AN612" s="17" t="s">
        <v>81</v>
      </c>
      <c r="AO612" s="11" t="s">
        <v>581</v>
      </c>
      <c r="AP612" s="11" t="s">
        <v>5027</v>
      </c>
      <c r="AQ612" s="11" t="s">
        <v>792</v>
      </c>
      <c r="AR612" s="12">
        <v>0.0</v>
      </c>
      <c r="AS612" s="11"/>
      <c r="AT612" s="11"/>
      <c r="AU612" s="11"/>
      <c r="AV612" s="11"/>
      <c r="AW612" s="11"/>
      <c r="AX612" s="11"/>
      <c r="AY612" s="11"/>
      <c r="AZ612" s="11"/>
      <c r="BA612" s="11"/>
      <c r="BB612" s="11"/>
      <c r="BC612" s="11"/>
      <c r="BD612" s="11"/>
      <c r="BE612" s="11"/>
      <c r="BF612" s="11"/>
      <c r="BG612" s="11"/>
      <c r="BH612" s="11"/>
      <c r="BI612" s="11"/>
      <c r="BJ612" s="11"/>
      <c r="BK612" s="11"/>
      <c r="BL612" s="11"/>
      <c r="BM612" s="11"/>
      <c r="BN612" s="11"/>
      <c r="BO612" s="11"/>
      <c r="BP612" s="11"/>
      <c r="BQ612" s="11"/>
      <c r="BR612" s="11"/>
      <c r="BS612" s="11"/>
      <c r="BT612" s="11"/>
      <c r="BU612" s="11"/>
      <c r="BV612" s="11"/>
    </row>
    <row r="613" ht="15.75" customHeight="1">
      <c r="A613" s="11" t="s">
        <v>5028</v>
      </c>
      <c r="B613" s="11" t="s">
        <v>8666</v>
      </c>
      <c r="C613" s="11" t="s">
        <v>8667</v>
      </c>
      <c r="D613" s="11" t="s">
        <v>5029</v>
      </c>
      <c r="E613" s="12">
        <v>2017.0</v>
      </c>
      <c r="F613" s="11" t="s">
        <v>5030</v>
      </c>
      <c r="G613" s="12">
        <v>66.0</v>
      </c>
      <c r="H613" s="12">
        <v>2.0</v>
      </c>
      <c r="I613" s="11"/>
      <c r="J613" s="12">
        <v>635.0</v>
      </c>
      <c r="K613" s="12">
        <v>658.0</v>
      </c>
      <c r="L613" s="12">
        <v>23.0</v>
      </c>
      <c r="M613" s="12">
        <v>28.0</v>
      </c>
      <c r="N613" s="11" t="s">
        <v>5031</v>
      </c>
      <c r="O613" s="68" t="s">
        <v>8668</v>
      </c>
      <c r="P613" s="11"/>
      <c r="Q613" s="11"/>
      <c r="R613" s="11" t="s">
        <v>5032</v>
      </c>
      <c r="S613" s="11" t="s">
        <v>6441</v>
      </c>
      <c r="T613" s="11" t="s">
        <v>6442</v>
      </c>
      <c r="U613" s="11"/>
      <c r="V613" s="11" t="s">
        <v>6443</v>
      </c>
      <c r="W613" s="11" t="s">
        <v>5033</v>
      </c>
      <c r="X613" s="13">
        <v>12.0</v>
      </c>
      <c r="Y613" s="12">
        <v>1.0</v>
      </c>
      <c r="Z613" s="12">
        <v>1.0</v>
      </c>
      <c r="AA613" s="14" t="s">
        <v>156</v>
      </c>
      <c r="AB613" s="14" t="s">
        <v>374</v>
      </c>
      <c r="AC613" s="15" t="s">
        <v>40</v>
      </c>
      <c r="AD613" s="12">
        <v>0.0</v>
      </c>
      <c r="AE613" s="11" t="s">
        <v>5034</v>
      </c>
      <c r="AF613" s="11" t="s">
        <v>42</v>
      </c>
      <c r="AG613" s="15" t="s">
        <v>43</v>
      </c>
      <c r="AH613" s="11" t="s">
        <v>5035</v>
      </c>
      <c r="AI613" s="11" t="s">
        <v>103</v>
      </c>
      <c r="AJ613" s="17" t="s">
        <v>140</v>
      </c>
      <c r="AK613" s="16" t="s">
        <v>48</v>
      </c>
      <c r="AL613" s="17" t="s">
        <v>64</v>
      </c>
      <c r="AM613" s="17" t="s">
        <v>49</v>
      </c>
      <c r="AN613" s="17" t="s">
        <v>50</v>
      </c>
      <c r="AO613" s="11" t="s">
        <v>48</v>
      </c>
      <c r="AP613" s="11" t="s">
        <v>5036</v>
      </c>
      <c r="AQ613" s="11" t="s">
        <v>581</v>
      </c>
      <c r="AR613" s="12">
        <v>0.0</v>
      </c>
      <c r="AS613" s="11"/>
      <c r="AT613" s="11"/>
      <c r="AU613" s="11"/>
      <c r="AV613" s="11"/>
      <c r="AW613" s="11"/>
      <c r="AX613" s="11"/>
      <c r="AY613" s="11"/>
      <c r="AZ613" s="11"/>
      <c r="BA613" s="11"/>
      <c r="BB613" s="11"/>
      <c r="BC613" s="11"/>
      <c r="BD613" s="11"/>
      <c r="BE613" s="11"/>
      <c r="BF613" s="11"/>
      <c r="BG613" s="11"/>
      <c r="BH613" s="11"/>
      <c r="BI613" s="11"/>
      <c r="BJ613" s="11"/>
      <c r="BK613" s="11"/>
      <c r="BL613" s="11"/>
      <c r="BM613" s="11"/>
      <c r="BN613" s="11"/>
      <c r="BO613" s="11"/>
      <c r="BP613" s="11"/>
      <c r="BQ613" s="11"/>
      <c r="BR613" s="11"/>
      <c r="BS613" s="11"/>
      <c r="BT613" s="11"/>
      <c r="BU613" s="11"/>
      <c r="BV613" s="11"/>
    </row>
    <row r="614" ht="15.75" customHeight="1">
      <c r="A614" s="11" t="s">
        <v>5037</v>
      </c>
      <c r="B614" s="11" t="s">
        <v>8669</v>
      </c>
      <c r="C614" s="11" t="s">
        <v>8670</v>
      </c>
      <c r="D614" s="11" t="s">
        <v>5038</v>
      </c>
      <c r="E614" s="12">
        <v>2017.0</v>
      </c>
      <c r="F614" s="11" t="s">
        <v>3332</v>
      </c>
      <c r="G614" s="12">
        <v>74.0</v>
      </c>
      <c r="H614" s="11"/>
      <c r="I614" s="11"/>
      <c r="J614" s="12">
        <v>902.0</v>
      </c>
      <c r="K614" s="12">
        <v>924.0</v>
      </c>
      <c r="L614" s="12">
        <v>22.0</v>
      </c>
      <c r="M614" s="12">
        <v>586.0</v>
      </c>
      <c r="N614" s="11" t="s">
        <v>5039</v>
      </c>
      <c r="O614" s="68" t="s">
        <v>8671</v>
      </c>
      <c r="P614" s="11"/>
      <c r="Q614" s="11"/>
      <c r="R614" s="11" t="s">
        <v>5040</v>
      </c>
      <c r="S614" s="11" t="s">
        <v>6460</v>
      </c>
      <c r="T614" s="11" t="s">
        <v>6442</v>
      </c>
      <c r="U614" s="11"/>
      <c r="V614" s="11" t="s">
        <v>6443</v>
      </c>
      <c r="W614" s="11" t="s">
        <v>5041</v>
      </c>
      <c r="X614" s="13">
        <v>12.0</v>
      </c>
      <c r="Y614" s="12">
        <v>1.0</v>
      </c>
      <c r="Z614" s="12">
        <v>1.0</v>
      </c>
      <c r="AA614" s="14" t="s">
        <v>5042</v>
      </c>
      <c r="AB614" s="14" t="s">
        <v>124</v>
      </c>
      <c r="AC614" s="15" t="s">
        <v>40</v>
      </c>
      <c r="AD614" s="12">
        <v>0.0</v>
      </c>
      <c r="AE614" s="11" t="s">
        <v>5043</v>
      </c>
      <c r="AF614" s="11" t="s">
        <v>158</v>
      </c>
      <c r="AG614" s="15" t="s">
        <v>43</v>
      </c>
      <c r="AH614" s="11" t="s">
        <v>5044</v>
      </c>
      <c r="AI614" s="11" t="s">
        <v>45</v>
      </c>
      <c r="AJ614" s="17" t="s">
        <v>46</v>
      </c>
      <c r="AK614" s="17" t="s">
        <v>190</v>
      </c>
      <c r="AL614" s="17" t="s">
        <v>80</v>
      </c>
      <c r="AM614" s="17" t="s">
        <v>114</v>
      </c>
      <c r="AN614" s="17" t="s">
        <v>178</v>
      </c>
      <c r="AO614" s="11" t="s">
        <v>48</v>
      </c>
      <c r="AP614" s="11" t="s">
        <v>5045</v>
      </c>
      <c r="AQ614" s="11" t="s">
        <v>912</v>
      </c>
      <c r="AR614" s="12">
        <v>0.0</v>
      </c>
      <c r="AS614" s="11"/>
      <c r="AT614" s="11"/>
      <c r="AU614" s="11"/>
      <c r="AV614" s="11"/>
      <c r="AW614" s="11"/>
      <c r="AX614" s="11"/>
      <c r="AY614" s="11"/>
      <c r="AZ614" s="11"/>
      <c r="BA614" s="11"/>
      <c r="BB614" s="11"/>
      <c r="BC614" s="11"/>
      <c r="BD614" s="11"/>
      <c r="BE614" s="11"/>
      <c r="BF614" s="11"/>
      <c r="BG614" s="11"/>
      <c r="BH614" s="11"/>
      <c r="BI614" s="11"/>
      <c r="BJ614" s="11"/>
      <c r="BK614" s="11"/>
      <c r="BL614" s="11"/>
      <c r="BM614" s="11"/>
      <c r="BN614" s="11"/>
      <c r="BO614" s="11"/>
      <c r="BP614" s="11"/>
      <c r="BQ614" s="11"/>
      <c r="BR614" s="11"/>
      <c r="BS614" s="11"/>
      <c r="BT614" s="11"/>
      <c r="BU614" s="11"/>
      <c r="BV614" s="11"/>
    </row>
    <row r="615" ht="15.75" customHeight="1">
      <c r="A615" s="11" t="s">
        <v>5046</v>
      </c>
      <c r="B615" s="11" t="s">
        <v>8672</v>
      </c>
      <c r="C615" s="12" t="s">
        <v>8673</v>
      </c>
      <c r="D615" s="11" t="s">
        <v>5047</v>
      </c>
      <c r="E615" s="12">
        <v>2018.0</v>
      </c>
      <c r="F615" s="11" t="s">
        <v>1599</v>
      </c>
      <c r="G615" s="12">
        <v>56.0</v>
      </c>
      <c r="H615" s="12">
        <v>45323.0</v>
      </c>
      <c r="I615" s="11"/>
      <c r="J615" s="12">
        <v>508.0</v>
      </c>
      <c r="K615" s="12">
        <v>517.0</v>
      </c>
      <c r="L615" s="12">
        <v>9.0</v>
      </c>
      <c r="M615" s="12">
        <v>798.0</v>
      </c>
      <c r="N615" s="11" t="s">
        <v>5048</v>
      </c>
      <c r="O615" s="68" t="s">
        <v>8674</v>
      </c>
      <c r="P615" s="11"/>
      <c r="Q615" s="11"/>
      <c r="R615" s="11" t="s">
        <v>5049</v>
      </c>
      <c r="S615" s="11" t="s">
        <v>6441</v>
      </c>
      <c r="T615" s="11" t="s">
        <v>6442</v>
      </c>
      <c r="U615" s="11" t="s">
        <v>6453</v>
      </c>
      <c r="V615" s="11" t="s">
        <v>6443</v>
      </c>
      <c r="W615" s="11" t="s">
        <v>5050</v>
      </c>
      <c r="X615" s="13">
        <v>12.0</v>
      </c>
      <c r="Y615" s="12">
        <v>1.0</v>
      </c>
      <c r="Z615" s="12">
        <v>1.0</v>
      </c>
      <c r="AA615" s="14" t="s">
        <v>61</v>
      </c>
      <c r="AB615" s="14" t="s">
        <v>39</v>
      </c>
      <c r="AC615" s="15" t="s">
        <v>40</v>
      </c>
      <c r="AD615" s="12">
        <v>1.0</v>
      </c>
      <c r="AE615" s="11" t="s">
        <v>5051</v>
      </c>
      <c r="AF615" s="11" t="s">
        <v>42</v>
      </c>
      <c r="AG615" s="15" t="s">
        <v>43</v>
      </c>
      <c r="AH615" s="11" t="s">
        <v>5052</v>
      </c>
      <c r="AI615" s="11" t="s">
        <v>45</v>
      </c>
      <c r="AJ615" s="17" t="s">
        <v>140</v>
      </c>
      <c r="AK615" s="16" t="s">
        <v>48</v>
      </c>
      <c r="AL615" s="17" t="s">
        <v>80</v>
      </c>
      <c r="AM615" s="17" t="s">
        <v>93</v>
      </c>
      <c r="AN615" s="17" t="s">
        <v>50</v>
      </c>
      <c r="AO615" s="11" t="s">
        <v>48</v>
      </c>
      <c r="AP615" s="11" t="s">
        <v>5053</v>
      </c>
      <c r="AQ615" s="11" t="s">
        <v>105</v>
      </c>
      <c r="AR615" s="12">
        <v>0.0</v>
      </c>
      <c r="AS615" s="11"/>
      <c r="AT615" s="56"/>
      <c r="AU615" s="56"/>
      <c r="AV615" s="56"/>
      <c r="AW615" s="56"/>
      <c r="AX615" s="56"/>
      <c r="AY615" s="56"/>
      <c r="AZ615" s="56"/>
      <c r="BA615" s="56"/>
      <c r="BB615" s="56"/>
      <c r="BC615" s="56"/>
      <c r="BD615" s="56"/>
      <c r="BE615" s="56"/>
      <c r="BF615" s="56"/>
      <c r="BG615" s="56"/>
      <c r="BH615" s="56"/>
      <c r="BI615" s="56"/>
      <c r="BJ615" s="56"/>
      <c r="BK615" s="56"/>
      <c r="BL615" s="56"/>
      <c r="BM615" s="56"/>
      <c r="BN615" s="56"/>
      <c r="BO615" s="56"/>
      <c r="BP615" s="56"/>
      <c r="BQ615" s="56"/>
      <c r="BR615" s="56"/>
      <c r="BS615" s="56"/>
      <c r="BT615" s="56"/>
      <c r="BU615" s="56"/>
      <c r="BV615" s="56"/>
    </row>
    <row r="616" ht="15.75" customHeight="1">
      <c r="A616" s="11" t="s">
        <v>5054</v>
      </c>
      <c r="B616" s="11" t="s">
        <v>8675</v>
      </c>
      <c r="C616" s="11" t="s">
        <v>8676</v>
      </c>
      <c r="D616" s="11" t="s">
        <v>5055</v>
      </c>
      <c r="E616" s="12">
        <v>2018.0</v>
      </c>
      <c r="F616" s="11" t="s">
        <v>3357</v>
      </c>
      <c r="G616" s="12">
        <v>165.0</v>
      </c>
      <c r="H616" s="11"/>
      <c r="I616" s="11"/>
      <c r="J616" s="12">
        <v>709.0</v>
      </c>
      <c r="K616" s="12">
        <v>726.0</v>
      </c>
      <c r="L616" s="12">
        <v>17.0</v>
      </c>
      <c r="M616" s="12">
        <v>139.0</v>
      </c>
      <c r="N616" s="11" t="s">
        <v>5056</v>
      </c>
      <c r="O616" s="68" t="s">
        <v>8677</v>
      </c>
      <c r="P616" s="11"/>
      <c r="Q616" s="11"/>
      <c r="R616" s="11" t="s">
        <v>5057</v>
      </c>
      <c r="S616" s="11" t="s">
        <v>6441</v>
      </c>
      <c r="T616" s="11" t="s">
        <v>6442</v>
      </c>
      <c r="U616" s="11"/>
      <c r="V616" s="11" t="s">
        <v>6443</v>
      </c>
      <c r="W616" s="11" t="s">
        <v>5058</v>
      </c>
      <c r="X616" s="13">
        <v>12.0</v>
      </c>
      <c r="Y616" s="12">
        <v>1.0</v>
      </c>
      <c r="Z616" s="12">
        <v>1.0</v>
      </c>
      <c r="AA616" s="14" t="s">
        <v>38</v>
      </c>
      <c r="AB616" s="14" t="s">
        <v>124</v>
      </c>
      <c r="AC616" s="15" t="s">
        <v>76</v>
      </c>
      <c r="AD616" s="12">
        <v>0.0</v>
      </c>
      <c r="AE616" s="11" t="s">
        <v>5060</v>
      </c>
      <c r="AF616" s="11" t="s">
        <v>158</v>
      </c>
      <c r="AG616" s="15" t="s">
        <v>43</v>
      </c>
      <c r="AH616" s="16" t="s">
        <v>48</v>
      </c>
      <c r="AI616" s="11" t="s">
        <v>45</v>
      </c>
      <c r="AJ616" s="17" t="s">
        <v>78</v>
      </c>
      <c r="AK616" s="17" t="s">
        <v>190</v>
      </c>
      <c r="AL616" s="17" t="s">
        <v>80</v>
      </c>
      <c r="AM616" s="17" t="s">
        <v>49</v>
      </c>
      <c r="AN616" s="17" t="s">
        <v>178</v>
      </c>
      <c r="AO616" s="11" t="s">
        <v>1015</v>
      </c>
      <c r="AP616" s="11" t="s">
        <v>5061</v>
      </c>
      <c r="AQ616" s="11" t="s">
        <v>1015</v>
      </c>
      <c r="AR616" s="12">
        <v>0.0</v>
      </c>
      <c r="AS616" s="11"/>
      <c r="AT616" s="56"/>
      <c r="AU616" s="56"/>
      <c r="AV616" s="56"/>
      <c r="AW616" s="56"/>
      <c r="AX616" s="56"/>
      <c r="AY616" s="56"/>
      <c r="AZ616" s="56"/>
      <c r="BA616" s="56"/>
      <c r="BB616" s="56"/>
      <c r="BC616" s="56"/>
      <c r="BD616" s="56"/>
      <c r="BE616" s="56"/>
      <c r="BF616" s="56"/>
      <c r="BG616" s="56"/>
      <c r="BH616" s="56"/>
      <c r="BI616" s="56"/>
      <c r="BJ616" s="56"/>
      <c r="BK616" s="56"/>
      <c r="BL616" s="56"/>
      <c r="BM616" s="56"/>
      <c r="BN616" s="56"/>
      <c r="BO616" s="56"/>
      <c r="BP616" s="56"/>
      <c r="BQ616" s="56"/>
      <c r="BR616" s="56"/>
      <c r="BS616" s="56"/>
      <c r="BT616" s="56"/>
      <c r="BU616" s="56"/>
      <c r="BV616" s="56"/>
    </row>
    <row r="617" ht="15.75" customHeight="1">
      <c r="A617" s="11" t="s">
        <v>5062</v>
      </c>
      <c r="B617" s="11" t="s">
        <v>8678</v>
      </c>
      <c r="C617" s="11" t="s">
        <v>8679</v>
      </c>
      <c r="D617" s="11" t="s">
        <v>5063</v>
      </c>
      <c r="E617" s="12">
        <v>2018.0</v>
      </c>
      <c r="F617" s="11" t="s">
        <v>3521</v>
      </c>
      <c r="G617" s="12">
        <v>11.0</v>
      </c>
      <c r="H617" s="12">
        <v>11.0</v>
      </c>
      <c r="I617" s="12">
        <v>2869.0</v>
      </c>
      <c r="J617" s="11"/>
      <c r="K617" s="11"/>
      <c r="L617" s="11"/>
      <c r="M617" s="12">
        <v>138.0</v>
      </c>
      <c r="N617" s="11" t="s">
        <v>5064</v>
      </c>
      <c r="O617" s="68" t="s">
        <v>8680</v>
      </c>
      <c r="P617" s="11"/>
      <c r="Q617" s="11"/>
      <c r="R617" s="11" t="s">
        <v>5065</v>
      </c>
      <c r="S617" s="11" t="s">
        <v>6441</v>
      </c>
      <c r="T617" s="11" t="s">
        <v>6442</v>
      </c>
      <c r="U617" s="11" t="s">
        <v>6488</v>
      </c>
      <c r="V617" s="11" t="s">
        <v>6443</v>
      </c>
      <c r="W617" s="11" t="s">
        <v>5066</v>
      </c>
      <c r="X617" s="13">
        <v>12.0</v>
      </c>
      <c r="Y617" s="12">
        <v>1.0</v>
      </c>
      <c r="Z617" s="12">
        <v>1.0</v>
      </c>
      <c r="AA617" s="14" t="s">
        <v>1410</v>
      </c>
      <c r="AB617" s="14" t="s">
        <v>5067</v>
      </c>
      <c r="AC617" s="28" t="s">
        <v>1252</v>
      </c>
      <c r="AD617" s="12">
        <v>0.0</v>
      </c>
      <c r="AE617" s="11" t="s">
        <v>5068</v>
      </c>
      <c r="AF617" s="11" t="s">
        <v>42</v>
      </c>
      <c r="AG617" s="15" t="s">
        <v>43</v>
      </c>
      <c r="AH617" s="11" t="s">
        <v>5069</v>
      </c>
      <c r="AI617" s="11" t="s">
        <v>45</v>
      </c>
      <c r="AJ617" s="17" t="s">
        <v>78</v>
      </c>
      <c r="AK617" s="17" t="s">
        <v>190</v>
      </c>
      <c r="AL617" s="17" t="s">
        <v>64</v>
      </c>
      <c r="AM617" s="17" t="s">
        <v>49</v>
      </c>
      <c r="AN617" s="17" t="s">
        <v>81</v>
      </c>
      <c r="AO617" s="11" t="s">
        <v>5070</v>
      </c>
      <c r="AP617" s="11" t="s">
        <v>5071</v>
      </c>
      <c r="AQ617" s="11" t="s">
        <v>159</v>
      </c>
      <c r="AR617" s="12">
        <v>0.0</v>
      </c>
      <c r="AS617" s="11"/>
      <c r="AT617" s="75"/>
      <c r="AU617" s="75"/>
      <c r="AV617" s="75"/>
      <c r="AW617" s="75"/>
      <c r="AX617" s="75"/>
      <c r="AY617" s="75"/>
      <c r="AZ617" s="75"/>
      <c r="BA617" s="75"/>
      <c r="BB617" s="75"/>
      <c r="BC617" s="75"/>
      <c r="BD617" s="75"/>
      <c r="BE617" s="75"/>
      <c r="BF617" s="75"/>
      <c r="BG617" s="75"/>
      <c r="BH617" s="75"/>
      <c r="BI617" s="75"/>
      <c r="BJ617" s="75"/>
      <c r="BK617" s="75"/>
      <c r="BL617" s="75"/>
      <c r="BM617" s="75"/>
      <c r="BN617" s="75"/>
      <c r="BO617" s="75"/>
      <c r="BP617" s="75"/>
      <c r="BQ617" s="75"/>
      <c r="BR617" s="75"/>
      <c r="BS617" s="75"/>
      <c r="BT617" s="75"/>
      <c r="BU617" s="75"/>
      <c r="BV617" s="75"/>
    </row>
    <row r="618" ht="15.75" customHeight="1">
      <c r="A618" s="11" t="s">
        <v>5072</v>
      </c>
      <c r="B618" s="11" t="s">
        <v>8681</v>
      </c>
      <c r="C618" s="11" t="s">
        <v>8682</v>
      </c>
      <c r="D618" s="11" t="s">
        <v>5073</v>
      </c>
      <c r="E618" s="12">
        <v>2018.0</v>
      </c>
      <c r="F618" s="11" t="s">
        <v>3521</v>
      </c>
      <c r="G618" s="12">
        <v>11.0</v>
      </c>
      <c r="H618" s="12">
        <v>11.0</v>
      </c>
      <c r="I618" s="12">
        <v>3089.0</v>
      </c>
      <c r="J618" s="11"/>
      <c r="K618" s="11"/>
      <c r="L618" s="11"/>
      <c r="M618" s="12">
        <v>127.0</v>
      </c>
      <c r="N618" s="11" t="s">
        <v>5074</v>
      </c>
      <c r="O618" s="68" t="s">
        <v>8683</v>
      </c>
      <c r="P618" s="11"/>
      <c r="Q618" s="11"/>
      <c r="R618" s="11" t="s">
        <v>5075</v>
      </c>
      <c r="S618" s="11" t="s">
        <v>6441</v>
      </c>
      <c r="T618" s="11" t="s">
        <v>6442</v>
      </c>
      <c r="U618" s="11" t="s">
        <v>6488</v>
      </c>
      <c r="V618" s="11" t="s">
        <v>6443</v>
      </c>
      <c r="W618" s="11" t="s">
        <v>5076</v>
      </c>
      <c r="X618" s="13">
        <v>12.0</v>
      </c>
      <c r="Y618" s="12">
        <v>1.0</v>
      </c>
      <c r="Z618" s="12">
        <v>1.0</v>
      </c>
      <c r="AA618" s="14" t="s">
        <v>156</v>
      </c>
      <c r="AB618" s="14" t="s">
        <v>39</v>
      </c>
      <c r="AC618" s="15" t="s">
        <v>40</v>
      </c>
      <c r="AD618" s="12">
        <v>0.0</v>
      </c>
      <c r="AE618" s="11" t="s">
        <v>5078</v>
      </c>
      <c r="AF618" s="11" t="s">
        <v>42</v>
      </c>
      <c r="AG618" s="15" t="s">
        <v>138</v>
      </c>
      <c r="AH618" s="16" t="s">
        <v>48</v>
      </c>
      <c r="AI618" s="11" t="s">
        <v>45</v>
      </c>
      <c r="AJ618" s="17" t="s">
        <v>78</v>
      </c>
      <c r="AK618" s="17" t="s">
        <v>190</v>
      </c>
      <c r="AL618" s="17" t="s">
        <v>64</v>
      </c>
      <c r="AM618" s="17" t="s">
        <v>49</v>
      </c>
      <c r="AN618" s="17" t="s">
        <v>81</v>
      </c>
      <c r="AO618" s="11" t="s">
        <v>169</v>
      </c>
      <c r="AP618" s="11" t="s">
        <v>5079</v>
      </c>
      <c r="AQ618" s="11" t="s">
        <v>159</v>
      </c>
      <c r="AR618" s="12">
        <v>0.0</v>
      </c>
      <c r="AS618" s="11"/>
      <c r="AT618" s="56"/>
      <c r="AU618" s="56"/>
      <c r="AV618" s="56"/>
      <c r="AW618" s="56"/>
      <c r="AX618" s="56"/>
      <c r="AY618" s="56"/>
      <c r="AZ618" s="56"/>
      <c r="BA618" s="56"/>
      <c r="BB618" s="56"/>
      <c r="BC618" s="56"/>
      <c r="BD618" s="56"/>
      <c r="BE618" s="56"/>
      <c r="BF618" s="56"/>
      <c r="BG618" s="56"/>
      <c r="BH618" s="56"/>
      <c r="BI618" s="56"/>
      <c r="BJ618" s="56"/>
      <c r="BK618" s="56"/>
      <c r="BL618" s="56"/>
      <c r="BM618" s="56"/>
      <c r="BN618" s="56"/>
      <c r="BO618" s="56"/>
      <c r="BP618" s="56"/>
      <c r="BQ618" s="56"/>
      <c r="BR618" s="56"/>
      <c r="BS618" s="56"/>
      <c r="BT618" s="56"/>
      <c r="BU618" s="56"/>
      <c r="BV618" s="56"/>
    </row>
    <row r="619" ht="15.75" customHeight="1">
      <c r="A619" s="11" t="s">
        <v>5080</v>
      </c>
      <c r="B619" s="11" t="s">
        <v>8684</v>
      </c>
      <c r="C619" s="11" t="s">
        <v>8685</v>
      </c>
      <c r="D619" s="11" t="s">
        <v>5081</v>
      </c>
      <c r="E619" s="12">
        <v>2018.0</v>
      </c>
      <c r="F619" s="11" t="s">
        <v>5082</v>
      </c>
      <c r="G619" s="12">
        <v>112.0</v>
      </c>
      <c r="H619" s="11"/>
      <c r="I619" s="11"/>
      <c r="J619" s="12">
        <v>140.0</v>
      </c>
      <c r="K619" s="12">
        <v>147.0</v>
      </c>
      <c r="L619" s="12">
        <v>7.0</v>
      </c>
      <c r="M619" s="12">
        <v>35.0</v>
      </c>
      <c r="N619" s="11" t="s">
        <v>5083</v>
      </c>
      <c r="O619" s="68" t="s">
        <v>8686</v>
      </c>
      <c r="P619" s="11"/>
      <c r="Q619" s="11"/>
      <c r="R619" s="11" t="s">
        <v>5084</v>
      </c>
      <c r="S619" s="11" t="s">
        <v>6441</v>
      </c>
      <c r="T619" s="11" t="s">
        <v>6442</v>
      </c>
      <c r="U619" s="11"/>
      <c r="V619" s="11" t="s">
        <v>6443</v>
      </c>
      <c r="W619" s="11" t="s">
        <v>5085</v>
      </c>
      <c r="X619" s="13">
        <v>12.0</v>
      </c>
      <c r="Y619" s="12">
        <v>1.0</v>
      </c>
      <c r="Z619" s="12">
        <v>1.0</v>
      </c>
      <c r="AA619" s="14" t="s">
        <v>156</v>
      </c>
      <c r="AB619" s="14" t="s">
        <v>374</v>
      </c>
      <c r="AC619" s="15" t="s">
        <v>76</v>
      </c>
      <c r="AD619" s="12">
        <v>0.0</v>
      </c>
      <c r="AE619" s="11" t="s">
        <v>5086</v>
      </c>
      <c r="AF619" s="11" t="s">
        <v>158</v>
      </c>
      <c r="AG619" s="15" t="s">
        <v>43</v>
      </c>
      <c r="AH619" s="11" t="s">
        <v>5087</v>
      </c>
      <c r="AI619" s="11" t="s">
        <v>45</v>
      </c>
      <c r="AJ619" s="17" t="s">
        <v>78</v>
      </c>
      <c r="AK619" s="17" t="s">
        <v>190</v>
      </c>
      <c r="AL619" s="17" t="s">
        <v>64</v>
      </c>
      <c r="AM619" s="17" t="s">
        <v>1242</v>
      </c>
      <c r="AN619" s="17" t="s">
        <v>81</v>
      </c>
      <c r="AO619" s="11" t="s">
        <v>1279</v>
      </c>
      <c r="AP619" s="11" t="s">
        <v>5088</v>
      </c>
      <c r="AQ619" s="11" t="s">
        <v>1279</v>
      </c>
      <c r="AR619" s="12">
        <v>0.0</v>
      </c>
      <c r="AS619" s="11"/>
      <c r="AT619" s="56"/>
      <c r="AU619" s="56"/>
      <c r="AV619" s="56"/>
      <c r="AW619" s="56"/>
      <c r="AX619" s="56"/>
      <c r="AY619" s="56"/>
      <c r="AZ619" s="56"/>
      <c r="BA619" s="56"/>
      <c r="BB619" s="56"/>
      <c r="BC619" s="56"/>
      <c r="BD619" s="56"/>
      <c r="BE619" s="56"/>
      <c r="BF619" s="56"/>
      <c r="BG619" s="56"/>
      <c r="BH619" s="56"/>
      <c r="BI619" s="56"/>
      <c r="BJ619" s="56"/>
      <c r="BK619" s="56"/>
      <c r="BL619" s="56"/>
      <c r="BM619" s="56"/>
      <c r="BN619" s="56"/>
      <c r="BO619" s="56"/>
      <c r="BP619" s="56"/>
      <c r="BQ619" s="56"/>
      <c r="BR619" s="56"/>
      <c r="BS619" s="56"/>
      <c r="BT619" s="56"/>
      <c r="BU619" s="56"/>
      <c r="BV619" s="56"/>
    </row>
    <row r="620" ht="15.75" customHeight="1">
      <c r="A620" s="11" t="s">
        <v>5089</v>
      </c>
      <c r="B620" s="11" t="s">
        <v>8687</v>
      </c>
      <c r="C620" s="11" t="s">
        <v>8688</v>
      </c>
      <c r="D620" s="11" t="s">
        <v>5090</v>
      </c>
      <c r="E620" s="12">
        <v>2019.0</v>
      </c>
      <c r="F620" s="11" t="s">
        <v>1599</v>
      </c>
      <c r="G620" s="12">
        <v>57.0</v>
      </c>
      <c r="H620" s="12">
        <v>12.0</v>
      </c>
      <c r="I620" s="11"/>
      <c r="J620" s="12">
        <v>4027.0</v>
      </c>
      <c r="K620" s="12">
        <v>4044.0</v>
      </c>
      <c r="L620" s="12">
        <v>17.0</v>
      </c>
      <c r="M620" s="12">
        <v>113.0</v>
      </c>
      <c r="N620" s="11" t="s">
        <v>5091</v>
      </c>
      <c r="O620" s="68" t="s">
        <v>8689</v>
      </c>
      <c r="P620" s="11"/>
      <c r="Q620" s="11"/>
      <c r="R620" s="11" t="s">
        <v>5092</v>
      </c>
      <c r="S620" s="11" t="s">
        <v>6441</v>
      </c>
      <c r="T620" s="11" t="s">
        <v>6442</v>
      </c>
      <c r="U620" s="11"/>
      <c r="V620" s="11" t="s">
        <v>6443</v>
      </c>
      <c r="W620" s="11" t="s">
        <v>5093</v>
      </c>
      <c r="X620" s="13">
        <v>12.0</v>
      </c>
      <c r="Y620" s="12">
        <v>1.0</v>
      </c>
      <c r="Z620" s="12">
        <v>1.0</v>
      </c>
      <c r="AA620" s="14" t="s">
        <v>1420</v>
      </c>
      <c r="AB620" s="14" t="s">
        <v>39</v>
      </c>
      <c r="AC620" s="15" t="s">
        <v>76</v>
      </c>
      <c r="AD620" s="12">
        <v>0.0</v>
      </c>
      <c r="AE620" s="11" t="s">
        <v>5095</v>
      </c>
      <c r="AF620" s="11" t="s">
        <v>382</v>
      </c>
      <c r="AG620" s="29" t="s">
        <v>1252</v>
      </c>
      <c r="AH620" s="11" t="s">
        <v>5096</v>
      </c>
      <c r="AI620" s="11" t="s">
        <v>103</v>
      </c>
      <c r="AJ620" s="17" t="s">
        <v>78</v>
      </c>
      <c r="AK620" s="17" t="s">
        <v>706</v>
      </c>
      <c r="AL620" s="17" t="s">
        <v>64</v>
      </c>
      <c r="AM620" s="17" t="s">
        <v>49</v>
      </c>
      <c r="AN620" s="17" t="s">
        <v>178</v>
      </c>
      <c r="AO620" s="11" t="s">
        <v>48</v>
      </c>
      <c r="AP620" s="11" t="s">
        <v>5097</v>
      </c>
      <c r="AQ620" s="11" t="s">
        <v>159</v>
      </c>
      <c r="AR620" s="12">
        <v>0.0</v>
      </c>
      <c r="AS620" s="11"/>
      <c r="AT620" s="56"/>
      <c r="AU620" s="56"/>
      <c r="AV620" s="56"/>
      <c r="AW620" s="56"/>
      <c r="AX620" s="56"/>
      <c r="AY620" s="56"/>
      <c r="AZ620" s="56"/>
      <c r="BA620" s="56"/>
      <c r="BB620" s="56"/>
      <c r="BC620" s="56"/>
      <c r="BD620" s="56"/>
      <c r="BE620" s="56"/>
      <c r="BF620" s="56"/>
      <c r="BG620" s="56"/>
      <c r="BH620" s="56"/>
      <c r="BI620" s="56"/>
      <c r="BJ620" s="56"/>
      <c r="BK620" s="56"/>
      <c r="BL620" s="56"/>
      <c r="BM620" s="56"/>
      <c r="BN620" s="56"/>
      <c r="BO620" s="56"/>
      <c r="BP620" s="56"/>
      <c r="BQ620" s="56"/>
      <c r="BR620" s="56"/>
      <c r="BS620" s="56"/>
      <c r="BT620" s="56"/>
      <c r="BU620" s="56"/>
      <c r="BV620" s="56"/>
    </row>
    <row r="621" ht="15.75" customHeight="1">
      <c r="A621" s="11" t="s">
        <v>5098</v>
      </c>
      <c r="B621" s="11" t="s">
        <v>8690</v>
      </c>
      <c r="C621" s="11" t="s">
        <v>8691</v>
      </c>
      <c r="D621" s="11" t="s">
        <v>5099</v>
      </c>
      <c r="E621" s="12">
        <v>2019.0</v>
      </c>
      <c r="F621" s="11" t="s">
        <v>533</v>
      </c>
      <c r="G621" s="12">
        <v>233.0</v>
      </c>
      <c r="H621" s="11"/>
      <c r="I621" s="11"/>
      <c r="J621" s="12">
        <v>169.0</v>
      </c>
      <c r="K621" s="12">
        <v>180.0</v>
      </c>
      <c r="L621" s="12">
        <v>11.0</v>
      </c>
      <c r="M621" s="12">
        <v>86.0</v>
      </c>
      <c r="N621" s="11" t="s">
        <v>5100</v>
      </c>
      <c r="O621" s="68" t="s">
        <v>8692</v>
      </c>
      <c r="P621" s="11"/>
      <c r="Q621" s="11"/>
      <c r="R621" s="11" t="s">
        <v>5101</v>
      </c>
      <c r="S621" s="11" t="s">
        <v>6441</v>
      </c>
      <c r="T621" s="11" t="s">
        <v>6442</v>
      </c>
      <c r="U621" s="11"/>
      <c r="V621" s="11" t="s">
        <v>6443</v>
      </c>
      <c r="W621" s="11" t="s">
        <v>5102</v>
      </c>
      <c r="X621" s="13">
        <v>12.0</v>
      </c>
      <c r="Y621" s="12">
        <v>1.0</v>
      </c>
      <c r="Z621" s="12">
        <v>1.0</v>
      </c>
      <c r="AA621" s="14" t="s">
        <v>687</v>
      </c>
      <c r="AB621" s="14" t="s">
        <v>3497</v>
      </c>
      <c r="AC621" s="15" t="s">
        <v>76</v>
      </c>
      <c r="AD621" s="12">
        <v>0.0</v>
      </c>
      <c r="AE621" s="11" t="s">
        <v>5103</v>
      </c>
      <c r="AF621" s="11" t="s">
        <v>42</v>
      </c>
      <c r="AG621" s="15" t="s">
        <v>43</v>
      </c>
      <c r="AH621" s="11" t="s">
        <v>5104</v>
      </c>
      <c r="AI621" s="11" t="s">
        <v>45</v>
      </c>
      <c r="AJ621" s="17" t="s">
        <v>78</v>
      </c>
      <c r="AK621" s="17" t="s">
        <v>47</v>
      </c>
      <c r="AL621" s="17" t="s">
        <v>64</v>
      </c>
      <c r="AM621" s="17" t="s">
        <v>49</v>
      </c>
      <c r="AN621" s="17" t="s">
        <v>81</v>
      </c>
      <c r="AO621" s="11" t="s">
        <v>159</v>
      </c>
      <c r="AP621" s="11" t="s">
        <v>5105</v>
      </c>
      <c r="AQ621" s="11" t="s">
        <v>159</v>
      </c>
      <c r="AR621" s="12">
        <v>1.0</v>
      </c>
      <c r="AS621" s="11"/>
      <c r="AT621" s="56"/>
      <c r="AU621" s="56"/>
      <c r="AV621" s="56"/>
      <c r="AW621" s="56"/>
      <c r="AX621" s="56"/>
      <c r="AY621" s="56"/>
      <c r="AZ621" s="56"/>
      <c r="BA621" s="56"/>
      <c r="BB621" s="56"/>
      <c r="BC621" s="56"/>
      <c r="BD621" s="56"/>
      <c r="BE621" s="56"/>
      <c r="BF621" s="56"/>
      <c r="BG621" s="56"/>
      <c r="BH621" s="56"/>
      <c r="BI621" s="56"/>
      <c r="BJ621" s="56"/>
      <c r="BK621" s="56"/>
      <c r="BL621" s="56"/>
      <c r="BM621" s="56"/>
      <c r="BN621" s="56"/>
      <c r="BO621" s="56"/>
      <c r="BP621" s="56"/>
      <c r="BQ621" s="56"/>
      <c r="BR621" s="56"/>
      <c r="BS621" s="56"/>
      <c r="BT621" s="56"/>
      <c r="BU621" s="56"/>
      <c r="BV621" s="56"/>
    </row>
    <row r="622" ht="15.75" customHeight="1">
      <c r="A622" s="11" t="s">
        <v>5106</v>
      </c>
      <c r="B622" s="11" t="s">
        <v>8693</v>
      </c>
      <c r="C622" s="11" t="s">
        <v>8694</v>
      </c>
      <c r="D622" s="11" t="s">
        <v>5107</v>
      </c>
      <c r="E622" s="12">
        <v>2019.0</v>
      </c>
      <c r="F622" s="11" t="s">
        <v>5108</v>
      </c>
      <c r="G622" s="12">
        <v>8.0</v>
      </c>
      <c r="H622" s="12">
        <v>5.0</v>
      </c>
      <c r="I622" s="12">
        <v>143.0</v>
      </c>
      <c r="J622" s="11"/>
      <c r="K622" s="11"/>
      <c r="L622" s="11"/>
      <c r="M622" s="12">
        <v>63.0</v>
      </c>
      <c r="N622" s="11" t="s">
        <v>5109</v>
      </c>
      <c r="O622" s="68" t="s">
        <v>8695</v>
      </c>
      <c r="P622" s="11"/>
      <c r="Q622" s="11"/>
      <c r="R622" s="11" t="s">
        <v>5110</v>
      </c>
      <c r="S622" s="11" t="s">
        <v>6441</v>
      </c>
      <c r="T622" s="11" t="s">
        <v>6442</v>
      </c>
      <c r="U622" s="11" t="s">
        <v>6488</v>
      </c>
      <c r="V622" s="11" t="s">
        <v>6443</v>
      </c>
      <c r="W622" s="11" t="s">
        <v>5111</v>
      </c>
      <c r="X622" s="13">
        <v>12.0</v>
      </c>
      <c r="Y622" s="12">
        <v>1.0</v>
      </c>
      <c r="Z622" s="12">
        <v>1.0</v>
      </c>
      <c r="AA622" s="14" t="s">
        <v>687</v>
      </c>
      <c r="AB622" s="14" t="s">
        <v>3688</v>
      </c>
      <c r="AC622" s="15" t="s">
        <v>76</v>
      </c>
      <c r="AD622" s="12">
        <v>0.0</v>
      </c>
      <c r="AE622" s="11" t="s">
        <v>5112</v>
      </c>
      <c r="AF622" s="11" t="s">
        <v>42</v>
      </c>
      <c r="AG622" s="29" t="s">
        <v>1252</v>
      </c>
      <c r="AH622" s="11" t="s">
        <v>5113</v>
      </c>
      <c r="AI622" s="11" t="s">
        <v>45</v>
      </c>
      <c r="AJ622" s="17" t="s">
        <v>78</v>
      </c>
      <c r="AK622" s="17" t="s">
        <v>706</v>
      </c>
      <c r="AL622" s="17" t="s">
        <v>64</v>
      </c>
      <c r="AM622" s="17" t="s">
        <v>49</v>
      </c>
      <c r="AN622" s="17" t="s">
        <v>178</v>
      </c>
      <c r="AO622" s="11" t="s">
        <v>48</v>
      </c>
      <c r="AP622" s="11" t="s">
        <v>5114</v>
      </c>
      <c r="AQ622" s="11" t="s">
        <v>200</v>
      </c>
      <c r="AR622" s="12">
        <v>0.0</v>
      </c>
      <c r="AS622" s="11"/>
      <c r="AT622" s="11"/>
      <c r="AU622" s="11"/>
      <c r="AV622" s="11"/>
      <c r="AW622" s="11"/>
      <c r="AX622" s="11"/>
      <c r="AY622" s="11"/>
      <c r="AZ622" s="11"/>
      <c r="BA622" s="11"/>
      <c r="BB622" s="11"/>
      <c r="BC622" s="11"/>
      <c r="BD622" s="11"/>
      <c r="BE622" s="11"/>
      <c r="BF622" s="11"/>
      <c r="BG622" s="11"/>
      <c r="BH622" s="11"/>
      <c r="BI622" s="11"/>
      <c r="BJ622" s="11"/>
      <c r="BK622" s="11"/>
      <c r="BL622" s="11"/>
      <c r="BM622" s="11"/>
      <c r="BN622" s="11"/>
      <c r="BO622" s="11"/>
      <c r="BP622" s="11"/>
      <c r="BQ622" s="11"/>
      <c r="BR622" s="11"/>
      <c r="BS622" s="11"/>
      <c r="BT622" s="11"/>
      <c r="BU622" s="11"/>
      <c r="BV622" s="11"/>
    </row>
    <row r="623" ht="15.75" customHeight="1">
      <c r="A623" s="11" t="s">
        <v>5115</v>
      </c>
      <c r="B623" s="11" t="s">
        <v>8696</v>
      </c>
      <c r="C623" s="11" t="s">
        <v>8697</v>
      </c>
      <c r="D623" s="11" t="s">
        <v>5116</v>
      </c>
      <c r="E623" s="12">
        <v>2019.0</v>
      </c>
      <c r="F623" s="11" t="s">
        <v>3521</v>
      </c>
      <c r="G623" s="12">
        <v>12.0</v>
      </c>
      <c r="H623" s="12">
        <v>9.0</v>
      </c>
      <c r="I623" s="12">
        <v>1748.0</v>
      </c>
      <c r="J623" s="11"/>
      <c r="K623" s="11"/>
      <c r="L623" s="11"/>
      <c r="M623" s="12">
        <v>36.0</v>
      </c>
      <c r="N623" s="11" t="s">
        <v>5117</v>
      </c>
      <c r="O623" s="68" t="s">
        <v>8698</v>
      </c>
      <c r="P623" s="11"/>
      <c r="Q623" s="11"/>
      <c r="R623" s="11" t="s">
        <v>5118</v>
      </c>
      <c r="S623" s="11" t="s">
        <v>6441</v>
      </c>
      <c r="T623" s="11" t="s">
        <v>6442</v>
      </c>
      <c r="U623" s="11" t="s">
        <v>6488</v>
      </c>
      <c r="V623" s="11" t="s">
        <v>6443</v>
      </c>
      <c r="W623" s="11" t="s">
        <v>5119</v>
      </c>
      <c r="X623" s="13">
        <v>12.0</v>
      </c>
      <c r="Y623" s="12">
        <v>1.0</v>
      </c>
      <c r="Z623" s="12">
        <v>1.0</v>
      </c>
      <c r="AA623" s="14" t="s">
        <v>38</v>
      </c>
      <c r="AB623" s="14" t="s">
        <v>5120</v>
      </c>
      <c r="AC623" s="15" t="s">
        <v>76</v>
      </c>
      <c r="AD623" s="12">
        <v>0.0</v>
      </c>
      <c r="AE623" s="11" t="s">
        <v>4823</v>
      </c>
      <c r="AF623" s="11" t="s">
        <v>63</v>
      </c>
      <c r="AG623" s="15" t="s">
        <v>43</v>
      </c>
      <c r="AH623" s="11" t="s">
        <v>5121</v>
      </c>
      <c r="AI623" s="11" t="s">
        <v>45</v>
      </c>
      <c r="AJ623" s="17" t="s">
        <v>78</v>
      </c>
      <c r="AK623" s="17" t="s">
        <v>79</v>
      </c>
      <c r="AL623" s="17" t="s">
        <v>80</v>
      </c>
      <c r="AM623" s="17" t="s">
        <v>1242</v>
      </c>
      <c r="AN623" s="17" t="s">
        <v>81</v>
      </c>
      <c r="AO623" s="11" t="s">
        <v>116</v>
      </c>
      <c r="AP623" s="11" t="s">
        <v>5122</v>
      </c>
      <c r="AQ623" s="11" t="s">
        <v>116</v>
      </c>
      <c r="AR623" s="12">
        <v>0.0</v>
      </c>
      <c r="AS623" s="11"/>
      <c r="AT623" s="11"/>
      <c r="AU623" s="11"/>
      <c r="AV623" s="11"/>
      <c r="AW623" s="11"/>
      <c r="AX623" s="11"/>
      <c r="AY623" s="11"/>
      <c r="AZ623" s="11"/>
      <c r="BA623" s="11"/>
      <c r="BB623" s="11"/>
      <c r="BC623" s="11"/>
      <c r="BD623" s="11"/>
      <c r="BE623" s="11"/>
      <c r="BF623" s="11"/>
      <c r="BG623" s="11"/>
      <c r="BH623" s="11"/>
      <c r="BI623" s="11"/>
      <c r="BJ623" s="11"/>
      <c r="BK623" s="11"/>
      <c r="BL623" s="11"/>
      <c r="BM623" s="11"/>
      <c r="BN623" s="11"/>
      <c r="BO623" s="11"/>
      <c r="BP623" s="11"/>
      <c r="BQ623" s="11"/>
      <c r="BR623" s="11"/>
      <c r="BS623" s="11"/>
      <c r="BT623" s="11"/>
      <c r="BU623" s="11"/>
      <c r="BV623" s="11"/>
    </row>
    <row r="624" ht="15.75" customHeight="1">
      <c r="A624" s="11" t="s">
        <v>5123</v>
      </c>
      <c r="B624" s="11" t="s">
        <v>8699</v>
      </c>
      <c r="C624" s="11" t="s">
        <v>8700</v>
      </c>
      <c r="D624" s="11" t="s">
        <v>5124</v>
      </c>
      <c r="E624" s="12">
        <v>2019.0</v>
      </c>
      <c r="F624" s="11" t="s">
        <v>5125</v>
      </c>
      <c r="G624" s="12">
        <v>58.0</v>
      </c>
      <c r="H624" s="11"/>
      <c r="I624" s="11"/>
      <c r="J624" s="12">
        <v>208.0</v>
      </c>
      <c r="K624" s="12">
        <v>219.0</v>
      </c>
      <c r="L624" s="12">
        <v>11.0</v>
      </c>
      <c r="M624" s="12">
        <v>31.0</v>
      </c>
      <c r="N624" s="11" t="s">
        <v>5126</v>
      </c>
      <c r="O624" s="68" t="s">
        <v>8701</v>
      </c>
      <c r="P624" s="11"/>
      <c r="Q624" s="11"/>
      <c r="R624" s="11" t="s">
        <v>5127</v>
      </c>
      <c r="S624" s="11" t="s">
        <v>6441</v>
      </c>
      <c r="T624" s="11" t="s">
        <v>6442</v>
      </c>
      <c r="U624" s="11"/>
      <c r="V624" s="11" t="s">
        <v>6443</v>
      </c>
      <c r="W624" s="11" t="s">
        <v>5128</v>
      </c>
      <c r="X624" s="13">
        <v>12.0</v>
      </c>
      <c r="Y624" s="12">
        <v>1.0</v>
      </c>
      <c r="Z624" s="12">
        <v>1.0</v>
      </c>
      <c r="AA624" s="14" t="s">
        <v>4682</v>
      </c>
      <c r="AB624" s="14" t="s">
        <v>5129</v>
      </c>
      <c r="AC624" s="15" t="s">
        <v>76</v>
      </c>
      <c r="AD624" s="12">
        <v>0.0</v>
      </c>
      <c r="AE624" s="11" t="s">
        <v>5130</v>
      </c>
      <c r="AF624" s="11" t="s">
        <v>42</v>
      </c>
      <c r="AG624" s="15" t="s">
        <v>43</v>
      </c>
      <c r="AH624" s="11" t="s">
        <v>5131</v>
      </c>
      <c r="AI624" s="11" t="s">
        <v>45</v>
      </c>
      <c r="AJ624" s="17" t="s">
        <v>78</v>
      </c>
      <c r="AK624" s="17" t="s">
        <v>190</v>
      </c>
      <c r="AL624" s="17" t="s">
        <v>64</v>
      </c>
      <c r="AM624" s="17" t="s">
        <v>49</v>
      </c>
      <c r="AN624" s="17" t="s">
        <v>81</v>
      </c>
      <c r="AO624" s="11" t="s">
        <v>48</v>
      </c>
      <c r="AP624" s="11" t="s">
        <v>5132</v>
      </c>
      <c r="AQ624" s="11" t="s">
        <v>159</v>
      </c>
      <c r="AR624" s="12">
        <v>0.0</v>
      </c>
      <c r="AS624" s="11"/>
      <c r="AT624" s="11"/>
      <c r="AU624" s="11"/>
      <c r="AV624" s="11"/>
      <c r="AW624" s="11"/>
      <c r="AX624" s="11"/>
      <c r="AY624" s="11"/>
      <c r="AZ624" s="11"/>
      <c r="BA624" s="11"/>
      <c r="BB624" s="11"/>
      <c r="BC624" s="11"/>
      <c r="BD624" s="11"/>
      <c r="BE624" s="11"/>
      <c r="BF624" s="11"/>
      <c r="BG624" s="11"/>
      <c r="BH624" s="11"/>
      <c r="BI624" s="11"/>
      <c r="BJ624" s="11"/>
      <c r="BK624" s="11"/>
      <c r="BL624" s="11"/>
      <c r="BM624" s="11"/>
      <c r="BN624" s="11"/>
      <c r="BO624" s="11"/>
      <c r="BP624" s="11"/>
      <c r="BQ624" s="11"/>
      <c r="BR624" s="11"/>
      <c r="BS624" s="11"/>
      <c r="BT624" s="11"/>
      <c r="BU624" s="11"/>
      <c r="BV624" s="11"/>
    </row>
    <row r="625" ht="15.75" customHeight="1">
      <c r="A625" s="11" t="s">
        <v>5133</v>
      </c>
      <c r="B625" s="11" t="s">
        <v>8702</v>
      </c>
      <c r="C625" s="11" t="s">
        <v>8703</v>
      </c>
      <c r="D625" s="11" t="s">
        <v>5134</v>
      </c>
      <c r="E625" s="12">
        <v>2019.0</v>
      </c>
      <c r="F625" s="11" t="s">
        <v>3340</v>
      </c>
      <c r="G625" s="12">
        <v>109.0</v>
      </c>
      <c r="H625" s="11"/>
      <c r="I625" s="11"/>
      <c r="J625" s="12">
        <v>242.0</v>
      </c>
      <c r="K625" s="12">
        <v>258.0</v>
      </c>
      <c r="L625" s="12">
        <v>16.0</v>
      </c>
      <c r="M625" s="12">
        <v>31.0</v>
      </c>
      <c r="N625" s="11" t="s">
        <v>5135</v>
      </c>
      <c r="O625" s="68" t="s">
        <v>8704</v>
      </c>
      <c r="P625" s="11"/>
      <c r="Q625" s="11"/>
      <c r="R625" s="11" t="s">
        <v>5136</v>
      </c>
      <c r="S625" s="11" t="s">
        <v>6441</v>
      </c>
      <c r="T625" s="11" t="s">
        <v>6442</v>
      </c>
      <c r="U625" s="11"/>
      <c r="V625" s="11" t="s">
        <v>6443</v>
      </c>
      <c r="W625" s="11" t="s">
        <v>5137</v>
      </c>
      <c r="X625" s="13">
        <v>12.0</v>
      </c>
      <c r="Y625" s="12">
        <v>1.0</v>
      </c>
      <c r="Z625" s="12">
        <v>1.0</v>
      </c>
      <c r="AA625" s="14" t="s">
        <v>156</v>
      </c>
      <c r="AB625" s="14" t="s">
        <v>5138</v>
      </c>
      <c r="AC625" s="28" t="s">
        <v>1252</v>
      </c>
      <c r="AD625" s="12">
        <v>0.0</v>
      </c>
      <c r="AE625" s="11" t="s">
        <v>5139</v>
      </c>
      <c r="AF625" s="11" t="s">
        <v>382</v>
      </c>
      <c r="AG625" s="15" t="s">
        <v>43</v>
      </c>
      <c r="AH625" s="16" t="s">
        <v>48</v>
      </c>
      <c r="AI625" s="11" t="s">
        <v>45</v>
      </c>
      <c r="AJ625" s="17" t="s">
        <v>78</v>
      </c>
      <c r="AK625" s="17" t="s">
        <v>365</v>
      </c>
      <c r="AL625" s="17" t="s">
        <v>80</v>
      </c>
      <c r="AM625" s="17" t="s">
        <v>93</v>
      </c>
      <c r="AN625" s="17" t="s">
        <v>81</v>
      </c>
      <c r="AO625" s="11" t="s">
        <v>159</v>
      </c>
      <c r="AP625" s="11" t="s">
        <v>5140</v>
      </c>
      <c r="AQ625" s="11" t="s">
        <v>159</v>
      </c>
      <c r="AR625" s="12">
        <v>0.0</v>
      </c>
      <c r="AS625" s="11"/>
      <c r="AT625" s="11"/>
      <c r="AU625" s="11"/>
      <c r="AV625" s="11"/>
      <c r="AW625" s="11"/>
      <c r="AX625" s="11"/>
      <c r="AY625" s="11"/>
      <c r="AZ625" s="11"/>
      <c r="BA625" s="11"/>
      <c r="BB625" s="11"/>
      <c r="BC625" s="11"/>
      <c r="BD625" s="11"/>
      <c r="BE625" s="11"/>
      <c r="BF625" s="11"/>
      <c r="BG625" s="11"/>
      <c r="BH625" s="11"/>
      <c r="BI625" s="11"/>
      <c r="BJ625" s="11"/>
      <c r="BK625" s="11"/>
      <c r="BL625" s="11"/>
      <c r="BM625" s="11"/>
      <c r="BN625" s="11"/>
      <c r="BO625" s="11"/>
      <c r="BP625" s="11"/>
      <c r="BQ625" s="11"/>
      <c r="BR625" s="11"/>
      <c r="BS625" s="11"/>
      <c r="BT625" s="11"/>
      <c r="BU625" s="11"/>
      <c r="BV625" s="11"/>
    </row>
    <row r="626" ht="15.75" customHeight="1">
      <c r="A626" s="11" t="s">
        <v>5141</v>
      </c>
      <c r="B626" s="11" t="s">
        <v>8705</v>
      </c>
      <c r="C626" s="11" t="s">
        <v>8706</v>
      </c>
      <c r="D626" s="11" t="s">
        <v>5142</v>
      </c>
      <c r="E626" s="12">
        <v>2019.0</v>
      </c>
      <c r="F626" s="11" t="s">
        <v>4310</v>
      </c>
      <c r="G626" s="12">
        <v>202.0</v>
      </c>
      <c r="H626" s="11"/>
      <c r="I626" s="12">
        <v>109383.0</v>
      </c>
      <c r="J626" s="11"/>
      <c r="K626" s="11"/>
      <c r="L626" s="11"/>
      <c r="M626" s="12">
        <v>108.0</v>
      </c>
      <c r="N626" s="11" t="s">
        <v>5143</v>
      </c>
      <c r="O626" s="68" t="s">
        <v>8707</v>
      </c>
      <c r="P626" s="11"/>
      <c r="Q626" s="11"/>
      <c r="R626" s="11" t="s">
        <v>5144</v>
      </c>
      <c r="S626" s="11" t="s">
        <v>6460</v>
      </c>
      <c r="T626" s="11" t="s">
        <v>6442</v>
      </c>
      <c r="U626" s="11"/>
      <c r="V626" s="11" t="s">
        <v>6443</v>
      </c>
      <c r="W626" s="11" t="s">
        <v>5145</v>
      </c>
      <c r="X626" s="13">
        <v>12.0</v>
      </c>
      <c r="Y626" s="12">
        <v>1.0</v>
      </c>
      <c r="Z626" s="12">
        <v>1.0</v>
      </c>
      <c r="AA626" s="14" t="s">
        <v>61</v>
      </c>
      <c r="AB626" s="14" t="s">
        <v>124</v>
      </c>
      <c r="AC626" s="15" t="s">
        <v>76</v>
      </c>
      <c r="AD626" s="12">
        <v>0.0</v>
      </c>
      <c r="AE626" s="11" t="s">
        <v>5146</v>
      </c>
      <c r="AF626" s="11" t="s">
        <v>63</v>
      </c>
      <c r="AG626" s="15" t="s">
        <v>43</v>
      </c>
      <c r="AH626" s="16" t="s">
        <v>48</v>
      </c>
      <c r="AI626" s="11" t="s">
        <v>45</v>
      </c>
      <c r="AJ626" s="17" t="s">
        <v>46</v>
      </c>
      <c r="AK626" s="16" t="s">
        <v>48</v>
      </c>
      <c r="AL626" s="17" t="s">
        <v>64</v>
      </c>
      <c r="AM626" s="17" t="s">
        <v>49</v>
      </c>
      <c r="AN626" s="17" t="s">
        <v>178</v>
      </c>
      <c r="AO626" s="11" t="s">
        <v>48</v>
      </c>
      <c r="AP626" s="11" t="s">
        <v>5147</v>
      </c>
      <c r="AQ626" s="11" t="s">
        <v>271</v>
      </c>
      <c r="AR626" s="12">
        <v>0.0</v>
      </c>
      <c r="AS626" s="11"/>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row>
    <row r="627" ht="15.75" customHeight="1">
      <c r="A627" s="11" t="s">
        <v>5148</v>
      </c>
      <c r="B627" s="11" t="s">
        <v>8708</v>
      </c>
      <c r="C627" s="11" t="s">
        <v>8709</v>
      </c>
      <c r="D627" s="11" t="s">
        <v>5149</v>
      </c>
      <c r="E627" s="12">
        <v>2020.0</v>
      </c>
      <c r="F627" s="11" t="s">
        <v>57</v>
      </c>
      <c r="G627" s="12">
        <v>12.0</v>
      </c>
      <c r="H627" s="12">
        <v>6.0</v>
      </c>
      <c r="I627" s="12">
        <v>2280.0</v>
      </c>
      <c r="J627" s="12">
        <v>1.0</v>
      </c>
      <c r="K627" s="12">
        <v>19.0</v>
      </c>
      <c r="L627" s="12">
        <v>18.0</v>
      </c>
      <c r="M627" s="12">
        <v>91.0</v>
      </c>
      <c r="N627" s="11" t="s">
        <v>5150</v>
      </c>
      <c r="O627" s="68" t="s">
        <v>8710</v>
      </c>
      <c r="P627" s="11"/>
      <c r="Q627" s="11"/>
      <c r="R627" s="11" t="s">
        <v>5151</v>
      </c>
      <c r="S627" s="11" t="s">
        <v>6441</v>
      </c>
      <c r="T627" s="11" t="s">
        <v>6442</v>
      </c>
      <c r="U627" s="11" t="s">
        <v>6447</v>
      </c>
      <c r="V627" s="11" t="s">
        <v>6443</v>
      </c>
      <c r="W627" s="11" t="s">
        <v>5152</v>
      </c>
      <c r="X627" s="13">
        <v>12.0</v>
      </c>
      <c r="Y627" s="12">
        <v>1.0</v>
      </c>
      <c r="Z627" s="12">
        <v>1.0</v>
      </c>
      <c r="AA627" s="14" t="s">
        <v>61</v>
      </c>
      <c r="AB627" s="14" t="s">
        <v>39</v>
      </c>
      <c r="AC627" s="22" t="s">
        <v>48</v>
      </c>
      <c r="AD627" s="12">
        <v>1.0</v>
      </c>
      <c r="AE627" s="11" t="s">
        <v>5153</v>
      </c>
      <c r="AF627" s="11" t="s">
        <v>42</v>
      </c>
      <c r="AG627" s="15" t="s">
        <v>43</v>
      </c>
      <c r="AH627" s="11" t="s">
        <v>5154</v>
      </c>
      <c r="AI627" s="11" t="s">
        <v>103</v>
      </c>
      <c r="AJ627" s="17" t="s">
        <v>140</v>
      </c>
      <c r="AK627" s="16" t="s">
        <v>48</v>
      </c>
      <c r="AL627" s="17" t="s">
        <v>64</v>
      </c>
      <c r="AM627" s="17" t="s">
        <v>49</v>
      </c>
      <c r="AN627" s="17" t="s">
        <v>50</v>
      </c>
      <c r="AO627" s="11" t="s">
        <v>48</v>
      </c>
      <c r="AP627" s="11" t="s">
        <v>5155</v>
      </c>
      <c r="AQ627" s="11" t="s">
        <v>231</v>
      </c>
      <c r="AR627" s="12">
        <v>0.0</v>
      </c>
      <c r="AS627" s="11"/>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row>
    <row r="628" ht="15.75" customHeight="1">
      <c r="A628" s="11" t="s">
        <v>5156</v>
      </c>
      <c r="B628" s="11" t="s">
        <v>8711</v>
      </c>
      <c r="C628" s="11" t="s">
        <v>8712</v>
      </c>
      <c r="D628" s="11" t="s">
        <v>5157</v>
      </c>
      <c r="E628" s="12">
        <v>2020.0</v>
      </c>
      <c r="F628" s="11" t="s">
        <v>5158</v>
      </c>
      <c r="G628" s="12">
        <v>22.0</v>
      </c>
      <c r="H628" s="12">
        <v>1.0</v>
      </c>
      <c r="I628" s="12">
        <v>8994135.0</v>
      </c>
      <c r="J628" s="12">
        <v>24.0</v>
      </c>
      <c r="K628" s="12">
        <v>28.0</v>
      </c>
      <c r="L628" s="12">
        <v>4.0</v>
      </c>
      <c r="M628" s="12">
        <v>49.0</v>
      </c>
      <c r="N628" s="11" t="s">
        <v>5159</v>
      </c>
      <c r="O628" s="68" t="s">
        <v>8713</v>
      </c>
      <c r="P628" s="11"/>
      <c r="Q628" s="11"/>
      <c r="R628" s="11" t="s">
        <v>5160</v>
      </c>
      <c r="S628" s="11" t="s">
        <v>6441</v>
      </c>
      <c r="T628" s="11" t="s">
        <v>6442</v>
      </c>
      <c r="U628" s="11" t="s">
        <v>6453</v>
      </c>
      <c r="V628" s="11" t="s">
        <v>6443</v>
      </c>
      <c r="W628" s="11" t="s">
        <v>5161</v>
      </c>
      <c r="X628" s="13">
        <v>12.0</v>
      </c>
      <c r="Y628" s="12">
        <v>1.0</v>
      </c>
      <c r="Z628" s="12">
        <v>1.0</v>
      </c>
      <c r="AA628" s="14" t="s">
        <v>875</v>
      </c>
      <c r="AB628" s="14" t="s">
        <v>5162</v>
      </c>
      <c r="AC628" s="15" t="s">
        <v>40</v>
      </c>
      <c r="AD628" s="12">
        <v>0.0</v>
      </c>
      <c r="AE628" s="11" t="s">
        <v>5163</v>
      </c>
      <c r="AF628" s="11" t="s">
        <v>63</v>
      </c>
      <c r="AG628" s="15" t="s">
        <v>43</v>
      </c>
      <c r="AH628" s="11" t="s">
        <v>5164</v>
      </c>
      <c r="AI628" s="11" t="s">
        <v>45</v>
      </c>
      <c r="AJ628" s="17" t="s">
        <v>140</v>
      </c>
      <c r="AK628" s="16" t="s">
        <v>48</v>
      </c>
      <c r="AL628" s="17" t="s">
        <v>64</v>
      </c>
      <c r="AM628" s="17" t="s">
        <v>1242</v>
      </c>
      <c r="AN628" s="17" t="s">
        <v>50</v>
      </c>
      <c r="AO628" s="11" t="s">
        <v>48</v>
      </c>
      <c r="AP628" s="11" t="s">
        <v>5165</v>
      </c>
      <c r="AQ628" s="11" t="s">
        <v>179</v>
      </c>
      <c r="AR628" s="12">
        <v>0.0</v>
      </c>
      <c r="AS628" s="11"/>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row>
    <row r="629" ht="15.75" customHeight="1">
      <c r="A629" s="11" t="s">
        <v>5166</v>
      </c>
      <c r="B629" s="11" t="s">
        <v>8714</v>
      </c>
      <c r="C629" s="11" t="s">
        <v>8715</v>
      </c>
      <c r="D629" s="11" t="s">
        <v>5167</v>
      </c>
      <c r="E629" s="12">
        <v>2020.0</v>
      </c>
      <c r="F629" s="11" t="s">
        <v>5168</v>
      </c>
      <c r="G629" s="12">
        <v>280.0</v>
      </c>
      <c r="H629" s="12">
        <v>2.0</v>
      </c>
      <c r="I629" s="11"/>
      <c r="J629" s="12">
        <v>707.0</v>
      </c>
      <c r="K629" s="12">
        <v>729.0</v>
      </c>
      <c r="L629" s="12">
        <v>22.0</v>
      </c>
      <c r="M629" s="12">
        <v>19.0</v>
      </c>
      <c r="N629" s="11" t="s">
        <v>5169</v>
      </c>
      <c r="O629" s="68" t="s">
        <v>8716</v>
      </c>
      <c r="P629" s="11"/>
      <c r="Q629" s="11"/>
      <c r="R629" s="11" t="s">
        <v>5170</v>
      </c>
      <c r="S629" s="11" t="s">
        <v>6441</v>
      </c>
      <c r="T629" s="11" t="s">
        <v>6442</v>
      </c>
      <c r="U629" s="11"/>
      <c r="V629" s="11" t="s">
        <v>6443</v>
      </c>
      <c r="W629" s="11" t="s">
        <v>5171</v>
      </c>
      <c r="X629" s="13">
        <v>12.0</v>
      </c>
      <c r="Y629" s="12">
        <v>1.0</v>
      </c>
      <c r="Z629" s="12">
        <v>1.0</v>
      </c>
      <c r="AA629" s="43" t="s">
        <v>504</v>
      </c>
      <c r="AB629" s="43" t="s">
        <v>1071</v>
      </c>
      <c r="AC629" s="15" t="s">
        <v>76</v>
      </c>
      <c r="AD629" s="12">
        <v>0.0</v>
      </c>
      <c r="AE629" s="11" t="s">
        <v>5172</v>
      </c>
      <c r="AF629" s="11" t="s">
        <v>42</v>
      </c>
      <c r="AG629" s="15" t="s">
        <v>43</v>
      </c>
      <c r="AH629" s="11" t="s">
        <v>859</v>
      </c>
      <c r="AI629" s="11" t="s">
        <v>45</v>
      </c>
      <c r="AJ629" s="17" t="s">
        <v>78</v>
      </c>
      <c r="AK629" s="17" t="s">
        <v>47</v>
      </c>
      <c r="AL629" s="17" t="s">
        <v>64</v>
      </c>
      <c r="AM629" s="17" t="s">
        <v>93</v>
      </c>
      <c r="AN629" s="17" t="s">
        <v>81</v>
      </c>
      <c r="AO629" s="11" t="s">
        <v>105</v>
      </c>
      <c r="AP629" s="11" t="s">
        <v>5173</v>
      </c>
      <c r="AQ629" s="11" t="s">
        <v>105</v>
      </c>
      <c r="AR629" s="12">
        <v>0.0</v>
      </c>
      <c r="AS629" s="11"/>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row>
    <row r="630" ht="15.75" customHeight="1">
      <c r="A630" s="11" t="s">
        <v>5174</v>
      </c>
      <c r="B630" s="11" t="s">
        <v>8717</v>
      </c>
      <c r="C630" s="11" t="s">
        <v>8718</v>
      </c>
      <c r="D630" s="11" t="s">
        <v>5175</v>
      </c>
      <c r="E630" s="12">
        <v>2020.0</v>
      </c>
      <c r="F630" s="11" t="s">
        <v>3910</v>
      </c>
      <c r="G630" s="12">
        <v>121.0</v>
      </c>
      <c r="H630" s="11"/>
      <c r="I630" s="11"/>
      <c r="J630" s="12">
        <v>283.0</v>
      </c>
      <c r="K630" s="12">
        <v>314.0</v>
      </c>
      <c r="L630" s="12">
        <v>31.0</v>
      </c>
      <c r="M630" s="12">
        <v>312.0</v>
      </c>
      <c r="N630" s="11" t="s">
        <v>5176</v>
      </c>
      <c r="O630" s="68" t="s">
        <v>8719</v>
      </c>
      <c r="P630" s="11"/>
      <c r="Q630" s="11"/>
      <c r="R630" s="11" t="s">
        <v>5177</v>
      </c>
      <c r="S630" s="11" t="s">
        <v>6441</v>
      </c>
      <c r="T630" s="11" t="s">
        <v>6442</v>
      </c>
      <c r="U630" s="11"/>
      <c r="V630" s="11" t="s">
        <v>6443</v>
      </c>
      <c r="W630" s="11" t="s">
        <v>5178</v>
      </c>
      <c r="X630" s="13">
        <v>12.0</v>
      </c>
      <c r="Y630" s="12">
        <v>1.0</v>
      </c>
      <c r="Z630" s="12">
        <v>1.0</v>
      </c>
      <c r="AA630" s="14" t="s">
        <v>38</v>
      </c>
      <c r="AB630" s="14" t="s">
        <v>39</v>
      </c>
      <c r="AC630" s="15" t="s">
        <v>40</v>
      </c>
      <c r="AD630" s="12">
        <v>0.0</v>
      </c>
      <c r="AE630" s="11" t="s">
        <v>5179</v>
      </c>
      <c r="AF630" s="11" t="s">
        <v>42</v>
      </c>
      <c r="AG630" s="15" t="s">
        <v>43</v>
      </c>
      <c r="AH630" s="11" t="s">
        <v>5180</v>
      </c>
      <c r="AI630" s="11" t="s">
        <v>127</v>
      </c>
      <c r="AJ630" s="17" t="s">
        <v>46</v>
      </c>
      <c r="AK630" s="16" t="s">
        <v>48</v>
      </c>
      <c r="AL630" s="17" t="s">
        <v>80</v>
      </c>
      <c r="AM630" s="17" t="s">
        <v>5181</v>
      </c>
      <c r="AN630" s="17" t="s">
        <v>178</v>
      </c>
      <c r="AO630" s="11" t="s">
        <v>48</v>
      </c>
      <c r="AP630" s="11" t="s">
        <v>48</v>
      </c>
      <c r="AQ630" s="11" t="s">
        <v>248</v>
      </c>
      <c r="AR630" s="12">
        <v>0.0</v>
      </c>
      <c r="AS630" s="11"/>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row>
    <row r="631" ht="15.75" customHeight="1">
      <c r="A631" s="11" t="s">
        <v>5182</v>
      </c>
      <c r="B631" s="11" t="s">
        <v>8720</v>
      </c>
      <c r="C631" s="11" t="s">
        <v>8721</v>
      </c>
      <c r="D631" s="11" t="s">
        <v>5183</v>
      </c>
      <c r="E631" s="12">
        <v>2020.0</v>
      </c>
      <c r="F631" s="11" t="s">
        <v>205</v>
      </c>
      <c r="G631" s="12">
        <v>10.0</v>
      </c>
      <c r="H631" s="12">
        <v>11.0</v>
      </c>
      <c r="I631" s="12">
        <v>1839.0</v>
      </c>
      <c r="J631" s="11"/>
      <c r="K631" s="11"/>
      <c r="L631" s="11"/>
      <c r="M631" s="12">
        <v>26.0</v>
      </c>
      <c r="N631" s="11" t="s">
        <v>5184</v>
      </c>
      <c r="O631" s="68" t="s">
        <v>8722</v>
      </c>
      <c r="P631" s="11"/>
      <c r="Q631" s="11"/>
      <c r="R631" s="11" t="s">
        <v>5185</v>
      </c>
      <c r="S631" s="11" t="s">
        <v>6441</v>
      </c>
      <c r="T631" s="11" t="s">
        <v>6442</v>
      </c>
      <c r="U631" s="11" t="s">
        <v>6488</v>
      </c>
      <c r="V631" s="11" t="s">
        <v>6443</v>
      </c>
      <c r="W631" s="11" t="s">
        <v>5186</v>
      </c>
      <c r="X631" s="13">
        <v>12.0</v>
      </c>
      <c r="Y631" s="12">
        <v>1.0</v>
      </c>
      <c r="Z631" s="12">
        <v>1.0</v>
      </c>
      <c r="AA631" s="14" t="s">
        <v>61</v>
      </c>
      <c r="AB631" s="14" t="s">
        <v>39</v>
      </c>
      <c r="AC631" s="15" t="s">
        <v>40</v>
      </c>
      <c r="AD631" s="12">
        <v>0.0</v>
      </c>
      <c r="AE631" s="11" t="s">
        <v>5187</v>
      </c>
      <c r="AF631" s="11" t="s">
        <v>42</v>
      </c>
      <c r="AG631" s="15" t="s">
        <v>43</v>
      </c>
      <c r="AH631" s="11" t="s">
        <v>5188</v>
      </c>
      <c r="AI631" s="11" t="s">
        <v>45</v>
      </c>
      <c r="AJ631" s="17" t="s">
        <v>46</v>
      </c>
      <c r="AK631" s="20" t="s">
        <v>51</v>
      </c>
      <c r="AL631" s="17" t="s">
        <v>64</v>
      </c>
      <c r="AM631" s="17" t="s">
        <v>49</v>
      </c>
      <c r="AN631" s="17" t="s">
        <v>50</v>
      </c>
      <c r="AO631" s="11" t="s">
        <v>48</v>
      </c>
      <c r="AP631" s="11" t="s">
        <v>3611</v>
      </c>
      <c r="AQ631" s="11" t="s">
        <v>116</v>
      </c>
      <c r="AR631" s="12">
        <v>0.0</v>
      </c>
      <c r="AS631" s="11"/>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row>
    <row r="632" ht="15.75" customHeight="1">
      <c r="A632" s="11" t="s">
        <v>5189</v>
      </c>
      <c r="B632" s="11" t="s">
        <v>8723</v>
      </c>
      <c r="C632" s="11" t="s">
        <v>8724</v>
      </c>
      <c r="D632" s="11" t="s">
        <v>5190</v>
      </c>
      <c r="E632" s="12">
        <v>2021.0</v>
      </c>
      <c r="F632" s="11" t="s">
        <v>5191</v>
      </c>
      <c r="G632" s="12">
        <v>21.0</v>
      </c>
      <c r="H632" s="12">
        <v>1.0</v>
      </c>
      <c r="I632" s="12">
        <v>28.0</v>
      </c>
      <c r="J632" s="11"/>
      <c r="K632" s="11"/>
      <c r="L632" s="11"/>
      <c r="M632" s="12">
        <v>56.0</v>
      </c>
      <c r="N632" s="11" t="s">
        <v>5192</v>
      </c>
      <c r="O632" s="68" t="s">
        <v>8725</v>
      </c>
      <c r="P632" s="11"/>
      <c r="Q632" s="11"/>
      <c r="R632" s="11" t="s">
        <v>5193</v>
      </c>
      <c r="S632" s="11" t="s">
        <v>6441</v>
      </c>
      <c r="T632" s="11" t="s">
        <v>6442</v>
      </c>
      <c r="U632" s="11" t="s">
        <v>6488</v>
      </c>
      <c r="V632" s="11" t="s">
        <v>6443</v>
      </c>
      <c r="W632" s="11" t="s">
        <v>5194</v>
      </c>
      <c r="X632" s="13">
        <v>12.0</v>
      </c>
      <c r="Y632" s="12">
        <v>1.0</v>
      </c>
      <c r="Z632" s="12">
        <v>1.0</v>
      </c>
      <c r="AA632" s="14" t="s">
        <v>619</v>
      </c>
      <c r="AB632" s="25" t="s">
        <v>5195</v>
      </c>
      <c r="AC632" s="15" t="s">
        <v>76</v>
      </c>
      <c r="AD632" s="12">
        <v>0.0</v>
      </c>
      <c r="AE632" s="11" t="s">
        <v>5196</v>
      </c>
      <c r="AF632" s="11" t="s">
        <v>228</v>
      </c>
      <c r="AG632" s="15" t="s">
        <v>43</v>
      </c>
      <c r="AH632" s="11" t="s">
        <v>5197</v>
      </c>
      <c r="AI632" s="11" t="s">
        <v>45</v>
      </c>
      <c r="AJ632" s="17" t="s">
        <v>78</v>
      </c>
      <c r="AK632" s="17" t="s">
        <v>190</v>
      </c>
      <c r="AL632" s="17" t="s">
        <v>80</v>
      </c>
      <c r="AM632" s="17" t="s">
        <v>49</v>
      </c>
      <c r="AN632" s="17" t="s">
        <v>81</v>
      </c>
      <c r="AO632" s="11" t="s">
        <v>621</v>
      </c>
      <c r="AP632" s="11" t="s">
        <v>5198</v>
      </c>
      <c r="AQ632" s="11" t="s">
        <v>621</v>
      </c>
      <c r="AR632" s="12">
        <v>0.0</v>
      </c>
      <c r="AS632" s="11"/>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row>
    <row r="633" ht="15.75" customHeight="1">
      <c r="A633" s="11" t="s">
        <v>5199</v>
      </c>
      <c r="B633" s="11" t="s">
        <v>8726</v>
      </c>
      <c r="C633" s="11" t="s">
        <v>8727</v>
      </c>
      <c r="D633" s="11" t="s">
        <v>5200</v>
      </c>
      <c r="E633" s="12">
        <v>2021.0</v>
      </c>
      <c r="F633" s="11" t="s">
        <v>4714</v>
      </c>
      <c r="G633" s="12">
        <v>88.0</v>
      </c>
      <c r="H633" s="11"/>
      <c r="I633" s="12">
        <v>101647.0</v>
      </c>
      <c r="J633" s="11"/>
      <c r="K633" s="11"/>
      <c r="L633" s="11"/>
      <c r="M633" s="12">
        <v>33.0</v>
      </c>
      <c r="N633" s="11" t="s">
        <v>5201</v>
      </c>
      <c r="O633" s="68" t="s">
        <v>8728</v>
      </c>
      <c r="P633" s="11"/>
      <c r="Q633" s="11"/>
      <c r="R633" s="11" t="s">
        <v>5202</v>
      </c>
      <c r="S633" s="11" t="s">
        <v>6441</v>
      </c>
      <c r="T633" s="11" t="s">
        <v>6442</v>
      </c>
      <c r="U633" s="11"/>
      <c r="V633" s="11" t="s">
        <v>6443</v>
      </c>
      <c r="W633" s="11" t="s">
        <v>5203</v>
      </c>
      <c r="X633" s="13">
        <v>12.0</v>
      </c>
      <c r="Y633" s="12">
        <v>1.0</v>
      </c>
      <c r="Z633" s="12">
        <v>1.0</v>
      </c>
      <c r="AA633" s="14" t="s">
        <v>38</v>
      </c>
      <c r="AB633" s="14" t="s">
        <v>5204</v>
      </c>
      <c r="AC633" s="15" t="s">
        <v>76</v>
      </c>
      <c r="AD633" s="12">
        <v>0.0</v>
      </c>
      <c r="AE633" s="11" t="s">
        <v>5205</v>
      </c>
      <c r="AF633" s="11" t="s">
        <v>382</v>
      </c>
      <c r="AG633" s="15" t="s">
        <v>43</v>
      </c>
      <c r="AH633" s="11" t="s">
        <v>5206</v>
      </c>
      <c r="AI633" s="11" t="s">
        <v>103</v>
      </c>
      <c r="AJ633" s="17" t="s">
        <v>78</v>
      </c>
      <c r="AK633" s="17" t="s">
        <v>47</v>
      </c>
      <c r="AL633" s="17" t="s">
        <v>64</v>
      </c>
      <c r="AM633" s="17" t="s">
        <v>1242</v>
      </c>
      <c r="AN633" s="17" t="s">
        <v>81</v>
      </c>
      <c r="AO633" s="11" t="s">
        <v>105</v>
      </c>
      <c r="AP633" s="11" t="s">
        <v>5207</v>
      </c>
      <c r="AQ633" s="11" t="s">
        <v>105</v>
      </c>
      <c r="AR633" s="12">
        <v>0.0</v>
      </c>
      <c r="AS633" s="11"/>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row>
    <row r="634" ht="15.75" customHeight="1">
      <c r="A634" s="11" t="s">
        <v>3519</v>
      </c>
      <c r="B634" s="11" t="s">
        <v>7883</v>
      </c>
      <c r="C634" s="11" t="s">
        <v>7884</v>
      </c>
      <c r="D634" s="11" t="s">
        <v>5208</v>
      </c>
      <c r="E634" s="12">
        <v>2021.0</v>
      </c>
      <c r="F634" s="11" t="s">
        <v>3521</v>
      </c>
      <c r="G634" s="12">
        <v>14.0</v>
      </c>
      <c r="H634" s="12">
        <v>5.0</v>
      </c>
      <c r="I634" s="12">
        <v>1331.0</v>
      </c>
      <c r="J634" s="11"/>
      <c r="K634" s="11"/>
      <c r="L634" s="11"/>
      <c r="M634" s="12">
        <v>31.0</v>
      </c>
      <c r="N634" s="11" t="s">
        <v>5209</v>
      </c>
      <c r="O634" s="68" t="s">
        <v>8729</v>
      </c>
      <c r="P634" s="11"/>
      <c r="Q634" s="11"/>
      <c r="R634" s="11" t="s">
        <v>5210</v>
      </c>
      <c r="S634" s="11" t="s">
        <v>6441</v>
      </c>
      <c r="T634" s="11" t="s">
        <v>6442</v>
      </c>
      <c r="U634" s="11" t="s">
        <v>6488</v>
      </c>
      <c r="V634" s="11" t="s">
        <v>6443</v>
      </c>
      <c r="W634" s="11" t="s">
        <v>5211</v>
      </c>
      <c r="X634" s="13">
        <v>12.0</v>
      </c>
      <c r="Y634" s="12">
        <v>1.0</v>
      </c>
      <c r="Z634" s="12">
        <v>1.0</v>
      </c>
      <c r="AA634" s="14" t="s">
        <v>1059</v>
      </c>
      <c r="AB634" s="14" t="s">
        <v>5212</v>
      </c>
      <c r="AC634" s="15" t="s">
        <v>76</v>
      </c>
      <c r="AD634" s="12">
        <v>0.0</v>
      </c>
      <c r="AE634" s="11" t="s">
        <v>5213</v>
      </c>
      <c r="AF634" s="11" t="s">
        <v>382</v>
      </c>
      <c r="AG634" s="15" t="s">
        <v>43</v>
      </c>
      <c r="AH634" s="11" t="s">
        <v>5214</v>
      </c>
      <c r="AI634" s="11" t="s">
        <v>45</v>
      </c>
      <c r="AJ634" s="17" t="s">
        <v>78</v>
      </c>
      <c r="AK634" s="17" t="s">
        <v>190</v>
      </c>
      <c r="AL634" s="17" t="s">
        <v>64</v>
      </c>
      <c r="AM634" s="17" t="s">
        <v>49</v>
      </c>
      <c r="AN634" s="17" t="s">
        <v>81</v>
      </c>
      <c r="AO634" s="11" t="s">
        <v>179</v>
      </c>
      <c r="AP634" s="11" t="s">
        <v>5215</v>
      </c>
      <c r="AQ634" s="11" t="s">
        <v>1430</v>
      </c>
      <c r="AR634" s="12">
        <v>0.0</v>
      </c>
      <c r="AS634" s="11"/>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row>
    <row r="635" ht="15.75" customHeight="1">
      <c r="A635" s="11" t="s">
        <v>5216</v>
      </c>
      <c r="B635" s="11" t="s">
        <v>8730</v>
      </c>
      <c r="C635" s="11" t="s">
        <v>8731</v>
      </c>
      <c r="D635" s="11" t="s">
        <v>5217</v>
      </c>
      <c r="E635" s="12">
        <v>2021.0</v>
      </c>
      <c r="F635" s="11" t="s">
        <v>474</v>
      </c>
      <c r="G635" s="12">
        <v>22.0</v>
      </c>
      <c r="H635" s="12">
        <v>5.0</v>
      </c>
      <c r="I635" s="11"/>
      <c r="J635" s="12">
        <v>1397.0</v>
      </c>
      <c r="K635" s="12">
        <v>1415.0</v>
      </c>
      <c r="L635" s="12">
        <v>18.0</v>
      </c>
      <c r="M635" s="12">
        <v>24.0</v>
      </c>
      <c r="N635" s="11" t="s">
        <v>5218</v>
      </c>
      <c r="O635" s="68" t="s">
        <v>8732</v>
      </c>
      <c r="P635" s="11"/>
      <c r="Q635" s="11"/>
      <c r="R635" s="11" t="s">
        <v>5219</v>
      </c>
      <c r="S635" s="11" t="s">
        <v>6441</v>
      </c>
      <c r="T635" s="11" t="s">
        <v>6442</v>
      </c>
      <c r="U635" s="11" t="s">
        <v>6478</v>
      </c>
      <c r="V635" s="11" t="s">
        <v>6443</v>
      </c>
      <c r="W635" s="11" t="s">
        <v>5220</v>
      </c>
      <c r="X635" s="13">
        <v>12.0</v>
      </c>
      <c r="Y635" s="12">
        <v>1.0</v>
      </c>
      <c r="Z635" s="12">
        <v>1.0</v>
      </c>
      <c r="AA635" s="14" t="s">
        <v>619</v>
      </c>
      <c r="AB635" s="14" t="s">
        <v>5221</v>
      </c>
      <c r="AC635" s="15" t="s">
        <v>76</v>
      </c>
      <c r="AD635" s="12">
        <v>0.0</v>
      </c>
      <c r="AE635" s="11" t="s">
        <v>5222</v>
      </c>
      <c r="AF635" s="11" t="s">
        <v>382</v>
      </c>
      <c r="AG635" s="15" t="s">
        <v>43</v>
      </c>
      <c r="AH635" s="16" t="s">
        <v>48</v>
      </c>
      <c r="AI635" s="11" t="s">
        <v>45</v>
      </c>
      <c r="AJ635" s="17" t="s">
        <v>78</v>
      </c>
      <c r="AK635" s="17" t="s">
        <v>190</v>
      </c>
      <c r="AL635" s="17" t="s">
        <v>64</v>
      </c>
      <c r="AM635" s="17" t="s">
        <v>49</v>
      </c>
      <c r="AN635" s="17" t="s">
        <v>81</v>
      </c>
      <c r="AO635" s="11" t="s">
        <v>200</v>
      </c>
      <c r="AP635" s="11" t="s">
        <v>5223</v>
      </c>
      <c r="AQ635" s="11" t="s">
        <v>200</v>
      </c>
      <c r="AR635" s="12">
        <v>0.0</v>
      </c>
      <c r="AS635" s="11"/>
      <c r="AT635" s="56"/>
      <c r="AU635" s="56"/>
      <c r="AV635" s="56"/>
      <c r="AW635" s="56"/>
      <c r="AX635" s="56"/>
      <c r="AY635" s="56"/>
      <c r="AZ635" s="56"/>
      <c r="BA635" s="56"/>
      <c r="BB635" s="56"/>
      <c r="BC635" s="56"/>
      <c r="BD635" s="56"/>
      <c r="BE635" s="56"/>
      <c r="BF635" s="56"/>
      <c r="BG635" s="56"/>
      <c r="BH635" s="56"/>
      <c r="BI635" s="56"/>
      <c r="BJ635" s="56"/>
      <c r="BK635" s="56"/>
      <c r="BL635" s="56"/>
      <c r="BM635" s="56"/>
      <c r="BN635" s="56"/>
      <c r="BO635" s="56"/>
      <c r="BP635" s="56"/>
      <c r="BQ635" s="56"/>
      <c r="BR635" s="56"/>
      <c r="BS635" s="56"/>
      <c r="BT635" s="56"/>
      <c r="BU635" s="56"/>
      <c r="BV635" s="56"/>
    </row>
    <row r="636" ht="15.75" customHeight="1">
      <c r="A636" s="11" t="s">
        <v>5224</v>
      </c>
      <c r="B636" s="11" t="s">
        <v>8733</v>
      </c>
      <c r="C636" s="11" t="s">
        <v>8734</v>
      </c>
      <c r="D636" s="11" t="s">
        <v>5225</v>
      </c>
      <c r="E636" s="12">
        <v>2021.0</v>
      </c>
      <c r="F636" s="11" t="s">
        <v>5226</v>
      </c>
      <c r="G636" s="12">
        <v>4.0</v>
      </c>
      <c r="H636" s="11"/>
      <c r="I636" s="12">
        <v>37.0</v>
      </c>
      <c r="J636" s="11"/>
      <c r="K636" s="11"/>
      <c r="L636" s="11"/>
      <c r="M636" s="12">
        <v>20.0</v>
      </c>
      <c r="N636" s="11" t="s">
        <v>5227</v>
      </c>
      <c r="O636" s="68" t="s">
        <v>8735</v>
      </c>
      <c r="P636" s="11"/>
      <c r="Q636" s="11"/>
      <c r="R636" s="11" t="s">
        <v>5228</v>
      </c>
      <c r="S636" s="11" t="s">
        <v>6441</v>
      </c>
      <c r="T636" s="11" t="s">
        <v>6442</v>
      </c>
      <c r="U636" s="11" t="s">
        <v>6488</v>
      </c>
      <c r="V636" s="11" t="s">
        <v>6443</v>
      </c>
      <c r="W636" s="11" t="s">
        <v>5229</v>
      </c>
      <c r="X636" s="13">
        <v>12.0</v>
      </c>
      <c r="Y636" s="12">
        <v>1.0</v>
      </c>
      <c r="Z636" s="12">
        <v>1.0</v>
      </c>
      <c r="AA636" s="14" t="s">
        <v>4407</v>
      </c>
      <c r="AB636" s="14" t="s">
        <v>39</v>
      </c>
      <c r="AC636" s="22" t="s">
        <v>6979</v>
      </c>
      <c r="AD636" s="12">
        <v>0.0</v>
      </c>
      <c r="AE636" s="11" t="s">
        <v>5230</v>
      </c>
      <c r="AF636" s="11" t="s">
        <v>42</v>
      </c>
      <c r="AG636" s="15" t="s">
        <v>43</v>
      </c>
      <c r="AH636" s="11" t="s">
        <v>5231</v>
      </c>
      <c r="AI636" s="11" t="s">
        <v>45</v>
      </c>
      <c r="AJ636" s="17" t="s">
        <v>78</v>
      </c>
      <c r="AK636" s="17" t="s">
        <v>79</v>
      </c>
      <c r="AL636" s="17" t="s">
        <v>64</v>
      </c>
      <c r="AM636" s="17" t="s">
        <v>49</v>
      </c>
      <c r="AN636" s="17" t="s">
        <v>50</v>
      </c>
      <c r="AO636" s="11" t="s">
        <v>3662</v>
      </c>
      <c r="AP636" s="11" t="s">
        <v>5232</v>
      </c>
      <c r="AQ636" s="11" t="s">
        <v>3662</v>
      </c>
      <c r="AR636" s="12">
        <v>0.0</v>
      </c>
      <c r="AS636" s="11"/>
      <c r="AT636" s="11"/>
      <c r="AU636" s="11"/>
      <c r="AV636" s="11"/>
      <c r="AW636" s="11"/>
      <c r="AX636" s="11"/>
      <c r="AY636" s="11"/>
      <c r="AZ636" s="11"/>
      <c r="BA636" s="11"/>
      <c r="BB636" s="11"/>
      <c r="BC636" s="11"/>
      <c r="BD636" s="11"/>
      <c r="BE636" s="11"/>
      <c r="BF636" s="11"/>
      <c r="BG636" s="11"/>
      <c r="BH636" s="11"/>
      <c r="BI636" s="11"/>
      <c r="BJ636" s="11"/>
      <c r="BK636" s="11"/>
      <c r="BL636" s="11"/>
      <c r="BM636" s="11"/>
      <c r="BN636" s="11"/>
      <c r="BO636" s="11"/>
      <c r="BP636" s="11"/>
      <c r="BQ636" s="11"/>
      <c r="BR636" s="11"/>
      <c r="BS636" s="11"/>
      <c r="BT636" s="11"/>
      <c r="BU636" s="11"/>
      <c r="BV636" s="11"/>
    </row>
    <row r="637" ht="15.75" customHeight="1">
      <c r="A637" s="11" t="s">
        <v>5233</v>
      </c>
      <c r="B637" s="11" t="s">
        <v>8736</v>
      </c>
      <c r="C637" s="11" t="s">
        <v>8737</v>
      </c>
      <c r="D637" s="11" t="s">
        <v>5234</v>
      </c>
      <c r="E637" s="12">
        <v>2021.0</v>
      </c>
      <c r="F637" s="11" t="s">
        <v>5235</v>
      </c>
      <c r="G637" s="12">
        <v>125.0</v>
      </c>
      <c r="H637" s="11"/>
      <c r="I637" s="11"/>
      <c r="J637" s="12">
        <v>153.0</v>
      </c>
      <c r="K637" s="12">
        <v>167.0</v>
      </c>
      <c r="L637" s="12">
        <v>14.0</v>
      </c>
      <c r="M637" s="12">
        <v>20.0</v>
      </c>
      <c r="N637" s="11" t="s">
        <v>5236</v>
      </c>
      <c r="O637" s="68" t="s">
        <v>8738</v>
      </c>
      <c r="P637" s="11"/>
      <c r="Q637" s="11"/>
      <c r="R637" s="11" t="s">
        <v>5237</v>
      </c>
      <c r="S637" s="11" t="s">
        <v>6441</v>
      </c>
      <c r="T637" s="11" t="s">
        <v>6442</v>
      </c>
      <c r="U637" s="11"/>
      <c r="V637" s="11" t="s">
        <v>6443</v>
      </c>
      <c r="W637" s="11" t="s">
        <v>5238</v>
      </c>
      <c r="X637" s="13">
        <v>12.0</v>
      </c>
      <c r="Y637" s="12">
        <v>1.0</v>
      </c>
      <c r="Z637" s="12">
        <v>1.0</v>
      </c>
      <c r="AA637" s="14" t="s">
        <v>1059</v>
      </c>
      <c r="AB637" s="14" t="s">
        <v>2536</v>
      </c>
      <c r="AC637" s="15" t="s">
        <v>76</v>
      </c>
      <c r="AD637" s="12">
        <v>0.0</v>
      </c>
      <c r="AE637" s="11" t="s">
        <v>5239</v>
      </c>
      <c r="AF637" s="11" t="s">
        <v>42</v>
      </c>
      <c r="AG637" s="15" t="s">
        <v>43</v>
      </c>
      <c r="AH637" s="11" t="s">
        <v>859</v>
      </c>
      <c r="AI637" s="11" t="s">
        <v>45</v>
      </c>
      <c r="AJ637" s="17" t="s">
        <v>78</v>
      </c>
      <c r="AK637" s="17" t="s">
        <v>706</v>
      </c>
      <c r="AL637" s="17" t="s">
        <v>64</v>
      </c>
      <c r="AM637" s="17" t="s">
        <v>49</v>
      </c>
      <c r="AN637" s="17" t="s">
        <v>81</v>
      </c>
      <c r="AO637" s="11" t="s">
        <v>436</v>
      </c>
      <c r="AP637" s="11" t="s">
        <v>5240</v>
      </c>
      <c r="AQ637" s="11" t="s">
        <v>436</v>
      </c>
      <c r="AR637" s="12">
        <v>0.0</v>
      </c>
      <c r="AS637" s="11"/>
      <c r="AT637" s="11"/>
      <c r="AU637" s="11"/>
      <c r="AV637" s="11"/>
      <c r="AW637" s="11"/>
      <c r="AX637" s="11"/>
      <c r="AY637" s="11"/>
      <c r="AZ637" s="11"/>
      <c r="BA637" s="11"/>
      <c r="BB637" s="11"/>
      <c r="BC637" s="11"/>
      <c r="BD637" s="11"/>
      <c r="BE637" s="11"/>
      <c r="BF637" s="11"/>
      <c r="BG637" s="11"/>
      <c r="BH637" s="11"/>
      <c r="BI637" s="11"/>
      <c r="BJ637" s="11"/>
      <c r="BK637" s="11"/>
      <c r="BL637" s="11"/>
      <c r="BM637" s="11"/>
      <c r="BN637" s="11"/>
      <c r="BO637" s="11"/>
      <c r="BP637" s="11"/>
      <c r="BQ637" s="11"/>
      <c r="BR637" s="11"/>
      <c r="BS637" s="11"/>
      <c r="BT637" s="11"/>
      <c r="BU637" s="11"/>
      <c r="BV637" s="11"/>
    </row>
    <row r="638" ht="15.75" customHeight="1">
      <c r="A638" s="11" t="s">
        <v>5241</v>
      </c>
      <c r="B638" s="11" t="s">
        <v>8739</v>
      </c>
      <c r="C638" s="11" t="s">
        <v>8740</v>
      </c>
      <c r="D638" s="11" t="s">
        <v>5242</v>
      </c>
      <c r="E638" s="12">
        <v>2021.0</v>
      </c>
      <c r="F638" s="11" t="s">
        <v>386</v>
      </c>
      <c r="G638" s="12">
        <v>21.0</v>
      </c>
      <c r="H638" s="12">
        <v>12.0</v>
      </c>
      <c r="I638" s="12">
        <v>3973.0</v>
      </c>
      <c r="J638" s="11"/>
      <c r="K638" s="11"/>
      <c r="L638" s="11"/>
      <c r="M638" s="12">
        <v>17.0</v>
      </c>
      <c r="N638" s="11" t="s">
        <v>5243</v>
      </c>
      <c r="O638" s="68" t="s">
        <v>8741</v>
      </c>
      <c r="P638" s="11"/>
      <c r="Q638" s="11"/>
      <c r="R638" s="11" t="s">
        <v>5244</v>
      </c>
      <c r="S638" s="11" t="s">
        <v>6441</v>
      </c>
      <c r="T638" s="11" t="s">
        <v>6442</v>
      </c>
      <c r="U638" s="11" t="s">
        <v>6488</v>
      </c>
      <c r="V638" s="11" t="s">
        <v>6443</v>
      </c>
      <c r="W638" s="11" t="s">
        <v>5245</v>
      </c>
      <c r="X638" s="13">
        <v>12.0</v>
      </c>
      <c r="Y638" s="12">
        <v>1.0</v>
      </c>
      <c r="Z638" s="12">
        <v>1.0</v>
      </c>
      <c r="AA638" s="14" t="s">
        <v>156</v>
      </c>
      <c r="AB638" s="60" t="s">
        <v>5246</v>
      </c>
      <c r="AC638" s="15" t="s">
        <v>40</v>
      </c>
      <c r="AD638" s="12">
        <v>0.0</v>
      </c>
      <c r="AE638" s="11" t="s">
        <v>5247</v>
      </c>
      <c r="AF638" s="11" t="s">
        <v>158</v>
      </c>
      <c r="AG638" s="15" t="s">
        <v>43</v>
      </c>
      <c r="AH638" s="11" t="s">
        <v>5248</v>
      </c>
      <c r="AI638" s="11" t="s">
        <v>45</v>
      </c>
      <c r="AJ638" s="17" t="s">
        <v>78</v>
      </c>
      <c r="AK638" s="17" t="s">
        <v>190</v>
      </c>
      <c r="AL638" s="17" t="s">
        <v>80</v>
      </c>
      <c r="AM638" s="17" t="s">
        <v>5181</v>
      </c>
      <c r="AN638" s="17" t="s">
        <v>81</v>
      </c>
      <c r="AO638" s="11" t="s">
        <v>248</v>
      </c>
      <c r="AP638" s="11" t="s">
        <v>5249</v>
      </c>
      <c r="AQ638" s="11" t="s">
        <v>248</v>
      </c>
      <c r="AR638" s="12">
        <v>0.0</v>
      </c>
      <c r="AS638" s="11"/>
      <c r="AT638" s="11"/>
      <c r="AU638" s="11"/>
      <c r="AV638" s="11"/>
      <c r="AW638" s="11"/>
      <c r="AX638" s="11"/>
      <c r="AY638" s="11"/>
      <c r="AZ638" s="11"/>
      <c r="BA638" s="11"/>
      <c r="BB638" s="11"/>
      <c r="BC638" s="11"/>
      <c r="BD638" s="11"/>
      <c r="BE638" s="11"/>
      <c r="BF638" s="11"/>
      <c r="BG638" s="11"/>
      <c r="BH638" s="11"/>
      <c r="BI638" s="11"/>
      <c r="BJ638" s="11"/>
      <c r="BK638" s="11"/>
      <c r="BL638" s="11"/>
      <c r="BM638" s="11"/>
      <c r="BN638" s="11"/>
      <c r="BO638" s="11"/>
      <c r="BP638" s="11"/>
      <c r="BQ638" s="11"/>
      <c r="BR638" s="11"/>
      <c r="BS638" s="11"/>
      <c r="BT638" s="11"/>
      <c r="BU638" s="11"/>
      <c r="BV638" s="11"/>
    </row>
    <row r="639" ht="15.75" customHeight="1">
      <c r="A639" s="11" t="s">
        <v>5250</v>
      </c>
      <c r="B639" s="11" t="s">
        <v>8742</v>
      </c>
      <c r="C639" s="11" t="s">
        <v>8743</v>
      </c>
      <c r="D639" s="11" t="s">
        <v>5251</v>
      </c>
      <c r="E639" s="12">
        <v>2021.0</v>
      </c>
      <c r="F639" s="11" t="s">
        <v>5252</v>
      </c>
      <c r="G639" s="12">
        <v>14.0</v>
      </c>
      <c r="H639" s="12">
        <v>14.0</v>
      </c>
      <c r="I639" s="12">
        <v>3773.0</v>
      </c>
      <c r="J639" s="11"/>
      <c r="K639" s="11"/>
      <c r="L639" s="11"/>
      <c r="M639" s="12">
        <v>15.0</v>
      </c>
      <c r="N639" s="11" t="s">
        <v>5253</v>
      </c>
      <c r="O639" s="68" t="s">
        <v>8744</v>
      </c>
      <c r="P639" s="11"/>
      <c r="Q639" s="11"/>
      <c r="R639" s="11" t="s">
        <v>5254</v>
      </c>
      <c r="S639" s="11" t="s">
        <v>6441</v>
      </c>
      <c r="T639" s="11" t="s">
        <v>6442</v>
      </c>
      <c r="U639" s="11" t="s">
        <v>6488</v>
      </c>
      <c r="V639" s="11" t="s">
        <v>6443</v>
      </c>
      <c r="W639" s="11" t="s">
        <v>5255</v>
      </c>
      <c r="X639" s="13">
        <v>12.0</v>
      </c>
      <c r="Y639" s="12">
        <v>1.0</v>
      </c>
      <c r="Z639" s="12">
        <v>1.0</v>
      </c>
      <c r="AA639" s="14" t="s">
        <v>504</v>
      </c>
      <c r="AB639" s="14" t="s">
        <v>1071</v>
      </c>
      <c r="AC639" s="28" t="s">
        <v>1252</v>
      </c>
      <c r="AD639" s="12">
        <v>0.0</v>
      </c>
      <c r="AE639" s="11" t="s">
        <v>5256</v>
      </c>
      <c r="AF639" s="11" t="s">
        <v>42</v>
      </c>
      <c r="AG639" s="15" t="s">
        <v>43</v>
      </c>
      <c r="AH639" s="16" t="s">
        <v>48</v>
      </c>
      <c r="AI639" s="11" t="s">
        <v>45</v>
      </c>
      <c r="AJ639" s="17" t="s">
        <v>78</v>
      </c>
      <c r="AK639" s="17" t="s">
        <v>706</v>
      </c>
      <c r="AL639" s="17" t="s">
        <v>64</v>
      </c>
      <c r="AM639" s="17" t="s">
        <v>49</v>
      </c>
      <c r="AN639" s="17" t="s">
        <v>81</v>
      </c>
      <c r="AO639" s="11" t="s">
        <v>5257</v>
      </c>
      <c r="AP639" s="11" t="s">
        <v>5258</v>
      </c>
      <c r="AQ639" s="11" t="s">
        <v>5257</v>
      </c>
      <c r="AR639" s="12">
        <v>0.0</v>
      </c>
      <c r="AS639" s="11"/>
      <c r="AT639" s="11"/>
      <c r="AU639" s="11"/>
      <c r="AV639" s="11"/>
      <c r="AW639" s="11"/>
      <c r="AX639" s="11"/>
      <c r="AY639" s="11"/>
      <c r="AZ639" s="11"/>
      <c r="BA639" s="11"/>
      <c r="BB639" s="11"/>
      <c r="BC639" s="11"/>
      <c r="BD639" s="11"/>
      <c r="BE639" s="11"/>
      <c r="BF639" s="11"/>
      <c r="BG639" s="11"/>
      <c r="BH639" s="11"/>
      <c r="BI639" s="11"/>
      <c r="BJ639" s="11"/>
      <c r="BK639" s="11"/>
      <c r="BL639" s="11"/>
      <c r="BM639" s="11"/>
      <c r="BN639" s="11"/>
      <c r="BO639" s="11"/>
      <c r="BP639" s="11"/>
      <c r="BQ639" s="11"/>
      <c r="BR639" s="11"/>
      <c r="BS639" s="11"/>
      <c r="BT639" s="11"/>
      <c r="BU639" s="11"/>
      <c r="BV639" s="11"/>
    </row>
    <row r="640" ht="15.75" customHeight="1">
      <c r="A640" s="11" t="s">
        <v>5259</v>
      </c>
      <c r="B640" s="11" t="s">
        <v>8745</v>
      </c>
      <c r="C640" s="11" t="s">
        <v>8746</v>
      </c>
      <c r="D640" s="11" t="s">
        <v>5260</v>
      </c>
      <c r="E640" s="12">
        <v>2021.0</v>
      </c>
      <c r="F640" s="11" t="s">
        <v>3538</v>
      </c>
      <c r="G640" s="12">
        <v>46.0</v>
      </c>
      <c r="H640" s="12">
        <v>5.0</v>
      </c>
      <c r="I640" s="11"/>
      <c r="J640" s="12">
        <v>3726.0</v>
      </c>
      <c r="K640" s="12">
        <v>3741.0</v>
      </c>
      <c r="L640" s="12">
        <v>15.0</v>
      </c>
      <c r="M640" s="12">
        <v>15.0</v>
      </c>
      <c r="N640" s="11" t="s">
        <v>5261</v>
      </c>
      <c r="O640" s="68" t="s">
        <v>8747</v>
      </c>
      <c r="P640" s="11"/>
      <c r="Q640" s="11"/>
      <c r="R640" s="11" t="s">
        <v>5262</v>
      </c>
      <c r="S640" s="11" t="s">
        <v>6441</v>
      </c>
      <c r="T640" s="11" t="s">
        <v>6442</v>
      </c>
      <c r="U640" s="11"/>
      <c r="V640" s="11" t="s">
        <v>6443</v>
      </c>
      <c r="W640" s="11" t="s">
        <v>5263</v>
      </c>
      <c r="X640" s="13">
        <v>12.0</v>
      </c>
      <c r="Y640" s="12">
        <v>1.0</v>
      </c>
      <c r="Z640" s="12">
        <v>1.0</v>
      </c>
      <c r="AA640" s="14" t="s">
        <v>156</v>
      </c>
      <c r="AB640" s="60" t="s">
        <v>5264</v>
      </c>
      <c r="AC640" s="15" t="s">
        <v>76</v>
      </c>
      <c r="AD640" s="12">
        <v>0.0</v>
      </c>
      <c r="AE640" s="11" t="s">
        <v>5265</v>
      </c>
      <c r="AF640" s="11" t="s">
        <v>42</v>
      </c>
      <c r="AG640" s="15" t="s">
        <v>43</v>
      </c>
      <c r="AH640" s="11" t="s">
        <v>5266</v>
      </c>
      <c r="AI640" s="11" t="s">
        <v>45</v>
      </c>
      <c r="AJ640" s="17" t="s">
        <v>78</v>
      </c>
      <c r="AK640" s="16" t="s">
        <v>48</v>
      </c>
      <c r="AL640" s="17" t="s">
        <v>64</v>
      </c>
      <c r="AM640" s="17" t="s">
        <v>49</v>
      </c>
      <c r="AN640" s="17" t="s">
        <v>81</v>
      </c>
      <c r="AO640" s="11" t="s">
        <v>48</v>
      </c>
      <c r="AP640" s="11" t="s">
        <v>5267</v>
      </c>
      <c r="AQ640" s="11" t="s">
        <v>129</v>
      </c>
      <c r="AR640" s="12">
        <v>0.0</v>
      </c>
      <c r="AS640" s="11"/>
      <c r="AT640" s="11"/>
      <c r="AU640" s="11"/>
      <c r="AV640" s="11"/>
      <c r="AW640" s="11"/>
      <c r="AX640" s="11"/>
      <c r="AY640" s="11"/>
      <c r="AZ640" s="11"/>
      <c r="BA640" s="11"/>
      <c r="BB640" s="11"/>
      <c r="BC640" s="11"/>
      <c r="BD640" s="11"/>
      <c r="BE640" s="11"/>
      <c r="BF640" s="11"/>
      <c r="BG640" s="11"/>
      <c r="BH640" s="11"/>
      <c r="BI640" s="11"/>
      <c r="BJ640" s="11"/>
      <c r="BK640" s="11"/>
      <c r="BL640" s="11"/>
      <c r="BM640" s="11"/>
      <c r="BN640" s="11"/>
      <c r="BO640" s="11"/>
      <c r="BP640" s="11"/>
      <c r="BQ640" s="11"/>
      <c r="BR640" s="11"/>
      <c r="BS640" s="11"/>
      <c r="BT640" s="11"/>
      <c r="BU640" s="11"/>
      <c r="BV640" s="11"/>
    </row>
    <row r="641" ht="15.75" customHeight="1">
      <c r="A641" s="11" t="s">
        <v>5268</v>
      </c>
      <c r="B641" s="11" t="s">
        <v>8748</v>
      </c>
      <c r="C641" s="11" t="s">
        <v>8749</v>
      </c>
      <c r="D641" s="11" t="s">
        <v>5269</v>
      </c>
      <c r="E641" s="12">
        <v>2021.0</v>
      </c>
      <c r="F641" s="11" t="s">
        <v>3415</v>
      </c>
      <c r="G641" s="12">
        <v>287.0</v>
      </c>
      <c r="H641" s="11"/>
      <c r="I641" s="12">
        <v>116601.0</v>
      </c>
      <c r="J641" s="11"/>
      <c r="K641" s="11"/>
      <c r="L641" s="11"/>
      <c r="M641" s="12">
        <v>248.0</v>
      </c>
      <c r="N641" s="11" t="s">
        <v>5270</v>
      </c>
      <c r="O641" s="68" t="s">
        <v>8750</v>
      </c>
      <c r="P641" s="11"/>
      <c r="Q641" s="11"/>
      <c r="R641" s="11" t="s">
        <v>5271</v>
      </c>
      <c r="S641" s="11" t="s">
        <v>6460</v>
      </c>
      <c r="T641" s="11" t="s">
        <v>6442</v>
      </c>
      <c r="U641" s="11" t="s">
        <v>6478</v>
      </c>
      <c r="V641" s="11" t="s">
        <v>6443</v>
      </c>
      <c r="W641" s="11" t="s">
        <v>5272</v>
      </c>
      <c r="X641" s="13">
        <v>12.0</v>
      </c>
      <c r="Y641" s="12">
        <v>1.0</v>
      </c>
      <c r="Z641" s="12">
        <v>1.0</v>
      </c>
      <c r="AA641" s="14" t="s">
        <v>61</v>
      </c>
      <c r="AB641" s="14" t="s">
        <v>124</v>
      </c>
      <c r="AC641" s="15" t="s">
        <v>40</v>
      </c>
      <c r="AD641" s="12">
        <v>0.0</v>
      </c>
      <c r="AE641" s="11" t="s">
        <v>5273</v>
      </c>
      <c r="AF641" s="11" t="s">
        <v>228</v>
      </c>
      <c r="AG641" s="15" t="s">
        <v>43</v>
      </c>
      <c r="AH641" s="11" t="s">
        <v>5274</v>
      </c>
      <c r="AI641" s="11" t="s">
        <v>45</v>
      </c>
      <c r="AJ641" s="17" t="s">
        <v>46</v>
      </c>
      <c r="AK641" s="16" t="s">
        <v>48</v>
      </c>
      <c r="AL641" s="17" t="s">
        <v>80</v>
      </c>
      <c r="AM641" s="17" t="s">
        <v>5181</v>
      </c>
      <c r="AN641" s="17" t="s">
        <v>178</v>
      </c>
      <c r="AO641" s="11" t="s">
        <v>48</v>
      </c>
      <c r="AP641" s="11" t="s">
        <v>5053</v>
      </c>
      <c r="AQ641" s="11" t="s">
        <v>491</v>
      </c>
      <c r="AR641" s="12">
        <v>0.0</v>
      </c>
      <c r="AS641" s="11"/>
      <c r="AT641" s="11"/>
      <c r="AU641" s="11"/>
      <c r="AV641" s="11"/>
      <c r="AW641" s="11"/>
      <c r="AX641" s="11"/>
      <c r="AY641" s="11"/>
      <c r="AZ641" s="11"/>
      <c r="BA641" s="11"/>
      <c r="BB641" s="11"/>
      <c r="BC641" s="11"/>
      <c r="BD641" s="11"/>
      <c r="BE641" s="11"/>
      <c r="BF641" s="11"/>
      <c r="BG641" s="11"/>
      <c r="BH641" s="11"/>
      <c r="BI641" s="11"/>
      <c r="BJ641" s="11"/>
      <c r="BK641" s="11"/>
      <c r="BL641" s="11"/>
      <c r="BM641" s="11"/>
      <c r="BN641" s="11"/>
      <c r="BO641" s="11"/>
      <c r="BP641" s="11"/>
      <c r="BQ641" s="11"/>
      <c r="BR641" s="11"/>
      <c r="BS641" s="11"/>
      <c r="BT641" s="11"/>
      <c r="BU641" s="11"/>
      <c r="BV641" s="11"/>
    </row>
    <row r="642" ht="15.75" customHeight="1">
      <c r="A642" s="11" t="s">
        <v>5275</v>
      </c>
      <c r="B642" s="11" t="s">
        <v>8751</v>
      </c>
      <c r="C642" s="11" t="s">
        <v>8752</v>
      </c>
      <c r="D642" s="11" t="s">
        <v>5276</v>
      </c>
      <c r="E642" s="12">
        <v>2021.0</v>
      </c>
      <c r="F642" s="11" t="s">
        <v>533</v>
      </c>
      <c r="G642" s="12">
        <v>289.0</v>
      </c>
      <c r="H642" s="11"/>
      <c r="I642" s="12">
        <v>125834.0</v>
      </c>
      <c r="J642" s="11"/>
      <c r="K642" s="11"/>
      <c r="L642" s="11"/>
      <c r="M642" s="12">
        <v>216.0</v>
      </c>
      <c r="N642" s="11" t="s">
        <v>5277</v>
      </c>
      <c r="O642" s="68" t="s">
        <v>8753</v>
      </c>
      <c r="P642" s="11"/>
      <c r="Q642" s="11"/>
      <c r="R642" s="11" t="s">
        <v>5278</v>
      </c>
      <c r="S642" s="11" t="s">
        <v>6460</v>
      </c>
      <c r="T642" s="11" t="s">
        <v>6442</v>
      </c>
      <c r="U642" s="11" t="s">
        <v>6453</v>
      </c>
      <c r="V642" s="11" t="s">
        <v>6443</v>
      </c>
      <c r="W642" s="11" t="s">
        <v>5279</v>
      </c>
      <c r="X642" s="13">
        <v>12.0</v>
      </c>
      <c r="Y642" s="12">
        <v>1.0</v>
      </c>
      <c r="Z642" s="12">
        <v>1.0</v>
      </c>
      <c r="AA642" s="14" t="s">
        <v>61</v>
      </c>
      <c r="AB642" s="14" t="s">
        <v>124</v>
      </c>
      <c r="AC642" s="15" t="s">
        <v>40</v>
      </c>
      <c r="AD642" s="12">
        <v>0.0</v>
      </c>
      <c r="AE642" s="11" t="s">
        <v>5280</v>
      </c>
      <c r="AF642" s="11" t="s">
        <v>42</v>
      </c>
      <c r="AG642" s="15" t="s">
        <v>43</v>
      </c>
      <c r="AH642" s="11" t="s">
        <v>5281</v>
      </c>
      <c r="AI642" s="11" t="s">
        <v>103</v>
      </c>
      <c r="AJ642" s="17" t="s">
        <v>46</v>
      </c>
      <c r="AK642" s="16" t="s">
        <v>48</v>
      </c>
      <c r="AL642" s="17" t="s">
        <v>80</v>
      </c>
      <c r="AM642" s="17" t="s">
        <v>93</v>
      </c>
      <c r="AN642" s="17" t="s">
        <v>178</v>
      </c>
      <c r="AO642" s="11" t="s">
        <v>48</v>
      </c>
      <c r="AP642" s="11" t="s">
        <v>5282</v>
      </c>
      <c r="AQ642" s="11" t="s">
        <v>159</v>
      </c>
      <c r="AR642" s="12">
        <v>1.0</v>
      </c>
      <c r="AS642" s="11"/>
      <c r="AT642" s="11"/>
      <c r="AU642" s="11"/>
      <c r="AV642" s="11"/>
      <c r="AW642" s="11"/>
      <c r="AX642" s="11"/>
      <c r="AY642" s="11"/>
      <c r="AZ642" s="11"/>
      <c r="BA642" s="11"/>
      <c r="BB642" s="11"/>
      <c r="BC642" s="11"/>
      <c r="BD642" s="11"/>
      <c r="BE642" s="11"/>
      <c r="BF642" s="11"/>
      <c r="BG642" s="11"/>
      <c r="BH642" s="11"/>
      <c r="BI642" s="11"/>
      <c r="BJ642" s="11"/>
      <c r="BK642" s="11"/>
      <c r="BL642" s="11"/>
      <c r="BM642" s="11"/>
      <c r="BN642" s="11"/>
      <c r="BO642" s="11"/>
      <c r="BP642" s="11"/>
      <c r="BQ642" s="11"/>
      <c r="BR642" s="11"/>
      <c r="BS642" s="11"/>
      <c r="BT642" s="11"/>
      <c r="BU642" s="11"/>
      <c r="BV642" s="11"/>
    </row>
    <row r="643" ht="15.75" customHeight="1">
      <c r="A643" s="11" t="s">
        <v>5283</v>
      </c>
      <c r="B643" s="11" t="s">
        <v>8754</v>
      </c>
      <c r="C643" s="11" t="s">
        <v>8755</v>
      </c>
      <c r="D643" s="11" t="s">
        <v>5284</v>
      </c>
      <c r="E643" s="12">
        <v>2021.0</v>
      </c>
      <c r="F643" s="11" t="s">
        <v>212</v>
      </c>
      <c r="G643" s="12">
        <v>70.0</v>
      </c>
      <c r="H643" s="11"/>
      <c r="I643" s="11"/>
      <c r="J643" s="12">
        <v>15.0</v>
      </c>
      <c r="K643" s="12">
        <v>22.0</v>
      </c>
      <c r="L643" s="12">
        <v>7.0</v>
      </c>
      <c r="M643" s="12">
        <v>166.0</v>
      </c>
      <c r="N643" s="11" t="s">
        <v>5285</v>
      </c>
      <c r="O643" s="68" t="s">
        <v>8756</v>
      </c>
      <c r="P643" s="11"/>
      <c r="Q643" s="11"/>
      <c r="R643" s="11" t="s">
        <v>5286</v>
      </c>
      <c r="S643" s="11" t="s">
        <v>6460</v>
      </c>
      <c r="T643" s="11" t="s">
        <v>6442</v>
      </c>
      <c r="U643" s="11" t="s">
        <v>6541</v>
      </c>
      <c r="V643" s="11" t="s">
        <v>6443</v>
      </c>
      <c r="W643" s="11" t="s">
        <v>5287</v>
      </c>
      <c r="X643" s="13">
        <v>12.0</v>
      </c>
      <c r="Y643" s="12">
        <v>1.0</v>
      </c>
      <c r="Z643" s="12">
        <v>1.0</v>
      </c>
      <c r="AA643" s="14" t="s">
        <v>619</v>
      </c>
      <c r="AB643" s="14" t="s">
        <v>5288</v>
      </c>
      <c r="AC643" s="15" t="s">
        <v>40</v>
      </c>
      <c r="AD643" s="12">
        <v>0.0</v>
      </c>
      <c r="AE643" s="11" t="s">
        <v>5289</v>
      </c>
      <c r="AF643" s="11" t="s">
        <v>63</v>
      </c>
      <c r="AG643" s="15" t="s">
        <v>43</v>
      </c>
      <c r="AH643" s="11" t="s">
        <v>5290</v>
      </c>
      <c r="AI643" s="11" t="s">
        <v>45</v>
      </c>
      <c r="AJ643" s="17" t="s">
        <v>46</v>
      </c>
      <c r="AK643" s="16" t="s">
        <v>48</v>
      </c>
      <c r="AL643" s="17" t="s">
        <v>64</v>
      </c>
      <c r="AM643" s="17" t="s">
        <v>49</v>
      </c>
      <c r="AN643" s="17" t="s">
        <v>50</v>
      </c>
      <c r="AO643" s="11" t="s">
        <v>48</v>
      </c>
      <c r="AP643" s="11" t="s">
        <v>5053</v>
      </c>
      <c r="AQ643" s="11" t="s">
        <v>105</v>
      </c>
      <c r="AR643" s="12">
        <v>0.0</v>
      </c>
      <c r="AS643" s="11"/>
      <c r="AT643" s="11"/>
      <c r="AU643" s="11"/>
      <c r="AV643" s="11"/>
      <c r="AW643" s="11"/>
      <c r="AX643" s="11"/>
      <c r="AY643" s="11"/>
      <c r="AZ643" s="11"/>
      <c r="BA643" s="11"/>
      <c r="BB643" s="11"/>
      <c r="BC643" s="11"/>
      <c r="BD643" s="11"/>
      <c r="BE643" s="11"/>
      <c r="BF643" s="11"/>
      <c r="BG643" s="11"/>
      <c r="BH643" s="11"/>
      <c r="BI643" s="11"/>
      <c r="BJ643" s="11"/>
      <c r="BK643" s="11"/>
      <c r="BL643" s="11"/>
      <c r="BM643" s="11"/>
      <c r="BN643" s="11"/>
      <c r="BO643" s="11"/>
      <c r="BP643" s="11"/>
      <c r="BQ643" s="11"/>
      <c r="BR643" s="11"/>
      <c r="BS643" s="11"/>
      <c r="BT643" s="11"/>
      <c r="BU643" s="11"/>
      <c r="BV643" s="11"/>
    </row>
    <row r="644" ht="15.75" customHeight="1">
      <c r="A644" s="11" t="s">
        <v>5291</v>
      </c>
      <c r="B644" s="11" t="s">
        <v>8757</v>
      </c>
      <c r="C644" s="11" t="s">
        <v>8758</v>
      </c>
      <c r="D644" s="11" t="s">
        <v>5292</v>
      </c>
      <c r="E644" s="12">
        <v>2021.0</v>
      </c>
      <c r="F644" s="11" t="s">
        <v>57</v>
      </c>
      <c r="G644" s="12">
        <v>13.0</v>
      </c>
      <c r="H644" s="12">
        <v>10.0</v>
      </c>
      <c r="I644" s="12">
        <v>5495.0</v>
      </c>
      <c r="J644" s="11"/>
      <c r="K644" s="11"/>
      <c r="L644" s="11"/>
      <c r="M644" s="12">
        <v>111.0</v>
      </c>
      <c r="N644" s="11" t="s">
        <v>5293</v>
      </c>
      <c r="O644" s="68" t="s">
        <v>8759</v>
      </c>
      <c r="P644" s="11"/>
      <c r="Q644" s="11"/>
      <c r="R644" s="11" t="s">
        <v>5294</v>
      </c>
      <c r="S644" s="11" t="s">
        <v>6460</v>
      </c>
      <c r="T644" s="11" t="s">
        <v>6442</v>
      </c>
      <c r="U644" s="11" t="s">
        <v>6447</v>
      </c>
      <c r="V644" s="11" t="s">
        <v>6443</v>
      </c>
      <c r="W644" s="11" t="s">
        <v>5295</v>
      </c>
      <c r="X644" s="13">
        <v>12.0</v>
      </c>
      <c r="Y644" s="12">
        <v>1.0</v>
      </c>
      <c r="Z644" s="12">
        <v>1.0</v>
      </c>
      <c r="AA644" s="14" t="s">
        <v>2587</v>
      </c>
      <c r="AB644" s="14" t="s">
        <v>39</v>
      </c>
      <c r="AC644" s="15" t="s">
        <v>40</v>
      </c>
      <c r="AD644" s="12">
        <v>0.0</v>
      </c>
      <c r="AE644" s="11" t="s">
        <v>5296</v>
      </c>
      <c r="AF644" s="11" t="s">
        <v>42</v>
      </c>
      <c r="AG644" s="15" t="s">
        <v>43</v>
      </c>
      <c r="AH644" s="11" t="s">
        <v>5297</v>
      </c>
      <c r="AI644" s="11" t="s">
        <v>103</v>
      </c>
      <c r="AJ644" s="17" t="s">
        <v>46</v>
      </c>
      <c r="AK644" s="16" t="s">
        <v>48</v>
      </c>
      <c r="AL644" s="17" t="s">
        <v>80</v>
      </c>
      <c r="AM644" s="17" t="s">
        <v>93</v>
      </c>
      <c r="AN644" s="17" t="s">
        <v>81</v>
      </c>
      <c r="AO644" s="11" t="s">
        <v>48</v>
      </c>
      <c r="AP644" s="11" t="s">
        <v>5298</v>
      </c>
      <c r="AQ644" s="11" t="s">
        <v>1893</v>
      </c>
      <c r="AR644" s="12">
        <v>0.0</v>
      </c>
      <c r="AS644" s="11"/>
      <c r="AT644" s="11"/>
      <c r="AU644" s="11"/>
      <c r="AV644" s="11"/>
      <c r="AW644" s="11"/>
      <c r="AX644" s="11"/>
      <c r="AY644" s="11"/>
      <c r="AZ644" s="11"/>
      <c r="BA644" s="11"/>
      <c r="BB644" s="11"/>
      <c r="BC644" s="11"/>
      <c r="BD644" s="11"/>
      <c r="BE644" s="11"/>
      <c r="BF644" s="11"/>
      <c r="BG644" s="11"/>
      <c r="BH644" s="11"/>
      <c r="BI644" s="11"/>
      <c r="BJ644" s="11"/>
      <c r="BK644" s="11"/>
      <c r="BL644" s="11"/>
      <c r="BM644" s="11"/>
      <c r="BN644" s="11"/>
      <c r="BO644" s="11"/>
      <c r="BP644" s="11"/>
      <c r="BQ644" s="11"/>
      <c r="BR644" s="11"/>
      <c r="BS644" s="11"/>
      <c r="BT644" s="11"/>
      <c r="BU644" s="11"/>
      <c r="BV644" s="11"/>
    </row>
    <row r="645" ht="15.75" customHeight="1">
      <c r="A645" s="11" t="s">
        <v>5299</v>
      </c>
      <c r="B645" s="11" t="s">
        <v>8760</v>
      </c>
      <c r="C645" s="11" t="s">
        <v>8761</v>
      </c>
      <c r="D645" s="11" t="s">
        <v>5300</v>
      </c>
      <c r="E645" s="12">
        <v>2021.0</v>
      </c>
      <c r="F645" s="11" t="s">
        <v>3332</v>
      </c>
      <c r="G645" s="12">
        <v>135.0</v>
      </c>
      <c r="H645" s="11"/>
      <c r="I645" s="12">
        <v>110223.0</v>
      </c>
      <c r="J645" s="11"/>
      <c r="K645" s="11"/>
      <c r="L645" s="11"/>
      <c r="M645" s="12">
        <v>52.0</v>
      </c>
      <c r="N645" s="11" t="s">
        <v>5301</v>
      </c>
      <c r="O645" s="68" t="s">
        <v>8762</v>
      </c>
      <c r="P645" s="11"/>
      <c r="Q645" s="11"/>
      <c r="R645" s="11" t="s">
        <v>5302</v>
      </c>
      <c r="S645" s="11" t="s">
        <v>6441</v>
      </c>
      <c r="T645" s="11" t="s">
        <v>6442</v>
      </c>
      <c r="U645" s="11" t="s">
        <v>8763</v>
      </c>
      <c r="V645" s="11" t="s">
        <v>6443</v>
      </c>
      <c r="W645" s="11" t="s">
        <v>5303</v>
      </c>
      <c r="X645" s="13">
        <v>12.0</v>
      </c>
      <c r="Y645" s="12">
        <v>1.0</v>
      </c>
      <c r="Z645" s="12">
        <v>1.0</v>
      </c>
      <c r="AA645" s="14" t="s">
        <v>1410</v>
      </c>
      <c r="AB645" s="14" t="s">
        <v>5304</v>
      </c>
      <c r="AC645" s="15" t="s">
        <v>40</v>
      </c>
      <c r="AD645" s="12">
        <v>0.0</v>
      </c>
      <c r="AE645" s="11" t="s">
        <v>5305</v>
      </c>
      <c r="AF645" s="11" t="s">
        <v>42</v>
      </c>
      <c r="AG645" s="15" t="s">
        <v>43</v>
      </c>
      <c r="AH645" s="11" t="s">
        <v>5306</v>
      </c>
      <c r="AI645" s="11" t="s">
        <v>45</v>
      </c>
      <c r="AJ645" s="17" t="s">
        <v>46</v>
      </c>
      <c r="AK645" s="16" t="s">
        <v>48</v>
      </c>
      <c r="AL645" s="17" t="s">
        <v>80</v>
      </c>
      <c r="AM645" s="17" t="s">
        <v>93</v>
      </c>
      <c r="AN645" s="17" t="s">
        <v>50</v>
      </c>
      <c r="AO645" s="11" t="s">
        <v>48</v>
      </c>
      <c r="AP645" s="11" t="s">
        <v>5307</v>
      </c>
      <c r="AQ645" s="11" t="s">
        <v>740</v>
      </c>
      <c r="AR645" s="12">
        <v>1.0</v>
      </c>
      <c r="AS645" s="11"/>
      <c r="AT645" s="11"/>
      <c r="AU645" s="11"/>
      <c r="AV645" s="11"/>
      <c r="AW645" s="11"/>
      <c r="AX645" s="11"/>
      <c r="AY645" s="11"/>
      <c r="AZ645" s="11"/>
      <c r="BA645" s="11"/>
      <c r="BB645" s="11"/>
      <c r="BC645" s="11"/>
      <c r="BD645" s="11"/>
      <c r="BE645" s="11"/>
      <c r="BF645" s="11"/>
      <c r="BG645" s="11"/>
      <c r="BH645" s="11"/>
      <c r="BI645" s="11"/>
      <c r="BJ645" s="11"/>
      <c r="BK645" s="11"/>
      <c r="BL645" s="11"/>
      <c r="BM645" s="11"/>
      <c r="BN645" s="11"/>
      <c r="BO645" s="11"/>
      <c r="BP645" s="11"/>
      <c r="BQ645" s="11"/>
      <c r="BR645" s="11"/>
      <c r="BS645" s="11"/>
      <c r="BT645" s="11"/>
      <c r="BU645" s="11"/>
      <c r="BV645" s="11"/>
    </row>
    <row r="646" ht="15.75" customHeight="1">
      <c r="A646" s="11" t="s">
        <v>5308</v>
      </c>
      <c r="B646" s="11" t="s">
        <v>8764</v>
      </c>
      <c r="C646" s="11" t="s">
        <v>8765</v>
      </c>
      <c r="D646" s="11" t="s">
        <v>5309</v>
      </c>
      <c r="E646" s="12">
        <v>2021.0</v>
      </c>
      <c r="F646" s="11" t="s">
        <v>431</v>
      </c>
      <c r="G646" s="12">
        <v>11.0</v>
      </c>
      <c r="H646" s="12">
        <v>13.0</v>
      </c>
      <c r="I646" s="12">
        <v>5911.0</v>
      </c>
      <c r="J646" s="11"/>
      <c r="K646" s="11"/>
      <c r="L646" s="11"/>
      <c r="M646" s="12">
        <v>48.0</v>
      </c>
      <c r="N646" s="11" t="s">
        <v>5310</v>
      </c>
      <c r="O646" s="68" t="s">
        <v>8766</v>
      </c>
      <c r="P646" s="11"/>
      <c r="Q646" s="11"/>
      <c r="R646" s="11" t="s">
        <v>5311</v>
      </c>
      <c r="S646" s="11" t="s">
        <v>6460</v>
      </c>
      <c r="T646" s="11" t="s">
        <v>6442</v>
      </c>
      <c r="U646" s="11" t="s">
        <v>6488</v>
      </c>
      <c r="V646" s="11" t="s">
        <v>6443</v>
      </c>
      <c r="W646" s="11" t="s">
        <v>5312</v>
      </c>
      <c r="X646" s="13">
        <v>12.0</v>
      </c>
      <c r="Y646" s="12">
        <v>1.0</v>
      </c>
      <c r="Z646" s="12">
        <v>1.0</v>
      </c>
      <c r="AA646" s="14" t="s">
        <v>61</v>
      </c>
      <c r="AB646" s="14" t="s">
        <v>39</v>
      </c>
      <c r="AC646" s="15" t="s">
        <v>40</v>
      </c>
      <c r="AD646" s="12">
        <v>1.0</v>
      </c>
      <c r="AE646" s="11" t="s">
        <v>5313</v>
      </c>
      <c r="AF646" s="11" t="s">
        <v>42</v>
      </c>
      <c r="AG646" s="15" t="s">
        <v>138</v>
      </c>
      <c r="AH646" s="11" t="s">
        <v>5314</v>
      </c>
      <c r="AI646" s="11" t="s">
        <v>45</v>
      </c>
      <c r="AJ646" s="17" t="s">
        <v>46</v>
      </c>
      <c r="AK646" s="16" t="s">
        <v>48</v>
      </c>
      <c r="AL646" s="17" t="s">
        <v>64</v>
      </c>
      <c r="AM646" s="17" t="s">
        <v>5181</v>
      </c>
      <c r="AN646" s="17" t="s">
        <v>50</v>
      </c>
      <c r="AO646" s="11" t="s">
        <v>48</v>
      </c>
      <c r="AP646" s="11" t="s">
        <v>3611</v>
      </c>
      <c r="AQ646" s="11" t="s">
        <v>116</v>
      </c>
      <c r="AR646" s="12">
        <v>0.0</v>
      </c>
      <c r="AS646" s="11"/>
      <c r="AT646" s="11"/>
      <c r="AU646" s="11"/>
      <c r="AV646" s="11"/>
      <c r="AW646" s="11"/>
      <c r="AX646" s="11"/>
      <c r="AY646" s="11"/>
      <c r="AZ646" s="11"/>
      <c r="BA646" s="11"/>
      <c r="BB646" s="11"/>
      <c r="BC646" s="11"/>
      <c r="BD646" s="11"/>
      <c r="BE646" s="11"/>
      <c r="BF646" s="11"/>
      <c r="BG646" s="11"/>
      <c r="BH646" s="11"/>
      <c r="BI646" s="11"/>
      <c r="BJ646" s="11"/>
      <c r="BK646" s="11"/>
      <c r="BL646" s="11"/>
      <c r="BM646" s="11"/>
      <c r="BN646" s="11"/>
      <c r="BO646" s="11"/>
      <c r="BP646" s="11"/>
      <c r="BQ646" s="11"/>
      <c r="BR646" s="11"/>
      <c r="BS646" s="11"/>
      <c r="BT646" s="11"/>
      <c r="BU646" s="11"/>
      <c r="BV646" s="11"/>
    </row>
    <row r="647" ht="15.75" customHeight="1">
      <c r="A647" s="11" t="s">
        <v>5315</v>
      </c>
      <c r="B647" s="11" t="s">
        <v>8767</v>
      </c>
      <c r="C647" s="11" t="s">
        <v>8768</v>
      </c>
      <c r="D647" s="11" t="s">
        <v>5316</v>
      </c>
      <c r="E647" s="12">
        <v>2021.0</v>
      </c>
      <c r="F647" s="11" t="s">
        <v>5317</v>
      </c>
      <c r="G647" s="12">
        <v>31.0</v>
      </c>
      <c r="H647" s="12">
        <v>9.0</v>
      </c>
      <c r="I647" s="12">
        <v>93002.0</v>
      </c>
      <c r="J647" s="11"/>
      <c r="K647" s="11"/>
      <c r="L647" s="11"/>
      <c r="M647" s="12">
        <v>47.0</v>
      </c>
      <c r="N647" s="11" t="s">
        <v>5318</v>
      </c>
      <c r="O647" s="68" t="s">
        <v>8769</v>
      </c>
      <c r="P647" s="11"/>
      <c r="Q647" s="11"/>
      <c r="R647" s="11" t="s">
        <v>5319</v>
      </c>
      <c r="S647" s="11" t="s">
        <v>6460</v>
      </c>
      <c r="T647" s="11" t="s">
        <v>6442</v>
      </c>
      <c r="U647" s="11"/>
      <c r="V647" s="11" t="s">
        <v>6443</v>
      </c>
      <c r="W647" s="11" t="s">
        <v>5320</v>
      </c>
      <c r="X647" s="13">
        <v>12.0</v>
      </c>
      <c r="Y647" s="12">
        <v>1.0</v>
      </c>
      <c r="Z647" s="12">
        <v>1.0</v>
      </c>
      <c r="AA647" s="14" t="s">
        <v>156</v>
      </c>
      <c r="AB647" s="14" t="s">
        <v>566</v>
      </c>
      <c r="AC647" s="15" t="s">
        <v>40</v>
      </c>
      <c r="AD647" s="12">
        <v>0.0</v>
      </c>
      <c r="AE647" s="11" t="s">
        <v>3637</v>
      </c>
      <c r="AF647" s="11" t="s">
        <v>228</v>
      </c>
      <c r="AG647" s="15" t="s">
        <v>43</v>
      </c>
      <c r="AH647" s="11" t="s">
        <v>5321</v>
      </c>
      <c r="AI647" s="11" t="s">
        <v>45</v>
      </c>
      <c r="AJ647" s="17" t="s">
        <v>46</v>
      </c>
      <c r="AK647" s="16" t="s">
        <v>48</v>
      </c>
      <c r="AL647" s="17" t="s">
        <v>80</v>
      </c>
      <c r="AM647" s="17" t="s">
        <v>5181</v>
      </c>
      <c r="AN647" s="17" t="s">
        <v>50</v>
      </c>
      <c r="AO647" s="11" t="s">
        <v>48</v>
      </c>
      <c r="AP647" s="11" t="s">
        <v>5322</v>
      </c>
      <c r="AQ647" s="11" t="s">
        <v>912</v>
      </c>
      <c r="AR647" s="12">
        <v>0.0</v>
      </c>
      <c r="AS647" s="11"/>
      <c r="AT647" s="11"/>
      <c r="AU647" s="11"/>
      <c r="AV647" s="11"/>
      <c r="AW647" s="11"/>
      <c r="AX647" s="11"/>
      <c r="AY647" s="11"/>
      <c r="AZ647" s="11"/>
      <c r="BA647" s="11"/>
      <c r="BB647" s="11"/>
      <c r="BC647" s="11"/>
      <c r="BD647" s="11"/>
      <c r="BE647" s="11"/>
      <c r="BF647" s="11"/>
      <c r="BG647" s="11"/>
      <c r="BH647" s="11"/>
      <c r="BI647" s="11"/>
      <c r="BJ647" s="11"/>
      <c r="BK647" s="11"/>
      <c r="BL647" s="11"/>
      <c r="BM647" s="11"/>
      <c r="BN647" s="11"/>
      <c r="BO647" s="11"/>
      <c r="BP647" s="11"/>
      <c r="BQ647" s="11"/>
      <c r="BR647" s="11"/>
      <c r="BS647" s="11"/>
      <c r="BT647" s="11"/>
      <c r="BU647" s="11"/>
      <c r="BV647" s="11"/>
    </row>
    <row r="648" ht="15.75" customHeight="1">
      <c r="A648" s="11" t="s">
        <v>5323</v>
      </c>
      <c r="B648" s="11" t="s">
        <v>8770</v>
      </c>
      <c r="C648" s="11" t="s">
        <v>8771</v>
      </c>
      <c r="D648" s="11" t="s">
        <v>5324</v>
      </c>
      <c r="E648" s="12">
        <v>2021.0</v>
      </c>
      <c r="F648" s="11" t="s">
        <v>533</v>
      </c>
      <c r="G648" s="12">
        <v>296.0</v>
      </c>
      <c r="H648" s="11"/>
      <c r="I648" s="12">
        <v>126401.0</v>
      </c>
      <c r="J648" s="11"/>
      <c r="K648" s="11"/>
      <c r="L648" s="11"/>
      <c r="M648" s="12">
        <v>47.0</v>
      </c>
      <c r="N648" s="11" t="s">
        <v>5325</v>
      </c>
      <c r="O648" s="68" t="s">
        <v>8772</v>
      </c>
      <c r="P648" s="11"/>
      <c r="Q648" s="11"/>
      <c r="R648" s="11" t="s">
        <v>5326</v>
      </c>
      <c r="S648" s="11" t="s">
        <v>6460</v>
      </c>
      <c r="T648" s="11" t="s">
        <v>6442</v>
      </c>
      <c r="U648" s="11"/>
      <c r="V648" s="11" t="s">
        <v>6443</v>
      </c>
      <c r="W648" s="11" t="s">
        <v>5327</v>
      </c>
      <c r="X648" s="13">
        <v>12.0</v>
      </c>
      <c r="Y648" s="12">
        <v>1.0</v>
      </c>
      <c r="Z648" s="12">
        <v>1.0</v>
      </c>
      <c r="AA648" s="14" t="s">
        <v>61</v>
      </c>
      <c r="AB648" s="14" t="s">
        <v>39</v>
      </c>
      <c r="AC648" s="15" t="s">
        <v>40</v>
      </c>
      <c r="AD648" s="12">
        <v>0.0</v>
      </c>
      <c r="AE648" s="11" t="s">
        <v>5328</v>
      </c>
      <c r="AF648" s="11" t="s">
        <v>42</v>
      </c>
      <c r="AG648" s="15" t="s">
        <v>43</v>
      </c>
      <c r="AH648" s="11" t="s">
        <v>5329</v>
      </c>
      <c r="AI648" s="11" t="s">
        <v>45</v>
      </c>
      <c r="AJ648" s="17" t="s">
        <v>46</v>
      </c>
      <c r="AK648" s="16" t="s">
        <v>48</v>
      </c>
      <c r="AL648" s="17" t="s">
        <v>64</v>
      </c>
      <c r="AM648" s="17" t="s">
        <v>1242</v>
      </c>
      <c r="AN648" s="17" t="s">
        <v>50</v>
      </c>
      <c r="AO648" s="11" t="s">
        <v>48</v>
      </c>
      <c r="AP648" s="11" t="s">
        <v>3611</v>
      </c>
      <c r="AQ648" s="11" t="s">
        <v>740</v>
      </c>
      <c r="AR648" s="12">
        <v>0.0</v>
      </c>
      <c r="AS648" s="11"/>
      <c r="AT648" s="11"/>
      <c r="AU648" s="11"/>
      <c r="AV648" s="11"/>
      <c r="AW648" s="11"/>
      <c r="AX648" s="11"/>
      <c r="AY648" s="11"/>
      <c r="AZ648" s="11"/>
      <c r="BA648" s="11"/>
      <c r="BB648" s="11"/>
      <c r="BC648" s="11"/>
      <c r="BD648" s="11"/>
      <c r="BE648" s="11"/>
      <c r="BF648" s="11"/>
      <c r="BG648" s="11"/>
      <c r="BH648" s="11"/>
      <c r="BI648" s="11"/>
      <c r="BJ648" s="11"/>
      <c r="BK648" s="11"/>
      <c r="BL648" s="11"/>
      <c r="BM648" s="11"/>
      <c r="BN648" s="11"/>
      <c r="BO648" s="11"/>
      <c r="BP648" s="11"/>
      <c r="BQ648" s="11"/>
      <c r="BR648" s="11"/>
      <c r="BS648" s="11"/>
      <c r="BT648" s="11"/>
      <c r="BU648" s="11"/>
      <c r="BV648" s="11"/>
    </row>
    <row r="649" ht="15.75" customHeight="1">
      <c r="A649" s="11" t="s">
        <v>5330</v>
      </c>
      <c r="B649" s="11" t="s">
        <v>8773</v>
      </c>
      <c r="C649" s="11" t="s">
        <v>8774</v>
      </c>
      <c r="D649" s="11" t="s">
        <v>5331</v>
      </c>
      <c r="E649" s="12">
        <v>2021.0</v>
      </c>
      <c r="F649" s="11" t="s">
        <v>650</v>
      </c>
      <c r="G649" s="12">
        <v>340.0</v>
      </c>
      <c r="H649" s="11"/>
      <c r="I649" s="12">
        <v>125642.0</v>
      </c>
      <c r="J649" s="11"/>
      <c r="K649" s="11"/>
      <c r="L649" s="11"/>
      <c r="M649" s="12">
        <v>37.0</v>
      </c>
      <c r="N649" s="11" t="s">
        <v>5332</v>
      </c>
      <c r="O649" s="68" t="s">
        <v>8775</v>
      </c>
      <c r="P649" s="11"/>
      <c r="Q649" s="11"/>
      <c r="R649" s="11" t="s">
        <v>5333</v>
      </c>
      <c r="S649" s="11" t="s">
        <v>6441</v>
      </c>
      <c r="T649" s="11" t="s">
        <v>6442</v>
      </c>
      <c r="U649" s="11"/>
      <c r="V649" s="11" t="s">
        <v>6443</v>
      </c>
      <c r="W649" s="11" t="s">
        <v>5334</v>
      </c>
      <c r="X649" s="13">
        <v>12.0</v>
      </c>
      <c r="Y649" s="12">
        <v>1.0</v>
      </c>
      <c r="Z649" s="12">
        <v>1.0</v>
      </c>
      <c r="AA649" s="14" t="s">
        <v>1059</v>
      </c>
      <c r="AB649" s="14" t="s">
        <v>5335</v>
      </c>
      <c r="AC649" s="15" t="s">
        <v>40</v>
      </c>
      <c r="AD649" s="12">
        <v>0.0</v>
      </c>
      <c r="AE649" s="11" t="s">
        <v>5336</v>
      </c>
      <c r="AF649" s="11" t="s">
        <v>158</v>
      </c>
      <c r="AG649" s="15" t="s">
        <v>43</v>
      </c>
      <c r="AH649" s="11" t="s">
        <v>5337</v>
      </c>
      <c r="AI649" s="11" t="s">
        <v>45</v>
      </c>
      <c r="AJ649" s="17" t="s">
        <v>46</v>
      </c>
      <c r="AK649" s="16" t="s">
        <v>48</v>
      </c>
      <c r="AL649" s="17" t="s">
        <v>64</v>
      </c>
      <c r="AM649" s="17" t="s">
        <v>49</v>
      </c>
      <c r="AN649" s="17" t="s">
        <v>81</v>
      </c>
      <c r="AO649" s="11" t="s">
        <v>48</v>
      </c>
      <c r="AP649" s="11" t="s">
        <v>5338</v>
      </c>
      <c r="AQ649" s="11" t="s">
        <v>129</v>
      </c>
      <c r="AR649" s="12">
        <v>0.0</v>
      </c>
      <c r="AS649" s="11"/>
      <c r="AT649" s="11"/>
      <c r="AU649" s="11"/>
      <c r="AV649" s="11"/>
      <c r="AW649" s="11"/>
      <c r="AX649" s="11"/>
      <c r="AY649" s="11"/>
      <c r="AZ649" s="11"/>
      <c r="BA649" s="11"/>
      <c r="BB649" s="11"/>
      <c r="BC649" s="11"/>
      <c r="BD649" s="11"/>
      <c r="BE649" s="11"/>
      <c r="BF649" s="11"/>
      <c r="BG649" s="11"/>
      <c r="BH649" s="11"/>
      <c r="BI649" s="11"/>
      <c r="BJ649" s="11"/>
      <c r="BK649" s="11"/>
      <c r="BL649" s="11"/>
      <c r="BM649" s="11"/>
      <c r="BN649" s="11"/>
      <c r="BO649" s="11"/>
      <c r="BP649" s="11"/>
      <c r="BQ649" s="11"/>
      <c r="BR649" s="11"/>
      <c r="BS649" s="11"/>
      <c r="BT649" s="11"/>
      <c r="BU649" s="11"/>
      <c r="BV649" s="11"/>
    </row>
    <row r="650" ht="15.75" customHeight="1">
      <c r="A650" s="11" t="s">
        <v>5339</v>
      </c>
      <c r="B650" s="11" t="s">
        <v>8776</v>
      </c>
      <c r="C650" s="11" t="s">
        <v>8777</v>
      </c>
      <c r="D650" s="11" t="s">
        <v>5340</v>
      </c>
      <c r="E650" s="12">
        <v>2021.0</v>
      </c>
      <c r="F650" s="11" t="s">
        <v>57</v>
      </c>
      <c r="G650" s="12">
        <v>13.0</v>
      </c>
      <c r="H650" s="12">
        <v>12.0</v>
      </c>
      <c r="I650" s="12">
        <v>6689.0</v>
      </c>
      <c r="J650" s="11"/>
      <c r="K650" s="11"/>
      <c r="L650" s="11"/>
      <c r="M650" s="12">
        <v>29.0</v>
      </c>
      <c r="N650" s="11" t="s">
        <v>5341</v>
      </c>
      <c r="O650" s="68" t="s">
        <v>8778</v>
      </c>
      <c r="P650" s="11"/>
      <c r="Q650" s="11"/>
      <c r="R650" s="11" t="s">
        <v>5342</v>
      </c>
      <c r="S650" s="11" t="s">
        <v>6460</v>
      </c>
      <c r="T650" s="11" t="s">
        <v>6442</v>
      </c>
      <c r="U650" s="11" t="s">
        <v>6488</v>
      </c>
      <c r="V650" s="11" t="s">
        <v>6443</v>
      </c>
      <c r="W650" s="11" t="s">
        <v>5343</v>
      </c>
      <c r="X650" s="13">
        <v>12.0</v>
      </c>
      <c r="Y650" s="12">
        <v>1.0</v>
      </c>
      <c r="Z650" s="12">
        <v>1.0</v>
      </c>
      <c r="AA650" s="14" t="s">
        <v>38</v>
      </c>
      <c r="AB650" s="14" t="s">
        <v>124</v>
      </c>
      <c r="AC650" s="15" t="s">
        <v>40</v>
      </c>
      <c r="AD650" s="12">
        <v>0.0</v>
      </c>
      <c r="AE650" s="11" t="s">
        <v>5344</v>
      </c>
      <c r="AF650" s="11" t="s">
        <v>42</v>
      </c>
      <c r="AG650" s="15" t="s">
        <v>43</v>
      </c>
      <c r="AH650" s="11" t="s">
        <v>5345</v>
      </c>
      <c r="AI650" s="11" t="s">
        <v>127</v>
      </c>
      <c r="AJ650" s="17" t="s">
        <v>46</v>
      </c>
      <c r="AK650" s="16" t="s">
        <v>48</v>
      </c>
      <c r="AL650" s="17" t="s">
        <v>80</v>
      </c>
      <c r="AM650" s="17" t="s">
        <v>93</v>
      </c>
      <c r="AN650" s="17" t="s">
        <v>178</v>
      </c>
      <c r="AO650" s="11" t="s">
        <v>48</v>
      </c>
      <c r="AP650" s="11" t="s">
        <v>5346</v>
      </c>
      <c r="AQ650" s="11" t="s">
        <v>956</v>
      </c>
      <c r="AR650" s="12">
        <v>0.0</v>
      </c>
      <c r="AS650" s="11"/>
      <c r="AT650" s="11"/>
      <c r="AU650" s="11"/>
      <c r="AV650" s="11"/>
      <c r="AW650" s="11"/>
      <c r="AX650" s="11"/>
      <c r="AY650" s="11"/>
      <c r="AZ650" s="11"/>
      <c r="BA650" s="11"/>
      <c r="BB650" s="11"/>
      <c r="BC650" s="11"/>
      <c r="BD650" s="11"/>
      <c r="BE650" s="11"/>
      <c r="BF650" s="11"/>
      <c r="BG650" s="11"/>
      <c r="BH650" s="11"/>
      <c r="BI650" s="11"/>
      <c r="BJ650" s="11"/>
      <c r="BK650" s="11"/>
      <c r="BL650" s="11"/>
      <c r="BM650" s="11"/>
      <c r="BN650" s="11"/>
      <c r="BO650" s="11"/>
      <c r="BP650" s="11"/>
      <c r="BQ650" s="11"/>
      <c r="BR650" s="11"/>
      <c r="BS650" s="11"/>
      <c r="BT650" s="11"/>
      <c r="BU650" s="11"/>
      <c r="BV650" s="11"/>
    </row>
    <row r="651" ht="15.75" customHeight="1">
      <c r="A651" s="11" t="s">
        <v>5347</v>
      </c>
      <c r="B651" s="11" t="s">
        <v>8779</v>
      </c>
      <c r="C651" s="11" t="s">
        <v>8780</v>
      </c>
      <c r="D651" s="11" t="s">
        <v>5348</v>
      </c>
      <c r="E651" s="12">
        <v>2021.0</v>
      </c>
      <c r="F651" s="11" t="s">
        <v>1539</v>
      </c>
      <c r="G651" s="12">
        <v>10.0</v>
      </c>
      <c r="H651" s="12">
        <v>22.0</v>
      </c>
      <c r="I651" s="12">
        <v>2882.0</v>
      </c>
      <c r="J651" s="11"/>
      <c r="K651" s="11"/>
      <c r="L651" s="11"/>
      <c r="M651" s="12">
        <v>25.0</v>
      </c>
      <c r="N651" s="11" t="s">
        <v>5349</v>
      </c>
      <c r="O651" s="68" t="s">
        <v>8781</v>
      </c>
      <c r="P651" s="11"/>
      <c r="Q651" s="11"/>
      <c r="R651" s="11" t="s">
        <v>5350</v>
      </c>
      <c r="S651" s="11" t="s">
        <v>6460</v>
      </c>
      <c r="T651" s="11" t="s">
        <v>6442</v>
      </c>
      <c r="U651" s="11" t="s">
        <v>6447</v>
      </c>
      <c r="V651" s="11" t="s">
        <v>6443</v>
      </c>
      <c r="W651" s="11" t="s">
        <v>5351</v>
      </c>
      <c r="X651" s="13">
        <v>12.0</v>
      </c>
      <c r="Y651" s="12">
        <v>1.0</v>
      </c>
      <c r="Z651" s="12">
        <v>1.0</v>
      </c>
      <c r="AA651" s="14" t="s">
        <v>38</v>
      </c>
      <c r="AB651" s="14" t="s">
        <v>39</v>
      </c>
      <c r="AC651" s="15" t="s">
        <v>76</v>
      </c>
      <c r="AD651" s="12">
        <v>0.0</v>
      </c>
      <c r="AE651" s="11" t="s">
        <v>5352</v>
      </c>
      <c r="AF651" s="11" t="s">
        <v>42</v>
      </c>
      <c r="AG651" s="15" t="s">
        <v>43</v>
      </c>
      <c r="AH651" s="11" t="s">
        <v>5353</v>
      </c>
      <c r="AI651" s="11" t="s">
        <v>45</v>
      </c>
      <c r="AJ651" s="17" t="s">
        <v>46</v>
      </c>
      <c r="AK651" s="20" t="s">
        <v>51</v>
      </c>
      <c r="AL651" s="17" t="s">
        <v>64</v>
      </c>
      <c r="AM651" s="17" t="s">
        <v>49</v>
      </c>
      <c r="AN651" s="17" t="s">
        <v>50</v>
      </c>
      <c r="AO651" s="11" t="s">
        <v>48</v>
      </c>
      <c r="AP651" s="11" t="s">
        <v>3611</v>
      </c>
      <c r="AQ651" s="11" t="s">
        <v>1907</v>
      </c>
      <c r="AR651" s="12">
        <v>0.0</v>
      </c>
      <c r="AS651" s="11"/>
      <c r="AT651" s="11"/>
      <c r="AU651" s="11"/>
      <c r="AV651" s="11"/>
      <c r="AW651" s="11"/>
      <c r="AX651" s="11"/>
      <c r="AY651" s="11"/>
      <c r="AZ651" s="11"/>
      <c r="BA651" s="11"/>
      <c r="BB651" s="11"/>
      <c r="BC651" s="11"/>
      <c r="BD651" s="11"/>
      <c r="BE651" s="11"/>
      <c r="BF651" s="11"/>
      <c r="BG651" s="11"/>
      <c r="BH651" s="11"/>
      <c r="BI651" s="11"/>
      <c r="BJ651" s="11"/>
      <c r="BK651" s="11"/>
      <c r="BL651" s="11"/>
      <c r="BM651" s="11"/>
      <c r="BN651" s="11"/>
      <c r="BO651" s="11"/>
      <c r="BP651" s="11"/>
      <c r="BQ651" s="11"/>
      <c r="BR651" s="11"/>
      <c r="BS651" s="11"/>
      <c r="BT651" s="11"/>
      <c r="BU651" s="11"/>
      <c r="BV651" s="11"/>
    </row>
    <row r="652" ht="15.75" customHeight="1">
      <c r="A652" s="11" t="s">
        <v>5354</v>
      </c>
      <c r="C652" s="11"/>
      <c r="D652" s="11" t="s">
        <v>5355</v>
      </c>
      <c r="E652" s="12">
        <v>2021.0</v>
      </c>
      <c r="F652" s="11" t="s">
        <v>431</v>
      </c>
      <c r="G652" s="12">
        <v>11.0</v>
      </c>
      <c r="H652" s="12">
        <v>5.0</v>
      </c>
      <c r="I652" s="12">
        <v>2375.0</v>
      </c>
      <c r="J652" s="12"/>
      <c r="K652" s="12"/>
      <c r="L652" s="11"/>
      <c r="M652" s="12">
        <v>15.0</v>
      </c>
      <c r="N652" s="11" t="s">
        <v>5356</v>
      </c>
      <c r="O652" s="68" t="s">
        <v>8782</v>
      </c>
      <c r="P652" s="11"/>
      <c r="Q652" s="11"/>
      <c r="R652" s="11" t="s">
        <v>5357</v>
      </c>
      <c r="S652" s="11" t="s">
        <v>6460</v>
      </c>
      <c r="T652" s="11" t="s">
        <v>6442</v>
      </c>
      <c r="U652" s="11" t="s">
        <v>6488</v>
      </c>
      <c r="V652" s="11" t="s">
        <v>6443</v>
      </c>
      <c r="W652" s="11" t="s">
        <v>5358</v>
      </c>
      <c r="X652" s="13">
        <v>12.0</v>
      </c>
      <c r="Y652" s="12">
        <v>1.0</v>
      </c>
      <c r="Z652" s="12">
        <v>1.0</v>
      </c>
      <c r="AA652" s="14" t="s">
        <v>1725</v>
      </c>
      <c r="AB652" s="14" t="s">
        <v>2536</v>
      </c>
      <c r="AC652" s="15" t="s">
        <v>40</v>
      </c>
      <c r="AD652" s="12">
        <v>0.0</v>
      </c>
      <c r="AE652" s="11" t="s">
        <v>5359</v>
      </c>
      <c r="AF652" s="11" t="s">
        <v>228</v>
      </c>
      <c r="AG652" s="15" t="s">
        <v>43</v>
      </c>
      <c r="AH652" s="11" t="s">
        <v>5360</v>
      </c>
      <c r="AI652" s="11" t="s">
        <v>45</v>
      </c>
      <c r="AJ652" s="17" t="s">
        <v>46</v>
      </c>
      <c r="AK652" s="16" t="s">
        <v>48</v>
      </c>
      <c r="AL652" s="17" t="s">
        <v>80</v>
      </c>
      <c r="AM652" s="17" t="s">
        <v>1242</v>
      </c>
      <c r="AN652" s="17" t="s">
        <v>178</v>
      </c>
      <c r="AO652" s="11" t="s">
        <v>48</v>
      </c>
      <c r="AP652" s="11" t="s">
        <v>5053</v>
      </c>
      <c r="AQ652" s="11" t="s">
        <v>740</v>
      </c>
      <c r="AR652" s="12">
        <v>1.0</v>
      </c>
      <c r="AS652" s="11"/>
      <c r="AT652" s="11"/>
      <c r="AU652" s="11"/>
      <c r="AV652" s="11"/>
      <c r="AW652" s="11"/>
      <c r="AX652" s="11"/>
      <c r="AY652" s="11"/>
      <c r="AZ652" s="11"/>
      <c r="BA652" s="11"/>
      <c r="BB652" s="11"/>
      <c r="BC652" s="11"/>
      <c r="BD652" s="11"/>
      <c r="BE652" s="11"/>
      <c r="BF652" s="11"/>
      <c r="BG652" s="11"/>
      <c r="BH652" s="11"/>
      <c r="BI652" s="11"/>
      <c r="BJ652" s="11"/>
      <c r="BK652" s="11"/>
      <c r="BL652" s="11"/>
      <c r="BM652" s="11"/>
      <c r="BN652" s="11"/>
      <c r="BO652" s="11"/>
      <c r="BP652" s="11"/>
      <c r="BQ652" s="11"/>
      <c r="BR652" s="11"/>
      <c r="BS652" s="11"/>
      <c r="BT652" s="11"/>
      <c r="BU652" s="11"/>
      <c r="BV652" s="11"/>
    </row>
    <row r="653" ht="15.75" customHeight="1">
      <c r="A653" s="11" t="s">
        <v>5361</v>
      </c>
      <c r="B653" s="11" t="s">
        <v>8783</v>
      </c>
      <c r="C653" s="12" t="s">
        <v>6787</v>
      </c>
      <c r="D653" s="11" t="s">
        <v>5362</v>
      </c>
      <c r="E653" s="12">
        <v>2022.0</v>
      </c>
      <c r="F653" s="11" t="s">
        <v>5363</v>
      </c>
      <c r="G653" s="12">
        <v>29.0</v>
      </c>
      <c r="H653" s="12">
        <v>3.0</v>
      </c>
      <c r="I653" s="11"/>
      <c r="J653" s="12">
        <v>696.0</v>
      </c>
      <c r="K653" s="12">
        <v>718.0</v>
      </c>
      <c r="L653" s="12">
        <v>22.0</v>
      </c>
      <c r="M653" s="12">
        <v>39.0</v>
      </c>
      <c r="N653" s="11" t="s">
        <v>5364</v>
      </c>
      <c r="O653" s="68" t="s">
        <v>8784</v>
      </c>
      <c r="P653" s="11"/>
      <c r="Q653" s="11"/>
      <c r="R653" s="11" t="s">
        <v>5365</v>
      </c>
      <c r="S653" s="11" t="s">
        <v>6441</v>
      </c>
      <c r="T653" s="11" t="s">
        <v>6442</v>
      </c>
      <c r="U653" s="11"/>
      <c r="V653" s="11" t="s">
        <v>6443</v>
      </c>
      <c r="W653" s="11" t="s">
        <v>5366</v>
      </c>
      <c r="X653" s="13">
        <v>12.0</v>
      </c>
      <c r="Y653" s="12">
        <v>1.0</v>
      </c>
      <c r="Z653" s="12">
        <v>1.0</v>
      </c>
      <c r="AA653" s="14" t="s">
        <v>156</v>
      </c>
      <c r="AB653" s="14" t="s">
        <v>374</v>
      </c>
      <c r="AC653" s="15" t="s">
        <v>40</v>
      </c>
      <c r="AD653" s="12">
        <v>0.0</v>
      </c>
      <c r="AE653" s="11" t="s">
        <v>5367</v>
      </c>
      <c r="AF653" s="11" t="s">
        <v>42</v>
      </c>
      <c r="AG653" s="15" t="s">
        <v>43</v>
      </c>
      <c r="AH653" s="11" t="s">
        <v>5368</v>
      </c>
      <c r="AI653" s="11" t="s">
        <v>45</v>
      </c>
      <c r="AJ653" s="17" t="s">
        <v>140</v>
      </c>
      <c r="AK653" s="16" t="s">
        <v>48</v>
      </c>
      <c r="AL653" s="17" t="s">
        <v>64</v>
      </c>
      <c r="AM653" s="17" t="s">
        <v>49</v>
      </c>
      <c r="AN653" s="17" t="s">
        <v>50</v>
      </c>
      <c r="AO653" s="11" t="s">
        <v>48</v>
      </c>
      <c r="AP653" s="11" t="s">
        <v>5053</v>
      </c>
      <c r="AQ653" s="11" t="s">
        <v>581</v>
      </c>
      <c r="AR653" s="12">
        <v>0.0</v>
      </c>
      <c r="AS653" s="11"/>
      <c r="AT653" s="11"/>
      <c r="AU653" s="11"/>
      <c r="AV653" s="11"/>
      <c r="AW653" s="11"/>
      <c r="AX653" s="11"/>
      <c r="AY653" s="11"/>
      <c r="AZ653" s="11"/>
      <c r="BA653" s="11"/>
      <c r="BB653" s="11"/>
      <c r="BC653" s="11"/>
      <c r="BD653" s="11"/>
      <c r="BE653" s="11"/>
      <c r="BF653" s="11"/>
      <c r="BG653" s="11"/>
      <c r="BH653" s="11"/>
      <c r="BI653" s="11"/>
      <c r="BJ653" s="11"/>
      <c r="BK653" s="11"/>
      <c r="BL653" s="11"/>
      <c r="BM653" s="11"/>
      <c r="BN653" s="11"/>
      <c r="BO653" s="11"/>
      <c r="BP653" s="11"/>
      <c r="BQ653" s="11"/>
      <c r="BR653" s="11"/>
      <c r="BS653" s="11"/>
      <c r="BT653" s="11"/>
      <c r="BU653" s="11"/>
      <c r="BV653" s="11"/>
    </row>
    <row r="654" ht="15.75" customHeight="1">
      <c r="A654" s="11" t="s">
        <v>5369</v>
      </c>
      <c r="B654" s="11" t="s">
        <v>8785</v>
      </c>
      <c r="C654" s="11" t="s">
        <v>8786</v>
      </c>
      <c r="D654" s="11" t="s">
        <v>5370</v>
      </c>
      <c r="E654" s="12">
        <v>2022.0</v>
      </c>
      <c r="F654" s="11" t="s">
        <v>5371</v>
      </c>
      <c r="G654" s="12">
        <v>2.0</v>
      </c>
      <c r="H654" s="11"/>
      <c r="I654" s="11"/>
      <c r="J654" s="12">
        <v>82.0</v>
      </c>
      <c r="K654" s="12">
        <v>90.0</v>
      </c>
      <c r="L654" s="12">
        <v>8.0</v>
      </c>
      <c r="M654" s="12">
        <v>24.0</v>
      </c>
      <c r="N654" s="11" t="s">
        <v>5372</v>
      </c>
      <c r="O654" s="68" t="s">
        <v>8787</v>
      </c>
      <c r="P654" s="11"/>
      <c r="Q654" s="11"/>
      <c r="R654" s="11" t="s">
        <v>5373</v>
      </c>
      <c r="S654" s="11" t="s">
        <v>6441</v>
      </c>
      <c r="T654" s="11" t="s">
        <v>6442</v>
      </c>
      <c r="U654" s="11" t="s">
        <v>6447</v>
      </c>
      <c r="V654" s="11" t="s">
        <v>6443</v>
      </c>
      <c r="W654" s="11" t="s">
        <v>5374</v>
      </c>
      <c r="X654" s="13">
        <v>12.0</v>
      </c>
      <c r="Y654" s="12">
        <v>1.0</v>
      </c>
      <c r="Z654" s="12">
        <v>1.0</v>
      </c>
      <c r="AA654" s="14" t="s">
        <v>38</v>
      </c>
      <c r="AB654" s="14" t="s">
        <v>39</v>
      </c>
      <c r="AC654" s="15" t="s">
        <v>40</v>
      </c>
      <c r="AD654" s="12">
        <v>0.0</v>
      </c>
      <c r="AE654" s="11" t="s">
        <v>5375</v>
      </c>
      <c r="AF654" s="11" t="s">
        <v>42</v>
      </c>
      <c r="AG654" s="15" t="s">
        <v>43</v>
      </c>
      <c r="AH654" s="11" t="s">
        <v>5376</v>
      </c>
      <c r="AI654" s="11" t="s">
        <v>127</v>
      </c>
      <c r="AJ654" s="17" t="s">
        <v>140</v>
      </c>
      <c r="AK654" s="16" t="s">
        <v>48</v>
      </c>
      <c r="AL654" s="17" t="s">
        <v>64</v>
      </c>
      <c r="AM654" s="17" t="s">
        <v>49</v>
      </c>
      <c r="AN654" s="17" t="s">
        <v>50</v>
      </c>
      <c r="AO654" s="11" t="s">
        <v>48</v>
      </c>
      <c r="AP654" s="11" t="s">
        <v>5377</v>
      </c>
      <c r="AQ654" s="11" t="s">
        <v>129</v>
      </c>
      <c r="AR654" s="12">
        <v>0.0</v>
      </c>
      <c r="AS654" s="11"/>
      <c r="AT654" s="11"/>
      <c r="AU654" s="11"/>
      <c r="AV654" s="11"/>
      <c r="AW654" s="11"/>
      <c r="AX654" s="11"/>
      <c r="AY654" s="11"/>
      <c r="AZ654" s="11"/>
      <c r="BA654" s="11"/>
      <c r="BB654" s="11"/>
      <c r="BC654" s="11"/>
      <c r="BD654" s="11"/>
      <c r="BE654" s="11"/>
      <c r="BF654" s="11"/>
      <c r="BG654" s="11"/>
      <c r="BH654" s="11"/>
      <c r="BI654" s="11"/>
      <c r="BJ654" s="11"/>
      <c r="BK654" s="11"/>
      <c r="BL654" s="11"/>
      <c r="BM654" s="11"/>
      <c r="BN654" s="11"/>
      <c r="BO654" s="11"/>
      <c r="BP654" s="11"/>
      <c r="BQ654" s="11"/>
      <c r="BR654" s="11"/>
      <c r="BS654" s="11"/>
      <c r="BT654" s="11"/>
      <c r="BU654" s="11"/>
      <c r="BV654" s="11"/>
    </row>
    <row r="655" ht="15.75" customHeight="1">
      <c r="A655" s="11" t="s">
        <v>5378</v>
      </c>
      <c r="B655" s="11" t="s">
        <v>8788</v>
      </c>
      <c r="C655" s="11" t="s">
        <v>8789</v>
      </c>
      <c r="D655" s="11" t="s">
        <v>5379</v>
      </c>
      <c r="E655" s="12">
        <v>2022.0</v>
      </c>
      <c r="F655" s="11" t="s">
        <v>5380</v>
      </c>
      <c r="G655" s="12">
        <v>426.0</v>
      </c>
      <c r="H655" s="11"/>
      <c r="I655" s="12">
        <v>128069.0</v>
      </c>
      <c r="J655" s="11"/>
      <c r="K655" s="11"/>
      <c r="L655" s="11"/>
      <c r="M655" s="12">
        <v>49.0</v>
      </c>
      <c r="N655" s="11" t="s">
        <v>5381</v>
      </c>
      <c r="O655" s="68" t="s">
        <v>8790</v>
      </c>
      <c r="P655" s="11"/>
      <c r="Q655" s="11"/>
      <c r="R655" s="11" t="s">
        <v>5382</v>
      </c>
      <c r="S655" s="11" t="s">
        <v>6441</v>
      </c>
      <c r="T655" s="11" t="s">
        <v>6442</v>
      </c>
      <c r="U655" s="11"/>
      <c r="V655" s="11" t="s">
        <v>6443</v>
      </c>
      <c r="W655" s="11" t="s">
        <v>5383</v>
      </c>
      <c r="X655" s="13">
        <v>12.0</v>
      </c>
      <c r="Y655" s="12">
        <v>1.0</v>
      </c>
      <c r="Z655" s="12">
        <v>1.0</v>
      </c>
      <c r="AA655" s="14" t="s">
        <v>156</v>
      </c>
      <c r="AB655" s="14" t="s">
        <v>374</v>
      </c>
      <c r="AC655" s="15" t="s">
        <v>76</v>
      </c>
      <c r="AD655" s="12">
        <v>0.0</v>
      </c>
      <c r="AE655" s="11" t="s">
        <v>5384</v>
      </c>
      <c r="AF655" s="11" t="s">
        <v>42</v>
      </c>
      <c r="AG655" s="15" t="s">
        <v>43</v>
      </c>
      <c r="AH655" s="11" t="s">
        <v>5385</v>
      </c>
      <c r="AI655" s="11" t="s">
        <v>45</v>
      </c>
      <c r="AJ655" s="17" t="s">
        <v>78</v>
      </c>
      <c r="AK655" s="17" t="s">
        <v>190</v>
      </c>
      <c r="AL655" s="17" t="s">
        <v>64</v>
      </c>
      <c r="AM655" s="17" t="s">
        <v>49</v>
      </c>
      <c r="AN655" s="17" t="s">
        <v>81</v>
      </c>
      <c r="AO655" s="11" t="s">
        <v>159</v>
      </c>
      <c r="AP655" s="11" t="s">
        <v>5386</v>
      </c>
      <c r="AQ655" s="11" t="s">
        <v>159</v>
      </c>
      <c r="AR655" s="12">
        <v>0.0</v>
      </c>
      <c r="AS655" s="11"/>
      <c r="AT655" s="11"/>
      <c r="AU655" s="11"/>
      <c r="AV655" s="11"/>
      <c r="AW655" s="11"/>
      <c r="AX655" s="11"/>
      <c r="AY655" s="11"/>
      <c r="AZ655" s="11"/>
      <c r="BA655" s="11"/>
      <c r="BB655" s="11"/>
      <c r="BC655" s="11"/>
      <c r="BD655" s="11"/>
      <c r="BE655" s="11"/>
      <c r="BF655" s="11"/>
      <c r="BG655" s="11"/>
      <c r="BH655" s="11"/>
      <c r="BI655" s="11"/>
      <c r="BJ655" s="11"/>
      <c r="BK655" s="11"/>
      <c r="BL655" s="11"/>
      <c r="BM655" s="11"/>
      <c r="BN655" s="11"/>
      <c r="BO655" s="11"/>
      <c r="BP655" s="11"/>
      <c r="BQ655" s="11"/>
      <c r="BR655" s="11"/>
      <c r="BS655" s="11"/>
      <c r="BT655" s="11"/>
      <c r="BU655" s="11"/>
      <c r="BV655" s="11"/>
    </row>
    <row r="656" ht="15.75" customHeight="1">
      <c r="A656" s="11" t="s">
        <v>5387</v>
      </c>
      <c r="B656" s="11" t="s">
        <v>8791</v>
      </c>
      <c r="C656" s="11" t="s">
        <v>8792</v>
      </c>
      <c r="D656" s="11" t="s">
        <v>5388</v>
      </c>
      <c r="E656" s="12">
        <v>2022.0</v>
      </c>
      <c r="F656" s="11" t="s">
        <v>5389</v>
      </c>
      <c r="G656" s="12">
        <v>10.0</v>
      </c>
      <c r="H656" s="12">
        <v>3.0</v>
      </c>
      <c r="I656" s="12">
        <v>347.0</v>
      </c>
      <c r="J656" s="11"/>
      <c r="K656" s="11"/>
      <c r="L656" s="11"/>
      <c r="M656" s="12">
        <v>34.0</v>
      </c>
      <c r="N656" s="11" t="s">
        <v>5390</v>
      </c>
      <c r="O656" s="68" t="s">
        <v>8793</v>
      </c>
      <c r="P656" s="11"/>
      <c r="Q656" s="11"/>
      <c r="R656" s="11" t="s">
        <v>5391</v>
      </c>
      <c r="S656" s="11" t="s">
        <v>6441</v>
      </c>
      <c r="T656" s="11" t="s">
        <v>6442</v>
      </c>
      <c r="U656" s="11" t="s">
        <v>6447</v>
      </c>
      <c r="V656" s="11" t="s">
        <v>6443</v>
      </c>
      <c r="W656" s="11" t="s">
        <v>5392</v>
      </c>
      <c r="X656" s="13">
        <v>12.0</v>
      </c>
      <c r="Y656" s="12">
        <v>1.0</v>
      </c>
      <c r="Z656" s="12">
        <v>1.0</v>
      </c>
      <c r="AA656" s="14" t="s">
        <v>156</v>
      </c>
      <c r="AB656" s="14" t="s">
        <v>374</v>
      </c>
      <c r="AC656" s="22" t="s">
        <v>48</v>
      </c>
      <c r="AD656" s="12">
        <v>1.0</v>
      </c>
      <c r="AE656" s="11" t="s">
        <v>5393</v>
      </c>
      <c r="AF656" s="11" t="s">
        <v>42</v>
      </c>
      <c r="AG656" s="15" t="s">
        <v>43</v>
      </c>
      <c r="AH656" s="16" t="s">
        <v>48</v>
      </c>
      <c r="AI656" s="11" t="s">
        <v>45</v>
      </c>
      <c r="AJ656" s="17" t="s">
        <v>78</v>
      </c>
      <c r="AK656" s="17" t="s">
        <v>190</v>
      </c>
      <c r="AL656" s="17" t="s">
        <v>64</v>
      </c>
      <c r="AM656" s="17" t="s">
        <v>49</v>
      </c>
      <c r="AN656" s="17" t="s">
        <v>178</v>
      </c>
      <c r="AO656" s="11" t="s">
        <v>129</v>
      </c>
      <c r="AP656" s="11" t="s">
        <v>5394</v>
      </c>
      <c r="AQ656" s="11" t="s">
        <v>129</v>
      </c>
      <c r="AR656" s="12">
        <v>0.0</v>
      </c>
      <c r="AS656" s="11"/>
      <c r="AT656" s="11"/>
      <c r="AU656" s="11"/>
      <c r="AV656" s="11"/>
      <c r="AW656" s="11"/>
      <c r="AX656" s="11"/>
      <c r="AY656" s="11"/>
      <c r="AZ656" s="11"/>
      <c r="BA656" s="11"/>
      <c r="BB656" s="11"/>
      <c r="BC656" s="11"/>
      <c r="BD656" s="11"/>
      <c r="BE656" s="11"/>
      <c r="BF656" s="11"/>
      <c r="BG656" s="11"/>
      <c r="BH656" s="11"/>
      <c r="BI656" s="11"/>
      <c r="BJ656" s="11"/>
      <c r="BK656" s="11"/>
      <c r="BL656" s="11"/>
      <c r="BM656" s="11"/>
      <c r="BN656" s="11"/>
      <c r="BO656" s="11"/>
      <c r="BP656" s="11"/>
      <c r="BQ656" s="11"/>
      <c r="BR656" s="11"/>
      <c r="BS656" s="11"/>
      <c r="BT656" s="11"/>
      <c r="BU656" s="11"/>
      <c r="BV656" s="11"/>
    </row>
    <row r="657" ht="15.75" customHeight="1">
      <c r="A657" s="11" t="s">
        <v>5395</v>
      </c>
      <c r="B657" s="11" t="s">
        <v>8794</v>
      </c>
      <c r="C657" s="11" t="s">
        <v>8795</v>
      </c>
      <c r="D657" s="11" t="s">
        <v>5396</v>
      </c>
      <c r="E657" s="12">
        <v>2022.0</v>
      </c>
      <c r="F657" s="11" t="s">
        <v>5397</v>
      </c>
      <c r="G657" s="12">
        <v>184.0</v>
      </c>
      <c r="H657" s="11"/>
      <c r="I657" s="12">
        <v>111124.0</v>
      </c>
      <c r="J657" s="11"/>
      <c r="K657" s="11"/>
      <c r="L657" s="11"/>
      <c r="M657" s="12">
        <v>31.0</v>
      </c>
      <c r="N657" s="11" t="s">
        <v>5398</v>
      </c>
      <c r="O657" s="68" t="s">
        <v>8796</v>
      </c>
      <c r="P657" s="11"/>
      <c r="Q657" s="11"/>
      <c r="R657" s="11" t="s">
        <v>5399</v>
      </c>
      <c r="S657" s="11" t="s">
        <v>6441</v>
      </c>
      <c r="T657" s="11" t="s">
        <v>6442</v>
      </c>
      <c r="U657" s="11" t="s">
        <v>6554</v>
      </c>
      <c r="V657" s="11" t="s">
        <v>6443</v>
      </c>
      <c r="W657" s="11" t="s">
        <v>5400</v>
      </c>
      <c r="X657" s="13">
        <v>12.0</v>
      </c>
      <c r="Y657" s="12">
        <v>1.0</v>
      </c>
      <c r="Z657" s="12">
        <v>1.0</v>
      </c>
      <c r="AA657" s="14" t="s">
        <v>156</v>
      </c>
      <c r="AB657" s="14" t="s">
        <v>5401</v>
      </c>
      <c r="AC657" s="15" t="s">
        <v>76</v>
      </c>
      <c r="AD657" s="12">
        <v>0.0</v>
      </c>
      <c r="AE657" s="11" t="s">
        <v>5402</v>
      </c>
      <c r="AF657" s="11" t="s">
        <v>42</v>
      </c>
      <c r="AG657" s="29" t="s">
        <v>1252</v>
      </c>
      <c r="AH657" s="16" t="s">
        <v>48</v>
      </c>
      <c r="AI657" s="11" t="s">
        <v>45</v>
      </c>
      <c r="AJ657" s="17" t="s">
        <v>78</v>
      </c>
      <c r="AK657" s="16" t="s">
        <v>48</v>
      </c>
      <c r="AL657" s="17" t="s">
        <v>64</v>
      </c>
      <c r="AM657" s="17" t="s">
        <v>49</v>
      </c>
      <c r="AN657" s="17" t="s">
        <v>178</v>
      </c>
      <c r="AO657" s="11" t="s">
        <v>48</v>
      </c>
      <c r="AP657" s="11" t="s">
        <v>5403</v>
      </c>
      <c r="AQ657" s="11" t="s">
        <v>169</v>
      </c>
      <c r="AR657" s="12">
        <v>0.0</v>
      </c>
      <c r="AS657" s="11"/>
      <c r="AT657" s="11"/>
      <c r="AU657" s="11"/>
      <c r="AV657" s="11"/>
      <c r="AW657" s="11"/>
      <c r="AX657" s="11"/>
      <c r="AY657" s="11"/>
      <c r="AZ657" s="11"/>
      <c r="BA657" s="11"/>
      <c r="BB657" s="11"/>
      <c r="BC657" s="11"/>
      <c r="BD657" s="11"/>
      <c r="BE657" s="11"/>
      <c r="BF657" s="11"/>
      <c r="BG657" s="11"/>
      <c r="BH657" s="11"/>
      <c r="BI657" s="11"/>
      <c r="BJ657" s="11"/>
      <c r="BK657" s="11"/>
      <c r="BL657" s="11"/>
      <c r="BM657" s="11"/>
      <c r="BN657" s="11"/>
      <c r="BO657" s="11"/>
      <c r="BP657" s="11"/>
      <c r="BQ657" s="11"/>
      <c r="BR657" s="11"/>
      <c r="BS657" s="11"/>
      <c r="BT657" s="11"/>
      <c r="BU657" s="11"/>
      <c r="BV657" s="11"/>
    </row>
    <row r="658" ht="15.75" customHeight="1">
      <c r="A658" s="11" t="s">
        <v>5404</v>
      </c>
      <c r="B658" s="11" t="s">
        <v>8797</v>
      </c>
      <c r="C658" s="11" t="s">
        <v>8798</v>
      </c>
      <c r="D658" s="11" t="s">
        <v>5405</v>
      </c>
      <c r="E658" s="12">
        <v>2022.0</v>
      </c>
      <c r="F658" s="11" t="s">
        <v>402</v>
      </c>
      <c r="G658" s="12">
        <v>10.0</v>
      </c>
      <c r="H658" s="11"/>
      <c r="I658" s="11"/>
      <c r="J658" s="12">
        <v>50023.0</v>
      </c>
      <c r="K658" s="12">
        <v>50036.0</v>
      </c>
      <c r="L658" s="12">
        <v>13.0</v>
      </c>
      <c r="M658" s="12">
        <v>22.0</v>
      </c>
      <c r="N658" s="11" t="s">
        <v>5406</v>
      </c>
      <c r="O658" s="68" t="s">
        <v>8799</v>
      </c>
      <c r="P658" s="11"/>
      <c r="Q658" s="11"/>
      <c r="R658" s="11" t="s">
        <v>5407</v>
      </c>
      <c r="S658" s="11" t="s">
        <v>6441</v>
      </c>
      <c r="T658" s="11" t="s">
        <v>6442</v>
      </c>
      <c r="U658" s="11" t="s">
        <v>6447</v>
      </c>
      <c r="V658" s="11" t="s">
        <v>6443</v>
      </c>
      <c r="W658" s="11" t="s">
        <v>5408</v>
      </c>
      <c r="X658" s="13">
        <v>12.0</v>
      </c>
      <c r="Y658" s="12">
        <v>1.0</v>
      </c>
      <c r="Z658" s="12">
        <v>1.0</v>
      </c>
      <c r="AA658" s="14" t="s">
        <v>156</v>
      </c>
      <c r="AB658" s="14" t="s">
        <v>5409</v>
      </c>
      <c r="AC658" s="28" t="s">
        <v>1252</v>
      </c>
      <c r="AD658" s="12">
        <v>0.0</v>
      </c>
      <c r="AE658" s="11" t="s">
        <v>5410</v>
      </c>
      <c r="AF658" s="11" t="s">
        <v>42</v>
      </c>
      <c r="AG658" s="15" t="s">
        <v>43</v>
      </c>
      <c r="AH658" s="16" t="s">
        <v>48</v>
      </c>
      <c r="AI658" s="11" t="s">
        <v>45</v>
      </c>
      <c r="AJ658" s="17" t="s">
        <v>78</v>
      </c>
      <c r="AK658" s="16" t="s">
        <v>48</v>
      </c>
      <c r="AL658" s="17" t="s">
        <v>64</v>
      </c>
      <c r="AM658" s="17" t="s">
        <v>49</v>
      </c>
      <c r="AN658" s="17" t="s">
        <v>81</v>
      </c>
      <c r="AO658" s="11" t="s">
        <v>48</v>
      </c>
      <c r="AP658" s="11" t="s">
        <v>5411</v>
      </c>
      <c r="AQ658" s="11" t="s">
        <v>740</v>
      </c>
      <c r="AR658" s="12">
        <v>0.0</v>
      </c>
      <c r="AS658" s="11"/>
      <c r="AT658" s="11"/>
      <c r="AU658" s="11"/>
      <c r="AV658" s="11"/>
      <c r="AW658" s="11"/>
      <c r="AX658" s="11"/>
      <c r="AY658" s="11"/>
      <c r="AZ658" s="11"/>
      <c r="BA658" s="11"/>
      <c r="BB658" s="11"/>
      <c r="BC658" s="11"/>
      <c r="BD658" s="11"/>
      <c r="BE658" s="11"/>
      <c r="BF658" s="11"/>
      <c r="BG658" s="11"/>
      <c r="BH658" s="11"/>
      <c r="BI658" s="11"/>
      <c r="BJ658" s="11"/>
      <c r="BK658" s="11"/>
      <c r="BL658" s="11"/>
      <c r="BM658" s="11"/>
      <c r="BN658" s="11"/>
      <c r="BO658" s="11"/>
      <c r="BP658" s="11"/>
      <c r="BQ658" s="11"/>
      <c r="BR658" s="11"/>
      <c r="BS658" s="11"/>
      <c r="BT658" s="11"/>
      <c r="BU658" s="11"/>
      <c r="BV658" s="11"/>
    </row>
    <row r="659" ht="15.75" customHeight="1">
      <c r="A659" s="11" t="s">
        <v>5412</v>
      </c>
      <c r="B659" s="11" t="s">
        <v>8800</v>
      </c>
      <c r="C659" s="11" t="s">
        <v>8801</v>
      </c>
      <c r="D659" s="11" t="s">
        <v>5413</v>
      </c>
      <c r="E659" s="12">
        <v>2022.0</v>
      </c>
      <c r="F659" s="11" t="s">
        <v>5414</v>
      </c>
      <c r="G659" s="12">
        <v>12.0</v>
      </c>
      <c r="H659" s="12">
        <v>1.0</v>
      </c>
      <c r="I659" s="12">
        <v>5037.0</v>
      </c>
      <c r="J659" s="11"/>
      <c r="K659" s="11"/>
      <c r="L659" s="11"/>
      <c r="M659" s="12">
        <v>16.0</v>
      </c>
      <c r="N659" s="11" t="s">
        <v>5415</v>
      </c>
      <c r="O659" s="68" t="s">
        <v>8802</v>
      </c>
      <c r="P659" s="11"/>
      <c r="Q659" s="11"/>
      <c r="R659" s="11" t="s">
        <v>5416</v>
      </c>
      <c r="S659" s="11" t="s">
        <v>6441</v>
      </c>
      <c r="T659" s="11" t="s">
        <v>6442</v>
      </c>
      <c r="U659" s="11" t="s">
        <v>6488</v>
      </c>
      <c r="V659" s="11" t="s">
        <v>6443</v>
      </c>
      <c r="W659" s="11" t="s">
        <v>5417</v>
      </c>
      <c r="X659" s="13">
        <v>12.0</v>
      </c>
      <c r="Y659" s="12">
        <v>1.0</v>
      </c>
      <c r="Z659" s="12">
        <v>1.0</v>
      </c>
      <c r="AA659" s="14" t="s">
        <v>1725</v>
      </c>
      <c r="AB659" s="14" t="s">
        <v>5418</v>
      </c>
      <c r="AC659" s="15" t="s">
        <v>76</v>
      </c>
      <c r="AD659" s="12">
        <v>0.0</v>
      </c>
      <c r="AE659" s="11" t="s">
        <v>5419</v>
      </c>
      <c r="AF659" s="11" t="s">
        <v>228</v>
      </c>
      <c r="AG659" s="15" t="s">
        <v>43</v>
      </c>
      <c r="AH659" s="16" t="s">
        <v>44</v>
      </c>
      <c r="AI659" s="11" t="s">
        <v>103</v>
      </c>
      <c r="AJ659" s="17" t="s">
        <v>78</v>
      </c>
      <c r="AK659" s="17" t="s">
        <v>706</v>
      </c>
      <c r="AL659" s="17" t="s">
        <v>64</v>
      </c>
      <c r="AM659" s="17" t="s">
        <v>49</v>
      </c>
      <c r="AN659" s="17" t="s">
        <v>81</v>
      </c>
      <c r="AO659" s="11" t="s">
        <v>2558</v>
      </c>
      <c r="AP659" s="11" t="s">
        <v>5420</v>
      </c>
      <c r="AQ659" s="11" t="s">
        <v>191</v>
      </c>
      <c r="AR659" s="12">
        <v>0.0</v>
      </c>
      <c r="AS659" s="11"/>
      <c r="AT659" s="11"/>
      <c r="AU659" s="11"/>
      <c r="AV659" s="11"/>
      <c r="AW659" s="11"/>
      <c r="AX659" s="11"/>
      <c r="AY659" s="11"/>
      <c r="AZ659" s="11"/>
      <c r="BA659" s="11"/>
      <c r="BB659" s="11"/>
      <c r="BC659" s="11"/>
      <c r="BD659" s="11"/>
      <c r="BE659" s="11"/>
      <c r="BF659" s="11"/>
      <c r="BG659" s="11"/>
      <c r="BH659" s="11"/>
      <c r="BI659" s="11"/>
      <c r="BJ659" s="11"/>
      <c r="BK659" s="11"/>
      <c r="BL659" s="11"/>
      <c r="BM659" s="11"/>
      <c r="BN659" s="11"/>
      <c r="BO659" s="11"/>
      <c r="BP659" s="11"/>
      <c r="BQ659" s="11"/>
      <c r="BR659" s="11"/>
      <c r="BS659" s="11"/>
      <c r="BT659" s="11"/>
      <c r="BU659" s="11"/>
      <c r="BV659" s="11"/>
    </row>
    <row r="660" ht="15.75" customHeight="1">
      <c r="A660" s="11" t="s">
        <v>5421</v>
      </c>
      <c r="B660" s="11" t="s">
        <v>8803</v>
      </c>
      <c r="C660" s="11" t="s">
        <v>8804</v>
      </c>
      <c r="D660" s="11" t="s">
        <v>5422</v>
      </c>
      <c r="E660" s="12">
        <v>2022.0</v>
      </c>
      <c r="F660" s="11" t="s">
        <v>5423</v>
      </c>
      <c r="G660" s="12">
        <v>26.0</v>
      </c>
      <c r="H660" s="11"/>
      <c r="I660" s="12">
        <v>100992.0</v>
      </c>
      <c r="J660" s="11"/>
      <c r="K660" s="11"/>
      <c r="L660" s="11"/>
      <c r="M660" s="12">
        <v>16.0</v>
      </c>
      <c r="N660" s="11" t="s">
        <v>5424</v>
      </c>
      <c r="O660" s="68" t="s">
        <v>8805</v>
      </c>
      <c r="P660" s="11"/>
      <c r="Q660" s="11"/>
      <c r="R660" s="11" t="s">
        <v>5425</v>
      </c>
      <c r="S660" s="11" t="s">
        <v>6441</v>
      </c>
      <c r="T660" s="11" t="s">
        <v>6442</v>
      </c>
      <c r="U660" s="11" t="s">
        <v>6447</v>
      </c>
      <c r="V660" s="11" t="s">
        <v>6443</v>
      </c>
      <c r="W660" s="11" t="s">
        <v>5426</v>
      </c>
      <c r="X660" s="13">
        <v>12.0</v>
      </c>
      <c r="Y660" s="12">
        <v>1.0</v>
      </c>
      <c r="Z660" s="12">
        <v>1.0</v>
      </c>
      <c r="AA660" s="14" t="s">
        <v>504</v>
      </c>
      <c r="AB660" s="60" t="s">
        <v>1071</v>
      </c>
      <c r="AC660" s="15" t="s">
        <v>76</v>
      </c>
      <c r="AD660" s="12">
        <v>0.0</v>
      </c>
      <c r="AE660" s="11" t="s">
        <v>5427</v>
      </c>
      <c r="AF660" s="11" t="s">
        <v>158</v>
      </c>
      <c r="AG660" s="15" t="s">
        <v>43</v>
      </c>
      <c r="AH660" s="11" t="s">
        <v>5428</v>
      </c>
      <c r="AI660" s="11" t="s">
        <v>45</v>
      </c>
      <c r="AJ660" s="17" t="s">
        <v>78</v>
      </c>
      <c r="AK660" s="20" t="s">
        <v>47</v>
      </c>
      <c r="AL660" s="17" t="s">
        <v>80</v>
      </c>
      <c r="AM660" s="17" t="s">
        <v>1242</v>
      </c>
      <c r="AN660" s="17" t="s">
        <v>81</v>
      </c>
      <c r="AO660" s="11" t="s">
        <v>2558</v>
      </c>
      <c r="AP660" s="11" t="s">
        <v>5429</v>
      </c>
      <c r="AQ660" s="11" t="s">
        <v>2558</v>
      </c>
      <c r="AR660" s="12">
        <v>0.0</v>
      </c>
      <c r="AS660" s="11"/>
      <c r="AT660" s="11"/>
      <c r="AU660" s="11"/>
      <c r="AV660" s="11"/>
      <c r="AW660" s="11"/>
      <c r="AX660" s="11"/>
      <c r="AY660" s="11"/>
      <c r="AZ660" s="11"/>
      <c r="BA660" s="11"/>
      <c r="BB660" s="11"/>
      <c r="BC660" s="11"/>
      <c r="BD660" s="11"/>
      <c r="BE660" s="11"/>
      <c r="BF660" s="11"/>
      <c r="BG660" s="11"/>
      <c r="BH660" s="11"/>
      <c r="BI660" s="11"/>
      <c r="BJ660" s="11"/>
      <c r="BK660" s="11"/>
      <c r="BL660" s="11"/>
      <c r="BM660" s="11"/>
      <c r="BN660" s="11"/>
      <c r="BO660" s="11"/>
      <c r="BP660" s="11"/>
      <c r="BQ660" s="11"/>
      <c r="BR660" s="11"/>
      <c r="BS660" s="11"/>
      <c r="BT660" s="11"/>
      <c r="BU660" s="11"/>
      <c r="BV660" s="11"/>
    </row>
    <row r="661" ht="15.75" customHeight="1">
      <c r="A661" s="11" t="s">
        <v>5430</v>
      </c>
      <c r="B661" s="11" t="s">
        <v>8806</v>
      </c>
      <c r="C661" s="11" t="s">
        <v>8807</v>
      </c>
      <c r="D661" s="11" t="s">
        <v>5431</v>
      </c>
      <c r="E661" s="12">
        <v>2022.0</v>
      </c>
      <c r="F661" s="11" t="s">
        <v>4689</v>
      </c>
      <c r="G661" s="12">
        <v>40.0</v>
      </c>
      <c r="H661" s="12">
        <v>7.0</v>
      </c>
      <c r="I661" s="11"/>
      <c r="J661" s="12">
        <v>1047.0</v>
      </c>
      <c r="K661" s="12">
        <v>1053.0</v>
      </c>
      <c r="L661" s="12">
        <v>6.0</v>
      </c>
      <c r="M661" s="12">
        <v>15.0</v>
      </c>
      <c r="N661" s="11" t="s">
        <v>5432</v>
      </c>
      <c r="O661" s="68" t="s">
        <v>8808</v>
      </c>
      <c r="P661" s="11"/>
      <c r="Q661" s="11"/>
      <c r="R661" s="11" t="s">
        <v>5433</v>
      </c>
      <c r="S661" s="11" t="s">
        <v>6441</v>
      </c>
      <c r="T661" s="11" t="s">
        <v>6442</v>
      </c>
      <c r="U661" s="11" t="s">
        <v>6478</v>
      </c>
      <c r="V661" s="11" t="s">
        <v>6443</v>
      </c>
      <c r="W661" s="11" t="s">
        <v>5434</v>
      </c>
      <c r="X661" s="13">
        <v>12.0</v>
      </c>
      <c r="Y661" s="12">
        <v>1.0</v>
      </c>
      <c r="Z661" s="12">
        <v>1.0</v>
      </c>
      <c r="AA661" s="14" t="s">
        <v>156</v>
      </c>
      <c r="AB661" s="60" t="s">
        <v>566</v>
      </c>
      <c r="AC661" s="15" t="s">
        <v>76</v>
      </c>
      <c r="AD661" s="12">
        <v>0.0</v>
      </c>
      <c r="AE661" s="11" t="s">
        <v>5435</v>
      </c>
      <c r="AF661" s="11" t="s">
        <v>42</v>
      </c>
      <c r="AG661" s="29" t="s">
        <v>1252</v>
      </c>
      <c r="AH661" s="11" t="s">
        <v>5436</v>
      </c>
      <c r="AI661" s="11" t="s">
        <v>45</v>
      </c>
      <c r="AJ661" s="17" t="s">
        <v>78</v>
      </c>
      <c r="AK661" s="17" t="s">
        <v>79</v>
      </c>
      <c r="AL661" s="17" t="s">
        <v>64</v>
      </c>
      <c r="AM661" s="17" t="s">
        <v>49</v>
      </c>
      <c r="AN661" s="17" t="s">
        <v>81</v>
      </c>
      <c r="AO661" s="11" t="s">
        <v>129</v>
      </c>
      <c r="AP661" s="11" t="s">
        <v>5437</v>
      </c>
      <c r="AQ661" s="11" t="s">
        <v>129</v>
      </c>
      <c r="AR661" s="12">
        <v>0.0</v>
      </c>
      <c r="AS661" s="11"/>
      <c r="AT661" s="11"/>
      <c r="AU661" s="11"/>
      <c r="AV661" s="11"/>
      <c r="AW661" s="11"/>
      <c r="AX661" s="11"/>
      <c r="AY661" s="11"/>
      <c r="AZ661" s="11"/>
      <c r="BA661" s="11"/>
      <c r="BB661" s="11"/>
      <c r="BC661" s="11"/>
      <c r="BD661" s="11"/>
      <c r="BE661" s="11"/>
      <c r="BF661" s="11"/>
      <c r="BG661" s="11"/>
      <c r="BH661" s="11"/>
      <c r="BI661" s="11"/>
      <c r="BJ661" s="11"/>
      <c r="BK661" s="11"/>
      <c r="BL661" s="11"/>
      <c r="BM661" s="11"/>
      <c r="BN661" s="11"/>
      <c r="BO661" s="11"/>
      <c r="BP661" s="11"/>
      <c r="BQ661" s="11"/>
      <c r="BR661" s="11"/>
      <c r="BS661" s="11"/>
      <c r="BT661" s="11"/>
      <c r="BU661" s="11"/>
      <c r="BV661" s="11"/>
    </row>
    <row r="662" ht="15.75" customHeight="1">
      <c r="A662" s="11" t="s">
        <v>5438</v>
      </c>
      <c r="B662" s="11" t="s">
        <v>8809</v>
      </c>
      <c r="C662" s="11" t="s">
        <v>8810</v>
      </c>
      <c r="D662" s="11" t="s">
        <v>5439</v>
      </c>
      <c r="E662" s="12">
        <v>2022.0</v>
      </c>
      <c r="F662" s="11" t="s">
        <v>5440</v>
      </c>
      <c r="G662" s="12">
        <v>135.0</v>
      </c>
      <c r="H662" s="11"/>
      <c r="I662" s="12">
        <v>108517.0</v>
      </c>
      <c r="J662" s="11"/>
      <c r="K662" s="11"/>
      <c r="L662" s="11"/>
      <c r="M662" s="12">
        <v>43.0</v>
      </c>
      <c r="N662" s="11" t="s">
        <v>5441</v>
      </c>
      <c r="O662" s="68" t="s">
        <v>8811</v>
      </c>
      <c r="P662" s="11"/>
      <c r="Q662" s="11"/>
      <c r="R662" s="11" t="s">
        <v>5442</v>
      </c>
      <c r="S662" s="11" t="s">
        <v>6460</v>
      </c>
      <c r="T662" s="11" t="s">
        <v>6442</v>
      </c>
      <c r="U662" s="11" t="s">
        <v>6447</v>
      </c>
      <c r="V662" s="11" t="s">
        <v>6443</v>
      </c>
      <c r="W662" s="11" t="s">
        <v>5443</v>
      </c>
      <c r="X662" s="13">
        <v>12.0</v>
      </c>
      <c r="Y662" s="12">
        <v>1.0</v>
      </c>
      <c r="Z662" s="12">
        <v>1.0</v>
      </c>
      <c r="AA662" s="14" t="s">
        <v>38</v>
      </c>
      <c r="AB662" s="14" t="s">
        <v>39</v>
      </c>
      <c r="AC662" s="15" t="s">
        <v>40</v>
      </c>
      <c r="AD662" s="12">
        <v>0.0</v>
      </c>
      <c r="AE662" s="11" t="s">
        <v>5444</v>
      </c>
      <c r="AF662" s="11" t="s">
        <v>63</v>
      </c>
      <c r="AG662" s="15" t="s">
        <v>43</v>
      </c>
      <c r="AH662" s="16" t="s">
        <v>48</v>
      </c>
      <c r="AI662" s="11" t="s">
        <v>45</v>
      </c>
      <c r="AJ662" s="17" t="s">
        <v>46</v>
      </c>
      <c r="AK662" s="16" t="s">
        <v>48</v>
      </c>
      <c r="AL662" s="17" t="s">
        <v>64</v>
      </c>
      <c r="AM662" s="17" t="s">
        <v>1242</v>
      </c>
      <c r="AN662" s="17" t="s">
        <v>178</v>
      </c>
      <c r="AO662" s="11" t="s">
        <v>48</v>
      </c>
      <c r="AP662" s="11" t="s">
        <v>3611</v>
      </c>
      <c r="AQ662" s="11" t="s">
        <v>263</v>
      </c>
      <c r="AR662" s="12">
        <v>0.0</v>
      </c>
      <c r="AS662" s="11"/>
      <c r="AT662" s="11"/>
      <c r="AU662" s="11"/>
      <c r="AV662" s="11"/>
      <c r="AW662" s="11"/>
      <c r="AX662" s="11"/>
      <c r="AY662" s="11"/>
      <c r="AZ662" s="11"/>
      <c r="BA662" s="11"/>
      <c r="BB662" s="11"/>
      <c r="BC662" s="11"/>
      <c r="BD662" s="11"/>
      <c r="BE662" s="11"/>
      <c r="BF662" s="11"/>
      <c r="BG662" s="11"/>
      <c r="BH662" s="11"/>
      <c r="BI662" s="11"/>
      <c r="BJ662" s="11"/>
      <c r="BK662" s="11"/>
      <c r="BL662" s="11"/>
      <c r="BM662" s="11"/>
      <c r="BN662" s="11"/>
      <c r="BO662" s="11"/>
      <c r="BP662" s="11"/>
      <c r="BQ662" s="11"/>
      <c r="BR662" s="11"/>
      <c r="BS662" s="11"/>
      <c r="BT662" s="11"/>
      <c r="BU662" s="11"/>
      <c r="BV662" s="11"/>
    </row>
    <row r="663" ht="15.75" customHeight="1">
      <c r="A663" s="11" t="s">
        <v>5445</v>
      </c>
      <c r="B663" s="11" t="s">
        <v>8812</v>
      </c>
      <c r="C663" s="11" t="s">
        <v>8813</v>
      </c>
      <c r="D663" s="11" t="s">
        <v>5446</v>
      </c>
      <c r="E663" s="12">
        <v>2022.0</v>
      </c>
      <c r="F663" s="11" t="s">
        <v>650</v>
      </c>
      <c r="G663" s="12">
        <v>344.0</v>
      </c>
      <c r="H663" s="11"/>
      <c r="I663" s="12">
        <v>126215.0</v>
      </c>
      <c r="J663" s="11"/>
      <c r="K663" s="11"/>
      <c r="L663" s="11"/>
      <c r="M663" s="12">
        <v>43.0</v>
      </c>
      <c r="N663" s="11" t="s">
        <v>5447</v>
      </c>
      <c r="O663" s="68" t="s">
        <v>8814</v>
      </c>
      <c r="P663" s="11"/>
      <c r="Q663" s="11"/>
      <c r="R663" s="11" t="s">
        <v>5448</v>
      </c>
      <c r="S663" s="11" t="s">
        <v>6460</v>
      </c>
      <c r="T663" s="11" t="s">
        <v>6442</v>
      </c>
      <c r="U663" s="11"/>
      <c r="V663" s="11" t="s">
        <v>6443</v>
      </c>
      <c r="W663" s="11" t="s">
        <v>5449</v>
      </c>
      <c r="X663" s="13">
        <v>12.0</v>
      </c>
      <c r="Y663" s="12">
        <v>1.0</v>
      </c>
      <c r="Z663" s="12">
        <v>1.0</v>
      </c>
      <c r="AA663" s="14" t="s">
        <v>5450</v>
      </c>
      <c r="AB663" s="14" t="s">
        <v>5451</v>
      </c>
      <c r="AC663" s="15" t="s">
        <v>40</v>
      </c>
      <c r="AD663" s="12">
        <v>0.0</v>
      </c>
      <c r="AE663" s="11" t="s">
        <v>5452</v>
      </c>
      <c r="AF663" s="11" t="s">
        <v>42</v>
      </c>
      <c r="AG663" s="15" t="s">
        <v>43</v>
      </c>
      <c r="AH663" s="11" t="s">
        <v>5453</v>
      </c>
      <c r="AI663" s="11" t="s">
        <v>45</v>
      </c>
      <c r="AJ663" s="17" t="s">
        <v>46</v>
      </c>
      <c r="AK663" s="16" t="s">
        <v>48</v>
      </c>
      <c r="AL663" s="17" t="s">
        <v>64</v>
      </c>
      <c r="AM663" s="17" t="s">
        <v>49</v>
      </c>
      <c r="AN663" s="17" t="s">
        <v>178</v>
      </c>
      <c r="AO663" s="11" t="s">
        <v>48</v>
      </c>
      <c r="AP663" s="11" t="s">
        <v>5454</v>
      </c>
      <c r="AQ663" s="11" t="s">
        <v>53</v>
      </c>
      <c r="AR663" s="12">
        <v>0.0</v>
      </c>
      <c r="AS663" s="11"/>
      <c r="AT663" s="11"/>
      <c r="AU663" s="11"/>
      <c r="AV663" s="11"/>
      <c r="AW663" s="11"/>
      <c r="AX663" s="11"/>
      <c r="AY663" s="11"/>
      <c r="AZ663" s="11"/>
      <c r="BA663" s="11"/>
      <c r="BB663" s="11"/>
      <c r="BC663" s="11"/>
      <c r="BD663" s="11"/>
      <c r="BE663" s="11"/>
      <c r="BF663" s="11"/>
      <c r="BG663" s="11"/>
      <c r="BH663" s="11"/>
      <c r="BI663" s="11"/>
      <c r="BJ663" s="11"/>
      <c r="BK663" s="11"/>
      <c r="BL663" s="11"/>
      <c r="BM663" s="11"/>
      <c r="BN663" s="11"/>
      <c r="BO663" s="11"/>
      <c r="BP663" s="11"/>
      <c r="BQ663" s="11"/>
      <c r="BR663" s="11"/>
      <c r="BS663" s="11"/>
      <c r="BT663" s="11"/>
      <c r="BU663" s="11"/>
      <c r="BV663" s="11"/>
    </row>
    <row r="664" ht="15.75" customHeight="1">
      <c r="A664" s="11" t="s">
        <v>5455</v>
      </c>
      <c r="B664" s="11" t="s">
        <v>8815</v>
      </c>
      <c r="C664" s="11" t="s">
        <v>8816</v>
      </c>
      <c r="D664" s="11" t="s">
        <v>5456</v>
      </c>
      <c r="E664" s="12">
        <v>2022.0</v>
      </c>
      <c r="F664" s="11" t="s">
        <v>259</v>
      </c>
      <c r="G664" s="12">
        <v>192.0</v>
      </c>
      <c r="H664" s="11"/>
      <c r="I664" s="12">
        <v>106604.0</v>
      </c>
      <c r="J664" s="11"/>
      <c r="K664" s="11"/>
      <c r="L664" s="11"/>
      <c r="M664" s="12">
        <v>28.0</v>
      </c>
      <c r="N664" s="11" t="s">
        <v>5457</v>
      </c>
      <c r="O664" s="68" t="s">
        <v>8817</v>
      </c>
      <c r="P664" s="11"/>
      <c r="Q664" s="11"/>
      <c r="R664" s="11" t="s">
        <v>5458</v>
      </c>
      <c r="S664" s="11" t="s">
        <v>6460</v>
      </c>
      <c r="T664" s="11" t="s">
        <v>6442</v>
      </c>
      <c r="U664" s="11" t="s">
        <v>6495</v>
      </c>
      <c r="V664" s="11" t="s">
        <v>6443</v>
      </c>
      <c r="W664" s="11" t="s">
        <v>5459</v>
      </c>
      <c r="X664" s="13">
        <v>12.0</v>
      </c>
      <c r="Y664" s="12">
        <v>1.0</v>
      </c>
      <c r="Z664" s="12">
        <v>1.0</v>
      </c>
      <c r="AA664" s="14" t="s">
        <v>619</v>
      </c>
      <c r="AB664" s="14" t="s">
        <v>5460</v>
      </c>
      <c r="AC664" s="15" t="s">
        <v>40</v>
      </c>
      <c r="AD664" s="12">
        <v>0.0</v>
      </c>
      <c r="AE664" s="11" t="s">
        <v>5461</v>
      </c>
      <c r="AF664" s="11" t="s">
        <v>63</v>
      </c>
      <c r="AG664" s="15" t="s">
        <v>7040</v>
      </c>
      <c r="AH664" s="16" t="s">
        <v>48</v>
      </c>
      <c r="AI664" s="11" t="s">
        <v>45</v>
      </c>
      <c r="AJ664" s="17" t="s">
        <v>46</v>
      </c>
      <c r="AK664" s="16" t="s">
        <v>48</v>
      </c>
      <c r="AL664" s="17" t="s">
        <v>80</v>
      </c>
      <c r="AM664" s="17" t="s">
        <v>5181</v>
      </c>
      <c r="AN664" s="17" t="s">
        <v>178</v>
      </c>
      <c r="AO664" s="11" t="s">
        <v>48</v>
      </c>
      <c r="AP664" s="11" t="s">
        <v>5462</v>
      </c>
      <c r="AQ664" s="11" t="s">
        <v>792</v>
      </c>
      <c r="AR664" s="12">
        <v>0.0</v>
      </c>
      <c r="AS664" s="11"/>
      <c r="AT664" s="11"/>
      <c r="AU664" s="11"/>
      <c r="AV664" s="11"/>
      <c r="AW664" s="11"/>
      <c r="AX664" s="11"/>
      <c r="AY664" s="11"/>
      <c r="AZ664" s="11"/>
      <c r="BA664" s="11"/>
      <c r="BB664" s="11"/>
      <c r="BC664" s="11"/>
      <c r="BD664" s="11"/>
      <c r="BE664" s="11"/>
      <c r="BF664" s="11"/>
      <c r="BG664" s="11"/>
      <c r="BH664" s="11"/>
      <c r="BI664" s="11"/>
      <c r="BJ664" s="11"/>
      <c r="BK664" s="11"/>
      <c r="BL664" s="11"/>
      <c r="BM664" s="11"/>
      <c r="BN664" s="11"/>
      <c r="BO664" s="11"/>
      <c r="BP664" s="11"/>
      <c r="BQ664" s="11"/>
      <c r="BR664" s="11"/>
      <c r="BS664" s="11"/>
      <c r="BT664" s="11"/>
      <c r="BU664" s="11"/>
      <c r="BV664" s="11"/>
    </row>
    <row r="665" ht="15.75" customHeight="1">
      <c r="A665" s="11" t="s">
        <v>5463</v>
      </c>
      <c r="B665" s="11" t="s">
        <v>8818</v>
      </c>
      <c r="C665" s="11" t="s">
        <v>8819</v>
      </c>
      <c r="D665" s="11" t="s">
        <v>5464</v>
      </c>
      <c r="E665" s="12">
        <v>2022.0</v>
      </c>
      <c r="F665" s="11" t="s">
        <v>1995</v>
      </c>
      <c r="G665" s="12">
        <v>8.0</v>
      </c>
      <c r="H665" s="11"/>
      <c r="I665" s="12">
        <v>100146.0</v>
      </c>
      <c r="J665" s="11"/>
      <c r="K665" s="11"/>
      <c r="L665" s="11"/>
      <c r="M665" s="12">
        <v>24.0</v>
      </c>
      <c r="N665" s="11" t="s">
        <v>5465</v>
      </c>
      <c r="O665" s="68" t="s">
        <v>8820</v>
      </c>
      <c r="P665" s="11"/>
      <c r="Q665" s="11"/>
      <c r="R665" s="11" t="s">
        <v>5466</v>
      </c>
      <c r="S665" s="11" t="s">
        <v>6460</v>
      </c>
      <c r="T665" s="11" t="s">
        <v>6442</v>
      </c>
      <c r="U665" s="11" t="s">
        <v>6488</v>
      </c>
      <c r="V665" s="11" t="s">
        <v>6443</v>
      </c>
      <c r="W665" s="11" t="s">
        <v>5467</v>
      </c>
      <c r="X665" s="13">
        <v>12.0</v>
      </c>
      <c r="Y665" s="12">
        <v>1.0</v>
      </c>
      <c r="Z665" s="12">
        <v>1.0</v>
      </c>
      <c r="AA665" s="14" t="s">
        <v>61</v>
      </c>
      <c r="AB665" s="14" t="s">
        <v>39</v>
      </c>
      <c r="AC665" s="15" t="s">
        <v>40</v>
      </c>
      <c r="AD665" s="12">
        <v>0.0</v>
      </c>
      <c r="AE665" s="11" t="s">
        <v>5468</v>
      </c>
      <c r="AF665" s="11" t="s">
        <v>42</v>
      </c>
      <c r="AG665" s="15" t="s">
        <v>43</v>
      </c>
      <c r="AH665" s="11" t="s">
        <v>5469</v>
      </c>
      <c r="AI665" s="11" t="s">
        <v>45</v>
      </c>
      <c r="AJ665" s="17" t="s">
        <v>46</v>
      </c>
      <c r="AK665" s="17" t="s">
        <v>79</v>
      </c>
      <c r="AL665" s="17" t="s">
        <v>64</v>
      </c>
      <c r="AM665" s="17" t="s">
        <v>49</v>
      </c>
      <c r="AN665" s="17" t="s">
        <v>50</v>
      </c>
      <c r="AO665" s="11" t="s">
        <v>169</v>
      </c>
      <c r="AP665" s="11" t="s">
        <v>3611</v>
      </c>
      <c r="AQ665" s="11" t="s">
        <v>169</v>
      </c>
      <c r="AR665" s="12">
        <v>0.0</v>
      </c>
      <c r="AS665" s="11"/>
      <c r="AT665" s="11"/>
      <c r="AU665" s="11"/>
      <c r="AV665" s="11"/>
      <c r="AW665" s="11"/>
      <c r="AX665" s="11"/>
      <c r="AY665" s="11"/>
      <c r="AZ665" s="11"/>
      <c r="BA665" s="11"/>
      <c r="BB665" s="11"/>
      <c r="BC665" s="11"/>
      <c r="BD665" s="11"/>
      <c r="BE665" s="11"/>
      <c r="BF665" s="11"/>
      <c r="BG665" s="11"/>
      <c r="BH665" s="11"/>
      <c r="BI665" s="11"/>
      <c r="BJ665" s="11"/>
      <c r="BK665" s="11"/>
      <c r="BL665" s="11"/>
      <c r="BM665" s="11"/>
      <c r="BN665" s="11"/>
      <c r="BO665" s="11"/>
      <c r="BP665" s="11"/>
      <c r="BQ665" s="11"/>
      <c r="BR665" s="11"/>
      <c r="BS665" s="11"/>
      <c r="BT665" s="11"/>
      <c r="BU665" s="11"/>
      <c r="BV665" s="11"/>
    </row>
    <row r="666" ht="15.75" customHeight="1">
      <c r="A666" s="11" t="s">
        <v>5470</v>
      </c>
      <c r="B666" s="11" t="s">
        <v>8821</v>
      </c>
      <c r="C666" s="11" t="s">
        <v>8822</v>
      </c>
      <c r="D666" s="11" t="s">
        <v>5471</v>
      </c>
      <c r="E666" s="12">
        <v>2022.0</v>
      </c>
      <c r="F666" s="11" t="s">
        <v>3332</v>
      </c>
      <c r="G666" s="12">
        <v>163.0</v>
      </c>
      <c r="H666" s="11"/>
      <c r="I666" s="12">
        <v>112459.0</v>
      </c>
      <c r="J666" s="11"/>
      <c r="K666" s="11"/>
      <c r="L666" s="11"/>
      <c r="M666" s="12">
        <v>20.0</v>
      </c>
      <c r="N666" s="11" t="s">
        <v>5472</v>
      </c>
      <c r="O666" s="68" t="s">
        <v>8823</v>
      </c>
      <c r="P666" s="11"/>
      <c r="Q666" s="11"/>
      <c r="R666" s="11" t="s">
        <v>5473</v>
      </c>
      <c r="S666" s="11" t="s">
        <v>6460</v>
      </c>
      <c r="T666" s="11" t="s">
        <v>6442</v>
      </c>
      <c r="U666" s="11" t="s">
        <v>6541</v>
      </c>
      <c r="V666" s="11" t="s">
        <v>6443</v>
      </c>
      <c r="W666" s="11" t="s">
        <v>5474</v>
      </c>
      <c r="X666" s="13">
        <v>12.0</v>
      </c>
      <c r="Y666" s="12">
        <v>1.0</v>
      </c>
      <c r="Z666" s="12">
        <v>1.0</v>
      </c>
      <c r="AA666" s="14" t="s">
        <v>2730</v>
      </c>
      <c r="AB666" s="14" t="s">
        <v>124</v>
      </c>
      <c r="AC666" s="15" t="s">
        <v>76</v>
      </c>
      <c r="AD666" s="12">
        <v>0.0</v>
      </c>
      <c r="AE666" s="11" t="s">
        <v>5475</v>
      </c>
      <c r="AF666" s="17" t="s">
        <v>3576</v>
      </c>
      <c r="AG666" s="15" t="s">
        <v>43</v>
      </c>
      <c r="AH666" s="11" t="s">
        <v>859</v>
      </c>
      <c r="AI666" s="11" t="s">
        <v>45</v>
      </c>
      <c r="AJ666" s="17" t="s">
        <v>46</v>
      </c>
      <c r="AK666" s="16" t="s">
        <v>48</v>
      </c>
      <c r="AL666" s="11" t="s">
        <v>48</v>
      </c>
      <c r="AM666" s="11" t="s">
        <v>48</v>
      </c>
      <c r="AN666" s="11" t="s">
        <v>48</v>
      </c>
      <c r="AO666" s="11" t="s">
        <v>48</v>
      </c>
      <c r="AP666" s="11" t="s">
        <v>48</v>
      </c>
      <c r="AQ666" s="11" t="s">
        <v>956</v>
      </c>
      <c r="AR666" s="12">
        <v>0.0</v>
      </c>
      <c r="AS666" s="11"/>
      <c r="AT666" s="11"/>
      <c r="AU666" s="11"/>
      <c r="AV666" s="11"/>
      <c r="AW666" s="11"/>
      <c r="AX666" s="11"/>
      <c r="AY666" s="11"/>
      <c r="AZ666" s="11"/>
      <c r="BA666" s="11"/>
      <c r="BB666" s="11"/>
      <c r="BC666" s="11"/>
      <c r="BD666" s="11"/>
      <c r="BE666" s="11"/>
      <c r="BF666" s="11"/>
      <c r="BG666" s="11"/>
      <c r="BH666" s="11"/>
      <c r="BI666" s="11"/>
      <c r="BJ666" s="11"/>
      <c r="BK666" s="11"/>
      <c r="BL666" s="11"/>
      <c r="BM666" s="11"/>
      <c r="BN666" s="11"/>
      <c r="BO666" s="11"/>
      <c r="BP666" s="11"/>
      <c r="BQ666" s="11"/>
      <c r="BR666" s="11"/>
      <c r="BS666" s="11"/>
      <c r="BT666" s="11"/>
      <c r="BU666" s="11"/>
      <c r="BV666" s="11"/>
    </row>
    <row r="667" ht="15.75" customHeight="1">
      <c r="A667" s="11" t="s">
        <v>5476</v>
      </c>
      <c r="B667" s="11" t="s">
        <v>8824</v>
      </c>
      <c r="C667" s="11" t="s">
        <v>8825</v>
      </c>
      <c r="D667" s="11" t="s">
        <v>5477</v>
      </c>
      <c r="E667" s="12">
        <v>2019.0</v>
      </c>
      <c r="F667" s="11" t="s">
        <v>5478</v>
      </c>
      <c r="G667" s="12">
        <v>144.0</v>
      </c>
      <c r="H667" s="11"/>
      <c r="I667" s="11"/>
      <c r="J667" s="12">
        <v>56.0</v>
      </c>
      <c r="K667" s="12">
        <v>64.0</v>
      </c>
      <c r="L667" s="12">
        <v>8.0</v>
      </c>
      <c r="M667" s="12">
        <v>45.0</v>
      </c>
      <c r="N667" s="11" t="s">
        <v>5479</v>
      </c>
      <c r="O667" s="68" t="s">
        <v>8826</v>
      </c>
      <c r="P667" s="11"/>
      <c r="Q667" s="11"/>
      <c r="R667" s="11" t="s">
        <v>5480</v>
      </c>
      <c r="S667" s="11" t="s">
        <v>6441</v>
      </c>
      <c r="T667" s="11" t="s">
        <v>6442</v>
      </c>
      <c r="U667" s="11"/>
      <c r="V667" s="11" t="s">
        <v>6443</v>
      </c>
      <c r="W667" s="11" t="s">
        <v>5481</v>
      </c>
      <c r="X667" s="13">
        <v>12.0</v>
      </c>
      <c r="Y667" s="12">
        <v>1.0</v>
      </c>
      <c r="Z667" s="12">
        <v>1.0</v>
      </c>
      <c r="AA667" s="14" t="s">
        <v>61</v>
      </c>
      <c r="AB667" s="14" t="s">
        <v>39</v>
      </c>
      <c r="AC667" s="28" t="s">
        <v>1252</v>
      </c>
      <c r="AD667" s="12">
        <v>0.0</v>
      </c>
      <c r="AE667" s="11" t="s">
        <v>5483</v>
      </c>
      <c r="AF667" s="11" t="s">
        <v>158</v>
      </c>
      <c r="AG667" s="15" t="s">
        <v>43</v>
      </c>
      <c r="AH667" s="11" t="s">
        <v>5484</v>
      </c>
      <c r="AI667" s="11" t="s">
        <v>45</v>
      </c>
      <c r="AJ667" s="17" t="s">
        <v>78</v>
      </c>
      <c r="AK667" s="17" t="s">
        <v>190</v>
      </c>
      <c r="AL667" s="17" t="s">
        <v>64</v>
      </c>
      <c r="AM667" s="17" t="s">
        <v>49</v>
      </c>
      <c r="AN667" s="17" t="s">
        <v>81</v>
      </c>
      <c r="AO667" s="11" t="s">
        <v>159</v>
      </c>
      <c r="AP667" s="11" t="s">
        <v>5485</v>
      </c>
      <c r="AQ667" s="11" t="s">
        <v>159</v>
      </c>
      <c r="AR667" s="12">
        <v>0.0</v>
      </c>
      <c r="AS667" s="11"/>
      <c r="AT667" s="11"/>
      <c r="AU667" s="11"/>
      <c r="AV667" s="11"/>
      <c r="AW667" s="11"/>
      <c r="AX667" s="11"/>
      <c r="AY667" s="11"/>
      <c r="AZ667" s="11"/>
      <c r="BA667" s="11"/>
      <c r="BB667" s="11"/>
      <c r="BC667" s="11"/>
      <c r="BD667" s="11"/>
      <c r="BE667" s="11"/>
      <c r="BF667" s="11"/>
      <c r="BG667" s="11"/>
      <c r="BH667" s="11"/>
      <c r="BI667" s="11"/>
      <c r="BJ667" s="11"/>
      <c r="BK667" s="11"/>
      <c r="BL667" s="11"/>
      <c r="BM667" s="11"/>
      <c r="BN667" s="11"/>
      <c r="BO667" s="11"/>
      <c r="BP667" s="11"/>
      <c r="BQ667" s="11"/>
      <c r="BR667" s="11"/>
      <c r="BS667" s="11"/>
      <c r="BT667" s="11"/>
      <c r="BU667" s="11"/>
      <c r="BV667" s="11"/>
    </row>
    <row r="668" ht="15.75" customHeight="1">
      <c r="A668" s="11" t="s">
        <v>5486</v>
      </c>
      <c r="B668" s="11" t="s">
        <v>8827</v>
      </c>
      <c r="C668" s="11" t="s">
        <v>8828</v>
      </c>
      <c r="D668" s="11" t="s">
        <v>5487</v>
      </c>
      <c r="E668" s="12">
        <v>2022.0</v>
      </c>
      <c r="F668" s="11" t="s">
        <v>440</v>
      </c>
      <c r="G668" s="12">
        <v>12.0</v>
      </c>
      <c r="H668" s="12">
        <v>1.0</v>
      </c>
      <c r="I668" s="12">
        <v>35.0</v>
      </c>
      <c r="J668" s="11"/>
      <c r="K668" s="11"/>
      <c r="L668" s="11"/>
      <c r="M668" s="12">
        <v>21.0</v>
      </c>
      <c r="N668" s="11" t="s">
        <v>5488</v>
      </c>
      <c r="O668" s="68" t="s">
        <v>8829</v>
      </c>
      <c r="P668" s="11"/>
      <c r="Q668" s="11"/>
      <c r="R668" s="11" t="s">
        <v>5489</v>
      </c>
      <c r="S668" s="11" t="s">
        <v>6441</v>
      </c>
      <c r="T668" s="11" t="s">
        <v>6442</v>
      </c>
      <c r="U668" s="11" t="s">
        <v>6447</v>
      </c>
      <c r="V668" s="11" t="s">
        <v>6443</v>
      </c>
      <c r="W668" s="11" t="s">
        <v>5490</v>
      </c>
      <c r="X668" s="13">
        <v>12.0</v>
      </c>
      <c r="Y668" s="12">
        <v>1.0</v>
      </c>
      <c r="Z668" s="12">
        <v>1.0</v>
      </c>
      <c r="AA668" s="14" t="s">
        <v>61</v>
      </c>
      <c r="AB668" s="14" t="s">
        <v>39</v>
      </c>
      <c r="AC668" s="15" t="s">
        <v>76</v>
      </c>
      <c r="AD668" s="12">
        <v>0.0</v>
      </c>
      <c r="AE668" s="11" t="s">
        <v>5491</v>
      </c>
      <c r="AF668" s="11" t="s">
        <v>158</v>
      </c>
      <c r="AG668" s="15" t="s">
        <v>43</v>
      </c>
      <c r="AH668" s="11" t="s">
        <v>5492</v>
      </c>
      <c r="AI668" s="11" t="s">
        <v>45</v>
      </c>
      <c r="AJ668" s="17" t="s">
        <v>78</v>
      </c>
      <c r="AK668" s="17" t="s">
        <v>47</v>
      </c>
      <c r="AL668" s="17" t="s">
        <v>64</v>
      </c>
      <c r="AM668" s="17" t="s">
        <v>49</v>
      </c>
      <c r="AN668" s="17" t="s">
        <v>81</v>
      </c>
      <c r="AO668" s="11" t="s">
        <v>716</v>
      </c>
      <c r="AP668" s="11" t="s">
        <v>5493</v>
      </c>
      <c r="AQ668" s="11" t="s">
        <v>716</v>
      </c>
      <c r="AR668" s="12">
        <v>0.0</v>
      </c>
      <c r="AS668" s="11"/>
      <c r="AT668" s="11"/>
      <c r="AU668" s="11"/>
      <c r="AV668" s="11"/>
      <c r="AW668" s="11"/>
      <c r="AX668" s="11"/>
      <c r="AY668" s="11"/>
      <c r="AZ668" s="11"/>
      <c r="BA668" s="11"/>
      <c r="BB668" s="11"/>
      <c r="BC668" s="11"/>
      <c r="BD668" s="11"/>
      <c r="BE668" s="11"/>
      <c r="BF668" s="11"/>
      <c r="BG668" s="11"/>
      <c r="BH668" s="11"/>
      <c r="BI668" s="11"/>
      <c r="BJ668" s="11"/>
      <c r="BK668" s="11"/>
      <c r="BL668" s="11"/>
      <c r="BM668" s="11"/>
      <c r="BN668" s="11"/>
      <c r="BO668" s="11"/>
      <c r="BP668" s="11"/>
      <c r="BQ668" s="11"/>
      <c r="BR668" s="11"/>
      <c r="BS668" s="11"/>
      <c r="BT668" s="11"/>
      <c r="BU668" s="11"/>
      <c r="BV668" s="11"/>
    </row>
    <row r="669" ht="15.75" customHeight="1">
      <c r="A669" s="11" t="s">
        <v>5494</v>
      </c>
      <c r="B669" s="11" t="s">
        <v>8830</v>
      </c>
      <c r="C669" s="11" t="s">
        <v>8831</v>
      </c>
      <c r="D669" s="11" t="s">
        <v>5495</v>
      </c>
      <c r="E669" s="12">
        <v>2023.0</v>
      </c>
      <c r="F669" s="11" t="s">
        <v>3861</v>
      </c>
      <c r="G669" s="12">
        <v>333.0</v>
      </c>
      <c r="H669" s="11"/>
      <c r="I669" s="12">
        <v>126438.0</v>
      </c>
      <c r="J669" s="11"/>
      <c r="K669" s="11"/>
      <c r="L669" s="11"/>
      <c r="M669" s="12">
        <v>15.0</v>
      </c>
      <c r="N669" s="11" t="s">
        <v>5496</v>
      </c>
      <c r="O669" s="68" t="s">
        <v>8832</v>
      </c>
      <c r="P669" s="11"/>
      <c r="Q669" s="11"/>
      <c r="R669" s="11" t="s">
        <v>5497</v>
      </c>
      <c r="S669" s="11" t="s">
        <v>6441</v>
      </c>
      <c r="T669" s="11" t="s">
        <v>6442</v>
      </c>
      <c r="U669" s="11"/>
      <c r="V669" s="11" t="s">
        <v>6443</v>
      </c>
      <c r="W669" s="11" t="s">
        <v>5498</v>
      </c>
      <c r="X669" s="13">
        <v>12.0</v>
      </c>
      <c r="Y669" s="12">
        <v>1.0</v>
      </c>
      <c r="Z669" s="12">
        <v>1.0</v>
      </c>
      <c r="AA669" s="14" t="s">
        <v>61</v>
      </c>
      <c r="AB669" s="14" t="s">
        <v>39</v>
      </c>
      <c r="AC669" s="15" t="s">
        <v>40</v>
      </c>
      <c r="AD669" s="12">
        <v>0.0</v>
      </c>
      <c r="AE669" s="11" t="s">
        <v>5500</v>
      </c>
      <c r="AF669" s="11" t="s">
        <v>228</v>
      </c>
      <c r="AG669" s="15" t="s">
        <v>43</v>
      </c>
      <c r="AH669" s="11" t="s">
        <v>5501</v>
      </c>
      <c r="AI669" s="11" t="s">
        <v>45</v>
      </c>
      <c r="AJ669" s="17" t="s">
        <v>78</v>
      </c>
      <c r="AK669" s="16" t="s">
        <v>48</v>
      </c>
      <c r="AL669" s="17" t="s">
        <v>64</v>
      </c>
      <c r="AM669" s="17" t="s">
        <v>49</v>
      </c>
      <c r="AN669" s="17" t="s">
        <v>81</v>
      </c>
      <c r="AO669" s="11" t="s">
        <v>48</v>
      </c>
      <c r="AP669" s="11" t="s">
        <v>5502</v>
      </c>
      <c r="AQ669" s="11" t="s">
        <v>740</v>
      </c>
      <c r="AR669" s="12">
        <v>0.0</v>
      </c>
      <c r="AS669" s="11"/>
      <c r="AT669" s="11"/>
      <c r="AU669" s="11"/>
      <c r="AV669" s="11"/>
      <c r="AW669" s="11"/>
      <c r="AX669" s="11"/>
      <c r="AY669" s="11"/>
      <c r="AZ669" s="11"/>
      <c r="BA669" s="11"/>
      <c r="BB669" s="11"/>
      <c r="BC669" s="11"/>
      <c r="BD669" s="11"/>
      <c r="BE669" s="11"/>
      <c r="BF669" s="11"/>
      <c r="BG669" s="11"/>
      <c r="BH669" s="11"/>
      <c r="BI669" s="11"/>
      <c r="BJ669" s="11"/>
      <c r="BK669" s="11"/>
      <c r="BL669" s="11"/>
      <c r="BM669" s="11"/>
      <c r="BN669" s="11"/>
      <c r="BO669" s="11"/>
      <c r="BP669" s="11"/>
      <c r="BQ669" s="11"/>
      <c r="BR669" s="11"/>
      <c r="BS669" s="11"/>
      <c r="BT669" s="11"/>
      <c r="BU669" s="11"/>
      <c r="BV669" s="11"/>
    </row>
    <row r="670" ht="15.75" customHeight="1">
      <c r="A670" s="11" t="s">
        <v>5503</v>
      </c>
      <c r="B670" s="11" t="s">
        <v>8833</v>
      </c>
      <c r="C670" s="11" t="s">
        <v>8834</v>
      </c>
      <c r="D670" s="11" t="s">
        <v>5504</v>
      </c>
      <c r="E670" s="12">
        <v>2023.0</v>
      </c>
      <c r="F670" s="11" t="s">
        <v>259</v>
      </c>
      <c r="G670" s="12">
        <v>205.0</v>
      </c>
      <c r="H670" s="11"/>
      <c r="I670" s="12">
        <v>107655.0</v>
      </c>
      <c r="J670" s="11"/>
      <c r="K670" s="11"/>
      <c r="L670" s="11"/>
      <c r="M670" s="12">
        <v>29.0</v>
      </c>
      <c r="N670" s="11" t="s">
        <v>5505</v>
      </c>
      <c r="O670" s="68" t="s">
        <v>8835</v>
      </c>
      <c r="P670" s="11"/>
      <c r="Q670" s="11"/>
      <c r="R670" s="11" t="s">
        <v>5506</v>
      </c>
      <c r="S670" s="11" t="s">
        <v>6441</v>
      </c>
      <c r="T670" s="11" t="s">
        <v>6442</v>
      </c>
      <c r="U670" s="11"/>
      <c r="V670" s="11" t="s">
        <v>6443</v>
      </c>
      <c r="W670" s="11" t="s">
        <v>5507</v>
      </c>
      <c r="X670" s="13">
        <v>12.0</v>
      </c>
      <c r="Y670" s="12">
        <v>1.0</v>
      </c>
      <c r="Z670" s="12">
        <v>1.0</v>
      </c>
      <c r="AA670" s="14" t="s">
        <v>619</v>
      </c>
      <c r="AB670" s="14" t="s">
        <v>5508</v>
      </c>
      <c r="AC670" s="15" t="s">
        <v>76</v>
      </c>
      <c r="AD670" s="12">
        <v>0.0</v>
      </c>
      <c r="AE670" s="11" t="s">
        <v>5509</v>
      </c>
      <c r="AF670" s="11" t="s">
        <v>537</v>
      </c>
      <c r="AG670" s="15" t="s">
        <v>43</v>
      </c>
      <c r="AH670" s="11" t="s">
        <v>5510</v>
      </c>
      <c r="AI670" s="11" t="s">
        <v>45</v>
      </c>
      <c r="AJ670" s="17" t="s">
        <v>78</v>
      </c>
      <c r="AK670" s="17" t="s">
        <v>47</v>
      </c>
      <c r="AL670" s="17" t="s">
        <v>64</v>
      </c>
      <c r="AM670" s="17" t="s">
        <v>49</v>
      </c>
      <c r="AN670" s="17" t="s">
        <v>81</v>
      </c>
      <c r="AO670" s="11" t="s">
        <v>105</v>
      </c>
      <c r="AP670" s="11" t="s">
        <v>5511</v>
      </c>
      <c r="AQ670" s="11" t="s">
        <v>105</v>
      </c>
      <c r="AR670" s="12">
        <v>0.0</v>
      </c>
      <c r="AS670" s="11"/>
      <c r="AT670" s="11"/>
      <c r="AU670" s="11"/>
      <c r="AV670" s="11"/>
      <c r="AW670" s="11"/>
      <c r="AX670" s="11"/>
      <c r="AY670" s="11"/>
      <c r="AZ670" s="11"/>
      <c r="BA670" s="11"/>
      <c r="BB670" s="11"/>
      <c r="BC670" s="11"/>
      <c r="BD670" s="11"/>
      <c r="BE670" s="11"/>
      <c r="BF670" s="11"/>
      <c r="BG670" s="11"/>
      <c r="BH670" s="11"/>
      <c r="BI670" s="11"/>
      <c r="BJ670" s="11"/>
      <c r="BK670" s="11"/>
      <c r="BL670" s="11"/>
      <c r="BM670" s="11"/>
      <c r="BN670" s="11"/>
      <c r="BO670" s="11"/>
      <c r="BP670" s="11"/>
      <c r="BQ670" s="11"/>
      <c r="BR670" s="11"/>
      <c r="BS670" s="11"/>
      <c r="BT670" s="11"/>
      <c r="BU670" s="11"/>
      <c r="BV670" s="11"/>
    </row>
    <row r="671" ht="15.75" customHeight="1">
      <c r="A671" s="11" t="s">
        <v>5512</v>
      </c>
      <c r="B671" s="11" t="s">
        <v>8836</v>
      </c>
      <c r="C671" s="11" t="s">
        <v>8837</v>
      </c>
      <c r="D671" s="11" t="s">
        <v>5513</v>
      </c>
      <c r="E671" s="12">
        <v>2023.0</v>
      </c>
      <c r="F671" s="11" t="s">
        <v>5514</v>
      </c>
      <c r="G671" s="12">
        <v>17.0</v>
      </c>
      <c r="H671" s="11"/>
      <c r="I671" s="12">
        <v>100984.0</v>
      </c>
      <c r="J671" s="11"/>
      <c r="K671" s="11"/>
      <c r="L671" s="11"/>
      <c r="M671" s="12">
        <v>25.0</v>
      </c>
      <c r="N671" s="11" t="s">
        <v>5515</v>
      </c>
      <c r="O671" s="68" t="s">
        <v>8838</v>
      </c>
      <c r="P671" s="11"/>
      <c r="Q671" s="11"/>
      <c r="R671" s="11" t="s">
        <v>5516</v>
      </c>
      <c r="S671" s="11" t="s">
        <v>6441</v>
      </c>
      <c r="T671" s="11" t="s">
        <v>6442</v>
      </c>
      <c r="U671" s="11" t="s">
        <v>6447</v>
      </c>
      <c r="V671" s="11" t="s">
        <v>6443</v>
      </c>
      <c r="W671" s="11" t="s">
        <v>5517</v>
      </c>
      <c r="X671" s="13">
        <v>12.0</v>
      </c>
      <c r="Y671" s="12">
        <v>1.0</v>
      </c>
      <c r="Z671" s="12">
        <v>1.0</v>
      </c>
      <c r="AA671" s="14" t="s">
        <v>1725</v>
      </c>
      <c r="AB671" s="14" t="s">
        <v>2536</v>
      </c>
      <c r="AC671" s="15" t="s">
        <v>76</v>
      </c>
      <c r="AD671" s="12">
        <v>0.0</v>
      </c>
      <c r="AE671" s="11" t="s">
        <v>5518</v>
      </c>
      <c r="AF671" s="11" t="s">
        <v>42</v>
      </c>
      <c r="AG671" s="15" t="s">
        <v>43</v>
      </c>
      <c r="AH671" s="11" t="s">
        <v>5519</v>
      </c>
      <c r="AI671" s="11" t="s">
        <v>45</v>
      </c>
      <c r="AJ671" s="17" t="s">
        <v>78</v>
      </c>
      <c r="AK671" s="17" t="s">
        <v>47</v>
      </c>
      <c r="AL671" s="17" t="s">
        <v>64</v>
      </c>
      <c r="AM671" s="17" t="s">
        <v>49</v>
      </c>
      <c r="AN671" s="17" t="s">
        <v>81</v>
      </c>
      <c r="AO671" s="11" t="s">
        <v>263</v>
      </c>
      <c r="AP671" s="11" t="s">
        <v>5520</v>
      </c>
      <c r="AQ671" s="11" t="s">
        <v>5521</v>
      </c>
      <c r="AR671" s="12">
        <v>0.0</v>
      </c>
      <c r="AS671" s="11"/>
      <c r="AT671" s="11"/>
      <c r="AU671" s="11"/>
      <c r="AV671" s="11"/>
      <c r="AW671" s="11"/>
      <c r="AX671" s="11"/>
      <c r="AY671" s="11"/>
      <c r="AZ671" s="11"/>
      <c r="BA671" s="11"/>
      <c r="BB671" s="11"/>
      <c r="BC671" s="11"/>
      <c r="BD671" s="11"/>
      <c r="BE671" s="11"/>
      <c r="BF671" s="11"/>
      <c r="BG671" s="11"/>
      <c r="BH671" s="11"/>
      <c r="BI671" s="11"/>
      <c r="BJ671" s="11"/>
      <c r="BK671" s="11"/>
      <c r="BL671" s="11"/>
      <c r="BM671" s="11"/>
      <c r="BN671" s="11"/>
      <c r="BO671" s="11"/>
      <c r="BP671" s="11"/>
      <c r="BQ671" s="11"/>
      <c r="BR671" s="11"/>
      <c r="BS671" s="11"/>
      <c r="BT671" s="11"/>
      <c r="BU671" s="11"/>
      <c r="BV671" s="11"/>
    </row>
    <row r="672" ht="15.75" customHeight="1">
      <c r="A672" s="11" t="s">
        <v>5522</v>
      </c>
      <c r="B672" s="11" t="s">
        <v>8839</v>
      </c>
      <c r="C672" s="11" t="s">
        <v>8840</v>
      </c>
      <c r="D672" s="11" t="s">
        <v>5523</v>
      </c>
      <c r="E672" s="12">
        <v>2023.0</v>
      </c>
      <c r="F672" s="11" t="s">
        <v>5524</v>
      </c>
      <c r="G672" s="12">
        <v>23.0</v>
      </c>
      <c r="H672" s="12">
        <v>2.0</v>
      </c>
      <c r="I672" s="11"/>
      <c r="J672" s="12">
        <v>340.0</v>
      </c>
      <c r="K672" s="12">
        <v>359.0</v>
      </c>
      <c r="L672" s="12">
        <v>19.0</v>
      </c>
      <c r="M672" s="12">
        <v>16.0</v>
      </c>
      <c r="N672" s="11" t="s">
        <v>5525</v>
      </c>
      <c r="O672" s="68" t="s">
        <v>8841</v>
      </c>
      <c r="P672" s="11"/>
      <c r="Q672" s="11"/>
      <c r="R672" s="11" t="s">
        <v>5526</v>
      </c>
      <c r="S672" s="11" t="s">
        <v>6441</v>
      </c>
      <c r="T672" s="11" t="s">
        <v>6442</v>
      </c>
      <c r="U672" s="11"/>
      <c r="V672" s="11" t="s">
        <v>6443</v>
      </c>
      <c r="W672" s="11" t="s">
        <v>5527</v>
      </c>
      <c r="X672" s="13">
        <v>12.0</v>
      </c>
      <c r="Y672" s="12">
        <v>1.0</v>
      </c>
      <c r="Z672" s="12">
        <v>1.0</v>
      </c>
      <c r="AA672" s="38" t="s">
        <v>156</v>
      </c>
      <c r="AB672" s="60" t="s">
        <v>374</v>
      </c>
      <c r="AC672" s="15" t="s">
        <v>40</v>
      </c>
      <c r="AD672" s="12">
        <v>0.0</v>
      </c>
      <c r="AE672" s="11" t="s">
        <v>5528</v>
      </c>
      <c r="AF672" s="11" t="s">
        <v>228</v>
      </c>
      <c r="AG672" s="15" t="s">
        <v>43</v>
      </c>
      <c r="AH672" s="11" t="s">
        <v>5529</v>
      </c>
      <c r="AI672" s="11" t="s">
        <v>45</v>
      </c>
      <c r="AJ672" s="17" t="s">
        <v>78</v>
      </c>
      <c r="AK672" s="17" t="s">
        <v>190</v>
      </c>
      <c r="AL672" s="17" t="s">
        <v>80</v>
      </c>
      <c r="AM672" s="17" t="s">
        <v>49</v>
      </c>
      <c r="AN672" s="17" t="s">
        <v>81</v>
      </c>
      <c r="AO672" s="11" t="s">
        <v>48</v>
      </c>
      <c r="AP672" s="11" t="s">
        <v>5530</v>
      </c>
      <c r="AQ672" s="11" t="s">
        <v>231</v>
      </c>
      <c r="AR672" s="12">
        <v>0.0</v>
      </c>
      <c r="AS672" s="11"/>
      <c r="AT672" s="11"/>
      <c r="AU672" s="11"/>
      <c r="AV672" s="11"/>
      <c r="AW672" s="11"/>
      <c r="AX672" s="11"/>
      <c r="AY672" s="11"/>
      <c r="AZ672" s="11"/>
      <c r="BA672" s="11"/>
      <c r="BB672" s="11"/>
      <c r="BC672" s="11"/>
      <c r="BD672" s="11"/>
      <c r="BE672" s="11"/>
      <c r="BF672" s="11"/>
      <c r="BG672" s="11"/>
      <c r="BH672" s="11"/>
      <c r="BI672" s="11"/>
      <c r="BJ672" s="11"/>
      <c r="BK672" s="11"/>
      <c r="BL672" s="11"/>
      <c r="BM672" s="11"/>
      <c r="BN672" s="11"/>
      <c r="BO672" s="11"/>
      <c r="BP672" s="11"/>
      <c r="BQ672" s="11"/>
      <c r="BR672" s="11"/>
      <c r="BS672" s="11"/>
      <c r="BT672" s="11"/>
      <c r="BU672" s="11"/>
      <c r="BV672" s="11"/>
    </row>
    <row r="673" ht="15.75" customHeight="1">
      <c r="A673" s="11" t="s">
        <v>5531</v>
      </c>
      <c r="B673" s="11" t="s">
        <v>8842</v>
      </c>
      <c r="C673" s="11" t="s">
        <v>8843</v>
      </c>
      <c r="D673" s="11" t="s">
        <v>5532</v>
      </c>
      <c r="E673" s="12">
        <v>2023.0</v>
      </c>
      <c r="F673" s="11" t="s">
        <v>5533</v>
      </c>
      <c r="G673" s="12">
        <v>48.0</v>
      </c>
      <c r="H673" s="11"/>
      <c r="I673" s="11"/>
      <c r="J673" s="12">
        <v>1209.0</v>
      </c>
      <c r="K673" s="12">
        <v>1229.0</v>
      </c>
      <c r="L673" s="12">
        <v>20.0</v>
      </c>
      <c r="M673" s="12">
        <v>15.0</v>
      </c>
      <c r="N673" s="11" t="s">
        <v>5534</v>
      </c>
      <c r="O673" s="68" t="s">
        <v>8844</v>
      </c>
      <c r="P673" s="11"/>
      <c r="Q673" s="11"/>
      <c r="R673" s="11" t="s">
        <v>5535</v>
      </c>
      <c r="S673" s="11" t="s">
        <v>6441</v>
      </c>
      <c r="T673" s="11" t="s">
        <v>6442</v>
      </c>
      <c r="U673" s="11"/>
      <c r="V673" s="11" t="s">
        <v>6443</v>
      </c>
      <c r="W673" s="11" t="s">
        <v>5536</v>
      </c>
      <c r="X673" s="13">
        <v>12.0</v>
      </c>
      <c r="Y673" s="12">
        <v>1.0</v>
      </c>
      <c r="Z673" s="12">
        <v>1.0</v>
      </c>
      <c r="AA673" s="14" t="s">
        <v>1410</v>
      </c>
      <c r="AB673" s="14" t="s">
        <v>5537</v>
      </c>
      <c r="AC673" s="28" t="s">
        <v>1252</v>
      </c>
      <c r="AD673" s="12">
        <v>0.0</v>
      </c>
      <c r="AE673" s="11" t="s">
        <v>5538</v>
      </c>
      <c r="AF673" s="11" t="s">
        <v>42</v>
      </c>
      <c r="AG673" s="29" t="s">
        <v>1252</v>
      </c>
      <c r="AH673" s="11" t="s">
        <v>5539</v>
      </c>
      <c r="AI673" s="11" t="s">
        <v>45</v>
      </c>
      <c r="AJ673" s="17" t="s">
        <v>78</v>
      </c>
      <c r="AK673" s="17" t="s">
        <v>706</v>
      </c>
      <c r="AL673" s="17" t="s">
        <v>64</v>
      </c>
      <c r="AM673" s="17" t="s">
        <v>49</v>
      </c>
      <c r="AN673" s="17" t="s">
        <v>81</v>
      </c>
      <c r="AO673" s="11" t="s">
        <v>48</v>
      </c>
      <c r="AP673" s="11" t="s">
        <v>5540</v>
      </c>
      <c r="AQ673" s="11" t="s">
        <v>191</v>
      </c>
      <c r="AR673" s="12">
        <v>0.0</v>
      </c>
      <c r="AS673" s="11"/>
      <c r="AT673" s="11"/>
      <c r="AU673" s="11"/>
      <c r="AV673" s="11"/>
      <c r="AW673" s="11"/>
      <c r="AX673" s="11"/>
      <c r="AY673" s="11"/>
      <c r="AZ673" s="11"/>
      <c r="BA673" s="11"/>
      <c r="BB673" s="11"/>
      <c r="BC673" s="11"/>
      <c r="BD673" s="11"/>
      <c r="BE673" s="11"/>
      <c r="BF673" s="11"/>
      <c r="BG673" s="11"/>
      <c r="BH673" s="11"/>
      <c r="BI673" s="11"/>
      <c r="BJ673" s="11"/>
      <c r="BK673" s="11"/>
      <c r="BL673" s="11"/>
      <c r="BM673" s="11"/>
      <c r="BN673" s="11"/>
      <c r="BO673" s="11"/>
      <c r="BP673" s="11"/>
      <c r="BQ673" s="11"/>
      <c r="BR673" s="11"/>
      <c r="BS673" s="11"/>
      <c r="BT673" s="11"/>
      <c r="BU673" s="11"/>
      <c r="BV673" s="11"/>
    </row>
    <row r="674" ht="15.75" customHeight="1">
      <c r="A674" s="11" t="s">
        <v>5541</v>
      </c>
      <c r="B674" s="11" t="s">
        <v>8845</v>
      </c>
      <c r="C674" s="11" t="s">
        <v>8846</v>
      </c>
      <c r="D674" s="11" t="s">
        <v>5542</v>
      </c>
      <c r="E674" s="12">
        <v>2023.0</v>
      </c>
      <c r="F674" s="11" t="s">
        <v>5543</v>
      </c>
      <c r="G674" s="12">
        <v>41.0</v>
      </c>
      <c r="H674" s="12">
        <v>5.0</v>
      </c>
      <c r="I674" s="11"/>
      <c r="J674" s="12">
        <v>715.0</v>
      </c>
      <c r="K674" s="12">
        <v>724.0</v>
      </c>
      <c r="L674" s="12">
        <v>9.0</v>
      </c>
      <c r="M674" s="12">
        <v>15.0</v>
      </c>
      <c r="N674" s="11" t="s">
        <v>5544</v>
      </c>
      <c r="O674" s="68" t="s">
        <v>8847</v>
      </c>
      <c r="P674" s="11"/>
      <c r="Q674" s="11"/>
      <c r="R674" s="11" t="s">
        <v>5545</v>
      </c>
      <c r="S674" s="11" t="s">
        <v>6441</v>
      </c>
      <c r="T674" s="11" t="s">
        <v>6442</v>
      </c>
      <c r="U674" s="11" t="s">
        <v>6478</v>
      </c>
      <c r="V674" s="11" t="s">
        <v>6443</v>
      </c>
      <c r="W674" s="11" t="s">
        <v>5546</v>
      </c>
      <c r="X674" s="13">
        <v>12.0</v>
      </c>
      <c r="Y674" s="12">
        <v>1.0</v>
      </c>
      <c r="Z674" s="12">
        <v>1.0</v>
      </c>
      <c r="AA674" s="14" t="s">
        <v>5547</v>
      </c>
      <c r="AB674" s="61" t="s">
        <v>5548</v>
      </c>
      <c r="AC674" s="28" t="s">
        <v>1252</v>
      </c>
      <c r="AD674" s="12">
        <v>0.0</v>
      </c>
      <c r="AE674" s="11" t="s">
        <v>5549</v>
      </c>
      <c r="AF674" s="11" t="s">
        <v>537</v>
      </c>
      <c r="AG674" s="15" t="s">
        <v>43</v>
      </c>
      <c r="AH674" s="16" t="s">
        <v>48</v>
      </c>
      <c r="AI674" s="11" t="s">
        <v>45</v>
      </c>
      <c r="AJ674" s="17" t="s">
        <v>78</v>
      </c>
      <c r="AK674" s="17" t="s">
        <v>706</v>
      </c>
      <c r="AL674" s="17" t="s">
        <v>80</v>
      </c>
      <c r="AM674" s="17" t="s">
        <v>49</v>
      </c>
      <c r="AN674" s="17" t="s">
        <v>81</v>
      </c>
      <c r="AO674" s="11" t="s">
        <v>191</v>
      </c>
      <c r="AP674" s="11" t="s">
        <v>5550</v>
      </c>
      <c r="AQ674" s="11" t="s">
        <v>191</v>
      </c>
      <c r="AR674" s="12">
        <v>0.0</v>
      </c>
      <c r="AS674" s="11"/>
      <c r="AT674" s="11"/>
      <c r="AU674" s="11"/>
      <c r="AV674" s="11"/>
      <c r="AW674" s="11"/>
      <c r="AX674" s="11"/>
      <c r="AY674" s="11"/>
      <c r="AZ674" s="11"/>
      <c r="BA674" s="11"/>
      <c r="BB674" s="11"/>
      <c r="BC674" s="11"/>
      <c r="BD674" s="11"/>
      <c r="BE674" s="11"/>
      <c r="BF674" s="11"/>
      <c r="BG674" s="11"/>
      <c r="BH674" s="11"/>
      <c r="BI674" s="11"/>
      <c r="BJ674" s="11"/>
      <c r="BK674" s="11"/>
      <c r="BL674" s="11"/>
      <c r="BM674" s="11"/>
      <c r="BN674" s="11"/>
      <c r="BO674" s="11"/>
      <c r="BP674" s="11"/>
      <c r="BQ674" s="11"/>
      <c r="BR674" s="11"/>
      <c r="BS674" s="11"/>
      <c r="BT674" s="11"/>
      <c r="BU674" s="11"/>
      <c r="BV674" s="11"/>
    </row>
    <row r="675" ht="15.75" customHeight="1">
      <c r="A675" s="11" t="s">
        <v>5551</v>
      </c>
      <c r="B675" s="11" t="s">
        <v>8848</v>
      </c>
      <c r="C675" s="11" t="s">
        <v>8849</v>
      </c>
      <c r="D675" s="11" t="s">
        <v>5552</v>
      </c>
      <c r="E675" s="12">
        <v>2023.0</v>
      </c>
      <c r="F675" s="11" t="s">
        <v>5553</v>
      </c>
      <c r="G675" s="12">
        <v>21.0</v>
      </c>
      <c r="H675" s="12">
        <v>4.0</v>
      </c>
      <c r="I675" s="11"/>
      <c r="J675" s="12">
        <v>2003.0</v>
      </c>
      <c r="K675" s="12">
        <v>2039.0</v>
      </c>
      <c r="L675" s="12">
        <v>36.0</v>
      </c>
      <c r="M675" s="12">
        <v>34.0</v>
      </c>
      <c r="N675" s="11" t="s">
        <v>5554</v>
      </c>
      <c r="O675" s="68" t="s">
        <v>8850</v>
      </c>
      <c r="P675" s="11"/>
      <c r="Q675" s="11"/>
      <c r="R675" s="11" t="s">
        <v>5555</v>
      </c>
      <c r="S675" s="11" t="s">
        <v>6460</v>
      </c>
      <c r="T675" s="11" t="s">
        <v>6442</v>
      </c>
      <c r="U675" s="11" t="s">
        <v>6478</v>
      </c>
      <c r="V675" s="11" t="s">
        <v>6443</v>
      </c>
      <c r="W675" s="11" t="s">
        <v>5556</v>
      </c>
      <c r="X675" s="13">
        <v>12.0</v>
      </c>
      <c r="Y675" s="12">
        <v>1.0</v>
      </c>
      <c r="Z675" s="12">
        <v>1.0</v>
      </c>
      <c r="AA675" s="14" t="s">
        <v>2881</v>
      </c>
      <c r="AB675" s="14" t="s">
        <v>124</v>
      </c>
      <c r="AC675" s="15" t="s">
        <v>40</v>
      </c>
      <c r="AD675" s="12">
        <v>0.0</v>
      </c>
      <c r="AE675" s="11" t="s">
        <v>5557</v>
      </c>
      <c r="AF675" s="11" t="s">
        <v>228</v>
      </c>
      <c r="AG675" s="15" t="s">
        <v>43</v>
      </c>
      <c r="AH675" s="16" t="s">
        <v>48</v>
      </c>
      <c r="AI675" s="11" t="s">
        <v>45</v>
      </c>
      <c r="AJ675" s="17" t="s">
        <v>46</v>
      </c>
      <c r="AK675" s="16" t="s">
        <v>48</v>
      </c>
      <c r="AL675" s="17" t="s">
        <v>64</v>
      </c>
      <c r="AM675" s="17" t="s">
        <v>49</v>
      </c>
      <c r="AN675" s="17" t="s">
        <v>50</v>
      </c>
      <c r="AO675" s="11" t="s">
        <v>48</v>
      </c>
      <c r="AP675" s="11" t="s">
        <v>5053</v>
      </c>
      <c r="AQ675" s="11" t="s">
        <v>1343</v>
      </c>
      <c r="AR675" s="12">
        <v>0.0</v>
      </c>
      <c r="AS675" s="11"/>
      <c r="AT675" s="11"/>
      <c r="AU675" s="11"/>
      <c r="AV675" s="11"/>
      <c r="AW675" s="11"/>
      <c r="AX675" s="11"/>
      <c r="AY675" s="11"/>
      <c r="AZ675" s="11"/>
      <c r="BA675" s="11"/>
      <c r="BB675" s="11"/>
      <c r="BC675" s="11"/>
      <c r="BD675" s="11"/>
      <c r="BE675" s="11"/>
      <c r="BF675" s="11"/>
      <c r="BG675" s="11"/>
      <c r="BH675" s="11"/>
      <c r="BI675" s="11"/>
      <c r="BJ675" s="11"/>
      <c r="BK675" s="11"/>
      <c r="BL675" s="11"/>
      <c r="BM675" s="11"/>
      <c r="BN675" s="11"/>
      <c r="BO675" s="11"/>
      <c r="BP675" s="11"/>
      <c r="BQ675" s="11"/>
      <c r="BR675" s="11"/>
      <c r="BS675" s="11"/>
      <c r="BT675" s="11"/>
      <c r="BU675" s="11"/>
      <c r="BV675" s="11"/>
    </row>
    <row r="676" ht="15.75" customHeight="1">
      <c r="A676" s="11" t="s">
        <v>5558</v>
      </c>
      <c r="B676" s="11" t="s">
        <v>8851</v>
      </c>
      <c r="C676" s="11" t="s">
        <v>8852</v>
      </c>
      <c r="D676" s="11" t="s">
        <v>5559</v>
      </c>
      <c r="E676" s="12">
        <v>2023.0</v>
      </c>
      <c r="F676" s="11" t="s">
        <v>3316</v>
      </c>
      <c r="G676" s="12">
        <v>120.0</v>
      </c>
      <c r="H676" s="11"/>
      <c r="I676" s="12">
        <v>105899.0</v>
      </c>
      <c r="J676" s="11"/>
      <c r="K676" s="11"/>
      <c r="L676" s="11"/>
      <c r="M676" s="12">
        <v>34.0</v>
      </c>
      <c r="N676" s="11" t="s">
        <v>5560</v>
      </c>
      <c r="O676" s="68" t="s">
        <v>8853</v>
      </c>
      <c r="P676" s="11"/>
      <c r="Q676" s="11"/>
      <c r="R676" s="11" t="s">
        <v>5561</v>
      </c>
      <c r="S676" s="11" t="s">
        <v>6441</v>
      </c>
      <c r="T676" s="11" t="s">
        <v>6442</v>
      </c>
      <c r="U676" s="11"/>
      <c r="V676" s="11" t="s">
        <v>6443</v>
      </c>
      <c r="W676" s="11" t="s">
        <v>5562</v>
      </c>
      <c r="X676" s="13">
        <v>12.0</v>
      </c>
      <c r="Y676" s="12">
        <v>1.0</v>
      </c>
      <c r="Z676" s="12">
        <v>1.0</v>
      </c>
      <c r="AA676" s="14" t="s">
        <v>619</v>
      </c>
      <c r="AB676" s="14" t="s">
        <v>5563</v>
      </c>
      <c r="AC676" s="15" t="s">
        <v>40</v>
      </c>
      <c r="AD676" s="12">
        <v>0.0</v>
      </c>
      <c r="AE676" s="11" t="s">
        <v>5491</v>
      </c>
      <c r="AF676" s="11" t="s">
        <v>42</v>
      </c>
      <c r="AG676" s="15" t="s">
        <v>43</v>
      </c>
      <c r="AH676" s="11" t="s">
        <v>5564</v>
      </c>
      <c r="AI676" s="11" t="s">
        <v>45</v>
      </c>
      <c r="AJ676" s="17" t="s">
        <v>46</v>
      </c>
      <c r="AK676" s="17" t="s">
        <v>79</v>
      </c>
      <c r="AL676" s="17" t="s">
        <v>64</v>
      </c>
      <c r="AM676" s="17" t="s">
        <v>49</v>
      </c>
      <c r="AN676" s="17" t="s">
        <v>178</v>
      </c>
      <c r="AO676" s="11" t="s">
        <v>129</v>
      </c>
      <c r="AP676" s="11" t="s">
        <v>3611</v>
      </c>
      <c r="AQ676" s="11" t="s">
        <v>129</v>
      </c>
      <c r="AR676" s="12">
        <v>0.0</v>
      </c>
      <c r="AS676" s="11"/>
      <c r="AT676" s="11"/>
      <c r="AU676" s="11"/>
      <c r="AV676" s="11"/>
      <c r="AW676" s="11"/>
      <c r="AX676" s="11"/>
      <c r="AY676" s="11"/>
      <c r="AZ676" s="11"/>
      <c r="BA676" s="11"/>
      <c r="BB676" s="11"/>
      <c r="BC676" s="11"/>
      <c r="BD676" s="11"/>
      <c r="BE676" s="11"/>
      <c r="BF676" s="11"/>
      <c r="BG676" s="11"/>
      <c r="BH676" s="11"/>
      <c r="BI676" s="11"/>
      <c r="BJ676" s="11"/>
      <c r="BK676" s="11"/>
      <c r="BL676" s="11"/>
      <c r="BM676" s="11"/>
      <c r="BN676" s="11"/>
      <c r="BO676" s="11"/>
      <c r="BP676" s="11"/>
      <c r="BQ676" s="11"/>
      <c r="BR676" s="11"/>
      <c r="BS676" s="11"/>
      <c r="BT676" s="11"/>
      <c r="BU676" s="11"/>
      <c r="BV676" s="11"/>
    </row>
    <row r="677" ht="15.75" customHeight="1">
      <c r="A677" s="11" t="s">
        <v>5565</v>
      </c>
      <c r="B677" s="11" t="s">
        <v>8854</v>
      </c>
      <c r="C677" s="11" t="s">
        <v>8855</v>
      </c>
      <c r="D677" s="11" t="s">
        <v>5566</v>
      </c>
      <c r="E677" s="12">
        <v>1998.0</v>
      </c>
      <c r="F677" s="11" t="s">
        <v>5567</v>
      </c>
      <c r="G677" s="12">
        <v>108.0</v>
      </c>
      <c r="H677" s="11" t="s">
        <v>8856</v>
      </c>
      <c r="I677" s="11"/>
      <c r="J677" s="12">
        <v>145.0</v>
      </c>
      <c r="K677" s="12">
        <v>153.0</v>
      </c>
      <c r="L677" s="12">
        <v>8.0</v>
      </c>
      <c r="M677" s="12">
        <v>25.0</v>
      </c>
      <c r="N677" s="11" t="s">
        <v>5568</v>
      </c>
      <c r="O677" s="68" t="s">
        <v>8857</v>
      </c>
      <c r="R677" s="11" t="s">
        <v>5569</v>
      </c>
      <c r="S677" s="11" t="s">
        <v>6441</v>
      </c>
      <c r="T677" s="11" t="s">
        <v>6442</v>
      </c>
      <c r="U677" s="11"/>
      <c r="V677" s="11" t="s">
        <v>6443</v>
      </c>
      <c r="W677" s="11" t="s">
        <v>5570</v>
      </c>
      <c r="X677" s="13">
        <v>13.0</v>
      </c>
      <c r="Y677" s="12">
        <v>1.0</v>
      </c>
      <c r="Z677" s="12">
        <v>1.0</v>
      </c>
      <c r="AA677" s="14" t="s">
        <v>504</v>
      </c>
      <c r="AB677" s="14" t="s">
        <v>5571</v>
      </c>
      <c r="AC677" s="15" t="s">
        <v>76</v>
      </c>
      <c r="AD677" s="12">
        <v>0.0</v>
      </c>
      <c r="AE677" s="11" t="s">
        <v>5572</v>
      </c>
      <c r="AF677" s="11" t="s">
        <v>158</v>
      </c>
      <c r="AG677" s="15" t="s">
        <v>43</v>
      </c>
      <c r="AH677" s="11" t="s">
        <v>5573</v>
      </c>
      <c r="AI677" s="11" t="s">
        <v>45</v>
      </c>
      <c r="AJ677" s="17" t="s">
        <v>78</v>
      </c>
      <c r="AK677" s="17" t="s">
        <v>47</v>
      </c>
      <c r="AL677" s="17" t="s">
        <v>80</v>
      </c>
      <c r="AM677" s="17" t="s">
        <v>5181</v>
      </c>
      <c r="AN677" s="17" t="s">
        <v>178</v>
      </c>
      <c r="AO677" s="11" t="s">
        <v>1818</v>
      </c>
      <c r="AP677" s="11" t="s">
        <v>5574</v>
      </c>
      <c r="AQ677" s="11" t="s">
        <v>1818</v>
      </c>
      <c r="AR677" s="12">
        <v>0.0</v>
      </c>
      <c r="AS677" s="11"/>
      <c r="AT677" s="11"/>
      <c r="AU677" s="11"/>
      <c r="AV677" s="11"/>
      <c r="AW677" s="11"/>
      <c r="AX677" s="11"/>
      <c r="AY677" s="11"/>
      <c r="AZ677" s="11"/>
      <c r="BA677" s="11"/>
      <c r="BB677" s="11"/>
      <c r="BC677" s="11"/>
      <c r="BD677" s="11"/>
      <c r="BE677" s="11"/>
      <c r="BF677" s="11"/>
      <c r="BG677" s="11"/>
      <c r="BH677" s="11"/>
      <c r="BI677" s="11"/>
      <c r="BJ677" s="11"/>
      <c r="BK677" s="11"/>
      <c r="BL677" s="11"/>
      <c r="BM677" s="11"/>
      <c r="BN677" s="11"/>
      <c r="BO677" s="11"/>
      <c r="BP677" s="11"/>
      <c r="BQ677" s="11"/>
      <c r="BR677" s="11"/>
      <c r="BS677" s="11"/>
      <c r="BT677" s="11"/>
      <c r="BU677" s="11"/>
      <c r="BV677" s="11"/>
    </row>
    <row r="678" ht="15.75" customHeight="1">
      <c r="A678" s="11" t="s">
        <v>5575</v>
      </c>
      <c r="B678" s="11" t="s">
        <v>8858</v>
      </c>
      <c r="C678" s="11" t="s">
        <v>8859</v>
      </c>
      <c r="D678" s="11" t="s">
        <v>5576</v>
      </c>
      <c r="E678" s="12">
        <v>2009.0</v>
      </c>
      <c r="F678" s="11" t="s">
        <v>3486</v>
      </c>
      <c r="G678" s="12">
        <v>50.0</v>
      </c>
      <c r="H678" s="12">
        <v>12.0</v>
      </c>
      <c r="I678" s="11"/>
      <c r="J678" s="12">
        <v>2944.0</v>
      </c>
      <c r="K678" s="12">
        <v>2955.0</v>
      </c>
      <c r="L678" s="12">
        <v>11.0</v>
      </c>
      <c r="M678" s="12">
        <v>51.0</v>
      </c>
      <c r="N678" s="11" t="s">
        <v>5577</v>
      </c>
      <c r="O678" s="68" t="s">
        <v>8860</v>
      </c>
      <c r="R678" s="11" t="s">
        <v>5578</v>
      </c>
      <c r="S678" s="11" t="s">
        <v>6441</v>
      </c>
      <c r="T678" s="11" t="s">
        <v>6442</v>
      </c>
      <c r="U678" s="11"/>
      <c r="V678" s="11" t="s">
        <v>6443</v>
      </c>
      <c r="W678" s="11" t="s">
        <v>5579</v>
      </c>
      <c r="X678" s="13">
        <v>13.0</v>
      </c>
      <c r="Y678" s="12">
        <v>1.0</v>
      </c>
      <c r="Z678" s="12">
        <v>1.0</v>
      </c>
      <c r="AA678" s="14" t="s">
        <v>687</v>
      </c>
      <c r="AB678" s="14" t="s">
        <v>3688</v>
      </c>
      <c r="AC678" s="15" t="s">
        <v>76</v>
      </c>
      <c r="AD678" s="12">
        <v>0.0</v>
      </c>
      <c r="AE678" s="11" t="s">
        <v>5580</v>
      </c>
      <c r="AF678" s="11" t="s">
        <v>42</v>
      </c>
      <c r="AG678" s="15" t="s">
        <v>43</v>
      </c>
      <c r="AH678" s="16" t="s">
        <v>48</v>
      </c>
      <c r="AI678" s="11" t="s">
        <v>45</v>
      </c>
      <c r="AJ678" s="17" t="s">
        <v>78</v>
      </c>
      <c r="AK678" s="17" t="s">
        <v>190</v>
      </c>
      <c r="AL678" s="17" t="s">
        <v>64</v>
      </c>
      <c r="AM678" s="17" t="s">
        <v>49</v>
      </c>
      <c r="AN678" s="17" t="s">
        <v>178</v>
      </c>
      <c r="AO678" s="11" t="s">
        <v>1343</v>
      </c>
      <c r="AP678" s="11" t="s">
        <v>5581</v>
      </c>
      <c r="AQ678" s="11" t="s">
        <v>1343</v>
      </c>
      <c r="AR678" s="12">
        <v>0.0</v>
      </c>
      <c r="AS678" s="11"/>
      <c r="AT678" s="11"/>
      <c r="AU678" s="11"/>
      <c r="AV678" s="11"/>
      <c r="AW678" s="11"/>
      <c r="AX678" s="11"/>
      <c r="AY678" s="11"/>
      <c r="AZ678" s="11"/>
      <c r="BA678" s="11"/>
      <c r="BB678" s="11"/>
      <c r="BC678" s="11"/>
      <c r="BD678" s="11"/>
      <c r="BE678" s="11"/>
      <c r="BF678" s="11"/>
      <c r="BG678" s="11"/>
      <c r="BH678" s="11"/>
      <c r="BI678" s="11"/>
      <c r="BJ678" s="11"/>
      <c r="BK678" s="11"/>
      <c r="BL678" s="11"/>
      <c r="BM678" s="11"/>
      <c r="BN678" s="11"/>
      <c r="BO678" s="11"/>
      <c r="BP678" s="11"/>
      <c r="BQ678" s="11"/>
      <c r="BR678" s="11"/>
      <c r="BS678" s="11"/>
      <c r="BT678" s="11"/>
      <c r="BU678" s="11"/>
      <c r="BV678" s="11"/>
    </row>
    <row r="679" ht="15.75" customHeight="1">
      <c r="A679" s="11" t="s">
        <v>5582</v>
      </c>
      <c r="B679" s="11" t="s">
        <v>8861</v>
      </c>
      <c r="C679" s="11" t="s">
        <v>8862</v>
      </c>
      <c r="D679" s="11" t="s">
        <v>5583</v>
      </c>
      <c r="E679" s="12">
        <v>2013.0</v>
      </c>
      <c r="F679" s="11" t="s">
        <v>282</v>
      </c>
      <c r="G679" s="12">
        <v>34.0</v>
      </c>
      <c r="H679" s="11"/>
      <c r="I679" s="11"/>
      <c r="J679" s="12">
        <v>193.0</v>
      </c>
      <c r="K679" s="12">
        <v>203.0</v>
      </c>
      <c r="L679" s="12">
        <v>10.0</v>
      </c>
      <c r="M679" s="12">
        <v>57.0</v>
      </c>
      <c r="N679" s="11" t="s">
        <v>5584</v>
      </c>
      <c r="O679" s="68" t="s">
        <v>8863</v>
      </c>
      <c r="R679" s="11" t="s">
        <v>5585</v>
      </c>
      <c r="S679" s="11" t="s">
        <v>6441</v>
      </c>
      <c r="T679" s="11" t="s">
        <v>6442</v>
      </c>
      <c r="U679" s="11"/>
      <c r="V679" s="11" t="s">
        <v>6443</v>
      </c>
      <c r="W679" s="11" t="s">
        <v>5586</v>
      </c>
      <c r="X679" s="13">
        <v>13.0</v>
      </c>
      <c r="Y679" s="12">
        <v>1.0</v>
      </c>
      <c r="Z679" s="12">
        <v>1.0</v>
      </c>
      <c r="AA679" s="14" t="s">
        <v>504</v>
      </c>
      <c r="AB679" s="14" t="s">
        <v>5587</v>
      </c>
      <c r="AC679" s="15" t="s">
        <v>76</v>
      </c>
      <c r="AD679" s="12">
        <v>0.0</v>
      </c>
      <c r="AE679" s="11" t="s">
        <v>5588</v>
      </c>
      <c r="AF679" s="11" t="s">
        <v>63</v>
      </c>
      <c r="AG679" s="15" t="s">
        <v>43</v>
      </c>
      <c r="AH679" s="16" t="s">
        <v>48</v>
      </c>
      <c r="AI679" s="11" t="s">
        <v>45</v>
      </c>
      <c r="AJ679" s="17" t="s">
        <v>78</v>
      </c>
      <c r="AK679" s="17" t="s">
        <v>47</v>
      </c>
      <c r="AL679" s="17" t="s">
        <v>80</v>
      </c>
      <c r="AM679" s="17" t="s">
        <v>5181</v>
      </c>
      <c r="AN679" s="17" t="s">
        <v>81</v>
      </c>
      <c r="AO679" s="11" t="s">
        <v>129</v>
      </c>
      <c r="AP679" s="11" t="s">
        <v>5589</v>
      </c>
      <c r="AQ679" s="11" t="s">
        <v>169</v>
      </c>
      <c r="AR679" s="12">
        <v>0.0</v>
      </c>
      <c r="AS679" s="11"/>
      <c r="AT679" s="11"/>
      <c r="AU679" s="11"/>
      <c r="AV679" s="11"/>
      <c r="AW679" s="11"/>
      <c r="AX679" s="11"/>
      <c r="AY679" s="11"/>
      <c r="AZ679" s="11"/>
      <c r="BA679" s="11"/>
      <c r="BB679" s="11"/>
      <c r="BC679" s="11"/>
      <c r="BD679" s="11"/>
      <c r="BE679" s="11"/>
      <c r="BF679" s="11"/>
      <c r="BG679" s="11"/>
      <c r="BH679" s="11"/>
      <c r="BI679" s="11"/>
      <c r="BJ679" s="11"/>
      <c r="BK679" s="11"/>
      <c r="BL679" s="11"/>
      <c r="BM679" s="11"/>
      <c r="BN679" s="11"/>
      <c r="BO679" s="11"/>
      <c r="BP679" s="11"/>
      <c r="BQ679" s="11"/>
      <c r="BR679" s="11"/>
      <c r="BS679" s="11"/>
      <c r="BT679" s="11"/>
      <c r="BU679" s="11"/>
      <c r="BV679" s="11"/>
    </row>
    <row r="680" ht="15.75" customHeight="1">
      <c r="A680" s="11" t="s">
        <v>5590</v>
      </c>
      <c r="B680" s="11" t="s">
        <v>8864</v>
      </c>
      <c r="C680" s="11" t="s">
        <v>8865</v>
      </c>
      <c r="D680" s="11" t="s">
        <v>5591</v>
      </c>
      <c r="E680" s="12">
        <v>2016.0</v>
      </c>
      <c r="F680" s="11" t="s">
        <v>5592</v>
      </c>
      <c r="G680" s="12">
        <v>5.0</v>
      </c>
      <c r="H680" s="12">
        <v>1.0</v>
      </c>
      <c r="I680" s="12">
        <v>13.0</v>
      </c>
      <c r="J680" s="11"/>
      <c r="K680" s="11"/>
      <c r="L680" s="11"/>
      <c r="M680" s="12">
        <v>52.0</v>
      </c>
      <c r="N680" s="11" t="s">
        <v>5593</v>
      </c>
      <c r="O680" s="68" t="s">
        <v>8866</v>
      </c>
      <c r="P680" s="11" t="s">
        <v>8867</v>
      </c>
      <c r="Q680" s="11" t="s">
        <v>8868</v>
      </c>
      <c r="R680" s="11" t="s">
        <v>5594</v>
      </c>
      <c r="S680" s="11" t="s">
        <v>6441</v>
      </c>
      <c r="T680" s="11" t="s">
        <v>6442</v>
      </c>
      <c r="U680" s="11" t="s">
        <v>6488</v>
      </c>
      <c r="V680" s="11" t="s">
        <v>6443</v>
      </c>
      <c r="W680" s="11" t="s">
        <v>5595</v>
      </c>
      <c r="X680" s="13">
        <v>13.0</v>
      </c>
      <c r="Y680" s="12">
        <v>1.0</v>
      </c>
      <c r="Z680" s="12">
        <v>1.0</v>
      </c>
      <c r="AA680" s="14" t="s">
        <v>38</v>
      </c>
      <c r="AB680" s="14" t="s">
        <v>5596</v>
      </c>
      <c r="AC680" s="15" t="s">
        <v>40</v>
      </c>
      <c r="AD680" s="12">
        <v>0.0</v>
      </c>
      <c r="AE680" s="14" t="s">
        <v>5597</v>
      </c>
      <c r="AF680" s="11" t="s">
        <v>158</v>
      </c>
      <c r="AG680" s="15" t="s">
        <v>138</v>
      </c>
      <c r="AH680" s="16" t="s">
        <v>48</v>
      </c>
      <c r="AI680" s="14" t="s">
        <v>45</v>
      </c>
      <c r="AJ680" s="25" t="s">
        <v>78</v>
      </c>
      <c r="AK680" s="25" t="s">
        <v>47</v>
      </c>
      <c r="AL680" s="17" t="s">
        <v>64</v>
      </c>
      <c r="AM680" s="17" t="s">
        <v>49</v>
      </c>
      <c r="AN680" s="17" t="s">
        <v>81</v>
      </c>
      <c r="AO680" s="14" t="s">
        <v>248</v>
      </c>
      <c r="AP680" s="14" t="s">
        <v>5598</v>
      </c>
      <c r="AQ680" s="14" t="s">
        <v>248</v>
      </c>
      <c r="AR680" s="14">
        <v>0.0</v>
      </c>
      <c r="AS680" s="11"/>
      <c r="AT680" s="11"/>
      <c r="AU680" s="11"/>
      <c r="AV680" s="11"/>
      <c r="AW680" s="11"/>
      <c r="AX680" s="11"/>
      <c r="AY680" s="11"/>
      <c r="AZ680" s="11"/>
      <c r="BA680" s="11"/>
      <c r="BB680" s="11"/>
      <c r="BC680" s="11"/>
      <c r="BD680" s="11"/>
      <c r="BE680" s="11"/>
      <c r="BF680" s="11"/>
      <c r="BG680" s="11"/>
      <c r="BH680" s="11"/>
      <c r="BI680" s="11"/>
      <c r="BJ680" s="11"/>
      <c r="BK680" s="11"/>
      <c r="BL680" s="11"/>
      <c r="BM680" s="11"/>
      <c r="BN680" s="11"/>
      <c r="BO680" s="11"/>
      <c r="BP680" s="11"/>
      <c r="BQ680" s="11"/>
      <c r="BR680" s="11"/>
      <c r="BS680" s="11"/>
      <c r="BT680" s="11"/>
      <c r="BU680" s="11"/>
      <c r="BV680" s="11"/>
    </row>
    <row r="681" ht="15.75" customHeight="1">
      <c r="A681" s="11" t="s">
        <v>5599</v>
      </c>
      <c r="B681" s="11" t="s">
        <v>8869</v>
      </c>
      <c r="C681" s="11" t="s">
        <v>8870</v>
      </c>
      <c r="D681" s="11" t="s">
        <v>5600</v>
      </c>
      <c r="E681" s="12">
        <v>2019.0</v>
      </c>
      <c r="F681" s="11" t="s">
        <v>5533</v>
      </c>
      <c r="G681" s="12">
        <v>19.0</v>
      </c>
      <c r="H681" s="11"/>
      <c r="I681" s="11"/>
      <c r="J681" s="12">
        <v>1.0</v>
      </c>
      <c r="K681" s="12">
        <v>4.0</v>
      </c>
      <c r="L681" s="12">
        <v>3.0</v>
      </c>
      <c r="M681" s="12">
        <v>37.0</v>
      </c>
      <c r="N681" s="11" t="s">
        <v>5601</v>
      </c>
      <c r="O681" s="68" t="s">
        <v>8871</v>
      </c>
      <c r="P681" s="11" t="s">
        <v>8872</v>
      </c>
      <c r="Q681" s="11" t="s">
        <v>8873</v>
      </c>
      <c r="R681" s="11" t="s">
        <v>5602</v>
      </c>
      <c r="S681" s="11" t="s">
        <v>6441</v>
      </c>
      <c r="T681" s="11" t="s">
        <v>6442</v>
      </c>
      <c r="U681" s="11" t="s">
        <v>6554</v>
      </c>
      <c r="V681" s="11" t="s">
        <v>6443</v>
      </c>
      <c r="W681" s="11" t="s">
        <v>5603</v>
      </c>
      <c r="X681" s="13">
        <v>13.0</v>
      </c>
      <c r="Y681" s="23">
        <v>1.0</v>
      </c>
      <c r="Z681" s="12">
        <v>1.0</v>
      </c>
      <c r="AA681" s="24" t="s">
        <v>38</v>
      </c>
      <c r="AB681" s="24" t="s">
        <v>39</v>
      </c>
      <c r="AC681" s="15" t="s">
        <v>40</v>
      </c>
      <c r="AD681" s="12">
        <v>1.0</v>
      </c>
      <c r="AE681" s="14" t="s">
        <v>5604</v>
      </c>
      <c r="AF681" s="14"/>
      <c r="AG681" s="15" t="s">
        <v>138</v>
      </c>
      <c r="AH681" s="16" t="s">
        <v>48</v>
      </c>
      <c r="AI681" s="14" t="s">
        <v>45</v>
      </c>
      <c r="AJ681" s="25" t="s">
        <v>140</v>
      </c>
      <c r="AK681" s="11" t="s">
        <v>48</v>
      </c>
      <c r="AL681" s="11" t="s">
        <v>48</v>
      </c>
      <c r="AM681" s="11" t="s">
        <v>48</v>
      </c>
      <c r="AN681" s="11" t="s">
        <v>48</v>
      </c>
      <c r="AO681" s="11" t="s">
        <v>48</v>
      </c>
      <c r="AP681" s="11" t="s">
        <v>48</v>
      </c>
      <c r="AQ681" s="14" t="s">
        <v>169</v>
      </c>
      <c r="AR681" s="14">
        <v>0.0</v>
      </c>
      <c r="AS681" s="11"/>
      <c r="AT681" s="11"/>
      <c r="AU681" s="11"/>
      <c r="AV681" s="11"/>
      <c r="AW681" s="11"/>
      <c r="AX681" s="11"/>
      <c r="AY681" s="11"/>
      <c r="AZ681" s="11"/>
      <c r="BA681" s="11"/>
      <c r="BB681" s="11"/>
      <c r="BC681" s="11"/>
      <c r="BD681" s="11"/>
      <c r="BE681" s="11"/>
      <c r="BF681" s="11"/>
      <c r="BG681" s="11"/>
      <c r="BH681" s="11"/>
      <c r="BI681" s="11"/>
      <c r="BJ681" s="11"/>
      <c r="BK681" s="11"/>
      <c r="BL681" s="11"/>
      <c r="BM681" s="11"/>
      <c r="BN681" s="11"/>
      <c r="BO681" s="11"/>
      <c r="BP681" s="11"/>
      <c r="BQ681" s="11"/>
      <c r="BR681" s="11"/>
      <c r="BS681" s="11"/>
      <c r="BT681" s="11"/>
      <c r="BU681" s="11"/>
      <c r="BV681" s="11"/>
    </row>
    <row r="682" ht="15.75" customHeight="1">
      <c r="A682" s="11" t="s">
        <v>5605</v>
      </c>
      <c r="B682" s="11" t="s">
        <v>8874</v>
      </c>
      <c r="C682" s="11" t="s">
        <v>8875</v>
      </c>
      <c r="D682" s="11" t="s">
        <v>5606</v>
      </c>
      <c r="E682" s="12">
        <v>2020.0</v>
      </c>
      <c r="F682" s="11" t="s">
        <v>5607</v>
      </c>
      <c r="G682" s="12">
        <v>10.0</v>
      </c>
      <c r="H682" s="12">
        <v>1.0</v>
      </c>
      <c r="I682" s="12">
        <v>34.0</v>
      </c>
      <c r="J682" s="11"/>
      <c r="K682" s="11"/>
      <c r="L682" s="11"/>
      <c r="M682" s="12">
        <v>7.0</v>
      </c>
      <c r="N682" s="11" t="s">
        <v>5608</v>
      </c>
      <c r="O682" s="68" t="s">
        <v>8876</v>
      </c>
      <c r="P682" s="11" t="s">
        <v>8877</v>
      </c>
      <c r="Q682" s="11" t="s">
        <v>8878</v>
      </c>
      <c r="R682" s="11" t="s">
        <v>5609</v>
      </c>
      <c r="S682" s="11" t="s">
        <v>6441</v>
      </c>
      <c r="T682" s="11" t="s">
        <v>6442</v>
      </c>
      <c r="U682" s="11" t="s">
        <v>6447</v>
      </c>
      <c r="V682" s="11" t="s">
        <v>6443</v>
      </c>
      <c r="W682" s="11" t="s">
        <v>5610</v>
      </c>
      <c r="X682" s="13">
        <v>13.0</v>
      </c>
      <c r="Y682" s="12">
        <v>1.0</v>
      </c>
      <c r="Z682" s="12">
        <v>1.0</v>
      </c>
      <c r="AA682" s="14" t="s">
        <v>156</v>
      </c>
      <c r="AB682" s="14" t="s">
        <v>374</v>
      </c>
      <c r="AC682" s="15" t="s">
        <v>76</v>
      </c>
      <c r="AD682" s="12">
        <v>0.0</v>
      </c>
      <c r="AE682" s="14" t="s">
        <v>5611</v>
      </c>
      <c r="AF682" s="11" t="s">
        <v>537</v>
      </c>
      <c r="AG682" s="15" t="s">
        <v>43</v>
      </c>
      <c r="AH682" s="16" t="s">
        <v>48</v>
      </c>
      <c r="AI682" s="14" t="s">
        <v>45</v>
      </c>
      <c r="AJ682" s="25" t="s">
        <v>78</v>
      </c>
      <c r="AK682" s="25" t="s">
        <v>190</v>
      </c>
      <c r="AL682" s="17" t="s">
        <v>80</v>
      </c>
      <c r="AM682" s="25" t="s">
        <v>65</v>
      </c>
      <c r="AN682" s="17" t="s">
        <v>81</v>
      </c>
      <c r="AO682" s="14" t="s">
        <v>4511</v>
      </c>
      <c r="AP682" s="14" t="s">
        <v>5612</v>
      </c>
      <c r="AQ682" s="14" t="s">
        <v>4511</v>
      </c>
      <c r="AR682" s="14">
        <v>0.0</v>
      </c>
      <c r="AS682" s="11"/>
      <c r="AT682" s="11"/>
      <c r="AU682" s="11"/>
      <c r="AV682" s="11"/>
      <c r="AW682" s="11"/>
      <c r="AX682" s="11"/>
      <c r="AY682" s="11"/>
      <c r="AZ682" s="11"/>
      <c r="BA682" s="11"/>
      <c r="BB682" s="11"/>
      <c r="BC682" s="11"/>
      <c r="BD682" s="11"/>
      <c r="BE682" s="11"/>
      <c r="BF682" s="11"/>
      <c r="BG682" s="11"/>
      <c r="BH682" s="11"/>
      <c r="BI682" s="11"/>
      <c r="BJ682" s="11"/>
      <c r="BK682" s="11"/>
      <c r="BL682" s="11"/>
      <c r="BM682" s="11"/>
      <c r="BN682" s="11"/>
      <c r="BO682" s="11"/>
      <c r="BP682" s="11"/>
      <c r="BQ682" s="11"/>
      <c r="BR682" s="11"/>
      <c r="BS682" s="11"/>
      <c r="BT682" s="11"/>
      <c r="BU682" s="11"/>
      <c r="BV682" s="11"/>
    </row>
    <row r="683" ht="15.75" customHeight="1">
      <c r="A683" s="11" t="s">
        <v>5613</v>
      </c>
      <c r="B683" s="11" t="s">
        <v>8879</v>
      </c>
      <c r="C683" s="11" t="s">
        <v>8880</v>
      </c>
      <c r="D683" s="11" t="s">
        <v>5614</v>
      </c>
      <c r="E683" s="12">
        <v>2020.0</v>
      </c>
      <c r="F683" s="11" t="s">
        <v>828</v>
      </c>
      <c r="G683" s="12">
        <v>699.0</v>
      </c>
      <c r="H683" s="11"/>
      <c r="I683" s="12">
        <v>134230.0</v>
      </c>
      <c r="J683" s="11"/>
      <c r="K683" s="11"/>
      <c r="L683" s="11"/>
      <c r="M683" s="12">
        <v>98.0</v>
      </c>
      <c r="N683" s="11" t="s">
        <v>5615</v>
      </c>
      <c r="O683" s="68" t="s">
        <v>8881</v>
      </c>
      <c r="P683" s="11" t="s">
        <v>8882</v>
      </c>
      <c r="Q683" s="11" t="s">
        <v>8883</v>
      </c>
      <c r="R683" s="11" t="s">
        <v>5616</v>
      </c>
      <c r="S683" s="11" t="s">
        <v>6441</v>
      </c>
      <c r="T683" s="11" t="s">
        <v>6442</v>
      </c>
      <c r="U683" s="11"/>
      <c r="V683" s="11" t="s">
        <v>6443</v>
      </c>
      <c r="W683" s="11" t="s">
        <v>5617</v>
      </c>
      <c r="X683" s="13">
        <v>13.0</v>
      </c>
      <c r="Y683" s="12">
        <v>1.0</v>
      </c>
      <c r="Z683" s="12">
        <v>1.0</v>
      </c>
      <c r="AA683" s="14" t="s">
        <v>38</v>
      </c>
      <c r="AB683" s="14" t="s">
        <v>5618</v>
      </c>
      <c r="AC683" s="15" t="s">
        <v>40</v>
      </c>
      <c r="AD683" s="12">
        <v>0.0</v>
      </c>
      <c r="AE683" s="14" t="s">
        <v>5619</v>
      </c>
      <c r="AF683" s="11" t="s">
        <v>158</v>
      </c>
      <c r="AG683" s="15" t="s">
        <v>138</v>
      </c>
      <c r="AH683" s="16" t="s">
        <v>48</v>
      </c>
      <c r="AI683" s="14" t="s">
        <v>45</v>
      </c>
      <c r="AJ683" s="25" t="s">
        <v>78</v>
      </c>
      <c r="AK683" s="25" t="s">
        <v>47</v>
      </c>
      <c r="AL683" s="17" t="s">
        <v>64</v>
      </c>
      <c r="AM683" s="25" t="s">
        <v>65</v>
      </c>
      <c r="AN683" s="17" t="s">
        <v>81</v>
      </c>
      <c r="AO683" s="14" t="s">
        <v>84</v>
      </c>
      <c r="AP683" s="14" t="s">
        <v>5620</v>
      </c>
      <c r="AQ683" s="14" t="s">
        <v>1430</v>
      </c>
      <c r="AR683" s="14">
        <v>0.0</v>
      </c>
      <c r="AS683" s="11"/>
      <c r="AT683" s="11"/>
      <c r="AU683" s="11"/>
      <c r="AV683" s="11"/>
      <c r="AW683" s="11"/>
      <c r="AX683" s="11"/>
      <c r="AY683" s="11"/>
      <c r="AZ683" s="11"/>
      <c r="BA683" s="11"/>
      <c r="BB683" s="11"/>
      <c r="BC683" s="11"/>
      <c r="BD683" s="11"/>
      <c r="BE683" s="11"/>
      <c r="BF683" s="11"/>
      <c r="BG683" s="11"/>
      <c r="BH683" s="11"/>
      <c r="BI683" s="11"/>
      <c r="BJ683" s="11"/>
      <c r="BK683" s="11"/>
      <c r="BL683" s="11"/>
      <c r="BM683" s="11"/>
      <c r="BN683" s="11"/>
      <c r="BO683" s="11"/>
      <c r="BP683" s="11"/>
      <c r="BQ683" s="11"/>
      <c r="BR683" s="11"/>
      <c r="BS683" s="11"/>
      <c r="BT683" s="11"/>
      <c r="BU683" s="11"/>
      <c r="BV683" s="11"/>
    </row>
    <row r="684" ht="15.75" customHeight="1">
      <c r="A684" s="11" t="s">
        <v>5621</v>
      </c>
      <c r="B684" s="11" t="s">
        <v>8884</v>
      </c>
      <c r="C684" s="11" t="s">
        <v>8885</v>
      </c>
      <c r="D684" s="11" t="s">
        <v>5622</v>
      </c>
      <c r="E684" s="12">
        <v>2020.0</v>
      </c>
      <c r="F684" s="11" t="s">
        <v>402</v>
      </c>
      <c r="G684" s="12">
        <v>8.0</v>
      </c>
      <c r="H684" s="11"/>
      <c r="I684" s="12">
        <v>9000000.0</v>
      </c>
      <c r="J684" s="12">
        <v>129924.0</v>
      </c>
      <c r="K684" s="12">
        <v>129957.0</v>
      </c>
      <c r="L684" s="12">
        <v>33.0</v>
      </c>
      <c r="M684" s="12">
        <v>105.0</v>
      </c>
      <c r="N684" s="11" t="s">
        <v>5623</v>
      </c>
      <c r="O684" s="68" t="s">
        <v>8886</v>
      </c>
      <c r="R684" s="11" t="s">
        <v>5624</v>
      </c>
      <c r="S684" s="11" t="s">
        <v>6460</v>
      </c>
      <c r="T684" s="11" t="s">
        <v>6442</v>
      </c>
      <c r="U684" s="11" t="s">
        <v>6447</v>
      </c>
      <c r="V684" s="11" t="s">
        <v>6443</v>
      </c>
      <c r="W684" s="11" t="s">
        <v>5625</v>
      </c>
      <c r="X684" s="13">
        <v>13.0</v>
      </c>
      <c r="Y684" s="12">
        <v>1.0</v>
      </c>
      <c r="Z684" s="12">
        <v>1.0</v>
      </c>
      <c r="AA684" s="14" t="s">
        <v>156</v>
      </c>
      <c r="AB684" s="14" t="s">
        <v>5626</v>
      </c>
      <c r="AC684" s="15" t="s">
        <v>40</v>
      </c>
      <c r="AD684" s="12">
        <v>0.0</v>
      </c>
      <c r="AE684" s="11" t="s">
        <v>5627</v>
      </c>
      <c r="AF684" s="11" t="s">
        <v>42</v>
      </c>
      <c r="AG684" s="15" t="s">
        <v>43</v>
      </c>
      <c r="AH684" s="11" t="s">
        <v>5628</v>
      </c>
      <c r="AI684" s="11" t="s">
        <v>45</v>
      </c>
      <c r="AJ684" s="17" t="s">
        <v>46</v>
      </c>
      <c r="AK684" s="20" t="s">
        <v>51</v>
      </c>
      <c r="AL684" s="11" t="s">
        <v>48</v>
      </c>
      <c r="AM684" s="11" t="s">
        <v>48</v>
      </c>
      <c r="AN684" s="11" t="s">
        <v>48</v>
      </c>
      <c r="AO684" s="11" t="s">
        <v>48</v>
      </c>
      <c r="AP684" s="11" t="s">
        <v>48</v>
      </c>
      <c r="AQ684" s="11" t="s">
        <v>129</v>
      </c>
      <c r="AR684" s="12">
        <v>1.0</v>
      </c>
      <c r="AS684" s="11"/>
      <c r="AT684" s="11"/>
      <c r="AU684" s="11"/>
      <c r="AV684" s="11"/>
      <c r="AW684" s="11"/>
      <c r="AX684" s="11"/>
      <c r="AY684" s="11"/>
      <c r="AZ684" s="11"/>
      <c r="BA684" s="11"/>
      <c r="BB684" s="11"/>
      <c r="BC684" s="11"/>
      <c r="BD684" s="11"/>
      <c r="BE684" s="11"/>
      <c r="BF684" s="11"/>
      <c r="BG684" s="11"/>
      <c r="BH684" s="11"/>
      <c r="BI684" s="11"/>
      <c r="BJ684" s="11"/>
      <c r="BK684" s="11"/>
      <c r="BL684" s="11"/>
      <c r="BM684" s="11"/>
      <c r="BN684" s="11"/>
      <c r="BO684" s="11"/>
      <c r="BP684" s="11"/>
      <c r="BQ684" s="11"/>
      <c r="BR684" s="11"/>
      <c r="BS684" s="11"/>
      <c r="BT684" s="11"/>
      <c r="BU684" s="11"/>
      <c r="BV684" s="11"/>
    </row>
    <row r="685" ht="15.75" customHeight="1">
      <c r="A685" s="11" t="s">
        <v>5629</v>
      </c>
      <c r="B685" s="11" t="s">
        <v>8887</v>
      </c>
      <c r="C685" s="11" t="s">
        <v>8888</v>
      </c>
      <c r="D685" s="11" t="s">
        <v>5630</v>
      </c>
      <c r="E685" s="12">
        <v>2021.0</v>
      </c>
      <c r="F685" s="11" t="s">
        <v>298</v>
      </c>
      <c r="G685" s="12">
        <v>67.0</v>
      </c>
      <c r="H685" s="11"/>
      <c r="I685" s="12">
        <v>101741.0</v>
      </c>
      <c r="J685" s="11"/>
      <c r="K685" s="11"/>
      <c r="L685" s="11"/>
      <c r="M685" s="12">
        <v>106.0</v>
      </c>
      <c r="N685" s="11" t="s">
        <v>5631</v>
      </c>
      <c r="O685" s="68" t="s">
        <v>8889</v>
      </c>
      <c r="P685" s="11" t="s">
        <v>8890</v>
      </c>
      <c r="Q685" s="11" t="s">
        <v>8891</v>
      </c>
      <c r="R685" s="11" t="s">
        <v>5632</v>
      </c>
      <c r="S685" s="11" t="s">
        <v>6441</v>
      </c>
      <c r="T685" s="11" t="s">
        <v>6442</v>
      </c>
      <c r="U685" s="11" t="s">
        <v>6478</v>
      </c>
      <c r="V685" s="11" t="s">
        <v>6443</v>
      </c>
      <c r="W685" s="11" t="s">
        <v>5633</v>
      </c>
      <c r="X685" s="13">
        <v>13.0</v>
      </c>
      <c r="Y685" s="12">
        <v>1.0</v>
      </c>
      <c r="Z685" s="12">
        <v>1.0</v>
      </c>
      <c r="AA685" s="24" t="s">
        <v>61</v>
      </c>
      <c r="AB685" s="24" t="s">
        <v>39</v>
      </c>
      <c r="AC685" s="15" t="s">
        <v>40</v>
      </c>
      <c r="AD685" s="12">
        <v>1.0</v>
      </c>
      <c r="AE685" s="14" t="s">
        <v>5634</v>
      </c>
      <c r="AF685" s="14"/>
      <c r="AG685" s="15" t="s">
        <v>138</v>
      </c>
      <c r="AH685" s="14" t="s">
        <v>5635</v>
      </c>
      <c r="AI685" s="14" t="s">
        <v>127</v>
      </c>
      <c r="AJ685" s="25" t="s">
        <v>140</v>
      </c>
      <c r="AK685" s="11" t="s">
        <v>48</v>
      </c>
      <c r="AL685" s="11" t="s">
        <v>48</v>
      </c>
      <c r="AM685" s="11" t="s">
        <v>48</v>
      </c>
      <c r="AN685" s="11" t="s">
        <v>48</v>
      </c>
      <c r="AO685" s="11" t="s">
        <v>48</v>
      </c>
      <c r="AP685" s="11" t="s">
        <v>48</v>
      </c>
      <c r="AQ685" s="14" t="s">
        <v>294</v>
      </c>
      <c r="AR685" s="14">
        <v>0.0</v>
      </c>
      <c r="AS685" s="11"/>
      <c r="AT685" s="11"/>
      <c r="AU685" s="11"/>
      <c r="AV685" s="11"/>
      <c r="AW685" s="11"/>
      <c r="AX685" s="11"/>
      <c r="AY685" s="11"/>
      <c r="AZ685" s="11"/>
      <c r="BA685" s="11"/>
      <c r="BB685" s="11"/>
      <c r="BC685" s="11"/>
      <c r="BD685" s="11"/>
      <c r="BE685" s="11"/>
      <c r="BF685" s="11"/>
      <c r="BG685" s="11"/>
      <c r="BH685" s="11"/>
      <c r="BI685" s="11"/>
      <c r="BJ685" s="11"/>
      <c r="BK685" s="11"/>
      <c r="BL685" s="11"/>
      <c r="BM685" s="11"/>
      <c r="BN685" s="11"/>
      <c r="BO685" s="11"/>
      <c r="BP685" s="11"/>
      <c r="BQ685" s="11"/>
      <c r="BR685" s="11"/>
      <c r="BS685" s="11"/>
      <c r="BT685" s="11"/>
      <c r="BU685" s="11"/>
      <c r="BV685" s="11"/>
    </row>
    <row r="686" ht="15.75" customHeight="1">
      <c r="A686" s="11" t="s">
        <v>5636</v>
      </c>
      <c r="B686" s="11" t="s">
        <v>8892</v>
      </c>
      <c r="C686" s="11" t="s">
        <v>8893</v>
      </c>
      <c r="D686" s="11" t="s">
        <v>5637</v>
      </c>
      <c r="E686" s="12">
        <v>2021.0</v>
      </c>
      <c r="F686" s="11" t="s">
        <v>5638</v>
      </c>
      <c r="G686" s="12">
        <v>17.0</v>
      </c>
      <c r="H686" s="12">
        <v>1.0</v>
      </c>
      <c r="I686" s="12">
        <v>9.0</v>
      </c>
      <c r="J686" s="11"/>
      <c r="K686" s="11"/>
      <c r="L686" s="11"/>
      <c r="M686" s="12">
        <v>25.0</v>
      </c>
      <c r="N686" s="11" t="s">
        <v>5639</v>
      </c>
      <c r="O686" s="68" t="s">
        <v>8894</v>
      </c>
      <c r="R686" s="11" t="s">
        <v>5640</v>
      </c>
      <c r="S686" s="11" t="s">
        <v>6441</v>
      </c>
      <c r="T686" s="11" t="s">
        <v>6442</v>
      </c>
      <c r="U686" s="11" t="s">
        <v>6488</v>
      </c>
      <c r="V686" s="11" t="s">
        <v>6443</v>
      </c>
      <c r="W686" s="11" t="s">
        <v>5641</v>
      </c>
      <c r="X686" s="13">
        <v>13.0</v>
      </c>
      <c r="Y686" s="12">
        <v>1.0</v>
      </c>
      <c r="Z686" s="12">
        <v>1.0</v>
      </c>
      <c r="AA686" s="14" t="s">
        <v>504</v>
      </c>
      <c r="AB686" s="14" t="s">
        <v>5642</v>
      </c>
      <c r="AC686" s="15" t="s">
        <v>76</v>
      </c>
      <c r="AD686" s="12">
        <v>0.0</v>
      </c>
      <c r="AE686" s="11" t="s">
        <v>5643</v>
      </c>
      <c r="AF686" s="11" t="s">
        <v>382</v>
      </c>
      <c r="AG686" s="15" t="s">
        <v>138</v>
      </c>
      <c r="AH686" s="11" t="s">
        <v>5644</v>
      </c>
      <c r="AI686" s="11" t="s">
        <v>45</v>
      </c>
      <c r="AJ686" s="17" t="s">
        <v>78</v>
      </c>
      <c r="AK686" s="17" t="s">
        <v>190</v>
      </c>
      <c r="AL686" s="17" t="s">
        <v>64</v>
      </c>
      <c r="AM686" s="17" t="s">
        <v>49</v>
      </c>
      <c r="AN686" s="17" t="s">
        <v>81</v>
      </c>
      <c r="AO686" s="11" t="s">
        <v>1279</v>
      </c>
      <c r="AP686" s="11" t="s">
        <v>5645</v>
      </c>
      <c r="AQ686" s="11" t="s">
        <v>1279</v>
      </c>
      <c r="AR686" s="12">
        <v>0.0</v>
      </c>
      <c r="AS686" s="11"/>
      <c r="AT686" s="11"/>
      <c r="AU686" s="11"/>
      <c r="AV686" s="11"/>
      <c r="AW686" s="11"/>
      <c r="AX686" s="11"/>
      <c r="AY686" s="11"/>
      <c r="AZ686" s="11"/>
      <c r="BA686" s="11"/>
      <c r="BB686" s="11"/>
      <c r="BC686" s="11"/>
      <c r="BD686" s="11"/>
      <c r="BE686" s="11"/>
      <c r="BF686" s="11"/>
      <c r="BG686" s="11"/>
      <c r="BH686" s="11"/>
      <c r="BI686" s="11"/>
      <c r="BJ686" s="11"/>
      <c r="BK686" s="11"/>
      <c r="BL686" s="11"/>
      <c r="BM686" s="11"/>
      <c r="BN686" s="11"/>
      <c r="BO686" s="11"/>
      <c r="BP686" s="11"/>
      <c r="BQ686" s="11"/>
      <c r="BR686" s="11"/>
      <c r="BS686" s="11"/>
      <c r="BT686" s="11"/>
      <c r="BU686" s="11"/>
      <c r="BV686" s="11"/>
    </row>
    <row r="687" ht="15.75" customHeight="1">
      <c r="A687" s="11" t="s">
        <v>5646</v>
      </c>
      <c r="B687" s="11" t="s">
        <v>8895</v>
      </c>
      <c r="C687" s="11" t="s">
        <v>8896</v>
      </c>
      <c r="D687" s="11" t="s">
        <v>5647</v>
      </c>
      <c r="E687" s="12">
        <v>2021.0</v>
      </c>
      <c r="F687" s="11" t="s">
        <v>3415</v>
      </c>
      <c r="G687" s="12">
        <v>291.0</v>
      </c>
      <c r="H687" s="11"/>
      <c r="I687" s="12">
        <v>116807.0</v>
      </c>
      <c r="J687" s="11"/>
      <c r="K687" s="11"/>
      <c r="L687" s="11"/>
      <c r="M687" s="12">
        <v>67.0</v>
      </c>
      <c r="N687" s="11" t="s">
        <v>5648</v>
      </c>
      <c r="O687" s="68" t="s">
        <v>8897</v>
      </c>
      <c r="P687" s="11" t="s">
        <v>8898</v>
      </c>
      <c r="Q687" s="11" t="s">
        <v>8899</v>
      </c>
      <c r="R687" s="11" t="s">
        <v>5649</v>
      </c>
      <c r="S687" s="11" t="s">
        <v>6441</v>
      </c>
      <c r="T687" s="11" t="s">
        <v>6442</v>
      </c>
      <c r="U687" s="11"/>
      <c r="V687" s="11" t="s">
        <v>6443</v>
      </c>
      <c r="W687" s="11" t="s">
        <v>5650</v>
      </c>
      <c r="X687" s="13">
        <v>13.0</v>
      </c>
      <c r="Y687" s="12">
        <v>1.0</v>
      </c>
      <c r="Z687" s="12">
        <v>1.0</v>
      </c>
      <c r="AA687" s="14" t="s">
        <v>5651</v>
      </c>
      <c r="AB687" s="14" t="s">
        <v>39</v>
      </c>
      <c r="AC687" s="15" t="s">
        <v>76</v>
      </c>
      <c r="AD687" s="12">
        <v>0.0</v>
      </c>
      <c r="AE687" s="14" t="s">
        <v>5653</v>
      </c>
      <c r="AF687" s="11" t="s">
        <v>228</v>
      </c>
      <c r="AG687" s="15" t="s">
        <v>43</v>
      </c>
      <c r="AH687" s="16" t="s">
        <v>48</v>
      </c>
      <c r="AI687" s="14" t="s">
        <v>45</v>
      </c>
      <c r="AJ687" s="25" t="s">
        <v>78</v>
      </c>
      <c r="AK687" s="20" t="s">
        <v>51</v>
      </c>
      <c r="AL687" s="17" t="s">
        <v>64</v>
      </c>
      <c r="AM687" s="25" t="s">
        <v>65</v>
      </c>
      <c r="AN687" s="17" t="s">
        <v>81</v>
      </c>
      <c r="AO687" s="11" t="s">
        <v>48</v>
      </c>
      <c r="AP687" s="11" t="s">
        <v>48</v>
      </c>
      <c r="AQ687" s="14" t="s">
        <v>105</v>
      </c>
      <c r="AR687" s="14">
        <v>0.0</v>
      </c>
      <c r="AS687" s="11"/>
      <c r="AT687" s="11"/>
      <c r="AU687" s="11"/>
      <c r="AV687" s="11"/>
      <c r="AW687" s="11"/>
      <c r="AX687" s="11"/>
      <c r="AY687" s="11"/>
      <c r="AZ687" s="11"/>
      <c r="BA687" s="11"/>
      <c r="BB687" s="11"/>
      <c r="BC687" s="11"/>
      <c r="BD687" s="11"/>
      <c r="BE687" s="11"/>
      <c r="BF687" s="11"/>
      <c r="BG687" s="11"/>
      <c r="BH687" s="11"/>
      <c r="BI687" s="11"/>
      <c r="BJ687" s="11"/>
      <c r="BK687" s="11"/>
      <c r="BL687" s="11"/>
      <c r="BM687" s="11"/>
      <c r="BN687" s="11"/>
      <c r="BO687" s="11"/>
      <c r="BP687" s="11"/>
      <c r="BQ687" s="11"/>
      <c r="BR687" s="11"/>
      <c r="BS687" s="11"/>
      <c r="BT687" s="11"/>
      <c r="BU687" s="11"/>
      <c r="BV687" s="11"/>
    </row>
    <row r="688" ht="15.75" customHeight="1">
      <c r="A688" s="11" t="s">
        <v>5654</v>
      </c>
      <c r="B688" s="11" t="s">
        <v>8900</v>
      </c>
      <c r="C688" s="11" t="s">
        <v>8901</v>
      </c>
      <c r="D688" s="11" t="s">
        <v>5655</v>
      </c>
      <c r="E688" s="12">
        <v>2021.0</v>
      </c>
      <c r="F688" s="11" t="s">
        <v>4220</v>
      </c>
      <c r="G688" s="12">
        <v>91.0</v>
      </c>
      <c r="H688" s="11"/>
      <c r="I688" s="12">
        <v>101979.0</v>
      </c>
      <c r="J688" s="11"/>
      <c r="K688" s="11"/>
      <c r="L688" s="11"/>
      <c r="M688" s="12">
        <v>10.0</v>
      </c>
      <c r="N688" s="11" t="s">
        <v>5656</v>
      </c>
      <c r="O688" s="68" t="s">
        <v>8902</v>
      </c>
      <c r="P688" s="11" t="s">
        <v>8903</v>
      </c>
      <c r="Q688" s="11" t="s">
        <v>8904</v>
      </c>
      <c r="R688" s="11" t="s">
        <v>5657</v>
      </c>
      <c r="S688" s="11" t="s">
        <v>6441</v>
      </c>
      <c r="T688" s="11" t="s">
        <v>6442</v>
      </c>
      <c r="U688" s="11" t="s">
        <v>6554</v>
      </c>
      <c r="V688" s="11" t="s">
        <v>6443</v>
      </c>
      <c r="W688" s="11" t="s">
        <v>5658</v>
      </c>
      <c r="X688" s="13">
        <v>13.0</v>
      </c>
      <c r="Y688" s="12">
        <v>1.0</v>
      </c>
      <c r="Z688" s="12">
        <v>1.0</v>
      </c>
      <c r="AA688" s="14" t="s">
        <v>156</v>
      </c>
      <c r="AB688" s="14" t="s">
        <v>374</v>
      </c>
      <c r="AC688" s="15" t="s">
        <v>76</v>
      </c>
      <c r="AD688" s="12">
        <v>0.0</v>
      </c>
      <c r="AE688" s="14" t="s">
        <v>5659</v>
      </c>
      <c r="AF688" s="11" t="s">
        <v>158</v>
      </c>
      <c r="AG688" s="15" t="s">
        <v>43</v>
      </c>
      <c r="AH688" s="16" t="s">
        <v>48</v>
      </c>
      <c r="AI688" s="14" t="s">
        <v>45</v>
      </c>
      <c r="AJ688" s="25" t="s">
        <v>78</v>
      </c>
      <c r="AK688" s="17" t="s">
        <v>365</v>
      </c>
      <c r="AL688" s="17" t="s">
        <v>80</v>
      </c>
      <c r="AM688" s="25" t="s">
        <v>65</v>
      </c>
      <c r="AN688" s="17" t="s">
        <v>81</v>
      </c>
      <c r="AO688" s="14" t="s">
        <v>581</v>
      </c>
      <c r="AP688" s="14" t="s">
        <v>5660</v>
      </c>
      <c r="AQ688" s="14" t="s">
        <v>581</v>
      </c>
      <c r="AR688" s="14">
        <v>0.0</v>
      </c>
      <c r="AS688" s="11"/>
      <c r="AT688" s="11"/>
      <c r="AU688" s="11"/>
      <c r="AV688" s="11"/>
      <c r="AW688" s="11"/>
      <c r="AX688" s="11"/>
      <c r="AY688" s="11"/>
      <c r="AZ688" s="11"/>
      <c r="BA688" s="11"/>
      <c r="BB688" s="11"/>
      <c r="BC688" s="11"/>
      <c r="BD688" s="11"/>
      <c r="BE688" s="11"/>
      <c r="BF688" s="11"/>
      <c r="BG688" s="11"/>
      <c r="BH688" s="11"/>
      <c r="BI688" s="11"/>
      <c r="BJ688" s="11"/>
      <c r="BK688" s="11"/>
      <c r="BL688" s="11"/>
      <c r="BM688" s="11"/>
      <c r="BN688" s="11"/>
      <c r="BO688" s="11"/>
      <c r="BP688" s="11"/>
      <c r="BQ688" s="11"/>
      <c r="BR688" s="11"/>
      <c r="BS688" s="11"/>
      <c r="BT688" s="11"/>
      <c r="BU688" s="11"/>
      <c r="BV688" s="11"/>
    </row>
    <row r="689" ht="15.75" customHeight="1">
      <c r="A689" s="11" t="s">
        <v>5661</v>
      </c>
      <c r="B689" s="11" t="s">
        <v>8905</v>
      </c>
      <c r="C689" s="11" t="s">
        <v>8906</v>
      </c>
      <c r="D689" s="11" t="s">
        <v>5662</v>
      </c>
      <c r="E689" s="12">
        <v>2021.0</v>
      </c>
      <c r="F689" s="11" t="s">
        <v>402</v>
      </c>
      <c r="G689" s="12">
        <v>9.0</v>
      </c>
      <c r="H689" s="11"/>
      <c r="I689" s="12">
        <v>9493157.0</v>
      </c>
      <c r="J689" s="12">
        <v>105532.0</v>
      </c>
      <c r="K689" s="12">
        <v>105563.0</v>
      </c>
      <c r="L689" s="12">
        <v>31.0</v>
      </c>
      <c r="M689" s="12">
        <v>9.0</v>
      </c>
      <c r="N689" s="11" t="s">
        <v>5663</v>
      </c>
      <c r="O689" s="68" t="s">
        <v>8907</v>
      </c>
      <c r="P689" s="11" t="s">
        <v>8908</v>
      </c>
      <c r="Q689" s="11" t="s">
        <v>8909</v>
      </c>
      <c r="R689" s="11" t="s">
        <v>5664</v>
      </c>
      <c r="S689" s="11" t="s">
        <v>6460</v>
      </c>
      <c r="T689" s="11" t="s">
        <v>6442</v>
      </c>
      <c r="U689" s="11" t="s">
        <v>6447</v>
      </c>
      <c r="V689" s="11" t="s">
        <v>6443</v>
      </c>
      <c r="W689" s="11" t="s">
        <v>5665</v>
      </c>
      <c r="X689" s="13">
        <v>13.0</v>
      </c>
      <c r="Y689" s="12">
        <v>1.0</v>
      </c>
      <c r="Z689" s="12">
        <v>1.0</v>
      </c>
      <c r="AA689" s="24" t="s">
        <v>61</v>
      </c>
      <c r="AB689" s="24" t="s">
        <v>39</v>
      </c>
      <c r="AC689" s="15" t="s">
        <v>40</v>
      </c>
      <c r="AD689" s="12">
        <v>0.0</v>
      </c>
      <c r="AE689" s="14" t="s">
        <v>5666</v>
      </c>
      <c r="AF689" s="11" t="s">
        <v>158</v>
      </c>
      <c r="AG689" s="15" t="s">
        <v>138</v>
      </c>
      <c r="AH689" s="16" t="s">
        <v>48</v>
      </c>
      <c r="AI689" s="14" t="s">
        <v>45</v>
      </c>
      <c r="AJ689" s="25" t="s">
        <v>46</v>
      </c>
      <c r="AK689" s="11" t="s">
        <v>48</v>
      </c>
      <c r="AL689" s="11" t="s">
        <v>48</v>
      </c>
      <c r="AM689" s="11" t="s">
        <v>48</v>
      </c>
      <c r="AN689" s="11" t="s">
        <v>48</v>
      </c>
      <c r="AO689" s="11" t="s">
        <v>48</v>
      </c>
      <c r="AP689" s="11" t="s">
        <v>48</v>
      </c>
      <c r="AQ689" s="14" t="s">
        <v>740</v>
      </c>
      <c r="AR689" s="14">
        <v>0.0</v>
      </c>
      <c r="AS689" s="11"/>
      <c r="AT689" s="11"/>
      <c r="AU689" s="11"/>
      <c r="AV689" s="11"/>
      <c r="AW689" s="11"/>
      <c r="AX689" s="11"/>
      <c r="AY689" s="11"/>
      <c r="AZ689" s="11"/>
      <c r="BA689" s="11"/>
      <c r="BB689" s="11"/>
      <c r="BC689" s="11"/>
      <c r="BD689" s="11"/>
      <c r="BE689" s="11"/>
      <c r="BF689" s="11"/>
      <c r="BG689" s="11"/>
      <c r="BH689" s="11"/>
      <c r="BI689" s="11"/>
      <c r="BJ689" s="11"/>
      <c r="BK689" s="11"/>
      <c r="BL689" s="11"/>
      <c r="BM689" s="11"/>
      <c r="BN689" s="11"/>
      <c r="BO689" s="11"/>
      <c r="BP689" s="11"/>
      <c r="BQ689" s="11"/>
      <c r="BR689" s="11"/>
      <c r="BS689" s="11"/>
      <c r="BT689" s="11"/>
      <c r="BU689" s="11"/>
      <c r="BV689" s="11"/>
    </row>
    <row r="690" ht="15.75" customHeight="1">
      <c r="A690" s="11" t="s">
        <v>5667</v>
      </c>
      <c r="B690" s="11" t="s">
        <v>8910</v>
      </c>
      <c r="C690" s="11" t="s">
        <v>8911</v>
      </c>
      <c r="D690" s="11" t="s">
        <v>5668</v>
      </c>
      <c r="E690" s="12">
        <v>2022.0</v>
      </c>
      <c r="F690" s="11" t="s">
        <v>5514</v>
      </c>
      <c r="G690" s="12">
        <v>15.0</v>
      </c>
      <c r="H690" s="11"/>
      <c r="I690" s="12">
        <v>100524.0</v>
      </c>
      <c r="J690" s="11"/>
      <c r="K690" s="11"/>
      <c r="L690" s="11"/>
      <c r="M690" s="12">
        <v>16.0</v>
      </c>
      <c r="N690" s="11" t="s">
        <v>5669</v>
      </c>
      <c r="O690" s="68" t="s">
        <v>8912</v>
      </c>
      <c r="P690" s="11" t="s">
        <v>8913</v>
      </c>
      <c r="Q690" s="11" t="s">
        <v>8914</v>
      </c>
      <c r="R690" s="11" t="s">
        <v>5670</v>
      </c>
      <c r="S690" s="11" t="s">
        <v>6441</v>
      </c>
      <c r="T690" s="11" t="s">
        <v>6442</v>
      </c>
      <c r="U690" s="11" t="s">
        <v>6488</v>
      </c>
      <c r="V690" s="11" t="s">
        <v>6443</v>
      </c>
      <c r="W690" s="11" t="s">
        <v>5671</v>
      </c>
      <c r="X690" s="13">
        <v>13.0</v>
      </c>
      <c r="Y690" s="12">
        <v>1.0</v>
      </c>
      <c r="Z690" s="12">
        <v>1.0</v>
      </c>
      <c r="AA690" s="24" t="s">
        <v>38</v>
      </c>
      <c r="AB690" s="24" t="s">
        <v>39</v>
      </c>
      <c r="AC690" s="15" t="s">
        <v>40</v>
      </c>
      <c r="AD690" s="12">
        <v>0.0</v>
      </c>
      <c r="AE690" s="14" t="s">
        <v>5672</v>
      </c>
      <c r="AF690" s="11" t="s">
        <v>63</v>
      </c>
      <c r="AG690" s="15" t="s">
        <v>43</v>
      </c>
      <c r="AH690" s="16" t="s">
        <v>44</v>
      </c>
      <c r="AI690" s="14" t="s">
        <v>103</v>
      </c>
      <c r="AJ690" s="25" t="s">
        <v>140</v>
      </c>
      <c r="AK690" s="11" t="s">
        <v>48</v>
      </c>
      <c r="AL690" s="11" t="s">
        <v>48</v>
      </c>
      <c r="AM690" s="11" t="s">
        <v>48</v>
      </c>
      <c r="AN690" s="11" t="s">
        <v>48</v>
      </c>
      <c r="AO690" s="11" t="s">
        <v>48</v>
      </c>
      <c r="AP690" s="11" t="s">
        <v>48</v>
      </c>
      <c r="AQ690" s="14" t="s">
        <v>278</v>
      </c>
      <c r="AR690" s="14">
        <v>0.0</v>
      </c>
      <c r="AS690" s="11"/>
      <c r="AT690" s="11"/>
      <c r="AU690" s="11"/>
      <c r="AV690" s="11"/>
      <c r="AW690" s="11"/>
      <c r="AX690" s="11"/>
      <c r="AY690" s="11"/>
      <c r="AZ690" s="11"/>
      <c r="BA690" s="11"/>
      <c r="BB690" s="11"/>
      <c r="BC690" s="11"/>
      <c r="BD690" s="11"/>
      <c r="BE690" s="11"/>
      <c r="BF690" s="11"/>
      <c r="BG690" s="11"/>
      <c r="BH690" s="11"/>
      <c r="BI690" s="11"/>
      <c r="BJ690" s="11"/>
      <c r="BK690" s="11"/>
      <c r="BL690" s="11"/>
      <c r="BM690" s="11"/>
      <c r="BN690" s="11"/>
      <c r="BO690" s="11"/>
      <c r="BP690" s="11"/>
      <c r="BQ690" s="11"/>
      <c r="BR690" s="11"/>
      <c r="BS690" s="11"/>
      <c r="BT690" s="11"/>
      <c r="BU690" s="11"/>
      <c r="BV690" s="11"/>
    </row>
    <row r="691" ht="15.75" customHeight="1">
      <c r="A691" s="11" t="s">
        <v>5673</v>
      </c>
      <c r="B691" s="11" t="s">
        <v>8915</v>
      </c>
      <c r="C691" s="11" t="s">
        <v>8916</v>
      </c>
      <c r="D691" s="11" t="s">
        <v>5674</v>
      </c>
      <c r="E691" s="12">
        <v>2022.0</v>
      </c>
      <c r="F691" s="11" t="s">
        <v>828</v>
      </c>
      <c r="G691" s="12">
        <v>838.0</v>
      </c>
      <c r="H691" s="11"/>
      <c r="I691" s="12">
        <v>156328.0</v>
      </c>
      <c r="J691" s="11"/>
      <c r="K691" s="11"/>
      <c r="L691" s="11"/>
      <c r="M691" s="12">
        <v>30.0</v>
      </c>
      <c r="N691" s="11" t="s">
        <v>5675</v>
      </c>
      <c r="O691" s="68" t="s">
        <v>8917</v>
      </c>
      <c r="P691" s="11" t="s">
        <v>8918</v>
      </c>
      <c r="Q691" s="11" t="s">
        <v>8919</v>
      </c>
      <c r="R691" s="11" t="s">
        <v>5676</v>
      </c>
      <c r="S691" s="11" t="s">
        <v>6460</v>
      </c>
      <c r="T691" s="11" t="s">
        <v>6442</v>
      </c>
      <c r="U691" s="11" t="s">
        <v>6554</v>
      </c>
      <c r="V691" s="11" t="s">
        <v>6443</v>
      </c>
      <c r="W691" s="11" t="s">
        <v>5677</v>
      </c>
      <c r="X691" s="13">
        <v>13.0</v>
      </c>
      <c r="Y691" s="12">
        <v>1.0</v>
      </c>
      <c r="Z691" s="12">
        <v>1.0</v>
      </c>
      <c r="AA691" s="24" t="s">
        <v>38</v>
      </c>
      <c r="AB691" s="24" t="s">
        <v>39</v>
      </c>
      <c r="AC691" s="15" t="s">
        <v>40</v>
      </c>
      <c r="AD691" s="12">
        <v>1.0</v>
      </c>
      <c r="AE691" s="14" t="s">
        <v>5678</v>
      </c>
      <c r="AF691" s="14"/>
      <c r="AG691" s="15" t="s">
        <v>43</v>
      </c>
      <c r="AH691" s="16" t="s">
        <v>48</v>
      </c>
      <c r="AI691" s="14" t="s">
        <v>45</v>
      </c>
      <c r="AJ691" s="25" t="s">
        <v>140</v>
      </c>
      <c r="AK691" s="11" t="s">
        <v>48</v>
      </c>
      <c r="AL691" s="11" t="s">
        <v>48</v>
      </c>
      <c r="AM691" s="11" t="s">
        <v>48</v>
      </c>
      <c r="AN691" s="11" t="s">
        <v>48</v>
      </c>
      <c r="AO691" s="11" t="s">
        <v>48</v>
      </c>
      <c r="AP691" s="11" t="s">
        <v>48</v>
      </c>
      <c r="AQ691" s="14" t="s">
        <v>538</v>
      </c>
      <c r="AR691" s="14">
        <v>0.0</v>
      </c>
      <c r="AS691" s="11"/>
      <c r="AT691" s="11"/>
      <c r="AU691" s="11"/>
      <c r="AV691" s="11"/>
      <c r="AW691" s="11"/>
      <c r="AX691" s="11"/>
      <c r="AY691" s="11"/>
      <c r="AZ691" s="11"/>
      <c r="BA691" s="11"/>
      <c r="BB691" s="11"/>
      <c r="BC691" s="11"/>
      <c r="BD691" s="11"/>
      <c r="BE691" s="11"/>
      <c r="BF691" s="11"/>
      <c r="BG691" s="11"/>
      <c r="BH691" s="11"/>
      <c r="BI691" s="11"/>
      <c r="BJ691" s="11"/>
      <c r="BK691" s="11"/>
      <c r="BL691" s="11"/>
      <c r="BM691" s="11"/>
      <c r="BN691" s="11"/>
      <c r="BO691" s="11"/>
      <c r="BP691" s="11"/>
      <c r="BQ691" s="11"/>
      <c r="BR691" s="11"/>
      <c r="BS691" s="11"/>
      <c r="BT691" s="11"/>
      <c r="BU691" s="11"/>
      <c r="BV691" s="11"/>
    </row>
    <row r="692" ht="15.75" customHeight="1">
      <c r="A692" s="11" t="s">
        <v>5679</v>
      </c>
      <c r="B692" s="11" t="s">
        <v>8920</v>
      </c>
      <c r="C692" s="11" t="s">
        <v>8921</v>
      </c>
      <c r="D692" s="11" t="s">
        <v>5680</v>
      </c>
      <c r="E692" s="12">
        <v>2022.0</v>
      </c>
      <c r="F692" s="11" t="s">
        <v>424</v>
      </c>
      <c r="G692" s="12">
        <v>104.0</v>
      </c>
      <c r="H692" s="11"/>
      <c r="I692" s="12">
        <v>108390.0</v>
      </c>
      <c r="J692" s="11"/>
      <c r="K692" s="11"/>
      <c r="L692" s="11"/>
      <c r="M692" s="12">
        <v>2.0</v>
      </c>
      <c r="N692" s="11" t="s">
        <v>5681</v>
      </c>
      <c r="O692" s="68" t="s">
        <v>8922</v>
      </c>
      <c r="P692" s="11" t="s">
        <v>8923</v>
      </c>
      <c r="Q692" s="11" t="s">
        <v>8924</v>
      </c>
      <c r="R692" s="11" t="s">
        <v>5682</v>
      </c>
      <c r="S692" s="11" t="s">
        <v>6441</v>
      </c>
      <c r="T692" s="11" t="s">
        <v>6442</v>
      </c>
      <c r="U692" s="11"/>
      <c r="V692" s="11" t="s">
        <v>6443</v>
      </c>
      <c r="W692" s="11" t="s">
        <v>5683</v>
      </c>
      <c r="X692" s="13">
        <v>13.0</v>
      </c>
      <c r="Y692" s="12">
        <v>1.0</v>
      </c>
      <c r="Z692" s="12">
        <v>1.0</v>
      </c>
      <c r="AA692" s="14" t="s">
        <v>687</v>
      </c>
      <c r="AB692" s="14" t="s">
        <v>5684</v>
      </c>
      <c r="AC692" s="15" t="s">
        <v>40</v>
      </c>
      <c r="AD692" s="12">
        <v>0.0</v>
      </c>
      <c r="AE692" s="14" t="s">
        <v>5685</v>
      </c>
      <c r="AF692" s="11" t="s">
        <v>42</v>
      </c>
      <c r="AG692" s="15" t="s">
        <v>7040</v>
      </c>
      <c r="AH692" s="16" t="s">
        <v>48</v>
      </c>
      <c r="AI692" s="14" t="s">
        <v>45</v>
      </c>
      <c r="AJ692" s="25" t="s">
        <v>140</v>
      </c>
      <c r="AK692" s="11" t="s">
        <v>48</v>
      </c>
      <c r="AL692" s="11" t="s">
        <v>48</v>
      </c>
      <c r="AM692" s="11" t="s">
        <v>48</v>
      </c>
      <c r="AN692" s="11" t="s">
        <v>48</v>
      </c>
      <c r="AO692" s="11" t="s">
        <v>48</v>
      </c>
      <c r="AP692" s="11" t="s">
        <v>48</v>
      </c>
      <c r="AQ692" s="14" t="s">
        <v>159</v>
      </c>
      <c r="AR692" s="14">
        <v>0.0</v>
      </c>
      <c r="AS692" s="11"/>
      <c r="AT692" s="11"/>
      <c r="AU692" s="11"/>
      <c r="AV692" s="11"/>
      <c r="AW692" s="11"/>
      <c r="AX692" s="11"/>
      <c r="AY692" s="11"/>
      <c r="AZ692" s="11"/>
      <c r="BA692" s="11"/>
      <c r="BB692" s="11"/>
      <c r="BC692" s="11"/>
      <c r="BD692" s="11"/>
      <c r="BE692" s="11"/>
      <c r="BF692" s="11"/>
      <c r="BG692" s="11"/>
      <c r="BH692" s="11"/>
      <c r="BI692" s="11"/>
      <c r="BJ692" s="11"/>
      <c r="BK692" s="11"/>
      <c r="BL692" s="11"/>
      <c r="BM692" s="11"/>
      <c r="BN692" s="11"/>
      <c r="BO692" s="11"/>
      <c r="BP692" s="11"/>
      <c r="BQ692" s="11"/>
      <c r="BR692" s="11"/>
      <c r="BS692" s="11"/>
      <c r="BT692" s="11"/>
      <c r="BU692" s="11"/>
      <c r="BV692" s="11"/>
    </row>
    <row r="693" ht="15.75" customHeight="1">
      <c r="A693" s="11" t="s">
        <v>5686</v>
      </c>
      <c r="B693" s="11" t="s">
        <v>8925</v>
      </c>
      <c r="C693" s="11" t="s">
        <v>8926</v>
      </c>
      <c r="D693" s="11" t="s">
        <v>5687</v>
      </c>
      <c r="E693" s="12">
        <v>2022.0</v>
      </c>
      <c r="F693" s="11" t="s">
        <v>57</v>
      </c>
      <c r="G693" s="12">
        <v>14.0</v>
      </c>
      <c r="H693" s="12">
        <v>7.0</v>
      </c>
      <c r="I693" s="12">
        <v>4019.0</v>
      </c>
      <c r="J693" s="11"/>
      <c r="K693" s="11"/>
      <c r="L693" s="11"/>
      <c r="M693" s="12">
        <v>4.0</v>
      </c>
      <c r="N693" s="11" t="s">
        <v>5688</v>
      </c>
      <c r="O693" s="68" t="s">
        <v>8927</v>
      </c>
      <c r="P693" s="11" t="s">
        <v>8928</v>
      </c>
      <c r="Q693" s="11" t="s">
        <v>8929</v>
      </c>
      <c r="R693" s="11" t="s">
        <v>5689</v>
      </c>
      <c r="S693" s="11" t="s">
        <v>6441</v>
      </c>
      <c r="T693" s="11" t="s">
        <v>6442</v>
      </c>
      <c r="U693" s="11" t="s">
        <v>6447</v>
      </c>
      <c r="V693" s="11" t="s">
        <v>6443</v>
      </c>
      <c r="W693" s="11" t="s">
        <v>5690</v>
      </c>
      <c r="X693" s="13">
        <v>13.0</v>
      </c>
      <c r="Y693" s="12">
        <v>1.0</v>
      </c>
      <c r="Z693" s="12">
        <v>1.0</v>
      </c>
      <c r="AA693" s="24" t="s">
        <v>38</v>
      </c>
      <c r="AB693" s="24" t="s">
        <v>39</v>
      </c>
      <c r="AC693" s="15" t="s">
        <v>40</v>
      </c>
      <c r="AD693" s="12">
        <v>0.0</v>
      </c>
      <c r="AE693" s="14" t="s">
        <v>5691</v>
      </c>
      <c r="AF693" s="11" t="s">
        <v>382</v>
      </c>
      <c r="AG693" s="15" t="s">
        <v>43</v>
      </c>
      <c r="AH693" s="16" t="s">
        <v>44</v>
      </c>
      <c r="AI693" s="14" t="s">
        <v>103</v>
      </c>
      <c r="AJ693" s="25" t="s">
        <v>140</v>
      </c>
      <c r="AK693" s="17" t="s">
        <v>190</v>
      </c>
      <c r="AL693" s="11" t="s">
        <v>48</v>
      </c>
      <c r="AM693" s="11" t="s">
        <v>48</v>
      </c>
      <c r="AN693" s="11" t="s">
        <v>48</v>
      </c>
      <c r="AO693" s="11" t="s">
        <v>48</v>
      </c>
      <c r="AP693" s="11" t="s">
        <v>48</v>
      </c>
      <c r="AQ693" s="14" t="s">
        <v>590</v>
      </c>
      <c r="AR693" s="12">
        <v>0.0</v>
      </c>
      <c r="AS693" s="11"/>
      <c r="AT693" s="11"/>
      <c r="AU693" s="11"/>
      <c r="AV693" s="11"/>
      <c r="AW693" s="11"/>
      <c r="AX693" s="11"/>
      <c r="AY693" s="11"/>
      <c r="AZ693" s="11"/>
      <c r="BA693" s="11"/>
      <c r="BB693" s="11"/>
      <c r="BC693" s="11"/>
      <c r="BD693" s="11"/>
      <c r="BE693" s="11"/>
      <c r="BF693" s="11"/>
      <c r="BG693" s="11"/>
      <c r="BH693" s="11"/>
      <c r="BI693" s="11"/>
      <c r="BJ693" s="11"/>
      <c r="BK693" s="11"/>
      <c r="BL693" s="11"/>
      <c r="BM693" s="11"/>
      <c r="BN693" s="11"/>
      <c r="BO693" s="11"/>
      <c r="BP693" s="11"/>
      <c r="BQ693" s="11"/>
      <c r="BR693" s="11"/>
      <c r="BS693" s="11"/>
      <c r="BT693" s="11"/>
      <c r="BU693" s="11"/>
      <c r="BV693" s="11"/>
    </row>
    <row r="694" ht="15.75" customHeight="1">
      <c r="A694" s="11" t="s">
        <v>5692</v>
      </c>
      <c r="B694" s="11" t="s">
        <v>8930</v>
      </c>
      <c r="C694" s="11" t="s">
        <v>8931</v>
      </c>
      <c r="D694" s="11" t="s">
        <v>5693</v>
      </c>
      <c r="E694" s="12">
        <v>2022.0</v>
      </c>
      <c r="F694" s="11" t="s">
        <v>5694</v>
      </c>
      <c r="G694" s="12">
        <v>120.0</v>
      </c>
      <c r="H694" s="11"/>
      <c r="I694" s="12">
        <v>103757.0</v>
      </c>
      <c r="J694" s="11"/>
      <c r="K694" s="11"/>
      <c r="L694" s="11"/>
      <c r="M694" s="12">
        <v>9.0</v>
      </c>
      <c r="N694" s="11" t="s">
        <v>5695</v>
      </c>
      <c r="O694" s="68" t="s">
        <v>8932</v>
      </c>
      <c r="P694" s="11" t="s">
        <v>8933</v>
      </c>
      <c r="Q694" s="11" t="s">
        <v>8934</v>
      </c>
      <c r="R694" s="11" t="s">
        <v>5696</v>
      </c>
      <c r="S694" s="11" t="s">
        <v>6441</v>
      </c>
      <c r="T694" s="11" t="s">
        <v>6442</v>
      </c>
      <c r="U694" s="11"/>
      <c r="V694" s="11" t="s">
        <v>6443</v>
      </c>
      <c r="W694" s="11" t="s">
        <v>5697</v>
      </c>
      <c r="X694" s="13">
        <v>13.0</v>
      </c>
      <c r="Y694" s="12">
        <v>1.0</v>
      </c>
      <c r="Z694" s="12">
        <v>1.0</v>
      </c>
      <c r="AA694" s="24" t="s">
        <v>61</v>
      </c>
      <c r="AB694" s="24" t="s">
        <v>39</v>
      </c>
      <c r="AC694" s="15" t="s">
        <v>40</v>
      </c>
      <c r="AD694" s="12">
        <v>1.0</v>
      </c>
      <c r="AE694" s="14" t="s">
        <v>5698</v>
      </c>
      <c r="AF694" s="14"/>
      <c r="AG694" s="15" t="s">
        <v>43</v>
      </c>
      <c r="AH694" s="14" t="s">
        <v>5699</v>
      </c>
      <c r="AI694" s="14" t="s">
        <v>127</v>
      </c>
      <c r="AJ694" s="25" t="s">
        <v>140</v>
      </c>
      <c r="AK694" s="11" t="s">
        <v>48</v>
      </c>
      <c r="AL694" s="11" t="s">
        <v>48</v>
      </c>
      <c r="AM694" s="11" t="s">
        <v>48</v>
      </c>
      <c r="AN694" s="11" t="s">
        <v>48</v>
      </c>
      <c r="AO694" s="11" t="s">
        <v>48</v>
      </c>
      <c r="AP694" s="11" t="s">
        <v>48</v>
      </c>
      <c r="AQ694" s="14" t="s">
        <v>5700</v>
      </c>
      <c r="AR694" s="14">
        <v>0.0</v>
      </c>
      <c r="AS694" s="11"/>
      <c r="AT694" s="11"/>
      <c r="AU694" s="11"/>
      <c r="AV694" s="11"/>
      <c r="AW694" s="11"/>
      <c r="AX694" s="11"/>
      <c r="AY694" s="11"/>
      <c r="AZ694" s="11"/>
      <c r="BA694" s="11"/>
      <c r="BB694" s="11"/>
      <c r="BC694" s="11"/>
      <c r="BD694" s="11"/>
      <c r="BE694" s="11"/>
      <c r="BF694" s="11"/>
      <c r="BG694" s="11"/>
      <c r="BH694" s="11"/>
      <c r="BI694" s="11"/>
      <c r="BJ694" s="11"/>
      <c r="BK694" s="11"/>
      <c r="BL694" s="11"/>
      <c r="BM694" s="11"/>
      <c r="BN694" s="11"/>
      <c r="BO694" s="11"/>
      <c r="BP694" s="11"/>
      <c r="BQ694" s="11"/>
      <c r="BR694" s="11"/>
      <c r="BS694" s="11"/>
      <c r="BT694" s="11"/>
      <c r="BU694" s="11"/>
      <c r="BV694" s="11"/>
    </row>
    <row r="695" ht="15.75" customHeight="1">
      <c r="A695" s="11" t="s">
        <v>5701</v>
      </c>
      <c r="B695" s="11" t="s">
        <v>8935</v>
      </c>
      <c r="C695" s="11" t="s">
        <v>8936</v>
      </c>
      <c r="D695" s="11" t="s">
        <v>5702</v>
      </c>
      <c r="E695" s="12">
        <v>2022.0</v>
      </c>
      <c r="F695" s="11" t="s">
        <v>5703</v>
      </c>
      <c r="G695" s="12">
        <v>35.0</v>
      </c>
      <c r="H695" s="11"/>
      <c r="I695" s="12">
        <v>100387.0</v>
      </c>
      <c r="J695" s="11"/>
      <c r="K695" s="11"/>
      <c r="L695" s="11"/>
      <c r="M695" s="12">
        <v>68.0</v>
      </c>
      <c r="N695" s="11" t="s">
        <v>5704</v>
      </c>
      <c r="O695" s="68" t="s">
        <v>8937</v>
      </c>
      <c r="P695" s="11" t="s">
        <v>8938</v>
      </c>
      <c r="Q695" s="11" t="s">
        <v>8939</v>
      </c>
      <c r="S695" s="11" t="s">
        <v>6441</v>
      </c>
      <c r="T695" s="11" t="s">
        <v>6442</v>
      </c>
      <c r="U695" s="11" t="s">
        <v>6488</v>
      </c>
      <c r="V695" s="11" t="s">
        <v>6443</v>
      </c>
      <c r="W695" s="11" t="s">
        <v>5705</v>
      </c>
      <c r="X695" s="13">
        <v>13.0</v>
      </c>
      <c r="Y695" s="12">
        <v>1.0</v>
      </c>
      <c r="Z695" s="12">
        <v>1.0</v>
      </c>
      <c r="AA695" s="24" t="s">
        <v>61</v>
      </c>
      <c r="AB695" s="24" t="s">
        <v>39</v>
      </c>
      <c r="AC695" s="15" t="s">
        <v>40</v>
      </c>
      <c r="AD695" s="12">
        <v>1.0</v>
      </c>
      <c r="AE695" s="14" t="s">
        <v>5706</v>
      </c>
      <c r="AF695" s="14"/>
      <c r="AG695" s="15" t="s">
        <v>48</v>
      </c>
      <c r="AH695" s="16" t="s">
        <v>44</v>
      </c>
      <c r="AI695" s="14" t="s">
        <v>103</v>
      </c>
      <c r="AJ695" s="25" t="s">
        <v>140</v>
      </c>
      <c r="AK695" s="11" t="s">
        <v>48</v>
      </c>
      <c r="AL695" s="11" t="s">
        <v>48</v>
      </c>
      <c r="AM695" s="11" t="s">
        <v>48</v>
      </c>
      <c r="AN695" s="11" t="s">
        <v>48</v>
      </c>
      <c r="AO695" s="11" t="s">
        <v>48</v>
      </c>
      <c r="AP695" s="11" t="s">
        <v>48</v>
      </c>
      <c r="AQ695" s="14" t="s">
        <v>169</v>
      </c>
      <c r="AR695" s="12">
        <v>0.0</v>
      </c>
      <c r="AS695" s="11"/>
      <c r="AT695" s="11"/>
      <c r="AU695" s="11"/>
      <c r="AV695" s="11"/>
      <c r="AW695" s="11"/>
      <c r="AX695" s="11"/>
      <c r="AY695" s="11"/>
      <c r="AZ695" s="11"/>
      <c r="BA695" s="11"/>
      <c r="BB695" s="11"/>
      <c r="BC695" s="11"/>
      <c r="BD695" s="11"/>
      <c r="BE695" s="11"/>
      <c r="BF695" s="11"/>
      <c r="BG695" s="11"/>
      <c r="BH695" s="11"/>
      <c r="BI695" s="11"/>
      <c r="BJ695" s="11"/>
      <c r="BK695" s="11"/>
      <c r="BL695" s="11"/>
      <c r="BM695" s="11"/>
      <c r="BN695" s="11"/>
      <c r="BO695" s="11"/>
      <c r="BP695" s="11"/>
      <c r="BQ695" s="11"/>
      <c r="BR695" s="11"/>
      <c r="BS695" s="11"/>
      <c r="BT695" s="11"/>
      <c r="BU695" s="11"/>
      <c r="BV695" s="11"/>
    </row>
    <row r="696" ht="15.75" customHeight="1">
      <c r="A696" s="11" t="s">
        <v>5707</v>
      </c>
      <c r="B696" s="11" t="s">
        <v>8940</v>
      </c>
      <c r="C696" s="11" t="s">
        <v>8941</v>
      </c>
      <c r="D696" s="11" t="s">
        <v>5708</v>
      </c>
      <c r="E696" s="12">
        <v>2022.0</v>
      </c>
      <c r="F696" s="11" t="s">
        <v>5709</v>
      </c>
      <c r="G696" s="12">
        <v>37.0</v>
      </c>
      <c r="H696" s="12">
        <v>2.0</v>
      </c>
      <c r="I696" s="11"/>
      <c r="J696" s="12">
        <v>138.0</v>
      </c>
      <c r="K696" s="12">
        <v>146.0</v>
      </c>
      <c r="L696" s="12">
        <v>8.0</v>
      </c>
      <c r="M696" s="12">
        <v>12.0</v>
      </c>
      <c r="N696" s="11" t="s">
        <v>5710</v>
      </c>
      <c r="O696" s="68" t="s">
        <v>8942</v>
      </c>
      <c r="P696" s="11" t="s">
        <v>8943</v>
      </c>
      <c r="Q696" s="11" t="s">
        <v>8944</v>
      </c>
      <c r="R696" s="11" t="s">
        <v>5711</v>
      </c>
      <c r="S696" s="11" t="s">
        <v>6460</v>
      </c>
      <c r="T696" s="11" t="s">
        <v>6442</v>
      </c>
      <c r="U696" s="11" t="s">
        <v>6554</v>
      </c>
      <c r="V696" s="11" t="s">
        <v>6443</v>
      </c>
      <c r="W696" s="11" t="s">
        <v>5712</v>
      </c>
      <c r="X696" s="13">
        <v>13.0</v>
      </c>
      <c r="Y696" s="12">
        <v>1.0</v>
      </c>
      <c r="Z696" s="12">
        <v>1.0</v>
      </c>
      <c r="AA696" s="14" t="s">
        <v>61</v>
      </c>
      <c r="AB696" s="14" t="s">
        <v>39</v>
      </c>
      <c r="AC696" s="15" t="s">
        <v>76</v>
      </c>
      <c r="AD696" s="12">
        <v>0.0</v>
      </c>
      <c r="AE696" s="14" t="s">
        <v>5713</v>
      </c>
      <c r="AF696" s="11" t="s">
        <v>382</v>
      </c>
      <c r="AG696" s="15" t="s">
        <v>43</v>
      </c>
      <c r="AH696" s="16" t="s">
        <v>48</v>
      </c>
      <c r="AI696" s="14" t="s">
        <v>45</v>
      </c>
      <c r="AJ696" s="25" t="s">
        <v>140</v>
      </c>
      <c r="AK696" s="11" t="s">
        <v>48</v>
      </c>
      <c r="AL696" s="11" t="s">
        <v>48</v>
      </c>
      <c r="AM696" s="11" t="s">
        <v>48</v>
      </c>
      <c r="AN696" s="11" t="s">
        <v>48</v>
      </c>
      <c r="AO696" s="11" t="s">
        <v>48</v>
      </c>
      <c r="AP696" s="11" t="s">
        <v>48</v>
      </c>
      <c r="AQ696" s="14" t="s">
        <v>169</v>
      </c>
      <c r="AR696" s="14">
        <v>0.0</v>
      </c>
      <c r="AS696" s="11"/>
      <c r="AT696" s="11"/>
      <c r="AU696" s="11"/>
      <c r="AV696" s="11"/>
      <c r="AW696" s="11"/>
      <c r="AX696" s="11"/>
      <c r="AY696" s="11"/>
      <c r="AZ696" s="11"/>
      <c r="BA696" s="11"/>
      <c r="BB696" s="11"/>
      <c r="BC696" s="11"/>
      <c r="BD696" s="11"/>
      <c r="BE696" s="11"/>
      <c r="BF696" s="11"/>
      <c r="BG696" s="11"/>
      <c r="BH696" s="11"/>
      <c r="BI696" s="11"/>
      <c r="BJ696" s="11"/>
      <c r="BK696" s="11"/>
      <c r="BL696" s="11"/>
      <c r="BM696" s="11"/>
      <c r="BN696" s="11"/>
      <c r="BO696" s="11"/>
      <c r="BP696" s="11"/>
      <c r="BQ696" s="11"/>
      <c r="BR696" s="11"/>
      <c r="BS696" s="11"/>
      <c r="BT696" s="11"/>
      <c r="BU696" s="11"/>
      <c r="BV696" s="11"/>
    </row>
    <row r="697" ht="15.75" customHeight="1">
      <c r="A697" s="11" t="s">
        <v>5714</v>
      </c>
      <c r="B697" s="11" t="s">
        <v>8945</v>
      </c>
      <c r="C697" s="12" t="s">
        <v>8946</v>
      </c>
      <c r="D697" s="11" t="s">
        <v>5715</v>
      </c>
      <c r="E697" s="12">
        <v>2022.0</v>
      </c>
      <c r="F697" s="11" t="s">
        <v>5716</v>
      </c>
      <c r="G697" s="12">
        <v>13.0</v>
      </c>
      <c r="H697" s="11"/>
      <c r="I697" s="11"/>
      <c r="J697" s="12">
        <v>129.0</v>
      </c>
      <c r="K697" s="12">
        <v>146.0</v>
      </c>
      <c r="L697" s="12">
        <v>17.0</v>
      </c>
      <c r="M697" s="12">
        <v>0.0</v>
      </c>
      <c r="N697" s="11" t="s">
        <v>5717</v>
      </c>
      <c r="O697" s="68" t="s">
        <v>8947</v>
      </c>
      <c r="P697" s="11" t="s">
        <v>8948</v>
      </c>
      <c r="Q697" s="11" t="s">
        <v>8949</v>
      </c>
      <c r="S697" s="11" t="s">
        <v>6441</v>
      </c>
      <c r="T697" s="11" t="s">
        <v>6442</v>
      </c>
      <c r="U697" s="11" t="s">
        <v>6447</v>
      </c>
      <c r="V697" s="11" t="s">
        <v>6443</v>
      </c>
      <c r="W697" s="11" t="s">
        <v>5718</v>
      </c>
      <c r="X697" s="13">
        <v>13.0</v>
      </c>
      <c r="Y697" s="12">
        <v>1.0</v>
      </c>
      <c r="Z697" s="12">
        <v>1.0</v>
      </c>
      <c r="AA697" s="24" t="s">
        <v>61</v>
      </c>
      <c r="AB697" s="24" t="s">
        <v>39</v>
      </c>
      <c r="AC697" s="15" t="s">
        <v>40</v>
      </c>
      <c r="AD697" s="12">
        <v>1.0</v>
      </c>
      <c r="AE697" s="14" t="s">
        <v>5719</v>
      </c>
      <c r="AF697" s="14"/>
      <c r="AG697" s="15" t="s">
        <v>138</v>
      </c>
      <c r="AH697" s="16" t="s">
        <v>44</v>
      </c>
      <c r="AI697" s="14" t="s">
        <v>103</v>
      </c>
      <c r="AJ697" s="25" t="s">
        <v>140</v>
      </c>
      <c r="AK697" s="11" t="s">
        <v>48</v>
      </c>
      <c r="AL697" s="11" t="s">
        <v>48</v>
      </c>
      <c r="AM697" s="11" t="s">
        <v>48</v>
      </c>
      <c r="AN697" s="11" t="s">
        <v>48</v>
      </c>
      <c r="AO697" s="11" t="s">
        <v>48</v>
      </c>
      <c r="AP697" s="11" t="s">
        <v>48</v>
      </c>
      <c r="AQ697" s="14" t="s">
        <v>792</v>
      </c>
      <c r="AR697" s="14">
        <v>0.0</v>
      </c>
      <c r="AS697" s="11"/>
      <c r="AT697" s="11"/>
      <c r="AU697" s="11"/>
      <c r="AV697" s="11"/>
      <c r="AW697" s="11"/>
      <c r="AX697" s="11"/>
      <c r="AY697" s="11"/>
      <c r="AZ697" s="11"/>
      <c r="BA697" s="11"/>
      <c r="BB697" s="11"/>
      <c r="BC697" s="11"/>
      <c r="BD697" s="11"/>
      <c r="BE697" s="11"/>
      <c r="BF697" s="11"/>
      <c r="BG697" s="11"/>
      <c r="BH697" s="11"/>
      <c r="BI697" s="11"/>
      <c r="BJ697" s="11"/>
      <c r="BK697" s="11"/>
      <c r="BL697" s="11"/>
      <c r="BM697" s="11"/>
      <c r="BN697" s="11"/>
      <c r="BO697" s="11"/>
      <c r="BP697" s="11"/>
      <c r="BQ697" s="11"/>
      <c r="BR697" s="11"/>
      <c r="BS697" s="11"/>
      <c r="BT697" s="11"/>
      <c r="BU697" s="11"/>
      <c r="BV697" s="11"/>
    </row>
    <row r="698" ht="15.75" customHeight="1">
      <c r="A698" s="11" t="s">
        <v>5720</v>
      </c>
      <c r="B698" s="11" t="s">
        <v>8950</v>
      </c>
      <c r="C698" s="11" t="s">
        <v>8951</v>
      </c>
      <c r="D698" s="11" t="s">
        <v>5721</v>
      </c>
      <c r="E698" s="12">
        <v>2022.0</v>
      </c>
      <c r="F698" s="11" t="s">
        <v>5722</v>
      </c>
      <c r="G698" s="12">
        <v>9.0</v>
      </c>
      <c r="H698" s="12">
        <v>10.0</v>
      </c>
      <c r="I698" s="11"/>
      <c r="J698" s="12">
        <v>7286.0</v>
      </c>
      <c r="K698" s="12">
        <v>7297.0</v>
      </c>
      <c r="L698" s="12">
        <v>11.0</v>
      </c>
      <c r="M698" s="12">
        <v>12.0</v>
      </c>
      <c r="N698" s="11" t="s">
        <v>5723</v>
      </c>
      <c r="O698" s="68" t="s">
        <v>8952</v>
      </c>
      <c r="P698" s="11" t="s">
        <v>8953</v>
      </c>
      <c r="Q698" s="11" t="s">
        <v>8954</v>
      </c>
      <c r="R698" s="11" t="s">
        <v>5724</v>
      </c>
      <c r="S698" s="11" t="s">
        <v>6441</v>
      </c>
      <c r="T698" s="11" t="s">
        <v>6442</v>
      </c>
      <c r="U698" s="11" t="s">
        <v>6554</v>
      </c>
      <c r="V698" s="11" t="s">
        <v>6443</v>
      </c>
      <c r="W698" s="11" t="s">
        <v>5725</v>
      </c>
      <c r="X698" s="13">
        <v>13.0</v>
      </c>
      <c r="Y698" s="12">
        <v>1.0</v>
      </c>
      <c r="Z698" s="12">
        <v>1.0</v>
      </c>
      <c r="AA698" s="14" t="s">
        <v>156</v>
      </c>
      <c r="AB698" s="14" t="s">
        <v>566</v>
      </c>
      <c r="AC698" s="15" t="s">
        <v>76</v>
      </c>
      <c r="AD698" s="12">
        <v>0.0</v>
      </c>
      <c r="AE698" s="14" t="s">
        <v>5726</v>
      </c>
      <c r="AF698" s="11" t="s">
        <v>63</v>
      </c>
      <c r="AG698" s="15" t="s">
        <v>138</v>
      </c>
      <c r="AH698" s="16" t="s">
        <v>48</v>
      </c>
      <c r="AI698" s="14" t="s">
        <v>45</v>
      </c>
      <c r="AJ698" s="25" t="s">
        <v>78</v>
      </c>
      <c r="AK698" s="16" t="s">
        <v>48</v>
      </c>
      <c r="AL698" s="17" t="s">
        <v>64</v>
      </c>
      <c r="AM698" s="17" t="s">
        <v>49</v>
      </c>
      <c r="AN698" s="17" t="s">
        <v>81</v>
      </c>
      <c r="AO698" s="11" t="s">
        <v>48</v>
      </c>
      <c r="AP698" s="14" t="s">
        <v>5727</v>
      </c>
      <c r="AQ698" s="14" t="s">
        <v>116</v>
      </c>
      <c r="AR698" s="14">
        <v>0.0</v>
      </c>
      <c r="AS698" s="11"/>
      <c r="AT698" s="11"/>
      <c r="AU698" s="11"/>
      <c r="AV698" s="11"/>
      <c r="AW698" s="11"/>
      <c r="AX698" s="11"/>
      <c r="AY698" s="11"/>
      <c r="AZ698" s="11"/>
      <c r="BA698" s="11"/>
      <c r="BB698" s="11"/>
      <c r="BC698" s="11"/>
      <c r="BD698" s="11"/>
      <c r="BE698" s="11"/>
      <c r="BF698" s="11"/>
      <c r="BG698" s="11"/>
      <c r="BH698" s="11"/>
      <c r="BI698" s="11"/>
      <c r="BJ698" s="11"/>
      <c r="BK698" s="11"/>
      <c r="BL698" s="11"/>
      <c r="BM698" s="11"/>
      <c r="BN698" s="11"/>
      <c r="BO698" s="11"/>
      <c r="BP698" s="11"/>
      <c r="BQ698" s="11"/>
      <c r="BR698" s="11"/>
      <c r="BS698" s="11"/>
      <c r="BT698" s="11"/>
      <c r="BU698" s="11"/>
      <c r="BV698" s="11"/>
    </row>
    <row r="699" ht="15.75" customHeight="1">
      <c r="A699" s="11" t="s">
        <v>5728</v>
      </c>
      <c r="B699" s="11" t="s">
        <v>8955</v>
      </c>
      <c r="C699" s="11" t="s">
        <v>8956</v>
      </c>
      <c r="D699" s="11" t="s">
        <v>5729</v>
      </c>
      <c r="E699" s="12">
        <v>2022.0</v>
      </c>
      <c r="F699" s="11" t="s">
        <v>3624</v>
      </c>
      <c r="G699" s="12">
        <v>8.0</v>
      </c>
      <c r="H699" s="11"/>
      <c r="I699" s="11"/>
      <c r="J699" s="12">
        <v>863.0</v>
      </c>
      <c r="K699" s="12">
        <v>871.0</v>
      </c>
      <c r="L699" s="12">
        <v>8.0</v>
      </c>
      <c r="M699" s="12">
        <v>7.0</v>
      </c>
      <c r="N699" s="11" t="s">
        <v>5730</v>
      </c>
      <c r="O699" s="68" t="s">
        <v>8957</v>
      </c>
      <c r="P699" s="11" t="s">
        <v>8958</v>
      </c>
      <c r="Q699" s="11" t="s">
        <v>8959</v>
      </c>
      <c r="R699" s="11" t="s">
        <v>5731</v>
      </c>
      <c r="S699" s="11" t="s">
        <v>6441</v>
      </c>
      <c r="T699" s="11" t="s">
        <v>6442</v>
      </c>
      <c r="U699" s="11" t="s">
        <v>6447</v>
      </c>
      <c r="V699" s="11" t="s">
        <v>6443</v>
      </c>
      <c r="W699" s="11" t="s">
        <v>5732</v>
      </c>
      <c r="X699" s="13">
        <v>13.0</v>
      </c>
      <c r="Y699" s="12">
        <v>1.0</v>
      </c>
      <c r="Z699" s="12">
        <v>1.0</v>
      </c>
      <c r="AA699" s="14" t="s">
        <v>38</v>
      </c>
      <c r="AB699" s="14" t="s">
        <v>5733</v>
      </c>
      <c r="AC699" s="15" t="s">
        <v>76</v>
      </c>
      <c r="AD699" s="12">
        <v>0.0</v>
      </c>
      <c r="AE699" s="14" t="s">
        <v>5734</v>
      </c>
      <c r="AF699" s="11" t="s">
        <v>42</v>
      </c>
      <c r="AG699" s="29" t="s">
        <v>1252</v>
      </c>
      <c r="AH699" s="16" t="s">
        <v>44</v>
      </c>
      <c r="AI699" s="14" t="s">
        <v>103</v>
      </c>
      <c r="AJ699" s="25" t="s">
        <v>78</v>
      </c>
      <c r="AK699" s="17" t="s">
        <v>51</v>
      </c>
      <c r="AL699" s="17" t="s">
        <v>64</v>
      </c>
      <c r="AM699" s="17" t="s">
        <v>65</v>
      </c>
      <c r="AN699" s="17" t="s">
        <v>81</v>
      </c>
      <c r="AO699" s="11" t="s">
        <v>48</v>
      </c>
      <c r="AP699" s="14" t="s">
        <v>5735</v>
      </c>
      <c r="AQ699" s="14" t="s">
        <v>129</v>
      </c>
      <c r="AR699" s="14">
        <v>0.0</v>
      </c>
      <c r="AS699" s="11"/>
      <c r="AT699" s="75"/>
      <c r="AU699" s="75"/>
      <c r="AV699" s="75"/>
      <c r="AW699" s="75"/>
      <c r="AX699" s="75"/>
      <c r="AY699" s="75"/>
      <c r="AZ699" s="75"/>
      <c r="BA699" s="75"/>
      <c r="BB699" s="75"/>
      <c r="BC699" s="75"/>
      <c r="BD699" s="75"/>
      <c r="BE699" s="75"/>
      <c r="BF699" s="75"/>
      <c r="BG699" s="75"/>
      <c r="BH699" s="75"/>
      <c r="BI699" s="75"/>
      <c r="BJ699" s="75"/>
      <c r="BK699" s="75"/>
      <c r="BL699" s="75"/>
      <c r="BM699" s="75"/>
      <c r="BN699" s="75"/>
      <c r="BO699" s="75"/>
      <c r="BP699" s="75"/>
      <c r="BQ699" s="75"/>
      <c r="BR699" s="75"/>
      <c r="BS699" s="75"/>
      <c r="BT699" s="75"/>
      <c r="BU699" s="75"/>
      <c r="BV699" s="75"/>
    </row>
    <row r="700" ht="15.75" customHeight="1">
      <c r="A700" s="11" t="s">
        <v>5736</v>
      </c>
      <c r="B700" s="11" t="s">
        <v>8960</v>
      </c>
      <c r="C700" s="11" t="s">
        <v>8961</v>
      </c>
      <c r="D700" s="11" t="s">
        <v>5737</v>
      </c>
      <c r="E700" s="12">
        <v>2022.0</v>
      </c>
      <c r="F700" s="11" t="s">
        <v>57</v>
      </c>
      <c r="G700" s="12">
        <v>14.0</v>
      </c>
      <c r="H700" s="12">
        <v>7.0</v>
      </c>
      <c r="I700" s="12">
        <v>4072.0</v>
      </c>
      <c r="J700" s="11"/>
      <c r="K700" s="11"/>
      <c r="L700" s="11"/>
      <c r="M700" s="12">
        <v>48.0</v>
      </c>
      <c r="N700" s="11" t="s">
        <v>5738</v>
      </c>
      <c r="O700" s="68" t="s">
        <v>8962</v>
      </c>
      <c r="R700" s="11" t="s">
        <v>5739</v>
      </c>
      <c r="S700" s="11" t="s">
        <v>6460</v>
      </c>
      <c r="T700" s="11" t="s">
        <v>6442</v>
      </c>
      <c r="U700" s="11" t="s">
        <v>6488</v>
      </c>
      <c r="V700" s="11" t="s">
        <v>6443</v>
      </c>
      <c r="W700" s="11" t="s">
        <v>5740</v>
      </c>
      <c r="X700" s="13">
        <v>13.0</v>
      </c>
      <c r="Y700" s="12">
        <v>1.0</v>
      </c>
      <c r="Z700" s="12">
        <v>1.0</v>
      </c>
      <c r="AA700" s="14" t="s">
        <v>61</v>
      </c>
      <c r="AB700" s="14" t="s">
        <v>39</v>
      </c>
      <c r="AC700" s="15" t="s">
        <v>40</v>
      </c>
      <c r="AD700" s="12">
        <v>0.0</v>
      </c>
      <c r="AE700" s="11" t="s">
        <v>5741</v>
      </c>
      <c r="AF700" s="11" t="s">
        <v>42</v>
      </c>
      <c r="AG700" s="15" t="s">
        <v>138</v>
      </c>
      <c r="AH700" s="11" t="s">
        <v>5742</v>
      </c>
      <c r="AI700" s="11" t="s">
        <v>103</v>
      </c>
      <c r="AJ700" s="17" t="s">
        <v>46</v>
      </c>
      <c r="AK700" s="16" t="s">
        <v>48</v>
      </c>
      <c r="AL700" s="11" t="s">
        <v>48</v>
      </c>
      <c r="AM700" s="11" t="s">
        <v>48</v>
      </c>
      <c r="AN700" s="11" t="s">
        <v>48</v>
      </c>
      <c r="AO700" s="11" t="s">
        <v>48</v>
      </c>
      <c r="AP700" s="11" t="s">
        <v>48</v>
      </c>
      <c r="AQ700" s="11" t="s">
        <v>391</v>
      </c>
      <c r="AR700" s="12">
        <v>0.0</v>
      </c>
      <c r="AS700" s="11"/>
      <c r="AT700" s="56"/>
      <c r="AU700" s="56"/>
      <c r="AV700" s="56"/>
      <c r="AW700" s="56"/>
      <c r="AX700" s="56"/>
      <c r="AY700" s="56"/>
      <c r="AZ700" s="56"/>
      <c r="BA700" s="56"/>
      <c r="BB700" s="56"/>
      <c r="BC700" s="56"/>
      <c r="BD700" s="56"/>
      <c r="BE700" s="56"/>
      <c r="BF700" s="56"/>
      <c r="BG700" s="56"/>
      <c r="BH700" s="56"/>
      <c r="BI700" s="56"/>
      <c r="BJ700" s="56"/>
      <c r="BK700" s="56"/>
      <c r="BL700" s="56"/>
      <c r="BM700" s="56"/>
      <c r="BN700" s="56"/>
      <c r="BO700" s="56"/>
      <c r="BP700" s="56"/>
      <c r="BQ700" s="56"/>
      <c r="BR700" s="56"/>
      <c r="BS700" s="56"/>
      <c r="BT700" s="56"/>
      <c r="BU700" s="56"/>
      <c r="BV700" s="56"/>
    </row>
    <row r="701" ht="15.75" customHeight="1">
      <c r="A701" s="11" t="s">
        <v>5743</v>
      </c>
      <c r="B701" s="11" t="s">
        <v>8963</v>
      </c>
      <c r="C701" s="11" t="s">
        <v>8964</v>
      </c>
      <c r="D701" s="11" t="s">
        <v>5744</v>
      </c>
      <c r="E701" s="12">
        <v>2022.0</v>
      </c>
      <c r="F701" s="11" t="s">
        <v>5745</v>
      </c>
      <c r="G701" s="12">
        <v>27.0</v>
      </c>
      <c r="H701" s="12">
        <v>5.0</v>
      </c>
      <c r="I701" s="11"/>
      <c r="J701" s="12">
        <v>627.0</v>
      </c>
      <c r="K701" s="12">
        <v>654.0</v>
      </c>
      <c r="L701" s="12">
        <v>27.0</v>
      </c>
      <c r="M701" s="12">
        <v>30.0</v>
      </c>
      <c r="N701" s="11" t="s">
        <v>5746</v>
      </c>
      <c r="O701" s="68" t="s">
        <v>8965</v>
      </c>
      <c r="R701" s="11" t="s">
        <v>5747</v>
      </c>
      <c r="S701" s="11" t="s">
        <v>6460</v>
      </c>
      <c r="T701" s="11" t="s">
        <v>6442</v>
      </c>
      <c r="U701" s="11" t="s">
        <v>6478</v>
      </c>
      <c r="V701" s="11" t="s">
        <v>6443</v>
      </c>
      <c r="W701" s="11" t="s">
        <v>5748</v>
      </c>
      <c r="X701" s="13">
        <v>13.0</v>
      </c>
      <c r="Y701" s="12">
        <v>1.0</v>
      </c>
      <c r="Z701" s="12">
        <v>1.0</v>
      </c>
      <c r="AA701" s="14" t="s">
        <v>38</v>
      </c>
      <c r="AB701" s="14" t="s">
        <v>39</v>
      </c>
      <c r="AC701" s="15" t="s">
        <v>40</v>
      </c>
      <c r="AD701" s="12">
        <v>0.0</v>
      </c>
      <c r="AE701" s="11" t="s">
        <v>5749</v>
      </c>
      <c r="AF701" s="11" t="s">
        <v>42</v>
      </c>
      <c r="AG701" s="15" t="s">
        <v>138</v>
      </c>
      <c r="AH701" s="16" t="s">
        <v>48</v>
      </c>
      <c r="AI701" s="11" t="s">
        <v>45</v>
      </c>
      <c r="AJ701" s="17" t="s">
        <v>46</v>
      </c>
      <c r="AK701" s="16" t="s">
        <v>48</v>
      </c>
      <c r="AL701" s="11" t="s">
        <v>48</v>
      </c>
      <c r="AM701" s="11" t="s">
        <v>48</v>
      </c>
      <c r="AN701" s="11" t="s">
        <v>48</v>
      </c>
      <c r="AO701" s="11" t="s">
        <v>48</v>
      </c>
      <c r="AP701" s="11" t="s">
        <v>48</v>
      </c>
      <c r="AQ701" s="11" t="s">
        <v>169</v>
      </c>
      <c r="AR701" s="12">
        <v>0.0</v>
      </c>
      <c r="AS701" s="11"/>
      <c r="AT701" s="11"/>
      <c r="AU701" s="11"/>
      <c r="AV701" s="11"/>
      <c r="AW701" s="11"/>
      <c r="AX701" s="11"/>
      <c r="AY701" s="11"/>
      <c r="AZ701" s="11"/>
      <c r="BA701" s="11"/>
      <c r="BB701" s="11"/>
      <c r="BC701" s="11"/>
      <c r="BD701" s="11"/>
      <c r="BE701" s="11"/>
      <c r="BF701" s="11"/>
      <c r="BG701" s="11"/>
      <c r="BH701" s="11"/>
      <c r="BI701" s="11"/>
      <c r="BJ701" s="11"/>
      <c r="BK701" s="11"/>
      <c r="BL701" s="11"/>
      <c r="BM701" s="11"/>
      <c r="BN701" s="11"/>
      <c r="BO701" s="11"/>
      <c r="BP701" s="11"/>
      <c r="BQ701" s="11"/>
      <c r="BR701" s="11"/>
      <c r="BS701" s="11"/>
      <c r="BT701" s="11"/>
      <c r="BU701" s="11"/>
      <c r="BV701" s="11"/>
    </row>
    <row r="702" ht="15.75" customHeight="1">
      <c r="A702" s="11" t="s">
        <v>5750</v>
      </c>
      <c r="B702" s="11" t="s">
        <v>8966</v>
      </c>
      <c r="C702" s="11" t="s">
        <v>8967</v>
      </c>
      <c r="D702" s="11" t="s">
        <v>5751</v>
      </c>
      <c r="E702" s="12">
        <v>2022.0</v>
      </c>
      <c r="F702" s="11" t="s">
        <v>1217</v>
      </c>
      <c r="G702" s="12">
        <v>76.0</v>
      </c>
      <c r="H702" s="11"/>
      <c r="I702" s="12">
        <v>103445.0</v>
      </c>
      <c r="J702" s="11"/>
      <c r="K702" s="11"/>
      <c r="L702" s="11"/>
      <c r="M702" s="12">
        <v>88.0</v>
      </c>
      <c r="N702" s="11" t="s">
        <v>5752</v>
      </c>
      <c r="O702" s="68" t="s">
        <v>8968</v>
      </c>
      <c r="P702" s="11" t="s">
        <v>8969</v>
      </c>
      <c r="Q702" s="11" t="s">
        <v>8970</v>
      </c>
      <c r="R702" s="11" t="s">
        <v>5753</v>
      </c>
      <c r="S702" s="11" t="s">
        <v>6460</v>
      </c>
      <c r="T702" s="11" t="s">
        <v>6442</v>
      </c>
      <c r="U702" s="11" t="s">
        <v>6478</v>
      </c>
      <c r="V702" s="11" t="s">
        <v>6443</v>
      </c>
      <c r="W702" s="11" t="s">
        <v>5754</v>
      </c>
      <c r="X702" s="13">
        <v>13.0</v>
      </c>
      <c r="Y702" s="12">
        <v>1.0</v>
      </c>
      <c r="Z702" s="12">
        <v>1.0</v>
      </c>
      <c r="AA702" s="24" t="s">
        <v>38</v>
      </c>
      <c r="AB702" s="24" t="s">
        <v>39</v>
      </c>
      <c r="AC702" s="15" t="s">
        <v>40</v>
      </c>
      <c r="AD702" s="12">
        <v>0.0</v>
      </c>
      <c r="AE702" s="14" t="s">
        <v>5755</v>
      </c>
      <c r="AF702" s="11" t="s">
        <v>382</v>
      </c>
      <c r="AG702" s="15" t="s">
        <v>43</v>
      </c>
      <c r="AH702" s="16" t="s">
        <v>48</v>
      </c>
      <c r="AI702" s="14" t="s">
        <v>45</v>
      </c>
      <c r="AJ702" s="25" t="s">
        <v>46</v>
      </c>
      <c r="AK702" s="11" t="s">
        <v>48</v>
      </c>
      <c r="AL702" s="11" t="s">
        <v>48</v>
      </c>
      <c r="AM702" s="11" t="s">
        <v>48</v>
      </c>
      <c r="AN702" s="11" t="s">
        <v>48</v>
      </c>
      <c r="AO702" s="11" t="s">
        <v>48</v>
      </c>
      <c r="AP702" s="11" t="s">
        <v>48</v>
      </c>
      <c r="AQ702" s="14" t="s">
        <v>1788</v>
      </c>
      <c r="AR702" s="14">
        <v>0.0</v>
      </c>
      <c r="AS702" s="11"/>
      <c r="AT702" s="11"/>
      <c r="AU702" s="11"/>
      <c r="AV702" s="11"/>
      <c r="AW702" s="11"/>
      <c r="AX702" s="11"/>
      <c r="AY702" s="11"/>
      <c r="AZ702" s="11"/>
      <c r="BA702" s="11"/>
      <c r="BB702" s="11"/>
      <c r="BC702" s="11"/>
      <c r="BD702" s="11"/>
      <c r="BE702" s="11"/>
      <c r="BF702" s="11"/>
      <c r="BG702" s="11"/>
      <c r="BH702" s="11"/>
      <c r="BI702" s="11"/>
      <c r="BJ702" s="11"/>
      <c r="BK702" s="11"/>
      <c r="BL702" s="11"/>
      <c r="BM702" s="11"/>
      <c r="BN702" s="11"/>
      <c r="BO702" s="11"/>
      <c r="BP702" s="11"/>
      <c r="BQ702" s="11"/>
      <c r="BR702" s="11"/>
      <c r="BS702" s="11"/>
      <c r="BT702" s="11"/>
      <c r="BU702" s="11"/>
      <c r="BV702" s="11"/>
    </row>
    <row r="703" ht="15.75" customHeight="1">
      <c r="A703" s="11" t="s">
        <v>5756</v>
      </c>
      <c r="B703" s="11" t="s">
        <v>8971</v>
      </c>
      <c r="C703" s="11" t="s">
        <v>8972</v>
      </c>
      <c r="D703" s="11" t="s">
        <v>5757</v>
      </c>
      <c r="E703" s="12">
        <v>2020.0</v>
      </c>
      <c r="F703" s="11" t="s">
        <v>2748</v>
      </c>
      <c r="G703" s="12">
        <v>12.0</v>
      </c>
      <c r="H703" s="12">
        <v>9.0</v>
      </c>
      <c r="I703" s="12">
        <v>2489.0</v>
      </c>
      <c r="J703" s="11"/>
      <c r="K703" s="11"/>
      <c r="L703" s="11"/>
      <c r="M703" s="12">
        <v>6.0</v>
      </c>
      <c r="N703" s="11" t="s">
        <v>5758</v>
      </c>
      <c r="O703" s="68" t="s">
        <v>8973</v>
      </c>
      <c r="P703" s="11" t="s">
        <v>8974</v>
      </c>
      <c r="Q703" s="11" t="s">
        <v>8975</v>
      </c>
      <c r="R703" s="11" t="s">
        <v>5759</v>
      </c>
      <c r="S703" s="11" t="s">
        <v>6441</v>
      </c>
      <c r="T703" s="11" t="s">
        <v>6442</v>
      </c>
      <c r="U703" s="11" t="s">
        <v>6447</v>
      </c>
      <c r="V703" s="11" t="s">
        <v>6443</v>
      </c>
      <c r="W703" s="11" t="s">
        <v>5760</v>
      </c>
      <c r="X703" s="13">
        <v>13.0</v>
      </c>
      <c r="Y703" s="12">
        <v>1.0</v>
      </c>
      <c r="Z703" s="12">
        <v>1.0</v>
      </c>
      <c r="AA703" s="24" t="s">
        <v>61</v>
      </c>
      <c r="AB703" s="24" t="s">
        <v>39</v>
      </c>
      <c r="AC703" s="15" t="s">
        <v>40</v>
      </c>
      <c r="AD703" s="12">
        <v>0.0</v>
      </c>
      <c r="AE703" s="14" t="s">
        <v>5761</v>
      </c>
      <c r="AF703" s="11" t="s">
        <v>158</v>
      </c>
      <c r="AG703" s="15" t="s">
        <v>138</v>
      </c>
      <c r="AH703" s="16" t="s">
        <v>48</v>
      </c>
      <c r="AI703" s="14" t="s">
        <v>45</v>
      </c>
      <c r="AJ703" s="25" t="s">
        <v>78</v>
      </c>
      <c r="AK703" s="25" t="s">
        <v>47</v>
      </c>
      <c r="AL703" s="17" t="s">
        <v>64</v>
      </c>
      <c r="AM703" s="25" t="s">
        <v>65</v>
      </c>
      <c r="AN703" s="17" t="s">
        <v>81</v>
      </c>
      <c r="AO703" s="14" t="s">
        <v>1343</v>
      </c>
      <c r="AP703" s="11" t="s">
        <v>48</v>
      </c>
      <c r="AQ703" s="14" t="s">
        <v>159</v>
      </c>
      <c r="AR703" s="14">
        <v>1.0</v>
      </c>
      <c r="AS703" s="11"/>
      <c r="AT703" s="11"/>
      <c r="AU703" s="11"/>
      <c r="AV703" s="11"/>
      <c r="AW703" s="11"/>
      <c r="AX703" s="11"/>
      <c r="AY703" s="11"/>
      <c r="AZ703" s="11"/>
      <c r="BA703" s="11"/>
      <c r="BB703" s="11"/>
      <c r="BC703" s="11"/>
      <c r="BD703" s="11"/>
      <c r="BE703" s="11"/>
      <c r="BF703" s="11"/>
      <c r="BG703" s="11"/>
      <c r="BH703" s="11"/>
      <c r="BI703" s="11"/>
      <c r="BJ703" s="11"/>
      <c r="BK703" s="11"/>
      <c r="BL703" s="11"/>
      <c r="BM703" s="11"/>
      <c r="BN703" s="11"/>
      <c r="BO703" s="11"/>
      <c r="BP703" s="11"/>
      <c r="BQ703" s="11"/>
      <c r="BR703" s="11"/>
      <c r="BS703" s="11"/>
      <c r="BT703" s="11"/>
      <c r="BU703" s="11"/>
      <c r="BV703" s="11"/>
    </row>
    <row r="704" ht="15.75" customHeight="1">
      <c r="A704" s="11" t="s">
        <v>5762</v>
      </c>
      <c r="B704" s="11" t="s">
        <v>8976</v>
      </c>
      <c r="C704" s="11" t="s">
        <v>8977</v>
      </c>
      <c r="D704" s="11" t="s">
        <v>5763</v>
      </c>
      <c r="E704" s="12">
        <v>2022.0</v>
      </c>
      <c r="F704" s="11" t="s">
        <v>3547</v>
      </c>
      <c r="G704" s="12">
        <v>226.0</v>
      </c>
      <c r="H704" s="11"/>
      <c r="I704" s="12">
        <v>109668.0</v>
      </c>
      <c r="J704" s="11"/>
      <c r="K704" s="11"/>
      <c r="L704" s="11"/>
      <c r="M704" s="12">
        <v>7.0</v>
      </c>
      <c r="N704" s="11" t="s">
        <v>5764</v>
      </c>
      <c r="O704" s="68" t="s">
        <v>8978</v>
      </c>
      <c r="P704" s="11" t="s">
        <v>8979</v>
      </c>
      <c r="Q704" s="11" t="s">
        <v>8980</v>
      </c>
      <c r="R704" s="11" t="s">
        <v>5765</v>
      </c>
      <c r="S704" s="11" t="s">
        <v>6441</v>
      </c>
      <c r="T704" s="11" t="s">
        <v>6442</v>
      </c>
      <c r="U704" s="11"/>
      <c r="V704" s="11" t="s">
        <v>6443</v>
      </c>
      <c r="W704" s="11" t="s">
        <v>5766</v>
      </c>
      <c r="X704" s="13">
        <v>13.0</v>
      </c>
      <c r="Y704" s="12">
        <v>1.0</v>
      </c>
      <c r="Z704" s="12">
        <v>1.0</v>
      </c>
      <c r="AA704" s="14" t="s">
        <v>61</v>
      </c>
      <c r="AB704" s="14" t="s">
        <v>39</v>
      </c>
      <c r="AC704" s="15" t="s">
        <v>76</v>
      </c>
      <c r="AD704" s="12">
        <v>0.0</v>
      </c>
      <c r="AE704" s="14" t="s">
        <v>5768</v>
      </c>
      <c r="AF704" s="11" t="s">
        <v>158</v>
      </c>
      <c r="AG704" s="15" t="s">
        <v>43</v>
      </c>
      <c r="AH704" s="16" t="s">
        <v>48</v>
      </c>
      <c r="AI704" s="14" t="s">
        <v>45</v>
      </c>
      <c r="AJ704" s="25" t="s">
        <v>78</v>
      </c>
      <c r="AK704" s="25" t="s">
        <v>190</v>
      </c>
      <c r="AL704" s="17" t="s">
        <v>64</v>
      </c>
      <c r="AM704" s="17" t="s">
        <v>49</v>
      </c>
      <c r="AN704" s="17" t="s">
        <v>81</v>
      </c>
      <c r="AO704" s="14" t="s">
        <v>5769</v>
      </c>
      <c r="AP704" s="14" t="s">
        <v>5770</v>
      </c>
      <c r="AQ704" s="14" t="s">
        <v>5769</v>
      </c>
      <c r="AR704" s="14">
        <v>0.0</v>
      </c>
      <c r="AS704" s="11"/>
      <c r="AT704" s="11"/>
      <c r="AU704" s="11"/>
      <c r="AV704" s="11"/>
      <c r="AW704" s="11"/>
      <c r="AX704" s="11"/>
      <c r="AY704" s="11"/>
      <c r="AZ704" s="11"/>
      <c r="BA704" s="11"/>
      <c r="BB704" s="11"/>
      <c r="BC704" s="11"/>
      <c r="BD704" s="11"/>
      <c r="BE704" s="11"/>
      <c r="BF704" s="11"/>
      <c r="BG704" s="11"/>
      <c r="BH704" s="11"/>
      <c r="BI704" s="11"/>
      <c r="BJ704" s="11"/>
      <c r="BK704" s="11"/>
      <c r="BL704" s="11"/>
      <c r="BM704" s="11"/>
      <c r="BN704" s="11"/>
      <c r="BO704" s="11"/>
      <c r="BP704" s="11"/>
      <c r="BQ704" s="11"/>
      <c r="BR704" s="11"/>
      <c r="BS704" s="11"/>
      <c r="BT704" s="11"/>
      <c r="BU704" s="11"/>
      <c r="BV704" s="11"/>
    </row>
    <row r="705" ht="15.75" customHeight="1">
      <c r="A705" s="11" t="s">
        <v>5771</v>
      </c>
      <c r="B705" s="11" t="s">
        <v>8981</v>
      </c>
      <c r="C705" s="11" t="s">
        <v>8982</v>
      </c>
      <c r="D705" s="11" t="s">
        <v>5772</v>
      </c>
      <c r="E705" s="12">
        <v>2022.0</v>
      </c>
      <c r="F705" s="11" t="s">
        <v>4100</v>
      </c>
      <c r="G705" s="12">
        <v>175.0</v>
      </c>
      <c r="H705" s="11"/>
      <c r="I705" s="12">
        <v>121318.0</v>
      </c>
      <c r="J705" s="11"/>
      <c r="K705" s="11"/>
      <c r="L705" s="11"/>
      <c r="M705" s="12">
        <v>14.0</v>
      </c>
      <c r="N705" s="11" t="s">
        <v>5773</v>
      </c>
      <c r="O705" s="68" t="s">
        <v>8983</v>
      </c>
      <c r="P705" s="11" t="s">
        <v>8984</v>
      </c>
      <c r="Q705" s="11" t="s">
        <v>8985</v>
      </c>
      <c r="R705" s="11" t="s">
        <v>5774</v>
      </c>
      <c r="S705" s="11" t="s">
        <v>6441</v>
      </c>
      <c r="T705" s="11" t="s">
        <v>6442</v>
      </c>
      <c r="U705" s="11"/>
      <c r="V705" s="11" t="s">
        <v>6443</v>
      </c>
      <c r="W705" s="11" t="s">
        <v>5775</v>
      </c>
      <c r="X705" s="13">
        <v>13.0</v>
      </c>
      <c r="Y705" s="12">
        <v>1.0</v>
      </c>
      <c r="Z705" s="12">
        <v>1.0</v>
      </c>
      <c r="AA705" s="24" t="s">
        <v>61</v>
      </c>
      <c r="AB705" s="26" t="s">
        <v>176</v>
      </c>
      <c r="AC705" s="15" t="s">
        <v>40</v>
      </c>
      <c r="AD705" s="12">
        <v>1.0</v>
      </c>
      <c r="AE705" s="14" t="s">
        <v>5776</v>
      </c>
      <c r="AF705" s="11" t="s">
        <v>48</v>
      </c>
      <c r="AG705" s="15" t="s">
        <v>138</v>
      </c>
      <c r="AH705" s="16" t="s">
        <v>48</v>
      </c>
      <c r="AI705" s="14" t="s">
        <v>45</v>
      </c>
      <c r="AJ705" s="25" t="s">
        <v>78</v>
      </c>
      <c r="AK705" s="25" t="s">
        <v>79</v>
      </c>
      <c r="AL705" s="17" t="s">
        <v>80</v>
      </c>
      <c r="AM705" s="17" t="s">
        <v>49</v>
      </c>
      <c r="AN705" s="17" t="s">
        <v>81</v>
      </c>
      <c r="AO705" s="14" t="s">
        <v>956</v>
      </c>
      <c r="AP705" s="14" t="s">
        <v>5777</v>
      </c>
      <c r="AQ705" s="14" t="s">
        <v>956</v>
      </c>
      <c r="AR705" s="14">
        <v>0.0</v>
      </c>
      <c r="AS705" s="11"/>
      <c r="AT705" s="11"/>
      <c r="AU705" s="11"/>
      <c r="AV705" s="11"/>
      <c r="AW705" s="11"/>
      <c r="AX705" s="11"/>
      <c r="AY705" s="11"/>
      <c r="AZ705" s="11"/>
      <c r="BA705" s="11"/>
      <c r="BB705" s="11"/>
      <c r="BC705" s="11"/>
      <c r="BD705" s="11"/>
      <c r="BE705" s="11"/>
      <c r="BF705" s="11"/>
      <c r="BG705" s="11"/>
      <c r="BH705" s="11"/>
      <c r="BI705" s="11"/>
      <c r="BJ705" s="11"/>
      <c r="BK705" s="11"/>
      <c r="BL705" s="11"/>
      <c r="BM705" s="11"/>
      <c r="BN705" s="11"/>
      <c r="BO705" s="11"/>
      <c r="BP705" s="11"/>
      <c r="BQ705" s="11"/>
      <c r="BR705" s="11"/>
      <c r="BS705" s="11"/>
      <c r="BT705" s="11"/>
      <c r="BU705" s="11"/>
      <c r="BV705" s="11"/>
    </row>
    <row r="706" ht="15.75" customHeight="1">
      <c r="A706" s="11" t="s">
        <v>5778</v>
      </c>
      <c r="B706" s="11" t="s">
        <v>8986</v>
      </c>
      <c r="C706" s="11" t="s">
        <v>8987</v>
      </c>
      <c r="D706" s="11" t="s">
        <v>5779</v>
      </c>
      <c r="E706" s="12">
        <v>2022.0</v>
      </c>
      <c r="F706" s="11" t="s">
        <v>4302</v>
      </c>
      <c r="G706" s="12">
        <v>10.0</v>
      </c>
      <c r="H706" s="11"/>
      <c r="I706" s="12">
        <v>1091149.0</v>
      </c>
      <c r="J706" s="11"/>
      <c r="K706" s="11"/>
      <c r="L706" s="11"/>
      <c r="M706" s="12">
        <v>1.0</v>
      </c>
      <c r="N706" s="11" t="s">
        <v>5780</v>
      </c>
      <c r="O706" s="68" t="s">
        <v>8988</v>
      </c>
      <c r="P706" s="11" t="s">
        <v>970</v>
      </c>
      <c r="Q706" s="11" t="s">
        <v>8989</v>
      </c>
      <c r="S706" s="11" t="s">
        <v>6441</v>
      </c>
      <c r="T706" s="11" t="s">
        <v>6442</v>
      </c>
      <c r="U706" s="11" t="s">
        <v>6447</v>
      </c>
      <c r="V706" s="11" t="s">
        <v>6443</v>
      </c>
      <c r="W706" s="11" t="s">
        <v>5781</v>
      </c>
      <c r="X706" s="13">
        <v>13.0</v>
      </c>
      <c r="Y706" s="12">
        <v>1.0</v>
      </c>
      <c r="Z706" s="12">
        <v>1.0</v>
      </c>
      <c r="AA706" s="24" t="s">
        <v>61</v>
      </c>
      <c r="AB706" s="26" t="s">
        <v>176</v>
      </c>
      <c r="AC706" s="15" t="s">
        <v>40</v>
      </c>
      <c r="AD706" s="12">
        <v>1.0</v>
      </c>
      <c r="AE706" s="14" t="s">
        <v>5782</v>
      </c>
      <c r="AF706" s="11" t="s">
        <v>48</v>
      </c>
      <c r="AG706" s="15" t="s">
        <v>138</v>
      </c>
      <c r="AH706" s="16" t="s">
        <v>48</v>
      </c>
      <c r="AI706" s="14" t="s">
        <v>45</v>
      </c>
      <c r="AJ706" s="25" t="s">
        <v>78</v>
      </c>
      <c r="AK706" s="20" t="s">
        <v>51</v>
      </c>
      <c r="AL706" s="17" t="s">
        <v>64</v>
      </c>
      <c r="AM706" s="17" t="s">
        <v>49</v>
      </c>
      <c r="AN706" s="17" t="s">
        <v>81</v>
      </c>
      <c r="AO706" s="14" t="s">
        <v>1884</v>
      </c>
      <c r="AP706" s="14" t="s">
        <v>5783</v>
      </c>
      <c r="AQ706" s="14" t="s">
        <v>1884</v>
      </c>
      <c r="AR706" s="14">
        <v>0.0</v>
      </c>
      <c r="AS706" s="11"/>
      <c r="AT706" s="11"/>
      <c r="AU706" s="11"/>
      <c r="AV706" s="11"/>
      <c r="AW706" s="11"/>
      <c r="AX706" s="11"/>
      <c r="AY706" s="11"/>
      <c r="AZ706" s="11"/>
      <c r="BA706" s="11"/>
      <c r="BB706" s="11"/>
      <c r="BC706" s="11"/>
      <c r="BD706" s="11"/>
      <c r="BE706" s="11"/>
      <c r="BF706" s="11"/>
      <c r="BG706" s="11"/>
      <c r="BH706" s="11"/>
      <c r="BI706" s="11"/>
      <c r="BJ706" s="11"/>
      <c r="BK706" s="11"/>
      <c r="BL706" s="11"/>
      <c r="BM706" s="11"/>
      <c r="BN706" s="11"/>
      <c r="BO706" s="11"/>
      <c r="BP706" s="11"/>
      <c r="BQ706" s="11"/>
      <c r="BR706" s="11"/>
      <c r="BS706" s="11"/>
      <c r="BT706" s="11"/>
      <c r="BU706" s="11"/>
      <c r="BV706" s="11"/>
    </row>
    <row r="707" ht="15.75" customHeight="1">
      <c r="A707" s="11" t="s">
        <v>5784</v>
      </c>
      <c r="B707" s="11" t="s">
        <v>8990</v>
      </c>
      <c r="C707" s="11" t="s">
        <v>8991</v>
      </c>
      <c r="D707" s="11" t="s">
        <v>5785</v>
      </c>
      <c r="E707" s="12">
        <v>2023.0</v>
      </c>
      <c r="F707" s="11" t="s">
        <v>1450</v>
      </c>
      <c r="G707" s="12">
        <v>30.0</v>
      </c>
      <c r="H707" s="12">
        <v>42.0</v>
      </c>
      <c r="I707" s="11"/>
      <c r="J707" s="12">
        <v>95720.0</v>
      </c>
      <c r="K707" s="12">
        <v>95737.0</v>
      </c>
      <c r="L707" s="12">
        <v>17.0</v>
      </c>
      <c r="M707" s="12">
        <v>1.0</v>
      </c>
      <c r="N707" s="11" t="s">
        <v>5786</v>
      </c>
      <c r="O707" s="68" t="s">
        <v>8992</v>
      </c>
      <c r="P707" s="11" t="s">
        <v>8993</v>
      </c>
      <c r="Q707" s="11" t="s">
        <v>8994</v>
      </c>
      <c r="R707" s="11" t="s">
        <v>5787</v>
      </c>
      <c r="S707" s="11" t="s">
        <v>6441</v>
      </c>
      <c r="T707" s="11" t="s">
        <v>6442</v>
      </c>
      <c r="U707" s="11"/>
      <c r="V707" s="11" t="s">
        <v>6443</v>
      </c>
      <c r="W707" s="11" t="s">
        <v>5788</v>
      </c>
      <c r="X707" s="13">
        <v>13.0</v>
      </c>
      <c r="Y707" s="12">
        <v>1.0</v>
      </c>
      <c r="Z707" s="12">
        <v>1.0</v>
      </c>
      <c r="AA707" s="24" t="s">
        <v>61</v>
      </c>
      <c r="AB707" s="26" t="s">
        <v>176</v>
      </c>
      <c r="AC707" s="15" t="s">
        <v>40</v>
      </c>
      <c r="AD707" s="12">
        <v>1.0</v>
      </c>
      <c r="AE707" s="14" t="s">
        <v>5789</v>
      </c>
      <c r="AF707" s="11" t="s">
        <v>48</v>
      </c>
      <c r="AG707" s="15" t="s">
        <v>138</v>
      </c>
      <c r="AH707" s="16" t="s">
        <v>48</v>
      </c>
      <c r="AI707" s="14" t="s">
        <v>45</v>
      </c>
      <c r="AJ707" s="25" t="s">
        <v>78</v>
      </c>
      <c r="AK707" s="17" t="s">
        <v>365</v>
      </c>
      <c r="AL707" s="17" t="s">
        <v>64</v>
      </c>
      <c r="AM707" s="17" t="s">
        <v>49</v>
      </c>
      <c r="AN707" s="17" t="s">
        <v>81</v>
      </c>
      <c r="AO707" s="14" t="s">
        <v>159</v>
      </c>
      <c r="AP707" s="14" t="s">
        <v>5790</v>
      </c>
      <c r="AQ707" s="14" t="s">
        <v>159</v>
      </c>
      <c r="AR707" s="14">
        <v>0.0</v>
      </c>
      <c r="AS707" s="11"/>
      <c r="AT707" s="11"/>
      <c r="AU707" s="11"/>
      <c r="AV707" s="11"/>
      <c r="AW707" s="11"/>
      <c r="AX707" s="11"/>
      <c r="AY707" s="11"/>
      <c r="AZ707" s="11"/>
      <c r="BA707" s="11"/>
      <c r="BB707" s="11"/>
      <c r="BC707" s="11"/>
      <c r="BD707" s="11"/>
      <c r="BE707" s="11"/>
      <c r="BF707" s="11"/>
      <c r="BG707" s="11"/>
      <c r="BH707" s="11"/>
      <c r="BI707" s="11"/>
      <c r="BJ707" s="11"/>
      <c r="BK707" s="11"/>
      <c r="BL707" s="11"/>
      <c r="BM707" s="11"/>
      <c r="BN707" s="11"/>
      <c r="BO707" s="11"/>
      <c r="BP707" s="11"/>
      <c r="BQ707" s="11"/>
      <c r="BR707" s="11"/>
      <c r="BS707" s="11"/>
      <c r="BT707" s="11"/>
      <c r="BU707" s="11"/>
      <c r="BV707" s="11"/>
    </row>
    <row r="708" ht="15.75" customHeight="1">
      <c r="A708" s="11" t="s">
        <v>5791</v>
      </c>
      <c r="B708" s="11" t="s">
        <v>8995</v>
      </c>
      <c r="C708" s="11" t="s">
        <v>8996</v>
      </c>
      <c r="D708" s="11" t="s">
        <v>5792</v>
      </c>
      <c r="E708" s="12">
        <v>2023.0</v>
      </c>
      <c r="F708" s="11" t="s">
        <v>353</v>
      </c>
      <c r="G708" s="12">
        <v>23.0</v>
      </c>
      <c r="H708" s="12">
        <v>20.0</v>
      </c>
      <c r="I708" s="11"/>
      <c r="J708" s="12">
        <v>25497.0</v>
      </c>
      <c r="K708" s="12">
        <v>25517.0</v>
      </c>
      <c r="L708" s="12">
        <v>20.0</v>
      </c>
      <c r="M708" s="12">
        <v>0.0</v>
      </c>
      <c r="N708" s="11" t="s">
        <v>5793</v>
      </c>
      <c r="O708" s="68" t="s">
        <v>8997</v>
      </c>
      <c r="P708" s="11" t="s">
        <v>8998</v>
      </c>
      <c r="Q708" s="11" t="s">
        <v>8999</v>
      </c>
      <c r="R708" s="11" t="s">
        <v>5794</v>
      </c>
      <c r="S708" s="11" t="s">
        <v>6441</v>
      </c>
      <c r="T708" s="11" t="s">
        <v>6442</v>
      </c>
      <c r="U708" s="11" t="s">
        <v>6541</v>
      </c>
      <c r="V708" s="11" t="s">
        <v>6443</v>
      </c>
      <c r="W708" s="11" t="s">
        <v>5795</v>
      </c>
      <c r="X708" s="13">
        <v>13.0</v>
      </c>
      <c r="Y708" s="12">
        <v>1.0</v>
      </c>
      <c r="Z708" s="12">
        <v>1.0</v>
      </c>
      <c r="AA708" s="24" t="s">
        <v>61</v>
      </c>
      <c r="AB708" s="24" t="s">
        <v>39</v>
      </c>
      <c r="AC708" s="15" t="s">
        <v>40</v>
      </c>
      <c r="AD708" s="12">
        <v>0.0</v>
      </c>
      <c r="AE708" s="14" t="s">
        <v>5796</v>
      </c>
      <c r="AF708" s="11" t="s">
        <v>382</v>
      </c>
      <c r="AG708" s="15" t="s">
        <v>138</v>
      </c>
      <c r="AH708" s="16" t="s">
        <v>48</v>
      </c>
      <c r="AI708" s="14" t="s">
        <v>45</v>
      </c>
      <c r="AJ708" s="25" t="s">
        <v>140</v>
      </c>
      <c r="AK708" s="11" t="s">
        <v>48</v>
      </c>
      <c r="AL708" s="11" t="s">
        <v>48</v>
      </c>
      <c r="AM708" s="11" t="s">
        <v>48</v>
      </c>
      <c r="AN708" s="11" t="s">
        <v>48</v>
      </c>
      <c r="AO708" s="11" t="s">
        <v>48</v>
      </c>
      <c r="AP708" s="11" t="s">
        <v>48</v>
      </c>
      <c r="AQ708" s="14" t="s">
        <v>4344</v>
      </c>
      <c r="AR708" s="14">
        <v>0.0</v>
      </c>
      <c r="AS708" s="11"/>
      <c r="AT708" s="11"/>
      <c r="AU708" s="11"/>
      <c r="AV708" s="11"/>
      <c r="AW708" s="11"/>
      <c r="AX708" s="11"/>
      <c r="AY708" s="11"/>
      <c r="AZ708" s="11"/>
      <c r="BA708" s="11"/>
      <c r="BB708" s="11"/>
      <c r="BC708" s="11"/>
      <c r="BD708" s="11"/>
      <c r="BE708" s="11"/>
      <c r="BF708" s="11"/>
      <c r="BG708" s="11"/>
      <c r="BH708" s="11"/>
      <c r="BI708" s="11"/>
      <c r="BJ708" s="11"/>
      <c r="BK708" s="11"/>
      <c r="BL708" s="11"/>
      <c r="BM708" s="11"/>
      <c r="BN708" s="11"/>
      <c r="BO708" s="11"/>
      <c r="BP708" s="11"/>
      <c r="BQ708" s="11"/>
      <c r="BR708" s="11"/>
      <c r="BS708" s="11"/>
      <c r="BT708" s="11"/>
      <c r="BU708" s="11"/>
      <c r="BV708" s="11"/>
    </row>
    <row r="709" ht="15.75" customHeight="1">
      <c r="A709" s="11" t="s">
        <v>5797</v>
      </c>
      <c r="B709" s="11" t="s">
        <v>9000</v>
      </c>
      <c r="C709" s="12" t="s">
        <v>9001</v>
      </c>
      <c r="D709" s="11" t="s">
        <v>5798</v>
      </c>
      <c r="E709" s="12">
        <v>2023.0</v>
      </c>
      <c r="F709" s="11" t="s">
        <v>3521</v>
      </c>
      <c r="G709" s="12">
        <v>16.0</v>
      </c>
      <c r="H709" s="12">
        <v>8.0</v>
      </c>
      <c r="I709" s="12">
        <v>3309.0</v>
      </c>
      <c r="J709" s="11"/>
      <c r="K709" s="11"/>
      <c r="L709" s="11"/>
      <c r="M709" s="12">
        <v>1.0</v>
      </c>
      <c r="N709" s="11" t="s">
        <v>5799</v>
      </c>
      <c r="O709" s="68" t="s">
        <v>9002</v>
      </c>
      <c r="P709" s="11" t="s">
        <v>9003</v>
      </c>
      <c r="Q709" s="11" t="s">
        <v>9004</v>
      </c>
      <c r="R709" s="11" t="s">
        <v>5800</v>
      </c>
      <c r="S709" s="11" t="s">
        <v>6441</v>
      </c>
      <c r="T709" s="11" t="s">
        <v>6442</v>
      </c>
      <c r="U709" s="11" t="s">
        <v>6447</v>
      </c>
      <c r="V709" s="11" t="s">
        <v>6443</v>
      </c>
      <c r="W709" s="11" t="s">
        <v>5801</v>
      </c>
      <c r="X709" s="13">
        <v>13.0</v>
      </c>
      <c r="Y709" s="12">
        <v>1.0</v>
      </c>
      <c r="Z709" s="12">
        <v>1.0</v>
      </c>
      <c r="AA709" s="14" t="s">
        <v>38</v>
      </c>
      <c r="AB709" s="14" t="s">
        <v>39</v>
      </c>
      <c r="AC709" s="15" t="s">
        <v>40</v>
      </c>
      <c r="AD709" s="12">
        <v>1.0</v>
      </c>
      <c r="AE709" s="14" t="s">
        <v>5802</v>
      </c>
      <c r="AF709" s="14"/>
      <c r="AG709" s="15" t="s">
        <v>43</v>
      </c>
      <c r="AH709" s="16" t="s">
        <v>48</v>
      </c>
      <c r="AI709" s="14" t="s">
        <v>45</v>
      </c>
      <c r="AJ709" s="25" t="s">
        <v>140</v>
      </c>
      <c r="AK709" s="11" t="s">
        <v>48</v>
      </c>
      <c r="AL709" s="11" t="s">
        <v>48</v>
      </c>
      <c r="AM709" s="11" t="s">
        <v>48</v>
      </c>
      <c r="AN709" s="11" t="s">
        <v>48</v>
      </c>
      <c r="AO709" s="11" t="s">
        <v>48</v>
      </c>
      <c r="AP709" s="11" t="s">
        <v>48</v>
      </c>
      <c r="AQ709" s="14" t="s">
        <v>1343</v>
      </c>
      <c r="AR709" s="14">
        <v>0.0</v>
      </c>
      <c r="AS709" s="11"/>
      <c r="AT709" s="11"/>
      <c r="AU709" s="11"/>
      <c r="AV709" s="11"/>
      <c r="AW709" s="11"/>
      <c r="AX709" s="11"/>
      <c r="AY709" s="11"/>
      <c r="AZ709" s="11"/>
      <c r="BA709" s="11"/>
      <c r="BB709" s="11"/>
      <c r="BC709" s="11"/>
      <c r="BD709" s="11"/>
      <c r="BE709" s="11"/>
      <c r="BF709" s="11"/>
      <c r="BG709" s="11"/>
      <c r="BH709" s="11"/>
      <c r="BI709" s="11"/>
      <c r="BJ709" s="11"/>
      <c r="BK709" s="11"/>
      <c r="BL709" s="11"/>
      <c r="BM709" s="11"/>
      <c r="BN709" s="11"/>
      <c r="BO709" s="11"/>
      <c r="BP709" s="11"/>
      <c r="BQ709" s="11"/>
      <c r="BR709" s="11"/>
      <c r="BS709" s="11"/>
      <c r="BT709" s="11"/>
      <c r="BU709" s="11"/>
      <c r="BV709" s="11"/>
    </row>
    <row r="710" ht="15.75" customHeight="1">
      <c r="A710" s="11" t="s">
        <v>5803</v>
      </c>
      <c r="B710" s="11" t="s">
        <v>9005</v>
      </c>
      <c r="C710" s="11" t="s">
        <v>9006</v>
      </c>
      <c r="D710" s="11" t="s">
        <v>5804</v>
      </c>
      <c r="E710" s="12">
        <v>2023.0</v>
      </c>
      <c r="F710" s="11" t="s">
        <v>5805</v>
      </c>
      <c r="G710" s="12">
        <v>11.0</v>
      </c>
      <c r="H710" s="11"/>
      <c r="I710" s="12">
        <v>1272707.0</v>
      </c>
      <c r="J710" s="11"/>
      <c r="K710" s="11"/>
      <c r="L710" s="11"/>
      <c r="M710" s="12">
        <v>0.0</v>
      </c>
      <c r="N710" s="11" t="s">
        <v>5806</v>
      </c>
      <c r="O710" s="68" t="s">
        <v>9007</v>
      </c>
      <c r="P710" s="11" t="s">
        <v>9008</v>
      </c>
      <c r="Q710" s="11" t="s">
        <v>9009</v>
      </c>
      <c r="S710" s="11" t="s">
        <v>6441</v>
      </c>
      <c r="T710" s="11" t="s">
        <v>6442</v>
      </c>
      <c r="U710" s="11" t="s">
        <v>6447</v>
      </c>
      <c r="V710" s="11" t="s">
        <v>6443</v>
      </c>
      <c r="W710" s="11" t="s">
        <v>5807</v>
      </c>
      <c r="X710" s="13">
        <v>13.0</v>
      </c>
      <c r="Y710" s="12">
        <v>1.0</v>
      </c>
      <c r="Z710" s="12">
        <v>1.0</v>
      </c>
      <c r="AA710" s="14" t="s">
        <v>156</v>
      </c>
      <c r="AB710" s="14" t="s">
        <v>5246</v>
      </c>
      <c r="AC710" s="15" t="s">
        <v>40</v>
      </c>
      <c r="AD710" s="12">
        <v>0.0</v>
      </c>
      <c r="AE710" s="14" t="s">
        <v>5808</v>
      </c>
      <c r="AF710" s="11" t="s">
        <v>382</v>
      </c>
      <c r="AG710" s="15" t="s">
        <v>43</v>
      </c>
      <c r="AH710" s="16" t="s">
        <v>48</v>
      </c>
      <c r="AI710" s="14" t="s">
        <v>45</v>
      </c>
      <c r="AJ710" s="25" t="s">
        <v>140</v>
      </c>
      <c r="AK710" s="11" t="s">
        <v>48</v>
      </c>
      <c r="AL710" s="11" t="s">
        <v>48</v>
      </c>
      <c r="AM710" s="11" t="s">
        <v>48</v>
      </c>
      <c r="AN710" s="11" t="s">
        <v>48</v>
      </c>
      <c r="AO710" s="11" t="s">
        <v>48</v>
      </c>
      <c r="AP710" s="11" t="s">
        <v>48</v>
      </c>
      <c r="AQ710" s="14" t="s">
        <v>1884</v>
      </c>
      <c r="AR710" s="14">
        <v>0.0</v>
      </c>
      <c r="AS710" s="11"/>
      <c r="AT710" s="11"/>
      <c r="AU710" s="11"/>
      <c r="AV710" s="11"/>
      <c r="AW710" s="11"/>
      <c r="AX710" s="11"/>
      <c r="AY710" s="11"/>
      <c r="AZ710" s="11"/>
      <c r="BA710" s="11"/>
      <c r="BB710" s="11"/>
      <c r="BC710" s="11"/>
      <c r="BD710" s="11"/>
      <c r="BE710" s="11"/>
      <c r="BF710" s="11"/>
      <c r="BG710" s="11"/>
      <c r="BH710" s="11"/>
      <c r="BI710" s="11"/>
      <c r="BJ710" s="11"/>
      <c r="BK710" s="11"/>
      <c r="BL710" s="11"/>
      <c r="BM710" s="11"/>
      <c r="BN710" s="11"/>
      <c r="BO710" s="11"/>
      <c r="BP710" s="11"/>
      <c r="BQ710" s="11"/>
      <c r="BR710" s="11"/>
      <c r="BS710" s="11"/>
      <c r="BT710" s="11"/>
      <c r="BU710" s="11"/>
      <c r="BV710" s="11"/>
    </row>
    <row r="711" ht="15.75" customHeight="1">
      <c r="A711" s="11" t="s">
        <v>5809</v>
      </c>
      <c r="B711" s="11" t="s">
        <v>9010</v>
      </c>
      <c r="C711" s="11" t="s">
        <v>9011</v>
      </c>
      <c r="D711" s="11" t="s">
        <v>5810</v>
      </c>
      <c r="E711" s="12">
        <v>2023.0</v>
      </c>
      <c r="F711" s="11" t="s">
        <v>3885</v>
      </c>
      <c r="G711" s="12">
        <v>38.0</v>
      </c>
      <c r="H711" s="12">
        <v>1.0</v>
      </c>
      <c r="I711" s="11"/>
      <c r="J711" s="12">
        <v>283.0</v>
      </c>
      <c r="K711" s="12">
        <v>307.0</v>
      </c>
      <c r="L711" s="12">
        <v>24.0</v>
      </c>
      <c r="M711" s="12">
        <v>39.0</v>
      </c>
      <c r="N711" s="11" t="s">
        <v>5811</v>
      </c>
      <c r="O711" s="68" t="s">
        <v>9012</v>
      </c>
      <c r="P711" s="11" t="s">
        <v>9013</v>
      </c>
      <c r="Q711" s="11" t="s">
        <v>9014</v>
      </c>
      <c r="R711" s="11" t="s">
        <v>5812</v>
      </c>
      <c r="S711" s="11" t="s">
        <v>6441</v>
      </c>
      <c r="T711" s="11" t="s">
        <v>6442</v>
      </c>
      <c r="U711" s="11" t="s">
        <v>6478</v>
      </c>
      <c r="V711" s="11" t="s">
        <v>6443</v>
      </c>
      <c r="W711" s="11" t="s">
        <v>5813</v>
      </c>
      <c r="X711" s="13">
        <v>13.0</v>
      </c>
      <c r="Y711" s="12">
        <v>1.0</v>
      </c>
      <c r="Z711" s="12">
        <v>1.0</v>
      </c>
      <c r="AA711" s="24" t="s">
        <v>61</v>
      </c>
      <c r="AB711" s="24" t="s">
        <v>39</v>
      </c>
      <c r="AC711" s="15" t="s">
        <v>40</v>
      </c>
      <c r="AD711" s="12">
        <v>1.0</v>
      </c>
      <c r="AE711" s="14" t="s">
        <v>5814</v>
      </c>
      <c r="AF711" s="14"/>
      <c r="AG711" s="15" t="s">
        <v>138</v>
      </c>
      <c r="AH711" s="16" t="s">
        <v>44</v>
      </c>
      <c r="AI711" s="14" t="s">
        <v>103</v>
      </c>
      <c r="AJ711" s="25" t="s">
        <v>140</v>
      </c>
      <c r="AK711" s="11" t="s">
        <v>48</v>
      </c>
      <c r="AL711" s="11" t="s">
        <v>48</v>
      </c>
      <c r="AM711" s="11" t="s">
        <v>48</v>
      </c>
      <c r="AN711" s="11" t="s">
        <v>48</v>
      </c>
      <c r="AO711" s="11" t="s">
        <v>48</v>
      </c>
      <c r="AP711" s="11" t="s">
        <v>48</v>
      </c>
      <c r="AQ711" s="14" t="s">
        <v>169</v>
      </c>
      <c r="AR711" s="14">
        <v>1.0</v>
      </c>
      <c r="AS711" s="11"/>
      <c r="AT711" s="11"/>
      <c r="AU711" s="11"/>
      <c r="AV711" s="11"/>
      <c r="AW711" s="11"/>
      <c r="AX711" s="11"/>
      <c r="AY711" s="11"/>
      <c r="AZ711" s="11"/>
      <c r="BA711" s="11"/>
      <c r="BB711" s="11"/>
      <c r="BC711" s="11"/>
      <c r="BD711" s="11"/>
      <c r="BE711" s="11"/>
      <c r="BF711" s="11"/>
      <c r="BG711" s="11"/>
      <c r="BH711" s="11"/>
      <c r="BI711" s="11"/>
      <c r="BJ711" s="11"/>
      <c r="BK711" s="11"/>
      <c r="BL711" s="11"/>
      <c r="BM711" s="11"/>
      <c r="BN711" s="11"/>
      <c r="BO711" s="11"/>
      <c r="BP711" s="11"/>
      <c r="BQ711" s="11"/>
      <c r="BR711" s="11"/>
      <c r="BS711" s="11"/>
      <c r="BT711" s="11"/>
      <c r="BU711" s="11"/>
      <c r="BV711" s="11"/>
    </row>
    <row r="712" ht="15.75" customHeight="1">
      <c r="A712" s="11" t="s">
        <v>5815</v>
      </c>
      <c r="B712" s="11" t="s">
        <v>9015</v>
      </c>
      <c r="C712" s="11" t="s">
        <v>9016</v>
      </c>
      <c r="D712" s="11" t="s">
        <v>5816</v>
      </c>
      <c r="E712" s="12">
        <v>2023.0</v>
      </c>
      <c r="F712" s="11" t="s">
        <v>5817</v>
      </c>
      <c r="G712" s="12">
        <v>18.0</v>
      </c>
      <c r="H712" s="12">
        <v>2.0</v>
      </c>
      <c r="I712" s="12">
        <v>5286.0</v>
      </c>
      <c r="J712" s="11"/>
      <c r="K712" s="11"/>
      <c r="L712" s="11"/>
      <c r="M712" s="12">
        <v>0.0</v>
      </c>
      <c r="N712" s="11" t="s">
        <v>5818</v>
      </c>
      <c r="O712" s="68" t="s">
        <v>9017</v>
      </c>
      <c r="P712" s="11" t="s">
        <v>9018</v>
      </c>
      <c r="Q712" s="11" t="s">
        <v>9019</v>
      </c>
      <c r="S712" s="11" t="s">
        <v>6441</v>
      </c>
      <c r="T712" s="11" t="s">
        <v>6442</v>
      </c>
      <c r="U712" s="11" t="s">
        <v>6447</v>
      </c>
      <c r="V712" s="11" t="s">
        <v>6443</v>
      </c>
      <c r="W712" s="11" t="s">
        <v>5819</v>
      </c>
      <c r="X712" s="13">
        <v>13.0</v>
      </c>
      <c r="Y712" s="12">
        <v>1.0</v>
      </c>
      <c r="Z712" s="12">
        <v>1.0</v>
      </c>
      <c r="AA712" s="14" t="s">
        <v>156</v>
      </c>
      <c r="AB712" s="14" t="s">
        <v>5820</v>
      </c>
      <c r="AC712" s="15" t="s">
        <v>40</v>
      </c>
      <c r="AD712" s="12">
        <v>1.0</v>
      </c>
      <c r="AE712" s="14" t="s">
        <v>5821</v>
      </c>
      <c r="AF712" s="14"/>
      <c r="AG712" s="15" t="s">
        <v>43</v>
      </c>
      <c r="AH712" s="16" t="s">
        <v>48</v>
      </c>
      <c r="AI712" s="14" t="s">
        <v>45</v>
      </c>
      <c r="AJ712" s="25" t="s">
        <v>140</v>
      </c>
      <c r="AK712" s="11" t="s">
        <v>48</v>
      </c>
      <c r="AL712" s="11" t="s">
        <v>48</v>
      </c>
      <c r="AM712" s="11" t="s">
        <v>48</v>
      </c>
      <c r="AN712" s="11" t="s">
        <v>48</v>
      </c>
      <c r="AO712" s="11" t="s">
        <v>48</v>
      </c>
      <c r="AP712" s="11" t="s">
        <v>48</v>
      </c>
      <c r="AQ712" s="14" t="s">
        <v>1893</v>
      </c>
      <c r="AR712" s="14">
        <v>0.0</v>
      </c>
      <c r="AS712" s="11"/>
      <c r="AT712" s="11"/>
      <c r="AU712" s="11"/>
      <c r="AV712" s="11"/>
      <c r="AW712" s="11"/>
      <c r="AX712" s="11"/>
      <c r="AY712" s="11"/>
      <c r="AZ712" s="11"/>
      <c r="BA712" s="11"/>
      <c r="BB712" s="11"/>
      <c r="BC712" s="11"/>
      <c r="BD712" s="11"/>
      <c r="BE712" s="11"/>
      <c r="BF712" s="11"/>
      <c r="BG712" s="11"/>
      <c r="BH712" s="11"/>
      <c r="BI712" s="11"/>
      <c r="BJ712" s="11"/>
      <c r="BK712" s="11"/>
      <c r="BL712" s="11"/>
      <c r="BM712" s="11"/>
      <c r="BN712" s="11"/>
      <c r="BO712" s="11"/>
      <c r="BP712" s="11"/>
      <c r="BQ712" s="11"/>
      <c r="BR712" s="11"/>
      <c r="BS712" s="11"/>
      <c r="BT712" s="11"/>
      <c r="BU712" s="11"/>
      <c r="BV712" s="11"/>
    </row>
    <row r="713" ht="15.75" customHeight="1">
      <c r="A713" s="11" t="s">
        <v>5822</v>
      </c>
      <c r="B713" s="11" t="s">
        <v>9020</v>
      </c>
      <c r="C713" s="11" t="s">
        <v>9021</v>
      </c>
      <c r="D713" s="11" t="s">
        <v>5823</v>
      </c>
      <c r="E713" s="12">
        <v>2023.0</v>
      </c>
      <c r="F713" s="11" t="s">
        <v>57</v>
      </c>
      <c r="G713" s="12">
        <v>15.0</v>
      </c>
      <c r="H713" s="12">
        <v>14.0</v>
      </c>
      <c r="I713" s="12">
        <v>11465.0</v>
      </c>
      <c r="J713" s="11"/>
      <c r="K713" s="11"/>
      <c r="L713" s="11"/>
      <c r="M713" s="12">
        <v>5.0</v>
      </c>
      <c r="N713" s="11" t="s">
        <v>5824</v>
      </c>
      <c r="O713" s="68" t="s">
        <v>9022</v>
      </c>
      <c r="P713" s="11" t="s">
        <v>9023</v>
      </c>
      <c r="Q713" s="11" t="s">
        <v>9024</v>
      </c>
      <c r="R713" s="11" t="s">
        <v>5825</v>
      </c>
      <c r="S713" s="11" t="s">
        <v>6441</v>
      </c>
      <c r="T713" s="11" t="s">
        <v>6442</v>
      </c>
      <c r="U713" s="11" t="s">
        <v>6488</v>
      </c>
      <c r="V713" s="11" t="s">
        <v>6443</v>
      </c>
      <c r="W713" s="11" t="s">
        <v>5826</v>
      </c>
      <c r="X713" s="13">
        <v>13.0</v>
      </c>
      <c r="Y713" s="12">
        <v>1.0</v>
      </c>
      <c r="Z713" s="12">
        <v>1.0</v>
      </c>
      <c r="AA713" s="14" t="s">
        <v>156</v>
      </c>
      <c r="AB713" s="14" t="s">
        <v>39</v>
      </c>
      <c r="AC713" s="15" t="s">
        <v>76</v>
      </c>
      <c r="AD713" s="12">
        <v>0.0</v>
      </c>
      <c r="AE713" s="14" t="s">
        <v>5827</v>
      </c>
      <c r="AF713" s="11" t="s">
        <v>42</v>
      </c>
      <c r="AG713" s="15" t="s">
        <v>43</v>
      </c>
      <c r="AH713" s="16" t="s">
        <v>48</v>
      </c>
      <c r="AI713" s="14" t="s">
        <v>45</v>
      </c>
      <c r="AJ713" s="25" t="s">
        <v>78</v>
      </c>
      <c r="AK713" s="25" t="s">
        <v>47</v>
      </c>
      <c r="AL713" s="17" t="s">
        <v>80</v>
      </c>
      <c r="AM713" s="17" t="s">
        <v>49</v>
      </c>
      <c r="AN713" s="17" t="s">
        <v>81</v>
      </c>
      <c r="AO713" s="14" t="s">
        <v>129</v>
      </c>
      <c r="AP713" s="14" t="s">
        <v>5828</v>
      </c>
      <c r="AQ713" s="14" t="s">
        <v>129</v>
      </c>
      <c r="AR713" s="14">
        <v>0.0</v>
      </c>
      <c r="AS713" s="11"/>
      <c r="AT713" s="11"/>
      <c r="AU713" s="11"/>
      <c r="AV713" s="11"/>
      <c r="AW713" s="11"/>
      <c r="AX713" s="11"/>
      <c r="AY713" s="11"/>
      <c r="AZ713" s="11"/>
      <c r="BA713" s="11"/>
      <c r="BB713" s="11"/>
      <c r="BC713" s="11"/>
      <c r="BD713" s="11"/>
      <c r="BE713" s="11"/>
      <c r="BF713" s="11"/>
      <c r="BG713" s="11"/>
      <c r="BH713" s="11"/>
      <c r="BI713" s="11"/>
      <c r="BJ713" s="11"/>
      <c r="BK713" s="11"/>
      <c r="BL713" s="11"/>
      <c r="BM713" s="11"/>
      <c r="BN713" s="11"/>
      <c r="BO713" s="11"/>
      <c r="BP713" s="11"/>
      <c r="BQ713" s="11"/>
      <c r="BR713" s="11"/>
      <c r="BS713" s="11"/>
      <c r="BT713" s="11"/>
      <c r="BU713" s="11"/>
      <c r="BV713" s="11"/>
    </row>
    <row r="714" ht="15.75" customHeight="1">
      <c r="A714" s="11" t="s">
        <v>5829</v>
      </c>
      <c r="B714" s="11" t="s">
        <v>9025</v>
      </c>
      <c r="C714" s="11" t="s">
        <v>9026</v>
      </c>
      <c r="D714" s="11" t="s">
        <v>5830</v>
      </c>
      <c r="E714" s="12">
        <v>2023.0</v>
      </c>
      <c r="F714" s="11" t="s">
        <v>57</v>
      </c>
      <c r="G714" s="12">
        <v>15.0</v>
      </c>
      <c r="H714" s="12">
        <v>18.0</v>
      </c>
      <c r="I714" s="12">
        <v>13779.0</v>
      </c>
      <c r="J714" s="11"/>
      <c r="K714" s="11"/>
      <c r="L714" s="11"/>
      <c r="M714" s="12">
        <v>0.0</v>
      </c>
      <c r="N714" s="11" t="s">
        <v>5831</v>
      </c>
      <c r="O714" s="68" t="s">
        <v>9027</v>
      </c>
      <c r="P714" s="11" t="s">
        <v>9028</v>
      </c>
      <c r="Q714" s="11" t="s">
        <v>9029</v>
      </c>
      <c r="R714" s="11" t="s">
        <v>5832</v>
      </c>
      <c r="S714" s="11" t="s">
        <v>6441</v>
      </c>
      <c r="T714" s="11" t="s">
        <v>6442</v>
      </c>
      <c r="U714" s="11" t="s">
        <v>6447</v>
      </c>
      <c r="V714" s="11" t="s">
        <v>6443</v>
      </c>
      <c r="W714" s="11" t="s">
        <v>5833</v>
      </c>
      <c r="X714" s="13">
        <v>13.0</v>
      </c>
      <c r="Y714" s="12">
        <v>1.0</v>
      </c>
      <c r="Z714" s="12">
        <v>1.0</v>
      </c>
      <c r="AA714" s="14" t="s">
        <v>38</v>
      </c>
      <c r="AB714" s="14" t="s">
        <v>39</v>
      </c>
      <c r="AC714" s="15" t="s">
        <v>40</v>
      </c>
      <c r="AD714" s="12">
        <v>0.0</v>
      </c>
      <c r="AE714" s="14" t="s">
        <v>5834</v>
      </c>
      <c r="AF714" s="11" t="s">
        <v>42</v>
      </c>
      <c r="AG714" s="15" t="s">
        <v>43</v>
      </c>
      <c r="AH714" s="16" t="s">
        <v>48</v>
      </c>
      <c r="AI714" s="14" t="s">
        <v>45</v>
      </c>
      <c r="AJ714" s="25" t="s">
        <v>78</v>
      </c>
      <c r="AK714" s="20" t="s">
        <v>51</v>
      </c>
      <c r="AL714" s="17" t="s">
        <v>64</v>
      </c>
      <c r="AM714" s="17" t="s">
        <v>49</v>
      </c>
      <c r="AN714" s="17" t="s">
        <v>81</v>
      </c>
      <c r="AO714" s="11" t="s">
        <v>51</v>
      </c>
      <c r="AP714" s="11" t="s">
        <v>48</v>
      </c>
      <c r="AQ714" s="14" t="s">
        <v>159</v>
      </c>
      <c r="AR714" s="14">
        <v>0.0</v>
      </c>
      <c r="AS714" s="11"/>
      <c r="AT714" s="11"/>
      <c r="AU714" s="11"/>
      <c r="AV714" s="11"/>
      <c r="AW714" s="11"/>
      <c r="AX714" s="11"/>
      <c r="AY714" s="11"/>
      <c r="AZ714" s="11"/>
      <c r="BA714" s="11"/>
      <c r="BB714" s="11"/>
      <c r="BC714" s="11"/>
      <c r="BD714" s="11"/>
      <c r="BE714" s="11"/>
      <c r="BF714" s="11"/>
      <c r="BG714" s="11"/>
      <c r="BH714" s="11"/>
      <c r="BI714" s="11"/>
      <c r="BJ714" s="11"/>
      <c r="BK714" s="11"/>
      <c r="BL714" s="11"/>
      <c r="BM714" s="11"/>
      <c r="BN714" s="11"/>
      <c r="BO714" s="11"/>
      <c r="BP714" s="11"/>
      <c r="BQ714" s="11"/>
      <c r="BR714" s="11"/>
      <c r="BS714" s="11"/>
      <c r="BT714" s="11"/>
      <c r="BU714" s="11"/>
      <c r="BV714" s="11"/>
    </row>
    <row r="715" ht="15.75" customHeight="1">
      <c r="A715" s="11" t="s">
        <v>5835</v>
      </c>
      <c r="B715" s="11" t="s">
        <v>9030</v>
      </c>
      <c r="C715" s="11" t="s">
        <v>9031</v>
      </c>
      <c r="D715" s="11" t="s">
        <v>5836</v>
      </c>
      <c r="E715" s="12">
        <v>2023.0</v>
      </c>
      <c r="F715" s="11" t="s">
        <v>533</v>
      </c>
      <c r="G715" s="12">
        <v>423.0</v>
      </c>
      <c r="H715" s="11"/>
      <c r="I715" s="12">
        <v>138742.0</v>
      </c>
      <c r="J715" s="11"/>
      <c r="K715" s="11"/>
      <c r="L715" s="11"/>
      <c r="M715" s="12">
        <v>0.0</v>
      </c>
      <c r="N715" s="11" t="s">
        <v>5837</v>
      </c>
      <c r="O715" s="68" t="s">
        <v>9032</v>
      </c>
      <c r="P715" s="11" t="s">
        <v>9033</v>
      </c>
      <c r="Q715" s="11" t="s">
        <v>9034</v>
      </c>
      <c r="R715" s="11" t="s">
        <v>5838</v>
      </c>
      <c r="S715" s="11" t="s">
        <v>6441</v>
      </c>
      <c r="T715" s="11" t="s">
        <v>6442</v>
      </c>
      <c r="U715" s="11"/>
      <c r="V715" s="11" t="s">
        <v>6443</v>
      </c>
      <c r="W715" s="11" t="s">
        <v>5839</v>
      </c>
      <c r="X715" s="13">
        <v>13.0</v>
      </c>
      <c r="Y715" s="12">
        <v>1.0</v>
      </c>
      <c r="Z715" s="12">
        <v>1.0</v>
      </c>
      <c r="AA715" s="14" t="s">
        <v>156</v>
      </c>
      <c r="AB715" s="14" t="s">
        <v>2618</v>
      </c>
      <c r="AC715" s="15" t="s">
        <v>76</v>
      </c>
      <c r="AD715" s="12">
        <v>0.0</v>
      </c>
      <c r="AE715" s="14" t="s">
        <v>5840</v>
      </c>
      <c r="AF715" s="11" t="s">
        <v>42</v>
      </c>
      <c r="AG715" s="15" t="s">
        <v>43</v>
      </c>
      <c r="AH715" s="16" t="s">
        <v>48</v>
      </c>
      <c r="AI715" s="14" t="s">
        <v>45</v>
      </c>
      <c r="AJ715" s="25" t="s">
        <v>78</v>
      </c>
      <c r="AK715" s="25" t="s">
        <v>190</v>
      </c>
      <c r="AL715" s="17" t="s">
        <v>64</v>
      </c>
      <c r="AM715" s="17" t="s">
        <v>49</v>
      </c>
      <c r="AN715" s="17" t="s">
        <v>81</v>
      </c>
      <c r="AO715" s="14" t="s">
        <v>4344</v>
      </c>
      <c r="AP715" s="11" t="s">
        <v>48</v>
      </c>
      <c r="AQ715" s="14" t="s">
        <v>4344</v>
      </c>
      <c r="AR715" s="14">
        <v>0.0</v>
      </c>
      <c r="AS715" s="11"/>
      <c r="AT715" s="11"/>
      <c r="AU715" s="11"/>
      <c r="AV715" s="11"/>
      <c r="AW715" s="11"/>
      <c r="AX715" s="11"/>
      <c r="AY715" s="11"/>
      <c r="AZ715" s="11"/>
      <c r="BA715" s="11"/>
      <c r="BB715" s="11"/>
      <c r="BC715" s="11"/>
      <c r="BD715" s="11"/>
      <c r="BE715" s="11"/>
      <c r="BF715" s="11"/>
      <c r="BG715" s="11"/>
      <c r="BH715" s="11"/>
      <c r="BI715" s="11"/>
      <c r="BJ715" s="11"/>
      <c r="BK715" s="11"/>
      <c r="BL715" s="11"/>
      <c r="BM715" s="11"/>
      <c r="BN715" s="11"/>
      <c r="BO715" s="11"/>
      <c r="BP715" s="11"/>
      <c r="BQ715" s="11"/>
      <c r="BR715" s="11"/>
      <c r="BS715" s="11"/>
      <c r="BT715" s="11"/>
      <c r="BU715" s="11"/>
      <c r="BV715" s="11"/>
    </row>
    <row r="716" ht="15.75" customHeight="1">
      <c r="A716" s="11" t="s">
        <v>5841</v>
      </c>
      <c r="B716" s="11" t="s">
        <v>9035</v>
      </c>
      <c r="C716" s="11" t="s">
        <v>9036</v>
      </c>
      <c r="D716" s="11" t="s">
        <v>5842</v>
      </c>
      <c r="E716" s="12">
        <v>2023.0</v>
      </c>
      <c r="F716" s="11" t="s">
        <v>1946</v>
      </c>
      <c r="G716" s="12">
        <v>18.0</v>
      </c>
      <c r="H716" s="11" t="s">
        <v>9037</v>
      </c>
      <c r="I716" s="11" t="s">
        <v>9038</v>
      </c>
      <c r="K716" s="11"/>
      <c r="L716" s="11"/>
      <c r="M716" s="12">
        <v>0.0</v>
      </c>
      <c r="N716" s="11" t="s">
        <v>5843</v>
      </c>
      <c r="O716" s="68" t="s">
        <v>9039</v>
      </c>
      <c r="P716" s="11" t="s">
        <v>9040</v>
      </c>
      <c r="R716" s="11" t="s">
        <v>5844</v>
      </c>
      <c r="S716" s="11" t="s">
        <v>6441</v>
      </c>
      <c r="T716" s="11" t="s">
        <v>6442</v>
      </c>
      <c r="U716" s="11" t="s">
        <v>6488</v>
      </c>
      <c r="V716" s="11" t="s">
        <v>6443</v>
      </c>
      <c r="W716" s="11" t="s">
        <v>5845</v>
      </c>
      <c r="X716" s="13">
        <v>13.0</v>
      </c>
      <c r="Y716" s="12">
        <v>1.0</v>
      </c>
      <c r="Z716" s="12">
        <v>1.0</v>
      </c>
      <c r="AA716" s="14" t="s">
        <v>619</v>
      </c>
      <c r="AB716" s="14" t="s">
        <v>5846</v>
      </c>
      <c r="AC716" s="15" t="s">
        <v>40</v>
      </c>
      <c r="AD716" s="12">
        <v>1.0</v>
      </c>
      <c r="AE716" s="14" t="s">
        <v>5847</v>
      </c>
      <c r="AF716" s="14"/>
      <c r="AG716" s="15" t="s">
        <v>43</v>
      </c>
      <c r="AH716" s="16" t="s">
        <v>48</v>
      </c>
      <c r="AI716" s="14" t="s">
        <v>45</v>
      </c>
      <c r="AJ716" s="25" t="s">
        <v>78</v>
      </c>
      <c r="AK716" s="20" t="s">
        <v>51</v>
      </c>
      <c r="AL716" s="17" t="s">
        <v>64</v>
      </c>
      <c r="AM716" s="25" t="s">
        <v>65</v>
      </c>
      <c r="AN716" s="17" t="s">
        <v>81</v>
      </c>
      <c r="AO716" s="14" t="s">
        <v>82</v>
      </c>
      <c r="AP716" s="11" t="s">
        <v>48</v>
      </c>
      <c r="AQ716" s="14" t="s">
        <v>82</v>
      </c>
      <c r="AR716" s="14">
        <v>0.0</v>
      </c>
      <c r="AS716" s="11"/>
      <c r="AT716" s="11"/>
      <c r="AU716" s="11"/>
      <c r="AV716" s="11"/>
      <c r="AW716" s="11"/>
      <c r="AX716" s="11"/>
      <c r="AY716" s="11"/>
      <c r="AZ716" s="11"/>
      <c r="BA716" s="11"/>
      <c r="BB716" s="11"/>
      <c r="BC716" s="11"/>
      <c r="BD716" s="11"/>
      <c r="BE716" s="11"/>
      <c r="BF716" s="11"/>
      <c r="BG716" s="11"/>
      <c r="BH716" s="11"/>
      <c r="BI716" s="11"/>
      <c r="BJ716" s="11"/>
      <c r="BK716" s="11"/>
      <c r="BL716" s="11"/>
      <c r="BM716" s="11"/>
      <c r="BN716" s="11"/>
      <c r="BO716" s="11"/>
      <c r="BP716" s="11"/>
      <c r="BQ716" s="11"/>
      <c r="BR716" s="11"/>
      <c r="BS716" s="11"/>
      <c r="BT716" s="11"/>
      <c r="BU716" s="11"/>
      <c r="BV716" s="11"/>
    </row>
    <row r="717" ht="15.75" customHeight="1">
      <c r="A717" s="11" t="s">
        <v>5848</v>
      </c>
      <c r="B717" s="11" t="s">
        <v>9041</v>
      </c>
      <c r="C717" s="11" t="s">
        <v>9042</v>
      </c>
      <c r="D717" s="11" t="s">
        <v>5849</v>
      </c>
      <c r="E717" s="12">
        <v>2023.0</v>
      </c>
      <c r="F717" s="11" t="s">
        <v>3985</v>
      </c>
      <c r="G717" s="12">
        <v>11.0</v>
      </c>
      <c r="H717" s="12">
        <v>9.0</v>
      </c>
      <c r="I717" s="12">
        <v>2705.0</v>
      </c>
      <c r="J717" s="11"/>
      <c r="K717" s="11"/>
      <c r="L717" s="11"/>
      <c r="M717" s="12">
        <v>1.0</v>
      </c>
      <c r="N717" s="11" t="s">
        <v>5850</v>
      </c>
      <c r="O717" s="68" t="s">
        <v>9043</v>
      </c>
      <c r="P717" s="11" t="s">
        <v>9044</v>
      </c>
      <c r="Q717" s="11" t="s">
        <v>9045</v>
      </c>
      <c r="S717" s="11" t="s">
        <v>6441</v>
      </c>
      <c r="T717" s="11" t="s">
        <v>6442</v>
      </c>
      <c r="U717" s="11" t="s">
        <v>6447</v>
      </c>
      <c r="V717" s="11" t="s">
        <v>6443</v>
      </c>
      <c r="W717" s="11" t="s">
        <v>5851</v>
      </c>
      <c r="X717" s="13">
        <v>13.0</v>
      </c>
      <c r="Y717" s="12">
        <v>1.0</v>
      </c>
      <c r="Z717" s="12">
        <v>1.0</v>
      </c>
      <c r="AA717" s="24" t="s">
        <v>61</v>
      </c>
      <c r="AB717" s="26" t="s">
        <v>176</v>
      </c>
      <c r="AC717" s="15" t="s">
        <v>40</v>
      </c>
      <c r="AD717" s="12">
        <v>1.0</v>
      </c>
      <c r="AE717" s="14" t="s">
        <v>5852</v>
      </c>
      <c r="AF717" s="11" t="s">
        <v>48</v>
      </c>
      <c r="AG717" s="15" t="s">
        <v>138</v>
      </c>
      <c r="AH717" s="16" t="s">
        <v>48</v>
      </c>
      <c r="AI717" s="14" t="s">
        <v>45</v>
      </c>
      <c r="AJ717" s="25" t="s">
        <v>78</v>
      </c>
      <c r="AK717" s="25" t="s">
        <v>79</v>
      </c>
      <c r="AL717" s="17" t="s">
        <v>80</v>
      </c>
      <c r="AM717" s="25" t="s">
        <v>114</v>
      </c>
      <c r="AN717" s="17" t="s">
        <v>81</v>
      </c>
      <c r="AO717" s="14" t="s">
        <v>159</v>
      </c>
      <c r="AP717" s="14" t="s">
        <v>5853</v>
      </c>
      <c r="AQ717" s="14" t="s">
        <v>271</v>
      </c>
      <c r="AR717" s="14">
        <v>0.0</v>
      </c>
      <c r="AS717" s="11"/>
      <c r="AT717" s="11"/>
      <c r="AU717" s="11"/>
      <c r="AV717" s="11"/>
      <c r="AW717" s="11"/>
      <c r="AX717" s="11"/>
      <c r="AY717" s="11"/>
      <c r="AZ717" s="11"/>
      <c r="BA717" s="11"/>
      <c r="BB717" s="11"/>
      <c r="BC717" s="11"/>
      <c r="BD717" s="11"/>
      <c r="BE717" s="11"/>
      <c r="BF717" s="11"/>
      <c r="BG717" s="11"/>
      <c r="BH717" s="11"/>
      <c r="BI717" s="11"/>
      <c r="BJ717" s="11"/>
      <c r="BK717" s="11"/>
      <c r="BL717" s="11"/>
      <c r="BM717" s="11"/>
      <c r="BN717" s="11"/>
      <c r="BO717" s="11"/>
      <c r="BP717" s="11"/>
      <c r="BQ717" s="11"/>
      <c r="BR717" s="11"/>
      <c r="BS717" s="11"/>
      <c r="BT717" s="11"/>
      <c r="BU717" s="11"/>
      <c r="BV717" s="11"/>
    </row>
    <row r="718" ht="15.75" customHeight="1">
      <c r="A718" s="11" t="s">
        <v>5854</v>
      </c>
      <c r="B718" s="11" t="s">
        <v>9046</v>
      </c>
      <c r="C718" s="11" t="s">
        <v>9047</v>
      </c>
      <c r="D718" s="11" t="s">
        <v>5855</v>
      </c>
      <c r="E718" s="12">
        <v>2023.0</v>
      </c>
      <c r="F718" s="11" t="s">
        <v>3150</v>
      </c>
      <c r="G718" s="12">
        <v>76.0</v>
      </c>
      <c r="H718" s="11"/>
      <c r="I718" s="12">
        <v>102165.0</v>
      </c>
      <c r="J718" s="11"/>
      <c r="K718" s="11"/>
      <c r="L718" s="11"/>
      <c r="M718" s="12">
        <v>11.0</v>
      </c>
      <c r="N718" s="11" t="s">
        <v>5856</v>
      </c>
      <c r="O718" s="68" t="s">
        <v>9048</v>
      </c>
      <c r="P718" s="11" t="s">
        <v>9049</v>
      </c>
      <c r="Q718" s="11" t="s">
        <v>9050</v>
      </c>
      <c r="R718" s="11" t="s">
        <v>5857</v>
      </c>
      <c r="S718" s="11" t="s">
        <v>6460</v>
      </c>
      <c r="T718" s="11" t="s">
        <v>6442</v>
      </c>
      <c r="U718" s="11"/>
      <c r="V718" s="11" t="s">
        <v>6443</v>
      </c>
      <c r="W718" s="11" t="s">
        <v>5858</v>
      </c>
      <c r="X718" s="13">
        <v>13.0</v>
      </c>
      <c r="Y718" s="12">
        <v>1.0</v>
      </c>
      <c r="Z718" s="12">
        <v>1.0</v>
      </c>
      <c r="AA718" s="24" t="s">
        <v>61</v>
      </c>
      <c r="AB718" s="26" t="s">
        <v>176</v>
      </c>
      <c r="AC718" s="15" t="s">
        <v>40</v>
      </c>
      <c r="AD718" s="12">
        <v>1.0</v>
      </c>
      <c r="AE718" s="14" t="s">
        <v>5859</v>
      </c>
      <c r="AF718" s="11" t="s">
        <v>48</v>
      </c>
      <c r="AG718" s="15" t="s">
        <v>138</v>
      </c>
      <c r="AH718" s="16" t="s">
        <v>48</v>
      </c>
      <c r="AI718" s="14" t="s">
        <v>45</v>
      </c>
      <c r="AJ718" s="25" t="s">
        <v>78</v>
      </c>
      <c r="AK718" s="16" t="s">
        <v>48</v>
      </c>
      <c r="AL718" s="17" t="s">
        <v>64</v>
      </c>
      <c r="AM718" s="17" t="s">
        <v>49</v>
      </c>
      <c r="AN718" s="17" t="s">
        <v>81</v>
      </c>
      <c r="AO718" s="11" t="s">
        <v>48</v>
      </c>
      <c r="AP718" s="11" t="s">
        <v>48</v>
      </c>
      <c r="AQ718" s="14" t="s">
        <v>2061</v>
      </c>
      <c r="AR718" s="14">
        <v>0.0</v>
      </c>
      <c r="AS718" s="11"/>
      <c r="AT718" s="11"/>
      <c r="AU718" s="11"/>
      <c r="AV718" s="11"/>
      <c r="AW718" s="11"/>
      <c r="AX718" s="11"/>
      <c r="AY718" s="11"/>
      <c r="AZ718" s="11"/>
      <c r="BA718" s="11"/>
      <c r="BB718" s="11"/>
      <c r="BC718" s="11"/>
      <c r="BD718" s="11"/>
      <c r="BE718" s="11"/>
      <c r="BF718" s="11"/>
      <c r="BG718" s="11"/>
      <c r="BH718" s="11"/>
      <c r="BI718" s="11"/>
      <c r="BJ718" s="11"/>
      <c r="BK718" s="11"/>
      <c r="BL718" s="11"/>
      <c r="BM718" s="11"/>
      <c r="BN718" s="11"/>
      <c r="BO718" s="11"/>
      <c r="BP718" s="11"/>
      <c r="BQ718" s="11"/>
      <c r="BR718" s="11"/>
      <c r="BS718" s="11"/>
      <c r="BT718" s="11"/>
      <c r="BU718" s="11"/>
      <c r="BV718" s="11"/>
    </row>
    <row r="719" ht="15.75" customHeight="1">
      <c r="A719" s="11" t="s">
        <v>5860</v>
      </c>
      <c r="B719" s="11" t="s">
        <v>9051</v>
      </c>
      <c r="C719" s="11" t="s">
        <v>9052</v>
      </c>
      <c r="D719" s="11" t="s">
        <v>5861</v>
      </c>
      <c r="E719" s="12">
        <v>2023.0</v>
      </c>
      <c r="F719" s="11" t="s">
        <v>57</v>
      </c>
      <c r="G719" s="12">
        <v>15.0</v>
      </c>
      <c r="H719" s="12">
        <v>13.0</v>
      </c>
      <c r="I719" s="12">
        <v>10609.0</v>
      </c>
      <c r="J719" s="11"/>
      <c r="K719" s="11"/>
      <c r="L719" s="11"/>
      <c r="M719" s="12">
        <v>4.0</v>
      </c>
      <c r="N719" s="11" t="s">
        <v>5862</v>
      </c>
      <c r="O719" s="68" t="s">
        <v>9053</v>
      </c>
      <c r="P719" s="11" t="s">
        <v>9054</v>
      </c>
      <c r="Q719" s="11" t="s">
        <v>9055</v>
      </c>
      <c r="R719" s="11" t="s">
        <v>5863</v>
      </c>
      <c r="S719" s="11" t="s">
        <v>6441</v>
      </c>
      <c r="T719" s="11" t="s">
        <v>6442</v>
      </c>
      <c r="U719" s="11" t="s">
        <v>6447</v>
      </c>
      <c r="V719" s="11" t="s">
        <v>6443</v>
      </c>
      <c r="W719" s="11" t="s">
        <v>5864</v>
      </c>
      <c r="X719" s="13">
        <v>13.0</v>
      </c>
      <c r="Y719" s="12">
        <v>1.0</v>
      </c>
      <c r="Z719" s="12">
        <v>1.0</v>
      </c>
      <c r="AA719" s="14" t="s">
        <v>504</v>
      </c>
      <c r="AB719" s="14" t="s">
        <v>5865</v>
      </c>
      <c r="AC719" s="15" t="s">
        <v>40</v>
      </c>
      <c r="AD719" s="12">
        <v>0.0</v>
      </c>
      <c r="AE719" s="14" t="s">
        <v>5866</v>
      </c>
      <c r="AF719" s="11" t="s">
        <v>42</v>
      </c>
      <c r="AG719" s="15" t="s">
        <v>138</v>
      </c>
      <c r="AH719" s="16" t="s">
        <v>48</v>
      </c>
      <c r="AI719" s="14" t="s">
        <v>45</v>
      </c>
      <c r="AJ719" s="25" t="s">
        <v>78</v>
      </c>
      <c r="AK719" s="20" t="s">
        <v>51</v>
      </c>
      <c r="AL719" s="17" t="s">
        <v>64</v>
      </c>
      <c r="AM719" s="17" t="s">
        <v>49</v>
      </c>
      <c r="AN719" s="17" t="s">
        <v>81</v>
      </c>
      <c r="AO719" s="11" t="s">
        <v>48</v>
      </c>
      <c r="AP719" s="11" t="s">
        <v>48</v>
      </c>
      <c r="AQ719" s="14" t="s">
        <v>716</v>
      </c>
      <c r="AR719" s="14">
        <v>0.0</v>
      </c>
      <c r="AS719" s="11"/>
      <c r="AT719" s="11"/>
      <c r="AU719" s="11"/>
      <c r="AV719" s="11"/>
      <c r="AW719" s="11"/>
      <c r="AX719" s="11"/>
      <c r="AY719" s="11"/>
      <c r="AZ719" s="11"/>
      <c r="BA719" s="11"/>
      <c r="BB719" s="11"/>
      <c r="BC719" s="11"/>
      <c r="BD719" s="11"/>
      <c r="BE719" s="11"/>
      <c r="BF719" s="11"/>
      <c r="BG719" s="11"/>
      <c r="BH719" s="11"/>
      <c r="BI719" s="11"/>
      <c r="BJ719" s="11"/>
      <c r="BK719" s="11"/>
      <c r="BL719" s="11"/>
      <c r="BM719" s="11"/>
      <c r="BN719" s="11"/>
      <c r="BO719" s="11"/>
      <c r="BP719" s="11"/>
      <c r="BQ719" s="11"/>
      <c r="BR719" s="11"/>
      <c r="BS719" s="11"/>
      <c r="BT719" s="11"/>
      <c r="BU719" s="11"/>
      <c r="BV719" s="11"/>
    </row>
    <row r="720" ht="15.75" customHeight="1">
      <c r="A720" s="11" t="s">
        <v>5867</v>
      </c>
      <c r="B720" s="11" t="s">
        <v>9056</v>
      </c>
      <c r="C720" s="11" t="s">
        <v>9057</v>
      </c>
      <c r="D720" s="11" t="s">
        <v>5868</v>
      </c>
      <c r="E720" s="12">
        <v>2023.0</v>
      </c>
      <c r="F720" s="11" t="s">
        <v>5869</v>
      </c>
      <c r="G720" s="12">
        <v>14.0</v>
      </c>
      <c r="H720" s="12">
        <v>12.0</v>
      </c>
      <c r="I720" s="11"/>
      <c r="J720" s="12">
        <v>114.0</v>
      </c>
      <c r="K720" s="12">
        <v>121.0</v>
      </c>
      <c r="L720" s="12">
        <v>7.0</v>
      </c>
      <c r="M720" s="12">
        <v>0.0</v>
      </c>
      <c r="N720" s="11" t="s">
        <v>5870</v>
      </c>
      <c r="O720" s="68" t="s">
        <v>9058</v>
      </c>
      <c r="P720" s="11" t="s">
        <v>9059</v>
      </c>
      <c r="Q720" s="11" t="s">
        <v>9060</v>
      </c>
      <c r="R720" s="11" t="s">
        <v>5871</v>
      </c>
      <c r="S720" s="11" t="s">
        <v>6441</v>
      </c>
      <c r="T720" s="11" t="s">
        <v>6442</v>
      </c>
      <c r="U720" s="11" t="s">
        <v>6447</v>
      </c>
      <c r="V720" s="11" t="s">
        <v>6443</v>
      </c>
      <c r="W720" s="11" t="s">
        <v>5872</v>
      </c>
      <c r="X720" s="13">
        <v>13.0</v>
      </c>
      <c r="Y720" s="12">
        <v>1.0</v>
      </c>
      <c r="Z720" s="12">
        <v>1.0</v>
      </c>
      <c r="AA720" s="14" t="s">
        <v>619</v>
      </c>
      <c r="AB720" s="14" t="s">
        <v>5873</v>
      </c>
      <c r="AC720" s="15" t="s">
        <v>40</v>
      </c>
      <c r="AD720" s="12">
        <v>0.0</v>
      </c>
      <c r="AE720" s="14" t="s">
        <v>5874</v>
      </c>
      <c r="AF720" s="11" t="s">
        <v>158</v>
      </c>
      <c r="AG720" s="15" t="s">
        <v>43</v>
      </c>
      <c r="AH720" s="16" t="s">
        <v>48</v>
      </c>
      <c r="AI720" s="14" t="s">
        <v>45</v>
      </c>
      <c r="AJ720" s="25" t="s">
        <v>78</v>
      </c>
      <c r="AK720" s="16" t="s">
        <v>48</v>
      </c>
      <c r="AL720" s="17" t="s">
        <v>80</v>
      </c>
      <c r="AM720" s="25" t="s">
        <v>65</v>
      </c>
      <c r="AN720" s="17" t="s">
        <v>81</v>
      </c>
      <c r="AO720" s="11" t="s">
        <v>48</v>
      </c>
      <c r="AP720" s="14" t="s">
        <v>48</v>
      </c>
      <c r="AQ720" s="14" t="s">
        <v>567</v>
      </c>
      <c r="AR720" s="14">
        <v>0.0</v>
      </c>
      <c r="AS720" s="11"/>
      <c r="AT720" s="11"/>
      <c r="AU720" s="11"/>
      <c r="AV720" s="11"/>
      <c r="AW720" s="11"/>
      <c r="AX720" s="11"/>
      <c r="AY720" s="11"/>
      <c r="AZ720" s="11"/>
      <c r="BA720" s="11"/>
      <c r="BB720" s="11"/>
      <c r="BC720" s="11"/>
      <c r="BD720" s="11"/>
      <c r="BE720" s="11"/>
      <c r="BF720" s="11"/>
      <c r="BG720" s="11"/>
      <c r="BH720" s="11"/>
      <c r="BI720" s="11"/>
      <c r="BJ720" s="11"/>
      <c r="BK720" s="11"/>
      <c r="BL720" s="11"/>
      <c r="BM720" s="11"/>
      <c r="BN720" s="11"/>
      <c r="BO720" s="11"/>
      <c r="BP720" s="11"/>
      <c r="BQ720" s="11"/>
      <c r="BR720" s="11"/>
      <c r="BS720" s="11"/>
      <c r="BT720" s="11"/>
      <c r="BU720" s="11"/>
      <c r="BV720" s="11"/>
    </row>
    <row r="721" ht="15.75" customHeight="1">
      <c r="A721" s="11" t="s">
        <v>5875</v>
      </c>
      <c r="B721" s="11" t="s">
        <v>9061</v>
      </c>
      <c r="C721" s="11" t="s">
        <v>9062</v>
      </c>
      <c r="D721" s="11" t="s">
        <v>5876</v>
      </c>
      <c r="E721" s="12">
        <v>2023.0</v>
      </c>
      <c r="F721" s="11" t="s">
        <v>431</v>
      </c>
      <c r="G721" s="12">
        <v>13.0</v>
      </c>
      <c r="H721" s="12">
        <v>6.0</v>
      </c>
      <c r="I721" s="12">
        <v>3832.0</v>
      </c>
      <c r="J721" s="11"/>
      <c r="K721" s="11"/>
      <c r="L721" s="11"/>
      <c r="M721" s="12">
        <v>3.0</v>
      </c>
      <c r="N721" s="11" t="s">
        <v>5877</v>
      </c>
      <c r="O721" s="68" t="s">
        <v>9063</v>
      </c>
      <c r="P721" s="11" t="s">
        <v>9064</v>
      </c>
      <c r="Q721" s="11" t="s">
        <v>9065</v>
      </c>
      <c r="S721" s="11" t="s">
        <v>6441</v>
      </c>
      <c r="T721" s="11" t="s">
        <v>6442</v>
      </c>
      <c r="U721" s="11" t="s">
        <v>6447</v>
      </c>
      <c r="V721" s="11" t="s">
        <v>6443</v>
      </c>
      <c r="W721" s="11" t="s">
        <v>5878</v>
      </c>
      <c r="X721" s="13">
        <v>13.0</v>
      </c>
      <c r="Y721" s="12">
        <v>1.0</v>
      </c>
      <c r="Z721" s="12">
        <v>1.0</v>
      </c>
      <c r="AA721" s="14" t="s">
        <v>38</v>
      </c>
      <c r="AB721" s="14" t="s">
        <v>3533</v>
      </c>
      <c r="AC721" s="15" t="s">
        <v>40</v>
      </c>
      <c r="AD721" s="12">
        <v>0.0</v>
      </c>
      <c r="AE721" s="14" t="s">
        <v>5879</v>
      </c>
      <c r="AF721" s="11" t="s">
        <v>158</v>
      </c>
      <c r="AG721" s="15" t="s">
        <v>43</v>
      </c>
      <c r="AH721" s="16" t="s">
        <v>48</v>
      </c>
      <c r="AI721" s="14" t="s">
        <v>45</v>
      </c>
      <c r="AJ721" s="25" t="s">
        <v>78</v>
      </c>
      <c r="AK721" s="25" t="s">
        <v>79</v>
      </c>
      <c r="AL721" s="17" t="s">
        <v>80</v>
      </c>
      <c r="AM721" s="25" t="s">
        <v>65</v>
      </c>
      <c r="AN721" s="17" t="s">
        <v>81</v>
      </c>
      <c r="AO721" s="14" t="s">
        <v>567</v>
      </c>
      <c r="AP721" s="14" t="s">
        <v>5880</v>
      </c>
      <c r="AQ721" s="14" t="s">
        <v>567</v>
      </c>
      <c r="AR721" s="14">
        <v>0.0</v>
      </c>
      <c r="AS721" s="11"/>
      <c r="AT721" s="11"/>
      <c r="AU721" s="11"/>
      <c r="AV721" s="11"/>
      <c r="AW721" s="11"/>
      <c r="AX721" s="11"/>
      <c r="AY721" s="11"/>
      <c r="AZ721" s="11"/>
      <c r="BA721" s="11"/>
      <c r="BB721" s="11"/>
      <c r="BC721" s="11"/>
      <c r="BD721" s="11"/>
      <c r="BE721" s="11"/>
      <c r="BF721" s="11"/>
      <c r="BG721" s="11"/>
      <c r="BH721" s="11"/>
      <c r="BI721" s="11"/>
      <c r="BJ721" s="11"/>
      <c r="BK721" s="11"/>
      <c r="BL721" s="11"/>
      <c r="BM721" s="11"/>
      <c r="BN721" s="11"/>
      <c r="BO721" s="11"/>
      <c r="BP721" s="11"/>
      <c r="BQ721" s="11"/>
      <c r="BR721" s="11"/>
      <c r="BS721" s="11"/>
      <c r="BT721" s="11"/>
      <c r="BU721" s="11"/>
      <c r="BV721" s="11"/>
    </row>
    <row r="722" ht="15.75" customHeight="1">
      <c r="A722" s="11" t="s">
        <v>5881</v>
      </c>
      <c r="B722" s="11" t="s">
        <v>9066</v>
      </c>
      <c r="C722" s="11" t="s">
        <v>9067</v>
      </c>
      <c r="D722" s="11" t="s">
        <v>5882</v>
      </c>
      <c r="E722" s="12">
        <v>2023.0</v>
      </c>
      <c r="F722" s="11" t="s">
        <v>5805</v>
      </c>
      <c r="G722" s="12">
        <v>11.0</v>
      </c>
      <c r="H722" s="11"/>
      <c r="I722" s="12">
        <v>1270248.0</v>
      </c>
      <c r="J722" s="11"/>
      <c r="K722" s="11"/>
      <c r="L722" s="11"/>
      <c r="M722" s="12">
        <v>0.0</v>
      </c>
      <c r="N722" s="11" t="s">
        <v>5883</v>
      </c>
      <c r="O722" s="68" t="s">
        <v>9068</v>
      </c>
      <c r="P722" s="11" t="s">
        <v>9069</v>
      </c>
      <c r="Q722" s="11" t="s">
        <v>9070</v>
      </c>
      <c r="S722" s="11" t="s">
        <v>6441</v>
      </c>
      <c r="T722" s="11" t="s">
        <v>6442</v>
      </c>
      <c r="U722" s="11" t="s">
        <v>6447</v>
      </c>
      <c r="V722" s="11" t="s">
        <v>6443</v>
      </c>
      <c r="W722" s="11" t="s">
        <v>5884</v>
      </c>
      <c r="X722" s="13">
        <v>13.0</v>
      </c>
      <c r="Y722" s="12">
        <v>1.0</v>
      </c>
      <c r="Z722" s="12">
        <v>1.0</v>
      </c>
      <c r="AA722" s="14" t="s">
        <v>156</v>
      </c>
      <c r="AB722" s="25" t="s">
        <v>5885</v>
      </c>
      <c r="AC722" s="15" t="s">
        <v>40</v>
      </c>
      <c r="AD722" s="12">
        <v>0.0</v>
      </c>
      <c r="AE722" s="14" t="s">
        <v>5886</v>
      </c>
      <c r="AF722" s="11" t="s">
        <v>158</v>
      </c>
      <c r="AG722" s="15" t="s">
        <v>43</v>
      </c>
      <c r="AH722" s="16" t="s">
        <v>48</v>
      </c>
      <c r="AI722" s="14" t="s">
        <v>45</v>
      </c>
      <c r="AJ722" s="25" t="s">
        <v>78</v>
      </c>
      <c r="AK722" s="16" t="s">
        <v>48</v>
      </c>
      <c r="AL722" s="17" t="s">
        <v>80</v>
      </c>
      <c r="AM722" s="25" t="s">
        <v>65</v>
      </c>
      <c r="AN722" s="17" t="s">
        <v>81</v>
      </c>
      <c r="AO722" s="11" t="s">
        <v>48</v>
      </c>
      <c r="AP722" s="14" t="s">
        <v>5887</v>
      </c>
      <c r="AQ722" s="14" t="s">
        <v>159</v>
      </c>
      <c r="AR722" s="14">
        <v>0.0</v>
      </c>
      <c r="AS722" s="11"/>
      <c r="AT722" s="11"/>
      <c r="AU722" s="11"/>
      <c r="AV722" s="11"/>
      <c r="AW722" s="11"/>
      <c r="AX722" s="11"/>
      <c r="AY722" s="11"/>
      <c r="AZ722" s="11"/>
      <c r="BA722" s="11"/>
      <c r="BB722" s="11"/>
      <c r="BC722" s="11"/>
      <c r="BD722" s="11"/>
      <c r="BE722" s="11"/>
      <c r="BF722" s="11"/>
      <c r="BG722" s="11"/>
      <c r="BH722" s="11"/>
      <c r="BI722" s="11"/>
      <c r="BJ722" s="11"/>
      <c r="BK722" s="11"/>
      <c r="BL722" s="11"/>
      <c r="BM722" s="11"/>
      <c r="BN722" s="11"/>
      <c r="BO722" s="11"/>
      <c r="BP722" s="11"/>
      <c r="BQ722" s="11"/>
      <c r="BR722" s="11"/>
      <c r="BS722" s="11"/>
      <c r="BT722" s="11"/>
      <c r="BU722" s="11"/>
      <c r="BV722" s="11"/>
    </row>
    <row r="723" ht="15.75" customHeight="1">
      <c r="A723" s="11" t="s">
        <v>5888</v>
      </c>
      <c r="B723" s="11" t="s">
        <v>9071</v>
      </c>
      <c r="C723" s="11" t="s">
        <v>9072</v>
      </c>
      <c r="D723" s="11" t="s">
        <v>5889</v>
      </c>
      <c r="E723" s="12">
        <v>2023.0</v>
      </c>
      <c r="F723" s="11" t="s">
        <v>5890</v>
      </c>
      <c r="H723" s="11"/>
      <c r="I723" s="11"/>
      <c r="J723" s="11"/>
      <c r="K723" s="11"/>
      <c r="L723" s="11"/>
      <c r="M723" s="12">
        <v>0.0</v>
      </c>
      <c r="N723" s="11" t="s">
        <v>5891</v>
      </c>
      <c r="O723" s="68" t="s">
        <v>9073</v>
      </c>
      <c r="P723" s="11" t="s">
        <v>9074</v>
      </c>
      <c r="Q723" s="11" t="s">
        <v>9075</v>
      </c>
      <c r="R723" s="11" t="s">
        <v>5892</v>
      </c>
      <c r="S723" s="11" t="s">
        <v>6441</v>
      </c>
      <c r="T723" s="11" t="s">
        <v>6464</v>
      </c>
      <c r="V723" s="11" t="s">
        <v>6443</v>
      </c>
      <c r="W723" s="11" t="s">
        <v>5893</v>
      </c>
      <c r="X723" s="13">
        <v>13.0</v>
      </c>
      <c r="Y723" s="12">
        <v>1.0</v>
      </c>
      <c r="Z723" s="12">
        <v>1.0</v>
      </c>
      <c r="AA723" s="14" t="s">
        <v>619</v>
      </c>
      <c r="AB723" s="14" t="s">
        <v>5894</v>
      </c>
      <c r="AC723" s="15" t="s">
        <v>40</v>
      </c>
      <c r="AD723" s="12">
        <v>0.0</v>
      </c>
      <c r="AE723" s="14" t="s">
        <v>5895</v>
      </c>
      <c r="AF723" s="11" t="s">
        <v>158</v>
      </c>
      <c r="AG723" s="15" t="s">
        <v>43</v>
      </c>
      <c r="AH723" s="16" t="s">
        <v>48</v>
      </c>
      <c r="AI723" s="14" t="s">
        <v>45</v>
      </c>
      <c r="AJ723" s="25" t="s">
        <v>78</v>
      </c>
      <c r="AK723" s="25" t="s">
        <v>47</v>
      </c>
      <c r="AL723" s="17" t="s">
        <v>80</v>
      </c>
      <c r="AM723" s="25" t="s">
        <v>65</v>
      </c>
      <c r="AN723" s="17" t="s">
        <v>81</v>
      </c>
      <c r="AO723" s="14" t="s">
        <v>191</v>
      </c>
      <c r="AP723" s="14" t="s">
        <v>5896</v>
      </c>
      <c r="AQ723" s="14" t="s">
        <v>191</v>
      </c>
      <c r="AR723" s="14">
        <v>0.0</v>
      </c>
      <c r="AS723" s="11"/>
      <c r="AT723" s="11"/>
      <c r="AU723" s="11"/>
      <c r="AV723" s="11"/>
      <c r="AW723" s="11"/>
      <c r="AX723" s="11"/>
      <c r="AY723" s="11"/>
      <c r="AZ723" s="11"/>
      <c r="BA723" s="11"/>
      <c r="BB723" s="11"/>
      <c r="BC723" s="11"/>
      <c r="BD723" s="11"/>
      <c r="BE723" s="11"/>
      <c r="BF723" s="11"/>
      <c r="BG723" s="11"/>
      <c r="BH723" s="11"/>
      <c r="BI723" s="11"/>
      <c r="BJ723" s="11"/>
      <c r="BK723" s="11"/>
      <c r="BL723" s="11"/>
      <c r="BM723" s="11"/>
      <c r="BN723" s="11"/>
      <c r="BO723" s="11"/>
      <c r="BP723" s="11"/>
      <c r="BQ723" s="11"/>
      <c r="BR723" s="11"/>
      <c r="BS723" s="11"/>
      <c r="BT723" s="11"/>
      <c r="BU723" s="11"/>
      <c r="BV723" s="11"/>
    </row>
    <row r="724" ht="15.75" customHeight="1">
      <c r="A724" s="11" t="s">
        <v>5897</v>
      </c>
      <c r="B724" s="11" t="s">
        <v>9076</v>
      </c>
      <c r="C724" s="11" t="s">
        <v>9077</v>
      </c>
      <c r="D724" s="11" t="s">
        <v>5898</v>
      </c>
      <c r="E724" s="12">
        <v>2023.0</v>
      </c>
      <c r="F724" s="11" t="s">
        <v>5899</v>
      </c>
      <c r="G724" s="12">
        <v>10.0</v>
      </c>
      <c r="H724" s="12">
        <v>6.0</v>
      </c>
      <c r="I724" s="11"/>
      <c r="J724" s="12">
        <v>594.0</v>
      </c>
      <c r="K724" s="12">
        <v>610.0</v>
      </c>
      <c r="L724" s="12">
        <v>16.0</v>
      </c>
      <c r="M724" s="12">
        <v>0.0</v>
      </c>
      <c r="N724" s="11" t="s">
        <v>5900</v>
      </c>
      <c r="O724" s="68" t="s">
        <v>9078</v>
      </c>
      <c r="P724" s="11" t="s">
        <v>9079</v>
      </c>
      <c r="Q724" s="11" t="s">
        <v>9080</v>
      </c>
      <c r="S724" s="11" t="s">
        <v>6441</v>
      </c>
      <c r="T724" s="11" t="s">
        <v>6442</v>
      </c>
      <c r="U724" s="11" t="s">
        <v>6447</v>
      </c>
      <c r="V724" s="11" t="s">
        <v>6443</v>
      </c>
      <c r="W724" s="11" t="s">
        <v>5901</v>
      </c>
      <c r="X724" s="13">
        <v>13.0</v>
      </c>
      <c r="Y724" s="12">
        <v>1.0</v>
      </c>
      <c r="Z724" s="12">
        <v>1.0</v>
      </c>
      <c r="AA724" s="14" t="s">
        <v>156</v>
      </c>
      <c r="AB724" s="14" t="s">
        <v>374</v>
      </c>
      <c r="AC724" s="15" t="s">
        <v>76</v>
      </c>
      <c r="AD724" s="12">
        <v>0.0</v>
      </c>
      <c r="AE724" s="14" t="s">
        <v>5902</v>
      </c>
      <c r="AF724" s="11" t="s">
        <v>158</v>
      </c>
      <c r="AG724" s="15" t="s">
        <v>43</v>
      </c>
      <c r="AH724" s="16" t="s">
        <v>48</v>
      </c>
      <c r="AI724" s="14" t="s">
        <v>45</v>
      </c>
      <c r="AJ724" s="25" t="s">
        <v>78</v>
      </c>
      <c r="AK724" s="25" t="s">
        <v>47</v>
      </c>
      <c r="AL724" s="17" t="s">
        <v>80</v>
      </c>
      <c r="AM724" s="25" t="s">
        <v>65</v>
      </c>
      <c r="AN724" s="17" t="s">
        <v>81</v>
      </c>
      <c r="AO724" s="14" t="s">
        <v>129</v>
      </c>
      <c r="AP724" s="14" t="s">
        <v>5903</v>
      </c>
      <c r="AQ724" s="14" t="s">
        <v>129</v>
      </c>
      <c r="AR724" s="14">
        <v>0.0</v>
      </c>
      <c r="AS724" s="11"/>
      <c r="AT724" s="11"/>
      <c r="AU724" s="11"/>
      <c r="AV724" s="11"/>
      <c r="AW724" s="11"/>
      <c r="AX724" s="11"/>
      <c r="AY724" s="11"/>
      <c r="AZ724" s="11"/>
      <c r="BA724" s="11"/>
      <c r="BB724" s="11"/>
      <c r="BC724" s="11"/>
      <c r="BD724" s="11"/>
      <c r="BE724" s="11"/>
      <c r="BF724" s="11"/>
      <c r="BG724" s="11"/>
      <c r="BH724" s="11"/>
      <c r="BI724" s="11"/>
      <c r="BJ724" s="11"/>
      <c r="BK724" s="11"/>
      <c r="BL724" s="11"/>
      <c r="BM724" s="11"/>
      <c r="BN724" s="11"/>
      <c r="BO724" s="11"/>
      <c r="BP724" s="11"/>
      <c r="BQ724" s="11"/>
      <c r="BR724" s="11"/>
      <c r="BS724" s="11"/>
      <c r="BT724" s="11"/>
      <c r="BU724" s="11"/>
      <c r="BV724" s="11"/>
    </row>
    <row r="725" ht="15.75" customHeight="1">
      <c r="A725" s="11" t="s">
        <v>5904</v>
      </c>
      <c r="B725" s="11" t="s">
        <v>9081</v>
      </c>
      <c r="C725" s="11" t="s">
        <v>9082</v>
      </c>
      <c r="D725" s="11" t="s">
        <v>5905</v>
      </c>
      <c r="E725" s="12">
        <v>2023.0</v>
      </c>
      <c r="F725" s="11" t="s">
        <v>5906</v>
      </c>
      <c r="G725" s="12">
        <v>89.0</v>
      </c>
      <c r="H725" s="12">
        <v>3.0</v>
      </c>
      <c r="I725" s="11"/>
      <c r="J725" s="12">
        <v>163.0</v>
      </c>
      <c r="K725" s="12">
        <v>171.0</v>
      </c>
      <c r="L725" s="12">
        <v>8.0</v>
      </c>
      <c r="M725" s="12">
        <v>1.0</v>
      </c>
      <c r="N725" s="11" t="s">
        <v>5907</v>
      </c>
      <c r="O725" s="68" t="s">
        <v>9083</v>
      </c>
      <c r="P725" s="11" t="s">
        <v>9084</v>
      </c>
      <c r="Q725" s="11"/>
      <c r="R725" s="11" t="s">
        <v>5908</v>
      </c>
      <c r="S725" s="11" t="s">
        <v>6441</v>
      </c>
      <c r="T725" s="11" t="s">
        <v>6442</v>
      </c>
      <c r="U725" s="11" t="s">
        <v>6541</v>
      </c>
      <c r="V725" s="11" t="s">
        <v>6443</v>
      </c>
      <c r="W725" s="11" t="s">
        <v>5909</v>
      </c>
      <c r="X725" s="13">
        <v>13.0</v>
      </c>
      <c r="Y725" s="12">
        <v>1.0</v>
      </c>
      <c r="Z725" s="12">
        <v>1.0</v>
      </c>
      <c r="AA725" s="14" t="s">
        <v>156</v>
      </c>
      <c r="AB725" s="14" t="s">
        <v>5910</v>
      </c>
      <c r="AC725" s="15" t="s">
        <v>40</v>
      </c>
      <c r="AD725" s="12">
        <v>0.0</v>
      </c>
      <c r="AE725" s="14" t="s">
        <v>5911</v>
      </c>
      <c r="AF725" s="11" t="s">
        <v>63</v>
      </c>
      <c r="AG725" s="15" t="s">
        <v>138</v>
      </c>
      <c r="AH725" s="16" t="s">
        <v>44</v>
      </c>
      <c r="AI725" s="14" t="s">
        <v>103</v>
      </c>
      <c r="AJ725" s="25" t="s">
        <v>78</v>
      </c>
      <c r="AK725" s="16" t="s">
        <v>48</v>
      </c>
      <c r="AL725" s="17" t="s">
        <v>64</v>
      </c>
      <c r="AM725" s="17" t="s">
        <v>49</v>
      </c>
      <c r="AN725" s="25" t="s">
        <v>50</v>
      </c>
      <c r="AO725" s="14" t="s">
        <v>2558</v>
      </c>
      <c r="AP725" s="14" t="s">
        <v>5912</v>
      </c>
      <c r="AQ725" s="14" t="s">
        <v>2558</v>
      </c>
      <c r="AR725" s="14">
        <v>0.0</v>
      </c>
      <c r="AS725" s="11"/>
      <c r="AT725" s="11"/>
      <c r="AU725" s="11"/>
      <c r="AV725" s="11"/>
      <c r="AW725" s="11"/>
      <c r="AX725" s="11"/>
      <c r="AY725" s="11"/>
      <c r="AZ725" s="11"/>
      <c r="BA725" s="11"/>
      <c r="BB725" s="11"/>
      <c r="BC725" s="11"/>
      <c r="BD725" s="11"/>
      <c r="BE725" s="11"/>
      <c r="BF725" s="11"/>
      <c r="BG725" s="11"/>
      <c r="BH725" s="11"/>
      <c r="BI725" s="11"/>
      <c r="BJ725" s="11"/>
      <c r="BK725" s="11"/>
      <c r="BL725" s="11"/>
      <c r="BM725" s="11"/>
      <c r="BN725" s="11"/>
      <c r="BO725" s="11"/>
      <c r="BP725" s="11"/>
      <c r="BQ725" s="11"/>
      <c r="BR725" s="11"/>
      <c r="BS725" s="11"/>
      <c r="BT725" s="11"/>
      <c r="BU725" s="11"/>
      <c r="BV725" s="11"/>
    </row>
    <row r="726" ht="15.75" customHeight="1">
      <c r="A726" s="11" t="s">
        <v>5913</v>
      </c>
      <c r="B726" s="11" t="s">
        <v>9085</v>
      </c>
      <c r="C726" s="11" t="s">
        <v>9086</v>
      </c>
      <c r="D726" s="11" t="s">
        <v>5914</v>
      </c>
      <c r="E726" s="12">
        <v>2023.0</v>
      </c>
      <c r="F726" s="11" t="s">
        <v>160</v>
      </c>
      <c r="G726" s="12">
        <v>15.0</v>
      </c>
      <c r="H726" s="12">
        <v>3.0</v>
      </c>
      <c r="I726" s="12">
        <v>720.0</v>
      </c>
      <c r="J726" s="11"/>
      <c r="K726" s="11"/>
      <c r="L726" s="11"/>
      <c r="M726" s="12">
        <v>21.0</v>
      </c>
      <c r="N726" s="11" t="s">
        <v>5915</v>
      </c>
      <c r="O726" s="68" t="s">
        <v>9087</v>
      </c>
      <c r="P726" s="11" t="s">
        <v>9088</v>
      </c>
      <c r="Q726" s="11" t="s">
        <v>9089</v>
      </c>
      <c r="R726" s="11" t="s">
        <v>5916</v>
      </c>
      <c r="S726" s="11" t="s">
        <v>6441</v>
      </c>
      <c r="T726" s="11" t="s">
        <v>6442</v>
      </c>
      <c r="U726" s="11" t="s">
        <v>6447</v>
      </c>
      <c r="V726" s="11" t="s">
        <v>6443</v>
      </c>
      <c r="W726" s="11" t="s">
        <v>5917</v>
      </c>
      <c r="X726" s="13">
        <v>13.0</v>
      </c>
      <c r="Y726" s="12">
        <v>1.0</v>
      </c>
      <c r="Z726" s="12">
        <v>1.0</v>
      </c>
      <c r="AA726" s="14" t="s">
        <v>156</v>
      </c>
      <c r="AB726" s="14" t="s">
        <v>566</v>
      </c>
      <c r="AC726" s="15" t="s">
        <v>40</v>
      </c>
      <c r="AD726" s="12">
        <v>0.0</v>
      </c>
      <c r="AE726" s="14" t="s">
        <v>5918</v>
      </c>
      <c r="AF726" s="11" t="s">
        <v>63</v>
      </c>
      <c r="AG726" s="15" t="s">
        <v>138</v>
      </c>
      <c r="AH726" s="16" t="s">
        <v>44</v>
      </c>
      <c r="AI726" s="14" t="s">
        <v>103</v>
      </c>
      <c r="AJ726" s="25" t="s">
        <v>78</v>
      </c>
      <c r="AK726" s="20" t="s">
        <v>190</v>
      </c>
      <c r="AL726" s="17" t="s">
        <v>64</v>
      </c>
      <c r="AM726" s="17" t="s">
        <v>49</v>
      </c>
      <c r="AN726" s="17" t="s">
        <v>81</v>
      </c>
      <c r="AO726" s="14" t="s">
        <v>84</v>
      </c>
      <c r="AP726" s="14" t="s">
        <v>5919</v>
      </c>
      <c r="AQ726" s="14" t="s">
        <v>84</v>
      </c>
      <c r="AR726" s="14">
        <v>0.0</v>
      </c>
      <c r="AS726" s="11"/>
      <c r="AT726" s="11"/>
      <c r="AU726" s="11"/>
      <c r="AV726" s="11"/>
      <c r="AW726" s="11"/>
      <c r="AX726" s="11"/>
      <c r="AY726" s="11"/>
      <c r="AZ726" s="11"/>
      <c r="BA726" s="11"/>
      <c r="BB726" s="11"/>
      <c r="BC726" s="11"/>
      <c r="BD726" s="11"/>
      <c r="BE726" s="11"/>
      <c r="BF726" s="11"/>
      <c r="BG726" s="11"/>
      <c r="BH726" s="11"/>
      <c r="BI726" s="11"/>
      <c r="BJ726" s="11"/>
      <c r="BK726" s="11"/>
      <c r="BL726" s="11"/>
      <c r="BM726" s="11"/>
      <c r="BN726" s="11"/>
      <c r="BO726" s="11"/>
      <c r="BP726" s="11"/>
      <c r="BQ726" s="11"/>
      <c r="BR726" s="11"/>
      <c r="BS726" s="11"/>
      <c r="BT726" s="11"/>
      <c r="BU726" s="11"/>
      <c r="BV726" s="11"/>
    </row>
    <row r="727" ht="15.75" customHeight="1">
      <c r="A727" s="11" t="s">
        <v>5920</v>
      </c>
      <c r="B727" s="11" t="s">
        <v>9090</v>
      </c>
      <c r="C727" s="11" t="s">
        <v>9091</v>
      </c>
      <c r="D727" s="11" t="s">
        <v>5921</v>
      </c>
      <c r="E727" s="12">
        <v>2023.0</v>
      </c>
      <c r="F727" s="11" t="s">
        <v>5922</v>
      </c>
      <c r="J727" s="11"/>
      <c r="K727" s="11"/>
      <c r="L727" s="11"/>
      <c r="M727" s="12">
        <v>0.0</v>
      </c>
      <c r="N727" s="11" t="s">
        <v>5923</v>
      </c>
      <c r="O727" s="68" t="s">
        <v>9092</v>
      </c>
      <c r="P727" s="11" t="s">
        <v>9093</v>
      </c>
      <c r="Q727" s="11" t="s">
        <v>9094</v>
      </c>
      <c r="S727" s="11" t="s">
        <v>6441</v>
      </c>
      <c r="T727" s="11" t="s">
        <v>6464</v>
      </c>
      <c r="V727" s="11" t="s">
        <v>6443</v>
      </c>
      <c r="W727" s="11" t="s">
        <v>5924</v>
      </c>
      <c r="X727" s="13">
        <v>13.0</v>
      </c>
      <c r="Y727" s="12">
        <v>1.0</v>
      </c>
      <c r="Z727" s="12">
        <v>1.0</v>
      </c>
      <c r="AA727" s="14" t="s">
        <v>38</v>
      </c>
      <c r="AB727" s="14" t="s">
        <v>5925</v>
      </c>
      <c r="AC727" s="15" t="s">
        <v>40</v>
      </c>
      <c r="AD727" s="12">
        <v>0.0</v>
      </c>
      <c r="AE727" s="14" t="s">
        <v>5926</v>
      </c>
      <c r="AF727" s="11" t="s">
        <v>158</v>
      </c>
      <c r="AG727" s="15" t="s">
        <v>43</v>
      </c>
      <c r="AH727" s="16" t="s">
        <v>48</v>
      </c>
      <c r="AI727" s="14" t="s">
        <v>45</v>
      </c>
      <c r="AJ727" s="25" t="s">
        <v>78</v>
      </c>
      <c r="AK727" s="25" t="s">
        <v>190</v>
      </c>
      <c r="AL727" s="17" t="s">
        <v>80</v>
      </c>
      <c r="AM727" s="25" t="s">
        <v>65</v>
      </c>
      <c r="AN727" s="17" t="s">
        <v>81</v>
      </c>
      <c r="AO727" s="14" t="s">
        <v>129</v>
      </c>
      <c r="AP727" s="14" t="s">
        <v>5927</v>
      </c>
      <c r="AQ727" s="14" t="s">
        <v>129</v>
      </c>
      <c r="AR727" s="14">
        <v>0.0</v>
      </c>
      <c r="AS727" s="11"/>
      <c r="AT727" s="11"/>
      <c r="AU727" s="11"/>
      <c r="AV727" s="11"/>
      <c r="AW727" s="11"/>
      <c r="AX727" s="11"/>
      <c r="AY727" s="11"/>
      <c r="AZ727" s="11"/>
      <c r="BA727" s="11"/>
      <c r="BB727" s="11"/>
      <c r="BC727" s="11"/>
      <c r="BD727" s="11"/>
      <c r="BE727" s="11"/>
      <c r="BF727" s="11"/>
      <c r="BG727" s="11"/>
      <c r="BH727" s="11"/>
      <c r="BI727" s="11"/>
      <c r="BJ727" s="11"/>
      <c r="BK727" s="11"/>
      <c r="BL727" s="11"/>
      <c r="BM727" s="11"/>
      <c r="BN727" s="11"/>
      <c r="BO727" s="11"/>
      <c r="BP727" s="11"/>
      <c r="BQ727" s="11"/>
      <c r="BR727" s="11"/>
      <c r="BS727" s="11"/>
      <c r="BT727" s="11"/>
      <c r="BU727" s="11"/>
      <c r="BV727" s="11"/>
    </row>
    <row r="728" ht="15.75" customHeight="1">
      <c r="A728" s="11" t="s">
        <v>5928</v>
      </c>
      <c r="B728" s="11" t="s">
        <v>9095</v>
      </c>
      <c r="C728" s="12" t="s">
        <v>9096</v>
      </c>
      <c r="D728" s="11" t="s">
        <v>5929</v>
      </c>
      <c r="E728" s="12">
        <v>2023.0</v>
      </c>
      <c r="F728" s="11" t="s">
        <v>5805</v>
      </c>
      <c r="G728" s="12">
        <v>11.0</v>
      </c>
      <c r="H728" s="11"/>
      <c r="I728" s="12">
        <v>1275703.0</v>
      </c>
      <c r="J728" s="11"/>
      <c r="K728" s="11"/>
      <c r="L728" s="11"/>
      <c r="M728" s="12">
        <v>0.0</v>
      </c>
      <c r="N728" s="11" t="s">
        <v>5930</v>
      </c>
      <c r="O728" s="68" t="s">
        <v>9097</v>
      </c>
      <c r="P728" s="11" t="s">
        <v>9098</v>
      </c>
      <c r="Q728" s="11" t="s">
        <v>9099</v>
      </c>
      <c r="S728" s="11" t="s">
        <v>6441</v>
      </c>
      <c r="T728" s="11" t="s">
        <v>6442</v>
      </c>
      <c r="U728" s="11" t="s">
        <v>6488</v>
      </c>
      <c r="V728" s="11" t="s">
        <v>6443</v>
      </c>
      <c r="W728" s="11" t="s">
        <v>5931</v>
      </c>
      <c r="X728" s="13">
        <v>13.0</v>
      </c>
      <c r="Y728" s="12">
        <v>1.0</v>
      </c>
      <c r="Z728" s="12">
        <v>1.0</v>
      </c>
      <c r="AA728" s="14" t="s">
        <v>619</v>
      </c>
      <c r="AB728" s="14" t="s">
        <v>5932</v>
      </c>
      <c r="AC728" s="15" t="s">
        <v>40</v>
      </c>
      <c r="AD728" s="12">
        <v>0.0</v>
      </c>
      <c r="AE728" s="14" t="s">
        <v>5933</v>
      </c>
      <c r="AF728" s="11" t="s">
        <v>158</v>
      </c>
      <c r="AG728" s="15" t="s">
        <v>138</v>
      </c>
      <c r="AH728" s="16" t="s">
        <v>48</v>
      </c>
      <c r="AI728" s="14" t="s">
        <v>45</v>
      </c>
      <c r="AJ728" s="25" t="s">
        <v>78</v>
      </c>
      <c r="AK728" s="16" t="s">
        <v>48</v>
      </c>
      <c r="AL728" s="17" t="s">
        <v>80</v>
      </c>
      <c r="AM728" s="25" t="s">
        <v>65</v>
      </c>
      <c r="AN728" s="17" t="s">
        <v>81</v>
      </c>
      <c r="AO728" s="11" t="s">
        <v>48</v>
      </c>
      <c r="AP728" s="14" t="s">
        <v>5934</v>
      </c>
      <c r="AQ728" s="14" t="s">
        <v>159</v>
      </c>
      <c r="AR728" s="14">
        <v>0.0</v>
      </c>
      <c r="AS728" s="11"/>
      <c r="AT728" s="11"/>
      <c r="AU728" s="11"/>
      <c r="AV728" s="11"/>
      <c r="AW728" s="11"/>
      <c r="AX728" s="11"/>
      <c r="AY728" s="11"/>
      <c r="AZ728" s="11"/>
      <c r="BA728" s="11"/>
      <c r="BB728" s="11"/>
      <c r="BC728" s="11"/>
      <c r="BD728" s="11"/>
      <c r="BE728" s="11"/>
      <c r="BF728" s="11"/>
      <c r="BG728" s="11"/>
      <c r="BH728" s="11"/>
      <c r="BI728" s="11"/>
      <c r="BJ728" s="11"/>
      <c r="BK728" s="11"/>
      <c r="BL728" s="11"/>
      <c r="BM728" s="11"/>
      <c r="BN728" s="11"/>
      <c r="BO728" s="11"/>
      <c r="BP728" s="11"/>
      <c r="BQ728" s="11"/>
      <c r="BR728" s="11"/>
      <c r="BS728" s="11"/>
      <c r="BT728" s="11"/>
      <c r="BU728" s="11"/>
      <c r="BV728" s="11"/>
    </row>
    <row r="729" ht="15.75" customHeight="1">
      <c r="A729" s="11" t="s">
        <v>5935</v>
      </c>
      <c r="B729" s="11" t="s">
        <v>9100</v>
      </c>
      <c r="C729" s="11" t="s">
        <v>9101</v>
      </c>
      <c r="D729" s="11" t="s">
        <v>5936</v>
      </c>
      <c r="E729" s="12">
        <v>2023.0</v>
      </c>
      <c r="F729" s="11" t="s">
        <v>5869</v>
      </c>
      <c r="G729" s="12">
        <v>14.0</v>
      </c>
      <c r="H729" s="12">
        <v>4.0</v>
      </c>
      <c r="I729" s="11"/>
      <c r="J729" s="12">
        <v>182.0</v>
      </c>
      <c r="K729" s="12">
        <v>189.0</v>
      </c>
      <c r="L729" s="12">
        <v>7.0</v>
      </c>
      <c r="M729" s="12">
        <v>0.0</v>
      </c>
      <c r="N729" s="11" t="s">
        <v>5937</v>
      </c>
      <c r="O729" s="68" t="s">
        <v>9102</v>
      </c>
      <c r="P729" s="11" t="s">
        <v>9103</v>
      </c>
      <c r="Q729" s="11" t="s">
        <v>9104</v>
      </c>
      <c r="R729" s="11" t="s">
        <v>5938</v>
      </c>
      <c r="S729" s="11" t="s">
        <v>6441</v>
      </c>
      <c r="T729" s="11" t="s">
        <v>6442</v>
      </c>
      <c r="U729" s="11" t="s">
        <v>6447</v>
      </c>
      <c r="V729" s="11" t="s">
        <v>6443</v>
      </c>
      <c r="W729" s="11" t="s">
        <v>5939</v>
      </c>
      <c r="X729" s="13">
        <v>13.0</v>
      </c>
      <c r="Y729" s="12">
        <v>1.0</v>
      </c>
      <c r="Z729" s="12">
        <v>1.0</v>
      </c>
      <c r="AA729" s="14" t="s">
        <v>156</v>
      </c>
      <c r="AB729" s="14" t="s">
        <v>5940</v>
      </c>
      <c r="AC729" s="15" t="s">
        <v>76</v>
      </c>
      <c r="AD729" s="12">
        <v>0.0</v>
      </c>
      <c r="AE729" s="14" t="s">
        <v>5941</v>
      </c>
      <c r="AF729" s="11" t="s">
        <v>158</v>
      </c>
      <c r="AG729" s="15" t="s">
        <v>43</v>
      </c>
      <c r="AH729" s="16" t="s">
        <v>48</v>
      </c>
      <c r="AI729" s="14" t="s">
        <v>45</v>
      </c>
      <c r="AJ729" s="25" t="s">
        <v>78</v>
      </c>
      <c r="AK729" s="25" t="s">
        <v>79</v>
      </c>
      <c r="AL729" s="17" t="s">
        <v>80</v>
      </c>
      <c r="AM729" s="25" t="s">
        <v>65</v>
      </c>
      <c r="AN729" s="17" t="s">
        <v>81</v>
      </c>
      <c r="AO729" s="14" t="s">
        <v>567</v>
      </c>
      <c r="AP729" s="14" t="s">
        <v>5942</v>
      </c>
      <c r="AQ729" s="14" t="s">
        <v>567</v>
      </c>
      <c r="AR729" s="14">
        <v>1.0</v>
      </c>
      <c r="AS729" s="11"/>
      <c r="AT729" s="11"/>
      <c r="AU729" s="11"/>
      <c r="AV729" s="11"/>
      <c r="AW729" s="11"/>
      <c r="AX729" s="11"/>
      <c r="AY729" s="11"/>
      <c r="AZ729" s="11"/>
      <c r="BA729" s="11"/>
      <c r="BB729" s="11"/>
      <c r="BC729" s="11"/>
      <c r="BD729" s="11"/>
      <c r="BE729" s="11"/>
      <c r="BF729" s="11"/>
      <c r="BG729" s="11"/>
      <c r="BH729" s="11"/>
      <c r="BI729" s="11"/>
      <c r="BJ729" s="11"/>
      <c r="BK729" s="11"/>
      <c r="BL729" s="11"/>
      <c r="BM729" s="11"/>
      <c r="BN729" s="11"/>
      <c r="BO729" s="11"/>
      <c r="BP729" s="11"/>
      <c r="BQ729" s="11"/>
      <c r="BR729" s="11"/>
      <c r="BS729" s="11"/>
      <c r="BT729" s="11"/>
      <c r="BU729" s="11"/>
      <c r="BV729" s="11"/>
    </row>
    <row r="730" ht="15.75" customHeight="1">
      <c r="A730" s="11" t="s">
        <v>5943</v>
      </c>
      <c r="B730" s="11" t="s">
        <v>9105</v>
      </c>
      <c r="C730" s="11" t="s">
        <v>9106</v>
      </c>
      <c r="D730" s="11" t="s">
        <v>5944</v>
      </c>
      <c r="E730" s="12">
        <v>2023.0</v>
      </c>
      <c r="F730" s="11" t="s">
        <v>5945</v>
      </c>
      <c r="G730" s="12">
        <v>20.0</v>
      </c>
      <c r="H730" s="11"/>
      <c r="I730" s="12">
        <v>5500705.0</v>
      </c>
      <c r="J730" s="11"/>
      <c r="K730" s="11"/>
      <c r="L730" s="11"/>
      <c r="M730" s="12">
        <v>13.0</v>
      </c>
      <c r="N730" s="11" t="s">
        <v>5946</v>
      </c>
      <c r="O730" s="68" t="s">
        <v>9107</v>
      </c>
      <c r="P730" s="11" t="s">
        <v>9108</v>
      </c>
      <c r="Q730" s="11" t="s">
        <v>9109</v>
      </c>
      <c r="R730" s="11" t="s">
        <v>5947</v>
      </c>
      <c r="S730" s="11" t="s">
        <v>6441</v>
      </c>
      <c r="T730" s="11" t="s">
        <v>6442</v>
      </c>
      <c r="U730" s="11" t="s">
        <v>6541</v>
      </c>
      <c r="V730" s="11" t="s">
        <v>6443</v>
      </c>
      <c r="W730" s="11" t="s">
        <v>5948</v>
      </c>
      <c r="X730" s="13">
        <v>13.0</v>
      </c>
      <c r="Y730" s="12">
        <v>1.0</v>
      </c>
      <c r="Z730" s="12">
        <v>1.0</v>
      </c>
      <c r="AA730" s="14" t="s">
        <v>156</v>
      </c>
      <c r="AB730" s="14" t="s">
        <v>566</v>
      </c>
      <c r="AC730" s="15" t="s">
        <v>40</v>
      </c>
      <c r="AD730" s="12">
        <v>0.0</v>
      </c>
      <c r="AE730" s="14" t="s">
        <v>5949</v>
      </c>
      <c r="AF730" s="11" t="s">
        <v>63</v>
      </c>
      <c r="AG730" s="15" t="s">
        <v>138</v>
      </c>
      <c r="AH730" s="16" t="s">
        <v>44</v>
      </c>
      <c r="AI730" s="14" t="s">
        <v>103</v>
      </c>
      <c r="AJ730" s="25" t="s">
        <v>78</v>
      </c>
      <c r="AK730" s="16" t="s">
        <v>48</v>
      </c>
      <c r="AL730" s="17" t="s">
        <v>64</v>
      </c>
      <c r="AM730" s="17" t="s">
        <v>49</v>
      </c>
      <c r="AN730" s="17" t="s">
        <v>81</v>
      </c>
      <c r="AO730" s="11" t="s">
        <v>48</v>
      </c>
      <c r="AP730" s="14" t="s">
        <v>5919</v>
      </c>
      <c r="AQ730" s="14" t="s">
        <v>84</v>
      </c>
      <c r="AR730" s="14">
        <v>0.0</v>
      </c>
      <c r="AS730" s="11"/>
      <c r="AT730" s="11"/>
      <c r="AU730" s="11"/>
      <c r="AV730" s="11"/>
      <c r="AW730" s="11"/>
      <c r="AX730" s="11"/>
      <c r="AY730" s="11"/>
      <c r="AZ730" s="11"/>
      <c r="BA730" s="11"/>
      <c r="BB730" s="11"/>
      <c r="BC730" s="11"/>
      <c r="BD730" s="11"/>
      <c r="BE730" s="11"/>
      <c r="BF730" s="11"/>
      <c r="BG730" s="11"/>
      <c r="BH730" s="11"/>
      <c r="BI730" s="11"/>
      <c r="BJ730" s="11"/>
      <c r="BK730" s="11"/>
      <c r="BL730" s="11"/>
      <c r="BM730" s="11"/>
      <c r="BN730" s="11"/>
      <c r="BO730" s="11"/>
      <c r="BP730" s="11"/>
      <c r="BQ730" s="11"/>
      <c r="BR730" s="11"/>
      <c r="BS730" s="11"/>
      <c r="BT730" s="11"/>
      <c r="BU730" s="11"/>
      <c r="BV730" s="11"/>
    </row>
    <row r="731" ht="15.75" customHeight="1">
      <c r="A731" s="11" t="s">
        <v>5950</v>
      </c>
      <c r="B731" s="11" t="s">
        <v>9110</v>
      </c>
      <c r="C731" s="11" t="s">
        <v>9111</v>
      </c>
      <c r="D731" s="11" t="s">
        <v>5951</v>
      </c>
      <c r="E731" s="12">
        <v>2023.0</v>
      </c>
      <c r="F731" s="11" t="s">
        <v>205</v>
      </c>
      <c r="G731" s="12">
        <v>13.0</v>
      </c>
      <c r="H731" s="12">
        <v>8.0</v>
      </c>
      <c r="I731" s="12">
        <v>2113.0</v>
      </c>
      <c r="J731" s="11"/>
      <c r="K731" s="11"/>
      <c r="L731" s="11"/>
      <c r="M731" s="12">
        <v>1.0</v>
      </c>
      <c r="N731" s="11" t="s">
        <v>5952</v>
      </c>
      <c r="O731" s="68" t="s">
        <v>9112</v>
      </c>
      <c r="P731" s="11" t="s">
        <v>9113</v>
      </c>
      <c r="Q731" s="11" t="s">
        <v>9114</v>
      </c>
      <c r="S731" s="11" t="s">
        <v>6460</v>
      </c>
      <c r="T731" s="11" t="s">
        <v>6442</v>
      </c>
      <c r="U731" s="11" t="s">
        <v>6447</v>
      </c>
      <c r="V731" s="11" t="s">
        <v>6443</v>
      </c>
      <c r="W731" s="11" t="s">
        <v>5953</v>
      </c>
      <c r="X731" s="13">
        <v>13.0</v>
      </c>
      <c r="Y731" s="12">
        <v>1.0</v>
      </c>
      <c r="Z731" s="12">
        <v>1.0</v>
      </c>
      <c r="AA731" s="14" t="s">
        <v>1784</v>
      </c>
      <c r="AB731" s="14" t="s">
        <v>124</v>
      </c>
      <c r="AC731" s="15" t="s">
        <v>40</v>
      </c>
      <c r="AD731" s="12">
        <v>0.0</v>
      </c>
      <c r="AE731" s="14" t="s">
        <v>5954</v>
      </c>
      <c r="AF731" s="11" t="s">
        <v>42</v>
      </c>
      <c r="AG731" s="15" t="s">
        <v>43</v>
      </c>
      <c r="AH731" s="16" t="s">
        <v>44</v>
      </c>
      <c r="AI731" s="14" t="s">
        <v>103</v>
      </c>
      <c r="AJ731" s="25" t="s">
        <v>46</v>
      </c>
      <c r="AK731" s="20" t="s">
        <v>51</v>
      </c>
      <c r="AL731" s="17" t="s">
        <v>64</v>
      </c>
      <c r="AM731" s="17" t="s">
        <v>49</v>
      </c>
      <c r="AN731" s="17" t="s">
        <v>178</v>
      </c>
      <c r="AO731" s="11" t="s">
        <v>51</v>
      </c>
      <c r="AP731" s="14" t="s">
        <v>115</v>
      </c>
      <c r="AQ731" s="14" t="s">
        <v>159</v>
      </c>
      <c r="AR731" s="14">
        <v>0.0</v>
      </c>
      <c r="AS731" s="11"/>
      <c r="AT731" s="11"/>
      <c r="AU731" s="11"/>
      <c r="AV731" s="11"/>
      <c r="AW731" s="11"/>
      <c r="AX731" s="11"/>
      <c r="AY731" s="11"/>
      <c r="AZ731" s="11"/>
      <c r="BA731" s="11"/>
      <c r="BB731" s="11"/>
      <c r="BC731" s="11"/>
      <c r="BD731" s="11"/>
      <c r="BE731" s="11"/>
      <c r="BF731" s="11"/>
      <c r="BG731" s="11"/>
      <c r="BH731" s="11"/>
      <c r="BI731" s="11"/>
      <c r="BJ731" s="11"/>
      <c r="BK731" s="11"/>
      <c r="BL731" s="11"/>
      <c r="BM731" s="11"/>
      <c r="BN731" s="11"/>
      <c r="BO731" s="11"/>
      <c r="BP731" s="11"/>
      <c r="BQ731" s="11"/>
      <c r="BR731" s="11"/>
      <c r="BS731" s="11"/>
      <c r="BT731" s="11"/>
      <c r="BU731" s="11"/>
      <c r="BV731" s="11"/>
    </row>
    <row r="732" ht="15.75" customHeight="1">
      <c r="A732" s="11" t="s">
        <v>5955</v>
      </c>
      <c r="B732" s="11" t="s">
        <v>9115</v>
      </c>
      <c r="C732" s="12" t="s">
        <v>9116</v>
      </c>
      <c r="D732" s="11" t="s">
        <v>5956</v>
      </c>
      <c r="E732" s="12">
        <v>2023.0</v>
      </c>
      <c r="F732" s="11" t="s">
        <v>5957</v>
      </c>
      <c r="G732" s="12">
        <v>45.0</v>
      </c>
      <c r="H732" s="12">
        <v>4.0</v>
      </c>
      <c r="I732" s="11"/>
      <c r="J732" s="12">
        <v>472.0</v>
      </c>
      <c r="K732" s="12">
        <v>493.0</v>
      </c>
      <c r="L732" s="12">
        <v>21.0</v>
      </c>
      <c r="M732" s="12">
        <v>0.0</v>
      </c>
      <c r="N732" s="11" t="s">
        <v>5958</v>
      </c>
      <c r="O732" s="68" t="s">
        <v>9117</v>
      </c>
      <c r="P732" s="11" t="s">
        <v>9118</v>
      </c>
      <c r="Q732" s="11" t="s">
        <v>9119</v>
      </c>
      <c r="S732" s="11" t="s">
        <v>6441</v>
      </c>
      <c r="T732" s="11" t="s">
        <v>6442</v>
      </c>
      <c r="U732" s="11" t="s">
        <v>6447</v>
      </c>
      <c r="V732" s="11" t="s">
        <v>6443</v>
      </c>
      <c r="W732" s="11" t="s">
        <v>5959</v>
      </c>
      <c r="X732" s="13">
        <v>13.0</v>
      </c>
      <c r="Y732" s="12">
        <v>1.0</v>
      </c>
      <c r="Z732" s="12">
        <v>1.0</v>
      </c>
      <c r="AA732" s="24" t="s">
        <v>61</v>
      </c>
      <c r="AB732" s="24" t="s">
        <v>39</v>
      </c>
      <c r="AC732" s="15" t="s">
        <v>40</v>
      </c>
      <c r="AD732" s="12">
        <v>1.0</v>
      </c>
      <c r="AE732" s="14" t="s">
        <v>5960</v>
      </c>
      <c r="AF732" s="14"/>
      <c r="AG732" s="15" t="s">
        <v>138</v>
      </c>
      <c r="AH732" s="16" t="s">
        <v>48</v>
      </c>
      <c r="AI732" s="14" t="s">
        <v>45</v>
      </c>
      <c r="AJ732" s="25" t="s">
        <v>46</v>
      </c>
      <c r="AK732" s="11" t="s">
        <v>48</v>
      </c>
      <c r="AL732" s="11" t="s">
        <v>48</v>
      </c>
      <c r="AM732" s="11" t="s">
        <v>48</v>
      </c>
      <c r="AN732" s="11" t="s">
        <v>48</v>
      </c>
      <c r="AO732" s="11" t="s">
        <v>48</v>
      </c>
      <c r="AP732" s="11" t="s">
        <v>48</v>
      </c>
      <c r="AQ732" s="14" t="s">
        <v>1024</v>
      </c>
      <c r="AR732" s="14">
        <v>0.0</v>
      </c>
      <c r="AS732" s="11"/>
      <c r="AT732" s="11"/>
      <c r="AU732" s="11"/>
      <c r="AV732" s="11"/>
      <c r="AW732" s="11"/>
      <c r="AX732" s="11"/>
      <c r="AY732" s="11"/>
      <c r="AZ732" s="11"/>
      <c r="BA732" s="11"/>
      <c r="BB732" s="11"/>
      <c r="BC732" s="11"/>
      <c r="BD732" s="11"/>
      <c r="BE732" s="11"/>
      <c r="BF732" s="11"/>
      <c r="BG732" s="11"/>
      <c r="BH732" s="11"/>
      <c r="BI732" s="11"/>
      <c r="BJ732" s="11"/>
      <c r="BK732" s="11"/>
      <c r="BL732" s="11"/>
      <c r="BM732" s="11"/>
      <c r="BN732" s="11"/>
      <c r="BO732" s="11"/>
      <c r="BP732" s="11"/>
      <c r="BQ732" s="11"/>
      <c r="BR732" s="11"/>
      <c r="BS732" s="11"/>
      <c r="BT732" s="11"/>
      <c r="BU732" s="11"/>
      <c r="BV732" s="11"/>
    </row>
    <row r="733" ht="15.75" customHeight="1">
      <c r="A733" s="11" t="s">
        <v>5961</v>
      </c>
      <c r="B733" s="11" t="s">
        <v>9120</v>
      </c>
      <c r="C733" s="11" t="s">
        <v>9121</v>
      </c>
      <c r="D733" s="11" t="s">
        <v>5962</v>
      </c>
      <c r="E733" s="12">
        <v>2023.0</v>
      </c>
      <c r="F733" s="11" t="s">
        <v>3316</v>
      </c>
      <c r="G733" s="12">
        <v>123.0</v>
      </c>
      <c r="H733" s="11"/>
      <c r="I733" s="12">
        <v>106335.0</v>
      </c>
      <c r="J733" s="11"/>
      <c r="K733" s="11"/>
      <c r="L733" s="11"/>
      <c r="M733" s="12">
        <v>8.0</v>
      </c>
      <c r="N733" s="11" t="s">
        <v>5963</v>
      </c>
      <c r="O733" s="68" t="s">
        <v>9122</v>
      </c>
      <c r="P733" s="11" t="s">
        <v>9123</v>
      </c>
      <c r="Q733" s="11" t="s">
        <v>9124</v>
      </c>
      <c r="R733" s="11" t="s">
        <v>5964</v>
      </c>
      <c r="S733" s="11" t="s">
        <v>6441</v>
      </c>
      <c r="T733" s="11" t="s">
        <v>6442</v>
      </c>
      <c r="U733" s="11"/>
      <c r="V733" s="11" t="s">
        <v>6443</v>
      </c>
      <c r="W733" s="11" t="s">
        <v>5965</v>
      </c>
      <c r="X733" s="13">
        <v>13.0</v>
      </c>
      <c r="Y733" s="12">
        <v>1.0</v>
      </c>
      <c r="Z733" s="12">
        <v>1.0</v>
      </c>
      <c r="AA733" s="24" t="s">
        <v>61</v>
      </c>
      <c r="AB733" s="24" t="s">
        <v>39</v>
      </c>
      <c r="AC733" s="15" t="s">
        <v>40</v>
      </c>
      <c r="AD733" s="12">
        <v>1.0</v>
      </c>
      <c r="AE733" s="14" t="s">
        <v>5966</v>
      </c>
      <c r="AF733" s="14"/>
      <c r="AG733" s="15" t="s">
        <v>138</v>
      </c>
      <c r="AH733" s="16" t="s">
        <v>48</v>
      </c>
      <c r="AI733" s="14" t="s">
        <v>45</v>
      </c>
      <c r="AJ733" s="25" t="s">
        <v>46</v>
      </c>
      <c r="AK733" s="11" t="s">
        <v>48</v>
      </c>
      <c r="AL733" s="11" t="s">
        <v>48</v>
      </c>
      <c r="AM733" s="11" t="s">
        <v>48</v>
      </c>
      <c r="AN733" s="11" t="s">
        <v>48</v>
      </c>
      <c r="AO733" s="11" t="s">
        <v>48</v>
      </c>
      <c r="AP733" s="11" t="s">
        <v>48</v>
      </c>
      <c r="AQ733" s="14" t="s">
        <v>129</v>
      </c>
      <c r="AR733" s="14">
        <v>0.0</v>
      </c>
      <c r="AS733" s="11"/>
      <c r="AT733" s="11"/>
      <c r="AU733" s="11"/>
      <c r="AV733" s="11"/>
      <c r="AW733" s="11"/>
      <c r="AX733" s="11"/>
      <c r="AY733" s="11"/>
      <c r="AZ733" s="11"/>
      <c r="BA733" s="11"/>
      <c r="BB733" s="11"/>
      <c r="BC733" s="11"/>
      <c r="BD733" s="11"/>
      <c r="BE733" s="11"/>
      <c r="BF733" s="11"/>
      <c r="BG733" s="11"/>
      <c r="BH733" s="11"/>
      <c r="BI733" s="11"/>
      <c r="BJ733" s="11"/>
      <c r="BK733" s="11"/>
      <c r="BL733" s="11"/>
      <c r="BM733" s="11"/>
      <c r="BN733" s="11"/>
      <c r="BO733" s="11"/>
      <c r="BP733" s="11"/>
      <c r="BQ733" s="11"/>
      <c r="BR733" s="11"/>
      <c r="BS733" s="11"/>
      <c r="BT733" s="11"/>
      <c r="BU733" s="11"/>
      <c r="BV733" s="11"/>
    </row>
    <row r="734" ht="15.75" customHeight="1">
      <c r="A734" s="11" t="s">
        <v>5967</v>
      </c>
      <c r="B734" s="11" t="s">
        <v>9125</v>
      </c>
      <c r="C734" s="11" t="s">
        <v>9126</v>
      </c>
      <c r="D734" s="11" t="s">
        <v>5968</v>
      </c>
      <c r="E734" s="12">
        <v>2023.0</v>
      </c>
      <c r="F734" s="11" t="s">
        <v>5969</v>
      </c>
      <c r="G734" s="12">
        <v>3.0</v>
      </c>
      <c r="H734" s="12">
        <v>1.0</v>
      </c>
      <c r="I734" s="12">
        <v>25.0</v>
      </c>
      <c r="J734" s="11"/>
      <c r="K734" s="11"/>
      <c r="L734" s="11"/>
      <c r="M734" s="12">
        <v>0.0</v>
      </c>
      <c r="N734" s="11" t="s">
        <v>5970</v>
      </c>
      <c r="O734" s="68" t="s">
        <v>9127</v>
      </c>
      <c r="P734" s="11" t="s">
        <v>9128</v>
      </c>
      <c r="Q734" s="11" t="s">
        <v>9129</v>
      </c>
      <c r="S734" s="11" t="s">
        <v>6460</v>
      </c>
      <c r="T734" s="11" t="s">
        <v>6442</v>
      </c>
      <c r="U734" s="11" t="s">
        <v>6447</v>
      </c>
      <c r="V734" s="11" t="s">
        <v>6443</v>
      </c>
      <c r="W734" s="11" t="s">
        <v>5971</v>
      </c>
      <c r="X734" s="13">
        <v>13.0</v>
      </c>
      <c r="Y734" s="12">
        <v>1.0</v>
      </c>
      <c r="Z734" s="12">
        <v>1.0</v>
      </c>
      <c r="AA734" s="24" t="s">
        <v>61</v>
      </c>
      <c r="AB734" s="24" t="s">
        <v>39</v>
      </c>
      <c r="AC734" s="15" t="s">
        <v>40</v>
      </c>
      <c r="AD734" s="12">
        <v>1.0</v>
      </c>
      <c r="AE734" s="14" t="s">
        <v>5972</v>
      </c>
      <c r="AF734" s="14"/>
      <c r="AG734" s="15" t="s">
        <v>138</v>
      </c>
      <c r="AH734" s="16" t="s">
        <v>48</v>
      </c>
      <c r="AI734" s="14" t="s">
        <v>45</v>
      </c>
      <c r="AJ734" s="25" t="s">
        <v>46</v>
      </c>
      <c r="AK734" s="11" t="s">
        <v>48</v>
      </c>
      <c r="AL734" s="11" t="s">
        <v>48</v>
      </c>
      <c r="AM734" s="11" t="s">
        <v>48</v>
      </c>
      <c r="AN734" s="11" t="s">
        <v>48</v>
      </c>
      <c r="AO734" s="11" t="s">
        <v>48</v>
      </c>
      <c r="AP734" s="11" t="s">
        <v>48</v>
      </c>
      <c r="AQ734" s="14" t="s">
        <v>129</v>
      </c>
      <c r="AR734" s="14">
        <v>0.0</v>
      </c>
      <c r="AS734" s="11"/>
      <c r="AT734" s="56"/>
      <c r="AU734" s="56"/>
      <c r="AV734" s="56"/>
      <c r="AW734" s="56"/>
      <c r="AX734" s="56"/>
      <c r="AY734" s="56"/>
      <c r="AZ734" s="56"/>
      <c r="BA734" s="56"/>
      <c r="BB734" s="56"/>
      <c r="BC734" s="56"/>
      <c r="BD734" s="56"/>
      <c r="BE734" s="56"/>
      <c r="BF734" s="56"/>
      <c r="BG734" s="56"/>
      <c r="BH734" s="56"/>
      <c r="BI734" s="56"/>
      <c r="BJ734" s="56"/>
      <c r="BK734" s="56"/>
      <c r="BL734" s="56"/>
      <c r="BM734" s="56"/>
      <c r="BN734" s="56"/>
      <c r="BO734" s="56"/>
      <c r="BP734" s="56"/>
      <c r="BQ734" s="56"/>
      <c r="BR734" s="56"/>
      <c r="BS734" s="56"/>
      <c r="BT734" s="56"/>
      <c r="BU734" s="56"/>
      <c r="BV734" s="56"/>
    </row>
    <row r="735" ht="15.75" customHeight="1">
      <c r="A735" s="11" t="s">
        <v>5973</v>
      </c>
      <c r="B735" s="11" t="s">
        <v>9130</v>
      </c>
      <c r="C735" s="11" t="s">
        <v>9131</v>
      </c>
      <c r="D735" s="11" t="s">
        <v>5974</v>
      </c>
      <c r="E735" s="12">
        <v>2023.0</v>
      </c>
      <c r="F735" s="11" t="s">
        <v>5553</v>
      </c>
      <c r="G735" s="12">
        <v>21.0</v>
      </c>
      <c r="H735" s="12">
        <v>5.0</v>
      </c>
      <c r="I735" s="11"/>
      <c r="J735" s="12">
        <v>2525.0</v>
      </c>
      <c r="K735" s="12">
        <v>2557.0</v>
      </c>
      <c r="L735" s="12">
        <v>32.0</v>
      </c>
      <c r="M735" s="12">
        <v>12.0</v>
      </c>
      <c r="N735" s="11" t="s">
        <v>5975</v>
      </c>
      <c r="O735" s="68" t="s">
        <v>9132</v>
      </c>
      <c r="P735" s="11" t="s">
        <v>9133</v>
      </c>
      <c r="Q735" s="11" t="s">
        <v>9134</v>
      </c>
      <c r="S735" s="11" t="s">
        <v>6460</v>
      </c>
      <c r="T735" s="11" t="s">
        <v>6442</v>
      </c>
      <c r="U735" s="11" t="s">
        <v>6478</v>
      </c>
      <c r="V735" s="11" t="s">
        <v>6443</v>
      </c>
      <c r="W735" s="11" t="s">
        <v>5976</v>
      </c>
      <c r="X735" s="13">
        <v>13.0</v>
      </c>
      <c r="Y735" s="12">
        <v>1.0</v>
      </c>
      <c r="Z735" s="12">
        <v>1.0</v>
      </c>
      <c r="AA735" s="24" t="s">
        <v>61</v>
      </c>
      <c r="AB735" s="24" t="s">
        <v>39</v>
      </c>
      <c r="AC735" s="15" t="s">
        <v>40</v>
      </c>
      <c r="AD735" s="12">
        <v>1.0</v>
      </c>
      <c r="AE735" s="14" t="s">
        <v>5977</v>
      </c>
      <c r="AF735" s="14"/>
      <c r="AG735" s="15" t="s">
        <v>43</v>
      </c>
      <c r="AH735" s="16" t="s">
        <v>48</v>
      </c>
      <c r="AI735" s="14" t="s">
        <v>45</v>
      </c>
      <c r="AJ735" s="25" t="s">
        <v>46</v>
      </c>
      <c r="AK735" s="11" t="s">
        <v>48</v>
      </c>
      <c r="AL735" s="11" t="s">
        <v>48</v>
      </c>
      <c r="AM735" s="11" t="s">
        <v>48</v>
      </c>
      <c r="AN735" s="11" t="s">
        <v>48</v>
      </c>
      <c r="AO735" s="11" t="s">
        <v>48</v>
      </c>
      <c r="AP735" s="11" t="s">
        <v>48</v>
      </c>
      <c r="AQ735" s="14" t="s">
        <v>159</v>
      </c>
      <c r="AR735" s="14">
        <v>0.0</v>
      </c>
      <c r="AS735" s="11"/>
      <c r="AT735" s="75"/>
      <c r="AU735" s="75"/>
      <c r="AV735" s="75"/>
      <c r="AW735" s="75"/>
      <c r="AX735" s="75"/>
      <c r="AY735" s="75"/>
      <c r="AZ735" s="75"/>
      <c r="BA735" s="75"/>
      <c r="BB735" s="75"/>
      <c r="BC735" s="75"/>
      <c r="BD735" s="75"/>
      <c r="BE735" s="75"/>
      <c r="BF735" s="75"/>
      <c r="BG735" s="75"/>
      <c r="BH735" s="75"/>
      <c r="BI735" s="75"/>
      <c r="BJ735" s="75"/>
      <c r="BK735" s="75"/>
      <c r="BL735" s="75"/>
      <c r="BM735" s="75"/>
      <c r="BN735" s="75"/>
      <c r="BO735" s="75"/>
      <c r="BP735" s="75"/>
      <c r="BQ735" s="75"/>
      <c r="BR735" s="75"/>
      <c r="BS735" s="75"/>
      <c r="BT735" s="75"/>
      <c r="BU735" s="75"/>
      <c r="BV735" s="75"/>
    </row>
    <row r="736" ht="15.75" customHeight="1">
      <c r="A736" s="11" t="s">
        <v>5978</v>
      </c>
      <c r="B736" s="11" t="s">
        <v>9135</v>
      </c>
      <c r="C736" s="11" t="s">
        <v>9136</v>
      </c>
      <c r="D736" s="11" t="s">
        <v>5979</v>
      </c>
      <c r="E736" s="12">
        <v>2023.0</v>
      </c>
      <c r="F736" s="11" t="s">
        <v>828</v>
      </c>
      <c r="G736" s="12">
        <v>886.0</v>
      </c>
      <c r="H736" s="11"/>
      <c r="I736" s="12">
        <v>163972.0</v>
      </c>
      <c r="J736" s="11"/>
      <c r="K736" s="11"/>
      <c r="L736" s="11"/>
      <c r="M736" s="12">
        <v>11.0</v>
      </c>
      <c r="N736" s="11" t="s">
        <v>5980</v>
      </c>
      <c r="O736" s="68" t="s">
        <v>9137</v>
      </c>
      <c r="P736" s="11" t="s">
        <v>9138</v>
      </c>
      <c r="Q736" s="11" t="s">
        <v>9139</v>
      </c>
      <c r="R736" s="11" t="s">
        <v>5981</v>
      </c>
      <c r="S736" s="11" t="s">
        <v>6460</v>
      </c>
      <c r="T736" s="11" t="s">
        <v>6442</v>
      </c>
      <c r="U736" s="11"/>
      <c r="V736" s="11" t="s">
        <v>6443</v>
      </c>
      <c r="W736" s="11" t="s">
        <v>5982</v>
      </c>
      <c r="X736" s="13">
        <v>13.0</v>
      </c>
      <c r="Y736" s="12">
        <v>1.0</v>
      </c>
      <c r="Z736" s="12">
        <v>1.0</v>
      </c>
      <c r="AA736" s="14" t="s">
        <v>38</v>
      </c>
      <c r="AB736" s="14" t="s">
        <v>39</v>
      </c>
      <c r="AC736" s="15" t="s">
        <v>40</v>
      </c>
      <c r="AD736" s="12">
        <v>1.0</v>
      </c>
      <c r="AE736" s="14" t="s">
        <v>5983</v>
      </c>
      <c r="AF736" s="14"/>
      <c r="AG736" s="15" t="s">
        <v>43</v>
      </c>
      <c r="AH736" s="16" t="s">
        <v>48</v>
      </c>
      <c r="AI736" s="14" t="s">
        <v>45</v>
      </c>
      <c r="AJ736" s="25" t="s">
        <v>46</v>
      </c>
      <c r="AK736" s="11" t="s">
        <v>48</v>
      </c>
      <c r="AL736" s="11" t="s">
        <v>48</v>
      </c>
      <c r="AM736" s="11" t="s">
        <v>48</v>
      </c>
      <c r="AN736" s="11" t="s">
        <v>48</v>
      </c>
      <c r="AO736" s="11" t="s">
        <v>48</v>
      </c>
      <c r="AP736" s="11" t="s">
        <v>48</v>
      </c>
      <c r="AQ736" s="14" t="s">
        <v>1015</v>
      </c>
      <c r="AR736" s="14">
        <v>0.0</v>
      </c>
      <c r="AS736" s="11"/>
      <c r="AT736" s="56"/>
      <c r="AU736" s="56"/>
      <c r="AV736" s="56"/>
      <c r="AW736" s="56"/>
      <c r="AX736" s="56"/>
      <c r="AY736" s="56"/>
      <c r="AZ736" s="56"/>
      <c r="BA736" s="56"/>
      <c r="BB736" s="56"/>
      <c r="BC736" s="56"/>
      <c r="BD736" s="56"/>
      <c r="BE736" s="56"/>
      <c r="BF736" s="56"/>
      <c r="BG736" s="56"/>
      <c r="BH736" s="56"/>
      <c r="BI736" s="56"/>
      <c r="BJ736" s="56"/>
      <c r="BK736" s="56"/>
      <c r="BL736" s="56"/>
      <c r="BM736" s="56"/>
      <c r="BN736" s="56"/>
      <c r="BO736" s="56"/>
      <c r="BP736" s="56"/>
      <c r="BQ736" s="56"/>
      <c r="BR736" s="56"/>
      <c r="BS736" s="56"/>
      <c r="BT736" s="56"/>
      <c r="BU736" s="56"/>
      <c r="BV736" s="56"/>
    </row>
    <row r="737" ht="15.75" customHeight="1">
      <c r="A737" s="11" t="s">
        <v>5984</v>
      </c>
      <c r="B737" s="11" t="s">
        <v>9140</v>
      </c>
      <c r="C737" s="11" t="s">
        <v>9141</v>
      </c>
      <c r="D737" s="11" t="s">
        <v>5985</v>
      </c>
      <c r="E737" s="12">
        <v>2023.0</v>
      </c>
      <c r="F737" s="11" t="s">
        <v>3842</v>
      </c>
      <c r="G737" s="12">
        <v>9.0</v>
      </c>
      <c r="H737" s="11"/>
      <c r="I737" s="12">
        <v>100125.0</v>
      </c>
      <c r="J737" s="11"/>
      <c r="K737" s="11"/>
      <c r="L737" s="11"/>
      <c r="M737" s="12">
        <v>24.0</v>
      </c>
      <c r="N737" s="11" t="s">
        <v>5986</v>
      </c>
      <c r="O737" s="68" t="s">
        <v>9142</v>
      </c>
      <c r="P737" s="11" t="s">
        <v>9143</v>
      </c>
      <c r="Q737" s="11" t="s">
        <v>9144</v>
      </c>
      <c r="S737" s="11" t="s">
        <v>6460</v>
      </c>
      <c r="T737" s="11" t="s">
        <v>6442</v>
      </c>
      <c r="U737" s="11" t="s">
        <v>6447</v>
      </c>
      <c r="V737" s="11" t="s">
        <v>6443</v>
      </c>
      <c r="W737" s="11" t="s">
        <v>5987</v>
      </c>
      <c r="X737" s="13">
        <v>13.0</v>
      </c>
      <c r="Y737" s="12">
        <v>1.0</v>
      </c>
      <c r="Z737" s="12">
        <v>1.0</v>
      </c>
      <c r="AA737" s="24" t="s">
        <v>61</v>
      </c>
      <c r="AB737" s="24" t="s">
        <v>39</v>
      </c>
      <c r="AC737" s="15" t="s">
        <v>40</v>
      </c>
      <c r="AD737" s="12">
        <v>1.0</v>
      </c>
      <c r="AE737" s="14" t="s">
        <v>5988</v>
      </c>
      <c r="AF737" s="14"/>
      <c r="AG737" s="15" t="s">
        <v>43</v>
      </c>
      <c r="AH737" s="16" t="s">
        <v>48</v>
      </c>
      <c r="AI737" s="14" t="s">
        <v>45</v>
      </c>
      <c r="AJ737" s="25" t="s">
        <v>46</v>
      </c>
      <c r="AK737" s="11" t="s">
        <v>48</v>
      </c>
      <c r="AL737" s="11" t="s">
        <v>48</v>
      </c>
      <c r="AM737" s="11" t="s">
        <v>48</v>
      </c>
      <c r="AN737" s="11" t="s">
        <v>48</v>
      </c>
      <c r="AO737" s="11" t="s">
        <v>48</v>
      </c>
      <c r="AP737" s="11" t="s">
        <v>48</v>
      </c>
      <c r="AQ737" s="14" t="s">
        <v>105</v>
      </c>
      <c r="AR737" s="14">
        <v>0.0</v>
      </c>
      <c r="AS737" s="11"/>
      <c r="AT737" s="56"/>
      <c r="AU737" s="56"/>
      <c r="AV737" s="56"/>
      <c r="AW737" s="56"/>
      <c r="AX737" s="56"/>
      <c r="AY737" s="56"/>
      <c r="AZ737" s="56"/>
      <c r="BA737" s="56"/>
      <c r="BB737" s="56"/>
      <c r="BC737" s="56"/>
      <c r="BD737" s="56"/>
      <c r="BE737" s="56"/>
      <c r="BF737" s="56"/>
      <c r="BG737" s="56"/>
      <c r="BH737" s="56"/>
      <c r="BI737" s="56"/>
      <c r="BJ737" s="56"/>
      <c r="BK737" s="56"/>
      <c r="BL737" s="56"/>
      <c r="BM737" s="56"/>
      <c r="BN737" s="56"/>
      <c r="BO737" s="56"/>
      <c r="BP737" s="56"/>
      <c r="BQ737" s="56"/>
      <c r="BR737" s="56"/>
      <c r="BS737" s="56"/>
      <c r="BT737" s="56"/>
      <c r="BU737" s="56"/>
      <c r="BV737" s="56"/>
    </row>
    <row r="738" ht="15.75" customHeight="1">
      <c r="A738" s="11" t="s">
        <v>5989</v>
      </c>
      <c r="B738" s="11" t="s">
        <v>9145</v>
      </c>
      <c r="C738" s="11" t="s">
        <v>9146</v>
      </c>
      <c r="D738" s="11" t="s">
        <v>5990</v>
      </c>
      <c r="E738" s="12">
        <v>2023.0</v>
      </c>
      <c r="F738" s="11" t="s">
        <v>57</v>
      </c>
      <c r="G738" s="12">
        <v>15.0</v>
      </c>
      <c r="H738" s="12">
        <v>7.0</v>
      </c>
      <c r="I738" s="12">
        <v>5733.0</v>
      </c>
      <c r="J738" s="11"/>
      <c r="K738" s="11"/>
      <c r="L738" s="11"/>
      <c r="M738" s="12">
        <v>1.0</v>
      </c>
      <c r="N738" s="11" t="s">
        <v>5991</v>
      </c>
      <c r="O738" s="68" t="s">
        <v>9147</v>
      </c>
      <c r="P738" s="11" t="s">
        <v>9148</v>
      </c>
      <c r="Q738" s="11" t="s">
        <v>9149</v>
      </c>
      <c r="R738" s="11" t="s">
        <v>5992</v>
      </c>
      <c r="S738" s="11" t="s">
        <v>6460</v>
      </c>
      <c r="T738" s="11" t="s">
        <v>6442</v>
      </c>
      <c r="U738" s="11" t="s">
        <v>6447</v>
      </c>
      <c r="V738" s="11" t="s">
        <v>6443</v>
      </c>
      <c r="W738" s="11" t="s">
        <v>5993</v>
      </c>
      <c r="X738" s="13">
        <v>13.0</v>
      </c>
      <c r="Y738" s="12">
        <v>1.0</v>
      </c>
      <c r="Z738" s="12">
        <v>1.0</v>
      </c>
      <c r="AA738" s="24" t="s">
        <v>61</v>
      </c>
      <c r="AB738" s="24" t="s">
        <v>39</v>
      </c>
      <c r="AC738" s="15" t="s">
        <v>40</v>
      </c>
      <c r="AD738" s="12">
        <v>1.0</v>
      </c>
      <c r="AE738" s="14" t="s">
        <v>5994</v>
      </c>
      <c r="AF738" s="14"/>
      <c r="AG738" s="15" t="s">
        <v>43</v>
      </c>
      <c r="AH738" s="16" t="s">
        <v>48</v>
      </c>
      <c r="AI738" s="14" t="s">
        <v>45</v>
      </c>
      <c r="AJ738" s="25" t="s">
        <v>46</v>
      </c>
      <c r="AK738" s="11" t="s">
        <v>48</v>
      </c>
      <c r="AL738" s="11" t="s">
        <v>48</v>
      </c>
      <c r="AM738" s="11" t="s">
        <v>48</v>
      </c>
      <c r="AN738" s="11" t="s">
        <v>48</v>
      </c>
      <c r="AO738" s="11" t="s">
        <v>48</v>
      </c>
      <c r="AP738" s="11" t="s">
        <v>48</v>
      </c>
      <c r="AQ738" s="14" t="s">
        <v>159</v>
      </c>
      <c r="AR738" s="14">
        <v>0.0</v>
      </c>
      <c r="AS738" s="11"/>
      <c r="AT738" s="11"/>
      <c r="AU738" s="11"/>
      <c r="AV738" s="11"/>
      <c r="AW738" s="11"/>
      <c r="AX738" s="11"/>
      <c r="AY738" s="11"/>
      <c r="AZ738" s="11"/>
      <c r="BA738" s="11"/>
      <c r="BB738" s="11"/>
      <c r="BC738" s="11"/>
      <c r="BD738" s="11"/>
      <c r="BE738" s="11"/>
      <c r="BF738" s="11"/>
      <c r="BG738" s="11"/>
      <c r="BH738" s="11"/>
      <c r="BI738" s="11"/>
      <c r="BJ738" s="11"/>
      <c r="BK738" s="11"/>
      <c r="BL738" s="11"/>
      <c r="BM738" s="11"/>
      <c r="BN738" s="11"/>
      <c r="BO738" s="11"/>
      <c r="BP738" s="11"/>
      <c r="BQ738" s="11"/>
      <c r="BR738" s="11"/>
      <c r="BS738" s="11"/>
      <c r="BT738" s="11"/>
      <c r="BU738" s="11"/>
      <c r="BV738" s="11"/>
    </row>
    <row r="739" ht="15.75" customHeight="1">
      <c r="A739" s="11" t="s">
        <v>5995</v>
      </c>
      <c r="B739" s="11" t="s">
        <v>9150</v>
      </c>
      <c r="C739" s="11" t="s">
        <v>9151</v>
      </c>
      <c r="D739" s="11" t="s">
        <v>5996</v>
      </c>
      <c r="E739" s="12">
        <v>2008.0</v>
      </c>
      <c r="F739" s="11" t="s">
        <v>5997</v>
      </c>
      <c r="G739" s="12">
        <v>56.0</v>
      </c>
      <c r="H739" s="12">
        <v>9.0</v>
      </c>
      <c r="I739" s="11"/>
      <c r="J739" s="12">
        <v>1586.0</v>
      </c>
      <c r="K739" s="12">
        <v>1597.0</v>
      </c>
      <c r="L739" s="12">
        <v>11.0</v>
      </c>
      <c r="M739" s="12">
        <v>391.0</v>
      </c>
      <c r="N739" s="11" t="s">
        <v>5998</v>
      </c>
      <c r="O739" s="68" t="s">
        <v>9152</v>
      </c>
      <c r="P739" s="11"/>
      <c r="Q739" s="11"/>
      <c r="R739" s="11" t="s">
        <v>5999</v>
      </c>
      <c r="S739" s="11" t="s">
        <v>6441</v>
      </c>
      <c r="T739" s="11" t="s">
        <v>6442</v>
      </c>
      <c r="U739" s="11"/>
      <c r="V739" s="11" t="s">
        <v>6443</v>
      </c>
      <c r="W739" s="11" t="s">
        <v>6000</v>
      </c>
      <c r="X739" s="13">
        <v>14.0</v>
      </c>
      <c r="Y739" s="16">
        <v>1.0</v>
      </c>
      <c r="Z739" s="16">
        <v>1.0</v>
      </c>
      <c r="AA739" s="43" t="s">
        <v>156</v>
      </c>
      <c r="AB739" s="14" t="s">
        <v>374</v>
      </c>
      <c r="AC739" s="54" t="s">
        <v>76</v>
      </c>
      <c r="AD739" s="62">
        <v>0.0</v>
      </c>
      <c r="AE739" s="11" t="s">
        <v>6001</v>
      </c>
      <c r="AF739" s="11" t="s">
        <v>158</v>
      </c>
      <c r="AG739" s="54" t="s">
        <v>43</v>
      </c>
      <c r="AH739" s="16" t="s">
        <v>48</v>
      </c>
      <c r="AI739" s="16" t="s">
        <v>45</v>
      </c>
      <c r="AJ739" s="20" t="s">
        <v>78</v>
      </c>
      <c r="AK739" s="20" t="s">
        <v>79</v>
      </c>
      <c r="AL739" s="17" t="s">
        <v>64</v>
      </c>
      <c r="AM739" s="17" t="s">
        <v>65</v>
      </c>
      <c r="AN739" s="17" t="s">
        <v>81</v>
      </c>
      <c r="AO739" s="11" t="s">
        <v>912</v>
      </c>
      <c r="AP739" s="11" t="s">
        <v>6002</v>
      </c>
      <c r="AQ739" s="11" t="s">
        <v>912</v>
      </c>
      <c r="AR739" s="12">
        <v>0.0</v>
      </c>
      <c r="AS739" s="11"/>
      <c r="AT739" s="11"/>
      <c r="AU739" s="11"/>
      <c r="AV739" s="11"/>
      <c r="AW739" s="11"/>
      <c r="AX739" s="11"/>
      <c r="AY739" s="11"/>
      <c r="AZ739" s="11"/>
      <c r="BA739" s="11"/>
      <c r="BB739" s="11"/>
      <c r="BC739" s="11"/>
      <c r="BD739" s="11"/>
      <c r="BE739" s="11"/>
      <c r="BF739" s="11"/>
      <c r="BG739" s="11"/>
      <c r="BH739" s="11"/>
      <c r="BI739" s="11"/>
      <c r="BJ739" s="11"/>
      <c r="BK739" s="11"/>
      <c r="BL739" s="11"/>
      <c r="BM739" s="11"/>
      <c r="BN739" s="11"/>
      <c r="BO739" s="11"/>
      <c r="BP739" s="11"/>
      <c r="BQ739" s="11"/>
      <c r="BR739" s="11"/>
      <c r="BS739" s="11"/>
      <c r="BT739" s="11"/>
      <c r="BU739" s="11"/>
      <c r="BV739" s="11"/>
    </row>
    <row r="740" ht="15.75" customHeight="1">
      <c r="A740" s="11" t="s">
        <v>6003</v>
      </c>
      <c r="B740" s="11" t="s">
        <v>9153</v>
      </c>
      <c r="C740" s="11" t="s">
        <v>9154</v>
      </c>
      <c r="D740" s="11" t="s">
        <v>6004</v>
      </c>
      <c r="E740" s="12">
        <v>2009.0</v>
      </c>
      <c r="F740" s="11" t="s">
        <v>672</v>
      </c>
      <c r="G740" s="12">
        <v>36.0</v>
      </c>
      <c r="H740" s="11" t="s">
        <v>9155</v>
      </c>
      <c r="I740" s="11"/>
      <c r="J740" s="12">
        <v>3901.0</v>
      </c>
      <c r="K740" s="12">
        <v>3913.0</v>
      </c>
      <c r="L740" s="12">
        <v>12.0</v>
      </c>
      <c r="M740" s="12">
        <v>22.0</v>
      </c>
      <c r="N740" s="11" t="s">
        <v>6005</v>
      </c>
      <c r="O740" s="68" t="s">
        <v>9156</v>
      </c>
      <c r="P740" s="11"/>
      <c r="Q740" s="11"/>
      <c r="R740" s="11" t="s">
        <v>6006</v>
      </c>
      <c r="S740" s="11" t="s">
        <v>6441</v>
      </c>
      <c r="T740" s="11" t="s">
        <v>6442</v>
      </c>
      <c r="U740" s="11"/>
      <c r="V740" s="11" t="s">
        <v>6443</v>
      </c>
      <c r="W740" s="11" t="s">
        <v>6007</v>
      </c>
      <c r="X740" s="13">
        <v>14.0</v>
      </c>
      <c r="Y740" s="16">
        <v>1.0</v>
      </c>
      <c r="Z740" s="16">
        <v>1.0</v>
      </c>
      <c r="AA740" s="43" t="s">
        <v>2587</v>
      </c>
      <c r="AB740" s="14" t="s">
        <v>6008</v>
      </c>
      <c r="AC740" s="54" t="s">
        <v>76</v>
      </c>
      <c r="AD740" s="62">
        <v>0.0</v>
      </c>
      <c r="AE740" s="11" t="s">
        <v>6009</v>
      </c>
      <c r="AF740" s="11" t="s">
        <v>42</v>
      </c>
      <c r="AG740" s="54" t="s">
        <v>138</v>
      </c>
      <c r="AH740" s="16" t="s">
        <v>48</v>
      </c>
      <c r="AI740" s="16" t="s">
        <v>45</v>
      </c>
      <c r="AJ740" s="20" t="s">
        <v>78</v>
      </c>
      <c r="AK740" s="20" t="s">
        <v>51</v>
      </c>
      <c r="AL740" s="11" t="s">
        <v>48</v>
      </c>
      <c r="AM740" s="17" t="s">
        <v>1242</v>
      </c>
      <c r="AN740" s="17" t="s">
        <v>81</v>
      </c>
      <c r="AO740" s="11" t="s">
        <v>159</v>
      </c>
      <c r="AP740" s="11" t="s">
        <v>48</v>
      </c>
      <c r="AQ740" s="11" t="s">
        <v>159</v>
      </c>
      <c r="AR740" s="12">
        <v>0.0</v>
      </c>
      <c r="AS740" s="11"/>
      <c r="AT740" s="11"/>
      <c r="AU740" s="11"/>
      <c r="AV740" s="11"/>
      <c r="AW740" s="11"/>
      <c r="AX740" s="11"/>
      <c r="AY740" s="11"/>
      <c r="AZ740" s="11"/>
      <c r="BA740" s="11"/>
      <c r="BB740" s="11"/>
      <c r="BC740" s="11"/>
      <c r="BD740" s="11"/>
      <c r="BE740" s="11"/>
      <c r="BF740" s="11"/>
      <c r="BG740" s="11"/>
      <c r="BH740" s="11"/>
      <c r="BI740" s="11"/>
      <c r="BJ740" s="11"/>
      <c r="BK740" s="11"/>
      <c r="BL740" s="11"/>
      <c r="BM740" s="11"/>
      <c r="BN740" s="11"/>
      <c r="BO740" s="11"/>
      <c r="BP740" s="11"/>
      <c r="BQ740" s="11"/>
      <c r="BR740" s="11"/>
      <c r="BS740" s="11"/>
      <c r="BT740" s="11"/>
      <c r="BU740" s="11"/>
      <c r="BV740" s="11"/>
    </row>
    <row r="741" ht="15.75" customHeight="1">
      <c r="A741" s="11" t="s">
        <v>6010</v>
      </c>
      <c r="B741" s="11" t="s">
        <v>9157</v>
      </c>
      <c r="C741" s="11" t="s">
        <v>9158</v>
      </c>
      <c r="D741" s="11" t="s">
        <v>6011</v>
      </c>
      <c r="E741" s="12">
        <v>2010.0</v>
      </c>
      <c r="F741" s="11" t="s">
        <v>6012</v>
      </c>
      <c r="G741" s="12">
        <v>34.0</v>
      </c>
      <c r="H741" s="12">
        <v>3.0</v>
      </c>
      <c r="I741" s="11"/>
      <c r="J741" s="12">
        <v>679.0</v>
      </c>
      <c r="K741" s="12">
        <v>689.0</v>
      </c>
      <c r="L741" s="12">
        <v>10.0</v>
      </c>
      <c r="M741" s="12">
        <v>4.0</v>
      </c>
      <c r="N741" s="11" t="s">
        <v>6013</v>
      </c>
      <c r="O741" s="68" t="s">
        <v>9159</v>
      </c>
      <c r="R741" s="11" t="s">
        <v>6014</v>
      </c>
      <c r="S741" s="11" t="s">
        <v>6441</v>
      </c>
      <c r="T741" s="11" t="s">
        <v>6442</v>
      </c>
      <c r="U741" s="11"/>
      <c r="V741" s="11" t="s">
        <v>6443</v>
      </c>
      <c r="W741" s="11" t="s">
        <v>6015</v>
      </c>
      <c r="X741" s="13">
        <v>14.0</v>
      </c>
      <c r="Y741" s="12">
        <v>1.0</v>
      </c>
      <c r="Z741" s="12">
        <v>1.0</v>
      </c>
      <c r="AA741" s="14" t="s">
        <v>156</v>
      </c>
      <c r="AB741" s="14" t="s">
        <v>6016</v>
      </c>
      <c r="AC741" s="15" t="s">
        <v>76</v>
      </c>
      <c r="AD741" s="12">
        <v>0.0</v>
      </c>
      <c r="AE741" s="11" t="s">
        <v>6017</v>
      </c>
      <c r="AF741" s="11" t="s">
        <v>158</v>
      </c>
      <c r="AG741" s="15" t="s">
        <v>43</v>
      </c>
      <c r="AH741" s="16" t="s">
        <v>48</v>
      </c>
      <c r="AI741" s="16" t="s">
        <v>45</v>
      </c>
      <c r="AJ741" s="17" t="s">
        <v>78</v>
      </c>
      <c r="AK741" s="17" t="s">
        <v>79</v>
      </c>
      <c r="AL741" s="17" t="s">
        <v>64</v>
      </c>
      <c r="AM741" s="17" t="s">
        <v>65</v>
      </c>
      <c r="AN741" s="17" t="s">
        <v>81</v>
      </c>
      <c r="AO741" s="11" t="s">
        <v>1788</v>
      </c>
      <c r="AP741" s="11" t="s">
        <v>6018</v>
      </c>
      <c r="AQ741" s="11" t="s">
        <v>1788</v>
      </c>
      <c r="AR741" s="12">
        <v>0.0</v>
      </c>
      <c r="AS741" s="11"/>
      <c r="AT741" s="11"/>
      <c r="AU741" s="11"/>
      <c r="AV741" s="11"/>
      <c r="AW741" s="11"/>
      <c r="AX741" s="11"/>
      <c r="AY741" s="11"/>
      <c r="AZ741" s="11"/>
      <c r="BA741" s="11"/>
      <c r="BB741" s="11"/>
      <c r="BC741" s="11"/>
      <c r="BD741" s="11"/>
      <c r="BE741" s="11"/>
      <c r="BF741" s="11"/>
      <c r="BG741" s="11"/>
      <c r="BH741" s="11"/>
      <c r="BI741" s="11"/>
      <c r="BJ741" s="11"/>
      <c r="BK741" s="11"/>
      <c r="BL741" s="11"/>
      <c r="BM741" s="11"/>
      <c r="BN741" s="11"/>
      <c r="BO741" s="11"/>
      <c r="BP741" s="11"/>
      <c r="BQ741" s="11"/>
      <c r="BR741" s="11"/>
      <c r="BS741" s="11"/>
      <c r="BT741" s="11"/>
      <c r="BU741" s="11"/>
      <c r="BV741" s="11"/>
    </row>
    <row r="742" ht="15.75" customHeight="1">
      <c r="A742" s="11" t="s">
        <v>6019</v>
      </c>
      <c r="B742" s="11" t="s">
        <v>9160</v>
      </c>
      <c r="C742" s="11" t="s">
        <v>9161</v>
      </c>
      <c r="D742" s="11" t="s">
        <v>6020</v>
      </c>
      <c r="E742" s="12">
        <v>2019.0</v>
      </c>
      <c r="F742" s="11" t="s">
        <v>6021</v>
      </c>
      <c r="G742" s="12">
        <v>76.0</v>
      </c>
      <c r="H742" s="12">
        <v>2.0</v>
      </c>
      <c r="I742" s="11"/>
      <c r="J742" s="12">
        <v>467.0</v>
      </c>
      <c r="K742" s="12">
        <v>476.0</v>
      </c>
      <c r="L742" s="12">
        <v>9.0</v>
      </c>
      <c r="M742" s="12">
        <v>22.0</v>
      </c>
      <c r="N742" s="11" t="s">
        <v>6022</v>
      </c>
      <c r="O742" s="68" t="s">
        <v>9162</v>
      </c>
      <c r="P742" s="11"/>
      <c r="Q742" s="11"/>
      <c r="R742" s="11" t="s">
        <v>6023</v>
      </c>
      <c r="S742" s="11" t="s">
        <v>6441</v>
      </c>
      <c r="T742" s="11" t="s">
        <v>6442</v>
      </c>
      <c r="U742" s="11" t="s">
        <v>6453</v>
      </c>
      <c r="V742" s="11" t="s">
        <v>6443</v>
      </c>
      <c r="W742" s="11" t="s">
        <v>6024</v>
      </c>
      <c r="X742" s="13">
        <v>14.0</v>
      </c>
      <c r="Y742" s="16">
        <v>1.0</v>
      </c>
      <c r="Z742" s="16">
        <v>1.0</v>
      </c>
      <c r="AA742" s="14" t="s">
        <v>61</v>
      </c>
      <c r="AB742" s="14" t="s">
        <v>39</v>
      </c>
      <c r="AC742" s="54" t="s">
        <v>40</v>
      </c>
      <c r="AD742" s="62">
        <v>0.0</v>
      </c>
      <c r="AE742" s="11" t="s">
        <v>6025</v>
      </c>
      <c r="AF742" s="11" t="s">
        <v>158</v>
      </c>
      <c r="AG742" s="54" t="s">
        <v>43</v>
      </c>
      <c r="AH742" s="16" t="s">
        <v>48</v>
      </c>
      <c r="AI742" s="16" t="s">
        <v>45</v>
      </c>
      <c r="AJ742" s="20" t="s">
        <v>46</v>
      </c>
      <c r="AK742" s="16" t="s">
        <v>48</v>
      </c>
      <c r="AL742" s="11" t="s">
        <v>48</v>
      </c>
      <c r="AM742" s="11" t="s">
        <v>48</v>
      </c>
      <c r="AN742" s="11" t="s">
        <v>48</v>
      </c>
      <c r="AO742" s="11" t="s">
        <v>48</v>
      </c>
      <c r="AP742" s="11" t="s">
        <v>48</v>
      </c>
      <c r="AQ742" s="11" t="s">
        <v>105</v>
      </c>
      <c r="AR742" s="12">
        <v>1.0</v>
      </c>
      <c r="AS742" s="11"/>
      <c r="AT742" s="11"/>
      <c r="AU742" s="11"/>
      <c r="AV742" s="11"/>
      <c r="AW742" s="11"/>
      <c r="AX742" s="11"/>
      <c r="AY742" s="11"/>
      <c r="AZ742" s="11"/>
      <c r="BA742" s="11"/>
      <c r="BB742" s="11"/>
      <c r="BC742" s="11"/>
      <c r="BD742" s="11"/>
      <c r="BE742" s="11"/>
      <c r="BF742" s="11"/>
      <c r="BG742" s="11"/>
      <c r="BH742" s="11"/>
      <c r="BI742" s="11"/>
      <c r="BJ742" s="11"/>
      <c r="BK742" s="11"/>
      <c r="BL742" s="11"/>
      <c r="BM742" s="11"/>
      <c r="BN742" s="11"/>
      <c r="BO742" s="11"/>
      <c r="BP742" s="11"/>
      <c r="BQ742" s="11"/>
      <c r="BR742" s="11"/>
      <c r="BS742" s="11"/>
      <c r="BT742" s="11"/>
      <c r="BU742" s="11"/>
      <c r="BV742" s="11"/>
    </row>
    <row r="743" ht="15.75" customHeight="1">
      <c r="A743" s="11" t="s">
        <v>6026</v>
      </c>
      <c r="B743" s="11" t="s">
        <v>9163</v>
      </c>
      <c r="C743" s="11" t="s">
        <v>9164</v>
      </c>
      <c r="D743" s="11" t="s">
        <v>6027</v>
      </c>
      <c r="E743" s="12">
        <v>2021.0</v>
      </c>
      <c r="F743" s="11" t="s">
        <v>6028</v>
      </c>
      <c r="G743" s="12">
        <v>8.0</v>
      </c>
      <c r="H743" s="11"/>
      <c r="I743" s="12">
        <v>658434.0</v>
      </c>
      <c r="J743" s="11"/>
      <c r="K743" s="11"/>
      <c r="L743" s="11"/>
      <c r="M743" s="12">
        <v>10.0</v>
      </c>
      <c r="N743" s="11" t="s">
        <v>6029</v>
      </c>
      <c r="O743" s="68" t="s">
        <v>9165</v>
      </c>
      <c r="R743" s="11" t="s">
        <v>6030</v>
      </c>
      <c r="S743" s="11" t="s">
        <v>6441</v>
      </c>
      <c r="T743" s="11" t="s">
        <v>6442</v>
      </c>
      <c r="U743" s="11" t="s">
        <v>6447</v>
      </c>
      <c r="V743" s="11" t="s">
        <v>6443</v>
      </c>
      <c r="W743" s="11" t="s">
        <v>6031</v>
      </c>
      <c r="X743" s="13">
        <v>14.0</v>
      </c>
      <c r="Y743" s="16">
        <v>1.0</v>
      </c>
      <c r="Z743" s="16">
        <v>1.0</v>
      </c>
      <c r="AA743" s="14" t="s">
        <v>504</v>
      </c>
      <c r="AB743" s="14" t="s">
        <v>6032</v>
      </c>
      <c r="AC743" s="54" t="s">
        <v>76</v>
      </c>
      <c r="AD743" s="62">
        <v>0.0</v>
      </c>
      <c r="AE743" s="11" t="s">
        <v>6033</v>
      </c>
      <c r="AF743" s="11" t="s">
        <v>63</v>
      </c>
      <c r="AG743" s="54" t="s">
        <v>43</v>
      </c>
      <c r="AH743" s="16" t="s">
        <v>48</v>
      </c>
      <c r="AI743" s="16" t="s">
        <v>45</v>
      </c>
      <c r="AJ743" s="20" t="s">
        <v>78</v>
      </c>
      <c r="AK743" s="20" t="s">
        <v>79</v>
      </c>
      <c r="AL743" s="17" t="s">
        <v>64</v>
      </c>
      <c r="AM743" s="17" t="s">
        <v>49</v>
      </c>
      <c r="AN743" s="17" t="s">
        <v>81</v>
      </c>
      <c r="AO743" s="11" t="s">
        <v>391</v>
      </c>
      <c r="AP743" s="11" t="s">
        <v>6034</v>
      </c>
      <c r="AQ743" s="11" t="s">
        <v>391</v>
      </c>
      <c r="AR743" s="12">
        <v>0.0</v>
      </c>
      <c r="AS743" s="11"/>
      <c r="AT743" s="11"/>
      <c r="AU743" s="11"/>
      <c r="AV743" s="11"/>
      <c r="AW743" s="11"/>
      <c r="AX743" s="11"/>
      <c r="AY743" s="11"/>
      <c r="AZ743" s="11"/>
      <c r="BA743" s="11"/>
      <c r="BB743" s="11"/>
      <c r="BC743" s="11"/>
      <c r="BD743" s="11"/>
      <c r="BE743" s="11"/>
      <c r="BF743" s="11"/>
      <c r="BG743" s="11"/>
      <c r="BH743" s="11"/>
      <c r="BI743" s="11"/>
      <c r="BJ743" s="11"/>
      <c r="BK743" s="11"/>
      <c r="BL743" s="11"/>
      <c r="BM743" s="11"/>
      <c r="BN743" s="11"/>
      <c r="BO743" s="11"/>
      <c r="BP743" s="11"/>
      <c r="BQ743" s="11"/>
      <c r="BR743" s="11"/>
      <c r="BS743" s="11"/>
      <c r="BT743" s="11"/>
      <c r="BU743" s="11"/>
      <c r="BV743" s="11"/>
    </row>
    <row r="744" ht="15.75" customHeight="1">
      <c r="A744" s="11" t="s">
        <v>6035</v>
      </c>
      <c r="B744" s="11" t="s">
        <v>9166</v>
      </c>
      <c r="C744" s="11" t="s">
        <v>9167</v>
      </c>
      <c r="D744" s="11" t="s">
        <v>6036</v>
      </c>
      <c r="E744" s="12">
        <v>2021.0</v>
      </c>
      <c r="F744" s="11" t="s">
        <v>6037</v>
      </c>
      <c r="G744" s="12">
        <v>29.0</v>
      </c>
      <c r="H744" s="12">
        <v>6.0</v>
      </c>
      <c r="I744" s="11"/>
      <c r="J744" s="12">
        <v>2681.0</v>
      </c>
      <c r="K744" s="12">
        <v>2711.0</v>
      </c>
      <c r="L744" s="12">
        <v>30.0</v>
      </c>
      <c r="M744" s="12">
        <v>49.0</v>
      </c>
      <c r="N744" s="11" t="s">
        <v>6038</v>
      </c>
      <c r="O744" s="68" t="s">
        <v>9168</v>
      </c>
      <c r="P744" s="11"/>
      <c r="Q744" s="11"/>
      <c r="R744" s="11" t="s">
        <v>6039</v>
      </c>
      <c r="S744" s="11" t="s">
        <v>6460</v>
      </c>
      <c r="T744" s="11" t="s">
        <v>6442</v>
      </c>
      <c r="U744" s="11" t="s">
        <v>6495</v>
      </c>
      <c r="V744" s="11" t="s">
        <v>6443</v>
      </c>
      <c r="W744" s="11" t="s">
        <v>6040</v>
      </c>
      <c r="X744" s="13">
        <v>14.0</v>
      </c>
      <c r="Y744" s="16">
        <v>1.0</v>
      </c>
      <c r="Z744" s="16">
        <v>1.0</v>
      </c>
      <c r="AA744" s="14" t="s">
        <v>61</v>
      </c>
      <c r="AB744" s="14" t="s">
        <v>39</v>
      </c>
      <c r="AC744" s="54" t="s">
        <v>40</v>
      </c>
      <c r="AD744" s="62">
        <v>0.0</v>
      </c>
      <c r="AE744" s="11" t="s">
        <v>6041</v>
      </c>
      <c r="AF744" s="11" t="s">
        <v>42</v>
      </c>
      <c r="AG744" s="54" t="s">
        <v>43</v>
      </c>
      <c r="AH744" s="16" t="s">
        <v>48</v>
      </c>
      <c r="AI744" s="16" t="s">
        <v>45</v>
      </c>
      <c r="AJ744" s="20" t="s">
        <v>46</v>
      </c>
      <c r="AK744" s="16" t="s">
        <v>48</v>
      </c>
      <c r="AL744" s="11" t="s">
        <v>48</v>
      </c>
      <c r="AM744" s="11" t="s">
        <v>48</v>
      </c>
      <c r="AN744" s="11" t="s">
        <v>48</v>
      </c>
      <c r="AO744" s="11" t="s">
        <v>48</v>
      </c>
      <c r="AP744" s="11" t="s">
        <v>48</v>
      </c>
      <c r="AQ744" s="11" t="s">
        <v>159</v>
      </c>
      <c r="AR744" s="12">
        <v>0.0</v>
      </c>
      <c r="AS744" s="11"/>
      <c r="AT744" s="11"/>
      <c r="AU744" s="11"/>
      <c r="AV744" s="11"/>
      <c r="AW744" s="11"/>
      <c r="AX744" s="11"/>
      <c r="AY744" s="11"/>
      <c r="AZ744" s="11"/>
      <c r="BA744" s="11"/>
      <c r="BB744" s="11"/>
      <c r="BC744" s="11"/>
      <c r="BD744" s="11"/>
      <c r="BE744" s="11"/>
      <c r="BF744" s="11"/>
      <c r="BG744" s="11"/>
      <c r="BH744" s="11"/>
      <c r="BI744" s="11"/>
      <c r="BJ744" s="11"/>
      <c r="BK744" s="11"/>
      <c r="BL744" s="11"/>
      <c r="BM744" s="11"/>
      <c r="BN744" s="11"/>
      <c r="BO744" s="11"/>
      <c r="BP744" s="11"/>
      <c r="BQ744" s="11"/>
      <c r="BR744" s="11"/>
      <c r="BS744" s="11"/>
      <c r="BT744" s="11"/>
      <c r="BU744" s="11"/>
      <c r="BV744" s="11"/>
    </row>
    <row r="745" ht="15.75" customHeight="1">
      <c r="A745" s="11" t="s">
        <v>6042</v>
      </c>
      <c r="B745" s="11" t="s">
        <v>9169</v>
      </c>
      <c r="C745" s="11" t="s">
        <v>9170</v>
      </c>
      <c r="D745" s="11" t="s">
        <v>6043</v>
      </c>
      <c r="E745" s="12">
        <v>2021.0</v>
      </c>
      <c r="F745" s="11" t="s">
        <v>6044</v>
      </c>
      <c r="G745" s="12">
        <v>13.0</v>
      </c>
      <c r="H745" s="12">
        <v>4.0</v>
      </c>
      <c r="I745" s="11"/>
      <c r="J745" s="12">
        <v>2076.0</v>
      </c>
      <c r="K745" s="12">
        <v>2091.0</v>
      </c>
      <c r="L745" s="12">
        <v>15.0</v>
      </c>
      <c r="M745" s="12">
        <v>44.0</v>
      </c>
      <c r="N745" s="11" t="s">
        <v>6045</v>
      </c>
      <c r="O745" s="68" t="s">
        <v>9171</v>
      </c>
      <c r="P745" s="11"/>
      <c r="Q745" s="11"/>
      <c r="R745" s="11" t="s">
        <v>6046</v>
      </c>
      <c r="S745" s="11" t="s">
        <v>6460</v>
      </c>
      <c r="T745" s="11" t="s">
        <v>6442</v>
      </c>
      <c r="U745" s="11"/>
      <c r="V745" s="11" t="s">
        <v>6443</v>
      </c>
      <c r="W745" s="11" t="s">
        <v>6047</v>
      </c>
      <c r="X745" s="13">
        <v>14.0</v>
      </c>
      <c r="Y745" s="16">
        <v>1.0</v>
      </c>
      <c r="Z745" s="16">
        <v>1.0</v>
      </c>
      <c r="AA745" s="14" t="s">
        <v>61</v>
      </c>
      <c r="AB745" s="14" t="s">
        <v>39</v>
      </c>
      <c r="AC745" s="54" t="s">
        <v>40</v>
      </c>
      <c r="AD745" s="62">
        <v>0.0</v>
      </c>
      <c r="AE745" s="11" t="s">
        <v>6041</v>
      </c>
      <c r="AF745" s="11" t="s">
        <v>42</v>
      </c>
      <c r="AG745" s="54" t="s">
        <v>43</v>
      </c>
      <c r="AH745" s="16" t="s">
        <v>48</v>
      </c>
      <c r="AI745" s="16" t="s">
        <v>45</v>
      </c>
      <c r="AJ745" s="20" t="s">
        <v>46</v>
      </c>
      <c r="AK745" s="16" t="s">
        <v>48</v>
      </c>
      <c r="AL745" s="11" t="s">
        <v>48</v>
      </c>
      <c r="AM745" s="11" t="s">
        <v>48</v>
      </c>
      <c r="AN745" s="11" t="s">
        <v>48</v>
      </c>
      <c r="AO745" s="11" t="s">
        <v>48</v>
      </c>
      <c r="AP745" s="11" t="s">
        <v>48</v>
      </c>
      <c r="AQ745" s="11" t="s">
        <v>159</v>
      </c>
      <c r="AR745" s="12">
        <v>0.0</v>
      </c>
      <c r="AS745" s="11"/>
      <c r="AT745" s="11"/>
      <c r="AU745" s="11"/>
      <c r="AV745" s="11"/>
      <c r="AW745" s="11"/>
      <c r="AX745" s="11"/>
      <c r="AY745" s="11"/>
      <c r="AZ745" s="11"/>
      <c r="BA745" s="11"/>
      <c r="BB745" s="11"/>
      <c r="BC745" s="11"/>
      <c r="BD745" s="11"/>
      <c r="BE745" s="11"/>
      <c r="BF745" s="11"/>
      <c r="BG745" s="11"/>
      <c r="BH745" s="11"/>
      <c r="BI745" s="11"/>
      <c r="BJ745" s="11"/>
      <c r="BK745" s="11"/>
      <c r="BL745" s="11"/>
      <c r="BM745" s="11"/>
      <c r="BN745" s="11"/>
      <c r="BO745" s="11"/>
      <c r="BP745" s="11"/>
      <c r="BQ745" s="11"/>
      <c r="BR745" s="11"/>
      <c r="BS745" s="11"/>
      <c r="BT745" s="11"/>
      <c r="BU745" s="11"/>
      <c r="BV745" s="11"/>
    </row>
    <row r="746" ht="15.75" customHeight="1">
      <c r="A746" s="11" t="s">
        <v>6048</v>
      </c>
      <c r="B746" s="11" t="s">
        <v>9172</v>
      </c>
      <c r="C746" s="11" t="s">
        <v>9173</v>
      </c>
      <c r="D746" s="11" t="s">
        <v>6049</v>
      </c>
      <c r="E746" s="12">
        <v>2021.0</v>
      </c>
      <c r="F746" s="11" t="s">
        <v>6050</v>
      </c>
      <c r="G746" s="12">
        <v>37.0</v>
      </c>
      <c r="H746" s="11"/>
      <c r="I746" s="11"/>
      <c r="J746" s="12">
        <v>32.0</v>
      </c>
      <c r="K746" s="12">
        <v>45.0</v>
      </c>
      <c r="L746" s="12">
        <v>13.0</v>
      </c>
      <c r="M746" s="12">
        <v>10.0</v>
      </c>
      <c r="N746" s="11" t="s">
        <v>6051</v>
      </c>
      <c r="O746" s="68" t="s">
        <v>9174</v>
      </c>
      <c r="R746" s="11" t="s">
        <v>6052</v>
      </c>
      <c r="S746" s="11" t="s">
        <v>6441</v>
      </c>
      <c r="T746" s="11" t="s">
        <v>6442</v>
      </c>
      <c r="U746" s="11"/>
      <c r="V746" s="11" t="s">
        <v>6443</v>
      </c>
      <c r="W746" s="11" t="s">
        <v>6053</v>
      </c>
      <c r="X746" s="13">
        <v>14.0</v>
      </c>
      <c r="Y746" s="16">
        <v>1.0</v>
      </c>
      <c r="Z746" s="16">
        <v>1.0</v>
      </c>
      <c r="AA746" s="14" t="s">
        <v>619</v>
      </c>
      <c r="AB746" s="14" t="s">
        <v>124</v>
      </c>
      <c r="AC746" s="54" t="s">
        <v>40</v>
      </c>
      <c r="AD746" s="62">
        <v>0.0</v>
      </c>
      <c r="AE746" s="11" t="s">
        <v>6054</v>
      </c>
      <c r="AF746" s="11" t="s">
        <v>63</v>
      </c>
      <c r="AG746" s="54" t="s">
        <v>43</v>
      </c>
      <c r="AH746" s="16" t="s">
        <v>48</v>
      </c>
      <c r="AI746" s="16" t="s">
        <v>45</v>
      </c>
      <c r="AJ746" s="20" t="s">
        <v>46</v>
      </c>
      <c r="AK746" s="16" t="s">
        <v>48</v>
      </c>
      <c r="AL746" s="11" t="s">
        <v>48</v>
      </c>
      <c r="AM746" s="11" t="s">
        <v>48</v>
      </c>
      <c r="AN746" s="11" t="s">
        <v>48</v>
      </c>
      <c r="AO746" s="11" t="s">
        <v>48</v>
      </c>
      <c r="AP746" s="11" t="s">
        <v>48</v>
      </c>
      <c r="AQ746" s="11" t="s">
        <v>912</v>
      </c>
      <c r="AR746" s="12">
        <v>0.0</v>
      </c>
      <c r="AS746" s="11"/>
      <c r="AT746" s="11"/>
      <c r="AU746" s="11"/>
      <c r="AV746" s="11"/>
      <c r="AW746" s="11"/>
      <c r="AX746" s="11"/>
      <c r="AY746" s="11"/>
      <c r="AZ746" s="11"/>
      <c r="BA746" s="11"/>
      <c r="BB746" s="11"/>
      <c r="BC746" s="11"/>
      <c r="BD746" s="11"/>
      <c r="BE746" s="11"/>
      <c r="BF746" s="11"/>
      <c r="BG746" s="11"/>
      <c r="BH746" s="11"/>
      <c r="BI746" s="11"/>
      <c r="BJ746" s="11"/>
      <c r="BK746" s="11"/>
      <c r="BL746" s="11"/>
      <c r="BM746" s="11"/>
      <c r="BN746" s="11"/>
      <c r="BO746" s="11"/>
      <c r="BP746" s="11"/>
      <c r="BQ746" s="11"/>
      <c r="BR746" s="11"/>
      <c r="BS746" s="11"/>
      <c r="BT746" s="11"/>
      <c r="BU746" s="11"/>
      <c r="BV746" s="11"/>
    </row>
    <row r="747" ht="15.75" customHeight="1">
      <c r="A747" s="11" t="s">
        <v>6055</v>
      </c>
      <c r="B747" s="11" t="s">
        <v>9175</v>
      </c>
      <c r="C747" s="11" t="s">
        <v>9176</v>
      </c>
      <c r="D747" s="11" t="s">
        <v>6056</v>
      </c>
      <c r="E747" s="12">
        <v>2021.0</v>
      </c>
      <c r="F747" s="11" t="s">
        <v>57</v>
      </c>
      <c r="G747" s="12">
        <v>13.0</v>
      </c>
      <c r="H747" s="12">
        <v>11.0</v>
      </c>
      <c r="I747" s="12">
        <v>6037.0</v>
      </c>
      <c r="J747" s="11"/>
      <c r="K747" s="11"/>
      <c r="L747" s="11"/>
      <c r="M747" s="12">
        <v>10.0</v>
      </c>
      <c r="N747" s="11" t="s">
        <v>6057</v>
      </c>
      <c r="O747" s="68" t="s">
        <v>9177</v>
      </c>
      <c r="R747" s="11" t="s">
        <v>6058</v>
      </c>
      <c r="S747" s="11" t="s">
        <v>6441</v>
      </c>
      <c r="T747" s="11" t="s">
        <v>6442</v>
      </c>
      <c r="U747" s="11" t="s">
        <v>6488</v>
      </c>
      <c r="V747" s="11" t="s">
        <v>6443</v>
      </c>
      <c r="W747" s="11" t="s">
        <v>6059</v>
      </c>
      <c r="X747" s="13">
        <v>14.0</v>
      </c>
      <c r="Y747" s="16">
        <v>1.0</v>
      </c>
      <c r="Z747" s="16">
        <v>1.0</v>
      </c>
      <c r="AA747" s="14" t="s">
        <v>61</v>
      </c>
      <c r="AB747" s="14" t="s">
        <v>39</v>
      </c>
      <c r="AC747" s="54" t="s">
        <v>40</v>
      </c>
      <c r="AD747" s="62">
        <v>0.0</v>
      </c>
      <c r="AE747" s="11" t="s">
        <v>6060</v>
      </c>
      <c r="AF747" s="11" t="s">
        <v>42</v>
      </c>
      <c r="AG747" s="54" t="s">
        <v>43</v>
      </c>
      <c r="AH747" s="16" t="s">
        <v>48</v>
      </c>
      <c r="AI747" s="16" t="s">
        <v>103</v>
      </c>
      <c r="AJ747" s="20" t="s">
        <v>46</v>
      </c>
      <c r="AK747" s="16" t="s">
        <v>48</v>
      </c>
      <c r="AL747" s="11" t="s">
        <v>48</v>
      </c>
      <c r="AM747" s="11" t="s">
        <v>48</v>
      </c>
      <c r="AN747" s="11" t="s">
        <v>48</v>
      </c>
      <c r="AO747" s="11" t="s">
        <v>48</v>
      </c>
      <c r="AP747" s="11" t="s">
        <v>48</v>
      </c>
      <c r="AQ747" s="11" t="s">
        <v>278</v>
      </c>
      <c r="AR747" s="12">
        <v>1.0</v>
      </c>
      <c r="AS747" s="11"/>
      <c r="AT747" s="11"/>
      <c r="AU747" s="11"/>
      <c r="AV747" s="11"/>
      <c r="AW747" s="11"/>
      <c r="AX747" s="11"/>
      <c r="AY747" s="11"/>
      <c r="AZ747" s="11"/>
      <c r="BA747" s="11"/>
      <c r="BB747" s="11"/>
      <c r="BC747" s="11"/>
      <c r="BD747" s="11"/>
      <c r="BE747" s="11"/>
      <c r="BF747" s="11"/>
      <c r="BG747" s="11"/>
      <c r="BH747" s="11"/>
      <c r="BI747" s="11"/>
      <c r="BJ747" s="11"/>
      <c r="BK747" s="11"/>
      <c r="BL747" s="11"/>
      <c r="BM747" s="11"/>
      <c r="BN747" s="11"/>
      <c r="BO747" s="11"/>
      <c r="BP747" s="11"/>
      <c r="BQ747" s="11"/>
      <c r="BR747" s="11"/>
      <c r="BS747" s="11"/>
      <c r="BT747" s="11"/>
      <c r="BU747" s="11"/>
      <c r="BV747" s="11"/>
    </row>
    <row r="748" ht="15.75" customHeight="1">
      <c r="A748" s="11" t="s">
        <v>6061</v>
      </c>
      <c r="B748" s="11" t="s">
        <v>9178</v>
      </c>
      <c r="C748" s="11" t="s">
        <v>9179</v>
      </c>
      <c r="D748" s="11" t="s">
        <v>6062</v>
      </c>
      <c r="E748" s="12">
        <v>2021.0</v>
      </c>
      <c r="F748" s="11" t="s">
        <v>402</v>
      </c>
      <c r="G748" s="12">
        <v>9.0</v>
      </c>
      <c r="H748" s="11"/>
      <c r="I748" s="12">
        <v>9525388.0</v>
      </c>
      <c r="J748" s="12">
        <v>121344.0</v>
      </c>
      <c r="K748" s="12">
        <v>121365.0</v>
      </c>
      <c r="L748" s="12">
        <v>21.0</v>
      </c>
      <c r="M748" s="12">
        <v>8.0</v>
      </c>
      <c r="N748" s="11" t="s">
        <v>6063</v>
      </c>
      <c r="O748" s="68" t="s">
        <v>9180</v>
      </c>
      <c r="R748" s="11" t="s">
        <v>6064</v>
      </c>
      <c r="S748" s="11" t="s">
        <v>6441</v>
      </c>
      <c r="T748" s="11" t="s">
        <v>6442</v>
      </c>
      <c r="U748" s="11" t="s">
        <v>6488</v>
      </c>
      <c r="V748" s="11" t="s">
        <v>6443</v>
      </c>
      <c r="W748" s="11" t="s">
        <v>6065</v>
      </c>
      <c r="X748" s="13">
        <v>14.0</v>
      </c>
      <c r="Y748" s="16">
        <v>1.0</v>
      </c>
      <c r="Z748" s="16">
        <v>1.0</v>
      </c>
      <c r="AA748" s="14" t="s">
        <v>156</v>
      </c>
      <c r="AB748" s="14" t="s">
        <v>39</v>
      </c>
      <c r="AC748" s="54" t="s">
        <v>40</v>
      </c>
      <c r="AD748" s="62">
        <v>0.0</v>
      </c>
      <c r="AE748" s="11" t="s">
        <v>6066</v>
      </c>
      <c r="AF748" s="11" t="s">
        <v>158</v>
      </c>
      <c r="AG748" s="54" t="s">
        <v>43</v>
      </c>
      <c r="AH748" s="16" t="s">
        <v>48</v>
      </c>
      <c r="AI748" s="16" t="s">
        <v>127</v>
      </c>
      <c r="AJ748" s="20" t="s">
        <v>46</v>
      </c>
      <c r="AK748" s="16" t="s">
        <v>48</v>
      </c>
      <c r="AL748" s="11" t="s">
        <v>48</v>
      </c>
      <c r="AM748" s="11" t="s">
        <v>48</v>
      </c>
      <c r="AN748" s="11" t="s">
        <v>48</v>
      </c>
      <c r="AO748" s="11" t="s">
        <v>48</v>
      </c>
      <c r="AP748" s="11" t="s">
        <v>48</v>
      </c>
      <c r="AQ748" s="11" t="s">
        <v>116</v>
      </c>
      <c r="AR748" s="12">
        <v>0.0</v>
      </c>
      <c r="AS748" s="11"/>
      <c r="AT748" s="11"/>
      <c r="AU748" s="11"/>
      <c r="AV748" s="11"/>
      <c r="AW748" s="11"/>
      <c r="AX748" s="11"/>
      <c r="AY748" s="11"/>
      <c r="AZ748" s="11"/>
      <c r="BA748" s="11"/>
      <c r="BB748" s="11"/>
      <c r="BC748" s="11"/>
      <c r="BD748" s="11"/>
      <c r="BE748" s="11"/>
      <c r="BF748" s="11"/>
      <c r="BG748" s="11"/>
      <c r="BH748" s="11"/>
      <c r="BI748" s="11"/>
      <c r="BJ748" s="11"/>
      <c r="BK748" s="11"/>
      <c r="BL748" s="11"/>
      <c r="BM748" s="11"/>
      <c r="BN748" s="11"/>
      <c r="BO748" s="11"/>
      <c r="BP748" s="11"/>
      <c r="BQ748" s="11"/>
      <c r="BR748" s="11"/>
      <c r="BS748" s="11"/>
      <c r="BT748" s="11"/>
      <c r="BU748" s="11"/>
      <c r="BV748" s="11"/>
    </row>
    <row r="749" ht="15.75" customHeight="1">
      <c r="A749" s="11" t="s">
        <v>6067</v>
      </c>
      <c r="B749" s="11" t="s">
        <v>9181</v>
      </c>
      <c r="C749" s="12" t="s">
        <v>6790</v>
      </c>
      <c r="D749" s="11" t="s">
        <v>6068</v>
      </c>
      <c r="E749" s="12">
        <v>2022.0</v>
      </c>
      <c r="F749" s="11" t="s">
        <v>447</v>
      </c>
      <c r="G749" s="12">
        <v>13.0</v>
      </c>
      <c r="H749" s="11"/>
      <c r="I749" s="12">
        <v>100141.0</v>
      </c>
      <c r="J749" s="11"/>
      <c r="K749" s="11"/>
      <c r="L749" s="11"/>
      <c r="M749" s="12">
        <v>6.0</v>
      </c>
      <c r="N749" s="11" t="s">
        <v>6069</v>
      </c>
      <c r="O749" s="68" t="s">
        <v>9182</v>
      </c>
      <c r="R749" s="11" t="s">
        <v>970</v>
      </c>
      <c r="S749" s="11" t="s">
        <v>6441</v>
      </c>
      <c r="T749" s="11" t="s">
        <v>6442</v>
      </c>
      <c r="U749" s="11" t="s">
        <v>6447</v>
      </c>
      <c r="V749" s="11" t="s">
        <v>6443</v>
      </c>
      <c r="W749" s="11" t="s">
        <v>6070</v>
      </c>
      <c r="X749" s="13">
        <v>14.0</v>
      </c>
      <c r="Y749" s="16">
        <v>1.0</v>
      </c>
      <c r="Z749" s="16">
        <v>1.0</v>
      </c>
      <c r="AA749" s="14" t="s">
        <v>61</v>
      </c>
      <c r="AB749" s="14" t="s">
        <v>39</v>
      </c>
      <c r="AC749" s="54" t="s">
        <v>40</v>
      </c>
      <c r="AD749" s="62">
        <v>0.0</v>
      </c>
      <c r="AE749" s="11" t="s">
        <v>6071</v>
      </c>
      <c r="AF749" s="11" t="s">
        <v>42</v>
      </c>
      <c r="AG749" s="54" t="s">
        <v>43</v>
      </c>
      <c r="AH749" s="16" t="s">
        <v>48</v>
      </c>
      <c r="AI749" s="16" t="s">
        <v>45</v>
      </c>
      <c r="AJ749" s="20" t="s">
        <v>140</v>
      </c>
      <c r="AK749" s="16" t="s">
        <v>48</v>
      </c>
      <c r="AL749" s="11" t="s">
        <v>48</v>
      </c>
      <c r="AM749" s="11" t="s">
        <v>48</v>
      </c>
      <c r="AN749" s="11" t="s">
        <v>48</v>
      </c>
      <c r="AO749" s="11" t="s">
        <v>48</v>
      </c>
      <c r="AP749" s="11" t="s">
        <v>48</v>
      </c>
      <c r="AQ749" s="11" t="s">
        <v>581</v>
      </c>
      <c r="AR749" s="12">
        <v>0.0</v>
      </c>
      <c r="AS749" s="11"/>
      <c r="AT749" s="11"/>
      <c r="AU749" s="11"/>
      <c r="AV749" s="11"/>
      <c r="AW749" s="11"/>
      <c r="AX749" s="11"/>
      <c r="AY749" s="11"/>
      <c r="AZ749" s="11"/>
      <c r="BA749" s="11"/>
      <c r="BB749" s="11"/>
      <c r="BC749" s="11"/>
      <c r="BD749" s="11"/>
      <c r="BE749" s="11"/>
      <c r="BF749" s="11"/>
      <c r="BG749" s="11"/>
      <c r="BH749" s="11"/>
      <c r="BI749" s="11"/>
      <c r="BJ749" s="11"/>
      <c r="BK749" s="11"/>
      <c r="BL749" s="11"/>
      <c r="BM749" s="11"/>
      <c r="BN749" s="11"/>
      <c r="BO749" s="11"/>
      <c r="BP749" s="11"/>
      <c r="BQ749" s="11"/>
      <c r="BR749" s="11"/>
      <c r="BS749" s="11"/>
      <c r="BT749" s="11"/>
      <c r="BU749" s="11"/>
      <c r="BV749" s="11"/>
    </row>
    <row r="750" ht="15.75" customHeight="1">
      <c r="A750" s="11" t="s">
        <v>6072</v>
      </c>
      <c r="B750" s="11" t="s">
        <v>9183</v>
      </c>
      <c r="C750" s="11" t="s">
        <v>9184</v>
      </c>
      <c r="D750" s="11" t="s">
        <v>6073</v>
      </c>
      <c r="E750" s="12">
        <v>2022.0</v>
      </c>
      <c r="F750" s="11" t="s">
        <v>5414</v>
      </c>
      <c r="G750" s="12">
        <v>12.0</v>
      </c>
      <c r="H750" s="12">
        <v>1.0</v>
      </c>
      <c r="I750" s="12">
        <v>15914.0</v>
      </c>
      <c r="J750" s="11"/>
      <c r="K750" s="11"/>
      <c r="L750" s="11"/>
      <c r="M750" s="12">
        <v>28.0</v>
      </c>
      <c r="N750" s="11" t="s">
        <v>6074</v>
      </c>
      <c r="O750" s="68" t="s">
        <v>9185</v>
      </c>
      <c r="P750" s="11"/>
      <c r="Q750" s="11"/>
      <c r="R750" s="11" t="s">
        <v>6075</v>
      </c>
      <c r="S750" s="11" t="s">
        <v>6441</v>
      </c>
      <c r="T750" s="11" t="s">
        <v>6442</v>
      </c>
      <c r="U750" s="11" t="s">
        <v>6488</v>
      </c>
      <c r="V750" s="11" t="s">
        <v>6443</v>
      </c>
      <c r="W750" s="11" t="s">
        <v>6076</v>
      </c>
      <c r="X750" s="13">
        <v>14.0</v>
      </c>
      <c r="Y750" s="16">
        <v>1.0</v>
      </c>
      <c r="Z750" s="16">
        <v>1.0</v>
      </c>
      <c r="AA750" s="14" t="s">
        <v>504</v>
      </c>
      <c r="AB750" s="14" t="s">
        <v>39</v>
      </c>
      <c r="AC750" s="54" t="s">
        <v>40</v>
      </c>
      <c r="AD750" s="62">
        <v>0.0</v>
      </c>
      <c r="AE750" s="11" t="s">
        <v>6077</v>
      </c>
      <c r="AF750" s="11" t="s">
        <v>63</v>
      </c>
      <c r="AG750" s="54" t="s">
        <v>43</v>
      </c>
      <c r="AH750" s="16" t="s">
        <v>48</v>
      </c>
      <c r="AI750" s="16" t="s">
        <v>45</v>
      </c>
      <c r="AJ750" s="20" t="s">
        <v>78</v>
      </c>
      <c r="AK750" s="20" t="s">
        <v>51</v>
      </c>
      <c r="AL750" s="17" t="s">
        <v>64</v>
      </c>
      <c r="AM750" s="17" t="s">
        <v>49</v>
      </c>
      <c r="AN750" s="17" t="s">
        <v>81</v>
      </c>
      <c r="AO750" s="11" t="s">
        <v>48</v>
      </c>
      <c r="AP750" s="11" t="s">
        <v>6078</v>
      </c>
      <c r="AQ750" s="11" t="s">
        <v>105</v>
      </c>
      <c r="AR750" s="12">
        <v>0.0</v>
      </c>
      <c r="AS750" s="11"/>
      <c r="AT750" s="11"/>
      <c r="AU750" s="11"/>
      <c r="AV750" s="11"/>
      <c r="AW750" s="11"/>
      <c r="AX750" s="11"/>
      <c r="AY750" s="11"/>
      <c r="AZ750" s="11"/>
      <c r="BA750" s="11"/>
      <c r="BB750" s="11"/>
      <c r="BC750" s="11"/>
      <c r="BD750" s="11"/>
      <c r="BE750" s="11"/>
      <c r="BF750" s="11"/>
      <c r="BG750" s="11"/>
      <c r="BH750" s="11"/>
      <c r="BI750" s="11"/>
      <c r="BJ750" s="11"/>
      <c r="BK750" s="11"/>
      <c r="BL750" s="11"/>
      <c r="BM750" s="11"/>
      <c r="BN750" s="11"/>
      <c r="BO750" s="11"/>
      <c r="BP750" s="11"/>
      <c r="BQ750" s="11"/>
      <c r="BR750" s="11"/>
      <c r="BS750" s="11"/>
      <c r="BT750" s="11"/>
      <c r="BU750" s="11"/>
      <c r="BV750" s="11"/>
    </row>
    <row r="751" ht="15.75" customHeight="1">
      <c r="A751" s="11" t="s">
        <v>6079</v>
      </c>
      <c r="B751" s="11" t="s">
        <v>9186</v>
      </c>
      <c r="C751" s="11" t="s">
        <v>9187</v>
      </c>
      <c r="D751" s="11" t="s">
        <v>6080</v>
      </c>
      <c r="E751" s="12">
        <v>2022.0</v>
      </c>
      <c r="F751" s="11" t="s">
        <v>5414</v>
      </c>
      <c r="G751" s="12">
        <v>12.0</v>
      </c>
      <c r="H751" s="12">
        <v>1.0</v>
      </c>
      <c r="I751" s="12">
        <v>15338.0</v>
      </c>
      <c r="J751" s="11"/>
      <c r="K751" s="11"/>
      <c r="L751" s="11"/>
      <c r="M751" s="12">
        <v>2.0</v>
      </c>
      <c r="N751" s="11" t="s">
        <v>6081</v>
      </c>
      <c r="O751" s="68" t="s">
        <v>9188</v>
      </c>
      <c r="R751" s="11" t="s">
        <v>6082</v>
      </c>
      <c r="S751" s="11" t="s">
        <v>6441</v>
      </c>
      <c r="T751" s="11" t="s">
        <v>6442</v>
      </c>
      <c r="U751" s="11" t="s">
        <v>6488</v>
      </c>
      <c r="V751" s="11" t="s">
        <v>6443</v>
      </c>
      <c r="W751" s="11" t="s">
        <v>6083</v>
      </c>
      <c r="X751" s="13">
        <v>14.0</v>
      </c>
      <c r="Y751" s="12">
        <v>1.0</v>
      </c>
      <c r="Z751" s="12">
        <v>1.0</v>
      </c>
      <c r="AA751" s="14" t="s">
        <v>216</v>
      </c>
      <c r="AB751" s="14" t="s">
        <v>75</v>
      </c>
      <c r="AC751" s="15" t="s">
        <v>76</v>
      </c>
      <c r="AD751" s="12">
        <v>0.0</v>
      </c>
      <c r="AE751" s="11" t="s">
        <v>6084</v>
      </c>
      <c r="AF751" s="11" t="s">
        <v>63</v>
      </c>
      <c r="AG751" s="15" t="s">
        <v>43</v>
      </c>
      <c r="AH751" s="16" t="s">
        <v>48</v>
      </c>
      <c r="AI751" s="16" t="s">
        <v>45</v>
      </c>
      <c r="AJ751" s="17" t="s">
        <v>78</v>
      </c>
      <c r="AK751" s="17" t="s">
        <v>365</v>
      </c>
      <c r="AL751" s="17" t="s">
        <v>80</v>
      </c>
      <c r="AM751" s="17" t="s">
        <v>49</v>
      </c>
      <c r="AN751" s="17" t="s">
        <v>81</v>
      </c>
      <c r="AO751" s="11" t="s">
        <v>435</v>
      </c>
      <c r="AP751" s="11" t="s">
        <v>6085</v>
      </c>
      <c r="AQ751" s="11" t="s">
        <v>956</v>
      </c>
      <c r="AR751" s="12">
        <v>0.0</v>
      </c>
      <c r="AS751" s="11"/>
      <c r="AT751" s="11"/>
      <c r="AU751" s="11"/>
      <c r="AV751" s="11"/>
      <c r="AW751" s="11"/>
      <c r="AX751" s="11"/>
      <c r="AY751" s="11"/>
      <c r="AZ751" s="11"/>
      <c r="BA751" s="11"/>
      <c r="BB751" s="11"/>
      <c r="BC751" s="11"/>
      <c r="BD751" s="11"/>
      <c r="BE751" s="11"/>
      <c r="BF751" s="11"/>
      <c r="BG751" s="11"/>
      <c r="BH751" s="11"/>
      <c r="BI751" s="11"/>
      <c r="BJ751" s="11"/>
      <c r="BK751" s="11"/>
      <c r="BL751" s="11"/>
      <c r="BM751" s="11"/>
      <c r="BN751" s="11"/>
      <c r="BO751" s="11"/>
      <c r="BP751" s="11"/>
      <c r="BQ751" s="11"/>
      <c r="BR751" s="11"/>
      <c r="BS751" s="11"/>
      <c r="BT751" s="11"/>
      <c r="BU751" s="11"/>
      <c r="BV751" s="11"/>
    </row>
    <row r="752" ht="15.75" customHeight="1">
      <c r="A752" s="11" t="s">
        <v>6086</v>
      </c>
      <c r="B752" s="11" t="s">
        <v>9189</v>
      </c>
      <c r="C752" s="11" t="s">
        <v>9190</v>
      </c>
      <c r="D752" s="11" t="s">
        <v>6087</v>
      </c>
      <c r="E752" s="12">
        <v>2022.0</v>
      </c>
      <c r="F752" s="11" t="s">
        <v>643</v>
      </c>
      <c r="G752" s="12">
        <v>7.0</v>
      </c>
      <c r="H752" s="12">
        <v>2.0</v>
      </c>
      <c r="I752" s="11"/>
      <c r="J752" s="12">
        <v>111.0</v>
      </c>
      <c r="K752" s="12">
        <v>120.0</v>
      </c>
      <c r="L752" s="12">
        <v>9.0</v>
      </c>
      <c r="M752" s="12">
        <v>59.0</v>
      </c>
      <c r="N752" s="11" t="s">
        <v>6088</v>
      </c>
      <c r="O752" s="68" t="s">
        <v>9191</v>
      </c>
      <c r="P752" s="11"/>
      <c r="Q752" s="11"/>
      <c r="R752" s="11" t="s">
        <v>6089</v>
      </c>
      <c r="S752" s="11" t="s">
        <v>6460</v>
      </c>
      <c r="T752" s="11" t="s">
        <v>6442</v>
      </c>
      <c r="U752" s="11" t="s">
        <v>6488</v>
      </c>
      <c r="V752" s="11" t="s">
        <v>6443</v>
      </c>
      <c r="W752" s="11" t="s">
        <v>6090</v>
      </c>
      <c r="X752" s="13">
        <v>14.0</v>
      </c>
      <c r="Y752" s="16">
        <v>1.0</v>
      </c>
      <c r="Z752" s="16">
        <v>1.0</v>
      </c>
      <c r="AA752" s="14" t="s">
        <v>61</v>
      </c>
      <c r="AB752" s="14" t="s">
        <v>39</v>
      </c>
      <c r="AC752" s="54" t="s">
        <v>40</v>
      </c>
      <c r="AD752" s="62">
        <v>0.0</v>
      </c>
      <c r="AE752" s="11" t="s">
        <v>6041</v>
      </c>
      <c r="AF752" s="11" t="s">
        <v>42</v>
      </c>
      <c r="AG752" s="54" t="s">
        <v>43</v>
      </c>
      <c r="AH752" s="16" t="s">
        <v>48</v>
      </c>
      <c r="AI752" s="16" t="s">
        <v>45</v>
      </c>
      <c r="AJ752" s="20" t="s">
        <v>46</v>
      </c>
      <c r="AK752" s="16" t="s">
        <v>48</v>
      </c>
      <c r="AL752" s="11" t="s">
        <v>48</v>
      </c>
      <c r="AM752" s="11" t="s">
        <v>48</v>
      </c>
      <c r="AN752" s="11" t="s">
        <v>48</v>
      </c>
      <c r="AO752" s="11" t="s">
        <v>48</v>
      </c>
      <c r="AP752" s="11" t="s">
        <v>48</v>
      </c>
      <c r="AQ752" s="11" t="s">
        <v>912</v>
      </c>
      <c r="AR752" s="12">
        <v>0.0</v>
      </c>
      <c r="AS752" s="11"/>
      <c r="AT752" s="11"/>
      <c r="AU752" s="11"/>
      <c r="AV752" s="11"/>
      <c r="AW752" s="11"/>
      <c r="AX752" s="11"/>
      <c r="AY752" s="11"/>
      <c r="AZ752" s="11"/>
      <c r="BA752" s="11"/>
      <c r="BB752" s="11"/>
      <c r="BC752" s="11"/>
      <c r="BD752" s="11"/>
      <c r="BE752" s="11"/>
      <c r="BF752" s="11"/>
      <c r="BG752" s="11"/>
      <c r="BH752" s="11"/>
      <c r="BI752" s="11"/>
      <c r="BJ752" s="11"/>
      <c r="BK752" s="11"/>
      <c r="BL752" s="11"/>
      <c r="BM752" s="11"/>
      <c r="BN752" s="11"/>
      <c r="BO752" s="11"/>
      <c r="BP752" s="11"/>
      <c r="BQ752" s="11"/>
      <c r="BR752" s="11"/>
      <c r="BS752" s="11"/>
      <c r="BT752" s="11"/>
      <c r="BU752" s="11"/>
      <c r="BV752" s="11"/>
    </row>
    <row r="753" ht="15.75" customHeight="1">
      <c r="A753" s="11" t="s">
        <v>6091</v>
      </c>
      <c r="B753" s="11" t="s">
        <v>9192</v>
      </c>
      <c r="C753" s="11" t="s">
        <v>9193</v>
      </c>
      <c r="D753" s="11" t="s">
        <v>6092</v>
      </c>
      <c r="E753" s="12">
        <v>2022.0</v>
      </c>
      <c r="F753" s="11" t="s">
        <v>766</v>
      </c>
      <c r="G753" s="12">
        <v>2.0</v>
      </c>
      <c r="H753" s="11"/>
      <c r="I753" s="12">
        <v>100061.0</v>
      </c>
      <c r="J753" s="11"/>
      <c r="K753" s="11"/>
      <c r="L753" s="11"/>
      <c r="M753" s="12">
        <v>30.0</v>
      </c>
      <c r="N753" s="11" t="s">
        <v>6093</v>
      </c>
      <c r="O753" s="68" t="s">
        <v>9194</v>
      </c>
      <c r="P753" s="11"/>
      <c r="Q753" s="11"/>
      <c r="R753" s="11" t="s">
        <v>6094</v>
      </c>
      <c r="S753" s="11" t="s">
        <v>6460</v>
      </c>
      <c r="T753" s="11" t="s">
        <v>6442</v>
      </c>
      <c r="U753" s="11" t="s">
        <v>6447</v>
      </c>
      <c r="V753" s="11" t="s">
        <v>6443</v>
      </c>
      <c r="W753" s="11" t="s">
        <v>6095</v>
      </c>
      <c r="X753" s="13">
        <v>14.0</v>
      </c>
      <c r="Y753" s="16">
        <v>1.0</v>
      </c>
      <c r="Z753" s="16">
        <v>1.0</v>
      </c>
      <c r="AA753" s="14" t="s">
        <v>38</v>
      </c>
      <c r="AB753" s="14" t="s">
        <v>39</v>
      </c>
      <c r="AC753" s="54" t="s">
        <v>40</v>
      </c>
      <c r="AD753" s="62">
        <v>0.0</v>
      </c>
      <c r="AE753" s="11" t="s">
        <v>6096</v>
      </c>
      <c r="AF753" s="11" t="s">
        <v>42</v>
      </c>
      <c r="AG753" s="54" t="s">
        <v>43</v>
      </c>
      <c r="AH753" s="16" t="s">
        <v>48</v>
      </c>
      <c r="AI753" s="16" t="s">
        <v>45</v>
      </c>
      <c r="AJ753" s="20" t="s">
        <v>46</v>
      </c>
      <c r="AK753" s="16" t="s">
        <v>48</v>
      </c>
      <c r="AL753" s="11" t="s">
        <v>48</v>
      </c>
      <c r="AM753" s="11" t="s">
        <v>48</v>
      </c>
      <c r="AN753" s="11" t="s">
        <v>48</v>
      </c>
      <c r="AO753" s="11" t="s">
        <v>48</v>
      </c>
      <c r="AP753" s="11" t="s">
        <v>48</v>
      </c>
      <c r="AQ753" s="11" t="s">
        <v>129</v>
      </c>
      <c r="AR753" s="12">
        <v>0.0</v>
      </c>
      <c r="AS753" s="11"/>
      <c r="AT753" s="11"/>
      <c r="AU753" s="11"/>
      <c r="AV753" s="11"/>
      <c r="AW753" s="11"/>
      <c r="AX753" s="11"/>
      <c r="AY753" s="11"/>
      <c r="AZ753" s="11"/>
      <c r="BA753" s="11"/>
      <c r="BB753" s="11"/>
      <c r="BC753" s="11"/>
      <c r="BD753" s="11"/>
      <c r="BE753" s="11"/>
      <c r="BF753" s="11"/>
      <c r="BG753" s="11"/>
      <c r="BH753" s="11"/>
      <c r="BI753" s="11"/>
      <c r="BJ753" s="11"/>
      <c r="BK753" s="11"/>
      <c r="BL753" s="11"/>
      <c r="BM753" s="11"/>
      <c r="BN753" s="11"/>
      <c r="BO753" s="11"/>
      <c r="BP753" s="11"/>
      <c r="BQ753" s="11"/>
      <c r="BR753" s="11"/>
      <c r="BS753" s="11"/>
      <c r="BT753" s="11"/>
      <c r="BU753" s="11"/>
      <c r="BV753" s="11"/>
    </row>
    <row r="754" ht="15.75" customHeight="1">
      <c r="A754" s="11" t="s">
        <v>6097</v>
      </c>
      <c r="B754" s="11" t="s">
        <v>6097</v>
      </c>
      <c r="D754" s="11" t="s">
        <v>6098</v>
      </c>
      <c r="E754" s="12">
        <v>2022.0</v>
      </c>
      <c r="F754" s="11" t="s">
        <v>57</v>
      </c>
      <c r="G754" s="12">
        <v>14.0</v>
      </c>
      <c r="H754" s="12">
        <v>4.0</v>
      </c>
      <c r="I754" s="12">
        <v>1979.0</v>
      </c>
      <c r="J754" s="11"/>
      <c r="K754" s="11"/>
      <c r="L754" s="11"/>
      <c r="M754" s="12">
        <v>16.0</v>
      </c>
      <c r="N754" s="11" t="s">
        <v>6099</v>
      </c>
      <c r="O754" s="68" t="s">
        <v>9195</v>
      </c>
      <c r="P754" s="11"/>
      <c r="Q754" s="11"/>
      <c r="R754" s="11" t="s">
        <v>6100</v>
      </c>
      <c r="S754" s="11" t="s">
        <v>6441</v>
      </c>
      <c r="T754" s="11" t="s">
        <v>6442</v>
      </c>
      <c r="U754" s="11" t="s">
        <v>6447</v>
      </c>
      <c r="V754" s="11" t="s">
        <v>6443</v>
      </c>
      <c r="W754" s="11" t="s">
        <v>6101</v>
      </c>
      <c r="X754" s="63">
        <v>14.0</v>
      </c>
      <c r="Y754" s="16">
        <v>1.0</v>
      </c>
      <c r="Z754" s="43">
        <v>1.0</v>
      </c>
      <c r="AA754" s="14" t="s">
        <v>61</v>
      </c>
      <c r="AB754" s="16" t="s">
        <v>39</v>
      </c>
      <c r="AC754" s="54" t="s">
        <v>76</v>
      </c>
      <c r="AD754" s="62">
        <v>0.0</v>
      </c>
      <c r="AE754" s="11" t="s">
        <v>6102</v>
      </c>
      <c r="AF754" s="11" t="s">
        <v>63</v>
      </c>
      <c r="AG754" s="54" t="s">
        <v>43</v>
      </c>
      <c r="AH754" s="16" t="s">
        <v>48</v>
      </c>
      <c r="AI754" s="16" t="s">
        <v>127</v>
      </c>
      <c r="AJ754" s="20" t="s">
        <v>46</v>
      </c>
      <c r="AK754" s="16" t="s">
        <v>48</v>
      </c>
      <c r="AL754" s="11" t="s">
        <v>48</v>
      </c>
      <c r="AM754" s="11" t="s">
        <v>48</v>
      </c>
      <c r="AN754" s="11" t="s">
        <v>48</v>
      </c>
      <c r="AO754" s="11" t="s">
        <v>48</v>
      </c>
      <c r="AP754" s="11" t="s">
        <v>48</v>
      </c>
      <c r="AQ754" s="11" t="s">
        <v>581</v>
      </c>
      <c r="AR754" s="12">
        <v>1.0</v>
      </c>
      <c r="AS754" s="11"/>
      <c r="AT754" s="11"/>
      <c r="AU754" s="11"/>
      <c r="AV754" s="11"/>
      <c r="AW754" s="11"/>
      <c r="AX754" s="11"/>
      <c r="AY754" s="11"/>
      <c r="AZ754" s="11"/>
      <c r="BA754" s="11"/>
      <c r="BB754" s="11"/>
      <c r="BC754" s="11"/>
      <c r="BD754" s="11"/>
      <c r="BE754" s="11"/>
      <c r="BF754" s="11"/>
      <c r="BG754" s="11"/>
      <c r="BH754" s="11"/>
      <c r="BI754" s="11"/>
      <c r="BJ754" s="11"/>
      <c r="BK754" s="11"/>
      <c r="BL754" s="11"/>
      <c r="BM754" s="11"/>
      <c r="BN754" s="11"/>
      <c r="BO754" s="11"/>
      <c r="BP754" s="11"/>
      <c r="BQ754" s="11"/>
      <c r="BR754" s="11"/>
      <c r="BS754" s="11"/>
      <c r="BT754" s="11"/>
      <c r="BU754" s="11"/>
      <c r="BV754" s="11"/>
    </row>
    <row r="755" ht="15.75" customHeight="1">
      <c r="A755" s="11" t="s">
        <v>6103</v>
      </c>
      <c r="B755" s="11" t="s">
        <v>9196</v>
      </c>
      <c r="C755" s="11" t="s">
        <v>9197</v>
      </c>
      <c r="D755" s="11" t="s">
        <v>6104</v>
      </c>
      <c r="E755" s="12">
        <v>2022.0</v>
      </c>
      <c r="F755" s="11" t="s">
        <v>2532</v>
      </c>
      <c r="G755" s="12">
        <v>613.0</v>
      </c>
      <c r="H755" s="11"/>
      <c r="I755" s="12">
        <v>128332.0</v>
      </c>
      <c r="J755" s="11"/>
      <c r="K755" s="11"/>
      <c r="L755" s="11"/>
      <c r="M755" s="12">
        <v>13.0</v>
      </c>
      <c r="N755" s="11" t="s">
        <v>6105</v>
      </c>
      <c r="O755" s="68" t="s">
        <v>9198</v>
      </c>
      <c r="R755" s="11" t="s">
        <v>6106</v>
      </c>
      <c r="S755" s="11" t="s">
        <v>6460</v>
      </c>
      <c r="T755" s="11" t="s">
        <v>6442</v>
      </c>
      <c r="U755" s="11"/>
      <c r="V755" s="11" t="s">
        <v>6443</v>
      </c>
      <c r="W755" s="11" t="s">
        <v>6107</v>
      </c>
      <c r="X755" s="13">
        <v>14.0</v>
      </c>
      <c r="Y755" s="16">
        <v>1.0</v>
      </c>
      <c r="Z755" s="16">
        <v>1.0</v>
      </c>
      <c r="AA755" s="14" t="s">
        <v>156</v>
      </c>
      <c r="AB755" s="14" t="s">
        <v>124</v>
      </c>
      <c r="AC755" s="54" t="s">
        <v>40</v>
      </c>
      <c r="AD755" s="62">
        <v>0.0</v>
      </c>
      <c r="AE755" s="11" t="s">
        <v>6108</v>
      </c>
      <c r="AF755" s="11" t="s">
        <v>42</v>
      </c>
      <c r="AG755" s="54" t="s">
        <v>43</v>
      </c>
      <c r="AH755" s="16" t="s">
        <v>48</v>
      </c>
      <c r="AI755" s="16" t="s">
        <v>103</v>
      </c>
      <c r="AJ755" s="20" t="s">
        <v>46</v>
      </c>
      <c r="AK755" s="16" t="s">
        <v>48</v>
      </c>
      <c r="AL755" s="11" t="s">
        <v>48</v>
      </c>
      <c r="AM755" s="11" t="s">
        <v>48</v>
      </c>
      <c r="AN755" s="11" t="s">
        <v>48</v>
      </c>
      <c r="AO755" s="11" t="s">
        <v>48</v>
      </c>
      <c r="AP755" s="11" t="s">
        <v>48</v>
      </c>
      <c r="AQ755" s="11" t="s">
        <v>740</v>
      </c>
      <c r="AR755" s="12">
        <v>0.0</v>
      </c>
      <c r="AS755" s="11"/>
      <c r="AT755" s="11"/>
      <c r="AU755" s="11"/>
      <c r="AV755" s="11"/>
      <c r="AW755" s="11"/>
      <c r="AX755" s="11"/>
      <c r="AY755" s="11"/>
      <c r="AZ755" s="11"/>
      <c r="BA755" s="11"/>
      <c r="BB755" s="11"/>
      <c r="BC755" s="11"/>
      <c r="BD755" s="11"/>
      <c r="BE755" s="11"/>
      <c r="BF755" s="11"/>
      <c r="BG755" s="11"/>
      <c r="BH755" s="11"/>
      <c r="BI755" s="11"/>
      <c r="BJ755" s="11"/>
      <c r="BK755" s="11"/>
      <c r="BL755" s="11"/>
      <c r="BM755" s="11"/>
      <c r="BN755" s="11"/>
      <c r="BO755" s="11"/>
      <c r="BP755" s="11"/>
      <c r="BQ755" s="11"/>
      <c r="BR755" s="11"/>
      <c r="BS755" s="11"/>
      <c r="BT755" s="11"/>
      <c r="BU755" s="11"/>
      <c r="BV755" s="11"/>
    </row>
    <row r="756" ht="15.75" customHeight="1">
      <c r="A756" s="11" t="s">
        <v>6109</v>
      </c>
      <c r="B756" s="11" t="s">
        <v>9199</v>
      </c>
      <c r="C756" s="11" t="s">
        <v>9200</v>
      </c>
      <c r="D756" s="11" t="s">
        <v>6110</v>
      </c>
      <c r="E756" s="12">
        <v>2022.0</v>
      </c>
      <c r="F756" s="11" t="s">
        <v>6111</v>
      </c>
      <c r="G756" s="12">
        <v>190.0</v>
      </c>
      <c r="H756" s="11"/>
      <c r="I756" s="12">
        <v>103886.0</v>
      </c>
      <c r="J756" s="11"/>
      <c r="K756" s="11"/>
      <c r="L756" s="11"/>
      <c r="M756" s="12">
        <v>6.0</v>
      </c>
      <c r="N756" s="11" t="s">
        <v>6112</v>
      </c>
      <c r="O756" s="68" t="s">
        <v>9201</v>
      </c>
      <c r="R756" s="11" t="s">
        <v>6113</v>
      </c>
      <c r="S756" s="11" t="s">
        <v>6460</v>
      </c>
      <c r="T756" s="11" t="s">
        <v>6442</v>
      </c>
      <c r="U756" s="11"/>
      <c r="V756" s="11" t="s">
        <v>6443</v>
      </c>
      <c r="W756" s="11" t="s">
        <v>6114</v>
      </c>
      <c r="X756" s="13">
        <v>14.0</v>
      </c>
      <c r="Y756" s="12">
        <v>1.0</v>
      </c>
      <c r="Z756" s="12">
        <v>1.0</v>
      </c>
      <c r="AA756" s="14" t="s">
        <v>156</v>
      </c>
      <c r="AB756" s="14" t="s">
        <v>39</v>
      </c>
      <c r="AC756" s="15" t="s">
        <v>40</v>
      </c>
      <c r="AD756" s="12">
        <v>0.0</v>
      </c>
      <c r="AE756" s="11" t="s">
        <v>6115</v>
      </c>
      <c r="AF756" s="11" t="s">
        <v>63</v>
      </c>
      <c r="AG756" s="15" t="s">
        <v>43</v>
      </c>
      <c r="AH756" s="16" t="s">
        <v>48</v>
      </c>
      <c r="AI756" s="16" t="s">
        <v>45</v>
      </c>
      <c r="AJ756" s="17" t="s">
        <v>46</v>
      </c>
      <c r="AK756" s="16" t="s">
        <v>48</v>
      </c>
      <c r="AL756" s="11" t="s">
        <v>48</v>
      </c>
      <c r="AM756" s="11" t="s">
        <v>48</v>
      </c>
      <c r="AN756" s="11" t="s">
        <v>48</v>
      </c>
      <c r="AO756" s="11" t="s">
        <v>48</v>
      </c>
      <c r="AP756" s="11" t="s">
        <v>48</v>
      </c>
      <c r="AQ756" s="11" t="s">
        <v>159</v>
      </c>
      <c r="AR756" s="12">
        <v>0.0</v>
      </c>
      <c r="AS756" s="11"/>
      <c r="AT756" s="11"/>
      <c r="AU756" s="11"/>
      <c r="AV756" s="11"/>
      <c r="AW756" s="11"/>
      <c r="AX756" s="11"/>
      <c r="AY756" s="11"/>
      <c r="AZ756" s="11"/>
      <c r="BA756" s="11"/>
      <c r="BB756" s="11"/>
      <c r="BC756" s="11"/>
      <c r="BD756" s="11"/>
      <c r="BE756" s="11"/>
      <c r="BF756" s="11"/>
      <c r="BG756" s="11"/>
      <c r="BH756" s="11"/>
      <c r="BI756" s="11"/>
      <c r="BJ756" s="11"/>
      <c r="BK756" s="11"/>
      <c r="BL756" s="11"/>
      <c r="BM756" s="11"/>
      <c r="BN756" s="11"/>
      <c r="BO756" s="11"/>
      <c r="BP756" s="11"/>
      <c r="BQ756" s="11"/>
      <c r="BR756" s="11"/>
      <c r="BS756" s="11"/>
      <c r="BT756" s="11"/>
      <c r="BU756" s="11"/>
      <c r="BV756" s="11"/>
    </row>
    <row r="757" ht="15.75" customHeight="1">
      <c r="A757" s="11" t="s">
        <v>6116</v>
      </c>
      <c r="B757" s="11" t="s">
        <v>9202</v>
      </c>
      <c r="C757" s="11" t="s">
        <v>9203</v>
      </c>
      <c r="D757" s="11" t="s">
        <v>6117</v>
      </c>
      <c r="E757" s="12">
        <v>2015.0</v>
      </c>
      <c r="F757" s="11" t="s">
        <v>6118</v>
      </c>
      <c r="G757" s="12">
        <v>46.0</v>
      </c>
      <c r="H757" s="12">
        <v>8.0</v>
      </c>
      <c r="I757" s="11"/>
      <c r="J757" s="12">
        <v>925.0</v>
      </c>
      <c r="K757" s="12">
        <v>938.0</v>
      </c>
      <c r="L757" s="12">
        <v>13.0</v>
      </c>
      <c r="M757" s="12">
        <v>2.0</v>
      </c>
      <c r="N757" s="11" t="s">
        <v>6119</v>
      </c>
      <c r="O757" s="68" t="s">
        <v>9204</v>
      </c>
      <c r="R757" s="11" t="s">
        <v>6120</v>
      </c>
      <c r="S757" s="11" t="s">
        <v>6441</v>
      </c>
      <c r="T757" s="11" t="s">
        <v>6442</v>
      </c>
      <c r="U757" s="11"/>
      <c r="V757" s="11" t="s">
        <v>6443</v>
      </c>
      <c r="W757" s="11" t="s">
        <v>6121</v>
      </c>
      <c r="X757" s="13">
        <v>15.0</v>
      </c>
      <c r="Y757" s="12">
        <v>1.0</v>
      </c>
      <c r="Z757" s="12">
        <v>1.0</v>
      </c>
      <c r="AA757" s="14" t="s">
        <v>619</v>
      </c>
      <c r="AB757" s="14" t="s">
        <v>6122</v>
      </c>
      <c r="AC757" s="15" t="s">
        <v>76</v>
      </c>
      <c r="AD757" s="12">
        <v>0.0</v>
      </c>
      <c r="AE757" s="11" t="s">
        <v>6123</v>
      </c>
      <c r="AF757" s="11" t="s">
        <v>63</v>
      </c>
      <c r="AG757" s="15" t="s">
        <v>43</v>
      </c>
      <c r="AH757" s="11" t="s">
        <v>6124</v>
      </c>
      <c r="AI757" s="11" t="s">
        <v>45</v>
      </c>
      <c r="AJ757" s="17" t="s">
        <v>78</v>
      </c>
      <c r="AK757" s="17" t="s">
        <v>190</v>
      </c>
      <c r="AL757" s="17" t="s">
        <v>64</v>
      </c>
      <c r="AM757" s="17" t="s">
        <v>49</v>
      </c>
      <c r="AN757" s="17" t="s">
        <v>81</v>
      </c>
      <c r="AO757" s="11" t="s">
        <v>191</v>
      </c>
      <c r="AP757" s="11" t="s">
        <v>6125</v>
      </c>
      <c r="AQ757" s="11" t="s">
        <v>191</v>
      </c>
      <c r="AR757" s="12">
        <v>0.0</v>
      </c>
      <c r="AS757" s="11"/>
      <c r="AT757" s="11"/>
      <c r="AU757" s="11"/>
      <c r="AV757" s="11"/>
      <c r="AW757" s="11"/>
      <c r="AX757" s="11"/>
      <c r="AY757" s="11"/>
      <c r="AZ757" s="11"/>
      <c r="BA757" s="11"/>
      <c r="BB757" s="11"/>
      <c r="BC757" s="11"/>
      <c r="BD757" s="11"/>
      <c r="BE757" s="11"/>
      <c r="BF757" s="11"/>
      <c r="BG757" s="11"/>
      <c r="BH757" s="11"/>
      <c r="BI757" s="11"/>
      <c r="BJ757" s="11"/>
      <c r="BK757" s="11"/>
      <c r="BL757" s="11"/>
      <c r="BM757" s="11"/>
      <c r="BN757" s="11"/>
      <c r="BO757" s="11"/>
      <c r="BP757" s="11"/>
      <c r="BQ757" s="11"/>
      <c r="BR757" s="11"/>
      <c r="BS757" s="11"/>
      <c r="BT757" s="11"/>
      <c r="BU757" s="11"/>
      <c r="BV757" s="11"/>
    </row>
    <row r="758" ht="15.75" customHeight="1">
      <c r="A758" s="11" t="s">
        <v>6126</v>
      </c>
      <c r="B758" s="11" t="s">
        <v>9205</v>
      </c>
      <c r="C758" s="11" t="s">
        <v>9206</v>
      </c>
      <c r="D758" s="11" t="s">
        <v>6127</v>
      </c>
      <c r="E758" s="12">
        <v>2018.0</v>
      </c>
      <c r="F758" s="11" t="s">
        <v>6128</v>
      </c>
      <c r="G758" s="12">
        <v>9.0</v>
      </c>
      <c r="H758" s="12">
        <v>1.0</v>
      </c>
      <c r="I758" s="11"/>
      <c r="J758" s="12">
        <v>31.0</v>
      </c>
      <c r="K758" s="12">
        <v>47.0</v>
      </c>
      <c r="L758" s="12">
        <v>16.0</v>
      </c>
      <c r="M758" s="12">
        <v>15.0</v>
      </c>
      <c r="N758" s="11" t="s">
        <v>6129</v>
      </c>
      <c r="O758" s="68" t="s">
        <v>9207</v>
      </c>
      <c r="R758" s="11" t="s">
        <v>6130</v>
      </c>
      <c r="S758" s="11" t="s">
        <v>6441</v>
      </c>
      <c r="T758" s="11" t="s">
        <v>6442</v>
      </c>
      <c r="U758" s="11" t="s">
        <v>6554</v>
      </c>
      <c r="V758" s="11" t="s">
        <v>6443</v>
      </c>
      <c r="W758" s="11" t="s">
        <v>6131</v>
      </c>
      <c r="X758" s="13">
        <v>15.0</v>
      </c>
      <c r="Y758" s="12">
        <v>1.0</v>
      </c>
      <c r="Z758" s="12">
        <v>1.0</v>
      </c>
      <c r="AA758" s="14" t="s">
        <v>187</v>
      </c>
      <c r="AB758" s="14" t="s">
        <v>39</v>
      </c>
      <c r="AC758" s="15" t="s">
        <v>76</v>
      </c>
      <c r="AD758" s="12">
        <v>0.0</v>
      </c>
      <c r="AE758" s="11" t="s">
        <v>6133</v>
      </c>
      <c r="AF758" s="11" t="s">
        <v>382</v>
      </c>
      <c r="AG758" s="15" t="s">
        <v>43</v>
      </c>
      <c r="AH758" s="11" t="s">
        <v>6134</v>
      </c>
      <c r="AI758" s="11" t="s">
        <v>45</v>
      </c>
      <c r="AJ758" s="17" t="s">
        <v>78</v>
      </c>
      <c r="AK758" s="17" t="s">
        <v>190</v>
      </c>
      <c r="AL758" s="17" t="s">
        <v>64</v>
      </c>
      <c r="AM758" s="17" t="s">
        <v>65</v>
      </c>
      <c r="AN758" s="17" t="s">
        <v>178</v>
      </c>
      <c r="AO758" s="11" t="s">
        <v>116</v>
      </c>
      <c r="AP758" s="11" t="s">
        <v>6135</v>
      </c>
      <c r="AQ758" s="11" t="s">
        <v>116</v>
      </c>
      <c r="AR758" s="12">
        <v>0.0</v>
      </c>
      <c r="AS758" s="11"/>
      <c r="AT758" s="11"/>
      <c r="AU758" s="11"/>
      <c r="AV758" s="11"/>
      <c r="AW758" s="11"/>
      <c r="AX758" s="11"/>
      <c r="AY758" s="11"/>
      <c r="AZ758" s="11"/>
      <c r="BA758" s="11"/>
      <c r="BB758" s="11"/>
      <c r="BC758" s="11"/>
      <c r="BD758" s="11"/>
      <c r="BE758" s="11"/>
      <c r="BF758" s="11"/>
      <c r="BG758" s="11"/>
      <c r="BH758" s="11"/>
      <c r="BI758" s="11"/>
      <c r="BJ758" s="11"/>
      <c r="BK758" s="11"/>
      <c r="BL758" s="11"/>
      <c r="BM758" s="11"/>
      <c r="BN758" s="11"/>
      <c r="BO758" s="11"/>
      <c r="BP758" s="11"/>
      <c r="BQ758" s="11"/>
      <c r="BR758" s="11"/>
      <c r="BS758" s="11"/>
      <c r="BT758" s="11"/>
      <c r="BU758" s="11"/>
      <c r="BV758" s="11"/>
    </row>
    <row r="759" ht="15.75" customHeight="1">
      <c r="A759" s="11" t="s">
        <v>6136</v>
      </c>
      <c r="B759" s="11" t="s">
        <v>9208</v>
      </c>
      <c r="C759" s="11" t="s">
        <v>9209</v>
      </c>
      <c r="D759" s="11" t="s">
        <v>6137</v>
      </c>
      <c r="E759" s="12">
        <v>2020.0</v>
      </c>
      <c r="F759" s="11" t="s">
        <v>6138</v>
      </c>
      <c r="G759" s="12">
        <v>13.0</v>
      </c>
      <c r="H759" s="12">
        <v>1.0</v>
      </c>
      <c r="I759" s="11"/>
      <c r="J759" s="12">
        <v>48.0</v>
      </c>
      <c r="K759" s="12">
        <v>55.0</v>
      </c>
      <c r="L759" s="12">
        <v>7.0</v>
      </c>
      <c r="M759" s="12">
        <v>5.0</v>
      </c>
      <c r="N759" s="11" t="s">
        <v>6139</v>
      </c>
      <c r="O759" s="68" t="s">
        <v>9210</v>
      </c>
      <c r="R759" s="11" t="s">
        <v>6140</v>
      </c>
      <c r="S759" s="11" t="s">
        <v>6441</v>
      </c>
      <c r="T759" s="11" t="s">
        <v>6442</v>
      </c>
      <c r="U759" s="11" t="s">
        <v>6447</v>
      </c>
      <c r="V759" s="11" t="s">
        <v>6443</v>
      </c>
      <c r="W759" s="11" t="s">
        <v>6141</v>
      </c>
      <c r="X759" s="13">
        <v>15.0</v>
      </c>
      <c r="Y759" s="12">
        <v>1.0</v>
      </c>
      <c r="Z759" s="12">
        <v>1.0</v>
      </c>
      <c r="AA759" s="14" t="s">
        <v>156</v>
      </c>
      <c r="AB759" s="14" t="s">
        <v>374</v>
      </c>
      <c r="AC759" s="15" t="s">
        <v>76</v>
      </c>
      <c r="AD759" s="12">
        <v>0.0</v>
      </c>
      <c r="AE759" s="11" t="s">
        <v>6142</v>
      </c>
      <c r="AF759" s="11" t="s">
        <v>228</v>
      </c>
      <c r="AG759" s="15" t="s">
        <v>43</v>
      </c>
      <c r="AH759" s="11" t="s">
        <v>6143</v>
      </c>
      <c r="AI759" s="11" t="s">
        <v>45</v>
      </c>
      <c r="AJ759" s="17" t="s">
        <v>78</v>
      </c>
      <c r="AK759" s="17" t="s">
        <v>47</v>
      </c>
      <c r="AL759" s="17" t="s">
        <v>64</v>
      </c>
      <c r="AM759" s="17" t="s">
        <v>49</v>
      </c>
      <c r="AN759" s="17" t="s">
        <v>81</v>
      </c>
      <c r="AO759" s="11" t="s">
        <v>1279</v>
      </c>
      <c r="AP759" s="11" t="s">
        <v>6144</v>
      </c>
      <c r="AQ759" s="11" t="s">
        <v>1279</v>
      </c>
      <c r="AR759" s="12">
        <v>0.0</v>
      </c>
      <c r="AS759" s="11"/>
      <c r="AT759" s="11"/>
      <c r="AU759" s="11"/>
      <c r="AV759" s="11"/>
      <c r="AW759" s="11"/>
      <c r="AX759" s="11"/>
      <c r="AY759" s="11"/>
      <c r="AZ759" s="11"/>
      <c r="BA759" s="11"/>
      <c r="BB759" s="11"/>
      <c r="BC759" s="11"/>
      <c r="BD759" s="11"/>
      <c r="BE759" s="11"/>
      <c r="BF759" s="11"/>
      <c r="BG759" s="11"/>
      <c r="BH759" s="11"/>
      <c r="BI759" s="11"/>
      <c r="BJ759" s="11"/>
      <c r="BK759" s="11"/>
      <c r="BL759" s="11"/>
      <c r="BM759" s="11"/>
      <c r="BN759" s="11"/>
      <c r="BO759" s="11"/>
      <c r="BP759" s="11"/>
      <c r="BQ759" s="11"/>
      <c r="BR759" s="11"/>
      <c r="BS759" s="11"/>
      <c r="BT759" s="11"/>
      <c r="BU759" s="11"/>
      <c r="BV759" s="11"/>
    </row>
    <row r="760" ht="15.75" customHeight="1">
      <c r="A760" s="11" t="s">
        <v>6145</v>
      </c>
      <c r="B760" s="11" t="s">
        <v>9211</v>
      </c>
      <c r="C760" s="11" t="s">
        <v>9212</v>
      </c>
      <c r="D760" s="11" t="s">
        <v>6146</v>
      </c>
      <c r="E760" s="12">
        <v>2021.0</v>
      </c>
      <c r="F760" s="11" t="s">
        <v>6147</v>
      </c>
      <c r="G760" s="12">
        <v>41.0</v>
      </c>
      <c r="H760" s="12">
        <v>8.0</v>
      </c>
      <c r="I760" s="12">
        <v>100.0</v>
      </c>
      <c r="J760" s="11"/>
      <c r="K760" s="11"/>
      <c r="L760" s="11"/>
      <c r="M760" s="12">
        <v>4.0</v>
      </c>
      <c r="N760" s="11" t="s">
        <v>6148</v>
      </c>
      <c r="O760" s="68" t="s">
        <v>9213</v>
      </c>
      <c r="R760" s="11" t="s">
        <v>6149</v>
      </c>
      <c r="S760" s="11" t="s">
        <v>6441</v>
      </c>
      <c r="T760" s="11" t="s">
        <v>6442</v>
      </c>
      <c r="U760" s="11"/>
      <c r="V760" s="11" t="s">
        <v>6443</v>
      </c>
      <c r="W760" s="11" t="s">
        <v>6150</v>
      </c>
      <c r="X760" s="13">
        <v>15.0</v>
      </c>
      <c r="Y760" s="12">
        <v>1.0</v>
      </c>
      <c r="Z760" s="12">
        <v>1.0</v>
      </c>
      <c r="AA760" s="14" t="s">
        <v>2730</v>
      </c>
      <c r="AB760" s="14" t="s">
        <v>6151</v>
      </c>
      <c r="AC760" s="15" t="s">
        <v>76</v>
      </c>
      <c r="AD760" s="12">
        <v>0.0</v>
      </c>
      <c r="AE760" s="11" t="s">
        <v>6152</v>
      </c>
      <c r="AF760" s="11" t="s">
        <v>42</v>
      </c>
      <c r="AG760" s="15" t="s">
        <v>43</v>
      </c>
      <c r="AH760" s="11" t="s">
        <v>6153</v>
      </c>
      <c r="AI760" s="11" t="s">
        <v>45</v>
      </c>
      <c r="AJ760" s="17" t="s">
        <v>78</v>
      </c>
      <c r="AK760" s="17" t="s">
        <v>190</v>
      </c>
      <c r="AL760" s="17" t="s">
        <v>64</v>
      </c>
      <c r="AM760" s="17" t="s">
        <v>49</v>
      </c>
      <c r="AN760" s="17" t="s">
        <v>81</v>
      </c>
      <c r="AO760" s="11" t="s">
        <v>191</v>
      </c>
      <c r="AP760" s="11" t="s">
        <v>6154</v>
      </c>
      <c r="AQ760" s="11" t="s">
        <v>191</v>
      </c>
      <c r="AR760" s="12">
        <v>0.0</v>
      </c>
      <c r="AS760" s="11"/>
      <c r="AT760" s="11"/>
      <c r="AU760" s="11"/>
      <c r="AV760" s="11"/>
      <c r="AW760" s="11"/>
      <c r="AX760" s="11"/>
      <c r="AY760" s="11"/>
      <c r="AZ760" s="11"/>
      <c r="BA760" s="11"/>
      <c r="BB760" s="11"/>
      <c r="BC760" s="11"/>
      <c r="BD760" s="11"/>
      <c r="BE760" s="11"/>
      <c r="BF760" s="11"/>
      <c r="BG760" s="11"/>
      <c r="BH760" s="11"/>
      <c r="BI760" s="11"/>
      <c r="BJ760" s="11"/>
      <c r="BK760" s="11"/>
      <c r="BL760" s="11"/>
      <c r="BM760" s="11"/>
      <c r="BN760" s="11"/>
      <c r="BO760" s="11"/>
      <c r="BP760" s="11"/>
      <c r="BQ760" s="11"/>
      <c r="BR760" s="11"/>
      <c r="BS760" s="11"/>
      <c r="BT760" s="11"/>
      <c r="BU760" s="11"/>
      <c r="BV760" s="11"/>
    </row>
    <row r="761" ht="15.75" customHeight="1">
      <c r="A761" s="11" t="s">
        <v>6155</v>
      </c>
      <c r="B761" s="11" t="s">
        <v>9214</v>
      </c>
      <c r="C761" s="11" t="s">
        <v>9215</v>
      </c>
      <c r="D761" s="11" t="s">
        <v>6156</v>
      </c>
      <c r="E761" s="12">
        <v>2021.0</v>
      </c>
      <c r="F761" s="11" t="s">
        <v>431</v>
      </c>
      <c r="G761" s="12">
        <v>11.0</v>
      </c>
      <c r="H761" s="12">
        <v>17.0</v>
      </c>
      <c r="I761" s="12">
        <v>7914.0</v>
      </c>
      <c r="J761" s="11"/>
      <c r="K761" s="11"/>
      <c r="L761" s="11"/>
      <c r="M761" s="12">
        <v>4.0</v>
      </c>
      <c r="N761" s="11" t="s">
        <v>6157</v>
      </c>
      <c r="O761" s="68" t="s">
        <v>9216</v>
      </c>
      <c r="R761" s="11" t="s">
        <v>6158</v>
      </c>
      <c r="S761" s="11" t="s">
        <v>6441</v>
      </c>
      <c r="T761" s="11" t="s">
        <v>6442</v>
      </c>
      <c r="U761" s="11" t="s">
        <v>6488</v>
      </c>
      <c r="V761" s="11" t="s">
        <v>6443</v>
      </c>
      <c r="W761" s="11" t="s">
        <v>6159</v>
      </c>
      <c r="X761" s="13">
        <v>15.0</v>
      </c>
      <c r="Y761" s="12">
        <v>1.0</v>
      </c>
      <c r="Z761" s="12">
        <v>1.0</v>
      </c>
      <c r="AA761" s="14" t="s">
        <v>504</v>
      </c>
      <c r="AB761" s="14" t="s">
        <v>521</v>
      </c>
      <c r="AC761" s="15" t="s">
        <v>76</v>
      </c>
      <c r="AD761" s="12">
        <v>0.0</v>
      </c>
      <c r="AE761" s="11" t="s">
        <v>6160</v>
      </c>
      <c r="AF761" s="11" t="s">
        <v>382</v>
      </c>
      <c r="AG761" s="15" t="s">
        <v>43</v>
      </c>
      <c r="AH761" s="11" t="s">
        <v>6161</v>
      </c>
      <c r="AI761" s="11" t="s">
        <v>103</v>
      </c>
      <c r="AJ761" s="17" t="s">
        <v>78</v>
      </c>
      <c r="AK761" s="17" t="s">
        <v>190</v>
      </c>
      <c r="AL761" s="17" t="s">
        <v>64</v>
      </c>
      <c r="AM761" s="17" t="s">
        <v>49</v>
      </c>
      <c r="AN761" s="17" t="s">
        <v>81</v>
      </c>
      <c r="AO761" s="11" t="s">
        <v>116</v>
      </c>
      <c r="AP761" s="11" t="s">
        <v>6162</v>
      </c>
      <c r="AQ761" s="11" t="s">
        <v>116</v>
      </c>
      <c r="AR761" s="12">
        <v>0.0</v>
      </c>
      <c r="AS761" s="11"/>
      <c r="AT761" s="11"/>
      <c r="AU761" s="11"/>
      <c r="AV761" s="11"/>
      <c r="AW761" s="11"/>
      <c r="AX761" s="11"/>
      <c r="AY761" s="11"/>
      <c r="AZ761" s="11"/>
      <c r="BA761" s="11"/>
      <c r="BB761" s="11"/>
      <c r="BC761" s="11"/>
      <c r="BD761" s="11"/>
      <c r="BE761" s="11"/>
      <c r="BF761" s="11"/>
      <c r="BG761" s="11"/>
      <c r="BH761" s="11"/>
      <c r="BI761" s="11"/>
      <c r="BJ761" s="11"/>
      <c r="BK761" s="11"/>
      <c r="BL761" s="11"/>
      <c r="BM761" s="11"/>
      <c r="BN761" s="11"/>
      <c r="BO761" s="11"/>
      <c r="BP761" s="11"/>
      <c r="BQ761" s="11"/>
      <c r="BR761" s="11"/>
      <c r="BS761" s="11"/>
      <c r="BT761" s="11"/>
      <c r="BU761" s="11"/>
      <c r="BV761" s="11"/>
    </row>
    <row r="762" ht="15.75" customHeight="1">
      <c r="A762" s="11" t="s">
        <v>6163</v>
      </c>
      <c r="B762" s="11" t="s">
        <v>9217</v>
      </c>
      <c r="C762" s="11" t="s">
        <v>9218</v>
      </c>
      <c r="D762" s="11" t="s">
        <v>6164</v>
      </c>
      <c r="E762" s="12">
        <v>2021.0</v>
      </c>
      <c r="F762" s="11" t="s">
        <v>6165</v>
      </c>
      <c r="G762" s="12">
        <v>49.0</v>
      </c>
      <c r="H762" s="12">
        <v>131.0</v>
      </c>
      <c r="I762" s="11" t="s">
        <v>9219</v>
      </c>
      <c r="J762" s="11"/>
      <c r="K762" s="11"/>
      <c r="L762" s="11"/>
      <c r="M762" s="12">
        <v>0.0</v>
      </c>
      <c r="N762" s="11" t="s">
        <v>6166</v>
      </c>
      <c r="O762" s="68" t="s">
        <v>9220</v>
      </c>
      <c r="R762" s="11" t="s">
        <v>6167</v>
      </c>
      <c r="S762" s="11" t="s">
        <v>6441</v>
      </c>
      <c r="T762" s="11" t="s">
        <v>6442</v>
      </c>
      <c r="U762" s="11" t="s">
        <v>6453</v>
      </c>
      <c r="V762" s="11" t="s">
        <v>6443</v>
      </c>
      <c r="W762" s="11" t="s">
        <v>6168</v>
      </c>
      <c r="X762" s="13">
        <v>15.0</v>
      </c>
      <c r="Y762" s="12">
        <v>1.0</v>
      </c>
      <c r="Z762" s="12">
        <v>1.0</v>
      </c>
      <c r="AA762" s="14" t="s">
        <v>156</v>
      </c>
      <c r="AB762" s="14" t="s">
        <v>6169</v>
      </c>
      <c r="AC762" s="15" t="s">
        <v>76</v>
      </c>
      <c r="AD762" s="12">
        <v>0.0</v>
      </c>
      <c r="AE762" s="11" t="s">
        <v>6170</v>
      </c>
      <c r="AF762" s="11" t="s">
        <v>382</v>
      </c>
      <c r="AG762" s="15" t="s">
        <v>43</v>
      </c>
      <c r="AH762" s="11" t="s">
        <v>6171</v>
      </c>
      <c r="AI762" s="11" t="s">
        <v>103</v>
      </c>
      <c r="AJ762" s="17" t="s">
        <v>78</v>
      </c>
      <c r="AK762" s="17" t="s">
        <v>190</v>
      </c>
      <c r="AL762" s="17" t="s">
        <v>64</v>
      </c>
      <c r="AM762" s="17" t="s">
        <v>49</v>
      </c>
      <c r="AN762" s="17" t="s">
        <v>81</v>
      </c>
      <c r="AO762" s="11" t="s">
        <v>1279</v>
      </c>
      <c r="AP762" s="11" t="s">
        <v>6172</v>
      </c>
      <c r="AQ762" s="11" t="s">
        <v>1279</v>
      </c>
      <c r="AR762" s="12">
        <v>0.0</v>
      </c>
      <c r="AS762" s="11"/>
      <c r="AT762" s="11"/>
      <c r="AU762" s="11"/>
      <c r="AV762" s="11"/>
      <c r="AW762" s="11"/>
      <c r="AX762" s="11"/>
      <c r="AY762" s="11"/>
      <c r="AZ762" s="11"/>
      <c r="BA762" s="11"/>
      <c r="BB762" s="11"/>
      <c r="BC762" s="11"/>
      <c r="BD762" s="11"/>
      <c r="BE762" s="11"/>
      <c r="BF762" s="11"/>
      <c r="BG762" s="11"/>
      <c r="BH762" s="11"/>
      <c r="BI762" s="11"/>
      <c r="BJ762" s="11"/>
      <c r="BK762" s="11"/>
      <c r="BL762" s="11"/>
      <c r="BM762" s="11"/>
      <c r="BN762" s="11"/>
      <c r="BO762" s="11"/>
      <c r="BP762" s="11"/>
      <c r="BQ762" s="11"/>
      <c r="BR762" s="11"/>
      <c r="BS762" s="11"/>
      <c r="BT762" s="11"/>
      <c r="BU762" s="11"/>
      <c r="BV762" s="11"/>
    </row>
    <row r="763" ht="15.75" customHeight="1">
      <c r="A763" s="11" t="s">
        <v>6173</v>
      </c>
      <c r="B763" s="11" t="s">
        <v>9221</v>
      </c>
      <c r="C763" s="11" t="s">
        <v>9222</v>
      </c>
      <c r="D763" s="11" t="s">
        <v>6174</v>
      </c>
      <c r="E763" s="12">
        <v>2022.0</v>
      </c>
      <c r="F763" s="11" t="s">
        <v>6175</v>
      </c>
      <c r="G763" s="12">
        <v>508.0</v>
      </c>
      <c r="H763" s="11"/>
      <c r="I763" s="12">
        <v>120031.0</v>
      </c>
      <c r="J763" s="11"/>
      <c r="K763" s="11"/>
      <c r="L763" s="11"/>
      <c r="M763" s="12">
        <v>7.0</v>
      </c>
      <c r="N763" s="11" t="s">
        <v>6176</v>
      </c>
      <c r="O763" s="68" t="s">
        <v>9223</v>
      </c>
      <c r="R763" s="11" t="s">
        <v>6177</v>
      </c>
      <c r="S763" s="11" t="s">
        <v>6441</v>
      </c>
      <c r="T763" s="11" t="s">
        <v>6442</v>
      </c>
      <c r="U763" s="11"/>
      <c r="V763" s="11" t="s">
        <v>6443</v>
      </c>
      <c r="W763" s="11" t="s">
        <v>6178</v>
      </c>
      <c r="X763" s="13">
        <v>15.0</v>
      </c>
      <c r="Y763" s="12">
        <v>1.0</v>
      </c>
      <c r="Z763" s="12">
        <v>1.0</v>
      </c>
      <c r="AA763" s="14" t="s">
        <v>156</v>
      </c>
      <c r="AB763" s="14" t="s">
        <v>124</v>
      </c>
      <c r="AC763" s="15" t="s">
        <v>40</v>
      </c>
      <c r="AD763" s="12">
        <v>0.0</v>
      </c>
      <c r="AE763" s="11" t="s">
        <v>6179</v>
      </c>
      <c r="AF763" s="11" t="s">
        <v>228</v>
      </c>
      <c r="AG763" s="15" t="s">
        <v>138</v>
      </c>
      <c r="AH763" s="16" t="s">
        <v>48</v>
      </c>
      <c r="AI763" s="11" t="s">
        <v>45</v>
      </c>
      <c r="AJ763" s="17" t="s">
        <v>78</v>
      </c>
      <c r="AK763" s="17" t="s">
        <v>79</v>
      </c>
      <c r="AL763" s="17" t="s">
        <v>64</v>
      </c>
      <c r="AM763" s="17" t="s">
        <v>49</v>
      </c>
      <c r="AN763" s="17" t="s">
        <v>81</v>
      </c>
      <c r="AO763" s="11" t="s">
        <v>1430</v>
      </c>
      <c r="AP763" s="11" t="s">
        <v>6180</v>
      </c>
      <c r="AQ763" s="11" t="s">
        <v>1430</v>
      </c>
      <c r="AR763" s="12">
        <v>0.0</v>
      </c>
      <c r="AS763" s="11"/>
      <c r="AT763" s="11"/>
      <c r="AU763" s="11"/>
      <c r="AV763" s="11"/>
      <c r="AW763" s="11"/>
      <c r="AX763" s="11"/>
      <c r="AY763" s="11"/>
      <c r="AZ763" s="11"/>
      <c r="BA763" s="11"/>
      <c r="BB763" s="11"/>
      <c r="BC763" s="11"/>
      <c r="BD763" s="11"/>
      <c r="BE763" s="11"/>
      <c r="BF763" s="11"/>
      <c r="BG763" s="11"/>
      <c r="BH763" s="11"/>
      <c r="BI763" s="11"/>
      <c r="BJ763" s="11"/>
      <c r="BK763" s="11"/>
      <c r="BL763" s="11"/>
      <c r="BM763" s="11"/>
      <c r="BN763" s="11"/>
      <c r="BO763" s="11"/>
      <c r="BP763" s="11"/>
      <c r="BQ763" s="11"/>
      <c r="BR763" s="11"/>
      <c r="BS763" s="11"/>
      <c r="BT763" s="11"/>
      <c r="BU763" s="11"/>
      <c r="BV763" s="11"/>
    </row>
    <row r="764" ht="15.75" customHeight="1">
      <c r="A764" s="11" t="s">
        <v>6181</v>
      </c>
      <c r="B764" s="11" t="s">
        <v>9224</v>
      </c>
      <c r="C764" s="11" t="s">
        <v>9225</v>
      </c>
      <c r="D764" s="11" t="s">
        <v>6182</v>
      </c>
      <c r="E764" s="12">
        <v>2022.0</v>
      </c>
      <c r="F764" s="11" t="s">
        <v>6183</v>
      </c>
      <c r="G764" s="12">
        <v>105.0</v>
      </c>
      <c r="H764" s="12">
        <v>3.0</v>
      </c>
      <c r="I764" s="11"/>
      <c r="J764" s="11"/>
      <c r="K764" s="11"/>
      <c r="L764" s="11"/>
      <c r="M764" s="12">
        <v>4.0</v>
      </c>
      <c r="N764" s="11" t="s">
        <v>6184</v>
      </c>
      <c r="O764" s="68" t="s">
        <v>9226</v>
      </c>
      <c r="R764" s="11" t="s">
        <v>6185</v>
      </c>
      <c r="S764" s="11" t="s">
        <v>6441</v>
      </c>
      <c r="T764" s="11" t="s">
        <v>6442</v>
      </c>
      <c r="U764" s="11" t="s">
        <v>6488</v>
      </c>
      <c r="V764" s="11" t="s">
        <v>6443</v>
      </c>
      <c r="W764" s="11" t="s">
        <v>6186</v>
      </c>
      <c r="X764" s="13">
        <v>15.0</v>
      </c>
      <c r="Y764" s="12">
        <v>1.0</v>
      </c>
      <c r="Z764" s="12">
        <v>1.0</v>
      </c>
      <c r="AA764" s="14" t="s">
        <v>156</v>
      </c>
      <c r="AB764" s="14" t="s">
        <v>374</v>
      </c>
      <c r="AC764" s="15" t="s">
        <v>76</v>
      </c>
      <c r="AD764" s="12">
        <v>0.0</v>
      </c>
      <c r="AE764" s="11" t="s">
        <v>6187</v>
      </c>
      <c r="AF764" s="11" t="s">
        <v>158</v>
      </c>
      <c r="AG764" s="15" t="s">
        <v>43</v>
      </c>
      <c r="AH764" s="11" t="s">
        <v>6188</v>
      </c>
      <c r="AI764" s="11" t="s">
        <v>45</v>
      </c>
      <c r="AJ764" s="17" t="s">
        <v>78</v>
      </c>
      <c r="AK764" s="17" t="s">
        <v>47</v>
      </c>
      <c r="AL764" s="17" t="s">
        <v>80</v>
      </c>
      <c r="AM764" s="17" t="s">
        <v>65</v>
      </c>
      <c r="AN764" s="17" t="s">
        <v>81</v>
      </c>
      <c r="AO764" s="11" t="s">
        <v>159</v>
      </c>
      <c r="AP764" s="11" t="s">
        <v>6189</v>
      </c>
      <c r="AQ764" s="11" t="s">
        <v>159</v>
      </c>
      <c r="AR764" s="12">
        <v>1.0</v>
      </c>
      <c r="AS764" s="11"/>
      <c r="AT764" s="11"/>
      <c r="AU764" s="11"/>
      <c r="AV764" s="11"/>
      <c r="AW764" s="11"/>
      <c r="AX764" s="11"/>
      <c r="AY764" s="11"/>
      <c r="AZ764" s="11"/>
      <c r="BA764" s="11"/>
      <c r="BB764" s="11"/>
      <c r="BC764" s="11"/>
      <c r="BD764" s="11"/>
      <c r="BE764" s="11"/>
      <c r="BF764" s="11"/>
      <c r="BG764" s="11"/>
      <c r="BH764" s="11"/>
      <c r="BI764" s="11"/>
      <c r="BJ764" s="11"/>
      <c r="BK764" s="11"/>
      <c r="BL764" s="11"/>
      <c r="BM764" s="11"/>
      <c r="BN764" s="11"/>
      <c r="BO764" s="11"/>
      <c r="BP764" s="11"/>
      <c r="BQ764" s="11"/>
      <c r="BR764" s="11"/>
      <c r="BS764" s="11"/>
      <c r="BT764" s="11"/>
      <c r="BU764" s="11"/>
      <c r="BV764" s="11"/>
    </row>
    <row r="765" ht="15.75" customHeight="1">
      <c r="A765" s="11" t="s">
        <v>6190</v>
      </c>
      <c r="B765" s="11" t="s">
        <v>9227</v>
      </c>
      <c r="C765" s="11" t="s">
        <v>9228</v>
      </c>
      <c r="D765" s="11" t="s">
        <v>6191</v>
      </c>
      <c r="E765" s="12">
        <v>2022.0</v>
      </c>
      <c r="F765" s="11" t="s">
        <v>4302</v>
      </c>
      <c r="G765" s="12">
        <v>10.0</v>
      </c>
      <c r="H765" s="11"/>
      <c r="I765" s="12">
        <v>994389.0</v>
      </c>
      <c r="J765" s="11"/>
      <c r="K765" s="11"/>
      <c r="L765" s="11"/>
      <c r="M765" s="12">
        <v>0.0</v>
      </c>
      <c r="N765" s="11" t="s">
        <v>6192</v>
      </c>
      <c r="O765" s="68" t="s">
        <v>9229</v>
      </c>
      <c r="R765" s="11" t="s">
        <v>6193</v>
      </c>
      <c r="S765" s="11" t="s">
        <v>6441</v>
      </c>
      <c r="T765" s="11" t="s">
        <v>6442</v>
      </c>
      <c r="U765" s="11" t="s">
        <v>6447</v>
      </c>
      <c r="V765" s="11" t="s">
        <v>6443</v>
      </c>
      <c r="W765" s="11" t="s">
        <v>6194</v>
      </c>
      <c r="X765" s="13">
        <v>15.0</v>
      </c>
      <c r="Y765" s="12">
        <v>1.0</v>
      </c>
      <c r="Z765" s="12">
        <v>1.0</v>
      </c>
      <c r="AA765" s="14" t="s">
        <v>216</v>
      </c>
      <c r="AB765" s="14" t="s">
        <v>6195</v>
      </c>
      <c r="AC765" s="15" t="s">
        <v>76</v>
      </c>
      <c r="AD765" s="12">
        <v>0.0</v>
      </c>
      <c r="AE765" s="11" t="s">
        <v>6196</v>
      </c>
      <c r="AF765" s="11" t="s">
        <v>42</v>
      </c>
      <c r="AG765" s="15" t="s">
        <v>43</v>
      </c>
      <c r="AH765" s="11" t="s">
        <v>6197</v>
      </c>
      <c r="AI765" s="11" t="s">
        <v>45</v>
      </c>
      <c r="AJ765" s="17" t="s">
        <v>78</v>
      </c>
      <c r="AK765" s="17" t="s">
        <v>190</v>
      </c>
      <c r="AL765" s="17" t="s">
        <v>64</v>
      </c>
      <c r="AM765" s="17" t="s">
        <v>49</v>
      </c>
      <c r="AN765" s="17" t="s">
        <v>81</v>
      </c>
      <c r="AO765" s="11" t="s">
        <v>1015</v>
      </c>
      <c r="AP765" s="11" t="s">
        <v>6172</v>
      </c>
      <c r="AQ765" s="11" t="s">
        <v>1015</v>
      </c>
      <c r="AR765" s="12">
        <v>0.0</v>
      </c>
      <c r="AS765" s="11"/>
      <c r="AT765" s="11"/>
      <c r="AU765" s="11"/>
      <c r="AV765" s="11"/>
      <c r="AW765" s="11"/>
      <c r="AX765" s="11"/>
      <c r="AY765" s="11"/>
      <c r="AZ765" s="11"/>
      <c r="BA765" s="11"/>
      <c r="BB765" s="11"/>
      <c r="BC765" s="11"/>
      <c r="BD765" s="11"/>
      <c r="BE765" s="11"/>
      <c r="BF765" s="11"/>
      <c r="BG765" s="11"/>
      <c r="BH765" s="11"/>
      <c r="BI765" s="11"/>
      <c r="BJ765" s="11"/>
      <c r="BK765" s="11"/>
      <c r="BL765" s="11"/>
      <c r="BM765" s="11"/>
      <c r="BN765" s="11"/>
      <c r="BO765" s="11"/>
      <c r="BP765" s="11"/>
      <c r="BQ765" s="11"/>
      <c r="BR765" s="11"/>
      <c r="BS765" s="11"/>
      <c r="BT765" s="11"/>
      <c r="BU765" s="11"/>
      <c r="BV765" s="11"/>
    </row>
    <row r="766" ht="15.75" customHeight="1">
      <c r="A766" s="11" t="s">
        <v>6198</v>
      </c>
      <c r="B766" s="11" t="s">
        <v>9230</v>
      </c>
      <c r="C766" s="11" t="s">
        <v>9231</v>
      </c>
      <c r="D766" s="11" t="s">
        <v>6199</v>
      </c>
      <c r="E766" s="12">
        <v>2022.0</v>
      </c>
      <c r="F766" s="11" t="s">
        <v>6200</v>
      </c>
      <c r="G766" s="12">
        <v>17.0</v>
      </c>
      <c r="H766" s="12">
        <v>5.0</v>
      </c>
      <c r="I766" s="12">
        <v>53005.0</v>
      </c>
      <c r="J766" s="11"/>
      <c r="K766" s="11"/>
      <c r="L766" s="11"/>
      <c r="M766" s="12">
        <v>11.0</v>
      </c>
      <c r="N766" s="11" t="s">
        <v>6201</v>
      </c>
      <c r="O766" s="68" t="s">
        <v>9232</v>
      </c>
      <c r="R766" s="11" t="s">
        <v>6202</v>
      </c>
      <c r="S766" s="11" t="s">
        <v>6460</v>
      </c>
      <c r="T766" s="11" t="s">
        <v>6442</v>
      </c>
      <c r="U766" s="11" t="s">
        <v>6447</v>
      </c>
      <c r="V766" s="11" t="s">
        <v>6443</v>
      </c>
      <c r="W766" s="11" t="s">
        <v>6203</v>
      </c>
      <c r="X766" s="13">
        <v>15.0</v>
      </c>
      <c r="Y766" s="12">
        <v>1.0</v>
      </c>
      <c r="Z766" s="12">
        <v>1.0</v>
      </c>
      <c r="AA766" s="14" t="s">
        <v>619</v>
      </c>
      <c r="AB766" s="14" t="s">
        <v>124</v>
      </c>
      <c r="AC766" s="15" t="s">
        <v>76</v>
      </c>
      <c r="AD766" s="12">
        <v>0.0</v>
      </c>
      <c r="AE766" s="11" t="s">
        <v>6204</v>
      </c>
      <c r="AF766" s="11" t="s">
        <v>63</v>
      </c>
      <c r="AG766" s="15" t="s">
        <v>43</v>
      </c>
      <c r="AH766" s="11" t="s">
        <v>6205</v>
      </c>
      <c r="AI766" s="11" t="s">
        <v>103</v>
      </c>
      <c r="AJ766" s="17" t="s">
        <v>46</v>
      </c>
      <c r="AK766" s="17" t="s">
        <v>190</v>
      </c>
      <c r="AL766" s="17" t="s">
        <v>64</v>
      </c>
      <c r="AM766" s="17" t="s">
        <v>49</v>
      </c>
      <c r="AN766" s="17" t="s">
        <v>178</v>
      </c>
      <c r="AO766" s="11" t="s">
        <v>51</v>
      </c>
      <c r="AP766" s="11" t="s">
        <v>6206</v>
      </c>
      <c r="AQ766" s="11" t="s">
        <v>248</v>
      </c>
      <c r="AR766" s="12">
        <v>1.0</v>
      </c>
      <c r="AS766" s="11"/>
      <c r="AT766" s="11"/>
      <c r="AU766" s="11"/>
      <c r="AV766" s="11"/>
      <c r="AW766" s="11"/>
      <c r="AX766" s="11"/>
      <c r="AY766" s="11"/>
      <c r="AZ766" s="11"/>
      <c r="BA766" s="11"/>
      <c r="BB766" s="11"/>
      <c r="BC766" s="11"/>
      <c r="BD766" s="11"/>
      <c r="BE766" s="11"/>
      <c r="BF766" s="11"/>
      <c r="BG766" s="11"/>
      <c r="BH766" s="11"/>
      <c r="BI766" s="11"/>
      <c r="BJ766" s="11"/>
      <c r="BK766" s="11"/>
      <c r="BL766" s="11"/>
      <c r="BM766" s="11"/>
      <c r="BN766" s="11"/>
      <c r="BO766" s="11"/>
      <c r="BP766" s="11"/>
      <c r="BQ766" s="11"/>
      <c r="BR766" s="11"/>
      <c r="BS766" s="11"/>
      <c r="BT766" s="11"/>
      <c r="BU766" s="11"/>
      <c r="BV766" s="11"/>
    </row>
    <row r="767" ht="15.75" customHeight="1">
      <c r="A767" s="11" t="s">
        <v>6207</v>
      </c>
      <c r="B767" s="11" t="s">
        <v>9233</v>
      </c>
      <c r="C767" s="11" t="s">
        <v>9234</v>
      </c>
      <c r="D767" s="11" t="s">
        <v>6208</v>
      </c>
      <c r="E767" s="12">
        <v>2022.0</v>
      </c>
      <c r="F767" s="11" t="s">
        <v>6209</v>
      </c>
      <c r="G767" s="12">
        <v>20.0</v>
      </c>
      <c r="H767" s="12">
        <v>11.0</v>
      </c>
      <c r="I767" s="11"/>
      <c r="J767" s="12">
        <v>2312.0</v>
      </c>
      <c r="K767" s="12">
        <v>2329.0</v>
      </c>
      <c r="L767" s="12">
        <v>17.0</v>
      </c>
      <c r="M767" s="12">
        <v>3.0</v>
      </c>
      <c r="N767" s="11" t="s">
        <v>6210</v>
      </c>
      <c r="O767" s="68" t="s">
        <v>9235</v>
      </c>
      <c r="R767" s="11" t="s">
        <v>6211</v>
      </c>
      <c r="S767" s="11" t="s">
        <v>6441</v>
      </c>
      <c r="T767" s="11" t="s">
        <v>6442</v>
      </c>
      <c r="U767" s="11"/>
      <c r="V767" s="11" t="s">
        <v>6443</v>
      </c>
      <c r="W767" s="11" t="s">
        <v>6212</v>
      </c>
      <c r="X767" s="13">
        <v>15.0</v>
      </c>
      <c r="Y767" s="12">
        <v>1.0</v>
      </c>
      <c r="Z767" s="12">
        <v>1.0</v>
      </c>
      <c r="AA767" s="14" t="s">
        <v>38</v>
      </c>
      <c r="AB767" s="14" t="s">
        <v>124</v>
      </c>
      <c r="AC767" s="15" t="s">
        <v>76</v>
      </c>
      <c r="AD767" s="12">
        <v>0.0</v>
      </c>
      <c r="AE767" s="11" t="s">
        <v>6213</v>
      </c>
      <c r="AF767" s="11" t="s">
        <v>63</v>
      </c>
      <c r="AG767" s="15" t="s">
        <v>138</v>
      </c>
      <c r="AH767" s="11" t="s">
        <v>6214</v>
      </c>
      <c r="AI767" s="11" t="s">
        <v>127</v>
      </c>
      <c r="AJ767" s="17" t="s">
        <v>46</v>
      </c>
      <c r="AK767" s="17" t="s">
        <v>365</v>
      </c>
      <c r="AL767" s="17" t="s">
        <v>64</v>
      </c>
      <c r="AM767" s="17" t="s">
        <v>49</v>
      </c>
      <c r="AN767" s="17" t="s">
        <v>178</v>
      </c>
      <c r="AO767" s="11" t="s">
        <v>435</v>
      </c>
      <c r="AP767" s="11" t="s">
        <v>6206</v>
      </c>
      <c r="AQ767" s="11" t="s">
        <v>466</v>
      </c>
      <c r="AR767" s="12">
        <v>1.0</v>
      </c>
      <c r="AS767" s="11"/>
      <c r="AT767" s="11"/>
      <c r="AU767" s="11"/>
      <c r="AV767" s="11"/>
      <c r="AW767" s="11"/>
      <c r="AX767" s="11"/>
      <c r="AY767" s="11"/>
      <c r="AZ767" s="11"/>
      <c r="BA767" s="11"/>
      <c r="BB767" s="11"/>
      <c r="BC767" s="11"/>
      <c r="BD767" s="11"/>
      <c r="BE767" s="11"/>
      <c r="BF767" s="11"/>
      <c r="BG767" s="11"/>
      <c r="BH767" s="11"/>
      <c r="BI767" s="11"/>
      <c r="BJ767" s="11"/>
      <c r="BK767" s="11"/>
      <c r="BL767" s="11"/>
      <c r="BM767" s="11"/>
      <c r="BN767" s="11"/>
      <c r="BO767" s="11"/>
      <c r="BP767" s="11"/>
      <c r="BQ767" s="11"/>
      <c r="BR767" s="11"/>
      <c r="BS767" s="11"/>
      <c r="BT767" s="11"/>
      <c r="BU767" s="11"/>
      <c r="BV767" s="11"/>
    </row>
    <row r="768" ht="15.75" customHeight="1">
      <c r="A768" s="11" t="s">
        <v>6215</v>
      </c>
      <c r="B768" s="11" t="s">
        <v>9236</v>
      </c>
      <c r="C768" s="11" t="s">
        <v>9237</v>
      </c>
      <c r="D768" s="11" t="s">
        <v>6216</v>
      </c>
      <c r="E768" s="12">
        <v>2023.0</v>
      </c>
      <c r="F768" s="11" t="s">
        <v>6217</v>
      </c>
      <c r="G768" s="12">
        <v>30.0</v>
      </c>
      <c r="H768" s="12">
        <v>59.0</v>
      </c>
      <c r="I768" s="11"/>
      <c r="J768" s="12">
        <v>123948.0</v>
      </c>
      <c r="K768" s="12">
        <v>123965.0</v>
      </c>
      <c r="L768" s="12">
        <v>17.0</v>
      </c>
      <c r="M768" s="12">
        <v>0.0</v>
      </c>
      <c r="N768" s="11" t="s">
        <v>6218</v>
      </c>
      <c r="O768" s="68" t="s">
        <v>9238</v>
      </c>
      <c r="R768" s="11" t="s">
        <v>6219</v>
      </c>
      <c r="S768" s="11" t="s">
        <v>6441</v>
      </c>
      <c r="T768" s="11" t="s">
        <v>6442</v>
      </c>
      <c r="U768" s="11"/>
      <c r="V768" s="11" t="s">
        <v>6443</v>
      </c>
      <c r="W768" s="11" t="s">
        <v>6220</v>
      </c>
      <c r="X768" s="13">
        <v>15.0</v>
      </c>
      <c r="Y768" s="12">
        <v>1.0</v>
      </c>
      <c r="Z768" s="12">
        <v>1.0</v>
      </c>
      <c r="AA768" s="14" t="s">
        <v>61</v>
      </c>
      <c r="AB768" s="14" t="s">
        <v>124</v>
      </c>
      <c r="AC768" s="15" t="s">
        <v>40</v>
      </c>
      <c r="AD768" s="12">
        <v>0.0</v>
      </c>
      <c r="AE768" s="11" t="s">
        <v>6221</v>
      </c>
      <c r="AF768" s="11" t="s">
        <v>63</v>
      </c>
      <c r="AG768" s="15" t="s">
        <v>138</v>
      </c>
      <c r="AH768" s="11" t="s">
        <v>6222</v>
      </c>
      <c r="AI768" s="11" t="s">
        <v>103</v>
      </c>
      <c r="AJ768" s="17" t="s">
        <v>78</v>
      </c>
      <c r="AK768" s="20" t="s">
        <v>51</v>
      </c>
      <c r="AL768" s="17" t="s">
        <v>80</v>
      </c>
      <c r="AM768" s="17" t="s">
        <v>49</v>
      </c>
      <c r="AN768" s="17" t="s">
        <v>81</v>
      </c>
      <c r="AO768" s="11" t="s">
        <v>51</v>
      </c>
      <c r="AP768" s="11" t="s">
        <v>6223</v>
      </c>
      <c r="AQ768" s="11" t="s">
        <v>159</v>
      </c>
      <c r="AR768" s="12">
        <v>1.0</v>
      </c>
      <c r="AS768" s="11"/>
      <c r="AT768" s="11"/>
      <c r="AU768" s="11"/>
      <c r="AV768" s="11"/>
      <c r="AW768" s="11"/>
      <c r="AX768" s="11"/>
      <c r="AY768" s="11"/>
      <c r="AZ768" s="11"/>
      <c r="BA768" s="11"/>
      <c r="BB768" s="11"/>
      <c r="BC768" s="11"/>
      <c r="BD768" s="11"/>
      <c r="BE768" s="11"/>
      <c r="BF768" s="11"/>
      <c r="BG768" s="11"/>
      <c r="BH768" s="11"/>
      <c r="BI768" s="11"/>
      <c r="BJ768" s="11"/>
      <c r="BK768" s="11"/>
      <c r="BL768" s="11"/>
      <c r="BM768" s="11"/>
      <c r="BN768" s="11"/>
      <c r="BO768" s="11"/>
      <c r="BP768" s="11"/>
      <c r="BQ768" s="11"/>
      <c r="BR768" s="11"/>
      <c r="BS768" s="11"/>
      <c r="BT768" s="11"/>
      <c r="BU768" s="11"/>
      <c r="BV768" s="11"/>
    </row>
    <row r="769" ht="15.75" customHeight="1">
      <c r="A769" s="11" t="s">
        <v>6224</v>
      </c>
      <c r="B769" s="11" t="s">
        <v>9239</v>
      </c>
      <c r="C769" s="11" t="s">
        <v>9240</v>
      </c>
      <c r="D769" s="11" t="s">
        <v>6225</v>
      </c>
      <c r="E769" s="12">
        <v>2023.0</v>
      </c>
      <c r="F769" s="11" t="s">
        <v>1450</v>
      </c>
      <c r="G769" s="12">
        <v>30.0</v>
      </c>
      <c r="H769" s="12">
        <v>15.0</v>
      </c>
      <c r="I769" s="11"/>
      <c r="J769" s="12">
        <v>42509.0</v>
      </c>
      <c r="K769" s="12">
        <v>42525.0</v>
      </c>
      <c r="L769" s="12">
        <v>16.0</v>
      </c>
      <c r="M769" s="12">
        <v>44.0</v>
      </c>
      <c r="N769" s="11" t="s">
        <v>6226</v>
      </c>
      <c r="O769" s="68" t="s">
        <v>9241</v>
      </c>
      <c r="R769" s="11" t="s">
        <v>6227</v>
      </c>
      <c r="S769" s="11" t="s">
        <v>6460</v>
      </c>
      <c r="T769" s="11" t="s">
        <v>6442</v>
      </c>
      <c r="U769" s="11" t="s">
        <v>6495</v>
      </c>
      <c r="V769" s="11" t="s">
        <v>6443</v>
      </c>
      <c r="W769" s="11" t="s">
        <v>6228</v>
      </c>
      <c r="X769" s="13">
        <v>15.0</v>
      </c>
      <c r="Y769" s="12">
        <v>1.0</v>
      </c>
      <c r="Z769" s="12">
        <v>1.0</v>
      </c>
      <c r="AA769" s="14" t="s">
        <v>61</v>
      </c>
      <c r="AB769" s="14" t="s">
        <v>124</v>
      </c>
      <c r="AC769" s="15" t="s">
        <v>40</v>
      </c>
      <c r="AD769" s="12">
        <v>0.0</v>
      </c>
      <c r="AE769" s="11" t="s">
        <v>6229</v>
      </c>
      <c r="AF769" s="11" t="s">
        <v>42</v>
      </c>
      <c r="AG769" s="15" t="s">
        <v>138</v>
      </c>
      <c r="AH769" s="11" t="s">
        <v>6153</v>
      </c>
      <c r="AI769" s="11" t="s">
        <v>103</v>
      </c>
      <c r="AJ769" s="17" t="s">
        <v>140</v>
      </c>
      <c r="AK769" s="17" t="s">
        <v>365</v>
      </c>
      <c r="AL769" s="17" t="s">
        <v>64</v>
      </c>
      <c r="AM769" s="17" t="s">
        <v>49</v>
      </c>
      <c r="AN769" s="17" t="s">
        <v>50</v>
      </c>
      <c r="AO769" s="11" t="s">
        <v>129</v>
      </c>
      <c r="AP769" s="11" t="s">
        <v>6206</v>
      </c>
      <c r="AQ769" s="11" t="s">
        <v>129</v>
      </c>
      <c r="AR769" s="12">
        <v>1.0</v>
      </c>
      <c r="AS769" s="11"/>
      <c r="AT769" s="11"/>
      <c r="AU769" s="11"/>
      <c r="AV769" s="11"/>
      <c r="AW769" s="11"/>
      <c r="AX769" s="11"/>
      <c r="AY769" s="11"/>
      <c r="AZ769" s="11"/>
      <c r="BA769" s="11"/>
      <c r="BB769" s="11"/>
      <c r="BC769" s="11"/>
      <c r="BD769" s="11"/>
      <c r="BE769" s="11"/>
      <c r="BF769" s="11"/>
      <c r="BG769" s="11"/>
      <c r="BH769" s="11"/>
      <c r="BI769" s="11"/>
      <c r="BJ769" s="11"/>
      <c r="BK769" s="11"/>
      <c r="BL769" s="11"/>
      <c r="BM769" s="11"/>
      <c r="BN769" s="11"/>
      <c r="BO769" s="11"/>
      <c r="BP769" s="11"/>
      <c r="BQ769" s="11"/>
      <c r="BR769" s="11"/>
      <c r="BS769" s="11"/>
      <c r="BT769" s="11"/>
      <c r="BU769" s="11"/>
      <c r="BV769" s="11"/>
    </row>
    <row r="770" ht="15.75" customHeight="1">
      <c r="A770" s="11" t="s">
        <v>6230</v>
      </c>
      <c r="B770" s="11" t="s">
        <v>9242</v>
      </c>
      <c r="C770" s="11" t="s">
        <v>9243</v>
      </c>
      <c r="D770" s="11" t="s">
        <v>6231</v>
      </c>
      <c r="E770" s="12">
        <v>2023.0</v>
      </c>
      <c r="F770" s="11" t="s">
        <v>6232</v>
      </c>
      <c r="G770" s="12">
        <v>53.0</v>
      </c>
      <c r="H770" s="12">
        <v>4.0</v>
      </c>
      <c r="I770" s="11"/>
      <c r="J770" s="12">
        <v>259.0</v>
      </c>
      <c r="K770" s="12">
        <v>274.0</v>
      </c>
      <c r="L770" s="12">
        <v>15.0</v>
      </c>
      <c r="M770" s="12">
        <v>0.0</v>
      </c>
      <c r="N770" s="11" t="s">
        <v>6233</v>
      </c>
      <c r="O770" s="68" t="s">
        <v>9244</v>
      </c>
      <c r="R770" s="11" t="s">
        <v>6234</v>
      </c>
      <c r="S770" s="11" t="s">
        <v>6441</v>
      </c>
      <c r="T770" s="11" t="s">
        <v>6442</v>
      </c>
      <c r="U770" s="11" t="s">
        <v>6453</v>
      </c>
      <c r="V770" s="11" t="s">
        <v>6443</v>
      </c>
      <c r="W770" s="11" t="s">
        <v>6235</v>
      </c>
      <c r="X770" s="13">
        <v>15.0</v>
      </c>
      <c r="Y770" s="12">
        <v>1.0</v>
      </c>
      <c r="Z770" s="12">
        <v>1.0</v>
      </c>
      <c r="AA770" s="14" t="s">
        <v>38</v>
      </c>
      <c r="AB770" s="14" t="s">
        <v>39</v>
      </c>
      <c r="AC770" s="15" t="s">
        <v>40</v>
      </c>
      <c r="AD770" s="12">
        <v>0.0</v>
      </c>
      <c r="AE770" s="11" t="s">
        <v>6236</v>
      </c>
      <c r="AF770" s="11" t="s">
        <v>42</v>
      </c>
      <c r="AG770" s="15" t="s">
        <v>138</v>
      </c>
      <c r="AH770" s="11" t="s">
        <v>6237</v>
      </c>
      <c r="AI770" s="11" t="s">
        <v>103</v>
      </c>
      <c r="AJ770" s="17" t="s">
        <v>140</v>
      </c>
      <c r="AK770" s="17" t="s">
        <v>79</v>
      </c>
      <c r="AL770" s="17" t="s">
        <v>64</v>
      </c>
      <c r="AM770" s="17" t="s">
        <v>49</v>
      </c>
      <c r="AN770" s="17" t="s">
        <v>50</v>
      </c>
      <c r="AO770" s="11" t="s">
        <v>436</v>
      </c>
      <c r="AP770" s="11" t="s">
        <v>6206</v>
      </c>
      <c r="AQ770" s="11" t="s">
        <v>436</v>
      </c>
      <c r="AR770" s="12">
        <v>0.0</v>
      </c>
      <c r="AS770" s="11"/>
      <c r="AT770" s="11"/>
      <c r="AU770" s="11"/>
      <c r="AV770" s="11"/>
      <c r="AW770" s="11"/>
      <c r="AX770" s="11"/>
      <c r="AY770" s="11"/>
      <c r="AZ770" s="11"/>
      <c r="BA770" s="11"/>
      <c r="BB770" s="11"/>
      <c r="BC770" s="11"/>
      <c r="BD770" s="11"/>
      <c r="BE770" s="11"/>
      <c r="BF770" s="11"/>
      <c r="BG770" s="11"/>
      <c r="BH770" s="11"/>
      <c r="BI770" s="11"/>
      <c r="BJ770" s="11"/>
      <c r="BK770" s="11"/>
      <c r="BL770" s="11"/>
      <c r="BM770" s="11"/>
      <c r="BN770" s="11"/>
      <c r="BO770" s="11"/>
      <c r="BP770" s="11"/>
      <c r="BQ770" s="11"/>
      <c r="BR770" s="11"/>
      <c r="BS770" s="11"/>
      <c r="BT770" s="11"/>
      <c r="BU770" s="11"/>
      <c r="BV770" s="11"/>
    </row>
    <row r="771" ht="15.75" customHeight="1">
      <c r="A771" s="11" t="s">
        <v>6238</v>
      </c>
      <c r="B771" s="11" t="s">
        <v>9245</v>
      </c>
      <c r="C771" s="11" t="s">
        <v>9246</v>
      </c>
      <c r="D771" s="11" t="s">
        <v>6239</v>
      </c>
      <c r="E771" s="12">
        <v>2023.0</v>
      </c>
      <c r="F771" s="11" t="s">
        <v>6240</v>
      </c>
      <c r="G771" s="12">
        <v>145.0</v>
      </c>
      <c r="H771" s="11"/>
      <c r="I771" s="11"/>
      <c r="J771" s="12">
        <v>217.0</v>
      </c>
      <c r="K771" s="12">
        <v>227.0</v>
      </c>
      <c r="L771" s="12">
        <v>10.0</v>
      </c>
      <c r="M771" s="12">
        <v>3.0</v>
      </c>
      <c r="N771" s="11" t="s">
        <v>6241</v>
      </c>
      <c r="O771" s="68" t="s">
        <v>9247</v>
      </c>
      <c r="R771" s="11" t="s">
        <v>6242</v>
      </c>
      <c r="S771" s="11" t="s">
        <v>6441</v>
      </c>
      <c r="T771" s="11" t="s">
        <v>6442</v>
      </c>
      <c r="U771" s="11"/>
      <c r="V771" s="11" t="s">
        <v>6443</v>
      </c>
      <c r="W771" s="11" t="s">
        <v>6243</v>
      </c>
      <c r="X771" s="13">
        <v>15.0</v>
      </c>
      <c r="Y771" s="12">
        <v>1.0</v>
      </c>
      <c r="Z771" s="12">
        <v>1.0</v>
      </c>
      <c r="AA771" s="14" t="s">
        <v>38</v>
      </c>
      <c r="AB771" s="14" t="s">
        <v>39</v>
      </c>
      <c r="AC771" s="15" t="s">
        <v>76</v>
      </c>
      <c r="AD771" s="12">
        <v>0.0</v>
      </c>
      <c r="AE771" s="11" t="s">
        <v>6246</v>
      </c>
      <c r="AF771" s="11" t="s">
        <v>382</v>
      </c>
      <c r="AG771" s="15" t="s">
        <v>138</v>
      </c>
      <c r="AH771" s="11" t="s">
        <v>6153</v>
      </c>
      <c r="AI771" s="11" t="s">
        <v>103</v>
      </c>
      <c r="AJ771" s="17" t="s">
        <v>78</v>
      </c>
      <c r="AK771" s="17" t="s">
        <v>190</v>
      </c>
      <c r="AL771" s="17" t="s">
        <v>64</v>
      </c>
      <c r="AM771" s="17" t="s">
        <v>49</v>
      </c>
      <c r="AN771" s="17" t="s">
        <v>81</v>
      </c>
      <c r="AO771" s="11" t="s">
        <v>116</v>
      </c>
      <c r="AP771" s="11" t="s">
        <v>6247</v>
      </c>
      <c r="AQ771" s="11" t="s">
        <v>116</v>
      </c>
      <c r="AR771" s="12">
        <v>1.0</v>
      </c>
      <c r="AS771" s="11"/>
      <c r="AT771" s="11"/>
      <c r="AU771" s="11"/>
      <c r="AV771" s="11"/>
      <c r="AW771" s="11"/>
      <c r="AX771" s="11"/>
      <c r="AY771" s="11"/>
      <c r="AZ771" s="11"/>
      <c r="BA771" s="11"/>
      <c r="BB771" s="11"/>
      <c r="BC771" s="11"/>
      <c r="BD771" s="11"/>
      <c r="BE771" s="11"/>
      <c r="BF771" s="11"/>
      <c r="BG771" s="11"/>
      <c r="BH771" s="11"/>
      <c r="BI771" s="11"/>
      <c r="BJ771" s="11"/>
      <c r="BK771" s="11"/>
      <c r="BL771" s="11"/>
      <c r="BM771" s="11"/>
      <c r="BN771" s="11"/>
      <c r="BO771" s="11"/>
      <c r="BP771" s="11"/>
      <c r="BQ771" s="11"/>
      <c r="BR771" s="11"/>
      <c r="BS771" s="11"/>
      <c r="BT771" s="11"/>
      <c r="BU771" s="11"/>
      <c r="BV771" s="11"/>
    </row>
    <row r="772" ht="15.75" customHeight="1">
      <c r="A772" s="11" t="s">
        <v>6248</v>
      </c>
      <c r="B772" s="11" t="s">
        <v>9248</v>
      </c>
      <c r="C772" s="11" t="s">
        <v>9249</v>
      </c>
      <c r="D772" s="11" t="s">
        <v>6249</v>
      </c>
      <c r="E772" s="12">
        <v>2023.0</v>
      </c>
      <c r="F772" s="11" t="s">
        <v>5440</v>
      </c>
      <c r="G772" s="12">
        <v>146.0</v>
      </c>
      <c r="H772" s="11"/>
      <c r="I772" s="12">
        <v>109788.0</v>
      </c>
      <c r="J772" s="11"/>
      <c r="K772" s="11"/>
      <c r="L772" s="11"/>
      <c r="M772" s="12">
        <v>3.0</v>
      </c>
      <c r="N772" s="11" t="s">
        <v>6250</v>
      </c>
      <c r="O772" s="68" t="s">
        <v>9250</v>
      </c>
      <c r="R772" s="11" t="s">
        <v>6251</v>
      </c>
      <c r="S772" s="11" t="s">
        <v>6441</v>
      </c>
      <c r="T772" s="11" t="s">
        <v>6442</v>
      </c>
      <c r="U772" s="11" t="s">
        <v>6447</v>
      </c>
      <c r="V772" s="11" t="s">
        <v>6443</v>
      </c>
      <c r="W772" s="11" t="s">
        <v>6252</v>
      </c>
      <c r="X772" s="13">
        <v>15.0</v>
      </c>
      <c r="Y772" s="12">
        <v>1.0</v>
      </c>
      <c r="Z772" s="12">
        <v>1.0</v>
      </c>
      <c r="AA772" s="14" t="s">
        <v>156</v>
      </c>
      <c r="AB772" s="14" t="s">
        <v>6253</v>
      </c>
      <c r="AC772" s="15" t="s">
        <v>76</v>
      </c>
      <c r="AD772" s="12">
        <v>0.0</v>
      </c>
      <c r="AE772" s="11" t="s">
        <v>6254</v>
      </c>
      <c r="AF772" s="11" t="s">
        <v>158</v>
      </c>
      <c r="AG772" s="15" t="s">
        <v>43</v>
      </c>
      <c r="AH772" s="11" t="s">
        <v>6255</v>
      </c>
      <c r="AI772" s="11" t="s">
        <v>45</v>
      </c>
      <c r="AJ772" s="17" t="s">
        <v>78</v>
      </c>
      <c r="AK772" s="17" t="s">
        <v>47</v>
      </c>
      <c r="AL772" s="17" t="s">
        <v>80</v>
      </c>
      <c r="AM772" s="17" t="s">
        <v>1242</v>
      </c>
      <c r="AN772" s="17" t="s">
        <v>81</v>
      </c>
      <c r="AO772" s="11" t="s">
        <v>82</v>
      </c>
      <c r="AP772" s="11" t="s">
        <v>6256</v>
      </c>
      <c r="AQ772" s="11" t="s">
        <v>159</v>
      </c>
      <c r="AR772" s="12">
        <v>0.0</v>
      </c>
      <c r="AS772" s="11"/>
      <c r="AT772" s="11"/>
      <c r="AU772" s="11"/>
      <c r="AV772" s="11"/>
      <c r="AW772" s="11"/>
      <c r="AX772" s="11"/>
      <c r="AY772" s="11"/>
      <c r="AZ772" s="11"/>
      <c r="BA772" s="11"/>
      <c r="BB772" s="11"/>
      <c r="BC772" s="11"/>
      <c r="BD772" s="11"/>
      <c r="BE772" s="11"/>
      <c r="BF772" s="11"/>
      <c r="BG772" s="11"/>
      <c r="BH772" s="11"/>
      <c r="BI772" s="11"/>
      <c r="BJ772" s="11"/>
      <c r="BK772" s="11"/>
      <c r="BL772" s="11"/>
      <c r="BM772" s="11"/>
      <c r="BN772" s="11"/>
      <c r="BO772" s="11"/>
      <c r="BP772" s="11"/>
      <c r="BQ772" s="11"/>
      <c r="BR772" s="11"/>
      <c r="BS772" s="11"/>
      <c r="BT772" s="11"/>
      <c r="BU772" s="11"/>
      <c r="BV772" s="11"/>
    </row>
    <row r="773" ht="15.75" customHeight="1">
      <c r="A773" s="11" t="s">
        <v>6257</v>
      </c>
      <c r="B773" s="11" t="s">
        <v>9251</v>
      </c>
      <c r="C773" s="11" t="s">
        <v>9252</v>
      </c>
      <c r="D773" s="11" t="s">
        <v>6258</v>
      </c>
      <c r="E773" s="12">
        <v>2023.0</v>
      </c>
      <c r="F773" s="11" t="s">
        <v>6259</v>
      </c>
      <c r="G773" s="12">
        <v>36.0</v>
      </c>
      <c r="H773" s="12">
        <v>1.0</v>
      </c>
      <c r="I773" s="11"/>
      <c r="J773" s="12">
        <v>2400.0</v>
      </c>
      <c r="K773" s="12">
        <v>2420.0</v>
      </c>
      <c r="L773" s="12">
        <v>20.0</v>
      </c>
      <c r="M773" s="12">
        <v>3.0</v>
      </c>
      <c r="N773" s="11" t="s">
        <v>6260</v>
      </c>
      <c r="O773" s="68" t="s">
        <v>9253</v>
      </c>
      <c r="R773" s="11" t="s">
        <v>6261</v>
      </c>
      <c r="S773" s="11" t="s">
        <v>6441</v>
      </c>
      <c r="T773" s="11" t="s">
        <v>6442</v>
      </c>
      <c r="U773" s="11" t="s">
        <v>6478</v>
      </c>
      <c r="V773" s="11" t="s">
        <v>6443</v>
      </c>
      <c r="W773" s="11" t="s">
        <v>6262</v>
      </c>
      <c r="X773" s="13">
        <v>15.0</v>
      </c>
      <c r="Y773" s="12">
        <v>1.0</v>
      </c>
      <c r="Z773" s="12">
        <v>1.0</v>
      </c>
      <c r="AA773" s="14" t="s">
        <v>156</v>
      </c>
      <c r="AB773" s="14" t="s">
        <v>374</v>
      </c>
      <c r="AC773" s="15" t="s">
        <v>76</v>
      </c>
      <c r="AD773" s="12">
        <v>0.0</v>
      </c>
      <c r="AE773" s="11" t="s">
        <v>6263</v>
      </c>
      <c r="AF773" s="11" t="s">
        <v>158</v>
      </c>
      <c r="AG773" s="15" t="s">
        <v>43</v>
      </c>
      <c r="AH773" s="11" t="s">
        <v>6264</v>
      </c>
      <c r="AI773" s="11" t="s">
        <v>45</v>
      </c>
      <c r="AJ773" s="17" t="s">
        <v>78</v>
      </c>
      <c r="AK773" s="17" t="s">
        <v>190</v>
      </c>
      <c r="AL773" s="17" t="s">
        <v>80</v>
      </c>
      <c r="AM773" s="17" t="s">
        <v>1242</v>
      </c>
      <c r="AN773" s="17" t="s">
        <v>81</v>
      </c>
      <c r="AO773" s="11" t="s">
        <v>159</v>
      </c>
      <c r="AP773" s="11" t="s">
        <v>6265</v>
      </c>
      <c r="AQ773" s="11" t="s">
        <v>159</v>
      </c>
      <c r="AR773" s="12">
        <v>1.0</v>
      </c>
      <c r="AS773" s="11"/>
      <c r="AT773" s="11"/>
      <c r="AU773" s="11"/>
      <c r="AV773" s="11"/>
      <c r="AW773" s="11"/>
      <c r="AX773" s="11"/>
      <c r="AY773" s="11"/>
      <c r="AZ773" s="11"/>
      <c r="BA773" s="11"/>
      <c r="BB773" s="11"/>
      <c r="BC773" s="11"/>
      <c r="BD773" s="11"/>
      <c r="BE773" s="11"/>
      <c r="BF773" s="11"/>
      <c r="BG773" s="11"/>
      <c r="BH773" s="11"/>
      <c r="BI773" s="11"/>
      <c r="BJ773" s="11"/>
      <c r="BK773" s="11"/>
      <c r="BL773" s="11"/>
      <c r="BM773" s="11"/>
      <c r="BN773" s="11"/>
      <c r="BO773" s="11"/>
      <c r="BP773" s="11"/>
      <c r="BQ773" s="11"/>
      <c r="BR773" s="11"/>
      <c r="BS773" s="11"/>
      <c r="BT773" s="11"/>
      <c r="BU773" s="11"/>
      <c r="BV773" s="11"/>
    </row>
    <row r="774" ht="15.75" customHeight="1">
      <c r="A774" s="11" t="s">
        <v>6266</v>
      </c>
      <c r="B774" s="11" t="s">
        <v>9254</v>
      </c>
      <c r="C774" s="11" t="s">
        <v>9255</v>
      </c>
      <c r="D774" s="11" t="s">
        <v>6267</v>
      </c>
      <c r="E774" s="12">
        <v>2023.0</v>
      </c>
      <c r="F774" s="11" t="s">
        <v>5082</v>
      </c>
      <c r="G774" s="12">
        <v>189.0</v>
      </c>
      <c r="H774" s="11"/>
      <c r="I774" s="12">
        <v>106900.0</v>
      </c>
      <c r="J774" s="11"/>
      <c r="K774" s="11"/>
      <c r="L774" s="11"/>
      <c r="M774" s="12">
        <v>2.0</v>
      </c>
      <c r="N774" s="11" t="s">
        <v>6268</v>
      </c>
      <c r="O774" s="68" t="s">
        <v>9256</v>
      </c>
      <c r="R774" s="11" t="s">
        <v>6269</v>
      </c>
      <c r="S774" s="11" t="s">
        <v>6441</v>
      </c>
      <c r="T774" s="11" t="s">
        <v>6442</v>
      </c>
      <c r="U774" s="11"/>
      <c r="V774" s="11" t="s">
        <v>6443</v>
      </c>
      <c r="W774" s="11" t="s">
        <v>6270</v>
      </c>
      <c r="X774" s="13">
        <v>15.0</v>
      </c>
      <c r="Y774" s="12">
        <v>1.0</v>
      </c>
      <c r="Z774" s="12">
        <v>1.0</v>
      </c>
      <c r="AA774" s="14" t="s">
        <v>1309</v>
      </c>
      <c r="AB774" s="25" t="s">
        <v>6271</v>
      </c>
      <c r="AC774" s="15" t="s">
        <v>76</v>
      </c>
      <c r="AD774" s="12">
        <v>0.0</v>
      </c>
      <c r="AE774" s="11" t="s">
        <v>6272</v>
      </c>
      <c r="AF774" s="11" t="s">
        <v>382</v>
      </c>
      <c r="AG774" s="15" t="s">
        <v>43</v>
      </c>
      <c r="AH774" s="11" t="s">
        <v>6273</v>
      </c>
      <c r="AI774" s="11" t="s">
        <v>45</v>
      </c>
      <c r="AJ774" s="17" t="s">
        <v>78</v>
      </c>
      <c r="AK774" s="17" t="s">
        <v>190</v>
      </c>
      <c r="AL774" s="17" t="s">
        <v>64</v>
      </c>
      <c r="AM774" s="17" t="s">
        <v>49</v>
      </c>
      <c r="AN774" s="17" t="s">
        <v>81</v>
      </c>
      <c r="AO774" s="11" t="s">
        <v>191</v>
      </c>
      <c r="AP774" s="11" t="s">
        <v>6274</v>
      </c>
      <c r="AQ774" s="11" t="s">
        <v>191</v>
      </c>
      <c r="AR774" s="12">
        <v>0.0</v>
      </c>
      <c r="AS774" s="11"/>
      <c r="AT774" s="11"/>
      <c r="AU774" s="11"/>
      <c r="AV774" s="11"/>
      <c r="AW774" s="11"/>
      <c r="AX774" s="11"/>
      <c r="AY774" s="11"/>
      <c r="AZ774" s="11"/>
      <c r="BA774" s="11"/>
      <c r="BB774" s="11"/>
      <c r="BC774" s="11"/>
      <c r="BD774" s="11"/>
      <c r="BE774" s="11"/>
      <c r="BF774" s="11"/>
      <c r="BG774" s="11"/>
      <c r="BH774" s="11"/>
      <c r="BI774" s="11"/>
      <c r="BJ774" s="11"/>
      <c r="BK774" s="11"/>
      <c r="BL774" s="11"/>
      <c r="BM774" s="11"/>
      <c r="BN774" s="11"/>
      <c r="BO774" s="11"/>
      <c r="BP774" s="11"/>
      <c r="BQ774" s="11"/>
      <c r="BR774" s="11"/>
      <c r="BS774" s="11"/>
      <c r="BT774" s="11"/>
      <c r="BU774" s="11"/>
      <c r="BV774" s="11"/>
    </row>
    <row r="775" ht="15.75" customHeight="1">
      <c r="A775" s="11" t="s">
        <v>6275</v>
      </c>
      <c r="B775" s="11" t="s">
        <v>9257</v>
      </c>
      <c r="C775" s="11" t="s">
        <v>9258</v>
      </c>
      <c r="D775" s="11" t="s">
        <v>6276</v>
      </c>
      <c r="E775" s="12">
        <v>2023.0</v>
      </c>
      <c r="F775" s="11" t="s">
        <v>5567</v>
      </c>
      <c r="G775" s="12">
        <v>484.0</v>
      </c>
      <c r="H775" s="11"/>
      <c r="I775" s="12">
        <v>110452.0</v>
      </c>
      <c r="J775" s="11"/>
      <c r="K775" s="11"/>
      <c r="L775" s="11"/>
      <c r="M775" s="12">
        <v>1.0</v>
      </c>
      <c r="N775" s="11" t="s">
        <v>6277</v>
      </c>
      <c r="O775" s="68" t="s">
        <v>9259</v>
      </c>
      <c r="R775" s="11" t="s">
        <v>6278</v>
      </c>
      <c r="S775" s="11" t="s">
        <v>6441</v>
      </c>
      <c r="T775" s="11" t="s">
        <v>6442</v>
      </c>
      <c r="U775" s="11"/>
      <c r="V775" s="11" t="s">
        <v>6443</v>
      </c>
      <c r="W775" s="11" t="s">
        <v>6279</v>
      </c>
      <c r="X775" s="13">
        <v>15.0</v>
      </c>
      <c r="Y775" s="12">
        <v>1.0</v>
      </c>
      <c r="Z775" s="12">
        <v>1.0</v>
      </c>
      <c r="AA775" s="14" t="s">
        <v>504</v>
      </c>
      <c r="AB775" s="14" t="s">
        <v>6280</v>
      </c>
      <c r="AC775" s="15" t="s">
        <v>76</v>
      </c>
      <c r="AD775" s="12">
        <v>0.0</v>
      </c>
      <c r="AE775" s="11" t="s">
        <v>6281</v>
      </c>
      <c r="AF775" s="11"/>
      <c r="AG775" s="15" t="s">
        <v>43</v>
      </c>
      <c r="AH775" s="11" t="s">
        <v>6153</v>
      </c>
      <c r="AI775" s="11" t="s">
        <v>45</v>
      </c>
      <c r="AJ775" s="17" t="s">
        <v>78</v>
      </c>
      <c r="AK775" s="17" t="s">
        <v>190</v>
      </c>
      <c r="AL775" s="17" t="s">
        <v>64</v>
      </c>
      <c r="AM775" s="17" t="s">
        <v>49</v>
      </c>
      <c r="AN775" s="17" t="s">
        <v>81</v>
      </c>
      <c r="AO775" s="11" t="s">
        <v>581</v>
      </c>
      <c r="AP775" s="11" t="s">
        <v>6282</v>
      </c>
      <c r="AQ775" s="11" t="s">
        <v>581</v>
      </c>
      <c r="AR775" s="12">
        <v>0.0</v>
      </c>
      <c r="AS775" s="11"/>
      <c r="AT775" s="11"/>
      <c r="AU775" s="11"/>
      <c r="AV775" s="11"/>
      <c r="AW775" s="11"/>
      <c r="AX775" s="11"/>
      <c r="AY775" s="11"/>
      <c r="AZ775" s="11"/>
      <c r="BA775" s="11"/>
      <c r="BB775" s="11"/>
      <c r="BC775" s="11"/>
      <c r="BD775" s="11"/>
      <c r="BE775" s="11"/>
      <c r="BF775" s="11"/>
      <c r="BG775" s="11"/>
      <c r="BH775" s="11"/>
      <c r="BI775" s="11"/>
      <c r="BJ775" s="11"/>
      <c r="BK775" s="11"/>
      <c r="BL775" s="11"/>
      <c r="BM775" s="11"/>
      <c r="BN775" s="11"/>
      <c r="BO775" s="11"/>
      <c r="BP775" s="11"/>
      <c r="BQ775" s="11"/>
      <c r="BR775" s="11"/>
      <c r="BS775" s="11"/>
      <c r="BT775" s="11"/>
      <c r="BU775" s="11"/>
      <c r="BV775" s="11"/>
    </row>
    <row r="776" ht="15.75" customHeight="1">
      <c r="A776" s="11" t="s">
        <v>6283</v>
      </c>
      <c r="B776" s="11" t="s">
        <v>9260</v>
      </c>
      <c r="C776" s="11" t="s">
        <v>9261</v>
      </c>
      <c r="D776" s="11" t="s">
        <v>6284</v>
      </c>
      <c r="E776" s="12">
        <v>2023.0</v>
      </c>
      <c r="F776" s="11" t="s">
        <v>6285</v>
      </c>
      <c r="G776" s="12">
        <v>9.0</v>
      </c>
      <c r="H776" s="12">
        <v>1.0</v>
      </c>
      <c r="I776" s="12">
        <v>14.0</v>
      </c>
      <c r="J776" s="11"/>
      <c r="K776" s="11"/>
      <c r="L776" s="11"/>
      <c r="M776" s="12">
        <v>1.0</v>
      </c>
      <c r="N776" s="11" t="s">
        <v>6286</v>
      </c>
      <c r="O776" s="68" t="s">
        <v>9262</v>
      </c>
      <c r="R776" s="11" t="s">
        <v>6287</v>
      </c>
      <c r="S776" s="11" t="s">
        <v>6441</v>
      </c>
      <c r="T776" s="11" t="s">
        <v>6442</v>
      </c>
      <c r="U776" s="11" t="s">
        <v>6554</v>
      </c>
      <c r="V776" s="11" t="s">
        <v>6443</v>
      </c>
      <c r="W776" s="11" t="s">
        <v>6288</v>
      </c>
      <c r="X776" s="13">
        <v>15.0</v>
      </c>
      <c r="Y776" s="12">
        <v>1.0</v>
      </c>
      <c r="Z776" s="12">
        <v>1.0</v>
      </c>
      <c r="AA776" s="14" t="s">
        <v>6289</v>
      </c>
      <c r="AB776" s="14" t="s">
        <v>39</v>
      </c>
      <c r="AC776" s="15" t="s">
        <v>76</v>
      </c>
      <c r="AD776" s="12">
        <v>1.0</v>
      </c>
      <c r="AE776" s="11" t="s">
        <v>6290</v>
      </c>
      <c r="AF776" s="11" t="s">
        <v>63</v>
      </c>
      <c r="AG776" s="15" t="s">
        <v>43</v>
      </c>
      <c r="AH776" s="16" t="s">
        <v>48</v>
      </c>
      <c r="AI776" s="11" t="s">
        <v>45</v>
      </c>
      <c r="AJ776" s="17" t="s">
        <v>78</v>
      </c>
      <c r="AK776" s="17" t="s">
        <v>47</v>
      </c>
      <c r="AL776" s="17" t="s">
        <v>80</v>
      </c>
      <c r="AM776" s="17" t="s">
        <v>93</v>
      </c>
      <c r="AN776" s="17" t="s">
        <v>81</v>
      </c>
      <c r="AO776" s="11" t="s">
        <v>398</v>
      </c>
      <c r="AP776" s="11" t="s">
        <v>6256</v>
      </c>
      <c r="AQ776" s="11" t="s">
        <v>716</v>
      </c>
      <c r="AR776" s="12">
        <v>0.0</v>
      </c>
      <c r="AS776" s="11"/>
      <c r="AT776" s="11"/>
      <c r="AU776" s="11"/>
      <c r="AV776" s="11"/>
      <c r="AW776" s="11"/>
      <c r="AX776" s="11"/>
      <c r="AY776" s="11"/>
      <c r="AZ776" s="11"/>
      <c r="BA776" s="11"/>
      <c r="BB776" s="11"/>
      <c r="BC776" s="11"/>
      <c r="BD776" s="11"/>
      <c r="BE776" s="11"/>
      <c r="BF776" s="11"/>
      <c r="BG776" s="11"/>
      <c r="BH776" s="11"/>
      <c r="BI776" s="11"/>
      <c r="BJ776" s="11"/>
      <c r="BK776" s="11"/>
      <c r="BL776" s="11"/>
      <c r="BM776" s="11"/>
      <c r="BN776" s="11"/>
      <c r="BO776" s="11"/>
      <c r="BP776" s="11"/>
      <c r="BQ776" s="11"/>
      <c r="BR776" s="11"/>
      <c r="BS776" s="11"/>
      <c r="BT776" s="11"/>
      <c r="BU776" s="11"/>
      <c r="BV776" s="11"/>
    </row>
    <row r="777" ht="15.75" customHeight="1">
      <c r="A777" s="11" t="s">
        <v>6291</v>
      </c>
      <c r="B777" s="11" t="s">
        <v>9263</v>
      </c>
      <c r="C777" s="11" t="s">
        <v>9264</v>
      </c>
      <c r="D777" s="11" t="s">
        <v>6292</v>
      </c>
      <c r="E777" s="12">
        <v>2023.0</v>
      </c>
      <c r="F777" s="11" t="s">
        <v>2748</v>
      </c>
      <c r="G777" s="12">
        <v>15.0</v>
      </c>
      <c r="H777" s="12">
        <v>6.0</v>
      </c>
      <c r="I777" s="12">
        <v>1115.0</v>
      </c>
      <c r="J777" s="11"/>
      <c r="K777" s="11"/>
      <c r="L777" s="11"/>
      <c r="M777" s="12">
        <v>1.0</v>
      </c>
      <c r="N777" s="11" t="s">
        <v>6293</v>
      </c>
      <c r="O777" s="68" t="s">
        <v>9265</v>
      </c>
      <c r="R777" s="11" t="s">
        <v>6294</v>
      </c>
      <c r="S777" s="11" t="s">
        <v>6441</v>
      </c>
      <c r="T777" s="11" t="s">
        <v>6442</v>
      </c>
      <c r="U777" s="11" t="s">
        <v>6447</v>
      </c>
      <c r="V777" s="11" t="s">
        <v>6443</v>
      </c>
      <c r="W777" s="11" t="s">
        <v>6295</v>
      </c>
      <c r="X777" s="13">
        <v>15.0</v>
      </c>
      <c r="Y777" s="12">
        <v>1.0</v>
      </c>
      <c r="Z777" s="12">
        <v>1.0</v>
      </c>
      <c r="AA777" s="14" t="s">
        <v>156</v>
      </c>
      <c r="AB777" s="14" t="s">
        <v>4607</v>
      </c>
      <c r="AC777" s="15" t="s">
        <v>76</v>
      </c>
      <c r="AD777" s="12">
        <v>0.0</v>
      </c>
      <c r="AE777" s="11" t="s">
        <v>6296</v>
      </c>
      <c r="AF777" s="11" t="s">
        <v>382</v>
      </c>
      <c r="AG777" s="15" t="s">
        <v>43</v>
      </c>
      <c r="AH777" s="11" t="s">
        <v>6297</v>
      </c>
      <c r="AI777" s="11" t="s">
        <v>103</v>
      </c>
      <c r="AJ777" s="17" t="s">
        <v>78</v>
      </c>
      <c r="AK777" s="17" t="s">
        <v>47</v>
      </c>
      <c r="AL777" s="17" t="s">
        <v>80</v>
      </c>
      <c r="AM777" s="17" t="s">
        <v>49</v>
      </c>
      <c r="AN777" s="17" t="s">
        <v>81</v>
      </c>
      <c r="AO777" s="11" t="s">
        <v>1343</v>
      </c>
      <c r="AP777" s="11" t="s">
        <v>6298</v>
      </c>
      <c r="AQ777" s="11" t="s">
        <v>1343</v>
      </c>
      <c r="AR777" s="12">
        <v>0.0</v>
      </c>
      <c r="AS777" s="11"/>
      <c r="AT777" s="11"/>
      <c r="AU777" s="11"/>
      <c r="AV777" s="11"/>
      <c r="AW777" s="11"/>
      <c r="AX777" s="11"/>
      <c r="AY777" s="11"/>
      <c r="AZ777" s="11"/>
      <c r="BA777" s="11"/>
      <c r="BB777" s="11"/>
      <c r="BC777" s="11"/>
      <c r="BD777" s="11"/>
      <c r="BE777" s="11"/>
      <c r="BF777" s="11"/>
      <c r="BG777" s="11"/>
      <c r="BH777" s="11"/>
      <c r="BI777" s="11"/>
      <c r="BJ777" s="11"/>
      <c r="BK777" s="11"/>
      <c r="BL777" s="11"/>
      <c r="BM777" s="11"/>
      <c r="BN777" s="11"/>
      <c r="BO777" s="11"/>
      <c r="BP777" s="11"/>
      <c r="BQ777" s="11"/>
      <c r="BR777" s="11"/>
      <c r="BS777" s="11"/>
      <c r="BT777" s="11"/>
      <c r="BU777" s="11"/>
      <c r="BV777" s="11"/>
    </row>
    <row r="778" ht="15.75" customHeight="1">
      <c r="A778" s="11" t="s">
        <v>6299</v>
      </c>
      <c r="B778" s="11" t="s">
        <v>9266</v>
      </c>
      <c r="C778" s="11" t="s">
        <v>9267</v>
      </c>
      <c r="D778" s="11" t="s">
        <v>6300</v>
      </c>
      <c r="E778" s="12">
        <v>2023.0</v>
      </c>
      <c r="F778" s="11" t="s">
        <v>160</v>
      </c>
      <c r="G778" s="12">
        <v>15.0</v>
      </c>
      <c r="H778" s="12">
        <v>22.0</v>
      </c>
      <c r="I778" s="12">
        <v>5304.0</v>
      </c>
      <c r="J778" s="11"/>
      <c r="K778" s="11"/>
      <c r="L778" s="11"/>
      <c r="M778" s="12">
        <v>0.0</v>
      </c>
      <c r="N778" s="11" t="s">
        <v>6301</v>
      </c>
      <c r="O778" s="68" t="s">
        <v>9268</v>
      </c>
      <c r="R778" s="11" t="s">
        <v>6302</v>
      </c>
      <c r="S778" s="11" t="s">
        <v>6441</v>
      </c>
      <c r="T778" s="11" t="s">
        <v>6442</v>
      </c>
      <c r="U778" s="11" t="s">
        <v>6447</v>
      </c>
      <c r="V778" s="11" t="s">
        <v>6443</v>
      </c>
      <c r="W778" s="11" t="s">
        <v>6303</v>
      </c>
      <c r="X778" s="13">
        <v>15.0</v>
      </c>
      <c r="Y778" s="12">
        <v>1.0</v>
      </c>
      <c r="Z778" s="12">
        <v>1.0</v>
      </c>
      <c r="AA778" s="14" t="s">
        <v>1309</v>
      </c>
      <c r="AB778" s="14" t="s">
        <v>6304</v>
      </c>
      <c r="AC778" s="15" t="s">
        <v>76</v>
      </c>
      <c r="AD778" s="12">
        <v>0.0</v>
      </c>
      <c r="AE778" s="11" t="s">
        <v>6305</v>
      </c>
      <c r="AF778" s="11" t="s">
        <v>63</v>
      </c>
      <c r="AG778" s="15" t="s">
        <v>43</v>
      </c>
      <c r="AH778" s="11" t="s">
        <v>6222</v>
      </c>
      <c r="AI778" s="11" t="s">
        <v>103</v>
      </c>
      <c r="AJ778" s="17" t="s">
        <v>78</v>
      </c>
      <c r="AK778" s="17" t="s">
        <v>79</v>
      </c>
      <c r="AL778" s="17" t="s">
        <v>80</v>
      </c>
      <c r="AM778" s="17" t="s">
        <v>49</v>
      </c>
      <c r="AN778" s="17" t="s">
        <v>81</v>
      </c>
      <c r="AO778" s="11" t="s">
        <v>2078</v>
      </c>
      <c r="AP778" s="11" t="s">
        <v>6306</v>
      </c>
      <c r="AQ778" s="11" t="s">
        <v>179</v>
      </c>
      <c r="AR778" s="12">
        <v>0.0</v>
      </c>
      <c r="AS778" s="11"/>
      <c r="AT778" s="11"/>
      <c r="AU778" s="11"/>
      <c r="AV778" s="11"/>
      <c r="AW778" s="11"/>
      <c r="AX778" s="11"/>
      <c r="AY778" s="11"/>
      <c r="AZ778" s="11"/>
      <c r="BA778" s="11"/>
      <c r="BB778" s="11"/>
      <c r="BC778" s="11"/>
      <c r="BD778" s="11"/>
      <c r="BE778" s="11"/>
      <c r="BF778" s="11"/>
      <c r="BG778" s="11"/>
      <c r="BH778" s="11"/>
      <c r="BI778" s="11"/>
      <c r="BJ778" s="11"/>
      <c r="BK778" s="11"/>
      <c r="BL778" s="11"/>
      <c r="BM778" s="11"/>
      <c r="BN778" s="11"/>
      <c r="BO778" s="11"/>
      <c r="BP778" s="11"/>
      <c r="BQ778" s="11"/>
      <c r="BR778" s="11"/>
      <c r="BS778" s="11"/>
      <c r="BT778" s="11"/>
      <c r="BU778" s="11"/>
      <c r="BV778" s="11"/>
    </row>
    <row r="779" ht="15.75" customHeight="1">
      <c r="A779" s="11" t="s">
        <v>6307</v>
      </c>
      <c r="B779" s="11" t="s">
        <v>9269</v>
      </c>
      <c r="C779" s="11" t="s">
        <v>9270</v>
      </c>
      <c r="D779" s="11" t="s">
        <v>6308</v>
      </c>
      <c r="E779" s="12">
        <v>2023.0</v>
      </c>
      <c r="F779" s="11" t="s">
        <v>6309</v>
      </c>
      <c r="G779" s="12">
        <v>14.0</v>
      </c>
      <c r="H779" s="11"/>
      <c r="I779" s="12">
        <v>100440.0</v>
      </c>
      <c r="J779" s="11"/>
      <c r="K779" s="11"/>
      <c r="L779" s="11"/>
      <c r="M779" s="12">
        <v>0.0</v>
      </c>
      <c r="N779" s="11" t="s">
        <v>6310</v>
      </c>
      <c r="O779" s="68" t="s">
        <v>9271</v>
      </c>
      <c r="R779" s="11" t="s">
        <v>6311</v>
      </c>
      <c r="S779" s="11" t="s">
        <v>6441</v>
      </c>
      <c r="T779" s="11" t="s">
        <v>6442</v>
      </c>
      <c r="U779" s="11" t="s">
        <v>6447</v>
      </c>
      <c r="V779" s="11" t="s">
        <v>6443</v>
      </c>
      <c r="W779" s="11" t="s">
        <v>6312</v>
      </c>
      <c r="X779" s="13">
        <v>15.0</v>
      </c>
      <c r="Y779" s="12">
        <v>1.0</v>
      </c>
      <c r="Z779" s="12">
        <v>1.0</v>
      </c>
      <c r="AA779" s="14" t="s">
        <v>156</v>
      </c>
      <c r="AB779" s="14" t="s">
        <v>6313</v>
      </c>
      <c r="AC779" s="15" t="s">
        <v>76</v>
      </c>
      <c r="AD779" s="12">
        <v>0.0</v>
      </c>
      <c r="AE779" s="11" t="s">
        <v>6314</v>
      </c>
      <c r="AF779" s="11" t="s">
        <v>537</v>
      </c>
      <c r="AG779" s="15" t="s">
        <v>43</v>
      </c>
      <c r="AH779" s="11" t="s">
        <v>6315</v>
      </c>
      <c r="AI779" s="11" t="s">
        <v>45</v>
      </c>
      <c r="AJ779" s="17" t="s">
        <v>78</v>
      </c>
      <c r="AK779" s="17" t="s">
        <v>47</v>
      </c>
      <c r="AL779" s="17" t="s">
        <v>80</v>
      </c>
      <c r="AM779" s="17" t="s">
        <v>49</v>
      </c>
      <c r="AN779" s="17" t="s">
        <v>81</v>
      </c>
      <c r="AO779" s="11" t="s">
        <v>6316</v>
      </c>
      <c r="AP779" s="11" t="s">
        <v>6317</v>
      </c>
      <c r="AQ779" s="11" t="s">
        <v>1279</v>
      </c>
      <c r="AR779" s="12">
        <v>0.0</v>
      </c>
      <c r="AS779" s="11"/>
      <c r="AT779" s="11"/>
      <c r="AU779" s="11"/>
      <c r="AV779" s="11"/>
      <c r="AW779" s="11"/>
      <c r="AX779" s="11"/>
      <c r="AY779" s="11"/>
      <c r="AZ779" s="11"/>
      <c r="BA779" s="11"/>
      <c r="BB779" s="11"/>
      <c r="BC779" s="11"/>
      <c r="BD779" s="11"/>
      <c r="BE779" s="11"/>
      <c r="BF779" s="11"/>
      <c r="BG779" s="11"/>
      <c r="BH779" s="11"/>
      <c r="BI779" s="11"/>
      <c r="BJ779" s="11"/>
      <c r="BK779" s="11"/>
      <c r="BL779" s="11"/>
      <c r="BM779" s="11"/>
      <c r="BN779" s="11"/>
      <c r="BO779" s="11"/>
      <c r="BP779" s="11"/>
      <c r="BQ779" s="11"/>
      <c r="BR779" s="11"/>
      <c r="BS779" s="11"/>
      <c r="BT779" s="11"/>
      <c r="BU779" s="11"/>
      <c r="BV779" s="11"/>
    </row>
    <row r="780" ht="15.75" customHeight="1">
      <c r="A780" s="11" t="s">
        <v>6318</v>
      </c>
      <c r="B780" s="11" t="s">
        <v>9272</v>
      </c>
      <c r="C780" s="11" t="s">
        <v>9273</v>
      </c>
      <c r="D780" s="11" t="s">
        <v>6319</v>
      </c>
      <c r="E780" s="12">
        <v>2023.0</v>
      </c>
      <c r="F780" s="11" t="s">
        <v>6320</v>
      </c>
      <c r="G780" s="12">
        <v>44.0</v>
      </c>
      <c r="H780" s="12">
        <v>2.0</v>
      </c>
      <c r="I780" s="11"/>
      <c r="J780" s="12">
        <v>469.0</v>
      </c>
      <c r="K780" s="12">
        <v>491.0</v>
      </c>
      <c r="L780" s="12">
        <v>22.0</v>
      </c>
      <c r="M780" s="12">
        <v>0.0</v>
      </c>
      <c r="N780" s="11" t="s">
        <v>6321</v>
      </c>
      <c r="O780" s="68" t="s">
        <v>9274</v>
      </c>
      <c r="R780" s="11" t="s">
        <v>6322</v>
      </c>
      <c r="S780" s="11" t="s">
        <v>6441</v>
      </c>
      <c r="T780" s="11" t="s">
        <v>6442</v>
      </c>
      <c r="U780" s="11"/>
      <c r="V780" s="11" t="s">
        <v>6443</v>
      </c>
      <c r="W780" s="11" t="s">
        <v>6323</v>
      </c>
      <c r="X780" s="13">
        <v>15.0</v>
      </c>
      <c r="Y780" s="12">
        <v>1.0</v>
      </c>
      <c r="Z780" s="12">
        <v>1.0</v>
      </c>
      <c r="AA780" s="14" t="s">
        <v>1309</v>
      </c>
      <c r="AB780" s="65" t="s">
        <v>6324</v>
      </c>
      <c r="AC780" s="15" t="s">
        <v>76</v>
      </c>
      <c r="AD780" s="12">
        <v>0.0</v>
      </c>
      <c r="AE780" s="11" t="s">
        <v>6325</v>
      </c>
      <c r="AF780" s="11" t="s">
        <v>63</v>
      </c>
      <c r="AG780" s="15" t="s">
        <v>43</v>
      </c>
      <c r="AH780" s="11" t="s">
        <v>6326</v>
      </c>
      <c r="AI780" s="11" t="s">
        <v>45</v>
      </c>
      <c r="AJ780" s="17" t="s">
        <v>78</v>
      </c>
      <c r="AK780" s="17" t="s">
        <v>47</v>
      </c>
      <c r="AL780" s="17" t="s">
        <v>64</v>
      </c>
      <c r="AM780" s="17" t="s">
        <v>49</v>
      </c>
      <c r="AN780" s="17" t="s">
        <v>81</v>
      </c>
      <c r="AO780" s="11" t="s">
        <v>159</v>
      </c>
      <c r="AP780" s="11" t="s">
        <v>6327</v>
      </c>
      <c r="AQ780" s="11" t="s">
        <v>159</v>
      </c>
      <c r="AR780" s="12">
        <v>0.0</v>
      </c>
      <c r="AS780" s="11"/>
      <c r="AT780" s="11"/>
      <c r="AU780" s="11"/>
      <c r="AV780" s="11"/>
      <c r="AW780" s="11"/>
      <c r="AX780" s="11"/>
      <c r="AY780" s="11"/>
      <c r="AZ780" s="11"/>
      <c r="BA780" s="11"/>
      <c r="BB780" s="11"/>
      <c r="BC780" s="11"/>
      <c r="BD780" s="11"/>
      <c r="BE780" s="11"/>
      <c r="BF780" s="11"/>
      <c r="BG780" s="11"/>
      <c r="BH780" s="11"/>
      <c r="BI780" s="11"/>
      <c r="BJ780" s="11"/>
      <c r="BK780" s="11"/>
      <c r="BL780" s="11"/>
      <c r="BM780" s="11"/>
      <c r="BN780" s="11"/>
      <c r="BO780" s="11"/>
      <c r="BP780" s="11"/>
      <c r="BQ780" s="11"/>
      <c r="BR780" s="11"/>
      <c r="BS780" s="11"/>
      <c r="BT780" s="11"/>
      <c r="BU780" s="11"/>
      <c r="BV780" s="11"/>
    </row>
    <row r="781" ht="15.75" customHeight="1">
      <c r="A781" s="11" t="s">
        <v>6328</v>
      </c>
      <c r="B781" s="11" t="s">
        <v>9275</v>
      </c>
      <c r="C781" s="11" t="s">
        <v>9276</v>
      </c>
      <c r="D781" s="11" t="s">
        <v>6329</v>
      </c>
      <c r="E781" s="12">
        <v>2023.0</v>
      </c>
      <c r="F781" s="11" t="s">
        <v>6330</v>
      </c>
      <c r="G781" s="12">
        <v>56.0</v>
      </c>
      <c r="H781" s="12">
        <v>3.0</v>
      </c>
      <c r="I781" s="12">
        <v>66.0</v>
      </c>
      <c r="J781" s="11"/>
      <c r="K781" s="11"/>
      <c r="L781" s="11"/>
      <c r="M781" s="12">
        <v>0.0</v>
      </c>
      <c r="N781" s="11" t="s">
        <v>6331</v>
      </c>
      <c r="O781" s="68" t="s">
        <v>9277</v>
      </c>
      <c r="R781" s="11" t="s">
        <v>6332</v>
      </c>
      <c r="S781" s="11" t="s">
        <v>6441</v>
      </c>
      <c r="T781" s="11" t="s">
        <v>6442</v>
      </c>
      <c r="U781" s="11"/>
      <c r="V781" s="11" t="s">
        <v>6443</v>
      </c>
      <c r="W781" s="11" t="s">
        <v>6333</v>
      </c>
      <c r="X781" s="13">
        <v>15.0</v>
      </c>
      <c r="Y781" s="12">
        <v>1.0</v>
      </c>
      <c r="Z781" s="12">
        <v>1.0</v>
      </c>
      <c r="AA781" s="14" t="s">
        <v>61</v>
      </c>
      <c r="AB781" s="14" t="s">
        <v>124</v>
      </c>
      <c r="AC781" s="15" t="s">
        <v>40</v>
      </c>
      <c r="AD781" s="12">
        <v>0.0</v>
      </c>
      <c r="AE781" s="11" t="s">
        <v>6334</v>
      </c>
      <c r="AF781" s="11" t="s">
        <v>537</v>
      </c>
      <c r="AG781" s="15" t="s">
        <v>138</v>
      </c>
      <c r="AH781" s="11" t="s">
        <v>6335</v>
      </c>
      <c r="AI781" s="11" t="s">
        <v>45</v>
      </c>
      <c r="AJ781" s="17" t="s">
        <v>46</v>
      </c>
      <c r="AK781" s="20" t="s">
        <v>51</v>
      </c>
      <c r="AL781" s="17" t="s">
        <v>64</v>
      </c>
      <c r="AM781" s="17" t="s">
        <v>49</v>
      </c>
      <c r="AN781" s="17" t="s">
        <v>178</v>
      </c>
      <c r="AO781" s="11" t="s">
        <v>48</v>
      </c>
      <c r="AP781" s="11" t="s">
        <v>6206</v>
      </c>
      <c r="AQ781" s="11" t="s">
        <v>824</v>
      </c>
      <c r="AR781" s="12">
        <v>0.0</v>
      </c>
      <c r="AS781" s="11"/>
      <c r="AT781" s="11"/>
      <c r="AU781" s="11"/>
      <c r="AV781" s="11"/>
      <c r="AW781" s="11"/>
      <c r="AX781" s="11"/>
      <c r="AY781" s="11"/>
      <c r="AZ781" s="11"/>
      <c r="BA781" s="11"/>
      <c r="BB781" s="11"/>
      <c r="BC781" s="11"/>
      <c r="BD781" s="11"/>
      <c r="BE781" s="11"/>
      <c r="BF781" s="11"/>
      <c r="BG781" s="11"/>
      <c r="BH781" s="11"/>
      <c r="BI781" s="11"/>
      <c r="BJ781" s="11"/>
      <c r="BK781" s="11"/>
      <c r="BL781" s="11"/>
      <c r="BM781" s="11"/>
      <c r="BN781" s="11"/>
      <c r="BO781" s="11"/>
      <c r="BP781" s="11"/>
      <c r="BQ781" s="11"/>
      <c r="BR781" s="11"/>
      <c r="BS781" s="11"/>
      <c r="BT781" s="11"/>
      <c r="BU781" s="11"/>
      <c r="BV781" s="11"/>
    </row>
    <row r="782" ht="15.75" customHeight="1">
      <c r="A782" s="11" t="s">
        <v>6336</v>
      </c>
      <c r="B782" s="11" t="s">
        <v>9278</v>
      </c>
      <c r="C782" s="12" t="s">
        <v>9279</v>
      </c>
      <c r="D782" s="11" t="s">
        <v>6337</v>
      </c>
      <c r="E782" s="16">
        <v>2020.0</v>
      </c>
      <c r="F782" s="16" t="s">
        <v>6338</v>
      </c>
      <c r="G782" s="16">
        <v>15.0</v>
      </c>
      <c r="H782" s="16">
        <v>1.0</v>
      </c>
      <c r="I782" s="16"/>
      <c r="J782" s="16">
        <v>185.0</v>
      </c>
      <c r="K782" s="16">
        <v>194.0</v>
      </c>
      <c r="L782" s="16">
        <v>9.0</v>
      </c>
      <c r="M782" s="16">
        <v>1.0</v>
      </c>
      <c r="N782" s="16" t="s">
        <v>6339</v>
      </c>
      <c r="O782" s="79" t="s">
        <v>9280</v>
      </c>
      <c r="P782" s="14" t="s">
        <v>9281</v>
      </c>
      <c r="Q782" s="14"/>
      <c r="R782" s="16" t="s">
        <v>6340</v>
      </c>
      <c r="S782" s="11" t="s">
        <v>6441</v>
      </c>
      <c r="T782" s="11" t="s">
        <v>6464</v>
      </c>
      <c r="V782" s="11" t="s">
        <v>6443</v>
      </c>
      <c r="W782" s="11" t="s">
        <v>6341</v>
      </c>
      <c r="X782" s="13">
        <v>16.0</v>
      </c>
      <c r="Y782" s="16">
        <v>1.0</v>
      </c>
      <c r="Z782" s="16">
        <v>1.0</v>
      </c>
      <c r="AA782" s="14" t="s">
        <v>61</v>
      </c>
      <c r="AB782" s="14" t="s">
        <v>39</v>
      </c>
      <c r="AC782" s="54" t="s">
        <v>40</v>
      </c>
      <c r="AD782" s="62">
        <v>0.0</v>
      </c>
      <c r="AE782" s="11" t="s">
        <v>6342</v>
      </c>
      <c r="AF782" s="11" t="s">
        <v>48</v>
      </c>
      <c r="AG782" s="54" t="s">
        <v>43</v>
      </c>
      <c r="AH782" s="16" t="s">
        <v>44</v>
      </c>
      <c r="AI782" s="16" t="s">
        <v>103</v>
      </c>
      <c r="AJ782" s="20" t="s">
        <v>140</v>
      </c>
      <c r="AK782" s="16" t="s">
        <v>48</v>
      </c>
      <c r="AL782" s="11" t="s">
        <v>48</v>
      </c>
      <c r="AM782" s="11" t="s">
        <v>48</v>
      </c>
      <c r="AN782" s="11" t="s">
        <v>48</v>
      </c>
      <c r="AO782" s="11" t="s">
        <v>48</v>
      </c>
      <c r="AP782" s="11" t="s">
        <v>48</v>
      </c>
      <c r="AQ782" s="11" t="s">
        <v>2558</v>
      </c>
      <c r="AR782" s="12">
        <v>0.0</v>
      </c>
      <c r="AS782" s="11"/>
      <c r="AT782" s="11"/>
      <c r="AU782" s="11"/>
      <c r="AV782" s="11"/>
      <c r="AW782" s="11"/>
      <c r="AX782" s="11"/>
      <c r="AY782" s="11"/>
      <c r="AZ782" s="11"/>
      <c r="BA782" s="11"/>
      <c r="BB782" s="11"/>
      <c r="BC782" s="11"/>
      <c r="BD782" s="11"/>
      <c r="BE782" s="11"/>
      <c r="BF782" s="11"/>
      <c r="BG782" s="11"/>
      <c r="BH782" s="11"/>
      <c r="BI782" s="11"/>
      <c r="BJ782" s="11"/>
      <c r="BK782" s="11"/>
      <c r="BL782" s="11"/>
      <c r="BM782" s="11"/>
      <c r="BN782" s="11"/>
      <c r="BO782" s="11"/>
      <c r="BP782" s="11"/>
      <c r="BQ782" s="11"/>
      <c r="BR782" s="11"/>
      <c r="BS782" s="11"/>
      <c r="BT782" s="11"/>
      <c r="BU782" s="11"/>
      <c r="BV782" s="11"/>
    </row>
    <row r="783" ht="15.75" customHeight="1">
      <c r="A783" s="11" t="s">
        <v>6343</v>
      </c>
      <c r="B783" s="16" t="s">
        <v>9282</v>
      </c>
      <c r="C783" s="16" t="s">
        <v>9283</v>
      </c>
      <c r="D783" s="16" t="s">
        <v>6344</v>
      </c>
      <c r="E783" s="16">
        <v>2021.0</v>
      </c>
      <c r="F783" s="16" t="s">
        <v>6345</v>
      </c>
      <c r="G783" s="16">
        <v>31.0</v>
      </c>
      <c r="H783" s="16">
        <v>2.0</v>
      </c>
      <c r="I783" s="16"/>
      <c r="J783" s="16">
        <v>447.0</v>
      </c>
      <c r="K783" s="16">
        <v>464.0</v>
      </c>
      <c r="L783" s="16">
        <v>17.0</v>
      </c>
      <c r="M783" s="16">
        <v>167.0</v>
      </c>
      <c r="N783" s="16" t="s">
        <v>6346</v>
      </c>
      <c r="O783" s="79" t="s">
        <v>9284</v>
      </c>
      <c r="P783" s="14" t="s">
        <v>9285</v>
      </c>
      <c r="Q783" s="14"/>
      <c r="R783" s="16" t="s">
        <v>6347</v>
      </c>
      <c r="S783" s="11" t="s">
        <v>6441</v>
      </c>
      <c r="T783" s="11" t="s">
        <v>6442</v>
      </c>
      <c r="U783" s="11"/>
      <c r="V783" s="11" t="s">
        <v>6443</v>
      </c>
      <c r="W783" s="11" t="s">
        <v>6348</v>
      </c>
      <c r="X783" s="13">
        <v>16.0</v>
      </c>
      <c r="Y783" s="16">
        <v>1.0</v>
      </c>
      <c r="Z783" s="16">
        <v>1.0</v>
      </c>
      <c r="AA783" s="14" t="s">
        <v>61</v>
      </c>
      <c r="AB783" s="14" t="s">
        <v>39</v>
      </c>
      <c r="AC783" s="54" t="s">
        <v>40</v>
      </c>
      <c r="AD783" s="62">
        <v>0.0</v>
      </c>
      <c r="AE783" s="11" t="s">
        <v>6349</v>
      </c>
      <c r="AF783" s="11" t="s">
        <v>48</v>
      </c>
      <c r="AG783" s="54" t="s">
        <v>138</v>
      </c>
      <c r="AH783" s="16" t="s">
        <v>48</v>
      </c>
      <c r="AI783" s="16" t="s">
        <v>45</v>
      </c>
      <c r="AJ783" s="20" t="s">
        <v>140</v>
      </c>
      <c r="AK783" s="16" t="s">
        <v>48</v>
      </c>
      <c r="AL783" s="11" t="s">
        <v>48</v>
      </c>
      <c r="AM783" s="11" t="s">
        <v>48</v>
      </c>
      <c r="AN783" s="11" t="s">
        <v>48</v>
      </c>
      <c r="AO783" s="11" t="s">
        <v>48</v>
      </c>
      <c r="AP783" s="11" t="s">
        <v>48</v>
      </c>
      <c r="AQ783" s="11" t="s">
        <v>956</v>
      </c>
      <c r="AR783" s="12">
        <v>0.0</v>
      </c>
      <c r="AS783" s="11"/>
      <c r="AT783" s="11"/>
      <c r="AU783" s="11"/>
      <c r="AV783" s="11"/>
      <c r="AW783" s="11"/>
      <c r="AX783" s="11"/>
      <c r="AY783" s="11"/>
      <c r="AZ783" s="11"/>
      <c r="BA783" s="11"/>
      <c r="BB783" s="11"/>
      <c r="BC783" s="11"/>
      <c r="BD783" s="11"/>
      <c r="BE783" s="11"/>
      <c r="BF783" s="11"/>
      <c r="BG783" s="11"/>
      <c r="BH783" s="11"/>
      <c r="BI783" s="11"/>
      <c r="BJ783" s="11"/>
      <c r="BK783" s="11"/>
      <c r="BL783" s="11"/>
      <c r="BM783" s="11"/>
      <c r="BN783" s="11"/>
      <c r="BO783" s="11"/>
      <c r="BP783" s="11"/>
      <c r="BQ783" s="11"/>
      <c r="BR783" s="11"/>
      <c r="BS783" s="11"/>
      <c r="BT783" s="11"/>
      <c r="BU783" s="11"/>
      <c r="BV783" s="11"/>
    </row>
    <row r="784" ht="15.75" customHeight="1">
      <c r="A784" s="11" t="s">
        <v>6350</v>
      </c>
      <c r="B784" s="11" t="s">
        <v>9286</v>
      </c>
      <c r="C784" s="12" t="s">
        <v>8041</v>
      </c>
      <c r="D784" s="11" t="s">
        <v>6351</v>
      </c>
      <c r="E784" s="16">
        <v>2022.0</v>
      </c>
      <c r="F784" s="16" t="s">
        <v>57</v>
      </c>
      <c r="G784" s="16">
        <v>14.0</v>
      </c>
      <c r="H784" s="16">
        <v>9.0</v>
      </c>
      <c r="I784" s="16">
        <v>5153.0</v>
      </c>
      <c r="J784" s="16"/>
      <c r="K784" s="16"/>
      <c r="L784" s="16"/>
      <c r="M784" s="16">
        <v>6.0</v>
      </c>
      <c r="N784" s="16" t="s">
        <v>6352</v>
      </c>
      <c r="O784" s="79" t="s">
        <v>9287</v>
      </c>
      <c r="P784" s="14" t="s">
        <v>9288</v>
      </c>
      <c r="Q784" s="14" t="s">
        <v>9289</v>
      </c>
      <c r="R784" s="16" t="s">
        <v>6353</v>
      </c>
      <c r="S784" s="11" t="s">
        <v>6441</v>
      </c>
      <c r="T784" s="11" t="s">
        <v>6442</v>
      </c>
      <c r="U784" s="11"/>
      <c r="V784" s="11" t="s">
        <v>6443</v>
      </c>
      <c r="W784" s="11" t="s">
        <v>6354</v>
      </c>
      <c r="X784" s="13">
        <v>16.0</v>
      </c>
      <c r="Y784" s="16">
        <v>1.0</v>
      </c>
      <c r="Z784" s="16">
        <v>1.0</v>
      </c>
      <c r="AA784" s="14" t="s">
        <v>61</v>
      </c>
      <c r="AB784" s="14" t="s">
        <v>39</v>
      </c>
      <c r="AC784" s="54" t="s">
        <v>40</v>
      </c>
      <c r="AD784" s="62">
        <v>0.0</v>
      </c>
      <c r="AE784" s="11" t="s">
        <v>6355</v>
      </c>
      <c r="AF784" s="11" t="s">
        <v>48</v>
      </c>
      <c r="AG784" s="54" t="s">
        <v>43</v>
      </c>
      <c r="AH784" s="16" t="s">
        <v>48</v>
      </c>
      <c r="AI784" s="16" t="s">
        <v>45</v>
      </c>
      <c r="AJ784" s="20" t="s">
        <v>140</v>
      </c>
      <c r="AK784" s="16" t="s">
        <v>48</v>
      </c>
      <c r="AL784" s="11" t="s">
        <v>48</v>
      </c>
      <c r="AM784" s="11" t="s">
        <v>48</v>
      </c>
      <c r="AN784" s="11" t="s">
        <v>48</v>
      </c>
      <c r="AO784" s="11" t="s">
        <v>48</v>
      </c>
      <c r="AP784" s="11" t="s">
        <v>48</v>
      </c>
      <c r="AQ784" s="11" t="s">
        <v>956</v>
      </c>
      <c r="AR784" s="12">
        <v>0.0</v>
      </c>
      <c r="AS784" s="11"/>
      <c r="AT784" s="11"/>
      <c r="AU784" s="11"/>
      <c r="AV784" s="11"/>
      <c r="AW784" s="11"/>
      <c r="AX784" s="11"/>
      <c r="AY784" s="11"/>
      <c r="AZ784" s="11"/>
      <c r="BA784" s="11"/>
      <c r="BB784" s="11"/>
      <c r="BC784" s="11"/>
      <c r="BD784" s="11"/>
      <c r="BE784" s="11"/>
      <c r="BF784" s="11"/>
      <c r="BG784" s="11"/>
      <c r="BH784" s="11"/>
      <c r="BI784" s="11"/>
      <c r="BJ784" s="11"/>
      <c r="BK784" s="11"/>
      <c r="BL784" s="11"/>
      <c r="BM784" s="11"/>
      <c r="BN784" s="11"/>
      <c r="BO784" s="11"/>
      <c r="BP784" s="11"/>
      <c r="BQ784" s="11"/>
      <c r="BR784" s="11"/>
      <c r="BS784" s="11"/>
      <c r="BT784" s="11"/>
      <c r="BU784" s="11"/>
      <c r="BV784" s="11"/>
    </row>
    <row r="785" ht="15.75" customHeight="1">
      <c r="A785" s="11" t="s">
        <v>6356</v>
      </c>
      <c r="B785" s="11" t="s">
        <v>9290</v>
      </c>
      <c r="C785" s="12" t="s">
        <v>9291</v>
      </c>
      <c r="D785" s="11" t="s">
        <v>6357</v>
      </c>
      <c r="E785" s="16">
        <v>2022.0</v>
      </c>
      <c r="F785" s="16" t="s">
        <v>57</v>
      </c>
      <c r="G785" s="16">
        <v>14.0</v>
      </c>
      <c r="H785" s="16">
        <v>7.0</v>
      </c>
      <c r="I785" s="16">
        <v>3922.0</v>
      </c>
      <c r="J785" s="16"/>
      <c r="K785" s="16"/>
      <c r="L785" s="16"/>
      <c r="M785" s="16">
        <v>6.0</v>
      </c>
      <c r="N785" s="16" t="s">
        <v>6358</v>
      </c>
      <c r="O785" s="79" t="s">
        <v>9292</v>
      </c>
      <c r="P785" s="14" t="s">
        <v>9293</v>
      </c>
      <c r="Q785" s="14"/>
      <c r="R785" s="16" t="s">
        <v>6359</v>
      </c>
      <c r="S785" s="11" t="s">
        <v>6441</v>
      </c>
      <c r="T785" s="11" t="s">
        <v>6442</v>
      </c>
      <c r="U785" s="11"/>
      <c r="V785" s="11" t="s">
        <v>6443</v>
      </c>
      <c r="W785" s="11" t="s">
        <v>6360</v>
      </c>
      <c r="X785" s="13">
        <v>16.0</v>
      </c>
      <c r="Y785" s="16">
        <v>1.0</v>
      </c>
      <c r="Z785" s="16">
        <v>1.0</v>
      </c>
      <c r="AA785" s="14" t="s">
        <v>61</v>
      </c>
      <c r="AB785" s="14" t="s">
        <v>39</v>
      </c>
      <c r="AC785" s="54" t="s">
        <v>40</v>
      </c>
      <c r="AD785" s="62">
        <v>0.0</v>
      </c>
      <c r="AE785" s="11" t="s">
        <v>6361</v>
      </c>
      <c r="AF785" s="11" t="s">
        <v>48</v>
      </c>
      <c r="AG785" s="54" t="s">
        <v>43</v>
      </c>
      <c r="AH785" s="16" t="s">
        <v>6361</v>
      </c>
      <c r="AI785" s="16" t="s">
        <v>127</v>
      </c>
      <c r="AJ785" s="20" t="s">
        <v>140</v>
      </c>
      <c r="AK785" s="16" t="s">
        <v>48</v>
      </c>
      <c r="AL785" s="11" t="s">
        <v>48</v>
      </c>
      <c r="AM785" s="11" t="s">
        <v>48</v>
      </c>
      <c r="AN785" s="11" t="s">
        <v>48</v>
      </c>
      <c r="AO785" s="11" t="s">
        <v>48</v>
      </c>
      <c r="AP785" s="11" t="s">
        <v>48</v>
      </c>
      <c r="AQ785" s="11" t="s">
        <v>956</v>
      </c>
      <c r="AR785" s="12">
        <v>0.0</v>
      </c>
      <c r="AS785" s="11"/>
      <c r="AT785" s="11"/>
      <c r="AU785" s="11"/>
      <c r="AV785" s="11"/>
      <c r="AW785" s="11"/>
      <c r="AX785" s="11"/>
      <c r="AY785" s="11"/>
      <c r="AZ785" s="11"/>
      <c r="BA785" s="11"/>
      <c r="BB785" s="11"/>
      <c r="BC785" s="11"/>
      <c r="BD785" s="11"/>
      <c r="BE785" s="11"/>
      <c r="BF785" s="11"/>
      <c r="BG785" s="11"/>
      <c r="BH785" s="11"/>
      <c r="BI785" s="11"/>
      <c r="BJ785" s="11"/>
      <c r="BK785" s="11"/>
      <c r="BL785" s="11"/>
      <c r="BM785" s="11"/>
      <c r="BN785" s="11"/>
      <c r="BO785" s="11"/>
      <c r="BP785" s="11"/>
      <c r="BQ785" s="11"/>
      <c r="BR785" s="11"/>
      <c r="BS785" s="11"/>
      <c r="BT785" s="11"/>
      <c r="BU785" s="11"/>
      <c r="BV785" s="11"/>
    </row>
    <row r="786" ht="15.75" customHeight="1">
      <c r="A786" s="11" t="s">
        <v>6362</v>
      </c>
      <c r="B786" s="11" t="s">
        <v>9294</v>
      </c>
      <c r="C786" s="11" t="s">
        <v>9295</v>
      </c>
      <c r="D786" s="11" t="s">
        <v>6363</v>
      </c>
      <c r="E786" s="16">
        <v>2022.0</v>
      </c>
      <c r="F786" s="16" t="s">
        <v>2019</v>
      </c>
      <c r="G786" s="16">
        <v>10.0</v>
      </c>
      <c r="H786" s="16">
        <v>2.0</v>
      </c>
      <c r="I786" s="16">
        <v>263.0</v>
      </c>
      <c r="J786" s="16"/>
      <c r="K786" s="16"/>
      <c r="L786" s="16"/>
      <c r="M786" s="16">
        <v>1.0</v>
      </c>
      <c r="N786" s="16" t="s">
        <v>6364</v>
      </c>
      <c r="O786" s="79" t="s">
        <v>9296</v>
      </c>
      <c r="P786" s="14" t="s">
        <v>9297</v>
      </c>
      <c r="Q786" s="14" t="s">
        <v>9298</v>
      </c>
      <c r="R786" s="16" t="s">
        <v>6365</v>
      </c>
      <c r="S786" s="11" t="s">
        <v>6441</v>
      </c>
      <c r="T786" s="11" t="s">
        <v>6442</v>
      </c>
      <c r="U786" s="11"/>
      <c r="V786" s="11" t="s">
        <v>6443</v>
      </c>
      <c r="W786" s="11" t="s">
        <v>6366</v>
      </c>
      <c r="X786" s="13">
        <v>16.0</v>
      </c>
      <c r="Y786" s="62">
        <v>1.0</v>
      </c>
      <c r="Z786" s="62">
        <v>1.0</v>
      </c>
      <c r="AA786" s="14" t="s">
        <v>61</v>
      </c>
      <c r="AB786" s="14" t="s">
        <v>39</v>
      </c>
      <c r="AC786" s="54" t="s">
        <v>40</v>
      </c>
      <c r="AD786" s="62">
        <v>1.0</v>
      </c>
      <c r="AE786" s="11" t="s">
        <v>6367</v>
      </c>
      <c r="AF786" s="11" t="s">
        <v>48</v>
      </c>
      <c r="AG786" s="54" t="s">
        <v>48</v>
      </c>
      <c r="AH786" s="16" t="s">
        <v>48</v>
      </c>
      <c r="AI786" s="16" t="s">
        <v>45</v>
      </c>
      <c r="AJ786" s="20" t="s">
        <v>140</v>
      </c>
      <c r="AK786" s="16" t="s">
        <v>48</v>
      </c>
      <c r="AL786" s="11" t="s">
        <v>48</v>
      </c>
      <c r="AM786" s="11" t="s">
        <v>48</v>
      </c>
      <c r="AN786" s="11" t="s">
        <v>48</v>
      </c>
      <c r="AO786" s="11" t="s">
        <v>48</v>
      </c>
      <c r="AP786" s="11" t="s">
        <v>48</v>
      </c>
      <c r="AQ786" s="11" t="s">
        <v>248</v>
      </c>
      <c r="AR786" s="12">
        <v>0.0</v>
      </c>
      <c r="AS786" s="11"/>
      <c r="AT786" s="11"/>
      <c r="AU786" s="11"/>
      <c r="AV786" s="11"/>
      <c r="AW786" s="11"/>
      <c r="AX786" s="11"/>
      <c r="AY786" s="11"/>
      <c r="AZ786" s="11"/>
      <c r="BA786" s="11"/>
      <c r="BB786" s="11"/>
      <c r="BC786" s="11"/>
      <c r="BD786" s="11"/>
      <c r="BE786" s="11"/>
      <c r="BF786" s="11"/>
      <c r="BG786" s="11"/>
      <c r="BH786" s="11"/>
      <c r="BI786" s="11"/>
      <c r="BJ786" s="11"/>
      <c r="BK786" s="11"/>
      <c r="BL786" s="11"/>
      <c r="BM786" s="11"/>
      <c r="BN786" s="11"/>
      <c r="BO786" s="11"/>
      <c r="BP786" s="11"/>
      <c r="BQ786" s="11"/>
      <c r="BR786" s="11"/>
      <c r="BS786" s="11"/>
      <c r="BT786" s="11"/>
      <c r="BU786" s="11"/>
      <c r="BV786" s="11"/>
    </row>
    <row r="787" ht="15.75" customHeight="1">
      <c r="A787" s="11" t="s">
        <v>6368</v>
      </c>
      <c r="B787" s="11" t="s">
        <v>9299</v>
      </c>
      <c r="C787" s="11" t="s">
        <v>9300</v>
      </c>
      <c r="D787" s="11" t="s">
        <v>6369</v>
      </c>
      <c r="E787" s="16">
        <v>2022.0</v>
      </c>
      <c r="F787" s="16" t="s">
        <v>6370</v>
      </c>
      <c r="G787" s="16">
        <v>2022.0</v>
      </c>
      <c r="H787" s="16"/>
      <c r="I787" s="16">
        <v>8150122.0</v>
      </c>
      <c r="J787" s="16"/>
      <c r="K787" s="16"/>
      <c r="L787" s="16"/>
      <c r="M787" s="16">
        <v>0.0</v>
      </c>
      <c r="N787" s="16" t="s">
        <v>6371</v>
      </c>
      <c r="O787" s="79" t="s">
        <v>9301</v>
      </c>
      <c r="P787" s="16"/>
      <c r="Q787" s="16"/>
      <c r="R787" s="16" t="s">
        <v>6372</v>
      </c>
      <c r="S787" s="11" t="s">
        <v>6441</v>
      </c>
      <c r="T787" s="11" t="s">
        <v>6464</v>
      </c>
      <c r="V787" s="11" t="s">
        <v>6443</v>
      </c>
      <c r="W787" s="11" t="s">
        <v>6373</v>
      </c>
      <c r="X787" s="13">
        <v>16.0</v>
      </c>
      <c r="Y787" s="16">
        <v>1.0</v>
      </c>
      <c r="Z787" s="16">
        <v>1.0</v>
      </c>
      <c r="AA787" s="14" t="s">
        <v>156</v>
      </c>
      <c r="AB787" s="14" t="s">
        <v>6374</v>
      </c>
      <c r="AC787" s="54" t="s">
        <v>40</v>
      </c>
      <c r="AD787" s="62">
        <v>0.0</v>
      </c>
      <c r="AE787" s="11" t="s">
        <v>6375</v>
      </c>
      <c r="AF787" s="11" t="s">
        <v>48</v>
      </c>
      <c r="AG787" s="54" t="s">
        <v>43</v>
      </c>
      <c r="AH787" s="16" t="s">
        <v>48</v>
      </c>
      <c r="AI787" s="16" t="s">
        <v>45</v>
      </c>
      <c r="AJ787" s="20" t="s">
        <v>78</v>
      </c>
      <c r="AK787" s="17" t="s">
        <v>79</v>
      </c>
      <c r="AL787" s="17" t="s">
        <v>64</v>
      </c>
      <c r="AM787" s="17" t="s">
        <v>49</v>
      </c>
      <c r="AN787" s="17" t="s">
        <v>81</v>
      </c>
      <c r="AO787" s="11" t="s">
        <v>159</v>
      </c>
      <c r="AP787" s="16" t="s">
        <v>6376</v>
      </c>
      <c r="AQ787" s="11" t="s">
        <v>159</v>
      </c>
      <c r="AR787" s="12">
        <v>0.0</v>
      </c>
      <c r="AS787" s="11"/>
      <c r="AT787" s="11"/>
      <c r="AU787" s="11"/>
      <c r="AV787" s="11"/>
      <c r="AW787" s="11"/>
      <c r="AX787" s="11"/>
      <c r="AY787" s="11"/>
      <c r="AZ787" s="11"/>
      <c r="BA787" s="11"/>
      <c r="BB787" s="11"/>
      <c r="BC787" s="11"/>
      <c r="BD787" s="11"/>
      <c r="BE787" s="11"/>
      <c r="BF787" s="11"/>
      <c r="BG787" s="11"/>
      <c r="BH787" s="11"/>
      <c r="BI787" s="11"/>
      <c r="BJ787" s="11"/>
      <c r="BK787" s="11"/>
      <c r="BL787" s="11"/>
      <c r="BM787" s="11"/>
      <c r="BN787" s="11"/>
      <c r="BO787" s="11"/>
      <c r="BP787" s="11"/>
      <c r="BQ787" s="11"/>
      <c r="BR787" s="11"/>
      <c r="BS787" s="11"/>
      <c r="BT787" s="11"/>
      <c r="BU787" s="11"/>
      <c r="BV787" s="11"/>
    </row>
    <row r="788" ht="15.75" customHeight="1">
      <c r="A788" s="11" t="s">
        <v>6377</v>
      </c>
      <c r="B788" s="11" t="s">
        <v>9302</v>
      </c>
      <c r="C788" s="11" t="s">
        <v>9303</v>
      </c>
      <c r="D788" s="11" t="s">
        <v>6378</v>
      </c>
      <c r="E788" s="16">
        <v>2020.0</v>
      </c>
      <c r="F788" s="16" t="s">
        <v>57</v>
      </c>
      <c r="G788" s="16">
        <v>12.0</v>
      </c>
      <c r="H788" s="16">
        <v>15.0</v>
      </c>
      <c r="I788" s="16">
        <v>5991.0</v>
      </c>
      <c r="J788" s="16"/>
      <c r="K788" s="16"/>
      <c r="L788" s="16"/>
      <c r="M788" s="16">
        <v>8.0</v>
      </c>
      <c r="N788" s="16" t="s">
        <v>6379</v>
      </c>
      <c r="O788" s="79" t="s">
        <v>9304</v>
      </c>
      <c r="P788" s="14" t="s">
        <v>7108</v>
      </c>
      <c r="Q788" s="14"/>
      <c r="R788" s="16" t="s">
        <v>6380</v>
      </c>
      <c r="S788" s="11" t="s">
        <v>6441</v>
      </c>
      <c r="T788" s="11" t="s">
        <v>6442</v>
      </c>
      <c r="U788" s="11"/>
      <c r="V788" s="11" t="s">
        <v>6443</v>
      </c>
      <c r="W788" s="11" t="s">
        <v>6381</v>
      </c>
      <c r="X788" s="13">
        <v>16.0</v>
      </c>
      <c r="Y788" s="16">
        <v>1.0</v>
      </c>
      <c r="Z788" s="16">
        <v>1.0</v>
      </c>
      <c r="AA788" s="52" t="s">
        <v>2752</v>
      </c>
      <c r="AB788" s="26" t="s">
        <v>6382</v>
      </c>
      <c r="AC788" s="54" t="s">
        <v>40</v>
      </c>
      <c r="AD788" s="62">
        <v>0.0</v>
      </c>
      <c r="AE788" s="11" t="s">
        <v>6383</v>
      </c>
      <c r="AF788" s="17" t="s">
        <v>42</v>
      </c>
      <c r="AG788" s="54" t="s">
        <v>43</v>
      </c>
      <c r="AH788" s="16" t="s">
        <v>48</v>
      </c>
      <c r="AI788" s="16" t="s">
        <v>45</v>
      </c>
      <c r="AJ788" s="20" t="s">
        <v>78</v>
      </c>
      <c r="AK788" s="20" t="s">
        <v>79</v>
      </c>
      <c r="AL788" s="17" t="s">
        <v>64</v>
      </c>
      <c r="AM788" s="17" t="s">
        <v>49</v>
      </c>
      <c r="AN788" s="17" t="s">
        <v>81</v>
      </c>
      <c r="AO788" s="11" t="s">
        <v>1015</v>
      </c>
      <c r="AP788" s="11" t="s">
        <v>1136</v>
      </c>
      <c r="AQ788" s="11" t="s">
        <v>1015</v>
      </c>
      <c r="AR788" s="12">
        <v>0.0</v>
      </c>
      <c r="AS788" s="11"/>
      <c r="AT788" s="11"/>
      <c r="AU788" s="11"/>
      <c r="AV788" s="11"/>
      <c r="AW788" s="11"/>
      <c r="AX788" s="11"/>
      <c r="AY788" s="11"/>
      <c r="AZ788" s="11"/>
      <c r="BA788" s="11"/>
      <c r="BB788" s="11"/>
      <c r="BC788" s="11"/>
      <c r="BD788" s="11"/>
      <c r="BE788" s="11"/>
      <c r="BF788" s="11"/>
      <c r="BG788" s="11"/>
      <c r="BH788" s="11"/>
      <c r="BI788" s="11"/>
      <c r="BJ788" s="11"/>
      <c r="BK788" s="11"/>
      <c r="BL788" s="11"/>
      <c r="BM788" s="11"/>
      <c r="BN788" s="11"/>
      <c r="BO788" s="11"/>
      <c r="BP788" s="11"/>
      <c r="BQ788" s="11"/>
      <c r="BR788" s="11"/>
      <c r="BS788" s="11"/>
      <c r="BT788" s="11"/>
      <c r="BU788" s="11"/>
      <c r="BV788" s="11"/>
    </row>
    <row r="789" ht="15.75" customHeight="1">
      <c r="A789" s="11" t="s">
        <v>6384</v>
      </c>
      <c r="B789" s="11" t="s">
        <v>9305</v>
      </c>
      <c r="C789" s="11" t="s">
        <v>9306</v>
      </c>
      <c r="D789" s="11" t="s">
        <v>6385</v>
      </c>
      <c r="E789" s="16">
        <v>2023.0</v>
      </c>
      <c r="F789" s="16" t="s">
        <v>636</v>
      </c>
      <c r="G789" s="16">
        <v>31.0</v>
      </c>
      <c r="H789" s="16">
        <v>5.0</v>
      </c>
      <c r="I789" s="16"/>
      <c r="J789" s="16">
        <v>3459.0</v>
      </c>
      <c r="K789" s="16">
        <v>3467.0</v>
      </c>
      <c r="L789" s="16">
        <v>8.0</v>
      </c>
      <c r="M789" s="16">
        <v>1.0</v>
      </c>
      <c r="N789" s="16" t="s">
        <v>6386</v>
      </c>
      <c r="O789" s="79" t="s">
        <v>9307</v>
      </c>
      <c r="P789" s="14" t="s">
        <v>9308</v>
      </c>
      <c r="Q789" s="14" t="s">
        <v>9309</v>
      </c>
      <c r="R789" s="16" t="s">
        <v>6387</v>
      </c>
      <c r="S789" s="11" t="s">
        <v>6460</v>
      </c>
      <c r="T789" s="11" t="s">
        <v>6442</v>
      </c>
      <c r="U789" s="11"/>
      <c r="V789" s="11" t="s">
        <v>6443</v>
      </c>
      <c r="W789" s="11" t="s">
        <v>6388</v>
      </c>
      <c r="X789" s="13">
        <v>16.0</v>
      </c>
      <c r="Y789" s="16">
        <v>1.0</v>
      </c>
      <c r="Z789" s="16">
        <v>1.0</v>
      </c>
      <c r="AA789" s="14" t="s">
        <v>61</v>
      </c>
      <c r="AB789" s="14" t="s">
        <v>39</v>
      </c>
      <c r="AC789" s="54" t="s">
        <v>40</v>
      </c>
      <c r="AD789" s="62">
        <v>0.0</v>
      </c>
      <c r="AE789" s="11" t="s">
        <v>6389</v>
      </c>
      <c r="AF789" s="11" t="s">
        <v>48</v>
      </c>
      <c r="AG789" s="54" t="s">
        <v>138</v>
      </c>
      <c r="AH789" s="16" t="s">
        <v>6390</v>
      </c>
      <c r="AI789" s="16" t="s">
        <v>127</v>
      </c>
      <c r="AJ789" s="20" t="s">
        <v>140</v>
      </c>
      <c r="AK789" s="16" t="s">
        <v>48</v>
      </c>
      <c r="AL789" s="11" t="s">
        <v>48</v>
      </c>
      <c r="AM789" s="11" t="s">
        <v>48</v>
      </c>
      <c r="AN789" s="11" t="s">
        <v>48</v>
      </c>
      <c r="AO789" s="11" t="s">
        <v>48</v>
      </c>
      <c r="AP789" s="11" t="s">
        <v>48</v>
      </c>
      <c r="AQ789" s="11" t="s">
        <v>956</v>
      </c>
      <c r="AR789" s="12">
        <v>0.0</v>
      </c>
      <c r="AS789" s="11"/>
      <c r="AT789" s="11"/>
      <c r="AU789" s="11"/>
      <c r="AV789" s="11"/>
      <c r="AW789" s="11"/>
      <c r="AX789" s="11"/>
      <c r="AY789" s="11"/>
      <c r="AZ789" s="11"/>
      <c r="BA789" s="11"/>
      <c r="BB789" s="11"/>
      <c r="BC789" s="11"/>
      <c r="BD789" s="11"/>
      <c r="BE789" s="11"/>
      <c r="BF789" s="11"/>
      <c r="BG789" s="11"/>
      <c r="BH789" s="11"/>
      <c r="BI789" s="11"/>
      <c r="BJ789" s="11"/>
      <c r="BK789" s="11"/>
      <c r="BL789" s="11"/>
      <c r="BM789" s="11"/>
      <c r="BN789" s="11"/>
      <c r="BO789" s="11"/>
      <c r="BP789" s="11"/>
      <c r="BQ789" s="11"/>
      <c r="BR789" s="11"/>
      <c r="BS789" s="11"/>
      <c r="BT789" s="11"/>
      <c r="BU789" s="11"/>
      <c r="BV789" s="11"/>
    </row>
    <row r="790" ht="15.75" customHeight="1">
      <c r="A790" s="11" t="s">
        <v>6391</v>
      </c>
      <c r="B790" s="11" t="s">
        <v>9310</v>
      </c>
      <c r="C790" s="12" t="s">
        <v>9311</v>
      </c>
      <c r="D790" s="11" t="s">
        <v>6392</v>
      </c>
      <c r="E790" s="16">
        <v>2023.0</v>
      </c>
      <c r="F790" s="16" t="s">
        <v>6393</v>
      </c>
      <c r="G790" s="16">
        <v>2023.0</v>
      </c>
      <c r="H790" s="16">
        <v>40.0</v>
      </c>
      <c r="I790" s="16"/>
      <c r="J790" s="16">
        <v>147.0</v>
      </c>
      <c r="K790" s="16">
        <v>155.0</v>
      </c>
      <c r="L790" s="16">
        <v>8.0</v>
      </c>
      <c r="M790" s="16">
        <v>9.0</v>
      </c>
      <c r="N790" s="16" t="s">
        <v>6394</v>
      </c>
      <c r="O790" s="79" t="s">
        <v>9312</v>
      </c>
      <c r="P790" s="14" t="s">
        <v>9313</v>
      </c>
      <c r="Q790" s="14" t="s">
        <v>9314</v>
      </c>
      <c r="R790" s="16" t="s">
        <v>6395</v>
      </c>
      <c r="S790" s="11" t="s">
        <v>6441</v>
      </c>
      <c r="T790" s="11" t="s">
        <v>6442</v>
      </c>
      <c r="U790" s="11"/>
      <c r="V790" s="11" t="s">
        <v>6443</v>
      </c>
      <c r="W790" s="11" t="s">
        <v>6396</v>
      </c>
      <c r="X790" s="13">
        <v>16.0</v>
      </c>
      <c r="Y790" s="16">
        <v>1.0</v>
      </c>
      <c r="Z790" s="16">
        <v>1.0</v>
      </c>
      <c r="AA790" s="14" t="s">
        <v>61</v>
      </c>
      <c r="AB790" s="14" t="s">
        <v>39</v>
      </c>
      <c r="AC790" s="54" t="s">
        <v>40</v>
      </c>
      <c r="AD790" s="62">
        <v>0.0</v>
      </c>
      <c r="AE790" s="11" t="s">
        <v>6397</v>
      </c>
      <c r="AF790" s="11" t="s">
        <v>48</v>
      </c>
      <c r="AG790" s="54" t="s">
        <v>43</v>
      </c>
      <c r="AH790" s="16" t="s">
        <v>48</v>
      </c>
      <c r="AI790" s="16" t="s">
        <v>45</v>
      </c>
      <c r="AJ790" s="20" t="s">
        <v>140</v>
      </c>
      <c r="AK790" s="16" t="s">
        <v>48</v>
      </c>
      <c r="AL790" s="11" t="s">
        <v>48</v>
      </c>
      <c r="AM790" s="11" t="s">
        <v>48</v>
      </c>
      <c r="AN790" s="11" t="s">
        <v>48</v>
      </c>
      <c r="AO790" s="11" t="s">
        <v>48</v>
      </c>
      <c r="AP790" s="11" t="s">
        <v>48</v>
      </c>
      <c r="AQ790" s="11" t="s">
        <v>1893</v>
      </c>
      <c r="AR790" s="12">
        <v>0.0</v>
      </c>
      <c r="AS790" s="11"/>
      <c r="AT790" s="11"/>
      <c r="AU790" s="11"/>
      <c r="AV790" s="11"/>
      <c r="AW790" s="11"/>
      <c r="AX790" s="11"/>
      <c r="AY790" s="11"/>
      <c r="AZ790" s="11"/>
      <c r="BA790" s="11"/>
      <c r="BB790" s="11"/>
      <c r="BC790" s="11"/>
      <c r="BD790" s="11"/>
      <c r="BE790" s="11"/>
      <c r="BF790" s="11"/>
      <c r="BG790" s="11"/>
      <c r="BH790" s="11"/>
      <c r="BI790" s="11"/>
      <c r="BJ790" s="11"/>
      <c r="BK790" s="11"/>
      <c r="BL790" s="11"/>
      <c r="BM790" s="11"/>
      <c r="BN790" s="11"/>
      <c r="BO790" s="11"/>
      <c r="BP790" s="11"/>
      <c r="BQ790" s="11"/>
      <c r="BR790" s="11"/>
      <c r="BS790" s="11"/>
      <c r="BT790" s="11"/>
      <c r="BU790" s="11"/>
      <c r="BV790" s="11"/>
    </row>
    <row r="791" ht="15.75" customHeight="1">
      <c r="A791" s="11" t="s">
        <v>6398</v>
      </c>
      <c r="B791" s="11" t="s">
        <v>9315</v>
      </c>
      <c r="C791" s="11" t="s">
        <v>9316</v>
      </c>
      <c r="D791" s="11" t="s">
        <v>6399</v>
      </c>
      <c r="E791" s="16">
        <v>2023.0</v>
      </c>
      <c r="F791" s="16" t="s">
        <v>1548</v>
      </c>
      <c r="G791" s="16">
        <v>11.0</v>
      </c>
      <c r="H791" s="16">
        <v>8.0</v>
      </c>
      <c r="I791" s="16">
        <v>424.0</v>
      </c>
      <c r="J791" s="16"/>
      <c r="K791" s="16"/>
      <c r="L791" s="16"/>
      <c r="M791" s="16">
        <v>0.0</v>
      </c>
      <c r="N791" s="16" t="s">
        <v>6400</v>
      </c>
      <c r="O791" s="79" t="s">
        <v>9317</v>
      </c>
      <c r="P791" s="14" t="s">
        <v>9318</v>
      </c>
      <c r="Q791" s="14" t="s">
        <v>9319</v>
      </c>
      <c r="R791" s="16" t="s">
        <v>6401</v>
      </c>
      <c r="S791" s="11" t="s">
        <v>6460</v>
      </c>
      <c r="T791" s="11" t="s">
        <v>6442</v>
      </c>
      <c r="U791" s="11"/>
      <c r="V791" s="11" t="s">
        <v>6443</v>
      </c>
      <c r="W791" s="11" t="s">
        <v>6402</v>
      </c>
      <c r="X791" s="13">
        <v>16.0</v>
      </c>
      <c r="Y791" s="16">
        <v>1.0</v>
      </c>
      <c r="Z791" s="16">
        <v>1.0</v>
      </c>
      <c r="AA791" s="14" t="s">
        <v>1531</v>
      </c>
      <c r="AB791" s="14" t="s">
        <v>39</v>
      </c>
      <c r="AC791" s="54" t="s">
        <v>40</v>
      </c>
      <c r="AD791" s="62">
        <v>0.0</v>
      </c>
      <c r="AE791" s="11" t="s">
        <v>6403</v>
      </c>
      <c r="AF791" s="11" t="s">
        <v>48</v>
      </c>
      <c r="AG791" s="54" t="s">
        <v>43</v>
      </c>
      <c r="AH791" s="16" t="s">
        <v>44</v>
      </c>
      <c r="AI791" s="16" t="s">
        <v>45</v>
      </c>
      <c r="AJ791" s="20" t="s">
        <v>78</v>
      </c>
      <c r="AK791" s="20" t="s">
        <v>79</v>
      </c>
      <c r="AL791" s="17" t="s">
        <v>64</v>
      </c>
      <c r="AM791" s="17" t="s">
        <v>49</v>
      </c>
      <c r="AN791" s="17" t="s">
        <v>81</v>
      </c>
      <c r="AO791" s="11" t="s">
        <v>82</v>
      </c>
      <c r="AP791" s="11" t="s">
        <v>1136</v>
      </c>
      <c r="AQ791" s="11" t="s">
        <v>82</v>
      </c>
      <c r="AR791" s="12">
        <v>0.0</v>
      </c>
      <c r="AS791" s="11"/>
      <c r="AT791" s="11"/>
      <c r="AU791" s="11"/>
      <c r="AV791" s="11"/>
      <c r="AW791" s="11"/>
      <c r="AX791" s="11"/>
      <c r="AY791" s="11"/>
      <c r="AZ791" s="11"/>
      <c r="BA791" s="11"/>
      <c r="BB791" s="11"/>
      <c r="BC791" s="11"/>
      <c r="BD791" s="11"/>
      <c r="BE791" s="11"/>
      <c r="BF791" s="11"/>
      <c r="BG791" s="11"/>
      <c r="BH791" s="11"/>
      <c r="BI791" s="11"/>
      <c r="BJ791" s="11"/>
      <c r="BK791" s="11"/>
      <c r="BL791" s="11"/>
      <c r="BM791" s="11"/>
      <c r="BN791" s="11"/>
      <c r="BO791" s="11"/>
      <c r="BP791" s="11"/>
      <c r="BQ791" s="11"/>
      <c r="BR791" s="11"/>
      <c r="BS791" s="11"/>
      <c r="BT791" s="11"/>
      <c r="BU791" s="11"/>
      <c r="BV791" s="11"/>
    </row>
    <row r="792" ht="15.75" customHeight="1">
      <c r="A792" s="11" t="s">
        <v>6404</v>
      </c>
      <c r="B792" s="11" t="s">
        <v>9320</v>
      </c>
      <c r="C792" s="11" t="s">
        <v>9321</v>
      </c>
      <c r="D792" s="11" t="s">
        <v>6405</v>
      </c>
      <c r="E792" s="16">
        <v>2023.0</v>
      </c>
      <c r="F792" s="16" t="s">
        <v>2830</v>
      </c>
      <c r="G792" s="16">
        <v>9.0</v>
      </c>
      <c r="H792" s="16">
        <v>11.0</v>
      </c>
      <c r="I792" s="16" t="s">
        <v>9322</v>
      </c>
      <c r="J792" s="16"/>
      <c r="K792" s="16"/>
      <c r="L792" s="16"/>
      <c r="M792" s="16">
        <v>1.0</v>
      </c>
      <c r="N792" s="16" t="s">
        <v>6406</v>
      </c>
      <c r="O792" s="79" t="s">
        <v>9323</v>
      </c>
      <c r="P792" s="14" t="s">
        <v>9324</v>
      </c>
      <c r="Q792" s="14" t="s">
        <v>9325</v>
      </c>
      <c r="R792" s="16" t="s">
        <v>6407</v>
      </c>
      <c r="S792" s="11" t="s">
        <v>6441</v>
      </c>
      <c r="T792" s="11" t="s">
        <v>6442</v>
      </c>
      <c r="U792" s="11"/>
      <c r="V792" s="11" t="s">
        <v>6443</v>
      </c>
      <c r="W792" s="11" t="s">
        <v>6408</v>
      </c>
      <c r="X792" s="13">
        <v>16.0</v>
      </c>
      <c r="Y792" s="16">
        <v>1.0</v>
      </c>
      <c r="Z792" s="16">
        <v>1.0</v>
      </c>
      <c r="AA792" s="14" t="s">
        <v>676</v>
      </c>
      <c r="AB792" s="14" t="s">
        <v>39</v>
      </c>
      <c r="AC792" s="54" t="s">
        <v>40</v>
      </c>
      <c r="AD792" s="62">
        <v>0.0</v>
      </c>
      <c r="AE792" s="11" t="s">
        <v>6409</v>
      </c>
      <c r="AF792" s="11" t="s">
        <v>48</v>
      </c>
      <c r="AG792" s="54" t="s">
        <v>43</v>
      </c>
      <c r="AH792" s="16" t="s">
        <v>6410</v>
      </c>
      <c r="AI792" s="16" t="s">
        <v>127</v>
      </c>
      <c r="AJ792" s="20" t="s">
        <v>46</v>
      </c>
      <c r="AK792" s="16" t="s">
        <v>48</v>
      </c>
      <c r="AL792" s="11" t="s">
        <v>48</v>
      </c>
      <c r="AM792" s="11" t="s">
        <v>48</v>
      </c>
      <c r="AN792" s="17" t="s">
        <v>178</v>
      </c>
      <c r="AO792" s="11" t="s">
        <v>48</v>
      </c>
      <c r="AP792" s="11" t="s">
        <v>48</v>
      </c>
      <c r="AQ792" s="11" t="s">
        <v>129</v>
      </c>
      <c r="AR792" s="12">
        <v>1.0</v>
      </c>
      <c r="AS792" s="11"/>
      <c r="AT792" s="11"/>
      <c r="AU792" s="11"/>
      <c r="AV792" s="11"/>
      <c r="AW792" s="11"/>
      <c r="AX792" s="11"/>
      <c r="AY792" s="11"/>
      <c r="AZ792" s="11"/>
      <c r="BA792" s="11"/>
      <c r="BB792" s="11"/>
      <c r="BC792" s="11"/>
      <c r="BD792" s="11"/>
      <c r="BE792" s="11"/>
      <c r="BF792" s="11"/>
      <c r="BG792" s="11"/>
      <c r="BH792" s="11"/>
      <c r="BI792" s="11"/>
      <c r="BJ792" s="11"/>
      <c r="BK792" s="11"/>
      <c r="BL792" s="11"/>
      <c r="BM792" s="11"/>
      <c r="BN792" s="11"/>
      <c r="BO792" s="11"/>
      <c r="BP792" s="11"/>
      <c r="BQ792" s="11"/>
      <c r="BR792" s="11"/>
      <c r="BS792" s="11"/>
      <c r="BT792" s="11"/>
      <c r="BU792" s="11"/>
      <c r="BV792" s="11"/>
    </row>
    <row r="793" ht="15.75" customHeight="1">
      <c r="A793" s="11" t="s">
        <v>6411</v>
      </c>
      <c r="B793" s="11" t="s">
        <v>9326</v>
      </c>
      <c r="C793" s="11" t="s">
        <v>9327</v>
      </c>
      <c r="D793" s="11" t="s">
        <v>6412</v>
      </c>
      <c r="E793" s="16">
        <v>2023.0</v>
      </c>
      <c r="F793" s="16" t="s">
        <v>6413</v>
      </c>
      <c r="G793" s="16">
        <v>32.0</v>
      </c>
      <c r="H793" s="16"/>
      <c r="I793" s="16"/>
      <c r="J793" s="16">
        <v>64.0</v>
      </c>
      <c r="K793" s="16">
        <v>70.0</v>
      </c>
      <c r="L793" s="16">
        <v>6.0</v>
      </c>
      <c r="M793" s="16">
        <v>1.0</v>
      </c>
      <c r="N793" s="16" t="s">
        <v>6414</v>
      </c>
      <c r="O793" s="79" t="s">
        <v>9328</v>
      </c>
      <c r="P793" s="14" t="s">
        <v>9329</v>
      </c>
      <c r="Q793" s="14" t="s">
        <v>9330</v>
      </c>
      <c r="R793" s="16" t="s">
        <v>6415</v>
      </c>
      <c r="S793" s="11" t="s">
        <v>6441</v>
      </c>
      <c r="T793" s="11" t="s">
        <v>6442</v>
      </c>
      <c r="U793" s="11"/>
      <c r="V793" s="11" t="s">
        <v>6443</v>
      </c>
      <c r="W793" s="11" t="s">
        <v>6416</v>
      </c>
      <c r="X793" s="13">
        <v>16.0</v>
      </c>
      <c r="Y793" s="16">
        <v>1.0</v>
      </c>
      <c r="Z793" s="16">
        <v>1.0</v>
      </c>
      <c r="AA793" s="14" t="s">
        <v>61</v>
      </c>
      <c r="AB793" s="14" t="s">
        <v>39</v>
      </c>
      <c r="AC793" s="54" t="s">
        <v>40</v>
      </c>
      <c r="AD793" s="62">
        <v>0.0</v>
      </c>
      <c r="AE793" s="11" t="s">
        <v>6417</v>
      </c>
      <c r="AF793" s="11" t="s">
        <v>48</v>
      </c>
      <c r="AG793" s="54" t="s">
        <v>43</v>
      </c>
      <c r="AH793" s="16" t="s">
        <v>48</v>
      </c>
      <c r="AI793" s="16" t="s">
        <v>45</v>
      </c>
      <c r="AJ793" s="20" t="s">
        <v>46</v>
      </c>
      <c r="AK793" s="16" t="s">
        <v>48</v>
      </c>
      <c r="AL793" s="11" t="s">
        <v>48</v>
      </c>
      <c r="AM793" s="11" t="s">
        <v>48</v>
      </c>
      <c r="AN793" s="17" t="s">
        <v>50</v>
      </c>
      <c r="AO793" s="11" t="s">
        <v>48</v>
      </c>
      <c r="AP793" s="11" t="s">
        <v>48</v>
      </c>
      <c r="AQ793" s="11" t="s">
        <v>956</v>
      </c>
      <c r="AR793" s="12">
        <v>0.0</v>
      </c>
      <c r="AS793" s="11"/>
      <c r="AT793" s="11"/>
      <c r="AU793" s="11"/>
      <c r="AV793" s="11"/>
      <c r="AW793" s="11"/>
      <c r="AX793" s="11"/>
      <c r="AY793" s="11"/>
      <c r="AZ793" s="11"/>
      <c r="BA793" s="11"/>
      <c r="BB793" s="11"/>
      <c r="BC793" s="11"/>
      <c r="BD793" s="11"/>
      <c r="BE793" s="11"/>
      <c r="BF793" s="11"/>
      <c r="BG793" s="11"/>
      <c r="BH793" s="11"/>
      <c r="BI793" s="11"/>
      <c r="BJ793" s="11"/>
      <c r="BK793" s="11"/>
      <c r="BL793" s="11"/>
      <c r="BM793" s="11"/>
      <c r="BN793" s="11"/>
      <c r="BO793" s="11"/>
      <c r="BP793" s="11"/>
      <c r="BQ793" s="11"/>
      <c r="BR793" s="11"/>
      <c r="BS793" s="11"/>
      <c r="BT793" s="11"/>
      <c r="BU793" s="11"/>
      <c r="BV793" s="11"/>
    </row>
    <row r="794" ht="15.75" customHeight="1">
      <c r="A794" s="11" t="s">
        <v>9331</v>
      </c>
      <c r="B794" s="11" t="s">
        <v>9332</v>
      </c>
      <c r="C794" s="11" t="s">
        <v>9333</v>
      </c>
      <c r="D794" s="11" t="s">
        <v>9334</v>
      </c>
      <c r="E794" s="12">
        <v>2019.0</v>
      </c>
      <c r="F794" s="11" t="s">
        <v>9335</v>
      </c>
      <c r="G794" s="12">
        <v>52.0</v>
      </c>
      <c r="H794" s="12">
        <v>11.0</v>
      </c>
      <c r="I794" s="12">
        <v>8877910.0</v>
      </c>
      <c r="J794" s="12">
        <v>73.0</v>
      </c>
      <c r="K794" s="12">
        <v>78.0</v>
      </c>
      <c r="L794" s="12">
        <v>5.0</v>
      </c>
      <c r="M794" s="12">
        <v>26.0</v>
      </c>
      <c r="N794" s="11" t="s">
        <v>9336</v>
      </c>
      <c r="O794" s="68" t="s">
        <v>9337</v>
      </c>
      <c r="P794" s="11" t="s">
        <v>6468</v>
      </c>
      <c r="Q794" s="11" t="s">
        <v>6468</v>
      </c>
      <c r="R794" s="11" t="s">
        <v>9338</v>
      </c>
      <c r="S794" s="11" t="s">
        <v>6441</v>
      </c>
      <c r="T794" s="11" t="s">
        <v>6442</v>
      </c>
      <c r="U794" s="11"/>
      <c r="V794" s="11" t="s">
        <v>6443</v>
      </c>
      <c r="W794" s="11" t="s">
        <v>9339</v>
      </c>
      <c r="X794" s="13">
        <v>18.0</v>
      </c>
      <c r="Y794" s="12">
        <v>1.0</v>
      </c>
      <c r="Z794" s="12">
        <v>1.0</v>
      </c>
      <c r="AA794" s="24" t="s">
        <v>61</v>
      </c>
      <c r="AB794" s="24" t="s">
        <v>39</v>
      </c>
      <c r="AC794" s="15" t="s">
        <v>76</v>
      </c>
      <c r="AD794" s="12">
        <v>0.0</v>
      </c>
      <c r="AE794" s="11" t="s">
        <v>9340</v>
      </c>
      <c r="AF794" s="11" t="s">
        <v>158</v>
      </c>
      <c r="AG794" s="15" t="s">
        <v>43</v>
      </c>
      <c r="AH794" s="16" t="s">
        <v>48</v>
      </c>
      <c r="AI794" s="11" t="s">
        <v>45</v>
      </c>
      <c r="AJ794" s="17" t="s">
        <v>78</v>
      </c>
      <c r="AK794" s="17" t="s">
        <v>79</v>
      </c>
      <c r="AL794" s="17" t="s">
        <v>64</v>
      </c>
      <c r="AM794" s="17" t="s">
        <v>65</v>
      </c>
      <c r="AN794" s="17" t="s">
        <v>81</v>
      </c>
      <c r="AO794" s="11" t="s">
        <v>1343</v>
      </c>
      <c r="AP794" s="11" t="s">
        <v>48</v>
      </c>
      <c r="AQ794" s="11" t="s">
        <v>1343</v>
      </c>
      <c r="AR794" s="12">
        <v>0.0</v>
      </c>
      <c r="AS794" s="11"/>
      <c r="AT794" s="11"/>
      <c r="AU794" s="11"/>
      <c r="AV794" s="11"/>
      <c r="AW794" s="11"/>
      <c r="AX794" s="11"/>
      <c r="AY794" s="11"/>
      <c r="AZ794" s="11"/>
      <c r="BA794" s="11"/>
      <c r="BB794" s="11"/>
      <c r="BC794" s="11"/>
      <c r="BD794" s="11"/>
      <c r="BE794" s="11"/>
      <c r="BF794" s="11"/>
      <c r="BG794" s="11"/>
      <c r="BH794" s="11"/>
      <c r="BI794" s="11"/>
      <c r="BJ794" s="11"/>
      <c r="BK794" s="11"/>
      <c r="BL794" s="11"/>
      <c r="BM794" s="11"/>
      <c r="BN794" s="11"/>
      <c r="BO794" s="11"/>
      <c r="BP794" s="11"/>
      <c r="BQ794" s="11"/>
      <c r="BR794" s="11"/>
      <c r="BS794" s="11"/>
      <c r="BT794" s="11"/>
      <c r="BU794" s="11"/>
      <c r="BV794" s="11"/>
    </row>
    <row r="795" ht="15.75" customHeight="1">
      <c r="A795" s="11" t="s">
        <v>9341</v>
      </c>
      <c r="B795" s="11" t="s">
        <v>9342</v>
      </c>
      <c r="C795" s="11" t="s">
        <v>9343</v>
      </c>
      <c r="D795" s="11" t="s">
        <v>9344</v>
      </c>
      <c r="E795" s="12">
        <v>2020.0</v>
      </c>
      <c r="F795" s="11" t="s">
        <v>9345</v>
      </c>
      <c r="G795" s="12">
        <v>11.0</v>
      </c>
      <c r="H795" s="12">
        <v>1.0</v>
      </c>
      <c r="I795" s="12">
        <v>2468.0</v>
      </c>
      <c r="J795" s="11"/>
      <c r="K795" s="11"/>
      <c r="L795" s="11"/>
      <c r="M795" s="12">
        <v>105.0</v>
      </c>
      <c r="N795" s="11" t="s">
        <v>9346</v>
      </c>
      <c r="O795" s="68" t="s">
        <v>9347</v>
      </c>
      <c r="P795" s="11" t="s">
        <v>6468</v>
      </c>
      <c r="Q795" s="11" t="s">
        <v>6468</v>
      </c>
      <c r="R795" s="11" t="s">
        <v>9348</v>
      </c>
      <c r="S795" s="11" t="s">
        <v>6441</v>
      </c>
      <c r="T795" s="11" t="s">
        <v>6442</v>
      </c>
      <c r="U795" s="11" t="s">
        <v>6488</v>
      </c>
      <c r="V795" s="11" t="s">
        <v>6443</v>
      </c>
      <c r="W795" s="11" t="s">
        <v>9349</v>
      </c>
      <c r="X795" s="13">
        <v>18.0</v>
      </c>
      <c r="Y795" s="12">
        <v>1.0</v>
      </c>
      <c r="Z795" s="12">
        <v>1.0</v>
      </c>
      <c r="AA795" s="24" t="s">
        <v>61</v>
      </c>
      <c r="AB795" s="24" t="s">
        <v>39</v>
      </c>
      <c r="AC795" s="15" t="s">
        <v>40</v>
      </c>
      <c r="AD795" s="12">
        <v>0.0</v>
      </c>
      <c r="AE795" s="11" t="s">
        <v>9350</v>
      </c>
      <c r="AF795" s="11"/>
      <c r="AG795" s="15" t="s">
        <v>43</v>
      </c>
      <c r="AH795" s="16" t="s">
        <v>48</v>
      </c>
      <c r="AI795" s="11" t="s">
        <v>45</v>
      </c>
      <c r="AJ795" s="17" t="s">
        <v>140</v>
      </c>
      <c r="AK795" s="16" t="s">
        <v>48</v>
      </c>
      <c r="AL795" s="11" t="s">
        <v>48</v>
      </c>
      <c r="AM795" s="11" t="s">
        <v>48</v>
      </c>
      <c r="AN795" s="11" t="s">
        <v>48</v>
      </c>
      <c r="AO795" s="11" t="s">
        <v>48</v>
      </c>
      <c r="AP795" s="11" t="s">
        <v>9351</v>
      </c>
      <c r="AQ795" s="11" t="s">
        <v>169</v>
      </c>
      <c r="AR795" s="12">
        <v>1.0</v>
      </c>
      <c r="AS795" s="11"/>
      <c r="AT795" s="11"/>
      <c r="AU795" s="11"/>
      <c r="AV795" s="11"/>
      <c r="AW795" s="11"/>
      <c r="AX795" s="11"/>
      <c r="AY795" s="11"/>
      <c r="AZ795" s="11"/>
      <c r="BA795" s="11"/>
      <c r="BB795" s="11"/>
      <c r="BC795" s="11"/>
      <c r="BD795" s="11"/>
      <c r="BE795" s="11"/>
      <c r="BF795" s="11"/>
      <c r="BG795" s="11"/>
      <c r="BH795" s="11"/>
      <c r="BI795" s="11"/>
      <c r="BJ795" s="11"/>
      <c r="BK795" s="11"/>
      <c r="BL795" s="11"/>
      <c r="BM795" s="11"/>
      <c r="BN795" s="11"/>
      <c r="BO795" s="11"/>
      <c r="BP795" s="11"/>
      <c r="BQ795" s="11"/>
      <c r="BR795" s="11"/>
      <c r="BS795" s="11"/>
      <c r="BT795" s="11"/>
      <c r="BU795" s="11"/>
      <c r="BV795" s="11"/>
    </row>
    <row r="796" ht="15.75" customHeight="1">
      <c r="A796" s="11" t="s">
        <v>9352</v>
      </c>
      <c r="B796" s="11" t="s">
        <v>9353</v>
      </c>
      <c r="C796" s="11" t="s">
        <v>9354</v>
      </c>
      <c r="D796" s="11" t="s">
        <v>9355</v>
      </c>
      <c r="E796" s="12">
        <v>2020.0</v>
      </c>
      <c r="F796" s="11" t="s">
        <v>9356</v>
      </c>
      <c r="G796" s="12">
        <v>14.0</v>
      </c>
      <c r="H796" s="11"/>
      <c r="I796" s="11"/>
      <c r="J796" s="12">
        <v>4385.0</v>
      </c>
      <c r="K796" s="12">
        <v>4405.0</v>
      </c>
      <c r="L796" s="12">
        <v>20.0</v>
      </c>
      <c r="M796" s="12">
        <v>3.0</v>
      </c>
      <c r="N796" s="11"/>
      <c r="O796" s="68" t="s">
        <v>9357</v>
      </c>
      <c r="P796" s="11" t="s">
        <v>6468</v>
      </c>
      <c r="Q796" s="11" t="s">
        <v>6468</v>
      </c>
      <c r="R796" s="11" t="s">
        <v>9358</v>
      </c>
      <c r="S796" s="11" t="s">
        <v>6441</v>
      </c>
      <c r="T796" s="11" t="s">
        <v>6442</v>
      </c>
      <c r="U796" s="11"/>
      <c r="V796" s="11" t="s">
        <v>6443</v>
      </c>
      <c r="W796" s="11" t="s">
        <v>9359</v>
      </c>
      <c r="X796" s="13">
        <v>18.0</v>
      </c>
      <c r="Y796" s="12">
        <v>1.0</v>
      </c>
      <c r="Z796" s="12">
        <v>1.0</v>
      </c>
      <c r="AA796" s="14" t="s">
        <v>156</v>
      </c>
      <c r="AB796" s="14" t="s">
        <v>39</v>
      </c>
      <c r="AC796" s="15" t="s">
        <v>40</v>
      </c>
      <c r="AD796" s="12">
        <v>0.0</v>
      </c>
      <c r="AE796" s="11" t="s">
        <v>9360</v>
      </c>
      <c r="AF796" s="11"/>
      <c r="AG796" s="15" t="s">
        <v>43</v>
      </c>
      <c r="AH796" s="16" t="s">
        <v>48</v>
      </c>
      <c r="AI796" s="11" t="s">
        <v>45</v>
      </c>
      <c r="AJ796" s="17" t="s">
        <v>140</v>
      </c>
      <c r="AK796" s="16" t="s">
        <v>48</v>
      </c>
      <c r="AL796" s="11" t="s">
        <v>48</v>
      </c>
      <c r="AM796" s="11" t="s">
        <v>48</v>
      </c>
      <c r="AN796" s="11" t="s">
        <v>48</v>
      </c>
      <c r="AO796" s="11" t="s">
        <v>48</v>
      </c>
      <c r="AP796" s="11" t="s">
        <v>48</v>
      </c>
      <c r="AQ796" s="11" t="s">
        <v>105</v>
      </c>
      <c r="AR796" s="12">
        <v>0.0</v>
      </c>
      <c r="AS796" s="11"/>
      <c r="AT796" s="11"/>
      <c r="AU796" s="11"/>
      <c r="AV796" s="11"/>
      <c r="AW796" s="11"/>
      <c r="AX796" s="11"/>
      <c r="AY796" s="11"/>
      <c r="AZ796" s="11"/>
      <c r="BA796" s="11"/>
      <c r="BB796" s="11"/>
      <c r="BC796" s="11"/>
      <c r="BD796" s="11"/>
      <c r="BE796" s="11"/>
      <c r="BF796" s="11"/>
      <c r="BG796" s="11"/>
      <c r="BH796" s="11"/>
      <c r="BI796" s="11"/>
      <c r="BJ796" s="11"/>
      <c r="BK796" s="11"/>
      <c r="BL796" s="11"/>
      <c r="BM796" s="11"/>
      <c r="BN796" s="11"/>
      <c r="BO796" s="11"/>
      <c r="BP796" s="11"/>
      <c r="BQ796" s="11"/>
      <c r="BR796" s="11"/>
      <c r="BS796" s="11"/>
      <c r="BT796" s="11"/>
      <c r="BU796" s="11"/>
      <c r="BV796" s="11"/>
    </row>
    <row r="797" ht="15.75" customHeight="1">
      <c r="A797" s="11" t="s">
        <v>96</v>
      </c>
      <c r="B797" s="11" t="s">
        <v>6454</v>
      </c>
      <c r="C797" s="11" t="s">
        <v>6455</v>
      </c>
      <c r="D797" s="11" t="s">
        <v>9361</v>
      </c>
      <c r="E797" s="12">
        <v>2020.0</v>
      </c>
      <c r="F797" s="11" t="s">
        <v>98</v>
      </c>
      <c r="G797" s="12">
        <v>18.0</v>
      </c>
      <c r="H797" s="12">
        <v>1.0</v>
      </c>
      <c r="I797" s="12">
        <v>100330.0</v>
      </c>
      <c r="J797" s="11"/>
      <c r="K797" s="11"/>
      <c r="L797" s="11"/>
      <c r="M797" s="12">
        <v>179.0</v>
      </c>
      <c r="N797" s="11" t="s">
        <v>9362</v>
      </c>
      <c r="O797" s="68" t="s">
        <v>9363</v>
      </c>
      <c r="P797" s="11" t="s">
        <v>6468</v>
      </c>
      <c r="Q797" s="11" t="s">
        <v>6468</v>
      </c>
      <c r="R797" s="11" t="s">
        <v>9364</v>
      </c>
      <c r="S797" s="11" t="s">
        <v>6441</v>
      </c>
      <c r="T797" s="11" t="s">
        <v>6442</v>
      </c>
      <c r="U797" s="11"/>
      <c r="V797" s="11" t="s">
        <v>6443</v>
      </c>
      <c r="W797" s="11" t="s">
        <v>9365</v>
      </c>
      <c r="X797" s="13">
        <v>18.0</v>
      </c>
      <c r="Y797" s="12">
        <v>1.0</v>
      </c>
      <c r="Z797" s="12">
        <v>1.0</v>
      </c>
      <c r="AA797" s="24" t="s">
        <v>61</v>
      </c>
      <c r="AB797" s="24" t="s">
        <v>39</v>
      </c>
      <c r="AC797" s="15" t="s">
        <v>40</v>
      </c>
      <c r="AD797" s="12">
        <v>0.0</v>
      </c>
      <c r="AE797" s="11" t="s">
        <v>9366</v>
      </c>
      <c r="AF797" s="11"/>
      <c r="AG797" s="15" t="s">
        <v>43</v>
      </c>
      <c r="AH797" s="16" t="s">
        <v>48</v>
      </c>
      <c r="AI797" s="11" t="s">
        <v>45</v>
      </c>
      <c r="AJ797" s="17" t="s">
        <v>140</v>
      </c>
      <c r="AK797" s="16" t="s">
        <v>48</v>
      </c>
      <c r="AL797" s="11" t="s">
        <v>48</v>
      </c>
      <c r="AM797" s="11" t="s">
        <v>48</v>
      </c>
      <c r="AN797" s="17" t="s">
        <v>50</v>
      </c>
      <c r="AO797" s="11" t="s">
        <v>48</v>
      </c>
      <c r="AP797" s="11" t="s">
        <v>9351</v>
      </c>
      <c r="AQ797" s="11" t="s">
        <v>105</v>
      </c>
      <c r="AR797" s="12">
        <v>0.0</v>
      </c>
      <c r="AS797" s="11"/>
      <c r="AT797" s="11"/>
      <c r="AU797" s="11"/>
      <c r="AV797" s="11"/>
      <c r="AW797" s="11"/>
      <c r="AX797" s="11"/>
      <c r="AY797" s="11"/>
      <c r="AZ797" s="11"/>
      <c r="BA797" s="11"/>
      <c r="BB797" s="11"/>
      <c r="BC797" s="11"/>
      <c r="BD797" s="11"/>
      <c r="BE797" s="11"/>
      <c r="BF797" s="11"/>
      <c r="BG797" s="11"/>
      <c r="BH797" s="11"/>
      <c r="BI797" s="11"/>
      <c r="BJ797" s="11"/>
      <c r="BK797" s="11"/>
      <c r="BL797" s="11"/>
      <c r="BM797" s="11"/>
      <c r="BN797" s="11"/>
      <c r="BO797" s="11"/>
      <c r="BP797" s="11"/>
      <c r="BQ797" s="11"/>
      <c r="BR797" s="11"/>
      <c r="BS797" s="11"/>
      <c r="BT797" s="11"/>
      <c r="BU797" s="11"/>
      <c r="BV797" s="11"/>
    </row>
    <row r="798" ht="15.75" customHeight="1">
      <c r="A798" s="11" t="s">
        <v>9367</v>
      </c>
      <c r="B798" s="11" t="s">
        <v>9368</v>
      </c>
      <c r="C798" s="11" t="s">
        <v>9369</v>
      </c>
      <c r="D798" s="11" t="s">
        <v>9370</v>
      </c>
      <c r="E798" s="12">
        <v>2020.0</v>
      </c>
      <c r="F798" s="11" t="s">
        <v>57</v>
      </c>
      <c r="G798" s="12">
        <v>12.0</v>
      </c>
      <c r="H798" s="12">
        <v>21.0</v>
      </c>
      <c r="I798" s="12">
        <v>9283.0</v>
      </c>
      <c r="J798" s="12">
        <v>1.0</v>
      </c>
      <c r="K798" s="12">
        <v>27.0</v>
      </c>
      <c r="L798" s="12">
        <v>26.0</v>
      </c>
      <c r="M798" s="12">
        <v>39.0</v>
      </c>
      <c r="N798" s="11" t="s">
        <v>9371</v>
      </c>
      <c r="O798" s="68" t="s">
        <v>9372</v>
      </c>
      <c r="P798" s="11" t="s">
        <v>6468</v>
      </c>
      <c r="Q798" s="11" t="s">
        <v>6468</v>
      </c>
      <c r="R798" s="11" t="s">
        <v>9373</v>
      </c>
      <c r="S798" s="11" t="s">
        <v>6441</v>
      </c>
      <c r="T798" s="11" t="s">
        <v>6442</v>
      </c>
      <c r="U798" s="11" t="s">
        <v>6488</v>
      </c>
      <c r="V798" s="11" t="s">
        <v>6443</v>
      </c>
      <c r="W798" s="11" t="s">
        <v>9374</v>
      </c>
      <c r="X798" s="13">
        <v>18.0</v>
      </c>
      <c r="Y798" s="12">
        <v>1.0</v>
      </c>
      <c r="Z798" s="12">
        <v>1.0</v>
      </c>
      <c r="AA798" s="24" t="s">
        <v>61</v>
      </c>
      <c r="AB798" s="24" t="s">
        <v>39</v>
      </c>
      <c r="AC798" s="15" t="s">
        <v>40</v>
      </c>
      <c r="AD798" s="12">
        <v>0.0</v>
      </c>
      <c r="AE798" s="11" t="s">
        <v>9375</v>
      </c>
      <c r="AF798" s="11"/>
      <c r="AG798" s="15" t="s">
        <v>43</v>
      </c>
      <c r="AH798" s="11" t="s">
        <v>3973</v>
      </c>
      <c r="AI798" s="11" t="s">
        <v>103</v>
      </c>
      <c r="AJ798" s="17" t="s">
        <v>78</v>
      </c>
      <c r="AK798" s="16" t="s">
        <v>48</v>
      </c>
      <c r="AL798" s="17" t="s">
        <v>64</v>
      </c>
      <c r="AM798" s="17" t="s">
        <v>49</v>
      </c>
      <c r="AN798" s="17" t="s">
        <v>50</v>
      </c>
      <c r="AO798" s="11" t="s">
        <v>48</v>
      </c>
      <c r="AP798" s="11" t="s">
        <v>4035</v>
      </c>
      <c r="AQ798" s="11" t="s">
        <v>956</v>
      </c>
      <c r="AR798" s="12">
        <v>0.0</v>
      </c>
      <c r="AS798" s="11"/>
      <c r="AT798" s="11"/>
      <c r="AU798" s="11"/>
      <c r="AV798" s="11"/>
      <c r="AW798" s="11"/>
      <c r="AX798" s="11"/>
      <c r="AY798" s="11"/>
      <c r="AZ798" s="11"/>
      <c r="BA798" s="11"/>
      <c r="BB798" s="11"/>
      <c r="BC798" s="11"/>
      <c r="BD798" s="11"/>
      <c r="BE798" s="11"/>
      <c r="BF798" s="11"/>
      <c r="BG798" s="11"/>
      <c r="BH798" s="11"/>
      <c r="BI798" s="11"/>
      <c r="BJ798" s="11"/>
      <c r="BK798" s="11"/>
      <c r="BL798" s="11"/>
      <c r="BM798" s="11"/>
      <c r="BN798" s="11"/>
      <c r="BO798" s="11"/>
      <c r="BP798" s="11"/>
      <c r="BQ798" s="11"/>
      <c r="BR798" s="11"/>
      <c r="BS798" s="11"/>
      <c r="BT798" s="11"/>
      <c r="BU798" s="11"/>
      <c r="BV798" s="11"/>
    </row>
    <row r="799" ht="15.75" customHeight="1">
      <c r="A799" s="11" t="s">
        <v>9376</v>
      </c>
      <c r="B799" s="11" t="s">
        <v>9377</v>
      </c>
      <c r="C799" s="11" t="s">
        <v>9378</v>
      </c>
      <c r="D799" s="11" t="s">
        <v>9379</v>
      </c>
      <c r="E799" s="12">
        <v>2020.0</v>
      </c>
      <c r="F799" s="11" t="s">
        <v>57</v>
      </c>
      <c r="G799" s="12">
        <v>12.0</v>
      </c>
      <c r="H799" s="12">
        <v>12.0</v>
      </c>
      <c r="I799" s="12">
        <v>4826.0</v>
      </c>
      <c r="J799" s="11"/>
      <c r="K799" s="11"/>
      <c r="L799" s="11"/>
      <c r="M799" s="12">
        <v>10.0</v>
      </c>
      <c r="N799" s="11" t="s">
        <v>9380</v>
      </c>
      <c r="O799" s="68" t="s">
        <v>9381</v>
      </c>
      <c r="P799" s="11" t="s">
        <v>6468</v>
      </c>
      <c r="Q799" s="11" t="s">
        <v>6468</v>
      </c>
      <c r="R799" s="11" t="s">
        <v>9382</v>
      </c>
      <c r="S799" s="11" t="s">
        <v>6441</v>
      </c>
      <c r="T799" s="11" t="s">
        <v>6442</v>
      </c>
      <c r="U799" s="11" t="s">
        <v>6488</v>
      </c>
      <c r="V799" s="11" t="s">
        <v>6443</v>
      </c>
      <c r="W799" s="11" t="s">
        <v>9383</v>
      </c>
      <c r="X799" s="13">
        <v>18.0</v>
      </c>
      <c r="Y799" s="12">
        <v>1.0</v>
      </c>
      <c r="Z799" s="12">
        <v>1.0</v>
      </c>
      <c r="AA799" s="24" t="s">
        <v>61</v>
      </c>
      <c r="AB799" s="24" t="s">
        <v>39</v>
      </c>
      <c r="AC799" s="15" t="s">
        <v>40</v>
      </c>
      <c r="AD799" s="12">
        <v>0.0</v>
      </c>
      <c r="AE799" s="11" t="s">
        <v>9384</v>
      </c>
      <c r="AF799" s="11"/>
      <c r="AG799" s="15" t="s">
        <v>43</v>
      </c>
      <c r="AH799" s="16" t="s">
        <v>44</v>
      </c>
      <c r="AI799" s="11" t="s">
        <v>103</v>
      </c>
      <c r="AJ799" s="17" t="s">
        <v>78</v>
      </c>
      <c r="AK799" s="16" t="s">
        <v>48</v>
      </c>
      <c r="AL799" s="17" t="s">
        <v>64</v>
      </c>
      <c r="AM799" s="17" t="s">
        <v>49</v>
      </c>
      <c r="AN799" s="17" t="s">
        <v>50</v>
      </c>
      <c r="AO799" s="11" t="s">
        <v>48</v>
      </c>
      <c r="AP799" s="11" t="s">
        <v>3990</v>
      </c>
      <c r="AQ799" s="11" t="s">
        <v>294</v>
      </c>
      <c r="AR799" s="12">
        <v>1.0</v>
      </c>
      <c r="AS799" s="11"/>
      <c r="AT799" s="11"/>
      <c r="AU799" s="11"/>
      <c r="AV799" s="11"/>
      <c r="AW799" s="11"/>
      <c r="AX799" s="11"/>
      <c r="AY799" s="11"/>
      <c r="AZ799" s="11"/>
      <c r="BA799" s="11"/>
      <c r="BB799" s="11"/>
      <c r="BC799" s="11"/>
      <c r="BD799" s="11"/>
      <c r="BE799" s="11"/>
      <c r="BF799" s="11"/>
      <c r="BG799" s="11"/>
      <c r="BH799" s="11"/>
      <c r="BI799" s="11"/>
      <c r="BJ799" s="11"/>
      <c r="BK799" s="11"/>
      <c r="BL799" s="11"/>
      <c r="BM799" s="11"/>
      <c r="BN799" s="11"/>
      <c r="BO799" s="11"/>
      <c r="BP799" s="11"/>
      <c r="BQ799" s="11"/>
      <c r="BR799" s="11"/>
      <c r="BS799" s="11"/>
      <c r="BT799" s="11"/>
      <c r="BU799" s="11"/>
      <c r="BV799" s="11"/>
    </row>
    <row r="800" ht="15.75" customHeight="1">
      <c r="A800" s="11" t="s">
        <v>9385</v>
      </c>
      <c r="B800" s="11" t="s">
        <v>9386</v>
      </c>
      <c r="C800" s="11" t="s">
        <v>9387</v>
      </c>
      <c r="D800" s="11" t="s">
        <v>9388</v>
      </c>
      <c r="E800" s="12">
        <v>2020.0</v>
      </c>
      <c r="F800" s="11" t="s">
        <v>9345</v>
      </c>
      <c r="G800" s="12">
        <v>11.0</v>
      </c>
      <c r="H800" s="12">
        <v>1.0</v>
      </c>
      <c r="I800" s="12">
        <v>233.0</v>
      </c>
      <c r="J800" s="11"/>
      <c r="K800" s="11"/>
      <c r="L800" s="11"/>
      <c r="M800" s="12">
        <v>777.0</v>
      </c>
      <c r="N800" s="11" t="s">
        <v>9389</v>
      </c>
      <c r="O800" s="68" t="s">
        <v>9390</v>
      </c>
      <c r="P800" s="11" t="s">
        <v>6468</v>
      </c>
      <c r="Q800" s="11" t="s">
        <v>6468</v>
      </c>
      <c r="R800" s="11" t="s">
        <v>9391</v>
      </c>
      <c r="S800" s="11" t="s">
        <v>6460</v>
      </c>
      <c r="T800" s="11" t="s">
        <v>6442</v>
      </c>
      <c r="U800" s="11" t="s">
        <v>6488</v>
      </c>
      <c r="V800" s="11" t="s">
        <v>6443</v>
      </c>
      <c r="W800" s="11" t="s">
        <v>9392</v>
      </c>
      <c r="X800" s="13">
        <v>18.0</v>
      </c>
      <c r="Y800" s="12">
        <v>1.0</v>
      </c>
      <c r="Z800" s="12">
        <v>1.0</v>
      </c>
      <c r="AA800" s="24" t="s">
        <v>61</v>
      </c>
      <c r="AB800" s="24" t="s">
        <v>39</v>
      </c>
      <c r="AC800" s="15" t="s">
        <v>40</v>
      </c>
      <c r="AD800" s="12">
        <v>0.0</v>
      </c>
      <c r="AE800" s="11" t="s">
        <v>9393</v>
      </c>
      <c r="AF800" s="11"/>
      <c r="AG800" s="15" t="s">
        <v>43</v>
      </c>
      <c r="AH800" s="16" t="s">
        <v>44</v>
      </c>
      <c r="AI800" s="11" t="s">
        <v>45</v>
      </c>
      <c r="AJ800" s="17" t="s">
        <v>46</v>
      </c>
      <c r="AK800" s="16" t="s">
        <v>48</v>
      </c>
      <c r="AL800" s="17" t="s">
        <v>64</v>
      </c>
      <c r="AM800" s="17" t="s">
        <v>49</v>
      </c>
      <c r="AN800" s="17" t="s">
        <v>178</v>
      </c>
      <c r="AO800" s="11" t="s">
        <v>48</v>
      </c>
      <c r="AP800" s="11" t="s">
        <v>4035</v>
      </c>
      <c r="AQ800" s="11" t="s">
        <v>294</v>
      </c>
      <c r="AR800" s="12">
        <v>0.0</v>
      </c>
      <c r="AS800" s="11"/>
      <c r="AT800" s="11"/>
      <c r="AU800" s="11"/>
      <c r="AV800" s="11"/>
      <c r="AW800" s="11"/>
      <c r="AX800" s="11"/>
      <c r="AY800" s="11"/>
      <c r="AZ800" s="11"/>
      <c r="BA800" s="11"/>
      <c r="BB800" s="11"/>
      <c r="BC800" s="11"/>
      <c r="BD800" s="11"/>
      <c r="BE800" s="11"/>
      <c r="BF800" s="11"/>
      <c r="BG800" s="11"/>
      <c r="BH800" s="11"/>
      <c r="BI800" s="11"/>
      <c r="BJ800" s="11"/>
      <c r="BK800" s="11"/>
      <c r="BL800" s="11"/>
      <c r="BM800" s="11"/>
      <c r="BN800" s="11"/>
      <c r="BO800" s="11"/>
      <c r="BP800" s="11"/>
      <c r="BQ800" s="11"/>
      <c r="BR800" s="11"/>
      <c r="BS800" s="11"/>
      <c r="BT800" s="11"/>
      <c r="BU800" s="11"/>
      <c r="BV800" s="11"/>
    </row>
    <row r="801" ht="15.75" customHeight="1">
      <c r="A801" s="11" t="s">
        <v>9394</v>
      </c>
      <c r="B801" s="11" t="s">
        <v>9395</v>
      </c>
      <c r="C801" s="12" t="s">
        <v>9396</v>
      </c>
      <c r="D801" s="11" t="s">
        <v>9397</v>
      </c>
      <c r="E801" s="12">
        <v>2020.0</v>
      </c>
      <c r="F801" s="11" t="s">
        <v>9398</v>
      </c>
      <c r="G801" s="12">
        <v>18.0</v>
      </c>
      <c r="H801" s="12">
        <v>1.0</v>
      </c>
      <c r="I801" s="11"/>
      <c r="J801" s="12">
        <v>35.0</v>
      </c>
      <c r="K801" s="12">
        <v>47.0</v>
      </c>
      <c r="L801" s="12">
        <v>12.0</v>
      </c>
      <c r="M801" s="12">
        <v>1.0</v>
      </c>
      <c r="N801" s="11" t="s">
        <v>9399</v>
      </c>
      <c r="O801" s="68" t="s">
        <v>9400</v>
      </c>
      <c r="P801" s="11" t="s">
        <v>6468</v>
      </c>
      <c r="Q801" s="11" t="s">
        <v>6468</v>
      </c>
      <c r="R801" s="11" t="s">
        <v>9401</v>
      </c>
      <c r="S801" s="11" t="s">
        <v>6441</v>
      </c>
      <c r="T801" s="11" t="s">
        <v>6442</v>
      </c>
      <c r="U801" s="11"/>
      <c r="V801" s="11" t="s">
        <v>6443</v>
      </c>
      <c r="W801" s="11" t="s">
        <v>9402</v>
      </c>
      <c r="X801" s="13">
        <v>18.0</v>
      </c>
      <c r="Y801" s="12">
        <v>1.0</v>
      </c>
      <c r="Z801" s="12">
        <v>1.0</v>
      </c>
      <c r="AA801" s="24" t="s">
        <v>61</v>
      </c>
      <c r="AB801" s="24" t="s">
        <v>39</v>
      </c>
      <c r="AC801" s="15" t="s">
        <v>40</v>
      </c>
      <c r="AD801" s="12">
        <v>0.0</v>
      </c>
      <c r="AE801" s="11" t="s">
        <v>9403</v>
      </c>
      <c r="AF801" s="11"/>
      <c r="AG801" s="15" t="s">
        <v>43</v>
      </c>
      <c r="AH801" s="16" t="s">
        <v>44</v>
      </c>
      <c r="AI801" s="11" t="s">
        <v>45</v>
      </c>
      <c r="AJ801" s="17" t="s">
        <v>46</v>
      </c>
      <c r="AK801" s="16" t="s">
        <v>48</v>
      </c>
      <c r="AL801" s="11" t="s">
        <v>48</v>
      </c>
      <c r="AM801" s="11" t="s">
        <v>48</v>
      </c>
      <c r="AN801" s="11" t="s">
        <v>48</v>
      </c>
      <c r="AO801" s="11" t="s">
        <v>48</v>
      </c>
      <c r="AP801" s="11" t="s">
        <v>48</v>
      </c>
      <c r="AQ801" s="11" t="s">
        <v>105</v>
      </c>
      <c r="AR801" s="12">
        <v>0.0</v>
      </c>
      <c r="AS801" s="11"/>
      <c r="AT801" s="11"/>
      <c r="AU801" s="11"/>
      <c r="AV801" s="11"/>
      <c r="AW801" s="11"/>
      <c r="AX801" s="11"/>
      <c r="AY801" s="11"/>
      <c r="AZ801" s="11"/>
      <c r="BA801" s="11"/>
      <c r="BB801" s="11"/>
      <c r="BC801" s="11"/>
      <c r="BD801" s="11"/>
      <c r="BE801" s="11"/>
      <c r="BF801" s="11"/>
      <c r="BG801" s="11"/>
      <c r="BH801" s="11"/>
      <c r="BI801" s="11"/>
      <c r="BJ801" s="11"/>
      <c r="BK801" s="11"/>
      <c r="BL801" s="11"/>
      <c r="BM801" s="11"/>
      <c r="BN801" s="11"/>
      <c r="BO801" s="11"/>
      <c r="BP801" s="11"/>
      <c r="BQ801" s="11"/>
      <c r="BR801" s="11"/>
      <c r="BS801" s="11"/>
      <c r="BT801" s="11"/>
      <c r="BU801" s="11"/>
      <c r="BV801" s="11"/>
    </row>
    <row r="802" ht="15.75" customHeight="1">
      <c r="A802" s="11" t="s">
        <v>9404</v>
      </c>
      <c r="B802" s="11" t="s">
        <v>9405</v>
      </c>
      <c r="C802" s="11" t="s">
        <v>9406</v>
      </c>
      <c r="D802" s="11" t="s">
        <v>9407</v>
      </c>
      <c r="E802" s="12">
        <v>2020.0</v>
      </c>
      <c r="F802" s="11" t="s">
        <v>9408</v>
      </c>
      <c r="G802" s="12">
        <v>53.0</v>
      </c>
      <c r="H802" s="11"/>
      <c r="I802" s="12">
        <v>102104.0</v>
      </c>
      <c r="J802" s="11"/>
      <c r="K802" s="11"/>
      <c r="L802" s="11"/>
      <c r="M802" s="12">
        <v>255.0</v>
      </c>
      <c r="N802" s="11" t="s">
        <v>9409</v>
      </c>
      <c r="O802" s="68" t="s">
        <v>9410</v>
      </c>
      <c r="P802" s="11" t="s">
        <v>6468</v>
      </c>
      <c r="Q802" s="11" t="s">
        <v>6468</v>
      </c>
      <c r="R802" s="11" t="s">
        <v>9411</v>
      </c>
      <c r="S802" s="11" t="s">
        <v>6441</v>
      </c>
      <c r="T802" s="11" t="s">
        <v>6442</v>
      </c>
      <c r="U802" s="11" t="s">
        <v>6554</v>
      </c>
      <c r="V802" s="11" t="s">
        <v>6443</v>
      </c>
      <c r="W802" s="11" t="s">
        <v>9412</v>
      </c>
      <c r="X802" s="13">
        <v>18.0</v>
      </c>
      <c r="Y802" s="12">
        <v>1.0</v>
      </c>
      <c r="Z802" s="12">
        <v>1.0</v>
      </c>
      <c r="AA802" s="24" t="s">
        <v>61</v>
      </c>
      <c r="AB802" s="24" t="s">
        <v>39</v>
      </c>
      <c r="AC802" s="15" t="s">
        <v>40</v>
      </c>
      <c r="AD802" s="12">
        <v>0.0</v>
      </c>
      <c r="AE802" s="11" t="s">
        <v>9413</v>
      </c>
      <c r="AF802" s="11"/>
      <c r="AG802" s="15" t="s">
        <v>43</v>
      </c>
      <c r="AH802" s="14" t="s">
        <v>126</v>
      </c>
      <c r="AI802" s="11" t="s">
        <v>103</v>
      </c>
      <c r="AJ802" s="17" t="s">
        <v>46</v>
      </c>
      <c r="AK802" s="16" t="s">
        <v>48</v>
      </c>
      <c r="AL802" s="17" t="s">
        <v>64</v>
      </c>
      <c r="AM802" s="17" t="s">
        <v>49</v>
      </c>
      <c r="AN802" s="11" t="s">
        <v>48</v>
      </c>
      <c r="AO802" s="11" t="s">
        <v>48</v>
      </c>
      <c r="AP802" s="11" t="s">
        <v>4012</v>
      </c>
      <c r="AQ802" s="11" t="s">
        <v>581</v>
      </c>
      <c r="AR802" s="12">
        <v>1.0</v>
      </c>
      <c r="AS802" s="11"/>
      <c r="AT802" s="11"/>
      <c r="AU802" s="11"/>
      <c r="AV802" s="11"/>
      <c r="AW802" s="11"/>
      <c r="AX802" s="11"/>
      <c r="AY802" s="11"/>
      <c r="AZ802" s="11"/>
      <c r="BA802" s="11"/>
      <c r="BB802" s="11"/>
      <c r="BC802" s="11"/>
      <c r="BD802" s="11"/>
      <c r="BE802" s="11"/>
      <c r="BF802" s="11"/>
      <c r="BG802" s="11"/>
      <c r="BH802" s="11"/>
      <c r="BI802" s="11"/>
      <c r="BJ802" s="11"/>
      <c r="BK802" s="11"/>
      <c r="BL802" s="11"/>
      <c r="BM802" s="11"/>
      <c r="BN802" s="11"/>
      <c r="BO802" s="11"/>
      <c r="BP802" s="11"/>
      <c r="BQ802" s="11"/>
      <c r="BR802" s="11"/>
      <c r="BS802" s="11"/>
      <c r="BT802" s="11"/>
      <c r="BU802" s="11"/>
      <c r="BV802" s="11"/>
    </row>
    <row r="803" ht="15.75" customHeight="1">
      <c r="A803" s="11" t="s">
        <v>9414</v>
      </c>
      <c r="B803" s="11" t="s">
        <v>9415</v>
      </c>
      <c r="C803" s="12" t="s">
        <v>6445</v>
      </c>
      <c r="D803" s="11" t="s">
        <v>9416</v>
      </c>
      <c r="E803" s="12">
        <v>2021.0</v>
      </c>
      <c r="F803" s="11" t="s">
        <v>57</v>
      </c>
      <c r="G803" s="12">
        <v>13.0</v>
      </c>
      <c r="H803" s="12">
        <v>4.0</v>
      </c>
      <c r="I803" s="12">
        <v>1738.0</v>
      </c>
      <c r="J803" s="12">
        <v>1.0</v>
      </c>
      <c r="K803" s="12">
        <v>19.0</v>
      </c>
      <c r="L803" s="12">
        <v>18.0</v>
      </c>
      <c r="M803" s="12">
        <v>41.0</v>
      </c>
      <c r="N803" s="11" t="s">
        <v>9417</v>
      </c>
      <c r="O803" s="68" t="s">
        <v>9418</v>
      </c>
      <c r="P803" s="11" t="s">
        <v>6468</v>
      </c>
      <c r="Q803" s="11" t="s">
        <v>6468</v>
      </c>
      <c r="R803" s="11" t="s">
        <v>9419</v>
      </c>
      <c r="S803" s="11" t="s">
        <v>6441</v>
      </c>
      <c r="T803" s="11" t="s">
        <v>6442</v>
      </c>
      <c r="U803" s="11" t="s">
        <v>6488</v>
      </c>
      <c r="V803" s="11" t="s">
        <v>6443</v>
      </c>
      <c r="W803" s="11" t="s">
        <v>9420</v>
      </c>
      <c r="X803" s="13">
        <v>18.0</v>
      </c>
      <c r="Y803" s="12">
        <v>1.0</v>
      </c>
      <c r="Z803" s="12">
        <v>1.0</v>
      </c>
      <c r="AA803" s="24" t="s">
        <v>61</v>
      </c>
      <c r="AB803" s="24" t="s">
        <v>39</v>
      </c>
      <c r="AC803" s="15" t="s">
        <v>40</v>
      </c>
      <c r="AD803" s="12">
        <v>0.0</v>
      </c>
      <c r="AE803" s="11" t="s">
        <v>9421</v>
      </c>
      <c r="AF803" s="11"/>
      <c r="AG803" s="15" t="s">
        <v>138</v>
      </c>
      <c r="AH803" s="16" t="s">
        <v>44</v>
      </c>
      <c r="AI803" s="11" t="s">
        <v>103</v>
      </c>
      <c r="AJ803" s="17" t="s">
        <v>140</v>
      </c>
      <c r="AK803" s="16" t="s">
        <v>48</v>
      </c>
      <c r="AL803" s="11" t="s">
        <v>48</v>
      </c>
      <c r="AM803" s="11" t="s">
        <v>48</v>
      </c>
      <c r="AN803" s="11" t="s">
        <v>48</v>
      </c>
      <c r="AO803" s="11" t="s">
        <v>48</v>
      </c>
      <c r="AP803" s="11" t="s">
        <v>48</v>
      </c>
      <c r="AQ803" s="11" t="s">
        <v>4344</v>
      </c>
      <c r="AR803" s="12">
        <v>0.0</v>
      </c>
      <c r="AS803" s="11"/>
      <c r="AT803" s="11"/>
      <c r="AU803" s="11"/>
      <c r="AV803" s="11"/>
      <c r="AW803" s="11"/>
      <c r="AX803" s="11"/>
      <c r="AY803" s="11"/>
      <c r="AZ803" s="11"/>
      <c r="BA803" s="11"/>
      <c r="BB803" s="11"/>
      <c r="BC803" s="11"/>
      <c r="BD803" s="11"/>
      <c r="BE803" s="11"/>
      <c r="BF803" s="11"/>
      <c r="BG803" s="11"/>
      <c r="BH803" s="11"/>
      <c r="BI803" s="11"/>
      <c r="BJ803" s="11"/>
      <c r="BK803" s="11"/>
      <c r="BL803" s="11"/>
      <c r="BM803" s="11"/>
      <c r="BN803" s="11"/>
      <c r="BO803" s="11"/>
      <c r="BP803" s="11"/>
      <c r="BQ803" s="11"/>
      <c r="BR803" s="11"/>
      <c r="BS803" s="11"/>
      <c r="BT803" s="11"/>
      <c r="BU803" s="11"/>
      <c r="BV803" s="11"/>
    </row>
    <row r="804" ht="15.75" customHeight="1">
      <c r="A804" s="11" t="s">
        <v>9414</v>
      </c>
      <c r="B804" s="11" t="s">
        <v>9415</v>
      </c>
      <c r="C804" s="12" t="s">
        <v>6445</v>
      </c>
      <c r="D804" s="11" t="s">
        <v>9422</v>
      </c>
      <c r="E804" s="12">
        <v>2021.0</v>
      </c>
      <c r="F804" s="11" t="s">
        <v>57</v>
      </c>
      <c r="G804" s="12">
        <v>13.0</v>
      </c>
      <c r="H804" s="12">
        <v>15.0</v>
      </c>
      <c r="I804" s="12">
        <v>8503.0</v>
      </c>
      <c r="J804" s="11"/>
      <c r="K804" s="11"/>
      <c r="L804" s="11"/>
      <c r="M804" s="12">
        <v>41.0</v>
      </c>
      <c r="N804" s="11" t="s">
        <v>9423</v>
      </c>
      <c r="O804" s="68" t="s">
        <v>9424</v>
      </c>
      <c r="P804" s="11" t="s">
        <v>6468</v>
      </c>
      <c r="Q804" s="11" t="s">
        <v>6468</v>
      </c>
      <c r="R804" s="11" t="s">
        <v>9425</v>
      </c>
      <c r="S804" s="11" t="s">
        <v>6441</v>
      </c>
      <c r="T804" s="11" t="s">
        <v>6442</v>
      </c>
      <c r="U804" s="11" t="s">
        <v>6447</v>
      </c>
      <c r="V804" s="11" t="s">
        <v>6443</v>
      </c>
      <c r="W804" s="11" t="s">
        <v>9426</v>
      </c>
      <c r="X804" s="13">
        <v>18.0</v>
      </c>
      <c r="Y804" s="12">
        <v>1.0</v>
      </c>
      <c r="Z804" s="12">
        <v>1.0</v>
      </c>
      <c r="AA804" s="24" t="s">
        <v>61</v>
      </c>
      <c r="AB804" s="24" t="s">
        <v>39</v>
      </c>
      <c r="AC804" s="15" t="s">
        <v>40</v>
      </c>
      <c r="AD804" s="12">
        <v>0.0</v>
      </c>
      <c r="AE804" s="11" t="s">
        <v>9427</v>
      </c>
      <c r="AF804" s="11"/>
      <c r="AG804" s="15" t="s">
        <v>138</v>
      </c>
      <c r="AH804" s="11" t="s">
        <v>4157</v>
      </c>
      <c r="AI804" s="11" t="s">
        <v>103</v>
      </c>
      <c r="AJ804" s="17" t="s">
        <v>140</v>
      </c>
      <c r="AK804" s="16" t="s">
        <v>48</v>
      </c>
      <c r="AL804" s="11" t="s">
        <v>48</v>
      </c>
      <c r="AM804" s="11" t="s">
        <v>48</v>
      </c>
      <c r="AN804" s="11" t="s">
        <v>48</v>
      </c>
      <c r="AO804" s="11" t="s">
        <v>48</v>
      </c>
      <c r="AP804" s="11" t="s">
        <v>48</v>
      </c>
      <c r="AQ804" s="11" t="s">
        <v>4344</v>
      </c>
      <c r="AR804" s="12">
        <v>0.0</v>
      </c>
      <c r="AS804" s="11"/>
      <c r="AT804" s="11"/>
      <c r="AU804" s="11"/>
      <c r="AV804" s="11"/>
      <c r="AW804" s="11"/>
      <c r="AX804" s="11"/>
      <c r="AY804" s="11"/>
      <c r="AZ804" s="11"/>
      <c r="BA804" s="11"/>
      <c r="BB804" s="11"/>
      <c r="BC804" s="11"/>
      <c r="BD804" s="11"/>
      <c r="BE804" s="11"/>
      <c r="BF804" s="11"/>
      <c r="BG804" s="11"/>
      <c r="BH804" s="11"/>
      <c r="BI804" s="11"/>
      <c r="BJ804" s="11"/>
      <c r="BK804" s="11"/>
      <c r="BL804" s="11"/>
      <c r="BM804" s="11"/>
      <c r="BN804" s="11"/>
      <c r="BO804" s="11"/>
      <c r="BP804" s="11"/>
      <c r="BQ804" s="11"/>
      <c r="BR804" s="11"/>
      <c r="BS804" s="11"/>
      <c r="BT804" s="11"/>
      <c r="BU804" s="11"/>
      <c r="BV804" s="11"/>
    </row>
    <row r="805" ht="15.75" customHeight="1">
      <c r="A805" s="11" t="s">
        <v>9428</v>
      </c>
      <c r="B805" s="11" t="s">
        <v>9429</v>
      </c>
      <c r="C805" s="11" t="s">
        <v>9430</v>
      </c>
      <c r="D805" s="11" t="s">
        <v>9431</v>
      </c>
      <c r="E805" s="12">
        <v>2021.0</v>
      </c>
      <c r="F805" s="11" t="s">
        <v>9432</v>
      </c>
      <c r="G805" s="12">
        <v>4.0</v>
      </c>
      <c r="H805" s="11"/>
      <c r="I805" s="12">
        <v>100064.0</v>
      </c>
      <c r="J805" s="11"/>
      <c r="K805" s="11"/>
      <c r="L805" s="11"/>
      <c r="M805" s="12">
        <v>38.0</v>
      </c>
      <c r="N805" s="11" t="s">
        <v>9433</v>
      </c>
      <c r="O805" s="68" t="s">
        <v>9434</v>
      </c>
      <c r="P805" s="11" t="s">
        <v>6468</v>
      </c>
      <c r="Q805" s="11" t="s">
        <v>6468</v>
      </c>
      <c r="R805" s="11" t="s">
        <v>9435</v>
      </c>
      <c r="S805" s="11" t="s">
        <v>6441</v>
      </c>
      <c r="T805" s="11" t="s">
        <v>6442</v>
      </c>
      <c r="U805" s="11" t="s">
        <v>6447</v>
      </c>
      <c r="V805" s="11" t="s">
        <v>6443</v>
      </c>
      <c r="W805" s="11" t="s">
        <v>9436</v>
      </c>
      <c r="X805" s="13">
        <v>18.0</v>
      </c>
      <c r="Y805" s="12">
        <v>1.0</v>
      </c>
      <c r="Z805" s="12">
        <v>1.0</v>
      </c>
      <c r="AA805" s="24" t="s">
        <v>61</v>
      </c>
      <c r="AB805" s="24" t="s">
        <v>39</v>
      </c>
      <c r="AC805" s="15" t="s">
        <v>40</v>
      </c>
      <c r="AD805" s="12">
        <v>0.0</v>
      </c>
      <c r="AE805" s="11" t="s">
        <v>9437</v>
      </c>
      <c r="AF805" s="11"/>
      <c r="AG805" s="15" t="s">
        <v>138</v>
      </c>
      <c r="AH805" s="16" t="s">
        <v>48</v>
      </c>
      <c r="AI805" s="11" t="s">
        <v>45</v>
      </c>
      <c r="AJ805" s="17" t="s">
        <v>140</v>
      </c>
      <c r="AK805" s="16" t="s">
        <v>48</v>
      </c>
      <c r="AL805" s="11" t="s">
        <v>48</v>
      </c>
      <c r="AM805" s="11" t="s">
        <v>48</v>
      </c>
      <c r="AN805" s="11" t="s">
        <v>48</v>
      </c>
      <c r="AO805" s="11" t="s">
        <v>48</v>
      </c>
      <c r="AP805" s="11" t="s">
        <v>4035</v>
      </c>
      <c r="AQ805" s="11" t="s">
        <v>956</v>
      </c>
      <c r="AR805" s="12">
        <v>0.0</v>
      </c>
      <c r="AS805" s="11"/>
      <c r="AT805" s="11"/>
      <c r="AU805" s="11"/>
      <c r="AV805" s="11"/>
      <c r="AW805" s="11"/>
      <c r="AX805" s="11"/>
      <c r="AY805" s="11"/>
      <c r="AZ805" s="11"/>
      <c r="BA805" s="11"/>
      <c r="BB805" s="11"/>
      <c r="BC805" s="11"/>
      <c r="BD805" s="11"/>
      <c r="BE805" s="11"/>
      <c r="BF805" s="11"/>
      <c r="BG805" s="11"/>
      <c r="BH805" s="11"/>
      <c r="BI805" s="11"/>
      <c r="BJ805" s="11"/>
      <c r="BK805" s="11"/>
      <c r="BL805" s="11"/>
      <c r="BM805" s="11"/>
      <c r="BN805" s="11"/>
      <c r="BO805" s="11"/>
      <c r="BP805" s="11"/>
      <c r="BQ805" s="11"/>
      <c r="BR805" s="11"/>
      <c r="BS805" s="11"/>
      <c r="BT805" s="11"/>
      <c r="BU805" s="11"/>
      <c r="BV805" s="11"/>
    </row>
    <row r="806" ht="15.75" customHeight="1">
      <c r="A806" s="11" t="s">
        <v>9438</v>
      </c>
      <c r="B806" s="11" t="s">
        <v>9439</v>
      </c>
      <c r="C806" s="11" t="s">
        <v>9440</v>
      </c>
      <c r="D806" s="11" t="s">
        <v>9441</v>
      </c>
      <c r="E806" s="12">
        <v>2021.0</v>
      </c>
      <c r="F806" s="11" t="s">
        <v>9442</v>
      </c>
      <c r="G806" s="12">
        <v>40.0</v>
      </c>
      <c r="H806" s="12">
        <v>2.0</v>
      </c>
      <c r="I806" s="12">
        <v>9445792.0</v>
      </c>
      <c r="J806" s="12">
        <v>66.0</v>
      </c>
      <c r="K806" s="12">
        <v>71.0</v>
      </c>
      <c r="L806" s="12">
        <v>5.0</v>
      </c>
      <c r="M806" s="12">
        <v>12.0</v>
      </c>
      <c r="N806" s="11" t="s">
        <v>9443</v>
      </c>
      <c r="O806" s="68" t="s">
        <v>9444</v>
      </c>
      <c r="P806" s="11" t="s">
        <v>6468</v>
      </c>
      <c r="Q806" s="11" t="s">
        <v>6468</v>
      </c>
      <c r="R806" s="11" t="s">
        <v>9445</v>
      </c>
      <c r="S806" s="11" t="s">
        <v>6441</v>
      </c>
      <c r="T806" s="11" t="s">
        <v>6442</v>
      </c>
      <c r="U806" s="11" t="s">
        <v>6554</v>
      </c>
      <c r="V806" s="11" t="s">
        <v>6443</v>
      </c>
      <c r="W806" s="11" t="s">
        <v>9446</v>
      </c>
      <c r="X806" s="13">
        <v>18.0</v>
      </c>
      <c r="Y806" s="12">
        <v>1.0</v>
      </c>
      <c r="Z806" s="12">
        <v>1.0</v>
      </c>
      <c r="AA806" s="24" t="s">
        <v>61</v>
      </c>
      <c r="AB806" s="24" t="s">
        <v>39</v>
      </c>
      <c r="AC806" s="15" t="s">
        <v>40</v>
      </c>
      <c r="AD806" s="12">
        <v>0.0</v>
      </c>
      <c r="AE806" s="11" t="s">
        <v>9447</v>
      </c>
      <c r="AF806" s="11"/>
      <c r="AG806" s="15" t="s">
        <v>138</v>
      </c>
      <c r="AH806" s="16" t="s">
        <v>44</v>
      </c>
      <c r="AI806" s="11" t="s">
        <v>45</v>
      </c>
      <c r="AJ806" s="17" t="s">
        <v>140</v>
      </c>
      <c r="AK806" s="16" t="s">
        <v>48</v>
      </c>
      <c r="AL806" s="11" t="s">
        <v>48</v>
      </c>
      <c r="AM806" s="11" t="s">
        <v>48</v>
      </c>
      <c r="AN806" s="11" t="s">
        <v>48</v>
      </c>
      <c r="AO806" s="11" t="s">
        <v>48</v>
      </c>
      <c r="AP806" s="11" t="s">
        <v>48</v>
      </c>
      <c r="AQ806" s="11" t="s">
        <v>116</v>
      </c>
      <c r="AR806" s="12">
        <v>0.0</v>
      </c>
      <c r="AS806" s="11"/>
      <c r="AT806" s="11"/>
      <c r="AU806" s="11"/>
      <c r="AV806" s="11"/>
      <c r="AW806" s="11"/>
      <c r="AX806" s="11"/>
      <c r="AY806" s="11"/>
      <c r="AZ806" s="11"/>
      <c r="BA806" s="11"/>
      <c r="BB806" s="11"/>
      <c r="BC806" s="11"/>
      <c r="BD806" s="11"/>
      <c r="BE806" s="11"/>
      <c r="BF806" s="11"/>
      <c r="BG806" s="11"/>
      <c r="BH806" s="11"/>
      <c r="BI806" s="11"/>
      <c r="BJ806" s="11"/>
      <c r="BK806" s="11"/>
      <c r="BL806" s="11"/>
      <c r="BM806" s="11"/>
      <c r="BN806" s="11"/>
      <c r="BO806" s="11"/>
      <c r="BP806" s="11"/>
      <c r="BQ806" s="11"/>
      <c r="BR806" s="11"/>
      <c r="BS806" s="11"/>
      <c r="BT806" s="11"/>
      <c r="BU806" s="11"/>
      <c r="BV806" s="11"/>
    </row>
    <row r="807" ht="15.75" customHeight="1">
      <c r="A807" s="11" t="s">
        <v>9448</v>
      </c>
      <c r="B807" s="11" t="s">
        <v>9449</v>
      </c>
      <c r="C807" s="11" t="s">
        <v>9450</v>
      </c>
      <c r="D807" s="11" t="s">
        <v>9451</v>
      </c>
      <c r="E807" s="12">
        <v>2021.0</v>
      </c>
      <c r="F807" s="11" t="s">
        <v>9442</v>
      </c>
      <c r="G807" s="12">
        <v>40.0</v>
      </c>
      <c r="H807" s="12">
        <v>1.0</v>
      </c>
      <c r="I807" s="12">
        <v>9379030.0</v>
      </c>
      <c r="J807" s="12">
        <v>46.0</v>
      </c>
      <c r="K807" s="12">
        <v>54.0</v>
      </c>
      <c r="L807" s="12">
        <v>8.0</v>
      </c>
      <c r="M807" s="12">
        <v>11.0</v>
      </c>
      <c r="N807" s="11" t="s">
        <v>9452</v>
      </c>
      <c r="O807" s="68" t="s">
        <v>9453</v>
      </c>
      <c r="P807" s="11" t="s">
        <v>6468</v>
      </c>
      <c r="Q807" s="11" t="s">
        <v>6468</v>
      </c>
      <c r="R807" s="11" t="s">
        <v>9454</v>
      </c>
      <c r="S807" s="11" t="s">
        <v>6441</v>
      </c>
      <c r="T807" s="11" t="s">
        <v>6442</v>
      </c>
      <c r="U807" s="11" t="s">
        <v>6554</v>
      </c>
      <c r="V807" s="11" t="s">
        <v>6443</v>
      </c>
      <c r="W807" s="11" t="s">
        <v>9455</v>
      </c>
      <c r="X807" s="13">
        <v>18.0</v>
      </c>
      <c r="Y807" s="12">
        <v>1.0</v>
      </c>
      <c r="Z807" s="12">
        <v>1.0</v>
      </c>
      <c r="AA807" s="24" t="s">
        <v>61</v>
      </c>
      <c r="AB807" s="24" t="s">
        <v>39</v>
      </c>
      <c r="AC807" s="15" t="s">
        <v>40</v>
      </c>
      <c r="AD807" s="12">
        <v>0.0</v>
      </c>
      <c r="AE807" s="11" t="s">
        <v>9456</v>
      </c>
      <c r="AF807" s="11"/>
      <c r="AG807" s="15" t="s">
        <v>138</v>
      </c>
      <c r="AH807" s="16" t="s">
        <v>44</v>
      </c>
      <c r="AI807" s="11" t="s">
        <v>45</v>
      </c>
      <c r="AJ807" s="17" t="s">
        <v>140</v>
      </c>
      <c r="AK807" s="16" t="s">
        <v>48</v>
      </c>
      <c r="AL807" s="11" t="s">
        <v>48</v>
      </c>
      <c r="AM807" s="11" t="s">
        <v>48</v>
      </c>
      <c r="AN807" s="11" t="s">
        <v>48</v>
      </c>
      <c r="AO807" s="11" t="s">
        <v>48</v>
      </c>
      <c r="AP807" s="11" t="s">
        <v>48</v>
      </c>
      <c r="AQ807" s="11" t="s">
        <v>116</v>
      </c>
      <c r="AR807" s="12">
        <v>0.0</v>
      </c>
      <c r="AS807" s="11"/>
      <c r="AT807" s="11"/>
      <c r="AU807" s="11"/>
      <c r="AV807" s="11"/>
      <c r="AW807" s="11"/>
      <c r="AX807" s="11"/>
      <c r="AY807" s="11"/>
      <c r="AZ807" s="11"/>
      <c r="BA807" s="11"/>
      <c r="BB807" s="11"/>
      <c r="BC807" s="11"/>
      <c r="BD807" s="11"/>
      <c r="BE807" s="11"/>
      <c r="BF807" s="11"/>
      <c r="BG807" s="11"/>
      <c r="BH807" s="11"/>
      <c r="BI807" s="11"/>
      <c r="BJ807" s="11"/>
      <c r="BK807" s="11"/>
      <c r="BL807" s="11"/>
      <c r="BM807" s="11"/>
      <c r="BN807" s="11"/>
      <c r="BO807" s="11"/>
      <c r="BP807" s="11"/>
      <c r="BQ807" s="11"/>
      <c r="BR807" s="11"/>
      <c r="BS807" s="11"/>
      <c r="BT807" s="11"/>
      <c r="BU807" s="11"/>
      <c r="BV807" s="11"/>
    </row>
    <row r="808" ht="15.75" customHeight="1">
      <c r="A808" s="11" t="s">
        <v>9457</v>
      </c>
      <c r="B808" s="11" t="s">
        <v>9458</v>
      </c>
      <c r="C808" s="11" t="s">
        <v>9459</v>
      </c>
      <c r="D808" s="11" t="s">
        <v>9460</v>
      </c>
      <c r="E808" s="12">
        <v>2021.0</v>
      </c>
      <c r="F808" s="11" t="s">
        <v>9442</v>
      </c>
      <c r="G808" s="12">
        <v>40.0</v>
      </c>
      <c r="H808" s="12">
        <v>1.0</v>
      </c>
      <c r="I808" s="12">
        <v>9379044.0</v>
      </c>
      <c r="J808" s="12">
        <v>31.0</v>
      </c>
      <c r="K808" s="12">
        <v>45.0</v>
      </c>
      <c r="L808" s="12">
        <v>14.0</v>
      </c>
      <c r="M808" s="12">
        <v>4.0</v>
      </c>
      <c r="N808" s="11" t="s">
        <v>9461</v>
      </c>
      <c r="O808" s="68" t="s">
        <v>9462</v>
      </c>
      <c r="P808" s="11" t="s">
        <v>6468</v>
      </c>
      <c r="Q808" s="11" t="s">
        <v>6468</v>
      </c>
      <c r="R808" s="11" t="s">
        <v>9463</v>
      </c>
      <c r="S808" s="11" t="s">
        <v>6441</v>
      </c>
      <c r="T808" s="11" t="s">
        <v>6442</v>
      </c>
      <c r="U808" s="11"/>
      <c r="V808" s="11" t="s">
        <v>6443</v>
      </c>
      <c r="W808" s="11" t="s">
        <v>9464</v>
      </c>
      <c r="X808" s="13">
        <v>18.0</v>
      </c>
      <c r="Y808" s="12">
        <v>1.0</v>
      </c>
      <c r="Z808" s="12">
        <v>1.0</v>
      </c>
      <c r="AA808" s="24" t="s">
        <v>61</v>
      </c>
      <c r="AB808" s="24" t="s">
        <v>39</v>
      </c>
      <c r="AC808" s="15" t="s">
        <v>40</v>
      </c>
      <c r="AD808" s="12">
        <v>0.0</v>
      </c>
      <c r="AE808" s="11" t="s">
        <v>9465</v>
      </c>
      <c r="AF808" s="11"/>
      <c r="AG808" s="15" t="s">
        <v>138</v>
      </c>
      <c r="AH808" s="16" t="s">
        <v>48</v>
      </c>
      <c r="AI808" s="11" t="s">
        <v>45</v>
      </c>
      <c r="AJ808" s="17" t="s">
        <v>140</v>
      </c>
      <c r="AK808" s="16" t="s">
        <v>48</v>
      </c>
      <c r="AL808" s="11" t="s">
        <v>48</v>
      </c>
      <c r="AM808" s="11" t="s">
        <v>48</v>
      </c>
      <c r="AN808" s="11" t="s">
        <v>48</v>
      </c>
      <c r="AO808" s="11" t="s">
        <v>48</v>
      </c>
      <c r="AP808" s="11" t="s">
        <v>48</v>
      </c>
      <c r="AQ808" s="11" t="s">
        <v>116</v>
      </c>
      <c r="AR808" s="12">
        <v>0.0</v>
      </c>
      <c r="AS808" s="11"/>
      <c r="AT808" s="11"/>
      <c r="AU808" s="11"/>
      <c r="AV808" s="11"/>
      <c r="AW808" s="11"/>
      <c r="AX808" s="11"/>
      <c r="AY808" s="11"/>
      <c r="AZ808" s="11"/>
      <c r="BA808" s="11"/>
      <c r="BB808" s="11"/>
      <c r="BC808" s="11"/>
      <c r="BD808" s="11"/>
      <c r="BE808" s="11"/>
      <c r="BF808" s="11"/>
      <c r="BG808" s="11"/>
      <c r="BH808" s="11"/>
      <c r="BI808" s="11"/>
      <c r="BJ808" s="11"/>
      <c r="BK808" s="11"/>
      <c r="BL808" s="11"/>
      <c r="BM808" s="11"/>
      <c r="BN808" s="11"/>
      <c r="BO808" s="11"/>
      <c r="BP808" s="11"/>
      <c r="BQ808" s="11"/>
      <c r="BR808" s="11"/>
      <c r="BS808" s="11"/>
      <c r="BT808" s="11"/>
      <c r="BU808" s="11"/>
      <c r="BV808" s="11"/>
    </row>
    <row r="809" ht="15.75" customHeight="1">
      <c r="A809" s="11" t="s">
        <v>5809</v>
      </c>
      <c r="B809" s="11" t="s">
        <v>9010</v>
      </c>
      <c r="C809" s="11" t="s">
        <v>9011</v>
      </c>
      <c r="D809" s="11" t="s">
        <v>9466</v>
      </c>
      <c r="E809" s="12">
        <v>2021.0</v>
      </c>
      <c r="F809" s="11" t="s">
        <v>1504</v>
      </c>
      <c r="G809" s="12">
        <v>3.0</v>
      </c>
      <c r="H809" s="71">
        <v>45293.0</v>
      </c>
      <c r="I809" s="11"/>
      <c r="J809" s="12">
        <v>111.0</v>
      </c>
      <c r="K809" s="12">
        <v>115.0</v>
      </c>
      <c r="L809" s="12">
        <v>4.0</v>
      </c>
      <c r="M809" s="12">
        <v>56.0</v>
      </c>
      <c r="N809" s="11" t="s">
        <v>9467</v>
      </c>
      <c r="O809" s="68" t="s">
        <v>9468</v>
      </c>
      <c r="P809" s="11" t="s">
        <v>6468</v>
      </c>
      <c r="Q809" s="11" t="s">
        <v>6468</v>
      </c>
      <c r="R809" s="11" t="s">
        <v>9469</v>
      </c>
      <c r="S809" s="11" t="s">
        <v>6460</v>
      </c>
      <c r="T809" s="11" t="s">
        <v>6442</v>
      </c>
      <c r="U809" s="11" t="s">
        <v>6495</v>
      </c>
      <c r="V809" s="11" t="s">
        <v>6443</v>
      </c>
      <c r="W809" s="11" t="s">
        <v>9470</v>
      </c>
      <c r="X809" s="13">
        <v>18.0</v>
      </c>
      <c r="Y809" s="12">
        <v>1.0</v>
      </c>
      <c r="Z809" s="12">
        <v>1.0</v>
      </c>
      <c r="AA809" s="24" t="s">
        <v>61</v>
      </c>
      <c r="AB809" s="24" t="s">
        <v>39</v>
      </c>
      <c r="AC809" s="15" t="s">
        <v>40</v>
      </c>
      <c r="AD809" s="12">
        <v>0.0</v>
      </c>
      <c r="AE809" s="11" t="s">
        <v>9471</v>
      </c>
      <c r="AF809" s="11"/>
      <c r="AG809" s="15" t="s">
        <v>138</v>
      </c>
      <c r="AH809" s="16" t="s">
        <v>44</v>
      </c>
      <c r="AI809" s="11" t="s">
        <v>45</v>
      </c>
      <c r="AJ809" s="17" t="s">
        <v>78</v>
      </c>
      <c r="AK809" s="20" t="s">
        <v>51</v>
      </c>
      <c r="AL809" s="17" t="s">
        <v>64</v>
      </c>
      <c r="AM809" s="17" t="s">
        <v>49</v>
      </c>
      <c r="AN809" s="17" t="s">
        <v>81</v>
      </c>
      <c r="AO809" s="11" t="s">
        <v>48</v>
      </c>
      <c r="AP809" s="11" t="s">
        <v>1694</v>
      </c>
      <c r="AQ809" s="11" t="s">
        <v>169</v>
      </c>
      <c r="AR809" s="12">
        <v>0.0</v>
      </c>
      <c r="AS809" s="11"/>
      <c r="AT809" s="11"/>
      <c r="AU809" s="11"/>
      <c r="AV809" s="11"/>
      <c r="AW809" s="11"/>
      <c r="AX809" s="11"/>
      <c r="AY809" s="11"/>
      <c r="AZ809" s="11"/>
      <c r="BA809" s="11"/>
      <c r="BB809" s="11"/>
      <c r="BC809" s="11"/>
      <c r="BD809" s="11"/>
      <c r="BE809" s="11"/>
      <c r="BF809" s="11"/>
      <c r="BG809" s="11"/>
      <c r="BH809" s="11"/>
      <c r="BI809" s="11"/>
      <c r="BJ809" s="11"/>
      <c r="BK809" s="11"/>
      <c r="BL809" s="11"/>
      <c r="BM809" s="11"/>
      <c r="BN809" s="11"/>
      <c r="BO809" s="11"/>
      <c r="BP809" s="11"/>
      <c r="BQ809" s="11"/>
      <c r="BR809" s="11"/>
      <c r="BS809" s="11"/>
      <c r="BT809" s="11"/>
      <c r="BU809" s="11"/>
      <c r="BV809" s="11"/>
    </row>
    <row r="810" ht="15.75" customHeight="1">
      <c r="A810" s="11" t="s">
        <v>9472</v>
      </c>
      <c r="B810" s="11" t="s">
        <v>9473</v>
      </c>
      <c r="C810" s="11" t="s">
        <v>9474</v>
      </c>
      <c r="D810" s="11" t="s">
        <v>9475</v>
      </c>
      <c r="E810" s="12">
        <v>2021.0</v>
      </c>
      <c r="F810" s="11" t="s">
        <v>57</v>
      </c>
      <c r="G810" s="12">
        <v>13.0</v>
      </c>
      <c r="H810" s="12">
        <v>16.0</v>
      </c>
      <c r="I810" s="12">
        <v>9165.0</v>
      </c>
      <c r="J810" s="11"/>
      <c r="K810" s="11"/>
      <c r="L810" s="11"/>
      <c r="M810" s="12">
        <v>17.0</v>
      </c>
      <c r="N810" s="11" t="s">
        <v>9476</v>
      </c>
      <c r="O810" s="68" t="s">
        <v>9477</v>
      </c>
      <c r="P810" s="11" t="s">
        <v>6468</v>
      </c>
      <c r="Q810" s="11" t="s">
        <v>6468</v>
      </c>
      <c r="R810" s="11" t="s">
        <v>9478</v>
      </c>
      <c r="S810" s="11" t="s">
        <v>6441</v>
      </c>
      <c r="T810" s="11" t="s">
        <v>6442</v>
      </c>
      <c r="U810" s="11" t="s">
        <v>6447</v>
      </c>
      <c r="V810" s="11" t="s">
        <v>6443</v>
      </c>
      <c r="W810" s="11" t="s">
        <v>9479</v>
      </c>
      <c r="X810" s="13">
        <v>18.0</v>
      </c>
      <c r="Y810" s="12">
        <v>1.0</v>
      </c>
      <c r="Z810" s="12">
        <v>1.0</v>
      </c>
      <c r="AA810" s="24" t="s">
        <v>61</v>
      </c>
      <c r="AB810" s="24" t="s">
        <v>39</v>
      </c>
      <c r="AC810" s="15" t="s">
        <v>40</v>
      </c>
      <c r="AD810" s="12">
        <v>0.0</v>
      </c>
      <c r="AE810" s="11" t="s">
        <v>9480</v>
      </c>
      <c r="AF810" s="11"/>
      <c r="AG810" s="15" t="s">
        <v>138</v>
      </c>
      <c r="AH810" s="11" t="s">
        <v>3973</v>
      </c>
      <c r="AI810" s="11" t="s">
        <v>127</v>
      </c>
      <c r="AJ810" s="17" t="s">
        <v>78</v>
      </c>
      <c r="AK810" s="17" t="s">
        <v>79</v>
      </c>
      <c r="AL810" s="17" t="s">
        <v>64</v>
      </c>
      <c r="AM810" s="17" t="s">
        <v>49</v>
      </c>
      <c r="AN810" s="17" t="s">
        <v>81</v>
      </c>
      <c r="AO810" s="11" t="s">
        <v>1015</v>
      </c>
      <c r="AP810" s="11" t="s">
        <v>9481</v>
      </c>
      <c r="AQ810" s="11" t="s">
        <v>1015</v>
      </c>
      <c r="AR810" s="12">
        <v>0.0</v>
      </c>
      <c r="AS810" s="11"/>
      <c r="AT810" s="11"/>
      <c r="AU810" s="11"/>
      <c r="AV810" s="11"/>
      <c r="AW810" s="11"/>
      <c r="AX810" s="11"/>
      <c r="AY810" s="11"/>
      <c r="AZ810" s="11"/>
      <c r="BA810" s="11"/>
      <c r="BB810" s="11"/>
      <c r="BC810" s="11"/>
      <c r="BD810" s="11"/>
      <c r="BE810" s="11"/>
      <c r="BF810" s="11"/>
      <c r="BG810" s="11"/>
      <c r="BH810" s="11"/>
      <c r="BI810" s="11"/>
      <c r="BJ810" s="11"/>
      <c r="BK810" s="11"/>
      <c r="BL810" s="11"/>
      <c r="BM810" s="11"/>
      <c r="BN810" s="11"/>
      <c r="BO810" s="11"/>
      <c r="BP810" s="11"/>
      <c r="BQ810" s="11"/>
      <c r="BR810" s="11"/>
      <c r="BS810" s="11"/>
      <c r="BT810" s="11"/>
      <c r="BU810" s="11"/>
      <c r="BV810" s="11"/>
    </row>
    <row r="811" ht="15.75" customHeight="1">
      <c r="A811" s="11" t="s">
        <v>9482</v>
      </c>
      <c r="B811" s="11" t="s">
        <v>9483</v>
      </c>
      <c r="C811" s="11" t="s">
        <v>9484</v>
      </c>
      <c r="D811" s="11" t="s">
        <v>9485</v>
      </c>
      <c r="E811" s="12">
        <v>2021.0</v>
      </c>
      <c r="F811" s="11" t="s">
        <v>57</v>
      </c>
      <c r="G811" s="12">
        <v>13.0</v>
      </c>
      <c r="H811" s="12">
        <v>24.0</v>
      </c>
      <c r="I811" s="12">
        <v>13669.0</v>
      </c>
      <c r="J811" s="11"/>
      <c r="K811" s="11"/>
      <c r="L811" s="11"/>
      <c r="M811" s="12">
        <v>11.0</v>
      </c>
      <c r="N811" s="11" t="s">
        <v>9486</v>
      </c>
      <c r="O811" s="68" t="s">
        <v>9487</v>
      </c>
      <c r="P811" s="11" t="s">
        <v>6468</v>
      </c>
      <c r="Q811" s="11" t="s">
        <v>6468</v>
      </c>
      <c r="R811" s="11" t="s">
        <v>9488</v>
      </c>
      <c r="S811" s="11" t="s">
        <v>6441</v>
      </c>
      <c r="T811" s="11" t="s">
        <v>6442</v>
      </c>
      <c r="U811" s="11" t="s">
        <v>6447</v>
      </c>
      <c r="V811" s="11" t="s">
        <v>6443</v>
      </c>
      <c r="W811" s="11" t="s">
        <v>9489</v>
      </c>
      <c r="X811" s="13">
        <v>18.0</v>
      </c>
      <c r="Y811" s="12">
        <v>1.0</v>
      </c>
      <c r="Z811" s="12">
        <v>1.0</v>
      </c>
      <c r="AA811" s="24" t="s">
        <v>61</v>
      </c>
      <c r="AB811" s="24" t="s">
        <v>39</v>
      </c>
      <c r="AC811" s="15" t="s">
        <v>40</v>
      </c>
      <c r="AD811" s="12">
        <v>0.0</v>
      </c>
      <c r="AE811" s="11" t="s">
        <v>9490</v>
      </c>
      <c r="AF811" s="11"/>
      <c r="AG811" s="15" t="s">
        <v>43</v>
      </c>
      <c r="AH811" s="16" t="s">
        <v>48</v>
      </c>
      <c r="AI811" s="11" t="s">
        <v>45</v>
      </c>
      <c r="AJ811" s="17" t="s">
        <v>78</v>
      </c>
      <c r="AK811" s="17" t="s">
        <v>365</v>
      </c>
      <c r="AL811" s="17" t="s">
        <v>64</v>
      </c>
      <c r="AM811" s="17" t="s">
        <v>49</v>
      </c>
      <c r="AN811" s="17" t="s">
        <v>81</v>
      </c>
      <c r="AO811" s="11" t="s">
        <v>435</v>
      </c>
      <c r="AP811" s="11" t="s">
        <v>9491</v>
      </c>
      <c r="AQ811" s="11" t="s">
        <v>1279</v>
      </c>
      <c r="AR811" s="12">
        <v>1.0</v>
      </c>
      <c r="AS811" s="11"/>
      <c r="AT811" s="11"/>
      <c r="AU811" s="11"/>
      <c r="AV811" s="11"/>
      <c r="AW811" s="11"/>
      <c r="AX811" s="11"/>
      <c r="AY811" s="11"/>
      <c r="AZ811" s="11"/>
      <c r="BA811" s="11"/>
      <c r="BB811" s="11"/>
      <c r="BC811" s="11"/>
      <c r="BD811" s="11"/>
      <c r="BE811" s="11"/>
      <c r="BF811" s="11"/>
      <c r="BG811" s="11"/>
      <c r="BH811" s="11"/>
      <c r="BI811" s="11"/>
      <c r="BJ811" s="11"/>
      <c r="BK811" s="11"/>
      <c r="BL811" s="11"/>
      <c r="BM811" s="11"/>
      <c r="BN811" s="11"/>
      <c r="BO811" s="11"/>
      <c r="BP811" s="11"/>
      <c r="BQ811" s="11"/>
      <c r="BR811" s="11"/>
      <c r="BS811" s="11"/>
      <c r="BT811" s="11"/>
      <c r="BU811" s="11"/>
      <c r="BV811" s="11"/>
    </row>
    <row r="812" ht="15.75" customHeight="1">
      <c r="A812" s="11" t="s">
        <v>9492</v>
      </c>
      <c r="B812" s="11" t="s">
        <v>9493</v>
      </c>
      <c r="C812" s="11" t="s">
        <v>9494</v>
      </c>
      <c r="D812" s="11" t="s">
        <v>9495</v>
      </c>
      <c r="E812" s="12">
        <v>2021.0</v>
      </c>
      <c r="F812" s="11" t="s">
        <v>57</v>
      </c>
      <c r="G812" s="12">
        <v>13.0</v>
      </c>
      <c r="H812" s="12">
        <v>11.0</v>
      </c>
      <c r="I812" s="12">
        <v>6038.0</v>
      </c>
      <c r="J812" s="11"/>
      <c r="K812" s="11"/>
      <c r="L812" s="11"/>
      <c r="M812" s="12">
        <v>8.0</v>
      </c>
      <c r="N812" s="11" t="s">
        <v>9496</v>
      </c>
      <c r="O812" s="68" t="s">
        <v>9497</v>
      </c>
      <c r="P812" s="11" t="s">
        <v>6468</v>
      </c>
      <c r="Q812" s="11" t="s">
        <v>6468</v>
      </c>
      <c r="R812" s="11" t="s">
        <v>9498</v>
      </c>
      <c r="S812" s="11" t="s">
        <v>6441</v>
      </c>
      <c r="T812" s="11" t="s">
        <v>6442</v>
      </c>
      <c r="U812" s="11" t="s">
        <v>6488</v>
      </c>
      <c r="V812" s="11" t="s">
        <v>6443</v>
      </c>
      <c r="W812" s="11" t="s">
        <v>9499</v>
      </c>
      <c r="X812" s="13">
        <v>18.0</v>
      </c>
      <c r="Y812" s="12">
        <v>1.0</v>
      </c>
      <c r="Z812" s="12">
        <v>1.0</v>
      </c>
      <c r="AA812" s="24" t="s">
        <v>61</v>
      </c>
      <c r="AB812" s="24" t="s">
        <v>39</v>
      </c>
      <c r="AC812" s="15" t="s">
        <v>40</v>
      </c>
      <c r="AD812" s="12">
        <v>0.0</v>
      </c>
      <c r="AE812" s="11" t="s">
        <v>9500</v>
      </c>
      <c r="AF812" s="11"/>
      <c r="AG812" s="15" t="s">
        <v>43</v>
      </c>
      <c r="AH812" s="11" t="s">
        <v>3973</v>
      </c>
      <c r="AI812" s="11" t="s">
        <v>103</v>
      </c>
      <c r="AJ812" s="17" t="s">
        <v>78</v>
      </c>
      <c r="AK812" s="20" t="s">
        <v>51</v>
      </c>
      <c r="AL812" s="17" t="s">
        <v>64</v>
      </c>
      <c r="AM812" s="17" t="s">
        <v>49</v>
      </c>
      <c r="AN812" s="17" t="s">
        <v>81</v>
      </c>
      <c r="AO812" s="11" t="s">
        <v>48</v>
      </c>
      <c r="AP812" s="11" t="s">
        <v>9491</v>
      </c>
      <c r="AQ812" s="11" t="s">
        <v>116</v>
      </c>
      <c r="AR812" s="12">
        <v>0.0</v>
      </c>
      <c r="AS812" s="11"/>
      <c r="AT812" s="11"/>
      <c r="AU812" s="11"/>
      <c r="AV812" s="11"/>
      <c r="AW812" s="11"/>
      <c r="AX812" s="11"/>
      <c r="AY812" s="11"/>
      <c r="AZ812" s="11"/>
      <c r="BA812" s="11"/>
      <c r="BB812" s="11"/>
      <c r="BC812" s="11"/>
      <c r="BD812" s="11"/>
      <c r="BE812" s="11"/>
      <c r="BF812" s="11"/>
      <c r="BG812" s="11"/>
      <c r="BH812" s="11"/>
      <c r="BI812" s="11"/>
      <c r="BJ812" s="11"/>
      <c r="BK812" s="11"/>
      <c r="BL812" s="11"/>
      <c r="BM812" s="11"/>
      <c r="BN812" s="11"/>
      <c r="BO812" s="11"/>
      <c r="BP812" s="11"/>
      <c r="BQ812" s="11"/>
      <c r="BR812" s="11"/>
      <c r="BS812" s="11"/>
      <c r="BT812" s="11"/>
      <c r="BU812" s="11"/>
      <c r="BV812" s="11"/>
    </row>
    <row r="813" ht="15.75" customHeight="1">
      <c r="A813" s="11" t="s">
        <v>9501</v>
      </c>
      <c r="B813" s="11" t="s">
        <v>9502</v>
      </c>
      <c r="C813" s="11" t="s">
        <v>9503</v>
      </c>
      <c r="D813" s="11" t="s">
        <v>9504</v>
      </c>
      <c r="E813" s="12">
        <v>2021.0</v>
      </c>
      <c r="F813" s="11" t="s">
        <v>533</v>
      </c>
      <c r="G813" s="12">
        <v>280.0</v>
      </c>
      <c r="H813" s="11"/>
      <c r="I813" s="12">
        <v>122204.0</v>
      </c>
      <c r="J813" s="11"/>
      <c r="K813" s="11"/>
      <c r="L813" s="11"/>
      <c r="M813" s="12">
        <v>192.0</v>
      </c>
      <c r="N813" s="11" t="s">
        <v>9505</v>
      </c>
      <c r="O813" s="68" t="s">
        <v>9506</v>
      </c>
      <c r="P813" s="11" t="s">
        <v>6468</v>
      </c>
      <c r="Q813" s="11" t="s">
        <v>6468</v>
      </c>
      <c r="R813" s="11" t="s">
        <v>9507</v>
      </c>
      <c r="S813" s="11" t="s">
        <v>6460</v>
      </c>
      <c r="T813" s="11" t="s">
        <v>6442</v>
      </c>
      <c r="U813" s="11"/>
      <c r="V813" s="11" t="s">
        <v>6443</v>
      </c>
      <c r="W813" s="11" t="s">
        <v>9508</v>
      </c>
      <c r="X813" s="13">
        <v>18.0</v>
      </c>
      <c r="Y813" s="12">
        <v>1.0</v>
      </c>
      <c r="Z813" s="12">
        <v>1.0</v>
      </c>
      <c r="AA813" s="24" t="s">
        <v>61</v>
      </c>
      <c r="AB813" s="24" t="s">
        <v>39</v>
      </c>
      <c r="AC813" s="15" t="s">
        <v>40</v>
      </c>
      <c r="AD813" s="12">
        <v>1.0</v>
      </c>
      <c r="AE813" s="11" t="s">
        <v>9509</v>
      </c>
      <c r="AF813" s="11"/>
      <c r="AG813" s="15" t="s">
        <v>138</v>
      </c>
      <c r="AH813" s="16" t="s">
        <v>48</v>
      </c>
      <c r="AI813" s="11" t="s">
        <v>127</v>
      </c>
      <c r="AJ813" s="17" t="s">
        <v>46</v>
      </c>
      <c r="AK813" s="16" t="s">
        <v>48</v>
      </c>
      <c r="AL813" s="17" t="s">
        <v>64</v>
      </c>
      <c r="AM813" s="17" t="s">
        <v>49</v>
      </c>
      <c r="AN813" s="17" t="s">
        <v>50</v>
      </c>
      <c r="AO813" s="11" t="s">
        <v>48</v>
      </c>
      <c r="AP813" s="11" t="s">
        <v>9510</v>
      </c>
      <c r="AQ813" s="11" t="s">
        <v>116</v>
      </c>
      <c r="AR813" s="12">
        <v>1.0</v>
      </c>
      <c r="AS813" s="11"/>
      <c r="AT813" s="11"/>
      <c r="AU813" s="11"/>
      <c r="AV813" s="11"/>
      <c r="AW813" s="11"/>
      <c r="AX813" s="11"/>
      <c r="AY813" s="11"/>
      <c r="AZ813" s="11"/>
      <c r="BA813" s="11"/>
      <c r="BB813" s="11"/>
      <c r="BC813" s="11"/>
      <c r="BD813" s="11"/>
      <c r="BE813" s="11"/>
      <c r="BF813" s="11"/>
      <c r="BG813" s="11"/>
      <c r="BH813" s="11"/>
      <c r="BI813" s="11"/>
      <c r="BJ813" s="11"/>
      <c r="BK813" s="11"/>
      <c r="BL813" s="11"/>
      <c r="BM813" s="11"/>
      <c r="BN813" s="11"/>
      <c r="BO813" s="11"/>
      <c r="BP813" s="11"/>
      <c r="BQ813" s="11"/>
      <c r="BR813" s="11"/>
      <c r="BS813" s="11"/>
      <c r="BT813" s="11"/>
      <c r="BU813" s="11"/>
      <c r="BV813" s="11"/>
    </row>
    <row r="814" ht="15.75" customHeight="1">
      <c r="A814" s="11" t="s">
        <v>9511</v>
      </c>
      <c r="B814" s="11" t="s">
        <v>9512</v>
      </c>
      <c r="C814" s="11" t="s">
        <v>9513</v>
      </c>
      <c r="D814" s="11" t="s">
        <v>9514</v>
      </c>
      <c r="E814" s="12">
        <v>2021.0</v>
      </c>
      <c r="F814" s="11" t="s">
        <v>9515</v>
      </c>
      <c r="G814" s="12">
        <v>51.0</v>
      </c>
      <c r="H814" s="12">
        <v>9.0</v>
      </c>
      <c r="I814" s="11"/>
      <c r="J814" s="12">
        <v>6497.0</v>
      </c>
      <c r="K814" s="12">
        <v>6527.0</v>
      </c>
      <c r="L814" s="12">
        <v>30.0</v>
      </c>
      <c r="M814" s="12">
        <v>60.0</v>
      </c>
      <c r="N814" s="11" t="s">
        <v>9516</v>
      </c>
      <c r="O814" s="68" t="s">
        <v>9517</v>
      </c>
      <c r="P814" s="11" t="s">
        <v>6468</v>
      </c>
      <c r="Q814" s="11" t="s">
        <v>6468</v>
      </c>
      <c r="R814" s="11" t="s">
        <v>9518</v>
      </c>
      <c r="S814" s="11" t="s">
        <v>6441</v>
      </c>
      <c r="T814" s="11" t="s">
        <v>6442</v>
      </c>
      <c r="U814" s="11" t="s">
        <v>6495</v>
      </c>
      <c r="V814" s="11" t="s">
        <v>6443</v>
      </c>
      <c r="W814" s="11" t="s">
        <v>9519</v>
      </c>
      <c r="X814" s="13">
        <v>18.0</v>
      </c>
      <c r="Y814" s="12">
        <v>1.0</v>
      </c>
      <c r="Z814" s="12">
        <v>1.0</v>
      </c>
      <c r="AA814" s="24" t="s">
        <v>61</v>
      </c>
      <c r="AB814" s="24" t="s">
        <v>39</v>
      </c>
      <c r="AC814" s="15" t="s">
        <v>40</v>
      </c>
      <c r="AD814" s="12">
        <v>0.0</v>
      </c>
      <c r="AE814" s="11" t="s">
        <v>9520</v>
      </c>
      <c r="AF814" s="11"/>
      <c r="AG814" s="15" t="s">
        <v>43</v>
      </c>
      <c r="AH814" s="11" t="s">
        <v>9521</v>
      </c>
      <c r="AI814" s="11" t="s">
        <v>127</v>
      </c>
      <c r="AJ814" s="17" t="s">
        <v>46</v>
      </c>
      <c r="AK814" s="16" t="s">
        <v>48</v>
      </c>
      <c r="AL814" s="11" t="s">
        <v>48</v>
      </c>
      <c r="AM814" s="11" t="s">
        <v>48</v>
      </c>
      <c r="AN814" s="11" t="s">
        <v>48</v>
      </c>
      <c r="AO814" s="11" t="s">
        <v>48</v>
      </c>
      <c r="AP814" s="11" t="s">
        <v>9510</v>
      </c>
      <c r="AQ814" s="11" t="s">
        <v>116</v>
      </c>
      <c r="AR814" s="12">
        <v>1.0</v>
      </c>
      <c r="AS814" s="11"/>
      <c r="AT814" s="11"/>
      <c r="AU814" s="11"/>
      <c r="AV814" s="11"/>
      <c r="AW814" s="11"/>
      <c r="AX814" s="11"/>
      <c r="AY814" s="11"/>
      <c r="AZ814" s="11"/>
      <c r="BA814" s="11"/>
      <c r="BB814" s="11"/>
      <c r="BC814" s="11"/>
      <c r="BD814" s="11"/>
      <c r="BE814" s="11"/>
      <c r="BF814" s="11"/>
      <c r="BG814" s="11"/>
      <c r="BH814" s="11"/>
      <c r="BI814" s="11"/>
      <c r="BJ814" s="11"/>
      <c r="BK814" s="11"/>
      <c r="BL814" s="11"/>
      <c r="BM814" s="11"/>
      <c r="BN814" s="11"/>
      <c r="BO814" s="11"/>
      <c r="BP814" s="11"/>
      <c r="BQ814" s="11"/>
      <c r="BR814" s="11"/>
      <c r="BS814" s="11"/>
      <c r="BT814" s="11"/>
      <c r="BU814" s="11"/>
      <c r="BV814" s="11"/>
    </row>
    <row r="815" ht="15.75" customHeight="1">
      <c r="A815" s="11" t="s">
        <v>9522</v>
      </c>
      <c r="B815" s="11" t="s">
        <v>9523</v>
      </c>
      <c r="C815" s="11" t="s">
        <v>9524</v>
      </c>
      <c r="D815" s="11" t="s">
        <v>9525</v>
      </c>
      <c r="E815" s="12">
        <v>2021.0</v>
      </c>
      <c r="F815" s="11" t="s">
        <v>3624</v>
      </c>
      <c r="G815" s="12">
        <v>7.0</v>
      </c>
      <c r="H815" s="11"/>
      <c r="I815" s="11"/>
      <c r="J815" s="12">
        <v>5359.0</v>
      </c>
      <c r="K815" s="12">
        <v>5373.0</v>
      </c>
      <c r="L815" s="12">
        <v>14.0</v>
      </c>
      <c r="M815" s="12">
        <v>49.0</v>
      </c>
      <c r="N815" s="11" t="s">
        <v>9526</v>
      </c>
      <c r="O815" s="68" t="s">
        <v>9527</v>
      </c>
      <c r="P815" s="11" t="s">
        <v>6468</v>
      </c>
      <c r="Q815" s="11" t="s">
        <v>6468</v>
      </c>
      <c r="R815" s="11" t="s">
        <v>9528</v>
      </c>
      <c r="S815" s="11" t="s">
        <v>6441</v>
      </c>
      <c r="T815" s="11" t="s">
        <v>6442</v>
      </c>
      <c r="U815" s="11" t="s">
        <v>6488</v>
      </c>
      <c r="V815" s="11" t="s">
        <v>6443</v>
      </c>
      <c r="W815" s="11" t="s">
        <v>9529</v>
      </c>
      <c r="X815" s="13">
        <v>18.0</v>
      </c>
      <c r="Y815" s="12">
        <v>1.0</v>
      </c>
      <c r="Z815" s="12">
        <v>1.0</v>
      </c>
      <c r="AA815" s="24" t="s">
        <v>61</v>
      </c>
      <c r="AB815" s="24" t="s">
        <v>39</v>
      </c>
      <c r="AC815" s="15" t="s">
        <v>40</v>
      </c>
      <c r="AD815" s="12">
        <v>1.0</v>
      </c>
      <c r="AE815" s="11" t="s">
        <v>9530</v>
      </c>
      <c r="AF815" s="11"/>
      <c r="AG815" s="15" t="s">
        <v>43</v>
      </c>
      <c r="AH815" s="11" t="s">
        <v>3973</v>
      </c>
      <c r="AI815" s="11" t="s">
        <v>45</v>
      </c>
      <c r="AJ815" s="17" t="s">
        <v>46</v>
      </c>
      <c r="AK815" s="16" t="s">
        <v>48</v>
      </c>
      <c r="AL815" s="17" t="s">
        <v>64</v>
      </c>
      <c r="AM815" s="17" t="s">
        <v>49</v>
      </c>
      <c r="AN815" s="11" t="s">
        <v>48</v>
      </c>
      <c r="AO815" s="11" t="s">
        <v>48</v>
      </c>
      <c r="AP815" s="11" t="s">
        <v>4035</v>
      </c>
      <c r="AQ815" s="11" t="s">
        <v>740</v>
      </c>
      <c r="AR815" s="12">
        <v>0.0</v>
      </c>
      <c r="AS815" s="11"/>
      <c r="AT815" s="11"/>
      <c r="AU815" s="11"/>
      <c r="AV815" s="11"/>
      <c r="AW815" s="11"/>
      <c r="AX815" s="11"/>
      <c r="AY815" s="11"/>
      <c r="AZ815" s="11"/>
      <c r="BA815" s="11"/>
      <c r="BB815" s="11"/>
      <c r="BC815" s="11"/>
      <c r="BD815" s="11"/>
      <c r="BE815" s="11"/>
      <c r="BF815" s="11"/>
      <c r="BG815" s="11"/>
      <c r="BH815" s="11"/>
      <c r="BI815" s="11"/>
      <c r="BJ815" s="11"/>
      <c r="BK815" s="11"/>
      <c r="BL815" s="11"/>
      <c r="BM815" s="11"/>
      <c r="BN815" s="11"/>
      <c r="BO815" s="11"/>
      <c r="BP815" s="11"/>
      <c r="BQ815" s="11"/>
      <c r="BR815" s="11"/>
      <c r="BS815" s="11"/>
      <c r="BT815" s="11"/>
      <c r="BU815" s="11"/>
      <c r="BV815" s="11"/>
    </row>
    <row r="816" ht="15.75" customHeight="1">
      <c r="A816" s="11" t="s">
        <v>9531</v>
      </c>
      <c r="B816" s="11" t="s">
        <v>9532</v>
      </c>
      <c r="C816" s="11" t="s">
        <v>9533</v>
      </c>
      <c r="D816" s="11" t="s">
        <v>9534</v>
      </c>
      <c r="E816" s="12">
        <v>2021.0</v>
      </c>
      <c r="F816" s="11" t="s">
        <v>9535</v>
      </c>
      <c r="G816" s="12">
        <v>2.0</v>
      </c>
      <c r="H816" s="12">
        <v>1.0</v>
      </c>
      <c r="I816" s="12">
        <v>52.0</v>
      </c>
      <c r="J816" s="11"/>
      <c r="K816" s="11"/>
      <c r="L816" s="11"/>
      <c r="M816" s="12">
        <v>15.0</v>
      </c>
      <c r="N816" s="11" t="s">
        <v>9536</v>
      </c>
      <c r="O816" s="68" t="s">
        <v>9537</v>
      </c>
      <c r="P816" s="11" t="s">
        <v>6468</v>
      </c>
      <c r="Q816" s="11" t="s">
        <v>6468</v>
      </c>
      <c r="R816" s="11" t="s">
        <v>9538</v>
      </c>
      <c r="S816" s="11" t="s">
        <v>6441</v>
      </c>
      <c r="T816" s="11" t="s">
        <v>6442</v>
      </c>
      <c r="U816" s="11" t="s">
        <v>6488</v>
      </c>
      <c r="V816" s="11" t="s">
        <v>6443</v>
      </c>
      <c r="W816" s="11" t="s">
        <v>9539</v>
      </c>
      <c r="X816" s="13">
        <v>18.0</v>
      </c>
      <c r="Y816" s="12">
        <v>1.0</v>
      </c>
      <c r="Z816" s="12">
        <v>1.0</v>
      </c>
      <c r="AA816" s="24" t="s">
        <v>61</v>
      </c>
      <c r="AB816" s="24" t="s">
        <v>39</v>
      </c>
      <c r="AC816" s="15" t="s">
        <v>40</v>
      </c>
      <c r="AD816" s="12">
        <v>0.0</v>
      </c>
      <c r="AE816" s="11" t="s">
        <v>9403</v>
      </c>
      <c r="AF816" s="11"/>
      <c r="AG816" s="15" t="s">
        <v>43</v>
      </c>
      <c r="AH816" s="16" t="s">
        <v>48</v>
      </c>
      <c r="AI816" s="11" t="s">
        <v>45</v>
      </c>
      <c r="AJ816" s="17" t="s">
        <v>46</v>
      </c>
      <c r="AK816" s="16" t="s">
        <v>48</v>
      </c>
      <c r="AL816" s="11" t="s">
        <v>48</v>
      </c>
      <c r="AM816" s="11" t="s">
        <v>48</v>
      </c>
      <c r="AN816" s="11" t="s">
        <v>48</v>
      </c>
      <c r="AO816" s="11" t="s">
        <v>48</v>
      </c>
      <c r="AP816" s="11" t="s">
        <v>9510</v>
      </c>
      <c r="AQ816" s="11" t="s">
        <v>740</v>
      </c>
      <c r="AR816" s="12">
        <v>0.0</v>
      </c>
      <c r="AS816" s="11"/>
      <c r="AT816" s="11"/>
      <c r="AU816" s="11"/>
      <c r="AV816" s="11"/>
      <c r="AW816" s="11"/>
      <c r="AX816" s="11"/>
      <c r="AY816" s="11"/>
      <c r="AZ816" s="11"/>
      <c r="BA816" s="11"/>
      <c r="BB816" s="11"/>
      <c r="BC816" s="11"/>
      <c r="BD816" s="11"/>
      <c r="BE816" s="11"/>
      <c r="BF816" s="11"/>
      <c r="BG816" s="11"/>
      <c r="BH816" s="11"/>
      <c r="BI816" s="11"/>
      <c r="BJ816" s="11"/>
      <c r="BK816" s="11"/>
      <c r="BL816" s="11"/>
      <c r="BM816" s="11"/>
      <c r="BN816" s="11"/>
      <c r="BO816" s="11"/>
      <c r="BP816" s="11"/>
      <c r="BQ816" s="11"/>
      <c r="BR816" s="11"/>
      <c r="BS816" s="11"/>
      <c r="BT816" s="11"/>
      <c r="BU816" s="11"/>
      <c r="BV816" s="11"/>
    </row>
    <row r="817" ht="15.75" customHeight="1">
      <c r="A817" s="11" t="s">
        <v>9540</v>
      </c>
      <c r="B817" s="11" t="s">
        <v>9541</v>
      </c>
      <c r="C817" s="12" t="s">
        <v>6445</v>
      </c>
      <c r="D817" s="11" t="s">
        <v>9542</v>
      </c>
      <c r="E817" s="12">
        <v>2021.0</v>
      </c>
      <c r="F817" s="11" t="s">
        <v>9543</v>
      </c>
      <c r="G817" s="12">
        <v>54.0</v>
      </c>
      <c r="H817" s="12">
        <v>4.0</v>
      </c>
      <c r="I817" s="11"/>
      <c r="J817" s="12">
        <v>235.0</v>
      </c>
      <c r="K817" s="12">
        <v>248.0</v>
      </c>
      <c r="L817" s="12">
        <v>13.0</v>
      </c>
      <c r="M817" s="12">
        <v>13.0</v>
      </c>
      <c r="N817" s="11" t="s">
        <v>9544</v>
      </c>
      <c r="O817" s="68" t="s">
        <v>9545</v>
      </c>
      <c r="P817" s="11" t="s">
        <v>6468</v>
      </c>
      <c r="Q817" s="11" t="s">
        <v>6468</v>
      </c>
      <c r="R817" s="11" t="s">
        <v>9546</v>
      </c>
      <c r="S817" s="11" t="s">
        <v>6441</v>
      </c>
      <c r="T817" s="11" t="s">
        <v>6442</v>
      </c>
      <c r="U817" s="11"/>
      <c r="V817" s="11" t="s">
        <v>6443</v>
      </c>
      <c r="W817" s="11" t="s">
        <v>9547</v>
      </c>
      <c r="X817" s="13">
        <v>18.0</v>
      </c>
      <c r="Y817" s="12">
        <v>1.0</v>
      </c>
      <c r="Z817" s="12">
        <v>1.0</v>
      </c>
      <c r="AA817" s="24" t="s">
        <v>61</v>
      </c>
      <c r="AB817" s="24" t="s">
        <v>39</v>
      </c>
      <c r="AC817" s="15" t="s">
        <v>40</v>
      </c>
      <c r="AD817" s="12">
        <v>0.0</v>
      </c>
      <c r="AE817" s="11" t="s">
        <v>9548</v>
      </c>
      <c r="AF817" s="11"/>
      <c r="AG817" s="15" t="s">
        <v>43</v>
      </c>
      <c r="AH817" s="14" t="s">
        <v>126</v>
      </c>
      <c r="AI817" s="11" t="s">
        <v>103</v>
      </c>
      <c r="AJ817" s="17" t="s">
        <v>46</v>
      </c>
      <c r="AK817" s="17" t="s">
        <v>79</v>
      </c>
      <c r="AL817" s="11" t="s">
        <v>48</v>
      </c>
      <c r="AM817" s="11" t="s">
        <v>48</v>
      </c>
      <c r="AN817" s="11" t="s">
        <v>48</v>
      </c>
      <c r="AO817" s="11" t="s">
        <v>159</v>
      </c>
      <c r="AP817" s="11" t="s">
        <v>9549</v>
      </c>
      <c r="AQ817" s="11" t="s">
        <v>1372</v>
      </c>
      <c r="AR817" s="12">
        <v>1.0</v>
      </c>
      <c r="AS817" s="11"/>
      <c r="AT817" s="11"/>
      <c r="AU817" s="11"/>
      <c r="AV817" s="11"/>
      <c r="AW817" s="11"/>
      <c r="AX817" s="11"/>
      <c r="AY817" s="11"/>
      <c r="AZ817" s="11"/>
      <c r="BA817" s="11"/>
      <c r="BB817" s="11"/>
      <c r="BC817" s="11"/>
      <c r="BD817" s="11"/>
      <c r="BE817" s="11"/>
      <c r="BF817" s="11"/>
      <c r="BG817" s="11"/>
      <c r="BH817" s="11"/>
      <c r="BI817" s="11"/>
      <c r="BJ817" s="11"/>
      <c r="BK817" s="11"/>
      <c r="BL817" s="11"/>
      <c r="BM817" s="11"/>
      <c r="BN817" s="11"/>
      <c r="BO817" s="11"/>
      <c r="BP817" s="11"/>
      <c r="BQ817" s="11"/>
      <c r="BR817" s="11"/>
      <c r="BS817" s="11"/>
      <c r="BT817" s="11"/>
      <c r="BU817" s="11"/>
      <c r="BV817" s="11"/>
    </row>
    <row r="818" ht="15.75" customHeight="1">
      <c r="A818" s="11" t="s">
        <v>9550</v>
      </c>
      <c r="B818" s="11" t="s">
        <v>9551</v>
      </c>
      <c r="C818" s="12" t="s">
        <v>9552</v>
      </c>
      <c r="D818" s="11" t="s">
        <v>9553</v>
      </c>
      <c r="E818" s="12">
        <v>2022.0</v>
      </c>
      <c r="F818" s="11" t="s">
        <v>9554</v>
      </c>
      <c r="G818" s="12">
        <v>50.0</v>
      </c>
      <c r="H818" s="12">
        <v>1.0</v>
      </c>
      <c r="I818" s="11"/>
      <c r="J818" s="12">
        <v>78.0</v>
      </c>
      <c r="K818" s="12">
        <v>90.0</v>
      </c>
      <c r="L818" s="12">
        <v>12.0</v>
      </c>
      <c r="M818" s="12">
        <v>7.0</v>
      </c>
      <c r="N818" s="11" t="s">
        <v>9555</v>
      </c>
      <c r="O818" s="68" t="s">
        <v>9556</v>
      </c>
      <c r="P818" s="11" t="s">
        <v>6468</v>
      </c>
      <c r="Q818" s="11" t="s">
        <v>6468</v>
      </c>
      <c r="R818" s="11" t="s">
        <v>9557</v>
      </c>
      <c r="S818" s="11" t="s">
        <v>6441</v>
      </c>
      <c r="T818" s="11" t="s">
        <v>6442</v>
      </c>
      <c r="U818" s="11" t="s">
        <v>6541</v>
      </c>
      <c r="V818" s="11" t="s">
        <v>6443</v>
      </c>
      <c r="W818" s="11" t="s">
        <v>9558</v>
      </c>
      <c r="X818" s="13">
        <v>18.0</v>
      </c>
      <c r="Y818" s="12">
        <v>1.0</v>
      </c>
      <c r="Z818" s="12">
        <v>1.0</v>
      </c>
      <c r="AA818" s="24" t="s">
        <v>61</v>
      </c>
      <c r="AB818" s="24" t="s">
        <v>39</v>
      </c>
      <c r="AC818" s="15" t="s">
        <v>40</v>
      </c>
      <c r="AD818" s="12">
        <v>0.0</v>
      </c>
      <c r="AE818" s="11" t="s">
        <v>9559</v>
      </c>
      <c r="AF818" s="11"/>
      <c r="AG818" s="15" t="s">
        <v>138</v>
      </c>
      <c r="AH818" s="16" t="s">
        <v>48</v>
      </c>
      <c r="AI818" s="11" t="s">
        <v>45</v>
      </c>
      <c r="AJ818" s="17" t="s">
        <v>140</v>
      </c>
      <c r="AK818" s="16" t="s">
        <v>48</v>
      </c>
      <c r="AL818" s="11" t="s">
        <v>48</v>
      </c>
      <c r="AM818" s="11" t="s">
        <v>48</v>
      </c>
      <c r="AN818" s="11" t="s">
        <v>48</v>
      </c>
      <c r="AO818" s="11" t="s">
        <v>48</v>
      </c>
      <c r="AP818" s="11" t="s">
        <v>48</v>
      </c>
      <c r="AQ818" s="11" t="s">
        <v>169</v>
      </c>
      <c r="AR818" s="12">
        <v>0.0</v>
      </c>
      <c r="AS818" s="11"/>
      <c r="AT818" s="11"/>
      <c r="AU818" s="11"/>
      <c r="AV818" s="11"/>
      <c r="AW818" s="11"/>
      <c r="AX818" s="11"/>
      <c r="AY818" s="11"/>
      <c r="AZ818" s="11"/>
      <c r="BA818" s="11"/>
      <c r="BB818" s="11"/>
      <c r="BC818" s="11"/>
      <c r="BD818" s="11"/>
      <c r="BE818" s="11"/>
      <c r="BF818" s="11"/>
      <c r="BG818" s="11"/>
      <c r="BH818" s="11"/>
      <c r="BI818" s="11"/>
      <c r="BJ818" s="11"/>
      <c r="BK818" s="11"/>
      <c r="BL818" s="11"/>
      <c r="BM818" s="11"/>
      <c r="BN818" s="11"/>
      <c r="BO818" s="11"/>
      <c r="BP818" s="11"/>
      <c r="BQ818" s="11"/>
      <c r="BR818" s="11"/>
      <c r="BS818" s="11"/>
      <c r="BT818" s="11"/>
      <c r="BU818" s="11"/>
      <c r="BV818" s="11"/>
    </row>
    <row r="819" ht="15.75" customHeight="1">
      <c r="A819" s="11" t="s">
        <v>9560</v>
      </c>
      <c r="B819" s="11" t="s">
        <v>9561</v>
      </c>
      <c r="C819" s="11" t="s">
        <v>9562</v>
      </c>
      <c r="D819" s="11" t="s">
        <v>9563</v>
      </c>
      <c r="E819" s="12">
        <v>2022.0</v>
      </c>
      <c r="F819" s="11" t="s">
        <v>431</v>
      </c>
      <c r="G819" s="12">
        <v>12.0</v>
      </c>
      <c r="H819" s="12">
        <v>21.0</v>
      </c>
      <c r="I819" s="12">
        <v>11188.0</v>
      </c>
      <c r="J819" s="11"/>
      <c r="K819" s="11"/>
      <c r="L819" s="11"/>
      <c r="M819" s="12">
        <v>1.0</v>
      </c>
      <c r="N819" s="11" t="s">
        <v>9564</v>
      </c>
      <c r="O819" s="68" t="s">
        <v>9565</v>
      </c>
      <c r="P819" s="11" t="s">
        <v>6468</v>
      </c>
      <c r="Q819" s="11" t="s">
        <v>6468</v>
      </c>
      <c r="R819" s="11" t="s">
        <v>9566</v>
      </c>
      <c r="S819" s="11" t="s">
        <v>6441</v>
      </c>
      <c r="T819" s="11" t="s">
        <v>6442</v>
      </c>
      <c r="U819" s="11" t="s">
        <v>6447</v>
      </c>
      <c r="V819" s="11" t="s">
        <v>6443</v>
      </c>
      <c r="W819" s="11" t="s">
        <v>9567</v>
      </c>
      <c r="X819" s="13">
        <v>18.0</v>
      </c>
      <c r="Y819" s="12">
        <v>1.0</v>
      </c>
      <c r="Z819" s="12">
        <v>1.0</v>
      </c>
      <c r="AA819" s="14" t="s">
        <v>38</v>
      </c>
      <c r="AB819" s="14" t="s">
        <v>9568</v>
      </c>
      <c r="AC819" s="15" t="s">
        <v>76</v>
      </c>
      <c r="AD819" s="12">
        <v>0.0</v>
      </c>
      <c r="AE819" s="11" t="s">
        <v>9569</v>
      </c>
      <c r="AF819" s="11" t="s">
        <v>382</v>
      </c>
      <c r="AG819" s="15" t="s">
        <v>43</v>
      </c>
      <c r="AH819" s="16" t="s">
        <v>44</v>
      </c>
      <c r="AI819" s="11" t="s">
        <v>45</v>
      </c>
      <c r="AJ819" s="17" t="s">
        <v>78</v>
      </c>
      <c r="AK819" s="17" t="s">
        <v>365</v>
      </c>
      <c r="AL819" s="17" t="s">
        <v>64</v>
      </c>
      <c r="AM819" s="17" t="s">
        <v>49</v>
      </c>
      <c r="AN819" s="17" t="s">
        <v>81</v>
      </c>
      <c r="AO819" s="11" t="s">
        <v>48</v>
      </c>
      <c r="AP819" s="11" t="s">
        <v>1694</v>
      </c>
      <c r="AQ819" s="11" t="s">
        <v>116</v>
      </c>
      <c r="AR819" s="12">
        <v>1.0</v>
      </c>
      <c r="AS819" s="11"/>
      <c r="AT819" s="11"/>
      <c r="AU819" s="11"/>
      <c r="AV819" s="11"/>
      <c r="AW819" s="11"/>
      <c r="AX819" s="11"/>
      <c r="AY819" s="11"/>
      <c r="AZ819" s="11"/>
      <c r="BA819" s="11"/>
      <c r="BB819" s="11"/>
      <c r="BC819" s="11"/>
      <c r="BD819" s="11"/>
      <c r="BE819" s="11"/>
      <c r="BF819" s="11"/>
      <c r="BG819" s="11"/>
      <c r="BH819" s="11"/>
      <c r="BI819" s="11"/>
      <c r="BJ819" s="11"/>
      <c r="BK819" s="11"/>
      <c r="BL819" s="11"/>
      <c r="BM819" s="11"/>
      <c r="BN819" s="11"/>
      <c r="BO819" s="11"/>
      <c r="BP819" s="11"/>
      <c r="BQ819" s="11"/>
      <c r="BR819" s="11"/>
      <c r="BS819" s="11"/>
      <c r="BT819" s="11"/>
      <c r="BU819" s="11"/>
      <c r="BV819" s="11"/>
    </row>
    <row r="820" ht="15.75" customHeight="1">
      <c r="A820" s="11" t="s">
        <v>9570</v>
      </c>
      <c r="B820" s="11" t="s">
        <v>9571</v>
      </c>
      <c r="C820" s="11" t="s">
        <v>9572</v>
      </c>
      <c r="D820" s="11" t="s">
        <v>9573</v>
      </c>
      <c r="E820" s="12">
        <v>2022.0</v>
      </c>
      <c r="F820" s="11" t="s">
        <v>9574</v>
      </c>
      <c r="G820" s="12">
        <v>16.0</v>
      </c>
      <c r="H820" s="12">
        <v>3.0</v>
      </c>
      <c r="I820" s="11"/>
      <c r="J820" s="12">
        <v>347.0</v>
      </c>
      <c r="K820" s="12">
        <v>358.0</v>
      </c>
      <c r="L820" s="12">
        <v>11.0</v>
      </c>
      <c r="M820" s="12">
        <v>5.0</v>
      </c>
      <c r="N820" s="11" t="s">
        <v>9575</v>
      </c>
      <c r="O820" s="68" t="s">
        <v>9576</v>
      </c>
      <c r="P820" s="11" t="s">
        <v>6468</v>
      </c>
      <c r="Q820" s="11" t="s">
        <v>6468</v>
      </c>
      <c r="R820" s="11" t="s">
        <v>9577</v>
      </c>
      <c r="S820" s="11" t="s">
        <v>6441</v>
      </c>
      <c r="T820" s="11" t="s">
        <v>6442</v>
      </c>
      <c r="U820" s="11" t="s">
        <v>6541</v>
      </c>
      <c r="V820" s="11" t="s">
        <v>6443</v>
      </c>
      <c r="W820" s="11" t="s">
        <v>9578</v>
      </c>
      <c r="X820" s="13">
        <v>18.0</v>
      </c>
      <c r="Y820" s="12">
        <v>1.0</v>
      </c>
      <c r="Z820" s="12">
        <v>1.0</v>
      </c>
      <c r="AA820" s="24" t="s">
        <v>61</v>
      </c>
      <c r="AB820" s="24" t="s">
        <v>39</v>
      </c>
      <c r="AC820" s="15" t="s">
        <v>40</v>
      </c>
      <c r="AD820" s="12">
        <v>0.0</v>
      </c>
      <c r="AE820" s="11" t="s">
        <v>9579</v>
      </c>
      <c r="AF820" s="11"/>
      <c r="AG820" s="15" t="s">
        <v>43</v>
      </c>
      <c r="AH820" s="11" t="s">
        <v>4131</v>
      </c>
      <c r="AI820" s="11" t="s">
        <v>103</v>
      </c>
      <c r="AJ820" s="17" t="s">
        <v>78</v>
      </c>
      <c r="AK820" s="17" t="s">
        <v>365</v>
      </c>
      <c r="AL820" s="17" t="s">
        <v>64</v>
      </c>
      <c r="AM820" s="17" t="s">
        <v>49</v>
      </c>
      <c r="AN820" s="17" t="s">
        <v>50</v>
      </c>
      <c r="AO820" s="11" t="s">
        <v>48</v>
      </c>
      <c r="AP820" s="11" t="s">
        <v>9580</v>
      </c>
      <c r="AQ820" s="11" t="s">
        <v>248</v>
      </c>
      <c r="AR820" s="12">
        <v>0.0</v>
      </c>
      <c r="AS820" s="11"/>
      <c r="AT820" s="11"/>
      <c r="AU820" s="11"/>
      <c r="AV820" s="11"/>
      <c r="AW820" s="11"/>
      <c r="AX820" s="11"/>
      <c r="AY820" s="11"/>
      <c r="AZ820" s="11"/>
      <c r="BA820" s="11"/>
      <c r="BB820" s="11"/>
      <c r="BC820" s="11"/>
      <c r="BD820" s="11"/>
      <c r="BE820" s="11"/>
      <c r="BF820" s="11"/>
      <c r="BG820" s="11"/>
      <c r="BH820" s="11"/>
      <c r="BI820" s="11"/>
      <c r="BJ820" s="11"/>
      <c r="BK820" s="11"/>
      <c r="BL820" s="11"/>
      <c r="BM820" s="11"/>
      <c r="BN820" s="11"/>
      <c r="BO820" s="11"/>
      <c r="BP820" s="11"/>
      <c r="BQ820" s="11"/>
      <c r="BR820" s="11"/>
      <c r="BS820" s="11"/>
      <c r="BT820" s="11"/>
      <c r="BU820" s="11"/>
      <c r="BV820" s="11"/>
    </row>
    <row r="821" ht="15.75" customHeight="1">
      <c r="A821" s="11" t="s">
        <v>55</v>
      </c>
      <c r="B821" s="11" t="s">
        <v>6444</v>
      </c>
      <c r="C821" s="12" t="s">
        <v>6445</v>
      </c>
      <c r="D821" s="11" t="s">
        <v>9581</v>
      </c>
      <c r="E821" s="12">
        <v>2022.0</v>
      </c>
      <c r="F821" s="11" t="s">
        <v>57</v>
      </c>
      <c r="G821" s="12">
        <v>14.0</v>
      </c>
      <c r="H821" s="12">
        <v>13.0</v>
      </c>
      <c r="I821" s="12">
        <v>7804.0</v>
      </c>
      <c r="J821" s="11"/>
      <c r="K821" s="11"/>
      <c r="L821" s="11"/>
      <c r="M821" s="12">
        <v>18.0</v>
      </c>
      <c r="N821" s="11" t="s">
        <v>9582</v>
      </c>
      <c r="O821" s="68" t="s">
        <v>9583</v>
      </c>
      <c r="P821" s="11" t="s">
        <v>6468</v>
      </c>
      <c r="Q821" s="11" t="s">
        <v>6468</v>
      </c>
      <c r="R821" s="11" t="s">
        <v>9584</v>
      </c>
      <c r="S821" s="11" t="s">
        <v>6441</v>
      </c>
      <c r="T821" s="11" t="s">
        <v>6442</v>
      </c>
      <c r="U821" s="11" t="s">
        <v>6447</v>
      </c>
      <c r="V821" s="11" t="s">
        <v>6443</v>
      </c>
      <c r="W821" s="11" t="s">
        <v>9585</v>
      </c>
      <c r="X821" s="13">
        <v>18.0</v>
      </c>
      <c r="Y821" s="12">
        <v>1.0</v>
      </c>
      <c r="Z821" s="12">
        <v>1.0</v>
      </c>
      <c r="AA821" s="24" t="s">
        <v>61</v>
      </c>
      <c r="AB821" s="24" t="s">
        <v>39</v>
      </c>
      <c r="AC821" s="15" t="s">
        <v>40</v>
      </c>
      <c r="AD821" s="12">
        <v>0.0</v>
      </c>
      <c r="AE821" s="11" t="s">
        <v>9586</v>
      </c>
      <c r="AF821" s="11"/>
      <c r="AG821" s="15" t="s">
        <v>138</v>
      </c>
      <c r="AH821" s="14" t="s">
        <v>126</v>
      </c>
      <c r="AI821" s="11" t="s">
        <v>103</v>
      </c>
      <c r="AJ821" s="17" t="s">
        <v>46</v>
      </c>
      <c r="AK821" s="16" t="s">
        <v>48</v>
      </c>
      <c r="AL821" s="17" t="s">
        <v>64</v>
      </c>
      <c r="AM821" s="17" t="s">
        <v>49</v>
      </c>
      <c r="AN821" s="17" t="s">
        <v>50</v>
      </c>
      <c r="AO821" s="11" t="s">
        <v>48</v>
      </c>
      <c r="AP821" s="11" t="s">
        <v>9510</v>
      </c>
      <c r="AQ821" s="11" t="s">
        <v>67</v>
      </c>
      <c r="AR821" s="12">
        <v>1.0</v>
      </c>
      <c r="AS821" s="11"/>
      <c r="AT821" s="11"/>
      <c r="AU821" s="11"/>
      <c r="AV821" s="11"/>
      <c r="AW821" s="11"/>
      <c r="AX821" s="11"/>
      <c r="AY821" s="11"/>
      <c r="AZ821" s="11"/>
      <c r="BA821" s="11"/>
      <c r="BB821" s="11"/>
      <c r="BC821" s="11"/>
      <c r="BD821" s="11"/>
      <c r="BE821" s="11"/>
      <c r="BF821" s="11"/>
      <c r="BG821" s="11"/>
      <c r="BH821" s="11"/>
      <c r="BI821" s="11"/>
      <c r="BJ821" s="11"/>
      <c r="BK821" s="11"/>
      <c r="BL821" s="11"/>
      <c r="BM821" s="11"/>
      <c r="BN821" s="11"/>
      <c r="BO821" s="11"/>
      <c r="BP821" s="11"/>
      <c r="BQ821" s="11"/>
      <c r="BR821" s="11"/>
      <c r="BS821" s="11"/>
      <c r="BT821" s="11"/>
      <c r="BU821" s="11"/>
      <c r="BV821" s="11"/>
    </row>
    <row r="822" ht="15.75" customHeight="1">
      <c r="A822" s="11" t="s">
        <v>9587</v>
      </c>
      <c r="B822" s="11" t="s">
        <v>9588</v>
      </c>
      <c r="C822" s="11" t="s">
        <v>9589</v>
      </c>
      <c r="D822" s="11" t="s">
        <v>9590</v>
      </c>
      <c r="E822" s="12">
        <v>2022.0</v>
      </c>
      <c r="F822" s="11" t="s">
        <v>57</v>
      </c>
      <c r="G822" s="12">
        <v>14.0</v>
      </c>
      <c r="H822" s="12">
        <v>13.0</v>
      </c>
      <c r="I822" s="12">
        <v>7851.0</v>
      </c>
      <c r="J822" s="11"/>
      <c r="K822" s="11"/>
      <c r="L822" s="11"/>
      <c r="M822" s="12">
        <v>13.0</v>
      </c>
      <c r="N822" s="11" t="s">
        <v>9591</v>
      </c>
      <c r="O822" s="68" t="s">
        <v>9592</v>
      </c>
      <c r="P822" s="11" t="s">
        <v>6468</v>
      </c>
      <c r="Q822" s="11" t="s">
        <v>6468</v>
      </c>
      <c r="R822" s="11" t="s">
        <v>9593</v>
      </c>
      <c r="S822" s="11" t="s">
        <v>6460</v>
      </c>
      <c r="T822" s="11" t="s">
        <v>6442</v>
      </c>
      <c r="U822" s="11" t="s">
        <v>6447</v>
      </c>
      <c r="V822" s="11" t="s">
        <v>6443</v>
      </c>
      <c r="W822" s="11" t="s">
        <v>9594</v>
      </c>
      <c r="X822" s="13">
        <v>18.0</v>
      </c>
      <c r="Y822" s="12">
        <v>1.0</v>
      </c>
      <c r="Z822" s="12">
        <v>1.0</v>
      </c>
      <c r="AA822" s="24" t="s">
        <v>61</v>
      </c>
      <c r="AB822" s="24" t="s">
        <v>39</v>
      </c>
      <c r="AC822" s="15" t="s">
        <v>40</v>
      </c>
      <c r="AD822" s="12">
        <v>0.0</v>
      </c>
      <c r="AE822" s="11" t="s">
        <v>9595</v>
      </c>
      <c r="AF822" s="11"/>
      <c r="AG822" s="15" t="s">
        <v>138</v>
      </c>
      <c r="AH822" s="16" t="s">
        <v>48</v>
      </c>
      <c r="AI822" s="11" t="s">
        <v>103</v>
      </c>
      <c r="AJ822" s="17" t="s">
        <v>46</v>
      </c>
      <c r="AK822" s="16" t="s">
        <v>48</v>
      </c>
      <c r="AL822" s="17" t="s">
        <v>64</v>
      </c>
      <c r="AM822" s="17" t="s">
        <v>49</v>
      </c>
      <c r="AN822" s="17" t="s">
        <v>50</v>
      </c>
      <c r="AO822" s="11" t="s">
        <v>48</v>
      </c>
      <c r="AP822" s="11" t="s">
        <v>9510</v>
      </c>
      <c r="AQ822" s="11" t="s">
        <v>159</v>
      </c>
      <c r="AR822" s="12">
        <v>0.0</v>
      </c>
      <c r="AS822" s="11"/>
      <c r="AT822" s="11"/>
      <c r="AU822" s="11"/>
      <c r="AV822" s="11"/>
      <c r="AW822" s="11"/>
      <c r="AX822" s="11"/>
      <c r="AY822" s="11"/>
      <c r="AZ822" s="11"/>
      <c r="BA822" s="11"/>
      <c r="BB822" s="11"/>
      <c r="BC822" s="11"/>
      <c r="BD822" s="11"/>
      <c r="BE822" s="11"/>
      <c r="BF822" s="11"/>
      <c r="BG822" s="11"/>
      <c r="BH822" s="11"/>
      <c r="BI822" s="11"/>
      <c r="BJ822" s="11"/>
      <c r="BK822" s="11"/>
      <c r="BL822" s="11"/>
      <c r="BM822" s="11"/>
      <c r="BN822" s="11"/>
      <c r="BO822" s="11"/>
      <c r="BP822" s="11"/>
      <c r="BQ822" s="11"/>
      <c r="BR822" s="11"/>
      <c r="BS822" s="11"/>
      <c r="BT822" s="11"/>
      <c r="BU822" s="11"/>
      <c r="BV822" s="11"/>
    </row>
    <row r="823" ht="15.75" customHeight="1">
      <c r="A823" s="11" t="s">
        <v>9596</v>
      </c>
      <c r="B823" s="11" t="s">
        <v>9597</v>
      </c>
      <c r="C823" s="11" t="s">
        <v>9598</v>
      </c>
      <c r="D823" s="11" t="s">
        <v>9599</v>
      </c>
      <c r="E823" s="12">
        <v>2022.0</v>
      </c>
      <c r="F823" s="11" t="s">
        <v>9600</v>
      </c>
      <c r="G823" s="12">
        <v>127.0</v>
      </c>
      <c r="H823" s="12">
        <v>12.0</v>
      </c>
      <c r="I823" s="11"/>
      <c r="J823" s="12">
        <v>7041.0</v>
      </c>
      <c r="K823" s="12">
        <v>7060.0</v>
      </c>
      <c r="L823" s="12">
        <v>19.0</v>
      </c>
      <c r="M823" s="12">
        <v>1.0</v>
      </c>
      <c r="N823" s="11" t="s">
        <v>9601</v>
      </c>
      <c r="O823" s="68" t="s">
        <v>9602</v>
      </c>
      <c r="P823" s="11" t="s">
        <v>6468</v>
      </c>
      <c r="Q823" s="11" t="s">
        <v>6468</v>
      </c>
      <c r="R823" s="11" t="s">
        <v>9603</v>
      </c>
      <c r="S823" s="11" t="s">
        <v>6441</v>
      </c>
      <c r="T823" s="11" t="s">
        <v>6442</v>
      </c>
      <c r="U823" s="11" t="s">
        <v>6554</v>
      </c>
      <c r="V823" s="11" t="s">
        <v>6443</v>
      </c>
      <c r="W823" s="11" t="s">
        <v>9604</v>
      </c>
      <c r="X823" s="13">
        <v>18.0</v>
      </c>
      <c r="Y823" s="12">
        <v>1.0</v>
      </c>
      <c r="Z823" s="12">
        <v>1.0</v>
      </c>
      <c r="AA823" s="24" t="s">
        <v>61</v>
      </c>
      <c r="AB823" s="24" t="s">
        <v>39</v>
      </c>
      <c r="AC823" s="15" t="s">
        <v>40</v>
      </c>
      <c r="AD823" s="12">
        <v>0.0</v>
      </c>
      <c r="AE823" s="11" t="s">
        <v>9605</v>
      </c>
      <c r="AF823" s="11"/>
      <c r="AG823" s="15" t="s">
        <v>138</v>
      </c>
      <c r="AH823" s="16" t="s">
        <v>44</v>
      </c>
      <c r="AI823" s="11" t="s">
        <v>45</v>
      </c>
      <c r="AJ823" s="17" t="s">
        <v>46</v>
      </c>
      <c r="AK823" s="16" t="s">
        <v>48</v>
      </c>
      <c r="AL823" s="17" t="s">
        <v>64</v>
      </c>
      <c r="AM823" s="11" t="s">
        <v>48</v>
      </c>
      <c r="AN823" s="17" t="s">
        <v>81</v>
      </c>
      <c r="AO823" s="11" t="s">
        <v>48</v>
      </c>
      <c r="AP823" s="11" t="s">
        <v>9510</v>
      </c>
      <c r="AQ823" s="11" t="s">
        <v>263</v>
      </c>
      <c r="AR823" s="12">
        <v>0.0</v>
      </c>
      <c r="AS823" s="11"/>
      <c r="AT823" s="11"/>
      <c r="AU823" s="11"/>
      <c r="AV823" s="11"/>
      <c r="AW823" s="11"/>
      <c r="AX823" s="11"/>
      <c r="AY823" s="11"/>
      <c r="AZ823" s="11"/>
      <c r="BA823" s="11"/>
      <c r="BB823" s="11"/>
      <c r="BC823" s="11"/>
      <c r="BD823" s="11"/>
      <c r="BE823" s="11"/>
      <c r="BF823" s="11"/>
      <c r="BG823" s="11"/>
      <c r="BH823" s="11"/>
      <c r="BI823" s="11"/>
      <c r="BJ823" s="11"/>
      <c r="BK823" s="11"/>
      <c r="BL823" s="11"/>
      <c r="BM823" s="11"/>
      <c r="BN823" s="11"/>
      <c r="BO823" s="11"/>
      <c r="BP823" s="11"/>
      <c r="BQ823" s="11"/>
      <c r="BR823" s="11"/>
      <c r="BS823" s="11"/>
      <c r="BT823" s="11"/>
      <c r="BU823" s="11"/>
      <c r="BV823" s="11"/>
    </row>
    <row r="824" ht="15.75" customHeight="1">
      <c r="A824" s="11" t="s">
        <v>9606</v>
      </c>
      <c r="B824" s="11" t="s">
        <v>9607</v>
      </c>
      <c r="C824" s="11" t="s">
        <v>9608</v>
      </c>
      <c r="D824" s="11" t="s">
        <v>9609</v>
      </c>
      <c r="E824" s="12">
        <v>2022.0</v>
      </c>
      <c r="F824" s="11" t="s">
        <v>509</v>
      </c>
      <c r="G824" s="12">
        <v>56.0</v>
      </c>
      <c r="H824" s="11"/>
      <c r="I824" s="11"/>
      <c r="J824" s="12">
        <v>2240.0</v>
      </c>
      <c r="K824" s="12">
        <v>2244.0</v>
      </c>
      <c r="L824" s="12">
        <v>4.0</v>
      </c>
      <c r="M824" s="12">
        <v>1.0</v>
      </c>
      <c r="N824" s="11" t="s">
        <v>9610</v>
      </c>
      <c r="O824" s="68" t="s">
        <v>9611</v>
      </c>
      <c r="P824" s="11" t="s">
        <v>6468</v>
      </c>
      <c r="Q824" s="11" t="s">
        <v>6468</v>
      </c>
      <c r="R824" s="11" t="s">
        <v>9612</v>
      </c>
      <c r="S824" s="11" t="s">
        <v>6441</v>
      </c>
      <c r="T824" s="11" t="s">
        <v>6442</v>
      </c>
      <c r="U824" s="11"/>
      <c r="V824" s="11" t="s">
        <v>6443</v>
      </c>
      <c r="W824" s="11" t="s">
        <v>9613</v>
      </c>
      <c r="X824" s="13">
        <v>18.0</v>
      </c>
      <c r="Y824" s="12">
        <v>1.0</v>
      </c>
      <c r="Z824" s="12">
        <v>1.0</v>
      </c>
      <c r="AA824" s="24" t="s">
        <v>61</v>
      </c>
      <c r="AB824" s="24" t="s">
        <v>39</v>
      </c>
      <c r="AC824" s="15" t="s">
        <v>40</v>
      </c>
      <c r="AD824" s="12">
        <v>0.0</v>
      </c>
      <c r="AE824" s="11" t="s">
        <v>9614</v>
      </c>
      <c r="AF824" s="11"/>
      <c r="AG824" s="15" t="s">
        <v>43</v>
      </c>
      <c r="AH824" s="11" t="s">
        <v>1062</v>
      </c>
      <c r="AI824" s="11" t="s">
        <v>103</v>
      </c>
      <c r="AJ824" s="17" t="s">
        <v>46</v>
      </c>
      <c r="AK824" s="16" t="s">
        <v>48</v>
      </c>
      <c r="AL824" s="11" t="s">
        <v>48</v>
      </c>
      <c r="AM824" s="11" t="s">
        <v>48</v>
      </c>
      <c r="AN824" s="17" t="s">
        <v>50</v>
      </c>
      <c r="AO824" s="11" t="s">
        <v>48</v>
      </c>
      <c r="AP824" s="11" t="s">
        <v>4035</v>
      </c>
      <c r="AQ824" s="11" t="s">
        <v>129</v>
      </c>
      <c r="AR824" s="12">
        <v>0.0</v>
      </c>
      <c r="AS824" s="11"/>
      <c r="AT824" s="11"/>
      <c r="AU824" s="11"/>
      <c r="AV824" s="11"/>
      <c r="AW824" s="11"/>
      <c r="AX824" s="11"/>
      <c r="AY824" s="11"/>
      <c r="AZ824" s="11"/>
      <c r="BA824" s="11"/>
      <c r="BB824" s="11"/>
      <c r="BC824" s="11"/>
      <c r="BD824" s="11"/>
      <c r="BE824" s="11"/>
      <c r="BF824" s="11"/>
      <c r="BG824" s="11"/>
      <c r="BH824" s="11"/>
      <c r="BI824" s="11"/>
      <c r="BJ824" s="11"/>
      <c r="BK824" s="11"/>
      <c r="BL824" s="11"/>
      <c r="BM824" s="11"/>
      <c r="BN824" s="11"/>
      <c r="BO824" s="11"/>
      <c r="BP824" s="11"/>
      <c r="BQ824" s="11"/>
      <c r="BR824" s="11"/>
      <c r="BS824" s="11"/>
      <c r="BT824" s="11"/>
      <c r="BU824" s="11"/>
      <c r="BV824" s="11"/>
    </row>
    <row r="825" ht="15.75" customHeight="1">
      <c r="A825" s="11" t="s">
        <v>9615</v>
      </c>
      <c r="B825" s="11" t="s">
        <v>9616</v>
      </c>
      <c r="C825" s="11" t="s">
        <v>9617</v>
      </c>
      <c r="D825" s="11" t="s">
        <v>9618</v>
      </c>
      <c r="E825" s="12">
        <v>2023.0</v>
      </c>
      <c r="F825" s="11" t="s">
        <v>298</v>
      </c>
      <c r="G825" s="12">
        <v>72.0</v>
      </c>
      <c r="H825" s="11"/>
      <c r="I825" s="12">
        <v>102171.0</v>
      </c>
      <c r="J825" s="11"/>
      <c r="K825" s="11"/>
      <c r="L825" s="11"/>
      <c r="M825" s="12">
        <v>5.0</v>
      </c>
      <c r="N825" s="11" t="s">
        <v>9619</v>
      </c>
      <c r="O825" s="68" t="s">
        <v>9620</v>
      </c>
      <c r="P825" s="11" t="s">
        <v>6468</v>
      </c>
      <c r="Q825" s="11" t="s">
        <v>6468</v>
      </c>
      <c r="R825" s="11" t="s">
        <v>9621</v>
      </c>
      <c r="S825" s="11" t="s">
        <v>6441</v>
      </c>
      <c r="T825" s="11" t="s">
        <v>6442</v>
      </c>
      <c r="U825" s="11" t="s">
        <v>6478</v>
      </c>
      <c r="V825" s="11" t="s">
        <v>6443</v>
      </c>
      <c r="W825" s="11" t="s">
        <v>9622</v>
      </c>
      <c r="X825" s="13">
        <v>18.0</v>
      </c>
      <c r="Y825" s="12">
        <v>1.0</v>
      </c>
      <c r="Z825" s="12">
        <v>1.0</v>
      </c>
      <c r="AA825" s="24" t="s">
        <v>61</v>
      </c>
      <c r="AB825" s="24" t="s">
        <v>39</v>
      </c>
      <c r="AC825" s="15" t="s">
        <v>40</v>
      </c>
      <c r="AD825" s="12">
        <v>0.0</v>
      </c>
      <c r="AE825" s="11" t="s">
        <v>9623</v>
      </c>
      <c r="AF825" s="11"/>
      <c r="AG825" s="15" t="s">
        <v>43</v>
      </c>
      <c r="AH825" s="16" t="s">
        <v>44</v>
      </c>
      <c r="AI825" s="11" t="s">
        <v>103</v>
      </c>
      <c r="AJ825" s="17" t="s">
        <v>78</v>
      </c>
      <c r="AK825" s="20" t="s">
        <v>51</v>
      </c>
      <c r="AL825" s="17" t="s">
        <v>64</v>
      </c>
      <c r="AM825" s="17" t="s">
        <v>49</v>
      </c>
      <c r="AN825" s="17" t="s">
        <v>81</v>
      </c>
      <c r="AO825" s="11" t="s">
        <v>48</v>
      </c>
      <c r="AP825" s="11" t="s">
        <v>9624</v>
      </c>
      <c r="AQ825" s="11" t="s">
        <v>82</v>
      </c>
      <c r="AR825" s="12">
        <v>1.0</v>
      </c>
      <c r="AS825" s="11"/>
      <c r="AT825" s="56"/>
      <c r="AU825" s="56"/>
      <c r="AV825" s="56"/>
      <c r="AW825" s="56"/>
      <c r="AX825" s="56"/>
      <c r="AY825" s="56"/>
      <c r="AZ825" s="56"/>
      <c r="BA825" s="56"/>
      <c r="BB825" s="56"/>
      <c r="BC825" s="56"/>
      <c r="BD825" s="56"/>
      <c r="BE825" s="56"/>
      <c r="BF825" s="56"/>
      <c r="BG825" s="56"/>
      <c r="BH825" s="56"/>
      <c r="BI825" s="56"/>
      <c r="BJ825" s="56"/>
      <c r="BK825" s="56"/>
      <c r="BL825" s="56"/>
      <c r="BM825" s="56"/>
      <c r="BN825" s="56"/>
      <c r="BO825" s="56"/>
      <c r="BP825" s="56"/>
      <c r="BQ825" s="56"/>
      <c r="BR825" s="56"/>
      <c r="BS825" s="56"/>
      <c r="BT825" s="56"/>
      <c r="BU825" s="56"/>
      <c r="BV825" s="56"/>
    </row>
    <row r="826" ht="15.75" customHeight="1">
      <c r="A826" s="11" t="s">
        <v>9625</v>
      </c>
      <c r="B826" s="11" t="s">
        <v>9626</v>
      </c>
      <c r="C826" s="11" t="s">
        <v>9627</v>
      </c>
      <c r="D826" s="11" t="s">
        <v>9628</v>
      </c>
      <c r="E826" s="12">
        <v>2023.0</v>
      </c>
      <c r="F826" s="11" t="s">
        <v>3885</v>
      </c>
      <c r="G826" s="12">
        <v>38.0</v>
      </c>
      <c r="H826" s="12">
        <v>2.0</v>
      </c>
      <c r="I826" s="11"/>
      <c r="J826" s="12">
        <v>613.0</v>
      </c>
      <c r="K826" s="12">
        <v>629.0</v>
      </c>
      <c r="L826" s="12">
        <v>16.0</v>
      </c>
      <c r="M826" s="12">
        <v>3.0</v>
      </c>
      <c r="N826" s="11" t="s">
        <v>9629</v>
      </c>
      <c r="O826" s="68" t="s">
        <v>9630</v>
      </c>
      <c r="P826" s="11" t="s">
        <v>6468</v>
      </c>
      <c r="Q826" s="11" t="s">
        <v>6468</v>
      </c>
      <c r="R826" s="11" t="s">
        <v>9631</v>
      </c>
      <c r="S826" s="11" t="s">
        <v>6441</v>
      </c>
      <c r="T826" s="11" t="s">
        <v>6442</v>
      </c>
      <c r="U826" s="11"/>
      <c r="V826" s="11" t="s">
        <v>6443</v>
      </c>
      <c r="W826" s="11" t="s">
        <v>9632</v>
      </c>
      <c r="X826" s="13">
        <v>18.0</v>
      </c>
      <c r="Y826" s="12">
        <v>1.0</v>
      </c>
      <c r="Z826" s="12">
        <v>1.0</v>
      </c>
      <c r="AA826" s="24" t="s">
        <v>61</v>
      </c>
      <c r="AB826" s="24" t="s">
        <v>39</v>
      </c>
      <c r="AC826" s="15" t="s">
        <v>40</v>
      </c>
      <c r="AD826" s="12">
        <v>0.0</v>
      </c>
      <c r="AE826" s="11" t="s">
        <v>9633</v>
      </c>
      <c r="AF826" s="11"/>
      <c r="AG826" s="15" t="s">
        <v>43</v>
      </c>
      <c r="AH826" s="16" t="s">
        <v>44</v>
      </c>
      <c r="AI826" s="11" t="s">
        <v>103</v>
      </c>
      <c r="AJ826" s="17" t="s">
        <v>78</v>
      </c>
      <c r="AK826" s="16" t="s">
        <v>48</v>
      </c>
      <c r="AL826" s="17" t="s">
        <v>64</v>
      </c>
      <c r="AM826" s="17" t="s">
        <v>49</v>
      </c>
      <c r="AN826" s="17" t="s">
        <v>81</v>
      </c>
      <c r="AO826" s="11" t="s">
        <v>48</v>
      </c>
      <c r="AP826" s="11" t="s">
        <v>9510</v>
      </c>
      <c r="AQ826" s="11" t="s">
        <v>105</v>
      </c>
      <c r="AR826" s="12">
        <v>0.0</v>
      </c>
      <c r="AS826" s="11"/>
      <c r="AT826" s="56"/>
      <c r="AU826" s="56"/>
      <c r="AV826" s="56"/>
      <c r="AW826" s="56"/>
      <c r="AX826" s="56"/>
      <c r="AY826" s="56"/>
      <c r="AZ826" s="56"/>
      <c r="BA826" s="56"/>
      <c r="BB826" s="56"/>
      <c r="BC826" s="56"/>
      <c r="BD826" s="56"/>
      <c r="BE826" s="56"/>
      <c r="BF826" s="56"/>
      <c r="BG826" s="56"/>
      <c r="BH826" s="56"/>
      <c r="BI826" s="56"/>
      <c r="BJ826" s="56"/>
      <c r="BK826" s="56"/>
      <c r="BL826" s="56"/>
      <c r="BM826" s="56"/>
      <c r="BN826" s="56"/>
      <c r="BO826" s="56"/>
      <c r="BP826" s="56"/>
      <c r="BQ826" s="56"/>
      <c r="BR826" s="56"/>
      <c r="BS826" s="56"/>
      <c r="BT826" s="56"/>
      <c r="BU826" s="56"/>
      <c r="BV826" s="56"/>
    </row>
    <row r="827" ht="15.75" customHeight="1">
      <c r="A827" s="11" t="s">
        <v>9634</v>
      </c>
      <c r="B827" s="11" t="s">
        <v>9635</v>
      </c>
      <c r="C827" s="12" t="s">
        <v>9636</v>
      </c>
      <c r="D827" s="11" t="s">
        <v>9637</v>
      </c>
      <c r="E827" s="12">
        <v>2023.0</v>
      </c>
      <c r="F827" s="11" t="s">
        <v>9638</v>
      </c>
      <c r="I827" s="11"/>
      <c r="J827" s="11"/>
      <c r="K827" s="11"/>
      <c r="L827" s="11"/>
      <c r="M827" s="12">
        <v>0.0</v>
      </c>
      <c r="N827" s="11" t="s">
        <v>9639</v>
      </c>
      <c r="O827" s="68" t="s">
        <v>9640</v>
      </c>
      <c r="P827" s="11" t="s">
        <v>6468</v>
      </c>
      <c r="Q827" s="11" t="s">
        <v>6468</v>
      </c>
      <c r="R827" s="11" t="s">
        <v>9641</v>
      </c>
      <c r="S827" s="11" t="s">
        <v>6441</v>
      </c>
      <c r="T827" s="11" t="s">
        <v>6464</v>
      </c>
      <c r="V827" s="11" t="s">
        <v>6443</v>
      </c>
      <c r="W827" s="11" t="s">
        <v>9642</v>
      </c>
      <c r="X827" s="13">
        <v>18.0</v>
      </c>
      <c r="Y827" s="12">
        <v>1.0</v>
      </c>
      <c r="Z827" s="12">
        <v>1.0</v>
      </c>
      <c r="AA827" s="14" t="s">
        <v>1725</v>
      </c>
      <c r="AB827" s="14" t="s">
        <v>2536</v>
      </c>
      <c r="AC827" s="15" t="s">
        <v>76</v>
      </c>
      <c r="AD827" s="12">
        <v>0.0</v>
      </c>
      <c r="AE827" s="11" t="s">
        <v>9643</v>
      </c>
      <c r="AF827" s="11"/>
      <c r="AG827" s="15" t="s">
        <v>43</v>
      </c>
      <c r="AH827" s="16" t="s">
        <v>44</v>
      </c>
      <c r="AI827" s="11" t="s">
        <v>45</v>
      </c>
      <c r="AJ827" s="17" t="s">
        <v>78</v>
      </c>
      <c r="AK827" s="16" t="s">
        <v>48</v>
      </c>
      <c r="AL827" s="17" t="s">
        <v>64</v>
      </c>
      <c r="AM827" s="17" t="s">
        <v>49</v>
      </c>
      <c r="AN827" s="17" t="s">
        <v>81</v>
      </c>
      <c r="AO827" s="11" t="s">
        <v>48</v>
      </c>
      <c r="AP827" s="11" t="s">
        <v>48</v>
      </c>
      <c r="AQ827" s="11" t="s">
        <v>191</v>
      </c>
      <c r="AR827" s="12">
        <v>0.0</v>
      </c>
      <c r="AS827" s="11"/>
      <c r="AT827" s="56"/>
      <c r="AU827" s="56"/>
      <c r="AV827" s="56"/>
      <c r="AW827" s="56"/>
      <c r="AX827" s="56"/>
      <c r="AY827" s="56"/>
      <c r="AZ827" s="56"/>
      <c r="BA827" s="56"/>
      <c r="BB827" s="56"/>
      <c r="BC827" s="56"/>
      <c r="BD827" s="56"/>
      <c r="BE827" s="56"/>
      <c r="BF827" s="56"/>
      <c r="BG827" s="56"/>
      <c r="BH827" s="56"/>
      <c r="BI827" s="56"/>
      <c r="BJ827" s="56"/>
      <c r="BK827" s="56"/>
      <c r="BL827" s="56"/>
      <c r="BM827" s="56"/>
      <c r="BN827" s="56"/>
      <c r="BO827" s="56"/>
      <c r="BP827" s="56"/>
      <c r="BQ827" s="56"/>
      <c r="BR827" s="56"/>
      <c r="BS827" s="56"/>
      <c r="BT827" s="56"/>
      <c r="BU827" s="56"/>
      <c r="BV827" s="56"/>
    </row>
    <row r="828" ht="15.75" customHeight="1">
      <c r="A828" s="11" t="s">
        <v>9644</v>
      </c>
      <c r="B828" s="11" t="s">
        <v>9645</v>
      </c>
      <c r="C828" s="11" t="s">
        <v>9646</v>
      </c>
      <c r="D828" s="11" t="s">
        <v>9647</v>
      </c>
      <c r="E828" s="12">
        <v>2023.0</v>
      </c>
      <c r="F828" s="11" t="s">
        <v>683</v>
      </c>
      <c r="G828" s="12">
        <v>25.0</v>
      </c>
      <c r="H828" s="12">
        <v>6.0</v>
      </c>
      <c r="I828" s="11"/>
      <c r="J828" s="12">
        <v>4957.0</v>
      </c>
      <c r="K828" s="12">
        <v>4988.0</v>
      </c>
      <c r="L828" s="12">
        <v>31.0</v>
      </c>
      <c r="M828" s="12">
        <v>21.0</v>
      </c>
      <c r="N828" s="11" t="s">
        <v>9648</v>
      </c>
      <c r="O828" s="68" t="s">
        <v>9649</v>
      </c>
      <c r="P828" s="11" t="s">
        <v>6468</v>
      </c>
      <c r="Q828" s="11" t="s">
        <v>6468</v>
      </c>
      <c r="R828" s="11" t="s">
        <v>9650</v>
      </c>
      <c r="S828" s="11" t="s">
        <v>6441</v>
      </c>
      <c r="T828" s="11" t="s">
        <v>6442</v>
      </c>
      <c r="U828" s="11" t="s">
        <v>6495</v>
      </c>
      <c r="V828" s="11" t="s">
        <v>6443</v>
      </c>
      <c r="W828" s="11" t="s">
        <v>9651</v>
      </c>
      <c r="X828" s="13">
        <v>18.0</v>
      </c>
      <c r="Y828" s="12">
        <v>1.0</v>
      </c>
      <c r="Z828" s="12">
        <v>1.0</v>
      </c>
      <c r="AA828" s="24" t="s">
        <v>61</v>
      </c>
      <c r="AB828" s="24" t="s">
        <v>39</v>
      </c>
      <c r="AC828" s="15" t="s">
        <v>40</v>
      </c>
      <c r="AD828" s="12">
        <v>0.0</v>
      </c>
      <c r="AE828" s="11" t="s">
        <v>9652</v>
      </c>
      <c r="AF828" s="11"/>
      <c r="AG828" s="15" t="s">
        <v>43</v>
      </c>
      <c r="AH828" s="14" t="s">
        <v>126</v>
      </c>
      <c r="AI828" s="11" t="s">
        <v>127</v>
      </c>
      <c r="AJ828" s="17" t="s">
        <v>46</v>
      </c>
      <c r="AK828" s="20" t="s">
        <v>51</v>
      </c>
      <c r="AL828" s="17" t="s">
        <v>64</v>
      </c>
      <c r="AM828" s="17" t="s">
        <v>49</v>
      </c>
      <c r="AN828" s="17" t="s">
        <v>178</v>
      </c>
      <c r="AO828" s="11" t="s">
        <v>48</v>
      </c>
      <c r="AP828" s="11" t="s">
        <v>9653</v>
      </c>
      <c r="AQ828" s="11" t="s">
        <v>956</v>
      </c>
      <c r="AR828" s="12">
        <v>0.0</v>
      </c>
      <c r="AS828" s="11"/>
      <c r="AT828" s="56"/>
      <c r="AU828" s="56"/>
      <c r="AV828" s="56"/>
      <c r="AW828" s="56"/>
      <c r="AX828" s="56"/>
      <c r="AY828" s="56"/>
      <c r="AZ828" s="56"/>
      <c r="BA828" s="56"/>
      <c r="BB828" s="56"/>
      <c r="BC828" s="56"/>
      <c r="BD828" s="56"/>
      <c r="BE828" s="56"/>
      <c r="BF828" s="56"/>
      <c r="BG828" s="56"/>
      <c r="BH828" s="56"/>
      <c r="BI828" s="56"/>
      <c r="BJ828" s="56"/>
      <c r="BK828" s="56"/>
      <c r="BL828" s="56"/>
      <c r="BM828" s="56"/>
      <c r="BN828" s="56"/>
      <c r="BO828" s="56"/>
      <c r="BP828" s="56"/>
      <c r="BQ828" s="56"/>
      <c r="BR828" s="56"/>
      <c r="BS828" s="56"/>
      <c r="BT828" s="56"/>
      <c r="BU828" s="56"/>
      <c r="BV828" s="56"/>
    </row>
    <row r="829" ht="15.75" customHeight="1">
      <c r="A829" s="11" t="s">
        <v>9654</v>
      </c>
      <c r="B829" s="11" t="s">
        <v>9655</v>
      </c>
      <c r="C829" s="11" t="s">
        <v>9656</v>
      </c>
      <c r="D829" s="11" t="s">
        <v>9657</v>
      </c>
      <c r="E829" s="12">
        <v>2023.0</v>
      </c>
      <c r="F829" s="11" t="s">
        <v>4100</v>
      </c>
      <c r="G829" s="12">
        <v>186.0</v>
      </c>
      <c r="H829" s="11"/>
      <c r="I829" s="12">
        <v>122152.0</v>
      </c>
      <c r="J829" s="11"/>
      <c r="K829" s="11"/>
      <c r="L829" s="11"/>
      <c r="M829" s="12">
        <v>19.0</v>
      </c>
      <c r="N829" s="11" t="s">
        <v>9658</v>
      </c>
      <c r="O829" s="68" t="s">
        <v>9659</v>
      </c>
      <c r="P829" s="11" t="s">
        <v>6468</v>
      </c>
      <c r="Q829" s="11" t="s">
        <v>6468</v>
      </c>
      <c r="R829" s="11" t="s">
        <v>9660</v>
      </c>
      <c r="S829" s="11" t="s">
        <v>6441</v>
      </c>
      <c r="T829" s="11" t="s">
        <v>6442</v>
      </c>
      <c r="U829" s="11"/>
      <c r="V829" s="11" t="s">
        <v>6443</v>
      </c>
      <c r="W829" s="11" t="s">
        <v>9661</v>
      </c>
      <c r="X829" s="13">
        <v>18.0</v>
      </c>
      <c r="Y829" s="12">
        <v>1.0</v>
      </c>
      <c r="Z829" s="12">
        <v>1.0</v>
      </c>
      <c r="AA829" s="24" t="s">
        <v>61</v>
      </c>
      <c r="AB829" s="24" t="s">
        <v>39</v>
      </c>
      <c r="AC829" s="15" t="s">
        <v>40</v>
      </c>
      <c r="AD829" s="12">
        <v>0.0</v>
      </c>
      <c r="AE829" s="11" t="s">
        <v>9662</v>
      </c>
      <c r="AF829" s="11"/>
      <c r="AG829" s="15" t="s">
        <v>43</v>
      </c>
      <c r="AH829" s="14" t="s">
        <v>126</v>
      </c>
      <c r="AI829" s="11" t="s">
        <v>45</v>
      </c>
      <c r="AJ829" s="17" t="s">
        <v>46</v>
      </c>
      <c r="AK829" s="16" t="s">
        <v>48</v>
      </c>
      <c r="AL829" s="17" t="s">
        <v>64</v>
      </c>
      <c r="AM829" s="17" t="s">
        <v>49</v>
      </c>
      <c r="AN829" s="17" t="s">
        <v>81</v>
      </c>
      <c r="AO829" s="11" t="s">
        <v>48</v>
      </c>
      <c r="AP829" s="11" t="s">
        <v>9510</v>
      </c>
      <c r="AQ829" s="11" t="s">
        <v>1015</v>
      </c>
      <c r="AR829" s="12">
        <v>1.0</v>
      </c>
      <c r="AS829" s="11"/>
      <c r="AT829" s="56"/>
      <c r="AU829" s="56"/>
      <c r="AV829" s="56"/>
      <c r="AW829" s="56"/>
      <c r="AX829" s="56"/>
      <c r="AY829" s="56"/>
      <c r="AZ829" s="56"/>
      <c r="BA829" s="56"/>
      <c r="BB829" s="56"/>
      <c r="BC829" s="56"/>
      <c r="BD829" s="56"/>
      <c r="BE829" s="56"/>
      <c r="BF829" s="56"/>
      <c r="BG829" s="56"/>
      <c r="BH829" s="56"/>
      <c r="BI829" s="56"/>
      <c r="BJ829" s="56"/>
      <c r="BK829" s="56"/>
      <c r="BL829" s="56"/>
      <c r="BM829" s="56"/>
      <c r="BN829" s="56"/>
      <c r="BO829" s="56"/>
      <c r="BP829" s="56"/>
      <c r="BQ829" s="56"/>
      <c r="BR829" s="56"/>
      <c r="BS829" s="56"/>
      <c r="BT829" s="56"/>
      <c r="BU829" s="56"/>
      <c r="BV829" s="56"/>
    </row>
    <row r="830" ht="15.75" customHeight="1">
      <c r="A830" s="11" t="s">
        <v>9663</v>
      </c>
      <c r="B830" s="11" t="s">
        <v>9664</v>
      </c>
      <c r="C830" s="11" t="s">
        <v>9665</v>
      </c>
      <c r="D830" s="11" t="s">
        <v>9666</v>
      </c>
      <c r="E830" s="12">
        <v>2023.0</v>
      </c>
      <c r="F830" s="11" t="s">
        <v>9408</v>
      </c>
      <c r="G830" s="12">
        <v>72.0</v>
      </c>
      <c r="H830" s="11"/>
      <c r="I830" s="12">
        <v>102668.0</v>
      </c>
      <c r="J830" s="11"/>
      <c r="K830" s="11"/>
      <c r="L830" s="11"/>
      <c r="M830" s="12">
        <v>16.0</v>
      </c>
      <c r="N830" s="11" t="s">
        <v>9667</v>
      </c>
      <c r="O830" s="68" t="s">
        <v>9668</v>
      </c>
      <c r="P830" s="11" t="s">
        <v>6468</v>
      </c>
      <c r="Q830" s="11" t="s">
        <v>6468</v>
      </c>
      <c r="R830" s="11" t="s">
        <v>9669</v>
      </c>
      <c r="S830" s="11" t="s">
        <v>6441</v>
      </c>
      <c r="T830" s="11" t="s">
        <v>6442</v>
      </c>
      <c r="U830" s="11"/>
      <c r="V830" s="11" t="s">
        <v>6443</v>
      </c>
      <c r="W830" s="11" t="s">
        <v>9670</v>
      </c>
      <c r="X830" s="13">
        <v>18.0</v>
      </c>
      <c r="Y830" s="12">
        <v>1.0</v>
      </c>
      <c r="Z830" s="12">
        <v>1.0</v>
      </c>
      <c r="AA830" s="24" t="s">
        <v>61</v>
      </c>
      <c r="AB830" s="24" t="s">
        <v>39</v>
      </c>
      <c r="AC830" s="15" t="s">
        <v>40</v>
      </c>
      <c r="AD830" s="12">
        <v>0.0</v>
      </c>
      <c r="AE830" s="11" t="s">
        <v>9671</v>
      </c>
      <c r="AF830" s="11"/>
      <c r="AG830" s="15" t="s">
        <v>43</v>
      </c>
      <c r="AH830" s="11" t="s">
        <v>9672</v>
      </c>
      <c r="AI830" s="11" t="s">
        <v>103</v>
      </c>
      <c r="AJ830" s="17" t="s">
        <v>46</v>
      </c>
      <c r="AK830" s="16" t="s">
        <v>48</v>
      </c>
      <c r="AL830" s="17" t="s">
        <v>64</v>
      </c>
      <c r="AM830" s="17" t="s">
        <v>49</v>
      </c>
      <c r="AN830" s="17" t="s">
        <v>178</v>
      </c>
      <c r="AO830" s="11" t="s">
        <v>48</v>
      </c>
      <c r="AP830" s="11" t="s">
        <v>9510</v>
      </c>
      <c r="AQ830" s="11" t="s">
        <v>84</v>
      </c>
      <c r="AR830" s="12">
        <v>1.0</v>
      </c>
      <c r="AS830" s="11"/>
      <c r="AT830" s="56"/>
      <c r="AU830" s="56"/>
      <c r="AV830" s="56"/>
      <c r="AW830" s="56"/>
      <c r="AX830" s="56"/>
      <c r="AY830" s="56"/>
      <c r="AZ830" s="56"/>
      <c r="BA830" s="56"/>
      <c r="BB830" s="56"/>
      <c r="BC830" s="56"/>
      <c r="BD830" s="56"/>
      <c r="BE830" s="56"/>
      <c r="BF830" s="56"/>
      <c r="BG830" s="56"/>
      <c r="BH830" s="56"/>
      <c r="BI830" s="56"/>
      <c r="BJ830" s="56"/>
      <c r="BK830" s="56"/>
      <c r="BL830" s="56"/>
      <c r="BM830" s="56"/>
      <c r="BN830" s="56"/>
      <c r="BO830" s="56"/>
      <c r="BP830" s="56"/>
      <c r="BQ830" s="56"/>
      <c r="BR830" s="56"/>
      <c r="BS830" s="56"/>
      <c r="BT830" s="56"/>
      <c r="BU830" s="56"/>
      <c r="BV830" s="56"/>
    </row>
    <row r="831" ht="15.75" customHeight="1">
      <c r="A831" s="11" t="s">
        <v>9673</v>
      </c>
      <c r="B831" s="11" t="s">
        <v>9674</v>
      </c>
      <c r="C831" s="11" t="s">
        <v>9675</v>
      </c>
      <c r="D831" s="11" t="s">
        <v>9676</v>
      </c>
      <c r="E831" s="12">
        <v>2023.0</v>
      </c>
      <c r="F831" s="11" t="s">
        <v>9677</v>
      </c>
      <c r="G831" s="12">
        <v>52.0</v>
      </c>
      <c r="H831" s="11"/>
      <c r="I831" s="11"/>
      <c r="J831" s="12">
        <v>556.0</v>
      </c>
      <c r="K831" s="12">
        <v>592.0</v>
      </c>
      <c r="L831" s="12">
        <v>36.0</v>
      </c>
      <c r="M831" s="12">
        <v>8.0</v>
      </c>
      <c r="N831" s="11"/>
      <c r="O831" s="68" t="s">
        <v>9678</v>
      </c>
      <c r="P831" s="11" t="s">
        <v>6468</v>
      </c>
      <c r="Q831" s="11" t="s">
        <v>6468</v>
      </c>
      <c r="R831" s="11" t="s">
        <v>9679</v>
      </c>
      <c r="S831" s="11" t="s">
        <v>6460</v>
      </c>
      <c r="T831" s="11" t="s">
        <v>6442</v>
      </c>
      <c r="U831" s="11"/>
      <c r="V831" s="11" t="s">
        <v>6443</v>
      </c>
      <c r="W831" s="11" t="s">
        <v>9680</v>
      </c>
      <c r="X831" s="13">
        <v>18.0</v>
      </c>
      <c r="Y831" s="12">
        <v>1.0</v>
      </c>
      <c r="Z831" s="12">
        <v>1.0</v>
      </c>
      <c r="AA831" s="24" t="s">
        <v>61</v>
      </c>
      <c r="AB831" s="24" t="s">
        <v>39</v>
      </c>
      <c r="AC831" s="15" t="s">
        <v>40</v>
      </c>
      <c r="AD831" s="12">
        <v>0.0</v>
      </c>
      <c r="AE831" s="11" t="s">
        <v>9681</v>
      </c>
      <c r="AF831" s="11"/>
      <c r="AG831" s="15" t="s">
        <v>43</v>
      </c>
      <c r="AH831" s="11" t="s">
        <v>9682</v>
      </c>
      <c r="AI831" s="11" t="s">
        <v>103</v>
      </c>
      <c r="AJ831" s="17" t="s">
        <v>46</v>
      </c>
      <c r="AK831" s="16" t="s">
        <v>48</v>
      </c>
      <c r="AL831" s="17" t="s">
        <v>64</v>
      </c>
      <c r="AM831" s="11" t="s">
        <v>48</v>
      </c>
      <c r="AN831" s="17" t="s">
        <v>81</v>
      </c>
      <c r="AO831" s="11" t="s">
        <v>48</v>
      </c>
      <c r="AP831" s="11" t="s">
        <v>9510</v>
      </c>
      <c r="AQ831" s="11" t="s">
        <v>956</v>
      </c>
      <c r="AR831" s="12">
        <v>0.0</v>
      </c>
      <c r="AS831" s="11"/>
      <c r="AT831" s="56"/>
      <c r="AU831" s="56"/>
      <c r="AV831" s="56"/>
      <c r="AW831" s="56"/>
      <c r="AX831" s="56"/>
      <c r="AY831" s="56"/>
      <c r="AZ831" s="56"/>
      <c r="BA831" s="56"/>
      <c r="BB831" s="56"/>
      <c r="BC831" s="56"/>
      <c r="BD831" s="56"/>
      <c r="BE831" s="56"/>
      <c r="BF831" s="56"/>
      <c r="BG831" s="56"/>
      <c r="BH831" s="56"/>
      <c r="BI831" s="56"/>
      <c r="BJ831" s="56"/>
      <c r="BK831" s="56"/>
      <c r="BL831" s="56"/>
      <c r="BM831" s="56"/>
      <c r="BN831" s="56"/>
      <c r="BO831" s="56"/>
      <c r="BP831" s="56"/>
      <c r="BQ831" s="56"/>
      <c r="BR831" s="56"/>
      <c r="BS831" s="56"/>
      <c r="BT831" s="56"/>
      <c r="BU831" s="56"/>
      <c r="BV831" s="56"/>
    </row>
    <row r="832" ht="15.75" customHeight="1">
      <c r="A832" s="11" t="s">
        <v>9683</v>
      </c>
      <c r="B832" s="11" t="s">
        <v>9684</v>
      </c>
      <c r="C832" s="11" t="s">
        <v>9685</v>
      </c>
      <c r="D832" s="11" t="s">
        <v>9686</v>
      </c>
      <c r="E832" s="12">
        <v>2023.0</v>
      </c>
      <c r="F832" s="11" t="s">
        <v>636</v>
      </c>
      <c r="H832" s="11"/>
      <c r="I832" s="11"/>
      <c r="J832" s="11"/>
      <c r="K832" s="11"/>
      <c r="L832" s="11"/>
      <c r="M832" s="12">
        <v>4.0</v>
      </c>
      <c r="N832" s="11" t="s">
        <v>9687</v>
      </c>
      <c r="O832" s="68" t="s">
        <v>9688</v>
      </c>
      <c r="P832" s="11" t="s">
        <v>6468</v>
      </c>
      <c r="Q832" s="11" t="s">
        <v>6468</v>
      </c>
      <c r="R832" s="11" t="s">
        <v>9689</v>
      </c>
      <c r="S832" s="11" t="s">
        <v>6441</v>
      </c>
      <c r="T832" s="11" t="s">
        <v>6464</v>
      </c>
      <c r="U832" s="11" t="s">
        <v>6541</v>
      </c>
      <c r="V832" s="11" t="s">
        <v>6443</v>
      </c>
      <c r="W832" s="11" t="s">
        <v>9690</v>
      </c>
      <c r="X832" s="13">
        <v>18.0</v>
      </c>
      <c r="Y832" s="12">
        <v>1.0</v>
      </c>
      <c r="Z832" s="12">
        <v>1.0</v>
      </c>
      <c r="AA832" s="24" t="s">
        <v>61</v>
      </c>
      <c r="AB832" s="24" t="s">
        <v>39</v>
      </c>
      <c r="AC832" s="15" t="s">
        <v>40</v>
      </c>
      <c r="AD832" s="12">
        <v>0.0</v>
      </c>
      <c r="AE832" s="11" t="s">
        <v>9691</v>
      </c>
      <c r="AF832" s="11"/>
      <c r="AG832" s="15" t="s">
        <v>43</v>
      </c>
      <c r="AH832" s="16" t="s">
        <v>48</v>
      </c>
      <c r="AI832" s="11" t="s">
        <v>45</v>
      </c>
      <c r="AJ832" s="17" t="s">
        <v>46</v>
      </c>
      <c r="AK832" s="16" t="s">
        <v>48</v>
      </c>
      <c r="AL832" s="17" t="s">
        <v>64</v>
      </c>
      <c r="AM832" s="11" t="s">
        <v>48</v>
      </c>
      <c r="AN832" s="17" t="s">
        <v>50</v>
      </c>
      <c r="AO832" s="11" t="s">
        <v>48</v>
      </c>
      <c r="AP832" s="11" t="s">
        <v>9510</v>
      </c>
      <c r="AQ832" s="11" t="s">
        <v>294</v>
      </c>
      <c r="AR832" s="12">
        <v>0.0</v>
      </c>
      <c r="AS832" s="11"/>
      <c r="AT832" s="56"/>
      <c r="AU832" s="56"/>
      <c r="AV832" s="56"/>
      <c r="AW832" s="56"/>
      <c r="AX832" s="56"/>
      <c r="AY832" s="56"/>
      <c r="AZ832" s="56"/>
      <c r="BA832" s="56"/>
      <c r="BB832" s="56"/>
      <c r="BC832" s="56"/>
      <c r="BD832" s="56"/>
      <c r="BE832" s="56"/>
      <c r="BF832" s="56"/>
      <c r="BG832" s="56"/>
      <c r="BH832" s="56"/>
      <c r="BI832" s="56"/>
      <c r="BJ832" s="56"/>
      <c r="BK832" s="56"/>
      <c r="BL832" s="56"/>
      <c r="BM832" s="56"/>
      <c r="BN832" s="56"/>
      <c r="BO832" s="56"/>
      <c r="BP832" s="56"/>
      <c r="BQ832" s="56"/>
      <c r="BR832" s="56"/>
      <c r="BS832" s="56"/>
      <c r="BT832" s="56"/>
      <c r="BU832" s="56"/>
      <c r="BV832" s="56"/>
    </row>
    <row r="833" ht="15.75" customHeight="1">
      <c r="A833" s="11" t="s">
        <v>9692</v>
      </c>
      <c r="B833" s="11" t="s">
        <v>9693</v>
      </c>
      <c r="C833" s="11" t="s">
        <v>9694</v>
      </c>
      <c r="D833" s="11" t="s">
        <v>9695</v>
      </c>
      <c r="E833" s="12">
        <v>2023.0</v>
      </c>
      <c r="F833" s="11" t="s">
        <v>57</v>
      </c>
      <c r="G833" s="12">
        <v>15.0</v>
      </c>
      <c r="H833" s="12">
        <v>18.0</v>
      </c>
      <c r="I833" s="12">
        <v>13493.0</v>
      </c>
      <c r="J833" s="11"/>
      <c r="K833" s="11"/>
      <c r="L833" s="11"/>
      <c r="M833" s="12">
        <v>3.0</v>
      </c>
      <c r="N833" s="11" t="s">
        <v>9696</v>
      </c>
      <c r="O833" s="68" t="s">
        <v>9697</v>
      </c>
      <c r="P833" s="11" t="s">
        <v>6468</v>
      </c>
      <c r="Q833" s="11" t="s">
        <v>6468</v>
      </c>
      <c r="R833" s="11" t="s">
        <v>9698</v>
      </c>
      <c r="S833" s="11" t="s">
        <v>6441</v>
      </c>
      <c r="T833" s="11" t="s">
        <v>6442</v>
      </c>
      <c r="U833" s="11" t="s">
        <v>6447</v>
      </c>
      <c r="V833" s="11" t="s">
        <v>6443</v>
      </c>
      <c r="W833" s="11" t="s">
        <v>9699</v>
      </c>
      <c r="X833" s="13">
        <v>18.0</v>
      </c>
      <c r="Y833" s="12">
        <v>1.0</v>
      </c>
      <c r="Z833" s="12">
        <v>1.0</v>
      </c>
      <c r="AA833" s="24" t="s">
        <v>61</v>
      </c>
      <c r="AB833" s="24" t="s">
        <v>39</v>
      </c>
      <c r="AC833" s="15" t="s">
        <v>40</v>
      </c>
      <c r="AD833" s="12">
        <v>0.0</v>
      </c>
      <c r="AE833" s="11" t="s">
        <v>9700</v>
      </c>
      <c r="AF833" s="11"/>
      <c r="AG833" s="15" t="s">
        <v>43</v>
      </c>
      <c r="AH833" s="16" t="s">
        <v>44</v>
      </c>
      <c r="AI833" s="11" t="s">
        <v>103</v>
      </c>
      <c r="AJ833" s="17" t="s">
        <v>46</v>
      </c>
      <c r="AK833" s="16" t="s">
        <v>48</v>
      </c>
      <c r="AL833" s="11" t="s">
        <v>48</v>
      </c>
      <c r="AM833" s="11" t="s">
        <v>48</v>
      </c>
      <c r="AN833" s="11" t="s">
        <v>48</v>
      </c>
      <c r="AO833" s="11" t="s">
        <v>48</v>
      </c>
      <c r="AP833" s="11" t="s">
        <v>48</v>
      </c>
      <c r="AQ833" s="11" t="s">
        <v>84</v>
      </c>
      <c r="AR833" s="12">
        <v>0.0</v>
      </c>
      <c r="AS833" s="11"/>
      <c r="AT833" s="56"/>
      <c r="AU833" s="56"/>
      <c r="AV833" s="56"/>
      <c r="AW833" s="56"/>
      <c r="AX833" s="56"/>
      <c r="AY833" s="56"/>
      <c r="AZ833" s="56"/>
      <c r="BA833" s="56"/>
      <c r="BB833" s="56"/>
      <c r="BC833" s="56"/>
      <c r="BD833" s="56"/>
      <c r="BE833" s="56"/>
      <c r="BF833" s="56"/>
      <c r="BG833" s="56"/>
      <c r="BH833" s="56"/>
      <c r="BI833" s="56"/>
      <c r="BJ833" s="56"/>
      <c r="BK833" s="56"/>
      <c r="BL833" s="56"/>
      <c r="BM833" s="56"/>
      <c r="BN833" s="56"/>
      <c r="BO833" s="56"/>
      <c r="BP833" s="56"/>
      <c r="BQ833" s="56"/>
      <c r="BR833" s="56"/>
      <c r="BS833" s="56"/>
      <c r="BT833" s="56"/>
      <c r="BU833" s="56"/>
      <c r="BV833" s="56"/>
    </row>
    <row r="834" ht="15.75" customHeight="1">
      <c r="A834" s="11" t="s">
        <v>9701</v>
      </c>
      <c r="B834" s="11" t="s">
        <v>9702</v>
      </c>
      <c r="C834" s="11" t="s">
        <v>9703</v>
      </c>
      <c r="D834" s="11" t="s">
        <v>9704</v>
      </c>
      <c r="E834" s="12">
        <v>2023.0</v>
      </c>
      <c r="F834" s="11" t="s">
        <v>9705</v>
      </c>
      <c r="I834" s="11"/>
      <c r="J834" s="11"/>
      <c r="K834" s="11"/>
      <c r="L834" s="11"/>
      <c r="M834" s="12">
        <v>3.0</v>
      </c>
      <c r="N834" s="11" t="s">
        <v>9706</v>
      </c>
      <c r="O834" s="68" t="s">
        <v>9707</v>
      </c>
      <c r="P834" s="11" t="s">
        <v>6468</v>
      </c>
      <c r="Q834" s="11" t="s">
        <v>6468</v>
      </c>
      <c r="R834" s="11" t="s">
        <v>9708</v>
      </c>
      <c r="S834" s="11" t="s">
        <v>6441</v>
      </c>
      <c r="T834" s="11" t="s">
        <v>6464</v>
      </c>
      <c r="U834" s="11" t="s">
        <v>6541</v>
      </c>
      <c r="V834" s="11" t="s">
        <v>6443</v>
      </c>
      <c r="W834" s="11" t="s">
        <v>9709</v>
      </c>
      <c r="X834" s="13">
        <v>18.0</v>
      </c>
      <c r="Y834" s="12">
        <v>1.0</v>
      </c>
      <c r="Z834" s="12">
        <v>1.0</v>
      </c>
      <c r="AA834" s="24" t="s">
        <v>61</v>
      </c>
      <c r="AB834" s="24" t="s">
        <v>39</v>
      </c>
      <c r="AC834" s="15" t="s">
        <v>40</v>
      </c>
      <c r="AD834" s="12">
        <v>0.0</v>
      </c>
      <c r="AE834" s="11" t="s">
        <v>9710</v>
      </c>
      <c r="AF834" s="11"/>
      <c r="AG834" s="15" t="s">
        <v>138</v>
      </c>
      <c r="AH834" s="11" t="s">
        <v>9711</v>
      </c>
      <c r="AI834" s="11" t="s">
        <v>103</v>
      </c>
      <c r="AJ834" s="17" t="s">
        <v>46</v>
      </c>
      <c r="AK834" s="16" t="s">
        <v>48</v>
      </c>
      <c r="AL834" s="17" t="s">
        <v>64</v>
      </c>
      <c r="AM834" s="11" t="s">
        <v>48</v>
      </c>
      <c r="AN834" s="17" t="s">
        <v>50</v>
      </c>
      <c r="AO834" s="11" t="s">
        <v>48</v>
      </c>
      <c r="AP834" s="11" t="s">
        <v>9510</v>
      </c>
      <c r="AQ834" s="11" t="s">
        <v>105</v>
      </c>
      <c r="AR834" s="12">
        <v>1.0</v>
      </c>
      <c r="AS834" s="11"/>
      <c r="AT834" s="56"/>
      <c r="AU834" s="56"/>
      <c r="AV834" s="56"/>
      <c r="AW834" s="56"/>
      <c r="AX834" s="56"/>
      <c r="AY834" s="56"/>
      <c r="AZ834" s="56"/>
      <c r="BA834" s="56"/>
      <c r="BB834" s="56"/>
      <c r="BC834" s="56"/>
      <c r="BD834" s="56"/>
      <c r="BE834" s="56"/>
      <c r="BF834" s="56"/>
      <c r="BG834" s="56"/>
      <c r="BH834" s="56"/>
      <c r="BI834" s="56"/>
      <c r="BJ834" s="56"/>
      <c r="BK834" s="56"/>
      <c r="BL834" s="56"/>
      <c r="BM834" s="56"/>
      <c r="BN834" s="56"/>
      <c r="BO834" s="56"/>
      <c r="BP834" s="56"/>
      <c r="BQ834" s="56"/>
      <c r="BR834" s="56"/>
      <c r="BS834" s="56"/>
      <c r="BT834" s="56"/>
      <c r="BU834" s="56"/>
      <c r="BV834" s="56"/>
    </row>
    <row r="835" ht="15.75" customHeight="1">
      <c r="A835" s="11" t="s">
        <v>9712</v>
      </c>
      <c r="B835" s="11" t="s">
        <v>9713</v>
      </c>
      <c r="C835" s="11" t="s">
        <v>9714</v>
      </c>
      <c r="D835" s="11" t="s">
        <v>9715</v>
      </c>
      <c r="E835" s="12">
        <v>2023.0</v>
      </c>
      <c r="F835" s="11" t="s">
        <v>636</v>
      </c>
      <c r="H835" s="11"/>
      <c r="I835" s="11"/>
      <c r="J835" s="11"/>
      <c r="K835" s="11"/>
      <c r="L835" s="11"/>
      <c r="M835" s="12">
        <v>2.0</v>
      </c>
      <c r="N835" s="11" t="s">
        <v>9716</v>
      </c>
      <c r="O835" s="68" t="s">
        <v>9717</v>
      </c>
      <c r="P835" s="11" t="s">
        <v>6468</v>
      </c>
      <c r="Q835" s="11" t="s">
        <v>6468</v>
      </c>
      <c r="R835" s="11" t="s">
        <v>9718</v>
      </c>
      <c r="S835" s="11" t="s">
        <v>6441</v>
      </c>
      <c r="T835" s="11" t="s">
        <v>6464</v>
      </c>
      <c r="U835" s="11" t="s">
        <v>6541</v>
      </c>
      <c r="V835" s="11" t="s">
        <v>6443</v>
      </c>
      <c r="W835" s="11" t="s">
        <v>9719</v>
      </c>
      <c r="X835" s="13">
        <v>18.0</v>
      </c>
      <c r="Y835" s="12">
        <v>1.0</v>
      </c>
      <c r="Z835" s="12">
        <v>1.0</v>
      </c>
      <c r="AA835" s="24" t="s">
        <v>61</v>
      </c>
      <c r="AB835" s="24" t="s">
        <v>39</v>
      </c>
      <c r="AC835" s="15" t="s">
        <v>40</v>
      </c>
      <c r="AD835" s="12">
        <v>0.0</v>
      </c>
      <c r="AE835" s="11" t="s">
        <v>9720</v>
      </c>
      <c r="AF835" s="11"/>
      <c r="AG835" s="15" t="s">
        <v>138</v>
      </c>
      <c r="AH835" s="14" t="s">
        <v>126</v>
      </c>
      <c r="AI835" s="11" t="s">
        <v>127</v>
      </c>
      <c r="AJ835" s="17" t="s">
        <v>46</v>
      </c>
      <c r="AK835" s="16" t="s">
        <v>48</v>
      </c>
      <c r="AL835" s="17" t="s">
        <v>64</v>
      </c>
      <c r="AM835" s="11" t="s">
        <v>48</v>
      </c>
      <c r="AN835" s="17" t="s">
        <v>178</v>
      </c>
      <c r="AO835" s="11" t="s">
        <v>48</v>
      </c>
      <c r="AP835" s="11" t="s">
        <v>9510</v>
      </c>
      <c r="AQ835" s="11" t="s">
        <v>129</v>
      </c>
      <c r="AR835" s="12">
        <v>1.0</v>
      </c>
      <c r="AS835" s="11"/>
      <c r="AT835" s="56"/>
      <c r="AU835" s="56"/>
      <c r="AV835" s="56"/>
      <c r="AW835" s="56"/>
      <c r="AX835" s="56"/>
      <c r="AY835" s="56"/>
      <c r="AZ835" s="56"/>
      <c r="BA835" s="56"/>
      <c r="BB835" s="56"/>
      <c r="BC835" s="56"/>
      <c r="BD835" s="56"/>
      <c r="BE835" s="56"/>
      <c r="BF835" s="56"/>
      <c r="BG835" s="56"/>
      <c r="BH835" s="56"/>
      <c r="BI835" s="56"/>
      <c r="BJ835" s="56"/>
      <c r="BK835" s="56"/>
      <c r="BL835" s="56"/>
      <c r="BM835" s="56"/>
      <c r="BN835" s="56"/>
      <c r="BO835" s="56"/>
      <c r="BP835" s="56"/>
      <c r="BQ835" s="56"/>
      <c r="BR835" s="56"/>
      <c r="BS835" s="56"/>
      <c r="BT835" s="56"/>
      <c r="BU835" s="56"/>
      <c r="BV835" s="56"/>
    </row>
    <row r="836" ht="15.75" customHeight="1">
      <c r="A836" s="11" t="s">
        <v>9721</v>
      </c>
      <c r="B836" s="11" t="s">
        <v>9722</v>
      </c>
      <c r="C836" s="11" t="s">
        <v>9723</v>
      </c>
      <c r="D836" s="11" t="s">
        <v>9724</v>
      </c>
      <c r="E836" s="12">
        <v>2023.0</v>
      </c>
      <c r="F836" s="11" t="s">
        <v>683</v>
      </c>
      <c r="I836" s="11"/>
      <c r="J836" s="11"/>
      <c r="K836" s="11"/>
      <c r="L836" s="11"/>
      <c r="M836" s="12">
        <v>2.0</v>
      </c>
      <c r="N836" s="11" t="s">
        <v>9725</v>
      </c>
      <c r="O836" s="68" t="s">
        <v>9726</v>
      </c>
      <c r="P836" s="11" t="s">
        <v>6468</v>
      </c>
      <c r="Q836" s="11" t="s">
        <v>6468</v>
      </c>
      <c r="R836" s="11" t="s">
        <v>9727</v>
      </c>
      <c r="S836" s="11" t="s">
        <v>6460</v>
      </c>
      <c r="T836" s="11" t="s">
        <v>6464</v>
      </c>
      <c r="V836" s="11" t="s">
        <v>6443</v>
      </c>
      <c r="W836" s="11" t="s">
        <v>9728</v>
      </c>
      <c r="X836" s="13">
        <v>18.0</v>
      </c>
      <c r="Y836" s="12">
        <v>1.0</v>
      </c>
      <c r="Z836" s="12">
        <v>1.0</v>
      </c>
      <c r="AA836" s="24" t="s">
        <v>61</v>
      </c>
      <c r="AB836" s="24" t="s">
        <v>39</v>
      </c>
      <c r="AC836" s="15" t="s">
        <v>40</v>
      </c>
      <c r="AD836" s="12">
        <v>0.0</v>
      </c>
      <c r="AE836" s="11" t="s">
        <v>9729</v>
      </c>
      <c r="AF836" s="11"/>
      <c r="AG836" s="15" t="s">
        <v>43</v>
      </c>
      <c r="AH836" s="16" t="s">
        <v>44</v>
      </c>
      <c r="AI836" s="11" t="s">
        <v>45</v>
      </c>
      <c r="AJ836" s="17" t="s">
        <v>46</v>
      </c>
      <c r="AK836" s="16" t="s">
        <v>48</v>
      </c>
      <c r="AL836" s="17" t="s">
        <v>64</v>
      </c>
      <c r="AM836" s="11" t="s">
        <v>48</v>
      </c>
      <c r="AN836" s="17" t="s">
        <v>81</v>
      </c>
      <c r="AO836" s="11" t="s">
        <v>48</v>
      </c>
      <c r="AP836" s="11" t="s">
        <v>9510</v>
      </c>
      <c r="AQ836" s="11" t="s">
        <v>129</v>
      </c>
      <c r="AR836" s="12">
        <v>0.0</v>
      </c>
      <c r="AS836" s="11"/>
      <c r="AT836" s="56"/>
      <c r="AU836" s="56"/>
      <c r="AV836" s="56"/>
      <c r="AW836" s="56"/>
      <c r="AX836" s="56"/>
      <c r="AY836" s="56"/>
      <c r="AZ836" s="56"/>
      <c r="BA836" s="56"/>
      <c r="BB836" s="56"/>
      <c r="BC836" s="56"/>
      <c r="BD836" s="56"/>
      <c r="BE836" s="56"/>
      <c r="BF836" s="56"/>
      <c r="BG836" s="56"/>
      <c r="BH836" s="56"/>
      <c r="BI836" s="56"/>
      <c r="BJ836" s="56"/>
      <c r="BK836" s="56"/>
      <c r="BL836" s="56"/>
      <c r="BM836" s="56"/>
      <c r="BN836" s="56"/>
      <c r="BO836" s="56"/>
      <c r="BP836" s="56"/>
      <c r="BQ836" s="56"/>
      <c r="BR836" s="56"/>
      <c r="BS836" s="56"/>
      <c r="BT836" s="56"/>
      <c r="BU836" s="56"/>
      <c r="BV836" s="56"/>
    </row>
    <row r="837" ht="15.75" customHeight="1">
      <c r="A837" s="11" t="s">
        <v>9730</v>
      </c>
      <c r="B837" s="11" t="s">
        <v>9731</v>
      </c>
      <c r="C837" s="12" t="s">
        <v>9732</v>
      </c>
      <c r="D837" s="11" t="s">
        <v>9733</v>
      </c>
      <c r="E837" s="12">
        <v>2023.0</v>
      </c>
      <c r="F837" s="11" t="s">
        <v>9734</v>
      </c>
      <c r="G837" s="12">
        <v>4.0</v>
      </c>
      <c r="H837" s="11"/>
      <c r="I837" s="12">
        <v>1219047.0</v>
      </c>
      <c r="J837" s="11"/>
      <c r="K837" s="11"/>
      <c r="L837" s="11"/>
      <c r="M837" s="12">
        <v>1.0</v>
      </c>
      <c r="N837" s="11" t="s">
        <v>9735</v>
      </c>
      <c r="O837" s="68" t="s">
        <v>9736</v>
      </c>
      <c r="P837" s="11" t="s">
        <v>6468</v>
      </c>
      <c r="Q837" s="11" t="s">
        <v>6468</v>
      </c>
      <c r="R837" s="11" t="s">
        <v>9737</v>
      </c>
      <c r="S837" s="11" t="s">
        <v>6460</v>
      </c>
      <c r="T837" s="11" t="s">
        <v>6442</v>
      </c>
      <c r="U837" s="11" t="s">
        <v>6447</v>
      </c>
      <c r="V837" s="11" t="s">
        <v>6443</v>
      </c>
      <c r="W837" s="11" t="s">
        <v>9738</v>
      </c>
      <c r="X837" s="13">
        <v>18.0</v>
      </c>
      <c r="Y837" s="12">
        <v>1.0</v>
      </c>
      <c r="Z837" s="12">
        <v>1.0</v>
      </c>
      <c r="AA837" s="24" t="s">
        <v>61</v>
      </c>
      <c r="AB837" s="24" t="s">
        <v>39</v>
      </c>
      <c r="AC837" s="15" t="s">
        <v>40</v>
      </c>
      <c r="AD837" s="12">
        <v>0.0</v>
      </c>
      <c r="AE837" s="11" t="s">
        <v>9739</v>
      </c>
      <c r="AF837" s="11"/>
      <c r="AG837" s="15" t="s">
        <v>43</v>
      </c>
      <c r="AH837" s="16" t="s">
        <v>48</v>
      </c>
      <c r="AI837" s="11" t="s">
        <v>45</v>
      </c>
      <c r="AJ837" s="17" t="s">
        <v>46</v>
      </c>
      <c r="AK837" s="16" t="s">
        <v>48</v>
      </c>
      <c r="AL837" s="11" t="s">
        <v>48</v>
      </c>
      <c r="AM837" s="11" t="s">
        <v>48</v>
      </c>
      <c r="AN837" s="11" t="s">
        <v>48</v>
      </c>
      <c r="AO837" s="11" t="s">
        <v>48</v>
      </c>
      <c r="AP837" s="11" t="s">
        <v>48</v>
      </c>
      <c r="AQ837" s="11" t="s">
        <v>169</v>
      </c>
      <c r="AR837" s="12">
        <v>0.0</v>
      </c>
      <c r="AS837" s="11"/>
      <c r="AT837" s="56"/>
      <c r="AU837" s="56"/>
      <c r="AV837" s="56"/>
      <c r="AW837" s="56"/>
      <c r="AX837" s="56"/>
      <c r="AY837" s="56"/>
      <c r="AZ837" s="56"/>
      <c r="BA837" s="56"/>
      <c r="BB837" s="56"/>
      <c r="BC837" s="56"/>
      <c r="BD837" s="56"/>
      <c r="BE837" s="56"/>
      <c r="BF837" s="56"/>
      <c r="BG837" s="56"/>
      <c r="BH837" s="56"/>
      <c r="BI837" s="56"/>
      <c r="BJ837" s="56"/>
      <c r="BK837" s="56"/>
      <c r="BL837" s="56"/>
      <c r="BM837" s="56"/>
      <c r="BN837" s="56"/>
      <c r="BO837" s="56"/>
      <c r="BP837" s="56"/>
      <c r="BQ837" s="56"/>
      <c r="BR837" s="56"/>
      <c r="BS837" s="56"/>
      <c r="BT837" s="56"/>
      <c r="BU837" s="56"/>
      <c r="BV837" s="56"/>
    </row>
    <row r="838" ht="15.75" customHeight="1">
      <c r="A838" s="11" t="s">
        <v>9740</v>
      </c>
      <c r="B838" s="11" t="s">
        <v>9741</v>
      </c>
      <c r="C838" s="12" t="s">
        <v>9636</v>
      </c>
      <c r="D838" s="11" t="s">
        <v>9742</v>
      </c>
      <c r="E838" s="12">
        <v>2023.0</v>
      </c>
      <c r="F838" s="11" t="s">
        <v>658</v>
      </c>
      <c r="G838" s="12">
        <v>22.0</v>
      </c>
      <c r="H838" s="12">
        <v>3.0</v>
      </c>
      <c r="I838" s="11"/>
      <c r="J838" s="12">
        <v>1411.0</v>
      </c>
      <c r="K838" s="12">
        <v>1420.0</v>
      </c>
      <c r="L838" s="12">
        <v>9.0</v>
      </c>
      <c r="M838" s="12">
        <v>0.0</v>
      </c>
      <c r="N838" s="11" t="s">
        <v>9743</v>
      </c>
      <c r="O838" s="68" t="s">
        <v>9744</v>
      </c>
      <c r="P838" s="11" t="s">
        <v>6468</v>
      </c>
      <c r="Q838" s="11" t="s">
        <v>6468</v>
      </c>
      <c r="R838" s="11" t="s">
        <v>9745</v>
      </c>
      <c r="S838" s="11" t="s">
        <v>6441</v>
      </c>
      <c r="T838" s="11" t="s">
        <v>6442</v>
      </c>
      <c r="U838" s="11" t="s">
        <v>6447</v>
      </c>
      <c r="V838" s="11" t="s">
        <v>6443</v>
      </c>
      <c r="W838" s="11" t="s">
        <v>9746</v>
      </c>
      <c r="X838" s="13">
        <v>18.0</v>
      </c>
      <c r="Y838" s="12">
        <v>1.0</v>
      </c>
      <c r="Z838" s="12">
        <v>1.0</v>
      </c>
      <c r="AA838" s="24" t="s">
        <v>61</v>
      </c>
      <c r="AB838" s="24" t="s">
        <v>39</v>
      </c>
      <c r="AC838" s="15" t="s">
        <v>40</v>
      </c>
      <c r="AD838" s="12">
        <v>0.0</v>
      </c>
      <c r="AE838" s="11" t="s">
        <v>9747</v>
      </c>
      <c r="AF838" s="11"/>
      <c r="AG838" s="15" t="s">
        <v>43</v>
      </c>
      <c r="AH838" s="14" t="s">
        <v>126</v>
      </c>
      <c r="AI838" s="11" t="s">
        <v>103</v>
      </c>
      <c r="AJ838" s="17" t="s">
        <v>46</v>
      </c>
      <c r="AK838" s="16" t="s">
        <v>48</v>
      </c>
      <c r="AL838" s="11" t="s">
        <v>48</v>
      </c>
      <c r="AM838" s="11" t="s">
        <v>48</v>
      </c>
      <c r="AN838" s="11" t="s">
        <v>48</v>
      </c>
      <c r="AO838" s="11" t="s">
        <v>48</v>
      </c>
      <c r="AP838" s="11" t="s">
        <v>48</v>
      </c>
      <c r="AQ838" s="11" t="s">
        <v>129</v>
      </c>
      <c r="AR838" s="12">
        <v>0.0</v>
      </c>
      <c r="AS838" s="11"/>
      <c r="AT838" s="56"/>
      <c r="AU838" s="56"/>
      <c r="AV838" s="56"/>
      <c r="AW838" s="56"/>
      <c r="AX838" s="56"/>
      <c r="AY838" s="56"/>
      <c r="AZ838" s="56"/>
      <c r="BA838" s="56"/>
      <c r="BB838" s="56"/>
      <c r="BC838" s="56"/>
      <c r="BD838" s="56"/>
      <c r="BE838" s="56"/>
      <c r="BF838" s="56"/>
      <c r="BG838" s="56"/>
      <c r="BH838" s="56"/>
      <c r="BI838" s="56"/>
      <c r="BJ838" s="56"/>
      <c r="BK838" s="56"/>
      <c r="BL838" s="56"/>
      <c r="BM838" s="56"/>
      <c r="BN838" s="56"/>
      <c r="BO838" s="56"/>
      <c r="BP838" s="56"/>
      <c r="BQ838" s="56"/>
      <c r="BR838" s="56"/>
      <c r="BS838" s="56"/>
      <c r="BT838" s="56"/>
      <c r="BU838" s="56"/>
      <c r="BV838" s="56"/>
    </row>
    <row r="839" ht="15.75" customHeight="1">
      <c r="A839" s="11" t="s">
        <v>9748</v>
      </c>
      <c r="B839" s="11" t="s">
        <v>9749</v>
      </c>
      <c r="C839" s="11" t="s">
        <v>9750</v>
      </c>
      <c r="D839" s="11" t="s">
        <v>9751</v>
      </c>
      <c r="E839" s="12">
        <v>2023.0</v>
      </c>
      <c r="F839" s="11" t="s">
        <v>9752</v>
      </c>
      <c r="G839" s="12">
        <v>7.0</v>
      </c>
      <c r="H839" s="12">
        <v>4.0</v>
      </c>
      <c r="I839" s="11"/>
      <c r="J839" s="11"/>
      <c r="K839" s="11"/>
      <c r="L839" s="11"/>
      <c r="M839" s="12">
        <v>0.0</v>
      </c>
      <c r="N839" s="11" t="s">
        <v>9753</v>
      </c>
      <c r="O839" s="68" t="s">
        <v>9754</v>
      </c>
      <c r="P839" s="11" t="s">
        <v>6468</v>
      </c>
      <c r="Q839" s="11" t="s">
        <v>6468</v>
      </c>
      <c r="R839" s="11" t="s">
        <v>9755</v>
      </c>
      <c r="S839" s="11" t="s">
        <v>6441</v>
      </c>
      <c r="T839" s="11" t="s">
        <v>6442</v>
      </c>
      <c r="U839" s="11" t="s">
        <v>6447</v>
      </c>
      <c r="V839" s="11" t="s">
        <v>6443</v>
      </c>
      <c r="W839" s="11" t="s">
        <v>9756</v>
      </c>
      <c r="X839" s="13">
        <v>18.0</v>
      </c>
      <c r="Y839" s="12">
        <v>1.0</v>
      </c>
      <c r="Z839" s="12">
        <v>1.0</v>
      </c>
      <c r="AA839" s="24" t="s">
        <v>61</v>
      </c>
      <c r="AB839" s="24" t="s">
        <v>39</v>
      </c>
      <c r="AC839" s="15" t="s">
        <v>40</v>
      </c>
      <c r="AD839" s="12">
        <v>0.0</v>
      </c>
      <c r="AE839" s="11" t="s">
        <v>9757</v>
      </c>
      <c r="AF839" s="11"/>
      <c r="AG839" s="15" t="s">
        <v>43</v>
      </c>
      <c r="AH839" s="16" t="s">
        <v>48</v>
      </c>
      <c r="AI839" s="11" t="s">
        <v>45</v>
      </c>
      <c r="AJ839" s="17" t="s">
        <v>46</v>
      </c>
      <c r="AK839" s="16" t="s">
        <v>48</v>
      </c>
      <c r="AL839" s="17" t="s">
        <v>64</v>
      </c>
      <c r="AM839" s="17" t="s">
        <v>49</v>
      </c>
      <c r="AN839" s="17" t="s">
        <v>81</v>
      </c>
      <c r="AO839" s="11" t="s">
        <v>48</v>
      </c>
      <c r="AP839" s="11" t="s">
        <v>9510</v>
      </c>
      <c r="AQ839" s="11" t="s">
        <v>191</v>
      </c>
      <c r="AR839" s="12">
        <v>0.0</v>
      </c>
      <c r="AS839" s="11"/>
      <c r="AT839" s="56"/>
      <c r="AU839" s="56"/>
      <c r="AV839" s="56"/>
      <c r="AW839" s="56"/>
      <c r="AX839" s="56"/>
      <c r="AY839" s="56"/>
      <c r="AZ839" s="56"/>
      <c r="BA839" s="56"/>
      <c r="BB839" s="56"/>
      <c r="BC839" s="56"/>
      <c r="BD839" s="56"/>
      <c r="BE839" s="56"/>
      <c r="BF839" s="56"/>
      <c r="BG839" s="56"/>
      <c r="BH839" s="56"/>
      <c r="BI839" s="56"/>
      <c r="BJ839" s="56"/>
      <c r="BK839" s="56"/>
      <c r="BL839" s="56"/>
      <c r="BM839" s="56"/>
      <c r="BN839" s="56"/>
      <c r="BO839" s="56"/>
      <c r="BP839" s="56"/>
      <c r="BQ839" s="56"/>
      <c r="BR839" s="56"/>
      <c r="BS839" s="56"/>
      <c r="BT839" s="56"/>
      <c r="BU839" s="56"/>
      <c r="BV839" s="56"/>
    </row>
    <row r="840" ht="15.75" customHeight="1">
      <c r="A840" s="11" t="s">
        <v>9758</v>
      </c>
      <c r="B840" s="11" t="s">
        <v>9759</v>
      </c>
      <c r="C840" s="11" t="s">
        <v>9760</v>
      </c>
      <c r="D840" s="11" t="s">
        <v>9761</v>
      </c>
      <c r="E840" s="12">
        <v>2023.0</v>
      </c>
      <c r="F840" s="11" t="s">
        <v>1377</v>
      </c>
      <c r="G840" s="12">
        <v>6.0</v>
      </c>
      <c r="H840" s="11"/>
      <c r="I840" s="12">
        <v>1284511.0</v>
      </c>
      <c r="J840" s="11"/>
      <c r="K840" s="11"/>
      <c r="L840" s="11"/>
      <c r="M840" s="12">
        <v>0.0</v>
      </c>
      <c r="N840" s="11" t="s">
        <v>9762</v>
      </c>
      <c r="O840" s="68" t="s">
        <v>9763</v>
      </c>
      <c r="P840" s="11" t="s">
        <v>6468</v>
      </c>
      <c r="Q840" s="11" t="s">
        <v>6468</v>
      </c>
      <c r="R840" s="11" t="s">
        <v>9764</v>
      </c>
      <c r="S840" s="11" t="s">
        <v>6460</v>
      </c>
      <c r="T840" s="11" t="s">
        <v>6442</v>
      </c>
      <c r="U840" s="11" t="s">
        <v>6488</v>
      </c>
      <c r="V840" s="11" t="s">
        <v>6443</v>
      </c>
      <c r="W840" s="11" t="s">
        <v>9765</v>
      </c>
      <c r="X840" s="13">
        <v>18.0</v>
      </c>
      <c r="Y840" s="12">
        <v>1.0</v>
      </c>
      <c r="Z840" s="12">
        <v>1.0</v>
      </c>
      <c r="AA840" s="24" t="s">
        <v>61</v>
      </c>
      <c r="AB840" s="24" t="s">
        <v>39</v>
      </c>
      <c r="AC840" s="15" t="s">
        <v>40</v>
      </c>
      <c r="AD840" s="12">
        <v>0.0</v>
      </c>
      <c r="AE840" s="11" t="s">
        <v>9766</v>
      </c>
      <c r="AF840" s="11"/>
      <c r="AG840" s="15" t="s">
        <v>43</v>
      </c>
      <c r="AH840" s="16" t="s">
        <v>44</v>
      </c>
      <c r="AI840" s="11" t="s">
        <v>103</v>
      </c>
      <c r="AJ840" s="17" t="s">
        <v>46</v>
      </c>
      <c r="AK840" s="16" t="s">
        <v>48</v>
      </c>
      <c r="AL840" s="17" t="s">
        <v>64</v>
      </c>
      <c r="AM840" s="17" t="s">
        <v>49</v>
      </c>
      <c r="AN840" s="17" t="s">
        <v>81</v>
      </c>
      <c r="AO840" s="11" t="s">
        <v>48</v>
      </c>
      <c r="AP840" s="11" t="s">
        <v>9510</v>
      </c>
      <c r="AQ840" s="11" t="s">
        <v>590</v>
      </c>
      <c r="AR840" s="12">
        <v>0.0</v>
      </c>
      <c r="AS840" s="11"/>
      <c r="AT840" s="56"/>
      <c r="AU840" s="56"/>
      <c r="AV840" s="56"/>
      <c r="AW840" s="56"/>
      <c r="AX840" s="56"/>
      <c r="AY840" s="56"/>
      <c r="AZ840" s="56"/>
      <c r="BA840" s="56"/>
      <c r="BB840" s="56"/>
      <c r="BC840" s="56"/>
      <c r="BD840" s="56"/>
      <c r="BE840" s="56"/>
      <c r="BF840" s="56"/>
      <c r="BG840" s="56"/>
      <c r="BH840" s="56"/>
      <c r="BI840" s="56"/>
      <c r="BJ840" s="56"/>
      <c r="BK840" s="56"/>
      <c r="BL840" s="56"/>
      <c r="BM840" s="56"/>
      <c r="BN840" s="56"/>
      <c r="BO840" s="56"/>
      <c r="BP840" s="56"/>
      <c r="BQ840" s="56"/>
      <c r="BR840" s="56"/>
      <c r="BS840" s="56"/>
      <c r="BT840" s="56"/>
      <c r="BU840" s="56"/>
      <c r="BV840" s="56"/>
    </row>
    <row r="841" ht="15.75" customHeight="1">
      <c r="A841" s="11" t="s">
        <v>9767</v>
      </c>
      <c r="B841" s="11" t="s">
        <v>9768</v>
      </c>
      <c r="C841" s="11" t="s">
        <v>9769</v>
      </c>
      <c r="D841" s="11" t="s">
        <v>9770</v>
      </c>
      <c r="E841" s="12">
        <v>2023.0</v>
      </c>
      <c r="F841" s="11" t="s">
        <v>4100</v>
      </c>
      <c r="G841" s="12">
        <v>196.0</v>
      </c>
      <c r="H841" s="11"/>
      <c r="I841" s="12">
        <v>122785.0</v>
      </c>
      <c r="J841" s="11"/>
      <c r="K841" s="11"/>
      <c r="L841" s="11"/>
      <c r="M841" s="12">
        <v>0.0</v>
      </c>
      <c r="N841" s="11" t="s">
        <v>9771</v>
      </c>
      <c r="O841" s="68" t="s">
        <v>9772</v>
      </c>
      <c r="P841" s="11" t="s">
        <v>6468</v>
      </c>
      <c r="Q841" s="11" t="s">
        <v>6468</v>
      </c>
      <c r="R841" s="11" t="s">
        <v>9773</v>
      </c>
      <c r="S841" s="11" t="s">
        <v>6441</v>
      </c>
      <c r="T841" s="11" t="s">
        <v>6442</v>
      </c>
      <c r="U841" s="11"/>
      <c r="V841" s="11" t="s">
        <v>6443</v>
      </c>
      <c r="W841" s="11" t="s">
        <v>9774</v>
      </c>
      <c r="X841" s="13">
        <v>18.0</v>
      </c>
      <c r="Y841" s="12">
        <v>1.0</v>
      </c>
      <c r="Z841" s="12">
        <v>1.0</v>
      </c>
      <c r="AA841" s="14" t="s">
        <v>676</v>
      </c>
      <c r="AB841" s="14" t="s">
        <v>9775</v>
      </c>
      <c r="AC841" s="15" t="s">
        <v>76</v>
      </c>
      <c r="AD841" s="12">
        <v>0.0</v>
      </c>
      <c r="AE841" s="11" t="s">
        <v>9776</v>
      </c>
      <c r="AF841" s="11"/>
      <c r="AG841" s="15" t="s">
        <v>43</v>
      </c>
      <c r="AH841" s="16" t="s">
        <v>44</v>
      </c>
      <c r="AI841" s="11" t="s">
        <v>45</v>
      </c>
      <c r="AJ841" s="17" t="s">
        <v>46</v>
      </c>
      <c r="AK841" s="16" t="s">
        <v>48</v>
      </c>
      <c r="AL841" s="17" t="s">
        <v>64</v>
      </c>
      <c r="AM841" s="17" t="s">
        <v>49</v>
      </c>
      <c r="AN841" s="17" t="s">
        <v>81</v>
      </c>
      <c r="AO841" s="11" t="s">
        <v>48</v>
      </c>
      <c r="AP841" s="11" t="s">
        <v>4012</v>
      </c>
      <c r="AQ841" s="11" t="s">
        <v>116</v>
      </c>
      <c r="AR841" s="12">
        <v>1.0</v>
      </c>
      <c r="AS841" s="11"/>
      <c r="AT841" s="75"/>
      <c r="AU841" s="75"/>
      <c r="AV841" s="75"/>
      <c r="AW841" s="75"/>
      <c r="AX841" s="75"/>
      <c r="AY841" s="75"/>
      <c r="AZ841" s="75"/>
      <c r="BA841" s="75"/>
      <c r="BB841" s="75"/>
      <c r="BC841" s="75"/>
      <c r="BD841" s="75"/>
      <c r="BE841" s="75"/>
      <c r="BF841" s="75"/>
      <c r="BG841" s="75"/>
      <c r="BH841" s="75"/>
      <c r="BI841" s="75"/>
      <c r="BJ841" s="75"/>
      <c r="BK841" s="75"/>
      <c r="BL841" s="75"/>
      <c r="BM841" s="75"/>
      <c r="BN841" s="75"/>
      <c r="BO841" s="75"/>
      <c r="BP841" s="75"/>
      <c r="BQ841" s="75"/>
      <c r="BR841" s="75"/>
      <c r="BS841" s="75"/>
      <c r="BT841" s="75"/>
      <c r="BU841" s="75"/>
      <c r="BV841" s="75"/>
    </row>
    <row r="842" ht="15.75" customHeight="1">
      <c r="AS842" s="11"/>
      <c r="AT842" s="11"/>
      <c r="AU842" s="11"/>
      <c r="AV842" s="11"/>
      <c r="AW842" s="11"/>
      <c r="AX842" s="11"/>
      <c r="AY842" s="11"/>
      <c r="AZ842" s="11"/>
      <c r="BA842" s="11"/>
      <c r="BB842" s="11"/>
      <c r="BC842" s="11"/>
      <c r="BD842" s="11"/>
      <c r="BE842" s="11"/>
      <c r="BF842" s="11"/>
      <c r="BG842" s="11"/>
      <c r="BH842" s="11"/>
      <c r="BI842" s="11"/>
      <c r="BJ842" s="11"/>
      <c r="BK842" s="11"/>
      <c r="BL842" s="11"/>
      <c r="BM842" s="11"/>
      <c r="BN842" s="11"/>
      <c r="BO842" s="11"/>
      <c r="BP842" s="11"/>
      <c r="BQ842" s="11"/>
      <c r="BR842" s="11"/>
      <c r="BS842" s="11"/>
      <c r="BT842" s="11"/>
      <c r="BU842" s="11"/>
      <c r="BV842" s="11"/>
    </row>
    <row r="843" ht="15.75" customHeight="1">
      <c r="AS843" s="11"/>
      <c r="AT843" s="11"/>
      <c r="AU843" s="11"/>
      <c r="AV843" s="11"/>
      <c r="AW843" s="11"/>
      <c r="AX843" s="11"/>
      <c r="AY843" s="11"/>
      <c r="AZ843" s="11"/>
      <c r="BA843" s="11"/>
      <c r="BB843" s="11"/>
      <c r="BC843" s="11"/>
      <c r="BD843" s="11"/>
      <c r="BE843" s="11"/>
      <c r="BF843" s="11"/>
      <c r="BG843" s="11"/>
      <c r="BH843" s="11"/>
      <c r="BI843" s="11"/>
      <c r="BJ843" s="11"/>
      <c r="BK843" s="11"/>
      <c r="BL843" s="11"/>
      <c r="BM843" s="11"/>
      <c r="BN843" s="11"/>
      <c r="BO843" s="11"/>
      <c r="BP843" s="11"/>
      <c r="BQ843" s="11"/>
      <c r="BR843" s="11"/>
      <c r="BS843" s="11"/>
      <c r="BT843" s="11"/>
      <c r="BU843" s="11"/>
      <c r="BV843" s="11"/>
    </row>
    <row r="844" ht="15.75" customHeight="1">
      <c r="AS844" s="11"/>
      <c r="AT844" s="11"/>
      <c r="AU844" s="11"/>
      <c r="AV844" s="11"/>
      <c r="AW844" s="11"/>
      <c r="AX844" s="11"/>
      <c r="AY844" s="11"/>
      <c r="AZ844" s="11"/>
      <c r="BA844" s="11"/>
      <c r="BB844" s="11"/>
      <c r="BC844" s="11"/>
      <c r="BD844" s="11"/>
      <c r="BE844" s="11"/>
      <c r="BF844" s="11"/>
      <c r="BG844" s="11"/>
      <c r="BH844" s="11"/>
      <c r="BI844" s="11"/>
      <c r="BJ844" s="11"/>
      <c r="BK844" s="11"/>
      <c r="BL844" s="11"/>
      <c r="BM844" s="11"/>
      <c r="BN844" s="11"/>
      <c r="BO844" s="11"/>
      <c r="BP844" s="11"/>
      <c r="BQ844" s="11"/>
      <c r="BR844" s="11"/>
      <c r="BS844" s="11"/>
      <c r="BT844" s="11"/>
      <c r="BU844" s="11"/>
      <c r="BV844" s="11"/>
    </row>
    <row r="845" ht="15.75" customHeight="1">
      <c r="AS845" s="11"/>
      <c r="AT845" s="11"/>
      <c r="AU845" s="11"/>
      <c r="AV845" s="11"/>
      <c r="AW845" s="11"/>
      <c r="AX845" s="11"/>
      <c r="AY845" s="11"/>
      <c r="AZ845" s="11"/>
      <c r="BA845" s="11"/>
      <c r="BB845" s="11"/>
      <c r="BC845" s="11"/>
      <c r="BD845" s="11"/>
      <c r="BE845" s="11"/>
      <c r="BF845" s="11"/>
      <c r="BG845" s="11"/>
      <c r="BH845" s="11"/>
      <c r="BI845" s="11"/>
      <c r="BJ845" s="11"/>
      <c r="BK845" s="11"/>
      <c r="BL845" s="11"/>
      <c r="BM845" s="11"/>
      <c r="BN845" s="11"/>
      <c r="BO845" s="11"/>
      <c r="BP845" s="11"/>
      <c r="BQ845" s="11"/>
      <c r="BR845" s="11"/>
      <c r="BS845" s="11"/>
      <c r="BT845" s="11"/>
      <c r="BU845" s="11"/>
      <c r="BV845" s="11"/>
    </row>
    <row r="846" ht="15.75" customHeight="1">
      <c r="AS846" s="11"/>
      <c r="AT846" s="11"/>
      <c r="AU846" s="11"/>
      <c r="AV846" s="11"/>
      <c r="AW846" s="11"/>
      <c r="AX846" s="11"/>
      <c r="AY846" s="11"/>
      <c r="AZ846" s="11"/>
      <c r="BA846" s="11"/>
      <c r="BB846" s="11"/>
      <c r="BC846" s="11"/>
      <c r="BD846" s="11"/>
      <c r="BE846" s="11"/>
      <c r="BF846" s="11"/>
      <c r="BG846" s="11"/>
      <c r="BH846" s="11"/>
      <c r="BI846" s="11"/>
      <c r="BJ846" s="11"/>
      <c r="BK846" s="11"/>
      <c r="BL846" s="11"/>
      <c r="BM846" s="11"/>
      <c r="BN846" s="11"/>
      <c r="BO846" s="11"/>
      <c r="BP846" s="11"/>
      <c r="BQ846" s="11"/>
      <c r="BR846" s="11"/>
      <c r="BS846" s="11"/>
      <c r="BT846" s="11"/>
      <c r="BU846" s="11"/>
      <c r="BV846" s="11"/>
    </row>
    <row r="847" ht="15.75" customHeight="1">
      <c r="AS847" s="11"/>
      <c r="AT847" s="11"/>
      <c r="AU847" s="11"/>
      <c r="AV847" s="11"/>
      <c r="AW847" s="11"/>
      <c r="AX847" s="11"/>
      <c r="AY847" s="11"/>
      <c r="AZ847" s="11"/>
      <c r="BA847" s="11"/>
      <c r="BB847" s="11"/>
      <c r="BC847" s="11"/>
      <c r="BD847" s="11"/>
      <c r="BE847" s="11"/>
      <c r="BF847" s="11"/>
      <c r="BG847" s="11"/>
      <c r="BH847" s="11"/>
      <c r="BI847" s="11"/>
      <c r="BJ847" s="11"/>
      <c r="BK847" s="11"/>
      <c r="BL847" s="11"/>
      <c r="BM847" s="11"/>
      <c r="BN847" s="11"/>
      <c r="BO847" s="11"/>
      <c r="BP847" s="11"/>
      <c r="BQ847" s="11"/>
      <c r="BR847" s="11"/>
      <c r="BS847" s="11"/>
      <c r="BT847" s="11"/>
      <c r="BU847" s="11"/>
      <c r="BV847" s="11"/>
    </row>
    <row r="848" ht="15.75" customHeight="1">
      <c r="AS848" s="11"/>
      <c r="AT848" s="11"/>
      <c r="AU848" s="11"/>
      <c r="AV848" s="11"/>
      <c r="AW848" s="11"/>
      <c r="AX848" s="11"/>
      <c r="AY848" s="11"/>
      <c r="AZ848" s="11"/>
      <c r="BA848" s="11"/>
      <c r="BB848" s="11"/>
      <c r="BC848" s="11"/>
      <c r="BD848" s="11"/>
      <c r="BE848" s="11"/>
      <c r="BF848" s="11"/>
      <c r="BG848" s="11"/>
      <c r="BH848" s="11"/>
      <c r="BI848" s="11"/>
      <c r="BJ848" s="11"/>
      <c r="BK848" s="11"/>
      <c r="BL848" s="11"/>
      <c r="BM848" s="11"/>
      <c r="BN848" s="11"/>
      <c r="BO848" s="11"/>
      <c r="BP848" s="11"/>
      <c r="BQ848" s="11"/>
      <c r="BR848" s="11"/>
      <c r="BS848" s="11"/>
      <c r="BT848" s="11"/>
      <c r="BU848" s="11"/>
      <c r="BV848" s="11"/>
    </row>
    <row r="849" ht="15.75" customHeight="1">
      <c r="AS849" s="11"/>
      <c r="AT849" s="11"/>
      <c r="AU849" s="11"/>
      <c r="AV849" s="11"/>
      <c r="AW849" s="11"/>
      <c r="AX849" s="11"/>
      <c r="AY849" s="11"/>
      <c r="AZ849" s="11"/>
      <c r="BA849" s="11"/>
      <c r="BB849" s="11"/>
      <c r="BC849" s="11"/>
      <c r="BD849" s="11"/>
      <c r="BE849" s="11"/>
      <c r="BF849" s="11"/>
      <c r="BG849" s="11"/>
      <c r="BH849" s="11"/>
      <c r="BI849" s="11"/>
      <c r="BJ849" s="11"/>
      <c r="BK849" s="11"/>
      <c r="BL849" s="11"/>
      <c r="BM849" s="11"/>
      <c r="BN849" s="11"/>
      <c r="BO849" s="11"/>
      <c r="BP849" s="11"/>
      <c r="BQ849" s="11"/>
      <c r="BR849" s="11"/>
      <c r="BS849" s="11"/>
      <c r="BT849" s="11"/>
      <c r="BU849" s="11"/>
      <c r="BV849" s="11"/>
    </row>
    <row r="850" ht="15.75" customHeight="1">
      <c r="AS850" s="11"/>
      <c r="AT850" s="11"/>
      <c r="AU850" s="11"/>
      <c r="AV850" s="11"/>
      <c r="AW850" s="11"/>
      <c r="AX850" s="11"/>
      <c r="AY850" s="11"/>
      <c r="AZ850" s="11"/>
      <c r="BA850" s="11"/>
      <c r="BB850" s="11"/>
      <c r="BC850" s="11"/>
      <c r="BD850" s="11"/>
      <c r="BE850" s="11"/>
      <c r="BF850" s="11"/>
      <c r="BG850" s="11"/>
      <c r="BH850" s="11"/>
      <c r="BI850" s="11"/>
      <c r="BJ850" s="11"/>
      <c r="BK850" s="11"/>
      <c r="BL850" s="11"/>
      <c r="BM850" s="11"/>
      <c r="BN850" s="11"/>
      <c r="BO850" s="11"/>
      <c r="BP850" s="11"/>
      <c r="BQ850" s="11"/>
      <c r="BR850" s="11"/>
      <c r="BS850" s="11"/>
      <c r="BT850" s="11"/>
      <c r="BU850" s="11"/>
      <c r="BV850" s="11"/>
    </row>
    <row r="851" ht="15.75" customHeight="1">
      <c r="A851" s="80"/>
      <c r="B851" s="80"/>
      <c r="C851" s="81"/>
      <c r="D851" s="80"/>
      <c r="E851" s="82"/>
      <c r="F851" s="80"/>
      <c r="G851" s="82"/>
      <c r="H851" s="82"/>
      <c r="I851" s="82"/>
      <c r="J851" s="83"/>
      <c r="K851" s="83"/>
      <c r="L851" s="83"/>
      <c r="M851" s="82"/>
      <c r="N851" s="80"/>
      <c r="O851" s="80"/>
      <c r="P851" s="80"/>
      <c r="Q851" s="80"/>
      <c r="R851" s="80"/>
      <c r="S851" s="80"/>
      <c r="T851" s="80"/>
      <c r="U851" s="80"/>
      <c r="V851" s="80"/>
      <c r="W851" s="80"/>
      <c r="X851" s="84"/>
      <c r="Y851" s="85"/>
      <c r="Z851" s="86"/>
      <c r="AA851" s="87"/>
      <c r="AB851" s="87"/>
      <c r="AC851" s="88"/>
      <c r="AD851" s="89"/>
      <c r="AE851" s="80"/>
      <c r="AF851" s="80"/>
      <c r="AG851" s="88"/>
      <c r="AH851" s="80"/>
      <c r="AI851" s="80"/>
      <c r="AJ851" s="80"/>
      <c r="AK851" s="80"/>
      <c r="AL851" s="80"/>
      <c r="AM851" s="80"/>
      <c r="AN851" s="80"/>
      <c r="AO851" s="80"/>
      <c r="AP851" s="80"/>
      <c r="AQ851" s="80"/>
      <c r="AR851" s="90"/>
      <c r="AS851" s="83"/>
      <c r="AT851" s="83"/>
      <c r="AU851" s="91"/>
      <c r="AW851" s="83"/>
      <c r="AX851" s="83"/>
      <c r="AY851" s="83"/>
      <c r="AZ851" s="83"/>
      <c r="BA851" s="83"/>
      <c r="BB851" s="83"/>
      <c r="BC851" s="83"/>
      <c r="BD851" s="83"/>
      <c r="BE851" s="83"/>
      <c r="BF851" s="83"/>
      <c r="BG851" s="83"/>
      <c r="BH851" s="83"/>
      <c r="BI851" s="83"/>
      <c r="BJ851" s="83"/>
      <c r="BK851" s="83"/>
      <c r="BL851" s="56"/>
      <c r="BM851" s="56"/>
      <c r="BN851" s="56"/>
      <c r="BO851" s="56"/>
      <c r="BP851" s="56"/>
      <c r="BQ851" s="56"/>
      <c r="BR851" s="56"/>
      <c r="BS851" s="56"/>
      <c r="BT851" s="56"/>
      <c r="BU851" s="56"/>
      <c r="BV851" s="56"/>
    </row>
    <row r="852" ht="15.75" customHeight="1">
      <c r="A852" s="92"/>
      <c r="B852" s="92"/>
      <c r="C852" s="92"/>
      <c r="D852" s="92"/>
      <c r="E852" s="93"/>
      <c r="F852" s="92"/>
      <c r="G852" s="92"/>
      <c r="H852" s="92"/>
      <c r="I852" s="92"/>
      <c r="J852" s="92"/>
      <c r="K852" s="92"/>
      <c r="L852" s="92"/>
      <c r="M852" s="93"/>
      <c r="N852" s="92"/>
      <c r="O852" s="92"/>
      <c r="P852" s="11"/>
      <c r="Q852" s="11"/>
      <c r="R852" s="92"/>
      <c r="S852" s="92"/>
      <c r="T852" s="92"/>
      <c r="U852" s="92"/>
      <c r="V852" s="92"/>
      <c r="W852" s="92"/>
      <c r="X852" s="94"/>
      <c r="Y852" s="12"/>
      <c r="Z852" s="12"/>
      <c r="AA852" s="14"/>
      <c r="AB852" s="14"/>
      <c r="AC852" s="11"/>
      <c r="AD852" s="11"/>
      <c r="AE852" s="11"/>
      <c r="AF852" s="11"/>
      <c r="AG852" s="11"/>
      <c r="AH852" s="11"/>
      <c r="AI852" s="11"/>
      <c r="AJ852" s="11"/>
      <c r="AK852" s="11"/>
      <c r="AL852" s="11"/>
      <c r="AM852" s="11"/>
      <c r="AN852" s="11"/>
      <c r="AO852" s="11"/>
      <c r="AP852" s="11"/>
      <c r="AQ852" s="11"/>
      <c r="AR852" s="11"/>
      <c r="AS852" s="56"/>
      <c r="AT852" s="56"/>
      <c r="AU852" s="56"/>
      <c r="AV852" s="56"/>
      <c r="AW852" s="56"/>
      <c r="AX852" s="56"/>
      <c r="AY852" s="56"/>
      <c r="AZ852" s="56"/>
      <c r="BA852" s="56"/>
      <c r="BB852" s="56"/>
      <c r="BC852" s="56"/>
      <c r="BD852" s="56"/>
      <c r="BE852" s="56"/>
      <c r="BF852" s="56"/>
      <c r="BG852" s="56"/>
      <c r="BH852" s="56"/>
      <c r="BI852" s="56"/>
      <c r="BJ852" s="56"/>
      <c r="BK852" s="56"/>
      <c r="BL852" s="56"/>
      <c r="BM852" s="56"/>
      <c r="BN852" s="56"/>
      <c r="BO852" s="56"/>
      <c r="BP852" s="56"/>
      <c r="BQ852" s="56"/>
      <c r="BR852" s="56"/>
      <c r="BS852" s="56"/>
      <c r="BT852" s="56"/>
      <c r="BU852" s="56"/>
      <c r="BV852" s="56"/>
    </row>
    <row r="853" ht="15.75" customHeight="1">
      <c r="A853" s="92"/>
      <c r="B853" s="92"/>
      <c r="C853" s="92"/>
      <c r="D853" s="92"/>
      <c r="E853" s="93"/>
      <c r="F853" s="92"/>
      <c r="G853" s="92"/>
      <c r="H853" s="92"/>
      <c r="I853" s="92"/>
      <c r="J853" s="92"/>
      <c r="K853" s="92"/>
      <c r="L853" s="92"/>
      <c r="M853" s="93"/>
      <c r="N853" s="92"/>
      <c r="O853" s="92"/>
      <c r="P853" s="11"/>
      <c r="Q853" s="11"/>
      <c r="R853" s="92"/>
      <c r="S853" s="92"/>
      <c r="T853" s="92"/>
      <c r="U853" s="92"/>
      <c r="V853" s="92"/>
      <c r="W853" s="92"/>
      <c r="X853" s="94"/>
      <c r="Y853" s="12"/>
      <c r="Z853" s="12"/>
      <c r="AA853" s="14"/>
      <c r="AB853" s="14"/>
      <c r="AC853" s="11"/>
      <c r="AD853" s="11"/>
      <c r="AE853" s="11"/>
      <c r="AF853" s="11"/>
      <c r="AG853" s="11"/>
      <c r="AH853" s="11"/>
      <c r="AI853" s="11"/>
      <c r="AJ853" s="11"/>
      <c r="AK853" s="11"/>
      <c r="AL853" s="11"/>
      <c r="AM853" s="11"/>
      <c r="AN853" s="11"/>
      <c r="AO853" s="11"/>
      <c r="AP853" s="11"/>
      <c r="AQ853" s="11"/>
      <c r="AR853" s="11"/>
      <c r="AS853" s="56"/>
      <c r="AT853" s="56"/>
      <c r="AU853" s="56"/>
      <c r="AV853" s="56"/>
      <c r="AW853" s="56"/>
      <c r="AX853" s="56"/>
      <c r="AY853" s="56"/>
      <c r="AZ853" s="56"/>
      <c r="BA853" s="56"/>
      <c r="BB853" s="56"/>
      <c r="BC853" s="56"/>
      <c r="BD853" s="56"/>
      <c r="BE853" s="56"/>
      <c r="BF853" s="56"/>
      <c r="BG853" s="56"/>
      <c r="BH853" s="56"/>
      <c r="BI853" s="56"/>
      <c r="BJ853" s="56"/>
      <c r="BK853" s="56"/>
      <c r="BL853" s="56"/>
      <c r="BM853" s="56"/>
      <c r="BN853" s="56"/>
      <c r="BO853" s="56"/>
      <c r="BP853" s="56"/>
      <c r="BQ853" s="56"/>
      <c r="BR853" s="56"/>
      <c r="BS853" s="56"/>
      <c r="BT853" s="56"/>
      <c r="BU853" s="56"/>
      <c r="BV853" s="56"/>
    </row>
    <row r="854" ht="15.75" customHeight="1">
      <c r="A854" s="92"/>
      <c r="B854" s="92"/>
      <c r="C854" s="92"/>
      <c r="D854" s="92"/>
      <c r="E854" s="93"/>
      <c r="F854" s="92"/>
      <c r="G854" s="92"/>
      <c r="H854" s="92"/>
      <c r="I854" s="92"/>
      <c r="J854" s="92"/>
      <c r="K854" s="92"/>
      <c r="L854" s="92"/>
      <c r="M854" s="93"/>
      <c r="N854" s="92"/>
      <c r="O854" s="92"/>
      <c r="P854" s="11"/>
      <c r="Q854" s="11"/>
      <c r="R854" s="92"/>
      <c r="S854" s="92"/>
      <c r="T854" s="92"/>
      <c r="U854" s="92"/>
      <c r="V854" s="92"/>
      <c r="W854" s="92"/>
      <c r="X854" s="94"/>
      <c r="Y854" s="12"/>
      <c r="Z854" s="12"/>
      <c r="AA854" s="14"/>
      <c r="AB854" s="14"/>
      <c r="AC854" s="11"/>
      <c r="AD854" s="11"/>
      <c r="AE854" s="11"/>
      <c r="AF854" s="11"/>
      <c r="AG854" s="11"/>
      <c r="AH854" s="11"/>
      <c r="AI854" s="11"/>
      <c r="AJ854" s="11"/>
      <c r="AK854" s="11"/>
      <c r="AL854" s="11"/>
      <c r="AM854" s="11"/>
      <c r="AN854" s="11"/>
      <c r="AO854" s="11"/>
      <c r="AP854" s="11"/>
      <c r="AQ854" s="11"/>
      <c r="AR854" s="11"/>
      <c r="AS854" s="56"/>
      <c r="AT854" s="56"/>
      <c r="AU854" s="56"/>
      <c r="AV854" s="56"/>
      <c r="AW854" s="56"/>
      <c r="AX854" s="56"/>
      <c r="AY854" s="56"/>
      <c r="AZ854" s="56"/>
      <c r="BA854" s="56"/>
      <c r="BB854" s="56"/>
      <c r="BC854" s="56"/>
      <c r="BD854" s="56"/>
      <c r="BE854" s="56"/>
      <c r="BF854" s="56"/>
      <c r="BG854" s="56"/>
      <c r="BH854" s="56"/>
      <c r="BI854" s="56"/>
      <c r="BJ854" s="56"/>
      <c r="BK854" s="56"/>
      <c r="BL854" s="56"/>
      <c r="BM854" s="56"/>
      <c r="BN854" s="56"/>
      <c r="BO854" s="56"/>
      <c r="BP854" s="56"/>
      <c r="BQ854" s="56"/>
      <c r="BR854" s="56"/>
      <c r="BS854" s="56"/>
      <c r="BT854" s="56"/>
      <c r="BU854" s="56"/>
      <c r="BV854" s="56"/>
    </row>
    <row r="855" ht="15.75" customHeight="1">
      <c r="A855" s="92"/>
      <c r="B855" s="92"/>
      <c r="C855" s="92"/>
      <c r="D855" s="92"/>
      <c r="E855" s="93"/>
      <c r="F855" s="92"/>
      <c r="G855" s="92"/>
      <c r="H855" s="92"/>
      <c r="I855" s="92"/>
      <c r="J855" s="92"/>
      <c r="K855" s="92"/>
      <c r="L855" s="92"/>
      <c r="M855" s="93"/>
      <c r="N855" s="92"/>
      <c r="O855" s="92"/>
      <c r="P855" s="11"/>
      <c r="Q855" s="11"/>
      <c r="R855" s="92"/>
      <c r="S855" s="92"/>
      <c r="T855" s="92"/>
      <c r="U855" s="92"/>
      <c r="V855" s="92"/>
      <c r="W855" s="92"/>
      <c r="X855" s="94"/>
      <c r="Y855" s="12"/>
      <c r="Z855" s="12"/>
      <c r="AA855" s="14"/>
      <c r="AB855" s="14"/>
      <c r="AC855" s="11"/>
      <c r="AD855" s="11"/>
      <c r="AE855" s="11"/>
      <c r="AF855" s="11"/>
      <c r="AG855" s="11"/>
      <c r="AH855" s="11"/>
      <c r="AI855" s="11"/>
      <c r="AJ855" s="11"/>
      <c r="AK855" s="11"/>
      <c r="AL855" s="11"/>
      <c r="AM855" s="11"/>
      <c r="AN855" s="11"/>
      <c r="AO855" s="11"/>
      <c r="AP855" s="11"/>
      <c r="AQ855" s="11"/>
      <c r="AR855" s="11"/>
      <c r="AS855" s="56"/>
      <c r="AT855" s="56"/>
      <c r="AU855" s="56"/>
      <c r="AV855" s="56"/>
      <c r="AW855" s="56"/>
      <c r="AX855" s="56"/>
      <c r="AY855" s="56"/>
      <c r="AZ855" s="56"/>
      <c r="BA855" s="56"/>
      <c r="BB855" s="56"/>
      <c r="BC855" s="56"/>
      <c r="BD855" s="56"/>
      <c r="BE855" s="56"/>
      <c r="BF855" s="56"/>
      <c r="BG855" s="56"/>
      <c r="BH855" s="56"/>
      <c r="BI855" s="56"/>
      <c r="BJ855" s="56"/>
      <c r="BK855" s="56"/>
      <c r="BL855" s="56"/>
      <c r="BM855" s="56"/>
      <c r="BN855" s="56"/>
      <c r="BO855" s="56"/>
      <c r="BP855" s="56"/>
      <c r="BQ855" s="56"/>
      <c r="BR855" s="56"/>
      <c r="BS855" s="56"/>
      <c r="BT855" s="56"/>
      <c r="BU855" s="56"/>
      <c r="BV855" s="56"/>
    </row>
    <row r="856" ht="15.75" customHeight="1">
      <c r="A856" s="92"/>
      <c r="B856" s="92"/>
      <c r="C856" s="92"/>
      <c r="D856" s="92"/>
      <c r="E856" s="93"/>
      <c r="F856" s="92"/>
      <c r="G856" s="92"/>
      <c r="H856" s="92"/>
      <c r="I856" s="92"/>
      <c r="J856" s="92"/>
      <c r="K856" s="92"/>
      <c r="L856" s="92"/>
      <c r="M856" s="93"/>
      <c r="N856" s="92"/>
      <c r="O856" s="92"/>
      <c r="P856" s="11"/>
      <c r="Q856" s="11"/>
      <c r="R856" s="92"/>
      <c r="S856" s="92"/>
      <c r="T856" s="92"/>
      <c r="U856" s="92"/>
      <c r="V856" s="92"/>
      <c r="W856" s="92"/>
      <c r="X856" s="94"/>
      <c r="Y856" s="12"/>
      <c r="Z856" s="12"/>
      <c r="AA856" s="14"/>
      <c r="AB856" s="14"/>
      <c r="AC856" s="11"/>
      <c r="AD856" s="11"/>
      <c r="AE856" s="11"/>
      <c r="AF856" s="11"/>
      <c r="AG856" s="11"/>
      <c r="AH856" s="11"/>
      <c r="AI856" s="11"/>
      <c r="AJ856" s="11"/>
      <c r="AK856" s="11"/>
      <c r="AL856" s="11"/>
      <c r="AM856" s="11"/>
      <c r="AN856" s="11"/>
      <c r="AO856" s="11"/>
      <c r="AP856" s="11"/>
      <c r="AQ856" s="11"/>
      <c r="AR856" s="11"/>
      <c r="AS856" s="56"/>
      <c r="AT856" s="56"/>
      <c r="AU856" s="56"/>
      <c r="AV856" s="56"/>
      <c r="AW856" s="56"/>
      <c r="AX856" s="56"/>
      <c r="AY856" s="56"/>
      <c r="AZ856" s="56"/>
      <c r="BA856" s="56"/>
      <c r="BB856" s="56"/>
      <c r="BC856" s="56"/>
      <c r="BD856" s="56"/>
      <c r="BE856" s="56"/>
      <c r="BF856" s="56"/>
      <c r="BG856" s="56"/>
      <c r="BH856" s="56"/>
      <c r="BI856" s="56"/>
      <c r="BJ856" s="56"/>
      <c r="BK856" s="56"/>
      <c r="BL856" s="56"/>
      <c r="BM856" s="56"/>
      <c r="BN856" s="56"/>
      <c r="BO856" s="56"/>
      <c r="BP856" s="56"/>
      <c r="BQ856" s="56"/>
      <c r="BR856" s="56"/>
      <c r="BS856" s="56"/>
      <c r="BT856" s="56"/>
      <c r="BU856" s="56"/>
      <c r="BV856" s="56"/>
    </row>
    <row r="857" ht="15.75" customHeight="1">
      <c r="A857" s="92"/>
      <c r="B857" s="92"/>
      <c r="C857" s="92"/>
      <c r="D857" s="92"/>
      <c r="E857" s="93"/>
      <c r="F857" s="92"/>
      <c r="G857" s="92"/>
      <c r="H857" s="92"/>
      <c r="I857" s="92"/>
      <c r="J857" s="92"/>
      <c r="K857" s="92"/>
      <c r="L857" s="92"/>
      <c r="M857" s="93"/>
      <c r="N857" s="92"/>
      <c r="O857" s="92"/>
      <c r="P857" s="11"/>
      <c r="Q857" s="11"/>
      <c r="R857" s="92"/>
      <c r="S857" s="92"/>
      <c r="T857" s="92"/>
      <c r="U857" s="92"/>
      <c r="V857" s="92"/>
      <c r="W857" s="92"/>
      <c r="X857" s="94"/>
      <c r="Y857" s="12"/>
      <c r="Z857" s="12"/>
      <c r="AA857" s="14"/>
      <c r="AB857" s="14"/>
      <c r="AC857" s="11"/>
      <c r="AD857" s="11"/>
      <c r="AE857" s="11"/>
      <c r="AF857" s="11"/>
      <c r="AG857" s="11"/>
      <c r="AH857" s="11"/>
      <c r="AI857" s="11"/>
      <c r="AJ857" s="11"/>
      <c r="AK857" s="11"/>
      <c r="AL857" s="11"/>
      <c r="AM857" s="11"/>
      <c r="AN857" s="11"/>
      <c r="AO857" s="11"/>
      <c r="AP857" s="11"/>
      <c r="AQ857" s="11"/>
      <c r="AR857" s="11"/>
      <c r="AS857" s="56"/>
      <c r="AT857" s="56"/>
      <c r="AU857" s="56"/>
      <c r="AV857" s="56"/>
      <c r="AW857" s="56"/>
      <c r="AX857" s="56"/>
      <c r="AY857" s="56"/>
      <c r="AZ857" s="56"/>
      <c r="BA857" s="56"/>
      <c r="BB857" s="56"/>
      <c r="BC857" s="56"/>
      <c r="BD857" s="56"/>
      <c r="BE857" s="56"/>
      <c r="BF857" s="56"/>
      <c r="BG857" s="56"/>
      <c r="BH857" s="56"/>
      <c r="BI857" s="56"/>
      <c r="BJ857" s="56"/>
      <c r="BK857" s="56"/>
      <c r="BL857" s="56"/>
      <c r="BM857" s="56"/>
      <c r="BN857" s="56"/>
      <c r="BO857" s="56"/>
      <c r="BP857" s="56"/>
      <c r="BQ857" s="56"/>
      <c r="BR857" s="56"/>
      <c r="BS857" s="56"/>
      <c r="BT857" s="56"/>
      <c r="BU857" s="56"/>
      <c r="BV857" s="56"/>
    </row>
    <row r="858" ht="15.75" customHeight="1">
      <c r="A858" s="92"/>
      <c r="B858" s="92"/>
      <c r="C858" s="92"/>
      <c r="D858" s="92"/>
      <c r="E858" s="93"/>
      <c r="F858" s="92"/>
      <c r="G858" s="92"/>
      <c r="H858" s="92"/>
      <c r="I858" s="92"/>
      <c r="J858" s="92"/>
      <c r="K858" s="92"/>
      <c r="L858" s="92"/>
      <c r="M858" s="93"/>
      <c r="N858" s="92"/>
      <c r="O858" s="92"/>
      <c r="P858" s="11"/>
      <c r="Q858" s="11"/>
      <c r="R858" s="92"/>
      <c r="S858" s="92"/>
      <c r="T858" s="92"/>
      <c r="U858" s="92"/>
      <c r="V858" s="92"/>
      <c r="W858" s="92"/>
      <c r="X858" s="94"/>
      <c r="Y858" s="12"/>
      <c r="Z858" s="12"/>
      <c r="AA858" s="14"/>
      <c r="AB858" s="14"/>
      <c r="AC858" s="11"/>
      <c r="AD858" s="11"/>
      <c r="AE858" s="11"/>
      <c r="AF858" s="11"/>
      <c r="AG858" s="11"/>
      <c r="AH858" s="11"/>
      <c r="AI858" s="11"/>
      <c r="AJ858" s="11"/>
      <c r="AK858" s="11"/>
      <c r="AL858" s="11"/>
      <c r="AM858" s="11"/>
      <c r="AN858" s="11"/>
      <c r="AO858" s="11"/>
      <c r="AP858" s="11"/>
      <c r="AQ858" s="11"/>
      <c r="AR858" s="11"/>
      <c r="AS858" s="56"/>
      <c r="AT858" s="56"/>
      <c r="AU858" s="56"/>
      <c r="AV858" s="56"/>
      <c r="AW858" s="56"/>
      <c r="AX858" s="56"/>
      <c r="AY858" s="56"/>
      <c r="AZ858" s="56"/>
      <c r="BA858" s="56"/>
      <c r="BB858" s="56"/>
      <c r="BC858" s="56"/>
      <c r="BD858" s="56"/>
      <c r="BE858" s="56"/>
      <c r="BF858" s="56"/>
      <c r="BG858" s="56"/>
      <c r="BH858" s="56"/>
      <c r="BI858" s="56"/>
      <c r="BJ858" s="56"/>
      <c r="BK858" s="56"/>
      <c r="BL858" s="56"/>
      <c r="BM858" s="56"/>
      <c r="BN858" s="56"/>
      <c r="BO858" s="56"/>
      <c r="BP858" s="56"/>
      <c r="BQ858" s="56"/>
      <c r="BR858" s="56"/>
      <c r="BS858" s="56"/>
      <c r="BT858" s="56"/>
      <c r="BU858" s="56"/>
      <c r="BV858" s="56"/>
    </row>
    <row r="859" ht="15.75" customHeight="1">
      <c r="A859" s="92"/>
      <c r="B859" s="92"/>
      <c r="C859" s="92"/>
      <c r="D859" s="92"/>
      <c r="E859" s="93"/>
      <c r="F859" s="92"/>
      <c r="G859" s="92"/>
      <c r="H859" s="92"/>
      <c r="I859" s="92"/>
      <c r="J859" s="92"/>
      <c r="K859" s="92"/>
      <c r="L859" s="92"/>
      <c r="M859" s="93"/>
      <c r="N859" s="92"/>
      <c r="O859" s="92"/>
      <c r="P859" s="11"/>
      <c r="Q859" s="11"/>
      <c r="R859" s="92"/>
      <c r="S859" s="92"/>
      <c r="T859" s="92"/>
      <c r="U859" s="92"/>
      <c r="V859" s="92"/>
      <c r="W859" s="92"/>
      <c r="X859" s="94"/>
      <c r="Y859" s="12"/>
      <c r="Z859" s="12"/>
      <c r="AA859" s="14"/>
      <c r="AB859" s="14"/>
      <c r="AC859" s="11"/>
      <c r="AD859" s="11"/>
      <c r="AE859" s="11"/>
      <c r="AF859" s="11"/>
      <c r="AG859" s="11"/>
      <c r="AH859" s="11"/>
      <c r="AI859" s="11"/>
      <c r="AJ859" s="11"/>
      <c r="AK859" s="11"/>
      <c r="AL859" s="11"/>
      <c r="AM859" s="11"/>
      <c r="AN859" s="11"/>
      <c r="AO859" s="11"/>
      <c r="AP859" s="11"/>
      <c r="AQ859" s="11"/>
      <c r="AR859" s="11"/>
      <c r="AS859" s="56"/>
      <c r="AT859" s="56"/>
      <c r="AU859" s="56"/>
      <c r="AV859" s="56"/>
      <c r="AW859" s="56"/>
      <c r="AX859" s="56"/>
      <c r="AY859" s="56"/>
      <c r="AZ859" s="56"/>
      <c r="BA859" s="56"/>
      <c r="BB859" s="56"/>
      <c r="BC859" s="56"/>
      <c r="BD859" s="56"/>
      <c r="BE859" s="56"/>
      <c r="BF859" s="56"/>
      <c r="BG859" s="56"/>
      <c r="BH859" s="56"/>
      <c r="BI859" s="56"/>
      <c r="BJ859" s="56"/>
      <c r="BK859" s="56"/>
      <c r="BL859" s="56"/>
      <c r="BM859" s="56"/>
      <c r="BN859" s="56"/>
      <c r="BO859" s="56"/>
      <c r="BP859" s="56"/>
      <c r="BQ859" s="56"/>
      <c r="BR859" s="56"/>
      <c r="BS859" s="56"/>
      <c r="BT859" s="56"/>
      <c r="BU859" s="56"/>
      <c r="BV859" s="56"/>
    </row>
    <row r="860" ht="15.75" customHeight="1">
      <c r="A860" s="92"/>
      <c r="B860" s="92"/>
      <c r="C860" s="92"/>
      <c r="D860" s="92"/>
      <c r="E860" s="93"/>
      <c r="F860" s="92"/>
      <c r="G860" s="92"/>
      <c r="H860" s="92"/>
      <c r="I860" s="92"/>
      <c r="J860" s="92"/>
      <c r="K860" s="92"/>
      <c r="L860" s="92"/>
      <c r="M860" s="93"/>
      <c r="N860" s="92"/>
      <c r="O860" s="92"/>
      <c r="P860" s="11"/>
      <c r="Q860" s="11"/>
      <c r="R860" s="92"/>
      <c r="S860" s="92"/>
      <c r="T860" s="92"/>
      <c r="U860" s="92"/>
      <c r="V860" s="92"/>
      <c r="W860" s="92"/>
      <c r="X860" s="94"/>
      <c r="Y860" s="12"/>
      <c r="Z860" s="12"/>
      <c r="AA860" s="14"/>
      <c r="AB860" s="14"/>
      <c r="AC860" s="11"/>
      <c r="AD860" s="11"/>
      <c r="AE860" s="11"/>
      <c r="AF860" s="11"/>
      <c r="AG860" s="11"/>
      <c r="AH860" s="11"/>
      <c r="AI860" s="11"/>
      <c r="AJ860" s="11"/>
      <c r="AK860" s="11"/>
      <c r="AL860" s="11"/>
      <c r="AM860" s="11"/>
      <c r="AN860" s="11"/>
      <c r="AO860" s="11"/>
      <c r="AP860" s="11"/>
      <c r="AQ860" s="11"/>
      <c r="AR860" s="11"/>
      <c r="AS860" s="56"/>
      <c r="AT860" s="56"/>
      <c r="AU860" s="56"/>
      <c r="AV860" s="56"/>
      <c r="AW860" s="56"/>
      <c r="AX860" s="56"/>
      <c r="AY860" s="56"/>
      <c r="AZ860" s="56"/>
      <c r="BA860" s="56"/>
      <c r="BB860" s="56"/>
      <c r="BC860" s="56"/>
      <c r="BD860" s="56"/>
      <c r="BE860" s="56"/>
      <c r="BF860" s="56"/>
      <c r="BG860" s="56"/>
      <c r="BH860" s="56"/>
      <c r="BI860" s="56"/>
      <c r="BJ860" s="56"/>
      <c r="BK860" s="56"/>
      <c r="BL860" s="56"/>
      <c r="BM860" s="56"/>
      <c r="BN860" s="56"/>
      <c r="BO860" s="56"/>
      <c r="BP860" s="56"/>
      <c r="BQ860" s="56"/>
      <c r="BR860" s="56"/>
      <c r="BS860" s="56"/>
      <c r="BT860" s="56"/>
      <c r="BU860" s="56"/>
      <c r="BV860" s="56"/>
    </row>
    <row r="861" ht="15.75" customHeight="1">
      <c r="A861" s="92"/>
      <c r="B861" s="92"/>
      <c r="C861" s="92"/>
      <c r="D861" s="92"/>
      <c r="E861" s="93"/>
      <c r="F861" s="92"/>
      <c r="G861" s="92"/>
      <c r="H861" s="92"/>
      <c r="I861" s="92"/>
      <c r="J861" s="92"/>
      <c r="K861" s="92"/>
      <c r="L861" s="92"/>
      <c r="M861" s="93"/>
      <c r="N861" s="92"/>
      <c r="O861" s="92"/>
      <c r="P861" s="11"/>
      <c r="Q861" s="11"/>
      <c r="R861" s="92"/>
      <c r="S861" s="92"/>
      <c r="T861" s="92"/>
      <c r="U861" s="92"/>
      <c r="V861" s="92"/>
      <c r="W861" s="92"/>
      <c r="X861" s="94"/>
      <c r="Y861" s="12"/>
      <c r="Z861" s="12"/>
      <c r="AA861" s="14"/>
      <c r="AB861" s="14"/>
      <c r="AC861" s="11"/>
      <c r="AD861" s="11"/>
      <c r="AE861" s="11"/>
      <c r="AF861" s="11"/>
      <c r="AG861" s="11"/>
      <c r="AH861" s="11"/>
      <c r="AI861" s="11"/>
      <c r="AJ861" s="11"/>
      <c r="AK861" s="11"/>
      <c r="AL861" s="11"/>
      <c r="AM861" s="11"/>
      <c r="AN861" s="11"/>
      <c r="AO861" s="11"/>
      <c r="AP861" s="11"/>
      <c r="AQ861" s="11"/>
      <c r="AR861" s="11"/>
      <c r="AS861" s="56"/>
      <c r="AT861" s="56"/>
      <c r="AU861" s="56"/>
      <c r="AV861" s="56"/>
      <c r="AW861" s="56"/>
      <c r="AX861" s="56"/>
      <c r="AY861" s="56"/>
      <c r="AZ861" s="56"/>
      <c r="BA861" s="56"/>
      <c r="BB861" s="56"/>
      <c r="BC861" s="56"/>
      <c r="BD861" s="56"/>
      <c r="BE861" s="56"/>
      <c r="BF861" s="56"/>
      <c r="BG861" s="56"/>
      <c r="BH861" s="56"/>
      <c r="BI861" s="56"/>
      <c r="BJ861" s="56"/>
      <c r="BK861" s="56"/>
      <c r="BL861" s="56"/>
      <c r="BM861" s="56"/>
      <c r="BN861" s="56"/>
      <c r="BO861" s="56"/>
      <c r="BP861" s="56"/>
      <c r="BQ861" s="56"/>
      <c r="BR861" s="56"/>
      <c r="BS861" s="56"/>
      <c r="BT861" s="56"/>
      <c r="BU861" s="56"/>
      <c r="BV861" s="56"/>
    </row>
    <row r="862" ht="15.75" customHeight="1">
      <c r="A862" s="92"/>
      <c r="B862" s="92"/>
      <c r="C862" s="92"/>
      <c r="D862" s="92"/>
      <c r="E862" s="93"/>
      <c r="F862" s="92"/>
      <c r="G862" s="92"/>
      <c r="H862" s="92"/>
      <c r="I862" s="92"/>
      <c r="J862" s="92"/>
      <c r="K862" s="92"/>
      <c r="L862" s="92"/>
      <c r="M862" s="93"/>
      <c r="N862" s="92"/>
      <c r="O862" s="92"/>
      <c r="P862" s="11"/>
      <c r="Q862" s="11"/>
      <c r="R862" s="92"/>
      <c r="S862" s="92"/>
      <c r="T862" s="92"/>
      <c r="U862" s="92"/>
      <c r="V862" s="92"/>
      <c r="W862" s="92"/>
      <c r="X862" s="94"/>
      <c r="Y862" s="12"/>
      <c r="Z862" s="12"/>
      <c r="AA862" s="14"/>
      <c r="AB862" s="14"/>
      <c r="AC862" s="11"/>
      <c r="AD862" s="11"/>
      <c r="AE862" s="11"/>
      <c r="AF862" s="11"/>
      <c r="AG862" s="11"/>
      <c r="AH862" s="11"/>
      <c r="AI862" s="11"/>
      <c r="AJ862" s="11"/>
      <c r="AK862" s="11"/>
      <c r="AL862" s="11"/>
      <c r="AM862" s="11"/>
      <c r="AN862" s="11"/>
      <c r="AO862" s="11"/>
      <c r="AP862" s="11"/>
      <c r="AQ862" s="11"/>
      <c r="AR862" s="11"/>
      <c r="AS862" s="56"/>
      <c r="AT862" s="56"/>
      <c r="AU862" s="56"/>
      <c r="AV862" s="56"/>
      <c r="AW862" s="56"/>
      <c r="AX862" s="56"/>
      <c r="AY862" s="56"/>
      <c r="AZ862" s="56"/>
      <c r="BA862" s="56"/>
      <c r="BB862" s="56"/>
      <c r="BC862" s="56"/>
      <c r="BD862" s="56"/>
      <c r="BE862" s="56"/>
      <c r="BF862" s="56"/>
      <c r="BG862" s="56"/>
      <c r="BH862" s="56"/>
      <c r="BI862" s="56"/>
      <c r="BJ862" s="56"/>
      <c r="BK862" s="56"/>
      <c r="BL862" s="56"/>
      <c r="BM862" s="56"/>
      <c r="BN862" s="56"/>
      <c r="BO862" s="56"/>
      <c r="BP862" s="56"/>
      <c r="BQ862" s="56"/>
      <c r="BR862" s="56"/>
      <c r="BS862" s="56"/>
      <c r="BT862" s="56"/>
      <c r="BU862" s="56"/>
      <c r="BV862" s="56"/>
    </row>
    <row r="863" ht="15.75" customHeight="1">
      <c r="A863" s="92"/>
      <c r="B863" s="92"/>
      <c r="C863" s="92"/>
      <c r="D863" s="92"/>
      <c r="E863" s="93"/>
      <c r="F863" s="92"/>
      <c r="G863" s="92"/>
      <c r="H863" s="92"/>
      <c r="I863" s="92"/>
      <c r="J863" s="92"/>
      <c r="K863" s="92"/>
      <c r="L863" s="92"/>
      <c r="M863" s="93"/>
      <c r="N863" s="92"/>
      <c r="O863" s="92"/>
      <c r="P863" s="11"/>
      <c r="Q863" s="11"/>
      <c r="R863" s="92"/>
      <c r="S863" s="92"/>
      <c r="T863" s="92"/>
      <c r="U863" s="92"/>
      <c r="V863" s="92"/>
      <c r="W863" s="92"/>
      <c r="X863" s="94"/>
      <c r="Y863" s="12"/>
      <c r="Z863" s="12"/>
      <c r="AA863" s="14"/>
      <c r="AB863" s="14"/>
      <c r="AC863" s="11"/>
      <c r="AD863" s="11"/>
      <c r="AE863" s="11"/>
      <c r="AF863" s="11"/>
      <c r="AG863" s="11"/>
      <c r="AH863" s="11"/>
      <c r="AI863" s="11"/>
      <c r="AJ863" s="11"/>
      <c r="AK863" s="11"/>
      <c r="AL863" s="11"/>
      <c r="AM863" s="11"/>
      <c r="AN863" s="11"/>
      <c r="AO863" s="11"/>
      <c r="AP863" s="11"/>
      <c r="AQ863" s="11"/>
      <c r="AR863" s="11"/>
      <c r="AS863" s="56"/>
      <c r="AT863" s="56"/>
      <c r="AU863" s="56"/>
      <c r="AV863" s="56"/>
      <c r="AW863" s="56"/>
      <c r="AX863" s="56"/>
      <c r="AY863" s="56"/>
      <c r="AZ863" s="56"/>
      <c r="BA863" s="56"/>
      <c r="BB863" s="56"/>
      <c r="BC863" s="56"/>
      <c r="BD863" s="56"/>
      <c r="BE863" s="56"/>
      <c r="BF863" s="56"/>
      <c r="BG863" s="56"/>
      <c r="BH863" s="56"/>
      <c r="BI863" s="56"/>
      <c r="BJ863" s="56"/>
      <c r="BK863" s="56"/>
      <c r="BL863" s="56"/>
      <c r="BM863" s="56"/>
      <c r="BN863" s="56"/>
      <c r="BO863" s="56"/>
      <c r="BP863" s="56"/>
      <c r="BQ863" s="56"/>
      <c r="BR863" s="56"/>
      <c r="BS863" s="56"/>
      <c r="BT863" s="56"/>
      <c r="BU863" s="56"/>
      <c r="BV863" s="56"/>
    </row>
    <row r="864" ht="15.75" customHeight="1">
      <c r="A864" s="92"/>
      <c r="B864" s="92"/>
      <c r="C864" s="92"/>
      <c r="D864" s="92"/>
      <c r="E864" s="93"/>
      <c r="F864" s="92"/>
      <c r="G864" s="92"/>
      <c r="H864" s="92"/>
      <c r="I864" s="92"/>
      <c r="J864" s="92"/>
      <c r="K864" s="92"/>
      <c r="L864" s="92"/>
      <c r="M864" s="93"/>
      <c r="N864" s="92"/>
      <c r="O864" s="92"/>
      <c r="P864" s="11"/>
      <c r="Q864" s="11"/>
      <c r="R864" s="92"/>
      <c r="S864" s="92"/>
      <c r="T864" s="92"/>
      <c r="U864" s="92"/>
      <c r="V864" s="92"/>
      <c r="W864" s="92"/>
      <c r="X864" s="94"/>
      <c r="Y864" s="12"/>
      <c r="Z864" s="12"/>
      <c r="AA864" s="14"/>
      <c r="AB864" s="14"/>
      <c r="AC864" s="11"/>
      <c r="AD864" s="11"/>
      <c r="AE864" s="11"/>
      <c r="AF864" s="11"/>
      <c r="AG864" s="11"/>
      <c r="AH864" s="11"/>
      <c r="AI864" s="11"/>
      <c r="AJ864" s="11"/>
      <c r="AK864" s="11"/>
      <c r="AL864" s="11"/>
      <c r="AM864" s="11"/>
      <c r="AN864" s="11"/>
      <c r="AO864" s="11"/>
      <c r="AP864" s="11"/>
      <c r="AQ864" s="11"/>
      <c r="AR864" s="11"/>
      <c r="AS864" s="56"/>
      <c r="AT864" s="56"/>
      <c r="AU864" s="56"/>
      <c r="AV864" s="56"/>
      <c r="AW864" s="56"/>
      <c r="AX864" s="56"/>
      <c r="AY864" s="56"/>
      <c r="AZ864" s="56"/>
      <c r="BA864" s="56"/>
      <c r="BB864" s="56"/>
      <c r="BC864" s="56"/>
      <c r="BD864" s="56"/>
      <c r="BE864" s="56"/>
      <c r="BF864" s="56"/>
      <c r="BG864" s="56"/>
      <c r="BH864" s="56"/>
      <c r="BI864" s="56"/>
      <c r="BJ864" s="56"/>
      <c r="BK864" s="56"/>
      <c r="BL864" s="56"/>
      <c r="BM864" s="56"/>
      <c r="BN864" s="56"/>
      <c r="BO864" s="56"/>
      <c r="BP864" s="56"/>
      <c r="BQ864" s="56"/>
      <c r="BR864" s="56"/>
      <c r="BS864" s="56"/>
      <c r="BT864" s="56"/>
      <c r="BU864" s="56"/>
      <c r="BV864" s="56"/>
    </row>
    <row r="865" ht="15.75" customHeight="1">
      <c r="A865" s="92"/>
      <c r="B865" s="92"/>
      <c r="C865" s="92"/>
      <c r="D865" s="92"/>
      <c r="E865" s="93"/>
      <c r="F865" s="92"/>
      <c r="G865" s="92"/>
      <c r="H865" s="92"/>
      <c r="I865" s="92"/>
      <c r="J865" s="92"/>
      <c r="K865" s="92"/>
      <c r="L865" s="92"/>
      <c r="M865" s="93"/>
      <c r="N865" s="92"/>
      <c r="O865" s="92"/>
      <c r="P865" s="11"/>
      <c r="Q865" s="11"/>
      <c r="R865" s="92"/>
      <c r="S865" s="92"/>
      <c r="T865" s="92"/>
      <c r="U865" s="92"/>
      <c r="V865" s="92"/>
      <c r="W865" s="92"/>
      <c r="X865" s="94"/>
      <c r="Y865" s="12"/>
      <c r="Z865" s="12"/>
      <c r="AA865" s="14"/>
      <c r="AB865" s="14"/>
      <c r="AC865" s="11"/>
      <c r="AD865" s="11"/>
      <c r="AE865" s="11"/>
      <c r="AF865" s="11"/>
      <c r="AG865" s="11"/>
      <c r="AH865" s="11"/>
      <c r="AI865" s="11"/>
      <c r="AJ865" s="11"/>
      <c r="AK865" s="11"/>
      <c r="AL865" s="11"/>
      <c r="AM865" s="11"/>
      <c r="AN865" s="11"/>
      <c r="AO865" s="11"/>
      <c r="AP865" s="11"/>
      <c r="AQ865" s="11"/>
      <c r="AR865" s="11"/>
      <c r="AS865" s="56"/>
      <c r="AT865" s="56"/>
      <c r="AU865" s="56"/>
      <c r="AV865" s="56"/>
      <c r="AW865" s="56"/>
      <c r="AX865" s="56"/>
      <c r="AY865" s="56"/>
      <c r="AZ865" s="56"/>
      <c r="BA865" s="56"/>
      <c r="BB865" s="56"/>
      <c r="BC865" s="56"/>
      <c r="BD865" s="56"/>
      <c r="BE865" s="56"/>
      <c r="BF865" s="56"/>
      <c r="BG865" s="56"/>
      <c r="BH865" s="56"/>
      <c r="BI865" s="56"/>
      <c r="BJ865" s="56"/>
      <c r="BK865" s="56"/>
      <c r="BL865" s="56"/>
      <c r="BM865" s="56"/>
      <c r="BN865" s="56"/>
      <c r="BO865" s="56"/>
      <c r="BP865" s="56"/>
      <c r="BQ865" s="56"/>
      <c r="BR865" s="56"/>
      <c r="BS865" s="56"/>
      <c r="BT865" s="56"/>
      <c r="BU865" s="56"/>
      <c r="BV865" s="56"/>
    </row>
    <row r="866" ht="15.75" customHeight="1">
      <c r="A866" s="92"/>
      <c r="B866" s="92"/>
      <c r="C866" s="92"/>
      <c r="D866" s="92"/>
      <c r="E866" s="93"/>
      <c r="F866" s="92"/>
      <c r="G866" s="92"/>
      <c r="H866" s="92"/>
      <c r="I866" s="92"/>
      <c r="J866" s="92"/>
      <c r="K866" s="92"/>
      <c r="L866" s="92"/>
      <c r="M866" s="93"/>
      <c r="N866" s="92"/>
      <c r="O866" s="92"/>
      <c r="P866" s="11"/>
      <c r="Q866" s="11"/>
      <c r="R866" s="92"/>
      <c r="S866" s="92"/>
      <c r="T866" s="92"/>
      <c r="U866" s="92"/>
      <c r="V866" s="92"/>
      <c r="W866" s="92"/>
      <c r="X866" s="94"/>
      <c r="Y866" s="12"/>
      <c r="Z866" s="12"/>
      <c r="AA866" s="14"/>
      <c r="AB866" s="14"/>
      <c r="AC866" s="11"/>
      <c r="AD866" s="11"/>
      <c r="AE866" s="11"/>
      <c r="AF866" s="11"/>
      <c r="AG866" s="11"/>
      <c r="AH866" s="11"/>
      <c r="AI866" s="11"/>
      <c r="AJ866" s="11"/>
      <c r="AK866" s="11"/>
      <c r="AL866" s="11"/>
      <c r="AM866" s="11"/>
      <c r="AN866" s="11"/>
      <c r="AO866" s="11"/>
      <c r="AP866" s="11"/>
      <c r="AQ866" s="11"/>
      <c r="AR866" s="11"/>
      <c r="AS866" s="56"/>
      <c r="AT866" s="56"/>
      <c r="AU866" s="56"/>
      <c r="AV866" s="56"/>
      <c r="AW866" s="56"/>
      <c r="AX866" s="56"/>
      <c r="AY866" s="56"/>
      <c r="AZ866" s="56"/>
      <c r="BA866" s="56"/>
      <c r="BB866" s="56"/>
      <c r="BC866" s="56"/>
      <c r="BD866" s="56"/>
      <c r="BE866" s="56"/>
      <c r="BF866" s="56"/>
      <c r="BG866" s="56"/>
      <c r="BH866" s="56"/>
      <c r="BI866" s="56"/>
      <c r="BJ866" s="56"/>
      <c r="BK866" s="56"/>
      <c r="BL866" s="56"/>
      <c r="BM866" s="56"/>
      <c r="BN866" s="56"/>
      <c r="BO866" s="56"/>
      <c r="BP866" s="56"/>
      <c r="BQ866" s="56"/>
      <c r="BR866" s="56"/>
      <c r="BS866" s="56"/>
      <c r="BT866" s="56"/>
      <c r="BU866" s="56"/>
      <c r="BV866" s="56"/>
    </row>
    <row r="867" ht="15.75" customHeight="1">
      <c r="A867" s="92"/>
      <c r="B867" s="92"/>
      <c r="C867" s="92"/>
      <c r="D867" s="92"/>
      <c r="E867" s="93"/>
      <c r="F867" s="92"/>
      <c r="G867" s="92"/>
      <c r="H867" s="92"/>
      <c r="I867" s="92"/>
      <c r="J867" s="92"/>
      <c r="K867" s="92"/>
      <c r="L867" s="92"/>
      <c r="M867" s="93"/>
      <c r="N867" s="92"/>
      <c r="O867" s="92"/>
      <c r="P867" s="11"/>
      <c r="Q867" s="11"/>
      <c r="R867" s="92"/>
      <c r="S867" s="92"/>
      <c r="T867" s="92"/>
      <c r="U867" s="92"/>
      <c r="V867" s="92"/>
      <c r="W867" s="92"/>
      <c r="X867" s="94"/>
      <c r="Y867" s="12"/>
      <c r="Z867" s="12"/>
      <c r="AA867" s="14"/>
      <c r="AB867" s="14"/>
      <c r="AC867" s="11"/>
      <c r="AD867" s="11"/>
      <c r="AE867" s="11"/>
      <c r="AF867" s="11"/>
      <c r="AG867" s="11"/>
      <c r="AH867" s="11"/>
      <c r="AI867" s="11"/>
      <c r="AJ867" s="11"/>
      <c r="AK867" s="11"/>
      <c r="AL867" s="11"/>
      <c r="AM867" s="11"/>
      <c r="AN867" s="11"/>
      <c r="AO867" s="11"/>
      <c r="AP867" s="11"/>
      <c r="AQ867" s="11"/>
      <c r="AR867" s="11"/>
      <c r="AS867" s="56"/>
      <c r="AT867" s="56"/>
      <c r="AU867" s="56"/>
      <c r="AV867" s="56"/>
      <c r="AW867" s="56"/>
      <c r="AX867" s="56"/>
      <c r="AY867" s="56"/>
      <c r="AZ867" s="56"/>
      <c r="BA867" s="56"/>
      <c r="BB867" s="56"/>
      <c r="BC867" s="56"/>
      <c r="BD867" s="56"/>
      <c r="BE867" s="56"/>
      <c r="BF867" s="56"/>
      <c r="BG867" s="56"/>
      <c r="BH867" s="56"/>
      <c r="BI867" s="56"/>
      <c r="BJ867" s="56"/>
      <c r="BK867" s="56"/>
      <c r="BL867" s="56"/>
      <c r="BM867" s="56"/>
      <c r="BN867" s="56"/>
      <c r="BO867" s="56"/>
      <c r="BP867" s="56"/>
      <c r="BQ867" s="56"/>
      <c r="BR867" s="56"/>
      <c r="BS867" s="56"/>
      <c r="BT867" s="56"/>
      <c r="BU867" s="56"/>
      <c r="BV867" s="56"/>
    </row>
    <row r="868" ht="15.75" customHeight="1">
      <c r="A868" s="92"/>
      <c r="B868" s="92"/>
      <c r="C868" s="92"/>
      <c r="D868" s="92"/>
      <c r="E868" s="93"/>
      <c r="F868" s="92"/>
      <c r="G868" s="92"/>
      <c r="H868" s="92"/>
      <c r="I868" s="92"/>
      <c r="J868" s="92"/>
      <c r="K868" s="92"/>
      <c r="L868" s="92"/>
      <c r="M868" s="93"/>
      <c r="N868" s="92"/>
      <c r="O868" s="92"/>
      <c r="P868" s="11"/>
      <c r="Q868" s="11"/>
      <c r="R868" s="92"/>
      <c r="S868" s="92"/>
      <c r="T868" s="92"/>
      <c r="U868" s="92"/>
      <c r="V868" s="92"/>
      <c r="W868" s="92"/>
      <c r="X868" s="94"/>
      <c r="Y868" s="12"/>
      <c r="Z868" s="12"/>
      <c r="AA868" s="14"/>
      <c r="AB868" s="14"/>
      <c r="AC868" s="11"/>
      <c r="AD868" s="11"/>
      <c r="AE868" s="11"/>
      <c r="AF868" s="11"/>
      <c r="AG868" s="11"/>
      <c r="AH868" s="11"/>
      <c r="AI868" s="11"/>
      <c r="AJ868" s="11"/>
      <c r="AK868" s="11"/>
      <c r="AL868" s="11"/>
      <c r="AM868" s="11"/>
      <c r="AN868" s="11"/>
      <c r="AO868" s="11"/>
      <c r="AP868" s="11"/>
      <c r="AQ868" s="11"/>
      <c r="AR868" s="11"/>
      <c r="AS868" s="56"/>
      <c r="AT868" s="56"/>
      <c r="AU868" s="56"/>
      <c r="AV868" s="56"/>
      <c r="AW868" s="56"/>
      <c r="AX868" s="56"/>
      <c r="AY868" s="56"/>
      <c r="AZ868" s="56"/>
      <c r="BA868" s="56"/>
      <c r="BB868" s="56"/>
      <c r="BC868" s="56"/>
      <c r="BD868" s="56"/>
      <c r="BE868" s="56"/>
      <c r="BF868" s="56"/>
      <c r="BG868" s="56"/>
      <c r="BH868" s="56"/>
      <c r="BI868" s="56"/>
      <c r="BJ868" s="56"/>
      <c r="BK868" s="56"/>
      <c r="BL868" s="56"/>
      <c r="BM868" s="56"/>
      <c r="BN868" s="56"/>
      <c r="BO868" s="56"/>
      <c r="BP868" s="56"/>
      <c r="BQ868" s="56"/>
      <c r="BR868" s="56"/>
      <c r="BS868" s="56"/>
      <c r="BT868" s="56"/>
      <c r="BU868" s="56"/>
      <c r="BV868" s="56"/>
    </row>
    <row r="869" ht="15.75" customHeight="1">
      <c r="A869" s="92"/>
      <c r="B869" s="92"/>
      <c r="C869" s="92"/>
      <c r="D869" s="92"/>
      <c r="E869" s="93"/>
      <c r="F869" s="92"/>
      <c r="G869" s="92"/>
      <c r="H869" s="92"/>
      <c r="I869" s="92"/>
      <c r="J869" s="92"/>
      <c r="K869" s="92"/>
      <c r="L869" s="92"/>
      <c r="M869" s="93"/>
      <c r="N869" s="92"/>
      <c r="O869" s="92"/>
      <c r="P869" s="11"/>
      <c r="Q869" s="11"/>
      <c r="R869" s="92"/>
      <c r="S869" s="92"/>
      <c r="T869" s="92"/>
      <c r="U869" s="92"/>
      <c r="V869" s="92"/>
      <c r="W869" s="92"/>
      <c r="X869" s="94"/>
      <c r="Y869" s="12"/>
      <c r="Z869" s="12"/>
      <c r="AA869" s="14"/>
      <c r="AB869" s="14"/>
      <c r="AC869" s="11"/>
      <c r="AD869" s="11"/>
      <c r="AE869" s="11"/>
      <c r="AF869" s="11"/>
      <c r="AG869" s="11"/>
      <c r="AH869" s="11"/>
      <c r="AI869" s="11"/>
      <c r="AJ869" s="11"/>
      <c r="AK869" s="11"/>
      <c r="AL869" s="11"/>
      <c r="AM869" s="11"/>
      <c r="AN869" s="11"/>
      <c r="AO869" s="11"/>
      <c r="AP869" s="11"/>
      <c r="AQ869" s="11"/>
      <c r="AR869" s="11"/>
      <c r="AS869" s="56"/>
      <c r="AT869" s="56"/>
      <c r="AU869" s="56"/>
      <c r="AV869" s="56"/>
      <c r="AW869" s="56"/>
      <c r="AX869" s="56"/>
      <c r="AY869" s="56"/>
      <c r="AZ869" s="56"/>
      <c r="BA869" s="56"/>
      <c r="BB869" s="56"/>
      <c r="BC869" s="56"/>
      <c r="BD869" s="56"/>
      <c r="BE869" s="56"/>
      <c r="BF869" s="56"/>
      <c r="BG869" s="56"/>
      <c r="BH869" s="56"/>
      <c r="BI869" s="56"/>
      <c r="BJ869" s="56"/>
      <c r="BK869" s="56"/>
      <c r="BL869" s="56"/>
      <c r="BM869" s="56"/>
      <c r="BN869" s="56"/>
      <c r="BO869" s="56"/>
      <c r="BP869" s="56"/>
      <c r="BQ869" s="56"/>
      <c r="BR869" s="56"/>
      <c r="BS869" s="56"/>
      <c r="BT869" s="56"/>
      <c r="BU869" s="56"/>
      <c r="BV869" s="56"/>
    </row>
    <row r="870" ht="15.75" customHeight="1">
      <c r="A870" s="92"/>
      <c r="B870" s="92"/>
      <c r="C870" s="92"/>
      <c r="D870" s="92"/>
      <c r="E870" s="93"/>
      <c r="F870" s="92"/>
      <c r="G870" s="92"/>
      <c r="H870" s="92"/>
      <c r="I870" s="92"/>
      <c r="J870" s="92"/>
      <c r="K870" s="92"/>
      <c r="L870" s="92"/>
      <c r="M870" s="93"/>
      <c r="N870" s="92"/>
      <c r="O870" s="92"/>
      <c r="P870" s="11"/>
      <c r="Q870" s="11"/>
      <c r="R870" s="92"/>
      <c r="S870" s="92"/>
      <c r="T870" s="92"/>
      <c r="U870" s="92"/>
      <c r="V870" s="92"/>
      <c r="W870" s="92"/>
      <c r="X870" s="94"/>
      <c r="Y870" s="12"/>
      <c r="Z870" s="12"/>
      <c r="AA870" s="14"/>
      <c r="AB870" s="14"/>
      <c r="AC870" s="11"/>
      <c r="AD870" s="11"/>
      <c r="AE870" s="11"/>
      <c r="AF870" s="11"/>
      <c r="AG870" s="11"/>
      <c r="AH870" s="11"/>
      <c r="AI870" s="11"/>
      <c r="AJ870" s="11"/>
      <c r="AK870" s="11"/>
      <c r="AL870" s="11"/>
      <c r="AM870" s="11"/>
      <c r="AN870" s="11"/>
      <c r="AO870" s="11"/>
      <c r="AP870" s="11"/>
      <c r="AQ870" s="11"/>
      <c r="AR870" s="11"/>
      <c r="AS870" s="56"/>
      <c r="AT870" s="56"/>
      <c r="AU870" s="56"/>
      <c r="AV870" s="56"/>
      <c r="AW870" s="56"/>
      <c r="AX870" s="56"/>
      <c r="AY870" s="56"/>
      <c r="AZ870" s="56"/>
      <c r="BA870" s="56"/>
      <c r="BB870" s="56"/>
      <c r="BC870" s="56"/>
      <c r="BD870" s="56"/>
      <c r="BE870" s="56"/>
      <c r="BF870" s="56"/>
      <c r="BG870" s="56"/>
      <c r="BH870" s="56"/>
      <c r="BI870" s="56"/>
      <c r="BJ870" s="56"/>
      <c r="BK870" s="56"/>
      <c r="BL870" s="56"/>
      <c r="BM870" s="56"/>
      <c r="BN870" s="56"/>
      <c r="BO870" s="56"/>
      <c r="BP870" s="56"/>
      <c r="BQ870" s="56"/>
      <c r="BR870" s="56"/>
      <c r="BS870" s="56"/>
      <c r="BT870" s="56"/>
      <c r="BU870" s="56"/>
      <c r="BV870" s="56"/>
    </row>
    <row r="871" ht="15.75" customHeight="1">
      <c r="A871" s="92"/>
      <c r="B871" s="92"/>
      <c r="C871" s="92"/>
      <c r="D871" s="92"/>
      <c r="E871" s="93"/>
      <c r="F871" s="92"/>
      <c r="G871" s="92"/>
      <c r="H871" s="92"/>
      <c r="I871" s="92"/>
      <c r="J871" s="92"/>
      <c r="K871" s="92"/>
      <c r="L871" s="92"/>
      <c r="M871" s="93"/>
      <c r="N871" s="92"/>
      <c r="O871" s="92"/>
      <c r="P871" s="11"/>
      <c r="Q871" s="11"/>
      <c r="R871" s="92"/>
      <c r="S871" s="92"/>
      <c r="T871" s="92"/>
      <c r="U871" s="92"/>
      <c r="V871" s="92"/>
      <c r="W871" s="92"/>
      <c r="X871" s="94"/>
      <c r="Y871" s="12"/>
      <c r="Z871" s="12"/>
      <c r="AA871" s="14"/>
      <c r="AB871" s="14"/>
      <c r="AC871" s="11"/>
      <c r="AD871" s="11"/>
      <c r="AE871" s="11"/>
      <c r="AF871" s="11"/>
      <c r="AG871" s="11"/>
      <c r="AH871" s="11"/>
      <c r="AI871" s="11"/>
      <c r="AJ871" s="11"/>
      <c r="AK871" s="11"/>
      <c r="AL871" s="11"/>
      <c r="AM871" s="11"/>
      <c r="AN871" s="11"/>
      <c r="AO871" s="11"/>
      <c r="AP871" s="11"/>
      <c r="AQ871" s="11"/>
      <c r="AR871" s="11"/>
      <c r="AS871" s="56"/>
      <c r="AT871" s="56"/>
      <c r="AU871" s="56"/>
      <c r="AV871" s="56"/>
      <c r="AW871" s="56"/>
      <c r="AX871" s="56"/>
      <c r="AY871" s="56"/>
      <c r="AZ871" s="56"/>
      <c r="BA871" s="56"/>
      <c r="BB871" s="56"/>
      <c r="BC871" s="56"/>
      <c r="BD871" s="56"/>
      <c r="BE871" s="56"/>
      <c r="BF871" s="56"/>
      <c r="BG871" s="56"/>
      <c r="BH871" s="56"/>
      <c r="BI871" s="56"/>
      <c r="BJ871" s="56"/>
      <c r="BK871" s="56"/>
      <c r="BL871" s="56"/>
      <c r="BM871" s="56"/>
      <c r="BN871" s="56"/>
      <c r="BO871" s="56"/>
      <c r="BP871" s="56"/>
      <c r="BQ871" s="56"/>
      <c r="BR871" s="56"/>
      <c r="BS871" s="56"/>
      <c r="BT871" s="56"/>
      <c r="BU871" s="56"/>
      <c r="BV871" s="56"/>
    </row>
    <row r="872" ht="15.75" customHeight="1">
      <c r="A872" s="92"/>
      <c r="B872" s="92"/>
      <c r="C872" s="92"/>
      <c r="D872" s="92"/>
      <c r="E872" s="93"/>
      <c r="F872" s="92"/>
      <c r="G872" s="92"/>
      <c r="H872" s="92"/>
      <c r="I872" s="92"/>
      <c r="J872" s="92"/>
      <c r="K872" s="92"/>
      <c r="L872" s="92"/>
      <c r="M872" s="93"/>
      <c r="N872" s="92"/>
      <c r="O872" s="92"/>
      <c r="P872" s="11"/>
      <c r="Q872" s="11"/>
      <c r="R872" s="92"/>
      <c r="S872" s="92"/>
      <c r="T872" s="92"/>
      <c r="U872" s="92"/>
      <c r="V872" s="92"/>
      <c r="W872" s="92"/>
      <c r="X872" s="94"/>
      <c r="Y872" s="12"/>
      <c r="Z872" s="12"/>
      <c r="AA872" s="14"/>
      <c r="AB872" s="14"/>
      <c r="AC872" s="11"/>
      <c r="AD872" s="11"/>
      <c r="AE872" s="11"/>
      <c r="AF872" s="11"/>
      <c r="AG872" s="11"/>
      <c r="AH872" s="11"/>
      <c r="AI872" s="11"/>
      <c r="AJ872" s="11"/>
      <c r="AK872" s="11"/>
      <c r="AL872" s="11"/>
      <c r="AM872" s="11"/>
      <c r="AN872" s="11"/>
      <c r="AO872" s="11"/>
      <c r="AP872" s="11"/>
      <c r="AQ872" s="11"/>
      <c r="AR872" s="11"/>
      <c r="AS872" s="56"/>
      <c r="AT872" s="56"/>
      <c r="AU872" s="56"/>
      <c r="AV872" s="56"/>
      <c r="AW872" s="56"/>
      <c r="AX872" s="56"/>
      <c r="AY872" s="56"/>
      <c r="AZ872" s="56"/>
      <c r="BA872" s="56"/>
      <c r="BB872" s="56"/>
      <c r="BC872" s="56"/>
      <c r="BD872" s="56"/>
      <c r="BE872" s="56"/>
      <c r="BF872" s="56"/>
      <c r="BG872" s="56"/>
      <c r="BH872" s="56"/>
      <c r="BI872" s="56"/>
      <c r="BJ872" s="56"/>
      <c r="BK872" s="56"/>
      <c r="BL872" s="56"/>
      <c r="BM872" s="56"/>
      <c r="BN872" s="56"/>
      <c r="BO872" s="56"/>
      <c r="BP872" s="56"/>
      <c r="BQ872" s="56"/>
      <c r="BR872" s="56"/>
      <c r="BS872" s="56"/>
      <c r="BT872" s="56"/>
      <c r="BU872" s="56"/>
      <c r="BV872" s="56"/>
    </row>
    <row r="873" ht="15.75" customHeight="1">
      <c r="A873" s="92"/>
      <c r="B873" s="92"/>
      <c r="C873" s="92"/>
      <c r="D873" s="92"/>
      <c r="E873" s="93"/>
      <c r="F873" s="92"/>
      <c r="G873" s="92"/>
      <c r="H873" s="92"/>
      <c r="I873" s="92"/>
      <c r="J873" s="92"/>
      <c r="K873" s="92"/>
      <c r="L873" s="92"/>
      <c r="M873" s="93"/>
      <c r="N873" s="92"/>
      <c r="O873" s="92"/>
      <c r="P873" s="11"/>
      <c r="Q873" s="11"/>
      <c r="R873" s="92"/>
      <c r="S873" s="92"/>
      <c r="T873" s="92"/>
      <c r="U873" s="92"/>
      <c r="V873" s="92"/>
      <c r="W873" s="92"/>
      <c r="X873" s="94"/>
      <c r="Y873" s="12"/>
      <c r="Z873" s="12"/>
      <c r="AA873" s="14"/>
      <c r="AB873" s="14"/>
      <c r="AC873" s="11"/>
      <c r="AD873" s="11"/>
      <c r="AE873" s="11"/>
      <c r="AF873" s="11"/>
      <c r="AG873" s="11"/>
      <c r="AH873" s="11"/>
      <c r="AI873" s="11"/>
      <c r="AJ873" s="11"/>
      <c r="AK873" s="11"/>
      <c r="AL873" s="11"/>
      <c r="AM873" s="11"/>
      <c r="AN873" s="11"/>
      <c r="AO873" s="11"/>
      <c r="AP873" s="11"/>
      <c r="AQ873" s="11"/>
      <c r="AR873" s="11"/>
      <c r="AS873" s="56"/>
      <c r="AT873" s="56"/>
      <c r="AU873" s="56"/>
      <c r="AV873" s="56"/>
      <c r="AW873" s="56"/>
      <c r="AX873" s="56"/>
      <c r="AY873" s="56"/>
      <c r="AZ873" s="56"/>
      <c r="BA873" s="56"/>
      <c r="BB873" s="56"/>
      <c r="BC873" s="56"/>
      <c r="BD873" s="56"/>
      <c r="BE873" s="56"/>
      <c r="BF873" s="56"/>
      <c r="BG873" s="56"/>
      <c r="BH873" s="56"/>
      <c r="BI873" s="56"/>
      <c r="BJ873" s="56"/>
      <c r="BK873" s="56"/>
      <c r="BL873" s="56"/>
      <c r="BM873" s="56"/>
      <c r="BN873" s="56"/>
      <c r="BO873" s="56"/>
      <c r="BP873" s="56"/>
      <c r="BQ873" s="56"/>
      <c r="BR873" s="56"/>
      <c r="BS873" s="56"/>
      <c r="BT873" s="56"/>
      <c r="BU873" s="56"/>
      <c r="BV873" s="56"/>
    </row>
    <row r="874" ht="15.75" customHeight="1">
      <c r="A874" s="92"/>
      <c r="B874" s="92"/>
      <c r="C874" s="92"/>
      <c r="D874" s="92"/>
      <c r="E874" s="93"/>
      <c r="F874" s="92"/>
      <c r="G874" s="92"/>
      <c r="H874" s="92"/>
      <c r="I874" s="92"/>
      <c r="J874" s="92"/>
      <c r="K874" s="92"/>
      <c r="L874" s="92"/>
      <c r="M874" s="93"/>
      <c r="N874" s="92"/>
      <c r="O874" s="92"/>
      <c r="P874" s="11"/>
      <c r="Q874" s="11"/>
      <c r="R874" s="92"/>
      <c r="S874" s="92"/>
      <c r="T874" s="92"/>
      <c r="U874" s="92"/>
      <c r="V874" s="92"/>
      <c r="W874" s="92"/>
      <c r="X874" s="94"/>
      <c r="Y874" s="12"/>
      <c r="Z874" s="12"/>
      <c r="AA874" s="14"/>
      <c r="AB874" s="14"/>
      <c r="AC874" s="11"/>
      <c r="AD874" s="11"/>
      <c r="AE874" s="11"/>
      <c r="AF874" s="11"/>
      <c r="AG874" s="11"/>
      <c r="AH874" s="11"/>
      <c r="AI874" s="11"/>
      <c r="AJ874" s="11"/>
      <c r="AK874" s="11"/>
      <c r="AL874" s="11"/>
      <c r="AM874" s="11"/>
      <c r="AN874" s="11"/>
      <c r="AO874" s="11"/>
      <c r="AP874" s="11"/>
      <c r="AQ874" s="11"/>
      <c r="AR874" s="11"/>
      <c r="AS874" s="56"/>
      <c r="AT874" s="56"/>
      <c r="AU874" s="56"/>
      <c r="AV874" s="56"/>
      <c r="AW874" s="56"/>
      <c r="AX874" s="56"/>
      <c r="AY874" s="56"/>
      <c r="AZ874" s="56"/>
      <c r="BA874" s="56"/>
      <c r="BB874" s="56"/>
      <c r="BC874" s="56"/>
      <c r="BD874" s="56"/>
      <c r="BE874" s="56"/>
      <c r="BF874" s="56"/>
      <c r="BG874" s="56"/>
      <c r="BH874" s="56"/>
      <c r="BI874" s="56"/>
      <c r="BJ874" s="56"/>
      <c r="BK874" s="56"/>
      <c r="BL874" s="56"/>
      <c r="BM874" s="56"/>
      <c r="BN874" s="56"/>
      <c r="BO874" s="56"/>
      <c r="BP874" s="56"/>
      <c r="BQ874" s="56"/>
      <c r="BR874" s="56"/>
      <c r="BS874" s="56"/>
      <c r="BT874" s="56"/>
      <c r="BU874" s="56"/>
      <c r="BV874" s="56"/>
    </row>
    <row r="875" ht="15.75" customHeight="1">
      <c r="A875" s="92"/>
      <c r="B875" s="92"/>
      <c r="C875" s="92"/>
      <c r="D875" s="92"/>
      <c r="E875" s="93"/>
      <c r="F875" s="92"/>
      <c r="G875" s="92"/>
      <c r="H875" s="92"/>
      <c r="I875" s="92"/>
      <c r="J875" s="92"/>
      <c r="K875" s="92"/>
      <c r="L875" s="92"/>
      <c r="M875" s="93"/>
      <c r="N875" s="92"/>
      <c r="O875" s="92"/>
      <c r="P875" s="11"/>
      <c r="Q875" s="11"/>
      <c r="R875" s="92"/>
      <c r="S875" s="92"/>
      <c r="T875" s="92"/>
      <c r="U875" s="92"/>
      <c r="V875" s="92"/>
      <c r="W875" s="92"/>
      <c r="X875" s="94"/>
      <c r="Y875" s="12"/>
      <c r="Z875" s="12"/>
      <c r="AA875" s="14"/>
      <c r="AB875" s="14"/>
      <c r="AC875" s="11"/>
      <c r="AD875" s="11"/>
      <c r="AE875" s="11"/>
      <c r="AF875" s="11"/>
      <c r="AG875" s="11"/>
      <c r="AH875" s="11"/>
      <c r="AI875" s="11"/>
      <c r="AJ875" s="11"/>
      <c r="AK875" s="11"/>
      <c r="AL875" s="11"/>
      <c r="AM875" s="11"/>
      <c r="AN875" s="11"/>
      <c r="AO875" s="11"/>
      <c r="AP875" s="11"/>
      <c r="AQ875" s="11"/>
      <c r="AR875" s="11"/>
      <c r="AS875" s="56"/>
      <c r="AT875" s="56"/>
      <c r="AU875" s="56"/>
      <c r="AV875" s="56"/>
      <c r="AW875" s="56"/>
      <c r="AX875" s="56"/>
      <c r="AY875" s="56"/>
      <c r="AZ875" s="56"/>
      <c r="BA875" s="56"/>
      <c r="BB875" s="56"/>
      <c r="BC875" s="56"/>
      <c r="BD875" s="56"/>
      <c r="BE875" s="56"/>
      <c r="BF875" s="56"/>
      <c r="BG875" s="56"/>
      <c r="BH875" s="56"/>
      <c r="BI875" s="56"/>
      <c r="BJ875" s="56"/>
      <c r="BK875" s="56"/>
      <c r="BL875" s="56"/>
      <c r="BM875" s="56"/>
      <c r="BN875" s="56"/>
      <c r="BO875" s="56"/>
      <c r="BP875" s="56"/>
      <c r="BQ875" s="56"/>
      <c r="BR875" s="56"/>
      <c r="BS875" s="56"/>
      <c r="BT875" s="56"/>
      <c r="BU875" s="56"/>
      <c r="BV875" s="56"/>
    </row>
    <row r="876" ht="15.75" customHeight="1">
      <c r="A876" s="92"/>
      <c r="B876" s="92"/>
      <c r="C876" s="92"/>
      <c r="D876" s="92"/>
      <c r="E876" s="93"/>
      <c r="F876" s="92"/>
      <c r="G876" s="92"/>
      <c r="H876" s="92"/>
      <c r="I876" s="92"/>
      <c r="J876" s="92"/>
      <c r="K876" s="92"/>
      <c r="L876" s="92"/>
      <c r="M876" s="93"/>
      <c r="N876" s="92"/>
      <c r="O876" s="92"/>
      <c r="P876" s="11"/>
      <c r="Q876" s="11"/>
      <c r="R876" s="92"/>
      <c r="S876" s="92"/>
      <c r="T876" s="92"/>
      <c r="U876" s="92"/>
      <c r="V876" s="92"/>
      <c r="W876" s="92"/>
      <c r="X876" s="94"/>
      <c r="Y876" s="12"/>
      <c r="Z876" s="12"/>
      <c r="AA876" s="14"/>
      <c r="AB876" s="14"/>
      <c r="AC876" s="11"/>
      <c r="AD876" s="11"/>
      <c r="AE876" s="11"/>
      <c r="AF876" s="11"/>
      <c r="AG876" s="11"/>
      <c r="AH876" s="11"/>
      <c r="AI876" s="11"/>
      <c r="AJ876" s="11"/>
      <c r="AK876" s="11"/>
      <c r="AL876" s="11"/>
      <c r="AM876" s="11"/>
      <c r="AN876" s="11"/>
      <c r="AO876" s="11"/>
      <c r="AP876" s="11"/>
      <c r="AQ876" s="11"/>
      <c r="AR876" s="11"/>
      <c r="AS876" s="56"/>
      <c r="AT876" s="56"/>
      <c r="AU876" s="56"/>
      <c r="AV876" s="56"/>
      <c r="AW876" s="56"/>
      <c r="AX876" s="56"/>
      <c r="AY876" s="56"/>
      <c r="AZ876" s="56"/>
      <c r="BA876" s="56"/>
      <c r="BB876" s="56"/>
      <c r="BC876" s="56"/>
      <c r="BD876" s="56"/>
      <c r="BE876" s="56"/>
      <c r="BF876" s="56"/>
      <c r="BG876" s="56"/>
      <c r="BH876" s="56"/>
      <c r="BI876" s="56"/>
      <c r="BJ876" s="56"/>
      <c r="BK876" s="56"/>
      <c r="BL876" s="56"/>
      <c r="BM876" s="56"/>
      <c r="BN876" s="56"/>
      <c r="BO876" s="56"/>
      <c r="BP876" s="56"/>
      <c r="BQ876" s="56"/>
      <c r="BR876" s="56"/>
      <c r="BS876" s="56"/>
      <c r="BT876" s="56"/>
      <c r="BU876" s="56"/>
      <c r="BV876" s="56"/>
    </row>
    <row r="877" ht="15.75" customHeight="1">
      <c r="A877" s="92"/>
      <c r="B877" s="92"/>
      <c r="C877" s="92"/>
      <c r="D877" s="92"/>
      <c r="E877" s="93"/>
      <c r="F877" s="92"/>
      <c r="G877" s="92"/>
      <c r="H877" s="92"/>
      <c r="I877" s="92"/>
      <c r="J877" s="92"/>
      <c r="K877" s="92"/>
      <c r="L877" s="92"/>
      <c r="M877" s="93"/>
      <c r="N877" s="92"/>
      <c r="O877" s="92"/>
      <c r="P877" s="11"/>
      <c r="Q877" s="11"/>
      <c r="R877" s="92"/>
      <c r="S877" s="92"/>
      <c r="T877" s="92"/>
      <c r="U877" s="92"/>
      <c r="V877" s="92"/>
      <c r="W877" s="92"/>
      <c r="X877" s="94"/>
      <c r="Y877" s="12"/>
      <c r="Z877" s="12"/>
      <c r="AA877" s="14"/>
      <c r="AB877" s="14"/>
      <c r="AC877" s="11"/>
      <c r="AD877" s="11"/>
      <c r="AE877" s="11"/>
      <c r="AF877" s="11"/>
      <c r="AG877" s="11"/>
      <c r="AH877" s="11"/>
      <c r="AI877" s="11"/>
      <c r="AJ877" s="11"/>
      <c r="AK877" s="11"/>
      <c r="AL877" s="11"/>
      <c r="AM877" s="11"/>
      <c r="AN877" s="11"/>
      <c r="AO877" s="11"/>
      <c r="AP877" s="11"/>
      <c r="AQ877" s="11"/>
      <c r="AR877" s="11"/>
      <c r="AS877" s="56"/>
      <c r="AT877" s="56"/>
      <c r="AU877" s="56"/>
      <c r="AV877" s="56"/>
      <c r="AW877" s="56"/>
      <c r="AX877" s="56"/>
      <c r="AY877" s="56"/>
      <c r="AZ877" s="56"/>
      <c r="BA877" s="56"/>
      <c r="BB877" s="56"/>
      <c r="BC877" s="56"/>
      <c r="BD877" s="56"/>
      <c r="BE877" s="56"/>
      <c r="BF877" s="56"/>
      <c r="BG877" s="56"/>
      <c r="BH877" s="56"/>
      <c r="BI877" s="56"/>
      <c r="BJ877" s="56"/>
      <c r="BK877" s="56"/>
      <c r="BL877" s="56"/>
      <c r="BM877" s="56"/>
      <c r="BN877" s="56"/>
      <c r="BO877" s="56"/>
      <c r="BP877" s="56"/>
      <c r="BQ877" s="56"/>
      <c r="BR877" s="56"/>
      <c r="BS877" s="56"/>
      <c r="BT877" s="56"/>
      <c r="BU877" s="56"/>
      <c r="BV877" s="56"/>
    </row>
    <row r="878" ht="15.75" customHeight="1">
      <c r="A878" s="92"/>
      <c r="B878" s="92"/>
      <c r="C878" s="92"/>
      <c r="D878" s="92"/>
      <c r="E878" s="93"/>
      <c r="F878" s="92"/>
      <c r="G878" s="92"/>
      <c r="H878" s="92"/>
      <c r="I878" s="92"/>
      <c r="J878" s="92"/>
      <c r="K878" s="92"/>
      <c r="L878" s="92"/>
      <c r="M878" s="93"/>
      <c r="N878" s="92"/>
      <c r="O878" s="92"/>
      <c r="P878" s="11"/>
      <c r="Q878" s="11"/>
      <c r="R878" s="92"/>
      <c r="S878" s="92"/>
      <c r="T878" s="92"/>
      <c r="U878" s="92"/>
      <c r="V878" s="92"/>
      <c r="W878" s="92"/>
      <c r="X878" s="94"/>
      <c r="Y878" s="12"/>
      <c r="Z878" s="12"/>
      <c r="AA878" s="14"/>
      <c r="AB878" s="14"/>
      <c r="AC878" s="11"/>
      <c r="AD878" s="11"/>
      <c r="AE878" s="11"/>
      <c r="AF878" s="11"/>
      <c r="AG878" s="11"/>
      <c r="AH878" s="11"/>
      <c r="AI878" s="11"/>
      <c r="AJ878" s="11"/>
      <c r="AK878" s="11"/>
      <c r="AL878" s="11"/>
      <c r="AM878" s="11"/>
      <c r="AN878" s="11"/>
      <c r="AO878" s="11"/>
      <c r="AP878" s="11"/>
      <c r="AQ878" s="11"/>
      <c r="AR878" s="11"/>
      <c r="AS878" s="56"/>
      <c r="AT878" s="56"/>
      <c r="AU878" s="56"/>
      <c r="AV878" s="56"/>
      <c r="AW878" s="56"/>
      <c r="AX878" s="56"/>
      <c r="AY878" s="56"/>
      <c r="AZ878" s="56"/>
      <c r="BA878" s="56"/>
      <c r="BB878" s="56"/>
      <c r="BC878" s="56"/>
      <c r="BD878" s="56"/>
      <c r="BE878" s="56"/>
      <c r="BF878" s="56"/>
      <c r="BG878" s="56"/>
      <c r="BH878" s="56"/>
      <c r="BI878" s="56"/>
      <c r="BJ878" s="56"/>
      <c r="BK878" s="56"/>
      <c r="BL878" s="56"/>
      <c r="BM878" s="56"/>
      <c r="BN878" s="56"/>
      <c r="BO878" s="56"/>
      <c r="BP878" s="56"/>
      <c r="BQ878" s="56"/>
      <c r="BR878" s="56"/>
      <c r="BS878" s="56"/>
      <c r="BT878" s="56"/>
      <c r="BU878" s="56"/>
      <c r="BV878" s="56"/>
    </row>
    <row r="879" ht="15.75" customHeight="1">
      <c r="A879" s="92"/>
      <c r="B879" s="92"/>
      <c r="C879" s="92"/>
      <c r="D879" s="92"/>
      <c r="E879" s="93"/>
      <c r="F879" s="92"/>
      <c r="G879" s="92"/>
      <c r="H879" s="92"/>
      <c r="I879" s="92"/>
      <c r="J879" s="92"/>
      <c r="K879" s="92"/>
      <c r="L879" s="92"/>
      <c r="M879" s="93"/>
      <c r="N879" s="92"/>
      <c r="O879" s="92"/>
      <c r="P879" s="11"/>
      <c r="Q879" s="11"/>
      <c r="R879" s="92"/>
      <c r="S879" s="92"/>
      <c r="T879" s="92"/>
      <c r="U879" s="92"/>
      <c r="V879" s="92"/>
      <c r="W879" s="92"/>
      <c r="X879" s="94"/>
      <c r="Y879" s="12"/>
      <c r="Z879" s="12"/>
      <c r="AA879" s="14"/>
      <c r="AB879" s="14"/>
      <c r="AC879" s="11"/>
      <c r="AD879" s="11"/>
      <c r="AE879" s="11"/>
      <c r="AF879" s="11"/>
      <c r="AG879" s="11"/>
      <c r="AH879" s="11"/>
      <c r="AI879" s="11"/>
      <c r="AJ879" s="11"/>
      <c r="AK879" s="11"/>
      <c r="AL879" s="11"/>
      <c r="AM879" s="11"/>
      <c r="AN879" s="11"/>
      <c r="AO879" s="11"/>
      <c r="AP879" s="11"/>
      <c r="AQ879" s="11"/>
      <c r="AR879" s="11"/>
      <c r="AS879" s="56"/>
      <c r="AT879" s="56"/>
      <c r="AU879" s="56"/>
      <c r="AV879" s="56"/>
      <c r="AW879" s="56"/>
      <c r="AX879" s="56"/>
      <c r="AY879" s="56"/>
      <c r="AZ879" s="56"/>
      <c r="BA879" s="56"/>
      <c r="BB879" s="56"/>
      <c r="BC879" s="56"/>
      <c r="BD879" s="56"/>
      <c r="BE879" s="56"/>
      <c r="BF879" s="56"/>
      <c r="BG879" s="56"/>
      <c r="BH879" s="56"/>
      <c r="BI879" s="56"/>
      <c r="BJ879" s="56"/>
      <c r="BK879" s="56"/>
      <c r="BL879" s="56"/>
      <c r="BM879" s="56"/>
      <c r="BN879" s="56"/>
      <c r="BO879" s="56"/>
      <c r="BP879" s="56"/>
      <c r="BQ879" s="56"/>
      <c r="BR879" s="56"/>
      <c r="BS879" s="56"/>
      <c r="BT879" s="56"/>
      <c r="BU879" s="56"/>
      <c r="BV879" s="56"/>
    </row>
    <row r="880" ht="15.75" customHeight="1">
      <c r="A880" s="92"/>
      <c r="B880" s="92"/>
      <c r="C880" s="92"/>
      <c r="D880" s="92"/>
      <c r="E880" s="93"/>
      <c r="F880" s="92"/>
      <c r="G880" s="92"/>
      <c r="H880" s="92"/>
      <c r="I880" s="92"/>
      <c r="J880" s="92"/>
      <c r="K880" s="92"/>
      <c r="L880" s="92"/>
      <c r="M880" s="93"/>
      <c r="N880" s="92"/>
      <c r="O880" s="92"/>
      <c r="P880" s="11"/>
      <c r="Q880" s="11"/>
      <c r="R880" s="92"/>
      <c r="S880" s="92"/>
      <c r="T880" s="92"/>
      <c r="U880" s="92"/>
      <c r="V880" s="92"/>
      <c r="W880" s="92"/>
      <c r="X880" s="94"/>
      <c r="Y880" s="12"/>
      <c r="Z880" s="12"/>
      <c r="AA880" s="14"/>
      <c r="AB880" s="14"/>
      <c r="AC880" s="11"/>
      <c r="AD880" s="11"/>
      <c r="AE880" s="11"/>
      <c r="AF880" s="11"/>
      <c r="AG880" s="11"/>
      <c r="AH880" s="11"/>
      <c r="AI880" s="11"/>
      <c r="AJ880" s="11"/>
      <c r="AK880" s="11"/>
      <c r="AL880" s="11"/>
      <c r="AM880" s="11"/>
      <c r="AN880" s="11"/>
      <c r="AO880" s="11"/>
      <c r="AP880" s="11"/>
      <c r="AQ880" s="11"/>
      <c r="AR880" s="11"/>
      <c r="AS880" s="56"/>
      <c r="AT880" s="56"/>
      <c r="AU880" s="56"/>
      <c r="AV880" s="56"/>
      <c r="AW880" s="56"/>
      <c r="AX880" s="56"/>
      <c r="AY880" s="56"/>
      <c r="AZ880" s="56"/>
      <c r="BA880" s="56"/>
      <c r="BB880" s="56"/>
      <c r="BC880" s="56"/>
      <c r="BD880" s="56"/>
      <c r="BE880" s="56"/>
      <c r="BF880" s="56"/>
      <c r="BG880" s="56"/>
      <c r="BH880" s="56"/>
      <c r="BI880" s="56"/>
      <c r="BJ880" s="56"/>
      <c r="BK880" s="56"/>
      <c r="BL880" s="56"/>
      <c r="BM880" s="56"/>
      <c r="BN880" s="56"/>
      <c r="BO880" s="56"/>
      <c r="BP880" s="56"/>
      <c r="BQ880" s="56"/>
      <c r="BR880" s="56"/>
      <c r="BS880" s="56"/>
      <c r="BT880" s="56"/>
      <c r="BU880" s="56"/>
      <c r="BV880" s="56"/>
    </row>
    <row r="881" ht="15.75" customHeight="1">
      <c r="A881" s="92"/>
      <c r="B881" s="92"/>
      <c r="C881" s="92"/>
      <c r="D881" s="92"/>
      <c r="E881" s="93"/>
      <c r="F881" s="92"/>
      <c r="G881" s="92"/>
      <c r="H881" s="92"/>
      <c r="I881" s="92"/>
      <c r="J881" s="92"/>
      <c r="K881" s="92"/>
      <c r="L881" s="92"/>
      <c r="M881" s="93"/>
      <c r="N881" s="92"/>
      <c r="O881" s="92"/>
      <c r="P881" s="11"/>
      <c r="Q881" s="11"/>
      <c r="R881" s="92"/>
      <c r="S881" s="92"/>
      <c r="T881" s="92"/>
      <c r="U881" s="92"/>
      <c r="V881" s="92"/>
      <c r="W881" s="92"/>
      <c r="X881" s="94"/>
      <c r="Y881" s="12"/>
      <c r="Z881" s="12"/>
      <c r="AA881" s="14"/>
      <c r="AB881" s="14"/>
      <c r="AC881" s="11"/>
      <c r="AD881" s="11"/>
      <c r="AE881" s="11"/>
      <c r="AF881" s="11"/>
      <c r="AG881" s="11"/>
      <c r="AH881" s="11"/>
      <c r="AI881" s="11"/>
      <c r="AJ881" s="11"/>
      <c r="AK881" s="11"/>
      <c r="AL881" s="11"/>
      <c r="AM881" s="11"/>
      <c r="AN881" s="11"/>
      <c r="AO881" s="11"/>
      <c r="AP881" s="11"/>
      <c r="AQ881" s="11"/>
      <c r="AR881" s="11"/>
      <c r="AS881" s="56"/>
      <c r="AT881" s="56"/>
      <c r="AU881" s="56"/>
      <c r="AV881" s="56"/>
      <c r="AW881" s="56"/>
      <c r="AX881" s="56"/>
      <c r="AY881" s="56"/>
      <c r="AZ881" s="56"/>
      <c r="BA881" s="56"/>
      <c r="BB881" s="56"/>
      <c r="BC881" s="56"/>
      <c r="BD881" s="56"/>
      <c r="BE881" s="56"/>
      <c r="BF881" s="56"/>
      <c r="BG881" s="56"/>
      <c r="BH881" s="56"/>
      <c r="BI881" s="56"/>
      <c r="BJ881" s="56"/>
      <c r="BK881" s="56"/>
      <c r="BL881" s="56"/>
      <c r="BM881" s="56"/>
      <c r="BN881" s="56"/>
      <c r="BO881" s="56"/>
      <c r="BP881" s="56"/>
      <c r="BQ881" s="56"/>
      <c r="BR881" s="56"/>
      <c r="BS881" s="56"/>
      <c r="BT881" s="56"/>
      <c r="BU881" s="56"/>
      <c r="BV881" s="56"/>
    </row>
    <row r="882" ht="15.75" customHeight="1">
      <c r="A882" s="92"/>
      <c r="B882" s="92"/>
      <c r="C882" s="92"/>
      <c r="D882" s="92"/>
      <c r="E882" s="93"/>
      <c r="F882" s="92"/>
      <c r="G882" s="92"/>
      <c r="H882" s="92"/>
      <c r="I882" s="92"/>
      <c r="J882" s="92"/>
      <c r="K882" s="92"/>
      <c r="L882" s="92"/>
      <c r="M882" s="93"/>
      <c r="N882" s="92"/>
      <c r="O882" s="92"/>
      <c r="P882" s="11"/>
      <c r="Q882" s="11"/>
      <c r="R882" s="92"/>
      <c r="S882" s="92"/>
      <c r="T882" s="92"/>
      <c r="U882" s="92"/>
      <c r="V882" s="92"/>
      <c r="W882" s="92"/>
      <c r="X882" s="94"/>
      <c r="Y882" s="12"/>
      <c r="Z882" s="12"/>
      <c r="AA882" s="14"/>
      <c r="AB882" s="14"/>
      <c r="AC882" s="11"/>
      <c r="AD882" s="11"/>
      <c r="AE882" s="11"/>
      <c r="AF882" s="11"/>
      <c r="AG882" s="11"/>
      <c r="AH882" s="11"/>
      <c r="AI882" s="11"/>
      <c r="AJ882" s="11"/>
      <c r="AK882" s="11"/>
      <c r="AL882" s="11"/>
      <c r="AM882" s="11"/>
      <c r="AN882" s="11"/>
      <c r="AO882" s="11"/>
      <c r="AP882" s="11"/>
      <c r="AQ882" s="11"/>
      <c r="AR882" s="11"/>
      <c r="AS882" s="56"/>
      <c r="AT882" s="56"/>
      <c r="AU882" s="56"/>
      <c r="AV882" s="56"/>
      <c r="AW882" s="56"/>
      <c r="AX882" s="56"/>
      <c r="AY882" s="56"/>
      <c r="AZ882" s="56"/>
      <c r="BA882" s="56"/>
      <c r="BB882" s="56"/>
      <c r="BC882" s="56"/>
      <c r="BD882" s="56"/>
      <c r="BE882" s="56"/>
      <c r="BF882" s="56"/>
      <c r="BG882" s="56"/>
      <c r="BH882" s="56"/>
      <c r="BI882" s="56"/>
      <c r="BJ882" s="56"/>
      <c r="BK882" s="56"/>
      <c r="BL882" s="56"/>
      <c r="BM882" s="56"/>
      <c r="BN882" s="56"/>
      <c r="BO882" s="56"/>
      <c r="BP882" s="56"/>
      <c r="BQ882" s="56"/>
      <c r="BR882" s="56"/>
      <c r="BS882" s="56"/>
      <c r="BT882" s="56"/>
      <c r="BU882" s="56"/>
      <c r="BV882" s="56"/>
    </row>
    <row r="883" ht="15.75" customHeight="1">
      <c r="A883" s="92"/>
      <c r="B883" s="92"/>
      <c r="C883" s="92"/>
      <c r="D883" s="92"/>
      <c r="E883" s="93"/>
      <c r="F883" s="92"/>
      <c r="G883" s="92"/>
      <c r="H883" s="92"/>
      <c r="I883" s="92"/>
      <c r="J883" s="92"/>
      <c r="K883" s="92"/>
      <c r="L883" s="92"/>
      <c r="M883" s="93"/>
      <c r="N883" s="92"/>
      <c r="O883" s="92"/>
      <c r="P883" s="11"/>
      <c r="Q883" s="11"/>
      <c r="R883" s="92"/>
      <c r="S883" s="92"/>
      <c r="T883" s="92"/>
      <c r="U883" s="92"/>
      <c r="V883" s="92"/>
      <c r="W883" s="92"/>
      <c r="X883" s="94"/>
      <c r="Y883" s="12"/>
      <c r="Z883" s="12"/>
      <c r="AA883" s="14"/>
      <c r="AB883" s="14"/>
      <c r="AC883" s="11"/>
      <c r="AD883" s="11"/>
      <c r="AE883" s="11"/>
      <c r="AF883" s="11"/>
      <c r="AG883" s="11"/>
      <c r="AH883" s="11"/>
      <c r="AI883" s="11"/>
      <c r="AJ883" s="11"/>
      <c r="AK883" s="11"/>
      <c r="AL883" s="11"/>
      <c r="AM883" s="11"/>
      <c r="AN883" s="11"/>
      <c r="AO883" s="11"/>
      <c r="AP883" s="11"/>
      <c r="AQ883" s="11"/>
      <c r="AR883" s="11"/>
      <c r="AS883" s="56"/>
      <c r="AT883" s="56"/>
      <c r="AU883" s="56"/>
      <c r="AV883" s="56"/>
      <c r="AW883" s="56"/>
      <c r="AX883" s="56"/>
      <c r="AY883" s="56"/>
      <c r="AZ883" s="56"/>
      <c r="BA883" s="56"/>
      <c r="BB883" s="56"/>
      <c r="BC883" s="56"/>
      <c r="BD883" s="56"/>
      <c r="BE883" s="56"/>
      <c r="BF883" s="56"/>
      <c r="BG883" s="56"/>
      <c r="BH883" s="56"/>
      <c r="BI883" s="56"/>
      <c r="BJ883" s="56"/>
      <c r="BK883" s="56"/>
      <c r="BL883" s="56"/>
      <c r="BM883" s="56"/>
      <c r="BN883" s="56"/>
      <c r="BO883" s="56"/>
      <c r="BP883" s="56"/>
      <c r="BQ883" s="56"/>
      <c r="BR883" s="56"/>
      <c r="BS883" s="56"/>
      <c r="BT883" s="56"/>
      <c r="BU883" s="56"/>
      <c r="BV883" s="56"/>
    </row>
    <row r="884" ht="15.75" customHeight="1">
      <c r="A884" s="92"/>
      <c r="B884" s="92"/>
      <c r="C884" s="92"/>
      <c r="D884" s="92"/>
      <c r="E884" s="93"/>
      <c r="F884" s="92"/>
      <c r="G884" s="92"/>
      <c r="H884" s="92"/>
      <c r="I884" s="92"/>
      <c r="J884" s="92"/>
      <c r="K884" s="92"/>
      <c r="L884" s="92"/>
      <c r="M884" s="93"/>
      <c r="N884" s="92"/>
      <c r="O884" s="92"/>
      <c r="P884" s="11"/>
      <c r="Q884" s="11"/>
      <c r="R884" s="92"/>
      <c r="S884" s="92"/>
      <c r="T884" s="92"/>
      <c r="U884" s="92"/>
      <c r="V884" s="92"/>
      <c r="W884" s="92"/>
      <c r="X884" s="94"/>
      <c r="Y884" s="12"/>
      <c r="Z884" s="12"/>
      <c r="AA884" s="14"/>
      <c r="AB884" s="14"/>
      <c r="AC884" s="11"/>
      <c r="AD884" s="11"/>
      <c r="AE884" s="11"/>
      <c r="AF884" s="11"/>
      <c r="AG884" s="11"/>
      <c r="AH884" s="11"/>
      <c r="AI884" s="11"/>
      <c r="AJ884" s="11"/>
      <c r="AK884" s="11"/>
      <c r="AL884" s="11"/>
      <c r="AM884" s="11"/>
      <c r="AN884" s="11"/>
      <c r="AO884" s="11"/>
      <c r="AP884" s="11"/>
      <c r="AQ884" s="11"/>
      <c r="AR884" s="11"/>
      <c r="AS884" s="56"/>
      <c r="AT884" s="56"/>
      <c r="AU884" s="56"/>
      <c r="AV884" s="56"/>
      <c r="AW884" s="56"/>
      <c r="AX884" s="56"/>
      <c r="AY884" s="56"/>
      <c r="AZ884" s="56"/>
      <c r="BA884" s="56"/>
      <c r="BB884" s="56"/>
      <c r="BC884" s="56"/>
      <c r="BD884" s="56"/>
      <c r="BE884" s="56"/>
      <c r="BF884" s="56"/>
      <c r="BG884" s="56"/>
      <c r="BH884" s="56"/>
      <c r="BI884" s="56"/>
      <c r="BJ884" s="56"/>
      <c r="BK884" s="56"/>
      <c r="BL884" s="56"/>
      <c r="BM884" s="56"/>
      <c r="BN884" s="56"/>
      <c r="BO884" s="56"/>
      <c r="BP884" s="56"/>
      <c r="BQ884" s="56"/>
      <c r="BR884" s="56"/>
      <c r="BS884" s="56"/>
      <c r="BT884" s="56"/>
      <c r="BU884" s="56"/>
      <c r="BV884" s="56"/>
    </row>
    <row r="885" ht="15.75" customHeight="1">
      <c r="A885" s="92"/>
      <c r="B885" s="92"/>
      <c r="C885" s="92"/>
      <c r="D885" s="92"/>
      <c r="E885" s="93"/>
      <c r="F885" s="92"/>
      <c r="G885" s="92"/>
      <c r="H885" s="92"/>
      <c r="I885" s="92"/>
      <c r="J885" s="92"/>
      <c r="K885" s="92"/>
      <c r="L885" s="92"/>
      <c r="M885" s="93"/>
      <c r="N885" s="92"/>
      <c r="O885" s="92"/>
      <c r="P885" s="11"/>
      <c r="Q885" s="11"/>
      <c r="R885" s="92"/>
      <c r="S885" s="92"/>
      <c r="T885" s="92"/>
      <c r="U885" s="92"/>
      <c r="V885" s="92"/>
      <c r="W885" s="92"/>
      <c r="X885" s="94"/>
      <c r="Y885" s="12"/>
      <c r="Z885" s="12"/>
      <c r="AA885" s="14"/>
      <c r="AB885" s="14"/>
      <c r="AC885" s="11"/>
      <c r="AD885" s="11"/>
      <c r="AE885" s="11"/>
      <c r="AF885" s="11"/>
      <c r="AG885" s="11"/>
      <c r="AH885" s="11"/>
      <c r="AI885" s="11"/>
      <c r="AJ885" s="11"/>
      <c r="AK885" s="11"/>
      <c r="AL885" s="11"/>
      <c r="AM885" s="11"/>
      <c r="AN885" s="11"/>
      <c r="AO885" s="11"/>
      <c r="AP885" s="11"/>
      <c r="AQ885" s="11"/>
      <c r="AR885" s="11"/>
      <c r="AS885" s="56"/>
      <c r="AT885" s="56"/>
      <c r="AU885" s="56"/>
      <c r="AV885" s="56"/>
      <c r="AW885" s="56"/>
      <c r="AX885" s="56"/>
      <c r="AY885" s="56"/>
      <c r="AZ885" s="56"/>
      <c r="BA885" s="56"/>
      <c r="BB885" s="56"/>
      <c r="BC885" s="56"/>
      <c r="BD885" s="56"/>
      <c r="BE885" s="56"/>
      <c r="BF885" s="56"/>
      <c r="BG885" s="56"/>
      <c r="BH885" s="56"/>
      <c r="BI885" s="56"/>
      <c r="BJ885" s="56"/>
      <c r="BK885" s="56"/>
      <c r="BL885" s="56"/>
      <c r="BM885" s="56"/>
      <c r="BN885" s="56"/>
      <c r="BO885" s="56"/>
      <c r="BP885" s="56"/>
      <c r="BQ885" s="56"/>
      <c r="BR885" s="56"/>
      <c r="BS885" s="56"/>
      <c r="BT885" s="56"/>
      <c r="BU885" s="56"/>
      <c r="BV885" s="56"/>
    </row>
    <row r="886" ht="15.75" customHeight="1">
      <c r="A886" s="92"/>
      <c r="B886" s="92"/>
      <c r="C886" s="92"/>
      <c r="D886" s="92"/>
      <c r="E886" s="93"/>
      <c r="F886" s="92"/>
      <c r="G886" s="92"/>
      <c r="H886" s="92"/>
      <c r="I886" s="92"/>
      <c r="J886" s="92"/>
      <c r="K886" s="92"/>
      <c r="L886" s="92"/>
      <c r="M886" s="93"/>
      <c r="N886" s="92"/>
      <c r="O886" s="92"/>
      <c r="P886" s="11"/>
      <c r="Q886" s="11"/>
      <c r="R886" s="92"/>
      <c r="S886" s="92"/>
      <c r="T886" s="92"/>
      <c r="U886" s="92"/>
      <c r="V886" s="92"/>
      <c r="W886" s="92"/>
      <c r="X886" s="94"/>
      <c r="Y886" s="12"/>
      <c r="Z886" s="12"/>
      <c r="AA886" s="14"/>
      <c r="AB886" s="14"/>
      <c r="AC886" s="11"/>
      <c r="AD886" s="11"/>
      <c r="AE886" s="11"/>
      <c r="AF886" s="11"/>
      <c r="AG886" s="11"/>
      <c r="AH886" s="11"/>
      <c r="AI886" s="11"/>
      <c r="AJ886" s="11"/>
      <c r="AK886" s="11"/>
      <c r="AL886" s="11"/>
      <c r="AM886" s="11"/>
      <c r="AN886" s="11"/>
      <c r="AO886" s="11"/>
      <c r="AP886" s="11"/>
      <c r="AQ886" s="11"/>
      <c r="AR886" s="11"/>
      <c r="AS886" s="56"/>
      <c r="AT886" s="56"/>
      <c r="AU886" s="56"/>
      <c r="AV886" s="56"/>
      <c r="AW886" s="56"/>
      <c r="AX886" s="56"/>
      <c r="AY886" s="56"/>
      <c r="AZ886" s="56"/>
      <c r="BA886" s="56"/>
      <c r="BB886" s="56"/>
      <c r="BC886" s="56"/>
      <c r="BD886" s="56"/>
      <c r="BE886" s="56"/>
      <c r="BF886" s="56"/>
      <c r="BG886" s="56"/>
      <c r="BH886" s="56"/>
      <c r="BI886" s="56"/>
      <c r="BJ886" s="56"/>
      <c r="BK886" s="56"/>
      <c r="BL886" s="56"/>
      <c r="BM886" s="56"/>
      <c r="BN886" s="56"/>
      <c r="BO886" s="56"/>
      <c r="BP886" s="56"/>
      <c r="BQ886" s="56"/>
      <c r="BR886" s="56"/>
      <c r="BS886" s="56"/>
      <c r="BT886" s="56"/>
      <c r="BU886" s="56"/>
      <c r="BV886" s="56"/>
    </row>
    <row r="887" ht="15.75" customHeight="1">
      <c r="A887" s="92"/>
      <c r="B887" s="92"/>
      <c r="C887" s="92"/>
      <c r="D887" s="92"/>
      <c r="E887" s="93"/>
      <c r="F887" s="92"/>
      <c r="G887" s="92"/>
      <c r="H887" s="92"/>
      <c r="I887" s="92"/>
      <c r="J887" s="92"/>
      <c r="K887" s="92"/>
      <c r="L887" s="92"/>
      <c r="M887" s="93"/>
      <c r="N887" s="92"/>
      <c r="O887" s="92"/>
      <c r="P887" s="11"/>
      <c r="Q887" s="11"/>
      <c r="R887" s="92"/>
      <c r="S887" s="92"/>
      <c r="T887" s="92"/>
      <c r="U887" s="92"/>
      <c r="V887" s="92"/>
      <c r="W887" s="92"/>
      <c r="X887" s="94"/>
      <c r="Y887" s="12"/>
      <c r="Z887" s="12"/>
      <c r="AA887" s="14"/>
      <c r="AB887" s="14"/>
      <c r="AC887" s="11"/>
      <c r="AD887" s="11"/>
      <c r="AE887" s="11"/>
      <c r="AF887" s="11"/>
      <c r="AG887" s="11"/>
      <c r="AH887" s="11"/>
      <c r="AI887" s="11"/>
      <c r="AJ887" s="11"/>
      <c r="AK887" s="11"/>
      <c r="AL887" s="11"/>
      <c r="AM887" s="11"/>
      <c r="AN887" s="11"/>
      <c r="AO887" s="11"/>
      <c r="AP887" s="11"/>
      <c r="AQ887" s="11"/>
      <c r="AR887" s="11"/>
      <c r="AS887" s="56"/>
      <c r="AT887" s="56"/>
      <c r="AU887" s="56"/>
      <c r="AV887" s="56"/>
      <c r="AW887" s="56"/>
      <c r="AX887" s="56"/>
      <c r="AY887" s="56"/>
      <c r="AZ887" s="56"/>
      <c r="BA887" s="56"/>
      <c r="BB887" s="56"/>
      <c r="BC887" s="56"/>
      <c r="BD887" s="56"/>
      <c r="BE887" s="56"/>
      <c r="BF887" s="56"/>
      <c r="BG887" s="56"/>
      <c r="BH887" s="56"/>
      <c r="BI887" s="56"/>
      <c r="BJ887" s="56"/>
      <c r="BK887" s="56"/>
      <c r="BL887" s="56"/>
      <c r="BM887" s="56"/>
      <c r="BN887" s="56"/>
      <c r="BO887" s="56"/>
      <c r="BP887" s="56"/>
      <c r="BQ887" s="56"/>
      <c r="BR887" s="56"/>
      <c r="BS887" s="56"/>
      <c r="BT887" s="56"/>
      <c r="BU887" s="56"/>
      <c r="BV887" s="56"/>
    </row>
    <row r="888" ht="15.75" customHeight="1">
      <c r="A888" s="92"/>
      <c r="B888" s="92"/>
      <c r="C888" s="92"/>
      <c r="D888" s="92"/>
      <c r="E888" s="93"/>
      <c r="F888" s="92"/>
      <c r="G888" s="92"/>
      <c r="H888" s="92"/>
      <c r="I888" s="92"/>
      <c r="J888" s="92"/>
      <c r="K888" s="92"/>
      <c r="L888" s="92"/>
      <c r="M888" s="93"/>
      <c r="N888" s="92"/>
      <c r="O888" s="92"/>
      <c r="P888" s="11"/>
      <c r="Q888" s="11"/>
      <c r="R888" s="92"/>
      <c r="S888" s="92"/>
      <c r="T888" s="92"/>
      <c r="U888" s="92"/>
      <c r="V888" s="92"/>
      <c r="W888" s="92"/>
      <c r="X888" s="94"/>
      <c r="Y888" s="12"/>
      <c r="Z888" s="12"/>
      <c r="AA888" s="14"/>
      <c r="AB888" s="14"/>
      <c r="AC888" s="11"/>
      <c r="AD888" s="11"/>
      <c r="AE888" s="11"/>
      <c r="AF888" s="11"/>
      <c r="AG888" s="11"/>
      <c r="AH888" s="11"/>
      <c r="AI888" s="11"/>
      <c r="AJ888" s="11"/>
      <c r="AK888" s="11"/>
      <c r="AL888" s="11"/>
      <c r="AM888" s="11"/>
      <c r="AN888" s="11"/>
      <c r="AO888" s="11"/>
      <c r="AP888" s="11"/>
      <c r="AQ888" s="11"/>
      <c r="AR888" s="11"/>
      <c r="AS888" s="56"/>
      <c r="AT888" s="56"/>
      <c r="AU888" s="56"/>
      <c r="AV888" s="56"/>
      <c r="AW888" s="56"/>
      <c r="AX888" s="56"/>
      <c r="AY888" s="56"/>
      <c r="AZ888" s="56"/>
      <c r="BA888" s="56"/>
      <c r="BB888" s="56"/>
      <c r="BC888" s="56"/>
      <c r="BD888" s="56"/>
      <c r="BE888" s="56"/>
      <c r="BF888" s="56"/>
      <c r="BG888" s="56"/>
      <c r="BH888" s="56"/>
      <c r="BI888" s="56"/>
      <c r="BJ888" s="56"/>
      <c r="BK888" s="56"/>
      <c r="BL888" s="56"/>
      <c r="BM888" s="56"/>
      <c r="BN888" s="56"/>
      <c r="BO888" s="56"/>
      <c r="BP888" s="56"/>
      <c r="BQ888" s="56"/>
      <c r="BR888" s="56"/>
      <c r="BS888" s="56"/>
      <c r="BT888" s="56"/>
      <c r="BU888" s="56"/>
      <c r="BV888" s="56"/>
    </row>
    <row r="889" ht="15.75" customHeight="1">
      <c r="A889" s="92"/>
      <c r="B889" s="92"/>
      <c r="C889" s="92"/>
      <c r="D889" s="92"/>
      <c r="E889" s="93"/>
      <c r="F889" s="92"/>
      <c r="G889" s="92"/>
      <c r="H889" s="92"/>
      <c r="I889" s="92"/>
      <c r="J889" s="92"/>
      <c r="K889" s="92"/>
      <c r="L889" s="92"/>
      <c r="M889" s="93"/>
      <c r="N889" s="92"/>
      <c r="O889" s="92"/>
      <c r="P889" s="11"/>
      <c r="Q889" s="11"/>
      <c r="R889" s="92"/>
      <c r="S889" s="92"/>
      <c r="T889" s="92"/>
      <c r="U889" s="92"/>
      <c r="V889" s="92"/>
      <c r="W889" s="92"/>
      <c r="X889" s="94"/>
      <c r="Y889" s="12"/>
      <c r="Z889" s="12"/>
      <c r="AA889" s="14"/>
      <c r="AB889" s="14"/>
      <c r="AC889" s="11"/>
      <c r="AD889" s="11"/>
      <c r="AE889" s="11"/>
      <c r="AF889" s="11"/>
      <c r="AG889" s="11"/>
      <c r="AH889" s="11"/>
      <c r="AI889" s="11"/>
      <c r="AJ889" s="11"/>
      <c r="AK889" s="11"/>
      <c r="AL889" s="11"/>
      <c r="AM889" s="11"/>
      <c r="AN889" s="11"/>
      <c r="AO889" s="11"/>
      <c r="AP889" s="11"/>
      <c r="AQ889" s="11"/>
      <c r="AR889" s="11"/>
      <c r="AS889" s="56"/>
      <c r="AT889" s="56"/>
      <c r="AU889" s="56"/>
      <c r="AV889" s="56"/>
      <c r="AW889" s="56"/>
      <c r="AX889" s="56"/>
      <c r="AY889" s="56"/>
      <c r="AZ889" s="56"/>
      <c r="BA889" s="56"/>
      <c r="BB889" s="56"/>
      <c r="BC889" s="56"/>
      <c r="BD889" s="56"/>
      <c r="BE889" s="56"/>
      <c r="BF889" s="56"/>
      <c r="BG889" s="56"/>
      <c r="BH889" s="56"/>
      <c r="BI889" s="56"/>
      <c r="BJ889" s="56"/>
      <c r="BK889" s="56"/>
      <c r="BL889" s="56"/>
      <c r="BM889" s="56"/>
      <c r="BN889" s="56"/>
      <c r="BO889" s="56"/>
      <c r="BP889" s="56"/>
      <c r="BQ889" s="56"/>
      <c r="BR889" s="56"/>
      <c r="BS889" s="56"/>
      <c r="BT889" s="56"/>
      <c r="BU889" s="56"/>
      <c r="BV889" s="56"/>
    </row>
    <row r="890" ht="15.75" customHeight="1">
      <c r="A890" s="92"/>
      <c r="B890" s="92"/>
      <c r="C890" s="92"/>
      <c r="D890" s="92"/>
      <c r="E890" s="93"/>
      <c r="F890" s="92"/>
      <c r="G890" s="92"/>
      <c r="H890" s="92"/>
      <c r="I890" s="92"/>
      <c r="J890" s="92"/>
      <c r="K890" s="92"/>
      <c r="L890" s="92"/>
      <c r="M890" s="93"/>
      <c r="N890" s="92"/>
      <c r="O890" s="92"/>
      <c r="P890" s="11"/>
      <c r="Q890" s="11"/>
      <c r="R890" s="92"/>
      <c r="S890" s="92"/>
      <c r="T890" s="92"/>
      <c r="U890" s="92"/>
      <c r="V890" s="92"/>
      <c r="W890" s="92"/>
      <c r="X890" s="94"/>
      <c r="Y890" s="12"/>
      <c r="Z890" s="12"/>
      <c r="AA890" s="14"/>
      <c r="AB890" s="14"/>
      <c r="AC890" s="11"/>
      <c r="AD890" s="11"/>
      <c r="AE890" s="11"/>
      <c r="AF890" s="11"/>
      <c r="AG890" s="11"/>
      <c r="AH890" s="11"/>
      <c r="AI890" s="11"/>
      <c r="AJ890" s="11"/>
      <c r="AK890" s="11"/>
      <c r="AL890" s="11"/>
      <c r="AM890" s="11"/>
      <c r="AN890" s="11"/>
      <c r="AO890" s="11"/>
      <c r="AP890" s="11"/>
      <c r="AQ890" s="11"/>
      <c r="AR890" s="11"/>
      <c r="AS890" s="56"/>
      <c r="AT890" s="56"/>
      <c r="AU890" s="56"/>
      <c r="AV890" s="56"/>
      <c r="AW890" s="56"/>
      <c r="AX890" s="56"/>
      <c r="AY890" s="56"/>
      <c r="AZ890" s="56"/>
      <c r="BA890" s="56"/>
      <c r="BB890" s="56"/>
      <c r="BC890" s="56"/>
      <c r="BD890" s="56"/>
      <c r="BE890" s="56"/>
      <c r="BF890" s="56"/>
      <c r="BG890" s="56"/>
      <c r="BH890" s="56"/>
      <c r="BI890" s="56"/>
      <c r="BJ890" s="56"/>
      <c r="BK890" s="56"/>
      <c r="BL890" s="56"/>
      <c r="BM890" s="56"/>
      <c r="BN890" s="56"/>
      <c r="BO890" s="56"/>
      <c r="BP890" s="56"/>
      <c r="BQ890" s="56"/>
      <c r="BR890" s="56"/>
      <c r="BS890" s="56"/>
      <c r="BT890" s="56"/>
      <c r="BU890" s="56"/>
      <c r="BV890" s="56"/>
    </row>
    <row r="891" ht="15.75" customHeight="1">
      <c r="A891" s="92"/>
      <c r="B891" s="92"/>
      <c r="C891" s="92"/>
      <c r="D891" s="92"/>
      <c r="E891" s="93"/>
      <c r="F891" s="92"/>
      <c r="G891" s="92"/>
      <c r="H891" s="92"/>
      <c r="I891" s="92"/>
      <c r="J891" s="92"/>
      <c r="K891" s="92"/>
      <c r="L891" s="92"/>
      <c r="M891" s="93"/>
      <c r="N891" s="92"/>
      <c r="O891" s="92"/>
      <c r="P891" s="11"/>
      <c r="Q891" s="11"/>
      <c r="R891" s="92"/>
      <c r="S891" s="92"/>
      <c r="T891" s="92"/>
      <c r="U891" s="92"/>
      <c r="V891" s="92"/>
      <c r="W891" s="92"/>
      <c r="X891" s="94"/>
      <c r="Y891" s="12"/>
      <c r="Z891" s="12"/>
      <c r="AA891" s="14"/>
      <c r="AB891" s="14"/>
      <c r="AC891" s="11"/>
      <c r="AD891" s="11"/>
      <c r="AE891" s="11"/>
      <c r="AF891" s="11"/>
      <c r="AG891" s="11"/>
      <c r="AH891" s="11"/>
      <c r="AI891" s="11"/>
      <c r="AJ891" s="11"/>
      <c r="AK891" s="11"/>
      <c r="AL891" s="11"/>
      <c r="AM891" s="11"/>
      <c r="AN891" s="11"/>
      <c r="AO891" s="11"/>
      <c r="AP891" s="11"/>
      <c r="AQ891" s="11"/>
      <c r="AR891" s="11"/>
      <c r="AS891" s="56"/>
      <c r="AT891" s="56"/>
      <c r="AU891" s="56"/>
      <c r="AV891" s="56"/>
      <c r="AW891" s="56"/>
      <c r="AX891" s="56"/>
      <c r="AY891" s="56"/>
      <c r="AZ891" s="56"/>
      <c r="BA891" s="56"/>
      <c r="BB891" s="56"/>
      <c r="BC891" s="56"/>
      <c r="BD891" s="56"/>
      <c r="BE891" s="56"/>
      <c r="BF891" s="56"/>
      <c r="BG891" s="56"/>
      <c r="BH891" s="56"/>
      <c r="BI891" s="56"/>
      <c r="BJ891" s="56"/>
      <c r="BK891" s="56"/>
      <c r="BL891" s="56"/>
      <c r="BM891" s="56"/>
      <c r="BN891" s="56"/>
      <c r="BO891" s="56"/>
      <c r="BP891" s="56"/>
      <c r="BQ891" s="56"/>
      <c r="BR891" s="56"/>
      <c r="BS891" s="56"/>
      <c r="BT891" s="56"/>
      <c r="BU891" s="56"/>
      <c r="BV891" s="56"/>
    </row>
    <row r="892" ht="15.75" customHeight="1">
      <c r="A892" s="92"/>
      <c r="B892" s="92"/>
      <c r="C892" s="92"/>
      <c r="D892" s="92"/>
      <c r="E892" s="93"/>
      <c r="F892" s="92"/>
      <c r="G892" s="92"/>
      <c r="H892" s="92"/>
      <c r="I892" s="92"/>
      <c r="J892" s="92"/>
      <c r="K892" s="92"/>
      <c r="L892" s="92"/>
      <c r="M892" s="93"/>
      <c r="N892" s="92"/>
      <c r="O892" s="92"/>
      <c r="P892" s="11"/>
      <c r="Q892" s="11"/>
      <c r="R892" s="92"/>
      <c r="S892" s="92"/>
      <c r="T892" s="92"/>
      <c r="U892" s="92"/>
      <c r="V892" s="92"/>
      <c r="W892" s="92"/>
      <c r="X892" s="94"/>
      <c r="Y892" s="12"/>
      <c r="Z892" s="12"/>
      <c r="AA892" s="14"/>
      <c r="AB892" s="14"/>
      <c r="AC892" s="11"/>
      <c r="AD892" s="11"/>
      <c r="AE892" s="11"/>
      <c r="AF892" s="11"/>
      <c r="AG892" s="11"/>
      <c r="AH892" s="11"/>
      <c r="AI892" s="11"/>
      <c r="AJ892" s="11"/>
      <c r="AK892" s="11"/>
      <c r="AL892" s="11"/>
      <c r="AM892" s="11"/>
      <c r="AN892" s="11"/>
      <c r="AO892" s="11"/>
      <c r="AP892" s="11"/>
      <c r="AQ892" s="11"/>
      <c r="AR892" s="11"/>
      <c r="AS892" s="56"/>
      <c r="AT892" s="56"/>
      <c r="AU892" s="56"/>
      <c r="AV892" s="56"/>
      <c r="AW892" s="56"/>
      <c r="AX892" s="56"/>
      <c r="AY892" s="56"/>
      <c r="AZ892" s="56"/>
      <c r="BA892" s="56"/>
      <c r="BB892" s="56"/>
      <c r="BC892" s="56"/>
      <c r="BD892" s="56"/>
      <c r="BE892" s="56"/>
      <c r="BF892" s="56"/>
      <c r="BG892" s="56"/>
      <c r="BH892" s="56"/>
      <c r="BI892" s="56"/>
      <c r="BJ892" s="56"/>
      <c r="BK892" s="56"/>
      <c r="BL892" s="56"/>
      <c r="BM892" s="56"/>
      <c r="BN892" s="56"/>
      <c r="BO892" s="56"/>
      <c r="BP892" s="56"/>
      <c r="BQ892" s="56"/>
      <c r="BR892" s="56"/>
      <c r="BS892" s="56"/>
      <c r="BT892" s="56"/>
      <c r="BU892" s="56"/>
      <c r="BV892" s="56"/>
    </row>
    <row r="893" ht="15.75" customHeight="1">
      <c r="A893" s="92"/>
      <c r="B893" s="92"/>
      <c r="C893" s="92"/>
      <c r="D893" s="92"/>
      <c r="E893" s="93"/>
      <c r="F893" s="92"/>
      <c r="G893" s="92"/>
      <c r="H893" s="92"/>
      <c r="I893" s="92"/>
      <c r="J893" s="92"/>
      <c r="K893" s="92"/>
      <c r="L893" s="92"/>
      <c r="M893" s="93"/>
      <c r="N893" s="92"/>
      <c r="O893" s="92"/>
      <c r="P893" s="11"/>
      <c r="Q893" s="11"/>
      <c r="R893" s="92"/>
      <c r="S893" s="92"/>
      <c r="T893" s="92"/>
      <c r="U893" s="92"/>
      <c r="V893" s="92"/>
      <c r="W893" s="92"/>
      <c r="X893" s="94"/>
      <c r="Y893" s="12"/>
      <c r="Z893" s="12"/>
      <c r="AA893" s="14"/>
      <c r="AB893" s="14"/>
      <c r="AC893" s="11"/>
      <c r="AD893" s="11"/>
      <c r="AE893" s="11"/>
      <c r="AF893" s="11"/>
      <c r="AG893" s="11"/>
      <c r="AH893" s="11"/>
      <c r="AI893" s="11"/>
      <c r="AJ893" s="11"/>
      <c r="AK893" s="11"/>
      <c r="AL893" s="11"/>
      <c r="AM893" s="11"/>
      <c r="AN893" s="11"/>
      <c r="AO893" s="11"/>
      <c r="AP893" s="11"/>
      <c r="AQ893" s="11"/>
      <c r="AR893" s="11"/>
      <c r="AS893" s="56"/>
      <c r="AT893" s="56"/>
      <c r="AU893" s="56"/>
      <c r="AV893" s="56"/>
      <c r="AW893" s="56"/>
      <c r="AX893" s="56"/>
      <c r="AY893" s="56"/>
      <c r="AZ893" s="56"/>
      <c r="BA893" s="56"/>
      <c r="BB893" s="56"/>
      <c r="BC893" s="56"/>
      <c r="BD893" s="56"/>
      <c r="BE893" s="56"/>
      <c r="BF893" s="56"/>
      <c r="BG893" s="56"/>
      <c r="BH893" s="56"/>
      <c r="BI893" s="56"/>
      <c r="BJ893" s="56"/>
      <c r="BK893" s="56"/>
      <c r="BL893" s="56"/>
      <c r="BM893" s="56"/>
      <c r="BN893" s="56"/>
      <c r="BO893" s="56"/>
      <c r="BP893" s="56"/>
      <c r="BQ893" s="56"/>
      <c r="BR893" s="56"/>
      <c r="BS893" s="56"/>
      <c r="BT893" s="56"/>
      <c r="BU893" s="56"/>
      <c r="BV893" s="56"/>
    </row>
    <row r="894" ht="15.75" customHeight="1">
      <c r="A894" s="92"/>
      <c r="B894" s="92"/>
      <c r="C894" s="92"/>
      <c r="D894" s="92"/>
      <c r="E894" s="93"/>
      <c r="F894" s="92"/>
      <c r="G894" s="92"/>
      <c r="H894" s="92"/>
      <c r="I894" s="92"/>
      <c r="J894" s="92"/>
      <c r="K894" s="92"/>
      <c r="L894" s="92"/>
      <c r="M894" s="93"/>
      <c r="N894" s="92"/>
      <c r="O894" s="92"/>
      <c r="P894" s="11"/>
      <c r="Q894" s="11"/>
      <c r="R894" s="92"/>
      <c r="S894" s="92"/>
      <c r="T894" s="92"/>
      <c r="U894" s="92"/>
      <c r="V894" s="92"/>
      <c r="W894" s="92"/>
      <c r="X894" s="94"/>
      <c r="Y894" s="12"/>
      <c r="Z894" s="12"/>
      <c r="AA894" s="14"/>
      <c r="AB894" s="14"/>
      <c r="AC894" s="11"/>
      <c r="AD894" s="11"/>
      <c r="AE894" s="11"/>
      <c r="AF894" s="11"/>
      <c r="AG894" s="11"/>
      <c r="AH894" s="11"/>
      <c r="AI894" s="11"/>
      <c r="AJ894" s="11"/>
      <c r="AK894" s="11"/>
      <c r="AL894" s="11"/>
      <c r="AM894" s="11"/>
      <c r="AN894" s="11"/>
      <c r="AO894" s="11"/>
      <c r="AP894" s="11"/>
      <c r="AQ894" s="11"/>
      <c r="AR894" s="11"/>
      <c r="AS894" s="56"/>
      <c r="AT894" s="56"/>
      <c r="AU894" s="56"/>
      <c r="AV894" s="56"/>
      <c r="AW894" s="56"/>
      <c r="AX894" s="56"/>
      <c r="AY894" s="56"/>
      <c r="AZ894" s="56"/>
      <c r="BA894" s="56"/>
      <c r="BB894" s="56"/>
      <c r="BC894" s="56"/>
      <c r="BD894" s="56"/>
      <c r="BE894" s="56"/>
      <c r="BF894" s="56"/>
      <c r="BG894" s="56"/>
      <c r="BH894" s="56"/>
      <c r="BI894" s="56"/>
      <c r="BJ894" s="56"/>
      <c r="BK894" s="56"/>
      <c r="BL894" s="56"/>
      <c r="BM894" s="56"/>
      <c r="BN894" s="56"/>
      <c r="BO894" s="56"/>
      <c r="BP894" s="56"/>
      <c r="BQ894" s="56"/>
      <c r="BR894" s="56"/>
      <c r="BS894" s="56"/>
      <c r="BT894" s="56"/>
      <c r="BU894" s="56"/>
      <c r="BV894" s="56"/>
    </row>
    <row r="895" ht="15.75" customHeight="1">
      <c r="A895" s="92"/>
      <c r="B895" s="92"/>
      <c r="C895" s="92"/>
      <c r="D895" s="92"/>
      <c r="E895" s="93"/>
      <c r="F895" s="92"/>
      <c r="G895" s="92"/>
      <c r="H895" s="92"/>
      <c r="I895" s="92"/>
      <c r="J895" s="92"/>
      <c r="K895" s="92"/>
      <c r="L895" s="92"/>
      <c r="M895" s="93"/>
      <c r="N895" s="92"/>
      <c r="O895" s="92"/>
      <c r="P895" s="11"/>
      <c r="Q895" s="11"/>
      <c r="R895" s="92"/>
      <c r="S895" s="92"/>
      <c r="T895" s="92"/>
      <c r="U895" s="92"/>
      <c r="V895" s="92"/>
      <c r="W895" s="92"/>
      <c r="X895" s="94"/>
      <c r="Y895" s="12"/>
      <c r="Z895" s="12"/>
      <c r="AA895" s="14"/>
      <c r="AB895" s="14"/>
      <c r="AC895" s="11"/>
      <c r="AD895" s="11"/>
      <c r="AE895" s="11"/>
      <c r="AF895" s="11"/>
      <c r="AG895" s="11"/>
      <c r="AH895" s="11"/>
      <c r="AI895" s="11"/>
      <c r="AJ895" s="11"/>
      <c r="AK895" s="11"/>
      <c r="AL895" s="11"/>
      <c r="AM895" s="11"/>
      <c r="AN895" s="11"/>
      <c r="AO895" s="11"/>
      <c r="AP895" s="11"/>
      <c r="AQ895" s="11"/>
      <c r="AR895" s="11"/>
      <c r="AS895" s="56"/>
      <c r="AT895" s="56"/>
      <c r="AU895" s="56"/>
      <c r="AV895" s="56"/>
      <c r="AW895" s="56"/>
      <c r="AX895" s="56"/>
      <c r="AY895" s="56"/>
      <c r="AZ895" s="56"/>
      <c r="BA895" s="56"/>
      <c r="BB895" s="56"/>
      <c r="BC895" s="56"/>
      <c r="BD895" s="56"/>
      <c r="BE895" s="56"/>
      <c r="BF895" s="56"/>
      <c r="BG895" s="56"/>
      <c r="BH895" s="56"/>
      <c r="BI895" s="56"/>
      <c r="BJ895" s="56"/>
      <c r="BK895" s="56"/>
      <c r="BL895" s="56"/>
      <c r="BM895" s="56"/>
      <c r="BN895" s="56"/>
      <c r="BO895" s="56"/>
      <c r="BP895" s="56"/>
      <c r="BQ895" s="56"/>
      <c r="BR895" s="56"/>
      <c r="BS895" s="56"/>
      <c r="BT895" s="56"/>
      <c r="BU895" s="56"/>
      <c r="BV895" s="56"/>
    </row>
    <row r="896" ht="15.75" customHeight="1">
      <c r="A896" s="92"/>
      <c r="B896" s="92"/>
      <c r="C896" s="92"/>
      <c r="D896" s="92"/>
      <c r="E896" s="93"/>
      <c r="F896" s="92"/>
      <c r="G896" s="92"/>
      <c r="H896" s="92"/>
      <c r="I896" s="92"/>
      <c r="J896" s="92"/>
      <c r="K896" s="92"/>
      <c r="L896" s="92"/>
      <c r="M896" s="93"/>
      <c r="N896" s="92"/>
      <c r="O896" s="92"/>
      <c r="P896" s="11"/>
      <c r="Q896" s="11"/>
      <c r="R896" s="92"/>
      <c r="S896" s="92"/>
      <c r="T896" s="92"/>
      <c r="U896" s="92"/>
      <c r="V896" s="92"/>
      <c r="W896" s="92"/>
      <c r="X896" s="94"/>
      <c r="Y896" s="12"/>
      <c r="Z896" s="12"/>
      <c r="AA896" s="14"/>
      <c r="AB896" s="14"/>
      <c r="AC896" s="11"/>
      <c r="AD896" s="11"/>
      <c r="AE896" s="11"/>
      <c r="AF896" s="11"/>
      <c r="AG896" s="11"/>
      <c r="AH896" s="11"/>
      <c r="AI896" s="11"/>
      <c r="AJ896" s="11"/>
      <c r="AK896" s="11"/>
      <c r="AL896" s="11"/>
      <c r="AM896" s="11"/>
      <c r="AN896" s="11"/>
      <c r="AO896" s="11"/>
      <c r="AP896" s="11"/>
      <c r="AQ896" s="11"/>
      <c r="AR896" s="11"/>
      <c r="AS896" s="56"/>
      <c r="AT896" s="56"/>
      <c r="AU896" s="56"/>
      <c r="AV896" s="56"/>
      <c r="AW896" s="56"/>
      <c r="AX896" s="56"/>
      <c r="AY896" s="56"/>
      <c r="AZ896" s="56"/>
      <c r="BA896" s="56"/>
      <c r="BB896" s="56"/>
      <c r="BC896" s="56"/>
      <c r="BD896" s="56"/>
      <c r="BE896" s="56"/>
      <c r="BF896" s="56"/>
      <c r="BG896" s="56"/>
      <c r="BH896" s="56"/>
      <c r="BI896" s="56"/>
      <c r="BJ896" s="56"/>
      <c r="BK896" s="56"/>
      <c r="BL896" s="56"/>
      <c r="BM896" s="56"/>
      <c r="BN896" s="56"/>
      <c r="BO896" s="56"/>
      <c r="BP896" s="56"/>
      <c r="BQ896" s="56"/>
      <c r="BR896" s="56"/>
      <c r="BS896" s="56"/>
      <c r="BT896" s="56"/>
      <c r="BU896" s="56"/>
      <c r="BV896" s="56"/>
    </row>
    <row r="897" ht="15.75" customHeight="1">
      <c r="A897" s="92"/>
      <c r="B897" s="92"/>
      <c r="C897" s="92"/>
      <c r="D897" s="92"/>
      <c r="E897" s="93"/>
      <c r="F897" s="92"/>
      <c r="G897" s="92"/>
      <c r="H897" s="92"/>
      <c r="I897" s="92"/>
      <c r="J897" s="92"/>
      <c r="K897" s="92"/>
      <c r="L897" s="92"/>
      <c r="M897" s="93"/>
      <c r="N897" s="92"/>
      <c r="O897" s="92"/>
      <c r="P897" s="11"/>
      <c r="Q897" s="11"/>
      <c r="R897" s="92"/>
      <c r="S897" s="92"/>
      <c r="T897" s="92"/>
      <c r="U897" s="92"/>
      <c r="V897" s="92"/>
      <c r="W897" s="92"/>
      <c r="X897" s="94"/>
      <c r="Y897" s="12"/>
      <c r="Z897" s="12"/>
      <c r="AA897" s="14"/>
      <c r="AB897" s="14"/>
      <c r="AC897" s="11"/>
      <c r="AD897" s="11"/>
      <c r="AE897" s="11"/>
      <c r="AF897" s="11"/>
      <c r="AG897" s="11"/>
      <c r="AH897" s="11"/>
      <c r="AI897" s="11"/>
      <c r="AJ897" s="11"/>
      <c r="AK897" s="11"/>
      <c r="AL897" s="11"/>
      <c r="AM897" s="11"/>
      <c r="AN897" s="11"/>
      <c r="AO897" s="11"/>
      <c r="AP897" s="11"/>
      <c r="AQ897" s="11"/>
      <c r="AR897" s="11"/>
      <c r="AS897" s="56"/>
      <c r="AT897" s="56"/>
      <c r="AU897" s="56"/>
      <c r="AV897" s="56"/>
      <c r="AW897" s="56"/>
      <c r="AX897" s="56"/>
      <c r="AY897" s="56"/>
      <c r="AZ897" s="56"/>
      <c r="BA897" s="56"/>
      <c r="BB897" s="56"/>
      <c r="BC897" s="56"/>
      <c r="BD897" s="56"/>
      <c r="BE897" s="56"/>
      <c r="BF897" s="56"/>
      <c r="BG897" s="56"/>
      <c r="BH897" s="56"/>
      <c r="BI897" s="56"/>
      <c r="BJ897" s="56"/>
      <c r="BK897" s="56"/>
      <c r="BL897" s="56"/>
      <c r="BM897" s="56"/>
      <c r="BN897" s="56"/>
      <c r="BO897" s="56"/>
      <c r="BP897" s="56"/>
      <c r="BQ897" s="56"/>
      <c r="BR897" s="56"/>
      <c r="BS897" s="56"/>
      <c r="BT897" s="56"/>
      <c r="BU897" s="56"/>
      <c r="BV897" s="56"/>
    </row>
    <row r="898" ht="15.75" customHeight="1">
      <c r="A898" s="92"/>
      <c r="B898" s="92"/>
      <c r="C898" s="92"/>
      <c r="D898" s="92"/>
      <c r="E898" s="93"/>
      <c r="F898" s="92"/>
      <c r="G898" s="92"/>
      <c r="H898" s="92"/>
      <c r="I898" s="92"/>
      <c r="J898" s="92"/>
      <c r="K898" s="92"/>
      <c r="L898" s="92"/>
      <c r="M898" s="93"/>
      <c r="N898" s="92"/>
      <c r="O898" s="92"/>
      <c r="P898" s="11"/>
      <c r="Q898" s="11"/>
      <c r="R898" s="92"/>
      <c r="S898" s="92"/>
      <c r="T898" s="92"/>
      <c r="U898" s="92"/>
      <c r="V898" s="92"/>
      <c r="W898" s="92"/>
      <c r="X898" s="94"/>
      <c r="Y898" s="12"/>
      <c r="Z898" s="12"/>
      <c r="AA898" s="14"/>
      <c r="AB898" s="14"/>
      <c r="AC898" s="11"/>
      <c r="AD898" s="11"/>
      <c r="AE898" s="11"/>
      <c r="AF898" s="11"/>
      <c r="AG898" s="11"/>
      <c r="AH898" s="11"/>
      <c r="AI898" s="11"/>
      <c r="AJ898" s="11"/>
      <c r="AK898" s="11"/>
      <c r="AL898" s="11"/>
      <c r="AM898" s="11"/>
      <c r="AN898" s="11"/>
      <c r="AO898" s="11"/>
      <c r="AP898" s="11"/>
      <c r="AQ898" s="11"/>
      <c r="AR898" s="11"/>
      <c r="AS898" s="56"/>
      <c r="AT898" s="56"/>
      <c r="AU898" s="56"/>
      <c r="AV898" s="56"/>
      <c r="AW898" s="56"/>
      <c r="AX898" s="56"/>
      <c r="AY898" s="56"/>
      <c r="AZ898" s="56"/>
      <c r="BA898" s="56"/>
      <c r="BB898" s="56"/>
      <c r="BC898" s="56"/>
      <c r="BD898" s="56"/>
      <c r="BE898" s="56"/>
      <c r="BF898" s="56"/>
      <c r="BG898" s="56"/>
      <c r="BH898" s="56"/>
      <c r="BI898" s="56"/>
      <c r="BJ898" s="56"/>
      <c r="BK898" s="56"/>
      <c r="BL898" s="56"/>
      <c r="BM898" s="56"/>
      <c r="BN898" s="56"/>
      <c r="BO898" s="56"/>
      <c r="BP898" s="56"/>
      <c r="BQ898" s="56"/>
      <c r="BR898" s="56"/>
      <c r="BS898" s="56"/>
      <c r="BT898" s="56"/>
      <c r="BU898" s="56"/>
      <c r="BV898" s="56"/>
    </row>
    <row r="899" ht="15.75" customHeight="1">
      <c r="A899" s="92"/>
      <c r="B899" s="92"/>
      <c r="C899" s="92"/>
      <c r="D899" s="92"/>
      <c r="E899" s="93"/>
      <c r="F899" s="92"/>
      <c r="G899" s="92"/>
      <c r="H899" s="92"/>
      <c r="I899" s="92"/>
      <c r="J899" s="92"/>
      <c r="K899" s="92"/>
      <c r="L899" s="92"/>
      <c r="M899" s="93"/>
      <c r="N899" s="92"/>
      <c r="O899" s="92"/>
      <c r="P899" s="11"/>
      <c r="Q899" s="11"/>
      <c r="R899" s="92"/>
      <c r="S899" s="92"/>
      <c r="T899" s="92"/>
      <c r="U899" s="92"/>
      <c r="V899" s="92"/>
      <c r="W899" s="92"/>
      <c r="X899" s="94"/>
      <c r="Y899" s="12"/>
      <c r="Z899" s="12"/>
      <c r="AA899" s="14"/>
      <c r="AB899" s="14"/>
      <c r="AC899" s="11"/>
      <c r="AD899" s="11"/>
      <c r="AE899" s="11"/>
      <c r="AF899" s="11"/>
      <c r="AG899" s="11"/>
      <c r="AH899" s="11"/>
      <c r="AI899" s="11"/>
      <c r="AJ899" s="11"/>
      <c r="AK899" s="11"/>
      <c r="AL899" s="11"/>
      <c r="AM899" s="11"/>
      <c r="AN899" s="11"/>
      <c r="AO899" s="11"/>
      <c r="AP899" s="11"/>
      <c r="AQ899" s="11"/>
      <c r="AR899" s="11"/>
      <c r="AS899" s="56"/>
      <c r="AT899" s="56"/>
      <c r="AU899" s="56"/>
      <c r="AV899" s="56"/>
      <c r="AW899" s="56"/>
      <c r="AX899" s="56"/>
      <c r="AY899" s="56"/>
      <c r="AZ899" s="56"/>
      <c r="BA899" s="56"/>
      <c r="BB899" s="56"/>
      <c r="BC899" s="56"/>
      <c r="BD899" s="56"/>
      <c r="BE899" s="56"/>
      <c r="BF899" s="56"/>
      <c r="BG899" s="56"/>
      <c r="BH899" s="56"/>
      <c r="BI899" s="56"/>
      <c r="BJ899" s="56"/>
      <c r="BK899" s="56"/>
      <c r="BL899" s="56"/>
      <c r="BM899" s="56"/>
      <c r="BN899" s="56"/>
      <c r="BO899" s="56"/>
      <c r="BP899" s="56"/>
      <c r="BQ899" s="56"/>
      <c r="BR899" s="56"/>
      <c r="BS899" s="56"/>
      <c r="BT899" s="56"/>
      <c r="BU899" s="56"/>
      <c r="BV899" s="56"/>
    </row>
    <row r="900" ht="15.75" customHeight="1">
      <c r="A900" s="92"/>
      <c r="B900" s="92"/>
      <c r="C900" s="92"/>
      <c r="D900" s="92"/>
      <c r="E900" s="93"/>
      <c r="F900" s="92"/>
      <c r="G900" s="92"/>
      <c r="H900" s="92"/>
      <c r="I900" s="92"/>
      <c r="J900" s="92"/>
      <c r="K900" s="92"/>
      <c r="L900" s="92"/>
      <c r="M900" s="93"/>
      <c r="N900" s="92"/>
      <c r="O900" s="92"/>
      <c r="P900" s="11"/>
      <c r="Q900" s="11"/>
      <c r="R900" s="92"/>
      <c r="S900" s="92"/>
      <c r="T900" s="92"/>
      <c r="U900" s="92"/>
      <c r="V900" s="92"/>
      <c r="W900" s="92"/>
      <c r="X900" s="94"/>
      <c r="Y900" s="12"/>
      <c r="Z900" s="12"/>
      <c r="AA900" s="14"/>
      <c r="AB900" s="14"/>
      <c r="AC900" s="11"/>
      <c r="AD900" s="11"/>
      <c r="AE900" s="11"/>
      <c r="AF900" s="11"/>
      <c r="AG900" s="11"/>
      <c r="AH900" s="11"/>
      <c r="AI900" s="11"/>
      <c r="AJ900" s="11"/>
      <c r="AK900" s="11"/>
      <c r="AL900" s="11"/>
      <c r="AM900" s="11"/>
      <c r="AN900" s="11"/>
      <c r="AO900" s="11"/>
      <c r="AP900" s="11"/>
      <c r="AQ900" s="11"/>
      <c r="AR900" s="11"/>
      <c r="AS900" s="56"/>
      <c r="AT900" s="56"/>
      <c r="AU900" s="56"/>
      <c r="AV900" s="56"/>
      <c r="AW900" s="56"/>
      <c r="AX900" s="56"/>
      <c r="AY900" s="56"/>
      <c r="AZ900" s="56"/>
      <c r="BA900" s="56"/>
      <c r="BB900" s="56"/>
      <c r="BC900" s="56"/>
      <c r="BD900" s="56"/>
      <c r="BE900" s="56"/>
      <c r="BF900" s="56"/>
      <c r="BG900" s="56"/>
      <c r="BH900" s="56"/>
      <c r="BI900" s="56"/>
      <c r="BJ900" s="56"/>
      <c r="BK900" s="56"/>
      <c r="BL900" s="56"/>
      <c r="BM900" s="56"/>
      <c r="BN900" s="56"/>
      <c r="BO900" s="56"/>
      <c r="BP900" s="56"/>
      <c r="BQ900" s="56"/>
      <c r="BR900" s="56"/>
      <c r="BS900" s="56"/>
      <c r="BT900" s="56"/>
      <c r="BU900" s="56"/>
      <c r="BV900" s="56"/>
    </row>
    <row r="901" ht="15.75" customHeight="1">
      <c r="A901" s="92"/>
      <c r="B901" s="92"/>
      <c r="C901" s="92"/>
      <c r="D901" s="92"/>
      <c r="E901" s="93"/>
      <c r="F901" s="92"/>
      <c r="G901" s="92"/>
      <c r="H901" s="92"/>
      <c r="I901" s="92"/>
      <c r="J901" s="92"/>
      <c r="K901" s="92"/>
      <c r="L901" s="92"/>
      <c r="M901" s="93"/>
      <c r="N901" s="92"/>
      <c r="O901" s="92"/>
      <c r="P901" s="11"/>
      <c r="Q901" s="11"/>
      <c r="R901" s="92"/>
      <c r="S901" s="92"/>
      <c r="T901" s="92"/>
      <c r="U901" s="92"/>
      <c r="V901" s="92"/>
      <c r="W901" s="92"/>
      <c r="X901" s="94"/>
      <c r="Y901" s="12"/>
      <c r="Z901" s="12"/>
      <c r="AA901" s="14"/>
      <c r="AB901" s="14"/>
      <c r="AC901" s="11"/>
      <c r="AD901" s="11"/>
      <c r="AE901" s="11"/>
      <c r="AF901" s="11"/>
      <c r="AG901" s="11"/>
      <c r="AH901" s="11"/>
      <c r="AI901" s="11"/>
      <c r="AJ901" s="11"/>
      <c r="AK901" s="11"/>
      <c r="AL901" s="11"/>
      <c r="AM901" s="11"/>
      <c r="AN901" s="11"/>
      <c r="AO901" s="11"/>
      <c r="AP901" s="11"/>
      <c r="AQ901" s="11"/>
      <c r="AR901" s="11"/>
      <c r="AS901" s="56"/>
      <c r="AT901" s="56"/>
      <c r="AU901" s="56"/>
      <c r="AV901" s="56"/>
      <c r="AW901" s="56"/>
      <c r="AX901" s="56"/>
      <c r="AY901" s="56"/>
      <c r="AZ901" s="56"/>
      <c r="BA901" s="56"/>
      <c r="BB901" s="56"/>
      <c r="BC901" s="56"/>
      <c r="BD901" s="56"/>
      <c r="BE901" s="56"/>
      <c r="BF901" s="56"/>
      <c r="BG901" s="56"/>
      <c r="BH901" s="56"/>
      <c r="BI901" s="56"/>
      <c r="BJ901" s="56"/>
      <c r="BK901" s="56"/>
      <c r="BL901" s="56"/>
      <c r="BM901" s="56"/>
      <c r="BN901" s="56"/>
      <c r="BO901" s="56"/>
      <c r="BP901" s="56"/>
      <c r="BQ901" s="56"/>
      <c r="BR901" s="56"/>
      <c r="BS901" s="56"/>
      <c r="BT901" s="56"/>
      <c r="BU901" s="56"/>
      <c r="BV901" s="56"/>
    </row>
    <row r="902" ht="15.75" customHeight="1">
      <c r="A902" s="92"/>
      <c r="B902" s="92"/>
      <c r="C902" s="92"/>
      <c r="D902" s="92"/>
      <c r="E902" s="93"/>
      <c r="F902" s="92"/>
      <c r="G902" s="92"/>
      <c r="H902" s="92"/>
      <c r="I902" s="92"/>
      <c r="J902" s="92"/>
      <c r="K902" s="92"/>
      <c r="L902" s="92"/>
      <c r="M902" s="93"/>
      <c r="N902" s="92"/>
      <c r="O902" s="92"/>
      <c r="P902" s="11"/>
      <c r="Q902" s="11"/>
      <c r="R902" s="92"/>
      <c r="S902" s="92"/>
      <c r="T902" s="92"/>
      <c r="U902" s="92"/>
      <c r="V902" s="92"/>
      <c r="W902" s="92"/>
      <c r="X902" s="94"/>
      <c r="Y902" s="12"/>
      <c r="Z902" s="12"/>
      <c r="AA902" s="14"/>
      <c r="AB902" s="14"/>
      <c r="AC902" s="11"/>
      <c r="AD902" s="11"/>
      <c r="AE902" s="11"/>
      <c r="AF902" s="11"/>
      <c r="AG902" s="11"/>
      <c r="AH902" s="11"/>
      <c r="AI902" s="11"/>
      <c r="AJ902" s="11"/>
      <c r="AK902" s="11"/>
      <c r="AL902" s="11"/>
      <c r="AM902" s="11"/>
      <c r="AN902" s="11"/>
      <c r="AO902" s="11"/>
      <c r="AP902" s="11"/>
      <c r="AQ902" s="11"/>
      <c r="AR902" s="11"/>
      <c r="AS902" s="56"/>
      <c r="AT902" s="56"/>
      <c r="AU902" s="56"/>
      <c r="AV902" s="56"/>
      <c r="AW902" s="56"/>
      <c r="AX902" s="56"/>
      <c r="AY902" s="56"/>
      <c r="AZ902" s="56"/>
      <c r="BA902" s="56"/>
      <c r="BB902" s="56"/>
      <c r="BC902" s="56"/>
      <c r="BD902" s="56"/>
      <c r="BE902" s="56"/>
      <c r="BF902" s="56"/>
      <c r="BG902" s="56"/>
      <c r="BH902" s="56"/>
      <c r="BI902" s="56"/>
      <c r="BJ902" s="56"/>
      <c r="BK902" s="56"/>
      <c r="BL902" s="56"/>
      <c r="BM902" s="56"/>
      <c r="BN902" s="56"/>
      <c r="BO902" s="56"/>
      <c r="BP902" s="56"/>
      <c r="BQ902" s="56"/>
      <c r="BR902" s="56"/>
      <c r="BS902" s="56"/>
      <c r="BT902" s="56"/>
      <c r="BU902" s="56"/>
      <c r="BV902" s="56"/>
    </row>
    <row r="903" ht="15.75" customHeight="1">
      <c r="A903" s="92"/>
      <c r="B903" s="92"/>
      <c r="C903" s="92"/>
      <c r="D903" s="92"/>
      <c r="E903" s="93"/>
      <c r="F903" s="92"/>
      <c r="G903" s="92"/>
      <c r="H903" s="92"/>
      <c r="I903" s="92"/>
      <c r="J903" s="92"/>
      <c r="K903" s="92"/>
      <c r="L903" s="92"/>
      <c r="M903" s="93"/>
      <c r="N903" s="92"/>
      <c r="O903" s="92"/>
      <c r="P903" s="11"/>
      <c r="Q903" s="11"/>
      <c r="R903" s="92"/>
      <c r="S903" s="92"/>
      <c r="T903" s="92"/>
      <c r="U903" s="92"/>
      <c r="V903" s="92"/>
      <c r="W903" s="92"/>
      <c r="X903" s="94"/>
      <c r="Y903" s="12"/>
      <c r="Z903" s="12"/>
      <c r="AA903" s="14"/>
      <c r="AB903" s="14"/>
      <c r="AC903" s="11"/>
      <c r="AD903" s="11"/>
      <c r="AE903" s="11"/>
      <c r="AF903" s="11"/>
      <c r="AG903" s="11"/>
      <c r="AH903" s="11"/>
      <c r="AI903" s="11"/>
      <c r="AJ903" s="11"/>
      <c r="AK903" s="11"/>
      <c r="AL903" s="11"/>
      <c r="AM903" s="11"/>
      <c r="AN903" s="11"/>
      <c r="AO903" s="11"/>
      <c r="AP903" s="11"/>
      <c r="AQ903" s="11"/>
      <c r="AR903" s="11"/>
      <c r="AS903" s="56"/>
      <c r="AT903" s="56"/>
      <c r="AU903" s="56"/>
      <c r="AV903" s="56"/>
      <c r="AW903" s="56"/>
      <c r="AX903" s="56"/>
      <c r="AY903" s="56"/>
      <c r="AZ903" s="56"/>
      <c r="BA903" s="56"/>
      <c r="BB903" s="56"/>
      <c r="BC903" s="56"/>
      <c r="BD903" s="56"/>
      <c r="BE903" s="56"/>
      <c r="BF903" s="56"/>
      <c r="BG903" s="56"/>
      <c r="BH903" s="56"/>
      <c r="BI903" s="56"/>
      <c r="BJ903" s="56"/>
      <c r="BK903" s="56"/>
      <c r="BL903" s="56"/>
      <c r="BM903" s="56"/>
      <c r="BN903" s="56"/>
      <c r="BO903" s="56"/>
      <c r="BP903" s="56"/>
      <c r="BQ903" s="56"/>
      <c r="BR903" s="56"/>
      <c r="BS903" s="56"/>
      <c r="BT903" s="56"/>
      <c r="BU903" s="56"/>
      <c r="BV903" s="56"/>
    </row>
    <row r="904" ht="15.75" customHeight="1">
      <c r="A904" s="92"/>
      <c r="B904" s="92"/>
      <c r="C904" s="92"/>
      <c r="D904" s="92"/>
      <c r="E904" s="93"/>
      <c r="F904" s="92"/>
      <c r="G904" s="92"/>
      <c r="H904" s="92"/>
      <c r="I904" s="92"/>
      <c r="J904" s="92"/>
      <c r="K904" s="92"/>
      <c r="L904" s="92"/>
      <c r="M904" s="93"/>
      <c r="N904" s="92"/>
      <c r="O904" s="92"/>
      <c r="P904" s="11"/>
      <c r="Q904" s="11"/>
      <c r="R904" s="92"/>
      <c r="S904" s="92"/>
      <c r="T904" s="92"/>
      <c r="U904" s="92"/>
      <c r="V904" s="92"/>
      <c r="W904" s="92"/>
      <c r="X904" s="94"/>
      <c r="Y904" s="12"/>
      <c r="Z904" s="12"/>
      <c r="AA904" s="14"/>
      <c r="AB904" s="14"/>
      <c r="AC904" s="11"/>
      <c r="AD904" s="11"/>
      <c r="AE904" s="11"/>
      <c r="AF904" s="11"/>
      <c r="AG904" s="11"/>
      <c r="AH904" s="11"/>
      <c r="AI904" s="11"/>
      <c r="AJ904" s="11"/>
      <c r="AK904" s="11"/>
      <c r="AL904" s="11"/>
      <c r="AM904" s="11"/>
      <c r="AN904" s="11"/>
      <c r="AO904" s="11"/>
      <c r="AP904" s="11"/>
      <c r="AQ904" s="11"/>
      <c r="AR904" s="11"/>
      <c r="AS904" s="56"/>
      <c r="AT904" s="56"/>
      <c r="AU904" s="56"/>
      <c r="AV904" s="56"/>
      <c r="AW904" s="56"/>
      <c r="AX904" s="56"/>
      <c r="AY904" s="56"/>
      <c r="AZ904" s="56"/>
      <c r="BA904" s="56"/>
      <c r="BB904" s="56"/>
      <c r="BC904" s="56"/>
      <c r="BD904" s="56"/>
      <c r="BE904" s="56"/>
      <c r="BF904" s="56"/>
      <c r="BG904" s="56"/>
      <c r="BH904" s="56"/>
      <c r="BI904" s="56"/>
      <c r="BJ904" s="56"/>
      <c r="BK904" s="56"/>
      <c r="BL904" s="56"/>
      <c r="BM904" s="56"/>
      <c r="BN904" s="56"/>
      <c r="BO904" s="56"/>
      <c r="BP904" s="56"/>
      <c r="BQ904" s="56"/>
      <c r="BR904" s="56"/>
      <c r="BS904" s="56"/>
      <c r="BT904" s="56"/>
      <c r="BU904" s="56"/>
      <c r="BV904" s="56"/>
    </row>
    <row r="905" ht="15.75" customHeight="1">
      <c r="A905" s="92"/>
      <c r="B905" s="92"/>
      <c r="C905" s="92"/>
      <c r="D905" s="92"/>
      <c r="E905" s="93"/>
      <c r="F905" s="92"/>
      <c r="G905" s="92"/>
      <c r="H905" s="92"/>
      <c r="I905" s="92"/>
      <c r="J905" s="92"/>
      <c r="K905" s="92"/>
      <c r="L905" s="92"/>
      <c r="M905" s="93"/>
      <c r="N905" s="92"/>
      <c r="O905" s="92"/>
      <c r="P905" s="11"/>
      <c r="Q905" s="11"/>
      <c r="R905" s="92"/>
      <c r="S905" s="92"/>
      <c r="T905" s="92"/>
      <c r="U905" s="92"/>
      <c r="V905" s="92"/>
      <c r="W905" s="92"/>
      <c r="X905" s="94"/>
      <c r="Y905" s="12"/>
      <c r="Z905" s="12"/>
      <c r="AA905" s="14"/>
      <c r="AB905" s="14"/>
      <c r="AC905" s="11"/>
      <c r="AD905" s="11"/>
      <c r="AE905" s="11"/>
      <c r="AF905" s="11"/>
      <c r="AG905" s="11"/>
      <c r="AH905" s="11"/>
      <c r="AI905" s="11"/>
      <c r="AJ905" s="11"/>
      <c r="AK905" s="11"/>
      <c r="AL905" s="11"/>
      <c r="AM905" s="11"/>
      <c r="AN905" s="11"/>
      <c r="AO905" s="11"/>
      <c r="AP905" s="11"/>
      <c r="AQ905" s="11"/>
      <c r="AR905" s="11"/>
      <c r="AS905" s="56"/>
      <c r="AT905" s="56"/>
      <c r="AU905" s="56"/>
      <c r="AV905" s="56"/>
      <c r="AW905" s="56"/>
      <c r="AX905" s="56"/>
      <c r="AY905" s="56"/>
      <c r="AZ905" s="56"/>
      <c r="BA905" s="56"/>
      <c r="BB905" s="56"/>
      <c r="BC905" s="56"/>
      <c r="BD905" s="56"/>
      <c r="BE905" s="56"/>
      <c r="BF905" s="56"/>
      <c r="BG905" s="56"/>
      <c r="BH905" s="56"/>
      <c r="BI905" s="56"/>
      <c r="BJ905" s="56"/>
      <c r="BK905" s="56"/>
      <c r="BL905" s="56"/>
      <c r="BM905" s="56"/>
      <c r="BN905" s="56"/>
      <c r="BO905" s="56"/>
      <c r="BP905" s="56"/>
      <c r="BQ905" s="56"/>
      <c r="BR905" s="56"/>
      <c r="BS905" s="56"/>
      <c r="BT905" s="56"/>
      <c r="BU905" s="56"/>
      <c r="BV905" s="56"/>
    </row>
    <row r="906" ht="15.75" customHeight="1">
      <c r="A906" s="92"/>
      <c r="B906" s="92"/>
      <c r="C906" s="92"/>
      <c r="D906" s="92"/>
      <c r="E906" s="93"/>
      <c r="F906" s="92"/>
      <c r="G906" s="92"/>
      <c r="H906" s="92"/>
      <c r="I906" s="92"/>
      <c r="J906" s="92"/>
      <c r="K906" s="92"/>
      <c r="L906" s="92"/>
      <c r="M906" s="93"/>
      <c r="N906" s="92"/>
      <c r="O906" s="92"/>
      <c r="P906" s="11"/>
      <c r="Q906" s="11"/>
      <c r="R906" s="92"/>
      <c r="S906" s="92"/>
      <c r="T906" s="92"/>
      <c r="U906" s="92"/>
      <c r="V906" s="92"/>
      <c r="W906" s="92"/>
      <c r="X906" s="94"/>
      <c r="Y906" s="12"/>
      <c r="Z906" s="12"/>
      <c r="AA906" s="14"/>
      <c r="AB906" s="14"/>
      <c r="AC906" s="11"/>
      <c r="AD906" s="11"/>
      <c r="AE906" s="11"/>
      <c r="AF906" s="11"/>
      <c r="AG906" s="11"/>
      <c r="AH906" s="11"/>
      <c r="AI906" s="11"/>
      <c r="AJ906" s="11"/>
      <c r="AK906" s="11"/>
      <c r="AL906" s="11"/>
      <c r="AM906" s="11"/>
      <c r="AN906" s="11"/>
      <c r="AO906" s="11"/>
      <c r="AP906" s="11"/>
      <c r="AQ906" s="11"/>
      <c r="AR906" s="11"/>
      <c r="AS906" s="56"/>
      <c r="AT906" s="56"/>
      <c r="AU906" s="56"/>
      <c r="AV906" s="56"/>
      <c r="AW906" s="56"/>
      <c r="AX906" s="56"/>
      <c r="AY906" s="56"/>
      <c r="AZ906" s="56"/>
      <c r="BA906" s="56"/>
      <c r="BB906" s="56"/>
      <c r="BC906" s="56"/>
      <c r="BD906" s="56"/>
      <c r="BE906" s="56"/>
      <c r="BF906" s="56"/>
      <c r="BG906" s="56"/>
      <c r="BH906" s="56"/>
      <c r="BI906" s="56"/>
      <c r="BJ906" s="56"/>
      <c r="BK906" s="56"/>
      <c r="BL906" s="56"/>
      <c r="BM906" s="56"/>
      <c r="BN906" s="56"/>
      <c r="BO906" s="56"/>
      <c r="BP906" s="56"/>
      <c r="BQ906" s="56"/>
      <c r="BR906" s="56"/>
      <c r="BS906" s="56"/>
      <c r="BT906" s="56"/>
      <c r="BU906" s="56"/>
      <c r="BV906" s="56"/>
    </row>
    <row r="907" ht="15.75" customHeight="1">
      <c r="A907" s="92"/>
      <c r="B907" s="92"/>
      <c r="C907" s="92"/>
      <c r="D907" s="92"/>
      <c r="E907" s="93"/>
      <c r="F907" s="92"/>
      <c r="G907" s="92"/>
      <c r="H907" s="92"/>
      <c r="I907" s="92"/>
      <c r="J907" s="92"/>
      <c r="K907" s="92"/>
      <c r="L907" s="92"/>
      <c r="M907" s="93"/>
      <c r="N907" s="92"/>
      <c r="O907" s="92"/>
      <c r="P907" s="11"/>
      <c r="Q907" s="11"/>
      <c r="R907" s="92"/>
      <c r="S907" s="92"/>
      <c r="T907" s="92"/>
      <c r="U907" s="92"/>
      <c r="V907" s="92"/>
      <c r="W907" s="92"/>
      <c r="X907" s="94"/>
      <c r="Y907" s="12"/>
      <c r="Z907" s="12"/>
      <c r="AA907" s="14"/>
      <c r="AB907" s="14"/>
      <c r="AC907" s="11"/>
      <c r="AD907" s="11"/>
      <c r="AE907" s="11"/>
      <c r="AF907" s="11"/>
      <c r="AG907" s="11"/>
      <c r="AH907" s="11"/>
      <c r="AI907" s="11"/>
      <c r="AJ907" s="11"/>
      <c r="AK907" s="11"/>
      <c r="AL907" s="11"/>
      <c r="AM907" s="11"/>
      <c r="AN907" s="11"/>
      <c r="AO907" s="11"/>
      <c r="AP907" s="11"/>
      <c r="AQ907" s="11"/>
      <c r="AR907" s="11"/>
      <c r="AS907" s="56"/>
      <c r="AT907" s="56"/>
      <c r="AU907" s="56"/>
      <c r="AV907" s="56"/>
      <c r="AW907" s="56"/>
      <c r="AX907" s="56"/>
      <c r="AY907" s="56"/>
      <c r="AZ907" s="56"/>
      <c r="BA907" s="56"/>
      <c r="BB907" s="56"/>
      <c r="BC907" s="56"/>
      <c r="BD907" s="56"/>
      <c r="BE907" s="56"/>
      <c r="BF907" s="56"/>
      <c r="BG907" s="56"/>
      <c r="BH907" s="56"/>
      <c r="BI907" s="56"/>
      <c r="BJ907" s="56"/>
      <c r="BK907" s="56"/>
      <c r="BL907" s="56"/>
      <c r="BM907" s="56"/>
      <c r="BN907" s="56"/>
      <c r="BO907" s="56"/>
      <c r="BP907" s="56"/>
      <c r="BQ907" s="56"/>
      <c r="BR907" s="56"/>
      <c r="BS907" s="56"/>
      <c r="BT907" s="56"/>
      <c r="BU907" s="56"/>
      <c r="BV907" s="56"/>
    </row>
    <row r="908" ht="15.75" customHeight="1">
      <c r="A908" s="92"/>
      <c r="B908" s="92"/>
      <c r="C908" s="92"/>
      <c r="D908" s="92"/>
      <c r="E908" s="93"/>
      <c r="F908" s="92"/>
      <c r="G908" s="92"/>
      <c r="H908" s="92"/>
      <c r="I908" s="92"/>
      <c r="J908" s="92"/>
      <c r="K908" s="92"/>
      <c r="L908" s="92"/>
      <c r="M908" s="93"/>
      <c r="N908" s="92"/>
      <c r="O908" s="92"/>
      <c r="P908" s="11"/>
      <c r="Q908" s="11"/>
      <c r="R908" s="92"/>
      <c r="S908" s="92"/>
      <c r="T908" s="92"/>
      <c r="U908" s="92"/>
      <c r="V908" s="92"/>
      <c r="W908" s="92"/>
      <c r="X908" s="94"/>
      <c r="Y908" s="12"/>
      <c r="Z908" s="12"/>
      <c r="AA908" s="14"/>
      <c r="AB908" s="14"/>
      <c r="AC908" s="11"/>
      <c r="AD908" s="11"/>
      <c r="AE908" s="11"/>
      <c r="AF908" s="11"/>
      <c r="AG908" s="11"/>
      <c r="AH908" s="11"/>
      <c r="AI908" s="11"/>
      <c r="AJ908" s="11"/>
      <c r="AK908" s="11"/>
      <c r="AL908" s="11"/>
      <c r="AM908" s="11"/>
      <c r="AN908" s="11"/>
      <c r="AO908" s="11"/>
      <c r="AP908" s="11"/>
      <c r="AQ908" s="11"/>
      <c r="AR908" s="11"/>
      <c r="AS908" s="56"/>
      <c r="AT908" s="56"/>
      <c r="AU908" s="56"/>
      <c r="AV908" s="56"/>
      <c r="AW908" s="56"/>
      <c r="AX908" s="56"/>
      <c r="AY908" s="56"/>
      <c r="AZ908" s="56"/>
      <c r="BA908" s="56"/>
      <c r="BB908" s="56"/>
      <c r="BC908" s="56"/>
      <c r="BD908" s="56"/>
      <c r="BE908" s="56"/>
      <c r="BF908" s="56"/>
      <c r="BG908" s="56"/>
      <c r="BH908" s="56"/>
      <c r="BI908" s="56"/>
      <c r="BJ908" s="56"/>
      <c r="BK908" s="56"/>
      <c r="BL908" s="56"/>
      <c r="BM908" s="56"/>
      <c r="BN908" s="56"/>
      <c r="BO908" s="56"/>
      <c r="BP908" s="56"/>
      <c r="BQ908" s="56"/>
      <c r="BR908" s="56"/>
      <c r="BS908" s="56"/>
      <c r="BT908" s="56"/>
      <c r="BU908" s="56"/>
      <c r="BV908" s="56"/>
    </row>
    <row r="909" ht="15.75" customHeight="1">
      <c r="A909" s="92"/>
      <c r="B909" s="92"/>
      <c r="C909" s="92"/>
      <c r="D909" s="92"/>
      <c r="E909" s="93"/>
      <c r="F909" s="92"/>
      <c r="G909" s="92"/>
      <c r="H909" s="92"/>
      <c r="I909" s="92"/>
      <c r="J909" s="92"/>
      <c r="K909" s="92"/>
      <c r="L909" s="92"/>
      <c r="M909" s="93"/>
      <c r="N909" s="92"/>
      <c r="O909" s="92"/>
      <c r="P909" s="11"/>
      <c r="Q909" s="11"/>
      <c r="R909" s="92"/>
      <c r="S909" s="92"/>
      <c r="T909" s="92"/>
      <c r="U909" s="92"/>
      <c r="V909" s="92"/>
      <c r="W909" s="92"/>
      <c r="X909" s="94"/>
      <c r="Y909" s="12"/>
      <c r="Z909" s="12"/>
      <c r="AA909" s="14"/>
      <c r="AB909" s="14"/>
      <c r="AC909" s="11"/>
      <c r="AD909" s="11"/>
      <c r="AE909" s="11"/>
      <c r="AF909" s="11"/>
      <c r="AG909" s="11"/>
      <c r="AH909" s="11"/>
      <c r="AI909" s="11"/>
      <c r="AJ909" s="11"/>
      <c r="AK909" s="11"/>
      <c r="AL909" s="11"/>
      <c r="AM909" s="11"/>
      <c r="AN909" s="11"/>
      <c r="AO909" s="11"/>
      <c r="AP909" s="11"/>
      <c r="AQ909" s="11"/>
      <c r="AR909" s="11"/>
      <c r="AS909" s="56"/>
      <c r="AT909" s="56"/>
      <c r="AU909" s="56"/>
      <c r="AV909" s="56"/>
      <c r="AW909" s="56"/>
      <c r="AX909" s="56"/>
      <c r="AY909" s="56"/>
      <c r="AZ909" s="56"/>
      <c r="BA909" s="56"/>
      <c r="BB909" s="56"/>
      <c r="BC909" s="56"/>
      <c r="BD909" s="56"/>
      <c r="BE909" s="56"/>
      <c r="BF909" s="56"/>
      <c r="BG909" s="56"/>
      <c r="BH909" s="56"/>
      <c r="BI909" s="56"/>
      <c r="BJ909" s="56"/>
      <c r="BK909" s="56"/>
      <c r="BL909" s="56"/>
      <c r="BM909" s="56"/>
      <c r="BN909" s="56"/>
      <c r="BO909" s="56"/>
      <c r="BP909" s="56"/>
      <c r="BQ909" s="56"/>
      <c r="BR909" s="56"/>
      <c r="BS909" s="56"/>
      <c r="BT909" s="56"/>
      <c r="BU909" s="56"/>
      <c r="BV909" s="56"/>
    </row>
    <row r="910" ht="15.75" customHeight="1">
      <c r="A910" s="92"/>
      <c r="B910" s="92"/>
      <c r="C910" s="92"/>
      <c r="D910" s="92"/>
      <c r="E910" s="93"/>
      <c r="F910" s="92"/>
      <c r="G910" s="92"/>
      <c r="H910" s="92"/>
      <c r="I910" s="92"/>
      <c r="J910" s="92"/>
      <c r="K910" s="92"/>
      <c r="L910" s="92"/>
      <c r="M910" s="93"/>
      <c r="N910" s="92"/>
      <c r="O910" s="92"/>
      <c r="P910" s="11"/>
      <c r="Q910" s="11"/>
      <c r="R910" s="92"/>
      <c r="S910" s="92"/>
      <c r="T910" s="92"/>
      <c r="U910" s="92"/>
      <c r="V910" s="92"/>
      <c r="W910" s="92"/>
      <c r="X910" s="94"/>
      <c r="Y910" s="12"/>
      <c r="Z910" s="12"/>
      <c r="AA910" s="14"/>
      <c r="AB910" s="14"/>
      <c r="AC910" s="11"/>
      <c r="AD910" s="11"/>
      <c r="AE910" s="11"/>
      <c r="AF910" s="11"/>
      <c r="AG910" s="11"/>
      <c r="AH910" s="11"/>
      <c r="AI910" s="11"/>
      <c r="AJ910" s="11"/>
      <c r="AK910" s="11"/>
      <c r="AL910" s="11"/>
      <c r="AM910" s="11"/>
      <c r="AN910" s="11"/>
      <c r="AO910" s="11"/>
      <c r="AP910" s="11"/>
      <c r="AQ910" s="11"/>
      <c r="AR910" s="11"/>
      <c r="AS910" s="56"/>
      <c r="AT910" s="56"/>
      <c r="AU910" s="56"/>
      <c r="AV910" s="56"/>
      <c r="AW910" s="56"/>
      <c r="AX910" s="56"/>
      <c r="AY910" s="56"/>
      <c r="AZ910" s="56"/>
      <c r="BA910" s="56"/>
      <c r="BB910" s="56"/>
      <c r="BC910" s="56"/>
      <c r="BD910" s="56"/>
      <c r="BE910" s="56"/>
      <c r="BF910" s="56"/>
      <c r="BG910" s="56"/>
      <c r="BH910" s="56"/>
      <c r="BI910" s="56"/>
      <c r="BJ910" s="56"/>
      <c r="BK910" s="56"/>
      <c r="BL910" s="56"/>
      <c r="BM910" s="56"/>
      <c r="BN910" s="56"/>
      <c r="BO910" s="56"/>
      <c r="BP910" s="56"/>
      <c r="BQ910" s="56"/>
      <c r="BR910" s="56"/>
      <c r="BS910" s="56"/>
      <c r="BT910" s="56"/>
      <c r="BU910" s="56"/>
      <c r="BV910" s="56"/>
    </row>
    <row r="911" ht="15.75" customHeight="1">
      <c r="A911" s="92"/>
      <c r="B911" s="92"/>
      <c r="C911" s="92"/>
      <c r="D911" s="92"/>
      <c r="E911" s="93"/>
      <c r="F911" s="92"/>
      <c r="G911" s="92"/>
      <c r="H911" s="92"/>
      <c r="I911" s="92"/>
      <c r="J911" s="92"/>
      <c r="K911" s="92"/>
      <c r="L911" s="92"/>
      <c r="M911" s="93"/>
      <c r="N911" s="92"/>
      <c r="O911" s="92"/>
      <c r="P911" s="11"/>
      <c r="Q911" s="11"/>
      <c r="R911" s="92"/>
      <c r="S911" s="92"/>
      <c r="T911" s="92"/>
      <c r="U911" s="92"/>
      <c r="V911" s="92"/>
      <c r="W911" s="92"/>
      <c r="X911" s="94"/>
      <c r="Y911" s="12"/>
      <c r="Z911" s="12"/>
      <c r="AA911" s="14"/>
      <c r="AB911" s="14"/>
      <c r="AC911" s="11"/>
      <c r="AD911" s="11"/>
      <c r="AE911" s="11"/>
      <c r="AF911" s="11"/>
      <c r="AG911" s="11"/>
      <c r="AH911" s="11"/>
      <c r="AI911" s="11"/>
      <c r="AJ911" s="11"/>
      <c r="AK911" s="11"/>
      <c r="AL911" s="11"/>
      <c r="AM911" s="11"/>
      <c r="AN911" s="11"/>
      <c r="AO911" s="11"/>
      <c r="AP911" s="11"/>
      <c r="AQ911" s="11"/>
      <c r="AR911" s="11"/>
      <c r="AS911" s="56"/>
      <c r="AT911" s="56"/>
      <c r="AU911" s="56"/>
      <c r="AV911" s="56"/>
      <c r="AW911" s="56"/>
      <c r="AX911" s="56"/>
      <c r="AY911" s="56"/>
      <c r="AZ911" s="56"/>
      <c r="BA911" s="56"/>
      <c r="BB911" s="56"/>
      <c r="BC911" s="56"/>
      <c r="BD911" s="56"/>
      <c r="BE911" s="56"/>
      <c r="BF911" s="56"/>
      <c r="BG911" s="56"/>
      <c r="BH911" s="56"/>
      <c r="BI911" s="56"/>
      <c r="BJ911" s="56"/>
      <c r="BK911" s="56"/>
      <c r="BL911" s="56"/>
      <c r="BM911" s="56"/>
      <c r="BN911" s="56"/>
      <c r="BO911" s="56"/>
      <c r="BP911" s="56"/>
      <c r="BQ911" s="56"/>
      <c r="BR911" s="56"/>
      <c r="BS911" s="56"/>
      <c r="BT911" s="56"/>
      <c r="BU911" s="56"/>
      <c r="BV911" s="56"/>
    </row>
    <row r="912" ht="15.75" customHeight="1">
      <c r="A912" s="92"/>
      <c r="B912" s="92"/>
      <c r="C912" s="92"/>
      <c r="D912" s="92"/>
      <c r="E912" s="93"/>
      <c r="F912" s="92"/>
      <c r="G912" s="92"/>
      <c r="H912" s="92"/>
      <c r="I912" s="92"/>
      <c r="J912" s="92"/>
      <c r="K912" s="92"/>
      <c r="L912" s="92"/>
      <c r="M912" s="93"/>
      <c r="N912" s="92"/>
      <c r="O912" s="92"/>
      <c r="P912" s="11"/>
      <c r="Q912" s="11"/>
      <c r="R912" s="92"/>
      <c r="S912" s="92"/>
      <c r="T912" s="92"/>
      <c r="U912" s="92"/>
      <c r="V912" s="92"/>
      <c r="W912" s="92"/>
      <c r="X912" s="94"/>
      <c r="Y912" s="12"/>
      <c r="Z912" s="12"/>
      <c r="AA912" s="14"/>
      <c r="AB912" s="14"/>
      <c r="AC912" s="11"/>
      <c r="AD912" s="11"/>
      <c r="AE912" s="11"/>
      <c r="AF912" s="11"/>
      <c r="AG912" s="11"/>
      <c r="AH912" s="11"/>
      <c r="AI912" s="11"/>
      <c r="AJ912" s="11"/>
      <c r="AK912" s="11"/>
      <c r="AL912" s="11"/>
      <c r="AM912" s="11"/>
      <c r="AN912" s="11"/>
      <c r="AO912" s="11"/>
      <c r="AP912" s="11"/>
      <c r="AQ912" s="11"/>
      <c r="AR912" s="11"/>
      <c r="AS912" s="56"/>
      <c r="AT912" s="56"/>
      <c r="AU912" s="56"/>
      <c r="AV912" s="56"/>
      <c r="AW912" s="56"/>
      <c r="AX912" s="56"/>
      <c r="AY912" s="56"/>
      <c r="AZ912" s="56"/>
      <c r="BA912" s="56"/>
      <c r="BB912" s="56"/>
      <c r="BC912" s="56"/>
      <c r="BD912" s="56"/>
      <c r="BE912" s="56"/>
      <c r="BF912" s="56"/>
      <c r="BG912" s="56"/>
      <c r="BH912" s="56"/>
      <c r="BI912" s="56"/>
      <c r="BJ912" s="56"/>
      <c r="BK912" s="56"/>
      <c r="BL912" s="56"/>
      <c r="BM912" s="56"/>
      <c r="BN912" s="56"/>
      <c r="BO912" s="56"/>
      <c r="BP912" s="56"/>
      <c r="BQ912" s="56"/>
      <c r="BR912" s="56"/>
      <c r="BS912" s="56"/>
      <c r="BT912" s="56"/>
      <c r="BU912" s="56"/>
      <c r="BV912" s="56"/>
    </row>
    <row r="913" ht="15.75" customHeight="1">
      <c r="A913" s="92"/>
      <c r="B913" s="92"/>
      <c r="C913" s="92"/>
      <c r="D913" s="92"/>
      <c r="E913" s="93"/>
      <c r="F913" s="92"/>
      <c r="G913" s="92"/>
      <c r="H913" s="92"/>
      <c r="I913" s="92"/>
      <c r="J913" s="92"/>
      <c r="K913" s="92"/>
      <c r="L913" s="92"/>
      <c r="M913" s="93"/>
      <c r="N913" s="92"/>
      <c r="O913" s="92"/>
      <c r="P913" s="11"/>
      <c r="Q913" s="11"/>
      <c r="R913" s="92"/>
      <c r="S913" s="92"/>
      <c r="T913" s="92"/>
      <c r="U913" s="92"/>
      <c r="V913" s="92"/>
      <c r="W913" s="92"/>
      <c r="X913" s="94"/>
      <c r="Y913" s="12"/>
      <c r="Z913" s="12"/>
      <c r="AA913" s="14"/>
      <c r="AB913" s="14"/>
      <c r="AC913" s="11"/>
      <c r="AD913" s="11"/>
      <c r="AE913" s="11"/>
      <c r="AF913" s="11"/>
      <c r="AG913" s="11"/>
      <c r="AH913" s="11"/>
      <c r="AI913" s="11"/>
      <c r="AJ913" s="11"/>
      <c r="AK913" s="11"/>
      <c r="AL913" s="11"/>
      <c r="AM913" s="11"/>
      <c r="AN913" s="11"/>
      <c r="AO913" s="11"/>
      <c r="AP913" s="11"/>
      <c r="AQ913" s="11"/>
      <c r="AR913" s="11"/>
      <c r="AS913" s="56"/>
      <c r="AT913" s="56"/>
      <c r="AU913" s="56"/>
      <c r="AV913" s="56"/>
      <c r="AW913" s="56"/>
      <c r="AX913" s="56"/>
      <c r="AY913" s="56"/>
      <c r="AZ913" s="56"/>
      <c r="BA913" s="56"/>
      <c r="BB913" s="56"/>
      <c r="BC913" s="56"/>
      <c r="BD913" s="56"/>
      <c r="BE913" s="56"/>
      <c r="BF913" s="56"/>
      <c r="BG913" s="56"/>
      <c r="BH913" s="56"/>
      <c r="BI913" s="56"/>
      <c r="BJ913" s="56"/>
      <c r="BK913" s="56"/>
      <c r="BL913" s="56"/>
      <c r="BM913" s="56"/>
      <c r="BN913" s="56"/>
      <c r="BO913" s="56"/>
      <c r="BP913" s="56"/>
      <c r="BQ913" s="56"/>
      <c r="BR913" s="56"/>
      <c r="BS913" s="56"/>
      <c r="BT913" s="56"/>
      <c r="BU913" s="56"/>
      <c r="BV913" s="56"/>
    </row>
    <row r="914" ht="15.75" customHeight="1">
      <c r="A914" s="92"/>
      <c r="B914" s="92"/>
      <c r="C914" s="92"/>
      <c r="D914" s="92"/>
      <c r="E914" s="93"/>
      <c r="F914" s="92"/>
      <c r="G914" s="92"/>
      <c r="H914" s="92"/>
      <c r="I914" s="92"/>
      <c r="J914" s="92"/>
      <c r="K914" s="92"/>
      <c r="L914" s="92"/>
      <c r="M914" s="93"/>
      <c r="N914" s="92"/>
      <c r="O914" s="92"/>
      <c r="P914" s="11"/>
      <c r="Q914" s="11"/>
      <c r="R914" s="92"/>
      <c r="S914" s="92"/>
      <c r="T914" s="92"/>
      <c r="U914" s="92"/>
      <c r="V914" s="92"/>
      <c r="W914" s="92"/>
      <c r="X914" s="94"/>
      <c r="Y914" s="12"/>
      <c r="Z914" s="12"/>
      <c r="AA914" s="14"/>
      <c r="AB914" s="14"/>
      <c r="AC914" s="11"/>
      <c r="AD914" s="11"/>
      <c r="AE914" s="11"/>
      <c r="AF914" s="11"/>
      <c r="AG914" s="11"/>
      <c r="AH914" s="11"/>
      <c r="AI914" s="11"/>
      <c r="AJ914" s="11"/>
      <c r="AK914" s="11"/>
      <c r="AL914" s="11"/>
      <c r="AM914" s="11"/>
      <c r="AN914" s="11"/>
      <c r="AO914" s="11"/>
      <c r="AP914" s="11"/>
      <c r="AQ914" s="11"/>
      <c r="AR914" s="11"/>
      <c r="AS914" s="56"/>
      <c r="AT914" s="56"/>
      <c r="AU914" s="56"/>
      <c r="AV914" s="56"/>
      <c r="AW914" s="56"/>
      <c r="AX914" s="56"/>
      <c r="AY914" s="56"/>
      <c r="AZ914" s="56"/>
      <c r="BA914" s="56"/>
      <c r="BB914" s="56"/>
      <c r="BC914" s="56"/>
      <c r="BD914" s="56"/>
      <c r="BE914" s="56"/>
      <c r="BF914" s="56"/>
      <c r="BG914" s="56"/>
      <c r="BH914" s="56"/>
      <c r="BI914" s="56"/>
      <c r="BJ914" s="56"/>
      <c r="BK914" s="56"/>
      <c r="BL914" s="56"/>
      <c r="BM914" s="56"/>
      <c r="BN914" s="56"/>
      <c r="BO914" s="56"/>
      <c r="BP914" s="56"/>
      <c r="BQ914" s="56"/>
      <c r="BR914" s="56"/>
      <c r="BS914" s="56"/>
      <c r="BT914" s="56"/>
      <c r="BU914" s="56"/>
      <c r="BV914" s="56"/>
    </row>
    <row r="915" ht="15.75" customHeight="1">
      <c r="A915" s="92"/>
      <c r="B915" s="92"/>
      <c r="C915" s="92"/>
      <c r="D915" s="92"/>
      <c r="E915" s="93"/>
      <c r="F915" s="92"/>
      <c r="G915" s="92"/>
      <c r="H915" s="92"/>
      <c r="I915" s="92"/>
      <c r="J915" s="92"/>
      <c r="K915" s="92"/>
      <c r="L915" s="92"/>
      <c r="M915" s="93"/>
      <c r="N915" s="92"/>
      <c r="O915" s="92"/>
      <c r="P915" s="11"/>
      <c r="Q915" s="11"/>
      <c r="R915" s="92"/>
      <c r="S915" s="92"/>
      <c r="T915" s="92"/>
      <c r="U915" s="92"/>
      <c r="V915" s="92"/>
      <c r="W915" s="92"/>
      <c r="X915" s="94"/>
      <c r="Y915" s="12"/>
      <c r="Z915" s="12"/>
      <c r="AA915" s="14"/>
      <c r="AB915" s="14"/>
      <c r="AC915" s="11"/>
      <c r="AD915" s="11"/>
      <c r="AE915" s="11"/>
      <c r="AF915" s="11"/>
      <c r="AG915" s="11"/>
      <c r="AH915" s="11"/>
      <c r="AI915" s="11"/>
      <c r="AJ915" s="11"/>
      <c r="AK915" s="11"/>
      <c r="AL915" s="11"/>
      <c r="AM915" s="11"/>
      <c r="AN915" s="11"/>
      <c r="AO915" s="11"/>
      <c r="AP915" s="11"/>
      <c r="AQ915" s="11"/>
      <c r="AR915" s="11"/>
      <c r="AS915" s="56"/>
      <c r="AT915" s="56"/>
      <c r="AU915" s="56"/>
      <c r="AV915" s="56"/>
      <c r="AW915" s="56"/>
      <c r="AX915" s="56"/>
      <c r="AY915" s="56"/>
      <c r="AZ915" s="56"/>
      <c r="BA915" s="56"/>
      <c r="BB915" s="56"/>
      <c r="BC915" s="56"/>
      <c r="BD915" s="56"/>
      <c r="BE915" s="56"/>
      <c r="BF915" s="56"/>
      <c r="BG915" s="56"/>
      <c r="BH915" s="56"/>
      <c r="BI915" s="56"/>
      <c r="BJ915" s="56"/>
      <c r="BK915" s="56"/>
      <c r="BL915" s="56"/>
      <c r="BM915" s="56"/>
      <c r="BN915" s="56"/>
      <c r="BO915" s="56"/>
      <c r="BP915" s="56"/>
      <c r="BQ915" s="56"/>
      <c r="BR915" s="56"/>
      <c r="BS915" s="56"/>
      <c r="BT915" s="56"/>
      <c r="BU915" s="56"/>
      <c r="BV915" s="56"/>
    </row>
    <row r="916" ht="15.75" customHeight="1">
      <c r="A916" s="92"/>
      <c r="B916" s="92"/>
      <c r="C916" s="92"/>
      <c r="D916" s="92"/>
      <c r="E916" s="93"/>
      <c r="F916" s="92"/>
      <c r="G916" s="92"/>
      <c r="H916" s="92"/>
      <c r="I916" s="92"/>
      <c r="J916" s="92"/>
      <c r="K916" s="92"/>
      <c r="L916" s="92"/>
      <c r="M916" s="93"/>
      <c r="N916" s="92"/>
      <c r="O916" s="92"/>
      <c r="P916" s="11"/>
      <c r="Q916" s="11"/>
      <c r="R916" s="92"/>
      <c r="S916" s="92"/>
      <c r="T916" s="92"/>
      <c r="U916" s="92"/>
      <c r="V916" s="92"/>
      <c r="W916" s="92"/>
      <c r="X916" s="94"/>
      <c r="Y916" s="12"/>
      <c r="Z916" s="12"/>
      <c r="AA916" s="14"/>
      <c r="AB916" s="14"/>
      <c r="AC916" s="11"/>
      <c r="AD916" s="11"/>
      <c r="AE916" s="11"/>
      <c r="AF916" s="11"/>
      <c r="AG916" s="11"/>
      <c r="AH916" s="11"/>
      <c r="AI916" s="11"/>
      <c r="AJ916" s="11"/>
      <c r="AK916" s="11"/>
      <c r="AL916" s="11"/>
      <c r="AM916" s="11"/>
      <c r="AN916" s="11"/>
      <c r="AO916" s="11"/>
      <c r="AP916" s="11"/>
      <c r="AQ916" s="11"/>
      <c r="AR916" s="11"/>
      <c r="AS916" s="56"/>
      <c r="AT916" s="56"/>
      <c r="AU916" s="56"/>
      <c r="AV916" s="56"/>
      <c r="AW916" s="56"/>
      <c r="AX916" s="56"/>
      <c r="AY916" s="56"/>
      <c r="AZ916" s="56"/>
      <c r="BA916" s="56"/>
      <c r="BB916" s="56"/>
      <c r="BC916" s="56"/>
      <c r="BD916" s="56"/>
      <c r="BE916" s="56"/>
      <c r="BF916" s="56"/>
      <c r="BG916" s="56"/>
      <c r="BH916" s="56"/>
      <c r="BI916" s="56"/>
      <c r="BJ916" s="56"/>
      <c r="BK916" s="56"/>
      <c r="BL916" s="56"/>
      <c r="BM916" s="56"/>
      <c r="BN916" s="56"/>
      <c r="BO916" s="56"/>
      <c r="BP916" s="56"/>
      <c r="BQ916" s="56"/>
      <c r="BR916" s="56"/>
      <c r="BS916" s="56"/>
      <c r="BT916" s="56"/>
      <c r="BU916" s="56"/>
      <c r="BV916" s="56"/>
    </row>
    <row r="917" ht="15.75" customHeight="1">
      <c r="A917" s="92"/>
      <c r="B917" s="92"/>
      <c r="C917" s="92"/>
      <c r="D917" s="92"/>
      <c r="E917" s="93"/>
      <c r="F917" s="92"/>
      <c r="G917" s="92"/>
      <c r="H917" s="92"/>
      <c r="I917" s="92"/>
      <c r="J917" s="92"/>
      <c r="K917" s="92"/>
      <c r="L917" s="92"/>
      <c r="M917" s="93"/>
      <c r="N917" s="92"/>
      <c r="O917" s="92"/>
      <c r="P917" s="11"/>
      <c r="Q917" s="11"/>
      <c r="R917" s="92"/>
      <c r="S917" s="92"/>
      <c r="T917" s="92"/>
      <c r="U917" s="92"/>
      <c r="V917" s="92"/>
      <c r="W917" s="92"/>
      <c r="X917" s="94"/>
      <c r="Y917" s="12"/>
      <c r="Z917" s="12"/>
      <c r="AA917" s="14"/>
      <c r="AB917" s="14"/>
      <c r="AC917" s="11"/>
      <c r="AD917" s="11"/>
      <c r="AE917" s="11"/>
      <c r="AF917" s="11"/>
      <c r="AG917" s="11"/>
      <c r="AH917" s="11"/>
      <c r="AI917" s="11"/>
      <c r="AJ917" s="11"/>
      <c r="AK917" s="11"/>
      <c r="AL917" s="11"/>
      <c r="AM917" s="11"/>
      <c r="AN917" s="11"/>
      <c r="AO917" s="11"/>
      <c r="AP917" s="11"/>
      <c r="AQ917" s="11"/>
      <c r="AR917" s="11"/>
      <c r="AS917" s="56"/>
      <c r="AT917" s="56"/>
      <c r="AU917" s="56"/>
      <c r="AV917" s="56"/>
      <c r="AW917" s="56"/>
      <c r="AX917" s="56"/>
      <c r="AY917" s="56"/>
      <c r="AZ917" s="56"/>
      <c r="BA917" s="56"/>
      <c r="BB917" s="56"/>
      <c r="BC917" s="56"/>
      <c r="BD917" s="56"/>
      <c r="BE917" s="56"/>
      <c r="BF917" s="56"/>
      <c r="BG917" s="56"/>
      <c r="BH917" s="56"/>
      <c r="BI917" s="56"/>
      <c r="BJ917" s="56"/>
      <c r="BK917" s="56"/>
      <c r="BL917" s="56"/>
      <c r="BM917" s="56"/>
      <c r="BN917" s="56"/>
      <c r="BO917" s="56"/>
      <c r="BP917" s="56"/>
      <c r="BQ917" s="56"/>
      <c r="BR917" s="56"/>
      <c r="BS917" s="56"/>
      <c r="BT917" s="56"/>
      <c r="BU917" s="56"/>
      <c r="BV917" s="56"/>
    </row>
    <row r="918" ht="15.75" customHeight="1">
      <c r="A918" s="92"/>
      <c r="B918" s="92"/>
      <c r="C918" s="92"/>
      <c r="D918" s="92"/>
      <c r="E918" s="93"/>
      <c r="F918" s="92"/>
      <c r="G918" s="92"/>
      <c r="H918" s="92"/>
      <c r="I918" s="92"/>
      <c r="J918" s="92"/>
      <c r="K918" s="92"/>
      <c r="L918" s="92"/>
      <c r="M918" s="93"/>
      <c r="N918" s="92"/>
      <c r="O918" s="92"/>
      <c r="P918" s="11"/>
      <c r="Q918" s="11"/>
      <c r="R918" s="92"/>
      <c r="S918" s="92"/>
      <c r="T918" s="92"/>
      <c r="U918" s="92"/>
      <c r="V918" s="92"/>
      <c r="W918" s="92"/>
      <c r="X918" s="94"/>
      <c r="Y918" s="12"/>
      <c r="Z918" s="12"/>
      <c r="AA918" s="14"/>
      <c r="AB918" s="14"/>
      <c r="AC918" s="11"/>
      <c r="AD918" s="11"/>
      <c r="AE918" s="11"/>
      <c r="AF918" s="11"/>
      <c r="AG918" s="11"/>
      <c r="AH918" s="11"/>
      <c r="AI918" s="11"/>
      <c r="AJ918" s="11"/>
      <c r="AK918" s="11"/>
      <c r="AL918" s="11"/>
      <c r="AM918" s="11"/>
      <c r="AN918" s="11"/>
      <c r="AO918" s="11"/>
      <c r="AP918" s="11"/>
      <c r="AQ918" s="11"/>
      <c r="AR918" s="11"/>
      <c r="AS918" s="56"/>
      <c r="AT918" s="56"/>
      <c r="AU918" s="56"/>
      <c r="AV918" s="56"/>
      <c r="AW918" s="56"/>
      <c r="AX918" s="56"/>
      <c r="AY918" s="56"/>
      <c r="AZ918" s="56"/>
      <c r="BA918" s="56"/>
      <c r="BB918" s="56"/>
      <c r="BC918" s="56"/>
      <c r="BD918" s="56"/>
      <c r="BE918" s="56"/>
      <c r="BF918" s="56"/>
      <c r="BG918" s="56"/>
      <c r="BH918" s="56"/>
      <c r="BI918" s="56"/>
      <c r="BJ918" s="56"/>
      <c r="BK918" s="56"/>
      <c r="BL918" s="56"/>
      <c r="BM918" s="56"/>
      <c r="BN918" s="56"/>
      <c r="BO918" s="56"/>
      <c r="BP918" s="56"/>
      <c r="BQ918" s="56"/>
      <c r="BR918" s="56"/>
      <c r="BS918" s="56"/>
      <c r="BT918" s="56"/>
      <c r="BU918" s="56"/>
      <c r="BV918" s="56"/>
    </row>
    <row r="919" ht="15.75" customHeight="1">
      <c r="A919" s="92"/>
      <c r="B919" s="92"/>
      <c r="C919" s="92"/>
      <c r="D919" s="92"/>
      <c r="E919" s="93"/>
      <c r="F919" s="92"/>
      <c r="G919" s="92"/>
      <c r="H919" s="92"/>
      <c r="I919" s="92"/>
      <c r="J919" s="92"/>
      <c r="K919" s="92"/>
      <c r="L919" s="92"/>
      <c r="M919" s="93"/>
      <c r="N919" s="92"/>
      <c r="O919" s="92"/>
      <c r="P919" s="11"/>
      <c r="Q919" s="11"/>
      <c r="R919" s="92"/>
      <c r="S919" s="92"/>
      <c r="T919" s="92"/>
      <c r="U919" s="92"/>
      <c r="V919" s="92"/>
      <c r="W919" s="92"/>
      <c r="X919" s="94"/>
      <c r="Y919" s="12"/>
      <c r="Z919" s="12"/>
      <c r="AA919" s="14"/>
      <c r="AB919" s="14"/>
      <c r="AC919" s="11"/>
      <c r="AD919" s="11"/>
      <c r="AE919" s="11"/>
      <c r="AF919" s="11"/>
      <c r="AG919" s="11"/>
      <c r="AH919" s="11"/>
      <c r="AI919" s="11"/>
      <c r="AJ919" s="11"/>
      <c r="AK919" s="11"/>
      <c r="AL919" s="11"/>
      <c r="AM919" s="11"/>
      <c r="AN919" s="11"/>
      <c r="AO919" s="11"/>
      <c r="AP919" s="11"/>
      <c r="AQ919" s="11"/>
      <c r="AR919" s="11"/>
      <c r="AS919" s="56"/>
      <c r="AT919" s="56"/>
      <c r="AU919" s="56"/>
      <c r="AV919" s="56"/>
      <c r="AW919" s="56"/>
      <c r="AX919" s="56"/>
      <c r="AY919" s="56"/>
      <c r="AZ919" s="56"/>
      <c r="BA919" s="56"/>
      <c r="BB919" s="56"/>
      <c r="BC919" s="56"/>
      <c r="BD919" s="56"/>
      <c r="BE919" s="56"/>
      <c r="BF919" s="56"/>
      <c r="BG919" s="56"/>
      <c r="BH919" s="56"/>
      <c r="BI919" s="56"/>
      <c r="BJ919" s="56"/>
      <c r="BK919" s="56"/>
      <c r="BL919" s="56"/>
      <c r="BM919" s="56"/>
      <c r="BN919" s="56"/>
      <c r="BO919" s="56"/>
      <c r="BP919" s="56"/>
      <c r="BQ919" s="56"/>
      <c r="BR919" s="56"/>
      <c r="BS919" s="56"/>
      <c r="BT919" s="56"/>
      <c r="BU919" s="56"/>
      <c r="BV919" s="56"/>
    </row>
    <row r="920" ht="15.75" customHeight="1">
      <c r="A920" s="92"/>
      <c r="B920" s="92"/>
      <c r="C920" s="92"/>
      <c r="D920" s="92"/>
      <c r="E920" s="93"/>
      <c r="F920" s="92"/>
      <c r="G920" s="92"/>
      <c r="H920" s="92"/>
      <c r="I920" s="92"/>
      <c r="J920" s="92"/>
      <c r="K920" s="92"/>
      <c r="L920" s="92"/>
      <c r="M920" s="93"/>
      <c r="N920" s="92"/>
      <c r="O920" s="92"/>
      <c r="P920" s="11"/>
      <c r="Q920" s="11"/>
      <c r="R920" s="92"/>
      <c r="S920" s="92"/>
      <c r="T920" s="92"/>
      <c r="U920" s="92"/>
      <c r="V920" s="92"/>
      <c r="W920" s="92"/>
      <c r="X920" s="94"/>
      <c r="Y920" s="12"/>
      <c r="Z920" s="12"/>
      <c r="AA920" s="14"/>
      <c r="AB920" s="14"/>
      <c r="AC920" s="11"/>
      <c r="AD920" s="11"/>
      <c r="AE920" s="11"/>
      <c r="AF920" s="11"/>
      <c r="AG920" s="11"/>
      <c r="AH920" s="11"/>
      <c r="AI920" s="11"/>
      <c r="AJ920" s="11"/>
      <c r="AK920" s="11"/>
      <c r="AL920" s="11"/>
      <c r="AM920" s="11"/>
      <c r="AN920" s="11"/>
      <c r="AO920" s="11"/>
      <c r="AP920" s="11"/>
      <c r="AQ920" s="11"/>
      <c r="AR920" s="11"/>
      <c r="AS920" s="56"/>
      <c r="AT920" s="56"/>
      <c r="AU920" s="56"/>
      <c r="AV920" s="56"/>
      <c r="AW920" s="56"/>
      <c r="AX920" s="56"/>
      <c r="AY920" s="56"/>
      <c r="AZ920" s="56"/>
      <c r="BA920" s="56"/>
      <c r="BB920" s="56"/>
      <c r="BC920" s="56"/>
      <c r="BD920" s="56"/>
      <c r="BE920" s="56"/>
      <c r="BF920" s="56"/>
      <c r="BG920" s="56"/>
      <c r="BH920" s="56"/>
      <c r="BI920" s="56"/>
      <c r="BJ920" s="56"/>
      <c r="BK920" s="56"/>
      <c r="BL920" s="56"/>
      <c r="BM920" s="56"/>
      <c r="BN920" s="56"/>
      <c r="BO920" s="56"/>
      <c r="BP920" s="56"/>
      <c r="BQ920" s="56"/>
      <c r="BR920" s="56"/>
      <c r="BS920" s="56"/>
      <c r="BT920" s="56"/>
      <c r="BU920" s="56"/>
      <c r="BV920" s="56"/>
    </row>
    <row r="921" ht="15.75" customHeight="1">
      <c r="A921" s="92"/>
      <c r="B921" s="92"/>
      <c r="C921" s="92"/>
      <c r="D921" s="92"/>
      <c r="E921" s="93"/>
      <c r="F921" s="92"/>
      <c r="G921" s="92"/>
      <c r="H921" s="92"/>
      <c r="I921" s="92"/>
      <c r="J921" s="92"/>
      <c r="K921" s="92"/>
      <c r="L921" s="92"/>
      <c r="M921" s="93"/>
      <c r="N921" s="92"/>
      <c r="O921" s="92"/>
      <c r="P921" s="11"/>
      <c r="Q921" s="11"/>
      <c r="R921" s="92"/>
      <c r="S921" s="92"/>
      <c r="T921" s="92"/>
      <c r="U921" s="92"/>
      <c r="V921" s="92"/>
      <c r="W921" s="92"/>
      <c r="X921" s="94"/>
      <c r="Y921" s="12"/>
      <c r="Z921" s="12"/>
      <c r="AA921" s="14"/>
      <c r="AB921" s="14"/>
      <c r="AC921" s="11"/>
      <c r="AD921" s="11"/>
      <c r="AE921" s="11"/>
      <c r="AF921" s="11"/>
      <c r="AG921" s="11"/>
      <c r="AH921" s="11"/>
      <c r="AI921" s="11"/>
      <c r="AJ921" s="11"/>
      <c r="AK921" s="11"/>
      <c r="AL921" s="11"/>
      <c r="AM921" s="11"/>
      <c r="AN921" s="11"/>
      <c r="AO921" s="11"/>
      <c r="AP921" s="11"/>
      <c r="AQ921" s="11"/>
      <c r="AR921" s="11"/>
      <c r="AS921" s="56"/>
      <c r="AT921" s="56"/>
      <c r="AU921" s="56"/>
      <c r="AV921" s="56"/>
      <c r="AW921" s="56"/>
      <c r="AX921" s="56"/>
      <c r="AY921" s="56"/>
      <c r="AZ921" s="56"/>
      <c r="BA921" s="56"/>
      <c r="BB921" s="56"/>
      <c r="BC921" s="56"/>
      <c r="BD921" s="56"/>
      <c r="BE921" s="56"/>
      <c r="BF921" s="56"/>
      <c r="BG921" s="56"/>
      <c r="BH921" s="56"/>
      <c r="BI921" s="56"/>
      <c r="BJ921" s="56"/>
      <c r="BK921" s="56"/>
      <c r="BL921" s="56"/>
      <c r="BM921" s="56"/>
      <c r="BN921" s="56"/>
      <c r="BO921" s="56"/>
      <c r="BP921" s="56"/>
      <c r="BQ921" s="56"/>
      <c r="BR921" s="56"/>
      <c r="BS921" s="56"/>
      <c r="BT921" s="56"/>
      <c r="BU921" s="56"/>
      <c r="BV921" s="56"/>
    </row>
    <row r="922" ht="15.75" customHeight="1">
      <c r="A922" s="92"/>
      <c r="B922" s="92"/>
      <c r="C922" s="92"/>
      <c r="D922" s="92"/>
      <c r="E922" s="93"/>
      <c r="F922" s="92"/>
      <c r="G922" s="92"/>
      <c r="H922" s="92"/>
      <c r="I922" s="92"/>
      <c r="J922" s="92"/>
      <c r="K922" s="92"/>
      <c r="L922" s="92"/>
      <c r="M922" s="93"/>
      <c r="N922" s="92"/>
      <c r="O922" s="92"/>
      <c r="P922" s="11"/>
      <c r="Q922" s="11"/>
      <c r="R922" s="92"/>
      <c r="S922" s="92"/>
      <c r="T922" s="92"/>
      <c r="U922" s="92"/>
      <c r="V922" s="92"/>
      <c r="W922" s="92"/>
      <c r="X922" s="94"/>
      <c r="Y922" s="12"/>
      <c r="Z922" s="12"/>
      <c r="AA922" s="14"/>
      <c r="AB922" s="14"/>
      <c r="AC922" s="11"/>
      <c r="AD922" s="11"/>
      <c r="AE922" s="11"/>
      <c r="AF922" s="11"/>
      <c r="AG922" s="11"/>
      <c r="AH922" s="11"/>
      <c r="AI922" s="11"/>
      <c r="AJ922" s="11"/>
      <c r="AK922" s="11"/>
      <c r="AL922" s="11"/>
      <c r="AM922" s="11"/>
      <c r="AN922" s="11"/>
      <c r="AO922" s="11"/>
      <c r="AP922" s="11"/>
      <c r="AQ922" s="11"/>
      <c r="AR922" s="11"/>
      <c r="AS922" s="56"/>
      <c r="AT922" s="56"/>
      <c r="AU922" s="56"/>
      <c r="AV922" s="56"/>
      <c r="AW922" s="56"/>
      <c r="AX922" s="56"/>
      <c r="AY922" s="56"/>
      <c r="AZ922" s="56"/>
      <c r="BA922" s="56"/>
      <c r="BB922" s="56"/>
      <c r="BC922" s="56"/>
      <c r="BD922" s="56"/>
      <c r="BE922" s="56"/>
      <c r="BF922" s="56"/>
      <c r="BG922" s="56"/>
      <c r="BH922" s="56"/>
      <c r="BI922" s="56"/>
      <c r="BJ922" s="56"/>
      <c r="BK922" s="56"/>
      <c r="BL922" s="56"/>
      <c r="BM922" s="56"/>
      <c r="BN922" s="56"/>
      <c r="BO922" s="56"/>
      <c r="BP922" s="56"/>
      <c r="BQ922" s="56"/>
      <c r="BR922" s="56"/>
      <c r="BS922" s="56"/>
      <c r="BT922" s="56"/>
      <c r="BU922" s="56"/>
      <c r="BV922" s="56"/>
    </row>
    <row r="923" ht="15.75" customHeight="1">
      <c r="A923" s="92"/>
      <c r="B923" s="92"/>
      <c r="C923" s="92"/>
      <c r="D923" s="92"/>
      <c r="E923" s="93"/>
      <c r="F923" s="92"/>
      <c r="G923" s="92"/>
      <c r="H923" s="92"/>
      <c r="I923" s="92"/>
      <c r="J923" s="92"/>
      <c r="K923" s="92"/>
      <c r="L923" s="92"/>
      <c r="M923" s="93"/>
      <c r="N923" s="92"/>
      <c r="O923" s="92"/>
      <c r="P923" s="11"/>
      <c r="Q923" s="11"/>
      <c r="R923" s="92"/>
      <c r="S923" s="92"/>
      <c r="T923" s="92"/>
      <c r="U923" s="92"/>
      <c r="V923" s="92"/>
      <c r="W923" s="92"/>
      <c r="X923" s="94"/>
      <c r="Y923" s="12"/>
      <c r="Z923" s="12"/>
      <c r="AA923" s="14"/>
      <c r="AB923" s="14"/>
      <c r="AC923" s="11"/>
      <c r="AD923" s="11"/>
      <c r="AE923" s="11"/>
      <c r="AF923" s="11"/>
      <c r="AG923" s="11"/>
      <c r="AH923" s="11"/>
      <c r="AI923" s="11"/>
      <c r="AJ923" s="11"/>
      <c r="AK923" s="11"/>
      <c r="AL923" s="11"/>
      <c r="AM923" s="11"/>
      <c r="AN923" s="11"/>
      <c r="AO923" s="11"/>
      <c r="AP923" s="11"/>
      <c r="AQ923" s="11"/>
      <c r="AR923" s="11"/>
      <c r="AS923" s="56"/>
      <c r="AT923" s="56"/>
      <c r="AU923" s="56"/>
      <c r="AV923" s="56"/>
      <c r="AW923" s="56"/>
      <c r="AX923" s="56"/>
      <c r="AY923" s="56"/>
      <c r="AZ923" s="56"/>
      <c r="BA923" s="56"/>
      <c r="BB923" s="56"/>
      <c r="BC923" s="56"/>
      <c r="BD923" s="56"/>
      <c r="BE923" s="56"/>
      <c r="BF923" s="56"/>
      <c r="BG923" s="56"/>
      <c r="BH923" s="56"/>
      <c r="BI923" s="56"/>
      <c r="BJ923" s="56"/>
      <c r="BK923" s="56"/>
      <c r="BL923" s="56"/>
      <c r="BM923" s="56"/>
      <c r="BN923" s="56"/>
      <c r="BO923" s="56"/>
      <c r="BP923" s="56"/>
      <c r="BQ923" s="56"/>
      <c r="BR923" s="56"/>
      <c r="BS923" s="56"/>
      <c r="BT923" s="56"/>
      <c r="BU923" s="56"/>
      <c r="BV923" s="56"/>
    </row>
    <row r="924" ht="15.75" customHeight="1">
      <c r="A924" s="92"/>
      <c r="B924" s="92"/>
      <c r="C924" s="92"/>
      <c r="D924" s="92"/>
      <c r="E924" s="93"/>
      <c r="F924" s="92"/>
      <c r="G924" s="92"/>
      <c r="H924" s="92"/>
      <c r="I924" s="92"/>
      <c r="J924" s="92"/>
      <c r="K924" s="92"/>
      <c r="L924" s="92"/>
      <c r="M924" s="93"/>
      <c r="N924" s="92"/>
      <c r="O924" s="92"/>
      <c r="P924" s="11"/>
      <c r="Q924" s="11"/>
      <c r="R924" s="92"/>
      <c r="S924" s="92"/>
      <c r="T924" s="92"/>
      <c r="U924" s="92"/>
      <c r="V924" s="92"/>
      <c r="W924" s="92"/>
      <c r="X924" s="94"/>
      <c r="Y924" s="12"/>
      <c r="Z924" s="12"/>
      <c r="AA924" s="14"/>
      <c r="AB924" s="14"/>
      <c r="AC924" s="11"/>
      <c r="AD924" s="11"/>
      <c r="AE924" s="11"/>
      <c r="AF924" s="11"/>
      <c r="AG924" s="11"/>
      <c r="AH924" s="11"/>
      <c r="AI924" s="11"/>
      <c r="AJ924" s="11"/>
      <c r="AK924" s="11"/>
      <c r="AL924" s="11"/>
      <c r="AM924" s="11"/>
      <c r="AN924" s="11"/>
      <c r="AO924" s="11"/>
      <c r="AP924" s="11"/>
      <c r="AQ924" s="11"/>
      <c r="AR924" s="11"/>
      <c r="AS924" s="56"/>
      <c r="AT924" s="56"/>
      <c r="AU924" s="56"/>
      <c r="AV924" s="56"/>
      <c r="AW924" s="56"/>
      <c r="AX924" s="56"/>
      <c r="AY924" s="56"/>
      <c r="AZ924" s="56"/>
      <c r="BA924" s="56"/>
      <c r="BB924" s="56"/>
      <c r="BC924" s="56"/>
      <c r="BD924" s="56"/>
      <c r="BE924" s="56"/>
      <c r="BF924" s="56"/>
      <c r="BG924" s="56"/>
      <c r="BH924" s="56"/>
      <c r="BI924" s="56"/>
      <c r="BJ924" s="56"/>
      <c r="BK924" s="56"/>
      <c r="BL924" s="56"/>
      <c r="BM924" s="56"/>
      <c r="BN924" s="56"/>
      <c r="BO924" s="56"/>
      <c r="BP924" s="56"/>
      <c r="BQ924" s="56"/>
      <c r="BR924" s="56"/>
      <c r="BS924" s="56"/>
      <c r="BT924" s="56"/>
      <c r="BU924" s="56"/>
      <c r="BV924" s="56"/>
    </row>
    <row r="925" ht="15.75" customHeight="1">
      <c r="A925" s="92"/>
      <c r="B925" s="92"/>
      <c r="C925" s="92"/>
      <c r="D925" s="92"/>
      <c r="E925" s="93"/>
      <c r="F925" s="92"/>
      <c r="G925" s="92"/>
      <c r="H925" s="92"/>
      <c r="I925" s="92"/>
      <c r="J925" s="92"/>
      <c r="K925" s="92"/>
      <c r="L925" s="92"/>
      <c r="M925" s="93"/>
      <c r="N925" s="92"/>
      <c r="O925" s="92"/>
      <c r="P925" s="11"/>
      <c r="Q925" s="11"/>
      <c r="R925" s="92"/>
      <c r="S925" s="92"/>
      <c r="T925" s="92"/>
      <c r="U925" s="92"/>
      <c r="V925" s="92"/>
      <c r="W925" s="92"/>
      <c r="X925" s="94"/>
      <c r="Y925" s="12"/>
      <c r="Z925" s="12"/>
      <c r="AA925" s="14"/>
      <c r="AB925" s="14"/>
      <c r="AC925" s="11"/>
      <c r="AD925" s="11"/>
      <c r="AE925" s="11"/>
      <c r="AF925" s="11"/>
      <c r="AG925" s="11"/>
      <c r="AH925" s="11"/>
      <c r="AI925" s="11"/>
      <c r="AJ925" s="11"/>
      <c r="AK925" s="11"/>
      <c r="AL925" s="11"/>
      <c r="AM925" s="11"/>
      <c r="AN925" s="11"/>
      <c r="AO925" s="11"/>
      <c r="AP925" s="11"/>
      <c r="AQ925" s="11"/>
      <c r="AR925" s="11"/>
      <c r="AS925" s="56"/>
      <c r="AT925" s="56"/>
      <c r="AU925" s="56"/>
      <c r="AV925" s="56"/>
      <c r="AW925" s="56"/>
      <c r="AX925" s="56"/>
      <c r="AY925" s="56"/>
      <c r="AZ925" s="56"/>
      <c r="BA925" s="56"/>
      <c r="BB925" s="56"/>
      <c r="BC925" s="56"/>
      <c r="BD925" s="56"/>
      <c r="BE925" s="56"/>
      <c r="BF925" s="56"/>
      <c r="BG925" s="56"/>
      <c r="BH925" s="56"/>
      <c r="BI925" s="56"/>
      <c r="BJ925" s="56"/>
      <c r="BK925" s="56"/>
      <c r="BL925" s="56"/>
      <c r="BM925" s="56"/>
      <c r="BN925" s="56"/>
      <c r="BO925" s="56"/>
      <c r="BP925" s="56"/>
      <c r="BQ925" s="56"/>
      <c r="BR925" s="56"/>
      <c r="BS925" s="56"/>
      <c r="BT925" s="56"/>
      <c r="BU925" s="56"/>
      <c r="BV925" s="56"/>
    </row>
    <row r="926" ht="15.75" customHeight="1">
      <c r="A926" s="92"/>
      <c r="B926" s="92"/>
      <c r="C926" s="92"/>
      <c r="D926" s="92"/>
      <c r="E926" s="93"/>
      <c r="F926" s="92"/>
      <c r="G926" s="92"/>
      <c r="H926" s="92"/>
      <c r="I926" s="92"/>
      <c r="J926" s="92"/>
      <c r="K926" s="92"/>
      <c r="L926" s="92"/>
      <c r="M926" s="93"/>
      <c r="N926" s="92"/>
      <c r="O926" s="92"/>
      <c r="P926" s="11"/>
      <c r="Q926" s="11"/>
      <c r="R926" s="92"/>
      <c r="S926" s="92"/>
      <c r="T926" s="92"/>
      <c r="U926" s="92"/>
      <c r="V926" s="92"/>
      <c r="W926" s="92"/>
      <c r="X926" s="94"/>
      <c r="Y926" s="12"/>
      <c r="Z926" s="12"/>
      <c r="AA926" s="14"/>
      <c r="AB926" s="14"/>
      <c r="AC926" s="11"/>
      <c r="AD926" s="11"/>
      <c r="AE926" s="11"/>
      <c r="AF926" s="11"/>
      <c r="AG926" s="11"/>
      <c r="AH926" s="11"/>
      <c r="AI926" s="11"/>
      <c r="AJ926" s="11"/>
      <c r="AK926" s="11"/>
      <c r="AL926" s="11"/>
      <c r="AM926" s="11"/>
      <c r="AN926" s="11"/>
      <c r="AO926" s="11"/>
      <c r="AP926" s="11"/>
      <c r="AQ926" s="11"/>
      <c r="AR926" s="11"/>
      <c r="AS926" s="56"/>
      <c r="AT926" s="56"/>
      <c r="AU926" s="56"/>
      <c r="AV926" s="56"/>
      <c r="AW926" s="56"/>
      <c r="AX926" s="56"/>
      <c r="AY926" s="56"/>
      <c r="AZ926" s="56"/>
      <c r="BA926" s="56"/>
      <c r="BB926" s="56"/>
      <c r="BC926" s="56"/>
      <c r="BD926" s="56"/>
      <c r="BE926" s="56"/>
      <c r="BF926" s="56"/>
      <c r="BG926" s="56"/>
      <c r="BH926" s="56"/>
      <c r="BI926" s="56"/>
      <c r="BJ926" s="56"/>
      <c r="BK926" s="56"/>
      <c r="BL926" s="56"/>
      <c r="BM926" s="56"/>
      <c r="BN926" s="56"/>
      <c r="BO926" s="56"/>
      <c r="BP926" s="56"/>
      <c r="BQ926" s="56"/>
      <c r="BR926" s="56"/>
      <c r="BS926" s="56"/>
      <c r="BT926" s="56"/>
      <c r="BU926" s="56"/>
      <c r="BV926" s="56"/>
    </row>
    <row r="927" ht="15.75" customHeight="1">
      <c r="A927" s="92"/>
      <c r="B927" s="92"/>
      <c r="C927" s="92"/>
      <c r="D927" s="92"/>
      <c r="E927" s="93"/>
      <c r="F927" s="92"/>
      <c r="G927" s="92"/>
      <c r="H927" s="92"/>
      <c r="I927" s="92"/>
      <c r="J927" s="92"/>
      <c r="K927" s="92"/>
      <c r="L927" s="92"/>
      <c r="M927" s="93"/>
      <c r="N927" s="92"/>
      <c r="O927" s="92"/>
      <c r="P927" s="11"/>
      <c r="Q927" s="11"/>
      <c r="R927" s="92"/>
      <c r="S927" s="92"/>
      <c r="T927" s="92"/>
      <c r="U927" s="92"/>
      <c r="V927" s="92"/>
      <c r="W927" s="92"/>
      <c r="X927" s="94"/>
      <c r="Y927" s="12"/>
      <c r="Z927" s="12"/>
      <c r="AA927" s="14"/>
      <c r="AB927" s="14"/>
      <c r="AC927" s="11"/>
      <c r="AD927" s="11"/>
      <c r="AE927" s="11"/>
      <c r="AF927" s="11"/>
      <c r="AG927" s="11"/>
      <c r="AH927" s="11"/>
      <c r="AI927" s="11"/>
      <c r="AJ927" s="11"/>
      <c r="AK927" s="11"/>
      <c r="AL927" s="11"/>
      <c r="AM927" s="11"/>
      <c r="AN927" s="11"/>
      <c r="AO927" s="11"/>
      <c r="AP927" s="11"/>
      <c r="AQ927" s="11"/>
      <c r="AR927" s="11"/>
      <c r="AS927" s="56"/>
      <c r="AT927" s="56"/>
      <c r="AU927" s="56"/>
      <c r="AV927" s="56"/>
      <c r="AW927" s="56"/>
      <c r="AX927" s="56"/>
      <c r="AY927" s="56"/>
      <c r="AZ927" s="56"/>
      <c r="BA927" s="56"/>
      <c r="BB927" s="56"/>
      <c r="BC927" s="56"/>
      <c r="BD927" s="56"/>
      <c r="BE927" s="56"/>
      <c r="BF927" s="56"/>
      <c r="BG927" s="56"/>
      <c r="BH927" s="56"/>
      <c r="BI927" s="56"/>
      <c r="BJ927" s="56"/>
      <c r="BK927" s="56"/>
      <c r="BL927" s="56"/>
      <c r="BM927" s="56"/>
      <c r="BN927" s="56"/>
      <c r="BO927" s="56"/>
      <c r="BP927" s="56"/>
      <c r="BQ927" s="56"/>
      <c r="BR927" s="56"/>
      <c r="BS927" s="56"/>
      <c r="BT927" s="56"/>
      <c r="BU927" s="56"/>
      <c r="BV927" s="56"/>
    </row>
    <row r="928" ht="15.75" customHeight="1">
      <c r="A928" s="92"/>
      <c r="B928" s="92"/>
      <c r="C928" s="92"/>
      <c r="D928" s="92"/>
      <c r="E928" s="93"/>
      <c r="F928" s="92"/>
      <c r="G928" s="92"/>
      <c r="H928" s="92"/>
      <c r="I928" s="92"/>
      <c r="J928" s="92"/>
      <c r="K928" s="92"/>
      <c r="L928" s="92"/>
      <c r="M928" s="93"/>
      <c r="N928" s="92"/>
      <c r="O928" s="92"/>
      <c r="P928" s="11"/>
      <c r="Q928" s="11"/>
      <c r="R928" s="92"/>
      <c r="S928" s="92"/>
      <c r="T928" s="92"/>
      <c r="U928" s="92"/>
      <c r="V928" s="92"/>
      <c r="W928" s="92"/>
      <c r="X928" s="94"/>
      <c r="Y928" s="12"/>
      <c r="Z928" s="12"/>
      <c r="AA928" s="14"/>
      <c r="AB928" s="14"/>
      <c r="AC928" s="11"/>
      <c r="AD928" s="11"/>
      <c r="AE928" s="11"/>
      <c r="AF928" s="11"/>
      <c r="AG928" s="11"/>
      <c r="AH928" s="11"/>
      <c r="AI928" s="11"/>
      <c r="AJ928" s="11"/>
      <c r="AK928" s="11"/>
      <c r="AL928" s="11"/>
      <c r="AM928" s="11"/>
      <c r="AN928" s="11"/>
      <c r="AO928" s="11"/>
      <c r="AP928" s="11"/>
      <c r="AQ928" s="11"/>
      <c r="AR928" s="11"/>
      <c r="AS928" s="56"/>
      <c r="AT928" s="56"/>
      <c r="AU928" s="56"/>
      <c r="AV928" s="56"/>
      <c r="AW928" s="56"/>
      <c r="AX928" s="56"/>
      <c r="AY928" s="56"/>
      <c r="AZ928" s="56"/>
      <c r="BA928" s="56"/>
      <c r="BB928" s="56"/>
      <c r="BC928" s="56"/>
      <c r="BD928" s="56"/>
      <c r="BE928" s="56"/>
      <c r="BF928" s="56"/>
      <c r="BG928" s="56"/>
      <c r="BH928" s="56"/>
      <c r="BI928" s="56"/>
      <c r="BJ928" s="56"/>
      <c r="BK928" s="56"/>
      <c r="BL928" s="56"/>
      <c r="BM928" s="56"/>
      <c r="BN928" s="56"/>
      <c r="BO928" s="56"/>
      <c r="BP928" s="56"/>
      <c r="BQ928" s="56"/>
      <c r="BR928" s="56"/>
      <c r="BS928" s="56"/>
      <c r="BT928" s="56"/>
      <c r="BU928" s="56"/>
      <c r="BV928" s="56"/>
    </row>
    <row r="929" ht="15.75" customHeight="1">
      <c r="A929" s="92"/>
      <c r="B929" s="92"/>
      <c r="C929" s="92"/>
      <c r="D929" s="92"/>
      <c r="E929" s="93"/>
      <c r="F929" s="92"/>
      <c r="G929" s="92"/>
      <c r="H929" s="92"/>
      <c r="I929" s="92"/>
      <c r="J929" s="92"/>
      <c r="K929" s="92"/>
      <c r="L929" s="92"/>
      <c r="M929" s="93"/>
      <c r="N929" s="92"/>
      <c r="O929" s="92"/>
      <c r="P929" s="11"/>
      <c r="Q929" s="11"/>
      <c r="R929" s="92"/>
      <c r="S929" s="92"/>
      <c r="T929" s="92"/>
      <c r="U929" s="92"/>
      <c r="V929" s="92"/>
      <c r="W929" s="92"/>
      <c r="X929" s="94"/>
      <c r="Y929" s="12"/>
      <c r="Z929" s="12"/>
      <c r="AA929" s="14"/>
      <c r="AB929" s="14"/>
      <c r="AC929" s="11"/>
      <c r="AD929" s="11"/>
      <c r="AE929" s="11"/>
      <c r="AF929" s="11"/>
      <c r="AG929" s="11"/>
      <c r="AH929" s="11"/>
      <c r="AI929" s="11"/>
      <c r="AJ929" s="11"/>
      <c r="AK929" s="11"/>
      <c r="AL929" s="11"/>
      <c r="AM929" s="11"/>
      <c r="AN929" s="11"/>
      <c r="AO929" s="11"/>
      <c r="AP929" s="11"/>
      <c r="AQ929" s="11"/>
      <c r="AR929" s="11"/>
      <c r="AS929" s="56"/>
      <c r="AT929" s="56"/>
      <c r="AU929" s="56"/>
      <c r="AV929" s="56"/>
      <c r="AW929" s="56"/>
      <c r="AX929" s="56"/>
      <c r="AY929" s="56"/>
      <c r="AZ929" s="56"/>
      <c r="BA929" s="56"/>
      <c r="BB929" s="56"/>
      <c r="BC929" s="56"/>
      <c r="BD929" s="56"/>
      <c r="BE929" s="56"/>
      <c r="BF929" s="56"/>
      <c r="BG929" s="56"/>
      <c r="BH929" s="56"/>
      <c r="BI929" s="56"/>
      <c r="BJ929" s="56"/>
      <c r="BK929" s="56"/>
      <c r="BL929" s="56"/>
      <c r="BM929" s="56"/>
      <c r="BN929" s="56"/>
      <c r="BO929" s="56"/>
      <c r="BP929" s="56"/>
      <c r="BQ929" s="56"/>
      <c r="BR929" s="56"/>
      <c r="BS929" s="56"/>
      <c r="BT929" s="56"/>
      <c r="BU929" s="56"/>
      <c r="BV929" s="56"/>
    </row>
    <row r="930" ht="15.75" customHeight="1">
      <c r="A930" s="92"/>
      <c r="B930" s="92"/>
      <c r="C930" s="92"/>
      <c r="D930" s="92"/>
      <c r="E930" s="93"/>
      <c r="F930" s="92"/>
      <c r="G930" s="92"/>
      <c r="H930" s="92"/>
      <c r="I930" s="92"/>
      <c r="J930" s="92"/>
      <c r="K930" s="92"/>
      <c r="L930" s="92"/>
      <c r="M930" s="93"/>
      <c r="N930" s="92"/>
      <c r="O930" s="92"/>
      <c r="P930" s="11"/>
      <c r="Q930" s="11"/>
      <c r="R930" s="92"/>
      <c r="S930" s="92"/>
      <c r="T930" s="92"/>
      <c r="U930" s="92"/>
      <c r="V930" s="92"/>
      <c r="W930" s="92"/>
      <c r="X930" s="94"/>
      <c r="Y930" s="12"/>
      <c r="Z930" s="12"/>
      <c r="AA930" s="14"/>
      <c r="AB930" s="14"/>
      <c r="AC930" s="11"/>
      <c r="AD930" s="11"/>
      <c r="AE930" s="11"/>
      <c r="AF930" s="11"/>
      <c r="AG930" s="11"/>
      <c r="AH930" s="11"/>
      <c r="AI930" s="11"/>
      <c r="AJ930" s="11"/>
      <c r="AK930" s="11"/>
      <c r="AL930" s="11"/>
      <c r="AM930" s="11"/>
      <c r="AN930" s="11"/>
      <c r="AO930" s="11"/>
      <c r="AP930" s="11"/>
      <c r="AQ930" s="11"/>
      <c r="AR930" s="11"/>
      <c r="AS930" s="56"/>
      <c r="AT930" s="56"/>
      <c r="AU930" s="56"/>
      <c r="AV930" s="56"/>
      <c r="AW930" s="56"/>
      <c r="AX930" s="56"/>
      <c r="AY930" s="56"/>
      <c r="AZ930" s="56"/>
      <c r="BA930" s="56"/>
      <c r="BB930" s="56"/>
      <c r="BC930" s="56"/>
      <c r="BD930" s="56"/>
      <c r="BE930" s="56"/>
      <c r="BF930" s="56"/>
      <c r="BG930" s="56"/>
      <c r="BH930" s="56"/>
      <c r="BI930" s="56"/>
      <c r="BJ930" s="56"/>
      <c r="BK930" s="56"/>
      <c r="BL930" s="56"/>
      <c r="BM930" s="56"/>
      <c r="BN930" s="56"/>
      <c r="BO930" s="56"/>
      <c r="BP930" s="56"/>
      <c r="BQ930" s="56"/>
      <c r="BR930" s="56"/>
      <c r="BS930" s="56"/>
      <c r="BT930" s="56"/>
      <c r="BU930" s="56"/>
      <c r="BV930" s="56"/>
    </row>
    <row r="931" ht="15.75" customHeight="1">
      <c r="A931" s="92"/>
      <c r="B931" s="92"/>
      <c r="C931" s="92"/>
      <c r="D931" s="92"/>
      <c r="E931" s="93"/>
      <c r="F931" s="92"/>
      <c r="G931" s="92"/>
      <c r="H931" s="92"/>
      <c r="I931" s="92"/>
      <c r="J931" s="92"/>
      <c r="K931" s="92"/>
      <c r="L931" s="92"/>
      <c r="M931" s="93"/>
      <c r="N931" s="92"/>
      <c r="O931" s="92"/>
      <c r="P931" s="11"/>
      <c r="Q931" s="11"/>
      <c r="R931" s="92"/>
      <c r="S931" s="92"/>
      <c r="T931" s="92"/>
      <c r="U931" s="92"/>
      <c r="V931" s="92"/>
      <c r="W931" s="92"/>
      <c r="X931" s="94"/>
      <c r="Y931" s="12"/>
      <c r="Z931" s="12"/>
      <c r="AA931" s="14"/>
      <c r="AB931" s="14"/>
      <c r="AC931" s="11"/>
      <c r="AD931" s="11"/>
      <c r="AE931" s="11"/>
      <c r="AF931" s="11"/>
      <c r="AG931" s="11"/>
      <c r="AH931" s="11"/>
      <c r="AI931" s="11"/>
      <c r="AJ931" s="11"/>
      <c r="AK931" s="11"/>
      <c r="AL931" s="11"/>
      <c r="AM931" s="11"/>
      <c r="AN931" s="11"/>
      <c r="AO931" s="11"/>
      <c r="AP931" s="11"/>
      <c r="AQ931" s="11"/>
      <c r="AR931" s="11"/>
      <c r="AS931" s="56"/>
      <c r="AT931" s="56"/>
      <c r="AU931" s="56"/>
      <c r="AV931" s="56"/>
      <c r="AW931" s="56"/>
      <c r="AX931" s="56"/>
      <c r="AY931" s="56"/>
      <c r="AZ931" s="56"/>
      <c r="BA931" s="56"/>
      <c r="BB931" s="56"/>
      <c r="BC931" s="56"/>
      <c r="BD931" s="56"/>
      <c r="BE931" s="56"/>
      <c r="BF931" s="56"/>
      <c r="BG931" s="56"/>
      <c r="BH931" s="56"/>
      <c r="BI931" s="56"/>
      <c r="BJ931" s="56"/>
      <c r="BK931" s="56"/>
      <c r="BL931" s="56"/>
      <c r="BM931" s="56"/>
      <c r="BN931" s="56"/>
      <c r="BO931" s="56"/>
      <c r="BP931" s="56"/>
      <c r="BQ931" s="56"/>
      <c r="BR931" s="56"/>
      <c r="BS931" s="56"/>
      <c r="BT931" s="56"/>
      <c r="BU931" s="56"/>
      <c r="BV931" s="56"/>
    </row>
    <row r="932" ht="15.75" customHeight="1">
      <c r="A932" s="92"/>
      <c r="B932" s="92"/>
      <c r="C932" s="92"/>
      <c r="D932" s="92"/>
      <c r="E932" s="93"/>
      <c r="F932" s="92"/>
      <c r="G932" s="92"/>
      <c r="H932" s="92"/>
      <c r="I932" s="92"/>
      <c r="J932" s="92"/>
      <c r="K932" s="92"/>
      <c r="L932" s="92"/>
      <c r="M932" s="93"/>
      <c r="N932" s="92"/>
      <c r="O932" s="92"/>
      <c r="P932" s="11"/>
      <c r="Q932" s="11"/>
      <c r="R932" s="92"/>
      <c r="S932" s="92"/>
      <c r="T932" s="92"/>
      <c r="U932" s="92"/>
      <c r="V932" s="92"/>
      <c r="W932" s="92"/>
      <c r="X932" s="94"/>
      <c r="Y932" s="12"/>
      <c r="Z932" s="12"/>
      <c r="AA932" s="14"/>
      <c r="AB932" s="14"/>
      <c r="AC932" s="11"/>
      <c r="AD932" s="11"/>
      <c r="AE932" s="11"/>
      <c r="AF932" s="11"/>
      <c r="AG932" s="11"/>
      <c r="AH932" s="11"/>
      <c r="AI932" s="11"/>
      <c r="AJ932" s="11"/>
      <c r="AK932" s="11"/>
      <c r="AL932" s="11"/>
      <c r="AM932" s="11"/>
      <c r="AN932" s="11"/>
      <c r="AO932" s="11"/>
      <c r="AP932" s="11"/>
      <c r="AQ932" s="11"/>
      <c r="AR932" s="11"/>
      <c r="AS932" s="56"/>
      <c r="AT932" s="56"/>
      <c r="AU932" s="56"/>
      <c r="AV932" s="56"/>
      <c r="AW932" s="56"/>
      <c r="AX932" s="56"/>
      <c r="AY932" s="56"/>
      <c r="AZ932" s="56"/>
      <c r="BA932" s="56"/>
      <c r="BB932" s="56"/>
      <c r="BC932" s="56"/>
      <c r="BD932" s="56"/>
      <c r="BE932" s="56"/>
      <c r="BF932" s="56"/>
      <c r="BG932" s="56"/>
      <c r="BH932" s="56"/>
      <c r="BI932" s="56"/>
      <c r="BJ932" s="56"/>
      <c r="BK932" s="56"/>
      <c r="BL932" s="56"/>
      <c r="BM932" s="56"/>
      <c r="BN932" s="56"/>
      <c r="BO932" s="56"/>
      <c r="BP932" s="56"/>
      <c r="BQ932" s="56"/>
      <c r="BR932" s="56"/>
      <c r="BS932" s="56"/>
      <c r="BT932" s="56"/>
      <c r="BU932" s="56"/>
      <c r="BV932" s="56"/>
    </row>
    <row r="933" ht="15.75" customHeight="1">
      <c r="A933" s="92"/>
      <c r="B933" s="92"/>
      <c r="C933" s="92"/>
      <c r="D933" s="92"/>
      <c r="E933" s="93"/>
      <c r="F933" s="92"/>
      <c r="G933" s="92"/>
      <c r="H933" s="92"/>
      <c r="I933" s="92"/>
      <c r="J933" s="92"/>
      <c r="K933" s="92"/>
      <c r="L933" s="92"/>
      <c r="M933" s="93"/>
      <c r="N933" s="92"/>
      <c r="O933" s="92"/>
      <c r="P933" s="11"/>
      <c r="Q933" s="11"/>
      <c r="R933" s="92"/>
      <c r="S933" s="92"/>
      <c r="T933" s="92"/>
      <c r="U933" s="92"/>
      <c r="V933" s="92"/>
      <c r="W933" s="92"/>
      <c r="X933" s="94"/>
      <c r="Y933" s="12"/>
      <c r="Z933" s="12"/>
      <c r="AA933" s="14"/>
      <c r="AB933" s="14"/>
      <c r="AC933" s="11"/>
      <c r="AD933" s="11"/>
      <c r="AE933" s="11"/>
      <c r="AF933" s="11"/>
      <c r="AG933" s="11"/>
      <c r="AH933" s="11"/>
      <c r="AI933" s="11"/>
      <c r="AJ933" s="11"/>
      <c r="AK933" s="11"/>
      <c r="AL933" s="11"/>
      <c r="AM933" s="11"/>
      <c r="AN933" s="11"/>
      <c r="AO933" s="11"/>
      <c r="AP933" s="11"/>
      <c r="AQ933" s="11"/>
      <c r="AR933" s="11"/>
      <c r="AS933" s="56"/>
      <c r="AT933" s="56"/>
      <c r="AU933" s="56"/>
      <c r="AV933" s="56"/>
      <c r="AW933" s="56"/>
      <c r="AX933" s="56"/>
      <c r="AY933" s="56"/>
      <c r="AZ933" s="56"/>
      <c r="BA933" s="56"/>
      <c r="BB933" s="56"/>
      <c r="BC933" s="56"/>
      <c r="BD933" s="56"/>
      <c r="BE933" s="56"/>
      <c r="BF933" s="56"/>
      <c r="BG933" s="56"/>
      <c r="BH933" s="56"/>
      <c r="BI933" s="56"/>
      <c r="BJ933" s="56"/>
      <c r="BK933" s="56"/>
      <c r="BL933" s="56"/>
      <c r="BM933" s="56"/>
      <c r="BN933" s="56"/>
      <c r="BO933" s="56"/>
      <c r="BP933" s="56"/>
      <c r="BQ933" s="56"/>
      <c r="BR933" s="56"/>
      <c r="BS933" s="56"/>
      <c r="BT933" s="56"/>
      <c r="BU933" s="56"/>
      <c r="BV933" s="56"/>
    </row>
    <row r="934" ht="15.75" customHeight="1">
      <c r="A934" s="92"/>
      <c r="B934" s="92"/>
      <c r="C934" s="92"/>
      <c r="D934" s="92"/>
      <c r="E934" s="93"/>
      <c r="F934" s="92"/>
      <c r="G934" s="92"/>
      <c r="H934" s="92"/>
      <c r="I934" s="92"/>
      <c r="J934" s="92"/>
      <c r="K934" s="92"/>
      <c r="L934" s="92"/>
      <c r="M934" s="93"/>
      <c r="N934" s="92"/>
      <c r="O934" s="92"/>
      <c r="P934" s="11"/>
      <c r="Q934" s="11"/>
      <c r="R934" s="92"/>
      <c r="S934" s="92"/>
      <c r="T934" s="92"/>
      <c r="U934" s="92"/>
      <c r="V934" s="92"/>
      <c r="W934" s="92"/>
      <c r="X934" s="94"/>
      <c r="Y934" s="12"/>
      <c r="Z934" s="12"/>
      <c r="AA934" s="14"/>
      <c r="AB934" s="14"/>
      <c r="AC934" s="11"/>
      <c r="AD934" s="11"/>
      <c r="AE934" s="11"/>
      <c r="AF934" s="11"/>
      <c r="AG934" s="11"/>
      <c r="AH934" s="11"/>
      <c r="AI934" s="11"/>
      <c r="AJ934" s="11"/>
      <c r="AK934" s="11"/>
      <c r="AL934" s="11"/>
      <c r="AM934" s="11"/>
      <c r="AN934" s="11"/>
      <c r="AO934" s="11"/>
      <c r="AP934" s="11"/>
      <c r="AQ934" s="11"/>
      <c r="AR934" s="11"/>
      <c r="AS934" s="56"/>
      <c r="AT934" s="56"/>
      <c r="AU934" s="56"/>
      <c r="AV934" s="56"/>
      <c r="AW934" s="56"/>
      <c r="AX934" s="56"/>
      <c r="AY934" s="56"/>
      <c r="AZ934" s="56"/>
      <c r="BA934" s="56"/>
      <c r="BB934" s="56"/>
      <c r="BC934" s="56"/>
      <c r="BD934" s="56"/>
      <c r="BE934" s="56"/>
      <c r="BF934" s="56"/>
      <c r="BG934" s="56"/>
      <c r="BH934" s="56"/>
      <c r="BI934" s="56"/>
      <c r="BJ934" s="56"/>
      <c r="BK934" s="56"/>
      <c r="BL934" s="56"/>
      <c r="BM934" s="56"/>
      <c r="BN934" s="56"/>
      <c r="BO934" s="56"/>
      <c r="BP934" s="56"/>
      <c r="BQ934" s="56"/>
      <c r="BR934" s="56"/>
      <c r="BS934" s="56"/>
      <c r="BT934" s="56"/>
      <c r="BU934" s="56"/>
      <c r="BV934" s="56"/>
    </row>
    <row r="935" ht="15.75" customHeight="1">
      <c r="A935" s="92"/>
      <c r="B935" s="92"/>
      <c r="C935" s="92"/>
      <c r="D935" s="92"/>
      <c r="E935" s="93"/>
      <c r="F935" s="92"/>
      <c r="G935" s="92"/>
      <c r="H935" s="92"/>
      <c r="I935" s="92"/>
      <c r="J935" s="92"/>
      <c r="K935" s="92"/>
      <c r="L935" s="92"/>
      <c r="M935" s="93"/>
      <c r="N935" s="92"/>
      <c r="O935" s="92"/>
      <c r="P935" s="11"/>
      <c r="Q935" s="11"/>
      <c r="R935" s="92"/>
      <c r="S935" s="92"/>
      <c r="T935" s="92"/>
      <c r="U935" s="92"/>
      <c r="V935" s="92"/>
      <c r="W935" s="92"/>
      <c r="X935" s="94"/>
      <c r="Y935" s="12"/>
      <c r="Z935" s="12"/>
      <c r="AA935" s="14"/>
      <c r="AB935" s="14"/>
      <c r="AC935" s="11"/>
      <c r="AD935" s="11"/>
      <c r="AE935" s="11"/>
      <c r="AF935" s="11"/>
      <c r="AG935" s="11"/>
      <c r="AH935" s="11"/>
      <c r="AI935" s="11"/>
      <c r="AJ935" s="11"/>
      <c r="AK935" s="11"/>
      <c r="AL935" s="11"/>
      <c r="AM935" s="11"/>
      <c r="AN935" s="11"/>
      <c r="AO935" s="11"/>
      <c r="AP935" s="11"/>
      <c r="AQ935" s="11"/>
      <c r="AR935" s="11"/>
      <c r="AS935" s="56"/>
      <c r="AT935" s="56"/>
      <c r="AU935" s="56"/>
      <c r="AV935" s="56"/>
      <c r="AW935" s="56"/>
      <c r="AX935" s="56"/>
      <c r="AY935" s="56"/>
      <c r="AZ935" s="56"/>
      <c r="BA935" s="56"/>
      <c r="BB935" s="56"/>
      <c r="BC935" s="56"/>
      <c r="BD935" s="56"/>
      <c r="BE935" s="56"/>
      <c r="BF935" s="56"/>
      <c r="BG935" s="56"/>
      <c r="BH935" s="56"/>
      <c r="BI935" s="56"/>
      <c r="BJ935" s="56"/>
      <c r="BK935" s="56"/>
      <c r="BL935" s="56"/>
      <c r="BM935" s="56"/>
      <c r="BN935" s="56"/>
      <c r="BO935" s="56"/>
      <c r="BP935" s="56"/>
      <c r="BQ935" s="56"/>
      <c r="BR935" s="56"/>
      <c r="BS935" s="56"/>
      <c r="BT935" s="56"/>
      <c r="BU935" s="56"/>
      <c r="BV935" s="56"/>
    </row>
    <row r="936" ht="15.75" customHeight="1">
      <c r="A936" s="92"/>
      <c r="B936" s="92"/>
      <c r="C936" s="92"/>
      <c r="D936" s="92"/>
      <c r="E936" s="93"/>
      <c r="F936" s="92"/>
      <c r="G936" s="92"/>
      <c r="H936" s="92"/>
      <c r="I936" s="92"/>
      <c r="J936" s="92"/>
      <c r="K936" s="92"/>
      <c r="L936" s="92"/>
      <c r="M936" s="93"/>
      <c r="N936" s="92"/>
      <c r="O936" s="92"/>
      <c r="P936" s="11"/>
      <c r="Q936" s="11"/>
      <c r="R936" s="92"/>
      <c r="S936" s="92"/>
      <c r="T936" s="92"/>
      <c r="U936" s="92"/>
      <c r="V936" s="92"/>
      <c r="W936" s="92"/>
      <c r="X936" s="94"/>
      <c r="Y936" s="12"/>
      <c r="Z936" s="12"/>
      <c r="AA936" s="14"/>
      <c r="AB936" s="14"/>
      <c r="AC936" s="11"/>
      <c r="AD936" s="11"/>
      <c r="AE936" s="11"/>
      <c r="AF936" s="11"/>
      <c r="AG936" s="11"/>
      <c r="AH936" s="11"/>
      <c r="AI936" s="11"/>
      <c r="AJ936" s="11"/>
      <c r="AK936" s="11"/>
      <c r="AL936" s="11"/>
      <c r="AM936" s="11"/>
      <c r="AN936" s="11"/>
      <c r="AO936" s="11"/>
      <c r="AP936" s="11"/>
      <c r="AQ936" s="11"/>
      <c r="AR936" s="11"/>
      <c r="AS936" s="56"/>
      <c r="AT936" s="56"/>
      <c r="AU936" s="56"/>
      <c r="AV936" s="56"/>
      <c r="AW936" s="56"/>
      <c r="AX936" s="56"/>
      <c r="AY936" s="56"/>
      <c r="AZ936" s="56"/>
      <c r="BA936" s="56"/>
      <c r="BB936" s="56"/>
      <c r="BC936" s="56"/>
      <c r="BD936" s="56"/>
      <c r="BE936" s="56"/>
      <c r="BF936" s="56"/>
      <c r="BG936" s="56"/>
      <c r="BH936" s="56"/>
      <c r="BI936" s="56"/>
      <c r="BJ936" s="56"/>
      <c r="BK936" s="56"/>
      <c r="BL936" s="56"/>
      <c r="BM936" s="56"/>
      <c r="BN936" s="56"/>
      <c r="BO936" s="56"/>
      <c r="BP936" s="56"/>
      <c r="BQ936" s="56"/>
      <c r="BR936" s="56"/>
      <c r="BS936" s="56"/>
      <c r="BT936" s="56"/>
      <c r="BU936" s="56"/>
      <c r="BV936" s="56"/>
    </row>
    <row r="937" ht="15.75" customHeight="1">
      <c r="A937" s="92"/>
      <c r="B937" s="92"/>
      <c r="C937" s="92"/>
      <c r="D937" s="92"/>
      <c r="E937" s="93"/>
      <c r="F937" s="92"/>
      <c r="G937" s="92"/>
      <c r="H937" s="92"/>
      <c r="I937" s="92"/>
      <c r="J937" s="92"/>
      <c r="K937" s="92"/>
      <c r="L937" s="92"/>
      <c r="M937" s="93"/>
      <c r="N937" s="92"/>
      <c r="O937" s="92"/>
      <c r="P937" s="11"/>
      <c r="Q937" s="11"/>
      <c r="R937" s="92"/>
      <c r="S937" s="92"/>
      <c r="T937" s="92"/>
      <c r="U937" s="92"/>
      <c r="V937" s="92"/>
      <c r="W937" s="92"/>
      <c r="X937" s="94"/>
      <c r="Y937" s="12"/>
      <c r="Z937" s="12"/>
      <c r="AA937" s="14"/>
      <c r="AB937" s="14"/>
      <c r="AC937" s="11"/>
      <c r="AD937" s="11"/>
      <c r="AE937" s="11"/>
      <c r="AF937" s="11"/>
      <c r="AG937" s="11"/>
      <c r="AH937" s="11"/>
      <c r="AI937" s="11"/>
      <c r="AJ937" s="11"/>
      <c r="AK937" s="11"/>
      <c r="AL937" s="11"/>
      <c r="AM937" s="11"/>
      <c r="AN937" s="11"/>
      <c r="AO937" s="11"/>
      <c r="AP937" s="11"/>
      <c r="AQ937" s="11"/>
      <c r="AR937" s="11"/>
      <c r="AS937" s="56"/>
      <c r="AT937" s="56"/>
      <c r="AU937" s="56"/>
      <c r="AV937" s="56"/>
      <c r="AW937" s="56"/>
      <c r="AX937" s="56"/>
      <c r="AY937" s="56"/>
      <c r="AZ937" s="56"/>
      <c r="BA937" s="56"/>
      <c r="BB937" s="56"/>
      <c r="BC937" s="56"/>
      <c r="BD937" s="56"/>
      <c r="BE937" s="56"/>
      <c r="BF937" s="56"/>
      <c r="BG937" s="56"/>
      <c r="BH937" s="56"/>
      <c r="BI937" s="56"/>
      <c r="BJ937" s="56"/>
      <c r="BK937" s="56"/>
      <c r="BL937" s="56"/>
      <c r="BM937" s="56"/>
      <c r="BN937" s="56"/>
      <c r="BO937" s="56"/>
      <c r="BP937" s="56"/>
      <c r="BQ937" s="56"/>
      <c r="BR937" s="56"/>
      <c r="BS937" s="56"/>
      <c r="BT937" s="56"/>
      <c r="BU937" s="56"/>
      <c r="BV937" s="56"/>
    </row>
    <row r="938" ht="15.75" customHeight="1">
      <c r="A938" s="92"/>
      <c r="B938" s="92"/>
      <c r="C938" s="92"/>
      <c r="D938" s="92"/>
      <c r="E938" s="93"/>
      <c r="F938" s="92"/>
      <c r="G938" s="92"/>
      <c r="H938" s="92"/>
      <c r="I938" s="92"/>
      <c r="J938" s="92"/>
      <c r="K938" s="92"/>
      <c r="L938" s="92"/>
      <c r="M938" s="93"/>
      <c r="N938" s="92"/>
      <c r="O938" s="92"/>
      <c r="P938" s="11"/>
      <c r="Q938" s="11"/>
      <c r="R938" s="92"/>
      <c r="S938" s="92"/>
      <c r="T938" s="92"/>
      <c r="U938" s="92"/>
      <c r="V938" s="92"/>
      <c r="W938" s="92"/>
      <c r="X938" s="94"/>
      <c r="Y938" s="12"/>
      <c r="Z938" s="12"/>
      <c r="AA938" s="14"/>
      <c r="AB938" s="14"/>
      <c r="AC938" s="11"/>
      <c r="AD938" s="11"/>
      <c r="AE938" s="11"/>
      <c r="AF938" s="11"/>
      <c r="AG938" s="11"/>
      <c r="AH938" s="11"/>
      <c r="AI938" s="11"/>
      <c r="AJ938" s="11"/>
      <c r="AK938" s="11"/>
      <c r="AL938" s="11"/>
      <c r="AM938" s="11"/>
      <c r="AN938" s="11"/>
      <c r="AO938" s="11"/>
      <c r="AP938" s="11"/>
      <c r="AQ938" s="11"/>
      <c r="AR938" s="11"/>
      <c r="AS938" s="56"/>
      <c r="AT938" s="56"/>
      <c r="AU938" s="56"/>
      <c r="AV938" s="56"/>
      <c r="AW938" s="56"/>
      <c r="AX938" s="56"/>
      <c r="AY938" s="56"/>
      <c r="AZ938" s="56"/>
      <c r="BA938" s="56"/>
      <c r="BB938" s="56"/>
      <c r="BC938" s="56"/>
      <c r="BD938" s="56"/>
      <c r="BE938" s="56"/>
      <c r="BF938" s="56"/>
      <c r="BG938" s="56"/>
      <c r="BH938" s="56"/>
      <c r="BI938" s="56"/>
      <c r="BJ938" s="56"/>
      <c r="BK938" s="56"/>
      <c r="BL938" s="56"/>
      <c r="BM938" s="56"/>
      <c r="BN938" s="56"/>
      <c r="BO938" s="56"/>
      <c r="BP938" s="56"/>
      <c r="BQ938" s="56"/>
      <c r="BR938" s="56"/>
      <c r="BS938" s="56"/>
      <c r="BT938" s="56"/>
      <c r="BU938" s="56"/>
      <c r="BV938" s="56"/>
    </row>
    <row r="939" ht="15.75" customHeight="1">
      <c r="A939" s="92"/>
      <c r="B939" s="92"/>
      <c r="C939" s="92"/>
      <c r="D939" s="92"/>
      <c r="E939" s="93"/>
      <c r="F939" s="92"/>
      <c r="G939" s="92"/>
      <c r="H939" s="92"/>
      <c r="I939" s="92"/>
      <c r="J939" s="92"/>
      <c r="K939" s="92"/>
      <c r="L939" s="92"/>
      <c r="M939" s="93"/>
      <c r="N939" s="92"/>
      <c r="O939" s="92"/>
      <c r="P939" s="11"/>
      <c r="Q939" s="11"/>
      <c r="R939" s="92"/>
      <c r="S939" s="92"/>
      <c r="T939" s="92"/>
      <c r="U939" s="92"/>
      <c r="V939" s="92"/>
      <c r="W939" s="92"/>
      <c r="X939" s="94"/>
      <c r="Y939" s="12"/>
      <c r="Z939" s="12"/>
      <c r="AA939" s="14"/>
      <c r="AB939" s="14"/>
      <c r="AC939" s="11"/>
      <c r="AD939" s="11"/>
      <c r="AE939" s="11"/>
      <c r="AF939" s="11"/>
      <c r="AG939" s="11"/>
      <c r="AH939" s="11"/>
      <c r="AI939" s="11"/>
      <c r="AJ939" s="11"/>
      <c r="AK939" s="11"/>
      <c r="AL939" s="11"/>
      <c r="AM939" s="11"/>
      <c r="AN939" s="11"/>
      <c r="AO939" s="11"/>
      <c r="AP939" s="11"/>
      <c r="AQ939" s="11"/>
      <c r="AR939" s="11"/>
      <c r="AS939" s="56"/>
      <c r="AT939" s="56"/>
      <c r="AU939" s="56"/>
      <c r="AV939" s="56"/>
      <c r="AW939" s="56"/>
      <c r="AX939" s="56"/>
      <c r="AY939" s="56"/>
      <c r="AZ939" s="56"/>
      <c r="BA939" s="56"/>
      <c r="BB939" s="56"/>
      <c r="BC939" s="56"/>
      <c r="BD939" s="56"/>
      <c r="BE939" s="56"/>
      <c r="BF939" s="56"/>
      <c r="BG939" s="56"/>
      <c r="BH939" s="56"/>
      <c r="BI939" s="56"/>
      <c r="BJ939" s="56"/>
      <c r="BK939" s="56"/>
      <c r="BL939" s="56"/>
      <c r="BM939" s="56"/>
      <c r="BN939" s="56"/>
      <c r="BO939" s="56"/>
      <c r="BP939" s="56"/>
      <c r="BQ939" s="56"/>
      <c r="BR939" s="56"/>
      <c r="BS939" s="56"/>
      <c r="BT939" s="56"/>
      <c r="BU939" s="56"/>
      <c r="BV939" s="56"/>
    </row>
    <row r="940" ht="15.75" customHeight="1">
      <c r="A940" s="92"/>
      <c r="B940" s="92"/>
      <c r="C940" s="92"/>
      <c r="D940" s="92"/>
      <c r="E940" s="93"/>
      <c r="F940" s="92"/>
      <c r="G940" s="92"/>
      <c r="H940" s="92"/>
      <c r="I940" s="92"/>
      <c r="J940" s="92"/>
      <c r="K940" s="92"/>
      <c r="L940" s="92"/>
      <c r="M940" s="93"/>
      <c r="N940" s="92"/>
      <c r="O940" s="92"/>
      <c r="P940" s="11"/>
      <c r="Q940" s="11"/>
      <c r="R940" s="92"/>
      <c r="S940" s="92"/>
      <c r="T940" s="92"/>
      <c r="U940" s="92"/>
      <c r="V940" s="92"/>
      <c r="W940" s="92"/>
      <c r="X940" s="94"/>
      <c r="Y940" s="12"/>
      <c r="Z940" s="12"/>
      <c r="AA940" s="14"/>
      <c r="AB940" s="14"/>
      <c r="AC940" s="11"/>
      <c r="AD940" s="11"/>
      <c r="AE940" s="11"/>
      <c r="AF940" s="11"/>
      <c r="AG940" s="11"/>
      <c r="AH940" s="11"/>
      <c r="AI940" s="11"/>
      <c r="AJ940" s="11"/>
      <c r="AK940" s="11"/>
      <c r="AL940" s="11"/>
      <c r="AM940" s="11"/>
      <c r="AN940" s="11"/>
      <c r="AO940" s="11"/>
      <c r="AP940" s="11"/>
      <c r="AQ940" s="11"/>
      <c r="AR940" s="11"/>
      <c r="AS940" s="56"/>
      <c r="AT940" s="56"/>
      <c r="AU940" s="56"/>
      <c r="AV940" s="56"/>
      <c r="AW940" s="56"/>
      <c r="AX940" s="56"/>
      <c r="AY940" s="56"/>
      <c r="AZ940" s="56"/>
      <c r="BA940" s="56"/>
      <c r="BB940" s="56"/>
      <c r="BC940" s="56"/>
      <c r="BD940" s="56"/>
      <c r="BE940" s="56"/>
      <c r="BF940" s="56"/>
      <c r="BG940" s="56"/>
      <c r="BH940" s="56"/>
      <c r="BI940" s="56"/>
      <c r="BJ940" s="56"/>
      <c r="BK940" s="56"/>
      <c r="BL940" s="56"/>
      <c r="BM940" s="56"/>
      <c r="BN940" s="56"/>
      <c r="BO940" s="56"/>
      <c r="BP940" s="56"/>
      <c r="BQ940" s="56"/>
      <c r="BR940" s="56"/>
      <c r="BS940" s="56"/>
      <c r="BT940" s="56"/>
      <c r="BU940" s="56"/>
      <c r="BV940" s="56"/>
    </row>
    <row r="941" ht="15.75" customHeight="1">
      <c r="A941" s="92"/>
      <c r="B941" s="92"/>
      <c r="C941" s="92"/>
      <c r="D941" s="92"/>
      <c r="E941" s="93"/>
      <c r="F941" s="92"/>
      <c r="G941" s="92"/>
      <c r="H941" s="92"/>
      <c r="I941" s="92"/>
      <c r="J941" s="92"/>
      <c r="K941" s="92"/>
      <c r="L941" s="92"/>
      <c r="M941" s="93"/>
      <c r="N941" s="92"/>
      <c r="O941" s="92"/>
      <c r="P941" s="11"/>
      <c r="Q941" s="11"/>
      <c r="R941" s="92"/>
      <c r="S941" s="92"/>
      <c r="T941" s="92"/>
      <c r="U941" s="92"/>
      <c r="V941" s="92"/>
      <c r="W941" s="92"/>
      <c r="X941" s="94"/>
      <c r="Y941" s="12"/>
      <c r="Z941" s="12"/>
      <c r="AA941" s="14"/>
      <c r="AB941" s="14"/>
      <c r="AC941" s="11"/>
      <c r="AD941" s="11"/>
      <c r="AE941" s="11"/>
      <c r="AF941" s="11"/>
      <c r="AG941" s="11"/>
      <c r="AH941" s="11"/>
      <c r="AI941" s="11"/>
      <c r="AJ941" s="11"/>
      <c r="AK941" s="11"/>
      <c r="AL941" s="11"/>
      <c r="AM941" s="11"/>
      <c r="AN941" s="11"/>
      <c r="AO941" s="11"/>
      <c r="AP941" s="11"/>
      <c r="AQ941" s="11"/>
      <c r="AR941" s="11"/>
      <c r="AS941" s="56"/>
      <c r="AT941" s="56"/>
      <c r="AU941" s="56"/>
      <c r="AV941" s="56"/>
      <c r="AW941" s="56"/>
      <c r="AX941" s="56"/>
      <c r="AY941" s="56"/>
      <c r="AZ941" s="56"/>
      <c r="BA941" s="56"/>
      <c r="BB941" s="56"/>
      <c r="BC941" s="56"/>
      <c r="BD941" s="56"/>
      <c r="BE941" s="56"/>
      <c r="BF941" s="56"/>
      <c r="BG941" s="56"/>
      <c r="BH941" s="56"/>
      <c r="BI941" s="56"/>
      <c r="BJ941" s="56"/>
      <c r="BK941" s="56"/>
      <c r="BL941" s="56"/>
      <c r="BM941" s="56"/>
      <c r="BN941" s="56"/>
      <c r="BO941" s="56"/>
      <c r="BP941" s="56"/>
      <c r="BQ941" s="56"/>
      <c r="BR941" s="56"/>
      <c r="BS941" s="56"/>
      <c r="BT941" s="56"/>
      <c r="BU941" s="56"/>
      <c r="BV941" s="56"/>
    </row>
    <row r="942" ht="15.75" customHeight="1">
      <c r="A942" s="92"/>
      <c r="B942" s="92"/>
      <c r="C942" s="92"/>
      <c r="D942" s="92"/>
      <c r="E942" s="93"/>
      <c r="F942" s="92"/>
      <c r="G942" s="92"/>
      <c r="H942" s="92"/>
      <c r="I942" s="92"/>
      <c r="J942" s="92"/>
      <c r="K942" s="92"/>
      <c r="L942" s="92"/>
      <c r="M942" s="93"/>
      <c r="N942" s="92"/>
      <c r="O942" s="92"/>
      <c r="P942" s="11"/>
      <c r="Q942" s="11"/>
      <c r="R942" s="92"/>
      <c r="S942" s="92"/>
      <c r="T942" s="92"/>
      <c r="U942" s="92"/>
      <c r="V942" s="92"/>
      <c r="W942" s="92"/>
      <c r="X942" s="94"/>
      <c r="Y942" s="12"/>
      <c r="Z942" s="12"/>
      <c r="AA942" s="14"/>
      <c r="AB942" s="14"/>
      <c r="AC942" s="11"/>
      <c r="AD942" s="11"/>
      <c r="AE942" s="11"/>
      <c r="AF942" s="11"/>
      <c r="AG942" s="11"/>
      <c r="AH942" s="11"/>
      <c r="AI942" s="11"/>
      <c r="AJ942" s="11"/>
      <c r="AK942" s="11"/>
      <c r="AL942" s="11"/>
      <c r="AM942" s="11"/>
      <c r="AN942" s="11"/>
      <c r="AO942" s="11"/>
      <c r="AP942" s="11"/>
      <c r="AQ942" s="11"/>
      <c r="AR942" s="11"/>
      <c r="AS942" s="56"/>
      <c r="AT942" s="56"/>
      <c r="AU942" s="56"/>
      <c r="AV942" s="56"/>
      <c r="AW942" s="56"/>
      <c r="AX942" s="56"/>
      <c r="AY942" s="56"/>
      <c r="AZ942" s="56"/>
      <c r="BA942" s="56"/>
      <c r="BB942" s="56"/>
      <c r="BC942" s="56"/>
      <c r="BD942" s="56"/>
      <c r="BE942" s="56"/>
      <c r="BF942" s="56"/>
      <c r="BG942" s="56"/>
      <c r="BH942" s="56"/>
      <c r="BI942" s="56"/>
      <c r="BJ942" s="56"/>
      <c r="BK942" s="56"/>
      <c r="BL942" s="56"/>
      <c r="BM942" s="56"/>
      <c r="BN942" s="56"/>
      <c r="BO942" s="56"/>
      <c r="BP942" s="56"/>
      <c r="BQ942" s="56"/>
      <c r="BR942" s="56"/>
      <c r="BS942" s="56"/>
      <c r="BT942" s="56"/>
      <c r="BU942" s="56"/>
      <c r="BV942" s="56"/>
    </row>
    <row r="943" ht="15.75" customHeight="1">
      <c r="A943" s="92"/>
      <c r="B943" s="92"/>
      <c r="C943" s="92"/>
      <c r="D943" s="92"/>
      <c r="E943" s="93"/>
      <c r="F943" s="92"/>
      <c r="G943" s="92"/>
      <c r="H943" s="92"/>
      <c r="I943" s="92"/>
      <c r="J943" s="92"/>
      <c r="K943" s="92"/>
      <c r="L943" s="92"/>
      <c r="M943" s="93"/>
      <c r="N943" s="92"/>
      <c r="O943" s="92"/>
      <c r="P943" s="11"/>
      <c r="Q943" s="11"/>
      <c r="R943" s="92"/>
      <c r="S943" s="92"/>
      <c r="T943" s="92"/>
      <c r="U943" s="92"/>
      <c r="V943" s="92"/>
      <c r="W943" s="92"/>
      <c r="X943" s="94"/>
      <c r="Y943" s="12"/>
      <c r="Z943" s="12"/>
      <c r="AA943" s="14"/>
      <c r="AB943" s="14"/>
      <c r="AC943" s="11"/>
      <c r="AD943" s="11"/>
      <c r="AE943" s="11"/>
      <c r="AF943" s="11"/>
      <c r="AG943" s="11"/>
      <c r="AH943" s="11"/>
      <c r="AI943" s="11"/>
      <c r="AJ943" s="11"/>
      <c r="AK943" s="11"/>
      <c r="AL943" s="11"/>
      <c r="AM943" s="11"/>
      <c r="AN943" s="11"/>
      <c r="AO943" s="11"/>
      <c r="AP943" s="11"/>
      <c r="AQ943" s="11"/>
      <c r="AR943" s="11"/>
      <c r="AS943" s="56"/>
      <c r="AT943" s="56"/>
      <c r="AU943" s="56"/>
      <c r="AV943" s="56"/>
      <c r="AW943" s="56"/>
      <c r="AX943" s="56"/>
      <c r="AY943" s="56"/>
      <c r="AZ943" s="56"/>
      <c r="BA943" s="56"/>
      <c r="BB943" s="56"/>
      <c r="BC943" s="56"/>
      <c r="BD943" s="56"/>
      <c r="BE943" s="56"/>
      <c r="BF943" s="56"/>
      <c r="BG943" s="56"/>
      <c r="BH943" s="56"/>
      <c r="BI943" s="56"/>
      <c r="BJ943" s="56"/>
      <c r="BK943" s="56"/>
      <c r="BL943" s="56"/>
      <c r="BM943" s="56"/>
      <c r="BN943" s="56"/>
      <c r="BO943" s="56"/>
      <c r="BP943" s="56"/>
      <c r="BQ943" s="56"/>
      <c r="BR943" s="56"/>
      <c r="BS943" s="56"/>
      <c r="BT943" s="56"/>
      <c r="BU943" s="56"/>
      <c r="BV943" s="56"/>
    </row>
    <row r="944" ht="15.75" customHeight="1">
      <c r="A944" s="92"/>
      <c r="B944" s="92"/>
      <c r="C944" s="92"/>
      <c r="D944" s="92"/>
      <c r="E944" s="93"/>
      <c r="F944" s="92"/>
      <c r="G944" s="92"/>
      <c r="H944" s="92"/>
      <c r="I944" s="92"/>
      <c r="J944" s="92"/>
      <c r="K944" s="92"/>
      <c r="L944" s="92"/>
      <c r="M944" s="93"/>
      <c r="N944" s="92"/>
      <c r="O944" s="92"/>
      <c r="P944" s="11"/>
      <c r="Q944" s="11"/>
      <c r="R944" s="92"/>
      <c r="S944" s="92"/>
      <c r="T944" s="92"/>
      <c r="U944" s="92"/>
      <c r="V944" s="92"/>
      <c r="W944" s="92"/>
      <c r="X944" s="94"/>
      <c r="Y944" s="12"/>
      <c r="Z944" s="12"/>
      <c r="AA944" s="14"/>
      <c r="AB944" s="14"/>
      <c r="AC944" s="11"/>
      <c r="AD944" s="11"/>
      <c r="AE944" s="11"/>
      <c r="AF944" s="11"/>
      <c r="AG944" s="11"/>
      <c r="AH944" s="11"/>
      <c r="AI944" s="11"/>
      <c r="AJ944" s="11"/>
      <c r="AK944" s="11"/>
      <c r="AL944" s="11"/>
      <c r="AM944" s="11"/>
      <c r="AN944" s="11"/>
      <c r="AO944" s="11"/>
      <c r="AP944" s="11"/>
      <c r="AQ944" s="11"/>
      <c r="AR944" s="11"/>
      <c r="AS944" s="56"/>
      <c r="AT944" s="56"/>
      <c r="AU944" s="56"/>
      <c r="AV944" s="56"/>
      <c r="AW944" s="56"/>
      <c r="AX944" s="56"/>
      <c r="AY944" s="56"/>
      <c r="AZ944" s="56"/>
      <c r="BA944" s="56"/>
      <c r="BB944" s="56"/>
      <c r="BC944" s="56"/>
      <c r="BD944" s="56"/>
      <c r="BE944" s="56"/>
      <c r="BF944" s="56"/>
      <c r="BG944" s="56"/>
      <c r="BH944" s="56"/>
      <c r="BI944" s="56"/>
      <c r="BJ944" s="56"/>
      <c r="BK944" s="56"/>
      <c r="BL944" s="56"/>
      <c r="BM944" s="56"/>
      <c r="BN944" s="56"/>
      <c r="BO944" s="56"/>
      <c r="BP944" s="56"/>
      <c r="BQ944" s="56"/>
      <c r="BR944" s="56"/>
      <c r="BS944" s="56"/>
      <c r="BT944" s="56"/>
      <c r="BU944" s="56"/>
      <c r="BV944" s="56"/>
    </row>
    <row r="945" ht="15.75" customHeight="1">
      <c r="A945" s="92"/>
      <c r="B945" s="92"/>
      <c r="C945" s="92"/>
      <c r="D945" s="92"/>
      <c r="E945" s="93"/>
      <c r="F945" s="92"/>
      <c r="G945" s="92"/>
      <c r="H945" s="92"/>
      <c r="I945" s="92"/>
      <c r="J945" s="92"/>
      <c r="K945" s="92"/>
      <c r="L945" s="92"/>
      <c r="M945" s="93"/>
      <c r="N945" s="92"/>
      <c r="O945" s="92"/>
      <c r="P945" s="11"/>
      <c r="Q945" s="11"/>
      <c r="R945" s="92"/>
      <c r="S945" s="92"/>
      <c r="T945" s="92"/>
      <c r="U945" s="92"/>
      <c r="V945" s="92"/>
      <c r="W945" s="92"/>
      <c r="X945" s="94"/>
      <c r="Y945" s="12"/>
      <c r="Z945" s="12"/>
      <c r="AA945" s="14"/>
      <c r="AB945" s="14"/>
      <c r="AC945" s="11"/>
      <c r="AD945" s="11"/>
      <c r="AE945" s="11"/>
      <c r="AF945" s="11"/>
      <c r="AG945" s="11"/>
      <c r="AH945" s="11"/>
      <c r="AI945" s="11"/>
      <c r="AJ945" s="11"/>
      <c r="AK945" s="11"/>
      <c r="AL945" s="11"/>
      <c r="AM945" s="11"/>
      <c r="AN945" s="11"/>
      <c r="AO945" s="11"/>
      <c r="AP945" s="11"/>
      <c r="AQ945" s="11"/>
      <c r="AR945" s="11"/>
      <c r="AS945" s="56"/>
      <c r="AT945" s="56"/>
      <c r="AU945" s="56"/>
      <c r="AV945" s="56"/>
      <c r="AW945" s="56"/>
      <c r="AX945" s="56"/>
      <c r="AY945" s="56"/>
      <c r="AZ945" s="56"/>
      <c r="BA945" s="56"/>
      <c r="BB945" s="56"/>
      <c r="BC945" s="56"/>
      <c r="BD945" s="56"/>
      <c r="BE945" s="56"/>
      <c r="BF945" s="56"/>
      <c r="BG945" s="56"/>
      <c r="BH945" s="56"/>
      <c r="BI945" s="56"/>
      <c r="BJ945" s="56"/>
      <c r="BK945" s="56"/>
      <c r="BL945" s="56"/>
      <c r="BM945" s="56"/>
      <c r="BN945" s="56"/>
      <c r="BO945" s="56"/>
      <c r="BP945" s="56"/>
      <c r="BQ945" s="56"/>
      <c r="BR945" s="56"/>
      <c r="BS945" s="56"/>
      <c r="BT945" s="56"/>
      <c r="BU945" s="56"/>
      <c r="BV945" s="56"/>
    </row>
    <row r="946" ht="15.75" customHeight="1">
      <c r="A946" s="92"/>
      <c r="B946" s="92"/>
      <c r="C946" s="92"/>
      <c r="D946" s="92"/>
      <c r="E946" s="93"/>
      <c r="F946" s="92"/>
      <c r="G946" s="92"/>
      <c r="H946" s="92"/>
      <c r="I946" s="92"/>
      <c r="J946" s="92"/>
      <c r="K946" s="92"/>
      <c r="L946" s="92"/>
      <c r="M946" s="93"/>
      <c r="N946" s="92"/>
      <c r="O946" s="92"/>
      <c r="P946" s="11"/>
      <c r="Q946" s="11"/>
      <c r="R946" s="92"/>
      <c r="S946" s="92"/>
      <c r="T946" s="92"/>
      <c r="U946" s="92"/>
      <c r="V946" s="92"/>
      <c r="W946" s="92"/>
      <c r="X946" s="94"/>
      <c r="Y946" s="12"/>
      <c r="Z946" s="12"/>
      <c r="AA946" s="14"/>
      <c r="AB946" s="14"/>
      <c r="AC946" s="11"/>
      <c r="AD946" s="11"/>
      <c r="AE946" s="11"/>
      <c r="AF946" s="11"/>
      <c r="AG946" s="11"/>
      <c r="AH946" s="11"/>
      <c r="AI946" s="11"/>
      <c r="AJ946" s="11"/>
      <c r="AK946" s="11"/>
      <c r="AL946" s="11"/>
      <c r="AM946" s="11"/>
      <c r="AN946" s="11"/>
      <c r="AO946" s="11"/>
      <c r="AP946" s="11"/>
      <c r="AQ946" s="11"/>
      <c r="AR946" s="11"/>
      <c r="AS946" s="56"/>
      <c r="AT946" s="56"/>
      <c r="AU946" s="56"/>
      <c r="AV946" s="56"/>
      <c r="AW946" s="56"/>
      <c r="AX946" s="56"/>
      <c r="AY946" s="56"/>
      <c r="AZ946" s="56"/>
      <c r="BA946" s="56"/>
      <c r="BB946" s="56"/>
      <c r="BC946" s="56"/>
      <c r="BD946" s="56"/>
      <c r="BE946" s="56"/>
      <c r="BF946" s="56"/>
      <c r="BG946" s="56"/>
      <c r="BH946" s="56"/>
      <c r="BI946" s="56"/>
      <c r="BJ946" s="56"/>
      <c r="BK946" s="56"/>
      <c r="BL946" s="56"/>
      <c r="BM946" s="56"/>
      <c r="BN946" s="56"/>
      <c r="BO946" s="56"/>
      <c r="BP946" s="56"/>
      <c r="BQ946" s="56"/>
      <c r="BR946" s="56"/>
      <c r="BS946" s="56"/>
      <c r="BT946" s="56"/>
      <c r="BU946" s="56"/>
      <c r="BV946" s="56"/>
    </row>
    <row r="947" ht="15.75" customHeight="1">
      <c r="A947" s="92"/>
      <c r="B947" s="92"/>
      <c r="C947" s="92"/>
      <c r="D947" s="92"/>
      <c r="E947" s="93"/>
      <c r="F947" s="92"/>
      <c r="G947" s="92"/>
      <c r="H947" s="92"/>
      <c r="I947" s="92"/>
      <c r="J947" s="92"/>
      <c r="K947" s="92"/>
      <c r="L947" s="92"/>
      <c r="M947" s="93"/>
      <c r="N947" s="92"/>
      <c r="O947" s="92"/>
      <c r="P947" s="11"/>
      <c r="Q947" s="11"/>
      <c r="R947" s="92"/>
      <c r="S947" s="92"/>
      <c r="T947" s="92"/>
      <c r="U947" s="92"/>
      <c r="V947" s="92"/>
      <c r="W947" s="92"/>
      <c r="X947" s="94"/>
      <c r="Y947" s="12"/>
      <c r="Z947" s="12"/>
      <c r="AA947" s="14"/>
      <c r="AB947" s="14"/>
      <c r="AC947" s="11"/>
      <c r="AD947" s="11"/>
      <c r="AE947" s="11"/>
      <c r="AF947" s="11"/>
      <c r="AG947" s="11"/>
      <c r="AH947" s="11"/>
      <c r="AI947" s="11"/>
      <c r="AJ947" s="11"/>
      <c r="AK947" s="11"/>
      <c r="AL947" s="11"/>
      <c r="AM947" s="11"/>
      <c r="AN947" s="11"/>
      <c r="AO947" s="11"/>
      <c r="AP947" s="11"/>
      <c r="AQ947" s="11"/>
      <c r="AR947" s="11"/>
      <c r="AS947" s="56"/>
      <c r="AT947" s="56"/>
      <c r="AU947" s="56"/>
      <c r="AV947" s="56"/>
      <c r="AW947" s="56"/>
      <c r="AX947" s="56"/>
      <c r="AY947" s="56"/>
      <c r="AZ947" s="56"/>
      <c r="BA947" s="56"/>
      <c r="BB947" s="56"/>
      <c r="BC947" s="56"/>
      <c r="BD947" s="56"/>
      <c r="BE947" s="56"/>
      <c r="BF947" s="56"/>
      <c r="BG947" s="56"/>
      <c r="BH947" s="56"/>
      <c r="BI947" s="56"/>
      <c r="BJ947" s="56"/>
      <c r="BK947" s="56"/>
      <c r="BL947" s="56"/>
      <c r="BM947" s="56"/>
      <c r="BN947" s="56"/>
      <c r="BO947" s="56"/>
      <c r="BP947" s="56"/>
      <c r="BQ947" s="56"/>
      <c r="BR947" s="56"/>
      <c r="BS947" s="56"/>
      <c r="BT947" s="56"/>
      <c r="BU947" s="56"/>
      <c r="BV947" s="56"/>
    </row>
    <row r="948" ht="15.75" customHeight="1">
      <c r="A948" s="92"/>
      <c r="B948" s="92"/>
      <c r="C948" s="92"/>
      <c r="D948" s="92"/>
      <c r="E948" s="93"/>
      <c r="F948" s="92"/>
      <c r="G948" s="92"/>
      <c r="H948" s="92"/>
      <c r="I948" s="92"/>
      <c r="J948" s="92"/>
      <c r="K948" s="92"/>
      <c r="L948" s="92"/>
      <c r="M948" s="93"/>
      <c r="N948" s="92"/>
      <c r="O948" s="92"/>
      <c r="P948" s="11"/>
      <c r="Q948" s="11"/>
      <c r="R948" s="92"/>
      <c r="S948" s="92"/>
      <c r="T948" s="92"/>
      <c r="U948" s="92"/>
      <c r="V948" s="92"/>
      <c r="W948" s="92"/>
      <c r="X948" s="94"/>
      <c r="Y948" s="12"/>
      <c r="Z948" s="12"/>
      <c r="AA948" s="14"/>
      <c r="AB948" s="14"/>
      <c r="AC948" s="11"/>
      <c r="AD948" s="11"/>
      <c r="AE948" s="11"/>
      <c r="AF948" s="11"/>
      <c r="AG948" s="11"/>
      <c r="AH948" s="11"/>
      <c r="AI948" s="11"/>
      <c r="AJ948" s="11"/>
      <c r="AK948" s="11"/>
      <c r="AL948" s="11"/>
      <c r="AM948" s="11"/>
      <c r="AN948" s="11"/>
      <c r="AO948" s="11"/>
      <c r="AP948" s="11"/>
      <c r="AQ948" s="11"/>
      <c r="AR948" s="11"/>
      <c r="AS948" s="56"/>
      <c r="AT948" s="56"/>
      <c r="AU948" s="56"/>
      <c r="AV948" s="56"/>
      <c r="AW948" s="56"/>
      <c r="AX948" s="56"/>
      <c r="AY948" s="56"/>
      <c r="AZ948" s="56"/>
      <c r="BA948" s="56"/>
      <c r="BB948" s="56"/>
      <c r="BC948" s="56"/>
      <c r="BD948" s="56"/>
      <c r="BE948" s="56"/>
      <c r="BF948" s="56"/>
      <c r="BG948" s="56"/>
      <c r="BH948" s="56"/>
      <c r="BI948" s="56"/>
      <c r="BJ948" s="56"/>
      <c r="BK948" s="56"/>
      <c r="BL948" s="56"/>
      <c r="BM948" s="56"/>
      <c r="BN948" s="56"/>
      <c r="BO948" s="56"/>
      <c r="BP948" s="56"/>
      <c r="BQ948" s="56"/>
      <c r="BR948" s="56"/>
      <c r="BS948" s="56"/>
      <c r="BT948" s="56"/>
      <c r="BU948" s="56"/>
      <c r="BV948" s="56"/>
    </row>
    <row r="949" ht="15.75" customHeight="1">
      <c r="A949" s="92"/>
      <c r="B949" s="92"/>
      <c r="C949" s="92"/>
      <c r="D949" s="92"/>
      <c r="E949" s="93"/>
      <c r="F949" s="92"/>
      <c r="G949" s="92"/>
      <c r="H949" s="92"/>
      <c r="I949" s="92"/>
      <c r="J949" s="92"/>
      <c r="K949" s="92"/>
      <c r="L949" s="92"/>
      <c r="M949" s="93"/>
      <c r="N949" s="92"/>
      <c r="O949" s="92"/>
      <c r="P949" s="11"/>
      <c r="Q949" s="11"/>
      <c r="R949" s="92"/>
      <c r="S949" s="92"/>
      <c r="T949" s="92"/>
      <c r="U949" s="92"/>
      <c r="V949" s="92"/>
      <c r="W949" s="92"/>
      <c r="X949" s="94"/>
      <c r="Y949" s="12"/>
      <c r="Z949" s="12"/>
      <c r="AA949" s="14"/>
      <c r="AB949" s="14"/>
      <c r="AC949" s="11"/>
      <c r="AD949" s="11"/>
      <c r="AE949" s="11"/>
      <c r="AF949" s="11"/>
      <c r="AG949" s="11"/>
      <c r="AH949" s="11"/>
      <c r="AI949" s="11"/>
      <c r="AJ949" s="11"/>
      <c r="AK949" s="11"/>
      <c r="AL949" s="11"/>
      <c r="AM949" s="11"/>
      <c r="AN949" s="11"/>
      <c r="AO949" s="11"/>
      <c r="AP949" s="11"/>
      <c r="AQ949" s="11"/>
      <c r="AR949" s="11"/>
      <c r="AS949" s="56"/>
      <c r="AT949" s="56"/>
      <c r="AU949" s="56"/>
      <c r="AV949" s="56"/>
      <c r="AW949" s="56"/>
      <c r="AX949" s="56"/>
      <c r="AY949" s="56"/>
      <c r="AZ949" s="56"/>
      <c r="BA949" s="56"/>
      <c r="BB949" s="56"/>
      <c r="BC949" s="56"/>
      <c r="BD949" s="56"/>
      <c r="BE949" s="56"/>
      <c r="BF949" s="56"/>
      <c r="BG949" s="56"/>
      <c r="BH949" s="56"/>
      <c r="BI949" s="56"/>
      <c r="BJ949" s="56"/>
      <c r="BK949" s="56"/>
      <c r="BL949" s="56"/>
      <c r="BM949" s="56"/>
      <c r="BN949" s="56"/>
      <c r="BO949" s="56"/>
      <c r="BP949" s="56"/>
      <c r="BQ949" s="56"/>
      <c r="BR949" s="56"/>
      <c r="BS949" s="56"/>
      <c r="BT949" s="56"/>
      <c r="BU949" s="56"/>
      <c r="BV949" s="56"/>
    </row>
    <row r="950" ht="15.75" customHeight="1">
      <c r="A950" s="92"/>
      <c r="B950" s="92"/>
      <c r="C950" s="92"/>
      <c r="D950" s="92"/>
      <c r="E950" s="93"/>
      <c r="F950" s="92"/>
      <c r="G950" s="92"/>
      <c r="H950" s="92"/>
      <c r="I950" s="92"/>
      <c r="J950" s="92"/>
      <c r="K950" s="92"/>
      <c r="L950" s="92"/>
      <c r="M950" s="93"/>
      <c r="N950" s="92"/>
      <c r="O950" s="92"/>
      <c r="P950" s="11"/>
      <c r="Q950" s="11"/>
      <c r="R950" s="92"/>
      <c r="S950" s="92"/>
      <c r="T950" s="92"/>
      <c r="U950" s="92"/>
      <c r="V950" s="92"/>
      <c r="W950" s="92"/>
      <c r="X950" s="94"/>
      <c r="Y950" s="12"/>
      <c r="Z950" s="12"/>
      <c r="AA950" s="14"/>
      <c r="AB950" s="14"/>
      <c r="AC950" s="11"/>
      <c r="AD950" s="11"/>
      <c r="AE950" s="11"/>
      <c r="AF950" s="11"/>
      <c r="AG950" s="11"/>
      <c r="AH950" s="11"/>
      <c r="AI950" s="11"/>
      <c r="AJ950" s="11"/>
      <c r="AK950" s="11"/>
      <c r="AL950" s="11"/>
      <c r="AM950" s="11"/>
      <c r="AN950" s="11"/>
      <c r="AO950" s="11"/>
      <c r="AP950" s="11"/>
      <c r="AQ950" s="11"/>
      <c r="AR950" s="11"/>
      <c r="AS950" s="56"/>
      <c r="AT950" s="56"/>
      <c r="AU950" s="56"/>
      <c r="AV950" s="56"/>
      <c r="AW950" s="56"/>
      <c r="AX950" s="56"/>
      <c r="AY950" s="56"/>
      <c r="AZ950" s="56"/>
      <c r="BA950" s="56"/>
      <c r="BB950" s="56"/>
      <c r="BC950" s="56"/>
      <c r="BD950" s="56"/>
      <c r="BE950" s="56"/>
      <c r="BF950" s="56"/>
      <c r="BG950" s="56"/>
      <c r="BH950" s="56"/>
      <c r="BI950" s="56"/>
      <c r="BJ950" s="56"/>
      <c r="BK950" s="56"/>
      <c r="BL950" s="56"/>
      <c r="BM950" s="56"/>
      <c r="BN950" s="56"/>
      <c r="BO950" s="56"/>
      <c r="BP950" s="56"/>
      <c r="BQ950" s="56"/>
      <c r="BR950" s="56"/>
      <c r="BS950" s="56"/>
      <c r="BT950" s="56"/>
      <c r="BU950" s="56"/>
      <c r="BV950" s="56"/>
    </row>
    <row r="951" ht="15.75" customHeight="1">
      <c r="A951" s="92"/>
      <c r="B951" s="92"/>
      <c r="C951" s="92"/>
      <c r="D951" s="92"/>
      <c r="E951" s="93"/>
      <c r="F951" s="92"/>
      <c r="G951" s="92"/>
      <c r="H951" s="92"/>
      <c r="I951" s="92"/>
      <c r="J951" s="92"/>
      <c r="K951" s="92"/>
      <c r="L951" s="92"/>
      <c r="M951" s="93"/>
      <c r="N951" s="92"/>
      <c r="O951" s="92"/>
      <c r="P951" s="11"/>
      <c r="Q951" s="11"/>
      <c r="R951" s="92"/>
      <c r="S951" s="92"/>
      <c r="T951" s="92"/>
      <c r="U951" s="92"/>
      <c r="V951" s="92"/>
      <c r="W951" s="92"/>
      <c r="X951" s="94"/>
      <c r="Y951" s="12"/>
      <c r="Z951" s="12"/>
      <c r="AA951" s="14"/>
      <c r="AB951" s="14"/>
      <c r="AC951" s="11"/>
      <c r="AD951" s="11"/>
      <c r="AE951" s="11"/>
      <c r="AF951" s="11"/>
      <c r="AG951" s="11"/>
      <c r="AH951" s="11"/>
      <c r="AI951" s="11"/>
      <c r="AJ951" s="11"/>
      <c r="AK951" s="11"/>
      <c r="AL951" s="11"/>
      <c r="AM951" s="11"/>
      <c r="AN951" s="11"/>
      <c r="AO951" s="11"/>
      <c r="AP951" s="11"/>
      <c r="AQ951" s="11"/>
      <c r="AR951" s="11"/>
      <c r="AS951" s="56"/>
      <c r="AT951" s="56"/>
      <c r="AU951" s="56"/>
      <c r="AV951" s="56"/>
      <c r="AW951" s="56"/>
      <c r="AX951" s="56"/>
      <c r="AY951" s="56"/>
      <c r="AZ951" s="56"/>
      <c r="BA951" s="56"/>
      <c r="BB951" s="56"/>
      <c r="BC951" s="56"/>
      <c r="BD951" s="56"/>
      <c r="BE951" s="56"/>
      <c r="BF951" s="56"/>
      <c r="BG951" s="56"/>
      <c r="BH951" s="56"/>
      <c r="BI951" s="56"/>
      <c r="BJ951" s="56"/>
      <c r="BK951" s="56"/>
      <c r="BL951" s="56"/>
      <c r="BM951" s="56"/>
      <c r="BN951" s="56"/>
      <c r="BO951" s="56"/>
      <c r="BP951" s="56"/>
      <c r="BQ951" s="56"/>
      <c r="BR951" s="56"/>
      <c r="BS951" s="56"/>
      <c r="BT951" s="56"/>
      <c r="BU951" s="56"/>
      <c r="BV951" s="56"/>
    </row>
    <row r="952" ht="15.75" customHeight="1">
      <c r="A952" s="92"/>
      <c r="B952" s="92"/>
      <c r="C952" s="92"/>
      <c r="D952" s="92"/>
      <c r="E952" s="93"/>
      <c r="F952" s="92"/>
      <c r="G952" s="92"/>
      <c r="H952" s="92"/>
      <c r="I952" s="92"/>
      <c r="J952" s="92"/>
      <c r="K952" s="92"/>
      <c r="L952" s="92"/>
      <c r="M952" s="93"/>
      <c r="N952" s="92"/>
      <c r="O952" s="92"/>
      <c r="P952" s="11"/>
      <c r="Q952" s="11"/>
      <c r="R952" s="92"/>
      <c r="S952" s="92"/>
      <c r="T952" s="92"/>
      <c r="U952" s="92"/>
      <c r="V952" s="92"/>
      <c r="W952" s="92"/>
      <c r="X952" s="94"/>
      <c r="Y952" s="12"/>
      <c r="Z952" s="12"/>
      <c r="AA952" s="14"/>
      <c r="AB952" s="14"/>
      <c r="AC952" s="11"/>
      <c r="AD952" s="11"/>
      <c r="AE952" s="11"/>
      <c r="AF952" s="11"/>
      <c r="AG952" s="11"/>
      <c r="AH952" s="11"/>
      <c r="AI952" s="11"/>
      <c r="AJ952" s="11"/>
      <c r="AK952" s="11"/>
      <c r="AL952" s="11"/>
      <c r="AM952" s="11"/>
      <c r="AN952" s="11"/>
      <c r="AO952" s="11"/>
      <c r="AP952" s="11"/>
      <c r="AQ952" s="11"/>
      <c r="AR952" s="11"/>
      <c r="AS952" s="56"/>
      <c r="AT952" s="56"/>
      <c r="AU952" s="56"/>
      <c r="AV952" s="56"/>
      <c r="AW952" s="56"/>
      <c r="AX952" s="56"/>
      <c r="AY952" s="56"/>
      <c r="AZ952" s="56"/>
      <c r="BA952" s="56"/>
      <c r="BB952" s="56"/>
      <c r="BC952" s="56"/>
      <c r="BD952" s="56"/>
      <c r="BE952" s="56"/>
      <c r="BF952" s="56"/>
      <c r="BG952" s="56"/>
      <c r="BH952" s="56"/>
      <c r="BI952" s="56"/>
      <c r="BJ952" s="56"/>
      <c r="BK952" s="56"/>
      <c r="BL952" s="56"/>
      <c r="BM952" s="56"/>
      <c r="BN952" s="56"/>
      <c r="BO952" s="56"/>
      <c r="BP952" s="56"/>
      <c r="BQ952" s="56"/>
      <c r="BR952" s="56"/>
      <c r="BS952" s="56"/>
      <c r="BT952" s="56"/>
      <c r="BU952" s="56"/>
      <c r="BV952" s="56"/>
    </row>
    <row r="953" ht="15.75" customHeight="1">
      <c r="A953" s="92"/>
      <c r="B953" s="92"/>
      <c r="C953" s="92"/>
      <c r="D953" s="92"/>
      <c r="E953" s="93"/>
      <c r="F953" s="92"/>
      <c r="G953" s="92"/>
      <c r="H953" s="92"/>
      <c r="I953" s="92"/>
      <c r="J953" s="92"/>
      <c r="K953" s="92"/>
      <c r="L953" s="92"/>
      <c r="M953" s="93"/>
      <c r="N953" s="92"/>
      <c r="O953" s="92"/>
      <c r="P953" s="11"/>
      <c r="Q953" s="11"/>
      <c r="R953" s="92"/>
      <c r="S953" s="92"/>
      <c r="T953" s="92"/>
      <c r="U953" s="92"/>
      <c r="V953" s="92"/>
      <c r="W953" s="92"/>
      <c r="X953" s="94"/>
      <c r="Y953" s="12"/>
      <c r="Z953" s="12"/>
      <c r="AA953" s="14"/>
      <c r="AB953" s="14"/>
      <c r="AC953" s="11"/>
      <c r="AD953" s="11"/>
      <c r="AE953" s="11"/>
      <c r="AF953" s="11"/>
      <c r="AG953" s="11"/>
      <c r="AH953" s="11"/>
      <c r="AI953" s="11"/>
      <c r="AJ953" s="11"/>
      <c r="AK953" s="11"/>
      <c r="AL953" s="11"/>
      <c r="AM953" s="11"/>
      <c r="AN953" s="11"/>
      <c r="AO953" s="11"/>
      <c r="AP953" s="11"/>
      <c r="AQ953" s="11"/>
      <c r="AR953" s="11"/>
      <c r="AS953" s="56"/>
      <c r="AT953" s="56"/>
      <c r="AU953" s="56"/>
      <c r="AV953" s="56"/>
      <c r="AW953" s="56"/>
      <c r="AX953" s="56"/>
      <c r="AY953" s="56"/>
      <c r="AZ953" s="56"/>
      <c r="BA953" s="56"/>
      <c r="BB953" s="56"/>
      <c r="BC953" s="56"/>
      <c r="BD953" s="56"/>
      <c r="BE953" s="56"/>
      <c r="BF953" s="56"/>
      <c r="BG953" s="56"/>
      <c r="BH953" s="56"/>
      <c r="BI953" s="56"/>
      <c r="BJ953" s="56"/>
      <c r="BK953" s="56"/>
      <c r="BL953" s="56"/>
      <c r="BM953" s="56"/>
      <c r="BN953" s="56"/>
      <c r="BO953" s="56"/>
      <c r="BP953" s="56"/>
      <c r="BQ953" s="56"/>
      <c r="BR953" s="56"/>
      <c r="BS953" s="56"/>
      <c r="BT953" s="56"/>
      <c r="BU953" s="56"/>
      <c r="BV953" s="56"/>
    </row>
    <row r="954" ht="15.75" customHeight="1">
      <c r="A954" s="92"/>
      <c r="B954" s="92"/>
      <c r="C954" s="92"/>
      <c r="D954" s="92"/>
      <c r="E954" s="93"/>
      <c r="F954" s="92"/>
      <c r="G954" s="92"/>
      <c r="H954" s="92"/>
      <c r="I954" s="92"/>
      <c r="J954" s="92"/>
      <c r="K954" s="92"/>
      <c r="L954" s="92"/>
      <c r="M954" s="93"/>
      <c r="N954" s="92"/>
      <c r="O954" s="92"/>
      <c r="P954" s="11"/>
      <c r="Q954" s="11"/>
      <c r="R954" s="92"/>
      <c r="S954" s="92"/>
      <c r="T954" s="92"/>
      <c r="U954" s="92"/>
      <c r="V954" s="92"/>
      <c r="W954" s="92"/>
      <c r="X954" s="94"/>
      <c r="Y954" s="12"/>
      <c r="Z954" s="12"/>
      <c r="AA954" s="14"/>
      <c r="AB954" s="14"/>
      <c r="AC954" s="11"/>
      <c r="AD954" s="11"/>
      <c r="AE954" s="11"/>
      <c r="AF954" s="11"/>
      <c r="AG954" s="11"/>
      <c r="AH954" s="11"/>
      <c r="AI954" s="11"/>
      <c r="AJ954" s="11"/>
      <c r="AK954" s="11"/>
      <c r="AL954" s="11"/>
      <c r="AM954" s="11"/>
      <c r="AN954" s="11"/>
      <c r="AO954" s="11"/>
      <c r="AP954" s="11"/>
      <c r="AQ954" s="11"/>
      <c r="AR954" s="11"/>
      <c r="AS954" s="56"/>
      <c r="AT954" s="56"/>
      <c r="AU954" s="56"/>
      <c r="AV954" s="56"/>
      <c r="AW954" s="56"/>
      <c r="AX954" s="56"/>
      <c r="AY954" s="56"/>
      <c r="AZ954" s="56"/>
      <c r="BA954" s="56"/>
      <c r="BB954" s="56"/>
      <c r="BC954" s="56"/>
      <c r="BD954" s="56"/>
      <c r="BE954" s="56"/>
      <c r="BF954" s="56"/>
      <c r="BG954" s="56"/>
      <c r="BH954" s="56"/>
      <c r="BI954" s="56"/>
      <c r="BJ954" s="56"/>
      <c r="BK954" s="56"/>
      <c r="BL954" s="56"/>
      <c r="BM954" s="56"/>
      <c r="BN954" s="56"/>
      <c r="BO954" s="56"/>
      <c r="BP954" s="56"/>
      <c r="BQ954" s="56"/>
      <c r="BR954" s="56"/>
      <c r="BS954" s="56"/>
      <c r="BT954" s="56"/>
      <c r="BU954" s="56"/>
      <c r="BV954" s="56"/>
    </row>
    <row r="955" ht="15.75" customHeight="1">
      <c r="A955" s="92"/>
      <c r="B955" s="92"/>
      <c r="C955" s="92"/>
      <c r="D955" s="92"/>
      <c r="E955" s="93"/>
      <c r="F955" s="92"/>
      <c r="G955" s="92"/>
      <c r="H955" s="92"/>
      <c r="I955" s="92"/>
      <c r="J955" s="92"/>
      <c r="K955" s="92"/>
      <c r="L955" s="92"/>
      <c r="M955" s="93"/>
      <c r="N955" s="92"/>
      <c r="O955" s="92"/>
      <c r="P955" s="11"/>
      <c r="Q955" s="11"/>
      <c r="R955" s="92"/>
      <c r="S955" s="92"/>
      <c r="T955" s="92"/>
      <c r="U955" s="92"/>
      <c r="V955" s="92"/>
      <c r="W955" s="92"/>
      <c r="X955" s="94"/>
      <c r="Y955" s="12"/>
      <c r="Z955" s="12"/>
      <c r="AA955" s="14"/>
      <c r="AB955" s="14"/>
      <c r="AC955" s="11"/>
      <c r="AD955" s="11"/>
      <c r="AE955" s="11"/>
      <c r="AF955" s="11"/>
      <c r="AG955" s="11"/>
      <c r="AH955" s="11"/>
      <c r="AI955" s="11"/>
      <c r="AJ955" s="11"/>
      <c r="AK955" s="11"/>
      <c r="AL955" s="11"/>
      <c r="AM955" s="11"/>
      <c r="AN955" s="11"/>
      <c r="AO955" s="11"/>
      <c r="AP955" s="11"/>
      <c r="AQ955" s="11"/>
      <c r="AR955" s="11"/>
      <c r="AS955" s="56"/>
      <c r="AT955" s="56"/>
      <c r="AU955" s="56"/>
      <c r="AV955" s="56"/>
      <c r="AW955" s="56"/>
      <c r="AX955" s="56"/>
      <c r="AY955" s="56"/>
      <c r="AZ955" s="56"/>
      <c r="BA955" s="56"/>
      <c r="BB955" s="56"/>
      <c r="BC955" s="56"/>
      <c r="BD955" s="56"/>
      <c r="BE955" s="56"/>
      <c r="BF955" s="56"/>
      <c r="BG955" s="56"/>
      <c r="BH955" s="56"/>
      <c r="BI955" s="56"/>
      <c r="BJ955" s="56"/>
      <c r="BK955" s="56"/>
      <c r="BL955" s="56"/>
      <c r="BM955" s="56"/>
      <c r="BN955" s="56"/>
      <c r="BO955" s="56"/>
      <c r="BP955" s="56"/>
      <c r="BQ955" s="56"/>
      <c r="BR955" s="56"/>
      <c r="BS955" s="56"/>
      <c r="BT955" s="56"/>
      <c r="BU955" s="56"/>
      <c r="BV955" s="56"/>
    </row>
    <row r="956" ht="15.75" customHeight="1">
      <c r="A956" s="92"/>
      <c r="B956" s="92"/>
      <c r="C956" s="92"/>
      <c r="D956" s="92"/>
      <c r="E956" s="93"/>
      <c r="F956" s="92"/>
      <c r="G956" s="92"/>
      <c r="H956" s="92"/>
      <c r="I956" s="92"/>
      <c r="J956" s="92"/>
      <c r="K956" s="92"/>
      <c r="L956" s="92"/>
      <c r="M956" s="93"/>
      <c r="N956" s="92"/>
      <c r="O956" s="92"/>
      <c r="P956" s="11"/>
      <c r="Q956" s="11"/>
      <c r="R956" s="92"/>
      <c r="S956" s="92"/>
      <c r="T956" s="92"/>
      <c r="U956" s="92"/>
      <c r="V956" s="92"/>
      <c r="W956" s="92"/>
      <c r="X956" s="94"/>
      <c r="Y956" s="12"/>
      <c r="Z956" s="12"/>
      <c r="AA956" s="14"/>
      <c r="AB956" s="14"/>
      <c r="AC956" s="11"/>
      <c r="AD956" s="11"/>
      <c r="AE956" s="11"/>
      <c r="AF956" s="11"/>
      <c r="AG956" s="11"/>
      <c r="AH956" s="11"/>
      <c r="AI956" s="11"/>
      <c r="AJ956" s="11"/>
      <c r="AK956" s="11"/>
      <c r="AL956" s="11"/>
      <c r="AM956" s="11"/>
      <c r="AN956" s="11"/>
      <c r="AO956" s="11"/>
      <c r="AP956" s="11"/>
      <c r="AQ956" s="11"/>
      <c r="AR956" s="11"/>
      <c r="AS956" s="56"/>
      <c r="AT956" s="56"/>
      <c r="AU956" s="56"/>
      <c r="AV956" s="56"/>
      <c r="AW956" s="56"/>
      <c r="AX956" s="56"/>
      <c r="AY956" s="56"/>
      <c r="AZ956" s="56"/>
      <c r="BA956" s="56"/>
      <c r="BB956" s="56"/>
      <c r="BC956" s="56"/>
      <c r="BD956" s="56"/>
      <c r="BE956" s="56"/>
      <c r="BF956" s="56"/>
      <c r="BG956" s="56"/>
      <c r="BH956" s="56"/>
      <c r="BI956" s="56"/>
      <c r="BJ956" s="56"/>
      <c r="BK956" s="56"/>
      <c r="BL956" s="56"/>
      <c r="BM956" s="56"/>
      <c r="BN956" s="56"/>
      <c r="BO956" s="56"/>
      <c r="BP956" s="56"/>
      <c r="BQ956" s="56"/>
      <c r="BR956" s="56"/>
      <c r="BS956" s="56"/>
      <c r="BT956" s="56"/>
      <c r="BU956" s="56"/>
      <c r="BV956" s="56"/>
    </row>
    <row r="957" ht="15.75" customHeight="1">
      <c r="A957" s="92"/>
      <c r="B957" s="92"/>
      <c r="C957" s="92"/>
      <c r="D957" s="92"/>
      <c r="E957" s="93"/>
      <c r="F957" s="92"/>
      <c r="G957" s="92"/>
      <c r="H957" s="92"/>
      <c r="I957" s="92"/>
      <c r="J957" s="92"/>
      <c r="K957" s="92"/>
      <c r="L957" s="92"/>
      <c r="M957" s="93"/>
      <c r="N957" s="92"/>
      <c r="O957" s="92"/>
      <c r="P957" s="11"/>
      <c r="Q957" s="11"/>
      <c r="R957" s="92"/>
      <c r="S957" s="92"/>
      <c r="T957" s="92"/>
      <c r="U957" s="92"/>
      <c r="V957" s="92"/>
      <c r="W957" s="92"/>
      <c r="X957" s="94"/>
      <c r="Y957" s="12"/>
      <c r="Z957" s="12"/>
      <c r="AA957" s="14"/>
      <c r="AB957" s="14"/>
      <c r="AC957" s="11"/>
      <c r="AD957" s="11"/>
      <c r="AE957" s="11"/>
      <c r="AF957" s="11"/>
      <c r="AG957" s="11"/>
      <c r="AH957" s="11"/>
      <c r="AI957" s="11"/>
      <c r="AJ957" s="11"/>
      <c r="AK957" s="11"/>
      <c r="AL957" s="11"/>
      <c r="AM957" s="11"/>
      <c r="AN957" s="11"/>
      <c r="AO957" s="11"/>
      <c r="AP957" s="11"/>
      <c r="AQ957" s="11"/>
      <c r="AR957" s="11"/>
      <c r="AS957" s="56"/>
      <c r="AT957" s="56"/>
      <c r="AU957" s="56"/>
      <c r="AV957" s="56"/>
      <c r="AW957" s="56"/>
      <c r="AX957" s="56"/>
      <c r="AY957" s="56"/>
      <c r="AZ957" s="56"/>
      <c r="BA957" s="56"/>
      <c r="BB957" s="56"/>
      <c r="BC957" s="56"/>
      <c r="BD957" s="56"/>
      <c r="BE957" s="56"/>
      <c r="BF957" s="56"/>
      <c r="BG957" s="56"/>
      <c r="BH957" s="56"/>
      <c r="BI957" s="56"/>
      <c r="BJ957" s="56"/>
      <c r="BK957" s="56"/>
      <c r="BL957" s="56"/>
      <c r="BM957" s="56"/>
      <c r="BN957" s="56"/>
      <c r="BO957" s="56"/>
      <c r="BP957" s="56"/>
      <c r="BQ957" s="56"/>
      <c r="BR957" s="56"/>
      <c r="BS957" s="56"/>
      <c r="BT957" s="56"/>
      <c r="BU957" s="56"/>
      <c r="BV957" s="56"/>
    </row>
    <row r="958" ht="15.75" customHeight="1">
      <c r="A958" s="92"/>
      <c r="B958" s="92"/>
      <c r="C958" s="92"/>
      <c r="D958" s="92"/>
      <c r="E958" s="93"/>
      <c r="F958" s="92"/>
      <c r="G958" s="92"/>
      <c r="H958" s="92"/>
      <c r="I958" s="92"/>
      <c r="J958" s="92"/>
      <c r="K958" s="92"/>
      <c r="L958" s="92"/>
      <c r="M958" s="93"/>
      <c r="N958" s="92"/>
      <c r="O958" s="92"/>
      <c r="P958" s="11"/>
      <c r="Q958" s="11"/>
      <c r="R958" s="92"/>
      <c r="S958" s="92"/>
      <c r="T958" s="92"/>
      <c r="U958" s="92"/>
      <c r="V958" s="92"/>
      <c r="W958" s="92"/>
      <c r="X958" s="94"/>
      <c r="Y958" s="12"/>
      <c r="Z958" s="12"/>
      <c r="AA958" s="14"/>
      <c r="AB958" s="14"/>
      <c r="AC958" s="11"/>
      <c r="AD958" s="11"/>
      <c r="AE958" s="11"/>
      <c r="AF958" s="11"/>
      <c r="AG958" s="11"/>
      <c r="AH958" s="11"/>
      <c r="AI958" s="11"/>
      <c r="AJ958" s="11"/>
      <c r="AK958" s="11"/>
      <c r="AL958" s="11"/>
      <c r="AM958" s="11"/>
      <c r="AN958" s="11"/>
      <c r="AO958" s="11"/>
      <c r="AP958" s="11"/>
      <c r="AQ958" s="11"/>
      <c r="AR958" s="11"/>
      <c r="AS958" s="56"/>
      <c r="AT958" s="56"/>
      <c r="AU958" s="56"/>
      <c r="AV958" s="56"/>
      <c r="AW958" s="56"/>
      <c r="AX958" s="56"/>
      <c r="AY958" s="56"/>
      <c r="AZ958" s="56"/>
      <c r="BA958" s="56"/>
      <c r="BB958" s="56"/>
      <c r="BC958" s="56"/>
      <c r="BD958" s="56"/>
      <c r="BE958" s="56"/>
      <c r="BF958" s="56"/>
      <c r="BG958" s="56"/>
      <c r="BH958" s="56"/>
      <c r="BI958" s="56"/>
      <c r="BJ958" s="56"/>
      <c r="BK958" s="56"/>
      <c r="BL958" s="56"/>
      <c r="BM958" s="56"/>
      <c r="BN958" s="56"/>
      <c r="BO958" s="56"/>
      <c r="BP958" s="56"/>
      <c r="BQ958" s="56"/>
      <c r="BR958" s="56"/>
      <c r="BS958" s="56"/>
      <c r="BT958" s="56"/>
      <c r="BU958" s="56"/>
      <c r="BV958" s="56"/>
    </row>
    <row r="959" ht="15.75" customHeight="1">
      <c r="A959" s="92"/>
      <c r="B959" s="92"/>
      <c r="C959" s="92"/>
      <c r="D959" s="92"/>
      <c r="E959" s="93"/>
      <c r="F959" s="92"/>
      <c r="G959" s="92"/>
      <c r="H959" s="92"/>
      <c r="I959" s="92"/>
      <c r="J959" s="92"/>
      <c r="K959" s="92"/>
      <c r="L959" s="92"/>
      <c r="M959" s="93"/>
      <c r="N959" s="92"/>
      <c r="O959" s="92"/>
      <c r="P959" s="11"/>
      <c r="Q959" s="11"/>
      <c r="R959" s="92"/>
      <c r="S959" s="92"/>
      <c r="T959" s="92"/>
      <c r="U959" s="92"/>
      <c r="V959" s="92"/>
      <c r="W959" s="92"/>
      <c r="X959" s="94"/>
      <c r="Y959" s="12"/>
      <c r="Z959" s="12"/>
      <c r="AA959" s="14"/>
      <c r="AB959" s="14"/>
      <c r="AC959" s="11"/>
      <c r="AD959" s="11"/>
      <c r="AE959" s="11"/>
      <c r="AF959" s="11"/>
      <c r="AG959" s="11"/>
      <c r="AH959" s="11"/>
      <c r="AI959" s="11"/>
      <c r="AJ959" s="11"/>
      <c r="AK959" s="11"/>
      <c r="AL959" s="11"/>
      <c r="AM959" s="11"/>
      <c r="AN959" s="11"/>
      <c r="AO959" s="11"/>
      <c r="AP959" s="11"/>
      <c r="AQ959" s="11"/>
      <c r="AR959" s="11"/>
      <c r="AS959" s="56"/>
      <c r="AT959" s="56"/>
      <c r="AU959" s="56"/>
      <c r="AV959" s="56"/>
      <c r="AW959" s="56"/>
      <c r="AX959" s="56"/>
      <c r="AY959" s="56"/>
      <c r="AZ959" s="56"/>
      <c r="BA959" s="56"/>
      <c r="BB959" s="56"/>
      <c r="BC959" s="56"/>
      <c r="BD959" s="56"/>
      <c r="BE959" s="56"/>
      <c r="BF959" s="56"/>
      <c r="BG959" s="56"/>
      <c r="BH959" s="56"/>
      <c r="BI959" s="56"/>
      <c r="BJ959" s="56"/>
      <c r="BK959" s="56"/>
      <c r="BL959" s="56"/>
      <c r="BM959" s="56"/>
      <c r="BN959" s="56"/>
      <c r="BO959" s="56"/>
      <c r="BP959" s="56"/>
      <c r="BQ959" s="56"/>
      <c r="BR959" s="56"/>
      <c r="BS959" s="56"/>
      <c r="BT959" s="56"/>
      <c r="BU959" s="56"/>
      <c r="BV959" s="56"/>
    </row>
    <row r="960" ht="15.75" customHeight="1">
      <c r="A960" s="92"/>
      <c r="B960" s="92"/>
      <c r="C960" s="92"/>
      <c r="D960" s="92"/>
      <c r="E960" s="93"/>
      <c r="F960" s="92"/>
      <c r="G960" s="92"/>
      <c r="H960" s="92"/>
      <c r="I960" s="92"/>
      <c r="J960" s="92"/>
      <c r="K960" s="92"/>
      <c r="L960" s="92"/>
      <c r="M960" s="93"/>
      <c r="N960" s="92"/>
      <c r="O960" s="92"/>
      <c r="P960" s="11"/>
      <c r="Q960" s="11"/>
      <c r="R960" s="92"/>
      <c r="S960" s="92"/>
      <c r="T960" s="92"/>
      <c r="U960" s="92"/>
      <c r="V960" s="92"/>
      <c r="W960" s="92"/>
      <c r="X960" s="94"/>
      <c r="Y960" s="12"/>
      <c r="Z960" s="12"/>
      <c r="AA960" s="14"/>
      <c r="AB960" s="14"/>
      <c r="AC960" s="11"/>
      <c r="AD960" s="11"/>
      <c r="AE960" s="11"/>
      <c r="AF960" s="11"/>
      <c r="AG960" s="11"/>
      <c r="AH960" s="11"/>
      <c r="AI960" s="11"/>
      <c r="AJ960" s="11"/>
      <c r="AK960" s="11"/>
      <c r="AL960" s="11"/>
      <c r="AM960" s="11"/>
      <c r="AN960" s="11"/>
      <c r="AO960" s="11"/>
      <c r="AP960" s="11"/>
      <c r="AQ960" s="11"/>
      <c r="AR960" s="11"/>
      <c r="AS960" s="56"/>
      <c r="AT960" s="56"/>
      <c r="AU960" s="56"/>
      <c r="AV960" s="56"/>
      <c r="AW960" s="56"/>
      <c r="AX960" s="56"/>
      <c r="AY960" s="56"/>
      <c r="AZ960" s="56"/>
      <c r="BA960" s="56"/>
      <c r="BB960" s="56"/>
      <c r="BC960" s="56"/>
      <c r="BD960" s="56"/>
      <c r="BE960" s="56"/>
      <c r="BF960" s="56"/>
      <c r="BG960" s="56"/>
      <c r="BH960" s="56"/>
      <c r="BI960" s="56"/>
      <c r="BJ960" s="56"/>
      <c r="BK960" s="56"/>
      <c r="BL960" s="56"/>
      <c r="BM960" s="56"/>
      <c r="BN960" s="56"/>
      <c r="BO960" s="56"/>
      <c r="BP960" s="56"/>
      <c r="BQ960" s="56"/>
      <c r="BR960" s="56"/>
      <c r="BS960" s="56"/>
      <c r="BT960" s="56"/>
      <c r="BU960" s="56"/>
      <c r="BV960" s="56"/>
    </row>
    <row r="961" ht="15.75" customHeight="1">
      <c r="A961" s="92"/>
      <c r="B961" s="92"/>
      <c r="C961" s="92"/>
      <c r="D961" s="92"/>
      <c r="E961" s="93"/>
      <c r="F961" s="92"/>
      <c r="G961" s="92"/>
      <c r="H961" s="92"/>
      <c r="I961" s="92"/>
      <c r="J961" s="92"/>
      <c r="K961" s="92"/>
      <c r="L961" s="92"/>
      <c r="M961" s="93"/>
      <c r="N961" s="92"/>
      <c r="O961" s="92"/>
      <c r="P961" s="11"/>
      <c r="Q961" s="11"/>
      <c r="R961" s="92"/>
      <c r="S961" s="92"/>
      <c r="T961" s="92"/>
      <c r="U961" s="92"/>
      <c r="V961" s="92"/>
      <c r="W961" s="92"/>
      <c r="X961" s="94"/>
      <c r="Y961" s="12"/>
      <c r="Z961" s="12"/>
      <c r="AA961" s="14"/>
      <c r="AB961" s="14"/>
      <c r="AC961" s="11"/>
      <c r="AD961" s="11"/>
      <c r="AE961" s="11"/>
      <c r="AF961" s="11"/>
      <c r="AG961" s="11"/>
      <c r="AH961" s="11"/>
      <c r="AI961" s="11"/>
      <c r="AJ961" s="11"/>
      <c r="AK961" s="11"/>
      <c r="AL961" s="11"/>
      <c r="AM961" s="11"/>
      <c r="AN961" s="11"/>
      <c r="AO961" s="11"/>
      <c r="AP961" s="11"/>
      <c r="AQ961" s="11"/>
      <c r="AR961" s="11"/>
      <c r="AS961" s="56"/>
      <c r="AT961" s="56"/>
      <c r="AU961" s="56"/>
      <c r="AV961" s="56"/>
      <c r="AW961" s="56"/>
      <c r="AX961" s="56"/>
      <c r="AY961" s="56"/>
      <c r="AZ961" s="56"/>
      <c r="BA961" s="56"/>
      <c r="BB961" s="56"/>
      <c r="BC961" s="56"/>
      <c r="BD961" s="56"/>
      <c r="BE961" s="56"/>
      <c r="BF961" s="56"/>
      <c r="BG961" s="56"/>
      <c r="BH961" s="56"/>
      <c r="BI961" s="56"/>
      <c r="BJ961" s="56"/>
      <c r="BK961" s="56"/>
      <c r="BL961" s="56"/>
      <c r="BM961" s="56"/>
      <c r="BN961" s="56"/>
      <c r="BO961" s="56"/>
      <c r="BP961" s="56"/>
      <c r="BQ961" s="56"/>
      <c r="BR961" s="56"/>
      <c r="BS961" s="56"/>
      <c r="BT961" s="56"/>
      <c r="BU961" s="56"/>
      <c r="BV961" s="56"/>
    </row>
    <row r="962" ht="15.75" customHeight="1">
      <c r="A962" s="92"/>
      <c r="B962" s="92"/>
      <c r="C962" s="92"/>
      <c r="D962" s="92"/>
      <c r="E962" s="93"/>
      <c r="F962" s="92"/>
      <c r="G962" s="92"/>
      <c r="H962" s="92"/>
      <c r="I962" s="92"/>
      <c r="J962" s="92"/>
      <c r="K962" s="92"/>
      <c r="L962" s="92"/>
      <c r="M962" s="93"/>
      <c r="N962" s="92"/>
      <c r="O962" s="92"/>
      <c r="P962" s="11"/>
      <c r="Q962" s="11"/>
      <c r="R962" s="92"/>
      <c r="S962" s="92"/>
      <c r="T962" s="92"/>
      <c r="U962" s="92"/>
      <c r="V962" s="92"/>
      <c r="W962" s="92"/>
      <c r="X962" s="94"/>
      <c r="Y962" s="12"/>
      <c r="Z962" s="12"/>
      <c r="AA962" s="14"/>
      <c r="AB962" s="14"/>
      <c r="AC962" s="11"/>
      <c r="AD962" s="11"/>
      <c r="AE962" s="11"/>
      <c r="AF962" s="11"/>
      <c r="AG962" s="11"/>
      <c r="AH962" s="11"/>
      <c r="AI962" s="11"/>
      <c r="AJ962" s="11"/>
      <c r="AK962" s="11"/>
      <c r="AL962" s="11"/>
      <c r="AM962" s="11"/>
      <c r="AN962" s="11"/>
      <c r="AO962" s="11"/>
      <c r="AP962" s="11"/>
      <c r="AQ962" s="11"/>
      <c r="AR962" s="11"/>
      <c r="AS962" s="56"/>
      <c r="AT962" s="56"/>
      <c r="AU962" s="56"/>
      <c r="AV962" s="56"/>
      <c r="AW962" s="56"/>
      <c r="AX962" s="56"/>
      <c r="AY962" s="56"/>
      <c r="AZ962" s="56"/>
      <c r="BA962" s="56"/>
      <c r="BB962" s="56"/>
      <c r="BC962" s="56"/>
      <c r="BD962" s="56"/>
      <c r="BE962" s="56"/>
      <c r="BF962" s="56"/>
      <c r="BG962" s="56"/>
      <c r="BH962" s="56"/>
      <c r="BI962" s="56"/>
      <c r="BJ962" s="56"/>
      <c r="BK962" s="56"/>
      <c r="BL962" s="56"/>
      <c r="BM962" s="56"/>
      <c r="BN962" s="56"/>
      <c r="BO962" s="56"/>
      <c r="BP962" s="56"/>
      <c r="BQ962" s="56"/>
      <c r="BR962" s="56"/>
      <c r="BS962" s="56"/>
      <c r="BT962" s="56"/>
      <c r="BU962" s="56"/>
      <c r="BV962" s="56"/>
    </row>
    <row r="963" ht="15.75" customHeight="1">
      <c r="A963" s="92"/>
      <c r="B963" s="92"/>
      <c r="C963" s="92"/>
      <c r="D963" s="92"/>
      <c r="E963" s="93"/>
      <c r="F963" s="92"/>
      <c r="G963" s="92"/>
      <c r="H963" s="92"/>
      <c r="I963" s="92"/>
      <c r="J963" s="92"/>
      <c r="K963" s="92"/>
      <c r="L963" s="92"/>
      <c r="M963" s="93"/>
      <c r="N963" s="92"/>
      <c r="O963" s="92"/>
      <c r="P963" s="11"/>
      <c r="Q963" s="11"/>
      <c r="R963" s="92"/>
      <c r="S963" s="92"/>
      <c r="T963" s="92"/>
      <c r="U963" s="92"/>
      <c r="V963" s="92"/>
      <c r="W963" s="92"/>
      <c r="X963" s="94"/>
      <c r="Y963" s="12"/>
      <c r="Z963" s="12"/>
      <c r="AA963" s="14"/>
      <c r="AB963" s="14"/>
      <c r="AC963" s="11"/>
      <c r="AD963" s="11"/>
      <c r="AE963" s="11"/>
      <c r="AF963" s="11"/>
      <c r="AG963" s="11"/>
      <c r="AH963" s="11"/>
      <c r="AI963" s="11"/>
      <c r="AJ963" s="11"/>
      <c r="AK963" s="11"/>
      <c r="AL963" s="11"/>
      <c r="AM963" s="11"/>
      <c r="AN963" s="11"/>
      <c r="AO963" s="11"/>
      <c r="AP963" s="11"/>
      <c r="AQ963" s="11"/>
      <c r="AR963" s="11"/>
      <c r="AS963" s="56"/>
      <c r="AT963" s="56"/>
      <c r="AU963" s="56"/>
      <c r="AV963" s="56"/>
      <c r="AW963" s="56"/>
      <c r="AX963" s="56"/>
      <c r="AY963" s="56"/>
      <c r="AZ963" s="56"/>
      <c r="BA963" s="56"/>
      <c r="BB963" s="56"/>
      <c r="BC963" s="56"/>
      <c r="BD963" s="56"/>
      <c r="BE963" s="56"/>
      <c r="BF963" s="56"/>
      <c r="BG963" s="56"/>
      <c r="BH963" s="56"/>
      <c r="BI963" s="56"/>
      <c r="BJ963" s="56"/>
      <c r="BK963" s="56"/>
      <c r="BL963" s="56"/>
      <c r="BM963" s="56"/>
      <c r="BN963" s="56"/>
      <c r="BO963" s="56"/>
      <c r="BP963" s="56"/>
      <c r="BQ963" s="56"/>
      <c r="BR963" s="56"/>
      <c r="BS963" s="56"/>
      <c r="BT963" s="56"/>
      <c r="BU963" s="56"/>
      <c r="BV963" s="56"/>
    </row>
    <row r="964" ht="15.75" customHeight="1">
      <c r="A964" s="92"/>
      <c r="B964" s="92"/>
      <c r="C964" s="92"/>
      <c r="D964" s="92"/>
      <c r="E964" s="93"/>
      <c r="F964" s="92"/>
      <c r="G964" s="92"/>
      <c r="H964" s="92"/>
      <c r="I964" s="92"/>
      <c r="J964" s="92"/>
      <c r="K964" s="92"/>
      <c r="L964" s="92"/>
      <c r="M964" s="93"/>
      <c r="N964" s="92"/>
      <c r="O964" s="92"/>
      <c r="P964" s="11"/>
      <c r="Q964" s="11"/>
      <c r="R964" s="92"/>
      <c r="S964" s="92"/>
      <c r="T964" s="92"/>
      <c r="U964" s="92"/>
      <c r="V964" s="92"/>
      <c r="W964" s="92"/>
      <c r="X964" s="94"/>
      <c r="Y964" s="12"/>
      <c r="Z964" s="12"/>
      <c r="AA964" s="14"/>
      <c r="AB964" s="14"/>
      <c r="AC964" s="11"/>
      <c r="AD964" s="11"/>
      <c r="AE964" s="11"/>
      <c r="AF964" s="11"/>
      <c r="AG964" s="11"/>
      <c r="AH964" s="11"/>
      <c r="AI964" s="11"/>
      <c r="AJ964" s="11"/>
      <c r="AK964" s="11"/>
      <c r="AL964" s="11"/>
      <c r="AM964" s="11"/>
      <c r="AN964" s="11"/>
      <c r="AO964" s="11"/>
      <c r="AP964" s="11"/>
      <c r="AQ964" s="11"/>
      <c r="AR964" s="11"/>
      <c r="AS964" s="56"/>
      <c r="AT964" s="56"/>
      <c r="AU964" s="56"/>
      <c r="AV964" s="56"/>
      <c r="AW964" s="56"/>
      <c r="AX964" s="56"/>
      <c r="AY964" s="56"/>
      <c r="AZ964" s="56"/>
      <c r="BA964" s="56"/>
      <c r="BB964" s="56"/>
      <c r="BC964" s="56"/>
      <c r="BD964" s="56"/>
      <c r="BE964" s="56"/>
      <c r="BF964" s="56"/>
      <c r="BG964" s="56"/>
      <c r="BH964" s="56"/>
      <c r="BI964" s="56"/>
      <c r="BJ964" s="56"/>
      <c r="BK964" s="56"/>
      <c r="BL964" s="56"/>
      <c r="BM964" s="56"/>
      <c r="BN964" s="56"/>
      <c r="BO964" s="56"/>
      <c r="BP964" s="56"/>
      <c r="BQ964" s="56"/>
      <c r="BR964" s="56"/>
      <c r="BS964" s="56"/>
      <c r="BT964" s="56"/>
      <c r="BU964" s="56"/>
      <c r="BV964" s="56"/>
    </row>
    <row r="965" ht="15.75" customHeight="1">
      <c r="A965" s="92"/>
      <c r="B965" s="92"/>
      <c r="C965" s="92"/>
      <c r="D965" s="92"/>
      <c r="E965" s="93"/>
      <c r="F965" s="92"/>
      <c r="G965" s="92"/>
      <c r="H965" s="92"/>
      <c r="I965" s="92"/>
      <c r="J965" s="92"/>
      <c r="K965" s="92"/>
      <c r="L965" s="92"/>
      <c r="M965" s="93"/>
      <c r="N965" s="92"/>
      <c r="O965" s="92"/>
      <c r="P965" s="11"/>
      <c r="Q965" s="11"/>
      <c r="R965" s="92"/>
      <c r="S965" s="92"/>
      <c r="T965" s="92"/>
      <c r="U965" s="92"/>
      <c r="V965" s="92"/>
      <c r="W965" s="92"/>
      <c r="X965" s="94"/>
      <c r="Y965" s="12"/>
      <c r="Z965" s="12"/>
      <c r="AA965" s="14"/>
      <c r="AB965" s="14"/>
      <c r="AC965" s="11"/>
      <c r="AD965" s="11"/>
      <c r="AE965" s="11"/>
      <c r="AF965" s="11"/>
      <c r="AG965" s="11"/>
      <c r="AH965" s="11"/>
      <c r="AI965" s="11"/>
      <c r="AJ965" s="11"/>
      <c r="AK965" s="11"/>
      <c r="AL965" s="11"/>
      <c r="AM965" s="11"/>
      <c r="AN965" s="11"/>
      <c r="AO965" s="11"/>
      <c r="AP965" s="11"/>
      <c r="AQ965" s="11"/>
      <c r="AR965" s="11"/>
      <c r="AS965" s="56"/>
      <c r="AT965" s="56"/>
      <c r="AU965" s="56"/>
      <c r="AV965" s="56"/>
      <c r="AW965" s="56"/>
      <c r="AX965" s="56"/>
      <c r="AY965" s="56"/>
      <c r="AZ965" s="56"/>
      <c r="BA965" s="56"/>
      <c r="BB965" s="56"/>
      <c r="BC965" s="56"/>
      <c r="BD965" s="56"/>
      <c r="BE965" s="56"/>
      <c r="BF965" s="56"/>
      <c r="BG965" s="56"/>
      <c r="BH965" s="56"/>
      <c r="BI965" s="56"/>
      <c r="BJ965" s="56"/>
      <c r="BK965" s="56"/>
      <c r="BL965" s="56"/>
      <c r="BM965" s="56"/>
      <c r="BN965" s="56"/>
      <c r="BO965" s="56"/>
      <c r="BP965" s="56"/>
      <c r="BQ965" s="56"/>
      <c r="BR965" s="56"/>
      <c r="BS965" s="56"/>
      <c r="BT965" s="56"/>
      <c r="BU965" s="56"/>
      <c r="BV965" s="56"/>
    </row>
    <row r="966" ht="15.75" customHeight="1">
      <c r="A966" s="92"/>
      <c r="B966" s="92"/>
      <c r="C966" s="92"/>
      <c r="D966" s="92"/>
      <c r="E966" s="93"/>
      <c r="F966" s="92"/>
      <c r="G966" s="92"/>
      <c r="H966" s="92"/>
      <c r="I966" s="92"/>
      <c r="J966" s="92"/>
      <c r="K966" s="92"/>
      <c r="L966" s="92"/>
      <c r="M966" s="93"/>
      <c r="N966" s="92"/>
      <c r="O966" s="92"/>
      <c r="P966" s="11"/>
      <c r="Q966" s="11"/>
      <c r="R966" s="92"/>
      <c r="S966" s="92"/>
      <c r="T966" s="92"/>
      <c r="U966" s="92"/>
      <c r="V966" s="92"/>
      <c r="W966" s="92"/>
      <c r="X966" s="94"/>
      <c r="Y966" s="12"/>
      <c r="Z966" s="12"/>
      <c r="AA966" s="14"/>
      <c r="AB966" s="14"/>
      <c r="AC966" s="11"/>
      <c r="AD966" s="11"/>
      <c r="AE966" s="11"/>
      <c r="AF966" s="11"/>
      <c r="AG966" s="11"/>
      <c r="AH966" s="11"/>
      <c r="AI966" s="11"/>
      <c r="AJ966" s="11"/>
      <c r="AK966" s="11"/>
      <c r="AL966" s="11"/>
      <c r="AM966" s="11"/>
      <c r="AN966" s="11"/>
      <c r="AO966" s="11"/>
      <c r="AP966" s="11"/>
      <c r="AQ966" s="11"/>
      <c r="AR966" s="11"/>
      <c r="AS966" s="56"/>
      <c r="AT966" s="56"/>
      <c r="AU966" s="56"/>
      <c r="AV966" s="56"/>
      <c r="AW966" s="56"/>
      <c r="AX966" s="56"/>
      <c r="AY966" s="56"/>
      <c r="AZ966" s="56"/>
      <c r="BA966" s="56"/>
      <c r="BB966" s="56"/>
      <c r="BC966" s="56"/>
      <c r="BD966" s="56"/>
      <c r="BE966" s="56"/>
      <c r="BF966" s="56"/>
      <c r="BG966" s="56"/>
      <c r="BH966" s="56"/>
      <c r="BI966" s="56"/>
      <c r="BJ966" s="56"/>
      <c r="BK966" s="56"/>
      <c r="BL966" s="56"/>
      <c r="BM966" s="56"/>
      <c r="BN966" s="56"/>
      <c r="BO966" s="56"/>
      <c r="BP966" s="56"/>
      <c r="BQ966" s="56"/>
      <c r="BR966" s="56"/>
      <c r="BS966" s="56"/>
      <c r="BT966" s="56"/>
      <c r="BU966" s="56"/>
      <c r="BV966" s="56"/>
    </row>
    <row r="967" ht="15.75" customHeight="1">
      <c r="A967" s="92"/>
      <c r="B967" s="92"/>
      <c r="C967" s="92"/>
      <c r="D967" s="92"/>
      <c r="E967" s="93"/>
      <c r="F967" s="92"/>
      <c r="G967" s="92"/>
      <c r="H967" s="92"/>
      <c r="I967" s="92"/>
      <c r="J967" s="92"/>
      <c r="K967" s="92"/>
      <c r="L967" s="92"/>
      <c r="M967" s="93"/>
      <c r="N967" s="92"/>
      <c r="O967" s="92"/>
      <c r="P967" s="11"/>
      <c r="Q967" s="11"/>
      <c r="R967" s="92"/>
      <c r="S967" s="92"/>
      <c r="T967" s="92"/>
      <c r="U967" s="92"/>
      <c r="V967" s="92"/>
      <c r="W967" s="92"/>
      <c r="X967" s="94"/>
      <c r="Y967" s="12"/>
      <c r="Z967" s="12"/>
      <c r="AA967" s="14"/>
      <c r="AB967" s="14"/>
      <c r="AC967" s="11"/>
      <c r="AD967" s="11"/>
      <c r="AE967" s="11"/>
      <c r="AF967" s="11"/>
      <c r="AG967" s="11"/>
      <c r="AH967" s="11"/>
      <c r="AI967" s="11"/>
      <c r="AJ967" s="11"/>
      <c r="AK967" s="11"/>
      <c r="AL967" s="11"/>
      <c r="AM967" s="11"/>
      <c r="AN967" s="11"/>
      <c r="AO967" s="11"/>
      <c r="AP967" s="11"/>
      <c r="AQ967" s="11"/>
      <c r="AR967" s="11"/>
      <c r="AS967" s="56"/>
      <c r="AT967" s="56"/>
      <c r="AU967" s="56"/>
      <c r="AV967" s="56"/>
      <c r="AW967" s="56"/>
      <c r="AX967" s="56"/>
      <c r="AY967" s="56"/>
      <c r="AZ967" s="56"/>
      <c r="BA967" s="56"/>
      <c r="BB967" s="56"/>
      <c r="BC967" s="56"/>
      <c r="BD967" s="56"/>
      <c r="BE967" s="56"/>
      <c r="BF967" s="56"/>
      <c r="BG967" s="56"/>
      <c r="BH967" s="56"/>
      <c r="BI967" s="56"/>
      <c r="BJ967" s="56"/>
      <c r="BK967" s="56"/>
      <c r="BL967" s="56"/>
      <c r="BM967" s="56"/>
      <c r="BN967" s="56"/>
      <c r="BO967" s="56"/>
      <c r="BP967" s="56"/>
      <c r="BQ967" s="56"/>
      <c r="BR967" s="56"/>
      <c r="BS967" s="56"/>
      <c r="BT967" s="56"/>
      <c r="BU967" s="56"/>
      <c r="BV967" s="56"/>
    </row>
    <row r="968" ht="15.75" customHeight="1">
      <c r="A968" s="92"/>
      <c r="B968" s="92"/>
      <c r="C968" s="92"/>
      <c r="D968" s="92"/>
      <c r="E968" s="93"/>
      <c r="F968" s="92"/>
      <c r="G968" s="92"/>
      <c r="H968" s="92"/>
      <c r="I968" s="92"/>
      <c r="J968" s="92"/>
      <c r="K968" s="92"/>
      <c r="L968" s="92"/>
      <c r="M968" s="93"/>
      <c r="N968" s="92"/>
      <c r="O968" s="92"/>
      <c r="P968" s="11"/>
      <c r="Q968" s="11"/>
      <c r="R968" s="92"/>
      <c r="S968" s="92"/>
      <c r="T968" s="92"/>
      <c r="U968" s="92"/>
      <c r="V968" s="92"/>
      <c r="W968" s="92"/>
      <c r="X968" s="94"/>
      <c r="Y968" s="12"/>
      <c r="Z968" s="12"/>
      <c r="AA968" s="14"/>
      <c r="AB968" s="14"/>
      <c r="AC968" s="11"/>
      <c r="AD968" s="11"/>
      <c r="AE968" s="11"/>
      <c r="AF968" s="11"/>
      <c r="AG968" s="11"/>
      <c r="AH968" s="11"/>
      <c r="AI968" s="11"/>
      <c r="AJ968" s="11"/>
      <c r="AK968" s="11"/>
      <c r="AL968" s="11"/>
      <c r="AM968" s="11"/>
      <c r="AN968" s="11"/>
      <c r="AO968" s="11"/>
      <c r="AP968" s="11"/>
      <c r="AQ968" s="11"/>
      <c r="AR968" s="11"/>
      <c r="AS968" s="56"/>
      <c r="AT968" s="56"/>
      <c r="AU968" s="56"/>
      <c r="AV968" s="56"/>
      <c r="AW968" s="56"/>
      <c r="AX968" s="56"/>
      <c r="AY968" s="56"/>
      <c r="AZ968" s="56"/>
      <c r="BA968" s="56"/>
      <c r="BB968" s="56"/>
      <c r="BC968" s="56"/>
      <c r="BD968" s="56"/>
      <c r="BE968" s="56"/>
      <c r="BF968" s="56"/>
      <c r="BG968" s="56"/>
      <c r="BH968" s="56"/>
      <c r="BI968" s="56"/>
      <c r="BJ968" s="56"/>
      <c r="BK968" s="56"/>
      <c r="BL968" s="56"/>
      <c r="BM968" s="56"/>
      <c r="BN968" s="56"/>
      <c r="BO968" s="56"/>
      <c r="BP968" s="56"/>
      <c r="BQ968" s="56"/>
      <c r="BR968" s="56"/>
      <c r="BS968" s="56"/>
      <c r="BT968" s="56"/>
      <c r="BU968" s="56"/>
      <c r="BV968" s="56"/>
    </row>
    <row r="969" ht="15.75" customHeight="1">
      <c r="A969" s="92"/>
      <c r="B969" s="92"/>
      <c r="C969" s="92"/>
      <c r="D969" s="92"/>
      <c r="E969" s="93"/>
      <c r="F969" s="92"/>
      <c r="G969" s="92"/>
      <c r="H969" s="92"/>
      <c r="I969" s="92"/>
      <c r="J969" s="92"/>
      <c r="K969" s="92"/>
      <c r="L969" s="92"/>
      <c r="M969" s="93"/>
      <c r="N969" s="92"/>
      <c r="O969" s="92"/>
      <c r="P969" s="11"/>
      <c r="Q969" s="11"/>
      <c r="R969" s="92"/>
      <c r="S969" s="92"/>
      <c r="T969" s="92"/>
      <c r="U969" s="92"/>
      <c r="V969" s="92"/>
      <c r="W969" s="92"/>
      <c r="X969" s="94"/>
      <c r="Y969" s="12"/>
      <c r="Z969" s="12"/>
      <c r="AA969" s="14"/>
      <c r="AB969" s="14"/>
      <c r="AC969" s="11"/>
      <c r="AD969" s="11"/>
      <c r="AE969" s="11"/>
      <c r="AF969" s="11"/>
      <c r="AG969" s="11"/>
      <c r="AH969" s="11"/>
      <c r="AI969" s="11"/>
      <c r="AJ969" s="11"/>
      <c r="AK969" s="11"/>
      <c r="AL969" s="11"/>
      <c r="AM969" s="11"/>
      <c r="AN969" s="11"/>
      <c r="AO969" s="11"/>
      <c r="AP969" s="11"/>
      <c r="AQ969" s="11"/>
      <c r="AR969" s="11"/>
      <c r="AS969" s="56"/>
      <c r="AT969" s="56"/>
      <c r="AU969" s="56"/>
      <c r="AV969" s="56"/>
      <c r="AW969" s="56"/>
      <c r="AX969" s="56"/>
      <c r="AY969" s="56"/>
      <c r="AZ969" s="56"/>
      <c r="BA969" s="56"/>
      <c r="BB969" s="56"/>
      <c r="BC969" s="56"/>
      <c r="BD969" s="56"/>
      <c r="BE969" s="56"/>
      <c r="BF969" s="56"/>
      <c r="BG969" s="56"/>
      <c r="BH969" s="56"/>
      <c r="BI969" s="56"/>
      <c r="BJ969" s="56"/>
      <c r="BK969" s="56"/>
      <c r="BL969" s="56"/>
      <c r="BM969" s="56"/>
      <c r="BN969" s="56"/>
      <c r="BO969" s="56"/>
      <c r="BP969" s="56"/>
      <c r="BQ969" s="56"/>
      <c r="BR969" s="56"/>
      <c r="BS969" s="56"/>
      <c r="BT969" s="56"/>
      <c r="BU969" s="56"/>
      <c r="BV969" s="56"/>
    </row>
    <row r="970" ht="15.75" customHeight="1">
      <c r="A970" s="92"/>
      <c r="B970" s="92"/>
      <c r="C970" s="92"/>
      <c r="D970" s="92"/>
      <c r="E970" s="93"/>
      <c r="F970" s="92"/>
      <c r="G970" s="92"/>
      <c r="H970" s="92"/>
      <c r="I970" s="92"/>
      <c r="J970" s="92"/>
      <c r="K970" s="92"/>
      <c r="L970" s="92"/>
      <c r="M970" s="93"/>
      <c r="N970" s="92"/>
      <c r="O970" s="92"/>
      <c r="P970" s="11"/>
      <c r="Q970" s="11"/>
      <c r="R970" s="92"/>
      <c r="S970" s="92"/>
      <c r="T970" s="92"/>
      <c r="U970" s="92"/>
      <c r="V970" s="92"/>
      <c r="W970" s="92"/>
      <c r="X970" s="94"/>
      <c r="Y970" s="12"/>
      <c r="Z970" s="12"/>
      <c r="AA970" s="14"/>
      <c r="AB970" s="14"/>
      <c r="AC970" s="11"/>
      <c r="AD970" s="11"/>
      <c r="AE970" s="11"/>
      <c r="AF970" s="11"/>
      <c r="AG970" s="11"/>
      <c r="AH970" s="11"/>
      <c r="AI970" s="11"/>
      <c r="AJ970" s="11"/>
      <c r="AK970" s="11"/>
      <c r="AL970" s="11"/>
      <c r="AM970" s="11"/>
      <c r="AN970" s="11"/>
      <c r="AO970" s="11"/>
      <c r="AP970" s="11"/>
      <c r="AQ970" s="11"/>
      <c r="AR970" s="11"/>
      <c r="AS970" s="56"/>
      <c r="AT970" s="56"/>
      <c r="AU970" s="56"/>
      <c r="AV970" s="56"/>
      <c r="AW970" s="56"/>
      <c r="AX970" s="56"/>
      <c r="AY970" s="56"/>
      <c r="AZ970" s="56"/>
      <c r="BA970" s="56"/>
      <c r="BB970" s="56"/>
      <c r="BC970" s="56"/>
      <c r="BD970" s="56"/>
      <c r="BE970" s="56"/>
      <c r="BF970" s="56"/>
      <c r="BG970" s="56"/>
      <c r="BH970" s="56"/>
      <c r="BI970" s="56"/>
      <c r="BJ970" s="56"/>
      <c r="BK970" s="56"/>
      <c r="BL970" s="56"/>
      <c r="BM970" s="56"/>
      <c r="BN970" s="56"/>
      <c r="BO970" s="56"/>
      <c r="BP970" s="56"/>
      <c r="BQ970" s="56"/>
      <c r="BR970" s="56"/>
      <c r="BS970" s="56"/>
      <c r="BT970" s="56"/>
      <c r="BU970" s="56"/>
      <c r="BV970" s="56"/>
    </row>
    <row r="971" ht="15.75" customHeight="1">
      <c r="A971" s="92"/>
      <c r="B971" s="92"/>
      <c r="C971" s="92"/>
      <c r="D971" s="92"/>
      <c r="E971" s="93"/>
      <c r="F971" s="92"/>
      <c r="G971" s="92"/>
      <c r="H971" s="92"/>
      <c r="I971" s="92"/>
      <c r="J971" s="92"/>
      <c r="K971" s="92"/>
      <c r="L971" s="92"/>
      <c r="M971" s="93"/>
      <c r="N971" s="92"/>
      <c r="O971" s="92"/>
      <c r="P971" s="11"/>
      <c r="Q971" s="11"/>
      <c r="R971" s="92"/>
      <c r="S971" s="92"/>
      <c r="T971" s="92"/>
      <c r="U971" s="92"/>
      <c r="V971" s="92"/>
      <c r="W971" s="92"/>
      <c r="X971" s="94"/>
      <c r="Y971" s="12"/>
      <c r="Z971" s="12"/>
      <c r="AA971" s="14"/>
      <c r="AB971" s="14"/>
      <c r="AC971" s="11"/>
      <c r="AD971" s="11"/>
      <c r="AE971" s="11"/>
      <c r="AF971" s="11"/>
      <c r="AG971" s="11"/>
      <c r="AH971" s="11"/>
      <c r="AI971" s="11"/>
      <c r="AJ971" s="11"/>
      <c r="AK971" s="11"/>
      <c r="AL971" s="11"/>
      <c r="AM971" s="11"/>
      <c r="AN971" s="11"/>
      <c r="AO971" s="11"/>
      <c r="AP971" s="11"/>
      <c r="AQ971" s="11"/>
      <c r="AR971" s="11"/>
      <c r="AS971" s="56"/>
      <c r="AT971" s="56"/>
      <c r="AU971" s="56"/>
      <c r="AV971" s="56"/>
      <c r="AW971" s="56"/>
      <c r="AX971" s="56"/>
      <c r="AY971" s="56"/>
      <c r="AZ971" s="56"/>
      <c r="BA971" s="56"/>
      <c r="BB971" s="56"/>
      <c r="BC971" s="56"/>
      <c r="BD971" s="56"/>
      <c r="BE971" s="56"/>
      <c r="BF971" s="56"/>
      <c r="BG971" s="56"/>
      <c r="BH971" s="56"/>
      <c r="BI971" s="56"/>
      <c r="BJ971" s="56"/>
      <c r="BK971" s="56"/>
      <c r="BL971" s="56"/>
      <c r="BM971" s="56"/>
      <c r="BN971" s="56"/>
      <c r="BO971" s="56"/>
      <c r="BP971" s="56"/>
      <c r="BQ971" s="56"/>
      <c r="BR971" s="56"/>
      <c r="BS971" s="56"/>
      <c r="BT971" s="56"/>
      <c r="BU971" s="56"/>
      <c r="BV971" s="56"/>
    </row>
    <row r="972" ht="15.75" customHeight="1">
      <c r="A972" s="92"/>
      <c r="B972" s="92"/>
      <c r="C972" s="92"/>
      <c r="D972" s="92"/>
      <c r="E972" s="93"/>
      <c r="F972" s="92"/>
      <c r="G972" s="92"/>
      <c r="H972" s="92"/>
      <c r="I972" s="92"/>
      <c r="J972" s="92"/>
      <c r="K972" s="92"/>
      <c r="L972" s="92"/>
      <c r="M972" s="93"/>
      <c r="N972" s="92"/>
      <c r="O972" s="92"/>
      <c r="P972" s="11"/>
      <c r="Q972" s="11"/>
      <c r="R972" s="92"/>
      <c r="S972" s="92"/>
      <c r="T972" s="92"/>
      <c r="U972" s="92"/>
      <c r="V972" s="92"/>
      <c r="W972" s="92"/>
      <c r="X972" s="94"/>
      <c r="Y972" s="12"/>
      <c r="Z972" s="12"/>
      <c r="AA972" s="14"/>
      <c r="AB972" s="14"/>
      <c r="AC972" s="11"/>
      <c r="AD972" s="11"/>
      <c r="AE972" s="11"/>
      <c r="AF972" s="11"/>
      <c r="AG972" s="11"/>
      <c r="AH972" s="11"/>
      <c r="AI972" s="11"/>
      <c r="AJ972" s="11"/>
      <c r="AK972" s="11"/>
      <c r="AL972" s="11"/>
      <c r="AM972" s="11"/>
      <c r="AN972" s="11"/>
      <c r="AO972" s="11"/>
      <c r="AP972" s="11"/>
      <c r="AQ972" s="11"/>
      <c r="AR972" s="11"/>
      <c r="AS972" s="56"/>
      <c r="AT972" s="56"/>
      <c r="AU972" s="56"/>
      <c r="AV972" s="56"/>
      <c r="AW972" s="56"/>
      <c r="AX972" s="56"/>
      <c r="AY972" s="56"/>
      <c r="AZ972" s="56"/>
      <c r="BA972" s="56"/>
      <c r="BB972" s="56"/>
      <c r="BC972" s="56"/>
      <c r="BD972" s="56"/>
      <c r="BE972" s="56"/>
      <c r="BF972" s="56"/>
      <c r="BG972" s="56"/>
      <c r="BH972" s="56"/>
      <c r="BI972" s="56"/>
      <c r="BJ972" s="56"/>
      <c r="BK972" s="56"/>
      <c r="BL972" s="56"/>
      <c r="BM972" s="56"/>
      <c r="BN972" s="56"/>
      <c r="BO972" s="56"/>
      <c r="BP972" s="56"/>
      <c r="BQ972" s="56"/>
      <c r="BR972" s="56"/>
      <c r="BS972" s="56"/>
      <c r="BT972" s="56"/>
      <c r="BU972" s="56"/>
      <c r="BV972" s="56"/>
    </row>
    <row r="973" ht="15.75" customHeight="1">
      <c r="A973" s="92"/>
      <c r="B973" s="92"/>
      <c r="C973" s="92"/>
      <c r="D973" s="92"/>
      <c r="E973" s="93"/>
      <c r="F973" s="92"/>
      <c r="G973" s="92"/>
      <c r="H973" s="92"/>
      <c r="I973" s="92"/>
      <c r="J973" s="92"/>
      <c r="K973" s="92"/>
      <c r="L973" s="92"/>
      <c r="M973" s="93"/>
      <c r="N973" s="92"/>
      <c r="O973" s="92"/>
      <c r="P973" s="11"/>
      <c r="Q973" s="11"/>
      <c r="R973" s="92"/>
      <c r="S973" s="92"/>
      <c r="T973" s="92"/>
      <c r="U973" s="92"/>
      <c r="V973" s="92"/>
      <c r="W973" s="92"/>
      <c r="X973" s="94"/>
      <c r="Y973" s="12"/>
      <c r="Z973" s="12"/>
      <c r="AA973" s="14"/>
      <c r="AB973" s="14"/>
      <c r="AC973" s="11"/>
      <c r="AD973" s="11"/>
      <c r="AE973" s="11"/>
      <c r="AF973" s="11"/>
      <c r="AG973" s="11"/>
      <c r="AH973" s="11"/>
      <c r="AI973" s="11"/>
      <c r="AJ973" s="11"/>
      <c r="AK973" s="11"/>
      <c r="AL973" s="11"/>
      <c r="AM973" s="11"/>
      <c r="AN973" s="11"/>
      <c r="AO973" s="11"/>
      <c r="AP973" s="11"/>
      <c r="AQ973" s="11"/>
      <c r="AR973" s="11"/>
      <c r="AS973" s="56"/>
      <c r="AT973" s="56"/>
      <c r="AU973" s="56"/>
      <c r="AV973" s="56"/>
      <c r="AW973" s="56"/>
      <c r="AX973" s="56"/>
      <c r="AY973" s="56"/>
      <c r="AZ973" s="56"/>
      <c r="BA973" s="56"/>
      <c r="BB973" s="56"/>
      <c r="BC973" s="56"/>
      <c r="BD973" s="56"/>
      <c r="BE973" s="56"/>
      <c r="BF973" s="56"/>
      <c r="BG973" s="56"/>
      <c r="BH973" s="56"/>
      <c r="BI973" s="56"/>
      <c r="BJ973" s="56"/>
      <c r="BK973" s="56"/>
      <c r="BL973" s="56"/>
      <c r="BM973" s="56"/>
      <c r="BN973" s="56"/>
      <c r="BO973" s="56"/>
      <c r="BP973" s="56"/>
      <c r="BQ973" s="56"/>
      <c r="BR973" s="56"/>
      <c r="BS973" s="56"/>
      <c r="BT973" s="56"/>
      <c r="BU973" s="56"/>
      <c r="BV973" s="56"/>
    </row>
    <row r="974" ht="15.75" customHeight="1">
      <c r="A974" s="92"/>
      <c r="B974" s="92"/>
      <c r="C974" s="92"/>
      <c r="D974" s="92"/>
      <c r="E974" s="93"/>
      <c r="F974" s="92"/>
      <c r="G974" s="92"/>
      <c r="H974" s="92"/>
      <c r="I974" s="92"/>
      <c r="J974" s="92"/>
      <c r="K974" s="92"/>
      <c r="L974" s="92"/>
      <c r="M974" s="93"/>
      <c r="N974" s="92"/>
      <c r="O974" s="92"/>
      <c r="P974" s="11"/>
      <c r="Q974" s="11"/>
      <c r="R974" s="92"/>
      <c r="S974" s="92"/>
      <c r="T974" s="92"/>
      <c r="U974" s="92"/>
      <c r="V974" s="92"/>
      <c r="W974" s="92"/>
      <c r="X974" s="94"/>
      <c r="Y974" s="12"/>
      <c r="Z974" s="12"/>
      <c r="AA974" s="14"/>
      <c r="AB974" s="14"/>
      <c r="AC974" s="11"/>
      <c r="AD974" s="11"/>
      <c r="AE974" s="11"/>
      <c r="AF974" s="11"/>
      <c r="AG974" s="11"/>
      <c r="AH974" s="11"/>
      <c r="AI974" s="11"/>
      <c r="AJ974" s="11"/>
      <c r="AK974" s="11"/>
      <c r="AL974" s="11"/>
      <c r="AM974" s="11"/>
      <c r="AN974" s="11"/>
      <c r="AO974" s="11"/>
      <c r="AP974" s="11"/>
      <c r="AQ974" s="11"/>
      <c r="AR974" s="11"/>
      <c r="AS974" s="56"/>
      <c r="AT974" s="56"/>
      <c r="AU974" s="56"/>
      <c r="AV974" s="56"/>
      <c r="AW974" s="56"/>
      <c r="AX974" s="56"/>
      <c r="AY974" s="56"/>
      <c r="AZ974" s="56"/>
      <c r="BA974" s="56"/>
      <c r="BB974" s="56"/>
      <c r="BC974" s="56"/>
      <c r="BD974" s="56"/>
      <c r="BE974" s="56"/>
      <c r="BF974" s="56"/>
      <c r="BG974" s="56"/>
      <c r="BH974" s="56"/>
      <c r="BI974" s="56"/>
      <c r="BJ974" s="56"/>
      <c r="BK974" s="56"/>
      <c r="BL974" s="56"/>
      <c r="BM974" s="56"/>
      <c r="BN974" s="56"/>
      <c r="BO974" s="56"/>
      <c r="BP974" s="56"/>
      <c r="BQ974" s="56"/>
      <c r="BR974" s="56"/>
      <c r="BS974" s="56"/>
      <c r="BT974" s="56"/>
      <c r="BU974" s="56"/>
      <c r="BV974" s="56"/>
    </row>
    <row r="975" ht="15.75" customHeight="1">
      <c r="A975" s="92"/>
      <c r="B975" s="92"/>
      <c r="C975" s="92"/>
      <c r="D975" s="92"/>
      <c r="E975" s="93"/>
      <c r="F975" s="92"/>
      <c r="G975" s="92"/>
      <c r="H975" s="92"/>
      <c r="I975" s="92"/>
      <c r="J975" s="92"/>
      <c r="K975" s="92"/>
      <c r="L975" s="92"/>
      <c r="M975" s="93"/>
      <c r="N975" s="92"/>
      <c r="O975" s="92"/>
      <c r="P975" s="11"/>
      <c r="Q975" s="11"/>
      <c r="R975" s="92"/>
      <c r="S975" s="92"/>
      <c r="T975" s="92"/>
      <c r="U975" s="92"/>
      <c r="V975" s="92"/>
      <c r="W975" s="92"/>
      <c r="X975" s="94"/>
      <c r="Y975" s="12"/>
      <c r="Z975" s="12"/>
      <c r="AA975" s="14"/>
      <c r="AB975" s="14"/>
      <c r="AC975" s="11"/>
      <c r="AD975" s="11"/>
      <c r="AE975" s="11"/>
      <c r="AF975" s="11"/>
      <c r="AG975" s="11"/>
      <c r="AH975" s="11"/>
      <c r="AI975" s="11"/>
      <c r="AJ975" s="11"/>
      <c r="AK975" s="11"/>
      <c r="AL975" s="11"/>
      <c r="AM975" s="11"/>
      <c r="AN975" s="11"/>
      <c r="AO975" s="11"/>
      <c r="AP975" s="11"/>
      <c r="AQ975" s="11"/>
      <c r="AR975" s="11"/>
      <c r="AS975" s="56"/>
      <c r="AT975" s="56"/>
      <c r="AU975" s="56"/>
      <c r="AV975" s="56"/>
      <c r="AW975" s="56"/>
      <c r="AX975" s="56"/>
      <c r="AY975" s="56"/>
      <c r="AZ975" s="56"/>
      <c r="BA975" s="56"/>
      <c r="BB975" s="56"/>
      <c r="BC975" s="56"/>
      <c r="BD975" s="56"/>
      <c r="BE975" s="56"/>
      <c r="BF975" s="56"/>
      <c r="BG975" s="56"/>
      <c r="BH975" s="56"/>
      <c r="BI975" s="56"/>
      <c r="BJ975" s="56"/>
      <c r="BK975" s="56"/>
      <c r="BL975" s="56"/>
      <c r="BM975" s="56"/>
      <c r="BN975" s="56"/>
      <c r="BO975" s="56"/>
      <c r="BP975" s="56"/>
      <c r="BQ975" s="56"/>
      <c r="BR975" s="56"/>
      <c r="BS975" s="56"/>
      <c r="BT975" s="56"/>
      <c r="BU975" s="56"/>
      <c r="BV975" s="56"/>
    </row>
    <row r="976" ht="15.75" customHeight="1">
      <c r="A976" s="92"/>
      <c r="B976" s="92"/>
      <c r="C976" s="92"/>
      <c r="D976" s="92"/>
      <c r="E976" s="93"/>
      <c r="F976" s="92"/>
      <c r="G976" s="92"/>
      <c r="H976" s="92"/>
      <c r="I976" s="92"/>
      <c r="J976" s="92"/>
      <c r="K976" s="92"/>
      <c r="L976" s="92"/>
      <c r="M976" s="93"/>
      <c r="N976" s="92"/>
      <c r="O976" s="92"/>
      <c r="P976" s="11"/>
      <c r="Q976" s="11"/>
      <c r="R976" s="92"/>
      <c r="S976" s="92"/>
      <c r="T976" s="92"/>
      <c r="U976" s="92"/>
      <c r="V976" s="92"/>
      <c r="W976" s="92"/>
      <c r="X976" s="94"/>
      <c r="Y976" s="12"/>
      <c r="Z976" s="12"/>
      <c r="AA976" s="14"/>
      <c r="AB976" s="14"/>
      <c r="AC976" s="11"/>
      <c r="AD976" s="11"/>
      <c r="AE976" s="11"/>
      <c r="AF976" s="11"/>
      <c r="AG976" s="11"/>
      <c r="AH976" s="11"/>
      <c r="AI976" s="11"/>
      <c r="AJ976" s="11"/>
      <c r="AK976" s="11"/>
      <c r="AL976" s="11"/>
      <c r="AM976" s="11"/>
      <c r="AN976" s="11"/>
      <c r="AO976" s="11"/>
      <c r="AP976" s="11"/>
      <c r="AQ976" s="11"/>
      <c r="AR976" s="11"/>
      <c r="AS976" s="56"/>
      <c r="AT976" s="56"/>
      <c r="AU976" s="56"/>
      <c r="AV976" s="56"/>
      <c r="AW976" s="56"/>
      <c r="AX976" s="56"/>
      <c r="AY976" s="56"/>
      <c r="AZ976" s="56"/>
      <c r="BA976" s="56"/>
      <c r="BB976" s="56"/>
      <c r="BC976" s="56"/>
      <c r="BD976" s="56"/>
      <c r="BE976" s="56"/>
      <c r="BF976" s="56"/>
      <c r="BG976" s="56"/>
      <c r="BH976" s="56"/>
      <c r="BI976" s="56"/>
      <c r="BJ976" s="56"/>
      <c r="BK976" s="56"/>
      <c r="BL976" s="56"/>
      <c r="BM976" s="56"/>
      <c r="BN976" s="56"/>
      <c r="BO976" s="56"/>
      <c r="BP976" s="56"/>
      <c r="BQ976" s="56"/>
      <c r="BR976" s="56"/>
      <c r="BS976" s="56"/>
      <c r="BT976" s="56"/>
      <c r="BU976" s="56"/>
      <c r="BV976" s="56"/>
    </row>
    <row r="977" ht="15.75" customHeight="1">
      <c r="A977" s="92"/>
      <c r="B977" s="92"/>
      <c r="C977" s="92"/>
      <c r="D977" s="92"/>
      <c r="E977" s="93"/>
      <c r="F977" s="92"/>
      <c r="G977" s="92"/>
      <c r="H977" s="92"/>
      <c r="I977" s="92"/>
      <c r="J977" s="92"/>
      <c r="K977" s="92"/>
      <c r="L977" s="92"/>
      <c r="M977" s="93"/>
      <c r="N977" s="92"/>
      <c r="O977" s="92"/>
      <c r="P977" s="11"/>
      <c r="Q977" s="11"/>
      <c r="R977" s="92"/>
      <c r="S977" s="92"/>
      <c r="T977" s="92"/>
      <c r="U977" s="92"/>
      <c r="V977" s="92"/>
      <c r="W977" s="92"/>
      <c r="X977" s="94"/>
      <c r="Y977" s="12"/>
      <c r="Z977" s="12"/>
      <c r="AA977" s="14"/>
      <c r="AB977" s="14"/>
      <c r="AC977" s="11"/>
      <c r="AD977" s="11"/>
      <c r="AE977" s="11"/>
      <c r="AF977" s="11"/>
      <c r="AG977" s="11"/>
      <c r="AH977" s="11"/>
      <c r="AI977" s="11"/>
      <c r="AJ977" s="11"/>
      <c r="AK977" s="11"/>
      <c r="AL977" s="11"/>
      <c r="AM977" s="11"/>
      <c r="AN977" s="11"/>
      <c r="AO977" s="11"/>
      <c r="AP977" s="11"/>
      <c r="AQ977" s="11"/>
      <c r="AR977" s="11"/>
      <c r="AS977" s="56"/>
      <c r="AT977" s="56"/>
      <c r="AU977" s="56"/>
      <c r="AV977" s="56"/>
      <c r="AW977" s="56"/>
      <c r="AX977" s="56"/>
      <c r="AY977" s="56"/>
      <c r="AZ977" s="56"/>
      <c r="BA977" s="56"/>
      <c r="BB977" s="56"/>
      <c r="BC977" s="56"/>
      <c r="BD977" s="56"/>
      <c r="BE977" s="56"/>
      <c r="BF977" s="56"/>
      <c r="BG977" s="56"/>
      <c r="BH977" s="56"/>
      <c r="BI977" s="56"/>
      <c r="BJ977" s="56"/>
      <c r="BK977" s="56"/>
      <c r="BL977" s="56"/>
      <c r="BM977" s="56"/>
      <c r="BN977" s="56"/>
      <c r="BO977" s="56"/>
      <c r="BP977" s="56"/>
      <c r="BQ977" s="56"/>
      <c r="BR977" s="56"/>
      <c r="BS977" s="56"/>
      <c r="BT977" s="56"/>
      <c r="BU977" s="56"/>
      <c r="BV977" s="56"/>
    </row>
    <row r="978" ht="15.75" customHeight="1">
      <c r="A978" s="92"/>
      <c r="B978" s="92"/>
      <c r="C978" s="92"/>
      <c r="D978" s="92"/>
      <c r="E978" s="93"/>
      <c r="F978" s="92"/>
      <c r="G978" s="92"/>
      <c r="H978" s="92"/>
      <c r="I978" s="92"/>
      <c r="J978" s="92"/>
      <c r="K978" s="92"/>
      <c r="L978" s="92"/>
      <c r="M978" s="93"/>
      <c r="N978" s="92"/>
      <c r="O978" s="92"/>
      <c r="P978" s="11"/>
      <c r="Q978" s="11"/>
      <c r="R978" s="92"/>
      <c r="S978" s="92"/>
      <c r="T978" s="92"/>
      <c r="U978" s="92"/>
      <c r="V978" s="92"/>
      <c r="W978" s="92"/>
      <c r="X978" s="94"/>
      <c r="Y978" s="12"/>
      <c r="Z978" s="12"/>
      <c r="AA978" s="14"/>
      <c r="AB978" s="14"/>
      <c r="AC978" s="11"/>
      <c r="AD978" s="11"/>
      <c r="AE978" s="11"/>
      <c r="AF978" s="11"/>
      <c r="AG978" s="11"/>
      <c r="AH978" s="11"/>
      <c r="AI978" s="11"/>
      <c r="AJ978" s="11"/>
      <c r="AK978" s="11"/>
      <c r="AL978" s="11"/>
      <c r="AM978" s="11"/>
      <c r="AN978" s="11"/>
      <c r="AO978" s="11"/>
      <c r="AP978" s="11"/>
      <c r="AQ978" s="11"/>
      <c r="AR978" s="11"/>
      <c r="AS978" s="56"/>
      <c r="AT978" s="56"/>
      <c r="AU978" s="56"/>
      <c r="AV978" s="56"/>
      <c r="AW978" s="56"/>
      <c r="AX978" s="56"/>
      <c r="AY978" s="56"/>
      <c r="AZ978" s="56"/>
      <c r="BA978" s="56"/>
      <c r="BB978" s="56"/>
      <c r="BC978" s="56"/>
      <c r="BD978" s="56"/>
      <c r="BE978" s="56"/>
      <c r="BF978" s="56"/>
      <c r="BG978" s="56"/>
      <c r="BH978" s="56"/>
      <c r="BI978" s="56"/>
      <c r="BJ978" s="56"/>
      <c r="BK978" s="56"/>
      <c r="BL978" s="56"/>
      <c r="BM978" s="56"/>
      <c r="BN978" s="56"/>
      <c r="BO978" s="56"/>
      <c r="BP978" s="56"/>
      <c r="BQ978" s="56"/>
      <c r="BR978" s="56"/>
      <c r="BS978" s="56"/>
      <c r="BT978" s="56"/>
      <c r="BU978" s="56"/>
      <c r="BV978" s="56"/>
    </row>
    <row r="979" ht="15.75" customHeight="1">
      <c r="A979" s="92"/>
      <c r="B979" s="92"/>
      <c r="C979" s="92"/>
      <c r="D979" s="92"/>
      <c r="E979" s="93"/>
      <c r="F979" s="92"/>
      <c r="G979" s="92"/>
      <c r="H979" s="92"/>
      <c r="I979" s="92"/>
      <c r="J979" s="92"/>
      <c r="K979" s="92"/>
      <c r="L979" s="92"/>
      <c r="M979" s="93"/>
      <c r="N979" s="92"/>
      <c r="O979" s="92"/>
      <c r="P979" s="11"/>
      <c r="Q979" s="11"/>
      <c r="R979" s="92"/>
      <c r="S979" s="92"/>
      <c r="T979" s="92"/>
      <c r="U979" s="92"/>
      <c r="V979" s="92"/>
      <c r="W979" s="92"/>
      <c r="X979" s="94"/>
      <c r="Y979" s="12"/>
      <c r="Z979" s="12"/>
      <c r="AA979" s="14"/>
      <c r="AB979" s="14"/>
      <c r="AC979" s="11"/>
      <c r="AD979" s="11"/>
      <c r="AE979" s="11"/>
      <c r="AF979" s="11"/>
      <c r="AG979" s="11"/>
      <c r="AH979" s="11"/>
      <c r="AI979" s="11"/>
      <c r="AJ979" s="11"/>
      <c r="AK979" s="11"/>
      <c r="AL979" s="11"/>
      <c r="AM979" s="11"/>
      <c r="AN979" s="11"/>
      <c r="AO979" s="11"/>
      <c r="AP979" s="11"/>
      <c r="AQ979" s="11"/>
      <c r="AR979" s="11"/>
      <c r="AS979" s="56"/>
      <c r="AT979" s="56"/>
      <c r="AU979" s="56"/>
      <c r="AV979" s="56"/>
      <c r="AW979" s="56"/>
      <c r="AX979" s="56"/>
      <c r="AY979" s="56"/>
      <c r="AZ979" s="56"/>
      <c r="BA979" s="56"/>
      <c r="BB979" s="56"/>
      <c r="BC979" s="56"/>
      <c r="BD979" s="56"/>
      <c r="BE979" s="56"/>
      <c r="BF979" s="56"/>
      <c r="BG979" s="56"/>
      <c r="BH979" s="56"/>
      <c r="BI979" s="56"/>
      <c r="BJ979" s="56"/>
      <c r="BK979" s="56"/>
      <c r="BL979" s="56"/>
      <c r="BM979" s="56"/>
      <c r="BN979" s="56"/>
      <c r="BO979" s="56"/>
      <c r="BP979" s="56"/>
      <c r="BQ979" s="56"/>
      <c r="BR979" s="56"/>
      <c r="BS979" s="56"/>
      <c r="BT979" s="56"/>
      <c r="BU979" s="56"/>
      <c r="BV979" s="56"/>
    </row>
    <row r="980" ht="15.75" customHeight="1">
      <c r="A980" s="92"/>
      <c r="B980" s="92"/>
      <c r="C980" s="92"/>
      <c r="D980" s="92"/>
      <c r="E980" s="93"/>
      <c r="F980" s="92"/>
      <c r="G980" s="92"/>
      <c r="H980" s="92"/>
      <c r="I980" s="92"/>
      <c r="J980" s="92"/>
      <c r="K980" s="92"/>
      <c r="L980" s="92"/>
      <c r="M980" s="93"/>
      <c r="N980" s="92"/>
      <c r="O980" s="92"/>
      <c r="P980" s="11"/>
      <c r="Q980" s="11"/>
      <c r="R980" s="92"/>
      <c r="S980" s="92"/>
      <c r="T980" s="92"/>
      <c r="U980" s="92"/>
      <c r="V980" s="92"/>
      <c r="W980" s="92"/>
      <c r="X980" s="94"/>
      <c r="Y980" s="12"/>
      <c r="Z980" s="12"/>
      <c r="AA980" s="14"/>
      <c r="AB980" s="14"/>
      <c r="AC980" s="11"/>
      <c r="AD980" s="11"/>
      <c r="AE980" s="11"/>
      <c r="AF980" s="11"/>
      <c r="AG980" s="11"/>
      <c r="AH980" s="11"/>
      <c r="AI980" s="11"/>
      <c r="AJ980" s="11"/>
      <c r="AK980" s="11"/>
      <c r="AL980" s="11"/>
      <c r="AM980" s="11"/>
      <c r="AN980" s="11"/>
      <c r="AO980" s="11"/>
      <c r="AP980" s="11"/>
      <c r="AQ980" s="11"/>
      <c r="AR980" s="11"/>
      <c r="AS980" s="56"/>
      <c r="AT980" s="56"/>
      <c r="AU980" s="56"/>
      <c r="AV980" s="56"/>
      <c r="AW980" s="56"/>
      <c r="AX980" s="56"/>
      <c r="AY980" s="56"/>
      <c r="AZ980" s="56"/>
      <c r="BA980" s="56"/>
      <c r="BB980" s="56"/>
      <c r="BC980" s="56"/>
      <c r="BD980" s="56"/>
      <c r="BE980" s="56"/>
      <c r="BF980" s="56"/>
      <c r="BG980" s="56"/>
      <c r="BH980" s="56"/>
      <c r="BI980" s="56"/>
      <c r="BJ980" s="56"/>
      <c r="BK980" s="56"/>
      <c r="BL980" s="56"/>
      <c r="BM980" s="56"/>
      <c r="BN980" s="56"/>
      <c r="BO980" s="56"/>
      <c r="BP980" s="56"/>
      <c r="BQ980" s="56"/>
      <c r="BR980" s="56"/>
      <c r="BS980" s="56"/>
      <c r="BT980" s="56"/>
      <c r="BU980" s="56"/>
      <c r="BV980" s="56"/>
    </row>
    <row r="981" ht="15.75" customHeight="1">
      <c r="A981" s="92"/>
      <c r="B981" s="92"/>
      <c r="C981" s="92"/>
      <c r="D981" s="92"/>
      <c r="E981" s="93"/>
      <c r="F981" s="92"/>
      <c r="G981" s="92"/>
      <c r="H981" s="92"/>
      <c r="I981" s="92"/>
      <c r="J981" s="92"/>
      <c r="K981" s="92"/>
      <c r="L981" s="92"/>
      <c r="M981" s="93"/>
      <c r="N981" s="92"/>
      <c r="O981" s="92"/>
      <c r="P981" s="11"/>
      <c r="Q981" s="11"/>
      <c r="R981" s="92"/>
      <c r="S981" s="92"/>
      <c r="T981" s="92"/>
      <c r="U981" s="92"/>
      <c r="V981" s="92"/>
      <c r="W981" s="92"/>
      <c r="X981" s="94"/>
      <c r="Y981" s="12"/>
      <c r="Z981" s="12"/>
      <c r="AA981" s="14"/>
      <c r="AB981" s="14"/>
      <c r="AC981" s="11"/>
      <c r="AD981" s="11"/>
      <c r="AE981" s="11"/>
      <c r="AF981" s="11"/>
      <c r="AG981" s="11"/>
      <c r="AH981" s="11"/>
      <c r="AI981" s="11"/>
      <c r="AJ981" s="11"/>
      <c r="AK981" s="11"/>
      <c r="AL981" s="11"/>
      <c r="AM981" s="11"/>
      <c r="AN981" s="11"/>
      <c r="AO981" s="11"/>
      <c r="AP981" s="11"/>
      <c r="AQ981" s="11"/>
      <c r="AR981" s="11"/>
      <c r="AS981" s="56"/>
      <c r="AT981" s="56"/>
      <c r="AU981" s="56"/>
      <c r="AV981" s="56"/>
      <c r="AW981" s="56"/>
      <c r="AX981" s="56"/>
      <c r="AY981" s="56"/>
      <c r="AZ981" s="56"/>
      <c r="BA981" s="56"/>
      <c r="BB981" s="56"/>
      <c r="BC981" s="56"/>
      <c r="BD981" s="56"/>
      <c r="BE981" s="56"/>
      <c r="BF981" s="56"/>
      <c r="BG981" s="56"/>
      <c r="BH981" s="56"/>
      <c r="BI981" s="56"/>
      <c r="BJ981" s="56"/>
      <c r="BK981" s="56"/>
      <c r="BL981" s="56"/>
      <c r="BM981" s="56"/>
      <c r="BN981" s="56"/>
      <c r="BO981" s="56"/>
      <c r="BP981" s="56"/>
      <c r="BQ981" s="56"/>
      <c r="BR981" s="56"/>
      <c r="BS981" s="56"/>
      <c r="BT981" s="56"/>
      <c r="BU981" s="56"/>
      <c r="BV981" s="56"/>
    </row>
    <row r="982" ht="15.75" customHeight="1">
      <c r="A982" s="92"/>
      <c r="B982" s="92"/>
      <c r="C982" s="92"/>
      <c r="D982" s="92"/>
      <c r="E982" s="93"/>
      <c r="F982" s="92"/>
      <c r="G982" s="92"/>
      <c r="H982" s="92"/>
      <c r="I982" s="92"/>
      <c r="J982" s="92"/>
      <c r="K982" s="92"/>
      <c r="L982" s="92"/>
      <c r="M982" s="93"/>
      <c r="N982" s="92"/>
      <c r="O982" s="92"/>
      <c r="P982" s="11"/>
      <c r="Q982" s="11"/>
      <c r="R982" s="92"/>
      <c r="S982" s="92"/>
      <c r="T982" s="92"/>
      <c r="U982" s="92"/>
      <c r="V982" s="92"/>
      <c r="W982" s="92"/>
      <c r="X982" s="94"/>
      <c r="Y982" s="12"/>
      <c r="Z982" s="12"/>
      <c r="AA982" s="14"/>
      <c r="AB982" s="14"/>
      <c r="AC982" s="11"/>
      <c r="AD982" s="11"/>
      <c r="AE982" s="11"/>
      <c r="AF982" s="11"/>
      <c r="AG982" s="11"/>
      <c r="AH982" s="11"/>
      <c r="AI982" s="11"/>
      <c r="AJ982" s="11"/>
      <c r="AK982" s="11"/>
      <c r="AL982" s="11"/>
      <c r="AM982" s="11"/>
      <c r="AN982" s="11"/>
      <c r="AO982" s="11"/>
      <c r="AP982" s="11"/>
      <c r="AQ982" s="11"/>
      <c r="AR982" s="11"/>
      <c r="AS982" s="56"/>
      <c r="AT982" s="56"/>
      <c r="AU982" s="56"/>
      <c r="AV982" s="56"/>
      <c r="AW982" s="56"/>
      <c r="AX982" s="56"/>
      <c r="AY982" s="56"/>
      <c r="AZ982" s="56"/>
      <c r="BA982" s="56"/>
      <c r="BB982" s="56"/>
      <c r="BC982" s="56"/>
      <c r="BD982" s="56"/>
      <c r="BE982" s="56"/>
      <c r="BF982" s="56"/>
      <c r="BG982" s="56"/>
      <c r="BH982" s="56"/>
      <c r="BI982" s="56"/>
      <c r="BJ982" s="56"/>
      <c r="BK982" s="56"/>
      <c r="BL982" s="56"/>
      <c r="BM982" s="56"/>
      <c r="BN982" s="56"/>
      <c r="BO982" s="56"/>
      <c r="BP982" s="56"/>
      <c r="BQ982" s="56"/>
      <c r="BR982" s="56"/>
      <c r="BS982" s="56"/>
      <c r="BT982" s="56"/>
      <c r="BU982" s="56"/>
      <c r="BV982" s="56"/>
    </row>
    <row r="983" ht="15.75" customHeight="1">
      <c r="A983" s="92"/>
      <c r="B983" s="92"/>
      <c r="C983" s="92"/>
      <c r="D983" s="92"/>
      <c r="E983" s="93"/>
      <c r="F983" s="92"/>
      <c r="G983" s="92"/>
      <c r="H983" s="92"/>
      <c r="I983" s="92"/>
      <c r="J983" s="92"/>
      <c r="K983" s="92"/>
      <c r="L983" s="92"/>
      <c r="M983" s="93"/>
      <c r="N983" s="92"/>
      <c r="O983" s="92"/>
      <c r="P983" s="11"/>
      <c r="Q983" s="11"/>
      <c r="R983" s="92"/>
      <c r="S983" s="92"/>
      <c r="T983" s="92"/>
      <c r="U983" s="92"/>
      <c r="V983" s="92"/>
      <c r="W983" s="92"/>
      <c r="X983" s="94"/>
      <c r="Y983" s="12"/>
      <c r="Z983" s="12"/>
      <c r="AA983" s="14"/>
      <c r="AB983" s="14"/>
      <c r="AC983" s="11"/>
      <c r="AD983" s="11"/>
      <c r="AE983" s="11"/>
      <c r="AF983" s="11"/>
      <c r="AG983" s="11"/>
      <c r="AH983" s="11"/>
      <c r="AI983" s="11"/>
      <c r="AJ983" s="11"/>
      <c r="AK983" s="11"/>
      <c r="AL983" s="11"/>
      <c r="AM983" s="11"/>
      <c r="AN983" s="11"/>
      <c r="AO983" s="11"/>
      <c r="AP983" s="11"/>
      <c r="AQ983" s="11"/>
      <c r="AR983" s="11"/>
      <c r="AS983" s="56"/>
      <c r="AT983" s="56"/>
      <c r="AU983" s="56"/>
      <c r="AV983" s="56"/>
      <c r="AW983" s="56"/>
      <c r="AX983" s="56"/>
      <c r="AY983" s="56"/>
      <c r="AZ983" s="56"/>
      <c r="BA983" s="56"/>
      <c r="BB983" s="56"/>
      <c r="BC983" s="56"/>
      <c r="BD983" s="56"/>
      <c r="BE983" s="56"/>
      <c r="BF983" s="56"/>
      <c r="BG983" s="56"/>
      <c r="BH983" s="56"/>
      <c r="BI983" s="56"/>
      <c r="BJ983" s="56"/>
      <c r="BK983" s="56"/>
      <c r="BL983" s="56"/>
      <c r="BM983" s="56"/>
      <c r="BN983" s="56"/>
      <c r="BO983" s="56"/>
      <c r="BP983" s="56"/>
      <c r="BQ983" s="56"/>
      <c r="BR983" s="56"/>
      <c r="BS983" s="56"/>
      <c r="BT983" s="56"/>
      <c r="BU983" s="56"/>
      <c r="BV983" s="56"/>
    </row>
    <row r="984" ht="15.75" customHeight="1">
      <c r="A984" s="92"/>
      <c r="B984" s="92"/>
      <c r="C984" s="92"/>
      <c r="D984" s="92"/>
      <c r="E984" s="93"/>
      <c r="F984" s="92"/>
      <c r="G984" s="92"/>
      <c r="H984" s="92"/>
      <c r="I984" s="92"/>
      <c r="J984" s="92"/>
      <c r="K984" s="92"/>
      <c r="L984" s="92"/>
      <c r="M984" s="93"/>
      <c r="N984" s="92"/>
      <c r="O984" s="92"/>
      <c r="P984" s="11"/>
      <c r="Q984" s="11"/>
      <c r="R984" s="92"/>
      <c r="S984" s="92"/>
      <c r="T984" s="92"/>
      <c r="U984" s="92"/>
      <c r="V984" s="92"/>
      <c r="W984" s="92"/>
      <c r="X984" s="94"/>
      <c r="Y984" s="12"/>
      <c r="Z984" s="12"/>
      <c r="AA984" s="14"/>
      <c r="AB984" s="14"/>
      <c r="AC984" s="11"/>
      <c r="AD984" s="11"/>
      <c r="AE984" s="11"/>
      <c r="AF984" s="11"/>
      <c r="AG984" s="11"/>
      <c r="AH984" s="11"/>
      <c r="AI984" s="11"/>
      <c r="AJ984" s="11"/>
      <c r="AK984" s="11"/>
      <c r="AL984" s="11"/>
      <c r="AM984" s="11"/>
      <c r="AN984" s="11"/>
      <c r="AO984" s="11"/>
      <c r="AP984" s="11"/>
      <c r="AQ984" s="11"/>
      <c r="AR984" s="11"/>
      <c r="AS984" s="56"/>
      <c r="AT984" s="56"/>
      <c r="AU984" s="56"/>
      <c r="AV984" s="56"/>
      <c r="AW984" s="56"/>
      <c r="AX984" s="56"/>
      <c r="AY984" s="56"/>
      <c r="AZ984" s="56"/>
      <c r="BA984" s="56"/>
      <c r="BB984" s="56"/>
      <c r="BC984" s="56"/>
      <c r="BD984" s="56"/>
      <c r="BE984" s="56"/>
      <c r="BF984" s="56"/>
      <c r="BG984" s="56"/>
      <c r="BH984" s="56"/>
      <c r="BI984" s="56"/>
      <c r="BJ984" s="56"/>
      <c r="BK984" s="56"/>
      <c r="BL984" s="56"/>
      <c r="BM984" s="56"/>
      <c r="BN984" s="56"/>
      <c r="BO984" s="56"/>
      <c r="BP984" s="56"/>
      <c r="BQ984" s="56"/>
      <c r="BR984" s="56"/>
      <c r="BS984" s="56"/>
      <c r="BT984" s="56"/>
      <c r="BU984" s="56"/>
      <c r="BV984" s="56"/>
    </row>
    <row r="985" ht="15.75" customHeight="1">
      <c r="A985" s="92"/>
      <c r="B985" s="92"/>
      <c r="C985" s="92"/>
      <c r="D985" s="92"/>
      <c r="E985" s="93"/>
      <c r="F985" s="92"/>
      <c r="G985" s="92"/>
      <c r="H985" s="92"/>
      <c r="I985" s="92"/>
      <c r="J985" s="92"/>
      <c r="K985" s="92"/>
      <c r="L985" s="92"/>
      <c r="M985" s="93"/>
      <c r="N985" s="92"/>
      <c r="O985" s="92"/>
      <c r="P985" s="11"/>
      <c r="Q985" s="11"/>
      <c r="R985" s="92"/>
      <c r="S985" s="92"/>
      <c r="T985" s="92"/>
      <c r="U985" s="92"/>
      <c r="V985" s="92"/>
      <c r="W985" s="92"/>
      <c r="X985" s="94"/>
      <c r="Y985" s="12"/>
      <c r="Z985" s="12"/>
      <c r="AA985" s="14"/>
      <c r="AB985" s="14"/>
      <c r="AC985" s="11"/>
      <c r="AD985" s="11"/>
      <c r="AE985" s="11"/>
      <c r="AF985" s="11"/>
      <c r="AG985" s="11"/>
      <c r="AH985" s="11"/>
      <c r="AI985" s="11"/>
      <c r="AJ985" s="11"/>
      <c r="AK985" s="11"/>
      <c r="AL985" s="11"/>
      <c r="AM985" s="11"/>
      <c r="AN985" s="11"/>
      <c r="AO985" s="11"/>
      <c r="AP985" s="11"/>
      <c r="AQ985" s="11"/>
      <c r="AR985" s="11"/>
      <c r="AS985" s="56"/>
      <c r="AT985" s="56"/>
      <c r="AU985" s="56"/>
      <c r="AV985" s="56"/>
      <c r="AW985" s="56"/>
      <c r="AX985" s="56"/>
      <c r="AY985" s="56"/>
      <c r="AZ985" s="56"/>
      <c r="BA985" s="56"/>
      <c r="BB985" s="56"/>
      <c r="BC985" s="56"/>
      <c r="BD985" s="56"/>
      <c r="BE985" s="56"/>
      <c r="BF985" s="56"/>
      <c r="BG985" s="56"/>
      <c r="BH985" s="56"/>
      <c r="BI985" s="56"/>
      <c r="BJ985" s="56"/>
      <c r="BK985" s="56"/>
      <c r="BL985" s="56"/>
      <c r="BM985" s="56"/>
      <c r="BN985" s="56"/>
      <c r="BO985" s="56"/>
      <c r="BP985" s="56"/>
      <c r="BQ985" s="56"/>
      <c r="BR985" s="56"/>
      <c r="BS985" s="56"/>
      <c r="BT985" s="56"/>
      <c r="BU985" s="56"/>
      <c r="BV985" s="56"/>
    </row>
    <row r="986" ht="15.75" customHeight="1">
      <c r="A986" s="92"/>
      <c r="B986" s="92"/>
      <c r="C986" s="92"/>
      <c r="D986" s="92"/>
      <c r="E986" s="93"/>
      <c r="F986" s="92"/>
      <c r="G986" s="92"/>
      <c r="H986" s="92"/>
      <c r="I986" s="92"/>
      <c r="J986" s="92"/>
      <c r="K986" s="92"/>
      <c r="L986" s="92"/>
      <c r="M986" s="93"/>
      <c r="N986" s="92"/>
      <c r="O986" s="92"/>
      <c r="P986" s="11"/>
      <c r="Q986" s="11"/>
      <c r="R986" s="92"/>
      <c r="S986" s="92"/>
      <c r="T986" s="92"/>
      <c r="U986" s="92"/>
      <c r="V986" s="92"/>
      <c r="W986" s="92"/>
      <c r="X986" s="94"/>
      <c r="Y986" s="12"/>
      <c r="Z986" s="12"/>
      <c r="AA986" s="14"/>
      <c r="AB986" s="14"/>
      <c r="AC986" s="11"/>
      <c r="AD986" s="11"/>
      <c r="AE986" s="11"/>
      <c r="AF986" s="11"/>
      <c r="AG986" s="11"/>
      <c r="AH986" s="11"/>
      <c r="AI986" s="11"/>
      <c r="AJ986" s="11"/>
      <c r="AK986" s="11"/>
      <c r="AL986" s="11"/>
      <c r="AM986" s="11"/>
      <c r="AN986" s="11"/>
      <c r="AO986" s="11"/>
      <c r="AP986" s="11"/>
      <c r="AQ986" s="11"/>
      <c r="AR986" s="11"/>
      <c r="AS986" s="56"/>
      <c r="AT986" s="56"/>
      <c r="AU986" s="56"/>
      <c r="AV986" s="56"/>
      <c r="AW986" s="56"/>
      <c r="AX986" s="56"/>
      <c r="AY986" s="56"/>
      <c r="AZ986" s="56"/>
      <c r="BA986" s="56"/>
      <c r="BB986" s="56"/>
      <c r="BC986" s="56"/>
      <c r="BD986" s="56"/>
      <c r="BE986" s="56"/>
      <c r="BF986" s="56"/>
      <c r="BG986" s="56"/>
      <c r="BH986" s="56"/>
      <c r="BI986" s="56"/>
      <c r="BJ986" s="56"/>
      <c r="BK986" s="56"/>
      <c r="BL986" s="56"/>
      <c r="BM986" s="56"/>
      <c r="BN986" s="56"/>
      <c r="BO986" s="56"/>
      <c r="BP986" s="56"/>
      <c r="BQ986" s="56"/>
      <c r="BR986" s="56"/>
      <c r="BS986" s="56"/>
      <c r="BT986" s="56"/>
      <c r="BU986" s="56"/>
      <c r="BV986" s="56"/>
    </row>
    <row r="987" ht="15.75" customHeight="1">
      <c r="A987" s="92"/>
      <c r="B987" s="92"/>
      <c r="C987" s="92"/>
      <c r="D987" s="92"/>
      <c r="E987" s="93"/>
      <c r="F987" s="92"/>
      <c r="G987" s="92"/>
      <c r="H987" s="92"/>
      <c r="I987" s="92"/>
      <c r="J987" s="92"/>
      <c r="K987" s="92"/>
      <c r="L987" s="92"/>
      <c r="M987" s="93"/>
      <c r="N987" s="92"/>
      <c r="O987" s="92"/>
      <c r="P987" s="11"/>
      <c r="Q987" s="11"/>
      <c r="R987" s="92"/>
      <c r="S987" s="92"/>
      <c r="T987" s="92"/>
      <c r="U987" s="92"/>
      <c r="V987" s="92"/>
      <c r="W987" s="92"/>
      <c r="X987" s="94"/>
      <c r="Y987" s="12"/>
      <c r="Z987" s="12"/>
      <c r="AA987" s="14"/>
      <c r="AB987" s="14"/>
      <c r="AC987" s="11"/>
      <c r="AD987" s="11"/>
      <c r="AE987" s="11"/>
      <c r="AF987" s="11"/>
      <c r="AG987" s="11"/>
      <c r="AH987" s="11"/>
      <c r="AI987" s="11"/>
      <c r="AJ987" s="11"/>
      <c r="AK987" s="11"/>
      <c r="AL987" s="11"/>
      <c r="AM987" s="11"/>
      <c r="AN987" s="11"/>
      <c r="AO987" s="11"/>
      <c r="AP987" s="11"/>
      <c r="AQ987" s="11"/>
      <c r="AR987" s="11"/>
      <c r="AS987" s="56"/>
      <c r="AT987" s="56"/>
      <c r="AU987" s="56"/>
      <c r="AV987" s="56"/>
      <c r="AW987" s="56"/>
      <c r="AX987" s="56"/>
      <c r="AY987" s="56"/>
      <c r="AZ987" s="56"/>
      <c r="BA987" s="56"/>
      <c r="BB987" s="56"/>
      <c r="BC987" s="56"/>
      <c r="BD987" s="56"/>
      <c r="BE987" s="56"/>
      <c r="BF987" s="56"/>
      <c r="BG987" s="56"/>
      <c r="BH987" s="56"/>
      <c r="BI987" s="56"/>
      <c r="BJ987" s="56"/>
      <c r="BK987" s="56"/>
      <c r="BL987" s="56"/>
      <c r="BM987" s="56"/>
      <c r="BN987" s="56"/>
      <c r="BO987" s="56"/>
      <c r="BP987" s="56"/>
      <c r="BQ987" s="56"/>
      <c r="BR987" s="56"/>
      <c r="BS987" s="56"/>
      <c r="BT987" s="56"/>
      <c r="BU987" s="56"/>
      <c r="BV987" s="56"/>
    </row>
    <row r="988" ht="15.75" customHeight="1">
      <c r="A988" s="92"/>
      <c r="B988" s="92"/>
      <c r="C988" s="92"/>
      <c r="D988" s="92"/>
      <c r="E988" s="93"/>
      <c r="F988" s="92"/>
      <c r="G988" s="92"/>
      <c r="H988" s="92"/>
      <c r="I988" s="92"/>
      <c r="J988" s="92"/>
      <c r="K988" s="92"/>
      <c r="L988" s="92"/>
      <c r="M988" s="93"/>
      <c r="N988" s="92"/>
      <c r="O988" s="92"/>
      <c r="P988" s="11"/>
      <c r="Q988" s="11"/>
      <c r="R988" s="92"/>
      <c r="S988" s="92"/>
      <c r="T988" s="92"/>
      <c r="U988" s="92"/>
      <c r="V988" s="92"/>
      <c r="W988" s="92"/>
      <c r="X988" s="94"/>
      <c r="Y988" s="12"/>
      <c r="Z988" s="12"/>
      <c r="AA988" s="14"/>
      <c r="AB988" s="14"/>
      <c r="AC988" s="11"/>
      <c r="AD988" s="11"/>
      <c r="AE988" s="11"/>
      <c r="AF988" s="11"/>
      <c r="AG988" s="11"/>
      <c r="AH988" s="11"/>
      <c r="AI988" s="11"/>
      <c r="AJ988" s="11"/>
      <c r="AK988" s="11"/>
      <c r="AL988" s="11"/>
      <c r="AM988" s="11"/>
      <c r="AN988" s="11"/>
      <c r="AO988" s="11"/>
      <c r="AP988" s="11"/>
      <c r="AQ988" s="11"/>
      <c r="AR988" s="11"/>
      <c r="AS988" s="56"/>
      <c r="AT988" s="56"/>
      <c r="AU988" s="56"/>
      <c r="AV988" s="56"/>
      <c r="AW988" s="56"/>
      <c r="AX988" s="56"/>
      <c r="AY988" s="56"/>
      <c r="AZ988" s="56"/>
      <c r="BA988" s="56"/>
      <c r="BB988" s="56"/>
      <c r="BC988" s="56"/>
      <c r="BD988" s="56"/>
      <c r="BE988" s="56"/>
      <c r="BF988" s="56"/>
      <c r="BG988" s="56"/>
      <c r="BH988" s="56"/>
      <c r="BI988" s="56"/>
      <c r="BJ988" s="56"/>
      <c r="BK988" s="56"/>
      <c r="BL988" s="56"/>
      <c r="BM988" s="56"/>
      <c r="BN988" s="56"/>
      <c r="BO988" s="56"/>
      <c r="BP988" s="56"/>
      <c r="BQ988" s="56"/>
      <c r="BR988" s="56"/>
      <c r="BS988" s="56"/>
      <c r="BT988" s="56"/>
      <c r="BU988" s="56"/>
      <c r="BV988" s="56"/>
    </row>
    <row r="989" ht="15.75" customHeight="1">
      <c r="A989" s="92"/>
      <c r="B989" s="92"/>
      <c r="C989" s="92"/>
      <c r="D989" s="92"/>
      <c r="E989" s="93"/>
      <c r="F989" s="92"/>
      <c r="G989" s="92"/>
      <c r="H989" s="92"/>
      <c r="I989" s="92"/>
      <c r="J989" s="92"/>
      <c r="K989" s="92"/>
      <c r="L989" s="92"/>
      <c r="M989" s="93"/>
      <c r="N989" s="92"/>
      <c r="O989" s="92"/>
      <c r="P989" s="11"/>
      <c r="Q989" s="11"/>
      <c r="R989" s="92"/>
      <c r="S989" s="92"/>
      <c r="T989" s="92"/>
      <c r="U989" s="92"/>
      <c r="V989" s="92"/>
      <c r="W989" s="92"/>
      <c r="X989" s="94"/>
      <c r="Y989" s="12"/>
      <c r="Z989" s="12"/>
      <c r="AA989" s="14"/>
      <c r="AB989" s="14"/>
      <c r="AC989" s="11"/>
      <c r="AD989" s="11"/>
      <c r="AE989" s="11"/>
      <c r="AF989" s="11"/>
      <c r="AG989" s="11"/>
      <c r="AH989" s="11"/>
      <c r="AI989" s="11"/>
      <c r="AJ989" s="11"/>
      <c r="AK989" s="11"/>
      <c r="AL989" s="11"/>
      <c r="AM989" s="11"/>
      <c r="AN989" s="11"/>
      <c r="AO989" s="11"/>
      <c r="AP989" s="11"/>
      <c r="AQ989" s="11"/>
      <c r="AR989" s="11"/>
      <c r="AS989" s="56"/>
      <c r="AT989" s="56"/>
      <c r="AU989" s="56"/>
      <c r="AV989" s="56"/>
      <c r="AW989" s="56"/>
      <c r="AX989" s="56"/>
      <c r="AY989" s="56"/>
      <c r="AZ989" s="56"/>
      <c r="BA989" s="56"/>
      <c r="BB989" s="56"/>
      <c r="BC989" s="56"/>
      <c r="BD989" s="56"/>
      <c r="BE989" s="56"/>
      <c r="BF989" s="56"/>
      <c r="BG989" s="56"/>
      <c r="BH989" s="56"/>
      <c r="BI989" s="56"/>
      <c r="BJ989" s="56"/>
      <c r="BK989" s="56"/>
      <c r="BL989" s="56"/>
      <c r="BM989" s="56"/>
      <c r="BN989" s="56"/>
      <c r="BO989" s="56"/>
      <c r="BP989" s="56"/>
      <c r="BQ989" s="56"/>
      <c r="BR989" s="56"/>
      <c r="BS989" s="56"/>
      <c r="BT989" s="56"/>
      <c r="BU989" s="56"/>
      <c r="BV989" s="56"/>
    </row>
    <row r="990" ht="15.75" customHeight="1">
      <c r="A990" s="92"/>
      <c r="B990" s="92"/>
      <c r="C990" s="92"/>
      <c r="D990" s="92"/>
      <c r="E990" s="93"/>
      <c r="F990" s="92"/>
      <c r="G990" s="92"/>
      <c r="H990" s="92"/>
      <c r="I990" s="92"/>
      <c r="J990" s="92"/>
      <c r="K990" s="92"/>
      <c r="L990" s="92"/>
      <c r="M990" s="93"/>
      <c r="N990" s="92"/>
      <c r="O990" s="92"/>
      <c r="P990" s="11"/>
      <c r="Q990" s="11"/>
      <c r="R990" s="92"/>
      <c r="S990" s="92"/>
      <c r="T990" s="92"/>
      <c r="U990" s="92"/>
      <c r="V990" s="92"/>
      <c r="W990" s="92"/>
      <c r="X990" s="94"/>
      <c r="Y990" s="12"/>
      <c r="Z990" s="12"/>
      <c r="AA990" s="14"/>
      <c r="AB990" s="14"/>
      <c r="AC990" s="11"/>
      <c r="AD990" s="11"/>
      <c r="AE990" s="11"/>
      <c r="AF990" s="11"/>
      <c r="AG990" s="11"/>
      <c r="AH990" s="11"/>
      <c r="AI990" s="11"/>
      <c r="AJ990" s="11"/>
      <c r="AK990" s="11"/>
      <c r="AL990" s="11"/>
      <c r="AM990" s="11"/>
      <c r="AN990" s="11"/>
      <c r="AO990" s="11"/>
      <c r="AP990" s="11"/>
      <c r="AQ990" s="11"/>
      <c r="AR990" s="11"/>
      <c r="AS990" s="56"/>
      <c r="AT990" s="56"/>
      <c r="AU990" s="56"/>
      <c r="AV990" s="56"/>
      <c r="AW990" s="56"/>
      <c r="AX990" s="56"/>
      <c r="AY990" s="56"/>
      <c r="AZ990" s="56"/>
      <c r="BA990" s="56"/>
      <c r="BB990" s="56"/>
      <c r="BC990" s="56"/>
      <c r="BD990" s="56"/>
      <c r="BE990" s="56"/>
      <c r="BF990" s="56"/>
      <c r="BG990" s="56"/>
      <c r="BH990" s="56"/>
      <c r="BI990" s="56"/>
      <c r="BJ990" s="56"/>
      <c r="BK990" s="56"/>
      <c r="BL990" s="56"/>
      <c r="BM990" s="56"/>
      <c r="BN990" s="56"/>
      <c r="BO990" s="56"/>
      <c r="BP990" s="56"/>
      <c r="BQ990" s="56"/>
      <c r="BR990" s="56"/>
      <c r="BS990" s="56"/>
      <c r="BT990" s="56"/>
      <c r="BU990" s="56"/>
      <c r="BV990" s="56"/>
    </row>
    <row r="991" ht="15.75" customHeight="1">
      <c r="A991" s="92"/>
      <c r="B991" s="92"/>
      <c r="C991" s="92"/>
      <c r="D991" s="92"/>
      <c r="E991" s="93"/>
      <c r="F991" s="92"/>
      <c r="G991" s="92"/>
      <c r="H991" s="92"/>
      <c r="I991" s="92"/>
      <c r="J991" s="92"/>
      <c r="K991" s="92"/>
      <c r="L991" s="92"/>
      <c r="M991" s="93"/>
      <c r="N991" s="92"/>
      <c r="O991" s="92"/>
      <c r="P991" s="11"/>
      <c r="Q991" s="11"/>
      <c r="R991" s="92"/>
      <c r="S991" s="92"/>
      <c r="T991" s="92"/>
      <c r="U991" s="92"/>
      <c r="V991" s="92"/>
      <c r="W991" s="92"/>
      <c r="X991" s="94"/>
      <c r="Y991" s="12"/>
      <c r="Z991" s="12"/>
      <c r="AA991" s="14"/>
      <c r="AB991" s="14"/>
      <c r="AC991" s="11"/>
      <c r="AD991" s="11"/>
      <c r="AE991" s="11"/>
      <c r="AF991" s="11"/>
      <c r="AG991" s="11"/>
      <c r="AH991" s="11"/>
      <c r="AI991" s="11"/>
      <c r="AJ991" s="11"/>
      <c r="AK991" s="11"/>
      <c r="AL991" s="11"/>
      <c r="AM991" s="11"/>
      <c r="AN991" s="11"/>
      <c r="AO991" s="11"/>
      <c r="AP991" s="11"/>
      <c r="AQ991" s="11"/>
      <c r="AR991" s="11"/>
      <c r="AS991" s="56"/>
      <c r="AT991" s="56"/>
      <c r="AU991" s="56"/>
      <c r="AV991" s="56"/>
      <c r="AW991" s="56"/>
      <c r="AX991" s="56"/>
      <c r="AY991" s="56"/>
      <c r="AZ991" s="56"/>
      <c r="BA991" s="56"/>
      <c r="BB991" s="56"/>
      <c r="BC991" s="56"/>
      <c r="BD991" s="56"/>
      <c r="BE991" s="56"/>
      <c r="BF991" s="56"/>
      <c r="BG991" s="56"/>
      <c r="BH991" s="56"/>
      <c r="BI991" s="56"/>
      <c r="BJ991" s="56"/>
      <c r="BK991" s="56"/>
      <c r="BL991" s="56"/>
      <c r="BM991" s="56"/>
      <c r="BN991" s="56"/>
      <c r="BO991" s="56"/>
      <c r="BP991" s="56"/>
      <c r="BQ991" s="56"/>
      <c r="BR991" s="56"/>
      <c r="BS991" s="56"/>
      <c r="BT991" s="56"/>
      <c r="BU991" s="56"/>
      <c r="BV991" s="56"/>
    </row>
    <row r="992" ht="15.75" customHeight="1">
      <c r="A992" s="92"/>
      <c r="B992" s="92"/>
      <c r="C992" s="92"/>
      <c r="D992" s="92"/>
      <c r="E992" s="93"/>
      <c r="F992" s="92"/>
      <c r="G992" s="92"/>
      <c r="H992" s="92"/>
      <c r="I992" s="92"/>
      <c r="J992" s="92"/>
      <c r="K992" s="92"/>
      <c r="L992" s="92"/>
      <c r="M992" s="93"/>
      <c r="N992" s="92"/>
      <c r="O992" s="92"/>
      <c r="P992" s="11"/>
      <c r="Q992" s="11"/>
      <c r="R992" s="92"/>
      <c r="S992" s="92"/>
      <c r="T992" s="92"/>
      <c r="U992" s="92"/>
      <c r="V992" s="92"/>
      <c r="W992" s="92"/>
      <c r="X992" s="94"/>
      <c r="Y992" s="12"/>
      <c r="Z992" s="12"/>
      <c r="AA992" s="14"/>
      <c r="AB992" s="14"/>
      <c r="AC992" s="11"/>
      <c r="AD992" s="11"/>
      <c r="AE992" s="11"/>
      <c r="AF992" s="11"/>
      <c r="AG992" s="11"/>
      <c r="AH992" s="11"/>
      <c r="AI992" s="11"/>
      <c r="AJ992" s="11"/>
      <c r="AK992" s="11"/>
      <c r="AL992" s="11"/>
      <c r="AM992" s="11"/>
      <c r="AN992" s="11"/>
      <c r="AO992" s="11"/>
      <c r="AP992" s="11"/>
      <c r="AQ992" s="11"/>
      <c r="AR992" s="11"/>
      <c r="AS992" s="56"/>
      <c r="AT992" s="56"/>
      <c r="AU992" s="56"/>
      <c r="AV992" s="56"/>
      <c r="AW992" s="56"/>
      <c r="AX992" s="56"/>
      <c r="AY992" s="56"/>
      <c r="AZ992" s="56"/>
      <c r="BA992" s="56"/>
      <c r="BB992" s="56"/>
      <c r="BC992" s="56"/>
      <c r="BD992" s="56"/>
      <c r="BE992" s="56"/>
      <c r="BF992" s="56"/>
      <c r="BG992" s="56"/>
      <c r="BH992" s="56"/>
      <c r="BI992" s="56"/>
      <c r="BJ992" s="56"/>
      <c r="BK992" s="56"/>
      <c r="BL992" s="56"/>
      <c r="BM992" s="56"/>
      <c r="BN992" s="56"/>
      <c r="BO992" s="56"/>
      <c r="BP992" s="56"/>
      <c r="BQ992" s="56"/>
      <c r="BR992" s="56"/>
      <c r="BS992" s="56"/>
      <c r="BT992" s="56"/>
      <c r="BU992" s="56"/>
      <c r="BV992" s="56"/>
    </row>
    <row r="993" ht="15.75" customHeight="1">
      <c r="A993" s="92"/>
      <c r="B993" s="92"/>
      <c r="C993" s="92"/>
      <c r="D993" s="92"/>
      <c r="E993" s="93"/>
      <c r="F993" s="92"/>
      <c r="G993" s="92"/>
      <c r="H993" s="92"/>
      <c r="I993" s="92"/>
      <c r="J993" s="92"/>
      <c r="K993" s="92"/>
      <c r="L993" s="92"/>
      <c r="M993" s="93"/>
      <c r="N993" s="92"/>
      <c r="O993" s="92"/>
      <c r="P993" s="11"/>
      <c r="Q993" s="11"/>
      <c r="R993" s="92"/>
      <c r="S993" s="92"/>
      <c r="T993" s="92"/>
      <c r="U993" s="92"/>
      <c r="V993" s="92"/>
      <c r="W993" s="92"/>
      <c r="X993" s="94"/>
      <c r="Y993" s="12"/>
      <c r="Z993" s="12"/>
      <c r="AA993" s="14"/>
      <c r="AB993" s="14"/>
      <c r="AC993" s="11"/>
      <c r="AD993" s="11"/>
      <c r="AE993" s="11"/>
      <c r="AF993" s="11"/>
      <c r="AG993" s="11"/>
      <c r="AH993" s="11"/>
      <c r="AI993" s="11"/>
      <c r="AJ993" s="11"/>
      <c r="AK993" s="11"/>
      <c r="AL993" s="11"/>
      <c r="AM993" s="11"/>
      <c r="AN993" s="11"/>
      <c r="AO993" s="11"/>
      <c r="AP993" s="11"/>
      <c r="AQ993" s="11"/>
      <c r="AR993" s="11"/>
      <c r="AS993" s="56"/>
      <c r="AT993" s="56"/>
      <c r="AU993" s="56"/>
      <c r="AV993" s="56"/>
      <c r="AW993" s="56"/>
      <c r="AX993" s="56"/>
      <c r="AY993" s="56"/>
      <c r="AZ993" s="56"/>
      <c r="BA993" s="56"/>
      <c r="BB993" s="56"/>
      <c r="BC993" s="56"/>
      <c r="BD993" s="56"/>
      <c r="BE993" s="56"/>
      <c r="BF993" s="56"/>
      <c r="BG993" s="56"/>
      <c r="BH993" s="56"/>
      <c r="BI993" s="56"/>
      <c r="BJ993" s="56"/>
      <c r="BK993" s="56"/>
      <c r="BL993" s="56"/>
      <c r="BM993" s="56"/>
      <c r="BN993" s="56"/>
      <c r="BO993" s="56"/>
      <c r="BP993" s="56"/>
      <c r="BQ993" s="56"/>
      <c r="BR993" s="56"/>
      <c r="BS993" s="56"/>
      <c r="BT993" s="56"/>
      <c r="BU993" s="56"/>
      <c r="BV993" s="56"/>
    </row>
    <row r="994" ht="15.75" customHeight="1">
      <c r="A994" s="92"/>
      <c r="B994" s="92"/>
      <c r="C994" s="92"/>
      <c r="D994" s="92"/>
      <c r="E994" s="93"/>
      <c r="F994" s="92"/>
      <c r="G994" s="92"/>
      <c r="H994" s="92"/>
      <c r="I994" s="92"/>
      <c r="J994" s="92"/>
      <c r="K994" s="92"/>
      <c r="L994" s="92"/>
      <c r="M994" s="93"/>
      <c r="N994" s="92"/>
      <c r="O994" s="92"/>
      <c r="P994" s="11"/>
      <c r="Q994" s="11"/>
      <c r="R994" s="92"/>
      <c r="S994" s="92"/>
      <c r="T994" s="92"/>
      <c r="U994" s="92"/>
      <c r="V994" s="92"/>
      <c r="W994" s="92"/>
      <c r="X994" s="94"/>
      <c r="Y994" s="12"/>
      <c r="Z994" s="12"/>
      <c r="AA994" s="14"/>
      <c r="AB994" s="14"/>
      <c r="AC994" s="11"/>
      <c r="AD994" s="11"/>
      <c r="AE994" s="11"/>
      <c r="AF994" s="11"/>
      <c r="AG994" s="11"/>
      <c r="AH994" s="11"/>
      <c r="AI994" s="11"/>
      <c r="AJ994" s="11"/>
      <c r="AK994" s="11"/>
      <c r="AL994" s="11"/>
      <c r="AM994" s="11"/>
      <c r="AN994" s="11"/>
      <c r="AO994" s="11"/>
      <c r="AP994" s="11"/>
      <c r="AQ994" s="11"/>
      <c r="AR994" s="11"/>
      <c r="AS994" s="56"/>
      <c r="AT994" s="56"/>
      <c r="AU994" s="56"/>
      <c r="AV994" s="56"/>
      <c r="AW994" s="56"/>
      <c r="AX994" s="56"/>
      <c r="AY994" s="56"/>
      <c r="AZ994" s="56"/>
      <c r="BA994" s="56"/>
      <c r="BB994" s="56"/>
      <c r="BC994" s="56"/>
      <c r="BD994" s="56"/>
      <c r="BE994" s="56"/>
      <c r="BF994" s="56"/>
      <c r="BG994" s="56"/>
      <c r="BH994" s="56"/>
      <c r="BI994" s="56"/>
      <c r="BJ994" s="56"/>
      <c r="BK994" s="56"/>
      <c r="BL994" s="56"/>
      <c r="BM994" s="56"/>
      <c r="BN994" s="56"/>
      <c r="BO994" s="56"/>
      <c r="BP994" s="56"/>
      <c r="BQ994" s="56"/>
      <c r="BR994" s="56"/>
      <c r="BS994" s="56"/>
      <c r="BT994" s="56"/>
      <c r="BU994" s="56"/>
      <c r="BV994" s="56"/>
    </row>
    <row r="995" ht="15.75" customHeight="1">
      <c r="A995" s="92"/>
      <c r="B995" s="92"/>
      <c r="C995" s="92"/>
      <c r="D995" s="92"/>
      <c r="E995" s="93"/>
      <c r="F995" s="92"/>
      <c r="G995" s="92"/>
      <c r="H995" s="92"/>
      <c r="I995" s="92"/>
      <c r="J995" s="92"/>
      <c r="K995" s="92"/>
      <c r="L995" s="92"/>
      <c r="M995" s="93"/>
      <c r="N995" s="92"/>
      <c r="O995" s="92"/>
      <c r="P995" s="11"/>
      <c r="Q995" s="11"/>
      <c r="R995" s="92"/>
      <c r="S995" s="92"/>
      <c r="T995" s="92"/>
      <c r="U995" s="92"/>
      <c r="V995" s="92"/>
      <c r="W995" s="92"/>
      <c r="X995" s="94"/>
      <c r="Y995" s="12"/>
      <c r="Z995" s="12"/>
      <c r="AA995" s="14"/>
      <c r="AB995" s="14"/>
      <c r="AC995" s="11"/>
      <c r="AD995" s="11"/>
      <c r="AE995" s="11"/>
      <c r="AF995" s="11"/>
      <c r="AG995" s="11"/>
      <c r="AH995" s="11"/>
      <c r="AI995" s="11"/>
      <c r="AJ995" s="11"/>
      <c r="AK995" s="11"/>
      <c r="AL995" s="11"/>
      <c r="AM995" s="11"/>
      <c r="AN995" s="11"/>
      <c r="AO995" s="11"/>
      <c r="AP995" s="11"/>
      <c r="AQ995" s="11"/>
      <c r="AR995" s="11"/>
      <c r="AS995" s="56"/>
      <c r="AT995" s="56"/>
      <c r="AU995" s="56"/>
      <c r="AV995" s="56"/>
      <c r="AW995" s="56"/>
      <c r="AX995" s="56"/>
      <c r="AY995" s="56"/>
      <c r="AZ995" s="56"/>
      <c r="BA995" s="56"/>
      <c r="BB995" s="56"/>
      <c r="BC995" s="56"/>
      <c r="BD995" s="56"/>
      <c r="BE995" s="56"/>
      <c r="BF995" s="56"/>
      <c r="BG995" s="56"/>
      <c r="BH995" s="56"/>
      <c r="BI995" s="56"/>
      <c r="BJ995" s="56"/>
      <c r="BK995" s="56"/>
      <c r="BL995" s="56"/>
      <c r="BM995" s="56"/>
      <c r="BN995" s="56"/>
      <c r="BO995" s="56"/>
      <c r="BP995" s="56"/>
      <c r="BQ995" s="56"/>
      <c r="BR995" s="56"/>
      <c r="BS995" s="56"/>
      <c r="BT995" s="56"/>
      <c r="BU995" s="56"/>
      <c r="BV995" s="56"/>
    </row>
    <row r="996" ht="15.75" customHeight="1">
      <c r="A996" s="92"/>
      <c r="B996" s="92"/>
      <c r="C996" s="92"/>
      <c r="D996" s="92"/>
      <c r="E996" s="93"/>
      <c r="F996" s="92"/>
      <c r="G996" s="92"/>
      <c r="H996" s="92"/>
      <c r="I996" s="92"/>
      <c r="J996" s="92"/>
      <c r="K996" s="92"/>
      <c r="L996" s="92"/>
      <c r="M996" s="93"/>
      <c r="N996" s="92"/>
      <c r="O996" s="92"/>
      <c r="P996" s="11"/>
      <c r="Q996" s="11"/>
      <c r="R996" s="92"/>
      <c r="S996" s="92"/>
      <c r="T996" s="92"/>
      <c r="U996" s="92"/>
      <c r="V996" s="92"/>
      <c r="W996" s="92"/>
      <c r="X996" s="94"/>
      <c r="Y996" s="12"/>
      <c r="Z996" s="12"/>
      <c r="AA996" s="14"/>
      <c r="AB996" s="14"/>
      <c r="AC996" s="11"/>
      <c r="AD996" s="11"/>
      <c r="AE996" s="11"/>
      <c r="AF996" s="11"/>
      <c r="AG996" s="11"/>
      <c r="AH996" s="11"/>
      <c r="AI996" s="11"/>
      <c r="AJ996" s="11"/>
      <c r="AK996" s="11"/>
      <c r="AL996" s="11"/>
      <c r="AM996" s="11"/>
      <c r="AN996" s="11"/>
      <c r="AO996" s="11"/>
      <c r="AP996" s="11"/>
      <c r="AQ996" s="11"/>
      <c r="AR996" s="11"/>
      <c r="AS996" s="56"/>
      <c r="AT996" s="56"/>
      <c r="AU996" s="56"/>
      <c r="AV996" s="56"/>
      <c r="AW996" s="56"/>
      <c r="AX996" s="56"/>
      <c r="AY996" s="56"/>
      <c r="AZ996" s="56"/>
      <c r="BA996" s="56"/>
      <c r="BB996" s="56"/>
      <c r="BC996" s="56"/>
      <c r="BD996" s="56"/>
      <c r="BE996" s="56"/>
      <c r="BF996" s="56"/>
      <c r="BG996" s="56"/>
      <c r="BH996" s="56"/>
      <c r="BI996" s="56"/>
      <c r="BJ996" s="56"/>
      <c r="BK996" s="56"/>
      <c r="BL996" s="56"/>
      <c r="BM996" s="56"/>
      <c r="BN996" s="56"/>
      <c r="BO996" s="56"/>
      <c r="BP996" s="56"/>
      <c r="BQ996" s="56"/>
      <c r="BR996" s="56"/>
      <c r="BS996" s="56"/>
      <c r="BT996" s="56"/>
      <c r="BU996" s="56"/>
      <c r="BV996" s="56"/>
    </row>
    <row r="997" ht="15.75" customHeight="1">
      <c r="A997" s="92"/>
      <c r="B997" s="92"/>
      <c r="C997" s="92"/>
      <c r="D997" s="92"/>
      <c r="E997" s="93"/>
      <c r="F997" s="92"/>
      <c r="G997" s="92"/>
      <c r="H997" s="92"/>
      <c r="I997" s="92"/>
      <c r="J997" s="92"/>
      <c r="K997" s="92"/>
      <c r="L997" s="92"/>
      <c r="M997" s="93"/>
      <c r="N997" s="92"/>
      <c r="O997" s="92"/>
      <c r="P997" s="11"/>
      <c r="Q997" s="11"/>
      <c r="R997" s="92"/>
      <c r="S997" s="92"/>
      <c r="T997" s="92"/>
      <c r="U997" s="92"/>
      <c r="V997" s="92"/>
      <c r="W997" s="92"/>
      <c r="X997" s="94"/>
      <c r="Y997" s="12"/>
      <c r="Z997" s="12"/>
      <c r="AA997" s="14"/>
      <c r="AB997" s="14"/>
      <c r="AC997" s="11"/>
      <c r="AD997" s="11"/>
      <c r="AE997" s="11"/>
      <c r="AF997" s="11"/>
      <c r="AG997" s="11"/>
      <c r="AH997" s="11"/>
      <c r="AI997" s="11"/>
      <c r="AJ997" s="11"/>
      <c r="AK997" s="11"/>
      <c r="AL997" s="11"/>
      <c r="AM997" s="11"/>
      <c r="AN997" s="11"/>
      <c r="AO997" s="11"/>
      <c r="AP997" s="11"/>
      <c r="AQ997" s="11"/>
      <c r="AR997" s="11"/>
      <c r="AS997" s="56"/>
      <c r="AT997" s="56"/>
      <c r="AU997" s="56"/>
      <c r="AV997" s="56"/>
      <c r="AW997" s="56"/>
      <c r="AX997" s="56"/>
      <c r="AY997" s="56"/>
      <c r="AZ997" s="56"/>
      <c r="BA997" s="56"/>
      <c r="BB997" s="56"/>
      <c r="BC997" s="56"/>
      <c r="BD997" s="56"/>
      <c r="BE997" s="56"/>
      <c r="BF997" s="56"/>
      <c r="BG997" s="56"/>
      <c r="BH997" s="56"/>
      <c r="BI997" s="56"/>
      <c r="BJ997" s="56"/>
      <c r="BK997" s="56"/>
      <c r="BL997" s="56"/>
      <c r="BM997" s="56"/>
      <c r="BN997" s="56"/>
      <c r="BO997" s="56"/>
      <c r="BP997" s="56"/>
      <c r="BQ997" s="56"/>
      <c r="BR997" s="56"/>
      <c r="BS997" s="56"/>
      <c r="BT997" s="56"/>
      <c r="BU997" s="56"/>
      <c r="BV997" s="56"/>
    </row>
    <row r="998" ht="15.75" customHeight="1">
      <c r="A998" s="92"/>
      <c r="B998" s="92"/>
      <c r="C998" s="92"/>
      <c r="D998" s="92"/>
      <c r="E998" s="93"/>
      <c r="F998" s="92"/>
      <c r="G998" s="92"/>
      <c r="H998" s="92"/>
      <c r="I998" s="92"/>
      <c r="J998" s="92"/>
      <c r="K998" s="92"/>
      <c r="L998" s="92"/>
      <c r="M998" s="93"/>
      <c r="N998" s="92"/>
      <c r="O998" s="92"/>
      <c r="P998" s="11"/>
      <c r="Q998" s="11"/>
      <c r="R998" s="92"/>
      <c r="S998" s="92"/>
      <c r="T998" s="92"/>
      <c r="U998" s="92"/>
      <c r="V998" s="92"/>
      <c r="W998" s="92"/>
      <c r="X998" s="94"/>
      <c r="Y998" s="12"/>
      <c r="Z998" s="12"/>
      <c r="AA998" s="14"/>
      <c r="AB998" s="14"/>
      <c r="AC998" s="11"/>
      <c r="AD998" s="11"/>
      <c r="AE998" s="11"/>
      <c r="AF998" s="11"/>
      <c r="AG998" s="11"/>
      <c r="AH998" s="11"/>
      <c r="AI998" s="11"/>
      <c r="AJ998" s="11"/>
      <c r="AK998" s="11"/>
      <c r="AL998" s="11"/>
      <c r="AM998" s="11"/>
      <c r="AN998" s="11"/>
      <c r="AO998" s="11"/>
      <c r="AP998" s="11"/>
      <c r="AQ998" s="11"/>
      <c r="AR998" s="11"/>
      <c r="AS998" s="56"/>
      <c r="AT998" s="56"/>
      <c r="AU998" s="56"/>
      <c r="AV998" s="56"/>
      <c r="AW998" s="56"/>
      <c r="AX998" s="56"/>
      <c r="AY998" s="56"/>
      <c r="AZ998" s="56"/>
      <c r="BA998" s="56"/>
      <c r="BB998" s="56"/>
      <c r="BC998" s="56"/>
      <c r="BD998" s="56"/>
      <c r="BE998" s="56"/>
      <c r="BF998" s="56"/>
      <c r="BG998" s="56"/>
      <c r="BH998" s="56"/>
      <c r="BI998" s="56"/>
      <c r="BJ998" s="56"/>
      <c r="BK998" s="56"/>
      <c r="BL998" s="56"/>
      <c r="BM998" s="56"/>
      <c r="BN998" s="56"/>
      <c r="BO998" s="56"/>
      <c r="BP998" s="56"/>
      <c r="BQ998" s="56"/>
      <c r="BR998" s="56"/>
      <c r="BS998" s="56"/>
      <c r="BT998" s="56"/>
      <c r="BU998" s="56"/>
      <c r="BV998" s="56"/>
    </row>
    <row r="999" ht="15.75" customHeight="1">
      <c r="A999" s="92"/>
      <c r="B999" s="92"/>
      <c r="C999" s="92"/>
      <c r="D999" s="92"/>
      <c r="E999" s="93"/>
      <c r="F999" s="92"/>
      <c r="G999" s="92"/>
      <c r="H999" s="92"/>
      <c r="I999" s="92"/>
      <c r="J999" s="92"/>
      <c r="K999" s="92"/>
      <c r="L999" s="92"/>
      <c r="M999" s="93"/>
      <c r="N999" s="92"/>
      <c r="O999" s="92"/>
      <c r="P999" s="11"/>
      <c r="Q999" s="11"/>
      <c r="R999" s="92"/>
      <c r="S999" s="92"/>
      <c r="T999" s="92"/>
      <c r="U999" s="92"/>
      <c r="V999" s="92"/>
      <c r="W999" s="92"/>
      <c r="X999" s="94"/>
      <c r="Y999" s="12"/>
      <c r="Z999" s="12"/>
      <c r="AA999" s="14"/>
      <c r="AB999" s="14"/>
      <c r="AC999" s="11"/>
      <c r="AD999" s="11"/>
      <c r="AE999" s="11"/>
      <c r="AF999" s="11"/>
      <c r="AG999" s="11"/>
      <c r="AH999" s="11"/>
      <c r="AI999" s="11"/>
      <c r="AJ999" s="11"/>
      <c r="AK999" s="11"/>
      <c r="AL999" s="11"/>
      <c r="AM999" s="11"/>
      <c r="AN999" s="11"/>
      <c r="AO999" s="11"/>
      <c r="AP999" s="11"/>
      <c r="AQ999" s="11"/>
      <c r="AR999" s="11"/>
      <c r="AS999" s="56"/>
      <c r="AT999" s="56"/>
      <c r="AU999" s="56"/>
      <c r="AV999" s="56"/>
      <c r="AW999" s="56"/>
      <c r="AX999" s="56"/>
      <c r="AY999" s="56"/>
      <c r="AZ999" s="56"/>
      <c r="BA999" s="56"/>
      <c r="BB999" s="56"/>
      <c r="BC999" s="56"/>
      <c r="BD999" s="56"/>
      <c r="BE999" s="56"/>
      <c r="BF999" s="56"/>
      <c r="BG999" s="56"/>
      <c r="BH999" s="56"/>
      <c r="BI999" s="56"/>
      <c r="BJ999" s="56"/>
      <c r="BK999" s="56"/>
      <c r="BL999" s="56"/>
      <c r="BM999" s="56"/>
      <c r="BN999" s="56"/>
      <c r="BO999" s="56"/>
      <c r="BP999" s="56"/>
      <c r="BQ999" s="56"/>
      <c r="BR999" s="56"/>
      <c r="BS999" s="56"/>
      <c r="BT999" s="56"/>
      <c r="BU999" s="56"/>
      <c r="BV999" s="56"/>
    </row>
    <row r="1000" ht="15.75" customHeight="1">
      <c r="A1000" s="92"/>
      <c r="B1000" s="92"/>
      <c r="C1000" s="92"/>
      <c r="D1000" s="92"/>
      <c r="E1000" s="93"/>
      <c r="F1000" s="92"/>
      <c r="G1000" s="92"/>
      <c r="H1000" s="92"/>
      <c r="I1000" s="92"/>
      <c r="J1000" s="92"/>
      <c r="K1000" s="92"/>
      <c r="L1000" s="92"/>
      <c r="M1000" s="93"/>
      <c r="N1000" s="92"/>
      <c r="O1000" s="92"/>
      <c r="P1000" s="11"/>
      <c r="Q1000" s="11"/>
      <c r="R1000" s="92"/>
      <c r="S1000" s="92"/>
      <c r="T1000" s="92"/>
      <c r="U1000" s="92"/>
      <c r="V1000" s="92"/>
      <c r="W1000" s="92"/>
      <c r="X1000" s="94"/>
      <c r="Y1000" s="12"/>
      <c r="Z1000" s="12"/>
      <c r="AA1000" s="14"/>
      <c r="AB1000" s="14"/>
      <c r="AC1000" s="11"/>
      <c r="AD1000" s="11"/>
      <c r="AE1000" s="11"/>
      <c r="AF1000" s="11"/>
      <c r="AG1000" s="11"/>
      <c r="AH1000" s="11"/>
      <c r="AI1000" s="11"/>
      <c r="AJ1000" s="11"/>
      <c r="AK1000" s="11"/>
      <c r="AL1000" s="11"/>
      <c r="AM1000" s="11"/>
      <c r="AN1000" s="11"/>
      <c r="AO1000" s="11"/>
      <c r="AP1000" s="11"/>
      <c r="AQ1000" s="11"/>
      <c r="AR1000" s="11"/>
      <c r="AS1000" s="56"/>
      <c r="AT1000" s="56"/>
      <c r="AU1000" s="56"/>
      <c r="AV1000" s="56"/>
      <c r="AW1000" s="56"/>
      <c r="AX1000" s="56"/>
      <c r="AY1000" s="56"/>
      <c r="AZ1000" s="56"/>
      <c r="BA1000" s="56"/>
      <c r="BB1000" s="56"/>
      <c r="BC1000" s="56"/>
      <c r="BD1000" s="56"/>
      <c r="BE1000" s="56"/>
      <c r="BF1000" s="56"/>
      <c r="BG1000" s="56"/>
      <c r="BH1000" s="56"/>
      <c r="BI1000" s="56"/>
      <c r="BJ1000" s="56"/>
      <c r="BK1000" s="56"/>
      <c r="BL1000" s="56"/>
      <c r="BM1000" s="56"/>
      <c r="BN1000" s="56"/>
      <c r="BO1000" s="56"/>
      <c r="BP1000" s="56"/>
      <c r="BQ1000" s="56"/>
      <c r="BR1000" s="56"/>
      <c r="BS1000" s="56"/>
      <c r="BT1000" s="56"/>
      <c r="BU1000" s="56"/>
      <c r="BV1000" s="56"/>
    </row>
    <row r="1001" ht="15.75" customHeight="1">
      <c r="A1001" s="92"/>
      <c r="B1001" s="92"/>
      <c r="C1001" s="92"/>
      <c r="D1001" s="92"/>
      <c r="E1001" s="93"/>
      <c r="F1001" s="92"/>
      <c r="G1001" s="92"/>
      <c r="H1001" s="92"/>
      <c r="I1001" s="92"/>
      <c r="J1001" s="92"/>
      <c r="K1001" s="92"/>
      <c r="L1001" s="92"/>
      <c r="M1001" s="93"/>
      <c r="N1001" s="92"/>
      <c r="O1001" s="92"/>
      <c r="P1001" s="11"/>
      <c r="Q1001" s="11"/>
      <c r="R1001" s="92"/>
      <c r="S1001" s="92"/>
      <c r="T1001" s="92"/>
      <c r="U1001" s="92"/>
      <c r="V1001" s="92"/>
      <c r="W1001" s="92"/>
      <c r="X1001" s="94"/>
      <c r="Y1001" s="12"/>
      <c r="Z1001" s="12"/>
      <c r="AA1001" s="14"/>
      <c r="AB1001" s="14"/>
      <c r="AC1001" s="11"/>
      <c r="AD1001" s="11"/>
      <c r="AE1001" s="11"/>
      <c r="AF1001" s="11"/>
      <c r="AG1001" s="11"/>
      <c r="AH1001" s="11"/>
      <c r="AI1001" s="11"/>
      <c r="AJ1001" s="11"/>
      <c r="AK1001" s="11"/>
      <c r="AL1001" s="11"/>
      <c r="AM1001" s="11"/>
      <c r="AN1001" s="11"/>
      <c r="AO1001" s="11"/>
      <c r="AP1001" s="11"/>
      <c r="AQ1001" s="11"/>
      <c r="AR1001" s="11"/>
      <c r="AS1001" s="56"/>
      <c r="AT1001" s="56"/>
      <c r="AU1001" s="56"/>
      <c r="AV1001" s="56"/>
      <c r="AW1001" s="56"/>
      <c r="AX1001" s="56"/>
      <c r="AY1001" s="56"/>
      <c r="AZ1001" s="56"/>
      <c r="BA1001" s="56"/>
      <c r="BB1001" s="56"/>
      <c r="BC1001" s="56"/>
      <c r="BD1001" s="56"/>
      <c r="BE1001" s="56"/>
      <c r="BF1001" s="56"/>
      <c r="BG1001" s="56"/>
      <c r="BH1001" s="56"/>
      <c r="BI1001" s="56"/>
      <c r="BJ1001" s="56"/>
      <c r="BK1001" s="56"/>
      <c r="BL1001" s="56"/>
      <c r="BM1001" s="56"/>
      <c r="BN1001" s="56"/>
      <c r="BO1001" s="56"/>
      <c r="BP1001" s="56"/>
      <c r="BQ1001" s="56"/>
      <c r="BR1001" s="56"/>
      <c r="BS1001" s="56"/>
      <c r="BT1001" s="56"/>
      <c r="BU1001" s="56"/>
      <c r="BV1001" s="56"/>
    </row>
    <row r="1002" ht="15.75" customHeight="1">
      <c r="A1002" s="92"/>
      <c r="B1002" s="92"/>
      <c r="C1002" s="92"/>
      <c r="D1002" s="92"/>
      <c r="E1002" s="93"/>
      <c r="F1002" s="92"/>
      <c r="G1002" s="92"/>
      <c r="H1002" s="92"/>
      <c r="I1002" s="92"/>
      <c r="J1002" s="92"/>
      <c r="K1002" s="92"/>
      <c r="L1002" s="92"/>
      <c r="M1002" s="93"/>
      <c r="N1002" s="92"/>
      <c r="O1002" s="92"/>
      <c r="P1002" s="11"/>
      <c r="Q1002" s="11"/>
      <c r="R1002" s="92"/>
      <c r="S1002" s="92"/>
      <c r="T1002" s="92"/>
      <c r="U1002" s="92"/>
      <c r="V1002" s="92"/>
      <c r="W1002" s="92"/>
      <c r="X1002" s="94"/>
      <c r="Y1002" s="12"/>
      <c r="Z1002" s="12"/>
      <c r="AA1002" s="14"/>
      <c r="AB1002" s="14"/>
      <c r="AC1002" s="11"/>
      <c r="AD1002" s="11"/>
      <c r="AE1002" s="11"/>
      <c r="AF1002" s="11"/>
      <c r="AG1002" s="11"/>
      <c r="AH1002" s="11"/>
      <c r="AI1002" s="11"/>
      <c r="AJ1002" s="11"/>
      <c r="AK1002" s="11"/>
      <c r="AL1002" s="11"/>
      <c r="AM1002" s="11"/>
      <c r="AN1002" s="11"/>
      <c r="AO1002" s="11"/>
      <c r="AP1002" s="11"/>
      <c r="AQ1002" s="11"/>
      <c r="AR1002" s="11"/>
      <c r="AS1002" s="56"/>
      <c r="AT1002" s="56"/>
      <c r="AU1002" s="56"/>
      <c r="AV1002" s="56"/>
      <c r="AW1002" s="56"/>
      <c r="AX1002" s="56"/>
      <c r="AY1002" s="56"/>
      <c r="AZ1002" s="56"/>
      <c r="BA1002" s="56"/>
      <c r="BB1002" s="56"/>
      <c r="BC1002" s="56"/>
      <c r="BD1002" s="56"/>
      <c r="BE1002" s="56"/>
      <c r="BF1002" s="56"/>
      <c r="BG1002" s="56"/>
      <c r="BH1002" s="56"/>
      <c r="BI1002" s="56"/>
      <c r="BJ1002" s="56"/>
      <c r="BK1002" s="56"/>
      <c r="BL1002" s="56"/>
      <c r="BM1002" s="56"/>
      <c r="BN1002" s="56"/>
      <c r="BO1002" s="56"/>
      <c r="BP1002" s="56"/>
      <c r="BQ1002" s="56"/>
      <c r="BR1002" s="56"/>
      <c r="BS1002" s="56"/>
      <c r="BT1002" s="56"/>
      <c r="BU1002" s="56"/>
      <c r="BV1002" s="56"/>
    </row>
    <row r="1003" ht="15.75" customHeight="1">
      <c r="A1003" s="92"/>
      <c r="B1003" s="92"/>
      <c r="C1003" s="92"/>
      <c r="D1003" s="92"/>
      <c r="E1003" s="93"/>
      <c r="F1003" s="92"/>
      <c r="G1003" s="92"/>
      <c r="H1003" s="92"/>
      <c r="I1003" s="92"/>
      <c r="J1003" s="92"/>
      <c r="K1003" s="92"/>
      <c r="L1003" s="92"/>
      <c r="M1003" s="93"/>
      <c r="N1003" s="92"/>
      <c r="O1003" s="92"/>
      <c r="P1003" s="11"/>
      <c r="Q1003" s="11"/>
      <c r="R1003" s="92"/>
      <c r="S1003" s="92"/>
      <c r="T1003" s="92"/>
      <c r="U1003" s="92"/>
      <c r="V1003" s="92"/>
      <c r="W1003" s="92"/>
      <c r="X1003" s="94"/>
      <c r="Y1003" s="12"/>
      <c r="Z1003" s="12"/>
      <c r="AA1003" s="14"/>
      <c r="AB1003" s="14"/>
      <c r="AC1003" s="11"/>
      <c r="AD1003" s="11"/>
      <c r="AE1003" s="11"/>
      <c r="AF1003" s="11"/>
      <c r="AG1003" s="11"/>
      <c r="AH1003" s="11"/>
      <c r="AI1003" s="11"/>
      <c r="AJ1003" s="11"/>
      <c r="AK1003" s="11"/>
      <c r="AL1003" s="11"/>
      <c r="AM1003" s="11"/>
      <c r="AN1003" s="11"/>
      <c r="AO1003" s="11"/>
      <c r="AP1003" s="11"/>
      <c r="AQ1003" s="11"/>
      <c r="AR1003" s="11"/>
      <c r="AS1003" s="56"/>
      <c r="AT1003" s="56"/>
      <c r="AU1003" s="56"/>
      <c r="AV1003" s="56"/>
      <c r="AW1003" s="56"/>
      <c r="AX1003" s="56"/>
      <c r="AY1003" s="56"/>
      <c r="AZ1003" s="56"/>
      <c r="BA1003" s="56"/>
      <c r="BB1003" s="56"/>
      <c r="BC1003" s="56"/>
      <c r="BD1003" s="56"/>
      <c r="BE1003" s="56"/>
      <c r="BF1003" s="56"/>
      <c r="BG1003" s="56"/>
      <c r="BH1003" s="56"/>
      <c r="BI1003" s="56"/>
      <c r="BJ1003" s="56"/>
      <c r="BK1003" s="56"/>
      <c r="BL1003" s="56"/>
      <c r="BM1003" s="56"/>
      <c r="BN1003" s="56"/>
      <c r="BO1003" s="56"/>
      <c r="BP1003" s="56"/>
      <c r="BQ1003" s="56"/>
      <c r="BR1003" s="56"/>
      <c r="BS1003" s="56"/>
      <c r="BT1003" s="56"/>
      <c r="BU1003" s="56"/>
      <c r="BV1003" s="56"/>
    </row>
    <row r="1004" ht="15.75" customHeight="1">
      <c r="A1004" s="92"/>
      <c r="B1004" s="92"/>
      <c r="C1004" s="92"/>
      <c r="D1004" s="92"/>
      <c r="E1004" s="93"/>
      <c r="F1004" s="92"/>
      <c r="G1004" s="92"/>
      <c r="H1004" s="92"/>
      <c r="I1004" s="92"/>
      <c r="J1004" s="92"/>
      <c r="K1004" s="92"/>
      <c r="L1004" s="92"/>
      <c r="M1004" s="93"/>
      <c r="N1004" s="92"/>
      <c r="O1004" s="92"/>
      <c r="P1004" s="11"/>
      <c r="Q1004" s="11"/>
      <c r="R1004" s="92"/>
      <c r="S1004" s="92"/>
      <c r="T1004" s="92"/>
      <c r="U1004" s="92"/>
      <c r="V1004" s="92"/>
      <c r="W1004" s="92"/>
      <c r="X1004" s="94"/>
      <c r="Y1004" s="12"/>
      <c r="Z1004" s="12"/>
      <c r="AA1004" s="14"/>
      <c r="AB1004" s="14"/>
      <c r="AC1004" s="11"/>
      <c r="AD1004" s="11"/>
      <c r="AE1004" s="11"/>
      <c r="AF1004" s="11"/>
      <c r="AG1004" s="11"/>
      <c r="AH1004" s="11"/>
      <c r="AI1004" s="11"/>
      <c r="AJ1004" s="11"/>
      <c r="AK1004" s="11"/>
      <c r="AL1004" s="11"/>
      <c r="AM1004" s="11"/>
      <c r="AN1004" s="11"/>
      <c r="AO1004" s="11"/>
      <c r="AP1004" s="11"/>
      <c r="AQ1004" s="11"/>
      <c r="AR1004" s="11"/>
      <c r="AS1004" s="56"/>
      <c r="AT1004" s="56"/>
      <c r="AU1004" s="56"/>
      <c r="AV1004" s="56"/>
      <c r="AW1004" s="56"/>
      <c r="AX1004" s="56"/>
      <c r="AY1004" s="56"/>
      <c r="AZ1004" s="56"/>
      <c r="BA1004" s="56"/>
      <c r="BB1004" s="56"/>
      <c r="BC1004" s="56"/>
      <c r="BD1004" s="56"/>
      <c r="BE1004" s="56"/>
      <c r="BF1004" s="56"/>
      <c r="BG1004" s="56"/>
      <c r="BH1004" s="56"/>
      <c r="BI1004" s="56"/>
      <c r="BJ1004" s="56"/>
      <c r="BK1004" s="56"/>
      <c r="BL1004" s="56"/>
      <c r="BM1004" s="56"/>
      <c r="BN1004" s="56"/>
      <c r="BO1004" s="56"/>
      <c r="BP1004" s="56"/>
      <c r="BQ1004" s="56"/>
      <c r="BR1004" s="56"/>
      <c r="BS1004" s="56"/>
      <c r="BT1004" s="56"/>
      <c r="BU1004" s="56"/>
      <c r="BV1004" s="56"/>
    </row>
    <row r="1005" ht="15.75" customHeight="1">
      <c r="A1005" s="92"/>
      <c r="B1005" s="92"/>
      <c r="C1005" s="92"/>
      <c r="D1005" s="92"/>
      <c r="E1005" s="93"/>
      <c r="F1005" s="92"/>
      <c r="G1005" s="92"/>
      <c r="H1005" s="92"/>
      <c r="I1005" s="92"/>
      <c r="J1005" s="92"/>
      <c r="K1005" s="92"/>
      <c r="L1005" s="92"/>
      <c r="M1005" s="93"/>
      <c r="N1005" s="92"/>
      <c r="O1005" s="92"/>
      <c r="P1005" s="11"/>
      <c r="Q1005" s="11"/>
      <c r="R1005" s="92"/>
      <c r="S1005" s="92"/>
      <c r="T1005" s="92"/>
      <c r="U1005" s="92"/>
      <c r="V1005" s="92"/>
      <c r="W1005" s="92"/>
      <c r="X1005" s="94"/>
      <c r="Y1005" s="12"/>
      <c r="Z1005" s="12"/>
      <c r="AA1005" s="14"/>
      <c r="AB1005" s="14"/>
      <c r="AC1005" s="11"/>
      <c r="AD1005" s="11"/>
      <c r="AE1005" s="11"/>
      <c r="AF1005" s="11"/>
      <c r="AG1005" s="11"/>
      <c r="AH1005" s="11"/>
      <c r="AI1005" s="11"/>
      <c r="AJ1005" s="11"/>
      <c r="AK1005" s="11"/>
      <c r="AL1005" s="11"/>
      <c r="AM1005" s="11"/>
      <c r="AN1005" s="11"/>
      <c r="AO1005" s="11"/>
      <c r="AP1005" s="11"/>
      <c r="AQ1005" s="11"/>
      <c r="AR1005" s="11"/>
      <c r="AS1005" s="56"/>
      <c r="AT1005" s="56"/>
      <c r="AU1005" s="56"/>
      <c r="AV1005" s="56"/>
      <c r="AW1005" s="56"/>
      <c r="AX1005" s="56"/>
      <c r="AY1005" s="56"/>
      <c r="AZ1005" s="56"/>
      <c r="BA1005" s="56"/>
      <c r="BB1005" s="56"/>
      <c r="BC1005" s="56"/>
      <c r="BD1005" s="56"/>
      <c r="BE1005" s="56"/>
      <c r="BF1005" s="56"/>
      <c r="BG1005" s="56"/>
      <c r="BH1005" s="56"/>
      <c r="BI1005" s="56"/>
      <c r="BJ1005" s="56"/>
      <c r="BK1005" s="56"/>
      <c r="BL1005" s="56"/>
      <c r="BM1005" s="56"/>
      <c r="BN1005" s="56"/>
      <c r="BO1005" s="56"/>
      <c r="BP1005" s="56"/>
      <c r="BQ1005" s="56"/>
      <c r="BR1005" s="56"/>
      <c r="BS1005" s="56"/>
      <c r="BT1005" s="56"/>
      <c r="BU1005" s="56"/>
      <c r="BV1005" s="56"/>
    </row>
    <row r="1006" ht="15.75" customHeight="1">
      <c r="A1006" s="92"/>
      <c r="B1006" s="92"/>
      <c r="C1006" s="92"/>
      <c r="D1006" s="92"/>
      <c r="E1006" s="93"/>
      <c r="F1006" s="92"/>
      <c r="G1006" s="92"/>
      <c r="H1006" s="92"/>
      <c r="I1006" s="92"/>
      <c r="J1006" s="92"/>
      <c r="K1006" s="92"/>
      <c r="L1006" s="92"/>
      <c r="M1006" s="93"/>
      <c r="N1006" s="92"/>
      <c r="O1006" s="92"/>
      <c r="P1006" s="11"/>
      <c r="Q1006" s="11"/>
      <c r="R1006" s="92"/>
      <c r="S1006" s="92"/>
      <c r="T1006" s="92"/>
      <c r="U1006" s="92"/>
      <c r="V1006" s="92"/>
      <c r="W1006" s="92"/>
      <c r="X1006" s="94"/>
      <c r="Y1006" s="12"/>
      <c r="Z1006" s="12"/>
      <c r="AA1006" s="14"/>
      <c r="AB1006" s="14"/>
      <c r="AC1006" s="11"/>
      <c r="AD1006" s="11"/>
      <c r="AE1006" s="11"/>
      <c r="AF1006" s="11"/>
      <c r="AG1006" s="11"/>
      <c r="AH1006" s="11"/>
      <c r="AI1006" s="11"/>
      <c r="AJ1006" s="11"/>
      <c r="AK1006" s="11"/>
      <c r="AL1006" s="11"/>
      <c r="AM1006" s="11"/>
      <c r="AN1006" s="11"/>
      <c r="AO1006" s="11"/>
      <c r="AP1006" s="11"/>
      <c r="AQ1006" s="11"/>
      <c r="AR1006" s="11"/>
      <c r="AS1006" s="56"/>
      <c r="AT1006" s="56"/>
      <c r="AU1006" s="56"/>
      <c r="AV1006" s="56"/>
      <c r="AW1006" s="56"/>
      <c r="AX1006" s="56"/>
      <c r="AY1006" s="56"/>
      <c r="AZ1006" s="56"/>
      <c r="BA1006" s="56"/>
      <c r="BB1006" s="56"/>
      <c r="BC1006" s="56"/>
      <c r="BD1006" s="56"/>
      <c r="BE1006" s="56"/>
      <c r="BF1006" s="56"/>
      <c r="BG1006" s="56"/>
      <c r="BH1006" s="56"/>
      <c r="BI1006" s="56"/>
      <c r="BJ1006" s="56"/>
      <c r="BK1006" s="56"/>
      <c r="BL1006" s="56"/>
      <c r="BM1006" s="56"/>
      <c r="BN1006" s="56"/>
      <c r="BO1006" s="56"/>
      <c r="BP1006" s="56"/>
      <c r="BQ1006" s="56"/>
      <c r="BR1006" s="56"/>
      <c r="BS1006" s="56"/>
      <c r="BT1006" s="56"/>
      <c r="BU1006" s="56"/>
      <c r="BV1006" s="56"/>
    </row>
    <row r="1007" ht="15.75" customHeight="1">
      <c r="A1007" s="92"/>
      <c r="B1007" s="92"/>
      <c r="C1007" s="92"/>
      <c r="D1007" s="92"/>
      <c r="E1007" s="93"/>
      <c r="F1007" s="92"/>
      <c r="G1007" s="92"/>
      <c r="H1007" s="92"/>
      <c r="I1007" s="92"/>
      <c r="J1007" s="92"/>
      <c r="K1007" s="92"/>
      <c r="L1007" s="92"/>
      <c r="M1007" s="93"/>
      <c r="N1007" s="92"/>
      <c r="O1007" s="92"/>
      <c r="P1007" s="11"/>
      <c r="Q1007" s="11"/>
      <c r="R1007" s="92"/>
      <c r="S1007" s="92"/>
      <c r="T1007" s="92"/>
      <c r="U1007" s="92"/>
      <c r="V1007" s="92"/>
      <c r="W1007" s="92"/>
      <c r="X1007" s="94"/>
      <c r="Y1007" s="12"/>
      <c r="Z1007" s="12"/>
      <c r="AA1007" s="14"/>
      <c r="AB1007" s="14"/>
      <c r="AC1007" s="11"/>
      <c r="AD1007" s="11"/>
      <c r="AE1007" s="11"/>
      <c r="AF1007" s="11"/>
      <c r="AG1007" s="11"/>
      <c r="AH1007" s="11"/>
      <c r="AI1007" s="11"/>
      <c r="AJ1007" s="11"/>
      <c r="AK1007" s="11"/>
      <c r="AL1007" s="11"/>
      <c r="AM1007" s="11"/>
      <c r="AN1007" s="11"/>
      <c r="AO1007" s="11"/>
      <c r="AP1007" s="11"/>
      <c r="AQ1007" s="11"/>
      <c r="AR1007" s="11"/>
      <c r="AS1007" s="56"/>
      <c r="AT1007" s="56"/>
      <c r="AU1007" s="56"/>
      <c r="AV1007" s="56"/>
      <c r="AW1007" s="56"/>
      <c r="AX1007" s="56"/>
      <c r="AY1007" s="56"/>
      <c r="AZ1007" s="56"/>
      <c r="BA1007" s="56"/>
      <c r="BB1007" s="56"/>
      <c r="BC1007" s="56"/>
      <c r="BD1007" s="56"/>
      <c r="BE1007" s="56"/>
      <c r="BF1007" s="56"/>
      <c r="BG1007" s="56"/>
      <c r="BH1007" s="56"/>
      <c r="BI1007" s="56"/>
      <c r="BJ1007" s="56"/>
      <c r="BK1007" s="56"/>
      <c r="BL1007" s="56"/>
      <c r="BM1007" s="56"/>
      <c r="BN1007" s="56"/>
      <c r="BO1007" s="56"/>
      <c r="BP1007" s="56"/>
      <c r="BQ1007" s="56"/>
      <c r="BR1007" s="56"/>
      <c r="BS1007" s="56"/>
      <c r="BT1007" s="56"/>
      <c r="BU1007" s="56"/>
      <c r="BV1007" s="56"/>
    </row>
    <row r="1008" ht="15.75" customHeight="1">
      <c r="A1008" s="92"/>
      <c r="B1008" s="92"/>
      <c r="C1008" s="92"/>
      <c r="D1008" s="92"/>
      <c r="E1008" s="93"/>
      <c r="F1008" s="92"/>
      <c r="G1008" s="92"/>
      <c r="H1008" s="92"/>
      <c r="I1008" s="92"/>
      <c r="J1008" s="92"/>
      <c r="K1008" s="92"/>
      <c r="L1008" s="92"/>
      <c r="M1008" s="93"/>
      <c r="N1008" s="92"/>
      <c r="O1008" s="92"/>
      <c r="P1008" s="11"/>
      <c r="Q1008" s="11"/>
      <c r="R1008" s="92"/>
      <c r="S1008" s="92"/>
      <c r="T1008" s="92"/>
      <c r="U1008" s="92"/>
      <c r="V1008" s="92"/>
      <c r="W1008" s="92"/>
      <c r="X1008" s="94"/>
      <c r="Y1008" s="12"/>
      <c r="Z1008" s="12"/>
      <c r="AA1008" s="14"/>
      <c r="AB1008" s="14"/>
      <c r="AC1008" s="11"/>
      <c r="AD1008" s="11"/>
      <c r="AE1008" s="11"/>
      <c r="AF1008" s="11"/>
      <c r="AG1008" s="11"/>
      <c r="AH1008" s="11"/>
      <c r="AI1008" s="11"/>
      <c r="AJ1008" s="11"/>
      <c r="AK1008" s="11"/>
      <c r="AL1008" s="11"/>
      <c r="AM1008" s="11"/>
      <c r="AN1008" s="11"/>
      <c r="AO1008" s="11"/>
      <c r="AP1008" s="11"/>
      <c r="AQ1008" s="11"/>
      <c r="AR1008" s="11"/>
      <c r="AS1008" s="56"/>
      <c r="AT1008" s="56"/>
      <c r="AU1008" s="56"/>
      <c r="AV1008" s="56"/>
      <c r="AW1008" s="56"/>
      <c r="AX1008" s="56"/>
      <c r="AY1008" s="56"/>
      <c r="AZ1008" s="56"/>
      <c r="BA1008" s="56"/>
      <c r="BB1008" s="56"/>
      <c r="BC1008" s="56"/>
      <c r="BD1008" s="56"/>
      <c r="BE1008" s="56"/>
      <c r="BF1008" s="56"/>
      <c r="BG1008" s="56"/>
      <c r="BH1008" s="56"/>
      <c r="BI1008" s="56"/>
      <c r="BJ1008" s="56"/>
      <c r="BK1008" s="56"/>
      <c r="BL1008" s="56"/>
      <c r="BM1008" s="56"/>
      <c r="BN1008" s="56"/>
      <c r="BO1008" s="56"/>
      <c r="BP1008" s="56"/>
      <c r="BQ1008" s="56"/>
      <c r="BR1008" s="56"/>
      <c r="BS1008" s="56"/>
      <c r="BT1008" s="56"/>
      <c r="BU1008" s="56"/>
      <c r="BV1008" s="56"/>
    </row>
    <row r="1009" ht="15.75" customHeight="1">
      <c r="A1009" s="92"/>
      <c r="B1009" s="92"/>
      <c r="C1009" s="92"/>
      <c r="D1009" s="92"/>
      <c r="E1009" s="93"/>
      <c r="F1009" s="92"/>
      <c r="G1009" s="92"/>
      <c r="H1009" s="92"/>
      <c r="I1009" s="92"/>
      <c r="J1009" s="92"/>
      <c r="K1009" s="92"/>
      <c r="L1009" s="92"/>
      <c r="M1009" s="93"/>
      <c r="N1009" s="92"/>
      <c r="O1009" s="92"/>
      <c r="P1009" s="11"/>
      <c r="Q1009" s="11"/>
      <c r="R1009" s="92"/>
      <c r="S1009" s="92"/>
      <c r="T1009" s="92"/>
      <c r="U1009" s="92"/>
      <c r="V1009" s="92"/>
      <c r="W1009" s="92"/>
      <c r="X1009" s="94"/>
      <c r="Y1009" s="12"/>
      <c r="Z1009" s="12"/>
      <c r="AA1009" s="14"/>
      <c r="AB1009" s="14"/>
      <c r="AC1009" s="11"/>
      <c r="AD1009" s="11"/>
      <c r="AE1009" s="11"/>
      <c r="AF1009" s="11"/>
      <c r="AG1009" s="11"/>
      <c r="AH1009" s="11"/>
      <c r="AI1009" s="11"/>
      <c r="AJ1009" s="11"/>
      <c r="AK1009" s="11"/>
      <c r="AL1009" s="11"/>
      <c r="AM1009" s="11"/>
      <c r="AN1009" s="11"/>
      <c r="AO1009" s="11"/>
      <c r="AP1009" s="11"/>
      <c r="AQ1009" s="11"/>
      <c r="AR1009" s="11"/>
      <c r="AS1009" s="56"/>
      <c r="AT1009" s="56"/>
      <c r="AU1009" s="56"/>
      <c r="AV1009" s="56"/>
      <c r="AW1009" s="56"/>
      <c r="AX1009" s="56"/>
      <c r="AY1009" s="56"/>
      <c r="AZ1009" s="56"/>
      <c r="BA1009" s="56"/>
      <c r="BB1009" s="56"/>
      <c r="BC1009" s="56"/>
      <c r="BD1009" s="56"/>
      <c r="BE1009" s="56"/>
      <c r="BF1009" s="56"/>
      <c r="BG1009" s="56"/>
      <c r="BH1009" s="56"/>
      <c r="BI1009" s="56"/>
      <c r="BJ1009" s="56"/>
      <c r="BK1009" s="56"/>
      <c r="BL1009" s="56"/>
      <c r="BM1009" s="56"/>
      <c r="BN1009" s="56"/>
      <c r="BO1009" s="56"/>
      <c r="BP1009" s="56"/>
      <c r="BQ1009" s="56"/>
      <c r="BR1009" s="56"/>
      <c r="BS1009" s="56"/>
      <c r="BT1009" s="56"/>
      <c r="BU1009" s="56"/>
      <c r="BV1009" s="56"/>
    </row>
    <row r="1010" ht="15.75" customHeight="1">
      <c r="A1010" s="92"/>
      <c r="B1010" s="92"/>
      <c r="C1010" s="92"/>
      <c r="D1010" s="92"/>
      <c r="E1010" s="93"/>
      <c r="F1010" s="92"/>
      <c r="G1010" s="92"/>
      <c r="H1010" s="92"/>
      <c r="I1010" s="92"/>
      <c r="J1010" s="92"/>
      <c r="K1010" s="92"/>
      <c r="L1010" s="92"/>
      <c r="M1010" s="93"/>
      <c r="N1010" s="92"/>
      <c r="O1010" s="92"/>
      <c r="P1010" s="11"/>
      <c r="Q1010" s="11"/>
      <c r="R1010" s="92"/>
      <c r="S1010" s="92"/>
      <c r="T1010" s="92"/>
      <c r="U1010" s="92"/>
      <c r="V1010" s="92"/>
      <c r="W1010" s="92"/>
      <c r="X1010" s="94"/>
      <c r="Y1010" s="12"/>
      <c r="Z1010" s="12"/>
      <c r="AA1010" s="14"/>
      <c r="AB1010" s="14"/>
      <c r="AC1010" s="11"/>
      <c r="AD1010" s="11"/>
      <c r="AE1010" s="11"/>
      <c r="AF1010" s="11"/>
      <c r="AG1010" s="11"/>
      <c r="AH1010" s="11"/>
      <c r="AI1010" s="11"/>
      <c r="AJ1010" s="11"/>
      <c r="AK1010" s="11"/>
      <c r="AL1010" s="11"/>
      <c r="AM1010" s="11"/>
      <c r="AN1010" s="11"/>
      <c r="AO1010" s="11"/>
      <c r="AP1010" s="11"/>
      <c r="AQ1010" s="11"/>
      <c r="AR1010" s="11"/>
      <c r="AS1010" s="56"/>
      <c r="AT1010" s="56"/>
      <c r="AU1010" s="56"/>
      <c r="AV1010" s="56"/>
      <c r="AW1010" s="56"/>
      <c r="AX1010" s="56"/>
      <c r="AY1010" s="56"/>
      <c r="AZ1010" s="56"/>
      <c r="BA1010" s="56"/>
      <c r="BB1010" s="56"/>
      <c r="BC1010" s="56"/>
      <c r="BD1010" s="56"/>
      <c r="BE1010" s="56"/>
      <c r="BF1010" s="56"/>
      <c r="BG1010" s="56"/>
      <c r="BH1010" s="56"/>
      <c r="BI1010" s="56"/>
      <c r="BJ1010" s="56"/>
      <c r="BK1010" s="56"/>
      <c r="BL1010" s="56"/>
      <c r="BM1010" s="56"/>
      <c r="BN1010" s="56"/>
      <c r="BO1010" s="56"/>
      <c r="BP1010" s="56"/>
      <c r="BQ1010" s="56"/>
      <c r="BR1010" s="56"/>
      <c r="BS1010" s="56"/>
      <c r="BT1010" s="56"/>
      <c r="BU1010" s="56"/>
      <c r="BV1010" s="56"/>
    </row>
    <row r="1011" ht="15.75" customHeight="1">
      <c r="A1011" s="92"/>
      <c r="B1011" s="92"/>
      <c r="C1011" s="92"/>
      <c r="D1011" s="92"/>
      <c r="E1011" s="93"/>
      <c r="F1011" s="92"/>
      <c r="G1011" s="92"/>
      <c r="H1011" s="92"/>
      <c r="I1011" s="92"/>
      <c r="J1011" s="92"/>
      <c r="K1011" s="92"/>
      <c r="L1011" s="92"/>
      <c r="M1011" s="93"/>
      <c r="N1011" s="92"/>
      <c r="O1011" s="92"/>
      <c r="P1011" s="11"/>
      <c r="Q1011" s="11"/>
      <c r="R1011" s="92"/>
      <c r="S1011" s="92"/>
      <c r="T1011" s="92"/>
      <c r="U1011" s="92"/>
      <c r="V1011" s="92"/>
      <c r="W1011" s="92"/>
      <c r="X1011" s="94"/>
      <c r="Y1011" s="12"/>
      <c r="Z1011" s="12"/>
      <c r="AA1011" s="14"/>
      <c r="AB1011" s="14"/>
      <c r="AC1011" s="11"/>
      <c r="AD1011" s="11"/>
      <c r="AE1011" s="11"/>
      <c r="AF1011" s="11"/>
      <c r="AG1011" s="11"/>
      <c r="AH1011" s="11"/>
      <c r="AI1011" s="11"/>
      <c r="AJ1011" s="11"/>
      <c r="AK1011" s="11"/>
      <c r="AL1011" s="11"/>
      <c r="AM1011" s="11"/>
      <c r="AN1011" s="11"/>
      <c r="AO1011" s="11"/>
      <c r="AP1011" s="11"/>
      <c r="AQ1011" s="11"/>
      <c r="AR1011" s="11"/>
      <c r="AS1011" s="56"/>
      <c r="AT1011" s="56"/>
      <c r="AU1011" s="56"/>
      <c r="AV1011" s="56"/>
      <c r="AW1011" s="56"/>
      <c r="AX1011" s="56"/>
      <c r="AY1011" s="56"/>
      <c r="AZ1011" s="56"/>
      <c r="BA1011" s="56"/>
      <c r="BB1011" s="56"/>
      <c r="BC1011" s="56"/>
      <c r="BD1011" s="56"/>
      <c r="BE1011" s="56"/>
      <c r="BF1011" s="56"/>
      <c r="BG1011" s="56"/>
      <c r="BH1011" s="56"/>
      <c r="BI1011" s="56"/>
      <c r="BJ1011" s="56"/>
      <c r="BK1011" s="56"/>
      <c r="BL1011" s="56"/>
      <c r="BM1011" s="56"/>
      <c r="BN1011" s="56"/>
      <c r="BO1011" s="56"/>
      <c r="BP1011" s="56"/>
      <c r="BQ1011" s="56"/>
      <c r="BR1011" s="56"/>
      <c r="BS1011" s="56"/>
      <c r="BT1011" s="56"/>
      <c r="BU1011" s="56"/>
      <c r="BV1011" s="56"/>
    </row>
    <row r="1012" ht="15.75" customHeight="1">
      <c r="A1012" s="92"/>
      <c r="B1012" s="92"/>
      <c r="C1012" s="92"/>
      <c r="D1012" s="92"/>
      <c r="E1012" s="93"/>
      <c r="F1012" s="92"/>
      <c r="G1012" s="92"/>
      <c r="H1012" s="92"/>
      <c r="I1012" s="92"/>
      <c r="J1012" s="92"/>
      <c r="K1012" s="92"/>
      <c r="L1012" s="92"/>
      <c r="M1012" s="93"/>
      <c r="N1012" s="92"/>
      <c r="O1012" s="92"/>
      <c r="P1012" s="11"/>
      <c r="Q1012" s="11"/>
      <c r="R1012" s="92"/>
      <c r="S1012" s="92"/>
      <c r="T1012" s="92"/>
      <c r="U1012" s="92"/>
      <c r="V1012" s="92"/>
      <c r="W1012" s="92"/>
      <c r="X1012" s="94"/>
      <c r="Y1012" s="12"/>
      <c r="Z1012" s="12"/>
      <c r="AA1012" s="14"/>
      <c r="AB1012" s="14"/>
      <c r="AC1012" s="11"/>
      <c r="AD1012" s="11"/>
      <c r="AE1012" s="11"/>
      <c r="AF1012" s="11"/>
      <c r="AG1012" s="11"/>
      <c r="AH1012" s="11"/>
      <c r="AI1012" s="11"/>
      <c r="AJ1012" s="11"/>
      <c r="AK1012" s="11"/>
      <c r="AL1012" s="11"/>
      <c r="AM1012" s="11"/>
      <c r="AN1012" s="11"/>
      <c r="AO1012" s="11"/>
      <c r="AP1012" s="11"/>
      <c r="AQ1012" s="11"/>
      <c r="AR1012" s="11"/>
      <c r="AS1012" s="56"/>
      <c r="AT1012" s="56"/>
      <c r="AU1012" s="56"/>
      <c r="AV1012" s="56"/>
      <c r="AW1012" s="56"/>
      <c r="AX1012" s="56"/>
      <c r="AY1012" s="56"/>
      <c r="AZ1012" s="56"/>
      <c r="BA1012" s="56"/>
      <c r="BB1012" s="56"/>
      <c r="BC1012" s="56"/>
      <c r="BD1012" s="56"/>
      <c r="BE1012" s="56"/>
      <c r="BF1012" s="56"/>
      <c r="BG1012" s="56"/>
      <c r="BH1012" s="56"/>
      <c r="BI1012" s="56"/>
      <c r="BJ1012" s="56"/>
      <c r="BK1012" s="56"/>
      <c r="BL1012" s="56"/>
      <c r="BM1012" s="56"/>
      <c r="BN1012" s="56"/>
      <c r="BO1012" s="56"/>
      <c r="BP1012" s="56"/>
      <c r="BQ1012" s="56"/>
      <c r="BR1012" s="56"/>
      <c r="BS1012" s="56"/>
      <c r="BT1012" s="56"/>
      <c r="BU1012" s="56"/>
      <c r="BV1012" s="56"/>
    </row>
    <row r="1013" ht="15.75" customHeight="1">
      <c r="A1013" s="92"/>
      <c r="B1013" s="92"/>
      <c r="C1013" s="92"/>
      <c r="D1013" s="92"/>
      <c r="E1013" s="93"/>
      <c r="F1013" s="92"/>
      <c r="G1013" s="92"/>
      <c r="H1013" s="92"/>
      <c r="I1013" s="92"/>
      <c r="J1013" s="92"/>
      <c r="K1013" s="92"/>
      <c r="L1013" s="92"/>
      <c r="M1013" s="93"/>
      <c r="N1013" s="92"/>
      <c r="O1013" s="92"/>
      <c r="P1013" s="11"/>
      <c r="Q1013" s="11"/>
      <c r="R1013" s="92"/>
      <c r="S1013" s="92"/>
      <c r="T1013" s="92"/>
      <c r="U1013" s="92"/>
      <c r="V1013" s="92"/>
      <c r="W1013" s="92"/>
      <c r="X1013" s="94"/>
      <c r="Y1013" s="12"/>
      <c r="Z1013" s="12"/>
      <c r="AA1013" s="14"/>
      <c r="AB1013" s="14"/>
      <c r="AC1013" s="11"/>
      <c r="AD1013" s="11"/>
      <c r="AE1013" s="11"/>
      <c r="AF1013" s="11"/>
      <c r="AG1013" s="11"/>
      <c r="AH1013" s="11"/>
      <c r="AI1013" s="11"/>
      <c r="AJ1013" s="11"/>
      <c r="AK1013" s="11"/>
      <c r="AL1013" s="11"/>
      <c r="AM1013" s="11"/>
      <c r="AN1013" s="11"/>
      <c r="AO1013" s="11"/>
      <c r="AP1013" s="11"/>
      <c r="AQ1013" s="11"/>
      <c r="AR1013" s="11"/>
      <c r="AS1013" s="56"/>
      <c r="AT1013" s="56"/>
      <c r="AU1013" s="56"/>
      <c r="AV1013" s="56"/>
      <c r="AW1013" s="56"/>
      <c r="AX1013" s="56"/>
      <c r="AY1013" s="56"/>
      <c r="AZ1013" s="56"/>
      <c r="BA1013" s="56"/>
      <c r="BB1013" s="56"/>
      <c r="BC1013" s="56"/>
      <c r="BD1013" s="56"/>
      <c r="BE1013" s="56"/>
      <c r="BF1013" s="56"/>
      <c r="BG1013" s="56"/>
      <c r="BH1013" s="56"/>
      <c r="BI1013" s="56"/>
      <c r="BJ1013" s="56"/>
      <c r="BK1013" s="56"/>
      <c r="BL1013" s="56"/>
      <c r="BM1013" s="56"/>
      <c r="BN1013" s="56"/>
      <c r="BO1013" s="56"/>
      <c r="BP1013" s="56"/>
      <c r="BQ1013" s="56"/>
      <c r="BR1013" s="56"/>
      <c r="BS1013" s="56"/>
      <c r="BT1013" s="56"/>
      <c r="BU1013" s="56"/>
      <c r="BV1013" s="56"/>
    </row>
    <row r="1014" ht="15.75" customHeight="1">
      <c r="A1014" s="92"/>
      <c r="B1014" s="92"/>
      <c r="C1014" s="92"/>
      <c r="D1014" s="92"/>
      <c r="E1014" s="93"/>
      <c r="F1014" s="92"/>
      <c r="G1014" s="92"/>
      <c r="H1014" s="92"/>
      <c r="I1014" s="92"/>
      <c r="J1014" s="92"/>
      <c r="K1014" s="92"/>
      <c r="L1014" s="92"/>
      <c r="M1014" s="93"/>
      <c r="N1014" s="92"/>
      <c r="O1014" s="92"/>
      <c r="P1014" s="11"/>
      <c r="Q1014" s="11"/>
      <c r="R1014" s="92"/>
      <c r="S1014" s="92"/>
      <c r="T1014" s="92"/>
      <c r="U1014" s="92"/>
      <c r="V1014" s="92"/>
      <c r="W1014" s="92"/>
      <c r="X1014" s="94"/>
      <c r="Y1014" s="12"/>
      <c r="Z1014" s="12"/>
      <c r="AA1014" s="14"/>
      <c r="AB1014" s="14"/>
      <c r="AC1014" s="11"/>
      <c r="AD1014" s="11"/>
      <c r="AE1014" s="11"/>
      <c r="AF1014" s="11"/>
      <c r="AG1014" s="11"/>
      <c r="AH1014" s="11"/>
      <c r="AI1014" s="11"/>
      <c r="AJ1014" s="11"/>
      <c r="AK1014" s="11"/>
      <c r="AL1014" s="11"/>
      <c r="AM1014" s="11"/>
      <c r="AN1014" s="11"/>
      <c r="AO1014" s="11"/>
      <c r="AP1014" s="11"/>
      <c r="AQ1014" s="11"/>
      <c r="AR1014" s="11"/>
      <c r="AS1014" s="56"/>
      <c r="AT1014" s="56"/>
      <c r="AU1014" s="56"/>
      <c r="AV1014" s="56"/>
      <c r="AW1014" s="56"/>
      <c r="AX1014" s="56"/>
      <c r="AY1014" s="56"/>
      <c r="AZ1014" s="56"/>
      <c r="BA1014" s="56"/>
      <c r="BB1014" s="56"/>
      <c r="BC1014" s="56"/>
      <c r="BD1014" s="56"/>
      <c r="BE1014" s="56"/>
      <c r="BF1014" s="56"/>
      <c r="BG1014" s="56"/>
      <c r="BH1014" s="56"/>
      <c r="BI1014" s="56"/>
      <c r="BJ1014" s="56"/>
      <c r="BK1014" s="56"/>
      <c r="BL1014" s="56"/>
      <c r="BM1014" s="56"/>
      <c r="BN1014" s="56"/>
      <c r="BO1014" s="56"/>
      <c r="BP1014" s="56"/>
      <c r="BQ1014" s="56"/>
      <c r="BR1014" s="56"/>
      <c r="BS1014" s="56"/>
      <c r="BT1014" s="56"/>
      <c r="BU1014" s="56"/>
      <c r="BV1014" s="56"/>
    </row>
    <row r="1015" ht="15.75" customHeight="1">
      <c r="A1015" s="92"/>
      <c r="B1015" s="92"/>
      <c r="C1015" s="92"/>
      <c r="D1015" s="92"/>
      <c r="E1015" s="93"/>
      <c r="F1015" s="92"/>
      <c r="G1015" s="92"/>
      <c r="H1015" s="92"/>
      <c r="I1015" s="92"/>
      <c r="J1015" s="92"/>
      <c r="K1015" s="92"/>
      <c r="L1015" s="92"/>
      <c r="M1015" s="93"/>
      <c r="N1015" s="92"/>
      <c r="O1015" s="92"/>
      <c r="P1015" s="11"/>
      <c r="Q1015" s="11"/>
      <c r="R1015" s="92"/>
      <c r="S1015" s="92"/>
      <c r="T1015" s="92"/>
      <c r="U1015" s="92"/>
      <c r="V1015" s="92"/>
      <c r="W1015" s="92"/>
      <c r="X1015" s="94"/>
      <c r="Y1015" s="12"/>
      <c r="Z1015" s="12"/>
      <c r="AA1015" s="14"/>
      <c r="AB1015" s="14"/>
      <c r="AC1015" s="11"/>
      <c r="AD1015" s="11"/>
      <c r="AE1015" s="11"/>
      <c r="AF1015" s="11"/>
      <c r="AG1015" s="11"/>
      <c r="AH1015" s="11"/>
      <c r="AI1015" s="11"/>
      <c r="AJ1015" s="11"/>
      <c r="AK1015" s="11"/>
      <c r="AL1015" s="11"/>
      <c r="AM1015" s="11"/>
      <c r="AN1015" s="11"/>
      <c r="AO1015" s="11"/>
      <c r="AP1015" s="11"/>
      <c r="AQ1015" s="11"/>
      <c r="AR1015" s="11"/>
      <c r="AS1015" s="56"/>
      <c r="AT1015" s="56"/>
      <c r="AU1015" s="56"/>
      <c r="AV1015" s="56"/>
      <c r="AW1015" s="56"/>
      <c r="AX1015" s="56"/>
      <c r="AY1015" s="56"/>
      <c r="AZ1015" s="56"/>
      <c r="BA1015" s="56"/>
      <c r="BB1015" s="56"/>
      <c r="BC1015" s="56"/>
      <c r="BD1015" s="56"/>
      <c r="BE1015" s="56"/>
      <c r="BF1015" s="56"/>
      <c r="BG1015" s="56"/>
      <c r="BH1015" s="56"/>
      <c r="BI1015" s="56"/>
      <c r="BJ1015" s="56"/>
      <c r="BK1015" s="56"/>
      <c r="BL1015" s="56"/>
      <c r="BM1015" s="56"/>
      <c r="BN1015" s="56"/>
      <c r="BO1015" s="56"/>
      <c r="BP1015" s="56"/>
      <c r="BQ1015" s="56"/>
      <c r="BR1015" s="56"/>
      <c r="BS1015" s="56"/>
      <c r="BT1015" s="56"/>
      <c r="BU1015" s="56"/>
      <c r="BV1015" s="56"/>
    </row>
    <row r="1016" ht="15.75" customHeight="1">
      <c r="A1016" s="92"/>
      <c r="B1016" s="92"/>
      <c r="C1016" s="92"/>
      <c r="D1016" s="92"/>
      <c r="E1016" s="93"/>
      <c r="F1016" s="92"/>
      <c r="G1016" s="92"/>
      <c r="H1016" s="92"/>
      <c r="I1016" s="92"/>
      <c r="J1016" s="92"/>
      <c r="K1016" s="92"/>
      <c r="L1016" s="92"/>
      <c r="M1016" s="93"/>
      <c r="N1016" s="92"/>
      <c r="O1016" s="92"/>
      <c r="P1016" s="11"/>
      <c r="Q1016" s="11"/>
      <c r="R1016" s="92"/>
      <c r="S1016" s="92"/>
      <c r="T1016" s="92"/>
      <c r="U1016" s="92"/>
      <c r="V1016" s="92"/>
      <c r="W1016" s="92"/>
      <c r="X1016" s="94"/>
      <c r="Y1016" s="12"/>
      <c r="Z1016" s="12"/>
      <c r="AA1016" s="14"/>
      <c r="AB1016" s="14"/>
      <c r="AC1016" s="11"/>
      <c r="AD1016" s="11"/>
      <c r="AE1016" s="11"/>
      <c r="AF1016" s="11"/>
      <c r="AG1016" s="11"/>
      <c r="AH1016" s="11"/>
      <c r="AI1016" s="11"/>
      <c r="AJ1016" s="11"/>
      <c r="AK1016" s="11"/>
      <c r="AL1016" s="11"/>
      <c r="AM1016" s="11"/>
      <c r="AN1016" s="11"/>
      <c r="AO1016" s="11"/>
      <c r="AP1016" s="11"/>
      <c r="AQ1016" s="11"/>
      <c r="AR1016" s="11"/>
      <c r="AS1016" s="56"/>
      <c r="AT1016" s="56"/>
      <c r="AU1016" s="56"/>
      <c r="AV1016" s="56"/>
      <c r="AW1016" s="56"/>
      <c r="AX1016" s="56"/>
      <c r="AY1016" s="56"/>
      <c r="AZ1016" s="56"/>
      <c r="BA1016" s="56"/>
      <c r="BB1016" s="56"/>
      <c r="BC1016" s="56"/>
      <c r="BD1016" s="56"/>
      <c r="BE1016" s="56"/>
      <c r="BF1016" s="56"/>
      <c r="BG1016" s="56"/>
      <c r="BH1016" s="56"/>
      <c r="BI1016" s="56"/>
      <c r="BJ1016" s="56"/>
      <c r="BK1016" s="56"/>
      <c r="BL1016" s="56"/>
      <c r="BM1016" s="56"/>
      <c r="BN1016" s="56"/>
      <c r="BO1016" s="56"/>
      <c r="BP1016" s="56"/>
      <c r="BQ1016" s="56"/>
      <c r="BR1016" s="56"/>
      <c r="BS1016" s="56"/>
      <c r="BT1016" s="56"/>
      <c r="BU1016" s="56"/>
      <c r="BV1016" s="56"/>
    </row>
    <row r="1017" ht="15.75" customHeight="1">
      <c r="A1017" s="92"/>
      <c r="B1017" s="92"/>
      <c r="C1017" s="92"/>
      <c r="D1017" s="92"/>
      <c r="E1017" s="93"/>
      <c r="F1017" s="92"/>
      <c r="G1017" s="92"/>
      <c r="H1017" s="92"/>
      <c r="I1017" s="92"/>
      <c r="J1017" s="92"/>
      <c r="K1017" s="92"/>
      <c r="L1017" s="92"/>
      <c r="M1017" s="93"/>
      <c r="N1017" s="92"/>
      <c r="O1017" s="92"/>
      <c r="P1017" s="11"/>
      <c r="Q1017" s="11"/>
      <c r="R1017" s="92"/>
      <c r="S1017" s="92"/>
      <c r="T1017" s="92"/>
      <c r="U1017" s="92"/>
      <c r="V1017" s="92"/>
      <c r="W1017" s="92"/>
      <c r="X1017" s="94"/>
      <c r="Y1017" s="12"/>
      <c r="Z1017" s="12"/>
      <c r="AA1017" s="14"/>
      <c r="AB1017" s="14"/>
      <c r="AC1017" s="11"/>
      <c r="AD1017" s="11"/>
      <c r="AE1017" s="11"/>
      <c r="AF1017" s="11"/>
      <c r="AG1017" s="11"/>
      <c r="AH1017" s="11"/>
      <c r="AI1017" s="11"/>
      <c r="AJ1017" s="11"/>
      <c r="AK1017" s="11"/>
      <c r="AL1017" s="11"/>
      <c r="AM1017" s="11"/>
      <c r="AN1017" s="11"/>
      <c r="AO1017" s="11"/>
      <c r="AP1017" s="11"/>
      <c r="AQ1017" s="11"/>
      <c r="AR1017" s="11"/>
      <c r="AS1017" s="56"/>
      <c r="AT1017" s="56"/>
      <c r="AU1017" s="56"/>
      <c r="AV1017" s="56"/>
      <c r="AW1017" s="56"/>
      <c r="AX1017" s="56"/>
      <c r="AY1017" s="56"/>
      <c r="AZ1017" s="56"/>
      <c r="BA1017" s="56"/>
      <c r="BB1017" s="56"/>
      <c r="BC1017" s="56"/>
      <c r="BD1017" s="56"/>
      <c r="BE1017" s="56"/>
      <c r="BF1017" s="56"/>
      <c r="BG1017" s="56"/>
      <c r="BH1017" s="56"/>
      <c r="BI1017" s="56"/>
      <c r="BJ1017" s="56"/>
      <c r="BK1017" s="56"/>
      <c r="BL1017" s="56"/>
      <c r="BM1017" s="56"/>
      <c r="BN1017" s="56"/>
      <c r="BO1017" s="56"/>
      <c r="BP1017" s="56"/>
      <c r="BQ1017" s="56"/>
      <c r="BR1017" s="56"/>
      <c r="BS1017" s="56"/>
      <c r="BT1017" s="56"/>
      <c r="BU1017" s="56"/>
      <c r="BV1017" s="56"/>
    </row>
    <row r="1018" ht="15.75" customHeight="1">
      <c r="A1018" s="92"/>
      <c r="B1018" s="92"/>
      <c r="C1018" s="92"/>
      <c r="D1018" s="92"/>
      <c r="E1018" s="93"/>
      <c r="F1018" s="92"/>
      <c r="G1018" s="92"/>
      <c r="H1018" s="92"/>
      <c r="I1018" s="92"/>
      <c r="J1018" s="92"/>
      <c r="K1018" s="92"/>
      <c r="L1018" s="92"/>
      <c r="M1018" s="93"/>
      <c r="N1018" s="92"/>
      <c r="O1018" s="92"/>
      <c r="P1018" s="11"/>
      <c r="Q1018" s="11"/>
      <c r="R1018" s="92"/>
      <c r="S1018" s="92"/>
      <c r="T1018" s="92"/>
      <c r="U1018" s="92"/>
      <c r="V1018" s="92"/>
      <c r="W1018" s="92"/>
      <c r="X1018" s="94"/>
      <c r="Y1018" s="12"/>
      <c r="Z1018" s="12"/>
      <c r="AA1018" s="14"/>
      <c r="AB1018" s="14"/>
      <c r="AC1018" s="11"/>
      <c r="AD1018" s="11"/>
      <c r="AE1018" s="11"/>
      <c r="AF1018" s="11"/>
      <c r="AG1018" s="11"/>
      <c r="AH1018" s="11"/>
      <c r="AI1018" s="11"/>
      <c r="AJ1018" s="11"/>
      <c r="AK1018" s="11"/>
      <c r="AL1018" s="11"/>
      <c r="AM1018" s="11"/>
      <c r="AN1018" s="11"/>
      <c r="AO1018" s="11"/>
      <c r="AP1018" s="11"/>
      <c r="AQ1018" s="11"/>
      <c r="AR1018" s="11"/>
      <c r="AS1018" s="56"/>
      <c r="AT1018" s="56"/>
      <c r="AU1018" s="56"/>
      <c r="AV1018" s="56"/>
      <c r="AW1018" s="56"/>
      <c r="AX1018" s="56"/>
      <c r="AY1018" s="56"/>
      <c r="AZ1018" s="56"/>
      <c r="BA1018" s="56"/>
      <c r="BB1018" s="56"/>
      <c r="BC1018" s="56"/>
      <c r="BD1018" s="56"/>
      <c r="BE1018" s="56"/>
      <c r="BF1018" s="56"/>
      <c r="BG1018" s="56"/>
      <c r="BH1018" s="56"/>
      <c r="BI1018" s="56"/>
      <c r="BJ1018" s="56"/>
      <c r="BK1018" s="56"/>
      <c r="BL1018" s="56"/>
      <c r="BM1018" s="56"/>
      <c r="BN1018" s="56"/>
      <c r="BO1018" s="56"/>
      <c r="BP1018" s="56"/>
      <c r="BQ1018" s="56"/>
      <c r="BR1018" s="56"/>
      <c r="BS1018" s="56"/>
      <c r="BT1018" s="56"/>
      <c r="BU1018" s="56"/>
      <c r="BV1018" s="56"/>
    </row>
    <row r="1019" ht="15.75" customHeight="1">
      <c r="A1019" s="92"/>
      <c r="B1019" s="92"/>
      <c r="C1019" s="92"/>
      <c r="D1019" s="92"/>
      <c r="E1019" s="93"/>
      <c r="F1019" s="92"/>
      <c r="G1019" s="92"/>
      <c r="H1019" s="92"/>
      <c r="I1019" s="92"/>
      <c r="J1019" s="92"/>
      <c r="K1019" s="92"/>
      <c r="L1019" s="92"/>
      <c r="M1019" s="93"/>
      <c r="N1019" s="92"/>
      <c r="O1019" s="92"/>
      <c r="P1019" s="11"/>
      <c r="Q1019" s="11"/>
      <c r="R1019" s="92"/>
      <c r="S1019" s="92"/>
      <c r="T1019" s="92"/>
      <c r="U1019" s="92"/>
      <c r="V1019" s="92"/>
      <c r="W1019" s="92"/>
      <c r="X1019" s="94"/>
      <c r="Y1019" s="12"/>
      <c r="Z1019" s="12"/>
      <c r="AA1019" s="14"/>
      <c r="AB1019" s="14"/>
      <c r="AC1019" s="11"/>
      <c r="AD1019" s="11"/>
      <c r="AE1019" s="11"/>
      <c r="AF1019" s="11"/>
      <c r="AG1019" s="11"/>
      <c r="AH1019" s="11"/>
      <c r="AI1019" s="11"/>
      <c r="AJ1019" s="11"/>
      <c r="AK1019" s="11"/>
      <c r="AL1019" s="11"/>
      <c r="AM1019" s="11"/>
      <c r="AN1019" s="11"/>
      <c r="AO1019" s="11"/>
      <c r="AP1019" s="11"/>
      <c r="AQ1019" s="11"/>
      <c r="AR1019" s="11"/>
      <c r="AS1019" s="56"/>
      <c r="AT1019" s="56"/>
      <c r="AU1019" s="56"/>
      <c r="AV1019" s="56"/>
      <c r="AW1019" s="56"/>
      <c r="AX1019" s="56"/>
      <c r="AY1019" s="56"/>
      <c r="AZ1019" s="56"/>
      <c r="BA1019" s="56"/>
      <c r="BB1019" s="56"/>
      <c r="BC1019" s="56"/>
      <c r="BD1019" s="56"/>
      <c r="BE1019" s="56"/>
      <c r="BF1019" s="56"/>
      <c r="BG1019" s="56"/>
      <c r="BH1019" s="56"/>
      <c r="BI1019" s="56"/>
      <c r="BJ1019" s="56"/>
      <c r="BK1019" s="56"/>
      <c r="BL1019" s="56"/>
      <c r="BM1019" s="56"/>
      <c r="BN1019" s="56"/>
      <c r="BO1019" s="56"/>
      <c r="BP1019" s="56"/>
      <c r="BQ1019" s="56"/>
      <c r="BR1019" s="56"/>
      <c r="BS1019" s="56"/>
      <c r="BT1019" s="56"/>
      <c r="BU1019" s="56"/>
      <c r="BV1019" s="56"/>
    </row>
    <row r="1020" ht="15.75" customHeight="1">
      <c r="A1020" s="92"/>
      <c r="B1020" s="92"/>
      <c r="C1020" s="92"/>
      <c r="D1020" s="92"/>
      <c r="E1020" s="93"/>
      <c r="F1020" s="92"/>
      <c r="G1020" s="92"/>
      <c r="H1020" s="92"/>
      <c r="I1020" s="92"/>
      <c r="J1020" s="92"/>
      <c r="K1020" s="92"/>
      <c r="L1020" s="92"/>
      <c r="M1020" s="93"/>
      <c r="N1020" s="92"/>
      <c r="O1020" s="92"/>
      <c r="P1020" s="11"/>
      <c r="Q1020" s="11"/>
      <c r="R1020" s="92"/>
      <c r="S1020" s="92"/>
      <c r="T1020" s="92"/>
      <c r="U1020" s="92"/>
      <c r="V1020" s="92"/>
      <c r="W1020" s="92"/>
      <c r="X1020" s="94"/>
      <c r="Y1020" s="12"/>
      <c r="Z1020" s="12"/>
      <c r="AA1020" s="14"/>
      <c r="AB1020" s="14"/>
      <c r="AC1020" s="11"/>
      <c r="AD1020" s="11"/>
      <c r="AE1020" s="11"/>
      <c r="AF1020" s="11"/>
      <c r="AG1020" s="11"/>
      <c r="AH1020" s="11"/>
      <c r="AI1020" s="11"/>
      <c r="AJ1020" s="11"/>
      <c r="AK1020" s="11"/>
      <c r="AL1020" s="11"/>
      <c r="AM1020" s="11"/>
      <c r="AN1020" s="11"/>
      <c r="AO1020" s="11"/>
      <c r="AP1020" s="11"/>
      <c r="AQ1020" s="11"/>
      <c r="AR1020" s="11"/>
      <c r="AS1020" s="56"/>
      <c r="AT1020" s="56"/>
      <c r="AU1020" s="56"/>
      <c r="AV1020" s="56"/>
      <c r="AW1020" s="56"/>
      <c r="AX1020" s="56"/>
      <c r="AY1020" s="56"/>
      <c r="AZ1020" s="56"/>
      <c r="BA1020" s="56"/>
      <c r="BB1020" s="56"/>
      <c r="BC1020" s="56"/>
      <c r="BD1020" s="56"/>
      <c r="BE1020" s="56"/>
      <c r="BF1020" s="56"/>
      <c r="BG1020" s="56"/>
      <c r="BH1020" s="56"/>
      <c r="BI1020" s="56"/>
      <c r="BJ1020" s="56"/>
      <c r="BK1020" s="56"/>
      <c r="BL1020" s="56"/>
      <c r="BM1020" s="56"/>
      <c r="BN1020" s="56"/>
      <c r="BO1020" s="56"/>
      <c r="BP1020" s="56"/>
      <c r="BQ1020" s="56"/>
      <c r="BR1020" s="56"/>
      <c r="BS1020" s="56"/>
      <c r="BT1020" s="56"/>
      <c r="BU1020" s="56"/>
      <c r="BV1020" s="56"/>
    </row>
    <row r="1021" ht="15.75" customHeight="1">
      <c r="A1021" s="92"/>
      <c r="B1021" s="92"/>
      <c r="C1021" s="92"/>
      <c r="D1021" s="92"/>
      <c r="E1021" s="93"/>
      <c r="F1021" s="92"/>
      <c r="G1021" s="92"/>
      <c r="H1021" s="92"/>
      <c r="I1021" s="92"/>
      <c r="J1021" s="92"/>
      <c r="K1021" s="92"/>
      <c r="L1021" s="92"/>
      <c r="M1021" s="93"/>
      <c r="N1021" s="92"/>
      <c r="O1021" s="92"/>
      <c r="P1021" s="11"/>
      <c r="Q1021" s="11"/>
      <c r="R1021" s="92"/>
      <c r="S1021" s="92"/>
      <c r="T1021" s="92"/>
      <c r="U1021" s="92"/>
      <c r="V1021" s="92"/>
      <c r="W1021" s="92"/>
      <c r="X1021" s="94"/>
      <c r="Y1021" s="12"/>
      <c r="Z1021" s="12"/>
      <c r="AA1021" s="14"/>
      <c r="AB1021" s="14"/>
      <c r="AC1021" s="11"/>
      <c r="AD1021" s="11"/>
      <c r="AE1021" s="11"/>
      <c r="AF1021" s="11"/>
      <c r="AG1021" s="11"/>
      <c r="AH1021" s="11"/>
      <c r="AI1021" s="11"/>
      <c r="AJ1021" s="11"/>
      <c r="AK1021" s="11"/>
      <c r="AL1021" s="11"/>
      <c r="AM1021" s="11"/>
      <c r="AN1021" s="11"/>
      <c r="AO1021" s="11"/>
      <c r="AP1021" s="11"/>
      <c r="AQ1021" s="11"/>
      <c r="AR1021" s="11"/>
      <c r="AS1021" s="56"/>
      <c r="AT1021" s="56"/>
      <c r="AU1021" s="56"/>
      <c r="AV1021" s="56"/>
      <c r="AW1021" s="56"/>
      <c r="AX1021" s="56"/>
      <c r="AY1021" s="56"/>
      <c r="AZ1021" s="56"/>
      <c r="BA1021" s="56"/>
      <c r="BB1021" s="56"/>
      <c r="BC1021" s="56"/>
      <c r="BD1021" s="56"/>
      <c r="BE1021" s="56"/>
      <c r="BF1021" s="56"/>
      <c r="BG1021" s="56"/>
      <c r="BH1021" s="56"/>
      <c r="BI1021" s="56"/>
      <c r="BJ1021" s="56"/>
      <c r="BK1021" s="56"/>
      <c r="BL1021" s="56"/>
      <c r="BM1021" s="56"/>
      <c r="BN1021" s="56"/>
      <c r="BO1021" s="56"/>
      <c r="BP1021" s="56"/>
      <c r="BQ1021" s="56"/>
      <c r="BR1021" s="56"/>
      <c r="BS1021" s="56"/>
      <c r="BT1021" s="56"/>
      <c r="BU1021" s="56"/>
      <c r="BV1021" s="56"/>
    </row>
    <row r="1022" ht="15.75" customHeight="1">
      <c r="A1022" s="92"/>
      <c r="B1022" s="92"/>
      <c r="C1022" s="92"/>
      <c r="D1022" s="92"/>
      <c r="E1022" s="93"/>
      <c r="F1022" s="92"/>
      <c r="G1022" s="92"/>
      <c r="H1022" s="92"/>
      <c r="I1022" s="92"/>
      <c r="J1022" s="92"/>
      <c r="K1022" s="92"/>
      <c r="L1022" s="92"/>
      <c r="M1022" s="93"/>
      <c r="N1022" s="92"/>
      <c r="O1022" s="92"/>
      <c r="P1022" s="11"/>
      <c r="Q1022" s="11"/>
      <c r="R1022" s="92"/>
      <c r="S1022" s="92"/>
      <c r="T1022" s="92"/>
      <c r="U1022" s="92"/>
      <c r="V1022" s="92"/>
      <c r="W1022" s="92"/>
      <c r="X1022" s="94"/>
      <c r="Y1022" s="12"/>
      <c r="Z1022" s="12"/>
      <c r="AA1022" s="14"/>
      <c r="AB1022" s="14"/>
      <c r="AC1022" s="11"/>
      <c r="AD1022" s="11"/>
      <c r="AE1022" s="11"/>
      <c r="AF1022" s="11"/>
      <c r="AG1022" s="11"/>
      <c r="AH1022" s="11"/>
      <c r="AI1022" s="11"/>
      <c r="AJ1022" s="11"/>
      <c r="AK1022" s="11"/>
      <c r="AL1022" s="11"/>
      <c r="AM1022" s="11"/>
      <c r="AN1022" s="11"/>
      <c r="AO1022" s="11"/>
      <c r="AP1022" s="11"/>
      <c r="AQ1022" s="11"/>
      <c r="AR1022" s="11"/>
      <c r="AS1022" s="56"/>
      <c r="AT1022" s="56"/>
      <c r="AU1022" s="56"/>
      <c r="AV1022" s="56"/>
      <c r="AW1022" s="56"/>
      <c r="AX1022" s="56"/>
      <c r="AY1022" s="56"/>
      <c r="AZ1022" s="56"/>
      <c r="BA1022" s="56"/>
      <c r="BB1022" s="56"/>
      <c r="BC1022" s="56"/>
      <c r="BD1022" s="56"/>
      <c r="BE1022" s="56"/>
      <c r="BF1022" s="56"/>
      <c r="BG1022" s="56"/>
      <c r="BH1022" s="56"/>
      <c r="BI1022" s="56"/>
      <c r="BJ1022" s="56"/>
      <c r="BK1022" s="56"/>
      <c r="BL1022" s="56"/>
      <c r="BM1022" s="56"/>
      <c r="BN1022" s="56"/>
      <c r="BO1022" s="56"/>
      <c r="BP1022" s="56"/>
      <c r="BQ1022" s="56"/>
      <c r="BR1022" s="56"/>
      <c r="BS1022" s="56"/>
      <c r="BT1022" s="56"/>
      <c r="BU1022" s="56"/>
      <c r="BV1022" s="56"/>
    </row>
    <row r="1023" ht="15.75" customHeight="1">
      <c r="A1023" s="92"/>
      <c r="B1023" s="92"/>
      <c r="C1023" s="92"/>
      <c r="D1023" s="92"/>
      <c r="E1023" s="93"/>
      <c r="F1023" s="92"/>
      <c r="G1023" s="92"/>
      <c r="H1023" s="92"/>
      <c r="I1023" s="92"/>
      <c r="J1023" s="92"/>
      <c r="K1023" s="92"/>
      <c r="L1023" s="92"/>
      <c r="M1023" s="93"/>
      <c r="N1023" s="92"/>
      <c r="O1023" s="92"/>
      <c r="P1023" s="11"/>
      <c r="Q1023" s="11"/>
      <c r="R1023" s="92"/>
      <c r="S1023" s="92"/>
      <c r="T1023" s="92"/>
      <c r="U1023" s="92"/>
      <c r="V1023" s="92"/>
      <c r="W1023" s="92"/>
      <c r="X1023" s="94"/>
      <c r="Y1023" s="12"/>
      <c r="Z1023" s="12"/>
      <c r="AA1023" s="14"/>
      <c r="AB1023" s="14"/>
      <c r="AC1023" s="11"/>
      <c r="AD1023" s="11"/>
      <c r="AE1023" s="11"/>
      <c r="AF1023" s="11"/>
      <c r="AG1023" s="11"/>
      <c r="AH1023" s="11"/>
      <c r="AI1023" s="11"/>
      <c r="AJ1023" s="11"/>
      <c r="AK1023" s="11"/>
      <c r="AL1023" s="11"/>
      <c r="AM1023" s="11"/>
      <c r="AN1023" s="11"/>
      <c r="AO1023" s="11"/>
      <c r="AP1023" s="11"/>
      <c r="AQ1023" s="11"/>
      <c r="AR1023" s="11"/>
      <c r="AS1023" s="56"/>
      <c r="AT1023" s="56"/>
      <c r="AU1023" s="56"/>
      <c r="AV1023" s="56"/>
      <c r="AW1023" s="56"/>
      <c r="AX1023" s="56"/>
      <c r="AY1023" s="56"/>
      <c r="AZ1023" s="56"/>
      <c r="BA1023" s="56"/>
      <c r="BB1023" s="56"/>
      <c r="BC1023" s="56"/>
      <c r="BD1023" s="56"/>
      <c r="BE1023" s="56"/>
      <c r="BF1023" s="56"/>
      <c r="BG1023" s="56"/>
      <c r="BH1023" s="56"/>
      <c r="BI1023" s="56"/>
      <c r="BJ1023" s="56"/>
      <c r="BK1023" s="56"/>
      <c r="BL1023" s="56"/>
      <c r="BM1023" s="56"/>
      <c r="BN1023" s="56"/>
      <c r="BO1023" s="56"/>
      <c r="BP1023" s="56"/>
      <c r="BQ1023" s="56"/>
      <c r="BR1023" s="56"/>
      <c r="BS1023" s="56"/>
      <c r="BT1023" s="56"/>
      <c r="BU1023" s="56"/>
      <c r="BV1023" s="56"/>
    </row>
    <row r="1024" ht="15.75" customHeight="1">
      <c r="A1024" s="92"/>
      <c r="B1024" s="92"/>
      <c r="C1024" s="92"/>
      <c r="D1024" s="92"/>
      <c r="E1024" s="93"/>
      <c r="F1024" s="92"/>
      <c r="G1024" s="92"/>
      <c r="H1024" s="92"/>
      <c r="I1024" s="92"/>
      <c r="J1024" s="92"/>
      <c r="K1024" s="92"/>
      <c r="L1024" s="92"/>
      <c r="M1024" s="93"/>
      <c r="N1024" s="92"/>
      <c r="O1024" s="92"/>
      <c r="P1024" s="11"/>
      <c r="Q1024" s="11"/>
      <c r="R1024" s="92"/>
      <c r="S1024" s="92"/>
      <c r="T1024" s="92"/>
      <c r="U1024" s="92"/>
      <c r="V1024" s="92"/>
      <c r="W1024" s="92"/>
      <c r="X1024" s="94"/>
      <c r="Y1024" s="12"/>
      <c r="Z1024" s="12"/>
      <c r="AA1024" s="14"/>
      <c r="AB1024" s="14"/>
      <c r="AC1024" s="11"/>
      <c r="AD1024" s="11"/>
      <c r="AE1024" s="11"/>
      <c r="AF1024" s="11"/>
      <c r="AG1024" s="11"/>
      <c r="AH1024" s="11"/>
      <c r="AI1024" s="11"/>
      <c r="AJ1024" s="11"/>
      <c r="AK1024" s="11"/>
      <c r="AL1024" s="11"/>
      <c r="AM1024" s="11"/>
      <c r="AN1024" s="11"/>
      <c r="AO1024" s="11"/>
      <c r="AP1024" s="11"/>
      <c r="AQ1024" s="11"/>
      <c r="AR1024" s="11"/>
      <c r="AS1024" s="56"/>
      <c r="AT1024" s="56"/>
      <c r="AU1024" s="56"/>
      <c r="AV1024" s="56"/>
      <c r="AW1024" s="56"/>
      <c r="AX1024" s="56"/>
      <c r="AY1024" s="56"/>
      <c r="AZ1024" s="56"/>
      <c r="BA1024" s="56"/>
      <c r="BB1024" s="56"/>
      <c r="BC1024" s="56"/>
      <c r="BD1024" s="56"/>
      <c r="BE1024" s="56"/>
      <c r="BF1024" s="56"/>
      <c r="BG1024" s="56"/>
      <c r="BH1024" s="56"/>
      <c r="BI1024" s="56"/>
      <c r="BJ1024" s="56"/>
      <c r="BK1024" s="56"/>
      <c r="BL1024" s="56"/>
      <c r="BM1024" s="56"/>
      <c r="BN1024" s="56"/>
      <c r="BO1024" s="56"/>
      <c r="BP1024" s="56"/>
      <c r="BQ1024" s="56"/>
      <c r="BR1024" s="56"/>
      <c r="BS1024" s="56"/>
      <c r="BT1024" s="56"/>
      <c r="BU1024" s="56"/>
      <c r="BV1024" s="56"/>
    </row>
    <row r="1025" ht="15.75" customHeight="1">
      <c r="A1025" s="92"/>
      <c r="B1025" s="92"/>
      <c r="C1025" s="92"/>
      <c r="D1025" s="92"/>
      <c r="E1025" s="93"/>
      <c r="F1025" s="92"/>
      <c r="G1025" s="92"/>
      <c r="H1025" s="92"/>
      <c r="I1025" s="92"/>
      <c r="J1025" s="92"/>
      <c r="K1025" s="92"/>
      <c r="L1025" s="92"/>
      <c r="M1025" s="93"/>
      <c r="N1025" s="92"/>
      <c r="O1025" s="92"/>
      <c r="P1025" s="11"/>
      <c r="Q1025" s="11"/>
      <c r="R1025" s="92"/>
      <c r="S1025" s="92"/>
      <c r="T1025" s="92"/>
      <c r="U1025" s="92"/>
      <c r="V1025" s="92"/>
      <c r="W1025" s="92"/>
      <c r="X1025" s="94"/>
      <c r="Y1025" s="12"/>
      <c r="Z1025" s="12"/>
      <c r="AA1025" s="14"/>
      <c r="AB1025" s="14"/>
      <c r="AC1025" s="11"/>
      <c r="AD1025" s="11"/>
      <c r="AE1025" s="11"/>
      <c r="AF1025" s="11"/>
      <c r="AG1025" s="11"/>
      <c r="AH1025" s="11"/>
      <c r="AI1025" s="11"/>
      <c r="AJ1025" s="11"/>
      <c r="AK1025" s="11"/>
      <c r="AL1025" s="11"/>
      <c r="AM1025" s="11"/>
      <c r="AN1025" s="11"/>
      <c r="AO1025" s="11"/>
      <c r="AP1025" s="11"/>
      <c r="AQ1025" s="11"/>
      <c r="AR1025" s="11"/>
      <c r="AS1025" s="56"/>
      <c r="AT1025" s="56"/>
      <c r="AU1025" s="56"/>
      <c r="AV1025" s="56"/>
      <c r="AW1025" s="56"/>
      <c r="AX1025" s="56"/>
      <c r="AY1025" s="56"/>
      <c r="AZ1025" s="56"/>
      <c r="BA1025" s="56"/>
      <c r="BB1025" s="56"/>
      <c r="BC1025" s="56"/>
      <c r="BD1025" s="56"/>
      <c r="BE1025" s="56"/>
      <c r="BF1025" s="56"/>
      <c r="BG1025" s="56"/>
      <c r="BH1025" s="56"/>
      <c r="BI1025" s="56"/>
      <c r="BJ1025" s="56"/>
      <c r="BK1025" s="56"/>
      <c r="BL1025" s="56"/>
      <c r="BM1025" s="56"/>
      <c r="BN1025" s="56"/>
      <c r="BO1025" s="56"/>
      <c r="BP1025" s="56"/>
      <c r="BQ1025" s="56"/>
      <c r="BR1025" s="56"/>
      <c r="BS1025" s="56"/>
      <c r="BT1025" s="56"/>
      <c r="BU1025" s="56"/>
      <c r="BV1025" s="56"/>
    </row>
    <row r="1026" ht="15.75" customHeight="1">
      <c r="A1026" s="92"/>
      <c r="B1026" s="92"/>
      <c r="C1026" s="92"/>
      <c r="D1026" s="92"/>
      <c r="E1026" s="93"/>
      <c r="F1026" s="92"/>
      <c r="G1026" s="92"/>
      <c r="H1026" s="92"/>
      <c r="I1026" s="92"/>
      <c r="J1026" s="92"/>
      <c r="K1026" s="92"/>
      <c r="L1026" s="92"/>
      <c r="M1026" s="93"/>
      <c r="N1026" s="92"/>
      <c r="O1026" s="92"/>
      <c r="P1026" s="11"/>
      <c r="Q1026" s="11"/>
      <c r="R1026" s="92"/>
      <c r="S1026" s="92"/>
      <c r="T1026" s="92"/>
      <c r="U1026" s="92"/>
      <c r="V1026" s="92"/>
      <c r="W1026" s="92"/>
      <c r="X1026" s="94"/>
      <c r="Y1026" s="12"/>
      <c r="Z1026" s="12"/>
      <c r="AA1026" s="14"/>
      <c r="AB1026" s="14"/>
      <c r="AC1026" s="11"/>
      <c r="AD1026" s="11"/>
      <c r="AE1026" s="11"/>
      <c r="AF1026" s="11"/>
      <c r="AG1026" s="11"/>
      <c r="AH1026" s="11"/>
      <c r="AI1026" s="11"/>
      <c r="AJ1026" s="11"/>
      <c r="AK1026" s="11"/>
      <c r="AL1026" s="11"/>
      <c r="AM1026" s="11"/>
      <c r="AN1026" s="11"/>
      <c r="AO1026" s="11"/>
      <c r="AP1026" s="11"/>
      <c r="AQ1026" s="11"/>
      <c r="AR1026" s="11"/>
      <c r="AS1026" s="56"/>
      <c r="AT1026" s="56"/>
      <c r="AU1026" s="56"/>
      <c r="AV1026" s="56"/>
      <c r="AW1026" s="56"/>
      <c r="AX1026" s="56"/>
      <c r="AY1026" s="56"/>
      <c r="AZ1026" s="56"/>
      <c r="BA1026" s="56"/>
      <c r="BB1026" s="56"/>
      <c r="BC1026" s="56"/>
      <c r="BD1026" s="56"/>
      <c r="BE1026" s="56"/>
      <c r="BF1026" s="56"/>
      <c r="BG1026" s="56"/>
      <c r="BH1026" s="56"/>
      <c r="BI1026" s="56"/>
      <c r="BJ1026" s="56"/>
      <c r="BK1026" s="56"/>
      <c r="BL1026" s="56"/>
      <c r="BM1026" s="56"/>
      <c r="BN1026" s="56"/>
      <c r="BO1026" s="56"/>
      <c r="BP1026" s="56"/>
      <c r="BQ1026" s="56"/>
      <c r="BR1026" s="56"/>
      <c r="BS1026" s="56"/>
      <c r="BT1026" s="56"/>
      <c r="BU1026" s="56"/>
      <c r="BV1026" s="56"/>
    </row>
    <row r="1027" ht="15.75" customHeight="1">
      <c r="A1027" s="92"/>
      <c r="B1027" s="92"/>
      <c r="C1027" s="92"/>
      <c r="D1027" s="92"/>
      <c r="E1027" s="93"/>
      <c r="F1027" s="92"/>
      <c r="G1027" s="92"/>
      <c r="H1027" s="92"/>
      <c r="I1027" s="92"/>
      <c r="J1027" s="92"/>
      <c r="K1027" s="92"/>
      <c r="L1027" s="92"/>
      <c r="M1027" s="93"/>
      <c r="N1027" s="92"/>
      <c r="O1027" s="92"/>
      <c r="P1027" s="11"/>
      <c r="Q1027" s="11"/>
      <c r="R1027" s="92"/>
      <c r="S1027" s="92"/>
      <c r="T1027" s="92"/>
      <c r="U1027" s="92"/>
      <c r="V1027" s="92"/>
      <c r="W1027" s="92"/>
      <c r="X1027" s="94"/>
      <c r="Y1027" s="12"/>
      <c r="Z1027" s="12"/>
      <c r="AA1027" s="14"/>
      <c r="AB1027" s="14"/>
      <c r="AC1027" s="11"/>
      <c r="AD1027" s="11"/>
      <c r="AE1027" s="11"/>
      <c r="AF1027" s="11"/>
      <c r="AG1027" s="11"/>
      <c r="AH1027" s="11"/>
      <c r="AI1027" s="11"/>
      <c r="AJ1027" s="11"/>
      <c r="AK1027" s="11"/>
      <c r="AL1027" s="11"/>
      <c r="AM1027" s="11"/>
      <c r="AN1027" s="11"/>
      <c r="AO1027" s="11"/>
      <c r="AP1027" s="11"/>
      <c r="AQ1027" s="11"/>
      <c r="AR1027" s="11"/>
      <c r="AS1027" s="56"/>
      <c r="AT1027" s="56"/>
      <c r="AU1027" s="56"/>
      <c r="AV1027" s="56"/>
      <c r="AW1027" s="56"/>
      <c r="AX1027" s="56"/>
      <c r="AY1027" s="56"/>
      <c r="AZ1027" s="56"/>
      <c r="BA1027" s="56"/>
      <c r="BB1027" s="56"/>
      <c r="BC1027" s="56"/>
      <c r="BD1027" s="56"/>
      <c r="BE1027" s="56"/>
      <c r="BF1027" s="56"/>
      <c r="BG1027" s="56"/>
      <c r="BH1027" s="56"/>
      <c r="BI1027" s="56"/>
      <c r="BJ1027" s="56"/>
      <c r="BK1027" s="56"/>
      <c r="BL1027" s="56"/>
      <c r="BM1027" s="56"/>
      <c r="BN1027" s="56"/>
      <c r="BO1027" s="56"/>
      <c r="BP1027" s="56"/>
      <c r="BQ1027" s="56"/>
      <c r="BR1027" s="56"/>
      <c r="BS1027" s="56"/>
      <c r="BT1027" s="56"/>
      <c r="BU1027" s="56"/>
      <c r="BV1027" s="56"/>
    </row>
    <row r="1028" ht="15.75" customHeight="1">
      <c r="A1028" s="92"/>
      <c r="B1028" s="92"/>
      <c r="C1028" s="92"/>
      <c r="D1028" s="92"/>
      <c r="E1028" s="93"/>
      <c r="F1028" s="92"/>
      <c r="G1028" s="92"/>
      <c r="H1028" s="92"/>
      <c r="I1028" s="92"/>
      <c r="J1028" s="92"/>
      <c r="K1028" s="92"/>
      <c r="L1028" s="92"/>
      <c r="M1028" s="93"/>
      <c r="N1028" s="92"/>
      <c r="O1028" s="92"/>
      <c r="P1028" s="11"/>
      <c r="Q1028" s="11"/>
      <c r="R1028" s="92"/>
      <c r="S1028" s="92"/>
      <c r="T1028" s="92"/>
      <c r="U1028" s="92"/>
      <c r="V1028" s="92"/>
      <c r="W1028" s="92"/>
      <c r="X1028" s="94"/>
      <c r="Y1028" s="12"/>
      <c r="Z1028" s="12"/>
      <c r="AA1028" s="14"/>
      <c r="AB1028" s="14"/>
      <c r="AC1028" s="11"/>
      <c r="AD1028" s="11"/>
      <c r="AE1028" s="11"/>
      <c r="AF1028" s="11"/>
      <c r="AG1028" s="11"/>
      <c r="AH1028" s="11"/>
      <c r="AI1028" s="11"/>
      <c r="AJ1028" s="11"/>
      <c r="AK1028" s="11"/>
      <c r="AL1028" s="11"/>
      <c r="AM1028" s="11"/>
      <c r="AN1028" s="11"/>
      <c r="AO1028" s="11"/>
      <c r="AP1028" s="11"/>
      <c r="AQ1028" s="11"/>
      <c r="AR1028" s="11"/>
      <c r="AS1028" s="56"/>
      <c r="AT1028" s="56"/>
      <c r="AU1028" s="56"/>
      <c r="AV1028" s="56"/>
      <c r="AW1028" s="56"/>
      <c r="AX1028" s="56"/>
      <c r="AY1028" s="56"/>
      <c r="AZ1028" s="56"/>
      <c r="BA1028" s="56"/>
      <c r="BB1028" s="56"/>
      <c r="BC1028" s="56"/>
      <c r="BD1028" s="56"/>
      <c r="BE1028" s="56"/>
      <c r="BF1028" s="56"/>
      <c r="BG1028" s="56"/>
      <c r="BH1028" s="56"/>
      <c r="BI1028" s="56"/>
      <c r="BJ1028" s="56"/>
      <c r="BK1028" s="56"/>
      <c r="BL1028" s="56"/>
      <c r="BM1028" s="56"/>
      <c r="BN1028" s="56"/>
      <c r="BO1028" s="56"/>
      <c r="BP1028" s="56"/>
      <c r="BQ1028" s="56"/>
      <c r="BR1028" s="56"/>
      <c r="BS1028" s="56"/>
      <c r="BT1028" s="56"/>
      <c r="BU1028" s="56"/>
      <c r="BV1028" s="56"/>
    </row>
    <row r="1029" ht="15.75" customHeight="1">
      <c r="A1029" s="92"/>
      <c r="B1029" s="92"/>
      <c r="C1029" s="92"/>
      <c r="D1029" s="92"/>
      <c r="E1029" s="93"/>
      <c r="F1029" s="92"/>
      <c r="G1029" s="92"/>
      <c r="H1029" s="92"/>
      <c r="I1029" s="92"/>
      <c r="J1029" s="92"/>
      <c r="K1029" s="92"/>
      <c r="L1029" s="92"/>
      <c r="M1029" s="93"/>
      <c r="N1029" s="92"/>
      <c r="O1029" s="92"/>
      <c r="P1029" s="11"/>
      <c r="Q1029" s="11"/>
      <c r="R1029" s="92"/>
      <c r="S1029" s="92"/>
      <c r="T1029" s="92"/>
      <c r="U1029" s="92"/>
      <c r="V1029" s="92"/>
      <c r="W1029" s="92"/>
      <c r="X1029" s="94"/>
      <c r="Y1029" s="12"/>
      <c r="Z1029" s="12"/>
      <c r="AA1029" s="14"/>
      <c r="AB1029" s="14"/>
      <c r="AC1029" s="11"/>
      <c r="AD1029" s="11"/>
      <c r="AE1029" s="11"/>
      <c r="AF1029" s="11"/>
      <c r="AG1029" s="11"/>
      <c r="AH1029" s="11"/>
      <c r="AI1029" s="11"/>
      <c r="AJ1029" s="11"/>
      <c r="AK1029" s="11"/>
      <c r="AL1029" s="11"/>
      <c r="AM1029" s="11"/>
      <c r="AN1029" s="11"/>
      <c r="AO1029" s="11"/>
      <c r="AP1029" s="11"/>
      <c r="AQ1029" s="11"/>
      <c r="AR1029" s="11"/>
      <c r="AS1029" s="56"/>
      <c r="AT1029" s="56"/>
      <c r="AU1029" s="56"/>
      <c r="AV1029" s="56"/>
      <c r="AW1029" s="56"/>
      <c r="AX1029" s="56"/>
      <c r="AY1029" s="56"/>
      <c r="AZ1029" s="56"/>
      <c r="BA1029" s="56"/>
      <c r="BB1029" s="56"/>
      <c r="BC1029" s="56"/>
      <c r="BD1029" s="56"/>
      <c r="BE1029" s="56"/>
      <c r="BF1029" s="56"/>
      <c r="BG1029" s="56"/>
      <c r="BH1029" s="56"/>
      <c r="BI1029" s="56"/>
      <c r="BJ1029" s="56"/>
      <c r="BK1029" s="56"/>
      <c r="BL1029" s="56"/>
      <c r="BM1029" s="56"/>
      <c r="BN1029" s="56"/>
      <c r="BO1029" s="56"/>
      <c r="BP1029" s="56"/>
      <c r="BQ1029" s="56"/>
      <c r="BR1029" s="56"/>
      <c r="BS1029" s="56"/>
      <c r="BT1029" s="56"/>
      <c r="BU1029" s="56"/>
      <c r="BV1029" s="56"/>
    </row>
    <row r="1030" ht="15.75" customHeight="1">
      <c r="A1030" s="92"/>
      <c r="B1030" s="92"/>
      <c r="C1030" s="92"/>
      <c r="D1030" s="92"/>
      <c r="E1030" s="93"/>
      <c r="F1030" s="92"/>
      <c r="G1030" s="92"/>
      <c r="H1030" s="92"/>
      <c r="I1030" s="92"/>
      <c r="J1030" s="92"/>
      <c r="K1030" s="92"/>
      <c r="L1030" s="92"/>
      <c r="M1030" s="93"/>
      <c r="N1030" s="92"/>
      <c r="O1030" s="92"/>
      <c r="P1030" s="11"/>
      <c r="Q1030" s="11"/>
      <c r="R1030" s="92"/>
      <c r="S1030" s="92"/>
      <c r="T1030" s="92"/>
      <c r="U1030" s="92"/>
      <c r="V1030" s="92"/>
      <c r="W1030" s="92"/>
      <c r="X1030" s="94"/>
      <c r="Y1030" s="12"/>
      <c r="Z1030" s="12"/>
      <c r="AA1030" s="14"/>
      <c r="AB1030" s="14"/>
      <c r="AC1030" s="11"/>
      <c r="AD1030" s="11"/>
      <c r="AE1030" s="11"/>
      <c r="AF1030" s="11"/>
      <c r="AG1030" s="11"/>
      <c r="AH1030" s="11"/>
      <c r="AI1030" s="11"/>
      <c r="AJ1030" s="11"/>
      <c r="AK1030" s="11"/>
      <c r="AL1030" s="11"/>
      <c r="AM1030" s="11"/>
      <c r="AN1030" s="11"/>
      <c r="AO1030" s="11"/>
      <c r="AP1030" s="11"/>
      <c r="AQ1030" s="11"/>
      <c r="AR1030" s="11"/>
      <c r="AS1030" s="56"/>
      <c r="AT1030" s="56"/>
      <c r="AU1030" s="56"/>
      <c r="AV1030" s="56"/>
      <c r="AW1030" s="56"/>
      <c r="AX1030" s="56"/>
      <c r="AY1030" s="56"/>
      <c r="AZ1030" s="56"/>
      <c r="BA1030" s="56"/>
      <c r="BB1030" s="56"/>
      <c r="BC1030" s="56"/>
      <c r="BD1030" s="56"/>
      <c r="BE1030" s="56"/>
      <c r="BF1030" s="56"/>
      <c r="BG1030" s="56"/>
      <c r="BH1030" s="56"/>
      <c r="BI1030" s="56"/>
      <c r="BJ1030" s="56"/>
      <c r="BK1030" s="56"/>
      <c r="BL1030" s="56"/>
      <c r="BM1030" s="56"/>
      <c r="BN1030" s="56"/>
      <c r="BO1030" s="56"/>
      <c r="BP1030" s="56"/>
      <c r="BQ1030" s="56"/>
      <c r="BR1030" s="56"/>
      <c r="BS1030" s="56"/>
      <c r="BT1030" s="56"/>
      <c r="BU1030" s="56"/>
      <c r="BV1030" s="56"/>
    </row>
    <row r="1031" ht="15.75" customHeight="1">
      <c r="A1031" s="92"/>
      <c r="B1031" s="92"/>
      <c r="C1031" s="92"/>
      <c r="D1031" s="92"/>
      <c r="E1031" s="93"/>
      <c r="F1031" s="92"/>
      <c r="G1031" s="92"/>
      <c r="H1031" s="92"/>
      <c r="I1031" s="92"/>
      <c r="J1031" s="92"/>
      <c r="K1031" s="92"/>
      <c r="L1031" s="92"/>
      <c r="M1031" s="93"/>
      <c r="N1031" s="92"/>
      <c r="O1031" s="92"/>
      <c r="P1031" s="11"/>
      <c r="Q1031" s="11"/>
      <c r="R1031" s="92"/>
      <c r="S1031" s="92"/>
      <c r="T1031" s="92"/>
      <c r="U1031" s="92"/>
      <c r="V1031" s="92"/>
      <c r="W1031" s="92"/>
      <c r="X1031" s="94"/>
      <c r="Y1031" s="12"/>
      <c r="Z1031" s="12"/>
      <c r="AA1031" s="14"/>
      <c r="AB1031" s="14"/>
      <c r="AC1031" s="11"/>
      <c r="AD1031" s="11"/>
      <c r="AE1031" s="11"/>
      <c r="AF1031" s="11"/>
      <c r="AG1031" s="11"/>
      <c r="AH1031" s="11"/>
      <c r="AI1031" s="11"/>
      <c r="AJ1031" s="11"/>
      <c r="AK1031" s="11"/>
      <c r="AL1031" s="11"/>
      <c r="AM1031" s="11"/>
      <c r="AN1031" s="11"/>
      <c r="AO1031" s="11"/>
      <c r="AP1031" s="11"/>
      <c r="AQ1031" s="11"/>
      <c r="AR1031" s="11"/>
      <c r="AS1031" s="56"/>
      <c r="AT1031" s="56"/>
      <c r="AU1031" s="56"/>
      <c r="AV1031" s="56"/>
      <c r="AW1031" s="56"/>
      <c r="AX1031" s="56"/>
      <c r="AY1031" s="56"/>
      <c r="AZ1031" s="56"/>
      <c r="BA1031" s="56"/>
      <c r="BB1031" s="56"/>
      <c r="BC1031" s="56"/>
      <c r="BD1031" s="56"/>
      <c r="BE1031" s="56"/>
      <c r="BF1031" s="56"/>
      <c r="BG1031" s="56"/>
      <c r="BH1031" s="56"/>
      <c r="BI1031" s="56"/>
      <c r="BJ1031" s="56"/>
      <c r="BK1031" s="56"/>
      <c r="BL1031" s="56"/>
      <c r="BM1031" s="56"/>
      <c r="BN1031" s="56"/>
      <c r="BO1031" s="56"/>
      <c r="BP1031" s="56"/>
      <c r="BQ1031" s="56"/>
      <c r="BR1031" s="56"/>
      <c r="BS1031" s="56"/>
      <c r="BT1031" s="56"/>
      <c r="BU1031" s="56"/>
      <c r="BV1031" s="56"/>
    </row>
    <row r="1032" ht="15.75" customHeight="1">
      <c r="A1032" s="92"/>
      <c r="B1032" s="92"/>
      <c r="C1032" s="92"/>
      <c r="D1032" s="92"/>
      <c r="E1032" s="93"/>
      <c r="F1032" s="92"/>
      <c r="G1032" s="92"/>
      <c r="H1032" s="92"/>
      <c r="I1032" s="92"/>
      <c r="J1032" s="92"/>
      <c r="K1032" s="92"/>
      <c r="L1032" s="92"/>
      <c r="M1032" s="93"/>
      <c r="N1032" s="92"/>
      <c r="O1032" s="92"/>
      <c r="P1032" s="11"/>
      <c r="Q1032" s="11"/>
      <c r="R1032" s="92"/>
      <c r="S1032" s="92"/>
      <c r="T1032" s="92"/>
      <c r="U1032" s="92"/>
      <c r="V1032" s="92"/>
      <c r="W1032" s="92"/>
      <c r="X1032" s="94"/>
      <c r="Y1032" s="12"/>
      <c r="Z1032" s="12"/>
      <c r="AA1032" s="14"/>
      <c r="AB1032" s="14"/>
      <c r="AC1032" s="11"/>
      <c r="AD1032" s="11"/>
      <c r="AE1032" s="11"/>
      <c r="AF1032" s="11"/>
      <c r="AG1032" s="11"/>
      <c r="AH1032" s="11"/>
      <c r="AI1032" s="11"/>
      <c r="AJ1032" s="11"/>
      <c r="AK1032" s="11"/>
      <c r="AL1032" s="11"/>
      <c r="AM1032" s="11"/>
      <c r="AN1032" s="11"/>
      <c r="AO1032" s="11"/>
      <c r="AP1032" s="11"/>
      <c r="AQ1032" s="11"/>
      <c r="AR1032" s="11"/>
      <c r="AS1032" s="56"/>
      <c r="AT1032" s="56"/>
      <c r="AU1032" s="56"/>
      <c r="AV1032" s="56"/>
      <c r="AW1032" s="56"/>
      <c r="AX1032" s="56"/>
      <c r="AY1032" s="56"/>
      <c r="AZ1032" s="56"/>
      <c r="BA1032" s="56"/>
      <c r="BB1032" s="56"/>
      <c r="BC1032" s="56"/>
      <c r="BD1032" s="56"/>
      <c r="BE1032" s="56"/>
      <c r="BF1032" s="56"/>
      <c r="BG1032" s="56"/>
      <c r="BH1032" s="56"/>
      <c r="BI1032" s="56"/>
      <c r="BJ1032" s="56"/>
      <c r="BK1032" s="56"/>
      <c r="BL1032" s="56"/>
      <c r="BM1032" s="56"/>
      <c r="BN1032" s="56"/>
      <c r="BO1032" s="56"/>
      <c r="BP1032" s="56"/>
      <c r="BQ1032" s="56"/>
      <c r="BR1032" s="56"/>
      <c r="BS1032" s="56"/>
      <c r="BT1032" s="56"/>
      <c r="BU1032" s="56"/>
      <c r="BV1032" s="56"/>
    </row>
    <row r="1033" ht="15.75" customHeight="1">
      <c r="A1033" s="92"/>
      <c r="B1033" s="92"/>
      <c r="C1033" s="92"/>
      <c r="D1033" s="92"/>
      <c r="E1033" s="93"/>
      <c r="F1033" s="92"/>
      <c r="G1033" s="92"/>
      <c r="H1033" s="92"/>
      <c r="I1033" s="92"/>
      <c r="J1033" s="92"/>
      <c r="K1033" s="92"/>
      <c r="L1033" s="92"/>
      <c r="M1033" s="93"/>
      <c r="N1033" s="92"/>
      <c r="O1033" s="92"/>
      <c r="P1033" s="11"/>
      <c r="Q1033" s="11"/>
      <c r="R1033" s="92"/>
      <c r="S1033" s="92"/>
      <c r="T1033" s="92"/>
      <c r="U1033" s="92"/>
      <c r="V1033" s="92"/>
      <c r="W1033" s="92"/>
      <c r="X1033" s="94"/>
      <c r="Y1033" s="12"/>
      <c r="Z1033" s="12"/>
      <c r="AA1033" s="14"/>
      <c r="AB1033" s="14"/>
      <c r="AC1033" s="11"/>
      <c r="AD1033" s="11"/>
      <c r="AE1033" s="11"/>
      <c r="AF1033" s="11"/>
      <c r="AG1033" s="11"/>
      <c r="AH1033" s="11"/>
      <c r="AI1033" s="11"/>
      <c r="AJ1033" s="11"/>
      <c r="AK1033" s="11"/>
      <c r="AL1033" s="11"/>
      <c r="AM1033" s="11"/>
      <c r="AN1033" s="11"/>
      <c r="AO1033" s="11"/>
      <c r="AP1033" s="11"/>
      <c r="AQ1033" s="11"/>
      <c r="AR1033" s="11"/>
      <c r="AS1033" s="56"/>
      <c r="AT1033" s="56"/>
      <c r="AU1033" s="56"/>
      <c r="AV1033" s="56"/>
      <c r="AW1033" s="56"/>
      <c r="AX1033" s="56"/>
      <c r="AY1033" s="56"/>
      <c r="AZ1033" s="56"/>
      <c r="BA1033" s="56"/>
      <c r="BB1033" s="56"/>
      <c r="BC1033" s="56"/>
      <c r="BD1033" s="56"/>
      <c r="BE1033" s="56"/>
      <c r="BF1033" s="56"/>
      <c r="BG1033" s="56"/>
      <c r="BH1033" s="56"/>
      <c r="BI1033" s="56"/>
      <c r="BJ1033" s="56"/>
      <c r="BK1033" s="56"/>
      <c r="BL1033" s="56"/>
      <c r="BM1033" s="56"/>
      <c r="BN1033" s="56"/>
      <c r="BO1033" s="56"/>
      <c r="BP1033" s="56"/>
      <c r="BQ1033" s="56"/>
      <c r="BR1033" s="56"/>
      <c r="BS1033" s="56"/>
      <c r="BT1033" s="56"/>
      <c r="BU1033" s="56"/>
      <c r="BV1033" s="56"/>
    </row>
    <row r="1034" ht="15.75" customHeight="1">
      <c r="A1034" s="92"/>
      <c r="B1034" s="92"/>
      <c r="C1034" s="92"/>
      <c r="D1034" s="92"/>
      <c r="E1034" s="93"/>
      <c r="F1034" s="92"/>
      <c r="G1034" s="92"/>
      <c r="H1034" s="92"/>
      <c r="I1034" s="92"/>
      <c r="J1034" s="92"/>
      <c r="K1034" s="92"/>
      <c r="L1034" s="92"/>
      <c r="M1034" s="93"/>
      <c r="N1034" s="92"/>
      <c r="O1034" s="92"/>
      <c r="P1034" s="11"/>
      <c r="Q1034" s="11"/>
      <c r="R1034" s="92"/>
      <c r="S1034" s="92"/>
      <c r="T1034" s="92"/>
      <c r="U1034" s="92"/>
      <c r="V1034" s="92"/>
      <c r="W1034" s="92"/>
      <c r="X1034" s="94"/>
      <c r="Y1034" s="12"/>
      <c r="Z1034" s="12"/>
      <c r="AA1034" s="14"/>
      <c r="AB1034" s="14"/>
      <c r="AC1034" s="11"/>
      <c r="AD1034" s="11"/>
      <c r="AE1034" s="11"/>
      <c r="AF1034" s="11"/>
      <c r="AG1034" s="11"/>
      <c r="AH1034" s="11"/>
      <c r="AI1034" s="11"/>
      <c r="AJ1034" s="11"/>
      <c r="AK1034" s="11"/>
      <c r="AL1034" s="11"/>
      <c r="AM1034" s="11"/>
      <c r="AN1034" s="11"/>
      <c r="AO1034" s="11"/>
      <c r="AP1034" s="11"/>
      <c r="AQ1034" s="11"/>
      <c r="AR1034" s="11"/>
      <c r="AS1034" s="56"/>
      <c r="AT1034" s="56"/>
      <c r="AU1034" s="56"/>
      <c r="AV1034" s="56"/>
      <c r="AW1034" s="56"/>
      <c r="AX1034" s="56"/>
      <c r="AY1034" s="56"/>
      <c r="AZ1034" s="56"/>
      <c r="BA1034" s="56"/>
      <c r="BB1034" s="56"/>
      <c r="BC1034" s="56"/>
      <c r="BD1034" s="56"/>
      <c r="BE1034" s="56"/>
      <c r="BF1034" s="56"/>
      <c r="BG1034" s="56"/>
      <c r="BH1034" s="56"/>
      <c r="BI1034" s="56"/>
      <c r="BJ1034" s="56"/>
      <c r="BK1034" s="56"/>
      <c r="BL1034" s="56"/>
      <c r="BM1034" s="56"/>
      <c r="BN1034" s="56"/>
      <c r="BO1034" s="56"/>
      <c r="BP1034" s="56"/>
      <c r="BQ1034" s="56"/>
      <c r="BR1034" s="56"/>
      <c r="BS1034" s="56"/>
      <c r="BT1034" s="56"/>
      <c r="BU1034" s="56"/>
      <c r="BV1034" s="56"/>
    </row>
    <row r="1035" ht="15.75" customHeight="1">
      <c r="A1035" s="92"/>
      <c r="B1035" s="92"/>
      <c r="C1035" s="92"/>
      <c r="D1035" s="92"/>
      <c r="E1035" s="93"/>
      <c r="F1035" s="92"/>
      <c r="G1035" s="92"/>
      <c r="H1035" s="92"/>
      <c r="I1035" s="92"/>
      <c r="J1035" s="92"/>
      <c r="K1035" s="92"/>
      <c r="L1035" s="92"/>
      <c r="M1035" s="93"/>
      <c r="N1035" s="92"/>
      <c r="O1035" s="92"/>
      <c r="P1035" s="11"/>
      <c r="Q1035" s="11"/>
      <c r="R1035" s="92"/>
      <c r="S1035" s="92"/>
      <c r="T1035" s="92"/>
      <c r="U1035" s="92"/>
      <c r="V1035" s="92"/>
      <c r="W1035" s="92"/>
      <c r="X1035" s="94"/>
      <c r="Y1035" s="12"/>
      <c r="Z1035" s="12"/>
      <c r="AA1035" s="14"/>
      <c r="AB1035" s="14"/>
      <c r="AC1035" s="11"/>
      <c r="AD1035" s="11"/>
      <c r="AE1035" s="11"/>
      <c r="AF1035" s="11"/>
      <c r="AG1035" s="11"/>
      <c r="AH1035" s="11"/>
      <c r="AI1035" s="11"/>
      <c r="AJ1035" s="11"/>
      <c r="AK1035" s="11"/>
      <c r="AL1035" s="11"/>
      <c r="AM1035" s="11"/>
      <c r="AN1035" s="11"/>
      <c r="AO1035" s="11"/>
      <c r="AP1035" s="11"/>
      <c r="AQ1035" s="11"/>
      <c r="AR1035" s="11"/>
      <c r="AS1035" s="56"/>
      <c r="AT1035" s="56"/>
      <c r="AU1035" s="56"/>
      <c r="AV1035" s="56"/>
      <c r="AW1035" s="56"/>
      <c r="AX1035" s="56"/>
      <c r="AY1035" s="56"/>
      <c r="AZ1035" s="56"/>
      <c r="BA1035" s="56"/>
      <c r="BB1035" s="56"/>
      <c r="BC1035" s="56"/>
      <c r="BD1035" s="56"/>
      <c r="BE1035" s="56"/>
      <c r="BF1035" s="56"/>
      <c r="BG1035" s="56"/>
      <c r="BH1035" s="56"/>
      <c r="BI1035" s="56"/>
      <c r="BJ1035" s="56"/>
      <c r="BK1035" s="56"/>
      <c r="BL1035" s="56"/>
      <c r="BM1035" s="56"/>
      <c r="BN1035" s="56"/>
      <c r="BO1035" s="56"/>
      <c r="BP1035" s="56"/>
      <c r="BQ1035" s="56"/>
      <c r="BR1035" s="56"/>
      <c r="BS1035" s="56"/>
      <c r="BT1035" s="56"/>
      <c r="BU1035" s="56"/>
      <c r="BV1035" s="56"/>
    </row>
    <row r="1036" ht="15.75" customHeight="1">
      <c r="A1036" s="92"/>
      <c r="B1036" s="92"/>
      <c r="C1036" s="92"/>
      <c r="D1036" s="92"/>
      <c r="E1036" s="93"/>
      <c r="F1036" s="92"/>
      <c r="G1036" s="92"/>
      <c r="H1036" s="92"/>
      <c r="I1036" s="92"/>
      <c r="J1036" s="92"/>
      <c r="K1036" s="92"/>
      <c r="L1036" s="92"/>
      <c r="M1036" s="93"/>
      <c r="N1036" s="92"/>
      <c r="O1036" s="92"/>
      <c r="P1036" s="11"/>
      <c r="Q1036" s="11"/>
      <c r="R1036" s="92"/>
      <c r="S1036" s="92"/>
      <c r="T1036" s="92"/>
      <c r="U1036" s="92"/>
      <c r="V1036" s="92"/>
      <c r="W1036" s="92"/>
      <c r="X1036" s="94"/>
      <c r="Y1036" s="12"/>
      <c r="Z1036" s="12"/>
      <c r="AA1036" s="14"/>
      <c r="AB1036" s="14"/>
      <c r="AC1036" s="11"/>
      <c r="AD1036" s="11"/>
      <c r="AE1036" s="11"/>
      <c r="AF1036" s="11"/>
      <c r="AG1036" s="11"/>
      <c r="AH1036" s="11"/>
      <c r="AI1036" s="11"/>
      <c r="AJ1036" s="11"/>
      <c r="AK1036" s="11"/>
      <c r="AL1036" s="11"/>
      <c r="AM1036" s="11"/>
      <c r="AN1036" s="11"/>
      <c r="AO1036" s="11"/>
      <c r="AP1036" s="11"/>
      <c r="AQ1036" s="11"/>
      <c r="AR1036" s="11"/>
      <c r="AS1036" s="56"/>
      <c r="AT1036" s="56"/>
      <c r="AU1036" s="56"/>
      <c r="AV1036" s="56"/>
      <c r="AW1036" s="56"/>
      <c r="AX1036" s="56"/>
      <c r="AY1036" s="56"/>
      <c r="AZ1036" s="56"/>
      <c r="BA1036" s="56"/>
      <c r="BB1036" s="56"/>
      <c r="BC1036" s="56"/>
      <c r="BD1036" s="56"/>
      <c r="BE1036" s="56"/>
      <c r="BF1036" s="56"/>
      <c r="BG1036" s="56"/>
      <c r="BH1036" s="56"/>
      <c r="BI1036" s="56"/>
      <c r="BJ1036" s="56"/>
      <c r="BK1036" s="56"/>
      <c r="BL1036" s="56"/>
      <c r="BM1036" s="56"/>
      <c r="BN1036" s="56"/>
      <c r="BO1036" s="56"/>
      <c r="BP1036" s="56"/>
      <c r="BQ1036" s="56"/>
      <c r="BR1036" s="56"/>
      <c r="BS1036" s="56"/>
      <c r="BT1036" s="56"/>
      <c r="BU1036" s="56"/>
      <c r="BV1036" s="56"/>
    </row>
    <row r="1037" ht="15.75" customHeight="1">
      <c r="A1037" s="92"/>
      <c r="B1037" s="92"/>
      <c r="C1037" s="92"/>
      <c r="D1037" s="92"/>
      <c r="E1037" s="93"/>
      <c r="F1037" s="92"/>
      <c r="G1037" s="92"/>
      <c r="H1037" s="92"/>
      <c r="I1037" s="92"/>
      <c r="J1037" s="92"/>
      <c r="K1037" s="92"/>
      <c r="L1037" s="92"/>
      <c r="M1037" s="93"/>
      <c r="N1037" s="92"/>
      <c r="O1037" s="92"/>
      <c r="P1037" s="11"/>
      <c r="Q1037" s="11"/>
      <c r="R1037" s="92"/>
      <c r="S1037" s="92"/>
      <c r="T1037" s="92"/>
      <c r="U1037" s="92"/>
      <c r="V1037" s="92"/>
      <c r="W1037" s="92"/>
      <c r="X1037" s="94"/>
      <c r="Y1037" s="12"/>
      <c r="Z1037" s="12"/>
      <c r="AA1037" s="14"/>
      <c r="AB1037" s="14"/>
      <c r="AC1037" s="11"/>
      <c r="AD1037" s="11"/>
      <c r="AE1037" s="11"/>
      <c r="AF1037" s="11"/>
      <c r="AG1037" s="11"/>
      <c r="AH1037" s="11"/>
      <c r="AI1037" s="11"/>
      <c r="AJ1037" s="11"/>
      <c r="AK1037" s="11"/>
      <c r="AL1037" s="11"/>
      <c r="AM1037" s="11"/>
      <c r="AN1037" s="11"/>
      <c r="AO1037" s="11"/>
      <c r="AP1037" s="11"/>
      <c r="AQ1037" s="11"/>
      <c r="AR1037" s="11"/>
      <c r="AS1037" s="56"/>
      <c r="AT1037" s="56"/>
      <c r="AU1037" s="56"/>
      <c r="AV1037" s="56"/>
      <c r="AW1037" s="56"/>
      <c r="AX1037" s="56"/>
      <c r="AY1037" s="56"/>
      <c r="AZ1037" s="56"/>
      <c r="BA1037" s="56"/>
      <c r="BB1037" s="56"/>
      <c r="BC1037" s="56"/>
      <c r="BD1037" s="56"/>
      <c r="BE1037" s="56"/>
      <c r="BF1037" s="56"/>
      <c r="BG1037" s="56"/>
      <c r="BH1037" s="56"/>
      <c r="BI1037" s="56"/>
      <c r="BJ1037" s="56"/>
      <c r="BK1037" s="56"/>
      <c r="BL1037" s="56"/>
      <c r="BM1037" s="56"/>
      <c r="BN1037" s="56"/>
      <c r="BO1037" s="56"/>
      <c r="BP1037" s="56"/>
      <c r="BQ1037" s="56"/>
      <c r="BR1037" s="56"/>
      <c r="BS1037" s="56"/>
      <c r="BT1037" s="56"/>
      <c r="BU1037" s="56"/>
      <c r="BV1037" s="56"/>
    </row>
    <row r="1038" ht="15.75" customHeight="1">
      <c r="A1038" s="92"/>
      <c r="B1038" s="92"/>
      <c r="C1038" s="92"/>
      <c r="D1038" s="92"/>
      <c r="E1038" s="93"/>
      <c r="F1038" s="92"/>
      <c r="G1038" s="92"/>
      <c r="H1038" s="92"/>
      <c r="I1038" s="92"/>
      <c r="J1038" s="92"/>
      <c r="K1038" s="92"/>
      <c r="L1038" s="92"/>
      <c r="M1038" s="93"/>
      <c r="N1038" s="92"/>
      <c r="O1038" s="92"/>
      <c r="P1038" s="11"/>
      <c r="Q1038" s="11"/>
      <c r="R1038" s="92"/>
      <c r="S1038" s="92"/>
      <c r="T1038" s="92"/>
      <c r="U1038" s="92"/>
      <c r="V1038" s="92"/>
      <c r="W1038" s="92"/>
      <c r="X1038" s="94"/>
      <c r="Y1038" s="12"/>
      <c r="Z1038" s="12"/>
      <c r="AA1038" s="14"/>
      <c r="AB1038" s="14"/>
      <c r="AC1038" s="11"/>
      <c r="AD1038" s="11"/>
      <c r="AE1038" s="11"/>
      <c r="AF1038" s="11"/>
      <c r="AG1038" s="11"/>
      <c r="AH1038" s="11"/>
      <c r="AI1038" s="11"/>
      <c r="AJ1038" s="11"/>
      <c r="AK1038" s="11"/>
      <c r="AL1038" s="11"/>
      <c r="AM1038" s="11"/>
      <c r="AN1038" s="11"/>
      <c r="AO1038" s="11"/>
      <c r="AP1038" s="11"/>
      <c r="AQ1038" s="11"/>
      <c r="AR1038" s="11"/>
      <c r="AS1038" s="56"/>
      <c r="AT1038" s="56"/>
      <c r="AU1038" s="56"/>
      <c r="AV1038" s="56"/>
      <c r="AW1038" s="56"/>
      <c r="AX1038" s="56"/>
      <c r="AY1038" s="56"/>
      <c r="AZ1038" s="56"/>
      <c r="BA1038" s="56"/>
      <c r="BB1038" s="56"/>
      <c r="BC1038" s="56"/>
      <c r="BD1038" s="56"/>
      <c r="BE1038" s="56"/>
      <c r="BF1038" s="56"/>
      <c r="BG1038" s="56"/>
      <c r="BH1038" s="56"/>
      <c r="BI1038" s="56"/>
      <c r="BJ1038" s="56"/>
      <c r="BK1038" s="56"/>
      <c r="BL1038" s="56"/>
      <c r="BM1038" s="56"/>
      <c r="BN1038" s="56"/>
      <c r="BO1038" s="56"/>
      <c r="BP1038" s="56"/>
      <c r="BQ1038" s="56"/>
      <c r="BR1038" s="56"/>
      <c r="BS1038" s="56"/>
      <c r="BT1038" s="56"/>
      <c r="BU1038" s="56"/>
      <c r="BV1038" s="56"/>
    </row>
    <row r="1039" ht="15.75" customHeight="1">
      <c r="A1039" s="92"/>
      <c r="B1039" s="92"/>
      <c r="C1039" s="92"/>
      <c r="D1039" s="92"/>
      <c r="E1039" s="93"/>
      <c r="F1039" s="92"/>
      <c r="G1039" s="92"/>
      <c r="H1039" s="92"/>
      <c r="I1039" s="92"/>
      <c r="J1039" s="92"/>
      <c r="K1039" s="92"/>
      <c r="L1039" s="92"/>
      <c r="M1039" s="93"/>
      <c r="N1039" s="92"/>
      <c r="O1039" s="92"/>
      <c r="P1039" s="11"/>
      <c r="Q1039" s="11"/>
      <c r="R1039" s="92"/>
      <c r="S1039" s="92"/>
      <c r="T1039" s="92"/>
      <c r="U1039" s="92"/>
      <c r="V1039" s="92"/>
      <c r="W1039" s="92"/>
      <c r="X1039" s="94"/>
      <c r="Y1039" s="12"/>
      <c r="Z1039" s="12"/>
      <c r="AA1039" s="14"/>
      <c r="AB1039" s="14"/>
      <c r="AC1039" s="11"/>
      <c r="AD1039" s="11"/>
      <c r="AE1039" s="11"/>
      <c r="AF1039" s="11"/>
      <c r="AG1039" s="11"/>
      <c r="AH1039" s="11"/>
      <c r="AI1039" s="11"/>
      <c r="AJ1039" s="11"/>
      <c r="AK1039" s="11"/>
      <c r="AL1039" s="11"/>
      <c r="AM1039" s="11"/>
      <c r="AN1039" s="11"/>
      <c r="AO1039" s="11"/>
      <c r="AP1039" s="11"/>
      <c r="AQ1039" s="11"/>
      <c r="AR1039" s="11"/>
      <c r="AS1039" s="56"/>
      <c r="AT1039" s="56"/>
      <c r="AU1039" s="56"/>
      <c r="AV1039" s="56"/>
      <c r="AW1039" s="56"/>
      <c r="AX1039" s="56"/>
      <c r="AY1039" s="56"/>
      <c r="AZ1039" s="56"/>
      <c r="BA1039" s="56"/>
      <c r="BB1039" s="56"/>
      <c r="BC1039" s="56"/>
      <c r="BD1039" s="56"/>
      <c r="BE1039" s="56"/>
      <c r="BF1039" s="56"/>
      <c r="BG1039" s="56"/>
      <c r="BH1039" s="56"/>
      <c r="BI1039" s="56"/>
      <c r="BJ1039" s="56"/>
      <c r="BK1039" s="56"/>
      <c r="BL1039" s="56"/>
      <c r="BM1039" s="56"/>
      <c r="BN1039" s="56"/>
      <c r="BO1039" s="56"/>
      <c r="BP1039" s="56"/>
      <c r="BQ1039" s="56"/>
      <c r="BR1039" s="56"/>
      <c r="BS1039" s="56"/>
      <c r="BT1039" s="56"/>
      <c r="BU1039" s="56"/>
      <c r="BV1039" s="56"/>
    </row>
    <row r="1040" ht="15.75" customHeight="1">
      <c r="A1040" s="92"/>
      <c r="B1040" s="92"/>
      <c r="C1040" s="92"/>
      <c r="D1040" s="92"/>
      <c r="E1040" s="93"/>
      <c r="F1040" s="92"/>
      <c r="G1040" s="92"/>
      <c r="H1040" s="92"/>
      <c r="I1040" s="92"/>
      <c r="J1040" s="92"/>
      <c r="K1040" s="92"/>
      <c r="L1040" s="92"/>
      <c r="M1040" s="93"/>
      <c r="N1040" s="92"/>
      <c r="O1040" s="92"/>
      <c r="P1040" s="11"/>
      <c r="Q1040" s="11"/>
      <c r="R1040" s="92"/>
      <c r="S1040" s="92"/>
      <c r="T1040" s="92"/>
      <c r="U1040" s="92"/>
      <c r="V1040" s="92"/>
      <c r="W1040" s="92"/>
      <c r="X1040" s="94"/>
      <c r="Y1040" s="12"/>
      <c r="Z1040" s="12"/>
      <c r="AA1040" s="14"/>
      <c r="AB1040" s="14"/>
      <c r="AC1040" s="11"/>
      <c r="AD1040" s="11"/>
      <c r="AE1040" s="11"/>
      <c r="AF1040" s="11"/>
      <c r="AG1040" s="11"/>
      <c r="AH1040" s="11"/>
      <c r="AI1040" s="11"/>
      <c r="AJ1040" s="11"/>
      <c r="AK1040" s="11"/>
      <c r="AL1040" s="11"/>
      <c r="AM1040" s="11"/>
      <c r="AN1040" s="11"/>
      <c r="AO1040" s="11"/>
      <c r="AP1040" s="11"/>
      <c r="AQ1040" s="11"/>
      <c r="AR1040" s="11"/>
      <c r="AS1040" s="56"/>
      <c r="AT1040" s="56"/>
      <c r="AU1040" s="56"/>
      <c r="AV1040" s="56"/>
      <c r="AW1040" s="56"/>
      <c r="AX1040" s="56"/>
      <c r="AY1040" s="56"/>
      <c r="AZ1040" s="56"/>
      <c r="BA1040" s="56"/>
      <c r="BB1040" s="56"/>
      <c r="BC1040" s="56"/>
      <c r="BD1040" s="56"/>
      <c r="BE1040" s="56"/>
      <c r="BF1040" s="56"/>
      <c r="BG1040" s="56"/>
      <c r="BH1040" s="56"/>
      <c r="BI1040" s="56"/>
      <c r="BJ1040" s="56"/>
      <c r="BK1040" s="56"/>
      <c r="BL1040" s="56"/>
      <c r="BM1040" s="56"/>
      <c r="BN1040" s="56"/>
      <c r="BO1040" s="56"/>
      <c r="BP1040" s="56"/>
      <c r="BQ1040" s="56"/>
      <c r="BR1040" s="56"/>
      <c r="BS1040" s="56"/>
      <c r="BT1040" s="56"/>
      <c r="BU1040" s="56"/>
      <c r="BV1040" s="56"/>
    </row>
    <row r="1041" ht="15.75" customHeight="1">
      <c r="A1041" s="92"/>
      <c r="B1041" s="92"/>
      <c r="C1041" s="92"/>
      <c r="D1041" s="92"/>
      <c r="E1041" s="93"/>
      <c r="F1041" s="92"/>
      <c r="G1041" s="92"/>
      <c r="H1041" s="92"/>
      <c r="I1041" s="92"/>
      <c r="J1041" s="92"/>
      <c r="K1041" s="92"/>
      <c r="L1041" s="92"/>
      <c r="M1041" s="93"/>
      <c r="N1041" s="92"/>
      <c r="O1041" s="92"/>
      <c r="P1041" s="11"/>
      <c r="Q1041" s="11"/>
      <c r="R1041" s="92"/>
      <c r="S1041" s="92"/>
      <c r="T1041" s="92"/>
      <c r="U1041" s="92"/>
      <c r="V1041" s="92"/>
      <c r="W1041" s="92"/>
      <c r="X1041" s="94"/>
      <c r="Y1041" s="12"/>
      <c r="Z1041" s="12"/>
      <c r="AA1041" s="14"/>
      <c r="AB1041" s="14"/>
      <c r="AC1041" s="11"/>
      <c r="AD1041" s="11"/>
      <c r="AE1041" s="11"/>
      <c r="AF1041" s="11"/>
      <c r="AG1041" s="11"/>
      <c r="AH1041" s="11"/>
      <c r="AI1041" s="11"/>
      <c r="AJ1041" s="11"/>
      <c r="AK1041" s="11"/>
      <c r="AL1041" s="11"/>
      <c r="AM1041" s="11"/>
      <c r="AN1041" s="11"/>
      <c r="AO1041" s="11"/>
      <c r="AP1041" s="11"/>
      <c r="AQ1041" s="11"/>
      <c r="AR1041" s="11"/>
      <c r="AS1041" s="56"/>
      <c r="AT1041" s="56"/>
      <c r="AU1041" s="56"/>
      <c r="AV1041" s="56"/>
      <c r="AW1041" s="56"/>
      <c r="AX1041" s="56"/>
      <c r="AY1041" s="56"/>
      <c r="AZ1041" s="56"/>
      <c r="BA1041" s="56"/>
      <c r="BB1041" s="56"/>
      <c r="BC1041" s="56"/>
      <c r="BD1041" s="56"/>
      <c r="BE1041" s="56"/>
      <c r="BF1041" s="56"/>
      <c r="BG1041" s="56"/>
      <c r="BH1041" s="56"/>
      <c r="BI1041" s="56"/>
      <c r="BJ1041" s="56"/>
      <c r="BK1041" s="56"/>
      <c r="BL1041" s="56"/>
      <c r="BM1041" s="56"/>
      <c r="BN1041" s="56"/>
      <c r="BO1041" s="56"/>
      <c r="BP1041" s="56"/>
      <c r="BQ1041" s="56"/>
      <c r="BR1041" s="56"/>
      <c r="BS1041" s="56"/>
      <c r="BT1041" s="56"/>
      <c r="BU1041" s="56"/>
      <c r="BV1041" s="56"/>
    </row>
    <row r="1042" ht="15.75" customHeight="1">
      <c r="A1042" s="92"/>
      <c r="B1042" s="92"/>
      <c r="C1042" s="92"/>
      <c r="D1042" s="92"/>
      <c r="E1042" s="93"/>
      <c r="F1042" s="92"/>
      <c r="G1042" s="92"/>
      <c r="H1042" s="92"/>
      <c r="I1042" s="92"/>
      <c r="J1042" s="92"/>
      <c r="K1042" s="92"/>
      <c r="L1042" s="92"/>
      <c r="M1042" s="93"/>
      <c r="N1042" s="92"/>
      <c r="O1042" s="92"/>
      <c r="P1042" s="11"/>
      <c r="Q1042" s="11"/>
      <c r="R1042" s="92"/>
      <c r="S1042" s="92"/>
      <c r="T1042" s="92"/>
      <c r="U1042" s="92"/>
      <c r="V1042" s="92"/>
      <c r="W1042" s="92"/>
      <c r="X1042" s="94"/>
      <c r="Y1042" s="12"/>
      <c r="Z1042" s="12"/>
      <c r="AA1042" s="14"/>
      <c r="AB1042" s="14"/>
      <c r="AC1042" s="11"/>
      <c r="AD1042" s="11"/>
      <c r="AE1042" s="11"/>
      <c r="AF1042" s="11"/>
      <c r="AG1042" s="11"/>
      <c r="AH1042" s="11"/>
      <c r="AI1042" s="11"/>
      <c r="AJ1042" s="11"/>
      <c r="AK1042" s="11"/>
      <c r="AL1042" s="11"/>
      <c r="AM1042" s="11"/>
      <c r="AN1042" s="11"/>
      <c r="AO1042" s="11"/>
      <c r="AP1042" s="11"/>
      <c r="AQ1042" s="11"/>
      <c r="AR1042" s="11"/>
      <c r="AS1042" s="56"/>
      <c r="AT1042" s="56"/>
      <c r="AU1042" s="56"/>
      <c r="AV1042" s="56"/>
      <c r="AW1042" s="56"/>
      <c r="AX1042" s="56"/>
      <c r="AY1042" s="56"/>
      <c r="AZ1042" s="56"/>
      <c r="BA1042" s="56"/>
      <c r="BB1042" s="56"/>
      <c r="BC1042" s="56"/>
      <c r="BD1042" s="56"/>
      <c r="BE1042" s="56"/>
      <c r="BF1042" s="56"/>
      <c r="BG1042" s="56"/>
      <c r="BH1042" s="56"/>
      <c r="BI1042" s="56"/>
      <c r="BJ1042" s="56"/>
      <c r="BK1042" s="56"/>
      <c r="BL1042" s="56"/>
      <c r="BM1042" s="56"/>
      <c r="BN1042" s="56"/>
      <c r="BO1042" s="56"/>
      <c r="BP1042" s="56"/>
      <c r="BQ1042" s="56"/>
      <c r="BR1042" s="56"/>
      <c r="BS1042" s="56"/>
      <c r="BT1042" s="56"/>
      <c r="BU1042" s="56"/>
      <c r="BV1042" s="56"/>
    </row>
    <row r="1043" ht="15.75" customHeight="1">
      <c r="A1043" s="92"/>
      <c r="B1043" s="92"/>
      <c r="C1043" s="92"/>
      <c r="D1043" s="92"/>
      <c r="E1043" s="93"/>
      <c r="F1043" s="92"/>
      <c r="G1043" s="92"/>
      <c r="H1043" s="92"/>
      <c r="I1043" s="92"/>
      <c r="J1043" s="92"/>
      <c r="K1043" s="92"/>
      <c r="L1043" s="92"/>
      <c r="M1043" s="93"/>
      <c r="N1043" s="92"/>
      <c r="O1043" s="92"/>
      <c r="P1043" s="11"/>
      <c r="Q1043" s="11"/>
      <c r="R1043" s="92"/>
      <c r="S1043" s="92"/>
      <c r="T1043" s="92"/>
      <c r="U1043" s="92"/>
      <c r="V1043" s="92"/>
      <c r="W1043" s="92"/>
      <c r="X1043" s="94"/>
      <c r="Y1043" s="12"/>
      <c r="Z1043" s="12"/>
      <c r="AA1043" s="14"/>
      <c r="AB1043" s="14"/>
      <c r="AC1043" s="11"/>
      <c r="AD1043" s="11"/>
      <c r="AE1043" s="11"/>
      <c r="AF1043" s="11"/>
      <c r="AG1043" s="11"/>
      <c r="AH1043" s="11"/>
      <c r="AI1043" s="11"/>
      <c r="AJ1043" s="11"/>
      <c r="AK1043" s="11"/>
      <c r="AL1043" s="11"/>
      <c r="AM1043" s="11"/>
      <c r="AN1043" s="11"/>
      <c r="AO1043" s="11"/>
      <c r="AP1043" s="11"/>
      <c r="AQ1043" s="11"/>
      <c r="AR1043" s="11"/>
      <c r="AS1043" s="56"/>
      <c r="AT1043" s="56"/>
      <c r="AU1043" s="56"/>
      <c r="AV1043" s="56"/>
      <c r="AW1043" s="56"/>
      <c r="AX1043" s="56"/>
      <c r="AY1043" s="56"/>
      <c r="AZ1043" s="56"/>
      <c r="BA1043" s="56"/>
      <c r="BB1043" s="56"/>
      <c r="BC1043" s="56"/>
      <c r="BD1043" s="56"/>
      <c r="BE1043" s="56"/>
      <c r="BF1043" s="56"/>
      <c r="BG1043" s="56"/>
      <c r="BH1043" s="56"/>
      <c r="BI1043" s="56"/>
      <c r="BJ1043" s="56"/>
      <c r="BK1043" s="56"/>
      <c r="BL1043" s="56"/>
      <c r="BM1043" s="56"/>
      <c r="BN1043" s="56"/>
      <c r="BO1043" s="56"/>
      <c r="BP1043" s="56"/>
      <c r="BQ1043" s="56"/>
      <c r="BR1043" s="56"/>
      <c r="BS1043" s="56"/>
      <c r="BT1043" s="56"/>
      <c r="BU1043" s="56"/>
      <c r="BV1043" s="56"/>
    </row>
    <row r="1044" ht="15.75" customHeight="1">
      <c r="A1044" s="92"/>
      <c r="B1044" s="92"/>
      <c r="C1044" s="92"/>
      <c r="D1044" s="92"/>
      <c r="E1044" s="93"/>
      <c r="F1044" s="92"/>
      <c r="G1044" s="92"/>
      <c r="H1044" s="92"/>
      <c r="I1044" s="92"/>
      <c r="J1044" s="92"/>
      <c r="K1044" s="92"/>
      <c r="L1044" s="92"/>
      <c r="M1044" s="93"/>
      <c r="N1044" s="92"/>
      <c r="O1044" s="92"/>
      <c r="P1044" s="11"/>
      <c r="Q1044" s="11"/>
      <c r="R1044" s="92"/>
      <c r="S1044" s="92"/>
      <c r="T1044" s="92"/>
      <c r="U1044" s="92"/>
      <c r="V1044" s="92"/>
      <c r="W1044" s="92"/>
      <c r="X1044" s="94"/>
      <c r="Y1044" s="12"/>
      <c r="Z1044" s="12"/>
      <c r="AA1044" s="14"/>
      <c r="AB1044" s="14"/>
      <c r="AC1044" s="11"/>
      <c r="AD1044" s="11"/>
      <c r="AE1044" s="11"/>
      <c r="AF1044" s="11"/>
      <c r="AG1044" s="11"/>
      <c r="AH1044" s="11"/>
      <c r="AI1044" s="11"/>
      <c r="AJ1044" s="11"/>
      <c r="AK1044" s="11"/>
      <c r="AL1044" s="11"/>
      <c r="AM1044" s="11"/>
      <c r="AN1044" s="11"/>
      <c r="AO1044" s="11"/>
      <c r="AP1044" s="11"/>
      <c r="AQ1044" s="11"/>
      <c r="AR1044" s="11"/>
      <c r="AS1044" s="56"/>
      <c r="AT1044" s="56"/>
      <c r="AU1044" s="56"/>
      <c r="AV1044" s="56"/>
      <c r="AW1044" s="56"/>
      <c r="AX1044" s="56"/>
      <c r="AY1044" s="56"/>
      <c r="AZ1044" s="56"/>
      <c r="BA1044" s="56"/>
      <c r="BB1044" s="56"/>
      <c r="BC1044" s="56"/>
      <c r="BD1044" s="56"/>
      <c r="BE1044" s="56"/>
      <c r="BF1044" s="56"/>
      <c r="BG1044" s="56"/>
      <c r="BH1044" s="56"/>
      <c r="BI1044" s="56"/>
      <c r="BJ1044" s="56"/>
      <c r="BK1044" s="56"/>
      <c r="BL1044" s="56"/>
      <c r="BM1044" s="56"/>
      <c r="BN1044" s="56"/>
      <c r="BO1044" s="56"/>
      <c r="BP1044" s="56"/>
      <c r="BQ1044" s="56"/>
      <c r="BR1044" s="56"/>
      <c r="BS1044" s="56"/>
      <c r="BT1044" s="56"/>
      <c r="BU1044" s="56"/>
      <c r="BV1044" s="56"/>
    </row>
    <row r="1045" ht="15.75" customHeight="1">
      <c r="A1045" s="92"/>
      <c r="B1045" s="92"/>
      <c r="C1045" s="92"/>
      <c r="D1045" s="92"/>
      <c r="E1045" s="93"/>
      <c r="F1045" s="92"/>
      <c r="G1045" s="92"/>
      <c r="H1045" s="92"/>
      <c r="I1045" s="92"/>
      <c r="J1045" s="92"/>
      <c r="K1045" s="92"/>
      <c r="L1045" s="92"/>
      <c r="M1045" s="93"/>
      <c r="N1045" s="92"/>
      <c r="O1045" s="92"/>
      <c r="P1045" s="11"/>
      <c r="Q1045" s="11"/>
      <c r="R1045" s="92"/>
      <c r="S1045" s="92"/>
      <c r="T1045" s="92"/>
      <c r="U1045" s="92"/>
      <c r="V1045" s="92"/>
      <c r="W1045" s="92"/>
      <c r="X1045" s="94"/>
      <c r="Y1045" s="12"/>
      <c r="Z1045" s="12"/>
      <c r="AA1045" s="14"/>
      <c r="AB1045" s="14"/>
      <c r="AC1045" s="11"/>
      <c r="AD1045" s="11"/>
      <c r="AE1045" s="11"/>
      <c r="AF1045" s="11"/>
      <c r="AG1045" s="11"/>
      <c r="AH1045" s="11"/>
      <c r="AI1045" s="11"/>
      <c r="AJ1045" s="11"/>
      <c r="AK1045" s="11"/>
      <c r="AL1045" s="11"/>
      <c r="AM1045" s="11"/>
      <c r="AN1045" s="11"/>
      <c r="AO1045" s="11"/>
      <c r="AP1045" s="11"/>
      <c r="AQ1045" s="11"/>
      <c r="AR1045" s="11"/>
      <c r="AS1045" s="56"/>
      <c r="AT1045" s="56"/>
      <c r="AU1045" s="56"/>
      <c r="AV1045" s="56"/>
      <c r="AW1045" s="56"/>
      <c r="AX1045" s="56"/>
      <c r="AY1045" s="56"/>
      <c r="AZ1045" s="56"/>
      <c r="BA1045" s="56"/>
      <c r="BB1045" s="56"/>
      <c r="BC1045" s="56"/>
      <c r="BD1045" s="56"/>
      <c r="BE1045" s="56"/>
      <c r="BF1045" s="56"/>
      <c r="BG1045" s="56"/>
      <c r="BH1045" s="56"/>
      <c r="BI1045" s="56"/>
      <c r="BJ1045" s="56"/>
      <c r="BK1045" s="56"/>
      <c r="BL1045" s="56"/>
      <c r="BM1045" s="56"/>
      <c r="BN1045" s="56"/>
      <c r="BO1045" s="56"/>
      <c r="BP1045" s="56"/>
      <c r="BQ1045" s="56"/>
      <c r="BR1045" s="56"/>
      <c r="BS1045" s="56"/>
      <c r="BT1045" s="56"/>
      <c r="BU1045" s="56"/>
      <c r="BV1045" s="56"/>
    </row>
    <row r="1046" ht="15.75" customHeight="1">
      <c r="A1046" s="92"/>
      <c r="B1046" s="92"/>
      <c r="C1046" s="92"/>
      <c r="D1046" s="92"/>
      <c r="E1046" s="93"/>
      <c r="F1046" s="92"/>
      <c r="G1046" s="92"/>
      <c r="H1046" s="92"/>
      <c r="I1046" s="92"/>
      <c r="J1046" s="92"/>
      <c r="K1046" s="92"/>
      <c r="L1046" s="92"/>
      <c r="M1046" s="93"/>
      <c r="N1046" s="92"/>
      <c r="O1046" s="92"/>
      <c r="P1046" s="11"/>
      <c r="Q1046" s="11"/>
      <c r="R1046" s="92"/>
      <c r="S1046" s="92"/>
      <c r="T1046" s="92"/>
      <c r="U1046" s="92"/>
      <c r="V1046" s="92"/>
      <c r="W1046" s="92"/>
      <c r="X1046" s="94"/>
      <c r="Y1046" s="12"/>
      <c r="Z1046" s="12"/>
      <c r="AA1046" s="14"/>
      <c r="AB1046" s="14"/>
      <c r="AC1046" s="11"/>
      <c r="AD1046" s="11"/>
      <c r="AE1046" s="11"/>
      <c r="AF1046" s="11"/>
      <c r="AG1046" s="11"/>
      <c r="AH1046" s="11"/>
      <c r="AI1046" s="11"/>
      <c r="AJ1046" s="11"/>
      <c r="AK1046" s="11"/>
      <c r="AL1046" s="11"/>
      <c r="AM1046" s="11"/>
      <c r="AN1046" s="11"/>
      <c r="AO1046" s="11"/>
      <c r="AP1046" s="11"/>
      <c r="AQ1046" s="11"/>
      <c r="AR1046" s="11"/>
      <c r="AS1046" s="56"/>
      <c r="AT1046" s="56"/>
      <c r="AU1046" s="56"/>
      <c r="AV1046" s="56"/>
      <c r="AW1046" s="56"/>
      <c r="AX1046" s="56"/>
      <c r="AY1046" s="56"/>
      <c r="AZ1046" s="56"/>
      <c r="BA1046" s="56"/>
      <c r="BB1046" s="56"/>
      <c r="BC1046" s="56"/>
      <c r="BD1046" s="56"/>
      <c r="BE1046" s="56"/>
      <c r="BF1046" s="56"/>
      <c r="BG1046" s="56"/>
      <c r="BH1046" s="56"/>
      <c r="BI1046" s="56"/>
      <c r="BJ1046" s="56"/>
      <c r="BK1046" s="56"/>
      <c r="BL1046" s="56"/>
      <c r="BM1046" s="56"/>
      <c r="BN1046" s="56"/>
      <c r="BO1046" s="56"/>
      <c r="BP1046" s="56"/>
      <c r="BQ1046" s="56"/>
      <c r="BR1046" s="56"/>
      <c r="BS1046" s="56"/>
      <c r="BT1046" s="56"/>
      <c r="BU1046" s="56"/>
      <c r="BV1046" s="56"/>
    </row>
    <row r="1047" ht="15.75" customHeight="1">
      <c r="A1047" s="92"/>
      <c r="B1047" s="92"/>
      <c r="C1047" s="92"/>
      <c r="D1047" s="92"/>
      <c r="E1047" s="93"/>
      <c r="F1047" s="92"/>
      <c r="G1047" s="92"/>
      <c r="H1047" s="92"/>
      <c r="I1047" s="92"/>
      <c r="J1047" s="92"/>
      <c r="K1047" s="92"/>
      <c r="L1047" s="92"/>
      <c r="M1047" s="93"/>
      <c r="N1047" s="92"/>
      <c r="O1047" s="92"/>
      <c r="P1047" s="11"/>
      <c r="Q1047" s="11"/>
      <c r="R1047" s="92"/>
      <c r="S1047" s="92"/>
      <c r="T1047" s="92"/>
      <c r="U1047" s="92"/>
      <c r="V1047" s="92"/>
      <c r="W1047" s="92"/>
      <c r="X1047" s="94"/>
      <c r="Y1047" s="12"/>
      <c r="Z1047" s="12"/>
      <c r="AA1047" s="14"/>
      <c r="AB1047" s="14"/>
      <c r="AC1047" s="11"/>
      <c r="AD1047" s="11"/>
      <c r="AE1047" s="11"/>
      <c r="AF1047" s="11"/>
      <c r="AG1047" s="11"/>
      <c r="AH1047" s="11"/>
      <c r="AI1047" s="11"/>
      <c r="AJ1047" s="11"/>
      <c r="AK1047" s="11"/>
      <c r="AL1047" s="11"/>
      <c r="AM1047" s="11"/>
      <c r="AN1047" s="11"/>
      <c r="AO1047" s="11"/>
      <c r="AP1047" s="11"/>
      <c r="AQ1047" s="11"/>
      <c r="AR1047" s="11"/>
      <c r="AS1047" s="56"/>
      <c r="AT1047" s="56"/>
      <c r="AU1047" s="56"/>
      <c r="AV1047" s="56"/>
      <c r="AW1047" s="56"/>
      <c r="AX1047" s="56"/>
      <c r="AY1047" s="56"/>
      <c r="AZ1047" s="56"/>
      <c r="BA1047" s="56"/>
      <c r="BB1047" s="56"/>
      <c r="BC1047" s="56"/>
      <c r="BD1047" s="56"/>
      <c r="BE1047" s="56"/>
      <c r="BF1047" s="56"/>
      <c r="BG1047" s="56"/>
      <c r="BH1047" s="56"/>
      <c r="BI1047" s="56"/>
      <c r="BJ1047" s="56"/>
      <c r="BK1047" s="56"/>
      <c r="BL1047" s="56"/>
      <c r="BM1047" s="56"/>
      <c r="BN1047" s="56"/>
      <c r="BO1047" s="56"/>
      <c r="BP1047" s="56"/>
      <c r="BQ1047" s="56"/>
      <c r="BR1047" s="56"/>
      <c r="BS1047" s="56"/>
      <c r="BT1047" s="56"/>
      <c r="BU1047" s="56"/>
      <c r="BV1047" s="56"/>
    </row>
    <row r="1048" ht="15.75" customHeight="1">
      <c r="A1048" s="92"/>
      <c r="B1048" s="92"/>
      <c r="C1048" s="92"/>
      <c r="D1048" s="92"/>
      <c r="E1048" s="93"/>
      <c r="F1048" s="92"/>
      <c r="G1048" s="92"/>
      <c r="H1048" s="92"/>
      <c r="I1048" s="92"/>
      <c r="J1048" s="92"/>
      <c r="K1048" s="92"/>
      <c r="L1048" s="92"/>
      <c r="M1048" s="93"/>
      <c r="N1048" s="92"/>
      <c r="O1048" s="92"/>
      <c r="P1048" s="11"/>
      <c r="Q1048" s="11"/>
      <c r="R1048" s="92"/>
      <c r="S1048" s="92"/>
      <c r="T1048" s="92"/>
      <c r="U1048" s="92"/>
      <c r="V1048" s="92"/>
      <c r="W1048" s="92"/>
      <c r="X1048" s="94"/>
      <c r="Y1048" s="12"/>
      <c r="Z1048" s="12"/>
      <c r="AA1048" s="14"/>
      <c r="AB1048" s="14"/>
      <c r="AC1048" s="11"/>
      <c r="AD1048" s="11"/>
      <c r="AE1048" s="11"/>
      <c r="AF1048" s="11"/>
      <c r="AG1048" s="11"/>
      <c r="AH1048" s="11"/>
      <c r="AI1048" s="11"/>
      <c r="AJ1048" s="11"/>
      <c r="AK1048" s="11"/>
      <c r="AL1048" s="11"/>
      <c r="AM1048" s="11"/>
      <c r="AN1048" s="11"/>
      <c r="AO1048" s="11"/>
      <c r="AP1048" s="11"/>
      <c r="AQ1048" s="11"/>
      <c r="AR1048" s="11"/>
      <c r="AS1048" s="56"/>
      <c r="AT1048" s="56"/>
      <c r="AU1048" s="56"/>
      <c r="AV1048" s="56"/>
      <c r="AW1048" s="56"/>
      <c r="AX1048" s="56"/>
      <c r="AY1048" s="56"/>
      <c r="AZ1048" s="56"/>
      <c r="BA1048" s="56"/>
      <c r="BB1048" s="56"/>
      <c r="BC1048" s="56"/>
      <c r="BD1048" s="56"/>
      <c r="BE1048" s="56"/>
      <c r="BF1048" s="56"/>
      <c r="BG1048" s="56"/>
      <c r="BH1048" s="56"/>
      <c r="BI1048" s="56"/>
      <c r="BJ1048" s="56"/>
      <c r="BK1048" s="56"/>
      <c r="BL1048" s="56"/>
      <c r="BM1048" s="56"/>
      <c r="BN1048" s="56"/>
      <c r="BO1048" s="56"/>
      <c r="BP1048" s="56"/>
      <c r="BQ1048" s="56"/>
      <c r="BR1048" s="56"/>
      <c r="BS1048" s="56"/>
      <c r="BT1048" s="56"/>
      <c r="BU1048" s="56"/>
      <c r="BV1048" s="56"/>
    </row>
    <row r="1049" ht="15.75" customHeight="1">
      <c r="A1049" s="92"/>
      <c r="B1049" s="92"/>
      <c r="C1049" s="92"/>
      <c r="D1049" s="92"/>
      <c r="E1049" s="93"/>
      <c r="F1049" s="92"/>
      <c r="G1049" s="92"/>
      <c r="H1049" s="92"/>
      <c r="I1049" s="92"/>
      <c r="J1049" s="92"/>
      <c r="K1049" s="92"/>
      <c r="L1049" s="92"/>
      <c r="M1049" s="93"/>
      <c r="N1049" s="92"/>
      <c r="O1049" s="92"/>
      <c r="P1049" s="11"/>
      <c r="Q1049" s="11"/>
      <c r="R1049" s="92"/>
      <c r="S1049" s="92"/>
      <c r="T1049" s="92"/>
      <c r="U1049" s="92"/>
      <c r="V1049" s="92"/>
      <c r="W1049" s="92"/>
      <c r="X1049" s="94"/>
      <c r="Y1049" s="12"/>
      <c r="Z1049" s="12"/>
      <c r="AA1049" s="14"/>
      <c r="AB1049" s="14"/>
      <c r="AC1049" s="11"/>
      <c r="AD1049" s="11"/>
      <c r="AE1049" s="11"/>
      <c r="AF1049" s="11"/>
      <c r="AG1049" s="11"/>
      <c r="AH1049" s="11"/>
      <c r="AI1049" s="11"/>
      <c r="AJ1049" s="11"/>
      <c r="AK1049" s="11"/>
      <c r="AL1049" s="11"/>
      <c r="AM1049" s="11"/>
      <c r="AN1049" s="11"/>
      <c r="AO1049" s="11"/>
      <c r="AP1049" s="11"/>
      <c r="AQ1049" s="11"/>
      <c r="AR1049" s="11"/>
      <c r="AS1049" s="56"/>
      <c r="AT1049" s="56"/>
      <c r="AU1049" s="56"/>
      <c r="AV1049" s="56"/>
      <c r="AW1049" s="56"/>
      <c r="AX1049" s="56"/>
      <c r="AY1049" s="56"/>
      <c r="AZ1049" s="56"/>
      <c r="BA1049" s="56"/>
      <c r="BB1049" s="56"/>
      <c r="BC1049" s="56"/>
      <c r="BD1049" s="56"/>
      <c r="BE1049" s="56"/>
      <c r="BF1049" s="56"/>
      <c r="BG1049" s="56"/>
      <c r="BH1049" s="56"/>
      <c r="BI1049" s="56"/>
      <c r="BJ1049" s="56"/>
      <c r="BK1049" s="56"/>
      <c r="BL1049" s="56"/>
      <c r="BM1049" s="56"/>
      <c r="BN1049" s="56"/>
      <c r="BO1049" s="56"/>
      <c r="BP1049" s="56"/>
      <c r="BQ1049" s="56"/>
      <c r="BR1049" s="56"/>
      <c r="BS1049" s="56"/>
      <c r="BT1049" s="56"/>
      <c r="BU1049" s="56"/>
      <c r="BV1049" s="56"/>
    </row>
    <row r="1050" ht="15.75" customHeight="1">
      <c r="A1050" s="92"/>
      <c r="B1050" s="92"/>
      <c r="C1050" s="92"/>
      <c r="D1050" s="92"/>
      <c r="E1050" s="93"/>
      <c r="F1050" s="92"/>
      <c r="G1050" s="92"/>
      <c r="H1050" s="92"/>
      <c r="I1050" s="92"/>
      <c r="J1050" s="92"/>
      <c r="K1050" s="92"/>
      <c r="L1050" s="92"/>
      <c r="M1050" s="93"/>
      <c r="N1050" s="92"/>
      <c r="O1050" s="92"/>
      <c r="P1050" s="11"/>
      <c r="Q1050" s="11"/>
      <c r="R1050" s="92"/>
      <c r="S1050" s="92"/>
      <c r="T1050" s="92"/>
      <c r="U1050" s="92"/>
      <c r="V1050" s="92"/>
      <c r="W1050" s="92"/>
      <c r="X1050" s="94"/>
      <c r="Y1050" s="12"/>
      <c r="Z1050" s="12"/>
      <c r="AA1050" s="14"/>
      <c r="AB1050" s="14"/>
      <c r="AC1050" s="11"/>
      <c r="AD1050" s="11"/>
      <c r="AE1050" s="11"/>
      <c r="AF1050" s="11"/>
      <c r="AG1050" s="11"/>
      <c r="AH1050" s="11"/>
      <c r="AI1050" s="11"/>
      <c r="AJ1050" s="11"/>
      <c r="AK1050" s="11"/>
      <c r="AL1050" s="11"/>
      <c r="AM1050" s="11"/>
      <c r="AN1050" s="11"/>
      <c r="AO1050" s="11"/>
      <c r="AP1050" s="11"/>
      <c r="AQ1050" s="11"/>
      <c r="AR1050" s="11"/>
      <c r="AS1050" s="56"/>
      <c r="AT1050" s="56"/>
      <c r="AU1050" s="56"/>
      <c r="AV1050" s="56"/>
      <c r="AW1050" s="56"/>
      <c r="AX1050" s="56"/>
      <c r="AY1050" s="56"/>
      <c r="AZ1050" s="56"/>
      <c r="BA1050" s="56"/>
      <c r="BB1050" s="56"/>
      <c r="BC1050" s="56"/>
      <c r="BD1050" s="56"/>
      <c r="BE1050" s="56"/>
      <c r="BF1050" s="56"/>
      <c r="BG1050" s="56"/>
      <c r="BH1050" s="56"/>
      <c r="BI1050" s="56"/>
      <c r="BJ1050" s="56"/>
      <c r="BK1050" s="56"/>
      <c r="BL1050" s="56"/>
      <c r="BM1050" s="56"/>
      <c r="BN1050" s="56"/>
      <c r="BO1050" s="56"/>
      <c r="BP1050" s="56"/>
      <c r="BQ1050" s="56"/>
      <c r="BR1050" s="56"/>
      <c r="BS1050" s="56"/>
      <c r="BT1050" s="56"/>
      <c r="BU1050" s="56"/>
      <c r="BV1050" s="56"/>
    </row>
    <row r="1051" ht="15.75" customHeight="1">
      <c r="A1051" s="92"/>
      <c r="B1051" s="92"/>
      <c r="C1051" s="92"/>
      <c r="D1051" s="92"/>
      <c r="E1051" s="93"/>
      <c r="F1051" s="92"/>
      <c r="G1051" s="92"/>
      <c r="H1051" s="92"/>
      <c r="I1051" s="92"/>
      <c r="J1051" s="92"/>
      <c r="K1051" s="92"/>
      <c r="L1051" s="92"/>
      <c r="M1051" s="93"/>
      <c r="N1051" s="92"/>
      <c r="O1051" s="92"/>
      <c r="P1051" s="11"/>
      <c r="Q1051" s="11"/>
      <c r="R1051" s="92"/>
      <c r="S1051" s="92"/>
      <c r="T1051" s="92"/>
      <c r="U1051" s="92"/>
      <c r="V1051" s="92"/>
      <c r="W1051" s="92"/>
      <c r="X1051" s="94"/>
      <c r="Y1051" s="12"/>
      <c r="Z1051" s="12"/>
      <c r="AA1051" s="14"/>
      <c r="AB1051" s="14"/>
      <c r="AC1051" s="11"/>
      <c r="AD1051" s="11"/>
      <c r="AE1051" s="11"/>
      <c r="AF1051" s="11"/>
      <c r="AG1051" s="11"/>
      <c r="AH1051" s="11"/>
      <c r="AI1051" s="11"/>
      <c r="AJ1051" s="11"/>
      <c r="AK1051" s="11"/>
      <c r="AL1051" s="11"/>
      <c r="AM1051" s="11"/>
      <c r="AN1051" s="11"/>
      <c r="AO1051" s="11"/>
      <c r="AP1051" s="11"/>
      <c r="AQ1051" s="11"/>
      <c r="AR1051" s="11"/>
      <c r="AS1051" s="56"/>
      <c r="AT1051" s="56"/>
      <c r="AU1051" s="56"/>
      <c r="AV1051" s="56"/>
      <c r="AW1051" s="56"/>
      <c r="AX1051" s="56"/>
      <c r="AY1051" s="56"/>
      <c r="AZ1051" s="56"/>
      <c r="BA1051" s="56"/>
      <c r="BB1051" s="56"/>
      <c r="BC1051" s="56"/>
      <c r="BD1051" s="56"/>
      <c r="BE1051" s="56"/>
      <c r="BF1051" s="56"/>
      <c r="BG1051" s="56"/>
      <c r="BH1051" s="56"/>
      <c r="BI1051" s="56"/>
      <c r="BJ1051" s="56"/>
      <c r="BK1051" s="56"/>
      <c r="BL1051" s="56"/>
      <c r="BM1051" s="56"/>
      <c r="BN1051" s="56"/>
      <c r="BO1051" s="56"/>
      <c r="BP1051" s="56"/>
      <c r="BQ1051" s="56"/>
      <c r="BR1051" s="56"/>
      <c r="BS1051" s="56"/>
      <c r="BT1051" s="56"/>
      <c r="BU1051" s="56"/>
      <c r="BV1051" s="56"/>
    </row>
    <row r="1052" ht="15.75" customHeight="1">
      <c r="A1052" s="92"/>
      <c r="B1052" s="92"/>
      <c r="C1052" s="92"/>
      <c r="D1052" s="92"/>
      <c r="E1052" s="93"/>
      <c r="F1052" s="92"/>
      <c r="G1052" s="92"/>
      <c r="H1052" s="92"/>
      <c r="I1052" s="92"/>
      <c r="J1052" s="92"/>
      <c r="K1052" s="92"/>
      <c r="L1052" s="92"/>
      <c r="M1052" s="93"/>
      <c r="N1052" s="92"/>
      <c r="O1052" s="92"/>
      <c r="P1052" s="11"/>
      <c r="Q1052" s="11"/>
      <c r="R1052" s="92"/>
      <c r="S1052" s="92"/>
      <c r="T1052" s="92"/>
      <c r="U1052" s="92"/>
      <c r="V1052" s="92"/>
      <c r="W1052" s="92"/>
      <c r="X1052" s="94"/>
      <c r="Y1052" s="12"/>
      <c r="Z1052" s="12"/>
      <c r="AA1052" s="14"/>
      <c r="AB1052" s="14"/>
      <c r="AC1052" s="11"/>
      <c r="AD1052" s="11"/>
      <c r="AE1052" s="11"/>
      <c r="AF1052" s="11"/>
      <c r="AG1052" s="11"/>
      <c r="AH1052" s="11"/>
      <c r="AI1052" s="11"/>
      <c r="AJ1052" s="11"/>
      <c r="AK1052" s="11"/>
      <c r="AL1052" s="11"/>
      <c r="AM1052" s="11"/>
      <c r="AN1052" s="11"/>
      <c r="AO1052" s="11"/>
      <c r="AP1052" s="11"/>
      <c r="AQ1052" s="11"/>
      <c r="AR1052" s="11"/>
      <c r="AS1052" s="56"/>
      <c r="AT1052" s="56"/>
      <c r="AU1052" s="56"/>
      <c r="AV1052" s="56"/>
      <c r="AW1052" s="56"/>
      <c r="AX1052" s="56"/>
      <c r="AY1052" s="56"/>
      <c r="AZ1052" s="56"/>
      <c r="BA1052" s="56"/>
      <c r="BB1052" s="56"/>
      <c r="BC1052" s="56"/>
      <c r="BD1052" s="56"/>
      <c r="BE1052" s="56"/>
      <c r="BF1052" s="56"/>
      <c r="BG1052" s="56"/>
      <c r="BH1052" s="56"/>
      <c r="BI1052" s="56"/>
      <c r="BJ1052" s="56"/>
      <c r="BK1052" s="56"/>
      <c r="BL1052" s="56"/>
      <c r="BM1052" s="56"/>
      <c r="BN1052" s="56"/>
      <c r="BO1052" s="56"/>
      <c r="BP1052" s="56"/>
      <c r="BQ1052" s="56"/>
      <c r="BR1052" s="56"/>
      <c r="BS1052" s="56"/>
      <c r="BT1052" s="56"/>
      <c r="BU1052" s="56"/>
      <c r="BV1052" s="56"/>
    </row>
    <row r="1053" ht="15.75" customHeight="1">
      <c r="A1053" s="92"/>
      <c r="B1053" s="92"/>
      <c r="C1053" s="92"/>
      <c r="D1053" s="92"/>
      <c r="E1053" s="93"/>
      <c r="F1053" s="92"/>
      <c r="G1053" s="92"/>
      <c r="H1053" s="92"/>
      <c r="I1053" s="92"/>
      <c r="J1053" s="92"/>
      <c r="K1053" s="92"/>
      <c r="L1053" s="92"/>
      <c r="M1053" s="93"/>
      <c r="N1053" s="92"/>
      <c r="O1053" s="92"/>
      <c r="P1053" s="11"/>
      <c r="Q1053" s="11"/>
      <c r="R1053" s="92"/>
      <c r="S1053" s="92"/>
      <c r="T1053" s="92"/>
      <c r="U1053" s="92"/>
      <c r="V1053" s="92"/>
      <c r="W1053" s="92"/>
      <c r="X1053" s="94"/>
      <c r="Y1053" s="12"/>
      <c r="Z1053" s="12"/>
      <c r="AA1053" s="14"/>
      <c r="AB1053" s="14"/>
      <c r="AC1053" s="11"/>
      <c r="AD1053" s="11"/>
      <c r="AE1053" s="11"/>
      <c r="AF1053" s="11"/>
      <c r="AG1053" s="11"/>
      <c r="AH1053" s="11"/>
      <c r="AI1053" s="11"/>
      <c r="AJ1053" s="11"/>
      <c r="AK1053" s="11"/>
      <c r="AL1053" s="11"/>
      <c r="AM1053" s="11"/>
      <c r="AN1053" s="11"/>
      <c r="AO1053" s="11"/>
      <c r="AP1053" s="11"/>
      <c r="AQ1053" s="11"/>
      <c r="AR1053" s="11"/>
      <c r="AS1053" s="56"/>
      <c r="AT1053" s="56"/>
      <c r="AU1053" s="56"/>
      <c r="AV1053" s="56"/>
      <c r="AW1053" s="56"/>
      <c r="AX1053" s="56"/>
      <c r="AY1053" s="56"/>
      <c r="AZ1053" s="56"/>
      <c r="BA1053" s="56"/>
      <c r="BB1053" s="56"/>
      <c r="BC1053" s="56"/>
      <c r="BD1053" s="56"/>
      <c r="BE1053" s="56"/>
      <c r="BF1053" s="56"/>
      <c r="BG1053" s="56"/>
      <c r="BH1053" s="56"/>
      <c r="BI1053" s="56"/>
      <c r="BJ1053" s="56"/>
      <c r="BK1053" s="56"/>
      <c r="BL1053" s="56"/>
      <c r="BM1053" s="56"/>
      <c r="BN1053" s="56"/>
      <c r="BO1053" s="56"/>
      <c r="BP1053" s="56"/>
      <c r="BQ1053" s="56"/>
      <c r="BR1053" s="56"/>
      <c r="BS1053" s="56"/>
      <c r="BT1053" s="56"/>
      <c r="BU1053" s="56"/>
      <c r="BV1053" s="56"/>
    </row>
    <row r="1054" ht="15.75" customHeight="1">
      <c r="A1054" s="92"/>
      <c r="B1054" s="92"/>
      <c r="C1054" s="92"/>
      <c r="D1054" s="92"/>
      <c r="E1054" s="93"/>
      <c r="F1054" s="92"/>
      <c r="G1054" s="92"/>
      <c r="H1054" s="92"/>
      <c r="I1054" s="92"/>
      <c r="J1054" s="92"/>
      <c r="K1054" s="92"/>
      <c r="L1054" s="92"/>
      <c r="M1054" s="93"/>
      <c r="N1054" s="92"/>
      <c r="O1054" s="92"/>
      <c r="P1054" s="11"/>
      <c r="Q1054" s="11"/>
      <c r="R1054" s="92"/>
      <c r="S1054" s="92"/>
      <c r="T1054" s="92"/>
      <c r="U1054" s="92"/>
      <c r="V1054" s="92"/>
      <c r="W1054" s="92"/>
      <c r="X1054" s="94"/>
      <c r="Y1054" s="12"/>
      <c r="Z1054" s="12"/>
      <c r="AA1054" s="14"/>
      <c r="AB1054" s="14"/>
      <c r="AC1054" s="11"/>
      <c r="AD1054" s="11"/>
      <c r="AE1054" s="11"/>
      <c r="AF1054" s="11"/>
      <c r="AG1054" s="11"/>
      <c r="AH1054" s="11"/>
      <c r="AI1054" s="11"/>
      <c r="AJ1054" s="11"/>
      <c r="AK1054" s="11"/>
      <c r="AL1054" s="11"/>
      <c r="AM1054" s="11"/>
      <c r="AN1054" s="11"/>
      <c r="AO1054" s="11"/>
      <c r="AP1054" s="11"/>
      <c r="AQ1054" s="11"/>
      <c r="AR1054" s="11"/>
      <c r="AS1054" s="56"/>
      <c r="AT1054" s="56"/>
      <c r="AU1054" s="56"/>
      <c r="AV1054" s="56"/>
      <c r="AW1054" s="56"/>
      <c r="AX1054" s="56"/>
      <c r="AY1054" s="56"/>
      <c r="AZ1054" s="56"/>
      <c r="BA1054" s="56"/>
      <c r="BB1054" s="56"/>
      <c r="BC1054" s="56"/>
      <c r="BD1054" s="56"/>
      <c r="BE1054" s="56"/>
      <c r="BF1054" s="56"/>
      <c r="BG1054" s="56"/>
      <c r="BH1054" s="56"/>
      <c r="BI1054" s="56"/>
      <c r="BJ1054" s="56"/>
      <c r="BK1054" s="56"/>
      <c r="BL1054" s="56"/>
      <c r="BM1054" s="56"/>
      <c r="BN1054" s="56"/>
      <c r="BO1054" s="56"/>
      <c r="BP1054" s="56"/>
      <c r="BQ1054" s="56"/>
      <c r="BR1054" s="56"/>
      <c r="BS1054" s="56"/>
      <c r="BT1054" s="56"/>
      <c r="BU1054" s="56"/>
      <c r="BV1054" s="56"/>
    </row>
    <row r="1055" ht="15.75" customHeight="1">
      <c r="A1055" s="92"/>
      <c r="B1055" s="92"/>
      <c r="C1055" s="92"/>
      <c r="D1055" s="92"/>
      <c r="E1055" s="93"/>
      <c r="F1055" s="92"/>
      <c r="G1055" s="92"/>
      <c r="H1055" s="92"/>
      <c r="I1055" s="92"/>
      <c r="J1055" s="92"/>
      <c r="K1055" s="92"/>
      <c r="L1055" s="92"/>
      <c r="M1055" s="93"/>
      <c r="N1055" s="92"/>
      <c r="O1055" s="92"/>
      <c r="P1055" s="11"/>
      <c r="Q1055" s="11"/>
      <c r="R1055" s="92"/>
      <c r="S1055" s="92"/>
      <c r="T1055" s="92"/>
      <c r="U1055" s="92"/>
      <c r="V1055" s="92"/>
      <c r="W1055" s="92"/>
      <c r="X1055" s="94"/>
      <c r="Y1055" s="12"/>
      <c r="Z1055" s="12"/>
      <c r="AA1055" s="14"/>
      <c r="AB1055" s="14"/>
      <c r="AC1055" s="11"/>
      <c r="AD1055" s="11"/>
      <c r="AE1055" s="11"/>
      <c r="AF1055" s="11"/>
      <c r="AG1055" s="11"/>
      <c r="AH1055" s="11"/>
      <c r="AI1055" s="11"/>
      <c r="AJ1055" s="11"/>
      <c r="AK1055" s="11"/>
      <c r="AL1055" s="11"/>
      <c r="AM1055" s="11"/>
      <c r="AN1055" s="11"/>
      <c r="AO1055" s="11"/>
      <c r="AP1055" s="11"/>
      <c r="AQ1055" s="11"/>
      <c r="AR1055" s="11"/>
      <c r="AS1055" s="56"/>
      <c r="AT1055" s="56"/>
      <c r="AU1055" s="56"/>
      <c r="AV1055" s="56"/>
      <c r="AW1055" s="56"/>
      <c r="AX1055" s="56"/>
      <c r="AY1055" s="56"/>
      <c r="AZ1055" s="56"/>
      <c r="BA1055" s="56"/>
      <c r="BB1055" s="56"/>
      <c r="BC1055" s="56"/>
      <c r="BD1055" s="56"/>
      <c r="BE1055" s="56"/>
      <c r="BF1055" s="56"/>
      <c r="BG1055" s="56"/>
      <c r="BH1055" s="56"/>
      <c r="BI1055" s="56"/>
      <c r="BJ1055" s="56"/>
      <c r="BK1055" s="56"/>
      <c r="BL1055" s="56"/>
      <c r="BM1055" s="56"/>
      <c r="BN1055" s="56"/>
      <c r="BO1055" s="56"/>
      <c r="BP1055" s="56"/>
      <c r="BQ1055" s="56"/>
      <c r="BR1055" s="56"/>
      <c r="BS1055" s="56"/>
      <c r="BT1055" s="56"/>
      <c r="BU1055" s="56"/>
      <c r="BV1055" s="56"/>
    </row>
    <row r="1056" ht="15.75" customHeight="1">
      <c r="A1056" s="92"/>
      <c r="B1056" s="92"/>
      <c r="C1056" s="92"/>
      <c r="D1056" s="92"/>
      <c r="E1056" s="93"/>
      <c r="F1056" s="92"/>
      <c r="G1056" s="92"/>
      <c r="H1056" s="92"/>
      <c r="I1056" s="92"/>
      <c r="J1056" s="92"/>
      <c r="K1056" s="92"/>
      <c r="L1056" s="92"/>
      <c r="M1056" s="93"/>
      <c r="N1056" s="92"/>
      <c r="O1056" s="92"/>
      <c r="P1056" s="11"/>
      <c r="Q1056" s="11"/>
      <c r="R1056" s="92"/>
      <c r="S1056" s="92"/>
      <c r="T1056" s="92"/>
      <c r="U1056" s="92"/>
      <c r="V1056" s="92"/>
      <c r="W1056" s="92"/>
      <c r="X1056" s="94"/>
      <c r="Y1056" s="12"/>
      <c r="Z1056" s="12"/>
      <c r="AA1056" s="14"/>
      <c r="AB1056" s="14"/>
      <c r="AC1056" s="11"/>
      <c r="AD1056" s="11"/>
      <c r="AE1056" s="11"/>
      <c r="AF1056" s="11"/>
      <c r="AG1056" s="11"/>
      <c r="AH1056" s="11"/>
      <c r="AI1056" s="11"/>
      <c r="AJ1056" s="11"/>
      <c r="AK1056" s="11"/>
      <c r="AL1056" s="11"/>
      <c r="AM1056" s="11"/>
      <c r="AN1056" s="11"/>
      <c r="AO1056" s="11"/>
      <c r="AP1056" s="11"/>
      <c r="AQ1056" s="11"/>
      <c r="AR1056" s="11"/>
      <c r="AS1056" s="56"/>
      <c r="AT1056" s="56"/>
      <c r="AU1056" s="56"/>
      <c r="AV1056" s="56"/>
      <c r="AW1056" s="56"/>
      <c r="AX1056" s="56"/>
      <c r="AY1056" s="56"/>
      <c r="AZ1056" s="56"/>
      <c r="BA1056" s="56"/>
      <c r="BB1056" s="56"/>
      <c r="BC1056" s="56"/>
      <c r="BD1056" s="56"/>
      <c r="BE1056" s="56"/>
      <c r="BF1056" s="56"/>
      <c r="BG1056" s="56"/>
      <c r="BH1056" s="56"/>
      <c r="BI1056" s="56"/>
      <c r="BJ1056" s="56"/>
      <c r="BK1056" s="56"/>
      <c r="BL1056" s="56"/>
      <c r="BM1056" s="56"/>
      <c r="BN1056" s="56"/>
      <c r="BO1056" s="56"/>
      <c r="BP1056" s="56"/>
      <c r="BQ1056" s="56"/>
      <c r="BR1056" s="56"/>
      <c r="BS1056" s="56"/>
      <c r="BT1056" s="56"/>
      <c r="BU1056" s="56"/>
      <c r="BV1056" s="56"/>
    </row>
    <row r="1057" ht="15.75" customHeight="1">
      <c r="A1057" s="92"/>
      <c r="B1057" s="92"/>
      <c r="C1057" s="92"/>
      <c r="D1057" s="92"/>
      <c r="E1057" s="93"/>
      <c r="F1057" s="92"/>
      <c r="G1057" s="92"/>
      <c r="H1057" s="92"/>
      <c r="I1057" s="92"/>
      <c r="J1057" s="92"/>
      <c r="K1057" s="92"/>
      <c r="L1057" s="92"/>
      <c r="M1057" s="93"/>
      <c r="N1057" s="92"/>
      <c r="O1057" s="92"/>
      <c r="P1057" s="11"/>
      <c r="Q1057" s="11"/>
      <c r="R1057" s="92"/>
      <c r="S1057" s="92"/>
      <c r="T1057" s="92"/>
      <c r="U1057" s="92"/>
      <c r="V1057" s="92"/>
      <c r="W1057" s="92"/>
      <c r="X1057" s="94"/>
      <c r="Y1057" s="12"/>
      <c r="Z1057" s="12"/>
      <c r="AA1057" s="14"/>
      <c r="AB1057" s="14"/>
      <c r="AC1057" s="11"/>
      <c r="AD1057" s="11"/>
      <c r="AE1057" s="11"/>
      <c r="AF1057" s="11"/>
      <c r="AG1057" s="11"/>
      <c r="AH1057" s="11"/>
      <c r="AI1057" s="11"/>
      <c r="AJ1057" s="11"/>
      <c r="AK1057" s="11"/>
      <c r="AL1057" s="11"/>
      <c r="AM1057" s="11"/>
      <c r="AN1057" s="11"/>
      <c r="AO1057" s="11"/>
      <c r="AP1057" s="11"/>
      <c r="AQ1057" s="11"/>
      <c r="AR1057" s="11"/>
      <c r="AS1057" s="56"/>
      <c r="AT1057" s="56"/>
      <c r="AU1057" s="56"/>
      <c r="AV1057" s="56"/>
      <c r="AW1057" s="56"/>
      <c r="AX1057" s="56"/>
      <c r="AY1057" s="56"/>
      <c r="AZ1057" s="56"/>
      <c r="BA1057" s="56"/>
      <c r="BB1057" s="56"/>
      <c r="BC1057" s="56"/>
      <c r="BD1057" s="56"/>
      <c r="BE1057" s="56"/>
      <c r="BF1057" s="56"/>
      <c r="BG1057" s="56"/>
      <c r="BH1057" s="56"/>
      <c r="BI1057" s="56"/>
      <c r="BJ1057" s="56"/>
      <c r="BK1057" s="56"/>
      <c r="BL1057" s="56"/>
      <c r="BM1057" s="56"/>
      <c r="BN1057" s="56"/>
      <c r="BO1057" s="56"/>
      <c r="BP1057" s="56"/>
      <c r="BQ1057" s="56"/>
      <c r="BR1057" s="56"/>
      <c r="BS1057" s="56"/>
      <c r="BT1057" s="56"/>
      <c r="BU1057" s="56"/>
      <c r="BV1057" s="56"/>
    </row>
    <row r="1058" ht="15.75" customHeight="1">
      <c r="A1058" s="92"/>
      <c r="B1058" s="92"/>
      <c r="C1058" s="92"/>
      <c r="D1058" s="92"/>
      <c r="E1058" s="93"/>
      <c r="F1058" s="92"/>
      <c r="G1058" s="92"/>
      <c r="H1058" s="92"/>
      <c r="I1058" s="92"/>
      <c r="J1058" s="92"/>
      <c r="K1058" s="92"/>
      <c r="L1058" s="92"/>
      <c r="M1058" s="93"/>
      <c r="N1058" s="92"/>
      <c r="O1058" s="92"/>
      <c r="P1058" s="11"/>
      <c r="Q1058" s="11"/>
      <c r="R1058" s="92"/>
      <c r="S1058" s="92"/>
      <c r="T1058" s="92"/>
      <c r="U1058" s="92"/>
      <c r="V1058" s="92"/>
      <c r="W1058" s="92"/>
      <c r="X1058" s="94"/>
      <c r="Y1058" s="12"/>
      <c r="Z1058" s="12"/>
      <c r="AA1058" s="14"/>
      <c r="AB1058" s="14"/>
      <c r="AC1058" s="11"/>
      <c r="AD1058" s="11"/>
      <c r="AE1058" s="11"/>
      <c r="AF1058" s="11"/>
      <c r="AG1058" s="11"/>
      <c r="AH1058" s="11"/>
      <c r="AI1058" s="11"/>
      <c r="AJ1058" s="11"/>
      <c r="AK1058" s="11"/>
      <c r="AL1058" s="11"/>
      <c r="AM1058" s="11"/>
      <c r="AN1058" s="11"/>
      <c r="AO1058" s="11"/>
      <c r="AP1058" s="11"/>
      <c r="AQ1058" s="11"/>
      <c r="AR1058" s="11"/>
      <c r="AS1058" s="56"/>
      <c r="AT1058" s="56"/>
      <c r="AU1058" s="56"/>
      <c r="AV1058" s="56"/>
      <c r="AW1058" s="56"/>
      <c r="AX1058" s="56"/>
      <c r="AY1058" s="56"/>
      <c r="AZ1058" s="56"/>
      <c r="BA1058" s="56"/>
      <c r="BB1058" s="56"/>
      <c r="BC1058" s="56"/>
      <c r="BD1058" s="56"/>
      <c r="BE1058" s="56"/>
      <c r="BF1058" s="56"/>
      <c r="BG1058" s="56"/>
      <c r="BH1058" s="56"/>
      <c r="BI1058" s="56"/>
      <c r="BJ1058" s="56"/>
      <c r="BK1058" s="56"/>
      <c r="BL1058" s="56"/>
      <c r="BM1058" s="56"/>
      <c r="BN1058" s="56"/>
      <c r="BO1058" s="56"/>
      <c r="BP1058" s="56"/>
      <c r="BQ1058" s="56"/>
      <c r="BR1058" s="56"/>
      <c r="BS1058" s="56"/>
      <c r="BT1058" s="56"/>
      <c r="BU1058" s="56"/>
      <c r="BV1058" s="56"/>
    </row>
    <row r="1059" ht="15.75" customHeight="1">
      <c r="A1059" s="92"/>
      <c r="B1059" s="92"/>
      <c r="C1059" s="92"/>
      <c r="D1059" s="92"/>
      <c r="E1059" s="93"/>
      <c r="F1059" s="92"/>
      <c r="G1059" s="92"/>
      <c r="H1059" s="92"/>
      <c r="I1059" s="92"/>
      <c r="J1059" s="92"/>
      <c r="K1059" s="92"/>
      <c r="L1059" s="92"/>
      <c r="M1059" s="93"/>
      <c r="N1059" s="92"/>
      <c r="O1059" s="92"/>
      <c r="P1059" s="11"/>
      <c r="Q1059" s="11"/>
      <c r="R1059" s="92"/>
      <c r="S1059" s="92"/>
      <c r="T1059" s="92"/>
      <c r="U1059" s="92"/>
      <c r="V1059" s="92"/>
      <c r="W1059" s="92"/>
      <c r="X1059" s="94"/>
      <c r="Y1059" s="12"/>
      <c r="Z1059" s="12"/>
      <c r="AA1059" s="14"/>
      <c r="AB1059" s="14"/>
      <c r="AC1059" s="11"/>
      <c r="AD1059" s="11"/>
      <c r="AE1059" s="11"/>
      <c r="AF1059" s="11"/>
      <c r="AG1059" s="11"/>
      <c r="AH1059" s="11"/>
      <c r="AI1059" s="11"/>
      <c r="AJ1059" s="11"/>
      <c r="AK1059" s="11"/>
      <c r="AL1059" s="11"/>
      <c r="AM1059" s="11"/>
      <c r="AN1059" s="11"/>
      <c r="AO1059" s="11"/>
      <c r="AP1059" s="11"/>
      <c r="AQ1059" s="11"/>
      <c r="AR1059" s="11"/>
      <c r="AS1059" s="56"/>
      <c r="AT1059" s="56"/>
      <c r="AU1059" s="56"/>
      <c r="AV1059" s="56"/>
      <c r="AW1059" s="56"/>
      <c r="AX1059" s="56"/>
      <c r="AY1059" s="56"/>
      <c r="AZ1059" s="56"/>
      <c r="BA1059" s="56"/>
      <c r="BB1059" s="56"/>
      <c r="BC1059" s="56"/>
      <c r="BD1059" s="56"/>
      <c r="BE1059" s="56"/>
      <c r="BF1059" s="56"/>
      <c r="BG1059" s="56"/>
      <c r="BH1059" s="56"/>
      <c r="BI1059" s="56"/>
      <c r="BJ1059" s="56"/>
      <c r="BK1059" s="56"/>
      <c r="BL1059" s="56"/>
      <c r="BM1059" s="56"/>
      <c r="BN1059" s="56"/>
      <c r="BO1059" s="56"/>
      <c r="BP1059" s="56"/>
      <c r="BQ1059" s="56"/>
      <c r="BR1059" s="56"/>
      <c r="BS1059" s="56"/>
      <c r="BT1059" s="56"/>
      <c r="BU1059" s="56"/>
      <c r="BV1059" s="56"/>
    </row>
    <row r="1060" ht="15.75" customHeight="1">
      <c r="A1060" s="92"/>
      <c r="B1060" s="92"/>
      <c r="C1060" s="92"/>
      <c r="D1060" s="92"/>
      <c r="E1060" s="93"/>
      <c r="F1060" s="92"/>
      <c r="G1060" s="92"/>
      <c r="H1060" s="92"/>
      <c r="I1060" s="92"/>
      <c r="J1060" s="92"/>
      <c r="K1060" s="92"/>
      <c r="L1060" s="92"/>
      <c r="M1060" s="93"/>
      <c r="N1060" s="92"/>
      <c r="O1060" s="92"/>
      <c r="P1060" s="11"/>
      <c r="Q1060" s="11"/>
      <c r="R1060" s="92"/>
      <c r="S1060" s="92"/>
      <c r="T1060" s="92"/>
      <c r="U1060" s="92"/>
      <c r="V1060" s="92"/>
      <c r="W1060" s="92"/>
      <c r="X1060" s="94"/>
      <c r="Y1060" s="12"/>
      <c r="Z1060" s="12"/>
      <c r="AA1060" s="14"/>
      <c r="AB1060" s="14"/>
      <c r="AC1060" s="11"/>
      <c r="AD1060" s="11"/>
      <c r="AE1060" s="11"/>
      <c r="AF1060" s="11"/>
      <c r="AG1060" s="11"/>
      <c r="AH1060" s="11"/>
      <c r="AI1060" s="11"/>
      <c r="AJ1060" s="11"/>
      <c r="AK1060" s="11"/>
      <c r="AL1060" s="11"/>
      <c r="AM1060" s="11"/>
      <c r="AN1060" s="11"/>
      <c r="AO1060" s="11"/>
      <c r="AP1060" s="11"/>
      <c r="AQ1060" s="11"/>
      <c r="AR1060" s="11"/>
      <c r="AS1060" s="56"/>
      <c r="AT1060" s="56"/>
      <c r="AU1060" s="56"/>
      <c r="AV1060" s="56"/>
      <c r="AW1060" s="56"/>
      <c r="AX1060" s="56"/>
      <c r="AY1060" s="56"/>
      <c r="AZ1060" s="56"/>
      <c r="BA1060" s="56"/>
      <c r="BB1060" s="56"/>
      <c r="BC1060" s="56"/>
      <c r="BD1060" s="56"/>
      <c r="BE1060" s="56"/>
      <c r="BF1060" s="56"/>
      <c r="BG1060" s="56"/>
      <c r="BH1060" s="56"/>
      <c r="BI1060" s="56"/>
      <c r="BJ1060" s="56"/>
      <c r="BK1060" s="56"/>
      <c r="BL1060" s="56"/>
      <c r="BM1060" s="56"/>
      <c r="BN1060" s="56"/>
      <c r="BO1060" s="56"/>
      <c r="BP1060" s="56"/>
      <c r="BQ1060" s="56"/>
      <c r="BR1060" s="56"/>
      <c r="BS1060" s="56"/>
      <c r="BT1060" s="56"/>
      <c r="BU1060" s="56"/>
      <c r="BV1060" s="56"/>
    </row>
    <row r="1061" ht="15.75" customHeight="1">
      <c r="A1061" s="92"/>
      <c r="B1061" s="92"/>
      <c r="C1061" s="92"/>
      <c r="D1061" s="92"/>
      <c r="E1061" s="93"/>
      <c r="F1061" s="92"/>
      <c r="G1061" s="92"/>
      <c r="H1061" s="92"/>
      <c r="I1061" s="92"/>
      <c r="J1061" s="92"/>
      <c r="K1061" s="92"/>
      <c r="L1061" s="92"/>
      <c r="M1061" s="93"/>
      <c r="N1061" s="92"/>
      <c r="O1061" s="92"/>
      <c r="P1061" s="11"/>
      <c r="Q1061" s="11"/>
      <c r="R1061" s="92"/>
      <c r="S1061" s="92"/>
      <c r="T1061" s="92"/>
      <c r="U1061" s="92"/>
      <c r="V1061" s="92"/>
      <c r="W1061" s="92"/>
      <c r="X1061" s="94"/>
      <c r="Y1061" s="12"/>
      <c r="Z1061" s="12"/>
      <c r="AA1061" s="14"/>
      <c r="AB1061" s="14"/>
      <c r="AC1061" s="11"/>
      <c r="AD1061" s="11"/>
      <c r="AE1061" s="11"/>
      <c r="AF1061" s="11"/>
      <c r="AG1061" s="11"/>
      <c r="AH1061" s="11"/>
      <c r="AI1061" s="11"/>
      <c r="AJ1061" s="11"/>
      <c r="AK1061" s="11"/>
      <c r="AL1061" s="11"/>
      <c r="AM1061" s="11"/>
      <c r="AN1061" s="11"/>
      <c r="AO1061" s="11"/>
      <c r="AP1061" s="11"/>
      <c r="AQ1061" s="11"/>
      <c r="AR1061" s="11"/>
      <c r="AS1061" s="56"/>
      <c r="AT1061" s="56"/>
      <c r="AU1061" s="56"/>
      <c r="AV1061" s="56"/>
      <c r="AW1061" s="56"/>
      <c r="AX1061" s="56"/>
      <c r="AY1061" s="56"/>
      <c r="AZ1061" s="56"/>
      <c r="BA1061" s="56"/>
      <c r="BB1061" s="56"/>
      <c r="BC1061" s="56"/>
      <c r="BD1061" s="56"/>
      <c r="BE1061" s="56"/>
      <c r="BF1061" s="56"/>
      <c r="BG1061" s="56"/>
      <c r="BH1061" s="56"/>
      <c r="BI1061" s="56"/>
      <c r="BJ1061" s="56"/>
      <c r="BK1061" s="56"/>
      <c r="BL1061" s="56"/>
      <c r="BM1061" s="56"/>
      <c r="BN1061" s="56"/>
      <c r="BO1061" s="56"/>
      <c r="BP1061" s="56"/>
      <c r="BQ1061" s="56"/>
      <c r="BR1061" s="56"/>
      <c r="BS1061" s="56"/>
      <c r="BT1061" s="56"/>
      <c r="BU1061" s="56"/>
      <c r="BV1061" s="56"/>
    </row>
    <row r="1062" ht="15.75" customHeight="1">
      <c r="A1062" s="92"/>
      <c r="B1062" s="92"/>
      <c r="C1062" s="92"/>
      <c r="D1062" s="92"/>
      <c r="E1062" s="93"/>
      <c r="F1062" s="92"/>
      <c r="G1062" s="92"/>
      <c r="H1062" s="92"/>
      <c r="I1062" s="92"/>
      <c r="J1062" s="92"/>
      <c r="K1062" s="92"/>
      <c r="L1062" s="92"/>
      <c r="M1062" s="93"/>
      <c r="N1062" s="92"/>
      <c r="O1062" s="92"/>
      <c r="P1062" s="11"/>
      <c r="Q1062" s="11"/>
      <c r="R1062" s="92"/>
      <c r="S1062" s="92"/>
      <c r="T1062" s="92"/>
      <c r="U1062" s="92"/>
      <c r="V1062" s="92"/>
      <c r="W1062" s="92"/>
      <c r="X1062" s="94"/>
      <c r="Y1062" s="12"/>
      <c r="Z1062" s="12"/>
      <c r="AA1062" s="14"/>
      <c r="AB1062" s="14"/>
      <c r="AC1062" s="11"/>
      <c r="AD1062" s="11"/>
      <c r="AE1062" s="11"/>
      <c r="AF1062" s="11"/>
      <c r="AG1062" s="11"/>
      <c r="AH1062" s="11"/>
      <c r="AI1062" s="11"/>
      <c r="AJ1062" s="11"/>
      <c r="AK1062" s="11"/>
      <c r="AL1062" s="11"/>
      <c r="AM1062" s="11"/>
      <c r="AN1062" s="11"/>
      <c r="AO1062" s="11"/>
      <c r="AP1062" s="11"/>
      <c r="AQ1062" s="11"/>
      <c r="AR1062" s="11"/>
      <c r="AS1062" s="56"/>
      <c r="AT1062" s="56"/>
      <c r="AU1062" s="56"/>
      <c r="AV1062" s="56"/>
      <c r="AW1062" s="56"/>
      <c r="AX1062" s="56"/>
      <c r="AY1062" s="56"/>
      <c r="AZ1062" s="56"/>
      <c r="BA1062" s="56"/>
      <c r="BB1062" s="56"/>
      <c r="BC1062" s="56"/>
      <c r="BD1062" s="56"/>
      <c r="BE1062" s="56"/>
      <c r="BF1062" s="56"/>
      <c r="BG1062" s="56"/>
      <c r="BH1062" s="56"/>
      <c r="BI1062" s="56"/>
      <c r="BJ1062" s="56"/>
      <c r="BK1062" s="56"/>
      <c r="BL1062" s="56"/>
      <c r="BM1062" s="56"/>
      <c r="BN1062" s="56"/>
      <c r="BO1062" s="56"/>
      <c r="BP1062" s="56"/>
      <c r="BQ1062" s="56"/>
      <c r="BR1062" s="56"/>
      <c r="BS1062" s="56"/>
      <c r="BT1062" s="56"/>
      <c r="BU1062" s="56"/>
      <c r="BV1062" s="56"/>
    </row>
    <row r="1063" ht="15.75" customHeight="1">
      <c r="A1063" s="92"/>
      <c r="B1063" s="92"/>
      <c r="C1063" s="92"/>
      <c r="D1063" s="92"/>
      <c r="E1063" s="93"/>
      <c r="F1063" s="92"/>
      <c r="G1063" s="92"/>
      <c r="H1063" s="92"/>
      <c r="I1063" s="92"/>
      <c r="J1063" s="92"/>
      <c r="K1063" s="92"/>
      <c r="L1063" s="92"/>
      <c r="M1063" s="93"/>
      <c r="N1063" s="92"/>
      <c r="O1063" s="92"/>
      <c r="P1063" s="11"/>
      <c r="Q1063" s="11"/>
      <c r="R1063" s="92"/>
      <c r="S1063" s="92"/>
      <c r="T1063" s="92"/>
      <c r="U1063" s="92"/>
      <c r="V1063" s="92"/>
      <c r="W1063" s="92"/>
      <c r="X1063" s="94"/>
      <c r="Y1063" s="12"/>
      <c r="Z1063" s="12"/>
      <c r="AA1063" s="14"/>
      <c r="AB1063" s="14"/>
      <c r="AC1063" s="11"/>
      <c r="AD1063" s="11"/>
      <c r="AE1063" s="11"/>
      <c r="AF1063" s="11"/>
      <c r="AG1063" s="11"/>
      <c r="AH1063" s="11"/>
      <c r="AI1063" s="11"/>
      <c r="AJ1063" s="11"/>
      <c r="AK1063" s="11"/>
      <c r="AL1063" s="11"/>
      <c r="AM1063" s="11"/>
      <c r="AN1063" s="11"/>
      <c r="AO1063" s="11"/>
      <c r="AP1063" s="11"/>
      <c r="AQ1063" s="11"/>
      <c r="AR1063" s="11"/>
      <c r="AS1063" s="56"/>
      <c r="AT1063" s="56"/>
      <c r="AU1063" s="56"/>
      <c r="AV1063" s="56"/>
      <c r="AW1063" s="56"/>
      <c r="AX1063" s="56"/>
      <c r="AY1063" s="56"/>
      <c r="AZ1063" s="56"/>
      <c r="BA1063" s="56"/>
      <c r="BB1063" s="56"/>
      <c r="BC1063" s="56"/>
      <c r="BD1063" s="56"/>
      <c r="BE1063" s="56"/>
      <c r="BF1063" s="56"/>
      <c r="BG1063" s="56"/>
      <c r="BH1063" s="56"/>
      <c r="BI1063" s="56"/>
      <c r="BJ1063" s="56"/>
      <c r="BK1063" s="56"/>
      <c r="BL1063" s="56"/>
      <c r="BM1063" s="56"/>
      <c r="BN1063" s="56"/>
      <c r="BO1063" s="56"/>
      <c r="BP1063" s="56"/>
      <c r="BQ1063" s="56"/>
      <c r="BR1063" s="56"/>
      <c r="BS1063" s="56"/>
      <c r="BT1063" s="56"/>
      <c r="BU1063" s="56"/>
      <c r="BV1063" s="56"/>
    </row>
    <row r="1064" ht="15.75" customHeight="1">
      <c r="A1064" s="92"/>
      <c r="B1064" s="92"/>
      <c r="C1064" s="92"/>
      <c r="D1064" s="92"/>
      <c r="E1064" s="93"/>
      <c r="F1064" s="92"/>
      <c r="G1064" s="92"/>
      <c r="H1064" s="92"/>
      <c r="I1064" s="92"/>
      <c r="J1064" s="92"/>
      <c r="K1064" s="92"/>
      <c r="L1064" s="92"/>
      <c r="M1064" s="93"/>
      <c r="N1064" s="92"/>
      <c r="O1064" s="92"/>
      <c r="P1064" s="11"/>
      <c r="Q1064" s="11"/>
      <c r="R1064" s="92"/>
      <c r="S1064" s="92"/>
      <c r="T1064" s="92"/>
      <c r="U1064" s="92"/>
      <c r="V1064" s="92"/>
      <c r="W1064" s="92"/>
      <c r="X1064" s="94"/>
      <c r="Y1064" s="12"/>
      <c r="Z1064" s="12"/>
      <c r="AA1064" s="14"/>
      <c r="AB1064" s="14"/>
      <c r="AC1064" s="11"/>
      <c r="AD1064" s="11"/>
      <c r="AE1064" s="11"/>
      <c r="AF1064" s="11"/>
      <c r="AG1064" s="11"/>
      <c r="AH1064" s="11"/>
      <c r="AI1064" s="11"/>
      <c r="AJ1064" s="11"/>
      <c r="AK1064" s="11"/>
      <c r="AL1064" s="11"/>
      <c r="AM1064" s="11"/>
      <c r="AN1064" s="11"/>
      <c r="AO1064" s="11"/>
      <c r="AP1064" s="11"/>
      <c r="AQ1064" s="11"/>
      <c r="AR1064" s="11"/>
      <c r="AS1064" s="56"/>
      <c r="AT1064" s="56"/>
      <c r="AU1064" s="56"/>
      <c r="AV1064" s="56"/>
      <c r="AW1064" s="56"/>
      <c r="AX1064" s="56"/>
      <c r="AY1064" s="56"/>
      <c r="AZ1064" s="56"/>
      <c r="BA1064" s="56"/>
      <c r="BB1064" s="56"/>
      <c r="BC1064" s="56"/>
      <c r="BD1064" s="56"/>
      <c r="BE1064" s="56"/>
      <c r="BF1064" s="56"/>
      <c r="BG1064" s="56"/>
      <c r="BH1064" s="56"/>
      <c r="BI1064" s="56"/>
      <c r="BJ1064" s="56"/>
      <c r="BK1064" s="56"/>
      <c r="BL1064" s="56"/>
      <c r="BM1064" s="56"/>
      <c r="BN1064" s="56"/>
      <c r="BO1064" s="56"/>
      <c r="BP1064" s="56"/>
      <c r="BQ1064" s="56"/>
      <c r="BR1064" s="56"/>
      <c r="BS1064" s="56"/>
      <c r="BT1064" s="56"/>
      <c r="BU1064" s="56"/>
      <c r="BV1064" s="56"/>
    </row>
    <row r="1065" ht="15.75" customHeight="1">
      <c r="A1065" s="92"/>
      <c r="B1065" s="92"/>
      <c r="C1065" s="92"/>
      <c r="D1065" s="92"/>
      <c r="E1065" s="93"/>
      <c r="F1065" s="92"/>
      <c r="G1065" s="92"/>
      <c r="H1065" s="92"/>
      <c r="I1065" s="92"/>
      <c r="J1065" s="92"/>
      <c r="K1065" s="92"/>
      <c r="L1065" s="92"/>
      <c r="M1065" s="93"/>
      <c r="N1065" s="92"/>
      <c r="O1065" s="92"/>
      <c r="P1065" s="11"/>
      <c r="Q1065" s="11"/>
      <c r="R1065" s="92"/>
      <c r="S1065" s="92"/>
      <c r="T1065" s="92"/>
      <c r="U1065" s="92"/>
      <c r="V1065" s="92"/>
      <c r="W1065" s="92"/>
      <c r="X1065" s="94"/>
      <c r="Y1065" s="12"/>
      <c r="Z1065" s="12"/>
      <c r="AA1065" s="14"/>
      <c r="AB1065" s="14"/>
      <c r="AC1065" s="11"/>
      <c r="AD1065" s="11"/>
      <c r="AE1065" s="11"/>
      <c r="AF1065" s="11"/>
      <c r="AG1065" s="11"/>
      <c r="AH1065" s="11"/>
      <c r="AI1065" s="11"/>
      <c r="AJ1065" s="11"/>
      <c r="AK1065" s="11"/>
      <c r="AL1065" s="11"/>
      <c r="AM1065" s="11"/>
      <c r="AN1065" s="11"/>
      <c r="AO1065" s="11"/>
      <c r="AP1065" s="11"/>
      <c r="AQ1065" s="11"/>
      <c r="AR1065" s="11"/>
      <c r="AS1065" s="56"/>
      <c r="AT1065" s="56"/>
      <c r="AU1065" s="56"/>
      <c r="AV1065" s="56"/>
      <c r="AW1065" s="56"/>
      <c r="AX1065" s="56"/>
      <c r="AY1065" s="56"/>
      <c r="AZ1065" s="56"/>
      <c r="BA1065" s="56"/>
      <c r="BB1065" s="56"/>
      <c r="BC1065" s="56"/>
      <c r="BD1065" s="56"/>
      <c r="BE1065" s="56"/>
      <c r="BF1065" s="56"/>
      <c r="BG1065" s="56"/>
      <c r="BH1065" s="56"/>
      <c r="BI1065" s="56"/>
      <c r="BJ1065" s="56"/>
      <c r="BK1065" s="56"/>
      <c r="BL1065" s="56"/>
      <c r="BM1065" s="56"/>
      <c r="BN1065" s="56"/>
      <c r="BO1065" s="56"/>
      <c r="BP1065" s="56"/>
      <c r="BQ1065" s="56"/>
      <c r="BR1065" s="56"/>
      <c r="BS1065" s="56"/>
      <c r="BT1065" s="56"/>
      <c r="BU1065" s="56"/>
      <c r="BV1065" s="56"/>
    </row>
    <row r="1066" ht="15.75" customHeight="1">
      <c r="A1066" s="92"/>
      <c r="B1066" s="92"/>
      <c r="C1066" s="92"/>
      <c r="D1066" s="92"/>
      <c r="E1066" s="93"/>
      <c r="F1066" s="92"/>
      <c r="G1066" s="92"/>
      <c r="H1066" s="92"/>
      <c r="I1066" s="92"/>
      <c r="J1066" s="92"/>
      <c r="K1066" s="92"/>
      <c r="L1066" s="92"/>
      <c r="M1066" s="93"/>
      <c r="N1066" s="92"/>
      <c r="O1066" s="92"/>
      <c r="P1066" s="11"/>
      <c r="Q1066" s="11"/>
      <c r="R1066" s="92"/>
      <c r="S1066" s="92"/>
      <c r="T1066" s="92"/>
      <c r="U1066" s="92"/>
      <c r="V1066" s="92"/>
      <c r="W1066" s="92"/>
      <c r="X1066" s="94"/>
      <c r="Y1066" s="12"/>
      <c r="Z1066" s="12"/>
      <c r="AA1066" s="14"/>
      <c r="AB1066" s="14"/>
      <c r="AC1066" s="11"/>
      <c r="AD1066" s="11"/>
      <c r="AE1066" s="11"/>
      <c r="AF1066" s="11"/>
      <c r="AG1066" s="11"/>
      <c r="AH1066" s="11"/>
      <c r="AI1066" s="11"/>
      <c r="AJ1066" s="11"/>
      <c r="AK1066" s="11"/>
      <c r="AL1066" s="11"/>
      <c r="AM1066" s="11"/>
      <c r="AN1066" s="11"/>
      <c r="AO1066" s="11"/>
      <c r="AP1066" s="11"/>
      <c r="AQ1066" s="11"/>
      <c r="AR1066" s="11"/>
      <c r="AS1066" s="56"/>
      <c r="AT1066" s="56"/>
      <c r="AU1066" s="56"/>
      <c r="AV1066" s="56"/>
      <c r="AW1066" s="56"/>
      <c r="AX1066" s="56"/>
      <c r="AY1066" s="56"/>
      <c r="AZ1066" s="56"/>
      <c r="BA1066" s="56"/>
      <c r="BB1066" s="56"/>
      <c r="BC1066" s="56"/>
      <c r="BD1066" s="56"/>
      <c r="BE1066" s="56"/>
      <c r="BF1066" s="56"/>
      <c r="BG1066" s="56"/>
      <c r="BH1066" s="56"/>
      <c r="BI1066" s="56"/>
      <c r="BJ1066" s="56"/>
      <c r="BK1066" s="56"/>
      <c r="BL1066" s="56"/>
      <c r="BM1066" s="56"/>
      <c r="BN1066" s="56"/>
      <c r="BO1066" s="56"/>
      <c r="BP1066" s="56"/>
      <c r="BQ1066" s="56"/>
      <c r="BR1066" s="56"/>
      <c r="BS1066" s="56"/>
      <c r="BT1066" s="56"/>
      <c r="BU1066" s="56"/>
      <c r="BV1066" s="56"/>
    </row>
    <row r="1067" ht="15.75" customHeight="1">
      <c r="A1067" s="92"/>
      <c r="B1067" s="92"/>
      <c r="C1067" s="92"/>
      <c r="D1067" s="92"/>
      <c r="E1067" s="93"/>
      <c r="F1067" s="92"/>
      <c r="G1067" s="92"/>
      <c r="H1067" s="92"/>
      <c r="I1067" s="92"/>
      <c r="J1067" s="92"/>
      <c r="K1067" s="92"/>
      <c r="L1067" s="92"/>
      <c r="M1067" s="93"/>
      <c r="N1067" s="92"/>
      <c r="O1067" s="92"/>
      <c r="P1067" s="11"/>
      <c r="Q1067" s="11"/>
      <c r="R1067" s="92"/>
      <c r="S1067" s="92"/>
      <c r="T1067" s="92"/>
      <c r="U1067" s="92"/>
      <c r="V1067" s="92"/>
      <c r="W1067" s="92"/>
      <c r="X1067" s="94"/>
      <c r="Y1067" s="12"/>
      <c r="Z1067" s="12"/>
      <c r="AA1067" s="14"/>
      <c r="AB1067" s="14"/>
      <c r="AC1067" s="11"/>
      <c r="AD1067" s="11"/>
      <c r="AE1067" s="11"/>
      <c r="AF1067" s="11"/>
      <c r="AG1067" s="11"/>
      <c r="AH1067" s="11"/>
      <c r="AI1067" s="11"/>
      <c r="AJ1067" s="11"/>
      <c r="AK1067" s="11"/>
      <c r="AL1067" s="11"/>
      <c r="AM1067" s="11"/>
      <c r="AN1067" s="11"/>
      <c r="AO1067" s="11"/>
      <c r="AP1067" s="11"/>
      <c r="AQ1067" s="11"/>
      <c r="AR1067" s="11"/>
      <c r="AS1067" s="56"/>
      <c r="AT1067" s="56"/>
      <c r="AU1067" s="56"/>
      <c r="AV1067" s="56"/>
      <c r="AW1067" s="56"/>
      <c r="AX1067" s="56"/>
      <c r="AY1067" s="56"/>
      <c r="AZ1067" s="56"/>
      <c r="BA1067" s="56"/>
      <c r="BB1067" s="56"/>
      <c r="BC1067" s="56"/>
      <c r="BD1067" s="56"/>
      <c r="BE1067" s="56"/>
      <c r="BF1067" s="56"/>
      <c r="BG1067" s="56"/>
      <c r="BH1067" s="56"/>
      <c r="BI1067" s="56"/>
      <c r="BJ1067" s="56"/>
      <c r="BK1067" s="56"/>
      <c r="BL1067" s="56"/>
      <c r="BM1067" s="56"/>
      <c r="BN1067" s="56"/>
      <c r="BO1067" s="56"/>
      <c r="BP1067" s="56"/>
      <c r="BQ1067" s="56"/>
      <c r="BR1067" s="56"/>
      <c r="BS1067" s="56"/>
      <c r="BT1067" s="56"/>
      <c r="BU1067" s="56"/>
      <c r="BV1067" s="56"/>
    </row>
    <row r="1068" ht="15.75" customHeight="1">
      <c r="A1068" s="92"/>
      <c r="B1068" s="92"/>
      <c r="C1068" s="92"/>
      <c r="D1068" s="92"/>
      <c r="E1068" s="93"/>
      <c r="F1068" s="92"/>
      <c r="G1068" s="92"/>
      <c r="H1068" s="92"/>
      <c r="I1068" s="92"/>
      <c r="J1068" s="92"/>
      <c r="K1068" s="92"/>
      <c r="L1068" s="92"/>
      <c r="M1068" s="93"/>
      <c r="N1068" s="92"/>
      <c r="O1068" s="92"/>
      <c r="P1068" s="11"/>
      <c r="Q1068" s="11"/>
      <c r="R1068" s="92"/>
      <c r="S1068" s="92"/>
      <c r="T1068" s="92"/>
      <c r="U1068" s="92"/>
      <c r="V1068" s="92"/>
      <c r="W1068" s="92"/>
      <c r="X1068" s="94"/>
      <c r="Y1068" s="12"/>
      <c r="Z1068" s="12"/>
      <c r="AA1068" s="14"/>
      <c r="AB1068" s="14"/>
      <c r="AC1068" s="11"/>
      <c r="AD1068" s="11"/>
      <c r="AE1068" s="11"/>
      <c r="AF1068" s="11"/>
      <c r="AG1068" s="11"/>
      <c r="AH1068" s="11"/>
      <c r="AI1068" s="11"/>
      <c r="AJ1068" s="11"/>
      <c r="AK1068" s="11"/>
      <c r="AL1068" s="11"/>
      <c r="AM1068" s="11"/>
      <c r="AN1068" s="11"/>
      <c r="AO1068" s="11"/>
      <c r="AP1068" s="11"/>
      <c r="AQ1068" s="11"/>
      <c r="AR1068" s="11"/>
      <c r="AS1068" s="56"/>
      <c r="AT1068" s="56"/>
      <c r="AU1068" s="56"/>
      <c r="AV1068" s="56"/>
      <c r="AW1068" s="56"/>
      <c r="AX1068" s="56"/>
      <c r="AY1068" s="56"/>
      <c r="AZ1068" s="56"/>
      <c r="BA1068" s="56"/>
      <c r="BB1068" s="56"/>
      <c r="BC1068" s="56"/>
      <c r="BD1068" s="56"/>
      <c r="BE1068" s="56"/>
      <c r="BF1068" s="56"/>
      <c r="BG1068" s="56"/>
      <c r="BH1068" s="56"/>
      <c r="BI1068" s="56"/>
      <c r="BJ1068" s="56"/>
      <c r="BK1068" s="56"/>
      <c r="BL1068" s="56"/>
      <c r="BM1068" s="56"/>
      <c r="BN1068" s="56"/>
      <c r="BO1068" s="56"/>
      <c r="BP1068" s="56"/>
      <c r="BQ1068" s="56"/>
      <c r="BR1068" s="56"/>
      <c r="BS1068" s="56"/>
      <c r="BT1068" s="56"/>
      <c r="BU1068" s="56"/>
      <c r="BV1068" s="56"/>
    </row>
    <row r="1069" ht="15.75" customHeight="1">
      <c r="A1069" s="92"/>
      <c r="B1069" s="92"/>
      <c r="C1069" s="92"/>
      <c r="D1069" s="92"/>
      <c r="E1069" s="93"/>
      <c r="F1069" s="92"/>
      <c r="G1069" s="92"/>
      <c r="H1069" s="92"/>
      <c r="I1069" s="92"/>
      <c r="J1069" s="92"/>
      <c r="K1069" s="92"/>
      <c r="L1069" s="92"/>
      <c r="M1069" s="93"/>
      <c r="N1069" s="92"/>
      <c r="O1069" s="92"/>
      <c r="P1069" s="11"/>
      <c r="Q1069" s="11"/>
      <c r="R1069" s="92"/>
      <c r="S1069" s="92"/>
      <c r="T1069" s="92"/>
      <c r="U1069" s="92"/>
      <c r="V1069" s="92"/>
      <c r="W1069" s="92"/>
      <c r="X1069" s="94"/>
      <c r="Y1069" s="12"/>
      <c r="Z1069" s="12"/>
      <c r="AA1069" s="14"/>
      <c r="AB1069" s="14"/>
      <c r="AC1069" s="11"/>
      <c r="AD1069" s="11"/>
      <c r="AE1069" s="11"/>
      <c r="AF1069" s="11"/>
      <c r="AG1069" s="11"/>
      <c r="AH1069" s="11"/>
      <c r="AI1069" s="11"/>
      <c r="AJ1069" s="11"/>
      <c r="AK1069" s="11"/>
      <c r="AL1069" s="11"/>
      <c r="AM1069" s="11"/>
      <c r="AN1069" s="11"/>
      <c r="AO1069" s="11"/>
      <c r="AP1069" s="11"/>
      <c r="AQ1069" s="11"/>
      <c r="AR1069" s="11"/>
      <c r="AS1069" s="56"/>
      <c r="AT1069" s="56"/>
      <c r="AU1069" s="56"/>
      <c r="AV1069" s="56"/>
      <c r="AW1069" s="56"/>
      <c r="AX1069" s="56"/>
      <c r="AY1069" s="56"/>
      <c r="AZ1069" s="56"/>
      <c r="BA1069" s="56"/>
      <c r="BB1069" s="56"/>
      <c r="BC1069" s="56"/>
      <c r="BD1069" s="56"/>
      <c r="BE1069" s="56"/>
      <c r="BF1069" s="56"/>
      <c r="BG1069" s="56"/>
      <c r="BH1069" s="56"/>
      <c r="BI1069" s="56"/>
      <c r="BJ1069" s="56"/>
      <c r="BK1069" s="56"/>
      <c r="BL1069" s="56"/>
      <c r="BM1069" s="56"/>
      <c r="BN1069" s="56"/>
      <c r="BO1069" s="56"/>
      <c r="BP1069" s="56"/>
      <c r="BQ1069" s="56"/>
      <c r="BR1069" s="56"/>
      <c r="BS1069" s="56"/>
      <c r="BT1069" s="56"/>
      <c r="BU1069" s="56"/>
      <c r="BV1069" s="56"/>
    </row>
    <row r="1070" ht="15.75" customHeight="1">
      <c r="A1070" s="92"/>
      <c r="B1070" s="92"/>
      <c r="C1070" s="92"/>
      <c r="D1070" s="92"/>
      <c r="E1070" s="93"/>
      <c r="F1070" s="92"/>
      <c r="G1070" s="92"/>
      <c r="H1070" s="92"/>
      <c r="I1070" s="92"/>
      <c r="J1070" s="92"/>
      <c r="K1070" s="92"/>
      <c r="L1070" s="92"/>
      <c r="M1070" s="93"/>
      <c r="N1070" s="92"/>
      <c r="O1070" s="92"/>
      <c r="P1070" s="11"/>
      <c r="Q1070" s="11"/>
      <c r="R1070" s="92"/>
      <c r="S1070" s="92"/>
      <c r="T1070" s="92"/>
      <c r="U1070" s="92"/>
      <c r="V1070" s="92"/>
      <c r="W1070" s="92"/>
      <c r="X1070" s="94"/>
      <c r="Y1070" s="12"/>
      <c r="Z1070" s="12"/>
      <c r="AA1070" s="14"/>
      <c r="AB1070" s="14"/>
      <c r="AC1070" s="11"/>
      <c r="AD1070" s="11"/>
      <c r="AE1070" s="11"/>
      <c r="AF1070" s="11"/>
      <c r="AG1070" s="11"/>
      <c r="AH1070" s="11"/>
      <c r="AI1070" s="11"/>
      <c r="AJ1070" s="11"/>
      <c r="AK1070" s="11"/>
      <c r="AL1070" s="11"/>
      <c r="AM1070" s="11"/>
      <c r="AN1070" s="11"/>
      <c r="AO1070" s="11"/>
      <c r="AP1070" s="11"/>
      <c r="AQ1070" s="11"/>
      <c r="AR1070" s="11"/>
      <c r="AS1070" s="56"/>
      <c r="AT1070" s="56"/>
      <c r="AU1070" s="56"/>
      <c r="AV1070" s="56"/>
      <c r="AW1070" s="56"/>
      <c r="AX1070" s="56"/>
      <c r="AY1070" s="56"/>
      <c r="AZ1070" s="56"/>
      <c r="BA1070" s="56"/>
      <c r="BB1070" s="56"/>
      <c r="BC1070" s="56"/>
      <c r="BD1070" s="56"/>
      <c r="BE1070" s="56"/>
      <c r="BF1070" s="56"/>
      <c r="BG1070" s="56"/>
      <c r="BH1070" s="56"/>
      <c r="BI1070" s="56"/>
      <c r="BJ1070" s="56"/>
      <c r="BK1070" s="56"/>
      <c r="BL1070" s="56"/>
      <c r="BM1070" s="56"/>
      <c r="BN1070" s="56"/>
      <c r="BO1070" s="56"/>
      <c r="BP1070" s="56"/>
      <c r="BQ1070" s="56"/>
      <c r="BR1070" s="56"/>
      <c r="BS1070" s="56"/>
      <c r="BT1070" s="56"/>
      <c r="BU1070" s="56"/>
      <c r="BV1070" s="56"/>
    </row>
    <row r="1071" ht="15.75" customHeight="1">
      <c r="A1071" s="92"/>
      <c r="B1071" s="92"/>
      <c r="C1071" s="92"/>
      <c r="D1071" s="92"/>
      <c r="E1071" s="93"/>
      <c r="F1071" s="92"/>
      <c r="G1071" s="92"/>
      <c r="H1071" s="92"/>
      <c r="I1071" s="92"/>
      <c r="J1071" s="92"/>
      <c r="K1071" s="92"/>
      <c r="L1071" s="92"/>
      <c r="M1071" s="93"/>
      <c r="N1071" s="92"/>
      <c r="O1071" s="92"/>
      <c r="P1071" s="11"/>
      <c r="Q1071" s="11"/>
      <c r="R1071" s="92"/>
      <c r="S1071" s="92"/>
      <c r="T1071" s="92"/>
      <c r="U1071" s="92"/>
      <c r="V1071" s="92"/>
      <c r="W1071" s="92"/>
      <c r="X1071" s="94"/>
      <c r="Y1071" s="12"/>
      <c r="Z1071" s="12"/>
      <c r="AA1071" s="14"/>
      <c r="AB1071" s="14"/>
      <c r="AC1071" s="11"/>
      <c r="AD1071" s="11"/>
      <c r="AE1071" s="11"/>
      <c r="AF1071" s="11"/>
      <c r="AG1071" s="11"/>
      <c r="AH1071" s="11"/>
      <c r="AI1071" s="11"/>
      <c r="AJ1071" s="11"/>
      <c r="AK1071" s="11"/>
      <c r="AL1071" s="11"/>
      <c r="AM1071" s="11"/>
      <c r="AN1071" s="11"/>
      <c r="AO1071" s="11"/>
      <c r="AP1071" s="11"/>
      <c r="AQ1071" s="11"/>
      <c r="AR1071" s="11"/>
      <c r="AS1071" s="56"/>
      <c r="AT1071" s="56"/>
      <c r="AU1071" s="56"/>
      <c r="AV1071" s="56"/>
      <c r="AW1071" s="56"/>
      <c r="AX1071" s="56"/>
      <c r="AY1071" s="56"/>
      <c r="AZ1071" s="56"/>
      <c r="BA1071" s="56"/>
      <c r="BB1071" s="56"/>
      <c r="BC1071" s="56"/>
      <c r="BD1071" s="56"/>
      <c r="BE1071" s="56"/>
      <c r="BF1071" s="56"/>
      <c r="BG1071" s="56"/>
      <c r="BH1071" s="56"/>
      <c r="BI1071" s="56"/>
      <c r="BJ1071" s="56"/>
      <c r="BK1071" s="56"/>
      <c r="BL1071" s="56"/>
      <c r="BM1071" s="56"/>
      <c r="BN1071" s="56"/>
      <c r="BO1071" s="56"/>
      <c r="BP1071" s="56"/>
      <c r="BQ1071" s="56"/>
      <c r="BR1071" s="56"/>
      <c r="BS1071" s="56"/>
      <c r="BT1071" s="56"/>
      <c r="BU1071" s="56"/>
      <c r="BV1071" s="56"/>
    </row>
    <row r="1072" ht="15.75" customHeight="1">
      <c r="A1072" s="92"/>
      <c r="B1072" s="92"/>
      <c r="C1072" s="92"/>
      <c r="D1072" s="92"/>
      <c r="E1072" s="93"/>
      <c r="F1072" s="92"/>
      <c r="G1072" s="92"/>
      <c r="H1072" s="92"/>
      <c r="I1072" s="92"/>
      <c r="J1072" s="92"/>
      <c r="K1072" s="92"/>
      <c r="L1072" s="92"/>
      <c r="M1072" s="93"/>
      <c r="N1072" s="92"/>
      <c r="O1072" s="92"/>
      <c r="P1072" s="11"/>
      <c r="Q1072" s="11"/>
      <c r="R1072" s="92"/>
      <c r="S1072" s="92"/>
      <c r="T1072" s="92"/>
      <c r="U1072" s="92"/>
      <c r="V1072" s="92"/>
      <c r="W1072" s="92"/>
      <c r="X1072" s="94"/>
      <c r="Y1072" s="12"/>
      <c r="Z1072" s="12"/>
      <c r="AA1072" s="14"/>
      <c r="AB1072" s="14"/>
      <c r="AC1072" s="11"/>
      <c r="AD1072" s="11"/>
      <c r="AE1072" s="11"/>
      <c r="AF1072" s="11"/>
      <c r="AG1072" s="11"/>
      <c r="AH1072" s="11"/>
      <c r="AI1072" s="11"/>
      <c r="AJ1072" s="11"/>
      <c r="AK1072" s="11"/>
      <c r="AL1072" s="11"/>
      <c r="AM1072" s="11"/>
      <c r="AN1072" s="11"/>
      <c r="AO1072" s="11"/>
      <c r="AP1072" s="11"/>
      <c r="AQ1072" s="11"/>
      <c r="AR1072" s="11"/>
      <c r="AS1072" s="56"/>
      <c r="AT1072" s="56"/>
      <c r="AU1072" s="56"/>
      <c r="AV1072" s="56"/>
      <c r="AW1072" s="56"/>
      <c r="AX1072" s="56"/>
      <c r="AY1072" s="56"/>
      <c r="AZ1072" s="56"/>
      <c r="BA1072" s="56"/>
      <c r="BB1072" s="56"/>
      <c r="BC1072" s="56"/>
      <c r="BD1072" s="56"/>
      <c r="BE1072" s="56"/>
      <c r="BF1072" s="56"/>
      <c r="BG1072" s="56"/>
      <c r="BH1072" s="56"/>
      <c r="BI1072" s="56"/>
      <c r="BJ1072" s="56"/>
      <c r="BK1072" s="56"/>
      <c r="BL1072" s="56"/>
      <c r="BM1072" s="56"/>
      <c r="BN1072" s="56"/>
      <c r="BO1072" s="56"/>
      <c r="BP1072" s="56"/>
      <c r="BQ1072" s="56"/>
      <c r="BR1072" s="56"/>
      <c r="BS1072" s="56"/>
      <c r="BT1072" s="56"/>
      <c r="BU1072" s="56"/>
      <c r="BV1072" s="56"/>
    </row>
    <row r="1073" ht="15.75" customHeight="1">
      <c r="A1073" s="92"/>
      <c r="B1073" s="92"/>
      <c r="C1073" s="92"/>
      <c r="D1073" s="92"/>
      <c r="E1073" s="93"/>
      <c r="F1073" s="92"/>
      <c r="G1073" s="92"/>
      <c r="H1073" s="92"/>
      <c r="I1073" s="92"/>
      <c r="J1073" s="92"/>
      <c r="K1073" s="92"/>
      <c r="L1073" s="92"/>
      <c r="M1073" s="93"/>
      <c r="N1073" s="92"/>
      <c r="O1073" s="92"/>
      <c r="P1073" s="11"/>
      <c r="Q1073" s="11"/>
      <c r="R1073" s="92"/>
      <c r="S1073" s="92"/>
      <c r="T1073" s="92"/>
      <c r="U1073" s="92"/>
      <c r="V1073" s="92"/>
      <c r="W1073" s="92"/>
      <c r="X1073" s="94"/>
      <c r="Y1073" s="12"/>
      <c r="Z1073" s="12"/>
      <c r="AA1073" s="14"/>
      <c r="AB1073" s="14"/>
      <c r="AC1073" s="11"/>
      <c r="AD1073" s="11"/>
      <c r="AE1073" s="11"/>
      <c r="AF1073" s="11"/>
      <c r="AG1073" s="11"/>
      <c r="AH1073" s="11"/>
      <c r="AI1073" s="11"/>
      <c r="AJ1073" s="11"/>
      <c r="AK1073" s="11"/>
      <c r="AL1073" s="11"/>
      <c r="AM1073" s="11"/>
      <c r="AN1073" s="11"/>
      <c r="AO1073" s="11"/>
      <c r="AP1073" s="11"/>
      <c r="AQ1073" s="11"/>
      <c r="AR1073" s="11"/>
      <c r="AS1073" s="56"/>
      <c r="AT1073" s="56"/>
      <c r="AU1073" s="56"/>
      <c r="AV1073" s="56"/>
      <c r="AW1073" s="56"/>
      <c r="AX1073" s="56"/>
      <c r="AY1073" s="56"/>
      <c r="AZ1073" s="56"/>
      <c r="BA1073" s="56"/>
      <c r="BB1073" s="56"/>
      <c r="BC1073" s="56"/>
      <c r="BD1073" s="56"/>
      <c r="BE1073" s="56"/>
      <c r="BF1073" s="56"/>
      <c r="BG1073" s="56"/>
      <c r="BH1073" s="56"/>
      <c r="BI1073" s="56"/>
      <c r="BJ1073" s="56"/>
      <c r="BK1073" s="56"/>
      <c r="BL1073" s="56"/>
      <c r="BM1073" s="56"/>
      <c r="BN1073" s="56"/>
      <c r="BO1073" s="56"/>
      <c r="BP1073" s="56"/>
      <c r="BQ1073" s="56"/>
      <c r="BR1073" s="56"/>
      <c r="BS1073" s="56"/>
      <c r="BT1073" s="56"/>
      <c r="BU1073" s="56"/>
      <c r="BV1073" s="56"/>
    </row>
    <row r="1074" ht="15.75" customHeight="1">
      <c r="A1074" s="92"/>
      <c r="B1074" s="92"/>
      <c r="C1074" s="92"/>
      <c r="D1074" s="92"/>
      <c r="E1074" s="93"/>
      <c r="F1074" s="92"/>
      <c r="G1074" s="92"/>
      <c r="H1074" s="92"/>
      <c r="I1074" s="92"/>
      <c r="J1074" s="92"/>
      <c r="K1074" s="92"/>
      <c r="L1074" s="92"/>
      <c r="M1074" s="93"/>
      <c r="N1074" s="92"/>
      <c r="O1074" s="92"/>
      <c r="P1074" s="11"/>
      <c r="Q1074" s="11"/>
      <c r="R1074" s="92"/>
      <c r="S1074" s="92"/>
      <c r="T1074" s="92"/>
      <c r="U1074" s="92"/>
      <c r="V1074" s="92"/>
      <c r="W1074" s="92"/>
      <c r="X1074" s="94"/>
      <c r="Y1074" s="12"/>
      <c r="Z1074" s="12"/>
      <c r="AA1074" s="14"/>
      <c r="AB1074" s="14"/>
      <c r="AC1074" s="11"/>
      <c r="AD1074" s="11"/>
      <c r="AE1074" s="11"/>
      <c r="AF1074" s="11"/>
      <c r="AG1074" s="11"/>
      <c r="AH1074" s="11"/>
      <c r="AI1074" s="11"/>
      <c r="AJ1074" s="11"/>
      <c r="AK1074" s="11"/>
      <c r="AL1074" s="11"/>
      <c r="AM1074" s="11"/>
      <c r="AN1074" s="11"/>
      <c r="AO1074" s="11"/>
      <c r="AP1074" s="11"/>
      <c r="AQ1074" s="11"/>
      <c r="AR1074" s="11"/>
      <c r="AS1074" s="56"/>
      <c r="AT1074" s="56"/>
      <c r="AU1074" s="56"/>
      <c r="AV1074" s="56"/>
      <c r="AW1074" s="56"/>
      <c r="AX1074" s="56"/>
      <c r="AY1074" s="56"/>
      <c r="AZ1074" s="56"/>
      <c r="BA1074" s="56"/>
      <c r="BB1074" s="56"/>
      <c r="BC1074" s="56"/>
      <c r="BD1074" s="56"/>
      <c r="BE1074" s="56"/>
      <c r="BF1074" s="56"/>
      <c r="BG1074" s="56"/>
      <c r="BH1074" s="56"/>
      <c r="BI1074" s="56"/>
      <c r="BJ1074" s="56"/>
      <c r="BK1074" s="56"/>
      <c r="BL1074" s="56"/>
      <c r="BM1074" s="56"/>
      <c r="BN1074" s="56"/>
      <c r="BO1074" s="56"/>
      <c r="BP1074" s="56"/>
      <c r="BQ1074" s="56"/>
      <c r="BR1074" s="56"/>
      <c r="BS1074" s="56"/>
      <c r="BT1074" s="56"/>
      <c r="BU1074" s="56"/>
      <c r="BV1074" s="56"/>
    </row>
    <row r="1075" ht="15.75" customHeight="1">
      <c r="A1075" s="92"/>
      <c r="B1075" s="92"/>
      <c r="C1075" s="92"/>
      <c r="D1075" s="92"/>
      <c r="E1075" s="93"/>
      <c r="F1075" s="92"/>
      <c r="G1075" s="92"/>
      <c r="H1075" s="92"/>
      <c r="I1075" s="92"/>
      <c r="J1075" s="92"/>
      <c r="K1075" s="92"/>
      <c r="L1075" s="92"/>
      <c r="M1075" s="93"/>
      <c r="N1075" s="92"/>
      <c r="O1075" s="92"/>
      <c r="P1075" s="11"/>
      <c r="Q1075" s="11"/>
      <c r="R1075" s="92"/>
      <c r="S1075" s="92"/>
      <c r="T1075" s="92"/>
      <c r="U1075" s="92"/>
      <c r="V1075" s="92"/>
      <c r="W1075" s="92"/>
      <c r="X1075" s="94"/>
      <c r="Y1075" s="12"/>
      <c r="Z1075" s="12"/>
      <c r="AA1075" s="14"/>
      <c r="AB1075" s="14"/>
      <c r="AC1075" s="11"/>
      <c r="AD1075" s="11"/>
      <c r="AE1075" s="11"/>
      <c r="AF1075" s="11"/>
      <c r="AG1075" s="11"/>
      <c r="AH1075" s="11"/>
      <c r="AI1075" s="11"/>
      <c r="AJ1075" s="11"/>
      <c r="AK1075" s="11"/>
      <c r="AL1075" s="11"/>
      <c r="AM1075" s="11"/>
      <c r="AN1075" s="11"/>
      <c r="AO1075" s="11"/>
      <c r="AP1075" s="11"/>
      <c r="AQ1075" s="11"/>
      <c r="AR1075" s="11"/>
      <c r="AS1075" s="56"/>
      <c r="AT1075" s="56"/>
      <c r="AU1075" s="56"/>
      <c r="AV1075" s="56"/>
      <c r="AW1075" s="56"/>
      <c r="AX1075" s="56"/>
      <c r="AY1075" s="56"/>
      <c r="AZ1075" s="56"/>
      <c r="BA1075" s="56"/>
      <c r="BB1075" s="56"/>
      <c r="BC1075" s="56"/>
      <c r="BD1075" s="56"/>
      <c r="BE1075" s="56"/>
      <c r="BF1075" s="56"/>
      <c r="BG1075" s="56"/>
      <c r="BH1075" s="56"/>
      <c r="BI1075" s="56"/>
      <c r="BJ1075" s="56"/>
      <c r="BK1075" s="56"/>
      <c r="BL1075" s="56"/>
      <c r="BM1075" s="56"/>
      <c r="BN1075" s="56"/>
      <c r="BO1075" s="56"/>
      <c r="BP1075" s="56"/>
      <c r="BQ1075" s="56"/>
      <c r="BR1075" s="56"/>
      <c r="BS1075" s="56"/>
      <c r="BT1075" s="56"/>
      <c r="BU1075" s="56"/>
      <c r="BV1075" s="56"/>
    </row>
    <row r="1076" ht="15.75" customHeight="1">
      <c r="A1076" s="92"/>
      <c r="B1076" s="92"/>
      <c r="C1076" s="92"/>
      <c r="D1076" s="92"/>
      <c r="E1076" s="93"/>
      <c r="F1076" s="92"/>
      <c r="G1076" s="92"/>
      <c r="H1076" s="92"/>
      <c r="I1076" s="92"/>
      <c r="J1076" s="92"/>
      <c r="K1076" s="92"/>
      <c r="L1076" s="92"/>
      <c r="M1076" s="93"/>
      <c r="N1076" s="92"/>
      <c r="O1076" s="92"/>
      <c r="P1076" s="11"/>
      <c r="Q1076" s="11"/>
      <c r="R1076" s="92"/>
      <c r="S1076" s="92"/>
      <c r="T1076" s="92"/>
      <c r="U1076" s="92"/>
      <c r="V1076" s="92"/>
      <c r="W1076" s="92"/>
      <c r="X1076" s="94"/>
      <c r="Y1076" s="12"/>
      <c r="Z1076" s="12"/>
      <c r="AA1076" s="14"/>
      <c r="AB1076" s="14"/>
      <c r="AC1076" s="11"/>
      <c r="AD1076" s="11"/>
      <c r="AE1076" s="11"/>
      <c r="AF1076" s="11"/>
      <c r="AG1076" s="11"/>
      <c r="AH1076" s="11"/>
      <c r="AI1076" s="11"/>
      <c r="AJ1076" s="11"/>
      <c r="AK1076" s="11"/>
      <c r="AL1076" s="11"/>
      <c r="AM1076" s="11"/>
      <c r="AN1076" s="11"/>
      <c r="AO1076" s="11"/>
      <c r="AP1076" s="11"/>
      <c r="AQ1076" s="11"/>
      <c r="AR1076" s="11"/>
      <c r="AS1076" s="56"/>
      <c r="AT1076" s="56"/>
      <c r="AU1076" s="56"/>
      <c r="AV1076" s="56"/>
      <c r="AW1076" s="56"/>
      <c r="AX1076" s="56"/>
      <c r="AY1076" s="56"/>
      <c r="AZ1076" s="56"/>
      <c r="BA1076" s="56"/>
      <c r="BB1076" s="56"/>
      <c r="BC1076" s="56"/>
      <c r="BD1076" s="56"/>
      <c r="BE1076" s="56"/>
      <c r="BF1076" s="56"/>
      <c r="BG1076" s="56"/>
      <c r="BH1076" s="56"/>
      <c r="BI1076" s="56"/>
      <c r="BJ1076" s="56"/>
      <c r="BK1076" s="56"/>
      <c r="BL1076" s="56"/>
      <c r="BM1076" s="56"/>
      <c r="BN1076" s="56"/>
      <c r="BO1076" s="56"/>
      <c r="BP1076" s="56"/>
      <c r="BQ1076" s="56"/>
      <c r="BR1076" s="56"/>
      <c r="BS1076" s="56"/>
      <c r="BT1076" s="56"/>
      <c r="BU1076" s="56"/>
      <c r="BV1076" s="56"/>
    </row>
    <row r="1077" ht="15.75" customHeight="1">
      <c r="A1077" s="92"/>
      <c r="B1077" s="92"/>
      <c r="C1077" s="92"/>
      <c r="D1077" s="92"/>
      <c r="E1077" s="93"/>
      <c r="F1077" s="92"/>
      <c r="G1077" s="92"/>
      <c r="H1077" s="92"/>
      <c r="I1077" s="92"/>
      <c r="J1077" s="92"/>
      <c r="K1077" s="92"/>
      <c r="L1077" s="92"/>
      <c r="M1077" s="93"/>
      <c r="N1077" s="92"/>
      <c r="O1077" s="92"/>
      <c r="P1077" s="11"/>
      <c r="Q1077" s="11"/>
      <c r="R1077" s="92"/>
      <c r="S1077" s="92"/>
      <c r="T1077" s="92"/>
      <c r="U1077" s="92"/>
      <c r="V1077" s="92"/>
      <c r="W1077" s="92"/>
      <c r="X1077" s="94"/>
      <c r="Y1077" s="12"/>
      <c r="Z1077" s="12"/>
      <c r="AA1077" s="14"/>
      <c r="AB1077" s="14"/>
      <c r="AC1077" s="11"/>
      <c r="AD1077" s="11"/>
      <c r="AE1077" s="11"/>
      <c r="AF1077" s="11"/>
      <c r="AG1077" s="11"/>
      <c r="AH1077" s="11"/>
      <c r="AI1077" s="11"/>
      <c r="AJ1077" s="11"/>
      <c r="AK1077" s="11"/>
      <c r="AL1077" s="11"/>
      <c r="AM1077" s="11"/>
      <c r="AN1077" s="11"/>
      <c r="AO1077" s="11"/>
      <c r="AP1077" s="11"/>
      <c r="AQ1077" s="11"/>
      <c r="AR1077" s="11"/>
      <c r="AS1077" s="56"/>
      <c r="AT1077" s="56"/>
      <c r="AU1077" s="56"/>
      <c r="AV1077" s="56"/>
      <c r="AW1077" s="56"/>
      <c r="AX1077" s="56"/>
      <c r="AY1077" s="56"/>
      <c r="AZ1077" s="56"/>
      <c r="BA1077" s="56"/>
      <c r="BB1077" s="56"/>
      <c r="BC1077" s="56"/>
      <c r="BD1077" s="56"/>
      <c r="BE1077" s="56"/>
      <c r="BF1077" s="56"/>
      <c r="BG1077" s="56"/>
      <c r="BH1077" s="56"/>
      <c r="BI1077" s="56"/>
      <c r="BJ1077" s="56"/>
      <c r="BK1077" s="56"/>
      <c r="BL1077" s="56"/>
      <c r="BM1077" s="56"/>
      <c r="BN1077" s="56"/>
      <c r="BO1077" s="56"/>
      <c r="BP1077" s="56"/>
      <c r="BQ1077" s="56"/>
      <c r="BR1077" s="56"/>
      <c r="BS1077" s="56"/>
      <c r="BT1077" s="56"/>
      <c r="BU1077" s="56"/>
      <c r="BV1077" s="56"/>
    </row>
    <row r="1078" ht="15.75" customHeight="1">
      <c r="A1078" s="92"/>
      <c r="B1078" s="92"/>
      <c r="C1078" s="92"/>
      <c r="D1078" s="92"/>
      <c r="E1078" s="93"/>
      <c r="F1078" s="92"/>
      <c r="G1078" s="92"/>
      <c r="H1078" s="92"/>
      <c r="I1078" s="92"/>
      <c r="J1078" s="92"/>
      <c r="K1078" s="92"/>
      <c r="L1078" s="92"/>
      <c r="M1078" s="93"/>
      <c r="N1078" s="92"/>
      <c r="O1078" s="92"/>
      <c r="P1078" s="11"/>
      <c r="Q1078" s="11"/>
      <c r="R1078" s="92"/>
      <c r="S1078" s="92"/>
      <c r="T1078" s="92"/>
      <c r="U1078" s="92"/>
      <c r="V1078" s="92"/>
      <c r="W1078" s="92"/>
      <c r="X1078" s="94"/>
      <c r="Y1078" s="12"/>
      <c r="Z1078" s="12"/>
      <c r="AA1078" s="14"/>
      <c r="AB1078" s="14"/>
      <c r="AC1078" s="11"/>
      <c r="AD1078" s="11"/>
      <c r="AE1078" s="11"/>
      <c r="AF1078" s="11"/>
      <c r="AG1078" s="11"/>
      <c r="AH1078" s="11"/>
      <c r="AI1078" s="11"/>
      <c r="AJ1078" s="11"/>
      <c r="AK1078" s="11"/>
      <c r="AL1078" s="11"/>
      <c r="AM1078" s="11"/>
      <c r="AN1078" s="11"/>
      <c r="AO1078" s="11"/>
      <c r="AP1078" s="11"/>
      <c r="AQ1078" s="11"/>
      <c r="AR1078" s="11"/>
      <c r="AS1078" s="56"/>
      <c r="AT1078" s="56"/>
      <c r="AU1078" s="56"/>
      <c r="AV1078" s="56"/>
      <c r="AW1078" s="56"/>
      <c r="AX1078" s="56"/>
      <c r="AY1078" s="56"/>
      <c r="AZ1078" s="56"/>
      <c r="BA1078" s="56"/>
      <c r="BB1078" s="56"/>
      <c r="BC1078" s="56"/>
      <c r="BD1078" s="56"/>
      <c r="BE1078" s="56"/>
      <c r="BF1078" s="56"/>
      <c r="BG1078" s="56"/>
      <c r="BH1078" s="56"/>
      <c r="BI1078" s="56"/>
      <c r="BJ1078" s="56"/>
      <c r="BK1078" s="56"/>
      <c r="BL1078" s="56"/>
      <c r="BM1078" s="56"/>
      <c r="BN1078" s="56"/>
      <c r="BO1078" s="56"/>
      <c r="BP1078" s="56"/>
      <c r="BQ1078" s="56"/>
      <c r="BR1078" s="56"/>
      <c r="BS1078" s="56"/>
      <c r="BT1078" s="56"/>
      <c r="BU1078" s="56"/>
      <c r="BV1078" s="56"/>
    </row>
    <row r="1079" ht="15.75" customHeight="1">
      <c r="A1079" s="92"/>
      <c r="B1079" s="92"/>
      <c r="C1079" s="92"/>
      <c r="D1079" s="92"/>
      <c r="E1079" s="93"/>
      <c r="F1079" s="92"/>
      <c r="G1079" s="92"/>
      <c r="H1079" s="92"/>
      <c r="I1079" s="92"/>
      <c r="J1079" s="92"/>
      <c r="K1079" s="92"/>
      <c r="L1079" s="92"/>
      <c r="M1079" s="93"/>
      <c r="N1079" s="92"/>
      <c r="O1079" s="92"/>
      <c r="P1079" s="11"/>
      <c r="Q1079" s="11"/>
      <c r="R1079" s="92"/>
      <c r="S1079" s="92"/>
      <c r="T1079" s="92"/>
      <c r="U1079" s="92"/>
      <c r="V1079" s="92"/>
      <c r="W1079" s="92"/>
      <c r="X1079" s="94"/>
      <c r="Y1079" s="12"/>
      <c r="Z1079" s="12"/>
      <c r="AA1079" s="14"/>
      <c r="AB1079" s="14"/>
      <c r="AC1079" s="11"/>
      <c r="AD1079" s="11"/>
      <c r="AE1079" s="11"/>
      <c r="AF1079" s="11"/>
      <c r="AG1079" s="11"/>
      <c r="AH1079" s="11"/>
      <c r="AI1079" s="11"/>
      <c r="AJ1079" s="11"/>
      <c r="AK1079" s="11"/>
      <c r="AL1079" s="11"/>
      <c r="AM1079" s="11"/>
      <c r="AN1079" s="11"/>
      <c r="AO1079" s="11"/>
      <c r="AP1079" s="11"/>
      <c r="AQ1079" s="11"/>
      <c r="AR1079" s="11"/>
      <c r="AS1079" s="56"/>
      <c r="AT1079" s="56"/>
      <c r="AU1079" s="56"/>
      <c r="AV1079" s="56"/>
      <c r="AW1079" s="56"/>
      <c r="AX1079" s="56"/>
      <c r="AY1079" s="56"/>
      <c r="AZ1079" s="56"/>
      <c r="BA1079" s="56"/>
      <c r="BB1079" s="56"/>
      <c r="BC1079" s="56"/>
      <c r="BD1079" s="56"/>
      <c r="BE1079" s="56"/>
      <c r="BF1079" s="56"/>
      <c r="BG1079" s="56"/>
      <c r="BH1079" s="56"/>
      <c r="BI1079" s="56"/>
      <c r="BJ1079" s="56"/>
      <c r="BK1079" s="56"/>
      <c r="BL1079" s="56"/>
      <c r="BM1079" s="56"/>
      <c r="BN1079" s="56"/>
      <c r="BO1079" s="56"/>
      <c r="BP1079" s="56"/>
      <c r="BQ1079" s="56"/>
      <c r="BR1079" s="56"/>
      <c r="BS1079" s="56"/>
      <c r="BT1079" s="56"/>
      <c r="BU1079" s="56"/>
      <c r="BV1079" s="56"/>
    </row>
    <row r="1080" ht="15.75" customHeight="1">
      <c r="A1080" s="92"/>
      <c r="B1080" s="92"/>
      <c r="C1080" s="92"/>
      <c r="D1080" s="92"/>
      <c r="E1080" s="93"/>
      <c r="F1080" s="92"/>
      <c r="G1080" s="92"/>
      <c r="H1080" s="92"/>
      <c r="I1080" s="92"/>
      <c r="J1080" s="92"/>
      <c r="K1080" s="92"/>
      <c r="L1080" s="92"/>
      <c r="M1080" s="93"/>
      <c r="N1080" s="92"/>
      <c r="O1080" s="92"/>
      <c r="P1080" s="11"/>
      <c r="Q1080" s="11"/>
      <c r="R1080" s="92"/>
      <c r="S1080" s="92"/>
      <c r="T1080" s="92"/>
      <c r="U1080" s="92"/>
      <c r="V1080" s="92"/>
      <c r="W1080" s="92"/>
      <c r="X1080" s="94"/>
      <c r="Y1080" s="12"/>
      <c r="Z1080" s="12"/>
      <c r="AA1080" s="14"/>
      <c r="AB1080" s="14"/>
      <c r="AC1080" s="11"/>
      <c r="AD1080" s="11"/>
      <c r="AE1080" s="11"/>
      <c r="AF1080" s="11"/>
      <c r="AG1080" s="11"/>
      <c r="AH1080" s="11"/>
      <c r="AI1080" s="11"/>
      <c r="AJ1080" s="11"/>
      <c r="AK1080" s="11"/>
      <c r="AL1080" s="11"/>
      <c r="AM1080" s="11"/>
      <c r="AN1080" s="11"/>
      <c r="AO1080" s="11"/>
      <c r="AP1080" s="11"/>
      <c r="AQ1080" s="11"/>
      <c r="AR1080" s="11"/>
      <c r="AS1080" s="56"/>
      <c r="AT1080" s="56"/>
      <c r="AU1080" s="56"/>
      <c r="AV1080" s="56"/>
      <c r="AW1080" s="56"/>
      <c r="AX1080" s="56"/>
      <c r="AY1080" s="56"/>
      <c r="AZ1080" s="56"/>
      <c r="BA1080" s="56"/>
      <c r="BB1080" s="56"/>
      <c r="BC1080" s="56"/>
      <c r="BD1080" s="56"/>
      <c r="BE1080" s="56"/>
      <c r="BF1080" s="56"/>
      <c r="BG1080" s="56"/>
      <c r="BH1080" s="56"/>
      <c r="BI1080" s="56"/>
      <c r="BJ1080" s="56"/>
      <c r="BK1080" s="56"/>
      <c r="BL1080" s="56"/>
      <c r="BM1080" s="56"/>
      <c r="BN1080" s="56"/>
      <c r="BO1080" s="56"/>
      <c r="BP1080" s="56"/>
      <c r="BQ1080" s="56"/>
      <c r="BR1080" s="56"/>
      <c r="BS1080" s="56"/>
      <c r="BT1080" s="56"/>
      <c r="BU1080" s="56"/>
      <c r="BV1080" s="56"/>
    </row>
    <row r="1081" ht="15.75" customHeight="1">
      <c r="A1081" s="92"/>
      <c r="B1081" s="92"/>
      <c r="C1081" s="92"/>
      <c r="D1081" s="92"/>
      <c r="E1081" s="93"/>
      <c r="F1081" s="92"/>
      <c r="G1081" s="92"/>
      <c r="H1081" s="92"/>
      <c r="I1081" s="92"/>
      <c r="J1081" s="92"/>
      <c r="K1081" s="92"/>
      <c r="L1081" s="92"/>
      <c r="M1081" s="93"/>
      <c r="N1081" s="92"/>
      <c r="O1081" s="92"/>
      <c r="P1081" s="11"/>
      <c r="Q1081" s="11"/>
      <c r="R1081" s="92"/>
      <c r="S1081" s="92"/>
      <c r="T1081" s="92"/>
      <c r="U1081" s="92"/>
      <c r="V1081" s="92"/>
      <c r="W1081" s="92"/>
      <c r="X1081" s="94"/>
      <c r="Y1081" s="12"/>
      <c r="Z1081" s="12"/>
      <c r="AA1081" s="14"/>
      <c r="AB1081" s="14"/>
      <c r="AC1081" s="11"/>
      <c r="AD1081" s="11"/>
      <c r="AE1081" s="11"/>
      <c r="AF1081" s="11"/>
      <c r="AG1081" s="11"/>
      <c r="AH1081" s="11"/>
      <c r="AI1081" s="11"/>
      <c r="AJ1081" s="11"/>
      <c r="AK1081" s="11"/>
      <c r="AL1081" s="11"/>
      <c r="AM1081" s="11"/>
      <c r="AN1081" s="11"/>
      <c r="AO1081" s="11"/>
      <c r="AP1081" s="11"/>
      <c r="AQ1081" s="11"/>
      <c r="AR1081" s="11"/>
      <c r="AS1081" s="56"/>
      <c r="AT1081" s="56"/>
      <c r="AU1081" s="56"/>
      <c r="AV1081" s="56"/>
      <c r="AW1081" s="56"/>
      <c r="AX1081" s="56"/>
      <c r="AY1081" s="56"/>
      <c r="AZ1081" s="56"/>
      <c r="BA1081" s="56"/>
      <c r="BB1081" s="56"/>
      <c r="BC1081" s="56"/>
      <c r="BD1081" s="56"/>
      <c r="BE1081" s="56"/>
      <c r="BF1081" s="56"/>
      <c r="BG1081" s="56"/>
      <c r="BH1081" s="56"/>
      <c r="BI1081" s="56"/>
      <c r="BJ1081" s="56"/>
      <c r="BK1081" s="56"/>
      <c r="BL1081" s="56"/>
      <c r="BM1081" s="56"/>
      <c r="BN1081" s="56"/>
      <c r="BO1081" s="56"/>
      <c r="BP1081" s="56"/>
      <c r="BQ1081" s="56"/>
      <c r="BR1081" s="56"/>
      <c r="BS1081" s="56"/>
      <c r="BT1081" s="56"/>
      <c r="BU1081" s="56"/>
      <c r="BV1081" s="56"/>
    </row>
    <row r="1082" ht="15.75" customHeight="1">
      <c r="A1082" s="92"/>
      <c r="B1082" s="92"/>
      <c r="C1082" s="92"/>
      <c r="D1082" s="92"/>
      <c r="E1082" s="93"/>
      <c r="F1082" s="92"/>
      <c r="G1082" s="92"/>
      <c r="H1082" s="92"/>
      <c r="I1082" s="92"/>
      <c r="J1082" s="92"/>
      <c r="K1082" s="92"/>
      <c r="L1082" s="92"/>
      <c r="M1082" s="93"/>
      <c r="N1082" s="92"/>
      <c r="O1082" s="92"/>
      <c r="P1082" s="11"/>
      <c r="Q1082" s="11"/>
      <c r="R1082" s="92"/>
      <c r="S1082" s="92"/>
      <c r="T1082" s="92"/>
      <c r="U1082" s="92"/>
      <c r="V1082" s="92"/>
      <c r="W1082" s="92"/>
      <c r="X1082" s="94"/>
      <c r="Y1082" s="12"/>
      <c r="Z1082" s="12"/>
      <c r="AA1082" s="14"/>
      <c r="AB1082" s="14"/>
      <c r="AC1082" s="11"/>
      <c r="AD1082" s="11"/>
      <c r="AE1082" s="11"/>
      <c r="AF1082" s="11"/>
      <c r="AG1082" s="11"/>
      <c r="AH1082" s="11"/>
      <c r="AI1082" s="11"/>
      <c r="AJ1082" s="11"/>
      <c r="AK1082" s="11"/>
      <c r="AL1082" s="11"/>
      <c r="AM1082" s="11"/>
      <c r="AN1082" s="11"/>
      <c r="AO1082" s="11"/>
      <c r="AP1082" s="11"/>
      <c r="AQ1082" s="11"/>
      <c r="AR1082" s="11"/>
      <c r="AS1082" s="56"/>
      <c r="AT1082" s="56"/>
      <c r="AU1082" s="56"/>
      <c r="AV1082" s="56"/>
      <c r="AW1082" s="56"/>
      <c r="AX1082" s="56"/>
      <c r="AY1082" s="56"/>
      <c r="AZ1082" s="56"/>
      <c r="BA1082" s="56"/>
      <c r="BB1082" s="56"/>
      <c r="BC1082" s="56"/>
      <c r="BD1082" s="56"/>
      <c r="BE1082" s="56"/>
      <c r="BF1082" s="56"/>
      <c r="BG1082" s="56"/>
      <c r="BH1082" s="56"/>
      <c r="BI1082" s="56"/>
      <c r="BJ1082" s="56"/>
      <c r="BK1082" s="56"/>
      <c r="BL1082" s="56"/>
      <c r="BM1082" s="56"/>
      <c r="BN1082" s="56"/>
      <c r="BO1082" s="56"/>
      <c r="BP1082" s="56"/>
      <c r="BQ1082" s="56"/>
      <c r="BR1082" s="56"/>
      <c r="BS1082" s="56"/>
      <c r="BT1082" s="56"/>
      <c r="BU1082" s="56"/>
      <c r="BV1082" s="56"/>
    </row>
    <row r="1083" ht="15.75" customHeight="1">
      <c r="A1083" s="92"/>
      <c r="B1083" s="92"/>
      <c r="C1083" s="92"/>
      <c r="D1083" s="92"/>
      <c r="E1083" s="93"/>
      <c r="F1083" s="92"/>
      <c r="G1083" s="92"/>
      <c r="H1083" s="92"/>
      <c r="I1083" s="92"/>
      <c r="J1083" s="92"/>
      <c r="K1083" s="92"/>
      <c r="L1083" s="92"/>
      <c r="M1083" s="93"/>
      <c r="N1083" s="92"/>
      <c r="O1083" s="92"/>
      <c r="P1083" s="11"/>
      <c r="Q1083" s="11"/>
      <c r="R1083" s="92"/>
      <c r="S1083" s="92"/>
      <c r="T1083" s="92"/>
      <c r="U1083" s="92"/>
      <c r="V1083" s="92"/>
      <c r="W1083" s="92"/>
      <c r="X1083" s="94"/>
      <c r="Y1083" s="12"/>
      <c r="Z1083" s="12"/>
      <c r="AA1083" s="14"/>
      <c r="AB1083" s="14"/>
      <c r="AC1083" s="11"/>
      <c r="AD1083" s="11"/>
      <c r="AE1083" s="11"/>
      <c r="AF1083" s="11"/>
      <c r="AG1083" s="11"/>
      <c r="AH1083" s="11"/>
      <c r="AI1083" s="11"/>
      <c r="AJ1083" s="11"/>
      <c r="AK1083" s="11"/>
      <c r="AL1083" s="11"/>
      <c r="AM1083" s="11"/>
      <c r="AN1083" s="11"/>
      <c r="AO1083" s="11"/>
      <c r="AP1083" s="11"/>
      <c r="AQ1083" s="11"/>
      <c r="AR1083" s="11"/>
      <c r="AS1083" s="56"/>
      <c r="AT1083" s="56"/>
      <c r="AU1083" s="56"/>
      <c r="AV1083" s="56"/>
      <c r="AW1083" s="56"/>
      <c r="AX1083" s="56"/>
      <c r="AY1083" s="56"/>
      <c r="AZ1083" s="56"/>
      <c r="BA1083" s="56"/>
      <c r="BB1083" s="56"/>
      <c r="BC1083" s="56"/>
      <c r="BD1083" s="56"/>
      <c r="BE1083" s="56"/>
      <c r="BF1083" s="56"/>
      <c r="BG1083" s="56"/>
      <c r="BH1083" s="56"/>
      <c r="BI1083" s="56"/>
      <c r="BJ1083" s="56"/>
      <c r="BK1083" s="56"/>
      <c r="BL1083" s="56"/>
      <c r="BM1083" s="56"/>
      <c r="BN1083" s="56"/>
      <c r="BO1083" s="56"/>
      <c r="BP1083" s="56"/>
      <c r="BQ1083" s="56"/>
      <c r="BR1083" s="56"/>
      <c r="BS1083" s="56"/>
      <c r="BT1083" s="56"/>
      <c r="BU1083" s="56"/>
      <c r="BV1083" s="56"/>
    </row>
    <row r="1084" ht="15.75" customHeight="1">
      <c r="A1084" s="92"/>
      <c r="B1084" s="92"/>
      <c r="C1084" s="92"/>
      <c r="D1084" s="92"/>
      <c r="E1084" s="93"/>
      <c r="F1084" s="92"/>
      <c r="G1084" s="92"/>
      <c r="H1084" s="92"/>
      <c r="I1084" s="92"/>
      <c r="J1084" s="92"/>
      <c r="K1084" s="92"/>
      <c r="L1084" s="92"/>
      <c r="M1084" s="93"/>
      <c r="N1084" s="92"/>
      <c r="O1084" s="92"/>
      <c r="P1084" s="11"/>
      <c r="Q1084" s="11"/>
      <c r="R1084" s="92"/>
      <c r="S1084" s="92"/>
      <c r="T1084" s="92"/>
      <c r="U1084" s="92"/>
      <c r="V1084" s="92"/>
      <c r="W1084" s="92"/>
      <c r="X1084" s="94"/>
      <c r="Y1084" s="12"/>
      <c r="Z1084" s="12"/>
      <c r="AA1084" s="14"/>
      <c r="AB1084" s="14"/>
      <c r="AC1084" s="11"/>
      <c r="AD1084" s="11"/>
      <c r="AE1084" s="11"/>
      <c r="AF1084" s="11"/>
      <c r="AG1084" s="11"/>
      <c r="AH1084" s="11"/>
      <c r="AI1084" s="11"/>
      <c r="AJ1084" s="11"/>
      <c r="AK1084" s="11"/>
      <c r="AL1084" s="11"/>
      <c r="AM1084" s="11"/>
      <c r="AN1084" s="11"/>
      <c r="AO1084" s="11"/>
      <c r="AP1084" s="11"/>
      <c r="AQ1084" s="11"/>
      <c r="AR1084" s="11"/>
      <c r="AS1084" s="56"/>
      <c r="AT1084" s="56"/>
      <c r="AU1084" s="56"/>
      <c r="AV1084" s="56"/>
      <c r="AW1084" s="56"/>
      <c r="AX1084" s="56"/>
      <c r="AY1084" s="56"/>
      <c r="AZ1084" s="56"/>
      <c r="BA1084" s="56"/>
      <c r="BB1084" s="56"/>
      <c r="BC1084" s="56"/>
      <c r="BD1084" s="56"/>
      <c r="BE1084" s="56"/>
      <c r="BF1084" s="56"/>
      <c r="BG1084" s="56"/>
      <c r="BH1084" s="56"/>
      <c r="BI1084" s="56"/>
      <c r="BJ1084" s="56"/>
      <c r="BK1084" s="56"/>
      <c r="BL1084" s="56"/>
      <c r="BM1084" s="56"/>
      <c r="BN1084" s="56"/>
      <c r="BO1084" s="56"/>
      <c r="BP1084" s="56"/>
      <c r="BQ1084" s="56"/>
      <c r="BR1084" s="56"/>
      <c r="BS1084" s="56"/>
      <c r="BT1084" s="56"/>
      <c r="BU1084" s="56"/>
      <c r="BV1084" s="56"/>
    </row>
    <row r="1085" ht="15.75" customHeight="1">
      <c r="A1085" s="92"/>
      <c r="B1085" s="92"/>
      <c r="C1085" s="92"/>
      <c r="D1085" s="92"/>
      <c r="E1085" s="93"/>
      <c r="F1085" s="92"/>
      <c r="G1085" s="92"/>
      <c r="H1085" s="92"/>
      <c r="I1085" s="92"/>
      <c r="J1085" s="92"/>
      <c r="K1085" s="92"/>
      <c r="L1085" s="92"/>
      <c r="M1085" s="93"/>
      <c r="N1085" s="92"/>
      <c r="O1085" s="92"/>
      <c r="P1085" s="11"/>
      <c r="Q1085" s="11"/>
      <c r="R1085" s="92"/>
      <c r="S1085" s="92"/>
      <c r="T1085" s="92"/>
      <c r="U1085" s="92"/>
      <c r="V1085" s="92"/>
      <c r="W1085" s="92"/>
      <c r="X1085" s="94"/>
      <c r="Y1085" s="12"/>
      <c r="Z1085" s="12"/>
      <c r="AA1085" s="14"/>
      <c r="AB1085" s="14"/>
      <c r="AC1085" s="11"/>
      <c r="AD1085" s="11"/>
      <c r="AE1085" s="11"/>
      <c r="AF1085" s="11"/>
      <c r="AG1085" s="11"/>
      <c r="AH1085" s="11"/>
      <c r="AI1085" s="11"/>
      <c r="AJ1085" s="11"/>
      <c r="AK1085" s="11"/>
      <c r="AL1085" s="11"/>
      <c r="AM1085" s="11"/>
      <c r="AN1085" s="11"/>
      <c r="AO1085" s="11"/>
      <c r="AP1085" s="11"/>
      <c r="AQ1085" s="11"/>
      <c r="AR1085" s="11"/>
      <c r="AS1085" s="56"/>
      <c r="AT1085" s="56"/>
      <c r="AU1085" s="56"/>
      <c r="AV1085" s="56"/>
      <c r="AW1085" s="56"/>
      <c r="AX1085" s="56"/>
      <c r="AY1085" s="56"/>
      <c r="AZ1085" s="56"/>
      <c r="BA1085" s="56"/>
      <c r="BB1085" s="56"/>
      <c r="BC1085" s="56"/>
      <c r="BD1085" s="56"/>
      <c r="BE1085" s="56"/>
      <c r="BF1085" s="56"/>
      <c r="BG1085" s="56"/>
      <c r="BH1085" s="56"/>
      <c r="BI1085" s="56"/>
      <c r="BJ1085" s="56"/>
      <c r="BK1085" s="56"/>
      <c r="BL1085" s="56"/>
      <c r="BM1085" s="56"/>
      <c r="BN1085" s="56"/>
      <c r="BO1085" s="56"/>
      <c r="BP1085" s="56"/>
      <c r="BQ1085" s="56"/>
      <c r="BR1085" s="56"/>
      <c r="BS1085" s="56"/>
      <c r="BT1085" s="56"/>
      <c r="BU1085" s="56"/>
      <c r="BV1085" s="56"/>
    </row>
    <row r="1086" ht="15.75" customHeight="1">
      <c r="A1086" s="92"/>
      <c r="B1086" s="92"/>
      <c r="C1086" s="92"/>
      <c r="D1086" s="92"/>
      <c r="E1086" s="93"/>
      <c r="F1086" s="92"/>
      <c r="G1086" s="92"/>
      <c r="H1086" s="92"/>
      <c r="I1086" s="92"/>
      <c r="J1086" s="92"/>
      <c r="K1086" s="92"/>
      <c r="L1086" s="92"/>
      <c r="M1086" s="93"/>
      <c r="N1086" s="92"/>
      <c r="O1086" s="92"/>
      <c r="P1086" s="11"/>
      <c r="Q1086" s="11"/>
      <c r="R1086" s="92"/>
      <c r="S1086" s="92"/>
      <c r="T1086" s="92"/>
      <c r="U1086" s="92"/>
      <c r="V1086" s="92"/>
      <c r="W1086" s="92"/>
      <c r="X1086" s="94"/>
      <c r="Y1086" s="12"/>
      <c r="Z1086" s="12"/>
      <c r="AA1086" s="14"/>
      <c r="AB1086" s="14"/>
      <c r="AC1086" s="11"/>
      <c r="AD1086" s="11"/>
      <c r="AE1086" s="11"/>
      <c r="AF1086" s="11"/>
      <c r="AG1086" s="11"/>
      <c r="AH1086" s="11"/>
      <c r="AI1086" s="11"/>
      <c r="AJ1086" s="11"/>
      <c r="AK1086" s="11"/>
      <c r="AL1086" s="11"/>
      <c r="AM1086" s="11"/>
      <c r="AN1086" s="11"/>
      <c r="AO1086" s="11"/>
      <c r="AP1086" s="11"/>
      <c r="AQ1086" s="11"/>
      <c r="AR1086" s="11"/>
      <c r="AS1086" s="56"/>
      <c r="AT1086" s="56"/>
      <c r="AU1086" s="56"/>
      <c r="AV1086" s="56"/>
      <c r="AW1086" s="56"/>
      <c r="AX1086" s="56"/>
      <c r="AY1086" s="56"/>
      <c r="AZ1086" s="56"/>
      <c r="BA1086" s="56"/>
      <c r="BB1086" s="56"/>
      <c r="BC1086" s="56"/>
      <c r="BD1086" s="56"/>
      <c r="BE1086" s="56"/>
      <c r="BF1086" s="56"/>
      <c r="BG1086" s="56"/>
      <c r="BH1086" s="56"/>
      <c r="BI1086" s="56"/>
      <c r="BJ1086" s="56"/>
      <c r="BK1086" s="56"/>
      <c r="BL1086" s="56"/>
      <c r="BM1086" s="56"/>
      <c r="BN1086" s="56"/>
      <c r="BO1086" s="56"/>
      <c r="BP1086" s="56"/>
      <c r="BQ1086" s="56"/>
      <c r="BR1086" s="56"/>
      <c r="BS1086" s="56"/>
      <c r="BT1086" s="56"/>
      <c r="BU1086" s="56"/>
      <c r="BV1086" s="56"/>
    </row>
    <row r="1087" ht="15.75" customHeight="1">
      <c r="A1087" s="92"/>
      <c r="B1087" s="92"/>
      <c r="C1087" s="92"/>
      <c r="D1087" s="92"/>
      <c r="E1087" s="93"/>
      <c r="F1087" s="92"/>
      <c r="G1087" s="92"/>
      <c r="H1087" s="92"/>
      <c r="I1087" s="92"/>
      <c r="J1087" s="92"/>
      <c r="K1087" s="92"/>
      <c r="L1087" s="92"/>
      <c r="M1087" s="93"/>
      <c r="N1087" s="92"/>
      <c r="O1087" s="92"/>
      <c r="P1087" s="11"/>
      <c r="Q1087" s="11"/>
      <c r="R1087" s="92"/>
      <c r="S1087" s="92"/>
      <c r="T1087" s="92"/>
      <c r="U1087" s="92"/>
      <c r="V1087" s="92"/>
      <c r="W1087" s="92"/>
      <c r="X1087" s="94"/>
      <c r="Y1087" s="12"/>
      <c r="Z1087" s="12"/>
      <c r="AA1087" s="14"/>
      <c r="AB1087" s="14"/>
      <c r="AC1087" s="11"/>
      <c r="AD1087" s="11"/>
      <c r="AE1087" s="11"/>
      <c r="AF1087" s="11"/>
      <c r="AG1087" s="11"/>
      <c r="AH1087" s="11"/>
      <c r="AI1087" s="11"/>
      <c r="AJ1087" s="11"/>
      <c r="AK1087" s="11"/>
      <c r="AL1087" s="11"/>
      <c r="AM1087" s="11"/>
      <c r="AN1087" s="11"/>
      <c r="AO1087" s="11"/>
      <c r="AP1087" s="11"/>
      <c r="AQ1087" s="11"/>
      <c r="AR1087" s="11"/>
      <c r="AS1087" s="56"/>
      <c r="AT1087" s="56"/>
      <c r="AU1087" s="56"/>
      <c r="AV1087" s="56"/>
      <c r="AW1087" s="56"/>
      <c r="AX1087" s="56"/>
      <c r="AY1087" s="56"/>
      <c r="AZ1087" s="56"/>
      <c r="BA1087" s="56"/>
      <c r="BB1087" s="56"/>
      <c r="BC1087" s="56"/>
      <c r="BD1087" s="56"/>
      <c r="BE1087" s="56"/>
      <c r="BF1087" s="56"/>
      <c r="BG1087" s="56"/>
      <c r="BH1087" s="56"/>
      <c r="BI1087" s="56"/>
      <c r="BJ1087" s="56"/>
      <c r="BK1087" s="56"/>
      <c r="BL1087" s="56"/>
      <c r="BM1087" s="56"/>
      <c r="BN1087" s="56"/>
      <c r="BO1087" s="56"/>
      <c r="BP1087" s="56"/>
      <c r="BQ1087" s="56"/>
      <c r="BR1087" s="56"/>
      <c r="BS1087" s="56"/>
      <c r="BT1087" s="56"/>
      <c r="BU1087" s="56"/>
      <c r="BV1087" s="56"/>
    </row>
    <row r="1088" ht="15.75" customHeight="1">
      <c r="A1088" s="92"/>
      <c r="B1088" s="92"/>
      <c r="C1088" s="92"/>
      <c r="D1088" s="92"/>
      <c r="E1088" s="93"/>
      <c r="F1088" s="92"/>
      <c r="G1088" s="92"/>
      <c r="H1088" s="92"/>
      <c r="I1088" s="92"/>
      <c r="J1088" s="92"/>
      <c r="K1088" s="92"/>
      <c r="L1088" s="92"/>
      <c r="M1088" s="93"/>
      <c r="N1088" s="92"/>
      <c r="O1088" s="92"/>
      <c r="P1088" s="11"/>
      <c r="Q1088" s="11"/>
      <c r="R1088" s="92"/>
      <c r="S1088" s="92"/>
      <c r="T1088" s="92"/>
      <c r="U1088" s="92"/>
      <c r="V1088" s="92"/>
      <c r="W1088" s="92"/>
      <c r="X1088" s="94"/>
      <c r="Y1088" s="12"/>
      <c r="Z1088" s="12"/>
      <c r="AA1088" s="14"/>
      <c r="AB1088" s="14"/>
      <c r="AC1088" s="11"/>
      <c r="AD1088" s="11"/>
      <c r="AE1088" s="11"/>
      <c r="AF1088" s="11"/>
      <c r="AG1088" s="11"/>
      <c r="AH1088" s="11"/>
      <c r="AI1088" s="11"/>
      <c r="AJ1088" s="11"/>
      <c r="AK1088" s="11"/>
      <c r="AL1088" s="11"/>
      <c r="AM1088" s="11"/>
      <c r="AN1088" s="11"/>
      <c r="AO1088" s="11"/>
      <c r="AP1088" s="11"/>
      <c r="AQ1088" s="11"/>
      <c r="AR1088" s="11"/>
      <c r="AS1088" s="56"/>
      <c r="AT1088" s="56"/>
      <c r="AU1088" s="56"/>
      <c r="AV1088" s="56"/>
      <c r="AW1088" s="56"/>
      <c r="AX1088" s="56"/>
      <c r="AY1088" s="56"/>
      <c r="AZ1088" s="56"/>
      <c r="BA1088" s="56"/>
      <c r="BB1088" s="56"/>
      <c r="BC1088" s="56"/>
      <c r="BD1088" s="56"/>
      <c r="BE1088" s="56"/>
      <c r="BF1088" s="56"/>
      <c r="BG1088" s="56"/>
      <c r="BH1088" s="56"/>
      <c r="BI1088" s="56"/>
      <c r="BJ1088" s="56"/>
      <c r="BK1088" s="56"/>
      <c r="BL1088" s="56"/>
      <c r="BM1088" s="56"/>
      <c r="BN1088" s="56"/>
      <c r="BO1088" s="56"/>
      <c r="BP1088" s="56"/>
      <c r="BQ1088" s="56"/>
      <c r="BR1088" s="56"/>
      <c r="BS1088" s="56"/>
      <c r="BT1088" s="56"/>
      <c r="BU1088" s="56"/>
      <c r="BV1088" s="56"/>
    </row>
    <row r="1089" ht="15.75" customHeight="1">
      <c r="A1089" s="92"/>
      <c r="B1089" s="92"/>
      <c r="C1089" s="92"/>
      <c r="D1089" s="92"/>
      <c r="E1089" s="93"/>
      <c r="F1089" s="92"/>
      <c r="G1089" s="92"/>
      <c r="H1089" s="92"/>
      <c r="I1089" s="92"/>
      <c r="J1089" s="92"/>
      <c r="K1089" s="92"/>
      <c r="L1089" s="92"/>
      <c r="M1089" s="93"/>
      <c r="N1089" s="92"/>
      <c r="O1089" s="92"/>
      <c r="P1089" s="11"/>
      <c r="Q1089" s="11"/>
      <c r="R1089" s="92"/>
      <c r="S1089" s="92"/>
      <c r="T1089" s="92"/>
      <c r="U1089" s="92"/>
      <c r="V1089" s="92"/>
      <c r="W1089" s="92"/>
      <c r="X1089" s="94"/>
      <c r="Y1089" s="12"/>
      <c r="Z1089" s="12"/>
      <c r="AA1089" s="14"/>
      <c r="AB1089" s="14"/>
      <c r="AC1089" s="11"/>
      <c r="AD1089" s="11"/>
      <c r="AE1089" s="11"/>
      <c r="AF1089" s="11"/>
      <c r="AG1089" s="11"/>
      <c r="AH1089" s="11"/>
      <c r="AI1089" s="11"/>
      <c r="AJ1089" s="11"/>
      <c r="AK1089" s="11"/>
      <c r="AL1089" s="11"/>
      <c r="AM1089" s="11"/>
      <c r="AN1089" s="11"/>
      <c r="AO1089" s="11"/>
      <c r="AP1089" s="11"/>
      <c r="AQ1089" s="11"/>
      <c r="AR1089" s="11"/>
      <c r="AS1089" s="56"/>
      <c r="AT1089" s="56"/>
      <c r="AU1089" s="56"/>
      <c r="AV1089" s="56"/>
      <c r="AW1089" s="56"/>
      <c r="AX1089" s="56"/>
      <c r="AY1089" s="56"/>
      <c r="AZ1089" s="56"/>
      <c r="BA1089" s="56"/>
      <c r="BB1089" s="56"/>
      <c r="BC1089" s="56"/>
      <c r="BD1089" s="56"/>
      <c r="BE1089" s="56"/>
      <c r="BF1089" s="56"/>
      <c r="BG1089" s="56"/>
      <c r="BH1089" s="56"/>
      <c r="BI1089" s="56"/>
      <c r="BJ1089" s="56"/>
      <c r="BK1089" s="56"/>
      <c r="BL1089" s="56"/>
      <c r="BM1089" s="56"/>
      <c r="BN1089" s="56"/>
      <c r="BO1089" s="56"/>
      <c r="BP1089" s="56"/>
      <c r="BQ1089" s="56"/>
      <c r="BR1089" s="56"/>
      <c r="BS1089" s="56"/>
      <c r="BT1089" s="56"/>
      <c r="BU1089" s="56"/>
      <c r="BV1089" s="56"/>
    </row>
    <row r="1090" ht="15.75" customHeight="1">
      <c r="A1090" s="92"/>
      <c r="B1090" s="92"/>
      <c r="C1090" s="92"/>
      <c r="D1090" s="92"/>
      <c r="E1090" s="93"/>
      <c r="F1090" s="92"/>
      <c r="G1090" s="92"/>
      <c r="H1090" s="92"/>
      <c r="I1090" s="92"/>
      <c r="J1090" s="92"/>
      <c r="K1090" s="92"/>
      <c r="L1090" s="92"/>
      <c r="M1090" s="93"/>
      <c r="N1090" s="92"/>
      <c r="O1090" s="92"/>
      <c r="P1090" s="11"/>
      <c r="Q1090" s="11"/>
      <c r="R1090" s="92"/>
      <c r="S1090" s="92"/>
      <c r="T1090" s="92"/>
      <c r="U1090" s="92"/>
      <c r="V1090" s="92"/>
      <c r="W1090" s="92"/>
      <c r="X1090" s="94"/>
      <c r="Y1090" s="12"/>
      <c r="Z1090" s="12"/>
      <c r="AA1090" s="14"/>
      <c r="AB1090" s="14"/>
      <c r="AC1090" s="11"/>
      <c r="AD1090" s="11"/>
      <c r="AE1090" s="11"/>
      <c r="AF1090" s="11"/>
      <c r="AG1090" s="11"/>
      <c r="AH1090" s="11"/>
      <c r="AI1090" s="11"/>
      <c r="AJ1090" s="11"/>
      <c r="AK1090" s="11"/>
      <c r="AL1090" s="11"/>
      <c r="AM1090" s="11"/>
      <c r="AN1090" s="11"/>
      <c r="AO1090" s="11"/>
      <c r="AP1090" s="11"/>
      <c r="AQ1090" s="11"/>
      <c r="AR1090" s="11"/>
      <c r="AS1090" s="56"/>
      <c r="AT1090" s="56"/>
      <c r="AU1090" s="56"/>
      <c r="AV1090" s="56"/>
      <c r="AW1090" s="56"/>
      <c r="AX1090" s="56"/>
      <c r="AY1090" s="56"/>
      <c r="AZ1090" s="56"/>
      <c r="BA1090" s="56"/>
      <c r="BB1090" s="56"/>
      <c r="BC1090" s="56"/>
      <c r="BD1090" s="56"/>
      <c r="BE1090" s="56"/>
      <c r="BF1090" s="56"/>
      <c r="BG1090" s="56"/>
      <c r="BH1090" s="56"/>
      <c r="BI1090" s="56"/>
      <c r="BJ1090" s="56"/>
      <c r="BK1090" s="56"/>
      <c r="BL1090" s="56"/>
      <c r="BM1090" s="56"/>
      <c r="BN1090" s="56"/>
      <c r="BO1090" s="56"/>
      <c r="BP1090" s="56"/>
      <c r="BQ1090" s="56"/>
      <c r="BR1090" s="56"/>
      <c r="BS1090" s="56"/>
      <c r="BT1090" s="56"/>
      <c r="BU1090" s="56"/>
      <c r="BV1090" s="56"/>
    </row>
    <row r="1091" ht="15.75" customHeight="1">
      <c r="A1091" s="92"/>
      <c r="B1091" s="92"/>
      <c r="C1091" s="92"/>
      <c r="D1091" s="92"/>
      <c r="E1091" s="93"/>
      <c r="F1091" s="92"/>
      <c r="G1091" s="92"/>
      <c r="H1091" s="92"/>
      <c r="I1091" s="92"/>
      <c r="J1091" s="92"/>
      <c r="K1091" s="92"/>
      <c r="L1091" s="92"/>
      <c r="M1091" s="93"/>
      <c r="N1091" s="92"/>
      <c r="O1091" s="92"/>
      <c r="P1091" s="11"/>
      <c r="Q1091" s="11"/>
      <c r="R1091" s="92"/>
      <c r="S1091" s="92"/>
      <c r="T1091" s="92"/>
      <c r="U1091" s="92"/>
      <c r="V1091" s="92"/>
      <c r="W1091" s="92"/>
      <c r="X1091" s="94"/>
      <c r="Y1091" s="12"/>
      <c r="Z1091" s="12"/>
      <c r="AA1091" s="14"/>
      <c r="AB1091" s="14"/>
      <c r="AC1091" s="11"/>
      <c r="AD1091" s="11"/>
      <c r="AE1091" s="11"/>
      <c r="AF1091" s="11"/>
      <c r="AG1091" s="11"/>
      <c r="AH1091" s="11"/>
      <c r="AI1091" s="11"/>
      <c r="AJ1091" s="11"/>
      <c r="AK1091" s="11"/>
      <c r="AL1091" s="11"/>
      <c r="AM1091" s="11"/>
      <c r="AN1091" s="11"/>
      <c r="AO1091" s="11"/>
      <c r="AP1091" s="11"/>
      <c r="AQ1091" s="11"/>
      <c r="AR1091" s="11"/>
      <c r="AS1091" s="56"/>
      <c r="AT1091" s="56"/>
      <c r="AU1091" s="56"/>
      <c r="AV1091" s="56"/>
      <c r="AW1091" s="56"/>
      <c r="AX1091" s="56"/>
      <c r="AY1091" s="56"/>
      <c r="AZ1091" s="56"/>
      <c r="BA1091" s="56"/>
      <c r="BB1091" s="56"/>
      <c r="BC1091" s="56"/>
      <c r="BD1091" s="56"/>
      <c r="BE1091" s="56"/>
      <c r="BF1091" s="56"/>
      <c r="BG1091" s="56"/>
      <c r="BH1091" s="56"/>
      <c r="BI1091" s="56"/>
      <c r="BJ1091" s="56"/>
      <c r="BK1091" s="56"/>
      <c r="BL1091" s="56"/>
      <c r="BM1091" s="56"/>
      <c r="BN1091" s="56"/>
      <c r="BO1091" s="56"/>
      <c r="BP1091" s="56"/>
      <c r="BQ1091" s="56"/>
      <c r="BR1091" s="56"/>
      <c r="BS1091" s="56"/>
      <c r="BT1091" s="56"/>
      <c r="BU1091" s="56"/>
      <c r="BV1091" s="56"/>
    </row>
    <row r="1092" ht="15.75" customHeight="1">
      <c r="A1092" s="92"/>
      <c r="B1092" s="92"/>
      <c r="C1092" s="92"/>
      <c r="D1092" s="92"/>
      <c r="E1092" s="93"/>
      <c r="F1092" s="92"/>
      <c r="G1092" s="92"/>
      <c r="H1092" s="92"/>
      <c r="I1092" s="92"/>
      <c r="J1092" s="92"/>
      <c r="K1092" s="92"/>
      <c r="L1092" s="92"/>
      <c r="M1092" s="93"/>
      <c r="N1092" s="92"/>
      <c r="O1092" s="92"/>
      <c r="P1092" s="11"/>
      <c r="Q1092" s="11"/>
      <c r="R1092" s="92"/>
      <c r="S1092" s="92"/>
      <c r="T1092" s="92"/>
      <c r="U1092" s="92"/>
      <c r="V1092" s="92"/>
      <c r="W1092" s="92"/>
      <c r="X1092" s="94"/>
      <c r="Y1092" s="12"/>
      <c r="Z1092" s="12"/>
      <c r="AA1092" s="14"/>
      <c r="AB1092" s="14"/>
      <c r="AC1092" s="11"/>
      <c r="AD1092" s="11"/>
      <c r="AE1092" s="11"/>
      <c r="AF1092" s="11"/>
      <c r="AG1092" s="11"/>
      <c r="AH1092" s="11"/>
      <c r="AI1092" s="11"/>
      <c r="AJ1092" s="11"/>
      <c r="AK1092" s="11"/>
      <c r="AL1092" s="11"/>
      <c r="AM1092" s="11"/>
      <c r="AN1092" s="11"/>
      <c r="AO1092" s="11"/>
      <c r="AP1092" s="11"/>
      <c r="AQ1092" s="11"/>
      <c r="AR1092" s="11"/>
      <c r="AS1092" s="56"/>
      <c r="AT1092" s="56"/>
      <c r="AU1092" s="56"/>
      <c r="AV1092" s="56"/>
      <c r="AW1092" s="56"/>
      <c r="AX1092" s="56"/>
      <c r="AY1092" s="56"/>
      <c r="AZ1092" s="56"/>
      <c r="BA1092" s="56"/>
      <c r="BB1092" s="56"/>
      <c r="BC1092" s="56"/>
      <c r="BD1092" s="56"/>
      <c r="BE1092" s="56"/>
      <c r="BF1092" s="56"/>
      <c r="BG1092" s="56"/>
      <c r="BH1092" s="56"/>
      <c r="BI1092" s="56"/>
      <c r="BJ1092" s="56"/>
      <c r="BK1092" s="56"/>
      <c r="BL1092" s="56"/>
      <c r="BM1092" s="56"/>
      <c r="BN1092" s="56"/>
      <c r="BO1092" s="56"/>
      <c r="BP1092" s="56"/>
      <c r="BQ1092" s="56"/>
      <c r="BR1092" s="56"/>
      <c r="BS1092" s="56"/>
      <c r="BT1092" s="56"/>
      <c r="BU1092" s="56"/>
      <c r="BV1092" s="56"/>
    </row>
    <row r="1093" ht="15.75" customHeight="1">
      <c r="A1093" s="92"/>
      <c r="B1093" s="92"/>
      <c r="C1093" s="92"/>
      <c r="D1093" s="92"/>
      <c r="E1093" s="93"/>
      <c r="F1093" s="92"/>
      <c r="G1093" s="92"/>
      <c r="H1093" s="92"/>
      <c r="I1093" s="92"/>
      <c r="J1093" s="92"/>
      <c r="K1093" s="92"/>
      <c r="L1093" s="92"/>
      <c r="M1093" s="93"/>
      <c r="N1093" s="92"/>
      <c r="O1093" s="92"/>
      <c r="P1093" s="11"/>
      <c r="Q1093" s="11"/>
      <c r="R1093" s="92"/>
      <c r="S1093" s="92"/>
      <c r="T1093" s="92"/>
      <c r="U1093" s="92"/>
      <c r="V1093" s="92"/>
      <c r="W1093" s="92"/>
      <c r="X1093" s="94"/>
      <c r="Y1093" s="12"/>
      <c r="Z1093" s="12"/>
      <c r="AA1093" s="14"/>
      <c r="AB1093" s="14"/>
      <c r="AC1093" s="11"/>
      <c r="AD1093" s="11"/>
      <c r="AE1093" s="11"/>
      <c r="AF1093" s="11"/>
      <c r="AG1093" s="11"/>
      <c r="AH1093" s="11"/>
      <c r="AI1093" s="11"/>
      <c r="AJ1093" s="11"/>
      <c r="AK1093" s="11"/>
      <c r="AL1093" s="11"/>
      <c r="AM1093" s="11"/>
      <c r="AN1093" s="11"/>
      <c r="AO1093" s="11"/>
      <c r="AP1093" s="11"/>
      <c r="AQ1093" s="11"/>
      <c r="AR1093" s="11"/>
      <c r="AS1093" s="56"/>
      <c r="AT1093" s="56"/>
      <c r="AU1093" s="56"/>
      <c r="AV1093" s="56"/>
      <c r="AW1093" s="56"/>
      <c r="AX1093" s="56"/>
      <c r="AY1093" s="56"/>
      <c r="AZ1093" s="56"/>
      <c r="BA1093" s="56"/>
      <c r="BB1093" s="56"/>
      <c r="BC1093" s="56"/>
      <c r="BD1093" s="56"/>
      <c r="BE1093" s="56"/>
      <c r="BF1093" s="56"/>
      <c r="BG1093" s="56"/>
      <c r="BH1093" s="56"/>
      <c r="BI1093" s="56"/>
      <c r="BJ1093" s="56"/>
      <c r="BK1093" s="56"/>
      <c r="BL1093" s="56"/>
      <c r="BM1093" s="56"/>
      <c r="BN1093" s="56"/>
      <c r="BO1093" s="56"/>
      <c r="BP1093" s="56"/>
      <c r="BQ1093" s="56"/>
      <c r="BR1093" s="56"/>
      <c r="BS1093" s="56"/>
      <c r="BT1093" s="56"/>
      <c r="BU1093" s="56"/>
      <c r="BV1093" s="56"/>
    </row>
    <row r="1094" ht="15.75" customHeight="1">
      <c r="A1094" s="92"/>
      <c r="B1094" s="92"/>
      <c r="C1094" s="92"/>
      <c r="D1094" s="92"/>
      <c r="E1094" s="93"/>
      <c r="F1094" s="92"/>
      <c r="G1094" s="92"/>
      <c r="H1094" s="92"/>
      <c r="I1094" s="92"/>
      <c r="J1094" s="92"/>
      <c r="K1094" s="92"/>
      <c r="L1094" s="92"/>
      <c r="M1094" s="93"/>
      <c r="N1094" s="92"/>
      <c r="O1094" s="92"/>
      <c r="P1094" s="11"/>
      <c r="Q1094" s="11"/>
      <c r="R1094" s="92"/>
      <c r="S1094" s="92"/>
      <c r="T1094" s="92"/>
      <c r="U1094" s="92"/>
      <c r="V1094" s="92"/>
      <c r="W1094" s="92"/>
      <c r="X1094" s="94"/>
      <c r="Y1094" s="12"/>
      <c r="Z1094" s="12"/>
      <c r="AA1094" s="14"/>
      <c r="AB1094" s="14"/>
      <c r="AC1094" s="11"/>
      <c r="AD1094" s="11"/>
      <c r="AE1094" s="11"/>
      <c r="AF1094" s="11"/>
      <c r="AG1094" s="11"/>
      <c r="AH1094" s="11"/>
      <c r="AI1094" s="11"/>
      <c r="AJ1094" s="11"/>
      <c r="AK1094" s="11"/>
      <c r="AL1094" s="11"/>
      <c r="AM1094" s="11"/>
      <c r="AN1094" s="11"/>
      <c r="AO1094" s="11"/>
      <c r="AP1094" s="11"/>
      <c r="AQ1094" s="11"/>
      <c r="AR1094" s="11"/>
      <c r="AS1094" s="56"/>
      <c r="AT1094" s="56"/>
      <c r="AU1094" s="56"/>
      <c r="AV1094" s="56"/>
      <c r="AW1094" s="56"/>
      <c r="AX1094" s="56"/>
      <c r="AY1094" s="56"/>
      <c r="AZ1094" s="56"/>
      <c r="BA1094" s="56"/>
      <c r="BB1094" s="56"/>
      <c r="BC1094" s="56"/>
      <c r="BD1094" s="56"/>
      <c r="BE1094" s="56"/>
      <c r="BF1094" s="56"/>
      <c r="BG1094" s="56"/>
      <c r="BH1094" s="56"/>
      <c r="BI1094" s="56"/>
      <c r="BJ1094" s="56"/>
      <c r="BK1094" s="56"/>
      <c r="BL1094" s="56"/>
      <c r="BM1094" s="56"/>
      <c r="BN1094" s="56"/>
      <c r="BO1094" s="56"/>
      <c r="BP1094" s="56"/>
      <c r="BQ1094" s="56"/>
      <c r="BR1094" s="56"/>
      <c r="BS1094" s="56"/>
      <c r="BT1094" s="56"/>
      <c r="BU1094" s="56"/>
      <c r="BV1094" s="56"/>
    </row>
    <row r="1095" ht="15.75" customHeight="1">
      <c r="A1095" s="92"/>
      <c r="B1095" s="92"/>
      <c r="C1095" s="92"/>
      <c r="D1095" s="92"/>
      <c r="E1095" s="93"/>
      <c r="F1095" s="92"/>
      <c r="G1095" s="92"/>
      <c r="H1095" s="92"/>
      <c r="I1095" s="92"/>
      <c r="J1095" s="92"/>
      <c r="K1095" s="92"/>
      <c r="L1095" s="92"/>
      <c r="M1095" s="93"/>
      <c r="N1095" s="92"/>
      <c r="O1095" s="92"/>
      <c r="P1095" s="11"/>
      <c r="Q1095" s="11"/>
      <c r="R1095" s="92"/>
      <c r="S1095" s="92"/>
      <c r="T1095" s="92"/>
      <c r="U1095" s="92"/>
      <c r="V1095" s="92"/>
      <c r="W1095" s="92"/>
      <c r="X1095" s="94"/>
      <c r="Y1095" s="12"/>
      <c r="Z1095" s="12"/>
      <c r="AA1095" s="14"/>
      <c r="AB1095" s="14"/>
      <c r="AC1095" s="11"/>
      <c r="AD1095" s="11"/>
      <c r="AE1095" s="11"/>
      <c r="AF1095" s="11"/>
      <c r="AG1095" s="11"/>
      <c r="AH1095" s="11"/>
      <c r="AI1095" s="11"/>
      <c r="AJ1095" s="11"/>
      <c r="AK1095" s="11"/>
      <c r="AL1095" s="11"/>
      <c r="AM1095" s="11"/>
      <c r="AN1095" s="11"/>
      <c r="AO1095" s="11"/>
      <c r="AP1095" s="11"/>
      <c r="AQ1095" s="11"/>
      <c r="AR1095" s="11"/>
      <c r="AS1095" s="56"/>
      <c r="AT1095" s="56"/>
      <c r="AU1095" s="56"/>
      <c r="AV1095" s="56"/>
      <c r="AW1095" s="56"/>
      <c r="AX1095" s="56"/>
      <c r="AY1095" s="56"/>
      <c r="AZ1095" s="56"/>
      <c r="BA1095" s="56"/>
      <c r="BB1095" s="56"/>
      <c r="BC1095" s="56"/>
      <c r="BD1095" s="56"/>
      <c r="BE1095" s="56"/>
      <c r="BF1095" s="56"/>
      <c r="BG1095" s="56"/>
      <c r="BH1095" s="56"/>
      <c r="BI1095" s="56"/>
      <c r="BJ1095" s="56"/>
      <c r="BK1095" s="56"/>
      <c r="BL1095" s="56"/>
      <c r="BM1095" s="56"/>
      <c r="BN1095" s="56"/>
      <c r="BO1095" s="56"/>
      <c r="BP1095" s="56"/>
      <c r="BQ1095" s="56"/>
      <c r="BR1095" s="56"/>
      <c r="BS1095" s="56"/>
      <c r="BT1095" s="56"/>
      <c r="BU1095" s="56"/>
      <c r="BV1095" s="56"/>
    </row>
    <row r="1096" ht="15.75" customHeight="1">
      <c r="A1096" s="92"/>
      <c r="B1096" s="92"/>
      <c r="C1096" s="92"/>
      <c r="D1096" s="92"/>
      <c r="E1096" s="93"/>
      <c r="F1096" s="92"/>
      <c r="G1096" s="92"/>
      <c r="H1096" s="92"/>
      <c r="I1096" s="92"/>
      <c r="J1096" s="92"/>
      <c r="K1096" s="92"/>
      <c r="L1096" s="92"/>
      <c r="M1096" s="93"/>
      <c r="N1096" s="92"/>
      <c r="O1096" s="92"/>
      <c r="P1096" s="11"/>
      <c r="Q1096" s="11"/>
      <c r="R1096" s="92"/>
      <c r="S1096" s="92"/>
      <c r="T1096" s="92"/>
      <c r="U1096" s="92"/>
      <c r="V1096" s="92"/>
      <c r="W1096" s="92"/>
      <c r="X1096" s="94"/>
      <c r="Y1096" s="12"/>
      <c r="Z1096" s="12"/>
      <c r="AA1096" s="14"/>
      <c r="AB1096" s="14"/>
      <c r="AC1096" s="11"/>
      <c r="AD1096" s="11"/>
      <c r="AE1096" s="11"/>
      <c r="AF1096" s="11"/>
      <c r="AG1096" s="11"/>
      <c r="AH1096" s="11"/>
      <c r="AI1096" s="11"/>
      <c r="AJ1096" s="11"/>
      <c r="AK1096" s="11"/>
      <c r="AL1096" s="11"/>
      <c r="AM1096" s="11"/>
      <c r="AN1096" s="11"/>
      <c r="AO1096" s="11"/>
      <c r="AP1096" s="11"/>
      <c r="AQ1096" s="11"/>
      <c r="AR1096" s="11"/>
      <c r="AS1096" s="56"/>
      <c r="AT1096" s="56"/>
      <c r="AU1096" s="56"/>
      <c r="AV1096" s="56"/>
      <c r="AW1096" s="56"/>
      <c r="AX1096" s="56"/>
      <c r="AY1096" s="56"/>
      <c r="AZ1096" s="56"/>
      <c r="BA1096" s="56"/>
      <c r="BB1096" s="56"/>
      <c r="BC1096" s="56"/>
      <c r="BD1096" s="56"/>
      <c r="BE1096" s="56"/>
      <c r="BF1096" s="56"/>
      <c r="BG1096" s="56"/>
      <c r="BH1096" s="56"/>
      <c r="BI1096" s="56"/>
      <c r="BJ1096" s="56"/>
      <c r="BK1096" s="56"/>
      <c r="BL1096" s="56"/>
      <c r="BM1096" s="56"/>
      <c r="BN1096" s="56"/>
      <c r="BO1096" s="56"/>
      <c r="BP1096" s="56"/>
      <c r="BQ1096" s="56"/>
      <c r="BR1096" s="56"/>
      <c r="BS1096" s="56"/>
      <c r="BT1096" s="56"/>
      <c r="BU1096" s="56"/>
      <c r="BV1096" s="56"/>
    </row>
    <row r="1097" ht="15.75" customHeight="1">
      <c r="A1097" s="92"/>
      <c r="B1097" s="92"/>
      <c r="C1097" s="92"/>
      <c r="D1097" s="92"/>
      <c r="E1097" s="93"/>
      <c r="F1097" s="92"/>
      <c r="G1097" s="92"/>
      <c r="H1097" s="92"/>
      <c r="I1097" s="92"/>
      <c r="J1097" s="92"/>
      <c r="K1097" s="92"/>
      <c r="L1097" s="92"/>
      <c r="M1097" s="93"/>
      <c r="N1097" s="92"/>
      <c r="O1097" s="92"/>
      <c r="P1097" s="11"/>
      <c r="Q1097" s="11"/>
      <c r="R1097" s="92"/>
      <c r="S1097" s="92"/>
      <c r="T1097" s="92"/>
      <c r="U1097" s="92"/>
      <c r="V1097" s="92"/>
      <c r="W1097" s="92"/>
      <c r="X1097" s="94"/>
      <c r="Y1097" s="12"/>
      <c r="Z1097" s="12"/>
      <c r="AA1097" s="14"/>
      <c r="AB1097" s="14"/>
      <c r="AC1097" s="11"/>
      <c r="AD1097" s="11"/>
      <c r="AE1097" s="11"/>
      <c r="AF1097" s="11"/>
      <c r="AG1097" s="11"/>
      <c r="AH1097" s="11"/>
      <c r="AI1097" s="11"/>
      <c r="AJ1097" s="11"/>
      <c r="AK1097" s="11"/>
      <c r="AL1097" s="11"/>
      <c r="AM1097" s="11"/>
      <c r="AN1097" s="11"/>
      <c r="AO1097" s="11"/>
      <c r="AP1097" s="11"/>
      <c r="AQ1097" s="11"/>
      <c r="AR1097" s="11"/>
      <c r="AS1097" s="56"/>
      <c r="AT1097" s="56"/>
      <c r="AU1097" s="56"/>
      <c r="AV1097" s="56"/>
      <c r="AW1097" s="56"/>
      <c r="AX1097" s="56"/>
      <c r="AY1097" s="56"/>
      <c r="AZ1097" s="56"/>
      <c r="BA1097" s="56"/>
      <c r="BB1097" s="56"/>
      <c r="BC1097" s="56"/>
      <c r="BD1097" s="56"/>
      <c r="BE1097" s="56"/>
      <c r="BF1097" s="56"/>
      <c r="BG1097" s="56"/>
      <c r="BH1097" s="56"/>
      <c r="BI1097" s="56"/>
      <c r="BJ1097" s="56"/>
      <c r="BK1097" s="56"/>
      <c r="BL1097" s="56"/>
      <c r="BM1097" s="56"/>
      <c r="BN1097" s="56"/>
      <c r="BO1097" s="56"/>
      <c r="BP1097" s="56"/>
      <c r="BQ1097" s="56"/>
      <c r="BR1097" s="56"/>
      <c r="BS1097" s="56"/>
      <c r="BT1097" s="56"/>
      <c r="BU1097" s="56"/>
      <c r="BV1097" s="56"/>
    </row>
    <row r="1098" ht="15.75" customHeight="1">
      <c r="A1098" s="92"/>
      <c r="B1098" s="92"/>
      <c r="C1098" s="92"/>
      <c r="D1098" s="92"/>
      <c r="E1098" s="93"/>
      <c r="F1098" s="92"/>
      <c r="G1098" s="92"/>
      <c r="H1098" s="92"/>
      <c r="I1098" s="92"/>
      <c r="J1098" s="92"/>
      <c r="K1098" s="92"/>
      <c r="L1098" s="92"/>
      <c r="M1098" s="93"/>
      <c r="N1098" s="92"/>
      <c r="O1098" s="92"/>
      <c r="P1098" s="11"/>
      <c r="Q1098" s="11"/>
      <c r="R1098" s="92"/>
      <c r="S1098" s="92"/>
      <c r="T1098" s="92"/>
      <c r="U1098" s="92"/>
      <c r="V1098" s="92"/>
      <c r="W1098" s="92"/>
      <c r="X1098" s="94"/>
      <c r="Y1098" s="12"/>
      <c r="Z1098" s="12"/>
      <c r="AA1098" s="14"/>
      <c r="AB1098" s="14"/>
      <c r="AC1098" s="11"/>
      <c r="AD1098" s="11"/>
      <c r="AE1098" s="11"/>
      <c r="AF1098" s="11"/>
      <c r="AG1098" s="11"/>
      <c r="AH1098" s="11"/>
      <c r="AI1098" s="11"/>
      <c r="AJ1098" s="11"/>
      <c r="AK1098" s="11"/>
      <c r="AL1098" s="11"/>
      <c r="AM1098" s="11"/>
      <c r="AN1098" s="11"/>
      <c r="AO1098" s="11"/>
      <c r="AP1098" s="11"/>
      <c r="AQ1098" s="11"/>
      <c r="AR1098" s="11"/>
      <c r="AS1098" s="56"/>
      <c r="AT1098" s="56"/>
      <c r="AU1098" s="56"/>
      <c r="AV1098" s="56"/>
      <c r="AW1098" s="56"/>
      <c r="AX1098" s="56"/>
      <c r="AY1098" s="56"/>
      <c r="AZ1098" s="56"/>
      <c r="BA1098" s="56"/>
      <c r="BB1098" s="56"/>
      <c r="BC1098" s="56"/>
      <c r="BD1098" s="56"/>
      <c r="BE1098" s="56"/>
      <c r="BF1098" s="56"/>
      <c r="BG1098" s="56"/>
      <c r="BH1098" s="56"/>
      <c r="BI1098" s="56"/>
      <c r="BJ1098" s="56"/>
      <c r="BK1098" s="56"/>
      <c r="BL1098" s="56"/>
      <c r="BM1098" s="56"/>
      <c r="BN1098" s="56"/>
      <c r="BO1098" s="56"/>
      <c r="BP1098" s="56"/>
      <c r="BQ1098" s="56"/>
      <c r="BR1098" s="56"/>
      <c r="BS1098" s="56"/>
      <c r="BT1098" s="56"/>
      <c r="BU1098" s="56"/>
      <c r="BV1098" s="56"/>
    </row>
    <row r="1099" ht="15.75" customHeight="1">
      <c r="A1099" s="92"/>
      <c r="B1099" s="92"/>
      <c r="C1099" s="92"/>
      <c r="D1099" s="92"/>
      <c r="E1099" s="93"/>
      <c r="F1099" s="92"/>
      <c r="G1099" s="92"/>
      <c r="H1099" s="92"/>
      <c r="I1099" s="92"/>
      <c r="J1099" s="92"/>
      <c r="K1099" s="92"/>
      <c r="L1099" s="92"/>
      <c r="M1099" s="93"/>
      <c r="N1099" s="92"/>
      <c r="O1099" s="92"/>
      <c r="P1099" s="11"/>
      <c r="Q1099" s="11"/>
      <c r="R1099" s="92"/>
      <c r="S1099" s="92"/>
      <c r="T1099" s="92"/>
      <c r="U1099" s="92"/>
      <c r="V1099" s="92"/>
      <c r="W1099" s="92"/>
      <c r="X1099" s="94"/>
      <c r="Y1099" s="12"/>
      <c r="Z1099" s="12"/>
      <c r="AA1099" s="14"/>
      <c r="AB1099" s="14"/>
      <c r="AC1099" s="11"/>
      <c r="AD1099" s="11"/>
      <c r="AE1099" s="11"/>
      <c r="AF1099" s="11"/>
      <c r="AG1099" s="11"/>
      <c r="AH1099" s="11"/>
      <c r="AI1099" s="11"/>
      <c r="AJ1099" s="11"/>
      <c r="AK1099" s="11"/>
      <c r="AL1099" s="11"/>
      <c r="AM1099" s="11"/>
      <c r="AN1099" s="11"/>
      <c r="AO1099" s="11"/>
      <c r="AP1099" s="11"/>
      <c r="AQ1099" s="11"/>
      <c r="AR1099" s="11"/>
      <c r="AS1099" s="56"/>
      <c r="AT1099" s="56"/>
      <c r="AU1099" s="56"/>
      <c r="AV1099" s="56"/>
      <c r="AW1099" s="56"/>
      <c r="AX1099" s="56"/>
      <c r="AY1099" s="56"/>
      <c r="AZ1099" s="56"/>
      <c r="BA1099" s="56"/>
      <c r="BB1099" s="56"/>
      <c r="BC1099" s="56"/>
      <c r="BD1099" s="56"/>
      <c r="BE1099" s="56"/>
      <c r="BF1099" s="56"/>
      <c r="BG1099" s="56"/>
      <c r="BH1099" s="56"/>
      <c r="BI1099" s="56"/>
      <c r="BJ1099" s="56"/>
      <c r="BK1099" s="56"/>
      <c r="BL1099" s="56"/>
      <c r="BM1099" s="56"/>
      <c r="BN1099" s="56"/>
      <c r="BO1099" s="56"/>
      <c r="BP1099" s="56"/>
      <c r="BQ1099" s="56"/>
      <c r="BR1099" s="56"/>
      <c r="BS1099" s="56"/>
      <c r="BT1099" s="56"/>
      <c r="BU1099" s="56"/>
      <c r="BV1099" s="56"/>
    </row>
    <row r="1100" ht="15.75" customHeight="1">
      <c r="A1100" s="92"/>
      <c r="B1100" s="92"/>
      <c r="C1100" s="92"/>
      <c r="D1100" s="92"/>
      <c r="E1100" s="93"/>
      <c r="F1100" s="92"/>
      <c r="G1100" s="92"/>
      <c r="H1100" s="92"/>
      <c r="I1100" s="92"/>
      <c r="J1100" s="92"/>
      <c r="K1100" s="92"/>
      <c r="L1100" s="92"/>
      <c r="M1100" s="93"/>
      <c r="N1100" s="92"/>
      <c r="O1100" s="92"/>
      <c r="P1100" s="11"/>
      <c r="Q1100" s="11"/>
      <c r="R1100" s="92"/>
      <c r="S1100" s="92"/>
      <c r="T1100" s="92"/>
      <c r="U1100" s="92"/>
      <c r="V1100" s="92"/>
      <c r="W1100" s="92"/>
      <c r="X1100" s="94"/>
      <c r="Y1100" s="12"/>
      <c r="Z1100" s="12"/>
      <c r="AA1100" s="14"/>
      <c r="AB1100" s="14"/>
      <c r="AC1100" s="11"/>
      <c r="AD1100" s="11"/>
      <c r="AE1100" s="11"/>
      <c r="AF1100" s="11"/>
      <c r="AG1100" s="11"/>
      <c r="AH1100" s="11"/>
      <c r="AI1100" s="11"/>
      <c r="AJ1100" s="11"/>
      <c r="AK1100" s="11"/>
      <c r="AL1100" s="11"/>
      <c r="AM1100" s="11"/>
      <c r="AN1100" s="11"/>
      <c r="AO1100" s="11"/>
      <c r="AP1100" s="11"/>
      <c r="AQ1100" s="11"/>
      <c r="AR1100" s="11"/>
      <c r="AS1100" s="56"/>
      <c r="AT1100" s="56"/>
      <c r="AU1100" s="56"/>
      <c r="AV1100" s="56"/>
      <c r="AW1100" s="56"/>
      <c r="AX1100" s="56"/>
      <c r="AY1100" s="56"/>
      <c r="AZ1100" s="56"/>
      <c r="BA1100" s="56"/>
      <c r="BB1100" s="56"/>
      <c r="BC1100" s="56"/>
      <c r="BD1100" s="56"/>
      <c r="BE1100" s="56"/>
      <c r="BF1100" s="56"/>
      <c r="BG1100" s="56"/>
      <c r="BH1100" s="56"/>
      <c r="BI1100" s="56"/>
      <c r="BJ1100" s="56"/>
      <c r="BK1100" s="56"/>
      <c r="BL1100" s="56"/>
      <c r="BM1100" s="56"/>
      <c r="BN1100" s="56"/>
      <c r="BO1100" s="56"/>
      <c r="BP1100" s="56"/>
      <c r="BQ1100" s="56"/>
      <c r="BR1100" s="56"/>
      <c r="BS1100" s="56"/>
      <c r="BT1100" s="56"/>
      <c r="BU1100" s="56"/>
      <c r="BV1100" s="56"/>
    </row>
    <row r="1101" ht="15.75" customHeight="1">
      <c r="A1101" s="92"/>
      <c r="B1101" s="92"/>
      <c r="C1101" s="92"/>
      <c r="D1101" s="92"/>
      <c r="E1101" s="93"/>
      <c r="F1101" s="92"/>
      <c r="G1101" s="92"/>
      <c r="H1101" s="92"/>
      <c r="I1101" s="92"/>
      <c r="J1101" s="92"/>
      <c r="K1101" s="92"/>
      <c r="L1101" s="92"/>
      <c r="M1101" s="93"/>
      <c r="N1101" s="92"/>
      <c r="O1101" s="92"/>
      <c r="P1101" s="11"/>
      <c r="Q1101" s="11"/>
      <c r="R1101" s="92"/>
      <c r="S1101" s="92"/>
      <c r="T1101" s="92"/>
      <c r="U1101" s="92"/>
      <c r="V1101" s="92"/>
      <c r="W1101" s="92"/>
      <c r="X1101" s="94"/>
      <c r="Y1101" s="12"/>
      <c r="Z1101" s="12"/>
      <c r="AA1101" s="14"/>
      <c r="AB1101" s="14"/>
      <c r="AC1101" s="11"/>
      <c r="AD1101" s="11"/>
      <c r="AE1101" s="11"/>
      <c r="AF1101" s="11"/>
      <c r="AG1101" s="11"/>
      <c r="AH1101" s="11"/>
      <c r="AI1101" s="11"/>
      <c r="AJ1101" s="11"/>
      <c r="AK1101" s="11"/>
      <c r="AL1101" s="11"/>
      <c r="AM1101" s="11"/>
      <c r="AN1101" s="11"/>
      <c r="AO1101" s="11"/>
      <c r="AP1101" s="11"/>
      <c r="AQ1101" s="11"/>
      <c r="AR1101" s="11"/>
      <c r="AS1101" s="56"/>
      <c r="AT1101" s="56"/>
      <c r="AU1101" s="56"/>
      <c r="AV1101" s="56"/>
      <c r="AW1101" s="56"/>
      <c r="AX1101" s="56"/>
      <c r="AY1101" s="56"/>
      <c r="AZ1101" s="56"/>
      <c r="BA1101" s="56"/>
      <c r="BB1101" s="56"/>
      <c r="BC1101" s="56"/>
      <c r="BD1101" s="56"/>
      <c r="BE1101" s="56"/>
      <c r="BF1101" s="56"/>
      <c r="BG1101" s="56"/>
      <c r="BH1101" s="56"/>
      <c r="BI1101" s="56"/>
      <c r="BJ1101" s="56"/>
      <c r="BK1101" s="56"/>
      <c r="BL1101" s="56"/>
      <c r="BM1101" s="56"/>
      <c r="BN1101" s="56"/>
      <c r="BO1101" s="56"/>
      <c r="BP1101" s="56"/>
      <c r="BQ1101" s="56"/>
      <c r="BR1101" s="56"/>
      <c r="BS1101" s="56"/>
      <c r="BT1101" s="56"/>
      <c r="BU1101" s="56"/>
      <c r="BV1101" s="56"/>
    </row>
    <row r="1102" ht="15.75" customHeight="1">
      <c r="A1102" s="92"/>
      <c r="B1102" s="92"/>
      <c r="C1102" s="92"/>
      <c r="D1102" s="92"/>
      <c r="E1102" s="93"/>
      <c r="F1102" s="92"/>
      <c r="G1102" s="92"/>
      <c r="H1102" s="92"/>
      <c r="I1102" s="92"/>
      <c r="J1102" s="92"/>
      <c r="K1102" s="92"/>
      <c r="L1102" s="92"/>
      <c r="M1102" s="93"/>
      <c r="N1102" s="92"/>
      <c r="O1102" s="92"/>
      <c r="P1102" s="11"/>
      <c r="Q1102" s="11"/>
      <c r="R1102" s="92"/>
      <c r="S1102" s="92"/>
      <c r="T1102" s="92"/>
      <c r="U1102" s="92"/>
      <c r="V1102" s="92"/>
      <c r="W1102" s="92"/>
      <c r="X1102" s="94"/>
      <c r="Y1102" s="12"/>
      <c r="Z1102" s="12"/>
      <c r="AA1102" s="14"/>
      <c r="AB1102" s="14"/>
      <c r="AC1102" s="11"/>
      <c r="AD1102" s="11"/>
      <c r="AE1102" s="11"/>
      <c r="AF1102" s="11"/>
      <c r="AG1102" s="11"/>
      <c r="AH1102" s="11"/>
      <c r="AI1102" s="11"/>
      <c r="AJ1102" s="11"/>
      <c r="AK1102" s="11"/>
      <c r="AL1102" s="11"/>
      <c r="AM1102" s="11"/>
      <c r="AN1102" s="11"/>
      <c r="AO1102" s="11"/>
      <c r="AP1102" s="11"/>
      <c r="AQ1102" s="11"/>
      <c r="AR1102" s="11"/>
      <c r="AS1102" s="56"/>
      <c r="AT1102" s="56"/>
      <c r="AU1102" s="56"/>
      <c r="AV1102" s="56"/>
      <c r="AW1102" s="56"/>
      <c r="AX1102" s="56"/>
      <c r="AY1102" s="56"/>
      <c r="AZ1102" s="56"/>
      <c r="BA1102" s="56"/>
      <c r="BB1102" s="56"/>
      <c r="BC1102" s="56"/>
      <c r="BD1102" s="56"/>
      <c r="BE1102" s="56"/>
      <c r="BF1102" s="56"/>
      <c r="BG1102" s="56"/>
      <c r="BH1102" s="56"/>
      <c r="BI1102" s="56"/>
      <c r="BJ1102" s="56"/>
      <c r="BK1102" s="56"/>
      <c r="BL1102" s="56"/>
      <c r="BM1102" s="56"/>
      <c r="BN1102" s="56"/>
      <c r="BO1102" s="56"/>
      <c r="BP1102" s="56"/>
      <c r="BQ1102" s="56"/>
      <c r="BR1102" s="56"/>
      <c r="BS1102" s="56"/>
      <c r="BT1102" s="56"/>
      <c r="BU1102" s="56"/>
      <c r="BV1102" s="56"/>
    </row>
    <row r="1103" ht="15.75" customHeight="1">
      <c r="A1103" s="92"/>
      <c r="B1103" s="92"/>
      <c r="C1103" s="92"/>
      <c r="D1103" s="92"/>
      <c r="E1103" s="93"/>
      <c r="F1103" s="92"/>
      <c r="G1103" s="92"/>
      <c r="H1103" s="92"/>
      <c r="I1103" s="92"/>
      <c r="J1103" s="92"/>
      <c r="K1103" s="92"/>
      <c r="L1103" s="92"/>
      <c r="M1103" s="93"/>
      <c r="N1103" s="92"/>
      <c r="O1103" s="92"/>
      <c r="P1103" s="11"/>
      <c r="Q1103" s="11"/>
      <c r="R1103" s="92"/>
      <c r="S1103" s="92"/>
      <c r="T1103" s="92"/>
      <c r="U1103" s="92"/>
      <c r="V1103" s="92"/>
      <c r="W1103" s="92"/>
      <c r="X1103" s="94"/>
      <c r="Y1103" s="12"/>
      <c r="Z1103" s="12"/>
      <c r="AA1103" s="14"/>
      <c r="AB1103" s="14"/>
      <c r="AC1103" s="11"/>
      <c r="AD1103" s="11"/>
      <c r="AE1103" s="11"/>
      <c r="AF1103" s="11"/>
      <c r="AG1103" s="11"/>
      <c r="AH1103" s="11"/>
      <c r="AI1103" s="11"/>
      <c r="AJ1103" s="11"/>
      <c r="AK1103" s="11"/>
      <c r="AL1103" s="11"/>
      <c r="AM1103" s="11"/>
      <c r="AN1103" s="11"/>
      <c r="AO1103" s="11"/>
      <c r="AP1103" s="11"/>
      <c r="AQ1103" s="11"/>
      <c r="AR1103" s="11"/>
      <c r="AS1103" s="56"/>
      <c r="AT1103" s="56"/>
      <c r="AU1103" s="56"/>
      <c r="AV1103" s="56"/>
      <c r="AW1103" s="56"/>
      <c r="AX1103" s="56"/>
      <c r="AY1103" s="56"/>
      <c r="AZ1103" s="56"/>
      <c r="BA1103" s="56"/>
      <c r="BB1103" s="56"/>
      <c r="BC1103" s="56"/>
      <c r="BD1103" s="56"/>
      <c r="BE1103" s="56"/>
      <c r="BF1103" s="56"/>
      <c r="BG1103" s="56"/>
      <c r="BH1103" s="56"/>
      <c r="BI1103" s="56"/>
      <c r="BJ1103" s="56"/>
      <c r="BK1103" s="56"/>
      <c r="BL1103" s="56"/>
      <c r="BM1103" s="56"/>
      <c r="BN1103" s="56"/>
      <c r="BO1103" s="56"/>
      <c r="BP1103" s="56"/>
      <c r="BQ1103" s="56"/>
      <c r="BR1103" s="56"/>
      <c r="BS1103" s="56"/>
      <c r="BT1103" s="56"/>
      <c r="BU1103" s="56"/>
      <c r="BV1103" s="56"/>
    </row>
    <row r="1104" ht="15.75" customHeight="1">
      <c r="A1104" s="92"/>
      <c r="B1104" s="92"/>
      <c r="C1104" s="92"/>
      <c r="D1104" s="92"/>
      <c r="E1104" s="93"/>
      <c r="F1104" s="92"/>
      <c r="G1104" s="92"/>
      <c r="H1104" s="92"/>
      <c r="I1104" s="92"/>
      <c r="J1104" s="92"/>
      <c r="K1104" s="92"/>
      <c r="L1104" s="92"/>
      <c r="M1104" s="93"/>
      <c r="N1104" s="92"/>
      <c r="O1104" s="92"/>
      <c r="P1104" s="11"/>
      <c r="Q1104" s="11"/>
      <c r="R1104" s="92"/>
      <c r="S1104" s="92"/>
      <c r="T1104" s="92"/>
      <c r="U1104" s="92"/>
      <c r="V1104" s="92"/>
      <c r="W1104" s="92"/>
      <c r="X1104" s="94"/>
      <c r="Y1104" s="12"/>
      <c r="Z1104" s="12"/>
      <c r="AA1104" s="14"/>
      <c r="AB1104" s="14"/>
      <c r="AC1104" s="11"/>
      <c r="AD1104" s="11"/>
      <c r="AE1104" s="11"/>
      <c r="AF1104" s="11"/>
      <c r="AG1104" s="11"/>
      <c r="AH1104" s="11"/>
      <c r="AI1104" s="11"/>
      <c r="AJ1104" s="11"/>
      <c r="AK1104" s="11"/>
      <c r="AL1104" s="11"/>
      <c r="AM1104" s="11"/>
      <c r="AN1104" s="11"/>
      <c r="AO1104" s="11"/>
      <c r="AP1104" s="11"/>
      <c r="AQ1104" s="11"/>
      <c r="AR1104" s="11"/>
      <c r="AS1104" s="56"/>
      <c r="AT1104" s="56"/>
      <c r="AU1104" s="56"/>
      <c r="AV1104" s="56"/>
      <c r="AW1104" s="56"/>
      <c r="AX1104" s="56"/>
      <c r="AY1104" s="56"/>
      <c r="AZ1104" s="56"/>
      <c r="BA1104" s="56"/>
      <c r="BB1104" s="56"/>
      <c r="BC1104" s="56"/>
      <c r="BD1104" s="56"/>
      <c r="BE1104" s="56"/>
      <c r="BF1104" s="56"/>
      <c r="BG1104" s="56"/>
      <c r="BH1104" s="56"/>
      <c r="BI1104" s="56"/>
      <c r="BJ1104" s="56"/>
      <c r="BK1104" s="56"/>
      <c r="BL1104" s="56"/>
      <c r="BM1104" s="56"/>
      <c r="BN1104" s="56"/>
      <c r="BO1104" s="56"/>
      <c r="BP1104" s="56"/>
      <c r="BQ1104" s="56"/>
      <c r="BR1104" s="56"/>
      <c r="BS1104" s="56"/>
      <c r="BT1104" s="56"/>
      <c r="BU1104" s="56"/>
      <c r="BV1104" s="56"/>
    </row>
    <row r="1105" ht="15.75" customHeight="1">
      <c r="A1105" s="92"/>
      <c r="B1105" s="92"/>
      <c r="C1105" s="92"/>
      <c r="D1105" s="92"/>
      <c r="E1105" s="93"/>
      <c r="F1105" s="92"/>
      <c r="G1105" s="92"/>
      <c r="H1105" s="92"/>
      <c r="I1105" s="92"/>
      <c r="J1105" s="92"/>
      <c r="K1105" s="92"/>
      <c r="L1105" s="92"/>
      <c r="M1105" s="93"/>
      <c r="N1105" s="92"/>
      <c r="O1105" s="92"/>
      <c r="P1105" s="11"/>
      <c r="Q1105" s="11"/>
      <c r="R1105" s="92"/>
      <c r="S1105" s="92"/>
      <c r="T1105" s="92"/>
      <c r="U1105" s="92"/>
      <c r="V1105" s="92"/>
      <c r="W1105" s="92"/>
      <c r="X1105" s="94"/>
      <c r="Y1105" s="12"/>
      <c r="Z1105" s="12"/>
      <c r="AA1105" s="14"/>
      <c r="AB1105" s="14"/>
      <c r="AC1105" s="11"/>
      <c r="AD1105" s="11"/>
      <c r="AE1105" s="11"/>
      <c r="AF1105" s="11"/>
      <c r="AG1105" s="11"/>
      <c r="AH1105" s="11"/>
      <c r="AI1105" s="11"/>
      <c r="AJ1105" s="11"/>
      <c r="AK1105" s="11"/>
      <c r="AL1105" s="11"/>
      <c r="AM1105" s="11"/>
      <c r="AN1105" s="11"/>
      <c r="AO1105" s="11"/>
      <c r="AP1105" s="11"/>
      <c r="AQ1105" s="11"/>
      <c r="AR1105" s="11"/>
      <c r="AS1105" s="56"/>
      <c r="AT1105" s="56"/>
      <c r="AU1105" s="56"/>
      <c r="AV1105" s="56"/>
      <c r="AW1105" s="56"/>
      <c r="AX1105" s="56"/>
      <c r="AY1105" s="56"/>
      <c r="AZ1105" s="56"/>
      <c r="BA1105" s="56"/>
      <c r="BB1105" s="56"/>
      <c r="BC1105" s="56"/>
      <c r="BD1105" s="56"/>
      <c r="BE1105" s="56"/>
      <c r="BF1105" s="56"/>
      <c r="BG1105" s="56"/>
      <c r="BH1105" s="56"/>
      <c r="BI1105" s="56"/>
      <c r="BJ1105" s="56"/>
      <c r="BK1105" s="56"/>
      <c r="BL1105" s="56"/>
      <c r="BM1105" s="56"/>
      <c r="BN1105" s="56"/>
      <c r="BO1105" s="56"/>
      <c r="BP1105" s="56"/>
      <c r="BQ1105" s="56"/>
      <c r="BR1105" s="56"/>
      <c r="BS1105" s="56"/>
      <c r="BT1105" s="56"/>
      <c r="BU1105" s="56"/>
      <c r="BV1105" s="56"/>
    </row>
    <row r="1106" ht="15.75" customHeight="1">
      <c r="A1106" s="92"/>
      <c r="B1106" s="92"/>
      <c r="C1106" s="92"/>
      <c r="D1106" s="92"/>
      <c r="E1106" s="93"/>
      <c r="F1106" s="92"/>
      <c r="G1106" s="92"/>
      <c r="H1106" s="92"/>
      <c r="I1106" s="92"/>
      <c r="J1106" s="92"/>
      <c r="K1106" s="92"/>
      <c r="L1106" s="92"/>
      <c r="M1106" s="93"/>
      <c r="N1106" s="92"/>
      <c r="O1106" s="92"/>
      <c r="P1106" s="11"/>
      <c r="Q1106" s="11"/>
      <c r="R1106" s="92"/>
      <c r="S1106" s="92"/>
      <c r="T1106" s="92"/>
      <c r="U1106" s="92"/>
      <c r="V1106" s="92"/>
      <c r="W1106" s="92"/>
      <c r="X1106" s="94"/>
      <c r="Y1106" s="12"/>
      <c r="Z1106" s="12"/>
      <c r="AA1106" s="14"/>
      <c r="AB1106" s="14"/>
      <c r="AC1106" s="11"/>
      <c r="AD1106" s="11"/>
      <c r="AE1106" s="11"/>
      <c r="AF1106" s="11"/>
      <c r="AG1106" s="11"/>
      <c r="AH1106" s="11"/>
      <c r="AI1106" s="11"/>
      <c r="AJ1106" s="11"/>
      <c r="AK1106" s="11"/>
      <c r="AL1106" s="11"/>
      <c r="AM1106" s="11"/>
      <c r="AN1106" s="11"/>
      <c r="AO1106" s="11"/>
      <c r="AP1106" s="11"/>
      <c r="AQ1106" s="11"/>
      <c r="AR1106" s="11"/>
      <c r="AS1106" s="56"/>
      <c r="AT1106" s="56"/>
      <c r="AU1106" s="56"/>
      <c r="AV1106" s="56"/>
      <c r="AW1106" s="56"/>
      <c r="AX1106" s="56"/>
      <c r="AY1106" s="56"/>
      <c r="AZ1106" s="56"/>
      <c r="BA1106" s="56"/>
      <c r="BB1106" s="56"/>
      <c r="BC1106" s="56"/>
      <c r="BD1106" s="56"/>
      <c r="BE1106" s="56"/>
      <c r="BF1106" s="56"/>
      <c r="BG1106" s="56"/>
      <c r="BH1106" s="56"/>
      <c r="BI1106" s="56"/>
      <c r="BJ1106" s="56"/>
      <c r="BK1106" s="56"/>
      <c r="BL1106" s="56"/>
      <c r="BM1106" s="56"/>
      <c r="BN1106" s="56"/>
      <c r="BO1106" s="56"/>
      <c r="BP1106" s="56"/>
      <c r="BQ1106" s="56"/>
      <c r="BR1106" s="56"/>
      <c r="BS1106" s="56"/>
      <c r="BT1106" s="56"/>
      <c r="BU1106" s="56"/>
      <c r="BV1106" s="56"/>
    </row>
    <row r="1107" ht="15.75" customHeight="1">
      <c r="A1107" s="92"/>
      <c r="B1107" s="92"/>
      <c r="C1107" s="92"/>
      <c r="D1107" s="92"/>
      <c r="E1107" s="93"/>
      <c r="F1107" s="92"/>
      <c r="G1107" s="92"/>
      <c r="H1107" s="92"/>
      <c r="I1107" s="92"/>
      <c r="J1107" s="92"/>
      <c r="K1107" s="92"/>
      <c r="L1107" s="92"/>
      <c r="M1107" s="93"/>
      <c r="N1107" s="92"/>
      <c r="O1107" s="92"/>
      <c r="P1107" s="11"/>
      <c r="Q1107" s="11"/>
      <c r="R1107" s="92"/>
      <c r="S1107" s="92"/>
      <c r="T1107" s="92"/>
      <c r="U1107" s="92"/>
      <c r="V1107" s="92"/>
      <c r="W1107" s="92"/>
      <c r="X1107" s="94"/>
      <c r="Y1107" s="12"/>
      <c r="Z1107" s="12"/>
      <c r="AA1107" s="14"/>
      <c r="AB1107" s="14"/>
      <c r="AC1107" s="11"/>
      <c r="AD1107" s="11"/>
      <c r="AE1107" s="11"/>
      <c r="AF1107" s="11"/>
      <c r="AG1107" s="11"/>
      <c r="AH1107" s="11"/>
      <c r="AI1107" s="11"/>
      <c r="AJ1107" s="11"/>
      <c r="AK1107" s="11"/>
      <c r="AL1107" s="11"/>
      <c r="AM1107" s="11"/>
      <c r="AN1107" s="11"/>
      <c r="AO1107" s="11"/>
      <c r="AP1107" s="11"/>
      <c r="AQ1107" s="11"/>
      <c r="AR1107" s="11"/>
      <c r="AS1107" s="56"/>
      <c r="AT1107" s="56"/>
      <c r="AU1107" s="56"/>
      <c r="AV1107" s="56"/>
      <c r="AW1107" s="56"/>
      <c r="AX1107" s="56"/>
      <c r="AY1107" s="56"/>
      <c r="AZ1107" s="56"/>
      <c r="BA1107" s="56"/>
      <c r="BB1107" s="56"/>
      <c r="BC1107" s="56"/>
      <c r="BD1107" s="56"/>
      <c r="BE1107" s="56"/>
      <c r="BF1107" s="56"/>
      <c r="BG1107" s="56"/>
      <c r="BH1107" s="56"/>
      <c r="BI1107" s="56"/>
      <c r="BJ1107" s="56"/>
      <c r="BK1107" s="56"/>
      <c r="BL1107" s="56"/>
      <c r="BM1107" s="56"/>
      <c r="BN1107" s="56"/>
      <c r="BO1107" s="56"/>
      <c r="BP1107" s="56"/>
      <c r="BQ1107" s="56"/>
      <c r="BR1107" s="56"/>
      <c r="BS1107" s="56"/>
      <c r="BT1107" s="56"/>
      <c r="BU1107" s="56"/>
      <c r="BV1107" s="56"/>
    </row>
    <row r="1108" ht="15.75" customHeight="1">
      <c r="A1108" s="92"/>
      <c r="B1108" s="92"/>
      <c r="C1108" s="92"/>
      <c r="D1108" s="92"/>
      <c r="E1108" s="93"/>
      <c r="F1108" s="92"/>
      <c r="G1108" s="92"/>
      <c r="H1108" s="92"/>
      <c r="I1108" s="92"/>
      <c r="J1108" s="92"/>
      <c r="K1108" s="92"/>
      <c r="L1108" s="92"/>
      <c r="M1108" s="93"/>
      <c r="N1108" s="92"/>
      <c r="O1108" s="92"/>
      <c r="P1108" s="11"/>
      <c r="Q1108" s="11"/>
      <c r="R1108" s="92"/>
      <c r="S1108" s="92"/>
      <c r="T1108" s="92"/>
      <c r="U1108" s="92"/>
      <c r="V1108" s="92"/>
      <c r="W1108" s="92"/>
      <c r="X1108" s="94"/>
      <c r="Y1108" s="12"/>
      <c r="Z1108" s="12"/>
      <c r="AA1108" s="14"/>
      <c r="AB1108" s="14"/>
      <c r="AC1108" s="11"/>
      <c r="AD1108" s="11"/>
      <c r="AE1108" s="11"/>
      <c r="AF1108" s="11"/>
      <c r="AG1108" s="11"/>
      <c r="AH1108" s="11"/>
      <c r="AI1108" s="11"/>
      <c r="AJ1108" s="11"/>
      <c r="AK1108" s="11"/>
      <c r="AL1108" s="11"/>
      <c r="AM1108" s="11"/>
      <c r="AN1108" s="11"/>
      <c r="AO1108" s="11"/>
      <c r="AP1108" s="11"/>
      <c r="AQ1108" s="11"/>
      <c r="AR1108" s="11"/>
      <c r="AS1108" s="56"/>
      <c r="AT1108" s="56"/>
      <c r="AU1108" s="56"/>
      <c r="AV1108" s="56"/>
      <c r="AW1108" s="56"/>
      <c r="AX1108" s="56"/>
      <c r="AY1108" s="56"/>
      <c r="AZ1108" s="56"/>
      <c r="BA1108" s="56"/>
      <c r="BB1108" s="56"/>
      <c r="BC1108" s="56"/>
      <c r="BD1108" s="56"/>
      <c r="BE1108" s="56"/>
      <c r="BF1108" s="56"/>
      <c r="BG1108" s="56"/>
      <c r="BH1108" s="56"/>
      <c r="BI1108" s="56"/>
      <c r="BJ1108" s="56"/>
      <c r="BK1108" s="56"/>
      <c r="BL1108" s="56"/>
      <c r="BM1108" s="56"/>
      <c r="BN1108" s="56"/>
      <c r="BO1108" s="56"/>
      <c r="BP1108" s="56"/>
      <c r="BQ1108" s="56"/>
      <c r="BR1108" s="56"/>
      <c r="BS1108" s="56"/>
      <c r="BT1108" s="56"/>
      <c r="BU1108" s="56"/>
      <c r="BV1108" s="56"/>
    </row>
    <row r="1109" ht="15.75" customHeight="1">
      <c r="A1109" s="92"/>
      <c r="B1109" s="92"/>
      <c r="C1109" s="92"/>
      <c r="D1109" s="92"/>
      <c r="E1109" s="93"/>
      <c r="F1109" s="92"/>
      <c r="G1109" s="92"/>
      <c r="H1109" s="92"/>
      <c r="I1109" s="92"/>
      <c r="J1109" s="92"/>
      <c r="K1109" s="92"/>
      <c r="L1109" s="92"/>
      <c r="M1109" s="93"/>
      <c r="N1109" s="92"/>
      <c r="O1109" s="92"/>
      <c r="P1109" s="11"/>
      <c r="Q1109" s="11"/>
      <c r="R1109" s="92"/>
      <c r="S1109" s="92"/>
      <c r="T1109" s="92"/>
      <c r="U1109" s="92"/>
      <c r="V1109" s="92"/>
      <c r="W1109" s="92"/>
      <c r="X1109" s="94"/>
      <c r="Y1109" s="12"/>
      <c r="Z1109" s="12"/>
      <c r="AA1109" s="14"/>
      <c r="AB1109" s="14"/>
      <c r="AC1109" s="11"/>
      <c r="AD1109" s="11"/>
      <c r="AE1109" s="11"/>
      <c r="AF1109" s="11"/>
      <c r="AG1109" s="11"/>
      <c r="AH1109" s="11"/>
      <c r="AI1109" s="11"/>
      <c r="AJ1109" s="11"/>
      <c r="AK1109" s="11"/>
      <c r="AL1109" s="11"/>
      <c r="AM1109" s="11"/>
      <c r="AN1109" s="11"/>
      <c r="AO1109" s="11"/>
      <c r="AP1109" s="11"/>
      <c r="AQ1109" s="11"/>
      <c r="AR1109" s="11"/>
      <c r="AS1109" s="56"/>
      <c r="AT1109" s="56"/>
      <c r="AU1109" s="56"/>
      <c r="AV1109" s="56"/>
      <c r="AW1109" s="56"/>
      <c r="AX1109" s="56"/>
      <c r="AY1109" s="56"/>
      <c r="AZ1109" s="56"/>
      <c r="BA1109" s="56"/>
      <c r="BB1109" s="56"/>
      <c r="BC1109" s="56"/>
      <c r="BD1109" s="56"/>
      <c r="BE1109" s="56"/>
      <c r="BF1109" s="56"/>
      <c r="BG1109" s="56"/>
      <c r="BH1109" s="56"/>
      <c r="BI1109" s="56"/>
      <c r="BJ1109" s="56"/>
      <c r="BK1109" s="56"/>
      <c r="BL1109" s="56"/>
      <c r="BM1109" s="56"/>
      <c r="BN1109" s="56"/>
      <c r="BO1109" s="56"/>
      <c r="BP1109" s="56"/>
      <c r="BQ1109" s="56"/>
      <c r="BR1109" s="56"/>
      <c r="BS1109" s="56"/>
      <c r="BT1109" s="56"/>
      <c r="BU1109" s="56"/>
      <c r="BV1109" s="56"/>
    </row>
    <row r="1110" ht="15.75" customHeight="1">
      <c r="A1110" s="92"/>
      <c r="B1110" s="92"/>
      <c r="C1110" s="92"/>
      <c r="D1110" s="92"/>
      <c r="E1110" s="93"/>
      <c r="F1110" s="92"/>
      <c r="G1110" s="92"/>
      <c r="H1110" s="92"/>
      <c r="I1110" s="92"/>
      <c r="J1110" s="92"/>
      <c r="K1110" s="92"/>
      <c r="L1110" s="92"/>
      <c r="M1110" s="93"/>
      <c r="N1110" s="92"/>
      <c r="O1110" s="92"/>
      <c r="P1110" s="11"/>
      <c r="Q1110" s="11"/>
      <c r="R1110" s="92"/>
      <c r="S1110" s="92"/>
      <c r="T1110" s="92"/>
      <c r="U1110" s="92"/>
      <c r="V1110" s="92"/>
      <c r="W1110" s="92"/>
      <c r="X1110" s="94"/>
      <c r="Y1110" s="12"/>
      <c r="Z1110" s="12"/>
      <c r="AA1110" s="14"/>
      <c r="AB1110" s="14"/>
      <c r="AC1110" s="11"/>
      <c r="AD1110" s="11"/>
      <c r="AE1110" s="11"/>
      <c r="AF1110" s="11"/>
      <c r="AG1110" s="11"/>
      <c r="AH1110" s="11"/>
      <c r="AI1110" s="11"/>
      <c r="AJ1110" s="11"/>
      <c r="AK1110" s="11"/>
      <c r="AL1110" s="11"/>
      <c r="AM1110" s="11"/>
      <c r="AN1110" s="11"/>
      <c r="AO1110" s="11"/>
      <c r="AP1110" s="11"/>
      <c r="AQ1110" s="11"/>
      <c r="AR1110" s="11"/>
      <c r="AS1110" s="56"/>
      <c r="AT1110" s="56"/>
      <c r="AU1110" s="56"/>
      <c r="AV1110" s="56"/>
      <c r="AW1110" s="56"/>
      <c r="AX1110" s="56"/>
      <c r="AY1110" s="56"/>
      <c r="AZ1110" s="56"/>
      <c r="BA1110" s="56"/>
      <c r="BB1110" s="56"/>
      <c r="BC1110" s="56"/>
      <c r="BD1110" s="56"/>
      <c r="BE1110" s="56"/>
      <c r="BF1110" s="56"/>
      <c r="BG1110" s="56"/>
      <c r="BH1110" s="56"/>
      <c r="BI1110" s="56"/>
      <c r="BJ1110" s="56"/>
      <c r="BK1110" s="56"/>
      <c r="BL1110" s="56"/>
      <c r="BM1110" s="56"/>
      <c r="BN1110" s="56"/>
      <c r="BO1110" s="56"/>
      <c r="BP1110" s="56"/>
      <c r="BQ1110" s="56"/>
      <c r="BR1110" s="56"/>
      <c r="BS1110" s="56"/>
      <c r="BT1110" s="56"/>
      <c r="BU1110" s="56"/>
      <c r="BV1110" s="56"/>
    </row>
    <row r="1111" ht="15.75" customHeight="1">
      <c r="A1111" s="92"/>
      <c r="B1111" s="92"/>
      <c r="C1111" s="92"/>
      <c r="D1111" s="92"/>
      <c r="E1111" s="93"/>
      <c r="F1111" s="92"/>
      <c r="G1111" s="92"/>
      <c r="H1111" s="92"/>
      <c r="I1111" s="92"/>
      <c r="J1111" s="92"/>
      <c r="K1111" s="92"/>
      <c r="L1111" s="92"/>
      <c r="M1111" s="93"/>
      <c r="N1111" s="92"/>
      <c r="O1111" s="92"/>
      <c r="P1111" s="11"/>
      <c r="Q1111" s="11"/>
      <c r="R1111" s="92"/>
      <c r="S1111" s="92"/>
      <c r="T1111" s="92"/>
      <c r="U1111" s="92"/>
      <c r="V1111" s="92"/>
      <c r="W1111" s="92"/>
      <c r="X1111" s="94"/>
      <c r="Y1111" s="12"/>
      <c r="Z1111" s="12"/>
      <c r="AA1111" s="14"/>
      <c r="AB1111" s="14"/>
      <c r="AC1111" s="11"/>
      <c r="AD1111" s="11"/>
      <c r="AE1111" s="11"/>
      <c r="AF1111" s="11"/>
      <c r="AG1111" s="11"/>
      <c r="AH1111" s="11"/>
      <c r="AI1111" s="11"/>
      <c r="AJ1111" s="11"/>
      <c r="AK1111" s="11"/>
      <c r="AL1111" s="11"/>
      <c r="AM1111" s="11"/>
      <c r="AN1111" s="11"/>
      <c r="AO1111" s="11"/>
      <c r="AP1111" s="11"/>
      <c r="AQ1111" s="11"/>
      <c r="AR1111" s="11"/>
      <c r="AS1111" s="56"/>
      <c r="AT1111" s="56"/>
      <c r="AU1111" s="56"/>
      <c r="AV1111" s="56"/>
      <c r="AW1111" s="56"/>
      <c r="AX1111" s="56"/>
      <c r="AY1111" s="56"/>
      <c r="AZ1111" s="56"/>
      <c r="BA1111" s="56"/>
      <c r="BB1111" s="56"/>
      <c r="BC1111" s="56"/>
      <c r="BD1111" s="56"/>
      <c r="BE1111" s="56"/>
      <c r="BF1111" s="56"/>
      <c r="BG1111" s="56"/>
      <c r="BH1111" s="56"/>
      <c r="BI1111" s="56"/>
      <c r="BJ1111" s="56"/>
      <c r="BK1111" s="56"/>
      <c r="BL1111" s="56"/>
      <c r="BM1111" s="56"/>
      <c r="BN1111" s="56"/>
      <c r="BO1111" s="56"/>
      <c r="BP1111" s="56"/>
      <c r="BQ1111" s="56"/>
      <c r="BR1111" s="56"/>
      <c r="BS1111" s="56"/>
      <c r="BT1111" s="56"/>
      <c r="BU1111" s="56"/>
      <c r="BV1111" s="56"/>
    </row>
    <row r="1112" ht="15.75" customHeight="1">
      <c r="A1112" s="92"/>
      <c r="B1112" s="92"/>
      <c r="C1112" s="92"/>
      <c r="D1112" s="92"/>
      <c r="E1112" s="93"/>
      <c r="F1112" s="92"/>
      <c r="G1112" s="92"/>
      <c r="H1112" s="92"/>
      <c r="I1112" s="92"/>
      <c r="J1112" s="92"/>
      <c r="K1112" s="92"/>
      <c r="L1112" s="92"/>
      <c r="M1112" s="93"/>
      <c r="N1112" s="92"/>
      <c r="O1112" s="92"/>
      <c r="P1112" s="11"/>
      <c r="Q1112" s="11"/>
      <c r="R1112" s="92"/>
      <c r="S1112" s="92"/>
      <c r="T1112" s="92"/>
      <c r="U1112" s="92"/>
      <c r="V1112" s="92"/>
      <c r="W1112" s="92"/>
      <c r="X1112" s="94"/>
      <c r="Y1112" s="12"/>
      <c r="Z1112" s="12"/>
      <c r="AA1112" s="14"/>
      <c r="AB1112" s="14"/>
      <c r="AC1112" s="11"/>
      <c r="AD1112" s="11"/>
      <c r="AE1112" s="11"/>
      <c r="AF1112" s="11"/>
      <c r="AG1112" s="11"/>
      <c r="AH1112" s="11"/>
      <c r="AI1112" s="11"/>
      <c r="AJ1112" s="11"/>
      <c r="AK1112" s="11"/>
      <c r="AL1112" s="11"/>
      <c r="AM1112" s="11"/>
      <c r="AN1112" s="11"/>
      <c r="AO1112" s="11"/>
      <c r="AP1112" s="11"/>
      <c r="AQ1112" s="11"/>
      <c r="AR1112" s="11"/>
      <c r="AS1112" s="56"/>
      <c r="AT1112" s="56"/>
      <c r="AU1112" s="56"/>
      <c r="AV1112" s="56"/>
      <c r="AW1112" s="56"/>
      <c r="AX1112" s="56"/>
      <c r="AY1112" s="56"/>
      <c r="AZ1112" s="56"/>
      <c r="BA1112" s="56"/>
      <c r="BB1112" s="56"/>
      <c r="BC1112" s="56"/>
      <c r="BD1112" s="56"/>
      <c r="BE1112" s="56"/>
      <c r="BF1112" s="56"/>
      <c r="BG1112" s="56"/>
      <c r="BH1112" s="56"/>
      <c r="BI1112" s="56"/>
      <c r="BJ1112" s="56"/>
      <c r="BK1112" s="56"/>
      <c r="BL1112" s="56"/>
      <c r="BM1112" s="56"/>
      <c r="BN1112" s="56"/>
      <c r="BO1112" s="56"/>
      <c r="BP1112" s="56"/>
      <c r="BQ1112" s="56"/>
      <c r="BR1112" s="56"/>
      <c r="BS1112" s="56"/>
      <c r="BT1112" s="56"/>
      <c r="BU1112" s="56"/>
      <c r="BV1112" s="56"/>
    </row>
    <row r="1113" ht="15.75" customHeight="1">
      <c r="A1113" s="92"/>
      <c r="B1113" s="92"/>
      <c r="C1113" s="92"/>
      <c r="D1113" s="92"/>
      <c r="E1113" s="93"/>
      <c r="F1113" s="92"/>
      <c r="G1113" s="92"/>
      <c r="H1113" s="92"/>
      <c r="I1113" s="92"/>
      <c r="J1113" s="92"/>
      <c r="K1113" s="92"/>
      <c r="L1113" s="92"/>
      <c r="M1113" s="93"/>
      <c r="N1113" s="92"/>
      <c r="O1113" s="92"/>
      <c r="P1113" s="11"/>
      <c r="Q1113" s="11"/>
      <c r="R1113" s="92"/>
      <c r="S1113" s="92"/>
      <c r="T1113" s="92"/>
      <c r="U1113" s="92"/>
      <c r="V1113" s="92"/>
      <c r="W1113" s="92"/>
      <c r="X1113" s="94"/>
      <c r="Y1113" s="12"/>
      <c r="Z1113" s="12"/>
      <c r="AA1113" s="14"/>
      <c r="AB1113" s="14"/>
      <c r="AC1113" s="11"/>
      <c r="AD1113" s="11"/>
      <c r="AE1113" s="11"/>
      <c r="AF1113" s="11"/>
      <c r="AG1113" s="11"/>
      <c r="AH1113" s="11"/>
      <c r="AI1113" s="11"/>
      <c r="AJ1113" s="11"/>
      <c r="AK1113" s="11"/>
      <c r="AL1113" s="11"/>
      <c r="AM1113" s="11"/>
      <c r="AN1113" s="11"/>
      <c r="AO1113" s="11"/>
      <c r="AP1113" s="11"/>
      <c r="AQ1113" s="11"/>
      <c r="AR1113" s="11"/>
      <c r="AS1113" s="56"/>
      <c r="AT1113" s="56"/>
      <c r="AU1113" s="56"/>
      <c r="AV1113" s="56"/>
      <c r="AW1113" s="56"/>
      <c r="AX1113" s="56"/>
      <c r="AY1113" s="56"/>
      <c r="AZ1113" s="56"/>
      <c r="BA1113" s="56"/>
      <c r="BB1113" s="56"/>
      <c r="BC1113" s="56"/>
      <c r="BD1113" s="56"/>
      <c r="BE1113" s="56"/>
      <c r="BF1113" s="56"/>
      <c r="BG1113" s="56"/>
      <c r="BH1113" s="56"/>
      <c r="BI1113" s="56"/>
      <c r="BJ1113" s="56"/>
      <c r="BK1113" s="56"/>
      <c r="BL1113" s="56"/>
      <c r="BM1113" s="56"/>
      <c r="BN1113" s="56"/>
      <c r="BO1113" s="56"/>
      <c r="BP1113" s="56"/>
      <c r="BQ1113" s="56"/>
      <c r="BR1113" s="56"/>
      <c r="BS1113" s="56"/>
      <c r="BT1113" s="56"/>
      <c r="BU1113" s="56"/>
      <c r="BV1113" s="56"/>
    </row>
    <row r="1114" ht="15.75" customHeight="1">
      <c r="A1114" s="92"/>
      <c r="B1114" s="92"/>
      <c r="C1114" s="92"/>
      <c r="D1114" s="92"/>
      <c r="E1114" s="93"/>
      <c r="F1114" s="92"/>
      <c r="G1114" s="92"/>
      <c r="H1114" s="92"/>
      <c r="I1114" s="92"/>
      <c r="J1114" s="92"/>
      <c r="K1114" s="92"/>
      <c r="L1114" s="92"/>
      <c r="M1114" s="93"/>
      <c r="N1114" s="92"/>
      <c r="O1114" s="92"/>
      <c r="P1114" s="11"/>
      <c r="Q1114" s="11"/>
      <c r="R1114" s="92"/>
      <c r="S1114" s="92"/>
      <c r="T1114" s="92"/>
      <c r="U1114" s="92"/>
      <c r="V1114" s="92"/>
      <c r="W1114" s="92"/>
      <c r="X1114" s="94"/>
      <c r="Y1114" s="12"/>
      <c r="Z1114" s="12"/>
      <c r="AA1114" s="14"/>
      <c r="AB1114" s="14"/>
      <c r="AC1114" s="11"/>
      <c r="AD1114" s="11"/>
      <c r="AE1114" s="11"/>
      <c r="AF1114" s="11"/>
      <c r="AG1114" s="11"/>
      <c r="AH1114" s="11"/>
      <c r="AI1114" s="11"/>
      <c r="AJ1114" s="11"/>
      <c r="AK1114" s="11"/>
      <c r="AL1114" s="11"/>
      <c r="AM1114" s="11"/>
      <c r="AN1114" s="11"/>
      <c r="AO1114" s="11"/>
      <c r="AP1114" s="11"/>
      <c r="AQ1114" s="11"/>
      <c r="AR1114" s="11"/>
      <c r="AS1114" s="56"/>
      <c r="AT1114" s="56"/>
      <c r="AU1114" s="56"/>
      <c r="AV1114" s="56"/>
      <c r="AW1114" s="56"/>
      <c r="AX1114" s="56"/>
      <c r="AY1114" s="56"/>
      <c r="AZ1114" s="56"/>
      <c r="BA1114" s="56"/>
      <c r="BB1114" s="56"/>
      <c r="BC1114" s="56"/>
      <c r="BD1114" s="56"/>
      <c r="BE1114" s="56"/>
      <c r="BF1114" s="56"/>
      <c r="BG1114" s="56"/>
      <c r="BH1114" s="56"/>
      <c r="BI1114" s="56"/>
      <c r="BJ1114" s="56"/>
      <c r="BK1114" s="56"/>
      <c r="BL1114" s="56"/>
      <c r="BM1114" s="56"/>
      <c r="BN1114" s="56"/>
      <c r="BO1114" s="56"/>
      <c r="BP1114" s="56"/>
      <c r="BQ1114" s="56"/>
      <c r="BR1114" s="56"/>
      <c r="BS1114" s="56"/>
      <c r="BT1114" s="56"/>
      <c r="BU1114" s="56"/>
      <c r="BV1114" s="56"/>
    </row>
    <row r="1115" ht="15.75" customHeight="1">
      <c r="A1115" s="92"/>
      <c r="B1115" s="92"/>
      <c r="C1115" s="92"/>
      <c r="D1115" s="92"/>
      <c r="E1115" s="93"/>
      <c r="F1115" s="92"/>
      <c r="G1115" s="92"/>
      <c r="H1115" s="92"/>
      <c r="I1115" s="92"/>
      <c r="J1115" s="92"/>
      <c r="K1115" s="92"/>
      <c r="L1115" s="92"/>
      <c r="M1115" s="93"/>
      <c r="N1115" s="92"/>
      <c r="O1115" s="92"/>
      <c r="P1115" s="11"/>
      <c r="Q1115" s="11"/>
      <c r="R1115" s="92"/>
      <c r="S1115" s="92"/>
      <c r="T1115" s="92"/>
      <c r="U1115" s="92"/>
      <c r="V1115" s="92"/>
      <c r="W1115" s="92"/>
      <c r="X1115" s="94"/>
      <c r="Y1115" s="12"/>
      <c r="Z1115" s="12"/>
      <c r="AA1115" s="14"/>
      <c r="AB1115" s="14"/>
      <c r="AC1115" s="11"/>
      <c r="AD1115" s="11"/>
      <c r="AE1115" s="11"/>
      <c r="AF1115" s="11"/>
      <c r="AG1115" s="11"/>
      <c r="AH1115" s="11"/>
      <c r="AI1115" s="11"/>
      <c r="AJ1115" s="11"/>
      <c r="AK1115" s="11"/>
      <c r="AL1115" s="11"/>
      <c r="AM1115" s="11"/>
      <c r="AN1115" s="11"/>
      <c r="AO1115" s="11"/>
      <c r="AP1115" s="11"/>
      <c r="AQ1115" s="11"/>
      <c r="AR1115" s="11"/>
      <c r="AS1115" s="56"/>
      <c r="AT1115" s="56"/>
      <c r="AU1115" s="56"/>
      <c r="AV1115" s="56"/>
      <c r="AW1115" s="56"/>
      <c r="AX1115" s="56"/>
      <c r="AY1115" s="56"/>
      <c r="AZ1115" s="56"/>
      <c r="BA1115" s="56"/>
      <c r="BB1115" s="56"/>
      <c r="BC1115" s="56"/>
      <c r="BD1115" s="56"/>
      <c r="BE1115" s="56"/>
      <c r="BF1115" s="56"/>
      <c r="BG1115" s="56"/>
      <c r="BH1115" s="56"/>
      <c r="BI1115" s="56"/>
      <c r="BJ1115" s="56"/>
      <c r="BK1115" s="56"/>
      <c r="BL1115" s="56"/>
      <c r="BM1115" s="56"/>
      <c r="BN1115" s="56"/>
      <c r="BO1115" s="56"/>
      <c r="BP1115" s="56"/>
      <c r="BQ1115" s="56"/>
      <c r="BR1115" s="56"/>
      <c r="BS1115" s="56"/>
      <c r="BT1115" s="56"/>
      <c r="BU1115" s="56"/>
      <c r="BV1115" s="56"/>
    </row>
    <row r="1116" ht="15.75" customHeight="1">
      <c r="A1116" s="92"/>
      <c r="B1116" s="92"/>
      <c r="C1116" s="92"/>
      <c r="D1116" s="92"/>
      <c r="E1116" s="93"/>
      <c r="F1116" s="92"/>
      <c r="G1116" s="92"/>
      <c r="H1116" s="92"/>
      <c r="I1116" s="92"/>
      <c r="J1116" s="92"/>
      <c r="K1116" s="92"/>
      <c r="L1116" s="92"/>
      <c r="M1116" s="93"/>
      <c r="N1116" s="92"/>
      <c r="O1116" s="92"/>
      <c r="P1116" s="11"/>
      <c r="Q1116" s="11"/>
      <c r="R1116" s="92"/>
      <c r="S1116" s="92"/>
      <c r="T1116" s="92"/>
      <c r="U1116" s="92"/>
      <c r="V1116" s="92"/>
      <c r="W1116" s="92"/>
      <c r="X1116" s="94"/>
      <c r="Y1116" s="12"/>
      <c r="Z1116" s="12"/>
      <c r="AA1116" s="14"/>
      <c r="AB1116" s="14"/>
      <c r="AC1116" s="11"/>
      <c r="AD1116" s="11"/>
      <c r="AE1116" s="11"/>
      <c r="AF1116" s="11"/>
      <c r="AG1116" s="11"/>
      <c r="AH1116" s="11"/>
      <c r="AI1116" s="11"/>
      <c r="AJ1116" s="11"/>
      <c r="AK1116" s="11"/>
      <c r="AL1116" s="11"/>
      <c r="AM1116" s="11"/>
      <c r="AN1116" s="11"/>
      <c r="AO1116" s="11"/>
      <c r="AP1116" s="11"/>
      <c r="AQ1116" s="11"/>
      <c r="AR1116" s="11"/>
      <c r="AS1116" s="56"/>
      <c r="AT1116" s="56"/>
      <c r="AU1116" s="56"/>
      <c r="AV1116" s="56"/>
      <c r="AW1116" s="56"/>
      <c r="AX1116" s="56"/>
      <c r="AY1116" s="56"/>
      <c r="AZ1116" s="56"/>
      <c r="BA1116" s="56"/>
      <c r="BB1116" s="56"/>
      <c r="BC1116" s="56"/>
      <c r="BD1116" s="56"/>
      <c r="BE1116" s="56"/>
      <c r="BF1116" s="56"/>
      <c r="BG1116" s="56"/>
      <c r="BH1116" s="56"/>
      <c r="BI1116" s="56"/>
      <c r="BJ1116" s="56"/>
      <c r="BK1116" s="56"/>
      <c r="BL1116" s="56"/>
      <c r="BM1116" s="56"/>
      <c r="BN1116" s="56"/>
      <c r="BO1116" s="56"/>
      <c r="BP1116" s="56"/>
      <c r="BQ1116" s="56"/>
      <c r="BR1116" s="56"/>
      <c r="BS1116" s="56"/>
      <c r="BT1116" s="56"/>
      <c r="BU1116" s="56"/>
      <c r="BV1116" s="56"/>
    </row>
    <row r="1117" ht="15.75" customHeight="1">
      <c r="A1117" s="92"/>
      <c r="B1117" s="92"/>
      <c r="C1117" s="92"/>
      <c r="D1117" s="92"/>
      <c r="E1117" s="93"/>
      <c r="F1117" s="92"/>
      <c r="G1117" s="92"/>
      <c r="H1117" s="92"/>
      <c r="I1117" s="92"/>
      <c r="J1117" s="92"/>
      <c r="K1117" s="92"/>
      <c r="L1117" s="92"/>
      <c r="M1117" s="93"/>
      <c r="N1117" s="92"/>
      <c r="O1117" s="92"/>
      <c r="P1117" s="11"/>
      <c r="Q1117" s="11"/>
      <c r="R1117" s="92"/>
      <c r="S1117" s="92"/>
      <c r="T1117" s="92"/>
      <c r="U1117" s="92"/>
      <c r="V1117" s="92"/>
      <c r="W1117" s="92"/>
      <c r="X1117" s="94"/>
      <c r="Y1117" s="12"/>
      <c r="Z1117" s="12"/>
      <c r="AA1117" s="14"/>
      <c r="AB1117" s="14"/>
      <c r="AC1117" s="11"/>
      <c r="AD1117" s="11"/>
      <c r="AE1117" s="11"/>
      <c r="AF1117" s="11"/>
      <c r="AG1117" s="11"/>
      <c r="AH1117" s="11"/>
      <c r="AI1117" s="11"/>
      <c r="AJ1117" s="11"/>
      <c r="AK1117" s="11"/>
      <c r="AL1117" s="11"/>
      <c r="AM1117" s="11"/>
      <c r="AN1117" s="11"/>
      <c r="AO1117" s="11"/>
      <c r="AP1117" s="11"/>
      <c r="AQ1117" s="11"/>
      <c r="AR1117" s="11"/>
      <c r="AS1117" s="56"/>
      <c r="AT1117" s="56"/>
      <c r="AU1117" s="56"/>
      <c r="AV1117" s="56"/>
      <c r="AW1117" s="56"/>
      <c r="AX1117" s="56"/>
      <c r="AY1117" s="56"/>
      <c r="AZ1117" s="56"/>
      <c r="BA1117" s="56"/>
      <c r="BB1117" s="56"/>
      <c r="BC1117" s="56"/>
      <c r="BD1117" s="56"/>
      <c r="BE1117" s="56"/>
      <c r="BF1117" s="56"/>
      <c r="BG1117" s="56"/>
      <c r="BH1117" s="56"/>
      <c r="BI1117" s="56"/>
      <c r="BJ1117" s="56"/>
      <c r="BK1117" s="56"/>
      <c r="BL1117" s="56"/>
      <c r="BM1117" s="56"/>
      <c r="BN1117" s="56"/>
      <c r="BO1117" s="56"/>
      <c r="BP1117" s="56"/>
      <c r="BQ1117" s="56"/>
      <c r="BR1117" s="56"/>
      <c r="BS1117" s="56"/>
      <c r="BT1117" s="56"/>
      <c r="BU1117" s="56"/>
      <c r="BV1117" s="56"/>
    </row>
    <row r="1118" ht="15.75" customHeight="1">
      <c r="A1118" s="92"/>
      <c r="B1118" s="92"/>
      <c r="C1118" s="92"/>
      <c r="D1118" s="92"/>
      <c r="E1118" s="93"/>
      <c r="F1118" s="92"/>
      <c r="G1118" s="92"/>
      <c r="H1118" s="92"/>
      <c r="I1118" s="92"/>
      <c r="J1118" s="92"/>
      <c r="K1118" s="92"/>
      <c r="L1118" s="92"/>
      <c r="M1118" s="93"/>
      <c r="N1118" s="92"/>
      <c r="O1118" s="92"/>
      <c r="P1118" s="11"/>
      <c r="Q1118" s="11"/>
      <c r="R1118" s="92"/>
      <c r="S1118" s="92"/>
      <c r="T1118" s="92"/>
      <c r="U1118" s="92"/>
      <c r="V1118" s="92"/>
      <c r="W1118" s="92"/>
      <c r="X1118" s="94"/>
      <c r="Y1118" s="12"/>
      <c r="Z1118" s="12"/>
      <c r="AA1118" s="14"/>
      <c r="AB1118" s="14"/>
      <c r="AC1118" s="11"/>
      <c r="AD1118" s="11"/>
      <c r="AE1118" s="11"/>
      <c r="AF1118" s="11"/>
      <c r="AG1118" s="11"/>
      <c r="AH1118" s="11"/>
      <c r="AI1118" s="11"/>
      <c r="AJ1118" s="11"/>
      <c r="AK1118" s="11"/>
      <c r="AL1118" s="11"/>
      <c r="AM1118" s="11"/>
      <c r="AN1118" s="11"/>
      <c r="AO1118" s="11"/>
      <c r="AP1118" s="11"/>
      <c r="AQ1118" s="11"/>
      <c r="AR1118" s="11"/>
      <c r="AS1118" s="56"/>
      <c r="AT1118" s="56"/>
      <c r="AU1118" s="56"/>
      <c r="AV1118" s="56"/>
      <c r="AW1118" s="56"/>
      <c r="AX1118" s="56"/>
      <c r="AY1118" s="56"/>
      <c r="AZ1118" s="56"/>
      <c r="BA1118" s="56"/>
      <c r="BB1118" s="56"/>
      <c r="BC1118" s="56"/>
      <c r="BD1118" s="56"/>
      <c r="BE1118" s="56"/>
      <c r="BF1118" s="56"/>
      <c r="BG1118" s="56"/>
      <c r="BH1118" s="56"/>
      <c r="BI1118" s="56"/>
      <c r="BJ1118" s="56"/>
      <c r="BK1118" s="56"/>
      <c r="BL1118" s="56"/>
      <c r="BM1118" s="56"/>
      <c r="BN1118" s="56"/>
      <c r="BO1118" s="56"/>
      <c r="BP1118" s="56"/>
      <c r="BQ1118" s="56"/>
      <c r="BR1118" s="56"/>
      <c r="BS1118" s="56"/>
      <c r="BT1118" s="56"/>
      <c r="BU1118" s="56"/>
      <c r="BV1118" s="56"/>
    </row>
    <row r="1119" ht="15.75" customHeight="1">
      <c r="A1119" s="92"/>
      <c r="B1119" s="92"/>
      <c r="C1119" s="92"/>
      <c r="D1119" s="92"/>
      <c r="E1119" s="93"/>
      <c r="F1119" s="92"/>
      <c r="G1119" s="92"/>
      <c r="H1119" s="92"/>
      <c r="I1119" s="92"/>
      <c r="J1119" s="92"/>
      <c r="K1119" s="92"/>
      <c r="L1119" s="92"/>
      <c r="M1119" s="93"/>
      <c r="N1119" s="92"/>
      <c r="O1119" s="92"/>
      <c r="P1119" s="11"/>
      <c r="Q1119" s="11"/>
      <c r="R1119" s="92"/>
      <c r="S1119" s="92"/>
      <c r="T1119" s="92"/>
      <c r="U1119" s="92"/>
      <c r="V1119" s="92"/>
      <c r="W1119" s="92"/>
      <c r="X1119" s="94"/>
      <c r="Y1119" s="12"/>
      <c r="Z1119" s="12"/>
      <c r="AA1119" s="14"/>
      <c r="AB1119" s="14"/>
      <c r="AC1119" s="11"/>
      <c r="AD1119" s="11"/>
      <c r="AE1119" s="11"/>
      <c r="AF1119" s="11"/>
      <c r="AG1119" s="11"/>
      <c r="AH1119" s="11"/>
      <c r="AI1119" s="11"/>
      <c r="AJ1119" s="11"/>
      <c r="AK1119" s="11"/>
      <c r="AL1119" s="11"/>
      <c r="AM1119" s="11"/>
      <c r="AN1119" s="11"/>
      <c r="AO1119" s="11"/>
      <c r="AP1119" s="11"/>
      <c r="AQ1119" s="11"/>
      <c r="AR1119" s="11"/>
      <c r="AS1119" s="56"/>
      <c r="AT1119" s="56"/>
      <c r="AU1119" s="56"/>
      <c r="AV1119" s="56"/>
      <c r="AW1119" s="56"/>
      <c r="AX1119" s="56"/>
      <c r="AY1119" s="56"/>
      <c r="AZ1119" s="56"/>
      <c r="BA1119" s="56"/>
      <c r="BB1119" s="56"/>
      <c r="BC1119" s="56"/>
      <c r="BD1119" s="56"/>
      <c r="BE1119" s="56"/>
      <c r="BF1119" s="56"/>
      <c r="BG1119" s="56"/>
      <c r="BH1119" s="56"/>
      <c r="BI1119" s="56"/>
      <c r="BJ1119" s="56"/>
      <c r="BK1119" s="56"/>
      <c r="BL1119" s="56"/>
      <c r="BM1119" s="56"/>
      <c r="BN1119" s="56"/>
      <c r="BO1119" s="56"/>
      <c r="BP1119" s="56"/>
      <c r="BQ1119" s="56"/>
      <c r="BR1119" s="56"/>
      <c r="BS1119" s="56"/>
      <c r="BT1119" s="56"/>
      <c r="BU1119" s="56"/>
      <c r="BV1119" s="56"/>
    </row>
    <row r="1120" ht="15.75" customHeight="1">
      <c r="A1120" s="92"/>
      <c r="B1120" s="92"/>
      <c r="C1120" s="92"/>
      <c r="D1120" s="92"/>
      <c r="E1120" s="93"/>
      <c r="F1120" s="92"/>
      <c r="G1120" s="92"/>
      <c r="H1120" s="92"/>
      <c r="I1120" s="92"/>
      <c r="J1120" s="92"/>
      <c r="K1120" s="92"/>
      <c r="L1120" s="92"/>
      <c r="M1120" s="93"/>
      <c r="N1120" s="92"/>
      <c r="O1120" s="92"/>
      <c r="P1120" s="11"/>
      <c r="Q1120" s="11"/>
      <c r="R1120" s="92"/>
      <c r="S1120" s="92"/>
      <c r="T1120" s="92"/>
      <c r="U1120" s="92"/>
      <c r="V1120" s="92"/>
      <c r="W1120" s="92"/>
      <c r="X1120" s="94"/>
      <c r="Y1120" s="12"/>
      <c r="Z1120" s="12"/>
      <c r="AA1120" s="14"/>
      <c r="AB1120" s="14"/>
      <c r="AC1120" s="11"/>
      <c r="AD1120" s="11"/>
      <c r="AE1120" s="11"/>
      <c r="AF1120" s="11"/>
      <c r="AG1120" s="11"/>
      <c r="AH1120" s="11"/>
      <c r="AI1120" s="11"/>
      <c r="AJ1120" s="11"/>
      <c r="AK1120" s="11"/>
      <c r="AL1120" s="11"/>
      <c r="AM1120" s="11"/>
      <c r="AN1120" s="11"/>
      <c r="AO1120" s="11"/>
      <c r="AP1120" s="11"/>
      <c r="AQ1120" s="11"/>
      <c r="AR1120" s="11"/>
      <c r="AS1120" s="56"/>
      <c r="AT1120" s="56"/>
      <c r="AU1120" s="56"/>
      <c r="AV1120" s="56"/>
      <c r="AW1120" s="56"/>
      <c r="AX1120" s="56"/>
      <c r="AY1120" s="56"/>
      <c r="AZ1120" s="56"/>
      <c r="BA1120" s="56"/>
      <c r="BB1120" s="56"/>
      <c r="BC1120" s="56"/>
      <c r="BD1120" s="56"/>
      <c r="BE1120" s="56"/>
      <c r="BF1120" s="56"/>
      <c r="BG1120" s="56"/>
      <c r="BH1120" s="56"/>
      <c r="BI1120" s="56"/>
      <c r="BJ1120" s="56"/>
      <c r="BK1120" s="56"/>
      <c r="BL1120" s="56"/>
      <c r="BM1120" s="56"/>
      <c r="BN1120" s="56"/>
      <c r="BO1120" s="56"/>
      <c r="BP1120" s="56"/>
      <c r="BQ1120" s="56"/>
      <c r="BR1120" s="56"/>
      <c r="BS1120" s="56"/>
      <c r="BT1120" s="56"/>
      <c r="BU1120" s="56"/>
      <c r="BV1120" s="56"/>
    </row>
    <row r="1121" ht="15.75" customHeight="1">
      <c r="A1121" s="92"/>
      <c r="B1121" s="92"/>
      <c r="C1121" s="92"/>
      <c r="D1121" s="92"/>
      <c r="E1121" s="93"/>
      <c r="F1121" s="92"/>
      <c r="G1121" s="92"/>
      <c r="H1121" s="92"/>
      <c r="I1121" s="92"/>
      <c r="J1121" s="92"/>
      <c r="K1121" s="92"/>
      <c r="L1121" s="92"/>
      <c r="M1121" s="93"/>
      <c r="N1121" s="92"/>
      <c r="O1121" s="92"/>
      <c r="P1121" s="11"/>
      <c r="Q1121" s="11"/>
      <c r="R1121" s="92"/>
      <c r="S1121" s="92"/>
      <c r="T1121" s="92"/>
      <c r="U1121" s="92"/>
      <c r="V1121" s="92"/>
      <c r="W1121" s="92"/>
      <c r="X1121" s="94"/>
      <c r="Y1121" s="12"/>
      <c r="Z1121" s="12"/>
      <c r="AA1121" s="14"/>
      <c r="AB1121" s="14"/>
      <c r="AC1121" s="11"/>
      <c r="AD1121" s="11"/>
      <c r="AE1121" s="11"/>
      <c r="AF1121" s="11"/>
      <c r="AG1121" s="11"/>
      <c r="AH1121" s="11"/>
      <c r="AI1121" s="11"/>
      <c r="AJ1121" s="11"/>
      <c r="AK1121" s="11"/>
      <c r="AL1121" s="11"/>
      <c r="AM1121" s="11"/>
      <c r="AN1121" s="11"/>
      <c r="AO1121" s="11"/>
      <c r="AP1121" s="11"/>
      <c r="AQ1121" s="11"/>
      <c r="AR1121" s="11"/>
      <c r="AS1121" s="56"/>
      <c r="AT1121" s="56"/>
      <c r="AU1121" s="56"/>
      <c r="AV1121" s="56"/>
      <c r="AW1121" s="56"/>
      <c r="AX1121" s="56"/>
      <c r="AY1121" s="56"/>
      <c r="AZ1121" s="56"/>
      <c r="BA1121" s="56"/>
      <c r="BB1121" s="56"/>
      <c r="BC1121" s="56"/>
      <c r="BD1121" s="56"/>
      <c r="BE1121" s="56"/>
      <c r="BF1121" s="56"/>
      <c r="BG1121" s="56"/>
      <c r="BH1121" s="56"/>
      <c r="BI1121" s="56"/>
      <c r="BJ1121" s="56"/>
      <c r="BK1121" s="56"/>
      <c r="BL1121" s="56"/>
      <c r="BM1121" s="56"/>
      <c r="BN1121" s="56"/>
      <c r="BO1121" s="56"/>
      <c r="BP1121" s="56"/>
      <c r="BQ1121" s="56"/>
      <c r="BR1121" s="56"/>
      <c r="BS1121" s="56"/>
      <c r="BT1121" s="56"/>
      <c r="BU1121" s="56"/>
      <c r="BV1121" s="56"/>
    </row>
    <row r="1122" ht="15.75" customHeight="1">
      <c r="A1122" s="92"/>
      <c r="B1122" s="92"/>
      <c r="C1122" s="92"/>
      <c r="D1122" s="92"/>
      <c r="E1122" s="93"/>
      <c r="F1122" s="92"/>
      <c r="G1122" s="92"/>
      <c r="H1122" s="92"/>
      <c r="I1122" s="92"/>
      <c r="J1122" s="92"/>
      <c r="K1122" s="92"/>
      <c r="L1122" s="92"/>
      <c r="M1122" s="93"/>
      <c r="N1122" s="92"/>
      <c r="O1122" s="92"/>
      <c r="P1122" s="11"/>
      <c r="Q1122" s="11"/>
      <c r="R1122" s="92"/>
      <c r="S1122" s="92"/>
      <c r="T1122" s="92"/>
      <c r="U1122" s="92"/>
      <c r="V1122" s="92"/>
      <c r="W1122" s="92"/>
      <c r="X1122" s="94"/>
      <c r="Y1122" s="12"/>
      <c r="Z1122" s="12"/>
      <c r="AA1122" s="14"/>
      <c r="AB1122" s="14"/>
      <c r="AC1122" s="11"/>
      <c r="AD1122" s="11"/>
      <c r="AE1122" s="11"/>
      <c r="AF1122" s="11"/>
      <c r="AG1122" s="11"/>
      <c r="AH1122" s="11"/>
      <c r="AI1122" s="11"/>
      <c r="AJ1122" s="11"/>
      <c r="AK1122" s="11"/>
      <c r="AL1122" s="11"/>
      <c r="AM1122" s="11"/>
      <c r="AN1122" s="11"/>
      <c r="AO1122" s="11"/>
      <c r="AP1122" s="11"/>
      <c r="AQ1122" s="11"/>
      <c r="AR1122" s="11"/>
      <c r="AS1122" s="56"/>
      <c r="AT1122" s="56"/>
      <c r="AU1122" s="56"/>
      <c r="AV1122" s="56"/>
      <c r="AW1122" s="56"/>
      <c r="AX1122" s="56"/>
      <c r="AY1122" s="56"/>
      <c r="AZ1122" s="56"/>
      <c r="BA1122" s="56"/>
      <c r="BB1122" s="56"/>
      <c r="BC1122" s="56"/>
      <c r="BD1122" s="56"/>
      <c r="BE1122" s="56"/>
      <c r="BF1122" s="56"/>
      <c r="BG1122" s="56"/>
      <c r="BH1122" s="56"/>
      <c r="BI1122" s="56"/>
      <c r="BJ1122" s="56"/>
      <c r="BK1122" s="56"/>
      <c r="BL1122" s="56"/>
      <c r="BM1122" s="56"/>
      <c r="BN1122" s="56"/>
      <c r="BO1122" s="56"/>
      <c r="BP1122" s="56"/>
      <c r="BQ1122" s="56"/>
      <c r="BR1122" s="56"/>
      <c r="BS1122" s="56"/>
      <c r="BT1122" s="56"/>
      <c r="BU1122" s="56"/>
      <c r="BV1122" s="56"/>
    </row>
    <row r="1123" ht="15.75" customHeight="1">
      <c r="A1123" s="92"/>
      <c r="B1123" s="92"/>
      <c r="C1123" s="92"/>
      <c r="D1123" s="92"/>
      <c r="E1123" s="93"/>
      <c r="F1123" s="92"/>
      <c r="G1123" s="92"/>
      <c r="H1123" s="92"/>
      <c r="I1123" s="92"/>
      <c r="J1123" s="92"/>
      <c r="K1123" s="92"/>
      <c r="L1123" s="92"/>
      <c r="M1123" s="93"/>
      <c r="N1123" s="92"/>
      <c r="O1123" s="92"/>
      <c r="P1123" s="11"/>
      <c r="Q1123" s="11"/>
      <c r="R1123" s="92"/>
      <c r="S1123" s="92"/>
      <c r="T1123" s="92"/>
      <c r="U1123" s="92"/>
      <c r="V1123" s="92"/>
      <c r="W1123" s="92"/>
      <c r="X1123" s="94"/>
      <c r="Y1123" s="12"/>
      <c r="Z1123" s="12"/>
      <c r="AA1123" s="14"/>
      <c r="AB1123" s="14"/>
      <c r="AC1123" s="11"/>
      <c r="AD1123" s="11"/>
      <c r="AE1123" s="11"/>
      <c r="AF1123" s="11"/>
      <c r="AG1123" s="11"/>
      <c r="AH1123" s="11"/>
      <c r="AI1123" s="11"/>
      <c r="AJ1123" s="11"/>
      <c r="AK1123" s="11"/>
      <c r="AL1123" s="11"/>
      <c r="AM1123" s="11"/>
      <c r="AN1123" s="11"/>
      <c r="AO1123" s="11"/>
      <c r="AP1123" s="11"/>
      <c r="AQ1123" s="11"/>
      <c r="AR1123" s="11"/>
      <c r="AS1123" s="56"/>
      <c r="AT1123" s="56"/>
      <c r="AU1123" s="56"/>
      <c r="AV1123" s="56"/>
      <c r="AW1123" s="56"/>
      <c r="AX1123" s="56"/>
      <c r="AY1123" s="56"/>
      <c r="AZ1123" s="56"/>
      <c r="BA1123" s="56"/>
      <c r="BB1123" s="56"/>
      <c r="BC1123" s="56"/>
      <c r="BD1123" s="56"/>
      <c r="BE1123" s="56"/>
      <c r="BF1123" s="56"/>
      <c r="BG1123" s="56"/>
      <c r="BH1123" s="56"/>
      <c r="BI1123" s="56"/>
      <c r="BJ1123" s="56"/>
      <c r="BK1123" s="56"/>
      <c r="BL1123" s="56"/>
      <c r="BM1123" s="56"/>
      <c r="BN1123" s="56"/>
      <c r="BO1123" s="56"/>
      <c r="BP1123" s="56"/>
      <c r="BQ1123" s="56"/>
      <c r="BR1123" s="56"/>
      <c r="BS1123" s="56"/>
      <c r="BT1123" s="56"/>
      <c r="BU1123" s="56"/>
      <c r="BV1123" s="56"/>
    </row>
    <row r="1124" ht="15.75" customHeight="1">
      <c r="A1124" s="92"/>
      <c r="B1124" s="92"/>
      <c r="C1124" s="92"/>
      <c r="D1124" s="92"/>
      <c r="E1124" s="93"/>
      <c r="F1124" s="92"/>
      <c r="G1124" s="92"/>
      <c r="H1124" s="92"/>
      <c r="I1124" s="92"/>
      <c r="J1124" s="92"/>
      <c r="K1124" s="92"/>
      <c r="L1124" s="92"/>
      <c r="M1124" s="93"/>
      <c r="N1124" s="92"/>
      <c r="O1124" s="92"/>
      <c r="P1124" s="11"/>
      <c r="Q1124" s="11"/>
      <c r="R1124" s="92"/>
      <c r="S1124" s="92"/>
      <c r="T1124" s="92"/>
      <c r="U1124" s="92"/>
      <c r="V1124" s="92"/>
      <c r="W1124" s="92"/>
      <c r="X1124" s="94"/>
      <c r="Y1124" s="12"/>
      <c r="Z1124" s="12"/>
      <c r="AA1124" s="14"/>
      <c r="AB1124" s="14"/>
      <c r="AC1124" s="11"/>
      <c r="AD1124" s="11"/>
      <c r="AE1124" s="11"/>
      <c r="AF1124" s="11"/>
      <c r="AG1124" s="11"/>
      <c r="AH1124" s="11"/>
      <c r="AI1124" s="11"/>
      <c r="AJ1124" s="11"/>
      <c r="AK1124" s="11"/>
      <c r="AL1124" s="11"/>
      <c r="AM1124" s="11"/>
      <c r="AN1124" s="11"/>
      <c r="AO1124" s="11"/>
      <c r="AP1124" s="11"/>
      <c r="AQ1124" s="11"/>
      <c r="AR1124" s="11"/>
      <c r="AS1124" s="56"/>
      <c r="AT1124" s="56"/>
      <c r="AU1124" s="56"/>
      <c r="AV1124" s="56"/>
      <c r="AW1124" s="56"/>
      <c r="AX1124" s="56"/>
      <c r="AY1124" s="56"/>
      <c r="AZ1124" s="56"/>
      <c r="BA1124" s="56"/>
      <c r="BB1124" s="56"/>
      <c r="BC1124" s="56"/>
      <c r="BD1124" s="56"/>
      <c r="BE1124" s="56"/>
      <c r="BF1124" s="56"/>
      <c r="BG1124" s="56"/>
      <c r="BH1124" s="56"/>
      <c r="BI1124" s="56"/>
      <c r="BJ1124" s="56"/>
      <c r="BK1124" s="56"/>
      <c r="BL1124" s="56"/>
      <c r="BM1124" s="56"/>
      <c r="BN1124" s="56"/>
      <c r="BO1124" s="56"/>
      <c r="BP1124" s="56"/>
      <c r="BQ1124" s="56"/>
      <c r="BR1124" s="56"/>
      <c r="BS1124" s="56"/>
      <c r="BT1124" s="56"/>
      <c r="BU1124" s="56"/>
      <c r="BV1124" s="56"/>
    </row>
    <row r="1125" ht="15.75" customHeight="1">
      <c r="A1125" s="92"/>
      <c r="B1125" s="92"/>
      <c r="C1125" s="92"/>
      <c r="D1125" s="92"/>
      <c r="E1125" s="93"/>
      <c r="F1125" s="92"/>
      <c r="G1125" s="92"/>
      <c r="H1125" s="92"/>
      <c r="I1125" s="92"/>
      <c r="J1125" s="92"/>
      <c r="K1125" s="92"/>
      <c r="L1125" s="92"/>
      <c r="M1125" s="93"/>
      <c r="N1125" s="92"/>
      <c r="O1125" s="92"/>
      <c r="P1125" s="11"/>
      <c r="Q1125" s="11"/>
      <c r="R1125" s="92"/>
      <c r="S1125" s="92"/>
      <c r="T1125" s="92"/>
      <c r="U1125" s="92"/>
      <c r="V1125" s="92"/>
      <c r="W1125" s="92"/>
      <c r="X1125" s="94"/>
      <c r="Y1125" s="12"/>
      <c r="Z1125" s="12"/>
      <c r="AA1125" s="14"/>
      <c r="AB1125" s="14"/>
      <c r="AC1125" s="11"/>
      <c r="AD1125" s="11"/>
      <c r="AE1125" s="11"/>
      <c r="AF1125" s="11"/>
      <c r="AG1125" s="11"/>
      <c r="AH1125" s="11"/>
      <c r="AI1125" s="11"/>
      <c r="AJ1125" s="11"/>
      <c r="AK1125" s="11"/>
      <c r="AL1125" s="11"/>
      <c r="AM1125" s="11"/>
      <c r="AN1125" s="11"/>
      <c r="AO1125" s="11"/>
      <c r="AP1125" s="11"/>
      <c r="AQ1125" s="11"/>
      <c r="AR1125" s="11"/>
      <c r="AS1125" s="56"/>
      <c r="AT1125" s="56"/>
      <c r="AU1125" s="56"/>
      <c r="AV1125" s="56"/>
      <c r="AW1125" s="56"/>
      <c r="AX1125" s="56"/>
      <c r="AY1125" s="56"/>
      <c r="AZ1125" s="56"/>
      <c r="BA1125" s="56"/>
      <c r="BB1125" s="56"/>
      <c r="BC1125" s="56"/>
      <c r="BD1125" s="56"/>
      <c r="BE1125" s="56"/>
      <c r="BF1125" s="56"/>
      <c r="BG1125" s="56"/>
      <c r="BH1125" s="56"/>
      <c r="BI1125" s="56"/>
      <c r="BJ1125" s="56"/>
      <c r="BK1125" s="56"/>
      <c r="BL1125" s="56"/>
      <c r="BM1125" s="56"/>
      <c r="BN1125" s="56"/>
      <c r="BO1125" s="56"/>
      <c r="BP1125" s="56"/>
      <c r="BQ1125" s="56"/>
      <c r="BR1125" s="56"/>
      <c r="BS1125" s="56"/>
      <c r="BT1125" s="56"/>
      <c r="BU1125" s="56"/>
      <c r="BV1125" s="56"/>
    </row>
    <row r="1126" ht="15.75" customHeight="1">
      <c r="A1126" s="92"/>
      <c r="B1126" s="92"/>
      <c r="C1126" s="92"/>
      <c r="D1126" s="92"/>
      <c r="E1126" s="93"/>
      <c r="F1126" s="92"/>
      <c r="G1126" s="92"/>
      <c r="H1126" s="92"/>
      <c r="I1126" s="92"/>
      <c r="J1126" s="92"/>
      <c r="K1126" s="92"/>
      <c r="L1126" s="92"/>
      <c r="M1126" s="93"/>
      <c r="N1126" s="92"/>
      <c r="O1126" s="92"/>
      <c r="P1126" s="11"/>
      <c r="Q1126" s="11"/>
      <c r="R1126" s="92"/>
      <c r="S1126" s="92"/>
      <c r="T1126" s="92"/>
      <c r="U1126" s="92"/>
      <c r="V1126" s="92"/>
      <c r="W1126" s="92"/>
      <c r="X1126" s="94"/>
      <c r="Y1126" s="12"/>
      <c r="Z1126" s="12"/>
      <c r="AA1126" s="14"/>
      <c r="AB1126" s="14"/>
      <c r="AC1126" s="11"/>
      <c r="AD1126" s="11"/>
      <c r="AE1126" s="11"/>
      <c r="AF1126" s="11"/>
      <c r="AG1126" s="11"/>
      <c r="AH1126" s="11"/>
      <c r="AI1126" s="11"/>
      <c r="AJ1126" s="11"/>
      <c r="AK1126" s="11"/>
      <c r="AL1126" s="11"/>
      <c r="AM1126" s="11"/>
      <c r="AN1126" s="11"/>
      <c r="AO1126" s="11"/>
      <c r="AP1126" s="11"/>
      <c r="AQ1126" s="11"/>
      <c r="AR1126" s="11"/>
      <c r="AS1126" s="56"/>
      <c r="AT1126" s="56"/>
      <c r="AU1126" s="56"/>
      <c r="AV1126" s="56"/>
      <c r="AW1126" s="56"/>
      <c r="AX1126" s="56"/>
      <c r="AY1126" s="56"/>
      <c r="AZ1126" s="56"/>
      <c r="BA1126" s="56"/>
      <c r="BB1126" s="56"/>
      <c r="BC1126" s="56"/>
      <c r="BD1126" s="56"/>
      <c r="BE1126" s="56"/>
      <c r="BF1126" s="56"/>
      <c r="BG1126" s="56"/>
      <c r="BH1126" s="56"/>
      <c r="BI1126" s="56"/>
      <c r="BJ1126" s="56"/>
      <c r="BK1126" s="56"/>
      <c r="BL1126" s="56"/>
      <c r="BM1126" s="56"/>
      <c r="BN1126" s="56"/>
      <c r="BO1126" s="56"/>
      <c r="BP1126" s="56"/>
      <c r="BQ1126" s="56"/>
      <c r="BR1126" s="56"/>
      <c r="BS1126" s="56"/>
      <c r="BT1126" s="56"/>
      <c r="BU1126" s="56"/>
      <c r="BV1126" s="56"/>
    </row>
    <row r="1127" ht="15.75" customHeight="1">
      <c r="A1127" s="92"/>
      <c r="B1127" s="92"/>
      <c r="C1127" s="92"/>
      <c r="D1127" s="92"/>
      <c r="E1127" s="93"/>
      <c r="F1127" s="92"/>
      <c r="G1127" s="92"/>
      <c r="H1127" s="92"/>
      <c r="I1127" s="92"/>
      <c r="J1127" s="92"/>
      <c r="K1127" s="92"/>
      <c r="L1127" s="92"/>
      <c r="M1127" s="93"/>
      <c r="N1127" s="92"/>
      <c r="O1127" s="92"/>
      <c r="P1127" s="11"/>
      <c r="Q1127" s="11"/>
      <c r="R1127" s="92"/>
      <c r="S1127" s="92"/>
      <c r="T1127" s="92"/>
      <c r="U1127" s="92"/>
      <c r="V1127" s="92"/>
      <c r="W1127" s="92"/>
      <c r="X1127" s="94"/>
      <c r="Y1127" s="12"/>
      <c r="Z1127" s="12"/>
      <c r="AA1127" s="14"/>
      <c r="AB1127" s="14"/>
      <c r="AC1127" s="11"/>
      <c r="AD1127" s="11"/>
      <c r="AE1127" s="11"/>
      <c r="AF1127" s="11"/>
      <c r="AG1127" s="11"/>
      <c r="AH1127" s="11"/>
      <c r="AI1127" s="11"/>
      <c r="AJ1127" s="11"/>
      <c r="AK1127" s="11"/>
      <c r="AL1127" s="11"/>
      <c r="AM1127" s="11"/>
      <c r="AN1127" s="11"/>
      <c r="AO1127" s="11"/>
      <c r="AP1127" s="11"/>
      <c r="AQ1127" s="11"/>
      <c r="AR1127" s="11"/>
      <c r="AS1127" s="56"/>
      <c r="AT1127" s="56"/>
      <c r="AU1127" s="56"/>
      <c r="AV1127" s="56"/>
      <c r="AW1127" s="56"/>
      <c r="AX1127" s="56"/>
      <c r="AY1127" s="56"/>
      <c r="AZ1127" s="56"/>
      <c r="BA1127" s="56"/>
      <c r="BB1127" s="56"/>
      <c r="BC1127" s="56"/>
      <c r="BD1127" s="56"/>
      <c r="BE1127" s="56"/>
      <c r="BF1127" s="56"/>
      <c r="BG1127" s="56"/>
      <c r="BH1127" s="56"/>
      <c r="BI1127" s="56"/>
      <c r="BJ1127" s="56"/>
      <c r="BK1127" s="56"/>
      <c r="BL1127" s="56"/>
      <c r="BM1127" s="56"/>
      <c r="BN1127" s="56"/>
      <c r="BO1127" s="56"/>
      <c r="BP1127" s="56"/>
      <c r="BQ1127" s="56"/>
      <c r="BR1127" s="56"/>
      <c r="BS1127" s="56"/>
      <c r="BT1127" s="56"/>
      <c r="BU1127" s="56"/>
      <c r="BV1127" s="56"/>
    </row>
    <row r="1128" ht="15.75" customHeight="1">
      <c r="A1128" s="92"/>
      <c r="B1128" s="92"/>
      <c r="C1128" s="92"/>
      <c r="D1128" s="92"/>
      <c r="E1128" s="93"/>
      <c r="F1128" s="92"/>
      <c r="G1128" s="92"/>
      <c r="H1128" s="92"/>
      <c r="I1128" s="92"/>
      <c r="J1128" s="92"/>
      <c r="K1128" s="92"/>
      <c r="L1128" s="92"/>
      <c r="M1128" s="93"/>
      <c r="N1128" s="92"/>
      <c r="O1128" s="92"/>
      <c r="P1128" s="11"/>
      <c r="Q1128" s="11"/>
      <c r="R1128" s="92"/>
      <c r="S1128" s="92"/>
      <c r="T1128" s="92"/>
      <c r="U1128" s="92"/>
      <c r="V1128" s="92"/>
      <c r="W1128" s="92"/>
      <c r="X1128" s="94"/>
      <c r="Y1128" s="12"/>
      <c r="Z1128" s="12"/>
      <c r="AA1128" s="14"/>
      <c r="AB1128" s="14"/>
      <c r="AC1128" s="11"/>
      <c r="AD1128" s="11"/>
      <c r="AE1128" s="11"/>
      <c r="AF1128" s="11"/>
      <c r="AG1128" s="11"/>
      <c r="AH1128" s="11"/>
      <c r="AI1128" s="11"/>
      <c r="AJ1128" s="11"/>
      <c r="AK1128" s="11"/>
      <c r="AL1128" s="11"/>
      <c r="AM1128" s="11"/>
      <c r="AN1128" s="11"/>
      <c r="AO1128" s="11"/>
      <c r="AP1128" s="11"/>
      <c r="AQ1128" s="11"/>
      <c r="AR1128" s="11"/>
      <c r="AS1128" s="56"/>
      <c r="AT1128" s="56"/>
      <c r="AU1128" s="56"/>
      <c r="AV1128" s="56"/>
      <c r="AW1128" s="56"/>
      <c r="AX1128" s="56"/>
      <c r="AY1128" s="56"/>
      <c r="AZ1128" s="56"/>
      <c r="BA1128" s="56"/>
      <c r="BB1128" s="56"/>
      <c r="BC1128" s="56"/>
      <c r="BD1128" s="56"/>
      <c r="BE1128" s="56"/>
      <c r="BF1128" s="56"/>
      <c r="BG1128" s="56"/>
      <c r="BH1128" s="56"/>
      <c r="BI1128" s="56"/>
      <c r="BJ1128" s="56"/>
      <c r="BK1128" s="56"/>
      <c r="BL1128" s="56"/>
      <c r="BM1128" s="56"/>
      <c r="BN1128" s="56"/>
      <c r="BO1128" s="56"/>
      <c r="BP1128" s="56"/>
      <c r="BQ1128" s="56"/>
      <c r="BR1128" s="56"/>
      <c r="BS1128" s="56"/>
      <c r="BT1128" s="56"/>
      <c r="BU1128" s="56"/>
      <c r="BV1128" s="56"/>
    </row>
    <row r="1129" ht="15.75" customHeight="1">
      <c r="A1129" s="92"/>
      <c r="B1129" s="92"/>
      <c r="C1129" s="92"/>
      <c r="D1129" s="92"/>
      <c r="E1129" s="93"/>
      <c r="F1129" s="92"/>
      <c r="G1129" s="92"/>
      <c r="H1129" s="92"/>
      <c r="I1129" s="92"/>
      <c r="J1129" s="92"/>
      <c r="K1129" s="92"/>
      <c r="L1129" s="92"/>
      <c r="M1129" s="93"/>
      <c r="N1129" s="92"/>
      <c r="O1129" s="92"/>
      <c r="P1129" s="11"/>
      <c r="Q1129" s="11"/>
      <c r="R1129" s="92"/>
      <c r="S1129" s="92"/>
      <c r="T1129" s="92"/>
      <c r="U1129" s="92"/>
      <c r="V1129" s="92"/>
      <c r="W1129" s="92"/>
      <c r="X1129" s="94"/>
      <c r="Y1129" s="12"/>
      <c r="Z1129" s="12"/>
      <c r="AA1129" s="14"/>
      <c r="AB1129" s="14"/>
      <c r="AC1129" s="11"/>
      <c r="AD1129" s="11"/>
      <c r="AE1129" s="11"/>
      <c r="AF1129" s="11"/>
      <c r="AG1129" s="11"/>
      <c r="AH1129" s="11"/>
      <c r="AI1129" s="11"/>
      <c r="AJ1129" s="11"/>
      <c r="AK1129" s="11"/>
      <c r="AL1129" s="11"/>
      <c r="AM1129" s="11"/>
      <c r="AN1129" s="11"/>
      <c r="AO1129" s="11"/>
      <c r="AP1129" s="11"/>
      <c r="AQ1129" s="11"/>
      <c r="AR1129" s="11"/>
      <c r="AS1129" s="56"/>
      <c r="AT1129" s="56"/>
      <c r="AU1129" s="56"/>
      <c r="AV1129" s="56"/>
      <c r="AW1129" s="56"/>
      <c r="AX1129" s="56"/>
      <c r="AY1129" s="56"/>
      <c r="AZ1129" s="56"/>
      <c r="BA1129" s="56"/>
      <c r="BB1129" s="56"/>
      <c r="BC1129" s="56"/>
      <c r="BD1129" s="56"/>
      <c r="BE1129" s="56"/>
      <c r="BF1129" s="56"/>
      <c r="BG1129" s="56"/>
      <c r="BH1129" s="56"/>
      <c r="BI1129" s="56"/>
      <c r="BJ1129" s="56"/>
      <c r="BK1129" s="56"/>
      <c r="BL1129" s="56"/>
      <c r="BM1129" s="56"/>
      <c r="BN1129" s="56"/>
      <c r="BO1129" s="56"/>
      <c r="BP1129" s="56"/>
      <c r="BQ1129" s="56"/>
      <c r="BR1129" s="56"/>
      <c r="BS1129" s="56"/>
      <c r="BT1129" s="56"/>
      <c r="BU1129" s="56"/>
      <c r="BV1129" s="56"/>
    </row>
    <row r="1130" ht="15.75" customHeight="1">
      <c r="A1130" s="92"/>
      <c r="B1130" s="92"/>
      <c r="C1130" s="92"/>
      <c r="D1130" s="92"/>
      <c r="E1130" s="93"/>
      <c r="F1130" s="92"/>
      <c r="G1130" s="92"/>
      <c r="H1130" s="92"/>
      <c r="I1130" s="92"/>
      <c r="J1130" s="92"/>
      <c r="K1130" s="92"/>
      <c r="L1130" s="92"/>
      <c r="M1130" s="93"/>
      <c r="N1130" s="92"/>
      <c r="O1130" s="92"/>
      <c r="P1130" s="11"/>
      <c r="Q1130" s="11"/>
      <c r="R1130" s="92"/>
      <c r="S1130" s="92"/>
      <c r="T1130" s="92"/>
      <c r="U1130" s="92"/>
      <c r="V1130" s="92"/>
      <c r="W1130" s="92"/>
      <c r="X1130" s="94"/>
      <c r="Y1130" s="12"/>
      <c r="Z1130" s="12"/>
      <c r="AA1130" s="14"/>
      <c r="AB1130" s="14"/>
      <c r="AC1130" s="11"/>
      <c r="AD1130" s="11"/>
      <c r="AE1130" s="11"/>
      <c r="AF1130" s="11"/>
      <c r="AG1130" s="11"/>
      <c r="AH1130" s="11"/>
      <c r="AI1130" s="11"/>
      <c r="AJ1130" s="11"/>
      <c r="AK1130" s="11"/>
      <c r="AL1130" s="11"/>
      <c r="AM1130" s="11"/>
      <c r="AN1130" s="11"/>
      <c r="AO1130" s="11"/>
      <c r="AP1130" s="11"/>
      <c r="AQ1130" s="11"/>
      <c r="AR1130" s="11"/>
      <c r="AS1130" s="56"/>
      <c r="AT1130" s="56"/>
      <c r="AU1130" s="56"/>
      <c r="AV1130" s="56"/>
      <c r="AW1130" s="56"/>
      <c r="AX1130" s="56"/>
      <c r="AY1130" s="56"/>
      <c r="AZ1130" s="56"/>
      <c r="BA1130" s="56"/>
      <c r="BB1130" s="56"/>
      <c r="BC1130" s="56"/>
      <c r="BD1130" s="56"/>
      <c r="BE1130" s="56"/>
      <c r="BF1130" s="56"/>
      <c r="BG1130" s="56"/>
      <c r="BH1130" s="56"/>
      <c r="BI1130" s="56"/>
      <c r="BJ1130" s="56"/>
      <c r="BK1130" s="56"/>
      <c r="BL1130" s="56"/>
      <c r="BM1130" s="56"/>
      <c r="BN1130" s="56"/>
      <c r="BO1130" s="56"/>
      <c r="BP1130" s="56"/>
      <c r="BQ1130" s="56"/>
      <c r="BR1130" s="56"/>
      <c r="BS1130" s="56"/>
      <c r="BT1130" s="56"/>
      <c r="BU1130" s="56"/>
      <c r="BV1130" s="56"/>
    </row>
    <row r="1131" ht="15.75" customHeight="1">
      <c r="A1131" s="92"/>
      <c r="B1131" s="92"/>
      <c r="C1131" s="92"/>
      <c r="D1131" s="92"/>
      <c r="E1131" s="93"/>
      <c r="F1131" s="92"/>
      <c r="G1131" s="92"/>
      <c r="H1131" s="92"/>
      <c r="I1131" s="92"/>
      <c r="J1131" s="92"/>
      <c r="K1131" s="92"/>
      <c r="L1131" s="92"/>
      <c r="M1131" s="93"/>
      <c r="N1131" s="92"/>
      <c r="O1131" s="92"/>
      <c r="P1131" s="11"/>
      <c r="Q1131" s="11"/>
      <c r="R1131" s="92"/>
      <c r="S1131" s="92"/>
      <c r="T1131" s="92"/>
      <c r="U1131" s="92"/>
      <c r="V1131" s="92"/>
      <c r="W1131" s="92"/>
      <c r="X1131" s="94"/>
      <c r="Y1131" s="12"/>
      <c r="Z1131" s="12"/>
      <c r="AA1131" s="14"/>
      <c r="AB1131" s="14"/>
      <c r="AC1131" s="11"/>
      <c r="AD1131" s="11"/>
      <c r="AE1131" s="11"/>
      <c r="AF1131" s="11"/>
      <c r="AG1131" s="11"/>
      <c r="AH1131" s="11"/>
      <c r="AI1131" s="11"/>
      <c r="AJ1131" s="11"/>
      <c r="AK1131" s="11"/>
      <c r="AL1131" s="11"/>
      <c r="AM1131" s="11"/>
      <c r="AN1131" s="11"/>
      <c r="AO1131" s="11"/>
      <c r="AP1131" s="11"/>
      <c r="AQ1131" s="11"/>
      <c r="AR1131" s="11"/>
      <c r="AS1131" s="56"/>
      <c r="AT1131" s="56"/>
      <c r="AU1131" s="56"/>
      <c r="AV1131" s="56"/>
      <c r="AW1131" s="56"/>
      <c r="AX1131" s="56"/>
      <c r="AY1131" s="56"/>
      <c r="AZ1131" s="56"/>
      <c r="BA1131" s="56"/>
      <c r="BB1131" s="56"/>
      <c r="BC1131" s="56"/>
      <c r="BD1131" s="56"/>
      <c r="BE1131" s="56"/>
      <c r="BF1131" s="56"/>
      <c r="BG1131" s="56"/>
      <c r="BH1131" s="56"/>
      <c r="BI1131" s="56"/>
      <c r="BJ1131" s="56"/>
      <c r="BK1131" s="56"/>
      <c r="BL1131" s="56"/>
      <c r="BM1131" s="56"/>
      <c r="BN1131" s="56"/>
      <c r="BO1131" s="56"/>
      <c r="BP1131" s="56"/>
      <c r="BQ1131" s="56"/>
      <c r="BR1131" s="56"/>
      <c r="BS1131" s="56"/>
      <c r="BT1131" s="56"/>
      <c r="BU1131" s="56"/>
      <c r="BV1131" s="56"/>
    </row>
    <row r="1132" ht="15.75" customHeight="1">
      <c r="A1132" s="92"/>
      <c r="B1132" s="92"/>
      <c r="C1132" s="92"/>
      <c r="D1132" s="92"/>
      <c r="E1132" s="93"/>
      <c r="F1132" s="92"/>
      <c r="G1132" s="92"/>
      <c r="H1132" s="92"/>
      <c r="I1132" s="92"/>
      <c r="J1132" s="92"/>
      <c r="K1132" s="92"/>
      <c r="L1132" s="92"/>
      <c r="M1132" s="93"/>
      <c r="N1132" s="92"/>
      <c r="O1132" s="92"/>
      <c r="P1132" s="11"/>
      <c r="Q1132" s="11"/>
      <c r="R1132" s="92"/>
      <c r="S1132" s="92"/>
      <c r="T1132" s="92"/>
      <c r="U1132" s="92"/>
      <c r="V1132" s="92"/>
      <c r="W1132" s="92"/>
      <c r="X1132" s="94"/>
      <c r="Y1132" s="12"/>
      <c r="Z1132" s="12"/>
      <c r="AA1132" s="14"/>
      <c r="AB1132" s="14"/>
      <c r="AC1132" s="11"/>
      <c r="AD1132" s="11"/>
      <c r="AE1132" s="11"/>
      <c r="AF1132" s="11"/>
      <c r="AG1132" s="11"/>
      <c r="AH1132" s="11"/>
      <c r="AI1132" s="11"/>
      <c r="AJ1132" s="11"/>
      <c r="AK1132" s="11"/>
      <c r="AL1132" s="11"/>
      <c r="AM1132" s="11"/>
      <c r="AN1132" s="11"/>
      <c r="AO1132" s="11"/>
      <c r="AP1132" s="11"/>
      <c r="AQ1132" s="11"/>
      <c r="AR1132" s="11"/>
      <c r="AS1132" s="56"/>
      <c r="AT1132" s="56"/>
      <c r="AU1132" s="56"/>
      <c r="AV1132" s="56"/>
      <c r="AW1132" s="56"/>
      <c r="AX1132" s="56"/>
      <c r="AY1132" s="56"/>
      <c r="AZ1132" s="56"/>
      <c r="BA1132" s="56"/>
      <c r="BB1132" s="56"/>
      <c r="BC1132" s="56"/>
      <c r="BD1132" s="56"/>
      <c r="BE1132" s="56"/>
      <c r="BF1132" s="56"/>
      <c r="BG1132" s="56"/>
      <c r="BH1132" s="56"/>
      <c r="BI1132" s="56"/>
      <c r="BJ1132" s="56"/>
      <c r="BK1132" s="56"/>
      <c r="BL1132" s="56"/>
      <c r="BM1132" s="56"/>
      <c r="BN1132" s="56"/>
      <c r="BO1132" s="56"/>
      <c r="BP1132" s="56"/>
      <c r="BQ1132" s="56"/>
      <c r="BR1132" s="56"/>
      <c r="BS1132" s="56"/>
      <c r="BT1132" s="56"/>
      <c r="BU1132" s="56"/>
      <c r="BV1132" s="56"/>
    </row>
    <row r="1133" ht="15.75" customHeight="1">
      <c r="A1133" s="92"/>
      <c r="B1133" s="92"/>
      <c r="C1133" s="92"/>
      <c r="D1133" s="92"/>
      <c r="E1133" s="93"/>
      <c r="F1133" s="92"/>
      <c r="G1133" s="92"/>
      <c r="H1133" s="92"/>
      <c r="I1133" s="92"/>
      <c r="J1133" s="92"/>
      <c r="K1133" s="92"/>
      <c r="L1133" s="92"/>
      <c r="M1133" s="93"/>
      <c r="N1133" s="92"/>
      <c r="O1133" s="92"/>
      <c r="P1133" s="11"/>
      <c r="Q1133" s="11"/>
      <c r="R1133" s="92"/>
      <c r="S1133" s="92"/>
      <c r="T1133" s="92"/>
      <c r="U1133" s="92"/>
      <c r="V1133" s="92"/>
      <c r="W1133" s="92"/>
      <c r="X1133" s="94"/>
      <c r="Y1133" s="12"/>
      <c r="Z1133" s="12"/>
      <c r="AA1133" s="14"/>
      <c r="AB1133" s="14"/>
      <c r="AC1133" s="11"/>
      <c r="AD1133" s="11"/>
      <c r="AE1133" s="11"/>
      <c r="AF1133" s="11"/>
      <c r="AG1133" s="11"/>
      <c r="AH1133" s="11"/>
      <c r="AI1133" s="11"/>
      <c r="AJ1133" s="11"/>
      <c r="AK1133" s="11"/>
      <c r="AL1133" s="11"/>
      <c r="AM1133" s="11"/>
      <c r="AN1133" s="11"/>
      <c r="AO1133" s="11"/>
      <c r="AP1133" s="11"/>
      <c r="AQ1133" s="11"/>
      <c r="AR1133" s="11"/>
      <c r="AS1133" s="56"/>
      <c r="AT1133" s="56"/>
      <c r="AU1133" s="56"/>
      <c r="AV1133" s="56"/>
      <c r="AW1133" s="56"/>
      <c r="AX1133" s="56"/>
      <c r="AY1133" s="56"/>
      <c r="AZ1133" s="56"/>
      <c r="BA1133" s="56"/>
      <c r="BB1133" s="56"/>
      <c r="BC1133" s="56"/>
      <c r="BD1133" s="56"/>
      <c r="BE1133" s="56"/>
      <c r="BF1133" s="56"/>
      <c r="BG1133" s="56"/>
      <c r="BH1133" s="56"/>
      <c r="BI1133" s="56"/>
      <c r="BJ1133" s="56"/>
      <c r="BK1133" s="56"/>
      <c r="BL1133" s="56"/>
      <c r="BM1133" s="56"/>
      <c r="BN1133" s="56"/>
      <c r="BO1133" s="56"/>
      <c r="BP1133" s="56"/>
      <c r="BQ1133" s="56"/>
      <c r="BR1133" s="56"/>
      <c r="BS1133" s="56"/>
      <c r="BT1133" s="56"/>
      <c r="BU1133" s="56"/>
      <c r="BV1133" s="56"/>
    </row>
    <row r="1134" ht="15.75" customHeight="1">
      <c r="A1134" s="92"/>
      <c r="B1134" s="92"/>
      <c r="C1134" s="92"/>
      <c r="D1134" s="92"/>
      <c r="E1134" s="93"/>
      <c r="F1134" s="92"/>
      <c r="G1134" s="92"/>
      <c r="H1134" s="92"/>
      <c r="I1134" s="92"/>
      <c r="J1134" s="92"/>
      <c r="K1134" s="92"/>
      <c r="L1134" s="92"/>
      <c r="M1134" s="93"/>
      <c r="N1134" s="92"/>
      <c r="O1134" s="92"/>
      <c r="P1134" s="11"/>
      <c r="Q1134" s="11"/>
      <c r="R1134" s="92"/>
      <c r="S1134" s="92"/>
      <c r="T1134" s="92"/>
      <c r="U1134" s="92"/>
      <c r="V1134" s="92"/>
      <c r="W1134" s="92"/>
      <c r="X1134" s="94"/>
      <c r="Y1134" s="12"/>
      <c r="Z1134" s="12"/>
      <c r="AA1134" s="14"/>
      <c r="AB1134" s="14"/>
      <c r="AC1134" s="11"/>
      <c r="AD1134" s="11"/>
      <c r="AE1134" s="11"/>
      <c r="AF1134" s="11"/>
      <c r="AG1134" s="11"/>
      <c r="AH1134" s="11"/>
      <c r="AI1134" s="11"/>
      <c r="AJ1134" s="11"/>
      <c r="AK1134" s="11"/>
      <c r="AL1134" s="11"/>
      <c r="AM1134" s="11"/>
      <c r="AN1134" s="11"/>
      <c r="AO1134" s="11"/>
      <c r="AP1134" s="11"/>
      <c r="AQ1134" s="11"/>
      <c r="AR1134" s="11"/>
      <c r="AS1134" s="56"/>
      <c r="AT1134" s="56"/>
      <c r="AU1134" s="56"/>
      <c r="AV1134" s="56"/>
      <c r="AW1134" s="56"/>
      <c r="AX1134" s="56"/>
      <c r="AY1134" s="56"/>
      <c r="AZ1134" s="56"/>
      <c r="BA1134" s="56"/>
      <c r="BB1134" s="56"/>
      <c r="BC1134" s="56"/>
      <c r="BD1134" s="56"/>
      <c r="BE1134" s="56"/>
      <c r="BF1134" s="56"/>
      <c r="BG1134" s="56"/>
      <c r="BH1134" s="56"/>
      <c r="BI1134" s="56"/>
      <c r="BJ1134" s="56"/>
      <c r="BK1134" s="56"/>
      <c r="BL1134" s="56"/>
      <c r="BM1134" s="56"/>
      <c r="BN1134" s="56"/>
      <c r="BO1134" s="56"/>
      <c r="BP1134" s="56"/>
      <c r="BQ1134" s="56"/>
      <c r="BR1134" s="56"/>
      <c r="BS1134" s="56"/>
      <c r="BT1134" s="56"/>
      <c r="BU1134" s="56"/>
      <c r="BV1134" s="56"/>
    </row>
    <row r="1135" ht="15.75" customHeight="1">
      <c r="A1135" s="92"/>
      <c r="B1135" s="92"/>
      <c r="C1135" s="92"/>
      <c r="D1135" s="92"/>
      <c r="E1135" s="93"/>
      <c r="F1135" s="92"/>
      <c r="G1135" s="92"/>
      <c r="H1135" s="92"/>
      <c r="I1135" s="92"/>
      <c r="J1135" s="92"/>
      <c r="K1135" s="92"/>
      <c r="L1135" s="92"/>
      <c r="M1135" s="93"/>
      <c r="N1135" s="92"/>
      <c r="O1135" s="92"/>
      <c r="P1135" s="11"/>
      <c r="Q1135" s="11"/>
      <c r="R1135" s="92"/>
      <c r="S1135" s="92"/>
      <c r="T1135" s="92"/>
      <c r="U1135" s="92"/>
      <c r="V1135" s="92"/>
      <c r="W1135" s="92"/>
      <c r="X1135" s="94"/>
      <c r="Y1135" s="12"/>
      <c r="Z1135" s="12"/>
      <c r="AA1135" s="14"/>
      <c r="AB1135" s="14"/>
      <c r="AC1135" s="11"/>
      <c r="AD1135" s="11"/>
      <c r="AE1135" s="11"/>
      <c r="AF1135" s="11"/>
      <c r="AG1135" s="11"/>
      <c r="AH1135" s="11"/>
      <c r="AI1135" s="11"/>
      <c r="AJ1135" s="11"/>
      <c r="AK1135" s="11"/>
      <c r="AL1135" s="11"/>
      <c r="AM1135" s="11"/>
      <c r="AN1135" s="11"/>
      <c r="AO1135" s="11"/>
      <c r="AP1135" s="11"/>
      <c r="AQ1135" s="11"/>
      <c r="AR1135" s="11"/>
      <c r="AS1135" s="56"/>
      <c r="AT1135" s="56"/>
      <c r="AU1135" s="56"/>
      <c r="AV1135" s="56"/>
      <c r="AW1135" s="56"/>
      <c r="AX1135" s="56"/>
      <c r="AY1135" s="56"/>
      <c r="AZ1135" s="56"/>
      <c r="BA1135" s="56"/>
      <c r="BB1135" s="56"/>
      <c r="BC1135" s="56"/>
      <c r="BD1135" s="56"/>
      <c r="BE1135" s="56"/>
      <c r="BF1135" s="56"/>
      <c r="BG1135" s="56"/>
      <c r="BH1135" s="56"/>
      <c r="BI1135" s="56"/>
      <c r="BJ1135" s="56"/>
      <c r="BK1135" s="56"/>
      <c r="BL1135" s="56"/>
      <c r="BM1135" s="56"/>
      <c r="BN1135" s="56"/>
      <c r="BO1135" s="56"/>
      <c r="BP1135" s="56"/>
      <c r="BQ1135" s="56"/>
      <c r="BR1135" s="56"/>
      <c r="BS1135" s="56"/>
      <c r="BT1135" s="56"/>
      <c r="BU1135" s="56"/>
      <c r="BV1135" s="56"/>
    </row>
    <row r="1136" ht="15.75" customHeight="1">
      <c r="A1136" s="92"/>
      <c r="B1136" s="92"/>
      <c r="C1136" s="92"/>
      <c r="D1136" s="92"/>
      <c r="E1136" s="93"/>
      <c r="F1136" s="92"/>
      <c r="G1136" s="92"/>
      <c r="H1136" s="92"/>
      <c r="I1136" s="92"/>
      <c r="J1136" s="92"/>
      <c r="K1136" s="92"/>
      <c r="L1136" s="92"/>
      <c r="M1136" s="93"/>
      <c r="N1136" s="92"/>
      <c r="O1136" s="92"/>
      <c r="P1136" s="11"/>
      <c r="Q1136" s="11"/>
      <c r="R1136" s="92"/>
      <c r="S1136" s="92"/>
      <c r="T1136" s="92"/>
      <c r="U1136" s="92"/>
      <c r="V1136" s="92"/>
      <c r="W1136" s="92"/>
      <c r="X1136" s="94"/>
      <c r="Y1136" s="12"/>
      <c r="Z1136" s="12"/>
      <c r="AA1136" s="14"/>
      <c r="AB1136" s="14"/>
      <c r="AC1136" s="11"/>
      <c r="AD1136" s="11"/>
      <c r="AE1136" s="11"/>
      <c r="AF1136" s="11"/>
      <c r="AG1136" s="11"/>
      <c r="AH1136" s="11"/>
      <c r="AI1136" s="11"/>
      <c r="AJ1136" s="11"/>
      <c r="AK1136" s="11"/>
      <c r="AL1136" s="11"/>
      <c r="AM1136" s="11"/>
      <c r="AN1136" s="11"/>
      <c r="AO1136" s="11"/>
      <c r="AP1136" s="11"/>
      <c r="AQ1136" s="11"/>
      <c r="AR1136" s="11"/>
      <c r="AS1136" s="56"/>
      <c r="AT1136" s="56"/>
      <c r="AU1136" s="56"/>
      <c r="AV1136" s="56"/>
      <c r="AW1136" s="56"/>
      <c r="AX1136" s="56"/>
      <c r="AY1136" s="56"/>
      <c r="AZ1136" s="56"/>
      <c r="BA1136" s="56"/>
      <c r="BB1136" s="56"/>
      <c r="BC1136" s="56"/>
      <c r="BD1136" s="56"/>
      <c r="BE1136" s="56"/>
      <c r="BF1136" s="56"/>
      <c r="BG1136" s="56"/>
      <c r="BH1136" s="56"/>
      <c r="BI1136" s="56"/>
      <c r="BJ1136" s="56"/>
      <c r="BK1136" s="56"/>
      <c r="BL1136" s="56"/>
      <c r="BM1136" s="56"/>
      <c r="BN1136" s="56"/>
      <c r="BO1136" s="56"/>
      <c r="BP1136" s="56"/>
      <c r="BQ1136" s="56"/>
      <c r="BR1136" s="56"/>
      <c r="BS1136" s="56"/>
      <c r="BT1136" s="56"/>
      <c r="BU1136" s="56"/>
      <c r="BV1136" s="56"/>
    </row>
    <row r="1137" ht="15.75" customHeight="1">
      <c r="A1137" s="92"/>
      <c r="B1137" s="92"/>
      <c r="C1137" s="92"/>
      <c r="D1137" s="92"/>
      <c r="E1137" s="93"/>
      <c r="F1137" s="92"/>
      <c r="G1137" s="92"/>
      <c r="H1137" s="92"/>
      <c r="I1137" s="92"/>
      <c r="J1137" s="92"/>
      <c r="K1137" s="92"/>
      <c r="L1137" s="92"/>
      <c r="M1137" s="93"/>
      <c r="N1137" s="92"/>
      <c r="O1137" s="92"/>
      <c r="P1137" s="11"/>
      <c r="Q1137" s="11"/>
      <c r="R1137" s="92"/>
      <c r="S1137" s="92"/>
      <c r="T1137" s="92"/>
      <c r="U1137" s="92"/>
      <c r="V1137" s="92"/>
      <c r="W1137" s="92"/>
      <c r="X1137" s="94"/>
      <c r="Y1137" s="12"/>
      <c r="Z1137" s="12"/>
      <c r="AA1137" s="14"/>
      <c r="AB1137" s="14"/>
      <c r="AC1137" s="11"/>
      <c r="AD1137" s="11"/>
      <c r="AE1137" s="11"/>
      <c r="AF1137" s="11"/>
      <c r="AG1137" s="11"/>
      <c r="AH1137" s="11"/>
      <c r="AI1137" s="11"/>
      <c r="AJ1137" s="11"/>
      <c r="AK1137" s="11"/>
      <c r="AL1137" s="11"/>
      <c r="AM1137" s="11"/>
      <c r="AN1137" s="11"/>
      <c r="AO1137" s="11"/>
      <c r="AP1137" s="11"/>
      <c r="AQ1137" s="11"/>
      <c r="AR1137" s="11"/>
      <c r="AS1137" s="56"/>
      <c r="AT1137" s="56"/>
      <c r="AU1137" s="56"/>
      <c r="AV1137" s="56"/>
      <c r="AW1137" s="56"/>
      <c r="AX1137" s="56"/>
      <c r="AY1137" s="56"/>
      <c r="AZ1137" s="56"/>
      <c r="BA1137" s="56"/>
      <c r="BB1137" s="56"/>
      <c r="BC1137" s="56"/>
      <c r="BD1137" s="56"/>
      <c r="BE1137" s="56"/>
      <c r="BF1137" s="56"/>
      <c r="BG1137" s="56"/>
      <c r="BH1137" s="56"/>
      <c r="BI1137" s="56"/>
      <c r="BJ1137" s="56"/>
      <c r="BK1137" s="56"/>
      <c r="BL1137" s="56"/>
      <c r="BM1137" s="56"/>
      <c r="BN1137" s="56"/>
      <c r="BO1137" s="56"/>
      <c r="BP1137" s="56"/>
      <c r="BQ1137" s="56"/>
      <c r="BR1137" s="56"/>
      <c r="BS1137" s="56"/>
      <c r="BT1137" s="56"/>
      <c r="BU1137" s="56"/>
      <c r="BV1137" s="56"/>
    </row>
    <row r="1138" ht="15.75" customHeight="1">
      <c r="A1138" s="92"/>
      <c r="B1138" s="92"/>
      <c r="C1138" s="92"/>
      <c r="D1138" s="92"/>
      <c r="E1138" s="93"/>
      <c r="F1138" s="92"/>
      <c r="G1138" s="92"/>
      <c r="H1138" s="92"/>
      <c r="I1138" s="92"/>
      <c r="J1138" s="92"/>
      <c r="K1138" s="92"/>
      <c r="L1138" s="92"/>
      <c r="M1138" s="93"/>
      <c r="N1138" s="92"/>
      <c r="O1138" s="92"/>
      <c r="P1138" s="11"/>
      <c r="Q1138" s="11"/>
      <c r="R1138" s="92"/>
      <c r="S1138" s="92"/>
      <c r="T1138" s="92"/>
      <c r="U1138" s="92"/>
      <c r="V1138" s="92"/>
      <c r="W1138" s="92"/>
      <c r="X1138" s="94"/>
      <c r="Y1138" s="12"/>
      <c r="Z1138" s="12"/>
      <c r="AA1138" s="14"/>
      <c r="AB1138" s="14"/>
      <c r="AC1138" s="11"/>
      <c r="AD1138" s="11"/>
      <c r="AE1138" s="11"/>
      <c r="AF1138" s="11"/>
      <c r="AG1138" s="11"/>
      <c r="AH1138" s="11"/>
      <c r="AI1138" s="11"/>
      <c r="AJ1138" s="11"/>
      <c r="AK1138" s="11"/>
      <c r="AL1138" s="11"/>
      <c r="AM1138" s="11"/>
      <c r="AN1138" s="11"/>
      <c r="AO1138" s="11"/>
      <c r="AP1138" s="11"/>
      <c r="AQ1138" s="11"/>
      <c r="AR1138" s="11"/>
      <c r="AS1138" s="56"/>
      <c r="AT1138" s="56"/>
      <c r="AU1138" s="56"/>
      <c r="AV1138" s="56"/>
      <c r="AW1138" s="56"/>
      <c r="AX1138" s="56"/>
      <c r="AY1138" s="56"/>
      <c r="AZ1138" s="56"/>
      <c r="BA1138" s="56"/>
      <c r="BB1138" s="56"/>
      <c r="BC1138" s="56"/>
      <c r="BD1138" s="56"/>
      <c r="BE1138" s="56"/>
      <c r="BF1138" s="56"/>
      <c r="BG1138" s="56"/>
      <c r="BH1138" s="56"/>
      <c r="BI1138" s="56"/>
      <c r="BJ1138" s="56"/>
      <c r="BK1138" s="56"/>
      <c r="BL1138" s="56"/>
      <c r="BM1138" s="56"/>
      <c r="BN1138" s="56"/>
      <c r="BO1138" s="56"/>
      <c r="BP1138" s="56"/>
      <c r="BQ1138" s="56"/>
      <c r="BR1138" s="56"/>
      <c r="BS1138" s="56"/>
      <c r="BT1138" s="56"/>
      <c r="BU1138" s="56"/>
      <c r="BV1138" s="56"/>
    </row>
    <row r="1139" ht="15.75" customHeight="1">
      <c r="A1139" s="92"/>
      <c r="B1139" s="92"/>
      <c r="C1139" s="92"/>
      <c r="D1139" s="92"/>
      <c r="E1139" s="93"/>
      <c r="F1139" s="92"/>
      <c r="G1139" s="92"/>
      <c r="H1139" s="92"/>
      <c r="I1139" s="92"/>
      <c r="J1139" s="92"/>
      <c r="K1139" s="92"/>
      <c r="L1139" s="92"/>
      <c r="M1139" s="93"/>
      <c r="N1139" s="92"/>
      <c r="O1139" s="92"/>
      <c r="P1139" s="11"/>
      <c r="Q1139" s="11"/>
      <c r="R1139" s="92"/>
      <c r="S1139" s="92"/>
      <c r="T1139" s="92"/>
      <c r="U1139" s="92"/>
      <c r="V1139" s="92"/>
      <c r="W1139" s="92"/>
      <c r="X1139" s="94"/>
      <c r="Y1139" s="12"/>
      <c r="Z1139" s="12"/>
      <c r="AA1139" s="14"/>
      <c r="AB1139" s="14"/>
      <c r="AC1139" s="11"/>
      <c r="AD1139" s="11"/>
      <c r="AE1139" s="11"/>
      <c r="AF1139" s="11"/>
      <c r="AG1139" s="11"/>
      <c r="AH1139" s="11"/>
      <c r="AI1139" s="11"/>
      <c r="AJ1139" s="11"/>
      <c r="AK1139" s="11"/>
      <c r="AL1139" s="11"/>
      <c r="AM1139" s="11"/>
      <c r="AN1139" s="11"/>
      <c r="AO1139" s="11"/>
      <c r="AP1139" s="11"/>
      <c r="AQ1139" s="11"/>
      <c r="AR1139" s="11"/>
      <c r="AS1139" s="56"/>
      <c r="AT1139" s="56"/>
      <c r="AU1139" s="56"/>
      <c r="AV1139" s="56"/>
      <c r="AW1139" s="56"/>
      <c r="AX1139" s="56"/>
      <c r="AY1139" s="56"/>
      <c r="AZ1139" s="56"/>
      <c r="BA1139" s="56"/>
      <c r="BB1139" s="56"/>
      <c r="BC1139" s="56"/>
      <c r="BD1139" s="56"/>
      <c r="BE1139" s="56"/>
      <c r="BF1139" s="56"/>
      <c r="BG1139" s="56"/>
      <c r="BH1139" s="56"/>
      <c r="BI1139" s="56"/>
      <c r="BJ1139" s="56"/>
      <c r="BK1139" s="56"/>
      <c r="BL1139" s="56"/>
      <c r="BM1139" s="56"/>
      <c r="BN1139" s="56"/>
      <c r="BO1139" s="56"/>
      <c r="BP1139" s="56"/>
      <c r="BQ1139" s="56"/>
      <c r="BR1139" s="56"/>
      <c r="BS1139" s="56"/>
      <c r="BT1139" s="56"/>
      <c r="BU1139" s="56"/>
      <c r="BV1139" s="56"/>
    </row>
    <row r="1140" ht="15.75" customHeight="1">
      <c r="A1140" s="92"/>
      <c r="B1140" s="92"/>
      <c r="C1140" s="92"/>
      <c r="D1140" s="92"/>
      <c r="E1140" s="93"/>
      <c r="F1140" s="92"/>
      <c r="G1140" s="92"/>
      <c r="H1140" s="92"/>
      <c r="I1140" s="92"/>
      <c r="J1140" s="92"/>
      <c r="K1140" s="92"/>
      <c r="L1140" s="92"/>
      <c r="M1140" s="93"/>
      <c r="N1140" s="92"/>
      <c r="O1140" s="92"/>
      <c r="P1140" s="11"/>
      <c r="Q1140" s="11"/>
      <c r="R1140" s="92"/>
      <c r="S1140" s="92"/>
      <c r="T1140" s="92"/>
      <c r="U1140" s="92"/>
      <c r="V1140" s="92"/>
      <c r="W1140" s="92"/>
      <c r="X1140" s="94"/>
      <c r="Y1140" s="12"/>
      <c r="Z1140" s="12"/>
      <c r="AA1140" s="14"/>
      <c r="AB1140" s="14"/>
      <c r="AC1140" s="11"/>
      <c r="AD1140" s="11"/>
      <c r="AE1140" s="11"/>
      <c r="AF1140" s="11"/>
      <c r="AG1140" s="11"/>
      <c r="AH1140" s="11"/>
      <c r="AI1140" s="11"/>
      <c r="AJ1140" s="11"/>
      <c r="AK1140" s="11"/>
      <c r="AL1140" s="11"/>
      <c r="AM1140" s="11"/>
      <c r="AN1140" s="11"/>
      <c r="AO1140" s="11"/>
      <c r="AP1140" s="11"/>
      <c r="AQ1140" s="11"/>
      <c r="AR1140" s="11"/>
      <c r="AS1140" s="56"/>
      <c r="AT1140" s="56"/>
      <c r="AU1140" s="56"/>
      <c r="AV1140" s="56"/>
      <c r="AW1140" s="56"/>
      <c r="AX1140" s="56"/>
      <c r="AY1140" s="56"/>
      <c r="AZ1140" s="56"/>
      <c r="BA1140" s="56"/>
      <c r="BB1140" s="56"/>
      <c r="BC1140" s="56"/>
      <c r="BD1140" s="56"/>
      <c r="BE1140" s="56"/>
      <c r="BF1140" s="56"/>
      <c r="BG1140" s="56"/>
      <c r="BH1140" s="56"/>
      <c r="BI1140" s="56"/>
      <c r="BJ1140" s="56"/>
      <c r="BK1140" s="56"/>
      <c r="BL1140" s="56"/>
      <c r="BM1140" s="56"/>
      <c r="BN1140" s="56"/>
      <c r="BO1140" s="56"/>
      <c r="BP1140" s="56"/>
      <c r="BQ1140" s="56"/>
      <c r="BR1140" s="56"/>
      <c r="BS1140" s="56"/>
      <c r="BT1140" s="56"/>
      <c r="BU1140" s="56"/>
      <c r="BV1140" s="56"/>
    </row>
    <row r="1141" ht="15.75" customHeight="1">
      <c r="A1141" s="92"/>
      <c r="B1141" s="92"/>
      <c r="C1141" s="92"/>
      <c r="D1141" s="92"/>
      <c r="E1141" s="93"/>
      <c r="F1141" s="92"/>
      <c r="G1141" s="92"/>
      <c r="H1141" s="92"/>
      <c r="I1141" s="92"/>
      <c r="J1141" s="92"/>
      <c r="K1141" s="92"/>
      <c r="L1141" s="92"/>
      <c r="M1141" s="93"/>
      <c r="N1141" s="92"/>
      <c r="O1141" s="92"/>
      <c r="P1141" s="11"/>
      <c r="Q1141" s="11"/>
      <c r="R1141" s="92"/>
      <c r="S1141" s="92"/>
      <c r="T1141" s="92"/>
      <c r="U1141" s="92"/>
      <c r="V1141" s="92"/>
      <c r="W1141" s="92"/>
      <c r="X1141" s="94"/>
      <c r="Y1141" s="12"/>
      <c r="Z1141" s="12"/>
      <c r="AA1141" s="14"/>
      <c r="AB1141" s="14"/>
      <c r="AC1141" s="11"/>
      <c r="AD1141" s="11"/>
      <c r="AE1141" s="11"/>
      <c r="AF1141" s="11"/>
      <c r="AG1141" s="11"/>
      <c r="AH1141" s="11"/>
      <c r="AI1141" s="11"/>
      <c r="AJ1141" s="11"/>
      <c r="AK1141" s="11"/>
      <c r="AL1141" s="11"/>
      <c r="AM1141" s="11"/>
      <c r="AN1141" s="11"/>
      <c r="AO1141" s="11"/>
      <c r="AP1141" s="11"/>
      <c r="AQ1141" s="11"/>
      <c r="AR1141" s="11"/>
      <c r="AS1141" s="56"/>
      <c r="AT1141" s="56"/>
      <c r="AU1141" s="56"/>
      <c r="AV1141" s="56"/>
      <c r="AW1141" s="56"/>
      <c r="AX1141" s="56"/>
      <c r="AY1141" s="56"/>
      <c r="AZ1141" s="56"/>
      <c r="BA1141" s="56"/>
      <c r="BB1141" s="56"/>
      <c r="BC1141" s="56"/>
      <c r="BD1141" s="56"/>
      <c r="BE1141" s="56"/>
      <c r="BF1141" s="56"/>
      <c r="BG1141" s="56"/>
      <c r="BH1141" s="56"/>
      <c r="BI1141" s="56"/>
      <c r="BJ1141" s="56"/>
      <c r="BK1141" s="56"/>
      <c r="BL1141" s="56"/>
      <c r="BM1141" s="56"/>
      <c r="BN1141" s="56"/>
      <c r="BO1141" s="56"/>
      <c r="BP1141" s="56"/>
      <c r="BQ1141" s="56"/>
      <c r="BR1141" s="56"/>
      <c r="BS1141" s="56"/>
      <c r="BT1141" s="56"/>
      <c r="BU1141" s="56"/>
      <c r="BV1141" s="56"/>
    </row>
    <row r="1142" ht="15.75" customHeight="1">
      <c r="A1142" s="92"/>
      <c r="B1142" s="92"/>
      <c r="C1142" s="92"/>
      <c r="D1142" s="92"/>
      <c r="E1142" s="93"/>
      <c r="F1142" s="92"/>
      <c r="G1142" s="92"/>
      <c r="H1142" s="92"/>
      <c r="I1142" s="92"/>
      <c r="J1142" s="92"/>
      <c r="K1142" s="92"/>
      <c r="L1142" s="92"/>
      <c r="M1142" s="93"/>
      <c r="N1142" s="92"/>
      <c r="O1142" s="92"/>
      <c r="P1142" s="11"/>
      <c r="Q1142" s="11"/>
      <c r="R1142" s="92"/>
      <c r="S1142" s="92"/>
      <c r="T1142" s="92"/>
      <c r="U1142" s="92"/>
      <c r="V1142" s="92"/>
      <c r="W1142" s="92"/>
      <c r="X1142" s="94"/>
      <c r="Y1142" s="12"/>
      <c r="Z1142" s="12"/>
      <c r="AA1142" s="14"/>
      <c r="AB1142" s="14"/>
      <c r="AC1142" s="11"/>
      <c r="AD1142" s="11"/>
      <c r="AE1142" s="11"/>
      <c r="AF1142" s="11"/>
      <c r="AG1142" s="11"/>
      <c r="AH1142" s="11"/>
      <c r="AI1142" s="11"/>
      <c r="AJ1142" s="11"/>
      <c r="AK1142" s="11"/>
      <c r="AL1142" s="11"/>
      <c r="AM1142" s="11"/>
      <c r="AN1142" s="11"/>
      <c r="AO1142" s="11"/>
      <c r="AP1142" s="11"/>
      <c r="AQ1142" s="11"/>
      <c r="AR1142" s="11"/>
      <c r="AS1142" s="56"/>
      <c r="AT1142" s="56"/>
      <c r="AU1142" s="56"/>
      <c r="AV1142" s="56"/>
      <c r="AW1142" s="56"/>
      <c r="AX1142" s="56"/>
      <c r="AY1142" s="56"/>
      <c r="AZ1142" s="56"/>
      <c r="BA1142" s="56"/>
      <c r="BB1142" s="56"/>
      <c r="BC1142" s="56"/>
      <c r="BD1142" s="56"/>
      <c r="BE1142" s="56"/>
      <c r="BF1142" s="56"/>
      <c r="BG1142" s="56"/>
      <c r="BH1142" s="56"/>
      <c r="BI1142" s="56"/>
      <c r="BJ1142" s="56"/>
      <c r="BK1142" s="56"/>
      <c r="BL1142" s="56"/>
      <c r="BM1142" s="56"/>
      <c r="BN1142" s="56"/>
      <c r="BO1142" s="56"/>
      <c r="BP1142" s="56"/>
      <c r="BQ1142" s="56"/>
      <c r="BR1142" s="56"/>
      <c r="BS1142" s="56"/>
      <c r="BT1142" s="56"/>
      <c r="BU1142" s="56"/>
      <c r="BV1142" s="56"/>
    </row>
    <row r="1143" ht="15.75" customHeight="1">
      <c r="A1143" s="92"/>
      <c r="B1143" s="92"/>
      <c r="C1143" s="92"/>
      <c r="D1143" s="92"/>
      <c r="E1143" s="93"/>
      <c r="F1143" s="92"/>
      <c r="G1143" s="92"/>
      <c r="H1143" s="92"/>
      <c r="I1143" s="92"/>
      <c r="J1143" s="92"/>
      <c r="K1143" s="92"/>
      <c r="L1143" s="92"/>
      <c r="M1143" s="93"/>
      <c r="N1143" s="92"/>
      <c r="O1143" s="92"/>
      <c r="P1143" s="11"/>
      <c r="Q1143" s="11"/>
      <c r="R1143" s="92"/>
      <c r="S1143" s="92"/>
      <c r="T1143" s="92"/>
      <c r="U1143" s="92"/>
      <c r="V1143" s="92"/>
      <c r="W1143" s="92"/>
      <c r="X1143" s="94"/>
      <c r="Y1143" s="12"/>
      <c r="Z1143" s="12"/>
      <c r="AA1143" s="14"/>
      <c r="AB1143" s="14"/>
      <c r="AC1143" s="11"/>
      <c r="AD1143" s="11"/>
      <c r="AE1143" s="11"/>
      <c r="AF1143" s="11"/>
      <c r="AG1143" s="11"/>
      <c r="AH1143" s="11"/>
      <c r="AI1143" s="11"/>
      <c r="AJ1143" s="11"/>
      <c r="AK1143" s="11"/>
      <c r="AL1143" s="11"/>
      <c r="AM1143" s="11"/>
      <c r="AN1143" s="11"/>
      <c r="AO1143" s="11"/>
      <c r="AP1143" s="11"/>
      <c r="AQ1143" s="11"/>
      <c r="AR1143" s="11"/>
      <c r="AS1143" s="56"/>
      <c r="AT1143" s="56"/>
      <c r="AU1143" s="56"/>
      <c r="AV1143" s="56"/>
      <c r="AW1143" s="56"/>
      <c r="AX1143" s="56"/>
      <c r="AY1143" s="56"/>
      <c r="AZ1143" s="56"/>
      <c r="BA1143" s="56"/>
      <c r="BB1143" s="56"/>
      <c r="BC1143" s="56"/>
      <c r="BD1143" s="56"/>
      <c r="BE1143" s="56"/>
      <c r="BF1143" s="56"/>
      <c r="BG1143" s="56"/>
      <c r="BH1143" s="56"/>
      <c r="BI1143" s="56"/>
      <c r="BJ1143" s="56"/>
      <c r="BK1143" s="56"/>
      <c r="BL1143" s="56"/>
      <c r="BM1143" s="56"/>
      <c r="BN1143" s="56"/>
      <c r="BO1143" s="56"/>
      <c r="BP1143" s="56"/>
      <c r="BQ1143" s="56"/>
      <c r="BR1143" s="56"/>
      <c r="BS1143" s="56"/>
      <c r="BT1143" s="56"/>
      <c r="BU1143" s="56"/>
      <c r="BV1143" s="56"/>
    </row>
    <row r="1144" ht="15.75" customHeight="1">
      <c r="A1144" s="92"/>
      <c r="B1144" s="92"/>
      <c r="C1144" s="92"/>
      <c r="D1144" s="92"/>
      <c r="E1144" s="93"/>
      <c r="F1144" s="92"/>
      <c r="G1144" s="92"/>
      <c r="H1144" s="92"/>
      <c r="I1144" s="92"/>
      <c r="J1144" s="92"/>
      <c r="K1144" s="92"/>
      <c r="L1144" s="92"/>
      <c r="M1144" s="93"/>
      <c r="N1144" s="92"/>
      <c r="O1144" s="92"/>
      <c r="P1144" s="11"/>
      <c r="Q1144" s="11"/>
      <c r="R1144" s="92"/>
      <c r="S1144" s="92"/>
      <c r="T1144" s="92"/>
      <c r="U1144" s="92"/>
      <c r="V1144" s="92"/>
      <c r="W1144" s="92"/>
      <c r="X1144" s="94"/>
      <c r="Y1144" s="12"/>
      <c r="Z1144" s="12"/>
      <c r="AA1144" s="14"/>
      <c r="AB1144" s="14"/>
      <c r="AC1144" s="11"/>
      <c r="AD1144" s="11"/>
      <c r="AE1144" s="11"/>
      <c r="AF1144" s="11"/>
      <c r="AG1144" s="11"/>
      <c r="AH1144" s="11"/>
      <c r="AI1144" s="11"/>
      <c r="AJ1144" s="11"/>
      <c r="AK1144" s="11"/>
      <c r="AL1144" s="11"/>
      <c r="AM1144" s="11"/>
      <c r="AN1144" s="11"/>
      <c r="AO1144" s="11"/>
      <c r="AP1144" s="11"/>
      <c r="AQ1144" s="11"/>
      <c r="AR1144" s="11"/>
      <c r="AS1144" s="56"/>
      <c r="AT1144" s="56"/>
      <c r="AU1144" s="56"/>
      <c r="AV1144" s="56"/>
      <c r="AW1144" s="56"/>
      <c r="AX1144" s="56"/>
      <c r="AY1144" s="56"/>
      <c r="AZ1144" s="56"/>
      <c r="BA1144" s="56"/>
      <c r="BB1144" s="56"/>
      <c r="BC1144" s="56"/>
      <c r="BD1144" s="56"/>
      <c r="BE1144" s="56"/>
      <c r="BF1144" s="56"/>
      <c r="BG1144" s="56"/>
      <c r="BH1144" s="56"/>
      <c r="BI1144" s="56"/>
      <c r="BJ1144" s="56"/>
      <c r="BK1144" s="56"/>
      <c r="BL1144" s="56"/>
      <c r="BM1144" s="56"/>
      <c r="BN1144" s="56"/>
      <c r="BO1144" s="56"/>
      <c r="BP1144" s="56"/>
      <c r="BQ1144" s="56"/>
      <c r="BR1144" s="56"/>
      <c r="BS1144" s="56"/>
      <c r="BT1144" s="56"/>
      <c r="BU1144" s="56"/>
      <c r="BV1144" s="56"/>
    </row>
    <row r="1145" ht="15.75" customHeight="1">
      <c r="A1145" s="92"/>
      <c r="B1145" s="92"/>
      <c r="C1145" s="92"/>
      <c r="D1145" s="92"/>
      <c r="E1145" s="93"/>
      <c r="F1145" s="92"/>
      <c r="G1145" s="92"/>
      <c r="H1145" s="92"/>
      <c r="I1145" s="92"/>
      <c r="J1145" s="92"/>
      <c r="K1145" s="92"/>
      <c r="L1145" s="92"/>
      <c r="M1145" s="93"/>
      <c r="N1145" s="92"/>
      <c r="O1145" s="92"/>
      <c r="P1145" s="11"/>
      <c r="Q1145" s="11"/>
      <c r="R1145" s="92"/>
      <c r="S1145" s="92"/>
      <c r="T1145" s="92"/>
      <c r="U1145" s="92"/>
      <c r="V1145" s="92"/>
      <c r="W1145" s="92"/>
      <c r="X1145" s="94"/>
      <c r="Y1145" s="12"/>
      <c r="Z1145" s="12"/>
      <c r="AA1145" s="14"/>
      <c r="AB1145" s="14"/>
      <c r="AC1145" s="11"/>
      <c r="AD1145" s="11"/>
      <c r="AE1145" s="11"/>
      <c r="AF1145" s="11"/>
      <c r="AG1145" s="11"/>
      <c r="AH1145" s="11"/>
      <c r="AI1145" s="11"/>
      <c r="AJ1145" s="11"/>
      <c r="AK1145" s="11"/>
      <c r="AL1145" s="11"/>
      <c r="AM1145" s="11"/>
      <c r="AN1145" s="11"/>
      <c r="AO1145" s="11"/>
      <c r="AP1145" s="11"/>
      <c r="AQ1145" s="11"/>
      <c r="AR1145" s="11"/>
      <c r="AS1145" s="56"/>
      <c r="AT1145" s="56"/>
      <c r="AU1145" s="56"/>
      <c r="AV1145" s="56"/>
      <c r="AW1145" s="56"/>
      <c r="AX1145" s="56"/>
      <c r="AY1145" s="56"/>
      <c r="AZ1145" s="56"/>
      <c r="BA1145" s="56"/>
      <c r="BB1145" s="56"/>
      <c r="BC1145" s="56"/>
      <c r="BD1145" s="56"/>
      <c r="BE1145" s="56"/>
      <c r="BF1145" s="56"/>
      <c r="BG1145" s="56"/>
      <c r="BH1145" s="56"/>
      <c r="BI1145" s="56"/>
      <c r="BJ1145" s="56"/>
      <c r="BK1145" s="56"/>
      <c r="BL1145" s="56"/>
      <c r="BM1145" s="56"/>
      <c r="BN1145" s="56"/>
      <c r="BO1145" s="56"/>
      <c r="BP1145" s="56"/>
      <c r="BQ1145" s="56"/>
      <c r="BR1145" s="56"/>
      <c r="BS1145" s="56"/>
      <c r="BT1145" s="56"/>
      <c r="BU1145" s="56"/>
      <c r="BV1145" s="56"/>
    </row>
    <row r="1146" ht="15.75" customHeight="1">
      <c r="A1146" s="92"/>
      <c r="B1146" s="92"/>
      <c r="C1146" s="92"/>
      <c r="D1146" s="92"/>
      <c r="E1146" s="93"/>
      <c r="F1146" s="92"/>
      <c r="G1146" s="92"/>
      <c r="H1146" s="92"/>
      <c r="I1146" s="92"/>
      <c r="J1146" s="92"/>
      <c r="K1146" s="92"/>
      <c r="L1146" s="92"/>
      <c r="M1146" s="93"/>
      <c r="N1146" s="92"/>
      <c r="O1146" s="92"/>
      <c r="P1146" s="11"/>
      <c r="Q1146" s="11"/>
      <c r="R1146" s="92"/>
      <c r="S1146" s="92"/>
      <c r="T1146" s="92"/>
      <c r="U1146" s="92"/>
      <c r="V1146" s="92"/>
      <c r="W1146" s="92"/>
      <c r="X1146" s="94"/>
      <c r="Y1146" s="12"/>
      <c r="Z1146" s="12"/>
      <c r="AA1146" s="14"/>
      <c r="AB1146" s="14"/>
      <c r="AC1146" s="11"/>
      <c r="AD1146" s="11"/>
      <c r="AE1146" s="11"/>
      <c r="AF1146" s="11"/>
      <c r="AG1146" s="11"/>
      <c r="AH1146" s="11"/>
      <c r="AI1146" s="11"/>
      <c r="AJ1146" s="11"/>
      <c r="AK1146" s="11"/>
      <c r="AL1146" s="11"/>
      <c r="AM1146" s="11"/>
      <c r="AN1146" s="11"/>
      <c r="AO1146" s="11"/>
      <c r="AP1146" s="11"/>
      <c r="AQ1146" s="11"/>
      <c r="AR1146" s="11"/>
      <c r="AS1146" s="56"/>
      <c r="AT1146" s="56"/>
      <c r="AU1146" s="56"/>
      <c r="AV1146" s="56"/>
      <c r="AW1146" s="56"/>
      <c r="AX1146" s="56"/>
      <c r="AY1146" s="56"/>
      <c r="AZ1146" s="56"/>
      <c r="BA1146" s="56"/>
      <c r="BB1146" s="56"/>
      <c r="BC1146" s="56"/>
      <c r="BD1146" s="56"/>
      <c r="BE1146" s="56"/>
      <c r="BF1146" s="56"/>
      <c r="BG1146" s="56"/>
      <c r="BH1146" s="56"/>
      <c r="BI1146" s="56"/>
      <c r="BJ1146" s="56"/>
      <c r="BK1146" s="56"/>
      <c r="BL1146" s="56"/>
      <c r="BM1146" s="56"/>
      <c r="BN1146" s="56"/>
      <c r="BO1146" s="56"/>
      <c r="BP1146" s="56"/>
      <c r="BQ1146" s="56"/>
      <c r="BR1146" s="56"/>
      <c r="BS1146" s="56"/>
      <c r="BT1146" s="56"/>
      <c r="BU1146" s="56"/>
      <c r="BV1146" s="56"/>
    </row>
    <row r="1147" ht="15.75" customHeight="1">
      <c r="A1147" s="92"/>
      <c r="B1147" s="92"/>
      <c r="C1147" s="92"/>
      <c r="D1147" s="92"/>
      <c r="E1147" s="93"/>
      <c r="F1147" s="92"/>
      <c r="G1147" s="92"/>
      <c r="H1147" s="92"/>
      <c r="I1147" s="92"/>
      <c r="J1147" s="92"/>
      <c r="K1147" s="92"/>
      <c r="L1147" s="92"/>
      <c r="M1147" s="93"/>
      <c r="N1147" s="92"/>
      <c r="O1147" s="92"/>
      <c r="P1147" s="11"/>
      <c r="Q1147" s="11"/>
      <c r="R1147" s="92"/>
      <c r="S1147" s="92"/>
      <c r="T1147" s="92"/>
      <c r="U1147" s="92"/>
      <c r="V1147" s="92"/>
      <c r="W1147" s="92"/>
      <c r="X1147" s="94"/>
      <c r="Y1147" s="12"/>
      <c r="Z1147" s="12"/>
      <c r="AA1147" s="14"/>
      <c r="AB1147" s="14"/>
      <c r="AC1147" s="11"/>
      <c r="AD1147" s="11"/>
      <c r="AE1147" s="11"/>
      <c r="AF1147" s="11"/>
      <c r="AG1147" s="11"/>
      <c r="AH1147" s="11"/>
      <c r="AI1147" s="11"/>
      <c r="AJ1147" s="11"/>
      <c r="AK1147" s="11"/>
      <c r="AL1147" s="11"/>
      <c r="AM1147" s="11"/>
      <c r="AN1147" s="11"/>
      <c r="AO1147" s="11"/>
      <c r="AP1147" s="11"/>
      <c r="AQ1147" s="11"/>
      <c r="AR1147" s="11"/>
      <c r="AS1147" s="56"/>
      <c r="AT1147" s="56"/>
      <c r="AU1147" s="56"/>
      <c r="AV1147" s="56"/>
      <c r="AW1147" s="56"/>
      <c r="AX1147" s="56"/>
      <c r="AY1147" s="56"/>
      <c r="AZ1147" s="56"/>
      <c r="BA1147" s="56"/>
      <c r="BB1147" s="56"/>
      <c r="BC1147" s="56"/>
      <c r="BD1147" s="56"/>
      <c r="BE1147" s="56"/>
      <c r="BF1147" s="56"/>
      <c r="BG1147" s="56"/>
      <c r="BH1147" s="56"/>
      <c r="BI1147" s="56"/>
      <c r="BJ1147" s="56"/>
      <c r="BK1147" s="56"/>
      <c r="BL1147" s="56"/>
      <c r="BM1147" s="56"/>
      <c r="BN1147" s="56"/>
      <c r="BO1147" s="56"/>
      <c r="BP1147" s="56"/>
      <c r="BQ1147" s="56"/>
      <c r="BR1147" s="56"/>
      <c r="BS1147" s="56"/>
      <c r="BT1147" s="56"/>
      <c r="BU1147" s="56"/>
      <c r="BV1147" s="56"/>
    </row>
    <row r="1148" ht="15.75" customHeight="1">
      <c r="A1148" s="92"/>
      <c r="B1148" s="92"/>
      <c r="C1148" s="92"/>
      <c r="D1148" s="92"/>
      <c r="E1148" s="93"/>
      <c r="F1148" s="92"/>
      <c r="G1148" s="92"/>
      <c r="H1148" s="92"/>
      <c r="I1148" s="92"/>
      <c r="J1148" s="92"/>
      <c r="K1148" s="92"/>
      <c r="L1148" s="92"/>
      <c r="M1148" s="93"/>
      <c r="N1148" s="92"/>
      <c r="O1148" s="92"/>
      <c r="P1148" s="11"/>
      <c r="Q1148" s="11"/>
      <c r="R1148" s="92"/>
      <c r="S1148" s="92"/>
      <c r="T1148" s="92"/>
      <c r="U1148" s="92"/>
      <c r="V1148" s="92"/>
      <c r="W1148" s="92"/>
      <c r="X1148" s="94"/>
      <c r="Y1148" s="12"/>
      <c r="Z1148" s="12"/>
      <c r="AA1148" s="14"/>
      <c r="AB1148" s="14"/>
      <c r="AC1148" s="11"/>
      <c r="AD1148" s="11"/>
      <c r="AE1148" s="11"/>
      <c r="AF1148" s="11"/>
      <c r="AG1148" s="11"/>
      <c r="AH1148" s="11"/>
      <c r="AI1148" s="11"/>
      <c r="AJ1148" s="11"/>
      <c r="AK1148" s="11"/>
      <c r="AL1148" s="11"/>
      <c r="AM1148" s="11"/>
      <c r="AN1148" s="11"/>
      <c r="AO1148" s="11"/>
      <c r="AP1148" s="11"/>
      <c r="AQ1148" s="11"/>
      <c r="AR1148" s="11"/>
      <c r="AS1148" s="56"/>
      <c r="AT1148" s="56"/>
      <c r="AU1148" s="56"/>
      <c r="AV1148" s="56"/>
      <c r="AW1148" s="56"/>
      <c r="AX1148" s="56"/>
      <c r="AY1148" s="56"/>
      <c r="AZ1148" s="56"/>
      <c r="BA1148" s="56"/>
      <c r="BB1148" s="56"/>
      <c r="BC1148" s="56"/>
      <c r="BD1148" s="56"/>
      <c r="BE1148" s="56"/>
      <c r="BF1148" s="56"/>
      <c r="BG1148" s="56"/>
      <c r="BH1148" s="56"/>
      <c r="BI1148" s="56"/>
      <c r="BJ1148" s="56"/>
      <c r="BK1148" s="56"/>
      <c r="BL1148" s="56"/>
      <c r="BM1148" s="56"/>
      <c r="BN1148" s="56"/>
      <c r="BO1148" s="56"/>
      <c r="BP1148" s="56"/>
      <c r="BQ1148" s="56"/>
      <c r="BR1148" s="56"/>
      <c r="BS1148" s="56"/>
      <c r="BT1148" s="56"/>
      <c r="BU1148" s="56"/>
      <c r="BV1148" s="56"/>
    </row>
    <row r="1149" ht="15.75" customHeight="1">
      <c r="A1149" s="92"/>
      <c r="B1149" s="92"/>
      <c r="C1149" s="92"/>
      <c r="D1149" s="92"/>
      <c r="E1149" s="93"/>
      <c r="F1149" s="92"/>
      <c r="G1149" s="92"/>
      <c r="H1149" s="92"/>
      <c r="I1149" s="92"/>
      <c r="J1149" s="92"/>
      <c r="K1149" s="92"/>
      <c r="L1149" s="92"/>
      <c r="M1149" s="93"/>
      <c r="N1149" s="92"/>
      <c r="O1149" s="92"/>
      <c r="P1149" s="11"/>
      <c r="Q1149" s="11"/>
      <c r="R1149" s="92"/>
      <c r="S1149" s="92"/>
      <c r="T1149" s="92"/>
      <c r="U1149" s="92"/>
      <c r="V1149" s="92"/>
      <c r="W1149" s="92"/>
      <c r="X1149" s="94"/>
      <c r="Y1149" s="12"/>
      <c r="Z1149" s="12"/>
      <c r="AA1149" s="14"/>
      <c r="AB1149" s="14"/>
      <c r="AC1149" s="11"/>
      <c r="AD1149" s="11"/>
      <c r="AE1149" s="11"/>
      <c r="AF1149" s="11"/>
      <c r="AG1149" s="11"/>
      <c r="AH1149" s="11"/>
      <c r="AI1149" s="11"/>
      <c r="AJ1149" s="11"/>
      <c r="AK1149" s="11"/>
      <c r="AL1149" s="11"/>
      <c r="AM1149" s="11"/>
      <c r="AN1149" s="11"/>
      <c r="AO1149" s="11"/>
      <c r="AP1149" s="11"/>
      <c r="AQ1149" s="11"/>
      <c r="AR1149" s="11"/>
      <c r="AS1149" s="56"/>
      <c r="AT1149" s="56"/>
      <c r="AU1149" s="56"/>
      <c r="AV1149" s="56"/>
      <c r="AW1149" s="56"/>
      <c r="AX1149" s="56"/>
      <c r="AY1149" s="56"/>
      <c r="AZ1149" s="56"/>
      <c r="BA1149" s="56"/>
      <c r="BB1149" s="56"/>
      <c r="BC1149" s="56"/>
      <c r="BD1149" s="56"/>
      <c r="BE1149" s="56"/>
      <c r="BF1149" s="56"/>
      <c r="BG1149" s="56"/>
      <c r="BH1149" s="56"/>
      <c r="BI1149" s="56"/>
      <c r="BJ1149" s="56"/>
      <c r="BK1149" s="56"/>
      <c r="BL1149" s="56"/>
      <c r="BM1149" s="56"/>
      <c r="BN1149" s="56"/>
      <c r="BO1149" s="56"/>
      <c r="BP1149" s="56"/>
      <c r="BQ1149" s="56"/>
      <c r="BR1149" s="56"/>
      <c r="BS1149" s="56"/>
      <c r="BT1149" s="56"/>
      <c r="BU1149" s="56"/>
      <c r="BV1149" s="56"/>
    </row>
    <row r="1150" ht="15.75" customHeight="1">
      <c r="A1150" s="92"/>
      <c r="B1150" s="92"/>
      <c r="C1150" s="92"/>
      <c r="D1150" s="92"/>
      <c r="E1150" s="93"/>
      <c r="F1150" s="92"/>
      <c r="G1150" s="92"/>
      <c r="H1150" s="92"/>
      <c r="I1150" s="92"/>
      <c r="J1150" s="92"/>
      <c r="K1150" s="92"/>
      <c r="L1150" s="92"/>
      <c r="M1150" s="93"/>
      <c r="N1150" s="92"/>
      <c r="O1150" s="92"/>
      <c r="P1150" s="11"/>
      <c r="Q1150" s="11"/>
      <c r="R1150" s="92"/>
      <c r="S1150" s="92"/>
      <c r="T1150" s="92"/>
      <c r="U1150" s="92"/>
      <c r="V1150" s="92"/>
      <c r="W1150" s="92"/>
      <c r="X1150" s="94"/>
      <c r="Y1150" s="12"/>
      <c r="Z1150" s="12"/>
      <c r="AA1150" s="14"/>
      <c r="AB1150" s="14"/>
      <c r="AC1150" s="11"/>
      <c r="AD1150" s="11"/>
      <c r="AE1150" s="11"/>
      <c r="AF1150" s="11"/>
      <c r="AG1150" s="11"/>
      <c r="AH1150" s="11"/>
      <c r="AI1150" s="11"/>
      <c r="AJ1150" s="11"/>
      <c r="AK1150" s="11"/>
      <c r="AL1150" s="11"/>
      <c r="AM1150" s="11"/>
      <c r="AN1150" s="11"/>
      <c r="AO1150" s="11"/>
      <c r="AP1150" s="11"/>
      <c r="AQ1150" s="11"/>
      <c r="AR1150" s="11"/>
      <c r="AS1150" s="56"/>
      <c r="AT1150" s="56"/>
      <c r="AU1150" s="56"/>
      <c r="AV1150" s="56"/>
      <c r="AW1150" s="56"/>
      <c r="AX1150" s="56"/>
      <c r="AY1150" s="56"/>
      <c r="AZ1150" s="56"/>
      <c r="BA1150" s="56"/>
      <c r="BB1150" s="56"/>
      <c r="BC1150" s="56"/>
      <c r="BD1150" s="56"/>
      <c r="BE1150" s="56"/>
      <c r="BF1150" s="56"/>
      <c r="BG1150" s="56"/>
      <c r="BH1150" s="56"/>
      <c r="BI1150" s="56"/>
      <c r="BJ1150" s="56"/>
      <c r="BK1150" s="56"/>
      <c r="BL1150" s="56"/>
      <c r="BM1150" s="56"/>
      <c r="BN1150" s="56"/>
      <c r="BO1150" s="56"/>
      <c r="BP1150" s="56"/>
      <c r="BQ1150" s="56"/>
      <c r="BR1150" s="56"/>
      <c r="BS1150" s="56"/>
      <c r="BT1150" s="56"/>
      <c r="BU1150" s="56"/>
      <c r="BV1150" s="56"/>
    </row>
    <row r="1151" ht="15.75" customHeight="1">
      <c r="A1151" s="92"/>
      <c r="B1151" s="92"/>
      <c r="C1151" s="92"/>
      <c r="D1151" s="92"/>
      <c r="E1151" s="93"/>
      <c r="F1151" s="92"/>
      <c r="G1151" s="92"/>
      <c r="H1151" s="92"/>
      <c r="I1151" s="92"/>
      <c r="J1151" s="92"/>
      <c r="K1151" s="92"/>
      <c r="L1151" s="92"/>
      <c r="M1151" s="93"/>
      <c r="N1151" s="92"/>
      <c r="O1151" s="92"/>
      <c r="P1151" s="11"/>
      <c r="Q1151" s="11"/>
      <c r="R1151" s="92"/>
      <c r="S1151" s="92"/>
      <c r="T1151" s="92"/>
      <c r="U1151" s="92"/>
      <c r="V1151" s="92"/>
      <c r="W1151" s="92"/>
      <c r="X1151" s="94"/>
      <c r="Y1151" s="12"/>
      <c r="Z1151" s="12"/>
      <c r="AA1151" s="14"/>
      <c r="AB1151" s="14"/>
      <c r="AC1151" s="11"/>
      <c r="AD1151" s="11"/>
      <c r="AE1151" s="11"/>
      <c r="AF1151" s="11"/>
      <c r="AG1151" s="11"/>
      <c r="AH1151" s="11"/>
      <c r="AI1151" s="11"/>
      <c r="AJ1151" s="11"/>
      <c r="AK1151" s="11"/>
      <c r="AL1151" s="11"/>
      <c r="AM1151" s="11"/>
      <c r="AN1151" s="11"/>
      <c r="AO1151" s="11"/>
      <c r="AP1151" s="11"/>
      <c r="AQ1151" s="11"/>
      <c r="AR1151" s="11"/>
      <c r="AS1151" s="56"/>
      <c r="AT1151" s="56"/>
      <c r="AU1151" s="56"/>
      <c r="AV1151" s="56"/>
      <c r="AW1151" s="56"/>
      <c r="AX1151" s="56"/>
      <c r="AY1151" s="56"/>
      <c r="AZ1151" s="56"/>
      <c r="BA1151" s="56"/>
      <c r="BB1151" s="56"/>
      <c r="BC1151" s="56"/>
      <c r="BD1151" s="56"/>
      <c r="BE1151" s="56"/>
      <c r="BF1151" s="56"/>
      <c r="BG1151" s="56"/>
      <c r="BH1151" s="56"/>
      <c r="BI1151" s="56"/>
      <c r="BJ1151" s="56"/>
      <c r="BK1151" s="56"/>
      <c r="BL1151" s="56"/>
      <c r="BM1151" s="56"/>
      <c r="BN1151" s="56"/>
      <c r="BO1151" s="56"/>
      <c r="BP1151" s="56"/>
      <c r="BQ1151" s="56"/>
      <c r="BR1151" s="56"/>
      <c r="BS1151" s="56"/>
      <c r="BT1151" s="56"/>
      <c r="BU1151" s="56"/>
      <c r="BV1151" s="56"/>
    </row>
    <row r="1152" ht="15.75" customHeight="1">
      <c r="A1152" s="92"/>
      <c r="B1152" s="92"/>
      <c r="C1152" s="92"/>
      <c r="D1152" s="92"/>
      <c r="E1152" s="93"/>
      <c r="F1152" s="92"/>
      <c r="G1152" s="92"/>
      <c r="H1152" s="92"/>
      <c r="I1152" s="92"/>
      <c r="J1152" s="92"/>
      <c r="K1152" s="92"/>
      <c r="L1152" s="92"/>
      <c r="M1152" s="93"/>
      <c r="N1152" s="92"/>
      <c r="O1152" s="92"/>
      <c r="P1152" s="11"/>
      <c r="Q1152" s="11"/>
      <c r="R1152" s="92"/>
      <c r="S1152" s="92"/>
      <c r="T1152" s="92"/>
      <c r="U1152" s="92"/>
      <c r="V1152" s="92"/>
      <c r="W1152" s="92"/>
      <c r="X1152" s="94"/>
      <c r="Y1152" s="12"/>
      <c r="Z1152" s="12"/>
      <c r="AA1152" s="14"/>
      <c r="AB1152" s="14"/>
      <c r="AC1152" s="11"/>
      <c r="AD1152" s="11"/>
      <c r="AE1152" s="11"/>
      <c r="AF1152" s="11"/>
      <c r="AG1152" s="11"/>
      <c r="AH1152" s="11"/>
      <c r="AI1152" s="11"/>
      <c r="AJ1152" s="11"/>
      <c r="AK1152" s="11"/>
      <c r="AL1152" s="11"/>
      <c r="AM1152" s="11"/>
      <c r="AN1152" s="11"/>
      <c r="AO1152" s="11"/>
      <c r="AP1152" s="11"/>
      <c r="AQ1152" s="11"/>
      <c r="AR1152" s="11"/>
      <c r="AS1152" s="56"/>
      <c r="AT1152" s="56"/>
      <c r="AU1152" s="56"/>
      <c r="AV1152" s="56"/>
      <c r="AW1152" s="56"/>
      <c r="AX1152" s="56"/>
      <c r="AY1152" s="56"/>
      <c r="AZ1152" s="56"/>
      <c r="BA1152" s="56"/>
      <c r="BB1152" s="56"/>
      <c r="BC1152" s="56"/>
      <c r="BD1152" s="56"/>
      <c r="BE1152" s="56"/>
      <c r="BF1152" s="56"/>
      <c r="BG1152" s="56"/>
      <c r="BH1152" s="56"/>
      <c r="BI1152" s="56"/>
      <c r="BJ1152" s="56"/>
      <c r="BK1152" s="56"/>
      <c r="BL1152" s="56"/>
      <c r="BM1152" s="56"/>
      <c r="BN1152" s="56"/>
      <c r="BO1152" s="56"/>
      <c r="BP1152" s="56"/>
      <c r="BQ1152" s="56"/>
      <c r="BR1152" s="56"/>
      <c r="BS1152" s="56"/>
      <c r="BT1152" s="56"/>
      <c r="BU1152" s="56"/>
      <c r="BV1152" s="56"/>
    </row>
    <row r="1153" ht="15.75" customHeight="1">
      <c r="A1153" s="92"/>
      <c r="B1153" s="92"/>
      <c r="C1153" s="92"/>
      <c r="D1153" s="92"/>
      <c r="E1153" s="93"/>
      <c r="F1153" s="92"/>
      <c r="G1153" s="92"/>
      <c r="H1153" s="92"/>
      <c r="I1153" s="92"/>
      <c r="J1153" s="92"/>
      <c r="K1153" s="92"/>
      <c r="L1153" s="92"/>
      <c r="M1153" s="93"/>
      <c r="N1153" s="92"/>
      <c r="O1153" s="92"/>
      <c r="P1153" s="11"/>
      <c r="Q1153" s="11"/>
      <c r="R1153" s="92"/>
      <c r="S1153" s="92"/>
      <c r="T1153" s="92"/>
      <c r="U1153" s="92"/>
      <c r="V1153" s="92"/>
      <c r="W1153" s="92"/>
      <c r="X1153" s="94"/>
      <c r="Y1153" s="12"/>
      <c r="Z1153" s="12"/>
      <c r="AA1153" s="14"/>
      <c r="AB1153" s="14"/>
      <c r="AC1153" s="11"/>
      <c r="AD1153" s="11"/>
      <c r="AE1153" s="11"/>
      <c r="AF1153" s="11"/>
      <c r="AG1153" s="11"/>
      <c r="AH1153" s="11"/>
      <c r="AI1153" s="11"/>
      <c r="AJ1153" s="11"/>
      <c r="AK1153" s="11"/>
      <c r="AL1153" s="11"/>
      <c r="AM1153" s="11"/>
      <c r="AN1153" s="11"/>
      <c r="AO1153" s="11"/>
      <c r="AP1153" s="11"/>
      <c r="AQ1153" s="11"/>
      <c r="AR1153" s="11"/>
      <c r="AS1153" s="56"/>
      <c r="AT1153" s="56"/>
      <c r="AU1153" s="56"/>
      <c r="AV1153" s="56"/>
      <c r="AW1153" s="56"/>
      <c r="AX1153" s="56"/>
      <c r="AY1153" s="56"/>
      <c r="AZ1153" s="56"/>
      <c r="BA1153" s="56"/>
      <c r="BB1153" s="56"/>
      <c r="BC1153" s="56"/>
      <c r="BD1153" s="56"/>
      <c r="BE1153" s="56"/>
      <c r="BF1153" s="56"/>
      <c r="BG1153" s="56"/>
      <c r="BH1153" s="56"/>
      <c r="BI1153" s="56"/>
      <c r="BJ1153" s="56"/>
      <c r="BK1153" s="56"/>
      <c r="BL1153" s="56"/>
      <c r="BM1153" s="56"/>
      <c r="BN1153" s="56"/>
      <c r="BO1153" s="56"/>
      <c r="BP1153" s="56"/>
      <c r="BQ1153" s="56"/>
      <c r="BR1153" s="56"/>
      <c r="BS1153" s="56"/>
      <c r="BT1153" s="56"/>
      <c r="BU1153" s="56"/>
      <c r="BV1153" s="56"/>
    </row>
    <row r="1154" ht="15.75" customHeight="1">
      <c r="A1154" s="92"/>
      <c r="B1154" s="92"/>
      <c r="C1154" s="92"/>
      <c r="D1154" s="92"/>
      <c r="E1154" s="93"/>
      <c r="F1154" s="92"/>
      <c r="G1154" s="92"/>
      <c r="H1154" s="92"/>
      <c r="I1154" s="92"/>
      <c r="J1154" s="92"/>
      <c r="K1154" s="92"/>
      <c r="L1154" s="92"/>
      <c r="M1154" s="93"/>
      <c r="N1154" s="92"/>
      <c r="O1154" s="92"/>
      <c r="P1154" s="11"/>
      <c r="Q1154" s="11"/>
      <c r="R1154" s="92"/>
      <c r="S1154" s="92"/>
      <c r="T1154" s="92"/>
      <c r="U1154" s="92"/>
      <c r="V1154" s="92"/>
      <c r="W1154" s="92"/>
      <c r="X1154" s="94"/>
      <c r="Y1154" s="12"/>
      <c r="Z1154" s="12"/>
      <c r="AA1154" s="14"/>
      <c r="AB1154" s="14"/>
      <c r="AC1154" s="11"/>
      <c r="AD1154" s="11"/>
      <c r="AE1154" s="11"/>
      <c r="AF1154" s="11"/>
      <c r="AG1154" s="11"/>
      <c r="AH1154" s="11"/>
      <c r="AI1154" s="11"/>
      <c r="AJ1154" s="11"/>
      <c r="AK1154" s="11"/>
      <c r="AL1154" s="11"/>
      <c r="AM1154" s="11"/>
      <c r="AN1154" s="11"/>
      <c r="AO1154" s="11"/>
      <c r="AP1154" s="11"/>
      <c r="AQ1154" s="11"/>
      <c r="AR1154" s="11"/>
      <c r="AS1154" s="56"/>
      <c r="AT1154" s="56"/>
      <c r="AU1154" s="56"/>
      <c r="AV1154" s="56"/>
      <c r="AW1154" s="56"/>
      <c r="AX1154" s="56"/>
      <c r="AY1154" s="56"/>
      <c r="AZ1154" s="56"/>
      <c r="BA1154" s="56"/>
      <c r="BB1154" s="56"/>
      <c r="BC1154" s="56"/>
      <c r="BD1154" s="56"/>
      <c r="BE1154" s="56"/>
      <c r="BF1154" s="56"/>
      <c r="BG1154" s="56"/>
      <c r="BH1154" s="56"/>
      <c r="BI1154" s="56"/>
      <c r="BJ1154" s="56"/>
      <c r="BK1154" s="56"/>
      <c r="BL1154" s="56"/>
      <c r="BM1154" s="56"/>
      <c r="BN1154" s="56"/>
      <c r="BO1154" s="56"/>
      <c r="BP1154" s="56"/>
      <c r="BQ1154" s="56"/>
      <c r="BR1154" s="56"/>
      <c r="BS1154" s="56"/>
      <c r="BT1154" s="56"/>
      <c r="BU1154" s="56"/>
      <c r="BV1154" s="56"/>
    </row>
    <row r="1155" ht="15.75" customHeight="1">
      <c r="A1155" s="92"/>
      <c r="B1155" s="92"/>
      <c r="C1155" s="92"/>
      <c r="D1155" s="92"/>
      <c r="E1155" s="93"/>
      <c r="F1155" s="92"/>
      <c r="G1155" s="92"/>
      <c r="H1155" s="92"/>
      <c r="I1155" s="92"/>
      <c r="J1155" s="92"/>
      <c r="K1155" s="92"/>
      <c r="L1155" s="92"/>
      <c r="M1155" s="93"/>
      <c r="N1155" s="92"/>
      <c r="O1155" s="92"/>
      <c r="P1155" s="11"/>
      <c r="Q1155" s="11"/>
      <c r="R1155" s="92"/>
      <c r="S1155" s="92"/>
      <c r="T1155" s="92"/>
      <c r="U1155" s="92"/>
      <c r="V1155" s="92"/>
      <c r="W1155" s="92"/>
      <c r="X1155" s="94"/>
      <c r="Y1155" s="12"/>
      <c r="Z1155" s="12"/>
      <c r="AA1155" s="14"/>
      <c r="AB1155" s="14"/>
      <c r="AC1155" s="11"/>
      <c r="AD1155" s="11"/>
      <c r="AE1155" s="11"/>
      <c r="AF1155" s="11"/>
      <c r="AG1155" s="11"/>
      <c r="AH1155" s="11"/>
      <c r="AI1155" s="11"/>
      <c r="AJ1155" s="11"/>
      <c r="AK1155" s="11"/>
      <c r="AL1155" s="11"/>
      <c r="AM1155" s="11"/>
      <c r="AN1155" s="11"/>
      <c r="AO1155" s="11"/>
      <c r="AP1155" s="11"/>
      <c r="AQ1155" s="11"/>
      <c r="AR1155" s="11"/>
      <c r="AS1155" s="56"/>
      <c r="AT1155" s="56"/>
      <c r="AU1155" s="56"/>
      <c r="AV1155" s="56"/>
      <c r="AW1155" s="56"/>
      <c r="AX1155" s="56"/>
      <c r="AY1155" s="56"/>
      <c r="AZ1155" s="56"/>
      <c r="BA1155" s="56"/>
      <c r="BB1155" s="56"/>
      <c r="BC1155" s="56"/>
      <c r="BD1155" s="56"/>
      <c r="BE1155" s="56"/>
      <c r="BF1155" s="56"/>
      <c r="BG1155" s="56"/>
      <c r="BH1155" s="56"/>
      <c r="BI1155" s="56"/>
      <c r="BJ1155" s="56"/>
      <c r="BK1155" s="56"/>
      <c r="BL1155" s="56"/>
      <c r="BM1155" s="56"/>
      <c r="BN1155" s="56"/>
      <c r="BO1155" s="56"/>
      <c r="BP1155" s="56"/>
      <c r="BQ1155" s="56"/>
      <c r="BR1155" s="56"/>
      <c r="BS1155" s="56"/>
      <c r="BT1155" s="56"/>
      <c r="BU1155" s="56"/>
      <c r="BV1155" s="56"/>
    </row>
    <row r="1156" ht="15.75" customHeight="1">
      <c r="A1156" s="92"/>
      <c r="B1156" s="92"/>
      <c r="C1156" s="92"/>
      <c r="D1156" s="92"/>
      <c r="E1156" s="93"/>
      <c r="F1156" s="92"/>
      <c r="G1156" s="92"/>
      <c r="H1156" s="92"/>
      <c r="I1156" s="92"/>
      <c r="J1156" s="92"/>
      <c r="K1156" s="92"/>
      <c r="L1156" s="92"/>
      <c r="M1156" s="93"/>
      <c r="N1156" s="92"/>
      <c r="O1156" s="92"/>
      <c r="P1156" s="11"/>
      <c r="Q1156" s="11"/>
      <c r="R1156" s="92"/>
      <c r="S1156" s="92"/>
      <c r="T1156" s="92"/>
      <c r="U1156" s="92"/>
      <c r="V1156" s="92"/>
      <c r="W1156" s="92"/>
      <c r="X1156" s="94"/>
      <c r="Y1156" s="12"/>
      <c r="Z1156" s="12"/>
      <c r="AA1156" s="14"/>
      <c r="AB1156" s="14"/>
      <c r="AC1156" s="11"/>
      <c r="AD1156" s="11"/>
      <c r="AE1156" s="11"/>
      <c r="AF1156" s="11"/>
      <c r="AG1156" s="11"/>
      <c r="AH1156" s="11"/>
      <c r="AI1156" s="11"/>
      <c r="AJ1156" s="11"/>
      <c r="AK1156" s="11"/>
      <c r="AL1156" s="11"/>
      <c r="AM1156" s="11"/>
      <c r="AN1156" s="11"/>
      <c r="AO1156" s="11"/>
      <c r="AP1156" s="11"/>
      <c r="AQ1156" s="11"/>
      <c r="AR1156" s="11"/>
      <c r="AS1156" s="56"/>
      <c r="AT1156" s="56"/>
      <c r="AU1156" s="56"/>
      <c r="AV1156" s="56"/>
      <c r="AW1156" s="56"/>
      <c r="AX1156" s="56"/>
      <c r="AY1156" s="56"/>
      <c r="AZ1156" s="56"/>
      <c r="BA1156" s="56"/>
      <c r="BB1156" s="56"/>
      <c r="BC1156" s="56"/>
      <c r="BD1156" s="56"/>
      <c r="BE1156" s="56"/>
      <c r="BF1156" s="56"/>
      <c r="BG1156" s="56"/>
      <c r="BH1156" s="56"/>
      <c r="BI1156" s="56"/>
      <c r="BJ1156" s="56"/>
      <c r="BK1156" s="56"/>
      <c r="BL1156" s="56"/>
      <c r="BM1156" s="56"/>
      <c r="BN1156" s="56"/>
      <c r="BO1156" s="56"/>
      <c r="BP1156" s="56"/>
      <c r="BQ1156" s="56"/>
      <c r="BR1156" s="56"/>
      <c r="BS1156" s="56"/>
      <c r="BT1156" s="56"/>
      <c r="BU1156" s="56"/>
      <c r="BV1156" s="56"/>
    </row>
    <row r="1157" ht="15.75" customHeight="1">
      <c r="A1157" s="92"/>
      <c r="B1157" s="92"/>
      <c r="C1157" s="92"/>
      <c r="D1157" s="92"/>
      <c r="E1157" s="93"/>
      <c r="F1157" s="92"/>
      <c r="G1157" s="92"/>
      <c r="H1157" s="92"/>
      <c r="I1157" s="92"/>
      <c r="J1157" s="92"/>
      <c r="K1157" s="92"/>
      <c r="L1157" s="92"/>
      <c r="M1157" s="93"/>
      <c r="N1157" s="92"/>
      <c r="O1157" s="92"/>
      <c r="P1157" s="11"/>
      <c r="Q1157" s="11"/>
      <c r="R1157" s="92"/>
      <c r="S1157" s="92"/>
      <c r="T1157" s="92"/>
      <c r="U1157" s="92"/>
      <c r="V1157" s="92"/>
      <c r="W1157" s="92"/>
      <c r="X1157" s="94"/>
      <c r="Y1157" s="12"/>
      <c r="Z1157" s="12"/>
      <c r="AA1157" s="14"/>
      <c r="AB1157" s="14"/>
      <c r="AC1157" s="11"/>
      <c r="AD1157" s="11"/>
      <c r="AE1157" s="11"/>
      <c r="AF1157" s="11"/>
      <c r="AG1157" s="11"/>
      <c r="AH1157" s="11"/>
      <c r="AI1157" s="11"/>
      <c r="AJ1157" s="11"/>
      <c r="AK1157" s="11"/>
      <c r="AL1157" s="11"/>
      <c r="AM1157" s="11"/>
      <c r="AN1157" s="11"/>
      <c r="AO1157" s="11"/>
      <c r="AP1157" s="11"/>
      <c r="AQ1157" s="11"/>
      <c r="AR1157" s="11"/>
      <c r="AS1157" s="56"/>
      <c r="AT1157" s="56"/>
      <c r="AU1157" s="56"/>
      <c r="AV1157" s="56"/>
      <c r="AW1157" s="56"/>
      <c r="AX1157" s="56"/>
      <c r="AY1157" s="56"/>
      <c r="AZ1157" s="56"/>
      <c r="BA1157" s="56"/>
      <c r="BB1157" s="56"/>
      <c r="BC1157" s="56"/>
      <c r="BD1157" s="56"/>
      <c r="BE1157" s="56"/>
      <c r="BF1157" s="56"/>
      <c r="BG1157" s="56"/>
      <c r="BH1157" s="56"/>
      <c r="BI1157" s="56"/>
      <c r="BJ1157" s="56"/>
      <c r="BK1157" s="56"/>
      <c r="BL1157" s="56"/>
      <c r="BM1157" s="56"/>
      <c r="BN1157" s="56"/>
      <c r="BO1157" s="56"/>
      <c r="BP1157" s="56"/>
      <c r="BQ1157" s="56"/>
      <c r="BR1157" s="56"/>
      <c r="BS1157" s="56"/>
      <c r="BT1157" s="56"/>
      <c r="BU1157" s="56"/>
      <c r="BV1157" s="56"/>
    </row>
    <row r="1158" ht="15.75" customHeight="1">
      <c r="A1158" s="92"/>
      <c r="B1158" s="92"/>
      <c r="C1158" s="92"/>
      <c r="D1158" s="92"/>
      <c r="E1158" s="93"/>
      <c r="F1158" s="92"/>
      <c r="G1158" s="92"/>
      <c r="H1158" s="92"/>
      <c r="I1158" s="92"/>
      <c r="J1158" s="92"/>
      <c r="K1158" s="92"/>
      <c r="L1158" s="92"/>
      <c r="M1158" s="93"/>
      <c r="N1158" s="92"/>
      <c r="O1158" s="92"/>
      <c r="P1158" s="11"/>
      <c r="Q1158" s="11"/>
      <c r="R1158" s="92"/>
      <c r="S1158" s="92"/>
      <c r="T1158" s="92"/>
      <c r="U1158" s="92"/>
      <c r="V1158" s="92"/>
      <c r="W1158" s="92"/>
      <c r="X1158" s="94"/>
      <c r="Y1158" s="12"/>
      <c r="Z1158" s="12"/>
      <c r="AA1158" s="14"/>
      <c r="AB1158" s="14"/>
      <c r="AC1158" s="11"/>
      <c r="AD1158" s="11"/>
      <c r="AE1158" s="11"/>
      <c r="AF1158" s="11"/>
      <c r="AG1158" s="11"/>
      <c r="AH1158" s="11"/>
      <c r="AI1158" s="11"/>
      <c r="AJ1158" s="11"/>
      <c r="AK1158" s="11"/>
      <c r="AL1158" s="11"/>
      <c r="AM1158" s="11"/>
      <c r="AN1158" s="11"/>
      <c r="AO1158" s="11"/>
      <c r="AP1158" s="11"/>
      <c r="AQ1158" s="11"/>
      <c r="AR1158" s="11"/>
      <c r="AS1158" s="56"/>
      <c r="AT1158" s="56"/>
      <c r="AU1158" s="56"/>
      <c r="AV1158" s="56"/>
      <c r="AW1158" s="56"/>
      <c r="AX1158" s="56"/>
      <c r="AY1158" s="56"/>
      <c r="AZ1158" s="56"/>
      <c r="BA1158" s="56"/>
      <c r="BB1158" s="56"/>
      <c r="BC1158" s="56"/>
      <c r="BD1158" s="56"/>
      <c r="BE1158" s="56"/>
      <c r="BF1158" s="56"/>
      <c r="BG1158" s="56"/>
      <c r="BH1158" s="56"/>
      <c r="BI1158" s="56"/>
      <c r="BJ1158" s="56"/>
      <c r="BK1158" s="56"/>
      <c r="BL1158" s="56"/>
      <c r="BM1158" s="56"/>
      <c r="BN1158" s="56"/>
      <c r="BO1158" s="56"/>
      <c r="BP1158" s="56"/>
      <c r="BQ1158" s="56"/>
      <c r="BR1158" s="56"/>
      <c r="BS1158" s="56"/>
      <c r="BT1158" s="56"/>
      <c r="BU1158" s="56"/>
      <c r="BV1158" s="56"/>
    </row>
    <row r="1159" ht="15.75" customHeight="1">
      <c r="A1159" s="92"/>
      <c r="B1159" s="92"/>
      <c r="C1159" s="92"/>
      <c r="D1159" s="92"/>
      <c r="E1159" s="93"/>
      <c r="F1159" s="92"/>
      <c r="G1159" s="92"/>
      <c r="H1159" s="92"/>
      <c r="I1159" s="92"/>
      <c r="J1159" s="92"/>
      <c r="K1159" s="92"/>
      <c r="L1159" s="92"/>
      <c r="M1159" s="93"/>
      <c r="N1159" s="92"/>
      <c r="O1159" s="92"/>
      <c r="P1159" s="11"/>
      <c r="Q1159" s="11"/>
      <c r="R1159" s="92"/>
      <c r="S1159" s="92"/>
      <c r="T1159" s="92"/>
      <c r="U1159" s="92"/>
      <c r="V1159" s="92"/>
      <c r="W1159" s="92"/>
      <c r="X1159" s="94"/>
      <c r="Y1159" s="12"/>
      <c r="Z1159" s="12"/>
      <c r="AA1159" s="14"/>
      <c r="AB1159" s="14"/>
      <c r="AC1159" s="11"/>
      <c r="AD1159" s="11"/>
      <c r="AE1159" s="11"/>
      <c r="AF1159" s="11"/>
      <c r="AG1159" s="11"/>
      <c r="AH1159" s="11"/>
      <c r="AI1159" s="11"/>
      <c r="AJ1159" s="11"/>
      <c r="AK1159" s="11"/>
      <c r="AL1159" s="11"/>
      <c r="AM1159" s="11"/>
      <c r="AN1159" s="11"/>
      <c r="AO1159" s="11"/>
      <c r="AP1159" s="11"/>
      <c r="AQ1159" s="11"/>
      <c r="AR1159" s="11"/>
      <c r="AS1159" s="56"/>
      <c r="AT1159" s="56"/>
      <c r="AU1159" s="56"/>
      <c r="AV1159" s="56"/>
      <c r="AW1159" s="56"/>
      <c r="AX1159" s="56"/>
      <c r="AY1159" s="56"/>
      <c r="AZ1159" s="56"/>
      <c r="BA1159" s="56"/>
      <c r="BB1159" s="56"/>
      <c r="BC1159" s="56"/>
      <c r="BD1159" s="56"/>
      <c r="BE1159" s="56"/>
      <c r="BF1159" s="56"/>
      <c r="BG1159" s="56"/>
      <c r="BH1159" s="56"/>
      <c r="BI1159" s="56"/>
      <c r="BJ1159" s="56"/>
      <c r="BK1159" s="56"/>
      <c r="BL1159" s="56"/>
      <c r="BM1159" s="56"/>
      <c r="BN1159" s="56"/>
      <c r="BO1159" s="56"/>
      <c r="BP1159" s="56"/>
      <c r="BQ1159" s="56"/>
      <c r="BR1159" s="56"/>
      <c r="BS1159" s="56"/>
      <c r="BT1159" s="56"/>
      <c r="BU1159" s="56"/>
      <c r="BV1159" s="56"/>
    </row>
    <row r="1160" ht="15.75" customHeight="1">
      <c r="A1160" s="92"/>
      <c r="B1160" s="92"/>
      <c r="C1160" s="92"/>
      <c r="D1160" s="92"/>
      <c r="E1160" s="93"/>
      <c r="F1160" s="92"/>
      <c r="G1160" s="92"/>
      <c r="H1160" s="92"/>
      <c r="I1160" s="92"/>
      <c r="J1160" s="92"/>
      <c r="K1160" s="92"/>
      <c r="L1160" s="92"/>
      <c r="M1160" s="93"/>
      <c r="N1160" s="92"/>
      <c r="O1160" s="92"/>
      <c r="P1160" s="11"/>
      <c r="Q1160" s="11"/>
      <c r="R1160" s="92"/>
      <c r="S1160" s="92"/>
      <c r="T1160" s="92"/>
      <c r="U1160" s="92"/>
      <c r="V1160" s="92"/>
      <c r="W1160" s="92"/>
      <c r="X1160" s="94"/>
      <c r="Y1160" s="12"/>
      <c r="Z1160" s="12"/>
      <c r="AA1160" s="14"/>
      <c r="AB1160" s="14"/>
      <c r="AC1160" s="11"/>
      <c r="AD1160" s="11"/>
      <c r="AE1160" s="11"/>
      <c r="AF1160" s="11"/>
      <c r="AG1160" s="11"/>
      <c r="AH1160" s="11"/>
      <c r="AI1160" s="11"/>
      <c r="AJ1160" s="11"/>
      <c r="AK1160" s="11"/>
      <c r="AL1160" s="11"/>
      <c r="AM1160" s="11"/>
      <c r="AN1160" s="11"/>
      <c r="AO1160" s="11"/>
      <c r="AP1160" s="11"/>
      <c r="AQ1160" s="11"/>
      <c r="AR1160" s="11"/>
      <c r="AS1160" s="56"/>
      <c r="AT1160" s="56"/>
      <c r="AU1160" s="56"/>
      <c r="AV1160" s="56"/>
      <c r="AW1160" s="56"/>
      <c r="AX1160" s="56"/>
      <c r="AY1160" s="56"/>
      <c r="AZ1160" s="56"/>
      <c r="BA1160" s="56"/>
      <c r="BB1160" s="56"/>
      <c r="BC1160" s="56"/>
      <c r="BD1160" s="56"/>
      <c r="BE1160" s="56"/>
      <c r="BF1160" s="56"/>
      <c r="BG1160" s="56"/>
      <c r="BH1160" s="56"/>
      <c r="BI1160" s="56"/>
      <c r="BJ1160" s="56"/>
      <c r="BK1160" s="56"/>
      <c r="BL1160" s="56"/>
      <c r="BM1160" s="56"/>
      <c r="BN1160" s="56"/>
      <c r="BO1160" s="56"/>
      <c r="BP1160" s="56"/>
      <c r="BQ1160" s="56"/>
      <c r="BR1160" s="56"/>
      <c r="BS1160" s="56"/>
      <c r="BT1160" s="56"/>
      <c r="BU1160" s="56"/>
      <c r="BV1160" s="56"/>
    </row>
    <row r="1161" ht="15.75" customHeight="1">
      <c r="A1161" s="92"/>
      <c r="B1161" s="92"/>
      <c r="C1161" s="92"/>
      <c r="D1161" s="92"/>
      <c r="E1161" s="93"/>
      <c r="F1161" s="92"/>
      <c r="G1161" s="92"/>
      <c r="H1161" s="92"/>
      <c r="I1161" s="92"/>
      <c r="J1161" s="92"/>
      <c r="K1161" s="92"/>
      <c r="L1161" s="92"/>
      <c r="M1161" s="93"/>
      <c r="N1161" s="92"/>
      <c r="O1161" s="92"/>
      <c r="P1161" s="11"/>
      <c r="Q1161" s="11"/>
      <c r="R1161" s="92"/>
      <c r="S1161" s="92"/>
      <c r="T1161" s="92"/>
      <c r="U1161" s="92"/>
      <c r="V1161" s="92"/>
      <c r="W1161" s="92"/>
      <c r="X1161" s="94"/>
      <c r="Y1161" s="12"/>
      <c r="Z1161" s="12"/>
      <c r="AA1161" s="14"/>
      <c r="AB1161" s="14"/>
      <c r="AC1161" s="11"/>
      <c r="AD1161" s="11"/>
      <c r="AE1161" s="11"/>
      <c r="AF1161" s="11"/>
      <c r="AG1161" s="11"/>
      <c r="AH1161" s="11"/>
      <c r="AI1161" s="11"/>
      <c r="AJ1161" s="11"/>
      <c r="AK1161" s="11"/>
      <c r="AL1161" s="11"/>
      <c r="AM1161" s="11"/>
      <c r="AN1161" s="11"/>
      <c r="AO1161" s="11"/>
      <c r="AP1161" s="11"/>
      <c r="AQ1161" s="11"/>
      <c r="AR1161" s="11"/>
      <c r="AS1161" s="56"/>
      <c r="AT1161" s="56"/>
      <c r="AU1161" s="56"/>
      <c r="AV1161" s="56"/>
      <c r="AW1161" s="56"/>
      <c r="AX1161" s="56"/>
      <c r="AY1161" s="56"/>
      <c r="AZ1161" s="56"/>
      <c r="BA1161" s="56"/>
      <c r="BB1161" s="56"/>
      <c r="BC1161" s="56"/>
      <c r="BD1161" s="56"/>
      <c r="BE1161" s="56"/>
      <c r="BF1161" s="56"/>
      <c r="BG1161" s="56"/>
      <c r="BH1161" s="56"/>
      <c r="BI1161" s="56"/>
      <c r="BJ1161" s="56"/>
      <c r="BK1161" s="56"/>
      <c r="BL1161" s="56"/>
      <c r="BM1161" s="56"/>
      <c r="BN1161" s="56"/>
      <c r="BO1161" s="56"/>
      <c r="BP1161" s="56"/>
      <c r="BQ1161" s="56"/>
      <c r="BR1161" s="56"/>
      <c r="BS1161" s="56"/>
      <c r="BT1161" s="56"/>
      <c r="BU1161" s="56"/>
      <c r="BV1161" s="56"/>
    </row>
    <row r="1162" ht="15.75" customHeight="1">
      <c r="A1162" s="92"/>
      <c r="B1162" s="92"/>
      <c r="C1162" s="92"/>
      <c r="D1162" s="92"/>
      <c r="E1162" s="93"/>
      <c r="F1162" s="92"/>
      <c r="G1162" s="92"/>
      <c r="H1162" s="92"/>
      <c r="I1162" s="92"/>
      <c r="J1162" s="92"/>
      <c r="K1162" s="92"/>
      <c r="L1162" s="92"/>
      <c r="M1162" s="93"/>
      <c r="N1162" s="92"/>
      <c r="O1162" s="92"/>
      <c r="P1162" s="11"/>
      <c r="Q1162" s="11"/>
      <c r="R1162" s="92"/>
      <c r="S1162" s="92"/>
      <c r="T1162" s="92"/>
      <c r="U1162" s="92"/>
      <c r="V1162" s="92"/>
      <c r="W1162" s="92"/>
      <c r="X1162" s="94"/>
      <c r="Y1162" s="12"/>
      <c r="Z1162" s="12"/>
      <c r="AA1162" s="14"/>
      <c r="AB1162" s="14"/>
      <c r="AC1162" s="11"/>
      <c r="AD1162" s="11"/>
      <c r="AE1162" s="11"/>
      <c r="AF1162" s="11"/>
      <c r="AG1162" s="11"/>
      <c r="AH1162" s="11"/>
      <c r="AI1162" s="11"/>
      <c r="AJ1162" s="11"/>
      <c r="AK1162" s="11"/>
      <c r="AL1162" s="11"/>
      <c r="AM1162" s="11"/>
      <c r="AN1162" s="11"/>
      <c r="AO1162" s="11"/>
      <c r="AP1162" s="11"/>
      <c r="AQ1162" s="11"/>
      <c r="AR1162" s="11"/>
      <c r="AS1162" s="56"/>
      <c r="AT1162" s="56"/>
      <c r="AU1162" s="56"/>
      <c r="AV1162" s="56"/>
      <c r="AW1162" s="56"/>
      <c r="AX1162" s="56"/>
      <c r="AY1162" s="56"/>
      <c r="AZ1162" s="56"/>
      <c r="BA1162" s="56"/>
      <c r="BB1162" s="56"/>
      <c r="BC1162" s="56"/>
      <c r="BD1162" s="56"/>
      <c r="BE1162" s="56"/>
      <c r="BF1162" s="56"/>
      <c r="BG1162" s="56"/>
      <c r="BH1162" s="56"/>
      <c r="BI1162" s="56"/>
      <c r="BJ1162" s="56"/>
      <c r="BK1162" s="56"/>
      <c r="BL1162" s="56"/>
      <c r="BM1162" s="56"/>
      <c r="BN1162" s="56"/>
      <c r="BO1162" s="56"/>
      <c r="BP1162" s="56"/>
      <c r="BQ1162" s="56"/>
      <c r="BR1162" s="56"/>
      <c r="BS1162" s="56"/>
      <c r="BT1162" s="56"/>
      <c r="BU1162" s="56"/>
      <c r="BV1162" s="56"/>
    </row>
    <row r="1163" ht="15.75" customHeight="1">
      <c r="A1163" s="92"/>
      <c r="B1163" s="92"/>
      <c r="C1163" s="92"/>
      <c r="D1163" s="92"/>
      <c r="E1163" s="93"/>
      <c r="F1163" s="92"/>
      <c r="G1163" s="92"/>
      <c r="H1163" s="92"/>
      <c r="I1163" s="92"/>
      <c r="J1163" s="92"/>
      <c r="K1163" s="92"/>
      <c r="L1163" s="92"/>
      <c r="M1163" s="93"/>
      <c r="N1163" s="92"/>
      <c r="O1163" s="92"/>
      <c r="P1163" s="11"/>
      <c r="Q1163" s="11"/>
      <c r="R1163" s="92"/>
      <c r="S1163" s="92"/>
      <c r="T1163" s="92"/>
      <c r="U1163" s="92"/>
      <c r="V1163" s="92"/>
      <c r="W1163" s="92"/>
      <c r="X1163" s="94"/>
      <c r="Y1163" s="12"/>
      <c r="Z1163" s="12"/>
      <c r="AA1163" s="14"/>
      <c r="AB1163" s="14"/>
      <c r="AC1163" s="11"/>
      <c r="AD1163" s="11"/>
      <c r="AE1163" s="11"/>
      <c r="AF1163" s="11"/>
      <c r="AG1163" s="11"/>
      <c r="AH1163" s="11"/>
      <c r="AI1163" s="11"/>
      <c r="AJ1163" s="11"/>
      <c r="AK1163" s="11"/>
      <c r="AL1163" s="11"/>
      <c r="AM1163" s="11"/>
      <c r="AN1163" s="11"/>
      <c r="AO1163" s="11"/>
      <c r="AP1163" s="11"/>
      <c r="AQ1163" s="11"/>
      <c r="AR1163" s="11"/>
      <c r="AS1163" s="56"/>
      <c r="AT1163" s="56"/>
      <c r="AU1163" s="56"/>
      <c r="AV1163" s="56"/>
      <c r="AW1163" s="56"/>
      <c r="AX1163" s="56"/>
      <c r="AY1163" s="56"/>
      <c r="AZ1163" s="56"/>
      <c r="BA1163" s="56"/>
      <c r="BB1163" s="56"/>
      <c r="BC1163" s="56"/>
      <c r="BD1163" s="56"/>
      <c r="BE1163" s="56"/>
      <c r="BF1163" s="56"/>
      <c r="BG1163" s="56"/>
      <c r="BH1163" s="56"/>
      <c r="BI1163" s="56"/>
      <c r="BJ1163" s="56"/>
      <c r="BK1163" s="56"/>
      <c r="BL1163" s="56"/>
      <c r="BM1163" s="56"/>
      <c r="BN1163" s="56"/>
      <c r="BO1163" s="56"/>
      <c r="BP1163" s="56"/>
      <c r="BQ1163" s="56"/>
      <c r="BR1163" s="56"/>
      <c r="BS1163" s="56"/>
      <c r="BT1163" s="56"/>
      <c r="BU1163" s="56"/>
      <c r="BV1163" s="56"/>
    </row>
    <row r="1164" ht="15.75" customHeight="1">
      <c r="A1164" s="92"/>
      <c r="B1164" s="92"/>
      <c r="C1164" s="92"/>
      <c r="D1164" s="92"/>
      <c r="E1164" s="93"/>
      <c r="F1164" s="92"/>
      <c r="G1164" s="92"/>
      <c r="H1164" s="92"/>
      <c r="I1164" s="92"/>
      <c r="J1164" s="92"/>
      <c r="K1164" s="92"/>
      <c r="L1164" s="92"/>
      <c r="M1164" s="93"/>
      <c r="N1164" s="92"/>
      <c r="O1164" s="92"/>
      <c r="P1164" s="11"/>
      <c r="Q1164" s="11"/>
      <c r="R1164" s="92"/>
      <c r="S1164" s="92"/>
      <c r="T1164" s="92"/>
      <c r="U1164" s="92"/>
      <c r="V1164" s="92"/>
      <c r="W1164" s="92"/>
      <c r="X1164" s="94"/>
      <c r="Y1164" s="12"/>
      <c r="Z1164" s="12"/>
      <c r="AA1164" s="14"/>
      <c r="AB1164" s="14"/>
      <c r="AC1164" s="11"/>
      <c r="AD1164" s="11"/>
      <c r="AE1164" s="11"/>
      <c r="AF1164" s="11"/>
      <c r="AG1164" s="11"/>
      <c r="AH1164" s="11"/>
      <c r="AI1164" s="11"/>
      <c r="AJ1164" s="11"/>
      <c r="AK1164" s="11"/>
      <c r="AL1164" s="11"/>
      <c r="AM1164" s="11"/>
      <c r="AN1164" s="11"/>
      <c r="AO1164" s="11"/>
      <c r="AP1164" s="11"/>
      <c r="AQ1164" s="11"/>
      <c r="AR1164" s="11"/>
      <c r="AS1164" s="56"/>
      <c r="AT1164" s="56"/>
      <c r="AU1164" s="56"/>
      <c r="AV1164" s="56"/>
      <c r="AW1164" s="56"/>
      <c r="AX1164" s="56"/>
      <c r="AY1164" s="56"/>
      <c r="AZ1164" s="56"/>
      <c r="BA1164" s="56"/>
      <c r="BB1164" s="56"/>
      <c r="BC1164" s="56"/>
      <c r="BD1164" s="56"/>
      <c r="BE1164" s="56"/>
      <c r="BF1164" s="56"/>
      <c r="BG1164" s="56"/>
      <c r="BH1164" s="56"/>
      <c r="BI1164" s="56"/>
      <c r="BJ1164" s="56"/>
      <c r="BK1164" s="56"/>
      <c r="BL1164" s="56"/>
      <c r="BM1164" s="56"/>
      <c r="BN1164" s="56"/>
      <c r="BO1164" s="56"/>
      <c r="BP1164" s="56"/>
      <c r="BQ1164" s="56"/>
      <c r="BR1164" s="56"/>
      <c r="BS1164" s="56"/>
      <c r="BT1164" s="56"/>
      <c r="BU1164" s="56"/>
      <c r="BV1164" s="56"/>
    </row>
    <row r="1165" ht="15.75" customHeight="1">
      <c r="A1165" s="92"/>
      <c r="B1165" s="92"/>
      <c r="C1165" s="92"/>
      <c r="D1165" s="92"/>
      <c r="E1165" s="93"/>
      <c r="F1165" s="92"/>
      <c r="G1165" s="92"/>
      <c r="H1165" s="92"/>
      <c r="I1165" s="92"/>
      <c r="J1165" s="92"/>
      <c r="K1165" s="92"/>
      <c r="L1165" s="92"/>
      <c r="M1165" s="93"/>
      <c r="N1165" s="92"/>
      <c r="O1165" s="92"/>
      <c r="P1165" s="11"/>
      <c r="Q1165" s="11"/>
      <c r="R1165" s="92"/>
      <c r="S1165" s="92"/>
      <c r="T1165" s="92"/>
      <c r="U1165" s="92"/>
      <c r="V1165" s="92"/>
      <c r="W1165" s="92"/>
      <c r="X1165" s="94"/>
      <c r="Y1165" s="12"/>
      <c r="Z1165" s="12"/>
      <c r="AA1165" s="14"/>
      <c r="AB1165" s="14"/>
      <c r="AC1165" s="11"/>
      <c r="AD1165" s="11"/>
      <c r="AE1165" s="11"/>
      <c r="AF1165" s="11"/>
      <c r="AG1165" s="11"/>
      <c r="AH1165" s="11"/>
      <c r="AI1165" s="11"/>
      <c r="AJ1165" s="11"/>
      <c r="AK1165" s="11"/>
      <c r="AL1165" s="11"/>
      <c r="AM1165" s="11"/>
      <c r="AN1165" s="11"/>
      <c r="AO1165" s="11"/>
      <c r="AP1165" s="11"/>
      <c r="AQ1165" s="11"/>
      <c r="AR1165" s="11"/>
      <c r="AS1165" s="56"/>
      <c r="AT1165" s="56"/>
      <c r="AU1165" s="56"/>
      <c r="AV1165" s="56"/>
      <c r="AW1165" s="56"/>
      <c r="AX1165" s="56"/>
      <c r="AY1165" s="56"/>
      <c r="AZ1165" s="56"/>
      <c r="BA1165" s="56"/>
      <c r="BB1165" s="56"/>
      <c r="BC1165" s="56"/>
      <c r="BD1165" s="56"/>
      <c r="BE1165" s="56"/>
      <c r="BF1165" s="56"/>
      <c r="BG1165" s="56"/>
      <c r="BH1165" s="56"/>
      <c r="BI1165" s="56"/>
      <c r="BJ1165" s="56"/>
      <c r="BK1165" s="56"/>
      <c r="BL1165" s="56"/>
      <c r="BM1165" s="56"/>
      <c r="BN1165" s="56"/>
      <c r="BO1165" s="56"/>
      <c r="BP1165" s="56"/>
      <c r="BQ1165" s="56"/>
      <c r="BR1165" s="56"/>
      <c r="BS1165" s="56"/>
      <c r="BT1165" s="56"/>
      <c r="BU1165" s="56"/>
      <c r="BV1165" s="56"/>
    </row>
    <row r="1166" ht="15.75" customHeight="1">
      <c r="A1166" s="92"/>
      <c r="B1166" s="92"/>
      <c r="C1166" s="92"/>
      <c r="D1166" s="92"/>
      <c r="E1166" s="93"/>
      <c r="F1166" s="92"/>
      <c r="G1166" s="92"/>
      <c r="H1166" s="92"/>
      <c r="I1166" s="92"/>
      <c r="J1166" s="92"/>
      <c r="K1166" s="92"/>
      <c r="L1166" s="92"/>
      <c r="M1166" s="93"/>
      <c r="N1166" s="92"/>
      <c r="O1166" s="92"/>
      <c r="P1166" s="11"/>
      <c r="Q1166" s="11"/>
      <c r="R1166" s="92"/>
      <c r="S1166" s="92"/>
      <c r="T1166" s="92"/>
      <c r="U1166" s="92"/>
      <c r="V1166" s="92"/>
      <c r="W1166" s="92"/>
      <c r="X1166" s="94"/>
      <c r="Y1166" s="12"/>
      <c r="Z1166" s="12"/>
      <c r="AA1166" s="14"/>
      <c r="AB1166" s="14"/>
      <c r="AC1166" s="11"/>
      <c r="AD1166" s="11"/>
      <c r="AE1166" s="11"/>
      <c r="AF1166" s="11"/>
      <c r="AG1166" s="11"/>
      <c r="AH1166" s="11"/>
      <c r="AI1166" s="11"/>
      <c r="AJ1166" s="11"/>
      <c r="AK1166" s="11"/>
      <c r="AL1166" s="11"/>
      <c r="AM1166" s="11"/>
      <c r="AN1166" s="11"/>
      <c r="AO1166" s="11"/>
      <c r="AP1166" s="11"/>
      <c r="AQ1166" s="11"/>
      <c r="AR1166" s="11"/>
      <c r="AS1166" s="56"/>
      <c r="AT1166" s="56"/>
      <c r="AU1166" s="56"/>
      <c r="AV1166" s="56"/>
      <c r="AW1166" s="56"/>
      <c r="AX1166" s="56"/>
      <c r="AY1166" s="56"/>
      <c r="AZ1166" s="56"/>
      <c r="BA1166" s="56"/>
      <c r="BB1166" s="56"/>
      <c r="BC1166" s="56"/>
      <c r="BD1166" s="56"/>
      <c r="BE1166" s="56"/>
      <c r="BF1166" s="56"/>
      <c r="BG1166" s="56"/>
      <c r="BH1166" s="56"/>
      <c r="BI1166" s="56"/>
      <c r="BJ1166" s="56"/>
      <c r="BK1166" s="56"/>
      <c r="BL1166" s="56"/>
      <c r="BM1166" s="56"/>
      <c r="BN1166" s="56"/>
      <c r="BO1166" s="56"/>
      <c r="BP1166" s="56"/>
      <c r="BQ1166" s="56"/>
      <c r="BR1166" s="56"/>
      <c r="BS1166" s="56"/>
      <c r="BT1166" s="56"/>
      <c r="BU1166" s="56"/>
      <c r="BV1166" s="56"/>
    </row>
    <row r="1167" ht="15.75" customHeight="1">
      <c r="A1167" s="92"/>
      <c r="B1167" s="92"/>
      <c r="C1167" s="92"/>
      <c r="D1167" s="92"/>
      <c r="E1167" s="93"/>
      <c r="F1167" s="92"/>
      <c r="G1167" s="92"/>
      <c r="H1167" s="92"/>
      <c r="I1167" s="92"/>
      <c r="J1167" s="92"/>
      <c r="K1167" s="92"/>
      <c r="L1167" s="92"/>
      <c r="M1167" s="93"/>
      <c r="N1167" s="92"/>
      <c r="O1167" s="92"/>
      <c r="P1167" s="11"/>
      <c r="Q1167" s="11"/>
      <c r="R1167" s="92"/>
      <c r="S1167" s="92"/>
      <c r="T1167" s="92"/>
      <c r="U1167" s="92"/>
      <c r="V1167" s="92"/>
      <c r="W1167" s="92"/>
      <c r="X1167" s="94"/>
      <c r="Y1167" s="12"/>
      <c r="Z1167" s="12"/>
      <c r="AA1167" s="14"/>
      <c r="AB1167" s="14"/>
      <c r="AC1167" s="11"/>
      <c r="AD1167" s="11"/>
      <c r="AE1167" s="11"/>
      <c r="AF1167" s="11"/>
      <c r="AG1167" s="11"/>
      <c r="AH1167" s="11"/>
      <c r="AI1167" s="11"/>
      <c r="AJ1167" s="11"/>
      <c r="AK1167" s="11"/>
      <c r="AL1167" s="11"/>
      <c r="AM1167" s="11"/>
      <c r="AN1167" s="11"/>
      <c r="AO1167" s="11"/>
      <c r="AP1167" s="11"/>
      <c r="AQ1167" s="11"/>
      <c r="AR1167" s="11"/>
      <c r="AS1167" s="56"/>
      <c r="AT1167" s="56"/>
      <c r="AU1167" s="56"/>
      <c r="AV1167" s="56"/>
      <c r="AW1167" s="56"/>
      <c r="AX1167" s="56"/>
      <c r="AY1167" s="56"/>
      <c r="AZ1167" s="56"/>
      <c r="BA1167" s="56"/>
      <c r="BB1167" s="56"/>
      <c r="BC1167" s="56"/>
      <c r="BD1167" s="56"/>
      <c r="BE1167" s="56"/>
      <c r="BF1167" s="56"/>
      <c r="BG1167" s="56"/>
      <c r="BH1167" s="56"/>
      <c r="BI1167" s="56"/>
      <c r="BJ1167" s="56"/>
      <c r="BK1167" s="56"/>
      <c r="BL1167" s="56"/>
      <c r="BM1167" s="56"/>
      <c r="BN1167" s="56"/>
      <c r="BO1167" s="56"/>
      <c r="BP1167" s="56"/>
      <c r="BQ1167" s="56"/>
      <c r="BR1167" s="56"/>
      <c r="BS1167" s="56"/>
      <c r="BT1167" s="56"/>
      <c r="BU1167" s="56"/>
      <c r="BV1167" s="56"/>
    </row>
    <row r="1168" ht="15.75" customHeight="1">
      <c r="A1168" s="92"/>
      <c r="B1168" s="92"/>
      <c r="C1168" s="92"/>
      <c r="D1168" s="92"/>
      <c r="E1168" s="93"/>
      <c r="F1168" s="92"/>
      <c r="G1168" s="92"/>
      <c r="H1168" s="92"/>
      <c r="I1168" s="92"/>
      <c r="J1168" s="92"/>
      <c r="K1168" s="92"/>
      <c r="L1168" s="92"/>
      <c r="M1168" s="93"/>
      <c r="N1168" s="92"/>
      <c r="O1168" s="92"/>
      <c r="P1168" s="11"/>
      <c r="Q1168" s="11"/>
      <c r="R1168" s="92"/>
      <c r="S1168" s="92"/>
      <c r="T1168" s="92"/>
      <c r="U1168" s="92"/>
      <c r="V1168" s="92"/>
      <c r="W1168" s="92"/>
      <c r="X1168" s="94"/>
      <c r="Y1168" s="12"/>
      <c r="Z1168" s="12"/>
      <c r="AA1168" s="14"/>
      <c r="AB1168" s="14"/>
      <c r="AC1168" s="11"/>
      <c r="AD1168" s="11"/>
      <c r="AE1168" s="11"/>
      <c r="AF1168" s="11"/>
      <c r="AG1168" s="11"/>
      <c r="AH1168" s="11"/>
      <c r="AI1168" s="11"/>
      <c r="AJ1168" s="11"/>
      <c r="AK1168" s="11"/>
      <c r="AL1168" s="11"/>
      <c r="AM1168" s="11"/>
      <c r="AN1168" s="11"/>
      <c r="AO1168" s="11"/>
      <c r="AP1168" s="11"/>
      <c r="AQ1168" s="11"/>
      <c r="AR1168" s="11"/>
      <c r="AS1168" s="56"/>
      <c r="AT1168" s="56"/>
      <c r="AU1168" s="56"/>
      <c r="AV1168" s="56"/>
      <c r="AW1168" s="56"/>
      <c r="AX1168" s="56"/>
      <c r="AY1168" s="56"/>
      <c r="AZ1168" s="56"/>
      <c r="BA1168" s="56"/>
      <c r="BB1168" s="56"/>
      <c r="BC1168" s="56"/>
      <c r="BD1168" s="56"/>
      <c r="BE1168" s="56"/>
      <c r="BF1168" s="56"/>
      <c r="BG1168" s="56"/>
      <c r="BH1168" s="56"/>
      <c r="BI1168" s="56"/>
      <c r="BJ1168" s="56"/>
      <c r="BK1168" s="56"/>
      <c r="BL1168" s="56"/>
      <c r="BM1168" s="56"/>
      <c r="BN1168" s="56"/>
      <c r="BO1168" s="56"/>
      <c r="BP1168" s="56"/>
      <c r="BQ1168" s="56"/>
      <c r="BR1168" s="56"/>
      <c r="BS1168" s="56"/>
      <c r="BT1168" s="56"/>
      <c r="BU1168" s="56"/>
      <c r="BV1168" s="56"/>
    </row>
    <row r="1169" ht="15.75" customHeight="1">
      <c r="A1169" s="92"/>
      <c r="B1169" s="92"/>
      <c r="C1169" s="92"/>
      <c r="D1169" s="92"/>
      <c r="E1169" s="93"/>
      <c r="F1169" s="92"/>
      <c r="G1169" s="92"/>
      <c r="H1169" s="92"/>
      <c r="I1169" s="92"/>
      <c r="J1169" s="92"/>
      <c r="K1169" s="92"/>
      <c r="L1169" s="92"/>
      <c r="M1169" s="93"/>
      <c r="N1169" s="92"/>
      <c r="O1169" s="92"/>
      <c r="P1169" s="11"/>
      <c r="Q1169" s="11"/>
      <c r="R1169" s="92"/>
      <c r="S1169" s="92"/>
      <c r="T1169" s="92"/>
      <c r="U1169" s="92"/>
      <c r="V1169" s="92"/>
      <c r="W1169" s="92"/>
      <c r="X1169" s="94"/>
      <c r="Y1169" s="12"/>
      <c r="Z1169" s="12"/>
      <c r="AA1169" s="14"/>
      <c r="AB1169" s="14"/>
      <c r="AC1169" s="11"/>
      <c r="AD1169" s="11"/>
      <c r="AE1169" s="11"/>
      <c r="AF1169" s="11"/>
      <c r="AG1169" s="11"/>
      <c r="AH1169" s="11"/>
      <c r="AI1169" s="11"/>
      <c r="AJ1169" s="11"/>
      <c r="AK1169" s="11"/>
      <c r="AL1169" s="11"/>
      <c r="AM1169" s="11"/>
      <c r="AN1169" s="11"/>
      <c r="AO1169" s="11"/>
      <c r="AP1169" s="11"/>
      <c r="AQ1169" s="11"/>
      <c r="AR1169" s="11"/>
      <c r="AS1169" s="56"/>
      <c r="AT1169" s="56"/>
      <c r="AU1169" s="56"/>
      <c r="AV1169" s="56"/>
      <c r="AW1169" s="56"/>
      <c r="AX1169" s="56"/>
      <c r="AY1169" s="56"/>
      <c r="AZ1169" s="56"/>
      <c r="BA1169" s="56"/>
      <c r="BB1169" s="56"/>
      <c r="BC1169" s="56"/>
      <c r="BD1169" s="56"/>
      <c r="BE1169" s="56"/>
      <c r="BF1169" s="56"/>
      <c r="BG1169" s="56"/>
      <c r="BH1169" s="56"/>
      <c r="BI1169" s="56"/>
      <c r="BJ1169" s="56"/>
      <c r="BK1169" s="56"/>
      <c r="BL1169" s="56"/>
      <c r="BM1169" s="56"/>
      <c r="BN1169" s="56"/>
      <c r="BO1169" s="56"/>
      <c r="BP1169" s="56"/>
      <c r="BQ1169" s="56"/>
      <c r="BR1169" s="56"/>
      <c r="BS1169" s="56"/>
      <c r="BT1169" s="56"/>
      <c r="BU1169" s="56"/>
      <c r="BV1169" s="56"/>
    </row>
    <row r="1170" ht="15.75" customHeight="1">
      <c r="A1170" s="92"/>
      <c r="B1170" s="92"/>
      <c r="C1170" s="92"/>
      <c r="D1170" s="92"/>
      <c r="E1170" s="93"/>
      <c r="F1170" s="92"/>
      <c r="G1170" s="92"/>
      <c r="H1170" s="92"/>
      <c r="I1170" s="92"/>
      <c r="J1170" s="92"/>
      <c r="K1170" s="92"/>
      <c r="L1170" s="92"/>
      <c r="M1170" s="93"/>
      <c r="N1170" s="92"/>
      <c r="O1170" s="92"/>
      <c r="P1170" s="11"/>
      <c r="Q1170" s="11"/>
      <c r="R1170" s="92"/>
      <c r="S1170" s="92"/>
      <c r="T1170" s="92"/>
      <c r="U1170" s="92"/>
      <c r="V1170" s="92"/>
      <c r="W1170" s="92"/>
      <c r="X1170" s="94"/>
      <c r="Y1170" s="12"/>
      <c r="Z1170" s="12"/>
      <c r="AA1170" s="14"/>
      <c r="AB1170" s="14"/>
      <c r="AC1170" s="11"/>
      <c r="AD1170" s="11"/>
      <c r="AE1170" s="11"/>
      <c r="AF1170" s="11"/>
      <c r="AG1170" s="11"/>
      <c r="AH1170" s="11"/>
      <c r="AI1170" s="11"/>
      <c r="AJ1170" s="11"/>
      <c r="AK1170" s="11"/>
      <c r="AL1170" s="11"/>
      <c r="AM1170" s="11"/>
      <c r="AN1170" s="11"/>
      <c r="AO1170" s="11"/>
      <c r="AP1170" s="11"/>
      <c r="AQ1170" s="11"/>
      <c r="AR1170" s="11"/>
      <c r="AS1170" s="56"/>
      <c r="AT1170" s="56"/>
      <c r="AU1170" s="56"/>
      <c r="AV1170" s="56"/>
      <c r="AW1170" s="56"/>
      <c r="AX1170" s="56"/>
      <c r="AY1170" s="56"/>
      <c r="AZ1170" s="56"/>
      <c r="BA1170" s="56"/>
      <c r="BB1170" s="56"/>
      <c r="BC1170" s="56"/>
      <c r="BD1170" s="56"/>
      <c r="BE1170" s="56"/>
      <c r="BF1170" s="56"/>
      <c r="BG1170" s="56"/>
      <c r="BH1170" s="56"/>
      <c r="BI1170" s="56"/>
      <c r="BJ1170" s="56"/>
      <c r="BK1170" s="56"/>
      <c r="BL1170" s="56"/>
      <c r="BM1170" s="56"/>
      <c r="BN1170" s="56"/>
      <c r="BO1170" s="56"/>
      <c r="BP1170" s="56"/>
      <c r="BQ1170" s="56"/>
      <c r="BR1170" s="56"/>
      <c r="BS1170" s="56"/>
      <c r="BT1170" s="56"/>
      <c r="BU1170" s="56"/>
      <c r="BV1170" s="56"/>
    </row>
    <row r="1171" ht="15.75" customHeight="1">
      <c r="A1171" s="92"/>
      <c r="B1171" s="92"/>
      <c r="C1171" s="92"/>
      <c r="D1171" s="92"/>
      <c r="E1171" s="93"/>
      <c r="F1171" s="92"/>
      <c r="G1171" s="92"/>
      <c r="H1171" s="92"/>
      <c r="I1171" s="92"/>
      <c r="J1171" s="92"/>
      <c r="K1171" s="92"/>
      <c r="L1171" s="92"/>
      <c r="M1171" s="93"/>
      <c r="N1171" s="92"/>
      <c r="O1171" s="92"/>
      <c r="P1171" s="11"/>
      <c r="Q1171" s="11"/>
      <c r="R1171" s="92"/>
      <c r="S1171" s="92"/>
      <c r="T1171" s="92"/>
      <c r="U1171" s="92"/>
      <c r="V1171" s="92"/>
      <c r="W1171" s="92"/>
      <c r="X1171" s="94"/>
      <c r="Y1171" s="12"/>
      <c r="Z1171" s="12"/>
      <c r="AA1171" s="14"/>
      <c r="AB1171" s="14"/>
      <c r="AC1171" s="11"/>
      <c r="AD1171" s="11"/>
      <c r="AE1171" s="11"/>
      <c r="AF1171" s="11"/>
      <c r="AG1171" s="11"/>
      <c r="AH1171" s="11"/>
      <c r="AI1171" s="11"/>
      <c r="AJ1171" s="11"/>
      <c r="AK1171" s="11"/>
      <c r="AL1171" s="11"/>
      <c r="AM1171" s="11"/>
      <c r="AN1171" s="11"/>
      <c r="AO1171" s="11"/>
      <c r="AP1171" s="11"/>
      <c r="AQ1171" s="11"/>
      <c r="AR1171" s="11"/>
      <c r="AS1171" s="56"/>
      <c r="AT1171" s="56"/>
      <c r="AU1171" s="56"/>
      <c r="AV1171" s="56"/>
      <c r="AW1171" s="56"/>
      <c r="AX1171" s="56"/>
      <c r="AY1171" s="56"/>
      <c r="AZ1171" s="56"/>
      <c r="BA1171" s="56"/>
      <c r="BB1171" s="56"/>
      <c r="BC1171" s="56"/>
      <c r="BD1171" s="56"/>
      <c r="BE1171" s="56"/>
      <c r="BF1171" s="56"/>
      <c r="BG1171" s="56"/>
      <c r="BH1171" s="56"/>
      <c r="BI1171" s="56"/>
      <c r="BJ1171" s="56"/>
      <c r="BK1171" s="56"/>
      <c r="BL1171" s="56"/>
      <c r="BM1171" s="56"/>
      <c r="BN1171" s="56"/>
      <c r="BO1171" s="56"/>
      <c r="BP1171" s="56"/>
      <c r="BQ1171" s="56"/>
      <c r="BR1171" s="56"/>
      <c r="BS1171" s="56"/>
      <c r="BT1171" s="56"/>
      <c r="BU1171" s="56"/>
      <c r="BV1171" s="56"/>
    </row>
    <row r="1172" ht="15.75" customHeight="1">
      <c r="A1172" s="92"/>
      <c r="B1172" s="92"/>
      <c r="C1172" s="92"/>
      <c r="D1172" s="92"/>
      <c r="E1172" s="93"/>
      <c r="F1172" s="92"/>
      <c r="G1172" s="92"/>
      <c r="H1172" s="92"/>
      <c r="I1172" s="92"/>
      <c r="J1172" s="92"/>
      <c r="K1172" s="92"/>
      <c r="L1172" s="92"/>
      <c r="M1172" s="93"/>
      <c r="N1172" s="92"/>
      <c r="O1172" s="92"/>
      <c r="P1172" s="11"/>
      <c r="Q1172" s="11"/>
      <c r="R1172" s="92"/>
      <c r="S1172" s="92"/>
      <c r="T1172" s="92"/>
      <c r="U1172" s="92"/>
      <c r="V1172" s="92"/>
      <c r="W1172" s="92"/>
      <c r="X1172" s="94"/>
      <c r="Y1172" s="12"/>
      <c r="Z1172" s="12"/>
      <c r="AA1172" s="14"/>
      <c r="AB1172" s="14"/>
      <c r="AC1172" s="11"/>
      <c r="AD1172" s="11"/>
      <c r="AE1172" s="11"/>
      <c r="AF1172" s="11"/>
      <c r="AG1172" s="11"/>
      <c r="AH1172" s="11"/>
      <c r="AI1172" s="11"/>
      <c r="AJ1172" s="11"/>
      <c r="AK1172" s="11"/>
      <c r="AL1172" s="11"/>
      <c r="AM1172" s="11"/>
      <c r="AN1172" s="11"/>
      <c r="AO1172" s="11"/>
      <c r="AP1172" s="11"/>
      <c r="AQ1172" s="11"/>
      <c r="AR1172" s="11"/>
      <c r="AS1172" s="56"/>
      <c r="AT1172" s="56"/>
      <c r="AU1172" s="56"/>
      <c r="AV1172" s="56"/>
      <c r="AW1172" s="56"/>
      <c r="AX1172" s="56"/>
      <c r="AY1172" s="56"/>
      <c r="AZ1172" s="56"/>
      <c r="BA1172" s="56"/>
      <c r="BB1172" s="56"/>
      <c r="BC1172" s="56"/>
      <c r="BD1172" s="56"/>
      <c r="BE1172" s="56"/>
      <c r="BF1172" s="56"/>
      <c r="BG1172" s="56"/>
      <c r="BH1172" s="56"/>
      <c r="BI1172" s="56"/>
      <c r="BJ1172" s="56"/>
      <c r="BK1172" s="56"/>
      <c r="BL1172" s="56"/>
      <c r="BM1172" s="56"/>
      <c r="BN1172" s="56"/>
      <c r="BO1172" s="56"/>
      <c r="BP1172" s="56"/>
      <c r="BQ1172" s="56"/>
      <c r="BR1172" s="56"/>
      <c r="BS1172" s="56"/>
      <c r="BT1172" s="56"/>
      <c r="BU1172" s="56"/>
      <c r="BV1172" s="56"/>
    </row>
    <row r="1173" ht="15.75" customHeight="1">
      <c r="A1173" s="92"/>
      <c r="B1173" s="92"/>
      <c r="C1173" s="92"/>
      <c r="D1173" s="92"/>
      <c r="E1173" s="93"/>
      <c r="F1173" s="92"/>
      <c r="G1173" s="92"/>
      <c r="H1173" s="92"/>
      <c r="I1173" s="92"/>
      <c r="J1173" s="92"/>
      <c r="K1173" s="92"/>
      <c r="L1173" s="92"/>
      <c r="M1173" s="93"/>
      <c r="N1173" s="92"/>
      <c r="O1173" s="92"/>
      <c r="P1173" s="11"/>
      <c r="Q1173" s="11"/>
      <c r="R1173" s="92"/>
      <c r="S1173" s="92"/>
      <c r="T1173" s="92"/>
      <c r="U1173" s="92"/>
      <c r="V1173" s="92"/>
      <c r="W1173" s="92"/>
      <c r="X1173" s="94"/>
      <c r="Y1173" s="12"/>
      <c r="Z1173" s="12"/>
      <c r="AA1173" s="14"/>
      <c r="AB1173" s="14"/>
      <c r="AC1173" s="11"/>
      <c r="AD1173" s="11"/>
      <c r="AE1173" s="11"/>
      <c r="AF1173" s="11"/>
      <c r="AG1173" s="11"/>
      <c r="AH1173" s="11"/>
      <c r="AI1173" s="11"/>
      <c r="AJ1173" s="11"/>
      <c r="AK1173" s="11"/>
      <c r="AL1173" s="11"/>
      <c r="AM1173" s="11"/>
      <c r="AN1173" s="11"/>
      <c r="AO1173" s="11"/>
      <c r="AP1173" s="11"/>
      <c r="AQ1173" s="11"/>
      <c r="AR1173" s="11"/>
      <c r="AS1173" s="56"/>
      <c r="AT1173" s="56"/>
      <c r="AU1173" s="56"/>
      <c r="AV1173" s="56"/>
      <c r="AW1173" s="56"/>
      <c r="AX1173" s="56"/>
      <c r="AY1173" s="56"/>
      <c r="AZ1173" s="56"/>
      <c r="BA1173" s="56"/>
      <c r="BB1173" s="56"/>
      <c r="BC1173" s="56"/>
      <c r="BD1173" s="56"/>
      <c r="BE1173" s="56"/>
      <c r="BF1173" s="56"/>
      <c r="BG1173" s="56"/>
      <c r="BH1173" s="56"/>
      <c r="BI1173" s="56"/>
      <c r="BJ1173" s="56"/>
      <c r="BK1173" s="56"/>
      <c r="BL1173" s="56"/>
      <c r="BM1173" s="56"/>
      <c r="BN1173" s="56"/>
      <c r="BO1173" s="56"/>
      <c r="BP1173" s="56"/>
      <c r="BQ1173" s="56"/>
      <c r="BR1173" s="56"/>
      <c r="BS1173" s="56"/>
      <c r="BT1173" s="56"/>
      <c r="BU1173" s="56"/>
      <c r="BV1173" s="56"/>
    </row>
    <row r="1174" ht="15.75" customHeight="1">
      <c r="A1174" s="92"/>
      <c r="B1174" s="92"/>
      <c r="C1174" s="92"/>
      <c r="D1174" s="92"/>
      <c r="E1174" s="93"/>
      <c r="F1174" s="92"/>
      <c r="G1174" s="92"/>
      <c r="H1174" s="92"/>
      <c r="I1174" s="92"/>
      <c r="J1174" s="92"/>
      <c r="K1174" s="92"/>
      <c r="L1174" s="92"/>
      <c r="M1174" s="93"/>
      <c r="N1174" s="92"/>
      <c r="O1174" s="92"/>
      <c r="P1174" s="11"/>
      <c r="Q1174" s="11"/>
      <c r="R1174" s="92"/>
      <c r="S1174" s="92"/>
      <c r="T1174" s="92"/>
      <c r="U1174" s="92"/>
      <c r="V1174" s="92"/>
      <c r="W1174" s="92"/>
      <c r="X1174" s="94"/>
      <c r="Y1174" s="12"/>
      <c r="Z1174" s="12"/>
      <c r="AA1174" s="14"/>
      <c r="AB1174" s="14"/>
      <c r="AC1174" s="11"/>
      <c r="AD1174" s="11"/>
      <c r="AE1174" s="11"/>
      <c r="AF1174" s="11"/>
      <c r="AG1174" s="11"/>
      <c r="AH1174" s="11"/>
      <c r="AI1174" s="11"/>
      <c r="AJ1174" s="11"/>
      <c r="AK1174" s="11"/>
      <c r="AL1174" s="11"/>
      <c r="AM1174" s="11"/>
      <c r="AN1174" s="11"/>
      <c r="AO1174" s="11"/>
      <c r="AP1174" s="11"/>
      <c r="AQ1174" s="11"/>
      <c r="AR1174" s="11"/>
      <c r="AS1174" s="56"/>
      <c r="AT1174" s="56"/>
      <c r="AU1174" s="56"/>
      <c r="AV1174" s="56"/>
      <c r="AW1174" s="56"/>
      <c r="AX1174" s="56"/>
      <c r="AY1174" s="56"/>
      <c r="AZ1174" s="56"/>
      <c r="BA1174" s="56"/>
      <c r="BB1174" s="56"/>
      <c r="BC1174" s="56"/>
      <c r="BD1174" s="56"/>
      <c r="BE1174" s="56"/>
      <c r="BF1174" s="56"/>
      <c r="BG1174" s="56"/>
      <c r="BH1174" s="56"/>
      <c r="BI1174" s="56"/>
      <c r="BJ1174" s="56"/>
      <c r="BK1174" s="56"/>
      <c r="BL1174" s="56"/>
      <c r="BM1174" s="56"/>
      <c r="BN1174" s="56"/>
      <c r="BO1174" s="56"/>
      <c r="BP1174" s="56"/>
      <c r="BQ1174" s="56"/>
      <c r="BR1174" s="56"/>
      <c r="BS1174" s="56"/>
      <c r="BT1174" s="56"/>
      <c r="BU1174" s="56"/>
      <c r="BV1174" s="56"/>
    </row>
    <row r="1175" ht="15.75" customHeight="1">
      <c r="A1175" s="92"/>
      <c r="B1175" s="92"/>
      <c r="C1175" s="92"/>
      <c r="D1175" s="92"/>
      <c r="E1175" s="93"/>
      <c r="F1175" s="92"/>
      <c r="G1175" s="92"/>
      <c r="H1175" s="92"/>
      <c r="I1175" s="92"/>
      <c r="J1175" s="92"/>
      <c r="K1175" s="92"/>
      <c r="L1175" s="92"/>
      <c r="M1175" s="93"/>
      <c r="N1175" s="92"/>
      <c r="O1175" s="92"/>
      <c r="P1175" s="11"/>
      <c r="Q1175" s="11"/>
      <c r="R1175" s="92"/>
      <c r="S1175" s="92"/>
      <c r="T1175" s="92"/>
      <c r="U1175" s="92"/>
      <c r="V1175" s="92"/>
      <c r="W1175" s="92"/>
      <c r="X1175" s="94"/>
      <c r="Y1175" s="12"/>
      <c r="Z1175" s="12"/>
      <c r="AA1175" s="14"/>
      <c r="AB1175" s="14"/>
      <c r="AC1175" s="11"/>
      <c r="AD1175" s="11"/>
      <c r="AE1175" s="11"/>
      <c r="AF1175" s="11"/>
      <c r="AG1175" s="11"/>
      <c r="AH1175" s="11"/>
      <c r="AI1175" s="11"/>
      <c r="AJ1175" s="11"/>
      <c r="AK1175" s="11"/>
      <c r="AL1175" s="11"/>
      <c r="AM1175" s="11"/>
      <c r="AN1175" s="11"/>
      <c r="AO1175" s="11"/>
      <c r="AP1175" s="11"/>
      <c r="AQ1175" s="11"/>
      <c r="AR1175" s="11"/>
      <c r="AS1175" s="56"/>
      <c r="AT1175" s="56"/>
      <c r="AU1175" s="56"/>
      <c r="AV1175" s="56"/>
      <c r="AW1175" s="56"/>
      <c r="AX1175" s="56"/>
      <c r="AY1175" s="56"/>
      <c r="AZ1175" s="56"/>
      <c r="BA1175" s="56"/>
      <c r="BB1175" s="56"/>
      <c r="BC1175" s="56"/>
      <c r="BD1175" s="56"/>
      <c r="BE1175" s="56"/>
      <c r="BF1175" s="56"/>
      <c r="BG1175" s="56"/>
      <c r="BH1175" s="56"/>
      <c r="BI1175" s="56"/>
      <c r="BJ1175" s="56"/>
      <c r="BK1175" s="56"/>
      <c r="BL1175" s="56"/>
      <c r="BM1175" s="56"/>
      <c r="BN1175" s="56"/>
      <c r="BO1175" s="56"/>
      <c r="BP1175" s="56"/>
      <c r="BQ1175" s="56"/>
      <c r="BR1175" s="56"/>
      <c r="BS1175" s="56"/>
      <c r="BT1175" s="56"/>
      <c r="BU1175" s="56"/>
      <c r="BV1175" s="56"/>
    </row>
    <row r="1176" ht="15.75" customHeight="1">
      <c r="A1176" s="92"/>
      <c r="B1176" s="92"/>
      <c r="C1176" s="92"/>
      <c r="D1176" s="92"/>
      <c r="E1176" s="93"/>
      <c r="F1176" s="92"/>
      <c r="G1176" s="92"/>
      <c r="H1176" s="92"/>
      <c r="I1176" s="92"/>
      <c r="J1176" s="92"/>
      <c r="K1176" s="92"/>
      <c r="L1176" s="92"/>
      <c r="M1176" s="93"/>
      <c r="N1176" s="92"/>
      <c r="O1176" s="92"/>
      <c r="P1176" s="11"/>
      <c r="Q1176" s="11"/>
      <c r="R1176" s="92"/>
      <c r="S1176" s="92"/>
      <c r="T1176" s="92"/>
      <c r="U1176" s="92"/>
      <c r="V1176" s="92"/>
      <c r="W1176" s="92"/>
      <c r="X1176" s="94"/>
      <c r="Y1176" s="12"/>
      <c r="Z1176" s="12"/>
      <c r="AA1176" s="14"/>
      <c r="AB1176" s="14"/>
      <c r="AC1176" s="11"/>
      <c r="AD1176" s="11"/>
      <c r="AE1176" s="11"/>
      <c r="AF1176" s="11"/>
      <c r="AG1176" s="11"/>
      <c r="AH1176" s="11"/>
      <c r="AI1176" s="11"/>
      <c r="AJ1176" s="11"/>
      <c r="AK1176" s="11"/>
      <c r="AL1176" s="11"/>
      <c r="AM1176" s="11"/>
      <c r="AN1176" s="11"/>
      <c r="AO1176" s="11"/>
      <c r="AP1176" s="11"/>
      <c r="AQ1176" s="11"/>
      <c r="AR1176" s="11"/>
      <c r="AS1176" s="56"/>
      <c r="AT1176" s="56"/>
      <c r="AU1176" s="56"/>
      <c r="AV1176" s="56"/>
      <c r="AW1176" s="56"/>
      <c r="AX1176" s="56"/>
      <c r="AY1176" s="56"/>
      <c r="AZ1176" s="56"/>
      <c r="BA1176" s="56"/>
      <c r="BB1176" s="56"/>
      <c r="BC1176" s="56"/>
      <c r="BD1176" s="56"/>
      <c r="BE1176" s="56"/>
      <c r="BF1176" s="56"/>
      <c r="BG1176" s="56"/>
      <c r="BH1176" s="56"/>
      <c r="BI1176" s="56"/>
      <c r="BJ1176" s="56"/>
      <c r="BK1176" s="56"/>
      <c r="BL1176" s="56"/>
      <c r="BM1176" s="56"/>
      <c r="BN1176" s="56"/>
      <c r="BO1176" s="56"/>
      <c r="BP1176" s="56"/>
      <c r="BQ1176" s="56"/>
      <c r="BR1176" s="56"/>
      <c r="BS1176" s="56"/>
      <c r="BT1176" s="56"/>
      <c r="BU1176" s="56"/>
      <c r="BV1176" s="56"/>
    </row>
    <row r="1177" ht="15.75" customHeight="1">
      <c r="A1177" s="92"/>
      <c r="B1177" s="92"/>
      <c r="C1177" s="92"/>
      <c r="D1177" s="92"/>
      <c r="E1177" s="93"/>
      <c r="F1177" s="92"/>
      <c r="G1177" s="92"/>
      <c r="H1177" s="92"/>
      <c r="I1177" s="92"/>
      <c r="J1177" s="92"/>
      <c r="K1177" s="92"/>
      <c r="L1177" s="92"/>
      <c r="M1177" s="93"/>
      <c r="N1177" s="92"/>
      <c r="O1177" s="92"/>
      <c r="P1177" s="11"/>
      <c r="Q1177" s="11"/>
      <c r="R1177" s="92"/>
      <c r="S1177" s="92"/>
      <c r="T1177" s="92"/>
      <c r="U1177" s="92"/>
      <c r="V1177" s="92"/>
      <c r="W1177" s="92"/>
      <c r="X1177" s="94"/>
      <c r="Y1177" s="12"/>
      <c r="Z1177" s="12"/>
      <c r="AA1177" s="14"/>
      <c r="AB1177" s="14"/>
      <c r="AC1177" s="11"/>
      <c r="AD1177" s="11"/>
      <c r="AE1177" s="11"/>
      <c r="AF1177" s="11"/>
      <c r="AG1177" s="11"/>
      <c r="AH1177" s="11"/>
      <c r="AI1177" s="11"/>
      <c r="AJ1177" s="11"/>
      <c r="AK1177" s="11"/>
      <c r="AL1177" s="11"/>
      <c r="AM1177" s="11"/>
      <c r="AN1177" s="11"/>
      <c r="AO1177" s="11"/>
      <c r="AP1177" s="11"/>
      <c r="AQ1177" s="11"/>
      <c r="AR1177" s="11"/>
      <c r="AS1177" s="56"/>
      <c r="AT1177" s="56"/>
      <c r="AU1177" s="56"/>
      <c r="AV1177" s="56"/>
      <c r="AW1177" s="56"/>
      <c r="AX1177" s="56"/>
      <c r="AY1177" s="56"/>
      <c r="AZ1177" s="56"/>
      <c r="BA1177" s="56"/>
      <c r="BB1177" s="56"/>
      <c r="BC1177" s="56"/>
      <c r="BD1177" s="56"/>
      <c r="BE1177" s="56"/>
      <c r="BF1177" s="56"/>
      <c r="BG1177" s="56"/>
      <c r="BH1177" s="56"/>
      <c r="BI1177" s="56"/>
      <c r="BJ1177" s="56"/>
      <c r="BK1177" s="56"/>
      <c r="BL1177" s="56"/>
      <c r="BM1177" s="56"/>
      <c r="BN1177" s="56"/>
      <c r="BO1177" s="56"/>
      <c r="BP1177" s="56"/>
      <c r="BQ1177" s="56"/>
      <c r="BR1177" s="56"/>
      <c r="BS1177" s="56"/>
      <c r="BT1177" s="56"/>
      <c r="BU1177" s="56"/>
      <c r="BV1177" s="56"/>
    </row>
    <row r="1178" ht="15.75" customHeight="1">
      <c r="A1178" s="92"/>
      <c r="B1178" s="92"/>
      <c r="C1178" s="92"/>
      <c r="D1178" s="92"/>
      <c r="E1178" s="93"/>
      <c r="F1178" s="92"/>
      <c r="G1178" s="92"/>
      <c r="H1178" s="92"/>
      <c r="I1178" s="92"/>
      <c r="J1178" s="92"/>
      <c r="K1178" s="92"/>
      <c r="L1178" s="92"/>
      <c r="M1178" s="93"/>
      <c r="N1178" s="92"/>
      <c r="O1178" s="92"/>
      <c r="P1178" s="11"/>
      <c r="Q1178" s="11"/>
      <c r="R1178" s="92"/>
      <c r="S1178" s="92"/>
      <c r="T1178" s="92"/>
      <c r="U1178" s="92"/>
      <c r="V1178" s="92"/>
      <c r="W1178" s="92"/>
      <c r="X1178" s="94"/>
      <c r="Y1178" s="12"/>
      <c r="Z1178" s="12"/>
      <c r="AA1178" s="14"/>
      <c r="AB1178" s="14"/>
      <c r="AC1178" s="11"/>
      <c r="AD1178" s="11"/>
      <c r="AE1178" s="11"/>
      <c r="AF1178" s="11"/>
      <c r="AG1178" s="11"/>
      <c r="AH1178" s="11"/>
      <c r="AI1178" s="11"/>
      <c r="AJ1178" s="11"/>
      <c r="AK1178" s="11"/>
      <c r="AL1178" s="11"/>
      <c r="AM1178" s="11"/>
      <c r="AN1178" s="11"/>
      <c r="AO1178" s="11"/>
      <c r="AP1178" s="11"/>
      <c r="AQ1178" s="11"/>
      <c r="AR1178" s="11"/>
      <c r="AS1178" s="56"/>
      <c r="AT1178" s="56"/>
      <c r="AU1178" s="56"/>
      <c r="AV1178" s="56"/>
      <c r="AW1178" s="56"/>
      <c r="AX1178" s="56"/>
      <c r="AY1178" s="56"/>
      <c r="AZ1178" s="56"/>
      <c r="BA1178" s="56"/>
      <c r="BB1178" s="56"/>
      <c r="BC1178" s="56"/>
      <c r="BD1178" s="56"/>
      <c r="BE1178" s="56"/>
      <c r="BF1178" s="56"/>
      <c r="BG1178" s="56"/>
      <c r="BH1178" s="56"/>
      <c r="BI1178" s="56"/>
      <c r="BJ1178" s="56"/>
      <c r="BK1178" s="56"/>
      <c r="BL1178" s="56"/>
      <c r="BM1178" s="56"/>
      <c r="BN1178" s="56"/>
      <c r="BO1178" s="56"/>
      <c r="BP1178" s="56"/>
      <c r="BQ1178" s="56"/>
      <c r="BR1178" s="56"/>
      <c r="BS1178" s="56"/>
      <c r="BT1178" s="56"/>
      <c r="BU1178" s="56"/>
      <c r="BV1178" s="56"/>
    </row>
    <row r="1179" ht="15.75" customHeight="1">
      <c r="A1179" s="92"/>
      <c r="B1179" s="92"/>
      <c r="C1179" s="92"/>
      <c r="D1179" s="92"/>
      <c r="E1179" s="93"/>
      <c r="F1179" s="92"/>
      <c r="G1179" s="92"/>
      <c r="H1179" s="92"/>
      <c r="I1179" s="92"/>
      <c r="J1179" s="92"/>
      <c r="K1179" s="92"/>
      <c r="L1179" s="92"/>
      <c r="M1179" s="93"/>
      <c r="N1179" s="92"/>
      <c r="O1179" s="92"/>
      <c r="P1179" s="11"/>
      <c r="Q1179" s="11"/>
      <c r="R1179" s="92"/>
      <c r="S1179" s="92"/>
      <c r="T1179" s="92"/>
      <c r="U1179" s="92"/>
      <c r="V1179" s="92"/>
      <c r="W1179" s="92"/>
      <c r="X1179" s="94"/>
      <c r="Y1179" s="12"/>
      <c r="Z1179" s="12"/>
      <c r="AA1179" s="14"/>
      <c r="AB1179" s="14"/>
      <c r="AC1179" s="11"/>
      <c r="AD1179" s="11"/>
      <c r="AE1179" s="11"/>
      <c r="AF1179" s="11"/>
      <c r="AG1179" s="11"/>
      <c r="AH1179" s="11"/>
      <c r="AI1179" s="11"/>
      <c r="AJ1179" s="11"/>
      <c r="AK1179" s="11"/>
      <c r="AL1179" s="11"/>
      <c r="AM1179" s="11"/>
      <c r="AN1179" s="11"/>
      <c r="AO1179" s="11"/>
      <c r="AP1179" s="11"/>
      <c r="AQ1179" s="11"/>
      <c r="AR1179" s="11"/>
      <c r="AS1179" s="56"/>
      <c r="AT1179" s="56"/>
      <c r="AU1179" s="56"/>
      <c r="AV1179" s="56"/>
      <c r="AW1179" s="56"/>
      <c r="AX1179" s="56"/>
      <c r="AY1179" s="56"/>
      <c r="AZ1179" s="56"/>
      <c r="BA1179" s="56"/>
      <c r="BB1179" s="56"/>
      <c r="BC1179" s="56"/>
      <c r="BD1179" s="56"/>
      <c r="BE1179" s="56"/>
      <c r="BF1179" s="56"/>
      <c r="BG1179" s="56"/>
      <c r="BH1179" s="56"/>
      <c r="BI1179" s="56"/>
      <c r="BJ1179" s="56"/>
      <c r="BK1179" s="56"/>
      <c r="BL1179" s="56"/>
      <c r="BM1179" s="56"/>
      <c r="BN1179" s="56"/>
      <c r="BO1179" s="56"/>
      <c r="BP1179" s="56"/>
      <c r="BQ1179" s="56"/>
      <c r="BR1179" s="56"/>
      <c r="BS1179" s="56"/>
      <c r="BT1179" s="56"/>
      <c r="BU1179" s="56"/>
      <c r="BV1179" s="56"/>
    </row>
    <row r="1180" ht="15.75" customHeight="1">
      <c r="A1180" s="92"/>
      <c r="B1180" s="92"/>
      <c r="C1180" s="92"/>
      <c r="D1180" s="92"/>
      <c r="E1180" s="93"/>
      <c r="F1180" s="92"/>
      <c r="G1180" s="92"/>
      <c r="H1180" s="92"/>
      <c r="I1180" s="92"/>
      <c r="J1180" s="92"/>
      <c r="K1180" s="92"/>
      <c r="L1180" s="92"/>
      <c r="M1180" s="93"/>
      <c r="N1180" s="92"/>
      <c r="O1180" s="92"/>
      <c r="P1180" s="11"/>
      <c r="Q1180" s="11"/>
      <c r="R1180" s="92"/>
      <c r="S1180" s="92"/>
      <c r="T1180" s="92"/>
      <c r="U1180" s="92"/>
      <c r="V1180" s="92"/>
      <c r="W1180" s="92"/>
      <c r="X1180" s="94"/>
      <c r="Y1180" s="12"/>
      <c r="Z1180" s="12"/>
      <c r="AA1180" s="14"/>
      <c r="AB1180" s="14"/>
      <c r="AC1180" s="11"/>
      <c r="AD1180" s="11"/>
      <c r="AE1180" s="11"/>
      <c r="AF1180" s="11"/>
      <c r="AG1180" s="11"/>
      <c r="AH1180" s="11"/>
      <c r="AI1180" s="11"/>
      <c r="AJ1180" s="11"/>
      <c r="AK1180" s="11"/>
      <c r="AL1180" s="11"/>
      <c r="AM1180" s="11"/>
      <c r="AN1180" s="11"/>
      <c r="AO1180" s="11"/>
      <c r="AP1180" s="11"/>
      <c r="AQ1180" s="11"/>
      <c r="AR1180" s="11"/>
      <c r="AS1180" s="56"/>
      <c r="AT1180" s="56"/>
      <c r="AU1180" s="56"/>
      <c r="AV1180" s="56"/>
      <c r="AW1180" s="56"/>
      <c r="AX1180" s="56"/>
      <c r="AY1180" s="56"/>
      <c r="AZ1180" s="56"/>
      <c r="BA1180" s="56"/>
      <c r="BB1180" s="56"/>
      <c r="BC1180" s="56"/>
      <c r="BD1180" s="56"/>
      <c r="BE1180" s="56"/>
      <c r="BF1180" s="56"/>
      <c r="BG1180" s="56"/>
      <c r="BH1180" s="56"/>
      <c r="BI1180" s="56"/>
      <c r="BJ1180" s="56"/>
      <c r="BK1180" s="56"/>
      <c r="BL1180" s="56"/>
      <c r="BM1180" s="56"/>
      <c r="BN1180" s="56"/>
      <c r="BO1180" s="56"/>
      <c r="BP1180" s="56"/>
      <c r="BQ1180" s="56"/>
      <c r="BR1180" s="56"/>
      <c r="BS1180" s="56"/>
      <c r="BT1180" s="56"/>
      <c r="BU1180" s="56"/>
      <c r="BV1180" s="56"/>
    </row>
    <row r="1181" ht="15.75" customHeight="1">
      <c r="A1181" s="92"/>
      <c r="B1181" s="92"/>
      <c r="C1181" s="92"/>
      <c r="D1181" s="92"/>
      <c r="E1181" s="93"/>
      <c r="F1181" s="92"/>
      <c r="G1181" s="92"/>
      <c r="H1181" s="92"/>
      <c r="I1181" s="92"/>
      <c r="J1181" s="92"/>
      <c r="K1181" s="92"/>
      <c r="L1181" s="92"/>
      <c r="M1181" s="93"/>
      <c r="N1181" s="92"/>
      <c r="O1181" s="92"/>
      <c r="P1181" s="11"/>
      <c r="Q1181" s="11"/>
      <c r="R1181" s="92"/>
      <c r="S1181" s="92"/>
      <c r="T1181" s="92"/>
      <c r="U1181" s="92"/>
      <c r="V1181" s="92"/>
      <c r="W1181" s="92"/>
      <c r="X1181" s="94"/>
      <c r="Y1181" s="12"/>
      <c r="Z1181" s="12"/>
      <c r="AA1181" s="14"/>
      <c r="AB1181" s="14"/>
      <c r="AC1181" s="11"/>
      <c r="AD1181" s="11"/>
      <c r="AE1181" s="11"/>
      <c r="AF1181" s="11"/>
      <c r="AG1181" s="11"/>
      <c r="AH1181" s="11"/>
      <c r="AI1181" s="11"/>
      <c r="AJ1181" s="11"/>
      <c r="AK1181" s="11"/>
      <c r="AL1181" s="11"/>
      <c r="AM1181" s="11"/>
      <c r="AN1181" s="11"/>
      <c r="AO1181" s="11"/>
      <c r="AP1181" s="11"/>
      <c r="AQ1181" s="11"/>
      <c r="AR1181" s="11"/>
      <c r="AS1181" s="56"/>
      <c r="AT1181" s="56"/>
      <c r="AU1181" s="56"/>
      <c r="AV1181" s="56"/>
      <c r="AW1181" s="56"/>
      <c r="AX1181" s="56"/>
      <c r="AY1181" s="56"/>
      <c r="AZ1181" s="56"/>
      <c r="BA1181" s="56"/>
      <c r="BB1181" s="56"/>
      <c r="BC1181" s="56"/>
      <c r="BD1181" s="56"/>
      <c r="BE1181" s="56"/>
      <c r="BF1181" s="56"/>
      <c r="BG1181" s="56"/>
      <c r="BH1181" s="56"/>
      <c r="BI1181" s="56"/>
      <c r="BJ1181" s="56"/>
      <c r="BK1181" s="56"/>
      <c r="BL1181" s="56"/>
      <c r="BM1181" s="56"/>
      <c r="BN1181" s="56"/>
      <c r="BO1181" s="56"/>
      <c r="BP1181" s="56"/>
      <c r="BQ1181" s="56"/>
      <c r="BR1181" s="56"/>
      <c r="BS1181" s="56"/>
      <c r="BT1181" s="56"/>
      <c r="BU1181" s="56"/>
      <c r="BV1181" s="56"/>
    </row>
    <row r="1182" ht="15.75" customHeight="1">
      <c r="A1182" s="92"/>
      <c r="B1182" s="92"/>
      <c r="C1182" s="92"/>
      <c r="D1182" s="92"/>
      <c r="E1182" s="93"/>
      <c r="F1182" s="92"/>
      <c r="G1182" s="92"/>
      <c r="H1182" s="92"/>
      <c r="I1182" s="92"/>
      <c r="J1182" s="92"/>
      <c r="K1182" s="92"/>
      <c r="L1182" s="92"/>
      <c r="M1182" s="93"/>
      <c r="N1182" s="92"/>
      <c r="O1182" s="92"/>
      <c r="P1182" s="11"/>
      <c r="Q1182" s="11"/>
      <c r="R1182" s="92"/>
      <c r="S1182" s="92"/>
      <c r="T1182" s="92"/>
      <c r="U1182" s="92"/>
      <c r="V1182" s="92"/>
      <c r="W1182" s="92"/>
      <c r="X1182" s="94"/>
      <c r="Y1182" s="12"/>
      <c r="Z1182" s="12"/>
      <c r="AA1182" s="14"/>
      <c r="AB1182" s="14"/>
      <c r="AC1182" s="11"/>
      <c r="AD1182" s="11"/>
      <c r="AE1182" s="11"/>
      <c r="AF1182" s="11"/>
      <c r="AG1182" s="11"/>
      <c r="AH1182" s="11"/>
      <c r="AI1182" s="11"/>
      <c r="AJ1182" s="11"/>
      <c r="AK1182" s="11"/>
      <c r="AL1182" s="11"/>
      <c r="AM1182" s="11"/>
      <c r="AN1182" s="11"/>
      <c r="AO1182" s="11"/>
      <c r="AP1182" s="11"/>
      <c r="AQ1182" s="11"/>
      <c r="AR1182" s="11"/>
      <c r="AS1182" s="56"/>
      <c r="AT1182" s="56"/>
      <c r="AU1182" s="56"/>
      <c r="AV1182" s="56"/>
      <c r="AW1182" s="56"/>
      <c r="AX1182" s="56"/>
      <c r="AY1182" s="56"/>
      <c r="AZ1182" s="56"/>
      <c r="BA1182" s="56"/>
      <c r="BB1182" s="56"/>
      <c r="BC1182" s="56"/>
      <c r="BD1182" s="56"/>
      <c r="BE1182" s="56"/>
      <c r="BF1182" s="56"/>
      <c r="BG1182" s="56"/>
      <c r="BH1182" s="56"/>
      <c r="BI1182" s="56"/>
      <c r="BJ1182" s="56"/>
      <c r="BK1182" s="56"/>
      <c r="BL1182" s="56"/>
      <c r="BM1182" s="56"/>
      <c r="BN1182" s="56"/>
      <c r="BO1182" s="56"/>
      <c r="BP1182" s="56"/>
      <c r="BQ1182" s="56"/>
      <c r="BR1182" s="56"/>
      <c r="BS1182" s="56"/>
      <c r="BT1182" s="56"/>
      <c r="BU1182" s="56"/>
      <c r="BV1182" s="56"/>
    </row>
    <row r="1183" ht="15.75" customHeight="1">
      <c r="A1183" s="92"/>
      <c r="B1183" s="92"/>
      <c r="C1183" s="92"/>
      <c r="D1183" s="92"/>
      <c r="E1183" s="93"/>
      <c r="F1183" s="92"/>
      <c r="G1183" s="92"/>
      <c r="H1183" s="92"/>
      <c r="I1183" s="92"/>
      <c r="J1183" s="92"/>
      <c r="K1183" s="92"/>
      <c r="L1183" s="92"/>
      <c r="M1183" s="93"/>
      <c r="N1183" s="92"/>
      <c r="O1183" s="92"/>
      <c r="P1183" s="11"/>
      <c r="Q1183" s="11"/>
      <c r="R1183" s="92"/>
      <c r="S1183" s="92"/>
      <c r="T1183" s="92"/>
      <c r="U1183" s="92"/>
      <c r="V1183" s="92"/>
      <c r="W1183" s="92"/>
      <c r="X1183" s="94"/>
      <c r="Y1183" s="12"/>
      <c r="Z1183" s="12"/>
      <c r="AA1183" s="14"/>
      <c r="AB1183" s="14"/>
      <c r="AC1183" s="11"/>
      <c r="AD1183" s="11"/>
      <c r="AE1183" s="11"/>
      <c r="AF1183" s="11"/>
      <c r="AG1183" s="11"/>
      <c r="AH1183" s="11"/>
      <c r="AI1183" s="11"/>
      <c r="AJ1183" s="11"/>
      <c r="AK1183" s="11"/>
      <c r="AL1183" s="11"/>
      <c r="AM1183" s="11"/>
      <c r="AN1183" s="11"/>
      <c r="AO1183" s="11"/>
      <c r="AP1183" s="11"/>
      <c r="AQ1183" s="11"/>
      <c r="AR1183" s="11"/>
      <c r="AS1183" s="56"/>
      <c r="AT1183" s="56"/>
      <c r="AU1183" s="56"/>
      <c r="AV1183" s="56"/>
      <c r="AW1183" s="56"/>
      <c r="AX1183" s="56"/>
      <c r="AY1183" s="56"/>
      <c r="AZ1183" s="56"/>
      <c r="BA1183" s="56"/>
      <c r="BB1183" s="56"/>
      <c r="BC1183" s="56"/>
      <c r="BD1183" s="56"/>
      <c r="BE1183" s="56"/>
      <c r="BF1183" s="56"/>
      <c r="BG1183" s="56"/>
      <c r="BH1183" s="56"/>
      <c r="BI1183" s="56"/>
      <c r="BJ1183" s="56"/>
      <c r="BK1183" s="56"/>
      <c r="BL1183" s="56"/>
      <c r="BM1183" s="56"/>
      <c r="BN1183" s="56"/>
      <c r="BO1183" s="56"/>
      <c r="BP1183" s="56"/>
      <c r="BQ1183" s="56"/>
      <c r="BR1183" s="56"/>
      <c r="BS1183" s="56"/>
      <c r="BT1183" s="56"/>
      <c r="BU1183" s="56"/>
      <c r="BV1183" s="56"/>
    </row>
    <row r="1184" ht="15.75" customHeight="1">
      <c r="A1184" s="92"/>
      <c r="B1184" s="92"/>
      <c r="C1184" s="92"/>
      <c r="D1184" s="92"/>
      <c r="E1184" s="93"/>
      <c r="F1184" s="92"/>
      <c r="G1184" s="92"/>
      <c r="H1184" s="92"/>
      <c r="I1184" s="92"/>
      <c r="J1184" s="92"/>
      <c r="K1184" s="92"/>
      <c r="L1184" s="92"/>
      <c r="M1184" s="93"/>
      <c r="N1184" s="92"/>
      <c r="O1184" s="92"/>
      <c r="P1184" s="11"/>
      <c r="Q1184" s="11"/>
      <c r="R1184" s="92"/>
      <c r="S1184" s="92"/>
      <c r="T1184" s="92"/>
      <c r="U1184" s="92"/>
      <c r="V1184" s="92"/>
      <c r="W1184" s="92"/>
      <c r="X1184" s="94"/>
      <c r="Y1184" s="12"/>
      <c r="Z1184" s="12"/>
      <c r="AA1184" s="14"/>
      <c r="AB1184" s="14"/>
      <c r="AC1184" s="11"/>
      <c r="AD1184" s="11"/>
      <c r="AE1184" s="11"/>
      <c r="AF1184" s="11"/>
      <c r="AG1184" s="11"/>
      <c r="AH1184" s="11"/>
      <c r="AI1184" s="11"/>
      <c r="AJ1184" s="11"/>
      <c r="AK1184" s="11"/>
      <c r="AL1184" s="11"/>
      <c r="AM1184" s="11"/>
      <c r="AN1184" s="11"/>
      <c r="AO1184" s="11"/>
      <c r="AP1184" s="11"/>
      <c r="AQ1184" s="11"/>
      <c r="AR1184" s="11"/>
      <c r="AS1184" s="56"/>
      <c r="AT1184" s="56"/>
      <c r="AU1184" s="56"/>
      <c r="AV1184" s="56"/>
      <c r="AW1184" s="56"/>
      <c r="AX1184" s="56"/>
      <c r="AY1184" s="56"/>
      <c r="AZ1184" s="56"/>
      <c r="BA1184" s="56"/>
      <c r="BB1184" s="56"/>
      <c r="BC1184" s="56"/>
      <c r="BD1184" s="56"/>
      <c r="BE1184" s="56"/>
      <c r="BF1184" s="56"/>
      <c r="BG1184" s="56"/>
      <c r="BH1184" s="56"/>
      <c r="BI1184" s="56"/>
      <c r="BJ1184" s="56"/>
      <c r="BK1184" s="56"/>
      <c r="BL1184" s="56"/>
      <c r="BM1184" s="56"/>
      <c r="BN1184" s="56"/>
      <c r="BO1184" s="56"/>
      <c r="BP1184" s="56"/>
      <c r="BQ1184" s="56"/>
      <c r="BR1184" s="56"/>
      <c r="BS1184" s="56"/>
      <c r="BT1184" s="56"/>
      <c r="BU1184" s="56"/>
      <c r="BV1184" s="56"/>
    </row>
    <row r="1185" ht="15.75" customHeight="1">
      <c r="A1185" s="92"/>
      <c r="B1185" s="92"/>
      <c r="C1185" s="92"/>
      <c r="D1185" s="92"/>
      <c r="E1185" s="93"/>
      <c r="F1185" s="92"/>
      <c r="G1185" s="92"/>
      <c r="H1185" s="92"/>
      <c r="I1185" s="92"/>
      <c r="J1185" s="92"/>
      <c r="K1185" s="92"/>
      <c r="L1185" s="92"/>
      <c r="M1185" s="93"/>
      <c r="N1185" s="92"/>
      <c r="O1185" s="92"/>
      <c r="P1185" s="11"/>
      <c r="Q1185" s="11"/>
      <c r="R1185" s="92"/>
      <c r="S1185" s="92"/>
      <c r="T1185" s="92"/>
      <c r="U1185" s="92"/>
      <c r="V1185" s="92"/>
      <c r="W1185" s="92"/>
      <c r="X1185" s="94"/>
      <c r="Y1185" s="12"/>
      <c r="Z1185" s="12"/>
      <c r="AA1185" s="14"/>
      <c r="AB1185" s="14"/>
      <c r="AC1185" s="11"/>
      <c r="AD1185" s="11"/>
      <c r="AE1185" s="11"/>
      <c r="AF1185" s="11"/>
      <c r="AG1185" s="11"/>
      <c r="AH1185" s="11"/>
      <c r="AI1185" s="11"/>
      <c r="AJ1185" s="11"/>
      <c r="AK1185" s="11"/>
      <c r="AL1185" s="11"/>
      <c r="AM1185" s="11"/>
      <c r="AN1185" s="11"/>
      <c r="AO1185" s="11"/>
      <c r="AP1185" s="11"/>
      <c r="AQ1185" s="11"/>
      <c r="AR1185" s="11"/>
      <c r="AS1185" s="56"/>
      <c r="AT1185" s="56"/>
      <c r="AU1185" s="56"/>
      <c r="AV1185" s="56"/>
      <c r="AW1185" s="56"/>
      <c r="AX1185" s="56"/>
      <c r="AY1185" s="56"/>
      <c r="AZ1185" s="56"/>
      <c r="BA1185" s="56"/>
      <c r="BB1185" s="56"/>
      <c r="BC1185" s="56"/>
      <c r="BD1185" s="56"/>
      <c r="BE1185" s="56"/>
      <c r="BF1185" s="56"/>
      <c r="BG1185" s="56"/>
      <c r="BH1185" s="56"/>
      <c r="BI1185" s="56"/>
      <c r="BJ1185" s="56"/>
      <c r="BK1185" s="56"/>
      <c r="BL1185" s="56"/>
      <c r="BM1185" s="56"/>
      <c r="BN1185" s="56"/>
      <c r="BO1185" s="56"/>
      <c r="BP1185" s="56"/>
      <c r="BQ1185" s="56"/>
      <c r="BR1185" s="56"/>
      <c r="BS1185" s="56"/>
      <c r="BT1185" s="56"/>
      <c r="BU1185" s="56"/>
      <c r="BV1185" s="56"/>
    </row>
    <row r="1186" ht="15.75" customHeight="1">
      <c r="A1186" s="92"/>
      <c r="B1186" s="92"/>
      <c r="C1186" s="92"/>
      <c r="D1186" s="92"/>
      <c r="E1186" s="93"/>
      <c r="F1186" s="92"/>
      <c r="G1186" s="92"/>
      <c r="H1186" s="92"/>
      <c r="I1186" s="92"/>
      <c r="J1186" s="92"/>
      <c r="K1186" s="92"/>
      <c r="L1186" s="92"/>
      <c r="M1186" s="93"/>
      <c r="N1186" s="92"/>
      <c r="O1186" s="92"/>
      <c r="P1186" s="11"/>
      <c r="Q1186" s="11"/>
      <c r="R1186" s="92"/>
      <c r="S1186" s="92"/>
      <c r="T1186" s="92"/>
      <c r="U1186" s="92"/>
      <c r="V1186" s="92"/>
      <c r="W1186" s="92"/>
      <c r="X1186" s="94"/>
      <c r="Y1186" s="12"/>
      <c r="Z1186" s="12"/>
      <c r="AA1186" s="14"/>
      <c r="AB1186" s="14"/>
      <c r="AC1186" s="11"/>
      <c r="AD1186" s="11"/>
      <c r="AE1186" s="11"/>
      <c r="AF1186" s="11"/>
      <c r="AG1186" s="11"/>
      <c r="AH1186" s="11"/>
      <c r="AI1186" s="11"/>
      <c r="AJ1186" s="11"/>
      <c r="AK1186" s="11"/>
      <c r="AL1186" s="11"/>
      <c r="AM1186" s="11"/>
      <c r="AN1186" s="11"/>
      <c r="AO1186" s="11"/>
      <c r="AP1186" s="11"/>
      <c r="AQ1186" s="11"/>
      <c r="AR1186" s="11"/>
      <c r="AS1186" s="56"/>
      <c r="AT1186" s="56"/>
      <c r="AU1186" s="56"/>
      <c r="AV1186" s="56"/>
      <c r="AW1186" s="56"/>
      <c r="AX1186" s="56"/>
      <c r="AY1186" s="56"/>
      <c r="AZ1186" s="56"/>
      <c r="BA1186" s="56"/>
      <c r="BB1186" s="56"/>
      <c r="BC1186" s="56"/>
      <c r="BD1186" s="56"/>
      <c r="BE1186" s="56"/>
      <c r="BF1186" s="56"/>
      <c r="BG1186" s="56"/>
      <c r="BH1186" s="56"/>
      <c r="BI1186" s="56"/>
      <c r="BJ1186" s="56"/>
      <c r="BK1186" s="56"/>
      <c r="BL1186" s="56"/>
      <c r="BM1186" s="56"/>
      <c r="BN1186" s="56"/>
      <c r="BO1186" s="56"/>
      <c r="BP1186" s="56"/>
      <c r="BQ1186" s="56"/>
      <c r="BR1186" s="56"/>
      <c r="BS1186" s="56"/>
      <c r="BT1186" s="56"/>
      <c r="BU1186" s="56"/>
      <c r="BV1186" s="56"/>
    </row>
    <row r="1187" ht="15.75" customHeight="1">
      <c r="A1187" s="92"/>
      <c r="B1187" s="92"/>
      <c r="C1187" s="92"/>
      <c r="D1187" s="92"/>
      <c r="E1187" s="93"/>
      <c r="F1187" s="92"/>
      <c r="G1187" s="92"/>
      <c r="H1187" s="92"/>
      <c r="I1187" s="92"/>
      <c r="J1187" s="92"/>
      <c r="K1187" s="92"/>
      <c r="L1187" s="92"/>
      <c r="M1187" s="93"/>
      <c r="N1187" s="92"/>
      <c r="O1187" s="92"/>
      <c r="P1187" s="11"/>
      <c r="Q1187" s="11"/>
      <c r="R1187" s="92"/>
      <c r="S1187" s="92"/>
      <c r="T1187" s="92"/>
      <c r="U1187" s="92"/>
      <c r="V1187" s="92"/>
      <c r="W1187" s="92"/>
      <c r="X1187" s="94"/>
      <c r="Y1187" s="12"/>
      <c r="Z1187" s="12"/>
      <c r="AA1187" s="14"/>
      <c r="AB1187" s="14"/>
      <c r="AC1187" s="11"/>
      <c r="AD1187" s="11"/>
      <c r="AE1187" s="11"/>
      <c r="AF1187" s="11"/>
      <c r="AG1187" s="11"/>
      <c r="AH1187" s="11"/>
      <c r="AI1187" s="11"/>
      <c r="AJ1187" s="11"/>
      <c r="AK1187" s="11"/>
      <c r="AL1187" s="11"/>
      <c r="AM1187" s="11"/>
      <c r="AN1187" s="11"/>
      <c r="AO1187" s="11"/>
      <c r="AP1187" s="11"/>
      <c r="AQ1187" s="11"/>
      <c r="AR1187" s="11"/>
      <c r="AS1187" s="56"/>
      <c r="AT1187" s="56"/>
      <c r="AU1187" s="56"/>
      <c r="AV1187" s="56"/>
      <c r="AW1187" s="56"/>
      <c r="AX1187" s="56"/>
      <c r="AY1187" s="56"/>
      <c r="AZ1187" s="56"/>
      <c r="BA1187" s="56"/>
      <c r="BB1187" s="56"/>
      <c r="BC1187" s="56"/>
      <c r="BD1187" s="56"/>
      <c r="BE1187" s="56"/>
      <c r="BF1187" s="56"/>
      <c r="BG1187" s="56"/>
      <c r="BH1187" s="56"/>
      <c r="BI1187" s="56"/>
      <c r="BJ1187" s="56"/>
      <c r="BK1187" s="56"/>
      <c r="BL1187" s="56"/>
      <c r="BM1187" s="56"/>
      <c r="BN1187" s="56"/>
      <c r="BO1187" s="56"/>
      <c r="BP1187" s="56"/>
      <c r="BQ1187" s="56"/>
      <c r="BR1187" s="56"/>
      <c r="BS1187" s="56"/>
      <c r="BT1187" s="56"/>
      <c r="BU1187" s="56"/>
      <c r="BV1187" s="56"/>
    </row>
    <row r="1188" ht="15.75" customHeight="1">
      <c r="A1188" s="92"/>
      <c r="B1188" s="92"/>
      <c r="C1188" s="92"/>
      <c r="D1188" s="92"/>
      <c r="E1188" s="93"/>
      <c r="F1188" s="92"/>
      <c r="G1188" s="92"/>
      <c r="H1188" s="92"/>
      <c r="I1188" s="92"/>
      <c r="J1188" s="92"/>
      <c r="K1188" s="92"/>
      <c r="L1188" s="92"/>
      <c r="M1188" s="93"/>
      <c r="N1188" s="92"/>
      <c r="O1188" s="92"/>
      <c r="P1188" s="11"/>
      <c r="Q1188" s="11"/>
      <c r="R1188" s="92"/>
      <c r="S1188" s="92"/>
      <c r="T1188" s="92"/>
      <c r="U1188" s="92"/>
      <c r="V1188" s="92"/>
      <c r="W1188" s="92"/>
      <c r="X1188" s="94"/>
      <c r="Y1188" s="12"/>
      <c r="Z1188" s="12"/>
      <c r="AA1188" s="14"/>
      <c r="AB1188" s="14"/>
      <c r="AC1188" s="11"/>
      <c r="AD1188" s="11"/>
      <c r="AE1188" s="11"/>
      <c r="AF1188" s="11"/>
      <c r="AG1188" s="11"/>
      <c r="AH1188" s="11"/>
      <c r="AI1188" s="11"/>
      <c r="AJ1188" s="11"/>
      <c r="AK1188" s="11"/>
      <c r="AL1188" s="11"/>
      <c r="AM1188" s="11"/>
      <c r="AN1188" s="11"/>
      <c r="AO1188" s="11"/>
      <c r="AP1188" s="11"/>
      <c r="AQ1188" s="11"/>
      <c r="AR1188" s="11"/>
      <c r="AS1188" s="56"/>
      <c r="AT1188" s="56"/>
      <c r="AU1188" s="56"/>
      <c r="AV1188" s="56"/>
      <c r="AW1188" s="56"/>
      <c r="AX1188" s="56"/>
      <c r="AY1188" s="56"/>
      <c r="AZ1188" s="56"/>
      <c r="BA1188" s="56"/>
      <c r="BB1188" s="56"/>
      <c r="BC1188" s="56"/>
      <c r="BD1188" s="56"/>
      <c r="BE1188" s="56"/>
      <c r="BF1188" s="56"/>
      <c r="BG1188" s="56"/>
      <c r="BH1188" s="56"/>
      <c r="BI1188" s="56"/>
      <c r="BJ1188" s="56"/>
      <c r="BK1188" s="56"/>
      <c r="BL1188" s="56"/>
      <c r="BM1188" s="56"/>
      <c r="BN1188" s="56"/>
      <c r="BO1188" s="56"/>
      <c r="BP1188" s="56"/>
      <c r="BQ1188" s="56"/>
      <c r="BR1188" s="56"/>
      <c r="BS1188" s="56"/>
      <c r="BT1188" s="56"/>
      <c r="BU1188" s="56"/>
      <c r="BV1188" s="56"/>
    </row>
    <row r="1189" ht="15.75" customHeight="1">
      <c r="A1189" s="92"/>
      <c r="B1189" s="92"/>
      <c r="C1189" s="92"/>
      <c r="D1189" s="92"/>
      <c r="E1189" s="93"/>
      <c r="F1189" s="92"/>
      <c r="G1189" s="92"/>
      <c r="H1189" s="92"/>
      <c r="I1189" s="92"/>
      <c r="J1189" s="92"/>
      <c r="K1189" s="92"/>
      <c r="L1189" s="92"/>
      <c r="M1189" s="93"/>
      <c r="N1189" s="92"/>
      <c r="O1189" s="92"/>
      <c r="P1189" s="11"/>
      <c r="Q1189" s="11"/>
      <c r="R1189" s="92"/>
      <c r="S1189" s="92"/>
      <c r="T1189" s="92"/>
      <c r="U1189" s="92"/>
      <c r="V1189" s="92"/>
      <c r="W1189" s="92"/>
      <c r="X1189" s="94"/>
      <c r="Y1189" s="12"/>
      <c r="Z1189" s="12"/>
      <c r="AA1189" s="14"/>
      <c r="AB1189" s="14"/>
      <c r="AC1189" s="11"/>
      <c r="AD1189" s="11"/>
      <c r="AE1189" s="11"/>
      <c r="AF1189" s="11"/>
      <c r="AG1189" s="11"/>
      <c r="AH1189" s="11"/>
      <c r="AI1189" s="11"/>
      <c r="AJ1189" s="11"/>
      <c r="AK1189" s="11"/>
      <c r="AL1189" s="11"/>
      <c r="AM1189" s="11"/>
      <c r="AN1189" s="11"/>
      <c r="AO1189" s="11"/>
      <c r="AP1189" s="11"/>
      <c r="AQ1189" s="11"/>
      <c r="AR1189" s="11"/>
      <c r="AS1189" s="56"/>
      <c r="AT1189" s="56"/>
      <c r="AU1189" s="56"/>
      <c r="AV1189" s="56"/>
      <c r="AW1189" s="56"/>
      <c r="AX1189" s="56"/>
      <c r="AY1189" s="56"/>
      <c r="AZ1189" s="56"/>
      <c r="BA1189" s="56"/>
      <c r="BB1189" s="56"/>
      <c r="BC1189" s="56"/>
      <c r="BD1189" s="56"/>
      <c r="BE1189" s="56"/>
      <c r="BF1189" s="56"/>
      <c r="BG1189" s="56"/>
      <c r="BH1189" s="56"/>
      <c r="BI1189" s="56"/>
      <c r="BJ1189" s="56"/>
      <c r="BK1189" s="56"/>
      <c r="BL1189" s="56"/>
      <c r="BM1189" s="56"/>
      <c r="BN1189" s="56"/>
      <c r="BO1189" s="56"/>
      <c r="BP1189" s="56"/>
      <c r="BQ1189" s="56"/>
      <c r="BR1189" s="56"/>
      <c r="BS1189" s="56"/>
      <c r="BT1189" s="56"/>
      <c r="BU1189" s="56"/>
      <c r="BV1189" s="56"/>
    </row>
    <row r="1190" ht="15.75" customHeight="1">
      <c r="A1190" s="92"/>
      <c r="B1190" s="92"/>
      <c r="C1190" s="92"/>
      <c r="D1190" s="92"/>
      <c r="E1190" s="93"/>
      <c r="F1190" s="92"/>
      <c r="G1190" s="92"/>
      <c r="H1190" s="92"/>
      <c r="I1190" s="92"/>
      <c r="J1190" s="92"/>
      <c r="K1190" s="92"/>
      <c r="L1190" s="92"/>
      <c r="M1190" s="93"/>
      <c r="N1190" s="92"/>
      <c r="O1190" s="92"/>
      <c r="P1190" s="11"/>
      <c r="Q1190" s="11"/>
      <c r="R1190" s="92"/>
      <c r="S1190" s="92"/>
      <c r="T1190" s="92"/>
      <c r="U1190" s="92"/>
      <c r="V1190" s="92"/>
      <c r="W1190" s="92"/>
      <c r="X1190" s="94"/>
      <c r="Y1190" s="12"/>
      <c r="Z1190" s="12"/>
      <c r="AA1190" s="14"/>
      <c r="AB1190" s="14"/>
      <c r="AC1190" s="11"/>
      <c r="AD1190" s="11"/>
      <c r="AE1190" s="11"/>
      <c r="AF1190" s="11"/>
      <c r="AG1190" s="11"/>
      <c r="AH1190" s="11"/>
      <c r="AI1190" s="11"/>
      <c r="AJ1190" s="11"/>
      <c r="AK1190" s="11"/>
      <c r="AL1190" s="11"/>
      <c r="AM1190" s="11"/>
      <c r="AN1190" s="11"/>
      <c r="AO1190" s="11"/>
      <c r="AP1190" s="11"/>
      <c r="AQ1190" s="11"/>
      <c r="AR1190" s="11"/>
      <c r="AS1190" s="56"/>
      <c r="AT1190" s="56"/>
      <c r="AU1190" s="56"/>
      <c r="AV1190" s="56"/>
      <c r="AW1190" s="56"/>
      <c r="AX1190" s="56"/>
      <c r="AY1190" s="56"/>
      <c r="AZ1190" s="56"/>
      <c r="BA1190" s="56"/>
      <c r="BB1190" s="56"/>
      <c r="BC1190" s="56"/>
      <c r="BD1190" s="56"/>
      <c r="BE1190" s="56"/>
      <c r="BF1190" s="56"/>
      <c r="BG1190" s="56"/>
      <c r="BH1190" s="56"/>
      <c r="BI1190" s="56"/>
      <c r="BJ1190" s="56"/>
      <c r="BK1190" s="56"/>
      <c r="BL1190" s="56"/>
      <c r="BM1190" s="56"/>
      <c r="BN1190" s="56"/>
      <c r="BO1190" s="56"/>
      <c r="BP1190" s="56"/>
      <c r="BQ1190" s="56"/>
      <c r="BR1190" s="56"/>
      <c r="BS1190" s="56"/>
      <c r="BT1190" s="56"/>
      <c r="BU1190" s="56"/>
      <c r="BV1190" s="56"/>
    </row>
    <row r="1191" ht="15.75" customHeight="1">
      <c r="A1191" s="92"/>
      <c r="B1191" s="92"/>
      <c r="C1191" s="92"/>
      <c r="D1191" s="92"/>
      <c r="E1191" s="93"/>
      <c r="F1191" s="92"/>
      <c r="G1191" s="92"/>
      <c r="H1191" s="92"/>
      <c r="I1191" s="92"/>
      <c r="J1191" s="92"/>
      <c r="K1191" s="92"/>
      <c r="L1191" s="92"/>
      <c r="M1191" s="93"/>
      <c r="N1191" s="92"/>
      <c r="O1191" s="92"/>
      <c r="P1191" s="11"/>
      <c r="Q1191" s="11"/>
      <c r="R1191" s="92"/>
      <c r="S1191" s="92"/>
      <c r="T1191" s="92"/>
      <c r="U1191" s="92"/>
      <c r="V1191" s="92"/>
      <c r="W1191" s="92"/>
      <c r="X1191" s="94"/>
      <c r="Y1191" s="12"/>
      <c r="Z1191" s="12"/>
      <c r="AA1191" s="14"/>
      <c r="AB1191" s="14"/>
      <c r="AC1191" s="11"/>
      <c r="AD1191" s="11"/>
      <c r="AE1191" s="11"/>
      <c r="AF1191" s="11"/>
      <c r="AG1191" s="11"/>
      <c r="AH1191" s="11"/>
      <c r="AI1191" s="11"/>
      <c r="AJ1191" s="11"/>
      <c r="AK1191" s="11"/>
      <c r="AL1191" s="11"/>
      <c r="AM1191" s="11"/>
      <c r="AN1191" s="11"/>
      <c r="AO1191" s="11"/>
      <c r="AP1191" s="11"/>
      <c r="AQ1191" s="11"/>
      <c r="AR1191" s="11"/>
      <c r="AS1191" s="56"/>
      <c r="AT1191" s="56"/>
      <c r="AU1191" s="56"/>
      <c r="AV1191" s="56"/>
      <c r="AW1191" s="56"/>
      <c r="AX1191" s="56"/>
      <c r="AY1191" s="56"/>
      <c r="AZ1191" s="56"/>
      <c r="BA1191" s="56"/>
      <c r="BB1191" s="56"/>
      <c r="BC1191" s="56"/>
      <c r="BD1191" s="56"/>
      <c r="BE1191" s="56"/>
      <c r="BF1191" s="56"/>
      <c r="BG1191" s="56"/>
      <c r="BH1191" s="56"/>
      <c r="BI1191" s="56"/>
      <c r="BJ1191" s="56"/>
      <c r="BK1191" s="56"/>
      <c r="BL1191" s="56"/>
      <c r="BM1191" s="56"/>
      <c r="BN1191" s="56"/>
      <c r="BO1191" s="56"/>
      <c r="BP1191" s="56"/>
      <c r="BQ1191" s="56"/>
      <c r="BR1191" s="56"/>
      <c r="BS1191" s="56"/>
      <c r="BT1191" s="56"/>
      <c r="BU1191" s="56"/>
      <c r="BV1191" s="56"/>
    </row>
    <row r="1192" ht="15.75" customHeight="1">
      <c r="A1192" s="92"/>
      <c r="B1192" s="92"/>
      <c r="C1192" s="92"/>
      <c r="D1192" s="92"/>
      <c r="E1192" s="93"/>
      <c r="F1192" s="92"/>
      <c r="G1192" s="92"/>
      <c r="H1192" s="92"/>
      <c r="I1192" s="92"/>
      <c r="J1192" s="92"/>
      <c r="K1192" s="92"/>
      <c r="L1192" s="92"/>
      <c r="M1192" s="93"/>
      <c r="N1192" s="92"/>
      <c r="O1192" s="92"/>
      <c r="P1192" s="11"/>
      <c r="Q1192" s="11"/>
      <c r="R1192" s="92"/>
      <c r="S1192" s="92"/>
      <c r="T1192" s="92"/>
      <c r="U1192" s="92"/>
      <c r="V1192" s="92"/>
      <c r="W1192" s="92"/>
      <c r="X1192" s="94"/>
      <c r="Y1192" s="12"/>
      <c r="Z1192" s="12"/>
      <c r="AA1192" s="14"/>
      <c r="AB1192" s="14"/>
      <c r="AC1192" s="11"/>
      <c r="AD1192" s="11"/>
      <c r="AE1192" s="11"/>
      <c r="AF1192" s="11"/>
      <c r="AG1192" s="11"/>
      <c r="AH1192" s="11"/>
      <c r="AI1192" s="11"/>
      <c r="AJ1192" s="11"/>
      <c r="AK1192" s="11"/>
      <c r="AL1192" s="11"/>
      <c r="AM1192" s="11"/>
      <c r="AN1192" s="11"/>
      <c r="AO1192" s="11"/>
      <c r="AP1192" s="11"/>
      <c r="AQ1192" s="11"/>
      <c r="AR1192" s="11"/>
      <c r="AS1192" s="56"/>
      <c r="AT1192" s="56"/>
      <c r="AU1192" s="56"/>
      <c r="AV1192" s="56"/>
      <c r="AW1192" s="56"/>
      <c r="AX1192" s="56"/>
      <c r="AY1192" s="56"/>
      <c r="AZ1192" s="56"/>
      <c r="BA1192" s="56"/>
      <c r="BB1192" s="56"/>
      <c r="BC1192" s="56"/>
      <c r="BD1192" s="56"/>
      <c r="BE1192" s="56"/>
      <c r="BF1192" s="56"/>
      <c r="BG1192" s="56"/>
      <c r="BH1192" s="56"/>
      <c r="BI1192" s="56"/>
      <c r="BJ1192" s="56"/>
      <c r="BK1192" s="56"/>
      <c r="BL1192" s="56"/>
      <c r="BM1192" s="56"/>
      <c r="BN1192" s="56"/>
      <c r="BO1192" s="56"/>
      <c r="BP1192" s="56"/>
      <c r="BQ1192" s="56"/>
      <c r="BR1192" s="56"/>
      <c r="BS1192" s="56"/>
      <c r="BT1192" s="56"/>
      <c r="BU1192" s="56"/>
      <c r="BV1192" s="56"/>
    </row>
    <row r="1193" ht="15.75" customHeight="1">
      <c r="A1193" s="92"/>
      <c r="B1193" s="92"/>
      <c r="C1193" s="92"/>
      <c r="D1193" s="92"/>
      <c r="E1193" s="93"/>
      <c r="F1193" s="92"/>
      <c r="G1193" s="92"/>
      <c r="H1193" s="92"/>
      <c r="I1193" s="92"/>
      <c r="J1193" s="92"/>
      <c r="K1193" s="92"/>
      <c r="L1193" s="92"/>
      <c r="M1193" s="93"/>
      <c r="N1193" s="92"/>
      <c r="O1193" s="92"/>
      <c r="P1193" s="11"/>
      <c r="Q1193" s="11"/>
      <c r="R1193" s="92"/>
      <c r="S1193" s="92"/>
      <c r="T1193" s="92"/>
      <c r="U1193" s="92"/>
      <c r="V1193" s="92"/>
      <c r="W1193" s="92"/>
      <c r="X1193" s="94"/>
      <c r="Y1193" s="12"/>
      <c r="Z1193" s="12"/>
      <c r="AA1193" s="14"/>
      <c r="AB1193" s="14"/>
      <c r="AC1193" s="11"/>
      <c r="AD1193" s="11"/>
      <c r="AE1193" s="11"/>
      <c r="AF1193" s="11"/>
      <c r="AG1193" s="11"/>
      <c r="AH1193" s="11"/>
      <c r="AI1193" s="11"/>
      <c r="AJ1193" s="11"/>
      <c r="AK1193" s="11"/>
      <c r="AL1193" s="11"/>
      <c r="AM1193" s="11"/>
      <c r="AN1193" s="11"/>
      <c r="AO1193" s="11"/>
      <c r="AP1193" s="11"/>
      <c r="AQ1193" s="11"/>
      <c r="AR1193" s="11"/>
      <c r="AS1193" s="56"/>
      <c r="AT1193" s="56"/>
      <c r="AU1193" s="56"/>
      <c r="AV1193" s="56"/>
      <c r="AW1193" s="56"/>
      <c r="AX1193" s="56"/>
      <c r="AY1193" s="56"/>
      <c r="AZ1193" s="56"/>
      <c r="BA1193" s="56"/>
      <c r="BB1193" s="56"/>
      <c r="BC1193" s="56"/>
      <c r="BD1193" s="56"/>
      <c r="BE1193" s="56"/>
      <c r="BF1193" s="56"/>
      <c r="BG1193" s="56"/>
      <c r="BH1193" s="56"/>
      <c r="BI1193" s="56"/>
      <c r="BJ1193" s="56"/>
      <c r="BK1193" s="56"/>
      <c r="BL1193" s="56"/>
      <c r="BM1193" s="56"/>
      <c r="BN1193" s="56"/>
      <c r="BO1193" s="56"/>
      <c r="BP1193" s="56"/>
      <c r="BQ1193" s="56"/>
      <c r="BR1193" s="56"/>
      <c r="BS1193" s="56"/>
      <c r="BT1193" s="56"/>
      <c r="BU1193" s="56"/>
      <c r="BV1193" s="56"/>
    </row>
    <row r="1194" ht="15.75" customHeight="1">
      <c r="A1194" s="92"/>
      <c r="B1194" s="92"/>
      <c r="C1194" s="92"/>
      <c r="D1194" s="92"/>
      <c r="E1194" s="93"/>
      <c r="F1194" s="92"/>
      <c r="G1194" s="92"/>
      <c r="H1194" s="92"/>
      <c r="I1194" s="92"/>
      <c r="J1194" s="92"/>
      <c r="K1194" s="92"/>
      <c r="L1194" s="92"/>
      <c r="M1194" s="93"/>
      <c r="N1194" s="92"/>
      <c r="O1194" s="92"/>
      <c r="P1194" s="11"/>
      <c r="Q1194" s="11"/>
      <c r="R1194" s="92"/>
      <c r="S1194" s="92"/>
      <c r="T1194" s="92"/>
      <c r="U1194" s="92"/>
      <c r="V1194" s="92"/>
      <c r="W1194" s="92"/>
      <c r="X1194" s="94"/>
      <c r="Y1194" s="12"/>
      <c r="Z1194" s="12"/>
      <c r="AA1194" s="14"/>
      <c r="AB1194" s="14"/>
      <c r="AC1194" s="11"/>
      <c r="AD1194" s="11"/>
      <c r="AE1194" s="11"/>
      <c r="AF1194" s="11"/>
      <c r="AG1194" s="11"/>
      <c r="AH1194" s="11"/>
      <c r="AI1194" s="11"/>
      <c r="AJ1194" s="11"/>
      <c r="AK1194" s="11"/>
      <c r="AL1194" s="11"/>
      <c r="AM1194" s="11"/>
      <c r="AN1194" s="11"/>
      <c r="AO1194" s="11"/>
      <c r="AP1194" s="11"/>
      <c r="AQ1194" s="11"/>
      <c r="AR1194" s="11"/>
      <c r="AS1194" s="56"/>
      <c r="AT1194" s="56"/>
      <c r="AU1194" s="56"/>
      <c r="AV1194" s="56"/>
      <c r="AW1194" s="56"/>
      <c r="AX1194" s="56"/>
      <c r="AY1194" s="56"/>
      <c r="AZ1194" s="56"/>
      <c r="BA1194" s="56"/>
      <c r="BB1194" s="56"/>
      <c r="BC1194" s="56"/>
      <c r="BD1194" s="56"/>
      <c r="BE1194" s="56"/>
      <c r="BF1194" s="56"/>
      <c r="BG1194" s="56"/>
      <c r="BH1194" s="56"/>
      <c r="BI1194" s="56"/>
      <c r="BJ1194" s="56"/>
      <c r="BK1194" s="56"/>
      <c r="BL1194" s="56"/>
      <c r="BM1194" s="56"/>
      <c r="BN1194" s="56"/>
      <c r="BO1194" s="56"/>
      <c r="BP1194" s="56"/>
      <c r="BQ1194" s="56"/>
      <c r="BR1194" s="56"/>
      <c r="BS1194" s="56"/>
      <c r="BT1194" s="56"/>
      <c r="BU1194" s="56"/>
      <c r="BV1194" s="56"/>
    </row>
    <row r="1195" ht="15.75" customHeight="1">
      <c r="A1195" s="92"/>
      <c r="B1195" s="92"/>
      <c r="C1195" s="92"/>
      <c r="D1195" s="92"/>
      <c r="E1195" s="93"/>
      <c r="F1195" s="92"/>
      <c r="G1195" s="92"/>
      <c r="H1195" s="92"/>
      <c r="I1195" s="92"/>
      <c r="J1195" s="92"/>
      <c r="K1195" s="92"/>
      <c r="L1195" s="92"/>
      <c r="M1195" s="93"/>
      <c r="N1195" s="92"/>
      <c r="O1195" s="92"/>
      <c r="P1195" s="11"/>
      <c r="Q1195" s="11"/>
      <c r="R1195" s="92"/>
      <c r="S1195" s="92"/>
      <c r="T1195" s="92"/>
      <c r="U1195" s="92"/>
      <c r="V1195" s="92"/>
      <c r="W1195" s="92"/>
      <c r="X1195" s="94"/>
      <c r="Y1195" s="12"/>
      <c r="Z1195" s="12"/>
      <c r="AA1195" s="14"/>
      <c r="AB1195" s="14"/>
      <c r="AC1195" s="11"/>
      <c r="AD1195" s="11"/>
      <c r="AE1195" s="11"/>
      <c r="AF1195" s="11"/>
      <c r="AG1195" s="11"/>
      <c r="AH1195" s="11"/>
      <c r="AI1195" s="11"/>
      <c r="AJ1195" s="11"/>
      <c r="AK1195" s="11"/>
      <c r="AL1195" s="11"/>
      <c r="AM1195" s="11"/>
      <c r="AN1195" s="11"/>
      <c r="AO1195" s="11"/>
      <c r="AP1195" s="11"/>
      <c r="AQ1195" s="11"/>
      <c r="AR1195" s="11"/>
      <c r="AS1195" s="56"/>
      <c r="AT1195" s="56"/>
      <c r="AU1195" s="56"/>
      <c r="AV1195" s="56"/>
      <c r="AW1195" s="56"/>
      <c r="AX1195" s="56"/>
      <c r="AY1195" s="56"/>
      <c r="AZ1195" s="56"/>
      <c r="BA1195" s="56"/>
      <c r="BB1195" s="56"/>
      <c r="BC1195" s="56"/>
      <c r="BD1195" s="56"/>
      <c r="BE1195" s="56"/>
      <c r="BF1195" s="56"/>
      <c r="BG1195" s="56"/>
      <c r="BH1195" s="56"/>
      <c r="BI1195" s="56"/>
      <c r="BJ1195" s="56"/>
      <c r="BK1195" s="56"/>
      <c r="BL1195" s="56"/>
      <c r="BM1195" s="56"/>
      <c r="BN1195" s="56"/>
      <c r="BO1195" s="56"/>
      <c r="BP1195" s="56"/>
      <c r="BQ1195" s="56"/>
      <c r="BR1195" s="56"/>
      <c r="BS1195" s="56"/>
      <c r="BT1195" s="56"/>
      <c r="BU1195" s="56"/>
      <c r="BV1195" s="56"/>
    </row>
    <row r="1196" ht="15.75" customHeight="1">
      <c r="A1196" s="92"/>
      <c r="B1196" s="92"/>
      <c r="C1196" s="92"/>
      <c r="D1196" s="92"/>
      <c r="E1196" s="93"/>
      <c r="F1196" s="92"/>
      <c r="G1196" s="92"/>
      <c r="H1196" s="92"/>
      <c r="I1196" s="92"/>
      <c r="J1196" s="92"/>
      <c r="K1196" s="92"/>
      <c r="L1196" s="92"/>
      <c r="M1196" s="93"/>
      <c r="N1196" s="92"/>
      <c r="O1196" s="92"/>
      <c r="P1196" s="11"/>
      <c r="Q1196" s="11"/>
      <c r="R1196" s="92"/>
      <c r="S1196" s="92"/>
      <c r="T1196" s="92"/>
      <c r="U1196" s="92"/>
      <c r="V1196" s="92"/>
      <c r="W1196" s="92"/>
      <c r="X1196" s="94"/>
      <c r="Y1196" s="12"/>
      <c r="Z1196" s="12"/>
      <c r="AA1196" s="14"/>
      <c r="AB1196" s="14"/>
      <c r="AC1196" s="11"/>
      <c r="AD1196" s="11"/>
      <c r="AE1196" s="11"/>
      <c r="AF1196" s="11"/>
      <c r="AG1196" s="11"/>
      <c r="AH1196" s="11"/>
      <c r="AI1196" s="11"/>
      <c r="AJ1196" s="11"/>
      <c r="AK1196" s="11"/>
      <c r="AL1196" s="11"/>
      <c r="AM1196" s="11"/>
      <c r="AN1196" s="11"/>
      <c r="AO1196" s="11"/>
      <c r="AP1196" s="11"/>
      <c r="AQ1196" s="11"/>
      <c r="AR1196" s="11"/>
      <c r="AS1196" s="56"/>
      <c r="AT1196" s="56"/>
      <c r="AU1196" s="56"/>
      <c r="AV1196" s="56"/>
      <c r="AW1196" s="56"/>
      <c r="AX1196" s="56"/>
      <c r="AY1196" s="56"/>
      <c r="AZ1196" s="56"/>
      <c r="BA1196" s="56"/>
      <c r="BB1196" s="56"/>
      <c r="BC1196" s="56"/>
      <c r="BD1196" s="56"/>
      <c r="BE1196" s="56"/>
      <c r="BF1196" s="56"/>
      <c r="BG1196" s="56"/>
      <c r="BH1196" s="56"/>
      <c r="BI1196" s="56"/>
      <c r="BJ1196" s="56"/>
      <c r="BK1196" s="56"/>
      <c r="BL1196" s="56"/>
      <c r="BM1196" s="56"/>
      <c r="BN1196" s="56"/>
      <c r="BO1196" s="56"/>
      <c r="BP1196" s="56"/>
      <c r="BQ1196" s="56"/>
      <c r="BR1196" s="56"/>
      <c r="BS1196" s="56"/>
      <c r="BT1196" s="56"/>
      <c r="BU1196" s="56"/>
      <c r="BV1196" s="56"/>
    </row>
    <row r="1197" ht="15.75" customHeight="1">
      <c r="A1197" s="92"/>
      <c r="B1197" s="92"/>
      <c r="C1197" s="92"/>
      <c r="D1197" s="92"/>
      <c r="E1197" s="93"/>
      <c r="F1197" s="92"/>
      <c r="G1197" s="92"/>
      <c r="H1197" s="92"/>
      <c r="I1197" s="92"/>
      <c r="J1197" s="92"/>
      <c r="K1197" s="92"/>
      <c r="L1197" s="92"/>
      <c r="M1197" s="93"/>
      <c r="N1197" s="92"/>
      <c r="O1197" s="92"/>
      <c r="P1197" s="11"/>
      <c r="Q1197" s="11"/>
      <c r="R1197" s="92"/>
      <c r="S1197" s="92"/>
      <c r="T1197" s="92"/>
      <c r="U1197" s="92"/>
      <c r="V1197" s="92"/>
      <c r="W1197" s="92"/>
      <c r="X1197" s="94"/>
      <c r="Y1197" s="12"/>
      <c r="Z1197" s="12"/>
      <c r="AA1197" s="14"/>
      <c r="AB1197" s="14"/>
      <c r="AC1197" s="11"/>
      <c r="AD1197" s="11"/>
      <c r="AE1197" s="11"/>
      <c r="AF1197" s="11"/>
      <c r="AG1197" s="11"/>
      <c r="AH1197" s="11"/>
      <c r="AI1197" s="11"/>
      <c r="AJ1197" s="11"/>
      <c r="AK1197" s="11"/>
      <c r="AL1197" s="11"/>
      <c r="AM1197" s="11"/>
      <c r="AN1197" s="11"/>
      <c r="AO1197" s="11"/>
      <c r="AP1197" s="11"/>
      <c r="AQ1197" s="11"/>
      <c r="AR1197" s="11"/>
      <c r="AS1197" s="56"/>
      <c r="AT1197" s="56"/>
      <c r="AU1197" s="56"/>
      <c r="AV1197" s="56"/>
      <c r="AW1197" s="56"/>
      <c r="AX1197" s="56"/>
      <c r="AY1197" s="56"/>
      <c r="AZ1197" s="56"/>
      <c r="BA1197" s="56"/>
      <c r="BB1197" s="56"/>
      <c r="BC1197" s="56"/>
      <c r="BD1197" s="56"/>
      <c r="BE1197" s="56"/>
      <c r="BF1197" s="56"/>
      <c r="BG1197" s="56"/>
      <c r="BH1197" s="56"/>
      <c r="BI1197" s="56"/>
      <c r="BJ1197" s="56"/>
      <c r="BK1197" s="56"/>
      <c r="BL1197" s="56"/>
      <c r="BM1197" s="56"/>
      <c r="BN1197" s="56"/>
      <c r="BO1197" s="56"/>
      <c r="BP1197" s="56"/>
      <c r="BQ1197" s="56"/>
      <c r="BR1197" s="56"/>
      <c r="BS1197" s="56"/>
      <c r="BT1197" s="56"/>
      <c r="BU1197" s="56"/>
      <c r="BV1197" s="56"/>
    </row>
    <row r="1198" ht="15.75" customHeight="1">
      <c r="A1198" s="92"/>
      <c r="B1198" s="92"/>
      <c r="C1198" s="92"/>
      <c r="D1198" s="92"/>
      <c r="E1198" s="93"/>
      <c r="F1198" s="92"/>
      <c r="G1198" s="92"/>
      <c r="H1198" s="92"/>
      <c r="I1198" s="92"/>
      <c r="J1198" s="92"/>
      <c r="K1198" s="92"/>
      <c r="L1198" s="92"/>
      <c r="M1198" s="93"/>
      <c r="N1198" s="92"/>
      <c r="O1198" s="92"/>
      <c r="P1198" s="11"/>
      <c r="Q1198" s="11"/>
      <c r="R1198" s="92"/>
      <c r="S1198" s="92"/>
      <c r="T1198" s="92"/>
      <c r="U1198" s="92"/>
      <c r="V1198" s="92"/>
      <c r="W1198" s="92"/>
      <c r="X1198" s="94"/>
      <c r="Y1198" s="12"/>
      <c r="Z1198" s="12"/>
      <c r="AA1198" s="14"/>
      <c r="AB1198" s="14"/>
      <c r="AC1198" s="11"/>
      <c r="AD1198" s="11"/>
      <c r="AE1198" s="11"/>
      <c r="AF1198" s="11"/>
      <c r="AG1198" s="11"/>
      <c r="AH1198" s="11"/>
      <c r="AI1198" s="11"/>
      <c r="AJ1198" s="11"/>
      <c r="AK1198" s="11"/>
      <c r="AL1198" s="11"/>
      <c r="AM1198" s="11"/>
      <c r="AN1198" s="11"/>
      <c r="AO1198" s="11"/>
      <c r="AP1198" s="11"/>
      <c r="AQ1198" s="11"/>
      <c r="AR1198" s="11"/>
      <c r="AS1198" s="56"/>
      <c r="AT1198" s="56"/>
      <c r="AU1198" s="56"/>
      <c r="AV1198" s="56"/>
      <c r="AW1198" s="56"/>
      <c r="AX1198" s="56"/>
      <c r="AY1198" s="56"/>
      <c r="AZ1198" s="56"/>
      <c r="BA1198" s="56"/>
      <c r="BB1198" s="56"/>
      <c r="BC1198" s="56"/>
      <c r="BD1198" s="56"/>
      <c r="BE1198" s="56"/>
      <c r="BF1198" s="56"/>
      <c r="BG1198" s="56"/>
      <c r="BH1198" s="56"/>
      <c r="BI1198" s="56"/>
      <c r="BJ1198" s="56"/>
      <c r="BK1198" s="56"/>
      <c r="BL1198" s="56"/>
      <c r="BM1198" s="56"/>
      <c r="BN1198" s="56"/>
      <c r="BO1198" s="56"/>
      <c r="BP1198" s="56"/>
      <c r="BQ1198" s="56"/>
      <c r="BR1198" s="56"/>
      <c r="BS1198" s="56"/>
      <c r="BT1198" s="56"/>
      <c r="BU1198" s="56"/>
      <c r="BV1198" s="56"/>
    </row>
    <row r="1199" ht="15.75" customHeight="1">
      <c r="A1199" s="92"/>
      <c r="B1199" s="92"/>
      <c r="C1199" s="92"/>
      <c r="D1199" s="92"/>
      <c r="E1199" s="93"/>
      <c r="F1199" s="92"/>
      <c r="G1199" s="92"/>
      <c r="H1199" s="92"/>
      <c r="I1199" s="92"/>
      <c r="J1199" s="92"/>
      <c r="K1199" s="92"/>
      <c r="L1199" s="92"/>
      <c r="M1199" s="93"/>
      <c r="N1199" s="92"/>
      <c r="O1199" s="92"/>
      <c r="P1199" s="11"/>
      <c r="Q1199" s="11"/>
      <c r="R1199" s="92"/>
      <c r="S1199" s="92"/>
      <c r="T1199" s="92"/>
      <c r="U1199" s="92"/>
      <c r="V1199" s="92"/>
      <c r="W1199" s="92"/>
      <c r="X1199" s="94"/>
      <c r="Y1199" s="12"/>
      <c r="Z1199" s="12"/>
      <c r="AA1199" s="14"/>
      <c r="AB1199" s="14"/>
      <c r="AC1199" s="11"/>
      <c r="AD1199" s="11"/>
      <c r="AE1199" s="11"/>
      <c r="AF1199" s="11"/>
      <c r="AG1199" s="11"/>
      <c r="AH1199" s="11"/>
      <c r="AI1199" s="11"/>
      <c r="AJ1199" s="11"/>
      <c r="AK1199" s="11"/>
      <c r="AL1199" s="11"/>
      <c r="AM1199" s="11"/>
      <c r="AN1199" s="11"/>
      <c r="AO1199" s="11"/>
      <c r="AP1199" s="11"/>
      <c r="AQ1199" s="11"/>
      <c r="AR1199" s="11"/>
      <c r="AS1199" s="56"/>
      <c r="AT1199" s="56"/>
      <c r="AU1199" s="56"/>
      <c r="AV1199" s="56"/>
      <c r="AW1199" s="56"/>
      <c r="AX1199" s="56"/>
      <c r="AY1199" s="56"/>
      <c r="AZ1199" s="56"/>
      <c r="BA1199" s="56"/>
      <c r="BB1199" s="56"/>
      <c r="BC1199" s="56"/>
      <c r="BD1199" s="56"/>
      <c r="BE1199" s="56"/>
      <c r="BF1199" s="56"/>
      <c r="BG1199" s="56"/>
      <c r="BH1199" s="56"/>
      <c r="BI1199" s="56"/>
      <c r="BJ1199" s="56"/>
      <c r="BK1199" s="56"/>
      <c r="BL1199" s="56"/>
      <c r="BM1199" s="56"/>
      <c r="BN1199" s="56"/>
      <c r="BO1199" s="56"/>
      <c r="BP1199" s="56"/>
      <c r="BQ1199" s="56"/>
      <c r="BR1199" s="56"/>
      <c r="BS1199" s="56"/>
      <c r="BT1199" s="56"/>
      <c r="BU1199" s="56"/>
      <c r="BV1199" s="56"/>
    </row>
    <row r="1200" ht="15.75" customHeight="1">
      <c r="A1200" s="92"/>
      <c r="B1200" s="92"/>
      <c r="C1200" s="92"/>
      <c r="D1200" s="92"/>
      <c r="E1200" s="93"/>
      <c r="F1200" s="92"/>
      <c r="G1200" s="92"/>
      <c r="H1200" s="92"/>
      <c r="I1200" s="92"/>
      <c r="J1200" s="92"/>
      <c r="K1200" s="92"/>
      <c r="L1200" s="92"/>
      <c r="M1200" s="93"/>
      <c r="N1200" s="92"/>
      <c r="O1200" s="92"/>
      <c r="P1200" s="11"/>
      <c r="Q1200" s="11"/>
      <c r="R1200" s="92"/>
      <c r="S1200" s="92"/>
      <c r="T1200" s="92"/>
      <c r="U1200" s="92"/>
      <c r="V1200" s="92"/>
      <c r="W1200" s="92"/>
      <c r="X1200" s="94"/>
      <c r="Y1200" s="12"/>
      <c r="Z1200" s="12"/>
      <c r="AA1200" s="14"/>
      <c r="AB1200" s="14"/>
      <c r="AC1200" s="11"/>
      <c r="AD1200" s="11"/>
      <c r="AE1200" s="11"/>
      <c r="AF1200" s="11"/>
      <c r="AG1200" s="11"/>
      <c r="AH1200" s="11"/>
      <c r="AI1200" s="11"/>
      <c r="AJ1200" s="11"/>
      <c r="AK1200" s="11"/>
      <c r="AL1200" s="11"/>
      <c r="AM1200" s="11"/>
      <c r="AN1200" s="11"/>
      <c r="AO1200" s="11"/>
      <c r="AP1200" s="11"/>
      <c r="AQ1200" s="11"/>
      <c r="AR1200" s="11"/>
      <c r="AS1200" s="56"/>
      <c r="AT1200" s="56"/>
      <c r="AU1200" s="56"/>
      <c r="AV1200" s="56"/>
      <c r="AW1200" s="56"/>
      <c r="AX1200" s="56"/>
      <c r="AY1200" s="56"/>
      <c r="AZ1200" s="56"/>
      <c r="BA1200" s="56"/>
      <c r="BB1200" s="56"/>
      <c r="BC1200" s="56"/>
      <c r="BD1200" s="56"/>
      <c r="BE1200" s="56"/>
      <c r="BF1200" s="56"/>
      <c r="BG1200" s="56"/>
      <c r="BH1200" s="56"/>
      <c r="BI1200" s="56"/>
      <c r="BJ1200" s="56"/>
      <c r="BK1200" s="56"/>
      <c r="BL1200" s="56"/>
      <c r="BM1200" s="56"/>
      <c r="BN1200" s="56"/>
      <c r="BO1200" s="56"/>
      <c r="BP1200" s="56"/>
      <c r="BQ1200" s="56"/>
      <c r="BR1200" s="56"/>
      <c r="BS1200" s="56"/>
      <c r="BT1200" s="56"/>
      <c r="BU1200" s="56"/>
      <c r="BV1200" s="56"/>
    </row>
    <row r="1201" ht="15.75" customHeight="1">
      <c r="A1201" s="92"/>
      <c r="B1201" s="92"/>
      <c r="C1201" s="92"/>
      <c r="D1201" s="92"/>
      <c r="E1201" s="93"/>
      <c r="F1201" s="92"/>
      <c r="G1201" s="92"/>
      <c r="H1201" s="92"/>
      <c r="I1201" s="92"/>
      <c r="J1201" s="92"/>
      <c r="K1201" s="92"/>
      <c r="L1201" s="92"/>
      <c r="M1201" s="93"/>
      <c r="N1201" s="92"/>
      <c r="O1201" s="92"/>
      <c r="P1201" s="11"/>
      <c r="Q1201" s="11"/>
      <c r="R1201" s="92"/>
      <c r="S1201" s="92"/>
      <c r="T1201" s="92"/>
      <c r="U1201" s="92"/>
      <c r="V1201" s="92"/>
      <c r="W1201" s="92"/>
      <c r="X1201" s="94"/>
      <c r="Y1201" s="12"/>
      <c r="Z1201" s="12"/>
      <c r="AA1201" s="14"/>
      <c r="AB1201" s="14"/>
      <c r="AC1201" s="11"/>
      <c r="AD1201" s="11"/>
      <c r="AE1201" s="11"/>
      <c r="AF1201" s="11"/>
      <c r="AG1201" s="11"/>
      <c r="AH1201" s="11"/>
      <c r="AI1201" s="11"/>
      <c r="AJ1201" s="11"/>
      <c r="AK1201" s="11"/>
      <c r="AL1201" s="11"/>
      <c r="AM1201" s="11"/>
      <c r="AN1201" s="11"/>
      <c r="AO1201" s="11"/>
      <c r="AP1201" s="11"/>
      <c r="AQ1201" s="11"/>
      <c r="AR1201" s="11"/>
      <c r="AS1201" s="56"/>
      <c r="AT1201" s="56"/>
      <c r="AU1201" s="56"/>
      <c r="AV1201" s="56"/>
      <c r="AW1201" s="56"/>
      <c r="AX1201" s="56"/>
      <c r="AY1201" s="56"/>
      <c r="AZ1201" s="56"/>
      <c r="BA1201" s="56"/>
      <c r="BB1201" s="56"/>
      <c r="BC1201" s="56"/>
      <c r="BD1201" s="56"/>
      <c r="BE1201" s="56"/>
      <c r="BF1201" s="56"/>
      <c r="BG1201" s="56"/>
      <c r="BH1201" s="56"/>
      <c r="BI1201" s="56"/>
      <c r="BJ1201" s="56"/>
      <c r="BK1201" s="56"/>
      <c r="BL1201" s="56"/>
      <c r="BM1201" s="56"/>
      <c r="BN1201" s="56"/>
      <c r="BO1201" s="56"/>
      <c r="BP1201" s="56"/>
      <c r="BQ1201" s="56"/>
      <c r="BR1201" s="56"/>
      <c r="BS1201" s="56"/>
      <c r="BT1201" s="56"/>
      <c r="BU1201" s="56"/>
      <c r="BV1201" s="56"/>
    </row>
    <row r="1202" ht="15.75" customHeight="1">
      <c r="A1202" s="92"/>
      <c r="B1202" s="92"/>
      <c r="C1202" s="92"/>
      <c r="D1202" s="92"/>
      <c r="E1202" s="93"/>
      <c r="F1202" s="92"/>
      <c r="G1202" s="92"/>
      <c r="H1202" s="92"/>
      <c r="I1202" s="92"/>
      <c r="J1202" s="92"/>
      <c r="K1202" s="92"/>
      <c r="L1202" s="92"/>
      <c r="M1202" s="93"/>
      <c r="N1202" s="92"/>
      <c r="O1202" s="92"/>
      <c r="P1202" s="11"/>
      <c r="Q1202" s="11"/>
      <c r="R1202" s="92"/>
      <c r="S1202" s="92"/>
      <c r="T1202" s="92"/>
      <c r="U1202" s="92"/>
      <c r="V1202" s="92"/>
      <c r="W1202" s="92"/>
      <c r="X1202" s="94"/>
      <c r="Y1202" s="12"/>
      <c r="Z1202" s="12"/>
      <c r="AA1202" s="14"/>
      <c r="AB1202" s="14"/>
      <c r="AC1202" s="11"/>
      <c r="AD1202" s="11"/>
      <c r="AE1202" s="11"/>
      <c r="AF1202" s="11"/>
      <c r="AG1202" s="11"/>
      <c r="AH1202" s="11"/>
      <c r="AI1202" s="11"/>
      <c r="AJ1202" s="11"/>
      <c r="AK1202" s="11"/>
      <c r="AL1202" s="11"/>
      <c r="AM1202" s="11"/>
      <c r="AN1202" s="11"/>
      <c r="AO1202" s="11"/>
      <c r="AP1202" s="11"/>
      <c r="AQ1202" s="11"/>
      <c r="AR1202" s="11"/>
      <c r="AS1202" s="56"/>
      <c r="AT1202" s="56"/>
      <c r="AU1202" s="56"/>
      <c r="AV1202" s="56"/>
      <c r="AW1202" s="56"/>
      <c r="AX1202" s="56"/>
      <c r="AY1202" s="56"/>
      <c r="AZ1202" s="56"/>
      <c r="BA1202" s="56"/>
      <c r="BB1202" s="56"/>
      <c r="BC1202" s="56"/>
      <c r="BD1202" s="56"/>
      <c r="BE1202" s="56"/>
      <c r="BF1202" s="56"/>
      <c r="BG1202" s="56"/>
      <c r="BH1202" s="56"/>
      <c r="BI1202" s="56"/>
      <c r="BJ1202" s="56"/>
      <c r="BK1202" s="56"/>
      <c r="BL1202" s="56"/>
      <c r="BM1202" s="56"/>
      <c r="BN1202" s="56"/>
      <c r="BO1202" s="56"/>
      <c r="BP1202" s="56"/>
      <c r="BQ1202" s="56"/>
      <c r="BR1202" s="56"/>
      <c r="BS1202" s="56"/>
      <c r="BT1202" s="56"/>
      <c r="BU1202" s="56"/>
      <c r="BV1202" s="56"/>
    </row>
    <row r="1203" ht="15.75" customHeight="1">
      <c r="A1203" s="92"/>
      <c r="B1203" s="92"/>
      <c r="C1203" s="92"/>
      <c r="D1203" s="92"/>
      <c r="E1203" s="93"/>
      <c r="F1203" s="92"/>
      <c r="G1203" s="92"/>
      <c r="H1203" s="92"/>
      <c r="I1203" s="92"/>
      <c r="J1203" s="92"/>
      <c r="K1203" s="92"/>
      <c r="L1203" s="92"/>
      <c r="M1203" s="93"/>
      <c r="N1203" s="92"/>
      <c r="O1203" s="92"/>
      <c r="P1203" s="11"/>
      <c r="Q1203" s="11"/>
      <c r="R1203" s="92"/>
      <c r="S1203" s="92"/>
      <c r="T1203" s="92"/>
      <c r="U1203" s="92"/>
      <c r="V1203" s="92"/>
      <c r="W1203" s="92"/>
      <c r="X1203" s="94"/>
      <c r="Y1203" s="12"/>
      <c r="Z1203" s="12"/>
      <c r="AA1203" s="14"/>
      <c r="AB1203" s="14"/>
      <c r="AC1203" s="11"/>
      <c r="AD1203" s="11"/>
      <c r="AE1203" s="11"/>
      <c r="AF1203" s="11"/>
      <c r="AG1203" s="11"/>
      <c r="AH1203" s="11"/>
      <c r="AI1203" s="11"/>
      <c r="AJ1203" s="11"/>
      <c r="AK1203" s="11"/>
      <c r="AL1203" s="11"/>
      <c r="AM1203" s="11"/>
      <c r="AN1203" s="11"/>
      <c r="AO1203" s="11"/>
      <c r="AP1203" s="11"/>
      <c r="AQ1203" s="11"/>
      <c r="AR1203" s="11"/>
      <c r="AS1203" s="56"/>
      <c r="AT1203" s="56"/>
      <c r="AU1203" s="56"/>
      <c r="AV1203" s="56"/>
      <c r="AW1203" s="56"/>
      <c r="AX1203" s="56"/>
      <c r="AY1203" s="56"/>
      <c r="AZ1203" s="56"/>
      <c r="BA1203" s="56"/>
      <c r="BB1203" s="56"/>
      <c r="BC1203" s="56"/>
      <c r="BD1203" s="56"/>
      <c r="BE1203" s="56"/>
      <c r="BF1203" s="56"/>
      <c r="BG1203" s="56"/>
      <c r="BH1203" s="56"/>
      <c r="BI1203" s="56"/>
      <c r="BJ1203" s="56"/>
      <c r="BK1203" s="56"/>
      <c r="BL1203" s="56"/>
      <c r="BM1203" s="56"/>
      <c r="BN1203" s="56"/>
      <c r="BO1203" s="56"/>
      <c r="BP1203" s="56"/>
      <c r="BQ1203" s="56"/>
      <c r="BR1203" s="56"/>
      <c r="BS1203" s="56"/>
      <c r="BT1203" s="56"/>
      <c r="BU1203" s="56"/>
      <c r="BV1203" s="56"/>
    </row>
    <row r="1204" ht="15.75" customHeight="1">
      <c r="A1204" s="92"/>
      <c r="B1204" s="92"/>
      <c r="C1204" s="92"/>
      <c r="D1204" s="92"/>
      <c r="E1204" s="93"/>
      <c r="F1204" s="92"/>
      <c r="G1204" s="92"/>
      <c r="H1204" s="92"/>
      <c r="I1204" s="92"/>
      <c r="J1204" s="92"/>
      <c r="K1204" s="92"/>
      <c r="L1204" s="92"/>
      <c r="M1204" s="93"/>
      <c r="N1204" s="92"/>
      <c r="O1204" s="92"/>
      <c r="P1204" s="11"/>
      <c r="Q1204" s="11"/>
      <c r="R1204" s="92"/>
      <c r="S1204" s="92"/>
      <c r="T1204" s="92"/>
      <c r="U1204" s="92"/>
      <c r="V1204" s="92"/>
      <c r="W1204" s="92"/>
      <c r="X1204" s="94"/>
      <c r="Y1204" s="12"/>
      <c r="Z1204" s="12"/>
      <c r="AA1204" s="14"/>
      <c r="AB1204" s="14"/>
      <c r="AC1204" s="11"/>
      <c r="AD1204" s="11"/>
      <c r="AE1204" s="11"/>
      <c r="AF1204" s="11"/>
      <c r="AG1204" s="11"/>
      <c r="AH1204" s="11"/>
      <c r="AI1204" s="11"/>
      <c r="AJ1204" s="11"/>
      <c r="AK1204" s="11"/>
      <c r="AL1204" s="11"/>
      <c r="AM1204" s="11"/>
      <c r="AN1204" s="11"/>
      <c r="AO1204" s="11"/>
      <c r="AP1204" s="11"/>
      <c r="AQ1204" s="11"/>
      <c r="AR1204" s="11"/>
      <c r="AS1204" s="56"/>
      <c r="AT1204" s="56"/>
      <c r="AU1204" s="56"/>
      <c r="AV1204" s="56"/>
      <c r="AW1204" s="56"/>
      <c r="AX1204" s="56"/>
      <c r="AY1204" s="56"/>
      <c r="AZ1204" s="56"/>
      <c r="BA1204" s="56"/>
      <c r="BB1204" s="56"/>
      <c r="BC1204" s="56"/>
      <c r="BD1204" s="56"/>
      <c r="BE1204" s="56"/>
      <c r="BF1204" s="56"/>
      <c r="BG1204" s="56"/>
      <c r="BH1204" s="56"/>
      <c r="BI1204" s="56"/>
      <c r="BJ1204" s="56"/>
      <c r="BK1204" s="56"/>
      <c r="BL1204" s="56"/>
      <c r="BM1204" s="56"/>
      <c r="BN1204" s="56"/>
      <c r="BO1204" s="56"/>
      <c r="BP1204" s="56"/>
      <c r="BQ1204" s="56"/>
      <c r="BR1204" s="56"/>
      <c r="BS1204" s="56"/>
      <c r="BT1204" s="56"/>
      <c r="BU1204" s="56"/>
      <c r="BV1204" s="56"/>
    </row>
    <row r="1205" ht="15.75" customHeight="1">
      <c r="A1205" s="92"/>
      <c r="B1205" s="92"/>
      <c r="C1205" s="92"/>
      <c r="D1205" s="92"/>
      <c r="E1205" s="93"/>
      <c r="F1205" s="92"/>
      <c r="G1205" s="92"/>
      <c r="H1205" s="92"/>
      <c r="I1205" s="92"/>
      <c r="J1205" s="92"/>
      <c r="K1205" s="92"/>
      <c r="L1205" s="92"/>
      <c r="M1205" s="93"/>
      <c r="N1205" s="92"/>
      <c r="O1205" s="92"/>
      <c r="P1205" s="11"/>
      <c r="Q1205" s="11"/>
      <c r="R1205" s="92"/>
      <c r="S1205" s="92"/>
      <c r="T1205" s="92"/>
      <c r="U1205" s="92"/>
      <c r="V1205" s="92"/>
      <c r="W1205" s="92"/>
      <c r="X1205" s="94"/>
      <c r="Y1205" s="12"/>
      <c r="Z1205" s="12"/>
      <c r="AA1205" s="14"/>
      <c r="AB1205" s="14"/>
      <c r="AC1205" s="11"/>
      <c r="AD1205" s="11"/>
      <c r="AE1205" s="11"/>
      <c r="AF1205" s="11"/>
      <c r="AG1205" s="11"/>
      <c r="AH1205" s="11"/>
      <c r="AI1205" s="11"/>
      <c r="AJ1205" s="11"/>
      <c r="AK1205" s="11"/>
      <c r="AL1205" s="11"/>
      <c r="AM1205" s="11"/>
      <c r="AN1205" s="11"/>
      <c r="AO1205" s="11"/>
      <c r="AP1205" s="11"/>
      <c r="AQ1205" s="11"/>
      <c r="AR1205" s="11"/>
      <c r="AS1205" s="56"/>
      <c r="AT1205" s="56"/>
      <c r="AU1205" s="56"/>
      <c r="AV1205" s="56"/>
      <c r="AW1205" s="56"/>
      <c r="AX1205" s="56"/>
      <c r="AY1205" s="56"/>
      <c r="AZ1205" s="56"/>
      <c r="BA1205" s="56"/>
      <c r="BB1205" s="56"/>
      <c r="BC1205" s="56"/>
      <c r="BD1205" s="56"/>
      <c r="BE1205" s="56"/>
      <c r="BF1205" s="56"/>
      <c r="BG1205" s="56"/>
      <c r="BH1205" s="56"/>
      <c r="BI1205" s="56"/>
      <c r="BJ1205" s="56"/>
      <c r="BK1205" s="56"/>
      <c r="BL1205" s="56"/>
      <c r="BM1205" s="56"/>
      <c r="BN1205" s="56"/>
      <c r="BO1205" s="56"/>
      <c r="BP1205" s="56"/>
      <c r="BQ1205" s="56"/>
      <c r="BR1205" s="56"/>
      <c r="BS1205" s="56"/>
      <c r="BT1205" s="56"/>
      <c r="BU1205" s="56"/>
      <c r="BV1205" s="56"/>
    </row>
    <row r="1206" ht="15.75" customHeight="1">
      <c r="A1206" s="92"/>
      <c r="B1206" s="92"/>
      <c r="C1206" s="92"/>
      <c r="D1206" s="92"/>
      <c r="E1206" s="93"/>
      <c r="F1206" s="92"/>
      <c r="G1206" s="92"/>
      <c r="H1206" s="92"/>
      <c r="I1206" s="92"/>
      <c r="J1206" s="92"/>
      <c r="K1206" s="92"/>
      <c r="L1206" s="92"/>
      <c r="M1206" s="93"/>
      <c r="N1206" s="92"/>
      <c r="O1206" s="92"/>
      <c r="P1206" s="11"/>
      <c r="Q1206" s="11"/>
      <c r="R1206" s="92"/>
      <c r="S1206" s="92"/>
      <c r="T1206" s="92"/>
      <c r="U1206" s="92"/>
      <c r="V1206" s="92"/>
      <c r="W1206" s="92"/>
      <c r="X1206" s="94"/>
      <c r="Y1206" s="12"/>
      <c r="Z1206" s="12"/>
      <c r="AA1206" s="14"/>
      <c r="AB1206" s="14"/>
      <c r="AC1206" s="11"/>
      <c r="AD1206" s="11"/>
      <c r="AE1206" s="11"/>
      <c r="AF1206" s="11"/>
      <c r="AG1206" s="11"/>
      <c r="AH1206" s="11"/>
      <c r="AI1206" s="11"/>
      <c r="AJ1206" s="11"/>
      <c r="AK1206" s="11"/>
      <c r="AL1206" s="11"/>
      <c r="AM1206" s="11"/>
      <c r="AN1206" s="11"/>
      <c r="AO1206" s="11"/>
      <c r="AP1206" s="11"/>
      <c r="AQ1206" s="11"/>
      <c r="AR1206" s="11"/>
      <c r="AS1206" s="56"/>
      <c r="AT1206" s="56"/>
      <c r="AU1206" s="56"/>
      <c r="AV1206" s="56"/>
      <c r="AW1206" s="56"/>
      <c r="AX1206" s="56"/>
      <c r="AY1206" s="56"/>
      <c r="AZ1206" s="56"/>
      <c r="BA1206" s="56"/>
      <c r="BB1206" s="56"/>
      <c r="BC1206" s="56"/>
      <c r="BD1206" s="56"/>
      <c r="BE1206" s="56"/>
      <c r="BF1206" s="56"/>
      <c r="BG1206" s="56"/>
      <c r="BH1206" s="56"/>
      <c r="BI1206" s="56"/>
      <c r="BJ1206" s="56"/>
      <c r="BK1206" s="56"/>
      <c r="BL1206" s="56"/>
      <c r="BM1206" s="56"/>
      <c r="BN1206" s="56"/>
      <c r="BO1206" s="56"/>
      <c r="BP1206" s="56"/>
      <c r="BQ1206" s="56"/>
      <c r="BR1206" s="56"/>
      <c r="BS1206" s="56"/>
      <c r="BT1206" s="56"/>
      <c r="BU1206" s="56"/>
      <c r="BV1206" s="56"/>
    </row>
    <row r="1207" ht="15.75" customHeight="1">
      <c r="A1207" s="92"/>
      <c r="B1207" s="92"/>
      <c r="C1207" s="92"/>
      <c r="D1207" s="92"/>
      <c r="E1207" s="93"/>
      <c r="F1207" s="92"/>
      <c r="G1207" s="92"/>
      <c r="H1207" s="92"/>
      <c r="I1207" s="92"/>
      <c r="J1207" s="92"/>
      <c r="K1207" s="92"/>
      <c r="L1207" s="92"/>
      <c r="M1207" s="93"/>
      <c r="N1207" s="92"/>
      <c r="O1207" s="92"/>
      <c r="P1207" s="11"/>
      <c r="Q1207" s="11"/>
      <c r="R1207" s="92"/>
      <c r="S1207" s="92"/>
      <c r="T1207" s="92"/>
      <c r="U1207" s="92"/>
      <c r="V1207" s="92"/>
      <c r="W1207" s="92"/>
      <c r="X1207" s="94"/>
      <c r="Y1207" s="12"/>
      <c r="Z1207" s="12"/>
      <c r="AA1207" s="14"/>
      <c r="AB1207" s="14"/>
      <c r="AC1207" s="11"/>
      <c r="AD1207" s="11"/>
      <c r="AE1207" s="11"/>
      <c r="AF1207" s="11"/>
      <c r="AG1207" s="11"/>
      <c r="AH1207" s="11"/>
      <c r="AI1207" s="11"/>
      <c r="AJ1207" s="11"/>
      <c r="AK1207" s="11"/>
      <c r="AL1207" s="11"/>
      <c r="AM1207" s="11"/>
      <c r="AN1207" s="11"/>
      <c r="AO1207" s="11"/>
      <c r="AP1207" s="11"/>
      <c r="AQ1207" s="11"/>
      <c r="AR1207" s="11"/>
      <c r="AS1207" s="56"/>
      <c r="AT1207" s="56"/>
      <c r="AU1207" s="56"/>
      <c r="AV1207" s="56"/>
      <c r="AW1207" s="56"/>
      <c r="AX1207" s="56"/>
      <c r="AY1207" s="56"/>
      <c r="AZ1207" s="56"/>
      <c r="BA1207" s="56"/>
      <c r="BB1207" s="56"/>
      <c r="BC1207" s="56"/>
      <c r="BD1207" s="56"/>
      <c r="BE1207" s="56"/>
      <c r="BF1207" s="56"/>
      <c r="BG1207" s="56"/>
      <c r="BH1207" s="56"/>
      <c r="BI1207" s="56"/>
      <c r="BJ1207" s="56"/>
      <c r="BK1207" s="56"/>
      <c r="BL1207" s="56"/>
      <c r="BM1207" s="56"/>
      <c r="BN1207" s="56"/>
      <c r="BO1207" s="56"/>
      <c r="BP1207" s="56"/>
      <c r="BQ1207" s="56"/>
      <c r="BR1207" s="56"/>
      <c r="BS1207" s="56"/>
      <c r="BT1207" s="56"/>
      <c r="BU1207" s="56"/>
      <c r="BV1207" s="56"/>
    </row>
    <row r="1208" ht="15.75" customHeight="1">
      <c r="A1208" s="92"/>
      <c r="B1208" s="92"/>
      <c r="C1208" s="92"/>
      <c r="D1208" s="92"/>
      <c r="E1208" s="93"/>
      <c r="F1208" s="92"/>
      <c r="G1208" s="92"/>
      <c r="H1208" s="92"/>
      <c r="I1208" s="92"/>
      <c r="J1208" s="92"/>
      <c r="K1208" s="92"/>
      <c r="L1208" s="92"/>
      <c r="M1208" s="93"/>
      <c r="N1208" s="92"/>
      <c r="O1208" s="92"/>
      <c r="P1208" s="11"/>
      <c r="Q1208" s="11"/>
      <c r="R1208" s="92"/>
      <c r="S1208" s="92"/>
      <c r="T1208" s="92"/>
      <c r="U1208" s="92"/>
      <c r="V1208" s="92"/>
      <c r="W1208" s="92"/>
      <c r="X1208" s="94"/>
      <c r="Y1208" s="12"/>
      <c r="Z1208" s="12"/>
      <c r="AA1208" s="14"/>
      <c r="AB1208" s="14"/>
      <c r="AC1208" s="11"/>
      <c r="AD1208" s="11"/>
      <c r="AE1208" s="11"/>
      <c r="AF1208" s="11"/>
      <c r="AG1208" s="11"/>
      <c r="AH1208" s="11"/>
      <c r="AI1208" s="11"/>
      <c r="AJ1208" s="11"/>
      <c r="AK1208" s="11"/>
      <c r="AL1208" s="11"/>
      <c r="AM1208" s="11"/>
      <c r="AN1208" s="11"/>
      <c r="AO1208" s="11"/>
      <c r="AP1208" s="11"/>
      <c r="AQ1208" s="11"/>
      <c r="AR1208" s="11"/>
      <c r="AS1208" s="56"/>
      <c r="AT1208" s="56"/>
      <c r="AU1208" s="56"/>
      <c r="AV1208" s="56"/>
      <c r="AW1208" s="56"/>
      <c r="AX1208" s="56"/>
      <c r="AY1208" s="56"/>
      <c r="AZ1208" s="56"/>
      <c r="BA1208" s="56"/>
      <c r="BB1208" s="56"/>
      <c r="BC1208" s="56"/>
      <c r="BD1208" s="56"/>
      <c r="BE1208" s="56"/>
      <c r="BF1208" s="56"/>
      <c r="BG1208" s="56"/>
      <c r="BH1208" s="56"/>
      <c r="BI1208" s="56"/>
      <c r="BJ1208" s="56"/>
      <c r="BK1208" s="56"/>
      <c r="BL1208" s="56"/>
      <c r="BM1208" s="56"/>
      <c r="BN1208" s="56"/>
      <c r="BO1208" s="56"/>
      <c r="BP1208" s="56"/>
      <c r="BQ1208" s="56"/>
      <c r="BR1208" s="56"/>
      <c r="BS1208" s="56"/>
      <c r="BT1208" s="56"/>
      <c r="BU1208" s="56"/>
      <c r="BV1208" s="56"/>
    </row>
    <row r="1209" ht="15.75" customHeight="1">
      <c r="A1209" s="92"/>
      <c r="B1209" s="92"/>
      <c r="C1209" s="92"/>
      <c r="D1209" s="92"/>
      <c r="E1209" s="93"/>
      <c r="F1209" s="92"/>
      <c r="G1209" s="92"/>
      <c r="H1209" s="92"/>
      <c r="I1209" s="92"/>
      <c r="J1209" s="92"/>
      <c r="K1209" s="92"/>
      <c r="L1209" s="92"/>
      <c r="M1209" s="93"/>
      <c r="N1209" s="92"/>
      <c r="O1209" s="92"/>
      <c r="P1209" s="11"/>
      <c r="Q1209" s="11"/>
      <c r="R1209" s="92"/>
      <c r="S1209" s="92"/>
      <c r="T1209" s="92"/>
      <c r="U1209" s="92"/>
      <c r="V1209" s="92"/>
      <c r="W1209" s="92"/>
      <c r="X1209" s="94"/>
      <c r="Y1209" s="12"/>
      <c r="Z1209" s="12"/>
      <c r="AA1209" s="14"/>
      <c r="AB1209" s="14"/>
      <c r="AC1209" s="11"/>
      <c r="AD1209" s="11"/>
      <c r="AE1209" s="11"/>
      <c r="AF1209" s="11"/>
      <c r="AG1209" s="11"/>
      <c r="AH1209" s="11"/>
      <c r="AI1209" s="11"/>
      <c r="AJ1209" s="11"/>
      <c r="AK1209" s="11"/>
      <c r="AL1209" s="11"/>
      <c r="AM1209" s="11"/>
      <c r="AN1209" s="11"/>
      <c r="AO1209" s="11"/>
      <c r="AP1209" s="11"/>
      <c r="AQ1209" s="11"/>
      <c r="AR1209" s="11"/>
      <c r="AS1209" s="56"/>
      <c r="AT1209" s="56"/>
      <c r="AU1209" s="56"/>
      <c r="AV1209" s="56"/>
      <c r="AW1209" s="56"/>
      <c r="AX1209" s="56"/>
      <c r="AY1209" s="56"/>
      <c r="AZ1209" s="56"/>
      <c r="BA1209" s="56"/>
      <c r="BB1209" s="56"/>
      <c r="BC1209" s="56"/>
      <c r="BD1209" s="56"/>
      <c r="BE1209" s="56"/>
      <c r="BF1209" s="56"/>
      <c r="BG1209" s="56"/>
      <c r="BH1209" s="56"/>
      <c r="BI1209" s="56"/>
      <c r="BJ1209" s="56"/>
      <c r="BK1209" s="56"/>
      <c r="BL1209" s="56"/>
      <c r="BM1209" s="56"/>
      <c r="BN1209" s="56"/>
      <c r="BO1209" s="56"/>
      <c r="BP1209" s="56"/>
      <c r="BQ1209" s="56"/>
      <c r="BR1209" s="56"/>
      <c r="BS1209" s="56"/>
      <c r="BT1209" s="56"/>
      <c r="BU1209" s="56"/>
      <c r="BV1209" s="56"/>
    </row>
    <row r="1210" ht="15.75" customHeight="1">
      <c r="A1210" s="92"/>
      <c r="B1210" s="92"/>
      <c r="C1210" s="92"/>
      <c r="D1210" s="92"/>
      <c r="E1210" s="93"/>
      <c r="F1210" s="92"/>
      <c r="G1210" s="92"/>
      <c r="H1210" s="92"/>
      <c r="I1210" s="92"/>
      <c r="J1210" s="92"/>
      <c r="K1210" s="92"/>
      <c r="L1210" s="92"/>
      <c r="M1210" s="93"/>
      <c r="N1210" s="92"/>
      <c r="O1210" s="92"/>
      <c r="P1210" s="11"/>
      <c r="Q1210" s="11"/>
      <c r="R1210" s="92"/>
      <c r="S1210" s="92"/>
      <c r="T1210" s="92"/>
      <c r="U1210" s="92"/>
      <c r="V1210" s="92"/>
      <c r="W1210" s="92"/>
      <c r="X1210" s="94"/>
      <c r="Y1210" s="12"/>
      <c r="Z1210" s="12"/>
      <c r="AA1210" s="14"/>
      <c r="AB1210" s="14"/>
      <c r="AC1210" s="11"/>
      <c r="AD1210" s="11"/>
      <c r="AE1210" s="11"/>
      <c r="AF1210" s="11"/>
      <c r="AG1210" s="11"/>
      <c r="AH1210" s="11"/>
      <c r="AI1210" s="11"/>
      <c r="AJ1210" s="11"/>
      <c r="AK1210" s="11"/>
      <c r="AL1210" s="11"/>
      <c r="AM1210" s="11"/>
      <c r="AN1210" s="11"/>
      <c r="AO1210" s="11"/>
      <c r="AP1210" s="11"/>
      <c r="AQ1210" s="11"/>
      <c r="AR1210" s="11"/>
      <c r="AS1210" s="56"/>
      <c r="AT1210" s="56"/>
      <c r="AU1210" s="56"/>
      <c r="AV1210" s="56"/>
      <c r="AW1210" s="56"/>
      <c r="AX1210" s="56"/>
      <c r="AY1210" s="56"/>
      <c r="AZ1210" s="56"/>
      <c r="BA1210" s="56"/>
      <c r="BB1210" s="56"/>
      <c r="BC1210" s="56"/>
      <c r="BD1210" s="56"/>
      <c r="BE1210" s="56"/>
      <c r="BF1210" s="56"/>
      <c r="BG1210" s="56"/>
      <c r="BH1210" s="56"/>
      <c r="BI1210" s="56"/>
      <c r="BJ1210" s="56"/>
      <c r="BK1210" s="56"/>
      <c r="BL1210" s="56"/>
      <c r="BM1210" s="56"/>
      <c r="BN1210" s="56"/>
      <c r="BO1210" s="56"/>
      <c r="BP1210" s="56"/>
      <c r="BQ1210" s="56"/>
      <c r="BR1210" s="56"/>
      <c r="BS1210" s="56"/>
      <c r="BT1210" s="56"/>
      <c r="BU1210" s="56"/>
      <c r="BV1210" s="56"/>
    </row>
    <row r="1211" ht="15.75" customHeight="1">
      <c r="A1211" s="92"/>
      <c r="B1211" s="92"/>
      <c r="C1211" s="92"/>
      <c r="D1211" s="92"/>
      <c r="E1211" s="93"/>
      <c r="F1211" s="92"/>
      <c r="G1211" s="92"/>
      <c r="H1211" s="92"/>
      <c r="I1211" s="92"/>
      <c r="J1211" s="92"/>
      <c r="K1211" s="92"/>
      <c r="L1211" s="92"/>
      <c r="M1211" s="93"/>
      <c r="N1211" s="92"/>
      <c r="O1211" s="92"/>
      <c r="P1211" s="11"/>
      <c r="Q1211" s="11"/>
      <c r="R1211" s="92"/>
      <c r="S1211" s="92"/>
      <c r="T1211" s="92"/>
      <c r="U1211" s="92"/>
      <c r="V1211" s="92"/>
      <c r="W1211" s="92"/>
      <c r="X1211" s="94"/>
      <c r="Y1211" s="12"/>
      <c r="Z1211" s="12"/>
      <c r="AA1211" s="14"/>
      <c r="AB1211" s="14"/>
      <c r="AC1211" s="11"/>
      <c r="AD1211" s="11"/>
      <c r="AE1211" s="11"/>
      <c r="AF1211" s="11"/>
      <c r="AG1211" s="11"/>
      <c r="AH1211" s="11"/>
      <c r="AI1211" s="11"/>
      <c r="AJ1211" s="11"/>
      <c r="AK1211" s="11"/>
      <c r="AL1211" s="11"/>
      <c r="AM1211" s="11"/>
      <c r="AN1211" s="11"/>
      <c r="AO1211" s="11"/>
      <c r="AP1211" s="11"/>
      <c r="AQ1211" s="11"/>
      <c r="AR1211" s="11"/>
      <c r="AS1211" s="56"/>
      <c r="AT1211" s="56"/>
      <c r="AU1211" s="56"/>
      <c r="AV1211" s="56"/>
      <c r="AW1211" s="56"/>
      <c r="AX1211" s="56"/>
      <c r="AY1211" s="56"/>
      <c r="AZ1211" s="56"/>
      <c r="BA1211" s="56"/>
      <c r="BB1211" s="56"/>
      <c r="BC1211" s="56"/>
      <c r="BD1211" s="56"/>
      <c r="BE1211" s="56"/>
      <c r="BF1211" s="56"/>
      <c r="BG1211" s="56"/>
      <c r="BH1211" s="56"/>
      <c r="BI1211" s="56"/>
      <c r="BJ1211" s="56"/>
      <c r="BK1211" s="56"/>
      <c r="BL1211" s="56"/>
      <c r="BM1211" s="56"/>
      <c r="BN1211" s="56"/>
      <c r="BO1211" s="56"/>
      <c r="BP1211" s="56"/>
      <c r="BQ1211" s="56"/>
      <c r="BR1211" s="56"/>
      <c r="BS1211" s="56"/>
      <c r="BT1211" s="56"/>
      <c r="BU1211" s="56"/>
      <c r="BV1211" s="56"/>
    </row>
    <row r="1212" ht="15.75" customHeight="1">
      <c r="A1212" s="92"/>
      <c r="B1212" s="92"/>
      <c r="C1212" s="92"/>
      <c r="D1212" s="92"/>
      <c r="E1212" s="93"/>
      <c r="F1212" s="92"/>
      <c r="G1212" s="92"/>
      <c r="H1212" s="92"/>
      <c r="I1212" s="92"/>
      <c r="J1212" s="92"/>
      <c r="K1212" s="92"/>
      <c r="L1212" s="92"/>
      <c r="M1212" s="93"/>
      <c r="N1212" s="92"/>
      <c r="O1212" s="92"/>
      <c r="P1212" s="11"/>
      <c r="Q1212" s="11"/>
      <c r="R1212" s="92"/>
      <c r="S1212" s="92"/>
      <c r="T1212" s="92"/>
      <c r="U1212" s="92"/>
      <c r="V1212" s="92"/>
      <c r="W1212" s="92"/>
      <c r="X1212" s="94"/>
      <c r="Y1212" s="12"/>
      <c r="Z1212" s="12"/>
      <c r="AA1212" s="14"/>
      <c r="AB1212" s="14"/>
      <c r="AC1212" s="11"/>
      <c r="AD1212" s="11"/>
      <c r="AE1212" s="11"/>
      <c r="AF1212" s="11"/>
      <c r="AG1212" s="11"/>
      <c r="AH1212" s="11"/>
      <c r="AI1212" s="11"/>
      <c r="AJ1212" s="11"/>
      <c r="AK1212" s="11"/>
      <c r="AL1212" s="11"/>
      <c r="AM1212" s="11"/>
      <c r="AN1212" s="11"/>
      <c r="AO1212" s="11"/>
      <c r="AP1212" s="11"/>
      <c r="AQ1212" s="11"/>
      <c r="AR1212" s="11"/>
      <c r="AS1212" s="56"/>
      <c r="AT1212" s="56"/>
      <c r="AU1212" s="56"/>
      <c r="AV1212" s="56"/>
      <c r="AW1212" s="56"/>
      <c r="AX1212" s="56"/>
      <c r="AY1212" s="56"/>
      <c r="AZ1212" s="56"/>
      <c r="BA1212" s="56"/>
      <c r="BB1212" s="56"/>
      <c r="BC1212" s="56"/>
      <c r="BD1212" s="56"/>
      <c r="BE1212" s="56"/>
      <c r="BF1212" s="56"/>
      <c r="BG1212" s="56"/>
      <c r="BH1212" s="56"/>
      <c r="BI1212" s="56"/>
      <c r="BJ1212" s="56"/>
      <c r="BK1212" s="56"/>
      <c r="BL1212" s="56"/>
      <c r="BM1212" s="56"/>
      <c r="BN1212" s="56"/>
      <c r="BO1212" s="56"/>
      <c r="BP1212" s="56"/>
      <c r="BQ1212" s="56"/>
      <c r="BR1212" s="56"/>
      <c r="BS1212" s="56"/>
      <c r="BT1212" s="56"/>
      <c r="BU1212" s="56"/>
      <c r="BV1212" s="56"/>
    </row>
    <row r="1213" ht="15.75" customHeight="1">
      <c r="A1213" s="92"/>
      <c r="B1213" s="92"/>
      <c r="C1213" s="92"/>
      <c r="D1213" s="92"/>
      <c r="E1213" s="93"/>
      <c r="F1213" s="92"/>
      <c r="G1213" s="92"/>
      <c r="H1213" s="92"/>
      <c r="I1213" s="92"/>
      <c r="J1213" s="92"/>
      <c r="K1213" s="92"/>
      <c r="L1213" s="92"/>
      <c r="M1213" s="93"/>
      <c r="N1213" s="92"/>
      <c r="O1213" s="92"/>
      <c r="P1213" s="11"/>
      <c r="Q1213" s="11"/>
      <c r="R1213" s="92"/>
      <c r="S1213" s="92"/>
      <c r="T1213" s="92"/>
      <c r="U1213" s="92"/>
      <c r="V1213" s="92"/>
      <c r="W1213" s="92"/>
      <c r="X1213" s="94"/>
      <c r="Y1213" s="12"/>
      <c r="Z1213" s="12"/>
      <c r="AA1213" s="14"/>
      <c r="AB1213" s="14"/>
      <c r="AC1213" s="11"/>
      <c r="AD1213" s="11"/>
      <c r="AE1213" s="11"/>
      <c r="AF1213" s="11"/>
      <c r="AG1213" s="11"/>
      <c r="AH1213" s="11"/>
      <c r="AI1213" s="11"/>
      <c r="AJ1213" s="11"/>
      <c r="AK1213" s="11"/>
      <c r="AL1213" s="11"/>
      <c r="AM1213" s="11"/>
      <c r="AN1213" s="11"/>
      <c r="AO1213" s="11"/>
      <c r="AP1213" s="11"/>
      <c r="AQ1213" s="11"/>
      <c r="AR1213" s="11"/>
      <c r="AS1213" s="56"/>
      <c r="AT1213" s="56"/>
      <c r="AU1213" s="56"/>
      <c r="AV1213" s="56"/>
      <c r="AW1213" s="56"/>
      <c r="AX1213" s="56"/>
      <c r="AY1213" s="56"/>
      <c r="AZ1213" s="56"/>
      <c r="BA1213" s="56"/>
      <c r="BB1213" s="56"/>
      <c r="BC1213" s="56"/>
      <c r="BD1213" s="56"/>
      <c r="BE1213" s="56"/>
      <c r="BF1213" s="56"/>
      <c r="BG1213" s="56"/>
      <c r="BH1213" s="56"/>
      <c r="BI1213" s="56"/>
      <c r="BJ1213" s="56"/>
      <c r="BK1213" s="56"/>
      <c r="BL1213" s="56"/>
      <c r="BM1213" s="56"/>
      <c r="BN1213" s="56"/>
      <c r="BO1213" s="56"/>
      <c r="BP1213" s="56"/>
      <c r="BQ1213" s="56"/>
      <c r="BR1213" s="56"/>
      <c r="BS1213" s="56"/>
      <c r="BT1213" s="56"/>
      <c r="BU1213" s="56"/>
      <c r="BV1213" s="56"/>
    </row>
    <row r="1214" ht="15.75" customHeight="1">
      <c r="A1214" s="92"/>
      <c r="B1214" s="92"/>
      <c r="C1214" s="92"/>
      <c r="D1214" s="92"/>
      <c r="E1214" s="93"/>
      <c r="F1214" s="92"/>
      <c r="G1214" s="92"/>
      <c r="H1214" s="92"/>
      <c r="I1214" s="92"/>
      <c r="J1214" s="92"/>
      <c r="K1214" s="92"/>
      <c r="L1214" s="92"/>
      <c r="M1214" s="93"/>
      <c r="N1214" s="92"/>
      <c r="O1214" s="92"/>
      <c r="P1214" s="11"/>
      <c r="Q1214" s="11"/>
      <c r="R1214" s="92"/>
      <c r="S1214" s="92"/>
      <c r="T1214" s="92"/>
      <c r="U1214" s="92"/>
      <c r="V1214" s="92"/>
      <c r="W1214" s="92"/>
      <c r="X1214" s="94"/>
      <c r="Y1214" s="12"/>
      <c r="Z1214" s="12"/>
      <c r="AA1214" s="14"/>
      <c r="AB1214" s="14"/>
      <c r="AC1214" s="11"/>
      <c r="AD1214" s="11"/>
      <c r="AE1214" s="11"/>
      <c r="AF1214" s="11"/>
      <c r="AG1214" s="11"/>
      <c r="AH1214" s="11"/>
      <c r="AI1214" s="11"/>
      <c r="AJ1214" s="11"/>
      <c r="AK1214" s="11"/>
      <c r="AL1214" s="11"/>
      <c r="AM1214" s="11"/>
      <c r="AN1214" s="11"/>
      <c r="AO1214" s="11"/>
      <c r="AP1214" s="11"/>
      <c r="AQ1214" s="11"/>
      <c r="AR1214" s="11"/>
      <c r="AS1214" s="56"/>
      <c r="AT1214" s="56"/>
      <c r="AU1214" s="56"/>
      <c r="AV1214" s="56"/>
      <c r="AW1214" s="56"/>
      <c r="AX1214" s="56"/>
      <c r="AY1214" s="56"/>
      <c r="AZ1214" s="56"/>
      <c r="BA1214" s="56"/>
      <c r="BB1214" s="56"/>
      <c r="BC1214" s="56"/>
      <c r="BD1214" s="56"/>
      <c r="BE1214" s="56"/>
      <c r="BF1214" s="56"/>
      <c r="BG1214" s="56"/>
      <c r="BH1214" s="56"/>
      <c r="BI1214" s="56"/>
      <c r="BJ1214" s="56"/>
      <c r="BK1214" s="56"/>
      <c r="BL1214" s="56"/>
      <c r="BM1214" s="56"/>
      <c r="BN1214" s="56"/>
      <c r="BO1214" s="56"/>
      <c r="BP1214" s="56"/>
      <c r="BQ1214" s="56"/>
      <c r="BR1214" s="56"/>
      <c r="BS1214" s="56"/>
      <c r="BT1214" s="56"/>
      <c r="BU1214" s="56"/>
      <c r="BV1214" s="56"/>
    </row>
    <row r="1215" ht="15.75" customHeight="1">
      <c r="A1215" s="92"/>
      <c r="B1215" s="92"/>
      <c r="C1215" s="92"/>
      <c r="D1215" s="92"/>
      <c r="E1215" s="93"/>
      <c r="F1215" s="92"/>
      <c r="G1215" s="92"/>
      <c r="H1215" s="92"/>
      <c r="I1215" s="92"/>
      <c r="J1215" s="92"/>
      <c r="K1215" s="92"/>
      <c r="L1215" s="92"/>
      <c r="M1215" s="93"/>
      <c r="N1215" s="92"/>
      <c r="O1215" s="92"/>
      <c r="P1215" s="11"/>
      <c r="Q1215" s="11"/>
      <c r="R1215" s="92"/>
      <c r="S1215" s="92"/>
      <c r="T1215" s="92"/>
      <c r="U1215" s="92"/>
      <c r="V1215" s="92"/>
      <c r="W1215" s="92"/>
      <c r="X1215" s="94"/>
      <c r="Y1215" s="12"/>
      <c r="Z1215" s="12"/>
      <c r="AA1215" s="14"/>
      <c r="AB1215" s="14"/>
      <c r="AC1215" s="11"/>
      <c r="AD1215" s="11"/>
      <c r="AE1215" s="11"/>
      <c r="AF1215" s="11"/>
      <c r="AG1215" s="11"/>
      <c r="AH1215" s="11"/>
      <c r="AI1215" s="11"/>
      <c r="AJ1215" s="11"/>
      <c r="AK1215" s="11"/>
      <c r="AL1215" s="11"/>
      <c r="AM1215" s="11"/>
      <c r="AN1215" s="11"/>
      <c r="AO1215" s="11"/>
      <c r="AP1215" s="11"/>
      <c r="AQ1215" s="11"/>
      <c r="AR1215" s="11"/>
      <c r="AS1215" s="56"/>
      <c r="AT1215" s="56"/>
      <c r="AU1215" s="56"/>
      <c r="AV1215" s="56"/>
      <c r="AW1215" s="56"/>
      <c r="AX1215" s="56"/>
      <c r="AY1215" s="56"/>
      <c r="AZ1215" s="56"/>
      <c r="BA1215" s="56"/>
      <c r="BB1215" s="56"/>
      <c r="BC1215" s="56"/>
      <c r="BD1215" s="56"/>
      <c r="BE1215" s="56"/>
      <c r="BF1215" s="56"/>
      <c r="BG1215" s="56"/>
      <c r="BH1215" s="56"/>
      <c r="BI1215" s="56"/>
      <c r="BJ1215" s="56"/>
      <c r="BK1215" s="56"/>
      <c r="BL1215" s="56"/>
      <c r="BM1215" s="56"/>
      <c r="BN1215" s="56"/>
      <c r="BO1215" s="56"/>
      <c r="BP1215" s="56"/>
      <c r="BQ1215" s="56"/>
      <c r="BR1215" s="56"/>
      <c r="BS1215" s="56"/>
      <c r="BT1215" s="56"/>
      <c r="BU1215" s="56"/>
      <c r="BV1215" s="56"/>
    </row>
    <row r="1216" ht="15.75" customHeight="1">
      <c r="A1216" s="92"/>
      <c r="B1216" s="92"/>
      <c r="C1216" s="92"/>
      <c r="D1216" s="92"/>
      <c r="E1216" s="93"/>
      <c r="F1216" s="92"/>
      <c r="G1216" s="92"/>
      <c r="H1216" s="92"/>
      <c r="I1216" s="92"/>
      <c r="J1216" s="92"/>
      <c r="K1216" s="92"/>
      <c r="L1216" s="92"/>
      <c r="M1216" s="93"/>
      <c r="N1216" s="92"/>
      <c r="O1216" s="92"/>
      <c r="P1216" s="11"/>
      <c r="Q1216" s="11"/>
      <c r="R1216" s="92"/>
      <c r="S1216" s="92"/>
      <c r="T1216" s="92"/>
      <c r="U1216" s="92"/>
      <c r="V1216" s="92"/>
      <c r="W1216" s="92"/>
      <c r="X1216" s="94"/>
      <c r="Y1216" s="12"/>
      <c r="Z1216" s="12"/>
      <c r="AA1216" s="14"/>
      <c r="AB1216" s="14"/>
      <c r="AC1216" s="11"/>
      <c r="AD1216" s="11"/>
      <c r="AE1216" s="11"/>
      <c r="AF1216" s="11"/>
      <c r="AG1216" s="11"/>
      <c r="AH1216" s="11"/>
      <c r="AI1216" s="11"/>
      <c r="AJ1216" s="11"/>
      <c r="AK1216" s="11"/>
      <c r="AL1216" s="11"/>
      <c r="AM1216" s="11"/>
      <c r="AN1216" s="11"/>
      <c r="AO1216" s="11"/>
      <c r="AP1216" s="11"/>
      <c r="AQ1216" s="11"/>
      <c r="AR1216" s="11"/>
      <c r="AS1216" s="56"/>
      <c r="AT1216" s="56"/>
      <c r="AU1216" s="56"/>
      <c r="AV1216" s="56"/>
      <c r="AW1216" s="56"/>
      <c r="AX1216" s="56"/>
      <c r="AY1216" s="56"/>
      <c r="AZ1216" s="56"/>
      <c r="BA1216" s="56"/>
      <c r="BB1216" s="56"/>
      <c r="BC1216" s="56"/>
      <c r="BD1216" s="56"/>
      <c r="BE1216" s="56"/>
      <c r="BF1216" s="56"/>
      <c r="BG1216" s="56"/>
      <c r="BH1216" s="56"/>
      <c r="BI1216" s="56"/>
      <c r="BJ1216" s="56"/>
      <c r="BK1216" s="56"/>
      <c r="BL1216" s="56"/>
      <c r="BM1216" s="56"/>
      <c r="BN1216" s="56"/>
      <c r="BO1216" s="56"/>
      <c r="BP1216" s="56"/>
      <c r="BQ1216" s="56"/>
      <c r="BR1216" s="56"/>
      <c r="BS1216" s="56"/>
      <c r="BT1216" s="56"/>
      <c r="BU1216" s="56"/>
      <c r="BV1216" s="56"/>
    </row>
    <row r="1217" ht="15.75" customHeight="1">
      <c r="A1217" s="92"/>
      <c r="B1217" s="92"/>
      <c r="C1217" s="92"/>
      <c r="D1217" s="92"/>
      <c r="E1217" s="93"/>
      <c r="F1217" s="92"/>
      <c r="G1217" s="92"/>
      <c r="H1217" s="92"/>
      <c r="I1217" s="92"/>
      <c r="J1217" s="92"/>
      <c r="K1217" s="92"/>
      <c r="L1217" s="92"/>
      <c r="M1217" s="93"/>
      <c r="N1217" s="92"/>
      <c r="O1217" s="92"/>
      <c r="P1217" s="11"/>
      <c r="Q1217" s="11"/>
      <c r="R1217" s="92"/>
      <c r="S1217" s="92"/>
      <c r="T1217" s="92"/>
      <c r="U1217" s="92"/>
      <c r="V1217" s="92"/>
      <c r="W1217" s="92"/>
      <c r="X1217" s="94"/>
      <c r="Y1217" s="12"/>
      <c r="Z1217" s="12"/>
      <c r="AA1217" s="14"/>
      <c r="AB1217" s="14"/>
      <c r="AC1217" s="11"/>
      <c r="AD1217" s="11"/>
      <c r="AE1217" s="11"/>
      <c r="AF1217" s="11"/>
      <c r="AG1217" s="11"/>
      <c r="AH1217" s="11"/>
      <c r="AI1217" s="11"/>
      <c r="AJ1217" s="11"/>
      <c r="AK1217" s="11"/>
      <c r="AL1217" s="11"/>
      <c r="AM1217" s="11"/>
      <c r="AN1217" s="11"/>
      <c r="AO1217" s="11"/>
      <c r="AP1217" s="11"/>
      <c r="AQ1217" s="11"/>
      <c r="AR1217" s="11"/>
      <c r="AS1217" s="56"/>
      <c r="AT1217" s="56"/>
      <c r="AU1217" s="56"/>
      <c r="AV1217" s="56"/>
      <c r="AW1217" s="56"/>
      <c r="AX1217" s="56"/>
      <c r="AY1217" s="56"/>
      <c r="AZ1217" s="56"/>
      <c r="BA1217" s="56"/>
      <c r="BB1217" s="56"/>
      <c r="BC1217" s="56"/>
      <c r="BD1217" s="56"/>
      <c r="BE1217" s="56"/>
      <c r="BF1217" s="56"/>
      <c r="BG1217" s="56"/>
      <c r="BH1217" s="56"/>
      <c r="BI1217" s="56"/>
      <c r="BJ1217" s="56"/>
      <c r="BK1217" s="56"/>
      <c r="BL1217" s="56"/>
      <c r="BM1217" s="56"/>
      <c r="BN1217" s="56"/>
      <c r="BO1217" s="56"/>
      <c r="BP1217" s="56"/>
      <c r="BQ1217" s="56"/>
      <c r="BR1217" s="56"/>
      <c r="BS1217" s="56"/>
      <c r="BT1217" s="56"/>
      <c r="BU1217" s="56"/>
      <c r="BV1217" s="56"/>
    </row>
    <row r="1218" ht="15.75" customHeight="1">
      <c r="A1218" s="92"/>
      <c r="B1218" s="92"/>
      <c r="C1218" s="92"/>
      <c r="D1218" s="92"/>
      <c r="E1218" s="93"/>
      <c r="F1218" s="92"/>
      <c r="G1218" s="92"/>
      <c r="H1218" s="92"/>
      <c r="I1218" s="92"/>
      <c r="J1218" s="92"/>
      <c r="K1218" s="92"/>
      <c r="L1218" s="92"/>
      <c r="M1218" s="93"/>
      <c r="N1218" s="92"/>
      <c r="O1218" s="92"/>
      <c r="P1218" s="11"/>
      <c r="Q1218" s="11"/>
      <c r="R1218" s="92"/>
      <c r="S1218" s="92"/>
      <c r="T1218" s="92"/>
      <c r="U1218" s="92"/>
      <c r="V1218" s="92"/>
      <c r="W1218" s="92"/>
      <c r="X1218" s="94"/>
      <c r="Y1218" s="12"/>
      <c r="Z1218" s="12"/>
      <c r="AA1218" s="14"/>
      <c r="AB1218" s="14"/>
      <c r="AC1218" s="11"/>
      <c r="AD1218" s="11"/>
      <c r="AE1218" s="11"/>
      <c r="AF1218" s="11"/>
      <c r="AG1218" s="11"/>
      <c r="AH1218" s="11"/>
      <c r="AI1218" s="11"/>
      <c r="AJ1218" s="11"/>
      <c r="AK1218" s="11"/>
      <c r="AL1218" s="11"/>
      <c r="AM1218" s="11"/>
      <c r="AN1218" s="11"/>
      <c r="AO1218" s="11"/>
      <c r="AP1218" s="11"/>
      <c r="AQ1218" s="11"/>
      <c r="AR1218" s="11"/>
      <c r="AS1218" s="56"/>
      <c r="AT1218" s="56"/>
      <c r="AU1218" s="56"/>
      <c r="AV1218" s="56"/>
      <c r="AW1218" s="56"/>
      <c r="AX1218" s="56"/>
      <c r="AY1218" s="56"/>
      <c r="AZ1218" s="56"/>
      <c r="BA1218" s="56"/>
      <c r="BB1218" s="56"/>
      <c r="BC1218" s="56"/>
      <c r="BD1218" s="56"/>
      <c r="BE1218" s="56"/>
      <c r="BF1218" s="56"/>
      <c r="BG1218" s="56"/>
      <c r="BH1218" s="56"/>
      <c r="BI1218" s="56"/>
      <c r="BJ1218" s="56"/>
      <c r="BK1218" s="56"/>
      <c r="BL1218" s="56"/>
      <c r="BM1218" s="56"/>
      <c r="BN1218" s="56"/>
      <c r="BO1218" s="56"/>
      <c r="BP1218" s="56"/>
      <c r="BQ1218" s="56"/>
      <c r="BR1218" s="56"/>
      <c r="BS1218" s="56"/>
      <c r="BT1218" s="56"/>
      <c r="BU1218" s="56"/>
      <c r="BV1218" s="56"/>
    </row>
    <row r="1219" ht="15.75" customHeight="1">
      <c r="A1219" s="92"/>
      <c r="B1219" s="92"/>
      <c r="C1219" s="92"/>
      <c r="D1219" s="92"/>
      <c r="E1219" s="93"/>
      <c r="F1219" s="92"/>
      <c r="G1219" s="92"/>
      <c r="H1219" s="92"/>
      <c r="I1219" s="92"/>
      <c r="J1219" s="92"/>
      <c r="K1219" s="92"/>
      <c r="L1219" s="92"/>
      <c r="M1219" s="93"/>
      <c r="N1219" s="92"/>
      <c r="O1219" s="92"/>
      <c r="P1219" s="11"/>
      <c r="Q1219" s="11"/>
      <c r="R1219" s="92"/>
      <c r="S1219" s="92"/>
      <c r="T1219" s="92"/>
      <c r="U1219" s="92"/>
      <c r="V1219" s="92"/>
      <c r="W1219" s="92"/>
      <c r="X1219" s="94"/>
      <c r="Y1219" s="12"/>
      <c r="Z1219" s="12"/>
      <c r="AA1219" s="14"/>
      <c r="AB1219" s="14"/>
      <c r="AC1219" s="11"/>
      <c r="AD1219" s="11"/>
      <c r="AE1219" s="11"/>
      <c r="AF1219" s="11"/>
      <c r="AG1219" s="11"/>
      <c r="AH1219" s="11"/>
      <c r="AI1219" s="11"/>
      <c r="AJ1219" s="11"/>
      <c r="AK1219" s="11"/>
      <c r="AL1219" s="11"/>
      <c r="AM1219" s="11"/>
      <c r="AN1219" s="11"/>
      <c r="AO1219" s="11"/>
      <c r="AP1219" s="11"/>
      <c r="AQ1219" s="11"/>
      <c r="AR1219" s="11"/>
      <c r="AS1219" s="56"/>
      <c r="AT1219" s="56"/>
      <c r="AU1219" s="56"/>
      <c r="AV1219" s="56"/>
      <c r="AW1219" s="56"/>
      <c r="AX1219" s="56"/>
      <c r="AY1219" s="56"/>
      <c r="AZ1219" s="56"/>
      <c r="BA1219" s="56"/>
      <c r="BB1219" s="56"/>
      <c r="BC1219" s="56"/>
      <c r="BD1219" s="56"/>
      <c r="BE1219" s="56"/>
      <c r="BF1219" s="56"/>
      <c r="BG1219" s="56"/>
      <c r="BH1219" s="56"/>
      <c r="BI1219" s="56"/>
      <c r="BJ1219" s="56"/>
      <c r="BK1219" s="56"/>
      <c r="BL1219" s="56"/>
      <c r="BM1219" s="56"/>
      <c r="BN1219" s="56"/>
      <c r="BO1219" s="56"/>
      <c r="BP1219" s="56"/>
      <c r="BQ1219" s="56"/>
      <c r="BR1219" s="56"/>
      <c r="BS1219" s="56"/>
      <c r="BT1219" s="56"/>
      <c r="BU1219" s="56"/>
      <c r="BV1219" s="56"/>
    </row>
    <row r="1220" ht="15.75" customHeight="1">
      <c r="A1220" s="92"/>
      <c r="B1220" s="92"/>
      <c r="C1220" s="92"/>
      <c r="D1220" s="92"/>
      <c r="E1220" s="93"/>
      <c r="F1220" s="92"/>
      <c r="G1220" s="92"/>
      <c r="H1220" s="92"/>
      <c r="I1220" s="92"/>
      <c r="J1220" s="92"/>
      <c r="K1220" s="92"/>
      <c r="L1220" s="92"/>
      <c r="M1220" s="93"/>
      <c r="N1220" s="92"/>
      <c r="O1220" s="92"/>
      <c r="P1220" s="11"/>
      <c r="Q1220" s="11"/>
      <c r="R1220" s="92"/>
      <c r="S1220" s="92"/>
      <c r="T1220" s="92"/>
      <c r="U1220" s="92"/>
      <c r="V1220" s="92"/>
      <c r="W1220" s="92"/>
      <c r="X1220" s="94"/>
      <c r="Y1220" s="12"/>
      <c r="Z1220" s="12"/>
      <c r="AA1220" s="14"/>
      <c r="AB1220" s="14"/>
      <c r="AC1220" s="11"/>
      <c r="AD1220" s="11"/>
      <c r="AE1220" s="11"/>
      <c r="AF1220" s="11"/>
      <c r="AG1220" s="11"/>
      <c r="AH1220" s="11"/>
      <c r="AI1220" s="11"/>
      <c r="AJ1220" s="11"/>
      <c r="AK1220" s="11"/>
      <c r="AL1220" s="11"/>
      <c r="AM1220" s="11"/>
      <c r="AN1220" s="11"/>
      <c r="AO1220" s="11"/>
      <c r="AP1220" s="11"/>
      <c r="AQ1220" s="11"/>
      <c r="AR1220" s="11"/>
      <c r="AS1220" s="56"/>
      <c r="AT1220" s="56"/>
      <c r="AU1220" s="56"/>
      <c r="AV1220" s="56"/>
      <c r="AW1220" s="56"/>
      <c r="AX1220" s="56"/>
      <c r="AY1220" s="56"/>
      <c r="AZ1220" s="56"/>
      <c r="BA1220" s="56"/>
      <c r="BB1220" s="56"/>
      <c r="BC1220" s="56"/>
      <c r="BD1220" s="56"/>
      <c r="BE1220" s="56"/>
      <c r="BF1220" s="56"/>
      <c r="BG1220" s="56"/>
      <c r="BH1220" s="56"/>
      <c r="BI1220" s="56"/>
      <c r="BJ1220" s="56"/>
      <c r="BK1220" s="56"/>
      <c r="BL1220" s="56"/>
      <c r="BM1220" s="56"/>
      <c r="BN1220" s="56"/>
      <c r="BO1220" s="56"/>
      <c r="BP1220" s="56"/>
      <c r="BQ1220" s="56"/>
      <c r="BR1220" s="56"/>
      <c r="BS1220" s="56"/>
      <c r="BT1220" s="56"/>
      <c r="BU1220" s="56"/>
      <c r="BV1220" s="56"/>
    </row>
    <row r="1221" ht="15.75" customHeight="1">
      <c r="A1221" s="92"/>
      <c r="B1221" s="92"/>
      <c r="C1221" s="92"/>
      <c r="D1221" s="92"/>
      <c r="E1221" s="93"/>
      <c r="F1221" s="92"/>
      <c r="G1221" s="92"/>
      <c r="H1221" s="92"/>
      <c r="I1221" s="92"/>
      <c r="J1221" s="92"/>
      <c r="K1221" s="92"/>
      <c r="L1221" s="92"/>
      <c r="M1221" s="93"/>
      <c r="N1221" s="92"/>
      <c r="O1221" s="92"/>
      <c r="P1221" s="11"/>
      <c r="Q1221" s="11"/>
      <c r="R1221" s="92"/>
      <c r="S1221" s="92"/>
      <c r="T1221" s="92"/>
      <c r="U1221" s="92"/>
      <c r="V1221" s="92"/>
      <c r="W1221" s="92"/>
      <c r="X1221" s="94"/>
      <c r="Y1221" s="12"/>
      <c r="Z1221" s="12"/>
      <c r="AA1221" s="14"/>
      <c r="AB1221" s="14"/>
      <c r="AC1221" s="11"/>
      <c r="AD1221" s="11"/>
      <c r="AE1221" s="11"/>
      <c r="AF1221" s="11"/>
      <c r="AG1221" s="11"/>
      <c r="AH1221" s="11"/>
      <c r="AI1221" s="11"/>
      <c r="AJ1221" s="11"/>
      <c r="AK1221" s="11"/>
      <c r="AL1221" s="11"/>
      <c r="AM1221" s="11"/>
      <c r="AN1221" s="11"/>
      <c r="AO1221" s="11"/>
      <c r="AP1221" s="11"/>
      <c r="AQ1221" s="11"/>
      <c r="AR1221" s="11"/>
      <c r="AS1221" s="56"/>
      <c r="AT1221" s="56"/>
      <c r="AU1221" s="56"/>
      <c r="AV1221" s="56"/>
      <c r="AW1221" s="56"/>
      <c r="AX1221" s="56"/>
      <c r="AY1221" s="56"/>
      <c r="AZ1221" s="56"/>
      <c r="BA1221" s="56"/>
      <c r="BB1221" s="56"/>
      <c r="BC1221" s="56"/>
      <c r="BD1221" s="56"/>
      <c r="BE1221" s="56"/>
      <c r="BF1221" s="56"/>
      <c r="BG1221" s="56"/>
      <c r="BH1221" s="56"/>
      <c r="BI1221" s="56"/>
      <c r="BJ1221" s="56"/>
      <c r="BK1221" s="56"/>
      <c r="BL1221" s="56"/>
      <c r="BM1221" s="56"/>
      <c r="BN1221" s="56"/>
      <c r="BO1221" s="56"/>
      <c r="BP1221" s="56"/>
      <c r="BQ1221" s="56"/>
      <c r="BR1221" s="56"/>
      <c r="BS1221" s="56"/>
      <c r="BT1221" s="56"/>
      <c r="BU1221" s="56"/>
      <c r="BV1221" s="56"/>
    </row>
    <row r="1222" ht="15.75" customHeight="1">
      <c r="A1222" s="92"/>
      <c r="B1222" s="92"/>
      <c r="C1222" s="92"/>
      <c r="D1222" s="92"/>
      <c r="E1222" s="93"/>
      <c r="F1222" s="92"/>
      <c r="G1222" s="92"/>
      <c r="H1222" s="92"/>
      <c r="I1222" s="92"/>
      <c r="J1222" s="92"/>
      <c r="K1222" s="92"/>
      <c r="L1222" s="92"/>
      <c r="M1222" s="93"/>
      <c r="N1222" s="92"/>
      <c r="O1222" s="92"/>
      <c r="P1222" s="11"/>
      <c r="Q1222" s="11"/>
      <c r="R1222" s="92"/>
      <c r="S1222" s="92"/>
      <c r="T1222" s="92"/>
      <c r="U1222" s="92"/>
      <c r="V1222" s="92"/>
      <c r="W1222" s="92"/>
      <c r="X1222" s="94"/>
      <c r="Y1222" s="12"/>
      <c r="Z1222" s="12"/>
      <c r="AA1222" s="14"/>
      <c r="AB1222" s="14"/>
      <c r="AC1222" s="11"/>
      <c r="AD1222" s="11"/>
      <c r="AE1222" s="11"/>
      <c r="AF1222" s="11"/>
      <c r="AG1222" s="11"/>
      <c r="AH1222" s="11"/>
      <c r="AI1222" s="11"/>
      <c r="AJ1222" s="11"/>
      <c r="AK1222" s="11"/>
      <c r="AL1222" s="11"/>
      <c r="AM1222" s="11"/>
      <c r="AN1222" s="11"/>
      <c r="AO1222" s="11"/>
      <c r="AP1222" s="11"/>
      <c r="AQ1222" s="11"/>
      <c r="AR1222" s="11"/>
      <c r="AS1222" s="56"/>
      <c r="AT1222" s="56"/>
      <c r="AU1222" s="56"/>
      <c r="AV1222" s="56"/>
      <c r="AW1222" s="56"/>
      <c r="AX1222" s="56"/>
      <c r="AY1222" s="56"/>
      <c r="AZ1222" s="56"/>
      <c r="BA1222" s="56"/>
      <c r="BB1222" s="56"/>
      <c r="BC1222" s="56"/>
      <c r="BD1222" s="56"/>
      <c r="BE1222" s="56"/>
      <c r="BF1222" s="56"/>
      <c r="BG1222" s="56"/>
      <c r="BH1222" s="56"/>
      <c r="BI1222" s="56"/>
      <c r="BJ1222" s="56"/>
      <c r="BK1222" s="56"/>
      <c r="BL1222" s="56"/>
      <c r="BM1222" s="56"/>
      <c r="BN1222" s="56"/>
      <c r="BO1222" s="56"/>
      <c r="BP1222" s="56"/>
      <c r="BQ1222" s="56"/>
      <c r="BR1222" s="56"/>
      <c r="BS1222" s="56"/>
      <c r="BT1222" s="56"/>
      <c r="BU1222" s="56"/>
      <c r="BV1222" s="56"/>
    </row>
    <row r="1223" ht="15.75" customHeight="1">
      <c r="A1223" s="92"/>
      <c r="B1223" s="92"/>
      <c r="C1223" s="92"/>
      <c r="D1223" s="92"/>
      <c r="E1223" s="93"/>
      <c r="F1223" s="92"/>
      <c r="G1223" s="92"/>
      <c r="H1223" s="92"/>
      <c r="I1223" s="92"/>
      <c r="J1223" s="92"/>
      <c r="K1223" s="92"/>
      <c r="L1223" s="92"/>
      <c r="M1223" s="93"/>
      <c r="N1223" s="92"/>
      <c r="O1223" s="92"/>
      <c r="P1223" s="11"/>
      <c r="Q1223" s="11"/>
      <c r="R1223" s="92"/>
      <c r="S1223" s="92"/>
      <c r="T1223" s="92"/>
      <c r="U1223" s="92"/>
      <c r="V1223" s="92"/>
      <c r="W1223" s="92"/>
      <c r="X1223" s="94"/>
      <c r="Y1223" s="12"/>
      <c r="Z1223" s="12"/>
      <c r="AA1223" s="14"/>
      <c r="AB1223" s="14"/>
      <c r="AC1223" s="11"/>
      <c r="AD1223" s="11"/>
      <c r="AE1223" s="11"/>
      <c r="AF1223" s="11"/>
      <c r="AG1223" s="11"/>
      <c r="AH1223" s="11"/>
      <c r="AI1223" s="11"/>
      <c r="AJ1223" s="11"/>
      <c r="AK1223" s="11"/>
      <c r="AL1223" s="11"/>
      <c r="AM1223" s="11"/>
      <c r="AN1223" s="11"/>
      <c r="AO1223" s="11"/>
      <c r="AP1223" s="11"/>
      <c r="AQ1223" s="11"/>
      <c r="AR1223" s="11"/>
      <c r="AS1223" s="56"/>
      <c r="AT1223" s="56"/>
      <c r="AU1223" s="56"/>
      <c r="AV1223" s="56"/>
      <c r="AW1223" s="56"/>
      <c r="AX1223" s="56"/>
      <c r="AY1223" s="56"/>
      <c r="AZ1223" s="56"/>
      <c r="BA1223" s="56"/>
      <c r="BB1223" s="56"/>
      <c r="BC1223" s="56"/>
      <c r="BD1223" s="56"/>
      <c r="BE1223" s="56"/>
      <c r="BF1223" s="56"/>
      <c r="BG1223" s="56"/>
      <c r="BH1223" s="56"/>
      <c r="BI1223" s="56"/>
      <c r="BJ1223" s="56"/>
      <c r="BK1223" s="56"/>
      <c r="BL1223" s="56"/>
      <c r="BM1223" s="56"/>
      <c r="BN1223" s="56"/>
      <c r="BO1223" s="56"/>
      <c r="BP1223" s="56"/>
      <c r="BQ1223" s="56"/>
      <c r="BR1223" s="56"/>
      <c r="BS1223" s="56"/>
      <c r="BT1223" s="56"/>
      <c r="BU1223" s="56"/>
      <c r="BV1223" s="56"/>
    </row>
    <row r="1224" ht="15.75" customHeight="1">
      <c r="A1224" s="92"/>
      <c r="B1224" s="92"/>
      <c r="C1224" s="92"/>
      <c r="D1224" s="92"/>
      <c r="E1224" s="93"/>
      <c r="F1224" s="92"/>
      <c r="G1224" s="92"/>
      <c r="H1224" s="92"/>
      <c r="I1224" s="92"/>
      <c r="J1224" s="92"/>
      <c r="K1224" s="92"/>
      <c r="L1224" s="92"/>
      <c r="M1224" s="93"/>
      <c r="N1224" s="92"/>
      <c r="O1224" s="92"/>
      <c r="P1224" s="11"/>
      <c r="Q1224" s="11"/>
      <c r="R1224" s="92"/>
      <c r="S1224" s="92"/>
      <c r="T1224" s="92"/>
      <c r="U1224" s="92"/>
      <c r="V1224" s="92"/>
      <c r="W1224" s="92"/>
      <c r="X1224" s="94"/>
      <c r="Y1224" s="12"/>
      <c r="Z1224" s="12"/>
      <c r="AA1224" s="14"/>
      <c r="AB1224" s="14"/>
      <c r="AC1224" s="11"/>
      <c r="AD1224" s="11"/>
      <c r="AE1224" s="11"/>
      <c r="AF1224" s="11"/>
      <c r="AG1224" s="11"/>
      <c r="AH1224" s="11"/>
      <c r="AI1224" s="11"/>
      <c r="AJ1224" s="11"/>
      <c r="AK1224" s="11"/>
      <c r="AL1224" s="11"/>
      <c r="AM1224" s="11"/>
      <c r="AN1224" s="11"/>
      <c r="AO1224" s="11"/>
      <c r="AP1224" s="11"/>
      <c r="AQ1224" s="11"/>
      <c r="AR1224" s="11"/>
      <c r="AS1224" s="56"/>
      <c r="AT1224" s="56"/>
      <c r="AU1224" s="56"/>
      <c r="AV1224" s="56"/>
      <c r="AW1224" s="56"/>
      <c r="AX1224" s="56"/>
      <c r="AY1224" s="56"/>
      <c r="AZ1224" s="56"/>
      <c r="BA1224" s="56"/>
      <c r="BB1224" s="56"/>
      <c r="BC1224" s="56"/>
      <c r="BD1224" s="56"/>
      <c r="BE1224" s="56"/>
      <c r="BF1224" s="56"/>
      <c r="BG1224" s="56"/>
      <c r="BH1224" s="56"/>
      <c r="BI1224" s="56"/>
      <c r="BJ1224" s="56"/>
      <c r="BK1224" s="56"/>
      <c r="BL1224" s="56"/>
      <c r="BM1224" s="56"/>
      <c r="BN1224" s="56"/>
      <c r="BO1224" s="56"/>
      <c r="BP1224" s="56"/>
      <c r="BQ1224" s="56"/>
      <c r="BR1224" s="56"/>
      <c r="BS1224" s="56"/>
      <c r="BT1224" s="56"/>
      <c r="BU1224" s="56"/>
      <c r="BV1224" s="56"/>
    </row>
    <row r="1225" ht="15.75" customHeight="1">
      <c r="A1225" s="92"/>
      <c r="B1225" s="92"/>
      <c r="C1225" s="92"/>
      <c r="D1225" s="92"/>
      <c r="E1225" s="93"/>
      <c r="F1225" s="92"/>
      <c r="G1225" s="92"/>
      <c r="H1225" s="92"/>
      <c r="I1225" s="92"/>
      <c r="J1225" s="92"/>
      <c r="K1225" s="92"/>
      <c r="L1225" s="92"/>
      <c r="M1225" s="93"/>
      <c r="N1225" s="92"/>
      <c r="O1225" s="92"/>
      <c r="P1225" s="11"/>
      <c r="Q1225" s="11"/>
      <c r="R1225" s="92"/>
      <c r="S1225" s="92"/>
      <c r="T1225" s="92"/>
      <c r="U1225" s="92"/>
      <c r="V1225" s="92"/>
      <c r="W1225" s="92"/>
      <c r="X1225" s="94"/>
      <c r="Y1225" s="12"/>
      <c r="Z1225" s="12"/>
      <c r="AA1225" s="14"/>
      <c r="AB1225" s="14"/>
      <c r="AC1225" s="11"/>
      <c r="AD1225" s="11"/>
      <c r="AE1225" s="11"/>
      <c r="AF1225" s="11"/>
      <c r="AG1225" s="11"/>
      <c r="AH1225" s="11"/>
      <c r="AI1225" s="11"/>
      <c r="AJ1225" s="11"/>
      <c r="AK1225" s="11"/>
      <c r="AL1225" s="11"/>
      <c r="AM1225" s="11"/>
      <c r="AN1225" s="11"/>
      <c r="AO1225" s="11"/>
      <c r="AP1225" s="11"/>
      <c r="AQ1225" s="11"/>
      <c r="AR1225" s="11"/>
      <c r="AS1225" s="56"/>
      <c r="AT1225" s="56"/>
      <c r="AU1225" s="56"/>
      <c r="AV1225" s="56"/>
      <c r="AW1225" s="56"/>
      <c r="AX1225" s="56"/>
      <c r="AY1225" s="56"/>
      <c r="AZ1225" s="56"/>
      <c r="BA1225" s="56"/>
      <c r="BB1225" s="56"/>
      <c r="BC1225" s="56"/>
      <c r="BD1225" s="56"/>
      <c r="BE1225" s="56"/>
      <c r="BF1225" s="56"/>
      <c r="BG1225" s="56"/>
      <c r="BH1225" s="56"/>
      <c r="BI1225" s="56"/>
      <c r="BJ1225" s="56"/>
      <c r="BK1225" s="56"/>
      <c r="BL1225" s="56"/>
      <c r="BM1225" s="56"/>
      <c r="BN1225" s="56"/>
      <c r="BO1225" s="56"/>
      <c r="BP1225" s="56"/>
      <c r="BQ1225" s="56"/>
      <c r="BR1225" s="56"/>
      <c r="BS1225" s="56"/>
      <c r="BT1225" s="56"/>
      <c r="BU1225" s="56"/>
      <c r="BV1225" s="56"/>
    </row>
    <row r="1226" ht="15.75" customHeight="1">
      <c r="A1226" s="92"/>
      <c r="B1226" s="92"/>
      <c r="C1226" s="92"/>
      <c r="D1226" s="92"/>
      <c r="E1226" s="93"/>
      <c r="F1226" s="92"/>
      <c r="G1226" s="92"/>
      <c r="H1226" s="92"/>
      <c r="I1226" s="92"/>
      <c r="J1226" s="92"/>
      <c r="K1226" s="92"/>
      <c r="L1226" s="92"/>
      <c r="M1226" s="93"/>
      <c r="N1226" s="92"/>
      <c r="O1226" s="92"/>
      <c r="P1226" s="11"/>
      <c r="Q1226" s="11"/>
      <c r="R1226" s="92"/>
      <c r="S1226" s="92"/>
      <c r="T1226" s="92"/>
      <c r="U1226" s="92"/>
      <c r="V1226" s="92"/>
      <c r="W1226" s="92"/>
      <c r="X1226" s="94"/>
      <c r="Y1226" s="12"/>
      <c r="Z1226" s="12"/>
      <c r="AA1226" s="14"/>
      <c r="AB1226" s="14"/>
      <c r="AC1226" s="11"/>
      <c r="AD1226" s="11"/>
      <c r="AE1226" s="11"/>
      <c r="AF1226" s="11"/>
      <c r="AG1226" s="11"/>
      <c r="AH1226" s="11"/>
      <c r="AI1226" s="11"/>
      <c r="AJ1226" s="11"/>
      <c r="AK1226" s="11"/>
      <c r="AL1226" s="11"/>
      <c r="AM1226" s="11"/>
      <c r="AN1226" s="11"/>
      <c r="AO1226" s="11"/>
      <c r="AP1226" s="11"/>
      <c r="AQ1226" s="11"/>
      <c r="AR1226" s="11"/>
      <c r="AS1226" s="56"/>
      <c r="AT1226" s="56"/>
      <c r="AU1226" s="56"/>
      <c r="AV1226" s="56"/>
      <c r="AW1226" s="56"/>
      <c r="AX1226" s="56"/>
      <c r="AY1226" s="56"/>
      <c r="AZ1226" s="56"/>
      <c r="BA1226" s="56"/>
      <c r="BB1226" s="56"/>
      <c r="BC1226" s="56"/>
      <c r="BD1226" s="56"/>
      <c r="BE1226" s="56"/>
      <c r="BF1226" s="56"/>
      <c r="BG1226" s="56"/>
      <c r="BH1226" s="56"/>
      <c r="BI1226" s="56"/>
      <c r="BJ1226" s="56"/>
      <c r="BK1226" s="56"/>
      <c r="BL1226" s="56"/>
      <c r="BM1226" s="56"/>
      <c r="BN1226" s="56"/>
      <c r="BO1226" s="56"/>
      <c r="BP1226" s="56"/>
      <c r="BQ1226" s="56"/>
      <c r="BR1226" s="56"/>
      <c r="BS1226" s="56"/>
      <c r="BT1226" s="56"/>
      <c r="BU1226" s="56"/>
      <c r="BV1226" s="56"/>
    </row>
    <row r="1227" ht="15.75" customHeight="1">
      <c r="A1227" s="92"/>
      <c r="B1227" s="92"/>
      <c r="C1227" s="92"/>
      <c r="D1227" s="92"/>
      <c r="E1227" s="93"/>
      <c r="F1227" s="92"/>
      <c r="G1227" s="92"/>
      <c r="H1227" s="92"/>
      <c r="I1227" s="92"/>
      <c r="J1227" s="92"/>
      <c r="K1227" s="92"/>
      <c r="L1227" s="92"/>
      <c r="M1227" s="93"/>
      <c r="N1227" s="92"/>
      <c r="O1227" s="92"/>
      <c r="P1227" s="11"/>
      <c r="Q1227" s="11"/>
      <c r="R1227" s="92"/>
      <c r="S1227" s="92"/>
      <c r="T1227" s="92"/>
      <c r="U1227" s="92"/>
      <c r="V1227" s="92"/>
      <c r="W1227" s="92"/>
      <c r="X1227" s="94"/>
      <c r="Y1227" s="12"/>
      <c r="Z1227" s="12"/>
      <c r="AA1227" s="14"/>
      <c r="AB1227" s="14"/>
      <c r="AC1227" s="11"/>
      <c r="AD1227" s="11"/>
      <c r="AE1227" s="11"/>
      <c r="AF1227" s="11"/>
      <c r="AG1227" s="11"/>
      <c r="AH1227" s="11"/>
      <c r="AI1227" s="11"/>
      <c r="AJ1227" s="11"/>
      <c r="AK1227" s="11"/>
      <c r="AL1227" s="11"/>
      <c r="AM1227" s="11"/>
      <c r="AN1227" s="11"/>
      <c r="AO1227" s="11"/>
      <c r="AP1227" s="11"/>
      <c r="AQ1227" s="11"/>
      <c r="AR1227" s="11"/>
      <c r="AS1227" s="56"/>
      <c r="AT1227" s="56"/>
      <c r="AU1227" s="56"/>
      <c r="AV1227" s="56"/>
      <c r="AW1227" s="56"/>
      <c r="AX1227" s="56"/>
      <c r="AY1227" s="56"/>
      <c r="AZ1227" s="56"/>
      <c r="BA1227" s="56"/>
      <c r="BB1227" s="56"/>
      <c r="BC1227" s="56"/>
      <c r="BD1227" s="56"/>
      <c r="BE1227" s="56"/>
      <c r="BF1227" s="56"/>
      <c r="BG1227" s="56"/>
      <c r="BH1227" s="56"/>
      <c r="BI1227" s="56"/>
      <c r="BJ1227" s="56"/>
      <c r="BK1227" s="56"/>
      <c r="BL1227" s="56"/>
      <c r="BM1227" s="56"/>
      <c r="BN1227" s="56"/>
      <c r="BO1227" s="56"/>
      <c r="BP1227" s="56"/>
      <c r="BQ1227" s="56"/>
      <c r="BR1227" s="56"/>
      <c r="BS1227" s="56"/>
      <c r="BT1227" s="56"/>
      <c r="BU1227" s="56"/>
      <c r="BV1227" s="56"/>
    </row>
    <row r="1228" ht="15.75" customHeight="1">
      <c r="A1228" s="92"/>
      <c r="B1228" s="92"/>
      <c r="C1228" s="92"/>
      <c r="D1228" s="92"/>
      <c r="E1228" s="93"/>
      <c r="F1228" s="92"/>
      <c r="G1228" s="92"/>
      <c r="H1228" s="92"/>
      <c r="I1228" s="92"/>
      <c r="J1228" s="92"/>
      <c r="K1228" s="92"/>
      <c r="L1228" s="92"/>
      <c r="M1228" s="93"/>
      <c r="N1228" s="92"/>
      <c r="O1228" s="92"/>
      <c r="P1228" s="11"/>
      <c r="Q1228" s="11"/>
      <c r="R1228" s="92"/>
      <c r="S1228" s="92"/>
      <c r="T1228" s="92"/>
      <c r="U1228" s="92"/>
      <c r="V1228" s="92"/>
      <c r="W1228" s="92"/>
      <c r="X1228" s="94"/>
      <c r="Y1228" s="12"/>
      <c r="Z1228" s="12"/>
      <c r="AA1228" s="14"/>
      <c r="AB1228" s="14"/>
      <c r="AC1228" s="11"/>
      <c r="AD1228" s="11"/>
      <c r="AE1228" s="11"/>
      <c r="AF1228" s="11"/>
      <c r="AG1228" s="11"/>
      <c r="AH1228" s="11"/>
      <c r="AI1228" s="11"/>
      <c r="AJ1228" s="11"/>
      <c r="AK1228" s="11"/>
      <c r="AL1228" s="11"/>
      <c r="AM1228" s="11"/>
      <c r="AN1228" s="11"/>
      <c r="AO1228" s="11"/>
      <c r="AP1228" s="11"/>
      <c r="AQ1228" s="11"/>
      <c r="AR1228" s="11"/>
      <c r="AS1228" s="56"/>
      <c r="AT1228" s="56"/>
      <c r="AU1228" s="56"/>
      <c r="AV1228" s="56"/>
      <c r="AW1228" s="56"/>
      <c r="AX1228" s="56"/>
      <c r="AY1228" s="56"/>
      <c r="AZ1228" s="56"/>
      <c r="BA1228" s="56"/>
      <c r="BB1228" s="56"/>
      <c r="BC1228" s="56"/>
      <c r="BD1228" s="56"/>
      <c r="BE1228" s="56"/>
      <c r="BF1228" s="56"/>
      <c r="BG1228" s="56"/>
      <c r="BH1228" s="56"/>
      <c r="BI1228" s="56"/>
      <c r="BJ1228" s="56"/>
      <c r="BK1228" s="56"/>
      <c r="BL1228" s="56"/>
      <c r="BM1228" s="56"/>
      <c r="BN1228" s="56"/>
      <c r="BO1228" s="56"/>
      <c r="BP1228" s="56"/>
      <c r="BQ1228" s="56"/>
      <c r="BR1228" s="56"/>
      <c r="BS1228" s="56"/>
      <c r="BT1228" s="56"/>
      <c r="BU1228" s="56"/>
      <c r="BV1228" s="56"/>
    </row>
    <row r="1229" ht="15.75" customHeight="1">
      <c r="A1229" s="92"/>
      <c r="B1229" s="92"/>
      <c r="C1229" s="92"/>
      <c r="D1229" s="92"/>
      <c r="E1229" s="93"/>
      <c r="F1229" s="92"/>
      <c r="G1229" s="92"/>
      <c r="H1229" s="92"/>
      <c r="I1229" s="92"/>
      <c r="J1229" s="92"/>
      <c r="K1229" s="92"/>
      <c r="L1229" s="92"/>
      <c r="M1229" s="93"/>
      <c r="N1229" s="92"/>
      <c r="O1229" s="92"/>
      <c r="P1229" s="11"/>
      <c r="Q1229" s="11"/>
      <c r="R1229" s="92"/>
      <c r="S1229" s="92"/>
      <c r="T1229" s="92"/>
      <c r="U1229" s="92"/>
      <c r="V1229" s="92"/>
      <c r="W1229" s="92"/>
      <c r="X1229" s="94"/>
      <c r="Y1229" s="12"/>
      <c r="Z1229" s="12"/>
      <c r="AA1229" s="14"/>
      <c r="AB1229" s="14"/>
      <c r="AC1229" s="11"/>
      <c r="AD1229" s="11"/>
      <c r="AE1229" s="11"/>
      <c r="AF1229" s="11"/>
      <c r="AG1229" s="11"/>
      <c r="AH1229" s="11"/>
      <c r="AI1229" s="11"/>
      <c r="AJ1229" s="11"/>
      <c r="AK1229" s="11"/>
      <c r="AL1229" s="11"/>
      <c r="AM1229" s="11"/>
      <c r="AN1229" s="11"/>
      <c r="AO1229" s="11"/>
      <c r="AP1229" s="11"/>
      <c r="AQ1229" s="11"/>
      <c r="AR1229" s="11"/>
      <c r="AS1229" s="56"/>
      <c r="AT1229" s="56"/>
      <c r="AU1229" s="56"/>
      <c r="AV1229" s="56"/>
      <c r="AW1229" s="56"/>
      <c r="AX1229" s="56"/>
      <c r="AY1229" s="56"/>
      <c r="AZ1229" s="56"/>
      <c r="BA1229" s="56"/>
      <c r="BB1229" s="56"/>
      <c r="BC1229" s="56"/>
      <c r="BD1229" s="56"/>
      <c r="BE1229" s="56"/>
      <c r="BF1229" s="56"/>
      <c r="BG1229" s="56"/>
      <c r="BH1229" s="56"/>
      <c r="BI1229" s="56"/>
      <c r="BJ1229" s="56"/>
      <c r="BK1229" s="56"/>
      <c r="BL1229" s="56"/>
      <c r="BM1229" s="56"/>
      <c r="BN1229" s="56"/>
      <c r="BO1229" s="56"/>
      <c r="BP1229" s="56"/>
      <c r="BQ1229" s="56"/>
      <c r="BR1229" s="56"/>
      <c r="BS1229" s="56"/>
      <c r="BT1229" s="56"/>
      <c r="BU1229" s="56"/>
      <c r="BV1229" s="56"/>
    </row>
    <row r="1230" ht="15.75" customHeight="1">
      <c r="A1230" s="92"/>
      <c r="B1230" s="92"/>
      <c r="C1230" s="92"/>
      <c r="D1230" s="92"/>
      <c r="E1230" s="93"/>
      <c r="F1230" s="92"/>
      <c r="G1230" s="92"/>
      <c r="H1230" s="92"/>
      <c r="I1230" s="92"/>
      <c r="J1230" s="92"/>
      <c r="K1230" s="92"/>
      <c r="L1230" s="92"/>
      <c r="M1230" s="93"/>
      <c r="N1230" s="92"/>
      <c r="O1230" s="92"/>
      <c r="P1230" s="11"/>
      <c r="Q1230" s="11"/>
      <c r="R1230" s="92"/>
      <c r="S1230" s="92"/>
      <c r="T1230" s="92"/>
      <c r="U1230" s="92"/>
      <c r="V1230" s="92"/>
      <c r="W1230" s="92"/>
      <c r="X1230" s="94"/>
      <c r="Y1230" s="12"/>
      <c r="Z1230" s="12"/>
      <c r="AA1230" s="14"/>
      <c r="AB1230" s="14"/>
      <c r="AC1230" s="11"/>
      <c r="AD1230" s="11"/>
      <c r="AE1230" s="11"/>
      <c r="AF1230" s="11"/>
      <c r="AG1230" s="11"/>
      <c r="AH1230" s="11"/>
      <c r="AI1230" s="11"/>
      <c r="AJ1230" s="11"/>
      <c r="AK1230" s="11"/>
      <c r="AL1230" s="11"/>
      <c r="AM1230" s="11"/>
      <c r="AN1230" s="11"/>
      <c r="AO1230" s="11"/>
      <c r="AP1230" s="11"/>
      <c r="AQ1230" s="11"/>
      <c r="AR1230" s="11"/>
      <c r="AS1230" s="56"/>
      <c r="AT1230" s="56"/>
      <c r="AU1230" s="56"/>
      <c r="AV1230" s="56"/>
      <c r="AW1230" s="56"/>
      <c r="AX1230" s="56"/>
      <c r="AY1230" s="56"/>
      <c r="AZ1230" s="56"/>
      <c r="BA1230" s="56"/>
      <c r="BB1230" s="56"/>
      <c r="BC1230" s="56"/>
      <c r="BD1230" s="56"/>
      <c r="BE1230" s="56"/>
      <c r="BF1230" s="56"/>
      <c r="BG1230" s="56"/>
      <c r="BH1230" s="56"/>
      <c r="BI1230" s="56"/>
      <c r="BJ1230" s="56"/>
      <c r="BK1230" s="56"/>
      <c r="BL1230" s="56"/>
      <c r="BM1230" s="56"/>
      <c r="BN1230" s="56"/>
      <c r="BO1230" s="56"/>
      <c r="BP1230" s="56"/>
      <c r="BQ1230" s="56"/>
      <c r="BR1230" s="56"/>
      <c r="BS1230" s="56"/>
      <c r="BT1230" s="56"/>
      <c r="BU1230" s="56"/>
      <c r="BV1230" s="56"/>
    </row>
    <row r="1231" ht="15.75" customHeight="1">
      <c r="A1231" s="92"/>
      <c r="B1231" s="92"/>
      <c r="C1231" s="92"/>
      <c r="D1231" s="92"/>
      <c r="E1231" s="93"/>
      <c r="F1231" s="92"/>
      <c r="G1231" s="92"/>
      <c r="H1231" s="92"/>
      <c r="I1231" s="92"/>
      <c r="J1231" s="92"/>
      <c r="K1231" s="92"/>
      <c r="L1231" s="92"/>
      <c r="M1231" s="93"/>
      <c r="N1231" s="92"/>
      <c r="O1231" s="92"/>
      <c r="P1231" s="11"/>
      <c r="Q1231" s="11"/>
      <c r="R1231" s="92"/>
      <c r="S1231" s="92"/>
      <c r="T1231" s="92"/>
      <c r="U1231" s="92"/>
      <c r="V1231" s="92"/>
      <c r="W1231" s="92"/>
      <c r="X1231" s="94"/>
      <c r="Y1231" s="12"/>
      <c r="Z1231" s="12"/>
      <c r="AA1231" s="14"/>
      <c r="AB1231" s="14"/>
      <c r="AC1231" s="11"/>
      <c r="AD1231" s="11"/>
      <c r="AE1231" s="11"/>
      <c r="AF1231" s="11"/>
      <c r="AG1231" s="11"/>
      <c r="AH1231" s="11"/>
      <c r="AI1231" s="11"/>
      <c r="AJ1231" s="11"/>
      <c r="AK1231" s="11"/>
      <c r="AL1231" s="11"/>
      <c r="AM1231" s="11"/>
      <c r="AN1231" s="11"/>
      <c r="AO1231" s="11"/>
      <c r="AP1231" s="11"/>
      <c r="AQ1231" s="11"/>
      <c r="AR1231" s="11"/>
      <c r="AS1231" s="56"/>
      <c r="AT1231" s="56"/>
      <c r="AU1231" s="56"/>
      <c r="AV1231" s="56"/>
      <c r="AW1231" s="56"/>
      <c r="AX1231" s="56"/>
      <c r="AY1231" s="56"/>
      <c r="AZ1231" s="56"/>
      <c r="BA1231" s="56"/>
      <c r="BB1231" s="56"/>
      <c r="BC1231" s="56"/>
      <c r="BD1231" s="56"/>
      <c r="BE1231" s="56"/>
      <c r="BF1231" s="56"/>
      <c r="BG1231" s="56"/>
      <c r="BH1231" s="56"/>
      <c r="BI1231" s="56"/>
      <c r="BJ1231" s="56"/>
      <c r="BK1231" s="56"/>
      <c r="BL1231" s="56"/>
      <c r="BM1231" s="56"/>
      <c r="BN1231" s="56"/>
      <c r="BO1231" s="56"/>
      <c r="BP1231" s="56"/>
      <c r="BQ1231" s="56"/>
      <c r="BR1231" s="56"/>
      <c r="BS1231" s="56"/>
      <c r="BT1231" s="56"/>
      <c r="BU1231" s="56"/>
      <c r="BV1231" s="56"/>
    </row>
    <row r="1232" ht="15.75" customHeight="1">
      <c r="A1232" s="92"/>
      <c r="B1232" s="92"/>
      <c r="C1232" s="92"/>
      <c r="D1232" s="92"/>
      <c r="E1232" s="93"/>
      <c r="F1232" s="92"/>
      <c r="G1232" s="92"/>
      <c r="H1232" s="92"/>
      <c r="I1232" s="92"/>
      <c r="J1232" s="92"/>
      <c r="K1232" s="92"/>
      <c r="L1232" s="92"/>
      <c r="M1232" s="93"/>
      <c r="N1232" s="92"/>
      <c r="O1232" s="92"/>
      <c r="P1232" s="11"/>
      <c r="Q1232" s="11"/>
      <c r="R1232" s="92"/>
      <c r="S1232" s="92"/>
      <c r="T1232" s="92"/>
      <c r="U1232" s="92"/>
      <c r="V1232" s="92"/>
      <c r="W1232" s="92"/>
      <c r="X1232" s="94"/>
      <c r="Y1232" s="12"/>
      <c r="Z1232" s="12"/>
      <c r="AA1232" s="14"/>
      <c r="AB1232" s="14"/>
      <c r="AC1232" s="11"/>
      <c r="AD1232" s="11"/>
      <c r="AE1232" s="11"/>
      <c r="AF1232" s="11"/>
      <c r="AG1232" s="11"/>
      <c r="AH1232" s="11"/>
      <c r="AI1232" s="11"/>
      <c r="AJ1232" s="11"/>
      <c r="AK1232" s="11"/>
      <c r="AL1232" s="11"/>
      <c r="AM1232" s="11"/>
      <c r="AN1232" s="11"/>
      <c r="AO1232" s="11"/>
      <c r="AP1232" s="11"/>
      <c r="AQ1232" s="11"/>
      <c r="AR1232" s="11"/>
      <c r="AS1232" s="56"/>
      <c r="AT1232" s="56"/>
      <c r="AU1232" s="56"/>
      <c r="AV1232" s="56"/>
      <c r="AW1232" s="56"/>
      <c r="AX1232" s="56"/>
      <c r="AY1232" s="56"/>
      <c r="AZ1232" s="56"/>
      <c r="BA1232" s="56"/>
      <c r="BB1232" s="56"/>
      <c r="BC1232" s="56"/>
      <c r="BD1232" s="56"/>
      <c r="BE1232" s="56"/>
      <c r="BF1232" s="56"/>
      <c r="BG1232" s="56"/>
      <c r="BH1232" s="56"/>
      <c r="BI1232" s="56"/>
      <c r="BJ1232" s="56"/>
      <c r="BK1232" s="56"/>
      <c r="BL1232" s="56"/>
      <c r="BM1232" s="56"/>
      <c r="BN1232" s="56"/>
      <c r="BO1232" s="56"/>
      <c r="BP1232" s="56"/>
      <c r="BQ1232" s="56"/>
      <c r="BR1232" s="56"/>
      <c r="BS1232" s="56"/>
      <c r="BT1232" s="56"/>
      <c r="BU1232" s="56"/>
      <c r="BV1232" s="56"/>
    </row>
    <row r="1233" ht="15.75" customHeight="1">
      <c r="A1233" s="92"/>
      <c r="B1233" s="92"/>
      <c r="C1233" s="92"/>
      <c r="D1233" s="92"/>
      <c r="E1233" s="93"/>
      <c r="F1233" s="92"/>
      <c r="G1233" s="92"/>
      <c r="H1233" s="92"/>
      <c r="I1233" s="92"/>
      <c r="J1233" s="92"/>
      <c r="K1233" s="92"/>
      <c r="L1233" s="92"/>
      <c r="M1233" s="93"/>
      <c r="N1233" s="92"/>
      <c r="O1233" s="92"/>
      <c r="P1233" s="11"/>
      <c r="Q1233" s="11"/>
      <c r="R1233" s="92"/>
      <c r="S1233" s="92"/>
      <c r="T1233" s="92"/>
      <c r="U1233" s="92"/>
      <c r="V1233" s="92"/>
      <c r="W1233" s="92"/>
      <c r="X1233" s="94"/>
      <c r="Y1233" s="12"/>
      <c r="Z1233" s="12"/>
      <c r="AA1233" s="14"/>
      <c r="AB1233" s="14"/>
      <c r="AC1233" s="11"/>
      <c r="AD1233" s="11"/>
      <c r="AE1233" s="11"/>
      <c r="AF1233" s="11"/>
      <c r="AG1233" s="11"/>
      <c r="AH1233" s="11"/>
      <c r="AI1233" s="11"/>
      <c r="AJ1233" s="11"/>
      <c r="AK1233" s="11"/>
      <c r="AL1233" s="11"/>
      <c r="AM1233" s="11"/>
      <c r="AN1233" s="11"/>
      <c r="AO1233" s="11"/>
      <c r="AP1233" s="11"/>
      <c r="AQ1233" s="11"/>
      <c r="AR1233" s="11"/>
      <c r="AS1233" s="56"/>
      <c r="AT1233" s="56"/>
      <c r="AU1233" s="56"/>
      <c r="AV1233" s="56"/>
      <c r="AW1233" s="56"/>
      <c r="AX1233" s="56"/>
      <c r="AY1233" s="56"/>
      <c r="AZ1233" s="56"/>
      <c r="BA1233" s="56"/>
      <c r="BB1233" s="56"/>
      <c r="BC1233" s="56"/>
      <c r="BD1233" s="56"/>
      <c r="BE1233" s="56"/>
      <c r="BF1233" s="56"/>
      <c r="BG1233" s="56"/>
      <c r="BH1233" s="56"/>
      <c r="BI1233" s="56"/>
      <c r="BJ1233" s="56"/>
      <c r="BK1233" s="56"/>
      <c r="BL1233" s="56"/>
      <c r="BM1233" s="56"/>
      <c r="BN1233" s="56"/>
      <c r="BO1233" s="56"/>
      <c r="BP1233" s="56"/>
      <c r="BQ1233" s="56"/>
      <c r="BR1233" s="56"/>
      <c r="BS1233" s="56"/>
      <c r="BT1233" s="56"/>
      <c r="BU1233" s="56"/>
      <c r="BV1233" s="56"/>
    </row>
    <row r="1234" ht="15.75" customHeight="1">
      <c r="A1234" s="92"/>
      <c r="B1234" s="92"/>
      <c r="C1234" s="92"/>
      <c r="D1234" s="92"/>
      <c r="E1234" s="93"/>
      <c r="F1234" s="92"/>
      <c r="G1234" s="92"/>
      <c r="H1234" s="92"/>
      <c r="I1234" s="92"/>
      <c r="J1234" s="92"/>
      <c r="K1234" s="92"/>
      <c r="L1234" s="92"/>
      <c r="M1234" s="93"/>
      <c r="N1234" s="92"/>
      <c r="O1234" s="92"/>
      <c r="P1234" s="11"/>
      <c r="Q1234" s="11"/>
      <c r="R1234" s="92"/>
      <c r="S1234" s="92"/>
      <c r="T1234" s="92"/>
      <c r="U1234" s="92"/>
      <c r="V1234" s="92"/>
      <c r="W1234" s="92"/>
      <c r="X1234" s="94"/>
      <c r="Y1234" s="12"/>
      <c r="Z1234" s="12"/>
      <c r="AA1234" s="14"/>
      <c r="AB1234" s="14"/>
      <c r="AC1234" s="11"/>
      <c r="AD1234" s="11"/>
      <c r="AE1234" s="11"/>
      <c r="AF1234" s="11"/>
      <c r="AG1234" s="11"/>
      <c r="AH1234" s="11"/>
      <c r="AI1234" s="11"/>
      <c r="AJ1234" s="11"/>
      <c r="AK1234" s="11"/>
      <c r="AL1234" s="11"/>
      <c r="AM1234" s="11"/>
      <c r="AN1234" s="11"/>
      <c r="AO1234" s="11"/>
      <c r="AP1234" s="11"/>
      <c r="AQ1234" s="11"/>
      <c r="AR1234" s="11"/>
      <c r="AS1234" s="56"/>
      <c r="AT1234" s="56"/>
      <c r="AU1234" s="56"/>
      <c r="AV1234" s="56"/>
      <c r="AW1234" s="56"/>
      <c r="AX1234" s="56"/>
      <c r="AY1234" s="56"/>
      <c r="AZ1234" s="56"/>
      <c r="BA1234" s="56"/>
      <c r="BB1234" s="56"/>
      <c r="BC1234" s="56"/>
      <c r="BD1234" s="56"/>
      <c r="BE1234" s="56"/>
      <c r="BF1234" s="56"/>
      <c r="BG1234" s="56"/>
      <c r="BH1234" s="56"/>
      <c r="BI1234" s="56"/>
      <c r="BJ1234" s="56"/>
      <c r="BK1234" s="56"/>
      <c r="BL1234" s="56"/>
      <c r="BM1234" s="56"/>
      <c r="BN1234" s="56"/>
      <c r="BO1234" s="56"/>
      <c r="BP1234" s="56"/>
      <c r="BQ1234" s="56"/>
      <c r="BR1234" s="56"/>
      <c r="BS1234" s="56"/>
      <c r="BT1234" s="56"/>
      <c r="BU1234" s="56"/>
      <c r="BV1234" s="56"/>
    </row>
    <row r="1235" ht="15.75" customHeight="1">
      <c r="A1235" s="92"/>
      <c r="B1235" s="92"/>
      <c r="C1235" s="92"/>
      <c r="D1235" s="92"/>
      <c r="E1235" s="93"/>
      <c r="F1235" s="92"/>
      <c r="G1235" s="92"/>
      <c r="H1235" s="92"/>
      <c r="I1235" s="92"/>
      <c r="J1235" s="92"/>
      <c r="K1235" s="92"/>
      <c r="L1235" s="92"/>
      <c r="M1235" s="93"/>
      <c r="N1235" s="92"/>
      <c r="O1235" s="92"/>
      <c r="P1235" s="11"/>
      <c r="Q1235" s="11"/>
      <c r="R1235" s="92"/>
      <c r="S1235" s="92"/>
      <c r="T1235" s="92"/>
      <c r="U1235" s="92"/>
      <c r="V1235" s="92"/>
      <c r="W1235" s="92"/>
      <c r="X1235" s="94"/>
      <c r="Y1235" s="12"/>
      <c r="Z1235" s="12"/>
      <c r="AA1235" s="14"/>
      <c r="AB1235" s="14"/>
      <c r="AC1235" s="11"/>
      <c r="AD1235" s="11"/>
      <c r="AE1235" s="11"/>
      <c r="AF1235" s="11"/>
      <c r="AG1235" s="11"/>
      <c r="AH1235" s="11"/>
      <c r="AI1235" s="11"/>
      <c r="AJ1235" s="11"/>
      <c r="AK1235" s="11"/>
      <c r="AL1235" s="11"/>
      <c r="AM1235" s="11"/>
      <c r="AN1235" s="11"/>
      <c r="AO1235" s="11"/>
      <c r="AP1235" s="11"/>
      <c r="AQ1235" s="11"/>
      <c r="AR1235" s="11"/>
      <c r="AS1235" s="56"/>
      <c r="AT1235" s="56"/>
      <c r="AU1235" s="56"/>
      <c r="AV1235" s="56"/>
      <c r="AW1235" s="56"/>
      <c r="AX1235" s="56"/>
      <c r="AY1235" s="56"/>
      <c r="AZ1235" s="56"/>
      <c r="BA1235" s="56"/>
      <c r="BB1235" s="56"/>
      <c r="BC1235" s="56"/>
      <c r="BD1235" s="56"/>
      <c r="BE1235" s="56"/>
      <c r="BF1235" s="56"/>
      <c r="BG1235" s="56"/>
      <c r="BH1235" s="56"/>
      <c r="BI1235" s="56"/>
      <c r="BJ1235" s="56"/>
      <c r="BK1235" s="56"/>
      <c r="BL1235" s="56"/>
      <c r="BM1235" s="56"/>
      <c r="BN1235" s="56"/>
      <c r="BO1235" s="56"/>
      <c r="BP1235" s="56"/>
      <c r="BQ1235" s="56"/>
      <c r="BR1235" s="56"/>
      <c r="BS1235" s="56"/>
      <c r="BT1235" s="56"/>
      <c r="BU1235" s="56"/>
      <c r="BV1235" s="56"/>
    </row>
    <row r="1236" ht="15.75" customHeight="1">
      <c r="A1236" s="92"/>
      <c r="B1236" s="92"/>
      <c r="C1236" s="92"/>
      <c r="D1236" s="92"/>
      <c r="E1236" s="93"/>
      <c r="F1236" s="92"/>
      <c r="G1236" s="92"/>
      <c r="H1236" s="92"/>
      <c r="I1236" s="92"/>
      <c r="J1236" s="92"/>
      <c r="K1236" s="92"/>
      <c r="L1236" s="92"/>
      <c r="M1236" s="93"/>
      <c r="N1236" s="92"/>
      <c r="O1236" s="92"/>
      <c r="P1236" s="11"/>
      <c r="Q1236" s="11"/>
      <c r="R1236" s="92"/>
      <c r="S1236" s="92"/>
      <c r="T1236" s="92"/>
      <c r="U1236" s="92"/>
      <c r="V1236" s="92"/>
      <c r="W1236" s="92"/>
      <c r="X1236" s="94"/>
      <c r="Y1236" s="12"/>
      <c r="Z1236" s="12"/>
      <c r="AA1236" s="14"/>
      <c r="AB1236" s="14"/>
      <c r="AC1236" s="11"/>
      <c r="AD1236" s="11"/>
      <c r="AE1236" s="11"/>
      <c r="AF1236" s="11"/>
      <c r="AG1236" s="11"/>
      <c r="AH1236" s="11"/>
      <c r="AI1236" s="11"/>
      <c r="AJ1236" s="11"/>
      <c r="AK1236" s="11"/>
      <c r="AL1236" s="11"/>
      <c r="AM1236" s="11"/>
      <c r="AN1236" s="11"/>
      <c r="AO1236" s="11"/>
      <c r="AP1236" s="11"/>
      <c r="AQ1236" s="11"/>
      <c r="AR1236" s="11"/>
      <c r="AS1236" s="56"/>
      <c r="AT1236" s="56"/>
      <c r="AU1236" s="56"/>
      <c r="AV1236" s="56"/>
      <c r="AW1236" s="56"/>
      <c r="AX1236" s="56"/>
      <c r="AY1236" s="56"/>
      <c r="AZ1236" s="56"/>
      <c r="BA1236" s="56"/>
      <c r="BB1236" s="56"/>
      <c r="BC1236" s="56"/>
      <c r="BD1236" s="56"/>
      <c r="BE1236" s="56"/>
      <c r="BF1236" s="56"/>
      <c r="BG1236" s="56"/>
      <c r="BH1236" s="56"/>
      <c r="BI1236" s="56"/>
      <c r="BJ1236" s="56"/>
      <c r="BK1236" s="56"/>
      <c r="BL1236" s="56"/>
      <c r="BM1236" s="56"/>
      <c r="BN1236" s="56"/>
      <c r="BO1236" s="56"/>
      <c r="BP1236" s="56"/>
      <c r="BQ1236" s="56"/>
      <c r="BR1236" s="56"/>
      <c r="BS1236" s="56"/>
      <c r="BT1236" s="56"/>
      <c r="BU1236" s="56"/>
      <c r="BV1236" s="56"/>
    </row>
    <row r="1237" ht="15.75" customHeight="1">
      <c r="A1237" s="92"/>
      <c r="B1237" s="92"/>
      <c r="C1237" s="92"/>
      <c r="D1237" s="92"/>
      <c r="E1237" s="93"/>
      <c r="F1237" s="92"/>
      <c r="G1237" s="92"/>
      <c r="H1237" s="92"/>
      <c r="I1237" s="92"/>
      <c r="J1237" s="92"/>
      <c r="K1237" s="92"/>
      <c r="L1237" s="92"/>
      <c r="M1237" s="93"/>
      <c r="N1237" s="92"/>
      <c r="O1237" s="92"/>
      <c r="P1237" s="11"/>
      <c r="Q1237" s="11"/>
      <c r="R1237" s="92"/>
      <c r="S1237" s="92"/>
      <c r="T1237" s="92"/>
      <c r="U1237" s="92"/>
      <c r="V1237" s="92"/>
      <c r="W1237" s="92"/>
      <c r="X1237" s="94"/>
      <c r="Y1237" s="12"/>
      <c r="Z1237" s="12"/>
      <c r="AA1237" s="14"/>
      <c r="AB1237" s="14"/>
      <c r="AC1237" s="11"/>
      <c r="AD1237" s="11"/>
      <c r="AE1237" s="11"/>
      <c r="AF1237" s="11"/>
      <c r="AG1237" s="11"/>
      <c r="AH1237" s="11"/>
      <c r="AI1237" s="11"/>
      <c r="AJ1237" s="11"/>
      <c r="AK1237" s="11"/>
      <c r="AL1237" s="11"/>
      <c r="AM1237" s="11"/>
      <c r="AN1237" s="11"/>
      <c r="AO1237" s="11"/>
      <c r="AP1237" s="11"/>
      <c r="AQ1237" s="11"/>
      <c r="AR1237" s="11"/>
      <c r="AS1237" s="56"/>
      <c r="AT1237" s="56"/>
      <c r="AU1237" s="56"/>
      <c r="AV1237" s="56"/>
      <c r="AW1237" s="56"/>
      <c r="AX1237" s="56"/>
      <c r="AY1237" s="56"/>
      <c r="AZ1237" s="56"/>
      <c r="BA1237" s="56"/>
      <c r="BB1237" s="56"/>
      <c r="BC1237" s="56"/>
      <c r="BD1237" s="56"/>
      <c r="BE1237" s="56"/>
      <c r="BF1237" s="56"/>
      <c r="BG1237" s="56"/>
      <c r="BH1237" s="56"/>
      <c r="BI1237" s="56"/>
      <c r="BJ1237" s="56"/>
      <c r="BK1237" s="56"/>
      <c r="BL1237" s="56"/>
      <c r="BM1237" s="56"/>
      <c r="BN1237" s="56"/>
      <c r="BO1237" s="56"/>
      <c r="BP1237" s="56"/>
      <c r="BQ1237" s="56"/>
      <c r="BR1237" s="56"/>
      <c r="BS1237" s="56"/>
      <c r="BT1237" s="56"/>
      <c r="BU1237" s="56"/>
      <c r="BV1237" s="56"/>
    </row>
    <row r="1238" ht="15.75" customHeight="1">
      <c r="A1238" s="92"/>
      <c r="B1238" s="92"/>
      <c r="C1238" s="92"/>
      <c r="D1238" s="92"/>
      <c r="E1238" s="93"/>
      <c r="F1238" s="92"/>
      <c r="G1238" s="92"/>
      <c r="H1238" s="92"/>
      <c r="I1238" s="92"/>
      <c r="J1238" s="92"/>
      <c r="K1238" s="92"/>
      <c r="L1238" s="92"/>
      <c r="M1238" s="93"/>
      <c r="N1238" s="92"/>
      <c r="O1238" s="92"/>
      <c r="P1238" s="11"/>
      <c r="Q1238" s="11"/>
      <c r="R1238" s="92"/>
      <c r="S1238" s="92"/>
      <c r="T1238" s="92"/>
      <c r="U1238" s="92"/>
      <c r="V1238" s="92"/>
      <c r="W1238" s="92"/>
      <c r="X1238" s="94"/>
      <c r="Y1238" s="12"/>
      <c r="Z1238" s="12"/>
      <c r="AA1238" s="14"/>
      <c r="AB1238" s="14"/>
      <c r="AC1238" s="11"/>
      <c r="AD1238" s="11"/>
      <c r="AE1238" s="11"/>
      <c r="AF1238" s="11"/>
      <c r="AG1238" s="11"/>
      <c r="AH1238" s="11"/>
      <c r="AI1238" s="11"/>
      <c r="AJ1238" s="11"/>
      <c r="AK1238" s="11"/>
      <c r="AL1238" s="11"/>
      <c r="AM1238" s="11"/>
      <c r="AN1238" s="11"/>
      <c r="AO1238" s="11"/>
      <c r="AP1238" s="11"/>
      <c r="AQ1238" s="11"/>
      <c r="AR1238" s="11"/>
      <c r="AS1238" s="56"/>
      <c r="AT1238" s="56"/>
      <c r="AU1238" s="56"/>
      <c r="AV1238" s="56"/>
      <c r="AW1238" s="56"/>
      <c r="AX1238" s="56"/>
      <c r="AY1238" s="56"/>
      <c r="AZ1238" s="56"/>
      <c r="BA1238" s="56"/>
      <c r="BB1238" s="56"/>
      <c r="BC1238" s="56"/>
      <c r="BD1238" s="56"/>
      <c r="BE1238" s="56"/>
      <c r="BF1238" s="56"/>
      <c r="BG1238" s="56"/>
      <c r="BH1238" s="56"/>
      <c r="BI1238" s="56"/>
      <c r="BJ1238" s="56"/>
      <c r="BK1238" s="56"/>
      <c r="BL1238" s="56"/>
      <c r="BM1238" s="56"/>
      <c r="BN1238" s="56"/>
      <c r="BO1238" s="56"/>
      <c r="BP1238" s="56"/>
      <c r="BQ1238" s="56"/>
      <c r="BR1238" s="56"/>
      <c r="BS1238" s="56"/>
      <c r="BT1238" s="56"/>
      <c r="BU1238" s="56"/>
      <c r="BV1238" s="56"/>
    </row>
    <row r="1239" ht="15.75" customHeight="1">
      <c r="A1239" s="92"/>
      <c r="B1239" s="92"/>
      <c r="C1239" s="92"/>
      <c r="D1239" s="92"/>
      <c r="E1239" s="93"/>
      <c r="F1239" s="92"/>
      <c r="G1239" s="92"/>
      <c r="H1239" s="92"/>
      <c r="I1239" s="92"/>
      <c r="J1239" s="92"/>
      <c r="K1239" s="92"/>
      <c r="L1239" s="92"/>
      <c r="M1239" s="93"/>
      <c r="N1239" s="92"/>
      <c r="O1239" s="92"/>
      <c r="P1239" s="11"/>
      <c r="Q1239" s="11"/>
      <c r="R1239" s="92"/>
      <c r="S1239" s="92"/>
      <c r="T1239" s="92"/>
      <c r="U1239" s="92"/>
      <c r="V1239" s="92"/>
      <c r="W1239" s="92"/>
      <c r="X1239" s="94"/>
      <c r="Y1239" s="12"/>
      <c r="Z1239" s="12"/>
      <c r="AA1239" s="14"/>
      <c r="AB1239" s="14"/>
      <c r="AC1239" s="11"/>
      <c r="AD1239" s="11"/>
      <c r="AE1239" s="11"/>
      <c r="AF1239" s="11"/>
      <c r="AG1239" s="11"/>
      <c r="AH1239" s="11"/>
      <c r="AI1239" s="11"/>
      <c r="AJ1239" s="11"/>
      <c r="AK1239" s="11"/>
      <c r="AL1239" s="11"/>
      <c r="AM1239" s="11"/>
      <c r="AN1239" s="11"/>
      <c r="AO1239" s="11"/>
      <c r="AP1239" s="11"/>
      <c r="AQ1239" s="11"/>
      <c r="AR1239" s="11"/>
      <c r="AS1239" s="56"/>
      <c r="AT1239" s="56"/>
      <c r="AU1239" s="56"/>
      <c r="AV1239" s="56"/>
      <c r="AW1239" s="56"/>
      <c r="AX1239" s="56"/>
      <c r="AY1239" s="56"/>
      <c r="AZ1239" s="56"/>
      <c r="BA1239" s="56"/>
      <c r="BB1239" s="56"/>
      <c r="BC1239" s="56"/>
      <c r="BD1239" s="56"/>
      <c r="BE1239" s="56"/>
      <c r="BF1239" s="56"/>
      <c r="BG1239" s="56"/>
      <c r="BH1239" s="56"/>
      <c r="BI1239" s="56"/>
      <c r="BJ1239" s="56"/>
      <c r="BK1239" s="56"/>
      <c r="BL1239" s="56"/>
      <c r="BM1239" s="56"/>
      <c r="BN1239" s="56"/>
      <c r="BO1239" s="56"/>
      <c r="BP1239" s="56"/>
      <c r="BQ1239" s="56"/>
      <c r="BR1239" s="56"/>
      <c r="BS1239" s="56"/>
      <c r="BT1239" s="56"/>
      <c r="BU1239" s="56"/>
      <c r="BV1239" s="56"/>
    </row>
    <row r="1240" ht="15.75" customHeight="1">
      <c r="A1240" s="92"/>
      <c r="B1240" s="92"/>
      <c r="C1240" s="92"/>
      <c r="D1240" s="92"/>
      <c r="E1240" s="93"/>
      <c r="F1240" s="92"/>
      <c r="G1240" s="92"/>
      <c r="H1240" s="92"/>
      <c r="I1240" s="92"/>
      <c r="J1240" s="92"/>
      <c r="K1240" s="92"/>
      <c r="L1240" s="92"/>
      <c r="M1240" s="93"/>
      <c r="N1240" s="92"/>
      <c r="O1240" s="92"/>
      <c r="P1240" s="11"/>
      <c r="Q1240" s="11"/>
      <c r="R1240" s="92"/>
      <c r="S1240" s="92"/>
      <c r="T1240" s="92"/>
      <c r="U1240" s="92"/>
      <c r="V1240" s="92"/>
      <c r="W1240" s="92"/>
      <c r="X1240" s="94"/>
      <c r="Y1240" s="12"/>
      <c r="Z1240" s="12"/>
      <c r="AA1240" s="14"/>
      <c r="AB1240" s="14"/>
      <c r="AC1240" s="11"/>
      <c r="AD1240" s="11"/>
      <c r="AE1240" s="11"/>
      <c r="AF1240" s="11"/>
      <c r="AG1240" s="11"/>
      <c r="AH1240" s="11"/>
      <c r="AI1240" s="11"/>
      <c r="AJ1240" s="11"/>
      <c r="AK1240" s="11"/>
      <c r="AL1240" s="11"/>
      <c r="AM1240" s="11"/>
      <c r="AN1240" s="11"/>
      <c r="AO1240" s="11"/>
      <c r="AP1240" s="11"/>
      <c r="AQ1240" s="11"/>
      <c r="AR1240" s="11"/>
      <c r="AS1240" s="56"/>
      <c r="AT1240" s="56"/>
      <c r="AU1240" s="56"/>
      <c r="AV1240" s="56"/>
      <c r="AW1240" s="56"/>
      <c r="AX1240" s="56"/>
      <c r="AY1240" s="56"/>
      <c r="AZ1240" s="56"/>
      <c r="BA1240" s="56"/>
      <c r="BB1240" s="56"/>
      <c r="BC1240" s="56"/>
      <c r="BD1240" s="56"/>
      <c r="BE1240" s="56"/>
      <c r="BF1240" s="56"/>
      <c r="BG1240" s="56"/>
      <c r="BH1240" s="56"/>
      <c r="BI1240" s="56"/>
      <c r="BJ1240" s="56"/>
      <c r="BK1240" s="56"/>
      <c r="BL1240" s="56"/>
      <c r="BM1240" s="56"/>
      <c r="BN1240" s="56"/>
      <c r="BO1240" s="56"/>
      <c r="BP1240" s="56"/>
      <c r="BQ1240" s="56"/>
      <c r="BR1240" s="56"/>
      <c r="BS1240" s="56"/>
      <c r="BT1240" s="56"/>
      <c r="BU1240" s="56"/>
      <c r="BV1240" s="56"/>
    </row>
    <row r="1241" ht="15.75" customHeight="1">
      <c r="A1241" s="92"/>
      <c r="B1241" s="92"/>
      <c r="C1241" s="92"/>
      <c r="D1241" s="92"/>
      <c r="E1241" s="93"/>
      <c r="F1241" s="92"/>
      <c r="G1241" s="92"/>
      <c r="H1241" s="92"/>
      <c r="I1241" s="92"/>
      <c r="J1241" s="92"/>
      <c r="K1241" s="92"/>
      <c r="L1241" s="92"/>
      <c r="M1241" s="93"/>
      <c r="N1241" s="92"/>
      <c r="O1241" s="92"/>
      <c r="P1241" s="11"/>
      <c r="Q1241" s="11"/>
      <c r="R1241" s="92"/>
      <c r="S1241" s="92"/>
      <c r="T1241" s="92"/>
      <c r="U1241" s="92"/>
      <c r="V1241" s="92"/>
      <c r="W1241" s="92"/>
      <c r="X1241" s="94"/>
      <c r="Y1241" s="12"/>
      <c r="Z1241" s="12"/>
      <c r="AA1241" s="14"/>
      <c r="AB1241" s="14"/>
      <c r="AC1241" s="11"/>
      <c r="AD1241" s="11"/>
      <c r="AE1241" s="11"/>
      <c r="AF1241" s="11"/>
      <c r="AG1241" s="11"/>
      <c r="AH1241" s="11"/>
      <c r="AI1241" s="11"/>
      <c r="AJ1241" s="11"/>
      <c r="AK1241" s="11"/>
      <c r="AL1241" s="11"/>
      <c r="AM1241" s="11"/>
      <c r="AN1241" s="11"/>
      <c r="AO1241" s="11"/>
      <c r="AP1241" s="11"/>
      <c r="AQ1241" s="11"/>
      <c r="AR1241" s="11"/>
      <c r="AS1241" s="56"/>
      <c r="AT1241" s="56"/>
      <c r="AU1241" s="56"/>
      <c r="AV1241" s="56"/>
      <c r="AW1241" s="56"/>
      <c r="AX1241" s="56"/>
      <c r="AY1241" s="56"/>
      <c r="AZ1241" s="56"/>
      <c r="BA1241" s="56"/>
      <c r="BB1241" s="56"/>
      <c r="BC1241" s="56"/>
      <c r="BD1241" s="56"/>
      <c r="BE1241" s="56"/>
      <c r="BF1241" s="56"/>
      <c r="BG1241" s="56"/>
      <c r="BH1241" s="56"/>
      <c r="BI1241" s="56"/>
      <c r="BJ1241" s="56"/>
      <c r="BK1241" s="56"/>
      <c r="BL1241" s="56"/>
      <c r="BM1241" s="56"/>
      <c r="BN1241" s="56"/>
      <c r="BO1241" s="56"/>
      <c r="BP1241" s="56"/>
      <c r="BQ1241" s="56"/>
      <c r="BR1241" s="56"/>
      <c r="BS1241" s="56"/>
      <c r="BT1241" s="56"/>
      <c r="BU1241" s="56"/>
      <c r="BV1241" s="56"/>
    </row>
    <row r="1242" ht="15.75" customHeight="1">
      <c r="A1242" s="92"/>
      <c r="B1242" s="92"/>
      <c r="C1242" s="92"/>
      <c r="D1242" s="92"/>
      <c r="E1242" s="93"/>
      <c r="F1242" s="92"/>
      <c r="G1242" s="92"/>
      <c r="H1242" s="92"/>
      <c r="I1242" s="92"/>
      <c r="J1242" s="92"/>
      <c r="K1242" s="92"/>
      <c r="L1242" s="92"/>
      <c r="M1242" s="93"/>
      <c r="N1242" s="92"/>
      <c r="O1242" s="92"/>
      <c r="P1242" s="11"/>
      <c r="Q1242" s="11"/>
      <c r="R1242" s="92"/>
      <c r="S1242" s="92"/>
      <c r="T1242" s="92"/>
      <c r="U1242" s="92"/>
      <c r="V1242" s="92"/>
      <c r="W1242" s="92"/>
      <c r="X1242" s="94"/>
      <c r="Y1242" s="12"/>
      <c r="Z1242" s="12"/>
      <c r="AA1242" s="14"/>
      <c r="AB1242" s="14"/>
      <c r="AC1242" s="11"/>
      <c r="AD1242" s="11"/>
      <c r="AE1242" s="11"/>
      <c r="AF1242" s="11"/>
      <c r="AG1242" s="11"/>
      <c r="AH1242" s="11"/>
      <c r="AI1242" s="11"/>
      <c r="AJ1242" s="11"/>
      <c r="AK1242" s="11"/>
      <c r="AL1242" s="11"/>
      <c r="AM1242" s="11"/>
      <c r="AN1242" s="11"/>
      <c r="AO1242" s="11"/>
      <c r="AP1242" s="11"/>
      <c r="AQ1242" s="11"/>
      <c r="AR1242" s="11"/>
      <c r="AS1242" s="56"/>
      <c r="AT1242" s="56"/>
      <c r="AU1242" s="56"/>
      <c r="AV1242" s="56"/>
      <c r="AW1242" s="56"/>
      <c r="AX1242" s="56"/>
      <c r="AY1242" s="56"/>
      <c r="AZ1242" s="56"/>
      <c r="BA1242" s="56"/>
      <c r="BB1242" s="56"/>
      <c r="BC1242" s="56"/>
      <c r="BD1242" s="56"/>
      <c r="BE1242" s="56"/>
      <c r="BF1242" s="56"/>
      <c r="BG1242" s="56"/>
      <c r="BH1242" s="56"/>
      <c r="BI1242" s="56"/>
      <c r="BJ1242" s="56"/>
      <c r="BK1242" s="56"/>
      <c r="BL1242" s="56"/>
      <c r="BM1242" s="56"/>
      <c r="BN1242" s="56"/>
      <c r="BO1242" s="56"/>
      <c r="BP1242" s="56"/>
      <c r="BQ1242" s="56"/>
      <c r="BR1242" s="56"/>
      <c r="BS1242" s="56"/>
      <c r="BT1242" s="56"/>
      <c r="BU1242" s="56"/>
      <c r="BV1242" s="56"/>
    </row>
    <row r="1243" ht="15.75" customHeight="1">
      <c r="A1243" s="92"/>
      <c r="B1243" s="92"/>
      <c r="C1243" s="92"/>
      <c r="D1243" s="92"/>
      <c r="E1243" s="93"/>
      <c r="F1243" s="92"/>
      <c r="G1243" s="92"/>
      <c r="H1243" s="92"/>
      <c r="I1243" s="92"/>
      <c r="J1243" s="92"/>
      <c r="K1243" s="92"/>
      <c r="L1243" s="92"/>
      <c r="M1243" s="93"/>
      <c r="N1243" s="92"/>
      <c r="O1243" s="92"/>
      <c r="P1243" s="11"/>
      <c r="Q1243" s="11"/>
      <c r="R1243" s="92"/>
      <c r="S1243" s="92"/>
      <c r="T1243" s="92"/>
      <c r="U1243" s="92"/>
      <c r="V1243" s="92"/>
      <c r="W1243" s="92"/>
      <c r="X1243" s="94"/>
      <c r="Y1243" s="12"/>
      <c r="Z1243" s="12"/>
      <c r="AA1243" s="14"/>
      <c r="AB1243" s="14"/>
      <c r="AC1243" s="11"/>
      <c r="AD1243" s="11"/>
      <c r="AE1243" s="11"/>
      <c r="AF1243" s="11"/>
      <c r="AG1243" s="11"/>
      <c r="AH1243" s="11"/>
      <c r="AI1243" s="11"/>
      <c r="AJ1243" s="11"/>
      <c r="AK1243" s="11"/>
      <c r="AL1243" s="11"/>
      <c r="AM1243" s="11"/>
      <c r="AN1243" s="11"/>
      <c r="AO1243" s="11"/>
      <c r="AP1243" s="11"/>
      <c r="AQ1243" s="11"/>
      <c r="AR1243" s="11"/>
      <c r="AS1243" s="56"/>
      <c r="AT1243" s="56"/>
      <c r="AU1243" s="56"/>
      <c r="AV1243" s="56"/>
      <c r="AW1243" s="56"/>
      <c r="AX1243" s="56"/>
      <c r="AY1243" s="56"/>
      <c r="AZ1243" s="56"/>
      <c r="BA1243" s="56"/>
      <c r="BB1243" s="56"/>
      <c r="BC1243" s="56"/>
      <c r="BD1243" s="56"/>
      <c r="BE1243" s="56"/>
      <c r="BF1243" s="56"/>
      <c r="BG1243" s="56"/>
      <c r="BH1243" s="56"/>
      <c r="BI1243" s="56"/>
      <c r="BJ1243" s="56"/>
      <c r="BK1243" s="56"/>
      <c r="BL1243" s="56"/>
      <c r="BM1243" s="56"/>
      <c r="BN1243" s="56"/>
      <c r="BO1243" s="56"/>
      <c r="BP1243" s="56"/>
      <c r="BQ1243" s="56"/>
      <c r="BR1243" s="56"/>
      <c r="BS1243" s="56"/>
      <c r="BT1243" s="56"/>
      <c r="BU1243" s="56"/>
      <c r="BV1243" s="56"/>
    </row>
    <row r="1244" ht="15.75" customHeight="1">
      <c r="A1244" s="92"/>
      <c r="B1244" s="92"/>
      <c r="C1244" s="92"/>
      <c r="D1244" s="92"/>
      <c r="E1244" s="93"/>
      <c r="F1244" s="92"/>
      <c r="G1244" s="92"/>
      <c r="H1244" s="92"/>
      <c r="I1244" s="92"/>
      <c r="J1244" s="92"/>
      <c r="K1244" s="92"/>
      <c r="L1244" s="92"/>
      <c r="M1244" s="93"/>
      <c r="N1244" s="92"/>
      <c r="O1244" s="92"/>
      <c r="P1244" s="11"/>
      <c r="Q1244" s="11"/>
      <c r="R1244" s="92"/>
      <c r="S1244" s="92"/>
      <c r="T1244" s="92"/>
      <c r="U1244" s="92"/>
      <c r="V1244" s="92"/>
      <c r="W1244" s="92"/>
      <c r="X1244" s="94"/>
      <c r="Y1244" s="12"/>
      <c r="Z1244" s="12"/>
      <c r="AA1244" s="14"/>
      <c r="AB1244" s="14"/>
      <c r="AC1244" s="11"/>
      <c r="AD1244" s="11"/>
      <c r="AE1244" s="11"/>
      <c r="AF1244" s="11"/>
      <c r="AG1244" s="11"/>
      <c r="AH1244" s="11"/>
      <c r="AI1244" s="11"/>
      <c r="AJ1244" s="11"/>
      <c r="AK1244" s="11"/>
      <c r="AL1244" s="11"/>
      <c r="AM1244" s="11"/>
      <c r="AN1244" s="11"/>
      <c r="AO1244" s="11"/>
      <c r="AP1244" s="11"/>
      <c r="AQ1244" s="11"/>
      <c r="AR1244" s="11"/>
      <c r="AS1244" s="56"/>
      <c r="AT1244" s="56"/>
      <c r="AU1244" s="56"/>
      <c r="AV1244" s="56"/>
      <c r="AW1244" s="56"/>
      <c r="AX1244" s="56"/>
      <c r="AY1244" s="56"/>
      <c r="AZ1244" s="56"/>
      <c r="BA1244" s="56"/>
      <c r="BB1244" s="56"/>
      <c r="BC1244" s="56"/>
      <c r="BD1244" s="56"/>
      <c r="BE1244" s="56"/>
      <c r="BF1244" s="56"/>
      <c r="BG1244" s="56"/>
      <c r="BH1244" s="56"/>
      <c r="BI1244" s="56"/>
      <c r="BJ1244" s="56"/>
      <c r="BK1244" s="56"/>
      <c r="BL1244" s="56"/>
      <c r="BM1244" s="56"/>
      <c r="BN1244" s="56"/>
      <c r="BO1244" s="56"/>
      <c r="BP1244" s="56"/>
      <c r="BQ1244" s="56"/>
      <c r="BR1244" s="56"/>
      <c r="BS1244" s="56"/>
      <c r="BT1244" s="56"/>
      <c r="BU1244" s="56"/>
      <c r="BV1244" s="56"/>
    </row>
    <row r="1245" ht="15.75" customHeight="1">
      <c r="A1245" s="92"/>
      <c r="B1245" s="92"/>
      <c r="C1245" s="92"/>
      <c r="D1245" s="92"/>
      <c r="E1245" s="93"/>
      <c r="F1245" s="92"/>
      <c r="G1245" s="92"/>
      <c r="H1245" s="92"/>
      <c r="I1245" s="92"/>
      <c r="J1245" s="92"/>
      <c r="K1245" s="92"/>
      <c r="L1245" s="92"/>
      <c r="M1245" s="93"/>
      <c r="N1245" s="92"/>
      <c r="O1245" s="92"/>
      <c r="P1245" s="11"/>
      <c r="Q1245" s="11"/>
      <c r="R1245" s="92"/>
      <c r="S1245" s="92"/>
      <c r="T1245" s="92"/>
      <c r="U1245" s="92"/>
      <c r="V1245" s="92"/>
      <c r="W1245" s="92"/>
      <c r="X1245" s="94"/>
      <c r="Y1245" s="12"/>
      <c r="Z1245" s="12"/>
      <c r="AA1245" s="14"/>
      <c r="AB1245" s="14"/>
      <c r="AC1245" s="11"/>
      <c r="AD1245" s="11"/>
      <c r="AE1245" s="11"/>
      <c r="AF1245" s="11"/>
      <c r="AG1245" s="11"/>
      <c r="AH1245" s="11"/>
      <c r="AI1245" s="11"/>
      <c r="AJ1245" s="11"/>
      <c r="AK1245" s="11"/>
      <c r="AL1245" s="11"/>
      <c r="AM1245" s="11"/>
      <c r="AN1245" s="11"/>
      <c r="AO1245" s="11"/>
      <c r="AP1245" s="11"/>
      <c r="AQ1245" s="11"/>
      <c r="AR1245" s="11"/>
      <c r="AS1245" s="56"/>
      <c r="AT1245" s="56"/>
      <c r="AU1245" s="56"/>
      <c r="AV1245" s="56"/>
      <c r="AW1245" s="56"/>
      <c r="AX1245" s="56"/>
      <c r="AY1245" s="56"/>
      <c r="AZ1245" s="56"/>
      <c r="BA1245" s="56"/>
      <c r="BB1245" s="56"/>
      <c r="BC1245" s="56"/>
      <c r="BD1245" s="56"/>
      <c r="BE1245" s="56"/>
      <c r="BF1245" s="56"/>
      <c r="BG1245" s="56"/>
      <c r="BH1245" s="56"/>
      <c r="BI1245" s="56"/>
      <c r="BJ1245" s="56"/>
      <c r="BK1245" s="56"/>
      <c r="BL1245" s="56"/>
      <c r="BM1245" s="56"/>
      <c r="BN1245" s="56"/>
      <c r="BO1245" s="56"/>
      <c r="BP1245" s="56"/>
      <c r="BQ1245" s="56"/>
      <c r="BR1245" s="56"/>
      <c r="BS1245" s="56"/>
      <c r="BT1245" s="56"/>
      <c r="BU1245" s="56"/>
      <c r="BV1245" s="56"/>
    </row>
    <row r="1246" ht="15.75" customHeight="1">
      <c r="A1246" s="92"/>
      <c r="B1246" s="92"/>
      <c r="C1246" s="92"/>
      <c r="D1246" s="92"/>
      <c r="E1246" s="93"/>
      <c r="F1246" s="92"/>
      <c r="G1246" s="92"/>
      <c r="H1246" s="92"/>
      <c r="I1246" s="92"/>
      <c r="J1246" s="92"/>
      <c r="K1246" s="92"/>
      <c r="L1246" s="92"/>
      <c r="M1246" s="93"/>
      <c r="N1246" s="92"/>
      <c r="O1246" s="92"/>
      <c r="P1246" s="11"/>
      <c r="Q1246" s="11"/>
      <c r="R1246" s="92"/>
      <c r="S1246" s="92"/>
      <c r="T1246" s="92"/>
      <c r="U1246" s="92"/>
      <c r="V1246" s="92"/>
      <c r="W1246" s="92"/>
      <c r="X1246" s="94"/>
      <c r="Y1246" s="12"/>
      <c r="Z1246" s="12"/>
      <c r="AA1246" s="14"/>
      <c r="AB1246" s="14"/>
      <c r="AC1246" s="11"/>
      <c r="AD1246" s="11"/>
      <c r="AE1246" s="11"/>
      <c r="AF1246" s="11"/>
      <c r="AG1246" s="11"/>
      <c r="AH1246" s="11"/>
      <c r="AI1246" s="11"/>
      <c r="AJ1246" s="11"/>
      <c r="AK1246" s="11"/>
      <c r="AL1246" s="11"/>
      <c r="AM1246" s="11"/>
      <c r="AN1246" s="11"/>
      <c r="AO1246" s="11"/>
      <c r="AP1246" s="11"/>
      <c r="AQ1246" s="11"/>
      <c r="AR1246" s="11"/>
      <c r="AS1246" s="56"/>
      <c r="AT1246" s="56"/>
      <c r="AU1246" s="56"/>
      <c r="AV1246" s="56"/>
      <c r="AW1246" s="56"/>
      <c r="AX1246" s="56"/>
      <c r="AY1246" s="56"/>
      <c r="AZ1246" s="56"/>
      <c r="BA1246" s="56"/>
      <c r="BB1246" s="56"/>
      <c r="BC1246" s="56"/>
      <c r="BD1246" s="56"/>
      <c r="BE1246" s="56"/>
      <c r="BF1246" s="56"/>
      <c r="BG1246" s="56"/>
      <c r="BH1246" s="56"/>
      <c r="BI1246" s="56"/>
      <c r="BJ1246" s="56"/>
      <c r="BK1246" s="56"/>
      <c r="BL1246" s="56"/>
      <c r="BM1246" s="56"/>
      <c r="BN1246" s="56"/>
      <c r="BO1246" s="56"/>
      <c r="BP1246" s="56"/>
      <c r="BQ1246" s="56"/>
      <c r="BR1246" s="56"/>
      <c r="BS1246" s="56"/>
      <c r="BT1246" s="56"/>
      <c r="BU1246" s="56"/>
      <c r="BV1246" s="56"/>
    </row>
    <row r="1247" ht="15.75" customHeight="1">
      <c r="A1247" s="92"/>
      <c r="B1247" s="92"/>
      <c r="C1247" s="92"/>
      <c r="D1247" s="92"/>
      <c r="E1247" s="93"/>
      <c r="F1247" s="92"/>
      <c r="G1247" s="92"/>
      <c r="H1247" s="92"/>
      <c r="I1247" s="92"/>
      <c r="J1247" s="92"/>
      <c r="K1247" s="92"/>
      <c r="L1247" s="92"/>
      <c r="M1247" s="93"/>
      <c r="N1247" s="92"/>
      <c r="O1247" s="92"/>
      <c r="P1247" s="11"/>
      <c r="Q1247" s="11"/>
      <c r="R1247" s="92"/>
      <c r="S1247" s="92"/>
      <c r="T1247" s="92"/>
      <c r="U1247" s="92"/>
      <c r="V1247" s="92"/>
      <c r="W1247" s="92"/>
      <c r="X1247" s="94"/>
      <c r="Y1247" s="12"/>
      <c r="Z1247" s="12"/>
      <c r="AA1247" s="14"/>
      <c r="AB1247" s="14"/>
      <c r="AC1247" s="11"/>
      <c r="AD1247" s="11"/>
      <c r="AE1247" s="11"/>
      <c r="AF1247" s="11"/>
      <c r="AG1247" s="11"/>
      <c r="AH1247" s="11"/>
      <c r="AI1247" s="11"/>
      <c r="AJ1247" s="11"/>
      <c r="AK1247" s="11"/>
      <c r="AL1247" s="11"/>
      <c r="AM1247" s="11"/>
      <c r="AN1247" s="11"/>
      <c r="AO1247" s="11"/>
      <c r="AP1247" s="11"/>
      <c r="AQ1247" s="11"/>
      <c r="AR1247" s="11"/>
      <c r="AS1247" s="56"/>
      <c r="AT1247" s="56"/>
      <c r="AU1247" s="56"/>
      <c r="AV1247" s="56"/>
      <c r="AW1247" s="56"/>
      <c r="AX1247" s="56"/>
      <c r="AY1247" s="56"/>
      <c r="AZ1247" s="56"/>
      <c r="BA1247" s="56"/>
      <c r="BB1247" s="56"/>
      <c r="BC1247" s="56"/>
      <c r="BD1247" s="56"/>
      <c r="BE1247" s="56"/>
      <c r="BF1247" s="56"/>
      <c r="BG1247" s="56"/>
      <c r="BH1247" s="56"/>
      <c r="BI1247" s="56"/>
      <c r="BJ1247" s="56"/>
      <c r="BK1247" s="56"/>
      <c r="BL1247" s="56"/>
      <c r="BM1247" s="56"/>
      <c r="BN1247" s="56"/>
      <c r="BO1247" s="56"/>
      <c r="BP1247" s="56"/>
      <c r="BQ1247" s="56"/>
      <c r="BR1247" s="56"/>
      <c r="BS1247" s="56"/>
      <c r="BT1247" s="56"/>
      <c r="BU1247" s="56"/>
      <c r="BV1247" s="56"/>
    </row>
    <row r="1248" ht="15.75" customHeight="1">
      <c r="A1248" s="92"/>
      <c r="B1248" s="92"/>
      <c r="C1248" s="92"/>
      <c r="D1248" s="92"/>
      <c r="E1248" s="93"/>
      <c r="F1248" s="92"/>
      <c r="G1248" s="92"/>
      <c r="H1248" s="92"/>
      <c r="I1248" s="92"/>
      <c r="J1248" s="92"/>
      <c r="K1248" s="92"/>
      <c r="L1248" s="92"/>
      <c r="M1248" s="93"/>
      <c r="N1248" s="92"/>
      <c r="O1248" s="92"/>
      <c r="P1248" s="11"/>
      <c r="Q1248" s="11"/>
      <c r="R1248" s="92"/>
      <c r="S1248" s="92"/>
      <c r="T1248" s="92"/>
      <c r="U1248" s="92"/>
      <c r="V1248" s="92"/>
      <c r="W1248" s="92"/>
      <c r="X1248" s="94"/>
      <c r="Y1248" s="12"/>
      <c r="Z1248" s="12"/>
      <c r="AA1248" s="14"/>
      <c r="AB1248" s="14"/>
      <c r="AC1248" s="11"/>
      <c r="AD1248" s="11"/>
      <c r="AE1248" s="11"/>
      <c r="AF1248" s="11"/>
      <c r="AG1248" s="11"/>
      <c r="AH1248" s="11"/>
      <c r="AI1248" s="11"/>
      <c r="AJ1248" s="11"/>
      <c r="AK1248" s="11"/>
      <c r="AL1248" s="11"/>
      <c r="AM1248" s="11"/>
      <c r="AN1248" s="11"/>
      <c r="AO1248" s="11"/>
      <c r="AP1248" s="11"/>
      <c r="AQ1248" s="11"/>
      <c r="AR1248" s="11"/>
      <c r="AS1248" s="56"/>
      <c r="AT1248" s="56"/>
      <c r="AU1248" s="56"/>
      <c r="AV1248" s="56"/>
      <c r="AW1248" s="56"/>
      <c r="AX1248" s="56"/>
      <c r="AY1248" s="56"/>
      <c r="AZ1248" s="56"/>
      <c r="BA1248" s="56"/>
      <c r="BB1248" s="56"/>
      <c r="BC1248" s="56"/>
      <c r="BD1248" s="56"/>
      <c r="BE1248" s="56"/>
      <c r="BF1248" s="56"/>
      <c r="BG1248" s="56"/>
      <c r="BH1248" s="56"/>
      <c r="BI1248" s="56"/>
      <c r="BJ1248" s="56"/>
      <c r="BK1248" s="56"/>
      <c r="BL1248" s="56"/>
      <c r="BM1248" s="56"/>
      <c r="BN1248" s="56"/>
      <c r="BO1248" s="56"/>
      <c r="BP1248" s="56"/>
      <c r="BQ1248" s="56"/>
      <c r="BR1248" s="56"/>
      <c r="BS1248" s="56"/>
      <c r="BT1248" s="56"/>
      <c r="BU1248" s="56"/>
      <c r="BV1248" s="56"/>
    </row>
    <row r="1249" ht="15.75" customHeight="1">
      <c r="A1249" s="92"/>
      <c r="B1249" s="92"/>
      <c r="C1249" s="92"/>
      <c r="D1249" s="92"/>
      <c r="E1249" s="93"/>
      <c r="F1249" s="92"/>
      <c r="G1249" s="92"/>
      <c r="H1249" s="92"/>
      <c r="I1249" s="92"/>
      <c r="J1249" s="92"/>
      <c r="K1249" s="92"/>
      <c r="L1249" s="92"/>
      <c r="M1249" s="93"/>
      <c r="N1249" s="92"/>
      <c r="O1249" s="92"/>
      <c r="P1249" s="11"/>
      <c r="Q1249" s="11"/>
      <c r="R1249" s="92"/>
      <c r="S1249" s="92"/>
      <c r="T1249" s="92"/>
      <c r="U1249" s="92"/>
      <c r="V1249" s="92"/>
      <c r="W1249" s="92"/>
      <c r="X1249" s="94"/>
      <c r="Y1249" s="12"/>
      <c r="Z1249" s="12"/>
      <c r="AA1249" s="14"/>
      <c r="AB1249" s="14"/>
      <c r="AC1249" s="11"/>
      <c r="AD1249" s="11"/>
      <c r="AE1249" s="11"/>
      <c r="AF1249" s="11"/>
      <c r="AG1249" s="11"/>
      <c r="AH1249" s="11"/>
      <c r="AI1249" s="11"/>
      <c r="AJ1249" s="11"/>
      <c r="AK1249" s="11"/>
      <c r="AL1249" s="11"/>
      <c r="AM1249" s="11"/>
      <c r="AN1249" s="11"/>
      <c r="AO1249" s="11"/>
      <c r="AP1249" s="11"/>
      <c r="AQ1249" s="11"/>
      <c r="AR1249" s="11"/>
      <c r="AS1249" s="56"/>
      <c r="AT1249" s="56"/>
      <c r="AU1249" s="56"/>
      <c r="AV1249" s="56"/>
      <c r="AW1249" s="56"/>
      <c r="AX1249" s="56"/>
      <c r="AY1249" s="56"/>
      <c r="AZ1249" s="56"/>
      <c r="BA1249" s="56"/>
      <c r="BB1249" s="56"/>
      <c r="BC1249" s="56"/>
      <c r="BD1249" s="56"/>
      <c r="BE1249" s="56"/>
      <c r="BF1249" s="56"/>
      <c r="BG1249" s="56"/>
      <c r="BH1249" s="56"/>
      <c r="BI1249" s="56"/>
      <c r="BJ1249" s="56"/>
      <c r="BK1249" s="56"/>
      <c r="BL1249" s="56"/>
      <c r="BM1249" s="56"/>
      <c r="BN1249" s="56"/>
      <c r="BO1249" s="56"/>
      <c r="BP1249" s="56"/>
      <c r="BQ1249" s="56"/>
      <c r="BR1249" s="56"/>
      <c r="BS1249" s="56"/>
      <c r="BT1249" s="56"/>
      <c r="BU1249" s="56"/>
      <c r="BV1249" s="56"/>
    </row>
    <row r="1250" ht="15.75" customHeight="1">
      <c r="A1250" s="92"/>
      <c r="B1250" s="92"/>
      <c r="C1250" s="92"/>
      <c r="D1250" s="92"/>
      <c r="E1250" s="93"/>
      <c r="F1250" s="92"/>
      <c r="G1250" s="92"/>
      <c r="H1250" s="92"/>
      <c r="I1250" s="92"/>
      <c r="J1250" s="92"/>
      <c r="K1250" s="92"/>
      <c r="L1250" s="92"/>
      <c r="M1250" s="93"/>
      <c r="N1250" s="92"/>
      <c r="O1250" s="92"/>
      <c r="P1250" s="11"/>
      <c r="Q1250" s="11"/>
      <c r="R1250" s="92"/>
      <c r="S1250" s="92"/>
      <c r="T1250" s="92"/>
      <c r="U1250" s="92"/>
      <c r="V1250" s="92"/>
      <c r="W1250" s="92"/>
      <c r="X1250" s="94"/>
      <c r="Y1250" s="12"/>
      <c r="Z1250" s="12"/>
      <c r="AA1250" s="14"/>
      <c r="AB1250" s="14"/>
      <c r="AC1250" s="11"/>
      <c r="AD1250" s="11"/>
      <c r="AE1250" s="11"/>
      <c r="AF1250" s="11"/>
      <c r="AG1250" s="11"/>
      <c r="AH1250" s="11"/>
      <c r="AI1250" s="11"/>
      <c r="AJ1250" s="11"/>
      <c r="AK1250" s="11"/>
      <c r="AL1250" s="11"/>
      <c r="AM1250" s="11"/>
      <c r="AN1250" s="11"/>
      <c r="AO1250" s="11"/>
      <c r="AP1250" s="11"/>
      <c r="AQ1250" s="11"/>
      <c r="AR1250" s="11"/>
      <c r="AS1250" s="56"/>
      <c r="AT1250" s="56"/>
      <c r="AU1250" s="56"/>
      <c r="AV1250" s="56"/>
      <c r="AW1250" s="56"/>
      <c r="AX1250" s="56"/>
      <c r="AY1250" s="56"/>
      <c r="AZ1250" s="56"/>
      <c r="BA1250" s="56"/>
      <c r="BB1250" s="56"/>
      <c r="BC1250" s="56"/>
      <c r="BD1250" s="56"/>
      <c r="BE1250" s="56"/>
      <c r="BF1250" s="56"/>
      <c r="BG1250" s="56"/>
      <c r="BH1250" s="56"/>
      <c r="BI1250" s="56"/>
      <c r="BJ1250" s="56"/>
      <c r="BK1250" s="56"/>
      <c r="BL1250" s="56"/>
      <c r="BM1250" s="56"/>
      <c r="BN1250" s="56"/>
      <c r="BO1250" s="56"/>
      <c r="BP1250" s="56"/>
      <c r="BQ1250" s="56"/>
      <c r="BR1250" s="56"/>
      <c r="BS1250" s="56"/>
      <c r="BT1250" s="56"/>
      <c r="BU1250" s="56"/>
      <c r="BV1250" s="56"/>
    </row>
    <row r="1251" ht="15.75" customHeight="1">
      <c r="A1251" s="92"/>
      <c r="B1251" s="92"/>
      <c r="C1251" s="92"/>
      <c r="D1251" s="92"/>
      <c r="E1251" s="93"/>
      <c r="F1251" s="92"/>
      <c r="G1251" s="92"/>
      <c r="H1251" s="92"/>
      <c r="I1251" s="92"/>
      <c r="J1251" s="92"/>
      <c r="K1251" s="92"/>
      <c r="L1251" s="92"/>
      <c r="M1251" s="93"/>
      <c r="N1251" s="92"/>
      <c r="O1251" s="92"/>
      <c r="P1251" s="11"/>
      <c r="Q1251" s="11"/>
      <c r="R1251" s="92"/>
      <c r="S1251" s="92"/>
      <c r="T1251" s="92"/>
      <c r="U1251" s="92"/>
      <c r="V1251" s="92"/>
      <c r="W1251" s="92"/>
      <c r="X1251" s="94"/>
      <c r="Y1251" s="12"/>
      <c r="Z1251" s="12"/>
      <c r="AA1251" s="14"/>
      <c r="AB1251" s="14"/>
      <c r="AC1251" s="11"/>
      <c r="AD1251" s="11"/>
      <c r="AE1251" s="11"/>
      <c r="AF1251" s="11"/>
      <c r="AG1251" s="11"/>
      <c r="AH1251" s="11"/>
      <c r="AI1251" s="11"/>
      <c r="AJ1251" s="11"/>
      <c r="AK1251" s="11"/>
      <c r="AL1251" s="11"/>
      <c r="AM1251" s="11"/>
      <c r="AN1251" s="11"/>
      <c r="AO1251" s="11"/>
      <c r="AP1251" s="11"/>
      <c r="AQ1251" s="11"/>
      <c r="AR1251" s="11"/>
      <c r="AS1251" s="56"/>
      <c r="AT1251" s="56"/>
      <c r="AU1251" s="56"/>
      <c r="AV1251" s="56"/>
      <c r="AW1251" s="56"/>
      <c r="AX1251" s="56"/>
      <c r="AY1251" s="56"/>
      <c r="AZ1251" s="56"/>
      <c r="BA1251" s="56"/>
      <c r="BB1251" s="56"/>
      <c r="BC1251" s="56"/>
      <c r="BD1251" s="56"/>
      <c r="BE1251" s="56"/>
      <c r="BF1251" s="56"/>
      <c r="BG1251" s="56"/>
      <c r="BH1251" s="56"/>
      <c r="BI1251" s="56"/>
      <c r="BJ1251" s="56"/>
      <c r="BK1251" s="56"/>
      <c r="BL1251" s="56"/>
      <c r="BM1251" s="56"/>
      <c r="BN1251" s="56"/>
      <c r="BO1251" s="56"/>
      <c r="BP1251" s="56"/>
      <c r="BQ1251" s="56"/>
      <c r="BR1251" s="56"/>
      <c r="BS1251" s="56"/>
      <c r="BT1251" s="56"/>
      <c r="BU1251" s="56"/>
      <c r="BV1251" s="56"/>
    </row>
    <row r="1252" ht="15.75" customHeight="1">
      <c r="A1252" s="92"/>
      <c r="B1252" s="92"/>
      <c r="C1252" s="92"/>
      <c r="D1252" s="92"/>
      <c r="E1252" s="93"/>
      <c r="F1252" s="92"/>
      <c r="G1252" s="92"/>
      <c r="H1252" s="92"/>
      <c r="I1252" s="92"/>
      <c r="J1252" s="92"/>
      <c r="K1252" s="92"/>
      <c r="L1252" s="92"/>
      <c r="M1252" s="93"/>
      <c r="N1252" s="92"/>
      <c r="O1252" s="92"/>
      <c r="P1252" s="11"/>
      <c r="Q1252" s="11"/>
      <c r="R1252" s="92"/>
      <c r="S1252" s="92"/>
      <c r="T1252" s="92"/>
      <c r="U1252" s="92"/>
      <c r="V1252" s="92"/>
      <c r="W1252" s="92"/>
      <c r="X1252" s="94"/>
      <c r="Y1252" s="12"/>
      <c r="Z1252" s="12"/>
      <c r="AA1252" s="14"/>
      <c r="AB1252" s="14"/>
      <c r="AC1252" s="11"/>
      <c r="AD1252" s="11"/>
      <c r="AE1252" s="11"/>
      <c r="AF1252" s="11"/>
      <c r="AG1252" s="11"/>
      <c r="AH1252" s="11"/>
      <c r="AI1252" s="11"/>
      <c r="AJ1252" s="11"/>
      <c r="AK1252" s="11"/>
      <c r="AL1252" s="11"/>
      <c r="AM1252" s="11"/>
      <c r="AN1252" s="11"/>
      <c r="AO1252" s="11"/>
      <c r="AP1252" s="11"/>
      <c r="AQ1252" s="11"/>
      <c r="AR1252" s="11"/>
      <c r="AS1252" s="56"/>
      <c r="AT1252" s="56"/>
      <c r="AU1252" s="56"/>
      <c r="AV1252" s="56"/>
      <c r="AW1252" s="56"/>
      <c r="AX1252" s="56"/>
      <c r="AY1252" s="56"/>
      <c r="AZ1252" s="56"/>
      <c r="BA1252" s="56"/>
      <c r="BB1252" s="56"/>
      <c r="BC1252" s="56"/>
      <c r="BD1252" s="56"/>
      <c r="BE1252" s="56"/>
      <c r="BF1252" s="56"/>
      <c r="BG1252" s="56"/>
      <c r="BH1252" s="56"/>
      <c r="BI1252" s="56"/>
      <c r="BJ1252" s="56"/>
      <c r="BK1252" s="56"/>
      <c r="BL1252" s="56"/>
      <c r="BM1252" s="56"/>
      <c r="BN1252" s="56"/>
      <c r="BO1252" s="56"/>
      <c r="BP1252" s="56"/>
      <c r="BQ1252" s="56"/>
      <c r="BR1252" s="56"/>
      <c r="BS1252" s="56"/>
      <c r="BT1252" s="56"/>
      <c r="BU1252" s="56"/>
      <c r="BV1252" s="56"/>
    </row>
    <row r="1253" ht="15.75" customHeight="1">
      <c r="A1253" s="92"/>
      <c r="B1253" s="92"/>
      <c r="C1253" s="92"/>
      <c r="D1253" s="92"/>
      <c r="E1253" s="93"/>
      <c r="F1253" s="92"/>
      <c r="G1253" s="92"/>
      <c r="H1253" s="92"/>
      <c r="I1253" s="92"/>
      <c r="J1253" s="92"/>
      <c r="K1253" s="92"/>
      <c r="L1253" s="92"/>
      <c r="M1253" s="93"/>
      <c r="N1253" s="92"/>
      <c r="O1253" s="92"/>
      <c r="P1253" s="11"/>
      <c r="Q1253" s="11"/>
      <c r="R1253" s="92"/>
      <c r="S1253" s="92"/>
      <c r="T1253" s="92"/>
      <c r="U1253" s="92"/>
      <c r="V1253" s="92"/>
      <c r="W1253" s="92"/>
      <c r="X1253" s="94"/>
      <c r="Y1253" s="12"/>
      <c r="Z1253" s="12"/>
      <c r="AA1253" s="14"/>
      <c r="AB1253" s="14"/>
      <c r="AC1253" s="11"/>
      <c r="AD1253" s="11"/>
      <c r="AE1253" s="11"/>
      <c r="AF1253" s="11"/>
      <c r="AG1253" s="11"/>
      <c r="AH1253" s="11"/>
      <c r="AI1253" s="11"/>
      <c r="AJ1253" s="11"/>
      <c r="AK1253" s="11"/>
      <c r="AL1253" s="11"/>
      <c r="AM1253" s="11"/>
      <c r="AN1253" s="11"/>
      <c r="AO1253" s="11"/>
      <c r="AP1253" s="11"/>
      <c r="AQ1253" s="11"/>
      <c r="AR1253" s="11"/>
      <c r="AS1253" s="56"/>
      <c r="AT1253" s="56"/>
      <c r="AU1253" s="56"/>
      <c r="AV1253" s="56"/>
      <c r="AW1253" s="56"/>
      <c r="AX1253" s="56"/>
      <c r="AY1253" s="56"/>
      <c r="AZ1253" s="56"/>
      <c r="BA1253" s="56"/>
      <c r="BB1253" s="56"/>
      <c r="BC1253" s="56"/>
      <c r="BD1253" s="56"/>
      <c r="BE1253" s="56"/>
      <c r="BF1253" s="56"/>
      <c r="BG1253" s="56"/>
      <c r="BH1253" s="56"/>
      <c r="BI1253" s="56"/>
      <c r="BJ1253" s="56"/>
      <c r="BK1253" s="56"/>
      <c r="BL1253" s="56"/>
      <c r="BM1253" s="56"/>
      <c r="BN1253" s="56"/>
      <c r="BO1253" s="56"/>
      <c r="BP1253" s="56"/>
      <c r="BQ1253" s="56"/>
      <c r="BR1253" s="56"/>
      <c r="BS1253" s="56"/>
      <c r="BT1253" s="56"/>
      <c r="BU1253" s="56"/>
      <c r="BV1253" s="56"/>
    </row>
    <row r="1254" ht="15.75" customHeight="1">
      <c r="A1254" s="92"/>
      <c r="B1254" s="92"/>
      <c r="C1254" s="92"/>
      <c r="D1254" s="92"/>
      <c r="E1254" s="93"/>
      <c r="F1254" s="92"/>
      <c r="G1254" s="92"/>
      <c r="H1254" s="92"/>
      <c r="I1254" s="92"/>
      <c r="J1254" s="92"/>
      <c r="K1254" s="92"/>
      <c r="L1254" s="92"/>
      <c r="M1254" s="93"/>
      <c r="N1254" s="92"/>
      <c r="O1254" s="92"/>
      <c r="P1254" s="11"/>
      <c r="Q1254" s="11"/>
      <c r="R1254" s="92"/>
      <c r="S1254" s="92"/>
      <c r="T1254" s="92"/>
      <c r="U1254" s="92"/>
      <c r="V1254" s="92"/>
      <c r="W1254" s="92"/>
      <c r="X1254" s="94"/>
      <c r="Y1254" s="12"/>
      <c r="Z1254" s="12"/>
      <c r="AA1254" s="14"/>
      <c r="AB1254" s="14"/>
      <c r="AC1254" s="11"/>
      <c r="AD1254" s="11"/>
      <c r="AE1254" s="11"/>
      <c r="AF1254" s="11"/>
      <c r="AG1254" s="11"/>
      <c r="AH1254" s="11"/>
      <c r="AI1254" s="11"/>
      <c r="AJ1254" s="11"/>
      <c r="AK1254" s="11"/>
      <c r="AL1254" s="11"/>
      <c r="AM1254" s="11"/>
      <c r="AN1254" s="11"/>
      <c r="AO1254" s="11"/>
      <c r="AP1254" s="11"/>
      <c r="AQ1254" s="11"/>
      <c r="AR1254" s="11"/>
      <c r="AS1254" s="56"/>
      <c r="AT1254" s="56"/>
      <c r="AU1254" s="56"/>
      <c r="AV1254" s="56"/>
      <c r="AW1254" s="56"/>
      <c r="AX1254" s="56"/>
      <c r="AY1254" s="56"/>
      <c r="AZ1254" s="56"/>
      <c r="BA1254" s="56"/>
      <c r="BB1254" s="56"/>
      <c r="BC1254" s="56"/>
      <c r="BD1254" s="56"/>
      <c r="BE1254" s="56"/>
      <c r="BF1254" s="56"/>
      <c r="BG1254" s="56"/>
      <c r="BH1254" s="56"/>
      <c r="BI1254" s="56"/>
      <c r="BJ1254" s="56"/>
      <c r="BK1254" s="56"/>
      <c r="BL1254" s="56"/>
      <c r="BM1254" s="56"/>
      <c r="BN1254" s="56"/>
      <c r="BO1254" s="56"/>
      <c r="BP1254" s="56"/>
      <c r="BQ1254" s="56"/>
      <c r="BR1254" s="56"/>
      <c r="BS1254" s="56"/>
      <c r="BT1254" s="56"/>
      <c r="BU1254" s="56"/>
      <c r="BV1254" s="56"/>
    </row>
    <row r="1255" ht="15.75" customHeight="1">
      <c r="A1255" s="92"/>
      <c r="B1255" s="92"/>
      <c r="C1255" s="92"/>
      <c r="D1255" s="92"/>
      <c r="E1255" s="93"/>
      <c r="F1255" s="92"/>
      <c r="G1255" s="92"/>
      <c r="H1255" s="92"/>
      <c r="I1255" s="92"/>
      <c r="J1255" s="92"/>
      <c r="K1255" s="92"/>
      <c r="L1255" s="92"/>
      <c r="M1255" s="93"/>
      <c r="N1255" s="92"/>
      <c r="O1255" s="92"/>
      <c r="P1255" s="11"/>
      <c r="Q1255" s="11"/>
      <c r="R1255" s="92"/>
      <c r="S1255" s="92"/>
      <c r="T1255" s="92"/>
      <c r="U1255" s="92"/>
      <c r="V1255" s="92"/>
      <c r="W1255" s="92"/>
      <c r="X1255" s="94"/>
      <c r="Y1255" s="12"/>
      <c r="Z1255" s="12"/>
      <c r="AA1255" s="14"/>
      <c r="AB1255" s="14"/>
      <c r="AC1255" s="11"/>
      <c r="AD1255" s="11"/>
      <c r="AE1255" s="11"/>
      <c r="AF1255" s="11"/>
      <c r="AG1255" s="11"/>
      <c r="AH1255" s="11"/>
      <c r="AI1255" s="11"/>
      <c r="AJ1255" s="11"/>
      <c r="AK1255" s="11"/>
      <c r="AL1255" s="11"/>
      <c r="AM1255" s="11"/>
      <c r="AN1255" s="11"/>
      <c r="AO1255" s="11"/>
      <c r="AP1255" s="11"/>
      <c r="AQ1255" s="11"/>
      <c r="AR1255" s="11"/>
      <c r="AS1255" s="56"/>
      <c r="AT1255" s="56"/>
      <c r="AU1255" s="56"/>
      <c r="AV1255" s="56"/>
      <c r="AW1255" s="56"/>
      <c r="AX1255" s="56"/>
      <c r="AY1255" s="56"/>
      <c r="AZ1255" s="56"/>
      <c r="BA1255" s="56"/>
      <c r="BB1255" s="56"/>
      <c r="BC1255" s="56"/>
      <c r="BD1255" s="56"/>
      <c r="BE1255" s="56"/>
      <c r="BF1255" s="56"/>
      <c r="BG1255" s="56"/>
      <c r="BH1255" s="56"/>
      <c r="BI1255" s="56"/>
      <c r="BJ1255" s="56"/>
      <c r="BK1255" s="56"/>
      <c r="BL1255" s="56"/>
      <c r="BM1255" s="56"/>
      <c r="BN1255" s="56"/>
      <c r="BO1255" s="56"/>
      <c r="BP1255" s="56"/>
      <c r="BQ1255" s="56"/>
      <c r="BR1255" s="56"/>
      <c r="BS1255" s="56"/>
      <c r="BT1255" s="56"/>
      <c r="BU1255" s="56"/>
      <c r="BV1255" s="56"/>
    </row>
    <row r="1256" ht="15.75" customHeight="1">
      <c r="A1256" s="92"/>
      <c r="B1256" s="92"/>
      <c r="C1256" s="92"/>
      <c r="D1256" s="92"/>
      <c r="E1256" s="93"/>
      <c r="F1256" s="92"/>
      <c r="G1256" s="92"/>
      <c r="H1256" s="92"/>
      <c r="I1256" s="92"/>
      <c r="J1256" s="92"/>
      <c r="K1256" s="92"/>
      <c r="L1256" s="92"/>
      <c r="M1256" s="93"/>
      <c r="N1256" s="92"/>
      <c r="O1256" s="92"/>
      <c r="P1256" s="11"/>
      <c r="Q1256" s="11"/>
      <c r="R1256" s="92"/>
      <c r="S1256" s="92"/>
      <c r="T1256" s="92"/>
      <c r="U1256" s="92"/>
      <c r="V1256" s="92"/>
      <c r="W1256" s="92"/>
      <c r="X1256" s="94"/>
      <c r="Y1256" s="12"/>
      <c r="Z1256" s="12"/>
      <c r="AA1256" s="14"/>
      <c r="AB1256" s="14"/>
      <c r="AC1256" s="11"/>
      <c r="AD1256" s="11"/>
      <c r="AE1256" s="11"/>
      <c r="AF1256" s="11"/>
      <c r="AG1256" s="11"/>
      <c r="AH1256" s="11"/>
      <c r="AI1256" s="11"/>
      <c r="AJ1256" s="11"/>
      <c r="AK1256" s="11"/>
      <c r="AL1256" s="11"/>
      <c r="AM1256" s="11"/>
      <c r="AN1256" s="11"/>
      <c r="AO1256" s="11"/>
      <c r="AP1256" s="11"/>
      <c r="AQ1256" s="11"/>
      <c r="AR1256" s="11"/>
      <c r="AS1256" s="56"/>
      <c r="AT1256" s="56"/>
      <c r="AU1256" s="56"/>
      <c r="AV1256" s="56"/>
      <c r="AW1256" s="56"/>
      <c r="AX1256" s="56"/>
      <c r="AY1256" s="56"/>
      <c r="AZ1256" s="56"/>
      <c r="BA1256" s="56"/>
      <c r="BB1256" s="56"/>
      <c r="BC1256" s="56"/>
      <c r="BD1256" s="56"/>
      <c r="BE1256" s="56"/>
      <c r="BF1256" s="56"/>
      <c r="BG1256" s="56"/>
      <c r="BH1256" s="56"/>
      <c r="BI1256" s="56"/>
      <c r="BJ1256" s="56"/>
      <c r="BK1256" s="56"/>
      <c r="BL1256" s="56"/>
      <c r="BM1256" s="56"/>
      <c r="BN1256" s="56"/>
      <c r="BO1256" s="56"/>
      <c r="BP1256" s="56"/>
      <c r="BQ1256" s="56"/>
      <c r="BR1256" s="56"/>
      <c r="BS1256" s="56"/>
      <c r="BT1256" s="56"/>
      <c r="BU1256" s="56"/>
      <c r="BV1256" s="56"/>
    </row>
    <row r="1257" ht="15.75" customHeight="1">
      <c r="A1257" s="92"/>
      <c r="B1257" s="92"/>
      <c r="C1257" s="92"/>
      <c r="D1257" s="92"/>
      <c r="E1257" s="93"/>
      <c r="F1257" s="92"/>
      <c r="G1257" s="92"/>
      <c r="H1257" s="92"/>
      <c r="I1257" s="92"/>
      <c r="J1257" s="92"/>
      <c r="K1257" s="92"/>
      <c r="L1257" s="92"/>
      <c r="M1257" s="93"/>
      <c r="N1257" s="92"/>
      <c r="O1257" s="92"/>
      <c r="P1257" s="11"/>
      <c r="Q1257" s="11"/>
      <c r="R1257" s="92"/>
      <c r="S1257" s="92"/>
      <c r="T1257" s="92"/>
      <c r="U1257" s="92"/>
      <c r="V1257" s="92"/>
      <c r="W1257" s="92"/>
      <c r="X1257" s="94"/>
      <c r="Y1257" s="12"/>
      <c r="Z1257" s="12"/>
      <c r="AA1257" s="14"/>
      <c r="AB1257" s="14"/>
      <c r="AC1257" s="11"/>
      <c r="AD1257" s="11"/>
      <c r="AE1257" s="11"/>
      <c r="AF1257" s="11"/>
      <c r="AG1257" s="11"/>
      <c r="AH1257" s="11"/>
      <c r="AI1257" s="11"/>
      <c r="AJ1257" s="11"/>
      <c r="AK1257" s="11"/>
      <c r="AL1257" s="11"/>
      <c r="AM1257" s="11"/>
      <c r="AN1257" s="11"/>
      <c r="AO1257" s="11"/>
      <c r="AP1257" s="11"/>
      <c r="AQ1257" s="11"/>
      <c r="AR1257" s="11"/>
      <c r="AS1257" s="56"/>
      <c r="AT1257" s="56"/>
      <c r="AU1257" s="56"/>
      <c r="AV1257" s="56"/>
      <c r="AW1257" s="56"/>
      <c r="AX1257" s="56"/>
      <c r="AY1257" s="56"/>
      <c r="AZ1257" s="56"/>
      <c r="BA1257" s="56"/>
      <c r="BB1257" s="56"/>
      <c r="BC1257" s="56"/>
      <c r="BD1257" s="56"/>
      <c r="BE1257" s="56"/>
      <c r="BF1257" s="56"/>
      <c r="BG1257" s="56"/>
      <c r="BH1257" s="56"/>
      <c r="BI1257" s="56"/>
      <c r="BJ1257" s="56"/>
      <c r="BK1257" s="56"/>
      <c r="BL1257" s="56"/>
      <c r="BM1257" s="56"/>
      <c r="BN1257" s="56"/>
      <c r="BO1257" s="56"/>
      <c r="BP1257" s="56"/>
      <c r="BQ1257" s="56"/>
      <c r="BR1257" s="56"/>
      <c r="BS1257" s="56"/>
      <c r="BT1257" s="56"/>
      <c r="BU1257" s="56"/>
      <c r="BV1257" s="56"/>
    </row>
    <row r="1258" ht="15.75" customHeight="1">
      <c r="A1258" s="92"/>
      <c r="B1258" s="92"/>
      <c r="C1258" s="92"/>
      <c r="D1258" s="92"/>
      <c r="E1258" s="93"/>
      <c r="F1258" s="92"/>
      <c r="G1258" s="92"/>
      <c r="H1258" s="92"/>
      <c r="I1258" s="92"/>
      <c r="J1258" s="92"/>
      <c r="K1258" s="92"/>
      <c r="L1258" s="92"/>
      <c r="M1258" s="93"/>
      <c r="N1258" s="92"/>
      <c r="O1258" s="92"/>
      <c r="P1258" s="11"/>
      <c r="Q1258" s="11"/>
      <c r="R1258" s="92"/>
      <c r="S1258" s="92"/>
      <c r="T1258" s="92"/>
      <c r="U1258" s="92"/>
      <c r="V1258" s="92"/>
      <c r="W1258" s="92"/>
      <c r="X1258" s="94"/>
      <c r="Y1258" s="12"/>
      <c r="Z1258" s="12"/>
      <c r="AA1258" s="14"/>
      <c r="AB1258" s="14"/>
      <c r="AC1258" s="11"/>
      <c r="AD1258" s="11"/>
      <c r="AE1258" s="11"/>
      <c r="AF1258" s="11"/>
      <c r="AG1258" s="11"/>
      <c r="AH1258" s="11"/>
      <c r="AI1258" s="11"/>
      <c r="AJ1258" s="11"/>
      <c r="AK1258" s="11"/>
      <c r="AL1258" s="11"/>
      <c r="AM1258" s="11"/>
      <c r="AN1258" s="11"/>
      <c r="AO1258" s="11"/>
      <c r="AP1258" s="11"/>
      <c r="AQ1258" s="11"/>
      <c r="AR1258" s="11"/>
      <c r="AS1258" s="56"/>
      <c r="AT1258" s="56"/>
      <c r="AU1258" s="56"/>
      <c r="AV1258" s="56"/>
      <c r="AW1258" s="56"/>
      <c r="AX1258" s="56"/>
      <c r="AY1258" s="56"/>
      <c r="AZ1258" s="56"/>
      <c r="BA1258" s="56"/>
      <c r="BB1258" s="56"/>
      <c r="BC1258" s="56"/>
      <c r="BD1258" s="56"/>
      <c r="BE1258" s="56"/>
      <c r="BF1258" s="56"/>
      <c r="BG1258" s="56"/>
      <c r="BH1258" s="56"/>
      <c r="BI1258" s="56"/>
      <c r="BJ1258" s="56"/>
      <c r="BK1258" s="56"/>
      <c r="BL1258" s="56"/>
      <c r="BM1258" s="56"/>
      <c r="BN1258" s="56"/>
      <c r="BO1258" s="56"/>
      <c r="BP1258" s="56"/>
      <c r="BQ1258" s="56"/>
      <c r="BR1258" s="56"/>
      <c r="BS1258" s="56"/>
      <c r="BT1258" s="56"/>
      <c r="BU1258" s="56"/>
      <c r="BV1258" s="56"/>
    </row>
    <row r="1259" ht="15.75" customHeight="1">
      <c r="A1259" s="92"/>
      <c r="B1259" s="92"/>
      <c r="C1259" s="92"/>
      <c r="D1259" s="92"/>
      <c r="E1259" s="93"/>
      <c r="F1259" s="92"/>
      <c r="G1259" s="92"/>
      <c r="H1259" s="92"/>
      <c r="I1259" s="92"/>
      <c r="J1259" s="92"/>
      <c r="K1259" s="92"/>
      <c r="L1259" s="92"/>
      <c r="M1259" s="93"/>
      <c r="N1259" s="92"/>
      <c r="O1259" s="92"/>
      <c r="P1259" s="11"/>
      <c r="Q1259" s="11"/>
      <c r="R1259" s="92"/>
      <c r="S1259" s="92"/>
      <c r="T1259" s="92"/>
      <c r="U1259" s="92"/>
      <c r="V1259" s="92"/>
      <c r="W1259" s="92"/>
      <c r="X1259" s="94"/>
      <c r="Y1259" s="12"/>
      <c r="Z1259" s="12"/>
      <c r="AA1259" s="14"/>
      <c r="AB1259" s="14"/>
      <c r="AC1259" s="11"/>
      <c r="AD1259" s="11"/>
      <c r="AE1259" s="11"/>
      <c r="AF1259" s="11"/>
      <c r="AG1259" s="11"/>
      <c r="AH1259" s="11"/>
      <c r="AI1259" s="11"/>
      <c r="AJ1259" s="11"/>
      <c r="AK1259" s="11"/>
      <c r="AL1259" s="11"/>
      <c r="AM1259" s="11"/>
      <c r="AN1259" s="11"/>
      <c r="AO1259" s="11"/>
      <c r="AP1259" s="11"/>
      <c r="AQ1259" s="11"/>
      <c r="AR1259" s="11"/>
      <c r="AS1259" s="56"/>
      <c r="AT1259" s="56"/>
      <c r="AU1259" s="56"/>
      <c r="AV1259" s="56"/>
      <c r="AW1259" s="56"/>
      <c r="AX1259" s="56"/>
      <c r="AY1259" s="56"/>
      <c r="AZ1259" s="56"/>
      <c r="BA1259" s="56"/>
      <c r="BB1259" s="56"/>
      <c r="BC1259" s="56"/>
      <c r="BD1259" s="56"/>
      <c r="BE1259" s="56"/>
      <c r="BF1259" s="56"/>
      <c r="BG1259" s="56"/>
      <c r="BH1259" s="56"/>
      <c r="BI1259" s="56"/>
      <c r="BJ1259" s="56"/>
      <c r="BK1259" s="56"/>
      <c r="BL1259" s="56"/>
      <c r="BM1259" s="56"/>
      <c r="BN1259" s="56"/>
      <c r="BO1259" s="56"/>
      <c r="BP1259" s="56"/>
      <c r="BQ1259" s="56"/>
      <c r="BR1259" s="56"/>
      <c r="BS1259" s="56"/>
      <c r="BT1259" s="56"/>
      <c r="BU1259" s="56"/>
      <c r="BV1259" s="56"/>
    </row>
    <row r="1260" ht="15.75" customHeight="1">
      <c r="A1260" s="92"/>
      <c r="B1260" s="92"/>
      <c r="C1260" s="92"/>
      <c r="D1260" s="92"/>
      <c r="E1260" s="93"/>
      <c r="F1260" s="92"/>
      <c r="G1260" s="92"/>
      <c r="H1260" s="92"/>
      <c r="I1260" s="92"/>
      <c r="J1260" s="92"/>
      <c r="K1260" s="92"/>
      <c r="L1260" s="92"/>
      <c r="M1260" s="93"/>
      <c r="N1260" s="92"/>
      <c r="O1260" s="92"/>
      <c r="P1260" s="11"/>
      <c r="Q1260" s="11"/>
      <c r="R1260" s="92"/>
      <c r="S1260" s="92"/>
      <c r="T1260" s="92"/>
      <c r="U1260" s="92"/>
      <c r="V1260" s="92"/>
      <c r="W1260" s="92"/>
      <c r="X1260" s="94"/>
      <c r="Y1260" s="12"/>
      <c r="Z1260" s="12"/>
      <c r="AA1260" s="14"/>
      <c r="AB1260" s="14"/>
      <c r="AC1260" s="11"/>
      <c r="AD1260" s="11"/>
      <c r="AE1260" s="11"/>
      <c r="AF1260" s="11"/>
      <c r="AG1260" s="11"/>
      <c r="AH1260" s="11"/>
      <c r="AI1260" s="11"/>
      <c r="AJ1260" s="11"/>
      <c r="AK1260" s="11"/>
      <c r="AL1260" s="11"/>
      <c r="AM1260" s="11"/>
      <c r="AN1260" s="11"/>
      <c r="AO1260" s="11"/>
      <c r="AP1260" s="11"/>
      <c r="AQ1260" s="11"/>
      <c r="AR1260" s="11"/>
      <c r="AS1260" s="56"/>
      <c r="AT1260" s="56"/>
      <c r="AU1260" s="56"/>
      <c r="AV1260" s="56"/>
      <c r="AW1260" s="56"/>
      <c r="AX1260" s="56"/>
      <c r="AY1260" s="56"/>
      <c r="AZ1260" s="56"/>
      <c r="BA1260" s="56"/>
      <c r="BB1260" s="56"/>
      <c r="BC1260" s="56"/>
      <c r="BD1260" s="56"/>
      <c r="BE1260" s="56"/>
      <c r="BF1260" s="56"/>
      <c r="BG1260" s="56"/>
      <c r="BH1260" s="56"/>
      <c r="BI1260" s="56"/>
      <c r="BJ1260" s="56"/>
      <c r="BK1260" s="56"/>
      <c r="BL1260" s="56"/>
      <c r="BM1260" s="56"/>
      <c r="BN1260" s="56"/>
      <c r="BO1260" s="56"/>
      <c r="BP1260" s="56"/>
      <c r="BQ1260" s="56"/>
      <c r="BR1260" s="56"/>
      <c r="BS1260" s="56"/>
      <c r="BT1260" s="56"/>
      <c r="BU1260" s="56"/>
      <c r="BV1260" s="56"/>
    </row>
    <row r="1261" ht="15.75" customHeight="1">
      <c r="A1261" s="92"/>
      <c r="B1261" s="92"/>
      <c r="C1261" s="92"/>
      <c r="D1261" s="92"/>
      <c r="E1261" s="93"/>
      <c r="F1261" s="92"/>
      <c r="G1261" s="92"/>
      <c r="H1261" s="92"/>
      <c r="I1261" s="92"/>
      <c r="J1261" s="92"/>
      <c r="K1261" s="92"/>
      <c r="L1261" s="92"/>
      <c r="M1261" s="93"/>
      <c r="N1261" s="92"/>
      <c r="O1261" s="92"/>
      <c r="P1261" s="11"/>
      <c r="Q1261" s="11"/>
      <c r="R1261" s="92"/>
      <c r="S1261" s="92"/>
      <c r="T1261" s="92"/>
      <c r="U1261" s="92"/>
      <c r="V1261" s="92"/>
      <c r="W1261" s="92"/>
      <c r="X1261" s="94"/>
      <c r="Y1261" s="12"/>
      <c r="Z1261" s="12"/>
      <c r="AA1261" s="14"/>
      <c r="AB1261" s="14"/>
      <c r="AC1261" s="11"/>
      <c r="AD1261" s="11"/>
      <c r="AE1261" s="11"/>
      <c r="AF1261" s="11"/>
      <c r="AG1261" s="11"/>
      <c r="AH1261" s="11"/>
      <c r="AI1261" s="11"/>
      <c r="AJ1261" s="11"/>
      <c r="AK1261" s="11"/>
      <c r="AL1261" s="11"/>
      <c r="AM1261" s="11"/>
      <c r="AN1261" s="11"/>
      <c r="AO1261" s="11"/>
      <c r="AP1261" s="11"/>
      <c r="AQ1261" s="11"/>
      <c r="AR1261" s="11"/>
      <c r="AS1261" s="56"/>
      <c r="AT1261" s="56"/>
      <c r="AU1261" s="56"/>
      <c r="AV1261" s="56"/>
      <c r="AW1261" s="56"/>
      <c r="AX1261" s="56"/>
      <c r="AY1261" s="56"/>
      <c r="AZ1261" s="56"/>
      <c r="BA1261" s="56"/>
      <c r="BB1261" s="56"/>
      <c r="BC1261" s="56"/>
      <c r="BD1261" s="56"/>
      <c r="BE1261" s="56"/>
      <c r="BF1261" s="56"/>
      <c r="BG1261" s="56"/>
      <c r="BH1261" s="56"/>
      <c r="BI1261" s="56"/>
      <c r="BJ1261" s="56"/>
      <c r="BK1261" s="56"/>
      <c r="BL1261" s="56"/>
      <c r="BM1261" s="56"/>
      <c r="BN1261" s="56"/>
      <c r="BO1261" s="56"/>
      <c r="BP1261" s="56"/>
      <c r="BQ1261" s="56"/>
      <c r="BR1261" s="56"/>
      <c r="BS1261" s="56"/>
      <c r="BT1261" s="56"/>
      <c r="BU1261" s="56"/>
      <c r="BV1261" s="56"/>
    </row>
    <row r="1262" ht="15.75" customHeight="1">
      <c r="A1262" s="92"/>
      <c r="B1262" s="92"/>
      <c r="C1262" s="92"/>
      <c r="D1262" s="92"/>
      <c r="E1262" s="93"/>
      <c r="F1262" s="92"/>
      <c r="G1262" s="92"/>
      <c r="H1262" s="92"/>
      <c r="I1262" s="92"/>
      <c r="J1262" s="92"/>
      <c r="K1262" s="92"/>
      <c r="L1262" s="92"/>
      <c r="M1262" s="93"/>
      <c r="N1262" s="92"/>
      <c r="O1262" s="92"/>
      <c r="P1262" s="11"/>
      <c r="Q1262" s="11"/>
      <c r="R1262" s="92"/>
      <c r="S1262" s="92"/>
      <c r="T1262" s="92"/>
      <c r="U1262" s="92"/>
      <c r="V1262" s="92"/>
      <c r="W1262" s="92"/>
      <c r="X1262" s="94"/>
      <c r="Y1262" s="12"/>
      <c r="Z1262" s="12"/>
      <c r="AA1262" s="14"/>
      <c r="AB1262" s="14"/>
      <c r="AC1262" s="11"/>
      <c r="AD1262" s="11"/>
      <c r="AE1262" s="11"/>
      <c r="AF1262" s="11"/>
      <c r="AG1262" s="11"/>
      <c r="AH1262" s="11"/>
      <c r="AI1262" s="11"/>
      <c r="AJ1262" s="11"/>
      <c r="AK1262" s="11"/>
      <c r="AL1262" s="11"/>
      <c r="AM1262" s="11"/>
      <c r="AN1262" s="11"/>
      <c r="AO1262" s="11"/>
      <c r="AP1262" s="11"/>
      <c r="AQ1262" s="11"/>
      <c r="AR1262" s="11"/>
      <c r="AS1262" s="56"/>
      <c r="AT1262" s="56"/>
      <c r="AU1262" s="56"/>
      <c r="AV1262" s="56"/>
      <c r="AW1262" s="56"/>
      <c r="AX1262" s="56"/>
      <c r="AY1262" s="56"/>
      <c r="AZ1262" s="56"/>
      <c r="BA1262" s="56"/>
      <c r="BB1262" s="56"/>
      <c r="BC1262" s="56"/>
      <c r="BD1262" s="56"/>
      <c r="BE1262" s="56"/>
      <c r="BF1262" s="56"/>
      <c r="BG1262" s="56"/>
      <c r="BH1262" s="56"/>
      <c r="BI1262" s="56"/>
      <c r="BJ1262" s="56"/>
      <c r="BK1262" s="56"/>
      <c r="BL1262" s="56"/>
      <c r="BM1262" s="56"/>
      <c r="BN1262" s="56"/>
      <c r="BO1262" s="56"/>
      <c r="BP1262" s="56"/>
      <c r="BQ1262" s="56"/>
      <c r="BR1262" s="56"/>
      <c r="BS1262" s="56"/>
      <c r="BT1262" s="56"/>
      <c r="BU1262" s="56"/>
      <c r="BV1262" s="56"/>
    </row>
    <row r="1263" ht="15.75" customHeight="1">
      <c r="A1263" s="92"/>
      <c r="B1263" s="92"/>
      <c r="C1263" s="92"/>
      <c r="D1263" s="92"/>
      <c r="E1263" s="93"/>
      <c r="F1263" s="92"/>
      <c r="G1263" s="92"/>
      <c r="H1263" s="92"/>
      <c r="I1263" s="92"/>
      <c r="J1263" s="92"/>
      <c r="K1263" s="92"/>
      <c r="L1263" s="92"/>
      <c r="M1263" s="93"/>
      <c r="N1263" s="92"/>
      <c r="O1263" s="92"/>
      <c r="P1263" s="11"/>
      <c r="Q1263" s="11"/>
      <c r="R1263" s="92"/>
      <c r="S1263" s="92"/>
      <c r="T1263" s="92"/>
      <c r="U1263" s="92"/>
      <c r="V1263" s="92"/>
      <c r="W1263" s="92"/>
      <c r="X1263" s="94"/>
      <c r="Y1263" s="12"/>
      <c r="Z1263" s="12"/>
      <c r="AA1263" s="14"/>
      <c r="AB1263" s="14"/>
      <c r="AC1263" s="11"/>
      <c r="AD1263" s="11"/>
      <c r="AE1263" s="11"/>
      <c r="AF1263" s="11"/>
      <c r="AG1263" s="11"/>
      <c r="AH1263" s="11"/>
      <c r="AI1263" s="11"/>
      <c r="AJ1263" s="11"/>
      <c r="AK1263" s="11"/>
      <c r="AL1263" s="11"/>
      <c r="AM1263" s="11"/>
      <c r="AN1263" s="11"/>
      <c r="AO1263" s="11"/>
      <c r="AP1263" s="11"/>
      <c r="AQ1263" s="11"/>
      <c r="AR1263" s="11"/>
      <c r="AS1263" s="56"/>
      <c r="AT1263" s="56"/>
      <c r="AU1263" s="56"/>
      <c r="AV1263" s="56"/>
      <c r="AW1263" s="56"/>
      <c r="AX1263" s="56"/>
      <c r="AY1263" s="56"/>
      <c r="AZ1263" s="56"/>
      <c r="BA1263" s="56"/>
      <c r="BB1263" s="56"/>
      <c r="BC1263" s="56"/>
      <c r="BD1263" s="56"/>
      <c r="BE1263" s="56"/>
      <c r="BF1263" s="56"/>
      <c r="BG1263" s="56"/>
      <c r="BH1263" s="56"/>
      <c r="BI1263" s="56"/>
      <c r="BJ1263" s="56"/>
      <c r="BK1263" s="56"/>
      <c r="BL1263" s="56"/>
      <c r="BM1263" s="56"/>
      <c r="BN1263" s="56"/>
      <c r="BO1263" s="56"/>
      <c r="BP1263" s="56"/>
      <c r="BQ1263" s="56"/>
      <c r="BR1263" s="56"/>
      <c r="BS1263" s="56"/>
      <c r="BT1263" s="56"/>
      <c r="BU1263" s="56"/>
      <c r="BV1263" s="56"/>
    </row>
    <row r="1264" ht="15.75" customHeight="1">
      <c r="A1264" s="92"/>
      <c r="B1264" s="92"/>
      <c r="C1264" s="92"/>
      <c r="D1264" s="92"/>
      <c r="E1264" s="93"/>
      <c r="F1264" s="92"/>
      <c r="G1264" s="92"/>
      <c r="H1264" s="92"/>
      <c r="I1264" s="92"/>
      <c r="J1264" s="92"/>
      <c r="K1264" s="92"/>
      <c r="L1264" s="92"/>
      <c r="M1264" s="93"/>
      <c r="N1264" s="92"/>
      <c r="O1264" s="92"/>
      <c r="P1264" s="11"/>
      <c r="Q1264" s="11"/>
      <c r="R1264" s="92"/>
      <c r="S1264" s="92"/>
      <c r="T1264" s="92"/>
      <c r="U1264" s="92"/>
      <c r="V1264" s="92"/>
      <c r="W1264" s="92"/>
      <c r="X1264" s="94"/>
      <c r="Y1264" s="12"/>
      <c r="Z1264" s="12"/>
      <c r="AA1264" s="14"/>
      <c r="AB1264" s="14"/>
      <c r="AC1264" s="11"/>
      <c r="AD1264" s="11"/>
      <c r="AE1264" s="11"/>
      <c r="AF1264" s="11"/>
      <c r="AG1264" s="11"/>
      <c r="AH1264" s="11"/>
      <c r="AI1264" s="11"/>
      <c r="AJ1264" s="11"/>
      <c r="AK1264" s="11"/>
      <c r="AL1264" s="11"/>
      <c r="AM1264" s="11"/>
      <c r="AN1264" s="11"/>
      <c r="AO1264" s="11"/>
      <c r="AP1264" s="11"/>
      <c r="AQ1264" s="11"/>
      <c r="AR1264" s="11"/>
      <c r="AS1264" s="56"/>
      <c r="AT1264" s="56"/>
      <c r="AU1264" s="56"/>
      <c r="AV1264" s="56"/>
      <c r="AW1264" s="56"/>
      <c r="AX1264" s="56"/>
      <c r="AY1264" s="56"/>
      <c r="AZ1264" s="56"/>
      <c r="BA1264" s="56"/>
      <c r="BB1264" s="56"/>
      <c r="BC1264" s="56"/>
      <c r="BD1264" s="56"/>
      <c r="BE1264" s="56"/>
      <c r="BF1264" s="56"/>
      <c r="BG1264" s="56"/>
      <c r="BH1264" s="56"/>
      <c r="BI1264" s="56"/>
      <c r="BJ1264" s="56"/>
      <c r="BK1264" s="56"/>
      <c r="BL1264" s="56"/>
      <c r="BM1264" s="56"/>
      <c r="BN1264" s="56"/>
      <c r="BO1264" s="56"/>
      <c r="BP1264" s="56"/>
      <c r="BQ1264" s="56"/>
      <c r="BR1264" s="56"/>
      <c r="BS1264" s="56"/>
      <c r="BT1264" s="56"/>
      <c r="BU1264" s="56"/>
      <c r="BV1264" s="56"/>
    </row>
    <row r="1265" ht="15.75" customHeight="1">
      <c r="A1265" s="92"/>
      <c r="B1265" s="92"/>
      <c r="C1265" s="92"/>
      <c r="D1265" s="92"/>
      <c r="E1265" s="93"/>
      <c r="F1265" s="92"/>
      <c r="G1265" s="92"/>
      <c r="H1265" s="92"/>
      <c r="I1265" s="92"/>
      <c r="J1265" s="92"/>
      <c r="K1265" s="92"/>
      <c r="L1265" s="92"/>
      <c r="M1265" s="93"/>
      <c r="N1265" s="92"/>
      <c r="O1265" s="92"/>
      <c r="P1265" s="11"/>
      <c r="Q1265" s="11"/>
      <c r="R1265" s="92"/>
      <c r="S1265" s="92"/>
      <c r="T1265" s="92"/>
      <c r="U1265" s="92"/>
      <c r="V1265" s="92"/>
      <c r="W1265" s="92"/>
      <c r="X1265" s="94"/>
      <c r="Y1265" s="12"/>
      <c r="Z1265" s="12"/>
      <c r="AA1265" s="14"/>
      <c r="AB1265" s="14"/>
      <c r="AC1265" s="11"/>
      <c r="AD1265" s="11"/>
      <c r="AE1265" s="11"/>
      <c r="AF1265" s="11"/>
      <c r="AG1265" s="11"/>
      <c r="AH1265" s="11"/>
      <c r="AI1265" s="11"/>
      <c r="AJ1265" s="11"/>
      <c r="AK1265" s="11"/>
      <c r="AL1265" s="11"/>
      <c r="AM1265" s="11"/>
      <c r="AN1265" s="11"/>
      <c r="AO1265" s="11"/>
      <c r="AP1265" s="11"/>
      <c r="AQ1265" s="11"/>
      <c r="AR1265" s="11"/>
      <c r="AS1265" s="56"/>
      <c r="AT1265" s="56"/>
      <c r="AU1265" s="56"/>
      <c r="AV1265" s="56"/>
      <c r="AW1265" s="56"/>
      <c r="AX1265" s="56"/>
      <c r="AY1265" s="56"/>
      <c r="AZ1265" s="56"/>
      <c r="BA1265" s="56"/>
      <c r="BB1265" s="56"/>
      <c r="BC1265" s="56"/>
      <c r="BD1265" s="56"/>
      <c r="BE1265" s="56"/>
      <c r="BF1265" s="56"/>
      <c r="BG1265" s="56"/>
      <c r="BH1265" s="56"/>
      <c r="BI1265" s="56"/>
      <c r="BJ1265" s="56"/>
      <c r="BK1265" s="56"/>
      <c r="BL1265" s="56"/>
      <c r="BM1265" s="56"/>
      <c r="BN1265" s="56"/>
      <c r="BO1265" s="56"/>
      <c r="BP1265" s="56"/>
      <c r="BQ1265" s="56"/>
      <c r="BR1265" s="56"/>
      <c r="BS1265" s="56"/>
      <c r="BT1265" s="56"/>
      <c r="BU1265" s="56"/>
      <c r="BV1265" s="56"/>
    </row>
    <row r="1266" ht="15.75" customHeight="1">
      <c r="A1266" s="92"/>
      <c r="B1266" s="92"/>
      <c r="C1266" s="92"/>
      <c r="D1266" s="92"/>
      <c r="E1266" s="93"/>
      <c r="F1266" s="92"/>
      <c r="G1266" s="92"/>
      <c r="H1266" s="92"/>
      <c r="I1266" s="92"/>
      <c r="J1266" s="92"/>
      <c r="K1266" s="92"/>
      <c r="L1266" s="92"/>
      <c r="M1266" s="93"/>
      <c r="N1266" s="92"/>
      <c r="O1266" s="92"/>
      <c r="P1266" s="11"/>
      <c r="Q1266" s="11"/>
      <c r="R1266" s="92"/>
      <c r="S1266" s="92"/>
      <c r="T1266" s="92"/>
      <c r="U1266" s="92"/>
      <c r="V1266" s="92"/>
      <c r="W1266" s="92"/>
      <c r="X1266" s="94"/>
      <c r="Y1266" s="12"/>
      <c r="Z1266" s="12"/>
      <c r="AA1266" s="14"/>
      <c r="AB1266" s="14"/>
      <c r="AC1266" s="11"/>
      <c r="AD1266" s="11"/>
      <c r="AE1266" s="11"/>
      <c r="AF1266" s="11"/>
      <c r="AG1266" s="11"/>
      <c r="AH1266" s="11"/>
      <c r="AI1266" s="11"/>
      <c r="AJ1266" s="11"/>
      <c r="AK1266" s="11"/>
      <c r="AL1266" s="11"/>
      <c r="AM1266" s="11"/>
      <c r="AN1266" s="11"/>
      <c r="AO1266" s="11"/>
      <c r="AP1266" s="11"/>
      <c r="AQ1266" s="11"/>
      <c r="AR1266" s="11"/>
      <c r="AS1266" s="56"/>
      <c r="AT1266" s="56"/>
      <c r="AU1266" s="56"/>
      <c r="AV1266" s="56"/>
      <c r="AW1266" s="56"/>
      <c r="AX1266" s="56"/>
      <c r="AY1266" s="56"/>
      <c r="AZ1266" s="56"/>
      <c r="BA1266" s="56"/>
      <c r="BB1266" s="56"/>
      <c r="BC1266" s="56"/>
      <c r="BD1266" s="56"/>
      <c r="BE1266" s="56"/>
      <c r="BF1266" s="56"/>
      <c r="BG1266" s="56"/>
      <c r="BH1266" s="56"/>
      <c r="BI1266" s="56"/>
      <c r="BJ1266" s="56"/>
      <c r="BK1266" s="56"/>
      <c r="BL1266" s="56"/>
      <c r="BM1266" s="56"/>
      <c r="BN1266" s="56"/>
      <c r="BO1266" s="56"/>
      <c r="BP1266" s="56"/>
      <c r="BQ1266" s="56"/>
      <c r="BR1266" s="56"/>
      <c r="BS1266" s="56"/>
      <c r="BT1266" s="56"/>
      <c r="BU1266" s="56"/>
      <c r="BV1266" s="56"/>
    </row>
    <row r="1267" ht="15.75" customHeight="1">
      <c r="A1267" s="92"/>
      <c r="B1267" s="92"/>
      <c r="C1267" s="92"/>
      <c r="D1267" s="92"/>
      <c r="E1267" s="93"/>
      <c r="F1267" s="92"/>
      <c r="G1267" s="92"/>
      <c r="H1267" s="92"/>
      <c r="I1267" s="92"/>
      <c r="J1267" s="92"/>
      <c r="K1267" s="92"/>
      <c r="L1267" s="92"/>
      <c r="M1267" s="93"/>
      <c r="N1267" s="92"/>
      <c r="O1267" s="92"/>
      <c r="P1267" s="11"/>
      <c r="Q1267" s="11"/>
      <c r="R1267" s="92"/>
      <c r="S1267" s="92"/>
      <c r="T1267" s="92"/>
      <c r="U1267" s="92"/>
      <c r="V1267" s="92"/>
      <c r="W1267" s="92"/>
      <c r="X1267" s="94"/>
      <c r="Y1267" s="12"/>
      <c r="Z1267" s="12"/>
      <c r="AA1267" s="14"/>
      <c r="AB1267" s="14"/>
      <c r="AC1267" s="11"/>
      <c r="AD1267" s="11"/>
      <c r="AE1267" s="11"/>
      <c r="AF1267" s="11"/>
      <c r="AG1267" s="11"/>
      <c r="AH1267" s="11"/>
      <c r="AI1267" s="11"/>
      <c r="AJ1267" s="11"/>
      <c r="AK1267" s="11"/>
      <c r="AL1267" s="11"/>
      <c r="AM1267" s="11"/>
      <c r="AN1267" s="11"/>
      <c r="AO1267" s="11"/>
      <c r="AP1267" s="11"/>
      <c r="AQ1267" s="11"/>
      <c r="AR1267" s="11"/>
      <c r="AS1267" s="56"/>
      <c r="AT1267" s="56"/>
      <c r="AU1267" s="56"/>
      <c r="AV1267" s="56"/>
      <c r="AW1267" s="56"/>
      <c r="AX1267" s="56"/>
      <c r="AY1267" s="56"/>
      <c r="AZ1267" s="56"/>
      <c r="BA1267" s="56"/>
      <c r="BB1267" s="56"/>
      <c r="BC1267" s="56"/>
      <c r="BD1267" s="56"/>
      <c r="BE1267" s="56"/>
      <c r="BF1267" s="56"/>
      <c r="BG1267" s="56"/>
      <c r="BH1267" s="56"/>
      <c r="BI1267" s="56"/>
      <c r="BJ1267" s="56"/>
      <c r="BK1267" s="56"/>
      <c r="BL1267" s="56"/>
      <c r="BM1267" s="56"/>
      <c r="BN1267" s="56"/>
      <c r="BO1267" s="56"/>
      <c r="BP1267" s="56"/>
      <c r="BQ1267" s="56"/>
      <c r="BR1267" s="56"/>
      <c r="BS1267" s="56"/>
      <c r="BT1267" s="56"/>
      <c r="BU1267" s="56"/>
      <c r="BV1267" s="56"/>
    </row>
    <row r="1268" ht="15.75" customHeight="1">
      <c r="A1268" s="92"/>
      <c r="B1268" s="92"/>
      <c r="C1268" s="92"/>
      <c r="D1268" s="92"/>
      <c r="E1268" s="93"/>
      <c r="F1268" s="92"/>
      <c r="G1268" s="92"/>
      <c r="H1268" s="92"/>
      <c r="I1268" s="92"/>
      <c r="J1268" s="92"/>
      <c r="K1268" s="92"/>
      <c r="L1268" s="92"/>
      <c r="M1268" s="93"/>
      <c r="N1268" s="92"/>
      <c r="O1268" s="92"/>
      <c r="P1268" s="11"/>
      <c r="Q1268" s="11"/>
      <c r="R1268" s="92"/>
      <c r="S1268" s="92"/>
      <c r="T1268" s="92"/>
      <c r="U1268" s="92"/>
      <c r="V1268" s="92"/>
      <c r="W1268" s="92"/>
      <c r="X1268" s="94"/>
      <c r="Y1268" s="12"/>
      <c r="Z1268" s="12"/>
      <c r="AA1268" s="14"/>
      <c r="AB1268" s="14"/>
      <c r="AC1268" s="11"/>
      <c r="AD1268" s="11"/>
      <c r="AE1268" s="11"/>
      <c r="AF1268" s="11"/>
      <c r="AG1268" s="11"/>
      <c r="AH1268" s="11"/>
      <c r="AI1268" s="11"/>
      <c r="AJ1268" s="11"/>
      <c r="AK1268" s="11"/>
      <c r="AL1268" s="11"/>
      <c r="AM1268" s="11"/>
      <c r="AN1268" s="11"/>
      <c r="AO1268" s="11"/>
      <c r="AP1268" s="11"/>
      <c r="AQ1268" s="11"/>
      <c r="AR1268" s="11"/>
      <c r="AS1268" s="56"/>
      <c r="AT1268" s="56"/>
      <c r="AU1268" s="56"/>
      <c r="AV1268" s="56"/>
      <c r="AW1268" s="56"/>
      <c r="AX1268" s="56"/>
      <c r="AY1268" s="56"/>
      <c r="AZ1268" s="56"/>
      <c r="BA1268" s="56"/>
      <c r="BB1268" s="56"/>
      <c r="BC1268" s="56"/>
      <c r="BD1268" s="56"/>
      <c r="BE1268" s="56"/>
      <c r="BF1268" s="56"/>
      <c r="BG1268" s="56"/>
      <c r="BH1268" s="56"/>
      <c r="BI1268" s="56"/>
      <c r="BJ1268" s="56"/>
      <c r="BK1268" s="56"/>
      <c r="BL1268" s="56"/>
      <c r="BM1268" s="56"/>
      <c r="BN1268" s="56"/>
      <c r="BO1268" s="56"/>
      <c r="BP1268" s="56"/>
      <c r="BQ1268" s="56"/>
      <c r="BR1268" s="56"/>
      <c r="BS1268" s="56"/>
      <c r="BT1268" s="56"/>
      <c r="BU1268" s="56"/>
      <c r="BV1268" s="56"/>
    </row>
    <row r="1269" ht="15.75" customHeight="1">
      <c r="A1269" s="92"/>
      <c r="B1269" s="92"/>
      <c r="C1269" s="92"/>
      <c r="D1269" s="92"/>
      <c r="E1269" s="93"/>
      <c r="F1269" s="92"/>
      <c r="G1269" s="92"/>
      <c r="H1269" s="92"/>
      <c r="I1269" s="92"/>
      <c r="J1269" s="92"/>
      <c r="K1269" s="92"/>
      <c r="L1269" s="92"/>
      <c r="M1269" s="93"/>
      <c r="N1269" s="92"/>
      <c r="O1269" s="92"/>
      <c r="P1269" s="11"/>
      <c r="Q1269" s="11"/>
      <c r="R1269" s="92"/>
      <c r="S1269" s="92"/>
      <c r="T1269" s="92"/>
      <c r="U1269" s="92"/>
      <c r="V1269" s="92"/>
      <c r="W1269" s="92"/>
      <c r="X1269" s="94"/>
      <c r="Y1269" s="12"/>
      <c r="Z1269" s="12"/>
      <c r="AA1269" s="14"/>
      <c r="AB1269" s="14"/>
      <c r="AC1269" s="11"/>
      <c r="AD1269" s="11"/>
      <c r="AE1269" s="11"/>
      <c r="AF1269" s="11"/>
      <c r="AG1269" s="11"/>
      <c r="AH1269" s="11"/>
      <c r="AI1269" s="11"/>
      <c r="AJ1269" s="11"/>
      <c r="AK1269" s="11"/>
      <c r="AL1269" s="11"/>
      <c r="AM1269" s="11"/>
      <c r="AN1269" s="11"/>
      <c r="AO1269" s="11"/>
      <c r="AP1269" s="11"/>
      <c r="AQ1269" s="11"/>
      <c r="AR1269" s="11"/>
      <c r="AS1269" s="56"/>
      <c r="AT1269" s="56"/>
      <c r="AU1269" s="56"/>
      <c r="AV1269" s="56"/>
      <c r="AW1269" s="56"/>
      <c r="AX1269" s="56"/>
      <c r="AY1269" s="56"/>
      <c r="AZ1269" s="56"/>
      <c r="BA1269" s="56"/>
      <c r="BB1269" s="56"/>
      <c r="BC1269" s="56"/>
      <c r="BD1269" s="56"/>
      <c r="BE1269" s="56"/>
      <c r="BF1269" s="56"/>
      <c r="BG1269" s="56"/>
      <c r="BH1269" s="56"/>
      <c r="BI1269" s="56"/>
      <c r="BJ1269" s="56"/>
      <c r="BK1269" s="56"/>
      <c r="BL1269" s="56"/>
      <c r="BM1269" s="56"/>
      <c r="BN1269" s="56"/>
      <c r="BO1269" s="56"/>
      <c r="BP1269" s="56"/>
      <c r="BQ1269" s="56"/>
      <c r="BR1269" s="56"/>
      <c r="BS1269" s="56"/>
      <c r="BT1269" s="56"/>
      <c r="BU1269" s="56"/>
      <c r="BV1269" s="56"/>
    </row>
    <row r="1270" ht="15.75" customHeight="1">
      <c r="A1270" s="92"/>
      <c r="B1270" s="92"/>
      <c r="C1270" s="92"/>
      <c r="D1270" s="92"/>
      <c r="E1270" s="93"/>
      <c r="F1270" s="92"/>
      <c r="G1270" s="92"/>
      <c r="H1270" s="92"/>
      <c r="I1270" s="92"/>
      <c r="J1270" s="92"/>
      <c r="K1270" s="92"/>
      <c r="L1270" s="92"/>
      <c r="M1270" s="93"/>
      <c r="N1270" s="92"/>
      <c r="O1270" s="92"/>
      <c r="P1270" s="11"/>
      <c r="Q1270" s="11"/>
      <c r="R1270" s="92"/>
      <c r="S1270" s="92"/>
      <c r="T1270" s="92"/>
      <c r="U1270" s="92"/>
      <c r="V1270" s="92"/>
      <c r="W1270" s="92"/>
      <c r="X1270" s="94"/>
      <c r="Y1270" s="12"/>
      <c r="Z1270" s="12"/>
      <c r="AA1270" s="14"/>
      <c r="AB1270" s="14"/>
      <c r="AC1270" s="11"/>
      <c r="AD1270" s="11"/>
      <c r="AE1270" s="11"/>
      <c r="AF1270" s="11"/>
      <c r="AG1270" s="11"/>
      <c r="AH1270" s="11"/>
      <c r="AI1270" s="11"/>
      <c r="AJ1270" s="11"/>
      <c r="AK1270" s="11"/>
      <c r="AL1270" s="11"/>
      <c r="AM1270" s="11"/>
      <c r="AN1270" s="11"/>
      <c r="AO1270" s="11"/>
      <c r="AP1270" s="11"/>
      <c r="AQ1270" s="11"/>
      <c r="AR1270" s="11"/>
      <c r="AS1270" s="56"/>
      <c r="AT1270" s="56"/>
      <c r="AU1270" s="56"/>
      <c r="AV1270" s="56"/>
      <c r="AW1270" s="56"/>
      <c r="AX1270" s="56"/>
      <c r="AY1270" s="56"/>
      <c r="AZ1270" s="56"/>
      <c r="BA1270" s="56"/>
      <c r="BB1270" s="56"/>
      <c r="BC1270" s="56"/>
      <c r="BD1270" s="56"/>
      <c r="BE1270" s="56"/>
      <c r="BF1270" s="56"/>
      <c r="BG1270" s="56"/>
      <c r="BH1270" s="56"/>
      <c r="BI1270" s="56"/>
      <c r="BJ1270" s="56"/>
      <c r="BK1270" s="56"/>
      <c r="BL1270" s="56"/>
      <c r="BM1270" s="56"/>
      <c r="BN1270" s="56"/>
      <c r="BO1270" s="56"/>
      <c r="BP1270" s="56"/>
      <c r="BQ1270" s="56"/>
      <c r="BR1270" s="56"/>
      <c r="BS1270" s="56"/>
      <c r="BT1270" s="56"/>
      <c r="BU1270" s="56"/>
      <c r="BV1270" s="56"/>
    </row>
    <row r="1271" ht="15.75" customHeight="1">
      <c r="A1271" s="92"/>
      <c r="B1271" s="92"/>
      <c r="C1271" s="92"/>
      <c r="D1271" s="92"/>
      <c r="E1271" s="93"/>
      <c r="F1271" s="92"/>
      <c r="G1271" s="92"/>
      <c r="H1271" s="92"/>
      <c r="I1271" s="92"/>
      <c r="J1271" s="92"/>
      <c r="K1271" s="92"/>
      <c r="L1271" s="92"/>
      <c r="M1271" s="93"/>
      <c r="N1271" s="92"/>
      <c r="O1271" s="92"/>
      <c r="P1271" s="11"/>
      <c r="Q1271" s="11"/>
      <c r="R1271" s="92"/>
      <c r="S1271" s="92"/>
      <c r="T1271" s="92"/>
      <c r="U1271" s="92"/>
      <c r="V1271" s="92"/>
      <c r="W1271" s="92"/>
      <c r="X1271" s="94"/>
      <c r="Y1271" s="12"/>
      <c r="Z1271" s="12"/>
      <c r="AA1271" s="14"/>
      <c r="AB1271" s="14"/>
      <c r="AC1271" s="11"/>
      <c r="AD1271" s="11"/>
      <c r="AE1271" s="11"/>
      <c r="AF1271" s="11"/>
      <c r="AG1271" s="11"/>
      <c r="AH1271" s="11"/>
      <c r="AI1271" s="11"/>
      <c r="AJ1271" s="11"/>
      <c r="AK1271" s="11"/>
      <c r="AL1271" s="11"/>
      <c r="AM1271" s="11"/>
      <c r="AN1271" s="11"/>
      <c r="AO1271" s="11"/>
      <c r="AP1271" s="11"/>
      <c r="AQ1271" s="11"/>
      <c r="AR1271" s="11"/>
      <c r="AS1271" s="56"/>
      <c r="AT1271" s="56"/>
      <c r="AU1271" s="56"/>
      <c r="AV1271" s="56"/>
      <c r="AW1271" s="56"/>
      <c r="AX1271" s="56"/>
      <c r="AY1271" s="56"/>
      <c r="AZ1271" s="56"/>
      <c r="BA1271" s="56"/>
      <c r="BB1271" s="56"/>
      <c r="BC1271" s="56"/>
      <c r="BD1271" s="56"/>
      <c r="BE1271" s="56"/>
      <c r="BF1271" s="56"/>
      <c r="BG1271" s="56"/>
      <c r="BH1271" s="56"/>
      <c r="BI1271" s="56"/>
      <c r="BJ1271" s="56"/>
      <c r="BK1271" s="56"/>
      <c r="BL1271" s="56"/>
      <c r="BM1271" s="56"/>
      <c r="BN1271" s="56"/>
      <c r="BO1271" s="56"/>
      <c r="BP1271" s="56"/>
      <c r="BQ1271" s="56"/>
      <c r="BR1271" s="56"/>
      <c r="BS1271" s="56"/>
      <c r="BT1271" s="56"/>
      <c r="BU1271" s="56"/>
      <c r="BV1271" s="56"/>
    </row>
    <row r="1272" ht="15.75" customHeight="1">
      <c r="A1272" s="92"/>
      <c r="B1272" s="92"/>
      <c r="C1272" s="92"/>
      <c r="D1272" s="92"/>
      <c r="E1272" s="93"/>
      <c r="F1272" s="92"/>
      <c r="G1272" s="92"/>
      <c r="H1272" s="92"/>
      <c r="I1272" s="92"/>
      <c r="J1272" s="92"/>
      <c r="K1272" s="92"/>
      <c r="L1272" s="92"/>
      <c r="M1272" s="93"/>
      <c r="N1272" s="92"/>
      <c r="O1272" s="92"/>
      <c r="P1272" s="11"/>
      <c r="Q1272" s="11"/>
      <c r="R1272" s="92"/>
      <c r="S1272" s="92"/>
      <c r="T1272" s="92"/>
      <c r="U1272" s="92"/>
      <c r="V1272" s="92"/>
      <c r="W1272" s="92"/>
      <c r="X1272" s="94"/>
      <c r="Y1272" s="12"/>
      <c r="Z1272" s="12"/>
      <c r="AA1272" s="14"/>
      <c r="AB1272" s="14"/>
      <c r="AC1272" s="11"/>
      <c r="AD1272" s="11"/>
      <c r="AE1272" s="11"/>
      <c r="AF1272" s="11"/>
      <c r="AG1272" s="11"/>
      <c r="AH1272" s="11"/>
      <c r="AI1272" s="11"/>
      <c r="AJ1272" s="11"/>
      <c r="AK1272" s="11"/>
      <c r="AL1272" s="11"/>
      <c r="AM1272" s="11"/>
      <c r="AN1272" s="11"/>
      <c r="AO1272" s="11"/>
      <c r="AP1272" s="11"/>
      <c r="AQ1272" s="11"/>
      <c r="AR1272" s="11"/>
      <c r="AS1272" s="56"/>
      <c r="AT1272" s="56"/>
      <c r="AU1272" s="56"/>
      <c r="AV1272" s="56"/>
      <c r="AW1272" s="56"/>
      <c r="AX1272" s="56"/>
      <c r="AY1272" s="56"/>
      <c r="AZ1272" s="56"/>
      <c r="BA1272" s="56"/>
      <c r="BB1272" s="56"/>
      <c r="BC1272" s="56"/>
      <c r="BD1272" s="56"/>
      <c r="BE1272" s="56"/>
      <c r="BF1272" s="56"/>
      <c r="BG1272" s="56"/>
      <c r="BH1272" s="56"/>
      <c r="BI1272" s="56"/>
      <c r="BJ1272" s="56"/>
      <c r="BK1272" s="56"/>
      <c r="BL1272" s="56"/>
      <c r="BM1272" s="56"/>
      <c r="BN1272" s="56"/>
      <c r="BO1272" s="56"/>
      <c r="BP1272" s="56"/>
      <c r="BQ1272" s="56"/>
      <c r="BR1272" s="56"/>
      <c r="BS1272" s="56"/>
      <c r="BT1272" s="56"/>
      <c r="BU1272" s="56"/>
      <c r="BV1272" s="56"/>
    </row>
    <row r="1273" ht="15.75" customHeight="1">
      <c r="A1273" s="92"/>
      <c r="B1273" s="92"/>
      <c r="C1273" s="92"/>
      <c r="D1273" s="92"/>
      <c r="E1273" s="93"/>
      <c r="F1273" s="92"/>
      <c r="G1273" s="92"/>
      <c r="H1273" s="92"/>
      <c r="I1273" s="92"/>
      <c r="J1273" s="92"/>
      <c r="K1273" s="92"/>
      <c r="L1273" s="92"/>
      <c r="M1273" s="93"/>
      <c r="N1273" s="92"/>
      <c r="O1273" s="92"/>
      <c r="P1273" s="11"/>
      <c r="Q1273" s="11"/>
      <c r="R1273" s="92"/>
      <c r="S1273" s="92"/>
      <c r="T1273" s="92"/>
      <c r="U1273" s="92"/>
      <c r="V1273" s="92"/>
      <c r="W1273" s="92"/>
      <c r="X1273" s="94"/>
      <c r="Y1273" s="12"/>
      <c r="Z1273" s="12"/>
      <c r="AA1273" s="14"/>
      <c r="AB1273" s="14"/>
      <c r="AC1273" s="11"/>
      <c r="AD1273" s="11"/>
      <c r="AE1273" s="11"/>
      <c r="AF1273" s="11"/>
      <c r="AG1273" s="11"/>
      <c r="AH1273" s="11"/>
      <c r="AI1273" s="11"/>
      <c r="AJ1273" s="11"/>
      <c r="AK1273" s="11"/>
      <c r="AL1273" s="11"/>
      <c r="AM1273" s="11"/>
      <c r="AN1273" s="11"/>
      <c r="AO1273" s="11"/>
      <c r="AP1273" s="11"/>
      <c r="AQ1273" s="11"/>
      <c r="AR1273" s="11"/>
      <c r="AS1273" s="56"/>
      <c r="AT1273" s="56"/>
      <c r="AU1273" s="56"/>
      <c r="AV1273" s="56"/>
      <c r="AW1273" s="56"/>
      <c r="AX1273" s="56"/>
      <c r="AY1273" s="56"/>
      <c r="AZ1273" s="56"/>
      <c r="BA1273" s="56"/>
      <c r="BB1273" s="56"/>
      <c r="BC1273" s="56"/>
      <c r="BD1273" s="56"/>
      <c r="BE1273" s="56"/>
      <c r="BF1273" s="56"/>
      <c r="BG1273" s="56"/>
      <c r="BH1273" s="56"/>
      <c r="BI1273" s="56"/>
      <c r="BJ1273" s="56"/>
      <c r="BK1273" s="56"/>
      <c r="BL1273" s="56"/>
      <c r="BM1273" s="56"/>
      <c r="BN1273" s="56"/>
      <c r="BO1273" s="56"/>
      <c r="BP1273" s="56"/>
      <c r="BQ1273" s="56"/>
      <c r="BR1273" s="56"/>
      <c r="BS1273" s="56"/>
      <c r="BT1273" s="56"/>
      <c r="BU1273" s="56"/>
      <c r="BV1273" s="56"/>
    </row>
    <row r="1274" ht="15.75" customHeight="1">
      <c r="A1274" s="92"/>
      <c r="B1274" s="92"/>
      <c r="C1274" s="92"/>
      <c r="D1274" s="92"/>
      <c r="E1274" s="93"/>
      <c r="F1274" s="92"/>
      <c r="G1274" s="92"/>
      <c r="H1274" s="92"/>
      <c r="I1274" s="92"/>
      <c r="J1274" s="92"/>
      <c r="K1274" s="92"/>
      <c r="L1274" s="92"/>
      <c r="M1274" s="93"/>
      <c r="N1274" s="92"/>
      <c r="O1274" s="92"/>
      <c r="P1274" s="11"/>
      <c r="Q1274" s="11"/>
      <c r="R1274" s="92"/>
      <c r="S1274" s="92"/>
      <c r="T1274" s="92"/>
      <c r="U1274" s="92"/>
      <c r="V1274" s="92"/>
      <c r="W1274" s="92"/>
      <c r="X1274" s="94"/>
      <c r="Y1274" s="12"/>
      <c r="Z1274" s="12"/>
      <c r="AA1274" s="14"/>
      <c r="AB1274" s="14"/>
      <c r="AC1274" s="11"/>
      <c r="AD1274" s="11"/>
      <c r="AE1274" s="11"/>
      <c r="AF1274" s="11"/>
      <c r="AG1274" s="11"/>
      <c r="AH1274" s="11"/>
      <c r="AI1274" s="11"/>
      <c r="AJ1274" s="11"/>
      <c r="AK1274" s="11"/>
      <c r="AL1274" s="11"/>
      <c r="AM1274" s="11"/>
      <c r="AN1274" s="11"/>
      <c r="AO1274" s="11"/>
      <c r="AP1274" s="11"/>
      <c r="AQ1274" s="11"/>
      <c r="AR1274" s="11"/>
      <c r="AS1274" s="56"/>
      <c r="AT1274" s="56"/>
      <c r="AU1274" s="56"/>
      <c r="AV1274" s="56"/>
      <c r="AW1274" s="56"/>
      <c r="AX1274" s="56"/>
      <c r="AY1274" s="56"/>
      <c r="AZ1274" s="56"/>
      <c r="BA1274" s="56"/>
      <c r="BB1274" s="56"/>
      <c r="BC1274" s="56"/>
      <c r="BD1274" s="56"/>
      <c r="BE1274" s="56"/>
      <c r="BF1274" s="56"/>
      <c r="BG1274" s="56"/>
      <c r="BH1274" s="56"/>
      <c r="BI1274" s="56"/>
      <c r="BJ1274" s="56"/>
      <c r="BK1274" s="56"/>
      <c r="BL1274" s="56"/>
      <c r="BM1274" s="56"/>
      <c r="BN1274" s="56"/>
      <c r="BO1274" s="56"/>
      <c r="BP1274" s="56"/>
      <c r="BQ1274" s="56"/>
      <c r="BR1274" s="56"/>
      <c r="BS1274" s="56"/>
      <c r="BT1274" s="56"/>
      <c r="BU1274" s="56"/>
      <c r="BV1274" s="56"/>
    </row>
    <row r="1275" ht="15.75" customHeight="1">
      <c r="A1275" s="92"/>
      <c r="B1275" s="92"/>
      <c r="C1275" s="92"/>
      <c r="D1275" s="92"/>
      <c r="E1275" s="93"/>
      <c r="F1275" s="92"/>
      <c r="G1275" s="92"/>
      <c r="H1275" s="92"/>
      <c r="I1275" s="92"/>
      <c r="J1275" s="92"/>
      <c r="K1275" s="92"/>
      <c r="L1275" s="92"/>
      <c r="M1275" s="93"/>
      <c r="N1275" s="92"/>
      <c r="O1275" s="92"/>
      <c r="P1275" s="11"/>
      <c r="Q1275" s="11"/>
      <c r="R1275" s="92"/>
      <c r="S1275" s="92"/>
      <c r="T1275" s="92"/>
      <c r="U1275" s="92"/>
      <c r="V1275" s="92"/>
      <c r="W1275" s="92"/>
      <c r="X1275" s="94"/>
      <c r="Y1275" s="12"/>
      <c r="Z1275" s="12"/>
      <c r="AA1275" s="14"/>
      <c r="AB1275" s="14"/>
      <c r="AC1275" s="11"/>
      <c r="AD1275" s="11"/>
      <c r="AE1275" s="11"/>
      <c r="AF1275" s="11"/>
      <c r="AG1275" s="11"/>
      <c r="AH1275" s="11"/>
      <c r="AI1275" s="11"/>
      <c r="AJ1275" s="11"/>
      <c r="AK1275" s="11"/>
      <c r="AL1275" s="11"/>
      <c r="AM1275" s="11"/>
      <c r="AN1275" s="11"/>
      <c r="AO1275" s="11"/>
      <c r="AP1275" s="11"/>
      <c r="AQ1275" s="11"/>
      <c r="AR1275" s="11"/>
      <c r="AS1275" s="56"/>
      <c r="AT1275" s="56"/>
      <c r="AU1275" s="56"/>
      <c r="AV1275" s="56"/>
      <c r="AW1275" s="56"/>
      <c r="AX1275" s="56"/>
      <c r="AY1275" s="56"/>
      <c r="AZ1275" s="56"/>
      <c r="BA1275" s="56"/>
      <c r="BB1275" s="56"/>
      <c r="BC1275" s="56"/>
      <c r="BD1275" s="56"/>
      <c r="BE1275" s="56"/>
      <c r="BF1275" s="56"/>
      <c r="BG1275" s="56"/>
      <c r="BH1275" s="56"/>
      <c r="BI1275" s="56"/>
      <c r="BJ1275" s="56"/>
      <c r="BK1275" s="56"/>
      <c r="BL1275" s="56"/>
      <c r="BM1275" s="56"/>
      <c r="BN1275" s="56"/>
      <c r="BO1275" s="56"/>
      <c r="BP1275" s="56"/>
      <c r="BQ1275" s="56"/>
      <c r="BR1275" s="56"/>
      <c r="BS1275" s="56"/>
      <c r="BT1275" s="56"/>
      <c r="BU1275" s="56"/>
      <c r="BV1275" s="56"/>
    </row>
    <row r="1276" ht="15.75" customHeight="1">
      <c r="A1276" s="92"/>
      <c r="B1276" s="92"/>
      <c r="C1276" s="92"/>
      <c r="D1276" s="92"/>
      <c r="E1276" s="93"/>
      <c r="F1276" s="92"/>
      <c r="G1276" s="92"/>
      <c r="H1276" s="92"/>
      <c r="I1276" s="92"/>
      <c r="J1276" s="92"/>
      <c r="K1276" s="92"/>
      <c r="L1276" s="92"/>
      <c r="M1276" s="93"/>
      <c r="N1276" s="92"/>
      <c r="O1276" s="92"/>
      <c r="P1276" s="11"/>
      <c r="Q1276" s="11"/>
      <c r="R1276" s="92"/>
      <c r="S1276" s="92"/>
      <c r="T1276" s="92"/>
      <c r="U1276" s="92"/>
      <c r="V1276" s="92"/>
      <c r="W1276" s="92"/>
      <c r="X1276" s="94"/>
      <c r="Y1276" s="12"/>
      <c r="Z1276" s="12"/>
      <c r="AA1276" s="14"/>
      <c r="AB1276" s="14"/>
      <c r="AC1276" s="11"/>
      <c r="AD1276" s="11"/>
      <c r="AE1276" s="11"/>
      <c r="AF1276" s="11"/>
      <c r="AG1276" s="11"/>
      <c r="AH1276" s="11"/>
      <c r="AI1276" s="11"/>
      <c r="AJ1276" s="11"/>
      <c r="AK1276" s="11"/>
      <c r="AL1276" s="11"/>
      <c r="AM1276" s="11"/>
      <c r="AN1276" s="11"/>
      <c r="AO1276" s="11"/>
      <c r="AP1276" s="11"/>
      <c r="AQ1276" s="11"/>
      <c r="AR1276" s="11"/>
      <c r="AS1276" s="56"/>
      <c r="AT1276" s="56"/>
      <c r="AU1276" s="56"/>
      <c r="AV1276" s="56"/>
      <c r="AW1276" s="56"/>
      <c r="AX1276" s="56"/>
      <c r="AY1276" s="56"/>
      <c r="AZ1276" s="56"/>
      <c r="BA1276" s="56"/>
      <c r="BB1276" s="56"/>
      <c r="BC1276" s="56"/>
      <c r="BD1276" s="56"/>
      <c r="BE1276" s="56"/>
      <c r="BF1276" s="56"/>
      <c r="BG1276" s="56"/>
      <c r="BH1276" s="56"/>
      <c r="BI1276" s="56"/>
      <c r="BJ1276" s="56"/>
      <c r="BK1276" s="56"/>
      <c r="BL1276" s="56"/>
      <c r="BM1276" s="56"/>
      <c r="BN1276" s="56"/>
      <c r="BO1276" s="56"/>
      <c r="BP1276" s="56"/>
      <c r="BQ1276" s="56"/>
      <c r="BR1276" s="56"/>
      <c r="BS1276" s="56"/>
      <c r="BT1276" s="56"/>
      <c r="BU1276" s="56"/>
      <c r="BV1276" s="56"/>
    </row>
    <row r="1277" ht="15.75" customHeight="1">
      <c r="A1277" s="92"/>
      <c r="B1277" s="92"/>
      <c r="C1277" s="92"/>
      <c r="D1277" s="92"/>
      <c r="E1277" s="93"/>
      <c r="F1277" s="92"/>
      <c r="G1277" s="92"/>
      <c r="H1277" s="92"/>
      <c r="I1277" s="92"/>
      <c r="J1277" s="92"/>
      <c r="K1277" s="92"/>
      <c r="L1277" s="92"/>
      <c r="M1277" s="93"/>
      <c r="N1277" s="92"/>
      <c r="O1277" s="92"/>
      <c r="P1277" s="11"/>
      <c r="Q1277" s="11"/>
      <c r="R1277" s="92"/>
      <c r="S1277" s="92"/>
      <c r="T1277" s="92"/>
      <c r="U1277" s="92"/>
      <c r="V1277" s="92"/>
      <c r="W1277" s="92"/>
      <c r="X1277" s="94"/>
      <c r="Y1277" s="12"/>
      <c r="Z1277" s="12"/>
      <c r="AA1277" s="14"/>
      <c r="AB1277" s="14"/>
      <c r="AC1277" s="11"/>
      <c r="AD1277" s="11"/>
      <c r="AE1277" s="11"/>
      <c r="AF1277" s="11"/>
      <c r="AG1277" s="11"/>
      <c r="AH1277" s="11"/>
      <c r="AI1277" s="11"/>
      <c r="AJ1277" s="11"/>
      <c r="AK1277" s="11"/>
      <c r="AL1277" s="11"/>
      <c r="AM1277" s="11"/>
      <c r="AN1277" s="11"/>
      <c r="AO1277" s="11"/>
      <c r="AP1277" s="11"/>
      <c r="AQ1277" s="11"/>
      <c r="AR1277" s="11"/>
      <c r="AS1277" s="56"/>
      <c r="AT1277" s="56"/>
      <c r="AU1277" s="56"/>
      <c r="AV1277" s="56"/>
      <c r="AW1277" s="56"/>
      <c r="AX1277" s="56"/>
      <c r="AY1277" s="56"/>
      <c r="AZ1277" s="56"/>
      <c r="BA1277" s="56"/>
      <c r="BB1277" s="56"/>
      <c r="BC1277" s="56"/>
      <c r="BD1277" s="56"/>
      <c r="BE1277" s="56"/>
      <c r="BF1277" s="56"/>
      <c r="BG1277" s="56"/>
      <c r="BH1277" s="56"/>
      <c r="BI1277" s="56"/>
      <c r="BJ1277" s="56"/>
      <c r="BK1277" s="56"/>
      <c r="BL1277" s="56"/>
      <c r="BM1277" s="56"/>
      <c r="BN1277" s="56"/>
      <c r="BO1277" s="56"/>
      <c r="BP1277" s="56"/>
      <c r="BQ1277" s="56"/>
      <c r="BR1277" s="56"/>
      <c r="BS1277" s="56"/>
      <c r="BT1277" s="56"/>
      <c r="BU1277" s="56"/>
      <c r="BV1277" s="56"/>
    </row>
    <row r="1278" ht="15.75" customHeight="1">
      <c r="A1278" s="92"/>
      <c r="B1278" s="92"/>
      <c r="C1278" s="92"/>
      <c r="D1278" s="92"/>
      <c r="E1278" s="93"/>
      <c r="F1278" s="92"/>
      <c r="G1278" s="92"/>
      <c r="H1278" s="92"/>
      <c r="I1278" s="92"/>
      <c r="J1278" s="92"/>
      <c r="K1278" s="92"/>
      <c r="L1278" s="92"/>
      <c r="M1278" s="93"/>
      <c r="N1278" s="92"/>
      <c r="O1278" s="92"/>
      <c r="P1278" s="11"/>
      <c r="Q1278" s="11"/>
      <c r="R1278" s="92"/>
      <c r="S1278" s="92"/>
      <c r="T1278" s="92"/>
      <c r="U1278" s="92"/>
      <c r="V1278" s="92"/>
      <c r="W1278" s="92"/>
      <c r="X1278" s="94"/>
      <c r="Y1278" s="12"/>
      <c r="Z1278" s="12"/>
      <c r="AA1278" s="14"/>
      <c r="AB1278" s="14"/>
      <c r="AC1278" s="11"/>
      <c r="AD1278" s="11"/>
      <c r="AE1278" s="11"/>
      <c r="AF1278" s="11"/>
      <c r="AG1278" s="11"/>
      <c r="AH1278" s="11"/>
      <c r="AI1278" s="11"/>
      <c r="AJ1278" s="11"/>
      <c r="AK1278" s="11"/>
      <c r="AL1278" s="11"/>
      <c r="AM1278" s="11"/>
      <c r="AN1278" s="11"/>
      <c r="AO1278" s="11"/>
      <c r="AP1278" s="11"/>
      <c r="AQ1278" s="11"/>
      <c r="AR1278" s="11"/>
      <c r="AS1278" s="56"/>
      <c r="AT1278" s="56"/>
      <c r="AU1278" s="56"/>
      <c r="AV1278" s="56"/>
      <c r="AW1278" s="56"/>
      <c r="AX1278" s="56"/>
      <c r="AY1278" s="56"/>
      <c r="AZ1278" s="56"/>
      <c r="BA1278" s="56"/>
      <c r="BB1278" s="56"/>
      <c r="BC1278" s="56"/>
      <c r="BD1278" s="56"/>
      <c r="BE1278" s="56"/>
      <c r="BF1278" s="56"/>
      <c r="BG1278" s="56"/>
      <c r="BH1278" s="56"/>
      <c r="BI1278" s="56"/>
      <c r="BJ1278" s="56"/>
      <c r="BK1278" s="56"/>
      <c r="BL1278" s="56"/>
      <c r="BM1278" s="56"/>
      <c r="BN1278" s="56"/>
      <c r="BO1278" s="56"/>
      <c r="BP1278" s="56"/>
      <c r="BQ1278" s="56"/>
      <c r="BR1278" s="56"/>
      <c r="BS1278" s="56"/>
      <c r="BT1278" s="56"/>
      <c r="BU1278" s="56"/>
      <c r="BV1278" s="56"/>
    </row>
    <row r="1279" ht="15.75" customHeight="1">
      <c r="A1279" s="92"/>
      <c r="B1279" s="92"/>
      <c r="C1279" s="92"/>
      <c r="D1279" s="92"/>
      <c r="E1279" s="93"/>
      <c r="F1279" s="92"/>
      <c r="G1279" s="92"/>
      <c r="H1279" s="92"/>
      <c r="I1279" s="92"/>
      <c r="J1279" s="92"/>
      <c r="K1279" s="92"/>
      <c r="L1279" s="92"/>
      <c r="M1279" s="93"/>
      <c r="N1279" s="92"/>
      <c r="O1279" s="92"/>
      <c r="P1279" s="11"/>
      <c r="Q1279" s="11"/>
      <c r="R1279" s="92"/>
      <c r="S1279" s="92"/>
      <c r="T1279" s="92"/>
      <c r="U1279" s="92"/>
      <c r="V1279" s="92"/>
      <c r="W1279" s="92"/>
      <c r="X1279" s="94"/>
      <c r="Y1279" s="12"/>
      <c r="Z1279" s="12"/>
      <c r="AA1279" s="14"/>
      <c r="AB1279" s="14"/>
      <c r="AC1279" s="11"/>
      <c r="AD1279" s="11"/>
      <c r="AE1279" s="11"/>
      <c r="AF1279" s="11"/>
      <c r="AG1279" s="11"/>
      <c r="AH1279" s="11"/>
      <c r="AI1279" s="11"/>
      <c r="AJ1279" s="11"/>
      <c r="AK1279" s="11"/>
      <c r="AL1279" s="11"/>
      <c r="AM1279" s="11"/>
      <c r="AN1279" s="11"/>
      <c r="AO1279" s="11"/>
      <c r="AP1279" s="11"/>
      <c r="AQ1279" s="11"/>
      <c r="AR1279" s="11"/>
      <c r="AS1279" s="56"/>
      <c r="AT1279" s="56"/>
      <c r="AU1279" s="56"/>
      <c r="AV1279" s="56"/>
      <c r="AW1279" s="56"/>
      <c r="AX1279" s="56"/>
      <c r="AY1279" s="56"/>
      <c r="AZ1279" s="56"/>
      <c r="BA1279" s="56"/>
      <c r="BB1279" s="56"/>
      <c r="BC1279" s="56"/>
      <c r="BD1279" s="56"/>
      <c r="BE1279" s="56"/>
      <c r="BF1279" s="56"/>
      <c r="BG1279" s="56"/>
      <c r="BH1279" s="56"/>
      <c r="BI1279" s="56"/>
      <c r="BJ1279" s="56"/>
      <c r="BK1279" s="56"/>
      <c r="BL1279" s="56"/>
      <c r="BM1279" s="56"/>
      <c r="BN1279" s="56"/>
      <c r="BO1279" s="56"/>
      <c r="BP1279" s="56"/>
      <c r="BQ1279" s="56"/>
      <c r="BR1279" s="56"/>
      <c r="BS1279" s="56"/>
      <c r="BT1279" s="56"/>
      <c r="BU1279" s="56"/>
      <c r="BV1279" s="56"/>
    </row>
    <row r="1280" ht="15.75" customHeight="1">
      <c r="A1280" s="92"/>
      <c r="B1280" s="92"/>
      <c r="C1280" s="92"/>
      <c r="D1280" s="92"/>
      <c r="E1280" s="93"/>
      <c r="F1280" s="92"/>
      <c r="G1280" s="92"/>
      <c r="H1280" s="92"/>
      <c r="I1280" s="92"/>
      <c r="J1280" s="92"/>
      <c r="K1280" s="92"/>
      <c r="L1280" s="92"/>
      <c r="M1280" s="93"/>
      <c r="N1280" s="92"/>
      <c r="O1280" s="92"/>
      <c r="P1280" s="11"/>
      <c r="Q1280" s="11"/>
      <c r="R1280" s="92"/>
      <c r="S1280" s="92"/>
      <c r="T1280" s="92"/>
      <c r="U1280" s="92"/>
      <c r="V1280" s="92"/>
      <c r="W1280" s="92"/>
      <c r="X1280" s="94"/>
      <c r="Y1280" s="12"/>
      <c r="Z1280" s="12"/>
      <c r="AA1280" s="14"/>
      <c r="AB1280" s="14"/>
      <c r="AC1280" s="11"/>
      <c r="AD1280" s="11"/>
      <c r="AE1280" s="11"/>
      <c r="AF1280" s="11"/>
      <c r="AG1280" s="11"/>
      <c r="AH1280" s="11"/>
      <c r="AI1280" s="11"/>
      <c r="AJ1280" s="11"/>
      <c r="AK1280" s="11"/>
      <c r="AL1280" s="11"/>
      <c r="AM1280" s="11"/>
      <c r="AN1280" s="11"/>
      <c r="AO1280" s="11"/>
      <c r="AP1280" s="11"/>
      <c r="AQ1280" s="11"/>
      <c r="AR1280" s="11"/>
      <c r="AS1280" s="56"/>
      <c r="AT1280" s="56"/>
      <c r="AU1280" s="56"/>
      <c r="AV1280" s="56"/>
      <c r="AW1280" s="56"/>
      <c r="AX1280" s="56"/>
      <c r="AY1280" s="56"/>
      <c r="AZ1280" s="56"/>
      <c r="BA1280" s="56"/>
      <c r="BB1280" s="56"/>
      <c r="BC1280" s="56"/>
      <c r="BD1280" s="56"/>
      <c r="BE1280" s="56"/>
      <c r="BF1280" s="56"/>
      <c r="BG1280" s="56"/>
      <c r="BH1280" s="56"/>
      <c r="BI1280" s="56"/>
      <c r="BJ1280" s="56"/>
      <c r="BK1280" s="56"/>
      <c r="BL1280" s="56"/>
      <c r="BM1280" s="56"/>
      <c r="BN1280" s="56"/>
      <c r="BO1280" s="56"/>
      <c r="BP1280" s="56"/>
      <c r="BQ1280" s="56"/>
      <c r="BR1280" s="56"/>
      <c r="BS1280" s="56"/>
      <c r="BT1280" s="56"/>
      <c r="BU1280" s="56"/>
      <c r="BV1280" s="56"/>
    </row>
    <row r="1281" ht="15.75" customHeight="1">
      <c r="A1281" s="92"/>
      <c r="B1281" s="92"/>
      <c r="C1281" s="92"/>
      <c r="D1281" s="92"/>
      <c r="E1281" s="93"/>
      <c r="F1281" s="92"/>
      <c r="G1281" s="92"/>
      <c r="H1281" s="92"/>
      <c r="I1281" s="92"/>
      <c r="J1281" s="92"/>
      <c r="K1281" s="92"/>
      <c r="L1281" s="92"/>
      <c r="M1281" s="93"/>
      <c r="N1281" s="92"/>
      <c r="O1281" s="92"/>
      <c r="P1281" s="11"/>
      <c r="Q1281" s="11"/>
      <c r="R1281" s="92"/>
      <c r="S1281" s="92"/>
      <c r="T1281" s="92"/>
      <c r="U1281" s="92"/>
      <c r="V1281" s="92"/>
      <c r="W1281" s="92"/>
      <c r="X1281" s="94"/>
      <c r="Y1281" s="12"/>
      <c r="Z1281" s="12"/>
      <c r="AA1281" s="14"/>
      <c r="AB1281" s="14"/>
      <c r="AC1281" s="11"/>
      <c r="AD1281" s="11"/>
      <c r="AE1281" s="11"/>
      <c r="AF1281" s="11"/>
      <c r="AG1281" s="11"/>
      <c r="AH1281" s="11"/>
      <c r="AI1281" s="11"/>
      <c r="AJ1281" s="11"/>
      <c r="AK1281" s="11"/>
      <c r="AL1281" s="11"/>
      <c r="AM1281" s="11"/>
      <c r="AN1281" s="11"/>
      <c r="AO1281" s="11"/>
      <c r="AP1281" s="11"/>
      <c r="AQ1281" s="11"/>
      <c r="AR1281" s="11"/>
      <c r="AS1281" s="56"/>
      <c r="AT1281" s="56"/>
      <c r="AU1281" s="56"/>
      <c r="AV1281" s="56"/>
      <c r="AW1281" s="56"/>
      <c r="AX1281" s="56"/>
      <c r="AY1281" s="56"/>
      <c r="AZ1281" s="56"/>
      <c r="BA1281" s="56"/>
      <c r="BB1281" s="56"/>
      <c r="BC1281" s="56"/>
      <c r="BD1281" s="56"/>
      <c r="BE1281" s="56"/>
      <c r="BF1281" s="56"/>
      <c r="BG1281" s="56"/>
      <c r="BH1281" s="56"/>
      <c r="BI1281" s="56"/>
      <c r="BJ1281" s="56"/>
      <c r="BK1281" s="56"/>
      <c r="BL1281" s="56"/>
      <c r="BM1281" s="56"/>
      <c r="BN1281" s="56"/>
      <c r="BO1281" s="56"/>
      <c r="BP1281" s="56"/>
      <c r="BQ1281" s="56"/>
      <c r="BR1281" s="56"/>
      <c r="BS1281" s="56"/>
      <c r="BT1281" s="56"/>
      <c r="BU1281" s="56"/>
      <c r="BV1281" s="56"/>
    </row>
    <row r="1282" ht="15.75" customHeight="1">
      <c r="A1282" s="92"/>
      <c r="B1282" s="92"/>
      <c r="C1282" s="92"/>
      <c r="D1282" s="92"/>
      <c r="E1282" s="93"/>
      <c r="F1282" s="92"/>
      <c r="G1282" s="92"/>
      <c r="H1282" s="92"/>
      <c r="I1282" s="92"/>
      <c r="J1282" s="92"/>
      <c r="K1282" s="92"/>
      <c r="L1282" s="92"/>
      <c r="M1282" s="93"/>
      <c r="N1282" s="92"/>
      <c r="O1282" s="92"/>
      <c r="P1282" s="11"/>
      <c r="Q1282" s="11"/>
      <c r="R1282" s="92"/>
      <c r="S1282" s="92"/>
      <c r="T1282" s="92"/>
      <c r="U1282" s="92"/>
      <c r="V1282" s="92"/>
      <c r="W1282" s="92"/>
      <c r="X1282" s="94"/>
      <c r="Y1282" s="12"/>
      <c r="Z1282" s="12"/>
      <c r="AA1282" s="14"/>
      <c r="AB1282" s="14"/>
      <c r="AC1282" s="11"/>
      <c r="AD1282" s="11"/>
      <c r="AE1282" s="11"/>
      <c r="AF1282" s="11"/>
      <c r="AG1282" s="11"/>
      <c r="AH1282" s="11"/>
      <c r="AI1282" s="11"/>
      <c r="AJ1282" s="11"/>
      <c r="AK1282" s="11"/>
      <c r="AL1282" s="11"/>
      <c r="AM1282" s="11"/>
      <c r="AN1282" s="11"/>
      <c r="AO1282" s="11"/>
      <c r="AP1282" s="11"/>
      <c r="AQ1282" s="11"/>
      <c r="AR1282" s="11"/>
      <c r="AS1282" s="56"/>
      <c r="AT1282" s="56"/>
      <c r="AU1282" s="56"/>
      <c r="AV1282" s="56"/>
      <c r="AW1282" s="56"/>
      <c r="AX1282" s="56"/>
      <c r="AY1282" s="56"/>
      <c r="AZ1282" s="56"/>
      <c r="BA1282" s="56"/>
      <c r="BB1282" s="56"/>
      <c r="BC1282" s="56"/>
      <c r="BD1282" s="56"/>
      <c r="BE1282" s="56"/>
      <c r="BF1282" s="56"/>
      <c r="BG1282" s="56"/>
      <c r="BH1282" s="56"/>
      <c r="BI1282" s="56"/>
      <c r="BJ1282" s="56"/>
      <c r="BK1282" s="56"/>
      <c r="BL1282" s="56"/>
      <c r="BM1282" s="56"/>
      <c r="BN1282" s="56"/>
      <c r="BO1282" s="56"/>
      <c r="BP1282" s="56"/>
      <c r="BQ1282" s="56"/>
      <c r="BR1282" s="56"/>
      <c r="BS1282" s="56"/>
      <c r="BT1282" s="56"/>
      <c r="BU1282" s="56"/>
      <c r="BV1282" s="56"/>
    </row>
    <row r="1283" ht="15.75" customHeight="1">
      <c r="A1283" s="92"/>
      <c r="B1283" s="92"/>
      <c r="C1283" s="92"/>
      <c r="D1283" s="92"/>
      <c r="E1283" s="93"/>
      <c r="F1283" s="92"/>
      <c r="G1283" s="92"/>
      <c r="H1283" s="92"/>
      <c r="I1283" s="92"/>
      <c r="J1283" s="92"/>
      <c r="K1283" s="92"/>
      <c r="L1283" s="92"/>
      <c r="M1283" s="93"/>
      <c r="N1283" s="92"/>
      <c r="O1283" s="92"/>
      <c r="P1283" s="11"/>
      <c r="Q1283" s="11"/>
      <c r="R1283" s="92"/>
      <c r="S1283" s="92"/>
      <c r="T1283" s="92"/>
      <c r="U1283" s="92"/>
      <c r="V1283" s="92"/>
      <c r="W1283" s="92"/>
      <c r="X1283" s="94"/>
      <c r="Y1283" s="12"/>
      <c r="Z1283" s="12"/>
      <c r="AA1283" s="14"/>
      <c r="AB1283" s="14"/>
      <c r="AC1283" s="11"/>
      <c r="AD1283" s="11"/>
      <c r="AE1283" s="11"/>
      <c r="AF1283" s="11"/>
      <c r="AG1283" s="11"/>
      <c r="AH1283" s="11"/>
      <c r="AI1283" s="11"/>
      <c r="AJ1283" s="11"/>
      <c r="AK1283" s="11"/>
      <c r="AL1283" s="11"/>
      <c r="AM1283" s="11"/>
      <c r="AN1283" s="11"/>
      <c r="AO1283" s="11"/>
      <c r="AP1283" s="11"/>
      <c r="AQ1283" s="11"/>
      <c r="AR1283" s="11"/>
      <c r="AS1283" s="56"/>
      <c r="AT1283" s="56"/>
      <c r="AU1283" s="56"/>
      <c r="AV1283" s="56"/>
      <c r="AW1283" s="56"/>
      <c r="AX1283" s="56"/>
      <c r="AY1283" s="56"/>
      <c r="AZ1283" s="56"/>
      <c r="BA1283" s="56"/>
      <c r="BB1283" s="56"/>
      <c r="BC1283" s="56"/>
      <c r="BD1283" s="56"/>
      <c r="BE1283" s="56"/>
      <c r="BF1283" s="56"/>
      <c r="BG1283" s="56"/>
      <c r="BH1283" s="56"/>
      <c r="BI1283" s="56"/>
      <c r="BJ1283" s="56"/>
      <c r="BK1283" s="56"/>
      <c r="BL1283" s="56"/>
      <c r="BM1283" s="56"/>
      <c r="BN1283" s="56"/>
      <c r="BO1283" s="56"/>
      <c r="BP1283" s="56"/>
      <c r="BQ1283" s="56"/>
      <c r="BR1283" s="56"/>
      <c r="BS1283" s="56"/>
      <c r="BT1283" s="56"/>
      <c r="BU1283" s="56"/>
      <c r="BV1283" s="56"/>
    </row>
    <row r="1284" ht="15.75" customHeight="1">
      <c r="A1284" s="92"/>
      <c r="B1284" s="92"/>
      <c r="C1284" s="92"/>
      <c r="D1284" s="92"/>
      <c r="E1284" s="93"/>
      <c r="F1284" s="92"/>
      <c r="G1284" s="92"/>
      <c r="H1284" s="92"/>
      <c r="I1284" s="92"/>
      <c r="J1284" s="92"/>
      <c r="K1284" s="92"/>
      <c r="L1284" s="92"/>
      <c r="M1284" s="93"/>
      <c r="N1284" s="92"/>
      <c r="O1284" s="92"/>
      <c r="P1284" s="11"/>
      <c r="Q1284" s="11"/>
      <c r="R1284" s="92"/>
      <c r="S1284" s="92"/>
      <c r="T1284" s="92"/>
      <c r="U1284" s="92"/>
      <c r="V1284" s="92"/>
      <c r="W1284" s="92"/>
      <c r="X1284" s="94"/>
      <c r="Y1284" s="12"/>
      <c r="Z1284" s="12"/>
      <c r="AA1284" s="14"/>
      <c r="AB1284" s="14"/>
      <c r="AC1284" s="11"/>
      <c r="AD1284" s="11"/>
      <c r="AE1284" s="11"/>
      <c r="AF1284" s="11"/>
      <c r="AG1284" s="11"/>
      <c r="AH1284" s="11"/>
      <c r="AI1284" s="11"/>
      <c r="AJ1284" s="11"/>
      <c r="AK1284" s="11"/>
      <c r="AL1284" s="11"/>
      <c r="AM1284" s="11"/>
      <c r="AN1284" s="11"/>
      <c r="AO1284" s="11"/>
      <c r="AP1284" s="11"/>
      <c r="AQ1284" s="11"/>
      <c r="AR1284" s="11"/>
      <c r="AS1284" s="56"/>
      <c r="AT1284" s="56"/>
      <c r="AU1284" s="56"/>
      <c r="AV1284" s="56"/>
      <c r="AW1284" s="56"/>
      <c r="AX1284" s="56"/>
      <c r="AY1284" s="56"/>
      <c r="AZ1284" s="56"/>
      <c r="BA1284" s="56"/>
      <c r="BB1284" s="56"/>
      <c r="BC1284" s="56"/>
      <c r="BD1284" s="56"/>
      <c r="BE1284" s="56"/>
      <c r="BF1284" s="56"/>
      <c r="BG1284" s="56"/>
      <c r="BH1284" s="56"/>
      <c r="BI1284" s="56"/>
      <c r="BJ1284" s="56"/>
      <c r="BK1284" s="56"/>
      <c r="BL1284" s="56"/>
      <c r="BM1284" s="56"/>
      <c r="BN1284" s="56"/>
      <c r="BO1284" s="56"/>
      <c r="BP1284" s="56"/>
      <c r="BQ1284" s="56"/>
      <c r="BR1284" s="56"/>
      <c r="BS1284" s="56"/>
      <c r="BT1284" s="56"/>
      <c r="BU1284" s="56"/>
      <c r="BV1284" s="56"/>
    </row>
    <row r="1285" ht="15.75" customHeight="1">
      <c r="A1285" s="92"/>
      <c r="B1285" s="92"/>
      <c r="C1285" s="92"/>
      <c r="D1285" s="92"/>
      <c r="E1285" s="93"/>
      <c r="F1285" s="92"/>
      <c r="G1285" s="92"/>
      <c r="H1285" s="92"/>
      <c r="I1285" s="92"/>
      <c r="J1285" s="92"/>
      <c r="K1285" s="92"/>
      <c r="L1285" s="92"/>
      <c r="M1285" s="93"/>
      <c r="N1285" s="92"/>
      <c r="O1285" s="92"/>
      <c r="P1285" s="11"/>
      <c r="Q1285" s="11"/>
      <c r="R1285" s="92"/>
      <c r="S1285" s="92"/>
      <c r="T1285" s="92"/>
      <c r="U1285" s="92"/>
      <c r="V1285" s="92"/>
      <c r="W1285" s="92"/>
      <c r="X1285" s="94"/>
      <c r="Y1285" s="12"/>
      <c r="Z1285" s="12"/>
      <c r="AA1285" s="14"/>
      <c r="AB1285" s="14"/>
      <c r="AC1285" s="11"/>
      <c r="AD1285" s="11"/>
      <c r="AE1285" s="11"/>
      <c r="AF1285" s="11"/>
      <c r="AG1285" s="11"/>
      <c r="AH1285" s="11"/>
      <c r="AI1285" s="11"/>
      <c r="AJ1285" s="11"/>
      <c r="AK1285" s="11"/>
      <c r="AL1285" s="11"/>
      <c r="AM1285" s="11"/>
      <c r="AN1285" s="11"/>
      <c r="AO1285" s="11"/>
      <c r="AP1285" s="11"/>
      <c r="AQ1285" s="11"/>
      <c r="AR1285" s="11"/>
      <c r="AS1285" s="56"/>
      <c r="AT1285" s="56"/>
      <c r="AU1285" s="56"/>
      <c r="AV1285" s="56"/>
      <c r="AW1285" s="56"/>
      <c r="AX1285" s="56"/>
      <c r="AY1285" s="56"/>
      <c r="AZ1285" s="56"/>
      <c r="BA1285" s="56"/>
      <c r="BB1285" s="56"/>
      <c r="BC1285" s="56"/>
      <c r="BD1285" s="56"/>
      <c r="BE1285" s="56"/>
      <c r="BF1285" s="56"/>
      <c r="BG1285" s="56"/>
      <c r="BH1285" s="56"/>
      <c r="BI1285" s="56"/>
      <c r="BJ1285" s="56"/>
      <c r="BK1285" s="56"/>
      <c r="BL1285" s="56"/>
      <c r="BM1285" s="56"/>
      <c r="BN1285" s="56"/>
      <c r="BO1285" s="56"/>
      <c r="BP1285" s="56"/>
      <c r="BQ1285" s="56"/>
      <c r="BR1285" s="56"/>
      <c r="BS1285" s="56"/>
      <c r="BT1285" s="56"/>
      <c r="BU1285" s="56"/>
      <c r="BV1285" s="56"/>
    </row>
    <row r="1286" ht="15.75" customHeight="1">
      <c r="A1286" s="92"/>
      <c r="B1286" s="92"/>
      <c r="C1286" s="92"/>
      <c r="D1286" s="92"/>
      <c r="E1286" s="93"/>
      <c r="F1286" s="92"/>
      <c r="G1286" s="92"/>
      <c r="H1286" s="92"/>
      <c r="I1286" s="92"/>
      <c r="J1286" s="92"/>
      <c r="K1286" s="92"/>
      <c r="L1286" s="92"/>
      <c r="M1286" s="93"/>
      <c r="N1286" s="92"/>
      <c r="O1286" s="92"/>
      <c r="P1286" s="11"/>
      <c r="Q1286" s="11"/>
      <c r="R1286" s="92"/>
      <c r="S1286" s="92"/>
      <c r="T1286" s="92"/>
      <c r="U1286" s="92"/>
      <c r="V1286" s="92"/>
      <c r="W1286" s="92"/>
      <c r="X1286" s="94"/>
      <c r="Y1286" s="12"/>
      <c r="Z1286" s="12"/>
      <c r="AA1286" s="14"/>
      <c r="AB1286" s="14"/>
      <c r="AC1286" s="11"/>
      <c r="AD1286" s="11"/>
      <c r="AE1286" s="11"/>
      <c r="AF1286" s="11"/>
      <c r="AG1286" s="11"/>
      <c r="AH1286" s="11"/>
      <c r="AI1286" s="11"/>
      <c r="AJ1286" s="11"/>
      <c r="AK1286" s="11"/>
      <c r="AL1286" s="11"/>
      <c r="AM1286" s="11"/>
      <c r="AN1286" s="11"/>
      <c r="AO1286" s="11"/>
      <c r="AP1286" s="11"/>
      <c r="AQ1286" s="11"/>
      <c r="AR1286" s="11"/>
      <c r="AS1286" s="56"/>
      <c r="AT1286" s="56"/>
      <c r="AU1286" s="56"/>
      <c r="AV1286" s="56"/>
      <c r="AW1286" s="56"/>
      <c r="AX1286" s="56"/>
      <c r="AY1286" s="56"/>
      <c r="AZ1286" s="56"/>
      <c r="BA1286" s="56"/>
      <c r="BB1286" s="56"/>
      <c r="BC1286" s="56"/>
      <c r="BD1286" s="56"/>
      <c r="BE1286" s="56"/>
      <c r="BF1286" s="56"/>
      <c r="BG1286" s="56"/>
      <c r="BH1286" s="56"/>
      <c r="BI1286" s="56"/>
      <c r="BJ1286" s="56"/>
      <c r="BK1286" s="56"/>
      <c r="BL1286" s="56"/>
      <c r="BM1286" s="56"/>
      <c r="BN1286" s="56"/>
      <c r="BO1286" s="56"/>
      <c r="BP1286" s="56"/>
      <c r="BQ1286" s="56"/>
      <c r="BR1286" s="56"/>
      <c r="BS1286" s="56"/>
      <c r="BT1286" s="56"/>
      <c r="BU1286" s="56"/>
      <c r="BV1286" s="56"/>
    </row>
    <row r="1287" ht="15.75" customHeight="1">
      <c r="A1287" s="92"/>
      <c r="B1287" s="92"/>
      <c r="C1287" s="92"/>
      <c r="D1287" s="92"/>
      <c r="E1287" s="93"/>
      <c r="F1287" s="92"/>
      <c r="G1287" s="92"/>
      <c r="H1287" s="92"/>
      <c r="I1287" s="92"/>
      <c r="J1287" s="92"/>
      <c r="K1287" s="92"/>
      <c r="L1287" s="92"/>
      <c r="M1287" s="93"/>
      <c r="N1287" s="92"/>
      <c r="O1287" s="92"/>
      <c r="P1287" s="11"/>
      <c r="Q1287" s="11"/>
      <c r="R1287" s="92"/>
      <c r="S1287" s="92"/>
      <c r="T1287" s="92"/>
      <c r="U1287" s="92"/>
      <c r="V1287" s="92"/>
      <c r="W1287" s="92"/>
      <c r="X1287" s="94"/>
      <c r="Y1287" s="12"/>
      <c r="Z1287" s="12"/>
      <c r="AA1287" s="14"/>
      <c r="AB1287" s="14"/>
      <c r="AC1287" s="11"/>
      <c r="AD1287" s="11"/>
      <c r="AE1287" s="11"/>
      <c r="AF1287" s="11"/>
      <c r="AG1287" s="11"/>
      <c r="AH1287" s="11"/>
      <c r="AI1287" s="11"/>
      <c r="AJ1287" s="11"/>
      <c r="AK1287" s="11"/>
      <c r="AL1287" s="11"/>
      <c r="AM1287" s="11"/>
      <c r="AN1287" s="11"/>
      <c r="AO1287" s="11"/>
      <c r="AP1287" s="11"/>
      <c r="AQ1287" s="11"/>
      <c r="AR1287" s="11"/>
      <c r="AS1287" s="56"/>
      <c r="AT1287" s="56"/>
      <c r="AU1287" s="56"/>
      <c r="AV1287" s="56"/>
      <c r="AW1287" s="56"/>
      <c r="AX1287" s="56"/>
      <c r="AY1287" s="56"/>
      <c r="AZ1287" s="56"/>
      <c r="BA1287" s="56"/>
      <c r="BB1287" s="56"/>
      <c r="BC1287" s="56"/>
      <c r="BD1287" s="56"/>
      <c r="BE1287" s="56"/>
      <c r="BF1287" s="56"/>
      <c r="BG1287" s="56"/>
      <c r="BH1287" s="56"/>
      <c r="BI1287" s="56"/>
      <c r="BJ1287" s="56"/>
      <c r="BK1287" s="56"/>
      <c r="BL1287" s="56"/>
      <c r="BM1287" s="56"/>
      <c r="BN1287" s="56"/>
      <c r="BO1287" s="56"/>
      <c r="BP1287" s="56"/>
      <c r="BQ1287" s="56"/>
      <c r="BR1287" s="56"/>
      <c r="BS1287" s="56"/>
      <c r="BT1287" s="56"/>
      <c r="BU1287" s="56"/>
      <c r="BV1287" s="56"/>
    </row>
    <row r="1288" ht="15.75" customHeight="1">
      <c r="A1288" s="92"/>
      <c r="B1288" s="92"/>
      <c r="C1288" s="92"/>
      <c r="D1288" s="92"/>
      <c r="E1288" s="93"/>
      <c r="F1288" s="92"/>
      <c r="G1288" s="92"/>
      <c r="H1288" s="92"/>
      <c r="I1288" s="92"/>
      <c r="J1288" s="92"/>
      <c r="K1288" s="92"/>
      <c r="L1288" s="92"/>
      <c r="M1288" s="93"/>
      <c r="N1288" s="92"/>
      <c r="O1288" s="92"/>
      <c r="P1288" s="11"/>
      <c r="Q1288" s="11"/>
      <c r="R1288" s="92"/>
      <c r="S1288" s="92"/>
      <c r="T1288" s="92"/>
      <c r="U1288" s="92"/>
      <c r="V1288" s="92"/>
      <c r="W1288" s="92"/>
      <c r="X1288" s="94"/>
      <c r="Y1288" s="12"/>
      <c r="Z1288" s="12"/>
      <c r="AA1288" s="14"/>
      <c r="AB1288" s="14"/>
      <c r="AC1288" s="11"/>
      <c r="AD1288" s="11"/>
      <c r="AE1288" s="11"/>
      <c r="AF1288" s="11"/>
      <c r="AG1288" s="11"/>
      <c r="AH1288" s="11"/>
      <c r="AI1288" s="11"/>
      <c r="AJ1288" s="11"/>
      <c r="AK1288" s="11"/>
      <c r="AL1288" s="11"/>
      <c r="AM1288" s="11"/>
      <c r="AN1288" s="11"/>
      <c r="AO1288" s="11"/>
      <c r="AP1288" s="11"/>
      <c r="AQ1288" s="11"/>
      <c r="AR1288" s="11"/>
      <c r="AS1288" s="56"/>
      <c r="AT1288" s="56"/>
      <c r="AU1288" s="56"/>
      <c r="AV1288" s="56"/>
      <c r="AW1288" s="56"/>
      <c r="AX1288" s="56"/>
      <c r="AY1288" s="56"/>
      <c r="AZ1288" s="56"/>
      <c r="BA1288" s="56"/>
      <c r="BB1288" s="56"/>
      <c r="BC1288" s="56"/>
      <c r="BD1288" s="56"/>
      <c r="BE1288" s="56"/>
      <c r="BF1288" s="56"/>
      <c r="BG1288" s="56"/>
      <c r="BH1288" s="56"/>
      <c r="BI1288" s="56"/>
      <c r="BJ1288" s="56"/>
      <c r="BK1288" s="56"/>
      <c r="BL1288" s="56"/>
      <c r="BM1288" s="56"/>
      <c r="BN1288" s="56"/>
      <c r="BO1288" s="56"/>
      <c r="BP1288" s="56"/>
      <c r="BQ1288" s="56"/>
      <c r="BR1288" s="56"/>
      <c r="BS1288" s="56"/>
      <c r="BT1288" s="56"/>
      <c r="BU1288" s="56"/>
      <c r="BV1288" s="56"/>
    </row>
    <row r="1289" ht="15.75" customHeight="1">
      <c r="A1289" s="92"/>
      <c r="B1289" s="92"/>
      <c r="C1289" s="92"/>
      <c r="D1289" s="92"/>
      <c r="E1289" s="93"/>
      <c r="F1289" s="92"/>
      <c r="G1289" s="92"/>
      <c r="H1289" s="92"/>
      <c r="I1289" s="92"/>
      <c r="J1289" s="92"/>
      <c r="K1289" s="92"/>
      <c r="L1289" s="92"/>
      <c r="M1289" s="93"/>
      <c r="N1289" s="92"/>
      <c r="O1289" s="92"/>
      <c r="P1289" s="11"/>
      <c r="Q1289" s="11"/>
      <c r="R1289" s="92"/>
      <c r="S1289" s="92"/>
      <c r="T1289" s="92"/>
      <c r="U1289" s="92"/>
      <c r="V1289" s="92"/>
      <c r="W1289" s="92"/>
      <c r="X1289" s="94"/>
      <c r="Y1289" s="12"/>
      <c r="Z1289" s="12"/>
      <c r="AA1289" s="14"/>
      <c r="AB1289" s="14"/>
      <c r="AC1289" s="11"/>
      <c r="AD1289" s="11"/>
      <c r="AE1289" s="11"/>
      <c r="AF1289" s="11"/>
      <c r="AG1289" s="11"/>
      <c r="AH1289" s="11"/>
      <c r="AI1289" s="11"/>
      <c r="AJ1289" s="11"/>
      <c r="AK1289" s="11"/>
      <c r="AL1289" s="11"/>
      <c r="AM1289" s="11"/>
      <c r="AN1289" s="11"/>
      <c r="AO1289" s="11"/>
      <c r="AP1289" s="11"/>
      <c r="AQ1289" s="11"/>
      <c r="AR1289" s="11"/>
      <c r="AS1289" s="56"/>
      <c r="AT1289" s="56"/>
      <c r="AU1289" s="56"/>
      <c r="AV1289" s="56"/>
      <c r="AW1289" s="56"/>
      <c r="AX1289" s="56"/>
      <c r="AY1289" s="56"/>
      <c r="AZ1289" s="56"/>
      <c r="BA1289" s="56"/>
      <c r="BB1289" s="56"/>
      <c r="BC1289" s="56"/>
      <c r="BD1289" s="56"/>
      <c r="BE1289" s="56"/>
      <c r="BF1289" s="56"/>
      <c r="BG1289" s="56"/>
      <c r="BH1289" s="56"/>
      <c r="BI1289" s="56"/>
      <c r="BJ1289" s="56"/>
      <c r="BK1289" s="56"/>
      <c r="BL1289" s="56"/>
      <c r="BM1289" s="56"/>
      <c r="BN1289" s="56"/>
      <c r="BO1289" s="56"/>
      <c r="BP1289" s="56"/>
      <c r="BQ1289" s="56"/>
      <c r="BR1289" s="56"/>
      <c r="BS1289" s="56"/>
      <c r="BT1289" s="56"/>
      <c r="BU1289" s="56"/>
      <c r="BV1289" s="56"/>
    </row>
    <row r="1290" ht="15.75" customHeight="1">
      <c r="A1290" s="92"/>
      <c r="B1290" s="92"/>
      <c r="C1290" s="92"/>
      <c r="D1290" s="92"/>
      <c r="E1290" s="93"/>
      <c r="F1290" s="92"/>
      <c r="G1290" s="92"/>
      <c r="H1290" s="92"/>
      <c r="I1290" s="92"/>
      <c r="J1290" s="92"/>
      <c r="K1290" s="92"/>
      <c r="L1290" s="92"/>
      <c r="M1290" s="93"/>
      <c r="N1290" s="92"/>
      <c r="O1290" s="92"/>
      <c r="P1290" s="11"/>
      <c r="Q1290" s="11"/>
      <c r="R1290" s="92"/>
      <c r="S1290" s="92"/>
      <c r="T1290" s="92"/>
      <c r="U1290" s="92"/>
      <c r="V1290" s="92"/>
      <c r="W1290" s="92"/>
      <c r="X1290" s="94"/>
      <c r="Y1290" s="12"/>
      <c r="Z1290" s="12"/>
      <c r="AA1290" s="14"/>
      <c r="AB1290" s="14"/>
      <c r="AC1290" s="11"/>
      <c r="AD1290" s="11"/>
      <c r="AE1290" s="11"/>
      <c r="AF1290" s="11"/>
      <c r="AG1290" s="11"/>
      <c r="AH1290" s="11"/>
      <c r="AI1290" s="11"/>
      <c r="AJ1290" s="11"/>
      <c r="AK1290" s="11"/>
      <c r="AL1290" s="11"/>
      <c r="AM1290" s="11"/>
      <c r="AN1290" s="11"/>
      <c r="AO1290" s="11"/>
      <c r="AP1290" s="11"/>
      <c r="AQ1290" s="11"/>
      <c r="AR1290" s="11"/>
      <c r="AS1290" s="56"/>
      <c r="AT1290" s="56"/>
      <c r="AU1290" s="56"/>
      <c r="AV1290" s="56"/>
      <c r="AW1290" s="56"/>
      <c r="AX1290" s="56"/>
      <c r="AY1290" s="56"/>
      <c r="AZ1290" s="56"/>
      <c r="BA1290" s="56"/>
      <c r="BB1290" s="56"/>
      <c r="BC1290" s="56"/>
      <c r="BD1290" s="56"/>
      <c r="BE1290" s="56"/>
      <c r="BF1290" s="56"/>
      <c r="BG1290" s="56"/>
      <c r="BH1290" s="56"/>
      <c r="BI1290" s="56"/>
      <c r="BJ1290" s="56"/>
      <c r="BK1290" s="56"/>
      <c r="BL1290" s="56"/>
      <c r="BM1290" s="56"/>
      <c r="BN1290" s="56"/>
      <c r="BO1290" s="56"/>
      <c r="BP1290" s="56"/>
      <c r="BQ1290" s="56"/>
      <c r="BR1290" s="56"/>
      <c r="BS1290" s="56"/>
      <c r="BT1290" s="56"/>
      <c r="BU1290" s="56"/>
      <c r="BV1290" s="56"/>
    </row>
    <row r="1291" ht="15.75" customHeight="1">
      <c r="A1291" s="92"/>
      <c r="B1291" s="92"/>
      <c r="C1291" s="92"/>
      <c r="D1291" s="92"/>
      <c r="E1291" s="93"/>
      <c r="F1291" s="92"/>
      <c r="G1291" s="92"/>
      <c r="H1291" s="92"/>
      <c r="I1291" s="92"/>
      <c r="J1291" s="92"/>
      <c r="K1291" s="92"/>
      <c r="L1291" s="92"/>
      <c r="M1291" s="93"/>
      <c r="N1291" s="92"/>
      <c r="O1291" s="92"/>
      <c r="P1291" s="11"/>
      <c r="Q1291" s="11"/>
      <c r="R1291" s="92"/>
      <c r="S1291" s="92"/>
      <c r="T1291" s="92"/>
      <c r="U1291" s="92"/>
      <c r="V1291" s="92"/>
      <c r="W1291" s="92"/>
      <c r="X1291" s="94"/>
      <c r="Y1291" s="12"/>
      <c r="Z1291" s="12"/>
      <c r="AA1291" s="14"/>
      <c r="AB1291" s="14"/>
      <c r="AC1291" s="11"/>
      <c r="AD1291" s="11"/>
      <c r="AE1291" s="11"/>
      <c r="AF1291" s="11"/>
      <c r="AG1291" s="11"/>
      <c r="AH1291" s="11"/>
      <c r="AI1291" s="11"/>
      <c r="AJ1291" s="11"/>
      <c r="AK1291" s="11"/>
      <c r="AL1291" s="11"/>
      <c r="AM1291" s="11"/>
      <c r="AN1291" s="11"/>
      <c r="AO1291" s="11"/>
      <c r="AP1291" s="11"/>
      <c r="AQ1291" s="11"/>
      <c r="AR1291" s="11"/>
      <c r="AS1291" s="56"/>
      <c r="AT1291" s="56"/>
      <c r="AU1291" s="56"/>
      <c r="AV1291" s="56"/>
      <c r="AW1291" s="56"/>
      <c r="AX1291" s="56"/>
      <c r="AY1291" s="56"/>
      <c r="AZ1291" s="56"/>
      <c r="BA1291" s="56"/>
      <c r="BB1291" s="56"/>
      <c r="BC1291" s="56"/>
      <c r="BD1291" s="56"/>
      <c r="BE1291" s="56"/>
      <c r="BF1291" s="56"/>
      <c r="BG1291" s="56"/>
      <c r="BH1291" s="56"/>
      <c r="BI1291" s="56"/>
      <c r="BJ1291" s="56"/>
      <c r="BK1291" s="56"/>
      <c r="BL1291" s="56"/>
      <c r="BM1291" s="56"/>
      <c r="BN1291" s="56"/>
      <c r="BO1291" s="56"/>
      <c r="BP1291" s="56"/>
      <c r="BQ1291" s="56"/>
      <c r="BR1291" s="56"/>
      <c r="BS1291" s="56"/>
      <c r="BT1291" s="56"/>
      <c r="BU1291" s="56"/>
      <c r="BV1291" s="56"/>
    </row>
    <row r="1292" ht="15.75" customHeight="1">
      <c r="A1292" s="92"/>
      <c r="B1292" s="92"/>
      <c r="C1292" s="92"/>
      <c r="D1292" s="92"/>
      <c r="E1292" s="93"/>
      <c r="F1292" s="92"/>
      <c r="G1292" s="92"/>
      <c r="H1292" s="92"/>
      <c r="I1292" s="92"/>
      <c r="J1292" s="92"/>
      <c r="K1292" s="92"/>
      <c r="L1292" s="92"/>
      <c r="M1292" s="93"/>
      <c r="N1292" s="92"/>
      <c r="O1292" s="92"/>
      <c r="P1292" s="11"/>
      <c r="Q1292" s="11"/>
      <c r="R1292" s="92"/>
      <c r="S1292" s="92"/>
      <c r="T1292" s="92"/>
      <c r="U1292" s="92"/>
      <c r="V1292" s="92"/>
      <c r="W1292" s="92"/>
      <c r="X1292" s="94"/>
      <c r="Y1292" s="12"/>
      <c r="Z1292" s="12"/>
      <c r="AA1292" s="14"/>
      <c r="AB1292" s="14"/>
      <c r="AC1292" s="11"/>
      <c r="AD1292" s="11"/>
      <c r="AE1292" s="11"/>
      <c r="AF1292" s="11"/>
      <c r="AG1292" s="11"/>
      <c r="AH1292" s="11"/>
      <c r="AI1292" s="11"/>
      <c r="AJ1292" s="11"/>
      <c r="AK1292" s="11"/>
      <c r="AL1292" s="11"/>
      <c r="AM1292" s="11"/>
      <c r="AN1292" s="11"/>
      <c r="AO1292" s="11"/>
      <c r="AP1292" s="11"/>
      <c r="AQ1292" s="11"/>
      <c r="AR1292" s="11"/>
      <c r="AS1292" s="56"/>
      <c r="AT1292" s="56"/>
      <c r="AU1292" s="56"/>
      <c r="AV1292" s="56"/>
      <c r="AW1292" s="56"/>
      <c r="AX1292" s="56"/>
      <c r="AY1292" s="56"/>
      <c r="AZ1292" s="56"/>
      <c r="BA1292" s="56"/>
      <c r="BB1292" s="56"/>
      <c r="BC1292" s="56"/>
      <c r="BD1292" s="56"/>
      <c r="BE1292" s="56"/>
      <c r="BF1292" s="56"/>
      <c r="BG1292" s="56"/>
      <c r="BH1292" s="56"/>
      <c r="BI1292" s="56"/>
      <c r="BJ1292" s="56"/>
      <c r="BK1292" s="56"/>
      <c r="BL1292" s="56"/>
      <c r="BM1292" s="56"/>
      <c r="BN1292" s="56"/>
      <c r="BO1292" s="56"/>
      <c r="BP1292" s="56"/>
      <c r="BQ1292" s="56"/>
      <c r="BR1292" s="56"/>
      <c r="BS1292" s="56"/>
      <c r="BT1292" s="56"/>
      <c r="BU1292" s="56"/>
      <c r="BV1292" s="56"/>
    </row>
    <row r="1293" ht="15.75" customHeight="1">
      <c r="A1293" s="92"/>
      <c r="B1293" s="92"/>
      <c r="C1293" s="92"/>
      <c r="D1293" s="92"/>
      <c r="E1293" s="93"/>
      <c r="F1293" s="92"/>
      <c r="G1293" s="92"/>
      <c r="H1293" s="92"/>
      <c r="I1293" s="92"/>
      <c r="J1293" s="92"/>
      <c r="K1293" s="92"/>
      <c r="L1293" s="92"/>
      <c r="M1293" s="93"/>
      <c r="N1293" s="92"/>
      <c r="O1293" s="92"/>
      <c r="P1293" s="11"/>
      <c r="Q1293" s="11"/>
      <c r="R1293" s="92"/>
      <c r="S1293" s="92"/>
      <c r="T1293" s="92"/>
      <c r="U1293" s="92"/>
      <c r="V1293" s="92"/>
      <c r="W1293" s="92"/>
      <c r="X1293" s="94"/>
      <c r="Y1293" s="12"/>
      <c r="Z1293" s="12"/>
      <c r="AA1293" s="14"/>
      <c r="AB1293" s="14"/>
      <c r="AC1293" s="11"/>
      <c r="AD1293" s="11"/>
      <c r="AE1293" s="11"/>
      <c r="AF1293" s="11"/>
      <c r="AG1293" s="11"/>
      <c r="AH1293" s="11"/>
      <c r="AI1293" s="11"/>
      <c r="AJ1293" s="11"/>
      <c r="AK1293" s="11"/>
      <c r="AL1293" s="11"/>
      <c r="AM1293" s="11"/>
      <c r="AN1293" s="11"/>
      <c r="AO1293" s="11"/>
      <c r="AP1293" s="11"/>
      <c r="AQ1293" s="11"/>
      <c r="AR1293" s="11"/>
      <c r="AS1293" s="56"/>
      <c r="AT1293" s="56"/>
      <c r="AU1293" s="56"/>
      <c r="AV1293" s="56"/>
      <c r="AW1293" s="56"/>
      <c r="AX1293" s="56"/>
      <c r="AY1293" s="56"/>
      <c r="AZ1293" s="56"/>
      <c r="BA1293" s="56"/>
      <c r="BB1293" s="56"/>
      <c r="BC1293" s="56"/>
      <c r="BD1293" s="56"/>
      <c r="BE1293" s="56"/>
      <c r="BF1293" s="56"/>
      <c r="BG1293" s="56"/>
      <c r="BH1293" s="56"/>
      <c r="BI1293" s="56"/>
      <c r="BJ1293" s="56"/>
      <c r="BK1293" s="56"/>
      <c r="BL1293" s="56"/>
      <c r="BM1293" s="56"/>
      <c r="BN1293" s="56"/>
      <c r="BO1293" s="56"/>
      <c r="BP1293" s="56"/>
      <c r="BQ1293" s="56"/>
      <c r="BR1293" s="56"/>
      <c r="BS1293" s="56"/>
      <c r="BT1293" s="56"/>
      <c r="BU1293" s="56"/>
      <c r="BV1293" s="56"/>
    </row>
    <row r="1294" ht="15.75" customHeight="1">
      <c r="A1294" s="92"/>
      <c r="B1294" s="92"/>
      <c r="C1294" s="92"/>
      <c r="D1294" s="92"/>
      <c r="E1294" s="93"/>
      <c r="F1294" s="92"/>
      <c r="G1294" s="92"/>
      <c r="H1294" s="92"/>
      <c r="I1294" s="92"/>
      <c r="J1294" s="92"/>
      <c r="K1294" s="92"/>
      <c r="L1294" s="92"/>
      <c r="M1294" s="93"/>
      <c r="N1294" s="92"/>
      <c r="O1294" s="92"/>
      <c r="P1294" s="11"/>
      <c r="Q1294" s="11"/>
      <c r="R1294" s="92"/>
      <c r="S1294" s="92"/>
      <c r="T1294" s="92"/>
      <c r="U1294" s="92"/>
      <c r="V1294" s="92"/>
      <c r="W1294" s="92"/>
      <c r="X1294" s="94"/>
      <c r="Y1294" s="12"/>
      <c r="Z1294" s="12"/>
      <c r="AA1294" s="14"/>
      <c r="AB1294" s="14"/>
      <c r="AC1294" s="11"/>
      <c r="AD1294" s="11"/>
      <c r="AE1294" s="11"/>
      <c r="AF1294" s="11"/>
      <c r="AG1294" s="11"/>
      <c r="AH1294" s="11"/>
      <c r="AI1294" s="11"/>
      <c r="AJ1294" s="11"/>
      <c r="AK1294" s="11"/>
      <c r="AL1294" s="11"/>
      <c r="AM1294" s="11"/>
      <c r="AN1294" s="11"/>
      <c r="AO1294" s="11"/>
      <c r="AP1294" s="11"/>
      <c r="AQ1294" s="11"/>
      <c r="AR1294" s="11"/>
      <c r="AS1294" s="56"/>
      <c r="AT1294" s="56"/>
      <c r="AU1294" s="56"/>
      <c r="AV1294" s="56"/>
      <c r="AW1294" s="56"/>
      <c r="AX1294" s="56"/>
      <c r="AY1294" s="56"/>
      <c r="AZ1294" s="56"/>
      <c r="BA1294" s="56"/>
      <c r="BB1294" s="56"/>
      <c r="BC1294" s="56"/>
      <c r="BD1294" s="56"/>
      <c r="BE1294" s="56"/>
      <c r="BF1294" s="56"/>
      <c r="BG1294" s="56"/>
      <c r="BH1294" s="56"/>
      <c r="BI1294" s="56"/>
      <c r="BJ1294" s="56"/>
      <c r="BK1294" s="56"/>
      <c r="BL1294" s="56"/>
      <c r="BM1294" s="56"/>
      <c r="BN1294" s="56"/>
      <c r="BO1294" s="56"/>
      <c r="BP1294" s="56"/>
      <c r="BQ1294" s="56"/>
      <c r="BR1294" s="56"/>
      <c r="BS1294" s="56"/>
      <c r="BT1294" s="56"/>
      <c r="BU1294" s="56"/>
      <c r="BV1294" s="56"/>
    </row>
    <row r="1295" ht="15.75" customHeight="1">
      <c r="A1295" s="92"/>
      <c r="B1295" s="92"/>
      <c r="C1295" s="92"/>
      <c r="D1295" s="92"/>
      <c r="E1295" s="93"/>
      <c r="F1295" s="92"/>
      <c r="G1295" s="92"/>
      <c r="H1295" s="92"/>
      <c r="I1295" s="92"/>
      <c r="J1295" s="92"/>
      <c r="K1295" s="92"/>
      <c r="L1295" s="92"/>
      <c r="M1295" s="93"/>
      <c r="N1295" s="92"/>
      <c r="O1295" s="92"/>
      <c r="P1295" s="11"/>
      <c r="Q1295" s="11"/>
      <c r="R1295" s="92"/>
      <c r="S1295" s="92"/>
      <c r="T1295" s="92"/>
      <c r="U1295" s="92"/>
      <c r="V1295" s="92"/>
      <c r="W1295" s="92"/>
      <c r="X1295" s="94"/>
      <c r="Y1295" s="12"/>
      <c r="Z1295" s="12"/>
      <c r="AA1295" s="14"/>
      <c r="AB1295" s="14"/>
      <c r="AC1295" s="11"/>
      <c r="AD1295" s="11"/>
      <c r="AE1295" s="11"/>
      <c r="AF1295" s="11"/>
      <c r="AG1295" s="11"/>
      <c r="AH1295" s="11"/>
      <c r="AI1295" s="11"/>
      <c r="AJ1295" s="11"/>
      <c r="AK1295" s="11"/>
      <c r="AL1295" s="11"/>
      <c r="AM1295" s="11"/>
      <c r="AN1295" s="11"/>
      <c r="AO1295" s="11"/>
      <c r="AP1295" s="11"/>
      <c r="AQ1295" s="11"/>
      <c r="AR1295" s="11"/>
      <c r="AS1295" s="56"/>
      <c r="AT1295" s="56"/>
      <c r="AU1295" s="56"/>
      <c r="AV1295" s="56"/>
      <c r="AW1295" s="56"/>
      <c r="AX1295" s="56"/>
      <c r="AY1295" s="56"/>
      <c r="AZ1295" s="56"/>
      <c r="BA1295" s="56"/>
      <c r="BB1295" s="56"/>
      <c r="BC1295" s="56"/>
      <c r="BD1295" s="56"/>
      <c r="BE1295" s="56"/>
      <c r="BF1295" s="56"/>
      <c r="BG1295" s="56"/>
      <c r="BH1295" s="56"/>
      <c r="BI1295" s="56"/>
      <c r="BJ1295" s="56"/>
      <c r="BK1295" s="56"/>
      <c r="BL1295" s="56"/>
      <c r="BM1295" s="56"/>
      <c r="BN1295" s="56"/>
      <c r="BO1295" s="56"/>
      <c r="BP1295" s="56"/>
      <c r="BQ1295" s="56"/>
      <c r="BR1295" s="56"/>
      <c r="BS1295" s="56"/>
      <c r="BT1295" s="56"/>
      <c r="BU1295" s="56"/>
      <c r="BV1295" s="56"/>
    </row>
    <row r="1296" ht="15.75" customHeight="1">
      <c r="A1296" s="92"/>
      <c r="B1296" s="92"/>
      <c r="C1296" s="92"/>
      <c r="D1296" s="92"/>
      <c r="E1296" s="93"/>
      <c r="F1296" s="92"/>
      <c r="G1296" s="92"/>
      <c r="H1296" s="92"/>
      <c r="I1296" s="92"/>
      <c r="J1296" s="92"/>
      <c r="K1296" s="92"/>
      <c r="L1296" s="92"/>
      <c r="M1296" s="93"/>
      <c r="N1296" s="92"/>
      <c r="O1296" s="92"/>
      <c r="P1296" s="11"/>
      <c r="Q1296" s="11"/>
      <c r="R1296" s="92"/>
      <c r="S1296" s="92"/>
      <c r="T1296" s="92"/>
      <c r="U1296" s="92"/>
      <c r="V1296" s="92"/>
      <c r="W1296" s="92"/>
      <c r="X1296" s="94"/>
      <c r="Y1296" s="12"/>
      <c r="Z1296" s="12"/>
      <c r="AA1296" s="14"/>
      <c r="AB1296" s="14"/>
      <c r="AC1296" s="11"/>
      <c r="AD1296" s="11"/>
      <c r="AE1296" s="11"/>
      <c r="AF1296" s="11"/>
      <c r="AG1296" s="11"/>
      <c r="AH1296" s="11"/>
      <c r="AI1296" s="11"/>
      <c r="AJ1296" s="11"/>
      <c r="AK1296" s="11"/>
      <c r="AL1296" s="11"/>
      <c r="AM1296" s="11"/>
      <c r="AN1296" s="11"/>
      <c r="AO1296" s="11"/>
      <c r="AP1296" s="11"/>
      <c r="AQ1296" s="11"/>
      <c r="AR1296" s="11"/>
      <c r="AS1296" s="56"/>
      <c r="AT1296" s="56"/>
      <c r="AU1296" s="56"/>
      <c r="AV1296" s="56"/>
      <c r="AW1296" s="56"/>
      <c r="AX1296" s="56"/>
      <c r="AY1296" s="56"/>
      <c r="AZ1296" s="56"/>
      <c r="BA1296" s="56"/>
      <c r="BB1296" s="56"/>
      <c r="BC1296" s="56"/>
      <c r="BD1296" s="56"/>
      <c r="BE1296" s="56"/>
      <c r="BF1296" s="56"/>
      <c r="BG1296" s="56"/>
      <c r="BH1296" s="56"/>
      <c r="BI1296" s="56"/>
      <c r="BJ1296" s="56"/>
      <c r="BK1296" s="56"/>
      <c r="BL1296" s="56"/>
      <c r="BM1296" s="56"/>
      <c r="BN1296" s="56"/>
      <c r="BO1296" s="56"/>
      <c r="BP1296" s="56"/>
      <c r="BQ1296" s="56"/>
      <c r="BR1296" s="56"/>
      <c r="BS1296" s="56"/>
      <c r="BT1296" s="56"/>
      <c r="BU1296" s="56"/>
      <c r="BV1296" s="56"/>
    </row>
    <row r="1297" ht="15.75" customHeight="1">
      <c r="A1297" s="92"/>
      <c r="B1297" s="92"/>
      <c r="C1297" s="92"/>
      <c r="D1297" s="92"/>
      <c r="E1297" s="93"/>
      <c r="F1297" s="92"/>
      <c r="G1297" s="92"/>
      <c r="H1297" s="92"/>
      <c r="I1297" s="92"/>
      <c r="J1297" s="92"/>
      <c r="K1297" s="92"/>
      <c r="L1297" s="92"/>
      <c r="M1297" s="93"/>
      <c r="N1297" s="92"/>
      <c r="O1297" s="92"/>
      <c r="P1297" s="11"/>
      <c r="Q1297" s="11"/>
      <c r="R1297" s="92"/>
      <c r="S1297" s="92"/>
      <c r="T1297" s="92"/>
      <c r="U1297" s="92"/>
      <c r="V1297" s="92"/>
      <c r="W1297" s="92"/>
      <c r="X1297" s="94"/>
      <c r="Y1297" s="12"/>
      <c r="Z1297" s="12"/>
      <c r="AA1297" s="14"/>
      <c r="AB1297" s="14"/>
      <c r="AC1297" s="11"/>
      <c r="AD1297" s="11"/>
      <c r="AE1297" s="11"/>
      <c r="AF1297" s="11"/>
      <c r="AG1297" s="11"/>
      <c r="AH1297" s="11"/>
      <c r="AI1297" s="11"/>
      <c r="AJ1297" s="11"/>
      <c r="AK1297" s="11"/>
      <c r="AL1297" s="11"/>
      <c r="AM1297" s="11"/>
      <c r="AN1297" s="11"/>
      <c r="AO1297" s="11"/>
      <c r="AP1297" s="11"/>
      <c r="AQ1297" s="11"/>
      <c r="AR1297" s="11"/>
      <c r="AS1297" s="56"/>
      <c r="AT1297" s="56"/>
      <c r="AU1297" s="56"/>
      <c r="AV1297" s="56"/>
      <c r="AW1297" s="56"/>
      <c r="AX1297" s="56"/>
      <c r="AY1297" s="56"/>
      <c r="AZ1297" s="56"/>
      <c r="BA1297" s="56"/>
      <c r="BB1297" s="56"/>
      <c r="BC1297" s="56"/>
      <c r="BD1297" s="56"/>
      <c r="BE1297" s="56"/>
      <c r="BF1297" s="56"/>
      <c r="BG1297" s="56"/>
      <c r="BH1297" s="56"/>
      <c r="BI1297" s="56"/>
      <c r="BJ1297" s="56"/>
      <c r="BK1297" s="56"/>
      <c r="BL1297" s="56"/>
      <c r="BM1297" s="56"/>
      <c r="BN1297" s="56"/>
      <c r="BO1297" s="56"/>
      <c r="BP1297" s="56"/>
      <c r="BQ1297" s="56"/>
      <c r="BR1297" s="56"/>
      <c r="BS1297" s="56"/>
      <c r="BT1297" s="56"/>
      <c r="BU1297" s="56"/>
      <c r="BV1297" s="56"/>
    </row>
    <row r="1298" ht="15.75" customHeight="1">
      <c r="A1298" s="92"/>
      <c r="B1298" s="92"/>
      <c r="C1298" s="92"/>
      <c r="D1298" s="92"/>
      <c r="E1298" s="93"/>
      <c r="F1298" s="92"/>
      <c r="G1298" s="92"/>
      <c r="H1298" s="92"/>
      <c r="I1298" s="92"/>
      <c r="J1298" s="92"/>
      <c r="K1298" s="92"/>
      <c r="L1298" s="92"/>
      <c r="M1298" s="93"/>
      <c r="N1298" s="92"/>
      <c r="O1298" s="92"/>
      <c r="P1298" s="11"/>
      <c r="Q1298" s="11"/>
      <c r="R1298" s="92"/>
      <c r="S1298" s="92"/>
      <c r="T1298" s="92"/>
      <c r="U1298" s="92"/>
      <c r="V1298" s="92"/>
      <c r="W1298" s="92"/>
      <c r="X1298" s="94"/>
      <c r="Y1298" s="12"/>
      <c r="Z1298" s="12"/>
      <c r="AA1298" s="14"/>
      <c r="AB1298" s="14"/>
      <c r="AC1298" s="11"/>
      <c r="AD1298" s="11"/>
      <c r="AE1298" s="11"/>
      <c r="AF1298" s="11"/>
      <c r="AG1298" s="11"/>
      <c r="AH1298" s="11"/>
      <c r="AI1298" s="11"/>
      <c r="AJ1298" s="11"/>
      <c r="AK1298" s="11"/>
      <c r="AL1298" s="11"/>
      <c r="AM1298" s="11"/>
      <c r="AN1298" s="11"/>
      <c r="AO1298" s="11"/>
      <c r="AP1298" s="11"/>
      <c r="AQ1298" s="11"/>
      <c r="AR1298" s="11"/>
      <c r="AS1298" s="56"/>
      <c r="AT1298" s="56"/>
      <c r="AU1298" s="56"/>
      <c r="AV1298" s="56"/>
      <c r="AW1298" s="56"/>
      <c r="AX1298" s="56"/>
      <c r="AY1298" s="56"/>
      <c r="AZ1298" s="56"/>
      <c r="BA1298" s="56"/>
      <c r="BB1298" s="56"/>
      <c r="BC1298" s="56"/>
      <c r="BD1298" s="56"/>
      <c r="BE1298" s="56"/>
      <c r="BF1298" s="56"/>
      <c r="BG1298" s="56"/>
      <c r="BH1298" s="56"/>
      <c r="BI1298" s="56"/>
      <c r="BJ1298" s="56"/>
      <c r="BK1298" s="56"/>
      <c r="BL1298" s="56"/>
      <c r="BM1298" s="56"/>
      <c r="BN1298" s="56"/>
      <c r="BO1298" s="56"/>
      <c r="BP1298" s="56"/>
      <c r="BQ1298" s="56"/>
      <c r="BR1298" s="56"/>
      <c r="BS1298" s="56"/>
      <c r="BT1298" s="56"/>
      <c r="BU1298" s="56"/>
      <c r="BV1298" s="56"/>
    </row>
    <row r="1299" ht="15.75" customHeight="1">
      <c r="A1299" s="92"/>
      <c r="B1299" s="92"/>
      <c r="C1299" s="92"/>
      <c r="D1299" s="92"/>
      <c r="E1299" s="93"/>
      <c r="F1299" s="92"/>
      <c r="G1299" s="92"/>
      <c r="H1299" s="92"/>
      <c r="I1299" s="92"/>
      <c r="J1299" s="92"/>
      <c r="K1299" s="92"/>
      <c r="L1299" s="92"/>
      <c r="M1299" s="93"/>
      <c r="N1299" s="92"/>
      <c r="O1299" s="92"/>
      <c r="P1299" s="11"/>
      <c r="Q1299" s="11"/>
      <c r="R1299" s="92"/>
      <c r="S1299" s="92"/>
      <c r="T1299" s="92"/>
      <c r="U1299" s="92"/>
      <c r="V1299" s="92"/>
      <c r="W1299" s="92"/>
      <c r="X1299" s="94"/>
      <c r="Y1299" s="12"/>
      <c r="Z1299" s="12"/>
      <c r="AA1299" s="14"/>
      <c r="AB1299" s="14"/>
      <c r="AC1299" s="11"/>
      <c r="AD1299" s="11"/>
      <c r="AE1299" s="11"/>
      <c r="AF1299" s="11"/>
      <c r="AG1299" s="11"/>
      <c r="AH1299" s="11"/>
      <c r="AI1299" s="11"/>
      <c r="AJ1299" s="11"/>
      <c r="AK1299" s="11"/>
      <c r="AL1299" s="11"/>
      <c r="AM1299" s="11"/>
      <c r="AN1299" s="11"/>
      <c r="AO1299" s="11"/>
      <c r="AP1299" s="11"/>
      <c r="AQ1299" s="11"/>
      <c r="AR1299" s="11"/>
      <c r="AS1299" s="56"/>
      <c r="AT1299" s="56"/>
      <c r="AU1299" s="56"/>
      <c r="AV1299" s="56"/>
      <c r="AW1299" s="56"/>
      <c r="AX1299" s="56"/>
      <c r="AY1299" s="56"/>
      <c r="AZ1299" s="56"/>
      <c r="BA1299" s="56"/>
      <c r="BB1299" s="56"/>
      <c r="BC1299" s="56"/>
      <c r="BD1299" s="56"/>
      <c r="BE1299" s="56"/>
      <c r="BF1299" s="56"/>
      <c r="BG1299" s="56"/>
      <c r="BH1299" s="56"/>
      <c r="BI1299" s="56"/>
      <c r="BJ1299" s="56"/>
      <c r="BK1299" s="56"/>
      <c r="BL1299" s="56"/>
      <c r="BM1299" s="56"/>
      <c r="BN1299" s="56"/>
      <c r="BO1299" s="56"/>
      <c r="BP1299" s="56"/>
      <c r="BQ1299" s="56"/>
      <c r="BR1299" s="56"/>
      <c r="BS1299" s="56"/>
      <c r="BT1299" s="56"/>
      <c r="BU1299" s="56"/>
      <c r="BV1299" s="56"/>
    </row>
    <row r="1300" ht="15.75" customHeight="1">
      <c r="A1300" s="92"/>
      <c r="B1300" s="92"/>
      <c r="C1300" s="92"/>
      <c r="D1300" s="92"/>
      <c r="E1300" s="93"/>
      <c r="F1300" s="92"/>
      <c r="G1300" s="92"/>
      <c r="H1300" s="92"/>
      <c r="I1300" s="92"/>
      <c r="J1300" s="92"/>
      <c r="K1300" s="92"/>
      <c r="L1300" s="92"/>
      <c r="M1300" s="93"/>
      <c r="N1300" s="92"/>
      <c r="O1300" s="92"/>
      <c r="P1300" s="11"/>
      <c r="Q1300" s="11"/>
      <c r="R1300" s="92"/>
      <c r="S1300" s="92"/>
      <c r="T1300" s="92"/>
      <c r="U1300" s="92"/>
      <c r="V1300" s="92"/>
      <c r="W1300" s="92"/>
      <c r="X1300" s="94"/>
      <c r="Y1300" s="12"/>
      <c r="Z1300" s="12"/>
      <c r="AA1300" s="14"/>
      <c r="AB1300" s="14"/>
      <c r="AC1300" s="11"/>
      <c r="AD1300" s="11"/>
      <c r="AE1300" s="11"/>
      <c r="AF1300" s="11"/>
      <c r="AG1300" s="11"/>
      <c r="AH1300" s="11"/>
      <c r="AI1300" s="11"/>
      <c r="AJ1300" s="11"/>
      <c r="AK1300" s="11"/>
      <c r="AL1300" s="11"/>
      <c r="AM1300" s="11"/>
      <c r="AN1300" s="11"/>
      <c r="AO1300" s="11"/>
      <c r="AP1300" s="11"/>
      <c r="AQ1300" s="11"/>
      <c r="AR1300" s="11"/>
      <c r="AS1300" s="56"/>
      <c r="AT1300" s="56"/>
      <c r="AU1300" s="56"/>
      <c r="AV1300" s="56"/>
      <c r="AW1300" s="56"/>
      <c r="AX1300" s="56"/>
      <c r="AY1300" s="56"/>
      <c r="AZ1300" s="56"/>
      <c r="BA1300" s="56"/>
      <c r="BB1300" s="56"/>
      <c r="BC1300" s="56"/>
      <c r="BD1300" s="56"/>
      <c r="BE1300" s="56"/>
      <c r="BF1300" s="56"/>
      <c r="BG1300" s="56"/>
      <c r="BH1300" s="56"/>
      <c r="BI1300" s="56"/>
      <c r="BJ1300" s="56"/>
      <c r="BK1300" s="56"/>
      <c r="BL1300" s="56"/>
      <c r="BM1300" s="56"/>
      <c r="BN1300" s="56"/>
      <c r="BO1300" s="56"/>
      <c r="BP1300" s="56"/>
      <c r="BQ1300" s="56"/>
      <c r="BR1300" s="56"/>
      <c r="BS1300" s="56"/>
      <c r="BT1300" s="56"/>
      <c r="BU1300" s="56"/>
      <c r="BV1300" s="56"/>
    </row>
    <row r="1301" ht="15.75" customHeight="1">
      <c r="A1301" s="92"/>
      <c r="B1301" s="92"/>
      <c r="C1301" s="92"/>
      <c r="D1301" s="92"/>
      <c r="E1301" s="93"/>
      <c r="F1301" s="92"/>
      <c r="G1301" s="92"/>
      <c r="H1301" s="92"/>
      <c r="I1301" s="92"/>
      <c r="J1301" s="92"/>
      <c r="K1301" s="92"/>
      <c r="L1301" s="92"/>
      <c r="M1301" s="93"/>
      <c r="N1301" s="92"/>
      <c r="O1301" s="92"/>
      <c r="P1301" s="11"/>
      <c r="Q1301" s="11"/>
      <c r="R1301" s="92"/>
      <c r="S1301" s="92"/>
      <c r="T1301" s="92"/>
      <c r="U1301" s="92"/>
      <c r="V1301" s="92"/>
      <c r="W1301" s="92"/>
      <c r="X1301" s="94"/>
      <c r="Y1301" s="12"/>
      <c r="Z1301" s="12"/>
      <c r="AA1301" s="14"/>
      <c r="AB1301" s="14"/>
      <c r="AC1301" s="11"/>
      <c r="AD1301" s="11"/>
      <c r="AE1301" s="11"/>
      <c r="AF1301" s="11"/>
      <c r="AG1301" s="11"/>
      <c r="AH1301" s="11"/>
      <c r="AI1301" s="11"/>
      <c r="AJ1301" s="11"/>
      <c r="AK1301" s="11"/>
      <c r="AL1301" s="11"/>
      <c r="AM1301" s="11"/>
      <c r="AN1301" s="11"/>
      <c r="AO1301" s="11"/>
      <c r="AP1301" s="11"/>
      <c r="AQ1301" s="11"/>
      <c r="AR1301" s="11"/>
      <c r="AS1301" s="56"/>
      <c r="AT1301" s="56"/>
      <c r="AU1301" s="56"/>
      <c r="AV1301" s="56"/>
      <c r="AW1301" s="56"/>
      <c r="AX1301" s="56"/>
      <c r="AY1301" s="56"/>
      <c r="AZ1301" s="56"/>
      <c r="BA1301" s="56"/>
      <c r="BB1301" s="56"/>
      <c r="BC1301" s="56"/>
      <c r="BD1301" s="56"/>
      <c r="BE1301" s="56"/>
      <c r="BF1301" s="56"/>
      <c r="BG1301" s="56"/>
      <c r="BH1301" s="56"/>
      <c r="BI1301" s="56"/>
      <c r="BJ1301" s="56"/>
      <c r="BK1301" s="56"/>
      <c r="BL1301" s="56"/>
      <c r="BM1301" s="56"/>
      <c r="BN1301" s="56"/>
      <c r="BO1301" s="56"/>
      <c r="BP1301" s="56"/>
      <c r="BQ1301" s="56"/>
      <c r="BR1301" s="56"/>
      <c r="BS1301" s="56"/>
      <c r="BT1301" s="56"/>
      <c r="BU1301" s="56"/>
      <c r="BV1301" s="56"/>
    </row>
    <row r="1302" ht="15.75" customHeight="1">
      <c r="A1302" s="92"/>
      <c r="B1302" s="92"/>
      <c r="C1302" s="92"/>
      <c r="D1302" s="92"/>
      <c r="E1302" s="93"/>
      <c r="F1302" s="92"/>
      <c r="G1302" s="92"/>
      <c r="H1302" s="92"/>
      <c r="I1302" s="92"/>
      <c r="J1302" s="92"/>
      <c r="K1302" s="92"/>
      <c r="L1302" s="92"/>
      <c r="M1302" s="93"/>
      <c r="N1302" s="92"/>
      <c r="O1302" s="92"/>
      <c r="P1302" s="11"/>
      <c r="Q1302" s="11"/>
      <c r="R1302" s="92"/>
      <c r="S1302" s="92"/>
      <c r="T1302" s="92"/>
      <c r="U1302" s="92"/>
      <c r="V1302" s="92"/>
      <c r="W1302" s="92"/>
      <c r="X1302" s="94"/>
      <c r="Y1302" s="12"/>
      <c r="Z1302" s="12"/>
      <c r="AA1302" s="14"/>
      <c r="AB1302" s="14"/>
      <c r="AC1302" s="11"/>
      <c r="AD1302" s="11"/>
      <c r="AE1302" s="11"/>
      <c r="AF1302" s="11"/>
      <c r="AG1302" s="11"/>
      <c r="AH1302" s="11"/>
      <c r="AI1302" s="11"/>
      <c r="AJ1302" s="11"/>
      <c r="AK1302" s="11"/>
      <c r="AL1302" s="11"/>
      <c r="AM1302" s="11"/>
      <c r="AN1302" s="11"/>
      <c r="AO1302" s="11"/>
      <c r="AP1302" s="11"/>
      <c r="AQ1302" s="11"/>
      <c r="AR1302" s="11"/>
      <c r="AS1302" s="56"/>
      <c r="AT1302" s="56"/>
      <c r="AU1302" s="56"/>
      <c r="AV1302" s="56"/>
      <c r="AW1302" s="56"/>
      <c r="AX1302" s="56"/>
      <c r="AY1302" s="56"/>
      <c r="AZ1302" s="56"/>
      <c r="BA1302" s="56"/>
      <c r="BB1302" s="56"/>
      <c r="BC1302" s="56"/>
      <c r="BD1302" s="56"/>
      <c r="BE1302" s="56"/>
      <c r="BF1302" s="56"/>
      <c r="BG1302" s="56"/>
      <c r="BH1302" s="56"/>
      <c r="BI1302" s="56"/>
      <c r="BJ1302" s="56"/>
      <c r="BK1302" s="56"/>
      <c r="BL1302" s="56"/>
      <c r="BM1302" s="56"/>
      <c r="BN1302" s="56"/>
      <c r="BO1302" s="56"/>
      <c r="BP1302" s="56"/>
      <c r="BQ1302" s="56"/>
      <c r="BR1302" s="56"/>
      <c r="BS1302" s="56"/>
      <c r="BT1302" s="56"/>
      <c r="BU1302" s="56"/>
      <c r="BV1302" s="56"/>
    </row>
    <row r="1303" ht="15.75" customHeight="1">
      <c r="A1303" s="92"/>
      <c r="B1303" s="92"/>
      <c r="C1303" s="92"/>
      <c r="D1303" s="92"/>
      <c r="E1303" s="93"/>
      <c r="F1303" s="92"/>
      <c r="G1303" s="92"/>
      <c r="H1303" s="92"/>
      <c r="I1303" s="92"/>
      <c r="J1303" s="92"/>
      <c r="K1303" s="92"/>
      <c r="L1303" s="92"/>
      <c r="M1303" s="93"/>
      <c r="N1303" s="92"/>
      <c r="O1303" s="92"/>
      <c r="P1303" s="11"/>
      <c r="Q1303" s="11"/>
      <c r="R1303" s="92"/>
      <c r="S1303" s="92"/>
      <c r="T1303" s="92"/>
      <c r="U1303" s="92"/>
      <c r="V1303" s="92"/>
      <c r="W1303" s="92"/>
      <c r="X1303" s="94"/>
      <c r="Y1303" s="12"/>
      <c r="Z1303" s="12"/>
      <c r="AA1303" s="14"/>
      <c r="AB1303" s="14"/>
      <c r="AC1303" s="11"/>
      <c r="AD1303" s="11"/>
      <c r="AE1303" s="11"/>
      <c r="AF1303" s="11"/>
      <c r="AG1303" s="11"/>
      <c r="AH1303" s="11"/>
      <c r="AI1303" s="11"/>
      <c r="AJ1303" s="11"/>
      <c r="AK1303" s="11"/>
      <c r="AL1303" s="11"/>
      <c r="AM1303" s="11"/>
      <c r="AN1303" s="11"/>
      <c r="AO1303" s="11"/>
      <c r="AP1303" s="11"/>
      <c r="AQ1303" s="11"/>
      <c r="AR1303" s="11"/>
      <c r="AS1303" s="56"/>
      <c r="AT1303" s="56"/>
      <c r="AU1303" s="56"/>
      <c r="AV1303" s="56"/>
      <c r="AW1303" s="56"/>
      <c r="AX1303" s="56"/>
      <c r="AY1303" s="56"/>
      <c r="AZ1303" s="56"/>
      <c r="BA1303" s="56"/>
      <c r="BB1303" s="56"/>
      <c r="BC1303" s="56"/>
      <c r="BD1303" s="56"/>
      <c r="BE1303" s="56"/>
      <c r="BF1303" s="56"/>
      <c r="BG1303" s="56"/>
      <c r="BH1303" s="56"/>
      <c r="BI1303" s="56"/>
      <c r="BJ1303" s="56"/>
      <c r="BK1303" s="56"/>
      <c r="BL1303" s="56"/>
      <c r="BM1303" s="56"/>
      <c r="BN1303" s="56"/>
      <c r="BO1303" s="56"/>
      <c r="BP1303" s="56"/>
      <c r="BQ1303" s="56"/>
      <c r="BR1303" s="56"/>
      <c r="BS1303" s="56"/>
      <c r="BT1303" s="56"/>
      <c r="BU1303" s="56"/>
      <c r="BV1303" s="56"/>
    </row>
    <row r="1304" ht="15.75" customHeight="1">
      <c r="A1304" s="92"/>
      <c r="B1304" s="92"/>
      <c r="C1304" s="92"/>
      <c r="D1304" s="92"/>
      <c r="E1304" s="93"/>
      <c r="F1304" s="92"/>
      <c r="G1304" s="92"/>
      <c r="H1304" s="92"/>
      <c r="I1304" s="92"/>
      <c r="J1304" s="92"/>
      <c r="K1304" s="92"/>
      <c r="L1304" s="92"/>
      <c r="M1304" s="93"/>
      <c r="N1304" s="92"/>
      <c r="O1304" s="92"/>
      <c r="P1304" s="11"/>
      <c r="Q1304" s="11"/>
      <c r="R1304" s="92"/>
      <c r="S1304" s="92"/>
      <c r="T1304" s="92"/>
      <c r="U1304" s="92"/>
      <c r="V1304" s="92"/>
      <c r="W1304" s="92"/>
      <c r="X1304" s="94"/>
      <c r="Y1304" s="12"/>
      <c r="Z1304" s="12"/>
      <c r="AA1304" s="14"/>
      <c r="AB1304" s="14"/>
      <c r="AC1304" s="11"/>
      <c r="AD1304" s="11"/>
      <c r="AE1304" s="11"/>
      <c r="AF1304" s="11"/>
      <c r="AG1304" s="11"/>
      <c r="AH1304" s="11"/>
      <c r="AI1304" s="11"/>
      <c r="AJ1304" s="11"/>
      <c r="AK1304" s="11"/>
      <c r="AL1304" s="11"/>
      <c r="AM1304" s="11"/>
      <c r="AN1304" s="11"/>
      <c r="AO1304" s="11"/>
      <c r="AP1304" s="11"/>
      <c r="AQ1304" s="11"/>
      <c r="AR1304" s="11"/>
      <c r="AS1304" s="56"/>
      <c r="AT1304" s="56"/>
      <c r="AU1304" s="56"/>
      <c r="AV1304" s="56"/>
      <c r="AW1304" s="56"/>
      <c r="AX1304" s="56"/>
      <c r="AY1304" s="56"/>
      <c r="AZ1304" s="56"/>
      <c r="BA1304" s="56"/>
      <c r="BB1304" s="56"/>
      <c r="BC1304" s="56"/>
      <c r="BD1304" s="56"/>
      <c r="BE1304" s="56"/>
      <c r="BF1304" s="56"/>
      <c r="BG1304" s="56"/>
      <c r="BH1304" s="56"/>
      <c r="BI1304" s="56"/>
      <c r="BJ1304" s="56"/>
      <c r="BK1304" s="56"/>
      <c r="BL1304" s="56"/>
      <c r="BM1304" s="56"/>
      <c r="BN1304" s="56"/>
      <c r="BO1304" s="56"/>
      <c r="BP1304" s="56"/>
      <c r="BQ1304" s="56"/>
      <c r="BR1304" s="56"/>
      <c r="BS1304" s="56"/>
      <c r="BT1304" s="56"/>
      <c r="BU1304" s="56"/>
      <c r="BV1304" s="56"/>
    </row>
    <row r="1305" ht="15.75" customHeight="1">
      <c r="A1305" s="92"/>
      <c r="B1305" s="92"/>
      <c r="C1305" s="92"/>
      <c r="D1305" s="92"/>
      <c r="E1305" s="93"/>
      <c r="F1305" s="92"/>
      <c r="G1305" s="92"/>
      <c r="H1305" s="92"/>
      <c r="I1305" s="92"/>
      <c r="J1305" s="92"/>
      <c r="K1305" s="92"/>
      <c r="L1305" s="92"/>
      <c r="M1305" s="93"/>
      <c r="N1305" s="92"/>
      <c r="O1305" s="92"/>
      <c r="P1305" s="11"/>
      <c r="Q1305" s="11"/>
      <c r="R1305" s="92"/>
      <c r="S1305" s="92"/>
      <c r="T1305" s="92"/>
      <c r="U1305" s="92"/>
      <c r="V1305" s="92"/>
      <c r="W1305" s="92"/>
      <c r="X1305" s="94"/>
      <c r="Y1305" s="12"/>
      <c r="Z1305" s="12"/>
      <c r="AA1305" s="14"/>
      <c r="AB1305" s="14"/>
      <c r="AC1305" s="11"/>
      <c r="AD1305" s="11"/>
      <c r="AE1305" s="11"/>
      <c r="AF1305" s="11"/>
      <c r="AG1305" s="11"/>
      <c r="AH1305" s="11"/>
      <c r="AI1305" s="11"/>
      <c r="AJ1305" s="11"/>
      <c r="AK1305" s="11"/>
      <c r="AL1305" s="11"/>
      <c r="AM1305" s="11"/>
      <c r="AN1305" s="11"/>
      <c r="AO1305" s="11"/>
      <c r="AP1305" s="11"/>
      <c r="AQ1305" s="11"/>
      <c r="AR1305" s="11"/>
      <c r="AS1305" s="56"/>
      <c r="AT1305" s="56"/>
      <c r="AU1305" s="56"/>
      <c r="AV1305" s="56"/>
      <c r="AW1305" s="56"/>
      <c r="AX1305" s="56"/>
      <c r="AY1305" s="56"/>
      <c r="AZ1305" s="56"/>
      <c r="BA1305" s="56"/>
      <c r="BB1305" s="56"/>
      <c r="BC1305" s="56"/>
      <c r="BD1305" s="56"/>
      <c r="BE1305" s="56"/>
      <c r="BF1305" s="56"/>
      <c r="BG1305" s="56"/>
      <c r="BH1305" s="56"/>
      <c r="BI1305" s="56"/>
      <c r="BJ1305" s="56"/>
      <c r="BK1305" s="56"/>
      <c r="BL1305" s="56"/>
      <c r="BM1305" s="56"/>
      <c r="BN1305" s="56"/>
      <c r="BO1305" s="56"/>
      <c r="BP1305" s="56"/>
      <c r="BQ1305" s="56"/>
      <c r="BR1305" s="56"/>
      <c r="BS1305" s="56"/>
      <c r="BT1305" s="56"/>
      <c r="BU1305" s="56"/>
      <c r="BV1305" s="56"/>
    </row>
    <row r="1306" ht="15.75" customHeight="1">
      <c r="A1306" s="92"/>
      <c r="B1306" s="92"/>
      <c r="C1306" s="92"/>
      <c r="D1306" s="92"/>
      <c r="E1306" s="93"/>
      <c r="F1306" s="92"/>
      <c r="G1306" s="92"/>
      <c r="H1306" s="92"/>
      <c r="I1306" s="92"/>
      <c r="J1306" s="92"/>
      <c r="K1306" s="92"/>
      <c r="L1306" s="92"/>
      <c r="M1306" s="93"/>
      <c r="N1306" s="92"/>
      <c r="O1306" s="92"/>
      <c r="P1306" s="11"/>
      <c r="Q1306" s="11"/>
      <c r="R1306" s="92"/>
      <c r="S1306" s="92"/>
      <c r="T1306" s="92"/>
      <c r="U1306" s="92"/>
      <c r="V1306" s="92"/>
      <c r="W1306" s="92"/>
      <c r="X1306" s="94"/>
      <c r="Y1306" s="12"/>
      <c r="Z1306" s="12"/>
      <c r="AA1306" s="14"/>
      <c r="AB1306" s="14"/>
      <c r="AC1306" s="11"/>
      <c r="AD1306" s="11"/>
      <c r="AE1306" s="11"/>
      <c r="AF1306" s="11"/>
      <c r="AG1306" s="11"/>
      <c r="AH1306" s="11"/>
      <c r="AI1306" s="11"/>
      <c r="AJ1306" s="11"/>
      <c r="AK1306" s="11"/>
      <c r="AL1306" s="11"/>
      <c r="AM1306" s="11"/>
      <c r="AN1306" s="11"/>
      <c r="AO1306" s="11"/>
      <c r="AP1306" s="11"/>
      <c r="AQ1306" s="11"/>
      <c r="AR1306" s="11"/>
      <c r="AS1306" s="56"/>
      <c r="AT1306" s="56"/>
      <c r="AU1306" s="56"/>
      <c r="AV1306" s="56"/>
      <c r="AW1306" s="56"/>
      <c r="AX1306" s="56"/>
      <c r="AY1306" s="56"/>
      <c r="AZ1306" s="56"/>
      <c r="BA1306" s="56"/>
      <c r="BB1306" s="56"/>
      <c r="BC1306" s="56"/>
      <c r="BD1306" s="56"/>
      <c r="BE1306" s="56"/>
      <c r="BF1306" s="56"/>
      <c r="BG1306" s="56"/>
      <c r="BH1306" s="56"/>
      <c r="BI1306" s="56"/>
      <c r="BJ1306" s="56"/>
      <c r="BK1306" s="56"/>
      <c r="BL1306" s="56"/>
      <c r="BM1306" s="56"/>
      <c r="BN1306" s="56"/>
      <c r="BO1306" s="56"/>
      <c r="BP1306" s="56"/>
      <c r="BQ1306" s="56"/>
      <c r="BR1306" s="56"/>
      <c r="BS1306" s="56"/>
      <c r="BT1306" s="56"/>
      <c r="BU1306" s="56"/>
      <c r="BV1306" s="56"/>
    </row>
    <row r="1307" ht="15.75" customHeight="1">
      <c r="A1307" s="92"/>
      <c r="B1307" s="92"/>
      <c r="C1307" s="92"/>
      <c r="D1307" s="92"/>
      <c r="E1307" s="93"/>
      <c r="F1307" s="92"/>
      <c r="G1307" s="92"/>
      <c r="H1307" s="92"/>
      <c r="I1307" s="92"/>
      <c r="J1307" s="92"/>
      <c r="K1307" s="92"/>
      <c r="L1307" s="92"/>
      <c r="M1307" s="93"/>
      <c r="N1307" s="92"/>
      <c r="O1307" s="92"/>
      <c r="P1307" s="11"/>
      <c r="Q1307" s="11"/>
      <c r="R1307" s="92"/>
      <c r="S1307" s="92"/>
      <c r="T1307" s="92"/>
      <c r="U1307" s="92"/>
      <c r="V1307" s="92"/>
      <c r="W1307" s="92"/>
      <c r="X1307" s="94"/>
      <c r="Y1307" s="12"/>
      <c r="Z1307" s="12"/>
      <c r="AA1307" s="14"/>
      <c r="AB1307" s="14"/>
      <c r="AC1307" s="11"/>
      <c r="AD1307" s="11"/>
      <c r="AE1307" s="11"/>
      <c r="AF1307" s="11"/>
      <c r="AG1307" s="11"/>
      <c r="AH1307" s="11"/>
      <c r="AI1307" s="11"/>
      <c r="AJ1307" s="11"/>
      <c r="AK1307" s="11"/>
      <c r="AL1307" s="11"/>
      <c r="AM1307" s="11"/>
      <c r="AN1307" s="11"/>
      <c r="AO1307" s="11"/>
      <c r="AP1307" s="11"/>
      <c r="AQ1307" s="11"/>
      <c r="AR1307" s="11"/>
      <c r="AS1307" s="56"/>
      <c r="AT1307" s="56"/>
      <c r="AU1307" s="56"/>
      <c r="AV1307" s="56"/>
      <c r="AW1307" s="56"/>
      <c r="AX1307" s="56"/>
      <c r="AY1307" s="56"/>
      <c r="AZ1307" s="56"/>
      <c r="BA1307" s="56"/>
      <c r="BB1307" s="56"/>
      <c r="BC1307" s="56"/>
      <c r="BD1307" s="56"/>
      <c r="BE1307" s="56"/>
      <c r="BF1307" s="56"/>
      <c r="BG1307" s="56"/>
      <c r="BH1307" s="56"/>
      <c r="BI1307" s="56"/>
      <c r="BJ1307" s="56"/>
      <c r="BK1307" s="56"/>
      <c r="BL1307" s="56"/>
      <c r="BM1307" s="56"/>
      <c r="BN1307" s="56"/>
      <c r="BO1307" s="56"/>
      <c r="BP1307" s="56"/>
      <c r="BQ1307" s="56"/>
      <c r="BR1307" s="56"/>
      <c r="BS1307" s="56"/>
      <c r="BT1307" s="56"/>
      <c r="BU1307" s="56"/>
      <c r="BV1307" s="56"/>
    </row>
    <row r="1308" ht="15.75" customHeight="1">
      <c r="A1308" s="92"/>
      <c r="B1308" s="92"/>
      <c r="C1308" s="92"/>
      <c r="D1308" s="92"/>
      <c r="E1308" s="93"/>
      <c r="F1308" s="92"/>
      <c r="G1308" s="92"/>
      <c r="H1308" s="92"/>
      <c r="I1308" s="92"/>
      <c r="J1308" s="92"/>
      <c r="K1308" s="92"/>
      <c r="L1308" s="92"/>
      <c r="M1308" s="93"/>
      <c r="N1308" s="92"/>
      <c r="O1308" s="92"/>
      <c r="P1308" s="11"/>
      <c r="Q1308" s="11"/>
      <c r="R1308" s="92"/>
      <c r="S1308" s="92"/>
      <c r="T1308" s="92"/>
      <c r="U1308" s="92"/>
      <c r="V1308" s="92"/>
      <c r="W1308" s="92"/>
      <c r="X1308" s="94"/>
      <c r="Y1308" s="12"/>
      <c r="Z1308" s="12"/>
      <c r="AA1308" s="14"/>
      <c r="AB1308" s="14"/>
      <c r="AC1308" s="11"/>
      <c r="AD1308" s="11"/>
      <c r="AE1308" s="11"/>
      <c r="AF1308" s="11"/>
      <c r="AG1308" s="11"/>
      <c r="AH1308" s="11"/>
      <c r="AI1308" s="11"/>
      <c r="AJ1308" s="11"/>
      <c r="AK1308" s="11"/>
      <c r="AL1308" s="11"/>
      <c r="AM1308" s="11"/>
      <c r="AN1308" s="11"/>
      <c r="AO1308" s="11"/>
      <c r="AP1308" s="11"/>
      <c r="AQ1308" s="11"/>
      <c r="AR1308" s="11"/>
      <c r="AS1308" s="56"/>
      <c r="AT1308" s="56"/>
      <c r="AU1308" s="56"/>
      <c r="AV1308" s="56"/>
      <c r="AW1308" s="56"/>
      <c r="AX1308" s="56"/>
      <c r="AY1308" s="56"/>
      <c r="AZ1308" s="56"/>
      <c r="BA1308" s="56"/>
      <c r="BB1308" s="56"/>
      <c r="BC1308" s="56"/>
      <c r="BD1308" s="56"/>
      <c r="BE1308" s="56"/>
      <c r="BF1308" s="56"/>
      <c r="BG1308" s="56"/>
      <c r="BH1308" s="56"/>
      <c r="BI1308" s="56"/>
      <c r="BJ1308" s="56"/>
      <c r="BK1308" s="56"/>
      <c r="BL1308" s="56"/>
      <c r="BM1308" s="56"/>
      <c r="BN1308" s="56"/>
      <c r="BO1308" s="56"/>
      <c r="BP1308" s="56"/>
      <c r="BQ1308" s="56"/>
      <c r="BR1308" s="56"/>
      <c r="BS1308" s="56"/>
      <c r="BT1308" s="56"/>
      <c r="BU1308" s="56"/>
      <c r="BV1308" s="56"/>
    </row>
    <row r="1309" ht="15.75" customHeight="1">
      <c r="A1309" s="92"/>
      <c r="B1309" s="92"/>
      <c r="C1309" s="92"/>
      <c r="D1309" s="92"/>
      <c r="E1309" s="93"/>
      <c r="F1309" s="92"/>
      <c r="G1309" s="92"/>
      <c r="H1309" s="92"/>
      <c r="I1309" s="92"/>
      <c r="J1309" s="92"/>
      <c r="K1309" s="92"/>
      <c r="L1309" s="92"/>
      <c r="M1309" s="93"/>
      <c r="N1309" s="92"/>
      <c r="O1309" s="92"/>
      <c r="P1309" s="11"/>
      <c r="Q1309" s="11"/>
      <c r="R1309" s="92"/>
      <c r="S1309" s="92"/>
      <c r="T1309" s="92"/>
      <c r="U1309" s="92"/>
      <c r="V1309" s="92"/>
      <c r="W1309" s="92"/>
      <c r="X1309" s="94"/>
      <c r="Y1309" s="12"/>
      <c r="Z1309" s="12"/>
      <c r="AA1309" s="14"/>
      <c r="AB1309" s="14"/>
      <c r="AC1309" s="11"/>
      <c r="AD1309" s="11"/>
      <c r="AE1309" s="11"/>
      <c r="AF1309" s="11"/>
      <c r="AG1309" s="11"/>
      <c r="AH1309" s="11"/>
      <c r="AI1309" s="11"/>
      <c r="AJ1309" s="11"/>
      <c r="AK1309" s="11"/>
      <c r="AL1309" s="11"/>
      <c r="AM1309" s="11"/>
      <c r="AN1309" s="11"/>
      <c r="AO1309" s="11"/>
      <c r="AP1309" s="11"/>
      <c r="AQ1309" s="11"/>
      <c r="AR1309" s="11"/>
      <c r="AS1309" s="56"/>
      <c r="AT1309" s="56"/>
      <c r="AU1309" s="56"/>
      <c r="AV1309" s="56"/>
      <c r="AW1309" s="56"/>
      <c r="AX1309" s="56"/>
      <c r="AY1309" s="56"/>
      <c r="AZ1309" s="56"/>
      <c r="BA1309" s="56"/>
      <c r="BB1309" s="56"/>
      <c r="BC1309" s="56"/>
      <c r="BD1309" s="56"/>
      <c r="BE1309" s="56"/>
      <c r="BF1309" s="56"/>
      <c r="BG1309" s="56"/>
      <c r="BH1309" s="56"/>
      <c r="BI1309" s="56"/>
      <c r="BJ1309" s="56"/>
      <c r="BK1309" s="56"/>
      <c r="BL1309" s="56"/>
      <c r="BM1309" s="56"/>
      <c r="BN1309" s="56"/>
      <c r="BO1309" s="56"/>
      <c r="BP1309" s="56"/>
      <c r="BQ1309" s="56"/>
      <c r="BR1309" s="56"/>
      <c r="BS1309" s="56"/>
      <c r="BT1309" s="56"/>
      <c r="BU1309" s="56"/>
      <c r="BV1309" s="56"/>
    </row>
    <row r="1310" ht="15.75" customHeight="1">
      <c r="A1310" s="92"/>
      <c r="B1310" s="92"/>
      <c r="C1310" s="92"/>
      <c r="D1310" s="92"/>
      <c r="E1310" s="93"/>
      <c r="F1310" s="92"/>
      <c r="G1310" s="92"/>
      <c r="H1310" s="92"/>
      <c r="I1310" s="92"/>
      <c r="J1310" s="92"/>
      <c r="K1310" s="92"/>
      <c r="L1310" s="92"/>
      <c r="M1310" s="93"/>
      <c r="N1310" s="92"/>
      <c r="O1310" s="92"/>
      <c r="P1310" s="11"/>
      <c r="Q1310" s="11"/>
      <c r="R1310" s="92"/>
      <c r="S1310" s="92"/>
      <c r="T1310" s="92"/>
      <c r="U1310" s="92"/>
      <c r="V1310" s="92"/>
      <c r="W1310" s="92"/>
      <c r="X1310" s="94"/>
      <c r="Y1310" s="12"/>
      <c r="Z1310" s="12"/>
      <c r="AA1310" s="14"/>
      <c r="AB1310" s="14"/>
      <c r="AC1310" s="11"/>
      <c r="AD1310" s="11"/>
      <c r="AE1310" s="11"/>
      <c r="AF1310" s="11"/>
      <c r="AG1310" s="11"/>
      <c r="AH1310" s="11"/>
      <c r="AI1310" s="11"/>
      <c r="AJ1310" s="11"/>
      <c r="AK1310" s="11"/>
      <c r="AL1310" s="11"/>
      <c r="AM1310" s="11"/>
      <c r="AN1310" s="11"/>
      <c r="AO1310" s="11"/>
      <c r="AP1310" s="11"/>
      <c r="AQ1310" s="11"/>
      <c r="AR1310" s="11"/>
      <c r="AS1310" s="56"/>
      <c r="AT1310" s="56"/>
      <c r="AU1310" s="56"/>
      <c r="AV1310" s="56"/>
      <c r="AW1310" s="56"/>
      <c r="AX1310" s="56"/>
      <c r="AY1310" s="56"/>
      <c r="AZ1310" s="56"/>
      <c r="BA1310" s="56"/>
      <c r="BB1310" s="56"/>
      <c r="BC1310" s="56"/>
      <c r="BD1310" s="56"/>
      <c r="BE1310" s="56"/>
      <c r="BF1310" s="56"/>
      <c r="BG1310" s="56"/>
      <c r="BH1310" s="56"/>
      <c r="BI1310" s="56"/>
      <c r="BJ1310" s="56"/>
      <c r="BK1310" s="56"/>
      <c r="BL1310" s="56"/>
      <c r="BM1310" s="56"/>
      <c r="BN1310" s="56"/>
      <c r="BO1310" s="56"/>
      <c r="BP1310" s="56"/>
      <c r="BQ1310" s="56"/>
      <c r="BR1310" s="56"/>
      <c r="BS1310" s="56"/>
      <c r="BT1310" s="56"/>
      <c r="BU1310" s="56"/>
      <c r="BV1310" s="56"/>
    </row>
    <row r="1311" ht="15.75" customHeight="1">
      <c r="A1311" s="92"/>
      <c r="B1311" s="92"/>
      <c r="C1311" s="92"/>
      <c r="D1311" s="92"/>
      <c r="E1311" s="93"/>
      <c r="F1311" s="92"/>
      <c r="G1311" s="92"/>
      <c r="H1311" s="92"/>
      <c r="I1311" s="92"/>
      <c r="J1311" s="92"/>
      <c r="K1311" s="92"/>
      <c r="L1311" s="92"/>
      <c r="M1311" s="93"/>
      <c r="N1311" s="92"/>
      <c r="O1311" s="92"/>
      <c r="P1311" s="11"/>
      <c r="Q1311" s="11"/>
      <c r="R1311" s="92"/>
      <c r="S1311" s="92"/>
      <c r="T1311" s="92"/>
      <c r="U1311" s="92"/>
      <c r="V1311" s="92"/>
      <c r="W1311" s="92"/>
      <c r="X1311" s="94"/>
      <c r="Y1311" s="12"/>
      <c r="Z1311" s="12"/>
      <c r="AA1311" s="14"/>
      <c r="AB1311" s="14"/>
      <c r="AC1311" s="11"/>
      <c r="AD1311" s="11"/>
      <c r="AE1311" s="11"/>
      <c r="AF1311" s="11"/>
      <c r="AG1311" s="11"/>
      <c r="AH1311" s="11"/>
      <c r="AI1311" s="11"/>
      <c r="AJ1311" s="11"/>
      <c r="AK1311" s="11"/>
      <c r="AL1311" s="11"/>
      <c r="AM1311" s="11"/>
      <c r="AN1311" s="11"/>
      <c r="AO1311" s="11"/>
      <c r="AP1311" s="11"/>
      <c r="AQ1311" s="11"/>
      <c r="AR1311" s="11"/>
      <c r="AS1311" s="56"/>
      <c r="AT1311" s="56"/>
      <c r="AU1311" s="56"/>
      <c r="AV1311" s="56"/>
      <c r="AW1311" s="56"/>
      <c r="AX1311" s="56"/>
      <c r="AY1311" s="56"/>
      <c r="AZ1311" s="56"/>
      <c r="BA1311" s="56"/>
      <c r="BB1311" s="56"/>
      <c r="BC1311" s="56"/>
      <c r="BD1311" s="56"/>
      <c r="BE1311" s="56"/>
      <c r="BF1311" s="56"/>
      <c r="BG1311" s="56"/>
      <c r="BH1311" s="56"/>
      <c r="BI1311" s="56"/>
      <c r="BJ1311" s="56"/>
      <c r="BK1311" s="56"/>
      <c r="BL1311" s="56"/>
      <c r="BM1311" s="56"/>
      <c r="BN1311" s="56"/>
      <c r="BO1311" s="56"/>
      <c r="BP1311" s="56"/>
      <c r="BQ1311" s="56"/>
      <c r="BR1311" s="56"/>
      <c r="BS1311" s="56"/>
      <c r="BT1311" s="56"/>
      <c r="BU1311" s="56"/>
      <c r="BV1311" s="56"/>
    </row>
    <row r="1312" ht="15.75" customHeight="1">
      <c r="A1312" s="92"/>
      <c r="B1312" s="92"/>
      <c r="C1312" s="92"/>
      <c r="D1312" s="92"/>
      <c r="E1312" s="93"/>
      <c r="F1312" s="92"/>
      <c r="G1312" s="92"/>
      <c r="H1312" s="92"/>
      <c r="I1312" s="92"/>
      <c r="J1312" s="92"/>
      <c r="K1312" s="92"/>
      <c r="L1312" s="92"/>
      <c r="M1312" s="93"/>
      <c r="N1312" s="92"/>
      <c r="O1312" s="92"/>
      <c r="P1312" s="11"/>
      <c r="Q1312" s="11"/>
      <c r="R1312" s="92"/>
      <c r="S1312" s="92"/>
      <c r="T1312" s="92"/>
      <c r="U1312" s="92"/>
      <c r="V1312" s="92"/>
      <c r="W1312" s="92"/>
      <c r="X1312" s="94"/>
      <c r="Y1312" s="12"/>
      <c r="Z1312" s="12"/>
      <c r="AA1312" s="14"/>
      <c r="AB1312" s="14"/>
      <c r="AC1312" s="11"/>
      <c r="AD1312" s="11"/>
      <c r="AE1312" s="11"/>
      <c r="AF1312" s="11"/>
      <c r="AG1312" s="11"/>
      <c r="AH1312" s="11"/>
      <c r="AI1312" s="11"/>
      <c r="AJ1312" s="11"/>
      <c r="AK1312" s="11"/>
      <c r="AL1312" s="11"/>
      <c r="AM1312" s="11"/>
      <c r="AN1312" s="11"/>
      <c r="AO1312" s="11"/>
      <c r="AP1312" s="11"/>
      <c r="AQ1312" s="11"/>
      <c r="AR1312" s="11"/>
      <c r="AS1312" s="56"/>
      <c r="AT1312" s="56"/>
      <c r="AU1312" s="56"/>
      <c r="AV1312" s="56"/>
      <c r="AW1312" s="56"/>
      <c r="AX1312" s="56"/>
      <c r="AY1312" s="56"/>
      <c r="AZ1312" s="56"/>
      <c r="BA1312" s="56"/>
      <c r="BB1312" s="56"/>
      <c r="BC1312" s="56"/>
      <c r="BD1312" s="56"/>
      <c r="BE1312" s="56"/>
      <c r="BF1312" s="56"/>
      <c r="BG1312" s="56"/>
      <c r="BH1312" s="56"/>
      <c r="BI1312" s="56"/>
      <c r="BJ1312" s="56"/>
      <c r="BK1312" s="56"/>
      <c r="BL1312" s="56"/>
      <c r="BM1312" s="56"/>
      <c r="BN1312" s="56"/>
      <c r="BO1312" s="56"/>
      <c r="BP1312" s="56"/>
      <c r="BQ1312" s="56"/>
      <c r="BR1312" s="56"/>
      <c r="BS1312" s="56"/>
      <c r="BT1312" s="56"/>
      <c r="BU1312" s="56"/>
      <c r="BV1312" s="56"/>
    </row>
    <row r="1313" ht="15.75" customHeight="1">
      <c r="A1313" s="92"/>
      <c r="B1313" s="92"/>
      <c r="C1313" s="92"/>
      <c r="D1313" s="92"/>
      <c r="E1313" s="93"/>
      <c r="F1313" s="92"/>
      <c r="G1313" s="92"/>
      <c r="H1313" s="92"/>
      <c r="I1313" s="92"/>
      <c r="J1313" s="92"/>
      <c r="K1313" s="92"/>
      <c r="L1313" s="92"/>
      <c r="M1313" s="93"/>
      <c r="N1313" s="92"/>
      <c r="O1313" s="92"/>
      <c r="P1313" s="11"/>
      <c r="Q1313" s="11"/>
      <c r="R1313" s="92"/>
      <c r="S1313" s="92"/>
      <c r="T1313" s="92"/>
      <c r="U1313" s="92"/>
      <c r="V1313" s="92"/>
      <c r="W1313" s="92"/>
      <c r="X1313" s="94"/>
      <c r="Y1313" s="12"/>
      <c r="Z1313" s="12"/>
      <c r="AA1313" s="14"/>
      <c r="AB1313" s="14"/>
      <c r="AC1313" s="11"/>
      <c r="AD1313" s="11"/>
      <c r="AE1313" s="11"/>
      <c r="AF1313" s="11"/>
      <c r="AG1313" s="11"/>
      <c r="AH1313" s="11"/>
      <c r="AI1313" s="11"/>
      <c r="AJ1313" s="11"/>
      <c r="AK1313" s="11"/>
      <c r="AL1313" s="11"/>
      <c r="AM1313" s="11"/>
      <c r="AN1313" s="11"/>
      <c r="AO1313" s="11"/>
      <c r="AP1313" s="11"/>
      <c r="AQ1313" s="11"/>
      <c r="AR1313" s="11"/>
      <c r="AS1313" s="56"/>
      <c r="AT1313" s="56"/>
      <c r="AU1313" s="56"/>
      <c r="AV1313" s="56"/>
      <c r="AW1313" s="56"/>
      <c r="AX1313" s="56"/>
      <c r="AY1313" s="56"/>
      <c r="AZ1313" s="56"/>
      <c r="BA1313" s="56"/>
      <c r="BB1313" s="56"/>
      <c r="BC1313" s="56"/>
      <c r="BD1313" s="56"/>
      <c r="BE1313" s="56"/>
      <c r="BF1313" s="56"/>
      <c r="BG1313" s="56"/>
      <c r="BH1313" s="56"/>
      <c r="BI1313" s="56"/>
      <c r="BJ1313" s="56"/>
      <c r="BK1313" s="56"/>
      <c r="BL1313" s="56"/>
      <c r="BM1313" s="56"/>
      <c r="BN1313" s="56"/>
      <c r="BO1313" s="56"/>
      <c r="BP1313" s="56"/>
      <c r="BQ1313" s="56"/>
      <c r="BR1313" s="56"/>
      <c r="BS1313" s="56"/>
      <c r="BT1313" s="56"/>
      <c r="BU1313" s="56"/>
      <c r="BV1313" s="56"/>
    </row>
    <row r="1314" ht="15.75" customHeight="1">
      <c r="A1314" s="92"/>
      <c r="B1314" s="92"/>
      <c r="C1314" s="92"/>
      <c r="D1314" s="92"/>
      <c r="E1314" s="93"/>
      <c r="F1314" s="92"/>
      <c r="G1314" s="92"/>
      <c r="H1314" s="92"/>
      <c r="I1314" s="92"/>
      <c r="J1314" s="92"/>
      <c r="K1314" s="92"/>
      <c r="L1314" s="92"/>
      <c r="M1314" s="93"/>
      <c r="N1314" s="92"/>
      <c r="O1314" s="92"/>
      <c r="P1314" s="11"/>
      <c r="Q1314" s="11"/>
      <c r="R1314" s="92"/>
      <c r="S1314" s="92"/>
      <c r="T1314" s="92"/>
      <c r="U1314" s="92"/>
      <c r="V1314" s="92"/>
      <c r="W1314" s="92"/>
      <c r="X1314" s="94"/>
      <c r="Y1314" s="12"/>
      <c r="Z1314" s="12"/>
      <c r="AA1314" s="14"/>
      <c r="AB1314" s="14"/>
      <c r="AC1314" s="11"/>
      <c r="AD1314" s="11"/>
      <c r="AE1314" s="11"/>
      <c r="AF1314" s="11"/>
      <c r="AG1314" s="11"/>
      <c r="AH1314" s="11"/>
      <c r="AI1314" s="11"/>
      <c r="AJ1314" s="11"/>
      <c r="AK1314" s="11"/>
      <c r="AL1314" s="11"/>
      <c r="AM1314" s="11"/>
      <c r="AN1314" s="11"/>
      <c r="AO1314" s="11"/>
      <c r="AP1314" s="11"/>
      <c r="AQ1314" s="11"/>
      <c r="AR1314" s="11"/>
      <c r="AS1314" s="56"/>
      <c r="AT1314" s="56"/>
      <c r="AU1314" s="56"/>
      <c r="AV1314" s="56"/>
      <c r="AW1314" s="56"/>
      <c r="AX1314" s="56"/>
      <c r="AY1314" s="56"/>
      <c r="AZ1314" s="56"/>
      <c r="BA1314" s="56"/>
      <c r="BB1314" s="56"/>
      <c r="BC1314" s="56"/>
      <c r="BD1314" s="56"/>
      <c r="BE1314" s="56"/>
      <c r="BF1314" s="56"/>
      <c r="BG1314" s="56"/>
      <c r="BH1314" s="56"/>
      <c r="BI1314" s="56"/>
      <c r="BJ1314" s="56"/>
      <c r="BK1314" s="56"/>
      <c r="BL1314" s="56"/>
      <c r="BM1314" s="56"/>
      <c r="BN1314" s="56"/>
      <c r="BO1314" s="56"/>
      <c r="BP1314" s="56"/>
      <c r="BQ1314" s="56"/>
      <c r="BR1314" s="56"/>
      <c r="BS1314" s="56"/>
      <c r="BT1314" s="56"/>
      <c r="BU1314" s="56"/>
      <c r="BV1314" s="56"/>
    </row>
    <row r="1315" ht="15.75" customHeight="1">
      <c r="A1315" s="92"/>
      <c r="B1315" s="92"/>
      <c r="C1315" s="92"/>
      <c r="D1315" s="92"/>
      <c r="E1315" s="93"/>
      <c r="F1315" s="92"/>
      <c r="G1315" s="92"/>
      <c r="H1315" s="92"/>
      <c r="I1315" s="92"/>
      <c r="J1315" s="92"/>
      <c r="K1315" s="92"/>
      <c r="L1315" s="92"/>
      <c r="M1315" s="93"/>
      <c r="N1315" s="92"/>
      <c r="O1315" s="92"/>
      <c r="P1315" s="11"/>
      <c r="Q1315" s="11"/>
      <c r="R1315" s="92"/>
      <c r="S1315" s="92"/>
      <c r="T1315" s="92"/>
      <c r="U1315" s="92"/>
      <c r="V1315" s="92"/>
      <c r="W1315" s="92"/>
      <c r="X1315" s="94"/>
      <c r="Y1315" s="12"/>
      <c r="Z1315" s="12"/>
      <c r="AA1315" s="14"/>
      <c r="AB1315" s="14"/>
      <c r="AC1315" s="11"/>
      <c r="AD1315" s="11"/>
      <c r="AE1315" s="11"/>
      <c r="AF1315" s="11"/>
      <c r="AG1315" s="11"/>
      <c r="AH1315" s="11"/>
      <c r="AI1315" s="11"/>
      <c r="AJ1315" s="11"/>
      <c r="AK1315" s="11"/>
      <c r="AL1315" s="11"/>
      <c r="AM1315" s="11"/>
      <c r="AN1315" s="11"/>
      <c r="AO1315" s="11"/>
      <c r="AP1315" s="11"/>
      <c r="AQ1315" s="11"/>
      <c r="AR1315" s="11"/>
      <c r="AS1315" s="56"/>
      <c r="AT1315" s="56"/>
      <c r="AU1315" s="56"/>
      <c r="AV1315" s="56"/>
      <c r="AW1315" s="56"/>
      <c r="AX1315" s="56"/>
      <c r="AY1315" s="56"/>
      <c r="AZ1315" s="56"/>
      <c r="BA1315" s="56"/>
      <c r="BB1315" s="56"/>
      <c r="BC1315" s="56"/>
      <c r="BD1315" s="56"/>
      <c r="BE1315" s="56"/>
      <c r="BF1315" s="56"/>
      <c r="BG1315" s="56"/>
      <c r="BH1315" s="56"/>
      <c r="BI1315" s="56"/>
      <c r="BJ1315" s="56"/>
      <c r="BK1315" s="56"/>
      <c r="BL1315" s="56"/>
      <c r="BM1315" s="56"/>
      <c r="BN1315" s="56"/>
      <c r="BO1315" s="56"/>
      <c r="BP1315" s="56"/>
      <c r="BQ1315" s="56"/>
      <c r="BR1315" s="56"/>
      <c r="BS1315" s="56"/>
      <c r="BT1315" s="56"/>
      <c r="BU1315" s="56"/>
      <c r="BV1315" s="56"/>
    </row>
    <row r="1316" ht="15.75" customHeight="1">
      <c r="A1316" s="92"/>
      <c r="B1316" s="92"/>
      <c r="C1316" s="92"/>
      <c r="D1316" s="92"/>
      <c r="E1316" s="93"/>
      <c r="F1316" s="92"/>
      <c r="G1316" s="92"/>
      <c r="H1316" s="92"/>
      <c r="I1316" s="92"/>
      <c r="J1316" s="92"/>
      <c r="K1316" s="92"/>
      <c r="L1316" s="92"/>
      <c r="M1316" s="93"/>
      <c r="N1316" s="92"/>
      <c r="O1316" s="92"/>
      <c r="P1316" s="11"/>
      <c r="Q1316" s="11"/>
      <c r="R1316" s="92"/>
      <c r="S1316" s="92"/>
      <c r="T1316" s="92"/>
      <c r="U1316" s="92"/>
      <c r="V1316" s="92"/>
      <c r="W1316" s="92"/>
      <c r="X1316" s="94"/>
      <c r="Y1316" s="12"/>
      <c r="Z1316" s="12"/>
      <c r="AA1316" s="14"/>
      <c r="AB1316" s="14"/>
      <c r="AC1316" s="11"/>
      <c r="AD1316" s="11"/>
      <c r="AE1316" s="11"/>
      <c r="AF1316" s="11"/>
      <c r="AG1316" s="11"/>
      <c r="AH1316" s="11"/>
      <c r="AI1316" s="11"/>
      <c r="AJ1316" s="11"/>
      <c r="AK1316" s="11"/>
      <c r="AL1316" s="11"/>
      <c r="AM1316" s="11"/>
      <c r="AN1316" s="11"/>
      <c r="AO1316" s="11"/>
      <c r="AP1316" s="11"/>
      <c r="AQ1316" s="11"/>
      <c r="AR1316" s="11"/>
      <c r="AS1316" s="56"/>
      <c r="AT1316" s="56"/>
      <c r="AU1316" s="56"/>
      <c r="AV1316" s="56"/>
      <c r="AW1316" s="56"/>
      <c r="AX1316" s="56"/>
      <c r="AY1316" s="56"/>
      <c r="AZ1316" s="56"/>
      <c r="BA1316" s="56"/>
      <c r="BB1316" s="56"/>
      <c r="BC1316" s="56"/>
      <c r="BD1316" s="56"/>
      <c r="BE1316" s="56"/>
      <c r="BF1316" s="56"/>
      <c r="BG1316" s="56"/>
      <c r="BH1316" s="56"/>
      <c r="BI1316" s="56"/>
      <c r="BJ1316" s="56"/>
      <c r="BK1316" s="56"/>
      <c r="BL1316" s="56"/>
      <c r="BM1316" s="56"/>
      <c r="BN1316" s="56"/>
      <c r="BO1316" s="56"/>
      <c r="BP1316" s="56"/>
      <c r="BQ1316" s="56"/>
      <c r="BR1316" s="56"/>
      <c r="BS1316" s="56"/>
      <c r="BT1316" s="56"/>
      <c r="BU1316" s="56"/>
      <c r="BV1316" s="56"/>
    </row>
    <row r="1317" ht="15.75" customHeight="1">
      <c r="A1317" s="92"/>
      <c r="B1317" s="92"/>
      <c r="C1317" s="92"/>
      <c r="D1317" s="92"/>
      <c r="E1317" s="93"/>
      <c r="F1317" s="92"/>
      <c r="G1317" s="92"/>
      <c r="H1317" s="92"/>
      <c r="I1317" s="92"/>
      <c r="J1317" s="92"/>
      <c r="K1317" s="92"/>
      <c r="L1317" s="92"/>
      <c r="M1317" s="93"/>
      <c r="N1317" s="92"/>
      <c r="O1317" s="92"/>
      <c r="P1317" s="11"/>
      <c r="Q1317" s="11"/>
      <c r="R1317" s="92"/>
      <c r="S1317" s="92"/>
      <c r="T1317" s="92"/>
      <c r="U1317" s="92"/>
      <c r="V1317" s="92"/>
      <c r="W1317" s="92"/>
      <c r="X1317" s="94"/>
      <c r="Y1317" s="12"/>
      <c r="Z1317" s="12"/>
      <c r="AA1317" s="14"/>
      <c r="AB1317" s="14"/>
      <c r="AC1317" s="11"/>
      <c r="AD1317" s="11"/>
      <c r="AE1317" s="11"/>
      <c r="AF1317" s="11"/>
      <c r="AG1317" s="11"/>
      <c r="AH1317" s="11"/>
      <c r="AI1317" s="11"/>
      <c r="AJ1317" s="11"/>
      <c r="AK1317" s="11"/>
      <c r="AL1317" s="11"/>
      <c r="AM1317" s="11"/>
      <c r="AN1317" s="11"/>
      <c r="AO1317" s="11"/>
      <c r="AP1317" s="11"/>
      <c r="AQ1317" s="11"/>
      <c r="AR1317" s="11"/>
      <c r="AS1317" s="56"/>
      <c r="AT1317" s="56"/>
      <c r="AU1317" s="56"/>
      <c r="AV1317" s="56"/>
      <c r="AW1317" s="56"/>
      <c r="AX1317" s="56"/>
      <c r="AY1317" s="56"/>
      <c r="AZ1317" s="56"/>
      <c r="BA1317" s="56"/>
      <c r="BB1317" s="56"/>
      <c r="BC1317" s="56"/>
      <c r="BD1317" s="56"/>
      <c r="BE1317" s="56"/>
      <c r="BF1317" s="56"/>
      <c r="BG1317" s="56"/>
      <c r="BH1317" s="56"/>
      <c r="BI1317" s="56"/>
      <c r="BJ1317" s="56"/>
      <c r="BK1317" s="56"/>
      <c r="BL1317" s="56"/>
      <c r="BM1317" s="56"/>
      <c r="BN1317" s="56"/>
      <c r="BO1317" s="56"/>
      <c r="BP1317" s="56"/>
      <c r="BQ1317" s="56"/>
      <c r="BR1317" s="56"/>
      <c r="BS1317" s="56"/>
      <c r="BT1317" s="56"/>
      <c r="BU1317" s="56"/>
      <c r="BV1317" s="56"/>
    </row>
    <row r="1318" ht="15.75" customHeight="1">
      <c r="A1318" s="92"/>
      <c r="B1318" s="92"/>
      <c r="C1318" s="92"/>
      <c r="D1318" s="92"/>
      <c r="E1318" s="93"/>
      <c r="F1318" s="92"/>
      <c r="G1318" s="92"/>
      <c r="H1318" s="92"/>
      <c r="I1318" s="92"/>
      <c r="J1318" s="92"/>
      <c r="K1318" s="92"/>
      <c r="L1318" s="92"/>
      <c r="M1318" s="93"/>
      <c r="N1318" s="92"/>
      <c r="O1318" s="92"/>
      <c r="P1318" s="11"/>
      <c r="Q1318" s="11"/>
      <c r="R1318" s="92"/>
      <c r="S1318" s="92"/>
      <c r="T1318" s="92"/>
      <c r="U1318" s="92"/>
      <c r="V1318" s="92"/>
      <c r="W1318" s="92"/>
      <c r="X1318" s="94"/>
      <c r="Y1318" s="12"/>
      <c r="Z1318" s="12"/>
      <c r="AA1318" s="14"/>
      <c r="AB1318" s="14"/>
      <c r="AC1318" s="11"/>
      <c r="AD1318" s="11"/>
      <c r="AE1318" s="11"/>
      <c r="AF1318" s="11"/>
      <c r="AG1318" s="11"/>
      <c r="AH1318" s="11"/>
      <c r="AI1318" s="11"/>
      <c r="AJ1318" s="11"/>
      <c r="AK1318" s="11"/>
      <c r="AL1318" s="11"/>
      <c r="AM1318" s="11"/>
      <c r="AN1318" s="11"/>
      <c r="AO1318" s="11"/>
      <c r="AP1318" s="11"/>
      <c r="AQ1318" s="11"/>
      <c r="AR1318" s="11"/>
      <c r="AS1318" s="56"/>
      <c r="AT1318" s="56"/>
      <c r="AU1318" s="56"/>
      <c r="AV1318" s="56"/>
      <c r="AW1318" s="56"/>
      <c r="AX1318" s="56"/>
      <c r="AY1318" s="56"/>
      <c r="AZ1318" s="56"/>
      <c r="BA1318" s="56"/>
      <c r="BB1318" s="56"/>
      <c r="BC1318" s="56"/>
      <c r="BD1318" s="56"/>
      <c r="BE1318" s="56"/>
      <c r="BF1318" s="56"/>
      <c r="BG1318" s="56"/>
      <c r="BH1318" s="56"/>
      <c r="BI1318" s="56"/>
      <c r="BJ1318" s="56"/>
      <c r="BK1318" s="56"/>
      <c r="BL1318" s="56"/>
      <c r="BM1318" s="56"/>
      <c r="BN1318" s="56"/>
      <c r="BO1318" s="56"/>
      <c r="BP1318" s="56"/>
      <c r="BQ1318" s="56"/>
      <c r="BR1318" s="56"/>
      <c r="BS1318" s="56"/>
      <c r="BT1318" s="56"/>
      <c r="BU1318" s="56"/>
      <c r="BV1318" s="56"/>
    </row>
    <row r="1319" ht="15.75" customHeight="1">
      <c r="A1319" s="92"/>
      <c r="B1319" s="92"/>
      <c r="C1319" s="92"/>
      <c r="D1319" s="92"/>
      <c r="E1319" s="93"/>
      <c r="F1319" s="92"/>
      <c r="G1319" s="92"/>
      <c r="H1319" s="92"/>
      <c r="I1319" s="92"/>
      <c r="J1319" s="92"/>
      <c r="K1319" s="92"/>
      <c r="L1319" s="92"/>
      <c r="M1319" s="93"/>
      <c r="N1319" s="92"/>
      <c r="O1319" s="92"/>
      <c r="P1319" s="11"/>
      <c r="Q1319" s="11"/>
      <c r="R1319" s="92"/>
      <c r="S1319" s="92"/>
      <c r="T1319" s="92"/>
      <c r="U1319" s="92"/>
      <c r="V1319" s="92"/>
      <c r="W1319" s="92"/>
      <c r="X1319" s="94"/>
      <c r="Y1319" s="12"/>
      <c r="Z1319" s="12"/>
      <c r="AA1319" s="14"/>
      <c r="AB1319" s="14"/>
      <c r="AC1319" s="11"/>
      <c r="AD1319" s="11"/>
      <c r="AE1319" s="11"/>
      <c r="AF1319" s="11"/>
      <c r="AG1319" s="11"/>
      <c r="AH1319" s="11"/>
      <c r="AI1319" s="11"/>
      <c r="AJ1319" s="11"/>
      <c r="AK1319" s="11"/>
      <c r="AL1319" s="11"/>
      <c r="AM1319" s="11"/>
      <c r="AN1319" s="11"/>
      <c r="AO1319" s="11"/>
      <c r="AP1319" s="11"/>
      <c r="AQ1319" s="11"/>
      <c r="AR1319" s="11"/>
      <c r="AS1319" s="56"/>
      <c r="AT1319" s="56"/>
      <c r="AU1319" s="56"/>
      <c r="AV1319" s="56"/>
      <c r="AW1319" s="56"/>
      <c r="AX1319" s="56"/>
      <c r="AY1319" s="56"/>
      <c r="AZ1319" s="56"/>
      <c r="BA1319" s="56"/>
      <c r="BB1319" s="56"/>
      <c r="BC1319" s="56"/>
      <c r="BD1319" s="56"/>
      <c r="BE1319" s="56"/>
      <c r="BF1319" s="56"/>
      <c r="BG1319" s="56"/>
      <c r="BH1319" s="56"/>
      <c r="BI1319" s="56"/>
      <c r="BJ1319" s="56"/>
      <c r="BK1319" s="56"/>
      <c r="BL1319" s="56"/>
      <c r="BM1319" s="56"/>
      <c r="BN1319" s="56"/>
      <c r="BO1319" s="56"/>
      <c r="BP1319" s="56"/>
      <c r="BQ1319" s="56"/>
      <c r="BR1319" s="56"/>
      <c r="BS1319" s="56"/>
      <c r="BT1319" s="56"/>
      <c r="BU1319" s="56"/>
      <c r="BV1319" s="56"/>
    </row>
    <row r="1320" ht="15.75" customHeight="1">
      <c r="A1320" s="92"/>
      <c r="B1320" s="92"/>
      <c r="C1320" s="92"/>
      <c r="D1320" s="92"/>
      <c r="E1320" s="93"/>
      <c r="F1320" s="92"/>
      <c r="G1320" s="92"/>
      <c r="H1320" s="92"/>
      <c r="I1320" s="92"/>
      <c r="J1320" s="92"/>
      <c r="K1320" s="92"/>
      <c r="L1320" s="92"/>
      <c r="M1320" s="93"/>
      <c r="N1320" s="92"/>
      <c r="O1320" s="92"/>
      <c r="P1320" s="11"/>
      <c r="Q1320" s="11"/>
      <c r="R1320" s="92"/>
      <c r="S1320" s="92"/>
      <c r="T1320" s="92"/>
      <c r="U1320" s="92"/>
      <c r="V1320" s="92"/>
      <c r="W1320" s="92"/>
      <c r="X1320" s="94"/>
      <c r="Y1320" s="12"/>
      <c r="Z1320" s="12"/>
      <c r="AA1320" s="14"/>
      <c r="AB1320" s="14"/>
      <c r="AC1320" s="11"/>
      <c r="AD1320" s="11"/>
      <c r="AE1320" s="11"/>
      <c r="AF1320" s="11"/>
      <c r="AG1320" s="11"/>
      <c r="AH1320" s="11"/>
      <c r="AI1320" s="11"/>
      <c r="AJ1320" s="11"/>
      <c r="AK1320" s="11"/>
      <c r="AL1320" s="11"/>
      <c r="AM1320" s="11"/>
      <c r="AN1320" s="11"/>
      <c r="AO1320" s="11"/>
      <c r="AP1320" s="11"/>
      <c r="AQ1320" s="11"/>
      <c r="AR1320" s="11"/>
      <c r="AS1320" s="56"/>
      <c r="AT1320" s="56"/>
      <c r="AU1320" s="56"/>
      <c r="AV1320" s="56"/>
      <c r="AW1320" s="56"/>
      <c r="AX1320" s="56"/>
      <c r="AY1320" s="56"/>
      <c r="AZ1320" s="56"/>
      <c r="BA1320" s="56"/>
      <c r="BB1320" s="56"/>
      <c r="BC1320" s="56"/>
      <c r="BD1320" s="56"/>
      <c r="BE1320" s="56"/>
      <c r="BF1320" s="56"/>
      <c r="BG1320" s="56"/>
      <c r="BH1320" s="56"/>
      <c r="BI1320" s="56"/>
      <c r="BJ1320" s="56"/>
      <c r="BK1320" s="56"/>
      <c r="BL1320" s="56"/>
      <c r="BM1320" s="56"/>
      <c r="BN1320" s="56"/>
      <c r="BO1320" s="56"/>
      <c r="BP1320" s="56"/>
      <c r="BQ1320" s="56"/>
      <c r="BR1320" s="56"/>
      <c r="BS1320" s="56"/>
      <c r="BT1320" s="56"/>
      <c r="BU1320" s="56"/>
      <c r="BV1320" s="56"/>
    </row>
    <row r="1321" ht="15.75" customHeight="1">
      <c r="A1321" s="92"/>
      <c r="B1321" s="92"/>
      <c r="C1321" s="92"/>
      <c r="D1321" s="92"/>
      <c r="E1321" s="93"/>
      <c r="F1321" s="92"/>
      <c r="G1321" s="92"/>
      <c r="H1321" s="92"/>
      <c r="I1321" s="92"/>
      <c r="J1321" s="92"/>
      <c r="K1321" s="92"/>
      <c r="L1321" s="92"/>
      <c r="M1321" s="93"/>
      <c r="N1321" s="92"/>
      <c r="O1321" s="92"/>
      <c r="P1321" s="11"/>
      <c r="Q1321" s="11"/>
      <c r="R1321" s="92"/>
      <c r="S1321" s="92"/>
      <c r="T1321" s="92"/>
      <c r="U1321" s="92"/>
      <c r="V1321" s="92"/>
      <c r="W1321" s="92"/>
      <c r="X1321" s="94"/>
      <c r="Y1321" s="12"/>
      <c r="Z1321" s="12"/>
      <c r="AA1321" s="14"/>
      <c r="AB1321" s="14"/>
      <c r="AC1321" s="11"/>
      <c r="AD1321" s="11"/>
      <c r="AE1321" s="11"/>
      <c r="AF1321" s="11"/>
      <c r="AG1321" s="11"/>
      <c r="AH1321" s="11"/>
      <c r="AI1321" s="11"/>
      <c r="AJ1321" s="11"/>
      <c r="AK1321" s="11"/>
      <c r="AL1321" s="11"/>
      <c r="AM1321" s="11"/>
      <c r="AN1321" s="11"/>
      <c r="AO1321" s="11"/>
      <c r="AP1321" s="11"/>
      <c r="AQ1321" s="11"/>
      <c r="AR1321" s="11"/>
      <c r="AS1321" s="56"/>
      <c r="AT1321" s="56"/>
      <c r="AU1321" s="56"/>
      <c r="AV1321" s="56"/>
      <c r="AW1321" s="56"/>
      <c r="AX1321" s="56"/>
      <c r="AY1321" s="56"/>
      <c r="AZ1321" s="56"/>
      <c r="BA1321" s="56"/>
      <c r="BB1321" s="56"/>
      <c r="BC1321" s="56"/>
      <c r="BD1321" s="56"/>
      <c r="BE1321" s="56"/>
      <c r="BF1321" s="56"/>
      <c r="BG1321" s="56"/>
      <c r="BH1321" s="56"/>
      <c r="BI1321" s="56"/>
      <c r="BJ1321" s="56"/>
      <c r="BK1321" s="56"/>
      <c r="BL1321" s="56"/>
      <c r="BM1321" s="56"/>
      <c r="BN1321" s="56"/>
      <c r="BO1321" s="56"/>
      <c r="BP1321" s="56"/>
      <c r="BQ1321" s="56"/>
      <c r="BR1321" s="56"/>
      <c r="BS1321" s="56"/>
      <c r="BT1321" s="56"/>
      <c r="BU1321" s="56"/>
      <c r="BV1321" s="56"/>
    </row>
    <row r="1322" ht="15.75" customHeight="1">
      <c r="A1322" s="92"/>
      <c r="B1322" s="92"/>
      <c r="C1322" s="92"/>
      <c r="D1322" s="92"/>
      <c r="E1322" s="93"/>
      <c r="F1322" s="92"/>
      <c r="G1322" s="92"/>
      <c r="H1322" s="92"/>
      <c r="I1322" s="92"/>
      <c r="J1322" s="92"/>
      <c r="K1322" s="92"/>
      <c r="L1322" s="92"/>
      <c r="M1322" s="93"/>
      <c r="N1322" s="92"/>
      <c r="O1322" s="92"/>
      <c r="P1322" s="11"/>
      <c r="Q1322" s="11"/>
      <c r="R1322" s="92"/>
      <c r="S1322" s="92"/>
      <c r="T1322" s="92"/>
      <c r="U1322" s="92"/>
      <c r="V1322" s="92"/>
      <c r="W1322" s="92"/>
      <c r="X1322" s="94"/>
      <c r="Y1322" s="12"/>
      <c r="Z1322" s="12"/>
      <c r="AA1322" s="14"/>
      <c r="AB1322" s="14"/>
      <c r="AC1322" s="11"/>
      <c r="AD1322" s="11"/>
      <c r="AE1322" s="11"/>
      <c r="AF1322" s="11"/>
      <c r="AG1322" s="11"/>
      <c r="AH1322" s="11"/>
      <c r="AI1322" s="11"/>
      <c r="AJ1322" s="11"/>
      <c r="AK1322" s="11"/>
      <c r="AL1322" s="11"/>
      <c r="AM1322" s="11"/>
      <c r="AN1322" s="11"/>
      <c r="AO1322" s="11"/>
      <c r="AP1322" s="11"/>
      <c r="AQ1322" s="11"/>
      <c r="AR1322" s="11"/>
      <c r="AS1322" s="56"/>
      <c r="AT1322" s="56"/>
      <c r="AU1322" s="56"/>
      <c r="AV1322" s="56"/>
      <c r="AW1322" s="56"/>
      <c r="AX1322" s="56"/>
      <c r="AY1322" s="56"/>
      <c r="AZ1322" s="56"/>
      <c r="BA1322" s="56"/>
      <c r="BB1322" s="56"/>
      <c r="BC1322" s="56"/>
      <c r="BD1322" s="56"/>
      <c r="BE1322" s="56"/>
      <c r="BF1322" s="56"/>
      <c r="BG1322" s="56"/>
      <c r="BH1322" s="56"/>
      <c r="BI1322" s="56"/>
      <c r="BJ1322" s="56"/>
      <c r="BK1322" s="56"/>
      <c r="BL1322" s="56"/>
      <c r="BM1322" s="56"/>
      <c r="BN1322" s="56"/>
      <c r="BO1322" s="56"/>
      <c r="BP1322" s="56"/>
      <c r="BQ1322" s="56"/>
      <c r="BR1322" s="56"/>
      <c r="BS1322" s="56"/>
      <c r="BT1322" s="56"/>
      <c r="BU1322" s="56"/>
      <c r="BV1322" s="56"/>
    </row>
    <row r="1323" ht="15.75" customHeight="1">
      <c r="A1323" s="92"/>
      <c r="B1323" s="92"/>
      <c r="C1323" s="92"/>
      <c r="D1323" s="92"/>
      <c r="E1323" s="93"/>
      <c r="F1323" s="92"/>
      <c r="G1323" s="92"/>
      <c r="H1323" s="92"/>
      <c r="I1323" s="92"/>
      <c r="J1323" s="92"/>
      <c r="K1323" s="92"/>
      <c r="L1323" s="92"/>
      <c r="M1323" s="93"/>
      <c r="N1323" s="92"/>
      <c r="O1323" s="92"/>
      <c r="P1323" s="11"/>
      <c r="Q1323" s="11"/>
      <c r="R1323" s="92"/>
      <c r="S1323" s="92"/>
      <c r="T1323" s="92"/>
      <c r="U1323" s="92"/>
      <c r="V1323" s="92"/>
      <c r="W1323" s="92"/>
      <c r="X1323" s="94"/>
      <c r="Y1323" s="12"/>
      <c r="Z1323" s="12"/>
      <c r="AA1323" s="14"/>
      <c r="AB1323" s="14"/>
      <c r="AC1323" s="11"/>
      <c r="AD1323" s="11"/>
      <c r="AE1323" s="11"/>
      <c r="AF1323" s="11"/>
      <c r="AG1323" s="11"/>
      <c r="AH1323" s="11"/>
      <c r="AI1323" s="11"/>
      <c r="AJ1323" s="11"/>
      <c r="AK1323" s="11"/>
      <c r="AL1323" s="11"/>
      <c r="AM1323" s="11"/>
      <c r="AN1323" s="11"/>
      <c r="AO1323" s="11"/>
      <c r="AP1323" s="11"/>
      <c r="AQ1323" s="11"/>
      <c r="AR1323" s="11"/>
      <c r="AS1323" s="56"/>
      <c r="AT1323" s="56"/>
      <c r="AU1323" s="56"/>
      <c r="AV1323" s="56"/>
      <c r="AW1323" s="56"/>
      <c r="AX1323" s="56"/>
      <c r="AY1323" s="56"/>
      <c r="AZ1323" s="56"/>
      <c r="BA1323" s="56"/>
      <c r="BB1323" s="56"/>
      <c r="BC1323" s="56"/>
      <c r="BD1323" s="56"/>
      <c r="BE1323" s="56"/>
      <c r="BF1323" s="56"/>
      <c r="BG1323" s="56"/>
      <c r="BH1323" s="56"/>
      <c r="BI1323" s="56"/>
      <c r="BJ1323" s="56"/>
      <c r="BK1323" s="56"/>
      <c r="BL1323" s="56"/>
      <c r="BM1323" s="56"/>
      <c r="BN1323" s="56"/>
      <c r="BO1323" s="56"/>
      <c r="BP1323" s="56"/>
      <c r="BQ1323" s="56"/>
      <c r="BR1323" s="56"/>
      <c r="BS1323" s="56"/>
      <c r="BT1323" s="56"/>
      <c r="BU1323" s="56"/>
      <c r="BV1323" s="56"/>
    </row>
    <row r="1324" ht="15.75" customHeight="1">
      <c r="A1324" s="92"/>
      <c r="B1324" s="92"/>
      <c r="C1324" s="92"/>
      <c r="D1324" s="92"/>
      <c r="E1324" s="93"/>
      <c r="F1324" s="92"/>
      <c r="G1324" s="92"/>
      <c r="H1324" s="92"/>
      <c r="I1324" s="92"/>
      <c r="J1324" s="92"/>
      <c r="K1324" s="92"/>
      <c r="L1324" s="92"/>
      <c r="M1324" s="93"/>
      <c r="N1324" s="92"/>
      <c r="O1324" s="92"/>
      <c r="P1324" s="11"/>
      <c r="Q1324" s="11"/>
      <c r="R1324" s="92"/>
      <c r="S1324" s="92"/>
      <c r="T1324" s="92"/>
      <c r="U1324" s="92"/>
      <c r="V1324" s="92"/>
      <c r="W1324" s="92"/>
      <c r="X1324" s="94"/>
      <c r="Y1324" s="12"/>
      <c r="Z1324" s="12"/>
      <c r="AA1324" s="14"/>
      <c r="AB1324" s="14"/>
      <c r="AC1324" s="11"/>
      <c r="AD1324" s="11"/>
      <c r="AE1324" s="11"/>
      <c r="AF1324" s="11"/>
      <c r="AG1324" s="11"/>
      <c r="AH1324" s="11"/>
      <c r="AI1324" s="11"/>
      <c r="AJ1324" s="11"/>
      <c r="AK1324" s="11"/>
      <c r="AL1324" s="11"/>
      <c r="AM1324" s="11"/>
      <c r="AN1324" s="11"/>
      <c r="AO1324" s="11"/>
      <c r="AP1324" s="11"/>
      <c r="AQ1324" s="11"/>
      <c r="AR1324" s="11"/>
      <c r="AS1324" s="56"/>
      <c r="AT1324" s="56"/>
      <c r="AU1324" s="56"/>
      <c r="AV1324" s="56"/>
      <c r="AW1324" s="56"/>
      <c r="AX1324" s="56"/>
      <c r="AY1324" s="56"/>
      <c r="AZ1324" s="56"/>
      <c r="BA1324" s="56"/>
      <c r="BB1324" s="56"/>
      <c r="BC1324" s="56"/>
      <c r="BD1324" s="56"/>
      <c r="BE1324" s="56"/>
      <c r="BF1324" s="56"/>
      <c r="BG1324" s="56"/>
      <c r="BH1324" s="56"/>
      <c r="BI1324" s="56"/>
      <c r="BJ1324" s="56"/>
      <c r="BK1324" s="56"/>
      <c r="BL1324" s="56"/>
      <c r="BM1324" s="56"/>
      <c r="BN1324" s="56"/>
      <c r="BO1324" s="56"/>
      <c r="BP1324" s="56"/>
      <c r="BQ1324" s="56"/>
      <c r="BR1324" s="56"/>
      <c r="BS1324" s="56"/>
      <c r="BT1324" s="56"/>
      <c r="BU1324" s="56"/>
      <c r="BV1324" s="56"/>
    </row>
    <row r="1325" ht="15.75" customHeight="1">
      <c r="A1325" s="92"/>
      <c r="B1325" s="92"/>
      <c r="C1325" s="92"/>
      <c r="D1325" s="92"/>
      <c r="E1325" s="93"/>
      <c r="F1325" s="92"/>
      <c r="G1325" s="92"/>
      <c r="H1325" s="92"/>
      <c r="I1325" s="92"/>
      <c r="J1325" s="92"/>
      <c r="K1325" s="92"/>
      <c r="L1325" s="92"/>
      <c r="M1325" s="93"/>
      <c r="N1325" s="92"/>
      <c r="O1325" s="92"/>
      <c r="P1325" s="11"/>
      <c r="Q1325" s="11"/>
      <c r="R1325" s="92"/>
      <c r="S1325" s="92"/>
      <c r="T1325" s="92"/>
      <c r="U1325" s="92"/>
      <c r="V1325" s="92"/>
      <c r="W1325" s="92"/>
      <c r="X1325" s="94"/>
      <c r="Y1325" s="12"/>
      <c r="Z1325" s="12"/>
      <c r="AA1325" s="14"/>
      <c r="AB1325" s="14"/>
      <c r="AC1325" s="11"/>
      <c r="AD1325" s="11"/>
      <c r="AE1325" s="11"/>
      <c r="AF1325" s="11"/>
      <c r="AG1325" s="11"/>
      <c r="AH1325" s="11"/>
      <c r="AI1325" s="11"/>
      <c r="AJ1325" s="11"/>
      <c r="AK1325" s="11"/>
      <c r="AL1325" s="11"/>
      <c r="AM1325" s="11"/>
      <c r="AN1325" s="11"/>
      <c r="AO1325" s="11"/>
      <c r="AP1325" s="11"/>
      <c r="AQ1325" s="11"/>
      <c r="AR1325" s="11"/>
      <c r="AS1325" s="56"/>
      <c r="AT1325" s="56"/>
      <c r="AU1325" s="56"/>
      <c r="AV1325" s="56"/>
      <c r="AW1325" s="56"/>
      <c r="AX1325" s="56"/>
      <c r="AY1325" s="56"/>
      <c r="AZ1325" s="56"/>
      <c r="BA1325" s="56"/>
      <c r="BB1325" s="56"/>
      <c r="BC1325" s="56"/>
      <c r="BD1325" s="56"/>
      <c r="BE1325" s="56"/>
      <c r="BF1325" s="56"/>
      <c r="BG1325" s="56"/>
      <c r="BH1325" s="56"/>
      <c r="BI1325" s="56"/>
      <c r="BJ1325" s="56"/>
      <c r="BK1325" s="56"/>
      <c r="BL1325" s="56"/>
      <c r="BM1325" s="56"/>
      <c r="BN1325" s="56"/>
      <c r="BO1325" s="56"/>
      <c r="BP1325" s="56"/>
      <c r="BQ1325" s="56"/>
      <c r="BR1325" s="56"/>
      <c r="BS1325" s="56"/>
      <c r="BT1325" s="56"/>
      <c r="BU1325" s="56"/>
      <c r="BV1325" s="56"/>
    </row>
    <row r="1326" ht="15.75" customHeight="1">
      <c r="A1326" s="92"/>
      <c r="B1326" s="92"/>
      <c r="C1326" s="92"/>
      <c r="D1326" s="92"/>
      <c r="E1326" s="93"/>
      <c r="F1326" s="92"/>
      <c r="G1326" s="92"/>
      <c r="H1326" s="92"/>
      <c r="I1326" s="92"/>
      <c r="J1326" s="92"/>
      <c r="K1326" s="92"/>
      <c r="L1326" s="92"/>
      <c r="M1326" s="93"/>
      <c r="N1326" s="92"/>
      <c r="O1326" s="92"/>
      <c r="P1326" s="11"/>
      <c r="Q1326" s="11"/>
      <c r="R1326" s="92"/>
      <c r="S1326" s="92"/>
      <c r="T1326" s="92"/>
      <c r="U1326" s="92"/>
      <c r="V1326" s="92"/>
      <c r="W1326" s="92"/>
      <c r="X1326" s="94"/>
      <c r="Y1326" s="12"/>
      <c r="Z1326" s="12"/>
      <c r="AA1326" s="14"/>
      <c r="AB1326" s="14"/>
      <c r="AC1326" s="11"/>
      <c r="AD1326" s="11"/>
      <c r="AE1326" s="11"/>
      <c r="AF1326" s="11"/>
      <c r="AG1326" s="11"/>
      <c r="AH1326" s="11"/>
      <c r="AI1326" s="11"/>
      <c r="AJ1326" s="11"/>
      <c r="AK1326" s="11"/>
      <c r="AL1326" s="11"/>
      <c r="AM1326" s="11"/>
      <c r="AN1326" s="11"/>
      <c r="AO1326" s="11"/>
      <c r="AP1326" s="11"/>
      <c r="AQ1326" s="11"/>
      <c r="AR1326" s="11"/>
      <c r="AS1326" s="56"/>
      <c r="AT1326" s="56"/>
      <c r="AU1326" s="56"/>
      <c r="AV1326" s="56"/>
      <c r="AW1326" s="56"/>
      <c r="AX1326" s="56"/>
      <c r="AY1326" s="56"/>
      <c r="AZ1326" s="56"/>
      <c r="BA1326" s="56"/>
      <c r="BB1326" s="56"/>
      <c r="BC1326" s="56"/>
      <c r="BD1326" s="56"/>
      <c r="BE1326" s="56"/>
      <c r="BF1326" s="56"/>
      <c r="BG1326" s="56"/>
      <c r="BH1326" s="56"/>
      <c r="BI1326" s="56"/>
      <c r="BJ1326" s="56"/>
      <c r="BK1326" s="56"/>
      <c r="BL1326" s="56"/>
      <c r="BM1326" s="56"/>
      <c r="BN1326" s="56"/>
      <c r="BO1326" s="56"/>
      <c r="BP1326" s="56"/>
      <c r="BQ1326" s="56"/>
      <c r="BR1326" s="56"/>
      <c r="BS1326" s="56"/>
      <c r="BT1326" s="56"/>
      <c r="BU1326" s="56"/>
      <c r="BV1326" s="56"/>
    </row>
    <row r="1327" ht="15.75" customHeight="1">
      <c r="A1327" s="92"/>
      <c r="B1327" s="92"/>
      <c r="C1327" s="92"/>
      <c r="D1327" s="92"/>
      <c r="E1327" s="93"/>
      <c r="F1327" s="92"/>
      <c r="G1327" s="92"/>
      <c r="H1327" s="92"/>
      <c r="I1327" s="92"/>
      <c r="J1327" s="92"/>
      <c r="K1327" s="92"/>
      <c r="L1327" s="92"/>
      <c r="M1327" s="93"/>
      <c r="N1327" s="92"/>
      <c r="O1327" s="92"/>
      <c r="P1327" s="11"/>
      <c r="Q1327" s="11"/>
      <c r="R1327" s="92"/>
      <c r="S1327" s="92"/>
      <c r="T1327" s="92"/>
      <c r="U1327" s="92"/>
      <c r="V1327" s="92"/>
      <c r="W1327" s="92"/>
      <c r="X1327" s="94"/>
      <c r="Y1327" s="12"/>
      <c r="Z1327" s="12"/>
      <c r="AA1327" s="14"/>
      <c r="AB1327" s="14"/>
      <c r="AC1327" s="11"/>
      <c r="AD1327" s="11"/>
      <c r="AE1327" s="11"/>
      <c r="AF1327" s="11"/>
      <c r="AG1327" s="11"/>
      <c r="AH1327" s="11"/>
      <c r="AI1327" s="11"/>
      <c r="AJ1327" s="11"/>
      <c r="AK1327" s="11"/>
      <c r="AL1327" s="11"/>
      <c r="AM1327" s="11"/>
      <c r="AN1327" s="11"/>
      <c r="AO1327" s="11"/>
      <c r="AP1327" s="11"/>
      <c r="AQ1327" s="11"/>
      <c r="AR1327" s="11"/>
      <c r="AS1327" s="56"/>
      <c r="AT1327" s="56"/>
      <c r="AU1327" s="56"/>
      <c r="AV1327" s="56"/>
      <c r="AW1327" s="56"/>
      <c r="AX1327" s="56"/>
      <c r="AY1327" s="56"/>
      <c r="AZ1327" s="56"/>
      <c r="BA1327" s="56"/>
      <c r="BB1327" s="56"/>
      <c r="BC1327" s="56"/>
      <c r="BD1327" s="56"/>
      <c r="BE1327" s="56"/>
      <c r="BF1327" s="56"/>
      <c r="BG1327" s="56"/>
      <c r="BH1327" s="56"/>
      <c r="BI1327" s="56"/>
      <c r="BJ1327" s="56"/>
      <c r="BK1327" s="56"/>
      <c r="BL1327" s="56"/>
      <c r="BM1327" s="56"/>
      <c r="BN1327" s="56"/>
      <c r="BO1327" s="56"/>
      <c r="BP1327" s="56"/>
      <c r="BQ1327" s="56"/>
      <c r="BR1327" s="56"/>
      <c r="BS1327" s="56"/>
      <c r="BT1327" s="56"/>
      <c r="BU1327" s="56"/>
      <c r="BV1327" s="56"/>
    </row>
    <row r="1328" ht="15.75" customHeight="1">
      <c r="A1328" s="92"/>
      <c r="B1328" s="92"/>
      <c r="C1328" s="92"/>
      <c r="D1328" s="92"/>
      <c r="E1328" s="93"/>
      <c r="F1328" s="92"/>
      <c r="G1328" s="92"/>
      <c r="H1328" s="92"/>
      <c r="I1328" s="92"/>
      <c r="J1328" s="92"/>
      <c r="K1328" s="92"/>
      <c r="L1328" s="92"/>
      <c r="M1328" s="93"/>
      <c r="N1328" s="92"/>
      <c r="O1328" s="92"/>
      <c r="P1328" s="11"/>
      <c r="Q1328" s="11"/>
      <c r="R1328" s="92"/>
      <c r="S1328" s="92"/>
      <c r="T1328" s="92"/>
      <c r="U1328" s="92"/>
      <c r="V1328" s="92"/>
      <c r="W1328" s="92"/>
      <c r="X1328" s="94"/>
      <c r="Y1328" s="12"/>
      <c r="Z1328" s="12"/>
      <c r="AA1328" s="14"/>
      <c r="AB1328" s="14"/>
      <c r="AC1328" s="11"/>
      <c r="AD1328" s="11"/>
      <c r="AE1328" s="11"/>
      <c r="AF1328" s="11"/>
      <c r="AG1328" s="11"/>
      <c r="AH1328" s="11"/>
      <c r="AI1328" s="11"/>
      <c r="AJ1328" s="11"/>
      <c r="AK1328" s="11"/>
      <c r="AL1328" s="11"/>
      <c r="AM1328" s="11"/>
      <c r="AN1328" s="11"/>
      <c r="AO1328" s="11"/>
      <c r="AP1328" s="11"/>
      <c r="AQ1328" s="11"/>
      <c r="AR1328" s="11"/>
      <c r="AS1328" s="56"/>
      <c r="AT1328" s="56"/>
      <c r="AU1328" s="56"/>
      <c r="AV1328" s="56"/>
      <c r="AW1328" s="56"/>
      <c r="AX1328" s="56"/>
      <c r="AY1328" s="56"/>
      <c r="AZ1328" s="56"/>
      <c r="BA1328" s="56"/>
      <c r="BB1328" s="56"/>
      <c r="BC1328" s="56"/>
      <c r="BD1328" s="56"/>
      <c r="BE1328" s="56"/>
      <c r="BF1328" s="56"/>
      <c r="BG1328" s="56"/>
      <c r="BH1328" s="56"/>
      <c r="BI1328" s="56"/>
      <c r="BJ1328" s="56"/>
      <c r="BK1328" s="56"/>
      <c r="BL1328" s="56"/>
      <c r="BM1328" s="56"/>
      <c r="BN1328" s="56"/>
      <c r="BO1328" s="56"/>
      <c r="BP1328" s="56"/>
      <c r="BQ1328" s="56"/>
      <c r="BR1328" s="56"/>
      <c r="BS1328" s="56"/>
      <c r="BT1328" s="56"/>
      <c r="BU1328" s="56"/>
      <c r="BV1328" s="56"/>
    </row>
    <row r="1329" ht="15.75" customHeight="1">
      <c r="A1329" s="92"/>
      <c r="B1329" s="92"/>
      <c r="C1329" s="92"/>
      <c r="D1329" s="92"/>
      <c r="E1329" s="93"/>
      <c r="F1329" s="92"/>
      <c r="G1329" s="92"/>
      <c r="H1329" s="92"/>
      <c r="I1329" s="92"/>
      <c r="J1329" s="92"/>
      <c r="K1329" s="92"/>
      <c r="L1329" s="92"/>
      <c r="M1329" s="93"/>
      <c r="N1329" s="92"/>
      <c r="O1329" s="92"/>
      <c r="P1329" s="11"/>
      <c r="Q1329" s="11"/>
      <c r="R1329" s="92"/>
      <c r="S1329" s="92"/>
      <c r="T1329" s="92"/>
      <c r="U1329" s="92"/>
      <c r="V1329" s="92"/>
      <c r="W1329" s="92"/>
      <c r="X1329" s="94"/>
      <c r="Y1329" s="12"/>
      <c r="Z1329" s="12"/>
      <c r="AA1329" s="14"/>
      <c r="AB1329" s="14"/>
      <c r="AC1329" s="11"/>
      <c r="AD1329" s="11"/>
      <c r="AE1329" s="11"/>
      <c r="AF1329" s="11"/>
      <c r="AG1329" s="11"/>
      <c r="AH1329" s="11"/>
      <c r="AI1329" s="11"/>
      <c r="AJ1329" s="11"/>
      <c r="AK1329" s="11"/>
      <c r="AL1329" s="11"/>
      <c r="AM1329" s="11"/>
      <c r="AN1329" s="11"/>
      <c r="AO1329" s="11"/>
      <c r="AP1329" s="11"/>
      <c r="AQ1329" s="11"/>
      <c r="AR1329" s="11"/>
      <c r="AS1329" s="56"/>
      <c r="AT1329" s="56"/>
      <c r="AU1329" s="56"/>
      <c r="AV1329" s="56"/>
      <c r="AW1329" s="56"/>
      <c r="AX1329" s="56"/>
      <c r="AY1329" s="56"/>
      <c r="AZ1329" s="56"/>
      <c r="BA1329" s="56"/>
      <c r="BB1329" s="56"/>
      <c r="BC1329" s="56"/>
      <c r="BD1329" s="56"/>
      <c r="BE1329" s="56"/>
      <c r="BF1329" s="56"/>
      <c r="BG1329" s="56"/>
      <c r="BH1329" s="56"/>
      <c r="BI1329" s="56"/>
      <c r="BJ1329" s="56"/>
      <c r="BK1329" s="56"/>
      <c r="BL1329" s="56"/>
      <c r="BM1329" s="56"/>
      <c r="BN1329" s="56"/>
      <c r="BO1329" s="56"/>
      <c r="BP1329" s="56"/>
      <c r="BQ1329" s="56"/>
      <c r="BR1329" s="56"/>
      <c r="BS1329" s="56"/>
      <c r="BT1329" s="56"/>
      <c r="BU1329" s="56"/>
      <c r="BV1329" s="56"/>
    </row>
    <row r="1330" ht="15.75" customHeight="1">
      <c r="A1330" s="92"/>
      <c r="B1330" s="92"/>
      <c r="C1330" s="92"/>
      <c r="D1330" s="92"/>
      <c r="E1330" s="93"/>
      <c r="F1330" s="92"/>
      <c r="G1330" s="92"/>
      <c r="H1330" s="92"/>
      <c r="I1330" s="92"/>
      <c r="J1330" s="92"/>
      <c r="K1330" s="92"/>
      <c r="L1330" s="92"/>
      <c r="M1330" s="93"/>
      <c r="N1330" s="92"/>
      <c r="O1330" s="92"/>
      <c r="P1330" s="11"/>
      <c r="Q1330" s="11"/>
      <c r="R1330" s="92"/>
      <c r="S1330" s="92"/>
      <c r="T1330" s="92"/>
      <c r="U1330" s="92"/>
      <c r="V1330" s="92"/>
      <c r="W1330" s="92"/>
      <c r="X1330" s="94"/>
      <c r="Y1330" s="12"/>
      <c r="Z1330" s="12"/>
      <c r="AA1330" s="14"/>
      <c r="AB1330" s="14"/>
      <c r="AC1330" s="11"/>
      <c r="AD1330" s="11"/>
      <c r="AE1330" s="11"/>
      <c r="AF1330" s="11"/>
      <c r="AG1330" s="11"/>
      <c r="AH1330" s="11"/>
      <c r="AI1330" s="11"/>
      <c r="AJ1330" s="11"/>
      <c r="AK1330" s="11"/>
      <c r="AL1330" s="11"/>
      <c r="AM1330" s="11"/>
      <c r="AN1330" s="11"/>
      <c r="AO1330" s="11"/>
      <c r="AP1330" s="11"/>
      <c r="AQ1330" s="11"/>
      <c r="AR1330" s="11"/>
      <c r="AS1330" s="56"/>
      <c r="AT1330" s="56"/>
      <c r="AU1330" s="56"/>
      <c r="AV1330" s="56"/>
      <c r="AW1330" s="56"/>
      <c r="AX1330" s="56"/>
      <c r="AY1330" s="56"/>
      <c r="AZ1330" s="56"/>
      <c r="BA1330" s="56"/>
      <c r="BB1330" s="56"/>
      <c r="BC1330" s="56"/>
      <c r="BD1330" s="56"/>
      <c r="BE1330" s="56"/>
      <c r="BF1330" s="56"/>
      <c r="BG1330" s="56"/>
      <c r="BH1330" s="56"/>
      <c r="BI1330" s="56"/>
      <c r="BJ1330" s="56"/>
      <c r="BK1330" s="56"/>
      <c r="BL1330" s="56"/>
      <c r="BM1330" s="56"/>
      <c r="BN1330" s="56"/>
      <c r="BO1330" s="56"/>
      <c r="BP1330" s="56"/>
      <c r="BQ1330" s="56"/>
      <c r="BR1330" s="56"/>
      <c r="BS1330" s="56"/>
      <c r="BT1330" s="56"/>
      <c r="BU1330" s="56"/>
      <c r="BV1330" s="56"/>
    </row>
    <row r="1331" ht="15.75" customHeight="1">
      <c r="A1331" s="92"/>
      <c r="B1331" s="92"/>
      <c r="C1331" s="92"/>
      <c r="D1331" s="92"/>
      <c r="E1331" s="93"/>
      <c r="F1331" s="92"/>
      <c r="G1331" s="92"/>
      <c r="H1331" s="92"/>
      <c r="I1331" s="92"/>
      <c r="J1331" s="92"/>
      <c r="K1331" s="92"/>
      <c r="L1331" s="92"/>
      <c r="M1331" s="93"/>
      <c r="N1331" s="92"/>
      <c r="O1331" s="92"/>
      <c r="P1331" s="11"/>
      <c r="Q1331" s="11"/>
      <c r="R1331" s="92"/>
      <c r="S1331" s="92"/>
      <c r="T1331" s="92"/>
      <c r="U1331" s="92"/>
      <c r="V1331" s="92"/>
      <c r="W1331" s="92"/>
      <c r="X1331" s="94"/>
      <c r="Y1331" s="12"/>
      <c r="Z1331" s="12"/>
      <c r="AA1331" s="14"/>
      <c r="AB1331" s="14"/>
      <c r="AC1331" s="11"/>
      <c r="AD1331" s="11"/>
      <c r="AE1331" s="11"/>
      <c r="AF1331" s="11"/>
      <c r="AG1331" s="11"/>
      <c r="AH1331" s="11"/>
      <c r="AI1331" s="11"/>
      <c r="AJ1331" s="11"/>
      <c r="AK1331" s="11"/>
      <c r="AL1331" s="11"/>
      <c r="AM1331" s="11"/>
      <c r="AN1331" s="11"/>
      <c r="AO1331" s="11"/>
      <c r="AP1331" s="11"/>
      <c r="AQ1331" s="11"/>
      <c r="AR1331" s="11"/>
      <c r="AS1331" s="56"/>
      <c r="AT1331" s="56"/>
      <c r="AU1331" s="56"/>
      <c r="AV1331" s="56"/>
      <c r="AW1331" s="56"/>
      <c r="AX1331" s="56"/>
      <c r="AY1331" s="56"/>
      <c r="AZ1331" s="56"/>
      <c r="BA1331" s="56"/>
      <c r="BB1331" s="56"/>
      <c r="BC1331" s="56"/>
      <c r="BD1331" s="56"/>
      <c r="BE1331" s="56"/>
      <c r="BF1331" s="56"/>
      <c r="BG1331" s="56"/>
      <c r="BH1331" s="56"/>
      <c r="BI1331" s="56"/>
      <c r="BJ1331" s="56"/>
      <c r="BK1331" s="56"/>
      <c r="BL1331" s="56"/>
      <c r="BM1331" s="56"/>
      <c r="BN1331" s="56"/>
      <c r="BO1331" s="56"/>
      <c r="BP1331" s="56"/>
      <c r="BQ1331" s="56"/>
      <c r="BR1331" s="56"/>
      <c r="BS1331" s="56"/>
      <c r="BT1331" s="56"/>
      <c r="BU1331" s="56"/>
      <c r="BV1331" s="56"/>
    </row>
    <row r="1332" ht="15.75" customHeight="1">
      <c r="A1332" s="92"/>
      <c r="B1332" s="92"/>
      <c r="C1332" s="92"/>
      <c r="D1332" s="92"/>
      <c r="E1332" s="93"/>
      <c r="F1332" s="92"/>
      <c r="G1332" s="92"/>
      <c r="H1332" s="92"/>
      <c r="I1332" s="92"/>
      <c r="J1332" s="92"/>
      <c r="K1332" s="92"/>
      <c r="L1332" s="92"/>
      <c r="M1332" s="93"/>
      <c r="N1332" s="92"/>
      <c r="O1332" s="92"/>
      <c r="P1332" s="11"/>
      <c r="Q1332" s="11"/>
      <c r="R1332" s="92"/>
      <c r="S1332" s="92"/>
      <c r="T1332" s="92"/>
      <c r="U1332" s="92"/>
      <c r="V1332" s="92"/>
      <c r="W1332" s="92"/>
      <c r="X1332" s="94"/>
      <c r="Y1332" s="12"/>
      <c r="Z1332" s="12"/>
      <c r="AA1332" s="14"/>
      <c r="AB1332" s="14"/>
      <c r="AC1332" s="11"/>
      <c r="AD1332" s="11"/>
      <c r="AE1332" s="11"/>
      <c r="AF1332" s="11"/>
      <c r="AG1332" s="11"/>
      <c r="AH1332" s="11"/>
      <c r="AI1332" s="11"/>
      <c r="AJ1332" s="11"/>
      <c r="AK1332" s="11"/>
      <c r="AL1332" s="11"/>
      <c r="AM1332" s="11"/>
      <c r="AN1332" s="11"/>
      <c r="AO1332" s="11"/>
      <c r="AP1332" s="11"/>
      <c r="AQ1332" s="11"/>
      <c r="AR1332" s="11"/>
      <c r="AS1332" s="56"/>
      <c r="AT1332" s="56"/>
      <c r="AU1332" s="56"/>
      <c r="AV1332" s="56"/>
      <c r="AW1332" s="56"/>
      <c r="AX1332" s="56"/>
      <c r="AY1332" s="56"/>
      <c r="AZ1332" s="56"/>
      <c r="BA1332" s="56"/>
      <c r="BB1332" s="56"/>
      <c r="BC1332" s="56"/>
      <c r="BD1332" s="56"/>
      <c r="BE1332" s="56"/>
      <c r="BF1332" s="56"/>
      <c r="BG1332" s="56"/>
      <c r="BH1332" s="56"/>
      <c r="BI1332" s="56"/>
      <c r="BJ1332" s="56"/>
      <c r="BK1332" s="56"/>
      <c r="BL1332" s="56"/>
      <c r="BM1332" s="56"/>
      <c r="BN1332" s="56"/>
      <c r="BO1332" s="56"/>
      <c r="BP1332" s="56"/>
      <c r="BQ1332" s="56"/>
      <c r="BR1332" s="56"/>
      <c r="BS1332" s="56"/>
      <c r="BT1332" s="56"/>
      <c r="BU1332" s="56"/>
      <c r="BV1332" s="56"/>
    </row>
    <row r="1333" ht="15.75" customHeight="1">
      <c r="A1333" s="92"/>
      <c r="B1333" s="92"/>
      <c r="C1333" s="92"/>
      <c r="D1333" s="92"/>
      <c r="E1333" s="93"/>
      <c r="F1333" s="92"/>
      <c r="G1333" s="92"/>
      <c r="H1333" s="92"/>
      <c r="I1333" s="92"/>
      <c r="J1333" s="92"/>
      <c r="K1333" s="92"/>
      <c r="L1333" s="92"/>
      <c r="M1333" s="93"/>
      <c r="N1333" s="92"/>
      <c r="O1333" s="92"/>
      <c r="P1333" s="11"/>
      <c r="Q1333" s="11"/>
      <c r="R1333" s="92"/>
      <c r="S1333" s="92"/>
      <c r="T1333" s="92"/>
      <c r="U1333" s="92"/>
      <c r="V1333" s="92"/>
      <c r="W1333" s="92"/>
      <c r="X1333" s="94"/>
      <c r="Y1333" s="12"/>
      <c r="Z1333" s="12"/>
      <c r="AA1333" s="14"/>
      <c r="AB1333" s="14"/>
      <c r="AC1333" s="11"/>
      <c r="AD1333" s="11"/>
      <c r="AE1333" s="11"/>
      <c r="AF1333" s="11"/>
      <c r="AG1333" s="11"/>
      <c r="AH1333" s="11"/>
      <c r="AI1333" s="11"/>
      <c r="AJ1333" s="11"/>
      <c r="AK1333" s="11"/>
      <c r="AL1333" s="11"/>
      <c r="AM1333" s="11"/>
      <c r="AN1333" s="11"/>
      <c r="AO1333" s="11"/>
      <c r="AP1333" s="11"/>
      <c r="AQ1333" s="11"/>
      <c r="AR1333" s="11"/>
      <c r="AS1333" s="56"/>
      <c r="AT1333" s="56"/>
      <c r="AU1333" s="56"/>
      <c r="AV1333" s="56"/>
      <c r="AW1333" s="56"/>
      <c r="AX1333" s="56"/>
      <c r="AY1333" s="56"/>
      <c r="AZ1333" s="56"/>
      <c r="BA1333" s="56"/>
      <c r="BB1333" s="56"/>
      <c r="BC1333" s="56"/>
      <c r="BD1333" s="56"/>
      <c r="BE1333" s="56"/>
      <c r="BF1333" s="56"/>
      <c r="BG1333" s="56"/>
      <c r="BH1333" s="56"/>
      <c r="BI1333" s="56"/>
      <c r="BJ1333" s="56"/>
      <c r="BK1333" s="56"/>
      <c r="BL1333" s="56"/>
      <c r="BM1333" s="56"/>
      <c r="BN1333" s="56"/>
      <c r="BO1333" s="56"/>
      <c r="BP1333" s="56"/>
      <c r="BQ1333" s="56"/>
      <c r="BR1333" s="56"/>
      <c r="BS1333" s="56"/>
      <c r="BT1333" s="56"/>
      <c r="BU1333" s="56"/>
      <c r="BV1333" s="56"/>
    </row>
    <row r="1334" ht="15.75" customHeight="1">
      <c r="A1334" s="92"/>
      <c r="B1334" s="92"/>
      <c r="C1334" s="92"/>
      <c r="D1334" s="92"/>
      <c r="E1334" s="93"/>
      <c r="F1334" s="92"/>
      <c r="G1334" s="92"/>
      <c r="H1334" s="92"/>
      <c r="I1334" s="92"/>
      <c r="J1334" s="92"/>
      <c r="K1334" s="92"/>
      <c r="L1334" s="92"/>
      <c r="M1334" s="93"/>
      <c r="N1334" s="92"/>
      <c r="O1334" s="92"/>
      <c r="P1334" s="11"/>
      <c r="Q1334" s="11"/>
      <c r="R1334" s="92"/>
      <c r="S1334" s="92"/>
      <c r="T1334" s="92"/>
      <c r="U1334" s="92"/>
      <c r="V1334" s="92"/>
      <c r="W1334" s="92"/>
      <c r="X1334" s="94"/>
      <c r="Y1334" s="12"/>
      <c r="Z1334" s="12"/>
      <c r="AA1334" s="14"/>
      <c r="AB1334" s="14"/>
      <c r="AC1334" s="11"/>
      <c r="AD1334" s="11"/>
      <c r="AE1334" s="11"/>
      <c r="AF1334" s="11"/>
      <c r="AG1334" s="11"/>
      <c r="AH1334" s="11"/>
      <c r="AI1334" s="11"/>
      <c r="AJ1334" s="11"/>
      <c r="AK1334" s="11"/>
      <c r="AL1334" s="11"/>
      <c r="AM1334" s="11"/>
      <c r="AN1334" s="11"/>
      <c r="AO1334" s="11"/>
      <c r="AP1334" s="11"/>
      <c r="AQ1334" s="11"/>
      <c r="AR1334" s="11"/>
      <c r="AS1334" s="56"/>
      <c r="AT1334" s="56"/>
      <c r="AU1334" s="56"/>
      <c r="AV1334" s="56"/>
      <c r="AW1334" s="56"/>
      <c r="AX1334" s="56"/>
      <c r="AY1334" s="56"/>
      <c r="AZ1334" s="56"/>
      <c r="BA1334" s="56"/>
      <c r="BB1334" s="56"/>
      <c r="BC1334" s="56"/>
      <c r="BD1334" s="56"/>
      <c r="BE1334" s="56"/>
      <c r="BF1334" s="56"/>
      <c r="BG1334" s="56"/>
      <c r="BH1334" s="56"/>
      <c r="BI1334" s="56"/>
      <c r="BJ1334" s="56"/>
      <c r="BK1334" s="56"/>
      <c r="BL1334" s="56"/>
      <c r="BM1334" s="56"/>
      <c r="BN1334" s="56"/>
      <c r="BO1334" s="56"/>
      <c r="BP1334" s="56"/>
      <c r="BQ1334" s="56"/>
      <c r="BR1334" s="56"/>
      <c r="BS1334" s="56"/>
      <c r="BT1334" s="56"/>
      <c r="BU1334" s="56"/>
      <c r="BV1334" s="56"/>
    </row>
    <row r="1335" ht="15.75" customHeight="1">
      <c r="A1335" s="92"/>
      <c r="B1335" s="92"/>
      <c r="C1335" s="92"/>
      <c r="D1335" s="92"/>
      <c r="E1335" s="93"/>
      <c r="F1335" s="92"/>
      <c r="G1335" s="92"/>
      <c r="H1335" s="92"/>
      <c r="I1335" s="92"/>
      <c r="J1335" s="92"/>
      <c r="K1335" s="92"/>
      <c r="L1335" s="92"/>
      <c r="M1335" s="93"/>
      <c r="N1335" s="92"/>
      <c r="O1335" s="92"/>
      <c r="P1335" s="11"/>
      <c r="Q1335" s="11"/>
      <c r="R1335" s="92"/>
      <c r="S1335" s="92"/>
      <c r="T1335" s="92"/>
      <c r="U1335" s="92"/>
      <c r="V1335" s="92"/>
      <c r="W1335" s="92"/>
      <c r="X1335" s="94"/>
      <c r="Y1335" s="12"/>
      <c r="Z1335" s="12"/>
      <c r="AA1335" s="14"/>
      <c r="AB1335" s="14"/>
      <c r="AC1335" s="11"/>
      <c r="AD1335" s="11"/>
      <c r="AE1335" s="11"/>
      <c r="AF1335" s="11"/>
      <c r="AG1335" s="11"/>
      <c r="AH1335" s="11"/>
      <c r="AI1335" s="11"/>
      <c r="AJ1335" s="11"/>
      <c r="AK1335" s="11"/>
      <c r="AL1335" s="11"/>
      <c r="AM1335" s="11"/>
      <c r="AN1335" s="11"/>
      <c r="AO1335" s="11"/>
      <c r="AP1335" s="11"/>
      <c r="AQ1335" s="11"/>
      <c r="AR1335" s="11"/>
      <c r="AS1335" s="56"/>
      <c r="AT1335" s="56"/>
      <c r="AU1335" s="56"/>
      <c r="AV1335" s="56"/>
      <c r="AW1335" s="56"/>
      <c r="AX1335" s="56"/>
      <c r="AY1335" s="56"/>
      <c r="AZ1335" s="56"/>
      <c r="BA1335" s="56"/>
      <c r="BB1335" s="56"/>
      <c r="BC1335" s="56"/>
      <c r="BD1335" s="56"/>
      <c r="BE1335" s="56"/>
      <c r="BF1335" s="56"/>
      <c r="BG1335" s="56"/>
      <c r="BH1335" s="56"/>
      <c r="BI1335" s="56"/>
      <c r="BJ1335" s="56"/>
      <c r="BK1335" s="56"/>
      <c r="BL1335" s="56"/>
      <c r="BM1335" s="56"/>
      <c r="BN1335" s="56"/>
      <c r="BO1335" s="56"/>
      <c r="BP1335" s="56"/>
      <c r="BQ1335" s="56"/>
      <c r="BR1335" s="56"/>
      <c r="BS1335" s="56"/>
      <c r="BT1335" s="56"/>
      <c r="BU1335" s="56"/>
      <c r="BV1335" s="56"/>
    </row>
    <row r="1336" ht="15.75" customHeight="1">
      <c r="A1336" s="92"/>
      <c r="B1336" s="92"/>
      <c r="C1336" s="92"/>
      <c r="D1336" s="92"/>
      <c r="E1336" s="93"/>
      <c r="F1336" s="92"/>
      <c r="G1336" s="92"/>
      <c r="H1336" s="92"/>
      <c r="I1336" s="92"/>
      <c r="J1336" s="92"/>
      <c r="K1336" s="92"/>
      <c r="L1336" s="92"/>
      <c r="M1336" s="93"/>
      <c r="N1336" s="92"/>
      <c r="O1336" s="92"/>
      <c r="P1336" s="11"/>
      <c r="Q1336" s="11"/>
      <c r="R1336" s="92"/>
      <c r="S1336" s="92"/>
      <c r="T1336" s="92"/>
      <c r="U1336" s="92"/>
      <c r="V1336" s="92"/>
      <c r="W1336" s="92"/>
      <c r="X1336" s="94"/>
      <c r="Y1336" s="12"/>
      <c r="Z1336" s="12"/>
      <c r="AA1336" s="14"/>
      <c r="AB1336" s="14"/>
      <c r="AC1336" s="11"/>
      <c r="AD1336" s="11"/>
      <c r="AE1336" s="11"/>
      <c r="AF1336" s="11"/>
      <c r="AG1336" s="11"/>
      <c r="AH1336" s="11"/>
      <c r="AI1336" s="11"/>
      <c r="AJ1336" s="11"/>
      <c r="AK1336" s="11"/>
      <c r="AL1336" s="11"/>
      <c r="AM1336" s="11"/>
      <c r="AN1336" s="11"/>
      <c r="AO1336" s="11"/>
      <c r="AP1336" s="11"/>
      <c r="AQ1336" s="11"/>
      <c r="AR1336" s="11"/>
      <c r="AS1336" s="56"/>
      <c r="AT1336" s="56"/>
      <c r="AU1336" s="56"/>
      <c r="AV1336" s="56"/>
      <c r="AW1336" s="56"/>
      <c r="AX1336" s="56"/>
      <c r="AY1336" s="56"/>
      <c r="AZ1336" s="56"/>
      <c r="BA1336" s="56"/>
      <c r="BB1336" s="56"/>
      <c r="BC1336" s="56"/>
      <c r="BD1336" s="56"/>
      <c r="BE1336" s="56"/>
      <c r="BF1336" s="56"/>
      <c r="BG1336" s="56"/>
      <c r="BH1336" s="56"/>
      <c r="BI1336" s="56"/>
      <c r="BJ1336" s="56"/>
      <c r="BK1336" s="56"/>
      <c r="BL1336" s="56"/>
      <c r="BM1336" s="56"/>
      <c r="BN1336" s="56"/>
      <c r="BO1336" s="56"/>
      <c r="BP1336" s="56"/>
      <c r="BQ1336" s="56"/>
      <c r="BR1336" s="56"/>
      <c r="BS1336" s="56"/>
      <c r="BT1336" s="56"/>
      <c r="BU1336" s="56"/>
      <c r="BV1336" s="56"/>
    </row>
    <row r="1337" ht="15.75" customHeight="1">
      <c r="A1337" s="92"/>
      <c r="B1337" s="92"/>
      <c r="C1337" s="92"/>
      <c r="D1337" s="92"/>
      <c r="E1337" s="93"/>
      <c r="F1337" s="92"/>
      <c r="G1337" s="92"/>
      <c r="H1337" s="92"/>
      <c r="I1337" s="92"/>
      <c r="J1337" s="92"/>
      <c r="K1337" s="92"/>
      <c r="L1337" s="92"/>
      <c r="M1337" s="93"/>
      <c r="N1337" s="92"/>
      <c r="O1337" s="92"/>
      <c r="P1337" s="11"/>
      <c r="Q1337" s="11"/>
      <c r="R1337" s="92"/>
      <c r="S1337" s="92"/>
      <c r="T1337" s="92"/>
      <c r="U1337" s="92"/>
      <c r="V1337" s="92"/>
      <c r="W1337" s="92"/>
      <c r="X1337" s="94"/>
      <c r="Y1337" s="12"/>
      <c r="Z1337" s="12"/>
      <c r="AA1337" s="14"/>
      <c r="AB1337" s="14"/>
      <c r="AC1337" s="11"/>
      <c r="AD1337" s="11"/>
      <c r="AE1337" s="11"/>
      <c r="AF1337" s="11"/>
      <c r="AG1337" s="11"/>
      <c r="AH1337" s="11"/>
      <c r="AI1337" s="11"/>
      <c r="AJ1337" s="11"/>
      <c r="AK1337" s="11"/>
      <c r="AL1337" s="11"/>
      <c r="AM1337" s="11"/>
      <c r="AN1337" s="11"/>
      <c r="AO1337" s="11"/>
      <c r="AP1337" s="11"/>
      <c r="AQ1337" s="11"/>
      <c r="AR1337" s="11"/>
      <c r="AS1337" s="56"/>
      <c r="AT1337" s="56"/>
      <c r="AU1337" s="56"/>
      <c r="AV1337" s="56"/>
      <c r="AW1337" s="56"/>
      <c r="AX1337" s="56"/>
      <c r="AY1337" s="56"/>
      <c r="AZ1337" s="56"/>
      <c r="BA1337" s="56"/>
      <c r="BB1337" s="56"/>
      <c r="BC1337" s="56"/>
      <c r="BD1337" s="56"/>
      <c r="BE1337" s="56"/>
      <c r="BF1337" s="56"/>
      <c r="BG1337" s="56"/>
      <c r="BH1337" s="56"/>
      <c r="BI1337" s="56"/>
      <c r="BJ1337" s="56"/>
      <c r="BK1337" s="56"/>
      <c r="BL1337" s="56"/>
      <c r="BM1337" s="56"/>
      <c r="BN1337" s="56"/>
      <c r="BO1337" s="56"/>
      <c r="BP1337" s="56"/>
      <c r="BQ1337" s="56"/>
      <c r="BR1337" s="56"/>
      <c r="BS1337" s="56"/>
      <c r="BT1337" s="56"/>
      <c r="BU1337" s="56"/>
      <c r="BV1337" s="56"/>
    </row>
    <row r="1338" ht="15.75" customHeight="1">
      <c r="A1338" s="92"/>
      <c r="B1338" s="92"/>
      <c r="C1338" s="92"/>
      <c r="D1338" s="92"/>
      <c r="E1338" s="93"/>
      <c r="F1338" s="92"/>
      <c r="G1338" s="92"/>
      <c r="H1338" s="92"/>
      <c r="I1338" s="92"/>
      <c r="J1338" s="92"/>
      <c r="K1338" s="92"/>
      <c r="L1338" s="92"/>
      <c r="M1338" s="93"/>
      <c r="N1338" s="92"/>
      <c r="O1338" s="92"/>
      <c r="P1338" s="11"/>
      <c r="Q1338" s="11"/>
      <c r="R1338" s="92"/>
      <c r="S1338" s="92"/>
      <c r="T1338" s="92"/>
      <c r="U1338" s="92"/>
      <c r="V1338" s="92"/>
      <c r="W1338" s="92"/>
      <c r="X1338" s="94"/>
      <c r="Y1338" s="12"/>
      <c r="Z1338" s="12"/>
      <c r="AA1338" s="14"/>
      <c r="AB1338" s="14"/>
      <c r="AC1338" s="11"/>
      <c r="AD1338" s="11"/>
      <c r="AE1338" s="11"/>
      <c r="AF1338" s="11"/>
      <c r="AG1338" s="11"/>
      <c r="AH1338" s="11"/>
      <c r="AI1338" s="11"/>
      <c r="AJ1338" s="11"/>
      <c r="AK1338" s="11"/>
      <c r="AL1338" s="11"/>
      <c r="AM1338" s="11"/>
      <c r="AN1338" s="11"/>
      <c r="AO1338" s="11"/>
      <c r="AP1338" s="11"/>
      <c r="AQ1338" s="11"/>
      <c r="AR1338" s="11"/>
      <c r="AS1338" s="56"/>
      <c r="AT1338" s="56"/>
      <c r="AU1338" s="56"/>
      <c r="AV1338" s="56"/>
      <c r="AW1338" s="56"/>
      <c r="AX1338" s="56"/>
      <c r="AY1338" s="56"/>
      <c r="AZ1338" s="56"/>
      <c r="BA1338" s="56"/>
      <c r="BB1338" s="56"/>
      <c r="BC1338" s="56"/>
      <c r="BD1338" s="56"/>
      <c r="BE1338" s="56"/>
      <c r="BF1338" s="56"/>
      <c r="BG1338" s="56"/>
      <c r="BH1338" s="56"/>
      <c r="BI1338" s="56"/>
      <c r="BJ1338" s="56"/>
      <c r="BK1338" s="56"/>
      <c r="BL1338" s="56"/>
      <c r="BM1338" s="56"/>
      <c r="BN1338" s="56"/>
      <c r="BO1338" s="56"/>
      <c r="BP1338" s="56"/>
      <c r="BQ1338" s="56"/>
      <c r="BR1338" s="56"/>
      <c r="BS1338" s="56"/>
      <c r="BT1338" s="56"/>
      <c r="BU1338" s="56"/>
      <c r="BV1338" s="56"/>
    </row>
    <row r="1339" ht="15.75" customHeight="1">
      <c r="A1339" s="92"/>
      <c r="B1339" s="92"/>
      <c r="C1339" s="92"/>
      <c r="D1339" s="92"/>
      <c r="E1339" s="93"/>
      <c r="F1339" s="92"/>
      <c r="G1339" s="92"/>
      <c r="H1339" s="92"/>
      <c r="I1339" s="92"/>
      <c r="J1339" s="92"/>
      <c r="K1339" s="92"/>
      <c r="L1339" s="92"/>
      <c r="M1339" s="93"/>
      <c r="N1339" s="92"/>
      <c r="O1339" s="92"/>
      <c r="P1339" s="11"/>
      <c r="Q1339" s="11"/>
      <c r="R1339" s="92"/>
      <c r="S1339" s="92"/>
      <c r="T1339" s="92"/>
      <c r="U1339" s="92"/>
      <c r="V1339" s="92"/>
      <c r="W1339" s="92"/>
      <c r="X1339" s="94"/>
      <c r="Y1339" s="12"/>
      <c r="Z1339" s="12"/>
      <c r="AA1339" s="14"/>
      <c r="AB1339" s="14"/>
      <c r="AC1339" s="11"/>
      <c r="AD1339" s="11"/>
      <c r="AE1339" s="11"/>
      <c r="AF1339" s="11"/>
      <c r="AG1339" s="11"/>
      <c r="AH1339" s="11"/>
      <c r="AI1339" s="11"/>
      <c r="AJ1339" s="11"/>
      <c r="AK1339" s="11"/>
      <c r="AL1339" s="11"/>
      <c r="AM1339" s="11"/>
      <c r="AN1339" s="11"/>
      <c r="AO1339" s="11"/>
      <c r="AP1339" s="11"/>
      <c r="AQ1339" s="11"/>
      <c r="AR1339" s="11"/>
      <c r="AS1339" s="56"/>
      <c r="AT1339" s="56"/>
      <c r="AU1339" s="56"/>
      <c r="AV1339" s="56"/>
      <c r="AW1339" s="56"/>
      <c r="AX1339" s="56"/>
      <c r="AY1339" s="56"/>
      <c r="AZ1339" s="56"/>
      <c r="BA1339" s="56"/>
      <c r="BB1339" s="56"/>
      <c r="BC1339" s="56"/>
      <c r="BD1339" s="56"/>
      <c r="BE1339" s="56"/>
      <c r="BF1339" s="56"/>
      <c r="BG1339" s="56"/>
      <c r="BH1339" s="56"/>
      <c r="BI1339" s="56"/>
      <c r="BJ1339" s="56"/>
      <c r="BK1339" s="56"/>
      <c r="BL1339" s="56"/>
      <c r="BM1339" s="56"/>
      <c r="BN1339" s="56"/>
      <c r="BO1339" s="56"/>
      <c r="BP1339" s="56"/>
      <c r="BQ1339" s="56"/>
      <c r="BR1339" s="56"/>
      <c r="BS1339" s="56"/>
      <c r="BT1339" s="56"/>
      <c r="BU1339" s="56"/>
      <c r="BV1339" s="56"/>
    </row>
    <row r="1340" ht="15.75" customHeight="1">
      <c r="A1340" s="92"/>
      <c r="B1340" s="92"/>
      <c r="C1340" s="92"/>
      <c r="D1340" s="92"/>
      <c r="E1340" s="93"/>
      <c r="F1340" s="92"/>
      <c r="G1340" s="92"/>
      <c r="H1340" s="92"/>
      <c r="I1340" s="92"/>
      <c r="J1340" s="92"/>
      <c r="K1340" s="92"/>
      <c r="L1340" s="92"/>
      <c r="M1340" s="93"/>
      <c r="N1340" s="92"/>
      <c r="O1340" s="92"/>
      <c r="P1340" s="11"/>
      <c r="Q1340" s="11"/>
      <c r="R1340" s="92"/>
      <c r="S1340" s="92"/>
      <c r="T1340" s="92"/>
      <c r="U1340" s="92"/>
      <c r="V1340" s="92"/>
      <c r="W1340" s="92"/>
      <c r="X1340" s="94"/>
      <c r="Y1340" s="12"/>
      <c r="Z1340" s="12"/>
      <c r="AA1340" s="14"/>
      <c r="AB1340" s="14"/>
      <c r="AC1340" s="11"/>
      <c r="AD1340" s="11"/>
      <c r="AE1340" s="11"/>
      <c r="AF1340" s="11"/>
      <c r="AG1340" s="11"/>
      <c r="AH1340" s="11"/>
      <c r="AI1340" s="11"/>
      <c r="AJ1340" s="11"/>
      <c r="AK1340" s="11"/>
      <c r="AL1340" s="11"/>
      <c r="AM1340" s="11"/>
      <c r="AN1340" s="11"/>
      <c r="AO1340" s="11"/>
      <c r="AP1340" s="11"/>
      <c r="AQ1340" s="11"/>
      <c r="AR1340" s="11"/>
      <c r="AS1340" s="56"/>
      <c r="AT1340" s="56"/>
      <c r="AU1340" s="56"/>
      <c r="AV1340" s="56"/>
      <c r="AW1340" s="56"/>
      <c r="AX1340" s="56"/>
      <c r="AY1340" s="56"/>
      <c r="AZ1340" s="56"/>
      <c r="BA1340" s="56"/>
      <c r="BB1340" s="56"/>
      <c r="BC1340" s="56"/>
      <c r="BD1340" s="56"/>
      <c r="BE1340" s="56"/>
      <c r="BF1340" s="56"/>
      <c r="BG1340" s="56"/>
      <c r="BH1340" s="56"/>
      <c r="BI1340" s="56"/>
      <c r="BJ1340" s="56"/>
      <c r="BK1340" s="56"/>
      <c r="BL1340" s="56"/>
      <c r="BM1340" s="56"/>
      <c r="BN1340" s="56"/>
      <c r="BO1340" s="56"/>
      <c r="BP1340" s="56"/>
      <c r="BQ1340" s="56"/>
      <c r="BR1340" s="56"/>
      <c r="BS1340" s="56"/>
      <c r="BT1340" s="56"/>
      <c r="BU1340" s="56"/>
      <c r="BV1340" s="56"/>
    </row>
    <row r="1341" ht="15.75" customHeight="1">
      <c r="A1341" s="92"/>
      <c r="B1341" s="92"/>
      <c r="C1341" s="92"/>
      <c r="D1341" s="92"/>
      <c r="E1341" s="93"/>
      <c r="F1341" s="92"/>
      <c r="G1341" s="92"/>
      <c r="H1341" s="92"/>
      <c r="I1341" s="92"/>
      <c r="J1341" s="92"/>
      <c r="K1341" s="92"/>
      <c r="L1341" s="92"/>
      <c r="M1341" s="93"/>
      <c r="N1341" s="92"/>
      <c r="O1341" s="92"/>
      <c r="P1341" s="11"/>
      <c r="Q1341" s="11"/>
      <c r="R1341" s="92"/>
      <c r="S1341" s="92"/>
      <c r="T1341" s="92"/>
      <c r="U1341" s="92"/>
      <c r="V1341" s="92"/>
      <c r="W1341" s="92"/>
      <c r="X1341" s="94"/>
      <c r="Y1341" s="12"/>
      <c r="Z1341" s="12"/>
      <c r="AA1341" s="14"/>
      <c r="AB1341" s="14"/>
      <c r="AC1341" s="11"/>
      <c r="AD1341" s="11"/>
      <c r="AE1341" s="11"/>
      <c r="AF1341" s="11"/>
      <c r="AG1341" s="11"/>
      <c r="AH1341" s="11"/>
      <c r="AI1341" s="11"/>
      <c r="AJ1341" s="11"/>
      <c r="AK1341" s="11"/>
      <c r="AL1341" s="11"/>
      <c r="AM1341" s="11"/>
      <c r="AN1341" s="11"/>
      <c r="AO1341" s="11"/>
      <c r="AP1341" s="11"/>
      <c r="AQ1341" s="11"/>
      <c r="AR1341" s="11"/>
      <c r="AS1341" s="56"/>
      <c r="AT1341" s="56"/>
      <c r="AU1341" s="56"/>
      <c r="AV1341" s="56"/>
      <c r="AW1341" s="56"/>
      <c r="AX1341" s="56"/>
      <c r="AY1341" s="56"/>
      <c r="AZ1341" s="56"/>
      <c r="BA1341" s="56"/>
      <c r="BB1341" s="56"/>
      <c r="BC1341" s="56"/>
      <c r="BD1341" s="56"/>
      <c r="BE1341" s="56"/>
      <c r="BF1341" s="56"/>
      <c r="BG1341" s="56"/>
      <c r="BH1341" s="56"/>
      <c r="BI1341" s="56"/>
      <c r="BJ1341" s="56"/>
      <c r="BK1341" s="56"/>
      <c r="BL1341" s="56"/>
      <c r="BM1341" s="56"/>
      <c r="BN1341" s="56"/>
      <c r="BO1341" s="56"/>
      <c r="BP1341" s="56"/>
      <c r="BQ1341" s="56"/>
      <c r="BR1341" s="56"/>
      <c r="BS1341" s="56"/>
      <c r="BT1341" s="56"/>
      <c r="BU1341" s="56"/>
      <c r="BV1341" s="56"/>
    </row>
    <row r="1342" ht="15.75" customHeight="1">
      <c r="A1342" s="92"/>
      <c r="B1342" s="92"/>
      <c r="C1342" s="92"/>
      <c r="D1342" s="92"/>
      <c r="E1342" s="93"/>
      <c r="F1342" s="92"/>
      <c r="G1342" s="92"/>
      <c r="H1342" s="92"/>
      <c r="I1342" s="92"/>
      <c r="J1342" s="92"/>
      <c r="K1342" s="92"/>
      <c r="L1342" s="92"/>
      <c r="M1342" s="93"/>
      <c r="N1342" s="92"/>
      <c r="O1342" s="92"/>
      <c r="P1342" s="11"/>
      <c r="Q1342" s="11"/>
      <c r="R1342" s="92"/>
      <c r="S1342" s="92"/>
      <c r="T1342" s="92"/>
      <c r="U1342" s="92"/>
      <c r="V1342" s="92"/>
      <c r="W1342" s="92"/>
      <c r="X1342" s="94"/>
      <c r="Y1342" s="12"/>
      <c r="Z1342" s="12"/>
      <c r="AA1342" s="14"/>
      <c r="AB1342" s="14"/>
      <c r="AC1342" s="11"/>
      <c r="AD1342" s="11"/>
      <c r="AE1342" s="11"/>
      <c r="AF1342" s="11"/>
      <c r="AG1342" s="11"/>
      <c r="AH1342" s="11"/>
      <c r="AI1342" s="11"/>
      <c r="AJ1342" s="11"/>
      <c r="AK1342" s="11"/>
      <c r="AL1342" s="11"/>
      <c r="AM1342" s="11"/>
      <c r="AN1342" s="11"/>
      <c r="AO1342" s="11"/>
      <c r="AP1342" s="11"/>
      <c r="AQ1342" s="11"/>
      <c r="AR1342" s="11"/>
      <c r="AS1342" s="56"/>
      <c r="AT1342" s="56"/>
      <c r="AU1342" s="56"/>
      <c r="AV1342" s="56"/>
      <c r="AW1342" s="56"/>
      <c r="AX1342" s="56"/>
      <c r="AY1342" s="56"/>
      <c r="AZ1342" s="56"/>
      <c r="BA1342" s="56"/>
      <c r="BB1342" s="56"/>
      <c r="BC1342" s="56"/>
      <c r="BD1342" s="56"/>
      <c r="BE1342" s="56"/>
      <c r="BF1342" s="56"/>
      <c r="BG1342" s="56"/>
      <c r="BH1342" s="56"/>
      <c r="BI1342" s="56"/>
      <c r="BJ1342" s="56"/>
      <c r="BK1342" s="56"/>
      <c r="BL1342" s="56"/>
      <c r="BM1342" s="56"/>
      <c r="BN1342" s="56"/>
      <c r="BO1342" s="56"/>
      <c r="BP1342" s="56"/>
      <c r="BQ1342" s="56"/>
      <c r="BR1342" s="56"/>
      <c r="BS1342" s="56"/>
      <c r="BT1342" s="56"/>
      <c r="BU1342" s="56"/>
      <c r="BV1342" s="56"/>
    </row>
    <row r="1343" ht="15.75" customHeight="1">
      <c r="A1343" s="92"/>
      <c r="B1343" s="92"/>
      <c r="C1343" s="92"/>
      <c r="D1343" s="92"/>
      <c r="E1343" s="93"/>
      <c r="F1343" s="92"/>
      <c r="G1343" s="92"/>
      <c r="H1343" s="92"/>
      <c r="I1343" s="92"/>
      <c r="J1343" s="92"/>
      <c r="K1343" s="92"/>
      <c r="L1343" s="92"/>
      <c r="M1343" s="93"/>
      <c r="N1343" s="92"/>
      <c r="O1343" s="92"/>
      <c r="P1343" s="11"/>
      <c r="Q1343" s="11"/>
      <c r="R1343" s="92"/>
      <c r="S1343" s="92"/>
      <c r="T1343" s="92"/>
      <c r="U1343" s="92"/>
      <c r="V1343" s="92"/>
      <c r="W1343" s="92"/>
      <c r="X1343" s="94"/>
      <c r="Y1343" s="12"/>
      <c r="Z1343" s="12"/>
      <c r="AA1343" s="14"/>
      <c r="AB1343" s="14"/>
      <c r="AC1343" s="11"/>
      <c r="AD1343" s="11"/>
      <c r="AE1343" s="11"/>
      <c r="AF1343" s="11"/>
      <c r="AG1343" s="11"/>
      <c r="AH1343" s="11"/>
      <c r="AI1343" s="11"/>
      <c r="AJ1343" s="11"/>
      <c r="AK1343" s="11"/>
      <c r="AL1343" s="11"/>
      <c r="AM1343" s="11"/>
      <c r="AN1343" s="11"/>
      <c r="AO1343" s="11"/>
      <c r="AP1343" s="11"/>
      <c r="AQ1343" s="11"/>
      <c r="AR1343" s="11"/>
      <c r="AS1343" s="56"/>
      <c r="AT1343" s="56"/>
      <c r="AU1343" s="56"/>
      <c r="AV1343" s="56"/>
      <c r="AW1343" s="56"/>
      <c r="AX1343" s="56"/>
      <c r="AY1343" s="56"/>
      <c r="AZ1343" s="56"/>
      <c r="BA1343" s="56"/>
      <c r="BB1343" s="56"/>
      <c r="BC1343" s="56"/>
      <c r="BD1343" s="56"/>
      <c r="BE1343" s="56"/>
      <c r="BF1343" s="56"/>
      <c r="BG1343" s="56"/>
      <c r="BH1343" s="56"/>
      <c r="BI1343" s="56"/>
      <c r="BJ1343" s="56"/>
      <c r="BK1343" s="56"/>
      <c r="BL1343" s="56"/>
      <c r="BM1343" s="56"/>
      <c r="BN1343" s="56"/>
      <c r="BO1343" s="56"/>
      <c r="BP1343" s="56"/>
      <c r="BQ1343" s="56"/>
      <c r="BR1343" s="56"/>
      <c r="BS1343" s="56"/>
      <c r="BT1343" s="56"/>
      <c r="BU1343" s="56"/>
      <c r="BV1343" s="56"/>
    </row>
    <row r="1344" ht="15.75" customHeight="1">
      <c r="A1344" s="92"/>
      <c r="B1344" s="92"/>
      <c r="C1344" s="92"/>
      <c r="D1344" s="92"/>
      <c r="E1344" s="93"/>
      <c r="F1344" s="92"/>
      <c r="G1344" s="92"/>
      <c r="H1344" s="92"/>
      <c r="I1344" s="92"/>
      <c r="J1344" s="92"/>
      <c r="K1344" s="92"/>
      <c r="L1344" s="92"/>
      <c r="M1344" s="93"/>
      <c r="N1344" s="92"/>
      <c r="O1344" s="92"/>
      <c r="P1344" s="11"/>
      <c r="Q1344" s="11"/>
      <c r="R1344" s="92"/>
      <c r="S1344" s="92"/>
      <c r="T1344" s="92"/>
      <c r="U1344" s="92"/>
      <c r="V1344" s="92"/>
      <c r="W1344" s="92"/>
      <c r="X1344" s="94"/>
      <c r="Y1344" s="12"/>
      <c r="Z1344" s="12"/>
      <c r="AA1344" s="14"/>
      <c r="AB1344" s="14"/>
      <c r="AC1344" s="11"/>
      <c r="AD1344" s="11"/>
      <c r="AE1344" s="11"/>
      <c r="AF1344" s="11"/>
      <c r="AG1344" s="11"/>
      <c r="AH1344" s="11"/>
      <c r="AI1344" s="11"/>
      <c r="AJ1344" s="11"/>
      <c r="AK1344" s="11"/>
      <c r="AL1344" s="11"/>
      <c r="AM1344" s="11"/>
      <c r="AN1344" s="11"/>
      <c r="AO1344" s="11"/>
      <c r="AP1344" s="11"/>
      <c r="AQ1344" s="11"/>
      <c r="AR1344" s="11"/>
      <c r="AS1344" s="56"/>
      <c r="AT1344" s="56"/>
      <c r="AU1344" s="56"/>
      <c r="AV1344" s="56"/>
      <c r="AW1344" s="56"/>
      <c r="AX1344" s="56"/>
      <c r="AY1344" s="56"/>
      <c r="AZ1344" s="56"/>
      <c r="BA1344" s="56"/>
      <c r="BB1344" s="56"/>
      <c r="BC1344" s="56"/>
      <c r="BD1344" s="56"/>
      <c r="BE1344" s="56"/>
      <c r="BF1344" s="56"/>
      <c r="BG1344" s="56"/>
      <c r="BH1344" s="56"/>
      <c r="BI1344" s="56"/>
      <c r="BJ1344" s="56"/>
      <c r="BK1344" s="56"/>
      <c r="BL1344" s="56"/>
      <c r="BM1344" s="56"/>
      <c r="BN1344" s="56"/>
      <c r="BO1344" s="56"/>
      <c r="BP1344" s="56"/>
      <c r="BQ1344" s="56"/>
      <c r="BR1344" s="56"/>
      <c r="BS1344" s="56"/>
      <c r="BT1344" s="56"/>
      <c r="BU1344" s="56"/>
      <c r="BV1344" s="56"/>
    </row>
    <row r="1345" ht="15.75" customHeight="1">
      <c r="A1345" s="92"/>
      <c r="B1345" s="92"/>
      <c r="C1345" s="92"/>
      <c r="D1345" s="92"/>
      <c r="E1345" s="93"/>
      <c r="F1345" s="92"/>
      <c r="G1345" s="92"/>
      <c r="H1345" s="92"/>
      <c r="I1345" s="92"/>
      <c r="J1345" s="92"/>
      <c r="K1345" s="92"/>
      <c r="L1345" s="92"/>
      <c r="M1345" s="93"/>
      <c r="N1345" s="92"/>
      <c r="O1345" s="92"/>
      <c r="P1345" s="11"/>
      <c r="Q1345" s="11"/>
      <c r="R1345" s="92"/>
      <c r="S1345" s="92"/>
      <c r="T1345" s="92"/>
      <c r="U1345" s="92"/>
      <c r="V1345" s="92"/>
      <c r="W1345" s="92"/>
      <c r="X1345" s="94"/>
      <c r="Y1345" s="12"/>
      <c r="Z1345" s="12"/>
      <c r="AA1345" s="14"/>
      <c r="AB1345" s="14"/>
      <c r="AC1345" s="11"/>
      <c r="AD1345" s="11"/>
      <c r="AE1345" s="11"/>
      <c r="AF1345" s="11"/>
      <c r="AG1345" s="11"/>
      <c r="AH1345" s="11"/>
      <c r="AI1345" s="11"/>
      <c r="AJ1345" s="11"/>
      <c r="AK1345" s="11"/>
      <c r="AL1345" s="11"/>
      <c r="AM1345" s="11"/>
      <c r="AN1345" s="11"/>
      <c r="AO1345" s="11"/>
      <c r="AP1345" s="11"/>
      <c r="AQ1345" s="11"/>
      <c r="AR1345" s="11"/>
      <c r="AS1345" s="56"/>
      <c r="AT1345" s="56"/>
      <c r="AU1345" s="56"/>
      <c r="AV1345" s="56"/>
      <c r="AW1345" s="56"/>
      <c r="AX1345" s="56"/>
      <c r="AY1345" s="56"/>
      <c r="AZ1345" s="56"/>
      <c r="BA1345" s="56"/>
      <c r="BB1345" s="56"/>
      <c r="BC1345" s="56"/>
      <c r="BD1345" s="56"/>
      <c r="BE1345" s="56"/>
      <c r="BF1345" s="56"/>
      <c r="BG1345" s="56"/>
      <c r="BH1345" s="56"/>
      <c r="BI1345" s="56"/>
      <c r="BJ1345" s="56"/>
      <c r="BK1345" s="56"/>
      <c r="BL1345" s="56"/>
      <c r="BM1345" s="56"/>
      <c r="BN1345" s="56"/>
      <c r="BO1345" s="56"/>
      <c r="BP1345" s="56"/>
      <c r="BQ1345" s="56"/>
      <c r="BR1345" s="56"/>
      <c r="BS1345" s="56"/>
      <c r="BT1345" s="56"/>
      <c r="BU1345" s="56"/>
      <c r="BV1345" s="56"/>
    </row>
    <row r="1346" ht="15.75" customHeight="1">
      <c r="A1346" s="92"/>
      <c r="B1346" s="92"/>
      <c r="C1346" s="92"/>
      <c r="D1346" s="92"/>
      <c r="E1346" s="93"/>
      <c r="F1346" s="92"/>
      <c r="G1346" s="92"/>
      <c r="H1346" s="92"/>
      <c r="I1346" s="92"/>
      <c r="J1346" s="92"/>
      <c r="K1346" s="92"/>
      <c r="L1346" s="92"/>
      <c r="M1346" s="93"/>
      <c r="N1346" s="92"/>
      <c r="O1346" s="92"/>
      <c r="P1346" s="11"/>
      <c r="Q1346" s="11"/>
      <c r="R1346" s="92"/>
      <c r="S1346" s="92"/>
      <c r="T1346" s="92"/>
      <c r="U1346" s="92"/>
      <c r="V1346" s="92"/>
      <c r="W1346" s="92"/>
      <c r="X1346" s="94"/>
      <c r="Y1346" s="12"/>
      <c r="Z1346" s="12"/>
      <c r="AA1346" s="14"/>
      <c r="AB1346" s="14"/>
      <c r="AC1346" s="11"/>
      <c r="AD1346" s="11"/>
      <c r="AE1346" s="11"/>
      <c r="AF1346" s="11"/>
      <c r="AG1346" s="11"/>
      <c r="AH1346" s="11"/>
      <c r="AI1346" s="11"/>
      <c r="AJ1346" s="11"/>
      <c r="AK1346" s="11"/>
      <c r="AL1346" s="11"/>
      <c r="AM1346" s="11"/>
      <c r="AN1346" s="11"/>
      <c r="AO1346" s="11"/>
      <c r="AP1346" s="11"/>
      <c r="AQ1346" s="11"/>
      <c r="AR1346" s="11"/>
      <c r="AS1346" s="56"/>
      <c r="AT1346" s="56"/>
      <c r="AU1346" s="56"/>
      <c r="AV1346" s="56"/>
      <c r="AW1346" s="56"/>
      <c r="AX1346" s="56"/>
      <c r="AY1346" s="56"/>
      <c r="AZ1346" s="56"/>
      <c r="BA1346" s="56"/>
      <c r="BB1346" s="56"/>
      <c r="BC1346" s="56"/>
      <c r="BD1346" s="56"/>
      <c r="BE1346" s="56"/>
      <c r="BF1346" s="56"/>
      <c r="BG1346" s="56"/>
      <c r="BH1346" s="56"/>
      <c r="BI1346" s="56"/>
      <c r="BJ1346" s="56"/>
      <c r="BK1346" s="56"/>
      <c r="BL1346" s="56"/>
      <c r="BM1346" s="56"/>
      <c r="BN1346" s="56"/>
      <c r="BO1346" s="56"/>
      <c r="BP1346" s="56"/>
      <c r="BQ1346" s="56"/>
      <c r="BR1346" s="56"/>
      <c r="BS1346" s="56"/>
      <c r="BT1346" s="56"/>
      <c r="BU1346" s="56"/>
      <c r="BV1346" s="56"/>
    </row>
    <row r="1347" ht="15.75" customHeight="1">
      <c r="A1347" s="92"/>
      <c r="B1347" s="92"/>
      <c r="C1347" s="92"/>
      <c r="D1347" s="92"/>
      <c r="E1347" s="93"/>
      <c r="F1347" s="92"/>
      <c r="G1347" s="92"/>
      <c r="H1347" s="92"/>
      <c r="I1347" s="92"/>
      <c r="J1347" s="92"/>
      <c r="K1347" s="92"/>
      <c r="L1347" s="92"/>
      <c r="M1347" s="93"/>
      <c r="N1347" s="92"/>
      <c r="O1347" s="92"/>
      <c r="P1347" s="11"/>
      <c r="Q1347" s="11"/>
      <c r="R1347" s="92"/>
      <c r="S1347" s="92"/>
      <c r="T1347" s="92"/>
      <c r="U1347" s="92"/>
      <c r="V1347" s="92"/>
      <c r="W1347" s="92"/>
      <c r="X1347" s="94"/>
      <c r="Y1347" s="12"/>
      <c r="Z1347" s="12"/>
      <c r="AA1347" s="14"/>
      <c r="AB1347" s="14"/>
      <c r="AC1347" s="11"/>
      <c r="AD1347" s="11"/>
      <c r="AE1347" s="11"/>
      <c r="AF1347" s="11"/>
      <c r="AG1347" s="11"/>
      <c r="AH1347" s="11"/>
      <c r="AI1347" s="11"/>
      <c r="AJ1347" s="11"/>
      <c r="AK1347" s="11"/>
      <c r="AL1347" s="11"/>
      <c r="AM1347" s="11"/>
      <c r="AN1347" s="11"/>
      <c r="AO1347" s="11"/>
      <c r="AP1347" s="11"/>
      <c r="AQ1347" s="11"/>
      <c r="AR1347" s="11"/>
      <c r="AS1347" s="56"/>
      <c r="AT1347" s="56"/>
      <c r="AU1347" s="56"/>
      <c r="AV1347" s="56"/>
      <c r="AW1347" s="56"/>
      <c r="AX1347" s="56"/>
      <c r="AY1347" s="56"/>
      <c r="AZ1347" s="56"/>
      <c r="BA1347" s="56"/>
      <c r="BB1347" s="56"/>
      <c r="BC1347" s="56"/>
      <c r="BD1347" s="56"/>
      <c r="BE1347" s="56"/>
      <c r="BF1347" s="56"/>
      <c r="BG1347" s="56"/>
      <c r="BH1347" s="56"/>
      <c r="BI1347" s="56"/>
      <c r="BJ1347" s="56"/>
      <c r="BK1347" s="56"/>
      <c r="BL1347" s="56"/>
      <c r="BM1347" s="56"/>
      <c r="BN1347" s="56"/>
      <c r="BO1347" s="56"/>
      <c r="BP1347" s="56"/>
      <c r="BQ1347" s="56"/>
      <c r="BR1347" s="56"/>
      <c r="BS1347" s="56"/>
      <c r="BT1347" s="56"/>
      <c r="BU1347" s="56"/>
      <c r="BV1347" s="56"/>
    </row>
    <row r="1348" ht="15.75" customHeight="1">
      <c r="A1348" s="92"/>
      <c r="B1348" s="92"/>
      <c r="C1348" s="92"/>
      <c r="D1348" s="92"/>
      <c r="E1348" s="93"/>
      <c r="F1348" s="92"/>
      <c r="G1348" s="92"/>
      <c r="H1348" s="92"/>
      <c r="I1348" s="92"/>
      <c r="J1348" s="92"/>
      <c r="K1348" s="92"/>
      <c r="L1348" s="92"/>
      <c r="M1348" s="93"/>
      <c r="N1348" s="92"/>
      <c r="O1348" s="92"/>
      <c r="P1348" s="11"/>
      <c r="Q1348" s="11"/>
      <c r="R1348" s="92"/>
      <c r="S1348" s="92"/>
      <c r="T1348" s="92"/>
      <c r="U1348" s="92"/>
      <c r="V1348" s="92"/>
      <c r="W1348" s="92"/>
      <c r="X1348" s="94"/>
      <c r="Y1348" s="12"/>
      <c r="Z1348" s="12"/>
      <c r="AA1348" s="14"/>
      <c r="AB1348" s="14"/>
      <c r="AC1348" s="11"/>
      <c r="AD1348" s="11"/>
      <c r="AE1348" s="11"/>
      <c r="AF1348" s="11"/>
      <c r="AG1348" s="11"/>
      <c r="AH1348" s="11"/>
      <c r="AI1348" s="11"/>
      <c r="AJ1348" s="11"/>
      <c r="AK1348" s="11"/>
      <c r="AL1348" s="11"/>
      <c r="AM1348" s="11"/>
      <c r="AN1348" s="11"/>
      <c r="AO1348" s="11"/>
      <c r="AP1348" s="11"/>
      <c r="AQ1348" s="11"/>
      <c r="AR1348" s="11"/>
      <c r="AS1348" s="56"/>
      <c r="AT1348" s="56"/>
      <c r="AU1348" s="56"/>
      <c r="AV1348" s="56"/>
      <c r="AW1348" s="56"/>
      <c r="AX1348" s="56"/>
      <c r="AY1348" s="56"/>
      <c r="AZ1348" s="56"/>
      <c r="BA1348" s="56"/>
      <c r="BB1348" s="56"/>
      <c r="BC1348" s="56"/>
      <c r="BD1348" s="56"/>
      <c r="BE1348" s="56"/>
      <c r="BF1348" s="56"/>
      <c r="BG1348" s="56"/>
      <c r="BH1348" s="56"/>
      <c r="BI1348" s="56"/>
      <c r="BJ1348" s="56"/>
      <c r="BK1348" s="56"/>
      <c r="BL1348" s="56"/>
      <c r="BM1348" s="56"/>
      <c r="BN1348" s="56"/>
      <c r="BO1348" s="56"/>
      <c r="BP1348" s="56"/>
      <c r="BQ1348" s="56"/>
      <c r="BR1348" s="56"/>
      <c r="BS1348" s="56"/>
      <c r="BT1348" s="56"/>
      <c r="BU1348" s="56"/>
      <c r="BV1348" s="56"/>
    </row>
    <row r="1349" ht="15.75" customHeight="1">
      <c r="A1349" s="92"/>
      <c r="B1349" s="92"/>
      <c r="C1349" s="92"/>
      <c r="D1349" s="92"/>
      <c r="E1349" s="93"/>
      <c r="F1349" s="92"/>
      <c r="G1349" s="92"/>
      <c r="H1349" s="92"/>
      <c r="I1349" s="92"/>
      <c r="J1349" s="92"/>
      <c r="K1349" s="92"/>
      <c r="L1349" s="92"/>
      <c r="M1349" s="93"/>
      <c r="N1349" s="92"/>
      <c r="O1349" s="92"/>
      <c r="P1349" s="11"/>
      <c r="Q1349" s="11"/>
      <c r="R1349" s="92"/>
      <c r="S1349" s="92"/>
      <c r="T1349" s="92"/>
      <c r="U1349" s="92"/>
      <c r="V1349" s="92"/>
      <c r="W1349" s="92"/>
      <c r="X1349" s="94"/>
      <c r="Y1349" s="12"/>
      <c r="Z1349" s="12"/>
      <c r="AA1349" s="14"/>
      <c r="AB1349" s="14"/>
      <c r="AC1349" s="11"/>
      <c r="AD1349" s="11"/>
      <c r="AE1349" s="11"/>
      <c r="AF1349" s="11"/>
      <c r="AG1349" s="11"/>
      <c r="AH1349" s="11"/>
      <c r="AI1349" s="11"/>
      <c r="AJ1349" s="11"/>
      <c r="AK1349" s="11"/>
      <c r="AL1349" s="11"/>
      <c r="AM1349" s="11"/>
      <c r="AN1349" s="11"/>
      <c r="AO1349" s="11"/>
      <c r="AP1349" s="11"/>
      <c r="AQ1349" s="11"/>
      <c r="AR1349" s="11"/>
      <c r="AS1349" s="56"/>
      <c r="AT1349" s="56"/>
      <c r="AU1349" s="56"/>
      <c r="AV1349" s="56"/>
      <c r="AW1349" s="56"/>
      <c r="AX1349" s="56"/>
      <c r="AY1349" s="56"/>
      <c r="AZ1349" s="56"/>
      <c r="BA1349" s="56"/>
      <c r="BB1349" s="56"/>
      <c r="BC1349" s="56"/>
      <c r="BD1349" s="56"/>
      <c r="BE1349" s="56"/>
      <c r="BF1349" s="56"/>
      <c r="BG1349" s="56"/>
      <c r="BH1349" s="56"/>
      <c r="BI1349" s="56"/>
      <c r="BJ1349" s="56"/>
      <c r="BK1349" s="56"/>
      <c r="BL1349" s="56"/>
      <c r="BM1349" s="56"/>
      <c r="BN1349" s="56"/>
      <c r="BO1349" s="56"/>
      <c r="BP1349" s="56"/>
      <c r="BQ1349" s="56"/>
      <c r="BR1349" s="56"/>
      <c r="BS1349" s="56"/>
      <c r="BT1349" s="56"/>
      <c r="BU1349" s="56"/>
      <c r="BV1349" s="56"/>
    </row>
    <row r="1350" ht="15.75" customHeight="1">
      <c r="A1350" s="92"/>
      <c r="B1350" s="92"/>
      <c r="C1350" s="92"/>
      <c r="D1350" s="92"/>
      <c r="E1350" s="93"/>
      <c r="F1350" s="92"/>
      <c r="G1350" s="92"/>
      <c r="H1350" s="92"/>
      <c r="I1350" s="92"/>
      <c r="J1350" s="92"/>
      <c r="K1350" s="92"/>
      <c r="L1350" s="92"/>
      <c r="M1350" s="93"/>
      <c r="N1350" s="92"/>
      <c r="O1350" s="92"/>
      <c r="P1350" s="11"/>
      <c r="Q1350" s="11"/>
      <c r="R1350" s="92"/>
      <c r="S1350" s="92"/>
      <c r="T1350" s="92"/>
      <c r="U1350" s="92"/>
      <c r="V1350" s="92"/>
      <c r="W1350" s="92"/>
      <c r="X1350" s="94"/>
      <c r="Y1350" s="12"/>
      <c r="Z1350" s="12"/>
      <c r="AA1350" s="14"/>
      <c r="AB1350" s="14"/>
      <c r="AC1350" s="11"/>
      <c r="AD1350" s="11"/>
      <c r="AE1350" s="11"/>
      <c r="AF1350" s="11"/>
      <c r="AG1350" s="11"/>
      <c r="AH1350" s="11"/>
      <c r="AI1350" s="11"/>
      <c r="AJ1350" s="11"/>
      <c r="AK1350" s="11"/>
      <c r="AL1350" s="11"/>
      <c r="AM1350" s="11"/>
      <c r="AN1350" s="11"/>
      <c r="AO1350" s="11"/>
      <c r="AP1350" s="11"/>
      <c r="AQ1350" s="11"/>
      <c r="AR1350" s="11"/>
      <c r="AS1350" s="56"/>
      <c r="AT1350" s="56"/>
      <c r="AU1350" s="56"/>
      <c r="AV1350" s="56"/>
      <c r="AW1350" s="56"/>
      <c r="AX1350" s="56"/>
      <c r="AY1350" s="56"/>
      <c r="AZ1350" s="56"/>
      <c r="BA1350" s="56"/>
      <c r="BB1350" s="56"/>
      <c r="BC1350" s="56"/>
      <c r="BD1350" s="56"/>
      <c r="BE1350" s="56"/>
      <c r="BF1350" s="56"/>
      <c r="BG1350" s="56"/>
      <c r="BH1350" s="56"/>
      <c r="BI1350" s="56"/>
      <c r="BJ1350" s="56"/>
      <c r="BK1350" s="56"/>
      <c r="BL1350" s="56"/>
      <c r="BM1350" s="56"/>
      <c r="BN1350" s="56"/>
      <c r="BO1350" s="56"/>
      <c r="BP1350" s="56"/>
      <c r="BQ1350" s="56"/>
      <c r="BR1350" s="56"/>
      <c r="BS1350" s="56"/>
      <c r="BT1350" s="56"/>
      <c r="BU1350" s="56"/>
      <c r="BV1350" s="56"/>
    </row>
    <row r="1351" ht="15.75" customHeight="1">
      <c r="A1351" s="92"/>
      <c r="B1351" s="92"/>
      <c r="C1351" s="92"/>
      <c r="D1351" s="92"/>
      <c r="E1351" s="93"/>
      <c r="F1351" s="92"/>
      <c r="G1351" s="92"/>
      <c r="H1351" s="92"/>
      <c r="I1351" s="92"/>
      <c r="J1351" s="92"/>
      <c r="K1351" s="92"/>
      <c r="L1351" s="92"/>
      <c r="M1351" s="93"/>
      <c r="N1351" s="92"/>
      <c r="O1351" s="92"/>
      <c r="P1351" s="11"/>
      <c r="Q1351" s="11"/>
      <c r="R1351" s="92"/>
      <c r="S1351" s="92"/>
      <c r="T1351" s="92"/>
      <c r="U1351" s="92"/>
      <c r="V1351" s="92"/>
      <c r="W1351" s="92"/>
      <c r="X1351" s="94"/>
      <c r="Y1351" s="12"/>
      <c r="Z1351" s="12"/>
      <c r="AA1351" s="14"/>
      <c r="AB1351" s="14"/>
      <c r="AC1351" s="11"/>
      <c r="AD1351" s="11"/>
      <c r="AE1351" s="11"/>
      <c r="AF1351" s="11"/>
      <c r="AG1351" s="11"/>
      <c r="AH1351" s="11"/>
      <c r="AI1351" s="11"/>
      <c r="AJ1351" s="11"/>
      <c r="AK1351" s="11"/>
      <c r="AL1351" s="11"/>
      <c r="AM1351" s="11"/>
      <c r="AN1351" s="11"/>
      <c r="AO1351" s="11"/>
      <c r="AP1351" s="11"/>
      <c r="AQ1351" s="11"/>
      <c r="AR1351" s="11"/>
      <c r="AS1351" s="56"/>
      <c r="AT1351" s="56"/>
      <c r="AU1351" s="56"/>
      <c r="AV1351" s="56"/>
      <c r="AW1351" s="56"/>
      <c r="AX1351" s="56"/>
      <c r="AY1351" s="56"/>
      <c r="AZ1351" s="56"/>
      <c r="BA1351" s="56"/>
      <c r="BB1351" s="56"/>
      <c r="BC1351" s="56"/>
      <c r="BD1351" s="56"/>
      <c r="BE1351" s="56"/>
      <c r="BF1351" s="56"/>
      <c r="BG1351" s="56"/>
      <c r="BH1351" s="56"/>
      <c r="BI1351" s="56"/>
      <c r="BJ1351" s="56"/>
      <c r="BK1351" s="56"/>
      <c r="BL1351" s="56"/>
      <c r="BM1351" s="56"/>
      <c r="BN1351" s="56"/>
      <c r="BO1351" s="56"/>
      <c r="BP1351" s="56"/>
      <c r="BQ1351" s="56"/>
      <c r="BR1351" s="56"/>
      <c r="BS1351" s="56"/>
      <c r="BT1351" s="56"/>
      <c r="BU1351" s="56"/>
      <c r="BV1351" s="56"/>
    </row>
    <row r="1352" ht="15.75" customHeight="1">
      <c r="A1352" s="92"/>
      <c r="B1352" s="92"/>
      <c r="C1352" s="92"/>
      <c r="D1352" s="92"/>
      <c r="E1352" s="93"/>
      <c r="F1352" s="92"/>
      <c r="G1352" s="92"/>
      <c r="H1352" s="92"/>
      <c r="I1352" s="92"/>
      <c r="J1352" s="92"/>
      <c r="K1352" s="92"/>
      <c r="L1352" s="92"/>
      <c r="M1352" s="93"/>
      <c r="N1352" s="92"/>
      <c r="O1352" s="92"/>
      <c r="P1352" s="11"/>
      <c r="Q1352" s="11"/>
      <c r="R1352" s="92"/>
      <c r="S1352" s="92"/>
      <c r="T1352" s="92"/>
      <c r="U1352" s="92"/>
      <c r="V1352" s="92"/>
      <c r="W1352" s="92"/>
      <c r="X1352" s="94"/>
      <c r="Y1352" s="12"/>
      <c r="Z1352" s="12"/>
      <c r="AA1352" s="14"/>
      <c r="AB1352" s="14"/>
      <c r="AC1352" s="11"/>
      <c r="AD1352" s="11"/>
      <c r="AE1352" s="11"/>
      <c r="AF1352" s="11"/>
      <c r="AG1352" s="11"/>
      <c r="AH1352" s="11"/>
      <c r="AI1352" s="11"/>
      <c r="AJ1352" s="11"/>
      <c r="AK1352" s="11"/>
      <c r="AL1352" s="11"/>
      <c r="AM1352" s="11"/>
      <c r="AN1352" s="11"/>
      <c r="AO1352" s="11"/>
      <c r="AP1352" s="11"/>
      <c r="AQ1352" s="11"/>
      <c r="AR1352" s="11"/>
      <c r="AS1352" s="56"/>
      <c r="AT1352" s="56"/>
      <c r="AU1352" s="56"/>
      <c r="AV1352" s="56"/>
      <c r="AW1352" s="56"/>
      <c r="AX1352" s="56"/>
      <c r="AY1352" s="56"/>
      <c r="AZ1352" s="56"/>
      <c r="BA1352" s="56"/>
      <c r="BB1352" s="56"/>
      <c r="BC1352" s="56"/>
      <c r="BD1352" s="56"/>
      <c r="BE1352" s="56"/>
      <c r="BF1352" s="56"/>
      <c r="BG1352" s="56"/>
      <c r="BH1352" s="56"/>
      <c r="BI1352" s="56"/>
      <c r="BJ1352" s="56"/>
      <c r="BK1352" s="56"/>
      <c r="BL1352" s="56"/>
      <c r="BM1352" s="56"/>
      <c r="BN1352" s="56"/>
      <c r="BO1352" s="56"/>
      <c r="BP1352" s="56"/>
      <c r="BQ1352" s="56"/>
      <c r="BR1352" s="56"/>
      <c r="BS1352" s="56"/>
      <c r="BT1352" s="56"/>
      <c r="BU1352" s="56"/>
      <c r="BV1352" s="56"/>
    </row>
    <row r="1353" ht="15.75" customHeight="1">
      <c r="A1353" s="92"/>
      <c r="B1353" s="92"/>
      <c r="C1353" s="92"/>
      <c r="D1353" s="92"/>
      <c r="E1353" s="93"/>
      <c r="F1353" s="92"/>
      <c r="G1353" s="92"/>
      <c r="H1353" s="92"/>
      <c r="I1353" s="92"/>
      <c r="J1353" s="92"/>
      <c r="K1353" s="92"/>
      <c r="L1353" s="92"/>
      <c r="M1353" s="93"/>
      <c r="N1353" s="92"/>
      <c r="O1353" s="92"/>
      <c r="P1353" s="11"/>
      <c r="Q1353" s="11"/>
      <c r="R1353" s="92"/>
      <c r="S1353" s="92"/>
      <c r="T1353" s="92"/>
      <c r="U1353" s="92"/>
      <c r="V1353" s="92"/>
      <c r="W1353" s="92"/>
      <c r="X1353" s="94"/>
      <c r="Y1353" s="12"/>
      <c r="Z1353" s="12"/>
      <c r="AA1353" s="14"/>
      <c r="AB1353" s="14"/>
      <c r="AC1353" s="11"/>
      <c r="AD1353" s="11"/>
      <c r="AE1353" s="11"/>
      <c r="AF1353" s="11"/>
      <c r="AG1353" s="11"/>
      <c r="AH1353" s="11"/>
      <c r="AI1353" s="11"/>
      <c r="AJ1353" s="11"/>
      <c r="AK1353" s="11"/>
      <c r="AL1353" s="11"/>
      <c r="AM1353" s="11"/>
      <c r="AN1353" s="11"/>
      <c r="AO1353" s="11"/>
      <c r="AP1353" s="11"/>
      <c r="AQ1353" s="11"/>
      <c r="AR1353" s="11"/>
      <c r="AS1353" s="56"/>
      <c r="AT1353" s="56"/>
      <c r="AU1353" s="56"/>
      <c r="AV1353" s="56"/>
      <c r="AW1353" s="56"/>
      <c r="AX1353" s="56"/>
      <c r="AY1353" s="56"/>
      <c r="AZ1353" s="56"/>
      <c r="BA1353" s="56"/>
      <c r="BB1353" s="56"/>
      <c r="BC1353" s="56"/>
      <c r="BD1353" s="56"/>
      <c r="BE1353" s="56"/>
      <c r="BF1353" s="56"/>
      <c r="BG1353" s="56"/>
      <c r="BH1353" s="56"/>
      <c r="BI1353" s="56"/>
      <c r="BJ1353" s="56"/>
      <c r="BK1353" s="56"/>
      <c r="BL1353" s="56"/>
      <c r="BM1353" s="56"/>
      <c r="BN1353" s="56"/>
      <c r="BO1353" s="56"/>
      <c r="BP1353" s="56"/>
      <c r="BQ1353" s="56"/>
      <c r="BR1353" s="56"/>
      <c r="BS1353" s="56"/>
      <c r="BT1353" s="56"/>
      <c r="BU1353" s="56"/>
      <c r="BV1353" s="56"/>
    </row>
    <row r="1354" ht="15.75" customHeight="1">
      <c r="A1354" s="92"/>
      <c r="B1354" s="92"/>
      <c r="C1354" s="92"/>
      <c r="D1354" s="92"/>
      <c r="E1354" s="93"/>
      <c r="F1354" s="92"/>
      <c r="G1354" s="92"/>
      <c r="H1354" s="92"/>
      <c r="I1354" s="92"/>
      <c r="J1354" s="92"/>
      <c r="K1354" s="92"/>
      <c r="L1354" s="92"/>
      <c r="M1354" s="93"/>
      <c r="N1354" s="92"/>
      <c r="O1354" s="92"/>
      <c r="P1354" s="11"/>
      <c r="Q1354" s="11"/>
      <c r="R1354" s="92"/>
      <c r="S1354" s="92"/>
      <c r="T1354" s="92"/>
      <c r="U1354" s="92"/>
      <c r="V1354" s="92"/>
      <c r="W1354" s="92"/>
      <c r="X1354" s="94"/>
      <c r="Y1354" s="12"/>
      <c r="Z1354" s="12"/>
      <c r="AA1354" s="14"/>
      <c r="AB1354" s="14"/>
      <c r="AC1354" s="11"/>
      <c r="AD1354" s="11"/>
      <c r="AE1354" s="11"/>
      <c r="AF1354" s="11"/>
      <c r="AG1354" s="11"/>
      <c r="AH1354" s="11"/>
      <c r="AI1354" s="11"/>
      <c r="AJ1354" s="11"/>
      <c r="AK1354" s="11"/>
      <c r="AL1354" s="11"/>
      <c r="AM1354" s="11"/>
      <c r="AN1354" s="11"/>
      <c r="AO1354" s="11"/>
      <c r="AP1354" s="11"/>
      <c r="AQ1354" s="11"/>
      <c r="AR1354" s="11"/>
      <c r="AS1354" s="56"/>
      <c r="AT1354" s="56"/>
      <c r="AU1354" s="56"/>
      <c r="AV1354" s="56"/>
      <c r="AW1354" s="56"/>
      <c r="AX1354" s="56"/>
      <c r="AY1354" s="56"/>
      <c r="AZ1354" s="56"/>
      <c r="BA1354" s="56"/>
      <c r="BB1354" s="56"/>
      <c r="BC1354" s="56"/>
      <c r="BD1354" s="56"/>
      <c r="BE1354" s="56"/>
      <c r="BF1354" s="56"/>
      <c r="BG1354" s="56"/>
      <c r="BH1354" s="56"/>
      <c r="BI1354" s="56"/>
      <c r="BJ1354" s="56"/>
      <c r="BK1354" s="56"/>
      <c r="BL1354" s="56"/>
      <c r="BM1354" s="56"/>
      <c r="BN1354" s="56"/>
      <c r="BO1354" s="56"/>
      <c r="BP1354" s="56"/>
      <c r="BQ1354" s="56"/>
      <c r="BR1354" s="56"/>
      <c r="BS1354" s="56"/>
      <c r="BT1354" s="56"/>
      <c r="BU1354" s="56"/>
      <c r="BV1354" s="56"/>
    </row>
    <row r="1355" ht="15.75" customHeight="1">
      <c r="A1355" s="92"/>
      <c r="B1355" s="92"/>
      <c r="C1355" s="92"/>
      <c r="D1355" s="92"/>
      <c r="E1355" s="93"/>
      <c r="F1355" s="92"/>
      <c r="G1355" s="92"/>
      <c r="H1355" s="92"/>
      <c r="I1355" s="92"/>
      <c r="J1355" s="92"/>
      <c r="K1355" s="92"/>
      <c r="L1355" s="92"/>
      <c r="M1355" s="93"/>
      <c r="N1355" s="92"/>
      <c r="O1355" s="92"/>
      <c r="P1355" s="11"/>
      <c r="Q1355" s="11"/>
      <c r="R1355" s="92"/>
      <c r="S1355" s="92"/>
      <c r="T1355" s="92"/>
      <c r="U1355" s="92"/>
      <c r="V1355" s="92"/>
      <c r="W1355" s="92"/>
      <c r="X1355" s="94"/>
      <c r="Y1355" s="12"/>
      <c r="Z1355" s="12"/>
      <c r="AA1355" s="14"/>
      <c r="AB1355" s="14"/>
      <c r="AC1355" s="11"/>
      <c r="AD1355" s="11"/>
      <c r="AE1355" s="11"/>
      <c r="AF1355" s="11"/>
      <c r="AG1355" s="11"/>
      <c r="AH1355" s="11"/>
      <c r="AI1355" s="11"/>
      <c r="AJ1355" s="11"/>
      <c r="AK1355" s="11"/>
      <c r="AL1355" s="11"/>
      <c r="AM1355" s="11"/>
      <c r="AN1355" s="11"/>
      <c r="AO1355" s="11"/>
      <c r="AP1355" s="11"/>
      <c r="AQ1355" s="11"/>
      <c r="AR1355" s="11"/>
      <c r="AS1355" s="56"/>
      <c r="AT1355" s="56"/>
      <c r="AU1355" s="56"/>
      <c r="AV1355" s="56"/>
      <c r="AW1355" s="56"/>
      <c r="AX1355" s="56"/>
      <c r="AY1355" s="56"/>
      <c r="AZ1355" s="56"/>
      <c r="BA1355" s="56"/>
      <c r="BB1355" s="56"/>
      <c r="BC1355" s="56"/>
      <c r="BD1355" s="56"/>
      <c r="BE1355" s="56"/>
      <c r="BF1355" s="56"/>
      <c r="BG1355" s="56"/>
      <c r="BH1355" s="56"/>
      <c r="BI1355" s="56"/>
      <c r="BJ1355" s="56"/>
      <c r="BK1355" s="56"/>
      <c r="BL1355" s="56"/>
      <c r="BM1355" s="56"/>
      <c r="BN1355" s="56"/>
      <c r="BO1355" s="56"/>
      <c r="BP1355" s="56"/>
      <c r="BQ1355" s="56"/>
      <c r="BR1355" s="56"/>
      <c r="BS1355" s="56"/>
      <c r="BT1355" s="56"/>
      <c r="BU1355" s="56"/>
      <c r="BV1355" s="56"/>
    </row>
    <row r="1356" ht="15.75" customHeight="1">
      <c r="A1356" s="92"/>
      <c r="B1356" s="92"/>
      <c r="C1356" s="92"/>
      <c r="D1356" s="92"/>
      <c r="E1356" s="93"/>
      <c r="F1356" s="92"/>
      <c r="G1356" s="92"/>
      <c r="H1356" s="92"/>
      <c r="I1356" s="92"/>
      <c r="J1356" s="92"/>
      <c r="K1356" s="92"/>
      <c r="L1356" s="92"/>
      <c r="M1356" s="93"/>
      <c r="N1356" s="92"/>
      <c r="O1356" s="92"/>
      <c r="P1356" s="11"/>
      <c r="Q1356" s="11"/>
      <c r="R1356" s="92"/>
      <c r="S1356" s="92"/>
      <c r="T1356" s="92"/>
      <c r="U1356" s="92"/>
      <c r="V1356" s="92"/>
      <c r="W1356" s="92"/>
      <c r="X1356" s="94"/>
      <c r="Y1356" s="12"/>
      <c r="Z1356" s="12"/>
      <c r="AA1356" s="14"/>
      <c r="AB1356" s="14"/>
      <c r="AC1356" s="11"/>
      <c r="AD1356" s="11"/>
      <c r="AE1356" s="11"/>
      <c r="AF1356" s="11"/>
      <c r="AG1356" s="11"/>
      <c r="AH1356" s="11"/>
      <c r="AI1356" s="11"/>
      <c r="AJ1356" s="11"/>
      <c r="AK1356" s="11"/>
      <c r="AL1356" s="11"/>
      <c r="AM1356" s="11"/>
      <c r="AN1356" s="11"/>
      <c r="AO1356" s="11"/>
      <c r="AP1356" s="11"/>
      <c r="AQ1356" s="11"/>
      <c r="AR1356" s="11"/>
      <c r="AS1356" s="56"/>
      <c r="AT1356" s="56"/>
      <c r="AU1356" s="56"/>
      <c r="AV1356" s="56"/>
      <c r="AW1356" s="56"/>
      <c r="AX1356" s="56"/>
      <c r="AY1356" s="56"/>
      <c r="AZ1356" s="56"/>
      <c r="BA1356" s="56"/>
      <c r="BB1356" s="56"/>
      <c r="BC1356" s="56"/>
      <c r="BD1356" s="56"/>
      <c r="BE1356" s="56"/>
      <c r="BF1356" s="56"/>
      <c r="BG1356" s="56"/>
      <c r="BH1356" s="56"/>
      <c r="BI1356" s="56"/>
      <c r="BJ1356" s="56"/>
      <c r="BK1356" s="56"/>
      <c r="BL1356" s="56"/>
      <c r="BM1356" s="56"/>
      <c r="BN1356" s="56"/>
      <c r="BO1356" s="56"/>
      <c r="BP1356" s="56"/>
      <c r="BQ1356" s="56"/>
      <c r="BR1356" s="56"/>
      <c r="BS1356" s="56"/>
      <c r="BT1356" s="56"/>
      <c r="BU1356" s="56"/>
      <c r="BV1356" s="56"/>
    </row>
    <row r="1357" ht="15.75" customHeight="1">
      <c r="A1357" s="92"/>
      <c r="B1357" s="92"/>
      <c r="C1357" s="92"/>
      <c r="D1357" s="92"/>
      <c r="E1357" s="93"/>
      <c r="F1357" s="92"/>
      <c r="G1357" s="92"/>
      <c r="H1357" s="92"/>
      <c r="I1357" s="92"/>
      <c r="J1357" s="92"/>
      <c r="K1357" s="92"/>
      <c r="L1357" s="92"/>
      <c r="M1357" s="93"/>
      <c r="N1357" s="92"/>
      <c r="O1357" s="92"/>
      <c r="P1357" s="11"/>
      <c r="Q1357" s="11"/>
      <c r="R1357" s="92"/>
      <c r="S1357" s="92"/>
      <c r="T1357" s="92"/>
      <c r="U1357" s="92"/>
      <c r="V1357" s="92"/>
      <c r="W1357" s="92"/>
      <c r="X1357" s="94"/>
      <c r="Y1357" s="12"/>
      <c r="Z1357" s="12"/>
      <c r="AA1357" s="14"/>
      <c r="AB1357" s="14"/>
      <c r="AC1357" s="11"/>
      <c r="AD1357" s="11"/>
      <c r="AE1357" s="11"/>
      <c r="AF1357" s="11"/>
      <c r="AG1357" s="11"/>
      <c r="AH1357" s="11"/>
      <c r="AI1357" s="11"/>
      <c r="AJ1357" s="11"/>
      <c r="AK1357" s="11"/>
      <c r="AL1357" s="11"/>
      <c r="AM1357" s="11"/>
      <c r="AN1357" s="11"/>
      <c r="AO1357" s="11"/>
      <c r="AP1357" s="11"/>
      <c r="AQ1357" s="11"/>
      <c r="AR1357" s="11"/>
      <c r="AS1357" s="56"/>
      <c r="AT1357" s="56"/>
      <c r="AU1357" s="56"/>
      <c r="AV1357" s="56"/>
      <c r="AW1357" s="56"/>
      <c r="AX1357" s="56"/>
      <c r="AY1357" s="56"/>
      <c r="AZ1357" s="56"/>
      <c r="BA1357" s="56"/>
      <c r="BB1357" s="56"/>
      <c r="BC1357" s="56"/>
      <c r="BD1357" s="56"/>
      <c r="BE1357" s="56"/>
      <c r="BF1357" s="56"/>
      <c r="BG1357" s="56"/>
      <c r="BH1357" s="56"/>
      <c r="BI1357" s="56"/>
      <c r="BJ1357" s="56"/>
      <c r="BK1357" s="56"/>
      <c r="BL1357" s="56"/>
      <c r="BM1357" s="56"/>
      <c r="BN1357" s="56"/>
      <c r="BO1357" s="56"/>
      <c r="BP1357" s="56"/>
      <c r="BQ1357" s="56"/>
      <c r="BR1357" s="56"/>
      <c r="BS1357" s="56"/>
      <c r="BT1357" s="56"/>
      <c r="BU1357" s="56"/>
      <c r="BV1357" s="56"/>
    </row>
    <row r="1358" ht="15.75" customHeight="1">
      <c r="A1358" s="92"/>
      <c r="B1358" s="92"/>
      <c r="C1358" s="92"/>
      <c r="D1358" s="92"/>
      <c r="E1358" s="93"/>
      <c r="F1358" s="92"/>
      <c r="G1358" s="92"/>
      <c r="H1358" s="92"/>
      <c r="I1358" s="92"/>
      <c r="J1358" s="92"/>
      <c r="K1358" s="92"/>
      <c r="L1358" s="92"/>
      <c r="M1358" s="93"/>
      <c r="N1358" s="92"/>
      <c r="O1358" s="92"/>
      <c r="P1358" s="11"/>
      <c r="Q1358" s="11"/>
      <c r="R1358" s="92"/>
      <c r="S1358" s="92"/>
      <c r="T1358" s="92"/>
      <c r="U1358" s="92"/>
      <c r="V1358" s="92"/>
      <c r="W1358" s="92"/>
      <c r="X1358" s="94"/>
      <c r="Y1358" s="12"/>
      <c r="Z1358" s="12"/>
      <c r="AA1358" s="14"/>
      <c r="AB1358" s="14"/>
      <c r="AC1358" s="11"/>
      <c r="AD1358" s="11"/>
      <c r="AE1358" s="11"/>
      <c r="AF1358" s="11"/>
      <c r="AG1358" s="11"/>
      <c r="AH1358" s="11"/>
      <c r="AI1358" s="11"/>
      <c r="AJ1358" s="11"/>
      <c r="AK1358" s="11"/>
      <c r="AL1358" s="11"/>
      <c r="AM1358" s="11"/>
      <c r="AN1358" s="11"/>
      <c r="AO1358" s="11"/>
      <c r="AP1358" s="11"/>
      <c r="AQ1358" s="11"/>
      <c r="AR1358" s="11"/>
      <c r="AS1358" s="56"/>
      <c r="AT1358" s="56"/>
      <c r="AU1358" s="56"/>
      <c r="AV1358" s="56"/>
      <c r="AW1358" s="56"/>
      <c r="AX1358" s="56"/>
      <c r="AY1358" s="56"/>
      <c r="AZ1358" s="56"/>
      <c r="BA1358" s="56"/>
      <c r="BB1358" s="56"/>
      <c r="BC1358" s="56"/>
      <c r="BD1358" s="56"/>
      <c r="BE1358" s="56"/>
      <c r="BF1358" s="56"/>
      <c r="BG1358" s="56"/>
      <c r="BH1358" s="56"/>
      <c r="BI1358" s="56"/>
      <c r="BJ1358" s="56"/>
      <c r="BK1358" s="56"/>
      <c r="BL1358" s="56"/>
      <c r="BM1358" s="56"/>
      <c r="BN1358" s="56"/>
      <c r="BO1358" s="56"/>
      <c r="BP1358" s="56"/>
      <c r="BQ1358" s="56"/>
      <c r="BR1358" s="56"/>
      <c r="BS1358" s="56"/>
      <c r="BT1358" s="56"/>
      <c r="BU1358" s="56"/>
      <c r="BV1358" s="56"/>
    </row>
    <row r="1359" ht="15.75" customHeight="1">
      <c r="A1359" s="92"/>
      <c r="B1359" s="92"/>
      <c r="C1359" s="92"/>
      <c r="D1359" s="92"/>
      <c r="E1359" s="93"/>
      <c r="F1359" s="92"/>
      <c r="G1359" s="92"/>
      <c r="H1359" s="92"/>
      <c r="I1359" s="92"/>
      <c r="J1359" s="92"/>
      <c r="K1359" s="92"/>
      <c r="L1359" s="92"/>
      <c r="M1359" s="93"/>
      <c r="N1359" s="92"/>
      <c r="O1359" s="92"/>
      <c r="P1359" s="11"/>
      <c r="Q1359" s="11"/>
      <c r="R1359" s="92"/>
      <c r="S1359" s="92"/>
      <c r="T1359" s="92"/>
      <c r="U1359" s="92"/>
      <c r="V1359" s="92"/>
      <c r="W1359" s="92"/>
      <c r="X1359" s="94"/>
      <c r="Y1359" s="12"/>
      <c r="Z1359" s="12"/>
      <c r="AA1359" s="14"/>
      <c r="AB1359" s="14"/>
      <c r="AC1359" s="11"/>
      <c r="AD1359" s="11"/>
      <c r="AE1359" s="11"/>
      <c r="AF1359" s="11"/>
      <c r="AG1359" s="11"/>
      <c r="AH1359" s="11"/>
      <c r="AI1359" s="11"/>
      <c r="AJ1359" s="11"/>
      <c r="AK1359" s="11"/>
      <c r="AL1359" s="11"/>
      <c r="AM1359" s="11"/>
      <c r="AN1359" s="11"/>
      <c r="AO1359" s="11"/>
      <c r="AP1359" s="11"/>
      <c r="AQ1359" s="11"/>
      <c r="AR1359" s="11"/>
      <c r="AS1359" s="56"/>
      <c r="AT1359" s="56"/>
      <c r="AU1359" s="56"/>
      <c r="AV1359" s="56"/>
      <c r="AW1359" s="56"/>
      <c r="AX1359" s="56"/>
      <c r="AY1359" s="56"/>
      <c r="AZ1359" s="56"/>
      <c r="BA1359" s="56"/>
      <c r="BB1359" s="56"/>
      <c r="BC1359" s="56"/>
      <c r="BD1359" s="56"/>
      <c r="BE1359" s="56"/>
      <c r="BF1359" s="56"/>
      <c r="BG1359" s="56"/>
      <c r="BH1359" s="56"/>
      <c r="BI1359" s="56"/>
      <c r="BJ1359" s="56"/>
      <c r="BK1359" s="56"/>
      <c r="BL1359" s="56"/>
      <c r="BM1359" s="56"/>
      <c r="BN1359" s="56"/>
      <c r="BO1359" s="56"/>
      <c r="BP1359" s="56"/>
      <c r="BQ1359" s="56"/>
      <c r="BR1359" s="56"/>
      <c r="BS1359" s="56"/>
      <c r="BT1359" s="56"/>
      <c r="BU1359" s="56"/>
      <c r="BV1359" s="56"/>
    </row>
    <row r="1360" ht="15.75" customHeight="1">
      <c r="A1360" s="92"/>
      <c r="B1360" s="92"/>
      <c r="C1360" s="92"/>
      <c r="D1360" s="92"/>
      <c r="E1360" s="93"/>
      <c r="F1360" s="92"/>
      <c r="G1360" s="92"/>
      <c r="H1360" s="92"/>
      <c r="I1360" s="92"/>
      <c r="J1360" s="92"/>
      <c r="K1360" s="92"/>
      <c r="L1360" s="92"/>
      <c r="M1360" s="93"/>
      <c r="N1360" s="92"/>
      <c r="O1360" s="92"/>
      <c r="P1360" s="11"/>
      <c r="Q1360" s="11"/>
      <c r="R1360" s="92"/>
      <c r="S1360" s="92"/>
      <c r="T1360" s="92"/>
      <c r="U1360" s="92"/>
      <c r="V1360" s="92"/>
      <c r="W1360" s="92"/>
      <c r="X1360" s="94"/>
      <c r="Y1360" s="12"/>
      <c r="Z1360" s="12"/>
      <c r="AA1360" s="14"/>
      <c r="AB1360" s="14"/>
      <c r="AC1360" s="11"/>
      <c r="AD1360" s="11"/>
      <c r="AE1360" s="11"/>
      <c r="AF1360" s="11"/>
      <c r="AG1360" s="11"/>
      <c r="AH1360" s="11"/>
      <c r="AI1360" s="11"/>
      <c r="AJ1360" s="11"/>
      <c r="AK1360" s="11"/>
      <c r="AL1360" s="11"/>
      <c r="AM1360" s="11"/>
      <c r="AN1360" s="11"/>
      <c r="AO1360" s="11"/>
      <c r="AP1360" s="11"/>
      <c r="AQ1360" s="11"/>
      <c r="AR1360" s="11"/>
      <c r="AS1360" s="56"/>
      <c r="AT1360" s="56"/>
      <c r="AU1360" s="56"/>
      <c r="AV1360" s="56"/>
      <c r="AW1360" s="56"/>
      <c r="AX1360" s="56"/>
      <c r="AY1360" s="56"/>
      <c r="AZ1360" s="56"/>
      <c r="BA1360" s="56"/>
      <c r="BB1360" s="56"/>
      <c r="BC1360" s="56"/>
      <c r="BD1360" s="56"/>
      <c r="BE1360" s="56"/>
      <c r="BF1360" s="56"/>
      <c r="BG1360" s="56"/>
      <c r="BH1360" s="56"/>
      <c r="BI1360" s="56"/>
      <c r="BJ1360" s="56"/>
      <c r="BK1360" s="56"/>
      <c r="BL1360" s="56"/>
      <c r="BM1360" s="56"/>
      <c r="BN1360" s="56"/>
      <c r="BO1360" s="56"/>
      <c r="BP1360" s="56"/>
      <c r="BQ1360" s="56"/>
      <c r="BR1360" s="56"/>
      <c r="BS1360" s="56"/>
      <c r="BT1360" s="56"/>
      <c r="BU1360" s="56"/>
      <c r="BV1360" s="56"/>
    </row>
    <row r="1361" ht="15.75" customHeight="1">
      <c r="A1361" s="92"/>
      <c r="B1361" s="92"/>
      <c r="C1361" s="92"/>
      <c r="D1361" s="92"/>
      <c r="E1361" s="93"/>
      <c r="F1361" s="92"/>
      <c r="G1361" s="92"/>
      <c r="H1361" s="92"/>
      <c r="I1361" s="92"/>
      <c r="J1361" s="92"/>
      <c r="K1361" s="92"/>
      <c r="L1361" s="92"/>
      <c r="M1361" s="93"/>
      <c r="N1361" s="92"/>
      <c r="O1361" s="92"/>
      <c r="P1361" s="11"/>
      <c r="Q1361" s="11"/>
      <c r="R1361" s="92"/>
      <c r="S1361" s="92"/>
      <c r="T1361" s="92"/>
      <c r="U1361" s="92"/>
      <c r="V1361" s="92"/>
      <c r="W1361" s="92"/>
      <c r="X1361" s="94"/>
      <c r="Y1361" s="12"/>
      <c r="Z1361" s="12"/>
      <c r="AA1361" s="14"/>
      <c r="AB1361" s="14"/>
      <c r="AC1361" s="11"/>
      <c r="AD1361" s="11"/>
      <c r="AE1361" s="11"/>
      <c r="AF1361" s="11"/>
      <c r="AG1361" s="11"/>
      <c r="AH1361" s="11"/>
      <c r="AI1361" s="11"/>
      <c r="AJ1361" s="11"/>
      <c r="AK1361" s="11"/>
      <c r="AL1361" s="11"/>
      <c r="AM1361" s="11"/>
      <c r="AN1361" s="11"/>
      <c r="AO1361" s="11"/>
      <c r="AP1361" s="11"/>
      <c r="AQ1361" s="11"/>
      <c r="AR1361" s="11"/>
      <c r="AS1361" s="56"/>
      <c r="AT1361" s="56"/>
      <c r="AU1361" s="56"/>
      <c r="AV1361" s="56"/>
      <c r="AW1361" s="56"/>
      <c r="AX1361" s="56"/>
      <c r="AY1361" s="56"/>
      <c r="AZ1361" s="56"/>
      <c r="BA1361" s="56"/>
      <c r="BB1361" s="56"/>
      <c r="BC1361" s="56"/>
      <c r="BD1361" s="56"/>
      <c r="BE1361" s="56"/>
      <c r="BF1361" s="56"/>
      <c r="BG1361" s="56"/>
      <c r="BH1361" s="56"/>
      <c r="BI1361" s="56"/>
      <c r="BJ1361" s="56"/>
      <c r="BK1361" s="56"/>
      <c r="BL1361" s="56"/>
      <c r="BM1361" s="56"/>
      <c r="BN1361" s="56"/>
      <c r="BO1361" s="56"/>
      <c r="BP1361" s="56"/>
      <c r="BQ1361" s="56"/>
      <c r="BR1361" s="56"/>
      <c r="BS1361" s="56"/>
      <c r="BT1361" s="56"/>
      <c r="BU1361" s="56"/>
      <c r="BV1361" s="56"/>
    </row>
    <row r="1362" ht="15.75" customHeight="1">
      <c r="A1362" s="92"/>
      <c r="B1362" s="92"/>
      <c r="C1362" s="92"/>
      <c r="D1362" s="92"/>
      <c r="E1362" s="93"/>
      <c r="F1362" s="92"/>
      <c r="G1362" s="92"/>
      <c r="H1362" s="92"/>
      <c r="I1362" s="92"/>
      <c r="J1362" s="92"/>
      <c r="K1362" s="92"/>
      <c r="L1362" s="92"/>
      <c r="M1362" s="93"/>
      <c r="N1362" s="92"/>
      <c r="O1362" s="92"/>
      <c r="P1362" s="11"/>
      <c r="Q1362" s="11"/>
      <c r="R1362" s="92"/>
      <c r="S1362" s="92"/>
      <c r="T1362" s="92"/>
      <c r="U1362" s="92"/>
      <c r="V1362" s="92"/>
      <c r="W1362" s="92"/>
      <c r="X1362" s="94"/>
      <c r="Y1362" s="12"/>
      <c r="Z1362" s="12"/>
      <c r="AA1362" s="14"/>
      <c r="AB1362" s="14"/>
      <c r="AC1362" s="11"/>
      <c r="AD1362" s="11"/>
      <c r="AE1362" s="11"/>
      <c r="AF1362" s="11"/>
      <c r="AG1362" s="11"/>
      <c r="AH1362" s="11"/>
      <c r="AI1362" s="11"/>
      <c r="AJ1362" s="11"/>
      <c r="AK1362" s="11"/>
      <c r="AL1362" s="11"/>
      <c r="AM1362" s="11"/>
      <c r="AN1362" s="11"/>
      <c r="AO1362" s="11"/>
      <c r="AP1362" s="11"/>
      <c r="AQ1362" s="11"/>
      <c r="AR1362" s="11"/>
      <c r="AS1362" s="56"/>
      <c r="AT1362" s="56"/>
      <c r="AU1362" s="56"/>
      <c r="AV1362" s="56"/>
      <c r="AW1362" s="56"/>
      <c r="AX1362" s="56"/>
      <c r="AY1362" s="56"/>
      <c r="AZ1362" s="56"/>
      <c r="BA1362" s="56"/>
      <c r="BB1362" s="56"/>
      <c r="BC1362" s="56"/>
      <c r="BD1362" s="56"/>
      <c r="BE1362" s="56"/>
      <c r="BF1362" s="56"/>
      <c r="BG1362" s="56"/>
      <c r="BH1362" s="56"/>
      <c r="BI1362" s="56"/>
      <c r="BJ1362" s="56"/>
      <c r="BK1362" s="56"/>
      <c r="BL1362" s="56"/>
      <c r="BM1362" s="56"/>
      <c r="BN1362" s="56"/>
      <c r="BO1362" s="56"/>
      <c r="BP1362" s="56"/>
      <c r="BQ1362" s="56"/>
      <c r="BR1362" s="56"/>
      <c r="BS1362" s="56"/>
      <c r="BT1362" s="56"/>
      <c r="BU1362" s="56"/>
      <c r="BV1362" s="56"/>
    </row>
    <row r="1363" ht="15.75" customHeight="1">
      <c r="A1363" s="92"/>
      <c r="B1363" s="92"/>
      <c r="C1363" s="92"/>
      <c r="D1363" s="92"/>
      <c r="E1363" s="93"/>
      <c r="F1363" s="92"/>
      <c r="G1363" s="92"/>
      <c r="H1363" s="92"/>
      <c r="I1363" s="92"/>
      <c r="J1363" s="92"/>
      <c r="K1363" s="92"/>
      <c r="L1363" s="92"/>
      <c r="M1363" s="93"/>
      <c r="N1363" s="92"/>
      <c r="O1363" s="92"/>
      <c r="P1363" s="11"/>
      <c r="Q1363" s="11"/>
      <c r="R1363" s="92"/>
      <c r="S1363" s="92"/>
      <c r="T1363" s="92"/>
      <c r="U1363" s="92"/>
      <c r="V1363" s="92"/>
      <c r="W1363" s="92"/>
      <c r="X1363" s="94"/>
      <c r="Y1363" s="12"/>
      <c r="Z1363" s="12"/>
      <c r="AA1363" s="14"/>
      <c r="AB1363" s="14"/>
      <c r="AC1363" s="11"/>
      <c r="AD1363" s="11"/>
      <c r="AE1363" s="11"/>
      <c r="AF1363" s="11"/>
      <c r="AG1363" s="11"/>
      <c r="AH1363" s="11"/>
      <c r="AI1363" s="11"/>
      <c r="AJ1363" s="11"/>
      <c r="AK1363" s="11"/>
      <c r="AL1363" s="11"/>
      <c r="AM1363" s="11"/>
      <c r="AN1363" s="11"/>
      <c r="AO1363" s="11"/>
      <c r="AP1363" s="11"/>
      <c r="AQ1363" s="11"/>
      <c r="AR1363" s="11"/>
      <c r="AS1363" s="56"/>
      <c r="AT1363" s="56"/>
      <c r="AU1363" s="56"/>
      <c r="AV1363" s="56"/>
      <c r="AW1363" s="56"/>
      <c r="AX1363" s="56"/>
      <c r="AY1363" s="56"/>
      <c r="AZ1363" s="56"/>
      <c r="BA1363" s="56"/>
      <c r="BB1363" s="56"/>
      <c r="BC1363" s="56"/>
      <c r="BD1363" s="56"/>
      <c r="BE1363" s="56"/>
      <c r="BF1363" s="56"/>
      <c r="BG1363" s="56"/>
      <c r="BH1363" s="56"/>
      <c r="BI1363" s="56"/>
      <c r="BJ1363" s="56"/>
      <c r="BK1363" s="56"/>
      <c r="BL1363" s="56"/>
      <c r="BM1363" s="56"/>
      <c r="BN1363" s="56"/>
      <c r="BO1363" s="56"/>
      <c r="BP1363" s="56"/>
      <c r="BQ1363" s="56"/>
      <c r="BR1363" s="56"/>
      <c r="BS1363" s="56"/>
      <c r="BT1363" s="56"/>
      <c r="BU1363" s="56"/>
      <c r="BV1363" s="56"/>
    </row>
    <row r="1364" ht="15.75" customHeight="1">
      <c r="A1364" s="92"/>
      <c r="B1364" s="92"/>
      <c r="C1364" s="92"/>
      <c r="D1364" s="92"/>
      <c r="E1364" s="93"/>
      <c r="F1364" s="92"/>
      <c r="G1364" s="92"/>
      <c r="H1364" s="92"/>
      <c r="I1364" s="92"/>
      <c r="J1364" s="92"/>
      <c r="K1364" s="92"/>
      <c r="L1364" s="92"/>
      <c r="M1364" s="93"/>
      <c r="N1364" s="92"/>
      <c r="O1364" s="92"/>
      <c r="P1364" s="11"/>
      <c r="Q1364" s="11"/>
      <c r="R1364" s="92"/>
      <c r="S1364" s="92"/>
      <c r="T1364" s="92"/>
      <c r="U1364" s="92"/>
      <c r="V1364" s="92"/>
      <c r="W1364" s="92"/>
      <c r="X1364" s="94"/>
      <c r="Y1364" s="12"/>
      <c r="Z1364" s="12"/>
      <c r="AA1364" s="14"/>
      <c r="AB1364" s="14"/>
      <c r="AC1364" s="11"/>
      <c r="AD1364" s="11"/>
      <c r="AE1364" s="11"/>
      <c r="AF1364" s="11"/>
      <c r="AG1364" s="11"/>
      <c r="AH1364" s="11"/>
      <c r="AI1364" s="11"/>
      <c r="AJ1364" s="11"/>
      <c r="AK1364" s="11"/>
      <c r="AL1364" s="11"/>
      <c r="AM1364" s="11"/>
      <c r="AN1364" s="11"/>
      <c r="AO1364" s="11"/>
      <c r="AP1364" s="11"/>
      <c r="AQ1364" s="11"/>
      <c r="AR1364" s="11"/>
      <c r="AS1364" s="56"/>
      <c r="AT1364" s="56"/>
      <c r="AU1364" s="56"/>
      <c r="AV1364" s="56"/>
      <c r="AW1364" s="56"/>
      <c r="AX1364" s="56"/>
      <c r="AY1364" s="56"/>
      <c r="AZ1364" s="56"/>
      <c r="BA1364" s="56"/>
      <c r="BB1364" s="56"/>
      <c r="BC1364" s="56"/>
      <c r="BD1364" s="56"/>
      <c r="BE1364" s="56"/>
      <c r="BF1364" s="56"/>
      <c r="BG1364" s="56"/>
      <c r="BH1364" s="56"/>
      <c r="BI1364" s="56"/>
      <c r="BJ1364" s="56"/>
      <c r="BK1364" s="56"/>
      <c r="BL1364" s="56"/>
      <c r="BM1364" s="56"/>
      <c r="BN1364" s="56"/>
      <c r="BO1364" s="56"/>
      <c r="BP1364" s="56"/>
      <c r="BQ1364" s="56"/>
      <c r="BR1364" s="56"/>
      <c r="BS1364" s="56"/>
      <c r="BT1364" s="56"/>
      <c r="BU1364" s="56"/>
      <c r="BV1364" s="56"/>
    </row>
    <row r="1365" ht="15.75" customHeight="1">
      <c r="A1365" s="92"/>
      <c r="B1365" s="92"/>
      <c r="C1365" s="92"/>
      <c r="D1365" s="92"/>
      <c r="E1365" s="93"/>
      <c r="F1365" s="92"/>
      <c r="G1365" s="92"/>
      <c r="H1365" s="92"/>
      <c r="I1365" s="92"/>
      <c r="J1365" s="92"/>
      <c r="K1365" s="92"/>
      <c r="L1365" s="92"/>
      <c r="M1365" s="93"/>
      <c r="N1365" s="92"/>
      <c r="O1365" s="92"/>
      <c r="P1365" s="11"/>
      <c r="Q1365" s="11"/>
      <c r="R1365" s="92"/>
      <c r="S1365" s="92"/>
      <c r="T1365" s="92"/>
      <c r="U1365" s="92"/>
      <c r="V1365" s="92"/>
      <c r="W1365" s="92"/>
      <c r="X1365" s="94"/>
      <c r="Y1365" s="12"/>
      <c r="Z1365" s="12"/>
      <c r="AA1365" s="14"/>
      <c r="AB1365" s="14"/>
      <c r="AC1365" s="11"/>
      <c r="AD1365" s="11"/>
      <c r="AE1365" s="11"/>
      <c r="AF1365" s="11"/>
      <c r="AG1365" s="11"/>
      <c r="AH1365" s="11"/>
      <c r="AI1365" s="11"/>
      <c r="AJ1365" s="11"/>
      <c r="AK1365" s="11"/>
      <c r="AL1365" s="11"/>
      <c r="AM1365" s="11"/>
      <c r="AN1365" s="11"/>
      <c r="AO1365" s="11"/>
      <c r="AP1365" s="11"/>
      <c r="AQ1365" s="11"/>
      <c r="AR1365" s="11"/>
      <c r="AS1365" s="56"/>
      <c r="AT1365" s="56"/>
      <c r="AU1365" s="56"/>
      <c r="AV1365" s="56"/>
      <c r="AW1365" s="56"/>
      <c r="AX1365" s="56"/>
      <c r="AY1365" s="56"/>
      <c r="AZ1365" s="56"/>
      <c r="BA1365" s="56"/>
      <c r="BB1365" s="56"/>
      <c r="BC1365" s="56"/>
      <c r="BD1365" s="56"/>
      <c r="BE1365" s="56"/>
      <c r="BF1365" s="56"/>
      <c r="BG1365" s="56"/>
      <c r="BH1365" s="56"/>
      <c r="BI1365" s="56"/>
      <c r="BJ1365" s="56"/>
      <c r="BK1365" s="56"/>
      <c r="BL1365" s="56"/>
      <c r="BM1365" s="56"/>
      <c r="BN1365" s="56"/>
      <c r="BO1365" s="56"/>
      <c r="BP1365" s="56"/>
      <c r="BQ1365" s="56"/>
      <c r="BR1365" s="56"/>
      <c r="BS1365" s="56"/>
      <c r="BT1365" s="56"/>
      <c r="BU1365" s="56"/>
      <c r="BV1365" s="56"/>
    </row>
    <row r="1366" ht="15.75" customHeight="1">
      <c r="A1366" s="92"/>
      <c r="B1366" s="92"/>
      <c r="C1366" s="92"/>
      <c r="D1366" s="92"/>
      <c r="E1366" s="93"/>
      <c r="F1366" s="92"/>
      <c r="G1366" s="92"/>
      <c r="H1366" s="92"/>
      <c r="I1366" s="92"/>
      <c r="J1366" s="92"/>
      <c r="K1366" s="92"/>
      <c r="L1366" s="92"/>
      <c r="M1366" s="93"/>
      <c r="N1366" s="92"/>
      <c r="O1366" s="92"/>
      <c r="P1366" s="11"/>
      <c r="Q1366" s="11"/>
      <c r="R1366" s="92"/>
      <c r="S1366" s="92"/>
      <c r="T1366" s="92"/>
      <c r="U1366" s="92"/>
      <c r="V1366" s="92"/>
      <c r="W1366" s="92"/>
      <c r="X1366" s="94"/>
      <c r="Y1366" s="12"/>
      <c r="Z1366" s="12"/>
      <c r="AA1366" s="14"/>
      <c r="AB1366" s="14"/>
      <c r="AC1366" s="11"/>
      <c r="AD1366" s="11"/>
      <c r="AE1366" s="11"/>
      <c r="AF1366" s="11"/>
      <c r="AG1366" s="11"/>
      <c r="AH1366" s="11"/>
      <c r="AI1366" s="11"/>
      <c r="AJ1366" s="11"/>
      <c r="AK1366" s="11"/>
      <c r="AL1366" s="11"/>
      <c r="AM1366" s="11"/>
      <c r="AN1366" s="11"/>
      <c r="AO1366" s="11"/>
      <c r="AP1366" s="11"/>
      <c r="AQ1366" s="11"/>
      <c r="AR1366" s="11"/>
      <c r="AS1366" s="56"/>
      <c r="AT1366" s="56"/>
      <c r="AU1366" s="56"/>
      <c r="AV1366" s="56"/>
      <c r="AW1366" s="56"/>
      <c r="AX1366" s="56"/>
      <c r="AY1366" s="56"/>
      <c r="AZ1366" s="56"/>
      <c r="BA1366" s="56"/>
      <c r="BB1366" s="56"/>
      <c r="BC1366" s="56"/>
      <c r="BD1366" s="56"/>
      <c r="BE1366" s="56"/>
      <c r="BF1366" s="56"/>
      <c r="BG1366" s="56"/>
      <c r="BH1366" s="56"/>
      <c r="BI1366" s="56"/>
      <c r="BJ1366" s="56"/>
      <c r="BK1366" s="56"/>
      <c r="BL1366" s="56"/>
      <c r="BM1366" s="56"/>
      <c r="BN1366" s="56"/>
      <c r="BO1366" s="56"/>
      <c r="BP1366" s="56"/>
      <c r="BQ1366" s="56"/>
      <c r="BR1366" s="56"/>
      <c r="BS1366" s="56"/>
      <c r="BT1366" s="56"/>
      <c r="BU1366" s="56"/>
      <c r="BV1366" s="56"/>
    </row>
    <row r="1367" ht="15.75" customHeight="1">
      <c r="A1367" s="92"/>
      <c r="B1367" s="92"/>
      <c r="C1367" s="92"/>
      <c r="D1367" s="92"/>
      <c r="E1367" s="93"/>
      <c r="F1367" s="92"/>
      <c r="G1367" s="92"/>
      <c r="H1367" s="92"/>
      <c r="I1367" s="92"/>
      <c r="J1367" s="92"/>
      <c r="K1367" s="92"/>
      <c r="L1367" s="92"/>
      <c r="M1367" s="93"/>
      <c r="N1367" s="92"/>
      <c r="O1367" s="92"/>
      <c r="P1367" s="11"/>
      <c r="Q1367" s="11"/>
      <c r="R1367" s="92"/>
      <c r="S1367" s="92"/>
      <c r="T1367" s="92"/>
      <c r="U1367" s="92"/>
      <c r="V1367" s="92"/>
      <c r="W1367" s="92"/>
      <c r="X1367" s="94"/>
      <c r="Y1367" s="12"/>
      <c r="Z1367" s="12"/>
      <c r="AA1367" s="14"/>
      <c r="AB1367" s="14"/>
      <c r="AC1367" s="11"/>
      <c r="AD1367" s="11"/>
      <c r="AE1367" s="11"/>
      <c r="AF1367" s="11"/>
      <c r="AG1367" s="11"/>
      <c r="AH1367" s="11"/>
      <c r="AI1367" s="11"/>
      <c r="AJ1367" s="11"/>
      <c r="AK1367" s="11"/>
      <c r="AL1367" s="11"/>
      <c r="AM1367" s="11"/>
      <c r="AN1367" s="11"/>
      <c r="AO1367" s="11"/>
      <c r="AP1367" s="11"/>
      <c r="AQ1367" s="11"/>
      <c r="AR1367" s="11"/>
      <c r="AS1367" s="56"/>
      <c r="AT1367" s="56"/>
      <c r="AU1367" s="56"/>
      <c r="AV1367" s="56"/>
      <c r="AW1367" s="56"/>
      <c r="AX1367" s="56"/>
      <c r="AY1367" s="56"/>
      <c r="AZ1367" s="56"/>
      <c r="BA1367" s="56"/>
      <c r="BB1367" s="56"/>
      <c r="BC1367" s="56"/>
      <c r="BD1367" s="56"/>
      <c r="BE1367" s="56"/>
      <c r="BF1367" s="56"/>
      <c r="BG1367" s="56"/>
      <c r="BH1367" s="56"/>
      <c r="BI1367" s="56"/>
      <c r="BJ1367" s="56"/>
      <c r="BK1367" s="56"/>
      <c r="BL1367" s="56"/>
      <c r="BM1367" s="56"/>
      <c r="BN1367" s="56"/>
      <c r="BO1367" s="56"/>
      <c r="BP1367" s="56"/>
      <c r="BQ1367" s="56"/>
      <c r="BR1367" s="56"/>
      <c r="BS1367" s="56"/>
      <c r="BT1367" s="56"/>
      <c r="BU1367" s="56"/>
      <c r="BV1367" s="56"/>
    </row>
    <row r="1368" ht="15.75" customHeight="1">
      <c r="A1368" s="92"/>
      <c r="B1368" s="92"/>
      <c r="C1368" s="92"/>
      <c r="D1368" s="92"/>
      <c r="E1368" s="93"/>
      <c r="F1368" s="92"/>
      <c r="G1368" s="92"/>
      <c r="H1368" s="92"/>
      <c r="I1368" s="92"/>
      <c r="J1368" s="92"/>
      <c r="K1368" s="92"/>
      <c r="L1368" s="92"/>
      <c r="M1368" s="93"/>
      <c r="N1368" s="92"/>
      <c r="O1368" s="92"/>
      <c r="P1368" s="11"/>
      <c r="Q1368" s="11"/>
      <c r="R1368" s="92"/>
      <c r="S1368" s="92"/>
      <c r="T1368" s="92"/>
      <c r="U1368" s="92"/>
      <c r="V1368" s="92"/>
      <c r="W1368" s="92"/>
      <c r="X1368" s="94"/>
      <c r="Y1368" s="12"/>
      <c r="Z1368" s="12"/>
      <c r="AA1368" s="14"/>
      <c r="AB1368" s="14"/>
      <c r="AC1368" s="11"/>
      <c r="AD1368" s="11"/>
      <c r="AE1368" s="11"/>
      <c r="AF1368" s="11"/>
      <c r="AG1368" s="11"/>
      <c r="AH1368" s="11"/>
      <c r="AI1368" s="11"/>
      <c r="AJ1368" s="11"/>
      <c r="AK1368" s="11"/>
      <c r="AL1368" s="11"/>
      <c r="AM1368" s="11"/>
      <c r="AN1368" s="11"/>
      <c r="AO1368" s="11"/>
      <c r="AP1368" s="11"/>
      <c r="AQ1368" s="11"/>
      <c r="AR1368" s="11"/>
      <c r="AS1368" s="56"/>
      <c r="AT1368" s="56"/>
      <c r="AU1368" s="56"/>
      <c r="AV1368" s="56"/>
      <c r="AW1368" s="56"/>
      <c r="AX1368" s="56"/>
      <c r="AY1368" s="56"/>
      <c r="AZ1368" s="56"/>
      <c r="BA1368" s="56"/>
      <c r="BB1368" s="56"/>
      <c r="BC1368" s="56"/>
      <c r="BD1368" s="56"/>
      <c r="BE1368" s="56"/>
      <c r="BF1368" s="56"/>
      <c r="BG1368" s="56"/>
      <c r="BH1368" s="56"/>
      <c r="BI1368" s="56"/>
      <c r="BJ1368" s="56"/>
      <c r="BK1368" s="56"/>
      <c r="BL1368" s="56"/>
      <c r="BM1368" s="56"/>
      <c r="BN1368" s="56"/>
      <c r="BO1368" s="56"/>
      <c r="BP1368" s="56"/>
      <c r="BQ1368" s="56"/>
      <c r="BR1368" s="56"/>
      <c r="BS1368" s="56"/>
      <c r="BT1368" s="56"/>
      <c r="BU1368" s="56"/>
      <c r="BV1368" s="56"/>
    </row>
    <row r="1369" ht="15.75" customHeight="1">
      <c r="A1369" s="92"/>
      <c r="B1369" s="92"/>
      <c r="C1369" s="92"/>
      <c r="D1369" s="92"/>
      <c r="E1369" s="93"/>
      <c r="F1369" s="92"/>
      <c r="G1369" s="92"/>
      <c r="H1369" s="92"/>
      <c r="I1369" s="92"/>
      <c r="J1369" s="92"/>
      <c r="K1369" s="92"/>
      <c r="L1369" s="92"/>
      <c r="M1369" s="93"/>
      <c r="N1369" s="92"/>
      <c r="O1369" s="92"/>
      <c r="P1369" s="11"/>
      <c r="Q1369" s="11"/>
      <c r="R1369" s="92"/>
      <c r="S1369" s="92"/>
      <c r="T1369" s="92"/>
      <c r="U1369" s="92"/>
      <c r="V1369" s="92"/>
      <c r="W1369" s="92"/>
      <c r="X1369" s="94"/>
      <c r="Y1369" s="12"/>
      <c r="Z1369" s="12"/>
      <c r="AA1369" s="14"/>
      <c r="AB1369" s="14"/>
      <c r="AC1369" s="11"/>
      <c r="AD1369" s="11"/>
      <c r="AE1369" s="11"/>
      <c r="AF1369" s="11"/>
      <c r="AG1369" s="11"/>
      <c r="AH1369" s="11"/>
      <c r="AI1369" s="11"/>
      <c r="AJ1369" s="11"/>
      <c r="AK1369" s="11"/>
      <c r="AL1369" s="11"/>
      <c r="AM1369" s="11"/>
      <c r="AN1369" s="11"/>
      <c r="AO1369" s="11"/>
      <c r="AP1369" s="11"/>
      <c r="AQ1369" s="11"/>
      <c r="AR1369" s="11"/>
      <c r="AS1369" s="56"/>
      <c r="AT1369" s="56"/>
      <c r="AU1369" s="56"/>
      <c r="AV1369" s="56"/>
      <c r="AW1369" s="56"/>
      <c r="AX1369" s="56"/>
      <c r="AY1369" s="56"/>
      <c r="AZ1369" s="56"/>
      <c r="BA1369" s="56"/>
      <c r="BB1369" s="56"/>
      <c r="BC1369" s="56"/>
      <c r="BD1369" s="56"/>
      <c r="BE1369" s="56"/>
      <c r="BF1369" s="56"/>
      <c r="BG1369" s="56"/>
      <c r="BH1369" s="56"/>
      <c r="BI1369" s="56"/>
      <c r="BJ1369" s="56"/>
      <c r="BK1369" s="56"/>
      <c r="BL1369" s="56"/>
      <c r="BM1369" s="56"/>
      <c r="BN1369" s="56"/>
      <c r="BO1369" s="56"/>
      <c r="BP1369" s="56"/>
      <c r="BQ1369" s="56"/>
      <c r="BR1369" s="56"/>
      <c r="BS1369" s="56"/>
      <c r="BT1369" s="56"/>
      <c r="BU1369" s="56"/>
      <c r="BV1369" s="56"/>
    </row>
    <row r="1370" ht="15.75" customHeight="1">
      <c r="A1370" s="92"/>
      <c r="B1370" s="92"/>
      <c r="C1370" s="92"/>
      <c r="D1370" s="92"/>
      <c r="E1370" s="93"/>
      <c r="F1370" s="92"/>
      <c r="G1370" s="92"/>
      <c r="H1370" s="92"/>
      <c r="I1370" s="92"/>
      <c r="J1370" s="92"/>
      <c r="K1370" s="92"/>
      <c r="L1370" s="92"/>
      <c r="M1370" s="93"/>
      <c r="N1370" s="92"/>
      <c r="O1370" s="92"/>
      <c r="P1370" s="11"/>
      <c r="Q1370" s="11"/>
      <c r="R1370" s="92"/>
      <c r="S1370" s="92"/>
      <c r="T1370" s="92"/>
      <c r="U1370" s="92"/>
      <c r="V1370" s="92"/>
      <c r="W1370" s="92"/>
      <c r="X1370" s="94"/>
      <c r="Y1370" s="12"/>
      <c r="Z1370" s="12"/>
      <c r="AA1370" s="14"/>
      <c r="AB1370" s="14"/>
      <c r="AC1370" s="11"/>
      <c r="AD1370" s="11"/>
      <c r="AE1370" s="11"/>
      <c r="AF1370" s="11"/>
      <c r="AG1370" s="11"/>
      <c r="AH1370" s="11"/>
      <c r="AI1370" s="11"/>
      <c r="AJ1370" s="11"/>
      <c r="AK1370" s="11"/>
      <c r="AL1370" s="11"/>
      <c r="AM1370" s="11"/>
      <c r="AN1370" s="11"/>
      <c r="AO1370" s="11"/>
      <c r="AP1370" s="11"/>
      <c r="AQ1370" s="11"/>
      <c r="AR1370" s="11"/>
      <c r="AS1370" s="56"/>
      <c r="AT1370" s="56"/>
      <c r="AU1370" s="56"/>
      <c r="AV1370" s="56"/>
      <c r="AW1370" s="56"/>
      <c r="AX1370" s="56"/>
      <c r="AY1370" s="56"/>
      <c r="AZ1370" s="56"/>
      <c r="BA1370" s="56"/>
      <c r="BB1370" s="56"/>
      <c r="BC1370" s="56"/>
      <c r="BD1370" s="56"/>
      <c r="BE1370" s="56"/>
      <c r="BF1370" s="56"/>
      <c r="BG1370" s="56"/>
      <c r="BH1370" s="56"/>
      <c r="BI1370" s="56"/>
      <c r="BJ1370" s="56"/>
      <c r="BK1370" s="56"/>
      <c r="BL1370" s="56"/>
      <c r="BM1370" s="56"/>
      <c r="BN1370" s="56"/>
      <c r="BO1370" s="56"/>
      <c r="BP1370" s="56"/>
      <c r="BQ1370" s="56"/>
      <c r="BR1370" s="56"/>
      <c r="BS1370" s="56"/>
      <c r="BT1370" s="56"/>
      <c r="BU1370" s="56"/>
      <c r="BV1370" s="56"/>
    </row>
    <row r="1371" ht="15.75" customHeight="1">
      <c r="A1371" s="92"/>
      <c r="B1371" s="92"/>
      <c r="C1371" s="92"/>
      <c r="D1371" s="92"/>
      <c r="E1371" s="93"/>
      <c r="F1371" s="92"/>
      <c r="G1371" s="92"/>
      <c r="H1371" s="92"/>
      <c r="I1371" s="92"/>
      <c r="J1371" s="92"/>
      <c r="K1371" s="92"/>
      <c r="L1371" s="92"/>
      <c r="M1371" s="93"/>
      <c r="N1371" s="92"/>
      <c r="O1371" s="92"/>
      <c r="P1371" s="11"/>
      <c r="Q1371" s="11"/>
      <c r="R1371" s="92"/>
      <c r="S1371" s="92"/>
      <c r="T1371" s="92"/>
      <c r="U1371" s="92"/>
      <c r="V1371" s="92"/>
      <c r="W1371" s="92"/>
      <c r="X1371" s="94"/>
      <c r="Y1371" s="12"/>
      <c r="Z1371" s="12"/>
      <c r="AA1371" s="14"/>
      <c r="AB1371" s="14"/>
      <c r="AC1371" s="11"/>
      <c r="AD1371" s="11"/>
      <c r="AE1371" s="11"/>
      <c r="AF1371" s="11"/>
      <c r="AG1371" s="11"/>
      <c r="AH1371" s="11"/>
      <c r="AI1371" s="11"/>
      <c r="AJ1371" s="11"/>
      <c r="AK1371" s="11"/>
      <c r="AL1371" s="11"/>
      <c r="AM1371" s="11"/>
      <c r="AN1371" s="11"/>
      <c r="AO1371" s="11"/>
      <c r="AP1371" s="11"/>
      <c r="AQ1371" s="11"/>
      <c r="AR1371" s="11"/>
      <c r="AS1371" s="56"/>
      <c r="AT1371" s="56"/>
      <c r="AU1371" s="56"/>
      <c r="AV1371" s="56"/>
      <c r="AW1371" s="56"/>
      <c r="AX1371" s="56"/>
      <c r="AY1371" s="56"/>
      <c r="AZ1371" s="56"/>
      <c r="BA1371" s="56"/>
      <c r="BB1371" s="56"/>
      <c r="BC1371" s="56"/>
      <c r="BD1371" s="56"/>
      <c r="BE1371" s="56"/>
      <c r="BF1371" s="56"/>
      <c r="BG1371" s="56"/>
      <c r="BH1371" s="56"/>
      <c r="BI1371" s="56"/>
      <c r="BJ1371" s="56"/>
      <c r="BK1371" s="56"/>
      <c r="BL1371" s="56"/>
      <c r="BM1371" s="56"/>
      <c r="BN1371" s="56"/>
      <c r="BO1371" s="56"/>
      <c r="BP1371" s="56"/>
      <c r="BQ1371" s="56"/>
      <c r="BR1371" s="56"/>
      <c r="BS1371" s="56"/>
      <c r="BT1371" s="56"/>
      <c r="BU1371" s="56"/>
      <c r="BV1371" s="56"/>
    </row>
    <row r="1372" ht="15.75" customHeight="1">
      <c r="A1372" s="92"/>
      <c r="B1372" s="92"/>
      <c r="C1372" s="92"/>
      <c r="D1372" s="92"/>
      <c r="E1372" s="93"/>
      <c r="F1372" s="92"/>
      <c r="G1372" s="92"/>
      <c r="H1372" s="92"/>
      <c r="I1372" s="92"/>
      <c r="J1372" s="92"/>
      <c r="K1372" s="92"/>
      <c r="L1372" s="92"/>
      <c r="M1372" s="93"/>
      <c r="N1372" s="92"/>
      <c r="O1372" s="92"/>
      <c r="P1372" s="11"/>
      <c r="Q1372" s="11"/>
      <c r="R1372" s="92"/>
      <c r="S1372" s="92"/>
      <c r="T1372" s="92"/>
      <c r="U1372" s="92"/>
      <c r="V1372" s="92"/>
      <c r="W1372" s="92"/>
      <c r="X1372" s="94"/>
      <c r="Y1372" s="12"/>
      <c r="Z1372" s="12"/>
      <c r="AA1372" s="14"/>
      <c r="AB1372" s="14"/>
      <c r="AC1372" s="11"/>
      <c r="AD1372" s="11"/>
      <c r="AE1372" s="11"/>
      <c r="AF1372" s="11"/>
      <c r="AG1372" s="11"/>
      <c r="AH1372" s="11"/>
      <c r="AI1372" s="11"/>
      <c r="AJ1372" s="11"/>
      <c r="AK1372" s="11"/>
      <c r="AL1372" s="11"/>
      <c r="AM1372" s="11"/>
      <c r="AN1372" s="11"/>
      <c r="AO1372" s="11"/>
      <c r="AP1372" s="11"/>
      <c r="AQ1372" s="11"/>
      <c r="AR1372" s="11"/>
      <c r="AS1372" s="56"/>
      <c r="AT1372" s="56"/>
      <c r="AU1372" s="56"/>
      <c r="AV1372" s="56"/>
      <c r="AW1372" s="56"/>
      <c r="AX1372" s="56"/>
      <c r="AY1372" s="56"/>
      <c r="AZ1372" s="56"/>
      <c r="BA1372" s="56"/>
      <c r="BB1372" s="56"/>
      <c r="BC1372" s="56"/>
      <c r="BD1372" s="56"/>
      <c r="BE1372" s="56"/>
      <c r="BF1372" s="56"/>
      <c r="BG1372" s="56"/>
      <c r="BH1372" s="56"/>
      <c r="BI1372" s="56"/>
      <c r="BJ1372" s="56"/>
      <c r="BK1372" s="56"/>
      <c r="BL1372" s="56"/>
      <c r="BM1372" s="56"/>
      <c r="BN1372" s="56"/>
      <c r="BO1372" s="56"/>
      <c r="BP1372" s="56"/>
      <c r="BQ1372" s="56"/>
      <c r="BR1372" s="56"/>
      <c r="BS1372" s="56"/>
      <c r="BT1372" s="56"/>
      <c r="BU1372" s="56"/>
      <c r="BV1372" s="56"/>
    </row>
    <row r="1373" ht="15.75" customHeight="1">
      <c r="A1373" s="92"/>
      <c r="B1373" s="92"/>
      <c r="C1373" s="92"/>
      <c r="D1373" s="92"/>
      <c r="E1373" s="93"/>
      <c r="F1373" s="92"/>
      <c r="G1373" s="92"/>
      <c r="H1373" s="92"/>
      <c r="I1373" s="92"/>
      <c r="J1373" s="92"/>
      <c r="K1373" s="92"/>
      <c r="L1373" s="92"/>
      <c r="M1373" s="93"/>
      <c r="N1373" s="92"/>
      <c r="O1373" s="92"/>
      <c r="P1373" s="11"/>
      <c r="Q1373" s="11"/>
      <c r="R1373" s="92"/>
      <c r="S1373" s="92"/>
      <c r="T1373" s="92"/>
      <c r="U1373" s="92"/>
      <c r="V1373" s="92"/>
      <c r="W1373" s="92"/>
      <c r="X1373" s="94"/>
      <c r="Y1373" s="12"/>
      <c r="Z1373" s="12"/>
      <c r="AA1373" s="14"/>
      <c r="AB1373" s="14"/>
      <c r="AC1373" s="11"/>
      <c r="AD1373" s="11"/>
      <c r="AE1373" s="11"/>
      <c r="AF1373" s="11"/>
      <c r="AG1373" s="11"/>
      <c r="AH1373" s="11"/>
      <c r="AI1373" s="11"/>
      <c r="AJ1373" s="11"/>
      <c r="AK1373" s="11"/>
      <c r="AL1373" s="11"/>
      <c r="AM1373" s="11"/>
      <c r="AN1373" s="11"/>
      <c r="AO1373" s="11"/>
      <c r="AP1373" s="11"/>
      <c r="AQ1373" s="11"/>
      <c r="AR1373" s="11"/>
      <c r="AS1373" s="56"/>
      <c r="AT1373" s="56"/>
      <c r="AU1373" s="56"/>
      <c r="AV1373" s="56"/>
      <c r="AW1373" s="56"/>
      <c r="AX1373" s="56"/>
      <c r="AY1373" s="56"/>
      <c r="AZ1373" s="56"/>
      <c r="BA1373" s="56"/>
      <c r="BB1373" s="56"/>
      <c r="BC1373" s="56"/>
      <c r="BD1373" s="56"/>
      <c r="BE1373" s="56"/>
      <c r="BF1373" s="56"/>
      <c r="BG1373" s="56"/>
      <c r="BH1373" s="56"/>
      <c r="BI1373" s="56"/>
      <c r="BJ1373" s="56"/>
      <c r="BK1373" s="56"/>
      <c r="BL1373" s="56"/>
      <c r="BM1373" s="56"/>
      <c r="BN1373" s="56"/>
      <c r="BO1373" s="56"/>
      <c r="BP1373" s="56"/>
      <c r="BQ1373" s="56"/>
      <c r="BR1373" s="56"/>
      <c r="BS1373" s="56"/>
      <c r="BT1373" s="56"/>
      <c r="BU1373" s="56"/>
      <c r="BV1373" s="56"/>
    </row>
    <row r="1374" ht="15.75" customHeight="1">
      <c r="A1374" s="92"/>
      <c r="B1374" s="92"/>
      <c r="C1374" s="92"/>
      <c r="D1374" s="92"/>
      <c r="E1374" s="93"/>
      <c r="F1374" s="92"/>
      <c r="G1374" s="92"/>
      <c r="H1374" s="92"/>
      <c r="I1374" s="92"/>
      <c r="J1374" s="92"/>
      <c r="K1374" s="92"/>
      <c r="L1374" s="92"/>
      <c r="M1374" s="93"/>
      <c r="N1374" s="92"/>
      <c r="O1374" s="92"/>
      <c r="P1374" s="11"/>
      <c r="Q1374" s="11"/>
      <c r="R1374" s="92"/>
      <c r="S1374" s="92"/>
      <c r="T1374" s="92"/>
      <c r="U1374" s="92"/>
      <c r="V1374" s="92"/>
      <c r="W1374" s="92"/>
      <c r="X1374" s="94"/>
      <c r="Y1374" s="12"/>
      <c r="Z1374" s="12"/>
      <c r="AA1374" s="14"/>
      <c r="AB1374" s="14"/>
      <c r="AC1374" s="11"/>
      <c r="AD1374" s="11"/>
      <c r="AE1374" s="11"/>
      <c r="AF1374" s="11"/>
      <c r="AG1374" s="11"/>
      <c r="AH1374" s="11"/>
      <c r="AI1374" s="11"/>
      <c r="AJ1374" s="11"/>
      <c r="AK1374" s="11"/>
      <c r="AL1374" s="11"/>
      <c r="AM1374" s="11"/>
      <c r="AN1374" s="11"/>
      <c r="AO1374" s="11"/>
      <c r="AP1374" s="11"/>
      <c r="AQ1374" s="11"/>
      <c r="AR1374" s="11"/>
      <c r="AS1374" s="56"/>
      <c r="AT1374" s="56"/>
      <c r="AU1374" s="56"/>
      <c r="AV1374" s="56"/>
      <c r="AW1374" s="56"/>
      <c r="AX1374" s="56"/>
      <c r="AY1374" s="56"/>
      <c r="AZ1374" s="56"/>
      <c r="BA1374" s="56"/>
      <c r="BB1374" s="56"/>
      <c r="BC1374" s="56"/>
      <c r="BD1374" s="56"/>
      <c r="BE1374" s="56"/>
      <c r="BF1374" s="56"/>
      <c r="BG1374" s="56"/>
      <c r="BH1374" s="56"/>
      <c r="BI1374" s="56"/>
      <c r="BJ1374" s="56"/>
      <c r="BK1374" s="56"/>
      <c r="BL1374" s="56"/>
      <c r="BM1374" s="56"/>
      <c r="BN1374" s="56"/>
      <c r="BO1374" s="56"/>
      <c r="BP1374" s="56"/>
      <c r="BQ1374" s="56"/>
      <c r="BR1374" s="56"/>
      <c r="BS1374" s="56"/>
      <c r="BT1374" s="56"/>
      <c r="BU1374" s="56"/>
      <c r="BV1374" s="56"/>
    </row>
    <row r="1375" ht="15.75" customHeight="1">
      <c r="A1375" s="92"/>
      <c r="B1375" s="92"/>
      <c r="C1375" s="92"/>
      <c r="D1375" s="92"/>
      <c r="E1375" s="93"/>
      <c r="F1375" s="92"/>
      <c r="G1375" s="92"/>
      <c r="H1375" s="92"/>
      <c r="I1375" s="92"/>
      <c r="J1375" s="92"/>
      <c r="K1375" s="92"/>
      <c r="L1375" s="92"/>
      <c r="M1375" s="93"/>
      <c r="N1375" s="92"/>
      <c r="O1375" s="92"/>
      <c r="P1375" s="11"/>
      <c r="Q1375" s="11"/>
      <c r="R1375" s="92"/>
      <c r="S1375" s="92"/>
      <c r="T1375" s="92"/>
      <c r="U1375" s="92"/>
      <c r="V1375" s="92"/>
      <c r="W1375" s="92"/>
      <c r="X1375" s="94"/>
      <c r="Y1375" s="12"/>
      <c r="Z1375" s="12"/>
      <c r="AA1375" s="14"/>
      <c r="AB1375" s="14"/>
      <c r="AC1375" s="11"/>
      <c r="AD1375" s="11"/>
      <c r="AE1375" s="11"/>
      <c r="AF1375" s="11"/>
      <c r="AG1375" s="11"/>
      <c r="AH1375" s="11"/>
      <c r="AI1375" s="11"/>
      <c r="AJ1375" s="11"/>
      <c r="AK1375" s="11"/>
      <c r="AL1375" s="11"/>
      <c r="AM1375" s="11"/>
      <c r="AN1375" s="11"/>
      <c r="AO1375" s="11"/>
      <c r="AP1375" s="11"/>
      <c r="AQ1375" s="11"/>
      <c r="AR1375" s="11"/>
      <c r="AS1375" s="56"/>
      <c r="AT1375" s="56"/>
      <c r="AU1375" s="56"/>
      <c r="AV1375" s="56"/>
      <c r="AW1375" s="56"/>
      <c r="AX1375" s="56"/>
      <c r="AY1375" s="56"/>
      <c r="AZ1375" s="56"/>
      <c r="BA1375" s="56"/>
      <c r="BB1375" s="56"/>
      <c r="BC1375" s="56"/>
      <c r="BD1375" s="56"/>
      <c r="BE1375" s="56"/>
      <c r="BF1375" s="56"/>
      <c r="BG1375" s="56"/>
      <c r="BH1375" s="56"/>
      <c r="BI1375" s="56"/>
      <c r="BJ1375" s="56"/>
      <c r="BK1375" s="56"/>
      <c r="BL1375" s="56"/>
      <c r="BM1375" s="56"/>
      <c r="BN1375" s="56"/>
      <c r="BO1375" s="56"/>
      <c r="BP1375" s="56"/>
      <c r="BQ1375" s="56"/>
      <c r="BR1375" s="56"/>
      <c r="BS1375" s="56"/>
      <c r="BT1375" s="56"/>
      <c r="BU1375" s="56"/>
      <c r="BV1375" s="56"/>
    </row>
    <row r="1376" ht="15.75" customHeight="1">
      <c r="A1376" s="92"/>
      <c r="B1376" s="92"/>
      <c r="C1376" s="92"/>
      <c r="D1376" s="92"/>
      <c r="E1376" s="93"/>
      <c r="F1376" s="92"/>
      <c r="G1376" s="92"/>
      <c r="H1376" s="92"/>
      <c r="I1376" s="92"/>
      <c r="J1376" s="92"/>
      <c r="K1376" s="92"/>
      <c r="L1376" s="92"/>
      <c r="M1376" s="93"/>
      <c r="N1376" s="92"/>
      <c r="O1376" s="92"/>
      <c r="P1376" s="11"/>
      <c r="Q1376" s="11"/>
      <c r="R1376" s="92"/>
      <c r="S1376" s="92"/>
      <c r="T1376" s="92"/>
      <c r="U1376" s="92"/>
      <c r="V1376" s="92"/>
      <c r="W1376" s="92"/>
      <c r="X1376" s="94"/>
      <c r="Y1376" s="12"/>
      <c r="Z1376" s="12"/>
      <c r="AA1376" s="14"/>
      <c r="AB1376" s="14"/>
      <c r="AC1376" s="11"/>
      <c r="AD1376" s="11"/>
      <c r="AE1376" s="11"/>
      <c r="AF1376" s="11"/>
      <c r="AG1376" s="11"/>
      <c r="AH1376" s="11"/>
      <c r="AI1376" s="11"/>
      <c r="AJ1376" s="11"/>
      <c r="AK1376" s="11"/>
      <c r="AL1376" s="11"/>
      <c r="AM1376" s="11"/>
      <c r="AN1376" s="11"/>
      <c r="AO1376" s="11"/>
      <c r="AP1376" s="11"/>
      <c r="AQ1376" s="11"/>
      <c r="AR1376" s="11"/>
      <c r="AS1376" s="56"/>
      <c r="AT1376" s="56"/>
      <c r="AU1376" s="56"/>
      <c r="AV1376" s="56"/>
      <c r="AW1376" s="56"/>
      <c r="AX1376" s="56"/>
      <c r="AY1376" s="56"/>
      <c r="AZ1376" s="56"/>
      <c r="BA1376" s="56"/>
      <c r="BB1376" s="56"/>
      <c r="BC1376" s="56"/>
      <c r="BD1376" s="56"/>
      <c r="BE1376" s="56"/>
      <c r="BF1376" s="56"/>
      <c r="BG1376" s="56"/>
      <c r="BH1376" s="56"/>
      <c r="BI1376" s="56"/>
      <c r="BJ1376" s="56"/>
      <c r="BK1376" s="56"/>
      <c r="BL1376" s="56"/>
      <c r="BM1376" s="56"/>
      <c r="BN1376" s="56"/>
      <c r="BO1376" s="56"/>
      <c r="BP1376" s="56"/>
      <c r="BQ1376" s="56"/>
      <c r="BR1376" s="56"/>
      <c r="BS1376" s="56"/>
      <c r="BT1376" s="56"/>
      <c r="BU1376" s="56"/>
      <c r="BV1376" s="56"/>
    </row>
    <row r="1377" ht="15.75" customHeight="1">
      <c r="A1377" s="92"/>
      <c r="B1377" s="92"/>
      <c r="C1377" s="92"/>
      <c r="D1377" s="92"/>
      <c r="E1377" s="93"/>
      <c r="F1377" s="92"/>
      <c r="G1377" s="92"/>
      <c r="H1377" s="92"/>
      <c r="I1377" s="92"/>
      <c r="J1377" s="92"/>
      <c r="K1377" s="92"/>
      <c r="L1377" s="92"/>
      <c r="M1377" s="93"/>
      <c r="N1377" s="92"/>
      <c r="O1377" s="92"/>
      <c r="P1377" s="11"/>
      <c r="Q1377" s="11"/>
      <c r="R1377" s="92"/>
      <c r="S1377" s="92"/>
      <c r="T1377" s="92"/>
      <c r="U1377" s="92"/>
      <c r="V1377" s="92"/>
      <c r="W1377" s="92"/>
      <c r="X1377" s="94"/>
      <c r="Y1377" s="12"/>
      <c r="Z1377" s="12"/>
      <c r="AA1377" s="14"/>
      <c r="AB1377" s="14"/>
      <c r="AC1377" s="11"/>
      <c r="AD1377" s="11"/>
      <c r="AE1377" s="11"/>
      <c r="AF1377" s="11"/>
      <c r="AG1377" s="11"/>
      <c r="AH1377" s="11"/>
      <c r="AI1377" s="11"/>
      <c r="AJ1377" s="11"/>
      <c r="AK1377" s="11"/>
      <c r="AL1377" s="11"/>
      <c r="AM1377" s="11"/>
      <c r="AN1377" s="11"/>
      <c r="AO1377" s="11"/>
      <c r="AP1377" s="11"/>
      <c r="AQ1377" s="11"/>
      <c r="AR1377" s="11"/>
      <c r="AS1377" s="56"/>
      <c r="AT1377" s="56"/>
      <c r="AU1377" s="56"/>
      <c r="AV1377" s="56"/>
      <c r="AW1377" s="56"/>
      <c r="AX1377" s="56"/>
      <c r="AY1377" s="56"/>
      <c r="AZ1377" s="56"/>
      <c r="BA1377" s="56"/>
      <c r="BB1377" s="56"/>
      <c r="BC1377" s="56"/>
      <c r="BD1377" s="56"/>
      <c r="BE1377" s="56"/>
      <c r="BF1377" s="56"/>
      <c r="BG1377" s="56"/>
      <c r="BH1377" s="56"/>
      <c r="BI1377" s="56"/>
      <c r="BJ1377" s="56"/>
      <c r="BK1377" s="56"/>
      <c r="BL1377" s="56"/>
      <c r="BM1377" s="56"/>
      <c r="BN1377" s="56"/>
      <c r="BO1377" s="56"/>
      <c r="BP1377" s="56"/>
      <c r="BQ1377" s="56"/>
      <c r="BR1377" s="56"/>
      <c r="BS1377" s="56"/>
      <c r="BT1377" s="56"/>
      <c r="BU1377" s="56"/>
      <c r="BV1377" s="56"/>
    </row>
    <row r="1378" ht="15.75" customHeight="1">
      <c r="A1378" s="92"/>
      <c r="B1378" s="92"/>
      <c r="C1378" s="92"/>
      <c r="D1378" s="92"/>
      <c r="E1378" s="93"/>
      <c r="F1378" s="92"/>
      <c r="G1378" s="92"/>
      <c r="H1378" s="92"/>
      <c r="I1378" s="92"/>
      <c r="J1378" s="92"/>
      <c r="K1378" s="92"/>
      <c r="L1378" s="92"/>
      <c r="M1378" s="93"/>
      <c r="N1378" s="92"/>
      <c r="O1378" s="92"/>
      <c r="P1378" s="11"/>
      <c r="Q1378" s="11"/>
      <c r="R1378" s="92"/>
      <c r="S1378" s="92"/>
      <c r="T1378" s="92"/>
      <c r="U1378" s="92"/>
      <c r="V1378" s="92"/>
      <c r="W1378" s="92"/>
      <c r="X1378" s="94"/>
      <c r="Y1378" s="12"/>
      <c r="Z1378" s="12"/>
      <c r="AA1378" s="14"/>
      <c r="AB1378" s="14"/>
      <c r="AC1378" s="11"/>
      <c r="AD1378" s="11"/>
      <c r="AE1378" s="11"/>
      <c r="AF1378" s="11"/>
      <c r="AG1378" s="11"/>
      <c r="AH1378" s="11"/>
      <c r="AI1378" s="11"/>
      <c r="AJ1378" s="11"/>
      <c r="AK1378" s="11"/>
      <c r="AL1378" s="11"/>
      <c r="AM1378" s="11"/>
      <c r="AN1378" s="11"/>
      <c r="AO1378" s="11"/>
      <c r="AP1378" s="11"/>
      <c r="AQ1378" s="11"/>
      <c r="AR1378" s="11"/>
      <c r="AS1378" s="56"/>
      <c r="AT1378" s="56"/>
      <c r="AU1378" s="56"/>
      <c r="AV1378" s="56"/>
      <c r="AW1378" s="56"/>
      <c r="AX1378" s="56"/>
      <c r="AY1378" s="56"/>
      <c r="AZ1378" s="56"/>
      <c r="BA1378" s="56"/>
      <c r="BB1378" s="56"/>
      <c r="BC1378" s="56"/>
      <c r="BD1378" s="56"/>
      <c r="BE1378" s="56"/>
      <c r="BF1378" s="56"/>
      <c r="BG1378" s="56"/>
      <c r="BH1378" s="56"/>
      <c r="BI1378" s="56"/>
      <c r="BJ1378" s="56"/>
      <c r="BK1378" s="56"/>
      <c r="BL1378" s="56"/>
      <c r="BM1378" s="56"/>
      <c r="BN1378" s="56"/>
      <c r="BO1378" s="56"/>
      <c r="BP1378" s="56"/>
      <c r="BQ1378" s="56"/>
      <c r="BR1378" s="56"/>
      <c r="BS1378" s="56"/>
      <c r="BT1378" s="56"/>
      <c r="BU1378" s="56"/>
      <c r="BV1378" s="56"/>
    </row>
    <row r="1379" ht="15.75" customHeight="1">
      <c r="A1379" s="92"/>
      <c r="B1379" s="92"/>
      <c r="C1379" s="92"/>
      <c r="D1379" s="92"/>
      <c r="E1379" s="93"/>
      <c r="F1379" s="92"/>
      <c r="G1379" s="92"/>
      <c r="H1379" s="92"/>
      <c r="I1379" s="92"/>
      <c r="J1379" s="92"/>
      <c r="K1379" s="92"/>
      <c r="L1379" s="92"/>
      <c r="M1379" s="93"/>
      <c r="N1379" s="92"/>
      <c r="O1379" s="92"/>
      <c r="P1379" s="11"/>
      <c r="Q1379" s="11"/>
      <c r="R1379" s="92"/>
      <c r="S1379" s="92"/>
      <c r="T1379" s="92"/>
      <c r="U1379" s="92"/>
      <c r="V1379" s="92"/>
      <c r="W1379" s="92"/>
      <c r="X1379" s="94"/>
      <c r="Y1379" s="12"/>
      <c r="Z1379" s="12"/>
      <c r="AA1379" s="14"/>
      <c r="AB1379" s="14"/>
      <c r="AC1379" s="11"/>
      <c r="AD1379" s="11"/>
      <c r="AE1379" s="11"/>
      <c r="AF1379" s="11"/>
      <c r="AG1379" s="11"/>
      <c r="AH1379" s="11"/>
      <c r="AI1379" s="11"/>
      <c r="AJ1379" s="11"/>
      <c r="AK1379" s="11"/>
      <c r="AL1379" s="11"/>
      <c r="AM1379" s="11"/>
      <c r="AN1379" s="11"/>
      <c r="AO1379" s="11"/>
      <c r="AP1379" s="11"/>
      <c r="AQ1379" s="11"/>
      <c r="AR1379" s="11"/>
      <c r="AS1379" s="56"/>
      <c r="AT1379" s="56"/>
      <c r="AU1379" s="56"/>
      <c r="AV1379" s="56"/>
      <c r="AW1379" s="56"/>
      <c r="AX1379" s="56"/>
      <c r="AY1379" s="56"/>
      <c r="AZ1379" s="56"/>
      <c r="BA1379" s="56"/>
      <c r="BB1379" s="56"/>
      <c r="BC1379" s="56"/>
      <c r="BD1379" s="56"/>
      <c r="BE1379" s="56"/>
      <c r="BF1379" s="56"/>
      <c r="BG1379" s="56"/>
      <c r="BH1379" s="56"/>
      <c r="BI1379" s="56"/>
      <c r="BJ1379" s="56"/>
      <c r="BK1379" s="56"/>
      <c r="BL1379" s="56"/>
      <c r="BM1379" s="56"/>
      <c r="BN1379" s="56"/>
      <c r="BO1379" s="56"/>
      <c r="BP1379" s="56"/>
      <c r="BQ1379" s="56"/>
      <c r="BR1379" s="56"/>
      <c r="BS1379" s="56"/>
      <c r="BT1379" s="56"/>
      <c r="BU1379" s="56"/>
      <c r="BV1379" s="56"/>
    </row>
    <row r="1380" ht="15.75" customHeight="1">
      <c r="A1380" s="92"/>
      <c r="B1380" s="92"/>
      <c r="C1380" s="92"/>
      <c r="D1380" s="92"/>
      <c r="E1380" s="93"/>
      <c r="F1380" s="92"/>
      <c r="G1380" s="92"/>
      <c r="H1380" s="92"/>
      <c r="I1380" s="92"/>
      <c r="J1380" s="92"/>
      <c r="K1380" s="92"/>
      <c r="L1380" s="92"/>
      <c r="M1380" s="93"/>
      <c r="N1380" s="92"/>
      <c r="O1380" s="92"/>
      <c r="P1380" s="11"/>
      <c r="Q1380" s="11"/>
      <c r="R1380" s="92"/>
      <c r="S1380" s="92"/>
      <c r="T1380" s="92"/>
      <c r="U1380" s="92"/>
      <c r="V1380" s="92"/>
      <c r="W1380" s="92"/>
      <c r="X1380" s="94"/>
      <c r="Y1380" s="12"/>
      <c r="Z1380" s="12"/>
      <c r="AA1380" s="14"/>
      <c r="AB1380" s="14"/>
      <c r="AC1380" s="11"/>
      <c r="AD1380" s="11"/>
      <c r="AE1380" s="11"/>
      <c r="AF1380" s="11"/>
      <c r="AG1380" s="11"/>
      <c r="AH1380" s="11"/>
      <c r="AI1380" s="11"/>
      <c r="AJ1380" s="11"/>
      <c r="AK1380" s="11"/>
      <c r="AL1380" s="11"/>
      <c r="AM1380" s="11"/>
      <c r="AN1380" s="11"/>
      <c r="AO1380" s="11"/>
      <c r="AP1380" s="11"/>
      <c r="AQ1380" s="11"/>
      <c r="AR1380" s="11"/>
      <c r="AS1380" s="56"/>
      <c r="AT1380" s="56"/>
      <c r="AU1380" s="56"/>
      <c r="AV1380" s="56"/>
      <c r="AW1380" s="56"/>
      <c r="AX1380" s="56"/>
      <c r="AY1380" s="56"/>
      <c r="AZ1380" s="56"/>
      <c r="BA1380" s="56"/>
      <c r="BB1380" s="56"/>
      <c r="BC1380" s="56"/>
      <c r="BD1380" s="56"/>
      <c r="BE1380" s="56"/>
      <c r="BF1380" s="56"/>
      <c r="BG1380" s="56"/>
      <c r="BH1380" s="56"/>
      <c r="BI1380" s="56"/>
      <c r="BJ1380" s="56"/>
      <c r="BK1380" s="56"/>
      <c r="BL1380" s="56"/>
      <c r="BM1380" s="56"/>
      <c r="BN1380" s="56"/>
      <c r="BO1380" s="56"/>
      <c r="BP1380" s="56"/>
      <c r="BQ1380" s="56"/>
      <c r="BR1380" s="56"/>
      <c r="BS1380" s="56"/>
      <c r="BT1380" s="56"/>
      <c r="BU1380" s="56"/>
      <c r="BV1380" s="56"/>
    </row>
    <row r="1381" ht="15.75" customHeight="1">
      <c r="A1381" s="92"/>
      <c r="B1381" s="92"/>
      <c r="C1381" s="92"/>
      <c r="D1381" s="92"/>
      <c r="E1381" s="93"/>
      <c r="F1381" s="92"/>
      <c r="G1381" s="92"/>
      <c r="H1381" s="92"/>
      <c r="I1381" s="92"/>
      <c r="J1381" s="92"/>
      <c r="K1381" s="92"/>
      <c r="L1381" s="92"/>
      <c r="M1381" s="93"/>
      <c r="N1381" s="92"/>
      <c r="O1381" s="92"/>
      <c r="P1381" s="11"/>
      <c r="Q1381" s="11"/>
      <c r="R1381" s="92"/>
      <c r="S1381" s="92"/>
      <c r="T1381" s="92"/>
      <c r="U1381" s="92"/>
      <c r="V1381" s="92"/>
      <c r="W1381" s="92"/>
      <c r="X1381" s="94"/>
      <c r="Y1381" s="12"/>
      <c r="Z1381" s="12"/>
      <c r="AA1381" s="14"/>
      <c r="AB1381" s="14"/>
      <c r="AC1381" s="11"/>
      <c r="AD1381" s="11"/>
      <c r="AE1381" s="11"/>
      <c r="AF1381" s="11"/>
      <c r="AG1381" s="11"/>
      <c r="AH1381" s="11"/>
      <c r="AI1381" s="11"/>
      <c r="AJ1381" s="11"/>
      <c r="AK1381" s="11"/>
      <c r="AL1381" s="11"/>
      <c r="AM1381" s="11"/>
      <c r="AN1381" s="11"/>
      <c r="AO1381" s="11"/>
      <c r="AP1381" s="11"/>
      <c r="AQ1381" s="11"/>
      <c r="AR1381" s="11"/>
      <c r="AS1381" s="56"/>
      <c r="AT1381" s="56"/>
      <c r="AU1381" s="56"/>
      <c r="AV1381" s="56"/>
      <c r="AW1381" s="56"/>
      <c r="AX1381" s="56"/>
      <c r="AY1381" s="56"/>
      <c r="AZ1381" s="56"/>
      <c r="BA1381" s="56"/>
      <c r="BB1381" s="56"/>
      <c r="BC1381" s="56"/>
      <c r="BD1381" s="56"/>
      <c r="BE1381" s="56"/>
      <c r="BF1381" s="56"/>
      <c r="BG1381" s="56"/>
      <c r="BH1381" s="56"/>
      <c r="BI1381" s="56"/>
      <c r="BJ1381" s="56"/>
      <c r="BK1381" s="56"/>
      <c r="BL1381" s="56"/>
      <c r="BM1381" s="56"/>
      <c r="BN1381" s="56"/>
      <c r="BO1381" s="56"/>
      <c r="BP1381" s="56"/>
      <c r="BQ1381" s="56"/>
      <c r="BR1381" s="56"/>
      <c r="BS1381" s="56"/>
      <c r="BT1381" s="56"/>
      <c r="BU1381" s="56"/>
      <c r="BV1381" s="56"/>
    </row>
    <row r="1382" ht="15.75" customHeight="1">
      <c r="A1382" s="92"/>
      <c r="B1382" s="92"/>
      <c r="C1382" s="92"/>
      <c r="D1382" s="92"/>
      <c r="E1382" s="93"/>
      <c r="F1382" s="92"/>
      <c r="G1382" s="92"/>
      <c r="H1382" s="92"/>
      <c r="I1382" s="92"/>
      <c r="J1382" s="92"/>
      <c r="K1382" s="92"/>
      <c r="L1382" s="92"/>
      <c r="M1382" s="93"/>
      <c r="N1382" s="92"/>
      <c r="O1382" s="92"/>
      <c r="P1382" s="11"/>
      <c r="Q1382" s="11"/>
      <c r="R1382" s="92"/>
      <c r="S1382" s="92"/>
      <c r="T1382" s="92"/>
      <c r="U1382" s="92"/>
      <c r="V1382" s="92"/>
      <c r="W1382" s="92"/>
      <c r="X1382" s="94"/>
      <c r="Y1382" s="12"/>
      <c r="Z1382" s="12"/>
      <c r="AA1382" s="14"/>
      <c r="AB1382" s="14"/>
      <c r="AC1382" s="11"/>
      <c r="AD1382" s="11"/>
      <c r="AE1382" s="11"/>
      <c r="AF1382" s="11"/>
      <c r="AG1382" s="11"/>
      <c r="AH1382" s="11"/>
      <c r="AI1382" s="11"/>
      <c r="AJ1382" s="11"/>
      <c r="AK1382" s="11"/>
      <c r="AL1382" s="11"/>
      <c r="AM1382" s="11"/>
      <c r="AN1382" s="11"/>
      <c r="AO1382" s="11"/>
      <c r="AP1382" s="11"/>
      <c r="AQ1382" s="11"/>
      <c r="AR1382" s="11"/>
      <c r="AS1382" s="56"/>
      <c r="AT1382" s="56"/>
      <c r="AU1382" s="56"/>
      <c r="AV1382" s="56"/>
      <c r="AW1382" s="56"/>
      <c r="AX1382" s="56"/>
      <c r="AY1382" s="56"/>
      <c r="AZ1382" s="56"/>
      <c r="BA1382" s="56"/>
      <c r="BB1382" s="56"/>
      <c r="BC1382" s="56"/>
      <c r="BD1382" s="56"/>
      <c r="BE1382" s="56"/>
      <c r="BF1382" s="56"/>
      <c r="BG1382" s="56"/>
      <c r="BH1382" s="56"/>
      <c r="BI1382" s="56"/>
      <c r="BJ1382" s="56"/>
      <c r="BK1382" s="56"/>
      <c r="BL1382" s="56"/>
      <c r="BM1382" s="56"/>
      <c r="BN1382" s="56"/>
      <c r="BO1382" s="56"/>
      <c r="BP1382" s="56"/>
      <c r="BQ1382" s="56"/>
      <c r="BR1382" s="56"/>
      <c r="BS1382" s="56"/>
      <c r="BT1382" s="56"/>
      <c r="BU1382" s="56"/>
      <c r="BV1382" s="56"/>
    </row>
    <row r="1383" ht="15.75" customHeight="1">
      <c r="A1383" s="92"/>
      <c r="B1383" s="92"/>
      <c r="C1383" s="92"/>
      <c r="D1383" s="92"/>
      <c r="E1383" s="93"/>
      <c r="F1383" s="92"/>
      <c r="G1383" s="92"/>
      <c r="H1383" s="92"/>
      <c r="I1383" s="92"/>
      <c r="J1383" s="92"/>
      <c r="K1383" s="92"/>
      <c r="L1383" s="92"/>
      <c r="M1383" s="93"/>
      <c r="N1383" s="92"/>
      <c r="O1383" s="92"/>
      <c r="P1383" s="11"/>
      <c r="Q1383" s="11"/>
      <c r="R1383" s="92"/>
      <c r="S1383" s="92"/>
      <c r="T1383" s="92"/>
      <c r="U1383" s="92"/>
      <c r="V1383" s="92"/>
      <c r="W1383" s="92"/>
      <c r="X1383" s="94"/>
      <c r="Y1383" s="12"/>
      <c r="Z1383" s="12"/>
      <c r="AA1383" s="14"/>
      <c r="AB1383" s="14"/>
      <c r="AC1383" s="11"/>
      <c r="AD1383" s="11"/>
      <c r="AE1383" s="11"/>
      <c r="AF1383" s="11"/>
      <c r="AG1383" s="11"/>
      <c r="AH1383" s="11"/>
      <c r="AI1383" s="11"/>
      <c r="AJ1383" s="11"/>
      <c r="AK1383" s="11"/>
      <c r="AL1383" s="11"/>
      <c r="AM1383" s="11"/>
      <c r="AN1383" s="11"/>
      <c r="AO1383" s="11"/>
      <c r="AP1383" s="11"/>
      <c r="AQ1383" s="11"/>
      <c r="AR1383" s="11"/>
      <c r="AS1383" s="56"/>
      <c r="AT1383" s="56"/>
      <c r="AU1383" s="56"/>
      <c r="AV1383" s="56"/>
      <c r="AW1383" s="56"/>
      <c r="AX1383" s="56"/>
      <c r="AY1383" s="56"/>
      <c r="AZ1383" s="56"/>
      <c r="BA1383" s="56"/>
      <c r="BB1383" s="56"/>
      <c r="BC1383" s="56"/>
      <c r="BD1383" s="56"/>
      <c r="BE1383" s="56"/>
      <c r="BF1383" s="56"/>
      <c r="BG1383" s="56"/>
      <c r="BH1383" s="56"/>
      <c r="BI1383" s="56"/>
      <c r="BJ1383" s="56"/>
      <c r="BK1383" s="56"/>
      <c r="BL1383" s="56"/>
      <c r="BM1383" s="56"/>
      <c r="BN1383" s="56"/>
      <c r="BO1383" s="56"/>
      <c r="BP1383" s="56"/>
      <c r="BQ1383" s="56"/>
      <c r="BR1383" s="56"/>
      <c r="BS1383" s="56"/>
      <c r="BT1383" s="56"/>
      <c r="BU1383" s="56"/>
      <c r="BV1383" s="56"/>
    </row>
    <row r="1384" ht="15.75" customHeight="1">
      <c r="A1384" s="92"/>
      <c r="B1384" s="92"/>
      <c r="C1384" s="92"/>
      <c r="D1384" s="92"/>
      <c r="E1384" s="93"/>
      <c r="F1384" s="92"/>
      <c r="G1384" s="92"/>
      <c r="H1384" s="92"/>
      <c r="I1384" s="92"/>
      <c r="J1384" s="92"/>
      <c r="K1384" s="92"/>
      <c r="L1384" s="92"/>
      <c r="M1384" s="93"/>
      <c r="N1384" s="92"/>
      <c r="O1384" s="92"/>
      <c r="P1384" s="11"/>
      <c r="Q1384" s="11"/>
      <c r="R1384" s="92"/>
      <c r="S1384" s="92"/>
      <c r="T1384" s="92"/>
      <c r="U1384" s="92"/>
      <c r="V1384" s="92"/>
      <c r="W1384" s="92"/>
      <c r="X1384" s="94"/>
      <c r="Y1384" s="12"/>
      <c r="Z1384" s="12"/>
      <c r="AA1384" s="14"/>
      <c r="AB1384" s="14"/>
      <c r="AC1384" s="11"/>
      <c r="AD1384" s="11"/>
      <c r="AE1384" s="11"/>
      <c r="AF1384" s="11"/>
      <c r="AG1384" s="11"/>
      <c r="AH1384" s="11"/>
      <c r="AI1384" s="11"/>
      <c r="AJ1384" s="11"/>
      <c r="AK1384" s="11"/>
      <c r="AL1384" s="11"/>
      <c r="AM1384" s="11"/>
      <c r="AN1384" s="11"/>
      <c r="AO1384" s="11"/>
      <c r="AP1384" s="11"/>
      <c r="AQ1384" s="11"/>
      <c r="AR1384" s="11"/>
      <c r="AS1384" s="56"/>
      <c r="AT1384" s="56"/>
      <c r="AU1384" s="56"/>
      <c r="AV1384" s="56"/>
      <c r="AW1384" s="56"/>
      <c r="AX1384" s="56"/>
      <c r="AY1384" s="56"/>
      <c r="AZ1384" s="56"/>
      <c r="BA1384" s="56"/>
      <c r="BB1384" s="56"/>
      <c r="BC1384" s="56"/>
      <c r="BD1384" s="56"/>
      <c r="BE1384" s="56"/>
      <c r="BF1384" s="56"/>
      <c r="BG1384" s="56"/>
      <c r="BH1384" s="56"/>
      <c r="BI1384" s="56"/>
      <c r="BJ1384" s="56"/>
      <c r="BK1384" s="56"/>
      <c r="BL1384" s="56"/>
      <c r="BM1384" s="56"/>
      <c r="BN1384" s="56"/>
      <c r="BO1384" s="56"/>
      <c r="BP1384" s="56"/>
      <c r="BQ1384" s="56"/>
      <c r="BR1384" s="56"/>
      <c r="BS1384" s="56"/>
      <c r="BT1384" s="56"/>
      <c r="BU1384" s="56"/>
      <c r="BV1384" s="56"/>
    </row>
    <row r="1385" ht="15.75" customHeight="1">
      <c r="A1385" s="92"/>
      <c r="B1385" s="92"/>
      <c r="C1385" s="92"/>
      <c r="D1385" s="92"/>
      <c r="E1385" s="93"/>
      <c r="F1385" s="92"/>
      <c r="G1385" s="92"/>
      <c r="H1385" s="92"/>
      <c r="I1385" s="92"/>
      <c r="J1385" s="92"/>
      <c r="K1385" s="92"/>
      <c r="L1385" s="92"/>
      <c r="M1385" s="93"/>
      <c r="N1385" s="92"/>
      <c r="O1385" s="92"/>
      <c r="P1385" s="11"/>
      <c r="Q1385" s="11"/>
      <c r="R1385" s="92"/>
      <c r="S1385" s="92"/>
      <c r="T1385" s="92"/>
      <c r="U1385" s="92"/>
      <c r="V1385" s="92"/>
      <c r="W1385" s="92"/>
      <c r="X1385" s="94"/>
      <c r="Y1385" s="12"/>
      <c r="Z1385" s="12"/>
      <c r="AA1385" s="14"/>
      <c r="AB1385" s="14"/>
      <c r="AC1385" s="11"/>
      <c r="AD1385" s="11"/>
      <c r="AE1385" s="11"/>
      <c r="AF1385" s="11"/>
      <c r="AG1385" s="11"/>
      <c r="AH1385" s="11"/>
      <c r="AI1385" s="11"/>
      <c r="AJ1385" s="11"/>
      <c r="AK1385" s="11"/>
      <c r="AL1385" s="11"/>
      <c r="AM1385" s="11"/>
      <c r="AN1385" s="11"/>
      <c r="AO1385" s="11"/>
      <c r="AP1385" s="11"/>
      <c r="AQ1385" s="11"/>
      <c r="AR1385" s="11"/>
      <c r="AS1385" s="56"/>
      <c r="AT1385" s="56"/>
      <c r="AU1385" s="56"/>
      <c r="AV1385" s="56"/>
      <c r="AW1385" s="56"/>
      <c r="AX1385" s="56"/>
      <c r="AY1385" s="56"/>
      <c r="AZ1385" s="56"/>
      <c r="BA1385" s="56"/>
      <c r="BB1385" s="56"/>
      <c r="BC1385" s="56"/>
      <c r="BD1385" s="56"/>
      <c r="BE1385" s="56"/>
      <c r="BF1385" s="56"/>
      <c r="BG1385" s="56"/>
      <c r="BH1385" s="56"/>
      <c r="BI1385" s="56"/>
      <c r="BJ1385" s="56"/>
      <c r="BK1385" s="56"/>
      <c r="BL1385" s="56"/>
      <c r="BM1385" s="56"/>
      <c r="BN1385" s="56"/>
      <c r="BO1385" s="56"/>
      <c r="BP1385" s="56"/>
      <c r="BQ1385" s="56"/>
      <c r="BR1385" s="56"/>
      <c r="BS1385" s="56"/>
      <c r="BT1385" s="56"/>
      <c r="BU1385" s="56"/>
      <c r="BV1385" s="56"/>
    </row>
    <row r="1386" ht="15.75" customHeight="1">
      <c r="A1386" s="92"/>
      <c r="B1386" s="92"/>
      <c r="C1386" s="92"/>
      <c r="D1386" s="92"/>
      <c r="E1386" s="93"/>
      <c r="F1386" s="92"/>
      <c r="G1386" s="92"/>
      <c r="H1386" s="92"/>
      <c r="I1386" s="92"/>
      <c r="J1386" s="92"/>
      <c r="K1386" s="92"/>
      <c r="L1386" s="92"/>
      <c r="M1386" s="93"/>
      <c r="N1386" s="92"/>
      <c r="O1386" s="92"/>
      <c r="P1386" s="11"/>
      <c r="Q1386" s="11"/>
      <c r="R1386" s="92"/>
      <c r="S1386" s="92"/>
      <c r="T1386" s="92"/>
      <c r="U1386" s="92"/>
      <c r="V1386" s="92"/>
      <c r="W1386" s="92"/>
      <c r="X1386" s="94"/>
      <c r="Y1386" s="12"/>
      <c r="Z1386" s="12"/>
      <c r="AA1386" s="14"/>
      <c r="AB1386" s="14"/>
      <c r="AC1386" s="11"/>
      <c r="AD1386" s="11"/>
      <c r="AE1386" s="11"/>
      <c r="AF1386" s="11"/>
      <c r="AG1386" s="11"/>
      <c r="AH1386" s="11"/>
      <c r="AI1386" s="11"/>
      <c r="AJ1386" s="11"/>
      <c r="AK1386" s="11"/>
      <c r="AL1386" s="11"/>
      <c r="AM1386" s="11"/>
      <c r="AN1386" s="11"/>
      <c r="AO1386" s="11"/>
      <c r="AP1386" s="11"/>
      <c r="AQ1386" s="11"/>
      <c r="AR1386" s="11"/>
      <c r="AS1386" s="56"/>
      <c r="AT1386" s="56"/>
      <c r="AU1386" s="56"/>
      <c r="AV1386" s="56"/>
      <c r="AW1386" s="56"/>
      <c r="AX1386" s="56"/>
      <c r="AY1386" s="56"/>
      <c r="AZ1386" s="56"/>
      <c r="BA1386" s="56"/>
      <c r="BB1386" s="56"/>
      <c r="BC1386" s="56"/>
      <c r="BD1386" s="56"/>
      <c r="BE1386" s="56"/>
      <c r="BF1386" s="56"/>
      <c r="BG1386" s="56"/>
      <c r="BH1386" s="56"/>
      <c r="BI1386" s="56"/>
      <c r="BJ1386" s="56"/>
      <c r="BK1386" s="56"/>
      <c r="BL1386" s="56"/>
      <c r="BM1386" s="56"/>
      <c r="BN1386" s="56"/>
      <c r="BO1386" s="56"/>
      <c r="BP1386" s="56"/>
      <c r="BQ1386" s="56"/>
      <c r="BR1386" s="56"/>
      <c r="BS1386" s="56"/>
      <c r="BT1386" s="56"/>
      <c r="BU1386" s="56"/>
      <c r="BV1386" s="56"/>
    </row>
    <row r="1387" ht="15.75" customHeight="1">
      <c r="A1387" s="92"/>
      <c r="B1387" s="92"/>
      <c r="C1387" s="92"/>
      <c r="D1387" s="92"/>
      <c r="E1387" s="93"/>
      <c r="F1387" s="92"/>
      <c r="G1387" s="92"/>
      <c r="H1387" s="92"/>
      <c r="I1387" s="92"/>
      <c r="J1387" s="92"/>
      <c r="K1387" s="92"/>
      <c r="L1387" s="92"/>
      <c r="M1387" s="93"/>
      <c r="N1387" s="92"/>
      <c r="O1387" s="92"/>
      <c r="P1387" s="11"/>
      <c r="Q1387" s="11"/>
      <c r="R1387" s="92"/>
      <c r="S1387" s="92"/>
      <c r="T1387" s="92"/>
      <c r="U1387" s="92"/>
      <c r="V1387" s="92"/>
      <c r="W1387" s="92"/>
      <c r="X1387" s="94"/>
      <c r="Y1387" s="12"/>
      <c r="Z1387" s="12"/>
      <c r="AA1387" s="14"/>
      <c r="AB1387" s="14"/>
      <c r="AC1387" s="11"/>
      <c r="AD1387" s="11"/>
      <c r="AE1387" s="11"/>
      <c r="AF1387" s="11"/>
      <c r="AG1387" s="11"/>
      <c r="AH1387" s="11"/>
      <c r="AI1387" s="11"/>
      <c r="AJ1387" s="11"/>
      <c r="AK1387" s="11"/>
      <c r="AL1387" s="11"/>
      <c r="AM1387" s="11"/>
      <c r="AN1387" s="11"/>
      <c r="AO1387" s="11"/>
      <c r="AP1387" s="11"/>
      <c r="AQ1387" s="11"/>
      <c r="AR1387" s="11"/>
      <c r="AS1387" s="56"/>
      <c r="AT1387" s="56"/>
      <c r="AU1387" s="56"/>
      <c r="AV1387" s="56"/>
      <c r="AW1387" s="56"/>
      <c r="AX1387" s="56"/>
      <c r="AY1387" s="56"/>
      <c r="AZ1387" s="56"/>
      <c r="BA1387" s="56"/>
      <c r="BB1387" s="56"/>
      <c r="BC1387" s="56"/>
      <c r="BD1387" s="56"/>
      <c r="BE1387" s="56"/>
      <c r="BF1387" s="56"/>
      <c r="BG1387" s="56"/>
      <c r="BH1387" s="56"/>
      <c r="BI1387" s="56"/>
      <c r="BJ1387" s="56"/>
      <c r="BK1387" s="56"/>
      <c r="BL1387" s="56"/>
      <c r="BM1387" s="56"/>
      <c r="BN1387" s="56"/>
      <c r="BO1387" s="56"/>
      <c r="BP1387" s="56"/>
      <c r="BQ1387" s="56"/>
      <c r="BR1387" s="56"/>
      <c r="BS1387" s="56"/>
      <c r="BT1387" s="56"/>
      <c r="BU1387" s="56"/>
      <c r="BV1387" s="56"/>
    </row>
    <row r="1388" ht="15.75" customHeight="1">
      <c r="A1388" s="92"/>
      <c r="B1388" s="92"/>
      <c r="C1388" s="92"/>
      <c r="D1388" s="92"/>
      <c r="E1388" s="93"/>
      <c r="F1388" s="92"/>
      <c r="G1388" s="92"/>
      <c r="H1388" s="92"/>
      <c r="I1388" s="92"/>
      <c r="J1388" s="92"/>
      <c r="K1388" s="92"/>
      <c r="L1388" s="92"/>
      <c r="M1388" s="93"/>
      <c r="N1388" s="92"/>
      <c r="O1388" s="92"/>
      <c r="P1388" s="11"/>
      <c r="Q1388" s="11"/>
      <c r="R1388" s="92"/>
      <c r="S1388" s="92"/>
      <c r="T1388" s="92"/>
      <c r="U1388" s="92"/>
      <c r="V1388" s="92"/>
      <c r="W1388" s="92"/>
      <c r="X1388" s="94"/>
      <c r="Y1388" s="12"/>
      <c r="Z1388" s="12"/>
      <c r="AA1388" s="14"/>
      <c r="AB1388" s="14"/>
      <c r="AC1388" s="11"/>
      <c r="AD1388" s="11"/>
      <c r="AE1388" s="11"/>
      <c r="AF1388" s="11"/>
      <c r="AG1388" s="11"/>
      <c r="AH1388" s="11"/>
      <c r="AI1388" s="11"/>
      <c r="AJ1388" s="11"/>
      <c r="AK1388" s="11"/>
      <c r="AL1388" s="11"/>
      <c r="AM1388" s="11"/>
      <c r="AN1388" s="11"/>
      <c r="AO1388" s="11"/>
      <c r="AP1388" s="11"/>
      <c r="AQ1388" s="11"/>
      <c r="AR1388" s="11"/>
      <c r="AS1388" s="56"/>
      <c r="AT1388" s="56"/>
      <c r="AU1388" s="56"/>
      <c r="AV1388" s="56"/>
      <c r="AW1388" s="56"/>
      <c r="AX1388" s="56"/>
      <c r="AY1388" s="56"/>
      <c r="AZ1388" s="56"/>
      <c r="BA1388" s="56"/>
      <c r="BB1388" s="56"/>
      <c r="BC1388" s="56"/>
      <c r="BD1388" s="56"/>
      <c r="BE1388" s="56"/>
      <c r="BF1388" s="56"/>
      <c r="BG1388" s="56"/>
      <c r="BH1388" s="56"/>
      <c r="BI1388" s="56"/>
      <c r="BJ1388" s="56"/>
      <c r="BK1388" s="56"/>
      <c r="BL1388" s="56"/>
      <c r="BM1388" s="56"/>
      <c r="BN1388" s="56"/>
      <c r="BO1388" s="56"/>
      <c r="BP1388" s="56"/>
      <c r="BQ1388" s="56"/>
      <c r="BR1388" s="56"/>
      <c r="BS1388" s="56"/>
      <c r="BT1388" s="56"/>
      <c r="BU1388" s="56"/>
      <c r="BV1388" s="56"/>
    </row>
    <row r="1389" ht="15.75" customHeight="1">
      <c r="A1389" s="92"/>
      <c r="B1389" s="92"/>
      <c r="C1389" s="92"/>
      <c r="D1389" s="92"/>
      <c r="E1389" s="93"/>
      <c r="F1389" s="92"/>
      <c r="G1389" s="92"/>
      <c r="H1389" s="92"/>
      <c r="I1389" s="92"/>
      <c r="J1389" s="92"/>
      <c r="K1389" s="92"/>
      <c r="L1389" s="92"/>
      <c r="M1389" s="93"/>
      <c r="N1389" s="92"/>
      <c r="O1389" s="92"/>
      <c r="P1389" s="11"/>
      <c r="Q1389" s="11"/>
      <c r="R1389" s="92"/>
      <c r="S1389" s="92"/>
      <c r="T1389" s="92"/>
      <c r="U1389" s="92"/>
      <c r="V1389" s="92"/>
      <c r="W1389" s="92"/>
      <c r="X1389" s="94"/>
      <c r="Y1389" s="12"/>
      <c r="Z1389" s="12"/>
      <c r="AA1389" s="14"/>
      <c r="AB1389" s="14"/>
      <c r="AC1389" s="11"/>
      <c r="AD1389" s="11"/>
      <c r="AE1389" s="11"/>
      <c r="AF1389" s="11"/>
      <c r="AG1389" s="11"/>
      <c r="AH1389" s="11"/>
      <c r="AI1389" s="11"/>
      <c r="AJ1389" s="11"/>
      <c r="AK1389" s="11"/>
      <c r="AL1389" s="11"/>
      <c r="AM1389" s="11"/>
      <c r="AN1389" s="11"/>
      <c r="AO1389" s="11"/>
      <c r="AP1389" s="11"/>
      <c r="AQ1389" s="11"/>
      <c r="AR1389" s="11"/>
      <c r="AS1389" s="56"/>
      <c r="AT1389" s="56"/>
      <c r="AU1389" s="56"/>
      <c r="AV1389" s="56"/>
      <c r="AW1389" s="56"/>
      <c r="AX1389" s="56"/>
      <c r="AY1389" s="56"/>
      <c r="AZ1389" s="56"/>
      <c r="BA1389" s="56"/>
      <c r="BB1389" s="56"/>
      <c r="BC1389" s="56"/>
      <c r="BD1389" s="56"/>
      <c r="BE1389" s="56"/>
      <c r="BF1389" s="56"/>
      <c r="BG1389" s="56"/>
      <c r="BH1389" s="56"/>
      <c r="BI1389" s="56"/>
      <c r="BJ1389" s="56"/>
      <c r="BK1389" s="56"/>
      <c r="BL1389" s="56"/>
      <c r="BM1389" s="56"/>
      <c r="BN1389" s="56"/>
      <c r="BO1389" s="56"/>
      <c r="BP1389" s="56"/>
      <c r="BQ1389" s="56"/>
      <c r="BR1389" s="56"/>
      <c r="BS1389" s="56"/>
      <c r="BT1389" s="56"/>
      <c r="BU1389" s="56"/>
      <c r="BV1389" s="56"/>
    </row>
    <row r="1390" ht="15.75" customHeight="1">
      <c r="A1390" s="92"/>
      <c r="B1390" s="92"/>
      <c r="C1390" s="92"/>
      <c r="D1390" s="92"/>
      <c r="E1390" s="93"/>
      <c r="F1390" s="92"/>
      <c r="G1390" s="92"/>
      <c r="H1390" s="92"/>
      <c r="I1390" s="92"/>
      <c r="J1390" s="92"/>
      <c r="K1390" s="92"/>
      <c r="L1390" s="92"/>
      <c r="M1390" s="93"/>
      <c r="N1390" s="92"/>
      <c r="O1390" s="92"/>
      <c r="P1390" s="11"/>
      <c r="Q1390" s="11"/>
      <c r="R1390" s="92"/>
      <c r="S1390" s="92"/>
      <c r="T1390" s="92"/>
      <c r="U1390" s="92"/>
      <c r="V1390" s="92"/>
      <c r="W1390" s="92"/>
      <c r="X1390" s="94"/>
      <c r="Y1390" s="12"/>
      <c r="Z1390" s="12"/>
      <c r="AA1390" s="14"/>
      <c r="AB1390" s="14"/>
      <c r="AC1390" s="11"/>
      <c r="AD1390" s="11"/>
      <c r="AE1390" s="11"/>
      <c r="AF1390" s="11"/>
      <c r="AG1390" s="11"/>
      <c r="AH1390" s="11"/>
      <c r="AI1390" s="11"/>
      <c r="AJ1390" s="11"/>
      <c r="AK1390" s="11"/>
      <c r="AL1390" s="11"/>
      <c r="AM1390" s="11"/>
      <c r="AN1390" s="11"/>
      <c r="AO1390" s="11"/>
      <c r="AP1390" s="11"/>
      <c r="AQ1390" s="11"/>
      <c r="AR1390" s="11"/>
      <c r="AS1390" s="56"/>
      <c r="AT1390" s="56"/>
      <c r="AU1390" s="56"/>
      <c r="AV1390" s="56"/>
      <c r="AW1390" s="56"/>
      <c r="AX1390" s="56"/>
      <c r="AY1390" s="56"/>
      <c r="AZ1390" s="56"/>
      <c r="BA1390" s="56"/>
      <c r="BB1390" s="56"/>
      <c r="BC1390" s="56"/>
      <c r="BD1390" s="56"/>
      <c r="BE1390" s="56"/>
      <c r="BF1390" s="56"/>
      <c r="BG1390" s="56"/>
      <c r="BH1390" s="56"/>
      <c r="BI1390" s="56"/>
      <c r="BJ1390" s="56"/>
      <c r="BK1390" s="56"/>
      <c r="BL1390" s="56"/>
      <c r="BM1390" s="56"/>
      <c r="BN1390" s="56"/>
      <c r="BO1390" s="56"/>
      <c r="BP1390" s="56"/>
      <c r="BQ1390" s="56"/>
      <c r="BR1390" s="56"/>
      <c r="BS1390" s="56"/>
      <c r="BT1390" s="56"/>
      <c r="BU1390" s="56"/>
      <c r="BV1390" s="56"/>
    </row>
    <row r="1391" ht="15.75" customHeight="1">
      <c r="A1391" s="92"/>
      <c r="B1391" s="92"/>
      <c r="C1391" s="92"/>
      <c r="D1391" s="92"/>
      <c r="E1391" s="93"/>
      <c r="F1391" s="92"/>
      <c r="G1391" s="92"/>
      <c r="H1391" s="92"/>
      <c r="I1391" s="92"/>
      <c r="J1391" s="92"/>
      <c r="K1391" s="92"/>
      <c r="L1391" s="92"/>
      <c r="M1391" s="93"/>
      <c r="N1391" s="92"/>
      <c r="O1391" s="92"/>
      <c r="P1391" s="11"/>
      <c r="Q1391" s="11"/>
      <c r="R1391" s="92"/>
      <c r="S1391" s="92"/>
      <c r="T1391" s="92"/>
      <c r="U1391" s="92"/>
      <c r="V1391" s="92"/>
      <c r="W1391" s="92"/>
      <c r="X1391" s="94"/>
      <c r="Y1391" s="12"/>
      <c r="Z1391" s="12"/>
      <c r="AA1391" s="14"/>
      <c r="AB1391" s="14"/>
      <c r="AC1391" s="11"/>
      <c r="AD1391" s="11"/>
      <c r="AE1391" s="11"/>
      <c r="AF1391" s="11"/>
      <c r="AG1391" s="11"/>
      <c r="AH1391" s="11"/>
      <c r="AI1391" s="11"/>
      <c r="AJ1391" s="11"/>
      <c r="AK1391" s="11"/>
      <c r="AL1391" s="11"/>
      <c r="AM1391" s="11"/>
      <c r="AN1391" s="11"/>
      <c r="AO1391" s="11"/>
      <c r="AP1391" s="11"/>
      <c r="AQ1391" s="11"/>
      <c r="AR1391" s="11"/>
      <c r="AS1391" s="56"/>
      <c r="AT1391" s="56"/>
      <c r="AU1391" s="56"/>
      <c r="AV1391" s="56"/>
      <c r="AW1391" s="56"/>
      <c r="AX1391" s="56"/>
      <c r="AY1391" s="56"/>
      <c r="AZ1391" s="56"/>
      <c r="BA1391" s="56"/>
      <c r="BB1391" s="56"/>
      <c r="BC1391" s="56"/>
      <c r="BD1391" s="56"/>
      <c r="BE1391" s="56"/>
      <c r="BF1391" s="56"/>
      <c r="BG1391" s="56"/>
      <c r="BH1391" s="56"/>
      <c r="BI1391" s="56"/>
      <c r="BJ1391" s="56"/>
      <c r="BK1391" s="56"/>
      <c r="BL1391" s="56"/>
      <c r="BM1391" s="56"/>
      <c r="BN1391" s="56"/>
      <c r="BO1391" s="56"/>
      <c r="BP1391" s="56"/>
      <c r="BQ1391" s="56"/>
      <c r="BR1391" s="56"/>
      <c r="BS1391" s="56"/>
      <c r="BT1391" s="56"/>
      <c r="BU1391" s="56"/>
      <c r="BV1391" s="56"/>
    </row>
    <row r="1392" ht="15.75" customHeight="1">
      <c r="A1392" s="92"/>
      <c r="B1392" s="92"/>
      <c r="C1392" s="92"/>
      <c r="D1392" s="92"/>
      <c r="E1392" s="93"/>
      <c r="F1392" s="92"/>
      <c r="G1392" s="92"/>
      <c r="H1392" s="92"/>
      <c r="I1392" s="92"/>
      <c r="J1392" s="92"/>
      <c r="K1392" s="92"/>
      <c r="L1392" s="92"/>
      <c r="M1392" s="93"/>
      <c r="N1392" s="92"/>
      <c r="O1392" s="92"/>
      <c r="P1392" s="11"/>
      <c r="Q1392" s="11"/>
      <c r="R1392" s="92"/>
      <c r="S1392" s="92"/>
      <c r="T1392" s="92"/>
      <c r="U1392" s="92"/>
      <c r="V1392" s="92"/>
      <c r="W1392" s="92"/>
      <c r="X1392" s="94"/>
      <c r="Y1392" s="12"/>
      <c r="Z1392" s="12"/>
      <c r="AA1392" s="14"/>
      <c r="AB1392" s="14"/>
      <c r="AC1392" s="11"/>
      <c r="AD1392" s="11"/>
      <c r="AE1392" s="11"/>
      <c r="AF1392" s="11"/>
      <c r="AG1392" s="11"/>
      <c r="AH1392" s="11"/>
      <c r="AI1392" s="11"/>
      <c r="AJ1392" s="11"/>
      <c r="AK1392" s="11"/>
      <c r="AL1392" s="11"/>
      <c r="AM1392" s="11"/>
      <c r="AN1392" s="11"/>
      <c r="AO1392" s="11"/>
      <c r="AP1392" s="11"/>
      <c r="AQ1392" s="11"/>
      <c r="AR1392" s="11"/>
      <c r="AS1392" s="56"/>
      <c r="AT1392" s="56"/>
      <c r="AU1392" s="56"/>
      <c r="AV1392" s="56"/>
      <c r="AW1392" s="56"/>
      <c r="AX1392" s="56"/>
      <c r="AY1392" s="56"/>
      <c r="AZ1392" s="56"/>
      <c r="BA1392" s="56"/>
      <c r="BB1392" s="56"/>
      <c r="BC1392" s="56"/>
      <c r="BD1392" s="56"/>
      <c r="BE1392" s="56"/>
      <c r="BF1392" s="56"/>
      <c r="BG1392" s="56"/>
      <c r="BH1392" s="56"/>
      <c r="BI1392" s="56"/>
      <c r="BJ1392" s="56"/>
      <c r="BK1392" s="56"/>
      <c r="BL1392" s="56"/>
      <c r="BM1392" s="56"/>
      <c r="BN1392" s="56"/>
      <c r="BO1392" s="56"/>
      <c r="BP1392" s="56"/>
      <c r="BQ1392" s="56"/>
      <c r="BR1392" s="56"/>
      <c r="BS1392" s="56"/>
      <c r="BT1392" s="56"/>
      <c r="BU1392" s="56"/>
      <c r="BV1392" s="56"/>
    </row>
    <row r="1393" ht="15.75" customHeight="1">
      <c r="A1393" s="92"/>
      <c r="B1393" s="92"/>
      <c r="C1393" s="92"/>
      <c r="D1393" s="92"/>
      <c r="E1393" s="93"/>
      <c r="F1393" s="92"/>
      <c r="G1393" s="92"/>
      <c r="H1393" s="92"/>
      <c r="I1393" s="92"/>
      <c r="J1393" s="92"/>
      <c r="K1393" s="92"/>
      <c r="L1393" s="92"/>
      <c r="M1393" s="93"/>
      <c r="N1393" s="92"/>
      <c r="O1393" s="92"/>
      <c r="P1393" s="11"/>
      <c r="Q1393" s="11"/>
      <c r="R1393" s="92"/>
      <c r="S1393" s="92"/>
      <c r="T1393" s="92"/>
      <c r="U1393" s="92"/>
      <c r="V1393" s="92"/>
      <c r="W1393" s="92"/>
      <c r="X1393" s="94"/>
      <c r="Y1393" s="12"/>
      <c r="Z1393" s="12"/>
      <c r="AA1393" s="14"/>
      <c r="AB1393" s="14"/>
      <c r="AC1393" s="11"/>
      <c r="AD1393" s="11"/>
      <c r="AE1393" s="11"/>
      <c r="AF1393" s="11"/>
      <c r="AG1393" s="11"/>
      <c r="AH1393" s="11"/>
      <c r="AI1393" s="11"/>
      <c r="AJ1393" s="11"/>
      <c r="AK1393" s="11"/>
      <c r="AL1393" s="11"/>
      <c r="AM1393" s="11"/>
      <c r="AN1393" s="11"/>
      <c r="AO1393" s="11"/>
      <c r="AP1393" s="11"/>
      <c r="AQ1393" s="11"/>
      <c r="AR1393" s="11"/>
      <c r="AS1393" s="56"/>
      <c r="AT1393" s="56"/>
      <c r="AU1393" s="56"/>
      <c r="AV1393" s="56"/>
      <c r="AW1393" s="56"/>
      <c r="AX1393" s="56"/>
      <c r="AY1393" s="56"/>
      <c r="AZ1393" s="56"/>
      <c r="BA1393" s="56"/>
      <c r="BB1393" s="56"/>
      <c r="BC1393" s="56"/>
      <c r="BD1393" s="56"/>
      <c r="BE1393" s="56"/>
      <c r="BF1393" s="56"/>
      <c r="BG1393" s="56"/>
      <c r="BH1393" s="56"/>
      <c r="BI1393" s="56"/>
      <c r="BJ1393" s="56"/>
      <c r="BK1393" s="56"/>
      <c r="BL1393" s="56"/>
      <c r="BM1393" s="56"/>
      <c r="BN1393" s="56"/>
      <c r="BO1393" s="56"/>
      <c r="BP1393" s="56"/>
      <c r="BQ1393" s="56"/>
      <c r="BR1393" s="56"/>
      <c r="BS1393" s="56"/>
      <c r="BT1393" s="56"/>
      <c r="BU1393" s="56"/>
      <c r="BV1393" s="56"/>
    </row>
    <row r="1394" ht="15.75" customHeight="1">
      <c r="A1394" s="92"/>
      <c r="B1394" s="92"/>
      <c r="C1394" s="92"/>
      <c r="D1394" s="92"/>
      <c r="E1394" s="93"/>
      <c r="F1394" s="92"/>
      <c r="G1394" s="92"/>
      <c r="H1394" s="92"/>
      <c r="I1394" s="92"/>
      <c r="J1394" s="92"/>
      <c r="K1394" s="92"/>
      <c r="L1394" s="92"/>
      <c r="M1394" s="93"/>
      <c r="N1394" s="92"/>
      <c r="O1394" s="92"/>
      <c r="P1394" s="11"/>
      <c r="Q1394" s="11"/>
      <c r="R1394" s="92"/>
      <c r="S1394" s="92"/>
      <c r="T1394" s="92"/>
      <c r="U1394" s="92"/>
      <c r="V1394" s="92"/>
      <c r="W1394" s="92"/>
      <c r="X1394" s="94"/>
      <c r="Y1394" s="12"/>
      <c r="Z1394" s="12"/>
      <c r="AA1394" s="14"/>
      <c r="AB1394" s="14"/>
      <c r="AC1394" s="11"/>
      <c r="AD1394" s="11"/>
      <c r="AE1394" s="11"/>
      <c r="AF1394" s="11"/>
      <c r="AG1394" s="11"/>
      <c r="AH1394" s="11"/>
      <c r="AI1394" s="11"/>
      <c r="AJ1394" s="11"/>
      <c r="AK1394" s="11"/>
      <c r="AL1394" s="11"/>
      <c r="AM1394" s="11"/>
      <c r="AN1394" s="11"/>
      <c r="AO1394" s="11"/>
      <c r="AP1394" s="11"/>
      <c r="AQ1394" s="11"/>
      <c r="AR1394" s="11"/>
      <c r="AS1394" s="56"/>
      <c r="AT1394" s="56"/>
      <c r="AU1394" s="56"/>
      <c r="AV1394" s="56"/>
      <c r="AW1394" s="56"/>
      <c r="AX1394" s="56"/>
      <c r="AY1394" s="56"/>
      <c r="AZ1394" s="56"/>
      <c r="BA1394" s="56"/>
      <c r="BB1394" s="56"/>
      <c r="BC1394" s="56"/>
      <c r="BD1394" s="56"/>
      <c r="BE1394" s="56"/>
      <c r="BF1394" s="56"/>
      <c r="BG1394" s="56"/>
      <c r="BH1394" s="56"/>
      <c r="BI1394" s="56"/>
      <c r="BJ1394" s="56"/>
      <c r="BK1394" s="56"/>
      <c r="BL1394" s="56"/>
      <c r="BM1394" s="56"/>
      <c r="BN1394" s="56"/>
      <c r="BO1394" s="56"/>
      <c r="BP1394" s="56"/>
      <c r="BQ1394" s="56"/>
      <c r="BR1394" s="56"/>
      <c r="BS1394" s="56"/>
      <c r="BT1394" s="56"/>
      <c r="BU1394" s="56"/>
      <c r="BV1394" s="56"/>
    </row>
    <row r="1395" ht="15.75" customHeight="1">
      <c r="A1395" s="92"/>
      <c r="B1395" s="92"/>
      <c r="C1395" s="92"/>
      <c r="D1395" s="92"/>
      <c r="E1395" s="93"/>
      <c r="F1395" s="92"/>
      <c r="G1395" s="92"/>
      <c r="H1395" s="92"/>
      <c r="I1395" s="92"/>
      <c r="J1395" s="92"/>
      <c r="K1395" s="92"/>
      <c r="L1395" s="92"/>
      <c r="M1395" s="93"/>
      <c r="N1395" s="92"/>
      <c r="O1395" s="92"/>
      <c r="P1395" s="11"/>
      <c r="Q1395" s="11"/>
      <c r="R1395" s="92"/>
      <c r="S1395" s="92"/>
      <c r="T1395" s="92"/>
      <c r="U1395" s="92"/>
      <c r="V1395" s="92"/>
      <c r="W1395" s="92"/>
      <c r="X1395" s="94"/>
      <c r="Y1395" s="12"/>
      <c r="Z1395" s="12"/>
      <c r="AA1395" s="14"/>
      <c r="AB1395" s="14"/>
      <c r="AC1395" s="11"/>
      <c r="AD1395" s="11"/>
      <c r="AE1395" s="11"/>
      <c r="AF1395" s="11"/>
      <c r="AG1395" s="11"/>
      <c r="AH1395" s="11"/>
      <c r="AI1395" s="11"/>
      <c r="AJ1395" s="11"/>
      <c r="AK1395" s="11"/>
      <c r="AL1395" s="11"/>
      <c r="AM1395" s="11"/>
      <c r="AN1395" s="11"/>
      <c r="AO1395" s="11"/>
      <c r="AP1395" s="11"/>
      <c r="AQ1395" s="11"/>
      <c r="AR1395" s="11"/>
      <c r="AS1395" s="56"/>
      <c r="AT1395" s="56"/>
      <c r="AU1395" s="56"/>
      <c r="AV1395" s="56"/>
      <c r="AW1395" s="56"/>
      <c r="AX1395" s="56"/>
      <c r="AY1395" s="56"/>
      <c r="AZ1395" s="56"/>
      <c r="BA1395" s="56"/>
      <c r="BB1395" s="56"/>
      <c r="BC1395" s="56"/>
      <c r="BD1395" s="56"/>
      <c r="BE1395" s="56"/>
      <c r="BF1395" s="56"/>
      <c r="BG1395" s="56"/>
      <c r="BH1395" s="56"/>
      <c r="BI1395" s="56"/>
      <c r="BJ1395" s="56"/>
      <c r="BK1395" s="56"/>
      <c r="BL1395" s="56"/>
      <c r="BM1395" s="56"/>
      <c r="BN1395" s="56"/>
      <c r="BO1395" s="56"/>
      <c r="BP1395" s="56"/>
      <c r="BQ1395" s="56"/>
      <c r="BR1395" s="56"/>
      <c r="BS1395" s="56"/>
      <c r="BT1395" s="56"/>
      <c r="BU1395" s="56"/>
      <c r="BV1395" s="56"/>
    </row>
    <row r="1396" ht="15.75" customHeight="1">
      <c r="A1396" s="92"/>
      <c r="B1396" s="92"/>
      <c r="C1396" s="92"/>
      <c r="D1396" s="92"/>
      <c r="E1396" s="93"/>
      <c r="F1396" s="92"/>
      <c r="G1396" s="92"/>
      <c r="H1396" s="92"/>
      <c r="I1396" s="92"/>
      <c r="J1396" s="92"/>
      <c r="K1396" s="92"/>
      <c r="L1396" s="92"/>
      <c r="M1396" s="93"/>
      <c r="N1396" s="92"/>
      <c r="O1396" s="92"/>
      <c r="P1396" s="11"/>
      <c r="Q1396" s="11"/>
      <c r="R1396" s="92"/>
      <c r="S1396" s="92"/>
      <c r="T1396" s="92"/>
      <c r="U1396" s="92"/>
      <c r="V1396" s="92"/>
      <c r="W1396" s="92"/>
      <c r="X1396" s="94"/>
      <c r="Y1396" s="12"/>
      <c r="Z1396" s="12"/>
      <c r="AA1396" s="14"/>
      <c r="AB1396" s="14"/>
      <c r="AC1396" s="11"/>
      <c r="AD1396" s="11"/>
      <c r="AE1396" s="11"/>
      <c r="AF1396" s="11"/>
      <c r="AG1396" s="11"/>
      <c r="AH1396" s="11"/>
      <c r="AI1396" s="11"/>
      <c r="AJ1396" s="11"/>
      <c r="AK1396" s="11"/>
      <c r="AL1396" s="11"/>
      <c r="AM1396" s="11"/>
      <c r="AN1396" s="11"/>
      <c r="AO1396" s="11"/>
      <c r="AP1396" s="11"/>
      <c r="AQ1396" s="11"/>
      <c r="AR1396" s="11"/>
      <c r="AS1396" s="56"/>
      <c r="AT1396" s="56"/>
      <c r="AU1396" s="56"/>
      <c r="AV1396" s="56"/>
      <c r="AW1396" s="56"/>
      <c r="AX1396" s="56"/>
      <c r="AY1396" s="56"/>
      <c r="AZ1396" s="56"/>
      <c r="BA1396" s="56"/>
      <c r="BB1396" s="56"/>
      <c r="BC1396" s="56"/>
      <c r="BD1396" s="56"/>
      <c r="BE1396" s="56"/>
      <c r="BF1396" s="56"/>
      <c r="BG1396" s="56"/>
      <c r="BH1396" s="56"/>
      <c r="BI1396" s="56"/>
      <c r="BJ1396" s="56"/>
      <c r="BK1396" s="56"/>
      <c r="BL1396" s="56"/>
      <c r="BM1396" s="56"/>
      <c r="BN1396" s="56"/>
      <c r="BO1396" s="56"/>
      <c r="BP1396" s="56"/>
      <c r="BQ1396" s="56"/>
      <c r="BR1396" s="56"/>
      <c r="BS1396" s="56"/>
      <c r="BT1396" s="56"/>
      <c r="BU1396" s="56"/>
      <c r="BV1396" s="56"/>
    </row>
    <row r="1397" ht="15.75" customHeight="1">
      <c r="A1397" s="92"/>
      <c r="B1397" s="92"/>
      <c r="C1397" s="92"/>
      <c r="D1397" s="92"/>
      <c r="E1397" s="93"/>
      <c r="F1397" s="92"/>
      <c r="G1397" s="92"/>
      <c r="H1397" s="92"/>
      <c r="I1397" s="92"/>
      <c r="J1397" s="92"/>
      <c r="K1397" s="92"/>
      <c r="L1397" s="92"/>
      <c r="M1397" s="93"/>
      <c r="N1397" s="92"/>
      <c r="O1397" s="92"/>
      <c r="P1397" s="11"/>
      <c r="Q1397" s="11"/>
      <c r="R1397" s="92"/>
      <c r="S1397" s="92"/>
      <c r="T1397" s="92"/>
      <c r="U1397" s="92"/>
      <c r="V1397" s="92"/>
      <c r="W1397" s="92"/>
      <c r="X1397" s="94"/>
      <c r="Y1397" s="12"/>
      <c r="Z1397" s="12"/>
      <c r="AA1397" s="14"/>
      <c r="AB1397" s="14"/>
      <c r="AC1397" s="11"/>
      <c r="AD1397" s="11"/>
      <c r="AE1397" s="11"/>
      <c r="AF1397" s="11"/>
      <c r="AG1397" s="11"/>
      <c r="AH1397" s="11"/>
      <c r="AI1397" s="11"/>
      <c r="AJ1397" s="11"/>
      <c r="AK1397" s="11"/>
      <c r="AL1397" s="11"/>
      <c r="AM1397" s="11"/>
      <c r="AN1397" s="11"/>
      <c r="AO1397" s="11"/>
      <c r="AP1397" s="11"/>
      <c r="AQ1397" s="11"/>
      <c r="AR1397" s="11"/>
      <c r="AS1397" s="56"/>
      <c r="AT1397" s="56"/>
      <c r="AU1397" s="56"/>
      <c r="AV1397" s="56"/>
      <c r="AW1397" s="56"/>
      <c r="AX1397" s="56"/>
      <c r="AY1397" s="56"/>
      <c r="AZ1397" s="56"/>
      <c r="BA1397" s="56"/>
      <c r="BB1397" s="56"/>
      <c r="BC1397" s="56"/>
      <c r="BD1397" s="56"/>
      <c r="BE1397" s="56"/>
      <c r="BF1397" s="56"/>
      <c r="BG1397" s="56"/>
      <c r="BH1397" s="56"/>
      <c r="BI1397" s="56"/>
      <c r="BJ1397" s="56"/>
      <c r="BK1397" s="56"/>
      <c r="BL1397" s="56"/>
      <c r="BM1397" s="56"/>
      <c r="BN1397" s="56"/>
      <c r="BO1397" s="56"/>
      <c r="BP1397" s="56"/>
      <c r="BQ1397" s="56"/>
      <c r="BR1397" s="56"/>
      <c r="BS1397" s="56"/>
      <c r="BT1397" s="56"/>
      <c r="BU1397" s="56"/>
      <c r="BV1397" s="56"/>
    </row>
    <row r="1398" ht="15.75" customHeight="1">
      <c r="A1398" s="92"/>
      <c r="B1398" s="92"/>
      <c r="C1398" s="92"/>
      <c r="D1398" s="92"/>
      <c r="E1398" s="93"/>
      <c r="F1398" s="92"/>
      <c r="G1398" s="92"/>
      <c r="H1398" s="92"/>
      <c r="I1398" s="92"/>
      <c r="J1398" s="92"/>
      <c r="K1398" s="92"/>
      <c r="L1398" s="92"/>
      <c r="M1398" s="93"/>
      <c r="N1398" s="92"/>
      <c r="O1398" s="92"/>
      <c r="P1398" s="11"/>
      <c r="Q1398" s="11"/>
      <c r="R1398" s="92"/>
      <c r="S1398" s="92"/>
      <c r="T1398" s="92"/>
      <c r="U1398" s="92"/>
      <c r="V1398" s="92"/>
      <c r="W1398" s="92"/>
      <c r="X1398" s="94"/>
      <c r="Y1398" s="12"/>
      <c r="Z1398" s="12"/>
      <c r="AA1398" s="14"/>
      <c r="AB1398" s="14"/>
      <c r="AC1398" s="11"/>
      <c r="AD1398" s="11"/>
      <c r="AE1398" s="11"/>
      <c r="AF1398" s="11"/>
      <c r="AG1398" s="11"/>
      <c r="AH1398" s="11"/>
      <c r="AI1398" s="11"/>
      <c r="AJ1398" s="11"/>
      <c r="AK1398" s="11"/>
      <c r="AL1398" s="11"/>
      <c r="AM1398" s="11"/>
      <c r="AN1398" s="11"/>
      <c r="AO1398" s="11"/>
      <c r="AP1398" s="11"/>
      <c r="AQ1398" s="11"/>
      <c r="AR1398" s="11"/>
      <c r="AS1398" s="56"/>
      <c r="AT1398" s="56"/>
      <c r="AU1398" s="56"/>
      <c r="AV1398" s="56"/>
      <c r="AW1398" s="56"/>
      <c r="AX1398" s="56"/>
      <c r="AY1398" s="56"/>
      <c r="AZ1398" s="56"/>
      <c r="BA1398" s="56"/>
      <c r="BB1398" s="56"/>
      <c r="BC1398" s="56"/>
      <c r="BD1398" s="56"/>
      <c r="BE1398" s="56"/>
      <c r="BF1398" s="56"/>
      <c r="BG1398" s="56"/>
      <c r="BH1398" s="56"/>
      <c r="BI1398" s="56"/>
      <c r="BJ1398" s="56"/>
      <c r="BK1398" s="56"/>
      <c r="BL1398" s="56"/>
      <c r="BM1398" s="56"/>
      <c r="BN1398" s="56"/>
      <c r="BO1398" s="56"/>
      <c r="BP1398" s="56"/>
      <c r="BQ1398" s="56"/>
      <c r="BR1398" s="56"/>
      <c r="BS1398" s="56"/>
      <c r="BT1398" s="56"/>
      <c r="BU1398" s="56"/>
      <c r="BV1398" s="56"/>
    </row>
    <row r="1399" ht="15.75" customHeight="1">
      <c r="A1399" s="92"/>
      <c r="B1399" s="92"/>
      <c r="C1399" s="92"/>
      <c r="D1399" s="92"/>
      <c r="E1399" s="93"/>
      <c r="F1399" s="92"/>
      <c r="G1399" s="92"/>
      <c r="H1399" s="92"/>
      <c r="I1399" s="92"/>
      <c r="J1399" s="92"/>
      <c r="K1399" s="92"/>
      <c r="L1399" s="92"/>
      <c r="M1399" s="93"/>
      <c r="N1399" s="92"/>
      <c r="O1399" s="92"/>
      <c r="P1399" s="11"/>
      <c r="Q1399" s="11"/>
      <c r="R1399" s="92"/>
      <c r="S1399" s="92"/>
      <c r="T1399" s="92"/>
      <c r="U1399" s="92"/>
      <c r="V1399" s="92"/>
      <c r="W1399" s="92"/>
      <c r="X1399" s="94"/>
      <c r="Y1399" s="12"/>
      <c r="Z1399" s="12"/>
      <c r="AA1399" s="14"/>
      <c r="AB1399" s="14"/>
      <c r="AC1399" s="11"/>
      <c r="AD1399" s="11"/>
      <c r="AE1399" s="11"/>
      <c r="AF1399" s="11"/>
      <c r="AG1399" s="11"/>
      <c r="AH1399" s="11"/>
      <c r="AI1399" s="11"/>
      <c r="AJ1399" s="11"/>
      <c r="AK1399" s="11"/>
      <c r="AL1399" s="11"/>
      <c r="AM1399" s="11"/>
      <c r="AN1399" s="11"/>
      <c r="AO1399" s="11"/>
      <c r="AP1399" s="11"/>
      <c r="AQ1399" s="11"/>
      <c r="AR1399" s="11"/>
      <c r="AS1399" s="56"/>
      <c r="AT1399" s="56"/>
      <c r="AU1399" s="56"/>
      <c r="AV1399" s="56"/>
      <c r="AW1399" s="56"/>
      <c r="AX1399" s="56"/>
      <c r="AY1399" s="56"/>
      <c r="AZ1399" s="56"/>
      <c r="BA1399" s="56"/>
      <c r="BB1399" s="56"/>
      <c r="BC1399" s="56"/>
      <c r="BD1399" s="56"/>
      <c r="BE1399" s="56"/>
      <c r="BF1399" s="56"/>
      <c r="BG1399" s="56"/>
      <c r="BH1399" s="56"/>
      <c r="BI1399" s="56"/>
      <c r="BJ1399" s="56"/>
      <c r="BK1399" s="56"/>
      <c r="BL1399" s="56"/>
      <c r="BM1399" s="56"/>
      <c r="BN1399" s="56"/>
      <c r="BO1399" s="56"/>
      <c r="BP1399" s="56"/>
      <c r="BQ1399" s="56"/>
      <c r="BR1399" s="56"/>
      <c r="BS1399" s="56"/>
      <c r="BT1399" s="56"/>
      <c r="BU1399" s="56"/>
      <c r="BV1399" s="56"/>
    </row>
    <row r="1400" ht="15.75" customHeight="1">
      <c r="A1400" s="92"/>
      <c r="B1400" s="92"/>
      <c r="C1400" s="92"/>
      <c r="D1400" s="92"/>
      <c r="E1400" s="93"/>
      <c r="F1400" s="92"/>
      <c r="G1400" s="92"/>
      <c r="H1400" s="92"/>
      <c r="I1400" s="92"/>
      <c r="J1400" s="92"/>
      <c r="K1400" s="92"/>
      <c r="L1400" s="92"/>
      <c r="M1400" s="93"/>
      <c r="N1400" s="92"/>
      <c r="O1400" s="92"/>
      <c r="P1400" s="11"/>
      <c r="Q1400" s="11"/>
      <c r="R1400" s="92"/>
      <c r="S1400" s="92"/>
      <c r="T1400" s="92"/>
      <c r="U1400" s="92"/>
      <c r="V1400" s="92"/>
      <c r="W1400" s="92"/>
      <c r="X1400" s="94"/>
      <c r="Y1400" s="12"/>
      <c r="Z1400" s="12"/>
      <c r="AA1400" s="14"/>
      <c r="AB1400" s="14"/>
      <c r="AC1400" s="11"/>
      <c r="AD1400" s="11"/>
      <c r="AE1400" s="11"/>
      <c r="AF1400" s="11"/>
      <c r="AG1400" s="11"/>
      <c r="AH1400" s="11"/>
      <c r="AI1400" s="11"/>
      <c r="AJ1400" s="11"/>
      <c r="AK1400" s="11"/>
      <c r="AL1400" s="11"/>
      <c r="AM1400" s="11"/>
      <c r="AN1400" s="11"/>
      <c r="AO1400" s="11"/>
      <c r="AP1400" s="11"/>
      <c r="AQ1400" s="11"/>
      <c r="AR1400" s="11"/>
      <c r="AS1400" s="56"/>
      <c r="AT1400" s="56"/>
      <c r="AU1400" s="56"/>
      <c r="AV1400" s="56"/>
      <c r="AW1400" s="56"/>
      <c r="AX1400" s="56"/>
      <c r="AY1400" s="56"/>
      <c r="AZ1400" s="56"/>
      <c r="BA1400" s="56"/>
      <c r="BB1400" s="56"/>
      <c r="BC1400" s="56"/>
      <c r="BD1400" s="56"/>
      <c r="BE1400" s="56"/>
      <c r="BF1400" s="56"/>
      <c r="BG1400" s="56"/>
      <c r="BH1400" s="56"/>
      <c r="BI1400" s="56"/>
      <c r="BJ1400" s="56"/>
      <c r="BK1400" s="56"/>
      <c r="BL1400" s="56"/>
      <c r="BM1400" s="56"/>
      <c r="BN1400" s="56"/>
      <c r="BO1400" s="56"/>
      <c r="BP1400" s="56"/>
      <c r="BQ1400" s="56"/>
      <c r="BR1400" s="56"/>
      <c r="BS1400" s="56"/>
      <c r="BT1400" s="56"/>
      <c r="BU1400" s="56"/>
      <c r="BV1400" s="56"/>
    </row>
    <row r="1401" ht="15.75" customHeight="1">
      <c r="A1401" s="92"/>
      <c r="B1401" s="92"/>
      <c r="C1401" s="92"/>
      <c r="D1401" s="92"/>
      <c r="E1401" s="93"/>
      <c r="F1401" s="92"/>
      <c r="G1401" s="92"/>
      <c r="H1401" s="92"/>
      <c r="I1401" s="92"/>
      <c r="J1401" s="92"/>
      <c r="K1401" s="92"/>
      <c r="L1401" s="92"/>
      <c r="M1401" s="93"/>
      <c r="N1401" s="92"/>
      <c r="O1401" s="92"/>
      <c r="P1401" s="11"/>
      <c r="Q1401" s="11"/>
      <c r="R1401" s="92"/>
      <c r="S1401" s="92"/>
      <c r="T1401" s="92"/>
      <c r="U1401" s="92"/>
      <c r="V1401" s="92"/>
      <c r="W1401" s="92"/>
      <c r="X1401" s="94"/>
      <c r="Y1401" s="12"/>
      <c r="Z1401" s="12"/>
      <c r="AA1401" s="14"/>
      <c r="AB1401" s="14"/>
      <c r="AC1401" s="11"/>
      <c r="AD1401" s="11"/>
      <c r="AE1401" s="11"/>
      <c r="AF1401" s="11"/>
      <c r="AG1401" s="11"/>
      <c r="AH1401" s="11"/>
      <c r="AI1401" s="11"/>
      <c r="AJ1401" s="11"/>
      <c r="AK1401" s="11"/>
      <c r="AL1401" s="11"/>
      <c r="AM1401" s="11"/>
      <c r="AN1401" s="11"/>
      <c r="AO1401" s="11"/>
      <c r="AP1401" s="11"/>
      <c r="AQ1401" s="11"/>
      <c r="AR1401" s="11"/>
      <c r="AS1401" s="56"/>
      <c r="AT1401" s="56"/>
      <c r="AU1401" s="56"/>
      <c r="AV1401" s="56"/>
      <c r="AW1401" s="56"/>
      <c r="AX1401" s="56"/>
      <c r="AY1401" s="56"/>
      <c r="AZ1401" s="56"/>
      <c r="BA1401" s="56"/>
      <c r="BB1401" s="56"/>
      <c r="BC1401" s="56"/>
      <c r="BD1401" s="56"/>
      <c r="BE1401" s="56"/>
      <c r="BF1401" s="56"/>
      <c r="BG1401" s="56"/>
      <c r="BH1401" s="56"/>
      <c r="BI1401" s="56"/>
      <c r="BJ1401" s="56"/>
      <c r="BK1401" s="56"/>
      <c r="BL1401" s="56"/>
      <c r="BM1401" s="56"/>
      <c r="BN1401" s="56"/>
      <c r="BO1401" s="56"/>
      <c r="BP1401" s="56"/>
      <c r="BQ1401" s="56"/>
      <c r="BR1401" s="56"/>
      <c r="BS1401" s="56"/>
      <c r="BT1401" s="56"/>
      <c r="BU1401" s="56"/>
      <c r="BV1401" s="56"/>
    </row>
    <row r="1402" ht="15.75" customHeight="1">
      <c r="A1402" s="92"/>
      <c r="B1402" s="92"/>
      <c r="C1402" s="92"/>
      <c r="D1402" s="92"/>
      <c r="E1402" s="93"/>
      <c r="F1402" s="92"/>
      <c r="G1402" s="92"/>
      <c r="H1402" s="92"/>
      <c r="I1402" s="92"/>
      <c r="J1402" s="92"/>
      <c r="K1402" s="92"/>
      <c r="L1402" s="92"/>
      <c r="M1402" s="93"/>
      <c r="N1402" s="92"/>
      <c r="O1402" s="92"/>
      <c r="P1402" s="11"/>
      <c r="Q1402" s="11"/>
      <c r="R1402" s="92"/>
      <c r="S1402" s="92"/>
      <c r="T1402" s="92"/>
      <c r="U1402" s="92"/>
      <c r="V1402" s="92"/>
      <c r="W1402" s="92"/>
      <c r="X1402" s="94"/>
      <c r="Y1402" s="12"/>
      <c r="Z1402" s="12"/>
      <c r="AA1402" s="14"/>
      <c r="AB1402" s="14"/>
      <c r="AC1402" s="11"/>
      <c r="AD1402" s="11"/>
      <c r="AE1402" s="11"/>
      <c r="AF1402" s="11"/>
      <c r="AG1402" s="11"/>
      <c r="AH1402" s="11"/>
      <c r="AI1402" s="11"/>
      <c r="AJ1402" s="11"/>
      <c r="AK1402" s="11"/>
      <c r="AL1402" s="11"/>
      <c r="AM1402" s="11"/>
      <c r="AN1402" s="11"/>
      <c r="AO1402" s="11"/>
      <c r="AP1402" s="11"/>
      <c r="AQ1402" s="11"/>
      <c r="AR1402" s="11"/>
      <c r="AS1402" s="56"/>
      <c r="AT1402" s="56"/>
      <c r="AU1402" s="56"/>
      <c r="AV1402" s="56"/>
      <c r="AW1402" s="56"/>
      <c r="AX1402" s="56"/>
      <c r="AY1402" s="56"/>
      <c r="AZ1402" s="56"/>
      <c r="BA1402" s="56"/>
      <c r="BB1402" s="56"/>
      <c r="BC1402" s="56"/>
      <c r="BD1402" s="56"/>
      <c r="BE1402" s="56"/>
      <c r="BF1402" s="56"/>
      <c r="BG1402" s="56"/>
      <c r="BH1402" s="56"/>
      <c r="BI1402" s="56"/>
      <c r="BJ1402" s="56"/>
      <c r="BK1402" s="56"/>
      <c r="BL1402" s="56"/>
      <c r="BM1402" s="56"/>
      <c r="BN1402" s="56"/>
      <c r="BO1402" s="56"/>
      <c r="BP1402" s="56"/>
      <c r="BQ1402" s="56"/>
      <c r="BR1402" s="56"/>
      <c r="BS1402" s="56"/>
      <c r="BT1402" s="56"/>
      <c r="BU1402" s="56"/>
      <c r="BV1402" s="56"/>
    </row>
    <row r="1403" ht="15.75" customHeight="1">
      <c r="A1403" s="92"/>
      <c r="B1403" s="92"/>
      <c r="C1403" s="92"/>
      <c r="D1403" s="92"/>
      <c r="E1403" s="93"/>
      <c r="F1403" s="92"/>
      <c r="G1403" s="92"/>
      <c r="H1403" s="92"/>
      <c r="I1403" s="92"/>
      <c r="J1403" s="92"/>
      <c r="K1403" s="92"/>
      <c r="L1403" s="92"/>
      <c r="M1403" s="93"/>
      <c r="N1403" s="92"/>
      <c r="O1403" s="92"/>
      <c r="P1403" s="11"/>
      <c r="Q1403" s="11"/>
      <c r="R1403" s="92"/>
      <c r="S1403" s="92"/>
      <c r="T1403" s="92"/>
      <c r="U1403" s="92"/>
      <c r="V1403" s="92"/>
      <c r="W1403" s="92"/>
      <c r="X1403" s="94"/>
      <c r="Y1403" s="12"/>
      <c r="Z1403" s="12"/>
      <c r="AA1403" s="14"/>
      <c r="AB1403" s="14"/>
      <c r="AC1403" s="11"/>
      <c r="AD1403" s="11"/>
      <c r="AE1403" s="11"/>
      <c r="AF1403" s="11"/>
      <c r="AG1403" s="11"/>
      <c r="AH1403" s="11"/>
      <c r="AI1403" s="11"/>
      <c r="AJ1403" s="11"/>
      <c r="AK1403" s="11"/>
      <c r="AL1403" s="11"/>
      <c r="AM1403" s="11"/>
      <c r="AN1403" s="11"/>
      <c r="AO1403" s="11"/>
      <c r="AP1403" s="11"/>
      <c r="AQ1403" s="11"/>
      <c r="AR1403" s="11"/>
      <c r="AS1403" s="56"/>
      <c r="AT1403" s="56"/>
      <c r="AU1403" s="56"/>
      <c r="AV1403" s="56"/>
      <c r="AW1403" s="56"/>
      <c r="AX1403" s="56"/>
      <c r="AY1403" s="56"/>
      <c r="AZ1403" s="56"/>
      <c r="BA1403" s="56"/>
      <c r="BB1403" s="56"/>
      <c r="BC1403" s="56"/>
      <c r="BD1403" s="56"/>
      <c r="BE1403" s="56"/>
      <c r="BF1403" s="56"/>
      <c r="BG1403" s="56"/>
      <c r="BH1403" s="56"/>
      <c r="BI1403" s="56"/>
      <c r="BJ1403" s="56"/>
      <c r="BK1403" s="56"/>
      <c r="BL1403" s="56"/>
      <c r="BM1403" s="56"/>
      <c r="BN1403" s="56"/>
      <c r="BO1403" s="56"/>
      <c r="BP1403" s="56"/>
      <c r="BQ1403" s="56"/>
      <c r="BR1403" s="56"/>
      <c r="BS1403" s="56"/>
      <c r="BT1403" s="56"/>
      <c r="BU1403" s="56"/>
      <c r="BV1403" s="56"/>
    </row>
    <row r="1404" ht="15.75" customHeight="1">
      <c r="A1404" s="92"/>
      <c r="B1404" s="92"/>
      <c r="C1404" s="92"/>
      <c r="D1404" s="92"/>
      <c r="E1404" s="93"/>
      <c r="F1404" s="92"/>
      <c r="G1404" s="92"/>
      <c r="H1404" s="92"/>
      <c r="I1404" s="92"/>
      <c r="J1404" s="92"/>
      <c r="K1404" s="92"/>
      <c r="L1404" s="92"/>
      <c r="M1404" s="93"/>
      <c r="N1404" s="92"/>
      <c r="O1404" s="92"/>
      <c r="P1404" s="11"/>
      <c r="Q1404" s="11"/>
      <c r="R1404" s="92"/>
      <c r="S1404" s="92"/>
      <c r="T1404" s="92"/>
      <c r="U1404" s="92"/>
      <c r="V1404" s="92"/>
      <c r="W1404" s="92"/>
      <c r="X1404" s="94"/>
      <c r="Y1404" s="12"/>
      <c r="Z1404" s="12"/>
      <c r="AA1404" s="14"/>
      <c r="AB1404" s="14"/>
      <c r="AC1404" s="11"/>
      <c r="AD1404" s="11"/>
      <c r="AE1404" s="11"/>
      <c r="AF1404" s="11"/>
      <c r="AG1404" s="11"/>
      <c r="AH1404" s="11"/>
      <c r="AI1404" s="11"/>
      <c r="AJ1404" s="11"/>
      <c r="AK1404" s="11"/>
      <c r="AL1404" s="11"/>
      <c r="AM1404" s="11"/>
      <c r="AN1404" s="11"/>
      <c r="AO1404" s="11"/>
      <c r="AP1404" s="11"/>
      <c r="AQ1404" s="11"/>
      <c r="AR1404" s="11"/>
      <c r="AS1404" s="56"/>
      <c r="AT1404" s="56"/>
      <c r="AU1404" s="56"/>
      <c r="AV1404" s="56"/>
      <c r="AW1404" s="56"/>
      <c r="AX1404" s="56"/>
      <c r="AY1404" s="56"/>
      <c r="AZ1404" s="56"/>
      <c r="BA1404" s="56"/>
      <c r="BB1404" s="56"/>
      <c r="BC1404" s="56"/>
      <c r="BD1404" s="56"/>
      <c r="BE1404" s="56"/>
      <c r="BF1404" s="56"/>
      <c r="BG1404" s="56"/>
      <c r="BH1404" s="56"/>
      <c r="BI1404" s="56"/>
      <c r="BJ1404" s="56"/>
      <c r="BK1404" s="56"/>
      <c r="BL1404" s="56"/>
      <c r="BM1404" s="56"/>
      <c r="BN1404" s="56"/>
      <c r="BO1404" s="56"/>
      <c r="BP1404" s="56"/>
      <c r="BQ1404" s="56"/>
      <c r="BR1404" s="56"/>
      <c r="BS1404" s="56"/>
      <c r="BT1404" s="56"/>
      <c r="BU1404" s="56"/>
      <c r="BV1404" s="56"/>
    </row>
    <row r="1405" ht="15.75" customHeight="1">
      <c r="A1405" s="92"/>
      <c r="B1405" s="92"/>
      <c r="C1405" s="92"/>
      <c r="D1405" s="92"/>
      <c r="E1405" s="93"/>
      <c r="F1405" s="92"/>
      <c r="G1405" s="92"/>
      <c r="H1405" s="92"/>
      <c r="I1405" s="92"/>
      <c r="J1405" s="92"/>
      <c r="K1405" s="92"/>
      <c r="L1405" s="92"/>
      <c r="M1405" s="93"/>
      <c r="N1405" s="92"/>
      <c r="O1405" s="92"/>
      <c r="P1405" s="11"/>
      <c r="Q1405" s="11"/>
      <c r="R1405" s="92"/>
      <c r="S1405" s="92"/>
      <c r="T1405" s="92"/>
      <c r="U1405" s="92"/>
      <c r="V1405" s="92"/>
      <c r="W1405" s="92"/>
      <c r="X1405" s="94"/>
      <c r="Y1405" s="12"/>
      <c r="Z1405" s="12"/>
      <c r="AA1405" s="14"/>
      <c r="AB1405" s="14"/>
      <c r="AC1405" s="11"/>
      <c r="AD1405" s="11"/>
      <c r="AE1405" s="11"/>
      <c r="AF1405" s="11"/>
      <c r="AG1405" s="11"/>
      <c r="AH1405" s="11"/>
      <c r="AI1405" s="11"/>
      <c r="AJ1405" s="11"/>
      <c r="AK1405" s="11"/>
      <c r="AL1405" s="11"/>
      <c r="AM1405" s="11"/>
      <c r="AN1405" s="11"/>
      <c r="AO1405" s="11"/>
      <c r="AP1405" s="11"/>
      <c r="AQ1405" s="11"/>
      <c r="AR1405" s="11"/>
      <c r="AS1405" s="56"/>
      <c r="AT1405" s="56"/>
      <c r="AU1405" s="56"/>
      <c r="AV1405" s="56"/>
      <c r="AW1405" s="56"/>
      <c r="AX1405" s="56"/>
      <c r="AY1405" s="56"/>
      <c r="AZ1405" s="56"/>
      <c r="BA1405" s="56"/>
      <c r="BB1405" s="56"/>
      <c r="BC1405" s="56"/>
      <c r="BD1405" s="56"/>
      <c r="BE1405" s="56"/>
      <c r="BF1405" s="56"/>
      <c r="BG1405" s="56"/>
      <c r="BH1405" s="56"/>
      <c r="BI1405" s="56"/>
      <c r="BJ1405" s="56"/>
      <c r="BK1405" s="56"/>
      <c r="BL1405" s="56"/>
      <c r="BM1405" s="56"/>
      <c r="BN1405" s="56"/>
      <c r="BO1405" s="56"/>
      <c r="BP1405" s="56"/>
      <c r="BQ1405" s="56"/>
      <c r="BR1405" s="56"/>
      <c r="BS1405" s="56"/>
      <c r="BT1405" s="56"/>
      <c r="BU1405" s="56"/>
      <c r="BV1405" s="56"/>
    </row>
    <row r="1406" ht="15.75" customHeight="1">
      <c r="A1406" s="92"/>
      <c r="B1406" s="92"/>
      <c r="C1406" s="92"/>
      <c r="D1406" s="92"/>
      <c r="E1406" s="93"/>
      <c r="F1406" s="92"/>
      <c r="G1406" s="92"/>
      <c r="H1406" s="92"/>
      <c r="I1406" s="92"/>
      <c r="J1406" s="92"/>
      <c r="K1406" s="92"/>
      <c r="L1406" s="92"/>
      <c r="M1406" s="93"/>
      <c r="N1406" s="92"/>
      <c r="O1406" s="92"/>
      <c r="P1406" s="11"/>
      <c r="Q1406" s="11"/>
      <c r="R1406" s="92"/>
      <c r="S1406" s="92"/>
      <c r="T1406" s="92"/>
      <c r="U1406" s="92"/>
      <c r="V1406" s="92"/>
      <c r="W1406" s="92"/>
      <c r="X1406" s="94"/>
      <c r="Y1406" s="12"/>
      <c r="Z1406" s="12"/>
      <c r="AA1406" s="14"/>
      <c r="AB1406" s="14"/>
      <c r="AC1406" s="11"/>
      <c r="AD1406" s="11"/>
      <c r="AE1406" s="11"/>
      <c r="AF1406" s="11"/>
      <c r="AG1406" s="11"/>
      <c r="AH1406" s="11"/>
      <c r="AI1406" s="11"/>
      <c r="AJ1406" s="11"/>
      <c r="AK1406" s="11"/>
      <c r="AL1406" s="11"/>
      <c r="AM1406" s="11"/>
      <c r="AN1406" s="11"/>
      <c r="AO1406" s="11"/>
      <c r="AP1406" s="11"/>
      <c r="AQ1406" s="11"/>
      <c r="AR1406" s="11"/>
      <c r="AS1406" s="56"/>
      <c r="AT1406" s="56"/>
      <c r="AU1406" s="56"/>
      <c r="AV1406" s="56"/>
      <c r="AW1406" s="56"/>
      <c r="AX1406" s="56"/>
      <c r="AY1406" s="56"/>
      <c r="AZ1406" s="56"/>
      <c r="BA1406" s="56"/>
      <c r="BB1406" s="56"/>
      <c r="BC1406" s="56"/>
      <c r="BD1406" s="56"/>
      <c r="BE1406" s="56"/>
      <c r="BF1406" s="56"/>
      <c r="BG1406" s="56"/>
      <c r="BH1406" s="56"/>
      <c r="BI1406" s="56"/>
      <c r="BJ1406" s="56"/>
      <c r="BK1406" s="56"/>
      <c r="BL1406" s="56"/>
      <c r="BM1406" s="56"/>
      <c r="BN1406" s="56"/>
      <c r="BO1406" s="56"/>
      <c r="BP1406" s="56"/>
      <c r="BQ1406" s="56"/>
      <c r="BR1406" s="56"/>
      <c r="BS1406" s="56"/>
      <c r="BT1406" s="56"/>
      <c r="BU1406" s="56"/>
      <c r="BV1406" s="56"/>
    </row>
    <row r="1407" ht="15.75" customHeight="1">
      <c r="A1407" s="92"/>
      <c r="B1407" s="92"/>
      <c r="C1407" s="92"/>
      <c r="D1407" s="92"/>
      <c r="E1407" s="93"/>
      <c r="F1407" s="92"/>
      <c r="G1407" s="92"/>
      <c r="H1407" s="92"/>
      <c r="I1407" s="92"/>
      <c r="J1407" s="92"/>
      <c r="K1407" s="92"/>
      <c r="L1407" s="92"/>
      <c r="M1407" s="93"/>
      <c r="N1407" s="92"/>
      <c r="O1407" s="92"/>
      <c r="P1407" s="11"/>
      <c r="Q1407" s="11"/>
      <c r="R1407" s="92"/>
      <c r="S1407" s="92"/>
      <c r="T1407" s="92"/>
      <c r="U1407" s="92"/>
      <c r="V1407" s="92"/>
      <c r="W1407" s="92"/>
      <c r="X1407" s="94"/>
      <c r="Y1407" s="12"/>
      <c r="Z1407" s="12"/>
      <c r="AA1407" s="14"/>
      <c r="AB1407" s="14"/>
      <c r="AC1407" s="11"/>
      <c r="AD1407" s="11"/>
      <c r="AE1407" s="11"/>
      <c r="AF1407" s="11"/>
      <c r="AG1407" s="11"/>
      <c r="AH1407" s="11"/>
      <c r="AI1407" s="11"/>
      <c r="AJ1407" s="11"/>
      <c r="AK1407" s="11"/>
      <c r="AL1407" s="11"/>
      <c r="AM1407" s="11"/>
      <c r="AN1407" s="11"/>
      <c r="AO1407" s="11"/>
      <c r="AP1407" s="11"/>
      <c r="AQ1407" s="11"/>
      <c r="AR1407" s="11"/>
      <c r="AS1407" s="56"/>
      <c r="AT1407" s="56"/>
      <c r="AU1407" s="56"/>
      <c r="AV1407" s="56"/>
      <c r="AW1407" s="56"/>
      <c r="AX1407" s="56"/>
      <c r="AY1407" s="56"/>
      <c r="AZ1407" s="56"/>
      <c r="BA1407" s="56"/>
      <c r="BB1407" s="56"/>
      <c r="BC1407" s="56"/>
      <c r="BD1407" s="56"/>
      <c r="BE1407" s="56"/>
      <c r="BF1407" s="56"/>
      <c r="BG1407" s="56"/>
      <c r="BH1407" s="56"/>
      <c r="BI1407" s="56"/>
      <c r="BJ1407" s="56"/>
      <c r="BK1407" s="56"/>
      <c r="BL1407" s="56"/>
      <c r="BM1407" s="56"/>
      <c r="BN1407" s="56"/>
      <c r="BO1407" s="56"/>
      <c r="BP1407" s="56"/>
      <c r="BQ1407" s="56"/>
      <c r="BR1407" s="56"/>
      <c r="BS1407" s="56"/>
      <c r="BT1407" s="56"/>
      <c r="BU1407" s="56"/>
      <c r="BV1407" s="56"/>
    </row>
    <row r="1408" ht="15.75" customHeight="1">
      <c r="A1408" s="92"/>
      <c r="B1408" s="92"/>
      <c r="C1408" s="92"/>
      <c r="D1408" s="92"/>
      <c r="E1408" s="93"/>
      <c r="F1408" s="92"/>
      <c r="G1408" s="92"/>
      <c r="H1408" s="92"/>
      <c r="I1408" s="92"/>
      <c r="J1408" s="92"/>
      <c r="K1408" s="92"/>
      <c r="L1408" s="92"/>
      <c r="M1408" s="93"/>
      <c r="N1408" s="92"/>
      <c r="O1408" s="92"/>
      <c r="P1408" s="11"/>
      <c r="Q1408" s="11"/>
      <c r="R1408" s="92"/>
      <c r="S1408" s="92"/>
      <c r="T1408" s="92"/>
      <c r="U1408" s="92"/>
      <c r="V1408" s="92"/>
      <c r="W1408" s="92"/>
      <c r="X1408" s="94"/>
      <c r="Y1408" s="12"/>
      <c r="Z1408" s="12"/>
      <c r="AA1408" s="14"/>
      <c r="AB1408" s="14"/>
      <c r="AC1408" s="11"/>
      <c r="AD1408" s="11"/>
      <c r="AE1408" s="11"/>
      <c r="AF1408" s="11"/>
      <c r="AG1408" s="11"/>
      <c r="AH1408" s="11"/>
      <c r="AI1408" s="11"/>
      <c r="AJ1408" s="11"/>
      <c r="AK1408" s="11"/>
      <c r="AL1408" s="11"/>
      <c r="AM1408" s="11"/>
      <c r="AN1408" s="11"/>
      <c r="AO1408" s="11"/>
      <c r="AP1408" s="11"/>
      <c r="AQ1408" s="11"/>
      <c r="AR1408" s="11"/>
      <c r="AS1408" s="56"/>
      <c r="AT1408" s="56"/>
      <c r="AU1408" s="56"/>
      <c r="AV1408" s="56"/>
      <c r="AW1408" s="56"/>
      <c r="AX1408" s="56"/>
      <c r="AY1408" s="56"/>
      <c r="AZ1408" s="56"/>
      <c r="BA1408" s="56"/>
      <c r="BB1408" s="56"/>
      <c r="BC1408" s="56"/>
      <c r="BD1408" s="56"/>
      <c r="BE1408" s="56"/>
      <c r="BF1408" s="56"/>
      <c r="BG1408" s="56"/>
      <c r="BH1408" s="56"/>
      <c r="BI1408" s="56"/>
      <c r="BJ1408" s="56"/>
      <c r="BK1408" s="56"/>
      <c r="BL1408" s="56"/>
      <c r="BM1408" s="56"/>
      <c r="BN1408" s="56"/>
      <c r="BO1408" s="56"/>
      <c r="BP1408" s="56"/>
      <c r="BQ1408" s="56"/>
      <c r="BR1408" s="56"/>
      <c r="BS1408" s="56"/>
      <c r="BT1408" s="56"/>
      <c r="BU1408" s="56"/>
      <c r="BV1408" s="56"/>
    </row>
    <row r="1409" ht="15.75" customHeight="1">
      <c r="A1409" s="92"/>
      <c r="B1409" s="92"/>
      <c r="C1409" s="92"/>
      <c r="D1409" s="92"/>
      <c r="E1409" s="93"/>
      <c r="F1409" s="92"/>
      <c r="G1409" s="92"/>
      <c r="H1409" s="92"/>
      <c r="I1409" s="92"/>
      <c r="J1409" s="92"/>
      <c r="K1409" s="92"/>
      <c r="L1409" s="92"/>
      <c r="M1409" s="93"/>
      <c r="N1409" s="92"/>
      <c r="O1409" s="92"/>
      <c r="P1409" s="11"/>
      <c r="Q1409" s="11"/>
      <c r="R1409" s="92"/>
      <c r="S1409" s="92"/>
      <c r="T1409" s="92"/>
      <c r="U1409" s="92"/>
      <c r="V1409" s="92"/>
      <c r="W1409" s="92"/>
      <c r="X1409" s="94"/>
      <c r="Y1409" s="12"/>
      <c r="Z1409" s="12"/>
      <c r="AA1409" s="14"/>
      <c r="AB1409" s="14"/>
      <c r="AC1409" s="11"/>
      <c r="AD1409" s="11"/>
      <c r="AE1409" s="11"/>
      <c r="AF1409" s="11"/>
      <c r="AG1409" s="11"/>
      <c r="AH1409" s="11"/>
      <c r="AI1409" s="11"/>
      <c r="AJ1409" s="11"/>
      <c r="AK1409" s="11"/>
      <c r="AL1409" s="11"/>
      <c r="AM1409" s="11"/>
      <c r="AN1409" s="11"/>
      <c r="AO1409" s="11"/>
      <c r="AP1409" s="11"/>
      <c r="AQ1409" s="11"/>
      <c r="AR1409" s="11"/>
      <c r="AS1409" s="56"/>
      <c r="AT1409" s="56"/>
      <c r="AU1409" s="56"/>
      <c r="AV1409" s="56"/>
      <c r="AW1409" s="56"/>
      <c r="AX1409" s="56"/>
      <c r="AY1409" s="56"/>
      <c r="AZ1409" s="56"/>
      <c r="BA1409" s="56"/>
      <c r="BB1409" s="56"/>
      <c r="BC1409" s="56"/>
      <c r="BD1409" s="56"/>
      <c r="BE1409" s="56"/>
      <c r="BF1409" s="56"/>
      <c r="BG1409" s="56"/>
      <c r="BH1409" s="56"/>
      <c r="BI1409" s="56"/>
      <c r="BJ1409" s="56"/>
      <c r="BK1409" s="56"/>
      <c r="BL1409" s="56"/>
      <c r="BM1409" s="56"/>
      <c r="BN1409" s="56"/>
      <c r="BO1409" s="56"/>
      <c r="BP1409" s="56"/>
      <c r="BQ1409" s="56"/>
      <c r="BR1409" s="56"/>
      <c r="BS1409" s="56"/>
      <c r="BT1409" s="56"/>
      <c r="BU1409" s="56"/>
      <c r="BV1409" s="56"/>
    </row>
    <row r="1410" ht="15.75" customHeight="1">
      <c r="A1410" s="92"/>
      <c r="B1410" s="92"/>
      <c r="C1410" s="92"/>
      <c r="D1410" s="92"/>
      <c r="E1410" s="93"/>
      <c r="F1410" s="92"/>
      <c r="G1410" s="92"/>
      <c r="H1410" s="92"/>
      <c r="I1410" s="92"/>
      <c r="J1410" s="92"/>
      <c r="K1410" s="92"/>
      <c r="L1410" s="92"/>
      <c r="M1410" s="93"/>
      <c r="N1410" s="92"/>
      <c r="O1410" s="92"/>
      <c r="P1410" s="11"/>
      <c r="Q1410" s="11"/>
      <c r="R1410" s="92"/>
      <c r="S1410" s="92"/>
      <c r="T1410" s="92"/>
      <c r="U1410" s="92"/>
      <c r="V1410" s="92"/>
      <c r="W1410" s="92"/>
      <c r="X1410" s="94"/>
      <c r="Y1410" s="12"/>
      <c r="Z1410" s="12"/>
      <c r="AA1410" s="14"/>
      <c r="AB1410" s="14"/>
      <c r="AC1410" s="11"/>
      <c r="AD1410" s="11"/>
      <c r="AE1410" s="11"/>
      <c r="AF1410" s="11"/>
      <c r="AG1410" s="11"/>
      <c r="AH1410" s="11"/>
      <c r="AI1410" s="11"/>
      <c r="AJ1410" s="11"/>
      <c r="AK1410" s="11"/>
      <c r="AL1410" s="11"/>
      <c r="AM1410" s="11"/>
      <c r="AN1410" s="11"/>
      <c r="AO1410" s="11"/>
      <c r="AP1410" s="11"/>
      <c r="AQ1410" s="11"/>
      <c r="AR1410" s="11"/>
      <c r="AS1410" s="56"/>
      <c r="AT1410" s="56"/>
      <c r="AU1410" s="56"/>
      <c r="AV1410" s="56"/>
      <c r="AW1410" s="56"/>
      <c r="AX1410" s="56"/>
      <c r="AY1410" s="56"/>
      <c r="AZ1410" s="56"/>
      <c r="BA1410" s="56"/>
      <c r="BB1410" s="56"/>
      <c r="BC1410" s="56"/>
      <c r="BD1410" s="56"/>
      <c r="BE1410" s="56"/>
      <c r="BF1410" s="56"/>
      <c r="BG1410" s="56"/>
      <c r="BH1410" s="56"/>
      <c r="BI1410" s="56"/>
      <c r="BJ1410" s="56"/>
      <c r="BK1410" s="56"/>
      <c r="BL1410" s="56"/>
      <c r="BM1410" s="56"/>
      <c r="BN1410" s="56"/>
      <c r="BO1410" s="56"/>
      <c r="BP1410" s="56"/>
      <c r="BQ1410" s="56"/>
      <c r="BR1410" s="56"/>
      <c r="BS1410" s="56"/>
      <c r="BT1410" s="56"/>
      <c r="BU1410" s="56"/>
      <c r="BV1410" s="56"/>
    </row>
    <row r="1411" ht="15.75" customHeight="1">
      <c r="A1411" s="92"/>
      <c r="B1411" s="92"/>
      <c r="C1411" s="92"/>
      <c r="D1411" s="92"/>
      <c r="E1411" s="93"/>
      <c r="F1411" s="92"/>
      <c r="G1411" s="92"/>
      <c r="H1411" s="92"/>
      <c r="I1411" s="92"/>
      <c r="J1411" s="92"/>
      <c r="K1411" s="92"/>
      <c r="L1411" s="92"/>
      <c r="M1411" s="93"/>
      <c r="N1411" s="92"/>
      <c r="O1411" s="92"/>
      <c r="P1411" s="11"/>
      <c r="Q1411" s="11"/>
      <c r="R1411" s="92"/>
      <c r="S1411" s="92"/>
      <c r="T1411" s="92"/>
      <c r="U1411" s="92"/>
      <c r="V1411" s="92"/>
      <c r="W1411" s="92"/>
      <c r="X1411" s="94"/>
      <c r="Y1411" s="12"/>
      <c r="Z1411" s="12"/>
      <c r="AA1411" s="14"/>
      <c r="AB1411" s="14"/>
      <c r="AC1411" s="11"/>
      <c r="AD1411" s="11"/>
      <c r="AE1411" s="11"/>
      <c r="AF1411" s="11"/>
      <c r="AG1411" s="11"/>
      <c r="AH1411" s="11"/>
      <c r="AI1411" s="11"/>
      <c r="AJ1411" s="11"/>
      <c r="AK1411" s="11"/>
      <c r="AL1411" s="11"/>
      <c r="AM1411" s="11"/>
      <c r="AN1411" s="11"/>
      <c r="AO1411" s="11"/>
      <c r="AP1411" s="11"/>
      <c r="AQ1411" s="11"/>
      <c r="AR1411" s="11"/>
      <c r="AS1411" s="56"/>
      <c r="AT1411" s="56"/>
      <c r="AU1411" s="56"/>
      <c r="AV1411" s="56"/>
      <c r="AW1411" s="56"/>
      <c r="AX1411" s="56"/>
      <c r="AY1411" s="56"/>
      <c r="AZ1411" s="56"/>
      <c r="BA1411" s="56"/>
      <c r="BB1411" s="56"/>
      <c r="BC1411" s="56"/>
      <c r="BD1411" s="56"/>
      <c r="BE1411" s="56"/>
      <c r="BF1411" s="56"/>
      <c r="BG1411" s="56"/>
      <c r="BH1411" s="56"/>
      <c r="BI1411" s="56"/>
      <c r="BJ1411" s="56"/>
      <c r="BK1411" s="56"/>
      <c r="BL1411" s="56"/>
      <c r="BM1411" s="56"/>
      <c r="BN1411" s="56"/>
      <c r="BO1411" s="56"/>
      <c r="BP1411" s="56"/>
      <c r="BQ1411" s="56"/>
      <c r="BR1411" s="56"/>
      <c r="BS1411" s="56"/>
      <c r="BT1411" s="56"/>
      <c r="BU1411" s="56"/>
      <c r="BV1411" s="56"/>
    </row>
    <row r="1412" ht="15.75" customHeight="1">
      <c r="A1412" s="92"/>
      <c r="B1412" s="92"/>
      <c r="C1412" s="92"/>
      <c r="D1412" s="92"/>
      <c r="E1412" s="93"/>
      <c r="F1412" s="92"/>
      <c r="G1412" s="92"/>
      <c r="H1412" s="92"/>
      <c r="I1412" s="92"/>
      <c r="J1412" s="92"/>
      <c r="K1412" s="92"/>
      <c r="L1412" s="92"/>
      <c r="M1412" s="93"/>
      <c r="N1412" s="92"/>
      <c r="O1412" s="92"/>
      <c r="P1412" s="11"/>
      <c r="Q1412" s="11"/>
      <c r="R1412" s="92"/>
      <c r="S1412" s="92"/>
      <c r="T1412" s="92"/>
      <c r="U1412" s="92"/>
      <c r="V1412" s="92"/>
      <c r="W1412" s="92"/>
      <c r="X1412" s="94"/>
      <c r="Y1412" s="12"/>
      <c r="Z1412" s="12"/>
      <c r="AA1412" s="14"/>
      <c r="AB1412" s="14"/>
      <c r="AC1412" s="11"/>
      <c r="AD1412" s="11"/>
      <c r="AE1412" s="11"/>
      <c r="AF1412" s="11"/>
      <c r="AG1412" s="11"/>
      <c r="AH1412" s="11"/>
      <c r="AI1412" s="11"/>
      <c r="AJ1412" s="11"/>
      <c r="AK1412" s="11"/>
      <c r="AL1412" s="11"/>
      <c r="AM1412" s="11"/>
      <c r="AN1412" s="11"/>
      <c r="AO1412" s="11"/>
      <c r="AP1412" s="11"/>
      <c r="AQ1412" s="11"/>
      <c r="AR1412" s="11"/>
      <c r="AS1412" s="56"/>
      <c r="AT1412" s="56"/>
      <c r="AU1412" s="56"/>
      <c r="AV1412" s="56"/>
      <c r="AW1412" s="56"/>
      <c r="AX1412" s="56"/>
      <c r="AY1412" s="56"/>
      <c r="AZ1412" s="56"/>
      <c r="BA1412" s="56"/>
      <c r="BB1412" s="56"/>
      <c r="BC1412" s="56"/>
      <c r="BD1412" s="56"/>
      <c r="BE1412" s="56"/>
      <c r="BF1412" s="56"/>
      <c r="BG1412" s="56"/>
      <c r="BH1412" s="56"/>
      <c r="BI1412" s="56"/>
      <c r="BJ1412" s="56"/>
      <c r="BK1412" s="56"/>
      <c r="BL1412" s="56"/>
      <c r="BM1412" s="56"/>
      <c r="BN1412" s="56"/>
      <c r="BO1412" s="56"/>
      <c r="BP1412" s="56"/>
      <c r="BQ1412" s="56"/>
      <c r="BR1412" s="56"/>
      <c r="BS1412" s="56"/>
      <c r="BT1412" s="56"/>
      <c r="BU1412" s="56"/>
      <c r="BV1412" s="56"/>
    </row>
    <row r="1413" ht="15.75" customHeight="1">
      <c r="A1413" s="92"/>
      <c r="B1413" s="92"/>
      <c r="C1413" s="92"/>
      <c r="D1413" s="92"/>
      <c r="E1413" s="93"/>
      <c r="F1413" s="92"/>
      <c r="G1413" s="92"/>
      <c r="H1413" s="92"/>
      <c r="I1413" s="92"/>
      <c r="J1413" s="92"/>
      <c r="K1413" s="92"/>
      <c r="L1413" s="92"/>
      <c r="M1413" s="93"/>
      <c r="N1413" s="92"/>
      <c r="O1413" s="92"/>
      <c r="P1413" s="11"/>
      <c r="Q1413" s="11"/>
      <c r="R1413" s="92"/>
      <c r="S1413" s="92"/>
      <c r="T1413" s="92"/>
      <c r="U1413" s="92"/>
      <c r="V1413" s="92"/>
      <c r="W1413" s="92"/>
      <c r="X1413" s="94"/>
      <c r="Y1413" s="12"/>
      <c r="Z1413" s="12"/>
      <c r="AA1413" s="14"/>
      <c r="AB1413" s="14"/>
      <c r="AC1413" s="11"/>
      <c r="AD1413" s="11"/>
      <c r="AE1413" s="11"/>
      <c r="AF1413" s="11"/>
      <c r="AG1413" s="11"/>
      <c r="AH1413" s="11"/>
      <c r="AI1413" s="11"/>
      <c r="AJ1413" s="11"/>
      <c r="AK1413" s="11"/>
      <c r="AL1413" s="11"/>
      <c r="AM1413" s="11"/>
      <c r="AN1413" s="11"/>
      <c r="AO1413" s="11"/>
      <c r="AP1413" s="11"/>
      <c r="AQ1413" s="11"/>
      <c r="AR1413" s="11"/>
      <c r="AS1413" s="56"/>
      <c r="AT1413" s="56"/>
      <c r="AU1413" s="56"/>
      <c r="AV1413" s="56"/>
      <c r="AW1413" s="56"/>
      <c r="AX1413" s="56"/>
      <c r="AY1413" s="56"/>
      <c r="AZ1413" s="56"/>
      <c r="BA1413" s="56"/>
      <c r="BB1413" s="56"/>
      <c r="BC1413" s="56"/>
      <c r="BD1413" s="56"/>
      <c r="BE1413" s="56"/>
      <c r="BF1413" s="56"/>
      <c r="BG1413" s="56"/>
      <c r="BH1413" s="56"/>
      <c r="BI1413" s="56"/>
      <c r="BJ1413" s="56"/>
      <c r="BK1413" s="56"/>
      <c r="BL1413" s="56"/>
      <c r="BM1413" s="56"/>
      <c r="BN1413" s="56"/>
      <c r="BO1413" s="56"/>
      <c r="BP1413" s="56"/>
      <c r="BQ1413" s="56"/>
      <c r="BR1413" s="56"/>
      <c r="BS1413" s="56"/>
      <c r="BT1413" s="56"/>
      <c r="BU1413" s="56"/>
      <c r="BV1413" s="56"/>
    </row>
    <row r="1414" ht="15.75" customHeight="1">
      <c r="A1414" s="92"/>
      <c r="B1414" s="92"/>
      <c r="C1414" s="92"/>
      <c r="D1414" s="92"/>
      <c r="E1414" s="93"/>
      <c r="F1414" s="92"/>
      <c r="G1414" s="92"/>
      <c r="H1414" s="92"/>
      <c r="I1414" s="92"/>
      <c r="J1414" s="92"/>
      <c r="K1414" s="92"/>
      <c r="L1414" s="92"/>
      <c r="M1414" s="93"/>
      <c r="N1414" s="92"/>
      <c r="O1414" s="92"/>
      <c r="P1414" s="11"/>
      <c r="Q1414" s="11"/>
      <c r="R1414" s="92"/>
      <c r="S1414" s="92"/>
      <c r="T1414" s="92"/>
      <c r="U1414" s="92"/>
      <c r="V1414" s="92"/>
      <c r="W1414" s="92"/>
      <c r="X1414" s="94"/>
      <c r="Y1414" s="12"/>
      <c r="Z1414" s="12"/>
      <c r="AA1414" s="14"/>
      <c r="AB1414" s="14"/>
      <c r="AC1414" s="11"/>
      <c r="AD1414" s="11"/>
      <c r="AE1414" s="11"/>
      <c r="AF1414" s="11"/>
      <c r="AG1414" s="11"/>
      <c r="AH1414" s="11"/>
      <c r="AI1414" s="11"/>
      <c r="AJ1414" s="11"/>
      <c r="AK1414" s="11"/>
      <c r="AL1414" s="11"/>
      <c r="AM1414" s="11"/>
      <c r="AN1414" s="11"/>
      <c r="AO1414" s="11"/>
      <c r="AP1414" s="11"/>
      <c r="AQ1414" s="11"/>
      <c r="AR1414" s="11"/>
      <c r="AS1414" s="56"/>
      <c r="AT1414" s="56"/>
      <c r="AU1414" s="56"/>
      <c r="AV1414" s="56"/>
      <c r="AW1414" s="56"/>
      <c r="AX1414" s="56"/>
      <c r="AY1414" s="56"/>
      <c r="AZ1414" s="56"/>
      <c r="BA1414" s="56"/>
      <c r="BB1414" s="56"/>
      <c r="BC1414" s="56"/>
      <c r="BD1414" s="56"/>
      <c r="BE1414" s="56"/>
      <c r="BF1414" s="56"/>
      <c r="BG1414" s="56"/>
      <c r="BH1414" s="56"/>
      <c r="BI1414" s="56"/>
      <c r="BJ1414" s="56"/>
      <c r="BK1414" s="56"/>
      <c r="BL1414" s="56"/>
      <c r="BM1414" s="56"/>
      <c r="BN1414" s="56"/>
      <c r="BO1414" s="56"/>
      <c r="BP1414" s="56"/>
      <c r="BQ1414" s="56"/>
      <c r="BR1414" s="56"/>
      <c r="BS1414" s="56"/>
      <c r="BT1414" s="56"/>
      <c r="BU1414" s="56"/>
      <c r="BV1414" s="56"/>
    </row>
    <row r="1415" ht="15.75" customHeight="1">
      <c r="A1415" s="92"/>
      <c r="B1415" s="92"/>
      <c r="C1415" s="92"/>
      <c r="D1415" s="92"/>
      <c r="E1415" s="93"/>
      <c r="F1415" s="92"/>
      <c r="G1415" s="92"/>
      <c r="H1415" s="92"/>
      <c r="I1415" s="92"/>
      <c r="J1415" s="92"/>
      <c r="K1415" s="92"/>
      <c r="L1415" s="92"/>
      <c r="M1415" s="93"/>
      <c r="N1415" s="92"/>
      <c r="O1415" s="92"/>
      <c r="P1415" s="11"/>
      <c r="Q1415" s="11"/>
      <c r="R1415" s="92"/>
      <c r="S1415" s="92"/>
      <c r="T1415" s="92"/>
      <c r="U1415" s="92"/>
      <c r="V1415" s="92"/>
      <c r="W1415" s="92"/>
      <c r="X1415" s="94"/>
      <c r="Y1415" s="12"/>
      <c r="Z1415" s="12"/>
      <c r="AA1415" s="14"/>
      <c r="AB1415" s="14"/>
      <c r="AC1415" s="11"/>
      <c r="AD1415" s="11"/>
      <c r="AE1415" s="11"/>
      <c r="AF1415" s="11"/>
      <c r="AG1415" s="11"/>
      <c r="AH1415" s="11"/>
      <c r="AI1415" s="11"/>
      <c r="AJ1415" s="11"/>
      <c r="AK1415" s="11"/>
      <c r="AL1415" s="11"/>
      <c r="AM1415" s="11"/>
      <c r="AN1415" s="11"/>
      <c r="AO1415" s="11"/>
      <c r="AP1415" s="11"/>
      <c r="AQ1415" s="11"/>
      <c r="AR1415" s="11"/>
      <c r="AS1415" s="56"/>
      <c r="AT1415" s="56"/>
      <c r="AU1415" s="56"/>
      <c r="AV1415" s="56"/>
      <c r="AW1415" s="56"/>
      <c r="AX1415" s="56"/>
      <c r="AY1415" s="56"/>
      <c r="AZ1415" s="56"/>
      <c r="BA1415" s="56"/>
      <c r="BB1415" s="56"/>
      <c r="BC1415" s="56"/>
      <c r="BD1415" s="56"/>
      <c r="BE1415" s="56"/>
      <c r="BF1415" s="56"/>
      <c r="BG1415" s="56"/>
      <c r="BH1415" s="56"/>
      <c r="BI1415" s="56"/>
      <c r="BJ1415" s="56"/>
      <c r="BK1415" s="56"/>
      <c r="BL1415" s="56"/>
      <c r="BM1415" s="56"/>
      <c r="BN1415" s="56"/>
      <c r="BO1415" s="56"/>
      <c r="BP1415" s="56"/>
      <c r="BQ1415" s="56"/>
      <c r="BR1415" s="56"/>
      <c r="BS1415" s="56"/>
      <c r="BT1415" s="56"/>
      <c r="BU1415" s="56"/>
      <c r="BV1415" s="56"/>
    </row>
    <row r="1416" ht="15.75" customHeight="1">
      <c r="A1416" s="92"/>
      <c r="B1416" s="92"/>
      <c r="C1416" s="92"/>
      <c r="D1416" s="92"/>
      <c r="E1416" s="93"/>
      <c r="F1416" s="92"/>
      <c r="G1416" s="92"/>
      <c r="H1416" s="92"/>
      <c r="I1416" s="92"/>
      <c r="J1416" s="92"/>
      <c r="K1416" s="92"/>
      <c r="L1416" s="92"/>
      <c r="M1416" s="93"/>
      <c r="N1416" s="92"/>
      <c r="O1416" s="92"/>
      <c r="P1416" s="11"/>
      <c r="Q1416" s="11"/>
      <c r="R1416" s="92"/>
      <c r="S1416" s="92"/>
      <c r="T1416" s="92"/>
      <c r="U1416" s="92"/>
      <c r="V1416" s="92"/>
      <c r="W1416" s="92"/>
      <c r="X1416" s="94"/>
      <c r="Y1416" s="12"/>
      <c r="Z1416" s="12"/>
      <c r="AA1416" s="14"/>
      <c r="AB1416" s="14"/>
      <c r="AC1416" s="11"/>
      <c r="AD1416" s="11"/>
      <c r="AE1416" s="11"/>
      <c r="AF1416" s="11"/>
      <c r="AG1416" s="11"/>
      <c r="AH1416" s="11"/>
      <c r="AI1416" s="11"/>
      <c r="AJ1416" s="11"/>
      <c r="AK1416" s="11"/>
      <c r="AL1416" s="11"/>
      <c r="AM1416" s="11"/>
      <c r="AN1416" s="11"/>
      <c r="AO1416" s="11"/>
      <c r="AP1416" s="11"/>
      <c r="AQ1416" s="11"/>
      <c r="AR1416" s="11"/>
      <c r="AS1416" s="56"/>
      <c r="AT1416" s="56"/>
      <c r="AU1416" s="56"/>
      <c r="AV1416" s="56"/>
      <c r="AW1416" s="56"/>
      <c r="AX1416" s="56"/>
      <c r="AY1416" s="56"/>
      <c r="AZ1416" s="56"/>
      <c r="BA1416" s="56"/>
      <c r="BB1416" s="56"/>
      <c r="BC1416" s="56"/>
      <c r="BD1416" s="56"/>
      <c r="BE1416" s="56"/>
      <c r="BF1416" s="56"/>
      <c r="BG1416" s="56"/>
      <c r="BH1416" s="56"/>
      <c r="BI1416" s="56"/>
      <c r="BJ1416" s="56"/>
      <c r="BK1416" s="56"/>
      <c r="BL1416" s="56"/>
      <c r="BM1416" s="56"/>
      <c r="BN1416" s="56"/>
      <c r="BO1416" s="56"/>
      <c r="BP1416" s="56"/>
      <c r="BQ1416" s="56"/>
      <c r="BR1416" s="56"/>
      <c r="BS1416" s="56"/>
      <c r="BT1416" s="56"/>
      <c r="BU1416" s="56"/>
      <c r="BV1416" s="56"/>
    </row>
    <row r="1417" ht="15.75" customHeight="1">
      <c r="A1417" s="92"/>
      <c r="B1417" s="92"/>
      <c r="C1417" s="92"/>
      <c r="D1417" s="92"/>
      <c r="E1417" s="93"/>
      <c r="F1417" s="92"/>
      <c r="G1417" s="92"/>
      <c r="H1417" s="92"/>
      <c r="I1417" s="92"/>
      <c r="J1417" s="92"/>
      <c r="K1417" s="92"/>
      <c r="L1417" s="92"/>
      <c r="M1417" s="93"/>
      <c r="N1417" s="92"/>
      <c r="O1417" s="92"/>
      <c r="P1417" s="11"/>
      <c r="Q1417" s="11"/>
      <c r="R1417" s="92"/>
      <c r="S1417" s="92"/>
      <c r="T1417" s="92"/>
      <c r="U1417" s="92"/>
      <c r="V1417" s="92"/>
      <c r="W1417" s="92"/>
      <c r="X1417" s="94"/>
      <c r="Y1417" s="12"/>
      <c r="Z1417" s="12"/>
      <c r="AA1417" s="14"/>
      <c r="AB1417" s="14"/>
      <c r="AC1417" s="11"/>
      <c r="AD1417" s="11"/>
      <c r="AE1417" s="11"/>
      <c r="AF1417" s="11"/>
      <c r="AG1417" s="11"/>
      <c r="AH1417" s="11"/>
      <c r="AI1417" s="11"/>
      <c r="AJ1417" s="11"/>
      <c r="AK1417" s="11"/>
      <c r="AL1417" s="11"/>
      <c r="AM1417" s="11"/>
      <c r="AN1417" s="11"/>
      <c r="AO1417" s="11"/>
      <c r="AP1417" s="11"/>
      <c r="AQ1417" s="11"/>
      <c r="AR1417" s="11"/>
      <c r="AS1417" s="56"/>
      <c r="AT1417" s="56"/>
      <c r="AU1417" s="56"/>
      <c r="AV1417" s="56"/>
      <c r="AW1417" s="56"/>
      <c r="AX1417" s="56"/>
      <c r="AY1417" s="56"/>
      <c r="AZ1417" s="56"/>
      <c r="BA1417" s="56"/>
      <c r="BB1417" s="56"/>
      <c r="BC1417" s="56"/>
      <c r="BD1417" s="56"/>
      <c r="BE1417" s="56"/>
      <c r="BF1417" s="56"/>
      <c r="BG1417" s="56"/>
      <c r="BH1417" s="56"/>
      <c r="BI1417" s="56"/>
      <c r="BJ1417" s="56"/>
      <c r="BK1417" s="56"/>
      <c r="BL1417" s="56"/>
      <c r="BM1417" s="56"/>
      <c r="BN1417" s="56"/>
      <c r="BO1417" s="56"/>
      <c r="BP1417" s="56"/>
      <c r="BQ1417" s="56"/>
      <c r="BR1417" s="56"/>
      <c r="BS1417" s="56"/>
      <c r="BT1417" s="56"/>
      <c r="BU1417" s="56"/>
      <c r="BV1417" s="56"/>
    </row>
    <row r="1418" ht="15.75" customHeight="1">
      <c r="A1418" s="92"/>
      <c r="B1418" s="92"/>
      <c r="C1418" s="92"/>
      <c r="D1418" s="92"/>
      <c r="E1418" s="93"/>
      <c r="F1418" s="92"/>
      <c r="G1418" s="92"/>
      <c r="H1418" s="92"/>
      <c r="I1418" s="92"/>
      <c r="J1418" s="92"/>
      <c r="K1418" s="92"/>
      <c r="L1418" s="92"/>
      <c r="M1418" s="93"/>
      <c r="N1418" s="92"/>
      <c r="O1418" s="92"/>
      <c r="P1418" s="11"/>
      <c r="Q1418" s="11"/>
      <c r="R1418" s="92"/>
      <c r="S1418" s="92"/>
      <c r="T1418" s="92"/>
      <c r="U1418" s="92"/>
      <c r="V1418" s="92"/>
      <c r="W1418" s="92"/>
      <c r="X1418" s="94"/>
      <c r="Y1418" s="12"/>
      <c r="Z1418" s="12"/>
      <c r="AA1418" s="14"/>
      <c r="AB1418" s="14"/>
      <c r="AC1418" s="11"/>
      <c r="AD1418" s="11"/>
      <c r="AE1418" s="11"/>
      <c r="AF1418" s="11"/>
      <c r="AG1418" s="11"/>
      <c r="AH1418" s="11"/>
      <c r="AI1418" s="11"/>
      <c r="AJ1418" s="11"/>
      <c r="AK1418" s="11"/>
      <c r="AL1418" s="11"/>
      <c r="AM1418" s="11"/>
      <c r="AN1418" s="11"/>
      <c r="AO1418" s="11"/>
      <c r="AP1418" s="11"/>
      <c r="AQ1418" s="11"/>
      <c r="AR1418" s="11"/>
      <c r="AS1418" s="56"/>
      <c r="AT1418" s="56"/>
      <c r="AU1418" s="56"/>
      <c r="AV1418" s="56"/>
      <c r="AW1418" s="56"/>
      <c r="AX1418" s="56"/>
      <c r="AY1418" s="56"/>
      <c r="AZ1418" s="56"/>
      <c r="BA1418" s="56"/>
      <c r="BB1418" s="56"/>
      <c r="BC1418" s="56"/>
      <c r="BD1418" s="56"/>
      <c r="BE1418" s="56"/>
      <c r="BF1418" s="56"/>
      <c r="BG1418" s="56"/>
      <c r="BH1418" s="56"/>
      <c r="BI1418" s="56"/>
      <c r="BJ1418" s="56"/>
      <c r="BK1418" s="56"/>
      <c r="BL1418" s="56"/>
      <c r="BM1418" s="56"/>
      <c r="BN1418" s="56"/>
      <c r="BO1418" s="56"/>
      <c r="BP1418" s="56"/>
      <c r="BQ1418" s="56"/>
      <c r="BR1418" s="56"/>
      <c r="BS1418" s="56"/>
      <c r="BT1418" s="56"/>
      <c r="BU1418" s="56"/>
      <c r="BV1418" s="56"/>
    </row>
    <row r="1419" ht="15.75" customHeight="1">
      <c r="A1419" s="92"/>
      <c r="B1419" s="92"/>
      <c r="C1419" s="92"/>
      <c r="D1419" s="92"/>
      <c r="E1419" s="93"/>
      <c r="F1419" s="92"/>
      <c r="G1419" s="92"/>
      <c r="H1419" s="92"/>
      <c r="I1419" s="92"/>
      <c r="J1419" s="92"/>
      <c r="K1419" s="92"/>
      <c r="L1419" s="92"/>
      <c r="M1419" s="93"/>
      <c r="N1419" s="92"/>
      <c r="O1419" s="92"/>
      <c r="P1419" s="11"/>
      <c r="Q1419" s="11"/>
      <c r="R1419" s="92"/>
      <c r="S1419" s="92"/>
      <c r="T1419" s="92"/>
      <c r="U1419" s="92"/>
      <c r="V1419" s="92"/>
      <c r="W1419" s="92"/>
      <c r="X1419" s="94"/>
      <c r="Y1419" s="12"/>
      <c r="Z1419" s="12"/>
      <c r="AA1419" s="14"/>
      <c r="AB1419" s="14"/>
      <c r="AC1419" s="11"/>
      <c r="AD1419" s="11"/>
      <c r="AE1419" s="11"/>
      <c r="AF1419" s="11"/>
      <c r="AG1419" s="11"/>
      <c r="AH1419" s="11"/>
      <c r="AI1419" s="11"/>
      <c r="AJ1419" s="11"/>
      <c r="AK1419" s="11"/>
      <c r="AL1419" s="11"/>
      <c r="AM1419" s="11"/>
      <c r="AN1419" s="11"/>
      <c r="AO1419" s="11"/>
      <c r="AP1419" s="11"/>
      <c r="AQ1419" s="11"/>
      <c r="AR1419" s="11"/>
      <c r="AS1419" s="56"/>
      <c r="AT1419" s="56"/>
      <c r="AU1419" s="56"/>
      <c r="AV1419" s="56"/>
      <c r="AW1419" s="56"/>
      <c r="AX1419" s="56"/>
      <c r="AY1419" s="56"/>
      <c r="AZ1419" s="56"/>
      <c r="BA1419" s="56"/>
      <c r="BB1419" s="56"/>
      <c r="BC1419" s="56"/>
      <c r="BD1419" s="56"/>
      <c r="BE1419" s="56"/>
      <c r="BF1419" s="56"/>
      <c r="BG1419" s="56"/>
      <c r="BH1419" s="56"/>
      <c r="BI1419" s="56"/>
      <c r="BJ1419" s="56"/>
      <c r="BK1419" s="56"/>
      <c r="BL1419" s="56"/>
      <c r="BM1419" s="56"/>
      <c r="BN1419" s="56"/>
      <c r="BO1419" s="56"/>
      <c r="BP1419" s="56"/>
      <c r="BQ1419" s="56"/>
      <c r="BR1419" s="56"/>
      <c r="BS1419" s="56"/>
      <c r="BT1419" s="56"/>
      <c r="BU1419" s="56"/>
      <c r="BV1419" s="56"/>
    </row>
    <row r="1420" ht="15.75" customHeight="1">
      <c r="A1420" s="92"/>
      <c r="B1420" s="92"/>
      <c r="C1420" s="92"/>
      <c r="D1420" s="92"/>
      <c r="E1420" s="93"/>
      <c r="F1420" s="92"/>
      <c r="G1420" s="92"/>
      <c r="H1420" s="92"/>
      <c r="I1420" s="92"/>
      <c r="J1420" s="92"/>
      <c r="K1420" s="92"/>
      <c r="L1420" s="92"/>
      <c r="M1420" s="93"/>
      <c r="N1420" s="92"/>
      <c r="O1420" s="92"/>
      <c r="P1420" s="11"/>
      <c r="Q1420" s="11"/>
      <c r="R1420" s="92"/>
      <c r="S1420" s="92"/>
      <c r="T1420" s="92"/>
      <c r="U1420" s="92"/>
      <c r="V1420" s="92"/>
      <c r="W1420" s="92"/>
      <c r="X1420" s="94"/>
      <c r="Y1420" s="12"/>
      <c r="Z1420" s="12"/>
      <c r="AA1420" s="14"/>
      <c r="AB1420" s="14"/>
      <c r="AC1420" s="11"/>
      <c r="AD1420" s="11"/>
      <c r="AE1420" s="11"/>
      <c r="AF1420" s="11"/>
      <c r="AG1420" s="11"/>
      <c r="AH1420" s="11"/>
      <c r="AI1420" s="11"/>
      <c r="AJ1420" s="11"/>
      <c r="AK1420" s="11"/>
      <c r="AL1420" s="11"/>
      <c r="AM1420" s="11"/>
      <c r="AN1420" s="11"/>
      <c r="AO1420" s="11"/>
      <c r="AP1420" s="11"/>
      <c r="AQ1420" s="11"/>
      <c r="AR1420" s="11"/>
      <c r="AS1420" s="56"/>
      <c r="AT1420" s="56"/>
      <c r="AU1420" s="56"/>
      <c r="AV1420" s="56"/>
      <c r="AW1420" s="56"/>
      <c r="AX1420" s="56"/>
      <c r="AY1420" s="56"/>
      <c r="AZ1420" s="56"/>
      <c r="BA1420" s="56"/>
      <c r="BB1420" s="56"/>
      <c r="BC1420" s="56"/>
      <c r="BD1420" s="56"/>
      <c r="BE1420" s="56"/>
      <c r="BF1420" s="56"/>
      <c r="BG1420" s="56"/>
      <c r="BH1420" s="56"/>
      <c r="BI1420" s="56"/>
      <c r="BJ1420" s="56"/>
      <c r="BK1420" s="56"/>
      <c r="BL1420" s="56"/>
      <c r="BM1420" s="56"/>
      <c r="BN1420" s="56"/>
      <c r="BO1420" s="56"/>
      <c r="BP1420" s="56"/>
      <c r="BQ1420" s="56"/>
      <c r="BR1420" s="56"/>
      <c r="BS1420" s="56"/>
      <c r="BT1420" s="56"/>
      <c r="BU1420" s="56"/>
      <c r="BV1420" s="56"/>
    </row>
    <row r="1421" ht="15.75" customHeight="1">
      <c r="A1421" s="92"/>
      <c r="B1421" s="92"/>
      <c r="C1421" s="92"/>
      <c r="D1421" s="92"/>
      <c r="E1421" s="93"/>
      <c r="F1421" s="92"/>
      <c r="G1421" s="92"/>
      <c r="H1421" s="92"/>
      <c r="I1421" s="92"/>
      <c r="J1421" s="92"/>
      <c r="K1421" s="92"/>
      <c r="L1421" s="92"/>
      <c r="M1421" s="93"/>
      <c r="N1421" s="92"/>
      <c r="O1421" s="92"/>
      <c r="P1421" s="11"/>
      <c r="Q1421" s="11"/>
      <c r="R1421" s="92"/>
      <c r="S1421" s="92"/>
      <c r="T1421" s="92"/>
      <c r="U1421" s="92"/>
      <c r="V1421" s="92"/>
      <c r="W1421" s="92"/>
      <c r="X1421" s="94"/>
      <c r="Y1421" s="12"/>
      <c r="Z1421" s="12"/>
      <c r="AA1421" s="14"/>
      <c r="AB1421" s="14"/>
      <c r="AC1421" s="11"/>
      <c r="AD1421" s="11"/>
      <c r="AE1421" s="11"/>
      <c r="AF1421" s="11"/>
      <c r="AG1421" s="11"/>
      <c r="AH1421" s="11"/>
      <c r="AI1421" s="11"/>
      <c r="AJ1421" s="11"/>
      <c r="AK1421" s="11"/>
      <c r="AL1421" s="11"/>
      <c r="AM1421" s="11"/>
      <c r="AN1421" s="11"/>
      <c r="AO1421" s="11"/>
      <c r="AP1421" s="11"/>
      <c r="AQ1421" s="11"/>
      <c r="AR1421" s="11"/>
      <c r="AS1421" s="56"/>
      <c r="AT1421" s="56"/>
      <c r="AU1421" s="56"/>
      <c r="AV1421" s="56"/>
      <c r="AW1421" s="56"/>
      <c r="AX1421" s="56"/>
      <c r="AY1421" s="56"/>
      <c r="AZ1421" s="56"/>
      <c r="BA1421" s="56"/>
      <c r="BB1421" s="56"/>
      <c r="BC1421" s="56"/>
      <c r="BD1421" s="56"/>
      <c r="BE1421" s="56"/>
      <c r="BF1421" s="56"/>
      <c r="BG1421" s="56"/>
      <c r="BH1421" s="56"/>
      <c r="BI1421" s="56"/>
      <c r="BJ1421" s="56"/>
      <c r="BK1421" s="56"/>
      <c r="BL1421" s="56"/>
      <c r="BM1421" s="56"/>
      <c r="BN1421" s="56"/>
      <c r="BO1421" s="56"/>
      <c r="BP1421" s="56"/>
      <c r="BQ1421" s="56"/>
      <c r="BR1421" s="56"/>
      <c r="BS1421" s="56"/>
      <c r="BT1421" s="56"/>
      <c r="BU1421" s="56"/>
      <c r="BV1421" s="56"/>
    </row>
    <row r="1422" ht="15.75" customHeight="1">
      <c r="A1422" s="92"/>
      <c r="B1422" s="92"/>
      <c r="C1422" s="92"/>
      <c r="D1422" s="92"/>
      <c r="E1422" s="93"/>
      <c r="F1422" s="92"/>
      <c r="G1422" s="92"/>
      <c r="H1422" s="92"/>
      <c r="I1422" s="92"/>
      <c r="J1422" s="92"/>
      <c r="K1422" s="92"/>
      <c r="L1422" s="92"/>
      <c r="M1422" s="93"/>
      <c r="N1422" s="92"/>
      <c r="O1422" s="92"/>
      <c r="P1422" s="11"/>
      <c r="Q1422" s="11"/>
      <c r="R1422" s="92"/>
      <c r="S1422" s="92"/>
      <c r="T1422" s="92"/>
      <c r="U1422" s="92"/>
      <c r="V1422" s="92"/>
      <c r="W1422" s="92"/>
      <c r="X1422" s="94"/>
      <c r="Y1422" s="12"/>
      <c r="Z1422" s="12"/>
      <c r="AA1422" s="14"/>
      <c r="AB1422" s="14"/>
      <c r="AC1422" s="11"/>
      <c r="AD1422" s="11"/>
      <c r="AE1422" s="11"/>
      <c r="AF1422" s="11"/>
      <c r="AG1422" s="11"/>
      <c r="AH1422" s="11"/>
      <c r="AI1422" s="11"/>
      <c r="AJ1422" s="11"/>
      <c r="AK1422" s="11"/>
      <c r="AL1422" s="11"/>
      <c r="AM1422" s="11"/>
      <c r="AN1422" s="11"/>
      <c r="AO1422" s="11"/>
      <c r="AP1422" s="11"/>
      <c r="AQ1422" s="11"/>
      <c r="AR1422" s="11"/>
      <c r="AS1422" s="56"/>
      <c r="AT1422" s="56"/>
      <c r="AU1422" s="56"/>
      <c r="AV1422" s="56"/>
      <c r="AW1422" s="56"/>
      <c r="AX1422" s="56"/>
      <c r="AY1422" s="56"/>
      <c r="AZ1422" s="56"/>
      <c r="BA1422" s="56"/>
      <c r="BB1422" s="56"/>
      <c r="BC1422" s="56"/>
      <c r="BD1422" s="56"/>
      <c r="BE1422" s="56"/>
      <c r="BF1422" s="56"/>
      <c r="BG1422" s="56"/>
      <c r="BH1422" s="56"/>
      <c r="BI1422" s="56"/>
      <c r="BJ1422" s="56"/>
      <c r="BK1422" s="56"/>
      <c r="BL1422" s="56"/>
      <c r="BM1422" s="56"/>
      <c r="BN1422" s="56"/>
      <c r="BO1422" s="56"/>
      <c r="BP1422" s="56"/>
      <c r="BQ1422" s="56"/>
      <c r="BR1422" s="56"/>
      <c r="BS1422" s="56"/>
      <c r="BT1422" s="56"/>
      <c r="BU1422" s="56"/>
      <c r="BV1422" s="56"/>
    </row>
    <row r="1423" ht="15.75" customHeight="1">
      <c r="A1423" s="92"/>
      <c r="B1423" s="92"/>
      <c r="C1423" s="92"/>
      <c r="D1423" s="92"/>
      <c r="E1423" s="93"/>
      <c r="F1423" s="92"/>
      <c r="G1423" s="92"/>
      <c r="H1423" s="92"/>
      <c r="I1423" s="92"/>
      <c r="J1423" s="92"/>
      <c r="K1423" s="92"/>
      <c r="L1423" s="92"/>
      <c r="M1423" s="93"/>
      <c r="N1423" s="92"/>
      <c r="O1423" s="92"/>
      <c r="P1423" s="11"/>
      <c r="Q1423" s="11"/>
      <c r="R1423" s="92"/>
      <c r="S1423" s="92"/>
      <c r="T1423" s="92"/>
      <c r="U1423" s="92"/>
      <c r="V1423" s="92"/>
      <c r="W1423" s="92"/>
      <c r="X1423" s="94"/>
      <c r="Y1423" s="12"/>
      <c r="Z1423" s="12"/>
      <c r="AA1423" s="14"/>
      <c r="AB1423" s="14"/>
      <c r="AC1423" s="11"/>
      <c r="AD1423" s="11"/>
      <c r="AE1423" s="11"/>
      <c r="AF1423" s="11"/>
      <c r="AG1423" s="11"/>
      <c r="AH1423" s="11"/>
      <c r="AI1423" s="11"/>
      <c r="AJ1423" s="11"/>
      <c r="AK1423" s="11"/>
      <c r="AL1423" s="11"/>
      <c r="AM1423" s="11"/>
      <c r="AN1423" s="11"/>
      <c r="AO1423" s="11"/>
      <c r="AP1423" s="11"/>
      <c r="AQ1423" s="11"/>
      <c r="AR1423" s="11"/>
      <c r="AS1423" s="56"/>
      <c r="AT1423" s="56"/>
      <c r="AU1423" s="56"/>
      <c r="AV1423" s="56"/>
      <c r="AW1423" s="56"/>
      <c r="AX1423" s="56"/>
      <c r="AY1423" s="56"/>
      <c r="AZ1423" s="56"/>
      <c r="BA1423" s="56"/>
      <c r="BB1423" s="56"/>
      <c r="BC1423" s="56"/>
      <c r="BD1423" s="56"/>
      <c r="BE1423" s="56"/>
      <c r="BF1423" s="56"/>
      <c r="BG1423" s="56"/>
      <c r="BH1423" s="56"/>
      <c r="BI1423" s="56"/>
      <c r="BJ1423" s="56"/>
      <c r="BK1423" s="56"/>
      <c r="BL1423" s="56"/>
      <c r="BM1423" s="56"/>
      <c r="BN1423" s="56"/>
      <c r="BO1423" s="56"/>
      <c r="BP1423" s="56"/>
      <c r="BQ1423" s="56"/>
      <c r="BR1423" s="56"/>
      <c r="BS1423" s="56"/>
      <c r="BT1423" s="56"/>
      <c r="BU1423" s="56"/>
      <c r="BV1423" s="56"/>
    </row>
    <row r="1424" ht="15.75" customHeight="1">
      <c r="A1424" s="92"/>
      <c r="B1424" s="92"/>
      <c r="C1424" s="92"/>
      <c r="D1424" s="92"/>
      <c r="E1424" s="93"/>
      <c r="F1424" s="92"/>
      <c r="G1424" s="92"/>
      <c r="H1424" s="92"/>
      <c r="I1424" s="92"/>
      <c r="J1424" s="92"/>
      <c r="K1424" s="92"/>
      <c r="L1424" s="92"/>
      <c r="M1424" s="93"/>
      <c r="N1424" s="92"/>
      <c r="O1424" s="92"/>
      <c r="P1424" s="11"/>
      <c r="Q1424" s="11"/>
      <c r="R1424" s="92"/>
      <c r="S1424" s="92"/>
      <c r="T1424" s="92"/>
      <c r="U1424" s="92"/>
      <c r="V1424" s="92"/>
      <c r="W1424" s="92"/>
      <c r="X1424" s="94"/>
      <c r="Y1424" s="12"/>
      <c r="Z1424" s="12"/>
      <c r="AA1424" s="14"/>
      <c r="AB1424" s="14"/>
      <c r="AC1424" s="11"/>
      <c r="AD1424" s="11"/>
      <c r="AE1424" s="11"/>
      <c r="AF1424" s="11"/>
      <c r="AG1424" s="11"/>
      <c r="AH1424" s="11"/>
      <c r="AI1424" s="11"/>
      <c r="AJ1424" s="11"/>
      <c r="AK1424" s="11"/>
      <c r="AL1424" s="11"/>
      <c r="AM1424" s="11"/>
      <c r="AN1424" s="11"/>
      <c r="AO1424" s="11"/>
      <c r="AP1424" s="11"/>
      <c r="AQ1424" s="11"/>
      <c r="AR1424" s="11"/>
      <c r="AS1424" s="56"/>
      <c r="AT1424" s="56"/>
      <c r="AU1424" s="56"/>
      <c r="AV1424" s="56"/>
      <c r="AW1424" s="56"/>
      <c r="AX1424" s="56"/>
      <c r="AY1424" s="56"/>
      <c r="AZ1424" s="56"/>
      <c r="BA1424" s="56"/>
      <c r="BB1424" s="56"/>
      <c r="BC1424" s="56"/>
      <c r="BD1424" s="56"/>
      <c r="BE1424" s="56"/>
      <c r="BF1424" s="56"/>
      <c r="BG1424" s="56"/>
      <c r="BH1424" s="56"/>
      <c r="BI1424" s="56"/>
      <c r="BJ1424" s="56"/>
      <c r="BK1424" s="56"/>
      <c r="BL1424" s="56"/>
      <c r="BM1424" s="56"/>
      <c r="BN1424" s="56"/>
      <c r="BO1424" s="56"/>
      <c r="BP1424" s="56"/>
      <c r="BQ1424" s="56"/>
      <c r="BR1424" s="56"/>
      <c r="BS1424" s="56"/>
      <c r="BT1424" s="56"/>
      <c r="BU1424" s="56"/>
      <c r="BV1424" s="56"/>
    </row>
    <row r="1425" ht="15.75" customHeight="1">
      <c r="A1425" s="92"/>
      <c r="B1425" s="92"/>
      <c r="C1425" s="92"/>
      <c r="D1425" s="92"/>
      <c r="E1425" s="93"/>
      <c r="F1425" s="92"/>
      <c r="G1425" s="92"/>
      <c r="H1425" s="92"/>
      <c r="I1425" s="92"/>
      <c r="J1425" s="92"/>
      <c r="K1425" s="92"/>
      <c r="L1425" s="92"/>
      <c r="M1425" s="93"/>
      <c r="N1425" s="92"/>
      <c r="O1425" s="92"/>
      <c r="P1425" s="11"/>
      <c r="Q1425" s="11"/>
      <c r="R1425" s="92"/>
      <c r="S1425" s="92"/>
      <c r="T1425" s="92"/>
      <c r="U1425" s="92"/>
      <c r="V1425" s="92"/>
      <c r="W1425" s="92"/>
      <c r="X1425" s="94"/>
      <c r="Y1425" s="12"/>
      <c r="Z1425" s="12"/>
      <c r="AA1425" s="14"/>
      <c r="AB1425" s="14"/>
      <c r="AC1425" s="11"/>
      <c r="AD1425" s="11"/>
      <c r="AE1425" s="11"/>
      <c r="AF1425" s="11"/>
      <c r="AG1425" s="11"/>
      <c r="AH1425" s="11"/>
      <c r="AI1425" s="11"/>
      <c r="AJ1425" s="11"/>
      <c r="AK1425" s="11"/>
      <c r="AL1425" s="11"/>
      <c r="AM1425" s="11"/>
      <c r="AN1425" s="11"/>
      <c r="AO1425" s="11"/>
      <c r="AP1425" s="11"/>
      <c r="AQ1425" s="11"/>
      <c r="AR1425" s="11"/>
      <c r="AS1425" s="56"/>
      <c r="AT1425" s="56"/>
      <c r="AU1425" s="56"/>
      <c r="AV1425" s="56"/>
      <c r="AW1425" s="56"/>
      <c r="AX1425" s="56"/>
      <c r="AY1425" s="56"/>
      <c r="AZ1425" s="56"/>
      <c r="BA1425" s="56"/>
      <c r="BB1425" s="56"/>
      <c r="BC1425" s="56"/>
      <c r="BD1425" s="56"/>
      <c r="BE1425" s="56"/>
      <c r="BF1425" s="56"/>
      <c r="BG1425" s="56"/>
      <c r="BH1425" s="56"/>
      <c r="BI1425" s="56"/>
      <c r="BJ1425" s="56"/>
      <c r="BK1425" s="56"/>
      <c r="BL1425" s="56"/>
      <c r="BM1425" s="56"/>
      <c r="BN1425" s="56"/>
      <c r="BO1425" s="56"/>
      <c r="BP1425" s="56"/>
      <c r="BQ1425" s="56"/>
      <c r="BR1425" s="56"/>
      <c r="BS1425" s="56"/>
      <c r="BT1425" s="56"/>
      <c r="BU1425" s="56"/>
      <c r="BV1425" s="56"/>
    </row>
    <row r="1426" ht="15.75" customHeight="1">
      <c r="A1426" s="92"/>
      <c r="B1426" s="92"/>
      <c r="C1426" s="92"/>
      <c r="D1426" s="92"/>
      <c r="E1426" s="93"/>
      <c r="F1426" s="92"/>
      <c r="G1426" s="92"/>
      <c r="H1426" s="92"/>
      <c r="I1426" s="92"/>
      <c r="J1426" s="92"/>
      <c r="K1426" s="92"/>
      <c r="L1426" s="92"/>
      <c r="M1426" s="93"/>
      <c r="N1426" s="92"/>
      <c r="O1426" s="92"/>
      <c r="P1426" s="11"/>
      <c r="Q1426" s="11"/>
      <c r="R1426" s="92"/>
      <c r="S1426" s="92"/>
      <c r="T1426" s="92"/>
      <c r="U1426" s="92"/>
      <c r="V1426" s="92"/>
      <c r="W1426" s="92"/>
      <c r="X1426" s="94"/>
      <c r="Y1426" s="12"/>
      <c r="Z1426" s="12"/>
      <c r="AA1426" s="14"/>
      <c r="AB1426" s="14"/>
      <c r="AC1426" s="11"/>
      <c r="AD1426" s="11"/>
      <c r="AE1426" s="11"/>
      <c r="AF1426" s="11"/>
      <c r="AG1426" s="11"/>
      <c r="AH1426" s="11"/>
      <c r="AI1426" s="11"/>
      <c r="AJ1426" s="11"/>
      <c r="AK1426" s="11"/>
      <c r="AL1426" s="11"/>
      <c r="AM1426" s="11"/>
      <c r="AN1426" s="11"/>
      <c r="AO1426" s="11"/>
      <c r="AP1426" s="11"/>
      <c r="AQ1426" s="11"/>
      <c r="AR1426" s="11"/>
      <c r="AS1426" s="56"/>
      <c r="AT1426" s="56"/>
      <c r="AU1426" s="56"/>
      <c r="AV1426" s="56"/>
      <c r="AW1426" s="56"/>
      <c r="AX1426" s="56"/>
      <c r="AY1426" s="56"/>
      <c r="AZ1426" s="56"/>
      <c r="BA1426" s="56"/>
      <c r="BB1426" s="56"/>
      <c r="BC1426" s="56"/>
      <c r="BD1426" s="56"/>
      <c r="BE1426" s="56"/>
      <c r="BF1426" s="56"/>
      <c r="BG1426" s="56"/>
      <c r="BH1426" s="56"/>
      <c r="BI1426" s="56"/>
      <c r="BJ1426" s="56"/>
      <c r="BK1426" s="56"/>
      <c r="BL1426" s="56"/>
      <c r="BM1426" s="56"/>
      <c r="BN1426" s="56"/>
      <c r="BO1426" s="56"/>
      <c r="BP1426" s="56"/>
      <c r="BQ1426" s="56"/>
      <c r="BR1426" s="56"/>
      <c r="BS1426" s="56"/>
      <c r="BT1426" s="56"/>
      <c r="BU1426" s="56"/>
      <c r="BV1426" s="56"/>
    </row>
    <row r="1427" ht="15.75" customHeight="1">
      <c r="A1427" s="92"/>
      <c r="B1427" s="92"/>
      <c r="C1427" s="92"/>
      <c r="D1427" s="92"/>
      <c r="E1427" s="93"/>
      <c r="F1427" s="92"/>
      <c r="G1427" s="92"/>
      <c r="H1427" s="92"/>
      <c r="I1427" s="92"/>
      <c r="J1427" s="92"/>
      <c r="K1427" s="92"/>
      <c r="L1427" s="92"/>
      <c r="M1427" s="93"/>
      <c r="N1427" s="92"/>
      <c r="O1427" s="92"/>
      <c r="P1427" s="11"/>
      <c r="Q1427" s="11"/>
      <c r="R1427" s="92"/>
      <c r="S1427" s="92"/>
      <c r="T1427" s="92"/>
      <c r="U1427" s="92"/>
      <c r="V1427" s="92"/>
      <c r="W1427" s="92"/>
      <c r="X1427" s="94"/>
      <c r="Y1427" s="12"/>
      <c r="Z1427" s="12"/>
      <c r="AA1427" s="14"/>
      <c r="AB1427" s="14"/>
      <c r="AC1427" s="11"/>
      <c r="AD1427" s="11"/>
      <c r="AE1427" s="11"/>
      <c r="AF1427" s="11"/>
      <c r="AG1427" s="11"/>
      <c r="AH1427" s="11"/>
      <c r="AI1427" s="11"/>
      <c r="AJ1427" s="11"/>
      <c r="AK1427" s="11"/>
      <c r="AL1427" s="11"/>
      <c r="AM1427" s="11"/>
      <c r="AN1427" s="11"/>
      <c r="AO1427" s="11"/>
      <c r="AP1427" s="11"/>
      <c r="AQ1427" s="11"/>
      <c r="AR1427" s="11"/>
      <c r="AS1427" s="56"/>
      <c r="AT1427" s="56"/>
      <c r="AU1427" s="56"/>
      <c r="AV1427" s="56"/>
      <c r="AW1427" s="56"/>
      <c r="AX1427" s="56"/>
      <c r="AY1427" s="56"/>
      <c r="AZ1427" s="56"/>
      <c r="BA1427" s="56"/>
      <c r="BB1427" s="56"/>
      <c r="BC1427" s="56"/>
      <c r="BD1427" s="56"/>
      <c r="BE1427" s="56"/>
      <c r="BF1427" s="56"/>
      <c r="BG1427" s="56"/>
      <c r="BH1427" s="56"/>
      <c r="BI1427" s="56"/>
      <c r="BJ1427" s="56"/>
      <c r="BK1427" s="56"/>
      <c r="BL1427" s="56"/>
      <c r="BM1427" s="56"/>
      <c r="BN1427" s="56"/>
      <c r="BO1427" s="56"/>
      <c r="BP1427" s="56"/>
      <c r="BQ1427" s="56"/>
      <c r="BR1427" s="56"/>
      <c r="BS1427" s="56"/>
      <c r="BT1427" s="56"/>
      <c r="BU1427" s="56"/>
      <c r="BV1427" s="56"/>
    </row>
    <row r="1428" ht="15.75" customHeight="1">
      <c r="A1428" s="92"/>
      <c r="B1428" s="92"/>
      <c r="C1428" s="92"/>
      <c r="D1428" s="92"/>
      <c r="E1428" s="93"/>
      <c r="F1428" s="92"/>
      <c r="G1428" s="92"/>
      <c r="H1428" s="92"/>
      <c r="I1428" s="92"/>
      <c r="J1428" s="92"/>
      <c r="K1428" s="92"/>
      <c r="L1428" s="92"/>
      <c r="M1428" s="93"/>
      <c r="N1428" s="92"/>
      <c r="O1428" s="92"/>
      <c r="P1428" s="11"/>
      <c r="Q1428" s="11"/>
      <c r="R1428" s="92"/>
      <c r="S1428" s="92"/>
      <c r="T1428" s="92"/>
      <c r="U1428" s="92"/>
      <c r="V1428" s="92"/>
      <c r="W1428" s="92"/>
      <c r="X1428" s="94"/>
      <c r="Y1428" s="12"/>
      <c r="Z1428" s="12"/>
      <c r="AA1428" s="14"/>
      <c r="AB1428" s="14"/>
      <c r="AC1428" s="11"/>
      <c r="AD1428" s="11"/>
      <c r="AE1428" s="11"/>
      <c r="AF1428" s="11"/>
      <c r="AG1428" s="11"/>
      <c r="AH1428" s="11"/>
      <c r="AI1428" s="11"/>
      <c r="AJ1428" s="11"/>
      <c r="AK1428" s="11"/>
      <c r="AL1428" s="11"/>
      <c r="AM1428" s="11"/>
      <c r="AN1428" s="11"/>
      <c r="AO1428" s="11"/>
      <c r="AP1428" s="11"/>
      <c r="AQ1428" s="11"/>
      <c r="AR1428" s="11"/>
      <c r="AS1428" s="56"/>
      <c r="AT1428" s="56"/>
      <c r="AU1428" s="56"/>
      <c r="AV1428" s="56"/>
      <c r="AW1428" s="56"/>
      <c r="AX1428" s="56"/>
      <c r="AY1428" s="56"/>
      <c r="AZ1428" s="56"/>
      <c r="BA1428" s="56"/>
      <c r="BB1428" s="56"/>
      <c r="BC1428" s="56"/>
      <c r="BD1428" s="56"/>
      <c r="BE1428" s="56"/>
      <c r="BF1428" s="56"/>
      <c r="BG1428" s="56"/>
      <c r="BH1428" s="56"/>
      <c r="BI1428" s="56"/>
      <c r="BJ1428" s="56"/>
      <c r="BK1428" s="56"/>
      <c r="BL1428" s="56"/>
      <c r="BM1428" s="56"/>
      <c r="BN1428" s="56"/>
      <c r="BO1428" s="56"/>
      <c r="BP1428" s="56"/>
      <c r="BQ1428" s="56"/>
      <c r="BR1428" s="56"/>
      <c r="BS1428" s="56"/>
      <c r="BT1428" s="56"/>
      <c r="BU1428" s="56"/>
      <c r="BV1428" s="56"/>
    </row>
    <row r="1429" ht="15.75" customHeight="1">
      <c r="A1429" s="92"/>
      <c r="B1429" s="92"/>
      <c r="C1429" s="92"/>
      <c r="D1429" s="92"/>
      <c r="E1429" s="93"/>
      <c r="F1429" s="92"/>
      <c r="G1429" s="92"/>
      <c r="H1429" s="92"/>
      <c r="I1429" s="92"/>
      <c r="J1429" s="92"/>
      <c r="K1429" s="92"/>
      <c r="L1429" s="92"/>
      <c r="M1429" s="93"/>
      <c r="N1429" s="92"/>
      <c r="O1429" s="92"/>
      <c r="P1429" s="11"/>
      <c r="Q1429" s="11"/>
      <c r="R1429" s="92"/>
      <c r="S1429" s="92"/>
      <c r="T1429" s="92"/>
      <c r="U1429" s="92"/>
      <c r="V1429" s="92"/>
      <c r="W1429" s="92"/>
      <c r="X1429" s="94"/>
      <c r="Y1429" s="12"/>
      <c r="Z1429" s="12"/>
      <c r="AA1429" s="14"/>
      <c r="AB1429" s="14"/>
      <c r="AC1429" s="11"/>
      <c r="AD1429" s="11"/>
      <c r="AE1429" s="11"/>
      <c r="AF1429" s="11"/>
      <c r="AG1429" s="11"/>
      <c r="AH1429" s="11"/>
      <c r="AI1429" s="11"/>
      <c r="AJ1429" s="11"/>
      <c r="AK1429" s="11"/>
      <c r="AL1429" s="11"/>
      <c r="AM1429" s="11"/>
      <c r="AN1429" s="11"/>
      <c r="AO1429" s="11"/>
      <c r="AP1429" s="11"/>
      <c r="AQ1429" s="11"/>
      <c r="AR1429" s="11"/>
      <c r="AS1429" s="56"/>
      <c r="AT1429" s="56"/>
      <c r="AU1429" s="56"/>
      <c r="AV1429" s="56"/>
      <c r="AW1429" s="56"/>
      <c r="AX1429" s="56"/>
      <c r="AY1429" s="56"/>
      <c r="AZ1429" s="56"/>
      <c r="BA1429" s="56"/>
      <c r="BB1429" s="56"/>
      <c r="BC1429" s="56"/>
      <c r="BD1429" s="56"/>
      <c r="BE1429" s="56"/>
      <c r="BF1429" s="56"/>
      <c r="BG1429" s="56"/>
      <c r="BH1429" s="56"/>
      <c r="BI1429" s="56"/>
      <c r="BJ1429" s="56"/>
      <c r="BK1429" s="56"/>
      <c r="BL1429" s="56"/>
      <c r="BM1429" s="56"/>
      <c r="BN1429" s="56"/>
      <c r="BO1429" s="56"/>
      <c r="BP1429" s="56"/>
      <c r="BQ1429" s="56"/>
      <c r="BR1429" s="56"/>
      <c r="BS1429" s="56"/>
      <c r="BT1429" s="56"/>
      <c r="BU1429" s="56"/>
      <c r="BV1429" s="56"/>
    </row>
    <row r="1430" ht="15.75" customHeight="1">
      <c r="A1430" s="92"/>
      <c r="B1430" s="92"/>
      <c r="C1430" s="92"/>
      <c r="D1430" s="92"/>
      <c r="E1430" s="93"/>
      <c r="F1430" s="92"/>
      <c r="G1430" s="92"/>
      <c r="H1430" s="92"/>
      <c r="I1430" s="92"/>
      <c r="J1430" s="92"/>
      <c r="K1430" s="92"/>
      <c r="L1430" s="92"/>
      <c r="M1430" s="93"/>
      <c r="N1430" s="92"/>
      <c r="O1430" s="92"/>
      <c r="P1430" s="11"/>
      <c r="Q1430" s="11"/>
      <c r="R1430" s="92"/>
      <c r="S1430" s="92"/>
      <c r="T1430" s="92"/>
      <c r="U1430" s="92"/>
      <c r="V1430" s="92"/>
      <c r="W1430" s="92"/>
      <c r="X1430" s="94"/>
      <c r="Y1430" s="12"/>
      <c r="Z1430" s="12"/>
      <c r="AA1430" s="14"/>
      <c r="AB1430" s="14"/>
      <c r="AC1430" s="11"/>
      <c r="AD1430" s="11"/>
      <c r="AE1430" s="11"/>
      <c r="AF1430" s="11"/>
      <c r="AG1430" s="11"/>
      <c r="AH1430" s="11"/>
      <c r="AI1430" s="11"/>
      <c r="AJ1430" s="11"/>
      <c r="AK1430" s="11"/>
      <c r="AL1430" s="11"/>
      <c r="AM1430" s="11"/>
      <c r="AN1430" s="11"/>
      <c r="AO1430" s="11"/>
      <c r="AP1430" s="11"/>
      <c r="AQ1430" s="11"/>
      <c r="AR1430" s="11"/>
      <c r="AS1430" s="56"/>
      <c r="AT1430" s="56"/>
      <c r="AU1430" s="56"/>
      <c r="AV1430" s="56"/>
      <c r="AW1430" s="56"/>
      <c r="AX1430" s="56"/>
      <c r="AY1430" s="56"/>
      <c r="AZ1430" s="56"/>
      <c r="BA1430" s="56"/>
      <c r="BB1430" s="56"/>
      <c r="BC1430" s="56"/>
      <c r="BD1430" s="56"/>
      <c r="BE1430" s="56"/>
      <c r="BF1430" s="56"/>
      <c r="BG1430" s="56"/>
      <c r="BH1430" s="56"/>
      <c r="BI1430" s="56"/>
      <c r="BJ1430" s="56"/>
      <c r="BK1430" s="56"/>
      <c r="BL1430" s="56"/>
      <c r="BM1430" s="56"/>
      <c r="BN1430" s="56"/>
      <c r="BO1430" s="56"/>
      <c r="BP1430" s="56"/>
      <c r="BQ1430" s="56"/>
      <c r="BR1430" s="56"/>
      <c r="BS1430" s="56"/>
      <c r="BT1430" s="56"/>
      <c r="BU1430" s="56"/>
      <c r="BV1430" s="56"/>
    </row>
    <row r="1431" ht="15.75" customHeight="1">
      <c r="A1431" s="92"/>
      <c r="B1431" s="92"/>
      <c r="C1431" s="92"/>
      <c r="D1431" s="92"/>
      <c r="E1431" s="93"/>
      <c r="F1431" s="92"/>
      <c r="G1431" s="92"/>
      <c r="H1431" s="92"/>
      <c r="I1431" s="92"/>
      <c r="J1431" s="92"/>
      <c r="K1431" s="92"/>
      <c r="L1431" s="92"/>
      <c r="M1431" s="93"/>
      <c r="N1431" s="92"/>
      <c r="O1431" s="92"/>
      <c r="P1431" s="11"/>
      <c r="Q1431" s="11"/>
      <c r="R1431" s="92"/>
      <c r="S1431" s="92"/>
      <c r="T1431" s="92"/>
      <c r="U1431" s="92"/>
      <c r="V1431" s="92"/>
      <c r="W1431" s="92"/>
      <c r="X1431" s="94"/>
      <c r="Y1431" s="12"/>
      <c r="Z1431" s="12"/>
      <c r="AA1431" s="14"/>
      <c r="AB1431" s="14"/>
      <c r="AC1431" s="11"/>
      <c r="AD1431" s="11"/>
      <c r="AE1431" s="11"/>
      <c r="AF1431" s="11"/>
      <c r="AG1431" s="11"/>
      <c r="AH1431" s="11"/>
      <c r="AI1431" s="11"/>
      <c r="AJ1431" s="11"/>
      <c r="AK1431" s="11"/>
      <c r="AL1431" s="11"/>
      <c r="AM1431" s="11"/>
      <c r="AN1431" s="11"/>
      <c r="AO1431" s="11"/>
      <c r="AP1431" s="11"/>
      <c r="AQ1431" s="11"/>
      <c r="AR1431" s="11"/>
      <c r="AS1431" s="56"/>
      <c r="AT1431" s="56"/>
      <c r="AU1431" s="56"/>
      <c r="AV1431" s="56"/>
      <c r="AW1431" s="56"/>
      <c r="AX1431" s="56"/>
      <c r="AY1431" s="56"/>
      <c r="AZ1431" s="56"/>
      <c r="BA1431" s="56"/>
      <c r="BB1431" s="56"/>
      <c r="BC1431" s="56"/>
      <c r="BD1431" s="56"/>
      <c r="BE1431" s="56"/>
      <c r="BF1431" s="56"/>
      <c r="BG1431" s="56"/>
      <c r="BH1431" s="56"/>
      <c r="BI1431" s="56"/>
      <c r="BJ1431" s="56"/>
      <c r="BK1431" s="56"/>
      <c r="BL1431" s="56"/>
      <c r="BM1431" s="56"/>
      <c r="BN1431" s="56"/>
      <c r="BO1431" s="56"/>
      <c r="BP1431" s="56"/>
      <c r="BQ1431" s="56"/>
      <c r="BR1431" s="56"/>
      <c r="BS1431" s="56"/>
      <c r="BT1431" s="56"/>
      <c r="BU1431" s="56"/>
      <c r="BV1431" s="56"/>
    </row>
    <row r="1432" ht="15.75" customHeight="1">
      <c r="A1432" s="92"/>
      <c r="B1432" s="92"/>
      <c r="C1432" s="92"/>
      <c r="D1432" s="92"/>
      <c r="E1432" s="93"/>
      <c r="F1432" s="92"/>
      <c r="G1432" s="92"/>
      <c r="H1432" s="92"/>
      <c r="I1432" s="92"/>
      <c r="J1432" s="92"/>
      <c r="K1432" s="92"/>
      <c r="L1432" s="92"/>
      <c r="M1432" s="93"/>
      <c r="N1432" s="92"/>
      <c r="O1432" s="92"/>
      <c r="P1432" s="11"/>
      <c r="Q1432" s="11"/>
      <c r="R1432" s="92"/>
      <c r="S1432" s="92"/>
      <c r="T1432" s="92"/>
      <c r="U1432" s="92"/>
      <c r="V1432" s="92"/>
      <c r="W1432" s="92"/>
      <c r="X1432" s="94"/>
      <c r="Y1432" s="12"/>
      <c r="Z1432" s="12"/>
      <c r="AA1432" s="14"/>
      <c r="AB1432" s="14"/>
      <c r="AC1432" s="11"/>
      <c r="AD1432" s="11"/>
      <c r="AE1432" s="11"/>
      <c r="AF1432" s="11"/>
      <c r="AG1432" s="11"/>
      <c r="AH1432" s="11"/>
      <c r="AI1432" s="11"/>
      <c r="AJ1432" s="11"/>
      <c r="AK1432" s="11"/>
      <c r="AL1432" s="11"/>
      <c r="AM1432" s="11"/>
      <c r="AN1432" s="11"/>
      <c r="AO1432" s="11"/>
      <c r="AP1432" s="11"/>
      <c r="AQ1432" s="11"/>
      <c r="AR1432" s="11"/>
      <c r="AS1432" s="56"/>
      <c r="AT1432" s="56"/>
      <c r="AU1432" s="56"/>
      <c r="AV1432" s="56"/>
      <c r="AW1432" s="56"/>
      <c r="AX1432" s="56"/>
      <c r="AY1432" s="56"/>
      <c r="AZ1432" s="56"/>
      <c r="BA1432" s="56"/>
      <c r="BB1432" s="56"/>
      <c r="BC1432" s="56"/>
      <c r="BD1432" s="56"/>
      <c r="BE1432" s="56"/>
      <c r="BF1432" s="56"/>
      <c r="BG1432" s="56"/>
      <c r="BH1432" s="56"/>
      <c r="BI1432" s="56"/>
      <c r="BJ1432" s="56"/>
      <c r="BK1432" s="56"/>
      <c r="BL1432" s="56"/>
      <c r="BM1432" s="56"/>
      <c r="BN1432" s="56"/>
      <c r="BO1432" s="56"/>
      <c r="BP1432" s="56"/>
      <c r="BQ1432" s="56"/>
      <c r="BR1432" s="56"/>
      <c r="BS1432" s="56"/>
      <c r="BT1432" s="56"/>
      <c r="BU1432" s="56"/>
      <c r="BV1432" s="56"/>
    </row>
    <row r="1433" ht="15.75" customHeight="1">
      <c r="A1433" s="92"/>
      <c r="B1433" s="92"/>
      <c r="C1433" s="92"/>
      <c r="D1433" s="92"/>
      <c r="E1433" s="93"/>
      <c r="F1433" s="92"/>
      <c r="G1433" s="92"/>
      <c r="H1433" s="92"/>
      <c r="I1433" s="92"/>
      <c r="J1433" s="92"/>
      <c r="K1433" s="92"/>
      <c r="L1433" s="92"/>
      <c r="M1433" s="93"/>
      <c r="N1433" s="92"/>
      <c r="O1433" s="92"/>
      <c r="P1433" s="11"/>
      <c r="Q1433" s="11"/>
      <c r="R1433" s="92"/>
      <c r="S1433" s="92"/>
      <c r="T1433" s="92"/>
      <c r="U1433" s="92"/>
      <c r="V1433" s="92"/>
      <c r="W1433" s="92"/>
      <c r="X1433" s="94"/>
      <c r="Y1433" s="12"/>
      <c r="Z1433" s="12"/>
      <c r="AA1433" s="14"/>
      <c r="AB1433" s="14"/>
      <c r="AC1433" s="11"/>
      <c r="AD1433" s="11"/>
      <c r="AE1433" s="11"/>
      <c r="AF1433" s="11"/>
      <c r="AG1433" s="11"/>
      <c r="AH1433" s="11"/>
      <c r="AI1433" s="11"/>
      <c r="AJ1433" s="11"/>
      <c r="AK1433" s="11"/>
      <c r="AL1433" s="11"/>
      <c r="AM1433" s="11"/>
      <c r="AN1433" s="11"/>
      <c r="AO1433" s="11"/>
      <c r="AP1433" s="11"/>
      <c r="AQ1433" s="11"/>
      <c r="AR1433" s="11"/>
      <c r="AS1433" s="56"/>
      <c r="AT1433" s="56"/>
      <c r="AU1433" s="56"/>
      <c r="AV1433" s="56"/>
      <c r="AW1433" s="56"/>
      <c r="AX1433" s="56"/>
      <c r="AY1433" s="56"/>
      <c r="AZ1433" s="56"/>
      <c r="BA1433" s="56"/>
      <c r="BB1433" s="56"/>
      <c r="BC1433" s="56"/>
      <c r="BD1433" s="56"/>
      <c r="BE1433" s="56"/>
      <c r="BF1433" s="56"/>
      <c r="BG1433" s="56"/>
      <c r="BH1433" s="56"/>
      <c r="BI1433" s="56"/>
      <c r="BJ1433" s="56"/>
      <c r="BK1433" s="56"/>
      <c r="BL1433" s="56"/>
      <c r="BM1433" s="56"/>
      <c r="BN1433" s="56"/>
      <c r="BO1433" s="56"/>
      <c r="BP1433" s="56"/>
      <c r="BQ1433" s="56"/>
      <c r="BR1433" s="56"/>
      <c r="BS1433" s="56"/>
      <c r="BT1433" s="56"/>
      <c r="BU1433" s="56"/>
      <c r="BV1433" s="56"/>
    </row>
    <row r="1434" ht="15.75" customHeight="1">
      <c r="A1434" s="92"/>
      <c r="B1434" s="92"/>
      <c r="C1434" s="92"/>
      <c r="D1434" s="92"/>
      <c r="E1434" s="93"/>
      <c r="F1434" s="92"/>
      <c r="G1434" s="92"/>
      <c r="H1434" s="92"/>
      <c r="I1434" s="92"/>
      <c r="J1434" s="92"/>
      <c r="K1434" s="92"/>
      <c r="L1434" s="92"/>
      <c r="M1434" s="93"/>
      <c r="N1434" s="92"/>
      <c r="O1434" s="92"/>
      <c r="P1434" s="11"/>
      <c r="Q1434" s="11"/>
      <c r="R1434" s="92"/>
      <c r="S1434" s="92"/>
      <c r="T1434" s="92"/>
      <c r="U1434" s="92"/>
      <c r="V1434" s="92"/>
      <c r="W1434" s="92"/>
      <c r="X1434" s="94"/>
      <c r="Y1434" s="12"/>
      <c r="Z1434" s="12"/>
      <c r="AA1434" s="14"/>
      <c r="AB1434" s="14"/>
      <c r="AC1434" s="11"/>
      <c r="AD1434" s="11"/>
      <c r="AE1434" s="11"/>
      <c r="AF1434" s="11"/>
      <c r="AG1434" s="11"/>
      <c r="AH1434" s="11"/>
      <c r="AI1434" s="11"/>
      <c r="AJ1434" s="11"/>
      <c r="AK1434" s="11"/>
      <c r="AL1434" s="11"/>
      <c r="AM1434" s="11"/>
      <c r="AN1434" s="11"/>
      <c r="AO1434" s="11"/>
      <c r="AP1434" s="11"/>
      <c r="AQ1434" s="11"/>
      <c r="AR1434" s="11"/>
      <c r="AS1434" s="56"/>
      <c r="AT1434" s="56"/>
      <c r="AU1434" s="56"/>
      <c r="AV1434" s="56"/>
      <c r="AW1434" s="56"/>
      <c r="AX1434" s="56"/>
      <c r="AY1434" s="56"/>
      <c r="AZ1434" s="56"/>
      <c r="BA1434" s="56"/>
      <c r="BB1434" s="56"/>
      <c r="BC1434" s="56"/>
      <c r="BD1434" s="56"/>
      <c r="BE1434" s="56"/>
      <c r="BF1434" s="56"/>
      <c r="BG1434" s="56"/>
      <c r="BH1434" s="56"/>
      <c r="BI1434" s="56"/>
      <c r="BJ1434" s="56"/>
      <c r="BK1434" s="56"/>
      <c r="BL1434" s="56"/>
      <c r="BM1434" s="56"/>
      <c r="BN1434" s="56"/>
      <c r="BO1434" s="56"/>
      <c r="BP1434" s="56"/>
      <c r="BQ1434" s="56"/>
      <c r="BR1434" s="56"/>
      <c r="BS1434" s="56"/>
      <c r="BT1434" s="56"/>
      <c r="BU1434" s="56"/>
      <c r="BV1434" s="56"/>
    </row>
    <row r="1435" ht="15.75" customHeight="1">
      <c r="A1435" s="92"/>
      <c r="B1435" s="92"/>
      <c r="C1435" s="92"/>
      <c r="D1435" s="92"/>
      <c r="E1435" s="93"/>
      <c r="F1435" s="92"/>
      <c r="G1435" s="92"/>
      <c r="H1435" s="92"/>
      <c r="I1435" s="92"/>
      <c r="J1435" s="92"/>
      <c r="K1435" s="92"/>
      <c r="L1435" s="92"/>
      <c r="M1435" s="93"/>
      <c r="N1435" s="92"/>
      <c r="O1435" s="92"/>
      <c r="P1435" s="11"/>
      <c r="Q1435" s="11"/>
      <c r="R1435" s="92"/>
      <c r="S1435" s="92"/>
      <c r="T1435" s="92"/>
      <c r="U1435" s="92"/>
      <c r="V1435" s="92"/>
      <c r="W1435" s="92"/>
      <c r="X1435" s="94"/>
      <c r="Y1435" s="12"/>
      <c r="Z1435" s="12"/>
      <c r="AA1435" s="14"/>
      <c r="AB1435" s="14"/>
      <c r="AC1435" s="11"/>
      <c r="AD1435" s="11"/>
      <c r="AE1435" s="11"/>
      <c r="AF1435" s="11"/>
      <c r="AG1435" s="11"/>
      <c r="AH1435" s="11"/>
      <c r="AI1435" s="11"/>
      <c r="AJ1435" s="11"/>
      <c r="AK1435" s="11"/>
      <c r="AL1435" s="11"/>
      <c r="AM1435" s="11"/>
      <c r="AN1435" s="11"/>
      <c r="AO1435" s="11"/>
      <c r="AP1435" s="11"/>
      <c r="AQ1435" s="11"/>
      <c r="AR1435" s="11"/>
      <c r="AS1435" s="56"/>
      <c r="AT1435" s="56"/>
      <c r="AU1435" s="56"/>
      <c r="AV1435" s="56"/>
      <c r="AW1435" s="56"/>
      <c r="AX1435" s="56"/>
      <c r="AY1435" s="56"/>
      <c r="AZ1435" s="56"/>
      <c r="BA1435" s="56"/>
      <c r="BB1435" s="56"/>
      <c r="BC1435" s="56"/>
      <c r="BD1435" s="56"/>
      <c r="BE1435" s="56"/>
      <c r="BF1435" s="56"/>
      <c r="BG1435" s="56"/>
      <c r="BH1435" s="56"/>
      <c r="BI1435" s="56"/>
      <c r="BJ1435" s="56"/>
      <c r="BK1435" s="56"/>
      <c r="BL1435" s="56"/>
      <c r="BM1435" s="56"/>
      <c r="BN1435" s="56"/>
      <c r="BO1435" s="56"/>
      <c r="BP1435" s="56"/>
      <c r="BQ1435" s="56"/>
      <c r="BR1435" s="56"/>
      <c r="BS1435" s="56"/>
      <c r="BT1435" s="56"/>
      <c r="BU1435" s="56"/>
      <c r="BV1435" s="56"/>
    </row>
    <row r="1436" ht="15.75" customHeight="1">
      <c r="A1436" s="92"/>
      <c r="B1436" s="92"/>
      <c r="C1436" s="92"/>
      <c r="D1436" s="92"/>
      <c r="E1436" s="93"/>
      <c r="F1436" s="92"/>
      <c r="G1436" s="92"/>
      <c r="H1436" s="92"/>
      <c r="I1436" s="92"/>
      <c r="J1436" s="92"/>
      <c r="K1436" s="92"/>
      <c r="L1436" s="92"/>
      <c r="M1436" s="93"/>
      <c r="N1436" s="92"/>
      <c r="O1436" s="92"/>
      <c r="P1436" s="11"/>
      <c r="Q1436" s="11"/>
      <c r="R1436" s="92"/>
      <c r="S1436" s="92"/>
      <c r="T1436" s="92"/>
      <c r="U1436" s="92"/>
      <c r="V1436" s="92"/>
      <c r="W1436" s="92"/>
      <c r="X1436" s="94"/>
      <c r="Y1436" s="12"/>
      <c r="Z1436" s="12"/>
      <c r="AA1436" s="14"/>
      <c r="AB1436" s="14"/>
      <c r="AC1436" s="11"/>
      <c r="AD1436" s="11"/>
      <c r="AE1436" s="11"/>
      <c r="AF1436" s="11"/>
      <c r="AG1436" s="11"/>
      <c r="AH1436" s="11"/>
      <c r="AI1436" s="11"/>
      <c r="AJ1436" s="11"/>
      <c r="AK1436" s="11"/>
      <c r="AL1436" s="11"/>
      <c r="AM1436" s="11"/>
      <c r="AN1436" s="11"/>
      <c r="AO1436" s="11"/>
      <c r="AP1436" s="11"/>
      <c r="AQ1436" s="11"/>
      <c r="AR1436" s="11"/>
      <c r="AS1436" s="56"/>
      <c r="AT1436" s="56"/>
      <c r="AU1436" s="56"/>
      <c r="AV1436" s="56"/>
      <c r="AW1436" s="56"/>
      <c r="AX1436" s="56"/>
      <c r="AY1436" s="56"/>
      <c r="AZ1436" s="56"/>
      <c r="BA1436" s="56"/>
      <c r="BB1436" s="56"/>
      <c r="BC1436" s="56"/>
      <c r="BD1436" s="56"/>
      <c r="BE1436" s="56"/>
      <c r="BF1436" s="56"/>
      <c r="BG1436" s="56"/>
      <c r="BH1436" s="56"/>
      <c r="BI1436" s="56"/>
      <c r="BJ1436" s="56"/>
      <c r="BK1436" s="56"/>
      <c r="BL1436" s="56"/>
      <c r="BM1436" s="56"/>
      <c r="BN1436" s="56"/>
      <c r="BO1436" s="56"/>
      <c r="BP1436" s="56"/>
      <c r="BQ1436" s="56"/>
      <c r="BR1436" s="56"/>
      <c r="BS1436" s="56"/>
      <c r="BT1436" s="56"/>
      <c r="BU1436" s="56"/>
      <c r="BV1436" s="56"/>
    </row>
    <row r="1437" ht="15.75" customHeight="1">
      <c r="A1437" s="92"/>
      <c r="B1437" s="92"/>
      <c r="C1437" s="92"/>
      <c r="D1437" s="92"/>
      <c r="E1437" s="93"/>
      <c r="F1437" s="92"/>
      <c r="G1437" s="92"/>
      <c r="H1437" s="92"/>
      <c r="I1437" s="92"/>
      <c r="J1437" s="92"/>
      <c r="K1437" s="92"/>
      <c r="L1437" s="92"/>
      <c r="M1437" s="93"/>
      <c r="N1437" s="92"/>
      <c r="O1437" s="92"/>
      <c r="P1437" s="11"/>
      <c r="Q1437" s="11"/>
      <c r="R1437" s="92"/>
      <c r="S1437" s="92"/>
      <c r="T1437" s="92"/>
      <c r="U1437" s="92"/>
      <c r="V1437" s="92"/>
      <c r="W1437" s="92"/>
      <c r="X1437" s="94"/>
      <c r="Y1437" s="12"/>
      <c r="Z1437" s="12"/>
      <c r="AA1437" s="14"/>
      <c r="AB1437" s="14"/>
      <c r="AC1437" s="11"/>
      <c r="AD1437" s="11"/>
      <c r="AE1437" s="11"/>
      <c r="AF1437" s="11"/>
      <c r="AG1437" s="11"/>
      <c r="AH1437" s="11"/>
      <c r="AI1437" s="11"/>
      <c r="AJ1437" s="11"/>
      <c r="AK1437" s="11"/>
      <c r="AL1437" s="11"/>
      <c r="AM1437" s="11"/>
      <c r="AN1437" s="11"/>
      <c r="AO1437" s="11"/>
      <c r="AP1437" s="11"/>
      <c r="AQ1437" s="11"/>
      <c r="AR1437" s="11"/>
      <c r="AS1437" s="56"/>
      <c r="AT1437" s="56"/>
      <c r="AU1437" s="56"/>
      <c r="AV1437" s="56"/>
      <c r="AW1437" s="56"/>
      <c r="AX1437" s="56"/>
      <c r="AY1437" s="56"/>
      <c r="AZ1437" s="56"/>
      <c r="BA1437" s="56"/>
      <c r="BB1437" s="56"/>
      <c r="BC1437" s="56"/>
      <c r="BD1437" s="56"/>
      <c r="BE1437" s="56"/>
      <c r="BF1437" s="56"/>
      <c r="BG1437" s="56"/>
      <c r="BH1437" s="56"/>
      <c r="BI1437" s="56"/>
      <c r="BJ1437" s="56"/>
      <c r="BK1437" s="56"/>
      <c r="BL1437" s="56"/>
      <c r="BM1437" s="56"/>
      <c r="BN1437" s="56"/>
      <c r="BO1437" s="56"/>
      <c r="BP1437" s="56"/>
      <c r="BQ1437" s="56"/>
      <c r="BR1437" s="56"/>
      <c r="BS1437" s="56"/>
      <c r="BT1437" s="56"/>
      <c r="BU1437" s="56"/>
      <c r="BV1437" s="56"/>
    </row>
    <row r="1438" ht="15.75" customHeight="1">
      <c r="A1438" s="92"/>
      <c r="B1438" s="92"/>
      <c r="C1438" s="92"/>
      <c r="D1438" s="92"/>
      <c r="E1438" s="93"/>
      <c r="F1438" s="92"/>
      <c r="G1438" s="92"/>
      <c r="H1438" s="92"/>
      <c r="I1438" s="92"/>
      <c r="J1438" s="92"/>
      <c r="K1438" s="92"/>
      <c r="L1438" s="92"/>
      <c r="M1438" s="93"/>
      <c r="N1438" s="92"/>
      <c r="O1438" s="92"/>
      <c r="P1438" s="11"/>
      <c r="Q1438" s="11"/>
      <c r="R1438" s="92"/>
      <c r="S1438" s="92"/>
      <c r="T1438" s="92"/>
      <c r="U1438" s="92"/>
      <c r="V1438" s="92"/>
      <c r="W1438" s="92"/>
      <c r="X1438" s="94"/>
      <c r="Y1438" s="12"/>
      <c r="Z1438" s="12"/>
      <c r="AA1438" s="14"/>
      <c r="AB1438" s="14"/>
      <c r="AC1438" s="11"/>
      <c r="AD1438" s="11"/>
      <c r="AE1438" s="11"/>
      <c r="AF1438" s="11"/>
      <c r="AG1438" s="11"/>
      <c r="AH1438" s="11"/>
      <c r="AI1438" s="11"/>
      <c r="AJ1438" s="11"/>
      <c r="AK1438" s="11"/>
      <c r="AL1438" s="11"/>
      <c r="AM1438" s="11"/>
      <c r="AN1438" s="11"/>
      <c r="AO1438" s="11"/>
      <c r="AP1438" s="11"/>
      <c r="AQ1438" s="11"/>
      <c r="AR1438" s="11"/>
      <c r="AS1438" s="56"/>
      <c r="AT1438" s="56"/>
      <c r="AU1438" s="56"/>
      <c r="AV1438" s="56"/>
      <c r="AW1438" s="56"/>
      <c r="AX1438" s="56"/>
      <c r="AY1438" s="56"/>
      <c r="AZ1438" s="56"/>
      <c r="BA1438" s="56"/>
      <c r="BB1438" s="56"/>
      <c r="BC1438" s="56"/>
      <c r="BD1438" s="56"/>
      <c r="BE1438" s="56"/>
      <c r="BF1438" s="56"/>
      <c r="BG1438" s="56"/>
      <c r="BH1438" s="56"/>
      <c r="BI1438" s="56"/>
      <c r="BJ1438" s="56"/>
      <c r="BK1438" s="56"/>
      <c r="BL1438" s="56"/>
      <c r="BM1438" s="56"/>
      <c r="BN1438" s="56"/>
      <c r="BO1438" s="56"/>
      <c r="BP1438" s="56"/>
      <c r="BQ1438" s="56"/>
      <c r="BR1438" s="56"/>
      <c r="BS1438" s="56"/>
      <c r="BT1438" s="56"/>
      <c r="BU1438" s="56"/>
      <c r="BV1438" s="56"/>
    </row>
    <row r="1439" ht="15.75" customHeight="1">
      <c r="A1439" s="92"/>
      <c r="B1439" s="92"/>
      <c r="C1439" s="92"/>
      <c r="D1439" s="92"/>
      <c r="E1439" s="93"/>
      <c r="F1439" s="92"/>
      <c r="G1439" s="92"/>
      <c r="H1439" s="92"/>
      <c r="I1439" s="92"/>
      <c r="J1439" s="92"/>
      <c r="K1439" s="92"/>
      <c r="L1439" s="92"/>
      <c r="M1439" s="93"/>
      <c r="N1439" s="92"/>
      <c r="O1439" s="92"/>
      <c r="P1439" s="11"/>
      <c r="Q1439" s="11"/>
      <c r="R1439" s="92"/>
      <c r="S1439" s="92"/>
      <c r="T1439" s="92"/>
      <c r="U1439" s="92"/>
      <c r="V1439" s="92"/>
      <c r="W1439" s="92"/>
      <c r="X1439" s="94"/>
      <c r="Y1439" s="12"/>
      <c r="Z1439" s="12"/>
      <c r="AA1439" s="14"/>
      <c r="AB1439" s="14"/>
      <c r="AC1439" s="11"/>
      <c r="AD1439" s="11"/>
      <c r="AE1439" s="11"/>
      <c r="AF1439" s="11"/>
      <c r="AG1439" s="11"/>
      <c r="AH1439" s="11"/>
      <c r="AI1439" s="11"/>
      <c r="AJ1439" s="11"/>
      <c r="AK1439" s="11"/>
      <c r="AL1439" s="11"/>
      <c r="AM1439" s="11"/>
      <c r="AN1439" s="11"/>
      <c r="AO1439" s="11"/>
      <c r="AP1439" s="11"/>
      <c r="AQ1439" s="11"/>
      <c r="AR1439" s="11"/>
      <c r="AS1439" s="56"/>
      <c r="AT1439" s="56"/>
      <c r="AU1439" s="56"/>
      <c r="AV1439" s="56"/>
      <c r="AW1439" s="56"/>
      <c r="AX1439" s="56"/>
      <c r="AY1439" s="56"/>
      <c r="AZ1439" s="56"/>
      <c r="BA1439" s="56"/>
      <c r="BB1439" s="56"/>
      <c r="BC1439" s="56"/>
      <c r="BD1439" s="56"/>
      <c r="BE1439" s="56"/>
      <c r="BF1439" s="56"/>
      <c r="BG1439" s="56"/>
      <c r="BH1439" s="56"/>
      <c r="BI1439" s="56"/>
      <c r="BJ1439" s="56"/>
      <c r="BK1439" s="56"/>
      <c r="BL1439" s="56"/>
      <c r="BM1439" s="56"/>
      <c r="BN1439" s="56"/>
      <c r="BO1439" s="56"/>
      <c r="BP1439" s="56"/>
      <c r="BQ1439" s="56"/>
      <c r="BR1439" s="56"/>
      <c r="BS1439" s="56"/>
      <c r="BT1439" s="56"/>
      <c r="BU1439" s="56"/>
      <c r="BV1439" s="56"/>
    </row>
    <row r="1440" ht="15.75" customHeight="1">
      <c r="A1440" s="92"/>
      <c r="B1440" s="92"/>
      <c r="C1440" s="92"/>
      <c r="D1440" s="92"/>
      <c r="E1440" s="93"/>
      <c r="F1440" s="92"/>
      <c r="G1440" s="92"/>
      <c r="H1440" s="92"/>
      <c r="I1440" s="92"/>
      <c r="J1440" s="92"/>
      <c r="K1440" s="92"/>
      <c r="L1440" s="92"/>
      <c r="M1440" s="93"/>
      <c r="N1440" s="92"/>
      <c r="O1440" s="92"/>
      <c r="P1440" s="11"/>
      <c r="Q1440" s="11"/>
      <c r="R1440" s="92"/>
      <c r="S1440" s="92"/>
      <c r="T1440" s="92"/>
      <c r="U1440" s="92"/>
      <c r="V1440" s="92"/>
      <c r="W1440" s="92"/>
      <c r="X1440" s="94"/>
      <c r="Y1440" s="12"/>
      <c r="Z1440" s="12"/>
      <c r="AA1440" s="14"/>
      <c r="AB1440" s="14"/>
      <c r="AC1440" s="11"/>
      <c r="AD1440" s="11"/>
      <c r="AE1440" s="11"/>
      <c r="AF1440" s="11"/>
      <c r="AG1440" s="11"/>
      <c r="AH1440" s="11"/>
      <c r="AI1440" s="11"/>
      <c r="AJ1440" s="11"/>
      <c r="AK1440" s="11"/>
      <c r="AL1440" s="11"/>
      <c r="AM1440" s="11"/>
      <c r="AN1440" s="11"/>
      <c r="AO1440" s="11"/>
      <c r="AP1440" s="11"/>
      <c r="AQ1440" s="11"/>
      <c r="AR1440" s="11"/>
      <c r="AS1440" s="56"/>
      <c r="AT1440" s="56"/>
      <c r="AU1440" s="56"/>
      <c r="AV1440" s="56"/>
      <c r="AW1440" s="56"/>
      <c r="AX1440" s="56"/>
      <c r="AY1440" s="56"/>
      <c r="AZ1440" s="56"/>
      <c r="BA1440" s="56"/>
      <c r="BB1440" s="56"/>
      <c r="BC1440" s="56"/>
      <c r="BD1440" s="56"/>
      <c r="BE1440" s="56"/>
      <c r="BF1440" s="56"/>
      <c r="BG1440" s="56"/>
      <c r="BH1440" s="56"/>
      <c r="BI1440" s="56"/>
      <c r="BJ1440" s="56"/>
      <c r="BK1440" s="56"/>
      <c r="BL1440" s="56"/>
      <c r="BM1440" s="56"/>
      <c r="BN1440" s="56"/>
      <c r="BO1440" s="56"/>
      <c r="BP1440" s="56"/>
      <c r="BQ1440" s="56"/>
      <c r="BR1440" s="56"/>
      <c r="BS1440" s="56"/>
      <c r="BT1440" s="56"/>
      <c r="BU1440" s="56"/>
      <c r="BV1440" s="56"/>
    </row>
    <row r="1441" ht="15.75" customHeight="1">
      <c r="A1441" s="92"/>
      <c r="B1441" s="92"/>
      <c r="C1441" s="92"/>
      <c r="D1441" s="92"/>
      <c r="E1441" s="93"/>
      <c r="F1441" s="92"/>
      <c r="G1441" s="92"/>
      <c r="H1441" s="92"/>
      <c r="I1441" s="92"/>
      <c r="J1441" s="92"/>
      <c r="K1441" s="92"/>
      <c r="L1441" s="92"/>
      <c r="M1441" s="93"/>
      <c r="N1441" s="92"/>
      <c r="O1441" s="92"/>
      <c r="P1441" s="11"/>
      <c r="Q1441" s="11"/>
      <c r="R1441" s="92"/>
      <c r="S1441" s="92"/>
      <c r="T1441" s="92"/>
      <c r="U1441" s="92"/>
      <c r="V1441" s="92"/>
      <c r="W1441" s="92"/>
      <c r="X1441" s="94"/>
      <c r="Y1441" s="12"/>
      <c r="Z1441" s="12"/>
      <c r="AA1441" s="14"/>
      <c r="AB1441" s="14"/>
      <c r="AC1441" s="11"/>
      <c r="AD1441" s="11"/>
      <c r="AE1441" s="11"/>
      <c r="AF1441" s="11"/>
      <c r="AG1441" s="11"/>
      <c r="AH1441" s="11"/>
      <c r="AI1441" s="11"/>
      <c r="AJ1441" s="11"/>
      <c r="AK1441" s="11"/>
      <c r="AL1441" s="11"/>
      <c r="AM1441" s="11"/>
      <c r="AN1441" s="11"/>
      <c r="AO1441" s="11"/>
      <c r="AP1441" s="11"/>
      <c r="AQ1441" s="11"/>
      <c r="AR1441" s="11"/>
      <c r="AS1441" s="56"/>
      <c r="AT1441" s="56"/>
      <c r="AU1441" s="56"/>
      <c r="AV1441" s="56"/>
      <c r="AW1441" s="56"/>
      <c r="AX1441" s="56"/>
      <c r="AY1441" s="56"/>
      <c r="AZ1441" s="56"/>
      <c r="BA1441" s="56"/>
      <c r="BB1441" s="56"/>
      <c r="BC1441" s="56"/>
      <c r="BD1441" s="56"/>
      <c r="BE1441" s="56"/>
      <c r="BF1441" s="56"/>
      <c r="BG1441" s="56"/>
      <c r="BH1441" s="56"/>
      <c r="BI1441" s="56"/>
      <c r="BJ1441" s="56"/>
      <c r="BK1441" s="56"/>
      <c r="BL1441" s="56"/>
      <c r="BM1441" s="56"/>
      <c r="BN1441" s="56"/>
      <c r="BO1441" s="56"/>
      <c r="BP1441" s="56"/>
      <c r="BQ1441" s="56"/>
      <c r="BR1441" s="56"/>
      <c r="BS1441" s="56"/>
      <c r="BT1441" s="56"/>
      <c r="BU1441" s="56"/>
      <c r="BV1441" s="56"/>
    </row>
    <row r="1442" ht="15.75" customHeight="1">
      <c r="A1442" s="92"/>
      <c r="B1442" s="92"/>
      <c r="C1442" s="92"/>
      <c r="D1442" s="92"/>
      <c r="E1442" s="93"/>
      <c r="F1442" s="92"/>
      <c r="G1442" s="92"/>
      <c r="H1442" s="92"/>
      <c r="I1442" s="92"/>
      <c r="J1442" s="92"/>
      <c r="K1442" s="92"/>
      <c r="L1442" s="92"/>
      <c r="M1442" s="93"/>
      <c r="N1442" s="92"/>
      <c r="O1442" s="92"/>
      <c r="P1442" s="11"/>
      <c r="Q1442" s="11"/>
      <c r="R1442" s="92"/>
      <c r="S1442" s="92"/>
      <c r="T1442" s="92"/>
      <c r="U1442" s="92"/>
      <c r="V1442" s="92"/>
      <c r="W1442" s="92"/>
      <c r="X1442" s="94"/>
      <c r="Y1442" s="12"/>
      <c r="Z1442" s="12"/>
      <c r="AA1442" s="14"/>
      <c r="AB1442" s="14"/>
      <c r="AC1442" s="11"/>
      <c r="AD1442" s="11"/>
      <c r="AE1442" s="11"/>
      <c r="AF1442" s="11"/>
      <c r="AG1442" s="11"/>
      <c r="AH1442" s="11"/>
      <c r="AI1442" s="11"/>
      <c r="AJ1442" s="11"/>
      <c r="AK1442" s="11"/>
      <c r="AL1442" s="11"/>
      <c r="AM1442" s="11"/>
      <c r="AN1442" s="11"/>
      <c r="AO1442" s="11"/>
      <c r="AP1442" s="11"/>
      <c r="AQ1442" s="11"/>
      <c r="AR1442" s="11"/>
      <c r="AS1442" s="56"/>
      <c r="AT1442" s="56"/>
      <c r="AU1442" s="56"/>
      <c r="AV1442" s="56"/>
      <c r="AW1442" s="56"/>
      <c r="AX1442" s="56"/>
      <c r="AY1442" s="56"/>
      <c r="AZ1442" s="56"/>
      <c r="BA1442" s="56"/>
      <c r="BB1442" s="56"/>
      <c r="BC1442" s="56"/>
      <c r="BD1442" s="56"/>
      <c r="BE1442" s="56"/>
      <c r="BF1442" s="56"/>
      <c r="BG1442" s="56"/>
      <c r="BH1442" s="56"/>
      <c r="BI1442" s="56"/>
      <c r="BJ1442" s="56"/>
      <c r="BK1442" s="56"/>
      <c r="BL1442" s="56"/>
      <c r="BM1442" s="56"/>
      <c r="BN1442" s="56"/>
      <c r="BO1442" s="56"/>
      <c r="BP1442" s="56"/>
      <c r="BQ1442" s="56"/>
      <c r="BR1442" s="56"/>
      <c r="BS1442" s="56"/>
      <c r="BT1442" s="56"/>
      <c r="BU1442" s="56"/>
      <c r="BV1442" s="56"/>
    </row>
    <row r="1443" ht="15.75" customHeight="1">
      <c r="A1443" s="92"/>
      <c r="B1443" s="92"/>
      <c r="C1443" s="92"/>
      <c r="D1443" s="92"/>
      <c r="E1443" s="93"/>
      <c r="F1443" s="92"/>
      <c r="G1443" s="92"/>
      <c r="H1443" s="92"/>
      <c r="I1443" s="92"/>
      <c r="J1443" s="92"/>
      <c r="K1443" s="92"/>
      <c r="L1443" s="92"/>
      <c r="M1443" s="93"/>
      <c r="N1443" s="92"/>
      <c r="O1443" s="92"/>
      <c r="P1443" s="11"/>
      <c r="Q1443" s="11"/>
      <c r="R1443" s="92"/>
      <c r="S1443" s="92"/>
      <c r="T1443" s="92"/>
      <c r="U1443" s="92"/>
      <c r="V1443" s="92"/>
      <c r="W1443" s="92"/>
      <c r="X1443" s="94"/>
      <c r="Y1443" s="12"/>
      <c r="Z1443" s="12"/>
      <c r="AA1443" s="14"/>
      <c r="AB1443" s="14"/>
      <c r="AC1443" s="11"/>
      <c r="AD1443" s="11"/>
      <c r="AE1443" s="11"/>
      <c r="AF1443" s="11"/>
      <c r="AG1443" s="11"/>
      <c r="AH1443" s="11"/>
      <c r="AI1443" s="11"/>
      <c r="AJ1443" s="11"/>
      <c r="AK1443" s="11"/>
      <c r="AL1443" s="11"/>
      <c r="AM1443" s="11"/>
      <c r="AN1443" s="11"/>
      <c r="AO1443" s="11"/>
      <c r="AP1443" s="11"/>
      <c r="AQ1443" s="11"/>
      <c r="AR1443" s="11"/>
      <c r="AS1443" s="56"/>
      <c r="AT1443" s="56"/>
      <c r="AU1443" s="56"/>
      <c r="AV1443" s="56"/>
      <c r="AW1443" s="56"/>
      <c r="AX1443" s="56"/>
      <c r="AY1443" s="56"/>
      <c r="AZ1443" s="56"/>
      <c r="BA1443" s="56"/>
      <c r="BB1443" s="56"/>
      <c r="BC1443" s="56"/>
      <c r="BD1443" s="56"/>
      <c r="BE1443" s="56"/>
      <c r="BF1443" s="56"/>
      <c r="BG1443" s="56"/>
      <c r="BH1443" s="56"/>
      <c r="BI1443" s="56"/>
      <c r="BJ1443" s="56"/>
      <c r="BK1443" s="56"/>
      <c r="BL1443" s="56"/>
      <c r="BM1443" s="56"/>
      <c r="BN1443" s="56"/>
      <c r="BO1443" s="56"/>
      <c r="BP1443" s="56"/>
      <c r="BQ1443" s="56"/>
      <c r="BR1443" s="56"/>
      <c r="BS1443" s="56"/>
      <c r="BT1443" s="56"/>
      <c r="BU1443" s="56"/>
      <c r="BV1443" s="56"/>
    </row>
    <row r="1444" ht="15.75" customHeight="1">
      <c r="A1444" s="92"/>
      <c r="B1444" s="92"/>
      <c r="C1444" s="92"/>
      <c r="D1444" s="92"/>
      <c r="E1444" s="93"/>
      <c r="F1444" s="92"/>
      <c r="G1444" s="92"/>
      <c r="H1444" s="92"/>
      <c r="I1444" s="92"/>
      <c r="J1444" s="92"/>
      <c r="K1444" s="92"/>
      <c r="L1444" s="92"/>
      <c r="M1444" s="93"/>
      <c r="N1444" s="92"/>
      <c r="O1444" s="92"/>
      <c r="P1444" s="11"/>
      <c r="Q1444" s="11"/>
      <c r="R1444" s="92"/>
      <c r="S1444" s="92"/>
      <c r="T1444" s="92"/>
      <c r="U1444" s="92"/>
      <c r="V1444" s="92"/>
      <c r="W1444" s="92"/>
      <c r="X1444" s="94"/>
      <c r="Y1444" s="12"/>
      <c r="Z1444" s="12"/>
      <c r="AA1444" s="14"/>
      <c r="AB1444" s="14"/>
      <c r="AC1444" s="11"/>
      <c r="AD1444" s="11"/>
      <c r="AE1444" s="11"/>
      <c r="AF1444" s="11"/>
      <c r="AG1444" s="11"/>
      <c r="AH1444" s="11"/>
      <c r="AI1444" s="11"/>
      <c r="AJ1444" s="11"/>
      <c r="AK1444" s="11"/>
      <c r="AL1444" s="11"/>
      <c r="AM1444" s="11"/>
      <c r="AN1444" s="11"/>
      <c r="AO1444" s="11"/>
      <c r="AP1444" s="11"/>
      <c r="AQ1444" s="11"/>
      <c r="AR1444" s="11"/>
      <c r="AS1444" s="56"/>
      <c r="AT1444" s="56"/>
      <c r="AU1444" s="56"/>
      <c r="AV1444" s="56"/>
      <c r="AW1444" s="56"/>
      <c r="AX1444" s="56"/>
      <c r="AY1444" s="56"/>
      <c r="AZ1444" s="56"/>
      <c r="BA1444" s="56"/>
      <c r="BB1444" s="56"/>
      <c r="BC1444" s="56"/>
      <c r="BD1444" s="56"/>
      <c r="BE1444" s="56"/>
      <c r="BF1444" s="56"/>
      <c r="BG1444" s="56"/>
      <c r="BH1444" s="56"/>
      <c r="BI1444" s="56"/>
      <c r="BJ1444" s="56"/>
      <c r="BK1444" s="56"/>
      <c r="BL1444" s="56"/>
      <c r="BM1444" s="56"/>
      <c r="BN1444" s="56"/>
      <c r="BO1444" s="56"/>
      <c r="BP1444" s="56"/>
      <c r="BQ1444" s="56"/>
      <c r="BR1444" s="56"/>
      <c r="BS1444" s="56"/>
      <c r="BT1444" s="56"/>
      <c r="BU1444" s="56"/>
      <c r="BV1444" s="56"/>
    </row>
    <row r="1445" ht="15.75" customHeight="1">
      <c r="A1445" s="92"/>
      <c r="B1445" s="92"/>
      <c r="C1445" s="92"/>
      <c r="D1445" s="92"/>
      <c r="E1445" s="93"/>
      <c r="F1445" s="92"/>
      <c r="G1445" s="92"/>
      <c r="H1445" s="92"/>
      <c r="I1445" s="92"/>
      <c r="J1445" s="92"/>
      <c r="K1445" s="92"/>
      <c r="L1445" s="92"/>
      <c r="M1445" s="93"/>
      <c r="N1445" s="92"/>
      <c r="O1445" s="92"/>
      <c r="P1445" s="11"/>
      <c r="Q1445" s="11"/>
      <c r="R1445" s="92"/>
      <c r="S1445" s="92"/>
      <c r="T1445" s="92"/>
      <c r="U1445" s="92"/>
      <c r="V1445" s="92"/>
      <c r="W1445" s="92"/>
      <c r="X1445" s="94"/>
      <c r="Y1445" s="12"/>
      <c r="Z1445" s="12"/>
      <c r="AA1445" s="14"/>
      <c r="AB1445" s="14"/>
      <c r="AC1445" s="11"/>
      <c r="AD1445" s="11"/>
      <c r="AE1445" s="11"/>
      <c r="AF1445" s="11"/>
      <c r="AG1445" s="11"/>
      <c r="AH1445" s="11"/>
      <c r="AI1445" s="11"/>
      <c r="AJ1445" s="11"/>
      <c r="AK1445" s="11"/>
      <c r="AL1445" s="11"/>
      <c r="AM1445" s="11"/>
      <c r="AN1445" s="11"/>
      <c r="AO1445" s="11"/>
      <c r="AP1445" s="11"/>
      <c r="AQ1445" s="11"/>
      <c r="AR1445" s="11"/>
      <c r="AS1445" s="56"/>
      <c r="AT1445" s="56"/>
      <c r="AU1445" s="56"/>
      <c r="AV1445" s="56"/>
      <c r="AW1445" s="56"/>
      <c r="AX1445" s="56"/>
      <c r="AY1445" s="56"/>
      <c r="AZ1445" s="56"/>
      <c r="BA1445" s="56"/>
      <c r="BB1445" s="56"/>
      <c r="BC1445" s="56"/>
      <c r="BD1445" s="56"/>
      <c r="BE1445" s="56"/>
      <c r="BF1445" s="56"/>
      <c r="BG1445" s="56"/>
      <c r="BH1445" s="56"/>
      <c r="BI1445" s="56"/>
      <c r="BJ1445" s="56"/>
      <c r="BK1445" s="56"/>
      <c r="BL1445" s="56"/>
      <c r="BM1445" s="56"/>
      <c r="BN1445" s="56"/>
      <c r="BO1445" s="56"/>
      <c r="BP1445" s="56"/>
      <c r="BQ1445" s="56"/>
      <c r="BR1445" s="56"/>
      <c r="BS1445" s="56"/>
      <c r="BT1445" s="56"/>
      <c r="BU1445" s="56"/>
      <c r="BV1445" s="56"/>
    </row>
    <row r="1446" ht="15.75" customHeight="1">
      <c r="A1446" s="92"/>
      <c r="B1446" s="92"/>
      <c r="C1446" s="92"/>
      <c r="D1446" s="92"/>
      <c r="E1446" s="93"/>
      <c r="F1446" s="92"/>
      <c r="G1446" s="92"/>
      <c r="H1446" s="92"/>
      <c r="I1446" s="92"/>
      <c r="J1446" s="92"/>
      <c r="K1446" s="92"/>
      <c r="L1446" s="92"/>
      <c r="M1446" s="93"/>
      <c r="N1446" s="92"/>
      <c r="O1446" s="92"/>
      <c r="P1446" s="11"/>
      <c r="Q1446" s="11"/>
      <c r="R1446" s="92"/>
      <c r="S1446" s="92"/>
      <c r="T1446" s="92"/>
      <c r="U1446" s="92"/>
      <c r="V1446" s="92"/>
      <c r="W1446" s="92"/>
      <c r="X1446" s="94"/>
      <c r="Y1446" s="12"/>
      <c r="Z1446" s="12"/>
      <c r="AA1446" s="14"/>
      <c r="AB1446" s="14"/>
      <c r="AC1446" s="11"/>
      <c r="AD1446" s="11"/>
      <c r="AE1446" s="11"/>
      <c r="AF1446" s="11"/>
      <c r="AG1446" s="11"/>
      <c r="AH1446" s="11"/>
      <c r="AI1446" s="11"/>
      <c r="AJ1446" s="11"/>
      <c r="AK1446" s="11"/>
      <c r="AL1446" s="11"/>
      <c r="AM1446" s="11"/>
      <c r="AN1446" s="11"/>
      <c r="AO1446" s="11"/>
      <c r="AP1446" s="11"/>
      <c r="AQ1446" s="11"/>
      <c r="AR1446" s="11"/>
      <c r="AS1446" s="56"/>
      <c r="AT1446" s="56"/>
      <c r="AU1446" s="56"/>
      <c r="AV1446" s="56"/>
      <c r="AW1446" s="56"/>
      <c r="AX1446" s="56"/>
      <c r="AY1446" s="56"/>
      <c r="AZ1446" s="56"/>
      <c r="BA1446" s="56"/>
      <c r="BB1446" s="56"/>
      <c r="BC1446" s="56"/>
      <c r="BD1446" s="56"/>
      <c r="BE1446" s="56"/>
      <c r="BF1446" s="56"/>
      <c r="BG1446" s="56"/>
      <c r="BH1446" s="56"/>
      <c r="BI1446" s="56"/>
      <c r="BJ1446" s="56"/>
      <c r="BK1446" s="56"/>
      <c r="BL1446" s="56"/>
      <c r="BM1446" s="56"/>
      <c r="BN1446" s="56"/>
      <c r="BO1446" s="56"/>
      <c r="BP1446" s="56"/>
      <c r="BQ1446" s="56"/>
      <c r="BR1446" s="56"/>
      <c r="BS1446" s="56"/>
      <c r="BT1446" s="56"/>
      <c r="BU1446" s="56"/>
      <c r="BV1446" s="56"/>
    </row>
    <row r="1447" ht="15.75" customHeight="1">
      <c r="A1447" s="92"/>
      <c r="B1447" s="92"/>
      <c r="C1447" s="92"/>
      <c r="D1447" s="92"/>
      <c r="E1447" s="93"/>
      <c r="F1447" s="92"/>
      <c r="G1447" s="92"/>
      <c r="H1447" s="92"/>
      <c r="I1447" s="92"/>
      <c r="J1447" s="92"/>
      <c r="K1447" s="92"/>
      <c r="L1447" s="92"/>
      <c r="M1447" s="93"/>
      <c r="N1447" s="92"/>
      <c r="O1447" s="92"/>
      <c r="P1447" s="11"/>
      <c r="Q1447" s="11"/>
      <c r="R1447" s="92"/>
      <c r="S1447" s="92"/>
      <c r="T1447" s="92"/>
      <c r="U1447" s="92"/>
      <c r="V1447" s="92"/>
      <c r="W1447" s="92"/>
      <c r="X1447" s="94"/>
      <c r="Y1447" s="12"/>
      <c r="Z1447" s="12"/>
      <c r="AA1447" s="14"/>
      <c r="AB1447" s="14"/>
      <c r="AC1447" s="11"/>
      <c r="AD1447" s="11"/>
      <c r="AE1447" s="11"/>
      <c r="AF1447" s="11"/>
      <c r="AG1447" s="11"/>
      <c r="AH1447" s="11"/>
      <c r="AI1447" s="11"/>
      <c r="AJ1447" s="11"/>
      <c r="AK1447" s="11"/>
      <c r="AL1447" s="11"/>
      <c r="AM1447" s="11"/>
      <c r="AN1447" s="11"/>
      <c r="AO1447" s="11"/>
      <c r="AP1447" s="11"/>
      <c r="AQ1447" s="11"/>
      <c r="AR1447" s="11"/>
      <c r="AS1447" s="56"/>
      <c r="AT1447" s="56"/>
      <c r="AU1447" s="56"/>
      <c r="AV1447" s="56"/>
      <c r="AW1447" s="56"/>
      <c r="AX1447" s="56"/>
      <c r="AY1447" s="56"/>
      <c r="AZ1447" s="56"/>
      <c r="BA1447" s="56"/>
      <c r="BB1447" s="56"/>
      <c r="BC1447" s="56"/>
      <c r="BD1447" s="56"/>
      <c r="BE1447" s="56"/>
      <c r="BF1447" s="56"/>
      <c r="BG1447" s="56"/>
      <c r="BH1447" s="56"/>
      <c r="BI1447" s="56"/>
      <c r="BJ1447" s="56"/>
      <c r="BK1447" s="56"/>
      <c r="BL1447" s="56"/>
      <c r="BM1447" s="56"/>
      <c r="BN1447" s="56"/>
      <c r="BO1447" s="56"/>
      <c r="BP1447" s="56"/>
      <c r="BQ1447" s="56"/>
      <c r="BR1447" s="56"/>
      <c r="BS1447" s="56"/>
      <c r="BT1447" s="56"/>
      <c r="BU1447" s="56"/>
      <c r="BV1447" s="56"/>
    </row>
    <row r="1448" ht="15.75" customHeight="1">
      <c r="A1448" s="92"/>
      <c r="B1448" s="92"/>
      <c r="C1448" s="92"/>
      <c r="D1448" s="92"/>
      <c r="E1448" s="93"/>
      <c r="F1448" s="92"/>
      <c r="G1448" s="92"/>
      <c r="H1448" s="92"/>
      <c r="I1448" s="92"/>
      <c r="J1448" s="92"/>
      <c r="K1448" s="92"/>
      <c r="L1448" s="92"/>
      <c r="M1448" s="93"/>
      <c r="N1448" s="92"/>
      <c r="O1448" s="92"/>
      <c r="P1448" s="11"/>
      <c r="Q1448" s="11"/>
      <c r="R1448" s="92"/>
      <c r="S1448" s="92"/>
      <c r="T1448" s="92"/>
      <c r="U1448" s="92"/>
      <c r="V1448" s="92"/>
      <c r="W1448" s="92"/>
      <c r="X1448" s="94"/>
      <c r="Y1448" s="12"/>
      <c r="Z1448" s="12"/>
      <c r="AA1448" s="14"/>
      <c r="AB1448" s="14"/>
      <c r="AC1448" s="11"/>
      <c r="AD1448" s="11"/>
      <c r="AE1448" s="11"/>
      <c r="AF1448" s="11"/>
      <c r="AG1448" s="11"/>
      <c r="AH1448" s="11"/>
      <c r="AI1448" s="11"/>
      <c r="AJ1448" s="11"/>
      <c r="AK1448" s="11"/>
      <c r="AL1448" s="11"/>
      <c r="AM1448" s="11"/>
      <c r="AN1448" s="11"/>
      <c r="AO1448" s="11"/>
      <c r="AP1448" s="11"/>
      <c r="AQ1448" s="11"/>
      <c r="AR1448" s="11"/>
      <c r="AS1448" s="56"/>
      <c r="AT1448" s="56"/>
      <c r="AU1448" s="56"/>
      <c r="AV1448" s="56"/>
      <c r="AW1448" s="56"/>
      <c r="AX1448" s="56"/>
      <c r="AY1448" s="56"/>
      <c r="AZ1448" s="56"/>
      <c r="BA1448" s="56"/>
      <c r="BB1448" s="56"/>
      <c r="BC1448" s="56"/>
      <c r="BD1448" s="56"/>
      <c r="BE1448" s="56"/>
      <c r="BF1448" s="56"/>
      <c r="BG1448" s="56"/>
      <c r="BH1448" s="56"/>
      <c r="BI1448" s="56"/>
      <c r="BJ1448" s="56"/>
      <c r="BK1448" s="56"/>
      <c r="BL1448" s="56"/>
      <c r="BM1448" s="56"/>
      <c r="BN1448" s="56"/>
      <c r="BO1448" s="56"/>
      <c r="BP1448" s="56"/>
      <c r="BQ1448" s="56"/>
      <c r="BR1448" s="56"/>
      <c r="BS1448" s="56"/>
      <c r="BT1448" s="56"/>
      <c r="BU1448" s="56"/>
      <c r="BV1448" s="56"/>
    </row>
    <row r="1449" ht="15.75" customHeight="1">
      <c r="A1449" s="92"/>
      <c r="B1449" s="92"/>
      <c r="C1449" s="92"/>
      <c r="D1449" s="92"/>
      <c r="E1449" s="93"/>
      <c r="F1449" s="92"/>
      <c r="G1449" s="92"/>
      <c r="H1449" s="92"/>
      <c r="I1449" s="92"/>
      <c r="J1449" s="92"/>
      <c r="K1449" s="92"/>
      <c r="L1449" s="92"/>
      <c r="M1449" s="93"/>
      <c r="N1449" s="92"/>
      <c r="O1449" s="92"/>
      <c r="P1449" s="11"/>
      <c r="Q1449" s="11"/>
      <c r="R1449" s="92"/>
      <c r="S1449" s="92"/>
      <c r="T1449" s="92"/>
      <c r="U1449" s="92"/>
      <c r="V1449" s="92"/>
      <c r="W1449" s="92"/>
      <c r="X1449" s="94"/>
      <c r="Y1449" s="12"/>
      <c r="Z1449" s="12"/>
      <c r="AA1449" s="14"/>
      <c r="AB1449" s="14"/>
      <c r="AC1449" s="11"/>
      <c r="AD1449" s="11"/>
      <c r="AE1449" s="11"/>
      <c r="AF1449" s="11"/>
      <c r="AG1449" s="11"/>
      <c r="AH1449" s="11"/>
      <c r="AI1449" s="11"/>
      <c r="AJ1449" s="11"/>
      <c r="AK1449" s="11"/>
      <c r="AL1449" s="11"/>
      <c r="AM1449" s="11"/>
      <c r="AN1449" s="11"/>
      <c r="AO1449" s="11"/>
      <c r="AP1449" s="11"/>
      <c r="AQ1449" s="11"/>
      <c r="AR1449" s="11"/>
      <c r="AS1449" s="56"/>
      <c r="AT1449" s="56"/>
      <c r="AU1449" s="56"/>
      <c r="AV1449" s="56"/>
      <c r="AW1449" s="56"/>
      <c r="AX1449" s="56"/>
      <c r="AY1449" s="56"/>
      <c r="AZ1449" s="56"/>
      <c r="BA1449" s="56"/>
      <c r="BB1449" s="56"/>
      <c r="BC1449" s="56"/>
      <c r="BD1449" s="56"/>
      <c r="BE1449" s="56"/>
      <c r="BF1449" s="56"/>
      <c r="BG1449" s="56"/>
      <c r="BH1449" s="56"/>
      <c r="BI1449" s="56"/>
      <c r="BJ1449" s="56"/>
      <c r="BK1449" s="56"/>
      <c r="BL1449" s="56"/>
      <c r="BM1449" s="56"/>
      <c r="BN1449" s="56"/>
      <c r="BO1449" s="56"/>
      <c r="BP1449" s="56"/>
      <c r="BQ1449" s="56"/>
      <c r="BR1449" s="56"/>
      <c r="BS1449" s="56"/>
      <c r="BT1449" s="56"/>
      <c r="BU1449" s="56"/>
      <c r="BV1449" s="56"/>
    </row>
    <row r="1450" ht="15.75" customHeight="1">
      <c r="A1450" s="92"/>
      <c r="B1450" s="92"/>
      <c r="C1450" s="92"/>
      <c r="D1450" s="92"/>
      <c r="E1450" s="93"/>
      <c r="F1450" s="92"/>
      <c r="G1450" s="92"/>
      <c r="H1450" s="92"/>
      <c r="I1450" s="92"/>
      <c r="J1450" s="92"/>
      <c r="K1450" s="92"/>
      <c r="L1450" s="92"/>
      <c r="M1450" s="93"/>
      <c r="N1450" s="92"/>
      <c r="O1450" s="92"/>
      <c r="P1450" s="11"/>
      <c r="Q1450" s="11"/>
      <c r="R1450" s="92"/>
      <c r="S1450" s="92"/>
      <c r="T1450" s="92"/>
      <c r="U1450" s="92"/>
      <c r="V1450" s="92"/>
      <c r="W1450" s="92"/>
      <c r="X1450" s="94"/>
      <c r="Y1450" s="12"/>
      <c r="Z1450" s="12"/>
      <c r="AA1450" s="14"/>
      <c r="AB1450" s="14"/>
      <c r="AC1450" s="11"/>
      <c r="AD1450" s="11"/>
      <c r="AE1450" s="11"/>
      <c r="AF1450" s="11"/>
      <c r="AG1450" s="11"/>
      <c r="AH1450" s="11"/>
      <c r="AI1450" s="11"/>
      <c r="AJ1450" s="11"/>
      <c r="AK1450" s="11"/>
      <c r="AL1450" s="11"/>
      <c r="AM1450" s="11"/>
      <c r="AN1450" s="11"/>
      <c r="AO1450" s="11"/>
      <c r="AP1450" s="11"/>
      <c r="AQ1450" s="11"/>
      <c r="AR1450" s="11"/>
      <c r="AS1450" s="56"/>
      <c r="AT1450" s="56"/>
      <c r="AU1450" s="56"/>
      <c r="AV1450" s="56"/>
      <c r="AW1450" s="56"/>
      <c r="AX1450" s="56"/>
      <c r="AY1450" s="56"/>
      <c r="AZ1450" s="56"/>
      <c r="BA1450" s="56"/>
      <c r="BB1450" s="56"/>
      <c r="BC1450" s="56"/>
      <c r="BD1450" s="56"/>
      <c r="BE1450" s="56"/>
      <c r="BF1450" s="56"/>
      <c r="BG1450" s="56"/>
      <c r="BH1450" s="56"/>
      <c r="BI1450" s="56"/>
      <c r="BJ1450" s="56"/>
      <c r="BK1450" s="56"/>
      <c r="BL1450" s="56"/>
      <c r="BM1450" s="56"/>
      <c r="BN1450" s="56"/>
      <c r="BO1450" s="56"/>
      <c r="BP1450" s="56"/>
      <c r="BQ1450" s="56"/>
      <c r="BR1450" s="56"/>
      <c r="BS1450" s="56"/>
      <c r="BT1450" s="56"/>
      <c r="BU1450" s="56"/>
      <c r="BV1450" s="56"/>
    </row>
    <row r="1451" ht="15.75" customHeight="1">
      <c r="A1451" s="92"/>
      <c r="B1451" s="92"/>
      <c r="C1451" s="92"/>
      <c r="D1451" s="92"/>
      <c r="E1451" s="93"/>
      <c r="F1451" s="92"/>
      <c r="G1451" s="92"/>
      <c r="H1451" s="92"/>
      <c r="I1451" s="92"/>
      <c r="J1451" s="92"/>
      <c r="K1451" s="92"/>
      <c r="L1451" s="92"/>
      <c r="M1451" s="93"/>
      <c r="N1451" s="92"/>
      <c r="O1451" s="92"/>
      <c r="P1451" s="11"/>
      <c r="Q1451" s="11"/>
      <c r="R1451" s="92"/>
      <c r="S1451" s="92"/>
      <c r="T1451" s="92"/>
      <c r="U1451" s="92"/>
      <c r="V1451" s="92"/>
      <c r="W1451" s="92"/>
      <c r="X1451" s="94"/>
      <c r="Y1451" s="12"/>
      <c r="Z1451" s="12"/>
      <c r="AA1451" s="14"/>
      <c r="AB1451" s="14"/>
      <c r="AC1451" s="11"/>
      <c r="AD1451" s="11"/>
      <c r="AE1451" s="11"/>
      <c r="AF1451" s="11"/>
      <c r="AG1451" s="11"/>
      <c r="AH1451" s="11"/>
      <c r="AI1451" s="11"/>
      <c r="AJ1451" s="11"/>
      <c r="AK1451" s="11"/>
      <c r="AL1451" s="11"/>
      <c r="AM1451" s="11"/>
      <c r="AN1451" s="11"/>
      <c r="AO1451" s="11"/>
      <c r="AP1451" s="11"/>
      <c r="AQ1451" s="11"/>
      <c r="AR1451" s="11"/>
      <c r="AS1451" s="56"/>
      <c r="AT1451" s="56"/>
      <c r="AU1451" s="56"/>
      <c r="AV1451" s="56"/>
      <c r="AW1451" s="56"/>
      <c r="AX1451" s="56"/>
      <c r="AY1451" s="56"/>
      <c r="AZ1451" s="56"/>
      <c r="BA1451" s="56"/>
      <c r="BB1451" s="56"/>
      <c r="BC1451" s="56"/>
      <c r="BD1451" s="56"/>
      <c r="BE1451" s="56"/>
      <c r="BF1451" s="56"/>
      <c r="BG1451" s="56"/>
      <c r="BH1451" s="56"/>
      <c r="BI1451" s="56"/>
      <c r="BJ1451" s="56"/>
      <c r="BK1451" s="56"/>
      <c r="BL1451" s="56"/>
      <c r="BM1451" s="56"/>
      <c r="BN1451" s="56"/>
      <c r="BO1451" s="56"/>
      <c r="BP1451" s="56"/>
      <c r="BQ1451" s="56"/>
      <c r="BR1451" s="56"/>
      <c r="BS1451" s="56"/>
      <c r="BT1451" s="56"/>
      <c r="BU1451" s="56"/>
      <c r="BV1451" s="56"/>
    </row>
    <row r="1452" ht="15.75" customHeight="1">
      <c r="A1452" s="92"/>
      <c r="B1452" s="92"/>
      <c r="C1452" s="92"/>
      <c r="D1452" s="92"/>
      <c r="E1452" s="93"/>
      <c r="F1452" s="92"/>
      <c r="G1452" s="92"/>
      <c r="H1452" s="92"/>
      <c r="I1452" s="92"/>
      <c r="J1452" s="92"/>
      <c r="K1452" s="92"/>
      <c r="L1452" s="92"/>
      <c r="M1452" s="93"/>
      <c r="N1452" s="92"/>
      <c r="O1452" s="92"/>
      <c r="P1452" s="11"/>
      <c r="Q1452" s="11"/>
      <c r="R1452" s="92"/>
      <c r="S1452" s="92"/>
      <c r="T1452" s="92"/>
      <c r="U1452" s="92"/>
      <c r="V1452" s="92"/>
      <c r="W1452" s="92"/>
      <c r="X1452" s="94"/>
      <c r="Y1452" s="12"/>
      <c r="Z1452" s="12"/>
      <c r="AA1452" s="14"/>
      <c r="AB1452" s="14"/>
      <c r="AC1452" s="11"/>
      <c r="AD1452" s="11"/>
      <c r="AE1452" s="11"/>
      <c r="AF1452" s="11"/>
      <c r="AG1452" s="11"/>
      <c r="AH1452" s="11"/>
      <c r="AI1452" s="11"/>
      <c r="AJ1452" s="11"/>
      <c r="AK1452" s="11"/>
      <c r="AL1452" s="11"/>
      <c r="AM1452" s="11"/>
      <c r="AN1452" s="11"/>
      <c r="AO1452" s="11"/>
      <c r="AP1452" s="11"/>
      <c r="AQ1452" s="11"/>
      <c r="AR1452" s="11"/>
      <c r="AS1452" s="56"/>
      <c r="AT1452" s="56"/>
      <c r="AU1452" s="56"/>
      <c r="AV1452" s="56"/>
      <c r="AW1452" s="56"/>
      <c r="AX1452" s="56"/>
      <c r="AY1452" s="56"/>
      <c r="AZ1452" s="56"/>
      <c r="BA1452" s="56"/>
      <c r="BB1452" s="56"/>
      <c r="BC1452" s="56"/>
      <c r="BD1452" s="56"/>
      <c r="BE1452" s="56"/>
      <c r="BF1452" s="56"/>
      <c r="BG1452" s="56"/>
      <c r="BH1452" s="56"/>
      <c r="BI1452" s="56"/>
      <c r="BJ1452" s="56"/>
      <c r="BK1452" s="56"/>
      <c r="BL1452" s="56"/>
      <c r="BM1452" s="56"/>
      <c r="BN1452" s="56"/>
      <c r="BO1452" s="56"/>
      <c r="BP1452" s="56"/>
      <c r="BQ1452" s="56"/>
      <c r="BR1452" s="56"/>
      <c r="BS1452" s="56"/>
      <c r="BT1452" s="56"/>
      <c r="BU1452" s="56"/>
      <c r="BV1452" s="56"/>
    </row>
    <row r="1453" ht="15.75" customHeight="1">
      <c r="A1453" s="92"/>
      <c r="B1453" s="92"/>
      <c r="C1453" s="92"/>
      <c r="D1453" s="92"/>
      <c r="E1453" s="93"/>
      <c r="F1453" s="92"/>
      <c r="G1453" s="92"/>
      <c r="H1453" s="92"/>
      <c r="I1453" s="92"/>
      <c r="J1453" s="92"/>
      <c r="K1453" s="92"/>
      <c r="L1453" s="92"/>
      <c r="M1453" s="93"/>
      <c r="N1453" s="92"/>
      <c r="O1453" s="92"/>
      <c r="P1453" s="11"/>
      <c r="Q1453" s="11"/>
      <c r="R1453" s="92"/>
      <c r="S1453" s="92"/>
      <c r="T1453" s="92"/>
      <c r="U1453" s="92"/>
      <c r="V1453" s="92"/>
      <c r="W1453" s="92"/>
      <c r="X1453" s="94"/>
      <c r="Y1453" s="12"/>
      <c r="Z1453" s="12"/>
      <c r="AA1453" s="14"/>
      <c r="AB1453" s="14"/>
      <c r="AC1453" s="11"/>
      <c r="AD1453" s="11"/>
      <c r="AE1453" s="11"/>
      <c r="AF1453" s="11"/>
      <c r="AG1453" s="11"/>
      <c r="AH1453" s="11"/>
      <c r="AI1453" s="11"/>
      <c r="AJ1453" s="11"/>
      <c r="AK1453" s="11"/>
      <c r="AL1453" s="11"/>
      <c r="AM1453" s="11"/>
      <c r="AN1453" s="11"/>
      <c r="AO1453" s="11"/>
      <c r="AP1453" s="11"/>
      <c r="AQ1453" s="11"/>
      <c r="AR1453" s="11"/>
      <c r="AS1453" s="56"/>
      <c r="AT1453" s="56"/>
      <c r="AU1453" s="56"/>
      <c r="AV1453" s="56"/>
      <c r="AW1453" s="56"/>
      <c r="AX1453" s="56"/>
      <c r="AY1453" s="56"/>
      <c r="AZ1453" s="56"/>
      <c r="BA1453" s="56"/>
      <c r="BB1453" s="56"/>
      <c r="BC1453" s="56"/>
      <c r="BD1453" s="56"/>
      <c r="BE1453" s="56"/>
      <c r="BF1453" s="56"/>
      <c r="BG1453" s="56"/>
      <c r="BH1453" s="56"/>
      <c r="BI1453" s="56"/>
      <c r="BJ1453" s="56"/>
      <c r="BK1453" s="56"/>
      <c r="BL1453" s="56"/>
      <c r="BM1453" s="56"/>
      <c r="BN1453" s="56"/>
      <c r="BO1453" s="56"/>
      <c r="BP1453" s="56"/>
      <c r="BQ1453" s="56"/>
      <c r="BR1453" s="56"/>
      <c r="BS1453" s="56"/>
      <c r="BT1453" s="56"/>
      <c r="BU1453" s="56"/>
      <c r="BV1453" s="56"/>
    </row>
    <row r="1454" ht="15.75" customHeight="1">
      <c r="A1454" s="92"/>
      <c r="B1454" s="92"/>
      <c r="C1454" s="92"/>
      <c r="D1454" s="92"/>
      <c r="E1454" s="93"/>
      <c r="F1454" s="92"/>
      <c r="G1454" s="92"/>
      <c r="H1454" s="92"/>
      <c r="I1454" s="92"/>
      <c r="J1454" s="92"/>
      <c r="K1454" s="92"/>
      <c r="L1454" s="92"/>
      <c r="M1454" s="93"/>
      <c r="N1454" s="92"/>
      <c r="O1454" s="92"/>
      <c r="P1454" s="11"/>
      <c r="Q1454" s="11"/>
      <c r="R1454" s="92"/>
      <c r="S1454" s="92"/>
      <c r="T1454" s="92"/>
      <c r="U1454" s="92"/>
      <c r="V1454" s="92"/>
      <c r="W1454" s="92"/>
      <c r="X1454" s="94"/>
      <c r="Y1454" s="12"/>
      <c r="Z1454" s="12"/>
      <c r="AA1454" s="14"/>
      <c r="AB1454" s="14"/>
      <c r="AC1454" s="11"/>
      <c r="AD1454" s="11"/>
      <c r="AE1454" s="11"/>
      <c r="AF1454" s="11"/>
      <c r="AG1454" s="11"/>
      <c r="AH1454" s="11"/>
      <c r="AI1454" s="11"/>
      <c r="AJ1454" s="11"/>
      <c r="AK1454" s="11"/>
      <c r="AL1454" s="11"/>
      <c r="AM1454" s="11"/>
      <c r="AN1454" s="11"/>
      <c r="AO1454" s="11"/>
      <c r="AP1454" s="11"/>
      <c r="AQ1454" s="11"/>
      <c r="AR1454" s="11"/>
      <c r="AS1454" s="56"/>
      <c r="AT1454" s="56"/>
      <c r="AU1454" s="56"/>
      <c r="AV1454" s="56"/>
      <c r="AW1454" s="56"/>
      <c r="AX1454" s="56"/>
      <c r="AY1454" s="56"/>
      <c r="AZ1454" s="56"/>
      <c r="BA1454" s="56"/>
      <c r="BB1454" s="56"/>
      <c r="BC1454" s="56"/>
      <c r="BD1454" s="56"/>
      <c r="BE1454" s="56"/>
      <c r="BF1454" s="56"/>
      <c r="BG1454" s="56"/>
      <c r="BH1454" s="56"/>
      <c r="BI1454" s="56"/>
      <c r="BJ1454" s="56"/>
      <c r="BK1454" s="56"/>
      <c r="BL1454" s="56"/>
      <c r="BM1454" s="56"/>
      <c r="BN1454" s="56"/>
      <c r="BO1454" s="56"/>
      <c r="BP1454" s="56"/>
      <c r="BQ1454" s="56"/>
      <c r="BR1454" s="56"/>
      <c r="BS1454" s="56"/>
      <c r="BT1454" s="56"/>
      <c r="BU1454" s="56"/>
      <c r="BV1454" s="56"/>
    </row>
    <row r="1455" ht="15.75" customHeight="1">
      <c r="A1455" s="92"/>
      <c r="B1455" s="92"/>
      <c r="C1455" s="92"/>
      <c r="D1455" s="92"/>
      <c r="E1455" s="93"/>
      <c r="F1455" s="92"/>
      <c r="G1455" s="92"/>
      <c r="H1455" s="92"/>
      <c r="I1455" s="92"/>
      <c r="J1455" s="92"/>
      <c r="K1455" s="92"/>
      <c r="L1455" s="92"/>
      <c r="M1455" s="93"/>
      <c r="N1455" s="92"/>
      <c r="O1455" s="92"/>
      <c r="P1455" s="11"/>
      <c r="Q1455" s="11"/>
      <c r="R1455" s="92"/>
      <c r="S1455" s="92"/>
      <c r="T1455" s="92"/>
      <c r="U1455" s="92"/>
      <c r="V1455" s="92"/>
      <c r="W1455" s="92"/>
      <c r="X1455" s="94"/>
      <c r="Y1455" s="12"/>
      <c r="Z1455" s="12"/>
      <c r="AA1455" s="14"/>
      <c r="AB1455" s="14"/>
      <c r="AC1455" s="11"/>
      <c r="AD1455" s="11"/>
      <c r="AE1455" s="11"/>
      <c r="AF1455" s="11"/>
      <c r="AG1455" s="11"/>
      <c r="AH1455" s="11"/>
      <c r="AI1455" s="11"/>
      <c r="AJ1455" s="11"/>
      <c r="AK1455" s="11"/>
      <c r="AL1455" s="11"/>
      <c r="AM1455" s="11"/>
      <c r="AN1455" s="11"/>
      <c r="AO1455" s="11"/>
      <c r="AP1455" s="11"/>
      <c r="AQ1455" s="11"/>
      <c r="AR1455" s="11"/>
      <c r="AS1455" s="56"/>
      <c r="AT1455" s="56"/>
      <c r="AU1455" s="56"/>
      <c r="AV1455" s="56"/>
      <c r="AW1455" s="56"/>
      <c r="AX1455" s="56"/>
      <c r="AY1455" s="56"/>
      <c r="AZ1455" s="56"/>
      <c r="BA1455" s="56"/>
      <c r="BB1455" s="56"/>
      <c r="BC1455" s="56"/>
      <c r="BD1455" s="56"/>
      <c r="BE1455" s="56"/>
      <c r="BF1455" s="56"/>
      <c r="BG1455" s="56"/>
      <c r="BH1455" s="56"/>
      <c r="BI1455" s="56"/>
      <c r="BJ1455" s="56"/>
      <c r="BK1455" s="56"/>
      <c r="BL1455" s="56"/>
      <c r="BM1455" s="56"/>
      <c r="BN1455" s="56"/>
      <c r="BO1455" s="56"/>
      <c r="BP1455" s="56"/>
      <c r="BQ1455" s="56"/>
      <c r="BR1455" s="56"/>
      <c r="BS1455" s="56"/>
      <c r="BT1455" s="56"/>
      <c r="BU1455" s="56"/>
      <c r="BV1455" s="56"/>
    </row>
    <row r="1456" ht="15.75" customHeight="1">
      <c r="A1456" s="92"/>
      <c r="B1456" s="92"/>
      <c r="C1456" s="92"/>
      <c r="D1456" s="92"/>
      <c r="E1456" s="93"/>
      <c r="F1456" s="92"/>
      <c r="G1456" s="92"/>
      <c r="H1456" s="92"/>
      <c r="I1456" s="92"/>
      <c r="J1456" s="92"/>
      <c r="K1456" s="92"/>
      <c r="L1456" s="92"/>
      <c r="M1456" s="93"/>
      <c r="N1456" s="92"/>
      <c r="O1456" s="92"/>
      <c r="P1456" s="11"/>
      <c r="Q1456" s="11"/>
      <c r="R1456" s="92"/>
      <c r="S1456" s="92"/>
      <c r="T1456" s="92"/>
      <c r="U1456" s="92"/>
      <c r="V1456" s="92"/>
      <c r="W1456" s="92"/>
      <c r="X1456" s="94"/>
      <c r="Y1456" s="12"/>
      <c r="Z1456" s="12"/>
      <c r="AA1456" s="14"/>
      <c r="AB1456" s="14"/>
      <c r="AC1456" s="11"/>
      <c r="AD1456" s="11"/>
      <c r="AE1456" s="11"/>
      <c r="AF1456" s="11"/>
      <c r="AG1456" s="11"/>
      <c r="AH1456" s="11"/>
      <c r="AI1456" s="11"/>
      <c r="AJ1456" s="11"/>
      <c r="AK1456" s="11"/>
      <c r="AL1456" s="11"/>
      <c r="AM1456" s="11"/>
      <c r="AN1456" s="11"/>
      <c r="AO1456" s="11"/>
      <c r="AP1456" s="11"/>
      <c r="AQ1456" s="11"/>
      <c r="AR1456" s="11"/>
      <c r="AS1456" s="56"/>
      <c r="AT1456" s="56"/>
      <c r="AU1456" s="56"/>
      <c r="AV1456" s="56"/>
      <c r="AW1456" s="56"/>
      <c r="AX1456" s="56"/>
      <c r="AY1456" s="56"/>
      <c r="AZ1456" s="56"/>
      <c r="BA1456" s="56"/>
      <c r="BB1456" s="56"/>
      <c r="BC1456" s="56"/>
      <c r="BD1456" s="56"/>
      <c r="BE1456" s="56"/>
      <c r="BF1456" s="56"/>
      <c r="BG1456" s="56"/>
      <c r="BH1456" s="56"/>
      <c r="BI1456" s="56"/>
      <c r="BJ1456" s="56"/>
      <c r="BK1456" s="56"/>
      <c r="BL1456" s="56"/>
      <c r="BM1456" s="56"/>
      <c r="BN1456" s="56"/>
      <c r="BO1456" s="56"/>
      <c r="BP1456" s="56"/>
      <c r="BQ1456" s="56"/>
      <c r="BR1456" s="56"/>
      <c r="BS1456" s="56"/>
      <c r="BT1456" s="56"/>
      <c r="BU1456" s="56"/>
      <c r="BV1456" s="56"/>
    </row>
    <row r="1457" ht="15.75" customHeight="1">
      <c r="A1457" s="92"/>
      <c r="B1457" s="92"/>
      <c r="C1457" s="92"/>
      <c r="D1457" s="92"/>
      <c r="E1457" s="93"/>
      <c r="F1457" s="92"/>
      <c r="G1457" s="92"/>
      <c r="H1457" s="92"/>
      <c r="I1457" s="92"/>
      <c r="J1457" s="92"/>
      <c r="K1457" s="92"/>
      <c r="L1457" s="92"/>
      <c r="M1457" s="93"/>
      <c r="N1457" s="92"/>
      <c r="O1457" s="92"/>
      <c r="P1457" s="11"/>
      <c r="Q1457" s="11"/>
      <c r="R1457" s="92"/>
      <c r="S1457" s="92"/>
      <c r="T1457" s="92"/>
      <c r="U1457" s="92"/>
      <c r="V1457" s="92"/>
      <c r="W1457" s="92"/>
      <c r="X1457" s="94"/>
      <c r="Y1457" s="12"/>
      <c r="Z1457" s="12"/>
      <c r="AA1457" s="14"/>
      <c r="AB1457" s="14"/>
      <c r="AC1457" s="11"/>
      <c r="AD1457" s="11"/>
      <c r="AE1457" s="11"/>
      <c r="AF1457" s="11"/>
      <c r="AG1457" s="11"/>
      <c r="AH1457" s="11"/>
      <c r="AI1457" s="11"/>
      <c r="AJ1457" s="11"/>
      <c r="AK1457" s="11"/>
      <c r="AL1457" s="11"/>
      <c r="AM1457" s="11"/>
      <c r="AN1457" s="11"/>
      <c r="AO1457" s="11"/>
      <c r="AP1457" s="11"/>
      <c r="AQ1457" s="11"/>
      <c r="AR1457" s="11"/>
      <c r="AS1457" s="56"/>
      <c r="AT1457" s="56"/>
      <c r="AU1457" s="56"/>
      <c r="AV1457" s="56"/>
      <c r="AW1457" s="56"/>
      <c r="AX1457" s="56"/>
      <c r="AY1457" s="56"/>
      <c r="AZ1457" s="56"/>
      <c r="BA1457" s="56"/>
      <c r="BB1457" s="56"/>
      <c r="BC1457" s="56"/>
      <c r="BD1457" s="56"/>
      <c r="BE1457" s="56"/>
      <c r="BF1457" s="56"/>
      <c r="BG1457" s="56"/>
      <c r="BH1457" s="56"/>
      <c r="BI1457" s="56"/>
      <c r="BJ1457" s="56"/>
      <c r="BK1457" s="56"/>
      <c r="BL1457" s="56"/>
      <c r="BM1457" s="56"/>
      <c r="BN1457" s="56"/>
      <c r="BO1457" s="56"/>
      <c r="BP1457" s="56"/>
      <c r="BQ1457" s="56"/>
      <c r="BR1457" s="56"/>
      <c r="BS1457" s="56"/>
      <c r="BT1457" s="56"/>
      <c r="BU1457" s="56"/>
      <c r="BV1457" s="56"/>
    </row>
    <row r="1458" ht="15.75" customHeight="1">
      <c r="A1458" s="92"/>
      <c r="B1458" s="92"/>
      <c r="C1458" s="92"/>
      <c r="D1458" s="92"/>
      <c r="E1458" s="93"/>
      <c r="F1458" s="92"/>
      <c r="G1458" s="92"/>
      <c r="H1458" s="92"/>
      <c r="I1458" s="92"/>
      <c r="J1458" s="92"/>
      <c r="K1458" s="92"/>
      <c r="L1458" s="92"/>
      <c r="M1458" s="93"/>
      <c r="N1458" s="92"/>
      <c r="O1458" s="92"/>
      <c r="P1458" s="11"/>
      <c r="Q1458" s="11"/>
      <c r="R1458" s="92"/>
      <c r="S1458" s="92"/>
      <c r="T1458" s="92"/>
      <c r="U1458" s="92"/>
      <c r="V1458" s="92"/>
      <c r="W1458" s="92"/>
      <c r="X1458" s="94"/>
      <c r="Y1458" s="12"/>
      <c r="Z1458" s="12"/>
      <c r="AA1458" s="14"/>
      <c r="AB1458" s="14"/>
      <c r="AC1458" s="11"/>
      <c r="AD1458" s="11"/>
      <c r="AE1458" s="11"/>
      <c r="AF1458" s="11"/>
      <c r="AG1458" s="11"/>
      <c r="AH1458" s="11"/>
      <c r="AI1458" s="11"/>
      <c r="AJ1458" s="11"/>
      <c r="AK1458" s="11"/>
      <c r="AL1458" s="11"/>
      <c r="AM1458" s="11"/>
      <c r="AN1458" s="11"/>
      <c r="AO1458" s="11"/>
      <c r="AP1458" s="11"/>
      <c r="AQ1458" s="11"/>
      <c r="AR1458" s="11"/>
      <c r="AS1458" s="56"/>
      <c r="AT1458" s="56"/>
      <c r="AU1458" s="56"/>
      <c r="AV1458" s="56"/>
      <c r="AW1458" s="56"/>
      <c r="AX1458" s="56"/>
      <c r="AY1458" s="56"/>
      <c r="AZ1458" s="56"/>
      <c r="BA1458" s="56"/>
      <c r="BB1458" s="56"/>
      <c r="BC1458" s="56"/>
      <c r="BD1458" s="56"/>
      <c r="BE1458" s="56"/>
      <c r="BF1458" s="56"/>
      <c r="BG1458" s="56"/>
      <c r="BH1458" s="56"/>
      <c r="BI1458" s="56"/>
      <c r="BJ1458" s="56"/>
      <c r="BK1458" s="56"/>
      <c r="BL1458" s="56"/>
      <c r="BM1458" s="56"/>
      <c r="BN1458" s="56"/>
      <c r="BO1458" s="56"/>
      <c r="BP1458" s="56"/>
      <c r="BQ1458" s="56"/>
      <c r="BR1458" s="56"/>
      <c r="BS1458" s="56"/>
      <c r="BT1458" s="56"/>
      <c r="BU1458" s="56"/>
      <c r="BV1458" s="56"/>
    </row>
    <row r="1459" ht="15.75" customHeight="1">
      <c r="A1459" s="92"/>
      <c r="B1459" s="92"/>
      <c r="C1459" s="92"/>
      <c r="D1459" s="92"/>
      <c r="E1459" s="93"/>
      <c r="F1459" s="92"/>
      <c r="G1459" s="92"/>
      <c r="H1459" s="92"/>
      <c r="I1459" s="92"/>
      <c r="J1459" s="92"/>
      <c r="K1459" s="92"/>
      <c r="L1459" s="92"/>
      <c r="M1459" s="93"/>
      <c r="N1459" s="92"/>
      <c r="O1459" s="92"/>
      <c r="P1459" s="11"/>
      <c r="Q1459" s="11"/>
      <c r="R1459" s="92"/>
      <c r="S1459" s="92"/>
      <c r="T1459" s="92"/>
      <c r="U1459" s="92"/>
      <c r="V1459" s="92"/>
      <c r="W1459" s="92"/>
      <c r="X1459" s="94"/>
      <c r="Y1459" s="12"/>
      <c r="Z1459" s="12"/>
      <c r="AA1459" s="14"/>
      <c r="AB1459" s="14"/>
      <c r="AC1459" s="11"/>
      <c r="AD1459" s="11"/>
      <c r="AE1459" s="11"/>
      <c r="AF1459" s="11"/>
      <c r="AG1459" s="11"/>
      <c r="AH1459" s="11"/>
      <c r="AI1459" s="11"/>
      <c r="AJ1459" s="11"/>
      <c r="AK1459" s="11"/>
      <c r="AL1459" s="11"/>
      <c r="AM1459" s="11"/>
      <c r="AN1459" s="11"/>
      <c r="AO1459" s="11"/>
      <c r="AP1459" s="11"/>
      <c r="AQ1459" s="11"/>
      <c r="AR1459" s="11"/>
      <c r="AS1459" s="56"/>
      <c r="AT1459" s="56"/>
      <c r="AU1459" s="56"/>
      <c r="AV1459" s="56"/>
      <c r="AW1459" s="56"/>
      <c r="AX1459" s="56"/>
      <c r="AY1459" s="56"/>
      <c r="AZ1459" s="56"/>
      <c r="BA1459" s="56"/>
      <c r="BB1459" s="56"/>
      <c r="BC1459" s="56"/>
      <c r="BD1459" s="56"/>
      <c r="BE1459" s="56"/>
      <c r="BF1459" s="56"/>
      <c r="BG1459" s="56"/>
      <c r="BH1459" s="56"/>
      <c r="BI1459" s="56"/>
      <c r="BJ1459" s="56"/>
      <c r="BK1459" s="56"/>
      <c r="BL1459" s="56"/>
      <c r="BM1459" s="56"/>
      <c r="BN1459" s="56"/>
      <c r="BO1459" s="56"/>
      <c r="BP1459" s="56"/>
      <c r="BQ1459" s="56"/>
      <c r="BR1459" s="56"/>
      <c r="BS1459" s="56"/>
      <c r="BT1459" s="56"/>
      <c r="BU1459" s="56"/>
      <c r="BV1459" s="56"/>
    </row>
    <row r="1460" ht="15.75" customHeight="1">
      <c r="A1460" s="92"/>
      <c r="B1460" s="92"/>
      <c r="C1460" s="92"/>
      <c r="D1460" s="92"/>
      <c r="E1460" s="93"/>
      <c r="F1460" s="92"/>
      <c r="G1460" s="92"/>
      <c r="H1460" s="92"/>
      <c r="I1460" s="92"/>
      <c r="J1460" s="92"/>
      <c r="K1460" s="92"/>
      <c r="L1460" s="92"/>
      <c r="M1460" s="93"/>
      <c r="N1460" s="92"/>
      <c r="O1460" s="92"/>
      <c r="P1460" s="11"/>
      <c r="Q1460" s="11"/>
      <c r="R1460" s="92"/>
      <c r="S1460" s="92"/>
      <c r="T1460" s="92"/>
      <c r="U1460" s="92"/>
      <c r="V1460" s="92"/>
      <c r="W1460" s="92"/>
      <c r="X1460" s="94"/>
      <c r="Y1460" s="12"/>
      <c r="Z1460" s="12"/>
      <c r="AA1460" s="14"/>
      <c r="AB1460" s="14"/>
      <c r="AC1460" s="11"/>
      <c r="AD1460" s="11"/>
      <c r="AE1460" s="11"/>
      <c r="AF1460" s="11"/>
      <c r="AG1460" s="11"/>
      <c r="AH1460" s="11"/>
      <c r="AI1460" s="11"/>
      <c r="AJ1460" s="11"/>
      <c r="AK1460" s="11"/>
      <c r="AL1460" s="11"/>
      <c r="AM1460" s="11"/>
      <c r="AN1460" s="11"/>
      <c r="AO1460" s="11"/>
      <c r="AP1460" s="11"/>
      <c r="AQ1460" s="11"/>
      <c r="AR1460" s="11"/>
      <c r="AS1460" s="56"/>
      <c r="AT1460" s="56"/>
      <c r="AU1460" s="56"/>
      <c r="AV1460" s="56"/>
      <c r="AW1460" s="56"/>
      <c r="AX1460" s="56"/>
      <c r="AY1460" s="56"/>
      <c r="AZ1460" s="56"/>
      <c r="BA1460" s="56"/>
      <c r="BB1460" s="56"/>
      <c r="BC1460" s="56"/>
      <c r="BD1460" s="56"/>
      <c r="BE1460" s="56"/>
      <c r="BF1460" s="56"/>
      <c r="BG1460" s="56"/>
      <c r="BH1460" s="56"/>
      <c r="BI1460" s="56"/>
      <c r="BJ1460" s="56"/>
      <c r="BK1460" s="56"/>
      <c r="BL1460" s="56"/>
      <c r="BM1460" s="56"/>
      <c r="BN1460" s="56"/>
      <c r="BO1460" s="56"/>
      <c r="BP1460" s="56"/>
      <c r="BQ1460" s="56"/>
      <c r="BR1460" s="56"/>
      <c r="BS1460" s="56"/>
      <c r="BT1460" s="56"/>
      <c r="BU1460" s="56"/>
      <c r="BV1460" s="56"/>
    </row>
    <row r="1461" ht="15.75" customHeight="1">
      <c r="A1461" s="92"/>
      <c r="B1461" s="92"/>
      <c r="C1461" s="92"/>
      <c r="D1461" s="92"/>
      <c r="E1461" s="93"/>
      <c r="F1461" s="92"/>
      <c r="G1461" s="92"/>
      <c r="H1461" s="92"/>
      <c r="I1461" s="92"/>
      <c r="J1461" s="92"/>
      <c r="K1461" s="92"/>
      <c r="L1461" s="92"/>
      <c r="M1461" s="93"/>
      <c r="N1461" s="92"/>
      <c r="O1461" s="92"/>
      <c r="P1461" s="11"/>
      <c r="Q1461" s="11"/>
      <c r="R1461" s="92"/>
      <c r="S1461" s="92"/>
      <c r="T1461" s="92"/>
      <c r="U1461" s="92"/>
      <c r="V1461" s="92"/>
      <c r="W1461" s="92"/>
      <c r="X1461" s="94"/>
      <c r="Y1461" s="12"/>
      <c r="Z1461" s="12"/>
      <c r="AA1461" s="14"/>
      <c r="AB1461" s="14"/>
      <c r="AC1461" s="11"/>
      <c r="AD1461" s="11"/>
      <c r="AE1461" s="11"/>
      <c r="AF1461" s="11"/>
      <c r="AG1461" s="11"/>
      <c r="AH1461" s="11"/>
      <c r="AI1461" s="11"/>
      <c r="AJ1461" s="11"/>
      <c r="AK1461" s="11"/>
      <c r="AL1461" s="11"/>
      <c r="AM1461" s="11"/>
      <c r="AN1461" s="11"/>
      <c r="AO1461" s="11"/>
      <c r="AP1461" s="11"/>
      <c r="AQ1461" s="11"/>
      <c r="AR1461" s="11"/>
      <c r="AS1461" s="56"/>
      <c r="AT1461" s="56"/>
      <c r="AU1461" s="56"/>
      <c r="AV1461" s="56"/>
      <c r="AW1461" s="56"/>
      <c r="AX1461" s="56"/>
      <c r="AY1461" s="56"/>
      <c r="AZ1461" s="56"/>
      <c r="BA1461" s="56"/>
      <c r="BB1461" s="56"/>
      <c r="BC1461" s="56"/>
      <c r="BD1461" s="56"/>
      <c r="BE1461" s="56"/>
      <c r="BF1461" s="56"/>
      <c r="BG1461" s="56"/>
      <c r="BH1461" s="56"/>
      <c r="BI1461" s="56"/>
      <c r="BJ1461" s="56"/>
      <c r="BK1461" s="56"/>
      <c r="BL1461" s="56"/>
      <c r="BM1461" s="56"/>
      <c r="BN1461" s="56"/>
      <c r="BO1461" s="56"/>
      <c r="BP1461" s="56"/>
      <c r="BQ1461" s="56"/>
      <c r="BR1461" s="56"/>
      <c r="BS1461" s="56"/>
      <c r="BT1461" s="56"/>
      <c r="BU1461" s="56"/>
      <c r="BV1461" s="56"/>
    </row>
    <row r="1462" ht="15.75" customHeight="1">
      <c r="A1462" s="92"/>
      <c r="B1462" s="92"/>
      <c r="C1462" s="92"/>
      <c r="D1462" s="92"/>
      <c r="E1462" s="93"/>
      <c r="F1462" s="92"/>
      <c r="G1462" s="92"/>
      <c r="H1462" s="92"/>
      <c r="I1462" s="92"/>
      <c r="J1462" s="92"/>
      <c r="K1462" s="92"/>
      <c r="L1462" s="92"/>
      <c r="M1462" s="93"/>
      <c r="N1462" s="92"/>
      <c r="O1462" s="92"/>
      <c r="P1462" s="11"/>
      <c r="Q1462" s="11"/>
      <c r="R1462" s="92"/>
      <c r="S1462" s="92"/>
      <c r="T1462" s="92"/>
      <c r="U1462" s="92"/>
      <c r="V1462" s="92"/>
      <c r="W1462" s="92"/>
      <c r="X1462" s="94"/>
      <c r="Y1462" s="12"/>
      <c r="Z1462" s="12"/>
      <c r="AA1462" s="14"/>
      <c r="AB1462" s="14"/>
      <c r="AC1462" s="11"/>
      <c r="AD1462" s="11"/>
      <c r="AE1462" s="11"/>
      <c r="AF1462" s="11"/>
      <c r="AG1462" s="11"/>
      <c r="AH1462" s="11"/>
      <c r="AI1462" s="11"/>
      <c r="AJ1462" s="11"/>
      <c r="AK1462" s="11"/>
      <c r="AL1462" s="11"/>
      <c r="AM1462" s="11"/>
      <c r="AN1462" s="11"/>
      <c r="AO1462" s="11"/>
      <c r="AP1462" s="11"/>
      <c r="AQ1462" s="11"/>
      <c r="AR1462" s="11"/>
      <c r="AS1462" s="56"/>
      <c r="AT1462" s="56"/>
      <c r="AU1462" s="56"/>
      <c r="AV1462" s="56"/>
      <c r="AW1462" s="56"/>
      <c r="AX1462" s="56"/>
      <c r="AY1462" s="56"/>
      <c r="AZ1462" s="56"/>
      <c r="BA1462" s="56"/>
      <c r="BB1462" s="56"/>
      <c r="BC1462" s="56"/>
      <c r="BD1462" s="56"/>
      <c r="BE1462" s="56"/>
      <c r="BF1462" s="56"/>
      <c r="BG1462" s="56"/>
      <c r="BH1462" s="56"/>
      <c r="BI1462" s="56"/>
      <c r="BJ1462" s="56"/>
      <c r="BK1462" s="56"/>
      <c r="BL1462" s="56"/>
      <c r="BM1462" s="56"/>
      <c r="BN1462" s="56"/>
      <c r="BO1462" s="56"/>
      <c r="BP1462" s="56"/>
      <c r="BQ1462" s="56"/>
      <c r="BR1462" s="56"/>
      <c r="BS1462" s="56"/>
      <c r="BT1462" s="56"/>
      <c r="BU1462" s="56"/>
      <c r="BV1462" s="56"/>
    </row>
    <row r="1463" ht="15.75" customHeight="1">
      <c r="A1463" s="92"/>
      <c r="B1463" s="92"/>
      <c r="C1463" s="92"/>
      <c r="D1463" s="92"/>
      <c r="E1463" s="93"/>
      <c r="F1463" s="92"/>
      <c r="G1463" s="92"/>
      <c r="H1463" s="92"/>
      <c r="I1463" s="92"/>
      <c r="J1463" s="92"/>
      <c r="K1463" s="92"/>
      <c r="L1463" s="92"/>
      <c r="M1463" s="93"/>
      <c r="N1463" s="92"/>
      <c r="O1463" s="92"/>
      <c r="P1463" s="11"/>
      <c r="Q1463" s="11"/>
      <c r="R1463" s="92"/>
      <c r="S1463" s="92"/>
      <c r="T1463" s="92"/>
      <c r="U1463" s="92"/>
      <c r="V1463" s="92"/>
      <c r="W1463" s="92"/>
      <c r="X1463" s="94"/>
      <c r="Y1463" s="12"/>
      <c r="Z1463" s="12"/>
      <c r="AA1463" s="14"/>
      <c r="AB1463" s="14"/>
      <c r="AC1463" s="11"/>
      <c r="AD1463" s="11"/>
      <c r="AE1463" s="11"/>
      <c r="AF1463" s="11"/>
      <c r="AG1463" s="11"/>
      <c r="AH1463" s="11"/>
      <c r="AI1463" s="11"/>
      <c r="AJ1463" s="11"/>
      <c r="AK1463" s="11"/>
      <c r="AL1463" s="11"/>
      <c r="AM1463" s="11"/>
      <c r="AN1463" s="11"/>
      <c r="AO1463" s="11"/>
      <c r="AP1463" s="11"/>
      <c r="AQ1463" s="11"/>
      <c r="AR1463" s="11"/>
      <c r="AS1463" s="56"/>
      <c r="AT1463" s="56"/>
      <c r="AU1463" s="56"/>
      <c r="AV1463" s="56"/>
      <c r="AW1463" s="56"/>
      <c r="AX1463" s="56"/>
      <c r="AY1463" s="56"/>
      <c r="AZ1463" s="56"/>
      <c r="BA1463" s="56"/>
      <c r="BB1463" s="56"/>
      <c r="BC1463" s="56"/>
      <c r="BD1463" s="56"/>
      <c r="BE1463" s="56"/>
      <c r="BF1463" s="56"/>
      <c r="BG1463" s="56"/>
      <c r="BH1463" s="56"/>
      <c r="BI1463" s="56"/>
      <c r="BJ1463" s="56"/>
      <c r="BK1463" s="56"/>
      <c r="BL1463" s="56"/>
      <c r="BM1463" s="56"/>
      <c r="BN1463" s="56"/>
      <c r="BO1463" s="56"/>
      <c r="BP1463" s="56"/>
      <c r="BQ1463" s="56"/>
      <c r="BR1463" s="56"/>
      <c r="BS1463" s="56"/>
      <c r="BT1463" s="56"/>
      <c r="BU1463" s="56"/>
      <c r="BV1463" s="56"/>
    </row>
    <row r="1464" ht="15.75" customHeight="1">
      <c r="A1464" s="92"/>
      <c r="B1464" s="92"/>
      <c r="C1464" s="92"/>
      <c r="D1464" s="92"/>
      <c r="E1464" s="93"/>
      <c r="F1464" s="92"/>
      <c r="G1464" s="92"/>
      <c r="H1464" s="92"/>
      <c r="I1464" s="92"/>
      <c r="J1464" s="92"/>
      <c r="K1464" s="92"/>
      <c r="L1464" s="92"/>
      <c r="M1464" s="93"/>
      <c r="N1464" s="92"/>
      <c r="O1464" s="92"/>
      <c r="P1464" s="11"/>
      <c r="Q1464" s="11"/>
      <c r="R1464" s="92"/>
      <c r="S1464" s="92"/>
      <c r="T1464" s="92"/>
      <c r="U1464" s="92"/>
      <c r="V1464" s="92"/>
      <c r="W1464" s="92"/>
      <c r="X1464" s="94"/>
      <c r="Y1464" s="12"/>
      <c r="Z1464" s="12"/>
      <c r="AA1464" s="14"/>
      <c r="AB1464" s="14"/>
      <c r="AC1464" s="11"/>
      <c r="AD1464" s="11"/>
      <c r="AE1464" s="11"/>
      <c r="AF1464" s="11"/>
      <c r="AG1464" s="11"/>
      <c r="AH1464" s="11"/>
      <c r="AI1464" s="11"/>
      <c r="AJ1464" s="11"/>
      <c r="AK1464" s="11"/>
      <c r="AL1464" s="11"/>
      <c r="AM1464" s="11"/>
      <c r="AN1464" s="11"/>
      <c r="AO1464" s="11"/>
      <c r="AP1464" s="11"/>
      <c r="AQ1464" s="11"/>
      <c r="AR1464" s="11"/>
      <c r="AS1464" s="56"/>
      <c r="AT1464" s="56"/>
      <c r="AU1464" s="56"/>
      <c r="AV1464" s="56"/>
      <c r="AW1464" s="56"/>
      <c r="AX1464" s="56"/>
      <c r="AY1464" s="56"/>
      <c r="AZ1464" s="56"/>
      <c r="BA1464" s="56"/>
      <c r="BB1464" s="56"/>
      <c r="BC1464" s="56"/>
      <c r="BD1464" s="56"/>
      <c r="BE1464" s="56"/>
      <c r="BF1464" s="56"/>
      <c r="BG1464" s="56"/>
      <c r="BH1464" s="56"/>
      <c r="BI1464" s="56"/>
      <c r="BJ1464" s="56"/>
      <c r="BK1464" s="56"/>
      <c r="BL1464" s="56"/>
      <c r="BM1464" s="56"/>
      <c r="BN1464" s="56"/>
      <c r="BO1464" s="56"/>
      <c r="BP1464" s="56"/>
      <c r="BQ1464" s="56"/>
      <c r="BR1464" s="56"/>
      <c r="BS1464" s="56"/>
      <c r="BT1464" s="56"/>
      <c r="BU1464" s="56"/>
      <c r="BV1464" s="56"/>
    </row>
    <row r="1465" ht="15.75" customHeight="1">
      <c r="A1465" s="92"/>
      <c r="B1465" s="92"/>
      <c r="C1465" s="92"/>
      <c r="D1465" s="92"/>
      <c r="E1465" s="93"/>
      <c r="F1465" s="92"/>
      <c r="G1465" s="92"/>
      <c r="H1465" s="92"/>
      <c r="I1465" s="92"/>
      <c r="J1465" s="92"/>
      <c r="K1465" s="92"/>
      <c r="L1465" s="92"/>
      <c r="M1465" s="93"/>
      <c r="N1465" s="92"/>
      <c r="O1465" s="92"/>
      <c r="P1465" s="11"/>
      <c r="Q1465" s="11"/>
      <c r="R1465" s="92"/>
      <c r="S1465" s="92"/>
      <c r="T1465" s="92"/>
      <c r="U1465" s="92"/>
      <c r="V1465" s="92"/>
      <c r="W1465" s="92"/>
      <c r="X1465" s="94"/>
      <c r="Y1465" s="12"/>
      <c r="Z1465" s="12"/>
      <c r="AA1465" s="14"/>
      <c r="AB1465" s="14"/>
      <c r="AC1465" s="11"/>
      <c r="AD1465" s="11"/>
      <c r="AE1465" s="11"/>
      <c r="AF1465" s="11"/>
      <c r="AG1465" s="11"/>
      <c r="AH1465" s="11"/>
      <c r="AI1465" s="11"/>
      <c r="AJ1465" s="11"/>
      <c r="AK1465" s="11"/>
      <c r="AL1465" s="11"/>
      <c r="AM1465" s="11"/>
      <c r="AN1465" s="11"/>
      <c r="AO1465" s="11"/>
      <c r="AP1465" s="11"/>
      <c r="AQ1465" s="11"/>
      <c r="AR1465" s="11"/>
      <c r="AS1465" s="56"/>
      <c r="AT1465" s="56"/>
      <c r="AU1465" s="56"/>
      <c r="AV1465" s="56"/>
      <c r="AW1465" s="56"/>
      <c r="AX1465" s="56"/>
      <c r="AY1465" s="56"/>
      <c r="AZ1465" s="56"/>
      <c r="BA1465" s="56"/>
      <c r="BB1465" s="56"/>
      <c r="BC1465" s="56"/>
      <c r="BD1465" s="56"/>
      <c r="BE1465" s="56"/>
      <c r="BF1465" s="56"/>
      <c r="BG1465" s="56"/>
      <c r="BH1465" s="56"/>
      <c r="BI1465" s="56"/>
      <c r="BJ1465" s="56"/>
      <c r="BK1465" s="56"/>
      <c r="BL1465" s="56"/>
      <c r="BM1465" s="56"/>
      <c r="BN1465" s="56"/>
      <c r="BO1465" s="56"/>
      <c r="BP1465" s="56"/>
      <c r="BQ1465" s="56"/>
      <c r="BR1465" s="56"/>
      <c r="BS1465" s="56"/>
      <c r="BT1465" s="56"/>
      <c r="BU1465" s="56"/>
      <c r="BV1465" s="56"/>
    </row>
    <row r="1466" ht="15.75" customHeight="1">
      <c r="A1466" s="92"/>
      <c r="B1466" s="92"/>
      <c r="C1466" s="92"/>
      <c r="D1466" s="92"/>
      <c r="E1466" s="93"/>
      <c r="F1466" s="92"/>
      <c r="G1466" s="92"/>
      <c r="H1466" s="92"/>
      <c r="I1466" s="92"/>
      <c r="J1466" s="92"/>
      <c r="K1466" s="92"/>
      <c r="L1466" s="92"/>
      <c r="M1466" s="93"/>
      <c r="N1466" s="92"/>
      <c r="O1466" s="92"/>
      <c r="P1466" s="11"/>
      <c r="Q1466" s="11"/>
      <c r="R1466" s="92"/>
      <c r="S1466" s="92"/>
      <c r="T1466" s="92"/>
      <c r="U1466" s="92"/>
      <c r="V1466" s="92"/>
      <c r="W1466" s="92"/>
      <c r="X1466" s="94"/>
      <c r="Y1466" s="12"/>
      <c r="Z1466" s="12"/>
      <c r="AA1466" s="14"/>
      <c r="AB1466" s="14"/>
      <c r="AC1466" s="11"/>
      <c r="AD1466" s="11"/>
      <c r="AE1466" s="11"/>
      <c r="AF1466" s="11"/>
      <c r="AG1466" s="11"/>
      <c r="AH1466" s="11"/>
      <c r="AI1466" s="11"/>
      <c r="AJ1466" s="11"/>
      <c r="AK1466" s="11"/>
      <c r="AL1466" s="11"/>
      <c r="AM1466" s="11"/>
      <c r="AN1466" s="11"/>
      <c r="AO1466" s="11"/>
      <c r="AP1466" s="11"/>
      <c r="AQ1466" s="11"/>
      <c r="AR1466" s="11"/>
      <c r="AS1466" s="56"/>
      <c r="AT1466" s="56"/>
      <c r="AU1466" s="56"/>
      <c r="AV1466" s="56"/>
      <c r="AW1466" s="56"/>
      <c r="AX1466" s="56"/>
      <c r="AY1466" s="56"/>
      <c r="AZ1466" s="56"/>
      <c r="BA1466" s="56"/>
      <c r="BB1466" s="56"/>
      <c r="BC1466" s="56"/>
      <c r="BD1466" s="56"/>
      <c r="BE1466" s="56"/>
      <c r="BF1466" s="56"/>
      <c r="BG1466" s="56"/>
      <c r="BH1466" s="56"/>
      <c r="BI1466" s="56"/>
      <c r="BJ1466" s="56"/>
      <c r="BK1466" s="56"/>
      <c r="BL1466" s="56"/>
      <c r="BM1466" s="56"/>
      <c r="BN1466" s="56"/>
      <c r="BO1466" s="56"/>
      <c r="BP1466" s="56"/>
      <c r="BQ1466" s="56"/>
      <c r="BR1466" s="56"/>
      <c r="BS1466" s="56"/>
      <c r="BT1466" s="56"/>
      <c r="BU1466" s="56"/>
      <c r="BV1466" s="56"/>
    </row>
    <row r="1467" ht="15.75" customHeight="1">
      <c r="A1467" s="92"/>
      <c r="B1467" s="92"/>
      <c r="C1467" s="92"/>
      <c r="D1467" s="92"/>
      <c r="E1467" s="93"/>
      <c r="F1467" s="92"/>
      <c r="G1467" s="92"/>
      <c r="H1467" s="92"/>
      <c r="I1467" s="92"/>
      <c r="J1467" s="92"/>
      <c r="K1467" s="92"/>
      <c r="L1467" s="92"/>
      <c r="M1467" s="93"/>
      <c r="N1467" s="92"/>
      <c r="O1467" s="92"/>
      <c r="P1467" s="11"/>
      <c r="Q1467" s="11"/>
      <c r="R1467" s="92"/>
      <c r="S1467" s="92"/>
      <c r="T1467" s="92"/>
      <c r="U1467" s="92"/>
      <c r="V1467" s="92"/>
      <c r="W1467" s="92"/>
      <c r="X1467" s="94"/>
      <c r="Y1467" s="12"/>
      <c r="Z1467" s="12"/>
      <c r="AA1467" s="14"/>
      <c r="AB1467" s="14"/>
      <c r="AC1467" s="11"/>
      <c r="AD1467" s="11"/>
      <c r="AE1467" s="11"/>
      <c r="AF1467" s="11"/>
      <c r="AG1467" s="11"/>
      <c r="AH1467" s="11"/>
      <c r="AI1467" s="11"/>
      <c r="AJ1467" s="11"/>
      <c r="AK1467" s="11"/>
      <c r="AL1467" s="11"/>
      <c r="AM1467" s="11"/>
      <c r="AN1467" s="11"/>
      <c r="AO1467" s="11"/>
      <c r="AP1467" s="11"/>
      <c r="AQ1467" s="11"/>
      <c r="AR1467" s="11"/>
      <c r="AS1467" s="56"/>
      <c r="AT1467" s="56"/>
      <c r="AU1467" s="56"/>
      <c r="AV1467" s="56"/>
      <c r="AW1467" s="56"/>
      <c r="AX1467" s="56"/>
      <c r="AY1467" s="56"/>
      <c r="AZ1467" s="56"/>
      <c r="BA1467" s="56"/>
      <c r="BB1467" s="56"/>
      <c r="BC1467" s="56"/>
      <c r="BD1467" s="56"/>
      <c r="BE1467" s="56"/>
      <c r="BF1467" s="56"/>
      <c r="BG1467" s="56"/>
      <c r="BH1467" s="56"/>
      <c r="BI1467" s="56"/>
      <c r="BJ1467" s="56"/>
      <c r="BK1467" s="56"/>
      <c r="BL1467" s="56"/>
      <c r="BM1467" s="56"/>
      <c r="BN1467" s="56"/>
      <c r="BO1467" s="56"/>
      <c r="BP1467" s="56"/>
      <c r="BQ1467" s="56"/>
      <c r="BR1467" s="56"/>
      <c r="BS1467" s="56"/>
      <c r="BT1467" s="56"/>
      <c r="BU1467" s="56"/>
      <c r="BV1467" s="56"/>
    </row>
    <row r="1468" ht="15.75" customHeight="1">
      <c r="A1468" s="92"/>
      <c r="B1468" s="92"/>
      <c r="C1468" s="92"/>
      <c r="D1468" s="92"/>
      <c r="E1468" s="93"/>
      <c r="F1468" s="92"/>
      <c r="G1468" s="92"/>
      <c r="H1468" s="92"/>
      <c r="I1468" s="92"/>
      <c r="J1468" s="92"/>
      <c r="K1468" s="92"/>
      <c r="L1468" s="92"/>
      <c r="M1468" s="93"/>
      <c r="N1468" s="92"/>
      <c r="O1468" s="92"/>
      <c r="P1468" s="11"/>
      <c r="Q1468" s="11"/>
      <c r="R1468" s="92"/>
      <c r="S1468" s="92"/>
      <c r="T1468" s="92"/>
      <c r="U1468" s="92"/>
      <c r="V1468" s="92"/>
      <c r="W1468" s="92"/>
      <c r="X1468" s="94"/>
      <c r="Y1468" s="12"/>
      <c r="Z1468" s="12"/>
      <c r="AA1468" s="14"/>
      <c r="AB1468" s="14"/>
      <c r="AC1468" s="11"/>
      <c r="AD1468" s="11"/>
      <c r="AE1468" s="11"/>
      <c r="AF1468" s="11"/>
      <c r="AG1468" s="11"/>
      <c r="AH1468" s="11"/>
      <c r="AI1468" s="11"/>
      <c r="AJ1468" s="11"/>
      <c r="AK1468" s="11"/>
      <c r="AL1468" s="11"/>
      <c r="AM1468" s="11"/>
      <c r="AN1468" s="11"/>
      <c r="AO1468" s="11"/>
      <c r="AP1468" s="11"/>
      <c r="AQ1468" s="11"/>
      <c r="AR1468" s="11"/>
      <c r="AS1468" s="56"/>
      <c r="AT1468" s="56"/>
      <c r="AU1468" s="56"/>
      <c r="AV1468" s="56"/>
      <c r="AW1468" s="56"/>
      <c r="AX1468" s="56"/>
      <c r="AY1468" s="56"/>
      <c r="AZ1468" s="56"/>
      <c r="BA1468" s="56"/>
      <c r="BB1468" s="56"/>
      <c r="BC1468" s="56"/>
      <c r="BD1468" s="56"/>
      <c r="BE1468" s="56"/>
      <c r="BF1468" s="56"/>
      <c r="BG1468" s="56"/>
      <c r="BH1468" s="56"/>
      <c r="BI1468" s="56"/>
      <c r="BJ1468" s="56"/>
      <c r="BK1468" s="56"/>
      <c r="BL1468" s="56"/>
      <c r="BM1468" s="56"/>
      <c r="BN1468" s="56"/>
      <c r="BO1468" s="56"/>
      <c r="BP1468" s="56"/>
      <c r="BQ1468" s="56"/>
      <c r="BR1468" s="56"/>
      <c r="BS1468" s="56"/>
      <c r="BT1468" s="56"/>
      <c r="BU1468" s="56"/>
      <c r="BV1468" s="56"/>
    </row>
    <row r="1469" ht="15.75" customHeight="1">
      <c r="A1469" s="92"/>
      <c r="B1469" s="92"/>
      <c r="C1469" s="92"/>
      <c r="D1469" s="92"/>
      <c r="E1469" s="93"/>
      <c r="F1469" s="92"/>
      <c r="G1469" s="92"/>
      <c r="H1469" s="92"/>
      <c r="I1469" s="92"/>
      <c r="J1469" s="92"/>
      <c r="K1469" s="92"/>
      <c r="L1469" s="92"/>
      <c r="M1469" s="93"/>
      <c r="N1469" s="92"/>
      <c r="O1469" s="92"/>
      <c r="P1469" s="11"/>
      <c r="Q1469" s="11"/>
      <c r="R1469" s="92"/>
      <c r="S1469" s="92"/>
      <c r="T1469" s="92"/>
      <c r="U1469" s="92"/>
      <c r="V1469" s="92"/>
      <c r="W1469" s="92"/>
      <c r="X1469" s="94"/>
      <c r="Y1469" s="12"/>
      <c r="Z1469" s="12"/>
      <c r="AA1469" s="14"/>
      <c r="AB1469" s="14"/>
      <c r="AC1469" s="11"/>
      <c r="AD1469" s="11"/>
      <c r="AE1469" s="11"/>
      <c r="AF1469" s="11"/>
      <c r="AG1469" s="11"/>
      <c r="AH1469" s="11"/>
      <c r="AI1469" s="11"/>
      <c r="AJ1469" s="11"/>
      <c r="AK1469" s="11"/>
      <c r="AL1469" s="11"/>
      <c r="AM1469" s="11"/>
      <c r="AN1469" s="11"/>
      <c r="AO1469" s="11"/>
      <c r="AP1469" s="11"/>
      <c r="AQ1469" s="11"/>
      <c r="AR1469" s="11"/>
      <c r="AS1469" s="56"/>
      <c r="AT1469" s="56"/>
      <c r="AU1469" s="56"/>
      <c r="AV1469" s="56"/>
      <c r="AW1469" s="56"/>
      <c r="AX1469" s="56"/>
      <c r="AY1469" s="56"/>
      <c r="AZ1469" s="56"/>
      <c r="BA1469" s="56"/>
      <c r="BB1469" s="56"/>
      <c r="BC1469" s="56"/>
      <c r="BD1469" s="56"/>
      <c r="BE1469" s="56"/>
      <c r="BF1469" s="56"/>
      <c r="BG1469" s="56"/>
      <c r="BH1469" s="56"/>
      <c r="BI1469" s="56"/>
      <c r="BJ1469" s="56"/>
      <c r="BK1469" s="56"/>
      <c r="BL1469" s="56"/>
      <c r="BM1469" s="56"/>
      <c r="BN1469" s="56"/>
      <c r="BO1469" s="56"/>
      <c r="BP1469" s="56"/>
      <c r="BQ1469" s="56"/>
      <c r="BR1469" s="56"/>
      <c r="BS1469" s="56"/>
      <c r="BT1469" s="56"/>
      <c r="BU1469" s="56"/>
      <c r="BV1469" s="56"/>
    </row>
    <row r="1470" ht="15.75" customHeight="1">
      <c r="A1470" s="92"/>
      <c r="B1470" s="92"/>
      <c r="C1470" s="92"/>
      <c r="D1470" s="92"/>
      <c r="E1470" s="93"/>
      <c r="F1470" s="92"/>
      <c r="G1470" s="92"/>
      <c r="H1470" s="92"/>
      <c r="I1470" s="92"/>
      <c r="J1470" s="92"/>
      <c r="K1470" s="92"/>
      <c r="L1470" s="92"/>
      <c r="M1470" s="93"/>
      <c r="N1470" s="92"/>
      <c r="O1470" s="92"/>
      <c r="P1470" s="11"/>
      <c r="Q1470" s="11"/>
      <c r="R1470" s="92"/>
      <c r="S1470" s="92"/>
      <c r="T1470" s="92"/>
      <c r="U1470" s="92"/>
      <c r="V1470" s="92"/>
      <c r="W1470" s="92"/>
      <c r="X1470" s="94"/>
      <c r="Y1470" s="12"/>
      <c r="Z1470" s="12"/>
      <c r="AA1470" s="14"/>
      <c r="AB1470" s="14"/>
      <c r="AC1470" s="11"/>
      <c r="AD1470" s="11"/>
      <c r="AE1470" s="11"/>
      <c r="AF1470" s="11"/>
      <c r="AG1470" s="11"/>
      <c r="AH1470" s="11"/>
      <c r="AI1470" s="11"/>
      <c r="AJ1470" s="11"/>
      <c r="AK1470" s="11"/>
      <c r="AL1470" s="11"/>
      <c r="AM1470" s="11"/>
      <c r="AN1470" s="11"/>
      <c r="AO1470" s="11"/>
      <c r="AP1470" s="11"/>
      <c r="AQ1470" s="11"/>
      <c r="AR1470" s="11"/>
      <c r="AS1470" s="56"/>
      <c r="AT1470" s="56"/>
      <c r="AU1470" s="56"/>
      <c r="AV1470" s="56"/>
      <c r="AW1470" s="56"/>
      <c r="AX1470" s="56"/>
      <c r="AY1470" s="56"/>
      <c r="AZ1470" s="56"/>
      <c r="BA1470" s="56"/>
      <c r="BB1470" s="56"/>
      <c r="BC1470" s="56"/>
      <c r="BD1470" s="56"/>
      <c r="BE1470" s="56"/>
      <c r="BF1470" s="56"/>
      <c r="BG1470" s="56"/>
      <c r="BH1470" s="56"/>
      <c r="BI1470" s="56"/>
      <c r="BJ1470" s="56"/>
      <c r="BK1470" s="56"/>
      <c r="BL1470" s="56"/>
      <c r="BM1470" s="56"/>
      <c r="BN1470" s="56"/>
      <c r="BO1470" s="56"/>
      <c r="BP1470" s="56"/>
      <c r="BQ1470" s="56"/>
      <c r="BR1470" s="56"/>
      <c r="BS1470" s="56"/>
      <c r="BT1470" s="56"/>
      <c r="BU1470" s="56"/>
      <c r="BV1470" s="56"/>
    </row>
    <row r="1471" ht="15.75" customHeight="1">
      <c r="A1471" s="92"/>
      <c r="B1471" s="92"/>
      <c r="C1471" s="92"/>
      <c r="D1471" s="92"/>
      <c r="E1471" s="93"/>
      <c r="F1471" s="92"/>
      <c r="G1471" s="92"/>
      <c r="H1471" s="92"/>
      <c r="I1471" s="92"/>
      <c r="J1471" s="92"/>
      <c r="K1471" s="92"/>
      <c r="L1471" s="92"/>
      <c r="M1471" s="93"/>
      <c r="N1471" s="92"/>
      <c r="O1471" s="92"/>
      <c r="P1471" s="11"/>
      <c r="Q1471" s="11"/>
      <c r="R1471" s="92"/>
      <c r="S1471" s="92"/>
      <c r="T1471" s="92"/>
      <c r="U1471" s="92"/>
      <c r="V1471" s="92"/>
      <c r="W1471" s="92"/>
      <c r="X1471" s="94"/>
      <c r="Y1471" s="12"/>
      <c r="Z1471" s="12"/>
      <c r="AA1471" s="14"/>
      <c r="AB1471" s="14"/>
      <c r="AC1471" s="11"/>
      <c r="AD1471" s="11"/>
      <c r="AE1471" s="11"/>
      <c r="AF1471" s="11"/>
      <c r="AG1471" s="11"/>
      <c r="AH1471" s="11"/>
      <c r="AI1471" s="11"/>
      <c r="AJ1471" s="11"/>
      <c r="AK1471" s="11"/>
      <c r="AL1471" s="11"/>
      <c r="AM1471" s="11"/>
      <c r="AN1471" s="11"/>
      <c r="AO1471" s="11"/>
      <c r="AP1471" s="11"/>
      <c r="AQ1471" s="11"/>
      <c r="AR1471" s="11"/>
      <c r="AS1471" s="56"/>
      <c r="AT1471" s="56"/>
      <c r="AU1471" s="56"/>
      <c r="AV1471" s="56"/>
      <c r="AW1471" s="56"/>
      <c r="AX1471" s="56"/>
      <c r="AY1471" s="56"/>
      <c r="AZ1471" s="56"/>
      <c r="BA1471" s="56"/>
      <c r="BB1471" s="56"/>
      <c r="BC1471" s="56"/>
      <c r="BD1471" s="56"/>
      <c r="BE1471" s="56"/>
      <c r="BF1471" s="56"/>
      <c r="BG1471" s="56"/>
      <c r="BH1471" s="56"/>
      <c r="BI1471" s="56"/>
      <c r="BJ1471" s="56"/>
      <c r="BK1471" s="56"/>
      <c r="BL1471" s="56"/>
      <c r="BM1471" s="56"/>
      <c r="BN1471" s="56"/>
      <c r="BO1471" s="56"/>
      <c r="BP1471" s="56"/>
      <c r="BQ1471" s="56"/>
      <c r="BR1471" s="56"/>
      <c r="BS1471" s="56"/>
      <c r="BT1471" s="56"/>
      <c r="BU1471" s="56"/>
      <c r="BV1471" s="56"/>
    </row>
    <row r="1472" ht="15.75" customHeight="1">
      <c r="A1472" s="92"/>
      <c r="B1472" s="92"/>
      <c r="C1472" s="92"/>
      <c r="D1472" s="92"/>
      <c r="E1472" s="93"/>
      <c r="F1472" s="92"/>
      <c r="G1472" s="92"/>
      <c r="H1472" s="92"/>
      <c r="I1472" s="92"/>
      <c r="J1472" s="92"/>
      <c r="K1472" s="92"/>
      <c r="L1472" s="92"/>
      <c r="M1472" s="93"/>
      <c r="N1472" s="92"/>
      <c r="O1472" s="92"/>
      <c r="P1472" s="11"/>
      <c r="Q1472" s="11"/>
      <c r="R1472" s="92"/>
      <c r="S1472" s="92"/>
      <c r="T1472" s="92"/>
      <c r="U1472" s="92"/>
      <c r="V1472" s="92"/>
      <c r="W1472" s="92"/>
      <c r="X1472" s="94"/>
      <c r="Y1472" s="12"/>
      <c r="Z1472" s="12"/>
      <c r="AA1472" s="14"/>
      <c r="AB1472" s="14"/>
      <c r="AC1472" s="11"/>
      <c r="AD1472" s="11"/>
      <c r="AE1472" s="11"/>
      <c r="AF1472" s="11"/>
      <c r="AG1472" s="11"/>
      <c r="AH1472" s="11"/>
      <c r="AI1472" s="11"/>
      <c r="AJ1472" s="11"/>
      <c r="AK1472" s="11"/>
      <c r="AL1472" s="11"/>
      <c r="AM1472" s="11"/>
      <c r="AN1472" s="11"/>
      <c r="AO1472" s="11"/>
      <c r="AP1472" s="11"/>
      <c r="AQ1472" s="11"/>
      <c r="AR1472" s="11"/>
      <c r="AS1472" s="56"/>
      <c r="AT1472" s="56"/>
      <c r="AU1472" s="56"/>
      <c r="AV1472" s="56"/>
      <c r="AW1472" s="56"/>
      <c r="AX1472" s="56"/>
      <c r="AY1472" s="56"/>
      <c r="AZ1472" s="56"/>
      <c r="BA1472" s="56"/>
      <c r="BB1472" s="56"/>
      <c r="BC1472" s="56"/>
      <c r="BD1472" s="56"/>
      <c r="BE1472" s="56"/>
      <c r="BF1472" s="56"/>
      <c r="BG1472" s="56"/>
      <c r="BH1472" s="56"/>
      <c r="BI1472" s="56"/>
      <c r="BJ1472" s="56"/>
      <c r="BK1472" s="56"/>
      <c r="BL1472" s="56"/>
      <c r="BM1472" s="56"/>
      <c r="BN1472" s="56"/>
      <c r="BO1472" s="56"/>
      <c r="BP1472" s="56"/>
      <c r="BQ1472" s="56"/>
      <c r="BR1472" s="56"/>
      <c r="BS1472" s="56"/>
      <c r="BT1472" s="56"/>
      <c r="BU1472" s="56"/>
      <c r="BV1472" s="56"/>
    </row>
    <row r="1473" ht="15.75" customHeight="1">
      <c r="A1473" s="92"/>
      <c r="B1473" s="92"/>
      <c r="C1473" s="92"/>
      <c r="D1473" s="92"/>
      <c r="E1473" s="93"/>
      <c r="F1473" s="92"/>
      <c r="G1473" s="92"/>
      <c r="H1473" s="92"/>
      <c r="I1473" s="92"/>
      <c r="J1473" s="92"/>
      <c r="K1473" s="92"/>
      <c r="L1473" s="92"/>
      <c r="M1473" s="93"/>
      <c r="N1473" s="92"/>
      <c r="O1473" s="92"/>
      <c r="P1473" s="11"/>
      <c r="Q1473" s="11"/>
      <c r="R1473" s="92"/>
      <c r="S1473" s="92"/>
      <c r="T1473" s="92"/>
      <c r="U1473" s="92"/>
      <c r="V1473" s="92"/>
      <c r="W1473" s="92"/>
      <c r="X1473" s="94"/>
      <c r="Y1473" s="12"/>
      <c r="Z1473" s="12"/>
      <c r="AA1473" s="14"/>
      <c r="AB1473" s="14"/>
      <c r="AC1473" s="11"/>
      <c r="AD1473" s="11"/>
      <c r="AE1473" s="11"/>
      <c r="AF1473" s="11"/>
      <c r="AG1473" s="11"/>
      <c r="AH1473" s="11"/>
      <c r="AI1473" s="11"/>
      <c r="AJ1473" s="11"/>
      <c r="AK1473" s="11"/>
      <c r="AL1473" s="11"/>
      <c r="AM1473" s="11"/>
      <c r="AN1473" s="11"/>
      <c r="AO1473" s="11"/>
      <c r="AP1473" s="11"/>
      <c r="AQ1473" s="11"/>
      <c r="AR1473" s="11"/>
      <c r="AS1473" s="56"/>
      <c r="AT1473" s="56"/>
      <c r="AU1473" s="56"/>
      <c r="AV1473" s="56"/>
      <c r="AW1473" s="56"/>
      <c r="AX1473" s="56"/>
      <c r="AY1473" s="56"/>
      <c r="AZ1473" s="56"/>
      <c r="BA1473" s="56"/>
      <c r="BB1473" s="56"/>
      <c r="BC1473" s="56"/>
      <c r="BD1473" s="56"/>
      <c r="BE1473" s="56"/>
      <c r="BF1473" s="56"/>
      <c r="BG1473" s="56"/>
      <c r="BH1473" s="56"/>
      <c r="BI1473" s="56"/>
      <c r="BJ1473" s="56"/>
      <c r="BK1473" s="56"/>
      <c r="BL1473" s="56"/>
      <c r="BM1473" s="56"/>
      <c r="BN1473" s="56"/>
      <c r="BO1473" s="56"/>
      <c r="BP1473" s="56"/>
      <c r="BQ1473" s="56"/>
      <c r="BR1473" s="56"/>
      <c r="BS1473" s="56"/>
      <c r="BT1473" s="56"/>
      <c r="BU1473" s="56"/>
      <c r="BV1473" s="56"/>
    </row>
    <row r="1474" ht="15.75" customHeight="1">
      <c r="A1474" s="92"/>
      <c r="B1474" s="92"/>
      <c r="C1474" s="92"/>
      <c r="D1474" s="92"/>
      <c r="E1474" s="93"/>
      <c r="F1474" s="92"/>
      <c r="G1474" s="92"/>
      <c r="H1474" s="92"/>
      <c r="I1474" s="92"/>
      <c r="J1474" s="92"/>
      <c r="K1474" s="92"/>
      <c r="L1474" s="92"/>
      <c r="M1474" s="93"/>
      <c r="N1474" s="92"/>
      <c r="O1474" s="92"/>
      <c r="P1474" s="11"/>
      <c r="Q1474" s="11"/>
      <c r="R1474" s="92"/>
      <c r="S1474" s="92"/>
      <c r="T1474" s="92"/>
      <c r="U1474" s="92"/>
      <c r="V1474" s="92"/>
      <c r="W1474" s="92"/>
      <c r="X1474" s="94"/>
      <c r="Y1474" s="12"/>
      <c r="Z1474" s="12"/>
      <c r="AA1474" s="14"/>
      <c r="AB1474" s="14"/>
      <c r="AC1474" s="11"/>
      <c r="AD1474" s="11"/>
      <c r="AE1474" s="11"/>
      <c r="AF1474" s="11"/>
      <c r="AG1474" s="11"/>
      <c r="AH1474" s="11"/>
      <c r="AI1474" s="11"/>
      <c r="AJ1474" s="11"/>
      <c r="AK1474" s="11"/>
      <c r="AL1474" s="11"/>
      <c r="AM1474" s="11"/>
      <c r="AN1474" s="11"/>
      <c r="AO1474" s="11"/>
      <c r="AP1474" s="11"/>
      <c r="AQ1474" s="11"/>
      <c r="AR1474" s="11"/>
      <c r="AS1474" s="56"/>
      <c r="AT1474" s="56"/>
      <c r="AU1474" s="56"/>
      <c r="AV1474" s="56"/>
      <c r="AW1474" s="56"/>
      <c r="AX1474" s="56"/>
      <c r="AY1474" s="56"/>
      <c r="AZ1474" s="56"/>
      <c r="BA1474" s="56"/>
      <c r="BB1474" s="56"/>
      <c r="BC1474" s="56"/>
      <c r="BD1474" s="56"/>
      <c r="BE1474" s="56"/>
      <c r="BF1474" s="56"/>
      <c r="BG1474" s="56"/>
      <c r="BH1474" s="56"/>
      <c r="BI1474" s="56"/>
      <c r="BJ1474" s="56"/>
      <c r="BK1474" s="56"/>
      <c r="BL1474" s="56"/>
      <c r="BM1474" s="56"/>
      <c r="BN1474" s="56"/>
      <c r="BO1474" s="56"/>
      <c r="BP1474" s="56"/>
      <c r="BQ1474" s="56"/>
      <c r="BR1474" s="56"/>
      <c r="BS1474" s="56"/>
      <c r="BT1474" s="56"/>
      <c r="BU1474" s="56"/>
      <c r="BV1474" s="56"/>
    </row>
    <row r="1475" ht="15.75" customHeight="1">
      <c r="A1475" s="92"/>
      <c r="B1475" s="92"/>
      <c r="C1475" s="92"/>
      <c r="D1475" s="92"/>
      <c r="E1475" s="93"/>
      <c r="F1475" s="92"/>
      <c r="G1475" s="92"/>
      <c r="H1475" s="92"/>
      <c r="I1475" s="92"/>
      <c r="J1475" s="92"/>
      <c r="K1475" s="92"/>
      <c r="L1475" s="92"/>
      <c r="M1475" s="93"/>
      <c r="N1475" s="92"/>
      <c r="O1475" s="92"/>
      <c r="P1475" s="11"/>
      <c r="Q1475" s="11"/>
      <c r="R1475" s="92"/>
      <c r="S1475" s="92"/>
      <c r="T1475" s="92"/>
      <c r="U1475" s="92"/>
      <c r="V1475" s="92"/>
      <c r="W1475" s="92"/>
      <c r="X1475" s="94"/>
      <c r="Y1475" s="12"/>
      <c r="Z1475" s="12"/>
      <c r="AA1475" s="14"/>
      <c r="AB1475" s="14"/>
      <c r="AC1475" s="11"/>
      <c r="AD1475" s="11"/>
      <c r="AE1475" s="11"/>
      <c r="AF1475" s="11"/>
      <c r="AG1475" s="11"/>
      <c r="AH1475" s="11"/>
      <c r="AI1475" s="11"/>
      <c r="AJ1475" s="11"/>
      <c r="AK1475" s="11"/>
      <c r="AL1475" s="11"/>
      <c r="AM1475" s="11"/>
      <c r="AN1475" s="11"/>
      <c r="AO1475" s="11"/>
      <c r="AP1475" s="11"/>
      <c r="AQ1475" s="11"/>
      <c r="AR1475" s="11"/>
      <c r="AS1475" s="56"/>
      <c r="AT1475" s="56"/>
      <c r="AU1475" s="56"/>
      <c r="AV1475" s="56"/>
      <c r="AW1475" s="56"/>
      <c r="AX1475" s="56"/>
      <c r="AY1475" s="56"/>
      <c r="AZ1475" s="56"/>
      <c r="BA1475" s="56"/>
      <c r="BB1475" s="56"/>
      <c r="BC1475" s="56"/>
      <c r="BD1475" s="56"/>
      <c r="BE1475" s="56"/>
      <c r="BF1475" s="56"/>
      <c r="BG1475" s="56"/>
      <c r="BH1475" s="56"/>
      <c r="BI1475" s="56"/>
      <c r="BJ1475" s="56"/>
      <c r="BK1475" s="56"/>
      <c r="BL1475" s="56"/>
      <c r="BM1475" s="56"/>
      <c r="BN1475" s="56"/>
      <c r="BO1475" s="56"/>
      <c r="BP1475" s="56"/>
      <c r="BQ1475" s="56"/>
      <c r="BR1475" s="56"/>
      <c r="BS1475" s="56"/>
      <c r="BT1475" s="56"/>
      <c r="BU1475" s="56"/>
      <c r="BV1475" s="56"/>
    </row>
    <row r="1476" ht="15.75" customHeight="1">
      <c r="A1476" s="92"/>
      <c r="B1476" s="92"/>
      <c r="C1476" s="92"/>
      <c r="D1476" s="92"/>
      <c r="E1476" s="93"/>
      <c r="F1476" s="92"/>
      <c r="G1476" s="92"/>
      <c r="H1476" s="92"/>
      <c r="I1476" s="92"/>
      <c r="J1476" s="92"/>
      <c r="K1476" s="92"/>
      <c r="L1476" s="92"/>
      <c r="M1476" s="93"/>
      <c r="N1476" s="92"/>
      <c r="O1476" s="92"/>
      <c r="P1476" s="11"/>
      <c r="Q1476" s="11"/>
      <c r="R1476" s="92"/>
      <c r="S1476" s="92"/>
      <c r="T1476" s="92"/>
      <c r="U1476" s="92"/>
      <c r="V1476" s="92"/>
      <c r="W1476" s="92"/>
      <c r="X1476" s="94"/>
      <c r="Y1476" s="12"/>
      <c r="Z1476" s="12"/>
      <c r="AA1476" s="14"/>
      <c r="AB1476" s="14"/>
      <c r="AC1476" s="11"/>
      <c r="AD1476" s="11"/>
      <c r="AE1476" s="11"/>
      <c r="AF1476" s="11"/>
      <c r="AG1476" s="11"/>
      <c r="AH1476" s="11"/>
      <c r="AI1476" s="11"/>
      <c r="AJ1476" s="11"/>
      <c r="AK1476" s="11"/>
      <c r="AL1476" s="11"/>
      <c r="AM1476" s="11"/>
      <c r="AN1476" s="11"/>
      <c r="AO1476" s="11"/>
      <c r="AP1476" s="11"/>
      <c r="AQ1476" s="11"/>
      <c r="AR1476" s="11"/>
      <c r="AS1476" s="56"/>
      <c r="AT1476" s="56"/>
      <c r="AU1476" s="56"/>
      <c r="AV1476" s="56"/>
      <c r="AW1476" s="56"/>
      <c r="AX1476" s="56"/>
      <c r="AY1476" s="56"/>
      <c r="AZ1476" s="56"/>
      <c r="BA1476" s="56"/>
      <c r="BB1476" s="56"/>
      <c r="BC1476" s="56"/>
      <c r="BD1476" s="56"/>
      <c r="BE1476" s="56"/>
      <c r="BF1476" s="56"/>
      <c r="BG1476" s="56"/>
      <c r="BH1476" s="56"/>
      <c r="BI1476" s="56"/>
      <c r="BJ1476" s="56"/>
      <c r="BK1476" s="56"/>
      <c r="BL1476" s="56"/>
      <c r="BM1476" s="56"/>
      <c r="BN1476" s="56"/>
      <c r="BO1476" s="56"/>
      <c r="BP1476" s="56"/>
      <c r="BQ1476" s="56"/>
      <c r="BR1476" s="56"/>
      <c r="BS1476" s="56"/>
      <c r="BT1476" s="56"/>
      <c r="BU1476" s="56"/>
      <c r="BV1476" s="56"/>
    </row>
    <row r="1477" ht="15.75" customHeight="1">
      <c r="A1477" s="92"/>
      <c r="B1477" s="92"/>
      <c r="C1477" s="92"/>
      <c r="D1477" s="92"/>
      <c r="E1477" s="93"/>
      <c r="F1477" s="92"/>
      <c r="G1477" s="92"/>
      <c r="H1477" s="92"/>
      <c r="I1477" s="92"/>
      <c r="J1477" s="92"/>
      <c r="K1477" s="92"/>
      <c r="L1477" s="92"/>
      <c r="M1477" s="93"/>
      <c r="N1477" s="92"/>
      <c r="O1477" s="92"/>
      <c r="P1477" s="11"/>
      <c r="Q1477" s="11"/>
      <c r="R1477" s="92"/>
      <c r="S1477" s="92"/>
      <c r="T1477" s="92"/>
      <c r="U1477" s="92"/>
      <c r="V1477" s="92"/>
      <c r="W1477" s="92"/>
      <c r="X1477" s="94"/>
      <c r="Y1477" s="12"/>
      <c r="Z1477" s="12"/>
      <c r="AA1477" s="14"/>
      <c r="AB1477" s="14"/>
      <c r="AC1477" s="11"/>
      <c r="AD1477" s="11"/>
      <c r="AE1477" s="11"/>
      <c r="AF1477" s="11"/>
      <c r="AG1477" s="11"/>
      <c r="AH1477" s="11"/>
      <c r="AI1477" s="11"/>
      <c r="AJ1477" s="11"/>
      <c r="AK1477" s="11"/>
      <c r="AL1477" s="11"/>
      <c r="AM1477" s="11"/>
      <c r="AN1477" s="11"/>
      <c r="AO1477" s="11"/>
      <c r="AP1477" s="11"/>
      <c r="AQ1477" s="11"/>
      <c r="AR1477" s="11"/>
      <c r="AS1477" s="56"/>
      <c r="AT1477" s="56"/>
      <c r="AU1477" s="56"/>
      <c r="AV1477" s="56"/>
      <c r="AW1477" s="56"/>
      <c r="AX1477" s="56"/>
      <c r="AY1477" s="56"/>
      <c r="AZ1477" s="56"/>
      <c r="BA1477" s="56"/>
      <c r="BB1477" s="56"/>
      <c r="BC1477" s="56"/>
      <c r="BD1477" s="56"/>
      <c r="BE1477" s="56"/>
      <c r="BF1477" s="56"/>
      <c r="BG1477" s="56"/>
      <c r="BH1477" s="56"/>
      <c r="BI1477" s="56"/>
      <c r="BJ1477" s="56"/>
      <c r="BK1477" s="56"/>
      <c r="BL1477" s="56"/>
      <c r="BM1477" s="56"/>
      <c r="BN1477" s="56"/>
      <c r="BO1477" s="56"/>
      <c r="BP1477" s="56"/>
      <c r="BQ1477" s="56"/>
      <c r="BR1477" s="56"/>
      <c r="BS1477" s="56"/>
      <c r="BT1477" s="56"/>
      <c r="BU1477" s="56"/>
      <c r="BV1477" s="56"/>
    </row>
    <row r="1478" ht="15.75" customHeight="1">
      <c r="A1478" s="92"/>
      <c r="B1478" s="92"/>
      <c r="C1478" s="92"/>
      <c r="D1478" s="92"/>
      <c r="E1478" s="93"/>
      <c r="F1478" s="92"/>
      <c r="G1478" s="92"/>
      <c r="H1478" s="92"/>
      <c r="I1478" s="92"/>
      <c r="J1478" s="92"/>
      <c r="K1478" s="92"/>
      <c r="L1478" s="92"/>
      <c r="M1478" s="93"/>
      <c r="N1478" s="92"/>
      <c r="O1478" s="92"/>
      <c r="P1478" s="11"/>
      <c r="Q1478" s="11"/>
      <c r="R1478" s="92"/>
      <c r="S1478" s="92"/>
      <c r="T1478" s="92"/>
      <c r="U1478" s="92"/>
      <c r="V1478" s="92"/>
      <c r="W1478" s="92"/>
      <c r="X1478" s="94"/>
      <c r="Y1478" s="12"/>
      <c r="Z1478" s="12"/>
      <c r="AA1478" s="14"/>
      <c r="AB1478" s="14"/>
      <c r="AC1478" s="11"/>
      <c r="AD1478" s="11"/>
      <c r="AE1478" s="11"/>
      <c r="AF1478" s="11"/>
      <c r="AG1478" s="11"/>
      <c r="AH1478" s="11"/>
      <c r="AI1478" s="11"/>
      <c r="AJ1478" s="11"/>
      <c r="AK1478" s="11"/>
      <c r="AL1478" s="11"/>
      <c r="AM1478" s="11"/>
      <c r="AN1478" s="11"/>
      <c r="AO1478" s="11"/>
      <c r="AP1478" s="11"/>
      <c r="AQ1478" s="11"/>
      <c r="AR1478" s="11"/>
      <c r="AS1478" s="56"/>
      <c r="AT1478" s="56"/>
      <c r="AU1478" s="56"/>
      <c r="AV1478" s="56"/>
      <c r="AW1478" s="56"/>
      <c r="AX1478" s="56"/>
      <c r="AY1478" s="56"/>
      <c r="AZ1478" s="56"/>
      <c r="BA1478" s="56"/>
      <c r="BB1478" s="56"/>
      <c r="BC1478" s="56"/>
      <c r="BD1478" s="56"/>
      <c r="BE1478" s="56"/>
      <c r="BF1478" s="56"/>
      <c r="BG1478" s="56"/>
      <c r="BH1478" s="56"/>
      <c r="BI1478" s="56"/>
      <c r="BJ1478" s="56"/>
      <c r="BK1478" s="56"/>
      <c r="BL1478" s="56"/>
      <c r="BM1478" s="56"/>
      <c r="BN1478" s="56"/>
      <c r="BO1478" s="56"/>
      <c r="BP1478" s="56"/>
      <c r="BQ1478" s="56"/>
      <c r="BR1478" s="56"/>
      <c r="BS1478" s="56"/>
      <c r="BT1478" s="56"/>
      <c r="BU1478" s="56"/>
      <c r="BV1478" s="56"/>
    </row>
    <row r="1479" ht="15.75" customHeight="1">
      <c r="A1479" s="92"/>
      <c r="B1479" s="92"/>
      <c r="C1479" s="92"/>
      <c r="D1479" s="92"/>
      <c r="E1479" s="93"/>
      <c r="F1479" s="92"/>
      <c r="G1479" s="92"/>
      <c r="H1479" s="92"/>
      <c r="I1479" s="92"/>
      <c r="J1479" s="92"/>
      <c r="K1479" s="92"/>
      <c r="L1479" s="92"/>
      <c r="M1479" s="93"/>
      <c r="N1479" s="92"/>
      <c r="O1479" s="92"/>
      <c r="P1479" s="11"/>
      <c r="Q1479" s="11"/>
      <c r="R1479" s="92"/>
      <c r="S1479" s="92"/>
      <c r="T1479" s="92"/>
      <c r="U1479" s="92"/>
      <c r="V1479" s="92"/>
      <c r="W1479" s="92"/>
      <c r="X1479" s="94"/>
      <c r="Y1479" s="12"/>
      <c r="Z1479" s="12"/>
      <c r="AA1479" s="14"/>
      <c r="AB1479" s="14"/>
      <c r="AC1479" s="11"/>
      <c r="AD1479" s="11"/>
      <c r="AE1479" s="11"/>
      <c r="AF1479" s="11"/>
      <c r="AG1479" s="11"/>
      <c r="AH1479" s="11"/>
      <c r="AI1479" s="11"/>
      <c r="AJ1479" s="11"/>
      <c r="AK1479" s="11"/>
      <c r="AL1479" s="11"/>
      <c r="AM1479" s="11"/>
      <c r="AN1479" s="11"/>
      <c r="AO1479" s="11"/>
      <c r="AP1479" s="11"/>
      <c r="AQ1479" s="11"/>
      <c r="AR1479" s="11"/>
      <c r="AS1479" s="56"/>
      <c r="AT1479" s="56"/>
      <c r="AU1479" s="56"/>
      <c r="AV1479" s="56"/>
      <c r="AW1479" s="56"/>
      <c r="AX1479" s="56"/>
      <c r="AY1479" s="56"/>
      <c r="AZ1479" s="56"/>
      <c r="BA1479" s="56"/>
      <c r="BB1479" s="56"/>
      <c r="BC1479" s="56"/>
      <c r="BD1479" s="56"/>
      <c r="BE1479" s="56"/>
      <c r="BF1479" s="56"/>
      <c r="BG1479" s="56"/>
      <c r="BH1479" s="56"/>
      <c r="BI1479" s="56"/>
      <c r="BJ1479" s="56"/>
      <c r="BK1479" s="56"/>
      <c r="BL1479" s="56"/>
      <c r="BM1479" s="56"/>
      <c r="BN1479" s="56"/>
      <c r="BO1479" s="56"/>
      <c r="BP1479" s="56"/>
      <c r="BQ1479" s="56"/>
      <c r="BR1479" s="56"/>
      <c r="BS1479" s="56"/>
      <c r="BT1479" s="56"/>
      <c r="BU1479" s="56"/>
      <c r="BV1479" s="56"/>
    </row>
    <row r="1480" ht="15.75" customHeight="1">
      <c r="A1480" s="92"/>
      <c r="B1480" s="92"/>
      <c r="C1480" s="92"/>
      <c r="D1480" s="92"/>
      <c r="E1480" s="93"/>
      <c r="F1480" s="92"/>
      <c r="G1480" s="92"/>
      <c r="H1480" s="92"/>
      <c r="I1480" s="92"/>
      <c r="J1480" s="92"/>
      <c r="K1480" s="92"/>
      <c r="L1480" s="92"/>
      <c r="M1480" s="93"/>
      <c r="N1480" s="92"/>
      <c r="O1480" s="92"/>
      <c r="P1480" s="11"/>
      <c r="Q1480" s="11"/>
      <c r="R1480" s="92"/>
      <c r="S1480" s="92"/>
      <c r="T1480" s="92"/>
      <c r="U1480" s="92"/>
      <c r="V1480" s="92"/>
      <c r="W1480" s="92"/>
      <c r="X1480" s="94"/>
      <c r="Y1480" s="12"/>
      <c r="Z1480" s="12"/>
      <c r="AA1480" s="14"/>
      <c r="AB1480" s="14"/>
      <c r="AC1480" s="11"/>
      <c r="AD1480" s="11"/>
      <c r="AE1480" s="11"/>
      <c r="AF1480" s="11"/>
      <c r="AG1480" s="11"/>
      <c r="AH1480" s="11"/>
      <c r="AI1480" s="11"/>
      <c r="AJ1480" s="11"/>
      <c r="AK1480" s="11"/>
      <c r="AL1480" s="11"/>
      <c r="AM1480" s="11"/>
      <c r="AN1480" s="11"/>
      <c r="AO1480" s="11"/>
      <c r="AP1480" s="11"/>
      <c r="AQ1480" s="11"/>
      <c r="AR1480" s="11"/>
      <c r="AS1480" s="56"/>
      <c r="AT1480" s="56"/>
      <c r="AU1480" s="56"/>
      <c r="AV1480" s="56"/>
      <c r="AW1480" s="56"/>
      <c r="AX1480" s="56"/>
      <c r="AY1480" s="56"/>
      <c r="AZ1480" s="56"/>
      <c r="BA1480" s="56"/>
      <c r="BB1480" s="56"/>
      <c r="BC1480" s="56"/>
      <c r="BD1480" s="56"/>
      <c r="BE1480" s="56"/>
      <c r="BF1480" s="56"/>
      <c r="BG1480" s="56"/>
      <c r="BH1480" s="56"/>
      <c r="BI1480" s="56"/>
      <c r="BJ1480" s="56"/>
      <c r="BK1480" s="56"/>
      <c r="BL1480" s="56"/>
      <c r="BM1480" s="56"/>
      <c r="BN1480" s="56"/>
      <c r="BO1480" s="56"/>
      <c r="BP1480" s="56"/>
      <c r="BQ1480" s="56"/>
      <c r="BR1480" s="56"/>
      <c r="BS1480" s="56"/>
      <c r="BT1480" s="56"/>
      <c r="BU1480" s="56"/>
      <c r="BV1480" s="56"/>
    </row>
    <row r="1481" ht="15.75" customHeight="1">
      <c r="A1481" s="92"/>
      <c r="B1481" s="92"/>
      <c r="C1481" s="92"/>
      <c r="D1481" s="92"/>
      <c r="E1481" s="93"/>
      <c r="F1481" s="92"/>
      <c r="G1481" s="92"/>
      <c r="H1481" s="92"/>
      <c r="I1481" s="92"/>
      <c r="J1481" s="92"/>
      <c r="K1481" s="92"/>
      <c r="L1481" s="92"/>
      <c r="M1481" s="93"/>
      <c r="N1481" s="92"/>
      <c r="O1481" s="92"/>
      <c r="P1481" s="11"/>
      <c r="Q1481" s="11"/>
      <c r="R1481" s="92"/>
      <c r="S1481" s="92"/>
      <c r="T1481" s="92"/>
      <c r="U1481" s="92"/>
      <c r="V1481" s="92"/>
      <c r="W1481" s="92"/>
      <c r="X1481" s="94"/>
      <c r="Y1481" s="12"/>
      <c r="Z1481" s="12"/>
      <c r="AA1481" s="14"/>
      <c r="AB1481" s="14"/>
      <c r="AC1481" s="11"/>
      <c r="AD1481" s="11"/>
      <c r="AE1481" s="11"/>
      <c r="AF1481" s="11"/>
      <c r="AG1481" s="11"/>
      <c r="AH1481" s="11"/>
      <c r="AI1481" s="11"/>
      <c r="AJ1481" s="11"/>
      <c r="AK1481" s="11"/>
      <c r="AL1481" s="11"/>
      <c r="AM1481" s="11"/>
      <c r="AN1481" s="11"/>
      <c r="AO1481" s="11"/>
      <c r="AP1481" s="11"/>
      <c r="AQ1481" s="11"/>
      <c r="AR1481" s="11"/>
      <c r="AS1481" s="56"/>
      <c r="AT1481" s="56"/>
      <c r="AU1481" s="56"/>
      <c r="AV1481" s="56"/>
      <c r="AW1481" s="56"/>
      <c r="AX1481" s="56"/>
      <c r="AY1481" s="56"/>
      <c r="AZ1481" s="56"/>
      <c r="BA1481" s="56"/>
      <c r="BB1481" s="56"/>
      <c r="BC1481" s="56"/>
      <c r="BD1481" s="56"/>
      <c r="BE1481" s="56"/>
      <c r="BF1481" s="56"/>
      <c r="BG1481" s="56"/>
      <c r="BH1481" s="56"/>
      <c r="BI1481" s="56"/>
      <c r="BJ1481" s="56"/>
      <c r="BK1481" s="56"/>
      <c r="BL1481" s="56"/>
      <c r="BM1481" s="56"/>
      <c r="BN1481" s="56"/>
      <c r="BO1481" s="56"/>
      <c r="BP1481" s="56"/>
      <c r="BQ1481" s="56"/>
      <c r="BR1481" s="56"/>
      <c r="BS1481" s="56"/>
      <c r="BT1481" s="56"/>
      <c r="BU1481" s="56"/>
      <c r="BV1481" s="56"/>
    </row>
    <row r="1482" ht="15.75" customHeight="1">
      <c r="A1482" s="92"/>
      <c r="B1482" s="92"/>
      <c r="C1482" s="92"/>
      <c r="D1482" s="92"/>
      <c r="E1482" s="93"/>
      <c r="F1482" s="92"/>
      <c r="G1482" s="92"/>
      <c r="H1482" s="92"/>
      <c r="I1482" s="92"/>
      <c r="J1482" s="92"/>
      <c r="K1482" s="92"/>
      <c r="L1482" s="92"/>
      <c r="M1482" s="93"/>
      <c r="N1482" s="92"/>
      <c r="O1482" s="92"/>
      <c r="P1482" s="11"/>
      <c r="Q1482" s="11"/>
      <c r="R1482" s="92"/>
      <c r="S1482" s="92"/>
      <c r="T1482" s="92"/>
      <c r="U1482" s="92"/>
      <c r="V1482" s="92"/>
      <c r="W1482" s="92"/>
      <c r="X1482" s="94"/>
      <c r="Y1482" s="12"/>
      <c r="Z1482" s="12"/>
      <c r="AA1482" s="14"/>
      <c r="AB1482" s="14"/>
      <c r="AC1482" s="11"/>
      <c r="AD1482" s="11"/>
      <c r="AE1482" s="11"/>
      <c r="AF1482" s="11"/>
      <c r="AG1482" s="11"/>
      <c r="AH1482" s="11"/>
      <c r="AI1482" s="11"/>
      <c r="AJ1482" s="11"/>
      <c r="AK1482" s="11"/>
      <c r="AL1482" s="11"/>
      <c r="AM1482" s="11"/>
      <c r="AN1482" s="11"/>
      <c r="AO1482" s="11"/>
      <c r="AP1482" s="11"/>
      <c r="AQ1482" s="11"/>
      <c r="AR1482" s="11"/>
      <c r="AS1482" s="56"/>
      <c r="AT1482" s="56"/>
      <c r="AU1482" s="56"/>
      <c r="AV1482" s="56"/>
      <c r="AW1482" s="56"/>
      <c r="AX1482" s="56"/>
      <c r="AY1482" s="56"/>
      <c r="AZ1482" s="56"/>
      <c r="BA1482" s="56"/>
      <c r="BB1482" s="56"/>
      <c r="BC1482" s="56"/>
      <c r="BD1482" s="56"/>
      <c r="BE1482" s="56"/>
      <c r="BF1482" s="56"/>
      <c r="BG1482" s="56"/>
      <c r="BH1482" s="56"/>
      <c r="BI1482" s="56"/>
      <c r="BJ1482" s="56"/>
      <c r="BK1482" s="56"/>
      <c r="BL1482" s="56"/>
      <c r="BM1482" s="56"/>
      <c r="BN1482" s="56"/>
      <c r="BO1482" s="56"/>
      <c r="BP1482" s="56"/>
      <c r="BQ1482" s="56"/>
      <c r="BR1482" s="56"/>
      <c r="BS1482" s="56"/>
      <c r="BT1482" s="56"/>
      <c r="BU1482" s="56"/>
      <c r="BV1482" s="56"/>
    </row>
    <row r="1483" ht="15.75" customHeight="1">
      <c r="A1483" s="92"/>
      <c r="B1483" s="92"/>
      <c r="C1483" s="92"/>
      <c r="D1483" s="92"/>
      <c r="E1483" s="93"/>
      <c r="F1483" s="92"/>
      <c r="G1483" s="92"/>
      <c r="H1483" s="92"/>
      <c r="I1483" s="92"/>
      <c r="J1483" s="92"/>
      <c r="K1483" s="92"/>
      <c r="L1483" s="92"/>
      <c r="M1483" s="93"/>
      <c r="N1483" s="92"/>
      <c r="O1483" s="92"/>
      <c r="P1483" s="11"/>
      <c r="Q1483" s="11"/>
      <c r="R1483" s="92"/>
      <c r="S1483" s="92"/>
      <c r="T1483" s="92"/>
      <c r="U1483" s="92"/>
      <c r="V1483" s="92"/>
      <c r="W1483" s="92"/>
      <c r="X1483" s="94"/>
      <c r="Y1483" s="12"/>
      <c r="Z1483" s="12"/>
      <c r="AA1483" s="14"/>
      <c r="AB1483" s="14"/>
      <c r="AC1483" s="11"/>
      <c r="AD1483" s="11"/>
      <c r="AE1483" s="11"/>
      <c r="AF1483" s="11"/>
      <c r="AG1483" s="11"/>
      <c r="AH1483" s="11"/>
      <c r="AI1483" s="11"/>
      <c r="AJ1483" s="11"/>
      <c r="AK1483" s="11"/>
      <c r="AL1483" s="11"/>
      <c r="AM1483" s="11"/>
      <c r="AN1483" s="11"/>
      <c r="AO1483" s="11"/>
      <c r="AP1483" s="11"/>
      <c r="AQ1483" s="11"/>
      <c r="AR1483" s="11"/>
      <c r="AS1483" s="56"/>
      <c r="AT1483" s="56"/>
      <c r="AU1483" s="56"/>
      <c r="AV1483" s="56"/>
      <c r="AW1483" s="56"/>
      <c r="AX1483" s="56"/>
      <c r="AY1483" s="56"/>
      <c r="AZ1483" s="56"/>
      <c r="BA1483" s="56"/>
      <c r="BB1483" s="56"/>
      <c r="BC1483" s="56"/>
      <c r="BD1483" s="56"/>
      <c r="BE1483" s="56"/>
      <c r="BF1483" s="56"/>
      <c r="BG1483" s="56"/>
      <c r="BH1483" s="56"/>
      <c r="BI1483" s="56"/>
      <c r="BJ1483" s="56"/>
      <c r="BK1483" s="56"/>
      <c r="BL1483" s="56"/>
      <c r="BM1483" s="56"/>
      <c r="BN1483" s="56"/>
      <c r="BO1483" s="56"/>
      <c r="BP1483" s="56"/>
      <c r="BQ1483" s="56"/>
      <c r="BR1483" s="56"/>
      <c r="BS1483" s="56"/>
      <c r="BT1483" s="56"/>
      <c r="BU1483" s="56"/>
      <c r="BV1483" s="56"/>
    </row>
    <row r="1484" ht="15.75" customHeight="1">
      <c r="A1484" s="92"/>
      <c r="B1484" s="92"/>
      <c r="C1484" s="92"/>
      <c r="D1484" s="92"/>
      <c r="E1484" s="93"/>
      <c r="F1484" s="92"/>
      <c r="G1484" s="92"/>
      <c r="H1484" s="92"/>
      <c r="I1484" s="92"/>
      <c r="J1484" s="92"/>
      <c r="K1484" s="92"/>
      <c r="L1484" s="92"/>
      <c r="M1484" s="93"/>
      <c r="N1484" s="92"/>
      <c r="O1484" s="92"/>
      <c r="P1484" s="11"/>
      <c r="Q1484" s="11"/>
      <c r="R1484" s="92"/>
      <c r="S1484" s="92"/>
      <c r="T1484" s="92"/>
      <c r="U1484" s="92"/>
      <c r="V1484" s="92"/>
      <c r="W1484" s="92"/>
      <c r="X1484" s="94"/>
      <c r="Y1484" s="12"/>
      <c r="Z1484" s="12"/>
      <c r="AA1484" s="14"/>
      <c r="AB1484" s="14"/>
      <c r="AC1484" s="11"/>
      <c r="AD1484" s="11"/>
      <c r="AE1484" s="11"/>
      <c r="AF1484" s="11"/>
      <c r="AG1484" s="11"/>
      <c r="AH1484" s="11"/>
      <c r="AI1484" s="11"/>
      <c r="AJ1484" s="11"/>
      <c r="AK1484" s="11"/>
      <c r="AL1484" s="11"/>
      <c r="AM1484" s="11"/>
      <c r="AN1484" s="11"/>
      <c r="AO1484" s="11"/>
      <c r="AP1484" s="11"/>
      <c r="AQ1484" s="11"/>
      <c r="AR1484" s="11"/>
      <c r="AS1484" s="56"/>
      <c r="AT1484" s="56"/>
      <c r="AU1484" s="56"/>
      <c r="AV1484" s="56"/>
      <c r="AW1484" s="56"/>
      <c r="AX1484" s="56"/>
      <c r="AY1484" s="56"/>
      <c r="AZ1484" s="56"/>
      <c r="BA1484" s="56"/>
      <c r="BB1484" s="56"/>
      <c r="BC1484" s="56"/>
      <c r="BD1484" s="56"/>
      <c r="BE1484" s="56"/>
      <c r="BF1484" s="56"/>
      <c r="BG1484" s="56"/>
      <c r="BH1484" s="56"/>
      <c r="BI1484" s="56"/>
      <c r="BJ1484" s="56"/>
      <c r="BK1484" s="56"/>
      <c r="BL1484" s="56"/>
      <c r="BM1484" s="56"/>
      <c r="BN1484" s="56"/>
      <c r="BO1484" s="56"/>
      <c r="BP1484" s="56"/>
      <c r="BQ1484" s="56"/>
      <c r="BR1484" s="56"/>
      <c r="BS1484" s="56"/>
      <c r="BT1484" s="56"/>
      <c r="BU1484" s="56"/>
      <c r="BV1484" s="56"/>
    </row>
    <row r="1485" ht="15.75" customHeight="1">
      <c r="A1485" s="92"/>
      <c r="B1485" s="92"/>
      <c r="C1485" s="92"/>
      <c r="D1485" s="92"/>
      <c r="E1485" s="93"/>
      <c r="F1485" s="92"/>
      <c r="G1485" s="92"/>
      <c r="H1485" s="92"/>
      <c r="I1485" s="92"/>
      <c r="J1485" s="92"/>
      <c r="K1485" s="92"/>
      <c r="L1485" s="92"/>
      <c r="M1485" s="93"/>
      <c r="N1485" s="92"/>
      <c r="O1485" s="92"/>
      <c r="P1485" s="11"/>
      <c r="Q1485" s="11"/>
      <c r="R1485" s="92"/>
      <c r="S1485" s="92"/>
      <c r="T1485" s="92"/>
      <c r="U1485" s="92"/>
      <c r="V1485" s="92"/>
      <c r="W1485" s="92"/>
      <c r="X1485" s="94"/>
      <c r="Y1485" s="12"/>
      <c r="Z1485" s="12"/>
      <c r="AA1485" s="14"/>
      <c r="AB1485" s="14"/>
      <c r="AC1485" s="11"/>
      <c r="AD1485" s="11"/>
      <c r="AE1485" s="11"/>
      <c r="AF1485" s="11"/>
      <c r="AG1485" s="11"/>
      <c r="AH1485" s="11"/>
      <c r="AI1485" s="11"/>
      <c r="AJ1485" s="11"/>
      <c r="AK1485" s="11"/>
      <c r="AL1485" s="11"/>
      <c r="AM1485" s="11"/>
      <c r="AN1485" s="11"/>
      <c r="AO1485" s="11"/>
      <c r="AP1485" s="11"/>
      <c r="AQ1485" s="11"/>
      <c r="AR1485" s="11"/>
      <c r="AS1485" s="56"/>
      <c r="AT1485" s="56"/>
      <c r="AU1485" s="56"/>
      <c r="AV1485" s="56"/>
      <c r="AW1485" s="56"/>
      <c r="AX1485" s="56"/>
      <c r="AY1485" s="56"/>
      <c r="AZ1485" s="56"/>
      <c r="BA1485" s="56"/>
      <c r="BB1485" s="56"/>
      <c r="BC1485" s="56"/>
      <c r="BD1485" s="56"/>
      <c r="BE1485" s="56"/>
      <c r="BF1485" s="56"/>
      <c r="BG1485" s="56"/>
      <c r="BH1485" s="56"/>
      <c r="BI1485" s="56"/>
      <c r="BJ1485" s="56"/>
      <c r="BK1485" s="56"/>
      <c r="BL1485" s="56"/>
      <c r="BM1485" s="56"/>
      <c r="BN1485" s="56"/>
      <c r="BO1485" s="56"/>
      <c r="BP1485" s="56"/>
      <c r="BQ1485" s="56"/>
      <c r="BR1485" s="56"/>
      <c r="BS1485" s="56"/>
      <c r="BT1485" s="56"/>
      <c r="BU1485" s="56"/>
      <c r="BV1485" s="56"/>
    </row>
    <row r="1486" ht="15.75" customHeight="1">
      <c r="A1486" s="92"/>
      <c r="B1486" s="92"/>
      <c r="C1486" s="92"/>
      <c r="D1486" s="92"/>
      <c r="E1486" s="93"/>
      <c r="F1486" s="92"/>
      <c r="G1486" s="92"/>
      <c r="H1486" s="92"/>
      <c r="I1486" s="92"/>
      <c r="J1486" s="92"/>
      <c r="K1486" s="92"/>
      <c r="L1486" s="92"/>
      <c r="M1486" s="93"/>
      <c r="N1486" s="92"/>
      <c r="O1486" s="92"/>
      <c r="P1486" s="11"/>
      <c r="Q1486" s="11"/>
      <c r="R1486" s="92"/>
      <c r="S1486" s="92"/>
      <c r="T1486" s="92"/>
      <c r="U1486" s="92"/>
      <c r="V1486" s="92"/>
      <c r="W1486" s="92"/>
      <c r="X1486" s="94"/>
      <c r="Y1486" s="12"/>
      <c r="Z1486" s="12"/>
      <c r="AA1486" s="14"/>
      <c r="AB1486" s="14"/>
      <c r="AC1486" s="11"/>
      <c r="AD1486" s="11"/>
      <c r="AE1486" s="11"/>
      <c r="AF1486" s="11"/>
      <c r="AG1486" s="11"/>
      <c r="AH1486" s="11"/>
      <c r="AI1486" s="11"/>
      <c r="AJ1486" s="11"/>
      <c r="AK1486" s="11"/>
      <c r="AL1486" s="11"/>
      <c r="AM1486" s="11"/>
      <c r="AN1486" s="11"/>
      <c r="AO1486" s="11"/>
      <c r="AP1486" s="11"/>
      <c r="AQ1486" s="11"/>
      <c r="AR1486" s="11"/>
      <c r="AS1486" s="56"/>
      <c r="AT1486" s="56"/>
      <c r="AU1486" s="56"/>
      <c r="AV1486" s="56"/>
      <c r="AW1486" s="56"/>
      <c r="AX1486" s="56"/>
      <c r="AY1486" s="56"/>
      <c r="AZ1486" s="56"/>
      <c r="BA1486" s="56"/>
      <c r="BB1486" s="56"/>
      <c r="BC1486" s="56"/>
      <c r="BD1486" s="56"/>
      <c r="BE1486" s="56"/>
      <c r="BF1486" s="56"/>
      <c r="BG1486" s="56"/>
      <c r="BH1486" s="56"/>
      <c r="BI1486" s="56"/>
      <c r="BJ1486" s="56"/>
      <c r="BK1486" s="56"/>
      <c r="BL1486" s="56"/>
      <c r="BM1486" s="56"/>
      <c r="BN1486" s="56"/>
      <c r="BO1486" s="56"/>
      <c r="BP1486" s="56"/>
      <c r="BQ1486" s="56"/>
      <c r="BR1486" s="56"/>
      <c r="BS1486" s="56"/>
      <c r="BT1486" s="56"/>
      <c r="BU1486" s="56"/>
      <c r="BV1486" s="56"/>
    </row>
    <row r="1487" ht="15.75" customHeight="1">
      <c r="A1487" s="92"/>
      <c r="B1487" s="92"/>
      <c r="C1487" s="92"/>
      <c r="D1487" s="92"/>
      <c r="E1487" s="93"/>
      <c r="F1487" s="92"/>
      <c r="G1487" s="92"/>
      <c r="H1487" s="92"/>
      <c r="I1487" s="92"/>
      <c r="J1487" s="92"/>
      <c r="K1487" s="92"/>
      <c r="L1487" s="92"/>
      <c r="M1487" s="93"/>
      <c r="N1487" s="92"/>
      <c r="O1487" s="92"/>
      <c r="P1487" s="11"/>
      <c r="Q1487" s="11"/>
      <c r="R1487" s="92"/>
      <c r="S1487" s="92"/>
      <c r="T1487" s="92"/>
      <c r="U1487" s="92"/>
      <c r="V1487" s="92"/>
      <c r="W1487" s="92"/>
      <c r="X1487" s="94"/>
      <c r="Y1487" s="12"/>
      <c r="Z1487" s="12"/>
      <c r="AA1487" s="14"/>
      <c r="AB1487" s="14"/>
      <c r="AC1487" s="11"/>
      <c r="AD1487" s="11"/>
      <c r="AE1487" s="11"/>
      <c r="AF1487" s="11"/>
      <c r="AG1487" s="11"/>
      <c r="AH1487" s="11"/>
      <c r="AI1487" s="11"/>
      <c r="AJ1487" s="11"/>
      <c r="AK1487" s="11"/>
      <c r="AL1487" s="11"/>
      <c r="AM1487" s="11"/>
      <c r="AN1487" s="11"/>
      <c r="AO1487" s="11"/>
      <c r="AP1487" s="11"/>
      <c r="AQ1487" s="11"/>
      <c r="AR1487" s="11"/>
      <c r="AS1487" s="56"/>
      <c r="AT1487" s="56"/>
      <c r="AU1487" s="56"/>
      <c r="AV1487" s="56"/>
      <c r="AW1487" s="56"/>
      <c r="AX1487" s="56"/>
      <c r="AY1487" s="56"/>
      <c r="AZ1487" s="56"/>
      <c r="BA1487" s="56"/>
      <c r="BB1487" s="56"/>
      <c r="BC1487" s="56"/>
      <c r="BD1487" s="56"/>
      <c r="BE1487" s="56"/>
      <c r="BF1487" s="56"/>
      <c r="BG1487" s="56"/>
      <c r="BH1487" s="56"/>
      <c r="BI1487" s="56"/>
      <c r="BJ1487" s="56"/>
      <c r="BK1487" s="56"/>
      <c r="BL1487" s="56"/>
      <c r="BM1487" s="56"/>
      <c r="BN1487" s="56"/>
      <c r="BO1487" s="56"/>
      <c r="BP1487" s="56"/>
      <c r="BQ1487" s="56"/>
      <c r="BR1487" s="56"/>
      <c r="BS1487" s="56"/>
      <c r="BT1487" s="56"/>
      <c r="BU1487" s="56"/>
      <c r="BV1487" s="56"/>
    </row>
    <row r="1488" ht="15.75" customHeight="1">
      <c r="A1488" s="92"/>
      <c r="B1488" s="92"/>
      <c r="C1488" s="92"/>
      <c r="D1488" s="92"/>
      <c r="E1488" s="93"/>
      <c r="F1488" s="92"/>
      <c r="G1488" s="92"/>
      <c r="H1488" s="92"/>
      <c r="I1488" s="92"/>
      <c r="J1488" s="92"/>
      <c r="K1488" s="92"/>
      <c r="L1488" s="92"/>
      <c r="M1488" s="93"/>
      <c r="N1488" s="92"/>
      <c r="O1488" s="92"/>
      <c r="P1488" s="11"/>
      <c r="Q1488" s="11"/>
      <c r="R1488" s="92"/>
      <c r="S1488" s="92"/>
      <c r="T1488" s="92"/>
      <c r="U1488" s="92"/>
      <c r="V1488" s="92"/>
      <c r="W1488" s="92"/>
      <c r="X1488" s="94"/>
      <c r="Y1488" s="12"/>
      <c r="Z1488" s="12"/>
      <c r="AA1488" s="14"/>
      <c r="AB1488" s="14"/>
      <c r="AC1488" s="11"/>
      <c r="AD1488" s="11"/>
      <c r="AE1488" s="11"/>
      <c r="AF1488" s="11"/>
      <c r="AG1488" s="11"/>
      <c r="AH1488" s="11"/>
      <c r="AI1488" s="11"/>
      <c r="AJ1488" s="11"/>
      <c r="AK1488" s="11"/>
      <c r="AL1488" s="11"/>
      <c r="AM1488" s="11"/>
      <c r="AN1488" s="11"/>
      <c r="AO1488" s="11"/>
      <c r="AP1488" s="11"/>
      <c r="AQ1488" s="11"/>
      <c r="AR1488" s="11"/>
      <c r="AS1488" s="56"/>
      <c r="AT1488" s="56"/>
      <c r="AU1488" s="56"/>
      <c r="AV1488" s="56"/>
      <c r="AW1488" s="56"/>
      <c r="AX1488" s="56"/>
      <c r="AY1488" s="56"/>
      <c r="AZ1488" s="56"/>
      <c r="BA1488" s="56"/>
      <c r="BB1488" s="56"/>
      <c r="BC1488" s="56"/>
      <c r="BD1488" s="56"/>
      <c r="BE1488" s="56"/>
      <c r="BF1488" s="56"/>
      <c r="BG1488" s="56"/>
      <c r="BH1488" s="56"/>
      <c r="BI1488" s="56"/>
      <c r="BJ1488" s="56"/>
      <c r="BK1488" s="56"/>
      <c r="BL1488" s="56"/>
      <c r="BM1488" s="56"/>
      <c r="BN1488" s="56"/>
      <c r="BO1488" s="56"/>
      <c r="BP1488" s="56"/>
      <c r="BQ1488" s="56"/>
      <c r="BR1488" s="56"/>
      <c r="BS1488" s="56"/>
      <c r="BT1488" s="56"/>
      <c r="BU1488" s="56"/>
      <c r="BV1488" s="56"/>
    </row>
    <row r="1489" ht="15.75" customHeight="1">
      <c r="A1489" s="92"/>
      <c r="B1489" s="92"/>
      <c r="C1489" s="92"/>
      <c r="D1489" s="92"/>
      <c r="E1489" s="93"/>
      <c r="F1489" s="92"/>
      <c r="G1489" s="92"/>
      <c r="H1489" s="92"/>
      <c r="I1489" s="92"/>
      <c r="J1489" s="92"/>
      <c r="K1489" s="92"/>
      <c r="L1489" s="92"/>
      <c r="M1489" s="93"/>
      <c r="N1489" s="92"/>
      <c r="O1489" s="92"/>
      <c r="P1489" s="11"/>
      <c r="Q1489" s="11"/>
      <c r="R1489" s="92"/>
      <c r="S1489" s="92"/>
      <c r="T1489" s="92"/>
      <c r="U1489" s="92"/>
      <c r="V1489" s="92"/>
      <c r="W1489" s="92"/>
      <c r="X1489" s="94"/>
      <c r="Y1489" s="12"/>
      <c r="Z1489" s="12"/>
      <c r="AA1489" s="14"/>
      <c r="AB1489" s="14"/>
      <c r="AC1489" s="11"/>
      <c r="AD1489" s="11"/>
      <c r="AE1489" s="11"/>
      <c r="AF1489" s="11"/>
      <c r="AG1489" s="11"/>
      <c r="AH1489" s="11"/>
      <c r="AI1489" s="11"/>
      <c r="AJ1489" s="11"/>
      <c r="AK1489" s="11"/>
      <c r="AL1489" s="11"/>
      <c r="AM1489" s="11"/>
      <c r="AN1489" s="11"/>
      <c r="AO1489" s="11"/>
      <c r="AP1489" s="11"/>
      <c r="AQ1489" s="11"/>
      <c r="AR1489" s="11"/>
      <c r="AS1489" s="56"/>
      <c r="AT1489" s="56"/>
      <c r="AU1489" s="56"/>
      <c r="AV1489" s="56"/>
      <c r="AW1489" s="56"/>
      <c r="AX1489" s="56"/>
      <c r="AY1489" s="56"/>
      <c r="AZ1489" s="56"/>
      <c r="BA1489" s="56"/>
      <c r="BB1489" s="56"/>
      <c r="BC1489" s="56"/>
      <c r="BD1489" s="56"/>
      <c r="BE1489" s="56"/>
      <c r="BF1489" s="56"/>
      <c r="BG1489" s="56"/>
      <c r="BH1489" s="56"/>
      <c r="BI1489" s="56"/>
      <c r="BJ1489" s="56"/>
      <c r="BK1489" s="56"/>
      <c r="BL1489" s="56"/>
      <c r="BM1489" s="56"/>
      <c r="BN1489" s="56"/>
      <c r="BO1489" s="56"/>
      <c r="BP1489" s="56"/>
      <c r="BQ1489" s="56"/>
      <c r="BR1489" s="56"/>
      <c r="BS1489" s="56"/>
      <c r="BT1489" s="56"/>
      <c r="BU1489" s="56"/>
      <c r="BV1489" s="56"/>
    </row>
    <row r="1490" ht="15.75" customHeight="1">
      <c r="A1490" s="92"/>
      <c r="B1490" s="92"/>
      <c r="C1490" s="92"/>
      <c r="D1490" s="92"/>
      <c r="E1490" s="93"/>
      <c r="F1490" s="92"/>
      <c r="G1490" s="92"/>
      <c r="H1490" s="92"/>
      <c r="I1490" s="92"/>
      <c r="J1490" s="92"/>
      <c r="K1490" s="92"/>
      <c r="L1490" s="92"/>
      <c r="M1490" s="93"/>
      <c r="N1490" s="92"/>
      <c r="O1490" s="92"/>
      <c r="P1490" s="11"/>
      <c r="Q1490" s="11"/>
      <c r="R1490" s="92"/>
      <c r="S1490" s="92"/>
      <c r="T1490" s="92"/>
      <c r="U1490" s="92"/>
      <c r="V1490" s="92"/>
      <c r="W1490" s="92"/>
      <c r="X1490" s="94"/>
      <c r="Y1490" s="12"/>
      <c r="Z1490" s="12"/>
      <c r="AA1490" s="14"/>
      <c r="AB1490" s="14"/>
      <c r="AC1490" s="11"/>
      <c r="AD1490" s="11"/>
      <c r="AE1490" s="11"/>
      <c r="AF1490" s="11"/>
      <c r="AG1490" s="11"/>
      <c r="AH1490" s="11"/>
      <c r="AI1490" s="11"/>
      <c r="AJ1490" s="11"/>
      <c r="AK1490" s="11"/>
      <c r="AL1490" s="11"/>
      <c r="AM1490" s="11"/>
      <c r="AN1490" s="11"/>
      <c r="AO1490" s="11"/>
      <c r="AP1490" s="11"/>
      <c r="AQ1490" s="11"/>
      <c r="AR1490" s="11"/>
      <c r="AS1490" s="56"/>
      <c r="AT1490" s="56"/>
      <c r="AU1490" s="56"/>
      <c r="AV1490" s="56"/>
      <c r="AW1490" s="56"/>
      <c r="AX1490" s="56"/>
      <c r="AY1490" s="56"/>
      <c r="AZ1490" s="56"/>
      <c r="BA1490" s="56"/>
      <c r="BB1490" s="56"/>
      <c r="BC1490" s="56"/>
      <c r="BD1490" s="56"/>
      <c r="BE1490" s="56"/>
      <c r="BF1490" s="56"/>
      <c r="BG1490" s="56"/>
      <c r="BH1490" s="56"/>
      <c r="BI1490" s="56"/>
      <c r="BJ1490" s="56"/>
      <c r="BK1490" s="56"/>
      <c r="BL1490" s="56"/>
      <c r="BM1490" s="56"/>
      <c r="BN1490" s="56"/>
      <c r="BO1490" s="56"/>
      <c r="BP1490" s="56"/>
      <c r="BQ1490" s="56"/>
      <c r="BR1490" s="56"/>
      <c r="BS1490" s="56"/>
      <c r="BT1490" s="56"/>
      <c r="BU1490" s="56"/>
      <c r="BV1490" s="56"/>
    </row>
    <row r="1491" ht="15.75" customHeight="1">
      <c r="A1491" s="92"/>
      <c r="B1491" s="92"/>
      <c r="C1491" s="92"/>
      <c r="D1491" s="92"/>
      <c r="E1491" s="93"/>
      <c r="F1491" s="92"/>
      <c r="G1491" s="92"/>
      <c r="H1491" s="92"/>
      <c r="I1491" s="92"/>
      <c r="J1491" s="92"/>
      <c r="K1491" s="92"/>
      <c r="L1491" s="92"/>
      <c r="M1491" s="93"/>
      <c r="N1491" s="92"/>
      <c r="O1491" s="92"/>
      <c r="P1491" s="11"/>
      <c r="Q1491" s="11"/>
      <c r="R1491" s="92"/>
      <c r="S1491" s="92"/>
      <c r="T1491" s="92"/>
      <c r="U1491" s="92"/>
      <c r="V1491" s="92"/>
      <c r="W1491" s="92"/>
      <c r="X1491" s="94"/>
      <c r="Y1491" s="12"/>
      <c r="Z1491" s="12"/>
      <c r="AA1491" s="14"/>
      <c r="AB1491" s="14"/>
      <c r="AC1491" s="11"/>
      <c r="AD1491" s="11"/>
      <c r="AE1491" s="11"/>
      <c r="AF1491" s="11"/>
      <c r="AG1491" s="11"/>
      <c r="AH1491" s="11"/>
      <c r="AI1491" s="11"/>
      <c r="AJ1491" s="11"/>
      <c r="AK1491" s="11"/>
      <c r="AL1491" s="11"/>
      <c r="AM1491" s="11"/>
      <c r="AN1491" s="11"/>
      <c r="AO1491" s="11"/>
      <c r="AP1491" s="11"/>
      <c r="AQ1491" s="11"/>
      <c r="AR1491" s="11"/>
      <c r="AS1491" s="56"/>
      <c r="AT1491" s="56"/>
      <c r="AU1491" s="56"/>
      <c r="AV1491" s="56"/>
      <c r="AW1491" s="56"/>
      <c r="AX1491" s="56"/>
      <c r="AY1491" s="56"/>
      <c r="AZ1491" s="56"/>
      <c r="BA1491" s="56"/>
      <c r="BB1491" s="56"/>
      <c r="BC1491" s="56"/>
      <c r="BD1491" s="56"/>
      <c r="BE1491" s="56"/>
      <c r="BF1491" s="56"/>
      <c r="BG1491" s="56"/>
      <c r="BH1491" s="56"/>
      <c r="BI1491" s="56"/>
      <c r="BJ1491" s="56"/>
      <c r="BK1491" s="56"/>
      <c r="BL1491" s="56"/>
      <c r="BM1491" s="56"/>
      <c r="BN1491" s="56"/>
      <c r="BO1491" s="56"/>
      <c r="BP1491" s="56"/>
      <c r="BQ1491" s="56"/>
      <c r="BR1491" s="56"/>
      <c r="BS1491" s="56"/>
      <c r="BT1491" s="56"/>
      <c r="BU1491" s="56"/>
      <c r="BV1491" s="56"/>
    </row>
    <row r="1492" ht="15.75" customHeight="1">
      <c r="A1492" s="92"/>
      <c r="B1492" s="92"/>
      <c r="C1492" s="92"/>
      <c r="D1492" s="92"/>
      <c r="E1492" s="93"/>
      <c r="F1492" s="92"/>
      <c r="G1492" s="92"/>
      <c r="H1492" s="92"/>
      <c r="I1492" s="92"/>
      <c r="J1492" s="92"/>
      <c r="K1492" s="92"/>
      <c r="L1492" s="92"/>
      <c r="M1492" s="93"/>
      <c r="N1492" s="92"/>
      <c r="O1492" s="92"/>
      <c r="P1492" s="11"/>
      <c r="Q1492" s="11"/>
      <c r="R1492" s="92"/>
      <c r="S1492" s="92"/>
      <c r="T1492" s="92"/>
      <c r="U1492" s="92"/>
      <c r="V1492" s="92"/>
      <c r="W1492" s="92"/>
      <c r="X1492" s="94"/>
      <c r="Y1492" s="12"/>
      <c r="Z1492" s="12"/>
      <c r="AA1492" s="14"/>
      <c r="AB1492" s="14"/>
      <c r="AC1492" s="11"/>
      <c r="AD1492" s="11"/>
      <c r="AE1492" s="11"/>
      <c r="AF1492" s="11"/>
      <c r="AG1492" s="11"/>
      <c r="AH1492" s="11"/>
      <c r="AI1492" s="11"/>
      <c r="AJ1492" s="11"/>
      <c r="AK1492" s="11"/>
      <c r="AL1492" s="11"/>
      <c r="AM1492" s="11"/>
      <c r="AN1492" s="11"/>
      <c r="AO1492" s="11"/>
      <c r="AP1492" s="11"/>
      <c r="AQ1492" s="11"/>
      <c r="AR1492" s="11"/>
      <c r="AS1492" s="56"/>
      <c r="AT1492" s="56"/>
      <c r="AU1492" s="56"/>
      <c r="AV1492" s="56"/>
      <c r="AW1492" s="56"/>
      <c r="AX1492" s="56"/>
      <c r="AY1492" s="56"/>
      <c r="AZ1492" s="56"/>
      <c r="BA1492" s="56"/>
      <c r="BB1492" s="56"/>
      <c r="BC1492" s="56"/>
      <c r="BD1492" s="56"/>
      <c r="BE1492" s="56"/>
      <c r="BF1492" s="56"/>
      <c r="BG1492" s="56"/>
      <c r="BH1492" s="56"/>
      <c r="BI1492" s="56"/>
      <c r="BJ1492" s="56"/>
      <c r="BK1492" s="56"/>
      <c r="BL1492" s="56"/>
      <c r="BM1492" s="56"/>
      <c r="BN1492" s="56"/>
      <c r="BO1492" s="56"/>
      <c r="BP1492" s="56"/>
      <c r="BQ1492" s="56"/>
      <c r="BR1492" s="56"/>
      <c r="BS1492" s="56"/>
      <c r="BT1492" s="56"/>
      <c r="BU1492" s="56"/>
      <c r="BV1492" s="56"/>
    </row>
    <row r="1493" ht="15.75" customHeight="1">
      <c r="A1493" s="92"/>
      <c r="B1493" s="92"/>
      <c r="C1493" s="92"/>
      <c r="D1493" s="92"/>
      <c r="E1493" s="93"/>
      <c r="F1493" s="92"/>
      <c r="G1493" s="92"/>
      <c r="H1493" s="92"/>
      <c r="I1493" s="92"/>
      <c r="J1493" s="92"/>
      <c r="K1493" s="92"/>
      <c r="L1493" s="92"/>
      <c r="M1493" s="93"/>
      <c r="N1493" s="92"/>
      <c r="O1493" s="92"/>
      <c r="P1493" s="11"/>
      <c r="Q1493" s="11"/>
      <c r="R1493" s="92"/>
      <c r="S1493" s="92"/>
      <c r="T1493" s="92"/>
      <c r="U1493" s="92"/>
      <c r="V1493" s="92"/>
      <c r="W1493" s="92"/>
      <c r="X1493" s="94"/>
      <c r="Y1493" s="12"/>
      <c r="Z1493" s="12"/>
      <c r="AA1493" s="14"/>
      <c r="AB1493" s="14"/>
      <c r="AC1493" s="11"/>
      <c r="AD1493" s="11"/>
      <c r="AE1493" s="11"/>
      <c r="AF1493" s="11"/>
      <c r="AG1493" s="11"/>
      <c r="AH1493" s="11"/>
      <c r="AI1493" s="11"/>
      <c r="AJ1493" s="11"/>
      <c r="AK1493" s="11"/>
      <c r="AL1493" s="11"/>
      <c r="AM1493" s="11"/>
      <c r="AN1493" s="11"/>
      <c r="AO1493" s="11"/>
      <c r="AP1493" s="11"/>
      <c r="AQ1493" s="11"/>
      <c r="AR1493" s="11"/>
      <c r="AS1493" s="56"/>
      <c r="AT1493" s="56"/>
      <c r="AU1493" s="56"/>
      <c r="AV1493" s="56"/>
      <c r="AW1493" s="56"/>
      <c r="AX1493" s="56"/>
      <c r="AY1493" s="56"/>
      <c r="AZ1493" s="56"/>
      <c r="BA1493" s="56"/>
      <c r="BB1493" s="56"/>
      <c r="BC1493" s="56"/>
      <c r="BD1493" s="56"/>
      <c r="BE1493" s="56"/>
      <c r="BF1493" s="56"/>
      <c r="BG1493" s="56"/>
      <c r="BH1493" s="56"/>
      <c r="BI1493" s="56"/>
      <c r="BJ1493" s="56"/>
      <c r="BK1493" s="56"/>
      <c r="BL1493" s="56"/>
      <c r="BM1493" s="56"/>
      <c r="BN1493" s="56"/>
      <c r="BO1493" s="56"/>
      <c r="BP1493" s="56"/>
      <c r="BQ1493" s="56"/>
      <c r="BR1493" s="56"/>
      <c r="BS1493" s="56"/>
      <c r="BT1493" s="56"/>
      <c r="BU1493" s="56"/>
      <c r="BV1493" s="56"/>
    </row>
    <row r="1494" ht="15.75" customHeight="1">
      <c r="A1494" s="92"/>
      <c r="B1494" s="92"/>
      <c r="C1494" s="92"/>
      <c r="D1494" s="92"/>
      <c r="E1494" s="93"/>
      <c r="F1494" s="92"/>
      <c r="G1494" s="92"/>
      <c r="H1494" s="92"/>
      <c r="I1494" s="92"/>
      <c r="J1494" s="92"/>
      <c r="K1494" s="92"/>
      <c r="L1494" s="92"/>
      <c r="M1494" s="93"/>
      <c r="N1494" s="92"/>
      <c r="O1494" s="92"/>
      <c r="P1494" s="11"/>
      <c r="Q1494" s="11"/>
      <c r="R1494" s="92"/>
      <c r="S1494" s="92"/>
      <c r="T1494" s="92"/>
      <c r="U1494" s="92"/>
      <c r="V1494" s="92"/>
      <c r="W1494" s="92"/>
      <c r="X1494" s="94"/>
      <c r="Y1494" s="12"/>
      <c r="Z1494" s="12"/>
      <c r="AA1494" s="14"/>
      <c r="AB1494" s="14"/>
      <c r="AC1494" s="11"/>
      <c r="AD1494" s="11"/>
      <c r="AE1494" s="11"/>
      <c r="AF1494" s="11"/>
      <c r="AG1494" s="11"/>
      <c r="AH1494" s="11"/>
      <c r="AI1494" s="11"/>
      <c r="AJ1494" s="11"/>
      <c r="AK1494" s="11"/>
      <c r="AL1494" s="11"/>
      <c r="AM1494" s="11"/>
      <c r="AN1494" s="11"/>
      <c r="AO1494" s="11"/>
      <c r="AP1494" s="11"/>
      <c r="AQ1494" s="11"/>
      <c r="AR1494" s="11"/>
      <c r="AS1494" s="56"/>
      <c r="AT1494" s="56"/>
      <c r="AU1494" s="56"/>
      <c r="AV1494" s="56"/>
      <c r="AW1494" s="56"/>
      <c r="AX1494" s="56"/>
      <c r="AY1494" s="56"/>
      <c r="AZ1494" s="56"/>
      <c r="BA1494" s="56"/>
      <c r="BB1494" s="56"/>
      <c r="BC1494" s="56"/>
      <c r="BD1494" s="56"/>
      <c r="BE1494" s="56"/>
      <c r="BF1494" s="56"/>
      <c r="BG1494" s="56"/>
      <c r="BH1494" s="56"/>
      <c r="BI1494" s="56"/>
      <c r="BJ1494" s="56"/>
      <c r="BK1494" s="56"/>
      <c r="BL1494" s="56"/>
      <c r="BM1494" s="56"/>
      <c r="BN1494" s="56"/>
      <c r="BO1494" s="56"/>
      <c r="BP1494" s="56"/>
      <c r="BQ1494" s="56"/>
      <c r="BR1494" s="56"/>
      <c r="BS1494" s="56"/>
      <c r="BT1494" s="56"/>
      <c r="BU1494" s="56"/>
      <c r="BV1494" s="56"/>
    </row>
    <row r="1495" ht="15.75" customHeight="1">
      <c r="A1495" s="92"/>
      <c r="B1495" s="92"/>
      <c r="C1495" s="92"/>
      <c r="D1495" s="92"/>
      <c r="E1495" s="93"/>
      <c r="F1495" s="92"/>
      <c r="G1495" s="92"/>
      <c r="H1495" s="92"/>
      <c r="I1495" s="92"/>
      <c r="J1495" s="92"/>
      <c r="K1495" s="92"/>
      <c r="L1495" s="92"/>
      <c r="M1495" s="93"/>
      <c r="N1495" s="92"/>
      <c r="O1495" s="92"/>
      <c r="P1495" s="11"/>
      <c r="Q1495" s="11"/>
      <c r="R1495" s="92"/>
      <c r="S1495" s="92"/>
      <c r="T1495" s="92"/>
      <c r="U1495" s="92"/>
      <c r="V1495" s="92"/>
      <c r="W1495" s="92"/>
      <c r="X1495" s="94"/>
      <c r="Y1495" s="12"/>
      <c r="Z1495" s="12"/>
      <c r="AA1495" s="14"/>
      <c r="AB1495" s="14"/>
      <c r="AC1495" s="11"/>
      <c r="AD1495" s="11"/>
      <c r="AE1495" s="11"/>
      <c r="AF1495" s="11"/>
      <c r="AG1495" s="11"/>
      <c r="AH1495" s="11"/>
      <c r="AI1495" s="11"/>
      <c r="AJ1495" s="11"/>
      <c r="AK1495" s="11"/>
      <c r="AL1495" s="11"/>
      <c r="AM1495" s="11"/>
      <c r="AN1495" s="11"/>
      <c r="AO1495" s="11"/>
      <c r="AP1495" s="11"/>
      <c r="AQ1495" s="11"/>
      <c r="AR1495" s="11"/>
      <c r="AS1495" s="56"/>
      <c r="AT1495" s="56"/>
      <c r="AU1495" s="56"/>
      <c r="AV1495" s="56"/>
      <c r="AW1495" s="56"/>
      <c r="AX1495" s="56"/>
      <c r="AY1495" s="56"/>
      <c r="AZ1495" s="56"/>
      <c r="BA1495" s="56"/>
      <c r="BB1495" s="56"/>
      <c r="BC1495" s="56"/>
      <c r="BD1495" s="56"/>
      <c r="BE1495" s="56"/>
      <c r="BF1495" s="56"/>
      <c r="BG1495" s="56"/>
      <c r="BH1495" s="56"/>
      <c r="BI1495" s="56"/>
      <c r="BJ1495" s="56"/>
      <c r="BK1495" s="56"/>
      <c r="BL1495" s="56"/>
      <c r="BM1495" s="56"/>
      <c r="BN1495" s="56"/>
      <c r="BO1495" s="56"/>
      <c r="BP1495" s="56"/>
      <c r="BQ1495" s="56"/>
      <c r="BR1495" s="56"/>
      <c r="BS1495" s="56"/>
      <c r="BT1495" s="56"/>
      <c r="BU1495" s="56"/>
      <c r="BV1495" s="56"/>
    </row>
    <row r="1496" ht="15.75" customHeight="1">
      <c r="A1496" s="92"/>
      <c r="B1496" s="92"/>
      <c r="C1496" s="92"/>
      <c r="D1496" s="92"/>
      <c r="E1496" s="93"/>
      <c r="F1496" s="92"/>
      <c r="G1496" s="92"/>
      <c r="H1496" s="92"/>
      <c r="I1496" s="92"/>
      <c r="J1496" s="92"/>
      <c r="K1496" s="92"/>
      <c r="L1496" s="92"/>
      <c r="M1496" s="93"/>
      <c r="N1496" s="92"/>
      <c r="O1496" s="92"/>
      <c r="P1496" s="11"/>
      <c r="Q1496" s="11"/>
      <c r="R1496" s="92"/>
      <c r="S1496" s="92"/>
      <c r="T1496" s="92"/>
      <c r="U1496" s="92"/>
      <c r="V1496" s="92"/>
      <c r="W1496" s="92"/>
      <c r="X1496" s="94"/>
      <c r="Y1496" s="12"/>
      <c r="Z1496" s="12"/>
      <c r="AA1496" s="14"/>
      <c r="AB1496" s="14"/>
      <c r="AC1496" s="11"/>
      <c r="AD1496" s="11"/>
      <c r="AE1496" s="11"/>
      <c r="AF1496" s="11"/>
      <c r="AG1496" s="11"/>
      <c r="AH1496" s="11"/>
      <c r="AI1496" s="11"/>
      <c r="AJ1496" s="11"/>
      <c r="AK1496" s="11"/>
      <c r="AL1496" s="11"/>
      <c r="AM1496" s="11"/>
      <c r="AN1496" s="11"/>
      <c r="AO1496" s="11"/>
      <c r="AP1496" s="11"/>
      <c r="AQ1496" s="11"/>
      <c r="AR1496" s="11"/>
      <c r="AS1496" s="56"/>
      <c r="AT1496" s="56"/>
      <c r="AU1496" s="56"/>
      <c r="AV1496" s="56"/>
      <c r="AW1496" s="56"/>
      <c r="AX1496" s="56"/>
      <c r="AY1496" s="56"/>
      <c r="AZ1496" s="56"/>
      <c r="BA1496" s="56"/>
      <c r="BB1496" s="56"/>
      <c r="BC1496" s="56"/>
      <c r="BD1496" s="56"/>
      <c r="BE1496" s="56"/>
      <c r="BF1496" s="56"/>
      <c r="BG1496" s="56"/>
      <c r="BH1496" s="56"/>
      <c r="BI1496" s="56"/>
      <c r="BJ1496" s="56"/>
      <c r="BK1496" s="56"/>
      <c r="BL1496" s="56"/>
      <c r="BM1496" s="56"/>
      <c r="BN1496" s="56"/>
      <c r="BO1496" s="56"/>
      <c r="BP1496" s="56"/>
      <c r="BQ1496" s="56"/>
      <c r="BR1496" s="56"/>
      <c r="BS1496" s="56"/>
      <c r="BT1496" s="56"/>
      <c r="BU1496" s="56"/>
      <c r="BV1496" s="56"/>
    </row>
    <row r="1497" ht="15.75" customHeight="1">
      <c r="A1497" s="92"/>
      <c r="B1497" s="92"/>
      <c r="C1497" s="92"/>
      <c r="D1497" s="92"/>
      <c r="E1497" s="93"/>
      <c r="F1497" s="92"/>
      <c r="G1497" s="92"/>
      <c r="H1497" s="92"/>
      <c r="I1497" s="92"/>
      <c r="J1497" s="92"/>
      <c r="K1497" s="92"/>
      <c r="L1497" s="92"/>
      <c r="M1497" s="93"/>
      <c r="N1497" s="92"/>
      <c r="O1497" s="92"/>
      <c r="P1497" s="11"/>
      <c r="Q1497" s="11"/>
      <c r="R1497" s="92"/>
      <c r="S1497" s="92"/>
      <c r="T1497" s="92"/>
      <c r="U1497" s="92"/>
      <c r="V1497" s="92"/>
      <c r="W1497" s="92"/>
      <c r="X1497" s="94"/>
      <c r="Y1497" s="12"/>
      <c r="Z1497" s="12"/>
      <c r="AA1497" s="14"/>
      <c r="AB1497" s="14"/>
      <c r="AC1497" s="11"/>
      <c r="AD1497" s="11"/>
      <c r="AE1497" s="11"/>
      <c r="AF1497" s="11"/>
      <c r="AG1497" s="11"/>
      <c r="AH1497" s="11"/>
      <c r="AI1497" s="11"/>
      <c r="AJ1497" s="11"/>
      <c r="AK1497" s="11"/>
      <c r="AL1497" s="11"/>
      <c r="AM1497" s="11"/>
      <c r="AN1497" s="11"/>
      <c r="AO1497" s="11"/>
      <c r="AP1497" s="11"/>
      <c r="AQ1497" s="11"/>
      <c r="AR1497" s="11"/>
      <c r="AS1497" s="56"/>
      <c r="AT1497" s="56"/>
      <c r="AU1497" s="56"/>
      <c r="AV1497" s="56"/>
      <c r="AW1497" s="56"/>
      <c r="AX1497" s="56"/>
      <c r="AY1497" s="56"/>
      <c r="AZ1497" s="56"/>
      <c r="BA1497" s="56"/>
      <c r="BB1497" s="56"/>
      <c r="BC1497" s="56"/>
      <c r="BD1497" s="56"/>
      <c r="BE1497" s="56"/>
      <c r="BF1497" s="56"/>
      <c r="BG1497" s="56"/>
      <c r="BH1497" s="56"/>
      <c r="BI1497" s="56"/>
      <c r="BJ1497" s="56"/>
      <c r="BK1497" s="56"/>
      <c r="BL1497" s="56"/>
      <c r="BM1497" s="56"/>
      <c r="BN1497" s="56"/>
      <c r="BO1497" s="56"/>
      <c r="BP1497" s="56"/>
      <c r="BQ1497" s="56"/>
      <c r="BR1497" s="56"/>
      <c r="BS1497" s="56"/>
      <c r="BT1497" s="56"/>
      <c r="BU1497" s="56"/>
      <c r="BV1497" s="56"/>
    </row>
    <row r="1498" ht="15.75" customHeight="1">
      <c r="A1498" s="92"/>
      <c r="B1498" s="92"/>
      <c r="C1498" s="92"/>
      <c r="D1498" s="92"/>
      <c r="E1498" s="93"/>
      <c r="F1498" s="92"/>
      <c r="G1498" s="92"/>
      <c r="H1498" s="92"/>
      <c r="I1498" s="92"/>
      <c r="J1498" s="92"/>
      <c r="K1498" s="92"/>
      <c r="L1498" s="92"/>
      <c r="M1498" s="93"/>
      <c r="N1498" s="92"/>
      <c r="O1498" s="92"/>
      <c r="P1498" s="11"/>
      <c r="Q1498" s="11"/>
      <c r="R1498" s="92"/>
      <c r="S1498" s="92"/>
      <c r="T1498" s="92"/>
      <c r="U1498" s="92"/>
      <c r="V1498" s="92"/>
      <c r="W1498" s="92"/>
      <c r="X1498" s="94"/>
      <c r="Y1498" s="12"/>
      <c r="Z1498" s="12"/>
      <c r="AA1498" s="14"/>
      <c r="AB1498" s="14"/>
      <c r="AC1498" s="11"/>
      <c r="AD1498" s="11"/>
      <c r="AE1498" s="11"/>
      <c r="AF1498" s="11"/>
      <c r="AG1498" s="11"/>
      <c r="AH1498" s="11"/>
      <c r="AI1498" s="11"/>
      <c r="AJ1498" s="11"/>
      <c r="AK1498" s="11"/>
      <c r="AL1498" s="11"/>
      <c r="AM1498" s="11"/>
      <c r="AN1498" s="11"/>
      <c r="AO1498" s="11"/>
      <c r="AP1498" s="11"/>
      <c r="AQ1498" s="11"/>
      <c r="AR1498" s="11"/>
      <c r="AS1498" s="56"/>
      <c r="AT1498" s="56"/>
      <c r="AU1498" s="56"/>
      <c r="AV1498" s="56"/>
      <c r="AW1498" s="56"/>
      <c r="AX1498" s="56"/>
      <c r="AY1498" s="56"/>
      <c r="AZ1498" s="56"/>
      <c r="BA1498" s="56"/>
      <c r="BB1498" s="56"/>
      <c r="BC1498" s="56"/>
      <c r="BD1498" s="56"/>
      <c r="BE1498" s="56"/>
      <c r="BF1498" s="56"/>
      <c r="BG1498" s="56"/>
      <c r="BH1498" s="56"/>
      <c r="BI1498" s="56"/>
      <c r="BJ1498" s="56"/>
      <c r="BK1498" s="56"/>
      <c r="BL1498" s="56"/>
      <c r="BM1498" s="56"/>
      <c r="BN1498" s="56"/>
      <c r="BO1498" s="56"/>
      <c r="BP1498" s="56"/>
      <c r="BQ1498" s="56"/>
      <c r="BR1498" s="56"/>
      <c r="BS1498" s="56"/>
      <c r="BT1498" s="56"/>
      <c r="BU1498" s="56"/>
      <c r="BV1498" s="56"/>
    </row>
    <row r="1499" ht="15.75" customHeight="1">
      <c r="A1499" s="92"/>
      <c r="B1499" s="92"/>
      <c r="C1499" s="92"/>
      <c r="D1499" s="92"/>
      <c r="E1499" s="93"/>
      <c r="F1499" s="92"/>
      <c r="G1499" s="92"/>
      <c r="H1499" s="92"/>
      <c r="I1499" s="92"/>
      <c r="J1499" s="92"/>
      <c r="K1499" s="92"/>
      <c r="L1499" s="92"/>
      <c r="M1499" s="93"/>
      <c r="N1499" s="92"/>
      <c r="O1499" s="92"/>
      <c r="P1499" s="11"/>
      <c r="Q1499" s="11"/>
      <c r="R1499" s="92"/>
      <c r="S1499" s="92"/>
      <c r="T1499" s="92"/>
      <c r="U1499" s="92"/>
      <c r="V1499" s="92"/>
      <c r="W1499" s="92"/>
      <c r="X1499" s="94"/>
      <c r="Y1499" s="12"/>
      <c r="Z1499" s="12"/>
      <c r="AA1499" s="14"/>
      <c r="AB1499" s="14"/>
      <c r="AC1499" s="11"/>
      <c r="AD1499" s="11"/>
      <c r="AE1499" s="11"/>
      <c r="AF1499" s="11"/>
      <c r="AG1499" s="11"/>
      <c r="AH1499" s="11"/>
      <c r="AI1499" s="11"/>
      <c r="AJ1499" s="11"/>
      <c r="AK1499" s="11"/>
      <c r="AL1499" s="11"/>
      <c r="AM1499" s="11"/>
      <c r="AN1499" s="11"/>
      <c r="AO1499" s="11"/>
      <c r="AP1499" s="11"/>
      <c r="AQ1499" s="11"/>
      <c r="AR1499" s="11"/>
      <c r="AS1499" s="56"/>
      <c r="AT1499" s="56"/>
      <c r="AU1499" s="56"/>
      <c r="AV1499" s="56"/>
      <c r="AW1499" s="56"/>
      <c r="AX1499" s="56"/>
      <c r="AY1499" s="56"/>
      <c r="AZ1499" s="56"/>
      <c r="BA1499" s="56"/>
      <c r="BB1499" s="56"/>
      <c r="BC1499" s="56"/>
      <c r="BD1499" s="56"/>
      <c r="BE1499" s="56"/>
      <c r="BF1499" s="56"/>
      <c r="BG1499" s="56"/>
      <c r="BH1499" s="56"/>
      <c r="BI1499" s="56"/>
      <c r="BJ1499" s="56"/>
      <c r="BK1499" s="56"/>
      <c r="BL1499" s="56"/>
      <c r="BM1499" s="56"/>
      <c r="BN1499" s="56"/>
      <c r="BO1499" s="56"/>
      <c r="BP1499" s="56"/>
      <c r="BQ1499" s="56"/>
      <c r="BR1499" s="56"/>
      <c r="BS1499" s="56"/>
      <c r="BT1499" s="56"/>
      <c r="BU1499" s="56"/>
      <c r="BV1499" s="56"/>
    </row>
    <row r="1500" ht="15.75" customHeight="1">
      <c r="A1500" s="92"/>
      <c r="B1500" s="92"/>
      <c r="C1500" s="92"/>
      <c r="D1500" s="92"/>
      <c r="E1500" s="93"/>
      <c r="F1500" s="92"/>
      <c r="G1500" s="92"/>
      <c r="H1500" s="92"/>
      <c r="I1500" s="92"/>
      <c r="J1500" s="92"/>
      <c r="K1500" s="92"/>
      <c r="L1500" s="92"/>
      <c r="M1500" s="93"/>
      <c r="N1500" s="92"/>
      <c r="O1500" s="92"/>
      <c r="P1500" s="11"/>
      <c r="Q1500" s="11"/>
      <c r="R1500" s="92"/>
      <c r="S1500" s="92"/>
      <c r="T1500" s="92"/>
      <c r="U1500" s="92"/>
      <c r="V1500" s="92"/>
      <c r="W1500" s="92"/>
      <c r="X1500" s="94"/>
      <c r="Y1500" s="12"/>
      <c r="Z1500" s="12"/>
      <c r="AA1500" s="14"/>
      <c r="AB1500" s="14"/>
      <c r="AC1500" s="11"/>
      <c r="AD1500" s="11"/>
      <c r="AE1500" s="11"/>
      <c r="AF1500" s="11"/>
      <c r="AG1500" s="11"/>
      <c r="AH1500" s="11"/>
      <c r="AI1500" s="11"/>
      <c r="AJ1500" s="11"/>
      <c r="AK1500" s="11"/>
      <c r="AL1500" s="11"/>
      <c r="AM1500" s="11"/>
      <c r="AN1500" s="11"/>
      <c r="AO1500" s="11"/>
      <c r="AP1500" s="11"/>
      <c r="AQ1500" s="11"/>
      <c r="AR1500" s="11"/>
      <c r="AS1500" s="56"/>
      <c r="AT1500" s="56"/>
      <c r="AU1500" s="56"/>
      <c r="AV1500" s="56"/>
      <c r="AW1500" s="56"/>
      <c r="AX1500" s="56"/>
      <c r="AY1500" s="56"/>
      <c r="AZ1500" s="56"/>
      <c r="BA1500" s="56"/>
      <c r="BB1500" s="56"/>
      <c r="BC1500" s="56"/>
      <c r="BD1500" s="56"/>
      <c r="BE1500" s="56"/>
      <c r="BF1500" s="56"/>
      <c r="BG1500" s="56"/>
      <c r="BH1500" s="56"/>
      <c r="BI1500" s="56"/>
      <c r="BJ1500" s="56"/>
      <c r="BK1500" s="56"/>
      <c r="BL1500" s="56"/>
      <c r="BM1500" s="56"/>
      <c r="BN1500" s="56"/>
      <c r="BO1500" s="56"/>
      <c r="BP1500" s="56"/>
      <c r="BQ1500" s="56"/>
      <c r="BR1500" s="56"/>
      <c r="BS1500" s="56"/>
      <c r="BT1500" s="56"/>
      <c r="BU1500" s="56"/>
      <c r="BV1500" s="56"/>
    </row>
    <row r="1501" ht="15.75" customHeight="1">
      <c r="A1501" s="92"/>
      <c r="B1501" s="92"/>
      <c r="C1501" s="92"/>
      <c r="D1501" s="92"/>
      <c r="E1501" s="93"/>
      <c r="F1501" s="92"/>
      <c r="G1501" s="92"/>
      <c r="H1501" s="92"/>
      <c r="I1501" s="92"/>
      <c r="J1501" s="92"/>
      <c r="K1501" s="92"/>
      <c r="L1501" s="92"/>
      <c r="M1501" s="93"/>
      <c r="N1501" s="92"/>
      <c r="O1501" s="92"/>
      <c r="P1501" s="11"/>
      <c r="Q1501" s="11"/>
      <c r="R1501" s="92"/>
      <c r="S1501" s="92"/>
      <c r="T1501" s="92"/>
      <c r="U1501" s="92"/>
      <c r="V1501" s="92"/>
      <c r="W1501" s="92"/>
      <c r="X1501" s="94"/>
      <c r="Y1501" s="12"/>
      <c r="Z1501" s="12"/>
      <c r="AA1501" s="14"/>
      <c r="AB1501" s="14"/>
      <c r="AC1501" s="11"/>
      <c r="AD1501" s="11"/>
      <c r="AE1501" s="11"/>
      <c r="AF1501" s="11"/>
      <c r="AG1501" s="11"/>
      <c r="AH1501" s="11"/>
      <c r="AI1501" s="11"/>
      <c r="AJ1501" s="11"/>
      <c r="AK1501" s="11"/>
      <c r="AL1501" s="11"/>
      <c r="AM1501" s="11"/>
      <c r="AN1501" s="11"/>
      <c r="AO1501" s="11"/>
      <c r="AP1501" s="11"/>
      <c r="AQ1501" s="11"/>
      <c r="AR1501" s="11"/>
      <c r="AS1501" s="56"/>
      <c r="AT1501" s="56"/>
      <c r="AU1501" s="56"/>
      <c r="AV1501" s="56"/>
      <c r="AW1501" s="56"/>
      <c r="AX1501" s="56"/>
      <c r="AY1501" s="56"/>
      <c r="AZ1501" s="56"/>
      <c r="BA1501" s="56"/>
      <c r="BB1501" s="56"/>
      <c r="BC1501" s="56"/>
      <c r="BD1501" s="56"/>
      <c r="BE1501" s="56"/>
      <c r="BF1501" s="56"/>
      <c r="BG1501" s="56"/>
      <c r="BH1501" s="56"/>
      <c r="BI1501" s="56"/>
      <c r="BJ1501" s="56"/>
      <c r="BK1501" s="56"/>
      <c r="BL1501" s="56"/>
      <c r="BM1501" s="56"/>
      <c r="BN1501" s="56"/>
      <c r="BO1501" s="56"/>
      <c r="BP1501" s="56"/>
      <c r="BQ1501" s="56"/>
      <c r="BR1501" s="56"/>
      <c r="BS1501" s="56"/>
      <c r="BT1501" s="56"/>
      <c r="BU1501" s="56"/>
      <c r="BV1501" s="56"/>
    </row>
    <row r="1502" ht="15.75" customHeight="1">
      <c r="A1502" s="92"/>
      <c r="B1502" s="92"/>
      <c r="C1502" s="92"/>
      <c r="D1502" s="92"/>
      <c r="E1502" s="93"/>
      <c r="F1502" s="92"/>
      <c r="G1502" s="92"/>
      <c r="H1502" s="92"/>
      <c r="I1502" s="92"/>
      <c r="J1502" s="92"/>
      <c r="K1502" s="92"/>
      <c r="L1502" s="92"/>
      <c r="M1502" s="93"/>
      <c r="N1502" s="92"/>
      <c r="O1502" s="92"/>
      <c r="P1502" s="11"/>
      <c r="Q1502" s="11"/>
      <c r="R1502" s="92"/>
      <c r="S1502" s="92"/>
      <c r="T1502" s="92"/>
      <c r="U1502" s="92"/>
      <c r="V1502" s="92"/>
      <c r="W1502" s="92"/>
      <c r="X1502" s="94"/>
      <c r="Y1502" s="12"/>
      <c r="Z1502" s="12"/>
      <c r="AA1502" s="14"/>
      <c r="AB1502" s="14"/>
      <c r="AC1502" s="11"/>
      <c r="AD1502" s="11"/>
      <c r="AE1502" s="11"/>
      <c r="AF1502" s="11"/>
      <c r="AG1502" s="11"/>
      <c r="AH1502" s="11"/>
      <c r="AI1502" s="11"/>
      <c r="AJ1502" s="11"/>
      <c r="AK1502" s="11"/>
      <c r="AL1502" s="11"/>
      <c r="AM1502" s="11"/>
      <c r="AN1502" s="11"/>
      <c r="AO1502" s="11"/>
      <c r="AP1502" s="11"/>
      <c r="AQ1502" s="11"/>
      <c r="AR1502" s="11"/>
      <c r="AS1502" s="56"/>
      <c r="AT1502" s="56"/>
      <c r="AU1502" s="56"/>
      <c r="AV1502" s="56"/>
      <c r="AW1502" s="56"/>
      <c r="AX1502" s="56"/>
      <c r="AY1502" s="56"/>
      <c r="AZ1502" s="56"/>
      <c r="BA1502" s="56"/>
      <c r="BB1502" s="56"/>
      <c r="BC1502" s="56"/>
      <c r="BD1502" s="56"/>
      <c r="BE1502" s="56"/>
      <c r="BF1502" s="56"/>
      <c r="BG1502" s="56"/>
      <c r="BH1502" s="56"/>
      <c r="BI1502" s="56"/>
      <c r="BJ1502" s="56"/>
      <c r="BK1502" s="56"/>
      <c r="BL1502" s="56"/>
      <c r="BM1502" s="56"/>
      <c r="BN1502" s="56"/>
      <c r="BO1502" s="56"/>
      <c r="BP1502" s="56"/>
      <c r="BQ1502" s="56"/>
      <c r="BR1502" s="56"/>
      <c r="BS1502" s="56"/>
      <c r="BT1502" s="56"/>
      <c r="BU1502" s="56"/>
      <c r="BV1502" s="56"/>
    </row>
    <row r="1503" ht="15.75" customHeight="1">
      <c r="A1503" s="92"/>
      <c r="B1503" s="92"/>
      <c r="C1503" s="92"/>
      <c r="D1503" s="92"/>
      <c r="E1503" s="93"/>
      <c r="F1503" s="92"/>
      <c r="G1503" s="92"/>
      <c r="H1503" s="92"/>
      <c r="I1503" s="92"/>
      <c r="J1503" s="92"/>
      <c r="K1503" s="92"/>
      <c r="L1503" s="92"/>
      <c r="M1503" s="93"/>
      <c r="N1503" s="92"/>
      <c r="O1503" s="92"/>
      <c r="P1503" s="11"/>
      <c r="Q1503" s="11"/>
      <c r="R1503" s="92"/>
      <c r="S1503" s="92"/>
      <c r="T1503" s="92"/>
      <c r="U1503" s="92"/>
      <c r="V1503" s="92"/>
      <c r="W1503" s="92"/>
      <c r="X1503" s="94"/>
      <c r="Y1503" s="12"/>
      <c r="Z1503" s="12"/>
      <c r="AA1503" s="14"/>
      <c r="AB1503" s="14"/>
      <c r="AC1503" s="11"/>
      <c r="AD1503" s="11"/>
      <c r="AE1503" s="11"/>
      <c r="AF1503" s="11"/>
      <c r="AG1503" s="11"/>
      <c r="AH1503" s="11"/>
      <c r="AI1503" s="11"/>
      <c r="AJ1503" s="11"/>
      <c r="AK1503" s="11"/>
      <c r="AL1503" s="11"/>
      <c r="AM1503" s="11"/>
      <c r="AN1503" s="11"/>
      <c r="AO1503" s="11"/>
      <c r="AP1503" s="11"/>
      <c r="AQ1503" s="11"/>
      <c r="AR1503" s="11"/>
      <c r="AS1503" s="56"/>
      <c r="AT1503" s="56"/>
      <c r="AU1503" s="56"/>
      <c r="AV1503" s="56"/>
      <c r="AW1503" s="56"/>
      <c r="AX1503" s="56"/>
      <c r="AY1503" s="56"/>
      <c r="AZ1503" s="56"/>
      <c r="BA1503" s="56"/>
      <c r="BB1503" s="56"/>
      <c r="BC1503" s="56"/>
      <c r="BD1503" s="56"/>
      <c r="BE1503" s="56"/>
      <c r="BF1503" s="56"/>
      <c r="BG1503" s="56"/>
      <c r="BH1503" s="56"/>
      <c r="BI1503" s="56"/>
      <c r="BJ1503" s="56"/>
      <c r="BK1503" s="56"/>
      <c r="BL1503" s="56"/>
      <c r="BM1503" s="56"/>
      <c r="BN1503" s="56"/>
      <c r="BO1503" s="56"/>
      <c r="BP1503" s="56"/>
      <c r="BQ1503" s="56"/>
      <c r="BR1503" s="56"/>
      <c r="BS1503" s="56"/>
      <c r="BT1503" s="56"/>
      <c r="BU1503" s="56"/>
      <c r="BV1503" s="56"/>
    </row>
    <row r="1504" ht="15.75" customHeight="1">
      <c r="A1504" s="92"/>
      <c r="B1504" s="92"/>
      <c r="C1504" s="92"/>
      <c r="D1504" s="92"/>
      <c r="E1504" s="93"/>
      <c r="F1504" s="92"/>
      <c r="G1504" s="92"/>
      <c r="H1504" s="92"/>
      <c r="I1504" s="92"/>
      <c r="J1504" s="92"/>
      <c r="K1504" s="92"/>
      <c r="L1504" s="92"/>
      <c r="M1504" s="93"/>
      <c r="N1504" s="92"/>
      <c r="O1504" s="92"/>
      <c r="P1504" s="11"/>
      <c r="Q1504" s="11"/>
      <c r="R1504" s="92"/>
      <c r="S1504" s="92"/>
      <c r="T1504" s="92"/>
      <c r="U1504" s="92"/>
      <c r="V1504" s="92"/>
      <c r="W1504" s="92"/>
      <c r="X1504" s="94"/>
      <c r="Y1504" s="12"/>
      <c r="Z1504" s="12"/>
      <c r="AA1504" s="14"/>
      <c r="AB1504" s="14"/>
      <c r="AC1504" s="11"/>
      <c r="AD1504" s="11"/>
      <c r="AE1504" s="11"/>
      <c r="AF1504" s="11"/>
      <c r="AG1504" s="11"/>
      <c r="AH1504" s="11"/>
      <c r="AI1504" s="11"/>
      <c r="AJ1504" s="11"/>
      <c r="AK1504" s="11"/>
      <c r="AL1504" s="11"/>
      <c r="AM1504" s="11"/>
      <c r="AN1504" s="11"/>
      <c r="AO1504" s="11"/>
      <c r="AP1504" s="11"/>
      <c r="AQ1504" s="11"/>
      <c r="AR1504" s="11"/>
      <c r="AS1504" s="56"/>
      <c r="AT1504" s="56"/>
      <c r="AU1504" s="56"/>
      <c r="AV1504" s="56"/>
      <c r="AW1504" s="56"/>
      <c r="AX1504" s="56"/>
      <c r="AY1504" s="56"/>
      <c r="AZ1504" s="56"/>
      <c r="BA1504" s="56"/>
      <c r="BB1504" s="56"/>
      <c r="BC1504" s="56"/>
      <c r="BD1504" s="56"/>
      <c r="BE1504" s="56"/>
      <c r="BF1504" s="56"/>
      <c r="BG1504" s="56"/>
      <c r="BH1504" s="56"/>
      <c r="BI1504" s="56"/>
      <c r="BJ1504" s="56"/>
      <c r="BK1504" s="56"/>
      <c r="BL1504" s="56"/>
      <c r="BM1504" s="56"/>
      <c r="BN1504" s="56"/>
      <c r="BO1504" s="56"/>
      <c r="BP1504" s="56"/>
      <c r="BQ1504" s="56"/>
      <c r="BR1504" s="56"/>
      <c r="BS1504" s="56"/>
      <c r="BT1504" s="56"/>
      <c r="BU1504" s="56"/>
      <c r="BV1504" s="56"/>
    </row>
    <row r="1505" ht="15.75" customHeight="1">
      <c r="A1505" s="92"/>
      <c r="B1505" s="92"/>
      <c r="C1505" s="92"/>
      <c r="D1505" s="92"/>
      <c r="E1505" s="93"/>
      <c r="F1505" s="92"/>
      <c r="G1505" s="92"/>
      <c r="H1505" s="92"/>
      <c r="I1505" s="92"/>
      <c r="J1505" s="92"/>
      <c r="K1505" s="92"/>
      <c r="L1505" s="92"/>
      <c r="M1505" s="93"/>
      <c r="N1505" s="92"/>
      <c r="O1505" s="92"/>
      <c r="P1505" s="11"/>
      <c r="Q1505" s="11"/>
      <c r="R1505" s="92"/>
      <c r="S1505" s="92"/>
      <c r="T1505" s="92"/>
      <c r="U1505" s="92"/>
      <c r="V1505" s="92"/>
      <c r="W1505" s="92"/>
      <c r="X1505" s="94"/>
      <c r="Y1505" s="12"/>
      <c r="Z1505" s="12"/>
      <c r="AA1505" s="14"/>
      <c r="AB1505" s="14"/>
      <c r="AC1505" s="11"/>
      <c r="AD1505" s="11"/>
      <c r="AE1505" s="11"/>
      <c r="AF1505" s="11"/>
      <c r="AG1505" s="11"/>
      <c r="AH1505" s="11"/>
      <c r="AI1505" s="11"/>
      <c r="AJ1505" s="11"/>
      <c r="AK1505" s="11"/>
      <c r="AL1505" s="11"/>
      <c r="AM1505" s="11"/>
      <c r="AN1505" s="11"/>
      <c r="AO1505" s="11"/>
      <c r="AP1505" s="11"/>
      <c r="AQ1505" s="11"/>
      <c r="AR1505" s="11"/>
      <c r="AS1505" s="56"/>
      <c r="AT1505" s="56"/>
      <c r="AU1505" s="56"/>
      <c r="AV1505" s="56"/>
      <c r="AW1505" s="56"/>
      <c r="AX1505" s="56"/>
      <c r="AY1505" s="56"/>
      <c r="AZ1505" s="56"/>
      <c r="BA1505" s="56"/>
      <c r="BB1505" s="56"/>
      <c r="BC1505" s="56"/>
      <c r="BD1505" s="56"/>
      <c r="BE1505" s="56"/>
      <c r="BF1505" s="56"/>
      <c r="BG1505" s="56"/>
      <c r="BH1505" s="56"/>
      <c r="BI1505" s="56"/>
      <c r="BJ1505" s="56"/>
      <c r="BK1505" s="56"/>
      <c r="BL1505" s="56"/>
      <c r="BM1505" s="56"/>
      <c r="BN1505" s="56"/>
      <c r="BO1505" s="56"/>
      <c r="BP1505" s="56"/>
      <c r="BQ1505" s="56"/>
      <c r="BR1505" s="56"/>
      <c r="BS1505" s="56"/>
      <c r="BT1505" s="56"/>
      <c r="BU1505" s="56"/>
      <c r="BV1505" s="56"/>
    </row>
    <row r="1506" ht="15.75" customHeight="1">
      <c r="A1506" s="92"/>
      <c r="B1506" s="92"/>
      <c r="C1506" s="92"/>
      <c r="D1506" s="92"/>
      <c r="E1506" s="93"/>
      <c r="F1506" s="92"/>
      <c r="G1506" s="92"/>
      <c r="H1506" s="92"/>
      <c r="I1506" s="92"/>
      <c r="J1506" s="92"/>
      <c r="K1506" s="92"/>
      <c r="L1506" s="92"/>
      <c r="M1506" s="93"/>
      <c r="N1506" s="92"/>
      <c r="O1506" s="92"/>
      <c r="P1506" s="11"/>
      <c r="Q1506" s="11"/>
      <c r="R1506" s="92"/>
      <c r="S1506" s="92"/>
      <c r="T1506" s="92"/>
      <c r="U1506" s="92"/>
      <c r="V1506" s="92"/>
      <c r="W1506" s="92"/>
      <c r="X1506" s="94"/>
      <c r="Y1506" s="12"/>
      <c r="Z1506" s="12"/>
      <c r="AA1506" s="14"/>
      <c r="AB1506" s="14"/>
      <c r="AC1506" s="11"/>
      <c r="AD1506" s="11"/>
      <c r="AE1506" s="11"/>
      <c r="AF1506" s="11"/>
      <c r="AG1506" s="11"/>
      <c r="AH1506" s="11"/>
      <c r="AI1506" s="11"/>
      <c r="AJ1506" s="11"/>
      <c r="AK1506" s="11"/>
      <c r="AL1506" s="11"/>
      <c r="AM1506" s="11"/>
      <c r="AN1506" s="11"/>
      <c r="AO1506" s="11"/>
      <c r="AP1506" s="11"/>
      <c r="AQ1506" s="11"/>
      <c r="AR1506" s="11"/>
      <c r="AS1506" s="56"/>
      <c r="AT1506" s="56"/>
      <c r="AU1506" s="56"/>
      <c r="AV1506" s="56"/>
      <c r="AW1506" s="56"/>
      <c r="AX1506" s="56"/>
      <c r="AY1506" s="56"/>
      <c r="AZ1506" s="56"/>
      <c r="BA1506" s="56"/>
      <c r="BB1506" s="56"/>
      <c r="BC1506" s="56"/>
      <c r="BD1506" s="56"/>
      <c r="BE1506" s="56"/>
      <c r="BF1506" s="56"/>
      <c r="BG1506" s="56"/>
      <c r="BH1506" s="56"/>
      <c r="BI1506" s="56"/>
      <c r="BJ1506" s="56"/>
      <c r="BK1506" s="56"/>
      <c r="BL1506" s="56"/>
      <c r="BM1506" s="56"/>
      <c r="BN1506" s="56"/>
      <c r="BO1506" s="56"/>
      <c r="BP1506" s="56"/>
      <c r="BQ1506" s="56"/>
      <c r="BR1506" s="56"/>
      <c r="BS1506" s="56"/>
      <c r="BT1506" s="56"/>
      <c r="BU1506" s="56"/>
      <c r="BV1506" s="56"/>
    </row>
    <row r="1507" ht="15.75" customHeight="1">
      <c r="A1507" s="92"/>
      <c r="B1507" s="92"/>
      <c r="C1507" s="92"/>
      <c r="D1507" s="92"/>
      <c r="E1507" s="93"/>
      <c r="F1507" s="92"/>
      <c r="G1507" s="92"/>
      <c r="H1507" s="92"/>
      <c r="I1507" s="92"/>
      <c r="J1507" s="92"/>
      <c r="K1507" s="92"/>
      <c r="L1507" s="92"/>
      <c r="M1507" s="93"/>
      <c r="N1507" s="92"/>
      <c r="O1507" s="92"/>
      <c r="P1507" s="11"/>
      <c r="Q1507" s="11"/>
      <c r="R1507" s="92"/>
      <c r="S1507" s="92"/>
      <c r="T1507" s="92"/>
      <c r="U1507" s="92"/>
      <c r="V1507" s="92"/>
      <c r="W1507" s="92"/>
      <c r="X1507" s="94"/>
      <c r="Y1507" s="12"/>
      <c r="Z1507" s="12"/>
      <c r="AA1507" s="14"/>
      <c r="AB1507" s="14"/>
      <c r="AC1507" s="11"/>
      <c r="AD1507" s="11"/>
      <c r="AE1507" s="11"/>
      <c r="AF1507" s="11"/>
      <c r="AG1507" s="11"/>
      <c r="AH1507" s="11"/>
      <c r="AI1507" s="11"/>
      <c r="AJ1507" s="11"/>
      <c r="AK1507" s="11"/>
      <c r="AL1507" s="11"/>
      <c r="AM1507" s="11"/>
      <c r="AN1507" s="11"/>
      <c r="AO1507" s="11"/>
      <c r="AP1507" s="11"/>
      <c r="AQ1507" s="11"/>
      <c r="AR1507" s="11"/>
      <c r="AS1507" s="56"/>
      <c r="AT1507" s="56"/>
      <c r="AU1507" s="56"/>
      <c r="AV1507" s="56"/>
      <c r="AW1507" s="56"/>
      <c r="AX1507" s="56"/>
      <c r="AY1507" s="56"/>
      <c r="AZ1507" s="56"/>
      <c r="BA1507" s="56"/>
      <c r="BB1507" s="56"/>
      <c r="BC1507" s="56"/>
      <c r="BD1507" s="56"/>
      <c r="BE1507" s="56"/>
      <c r="BF1507" s="56"/>
      <c r="BG1507" s="56"/>
      <c r="BH1507" s="56"/>
      <c r="BI1507" s="56"/>
      <c r="BJ1507" s="56"/>
      <c r="BK1507" s="56"/>
      <c r="BL1507" s="56"/>
      <c r="BM1507" s="56"/>
      <c r="BN1507" s="56"/>
      <c r="BO1507" s="56"/>
      <c r="BP1507" s="56"/>
      <c r="BQ1507" s="56"/>
      <c r="BR1507" s="56"/>
      <c r="BS1507" s="56"/>
      <c r="BT1507" s="56"/>
      <c r="BU1507" s="56"/>
      <c r="BV1507" s="56"/>
    </row>
    <row r="1508" ht="15.75" customHeight="1">
      <c r="A1508" s="92"/>
      <c r="B1508" s="92"/>
      <c r="C1508" s="92"/>
      <c r="D1508" s="92"/>
      <c r="E1508" s="93"/>
      <c r="F1508" s="92"/>
      <c r="G1508" s="92"/>
      <c r="H1508" s="92"/>
      <c r="I1508" s="92"/>
      <c r="J1508" s="92"/>
      <c r="K1508" s="92"/>
      <c r="L1508" s="92"/>
      <c r="M1508" s="93"/>
      <c r="N1508" s="92"/>
      <c r="O1508" s="92"/>
      <c r="P1508" s="11"/>
      <c r="Q1508" s="11"/>
      <c r="R1508" s="92"/>
      <c r="S1508" s="92"/>
      <c r="T1508" s="92"/>
      <c r="U1508" s="92"/>
      <c r="V1508" s="92"/>
      <c r="W1508" s="92"/>
      <c r="X1508" s="94"/>
      <c r="Y1508" s="12"/>
      <c r="Z1508" s="12"/>
      <c r="AA1508" s="14"/>
      <c r="AB1508" s="14"/>
      <c r="AC1508" s="11"/>
      <c r="AD1508" s="11"/>
      <c r="AE1508" s="11"/>
      <c r="AF1508" s="11"/>
      <c r="AG1508" s="11"/>
      <c r="AH1508" s="11"/>
      <c r="AI1508" s="11"/>
      <c r="AJ1508" s="11"/>
      <c r="AK1508" s="11"/>
      <c r="AL1508" s="11"/>
      <c r="AM1508" s="11"/>
      <c r="AN1508" s="11"/>
      <c r="AO1508" s="11"/>
      <c r="AP1508" s="11"/>
      <c r="AQ1508" s="11"/>
      <c r="AR1508" s="11"/>
      <c r="AS1508" s="56"/>
      <c r="AT1508" s="56"/>
      <c r="AU1508" s="56"/>
      <c r="AV1508" s="56"/>
      <c r="AW1508" s="56"/>
      <c r="AX1508" s="56"/>
      <c r="AY1508" s="56"/>
      <c r="AZ1508" s="56"/>
      <c r="BA1508" s="56"/>
      <c r="BB1508" s="56"/>
      <c r="BC1508" s="56"/>
      <c r="BD1508" s="56"/>
      <c r="BE1508" s="56"/>
      <c r="BF1508" s="56"/>
      <c r="BG1508" s="56"/>
      <c r="BH1508" s="56"/>
      <c r="BI1508" s="56"/>
      <c r="BJ1508" s="56"/>
      <c r="BK1508" s="56"/>
      <c r="BL1508" s="56"/>
      <c r="BM1508" s="56"/>
      <c r="BN1508" s="56"/>
      <c r="BO1508" s="56"/>
      <c r="BP1508" s="56"/>
      <c r="BQ1508" s="56"/>
      <c r="BR1508" s="56"/>
      <c r="BS1508" s="56"/>
      <c r="BT1508" s="56"/>
      <c r="BU1508" s="56"/>
      <c r="BV1508" s="56"/>
    </row>
    <row r="1509" ht="15.75" customHeight="1">
      <c r="A1509" s="92"/>
      <c r="B1509" s="92"/>
      <c r="C1509" s="92"/>
      <c r="D1509" s="92"/>
      <c r="E1509" s="93"/>
      <c r="F1509" s="92"/>
      <c r="G1509" s="92"/>
      <c r="H1509" s="92"/>
      <c r="I1509" s="92"/>
      <c r="J1509" s="92"/>
      <c r="K1509" s="92"/>
      <c r="L1509" s="92"/>
      <c r="M1509" s="93"/>
      <c r="N1509" s="92"/>
      <c r="O1509" s="92"/>
      <c r="P1509" s="11"/>
      <c r="Q1509" s="11"/>
      <c r="R1509" s="92"/>
      <c r="S1509" s="92"/>
      <c r="T1509" s="92"/>
      <c r="U1509" s="92"/>
      <c r="V1509" s="92"/>
      <c r="W1509" s="92"/>
      <c r="X1509" s="94"/>
      <c r="Y1509" s="12"/>
      <c r="Z1509" s="12"/>
      <c r="AA1509" s="14"/>
      <c r="AB1509" s="14"/>
      <c r="AC1509" s="11"/>
      <c r="AD1509" s="11"/>
      <c r="AE1509" s="11"/>
      <c r="AF1509" s="11"/>
      <c r="AG1509" s="11"/>
      <c r="AH1509" s="11"/>
      <c r="AI1509" s="11"/>
      <c r="AJ1509" s="11"/>
      <c r="AK1509" s="11"/>
      <c r="AL1509" s="11"/>
      <c r="AM1509" s="11"/>
      <c r="AN1509" s="11"/>
      <c r="AO1509" s="11"/>
      <c r="AP1509" s="11"/>
      <c r="AQ1509" s="11"/>
      <c r="AR1509" s="11"/>
      <c r="AS1509" s="56"/>
      <c r="AT1509" s="56"/>
      <c r="AU1509" s="56"/>
      <c r="AV1509" s="56"/>
      <c r="AW1509" s="56"/>
      <c r="AX1509" s="56"/>
      <c r="AY1509" s="56"/>
      <c r="AZ1509" s="56"/>
      <c r="BA1509" s="56"/>
      <c r="BB1509" s="56"/>
      <c r="BC1509" s="56"/>
      <c r="BD1509" s="56"/>
      <c r="BE1509" s="56"/>
      <c r="BF1509" s="56"/>
      <c r="BG1509" s="56"/>
      <c r="BH1509" s="56"/>
      <c r="BI1509" s="56"/>
      <c r="BJ1509" s="56"/>
      <c r="BK1509" s="56"/>
      <c r="BL1509" s="56"/>
      <c r="BM1509" s="56"/>
      <c r="BN1509" s="56"/>
      <c r="BO1509" s="56"/>
      <c r="BP1509" s="56"/>
      <c r="BQ1509" s="56"/>
      <c r="BR1509" s="56"/>
      <c r="BS1509" s="56"/>
      <c r="BT1509" s="56"/>
      <c r="BU1509" s="56"/>
      <c r="BV1509" s="56"/>
    </row>
    <row r="1510" ht="15.75" customHeight="1">
      <c r="A1510" s="92"/>
      <c r="B1510" s="92"/>
      <c r="C1510" s="92"/>
      <c r="D1510" s="92"/>
      <c r="E1510" s="93"/>
      <c r="F1510" s="92"/>
      <c r="G1510" s="92"/>
      <c r="H1510" s="92"/>
      <c r="I1510" s="92"/>
      <c r="J1510" s="92"/>
      <c r="K1510" s="92"/>
      <c r="L1510" s="92"/>
      <c r="M1510" s="93"/>
      <c r="N1510" s="92"/>
      <c r="O1510" s="92"/>
      <c r="P1510" s="11"/>
      <c r="Q1510" s="11"/>
      <c r="R1510" s="92"/>
      <c r="S1510" s="92"/>
      <c r="T1510" s="92"/>
      <c r="U1510" s="92"/>
      <c r="V1510" s="92"/>
      <c r="W1510" s="92"/>
      <c r="X1510" s="94"/>
      <c r="Y1510" s="12"/>
      <c r="Z1510" s="12"/>
      <c r="AA1510" s="14"/>
      <c r="AB1510" s="14"/>
      <c r="AC1510" s="11"/>
      <c r="AD1510" s="11"/>
      <c r="AE1510" s="11"/>
      <c r="AF1510" s="11"/>
      <c r="AG1510" s="11"/>
      <c r="AH1510" s="11"/>
      <c r="AI1510" s="11"/>
      <c r="AJ1510" s="11"/>
      <c r="AK1510" s="11"/>
      <c r="AL1510" s="11"/>
      <c r="AM1510" s="11"/>
      <c r="AN1510" s="11"/>
      <c r="AO1510" s="11"/>
      <c r="AP1510" s="11"/>
      <c r="AQ1510" s="11"/>
      <c r="AR1510" s="11"/>
      <c r="AS1510" s="56"/>
      <c r="AT1510" s="56"/>
      <c r="AU1510" s="56"/>
      <c r="AV1510" s="56"/>
      <c r="AW1510" s="56"/>
      <c r="AX1510" s="56"/>
      <c r="AY1510" s="56"/>
      <c r="AZ1510" s="56"/>
      <c r="BA1510" s="56"/>
      <c r="BB1510" s="56"/>
      <c r="BC1510" s="56"/>
      <c r="BD1510" s="56"/>
      <c r="BE1510" s="56"/>
      <c r="BF1510" s="56"/>
      <c r="BG1510" s="56"/>
      <c r="BH1510" s="56"/>
      <c r="BI1510" s="56"/>
      <c r="BJ1510" s="56"/>
      <c r="BK1510" s="56"/>
      <c r="BL1510" s="56"/>
      <c r="BM1510" s="56"/>
      <c r="BN1510" s="56"/>
      <c r="BO1510" s="56"/>
      <c r="BP1510" s="56"/>
      <c r="BQ1510" s="56"/>
      <c r="BR1510" s="56"/>
      <c r="BS1510" s="56"/>
      <c r="BT1510" s="56"/>
      <c r="BU1510" s="56"/>
      <c r="BV1510" s="56"/>
    </row>
    <row r="1511" ht="15.75" customHeight="1">
      <c r="A1511" s="92"/>
      <c r="B1511" s="92"/>
      <c r="C1511" s="92"/>
      <c r="D1511" s="92"/>
      <c r="E1511" s="93"/>
      <c r="F1511" s="92"/>
      <c r="G1511" s="92"/>
      <c r="H1511" s="92"/>
      <c r="I1511" s="92"/>
      <c r="J1511" s="92"/>
      <c r="K1511" s="92"/>
      <c r="L1511" s="92"/>
      <c r="M1511" s="93"/>
      <c r="N1511" s="92"/>
      <c r="O1511" s="92"/>
      <c r="P1511" s="11"/>
      <c r="Q1511" s="11"/>
      <c r="R1511" s="92"/>
      <c r="S1511" s="92"/>
      <c r="T1511" s="92"/>
      <c r="U1511" s="92"/>
      <c r="V1511" s="92"/>
      <c r="W1511" s="92"/>
      <c r="X1511" s="94"/>
      <c r="Y1511" s="12"/>
      <c r="Z1511" s="12"/>
      <c r="AA1511" s="14"/>
      <c r="AB1511" s="14"/>
      <c r="AC1511" s="11"/>
      <c r="AD1511" s="11"/>
      <c r="AE1511" s="11"/>
      <c r="AF1511" s="11"/>
      <c r="AG1511" s="11"/>
      <c r="AH1511" s="11"/>
      <c r="AI1511" s="11"/>
      <c r="AJ1511" s="11"/>
      <c r="AK1511" s="11"/>
      <c r="AL1511" s="11"/>
      <c r="AM1511" s="11"/>
      <c r="AN1511" s="11"/>
      <c r="AO1511" s="11"/>
      <c r="AP1511" s="11"/>
      <c r="AQ1511" s="11"/>
      <c r="AR1511" s="11"/>
      <c r="AS1511" s="56"/>
      <c r="AT1511" s="56"/>
      <c r="AU1511" s="56"/>
      <c r="AV1511" s="56"/>
      <c r="AW1511" s="56"/>
      <c r="AX1511" s="56"/>
      <c r="AY1511" s="56"/>
      <c r="AZ1511" s="56"/>
      <c r="BA1511" s="56"/>
      <c r="BB1511" s="56"/>
      <c r="BC1511" s="56"/>
      <c r="BD1511" s="56"/>
      <c r="BE1511" s="56"/>
      <c r="BF1511" s="56"/>
      <c r="BG1511" s="56"/>
      <c r="BH1511" s="56"/>
      <c r="BI1511" s="56"/>
      <c r="BJ1511" s="56"/>
      <c r="BK1511" s="56"/>
      <c r="BL1511" s="56"/>
      <c r="BM1511" s="56"/>
      <c r="BN1511" s="56"/>
      <c r="BO1511" s="56"/>
      <c r="BP1511" s="56"/>
      <c r="BQ1511" s="56"/>
      <c r="BR1511" s="56"/>
      <c r="BS1511" s="56"/>
      <c r="BT1511" s="56"/>
      <c r="BU1511" s="56"/>
      <c r="BV1511" s="56"/>
    </row>
    <row r="1512" ht="15.75" customHeight="1">
      <c r="A1512" s="92"/>
      <c r="B1512" s="92"/>
      <c r="C1512" s="92"/>
      <c r="D1512" s="92"/>
      <c r="E1512" s="93"/>
      <c r="F1512" s="92"/>
      <c r="G1512" s="92"/>
      <c r="H1512" s="92"/>
      <c r="I1512" s="92"/>
      <c r="J1512" s="92"/>
      <c r="K1512" s="92"/>
      <c r="L1512" s="92"/>
      <c r="M1512" s="93"/>
      <c r="N1512" s="92"/>
      <c r="O1512" s="92"/>
      <c r="P1512" s="11"/>
      <c r="Q1512" s="11"/>
      <c r="R1512" s="92"/>
      <c r="S1512" s="92"/>
      <c r="T1512" s="92"/>
      <c r="U1512" s="92"/>
      <c r="V1512" s="92"/>
      <c r="W1512" s="92"/>
      <c r="X1512" s="94"/>
      <c r="Y1512" s="12"/>
      <c r="Z1512" s="12"/>
      <c r="AA1512" s="14"/>
      <c r="AB1512" s="14"/>
      <c r="AC1512" s="11"/>
      <c r="AD1512" s="11"/>
      <c r="AE1512" s="11"/>
      <c r="AF1512" s="11"/>
      <c r="AG1512" s="11"/>
      <c r="AH1512" s="11"/>
      <c r="AI1512" s="11"/>
      <c r="AJ1512" s="11"/>
      <c r="AK1512" s="11"/>
      <c r="AL1512" s="11"/>
      <c r="AM1512" s="11"/>
      <c r="AN1512" s="11"/>
      <c r="AO1512" s="11"/>
      <c r="AP1512" s="11"/>
      <c r="AQ1512" s="11"/>
      <c r="AR1512" s="11"/>
      <c r="AS1512" s="56"/>
      <c r="AT1512" s="56"/>
      <c r="AU1512" s="56"/>
      <c r="AV1512" s="56"/>
      <c r="AW1512" s="56"/>
      <c r="AX1512" s="56"/>
      <c r="AY1512" s="56"/>
      <c r="AZ1512" s="56"/>
      <c r="BA1512" s="56"/>
      <c r="BB1512" s="56"/>
      <c r="BC1512" s="56"/>
      <c r="BD1512" s="56"/>
      <c r="BE1512" s="56"/>
      <c r="BF1512" s="56"/>
      <c r="BG1512" s="56"/>
      <c r="BH1512" s="56"/>
      <c r="BI1512" s="56"/>
      <c r="BJ1512" s="56"/>
      <c r="BK1512" s="56"/>
      <c r="BL1512" s="56"/>
      <c r="BM1512" s="56"/>
      <c r="BN1512" s="56"/>
      <c r="BO1512" s="56"/>
      <c r="BP1512" s="56"/>
      <c r="BQ1512" s="56"/>
      <c r="BR1512" s="56"/>
      <c r="BS1512" s="56"/>
      <c r="BT1512" s="56"/>
      <c r="BU1512" s="56"/>
      <c r="BV1512" s="56"/>
    </row>
    <row r="1513" ht="15.75" customHeight="1">
      <c r="A1513" s="92"/>
      <c r="B1513" s="92"/>
      <c r="C1513" s="92"/>
      <c r="D1513" s="92"/>
      <c r="E1513" s="93"/>
      <c r="F1513" s="92"/>
      <c r="G1513" s="92"/>
      <c r="H1513" s="92"/>
      <c r="I1513" s="92"/>
      <c r="J1513" s="92"/>
      <c r="K1513" s="92"/>
      <c r="L1513" s="92"/>
      <c r="M1513" s="93"/>
      <c r="N1513" s="92"/>
      <c r="O1513" s="92"/>
      <c r="P1513" s="11"/>
      <c r="Q1513" s="11"/>
      <c r="R1513" s="92"/>
      <c r="S1513" s="92"/>
      <c r="T1513" s="92"/>
      <c r="U1513" s="92"/>
      <c r="V1513" s="92"/>
      <c r="W1513" s="92"/>
      <c r="X1513" s="94"/>
      <c r="Y1513" s="12"/>
      <c r="Z1513" s="12"/>
      <c r="AA1513" s="14"/>
      <c r="AB1513" s="14"/>
      <c r="AC1513" s="11"/>
      <c r="AD1513" s="11"/>
      <c r="AE1513" s="11"/>
      <c r="AF1513" s="11"/>
      <c r="AG1513" s="11"/>
      <c r="AH1513" s="11"/>
      <c r="AI1513" s="11"/>
      <c r="AJ1513" s="11"/>
      <c r="AK1513" s="11"/>
      <c r="AL1513" s="11"/>
      <c r="AM1513" s="11"/>
      <c r="AN1513" s="11"/>
      <c r="AO1513" s="11"/>
      <c r="AP1513" s="11"/>
      <c r="AQ1513" s="11"/>
      <c r="AR1513" s="11"/>
      <c r="AS1513" s="56"/>
      <c r="AT1513" s="56"/>
      <c r="AU1513" s="56"/>
      <c r="AV1513" s="56"/>
      <c r="AW1513" s="56"/>
      <c r="AX1513" s="56"/>
      <c r="AY1513" s="56"/>
      <c r="AZ1513" s="56"/>
      <c r="BA1513" s="56"/>
      <c r="BB1513" s="56"/>
      <c r="BC1513" s="56"/>
      <c r="BD1513" s="56"/>
      <c r="BE1513" s="56"/>
      <c r="BF1513" s="56"/>
      <c r="BG1513" s="56"/>
      <c r="BH1513" s="56"/>
      <c r="BI1513" s="56"/>
      <c r="BJ1513" s="56"/>
      <c r="BK1513" s="56"/>
      <c r="BL1513" s="56"/>
      <c r="BM1513" s="56"/>
      <c r="BN1513" s="56"/>
      <c r="BO1513" s="56"/>
      <c r="BP1513" s="56"/>
      <c r="BQ1513" s="56"/>
      <c r="BR1513" s="56"/>
      <c r="BS1513" s="56"/>
      <c r="BT1513" s="56"/>
      <c r="BU1513" s="56"/>
      <c r="BV1513" s="56"/>
    </row>
    <row r="1514" ht="15.75" customHeight="1">
      <c r="A1514" s="92"/>
      <c r="B1514" s="92"/>
      <c r="C1514" s="92"/>
      <c r="D1514" s="92"/>
      <c r="E1514" s="93"/>
      <c r="F1514" s="92"/>
      <c r="G1514" s="92"/>
      <c r="H1514" s="92"/>
      <c r="I1514" s="92"/>
      <c r="J1514" s="92"/>
      <c r="K1514" s="92"/>
      <c r="L1514" s="92"/>
      <c r="M1514" s="93"/>
      <c r="N1514" s="92"/>
      <c r="O1514" s="92"/>
      <c r="P1514" s="11"/>
      <c r="Q1514" s="11"/>
      <c r="R1514" s="92"/>
      <c r="S1514" s="92"/>
      <c r="T1514" s="92"/>
      <c r="U1514" s="92"/>
      <c r="V1514" s="92"/>
      <c r="W1514" s="92"/>
      <c r="X1514" s="94"/>
      <c r="Y1514" s="12"/>
      <c r="Z1514" s="12"/>
      <c r="AA1514" s="14"/>
      <c r="AB1514" s="14"/>
      <c r="AC1514" s="11"/>
      <c r="AD1514" s="11"/>
      <c r="AE1514" s="11"/>
      <c r="AF1514" s="11"/>
      <c r="AG1514" s="11"/>
      <c r="AH1514" s="11"/>
      <c r="AI1514" s="11"/>
      <c r="AJ1514" s="11"/>
      <c r="AK1514" s="11"/>
      <c r="AL1514" s="11"/>
      <c r="AM1514" s="11"/>
      <c r="AN1514" s="11"/>
      <c r="AO1514" s="11"/>
      <c r="AP1514" s="11"/>
      <c r="AQ1514" s="11"/>
      <c r="AR1514" s="11"/>
      <c r="AS1514" s="56"/>
      <c r="AT1514" s="56"/>
      <c r="AU1514" s="56"/>
      <c r="AV1514" s="56"/>
      <c r="AW1514" s="56"/>
      <c r="AX1514" s="56"/>
      <c r="AY1514" s="56"/>
      <c r="AZ1514" s="56"/>
      <c r="BA1514" s="56"/>
      <c r="BB1514" s="56"/>
      <c r="BC1514" s="56"/>
      <c r="BD1514" s="56"/>
      <c r="BE1514" s="56"/>
      <c r="BF1514" s="56"/>
      <c r="BG1514" s="56"/>
      <c r="BH1514" s="56"/>
      <c r="BI1514" s="56"/>
      <c r="BJ1514" s="56"/>
      <c r="BK1514" s="56"/>
      <c r="BL1514" s="56"/>
      <c r="BM1514" s="56"/>
      <c r="BN1514" s="56"/>
      <c r="BO1514" s="56"/>
      <c r="BP1514" s="56"/>
      <c r="BQ1514" s="56"/>
      <c r="BR1514" s="56"/>
      <c r="BS1514" s="56"/>
      <c r="BT1514" s="56"/>
      <c r="BU1514" s="56"/>
      <c r="BV1514" s="56"/>
    </row>
    <row r="1515" ht="15.75" customHeight="1">
      <c r="A1515" s="92"/>
      <c r="B1515" s="92"/>
      <c r="C1515" s="92"/>
      <c r="D1515" s="92"/>
      <c r="E1515" s="93"/>
      <c r="F1515" s="92"/>
      <c r="G1515" s="92"/>
      <c r="H1515" s="92"/>
      <c r="I1515" s="92"/>
      <c r="J1515" s="92"/>
      <c r="K1515" s="92"/>
      <c r="L1515" s="92"/>
      <c r="M1515" s="93"/>
      <c r="N1515" s="92"/>
      <c r="O1515" s="92"/>
      <c r="P1515" s="11"/>
      <c r="Q1515" s="11"/>
      <c r="R1515" s="92"/>
      <c r="S1515" s="92"/>
      <c r="T1515" s="92"/>
      <c r="U1515" s="92"/>
      <c r="V1515" s="92"/>
      <c r="W1515" s="92"/>
      <c r="X1515" s="94"/>
      <c r="Y1515" s="12"/>
      <c r="Z1515" s="12"/>
      <c r="AA1515" s="14"/>
      <c r="AB1515" s="14"/>
      <c r="AC1515" s="11"/>
      <c r="AD1515" s="11"/>
      <c r="AE1515" s="11"/>
      <c r="AF1515" s="11"/>
      <c r="AG1515" s="11"/>
      <c r="AH1515" s="11"/>
      <c r="AI1515" s="11"/>
      <c r="AJ1515" s="11"/>
      <c r="AK1515" s="11"/>
      <c r="AL1515" s="11"/>
      <c r="AM1515" s="11"/>
      <c r="AN1515" s="11"/>
      <c r="AO1515" s="11"/>
      <c r="AP1515" s="11"/>
      <c r="AQ1515" s="11"/>
      <c r="AR1515" s="11"/>
      <c r="AS1515" s="56"/>
      <c r="AT1515" s="56"/>
      <c r="AU1515" s="56"/>
      <c r="AV1515" s="56"/>
      <c r="AW1515" s="56"/>
      <c r="AX1515" s="56"/>
      <c r="AY1515" s="56"/>
      <c r="AZ1515" s="56"/>
      <c r="BA1515" s="56"/>
      <c r="BB1515" s="56"/>
      <c r="BC1515" s="56"/>
      <c r="BD1515" s="56"/>
      <c r="BE1515" s="56"/>
      <c r="BF1515" s="56"/>
      <c r="BG1515" s="56"/>
      <c r="BH1515" s="56"/>
      <c r="BI1515" s="56"/>
      <c r="BJ1515" s="56"/>
      <c r="BK1515" s="56"/>
      <c r="BL1515" s="56"/>
      <c r="BM1515" s="56"/>
      <c r="BN1515" s="56"/>
      <c r="BO1515" s="56"/>
      <c r="BP1515" s="56"/>
      <c r="BQ1515" s="56"/>
      <c r="BR1515" s="56"/>
      <c r="BS1515" s="56"/>
      <c r="BT1515" s="56"/>
      <c r="BU1515" s="56"/>
      <c r="BV1515" s="56"/>
    </row>
    <row r="1516" ht="15.75" customHeight="1">
      <c r="A1516" s="92"/>
      <c r="B1516" s="92"/>
      <c r="C1516" s="92"/>
      <c r="D1516" s="92"/>
      <c r="E1516" s="93"/>
      <c r="F1516" s="92"/>
      <c r="G1516" s="92"/>
      <c r="H1516" s="92"/>
      <c r="I1516" s="92"/>
      <c r="J1516" s="92"/>
      <c r="K1516" s="92"/>
      <c r="L1516" s="92"/>
      <c r="M1516" s="93"/>
      <c r="N1516" s="92"/>
      <c r="O1516" s="92"/>
      <c r="P1516" s="11"/>
      <c r="Q1516" s="11"/>
      <c r="R1516" s="92"/>
      <c r="S1516" s="92"/>
      <c r="T1516" s="92"/>
      <c r="U1516" s="92"/>
      <c r="V1516" s="92"/>
      <c r="W1516" s="92"/>
      <c r="X1516" s="94"/>
      <c r="Y1516" s="12"/>
      <c r="Z1516" s="12"/>
      <c r="AA1516" s="14"/>
      <c r="AB1516" s="14"/>
      <c r="AC1516" s="11"/>
      <c r="AD1516" s="11"/>
      <c r="AE1516" s="11"/>
      <c r="AF1516" s="11"/>
      <c r="AG1516" s="11"/>
      <c r="AH1516" s="11"/>
      <c r="AI1516" s="11"/>
      <c r="AJ1516" s="11"/>
      <c r="AK1516" s="11"/>
      <c r="AL1516" s="11"/>
      <c r="AM1516" s="11"/>
      <c r="AN1516" s="11"/>
      <c r="AO1516" s="11"/>
      <c r="AP1516" s="11"/>
      <c r="AQ1516" s="11"/>
      <c r="AR1516" s="11"/>
      <c r="AS1516" s="56"/>
      <c r="AT1516" s="56"/>
      <c r="AU1516" s="56"/>
      <c r="AV1516" s="56"/>
      <c r="AW1516" s="56"/>
      <c r="AX1516" s="56"/>
      <c r="AY1516" s="56"/>
      <c r="AZ1516" s="56"/>
      <c r="BA1516" s="56"/>
      <c r="BB1516" s="56"/>
      <c r="BC1516" s="56"/>
      <c r="BD1516" s="56"/>
      <c r="BE1516" s="56"/>
      <c r="BF1516" s="56"/>
      <c r="BG1516" s="56"/>
      <c r="BH1516" s="56"/>
      <c r="BI1516" s="56"/>
      <c r="BJ1516" s="56"/>
      <c r="BK1516" s="56"/>
      <c r="BL1516" s="56"/>
      <c r="BM1516" s="56"/>
      <c r="BN1516" s="56"/>
      <c r="BO1516" s="56"/>
      <c r="BP1516" s="56"/>
      <c r="BQ1516" s="56"/>
      <c r="BR1516" s="56"/>
      <c r="BS1516" s="56"/>
      <c r="BT1516" s="56"/>
      <c r="BU1516" s="56"/>
      <c r="BV1516" s="56"/>
    </row>
    <row r="1517" ht="15.75" customHeight="1">
      <c r="A1517" s="92"/>
      <c r="B1517" s="92"/>
      <c r="C1517" s="92"/>
      <c r="D1517" s="92"/>
      <c r="E1517" s="93"/>
      <c r="F1517" s="92"/>
      <c r="G1517" s="92"/>
      <c r="H1517" s="92"/>
      <c r="I1517" s="92"/>
      <c r="J1517" s="92"/>
      <c r="K1517" s="92"/>
      <c r="L1517" s="92"/>
      <c r="M1517" s="93"/>
      <c r="N1517" s="92"/>
      <c r="O1517" s="92"/>
      <c r="P1517" s="11"/>
      <c r="Q1517" s="11"/>
      <c r="R1517" s="92"/>
      <c r="S1517" s="92"/>
      <c r="T1517" s="92"/>
      <c r="U1517" s="92"/>
      <c r="V1517" s="92"/>
      <c r="W1517" s="92"/>
      <c r="X1517" s="94"/>
      <c r="Y1517" s="12"/>
      <c r="Z1517" s="12"/>
      <c r="AA1517" s="14"/>
      <c r="AB1517" s="14"/>
      <c r="AC1517" s="11"/>
      <c r="AD1517" s="11"/>
      <c r="AE1517" s="11"/>
      <c r="AF1517" s="11"/>
      <c r="AG1517" s="11"/>
      <c r="AH1517" s="11"/>
      <c r="AI1517" s="11"/>
      <c r="AJ1517" s="11"/>
      <c r="AK1517" s="11"/>
      <c r="AL1517" s="11"/>
      <c r="AM1517" s="11"/>
      <c r="AN1517" s="11"/>
      <c r="AO1517" s="11"/>
      <c r="AP1517" s="11"/>
      <c r="AQ1517" s="11"/>
      <c r="AR1517" s="11"/>
      <c r="AS1517" s="56"/>
      <c r="AT1517" s="56"/>
      <c r="AU1517" s="56"/>
      <c r="AV1517" s="56"/>
      <c r="AW1517" s="56"/>
      <c r="AX1517" s="56"/>
      <c r="AY1517" s="56"/>
      <c r="AZ1517" s="56"/>
      <c r="BA1517" s="56"/>
      <c r="BB1517" s="56"/>
      <c r="BC1517" s="56"/>
      <c r="BD1517" s="56"/>
      <c r="BE1517" s="56"/>
      <c r="BF1517" s="56"/>
      <c r="BG1517" s="56"/>
      <c r="BH1517" s="56"/>
      <c r="BI1517" s="56"/>
      <c r="BJ1517" s="56"/>
      <c r="BK1517" s="56"/>
      <c r="BL1517" s="56"/>
      <c r="BM1517" s="56"/>
      <c r="BN1517" s="56"/>
      <c r="BO1517" s="56"/>
      <c r="BP1517" s="56"/>
      <c r="BQ1517" s="56"/>
      <c r="BR1517" s="56"/>
      <c r="BS1517" s="56"/>
      <c r="BT1517" s="56"/>
      <c r="BU1517" s="56"/>
      <c r="BV1517" s="56"/>
    </row>
    <row r="1518" ht="15.75" customHeight="1">
      <c r="A1518" s="92"/>
      <c r="B1518" s="92"/>
      <c r="C1518" s="92"/>
      <c r="D1518" s="92"/>
      <c r="E1518" s="93"/>
      <c r="F1518" s="92"/>
      <c r="G1518" s="92"/>
      <c r="H1518" s="92"/>
      <c r="I1518" s="92"/>
      <c r="J1518" s="92"/>
      <c r="K1518" s="92"/>
      <c r="L1518" s="92"/>
      <c r="M1518" s="93"/>
      <c r="N1518" s="92"/>
      <c r="O1518" s="92"/>
      <c r="P1518" s="11"/>
      <c r="Q1518" s="11"/>
      <c r="R1518" s="92"/>
      <c r="S1518" s="92"/>
      <c r="T1518" s="92"/>
      <c r="U1518" s="92"/>
      <c r="V1518" s="92"/>
      <c r="W1518" s="92"/>
      <c r="X1518" s="94"/>
      <c r="Y1518" s="12"/>
      <c r="Z1518" s="12"/>
      <c r="AA1518" s="14"/>
      <c r="AB1518" s="14"/>
      <c r="AC1518" s="11"/>
      <c r="AD1518" s="11"/>
      <c r="AE1518" s="11"/>
      <c r="AF1518" s="11"/>
      <c r="AG1518" s="11"/>
      <c r="AH1518" s="11"/>
      <c r="AI1518" s="11"/>
      <c r="AJ1518" s="11"/>
      <c r="AK1518" s="11"/>
      <c r="AL1518" s="11"/>
      <c r="AM1518" s="11"/>
      <c r="AN1518" s="11"/>
      <c r="AO1518" s="11"/>
      <c r="AP1518" s="11"/>
      <c r="AQ1518" s="11"/>
      <c r="AR1518" s="11"/>
      <c r="AS1518" s="56"/>
      <c r="AT1518" s="56"/>
      <c r="AU1518" s="56"/>
      <c r="AV1518" s="56"/>
      <c r="AW1518" s="56"/>
      <c r="AX1518" s="56"/>
      <c r="AY1518" s="56"/>
      <c r="AZ1518" s="56"/>
      <c r="BA1518" s="56"/>
      <c r="BB1518" s="56"/>
      <c r="BC1518" s="56"/>
      <c r="BD1518" s="56"/>
      <c r="BE1518" s="56"/>
      <c r="BF1518" s="56"/>
      <c r="BG1518" s="56"/>
      <c r="BH1518" s="56"/>
      <c r="BI1518" s="56"/>
      <c r="BJ1518" s="56"/>
      <c r="BK1518" s="56"/>
      <c r="BL1518" s="56"/>
      <c r="BM1518" s="56"/>
      <c r="BN1518" s="56"/>
      <c r="BO1518" s="56"/>
      <c r="BP1518" s="56"/>
      <c r="BQ1518" s="56"/>
      <c r="BR1518" s="56"/>
      <c r="BS1518" s="56"/>
      <c r="BT1518" s="56"/>
      <c r="BU1518" s="56"/>
      <c r="BV1518" s="56"/>
    </row>
    <row r="1519" ht="15.75" customHeight="1">
      <c r="A1519" s="92"/>
      <c r="B1519" s="92"/>
      <c r="C1519" s="92"/>
      <c r="D1519" s="92"/>
      <c r="E1519" s="93"/>
      <c r="F1519" s="92"/>
      <c r="G1519" s="92"/>
      <c r="H1519" s="92"/>
      <c r="I1519" s="92"/>
      <c r="J1519" s="92"/>
      <c r="K1519" s="92"/>
      <c r="L1519" s="92"/>
      <c r="M1519" s="93"/>
      <c r="N1519" s="92"/>
      <c r="O1519" s="92"/>
      <c r="P1519" s="11"/>
      <c r="Q1519" s="11"/>
      <c r="R1519" s="92"/>
      <c r="S1519" s="92"/>
      <c r="T1519" s="92"/>
      <c r="U1519" s="92"/>
      <c r="V1519" s="92"/>
      <c r="W1519" s="92"/>
      <c r="X1519" s="94"/>
      <c r="Y1519" s="12"/>
      <c r="Z1519" s="12"/>
      <c r="AA1519" s="14"/>
      <c r="AB1519" s="14"/>
      <c r="AC1519" s="11"/>
      <c r="AD1519" s="11"/>
      <c r="AE1519" s="11"/>
      <c r="AF1519" s="11"/>
      <c r="AG1519" s="11"/>
      <c r="AH1519" s="11"/>
      <c r="AI1519" s="11"/>
      <c r="AJ1519" s="11"/>
      <c r="AK1519" s="11"/>
      <c r="AL1519" s="11"/>
      <c r="AM1519" s="11"/>
      <c r="AN1519" s="11"/>
      <c r="AO1519" s="11"/>
      <c r="AP1519" s="11"/>
      <c r="AQ1519" s="11"/>
      <c r="AR1519" s="11"/>
      <c r="AS1519" s="56"/>
      <c r="AT1519" s="56"/>
      <c r="AU1519" s="56"/>
      <c r="AV1519" s="56"/>
      <c r="AW1519" s="56"/>
      <c r="AX1519" s="56"/>
      <c r="AY1519" s="56"/>
      <c r="AZ1519" s="56"/>
      <c r="BA1519" s="56"/>
      <c r="BB1519" s="56"/>
      <c r="BC1519" s="56"/>
      <c r="BD1519" s="56"/>
      <c r="BE1519" s="56"/>
      <c r="BF1519" s="56"/>
      <c r="BG1519" s="56"/>
      <c r="BH1519" s="56"/>
      <c r="BI1519" s="56"/>
      <c r="BJ1519" s="56"/>
      <c r="BK1519" s="56"/>
      <c r="BL1519" s="56"/>
      <c r="BM1519" s="56"/>
      <c r="BN1519" s="56"/>
      <c r="BO1519" s="56"/>
      <c r="BP1519" s="56"/>
      <c r="BQ1519" s="56"/>
      <c r="BR1519" s="56"/>
      <c r="BS1519" s="56"/>
      <c r="BT1519" s="56"/>
      <c r="BU1519" s="56"/>
      <c r="BV1519" s="56"/>
    </row>
    <row r="1520" ht="15.75" customHeight="1">
      <c r="A1520" s="92"/>
      <c r="B1520" s="92"/>
      <c r="C1520" s="92"/>
      <c r="D1520" s="92"/>
      <c r="E1520" s="93"/>
      <c r="F1520" s="92"/>
      <c r="G1520" s="92"/>
      <c r="H1520" s="92"/>
      <c r="I1520" s="92"/>
      <c r="J1520" s="92"/>
      <c r="K1520" s="92"/>
      <c r="L1520" s="92"/>
      <c r="M1520" s="93"/>
      <c r="N1520" s="92"/>
      <c r="O1520" s="92"/>
      <c r="P1520" s="11"/>
      <c r="Q1520" s="11"/>
      <c r="R1520" s="92"/>
      <c r="S1520" s="92"/>
      <c r="T1520" s="92"/>
      <c r="U1520" s="92"/>
      <c r="V1520" s="92"/>
      <c r="W1520" s="92"/>
      <c r="X1520" s="94"/>
      <c r="Y1520" s="12"/>
      <c r="Z1520" s="12"/>
      <c r="AA1520" s="14"/>
      <c r="AB1520" s="14"/>
      <c r="AC1520" s="11"/>
      <c r="AD1520" s="11"/>
      <c r="AE1520" s="11"/>
      <c r="AF1520" s="11"/>
      <c r="AG1520" s="11"/>
      <c r="AH1520" s="11"/>
      <c r="AI1520" s="11"/>
      <c r="AJ1520" s="11"/>
      <c r="AK1520" s="11"/>
      <c r="AL1520" s="11"/>
      <c r="AM1520" s="11"/>
      <c r="AN1520" s="11"/>
      <c r="AO1520" s="11"/>
      <c r="AP1520" s="11"/>
      <c r="AQ1520" s="11"/>
      <c r="AR1520" s="11"/>
      <c r="AS1520" s="56"/>
      <c r="AT1520" s="56"/>
      <c r="AU1520" s="56"/>
      <c r="AV1520" s="56"/>
      <c r="AW1520" s="56"/>
      <c r="AX1520" s="56"/>
      <c r="AY1520" s="56"/>
      <c r="AZ1520" s="56"/>
      <c r="BA1520" s="56"/>
      <c r="BB1520" s="56"/>
      <c r="BC1520" s="56"/>
      <c r="BD1520" s="56"/>
      <c r="BE1520" s="56"/>
      <c r="BF1520" s="56"/>
      <c r="BG1520" s="56"/>
      <c r="BH1520" s="56"/>
      <c r="BI1520" s="56"/>
      <c r="BJ1520" s="56"/>
      <c r="BK1520" s="56"/>
      <c r="BL1520" s="56"/>
      <c r="BM1520" s="56"/>
      <c r="BN1520" s="56"/>
      <c r="BO1520" s="56"/>
      <c r="BP1520" s="56"/>
      <c r="BQ1520" s="56"/>
      <c r="BR1520" s="56"/>
      <c r="BS1520" s="56"/>
      <c r="BT1520" s="56"/>
      <c r="BU1520" s="56"/>
      <c r="BV1520" s="56"/>
    </row>
    <row r="1521" ht="15.75" customHeight="1">
      <c r="A1521" s="92"/>
      <c r="B1521" s="92"/>
      <c r="C1521" s="92"/>
      <c r="D1521" s="92"/>
      <c r="E1521" s="93"/>
      <c r="F1521" s="92"/>
      <c r="G1521" s="92"/>
      <c r="H1521" s="92"/>
      <c r="I1521" s="92"/>
      <c r="J1521" s="92"/>
      <c r="K1521" s="92"/>
      <c r="L1521" s="92"/>
      <c r="M1521" s="93"/>
      <c r="N1521" s="92"/>
      <c r="O1521" s="92"/>
      <c r="P1521" s="11"/>
      <c r="Q1521" s="11"/>
      <c r="R1521" s="92"/>
      <c r="S1521" s="92"/>
      <c r="T1521" s="92"/>
      <c r="U1521" s="92"/>
      <c r="V1521" s="92"/>
      <c r="W1521" s="92"/>
      <c r="X1521" s="94"/>
      <c r="Y1521" s="12"/>
      <c r="Z1521" s="12"/>
      <c r="AA1521" s="14"/>
      <c r="AB1521" s="14"/>
      <c r="AC1521" s="11"/>
      <c r="AD1521" s="11"/>
      <c r="AE1521" s="11"/>
      <c r="AF1521" s="11"/>
      <c r="AG1521" s="11"/>
      <c r="AH1521" s="11"/>
      <c r="AI1521" s="11"/>
      <c r="AJ1521" s="11"/>
      <c r="AK1521" s="11"/>
      <c r="AL1521" s="11"/>
      <c r="AM1521" s="11"/>
      <c r="AN1521" s="11"/>
      <c r="AO1521" s="11"/>
      <c r="AP1521" s="11"/>
      <c r="AQ1521" s="11"/>
      <c r="AR1521" s="11"/>
      <c r="AS1521" s="56"/>
      <c r="AT1521" s="56"/>
      <c r="AU1521" s="56"/>
      <c r="AV1521" s="56"/>
      <c r="AW1521" s="56"/>
      <c r="AX1521" s="56"/>
      <c r="AY1521" s="56"/>
      <c r="AZ1521" s="56"/>
      <c r="BA1521" s="56"/>
      <c r="BB1521" s="56"/>
      <c r="BC1521" s="56"/>
      <c r="BD1521" s="56"/>
      <c r="BE1521" s="56"/>
      <c r="BF1521" s="56"/>
      <c r="BG1521" s="56"/>
      <c r="BH1521" s="56"/>
      <c r="BI1521" s="56"/>
      <c r="BJ1521" s="56"/>
      <c r="BK1521" s="56"/>
      <c r="BL1521" s="56"/>
      <c r="BM1521" s="56"/>
      <c r="BN1521" s="56"/>
      <c r="BO1521" s="56"/>
      <c r="BP1521" s="56"/>
      <c r="BQ1521" s="56"/>
      <c r="BR1521" s="56"/>
      <c r="BS1521" s="56"/>
      <c r="BT1521" s="56"/>
      <c r="BU1521" s="56"/>
      <c r="BV1521" s="56"/>
    </row>
    <row r="1522" ht="15.75" customHeight="1">
      <c r="A1522" s="92"/>
      <c r="B1522" s="92"/>
      <c r="C1522" s="92"/>
      <c r="D1522" s="92"/>
      <c r="E1522" s="93"/>
      <c r="F1522" s="92"/>
      <c r="G1522" s="92"/>
      <c r="H1522" s="92"/>
      <c r="I1522" s="92"/>
      <c r="J1522" s="92"/>
      <c r="K1522" s="92"/>
      <c r="L1522" s="92"/>
      <c r="M1522" s="93"/>
      <c r="N1522" s="92"/>
      <c r="O1522" s="92"/>
      <c r="P1522" s="11"/>
      <c r="Q1522" s="11"/>
      <c r="R1522" s="92"/>
      <c r="S1522" s="92"/>
      <c r="T1522" s="92"/>
      <c r="U1522" s="92"/>
      <c r="V1522" s="92"/>
      <c r="W1522" s="92"/>
      <c r="X1522" s="94"/>
      <c r="Y1522" s="12"/>
      <c r="Z1522" s="12"/>
      <c r="AA1522" s="14"/>
      <c r="AB1522" s="14"/>
      <c r="AC1522" s="11"/>
      <c r="AD1522" s="11"/>
      <c r="AE1522" s="11"/>
      <c r="AF1522" s="11"/>
      <c r="AG1522" s="11"/>
      <c r="AH1522" s="11"/>
      <c r="AI1522" s="11"/>
      <c r="AJ1522" s="11"/>
      <c r="AK1522" s="11"/>
      <c r="AL1522" s="11"/>
      <c r="AM1522" s="11"/>
      <c r="AN1522" s="11"/>
      <c r="AO1522" s="11"/>
      <c r="AP1522" s="11"/>
      <c r="AQ1522" s="11"/>
      <c r="AR1522" s="11"/>
      <c r="AS1522" s="56"/>
      <c r="AT1522" s="56"/>
      <c r="AU1522" s="56"/>
      <c r="AV1522" s="56"/>
      <c r="AW1522" s="56"/>
      <c r="AX1522" s="56"/>
      <c r="AY1522" s="56"/>
      <c r="AZ1522" s="56"/>
      <c r="BA1522" s="56"/>
      <c r="BB1522" s="56"/>
      <c r="BC1522" s="56"/>
      <c r="BD1522" s="56"/>
      <c r="BE1522" s="56"/>
      <c r="BF1522" s="56"/>
      <c r="BG1522" s="56"/>
      <c r="BH1522" s="56"/>
      <c r="BI1522" s="56"/>
      <c r="BJ1522" s="56"/>
      <c r="BK1522" s="56"/>
      <c r="BL1522" s="56"/>
      <c r="BM1522" s="56"/>
      <c r="BN1522" s="56"/>
      <c r="BO1522" s="56"/>
      <c r="BP1522" s="56"/>
      <c r="BQ1522" s="56"/>
      <c r="BR1522" s="56"/>
      <c r="BS1522" s="56"/>
      <c r="BT1522" s="56"/>
      <c r="BU1522" s="56"/>
      <c r="BV1522" s="56"/>
    </row>
    <row r="1523" ht="15.75" customHeight="1">
      <c r="A1523" s="92"/>
      <c r="B1523" s="92"/>
      <c r="C1523" s="92"/>
      <c r="D1523" s="92"/>
      <c r="E1523" s="93"/>
      <c r="F1523" s="92"/>
      <c r="G1523" s="92"/>
      <c r="H1523" s="92"/>
      <c r="I1523" s="92"/>
      <c r="J1523" s="92"/>
      <c r="K1523" s="92"/>
      <c r="L1523" s="92"/>
      <c r="M1523" s="93"/>
      <c r="N1523" s="92"/>
      <c r="O1523" s="92"/>
      <c r="P1523" s="11"/>
      <c r="Q1523" s="11"/>
      <c r="R1523" s="92"/>
      <c r="S1523" s="92"/>
      <c r="T1523" s="92"/>
      <c r="U1523" s="92"/>
      <c r="V1523" s="92"/>
      <c r="W1523" s="92"/>
      <c r="X1523" s="94"/>
      <c r="Y1523" s="12"/>
      <c r="Z1523" s="12"/>
      <c r="AA1523" s="14"/>
      <c r="AB1523" s="14"/>
      <c r="AC1523" s="11"/>
      <c r="AD1523" s="11"/>
      <c r="AE1523" s="11"/>
      <c r="AF1523" s="11"/>
      <c r="AG1523" s="11"/>
      <c r="AH1523" s="11"/>
      <c r="AI1523" s="11"/>
      <c r="AJ1523" s="11"/>
      <c r="AK1523" s="11"/>
      <c r="AL1523" s="11"/>
      <c r="AM1523" s="11"/>
      <c r="AN1523" s="11"/>
      <c r="AO1523" s="11"/>
      <c r="AP1523" s="11"/>
      <c r="AQ1523" s="11"/>
      <c r="AR1523" s="11"/>
      <c r="AS1523" s="56"/>
      <c r="AT1523" s="56"/>
      <c r="AU1523" s="56"/>
      <c r="AV1523" s="56"/>
      <c r="AW1523" s="56"/>
      <c r="AX1523" s="56"/>
      <c r="AY1523" s="56"/>
      <c r="AZ1523" s="56"/>
      <c r="BA1523" s="56"/>
      <c r="BB1523" s="56"/>
      <c r="BC1523" s="56"/>
      <c r="BD1523" s="56"/>
      <c r="BE1523" s="56"/>
      <c r="BF1523" s="56"/>
      <c r="BG1523" s="56"/>
      <c r="BH1523" s="56"/>
      <c r="BI1523" s="56"/>
      <c r="BJ1523" s="56"/>
      <c r="BK1523" s="56"/>
      <c r="BL1523" s="56"/>
      <c r="BM1523" s="56"/>
      <c r="BN1523" s="56"/>
      <c r="BO1523" s="56"/>
      <c r="BP1523" s="56"/>
      <c r="BQ1523" s="56"/>
      <c r="BR1523" s="56"/>
      <c r="BS1523" s="56"/>
      <c r="BT1523" s="56"/>
      <c r="BU1523" s="56"/>
      <c r="BV1523" s="56"/>
    </row>
    <row r="1524" ht="15.75" customHeight="1">
      <c r="A1524" s="92"/>
      <c r="B1524" s="92"/>
      <c r="C1524" s="92"/>
      <c r="D1524" s="92"/>
      <c r="E1524" s="93"/>
      <c r="F1524" s="92"/>
      <c r="G1524" s="92"/>
      <c r="H1524" s="92"/>
      <c r="I1524" s="92"/>
      <c r="J1524" s="92"/>
      <c r="K1524" s="92"/>
      <c r="L1524" s="92"/>
      <c r="M1524" s="93"/>
      <c r="N1524" s="92"/>
      <c r="O1524" s="92"/>
      <c r="P1524" s="11"/>
      <c r="Q1524" s="11"/>
      <c r="R1524" s="92"/>
      <c r="S1524" s="92"/>
      <c r="T1524" s="92"/>
      <c r="U1524" s="92"/>
      <c r="V1524" s="92"/>
      <c r="W1524" s="92"/>
      <c r="X1524" s="94"/>
      <c r="Y1524" s="12"/>
      <c r="Z1524" s="12"/>
      <c r="AA1524" s="14"/>
      <c r="AB1524" s="14"/>
      <c r="AC1524" s="11"/>
      <c r="AD1524" s="11"/>
      <c r="AE1524" s="11"/>
      <c r="AF1524" s="11"/>
      <c r="AG1524" s="11"/>
      <c r="AH1524" s="11"/>
      <c r="AI1524" s="11"/>
      <c r="AJ1524" s="11"/>
      <c r="AK1524" s="11"/>
      <c r="AL1524" s="11"/>
      <c r="AM1524" s="11"/>
      <c r="AN1524" s="11"/>
      <c r="AO1524" s="11"/>
      <c r="AP1524" s="11"/>
      <c r="AQ1524" s="11"/>
      <c r="AR1524" s="11"/>
      <c r="AS1524" s="56"/>
      <c r="AT1524" s="56"/>
      <c r="AU1524" s="56"/>
      <c r="AV1524" s="56"/>
      <c r="AW1524" s="56"/>
      <c r="AX1524" s="56"/>
      <c r="AY1524" s="56"/>
      <c r="AZ1524" s="56"/>
      <c r="BA1524" s="56"/>
      <c r="BB1524" s="56"/>
      <c r="BC1524" s="56"/>
      <c r="BD1524" s="56"/>
      <c r="BE1524" s="56"/>
      <c r="BF1524" s="56"/>
      <c r="BG1524" s="56"/>
      <c r="BH1524" s="56"/>
      <c r="BI1524" s="56"/>
      <c r="BJ1524" s="56"/>
      <c r="BK1524" s="56"/>
      <c r="BL1524" s="56"/>
      <c r="BM1524" s="56"/>
      <c r="BN1524" s="56"/>
      <c r="BO1524" s="56"/>
      <c r="BP1524" s="56"/>
      <c r="BQ1524" s="56"/>
      <c r="BR1524" s="56"/>
      <c r="BS1524" s="56"/>
      <c r="BT1524" s="56"/>
      <c r="BU1524" s="56"/>
      <c r="BV1524" s="56"/>
    </row>
    <row r="1525" ht="15.75" customHeight="1">
      <c r="A1525" s="92"/>
      <c r="B1525" s="92"/>
      <c r="C1525" s="92"/>
      <c r="D1525" s="92"/>
      <c r="E1525" s="93"/>
      <c r="F1525" s="92"/>
      <c r="G1525" s="92"/>
      <c r="H1525" s="92"/>
      <c r="I1525" s="92"/>
      <c r="J1525" s="92"/>
      <c r="K1525" s="92"/>
      <c r="L1525" s="92"/>
      <c r="M1525" s="93"/>
      <c r="N1525" s="92"/>
      <c r="O1525" s="92"/>
      <c r="P1525" s="11"/>
      <c r="Q1525" s="11"/>
      <c r="R1525" s="92"/>
      <c r="S1525" s="92"/>
      <c r="T1525" s="92"/>
      <c r="U1525" s="92"/>
      <c r="V1525" s="92"/>
      <c r="W1525" s="92"/>
      <c r="X1525" s="94"/>
      <c r="Y1525" s="12"/>
      <c r="Z1525" s="12"/>
      <c r="AA1525" s="14"/>
      <c r="AB1525" s="14"/>
      <c r="AC1525" s="11"/>
      <c r="AD1525" s="11"/>
      <c r="AE1525" s="11"/>
      <c r="AF1525" s="11"/>
      <c r="AG1525" s="11"/>
      <c r="AH1525" s="11"/>
      <c r="AI1525" s="11"/>
      <c r="AJ1525" s="11"/>
      <c r="AK1525" s="11"/>
      <c r="AL1525" s="11"/>
      <c r="AM1525" s="11"/>
      <c r="AN1525" s="11"/>
      <c r="AO1525" s="11"/>
      <c r="AP1525" s="11"/>
      <c r="AQ1525" s="11"/>
      <c r="AR1525" s="11"/>
      <c r="AS1525" s="56"/>
      <c r="AT1525" s="56"/>
      <c r="AU1525" s="56"/>
      <c r="AV1525" s="56"/>
      <c r="AW1525" s="56"/>
      <c r="AX1525" s="56"/>
      <c r="AY1525" s="56"/>
      <c r="AZ1525" s="56"/>
      <c r="BA1525" s="56"/>
      <c r="BB1525" s="56"/>
      <c r="BC1525" s="56"/>
      <c r="BD1525" s="56"/>
      <c r="BE1525" s="56"/>
      <c r="BF1525" s="56"/>
      <c r="BG1525" s="56"/>
      <c r="BH1525" s="56"/>
      <c r="BI1525" s="56"/>
      <c r="BJ1525" s="56"/>
      <c r="BK1525" s="56"/>
      <c r="BL1525" s="56"/>
      <c r="BM1525" s="56"/>
      <c r="BN1525" s="56"/>
      <c r="BO1525" s="56"/>
      <c r="BP1525" s="56"/>
      <c r="BQ1525" s="56"/>
      <c r="BR1525" s="56"/>
      <c r="BS1525" s="56"/>
      <c r="BT1525" s="56"/>
      <c r="BU1525" s="56"/>
      <c r="BV1525" s="56"/>
    </row>
    <row r="1526" ht="15.75" customHeight="1">
      <c r="A1526" s="92"/>
      <c r="B1526" s="92"/>
      <c r="C1526" s="92"/>
      <c r="D1526" s="92"/>
      <c r="E1526" s="93"/>
      <c r="F1526" s="92"/>
      <c r="G1526" s="92"/>
      <c r="H1526" s="92"/>
      <c r="I1526" s="92"/>
      <c r="J1526" s="92"/>
      <c r="K1526" s="92"/>
      <c r="L1526" s="92"/>
      <c r="M1526" s="93"/>
      <c r="N1526" s="92"/>
      <c r="O1526" s="92"/>
      <c r="P1526" s="11"/>
      <c r="Q1526" s="11"/>
      <c r="R1526" s="92"/>
      <c r="S1526" s="92"/>
      <c r="T1526" s="92"/>
      <c r="U1526" s="92"/>
      <c r="V1526" s="92"/>
      <c r="W1526" s="92"/>
      <c r="X1526" s="94"/>
      <c r="Y1526" s="12"/>
      <c r="Z1526" s="12"/>
      <c r="AA1526" s="14"/>
      <c r="AB1526" s="14"/>
      <c r="AC1526" s="11"/>
      <c r="AD1526" s="11"/>
      <c r="AE1526" s="11"/>
      <c r="AF1526" s="11"/>
      <c r="AG1526" s="11"/>
      <c r="AH1526" s="11"/>
      <c r="AI1526" s="11"/>
      <c r="AJ1526" s="11"/>
      <c r="AK1526" s="11"/>
      <c r="AL1526" s="11"/>
      <c r="AM1526" s="11"/>
      <c r="AN1526" s="11"/>
      <c r="AO1526" s="11"/>
      <c r="AP1526" s="11"/>
      <c r="AQ1526" s="11"/>
      <c r="AR1526" s="11"/>
      <c r="AS1526" s="56"/>
      <c r="AT1526" s="56"/>
      <c r="AU1526" s="56"/>
      <c r="AV1526" s="56"/>
      <c r="AW1526" s="56"/>
      <c r="AX1526" s="56"/>
      <c r="AY1526" s="56"/>
      <c r="AZ1526" s="56"/>
      <c r="BA1526" s="56"/>
      <c r="BB1526" s="56"/>
      <c r="BC1526" s="56"/>
      <c r="BD1526" s="56"/>
      <c r="BE1526" s="56"/>
      <c r="BF1526" s="56"/>
      <c r="BG1526" s="56"/>
      <c r="BH1526" s="56"/>
      <c r="BI1526" s="56"/>
      <c r="BJ1526" s="56"/>
      <c r="BK1526" s="56"/>
      <c r="BL1526" s="56"/>
      <c r="BM1526" s="56"/>
      <c r="BN1526" s="56"/>
      <c r="BO1526" s="56"/>
      <c r="BP1526" s="56"/>
      <c r="BQ1526" s="56"/>
      <c r="BR1526" s="56"/>
      <c r="BS1526" s="56"/>
      <c r="BT1526" s="56"/>
      <c r="BU1526" s="56"/>
      <c r="BV1526" s="56"/>
    </row>
    <row r="1527" ht="15.75" customHeight="1">
      <c r="A1527" s="92"/>
      <c r="B1527" s="92"/>
      <c r="C1527" s="92"/>
      <c r="D1527" s="92"/>
      <c r="E1527" s="93"/>
      <c r="F1527" s="92"/>
      <c r="G1527" s="92"/>
      <c r="H1527" s="92"/>
      <c r="I1527" s="92"/>
      <c r="J1527" s="92"/>
      <c r="K1527" s="92"/>
      <c r="L1527" s="92"/>
      <c r="M1527" s="93"/>
      <c r="N1527" s="92"/>
      <c r="O1527" s="92"/>
      <c r="P1527" s="11"/>
      <c r="Q1527" s="11"/>
      <c r="R1527" s="92"/>
      <c r="S1527" s="92"/>
      <c r="T1527" s="92"/>
      <c r="U1527" s="92"/>
      <c r="V1527" s="92"/>
      <c r="W1527" s="92"/>
      <c r="X1527" s="94"/>
      <c r="Y1527" s="12"/>
      <c r="Z1527" s="12"/>
      <c r="AA1527" s="14"/>
      <c r="AB1527" s="14"/>
      <c r="AC1527" s="11"/>
      <c r="AD1527" s="11"/>
      <c r="AE1527" s="11"/>
      <c r="AF1527" s="11"/>
      <c r="AG1527" s="11"/>
      <c r="AH1527" s="11"/>
      <c r="AI1527" s="11"/>
      <c r="AJ1527" s="11"/>
      <c r="AK1527" s="11"/>
      <c r="AL1527" s="11"/>
      <c r="AM1527" s="11"/>
      <c r="AN1527" s="11"/>
      <c r="AO1527" s="11"/>
      <c r="AP1527" s="11"/>
      <c r="AQ1527" s="11"/>
      <c r="AR1527" s="11"/>
      <c r="AS1527" s="56"/>
      <c r="AT1527" s="56"/>
      <c r="AU1527" s="56"/>
      <c r="AV1527" s="56"/>
      <c r="AW1527" s="56"/>
      <c r="AX1527" s="56"/>
      <c r="AY1527" s="56"/>
      <c r="AZ1527" s="56"/>
      <c r="BA1527" s="56"/>
      <c r="BB1527" s="56"/>
      <c r="BC1527" s="56"/>
      <c r="BD1527" s="56"/>
      <c r="BE1527" s="56"/>
      <c r="BF1527" s="56"/>
      <c r="BG1527" s="56"/>
      <c r="BH1527" s="56"/>
      <c r="BI1527" s="56"/>
      <c r="BJ1527" s="56"/>
      <c r="BK1527" s="56"/>
      <c r="BL1527" s="56"/>
      <c r="BM1527" s="56"/>
      <c r="BN1527" s="56"/>
      <c r="BO1527" s="56"/>
      <c r="BP1527" s="56"/>
      <c r="BQ1527" s="56"/>
      <c r="BR1527" s="56"/>
      <c r="BS1527" s="56"/>
      <c r="BT1527" s="56"/>
      <c r="BU1527" s="56"/>
      <c r="BV1527" s="56"/>
    </row>
    <row r="1528" ht="15.75" customHeight="1">
      <c r="A1528" s="92"/>
      <c r="B1528" s="92"/>
      <c r="C1528" s="92"/>
      <c r="D1528" s="92"/>
      <c r="E1528" s="93"/>
      <c r="F1528" s="92"/>
      <c r="G1528" s="92"/>
      <c r="H1528" s="92"/>
      <c r="I1528" s="92"/>
      <c r="J1528" s="92"/>
      <c r="K1528" s="92"/>
      <c r="L1528" s="92"/>
      <c r="M1528" s="93"/>
      <c r="N1528" s="92"/>
      <c r="O1528" s="92"/>
      <c r="P1528" s="11"/>
      <c r="Q1528" s="11"/>
      <c r="R1528" s="92"/>
      <c r="S1528" s="92"/>
      <c r="T1528" s="92"/>
      <c r="U1528" s="92"/>
      <c r="V1528" s="92"/>
      <c r="W1528" s="92"/>
      <c r="X1528" s="94"/>
      <c r="Y1528" s="12"/>
      <c r="Z1528" s="12"/>
      <c r="AA1528" s="14"/>
      <c r="AB1528" s="14"/>
      <c r="AC1528" s="11"/>
      <c r="AD1528" s="11"/>
      <c r="AE1528" s="11"/>
      <c r="AF1528" s="11"/>
      <c r="AG1528" s="11"/>
      <c r="AH1528" s="11"/>
      <c r="AI1528" s="11"/>
      <c r="AJ1528" s="11"/>
      <c r="AK1528" s="11"/>
      <c r="AL1528" s="11"/>
      <c r="AM1528" s="11"/>
      <c r="AN1528" s="11"/>
      <c r="AO1528" s="11"/>
      <c r="AP1528" s="11"/>
      <c r="AQ1528" s="11"/>
      <c r="AR1528" s="11"/>
      <c r="AS1528" s="56"/>
      <c r="AT1528" s="56"/>
      <c r="AU1528" s="56"/>
      <c r="AV1528" s="56"/>
      <c r="AW1528" s="56"/>
      <c r="AX1528" s="56"/>
      <c r="AY1528" s="56"/>
      <c r="AZ1528" s="56"/>
      <c r="BA1528" s="56"/>
      <c r="BB1528" s="56"/>
      <c r="BC1528" s="56"/>
      <c r="BD1528" s="56"/>
      <c r="BE1528" s="56"/>
      <c r="BF1528" s="56"/>
      <c r="BG1528" s="56"/>
      <c r="BH1528" s="56"/>
      <c r="BI1528" s="56"/>
      <c r="BJ1528" s="56"/>
      <c r="BK1528" s="56"/>
      <c r="BL1528" s="56"/>
      <c r="BM1528" s="56"/>
      <c r="BN1528" s="56"/>
      <c r="BO1528" s="56"/>
      <c r="BP1528" s="56"/>
      <c r="BQ1528" s="56"/>
      <c r="BR1528" s="56"/>
      <c r="BS1528" s="56"/>
      <c r="BT1528" s="56"/>
      <c r="BU1528" s="56"/>
      <c r="BV1528" s="56"/>
    </row>
    <row r="1529" ht="15.75" customHeight="1">
      <c r="A1529" s="92"/>
      <c r="B1529" s="92"/>
      <c r="C1529" s="92"/>
      <c r="D1529" s="92"/>
      <c r="E1529" s="93"/>
      <c r="F1529" s="92"/>
      <c r="G1529" s="92"/>
      <c r="H1529" s="92"/>
      <c r="I1529" s="92"/>
      <c r="J1529" s="92"/>
      <c r="K1529" s="92"/>
      <c r="L1529" s="92"/>
      <c r="M1529" s="93"/>
      <c r="N1529" s="92"/>
      <c r="O1529" s="92"/>
      <c r="P1529" s="11"/>
      <c r="Q1529" s="11"/>
      <c r="R1529" s="92"/>
      <c r="S1529" s="92"/>
      <c r="T1529" s="92"/>
      <c r="U1529" s="92"/>
      <c r="V1529" s="92"/>
      <c r="W1529" s="92"/>
      <c r="X1529" s="94"/>
      <c r="Y1529" s="12"/>
      <c r="Z1529" s="12"/>
      <c r="AA1529" s="14"/>
      <c r="AB1529" s="14"/>
      <c r="AC1529" s="11"/>
      <c r="AD1529" s="11"/>
      <c r="AE1529" s="11"/>
      <c r="AF1529" s="11"/>
      <c r="AG1529" s="11"/>
      <c r="AH1529" s="11"/>
      <c r="AI1529" s="11"/>
      <c r="AJ1529" s="11"/>
      <c r="AK1529" s="11"/>
      <c r="AL1529" s="11"/>
      <c r="AM1529" s="11"/>
      <c r="AN1529" s="11"/>
      <c r="AO1529" s="11"/>
      <c r="AP1529" s="11"/>
      <c r="AQ1529" s="11"/>
      <c r="AR1529" s="11"/>
      <c r="AS1529" s="56"/>
      <c r="AT1529" s="56"/>
      <c r="AU1529" s="56"/>
      <c r="AV1529" s="56"/>
      <c r="AW1529" s="56"/>
      <c r="AX1529" s="56"/>
      <c r="AY1529" s="56"/>
      <c r="AZ1529" s="56"/>
      <c r="BA1529" s="56"/>
      <c r="BB1529" s="56"/>
      <c r="BC1529" s="56"/>
      <c r="BD1529" s="56"/>
      <c r="BE1529" s="56"/>
      <c r="BF1529" s="56"/>
      <c r="BG1529" s="56"/>
      <c r="BH1529" s="56"/>
      <c r="BI1529" s="56"/>
      <c r="BJ1529" s="56"/>
      <c r="BK1529" s="56"/>
      <c r="BL1529" s="56"/>
      <c r="BM1529" s="56"/>
      <c r="BN1529" s="56"/>
      <c r="BO1529" s="56"/>
      <c r="BP1529" s="56"/>
      <c r="BQ1529" s="56"/>
      <c r="BR1529" s="56"/>
      <c r="BS1529" s="56"/>
      <c r="BT1529" s="56"/>
      <c r="BU1529" s="56"/>
      <c r="BV1529" s="56"/>
    </row>
    <row r="1530" ht="15.75" customHeight="1">
      <c r="A1530" s="92"/>
      <c r="B1530" s="92"/>
      <c r="C1530" s="92"/>
      <c r="D1530" s="92"/>
      <c r="E1530" s="93"/>
      <c r="F1530" s="92"/>
      <c r="G1530" s="92"/>
      <c r="H1530" s="92"/>
      <c r="I1530" s="92"/>
      <c r="J1530" s="92"/>
      <c r="K1530" s="92"/>
      <c r="L1530" s="92"/>
      <c r="M1530" s="93"/>
      <c r="N1530" s="92"/>
      <c r="O1530" s="92"/>
      <c r="P1530" s="11"/>
      <c r="Q1530" s="11"/>
      <c r="R1530" s="92"/>
      <c r="S1530" s="92"/>
      <c r="T1530" s="92"/>
      <c r="U1530" s="92"/>
      <c r="V1530" s="92"/>
      <c r="W1530" s="92"/>
      <c r="X1530" s="94"/>
      <c r="Y1530" s="12"/>
      <c r="Z1530" s="12"/>
      <c r="AA1530" s="14"/>
      <c r="AB1530" s="14"/>
      <c r="AC1530" s="11"/>
      <c r="AD1530" s="11"/>
      <c r="AE1530" s="11"/>
      <c r="AF1530" s="11"/>
      <c r="AG1530" s="11"/>
      <c r="AH1530" s="11"/>
      <c r="AI1530" s="11"/>
      <c r="AJ1530" s="11"/>
      <c r="AK1530" s="11"/>
      <c r="AL1530" s="11"/>
      <c r="AM1530" s="11"/>
      <c r="AN1530" s="11"/>
      <c r="AO1530" s="11"/>
      <c r="AP1530" s="11"/>
      <c r="AQ1530" s="11"/>
      <c r="AR1530" s="11"/>
      <c r="AS1530" s="56"/>
      <c r="AT1530" s="56"/>
      <c r="AU1530" s="56"/>
      <c r="AV1530" s="56"/>
      <c r="AW1530" s="56"/>
      <c r="AX1530" s="56"/>
      <c r="AY1530" s="56"/>
      <c r="AZ1530" s="56"/>
      <c r="BA1530" s="56"/>
      <c r="BB1530" s="56"/>
      <c r="BC1530" s="56"/>
      <c r="BD1530" s="56"/>
      <c r="BE1530" s="56"/>
      <c r="BF1530" s="56"/>
      <c r="BG1530" s="56"/>
      <c r="BH1530" s="56"/>
      <c r="BI1530" s="56"/>
      <c r="BJ1530" s="56"/>
      <c r="BK1530" s="56"/>
      <c r="BL1530" s="56"/>
      <c r="BM1530" s="56"/>
      <c r="BN1530" s="56"/>
      <c r="BO1530" s="56"/>
      <c r="BP1530" s="56"/>
      <c r="BQ1530" s="56"/>
      <c r="BR1530" s="56"/>
      <c r="BS1530" s="56"/>
      <c r="BT1530" s="56"/>
      <c r="BU1530" s="56"/>
      <c r="BV1530" s="56"/>
    </row>
    <row r="1531" ht="15.75" customHeight="1">
      <c r="A1531" s="92"/>
      <c r="B1531" s="92"/>
      <c r="C1531" s="92"/>
      <c r="D1531" s="92"/>
      <c r="E1531" s="93"/>
      <c r="F1531" s="92"/>
      <c r="G1531" s="92"/>
      <c r="H1531" s="92"/>
      <c r="I1531" s="92"/>
      <c r="J1531" s="92"/>
      <c r="K1531" s="92"/>
      <c r="L1531" s="92"/>
      <c r="M1531" s="93"/>
      <c r="N1531" s="92"/>
      <c r="O1531" s="92"/>
      <c r="P1531" s="11"/>
      <c r="Q1531" s="11"/>
      <c r="R1531" s="92"/>
      <c r="S1531" s="92"/>
      <c r="T1531" s="92"/>
      <c r="U1531" s="92"/>
      <c r="V1531" s="92"/>
      <c r="W1531" s="92"/>
      <c r="X1531" s="94"/>
      <c r="Y1531" s="12"/>
      <c r="Z1531" s="12"/>
      <c r="AA1531" s="14"/>
      <c r="AB1531" s="14"/>
      <c r="AC1531" s="11"/>
      <c r="AD1531" s="11"/>
      <c r="AE1531" s="11"/>
      <c r="AF1531" s="11"/>
      <c r="AG1531" s="11"/>
      <c r="AH1531" s="11"/>
      <c r="AI1531" s="11"/>
      <c r="AJ1531" s="11"/>
      <c r="AK1531" s="11"/>
      <c r="AL1531" s="11"/>
      <c r="AM1531" s="11"/>
      <c r="AN1531" s="11"/>
      <c r="AO1531" s="11"/>
      <c r="AP1531" s="11"/>
      <c r="AQ1531" s="11"/>
      <c r="AR1531" s="11"/>
      <c r="AS1531" s="56"/>
      <c r="AT1531" s="56"/>
      <c r="AU1531" s="56"/>
      <c r="AV1531" s="56"/>
      <c r="AW1531" s="56"/>
      <c r="AX1531" s="56"/>
      <c r="AY1531" s="56"/>
      <c r="AZ1531" s="56"/>
      <c r="BA1531" s="56"/>
      <c r="BB1531" s="56"/>
      <c r="BC1531" s="56"/>
      <c r="BD1531" s="56"/>
      <c r="BE1531" s="56"/>
      <c r="BF1531" s="56"/>
      <c r="BG1531" s="56"/>
      <c r="BH1531" s="56"/>
      <c r="BI1531" s="56"/>
      <c r="BJ1531" s="56"/>
      <c r="BK1531" s="56"/>
      <c r="BL1531" s="56"/>
      <c r="BM1531" s="56"/>
      <c r="BN1531" s="56"/>
      <c r="BO1531" s="56"/>
      <c r="BP1531" s="56"/>
      <c r="BQ1531" s="56"/>
      <c r="BR1531" s="56"/>
      <c r="BS1531" s="56"/>
      <c r="BT1531" s="56"/>
      <c r="BU1531" s="56"/>
      <c r="BV1531" s="56"/>
    </row>
    <row r="1532" ht="15.75" customHeight="1">
      <c r="A1532" s="92"/>
      <c r="B1532" s="92"/>
      <c r="C1532" s="92"/>
      <c r="D1532" s="92"/>
      <c r="E1532" s="93"/>
      <c r="F1532" s="92"/>
      <c r="G1532" s="92"/>
      <c r="H1532" s="92"/>
      <c r="I1532" s="92"/>
      <c r="J1532" s="92"/>
      <c r="K1532" s="92"/>
      <c r="L1532" s="92"/>
      <c r="M1532" s="93"/>
      <c r="N1532" s="92"/>
      <c r="O1532" s="92"/>
      <c r="P1532" s="11"/>
      <c r="Q1532" s="11"/>
      <c r="R1532" s="92"/>
      <c r="S1532" s="92"/>
      <c r="T1532" s="92"/>
      <c r="U1532" s="92"/>
      <c r="V1532" s="92"/>
      <c r="W1532" s="92"/>
      <c r="X1532" s="94"/>
      <c r="Y1532" s="12"/>
      <c r="Z1532" s="12"/>
      <c r="AA1532" s="14"/>
      <c r="AB1532" s="14"/>
      <c r="AC1532" s="11"/>
      <c r="AD1532" s="11"/>
      <c r="AE1532" s="11"/>
      <c r="AF1532" s="11"/>
      <c r="AG1532" s="11"/>
      <c r="AH1532" s="11"/>
      <c r="AI1532" s="11"/>
      <c r="AJ1532" s="11"/>
      <c r="AK1532" s="11"/>
      <c r="AL1532" s="11"/>
      <c r="AM1532" s="11"/>
      <c r="AN1532" s="11"/>
      <c r="AO1532" s="11"/>
      <c r="AP1532" s="11"/>
      <c r="AQ1532" s="11"/>
      <c r="AR1532" s="11"/>
      <c r="AS1532" s="56"/>
      <c r="AT1532" s="56"/>
      <c r="AU1532" s="56"/>
      <c r="AV1532" s="56"/>
      <c r="AW1532" s="56"/>
      <c r="AX1532" s="56"/>
      <c r="AY1532" s="56"/>
      <c r="AZ1532" s="56"/>
      <c r="BA1532" s="56"/>
      <c r="BB1532" s="56"/>
      <c r="BC1532" s="56"/>
      <c r="BD1532" s="56"/>
      <c r="BE1532" s="56"/>
      <c r="BF1532" s="56"/>
      <c r="BG1532" s="56"/>
      <c r="BH1532" s="56"/>
      <c r="BI1532" s="56"/>
      <c r="BJ1532" s="56"/>
      <c r="BK1532" s="56"/>
      <c r="BL1532" s="56"/>
      <c r="BM1532" s="56"/>
      <c r="BN1532" s="56"/>
      <c r="BO1532" s="56"/>
      <c r="BP1532" s="56"/>
      <c r="BQ1532" s="56"/>
      <c r="BR1532" s="56"/>
      <c r="BS1532" s="56"/>
      <c r="BT1532" s="56"/>
      <c r="BU1532" s="56"/>
      <c r="BV1532" s="56"/>
    </row>
    <row r="1533" ht="15.75" customHeight="1">
      <c r="A1533" s="92"/>
      <c r="B1533" s="92"/>
      <c r="C1533" s="92"/>
      <c r="D1533" s="92"/>
      <c r="E1533" s="93"/>
      <c r="F1533" s="92"/>
      <c r="G1533" s="92"/>
      <c r="H1533" s="92"/>
      <c r="I1533" s="92"/>
      <c r="J1533" s="92"/>
      <c r="K1533" s="92"/>
      <c r="L1533" s="92"/>
      <c r="M1533" s="93"/>
      <c r="N1533" s="92"/>
      <c r="O1533" s="92"/>
      <c r="P1533" s="11"/>
      <c r="Q1533" s="11"/>
      <c r="R1533" s="92"/>
      <c r="S1533" s="92"/>
      <c r="T1533" s="92"/>
      <c r="U1533" s="92"/>
      <c r="V1533" s="92"/>
      <c r="W1533" s="92"/>
      <c r="X1533" s="94"/>
      <c r="Y1533" s="12"/>
      <c r="Z1533" s="12"/>
      <c r="AA1533" s="14"/>
      <c r="AB1533" s="14"/>
      <c r="AC1533" s="11"/>
      <c r="AD1533" s="11"/>
      <c r="AE1533" s="11"/>
      <c r="AF1533" s="11"/>
      <c r="AG1533" s="11"/>
      <c r="AH1533" s="11"/>
      <c r="AI1533" s="11"/>
      <c r="AJ1533" s="11"/>
      <c r="AK1533" s="11"/>
      <c r="AL1533" s="11"/>
      <c r="AM1533" s="11"/>
      <c r="AN1533" s="11"/>
      <c r="AO1533" s="11"/>
      <c r="AP1533" s="11"/>
      <c r="AQ1533" s="11"/>
      <c r="AR1533" s="11"/>
      <c r="AS1533" s="56"/>
      <c r="AT1533" s="56"/>
      <c r="AU1533" s="56"/>
      <c r="AV1533" s="56"/>
      <c r="AW1533" s="56"/>
      <c r="AX1533" s="56"/>
      <c r="AY1533" s="56"/>
      <c r="AZ1533" s="56"/>
      <c r="BA1533" s="56"/>
      <c r="BB1533" s="56"/>
      <c r="BC1533" s="56"/>
      <c r="BD1533" s="56"/>
      <c r="BE1533" s="56"/>
      <c r="BF1533" s="56"/>
      <c r="BG1533" s="56"/>
      <c r="BH1533" s="56"/>
      <c r="BI1533" s="56"/>
      <c r="BJ1533" s="56"/>
      <c r="BK1533" s="56"/>
      <c r="BL1533" s="56"/>
      <c r="BM1533" s="56"/>
      <c r="BN1533" s="56"/>
      <c r="BO1533" s="56"/>
      <c r="BP1533" s="56"/>
      <c r="BQ1533" s="56"/>
      <c r="BR1533" s="56"/>
      <c r="BS1533" s="56"/>
      <c r="BT1533" s="56"/>
      <c r="BU1533" s="56"/>
      <c r="BV1533" s="56"/>
    </row>
    <row r="1534" ht="15.75" customHeight="1">
      <c r="A1534" s="92"/>
      <c r="B1534" s="92"/>
      <c r="C1534" s="92"/>
      <c r="D1534" s="92"/>
      <c r="E1534" s="93"/>
      <c r="F1534" s="92"/>
      <c r="G1534" s="92"/>
      <c r="H1534" s="92"/>
      <c r="I1534" s="92"/>
      <c r="J1534" s="92"/>
      <c r="K1534" s="92"/>
      <c r="L1534" s="92"/>
      <c r="M1534" s="93"/>
      <c r="N1534" s="92"/>
      <c r="O1534" s="92"/>
      <c r="P1534" s="11"/>
      <c r="Q1534" s="11"/>
      <c r="R1534" s="92"/>
      <c r="S1534" s="92"/>
      <c r="T1534" s="92"/>
      <c r="U1534" s="92"/>
      <c r="V1534" s="92"/>
      <c r="W1534" s="92"/>
      <c r="X1534" s="94"/>
      <c r="Y1534" s="12"/>
      <c r="Z1534" s="12"/>
      <c r="AA1534" s="14"/>
      <c r="AB1534" s="14"/>
      <c r="AC1534" s="11"/>
      <c r="AD1534" s="11"/>
      <c r="AE1534" s="11"/>
      <c r="AF1534" s="11"/>
      <c r="AG1534" s="11"/>
      <c r="AH1534" s="11"/>
      <c r="AI1534" s="11"/>
      <c r="AJ1534" s="11"/>
      <c r="AK1534" s="11"/>
      <c r="AL1534" s="11"/>
      <c r="AM1534" s="11"/>
      <c r="AN1534" s="11"/>
      <c r="AO1534" s="11"/>
      <c r="AP1534" s="11"/>
      <c r="AQ1534" s="11"/>
      <c r="AR1534" s="11"/>
      <c r="AS1534" s="56"/>
      <c r="AT1534" s="56"/>
      <c r="AU1534" s="56"/>
      <c r="AV1534" s="56"/>
      <c r="AW1534" s="56"/>
      <c r="AX1534" s="56"/>
      <c r="AY1534" s="56"/>
      <c r="AZ1534" s="56"/>
      <c r="BA1534" s="56"/>
      <c r="BB1534" s="56"/>
      <c r="BC1534" s="56"/>
      <c r="BD1534" s="56"/>
      <c r="BE1534" s="56"/>
      <c r="BF1534" s="56"/>
      <c r="BG1534" s="56"/>
      <c r="BH1534" s="56"/>
      <c r="BI1534" s="56"/>
      <c r="BJ1534" s="56"/>
      <c r="BK1534" s="56"/>
      <c r="BL1534" s="56"/>
      <c r="BM1534" s="56"/>
      <c r="BN1534" s="56"/>
      <c r="BO1534" s="56"/>
      <c r="BP1534" s="56"/>
      <c r="BQ1534" s="56"/>
      <c r="BR1534" s="56"/>
      <c r="BS1534" s="56"/>
      <c r="BT1534" s="56"/>
      <c r="BU1534" s="56"/>
      <c r="BV1534" s="56"/>
    </row>
    <row r="1535" ht="15.75" customHeight="1">
      <c r="A1535" s="92"/>
      <c r="B1535" s="92"/>
      <c r="C1535" s="92"/>
      <c r="D1535" s="92"/>
      <c r="E1535" s="93"/>
      <c r="F1535" s="92"/>
      <c r="G1535" s="92"/>
      <c r="H1535" s="92"/>
      <c r="I1535" s="92"/>
      <c r="J1535" s="92"/>
      <c r="K1535" s="92"/>
      <c r="L1535" s="92"/>
      <c r="M1535" s="93"/>
      <c r="N1535" s="92"/>
      <c r="O1535" s="92"/>
      <c r="P1535" s="11"/>
      <c r="Q1535" s="11"/>
      <c r="R1535" s="92"/>
      <c r="S1535" s="92"/>
      <c r="T1535" s="92"/>
      <c r="U1535" s="92"/>
      <c r="V1535" s="92"/>
      <c r="W1535" s="92"/>
      <c r="X1535" s="94"/>
      <c r="Y1535" s="12"/>
      <c r="Z1535" s="12"/>
      <c r="AA1535" s="14"/>
      <c r="AB1535" s="14"/>
      <c r="AC1535" s="11"/>
      <c r="AD1535" s="11"/>
      <c r="AE1535" s="11"/>
      <c r="AF1535" s="11"/>
      <c r="AG1535" s="11"/>
      <c r="AH1535" s="11"/>
      <c r="AI1535" s="11"/>
      <c r="AJ1535" s="11"/>
      <c r="AK1535" s="11"/>
      <c r="AL1535" s="11"/>
      <c r="AM1535" s="11"/>
      <c r="AN1535" s="11"/>
      <c r="AO1535" s="11"/>
      <c r="AP1535" s="11"/>
      <c r="AQ1535" s="11"/>
      <c r="AR1535" s="11"/>
      <c r="AS1535" s="56"/>
      <c r="AT1535" s="56"/>
      <c r="AU1535" s="56"/>
      <c r="AV1535" s="56"/>
      <c r="AW1535" s="56"/>
      <c r="AX1535" s="56"/>
      <c r="AY1535" s="56"/>
      <c r="AZ1535" s="56"/>
      <c r="BA1535" s="56"/>
      <c r="BB1535" s="56"/>
      <c r="BC1535" s="56"/>
      <c r="BD1535" s="56"/>
      <c r="BE1535" s="56"/>
      <c r="BF1535" s="56"/>
      <c r="BG1535" s="56"/>
      <c r="BH1535" s="56"/>
      <c r="BI1535" s="56"/>
      <c r="BJ1535" s="56"/>
      <c r="BK1535" s="56"/>
      <c r="BL1535" s="56"/>
      <c r="BM1535" s="56"/>
      <c r="BN1535" s="56"/>
      <c r="BO1535" s="56"/>
      <c r="BP1535" s="56"/>
      <c r="BQ1535" s="56"/>
      <c r="BR1535" s="56"/>
      <c r="BS1535" s="56"/>
      <c r="BT1535" s="56"/>
      <c r="BU1535" s="56"/>
      <c r="BV1535" s="56"/>
    </row>
    <row r="1536" ht="15.75" customHeight="1">
      <c r="A1536" s="92"/>
      <c r="B1536" s="92"/>
      <c r="C1536" s="92"/>
      <c r="D1536" s="92"/>
      <c r="E1536" s="93"/>
      <c r="F1536" s="92"/>
      <c r="G1536" s="92"/>
      <c r="H1536" s="92"/>
      <c r="I1536" s="92"/>
      <c r="J1536" s="92"/>
      <c r="K1536" s="92"/>
      <c r="L1536" s="92"/>
      <c r="M1536" s="93"/>
      <c r="N1536" s="92"/>
      <c r="O1536" s="92"/>
      <c r="P1536" s="11"/>
      <c r="Q1536" s="11"/>
      <c r="R1536" s="92"/>
      <c r="S1536" s="92"/>
      <c r="T1536" s="92"/>
      <c r="U1536" s="92"/>
      <c r="V1536" s="92"/>
      <c r="W1536" s="92"/>
      <c r="X1536" s="94"/>
      <c r="Y1536" s="12"/>
      <c r="Z1536" s="12"/>
      <c r="AA1536" s="14"/>
      <c r="AB1536" s="14"/>
      <c r="AC1536" s="11"/>
      <c r="AD1536" s="11"/>
      <c r="AE1536" s="11"/>
      <c r="AF1536" s="11"/>
      <c r="AG1536" s="11"/>
      <c r="AH1536" s="11"/>
      <c r="AI1536" s="11"/>
      <c r="AJ1536" s="11"/>
      <c r="AK1536" s="11"/>
      <c r="AL1536" s="11"/>
      <c r="AM1536" s="11"/>
      <c r="AN1536" s="11"/>
      <c r="AO1536" s="11"/>
      <c r="AP1536" s="11"/>
      <c r="AQ1536" s="11"/>
      <c r="AR1536" s="11"/>
      <c r="AS1536" s="56"/>
      <c r="AT1536" s="56"/>
      <c r="AU1536" s="56"/>
      <c r="AV1536" s="56"/>
      <c r="AW1536" s="56"/>
      <c r="AX1536" s="56"/>
      <c r="AY1536" s="56"/>
      <c r="AZ1536" s="56"/>
      <c r="BA1536" s="56"/>
      <c r="BB1536" s="56"/>
      <c r="BC1536" s="56"/>
      <c r="BD1536" s="56"/>
      <c r="BE1536" s="56"/>
      <c r="BF1536" s="56"/>
      <c r="BG1536" s="56"/>
      <c r="BH1536" s="56"/>
      <c r="BI1536" s="56"/>
      <c r="BJ1536" s="56"/>
      <c r="BK1536" s="56"/>
      <c r="BL1536" s="56"/>
      <c r="BM1536" s="56"/>
      <c r="BN1536" s="56"/>
      <c r="BO1536" s="56"/>
      <c r="BP1536" s="56"/>
      <c r="BQ1536" s="56"/>
      <c r="BR1536" s="56"/>
      <c r="BS1536" s="56"/>
      <c r="BT1536" s="56"/>
      <c r="BU1536" s="56"/>
      <c r="BV1536" s="56"/>
    </row>
    <row r="1537" ht="15.75" customHeight="1">
      <c r="A1537" s="92"/>
      <c r="B1537" s="92"/>
      <c r="C1537" s="92"/>
      <c r="D1537" s="92"/>
      <c r="E1537" s="93"/>
      <c r="F1537" s="92"/>
      <c r="G1537" s="92"/>
      <c r="H1537" s="92"/>
      <c r="I1537" s="92"/>
      <c r="J1537" s="92"/>
      <c r="K1537" s="92"/>
      <c r="L1537" s="92"/>
      <c r="M1537" s="93"/>
      <c r="N1537" s="92"/>
      <c r="O1537" s="92"/>
      <c r="P1537" s="11"/>
      <c r="Q1537" s="11"/>
      <c r="R1537" s="92"/>
      <c r="S1537" s="92"/>
      <c r="T1537" s="92"/>
      <c r="U1537" s="92"/>
      <c r="V1537" s="92"/>
      <c r="W1537" s="92"/>
      <c r="X1537" s="94"/>
      <c r="Y1537" s="12"/>
      <c r="Z1537" s="12"/>
      <c r="AA1537" s="14"/>
      <c r="AB1537" s="14"/>
      <c r="AC1537" s="11"/>
      <c r="AD1537" s="11"/>
      <c r="AE1537" s="11"/>
      <c r="AF1537" s="11"/>
      <c r="AG1537" s="11"/>
      <c r="AH1537" s="11"/>
      <c r="AI1537" s="11"/>
      <c r="AJ1537" s="11"/>
      <c r="AK1537" s="11"/>
      <c r="AL1537" s="11"/>
      <c r="AM1537" s="11"/>
      <c r="AN1537" s="11"/>
      <c r="AO1537" s="11"/>
      <c r="AP1537" s="11"/>
      <c r="AQ1537" s="11"/>
      <c r="AR1537" s="11"/>
      <c r="AS1537" s="56"/>
      <c r="AT1537" s="56"/>
      <c r="AU1537" s="56"/>
      <c r="AV1537" s="56"/>
      <c r="AW1537" s="56"/>
      <c r="AX1537" s="56"/>
      <c r="AY1537" s="56"/>
      <c r="AZ1537" s="56"/>
      <c r="BA1537" s="56"/>
      <c r="BB1537" s="56"/>
      <c r="BC1537" s="56"/>
      <c r="BD1537" s="56"/>
      <c r="BE1537" s="56"/>
      <c r="BF1537" s="56"/>
      <c r="BG1537" s="56"/>
      <c r="BH1537" s="56"/>
      <c r="BI1537" s="56"/>
      <c r="BJ1537" s="56"/>
      <c r="BK1537" s="56"/>
      <c r="BL1537" s="56"/>
      <c r="BM1537" s="56"/>
      <c r="BN1537" s="56"/>
      <c r="BO1537" s="56"/>
      <c r="BP1537" s="56"/>
      <c r="BQ1537" s="56"/>
      <c r="BR1537" s="56"/>
      <c r="BS1537" s="56"/>
      <c r="BT1537" s="56"/>
      <c r="BU1537" s="56"/>
      <c r="BV1537" s="56"/>
    </row>
    <row r="1538" ht="15.75" customHeight="1">
      <c r="A1538" s="92"/>
      <c r="B1538" s="92"/>
      <c r="C1538" s="92"/>
      <c r="D1538" s="92"/>
      <c r="E1538" s="93"/>
      <c r="F1538" s="92"/>
      <c r="G1538" s="92"/>
      <c r="H1538" s="92"/>
      <c r="I1538" s="92"/>
      <c r="J1538" s="92"/>
      <c r="K1538" s="92"/>
      <c r="L1538" s="92"/>
      <c r="M1538" s="93"/>
      <c r="N1538" s="92"/>
      <c r="O1538" s="92"/>
      <c r="P1538" s="11"/>
      <c r="Q1538" s="11"/>
      <c r="R1538" s="92"/>
      <c r="S1538" s="92"/>
      <c r="T1538" s="92"/>
      <c r="U1538" s="92"/>
      <c r="V1538" s="92"/>
      <c r="W1538" s="92"/>
      <c r="X1538" s="94"/>
      <c r="Y1538" s="12"/>
      <c r="Z1538" s="12"/>
      <c r="AA1538" s="14"/>
      <c r="AB1538" s="14"/>
      <c r="AC1538" s="11"/>
      <c r="AD1538" s="11"/>
      <c r="AE1538" s="11"/>
      <c r="AF1538" s="11"/>
      <c r="AG1538" s="11"/>
      <c r="AH1538" s="11"/>
      <c r="AI1538" s="11"/>
      <c r="AJ1538" s="11"/>
      <c r="AK1538" s="11"/>
      <c r="AL1538" s="11"/>
      <c r="AM1538" s="11"/>
      <c r="AN1538" s="11"/>
      <c r="AO1538" s="11"/>
      <c r="AP1538" s="11"/>
      <c r="AQ1538" s="11"/>
      <c r="AR1538" s="11"/>
      <c r="AS1538" s="56"/>
      <c r="AT1538" s="56"/>
      <c r="AU1538" s="56"/>
      <c r="AV1538" s="56"/>
      <c r="AW1538" s="56"/>
      <c r="AX1538" s="56"/>
      <c r="AY1538" s="56"/>
      <c r="AZ1538" s="56"/>
      <c r="BA1538" s="56"/>
      <c r="BB1538" s="56"/>
      <c r="BC1538" s="56"/>
      <c r="BD1538" s="56"/>
      <c r="BE1538" s="56"/>
      <c r="BF1538" s="56"/>
      <c r="BG1538" s="56"/>
      <c r="BH1538" s="56"/>
      <c r="BI1538" s="56"/>
      <c r="BJ1538" s="56"/>
      <c r="BK1538" s="56"/>
      <c r="BL1538" s="56"/>
      <c r="BM1538" s="56"/>
      <c r="BN1538" s="56"/>
      <c r="BO1538" s="56"/>
      <c r="BP1538" s="56"/>
      <c r="BQ1538" s="56"/>
      <c r="BR1538" s="56"/>
      <c r="BS1538" s="56"/>
      <c r="BT1538" s="56"/>
      <c r="BU1538" s="56"/>
      <c r="BV1538" s="56"/>
    </row>
    <row r="1539" ht="15.75" customHeight="1">
      <c r="A1539" s="92"/>
      <c r="B1539" s="92"/>
      <c r="C1539" s="92"/>
      <c r="D1539" s="92"/>
      <c r="E1539" s="93"/>
      <c r="F1539" s="92"/>
      <c r="G1539" s="92"/>
      <c r="H1539" s="92"/>
      <c r="I1539" s="92"/>
      <c r="J1539" s="92"/>
      <c r="K1539" s="92"/>
      <c r="L1539" s="92"/>
      <c r="M1539" s="93"/>
      <c r="N1539" s="92"/>
      <c r="O1539" s="92"/>
      <c r="P1539" s="11"/>
      <c r="Q1539" s="11"/>
      <c r="R1539" s="92"/>
      <c r="S1539" s="92"/>
      <c r="T1539" s="92"/>
      <c r="U1539" s="92"/>
      <c r="V1539" s="92"/>
      <c r="W1539" s="92"/>
      <c r="X1539" s="94"/>
      <c r="Y1539" s="12"/>
      <c r="Z1539" s="12"/>
      <c r="AA1539" s="14"/>
      <c r="AB1539" s="14"/>
      <c r="AC1539" s="11"/>
      <c r="AD1539" s="11"/>
      <c r="AE1539" s="11"/>
      <c r="AF1539" s="11"/>
      <c r="AG1539" s="11"/>
      <c r="AH1539" s="11"/>
      <c r="AI1539" s="11"/>
      <c r="AJ1539" s="11"/>
      <c r="AK1539" s="11"/>
      <c r="AL1539" s="11"/>
      <c r="AM1539" s="11"/>
      <c r="AN1539" s="11"/>
      <c r="AO1539" s="11"/>
      <c r="AP1539" s="11"/>
      <c r="AQ1539" s="11"/>
      <c r="AR1539" s="11"/>
      <c r="AS1539" s="56"/>
      <c r="AT1539" s="56"/>
      <c r="AU1539" s="56"/>
      <c r="AV1539" s="56"/>
      <c r="AW1539" s="56"/>
      <c r="AX1539" s="56"/>
      <c r="AY1539" s="56"/>
      <c r="AZ1539" s="56"/>
      <c r="BA1539" s="56"/>
      <c r="BB1539" s="56"/>
      <c r="BC1539" s="56"/>
      <c r="BD1539" s="56"/>
      <c r="BE1539" s="56"/>
      <c r="BF1539" s="56"/>
      <c r="BG1539" s="56"/>
      <c r="BH1539" s="56"/>
      <c r="BI1539" s="56"/>
      <c r="BJ1539" s="56"/>
      <c r="BK1539" s="56"/>
      <c r="BL1539" s="56"/>
      <c r="BM1539" s="56"/>
      <c r="BN1539" s="56"/>
      <c r="BO1539" s="56"/>
      <c r="BP1539" s="56"/>
      <c r="BQ1539" s="56"/>
      <c r="BR1539" s="56"/>
      <c r="BS1539" s="56"/>
      <c r="BT1539" s="56"/>
      <c r="BU1539" s="56"/>
      <c r="BV1539" s="56"/>
    </row>
    <row r="1540" ht="15.75" customHeight="1">
      <c r="A1540" s="92"/>
      <c r="B1540" s="92"/>
      <c r="C1540" s="92"/>
      <c r="D1540" s="92"/>
      <c r="E1540" s="93"/>
      <c r="F1540" s="92"/>
      <c r="G1540" s="92"/>
      <c r="H1540" s="92"/>
      <c r="I1540" s="92"/>
      <c r="J1540" s="92"/>
      <c r="K1540" s="92"/>
      <c r="L1540" s="92"/>
      <c r="M1540" s="93"/>
      <c r="N1540" s="92"/>
      <c r="O1540" s="92"/>
      <c r="P1540" s="11"/>
      <c r="Q1540" s="11"/>
      <c r="R1540" s="92"/>
      <c r="S1540" s="92"/>
      <c r="T1540" s="92"/>
      <c r="U1540" s="92"/>
      <c r="V1540" s="92"/>
      <c r="W1540" s="92"/>
      <c r="X1540" s="94"/>
      <c r="Y1540" s="12"/>
      <c r="Z1540" s="12"/>
      <c r="AA1540" s="14"/>
      <c r="AB1540" s="14"/>
      <c r="AC1540" s="11"/>
      <c r="AD1540" s="11"/>
      <c r="AE1540" s="11"/>
      <c r="AF1540" s="11"/>
      <c r="AG1540" s="11"/>
      <c r="AH1540" s="11"/>
      <c r="AI1540" s="11"/>
      <c r="AJ1540" s="11"/>
      <c r="AK1540" s="11"/>
      <c r="AL1540" s="11"/>
      <c r="AM1540" s="11"/>
      <c r="AN1540" s="11"/>
      <c r="AO1540" s="11"/>
      <c r="AP1540" s="11"/>
      <c r="AQ1540" s="11"/>
      <c r="AR1540" s="11"/>
      <c r="AS1540" s="56"/>
      <c r="AT1540" s="56"/>
      <c r="AU1540" s="56"/>
      <c r="AV1540" s="56"/>
      <c r="AW1540" s="56"/>
      <c r="AX1540" s="56"/>
      <c r="AY1540" s="56"/>
      <c r="AZ1540" s="56"/>
      <c r="BA1540" s="56"/>
      <c r="BB1540" s="56"/>
      <c r="BC1540" s="56"/>
      <c r="BD1540" s="56"/>
      <c r="BE1540" s="56"/>
      <c r="BF1540" s="56"/>
      <c r="BG1540" s="56"/>
      <c r="BH1540" s="56"/>
      <c r="BI1540" s="56"/>
      <c r="BJ1540" s="56"/>
      <c r="BK1540" s="56"/>
      <c r="BL1540" s="56"/>
      <c r="BM1540" s="56"/>
      <c r="BN1540" s="56"/>
      <c r="BO1540" s="56"/>
      <c r="BP1540" s="56"/>
      <c r="BQ1540" s="56"/>
      <c r="BR1540" s="56"/>
      <c r="BS1540" s="56"/>
      <c r="BT1540" s="56"/>
      <c r="BU1540" s="56"/>
      <c r="BV1540" s="56"/>
    </row>
    <row r="1541" ht="15.75" customHeight="1">
      <c r="A1541" s="92"/>
      <c r="B1541" s="92"/>
      <c r="C1541" s="92"/>
      <c r="D1541" s="92"/>
      <c r="E1541" s="93"/>
      <c r="F1541" s="92"/>
      <c r="G1541" s="92"/>
      <c r="H1541" s="92"/>
      <c r="I1541" s="92"/>
      <c r="J1541" s="92"/>
      <c r="K1541" s="92"/>
      <c r="L1541" s="92"/>
      <c r="M1541" s="93"/>
      <c r="N1541" s="92"/>
      <c r="O1541" s="92"/>
      <c r="P1541" s="11"/>
      <c r="Q1541" s="11"/>
      <c r="R1541" s="92"/>
      <c r="S1541" s="92"/>
      <c r="T1541" s="92"/>
      <c r="U1541" s="92"/>
      <c r="V1541" s="92"/>
      <c r="W1541" s="92"/>
      <c r="X1541" s="94"/>
      <c r="Y1541" s="12"/>
      <c r="Z1541" s="12"/>
      <c r="AA1541" s="14"/>
      <c r="AB1541" s="14"/>
      <c r="AC1541" s="11"/>
      <c r="AD1541" s="11"/>
      <c r="AE1541" s="11"/>
      <c r="AF1541" s="11"/>
      <c r="AG1541" s="11"/>
      <c r="AH1541" s="11"/>
      <c r="AI1541" s="11"/>
      <c r="AJ1541" s="11"/>
      <c r="AK1541" s="11"/>
      <c r="AL1541" s="11"/>
      <c r="AM1541" s="11"/>
      <c r="AN1541" s="11"/>
      <c r="AO1541" s="11"/>
      <c r="AP1541" s="11"/>
      <c r="AQ1541" s="11"/>
      <c r="AR1541" s="11"/>
      <c r="AS1541" s="56"/>
      <c r="AT1541" s="56"/>
      <c r="AU1541" s="56"/>
      <c r="AV1541" s="56"/>
      <c r="AW1541" s="56"/>
      <c r="AX1541" s="56"/>
      <c r="AY1541" s="56"/>
      <c r="AZ1541" s="56"/>
      <c r="BA1541" s="56"/>
      <c r="BB1541" s="56"/>
      <c r="BC1541" s="56"/>
      <c r="BD1541" s="56"/>
      <c r="BE1541" s="56"/>
      <c r="BF1541" s="56"/>
      <c r="BG1541" s="56"/>
      <c r="BH1541" s="56"/>
      <c r="BI1541" s="56"/>
      <c r="BJ1541" s="56"/>
      <c r="BK1541" s="56"/>
      <c r="BL1541" s="56"/>
      <c r="BM1541" s="56"/>
      <c r="BN1541" s="56"/>
      <c r="BO1541" s="56"/>
      <c r="BP1541" s="56"/>
      <c r="BQ1541" s="56"/>
      <c r="BR1541" s="56"/>
      <c r="BS1541" s="56"/>
      <c r="BT1541" s="56"/>
      <c r="BU1541" s="56"/>
      <c r="BV1541" s="56"/>
    </row>
    <row r="1542" ht="15.75" customHeight="1">
      <c r="A1542" s="92"/>
      <c r="B1542" s="92"/>
      <c r="C1542" s="92"/>
      <c r="D1542" s="92"/>
      <c r="E1542" s="93"/>
      <c r="F1542" s="92"/>
      <c r="G1542" s="92"/>
      <c r="H1542" s="92"/>
      <c r="I1542" s="92"/>
      <c r="J1542" s="92"/>
      <c r="K1542" s="92"/>
      <c r="L1542" s="92"/>
      <c r="M1542" s="93"/>
      <c r="N1542" s="92"/>
      <c r="O1542" s="92"/>
      <c r="P1542" s="11"/>
      <c r="Q1542" s="11"/>
      <c r="R1542" s="92"/>
      <c r="S1542" s="92"/>
      <c r="T1542" s="92"/>
      <c r="U1542" s="92"/>
      <c r="V1542" s="92"/>
      <c r="W1542" s="92"/>
      <c r="X1542" s="94"/>
      <c r="Y1542" s="12"/>
      <c r="Z1542" s="12"/>
      <c r="AA1542" s="14"/>
      <c r="AB1542" s="14"/>
      <c r="AC1542" s="11"/>
      <c r="AD1542" s="11"/>
      <c r="AE1542" s="11"/>
      <c r="AF1542" s="11"/>
      <c r="AG1542" s="11"/>
      <c r="AH1542" s="11"/>
      <c r="AI1542" s="11"/>
      <c r="AJ1542" s="11"/>
      <c r="AK1542" s="11"/>
      <c r="AL1542" s="11"/>
      <c r="AM1542" s="11"/>
      <c r="AN1542" s="11"/>
      <c r="AO1542" s="11"/>
      <c r="AP1542" s="11"/>
      <c r="AQ1542" s="11"/>
      <c r="AR1542" s="11"/>
      <c r="AS1542" s="56"/>
      <c r="AT1542" s="56"/>
      <c r="AU1542" s="56"/>
      <c r="AV1542" s="56"/>
      <c r="AW1542" s="56"/>
      <c r="AX1542" s="56"/>
      <c r="AY1542" s="56"/>
      <c r="AZ1542" s="56"/>
      <c r="BA1542" s="56"/>
      <c r="BB1542" s="56"/>
      <c r="BC1542" s="56"/>
      <c r="BD1542" s="56"/>
      <c r="BE1542" s="56"/>
      <c r="BF1542" s="56"/>
      <c r="BG1542" s="56"/>
      <c r="BH1542" s="56"/>
      <c r="BI1542" s="56"/>
      <c r="BJ1542" s="56"/>
      <c r="BK1542" s="56"/>
      <c r="BL1542" s="56"/>
      <c r="BM1542" s="56"/>
      <c r="BN1542" s="56"/>
      <c r="BO1542" s="56"/>
      <c r="BP1542" s="56"/>
      <c r="BQ1542" s="56"/>
      <c r="BR1542" s="56"/>
      <c r="BS1542" s="56"/>
      <c r="BT1542" s="56"/>
      <c r="BU1542" s="56"/>
      <c r="BV1542" s="56"/>
    </row>
    <row r="1543" ht="15.75" customHeight="1">
      <c r="A1543" s="92"/>
      <c r="B1543" s="92"/>
      <c r="C1543" s="92"/>
      <c r="D1543" s="92"/>
      <c r="E1543" s="93"/>
      <c r="F1543" s="92"/>
      <c r="G1543" s="92"/>
      <c r="H1543" s="92"/>
      <c r="I1543" s="92"/>
      <c r="J1543" s="92"/>
      <c r="K1543" s="92"/>
      <c r="L1543" s="92"/>
      <c r="M1543" s="93"/>
      <c r="N1543" s="92"/>
      <c r="O1543" s="92"/>
      <c r="P1543" s="11"/>
      <c r="Q1543" s="11"/>
      <c r="R1543" s="92"/>
      <c r="S1543" s="92"/>
      <c r="T1543" s="92"/>
      <c r="U1543" s="92"/>
      <c r="V1543" s="92"/>
      <c r="W1543" s="92"/>
      <c r="X1543" s="94"/>
      <c r="Y1543" s="12"/>
      <c r="Z1543" s="12"/>
      <c r="AA1543" s="14"/>
      <c r="AB1543" s="14"/>
      <c r="AC1543" s="11"/>
      <c r="AD1543" s="11"/>
      <c r="AE1543" s="11"/>
      <c r="AF1543" s="11"/>
      <c r="AG1543" s="11"/>
      <c r="AH1543" s="11"/>
      <c r="AI1543" s="11"/>
      <c r="AJ1543" s="11"/>
      <c r="AK1543" s="11"/>
      <c r="AL1543" s="11"/>
      <c r="AM1543" s="11"/>
      <c r="AN1543" s="11"/>
      <c r="AO1543" s="11"/>
      <c r="AP1543" s="11"/>
      <c r="AQ1543" s="11"/>
      <c r="AR1543" s="11"/>
      <c r="AS1543" s="56"/>
      <c r="AT1543" s="56"/>
      <c r="AU1543" s="56"/>
      <c r="AV1543" s="56"/>
      <c r="AW1543" s="56"/>
      <c r="AX1543" s="56"/>
      <c r="AY1543" s="56"/>
      <c r="AZ1543" s="56"/>
      <c r="BA1543" s="56"/>
      <c r="BB1543" s="56"/>
      <c r="BC1543" s="56"/>
      <c r="BD1543" s="56"/>
      <c r="BE1543" s="56"/>
      <c r="BF1543" s="56"/>
      <c r="BG1543" s="56"/>
      <c r="BH1543" s="56"/>
      <c r="BI1543" s="56"/>
      <c r="BJ1543" s="56"/>
      <c r="BK1543" s="56"/>
      <c r="BL1543" s="56"/>
      <c r="BM1543" s="56"/>
      <c r="BN1543" s="56"/>
      <c r="BO1543" s="56"/>
      <c r="BP1543" s="56"/>
      <c r="BQ1543" s="56"/>
      <c r="BR1543" s="56"/>
      <c r="BS1543" s="56"/>
      <c r="BT1543" s="56"/>
      <c r="BU1543" s="56"/>
      <c r="BV1543" s="56"/>
    </row>
    <row r="1544" ht="15.75" customHeight="1">
      <c r="A1544" s="92"/>
      <c r="B1544" s="92"/>
      <c r="C1544" s="92"/>
      <c r="D1544" s="92"/>
      <c r="E1544" s="93"/>
      <c r="F1544" s="92"/>
      <c r="G1544" s="92"/>
      <c r="H1544" s="92"/>
      <c r="I1544" s="92"/>
      <c r="J1544" s="92"/>
      <c r="K1544" s="92"/>
      <c r="L1544" s="92"/>
      <c r="M1544" s="93"/>
      <c r="N1544" s="92"/>
      <c r="O1544" s="92"/>
      <c r="P1544" s="11"/>
      <c r="Q1544" s="11"/>
      <c r="R1544" s="92"/>
      <c r="S1544" s="92"/>
      <c r="T1544" s="92"/>
      <c r="U1544" s="92"/>
      <c r="V1544" s="92"/>
      <c r="W1544" s="92"/>
      <c r="X1544" s="94"/>
      <c r="Y1544" s="12"/>
      <c r="Z1544" s="12"/>
      <c r="AA1544" s="14"/>
      <c r="AB1544" s="14"/>
      <c r="AC1544" s="11"/>
      <c r="AD1544" s="11"/>
      <c r="AE1544" s="11"/>
      <c r="AF1544" s="11"/>
      <c r="AG1544" s="11"/>
      <c r="AH1544" s="11"/>
      <c r="AI1544" s="11"/>
      <c r="AJ1544" s="11"/>
      <c r="AK1544" s="11"/>
      <c r="AL1544" s="11"/>
      <c r="AM1544" s="11"/>
      <c r="AN1544" s="11"/>
      <c r="AO1544" s="11"/>
      <c r="AP1544" s="11"/>
      <c r="AQ1544" s="11"/>
      <c r="AR1544" s="11"/>
      <c r="AS1544" s="56"/>
      <c r="AT1544" s="56"/>
      <c r="AU1544" s="56"/>
      <c r="AV1544" s="56"/>
      <c r="AW1544" s="56"/>
      <c r="AX1544" s="56"/>
      <c r="AY1544" s="56"/>
      <c r="AZ1544" s="56"/>
      <c r="BA1544" s="56"/>
      <c r="BB1544" s="56"/>
      <c r="BC1544" s="56"/>
      <c r="BD1544" s="56"/>
      <c r="BE1544" s="56"/>
      <c r="BF1544" s="56"/>
      <c r="BG1544" s="56"/>
      <c r="BH1544" s="56"/>
      <c r="BI1544" s="56"/>
      <c r="BJ1544" s="56"/>
      <c r="BK1544" s="56"/>
      <c r="BL1544" s="56"/>
      <c r="BM1544" s="56"/>
      <c r="BN1544" s="56"/>
      <c r="BO1544" s="56"/>
      <c r="BP1544" s="56"/>
      <c r="BQ1544" s="56"/>
      <c r="BR1544" s="56"/>
      <c r="BS1544" s="56"/>
      <c r="BT1544" s="56"/>
      <c r="BU1544" s="56"/>
      <c r="BV1544" s="56"/>
    </row>
    <row r="1545" ht="15.75" customHeight="1">
      <c r="A1545" s="92"/>
      <c r="B1545" s="92"/>
      <c r="C1545" s="92"/>
      <c r="D1545" s="92"/>
      <c r="E1545" s="93"/>
      <c r="F1545" s="92"/>
      <c r="G1545" s="92"/>
      <c r="H1545" s="92"/>
      <c r="I1545" s="92"/>
      <c r="J1545" s="92"/>
      <c r="K1545" s="92"/>
      <c r="L1545" s="92"/>
      <c r="M1545" s="93"/>
      <c r="N1545" s="92"/>
      <c r="O1545" s="92"/>
      <c r="P1545" s="11"/>
      <c r="Q1545" s="11"/>
      <c r="R1545" s="92"/>
      <c r="S1545" s="92"/>
      <c r="T1545" s="92"/>
      <c r="U1545" s="92"/>
      <c r="V1545" s="92"/>
      <c r="W1545" s="92"/>
      <c r="X1545" s="94"/>
      <c r="Y1545" s="12"/>
      <c r="Z1545" s="12"/>
      <c r="AA1545" s="14"/>
      <c r="AB1545" s="14"/>
      <c r="AC1545" s="11"/>
      <c r="AD1545" s="11"/>
      <c r="AE1545" s="11"/>
      <c r="AF1545" s="11"/>
      <c r="AG1545" s="11"/>
      <c r="AH1545" s="11"/>
      <c r="AI1545" s="11"/>
      <c r="AJ1545" s="11"/>
      <c r="AK1545" s="11"/>
      <c r="AL1545" s="11"/>
      <c r="AM1545" s="11"/>
      <c r="AN1545" s="11"/>
      <c r="AO1545" s="11"/>
      <c r="AP1545" s="11"/>
      <c r="AQ1545" s="11"/>
      <c r="AR1545" s="11"/>
      <c r="AS1545" s="56"/>
      <c r="AT1545" s="56"/>
      <c r="AU1545" s="56"/>
      <c r="AV1545" s="56"/>
      <c r="AW1545" s="56"/>
      <c r="AX1545" s="56"/>
      <c r="AY1545" s="56"/>
      <c r="AZ1545" s="56"/>
      <c r="BA1545" s="56"/>
      <c r="BB1545" s="56"/>
      <c r="BC1545" s="56"/>
      <c r="BD1545" s="56"/>
      <c r="BE1545" s="56"/>
      <c r="BF1545" s="56"/>
      <c r="BG1545" s="56"/>
      <c r="BH1545" s="56"/>
      <c r="BI1545" s="56"/>
      <c r="BJ1545" s="56"/>
      <c r="BK1545" s="56"/>
      <c r="BL1545" s="56"/>
      <c r="BM1545" s="56"/>
      <c r="BN1545" s="56"/>
      <c r="BO1545" s="56"/>
      <c r="BP1545" s="56"/>
      <c r="BQ1545" s="56"/>
      <c r="BR1545" s="56"/>
      <c r="BS1545" s="56"/>
      <c r="BT1545" s="56"/>
      <c r="BU1545" s="56"/>
      <c r="BV1545" s="56"/>
    </row>
    <row r="1546" ht="15.75" customHeight="1">
      <c r="A1546" s="92"/>
      <c r="B1546" s="92"/>
      <c r="C1546" s="92"/>
      <c r="D1546" s="92"/>
      <c r="E1546" s="93"/>
      <c r="F1546" s="92"/>
      <c r="G1546" s="92"/>
      <c r="H1546" s="92"/>
      <c r="I1546" s="92"/>
      <c r="J1546" s="92"/>
      <c r="K1546" s="92"/>
      <c r="L1546" s="92"/>
      <c r="M1546" s="93"/>
      <c r="N1546" s="92"/>
      <c r="O1546" s="92"/>
      <c r="P1546" s="11"/>
      <c r="Q1546" s="11"/>
      <c r="R1546" s="92"/>
      <c r="S1546" s="92"/>
      <c r="T1546" s="92"/>
      <c r="U1546" s="92"/>
      <c r="V1546" s="92"/>
      <c r="W1546" s="92"/>
      <c r="X1546" s="94"/>
      <c r="Y1546" s="12"/>
      <c r="Z1546" s="12"/>
      <c r="AA1546" s="14"/>
      <c r="AB1546" s="14"/>
      <c r="AC1546" s="11"/>
      <c r="AD1546" s="11"/>
      <c r="AE1546" s="11"/>
      <c r="AF1546" s="11"/>
      <c r="AG1546" s="11"/>
      <c r="AH1546" s="11"/>
      <c r="AI1546" s="11"/>
      <c r="AJ1546" s="11"/>
      <c r="AK1546" s="11"/>
      <c r="AL1546" s="11"/>
      <c r="AM1546" s="11"/>
      <c r="AN1546" s="11"/>
      <c r="AO1546" s="11"/>
      <c r="AP1546" s="11"/>
      <c r="AQ1546" s="11"/>
      <c r="AR1546" s="11"/>
      <c r="AS1546" s="56"/>
      <c r="AT1546" s="56"/>
      <c r="AU1546" s="56"/>
      <c r="AV1546" s="56"/>
      <c r="AW1546" s="56"/>
      <c r="AX1546" s="56"/>
      <c r="AY1546" s="56"/>
      <c r="AZ1546" s="56"/>
      <c r="BA1546" s="56"/>
      <c r="BB1546" s="56"/>
      <c r="BC1546" s="56"/>
      <c r="BD1546" s="56"/>
      <c r="BE1546" s="56"/>
      <c r="BF1546" s="56"/>
      <c r="BG1546" s="56"/>
      <c r="BH1546" s="56"/>
      <c r="BI1546" s="56"/>
      <c r="BJ1546" s="56"/>
      <c r="BK1546" s="56"/>
      <c r="BL1546" s="56"/>
      <c r="BM1546" s="56"/>
      <c r="BN1546" s="56"/>
      <c r="BO1546" s="56"/>
      <c r="BP1546" s="56"/>
      <c r="BQ1546" s="56"/>
      <c r="BR1546" s="56"/>
      <c r="BS1546" s="56"/>
      <c r="BT1546" s="56"/>
      <c r="BU1546" s="56"/>
      <c r="BV1546" s="56"/>
    </row>
    <row r="1547" ht="15.75" customHeight="1">
      <c r="A1547" s="92"/>
      <c r="B1547" s="92"/>
      <c r="C1547" s="92"/>
      <c r="D1547" s="92"/>
      <c r="E1547" s="93"/>
      <c r="F1547" s="92"/>
      <c r="G1547" s="92"/>
      <c r="H1547" s="92"/>
      <c r="I1547" s="92"/>
      <c r="J1547" s="92"/>
      <c r="K1547" s="92"/>
      <c r="L1547" s="92"/>
      <c r="M1547" s="93"/>
      <c r="N1547" s="92"/>
      <c r="O1547" s="92"/>
      <c r="P1547" s="11"/>
      <c r="Q1547" s="11"/>
      <c r="R1547" s="92"/>
      <c r="S1547" s="92"/>
      <c r="T1547" s="92"/>
      <c r="U1547" s="92"/>
      <c r="V1547" s="92"/>
      <c r="W1547" s="92"/>
      <c r="X1547" s="94"/>
      <c r="Y1547" s="12"/>
      <c r="Z1547" s="12"/>
      <c r="AA1547" s="14"/>
      <c r="AB1547" s="14"/>
      <c r="AC1547" s="11"/>
      <c r="AD1547" s="11"/>
      <c r="AE1547" s="11"/>
      <c r="AF1547" s="11"/>
      <c r="AG1547" s="11"/>
      <c r="AH1547" s="11"/>
      <c r="AI1547" s="11"/>
      <c r="AJ1547" s="11"/>
      <c r="AK1547" s="11"/>
      <c r="AL1547" s="11"/>
      <c r="AM1547" s="11"/>
      <c r="AN1547" s="11"/>
      <c r="AO1547" s="11"/>
      <c r="AP1547" s="11"/>
      <c r="AQ1547" s="11"/>
      <c r="AR1547" s="11"/>
      <c r="AS1547" s="56"/>
      <c r="AT1547" s="56"/>
      <c r="AU1547" s="56"/>
      <c r="AV1547" s="56"/>
      <c r="AW1547" s="56"/>
      <c r="AX1547" s="56"/>
      <c r="AY1547" s="56"/>
      <c r="AZ1547" s="56"/>
      <c r="BA1547" s="56"/>
      <c r="BB1547" s="56"/>
      <c r="BC1547" s="56"/>
      <c r="BD1547" s="56"/>
      <c r="BE1547" s="56"/>
      <c r="BF1547" s="56"/>
      <c r="BG1547" s="56"/>
      <c r="BH1547" s="56"/>
      <c r="BI1547" s="56"/>
      <c r="BJ1547" s="56"/>
      <c r="BK1547" s="56"/>
      <c r="BL1547" s="56"/>
      <c r="BM1547" s="56"/>
      <c r="BN1547" s="56"/>
      <c r="BO1547" s="56"/>
      <c r="BP1547" s="56"/>
      <c r="BQ1547" s="56"/>
      <c r="BR1547" s="56"/>
      <c r="BS1547" s="56"/>
      <c r="BT1547" s="56"/>
      <c r="BU1547" s="56"/>
      <c r="BV1547" s="56"/>
    </row>
    <row r="1548" ht="15.75" customHeight="1">
      <c r="A1548" s="92"/>
      <c r="B1548" s="92"/>
      <c r="C1548" s="92"/>
      <c r="D1548" s="92"/>
      <c r="E1548" s="93"/>
      <c r="F1548" s="92"/>
      <c r="G1548" s="92"/>
      <c r="H1548" s="92"/>
      <c r="I1548" s="92"/>
      <c r="J1548" s="92"/>
      <c r="K1548" s="92"/>
      <c r="L1548" s="92"/>
      <c r="M1548" s="93"/>
      <c r="N1548" s="92"/>
      <c r="O1548" s="92"/>
      <c r="P1548" s="11"/>
      <c r="Q1548" s="11"/>
      <c r="R1548" s="92"/>
      <c r="S1548" s="92"/>
      <c r="T1548" s="92"/>
      <c r="U1548" s="92"/>
      <c r="V1548" s="92"/>
      <c r="W1548" s="92"/>
      <c r="X1548" s="94"/>
      <c r="Y1548" s="12"/>
      <c r="Z1548" s="12"/>
      <c r="AA1548" s="14"/>
      <c r="AB1548" s="14"/>
      <c r="AC1548" s="11"/>
      <c r="AD1548" s="11"/>
      <c r="AE1548" s="11"/>
      <c r="AF1548" s="11"/>
      <c r="AG1548" s="11"/>
      <c r="AH1548" s="11"/>
      <c r="AI1548" s="11"/>
      <c r="AJ1548" s="11"/>
      <c r="AK1548" s="11"/>
      <c r="AL1548" s="11"/>
      <c r="AM1548" s="11"/>
      <c r="AN1548" s="11"/>
      <c r="AO1548" s="11"/>
      <c r="AP1548" s="11"/>
      <c r="AQ1548" s="11"/>
      <c r="AR1548" s="11"/>
      <c r="AS1548" s="56"/>
      <c r="AT1548" s="56"/>
      <c r="AU1548" s="56"/>
      <c r="AV1548" s="56"/>
      <c r="AW1548" s="56"/>
      <c r="AX1548" s="56"/>
      <c r="AY1548" s="56"/>
      <c r="AZ1548" s="56"/>
      <c r="BA1548" s="56"/>
      <c r="BB1548" s="56"/>
      <c r="BC1548" s="56"/>
      <c r="BD1548" s="56"/>
      <c r="BE1548" s="56"/>
      <c r="BF1548" s="56"/>
      <c r="BG1548" s="56"/>
      <c r="BH1548" s="56"/>
      <c r="BI1548" s="56"/>
      <c r="BJ1548" s="56"/>
      <c r="BK1548" s="56"/>
      <c r="BL1548" s="56"/>
      <c r="BM1548" s="56"/>
      <c r="BN1548" s="56"/>
      <c r="BO1548" s="56"/>
      <c r="BP1548" s="56"/>
      <c r="BQ1548" s="56"/>
      <c r="BR1548" s="56"/>
      <c r="BS1548" s="56"/>
      <c r="BT1548" s="56"/>
      <c r="BU1548" s="56"/>
      <c r="BV1548" s="56"/>
    </row>
    <row r="1549" ht="15.75" customHeight="1">
      <c r="A1549" s="92"/>
      <c r="B1549" s="92"/>
      <c r="C1549" s="92"/>
      <c r="D1549" s="92"/>
      <c r="E1549" s="93"/>
      <c r="F1549" s="92"/>
      <c r="G1549" s="92"/>
      <c r="H1549" s="92"/>
      <c r="I1549" s="92"/>
      <c r="J1549" s="92"/>
      <c r="K1549" s="92"/>
      <c r="L1549" s="92"/>
      <c r="M1549" s="93"/>
      <c r="N1549" s="92"/>
      <c r="O1549" s="92"/>
      <c r="P1549" s="11"/>
      <c r="Q1549" s="11"/>
      <c r="R1549" s="92"/>
      <c r="S1549" s="92"/>
      <c r="T1549" s="92"/>
      <c r="U1549" s="92"/>
      <c r="V1549" s="92"/>
      <c r="W1549" s="92"/>
      <c r="X1549" s="94"/>
      <c r="Y1549" s="12"/>
      <c r="Z1549" s="12"/>
      <c r="AA1549" s="14"/>
      <c r="AB1549" s="14"/>
      <c r="AC1549" s="11"/>
      <c r="AD1549" s="11"/>
      <c r="AE1549" s="11"/>
      <c r="AF1549" s="11"/>
      <c r="AG1549" s="11"/>
      <c r="AH1549" s="11"/>
      <c r="AI1549" s="11"/>
      <c r="AJ1549" s="11"/>
      <c r="AK1549" s="11"/>
      <c r="AL1549" s="11"/>
      <c r="AM1549" s="11"/>
      <c r="AN1549" s="11"/>
      <c r="AO1549" s="11"/>
      <c r="AP1549" s="11"/>
      <c r="AQ1549" s="11"/>
      <c r="AR1549" s="11"/>
      <c r="AS1549" s="56"/>
      <c r="AT1549" s="56"/>
      <c r="AU1549" s="56"/>
      <c r="AV1549" s="56"/>
      <c r="AW1549" s="56"/>
      <c r="AX1549" s="56"/>
      <c r="AY1549" s="56"/>
      <c r="AZ1549" s="56"/>
      <c r="BA1549" s="56"/>
      <c r="BB1549" s="56"/>
      <c r="BC1549" s="56"/>
      <c r="BD1549" s="56"/>
      <c r="BE1549" s="56"/>
      <c r="BF1549" s="56"/>
      <c r="BG1549" s="56"/>
      <c r="BH1549" s="56"/>
      <c r="BI1549" s="56"/>
      <c r="BJ1549" s="56"/>
      <c r="BK1549" s="56"/>
      <c r="BL1549" s="56"/>
      <c r="BM1549" s="56"/>
      <c r="BN1549" s="56"/>
      <c r="BO1549" s="56"/>
      <c r="BP1549" s="56"/>
      <c r="BQ1549" s="56"/>
      <c r="BR1549" s="56"/>
      <c r="BS1549" s="56"/>
      <c r="BT1549" s="56"/>
      <c r="BU1549" s="56"/>
      <c r="BV1549" s="56"/>
    </row>
    <row r="1550" ht="15.75" customHeight="1">
      <c r="A1550" s="92"/>
      <c r="B1550" s="92"/>
      <c r="C1550" s="92"/>
      <c r="D1550" s="92"/>
      <c r="E1550" s="93"/>
      <c r="F1550" s="92"/>
      <c r="G1550" s="92"/>
      <c r="H1550" s="92"/>
      <c r="I1550" s="92"/>
      <c r="J1550" s="92"/>
      <c r="K1550" s="92"/>
      <c r="L1550" s="92"/>
      <c r="M1550" s="93"/>
      <c r="N1550" s="92"/>
      <c r="O1550" s="92"/>
      <c r="P1550" s="11"/>
      <c r="Q1550" s="11"/>
      <c r="R1550" s="92"/>
      <c r="S1550" s="92"/>
      <c r="T1550" s="92"/>
      <c r="U1550" s="92"/>
      <c r="V1550" s="92"/>
      <c r="W1550" s="92"/>
      <c r="X1550" s="94"/>
      <c r="Y1550" s="12"/>
      <c r="Z1550" s="12"/>
      <c r="AA1550" s="14"/>
      <c r="AB1550" s="14"/>
      <c r="AC1550" s="11"/>
      <c r="AD1550" s="11"/>
      <c r="AE1550" s="11"/>
      <c r="AF1550" s="11"/>
      <c r="AG1550" s="11"/>
      <c r="AH1550" s="11"/>
      <c r="AI1550" s="11"/>
      <c r="AJ1550" s="11"/>
      <c r="AK1550" s="11"/>
      <c r="AL1550" s="11"/>
      <c r="AM1550" s="11"/>
      <c r="AN1550" s="11"/>
      <c r="AO1550" s="11"/>
      <c r="AP1550" s="11"/>
      <c r="AQ1550" s="11"/>
      <c r="AR1550" s="11"/>
      <c r="AS1550" s="56"/>
      <c r="AT1550" s="56"/>
      <c r="AU1550" s="56"/>
      <c r="AV1550" s="56"/>
      <c r="AW1550" s="56"/>
      <c r="AX1550" s="56"/>
      <c r="AY1550" s="56"/>
      <c r="AZ1550" s="56"/>
      <c r="BA1550" s="56"/>
      <c r="BB1550" s="56"/>
      <c r="BC1550" s="56"/>
      <c r="BD1550" s="56"/>
      <c r="BE1550" s="56"/>
      <c r="BF1550" s="56"/>
      <c r="BG1550" s="56"/>
      <c r="BH1550" s="56"/>
      <c r="BI1550" s="56"/>
      <c r="BJ1550" s="56"/>
      <c r="BK1550" s="56"/>
      <c r="BL1550" s="56"/>
      <c r="BM1550" s="56"/>
      <c r="BN1550" s="56"/>
      <c r="BO1550" s="56"/>
      <c r="BP1550" s="56"/>
      <c r="BQ1550" s="56"/>
      <c r="BR1550" s="56"/>
      <c r="BS1550" s="56"/>
      <c r="BT1550" s="56"/>
      <c r="BU1550" s="56"/>
      <c r="BV1550" s="56"/>
    </row>
    <row r="1551" ht="15.75" customHeight="1">
      <c r="A1551" s="92"/>
      <c r="B1551" s="92"/>
      <c r="C1551" s="92"/>
      <c r="D1551" s="92"/>
      <c r="E1551" s="93"/>
      <c r="F1551" s="92"/>
      <c r="G1551" s="92"/>
      <c r="H1551" s="92"/>
      <c r="I1551" s="92"/>
      <c r="J1551" s="92"/>
      <c r="K1551" s="92"/>
      <c r="L1551" s="92"/>
      <c r="M1551" s="93"/>
      <c r="N1551" s="92"/>
      <c r="O1551" s="92"/>
      <c r="P1551" s="11"/>
      <c r="Q1551" s="11"/>
      <c r="R1551" s="92"/>
      <c r="S1551" s="92"/>
      <c r="T1551" s="92"/>
      <c r="U1551" s="92"/>
      <c r="V1551" s="92"/>
      <c r="W1551" s="92"/>
      <c r="X1551" s="94"/>
      <c r="Y1551" s="12"/>
      <c r="Z1551" s="12"/>
      <c r="AA1551" s="14"/>
      <c r="AB1551" s="14"/>
      <c r="AC1551" s="11"/>
      <c r="AD1551" s="11"/>
      <c r="AE1551" s="11"/>
      <c r="AF1551" s="11"/>
      <c r="AG1551" s="11"/>
      <c r="AH1551" s="11"/>
      <c r="AI1551" s="11"/>
      <c r="AJ1551" s="11"/>
      <c r="AK1551" s="11"/>
      <c r="AL1551" s="11"/>
      <c r="AM1551" s="11"/>
      <c r="AN1551" s="11"/>
      <c r="AO1551" s="11"/>
      <c r="AP1551" s="11"/>
      <c r="AQ1551" s="11"/>
      <c r="AR1551" s="11"/>
      <c r="AS1551" s="56"/>
      <c r="AT1551" s="56"/>
      <c r="AU1551" s="56"/>
      <c r="AV1551" s="56"/>
      <c r="AW1551" s="56"/>
      <c r="AX1551" s="56"/>
      <c r="AY1551" s="56"/>
      <c r="AZ1551" s="56"/>
      <c r="BA1551" s="56"/>
      <c r="BB1551" s="56"/>
      <c r="BC1551" s="56"/>
      <c r="BD1551" s="56"/>
      <c r="BE1551" s="56"/>
      <c r="BF1551" s="56"/>
      <c r="BG1551" s="56"/>
      <c r="BH1551" s="56"/>
      <c r="BI1551" s="56"/>
      <c r="BJ1551" s="56"/>
      <c r="BK1551" s="56"/>
      <c r="BL1551" s="56"/>
      <c r="BM1551" s="56"/>
      <c r="BN1551" s="56"/>
      <c r="BO1551" s="56"/>
      <c r="BP1551" s="56"/>
      <c r="BQ1551" s="56"/>
      <c r="BR1551" s="56"/>
      <c r="BS1551" s="56"/>
      <c r="BT1551" s="56"/>
      <c r="BU1551" s="56"/>
      <c r="BV1551" s="56"/>
    </row>
    <row r="1552" ht="15.75" customHeight="1">
      <c r="A1552" s="92"/>
      <c r="B1552" s="92"/>
      <c r="C1552" s="92"/>
      <c r="D1552" s="92"/>
      <c r="E1552" s="93"/>
      <c r="F1552" s="92"/>
      <c r="G1552" s="92"/>
      <c r="H1552" s="92"/>
      <c r="I1552" s="92"/>
      <c r="J1552" s="92"/>
      <c r="K1552" s="92"/>
      <c r="L1552" s="92"/>
      <c r="M1552" s="93"/>
      <c r="N1552" s="92"/>
      <c r="O1552" s="92"/>
      <c r="P1552" s="11"/>
      <c r="Q1552" s="11"/>
      <c r="R1552" s="92"/>
      <c r="S1552" s="92"/>
      <c r="T1552" s="92"/>
      <c r="U1552" s="92"/>
      <c r="V1552" s="92"/>
      <c r="W1552" s="92"/>
      <c r="X1552" s="94"/>
      <c r="Y1552" s="12"/>
      <c r="Z1552" s="12"/>
      <c r="AA1552" s="14"/>
      <c r="AB1552" s="14"/>
      <c r="AC1552" s="11"/>
      <c r="AD1552" s="11"/>
      <c r="AE1552" s="11"/>
      <c r="AF1552" s="11"/>
      <c r="AG1552" s="11"/>
      <c r="AH1552" s="11"/>
      <c r="AI1552" s="11"/>
      <c r="AJ1552" s="11"/>
      <c r="AK1552" s="11"/>
      <c r="AL1552" s="11"/>
      <c r="AM1552" s="11"/>
      <c r="AN1552" s="11"/>
      <c r="AO1552" s="11"/>
      <c r="AP1552" s="11"/>
      <c r="AQ1552" s="11"/>
      <c r="AR1552" s="11"/>
      <c r="AS1552" s="56"/>
      <c r="AT1552" s="56"/>
      <c r="AU1552" s="56"/>
      <c r="AV1552" s="56"/>
      <c r="AW1552" s="56"/>
      <c r="AX1552" s="56"/>
      <c r="AY1552" s="56"/>
      <c r="AZ1552" s="56"/>
      <c r="BA1552" s="56"/>
      <c r="BB1552" s="56"/>
      <c r="BC1552" s="56"/>
      <c r="BD1552" s="56"/>
      <c r="BE1552" s="56"/>
      <c r="BF1552" s="56"/>
      <c r="BG1552" s="56"/>
      <c r="BH1552" s="56"/>
      <c r="BI1552" s="56"/>
      <c r="BJ1552" s="56"/>
      <c r="BK1552" s="56"/>
      <c r="BL1552" s="56"/>
      <c r="BM1552" s="56"/>
      <c r="BN1552" s="56"/>
      <c r="BO1552" s="56"/>
      <c r="BP1552" s="56"/>
      <c r="BQ1552" s="56"/>
      <c r="BR1552" s="56"/>
      <c r="BS1552" s="56"/>
      <c r="BT1552" s="56"/>
      <c r="BU1552" s="56"/>
      <c r="BV1552" s="56"/>
    </row>
    <row r="1553" ht="15.75" customHeight="1">
      <c r="A1553" s="92"/>
      <c r="B1553" s="92"/>
      <c r="C1553" s="92"/>
      <c r="D1553" s="92"/>
      <c r="E1553" s="93"/>
      <c r="F1553" s="92"/>
      <c r="G1553" s="92"/>
      <c r="H1553" s="92"/>
      <c r="I1553" s="92"/>
      <c r="J1553" s="92"/>
      <c r="K1553" s="92"/>
      <c r="L1553" s="92"/>
      <c r="M1553" s="93"/>
      <c r="N1553" s="92"/>
      <c r="O1553" s="92"/>
      <c r="P1553" s="11"/>
      <c r="Q1553" s="11"/>
      <c r="R1553" s="92"/>
      <c r="S1553" s="92"/>
      <c r="T1553" s="92"/>
      <c r="U1553" s="92"/>
      <c r="V1553" s="92"/>
      <c r="W1553" s="92"/>
      <c r="X1553" s="94"/>
      <c r="Y1553" s="12"/>
      <c r="Z1553" s="12"/>
      <c r="AA1553" s="14"/>
      <c r="AB1553" s="14"/>
      <c r="AC1553" s="11"/>
      <c r="AD1553" s="11"/>
      <c r="AE1553" s="11"/>
      <c r="AF1553" s="11"/>
      <c r="AG1553" s="11"/>
      <c r="AH1553" s="11"/>
      <c r="AI1553" s="11"/>
      <c r="AJ1553" s="11"/>
      <c r="AK1553" s="11"/>
      <c r="AL1553" s="11"/>
      <c r="AM1553" s="11"/>
      <c r="AN1553" s="11"/>
      <c r="AO1553" s="11"/>
      <c r="AP1553" s="11"/>
      <c r="AQ1553" s="11"/>
      <c r="AR1553" s="11"/>
      <c r="AS1553" s="56"/>
      <c r="AT1553" s="56"/>
      <c r="AU1553" s="56"/>
      <c r="AV1553" s="56"/>
      <c r="AW1553" s="56"/>
      <c r="AX1553" s="56"/>
      <c r="AY1553" s="56"/>
      <c r="AZ1553" s="56"/>
      <c r="BA1553" s="56"/>
      <c r="BB1553" s="56"/>
      <c r="BC1553" s="56"/>
      <c r="BD1553" s="56"/>
      <c r="BE1553" s="56"/>
      <c r="BF1553" s="56"/>
      <c r="BG1553" s="56"/>
      <c r="BH1553" s="56"/>
      <c r="BI1553" s="56"/>
      <c r="BJ1553" s="56"/>
      <c r="BK1553" s="56"/>
      <c r="BL1553" s="56"/>
      <c r="BM1553" s="56"/>
      <c r="BN1553" s="56"/>
      <c r="BO1553" s="56"/>
      <c r="BP1553" s="56"/>
      <c r="BQ1553" s="56"/>
      <c r="BR1553" s="56"/>
      <c r="BS1553" s="56"/>
      <c r="BT1553" s="56"/>
      <c r="BU1553" s="56"/>
      <c r="BV1553" s="56"/>
    </row>
    <row r="1554" ht="15.75" customHeight="1">
      <c r="A1554" s="92"/>
      <c r="B1554" s="92"/>
      <c r="C1554" s="92"/>
      <c r="D1554" s="92"/>
      <c r="E1554" s="93"/>
      <c r="F1554" s="92"/>
      <c r="G1554" s="92"/>
      <c r="H1554" s="92"/>
      <c r="I1554" s="92"/>
      <c r="J1554" s="92"/>
      <c r="K1554" s="92"/>
      <c r="L1554" s="92"/>
      <c r="M1554" s="93"/>
      <c r="N1554" s="92"/>
      <c r="O1554" s="92"/>
      <c r="P1554" s="11"/>
      <c r="Q1554" s="11"/>
      <c r="R1554" s="92"/>
      <c r="S1554" s="92"/>
      <c r="T1554" s="92"/>
      <c r="U1554" s="92"/>
      <c r="V1554" s="92"/>
      <c r="W1554" s="92"/>
      <c r="X1554" s="94"/>
      <c r="Y1554" s="12"/>
      <c r="Z1554" s="12"/>
      <c r="AA1554" s="14"/>
      <c r="AB1554" s="14"/>
      <c r="AC1554" s="11"/>
      <c r="AD1554" s="11"/>
      <c r="AE1554" s="11"/>
      <c r="AF1554" s="11"/>
      <c r="AG1554" s="11"/>
      <c r="AH1554" s="11"/>
      <c r="AI1554" s="11"/>
      <c r="AJ1554" s="11"/>
      <c r="AK1554" s="11"/>
      <c r="AL1554" s="11"/>
      <c r="AM1554" s="11"/>
      <c r="AN1554" s="11"/>
      <c r="AO1554" s="11"/>
      <c r="AP1554" s="11"/>
      <c r="AQ1554" s="11"/>
      <c r="AR1554" s="11"/>
      <c r="AS1554" s="56"/>
      <c r="AT1554" s="56"/>
      <c r="AU1554" s="56"/>
      <c r="AV1554" s="56"/>
      <c r="AW1554" s="56"/>
      <c r="AX1554" s="56"/>
      <c r="AY1554" s="56"/>
      <c r="AZ1554" s="56"/>
      <c r="BA1554" s="56"/>
      <c r="BB1554" s="56"/>
      <c r="BC1554" s="56"/>
      <c r="BD1554" s="56"/>
      <c r="BE1554" s="56"/>
      <c r="BF1554" s="56"/>
      <c r="BG1554" s="56"/>
      <c r="BH1554" s="56"/>
      <c r="BI1554" s="56"/>
      <c r="BJ1554" s="56"/>
      <c r="BK1554" s="56"/>
      <c r="BL1554" s="56"/>
      <c r="BM1554" s="56"/>
      <c r="BN1554" s="56"/>
      <c r="BO1554" s="56"/>
      <c r="BP1554" s="56"/>
      <c r="BQ1554" s="56"/>
      <c r="BR1554" s="56"/>
      <c r="BS1554" s="56"/>
      <c r="BT1554" s="56"/>
      <c r="BU1554" s="56"/>
      <c r="BV1554" s="56"/>
    </row>
    <row r="1555" ht="15.75" customHeight="1">
      <c r="A1555" s="92"/>
      <c r="B1555" s="92"/>
      <c r="C1555" s="92"/>
      <c r="D1555" s="92"/>
      <c r="E1555" s="93"/>
      <c r="F1555" s="92"/>
      <c r="G1555" s="92"/>
      <c r="H1555" s="92"/>
      <c r="I1555" s="92"/>
      <c r="J1555" s="92"/>
      <c r="K1555" s="92"/>
      <c r="L1555" s="92"/>
      <c r="M1555" s="93"/>
      <c r="N1555" s="92"/>
      <c r="O1555" s="92"/>
      <c r="P1555" s="11"/>
      <c r="Q1555" s="11"/>
      <c r="R1555" s="92"/>
      <c r="S1555" s="92"/>
      <c r="T1555" s="92"/>
      <c r="U1555" s="92"/>
      <c r="V1555" s="92"/>
      <c r="W1555" s="92"/>
      <c r="X1555" s="94"/>
      <c r="Y1555" s="12"/>
      <c r="Z1555" s="12"/>
      <c r="AA1555" s="14"/>
      <c r="AB1555" s="14"/>
      <c r="AC1555" s="11"/>
      <c r="AD1555" s="11"/>
      <c r="AE1555" s="11"/>
      <c r="AF1555" s="11"/>
      <c r="AG1555" s="11"/>
      <c r="AH1555" s="11"/>
      <c r="AI1555" s="11"/>
      <c r="AJ1555" s="11"/>
      <c r="AK1555" s="11"/>
      <c r="AL1555" s="11"/>
      <c r="AM1555" s="11"/>
      <c r="AN1555" s="11"/>
      <c r="AO1555" s="11"/>
      <c r="AP1555" s="11"/>
      <c r="AQ1555" s="11"/>
      <c r="AR1555" s="11"/>
      <c r="AS1555" s="56"/>
      <c r="AT1555" s="56"/>
      <c r="AU1555" s="56"/>
      <c r="AV1555" s="56"/>
      <c r="AW1555" s="56"/>
      <c r="AX1555" s="56"/>
      <c r="AY1555" s="56"/>
      <c r="AZ1555" s="56"/>
      <c r="BA1555" s="56"/>
      <c r="BB1555" s="56"/>
      <c r="BC1555" s="56"/>
      <c r="BD1555" s="56"/>
      <c r="BE1555" s="56"/>
      <c r="BF1555" s="56"/>
      <c r="BG1555" s="56"/>
      <c r="BH1555" s="56"/>
      <c r="BI1555" s="56"/>
      <c r="BJ1555" s="56"/>
      <c r="BK1555" s="56"/>
      <c r="BL1555" s="56"/>
      <c r="BM1555" s="56"/>
      <c r="BN1555" s="56"/>
      <c r="BO1555" s="56"/>
      <c r="BP1555" s="56"/>
      <c r="BQ1555" s="56"/>
      <c r="BR1555" s="56"/>
      <c r="BS1555" s="56"/>
      <c r="BT1555" s="56"/>
      <c r="BU1555" s="56"/>
      <c r="BV1555" s="56"/>
    </row>
    <row r="1556" ht="15.75" customHeight="1">
      <c r="A1556" s="92"/>
      <c r="B1556" s="92"/>
      <c r="C1556" s="92"/>
      <c r="D1556" s="92"/>
      <c r="E1556" s="93"/>
      <c r="F1556" s="92"/>
      <c r="G1556" s="92"/>
      <c r="H1556" s="92"/>
      <c r="I1556" s="92"/>
      <c r="J1556" s="92"/>
      <c r="K1556" s="92"/>
      <c r="L1556" s="92"/>
      <c r="M1556" s="93"/>
      <c r="N1556" s="92"/>
      <c r="O1556" s="92"/>
      <c r="P1556" s="11"/>
      <c r="Q1556" s="11"/>
      <c r="R1556" s="92"/>
      <c r="S1556" s="92"/>
      <c r="T1556" s="92"/>
      <c r="U1556" s="92"/>
      <c r="V1556" s="92"/>
      <c r="W1556" s="92"/>
      <c r="X1556" s="94"/>
      <c r="Y1556" s="12"/>
      <c r="Z1556" s="12"/>
      <c r="AA1556" s="14"/>
      <c r="AB1556" s="14"/>
      <c r="AC1556" s="11"/>
      <c r="AD1556" s="11"/>
      <c r="AE1556" s="11"/>
      <c r="AF1556" s="11"/>
      <c r="AG1556" s="11"/>
      <c r="AH1556" s="11"/>
      <c r="AI1556" s="11"/>
      <c r="AJ1556" s="11"/>
      <c r="AK1556" s="11"/>
      <c r="AL1556" s="11"/>
      <c r="AM1556" s="11"/>
      <c r="AN1556" s="11"/>
      <c r="AO1556" s="11"/>
      <c r="AP1556" s="11"/>
      <c r="AQ1556" s="11"/>
      <c r="AR1556" s="11"/>
      <c r="AS1556" s="56"/>
      <c r="AT1556" s="56"/>
      <c r="AU1556" s="56"/>
      <c r="AV1556" s="56"/>
      <c r="AW1556" s="56"/>
      <c r="AX1556" s="56"/>
      <c r="AY1556" s="56"/>
      <c r="AZ1556" s="56"/>
      <c r="BA1556" s="56"/>
      <c r="BB1556" s="56"/>
      <c r="BC1556" s="56"/>
      <c r="BD1556" s="56"/>
      <c r="BE1556" s="56"/>
      <c r="BF1556" s="56"/>
      <c r="BG1556" s="56"/>
      <c r="BH1556" s="56"/>
      <c r="BI1556" s="56"/>
      <c r="BJ1556" s="56"/>
      <c r="BK1556" s="56"/>
      <c r="BL1556" s="56"/>
      <c r="BM1556" s="56"/>
      <c r="BN1556" s="56"/>
      <c r="BO1556" s="56"/>
      <c r="BP1556" s="56"/>
      <c r="BQ1556" s="56"/>
      <c r="BR1556" s="56"/>
      <c r="BS1556" s="56"/>
      <c r="BT1556" s="56"/>
      <c r="BU1556" s="56"/>
      <c r="BV1556" s="56"/>
    </row>
    <row r="1557" ht="15.75" customHeight="1">
      <c r="A1557" s="92"/>
      <c r="B1557" s="92"/>
      <c r="C1557" s="92"/>
      <c r="D1557" s="92"/>
      <c r="E1557" s="93"/>
      <c r="F1557" s="92"/>
      <c r="G1557" s="92"/>
      <c r="H1557" s="92"/>
      <c r="I1557" s="92"/>
      <c r="J1557" s="92"/>
      <c r="K1557" s="92"/>
      <c r="L1557" s="92"/>
      <c r="M1557" s="93"/>
      <c r="N1557" s="92"/>
      <c r="O1557" s="92"/>
      <c r="P1557" s="11"/>
      <c r="Q1557" s="11"/>
      <c r="R1557" s="92"/>
      <c r="S1557" s="92"/>
      <c r="T1557" s="92"/>
      <c r="U1557" s="92"/>
      <c r="V1557" s="92"/>
      <c r="W1557" s="92"/>
      <c r="X1557" s="94"/>
      <c r="Y1557" s="12"/>
      <c r="Z1557" s="12"/>
      <c r="AA1557" s="14"/>
      <c r="AB1557" s="14"/>
      <c r="AC1557" s="11"/>
      <c r="AD1557" s="11"/>
      <c r="AE1557" s="11"/>
      <c r="AF1557" s="11"/>
      <c r="AG1557" s="11"/>
      <c r="AH1557" s="11"/>
      <c r="AI1557" s="11"/>
      <c r="AJ1557" s="11"/>
      <c r="AK1557" s="11"/>
      <c r="AL1557" s="11"/>
      <c r="AM1557" s="11"/>
      <c r="AN1557" s="11"/>
      <c r="AO1557" s="11"/>
      <c r="AP1557" s="11"/>
      <c r="AQ1557" s="11"/>
      <c r="AR1557" s="11"/>
      <c r="AS1557" s="56"/>
      <c r="AT1557" s="56"/>
      <c r="AU1557" s="56"/>
      <c r="AV1557" s="56"/>
      <c r="AW1557" s="56"/>
      <c r="AX1557" s="56"/>
      <c r="AY1557" s="56"/>
      <c r="AZ1557" s="56"/>
      <c r="BA1557" s="56"/>
      <c r="BB1557" s="56"/>
      <c r="BC1557" s="56"/>
      <c r="BD1557" s="56"/>
      <c r="BE1557" s="56"/>
      <c r="BF1557" s="56"/>
      <c r="BG1557" s="56"/>
      <c r="BH1557" s="56"/>
      <c r="BI1557" s="56"/>
      <c r="BJ1557" s="56"/>
      <c r="BK1557" s="56"/>
      <c r="BL1557" s="56"/>
      <c r="BM1557" s="56"/>
      <c r="BN1557" s="56"/>
      <c r="BO1557" s="56"/>
      <c r="BP1557" s="56"/>
      <c r="BQ1557" s="56"/>
      <c r="BR1557" s="56"/>
      <c r="BS1557" s="56"/>
      <c r="BT1557" s="56"/>
      <c r="BU1557" s="56"/>
      <c r="BV1557" s="56"/>
    </row>
    <row r="1558" ht="15.75" customHeight="1">
      <c r="A1558" s="92"/>
      <c r="B1558" s="92"/>
      <c r="C1558" s="92"/>
      <c r="D1558" s="92"/>
      <c r="E1558" s="93"/>
      <c r="F1558" s="92"/>
      <c r="G1558" s="92"/>
      <c r="H1558" s="92"/>
      <c r="I1558" s="92"/>
      <c r="J1558" s="92"/>
      <c r="K1558" s="92"/>
      <c r="L1558" s="92"/>
      <c r="M1558" s="93"/>
      <c r="N1558" s="92"/>
      <c r="O1558" s="92"/>
      <c r="P1558" s="11"/>
      <c r="Q1558" s="11"/>
      <c r="R1558" s="92"/>
      <c r="S1558" s="92"/>
      <c r="T1558" s="92"/>
      <c r="U1558" s="92"/>
      <c r="V1558" s="92"/>
      <c r="W1558" s="92"/>
      <c r="X1558" s="94"/>
      <c r="Y1558" s="12"/>
      <c r="Z1558" s="12"/>
      <c r="AA1558" s="14"/>
      <c r="AB1558" s="14"/>
      <c r="AC1558" s="11"/>
      <c r="AD1558" s="11"/>
      <c r="AE1558" s="11"/>
      <c r="AF1558" s="11"/>
      <c r="AG1558" s="11"/>
      <c r="AH1558" s="11"/>
      <c r="AI1558" s="11"/>
      <c r="AJ1558" s="11"/>
      <c r="AK1558" s="11"/>
      <c r="AL1558" s="11"/>
      <c r="AM1558" s="11"/>
      <c r="AN1558" s="11"/>
      <c r="AO1558" s="11"/>
      <c r="AP1558" s="11"/>
      <c r="AQ1558" s="11"/>
      <c r="AR1558" s="11"/>
      <c r="AS1558" s="56"/>
      <c r="AT1558" s="56"/>
      <c r="AU1558" s="56"/>
      <c r="AV1558" s="56"/>
      <c r="AW1558" s="56"/>
      <c r="AX1558" s="56"/>
      <c r="AY1558" s="56"/>
      <c r="AZ1558" s="56"/>
      <c r="BA1558" s="56"/>
      <c r="BB1558" s="56"/>
      <c r="BC1558" s="56"/>
      <c r="BD1558" s="56"/>
      <c r="BE1558" s="56"/>
      <c r="BF1558" s="56"/>
      <c r="BG1558" s="56"/>
      <c r="BH1558" s="56"/>
      <c r="BI1558" s="56"/>
      <c r="BJ1558" s="56"/>
      <c r="BK1558" s="56"/>
      <c r="BL1558" s="56"/>
      <c r="BM1558" s="56"/>
      <c r="BN1558" s="56"/>
      <c r="BO1558" s="56"/>
      <c r="BP1558" s="56"/>
      <c r="BQ1558" s="56"/>
      <c r="BR1558" s="56"/>
      <c r="BS1558" s="56"/>
      <c r="BT1558" s="56"/>
      <c r="BU1558" s="56"/>
      <c r="BV1558" s="56"/>
    </row>
    <row r="1559" ht="15.75" customHeight="1">
      <c r="A1559" s="92"/>
      <c r="B1559" s="92"/>
      <c r="C1559" s="92"/>
      <c r="D1559" s="92"/>
      <c r="E1559" s="93"/>
      <c r="F1559" s="92"/>
      <c r="G1559" s="92"/>
      <c r="H1559" s="92"/>
      <c r="I1559" s="92"/>
      <c r="J1559" s="92"/>
      <c r="K1559" s="92"/>
      <c r="L1559" s="92"/>
      <c r="M1559" s="93"/>
      <c r="N1559" s="92"/>
      <c r="O1559" s="92"/>
      <c r="P1559" s="11"/>
      <c r="Q1559" s="11"/>
      <c r="R1559" s="92"/>
      <c r="S1559" s="92"/>
      <c r="T1559" s="92"/>
      <c r="U1559" s="92"/>
      <c r="V1559" s="92"/>
      <c r="W1559" s="92"/>
      <c r="X1559" s="94"/>
      <c r="Y1559" s="12"/>
      <c r="Z1559" s="12"/>
      <c r="AA1559" s="14"/>
      <c r="AB1559" s="14"/>
      <c r="AC1559" s="11"/>
      <c r="AD1559" s="11"/>
      <c r="AE1559" s="11"/>
      <c r="AF1559" s="11"/>
      <c r="AG1559" s="11"/>
      <c r="AH1559" s="11"/>
      <c r="AI1559" s="11"/>
      <c r="AJ1559" s="11"/>
      <c r="AK1559" s="11"/>
      <c r="AL1559" s="11"/>
      <c r="AM1559" s="11"/>
      <c r="AN1559" s="11"/>
      <c r="AO1559" s="11"/>
      <c r="AP1559" s="11"/>
      <c r="AQ1559" s="11"/>
      <c r="AR1559" s="11"/>
      <c r="AS1559" s="56"/>
      <c r="AT1559" s="56"/>
      <c r="AU1559" s="56"/>
      <c r="AV1559" s="56"/>
      <c r="AW1559" s="56"/>
      <c r="AX1559" s="56"/>
      <c r="AY1559" s="56"/>
      <c r="AZ1559" s="56"/>
      <c r="BA1559" s="56"/>
      <c r="BB1559" s="56"/>
      <c r="BC1559" s="56"/>
      <c r="BD1559" s="56"/>
      <c r="BE1559" s="56"/>
      <c r="BF1559" s="56"/>
      <c r="BG1559" s="56"/>
      <c r="BH1559" s="56"/>
      <c r="BI1559" s="56"/>
      <c r="BJ1559" s="56"/>
      <c r="BK1559" s="56"/>
      <c r="BL1559" s="56"/>
      <c r="BM1559" s="56"/>
      <c r="BN1559" s="56"/>
      <c r="BO1559" s="56"/>
      <c r="BP1559" s="56"/>
      <c r="BQ1559" s="56"/>
      <c r="BR1559" s="56"/>
      <c r="BS1559" s="56"/>
      <c r="BT1559" s="56"/>
      <c r="BU1559" s="56"/>
      <c r="BV1559" s="56"/>
    </row>
    <row r="1560" ht="15.75" customHeight="1">
      <c r="A1560" s="92"/>
      <c r="B1560" s="92"/>
      <c r="C1560" s="92"/>
      <c r="D1560" s="92"/>
      <c r="E1560" s="93"/>
      <c r="F1560" s="92"/>
      <c r="G1560" s="92"/>
      <c r="H1560" s="92"/>
      <c r="I1560" s="92"/>
      <c r="J1560" s="92"/>
      <c r="K1560" s="92"/>
      <c r="L1560" s="92"/>
      <c r="M1560" s="93"/>
      <c r="N1560" s="92"/>
      <c r="O1560" s="92"/>
      <c r="P1560" s="11"/>
      <c r="Q1560" s="11"/>
      <c r="R1560" s="92"/>
      <c r="S1560" s="92"/>
      <c r="T1560" s="92"/>
      <c r="U1560" s="92"/>
      <c r="V1560" s="92"/>
      <c r="W1560" s="92"/>
      <c r="X1560" s="94"/>
      <c r="Y1560" s="12"/>
      <c r="Z1560" s="12"/>
      <c r="AA1560" s="14"/>
      <c r="AB1560" s="14"/>
      <c r="AC1560" s="11"/>
      <c r="AD1560" s="11"/>
      <c r="AE1560" s="11"/>
      <c r="AF1560" s="11"/>
      <c r="AG1560" s="11"/>
      <c r="AH1560" s="11"/>
      <c r="AI1560" s="11"/>
      <c r="AJ1560" s="11"/>
      <c r="AK1560" s="11"/>
      <c r="AL1560" s="11"/>
      <c r="AM1560" s="11"/>
      <c r="AN1560" s="11"/>
      <c r="AO1560" s="11"/>
      <c r="AP1560" s="11"/>
      <c r="AQ1560" s="11"/>
      <c r="AR1560" s="11"/>
      <c r="AS1560" s="56"/>
      <c r="AT1560" s="56"/>
      <c r="AU1560" s="56"/>
      <c r="AV1560" s="56"/>
      <c r="AW1560" s="56"/>
      <c r="AX1560" s="56"/>
      <c r="AY1560" s="56"/>
      <c r="AZ1560" s="56"/>
      <c r="BA1560" s="56"/>
      <c r="BB1560" s="56"/>
      <c r="BC1560" s="56"/>
      <c r="BD1560" s="56"/>
      <c r="BE1560" s="56"/>
      <c r="BF1560" s="56"/>
      <c r="BG1560" s="56"/>
      <c r="BH1560" s="56"/>
      <c r="BI1560" s="56"/>
      <c r="BJ1560" s="56"/>
      <c r="BK1560" s="56"/>
      <c r="BL1560" s="56"/>
      <c r="BM1560" s="56"/>
      <c r="BN1560" s="56"/>
      <c r="BO1560" s="56"/>
      <c r="BP1560" s="56"/>
      <c r="BQ1560" s="56"/>
      <c r="BR1560" s="56"/>
      <c r="BS1560" s="56"/>
      <c r="BT1560" s="56"/>
      <c r="BU1560" s="56"/>
      <c r="BV1560" s="56"/>
    </row>
    <row r="1561" ht="15.75" customHeight="1">
      <c r="A1561" s="92"/>
      <c r="B1561" s="92"/>
      <c r="C1561" s="92"/>
      <c r="D1561" s="92"/>
      <c r="E1561" s="93"/>
      <c r="F1561" s="92"/>
      <c r="G1561" s="92"/>
      <c r="H1561" s="92"/>
      <c r="I1561" s="92"/>
      <c r="J1561" s="92"/>
      <c r="K1561" s="92"/>
      <c r="L1561" s="92"/>
      <c r="M1561" s="93"/>
      <c r="N1561" s="92"/>
      <c r="O1561" s="92"/>
      <c r="P1561" s="11"/>
      <c r="Q1561" s="11"/>
      <c r="R1561" s="92"/>
      <c r="S1561" s="92"/>
      <c r="T1561" s="92"/>
      <c r="U1561" s="92"/>
      <c r="V1561" s="92"/>
      <c r="W1561" s="92"/>
      <c r="X1561" s="94"/>
      <c r="Y1561" s="12"/>
      <c r="Z1561" s="12"/>
      <c r="AA1561" s="14"/>
      <c r="AB1561" s="14"/>
      <c r="AC1561" s="11"/>
      <c r="AD1561" s="11"/>
      <c r="AE1561" s="11"/>
      <c r="AF1561" s="11"/>
      <c r="AG1561" s="11"/>
      <c r="AH1561" s="11"/>
      <c r="AI1561" s="11"/>
      <c r="AJ1561" s="11"/>
      <c r="AK1561" s="11"/>
      <c r="AL1561" s="11"/>
      <c r="AM1561" s="11"/>
      <c r="AN1561" s="11"/>
      <c r="AO1561" s="11"/>
      <c r="AP1561" s="11"/>
      <c r="AQ1561" s="11"/>
      <c r="AR1561" s="11"/>
      <c r="AS1561" s="56"/>
      <c r="AT1561" s="56"/>
      <c r="AU1561" s="56"/>
      <c r="AV1561" s="56"/>
      <c r="AW1561" s="56"/>
      <c r="AX1561" s="56"/>
      <c r="AY1561" s="56"/>
      <c r="AZ1561" s="56"/>
      <c r="BA1561" s="56"/>
      <c r="BB1561" s="56"/>
      <c r="BC1561" s="56"/>
      <c r="BD1561" s="56"/>
      <c r="BE1561" s="56"/>
      <c r="BF1561" s="56"/>
      <c r="BG1561" s="56"/>
      <c r="BH1561" s="56"/>
      <c r="BI1561" s="56"/>
      <c r="BJ1561" s="56"/>
      <c r="BK1561" s="56"/>
      <c r="BL1561" s="56"/>
      <c r="BM1561" s="56"/>
      <c r="BN1561" s="56"/>
      <c r="BO1561" s="56"/>
      <c r="BP1561" s="56"/>
      <c r="BQ1561" s="56"/>
      <c r="BR1561" s="56"/>
      <c r="BS1561" s="56"/>
      <c r="BT1561" s="56"/>
      <c r="BU1561" s="56"/>
      <c r="BV1561" s="56"/>
    </row>
    <row r="1562" ht="15.75" customHeight="1">
      <c r="A1562" s="92"/>
      <c r="B1562" s="92"/>
      <c r="C1562" s="92"/>
      <c r="D1562" s="92"/>
      <c r="E1562" s="93"/>
      <c r="F1562" s="92"/>
      <c r="G1562" s="92"/>
      <c r="H1562" s="92"/>
      <c r="I1562" s="92"/>
      <c r="J1562" s="92"/>
      <c r="K1562" s="92"/>
      <c r="L1562" s="92"/>
      <c r="M1562" s="93"/>
      <c r="N1562" s="92"/>
      <c r="O1562" s="92"/>
      <c r="P1562" s="11"/>
      <c r="Q1562" s="11"/>
      <c r="R1562" s="92"/>
      <c r="S1562" s="92"/>
      <c r="T1562" s="92"/>
      <c r="U1562" s="92"/>
      <c r="V1562" s="92"/>
      <c r="W1562" s="92"/>
      <c r="X1562" s="94"/>
      <c r="Y1562" s="12"/>
      <c r="Z1562" s="12"/>
      <c r="AA1562" s="14"/>
      <c r="AB1562" s="14"/>
      <c r="AC1562" s="11"/>
      <c r="AD1562" s="11"/>
      <c r="AE1562" s="11"/>
      <c r="AF1562" s="11"/>
      <c r="AG1562" s="11"/>
      <c r="AH1562" s="11"/>
      <c r="AI1562" s="11"/>
      <c r="AJ1562" s="11"/>
      <c r="AK1562" s="11"/>
      <c r="AL1562" s="11"/>
      <c r="AM1562" s="11"/>
      <c r="AN1562" s="11"/>
      <c r="AO1562" s="11"/>
      <c r="AP1562" s="11"/>
      <c r="AQ1562" s="11"/>
      <c r="AR1562" s="11"/>
      <c r="AS1562" s="56"/>
      <c r="AT1562" s="56"/>
      <c r="AU1562" s="56"/>
      <c r="AV1562" s="56"/>
      <c r="AW1562" s="56"/>
      <c r="AX1562" s="56"/>
      <c r="AY1562" s="56"/>
      <c r="AZ1562" s="56"/>
      <c r="BA1562" s="56"/>
      <c r="BB1562" s="56"/>
      <c r="BC1562" s="56"/>
      <c r="BD1562" s="56"/>
      <c r="BE1562" s="56"/>
      <c r="BF1562" s="56"/>
      <c r="BG1562" s="56"/>
      <c r="BH1562" s="56"/>
      <c r="BI1562" s="56"/>
      <c r="BJ1562" s="56"/>
      <c r="BK1562" s="56"/>
      <c r="BL1562" s="56"/>
      <c r="BM1562" s="56"/>
      <c r="BN1562" s="56"/>
      <c r="BO1562" s="56"/>
      <c r="BP1562" s="56"/>
      <c r="BQ1562" s="56"/>
      <c r="BR1562" s="56"/>
      <c r="BS1562" s="56"/>
      <c r="BT1562" s="56"/>
      <c r="BU1562" s="56"/>
      <c r="BV1562" s="56"/>
    </row>
    <row r="1563" ht="15.75" customHeight="1">
      <c r="A1563" s="92"/>
      <c r="B1563" s="92"/>
      <c r="C1563" s="92"/>
      <c r="D1563" s="92"/>
      <c r="E1563" s="93"/>
      <c r="F1563" s="92"/>
      <c r="G1563" s="92"/>
      <c r="H1563" s="92"/>
      <c r="I1563" s="92"/>
      <c r="J1563" s="92"/>
      <c r="K1563" s="92"/>
      <c r="L1563" s="92"/>
      <c r="M1563" s="93"/>
      <c r="N1563" s="92"/>
      <c r="O1563" s="92"/>
      <c r="P1563" s="11"/>
      <c r="Q1563" s="11"/>
      <c r="R1563" s="92"/>
      <c r="S1563" s="92"/>
      <c r="T1563" s="92"/>
      <c r="U1563" s="92"/>
      <c r="V1563" s="92"/>
      <c r="W1563" s="92"/>
      <c r="X1563" s="94"/>
      <c r="Y1563" s="12"/>
      <c r="Z1563" s="12"/>
      <c r="AA1563" s="14"/>
      <c r="AB1563" s="14"/>
      <c r="AC1563" s="11"/>
      <c r="AD1563" s="11"/>
      <c r="AE1563" s="11"/>
      <c r="AF1563" s="11"/>
      <c r="AG1563" s="11"/>
      <c r="AH1563" s="11"/>
      <c r="AI1563" s="11"/>
      <c r="AJ1563" s="11"/>
      <c r="AK1563" s="11"/>
      <c r="AL1563" s="11"/>
      <c r="AM1563" s="11"/>
      <c r="AN1563" s="11"/>
      <c r="AO1563" s="11"/>
      <c r="AP1563" s="11"/>
      <c r="AQ1563" s="11"/>
      <c r="AR1563" s="11"/>
      <c r="AS1563" s="56"/>
      <c r="AT1563" s="56"/>
      <c r="AU1563" s="56"/>
      <c r="AV1563" s="56"/>
      <c r="AW1563" s="56"/>
      <c r="AX1563" s="56"/>
      <c r="AY1563" s="56"/>
      <c r="AZ1563" s="56"/>
      <c r="BA1563" s="56"/>
      <c r="BB1563" s="56"/>
      <c r="BC1563" s="56"/>
      <c r="BD1563" s="56"/>
      <c r="BE1563" s="56"/>
      <c r="BF1563" s="56"/>
      <c r="BG1563" s="56"/>
      <c r="BH1563" s="56"/>
      <c r="BI1563" s="56"/>
      <c r="BJ1563" s="56"/>
      <c r="BK1563" s="56"/>
      <c r="BL1563" s="56"/>
      <c r="BM1563" s="56"/>
      <c r="BN1563" s="56"/>
      <c r="BO1563" s="56"/>
      <c r="BP1563" s="56"/>
      <c r="BQ1563" s="56"/>
      <c r="BR1563" s="56"/>
      <c r="BS1563" s="56"/>
      <c r="BT1563" s="56"/>
      <c r="BU1563" s="56"/>
      <c r="BV1563" s="56"/>
    </row>
    <row r="1564" ht="15.75" customHeight="1">
      <c r="A1564" s="92"/>
      <c r="B1564" s="92"/>
      <c r="C1564" s="92"/>
      <c r="D1564" s="92"/>
      <c r="E1564" s="93"/>
      <c r="F1564" s="92"/>
      <c r="G1564" s="92"/>
      <c r="H1564" s="92"/>
      <c r="I1564" s="92"/>
      <c r="J1564" s="92"/>
      <c r="K1564" s="92"/>
      <c r="L1564" s="92"/>
      <c r="M1564" s="93"/>
      <c r="N1564" s="92"/>
      <c r="O1564" s="92"/>
      <c r="P1564" s="11"/>
      <c r="Q1564" s="11"/>
      <c r="R1564" s="92"/>
      <c r="S1564" s="92"/>
      <c r="T1564" s="92"/>
      <c r="U1564" s="92"/>
      <c r="V1564" s="92"/>
      <c r="W1564" s="92"/>
      <c r="X1564" s="94"/>
      <c r="Y1564" s="12"/>
      <c r="Z1564" s="12"/>
      <c r="AA1564" s="14"/>
      <c r="AB1564" s="14"/>
      <c r="AC1564" s="11"/>
      <c r="AD1564" s="11"/>
      <c r="AE1564" s="11"/>
      <c r="AF1564" s="11"/>
      <c r="AG1564" s="11"/>
      <c r="AH1564" s="11"/>
      <c r="AI1564" s="11"/>
      <c r="AJ1564" s="11"/>
      <c r="AK1564" s="11"/>
      <c r="AL1564" s="11"/>
      <c r="AM1564" s="11"/>
      <c r="AN1564" s="11"/>
      <c r="AO1564" s="11"/>
      <c r="AP1564" s="11"/>
      <c r="AQ1564" s="11"/>
      <c r="AR1564" s="11"/>
      <c r="AS1564" s="56"/>
      <c r="AT1564" s="56"/>
      <c r="AU1564" s="56"/>
      <c r="AV1564" s="56"/>
      <c r="AW1564" s="56"/>
      <c r="AX1564" s="56"/>
      <c r="AY1564" s="56"/>
      <c r="AZ1564" s="56"/>
      <c r="BA1564" s="56"/>
      <c r="BB1564" s="56"/>
      <c r="BC1564" s="56"/>
      <c r="BD1564" s="56"/>
      <c r="BE1564" s="56"/>
      <c r="BF1564" s="56"/>
      <c r="BG1564" s="56"/>
      <c r="BH1564" s="56"/>
      <c r="BI1564" s="56"/>
      <c r="BJ1564" s="56"/>
      <c r="BK1564" s="56"/>
      <c r="BL1564" s="56"/>
      <c r="BM1564" s="56"/>
      <c r="BN1564" s="56"/>
      <c r="BO1564" s="56"/>
      <c r="BP1564" s="56"/>
      <c r="BQ1564" s="56"/>
      <c r="BR1564" s="56"/>
      <c r="BS1564" s="56"/>
      <c r="BT1564" s="56"/>
      <c r="BU1564" s="56"/>
      <c r="BV1564" s="56"/>
    </row>
    <row r="1565" ht="15.75" customHeight="1">
      <c r="A1565" s="92"/>
      <c r="B1565" s="92"/>
      <c r="C1565" s="92"/>
      <c r="D1565" s="92"/>
      <c r="E1565" s="93"/>
      <c r="F1565" s="92"/>
      <c r="G1565" s="92"/>
      <c r="H1565" s="92"/>
      <c r="I1565" s="92"/>
      <c r="J1565" s="92"/>
      <c r="K1565" s="92"/>
      <c r="L1565" s="92"/>
      <c r="M1565" s="93"/>
      <c r="N1565" s="92"/>
      <c r="O1565" s="92"/>
      <c r="P1565" s="11"/>
      <c r="Q1565" s="11"/>
      <c r="R1565" s="92"/>
      <c r="S1565" s="92"/>
      <c r="T1565" s="92"/>
      <c r="U1565" s="92"/>
      <c r="V1565" s="92"/>
      <c r="W1565" s="92"/>
      <c r="X1565" s="94"/>
      <c r="Y1565" s="12"/>
      <c r="Z1565" s="12"/>
      <c r="AA1565" s="14"/>
      <c r="AB1565" s="14"/>
      <c r="AC1565" s="11"/>
      <c r="AD1565" s="11"/>
      <c r="AE1565" s="11"/>
      <c r="AF1565" s="11"/>
      <c r="AG1565" s="11"/>
      <c r="AH1565" s="11"/>
      <c r="AI1565" s="11"/>
      <c r="AJ1565" s="11"/>
      <c r="AK1565" s="11"/>
      <c r="AL1565" s="11"/>
      <c r="AM1565" s="11"/>
      <c r="AN1565" s="11"/>
      <c r="AO1565" s="11"/>
      <c r="AP1565" s="11"/>
      <c r="AQ1565" s="11"/>
      <c r="AR1565" s="11"/>
      <c r="AS1565" s="56"/>
      <c r="AT1565" s="56"/>
      <c r="AU1565" s="56"/>
      <c r="AV1565" s="56"/>
      <c r="AW1565" s="56"/>
      <c r="AX1565" s="56"/>
      <c r="AY1565" s="56"/>
      <c r="AZ1565" s="56"/>
      <c r="BA1565" s="56"/>
      <c r="BB1565" s="56"/>
      <c r="BC1565" s="56"/>
      <c r="BD1565" s="56"/>
      <c r="BE1565" s="56"/>
      <c r="BF1565" s="56"/>
      <c r="BG1565" s="56"/>
      <c r="BH1565" s="56"/>
      <c r="BI1565" s="56"/>
      <c r="BJ1565" s="56"/>
      <c r="BK1565" s="56"/>
      <c r="BL1565" s="56"/>
      <c r="BM1565" s="56"/>
      <c r="BN1565" s="56"/>
      <c r="BO1565" s="56"/>
      <c r="BP1565" s="56"/>
      <c r="BQ1565" s="56"/>
      <c r="BR1565" s="56"/>
      <c r="BS1565" s="56"/>
      <c r="BT1565" s="56"/>
      <c r="BU1565" s="56"/>
      <c r="BV1565" s="56"/>
    </row>
    <row r="1566" ht="15.75" customHeight="1">
      <c r="A1566" s="92"/>
      <c r="B1566" s="92"/>
      <c r="C1566" s="92"/>
      <c r="D1566" s="92"/>
      <c r="E1566" s="93"/>
      <c r="F1566" s="92"/>
      <c r="G1566" s="92"/>
      <c r="H1566" s="92"/>
      <c r="I1566" s="92"/>
      <c r="J1566" s="92"/>
      <c r="K1566" s="92"/>
      <c r="L1566" s="92"/>
      <c r="M1566" s="93"/>
      <c r="N1566" s="92"/>
      <c r="O1566" s="92"/>
      <c r="P1566" s="11"/>
      <c r="Q1566" s="11"/>
      <c r="R1566" s="92"/>
      <c r="S1566" s="92"/>
      <c r="T1566" s="92"/>
      <c r="U1566" s="92"/>
      <c r="V1566" s="92"/>
      <c r="W1566" s="92"/>
      <c r="X1566" s="94"/>
      <c r="Y1566" s="12"/>
      <c r="Z1566" s="12"/>
      <c r="AA1566" s="14"/>
      <c r="AB1566" s="14"/>
      <c r="AC1566" s="11"/>
      <c r="AD1566" s="11"/>
      <c r="AE1566" s="11"/>
      <c r="AF1566" s="11"/>
      <c r="AG1566" s="11"/>
      <c r="AH1566" s="11"/>
      <c r="AI1566" s="11"/>
      <c r="AJ1566" s="11"/>
      <c r="AK1566" s="11"/>
      <c r="AL1566" s="11"/>
      <c r="AM1566" s="11"/>
      <c r="AN1566" s="11"/>
      <c r="AO1566" s="11"/>
      <c r="AP1566" s="11"/>
      <c r="AQ1566" s="11"/>
      <c r="AR1566" s="11"/>
      <c r="AS1566" s="56"/>
      <c r="AT1566" s="56"/>
      <c r="AU1566" s="56"/>
      <c r="AV1566" s="56"/>
      <c r="AW1566" s="56"/>
      <c r="AX1566" s="56"/>
      <c r="AY1566" s="56"/>
      <c r="AZ1566" s="56"/>
      <c r="BA1566" s="56"/>
      <c r="BB1566" s="56"/>
      <c r="BC1566" s="56"/>
      <c r="BD1566" s="56"/>
      <c r="BE1566" s="56"/>
      <c r="BF1566" s="56"/>
      <c r="BG1566" s="56"/>
      <c r="BH1566" s="56"/>
      <c r="BI1566" s="56"/>
      <c r="BJ1566" s="56"/>
      <c r="BK1566" s="56"/>
      <c r="BL1566" s="56"/>
      <c r="BM1566" s="56"/>
      <c r="BN1566" s="56"/>
      <c r="BO1566" s="56"/>
      <c r="BP1566" s="56"/>
      <c r="BQ1566" s="56"/>
      <c r="BR1566" s="56"/>
      <c r="BS1566" s="56"/>
      <c r="BT1566" s="56"/>
      <c r="BU1566" s="56"/>
      <c r="BV1566" s="56"/>
    </row>
    <row r="1567" ht="15.75" customHeight="1">
      <c r="A1567" s="92"/>
      <c r="B1567" s="92"/>
      <c r="C1567" s="92"/>
      <c r="D1567" s="92"/>
      <c r="E1567" s="93"/>
      <c r="F1567" s="92"/>
      <c r="G1567" s="92"/>
      <c r="H1567" s="92"/>
      <c r="I1567" s="92"/>
      <c r="J1567" s="92"/>
      <c r="K1567" s="92"/>
      <c r="L1567" s="92"/>
      <c r="M1567" s="93"/>
      <c r="N1567" s="92"/>
      <c r="O1567" s="92"/>
      <c r="P1567" s="11"/>
      <c r="Q1567" s="11"/>
      <c r="R1567" s="92"/>
      <c r="S1567" s="92"/>
      <c r="T1567" s="92"/>
      <c r="U1567" s="92"/>
      <c r="V1567" s="92"/>
      <c r="W1567" s="92"/>
      <c r="X1567" s="94"/>
      <c r="Y1567" s="12"/>
      <c r="Z1567" s="12"/>
      <c r="AA1567" s="14"/>
      <c r="AB1567" s="14"/>
      <c r="AC1567" s="11"/>
      <c r="AD1567" s="11"/>
      <c r="AE1567" s="11"/>
      <c r="AF1567" s="11"/>
      <c r="AG1567" s="11"/>
      <c r="AH1567" s="11"/>
      <c r="AI1567" s="11"/>
      <c r="AJ1567" s="11"/>
      <c r="AK1567" s="11"/>
      <c r="AL1567" s="11"/>
      <c r="AM1567" s="11"/>
      <c r="AN1567" s="11"/>
      <c r="AO1567" s="11"/>
      <c r="AP1567" s="11"/>
      <c r="AQ1567" s="11"/>
      <c r="AR1567" s="11"/>
      <c r="AS1567" s="56"/>
      <c r="AT1567" s="56"/>
      <c r="AU1567" s="56"/>
      <c r="AV1567" s="56"/>
      <c r="AW1567" s="56"/>
      <c r="AX1567" s="56"/>
      <c r="AY1567" s="56"/>
      <c r="AZ1567" s="56"/>
      <c r="BA1567" s="56"/>
      <c r="BB1567" s="56"/>
      <c r="BC1567" s="56"/>
      <c r="BD1567" s="56"/>
      <c r="BE1567" s="56"/>
      <c r="BF1567" s="56"/>
      <c r="BG1567" s="56"/>
      <c r="BH1567" s="56"/>
      <c r="BI1567" s="56"/>
      <c r="BJ1567" s="56"/>
      <c r="BK1567" s="56"/>
      <c r="BL1567" s="56"/>
      <c r="BM1567" s="56"/>
      <c r="BN1567" s="56"/>
      <c r="BO1567" s="56"/>
      <c r="BP1567" s="56"/>
      <c r="BQ1567" s="56"/>
      <c r="BR1567" s="56"/>
      <c r="BS1567" s="56"/>
      <c r="BT1567" s="56"/>
      <c r="BU1567" s="56"/>
      <c r="BV1567" s="56"/>
    </row>
    <row r="1568" ht="15.75" customHeight="1">
      <c r="A1568" s="92"/>
      <c r="B1568" s="92"/>
      <c r="C1568" s="92"/>
      <c r="D1568" s="92"/>
      <c r="E1568" s="93"/>
      <c r="F1568" s="92"/>
      <c r="G1568" s="92"/>
      <c r="H1568" s="92"/>
      <c r="I1568" s="92"/>
      <c r="J1568" s="92"/>
      <c r="K1568" s="92"/>
      <c r="L1568" s="92"/>
      <c r="M1568" s="93"/>
      <c r="N1568" s="92"/>
      <c r="O1568" s="92"/>
      <c r="P1568" s="11"/>
      <c r="Q1568" s="11"/>
      <c r="R1568" s="92"/>
      <c r="S1568" s="92"/>
      <c r="T1568" s="92"/>
      <c r="U1568" s="92"/>
      <c r="V1568" s="92"/>
      <c r="W1568" s="92"/>
      <c r="X1568" s="94"/>
      <c r="Y1568" s="12"/>
      <c r="Z1568" s="12"/>
      <c r="AA1568" s="14"/>
      <c r="AB1568" s="14"/>
      <c r="AC1568" s="11"/>
      <c r="AD1568" s="11"/>
      <c r="AE1568" s="11"/>
      <c r="AF1568" s="11"/>
      <c r="AG1568" s="11"/>
      <c r="AH1568" s="11"/>
      <c r="AI1568" s="11"/>
      <c r="AJ1568" s="11"/>
      <c r="AK1568" s="11"/>
      <c r="AL1568" s="11"/>
      <c r="AM1568" s="11"/>
      <c r="AN1568" s="11"/>
      <c r="AO1568" s="11"/>
      <c r="AP1568" s="11"/>
      <c r="AQ1568" s="11"/>
      <c r="AR1568" s="11"/>
      <c r="AS1568" s="56"/>
      <c r="AT1568" s="56"/>
      <c r="AU1568" s="56"/>
      <c r="AV1568" s="56"/>
      <c r="AW1568" s="56"/>
      <c r="AX1568" s="56"/>
      <c r="AY1568" s="56"/>
      <c r="AZ1568" s="56"/>
      <c r="BA1568" s="56"/>
      <c r="BB1568" s="56"/>
      <c r="BC1568" s="56"/>
      <c r="BD1568" s="56"/>
      <c r="BE1568" s="56"/>
      <c r="BF1568" s="56"/>
      <c r="BG1568" s="56"/>
      <c r="BH1568" s="56"/>
      <c r="BI1568" s="56"/>
      <c r="BJ1568" s="56"/>
      <c r="BK1568" s="56"/>
      <c r="BL1568" s="56"/>
      <c r="BM1568" s="56"/>
      <c r="BN1568" s="56"/>
      <c r="BO1568" s="56"/>
      <c r="BP1568" s="56"/>
      <c r="BQ1568" s="56"/>
      <c r="BR1568" s="56"/>
      <c r="BS1568" s="56"/>
      <c r="BT1568" s="56"/>
      <c r="BU1568" s="56"/>
      <c r="BV1568" s="56"/>
    </row>
    <row r="1569" ht="15.75" customHeight="1">
      <c r="A1569" s="92"/>
      <c r="B1569" s="92"/>
      <c r="C1569" s="92"/>
      <c r="D1569" s="92"/>
      <c r="E1569" s="93"/>
      <c r="F1569" s="92"/>
      <c r="G1569" s="92"/>
      <c r="H1569" s="92"/>
      <c r="I1569" s="92"/>
      <c r="J1569" s="92"/>
      <c r="K1569" s="92"/>
      <c r="L1569" s="92"/>
      <c r="M1569" s="93"/>
      <c r="N1569" s="92"/>
      <c r="O1569" s="92"/>
      <c r="P1569" s="11"/>
      <c r="Q1569" s="11"/>
      <c r="R1569" s="92"/>
      <c r="S1569" s="92"/>
      <c r="T1569" s="92"/>
      <c r="U1569" s="92"/>
      <c r="V1569" s="92"/>
      <c r="W1569" s="92"/>
      <c r="X1569" s="94"/>
      <c r="Y1569" s="12"/>
      <c r="Z1569" s="12"/>
      <c r="AA1569" s="14"/>
      <c r="AB1569" s="14"/>
      <c r="AC1569" s="11"/>
      <c r="AD1569" s="11"/>
      <c r="AE1569" s="11"/>
      <c r="AF1569" s="11"/>
      <c r="AG1569" s="11"/>
      <c r="AH1569" s="11"/>
      <c r="AI1569" s="11"/>
      <c r="AJ1569" s="11"/>
      <c r="AK1569" s="11"/>
      <c r="AL1569" s="11"/>
      <c r="AM1569" s="11"/>
      <c r="AN1569" s="11"/>
      <c r="AO1569" s="11"/>
      <c r="AP1569" s="11"/>
      <c r="AQ1569" s="11"/>
      <c r="AR1569" s="11"/>
      <c r="AS1569" s="56"/>
      <c r="AT1569" s="56"/>
      <c r="AU1569" s="56"/>
      <c r="AV1569" s="56"/>
      <c r="AW1569" s="56"/>
      <c r="AX1569" s="56"/>
      <c r="AY1569" s="56"/>
      <c r="AZ1569" s="56"/>
      <c r="BA1569" s="56"/>
      <c r="BB1569" s="56"/>
      <c r="BC1569" s="56"/>
      <c r="BD1569" s="56"/>
      <c r="BE1569" s="56"/>
      <c r="BF1569" s="56"/>
      <c r="BG1569" s="56"/>
      <c r="BH1569" s="56"/>
      <c r="BI1569" s="56"/>
      <c r="BJ1569" s="56"/>
      <c r="BK1569" s="56"/>
      <c r="BL1569" s="56"/>
      <c r="BM1569" s="56"/>
      <c r="BN1569" s="56"/>
      <c r="BO1569" s="56"/>
      <c r="BP1569" s="56"/>
      <c r="BQ1569" s="56"/>
      <c r="BR1569" s="56"/>
      <c r="BS1569" s="56"/>
      <c r="BT1569" s="56"/>
      <c r="BU1569" s="56"/>
      <c r="BV1569" s="56"/>
    </row>
    <row r="1570" ht="15.75" customHeight="1">
      <c r="A1570" s="92"/>
      <c r="B1570" s="92"/>
      <c r="C1570" s="92"/>
      <c r="D1570" s="92"/>
      <c r="E1570" s="93"/>
      <c r="F1570" s="92"/>
      <c r="G1570" s="92"/>
      <c r="H1570" s="92"/>
      <c r="I1570" s="92"/>
      <c r="J1570" s="92"/>
      <c r="K1570" s="92"/>
      <c r="L1570" s="92"/>
      <c r="M1570" s="93"/>
      <c r="N1570" s="92"/>
      <c r="O1570" s="92"/>
      <c r="P1570" s="11"/>
      <c r="Q1570" s="11"/>
      <c r="R1570" s="92"/>
      <c r="S1570" s="92"/>
      <c r="T1570" s="92"/>
      <c r="U1570" s="92"/>
      <c r="V1570" s="92"/>
      <c r="W1570" s="92"/>
      <c r="X1570" s="94"/>
      <c r="Y1570" s="12"/>
      <c r="Z1570" s="12"/>
      <c r="AA1570" s="14"/>
      <c r="AB1570" s="14"/>
      <c r="AC1570" s="11"/>
      <c r="AD1570" s="11"/>
      <c r="AE1570" s="11"/>
      <c r="AF1570" s="11"/>
      <c r="AG1570" s="11"/>
      <c r="AH1570" s="11"/>
      <c r="AI1570" s="11"/>
      <c r="AJ1570" s="11"/>
      <c r="AK1570" s="11"/>
      <c r="AL1570" s="11"/>
      <c r="AM1570" s="11"/>
      <c r="AN1570" s="11"/>
      <c r="AO1570" s="11"/>
      <c r="AP1570" s="11"/>
      <c r="AQ1570" s="11"/>
      <c r="AR1570" s="11"/>
      <c r="AS1570" s="56"/>
      <c r="AT1570" s="56"/>
      <c r="AU1570" s="56"/>
      <c r="AV1570" s="56"/>
      <c r="AW1570" s="56"/>
      <c r="AX1570" s="56"/>
      <c r="AY1570" s="56"/>
      <c r="AZ1570" s="56"/>
      <c r="BA1570" s="56"/>
      <c r="BB1570" s="56"/>
      <c r="BC1570" s="56"/>
      <c r="BD1570" s="56"/>
      <c r="BE1570" s="56"/>
      <c r="BF1570" s="56"/>
      <c r="BG1570" s="56"/>
      <c r="BH1570" s="56"/>
      <c r="BI1570" s="56"/>
      <c r="BJ1570" s="56"/>
      <c r="BK1570" s="56"/>
      <c r="BL1570" s="56"/>
      <c r="BM1570" s="56"/>
      <c r="BN1570" s="56"/>
      <c r="BO1570" s="56"/>
      <c r="BP1570" s="56"/>
      <c r="BQ1570" s="56"/>
      <c r="BR1570" s="56"/>
      <c r="BS1570" s="56"/>
      <c r="BT1570" s="56"/>
      <c r="BU1570" s="56"/>
      <c r="BV1570" s="56"/>
    </row>
    <row r="1571" ht="15.75" customHeight="1">
      <c r="A1571" s="92"/>
      <c r="B1571" s="92"/>
      <c r="C1571" s="92"/>
      <c r="D1571" s="92"/>
      <c r="E1571" s="93"/>
      <c r="F1571" s="92"/>
      <c r="G1571" s="92"/>
      <c r="H1571" s="92"/>
      <c r="I1571" s="92"/>
      <c r="J1571" s="92"/>
      <c r="K1571" s="92"/>
      <c r="L1571" s="92"/>
      <c r="M1571" s="93"/>
      <c r="N1571" s="92"/>
      <c r="O1571" s="92"/>
      <c r="P1571" s="11"/>
      <c r="Q1571" s="11"/>
      <c r="R1571" s="92"/>
      <c r="S1571" s="92"/>
      <c r="T1571" s="92"/>
      <c r="U1571" s="92"/>
      <c r="V1571" s="92"/>
      <c r="W1571" s="92"/>
      <c r="X1571" s="94"/>
      <c r="Y1571" s="12"/>
      <c r="Z1571" s="12"/>
      <c r="AA1571" s="14"/>
      <c r="AB1571" s="14"/>
      <c r="AC1571" s="11"/>
      <c r="AD1571" s="11"/>
      <c r="AE1571" s="11"/>
      <c r="AF1571" s="11"/>
      <c r="AG1571" s="11"/>
      <c r="AH1571" s="11"/>
      <c r="AI1571" s="11"/>
      <c r="AJ1571" s="11"/>
      <c r="AK1571" s="11"/>
      <c r="AL1571" s="11"/>
      <c r="AM1571" s="11"/>
      <c r="AN1571" s="11"/>
      <c r="AO1571" s="11"/>
      <c r="AP1571" s="11"/>
      <c r="AQ1571" s="11"/>
      <c r="AR1571" s="11"/>
      <c r="AS1571" s="56"/>
      <c r="AT1571" s="56"/>
      <c r="AU1571" s="56"/>
      <c r="AV1571" s="56"/>
      <c r="AW1571" s="56"/>
      <c r="AX1571" s="56"/>
      <c r="AY1571" s="56"/>
      <c r="AZ1571" s="56"/>
      <c r="BA1571" s="56"/>
      <c r="BB1571" s="56"/>
      <c r="BC1571" s="56"/>
      <c r="BD1571" s="56"/>
      <c r="BE1571" s="56"/>
      <c r="BF1571" s="56"/>
      <c r="BG1571" s="56"/>
      <c r="BH1571" s="56"/>
      <c r="BI1571" s="56"/>
      <c r="BJ1571" s="56"/>
      <c r="BK1571" s="56"/>
      <c r="BL1571" s="56"/>
      <c r="BM1571" s="56"/>
      <c r="BN1571" s="56"/>
      <c r="BO1571" s="56"/>
      <c r="BP1571" s="56"/>
      <c r="BQ1571" s="56"/>
      <c r="BR1571" s="56"/>
      <c r="BS1571" s="56"/>
      <c r="BT1571" s="56"/>
      <c r="BU1571" s="56"/>
      <c r="BV1571" s="56"/>
    </row>
    <row r="1572" ht="15.75" customHeight="1">
      <c r="A1572" s="92"/>
      <c r="B1572" s="92"/>
      <c r="C1572" s="92"/>
      <c r="D1572" s="92"/>
      <c r="E1572" s="93"/>
      <c r="F1572" s="92"/>
      <c r="G1572" s="92"/>
      <c r="H1572" s="92"/>
      <c r="I1572" s="92"/>
      <c r="J1572" s="92"/>
      <c r="K1572" s="92"/>
      <c r="L1572" s="92"/>
      <c r="M1572" s="93"/>
      <c r="N1572" s="92"/>
      <c r="O1572" s="92"/>
      <c r="P1572" s="11"/>
      <c r="Q1572" s="11"/>
      <c r="R1572" s="92"/>
      <c r="S1572" s="92"/>
      <c r="T1572" s="92"/>
      <c r="U1572" s="92"/>
      <c r="V1572" s="92"/>
      <c r="W1572" s="92"/>
      <c r="X1572" s="94"/>
      <c r="Y1572" s="12"/>
      <c r="Z1572" s="12"/>
      <c r="AA1572" s="14"/>
      <c r="AB1572" s="14"/>
      <c r="AC1572" s="11"/>
      <c r="AD1572" s="11"/>
      <c r="AE1572" s="11"/>
      <c r="AF1572" s="11"/>
      <c r="AG1572" s="11"/>
      <c r="AH1572" s="11"/>
      <c r="AI1572" s="11"/>
      <c r="AJ1572" s="11"/>
      <c r="AK1572" s="11"/>
      <c r="AL1572" s="11"/>
      <c r="AM1572" s="11"/>
      <c r="AN1572" s="11"/>
      <c r="AO1572" s="11"/>
      <c r="AP1572" s="11"/>
      <c r="AQ1572" s="11"/>
      <c r="AR1572" s="11"/>
      <c r="AS1572" s="56"/>
      <c r="AT1572" s="56"/>
      <c r="AU1572" s="56"/>
      <c r="AV1572" s="56"/>
      <c r="AW1572" s="56"/>
      <c r="AX1572" s="56"/>
      <c r="AY1572" s="56"/>
      <c r="AZ1572" s="56"/>
      <c r="BA1572" s="56"/>
      <c r="BB1572" s="56"/>
      <c r="BC1572" s="56"/>
      <c r="BD1572" s="56"/>
      <c r="BE1572" s="56"/>
      <c r="BF1572" s="56"/>
      <c r="BG1572" s="56"/>
      <c r="BH1572" s="56"/>
      <c r="BI1572" s="56"/>
      <c r="BJ1572" s="56"/>
      <c r="BK1572" s="56"/>
      <c r="BL1572" s="56"/>
      <c r="BM1572" s="56"/>
      <c r="BN1572" s="56"/>
      <c r="BO1572" s="56"/>
      <c r="BP1572" s="56"/>
      <c r="BQ1572" s="56"/>
      <c r="BR1572" s="56"/>
      <c r="BS1572" s="56"/>
      <c r="BT1572" s="56"/>
      <c r="BU1572" s="56"/>
      <c r="BV1572" s="56"/>
    </row>
    <row r="1573" ht="15.75" customHeight="1">
      <c r="A1573" s="92"/>
      <c r="B1573" s="92"/>
      <c r="C1573" s="92"/>
      <c r="D1573" s="92"/>
      <c r="E1573" s="93"/>
      <c r="F1573" s="92"/>
      <c r="G1573" s="92"/>
      <c r="H1573" s="92"/>
      <c r="I1573" s="92"/>
      <c r="J1573" s="92"/>
      <c r="K1573" s="92"/>
      <c r="L1573" s="92"/>
      <c r="M1573" s="93"/>
      <c r="N1573" s="92"/>
      <c r="O1573" s="92"/>
      <c r="P1573" s="11"/>
      <c r="Q1573" s="11"/>
      <c r="R1573" s="92"/>
      <c r="S1573" s="92"/>
      <c r="T1573" s="92"/>
      <c r="U1573" s="92"/>
      <c r="V1573" s="92"/>
      <c r="W1573" s="92"/>
      <c r="X1573" s="94"/>
      <c r="Y1573" s="12"/>
      <c r="Z1573" s="12"/>
      <c r="AA1573" s="14"/>
      <c r="AB1573" s="14"/>
      <c r="AC1573" s="11"/>
      <c r="AD1573" s="11"/>
      <c r="AE1573" s="11"/>
      <c r="AF1573" s="11"/>
      <c r="AG1573" s="11"/>
      <c r="AH1573" s="11"/>
      <c r="AI1573" s="11"/>
      <c r="AJ1573" s="11"/>
      <c r="AK1573" s="11"/>
      <c r="AL1573" s="11"/>
      <c r="AM1573" s="11"/>
      <c r="AN1573" s="11"/>
      <c r="AO1573" s="11"/>
      <c r="AP1573" s="11"/>
      <c r="AQ1573" s="11"/>
      <c r="AR1573" s="11"/>
      <c r="AS1573" s="56"/>
      <c r="AT1573" s="56"/>
      <c r="AU1573" s="56"/>
      <c r="AV1573" s="56"/>
      <c r="AW1573" s="56"/>
      <c r="AX1573" s="56"/>
      <c r="AY1573" s="56"/>
      <c r="AZ1573" s="56"/>
      <c r="BA1573" s="56"/>
      <c r="BB1573" s="56"/>
      <c r="BC1573" s="56"/>
      <c r="BD1573" s="56"/>
      <c r="BE1573" s="56"/>
      <c r="BF1573" s="56"/>
      <c r="BG1573" s="56"/>
      <c r="BH1573" s="56"/>
      <c r="BI1573" s="56"/>
      <c r="BJ1573" s="56"/>
      <c r="BK1573" s="56"/>
      <c r="BL1573" s="56"/>
      <c r="BM1573" s="56"/>
      <c r="BN1573" s="56"/>
      <c r="BO1573" s="56"/>
      <c r="BP1573" s="56"/>
      <c r="BQ1573" s="56"/>
      <c r="BR1573" s="56"/>
      <c r="BS1573" s="56"/>
      <c r="BT1573" s="56"/>
      <c r="BU1573" s="56"/>
      <c r="BV1573" s="56"/>
    </row>
    <row r="1574" ht="15.75" customHeight="1">
      <c r="A1574" s="92"/>
      <c r="B1574" s="92"/>
      <c r="C1574" s="92"/>
      <c r="D1574" s="92"/>
      <c r="E1574" s="93"/>
      <c r="F1574" s="92"/>
      <c r="G1574" s="92"/>
      <c r="H1574" s="92"/>
      <c r="I1574" s="92"/>
      <c r="J1574" s="92"/>
      <c r="K1574" s="92"/>
      <c r="L1574" s="92"/>
      <c r="M1574" s="93"/>
      <c r="N1574" s="92"/>
      <c r="O1574" s="92"/>
      <c r="P1574" s="11"/>
      <c r="Q1574" s="11"/>
      <c r="R1574" s="92"/>
      <c r="S1574" s="92"/>
      <c r="T1574" s="92"/>
      <c r="U1574" s="92"/>
      <c r="V1574" s="92"/>
      <c r="W1574" s="92"/>
      <c r="X1574" s="94"/>
      <c r="Y1574" s="12"/>
      <c r="Z1574" s="12"/>
      <c r="AA1574" s="14"/>
      <c r="AB1574" s="14"/>
      <c r="AC1574" s="11"/>
      <c r="AD1574" s="11"/>
      <c r="AE1574" s="11"/>
      <c r="AF1574" s="11"/>
      <c r="AG1574" s="11"/>
      <c r="AH1574" s="11"/>
      <c r="AI1574" s="11"/>
      <c r="AJ1574" s="11"/>
      <c r="AK1574" s="11"/>
      <c r="AL1574" s="11"/>
      <c r="AM1574" s="11"/>
      <c r="AN1574" s="11"/>
      <c r="AO1574" s="11"/>
      <c r="AP1574" s="11"/>
      <c r="AQ1574" s="11"/>
      <c r="AR1574" s="11"/>
      <c r="AS1574" s="56"/>
      <c r="AT1574" s="56"/>
      <c r="AU1574" s="56"/>
      <c r="AV1574" s="56"/>
      <c r="AW1574" s="56"/>
      <c r="AX1574" s="56"/>
      <c r="AY1574" s="56"/>
      <c r="AZ1574" s="56"/>
      <c r="BA1574" s="56"/>
      <c r="BB1574" s="56"/>
      <c r="BC1574" s="56"/>
      <c r="BD1574" s="56"/>
      <c r="BE1574" s="56"/>
      <c r="BF1574" s="56"/>
      <c r="BG1574" s="56"/>
      <c r="BH1574" s="56"/>
      <c r="BI1574" s="56"/>
      <c r="BJ1574" s="56"/>
      <c r="BK1574" s="56"/>
      <c r="BL1574" s="56"/>
      <c r="BM1574" s="56"/>
      <c r="BN1574" s="56"/>
      <c r="BO1574" s="56"/>
      <c r="BP1574" s="56"/>
      <c r="BQ1574" s="56"/>
      <c r="BR1574" s="56"/>
      <c r="BS1574" s="56"/>
      <c r="BT1574" s="56"/>
      <c r="BU1574" s="56"/>
      <c r="BV1574" s="56"/>
    </row>
    <row r="1575" ht="15.75" customHeight="1">
      <c r="A1575" s="92"/>
      <c r="B1575" s="92"/>
      <c r="C1575" s="92"/>
      <c r="D1575" s="92"/>
      <c r="E1575" s="93"/>
      <c r="F1575" s="92"/>
      <c r="G1575" s="92"/>
      <c r="H1575" s="92"/>
      <c r="I1575" s="92"/>
      <c r="J1575" s="92"/>
      <c r="K1575" s="92"/>
      <c r="L1575" s="92"/>
      <c r="M1575" s="93"/>
      <c r="N1575" s="92"/>
      <c r="O1575" s="92"/>
      <c r="P1575" s="11"/>
      <c r="Q1575" s="11"/>
      <c r="R1575" s="92"/>
      <c r="S1575" s="92"/>
      <c r="T1575" s="92"/>
      <c r="U1575" s="92"/>
      <c r="V1575" s="92"/>
      <c r="W1575" s="92"/>
      <c r="X1575" s="94"/>
      <c r="Y1575" s="12"/>
      <c r="Z1575" s="12"/>
      <c r="AA1575" s="14"/>
      <c r="AB1575" s="14"/>
      <c r="AC1575" s="11"/>
      <c r="AD1575" s="11"/>
      <c r="AE1575" s="11"/>
      <c r="AF1575" s="11"/>
      <c r="AG1575" s="11"/>
      <c r="AH1575" s="11"/>
      <c r="AI1575" s="11"/>
      <c r="AJ1575" s="11"/>
      <c r="AK1575" s="11"/>
      <c r="AL1575" s="11"/>
      <c r="AM1575" s="11"/>
      <c r="AN1575" s="11"/>
      <c r="AO1575" s="11"/>
      <c r="AP1575" s="11"/>
      <c r="AQ1575" s="11"/>
      <c r="AR1575" s="11"/>
      <c r="AS1575" s="56"/>
      <c r="AT1575" s="56"/>
      <c r="AU1575" s="56"/>
      <c r="AV1575" s="56"/>
      <c r="AW1575" s="56"/>
      <c r="AX1575" s="56"/>
      <c r="AY1575" s="56"/>
      <c r="AZ1575" s="56"/>
      <c r="BA1575" s="56"/>
      <c r="BB1575" s="56"/>
      <c r="BC1575" s="56"/>
      <c r="BD1575" s="56"/>
      <c r="BE1575" s="56"/>
      <c r="BF1575" s="56"/>
      <c r="BG1575" s="56"/>
      <c r="BH1575" s="56"/>
      <c r="BI1575" s="56"/>
      <c r="BJ1575" s="56"/>
      <c r="BK1575" s="56"/>
      <c r="BL1575" s="56"/>
      <c r="BM1575" s="56"/>
      <c r="BN1575" s="56"/>
      <c r="BO1575" s="56"/>
      <c r="BP1575" s="56"/>
      <c r="BQ1575" s="56"/>
      <c r="BR1575" s="56"/>
      <c r="BS1575" s="56"/>
      <c r="BT1575" s="56"/>
      <c r="BU1575" s="56"/>
      <c r="BV1575" s="56"/>
    </row>
    <row r="1576" ht="15.75" customHeight="1">
      <c r="A1576" s="92"/>
      <c r="B1576" s="92"/>
      <c r="C1576" s="92"/>
      <c r="D1576" s="92"/>
      <c r="E1576" s="93"/>
      <c r="F1576" s="92"/>
      <c r="G1576" s="92"/>
      <c r="H1576" s="92"/>
      <c r="I1576" s="92"/>
      <c r="J1576" s="92"/>
      <c r="K1576" s="92"/>
      <c r="L1576" s="92"/>
      <c r="M1576" s="93"/>
      <c r="N1576" s="92"/>
      <c r="O1576" s="92"/>
      <c r="P1576" s="11"/>
      <c r="Q1576" s="11"/>
      <c r="R1576" s="92"/>
      <c r="S1576" s="92"/>
      <c r="T1576" s="92"/>
      <c r="U1576" s="92"/>
      <c r="V1576" s="92"/>
      <c r="W1576" s="92"/>
      <c r="X1576" s="94"/>
      <c r="Y1576" s="12"/>
      <c r="Z1576" s="12"/>
      <c r="AA1576" s="14"/>
      <c r="AB1576" s="14"/>
      <c r="AC1576" s="11"/>
      <c r="AD1576" s="11"/>
      <c r="AE1576" s="11"/>
      <c r="AF1576" s="11"/>
      <c r="AG1576" s="11"/>
      <c r="AH1576" s="11"/>
      <c r="AI1576" s="11"/>
      <c r="AJ1576" s="11"/>
      <c r="AK1576" s="11"/>
      <c r="AL1576" s="11"/>
      <c r="AM1576" s="11"/>
      <c r="AN1576" s="11"/>
      <c r="AO1576" s="11"/>
      <c r="AP1576" s="11"/>
      <c r="AQ1576" s="11"/>
      <c r="AR1576" s="11"/>
      <c r="AS1576" s="56"/>
      <c r="AT1576" s="56"/>
      <c r="AU1576" s="56"/>
      <c r="AV1576" s="56"/>
      <c r="AW1576" s="56"/>
      <c r="AX1576" s="56"/>
      <c r="AY1576" s="56"/>
      <c r="AZ1576" s="56"/>
      <c r="BA1576" s="56"/>
      <c r="BB1576" s="56"/>
      <c r="BC1576" s="56"/>
      <c r="BD1576" s="56"/>
      <c r="BE1576" s="56"/>
      <c r="BF1576" s="56"/>
      <c r="BG1576" s="56"/>
      <c r="BH1576" s="56"/>
      <c r="BI1576" s="56"/>
      <c r="BJ1576" s="56"/>
      <c r="BK1576" s="56"/>
      <c r="BL1576" s="56"/>
      <c r="BM1576" s="56"/>
      <c r="BN1576" s="56"/>
      <c r="BO1576" s="56"/>
      <c r="BP1576" s="56"/>
      <c r="BQ1576" s="56"/>
      <c r="BR1576" s="56"/>
      <c r="BS1576" s="56"/>
      <c r="BT1576" s="56"/>
      <c r="BU1576" s="56"/>
      <c r="BV1576" s="56"/>
    </row>
    <row r="1577" ht="15.75" customHeight="1">
      <c r="A1577" s="92"/>
      <c r="B1577" s="92"/>
      <c r="C1577" s="92"/>
      <c r="D1577" s="92"/>
      <c r="E1577" s="93"/>
      <c r="F1577" s="92"/>
      <c r="G1577" s="92"/>
      <c r="H1577" s="92"/>
      <c r="I1577" s="92"/>
      <c r="J1577" s="92"/>
      <c r="K1577" s="92"/>
      <c r="L1577" s="92"/>
      <c r="M1577" s="93"/>
      <c r="N1577" s="92"/>
      <c r="O1577" s="92"/>
      <c r="P1577" s="11"/>
      <c r="Q1577" s="11"/>
      <c r="R1577" s="92"/>
      <c r="S1577" s="92"/>
      <c r="T1577" s="92"/>
      <c r="U1577" s="92"/>
      <c r="V1577" s="92"/>
      <c r="W1577" s="92"/>
      <c r="X1577" s="94"/>
      <c r="Y1577" s="12"/>
      <c r="Z1577" s="12"/>
      <c r="AA1577" s="14"/>
      <c r="AB1577" s="14"/>
      <c r="AC1577" s="11"/>
      <c r="AD1577" s="11"/>
      <c r="AE1577" s="11"/>
      <c r="AF1577" s="11"/>
      <c r="AG1577" s="11"/>
      <c r="AH1577" s="11"/>
      <c r="AI1577" s="11"/>
      <c r="AJ1577" s="11"/>
      <c r="AK1577" s="11"/>
      <c r="AL1577" s="11"/>
      <c r="AM1577" s="11"/>
      <c r="AN1577" s="11"/>
      <c r="AO1577" s="11"/>
      <c r="AP1577" s="11"/>
      <c r="AQ1577" s="11"/>
      <c r="AR1577" s="11"/>
      <c r="AS1577" s="56"/>
      <c r="AT1577" s="56"/>
      <c r="AU1577" s="56"/>
      <c r="AV1577" s="56"/>
      <c r="AW1577" s="56"/>
      <c r="AX1577" s="56"/>
      <c r="AY1577" s="56"/>
      <c r="AZ1577" s="56"/>
      <c r="BA1577" s="56"/>
      <c r="BB1577" s="56"/>
      <c r="BC1577" s="56"/>
      <c r="BD1577" s="56"/>
      <c r="BE1577" s="56"/>
      <c r="BF1577" s="56"/>
      <c r="BG1577" s="56"/>
      <c r="BH1577" s="56"/>
      <c r="BI1577" s="56"/>
      <c r="BJ1577" s="56"/>
      <c r="BK1577" s="56"/>
      <c r="BL1577" s="56"/>
      <c r="BM1577" s="56"/>
      <c r="BN1577" s="56"/>
      <c r="BO1577" s="56"/>
      <c r="BP1577" s="56"/>
      <c r="BQ1577" s="56"/>
      <c r="BR1577" s="56"/>
      <c r="BS1577" s="56"/>
      <c r="BT1577" s="56"/>
      <c r="BU1577" s="56"/>
      <c r="BV1577" s="56"/>
    </row>
    <row r="1578" ht="15.75" customHeight="1">
      <c r="A1578" s="92"/>
      <c r="B1578" s="92"/>
      <c r="C1578" s="92"/>
      <c r="D1578" s="92"/>
      <c r="E1578" s="93"/>
      <c r="F1578" s="92"/>
      <c r="G1578" s="92"/>
      <c r="H1578" s="92"/>
      <c r="I1578" s="92"/>
      <c r="J1578" s="92"/>
      <c r="K1578" s="92"/>
      <c r="L1578" s="92"/>
      <c r="M1578" s="93"/>
      <c r="N1578" s="92"/>
      <c r="O1578" s="92"/>
      <c r="P1578" s="11"/>
      <c r="Q1578" s="11"/>
      <c r="R1578" s="92"/>
      <c r="S1578" s="92"/>
      <c r="T1578" s="92"/>
      <c r="U1578" s="92"/>
      <c r="V1578" s="92"/>
      <c r="W1578" s="92"/>
      <c r="X1578" s="94"/>
      <c r="Y1578" s="12"/>
      <c r="Z1578" s="12"/>
      <c r="AA1578" s="14"/>
      <c r="AB1578" s="14"/>
      <c r="AC1578" s="11"/>
      <c r="AD1578" s="11"/>
      <c r="AE1578" s="11"/>
      <c r="AF1578" s="11"/>
      <c r="AG1578" s="11"/>
      <c r="AH1578" s="11"/>
      <c r="AI1578" s="11"/>
      <c r="AJ1578" s="11"/>
      <c r="AK1578" s="11"/>
      <c r="AL1578" s="11"/>
      <c r="AM1578" s="11"/>
      <c r="AN1578" s="11"/>
      <c r="AO1578" s="11"/>
      <c r="AP1578" s="11"/>
      <c r="AQ1578" s="11"/>
      <c r="AR1578" s="11"/>
      <c r="AS1578" s="56"/>
      <c r="AT1578" s="56"/>
      <c r="AU1578" s="56"/>
      <c r="AV1578" s="56"/>
      <c r="AW1578" s="56"/>
      <c r="AX1578" s="56"/>
      <c r="AY1578" s="56"/>
      <c r="AZ1578" s="56"/>
      <c r="BA1578" s="56"/>
      <c r="BB1578" s="56"/>
      <c r="BC1578" s="56"/>
      <c r="BD1578" s="56"/>
      <c r="BE1578" s="56"/>
      <c r="BF1578" s="56"/>
      <c r="BG1578" s="56"/>
      <c r="BH1578" s="56"/>
      <c r="BI1578" s="56"/>
      <c r="BJ1578" s="56"/>
      <c r="BK1578" s="56"/>
      <c r="BL1578" s="56"/>
      <c r="BM1578" s="56"/>
      <c r="BN1578" s="56"/>
      <c r="BO1578" s="56"/>
      <c r="BP1578" s="56"/>
      <c r="BQ1578" s="56"/>
      <c r="BR1578" s="56"/>
      <c r="BS1578" s="56"/>
      <c r="BT1578" s="56"/>
      <c r="BU1578" s="56"/>
      <c r="BV1578" s="56"/>
    </row>
    <row r="1579" ht="15.75" customHeight="1">
      <c r="A1579" s="92"/>
      <c r="B1579" s="92"/>
      <c r="C1579" s="92"/>
      <c r="D1579" s="92"/>
      <c r="E1579" s="93"/>
      <c r="F1579" s="92"/>
      <c r="G1579" s="92"/>
      <c r="H1579" s="92"/>
      <c r="I1579" s="92"/>
      <c r="J1579" s="92"/>
      <c r="K1579" s="92"/>
      <c r="L1579" s="92"/>
      <c r="M1579" s="93"/>
      <c r="N1579" s="92"/>
      <c r="O1579" s="92"/>
      <c r="P1579" s="11"/>
      <c r="Q1579" s="11"/>
      <c r="R1579" s="92"/>
      <c r="S1579" s="92"/>
      <c r="T1579" s="92"/>
      <c r="U1579" s="92"/>
      <c r="V1579" s="92"/>
      <c r="W1579" s="92"/>
      <c r="X1579" s="94"/>
      <c r="Y1579" s="12"/>
      <c r="Z1579" s="12"/>
      <c r="AA1579" s="14"/>
      <c r="AB1579" s="14"/>
      <c r="AC1579" s="11"/>
      <c r="AD1579" s="11"/>
      <c r="AE1579" s="11"/>
      <c r="AF1579" s="11"/>
      <c r="AG1579" s="11"/>
      <c r="AH1579" s="11"/>
      <c r="AI1579" s="11"/>
      <c r="AJ1579" s="11"/>
      <c r="AK1579" s="11"/>
      <c r="AL1579" s="11"/>
      <c r="AM1579" s="11"/>
      <c r="AN1579" s="11"/>
      <c r="AO1579" s="11"/>
      <c r="AP1579" s="11"/>
      <c r="AQ1579" s="11"/>
      <c r="AR1579" s="11"/>
      <c r="AS1579" s="56"/>
      <c r="AT1579" s="56"/>
      <c r="AU1579" s="56"/>
      <c r="AV1579" s="56"/>
      <c r="AW1579" s="56"/>
      <c r="AX1579" s="56"/>
      <c r="AY1579" s="56"/>
      <c r="AZ1579" s="56"/>
      <c r="BA1579" s="56"/>
      <c r="BB1579" s="56"/>
      <c r="BC1579" s="56"/>
      <c r="BD1579" s="56"/>
      <c r="BE1579" s="56"/>
      <c r="BF1579" s="56"/>
      <c r="BG1579" s="56"/>
      <c r="BH1579" s="56"/>
      <c r="BI1579" s="56"/>
      <c r="BJ1579" s="56"/>
      <c r="BK1579" s="56"/>
      <c r="BL1579" s="56"/>
      <c r="BM1579" s="56"/>
      <c r="BN1579" s="56"/>
      <c r="BO1579" s="56"/>
      <c r="BP1579" s="56"/>
      <c r="BQ1579" s="56"/>
      <c r="BR1579" s="56"/>
      <c r="BS1579" s="56"/>
      <c r="BT1579" s="56"/>
      <c r="BU1579" s="56"/>
      <c r="BV1579" s="56"/>
    </row>
    <row r="1580" ht="15.75" customHeight="1">
      <c r="A1580" s="92"/>
      <c r="B1580" s="92"/>
      <c r="C1580" s="92"/>
      <c r="D1580" s="92"/>
      <c r="E1580" s="93"/>
      <c r="F1580" s="92"/>
      <c r="G1580" s="92"/>
      <c r="H1580" s="92"/>
      <c r="I1580" s="92"/>
      <c r="J1580" s="92"/>
      <c r="K1580" s="92"/>
      <c r="L1580" s="92"/>
      <c r="M1580" s="93"/>
      <c r="N1580" s="92"/>
      <c r="O1580" s="92"/>
      <c r="P1580" s="11"/>
      <c r="Q1580" s="11"/>
      <c r="R1580" s="92"/>
      <c r="S1580" s="92"/>
      <c r="T1580" s="92"/>
      <c r="U1580" s="92"/>
      <c r="V1580" s="92"/>
      <c r="W1580" s="92"/>
      <c r="X1580" s="94"/>
      <c r="Y1580" s="12"/>
      <c r="Z1580" s="12"/>
      <c r="AA1580" s="14"/>
      <c r="AB1580" s="14"/>
      <c r="AC1580" s="11"/>
      <c r="AD1580" s="11"/>
      <c r="AE1580" s="11"/>
      <c r="AF1580" s="11"/>
      <c r="AG1580" s="11"/>
      <c r="AH1580" s="11"/>
      <c r="AI1580" s="11"/>
      <c r="AJ1580" s="11"/>
      <c r="AK1580" s="11"/>
      <c r="AL1580" s="11"/>
      <c r="AM1580" s="11"/>
      <c r="AN1580" s="11"/>
      <c r="AO1580" s="11"/>
      <c r="AP1580" s="11"/>
      <c r="AQ1580" s="11"/>
      <c r="AR1580" s="11"/>
      <c r="AS1580" s="56"/>
      <c r="AT1580" s="56"/>
      <c r="AU1580" s="56"/>
      <c r="AV1580" s="56"/>
      <c r="AW1580" s="56"/>
      <c r="AX1580" s="56"/>
      <c r="AY1580" s="56"/>
      <c r="AZ1580" s="56"/>
      <c r="BA1580" s="56"/>
      <c r="BB1580" s="56"/>
      <c r="BC1580" s="56"/>
      <c r="BD1580" s="56"/>
      <c r="BE1580" s="56"/>
      <c r="BF1580" s="56"/>
      <c r="BG1580" s="56"/>
      <c r="BH1580" s="56"/>
      <c r="BI1580" s="56"/>
      <c r="BJ1580" s="56"/>
      <c r="BK1580" s="56"/>
      <c r="BL1580" s="56"/>
      <c r="BM1580" s="56"/>
      <c r="BN1580" s="56"/>
      <c r="BO1580" s="56"/>
      <c r="BP1580" s="56"/>
      <c r="BQ1580" s="56"/>
      <c r="BR1580" s="56"/>
      <c r="BS1580" s="56"/>
      <c r="BT1580" s="56"/>
      <c r="BU1580" s="56"/>
      <c r="BV1580" s="56"/>
    </row>
    <row r="1581" ht="15.75" customHeight="1">
      <c r="A1581" s="92"/>
      <c r="B1581" s="92"/>
      <c r="C1581" s="92"/>
      <c r="D1581" s="92"/>
      <c r="E1581" s="93"/>
      <c r="F1581" s="92"/>
      <c r="G1581" s="92"/>
      <c r="H1581" s="92"/>
      <c r="I1581" s="92"/>
      <c r="J1581" s="92"/>
      <c r="K1581" s="92"/>
      <c r="L1581" s="92"/>
      <c r="M1581" s="93"/>
      <c r="N1581" s="92"/>
      <c r="O1581" s="92"/>
      <c r="P1581" s="11"/>
      <c r="Q1581" s="11"/>
      <c r="R1581" s="92"/>
      <c r="S1581" s="92"/>
      <c r="T1581" s="92"/>
      <c r="U1581" s="92"/>
      <c r="V1581" s="92"/>
      <c r="W1581" s="92"/>
      <c r="X1581" s="94"/>
      <c r="Y1581" s="12"/>
      <c r="Z1581" s="12"/>
      <c r="AA1581" s="14"/>
      <c r="AB1581" s="14"/>
      <c r="AC1581" s="11"/>
      <c r="AD1581" s="11"/>
      <c r="AE1581" s="11"/>
      <c r="AF1581" s="11"/>
      <c r="AG1581" s="11"/>
      <c r="AH1581" s="11"/>
      <c r="AI1581" s="11"/>
      <c r="AJ1581" s="11"/>
      <c r="AK1581" s="11"/>
      <c r="AL1581" s="11"/>
      <c r="AM1581" s="11"/>
      <c r="AN1581" s="11"/>
      <c r="AO1581" s="11"/>
      <c r="AP1581" s="11"/>
      <c r="AQ1581" s="11"/>
      <c r="AR1581" s="11"/>
      <c r="AS1581" s="56"/>
      <c r="AT1581" s="56"/>
      <c r="AU1581" s="56"/>
      <c r="AV1581" s="56"/>
      <c r="AW1581" s="56"/>
      <c r="AX1581" s="56"/>
      <c r="AY1581" s="56"/>
      <c r="AZ1581" s="56"/>
      <c r="BA1581" s="56"/>
      <c r="BB1581" s="56"/>
      <c r="BC1581" s="56"/>
      <c r="BD1581" s="56"/>
      <c r="BE1581" s="56"/>
      <c r="BF1581" s="56"/>
      <c r="BG1581" s="56"/>
      <c r="BH1581" s="56"/>
      <c r="BI1581" s="56"/>
      <c r="BJ1581" s="56"/>
      <c r="BK1581" s="56"/>
      <c r="BL1581" s="56"/>
      <c r="BM1581" s="56"/>
      <c r="BN1581" s="56"/>
      <c r="BO1581" s="56"/>
      <c r="BP1581" s="56"/>
      <c r="BQ1581" s="56"/>
      <c r="BR1581" s="56"/>
      <c r="BS1581" s="56"/>
      <c r="BT1581" s="56"/>
      <c r="BU1581" s="56"/>
      <c r="BV1581" s="56"/>
    </row>
    <row r="1582" ht="15.75" customHeight="1">
      <c r="A1582" s="92"/>
      <c r="B1582" s="92"/>
      <c r="C1582" s="92"/>
      <c r="D1582" s="92"/>
      <c r="E1582" s="93"/>
      <c r="F1582" s="92"/>
      <c r="G1582" s="92"/>
      <c r="H1582" s="92"/>
      <c r="I1582" s="92"/>
      <c r="J1582" s="92"/>
      <c r="K1582" s="92"/>
      <c r="L1582" s="92"/>
      <c r="M1582" s="93"/>
      <c r="N1582" s="92"/>
      <c r="O1582" s="92"/>
      <c r="P1582" s="11"/>
      <c r="Q1582" s="11"/>
      <c r="R1582" s="92"/>
      <c r="S1582" s="92"/>
      <c r="T1582" s="92"/>
      <c r="U1582" s="92"/>
      <c r="V1582" s="92"/>
      <c r="W1582" s="92"/>
      <c r="X1582" s="94"/>
      <c r="Y1582" s="12"/>
      <c r="Z1582" s="12"/>
      <c r="AA1582" s="14"/>
      <c r="AB1582" s="14"/>
      <c r="AC1582" s="11"/>
      <c r="AD1582" s="11"/>
      <c r="AE1582" s="11"/>
      <c r="AF1582" s="11"/>
      <c r="AG1582" s="11"/>
      <c r="AH1582" s="11"/>
      <c r="AI1582" s="11"/>
      <c r="AJ1582" s="11"/>
      <c r="AK1582" s="11"/>
      <c r="AL1582" s="11"/>
      <c r="AM1582" s="11"/>
      <c r="AN1582" s="11"/>
      <c r="AO1582" s="11"/>
      <c r="AP1582" s="11"/>
      <c r="AQ1582" s="11"/>
      <c r="AR1582" s="11"/>
      <c r="AS1582" s="56"/>
      <c r="AT1582" s="56"/>
      <c r="AU1582" s="56"/>
      <c r="AV1582" s="56"/>
      <c r="AW1582" s="56"/>
      <c r="AX1582" s="56"/>
      <c r="AY1582" s="56"/>
      <c r="AZ1582" s="56"/>
      <c r="BA1582" s="56"/>
      <c r="BB1582" s="56"/>
      <c r="BC1582" s="56"/>
      <c r="BD1582" s="56"/>
      <c r="BE1582" s="56"/>
      <c r="BF1582" s="56"/>
      <c r="BG1582" s="56"/>
      <c r="BH1582" s="56"/>
      <c r="BI1582" s="56"/>
      <c r="BJ1582" s="56"/>
      <c r="BK1582" s="56"/>
      <c r="BL1582" s="56"/>
      <c r="BM1582" s="56"/>
      <c r="BN1582" s="56"/>
      <c r="BO1582" s="56"/>
      <c r="BP1582" s="56"/>
      <c r="BQ1582" s="56"/>
      <c r="BR1582" s="56"/>
      <c r="BS1582" s="56"/>
      <c r="BT1582" s="56"/>
      <c r="BU1582" s="56"/>
      <c r="BV1582" s="56"/>
    </row>
    <row r="1583" ht="15.75" customHeight="1">
      <c r="A1583" s="92"/>
      <c r="B1583" s="92"/>
      <c r="C1583" s="92"/>
      <c r="D1583" s="92"/>
      <c r="E1583" s="93"/>
      <c r="F1583" s="92"/>
      <c r="G1583" s="92"/>
      <c r="H1583" s="92"/>
      <c r="I1583" s="92"/>
      <c r="J1583" s="92"/>
      <c r="K1583" s="92"/>
      <c r="L1583" s="92"/>
      <c r="M1583" s="93"/>
      <c r="N1583" s="92"/>
      <c r="O1583" s="92"/>
      <c r="P1583" s="11"/>
      <c r="Q1583" s="11"/>
      <c r="R1583" s="92"/>
      <c r="S1583" s="92"/>
      <c r="T1583" s="92"/>
      <c r="U1583" s="92"/>
      <c r="V1583" s="92"/>
      <c r="W1583" s="92"/>
      <c r="X1583" s="94"/>
      <c r="Y1583" s="12"/>
      <c r="Z1583" s="12"/>
      <c r="AA1583" s="14"/>
      <c r="AB1583" s="14"/>
      <c r="AC1583" s="11"/>
      <c r="AD1583" s="11"/>
      <c r="AE1583" s="11"/>
      <c r="AF1583" s="11"/>
      <c r="AG1583" s="11"/>
      <c r="AH1583" s="11"/>
      <c r="AI1583" s="11"/>
      <c r="AJ1583" s="11"/>
      <c r="AK1583" s="11"/>
      <c r="AL1583" s="11"/>
      <c r="AM1583" s="11"/>
      <c r="AN1583" s="11"/>
      <c r="AO1583" s="11"/>
      <c r="AP1583" s="11"/>
      <c r="AQ1583" s="11"/>
      <c r="AR1583" s="11"/>
      <c r="AS1583" s="56"/>
      <c r="AT1583" s="56"/>
      <c r="AU1583" s="56"/>
      <c r="AV1583" s="56"/>
      <c r="AW1583" s="56"/>
      <c r="AX1583" s="56"/>
      <c r="AY1583" s="56"/>
      <c r="AZ1583" s="56"/>
      <c r="BA1583" s="56"/>
      <c r="BB1583" s="56"/>
      <c r="BC1583" s="56"/>
      <c r="BD1583" s="56"/>
      <c r="BE1583" s="56"/>
      <c r="BF1583" s="56"/>
      <c r="BG1583" s="56"/>
      <c r="BH1583" s="56"/>
      <c r="BI1583" s="56"/>
      <c r="BJ1583" s="56"/>
      <c r="BK1583" s="56"/>
      <c r="BL1583" s="56"/>
      <c r="BM1583" s="56"/>
      <c r="BN1583" s="56"/>
      <c r="BO1583" s="56"/>
      <c r="BP1583" s="56"/>
      <c r="BQ1583" s="56"/>
      <c r="BR1583" s="56"/>
      <c r="BS1583" s="56"/>
      <c r="BT1583" s="56"/>
      <c r="BU1583" s="56"/>
      <c r="BV1583" s="56"/>
    </row>
    <row r="1584" ht="15.75" customHeight="1">
      <c r="A1584" s="92"/>
      <c r="B1584" s="92"/>
      <c r="C1584" s="92"/>
      <c r="D1584" s="92"/>
      <c r="E1584" s="93"/>
      <c r="F1584" s="92"/>
      <c r="G1584" s="92"/>
      <c r="H1584" s="92"/>
      <c r="I1584" s="92"/>
      <c r="J1584" s="92"/>
      <c r="K1584" s="92"/>
      <c r="L1584" s="92"/>
      <c r="M1584" s="93"/>
      <c r="N1584" s="92"/>
      <c r="O1584" s="92"/>
      <c r="P1584" s="11"/>
      <c r="Q1584" s="11"/>
      <c r="R1584" s="92"/>
      <c r="S1584" s="92"/>
      <c r="T1584" s="92"/>
      <c r="U1584" s="92"/>
      <c r="V1584" s="92"/>
      <c r="W1584" s="92"/>
      <c r="X1584" s="94"/>
      <c r="Y1584" s="12"/>
      <c r="Z1584" s="12"/>
      <c r="AA1584" s="14"/>
      <c r="AB1584" s="14"/>
      <c r="AC1584" s="11"/>
      <c r="AD1584" s="11"/>
      <c r="AE1584" s="11"/>
      <c r="AF1584" s="11"/>
      <c r="AG1584" s="11"/>
      <c r="AH1584" s="11"/>
      <c r="AI1584" s="11"/>
      <c r="AJ1584" s="11"/>
      <c r="AK1584" s="11"/>
      <c r="AL1584" s="11"/>
      <c r="AM1584" s="11"/>
      <c r="AN1584" s="11"/>
      <c r="AO1584" s="11"/>
      <c r="AP1584" s="11"/>
      <c r="AQ1584" s="11"/>
      <c r="AR1584" s="11"/>
      <c r="AS1584" s="56"/>
      <c r="AT1584" s="56"/>
      <c r="AU1584" s="56"/>
      <c r="AV1584" s="56"/>
      <c r="AW1584" s="56"/>
      <c r="AX1584" s="56"/>
      <c r="AY1584" s="56"/>
      <c r="AZ1584" s="56"/>
      <c r="BA1584" s="56"/>
      <c r="BB1584" s="56"/>
      <c r="BC1584" s="56"/>
      <c r="BD1584" s="56"/>
      <c r="BE1584" s="56"/>
      <c r="BF1584" s="56"/>
      <c r="BG1584" s="56"/>
      <c r="BH1584" s="56"/>
      <c r="BI1584" s="56"/>
      <c r="BJ1584" s="56"/>
      <c r="BK1584" s="56"/>
      <c r="BL1584" s="56"/>
      <c r="BM1584" s="56"/>
      <c r="BN1584" s="56"/>
      <c r="BO1584" s="56"/>
      <c r="BP1584" s="56"/>
      <c r="BQ1584" s="56"/>
      <c r="BR1584" s="56"/>
      <c r="BS1584" s="56"/>
      <c r="BT1584" s="56"/>
      <c r="BU1584" s="56"/>
      <c r="BV1584" s="56"/>
    </row>
    <row r="1585" ht="15.75" customHeight="1">
      <c r="A1585" s="92"/>
      <c r="B1585" s="92"/>
      <c r="C1585" s="92"/>
      <c r="D1585" s="92"/>
      <c r="E1585" s="93"/>
      <c r="F1585" s="92"/>
      <c r="G1585" s="92"/>
      <c r="H1585" s="92"/>
      <c r="I1585" s="92"/>
      <c r="J1585" s="92"/>
      <c r="K1585" s="92"/>
      <c r="L1585" s="92"/>
      <c r="M1585" s="93"/>
      <c r="N1585" s="92"/>
      <c r="O1585" s="92"/>
      <c r="P1585" s="11"/>
      <c r="Q1585" s="11"/>
      <c r="R1585" s="92"/>
      <c r="S1585" s="92"/>
      <c r="T1585" s="92"/>
      <c r="U1585" s="92"/>
      <c r="V1585" s="92"/>
      <c r="W1585" s="92"/>
      <c r="X1585" s="94"/>
      <c r="Y1585" s="12"/>
      <c r="Z1585" s="12"/>
      <c r="AA1585" s="14"/>
      <c r="AB1585" s="14"/>
      <c r="AC1585" s="11"/>
      <c r="AD1585" s="11"/>
      <c r="AE1585" s="11"/>
      <c r="AF1585" s="11"/>
      <c r="AG1585" s="11"/>
      <c r="AH1585" s="11"/>
      <c r="AI1585" s="11"/>
      <c r="AJ1585" s="11"/>
      <c r="AK1585" s="11"/>
      <c r="AL1585" s="11"/>
      <c r="AM1585" s="11"/>
      <c r="AN1585" s="11"/>
      <c r="AO1585" s="11"/>
      <c r="AP1585" s="11"/>
      <c r="AQ1585" s="11"/>
      <c r="AR1585" s="11"/>
      <c r="AS1585" s="56"/>
      <c r="AT1585" s="56"/>
      <c r="AU1585" s="56"/>
      <c r="AV1585" s="56"/>
      <c r="AW1585" s="56"/>
      <c r="AX1585" s="56"/>
      <c r="AY1585" s="56"/>
      <c r="AZ1585" s="56"/>
      <c r="BA1585" s="56"/>
      <c r="BB1585" s="56"/>
      <c r="BC1585" s="56"/>
      <c r="BD1585" s="56"/>
      <c r="BE1585" s="56"/>
      <c r="BF1585" s="56"/>
      <c r="BG1585" s="56"/>
      <c r="BH1585" s="56"/>
      <c r="BI1585" s="56"/>
      <c r="BJ1585" s="56"/>
      <c r="BK1585" s="56"/>
      <c r="BL1585" s="56"/>
      <c r="BM1585" s="56"/>
      <c r="BN1585" s="56"/>
      <c r="BO1585" s="56"/>
      <c r="BP1585" s="56"/>
      <c r="BQ1585" s="56"/>
      <c r="BR1585" s="56"/>
      <c r="BS1585" s="56"/>
      <c r="BT1585" s="56"/>
      <c r="BU1585" s="56"/>
      <c r="BV1585" s="56"/>
    </row>
    <row r="1586" ht="15.75" customHeight="1">
      <c r="A1586" s="92"/>
      <c r="B1586" s="92"/>
      <c r="C1586" s="92"/>
      <c r="D1586" s="92"/>
      <c r="E1586" s="93"/>
      <c r="F1586" s="92"/>
      <c r="G1586" s="92"/>
      <c r="H1586" s="92"/>
      <c r="I1586" s="92"/>
      <c r="J1586" s="92"/>
      <c r="K1586" s="92"/>
      <c r="L1586" s="92"/>
      <c r="M1586" s="93"/>
      <c r="N1586" s="92"/>
      <c r="O1586" s="92"/>
      <c r="P1586" s="11"/>
      <c r="Q1586" s="11"/>
      <c r="R1586" s="92"/>
      <c r="S1586" s="92"/>
      <c r="T1586" s="92"/>
      <c r="U1586" s="92"/>
      <c r="V1586" s="92"/>
      <c r="W1586" s="92"/>
      <c r="X1586" s="94"/>
      <c r="Y1586" s="12"/>
      <c r="Z1586" s="12"/>
      <c r="AA1586" s="14"/>
      <c r="AB1586" s="14"/>
      <c r="AC1586" s="11"/>
      <c r="AD1586" s="11"/>
      <c r="AE1586" s="11"/>
      <c r="AF1586" s="11"/>
      <c r="AG1586" s="11"/>
      <c r="AH1586" s="11"/>
      <c r="AI1586" s="11"/>
      <c r="AJ1586" s="11"/>
      <c r="AK1586" s="11"/>
      <c r="AL1586" s="11"/>
      <c r="AM1586" s="11"/>
      <c r="AN1586" s="11"/>
      <c r="AO1586" s="11"/>
      <c r="AP1586" s="11"/>
      <c r="AQ1586" s="11"/>
      <c r="AR1586" s="11"/>
      <c r="AS1586" s="56"/>
      <c r="AT1586" s="56"/>
      <c r="AU1586" s="56"/>
      <c r="AV1586" s="56"/>
      <c r="AW1586" s="56"/>
      <c r="AX1586" s="56"/>
      <c r="AY1586" s="56"/>
      <c r="AZ1586" s="56"/>
      <c r="BA1586" s="56"/>
      <c r="BB1586" s="56"/>
      <c r="BC1586" s="56"/>
      <c r="BD1586" s="56"/>
      <c r="BE1586" s="56"/>
      <c r="BF1586" s="56"/>
      <c r="BG1586" s="56"/>
      <c r="BH1586" s="56"/>
      <c r="BI1586" s="56"/>
      <c r="BJ1586" s="56"/>
      <c r="BK1586" s="56"/>
      <c r="BL1586" s="56"/>
      <c r="BM1586" s="56"/>
      <c r="BN1586" s="56"/>
      <c r="BO1586" s="56"/>
      <c r="BP1586" s="56"/>
      <c r="BQ1586" s="56"/>
      <c r="BR1586" s="56"/>
      <c r="BS1586" s="56"/>
      <c r="BT1586" s="56"/>
      <c r="BU1586" s="56"/>
      <c r="BV1586" s="56"/>
    </row>
    <row r="1587" ht="15.75" customHeight="1">
      <c r="A1587" s="92"/>
      <c r="B1587" s="92"/>
      <c r="C1587" s="92"/>
      <c r="D1587" s="92"/>
      <c r="E1587" s="93"/>
      <c r="F1587" s="92"/>
      <c r="G1587" s="92"/>
      <c r="H1587" s="92"/>
      <c r="I1587" s="92"/>
      <c r="J1587" s="92"/>
      <c r="K1587" s="92"/>
      <c r="L1587" s="92"/>
      <c r="M1587" s="93"/>
      <c r="N1587" s="92"/>
      <c r="O1587" s="92"/>
      <c r="P1587" s="11"/>
      <c r="Q1587" s="11"/>
      <c r="R1587" s="92"/>
      <c r="S1587" s="92"/>
      <c r="T1587" s="92"/>
      <c r="U1587" s="92"/>
      <c r="V1587" s="92"/>
      <c r="W1587" s="92"/>
      <c r="X1587" s="94"/>
      <c r="Y1587" s="12"/>
      <c r="Z1587" s="12"/>
      <c r="AA1587" s="14"/>
      <c r="AB1587" s="14"/>
      <c r="AC1587" s="11"/>
      <c r="AD1587" s="11"/>
      <c r="AE1587" s="11"/>
      <c r="AF1587" s="11"/>
      <c r="AG1587" s="11"/>
      <c r="AH1587" s="11"/>
      <c r="AI1587" s="11"/>
      <c r="AJ1587" s="11"/>
      <c r="AK1587" s="11"/>
      <c r="AL1587" s="11"/>
      <c r="AM1587" s="11"/>
      <c r="AN1587" s="11"/>
      <c r="AO1587" s="11"/>
      <c r="AP1587" s="11"/>
      <c r="AQ1587" s="11"/>
      <c r="AR1587" s="11"/>
      <c r="AS1587" s="56"/>
      <c r="AT1587" s="56"/>
      <c r="AU1587" s="56"/>
      <c r="AV1587" s="56"/>
      <c r="AW1587" s="56"/>
      <c r="AX1587" s="56"/>
      <c r="AY1587" s="56"/>
      <c r="AZ1587" s="56"/>
      <c r="BA1587" s="56"/>
      <c r="BB1587" s="56"/>
      <c r="BC1587" s="56"/>
      <c r="BD1587" s="56"/>
      <c r="BE1587" s="56"/>
      <c r="BF1587" s="56"/>
      <c r="BG1587" s="56"/>
      <c r="BH1587" s="56"/>
      <c r="BI1587" s="56"/>
      <c r="BJ1587" s="56"/>
      <c r="BK1587" s="56"/>
      <c r="BL1587" s="56"/>
      <c r="BM1587" s="56"/>
      <c r="BN1587" s="56"/>
      <c r="BO1587" s="56"/>
      <c r="BP1587" s="56"/>
      <c r="BQ1587" s="56"/>
      <c r="BR1587" s="56"/>
      <c r="BS1587" s="56"/>
      <c r="BT1587" s="56"/>
      <c r="BU1587" s="56"/>
      <c r="BV1587" s="56"/>
    </row>
    <row r="1588" ht="15.75" customHeight="1">
      <c r="A1588" s="92"/>
      <c r="B1588" s="92"/>
      <c r="C1588" s="92"/>
      <c r="D1588" s="92"/>
      <c r="E1588" s="93"/>
      <c r="F1588" s="92"/>
      <c r="G1588" s="92"/>
      <c r="H1588" s="92"/>
      <c r="I1588" s="92"/>
      <c r="J1588" s="92"/>
      <c r="K1588" s="92"/>
      <c r="L1588" s="92"/>
      <c r="M1588" s="93"/>
      <c r="N1588" s="92"/>
      <c r="O1588" s="92"/>
      <c r="P1588" s="11"/>
      <c r="Q1588" s="11"/>
      <c r="R1588" s="92"/>
      <c r="S1588" s="92"/>
      <c r="T1588" s="92"/>
      <c r="U1588" s="92"/>
      <c r="V1588" s="92"/>
      <c r="W1588" s="92"/>
      <c r="X1588" s="94"/>
      <c r="Y1588" s="12"/>
      <c r="Z1588" s="12"/>
      <c r="AA1588" s="14"/>
      <c r="AB1588" s="14"/>
      <c r="AC1588" s="11"/>
      <c r="AD1588" s="11"/>
      <c r="AE1588" s="11"/>
      <c r="AF1588" s="11"/>
      <c r="AG1588" s="11"/>
      <c r="AH1588" s="11"/>
      <c r="AI1588" s="11"/>
      <c r="AJ1588" s="11"/>
      <c r="AK1588" s="11"/>
      <c r="AL1588" s="11"/>
      <c r="AM1588" s="11"/>
      <c r="AN1588" s="11"/>
      <c r="AO1588" s="11"/>
      <c r="AP1588" s="11"/>
      <c r="AQ1588" s="11"/>
      <c r="AR1588" s="11"/>
      <c r="AS1588" s="56"/>
      <c r="AT1588" s="56"/>
      <c r="AU1588" s="56"/>
      <c r="AV1588" s="56"/>
      <c r="AW1588" s="56"/>
      <c r="AX1588" s="56"/>
      <c r="AY1588" s="56"/>
      <c r="AZ1588" s="56"/>
      <c r="BA1588" s="56"/>
      <c r="BB1588" s="56"/>
      <c r="BC1588" s="56"/>
      <c r="BD1588" s="56"/>
      <c r="BE1588" s="56"/>
      <c r="BF1588" s="56"/>
      <c r="BG1588" s="56"/>
      <c r="BH1588" s="56"/>
      <c r="BI1588" s="56"/>
      <c r="BJ1588" s="56"/>
      <c r="BK1588" s="56"/>
      <c r="BL1588" s="56"/>
      <c r="BM1588" s="56"/>
      <c r="BN1588" s="56"/>
      <c r="BO1588" s="56"/>
      <c r="BP1588" s="56"/>
      <c r="BQ1588" s="56"/>
      <c r="BR1588" s="56"/>
      <c r="BS1588" s="56"/>
      <c r="BT1588" s="56"/>
      <c r="BU1588" s="56"/>
      <c r="BV1588" s="56"/>
    </row>
    <row r="1589" ht="15.75" customHeight="1">
      <c r="A1589" s="92"/>
      <c r="B1589" s="92"/>
      <c r="C1589" s="92"/>
      <c r="D1589" s="92"/>
      <c r="E1589" s="93"/>
      <c r="F1589" s="92"/>
      <c r="G1589" s="92"/>
      <c r="H1589" s="92"/>
      <c r="I1589" s="92"/>
      <c r="J1589" s="92"/>
      <c r="K1589" s="92"/>
      <c r="L1589" s="92"/>
      <c r="M1589" s="93"/>
      <c r="N1589" s="92"/>
      <c r="O1589" s="92"/>
      <c r="P1589" s="11"/>
      <c r="Q1589" s="11"/>
      <c r="R1589" s="92"/>
      <c r="S1589" s="92"/>
      <c r="T1589" s="92"/>
      <c r="U1589" s="92"/>
      <c r="V1589" s="92"/>
      <c r="W1589" s="92"/>
      <c r="X1589" s="94"/>
      <c r="Y1589" s="12"/>
      <c r="Z1589" s="12"/>
      <c r="AA1589" s="14"/>
      <c r="AB1589" s="14"/>
      <c r="AC1589" s="11"/>
      <c r="AD1589" s="11"/>
      <c r="AE1589" s="11"/>
      <c r="AF1589" s="11"/>
      <c r="AG1589" s="11"/>
      <c r="AH1589" s="11"/>
      <c r="AI1589" s="11"/>
      <c r="AJ1589" s="11"/>
      <c r="AK1589" s="11"/>
      <c r="AL1589" s="11"/>
      <c r="AM1589" s="11"/>
      <c r="AN1589" s="11"/>
      <c r="AO1589" s="11"/>
      <c r="AP1589" s="11"/>
      <c r="AQ1589" s="11"/>
      <c r="AR1589" s="11"/>
      <c r="AS1589" s="56"/>
      <c r="AT1589" s="56"/>
      <c r="AU1589" s="56"/>
      <c r="AV1589" s="56"/>
      <c r="AW1589" s="56"/>
      <c r="AX1589" s="56"/>
      <c r="AY1589" s="56"/>
      <c r="AZ1589" s="56"/>
      <c r="BA1589" s="56"/>
      <c r="BB1589" s="56"/>
      <c r="BC1589" s="56"/>
      <c r="BD1589" s="56"/>
      <c r="BE1589" s="56"/>
      <c r="BF1589" s="56"/>
      <c r="BG1589" s="56"/>
      <c r="BH1589" s="56"/>
      <c r="BI1589" s="56"/>
      <c r="BJ1589" s="56"/>
      <c r="BK1589" s="56"/>
      <c r="BL1589" s="56"/>
      <c r="BM1589" s="56"/>
      <c r="BN1589" s="56"/>
      <c r="BO1589" s="56"/>
      <c r="BP1589" s="56"/>
      <c r="BQ1589" s="56"/>
      <c r="BR1589" s="56"/>
      <c r="BS1589" s="56"/>
      <c r="BT1589" s="56"/>
      <c r="BU1589" s="56"/>
      <c r="BV1589" s="56"/>
    </row>
    <row r="1590" ht="15.75" customHeight="1">
      <c r="A1590" s="92"/>
      <c r="B1590" s="92"/>
      <c r="C1590" s="92"/>
      <c r="D1590" s="92"/>
      <c r="E1590" s="93"/>
      <c r="F1590" s="92"/>
      <c r="G1590" s="92"/>
      <c r="H1590" s="92"/>
      <c r="I1590" s="92"/>
      <c r="J1590" s="92"/>
      <c r="K1590" s="92"/>
      <c r="L1590" s="92"/>
      <c r="M1590" s="93"/>
      <c r="N1590" s="92"/>
      <c r="O1590" s="92"/>
      <c r="P1590" s="11"/>
      <c r="Q1590" s="11"/>
      <c r="R1590" s="92"/>
      <c r="S1590" s="92"/>
      <c r="T1590" s="92"/>
      <c r="U1590" s="92"/>
      <c r="V1590" s="92"/>
      <c r="W1590" s="92"/>
      <c r="X1590" s="94"/>
      <c r="Y1590" s="12"/>
      <c r="Z1590" s="12"/>
      <c r="AA1590" s="14"/>
      <c r="AB1590" s="14"/>
      <c r="AC1590" s="11"/>
      <c r="AD1590" s="11"/>
      <c r="AE1590" s="11"/>
      <c r="AF1590" s="11"/>
      <c r="AG1590" s="11"/>
      <c r="AH1590" s="11"/>
      <c r="AI1590" s="11"/>
      <c r="AJ1590" s="11"/>
      <c r="AK1590" s="11"/>
      <c r="AL1590" s="11"/>
      <c r="AM1590" s="11"/>
      <c r="AN1590" s="11"/>
      <c r="AO1590" s="11"/>
      <c r="AP1590" s="11"/>
      <c r="AQ1590" s="11"/>
      <c r="AR1590" s="11"/>
      <c r="AS1590" s="56"/>
      <c r="AT1590" s="56"/>
      <c r="AU1590" s="56"/>
      <c r="AV1590" s="56"/>
      <c r="AW1590" s="56"/>
      <c r="AX1590" s="56"/>
      <c r="AY1590" s="56"/>
      <c r="AZ1590" s="56"/>
      <c r="BA1590" s="56"/>
      <c r="BB1590" s="56"/>
      <c r="BC1590" s="56"/>
      <c r="BD1590" s="56"/>
      <c r="BE1590" s="56"/>
      <c r="BF1590" s="56"/>
      <c r="BG1590" s="56"/>
      <c r="BH1590" s="56"/>
      <c r="BI1590" s="56"/>
      <c r="BJ1590" s="56"/>
      <c r="BK1590" s="56"/>
      <c r="BL1590" s="56"/>
      <c r="BM1590" s="56"/>
      <c r="BN1590" s="56"/>
      <c r="BO1590" s="56"/>
      <c r="BP1590" s="56"/>
      <c r="BQ1590" s="56"/>
      <c r="BR1590" s="56"/>
      <c r="BS1590" s="56"/>
      <c r="BT1590" s="56"/>
      <c r="BU1590" s="56"/>
      <c r="BV1590" s="56"/>
    </row>
    <row r="1591" ht="15.75" customHeight="1">
      <c r="A1591" s="92"/>
      <c r="B1591" s="92"/>
      <c r="C1591" s="92"/>
      <c r="D1591" s="92"/>
      <c r="E1591" s="93"/>
      <c r="F1591" s="92"/>
      <c r="G1591" s="92"/>
      <c r="H1591" s="92"/>
      <c r="I1591" s="92"/>
      <c r="J1591" s="92"/>
      <c r="K1591" s="92"/>
      <c r="L1591" s="92"/>
      <c r="M1591" s="93"/>
      <c r="N1591" s="92"/>
      <c r="O1591" s="92"/>
      <c r="P1591" s="11"/>
      <c r="Q1591" s="11"/>
      <c r="R1591" s="92"/>
      <c r="S1591" s="92"/>
      <c r="T1591" s="92"/>
      <c r="U1591" s="92"/>
      <c r="V1591" s="92"/>
      <c r="W1591" s="92"/>
      <c r="X1591" s="94"/>
      <c r="Y1591" s="12"/>
      <c r="Z1591" s="12"/>
      <c r="AA1591" s="14"/>
      <c r="AB1591" s="14"/>
      <c r="AC1591" s="11"/>
      <c r="AD1591" s="11"/>
      <c r="AE1591" s="11"/>
      <c r="AF1591" s="11"/>
      <c r="AG1591" s="11"/>
      <c r="AH1591" s="11"/>
      <c r="AI1591" s="11"/>
      <c r="AJ1591" s="11"/>
      <c r="AK1591" s="11"/>
      <c r="AL1591" s="11"/>
      <c r="AM1591" s="11"/>
      <c r="AN1591" s="11"/>
      <c r="AO1591" s="11"/>
      <c r="AP1591" s="11"/>
      <c r="AQ1591" s="11"/>
      <c r="AR1591" s="11"/>
      <c r="AS1591" s="56"/>
      <c r="AT1591" s="56"/>
      <c r="AU1591" s="56"/>
      <c r="AV1591" s="56"/>
      <c r="AW1591" s="56"/>
      <c r="AX1591" s="56"/>
      <c r="AY1591" s="56"/>
      <c r="AZ1591" s="56"/>
      <c r="BA1591" s="56"/>
      <c r="BB1591" s="56"/>
      <c r="BC1591" s="56"/>
      <c r="BD1591" s="56"/>
      <c r="BE1591" s="56"/>
      <c r="BF1591" s="56"/>
      <c r="BG1591" s="56"/>
      <c r="BH1591" s="56"/>
      <c r="BI1591" s="56"/>
      <c r="BJ1591" s="56"/>
      <c r="BK1591" s="56"/>
      <c r="BL1591" s="56"/>
      <c r="BM1591" s="56"/>
      <c r="BN1591" s="56"/>
      <c r="BO1591" s="56"/>
      <c r="BP1591" s="56"/>
      <c r="BQ1591" s="56"/>
      <c r="BR1591" s="56"/>
      <c r="BS1591" s="56"/>
      <c r="BT1591" s="56"/>
      <c r="BU1591" s="56"/>
      <c r="BV1591" s="56"/>
    </row>
    <row r="1592" ht="15.75" customHeight="1">
      <c r="A1592" s="92"/>
      <c r="B1592" s="92"/>
      <c r="C1592" s="92"/>
      <c r="D1592" s="92"/>
      <c r="E1592" s="93"/>
      <c r="F1592" s="92"/>
      <c r="G1592" s="92"/>
      <c r="H1592" s="92"/>
      <c r="I1592" s="92"/>
      <c r="J1592" s="92"/>
      <c r="K1592" s="92"/>
      <c r="L1592" s="92"/>
      <c r="M1592" s="93"/>
      <c r="N1592" s="92"/>
      <c r="O1592" s="92"/>
      <c r="P1592" s="11"/>
      <c r="Q1592" s="11"/>
      <c r="R1592" s="92"/>
      <c r="S1592" s="92"/>
      <c r="T1592" s="92"/>
      <c r="U1592" s="92"/>
      <c r="V1592" s="92"/>
      <c r="W1592" s="92"/>
      <c r="X1592" s="94"/>
      <c r="Y1592" s="12"/>
      <c r="Z1592" s="12"/>
      <c r="AA1592" s="14"/>
      <c r="AB1592" s="14"/>
      <c r="AC1592" s="11"/>
      <c r="AD1592" s="11"/>
      <c r="AE1592" s="11"/>
      <c r="AF1592" s="11"/>
      <c r="AG1592" s="11"/>
      <c r="AH1592" s="11"/>
      <c r="AI1592" s="11"/>
      <c r="AJ1592" s="11"/>
      <c r="AK1592" s="11"/>
      <c r="AL1592" s="11"/>
      <c r="AM1592" s="11"/>
      <c r="AN1592" s="11"/>
      <c r="AO1592" s="11"/>
      <c r="AP1592" s="11"/>
      <c r="AQ1592" s="11"/>
      <c r="AR1592" s="11"/>
      <c r="AS1592" s="56"/>
      <c r="AT1592" s="56"/>
      <c r="AU1592" s="56"/>
      <c r="AV1592" s="56"/>
      <c r="AW1592" s="56"/>
      <c r="AX1592" s="56"/>
      <c r="AY1592" s="56"/>
      <c r="AZ1592" s="56"/>
      <c r="BA1592" s="56"/>
      <c r="BB1592" s="56"/>
      <c r="BC1592" s="56"/>
      <c r="BD1592" s="56"/>
      <c r="BE1592" s="56"/>
      <c r="BF1592" s="56"/>
      <c r="BG1592" s="56"/>
      <c r="BH1592" s="56"/>
      <c r="BI1592" s="56"/>
      <c r="BJ1592" s="56"/>
      <c r="BK1592" s="56"/>
      <c r="BL1592" s="56"/>
      <c r="BM1592" s="56"/>
      <c r="BN1592" s="56"/>
      <c r="BO1592" s="56"/>
      <c r="BP1592" s="56"/>
      <c r="BQ1592" s="56"/>
      <c r="BR1592" s="56"/>
      <c r="BS1592" s="56"/>
      <c r="BT1592" s="56"/>
      <c r="BU1592" s="56"/>
      <c r="BV1592" s="56"/>
    </row>
    <row r="1593" ht="15.75" customHeight="1">
      <c r="A1593" s="92"/>
      <c r="B1593" s="92"/>
      <c r="C1593" s="92"/>
      <c r="D1593" s="92"/>
      <c r="E1593" s="93"/>
      <c r="F1593" s="92"/>
      <c r="G1593" s="92"/>
      <c r="H1593" s="92"/>
      <c r="I1593" s="92"/>
      <c r="J1593" s="92"/>
      <c r="K1593" s="92"/>
      <c r="L1593" s="92"/>
      <c r="M1593" s="93"/>
      <c r="N1593" s="92"/>
      <c r="O1593" s="92"/>
      <c r="P1593" s="11"/>
      <c r="Q1593" s="11"/>
      <c r="R1593" s="92"/>
      <c r="S1593" s="92"/>
      <c r="T1593" s="92"/>
      <c r="U1593" s="92"/>
      <c r="V1593" s="92"/>
      <c r="W1593" s="92"/>
      <c r="X1593" s="94"/>
      <c r="Y1593" s="12"/>
      <c r="Z1593" s="12"/>
      <c r="AA1593" s="14"/>
      <c r="AB1593" s="14"/>
      <c r="AC1593" s="11"/>
      <c r="AD1593" s="11"/>
      <c r="AE1593" s="11"/>
      <c r="AF1593" s="11"/>
      <c r="AG1593" s="11"/>
      <c r="AH1593" s="11"/>
      <c r="AI1593" s="11"/>
      <c r="AJ1593" s="11"/>
      <c r="AK1593" s="11"/>
      <c r="AL1593" s="11"/>
      <c r="AM1593" s="11"/>
      <c r="AN1593" s="11"/>
      <c r="AO1593" s="11"/>
      <c r="AP1593" s="11"/>
      <c r="AQ1593" s="11"/>
      <c r="AR1593" s="11"/>
      <c r="AS1593" s="56"/>
      <c r="AT1593" s="56"/>
      <c r="AU1593" s="56"/>
      <c r="AV1593" s="56"/>
      <c r="AW1593" s="56"/>
      <c r="AX1593" s="56"/>
      <c r="AY1593" s="56"/>
      <c r="AZ1593" s="56"/>
      <c r="BA1593" s="56"/>
      <c r="BB1593" s="56"/>
      <c r="BC1593" s="56"/>
      <c r="BD1593" s="56"/>
      <c r="BE1593" s="56"/>
      <c r="BF1593" s="56"/>
      <c r="BG1593" s="56"/>
      <c r="BH1593" s="56"/>
      <c r="BI1593" s="56"/>
      <c r="BJ1593" s="56"/>
      <c r="BK1593" s="56"/>
      <c r="BL1593" s="56"/>
      <c r="BM1593" s="56"/>
      <c r="BN1593" s="56"/>
      <c r="BO1593" s="56"/>
      <c r="BP1593" s="56"/>
      <c r="BQ1593" s="56"/>
      <c r="BR1593" s="56"/>
      <c r="BS1593" s="56"/>
      <c r="BT1593" s="56"/>
      <c r="BU1593" s="56"/>
      <c r="BV1593" s="56"/>
    </row>
    <row r="1594" ht="15.75" customHeight="1">
      <c r="A1594" s="92"/>
      <c r="B1594" s="92"/>
      <c r="C1594" s="92"/>
      <c r="D1594" s="92"/>
      <c r="E1594" s="93"/>
      <c r="F1594" s="92"/>
      <c r="G1594" s="92"/>
      <c r="H1594" s="92"/>
      <c r="I1594" s="92"/>
      <c r="J1594" s="92"/>
      <c r="K1594" s="92"/>
      <c r="L1594" s="92"/>
      <c r="M1594" s="93"/>
      <c r="N1594" s="92"/>
      <c r="O1594" s="92"/>
      <c r="P1594" s="11"/>
      <c r="Q1594" s="11"/>
      <c r="R1594" s="92"/>
      <c r="S1594" s="92"/>
      <c r="T1594" s="92"/>
      <c r="U1594" s="92"/>
      <c r="V1594" s="92"/>
      <c r="W1594" s="92"/>
      <c r="X1594" s="94"/>
      <c r="Y1594" s="12"/>
      <c r="Z1594" s="12"/>
      <c r="AA1594" s="14"/>
      <c r="AB1594" s="14"/>
      <c r="AC1594" s="11"/>
      <c r="AD1594" s="11"/>
      <c r="AE1594" s="11"/>
      <c r="AF1594" s="11"/>
      <c r="AG1594" s="11"/>
      <c r="AH1594" s="11"/>
      <c r="AI1594" s="11"/>
      <c r="AJ1594" s="11"/>
      <c r="AK1594" s="11"/>
      <c r="AL1594" s="11"/>
      <c r="AM1594" s="11"/>
      <c r="AN1594" s="11"/>
      <c r="AO1594" s="11"/>
      <c r="AP1594" s="11"/>
      <c r="AQ1594" s="11"/>
      <c r="AR1594" s="11"/>
      <c r="AS1594" s="56"/>
      <c r="AT1594" s="56"/>
      <c r="AU1594" s="56"/>
      <c r="AV1594" s="56"/>
      <c r="AW1594" s="56"/>
      <c r="AX1594" s="56"/>
      <c r="AY1594" s="56"/>
      <c r="AZ1594" s="56"/>
      <c r="BA1594" s="56"/>
      <c r="BB1594" s="56"/>
      <c r="BC1594" s="56"/>
      <c r="BD1594" s="56"/>
      <c r="BE1594" s="56"/>
      <c r="BF1594" s="56"/>
      <c r="BG1594" s="56"/>
      <c r="BH1594" s="56"/>
      <c r="BI1594" s="56"/>
      <c r="BJ1594" s="56"/>
      <c r="BK1594" s="56"/>
      <c r="BL1594" s="56"/>
      <c r="BM1594" s="56"/>
      <c r="BN1594" s="56"/>
      <c r="BO1594" s="56"/>
      <c r="BP1594" s="56"/>
      <c r="BQ1594" s="56"/>
      <c r="BR1594" s="56"/>
      <c r="BS1594" s="56"/>
      <c r="BT1594" s="56"/>
      <c r="BU1594" s="56"/>
      <c r="BV1594" s="56"/>
    </row>
    <row r="1595" ht="15.75" customHeight="1">
      <c r="A1595" s="92"/>
      <c r="B1595" s="92"/>
      <c r="C1595" s="92"/>
      <c r="D1595" s="92"/>
      <c r="E1595" s="93"/>
      <c r="F1595" s="92"/>
      <c r="G1595" s="92"/>
      <c r="H1595" s="92"/>
      <c r="I1595" s="92"/>
      <c r="J1595" s="92"/>
      <c r="K1595" s="92"/>
      <c r="L1595" s="92"/>
      <c r="M1595" s="93"/>
      <c r="N1595" s="92"/>
      <c r="O1595" s="92"/>
      <c r="P1595" s="11"/>
      <c r="Q1595" s="11"/>
      <c r="R1595" s="92"/>
      <c r="S1595" s="92"/>
      <c r="T1595" s="92"/>
      <c r="U1595" s="92"/>
      <c r="V1595" s="92"/>
      <c r="W1595" s="92"/>
      <c r="X1595" s="94"/>
      <c r="Y1595" s="12"/>
      <c r="Z1595" s="12"/>
      <c r="AA1595" s="14"/>
      <c r="AB1595" s="14"/>
      <c r="AC1595" s="11"/>
      <c r="AD1595" s="11"/>
      <c r="AE1595" s="11"/>
      <c r="AF1595" s="11"/>
      <c r="AG1595" s="11"/>
      <c r="AH1595" s="11"/>
      <c r="AI1595" s="11"/>
      <c r="AJ1595" s="11"/>
      <c r="AK1595" s="11"/>
      <c r="AL1595" s="11"/>
      <c r="AM1595" s="11"/>
      <c r="AN1595" s="11"/>
      <c r="AO1595" s="11"/>
      <c r="AP1595" s="11"/>
      <c r="AQ1595" s="11"/>
      <c r="AR1595" s="11"/>
      <c r="AS1595" s="56"/>
      <c r="AT1595" s="56"/>
      <c r="AU1595" s="56"/>
      <c r="AV1595" s="56"/>
      <c r="AW1595" s="56"/>
      <c r="AX1595" s="56"/>
      <c r="AY1595" s="56"/>
      <c r="AZ1595" s="56"/>
      <c r="BA1595" s="56"/>
      <c r="BB1595" s="56"/>
      <c r="BC1595" s="56"/>
      <c r="BD1595" s="56"/>
      <c r="BE1595" s="56"/>
      <c r="BF1595" s="56"/>
      <c r="BG1595" s="56"/>
      <c r="BH1595" s="56"/>
      <c r="BI1595" s="56"/>
      <c r="BJ1595" s="56"/>
      <c r="BK1595" s="56"/>
      <c r="BL1595" s="56"/>
      <c r="BM1595" s="56"/>
      <c r="BN1595" s="56"/>
      <c r="BO1595" s="56"/>
      <c r="BP1595" s="56"/>
      <c r="BQ1595" s="56"/>
      <c r="BR1595" s="56"/>
      <c r="BS1595" s="56"/>
      <c r="BT1595" s="56"/>
      <c r="BU1595" s="56"/>
      <c r="BV1595" s="56"/>
    </row>
    <row r="1596" ht="15.75" customHeight="1">
      <c r="A1596" s="92"/>
      <c r="B1596" s="92"/>
      <c r="C1596" s="92"/>
      <c r="D1596" s="92"/>
      <c r="E1596" s="93"/>
      <c r="F1596" s="92"/>
      <c r="G1596" s="92"/>
      <c r="H1596" s="92"/>
      <c r="I1596" s="92"/>
      <c r="J1596" s="92"/>
      <c r="K1596" s="92"/>
      <c r="L1596" s="92"/>
      <c r="M1596" s="93"/>
      <c r="N1596" s="92"/>
      <c r="O1596" s="92"/>
      <c r="P1596" s="11"/>
      <c r="Q1596" s="11"/>
      <c r="R1596" s="92"/>
      <c r="S1596" s="92"/>
      <c r="T1596" s="92"/>
      <c r="U1596" s="92"/>
      <c r="V1596" s="92"/>
      <c r="W1596" s="92"/>
      <c r="X1596" s="94"/>
      <c r="Y1596" s="12"/>
      <c r="Z1596" s="12"/>
      <c r="AA1596" s="14"/>
      <c r="AB1596" s="14"/>
      <c r="AC1596" s="11"/>
      <c r="AD1596" s="11"/>
      <c r="AE1596" s="11"/>
      <c r="AF1596" s="11"/>
      <c r="AG1596" s="11"/>
      <c r="AH1596" s="11"/>
      <c r="AI1596" s="11"/>
      <c r="AJ1596" s="11"/>
      <c r="AK1596" s="11"/>
      <c r="AL1596" s="11"/>
      <c r="AM1596" s="11"/>
      <c r="AN1596" s="11"/>
      <c r="AO1596" s="11"/>
      <c r="AP1596" s="11"/>
      <c r="AQ1596" s="11"/>
      <c r="AR1596" s="11"/>
      <c r="AS1596" s="56"/>
      <c r="AT1596" s="56"/>
      <c r="AU1596" s="56"/>
      <c r="AV1596" s="56"/>
      <c r="AW1596" s="56"/>
      <c r="AX1596" s="56"/>
      <c r="AY1596" s="56"/>
      <c r="AZ1596" s="56"/>
      <c r="BA1596" s="56"/>
      <c r="BB1596" s="56"/>
      <c r="BC1596" s="56"/>
      <c r="BD1596" s="56"/>
      <c r="BE1596" s="56"/>
      <c r="BF1596" s="56"/>
      <c r="BG1596" s="56"/>
      <c r="BH1596" s="56"/>
      <c r="BI1596" s="56"/>
      <c r="BJ1596" s="56"/>
      <c r="BK1596" s="56"/>
      <c r="BL1596" s="56"/>
      <c r="BM1596" s="56"/>
      <c r="BN1596" s="56"/>
      <c r="BO1596" s="56"/>
      <c r="BP1596" s="56"/>
      <c r="BQ1596" s="56"/>
      <c r="BR1596" s="56"/>
      <c r="BS1596" s="56"/>
      <c r="BT1596" s="56"/>
      <c r="BU1596" s="56"/>
      <c r="BV1596" s="56"/>
    </row>
    <row r="1597" ht="15.75" customHeight="1">
      <c r="A1597" s="92"/>
      <c r="B1597" s="92"/>
      <c r="C1597" s="92"/>
      <c r="D1597" s="92"/>
      <c r="E1597" s="93"/>
      <c r="F1597" s="92"/>
      <c r="G1597" s="92"/>
      <c r="H1597" s="92"/>
      <c r="I1597" s="92"/>
      <c r="J1597" s="92"/>
      <c r="K1597" s="92"/>
      <c r="L1597" s="92"/>
      <c r="M1597" s="93"/>
      <c r="N1597" s="92"/>
      <c r="O1597" s="92"/>
      <c r="P1597" s="11"/>
      <c r="Q1597" s="11"/>
      <c r="R1597" s="92"/>
      <c r="S1597" s="92"/>
      <c r="T1597" s="92"/>
      <c r="U1597" s="92"/>
      <c r="V1597" s="92"/>
      <c r="W1597" s="92"/>
      <c r="X1597" s="94"/>
      <c r="Y1597" s="12"/>
      <c r="Z1597" s="12"/>
      <c r="AA1597" s="14"/>
      <c r="AB1597" s="14"/>
      <c r="AC1597" s="11"/>
      <c r="AD1597" s="11"/>
      <c r="AE1597" s="11"/>
      <c r="AF1597" s="11"/>
      <c r="AG1597" s="11"/>
      <c r="AH1597" s="11"/>
      <c r="AI1597" s="11"/>
      <c r="AJ1597" s="11"/>
      <c r="AK1597" s="11"/>
      <c r="AL1597" s="11"/>
      <c r="AM1597" s="11"/>
      <c r="AN1597" s="11"/>
      <c r="AO1597" s="11"/>
      <c r="AP1597" s="11"/>
      <c r="AQ1597" s="11"/>
      <c r="AR1597" s="11"/>
      <c r="AS1597" s="56"/>
      <c r="AT1597" s="56"/>
      <c r="AU1597" s="56"/>
      <c r="AV1597" s="56"/>
      <c r="AW1597" s="56"/>
      <c r="AX1597" s="56"/>
      <c r="AY1597" s="56"/>
      <c r="AZ1597" s="56"/>
      <c r="BA1597" s="56"/>
      <c r="BB1597" s="56"/>
      <c r="BC1597" s="56"/>
      <c r="BD1597" s="56"/>
      <c r="BE1597" s="56"/>
      <c r="BF1597" s="56"/>
      <c r="BG1597" s="56"/>
      <c r="BH1597" s="56"/>
      <c r="BI1597" s="56"/>
      <c r="BJ1597" s="56"/>
      <c r="BK1597" s="56"/>
      <c r="BL1597" s="56"/>
      <c r="BM1597" s="56"/>
      <c r="BN1597" s="56"/>
      <c r="BO1597" s="56"/>
      <c r="BP1597" s="56"/>
      <c r="BQ1597" s="56"/>
      <c r="BR1597" s="56"/>
      <c r="BS1597" s="56"/>
      <c r="BT1597" s="56"/>
      <c r="BU1597" s="56"/>
      <c r="BV1597" s="56"/>
    </row>
    <row r="1598" ht="15.75" customHeight="1">
      <c r="A1598" s="92"/>
      <c r="B1598" s="92"/>
      <c r="C1598" s="92"/>
      <c r="D1598" s="92"/>
      <c r="E1598" s="93"/>
      <c r="F1598" s="92"/>
      <c r="G1598" s="92"/>
      <c r="H1598" s="92"/>
      <c r="I1598" s="92"/>
      <c r="J1598" s="92"/>
      <c r="K1598" s="92"/>
      <c r="L1598" s="92"/>
      <c r="M1598" s="93"/>
      <c r="N1598" s="92"/>
      <c r="O1598" s="92"/>
      <c r="P1598" s="11"/>
      <c r="Q1598" s="11"/>
      <c r="R1598" s="92"/>
      <c r="S1598" s="92"/>
      <c r="T1598" s="92"/>
      <c r="U1598" s="92"/>
      <c r="V1598" s="92"/>
      <c r="W1598" s="92"/>
      <c r="X1598" s="94"/>
      <c r="Y1598" s="12"/>
      <c r="Z1598" s="12"/>
      <c r="AA1598" s="14"/>
      <c r="AB1598" s="14"/>
      <c r="AC1598" s="11"/>
      <c r="AD1598" s="11"/>
      <c r="AE1598" s="11"/>
      <c r="AF1598" s="11"/>
      <c r="AG1598" s="11"/>
      <c r="AH1598" s="11"/>
      <c r="AI1598" s="11"/>
      <c r="AJ1598" s="11"/>
      <c r="AK1598" s="11"/>
      <c r="AL1598" s="11"/>
      <c r="AM1598" s="11"/>
      <c r="AN1598" s="11"/>
      <c r="AO1598" s="11"/>
      <c r="AP1598" s="11"/>
      <c r="AQ1598" s="11"/>
      <c r="AR1598" s="11"/>
      <c r="AS1598" s="56"/>
      <c r="AT1598" s="56"/>
      <c r="AU1598" s="56"/>
      <c r="AV1598" s="56"/>
      <c r="AW1598" s="56"/>
      <c r="AX1598" s="56"/>
      <c r="AY1598" s="56"/>
      <c r="AZ1598" s="56"/>
      <c r="BA1598" s="56"/>
      <c r="BB1598" s="56"/>
      <c r="BC1598" s="56"/>
      <c r="BD1598" s="56"/>
      <c r="BE1598" s="56"/>
      <c r="BF1598" s="56"/>
      <c r="BG1598" s="56"/>
      <c r="BH1598" s="56"/>
      <c r="BI1598" s="56"/>
      <c r="BJ1598" s="56"/>
      <c r="BK1598" s="56"/>
      <c r="BL1598" s="56"/>
      <c r="BM1598" s="56"/>
      <c r="BN1598" s="56"/>
      <c r="BO1598" s="56"/>
      <c r="BP1598" s="56"/>
      <c r="BQ1598" s="56"/>
      <c r="BR1598" s="56"/>
      <c r="BS1598" s="56"/>
      <c r="BT1598" s="56"/>
      <c r="BU1598" s="56"/>
      <c r="BV1598" s="56"/>
    </row>
    <row r="1599" ht="15.75" customHeight="1">
      <c r="A1599" s="92"/>
      <c r="B1599" s="92"/>
      <c r="C1599" s="92"/>
      <c r="D1599" s="92"/>
      <c r="E1599" s="93"/>
      <c r="F1599" s="92"/>
      <c r="G1599" s="92"/>
      <c r="H1599" s="92"/>
      <c r="I1599" s="92"/>
      <c r="J1599" s="92"/>
      <c r="K1599" s="92"/>
      <c r="L1599" s="92"/>
      <c r="M1599" s="93"/>
      <c r="N1599" s="92"/>
      <c r="O1599" s="92"/>
      <c r="P1599" s="11"/>
      <c r="Q1599" s="11"/>
      <c r="R1599" s="92"/>
      <c r="S1599" s="92"/>
      <c r="T1599" s="92"/>
      <c r="U1599" s="92"/>
      <c r="V1599" s="92"/>
      <c r="W1599" s="92"/>
      <c r="X1599" s="94"/>
      <c r="Y1599" s="12"/>
      <c r="Z1599" s="12"/>
      <c r="AA1599" s="14"/>
      <c r="AB1599" s="14"/>
      <c r="AC1599" s="11"/>
      <c r="AD1599" s="11"/>
      <c r="AE1599" s="11"/>
      <c r="AF1599" s="11"/>
      <c r="AG1599" s="11"/>
      <c r="AH1599" s="11"/>
      <c r="AI1599" s="11"/>
      <c r="AJ1599" s="11"/>
      <c r="AK1599" s="11"/>
      <c r="AL1599" s="11"/>
      <c r="AM1599" s="11"/>
      <c r="AN1599" s="11"/>
      <c r="AO1599" s="11"/>
      <c r="AP1599" s="11"/>
      <c r="AQ1599" s="11"/>
      <c r="AR1599" s="11"/>
      <c r="AS1599" s="56"/>
      <c r="AT1599" s="56"/>
      <c r="AU1599" s="56"/>
      <c r="AV1599" s="56"/>
      <c r="AW1599" s="56"/>
      <c r="AX1599" s="56"/>
      <c r="AY1599" s="56"/>
      <c r="AZ1599" s="56"/>
      <c r="BA1599" s="56"/>
      <c r="BB1599" s="56"/>
      <c r="BC1599" s="56"/>
      <c r="BD1599" s="56"/>
      <c r="BE1599" s="56"/>
      <c r="BF1599" s="56"/>
      <c r="BG1599" s="56"/>
      <c r="BH1599" s="56"/>
      <c r="BI1599" s="56"/>
      <c r="BJ1599" s="56"/>
      <c r="BK1599" s="56"/>
      <c r="BL1599" s="56"/>
      <c r="BM1599" s="56"/>
      <c r="BN1599" s="56"/>
      <c r="BO1599" s="56"/>
      <c r="BP1599" s="56"/>
      <c r="BQ1599" s="56"/>
      <c r="BR1599" s="56"/>
      <c r="BS1599" s="56"/>
      <c r="BT1599" s="56"/>
      <c r="BU1599" s="56"/>
      <c r="BV1599" s="56"/>
    </row>
    <row r="1600" ht="15.75" customHeight="1">
      <c r="A1600" s="92"/>
      <c r="B1600" s="92"/>
      <c r="C1600" s="92"/>
      <c r="D1600" s="92"/>
      <c r="E1600" s="93"/>
      <c r="F1600" s="92"/>
      <c r="G1600" s="92"/>
      <c r="H1600" s="92"/>
      <c r="I1600" s="92"/>
      <c r="J1600" s="92"/>
      <c r="K1600" s="92"/>
      <c r="L1600" s="92"/>
      <c r="M1600" s="93"/>
      <c r="N1600" s="92"/>
      <c r="O1600" s="92"/>
      <c r="P1600" s="11"/>
      <c r="Q1600" s="11"/>
      <c r="R1600" s="92"/>
      <c r="S1600" s="92"/>
      <c r="T1600" s="92"/>
      <c r="U1600" s="92"/>
      <c r="V1600" s="92"/>
      <c r="W1600" s="92"/>
      <c r="X1600" s="94"/>
      <c r="Y1600" s="12"/>
      <c r="Z1600" s="12"/>
      <c r="AA1600" s="14"/>
      <c r="AB1600" s="14"/>
      <c r="AC1600" s="11"/>
      <c r="AD1600" s="11"/>
      <c r="AE1600" s="11"/>
      <c r="AF1600" s="11"/>
      <c r="AG1600" s="11"/>
      <c r="AH1600" s="11"/>
      <c r="AI1600" s="11"/>
      <c r="AJ1600" s="11"/>
      <c r="AK1600" s="11"/>
      <c r="AL1600" s="11"/>
      <c r="AM1600" s="11"/>
      <c r="AN1600" s="11"/>
      <c r="AO1600" s="11"/>
      <c r="AP1600" s="11"/>
      <c r="AQ1600" s="11"/>
      <c r="AR1600" s="11"/>
      <c r="AS1600" s="56"/>
      <c r="AT1600" s="56"/>
      <c r="AU1600" s="56"/>
      <c r="AV1600" s="56"/>
      <c r="AW1600" s="56"/>
      <c r="AX1600" s="56"/>
      <c r="AY1600" s="56"/>
      <c r="AZ1600" s="56"/>
      <c r="BA1600" s="56"/>
      <c r="BB1600" s="56"/>
      <c r="BC1600" s="56"/>
      <c r="BD1600" s="56"/>
      <c r="BE1600" s="56"/>
      <c r="BF1600" s="56"/>
      <c r="BG1600" s="56"/>
      <c r="BH1600" s="56"/>
      <c r="BI1600" s="56"/>
      <c r="BJ1600" s="56"/>
      <c r="BK1600" s="56"/>
      <c r="BL1600" s="56"/>
      <c r="BM1600" s="56"/>
      <c r="BN1600" s="56"/>
      <c r="BO1600" s="56"/>
      <c r="BP1600" s="56"/>
      <c r="BQ1600" s="56"/>
      <c r="BR1600" s="56"/>
      <c r="BS1600" s="56"/>
      <c r="BT1600" s="56"/>
      <c r="BU1600" s="56"/>
      <c r="BV1600" s="56"/>
    </row>
    <row r="1601" ht="15.75" customHeight="1">
      <c r="A1601" s="92"/>
      <c r="B1601" s="92"/>
      <c r="C1601" s="92"/>
      <c r="D1601" s="92"/>
      <c r="E1601" s="93"/>
      <c r="F1601" s="92"/>
      <c r="G1601" s="92"/>
      <c r="H1601" s="92"/>
      <c r="I1601" s="92"/>
      <c r="J1601" s="92"/>
      <c r="K1601" s="92"/>
      <c r="L1601" s="92"/>
      <c r="M1601" s="93"/>
      <c r="N1601" s="92"/>
      <c r="O1601" s="92"/>
      <c r="P1601" s="11"/>
      <c r="Q1601" s="11"/>
      <c r="R1601" s="92"/>
      <c r="S1601" s="92"/>
      <c r="T1601" s="92"/>
      <c r="U1601" s="92"/>
      <c r="V1601" s="92"/>
      <c r="W1601" s="92"/>
      <c r="X1601" s="94"/>
      <c r="Y1601" s="12"/>
      <c r="Z1601" s="12"/>
      <c r="AA1601" s="14"/>
      <c r="AB1601" s="14"/>
      <c r="AC1601" s="11"/>
      <c r="AD1601" s="11"/>
      <c r="AE1601" s="11"/>
      <c r="AF1601" s="11"/>
      <c r="AG1601" s="11"/>
      <c r="AH1601" s="11"/>
      <c r="AI1601" s="11"/>
      <c r="AJ1601" s="11"/>
      <c r="AK1601" s="11"/>
      <c r="AL1601" s="11"/>
      <c r="AM1601" s="11"/>
      <c r="AN1601" s="11"/>
      <c r="AO1601" s="11"/>
      <c r="AP1601" s="11"/>
      <c r="AQ1601" s="11"/>
      <c r="AR1601" s="11"/>
      <c r="AS1601" s="56"/>
      <c r="AT1601" s="56"/>
      <c r="AU1601" s="56"/>
      <c r="AV1601" s="56"/>
      <c r="AW1601" s="56"/>
      <c r="AX1601" s="56"/>
      <c r="AY1601" s="56"/>
      <c r="AZ1601" s="56"/>
      <c r="BA1601" s="56"/>
      <c r="BB1601" s="56"/>
      <c r="BC1601" s="56"/>
      <c r="BD1601" s="56"/>
      <c r="BE1601" s="56"/>
      <c r="BF1601" s="56"/>
      <c r="BG1601" s="56"/>
      <c r="BH1601" s="56"/>
      <c r="BI1601" s="56"/>
      <c r="BJ1601" s="56"/>
      <c r="BK1601" s="56"/>
      <c r="BL1601" s="56"/>
      <c r="BM1601" s="56"/>
      <c r="BN1601" s="56"/>
      <c r="BO1601" s="56"/>
      <c r="BP1601" s="56"/>
      <c r="BQ1601" s="56"/>
      <c r="BR1601" s="56"/>
      <c r="BS1601" s="56"/>
      <c r="BT1601" s="56"/>
      <c r="BU1601" s="56"/>
      <c r="BV1601" s="56"/>
    </row>
    <row r="1602" ht="15.75" customHeight="1">
      <c r="A1602" s="92"/>
      <c r="B1602" s="92"/>
      <c r="C1602" s="92"/>
      <c r="D1602" s="92"/>
      <c r="E1602" s="93"/>
      <c r="F1602" s="92"/>
      <c r="G1602" s="92"/>
      <c r="H1602" s="92"/>
      <c r="I1602" s="92"/>
      <c r="J1602" s="92"/>
      <c r="K1602" s="92"/>
      <c r="L1602" s="92"/>
      <c r="M1602" s="93"/>
      <c r="N1602" s="92"/>
      <c r="O1602" s="92"/>
      <c r="P1602" s="11"/>
      <c r="Q1602" s="11"/>
      <c r="R1602" s="92"/>
      <c r="S1602" s="92"/>
      <c r="T1602" s="92"/>
      <c r="U1602" s="92"/>
      <c r="V1602" s="92"/>
      <c r="W1602" s="92"/>
      <c r="X1602" s="94"/>
      <c r="Y1602" s="12"/>
      <c r="Z1602" s="12"/>
      <c r="AA1602" s="14"/>
      <c r="AB1602" s="14"/>
      <c r="AC1602" s="11"/>
      <c r="AD1602" s="11"/>
      <c r="AE1602" s="11"/>
      <c r="AF1602" s="11"/>
      <c r="AG1602" s="11"/>
      <c r="AH1602" s="11"/>
      <c r="AI1602" s="11"/>
      <c r="AJ1602" s="11"/>
      <c r="AK1602" s="11"/>
      <c r="AL1602" s="11"/>
      <c r="AM1602" s="11"/>
      <c r="AN1602" s="11"/>
      <c r="AO1602" s="11"/>
      <c r="AP1602" s="11"/>
      <c r="AQ1602" s="11"/>
      <c r="AR1602" s="11"/>
      <c r="AS1602" s="56"/>
      <c r="AT1602" s="56"/>
      <c r="AU1602" s="56"/>
      <c r="AV1602" s="56"/>
      <c r="AW1602" s="56"/>
      <c r="AX1602" s="56"/>
      <c r="AY1602" s="56"/>
      <c r="AZ1602" s="56"/>
      <c r="BA1602" s="56"/>
      <c r="BB1602" s="56"/>
      <c r="BC1602" s="56"/>
      <c r="BD1602" s="56"/>
      <c r="BE1602" s="56"/>
      <c r="BF1602" s="56"/>
      <c r="BG1602" s="56"/>
      <c r="BH1602" s="56"/>
      <c r="BI1602" s="56"/>
      <c r="BJ1602" s="56"/>
      <c r="BK1602" s="56"/>
      <c r="BL1602" s="56"/>
      <c r="BM1602" s="56"/>
      <c r="BN1602" s="56"/>
      <c r="BO1602" s="56"/>
      <c r="BP1602" s="56"/>
      <c r="BQ1602" s="56"/>
      <c r="BR1602" s="56"/>
      <c r="BS1602" s="56"/>
      <c r="BT1602" s="56"/>
      <c r="BU1602" s="56"/>
      <c r="BV1602" s="56"/>
    </row>
    <row r="1603" ht="15.75" customHeight="1">
      <c r="A1603" s="92"/>
      <c r="B1603" s="92"/>
      <c r="C1603" s="92"/>
      <c r="D1603" s="92"/>
      <c r="E1603" s="93"/>
      <c r="F1603" s="92"/>
      <c r="G1603" s="92"/>
      <c r="H1603" s="92"/>
      <c r="I1603" s="92"/>
      <c r="J1603" s="92"/>
      <c r="K1603" s="92"/>
      <c r="L1603" s="92"/>
      <c r="M1603" s="93"/>
      <c r="N1603" s="92"/>
      <c r="O1603" s="92"/>
      <c r="P1603" s="11"/>
      <c r="Q1603" s="11"/>
      <c r="R1603" s="92"/>
      <c r="S1603" s="92"/>
      <c r="T1603" s="92"/>
      <c r="U1603" s="92"/>
      <c r="V1603" s="92"/>
      <c r="W1603" s="92"/>
      <c r="X1603" s="94"/>
      <c r="Y1603" s="12"/>
      <c r="Z1603" s="12"/>
      <c r="AA1603" s="14"/>
      <c r="AB1603" s="14"/>
      <c r="AC1603" s="11"/>
      <c r="AD1603" s="11"/>
      <c r="AE1603" s="11"/>
      <c r="AF1603" s="11"/>
      <c r="AG1603" s="11"/>
      <c r="AH1603" s="11"/>
      <c r="AI1603" s="11"/>
      <c r="AJ1603" s="11"/>
      <c r="AK1603" s="11"/>
      <c r="AL1603" s="11"/>
      <c r="AM1603" s="11"/>
      <c r="AN1603" s="11"/>
      <c r="AO1603" s="11"/>
      <c r="AP1603" s="11"/>
      <c r="AQ1603" s="11"/>
      <c r="AR1603" s="11"/>
      <c r="AS1603" s="56"/>
      <c r="AT1603" s="56"/>
      <c r="AU1603" s="56"/>
      <c r="AV1603" s="56"/>
      <c r="AW1603" s="56"/>
      <c r="AX1603" s="56"/>
      <c r="AY1603" s="56"/>
      <c r="AZ1603" s="56"/>
      <c r="BA1603" s="56"/>
      <c r="BB1603" s="56"/>
      <c r="BC1603" s="56"/>
      <c r="BD1603" s="56"/>
      <c r="BE1603" s="56"/>
      <c r="BF1603" s="56"/>
      <c r="BG1603" s="56"/>
      <c r="BH1603" s="56"/>
      <c r="BI1603" s="56"/>
      <c r="BJ1603" s="56"/>
      <c r="BK1603" s="56"/>
      <c r="BL1603" s="56"/>
      <c r="BM1603" s="56"/>
      <c r="BN1603" s="56"/>
      <c r="BO1603" s="56"/>
      <c r="BP1603" s="56"/>
      <c r="BQ1603" s="56"/>
      <c r="BR1603" s="56"/>
      <c r="BS1603" s="56"/>
      <c r="BT1603" s="56"/>
      <c r="BU1603" s="56"/>
      <c r="BV1603" s="56"/>
    </row>
    <row r="1604" ht="15.75" customHeight="1">
      <c r="A1604" s="92"/>
      <c r="B1604" s="92"/>
      <c r="C1604" s="92"/>
      <c r="D1604" s="92"/>
      <c r="E1604" s="93"/>
      <c r="F1604" s="92"/>
      <c r="G1604" s="92"/>
      <c r="H1604" s="92"/>
      <c r="I1604" s="92"/>
      <c r="J1604" s="92"/>
      <c r="K1604" s="92"/>
      <c r="L1604" s="92"/>
      <c r="M1604" s="93"/>
      <c r="N1604" s="92"/>
      <c r="O1604" s="92"/>
      <c r="P1604" s="11"/>
      <c r="Q1604" s="11"/>
      <c r="R1604" s="92"/>
      <c r="S1604" s="92"/>
      <c r="T1604" s="92"/>
      <c r="U1604" s="92"/>
      <c r="V1604" s="92"/>
      <c r="W1604" s="92"/>
      <c r="X1604" s="94"/>
      <c r="Y1604" s="12"/>
      <c r="Z1604" s="12"/>
      <c r="AA1604" s="14"/>
      <c r="AB1604" s="14"/>
      <c r="AC1604" s="11"/>
      <c r="AD1604" s="11"/>
      <c r="AE1604" s="11"/>
      <c r="AF1604" s="11"/>
      <c r="AG1604" s="11"/>
      <c r="AH1604" s="11"/>
      <c r="AI1604" s="11"/>
      <c r="AJ1604" s="11"/>
      <c r="AK1604" s="11"/>
      <c r="AL1604" s="11"/>
      <c r="AM1604" s="11"/>
      <c r="AN1604" s="11"/>
      <c r="AO1604" s="11"/>
      <c r="AP1604" s="11"/>
      <c r="AQ1604" s="11"/>
      <c r="AR1604" s="11"/>
      <c r="AS1604" s="56"/>
      <c r="AT1604" s="56"/>
      <c r="AU1604" s="56"/>
      <c r="AV1604" s="56"/>
      <c r="AW1604" s="56"/>
      <c r="AX1604" s="56"/>
      <c r="AY1604" s="56"/>
      <c r="AZ1604" s="56"/>
      <c r="BA1604" s="56"/>
      <c r="BB1604" s="56"/>
      <c r="BC1604" s="56"/>
      <c r="BD1604" s="56"/>
      <c r="BE1604" s="56"/>
      <c r="BF1604" s="56"/>
      <c r="BG1604" s="56"/>
      <c r="BH1604" s="56"/>
      <c r="BI1604" s="56"/>
      <c r="BJ1604" s="56"/>
      <c r="BK1604" s="56"/>
      <c r="BL1604" s="56"/>
      <c r="BM1604" s="56"/>
      <c r="BN1604" s="56"/>
      <c r="BO1604" s="56"/>
      <c r="BP1604" s="56"/>
      <c r="BQ1604" s="56"/>
      <c r="BR1604" s="56"/>
      <c r="BS1604" s="56"/>
      <c r="BT1604" s="56"/>
      <c r="BU1604" s="56"/>
      <c r="BV1604" s="56"/>
    </row>
    <row r="1605" ht="15.75" customHeight="1">
      <c r="A1605" s="92"/>
      <c r="B1605" s="92"/>
      <c r="C1605" s="92"/>
      <c r="D1605" s="92"/>
      <c r="E1605" s="93"/>
      <c r="F1605" s="92"/>
      <c r="G1605" s="92"/>
      <c r="H1605" s="92"/>
      <c r="I1605" s="92"/>
      <c r="J1605" s="92"/>
      <c r="K1605" s="92"/>
      <c r="L1605" s="92"/>
      <c r="M1605" s="93"/>
      <c r="N1605" s="92"/>
      <c r="O1605" s="92"/>
      <c r="P1605" s="11"/>
      <c r="Q1605" s="11"/>
      <c r="R1605" s="92"/>
      <c r="S1605" s="92"/>
      <c r="T1605" s="92"/>
      <c r="U1605" s="92"/>
      <c r="V1605" s="92"/>
      <c r="W1605" s="92"/>
      <c r="X1605" s="94"/>
      <c r="Y1605" s="12"/>
      <c r="Z1605" s="12"/>
      <c r="AA1605" s="14"/>
      <c r="AB1605" s="14"/>
      <c r="AC1605" s="11"/>
      <c r="AD1605" s="11"/>
      <c r="AE1605" s="11"/>
      <c r="AF1605" s="11"/>
      <c r="AG1605" s="11"/>
      <c r="AH1605" s="11"/>
      <c r="AI1605" s="11"/>
      <c r="AJ1605" s="11"/>
      <c r="AK1605" s="11"/>
      <c r="AL1605" s="11"/>
      <c r="AM1605" s="11"/>
      <c r="AN1605" s="11"/>
      <c r="AO1605" s="11"/>
      <c r="AP1605" s="11"/>
      <c r="AQ1605" s="11"/>
      <c r="AR1605" s="11"/>
      <c r="AS1605" s="56"/>
      <c r="AT1605" s="56"/>
      <c r="AU1605" s="56"/>
      <c r="AV1605" s="56"/>
      <c r="AW1605" s="56"/>
      <c r="AX1605" s="56"/>
      <c r="AY1605" s="56"/>
      <c r="AZ1605" s="56"/>
      <c r="BA1605" s="56"/>
      <c r="BB1605" s="56"/>
      <c r="BC1605" s="56"/>
      <c r="BD1605" s="56"/>
      <c r="BE1605" s="56"/>
      <c r="BF1605" s="56"/>
      <c r="BG1605" s="56"/>
      <c r="BH1605" s="56"/>
      <c r="BI1605" s="56"/>
      <c r="BJ1605" s="56"/>
      <c r="BK1605" s="56"/>
      <c r="BL1605" s="56"/>
      <c r="BM1605" s="56"/>
      <c r="BN1605" s="56"/>
      <c r="BO1605" s="56"/>
      <c r="BP1605" s="56"/>
      <c r="BQ1605" s="56"/>
      <c r="BR1605" s="56"/>
      <c r="BS1605" s="56"/>
      <c r="BT1605" s="56"/>
      <c r="BU1605" s="56"/>
      <c r="BV1605" s="56"/>
    </row>
    <row r="1606" ht="15.75" customHeight="1">
      <c r="A1606" s="92"/>
      <c r="B1606" s="92"/>
      <c r="C1606" s="92"/>
      <c r="D1606" s="92"/>
      <c r="E1606" s="93"/>
      <c r="F1606" s="92"/>
      <c r="G1606" s="92"/>
      <c r="H1606" s="92"/>
      <c r="I1606" s="92"/>
      <c r="J1606" s="92"/>
      <c r="K1606" s="92"/>
      <c r="L1606" s="92"/>
      <c r="M1606" s="93"/>
      <c r="N1606" s="92"/>
      <c r="O1606" s="92"/>
      <c r="P1606" s="11"/>
      <c r="Q1606" s="11"/>
      <c r="R1606" s="92"/>
      <c r="S1606" s="92"/>
      <c r="T1606" s="92"/>
      <c r="U1606" s="92"/>
      <c r="V1606" s="92"/>
      <c r="W1606" s="92"/>
      <c r="X1606" s="94"/>
      <c r="Y1606" s="12"/>
      <c r="Z1606" s="12"/>
      <c r="AA1606" s="14"/>
      <c r="AB1606" s="14"/>
      <c r="AC1606" s="11"/>
      <c r="AD1606" s="11"/>
      <c r="AE1606" s="11"/>
      <c r="AF1606" s="11"/>
      <c r="AG1606" s="11"/>
      <c r="AH1606" s="11"/>
      <c r="AI1606" s="11"/>
      <c r="AJ1606" s="11"/>
      <c r="AK1606" s="11"/>
      <c r="AL1606" s="11"/>
      <c r="AM1606" s="11"/>
      <c r="AN1606" s="11"/>
      <c r="AO1606" s="11"/>
      <c r="AP1606" s="11"/>
      <c r="AQ1606" s="11"/>
      <c r="AR1606" s="11"/>
      <c r="AS1606" s="56"/>
      <c r="AT1606" s="56"/>
      <c r="AU1606" s="56"/>
      <c r="AV1606" s="56"/>
      <c r="AW1606" s="56"/>
      <c r="AX1606" s="56"/>
      <c r="AY1606" s="56"/>
      <c r="AZ1606" s="56"/>
      <c r="BA1606" s="56"/>
      <c r="BB1606" s="56"/>
      <c r="BC1606" s="56"/>
      <c r="BD1606" s="56"/>
      <c r="BE1606" s="56"/>
      <c r="BF1606" s="56"/>
      <c r="BG1606" s="56"/>
      <c r="BH1606" s="56"/>
      <c r="BI1606" s="56"/>
      <c r="BJ1606" s="56"/>
      <c r="BK1606" s="56"/>
      <c r="BL1606" s="56"/>
      <c r="BM1606" s="56"/>
      <c r="BN1606" s="56"/>
      <c r="BO1606" s="56"/>
      <c r="BP1606" s="56"/>
      <c r="BQ1606" s="56"/>
      <c r="BR1606" s="56"/>
      <c r="BS1606" s="56"/>
      <c r="BT1606" s="56"/>
      <c r="BU1606" s="56"/>
      <c r="BV1606" s="56"/>
    </row>
    <row r="1607" ht="15.75" customHeight="1">
      <c r="A1607" s="92"/>
      <c r="B1607" s="92"/>
      <c r="C1607" s="92"/>
      <c r="D1607" s="92"/>
      <c r="E1607" s="93"/>
      <c r="F1607" s="92"/>
      <c r="G1607" s="92"/>
      <c r="H1607" s="92"/>
      <c r="I1607" s="92"/>
      <c r="J1607" s="92"/>
      <c r="K1607" s="92"/>
      <c r="L1607" s="92"/>
      <c r="M1607" s="93"/>
      <c r="N1607" s="92"/>
      <c r="O1607" s="92"/>
      <c r="P1607" s="11"/>
      <c r="Q1607" s="11"/>
      <c r="R1607" s="92"/>
      <c r="S1607" s="92"/>
      <c r="T1607" s="92"/>
      <c r="U1607" s="92"/>
      <c r="V1607" s="92"/>
      <c r="W1607" s="92"/>
      <c r="X1607" s="94"/>
      <c r="Y1607" s="12"/>
      <c r="Z1607" s="12"/>
      <c r="AA1607" s="14"/>
      <c r="AB1607" s="14"/>
      <c r="AC1607" s="11"/>
      <c r="AD1607" s="11"/>
      <c r="AE1607" s="11"/>
      <c r="AF1607" s="11"/>
      <c r="AG1607" s="11"/>
      <c r="AH1607" s="11"/>
      <c r="AI1607" s="11"/>
      <c r="AJ1607" s="11"/>
      <c r="AK1607" s="11"/>
      <c r="AL1607" s="11"/>
      <c r="AM1607" s="11"/>
      <c r="AN1607" s="11"/>
      <c r="AO1607" s="11"/>
      <c r="AP1607" s="11"/>
      <c r="AQ1607" s="11"/>
      <c r="AR1607" s="11"/>
      <c r="AS1607" s="56"/>
      <c r="AT1607" s="56"/>
      <c r="AU1607" s="56"/>
      <c r="AV1607" s="56"/>
      <c r="AW1607" s="56"/>
      <c r="AX1607" s="56"/>
      <c r="AY1607" s="56"/>
      <c r="AZ1607" s="56"/>
      <c r="BA1607" s="56"/>
      <c r="BB1607" s="56"/>
      <c r="BC1607" s="56"/>
      <c r="BD1607" s="56"/>
      <c r="BE1607" s="56"/>
      <c r="BF1607" s="56"/>
      <c r="BG1607" s="56"/>
      <c r="BH1607" s="56"/>
      <c r="BI1607" s="56"/>
      <c r="BJ1607" s="56"/>
      <c r="BK1607" s="56"/>
      <c r="BL1607" s="56"/>
      <c r="BM1607" s="56"/>
      <c r="BN1607" s="56"/>
      <c r="BO1607" s="56"/>
      <c r="BP1607" s="56"/>
      <c r="BQ1607" s="56"/>
      <c r="BR1607" s="56"/>
      <c r="BS1607" s="56"/>
      <c r="BT1607" s="56"/>
      <c r="BU1607" s="56"/>
      <c r="BV1607" s="56"/>
    </row>
    <row r="1608" ht="15.75" customHeight="1">
      <c r="A1608" s="92"/>
      <c r="B1608" s="92"/>
      <c r="C1608" s="92"/>
      <c r="D1608" s="92"/>
      <c r="E1608" s="93"/>
      <c r="F1608" s="92"/>
      <c r="G1608" s="92"/>
      <c r="H1608" s="92"/>
      <c r="I1608" s="92"/>
      <c r="J1608" s="92"/>
      <c r="K1608" s="92"/>
      <c r="L1608" s="92"/>
      <c r="M1608" s="93"/>
      <c r="N1608" s="92"/>
      <c r="O1608" s="92"/>
      <c r="P1608" s="11"/>
      <c r="Q1608" s="11"/>
      <c r="R1608" s="92"/>
      <c r="S1608" s="92"/>
      <c r="T1608" s="92"/>
      <c r="U1608" s="92"/>
      <c r="V1608" s="92"/>
      <c r="W1608" s="92"/>
      <c r="X1608" s="94"/>
      <c r="Y1608" s="12"/>
      <c r="Z1608" s="12"/>
      <c r="AA1608" s="14"/>
      <c r="AB1608" s="14"/>
      <c r="AC1608" s="11"/>
      <c r="AD1608" s="11"/>
      <c r="AE1608" s="11"/>
      <c r="AF1608" s="11"/>
      <c r="AG1608" s="11"/>
      <c r="AH1608" s="11"/>
      <c r="AI1608" s="11"/>
      <c r="AJ1608" s="11"/>
      <c r="AK1608" s="11"/>
      <c r="AL1608" s="11"/>
      <c r="AM1608" s="11"/>
      <c r="AN1608" s="11"/>
      <c r="AO1608" s="11"/>
      <c r="AP1608" s="11"/>
      <c r="AQ1608" s="11"/>
      <c r="AR1608" s="11"/>
      <c r="AS1608" s="56"/>
      <c r="AT1608" s="56"/>
      <c r="AU1608" s="56"/>
      <c r="AV1608" s="56"/>
      <c r="AW1608" s="56"/>
      <c r="AX1608" s="56"/>
      <c r="AY1608" s="56"/>
      <c r="AZ1608" s="56"/>
      <c r="BA1608" s="56"/>
      <c r="BB1608" s="56"/>
      <c r="BC1608" s="56"/>
      <c r="BD1608" s="56"/>
      <c r="BE1608" s="56"/>
      <c r="BF1608" s="56"/>
      <c r="BG1608" s="56"/>
      <c r="BH1608" s="56"/>
      <c r="BI1608" s="56"/>
      <c r="BJ1608" s="56"/>
      <c r="BK1608" s="56"/>
      <c r="BL1608" s="56"/>
      <c r="BM1608" s="56"/>
      <c r="BN1608" s="56"/>
      <c r="BO1608" s="56"/>
      <c r="BP1608" s="56"/>
      <c r="BQ1608" s="56"/>
      <c r="BR1608" s="56"/>
      <c r="BS1608" s="56"/>
      <c r="BT1608" s="56"/>
      <c r="BU1608" s="56"/>
      <c r="BV1608" s="56"/>
    </row>
    <row r="1609" ht="15.75" customHeight="1">
      <c r="A1609" s="92"/>
      <c r="B1609" s="92"/>
      <c r="C1609" s="92"/>
      <c r="D1609" s="92"/>
      <c r="E1609" s="93"/>
      <c r="F1609" s="92"/>
      <c r="G1609" s="92"/>
      <c r="H1609" s="92"/>
      <c r="I1609" s="92"/>
      <c r="J1609" s="92"/>
      <c r="K1609" s="92"/>
      <c r="L1609" s="92"/>
      <c r="M1609" s="93"/>
      <c r="N1609" s="92"/>
      <c r="O1609" s="92"/>
      <c r="P1609" s="11"/>
      <c r="Q1609" s="11"/>
      <c r="R1609" s="92"/>
      <c r="S1609" s="92"/>
      <c r="T1609" s="92"/>
      <c r="U1609" s="92"/>
      <c r="V1609" s="92"/>
      <c r="W1609" s="92"/>
      <c r="X1609" s="94"/>
      <c r="Y1609" s="12"/>
      <c r="Z1609" s="12"/>
      <c r="AA1609" s="14"/>
      <c r="AB1609" s="14"/>
      <c r="AC1609" s="11"/>
      <c r="AD1609" s="11"/>
      <c r="AE1609" s="11"/>
      <c r="AF1609" s="11"/>
      <c r="AG1609" s="11"/>
      <c r="AH1609" s="11"/>
      <c r="AI1609" s="11"/>
      <c r="AJ1609" s="11"/>
      <c r="AK1609" s="11"/>
      <c r="AL1609" s="11"/>
      <c r="AM1609" s="11"/>
      <c r="AN1609" s="11"/>
      <c r="AO1609" s="11"/>
      <c r="AP1609" s="11"/>
      <c r="AQ1609" s="11"/>
      <c r="AR1609" s="11"/>
      <c r="AS1609" s="56"/>
      <c r="AT1609" s="56"/>
      <c r="AU1609" s="56"/>
      <c r="AV1609" s="56"/>
      <c r="AW1609" s="56"/>
      <c r="AX1609" s="56"/>
      <c r="AY1609" s="56"/>
      <c r="AZ1609" s="56"/>
      <c r="BA1609" s="56"/>
      <c r="BB1609" s="56"/>
      <c r="BC1609" s="56"/>
      <c r="BD1609" s="56"/>
      <c r="BE1609" s="56"/>
      <c r="BF1609" s="56"/>
      <c r="BG1609" s="56"/>
      <c r="BH1609" s="56"/>
      <c r="BI1609" s="56"/>
      <c r="BJ1609" s="56"/>
      <c r="BK1609" s="56"/>
      <c r="BL1609" s="56"/>
      <c r="BM1609" s="56"/>
      <c r="BN1609" s="56"/>
      <c r="BO1609" s="56"/>
      <c r="BP1609" s="56"/>
      <c r="BQ1609" s="56"/>
      <c r="BR1609" s="56"/>
      <c r="BS1609" s="56"/>
      <c r="BT1609" s="56"/>
      <c r="BU1609" s="56"/>
      <c r="BV1609" s="56"/>
    </row>
    <row r="1610" ht="15.75" customHeight="1">
      <c r="A1610" s="92"/>
      <c r="B1610" s="92"/>
      <c r="C1610" s="92"/>
      <c r="D1610" s="92"/>
      <c r="E1610" s="93"/>
      <c r="F1610" s="92"/>
      <c r="G1610" s="92"/>
      <c r="H1610" s="92"/>
      <c r="I1610" s="92"/>
      <c r="J1610" s="92"/>
      <c r="K1610" s="92"/>
      <c r="L1610" s="92"/>
      <c r="M1610" s="93"/>
      <c r="N1610" s="92"/>
      <c r="O1610" s="92"/>
      <c r="P1610" s="11"/>
      <c r="Q1610" s="11"/>
      <c r="R1610" s="92"/>
      <c r="S1610" s="92"/>
      <c r="T1610" s="92"/>
      <c r="U1610" s="92"/>
      <c r="V1610" s="92"/>
      <c r="W1610" s="92"/>
      <c r="X1610" s="94"/>
      <c r="Y1610" s="12"/>
      <c r="Z1610" s="12"/>
      <c r="AA1610" s="14"/>
      <c r="AB1610" s="14"/>
      <c r="AC1610" s="11"/>
      <c r="AD1610" s="11"/>
      <c r="AE1610" s="11"/>
      <c r="AF1610" s="11"/>
      <c r="AG1610" s="11"/>
      <c r="AH1610" s="11"/>
      <c r="AI1610" s="11"/>
      <c r="AJ1610" s="11"/>
      <c r="AK1610" s="11"/>
      <c r="AL1610" s="11"/>
      <c r="AM1610" s="11"/>
      <c r="AN1610" s="11"/>
      <c r="AO1610" s="11"/>
      <c r="AP1610" s="11"/>
      <c r="AQ1610" s="11"/>
      <c r="AR1610" s="11"/>
      <c r="AS1610" s="56"/>
      <c r="AT1610" s="56"/>
      <c r="AU1610" s="56"/>
      <c r="AV1610" s="56"/>
      <c r="AW1610" s="56"/>
      <c r="AX1610" s="56"/>
      <c r="AY1610" s="56"/>
      <c r="AZ1610" s="56"/>
      <c r="BA1610" s="56"/>
      <c r="BB1610" s="56"/>
      <c r="BC1610" s="56"/>
      <c r="BD1610" s="56"/>
      <c r="BE1610" s="56"/>
      <c r="BF1610" s="56"/>
      <c r="BG1610" s="56"/>
      <c r="BH1610" s="56"/>
      <c r="BI1610" s="56"/>
      <c r="BJ1610" s="56"/>
      <c r="BK1610" s="56"/>
      <c r="BL1610" s="56"/>
      <c r="BM1610" s="56"/>
      <c r="BN1610" s="56"/>
      <c r="BO1610" s="56"/>
      <c r="BP1610" s="56"/>
      <c r="BQ1610" s="56"/>
      <c r="BR1610" s="56"/>
      <c r="BS1610" s="56"/>
      <c r="BT1610" s="56"/>
      <c r="BU1610" s="56"/>
      <c r="BV1610" s="56"/>
    </row>
    <row r="1611" ht="15.75" customHeight="1">
      <c r="A1611" s="92"/>
      <c r="B1611" s="92"/>
      <c r="C1611" s="92"/>
      <c r="D1611" s="92"/>
      <c r="E1611" s="93"/>
      <c r="F1611" s="92"/>
      <c r="G1611" s="92"/>
      <c r="H1611" s="92"/>
      <c r="I1611" s="92"/>
      <c r="J1611" s="92"/>
      <c r="K1611" s="92"/>
      <c r="L1611" s="92"/>
      <c r="M1611" s="93"/>
      <c r="N1611" s="92"/>
      <c r="O1611" s="92"/>
      <c r="P1611" s="11"/>
      <c r="Q1611" s="11"/>
      <c r="R1611" s="92"/>
      <c r="S1611" s="92"/>
      <c r="T1611" s="92"/>
      <c r="U1611" s="92"/>
      <c r="V1611" s="92"/>
      <c r="W1611" s="92"/>
      <c r="X1611" s="94"/>
      <c r="Y1611" s="12"/>
      <c r="Z1611" s="12"/>
      <c r="AA1611" s="14"/>
      <c r="AB1611" s="14"/>
      <c r="AC1611" s="11"/>
      <c r="AD1611" s="11"/>
      <c r="AE1611" s="11"/>
      <c r="AF1611" s="11"/>
      <c r="AG1611" s="11"/>
      <c r="AH1611" s="11"/>
      <c r="AI1611" s="11"/>
      <c r="AJ1611" s="11"/>
      <c r="AK1611" s="11"/>
      <c r="AL1611" s="11"/>
      <c r="AM1611" s="11"/>
      <c r="AN1611" s="11"/>
      <c r="AO1611" s="11"/>
      <c r="AP1611" s="11"/>
      <c r="AQ1611" s="11"/>
      <c r="AR1611" s="11"/>
      <c r="AS1611" s="56"/>
      <c r="AT1611" s="56"/>
      <c r="AU1611" s="56"/>
      <c r="AV1611" s="56"/>
      <c r="AW1611" s="56"/>
      <c r="AX1611" s="56"/>
      <c r="AY1611" s="56"/>
      <c r="AZ1611" s="56"/>
      <c r="BA1611" s="56"/>
      <c r="BB1611" s="56"/>
      <c r="BC1611" s="56"/>
      <c r="BD1611" s="56"/>
      <c r="BE1611" s="56"/>
      <c r="BF1611" s="56"/>
      <c r="BG1611" s="56"/>
      <c r="BH1611" s="56"/>
      <c r="BI1611" s="56"/>
      <c r="BJ1611" s="56"/>
      <c r="BK1611" s="56"/>
      <c r="BL1611" s="56"/>
      <c r="BM1611" s="56"/>
      <c r="BN1611" s="56"/>
      <c r="BO1611" s="56"/>
      <c r="BP1611" s="56"/>
      <c r="BQ1611" s="56"/>
      <c r="BR1611" s="56"/>
      <c r="BS1611" s="56"/>
      <c r="BT1611" s="56"/>
      <c r="BU1611" s="56"/>
      <c r="BV1611" s="56"/>
    </row>
    <row r="1612" ht="15.75" customHeight="1">
      <c r="A1612" s="92"/>
      <c r="B1612" s="92"/>
      <c r="C1612" s="92"/>
      <c r="D1612" s="92"/>
      <c r="E1612" s="93"/>
      <c r="F1612" s="92"/>
      <c r="G1612" s="92"/>
      <c r="H1612" s="92"/>
      <c r="I1612" s="92"/>
      <c r="J1612" s="92"/>
      <c r="K1612" s="92"/>
      <c r="L1612" s="92"/>
      <c r="M1612" s="93"/>
      <c r="N1612" s="92"/>
      <c r="O1612" s="92"/>
      <c r="P1612" s="11"/>
      <c r="Q1612" s="11"/>
      <c r="R1612" s="92"/>
      <c r="S1612" s="92"/>
      <c r="T1612" s="92"/>
      <c r="U1612" s="92"/>
      <c r="V1612" s="92"/>
      <c r="W1612" s="92"/>
      <c r="X1612" s="94"/>
      <c r="Y1612" s="12"/>
      <c r="Z1612" s="12"/>
      <c r="AA1612" s="14"/>
      <c r="AB1612" s="14"/>
      <c r="AC1612" s="11"/>
      <c r="AD1612" s="11"/>
      <c r="AE1612" s="11"/>
      <c r="AF1612" s="11"/>
      <c r="AG1612" s="11"/>
      <c r="AH1612" s="11"/>
      <c r="AI1612" s="11"/>
      <c r="AJ1612" s="11"/>
      <c r="AK1612" s="11"/>
      <c r="AL1612" s="11"/>
      <c r="AM1612" s="11"/>
      <c r="AN1612" s="11"/>
      <c r="AO1612" s="11"/>
      <c r="AP1612" s="11"/>
      <c r="AQ1612" s="11"/>
      <c r="AR1612" s="11"/>
      <c r="AS1612" s="56"/>
      <c r="AT1612" s="56"/>
      <c r="AU1612" s="56"/>
      <c r="AV1612" s="56"/>
      <c r="AW1612" s="56"/>
      <c r="AX1612" s="56"/>
      <c r="AY1612" s="56"/>
      <c r="AZ1612" s="56"/>
      <c r="BA1612" s="56"/>
      <c r="BB1612" s="56"/>
      <c r="BC1612" s="56"/>
      <c r="BD1612" s="56"/>
      <c r="BE1612" s="56"/>
      <c r="BF1612" s="56"/>
      <c r="BG1612" s="56"/>
      <c r="BH1612" s="56"/>
      <c r="BI1612" s="56"/>
      <c r="BJ1612" s="56"/>
      <c r="BK1612" s="56"/>
      <c r="BL1612" s="56"/>
      <c r="BM1612" s="56"/>
      <c r="BN1612" s="56"/>
      <c r="BO1612" s="56"/>
      <c r="BP1612" s="56"/>
      <c r="BQ1612" s="56"/>
      <c r="BR1612" s="56"/>
      <c r="BS1612" s="56"/>
      <c r="BT1612" s="56"/>
      <c r="BU1612" s="56"/>
      <c r="BV1612" s="56"/>
    </row>
    <row r="1613" ht="15.75" customHeight="1">
      <c r="A1613" s="92"/>
      <c r="B1613" s="92"/>
      <c r="C1613" s="92"/>
      <c r="D1613" s="92"/>
      <c r="E1613" s="93"/>
      <c r="F1613" s="92"/>
      <c r="G1613" s="92"/>
      <c r="H1613" s="92"/>
      <c r="I1613" s="92"/>
      <c r="J1613" s="92"/>
      <c r="K1613" s="92"/>
      <c r="L1613" s="92"/>
      <c r="M1613" s="93"/>
      <c r="N1613" s="92"/>
      <c r="O1613" s="92"/>
      <c r="P1613" s="11"/>
      <c r="Q1613" s="11"/>
      <c r="R1613" s="92"/>
      <c r="S1613" s="92"/>
      <c r="T1613" s="92"/>
      <c r="U1613" s="92"/>
      <c r="V1613" s="92"/>
      <c r="W1613" s="92"/>
      <c r="X1613" s="94"/>
      <c r="Y1613" s="12"/>
      <c r="Z1613" s="12"/>
      <c r="AA1613" s="14"/>
      <c r="AB1613" s="14"/>
      <c r="AC1613" s="11"/>
      <c r="AD1613" s="11"/>
      <c r="AE1613" s="11"/>
      <c r="AF1613" s="11"/>
      <c r="AG1613" s="11"/>
      <c r="AH1613" s="11"/>
      <c r="AI1613" s="11"/>
      <c r="AJ1613" s="11"/>
      <c r="AK1613" s="11"/>
      <c r="AL1613" s="11"/>
      <c r="AM1613" s="11"/>
      <c r="AN1613" s="11"/>
      <c r="AO1613" s="11"/>
      <c r="AP1613" s="11"/>
      <c r="AQ1613" s="11"/>
      <c r="AR1613" s="11"/>
      <c r="AS1613" s="56"/>
      <c r="AT1613" s="56"/>
      <c r="AU1613" s="56"/>
      <c r="AV1613" s="56"/>
      <c r="AW1613" s="56"/>
      <c r="AX1613" s="56"/>
      <c r="AY1613" s="56"/>
      <c r="AZ1613" s="56"/>
      <c r="BA1613" s="56"/>
      <c r="BB1613" s="56"/>
      <c r="BC1613" s="56"/>
      <c r="BD1613" s="56"/>
      <c r="BE1613" s="56"/>
      <c r="BF1613" s="56"/>
      <c r="BG1613" s="56"/>
      <c r="BH1613" s="56"/>
      <c r="BI1613" s="56"/>
      <c r="BJ1613" s="56"/>
      <c r="BK1613" s="56"/>
      <c r="BL1613" s="56"/>
      <c r="BM1613" s="56"/>
      <c r="BN1613" s="56"/>
      <c r="BO1613" s="56"/>
      <c r="BP1613" s="56"/>
      <c r="BQ1613" s="56"/>
      <c r="BR1613" s="56"/>
      <c r="BS1613" s="56"/>
      <c r="BT1613" s="56"/>
      <c r="BU1613" s="56"/>
      <c r="BV1613" s="56"/>
    </row>
    <row r="1614" ht="15.75" customHeight="1">
      <c r="A1614" s="92"/>
      <c r="B1614" s="92"/>
      <c r="C1614" s="92"/>
      <c r="D1614" s="92"/>
      <c r="E1614" s="93"/>
      <c r="F1614" s="92"/>
      <c r="G1614" s="92"/>
      <c r="H1614" s="92"/>
      <c r="I1614" s="92"/>
      <c r="J1614" s="92"/>
      <c r="K1614" s="92"/>
      <c r="L1614" s="92"/>
      <c r="M1614" s="93"/>
      <c r="N1614" s="92"/>
      <c r="O1614" s="92"/>
      <c r="P1614" s="11"/>
      <c r="Q1614" s="11"/>
      <c r="R1614" s="92"/>
      <c r="S1614" s="92"/>
      <c r="T1614" s="92"/>
      <c r="U1614" s="92"/>
      <c r="V1614" s="92"/>
      <c r="W1614" s="92"/>
      <c r="X1614" s="94"/>
      <c r="Y1614" s="12"/>
      <c r="Z1614" s="12"/>
      <c r="AA1614" s="14"/>
      <c r="AB1614" s="14"/>
      <c r="AC1614" s="11"/>
      <c r="AD1614" s="11"/>
      <c r="AE1614" s="11"/>
      <c r="AF1614" s="11"/>
      <c r="AG1614" s="11"/>
      <c r="AH1614" s="11"/>
      <c r="AI1614" s="11"/>
      <c r="AJ1614" s="11"/>
      <c r="AK1614" s="11"/>
      <c r="AL1614" s="11"/>
      <c r="AM1614" s="11"/>
      <c r="AN1614" s="11"/>
      <c r="AO1614" s="11"/>
      <c r="AP1614" s="11"/>
      <c r="AQ1614" s="11"/>
      <c r="AR1614" s="11"/>
      <c r="AS1614" s="56"/>
      <c r="AT1614" s="56"/>
      <c r="AU1614" s="56"/>
      <c r="AV1614" s="56"/>
      <c r="AW1614" s="56"/>
      <c r="AX1614" s="56"/>
      <c r="AY1614" s="56"/>
      <c r="AZ1614" s="56"/>
      <c r="BA1614" s="56"/>
      <c r="BB1614" s="56"/>
      <c r="BC1614" s="56"/>
      <c r="BD1614" s="56"/>
      <c r="BE1614" s="56"/>
      <c r="BF1614" s="56"/>
      <c r="BG1614" s="56"/>
      <c r="BH1614" s="56"/>
      <c r="BI1614" s="56"/>
      <c r="BJ1614" s="56"/>
      <c r="BK1614" s="56"/>
      <c r="BL1614" s="56"/>
      <c r="BM1614" s="56"/>
      <c r="BN1614" s="56"/>
      <c r="BO1614" s="56"/>
      <c r="BP1614" s="56"/>
      <c r="BQ1614" s="56"/>
      <c r="BR1614" s="56"/>
      <c r="BS1614" s="56"/>
      <c r="BT1614" s="56"/>
      <c r="BU1614" s="56"/>
      <c r="BV1614" s="56"/>
    </row>
    <row r="1615" ht="15.75" customHeight="1">
      <c r="A1615" s="92"/>
      <c r="B1615" s="92"/>
      <c r="C1615" s="92"/>
      <c r="D1615" s="92"/>
      <c r="E1615" s="93"/>
      <c r="F1615" s="92"/>
      <c r="G1615" s="92"/>
      <c r="H1615" s="92"/>
      <c r="I1615" s="92"/>
      <c r="J1615" s="92"/>
      <c r="K1615" s="92"/>
      <c r="L1615" s="92"/>
      <c r="M1615" s="93"/>
      <c r="N1615" s="92"/>
      <c r="O1615" s="92"/>
      <c r="P1615" s="11"/>
      <c r="Q1615" s="11"/>
      <c r="R1615" s="92"/>
      <c r="S1615" s="92"/>
      <c r="T1615" s="92"/>
      <c r="U1615" s="92"/>
      <c r="V1615" s="92"/>
      <c r="W1615" s="92"/>
      <c r="X1615" s="94"/>
      <c r="Y1615" s="12"/>
      <c r="Z1615" s="12"/>
      <c r="AA1615" s="14"/>
      <c r="AB1615" s="14"/>
      <c r="AC1615" s="11"/>
      <c r="AD1615" s="11"/>
      <c r="AE1615" s="11"/>
      <c r="AF1615" s="11"/>
      <c r="AG1615" s="11"/>
      <c r="AH1615" s="11"/>
      <c r="AI1615" s="11"/>
      <c r="AJ1615" s="11"/>
      <c r="AK1615" s="11"/>
      <c r="AL1615" s="11"/>
      <c r="AM1615" s="11"/>
      <c r="AN1615" s="11"/>
      <c r="AO1615" s="11"/>
      <c r="AP1615" s="11"/>
      <c r="AQ1615" s="11"/>
      <c r="AR1615" s="11"/>
      <c r="AS1615" s="56"/>
      <c r="AT1615" s="56"/>
      <c r="AU1615" s="56"/>
      <c r="AV1615" s="56"/>
      <c r="AW1615" s="56"/>
      <c r="AX1615" s="56"/>
      <c r="AY1615" s="56"/>
      <c r="AZ1615" s="56"/>
      <c r="BA1615" s="56"/>
      <c r="BB1615" s="56"/>
      <c r="BC1615" s="56"/>
      <c r="BD1615" s="56"/>
      <c r="BE1615" s="56"/>
      <c r="BF1615" s="56"/>
      <c r="BG1615" s="56"/>
      <c r="BH1615" s="56"/>
      <c r="BI1615" s="56"/>
      <c r="BJ1615" s="56"/>
      <c r="BK1615" s="56"/>
      <c r="BL1615" s="56"/>
      <c r="BM1615" s="56"/>
      <c r="BN1615" s="56"/>
      <c r="BO1615" s="56"/>
      <c r="BP1615" s="56"/>
      <c r="BQ1615" s="56"/>
      <c r="BR1615" s="56"/>
      <c r="BS1615" s="56"/>
      <c r="BT1615" s="56"/>
      <c r="BU1615" s="56"/>
      <c r="BV1615" s="56"/>
    </row>
    <row r="1616" ht="15.75" customHeight="1">
      <c r="A1616" s="92"/>
      <c r="B1616" s="92"/>
      <c r="C1616" s="92"/>
      <c r="D1616" s="92"/>
      <c r="E1616" s="93"/>
      <c r="F1616" s="92"/>
      <c r="G1616" s="92"/>
      <c r="H1616" s="92"/>
      <c r="I1616" s="92"/>
      <c r="J1616" s="92"/>
      <c r="K1616" s="92"/>
      <c r="L1616" s="92"/>
      <c r="M1616" s="93"/>
      <c r="N1616" s="92"/>
      <c r="O1616" s="92"/>
      <c r="P1616" s="11"/>
      <c r="Q1616" s="11"/>
      <c r="R1616" s="92"/>
      <c r="S1616" s="92"/>
      <c r="T1616" s="92"/>
      <c r="U1616" s="92"/>
      <c r="V1616" s="92"/>
      <c r="W1616" s="92"/>
      <c r="X1616" s="94"/>
      <c r="Y1616" s="12"/>
      <c r="Z1616" s="12"/>
      <c r="AA1616" s="14"/>
      <c r="AB1616" s="14"/>
      <c r="AC1616" s="11"/>
      <c r="AD1616" s="11"/>
      <c r="AE1616" s="11"/>
      <c r="AF1616" s="11"/>
      <c r="AG1616" s="11"/>
      <c r="AH1616" s="11"/>
      <c r="AI1616" s="11"/>
      <c r="AJ1616" s="11"/>
      <c r="AK1616" s="11"/>
      <c r="AL1616" s="11"/>
      <c r="AM1616" s="11"/>
      <c r="AN1616" s="11"/>
      <c r="AO1616" s="11"/>
      <c r="AP1616" s="11"/>
      <c r="AQ1616" s="11"/>
      <c r="AR1616" s="11"/>
      <c r="AS1616" s="56"/>
      <c r="AT1616" s="56"/>
      <c r="AU1616" s="56"/>
      <c r="AV1616" s="56"/>
      <c r="AW1616" s="56"/>
      <c r="AX1616" s="56"/>
      <c r="AY1616" s="56"/>
      <c r="AZ1616" s="56"/>
      <c r="BA1616" s="56"/>
      <c r="BB1616" s="56"/>
      <c r="BC1616" s="56"/>
      <c r="BD1616" s="56"/>
      <c r="BE1616" s="56"/>
      <c r="BF1616" s="56"/>
      <c r="BG1616" s="56"/>
      <c r="BH1616" s="56"/>
      <c r="BI1616" s="56"/>
      <c r="BJ1616" s="56"/>
      <c r="BK1616" s="56"/>
      <c r="BL1616" s="56"/>
      <c r="BM1616" s="56"/>
      <c r="BN1616" s="56"/>
      <c r="BO1616" s="56"/>
      <c r="BP1616" s="56"/>
      <c r="BQ1616" s="56"/>
      <c r="BR1616" s="56"/>
      <c r="BS1616" s="56"/>
      <c r="BT1616" s="56"/>
      <c r="BU1616" s="56"/>
      <c r="BV1616" s="56"/>
    </row>
    <row r="1617" ht="15.75" customHeight="1">
      <c r="A1617" s="92"/>
      <c r="B1617" s="92"/>
      <c r="C1617" s="92"/>
      <c r="D1617" s="92"/>
      <c r="E1617" s="93"/>
      <c r="F1617" s="92"/>
      <c r="G1617" s="92"/>
      <c r="H1617" s="92"/>
      <c r="I1617" s="92"/>
      <c r="J1617" s="92"/>
      <c r="K1617" s="92"/>
      <c r="L1617" s="92"/>
      <c r="M1617" s="93"/>
      <c r="N1617" s="92"/>
      <c r="O1617" s="92"/>
      <c r="P1617" s="11"/>
      <c r="Q1617" s="11"/>
      <c r="R1617" s="92"/>
      <c r="S1617" s="92"/>
      <c r="T1617" s="92"/>
      <c r="U1617" s="92"/>
      <c r="V1617" s="92"/>
      <c r="W1617" s="92"/>
      <c r="X1617" s="94"/>
      <c r="Y1617" s="12"/>
      <c r="Z1617" s="12"/>
      <c r="AA1617" s="14"/>
      <c r="AB1617" s="14"/>
      <c r="AC1617" s="11"/>
      <c r="AD1617" s="11"/>
      <c r="AE1617" s="11"/>
      <c r="AF1617" s="11"/>
      <c r="AG1617" s="11"/>
      <c r="AH1617" s="11"/>
      <c r="AI1617" s="11"/>
      <c r="AJ1617" s="11"/>
      <c r="AK1617" s="11"/>
      <c r="AL1617" s="11"/>
      <c r="AM1617" s="11"/>
      <c r="AN1617" s="11"/>
      <c r="AO1617" s="11"/>
      <c r="AP1617" s="11"/>
      <c r="AQ1617" s="11"/>
      <c r="AR1617" s="11"/>
      <c r="AS1617" s="56"/>
      <c r="AT1617" s="56"/>
      <c r="AU1617" s="56"/>
      <c r="AV1617" s="56"/>
      <c r="AW1617" s="56"/>
      <c r="AX1617" s="56"/>
      <c r="AY1617" s="56"/>
      <c r="AZ1617" s="56"/>
      <c r="BA1617" s="56"/>
      <c r="BB1617" s="56"/>
      <c r="BC1617" s="56"/>
      <c r="BD1617" s="56"/>
      <c r="BE1617" s="56"/>
      <c r="BF1617" s="56"/>
      <c r="BG1617" s="56"/>
      <c r="BH1617" s="56"/>
      <c r="BI1617" s="56"/>
      <c r="BJ1617" s="56"/>
      <c r="BK1617" s="56"/>
      <c r="BL1617" s="56"/>
      <c r="BM1617" s="56"/>
      <c r="BN1617" s="56"/>
      <c r="BO1617" s="56"/>
      <c r="BP1617" s="56"/>
      <c r="BQ1617" s="56"/>
      <c r="BR1617" s="56"/>
      <c r="BS1617" s="56"/>
      <c r="BT1617" s="56"/>
      <c r="BU1617" s="56"/>
      <c r="BV1617" s="56"/>
    </row>
    <row r="1618" ht="15.75" customHeight="1">
      <c r="A1618" s="92"/>
      <c r="B1618" s="92"/>
      <c r="C1618" s="92"/>
      <c r="D1618" s="92"/>
      <c r="E1618" s="93"/>
      <c r="F1618" s="92"/>
      <c r="G1618" s="92"/>
      <c r="H1618" s="92"/>
      <c r="I1618" s="92"/>
      <c r="J1618" s="92"/>
      <c r="K1618" s="92"/>
      <c r="L1618" s="92"/>
      <c r="M1618" s="93"/>
      <c r="N1618" s="92"/>
      <c r="O1618" s="92"/>
      <c r="P1618" s="11"/>
      <c r="Q1618" s="11"/>
      <c r="R1618" s="92"/>
      <c r="S1618" s="92"/>
      <c r="T1618" s="92"/>
      <c r="U1618" s="92"/>
      <c r="V1618" s="92"/>
      <c r="W1618" s="92"/>
      <c r="X1618" s="94"/>
      <c r="Y1618" s="12"/>
      <c r="Z1618" s="12"/>
      <c r="AA1618" s="14"/>
      <c r="AB1618" s="14"/>
      <c r="AC1618" s="11"/>
      <c r="AD1618" s="11"/>
      <c r="AE1618" s="11"/>
      <c r="AF1618" s="11"/>
      <c r="AG1618" s="11"/>
      <c r="AH1618" s="11"/>
      <c r="AI1618" s="11"/>
      <c r="AJ1618" s="11"/>
      <c r="AK1618" s="11"/>
      <c r="AL1618" s="11"/>
      <c r="AM1618" s="11"/>
      <c r="AN1618" s="11"/>
      <c r="AO1618" s="11"/>
      <c r="AP1618" s="11"/>
      <c r="AQ1618" s="11"/>
      <c r="AR1618" s="11"/>
      <c r="AS1618" s="56"/>
      <c r="AT1618" s="56"/>
      <c r="AU1618" s="56"/>
      <c r="AV1618" s="56"/>
      <c r="AW1618" s="56"/>
      <c r="AX1618" s="56"/>
      <c r="AY1618" s="56"/>
      <c r="AZ1618" s="56"/>
      <c r="BA1618" s="56"/>
      <c r="BB1618" s="56"/>
      <c r="BC1618" s="56"/>
      <c r="BD1618" s="56"/>
      <c r="BE1618" s="56"/>
      <c r="BF1618" s="56"/>
      <c r="BG1618" s="56"/>
      <c r="BH1618" s="56"/>
      <c r="BI1618" s="56"/>
      <c r="BJ1618" s="56"/>
      <c r="BK1618" s="56"/>
      <c r="BL1618" s="56"/>
      <c r="BM1618" s="56"/>
      <c r="BN1618" s="56"/>
      <c r="BO1618" s="56"/>
      <c r="BP1618" s="56"/>
      <c r="BQ1618" s="56"/>
      <c r="BR1618" s="56"/>
      <c r="BS1618" s="56"/>
      <c r="BT1618" s="56"/>
      <c r="BU1618" s="56"/>
      <c r="BV1618" s="56"/>
    </row>
    <row r="1619" ht="15.75" customHeight="1">
      <c r="A1619" s="92"/>
      <c r="B1619" s="92"/>
      <c r="C1619" s="92"/>
      <c r="D1619" s="92"/>
      <c r="E1619" s="93"/>
      <c r="F1619" s="92"/>
      <c r="G1619" s="92"/>
      <c r="H1619" s="92"/>
      <c r="I1619" s="92"/>
      <c r="J1619" s="92"/>
      <c r="K1619" s="92"/>
      <c r="L1619" s="92"/>
      <c r="M1619" s="93"/>
      <c r="N1619" s="92"/>
      <c r="O1619" s="92"/>
      <c r="P1619" s="11"/>
      <c r="Q1619" s="11"/>
      <c r="R1619" s="92"/>
      <c r="S1619" s="92"/>
      <c r="T1619" s="92"/>
      <c r="U1619" s="92"/>
      <c r="V1619" s="92"/>
      <c r="W1619" s="92"/>
      <c r="X1619" s="94"/>
      <c r="Y1619" s="12"/>
      <c r="Z1619" s="12"/>
      <c r="AA1619" s="14"/>
      <c r="AB1619" s="14"/>
      <c r="AC1619" s="11"/>
      <c r="AD1619" s="11"/>
      <c r="AE1619" s="11"/>
      <c r="AF1619" s="11"/>
      <c r="AG1619" s="11"/>
      <c r="AH1619" s="11"/>
      <c r="AI1619" s="11"/>
      <c r="AJ1619" s="11"/>
      <c r="AK1619" s="11"/>
      <c r="AL1619" s="11"/>
      <c r="AM1619" s="11"/>
      <c r="AN1619" s="11"/>
      <c r="AO1619" s="11"/>
      <c r="AP1619" s="11"/>
      <c r="AQ1619" s="11"/>
      <c r="AR1619" s="11"/>
      <c r="AS1619" s="56"/>
      <c r="AT1619" s="56"/>
      <c r="AU1619" s="56"/>
      <c r="AV1619" s="56"/>
      <c r="AW1619" s="56"/>
      <c r="AX1619" s="56"/>
      <c r="AY1619" s="56"/>
      <c r="AZ1619" s="56"/>
      <c r="BA1619" s="56"/>
      <c r="BB1619" s="56"/>
      <c r="BC1619" s="56"/>
      <c r="BD1619" s="56"/>
      <c r="BE1619" s="56"/>
      <c r="BF1619" s="56"/>
      <c r="BG1619" s="56"/>
      <c r="BH1619" s="56"/>
      <c r="BI1619" s="56"/>
      <c r="BJ1619" s="56"/>
      <c r="BK1619" s="56"/>
      <c r="BL1619" s="56"/>
      <c r="BM1619" s="56"/>
      <c r="BN1619" s="56"/>
      <c r="BO1619" s="56"/>
      <c r="BP1619" s="56"/>
      <c r="BQ1619" s="56"/>
      <c r="BR1619" s="56"/>
      <c r="BS1619" s="56"/>
      <c r="BT1619" s="56"/>
      <c r="BU1619" s="56"/>
      <c r="BV1619" s="56"/>
    </row>
    <row r="1620" ht="15.75" customHeight="1">
      <c r="A1620" s="92"/>
      <c r="B1620" s="92"/>
      <c r="C1620" s="92"/>
      <c r="D1620" s="92"/>
      <c r="E1620" s="93"/>
      <c r="F1620" s="92"/>
      <c r="G1620" s="92"/>
      <c r="H1620" s="92"/>
      <c r="I1620" s="92"/>
      <c r="J1620" s="92"/>
      <c r="K1620" s="92"/>
      <c r="L1620" s="92"/>
      <c r="M1620" s="93"/>
      <c r="N1620" s="92"/>
      <c r="O1620" s="92"/>
      <c r="P1620" s="11"/>
      <c r="Q1620" s="11"/>
      <c r="R1620" s="92"/>
      <c r="S1620" s="92"/>
      <c r="T1620" s="92"/>
      <c r="U1620" s="92"/>
      <c r="V1620" s="92"/>
      <c r="W1620" s="92"/>
      <c r="X1620" s="94"/>
      <c r="Y1620" s="12"/>
      <c r="Z1620" s="12"/>
      <c r="AA1620" s="14"/>
      <c r="AB1620" s="14"/>
      <c r="AC1620" s="11"/>
      <c r="AD1620" s="11"/>
      <c r="AE1620" s="11"/>
      <c r="AF1620" s="11"/>
      <c r="AG1620" s="11"/>
      <c r="AH1620" s="11"/>
      <c r="AI1620" s="11"/>
      <c r="AJ1620" s="11"/>
      <c r="AK1620" s="11"/>
      <c r="AL1620" s="11"/>
      <c r="AM1620" s="11"/>
      <c r="AN1620" s="11"/>
      <c r="AO1620" s="11"/>
      <c r="AP1620" s="11"/>
      <c r="AQ1620" s="11"/>
      <c r="AR1620" s="11"/>
      <c r="AS1620" s="56"/>
      <c r="AT1620" s="56"/>
      <c r="AU1620" s="56"/>
      <c r="AV1620" s="56"/>
      <c r="AW1620" s="56"/>
      <c r="AX1620" s="56"/>
      <c r="AY1620" s="56"/>
      <c r="AZ1620" s="56"/>
      <c r="BA1620" s="56"/>
      <c r="BB1620" s="56"/>
      <c r="BC1620" s="56"/>
      <c r="BD1620" s="56"/>
      <c r="BE1620" s="56"/>
      <c r="BF1620" s="56"/>
      <c r="BG1620" s="56"/>
      <c r="BH1620" s="56"/>
      <c r="BI1620" s="56"/>
      <c r="BJ1620" s="56"/>
      <c r="BK1620" s="56"/>
      <c r="BL1620" s="56"/>
      <c r="BM1620" s="56"/>
      <c r="BN1620" s="56"/>
      <c r="BO1620" s="56"/>
      <c r="BP1620" s="56"/>
      <c r="BQ1620" s="56"/>
      <c r="BR1620" s="56"/>
      <c r="BS1620" s="56"/>
      <c r="BT1620" s="56"/>
      <c r="BU1620" s="56"/>
      <c r="BV1620" s="56"/>
    </row>
    <row r="1621" ht="15.75" customHeight="1">
      <c r="A1621" s="92"/>
      <c r="B1621" s="92"/>
      <c r="C1621" s="92"/>
      <c r="D1621" s="92"/>
      <c r="E1621" s="93"/>
      <c r="F1621" s="92"/>
      <c r="G1621" s="92"/>
      <c r="H1621" s="92"/>
      <c r="I1621" s="92"/>
      <c r="J1621" s="92"/>
      <c r="K1621" s="92"/>
      <c r="L1621" s="92"/>
      <c r="M1621" s="93"/>
      <c r="N1621" s="92"/>
      <c r="O1621" s="92"/>
      <c r="P1621" s="11"/>
      <c r="Q1621" s="11"/>
      <c r="R1621" s="92"/>
      <c r="S1621" s="92"/>
      <c r="T1621" s="92"/>
      <c r="U1621" s="92"/>
      <c r="V1621" s="92"/>
      <c r="W1621" s="92"/>
      <c r="X1621" s="94"/>
      <c r="Y1621" s="12"/>
      <c r="Z1621" s="12"/>
      <c r="AA1621" s="14"/>
      <c r="AB1621" s="14"/>
      <c r="AC1621" s="11"/>
      <c r="AD1621" s="11"/>
      <c r="AE1621" s="11"/>
      <c r="AF1621" s="11"/>
      <c r="AG1621" s="11"/>
      <c r="AH1621" s="11"/>
      <c r="AI1621" s="11"/>
      <c r="AJ1621" s="11"/>
      <c r="AK1621" s="11"/>
      <c r="AL1621" s="11"/>
      <c r="AM1621" s="11"/>
      <c r="AN1621" s="11"/>
      <c r="AO1621" s="11"/>
      <c r="AP1621" s="11"/>
      <c r="AQ1621" s="11"/>
      <c r="AR1621" s="11"/>
      <c r="AS1621" s="56"/>
      <c r="AT1621" s="56"/>
      <c r="AU1621" s="56"/>
      <c r="AV1621" s="56"/>
      <c r="AW1621" s="56"/>
      <c r="AX1621" s="56"/>
      <c r="AY1621" s="56"/>
      <c r="AZ1621" s="56"/>
      <c r="BA1621" s="56"/>
      <c r="BB1621" s="56"/>
      <c r="BC1621" s="56"/>
      <c r="BD1621" s="56"/>
      <c r="BE1621" s="56"/>
      <c r="BF1621" s="56"/>
      <c r="BG1621" s="56"/>
      <c r="BH1621" s="56"/>
      <c r="BI1621" s="56"/>
      <c r="BJ1621" s="56"/>
      <c r="BK1621" s="56"/>
      <c r="BL1621" s="56"/>
      <c r="BM1621" s="56"/>
      <c r="BN1621" s="56"/>
      <c r="BO1621" s="56"/>
      <c r="BP1621" s="56"/>
      <c r="BQ1621" s="56"/>
      <c r="BR1621" s="56"/>
      <c r="BS1621" s="56"/>
      <c r="BT1621" s="56"/>
      <c r="BU1621" s="56"/>
      <c r="BV1621" s="56"/>
    </row>
    <row r="1622" ht="15.75" customHeight="1">
      <c r="A1622" s="92"/>
      <c r="B1622" s="92"/>
      <c r="C1622" s="92"/>
      <c r="D1622" s="92"/>
      <c r="E1622" s="93"/>
      <c r="F1622" s="92"/>
      <c r="G1622" s="92"/>
      <c r="H1622" s="92"/>
      <c r="I1622" s="92"/>
      <c r="J1622" s="92"/>
      <c r="K1622" s="92"/>
      <c r="L1622" s="92"/>
      <c r="M1622" s="93"/>
      <c r="N1622" s="92"/>
      <c r="O1622" s="92"/>
      <c r="P1622" s="11"/>
      <c r="Q1622" s="11"/>
      <c r="R1622" s="92"/>
      <c r="S1622" s="92"/>
      <c r="T1622" s="92"/>
      <c r="U1622" s="92"/>
      <c r="V1622" s="92"/>
      <c r="W1622" s="92"/>
      <c r="X1622" s="94"/>
      <c r="Y1622" s="12"/>
      <c r="Z1622" s="12"/>
      <c r="AA1622" s="14"/>
      <c r="AB1622" s="14"/>
      <c r="AC1622" s="11"/>
      <c r="AD1622" s="11"/>
      <c r="AE1622" s="11"/>
      <c r="AF1622" s="11"/>
      <c r="AG1622" s="11"/>
      <c r="AH1622" s="11"/>
      <c r="AI1622" s="11"/>
      <c r="AJ1622" s="11"/>
      <c r="AK1622" s="11"/>
      <c r="AL1622" s="11"/>
      <c r="AM1622" s="11"/>
      <c r="AN1622" s="11"/>
      <c r="AO1622" s="11"/>
      <c r="AP1622" s="11"/>
      <c r="AQ1622" s="11"/>
      <c r="AR1622" s="11"/>
      <c r="AS1622" s="56"/>
      <c r="AT1622" s="56"/>
      <c r="AU1622" s="56"/>
      <c r="AV1622" s="56"/>
      <c r="AW1622" s="56"/>
      <c r="AX1622" s="56"/>
      <c r="AY1622" s="56"/>
      <c r="AZ1622" s="56"/>
      <c r="BA1622" s="56"/>
      <c r="BB1622" s="56"/>
      <c r="BC1622" s="56"/>
      <c r="BD1622" s="56"/>
      <c r="BE1622" s="56"/>
      <c r="BF1622" s="56"/>
      <c r="BG1622" s="56"/>
      <c r="BH1622" s="56"/>
      <c r="BI1622" s="56"/>
      <c r="BJ1622" s="56"/>
      <c r="BK1622" s="56"/>
      <c r="BL1622" s="56"/>
      <c r="BM1622" s="56"/>
      <c r="BN1622" s="56"/>
      <c r="BO1622" s="56"/>
      <c r="BP1622" s="56"/>
      <c r="BQ1622" s="56"/>
      <c r="BR1622" s="56"/>
      <c r="BS1622" s="56"/>
      <c r="BT1622" s="56"/>
      <c r="BU1622" s="56"/>
      <c r="BV1622" s="56"/>
    </row>
    <row r="1623" ht="15.75" customHeight="1">
      <c r="A1623" s="92"/>
      <c r="B1623" s="92"/>
      <c r="C1623" s="92"/>
      <c r="D1623" s="92"/>
      <c r="E1623" s="93"/>
      <c r="F1623" s="92"/>
      <c r="G1623" s="92"/>
      <c r="H1623" s="92"/>
      <c r="I1623" s="92"/>
      <c r="J1623" s="92"/>
      <c r="K1623" s="92"/>
      <c r="L1623" s="92"/>
      <c r="M1623" s="93"/>
      <c r="N1623" s="92"/>
      <c r="O1623" s="92"/>
      <c r="P1623" s="11"/>
      <c r="Q1623" s="11"/>
      <c r="R1623" s="92"/>
      <c r="S1623" s="92"/>
      <c r="T1623" s="92"/>
      <c r="U1623" s="92"/>
      <c r="V1623" s="92"/>
      <c r="W1623" s="92"/>
      <c r="X1623" s="94"/>
      <c r="Y1623" s="12"/>
      <c r="Z1623" s="12"/>
      <c r="AA1623" s="14"/>
      <c r="AB1623" s="14"/>
      <c r="AC1623" s="11"/>
      <c r="AD1623" s="11"/>
      <c r="AE1623" s="11"/>
      <c r="AF1623" s="11"/>
      <c r="AG1623" s="11"/>
      <c r="AH1623" s="11"/>
      <c r="AI1623" s="11"/>
      <c r="AJ1623" s="11"/>
      <c r="AK1623" s="11"/>
      <c r="AL1623" s="11"/>
      <c r="AM1623" s="11"/>
      <c r="AN1623" s="11"/>
      <c r="AO1623" s="11"/>
      <c r="AP1623" s="11"/>
      <c r="AQ1623" s="11"/>
      <c r="AR1623" s="11"/>
      <c r="AS1623" s="56"/>
      <c r="AT1623" s="56"/>
      <c r="AU1623" s="56"/>
      <c r="AV1623" s="56"/>
      <c r="AW1623" s="56"/>
      <c r="AX1623" s="56"/>
      <c r="AY1623" s="56"/>
      <c r="AZ1623" s="56"/>
      <c r="BA1623" s="56"/>
      <c r="BB1623" s="56"/>
      <c r="BC1623" s="56"/>
      <c r="BD1623" s="56"/>
      <c r="BE1623" s="56"/>
      <c r="BF1623" s="56"/>
      <c r="BG1623" s="56"/>
      <c r="BH1623" s="56"/>
      <c r="BI1623" s="56"/>
      <c r="BJ1623" s="56"/>
      <c r="BK1623" s="56"/>
      <c r="BL1623" s="56"/>
      <c r="BM1623" s="56"/>
      <c r="BN1623" s="56"/>
      <c r="BO1623" s="56"/>
      <c r="BP1623" s="56"/>
      <c r="BQ1623" s="56"/>
      <c r="BR1623" s="56"/>
      <c r="BS1623" s="56"/>
      <c r="BT1623" s="56"/>
      <c r="BU1623" s="56"/>
      <c r="BV1623" s="56"/>
    </row>
    <row r="1624" ht="15.75" customHeight="1">
      <c r="A1624" s="92"/>
      <c r="B1624" s="92"/>
      <c r="C1624" s="92"/>
      <c r="D1624" s="92"/>
      <c r="E1624" s="93"/>
      <c r="F1624" s="92"/>
      <c r="G1624" s="92"/>
      <c r="H1624" s="92"/>
      <c r="I1624" s="92"/>
      <c r="J1624" s="92"/>
      <c r="K1624" s="92"/>
      <c r="L1624" s="92"/>
      <c r="M1624" s="93"/>
      <c r="N1624" s="92"/>
      <c r="O1624" s="92"/>
      <c r="P1624" s="11"/>
      <c r="Q1624" s="11"/>
      <c r="R1624" s="92"/>
      <c r="S1624" s="92"/>
      <c r="T1624" s="92"/>
      <c r="U1624" s="92"/>
      <c r="V1624" s="92"/>
      <c r="W1624" s="92"/>
      <c r="X1624" s="94"/>
      <c r="Y1624" s="12"/>
      <c r="Z1624" s="12"/>
      <c r="AA1624" s="14"/>
      <c r="AB1624" s="14"/>
      <c r="AC1624" s="11"/>
      <c r="AD1624" s="11"/>
      <c r="AE1624" s="11"/>
      <c r="AF1624" s="11"/>
      <c r="AG1624" s="11"/>
      <c r="AH1624" s="11"/>
      <c r="AI1624" s="11"/>
      <c r="AJ1624" s="11"/>
      <c r="AK1624" s="11"/>
      <c r="AL1624" s="11"/>
      <c r="AM1624" s="11"/>
      <c r="AN1624" s="11"/>
      <c r="AO1624" s="11"/>
      <c r="AP1624" s="11"/>
      <c r="AQ1624" s="11"/>
      <c r="AR1624" s="11"/>
      <c r="AS1624" s="56"/>
      <c r="AT1624" s="56"/>
      <c r="AU1624" s="56"/>
      <c r="AV1624" s="56"/>
      <c r="AW1624" s="56"/>
      <c r="AX1624" s="56"/>
      <c r="AY1624" s="56"/>
      <c r="AZ1624" s="56"/>
      <c r="BA1624" s="56"/>
      <c r="BB1624" s="56"/>
      <c r="BC1624" s="56"/>
      <c r="BD1624" s="56"/>
      <c r="BE1624" s="56"/>
      <c r="BF1624" s="56"/>
      <c r="BG1624" s="56"/>
      <c r="BH1624" s="56"/>
      <c r="BI1624" s="56"/>
      <c r="BJ1624" s="56"/>
      <c r="BK1624" s="56"/>
      <c r="BL1624" s="56"/>
      <c r="BM1624" s="56"/>
      <c r="BN1624" s="56"/>
      <c r="BO1624" s="56"/>
      <c r="BP1624" s="56"/>
      <c r="BQ1624" s="56"/>
      <c r="BR1624" s="56"/>
      <c r="BS1624" s="56"/>
      <c r="BT1624" s="56"/>
      <c r="BU1624" s="56"/>
      <c r="BV1624" s="56"/>
    </row>
    <row r="1625" ht="15.75" customHeight="1">
      <c r="A1625" s="92"/>
      <c r="B1625" s="92"/>
      <c r="C1625" s="92"/>
      <c r="D1625" s="92"/>
      <c r="E1625" s="93"/>
      <c r="F1625" s="92"/>
      <c r="G1625" s="92"/>
      <c r="H1625" s="92"/>
      <c r="I1625" s="92"/>
      <c r="J1625" s="92"/>
      <c r="K1625" s="92"/>
      <c r="L1625" s="92"/>
      <c r="M1625" s="93"/>
      <c r="N1625" s="92"/>
      <c r="O1625" s="92"/>
      <c r="P1625" s="11"/>
      <c r="Q1625" s="11"/>
      <c r="R1625" s="92"/>
      <c r="S1625" s="92"/>
      <c r="T1625" s="92"/>
      <c r="U1625" s="92"/>
      <c r="V1625" s="92"/>
      <c r="W1625" s="92"/>
      <c r="X1625" s="94"/>
      <c r="Y1625" s="12"/>
      <c r="Z1625" s="12"/>
      <c r="AA1625" s="14"/>
      <c r="AB1625" s="14"/>
      <c r="AC1625" s="11"/>
      <c r="AD1625" s="11"/>
      <c r="AE1625" s="11"/>
      <c r="AF1625" s="11"/>
      <c r="AG1625" s="11"/>
      <c r="AH1625" s="11"/>
      <c r="AI1625" s="11"/>
      <c r="AJ1625" s="11"/>
      <c r="AK1625" s="11"/>
      <c r="AL1625" s="11"/>
      <c r="AM1625" s="11"/>
      <c r="AN1625" s="11"/>
      <c r="AO1625" s="11"/>
      <c r="AP1625" s="11"/>
      <c r="AQ1625" s="11"/>
      <c r="AR1625" s="11"/>
      <c r="AS1625" s="56"/>
      <c r="AT1625" s="56"/>
      <c r="AU1625" s="56"/>
      <c r="AV1625" s="56"/>
      <c r="AW1625" s="56"/>
      <c r="AX1625" s="56"/>
      <c r="AY1625" s="56"/>
      <c r="AZ1625" s="56"/>
      <c r="BA1625" s="56"/>
      <c r="BB1625" s="56"/>
      <c r="BC1625" s="56"/>
      <c r="BD1625" s="56"/>
      <c r="BE1625" s="56"/>
      <c r="BF1625" s="56"/>
      <c r="BG1625" s="56"/>
      <c r="BH1625" s="56"/>
      <c r="BI1625" s="56"/>
      <c r="BJ1625" s="56"/>
      <c r="BK1625" s="56"/>
      <c r="BL1625" s="56"/>
      <c r="BM1625" s="56"/>
      <c r="BN1625" s="56"/>
      <c r="BO1625" s="56"/>
      <c r="BP1625" s="56"/>
      <c r="BQ1625" s="56"/>
      <c r="BR1625" s="56"/>
      <c r="BS1625" s="56"/>
      <c r="BT1625" s="56"/>
      <c r="BU1625" s="56"/>
      <c r="BV1625" s="56"/>
    </row>
    <row r="1626" ht="15.75" customHeight="1">
      <c r="A1626" s="92"/>
      <c r="B1626" s="92"/>
      <c r="C1626" s="92"/>
      <c r="D1626" s="92"/>
      <c r="E1626" s="93"/>
      <c r="F1626" s="92"/>
      <c r="G1626" s="92"/>
      <c r="H1626" s="92"/>
      <c r="I1626" s="92"/>
      <c r="J1626" s="92"/>
      <c r="K1626" s="92"/>
      <c r="L1626" s="92"/>
      <c r="M1626" s="93"/>
      <c r="N1626" s="92"/>
      <c r="O1626" s="92"/>
      <c r="P1626" s="11"/>
      <c r="Q1626" s="11"/>
      <c r="R1626" s="92"/>
      <c r="S1626" s="92"/>
      <c r="T1626" s="92"/>
      <c r="U1626" s="92"/>
      <c r="V1626" s="92"/>
      <c r="W1626" s="92"/>
      <c r="X1626" s="94"/>
      <c r="Y1626" s="12"/>
      <c r="Z1626" s="12"/>
      <c r="AA1626" s="14"/>
      <c r="AB1626" s="14"/>
      <c r="AC1626" s="11"/>
      <c r="AD1626" s="11"/>
      <c r="AE1626" s="11"/>
      <c r="AF1626" s="11"/>
      <c r="AG1626" s="11"/>
      <c r="AH1626" s="11"/>
      <c r="AI1626" s="11"/>
      <c r="AJ1626" s="11"/>
      <c r="AK1626" s="11"/>
      <c r="AL1626" s="11"/>
      <c r="AM1626" s="11"/>
      <c r="AN1626" s="11"/>
      <c r="AO1626" s="11"/>
      <c r="AP1626" s="11"/>
      <c r="AQ1626" s="11"/>
      <c r="AR1626" s="11"/>
      <c r="AS1626" s="56"/>
      <c r="AT1626" s="56"/>
      <c r="AU1626" s="56"/>
      <c r="AV1626" s="56"/>
      <c r="AW1626" s="56"/>
      <c r="AX1626" s="56"/>
      <c r="AY1626" s="56"/>
      <c r="AZ1626" s="56"/>
      <c r="BA1626" s="56"/>
      <c r="BB1626" s="56"/>
      <c r="BC1626" s="56"/>
      <c r="BD1626" s="56"/>
      <c r="BE1626" s="56"/>
      <c r="BF1626" s="56"/>
      <c r="BG1626" s="56"/>
      <c r="BH1626" s="56"/>
      <c r="BI1626" s="56"/>
      <c r="BJ1626" s="56"/>
      <c r="BK1626" s="56"/>
      <c r="BL1626" s="56"/>
      <c r="BM1626" s="56"/>
      <c r="BN1626" s="56"/>
      <c r="BO1626" s="56"/>
      <c r="BP1626" s="56"/>
      <c r="BQ1626" s="56"/>
      <c r="BR1626" s="56"/>
      <c r="BS1626" s="56"/>
      <c r="BT1626" s="56"/>
      <c r="BU1626" s="56"/>
      <c r="BV1626" s="56"/>
    </row>
    <row r="1627" ht="15.75" customHeight="1">
      <c r="A1627" s="92"/>
      <c r="B1627" s="92"/>
      <c r="C1627" s="92"/>
      <c r="D1627" s="92"/>
      <c r="E1627" s="93"/>
      <c r="F1627" s="92"/>
      <c r="G1627" s="92"/>
      <c r="H1627" s="92"/>
      <c r="I1627" s="92"/>
      <c r="J1627" s="92"/>
      <c r="K1627" s="92"/>
      <c r="L1627" s="92"/>
      <c r="M1627" s="93"/>
      <c r="N1627" s="92"/>
      <c r="O1627" s="92"/>
      <c r="P1627" s="11"/>
      <c r="Q1627" s="11"/>
      <c r="R1627" s="92"/>
      <c r="S1627" s="92"/>
      <c r="T1627" s="92"/>
      <c r="U1627" s="92"/>
      <c r="V1627" s="92"/>
      <c r="W1627" s="92"/>
      <c r="X1627" s="94"/>
      <c r="Y1627" s="12"/>
      <c r="Z1627" s="12"/>
      <c r="AA1627" s="14"/>
      <c r="AB1627" s="14"/>
      <c r="AC1627" s="11"/>
      <c r="AD1627" s="11"/>
      <c r="AE1627" s="11"/>
      <c r="AF1627" s="11"/>
      <c r="AG1627" s="11"/>
      <c r="AH1627" s="11"/>
      <c r="AI1627" s="11"/>
      <c r="AJ1627" s="11"/>
      <c r="AK1627" s="11"/>
      <c r="AL1627" s="11"/>
      <c r="AM1627" s="11"/>
      <c r="AN1627" s="11"/>
      <c r="AO1627" s="11"/>
      <c r="AP1627" s="11"/>
      <c r="AQ1627" s="11"/>
      <c r="AR1627" s="11"/>
      <c r="AS1627" s="56"/>
      <c r="AT1627" s="56"/>
      <c r="AU1627" s="56"/>
      <c r="AV1627" s="56"/>
      <c r="AW1627" s="56"/>
      <c r="AX1627" s="56"/>
      <c r="AY1627" s="56"/>
      <c r="AZ1627" s="56"/>
      <c r="BA1627" s="56"/>
      <c r="BB1627" s="56"/>
      <c r="BC1627" s="56"/>
      <c r="BD1627" s="56"/>
      <c r="BE1627" s="56"/>
      <c r="BF1627" s="56"/>
      <c r="BG1627" s="56"/>
      <c r="BH1627" s="56"/>
      <c r="BI1627" s="56"/>
      <c r="BJ1627" s="56"/>
      <c r="BK1627" s="56"/>
      <c r="BL1627" s="56"/>
      <c r="BM1627" s="56"/>
      <c r="BN1627" s="56"/>
      <c r="BO1627" s="56"/>
      <c r="BP1627" s="56"/>
      <c r="BQ1627" s="56"/>
      <c r="BR1627" s="56"/>
      <c r="BS1627" s="56"/>
      <c r="BT1627" s="56"/>
      <c r="BU1627" s="56"/>
      <c r="BV1627" s="56"/>
    </row>
    <row r="1628" ht="15.75" customHeight="1">
      <c r="A1628" s="92"/>
      <c r="B1628" s="92"/>
      <c r="C1628" s="92"/>
      <c r="D1628" s="92"/>
      <c r="E1628" s="93"/>
      <c r="F1628" s="92"/>
      <c r="G1628" s="92"/>
      <c r="H1628" s="92"/>
      <c r="I1628" s="92"/>
      <c r="J1628" s="92"/>
      <c r="K1628" s="92"/>
      <c r="L1628" s="92"/>
      <c r="M1628" s="93"/>
      <c r="N1628" s="92"/>
      <c r="O1628" s="92"/>
      <c r="P1628" s="11"/>
      <c r="Q1628" s="11"/>
      <c r="R1628" s="92"/>
      <c r="S1628" s="92"/>
      <c r="T1628" s="92"/>
      <c r="U1628" s="92"/>
      <c r="V1628" s="92"/>
      <c r="W1628" s="92"/>
      <c r="X1628" s="94"/>
      <c r="Y1628" s="12"/>
      <c r="Z1628" s="12"/>
      <c r="AA1628" s="14"/>
      <c r="AB1628" s="14"/>
      <c r="AC1628" s="11"/>
      <c r="AD1628" s="11"/>
      <c r="AE1628" s="11"/>
      <c r="AF1628" s="11"/>
      <c r="AG1628" s="11"/>
      <c r="AH1628" s="11"/>
      <c r="AI1628" s="11"/>
      <c r="AJ1628" s="11"/>
      <c r="AK1628" s="11"/>
      <c r="AL1628" s="11"/>
      <c r="AM1628" s="11"/>
      <c r="AN1628" s="11"/>
      <c r="AO1628" s="11"/>
      <c r="AP1628" s="11"/>
      <c r="AQ1628" s="11"/>
      <c r="AR1628" s="11"/>
      <c r="AS1628" s="56"/>
      <c r="AT1628" s="56"/>
      <c r="AU1628" s="56"/>
      <c r="AV1628" s="56"/>
      <c r="AW1628" s="56"/>
      <c r="AX1628" s="56"/>
      <c r="AY1628" s="56"/>
      <c r="AZ1628" s="56"/>
      <c r="BA1628" s="56"/>
      <c r="BB1628" s="56"/>
      <c r="BC1628" s="56"/>
      <c r="BD1628" s="56"/>
      <c r="BE1628" s="56"/>
      <c r="BF1628" s="56"/>
      <c r="BG1628" s="56"/>
      <c r="BH1628" s="56"/>
      <c r="BI1628" s="56"/>
      <c r="BJ1628" s="56"/>
      <c r="BK1628" s="56"/>
      <c r="BL1628" s="56"/>
      <c r="BM1628" s="56"/>
      <c r="BN1628" s="56"/>
      <c r="BO1628" s="56"/>
      <c r="BP1628" s="56"/>
      <c r="BQ1628" s="56"/>
      <c r="BR1628" s="56"/>
      <c r="BS1628" s="56"/>
      <c r="BT1628" s="56"/>
      <c r="BU1628" s="56"/>
      <c r="BV1628" s="56"/>
    </row>
    <row r="1629" ht="15.75" customHeight="1">
      <c r="A1629" s="92"/>
      <c r="B1629" s="92"/>
      <c r="C1629" s="92"/>
      <c r="D1629" s="92"/>
      <c r="E1629" s="93"/>
      <c r="F1629" s="92"/>
      <c r="G1629" s="92"/>
      <c r="H1629" s="92"/>
      <c r="I1629" s="92"/>
      <c r="J1629" s="92"/>
      <c r="K1629" s="92"/>
      <c r="L1629" s="92"/>
      <c r="M1629" s="93"/>
      <c r="N1629" s="92"/>
      <c r="O1629" s="92"/>
      <c r="P1629" s="11"/>
      <c r="Q1629" s="11"/>
      <c r="R1629" s="92"/>
      <c r="S1629" s="92"/>
      <c r="T1629" s="92"/>
      <c r="U1629" s="92"/>
      <c r="V1629" s="92"/>
      <c r="W1629" s="92"/>
      <c r="X1629" s="94"/>
      <c r="Y1629" s="12"/>
      <c r="Z1629" s="12"/>
      <c r="AA1629" s="14"/>
      <c r="AB1629" s="14"/>
      <c r="AC1629" s="11"/>
      <c r="AD1629" s="11"/>
      <c r="AE1629" s="11"/>
      <c r="AF1629" s="11"/>
      <c r="AG1629" s="11"/>
      <c r="AH1629" s="11"/>
      <c r="AI1629" s="11"/>
      <c r="AJ1629" s="11"/>
      <c r="AK1629" s="11"/>
      <c r="AL1629" s="11"/>
      <c r="AM1629" s="11"/>
      <c r="AN1629" s="11"/>
      <c r="AO1629" s="11"/>
      <c r="AP1629" s="11"/>
      <c r="AQ1629" s="11"/>
      <c r="AR1629" s="11"/>
      <c r="AS1629" s="56"/>
      <c r="AT1629" s="56"/>
      <c r="AU1629" s="56"/>
      <c r="AV1629" s="56"/>
      <c r="AW1629" s="56"/>
      <c r="AX1629" s="56"/>
      <c r="AY1629" s="56"/>
      <c r="AZ1629" s="56"/>
      <c r="BA1629" s="56"/>
      <c r="BB1629" s="56"/>
      <c r="BC1629" s="56"/>
      <c r="BD1629" s="56"/>
      <c r="BE1629" s="56"/>
      <c r="BF1629" s="56"/>
      <c r="BG1629" s="56"/>
      <c r="BH1629" s="56"/>
      <c r="BI1629" s="56"/>
      <c r="BJ1629" s="56"/>
      <c r="BK1629" s="56"/>
      <c r="BL1629" s="56"/>
      <c r="BM1629" s="56"/>
      <c r="BN1629" s="56"/>
      <c r="BO1629" s="56"/>
      <c r="BP1629" s="56"/>
      <c r="BQ1629" s="56"/>
      <c r="BR1629" s="56"/>
      <c r="BS1629" s="56"/>
      <c r="BT1629" s="56"/>
      <c r="BU1629" s="56"/>
      <c r="BV1629" s="56"/>
    </row>
    <row r="1630" ht="15.75" customHeight="1">
      <c r="A1630" s="92"/>
      <c r="B1630" s="92"/>
      <c r="C1630" s="92"/>
      <c r="D1630" s="92"/>
      <c r="E1630" s="93"/>
      <c r="F1630" s="92"/>
      <c r="G1630" s="92"/>
      <c r="H1630" s="92"/>
      <c r="I1630" s="92"/>
      <c r="J1630" s="92"/>
      <c r="K1630" s="92"/>
      <c r="L1630" s="92"/>
      <c r="M1630" s="93"/>
      <c r="N1630" s="92"/>
      <c r="O1630" s="92"/>
      <c r="P1630" s="11"/>
      <c r="Q1630" s="11"/>
      <c r="R1630" s="92"/>
      <c r="S1630" s="92"/>
      <c r="T1630" s="92"/>
      <c r="U1630" s="92"/>
      <c r="V1630" s="92"/>
      <c r="W1630" s="92"/>
      <c r="X1630" s="94"/>
      <c r="Y1630" s="12"/>
      <c r="Z1630" s="12"/>
      <c r="AA1630" s="14"/>
      <c r="AB1630" s="14"/>
      <c r="AC1630" s="11"/>
      <c r="AD1630" s="11"/>
      <c r="AE1630" s="11"/>
      <c r="AF1630" s="11"/>
      <c r="AG1630" s="11"/>
      <c r="AH1630" s="11"/>
      <c r="AI1630" s="11"/>
      <c r="AJ1630" s="11"/>
      <c r="AK1630" s="11"/>
      <c r="AL1630" s="11"/>
      <c r="AM1630" s="11"/>
      <c r="AN1630" s="11"/>
      <c r="AO1630" s="11"/>
      <c r="AP1630" s="11"/>
      <c r="AQ1630" s="11"/>
      <c r="AR1630" s="11"/>
      <c r="AS1630" s="56"/>
      <c r="AT1630" s="56"/>
      <c r="AU1630" s="56"/>
      <c r="AV1630" s="56"/>
      <c r="AW1630" s="56"/>
      <c r="AX1630" s="56"/>
      <c r="AY1630" s="56"/>
      <c r="AZ1630" s="56"/>
      <c r="BA1630" s="56"/>
      <c r="BB1630" s="56"/>
      <c r="BC1630" s="56"/>
      <c r="BD1630" s="56"/>
      <c r="BE1630" s="56"/>
      <c r="BF1630" s="56"/>
      <c r="BG1630" s="56"/>
      <c r="BH1630" s="56"/>
      <c r="BI1630" s="56"/>
      <c r="BJ1630" s="56"/>
      <c r="BK1630" s="56"/>
      <c r="BL1630" s="56"/>
      <c r="BM1630" s="56"/>
      <c r="BN1630" s="56"/>
      <c r="BO1630" s="56"/>
      <c r="BP1630" s="56"/>
      <c r="BQ1630" s="56"/>
      <c r="BR1630" s="56"/>
      <c r="BS1630" s="56"/>
      <c r="BT1630" s="56"/>
      <c r="BU1630" s="56"/>
      <c r="BV1630" s="56"/>
    </row>
    <row r="1631" ht="15.75" customHeight="1">
      <c r="A1631" s="92"/>
      <c r="B1631" s="92"/>
      <c r="C1631" s="92"/>
      <c r="D1631" s="92"/>
      <c r="E1631" s="93"/>
      <c r="F1631" s="92"/>
      <c r="G1631" s="92"/>
      <c r="H1631" s="92"/>
      <c r="I1631" s="92"/>
      <c r="J1631" s="92"/>
      <c r="K1631" s="92"/>
      <c r="L1631" s="92"/>
      <c r="M1631" s="93"/>
      <c r="N1631" s="92"/>
      <c r="O1631" s="92"/>
      <c r="P1631" s="11"/>
      <c r="Q1631" s="11"/>
      <c r="R1631" s="92"/>
      <c r="S1631" s="92"/>
      <c r="T1631" s="92"/>
      <c r="U1631" s="92"/>
      <c r="V1631" s="92"/>
      <c r="W1631" s="92"/>
      <c r="X1631" s="94"/>
      <c r="Y1631" s="12"/>
      <c r="Z1631" s="12"/>
      <c r="AA1631" s="14"/>
      <c r="AB1631" s="14"/>
      <c r="AC1631" s="11"/>
      <c r="AD1631" s="11"/>
      <c r="AE1631" s="11"/>
      <c r="AF1631" s="11"/>
      <c r="AG1631" s="11"/>
      <c r="AH1631" s="11"/>
      <c r="AI1631" s="11"/>
      <c r="AJ1631" s="11"/>
      <c r="AK1631" s="11"/>
      <c r="AL1631" s="11"/>
      <c r="AM1631" s="11"/>
      <c r="AN1631" s="11"/>
      <c r="AO1631" s="11"/>
      <c r="AP1631" s="11"/>
      <c r="AQ1631" s="11"/>
      <c r="AR1631" s="11"/>
      <c r="AS1631" s="56"/>
      <c r="AT1631" s="56"/>
      <c r="AU1631" s="56"/>
      <c r="AV1631" s="56"/>
      <c r="AW1631" s="56"/>
      <c r="AX1631" s="56"/>
      <c r="AY1631" s="56"/>
      <c r="AZ1631" s="56"/>
      <c r="BA1631" s="56"/>
      <c r="BB1631" s="56"/>
      <c r="BC1631" s="56"/>
      <c r="BD1631" s="56"/>
      <c r="BE1631" s="56"/>
      <c r="BF1631" s="56"/>
      <c r="BG1631" s="56"/>
      <c r="BH1631" s="56"/>
      <c r="BI1631" s="56"/>
      <c r="BJ1631" s="56"/>
      <c r="BK1631" s="56"/>
      <c r="BL1631" s="56"/>
      <c r="BM1631" s="56"/>
      <c r="BN1631" s="56"/>
      <c r="BO1631" s="56"/>
      <c r="BP1631" s="56"/>
      <c r="BQ1631" s="56"/>
      <c r="BR1631" s="56"/>
      <c r="BS1631" s="56"/>
      <c r="BT1631" s="56"/>
      <c r="BU1631" s="56"/>
      <c r="BV1631" s="56"/>
    </row>
    <row r="1632" ht="15.75" customHeight="1">
      <c r="A1632" s="92"/>
      <c r="B1632" s="92"/>
      <c r="C1632" s="92"/>
      <c r="D1632" s="92"/>
      <c r="E1632" s="93"/>
      <c r="F1632" s="92"/>
      <c r="G1632" s="92"/>
      <c r="H1632" s="92"/>
      <c r="I1632" s="92"/>
      <c r="J1632" s="92"/>
      <c r="K1632" s="92"/>
      <c r="L1632" s="92"/>
      <c r="M1632" s="93"/>
      <c r="N1632" s="92"/>
      <c r="O1632" s="92"/>
      <c r="P1632" s="11"/>
      <c r="Q1632" s="11"/>
      <c r="R1632" s="92"/>
      <c r="S1632" s="92"/>
      <c r="T1632" s="92"/>
      <c r="U1632" s="92"/>
      <c r="V1632" s="92"/>
      <c r="W1632" s="92"/>
      <c r="X1632" s="94"/>
      <c r="Y1632" s="12"/>
      <c r="Z1632" s="12"/>
      <c r="AA1632" s="14"/>
      <c r="AB1632" s="14"/>
      <c r="AC1632" s="11"/>
      <c r="AD1632" s="11"/>
      <c r="AE1632" s="11"/>
      <c r="AF1632" s="11"/>
      <c r="AG1632" s="11"/>
      <c r="AH1632" s="11"/>
      <c r="AI1632" s="11"/>
      <c r="AJ1632" s="11"/>
      <c r="AK1632" s="11"/>
      <c r="AL1632" s="11"/>
      <c r="AM1632" s="11"/>
      <c r="AN1632" s="11"/>
      <c r="AO1632" s="11"/>
      <c r="AP1632" s="11"/>
      <c r="AQ1632" s="11"/>
      <c r="AR1632" s="11"/>
      <c r="AS1632" s="56"/>
      <c r="AT1632" s="56"/>
      <c r="AU1632" s="56"/>
      <c r="AV1632" s="56"/>
      <c r="AW1632" s="56"/>
      <c r="AX1632" s="56"/>
      <c r="AY1632" s="56"/>
      <c r="AZ1632" s="56"/>
      <c r="BA1632" s="56"/>
      <c r="BB1632" s="56"/>
      <c r="BC1632" s="56"/>
      <c r="BD1632" s="56"/>
      <c r="BE1632" s="56"/>
      <c r="BF1632" s="56"/>
      <c r="BG1632" s="56"/>
      <c r="BH1632" s="56"/>
      <c r="BI1632" s="56"/>
      <c r="BJ1632" s="56"/>
      <c r="BK1632" s="56"/>
      <c r="BL1632" s="56"/>
      <c r="BM1632" s="56"/>
      <c r="BN1632" s="56"/>
      <c r="BO1632" s="56"/>
      <c r="BP1632" s="56"/>
      <c r="BQ1632" s="56"/>
      <c r="BR1632" s="56"/>
      <c r="BS1632" s="56"/>
      <c r="BT1632" s="56"/>
      <c r="BU1632" s="56"/>
      <c r="BV1632" s="56"/>
    </row>
    <row r="1633" ht="15.75" customHeight="1">
      <c r="A1633" s="92"/>
      <c r="B1633" s="92"/>
      <c r="C1633" s="92"/>
      <c r="D1633" s="92"/>
      <c r="E1633" s="93"/>
      <c r="F1633" s="92"/>
      <c r="G1633" s="92"/>
      <c r="H1633" s="92"/>
      <c r="I1633" s="92"/>
      <c r="J1633" s="92"/>
      <c r="K1633" s="92"/>
      <c r="L1633" s="92"/>
      <c r="M1633" s="93"/>
      <c r="N1633" s="92"/>
      <c r="O1633" s="92"/>
      <c r="P1633" s="11"/>
      <c r="Q1633" s="11"/>
      <c r="R1633" s="92"/>
      <c r="S1633" s="92"/>
      <c r="T1633" s="92"/>
      <c r="U1633" s="92"/>
      <c r="V1633" s="92"/>
      <c r="W1633" s="92"/>
      <c r="X1633" s="94"/>
      <c r="Y1633" s="12"/>
      <c r="Z1633" s="12"/>
      <c r="AA1633" s="14"/>
      <c r="AB1633" s="14"/>
      <c r="AC1633" s="11"/>
      <c r="AD1633" s="11"/>
      <c r="AE1633" s="11"/>
      <c r="AF1633" s="11"/>
      <c r="AG1633" s="11"/>
      <c r="AH1633" s="11"/>
      <c r="AI1633" s="11"/>
      <c r="AJ1633" s="11"/>
      <c r="AK1633" s="11"/>
      <c r="AL1633" s="11"/>
      <c r="AM1633" s="11"/>
      <c r="AN1633" s="11"/>
      <c r="AO1633" s="11"/>
      <c r="AP1633" s="11"/>
      <c r="AQ1633" s="11"/>
      <c r="AR1633" s="11"/>
      <c r="AS1633" s="56"/>
      <c r="AT1633" s="56"/>
      <c r="AU1633" s="56"/>
      <c r="AV1633" s="56"/>
      <c r="AW1633" s="56"/>
      <c r="AX1633" s="56"/>
      <c r="AY1633" s="56"/>
      <c r="AZ1633" s="56"/>
      <c r="BA1633" s="56"/>
      <c r="BB1633" s="56"/>
      <c r="BC1633" s="56"/>
      <c r="BD1633" s="56"/>
      <c r="BE1633" s="56"/>
      <c r="BF1633" s="56"/>
      <c r="BG1633" s="56"/>
      <c r="BH1633" s="56"/>
      <c r="BI1633" s="56"/>
      <c r="BJ1633" s="56"/>
      <c r="BK1633" s="56"/>
      <c r="BL1633" s="56"/>
      <c r="BM1633" s="56"/>
      <c r="BN1633" s="56"/>
      <c r="BO1633" s="56"/>
      <c r="BP1633" s="56"/>
      <c r="BQ1633" s="56"/>
      <c r="BR1633" s="56"/>
      <c r="BS1633" s="56"/>
      <c r="BT1633" s="56"/>
      <c r="BU1633" s="56"/>
      <c r="BV1633" s="56"/>
    </row>
    <row r="1634" ht="15.75" customHeight="1">
      <c r="A1634" s="92"/>
      <c r="B1634" s="92"/>
      <c r="C1634" s="92"/>
      <c r="D1634" s="92"/>
      <c r="E1634" s="93"/>
      <c r="F1634" s="92"/>
      <c r="G1634" s="92"/>
      <c r="H1634" s="92"/>
      <c r="I1634" s="92"/>
      <c r="J1634" s="92"/>
      <c r="K1634" s="92"/>
      <c r="L1634" s="92"/>
      <c r="M1634" s="93"/>
      <c r="N1634" s="92"/>
      <c r="O1634" s="92"/>
      <c r="P1634" s="11"/>
      <c r="Q1634" s="11"/>
      <c r="R1634" s="92"/>
      <c r="S1634" s="92"/>
      <c r="T1634" s="92"/>
      <c r="U1634" s="92"/>
      <c r="V1634" s="92"/>
      <c r="W1634" s="92"/>
      <c r="X1634" s="94"/>
      <c r="Y1634" s="12"/>
      <c r="Z1634" s="12"/>
      <c r="AA1634" s="14"/>
      <c r="AB1634" s="14"/>
      <c r="AC1634" s="11"/>
      <c r="AD1634" s="11"/>
      <c r="AE1634" s="11"/>
      <c r="AF1634" s="11"/>
      <c r="AG1634" s="11"/>
      <c r="AH1634" s="11"/>
      <c r="AI1634" s="11"/>
      <c r="AJ1634" s="11"/>
      <c r="AK1634" s="11"/>
      <c r="AL1634" s="11"/>
      <c r="AM1634" s="11"/>
      <c r="AN1634" s="11"/>
      <c r="AO1634" s="11"/>
      <c r="AP1634" s="11"/>
      <c r="AQ1634" s="11"/>
      <c r="AR1634" s="11"/>
      <c r="AS1634" s="56"/>
      <c r="AT1634" s="56"/>
      <c r="AU1634" s="56"/>
      <c r="AV1634" s="56"/>
      <c r="AW1634" s="56"/>
      <c r="AX1634" s="56"/>
      <c r="AY1634" s="56"/>
      <c r="AZ1634" s="56"/>
      <c r="BA1634" s="56"/>
      <c r="BB1634" s="56"/>
      <c r="BC1634" s="56"/>
      <c r="BD1634" s="56"/>
      <c r="BE1634" s="56"/>
      <c r="BF1634" s="56"/>
      <c r="BG1634" s="56"/>
      <c r="BH1634" s="56"/>
      <c r="BI1634" s="56"/>
      <c r="BJ1634" s="56"/>
      <c r="BK1634" s="56"/>
      <c r="BL1634" s="56"/>
      <c r="BM1634" s="56"/>
      <c r="BN1634" s="56"/>
      <c r="BO1634" s="56"/>
      <c r="BP1634" s="56"/>
      <c r="BQ1634" s="56"/>
      <c r="BR1634" s="56"/>
      <c r="BS1634" s="56"/>
      <c r="BT1634" s="56"/>
      <c r="BU1634" s="56"/>
      <c r="BV1634" s="56"/>
    </row>
    <row r="1635" ht="15.75" customHeight="1">
      <c r="A1635" s="92"/>
      <c r="B1635" s="92"/>
      <c r="C1635" s="92"/>
      <c r="D1635" s="92"/>
      <c r="E1635" s="93"/>
      <c r="F1635" s="92"/>
      <c r="G1635" s="92"/>
      <c r="H1635" s="92"/>
      <c r="I1635" s="92"/>
      <c r="J1635" s="92"/>
      <c r="K1635" s="92"/>
      <c r="L1635" s="92"/>
      <c r="M1635" s="93"/>
      <c r="N1635" s="92"/>
      <c r="O1635" s="92"/>
      <c r="P1635" s="11"/>
      <c r="Q1635" s="11"/>
      <c r="R1635" s="92"/>
      <c r="S1635" s="92"/>
      <c r="T1635" s="92"/>
      <c r="U1635" s="92"/>
      <c r="V1635" s="92"/>
      <c r="W1635" s="92"/>
      <c r="X1635" s="94"/>
      <c r="Y1635" s="12"/>
      <c r="Z1635" s="12"/>
      <c r="AA1635" s="14"/>
      <c r="AB1635" s="14"/>
      <c r="AC1635" s="11"/>
      <c r="AD1635" s="11"/>
      <c r="AE1635" s="11"/>
      <c r="AF1635" s="11"/>
      <c r="AG1635" s="11"/>
      <c r="AH1635" s="11"/>
      <c r="AI1635" s="11"/>
      <c r="AJ1635" s="11"/>
      <c r="AK1635" s="11"/>
      <c r="AL1635" s="11"/>
      <c r="AM1635" s="11"/>
      <c r="AN1635" s="11"/>
      <c r="AO1635" s="11"/>
      <c r="AP1635" s="11"/>
      <c r="AQ1635" s="11"/>
      <c r="AR1635" s="11"/>
      <c r="AS1635" s="56"/>
      <c r="AT1635" s="56"/>
      <c r="AU1635" s="56"/>
      <c r="AV1635" s="56"/>
      <c r="AW1635" s="56"/>
      <c r="AX1635" s="56"/>
      <c r="AY1635" s="56"/>
      <c r="AZ1635" s="56"/>
      <c r="BA1635" s="56"/>
      <c r="BB1635" s="56"/>
      <c r="BC1635" s="56"/>
      <c r="BD1635" s="56"/>
      <c r="BE1635" s="56"/>
      <c r="BF1635" s="56"/>
      <c r="BG1635" s="56"/>
      <c r="BH1635" s="56"/>
      <c r="BI1635" s="56"/>
      <c r="BJ1635" s="56"/>
      <c r="BK1635" s="56"/>
      <c r="BL1635" s="56"/>
      <c r="BM1635" s="56"/>
      <c r="BN1635" s="56"/>
      <c r="BO1635" s="56"/>
      <c r="BP1635" s="56"/>
      <c r="BQ1635" s="56"/>
      <c r="BR1635" s="56"/>
      <c r="BS1635" s="56"/>
      <c r="BT1635" s="56"/>
      <c r="BU1635" s="56"/>
      <c r="BV1635" s="56"/>
    </row>
    <row r="1636" ht="15.75" customHeight="1">
      <c r="A1636" s="92"/>
      <c r="B1636" s="92"/>
      <c r="C1636" s="92"/>
      <c r="D1636" s="92"/>
      <c r="E1636" s="93"/>
      <c r="F1636" s="92"/>
      <c r="G1636" s="92"/>
      <c r="H1636" s="92"/>
      <c r="I1636" s="92"/>
      <c r="J1636" s="92"/>
      <c r="K1636" s="92"/>
      <c r="L1636" s="92"/>
      <c r="M1636" s="93"/>
      <c r="N1636" s="92"/>
      <c r="O1636" s="92"/>
      <c r="P1636" s="11"/>
      <c r="Q1636" s="11"/>
      <c r="R1636" s="92"/>
      <c r="S1636" s="92"/>
      <c r="T1636" s="92"/>
      <c r="U1636" s="92"/>
      <c r="V1636" s="92"/>
      <c r="W1636" s="92"/>
      <c r="X1636" s="94"/>
      <c r="Y1636" s="12"/>
      <c r="Z1636" s="12"/>
      <c r="AA1636" s="14"/>
      <c r="AB1636" s="14"/>
      <c r="AC1636" s="11"/>
      <c r="AD1636" s="11"/>
      <c r="AE1636" s="11"/>
      <c r="AF1636" s="11"/>
      <c r="AG1636" s="11"/>
      <c r="AH1636" s="11"/>
      <c r="AI1636" s="11"/>
      <c r="AJ1636" s="11"/>
      <c r="AK1636" s="11"/>
      <c r="AL1636" s="11"/>
      <c r="AM1636" s="11"/>
      <c r="AN1636" s="11"/>
      <c r="AO1636" s="11"/>
      <c r="AP1636" s="11"/>
      <c r="AQ1636" s="11"/>
      <c r="AR1636" s="11"/>
      <c r="AS1636" s="56"/>
      <c r="AT1636" s="56"/>
      <c r="AU1636" s="56"/>
      <c r="AV1636" s="56"/>
      <c r="AW1636" s="56"/>
      <c r="AX1636" s="56"/>
      <c r="AY1636" s="56"/>
      <c r="AZ1636" s="56"/>
      <c r="BA1636" s="56"/>
      <c r="BB1636" s="56"/>
      <c r="BC1636" s="56"/>
      <c r="BD1636" s="56"/>
      <c r="BE1636" s="56"/>
      <c r="BF1636" s="56"/>
      <c r="BG1636" s="56"/>
      <c r="BH1636" s="56"/>
      <c r="BI1636" s="56"/>
      <c r="BJ1636" s="56"/>
      <c r="BK1636" s="56"/>
      <c r="BL1636" s="56"/>
      <c r="BM1636" s="56"/>
      <c r="BN1636" s="56"/>
      <c r="BO1636" s="56"/>
      <c r="BP1636" s="56"/>
      <c r="BQ1636" s="56"/>
      <c r="BR1636" s="56"/>
      <c r="BS1636" s="56"/>
      <c r="BT1636" s="56"/>
      <c r="BU1636" s="56"/>
      <c r="BV1636" s="56"/>
    </row>
    <row r="1637" ht="15.75" customHeight="1">
      <c r="A1637" s="92"/>
      <c r="B1637" s="92"/>
      <c r="C1637" s="92"/>
      <c r="D1637" s="92"/>
      <c r="E1637" s="93"/>
      <c r="F1637" s="92"/>
      <c r="G1637" s="92"/>
      <c r="H1637" s="92"/>
      <c r="I1637" s="92"/>
      <c r="J1637" s="92"/>
      <c r="K1637" s="92"/>
      <c r="L1637" s="92"/>
      <c r="M1637" s="93"/>
      <c r="N1637" s="92"/>
      <c r="O1637" s="92"/>
      <c r="P1637" s="11"/>
      <c r="Q1637" s="11"/>
      <c r="R1637" s="92"/>
      <c r="S1637" s="92"/>
      <c r="T1637" s="92"/>
      <c r="U1637" s="92"/>
      <c r="V1637" s="92"/>
      <c r="W1637" s="92"/>
      <c r="X1637" s="94"/>
      <c r="Y1637" s="12"/>
      <c r="Z1637" s="12"/>
      <c r="AA1637" s="14"/>
      <c r="AB1637" s="14"/>
      <c r="AC1637" s="11"/>
      <c r="AD1637" s="11"/>
      <c r="AE1637" s="11"/>
      <c r="AF1637" s="11"/>
      <c r="AG1637" s="11"/>
      <c r="AH1637" s="11"/>
      <c r="AI1637" s="11"/>
      <c r="AJ1637" s="11"/>
      <c r="AK1637" s="11"/>
      <c r="AL1637" s="11"/>
      <c r="AM1637" s="11"/>
      <c r="AN1637" s="11"/>
      <c r="AO1637" s="11"/>
      <c r="AP1637" s="11"/>
      <c r="AQ1637" s="11"/>
      <c r="AR1637" s="11"/>
      <c r="AS1637" s="56"/>
      <c r="AT1637" s="56"/>
      <c r="AU1637" s="56"/>
      <c r="AV1637" s="56"/>
      <c r="AW1637" s="56"/>
      <c r="AX1637" s="56"/>
      <c r="AY1637" s="56"/>
      <c r="AZ1637" s="56"/>
      <c r="BA1637" s="56"/>
      <c r="BB1637" s="56"/>
      <c r="BC1637" s="56"/>
      <c r="BD1637" s="56"/>
      <c r="BE1637" s="56"/>
      <c r="BF1637" s="56"/>
      <c r="BG1637" s="56"/>
      <c r="BH1637" s="56"/>
      <c r="BI1637" s="56"/>
      <c r="BJ1637" s="56"/>
      <c r="BK1637" s="56"/>
      <c r="BL1637" s="56"/>
      <c r="BM1637" s="56"/>
      <c r="BN1637" s="56"/>
      <c r="BO1637" s="56"/>
      <c r="BP1637" s="56"/>
      <c r="BQ1637" s="56"/>
      <c r="BR1637" s="56"/>
      <c r="BS1637" s="56"/>
      <c r="BT1637" s="56"/>
      <c r="BU1637" s="56"/>
      <c r="BV1637" s="56"/>
    </row>
    <row r="1638" ht="15.75" customHeight="1">
      <c r="A1638" s="92"/>
      <c r="B1638" s="92"/>
      <c r="C1638" s="92"/>
      <c r="D1638" s="92"/>
      <c r="E1638" s="93"/>
      <c r="F1638" s="92"/>
      <c r="G1638" s="92"/>
      <c r="H1638" s="92"/>
      <c r="I1638" s="92"/>
      <c r="J1638" s="92"/>
      <c r="K1638" s="92"/>
      <c r="L1638" s="92"/>
      <c r="M1638" s="93"/>
      <c r="N1638" s="92"/>
      <c r="O1638" s="92"/>
      <c r="P1638" s="11"/>
      <c r="Q1638" s="11"/>
      <c r="R1638" s="92"/>
      <c r="S1638" s="92"/>
      <c r="T1638" s="92"/>
      <c r="U1638" s="92"/>
      <c r="V1638" s="92"/>
      <c r="W1638" s="92"/>
      <c r="X1638" s="94"/>
      <c r="Y1638" s="12"/>
      <c r="Z1638" s="12"/>
      <c r="AA1638" s="14"/>
      <c r="AB1638" s="14"/>
      <c r="AC1638" s="11"/>
      <c r="AD1638" s="11"/>
      <c r="AE1638" s="11"/>
      <c r="AF1638" s="11"/>
      <c r="AG1638" s="11"/>
      <c r="AH1638" s="11"/>
      <c r="AI1638" s="11"/>
      <c r="AJ1638" s="11"/>
      <c r="AK1638" s="11"/>
      <c r="AL1638" s="11"/>
      <c r="AM1638" s="11"/>
      <c r="AN1638" s="11"/>
      <c r="AO1638" s="11"/>
      <c r="AP1638" s="11"/>
      <c r="AQ1638" s="11"/>
      <c r="AR1638" s="11"/>
      <c r="AS1638" s="56"/>
      <c r="AT1638" s="56"/>
      <c r="AU1638" s="56"/>
      <c r="AV1638" s="56"/>
      <c r="AW1638" s="56"/>
      <c r="AX1638" s="56"/>
      <c r="AY1638" s="56"/>
      <c r="AZ1638" s="56"/>
      <c r="BA1638" s="56"/>
      <c r="BB1638" s="56"/>
      <c r="BC1638" s="56"/>
      <c r="BD1638" s="56"/>
      <c r="BE1638" s="56"/>
      <c r="BF1638" s="56"/>
      <c r="BG1638" s="56"/>
      <c r="BH1638" s="56"/>
      <c r="BI1638" s="56"/>
      <c r="BJ1638" s="56"/>
      <c r="BK1638" s="56"/>
      <c r="BL1638" s="56"/>
      <c r="BM1638" s="56"/>
      <c r="BN1638" s="56"/>
      <c r="BO1638" s="56"/>
      <c r="BP1638" s="56"/>
      <c r="BQ1638" s="56"/>
      <c r="BR1638" s="56"/>
      <c r="BS1638" s="56"/>
      <c r="BT1638" s="56"/>
      <c r="BU1638" s="56"/>
      <c r="BV1638" s="56"/>
    </row>
    <row r="1639" ht="15.75" customHeight="1">
      <c r="A1639" s="92"/>
      <c r="B1639" s="92"/>
      <c r="C1639" s="92"/>
      <c r="D1639" s="92"/>
      <c r="E1639" s="93"/>
      <c r="F1639" s="92"/>
      <c r="G1639" s="92"/>
      <c r="H1639" s="92"/>
      <c r="I1639" s="92"/>
      <c r="J1639" s="92"/>
      <c r="K1639" s="92"/>
      <c r="L1639" s="92"/>
      <c r="M1639" s="93"/>
      <c r="N1639" s="92"/>
      <c r="O1639" s="92"/>
      <c r="P1639" s="11"/>
      <c r="Q1639" s="11"/>
      <c r="R1639" s="92"/>
      <c r="S1639" s="92"/>
      <c r="T1639" s="92"/>
      <c r="U1639" s="92"/>
      <c r="V1639" s="92"/>
      <c r="W1639" s="92"/>
      <c r="X1639" s="94"/>
      <c r="Y1639" s="12"/>
      <c r="Z1639" s="12"/>
      <c r="AA1639" s="14"/>
      <c r="AB1639" s="14"/>
      <c r="AC1639" s="11"/>
      <c r="AD1639" s="11"/>
      <c r="AE1639" s="11"/>
      <c r="AF1639" s="11"/>
      <c r="AG1639" s="11"/>
      <c r="AH1639" s="11"/>
      <c r="AI1639" s="11"/>
      <c r="AJ1639" s="11"/>
      <c r="AK1639" s="11"/>
      <c r="AL1639" s="11"/>
      <c r="AM1639" s="11"/>
      <c r="AN1639" s="11"/>
      <c r="AO1639" s="11"/>
      <c r="AP1639" s="11"/>
      <c r="AQ1639" s="11"/>
      <c r="AR1639" s="11"/>
      <c r="AS1639" s="56"/>
      <c r="AT1639" s="56"/>
      <c r="AU1639" s="56"/>
      <c r="AV1639" s="56"/>
      <c r="AW1639" s="56"/>
      <c r="AX1639" s="56"/>
      <c r="AY1639" s="56"/>
      <c r="AZ1639" s="56"/>
      <c r="BA1639" s="56"/>
      <c r="BB1639" s="56"/>
      <c r="BC1639" s="56"/>
      <c r="BD1639" s="56"/>
      <c r="BE1639" s="56"/>
      <c r="BF1639" s="56"/>
      <c r="BG1639" s="56"/>
      <c r="BH1639" s="56"/>
      <c r="BI1639" s="56"/>
      <c r="BJ1639" s="56"/>
      <c r="BK1639" s="56"/>
      <c r="BL1639" s="56"/>
      <c r="BM1639" s="56"/>
      <c r="BN1639" s="56"/>
      <c r="BO1639" s="56"/>
      <c r="BP1639" s="56"/>
      <c r="BQ1639" s="56"/>
      <c r="BR1639" s="56"/>
      <c r="BS1639" s="56"/>
      <c r="BT1639" s="56"/>
      <c r="BU1639" s="56"/>
      <c r="BV1639" s="56"/>
    </row>
    <row r="1640" ht="15.75" customHeight="1">
      <c r="A1640" s="92"/>
      <c r="B1640" s="92"/>
      <c r="C1640" s="92"/>
      <c r="D1640" s="92"/>
      <c r="E1640" s="93"/>
      <c r="F1640" s="92"/>
      <c r="G1640" s="92"/>
      <c r="H1640" s="92"/>
      <c r="I1640" s="92"/>
      <c r="J1640" s="92"/>
      <c r="K1640" s="92"/>
      <c r="L1640" s="92"/>
      <c r="M1640" s="93"/>
      <c r="N1640" s="92"/>
      <c r="O1640" s="92"/>
      <c r="P1640" s="11"/>
      <c r="Q1640" s="11"/>
      <c r="R1640" s="92"/>
      <c r="S1640" s="92"/>
      <c r="T1640" s="92"/>
      <c r="U1640" s="92"/>
      <c r="V1640" s="92"/>
      <c r="W1640" s="92"/>
      <c r="X1640" s="94"/>
      <c r="Y1640" s="12"/>
      <c r="Z1640" s="12"/>
      <c r="AA1640" s="14"/>
      <c r="AB1640" s="14"/>
      <c r="AC1640" s="11"/>
      <c r="AD1640" s="11"/>
      <c r="AE1640" s="11"/>
      <c r="AF1640" s="11"/>
      <c r="AG1640" s="11"/>
      <c r="AH1640" s="11"/>
      <c r="AI1640" s="11"/>
      <c r="AJ1640" s="11"/>
      <c r="AK1640" s="11"/>
      <c r="AL1640" s="11"/>
      <c r="AM1640" s="11"/>
      <c r="AN1640" s="11"/>
      <c r="AO1640" s="11"/>
      <c r="AP1640" s="11"/>
      <c r="AQ1640" s="11"/>
      <c r="AR1640" s="11"/>
      <c r="AS1640" s="56"/>
      <c r="AT1640" s="56"/>
      <c r="AU1640" s="56"/>
      <c r="AV1640" s="56"/>
      <c r="AW1640" s="56"/>
      <c r="AX1640" s="56"/>
      <c r="AY1640" s="56"/>
      <c r="AZ1640" s="56"/>
      <c r="BA1640" s="56"/>
      <c r="BB1640" s="56"/>
      <c r="BC1640" s="56"/>
      <c r="BD1640" s="56"/>
      <c r="BE1640" s="56"/>
      <c r="BF1640" s="56"/>
      <c r="BG1640" s="56"/>
      <c r="BH1640" s="56"/>
      <c r="BI1640" s="56"/>
      <c r="BJ1640" s="56"/>
      <c r="BK1640" s="56"/>
      <c r="BL1640" s="56"/>
      <c r="BM1640" s="56"/>
      <c r="BN1640" s="56"/>
      <c r="BO1640" s="56"/>
      <c r="BP1640" s="56"/>
      <c r="BQ1640" s="56"/>
      <c r="BR1640" s="56"/>
      <c r="BS1640" s="56"/>
      <c r="BT1640" s="56"/>
      <c r="BU1640" s="56"/>
      <c r="BV1640" s="56"/>
    </row>
    <row r="1641" ht="15.75" customHeight="1">
      <c r="A1641" s="92"/>
      <c r="B1641" s="92"/>
      <c r="C1641" s="92"/>
      <c r="D1641" s="92"/>
      <c r="E1641" s="93"/>
      <c r="F1641" s="92"/>
      <c r="G1641" s="92"/>
      <c r="H1641" s="92"/>
      <c r="I1641" s="92"/>
      <c r="J1641" s="92"/>
      <c r="K1641" s="92"/>
      <c r="L1641" s="92"/>
      <c r="M1641" s="93"/>
      <c r="N1641" s="92"/>
      <c r="O1641" s="92"/>
      <c r="P1641" s="11"/>
      <c r="Q1641" s="11"/>
      <c r="R1641" s="92"/>
      <c r="S1641" s="92"/>
      <c r="T1641" s="92"/>
      <c r="U1641" s="92"/>
      <c r="V1641" s="92"/>
      <c r="W1641" s="92"/>
      <c r="X1641" s="94"/>
      <c r="Y1641" s="12"/>
      <c r="Z1641" s="12"/>
      <c r="AA1641" s="14"/>
      <c r="AB1641" s="14"/>
      <c r="AC1641" s="11"/>
      <c r="AD1641" s="11"/>
      <c r="AE1641" s="11"/>
      <c r="AF1641" s="11"/>
      <c r="AG1641" s="11"/>
      <c r="AH1641" s="11"/>
      <c r="AI1641" s="11"/>
      <c r="AJ1641" s="11"/>
      <c r="AK1641" s="11"/>
      <c r="AL1641" s="11"/>
      <c r="AM1641" s="11"/>
      <c r="AN1641" s="11"/>
      <c r="AO1641" s="11"/>
      <c r="AP1641" s="11"/>
      <c r="AQ1641" s="11"/>
      <c r="AR1641" s="11"/>
      <c r="AS1641" s="56"/>
      <c r="AT1641" s="56"/>
      <c r="AU1641" s="56"/>
      <c r="AV1641" s="56"/>
      <c r="AW1641" s="56"/>
      <c r="AX1641" s="56"/>
      <c r="AY1641" s="56"/>
      <c r="AZ1641" s="56"/>
      <c r="BA1641" s="56"/>
      <c r="BB1641" s="56"/>
      <c r="BC1641" s="56"/>
      <c r="BD1641" s="56"/>
      <c r="BE1641" s="56"/>
      <c r="BF1641" s="56"/>
      <c r="BG1641" s="56"/>
      <c r="BH1641" s="56"/>
      <c r="BI1641" s="56"/>
      <c r="BJ1641" s="56"/>
      <c r="BK1641" s="56"/>
      <c r="BL1641" s="56"/>
      <c r="BM1641" s="56"/>
      <c r="BN1641" s="56"/>
      <c r="BO1641" s="56"/>
      <c r="BP1641" s="56"/>
      <c r="BQ1641" s="56"/>
      <c r="BR1641" s="56"/>
      <c r="BS1641" s="56"/>
      <c r="BT1641" s="56"/>
      <c r="BU1641" s="56"/>
      <c r="BV1641" s="56"/>
    </row>
    <row r="1642" ht="15.75" customHeight="1">
      <c r="A1642" s="92"/>
      <c r="B1642" s="92"/>
      <c r="C1642" s="92"/>
      <c r="D1642" s="92"/>
      <c r="E1642" s="93"/>
      <c r="F1642" s="92"/>
      <c r="G1642" s="92"/>
      <c r="H1642" s="92"/>
      <c r="I1642" s="92"/>
      <c r="J1642" s="92"/>
      <c r="K1642" s="92"/>
      <c r="L1642" s="92"/>
      <c r="M1642" s="93"/>
      <c r="N1642" s="92"/>
      <c r="O1642" s="92"/>
      <c r="P1642" s="11"/>
      <c r="Q1642" s="11"/>
      <c r="R1642" s="92"/>
      <c r="S1642" s="92"/>
      <c r="T1642" s="92"/>
      <c r="U1642" s="92"/>
      <c r="V1642" s="92"/>
      <c r="W1642" s="92"/>
      <c r="X1642" s="94"/>
      <c r="Y1642" s="12"/>
      <c r="Z1642" s="12"/>
      <c r="AA1642" s="14"/>
      <c r="AB1642" s="14"/>
      <c r="AC1642" s="11"/>
      <c r="AD1642" s="11"/>
      <c r="AE1642" s="11"/>
      <c r="AF1642" s="11"/>
      <c r="AG1642" s="11"/>
      <c r="AH1642" s="11"/>
      <c r="AI1642" s="11"/>
      <c r="AJ1642" s="11"/>
      <c r="AK1642" s="11"/>
      <c r="AL1642" s="11"/>
      <c r="AM1642" s="11"/>
      <c r="AN1642" s="11"/>
      <c r="AO1642" s="11"/>
      <c r="AP1642" s="11"/>
      <c r="AQ1642" s="11"/>
      <c r="AR1642" s="11"/>
      <c r="AS1642" s="56"/>
      <c r="AT1642" s="56"/>
      <c r="AU1642" s="56"/>
      <c r="AV1642" s="56"/>
      <c r="AW1642" s="56"/>
      <c r="AX1642" s="56"/>
      <c r="AY1642" s="56"/>
      <c r="AZ1642" s="56"/>
      <c r="BA1642" s="56"/>
      <c r="BB1642" s="56"/>
      <c r="BC1642" s="56"/>
      <c r="BD1642" s="56"/>
      <c r="BE1642" s="56"/>
      <c r="BF1642" s="56"/>
      <c r="BG1642" s="56"/>
      <c r="BH1642" s="56"/>
      <c r="BI1642" s="56"/>
      <c r="BJ1642" s="56"/>
      <c r="BK1642" s="56"/>
      <c r="BL1642" s="56"/>
      <c r="BM1642" s="56"/>
      <c r="BN1642" s="56"/>
      <c r="BO1642" s="56"/>
      <c r="BP1642" s="56"/>
      <c r="BQ1642" s="56"/>
      <c r="BR1642" s="56"/>
      <c r="BS1642" s="56"/>
      <c r="BT1642" s="56"/>
      <c r="BU1642" s="56"/>
      <c r="BV1642" s="56"/>
    </row>
    <row r="1643" ht="15.75" customHeight="1">
      <c r="A1643" s="92"/>
      <c r="B1643" s="92"/>
      <c r="C1643" s="92"/>
      <c r="D1643" s="92"/>
      <c r="E1643" s="93"/>
      <c r="F1643" s="92"/>
      <c r="G1643" s="92"/>
      <c r="H1643" s="92"/>
      <c r="I1643" s="92"/>
      <c r="J1643" s="92"/>
      <c r="K1643" s="92"/>
      <c r="L1643" s="92"/>
      <c r="M1643" s="93"/>
      <c r="N1643" s="92"/>
      <c r="O1643" s="92"/>
      <c r="P1643" s="11"/>
      <c r="Q1643" s="11"/>
      <c r="R1643" s="92"/>
      <c r="S1643" s="92"/>
      <c r="T1643" s="92"/>
      <c r="U1643" s="92"/>
      <c r="V1643" s="92"/>
      <c r="W1643" s="92"/>
      <c r="X1643" s="94"/>
      <c r="Y1643" s="12"/>
      <c r="Z1643" s="12"/>
      <c r="AA1643" s="14"/>
      <c r="AB1643" s="14"/>
      <c r="AC1643" s="11"/>
      <c r="AD1643" s="11"/>
      <c r="AE1643" s="11"/>
      <c r="AF1643" s="11"/>
      <c r="AG1643" s="11"/>
      <c r="AH1643" s="11"/>
      <c r="AI1643" s="11"/>
      <c r="AJ1643" s="11"/>
      <c r="AK1643" s="11"/>
      <c r="AL1643" s="11"/>
      <c r="AM1643" s="11"/>
      <c r="AN1643" s="11"/>
      <c r="AO1643" s="11"/>
      <c r="AP1643" s="11"/>
      <c r="AQ1643" s="11"/>
      <c r="AR1643" s="11"/>
      <c r="AS1643" s="56"/>
      <c r="AT1643" s="56"/>
      <c r="AU1643" s="56"/>
      <c r="AV1643" s="56"/>
      <c r="AW1643" s="56"/>
      <c r="AX1643" s="56"/>
      <c r="AY1643" s="56"/>
      <c r="AZ1643" s="56"/>
      <c r="BA1643" s="56"/>
      <c r="BB1643" s="56"/>
      <c r="BC1643" s="56"/>
      <c r="BD1643" s="56"/>
      <c r="BE1643" s="56"/>
      <c r="BF1643" s="56"/>
      <c r="BG1643" s="56"/>
      <c r="BH1643" s="56"/>
      <c r="BI1643" s="56"/>
      <c r="BJ1643" s="56"/>
      <c r="BK1643" s="56"/>
      <c r="BL1643" s="56"/>
      <c r="BM1643" s="56"/>
      <c r="BN1643" s="56"/>
      <c r="BO1643" s="56"/>
      <c r="BP1643" s="56"/>
      <c r="BQ1643" s="56"/>
      <c r="BR1643" s="56"/>
      <c r="BS1643" s="56"/>
      <c r="BT1643" s="56"/>
      <c r="BU1643" s="56"/>
      <c r="BV1643" s="56"/>
    </row>
    <row r="1644" ht="15.75" customHeight="1">
      <c r="A1644" s="92"/>
      <c r="B1644" s="92"/>
      <c r="C1644" s="92"/>
      <c r="D1644" s="92"/>
      <c r="E1644" s="93"/>
      <c r="F1644" s="92"/>
      <c r="G1644" s="92"/>
      <c r="H1644" s="92"/>
      <c r="I1644" s="92"/>
      <c r="J1644" s="92"/>
      <c r="K1644" s="92"/>
      <c r="L1644" s="92"/>
      <c r="M1644" s="93"/>
      <c r="N1644" s="92"/>
      <c r="O1644" s="92"/>
      <c r="P1644" s="11"/>
      <c r="Q1644" s="11"/>
      <c r="R1644" s="92"/>
      <c r="S1644" s="92"/>
      <c r="T1644" s="92"/>
      <c r="U1644" s="92"/>
      <c r="V1644" s="92"/>
      <c r="W1644" s="92"/>
      <c r="X1644" s="94"/>
      <c r="Y1644" s="12"/>
      <c r="Z1644" s="12"/>
      <c r="AA1644" s="14"/>
      <c r="AB1644" s="14"/>
      <c r="AC1644" s="11"/>
      <c r="AD1644" s="11"/>
      <c r="AE1644" s="11"/>
      <c r="AF1644" s="11"/>
      <c r="AG1644" s="11"/>
      <c r="AH1644" s="11"/>
      <c r="AI1644" s="11"/>
      <c r="AJ1644" s="11"/>
      <c r="AK1644" s="11"/>
      <c r="AL1644" s="11"/>
      <c r="AM1644" s="11"/>
      <c r="AN1644" s="11"/>
      <c r="AO1644" s="11"/>
      <c r="AP1644" s="11"/>
      <c r="AQ1644" s="11"/>
      <c r="AR1644" s="11"/>
      <c r="AS1644" s="56"/>
      <c r="AT1644" s="56"/>
      <c r="AU1644" s="56"/>
      <c r="AV1644" s="56"/>
      <c r="AW1644" s="56"/>
      <c r="AX1644" s="56"/>
      <c r="AY1644" s="56"/>
      <c r="AZ1644" s="56"/>
      <c r="BA1644" s="56"/>
      <c r="BB1644" s="56"/>
      <c r="BC1644" s="56"/>
      <c r="BD1644" s="56"/>
      <c r="BE1644" s="56"/>
      <c r="BF1644" s="56"/>
      <c r="BG1644" s="56"/>
      <c r="BH1644" s="56"/>
      <c r="BI1644" s="56"/>
      <c r="BJ1644" s="56"/>
      <c r="BK1644" s="56"/>
      <c r="BL1644" s="56"/>
      <c r="BM1644" s="56"/>
      <c r="BN1644" s="56"/>
      <c r="BO1644" s="56"/>
      <c r="BP1644" s="56"/>
      <c r="BQ1644" s="56"/>
      <c r="BR1644" s="56"/>
      <c r="BS1644" s="56"/>
      <c r="BT1644" s="56"/>
      <c r="BU1644" s="56"/>
      <c r="BV1644" s="56"/>
    </row>
    <row r="1645" ht="15.75" customHeight="1">
      <c r="A1645" s="92"/>
      <c r="B1645" s="92"/>
      <c r="C1645" s="92"/>
      <c r="D1645" s="92"/>
      <c r="E1645" s="93"/>
      <c r="F1645" s="92"/>
      <c r="G1645" s="92"/>
      <c r="H1645" s="92"/>
      <c r="I1645" s="92"/>
      <c r="J1645" s="92"/>
      <c r="K1645" s="92"/>
      <c r="L1645" s="92"/>
      <c r="M1645" s="93"/>
      <c r="N1645" s="92"/>
      <c r="O1645" s="92"/>
      <c r="P1645" s="11"/>
      <c r="Q1645" s="11"/>
      <c r="R1645" s="92"/>
      <c r="S1645" s="92"/>
      <c r="T1645" s="92"/>
      <c r="U1645" s="92"/>
      <c r="V1645" s="92"/>
      <c r="W1645" s="92"/>
      <c r="X1645" s="94"/>
      <c r="Y1645" s="12"/>
      <c r="Z1645" s="12"/>
      <c r="AA1645" s="14"/>
      <c r="AB1645" s="14"/>
      <c r="AC1645" s="11"/>
      <c r="AD1645" s="11"/>
      <c r="AE1645" s="11"/>
      <c r="AF1645" s="11"/>
      <c r="AG1645" s="11"/>
      <c r="AH1645" s="11"/>
      <c r="AI1645" s="11"/>
      <c r="AJ1645" s="11"/>
      <c r="AK1645" s="11"/>
      <c r="AL1645" s="11"/>
      <c r="AM1645" s="11"/>
      <c r="AN1645" s="11"/>
      <c r="AO1645" s="11"/>
      <c r="AP1645" s="11"/>
      <c r="AQ1645" s="11"/>
      <c r="AR1645" s="11"/>
      <c r="AS1645" s="56"/>
      <c r="AT1645" s="56"/>
      <c r="AU1645" s="56"/>
      <c r="AV1645" s="56"/>
      <c r="AW1645" s="56"/>
      <c r="AX1645" s="56"/>
      <c r="AY1645" s="56"/>
      <c r="AZ1645" s="56"/>
      <c r="BA1645" s="56"/>
      <c r="BB1645" s="56"/>
      <c r="BC1645" s="56"/>
      <c r="BD1645" s="56"/>
      <c r="BE1645" s="56"/>
      <c r="BF1645" s="56"/>
      <c r="BG1645" s="56"/>
      <c r="BH1645" s="56"/>
      <c r="BI1645" s="56"/>
      <c r="BJ1645" s="56"/>
      <c r="BK1645" s="56"/>
      <c r="BL1645" s="56"/>
      <c r="BM1645" s="56"/>
      <c r="BN1645" s="56"/>
      <c r="BO1645" s="56"/>
      <c r="BP1645" s="56"/>
      <c r="BQ1645" s="56"/>
      <c r="BR1645" s="56"/>
      <c r="BS1645" s="56"/>
      <c r="BT1645" s="56"/>
      <c r="BU1645" s="56"/>
      <c r="BV1645" s="56"/>
    </row>
    <row r="1646" ht="15.75" customHeight="1">
      <c r="A1646" s="92"/>
      <c r="B1646" s="92"/>
      <c r="C1646" s="92"/>
      <c r="D1646" s="92"/>
      <c r="E1646" s="93"/>
      <c r="F1646" s="92"/>
      <c r="G1646" s="92"/>
      <c r="H1646" s="92"/>
      <c r="I1646" s="92"/>
      <c r="J1646" s="92"/>
      <c r="K1646" s="92"/>
      <c r="L1646" s="92"/>
      <c r="M1646" s="93"/>
      <c r="N1646" s="92"/>
      <c r="O1646" s="92"/>
      <c r="P1646" s="11"/>
      <c r="Q1646" s="11"/>
      <c r="R1646" s="92"/>
      <c r="S1646" s="92"/>
      <c r="T1646" s="92"/>
      <c r="U1646" s="92"/>
      <c r="V1646" s="92"/>
      <c r="W1646" s="92"/>
      <c r="X1646" s="94"/>
      <c r="Y1646" s="12"/>
      <c r="Z1646" s="12"/>
      <c r="AA1646" s="14"/>
      <c r="AB1646" s="14"/>
      <c r="AC1646" s="11"/>
      <c r="AD1646" s="11"/>
      <c r="AE1646" s="11"/>
      <c r="AF1646" s="11"/>
      <c r="AG1646" s="11"/>
      <c r="AH1646" s="11"/>
      <c r="AI1646" s="11"/>
      <c r="AJ1646" s="11"/>
      <c r="AK1646" s="11"/>
      <c r="AL1646" s="11"/>
      <c r="AM1646" s="11"/>
      <c r="AN1646" s="11"/>
      <c r="AO1646" s="11"/>
      <c r="AP1646" s="11"/>
      <c r="AQ1646" s="11"/>
      <c r="AR1646" s="11"/>
      <c r="AS1646" s="56"/>
      <c r="AT1646" s="56"/>
      <c r="AU1646" s="56"/>
      <c r="AV1646" s="56"/>
      <c r="AW1646" s="56"/>
      <c r="AX1646" s="56"/>
      <c r="AY1646" s="56"/>
      <c r="AZ1646" s="56"/>
      <c r="BA1646" s="56"/>
      <c r="BB1646" s="56"/>
      <c r="BC1646" s="56"/>
      <c r="BD1646" s="56"/>
      <c r="BE1646" s="56"/>
      <c r="BF1646" s="56"/>
      <c r="BG1646" s="56"/>
      <c r="BH1646" s="56"/>
      <c r="BI1646" s="56"/>
      <c r="BJ1646" s="56"/>
      <c r="BK1646" s="56"/>
      <c r="BL1646" s="56"/>
      <c r="BM1646" s="56"/>
      <c r="BN1646" s="56"/>
      <c r="BO1646" s="56"/>
      <c r="BP1646" s="56"/>
      <c r="BQ1646" s="56"/>
      <c r="BR1646" s="56"/>
      <c r="BS1646" s="56"/>
      <c r="BT1646" s="56"/>
      <c r="BU1646" s="56"/>
      <c r="BV1646" s="56"/>
    </row>
    <row r="1647" ht="15.75" customHeight="1">
      <c r="A1647" s="92"/>
      <c r="B1647" s="92"/>
      <c r="C1647" s="92"/>
      <c r="D1647" s="92"/>
      <c r="E1647" s="93"/>
      <c r="F1647" s="92"/>
      <c r="G1647" s="92"/>
      <c r="H1647" s="92"/>
      <c r="I1647" s="92"/>
      <c r="J1647" s="92"/>
      <c r="K1647" s="92"/>
      <c r="L1647" s="92"/>
      <c r="M1647" s="93"/>
      <c r="N1647" s="92"/>
      <c r="O1647" s="92"/>
      <c r="P1647" s="11"/>
      <c r="Q1647" s="11"/>
      <c r="R1647" s="92"/>
      <c r="S1647" s="92"/>
      <c r="T1647" s="92"/>
      <c r="U1647" s="92"/>
      <c r="V1647" s="92"/>
      <c r="W1647" s="92"/>
      <c r="X1647" s="94"/>
      <c r="Y1647" s="12"/>
      <c r="Z1647" s="12"/>
      <c r="AA1647" s="14"/>
      <c r="AB1647" s="14"/>
      <c r="AC1647" s="11"/>
      <c r="AD1647" s="11"/>
      <c r="AE1647" s="11"/>
      <c r="AF1647" s="11"/>
      <c r="AG1647" s="11"/>
      <c r="AH1647" s="11"/>
      <c r="AI1647" s="11"/>
      <c r="AJ1647" s="11"/>
      <c r="AK1647" s="11"/>
      <c r="AL1647" s="11"/>
      <c r="AM1647" s="11"/>
      <c r="AN1647" s="11"/>
      <c r="AO1647" s="11"/>
      <c r="AP1647" s="11"/>
      <c r="AQ1647" s="11"/>
      <c r="AR1647" s="11"/>
      <c r="AS1647" s="56"/>
      <c r="AT1647" s="56"/>
      <c r="AU1647" s="56"/>
      <c r="AV1647" s="56"/>
      <c r="AW1647" s="56"/>
      <c r="AX1647" s="56"/>
      <c r="AY1647" s="56"/>
      <c r="AZ1647" s="56"/>
      <c r="BA1647" s="56"/>
      <c r="BB1647" s="56"/>
      <c r="BC1647" s="56"/>
      <c r="BD1647" s="56"/>
      <c r="BE1647" s="56"/>
      <c r="BF1647" s="56"/>
      <c r="BG1647" s="56"/>
      <c r="BH1647" s="56"/>
      <c r="BI1647" s="56"/>
      <c r="BJ1647" s="56"/>
      <c r="BK1647" s="56"/>
      <c r="BL1647" s="56"/>
      <c r="BM1647" s="56"/>
      <c r="BN1647" s="56"/>
      <c r="BO1647" s="56"/>
      <c r="BP1647" s="56"/>
      <c r="BQ1647" s="56"/>
      <c r="BR1647" s="56"/>
      <c r="BS1647" s="56"/>
      <c r="BT1647" s="56"/>
      <c r="BU1647" s="56"/>
      <c r="BV1647" s="56"/>
    </row>
    <row r="1648" ht="15.75" customHeight="1">
      <c r="A1648" s="92"/>
      <c r="B1648" s="92"/>
      <c r="C1648" s="92"/>
      <c r="D1648" s="92"/>
      <c r="E1648" s="93"/>
      <c r="F1648" s="92"/>
      <c r="G1648" s="92"/>
      <c r="H1648" s="92"/>
      <c r="I1648" s="92"/>
      <c r="J1648" s="92"/>
      <c r="K1648" s="92"/>
      <c r="L1648" s="92"/>
      <c r="M1648" s="93"/>
      <c r="N1648" s="92"/>
      <c r="O1648" s="92"/>
      <c r="P1648" s="11"/>
      <c r="Q1648" s="11"/>
      <c r="R1648" s="92"/>
      <c r="S1648" s="92"/>
      <c r="T1648" s="92"/>
      <c r="U1648" s="92"/>
      <c r="V1648" s="92"/>
      <c r="W1648" s="92"/>
      <c r="X1648" s="94"/>
      <c r="Y1648" s="12"/>
      <c r="Z1648" s="12"/>
      <c r="AA1648" s="14"/>
      <c r="AB1648" s="14"/>
      <c r="AC1648" s="11"/>
      <c r="AD1648" s="11"/>
      <c r="AE1648" s="11"/>
      <c r="AF1648" s="11"/>
      <c r="AG1648" s="11"/>
      <c r="AH1648" s="11"/>
      <c r="AI1648" s="11"/>
      <c r="AJ1648" s="11"/>
      <c r="AK1648" s="11"/>
      <c r="AL1648" s="11"/>
      <c r="AM1648" s="11"/>
      <c r="AN1648" s="11"/>
      <c r="AO1648" s="11"/>
      <c r="AP1648" s="11"/>
      <c r="AQ1648" s="11"/>
      <c r="AR1648" s="11"/>
      <c r="AS1648" s="56"/>
      <c r="AT1648" s="56"/>
      <c r="AU1648" s="56"/>
      <c r="AV1648" s="56"/>
      <c r="AW1648" s="56"/>
      <c r="AX1648" s="56"/>
      <c r="AY1648" s="56"/>
      <c r="AZ1648" s="56"/>
      <c r="BA1648" s="56"/>
      <c r="BB1648" s="56"/>
      <c r="BC1648" s="56"/>
      <c r="BD1648" s="56"/>
      <c r="BE1648" s="56"/>
      <c r="BF1648" s="56"/>
      <c r="BG1648" s="56"/>
      <c r="BH1648" s="56"/>
      <c r="BI1648" s="56"/>
      <c r="BJ1648" s="56"/>
      <c r="BK1648" s="56"/>
      <c r="BL1648" s="56"/>
      <c r="BM1648" s="56"/>
      <c r="BN1648" s="56"/>
      <c r="BO1648" s="56"/>
      <c r="BP1648" s="56"/>
      <c r="BQ1648" s="56"/>
      <c r="BR1648" s="56"/>
      <c r="BS1648" s="56"/>
      <c r="BT1648" s="56"/>
      <c r="BU1648" s="56"/>
      <c r="BV1648" s="56"/>
    </row>
    <row r="1649" ht="15.75" customHeight="1">
      <c r="A1649" s="92"/>
      <c r="B1649" s="92"/>
      <c r="C1649" s="92"/>
      <c r="D1649" s="92"/>
      <c r="E1649" s="93"/>
      <c r="F1649" s="92"/>
      <c r="G1649" s="92"/>
      <c r="H1649" s="92"/>
      <c r="I1649" s="92"/>
      <c r="J1649" s="92"/>
      <c r="K1649" s="92"/>
      <c r="L1649" s="92"/>
      <c r="M1649" s="93"/>
      <c r="N1649" s="92"/>
      <c r="O1649" s="92"/>
      <c r="P1649" s="11"/>
      <c r="Q1649" s="11"/>
      <c r="R1649" s="92"/>
      <c r="S1649" s="92"/>
      <c r="T1649" s="92"/>
      <c r="U1649" s="92"/>
      <c r="V1649" s="92"/>
      <c r="W1649" s="92"/>
      <c r="X1649" s="94"/>
      <c r="Y1649" s="12"/>
      <c r="Z1649" s="12"/>
      <c r="AA1649" s="14"/>
      <c r="AB1649" s="14"/>
      <c r="AC1649" s="11"/>
      <c r="AD1649" s="11"/>
      <c r="AE1649" s="11"/>
      <c r="AF1649" s="11"/>
      <c r="AG1649" s="11"/>
      <c r="AH1649" s="11"/>
      <c r="AI1649" s="11"/>
      <c r="AJ1649" s="11"/>
      <c r="AK1649" s="11"/>
      <c r="AL1649" s="11"/>
      <c r="AM1649" s="11"/>
      <c r="AN1649" s="11"/>
      <c r="AO1649" s="11"/>
      <c r="AP1649" s="11"/>
      <c r="AQ1649" s="11"/>
      <c r="AR1649" s="11"/>
      <c r="AS1649" s="56"/>
      <c r="AT1649" s="56"/>
      <c r="AU1649" s="56"/>
      <c r="AV1649" s="56"/>
      <c r="AW1649" s="56"/>
      <c r="AX1649" s="56"/>
      <c r="AY1649" s="56"/>
      <c r="AZ1649" s="56"/>
      <c r="BA1649" s="56"/>
      <c r="BB1649" s="56"/>
      <c r="BC1649" s="56"/>
      <c r="BD1649" s="56"/>
      <c r="BE1649" s="56"/>
      <c r="BF1649" s="56"/>
      <c r="BG1649" s="56"/>
      <c r="BH1649" s="56"/>
      <c r="BI1649" s="56"/>
      <c r="BJ1649" s="56"/>
      <c r="BK1649" s="56"/>
      <c r="BL1649" s="56"/>
      <c r="BM1649" s="56"/>
      <c r="BN1649" s="56"/>
      <c r="BO1649" s="56"/>
      <c r="BP1649" s="56"/>
      <c r="BQ1649" s="56"/>
      <c r="BR1649" s="56"/>
      <c r="BS1649" s="56"/>
      <c r="BT1649" s="56"/>
      <c r="BU1649" s="56"/>
      <c r="BV1649" s="56"/>
    </row>
    <row r="1650" ht="15.75" customHeight="1">
      <c r="A1650" s="92"/>
      <c r="B1650" s="92"/>
      <c r="C1650" s="92"/>
      <c r="D1650" s="92"/>
      <c r="E1650" s="93"/>
      <c r="F1650" s="92"/>
      <c r="G1650" s="92"/>
      <c r="H1650" s="92"/>
      <c r="I1650" s="92"/>
      <c r="J1650" s="92"/>
      <c r="K1650" s="92"/>
      <c r="L1650" s="92"/>
      <c r="M1650" s="93"/>
      <c r="N1650" s="92"/>
      <c r="O1650" s="92"/>
      <c r="P1650" s="11"/>
      <c r="Q1650" s="11"/>
      <c r="R1650" s="92"/>
      <c r="S1650" s="92"/>
      <c r="T1650" s="92"/>
      <c r="U1650" s="92"/>
      <c r="V1650" s="92"/>
      <c r="W1650" s="92"/>
      <c r="X1650" s="94"/>
      <c r="Y1650" s="12"/>
      <c r="Z1650" s="12"/>
      <c r="AA1650" s="14"/>
      <c r="AB1650" s="14"/>
      <c r="AC1650" s="11"/>
      <c r="AD1650" s="11"/>
      <c r="AE1650" s="11"/>
      <c r="AF1650" s="11"/>
      <c r="AG1650" s="11"/>
      <c r="AH1650" s="11"/>
      <c r="AI1650" s="11"/>
      <c r="AJ1650" s="11"/>
      <c r="AK1650" s="11"/>
      <c r="AL1650" s="11"/>
      <c r="AM1650" s="11"/>
      <c r="AN1650" s="11"/>
      <c r="AO1650" s="11"/>
      <c r="AP1650" s="11"/>
      <c r="AQ1650" s="11"/>
      <c r="AR1650" s="11"/>
      <c r="AS1650" s="56"/>
      <c r="AT1650" s="56"/>
      <c r="AU1650" s="56"/>
      <c r="AV1650" s="56"/>
      <c r="AW1650" s="56"/>
      <c r="AX1650" s="56"/>
      <c r="AY1650" s="56"/>
      <c r="AZ1650" s="56"/>
      <c r="BA1650" s="56"/>
      <c r="BB1650" s="56"/>
      <c r="BC1650" s="56"/>
      <c r="BD1650" s="56"/>
      <c r="BE1650" s="56"/>
      <c r="BF1650" s="56"/>
      <c r="BG1650" s="56"/>
      <c r="BH1650" s="56"/>
      <c r="BI1650" s="56"/>
      <c r="BJ1650" s="56"/>
      <c r="BK1650" s="56"/>
      <c r="BL1650" s="56"/>
      <c r="BM1650" s="56"/>
      <c r="BN1650" s="56"/>
      <c r="BO1650" s="56"/>
      <c r="BP1650" s="56"/>
      <c r="BQ1650" s="56"/>
      <c r="BR1650" s="56"/>
      <c r="BS1650" s="56"/>
      <c r="BT1650" s="56"/>
      <c r="BU1650" s="56"/>
      <c r="BV1650" s="56"/>
    </row>
    <row r="1651" ht="15.75" customHeight="1">
      <c r="A1651" s="92"/>
      <c r="B1651" s="92"/>
      <c r="C1651" s="92"/>
      <c r="D1651" s="92"/>
      <c r="E1651" s="93"/>
      <c r="F1651" s="92"/>
      <c r="G1651" s="92"/>
      <c r="H1651" s="92"/>
      <c r="I1651" s="92"/>
      <c r="J1651" s="92"/>
      <c r="K1651" s="92"/>
      <c r="L1651" s="92"/>
      <c r="M1651" s="93"/>
      <c r="N1651" s="92"/>
      <c r="O1651" s="92"/>
      <c r="P1651" s="11"/>
      <c r="Q1651" s="11"/>
      <c r="R1651" s="92"/>
      <c r="S1651" s="92"/>
      <c r="T1651" s="92"/>
      <c r="U1651" s="92"/>
      <c r="V1651" s="92"/>
      <c r="W1651" s="92"/>
      <c r="X1651" s="94"/>
      <c r="Y1651" s="12"/>
      <c r="Z1651" s="12"/>
      <c r="AA1651" s="14"/>
      <c r="AB1651" s="14"/>
      <c r="AC1651" s="11"/>
      <c r="AD1651" s="11"/>
      <c r="AE1651" s="11"/>
      <c r="AF1651" s="11"/>
      <c r="AG1651" s="11"/>
      <c r="AH1651" s="11"/>
      <c r="AI1651" s="11"/>
      <c r="AJ1651" s="11"/>
      <c r="AK1651" s="11"/>
      <c r="AL1651" s="11"/>
      <c r="AM1651" s="11"/>
      <c r="AN1651" s="11"/>
      <c r="AO1651" s="11"/>
      <c r="AP1651" s="11"/>
      <c r="AQ1651" s="11"/>
      <c r="AR1651" s="11"/>
      <c r="AS1651" s="56"/>
      <c r="AT1651" s="56"/>
      <c r="AU1651" s="56"/>
      <c r="AV1651" s="56"/>
      <c r="AW1651" s="56"/>
      <c r="AX1651" s="56"/>
      <c r="AY1651" s="56"/>
      <c r="AZ1651" s="56"/>
      <c r="BA1651" s="56"/>
      <c r="BB1651" s="56"/>
      <c r="BC1651" s="56"/>
      <c r="BD1651" s="56"/>
      <c r="BE1651" s="56"/>
      <c r="BF1651" s="56"/>
      <c r="BG1651" s="56"/>
      <c r="BH1651" s="56"/>
      <c r="BI1651" s="56"/>
      <c r="BJ1651" s="56"/>
      <c r="BK1651" s="56"/>
      <c r="BL1651" s="56"/>
      <c r="BM1651" s="56"/>
      <c r="BN1651" s="56"/>
      <c r="BO1651" s="56"/>
      <c r="BP1651" s="56"/>
      <c r="BQ1651" s="56"/>
      <c r="BR1651" s="56"/>
      <c r="BS1651" s="56"/>
      <c r="BT1651" s="56"/>
      <c r="BU1651" s="56"/>
      <c r="BV1651" s="56"/>
    </row>
    <row r="1652" ht="15.75" customHeight="1">
      <c r="A1652" s="92"/>
      <c r="B1652" s="92"/>
      <c r="C1652" s="92"/>
      <c r="D1652" s="92"/>
      <c r="E1652" s="93"/>
      <c r="F1652" s="92"/>
      <c r="G1652" s="92"/>
      <c r="H1652" s="92"/>
      <c r="I1652" s="92"/>
      <c r="J1652" s="92"/>
      <c r="K1652" s="92"/>
      <c r="L1652" s="92"/>
      <c r="M1652" s="93"/>
      <c r="N1652" s="92"/>
      <c r="O1652" s="92"/>
      <c r="P1652" s="11"/>
      <c r="Q1652" s="11"/>
      <c r="R1652" s="92"/>
      <c r="S1652" s="92"/>
      <c r="T1652" s="92"/>
      <c r="U1652" s="92"/>
      <c r="V1652" s="92"/>
      <c r="W1652" s="92"/>
      <c r="X1652" s="94"/>
      <c r="Y1652" s="12"/>
      <c r="Z1652" s="12"/>
      <c r="AA1652" s="14"/>
      <c r="AB1652" s="14"/>
      <c r="AC1652" s="11"/>
      <c r="AD1652" s="11"/>
      <c r="AE1652" s="11"/>
      <c r="AF1652" s="11"/>
      <c r="AG1652" s="11"/>
      <c r="AH1652" s="11"/>
      <c r="AI1652" s="11"/>
      <c r="AJ1652" s="11"/>
      <c r="AK1652" s="11"/>
      <c r="AL1652" s="11"/>
      <c r="AM1652" s="11"/>
      <c r="AN1652" s="11"/>
      <c r="AO1652" s="11"/>
      <c r="AP1652" s="11"/>
      <c r="AQ1652" s="11"/>
      <c r="AR1652" s="11"/>
      <c r="AS1652" s="56"/>
      <c r="AT1652" s="56"/>
      <c r="AU1652" s="56"/>
      <c r="AV1652" s="56"/>
      <c r="AW1652" s="56"/>
      <c r="AX1652" s="56"/>
      <c r="AY1652" s="56"/>
      <c r="AZ1652" s="56"/>
      <c r="BA1652" s="56"/>
      <c r="BB1652" s="56"/>
      <c r="BC1652" s="56"/>
      <c r="BD1652" s="56"/>
      <c r="BE1652" s="56"/>
      <c r="BF1652" s="56"/>
      <c r="BG1652" s="56"/>
      <c r="BH1652" s="56"/>
      <c r="BI1652" s="56"/>
      <c r="BJ1652" s="56"/>
      <c r="BK1652" s="56"/>
      <c r="BL1652" s="56"/>
      <c r="BM1652" s="56"/>
      <c r="BN1652" s="56"/>
      <c r="BO1652" s="56"/>
      <c r="BP1652" s="56"/>
      <c r="BQ1652" s="56"/>
      <c r="BR1652" s="56"/>
      <c r="BS1652" s="56"/>
      <c r="BT1652" s="56"/>
      <c r="BU1652" s="56"/>
      <c r="BV1652" s="56"/>
    </row>
    <row r="1653" ht="15.75" customHeight="1">
      <c r="A1653" s="92"/>
      <c r="B1653" s="92"/>
      <c r="C1653" s="92"/>
      <c r="D1653" s="92"/>
      <c r="E1653" s="93"/>
      <c r="F1653" s="92"/>
      <c r="G1653" s="92"/>
      <c r="H1653" s="92"/>
      <c r="I1653" s="92"/>
      <c r="J1653" s="92"/>
      <c r="K1653" s="92"/>
      <c r="L1653" s="92"/>
      <c r="M1653" s="93"/>
      <c r="N1653" s="92"/>
      <c r="O1653" s="92"/>
      <c r="P1653" s="11"/>
      <c r="Q1653" s="11"/>
      <c r="R1653" s="92"/>
      <c r="S1653" s="92"/>
      <c r="T1653" s="92"/>
      <c r="U1653" s="92"/>
      <c r="V1653" s="92"/>
      <c r="W1653" s="92"/>
      <c r="X1653" s="94"/>
      <c r="Y1653" s="12"/>
      <c r="Z1653" s="12"/>
      <c r="AA1653" s="14"/>
      <c r="AB1653" s="14"/>
      <c r="AC1653" s="11"/>
      <c r="AD1653" s="11"/>
      <c r="AE1653" s="11"/>
      <c r="AF1653" s="11"/>
      <c r="AG1653" s="11"/>
      <c r="AH1653" s="11"/>
      <c r="AI1653" s="11"/>
      <c r="AJ1653" s="11"/>
      <c r="AK1653" s="11"/>
      <c r="AL1653" s="11"/>
      <c r="AM1653" s="11"/>
      <c r="AN1653" s="11"/>
      <c r="AO1653" s="11"/>
      <c r="AP1653" s="11"/>
      <c r="AQ1653" s="11"/>
      <c r="AR1653" s="11"/>
      <c r="AS1653" s="56"/>
      <c r="AT1653" s="56"/>
      <c r="AU1653" s="56"/>
      <c r="AV1653" s="56"/>
      <c r="AW1653" s="56"/>
      <c r="AX1653" s="56"/>
      <c r="AY1653" s="56"/>
      <c r="AZ1653" s="56"/>
      <c r="BA1653" s="56"/>
      <c r="BB1653" s="56"/>
      <c r="BC1653" s="56"/>
      <c r="BD1653" s="56"/>
      <c r="BE1653" s="56"/>
      <c r="BF1653" s="56"/>
      <c r="BG1653" s="56"/>
      <c r="BH1653" s="56"/>
      <c r="BI1653" s="56"/>
      <c r="BJ1653" s="56"/>
      <c r="BK1653" s="56"/>
      <c r="BL1653" s="56"/>
      <c r="BM1653" s="56"/>
      <c r="BN1653" s="56"/>
      <c r="BO1653" s="56"/>
      <c r="BP1653" s="56"/>
      <c r="BQ1653" s="56"/>
      <c r="BR1653" s="56"/>
      <c r="BS1653" s="56"/>
      <c r="BT1653" s="56"/>
      <c r="BU1653" s="56"/>
      <c r="BV1653" s="56"/>
    </row>
    <row r="1654" ht="15.75" customHeight="1">
      <c r="A1654" s="92"/>
      <c r="B1654" s="92"/>
      <c r="C1654" s="92"/>
      <c r="D1654" s="92"/>
      <c r="E1654" s="93"/>
      <c r="F1654" s="92"/>
      <c r="G1654" s="92"/>
      <c r="H1654" s="92"/>
      <c r="I1654" s="92"/>
      <c r="J1654" s="92"/>
      <c r="K1654" s="92"/>
      <c r="L1654" s="92"/>
      <c r="M1654" s="93"/>
      <c r="N1654" s="92"/>
      <c r="O1654" s="92"/>
      <c r="P1654" s="11"/>
      <c r="Q1654" s="11"/>
      <c r="R1654" s="92"/>
      <c r="S1654" s="92"/>
      <c r="T1654" s="92"/>
      <c r="U1654" s="92"/>
      <c r="V1654" s="92"/>
      <c r="W1654" s="92"/>
      <c r="X1654" s="94"/>
      <c r="Y1654" s="12"/>
      <c r="Z1654" s="12"/>
      <c r="AA1654" s="14"/>
      <c r="AB1654" s="14"/>
      <c r="AC1654" s="11"/>
      <c r="AD1654" s="11"/>
      <c r="AE1654" s="11"/>
      <c r="AF1654" s="11"/>
      <c r="AG1654" s="11"/>
      <c r="AH1654" s="11"/>
      <c r="AI1654" s="11"/>
      <c r="AJ1654" s="11"/>
      <c r="AK1654" s="11"/>
      <c r="AL1654" s="11"/>
      <c r="AM1654" s="11"/>
      <c r="AN1654" s="11"/>
      <c r="AO1654" s="11"/>
      <c r="AP1654" s="11"/>
      <c r="AQ1654" s="11"/>
      <c r="AR1654" s="11"/>
      <c r="AS1654" s="56"/>
      <c r="AT1654" s="56"/>
      <c r="AU1654" s="56"/>
      <c r="AV1654" s="56"/>
      <c r="AW1654" s="56"/>
      <c r="AX1654" s="56"/>
      <c r="AY1654" s="56"/>
      <c r="AZ1654" s="56"/>
      <c r="BA1654" s="56"/>
      <c r="BB1654" s="56"/>
      <c r="BC1654" s="56"/>
      <c r="BD1654" s="56"/>
      <c r="BE1654" s="56"/>
      <c r="BF1654" s="56"/>
      <c r="BG1654" s="56"/>
      <c r="BH1654" s="56"/>
      <c r="BI1654" s="56"/>
      <c r="BJ1654" s="56"/>
      <c r="BK1654" s="56"/>
      <c r="BL1654" s="56"/>
      <c r="BM1654" s="56"/>
      <c r="BN1654" s="56"/>
      <c r="BO1654" s="56"/>
      <c r="BP1654" s="56"/>
      <c r="BQ1654" s="56"/>
      <c r="BR1654" s="56"/>
      <c r="BS1654" s="56"/>
      <c r="BT1654" s="56"/>
      <c r="BU1654" s="56"/>
      <c r="BV1654" s="56"/>
    </row>
    <row r="1655" ht="15.75" customHeight="1">
      <c r="A1655" s="92"/>
      <c r="B1655" s="92"/>
      <c r="C1655" s="92"/>
      <c r="D1655" s="92"/>
      <c r="E1655" s="93"/>
      <c r="F1655" s="92"/>
      <c r="G1655" s="92"/>
      <c r="H1655" s="92"/>
      <c r="I1655" s="92"/>
      <c r="J1655" s="92"/>
      <c r="K1655" s="92"/>
      <c r="L1655" s="92"/>
      <c r="M1655" s="93"/>
      <c r="N1655" s="92"/>
      <c r="O1655" s="92"/>
      <c r="P1655" s="11"/>
      <c r="Q1655" s="11"/>
      <c r="R1655" s="92"/>
      <c r="S1655" s="92"/>
      <c r="T1655" s="92"/>
      <c r="U1655" s="92"/>
      <c r="V1655" s="92"/>
      <c r="W1655" s="92"/>
      <c r="X1655" s="94"/>
      <c r="Y1655" s="12"/>
      <c r="Z1655" s="12"/>
      <c r="AA1655" s="14"/>
      <c r="AB1655" s="14"/>
      <c r="AC1655" s="11"/>
      <c r="AD1655" s="11"/>
      <c r="AE1655" s="11"/>
      <c r="AF1655" s="11"/>
      <c r="AG1655" s="11"/>
      <c r="AH1655" s="11"/>
      <c r="AI1655" s="11"/>
      <c r="AJ1655" s="11"/>
      <c r="AK1655" s="11"/>
      <c r="AL1655" s="11"/>
      <c r="AM1655" s="11"/>
      <c r="AN1655" s="11"/>
      <c r="AO1655" s="11"/>
      <c r="AP1655" s="11"/>
      <c r="AQ1655" s="11"/>
      <c r="AR1655" s="11"/>
      <c r="AS1655" s="56"/>
      <c r="AT1655" s="56"/>
      <c r="AU1655" s="56"/>
      <c r="AV1655" s="56"/>
      <c r="AW1655" s="56"/>
      <c r="AX1655" s="56"/>
      <c r="AY1655" s="56"/>
      <c r="AZ1655" s="56"/>
      <c r="BA1655" s="56"/>
      <c r="BB1655" s="56"/>
      <c r="BC1655" s="56"/>
      <c r="BD1655" s="56"/>
      <c r="BE1655" s="56"/>
      <c r="BF1655" s="56"/>
      <c r="BG1655" s="56"/>
      <c r="BH1655" s="56"/>
      <c r="BI1655" s="56"/>
      <c r="BJ1655" s="56"/>
      <c r="BK1655" s="56"/>
      <c r="BL1655" s="56"/>
      <c r="BM1655" s="56"/>
      <c r="BN1655" s="56"/>
      <c r="BO1655" s="56"/>
      <c r="BP1655" s="56"/>
      <c r="BQ1655" s="56"/>
      <c r="BR1655" s="56"/>
      <c r="BS1655" s="56"/>
      <c r="BT1655" s="56"/>
      <c r="BU1655" s="56"/>
      <c r="BV1655" s="56"/>
    </row>
    <row r="1656" ht="15.75" customHeight="1">
      <c r="A1656" s="92"/>
      <c r="B1656" s="92"/>
      <c r="C1656" s="92"/>
      <c r="D1656" s="92"/>
      <c r="E1656" s="93"/>
      <c r="F1656" s="92"/>
      <c r="G1656" s="92"/>
      <c r="H1656" s="92"/>
      <c r="I1656" s="92"/>
      <c r="J1656" s="92"/>
      <c r="K1656" s="92"/>
      <c r="L1656" s="92"/>
      <c r="M1656" s="93"/>
      <c r="N1656" s="92"/>
      <c r="O1656" s="92"/>
      <c r="P1656" s="11"/>
      <c r="Q1656" s="11"/>
      <c r="R1656" s="92"/>
      <c r="S1656" s="92"/>
      <c r="T1656" s="92"/>
      <c r="U1656" s="92"/>
      <c r="V1656" s="92"/>
      <c r="W1656" s="92"/>
      <c r="X1656" s="94"/>
      <c r="Y1656" s="12"/>
      <c r="Z1656" s="12"/>
      <c r="AA1656" s="14"/>
      <c r="AB1656" s="14"/>
      <c r="AC1656" s="11"/>
      <c r="AD1656" s="11"/>
      <c r="AE1656" s="11"/>
      <c r="AF1656" s="11"/>
      <c r="AG1656" s="11"/>
      <c r="AH1656" s="11"/>
      <c r="AI1656" s="11"/>
      <c r="AJ1656" s="11"/>
      <c r="AK1656" s="11"/>
      <c r="AL1656" s="11"/>
      <c r="AM1656" s="11"/>
      <c r="AN1656" s="11"/>
      <c r="AO1656" s="11"/>
      <c r="AP1656" s="11"/>
      <c r="AQ1656" s="11"/>
      <c r="AR1656" s="11"/>
      <c r="AS1656" s="56"/>
      <c r="AT1656" s="56"/>
      <c r="AU1656" s="56"/>
      <c r="AV1656" s="56"/>
      <c r="AW1656" s="56"/>
      <c r="AX1656" s="56"/>
      <c r="AY1656" s="56"/>
      <c r="AZ1656" s="56"/>
      <c r="BA1656" s="56"/>
      <c r="BB1656" s="56"/>
      <c r="BC1656" s="56"/>
      <c r="BD1656" s="56"/>
      <c r="BE1656" s="56"/>
      <c r="BF1656" s="56"/>
      <c r="BG1656" s="56"/>
      <c r="BH1656" s="56"/>
      <c r="BI1656" s="56"/>
      <c r="BJ1656" s="56"/>
      <c r="BK1656" s="56"/>
      <c r="BL1656" s="56"/>
      <c r="BM1656" s="56"/>
      <c r="BN1656" s="56"/>
      <c r="BO1656" s="56"/>
      <c r="BP1656" s="56"/>
      <c r="BQ1656" s="56"/>
      <c r="BR1656" s="56"/>
      <c r="BS1656" s="56"/>
      <c r="BT1656" s="56"/>
      <c r="BU1656" s="56"/>
      <c r="BV1656" s="56"/>
    </row>
    <row r="1657" ht="15.75" customHeight="1">
      <c r="A1657" s="92"/>
      <c r="B1657" s="92"/>
      <c r="C1657" s="92"/>
      <c r="D1657" s="92"/>
      <c r="E1657" s="93"/>
      <c r="F1657" s="92"/>
      <c r="G1657" s="92"/>
      <c r="H1657" s="92"/>
      <c r="I1657" s="92"/>
      <c r="J1657" s="92"/>
      <c r="K1657" s="92"/>
      <c r="L1657" s="92"/>
      <c r="M1657" s="93"/>
      <c r="N1657" s="92"/>
      <c r="O1657" s="92"/>
      <c r="P1657" s="11"/>
      <c r="Q1657" s="11"/>
      <c r="R1657" s="92"/>
      <c r="S1657" s="92"/>
      <c r="T1657" s="92"/>
      <c r="U1657" s="92"/>
      <c r="V1657" s="92"/>
      <c r="W1657" s="92"/>
      <c r="X1657" s="94"/>
      <c r="Y1657" s="12"/>
      <c r="Z1657" s="12"/>
      <c r="AA1657" s="14"/>
      <c r="AB1657" s="14"/>
      <c r="AC1657" s="11"/>
      <c r="AD1657" s="11"/>
      <c r="AE1657" s="11"/>
      <c r="AF1657" s="11"/>
      <c r="AG1657" s="11"/>
      <c r="AH1657" s="11"/>
      <c r="AI1657" s="11"/>
      <c r="AJ1657" s="11"/>
      <c r="AK1657" s="11"/>
      <c r="AL1657" s="11"/>
      <c r="AM1657" s="11"/>
      <c r="AN1657" s="11"/>
      <c r="AO1657" s="11"/>
      <c r="AP1657" s="11"/>
      <c r="AQ1657" s="11"/>
      <c r="AR1657" s="11"/>
      <c r="AS1657" s="56"/>
      <c r="AT1657" s="56"/>
      <c r="AU1657" s="56"/>
      <c r="AV1657" s="56"/>
      <c r="AW1657" s="56"/>
      <c r="AX1657" s="56"/>
      <c r="AY1657" s="56"/>
      <c r="AZ1657" s="56"/>
      <c r="BA1657" s="56"/>
      <c r="BB1657" s="56"/>
      <c r="BC1657" s="56"/>
      <c r="BD1657" s="56"/>
      <c r="BE1657" s="56"/>
      <c r="BF1657" s="56"/>
      <c r="BG1657" s="56"/>
      <c r="BH1657" s="56"/>
      <c r="BI1657" s="56"/>
      <c r="BJ1657" s="56"/>
      <c r="BK1657" s="56"/>
      <c r="BL1657" s="56"/>
      <c r="BM1657" s="56"/>
      <c r="BN1657" s="56"/>
      <c r="BO1657" s="56"/>
      <c r="BP1657" s="56"/>
      <c r="BQ1657" s="56"/>
      <c r="BR1657" s="56"/>
      <c r="BS1657" s="56"/>
      <c r="BT1657" s="56"/>
      <c r="BU1657" s="56"/>
      <c r="BV1657" s="56"/>
    </row>
    <row r="1658" ht="15.75" customHeight="1">
      <c r="A1658" s="92"/>
      <c r="B1658" s="92"/>
      <c r="C1658" s="92"/>
      <c r="D1658" s="92"/>
      <c r="E1658" s="93"/>
      <c r="F1658" s="92"/>
      <c r="G1658" s="92"/>
      <c r="H1658" s="92"/>
      <c r="I1658" s="92"/>
      <c r="J1658" s="92"/>
      <c r="K1658" s="92"/>
      <c r="L1658" s="92"/>
      <c r="M1658" s="93"/>
      <c r="N1658" s="92"/>
      <c r="O1658" s="92"/>
      <c r="P1658" s="11"/>
      <c r="Q1658" s="11"/>
      <c r="R1658" s="92"/>
      <c r="S1658" s="92"/>
      <c r="T1658" s="92"/>
      <c r="U1658" s="92"/>
      <c r="V1658" s="92"/>
      <c r="W1658" s="92"/>
      <c r="X1658" s="94"/>
      <c r="Y1658" s="12"/>
      <c r="Z1658" s="12"/>
      <c r="AA1658" s="14"/>
      <c r="AB1658" s="14"/>
      <c r="AC1658" s="11"/>
      <c r="AD1658" s="11"/>
      <c r="AE1658" s="11"/>
      <c r="AF1658" s="11"/>
      <c r="AG1658" s="11"/>
      <c r="AH1658" s="11"/>
      <c r="AI1658" s="11"/>
      <c r="AJ1658" s="11"/>
      <c r="AK1658" s="11"/>
      <c r="AL1658" s="11"/>
      <c r="AM1658" s="11"/>
      <c r="AN1658" s="11"/>
      <c r="AO1658" s="11"/>
      <c r="AP1658" s="11"/>
      <c r="AQ1658" s="11"/>
      <c r="AR1658" s="11"/>
      <c r="AS1658" s="56"/>
      <c r="AT1658" s="56"/>
      <c r="AU1658" s="56"/>
      <c r="AV1658" s="56"/>
      <c r="AW1658" s="56"/>
      <c r="AX1658" s="56"/>
      <c r="AY1658" s="56"/>
      <c r="AZ1658" s="56"/>
      <c r="BA1658" s="56"/>
      <c r="BB1658" s="56"/>
      <c r="BC1658" s="56"/>
      <c r="BD1658" s="56"/>
      <c r="BE1658" s="56"/>
      <c r="BF1658" s="56"/>
      <c r="BG1658" s="56"/>
      <c r="BH1658" s="56"/>
      <c r="BI1658" s="56"/>
      <c r="BJ1658" s="56"/>
      <c r="BK1658" s="56"/>
      <c r="BL1658" s="56"/>
      <c r="BM1658" s="56"/>
      <c r="BN1658" s="56"/>
      <c r="BO1658" s="56"/>
      <c r="BP1658" s="56"/>
      <c r="BQ1658" s="56"/>
      <c r="BR1658" s="56"/>
      <c r="BS1658" s="56"/>
      <c r="BT1658" s="56"/>
      <c r="BU1658" s="56"/>
      <c r="BV1658" s="56"/>
    </row>
    <row r="1659" ht="15.75" customHeight="1">
      <c r="A1659" s="92"/>
      <c r="B1659" s="92"/>
      <c r="C1659" s="92"/>
      <c r="D1659" s="92"/>
      <c r="E1659" s="93"/>
      <c r="F1659" s="92"/>
      <c r="G1659" s="92"/>
      <c r="H1659" s="92"/>
      <c r="I1659" s="92"/>
      <c r="J1659" s="92"/>
      <c r="K1659" s="92"/>
      <c r="L1659" s="92"/>
      <c r="M1659" s="93"/>
      <c r="N1659" s="92"/>
      <c r="O1659" s="92"/>
      <c r="P1659" s="11"/>
      <c r="Q1659" s="11"/>
      <c r="R1659" s="92"/>
      <c r="S1659" s="92"/>
      <c r="T1659" s="92"/>
      <c r="U1659" s="92"/>
      <c r="V1659" s="92"/>
      <c r="W1659" s="92"/>
      <c r="X1659" s="94"/>
      <c r="Y1659" s="12"/>
      <c r="Z1659" s="12"/>
      <c r="AA1659" s="14"/>
      <c r="AB1659" s="14"/>
      <c r="AC1659" s="11"/>
      <c r="AD1659" s="11"/>
      <c r="AE1659" s="11"/>
      <c r="AF1659" s="11"/>
      <c r="AG1659" s="11"/>
      <c r="AH1659" s="11"/>
      <c r="AI1659" s="11"/>
      <c r="AJ1659" s="11"/>
      <c r="AK1659" s="11"/>
      <c r="AL1659" s="11"/>
      <c r="AM1659" s="11"/>
      <c r="AN1659" s="11"/>
      <c r="AO1659" s="11"/>
      <c r="AP1659" s="11"/>
      <c r="AQ1659" s="11"/>
      <c r="AR1659" s="11"/>
      <c r="AS1659" s="56"/>
      <c r="AT1659" s="56"/>
      <c r="AU1659" s="56"/>
      <c r="AV1659" s="56"/>
      <c r="AW1659" s="56"/>
      <c r="AX1659" s="56"/>
      <c r="AY1659" s="56"/>
      <c r="AZ1659" s="56"/>
      <c r="BA1659" s="56"/>
      <c r="BB1659" s="56"/>
      <c r="BC1659" s="56"/>
      <c r="BD1659" s="56"/>
      <c r="BE1659" s="56"/>
      <c r="BF1659" s="56"/>
      <c r="BG1659" s="56"/>
      <c r="BH1659" s="56"/>
      <c r="BI1659" s="56"/>
      <c r="BJ1659" s="56"/>
      <c r="BK1659" s="56"/>
      <c r="BL1659" s="56"/>
      <c r="BM1659" s="56"/>
      <c r="BN1659" s="56"/>
      <c r="BO1659" s="56"/>
      <c r="BP1659" s="56"/>
      <c r="BQ1659" s="56"/>
      <c r="BR1659" s="56"/>
      <c r="BS1659" s="56"/>
      <c r="BT1659" s="56"/>
      <c r="BU1659" s="56"/>
      <c r="BV1659" s="56"/>
    </row>
    <row r="1660" ht="15.75" customHeight="1">
      <c r="A1660" s="92"/>
      <c r="B1660" s="92"/>
      <c r="C1660" s="92"/>
      <c r="D1660" s="92"/>
      <c r="E1660" s="93"/>
      <c r="F1660" s="92"/>
      <c r="G1660" s="92"/>
      <c r="H1660" s="92"/>
      <c r="I1660" s="92"/>
      <c r="J1660" s="92"/>
      <c r="K1660" s="92"/>
      <c r="L1660" s="92"/>
      <c r="M1660" s="93"/>
      <c r="N1660" s="92"/>
      <c r="O1660" s="92"/>
      <c r="P1660" s="11"/>
      <c r="Q1660" s="11"/>
      <c r="R1660" s="92"/>
      <c r="S1660" s="92"/>
      <c r="T1660" s="92"/>
      <c r="U1660" s="92"/>
      <c r="V1660" s="92"/>
      <c r="W1660" s="92"/>
      <c r="X1660" s="94"/>
      <c r="Y1660" s="12"/>
      <c r="Z1660" s="12"/>
      <c r="AA1660" s="14"/>
      <c r="AB1660" s="14"/>
      <c r="AC1660" s="11"/>
      <c r="AD1660" s="11"/>
      <c r="AE1660" s="11"/>
      <c r="AF1660" s="11"/>
      <c r="AG1660" s="11"/>
      <c r="AH1660" s="11"/>
      <c r="AI1660" s="11"/>
      <c r="AJ1660" s="11"/>
      <c r="AK1660" s="11"/>
      <c r="AL1660" s="11"/>
      <c r="AM1660" s="11"/>
      <c r="AN1660" s="11"/>
      <c r="AO1660" s="11"/>
      <c r="AP1660" s="11"/>
      <c r="AQ1660" s="11"/>
      <c r="AR1660" s="11"/>
      <c r="AS1660" s="56"/>
      <c r="AT1660" s="56"/>
      <c r="AU1660" s="56"/>
      <c r="AV1660" s="56"/>
      <c r="AW1660" s="56"/>
      <c r="AX1660" s="56"/>
      <c r="AY1660" s="56"/>
      <c r="AZ1660" s="56"/>
      <c r="BA1660" s="56"/>
      <c r="BB1660" s="56"/>
      <c r="BC1660" s="56"/>
      <c r="BD1660" s="56"/>
      <c r="BE1660" s="56"/>
      <c r="BF1660" s="56"/>
      <c r="BG1660" s="56"/>
      <c r="BH1660" s="56"/>
      <c r="BI1660" s="56"/>
      <c r="BJ1660" s="56"/>
      <c r="BK1660" s="56"/>
      <c r="BL1660" s="56"/>
      <c r="BM1660" s="56"/>
      <c r="BN1660" s="56"/>
      <c r="BO1660" s="56"/>
      <c r="BP1660" s="56"/>
      <c r="BQ1660" s="56"/>
      <c r="BR1660" s="56"/>
      <c r="BS1660" s="56"/>
      <c r="BT1660" s="56"/>
      <c r="BU1660" s="56"/>
      <c r="BV1660" s="56"/>
    </row>
    <row r="1661" ht="15.75" customHeight="1">
      <c r="A1661" s="92"/>
      <c r="B1661" s="92"/>
      <c r="C1661" s="92"/>
      <c r="D1661" s="92"/>
      <c r="E1661" s="93"/>
      <c r="F1661" s="92"/>
      <c r="G1661" s="92"/>
      <c r="H1661" s="92"/>
      <c r="I1661" s="92"/>
      <c r="J1661" s="92"/>
      <c r="K1661" s="92"/>
      <c r="L1661" s="92"/>
      <c r="M1661" s="93"/>
      <c r="N1661" s="92"/>
      <c r="O1661" s="92"/>
      <c r="P1661" s="11"/>
      <c r="Q1661" s="11"/>
      <c r="R1661" s="92"/>
      <c r="S1661" s="92"/>
      <c r="T1661" s="92"/>
      <c r="U1661" s="92"/>
      <c r="V1661" s="92"/>
      <c r="W1661" s="92"/>
      <c r="X1661" s="94"/>
      <c r="Y1661" s="12"/>
      <c r="Z1661" s="12"/>
      <c r="AA1661" s="14"/>
      <c r="AB1661" s="14"/>
      <c r="AC1661" s="11"/>
      <c r="AD1661" s="11"/>
      <c r="AE1661" s="11"/>
      <c r="AF1661" s="11"/>
      <c r="AG1661" s="11"/>
      <c r="AH1661" s="11"/>
      <c r="AI1661" s="11"/>
      <c r="AJ1661" s="11"/>
      <c r="AK1661" s="11"/>
      <c r="AL1661" s="11"/>
      <c r="AM1661" s="11"/>
      <c r="AN1661" s="11"/>
      <c r="AO1661" s="11"/>
      <c r="AP1661" s="11"/>
      <c r="AQ1661" s="11"/>
      <c r="AR1661" s="11"/>
      <c r="AS1661" s="56"/>
      <c r="AT1661" s="56"/>
      <c r="AU1661" s="56"/>
      <c r="AV1661" s="56"/>
      <c r="AW1661" s="56"/>
      <c r="AX1661" s="56"/>
      <c r="AY1661" s="56"/>
      <c r="AZ1661" s="56"/>
      <c r="BA1661" s="56"/>
      <c r="BB1661" s="56"/>
      <c r="BC1661" s="56"/>
      <c r="BD1661" s="56"/>
      <c r="BE1661" s="56"/>
      <c r="BF1661" s="56"/>
      <c r="BG1661" s="56"/>
      <c r="BH1661" s="56"/>
      <c r="BI1661" s="56"/>
      <c r="BJ1661" s="56"/>
      <c r="BK1661" s="56"/>
      <c r="BL1661" s="56"/>
      <c r="BM1661" s="56"/>
      <c r="BN1661" s="56"/>
      <c r="BO1661" s="56"/>
      <c r="BP1661" s="56"/>
      <c r="BQ1661" s="56"/>
      <c r="BR1661" s="56"/>
      <c r="BS1661" s="56"/>
      <c r="BT1661" s="56"/>
      <c r="BU1661" s="56"/>
      <c r="BV1661" s="56"/>
    </row>
    <row r="1662" ht="15.75" customHeight="1">
      <c r="A1662" s="92"/>
      <c r="B1662" s="92"/>
      <c r="C1662" s="92"/>
      <c r="D1662" s="92"/>
      <c r="E1662" s="93"/>
      <c r="F1662" s="92"/>
      <c r="G1662" s="92"/>
      <c r="H1662" s="92"/>
      <c r="I1662" s="92"/>
      <c r="J1662" s="92"/>
      <c r="K1662" s="92"/>
      <c r="L1662" s="92"/>
      <c r="M1662" s="93"/>
      <c r="N1662" s="92"/>
      <c r="O1662" s="92"/>
      <c r="P1662" s="11"/>
      <c r="Q1662" s="11"/>
      <c r="R1662" s="92"/>
      <c r="S1662" s="92"/>
      <c r="T1662" s="92"/>
      <c r="U1662" s="92"/>
      <c r="V1662" s="92"/>
      <c r="W1662" s="92"/>
      <c r="X1662" s="94"/>
      <c r="Y1662" s="12"/>
      <c r="Z1662" s="12"/>
      <c r="AA1662" s="14"/>
      <c r="AB1662" s="14"/>
      <c r="AC1662" s="11"/>
      <c r="AD1662" s="11"/>
      <c r="AE1662" s="11"/>
      <c r="AF1662" s="11"/>
      <c r="AG1662" s="11"/>
      <c r="AH1662" s="11"/>
      <c r="AI1662" s="11"/>
      <c r="AJ1662" s="11"/>
      <c r="AK1662" s="11"/>
      <c r="AL1662" s="11"/>
      <c r="AM1662" s="11"/>
      <c r="AN1662" s="11"/>
      <c r="AO1662" s="11"/>
      <c r="AP1662" s="11"/>
      <c r="AQ1662" s="11"/>
      <c r="AR1662" s="11"/>
      <c r="AS1662" s="56"/>
      <c r="AT1662" s="56"/>
      <c r="AU1662" s="56"/>
      <c r="AV1662" s="56"/>
      <c r="AW1662" s="56"/>
      <c r="AX1662" s="56"/>
      <c r="AY1662" s="56"/>
      <c r="AZ1662" s="56"/>
      <c r="BA1662" s="56"/>
      <c r="BB1662" s="56"/>
      <c r="BC1662" s="56"/>
      <c r="BD1662" s="56"/>
      <c r="BE1662" s="56"/>
      <c r="BF1662" s="56"/>
      <c r="BG1662" s="56"/>
      <c r="BH1662" s="56"/>
      <c r="BI1662" s="56"/>
      <c r="BJ1662" s="56"/>
      <c r="BK1662" s="56"/>
      <c r="BL1662" s="56"/>
      <c r="BM1662" s="56"/>
      <c r="BN1662" s="56"/>
      <c r="BO1662" s="56"/>
      <c r="BP1662" s="56"/>
      <c r="BQ1662" s="56"/>
      <c r="BR1662" s="56"/>
      <c r="BS1662" s="56"/>
      <c r="BT1662" s="56"/>
      <c r="BU1662" s="56"/>
      <c r="BV1662" s="56"/>
    </row>
    <row r="1663" ht="15.75" customHeight="1">
      <c r="A1663" s="92"/>
      <c r="B1663" s="92"/>
      <c r="C1663" s="92"/>
      <c r="D1663" s="92"/>
      <c r="E1663" s="93"/>
      <c r="F1663" s="92"/>
      <c r="G1663" s="92"/>
      <c r="H1663" s="92"/>
      <c r="I1663" s="92"/>
      <c r="J1663" s="92"/>
      <c r="K1663" s="92"/>
      <c r="L1663" s="92"/>
      <c r="M1663" s="93"/>
      <c r="N1663" s="92"/>
      <c r="O1663" s="92"/>
      <c r="P1663" s="11"/>
      <c r="Q1663" s="11"/>
      <c r="R1663" s="92"/>
      <c r="S1663" s="92"/>
      <c r="T1663" s="92"/>
      <c r="U1663" s="92"/>
      <c r="V1663" s="92"/>
      <c r="W1663" s="92"/>
      <c r="X1663" s="94"/>
      <c r="Y1663" s="12"/>
      <c r="Z1663" s="12"/>
      <c r="AA1663" s="14"/>
      <c r="AB1663" s="14"/>
      <c r="AC1663" s="11"/>
      <c r="AD1663" s="11"/>
      <c r="AE1663" s="11"/>
      <c r="AF1663" s="11"/>
      <c r="AG1663" s="11"/>
      <c r="AH1663" s="11"/>
      <c r="AI1663" s="11"/>
      <c r="AJ1663" s="11"/>
      <c r="AK1663" s="11"/>
      <c r="AL1663" s="11"/>
      <c r="AM1663" s="11"/>
      <c r="AN1663" s="11"/>
      <c r="AO1663" s="11"/>
      <c r="AP1663" s="11"/>
      <c r="AQ1663" s="11"/>
      <c r="AR1663" s="11"/>
      <c r="AS1663" s="56"/>
      <c r="AT1663" s="56"/>
      <c r="AU1663" s="56"/>
      <c r="AV1663" s="56"/>
      <c r="AW1663" s="56"/>
      <c r="AX1663" s="56"/>
      <c r="AY1663" s="56"/>
      <c r="AZ1663" s="56"/>
      <c r="BA1663" s="56"/>
      <c r="BB1663" s="56"/>
      <c r="BC1663" s="56"/>
      <c r="BD1663" s="56"/>
      <c r="BE1663" s="56"/>
      <c r="BF1663" s="56"/>
      <c r="BG1663" s="56"/>
      <c r="BH1663" s="56"/>
      <c r="BI1663" s="56"/>
      <c r="BJ1663" s="56"/>
      <c r="BK1663" s="56"/>
      <c r="BL1663" s="56"/>
      <c r="BM1663" s="56"/>
      <c r="BN1663" s="56"/>
      <c r="BO1663" s="56"/>
      <c r="BP1663" s="56"/>
      <c r="BQ1663" s="56"/>
      <c r="BR1663" s="56"/>
      <c r="BS1663" s="56"/>
      <c r="BT1663" s="56"/>
      <c r="BU1663" s="56"/>
      <c r="BV1663" s="56"/>
    </row>
    <row r="1664" ht="15.75" customHeight="1">
      <c r="A1664" s="92"/>
      <c r="B1664" s="92"/>
      <c r="C1664" s="92"/>
      <c r="D1664" s="92"/>
      <c r="E1664" s="93"/>
      <c r="F1664" s="92"/>
      <c r="G1664" s="92"/>
      <c r="H1664" s="92"/>
      <c r="I1664" s="92"/>
      <c r="J1664" s="92"/>
      <c r="K1664" s="92"/>
      <c r="L1664" s="92"/>
      <c r="M1664" s="93"/>
      <c r="N1664" s="92"/>
      <c r="O1664" s="92"/>
      <c r="P1664" s="11"/>
      <c r="Q1664" s="11"/>
      <c r="R1664" s="92"/>
      <c r="S1664" s="92"/>
      <c r="T1664" s="92"/>
      <c r="U1664" s="92"/>
      <c r="V1664" s="92"/>
      <c r="W1664" s="92"/>
      <c r="X1664" s="94"/>
      <c r="Y1664" s="12"/>
      <c r="Z1664" s="12"/>
      <c r="AA1664" s="14"/>
      <c r="AB1664" s="14"/>
      <c r="AC1664" s="11"/>
      <c r="AD1664" s="11"/>
      <c r="AE1664" s="11"/>
      <c r="AF1664" s="11"/>
      <c r="AG1664" s="11"/>
      <c r="AH1664" s="11"/>
      <c r="AI1664" s="11"/>
      <c r="AJ1664" s="11"/>
      <c r="AK1664" s="11"/>
      <c r="AL1664" s="11"/>
      <c r="AM1664" s="11"/>
      <c r="AN1664" s="11"/>
      <c r="AO1664" s="11"/>
      <c r="AP1664" s="11"/>
      <c r="AQ1664" s="11"/>
      <c r="AR1664" s="11"/>
      <c r="AS1664" s="56"/>
      <c r="AT1664" s="56"/>
      <c r="AU1664" s="56"/>
      <c r="AV1664" s="56"/>
      <c r="AW1664" s="56"/>
      <c r="AX1664" s="56"/>
      <c r="AY1664" s="56"/>
      <c r="AZ1664" s="56"/>
      <c r="BA1664" s="56"/>
      <c r="BB1664" s="56"/>
      <c r="BC1664" s="56"/>
      <c r="BD1664" s="56"/>
      <c r="BE1664" s="56"/>
      <c r="BF1664" s="56"/>
      <c r="BG1664" s="56"/>
      <c r="BH1664" s="56"/>
      <c r="BI1664" s="56"/>
      <c r="BJ1664" s="56"/>
      <c r="BK1664" s="56"/>
      <c r="BL1664" s="56"/>
      <c r="BM1664" s="56"/>
      <c r="BN1664" s="56"/>
      <c r="BO1664" s="56"/>
      <c r="BP1664" s="56"/>
      <c r="BQ1664" s="56"/>
      <c r="BR1664" s="56"/>
      <c r="BS1664" s="56"/>
      <c r="BT1664" s="56"/>
      <c r="BU1664" s="56"/>
      <c r="BV1664" s="56"/>
    </row>
    <row r="1665" ht="15.75" customHeight="1">
      <c r="A1665" s="92"/>
      <c r="B1665" s="92"/>
      <c r="C1665" s="92"/>
      <c r="D1665" s="92"/>
      <c r="E1665" s="93"/>
      <c r="F1665" s="92"/>
      <c r="G1665" s="92"/>
      <c r="H1665" s="92"/>
      <c r="I1665" s="92"/>
      <c r="J1665" s="92"/>
      <c r="K1665" s="92"/>
      <c r="L1665" s="92"/>
      <c r="M1665" s="93"/>
      <c r="N1665" s="92"/>
      <c r="O1665" s="92"/>
      <c r="P1665" s="11"/>
      <c r="Q1665" s="11"/>
      <c r="R1665" s="92"/>
      <c r="S1665" s="92"/>
      <c r="T1665" s="92"/>
      <c r="U1665" s="92"/>
      <c r="V1665" s="92"/>
      <c r="W1665" s="92"/>
      <c r="X1665" s="94"/>
      <c r="Y1665" s="12"/>
      <c r="Z1665" s="12"/>
      <c r="AA1665" s="14"/>
      <c r="AB1665" s="14"/>
      <c r="AC1665" s="11"/>
      <c r="AD1665" s="11"/>
      <c r="AE1665" s="11"/>
      <c r="AF1665" s="11"/>
      <c r="AG1665" s="11"/>
      <c r="AH1665" s="11"/>
      <c r="AI1665" s="11"/>
      <c r="AJ1665" s="11"/>
      <c r="AK1665" s="11"/>
      <c r="AL1665" s="11"/>
      <c r="AM1665" s="11"/>
      <c r="AN1665" s="11"/>
      <c r="AO1665" s="11"/>
      <c r="AP1665" s="11"/>
      <c r="AQ1665" s="11"/>
      <c r="AR1665" s="11"/>
      <c r="AS1665" s="56"/>
      <c r="AT1665" s="56"/>
      <c r="AU1665" s="56"/>
      <c r="AV1665" s="56"/>
      <c r="AW1665" s="56"/>
      <c r="AX1665" s="56"/>
      <c r="AY1665" s="56"/>
      <c r="AZ1665" s="56"/>
      <c r="BA1665" s="56"/>
      <c r="BB1665" s="56"/>
      <c r="BC1665" s="56"/>
      <c r="BD1665" s="56"/>
      <c r="BE1665" s="56"/>
      <c r="BF1665" s="56"/>
      <c r="BG1665" s="56"/>
      <c r="BH1665" s="56"/>
      <c r="BI1665" s="56"/>
      <c r="BJ1665" s="56"/>
      <c r="BK1665" s="56"/>
      <c r="BL1665" s="56"/>
      <c r="BM1665" s="56"/>
      <c r="BN1665" s="56"/>
      <c r="BO1665" s="56"/>
      <c r="BP1665" s="56"/>
      <c r="BQ1665" s="56"/>
      <c r="BR1665" s="56"/>
      <c r="BS1665" s="56"/>
      <c r="BT1665" s="56"/>
      <c r="BU1665" s="56"/>
      <c r="BV1665" s="56"/>
    </row>
    <row r="1666" ht="15.75" customHeight="1">
      <c r="A1666" s="92"/>
      <c r="B1666" s="92"/>
      <c r="C1666" s="92"/>
      <c r="D1666" s="92"/>
      <c r="E1666" s="93"/>
      <c r="F1666" s="92"/>
      <c r="G1666" s="92"/>
      <c r="H1666" s="92"/>
      <c r="I1666" s="92"/>
      <c r="J1666" s="92"/>
      <c r="K1666" s="92"/>
      <c r="L1666" s="92"/>
      <c r="M1666" s="93"/>
      <c r="N1666" s="92"/>
      <c r="O1666" s="92"/>
      <c r="P1666" s="11"/>
      <c r="Q1666" s="11"/>
      <c r="R1666" s="92"/>
      <c r="S1666" s="92"/>
      <c r="T1666" s="92"/>
      <c r="U1666" s="92"/>
      <c r="V1666" s="92"/>
      <c r="W1666" s="92"/>
      <c r="X1666" s="94"/>
      <c r="Y1666" s="12"/>
      <c r="Z1666" s="12"/>
      <c r="AA1666" s="14"/>
      <c r="AB1666" s="14"/>
      <c r="AC1666" s="11"/>
      <c r="AD1666" s="11"/>
      <c r="AE1666" s="11"/>
      <c r="AF1666" s="11"/>
      <c r="AG1666" s="11"/>
      <c r="AH1666" s="11"/>
      <c r="AI1666" s="11"/>
      <c r="AJ1666" s="11"/>
      <c r="AK1666" s="11"/>
      <c r="AL1666" s="11"/>
      <c r="AM1666" s="11"/>
      <c r="AN1666" s="11"/>
      <c r="AO1666" s="11"/>
      <c r="AP1666" s="11"/>
      <c r="AQ1666" s="11"/>
      <c r="AR1666" s="11"/>
      <c r="AS1666" s="56"/>
      <c r="AT1666" s="56"/>
      <c r="AU1666" s="56"/>
      <c r="AV1666" s="56"/>
      <c r="AW1666" s="56"/>
      <c r="AX1666" s="56"/>
      <c r="AY1666" s="56"/>
      <c r="AZ1666" s="56"/>
      <c r="BA1666" s="56"/>
      <c r="BB1666" s="56"/>
      <c r="BC1666" s="56"/>
      <c r="BD1666" s="56"/>
      <c r="BE1666" s="56"/>
      <c r="BF1666" s="56"/>
      <c r="BG1666" s="56"/>
      <c r="BH1666" s="56"/>
      <c r="BI1666" s="56"/>
      <c r="BJ1666" s="56"/>
      <c r="BK1666" s="56"/>
      <c r="BL1666" s="56"/>
      <c r="BM1666" s="56"/>
      <c r="BN1666" s="56"/>
      <c r="BO1666" s="56"/>
      <c r="BP1666" s="56"/>
      <c r="BQ1666" s="56"/>
      <c r="BR1666" s="56"/>
      <c r="BS1666" s="56"/>
      <c r="BT1666" s="56"/>
      <c r="BU1666" s="56"/>
      <c r="BV1666" s="56"/>
    </row>
    <row r="1667" ht="15.75" customHeight="1">
      <c r="A1667" s="92"/>
      <c r="B1667" s="92"/>
      <c r="C1667" s="92"/>
      <c r="D1667" s="92"/>
      <c r="E1667" s="93"/>
      <c r="F1667" s="92"/>
      <c r="G1667" s="92"/>
      <c r="H1667" s="92"/>
      <c r="I1667" s="92"/>
      <c r="J1667" s="92"/>
      <c r="K1667" s="92"/>
      <c r="L1667" s="92"/>
      <c r="M1667" s="93"/>
      <c r="N1667" s="92"/>
      <c r="O1667" s="92"/>
      <c r="P1667" s="11"/>
      <c r="Q1667" s="11"/>
      <c r="R1667" s="92"/>
      <c r="S1667" s="92"/>
      <c r="T1667" s="92"/>
      <c r="U1667" s="92"/>
      <c r="V1667" s="92"/>
      <c r="W1667" s="92"/>
      <c r="X1667" s="94"/>
      <c r="Y1667" s="12"/>
      <c r="Z1667" s="12"/>
      <c r="AA1667" s="14"/>
      <c r="AB1667" s="14"/>
      <c r="AC1667" s="11"/>
      <c r="AD1667" s="11"/>
      <c r="AE1667" s="11"/>
      <c r="AF1667" s="11"/>
      <c r="AG1667" s="11"/>
      <c r="AH1667" s="11"/>
      <c r="AI1667" s="11"/>
      <c r="AJ1667" s="11"/>
      <c r="AK1667" s="11"/>
      <c r="AL1667" s="11"/>
      <c r="AM1667" s="11"/>
      <c r="AN1667" s="11"/>
      <c r="AO1667" s="11"/>
      <c r="AP1667" s="11"/>
      <c r="AQ1667" s="11"/>
      <c r="AR1667" s="11"/>
      <c r="AS1667" s="56"/>
      <c r="AT1667" s="56"/>
      <c r="AU1667" s="56"/>
      <c r="AV1667" s="56"/>
      <c r="AW1667" s="56"/>
      <c r="AX1667" s="56"/>
      <c r="AY1667" s="56"/>
      <c r="AZ1667" s="56"/>
      <c r="BA1667" s="56"/>
      <c r="BB1667" s="56"/>
      <c r="BC1667" s="56"/>
      <c r="BD1667" s="56"/>
      <c r="BE1667" s="56"/>
      <c r="BF1667" s="56"/>
      <c r="BG1667" s="56"/>
      <c r="BH1667" s="56"/>
      <c r="BI1667" s="56"/>
      <c r="BJ1667" s="56"/>
      <c r="BK1667" s="56"/>
      <c r="BL1667" s="56"/>
      <c r="BM1667" s="56"/>
      <c r="BN1667" s="56"/>
      <c r="BO1667" s="56"/>
      <c r="BP1667" s="56"/>
      <c r="BQ1667" s="56"/>
      <c r="BR1667" s="56"/>
      <c r="BS1667" s="56"/>
      <c r="BT1667" s="56"/>
      <c r="BU1667" s="56"/>
      <c r="BV1667" s="56"/>
    </row>
    <row r="1668" ht="15.75" customHeight="1">
      <c r="A1668" s="92"/>
      <c r="B1668" s="92"/>
      <c r="C1668" s="92"/>
      <c r="D1668" s="92"/>
      <c r="E1668" s="93"/>
      <c r="F1668" s="92"/>
      <c r="G1668" s="92"/>
      <c r="H1668" s="92"/>
      <c r="I1668" s="92"/>
      <c r="J1668" s="92"/>
      <c r="K1668" s="92"/>
      <c r="L1668" s="92"/>
      <c r="M1668" s="93"/>
      <c r="N1668" s="92"/>
      <c r="O1668" s="92"/>
      <c r="P1668" s="11"/>
      <c r="Q1668" s="11"/>
      <c r="R1668" s="92"/>
      <c r="S1668" s="92"/>
      <c r="T1668" s="92"/>
      <c r="U1668" s="92"/>
      <c r="V1668" s="92"/>
      <c r="W1668" s="92"/>
      <c r="X1668" s="94"/>
      <c r="Y1668" s="12"/>
      <c r="Z1668" s="12"/>
      <c r="AA1668" s="14"/>
      <c r="AB1668" s="14"/>
      <c r="AC1668" s="11"/>
      <c r="AD1668" s="11"/>
      <c r="AE1668" s="11"/>
      <c r="AF1668" s="11"/>
      <c r="AG1668" s="11"/>
      <c r="AH1668" s="11"/>
      <c r="AI1668" s="11"/>
      <c r="AJ1668" s="11"/>
      <c r="AK1668" s="11"/>
      <c r="AL1668" s="11"/>
      <c r="AM1668" s="11"/>
      <c r="AN1668" s="11"/>
      <c r="AO1668" s="11"/>
      <c r="AP1668" s="11"/>
      <c r="AQ1668" s="11"/>
      <c r="AR1668" s="11"/>
      <c r="AS1668" s="56"/>
      <c r="AT1668" s="56"/>
      <c r="AU1668" s="56"/>
      <c r="AV1668" s="56"/>
      <c r="AW1668" s="56"/>
      <c r="AX1668" s="56"/>
      <c r="AY1668" s="56"/>
      <c r="AZ1668" s="56"/>
      <c r="BA1668" s="56"/>
      <c r="BB1668" s="56"/>
      <c r="BC1668" s="56"/>
      <c r="BD1668" s="56"/>
      <c r="BE1668" s="56"/>
      <c r="BF1668" s="56"/>
      <c r="BG1668" s="56"/>
      <c r="BH1668" s="56"/>
      <c r="BI1668" s="56"/>
      <c r="BJ1668" s="56"/>
      <c r="BK1668" s="56"/>
      <c r="BL1668" s="56"/>
      <c r="BM1668" s="56"/>
      <c r="BN1668" s="56"/>
      <c r="BO1668" s="56"/>
      <c r="BP1668" s="56"/>
      <c r="BQ1668" s="56"/>
      <c r="BR1668" s="56"/>
      <c r="BS1668" s="56"/>
      <c r="BT1668" s="56"/>
      <c r="BU1668" s="56"/>
      <c r="BV1668" s="56"/>
    </row>
    <row r="1669" ht="15.75" customHeight="1">
      <c r="A1669" s="92"/>
      <c r="B1669" s="92"/>
      <c r="C1669" s="92"/>
      <c r="D1669" s="92"/>
      <c r="E1669" s="93"/>
      <c r="F1669" s="92"/>
      <c r="G1669" s="92"/>
      <c r="H1669" s="92"/>
      <c r="I1669" s="92"/>
      <c r="J1669" s="92"/>
      <c r="K1669" s="92"/>
      <c r="L1669" s="92"/>
      <c r="M1669" s="93"/>
      <c r="N1669" s="92"/>
      <c r="O1669" s="92"/>
      <c r="P1669" s="11"/>
      <c r="Q1669" s="11"/>
      <c r="R1669" s="92"/>
      <c r="S1669" s="92"/>
      <c r="T1669" s="92"/>
      <c r="U1669" s="92"/>
      <c r="V1669" s="92"/>
      <c r="W1669" s="92"/>
      <c r="X1669" s="94"/>
      <c r="Y1669" s="12"/>
      <c r="Z1669" s="12"/>
      <c r="AA1669" s="14"/>
      <c r="AB1669" s="14"/>
      <c r="AC1669" s="11"/>
      <c r="AD1669" s="11"/>
      <c r="AE1669" s="11"/>
      <c r="AF1669" s="11"/>
      <c r="AG1669" s="11"/>
      <c r="AH1669" s="11"/>
      <c r="AI1669" s="11"/>
      <c r="AJ1669" s="11"/>
      <c r="AK1669" s="11"/>
      <c r="AL1669" s="11"/>
      <c r="AM1669" s="11"/>
      <c r="AN1669" s="11"/>
      <c r="AO1669" s="11"/>
      <c r="AP1669" s="11"/>
      <c r="AQ1669" s="11"/>
      <c r="AR1669" s="11"/>
      <c r="AS1669" s="56"/>
      <c r="AT1669" s="56"/>
      <c r="AU1669" s="56"/>
      <c r="AV1669" s="56"/>
      <c r="AW1669" s="56"/>
      <c r="AX1669" s="56"/>
      <c r="AY1669" s="56"/>
      <c r="AZ1669" s="56"/>
      <c r="BA1669" s="56"/>
      <c r="BB1669" s="56"/>
      <c r="BC1669" s="56"/>
      <c r="BD1669" s="56"/>
      <c r="BE1669" s="56"/>
      <c r="BF1669" s="56"/>
      <c r="BG1669" s="56"/>
      <c r="BH1669" s="56"/>
      <c r="BI1669" s="56"/>
      <c r="BJ1669" s="56"/>
      <c r="BK1669" s="56"/>
      <c r="BL1669" s="56"/>
      <c r="BM1669" s="56"/>
      <c r="BN1669" s="56"/>
      <c r="BO1669" s="56"/>
      <c r="BP1669" s="56"/>
      <c r="BQ1669" s="56"/>
      <c r="BR1669" s="56"/>
      <c r="BS1669" s="56"/>
      <c r="BT1669" s="56"/>
      <c r="BU1669" s="56"/>
      <c r="BV1669" s="56"/>
    </row>
    <row r="1670" ht="15.75" customHeight="1">
      <c r="A1670" s="92"/>
      <c r="B1670" s="92"/>
      <c r="C1670" s="92"/>
      <c r="D1670" s="92"/>
      <c r="E1670" s="93"/>
      <c r="F1670" s="92"/>
      <c r="G1670" s="92"/>
      <c r="H1670" s="92"/>
      <c r="I1670" s="92"/>
      <c r="J1670" s="92"/>
      <c r="K1670" s="92"/>
      <c r="L1670" s="92"/>
      <c r="M1670" s="93"/>
      <c r="N1670" s="92"/>
      <c r="O1670" s="92"/>
      <c r="P1670" s="11"/>
      <c r="Q1670" s="11"/>
      <c r="R1670" s="92"/>
      <c r="S1670" s="92"/>
      <c r="T1670" s="92"/>
      <c r="U1670" s="92"/>
      <c r="V1670" s="92"/>
      <c r="W1670" s="92"/>
      <c r="X1670" s="94"/>
      <c r="Y1670" s="12"/>
      <c r="Z1670" s="12"/>
      <c r="AA1670" s="14"/>
      <c r="AB1670" s="14"/>
      <c r="AC1670" s="11"/>
      <c r="AD1670" s="11"/>
      <c r="AE1670" s="11"/>
      <c r="AF1670" s="11"/>
      <c r="AG1670" s="11"/>
      <c r="AH1670" s="11"/>
      <c r="AI1670" s="11"/>
      <c r="AJ1670" s="11"/>
      <c r="AK1670" s="11"/>
      <c r="AL1670" s="11"/>
      <c r="AM1670" s="11"/>
      <c r="AN1670" s="11"/>
      <c r="AO1670" s="11"/>
      <c r="AP1670" s="11"/>
      <c r="AQ1670" s="11"/>
      <c r="AR1670" s="11"/>
      <c r="AS1670" s="56"/>
      <c r="AT1670" s="56"/>
      <c r="AU1670" s="56"/>
      <c r="AV1670" s="56"/>
      <c r="AW1670" s="56"/>
      <c r="AX1670" s="56"/>
      <c r="AY1670" s="56"/>
      <c r="AZ1670" s="56"/>
      <c r="BA1670" s="56"/>
      <c r="BB1670" s="56"/>
      <c r="BC1670" s="56"/>
      <c r="BD1670" s="56"/>
      <c r="BE1670" s="56"/>
      <c r="BF1670" s="56"/>
      <c r="BG1670" s="56"/>
      <c r="BH1670" s="56"/>
      <c r="BI1670" s="56"/>
      <c r="BJ1670" s="56"/>
      <c r="BK1670" s="56"/>
      <c r="BL1670" s="56"/>
      <c r="BM1670" s="56"/>
      <c r="BN1670" s="56"/>
      <c r="BO1670" s="56"/>
      <c r="BP1670" s="56"/>
      <c r="BQ1670" s="56"/>
      <c r="BR1670" s="56"/>
      <c r="BS1670" s="56"/>
      <c r="BT1670" s="56"/>
      <c r="BU1670" s="56"/>
      <c r="BV1670" s="56"/>
    </row>
    <row r="1671" ht="15.75" customHeight="1">
      <c r="A1671" s="92"/>
      <c r="B1671" s="92"/>
      <c r="C1671" s="92"/>
      <c r="D1671" s="92"/>
      <c r="E1671" s="93"/>
      <c r="F1671" s="92"/>
      <c r="G1671" s="92"/>
      <c r="H1671" s="92"/>
      <c r="I1671" s="92"/>
      <c r="J1671" s="92"/>
      <c r="K1671" s="92"/>
      <c r="L1671" s="92"/>
      <c r="M1671" s="93"/>
      <c r="N1671" s="92"/>
      <c r="O1671" s="92"/>
      <c r="P1671" s="11"/>
      <c r="Q1671" s="11"/>
      <c r="R1671" s="92"/>
      <c r="S1671" s="92"/>
      <c r="T1671" s="92"/>
      <c r="U1671" s="92"/>
      <c r="V1671" s="92"/>
      <c r="W1671" s="92"/>
      <c r="X1671" s="94"/>
      <c r="Y1671" s="12"/>
      <c r="Z1671" s="12"/>
      <c r="AA1671" s="14"/>
      <c r="AB1671" s="14"/>
      <c r="AC1671" s="11"/>
      <c r="AD1671" s="11"/>
      <c r="AE1671" s="11"/>
      <c r="AF1671" s="11"/>
      <c r="AG1671" s="11"/>
      <c r="AH1671" s="11"/>
      <c r="AI1671" s="11"/>
      <c r="AJ1671" s="11"/>
      <c r="AK1671" s="11"/>
      <c r="AL1671" s="11"/>
      <c r="AM1671" s="11"/>
      <c r="AN1671" s="11"/>
      <c r="AO1671" s="11"/>
      <c r="AP1671" s="11"/>
      <c r="AQ1671" s="11"/>
      <c r="AR1671" s="11"/>
      <c r="AS1671" s="56"/>
      <c r="AT1671" s="56"/>
      <c r="AU1671" s="56"/>
      <c r="AV1671" s="56"/>
      <c r="AW1671" s="56"/>
      <c r="AX1671" s="56"/>
      <c r="AY1671" s="56"/>
      <c r="AZ1671" s="56"/>
      <c r="BA1671" s="56"/>
      <c r="BB1671" s="56"/>
      <c r="BC1671" s="56"/>
      <c r="BD1671" s="56"/>
      <c r="BE1671" s="56"/>
      <c r="BF1671" s="56"/>
      <c r="BG1671" s="56"/>
      <c r="BH1671" s="56"/>
      <c r="BI1671" s="56"/>
      <c r="BJ1671" s="56"/>
      <c r="BK1671" s="56"/>
      <c r="BL1671" s="56"/>
      <c r="BM1671" s="56"/>
      <c r="BN1671" s="56"/>
      <c r="BO1671" s="56"/>
      <c r="BP1671" s="56"/>
      <c r="BQ1671" s="56"/>
      <c r="BR1671" s="56"/>
      <c r="BS1671" s="56"/>
      <c r="BT1671" s="56"/>
      <c r="BU1671" s="56"/>
      <c r="BV1671" s="56"/>
    </row>
    <row r="1672" ht="15.75" customHeight="1">
      <c r="A1672" s="92"/>
      <c r="B1672" s="92"/>
      <c r="C1672" s="92"/>
      <c r="D1672" s="92"/>
      <c r="E1672" s="93"/>
      <c r="F1672" s="92"/>
      <c r="G1672" s="92"/>
      <c r="H1672" s="92"/>
      <c r="I1672" s="92"/>
      <c r="J1672" s="92"/>
      <c r="K1672" s="92"/>
      <c r="L1672" s="92"/>
      <c r="M1672" s="93"/>
      <c r="N1672" s="92"/>
      <c r="O1672" s="92"/>
      <c r="P1672" s="11"/>
      <c r="Q1672" s="11"/>
      <c r="R1672" s="92"/>
      <c r="S1672" s="92"/>
      <c r="T1672" s="92"/>
      <c r="U1672" s="92"/>
      <c r="V1672" s="92"/>
      <c r="W1672" s="92"/>
      <c r="X1672" s="94"/>
      <c r="Y1672" s="12"/>
      <c r="Z1672" s="12"/>
      <c r="AA1672" s="14"/>
      <c r="AB1672" s="14"/>
      <c r="AC1672" s="11"/>
      <c r="AD1672" s="11"/>
      <c r="AE1672" s="11"/>
      <c r="AF1672" s="11"/>
      <c r="AG1672" s="11"/>
      <c r="AH1672" s="11"/>
      <c r="AI1672" s="11"/>
      <c r="AJ1672" s="11"/>
      <c r="AK1672" s="11"/>
      <c r="AL1672" s="11"/>
      <c r="AM1672" s="11"/>
      <c r="AN1672" s="11"/>
      <c r="AO1672" s="11"/>
      <c r="AP1672" s="11"/>
      <c r="AQ1672" s="11"/>
      <c r="AR1672" s="11"/>
      <c r="AS1672" s="56"/>
      <c r="AT1672" s="56"/>
      <c r="AU1672" s="56"/>
      <c r="AV1672" s="56"/>
      <c r="AW1672" s="56"/>
      <c r="AX1672" s="56"/>
      <c r="AY1672" s="56"/>
      <c r="AZ1672" s="56"/>
      <c r="BA1672" s="56"/>
      <c r="BB1672" s="56"/>
      <c r="BC1672" s="56"/>
      <c r="BD1672" s="56"/>
      <c r="BE1672" s="56"/>
      <c r="BF1672" s="56"/>
      <c r="BG1672" s="56"/>
      <c r="BH1672" s="56"/>
      <c r="BI1672" s="56"/>
      <c r="BJ1672" s="56"/>
      <c r="BK1672" s="56"/>
      <c r="BL1672" s="56"/>
      <c r="BM1672" s="56"/>
      <c r="BN1672" s="56"/>
      <c r="BO1672" s="56"/>
      <c r="BP1672" s="56"/>
      <c r="BQ1672" s="56"/>
      <c r="BR1672" s="56"/>
      <c r="BS1672" s="56"/>
      <c r="BT1672" s="56"/>
      <c r="BU1672" s="56"/>
      <c r="BV1672" s="56"/>
    </row>
    <row r="1673" ht="15.75" customHeight="1">
      <c r="A1673" s="92"/>
      <c r="B1673" s="92"/>
      <c r="C1673" s="92"/>
      <c r="D1673" s="92"/>
      <c r="E1673" s="93"/>
      <c r="F1673" s="92"/>
      <c r="G1673" s="92"/>
      <c r="H1673" s="92"/>
      <c r="I1673" s="92"/>
      <c r="J1673" s="92"/>
      <c r="K1673" s="92"/>
      <c r="L1673" s="92"/>
      <c r="M1673" s="93"/>
      <c r="N1673" s="92"/>
      <c r="O1673" s="92"/>
      <c r="P1673" s="11"/>
      <c r="Q1673" s="11"/>
      <c r="R1673" s="92"/>
      <c r="S1673" s="92"/>
      <c r="T1673" s="92"/>
      <c r="U1673" s="92"/>
      <c r="V1673" s="92"/>
      <c r="W1673" s="92"/>
      <c r="X1673" s="94"/>
      <c r="Y1673" s="12"/>
      <c r="Z1673" s="12"/>
      <c r="AA1673" s="14"/>
      <c r="AB1673" s="14"/>
      <c r="AC1673" s="11"/>
      <c r="AD1673" s="11"/>
      <c r="AE1673" s="11"/>
      <c r="AF1673" s="11"/>
      <c r="AG1673" s="11"/>
      <c r="AH1673" s="11"/>
      <c r="AI1673" s="11"/>
      <c r="AJ1673" s="11"/>
      <c r="AK1673" s="11"/>
      <c r="AL1673" s="11"/>
      <c r="AM1673" s="11"/>
      <c r="AN1673" s="11"/>
      <c r="AO1673" s="11"/>
      <c r="AP1673" s="11"/>
      <c r="AQ1673" s="11"/>
      <c r="AR1673" s="11"/>
      <c r="AS1673" s="56"/>
      <c r="AT1673" s="56"/>
      <c r="AU1673" s="56"/>
      <c r="AV1673" s="56"/>
      <c r="AW1673" s="56"/>
      <c r="AX1673" s="56"/>
      <c r="AY1673" s="56"/>
      <c r="AZ1673" s="56"/>
      <c r="BA1673" s="56"/>
      <c r="BB1673" s="56"/>
      <c r="BC1673" s="56"/>
      <c r="BD1673" s="56"/>
      <c r="BE1673" s="56"/>
      <c r="BF1673" s="56"/>
      <c r="BG1673" s="56"/>
      <c r="BH1673" s="56"/>
      <c r="BI1673" s="56"/>
      <c r="BJ1673" s="56"/>
      <c r="BK1673" s="56"/>
      <c r="BL1673" s="56"/>
      <c r="BM1673" s="56"/>
      <c r="BN1673" s="56"/>
      <c r="BO1673" s="56"/>
      <c r="BP1673" s="56"/>
      <c r="BQ1673" s="56"/>
      <c r="BR1673" s="56"/>
      <c r="BS1673" s="56"/>
      <c r="BT1673" s="56"/>
      <c r="BU1673" s="56"/>
      <c r="BV1673" s="56"/>
    </row>
    <row r="1674" ht="15.75" customHeight="1">
      <c r="A1674" s="92"/>
      <c r="B1674" s="92"/>
      <c r="C1674" s="92"/>
      <c r="D1674" s="92"/>
      <c r="E1674" s="93"/>
      <c r="F1674" s="92"/>
      <c r="G1674" s="92"/>
      <c r="H1674" s="92"/>
      <c r="I1674" s="92"/>
      <c r="J1674" s="92"/>
      <c r="K1674" s="92"/>
      <c r="L1674" s="92"/>
      <c r="M1674" s="93"/>
      <c r="N1674" s="92"/>
      <c r="O1674" s="92"/>
      <c r="P1674" s="11"/>
      <c r="Q1674" s="11"/>
      <c r="R1674" s="92"/>
      <c r="S1674" s="92"/>
      <c r="T1674" s="92"/>
      <c r="U1674" s="92"/>
      <c r="V1674" s="92"/>
      <c r="W1674" s="92"/>
      <c r="X1674" s="94"/>
      <c r="Y1674" s="12"/>
      <c r="Z1674" s="12"/>
      <c r="AA1674" s="14"/>
      <c r="AB1674" s="14"/>
      <c r="AC1674" s="11"/>
      <c r="AD1674" s="11"/>
      <c r="AE1674" s="11"/>
      <c r="AF1674" s="11"/>
      <c r="AG1674" s="11"/>
      <c r="AH1674" s="11"/>
      <c r="AI1674" s="11"/>
      <c r="AJ1674" s="11"/>
      <c r="AK1674" s="11"/>
      <c r="AL1674" s="11"/>
      <c r="AM1674" s="11"/>
      <c r="AN1674" s="11"/>
      <c r="AO1674" s="11"/>
      <c r="AP1674" s="11"/>
      <c r="AQ1674" s="11"/>
      <c r="AR1674" s="11"/>
      <c r="AS1674" s="56"/>
      <c r="AT1674" s="56"/>
      <c r="AU1674" s="56"/>
      <c r="AV1674" s="56"/>
      <c r="AW1674" s="56"/>
      <c r="AX1674" s="56"/>
      <c r="AY1674" s="56"/>
      <c r="AZ1674" s="56"/>
      <c r="BA1674" s="56"/>
      <c r="BB1674" s="56"/>
      <c r="BC1674" s="56"/>
      <c r="BD1674" s="56"/>
      <c r="BE1674" s="56"/>
      <c r="BF1674" s="56"/>
      <c r="BG1674" s="56"/>
      <c r="BH1674" s="56"/>
      <c r="BI1674" s="56"/>
      <c r="BJ1674" s="56"/>
      <c r="BK1674" s="56"/>
      <c r="BL1674" s="56"/>
      <c r="BM1674" s="56"/>
      <c r="BN1674" s="56"/>
      <c r="BO1674" s="56"/>
      <c r="BP1674" s="56"/>
      <c r="BQ1674" s="56"/>
      <c r="BR1674" s="56"/>
      <c r="BS1674" s="56"/>
      <c r="BT1674" s="56"/>
      <c r="BU1674" s="56"/>
      <c r="BV1674" s="56"/>
    </row>
    <row r="1675" ht="15.75" customHeight="1">
      <c r="A1675" s="92"/>
      <c r="B1675" s="92"/>
      <c r="C1675" s="92"/>
      <c r="D1675" s="92"/>
      <c r="E1675" s="93"/>
      <c r="F1675" s="92"/>
      <c r="G1675" s="92"/>
      <c r="H1675" s="92"/>
      <c r="I1675" s="92"/>
      <c r="J1675" s="92"/>
      <c r="K1675" s="92"/>
      <c r="L1675" s="92"/>
      <c r="M1675" s="93"/>
      <c r="N1675" s="92"/>
      <c r="O1675" s="92"/>
      <c r="P1675" s="11"/>
      <c r="Q1675" s="11"/>
      <c r="R1675" s="92"/>
      <c r="S1675" s="92"/>
      <c r="T1675" s="92"/>
      <c r="U1675" s="92"/>
      <c r="V1675" s="92"/>
      <c r="W1675" s="92"/>
      <c r="X1675" s="94"/>
      <c r="Y1675" s="12"/>
      <c r="Z1675" s="12"/>
      <c r="AA1675" s="14"/>
      <c r="AB1675" s="14"/>
      <c r="AC1675" s="11"/>
      <c r="AD1675" s="11"/>
      <c r="AE1675" s="11"/>
      <c r="AF1675" s="11"/>
      <c r="AG1675" s="11"/>
      <c r="AH1675" s="11"/>
      <c r="AI1675" s="11"/>
      <c r="AJ1675" s="11"/>
      <c r="AK1675" s="11"/>
      <c r="AL1675" s="11"/>
      <c r="AM1675" s="11"/>
      <c r="AN1675" s="11"/>
      <c r="AO1675" s="11"/>
      <c r="AP1675" s="11"/>
      <c r="AQ1675" s="11"/>
      <c r="AR1675" s="11"/>
      <c r="AS1675" s="56"/>
      <c r="AT1675" s="56"/>
      <c r="AU1675" s="56"/>
      <c r="AV1675" s="56"/>
      <c r="AW1675" s="56"/>
      <c r="AX1675" s="56"/>
      <c r="AY1675" s="56"/>
      <c r="AZ1675" s="56"/>
      <c r="BA1675" s="56"/>
      <c r="BB1675" s="56"/>
      <c r="BC1675" s="56"/>
      <c r="BD1675" s="56"/>
      <c r="BE1675" s="56"/>
      <c r="BF1675" s="56"/>
      <c r="BG1675" s="56"/>
      <c r="BH1675" s="56"/>
      <c r="BI1675" s="56"/>
      <c r="BJ1675" s="56"/>
      <c r="BK1675" s="56"/>
      <c r="BL1675" s="56"/>
      <c r="BM1675" s="56"/>
      <c r="BN1675" s="56"/>
      <c r="BO1675" s="56"/>
      <c r="BP1675" s="56"/>
      <c r="BQ1675" s="56"/>
      <c r="BR1675" s="56"/>
      <c r="BS1675" s="56"/>
      <c r="BT1675" s="56"/>
      <c r="BU1675" s="56"/>
      <c r="BV1675" s="56"/>
    </row>
    <row r="1676" ht="15.75" customHeight="1">
      <c r="A1676" s="92"/>
      <c r="B1676" s="92"/>
      <c r="C1676" s="92"/>
      <c r="D1676" s="92"/>
      <c r="E1676" s="93"/>
      <c r="F1676" s="92"/>
      <c r="G1676" s="92"/>
      <c r="H1676" s="92"/>
      <c r="I1676" s="92"/>
      <c r="J1676" s="92"/>
      <c r="K1676" s="92"/>
      <c r="L1676" s="92"/>
      <c r="M1676" s="93"/>
      <c r="N1676" s="92"/>
      <c r="O1676" s="92"/>
      <c r="P1676" s="11"/>
      <c r="Q1676" s="11"/>
      <c r="R1676" s="92"/>
      <c r="S1676" s="92"/>
      <c r="T1676" s="92"/>
      <c r="U1676" s="92"/>
      <c r="V1676" s="92"/>
      <c r="W1676" s="92"/>
      <c r="X1676" s="94"/>
      <c r="Y1676" s="12"/>
      <c r="Z1676" s="12"/>
      <c r="AA1676" s="14"/>
      <c r="AB1676" s="14"/>
      <c r="AC1676" s="11"/>
      <c r="AD1676" s="11"/>
      <c r="AE1676" s="11"/>
      <c r="AF1676" s="11"/>
      <c r="AG1676" s="11"/>
      <c r="AH1676" s="11"/>
      <c r="AI1676" s="11"/>
      <c r="AJ1676" s="11"/>
      <c r="AK1676" s="11"/>
      <c r="AL1676" s="11"/>
      <c r="AM1676" s="11"/>
      <c r="AN1676" s="11"/>
      <c r="AO1676" s="11"/>
      <c r="AP1676" s="11"/>
      <c r="AQ1676" s="11"/>
      <c r="AR1676" s="11"/>
      <c r="AS1676" s="56"/>
      <c r="AT1676" s="56"/>
      <c r="AU1676" s="56"/>
      <c r="AV1676" s="56"/>
      <c r="AW1676" s="56"/>
      <c r="AX1676" s="56"/>
      <c r="AY1676" s="56"/>
      <c r="AZ1676" s="56"/>
      <c r="BA1676" s="56"/>
      <c r="BB1676" s="56"/>
      <c r="BC1676" s="56"/>
      <c r="BD1676" s="56"/>
      <c r="BE1676" s="56"/>
      <c r="BF1676" s="56"/>
      <c r="BG1676" s="56"/>
      <c r="BH1676" s="56"/>
      <c r="BI1676" s="56"/>
      <c r="BJ1676" s="56"/>
      <c r="BK1676" s="56"/>
      <c r="BL1676" s="56"/>
      <c r="BM1676" s="56"/>
      <c r="BN1676" s="56"/>
      <c r="BO1676" s="56"/>
      <c r="BP1676" s="56"/>
      <c r="BQ1676" s="56"/>
      <c r="BR1676" s="56"/>
      <c r="BS1676" s="56"/>
      <c r="BT1676" s="56"/>
      <c r="BU1676" s="56"/>
      <c r="BV1676" s="56"/>
    </row>
    <row r="1677" ht="15.75" customHeight="1">
      <c r="A1677" s="92"/>
      <c r="B1677" s="92"/>
      <c r="C1677" s="92"/>
      <c r="D1677" s="92"/>
      <c r="E1677" s="93"/>
      <c r="F1677" s="92"/>
      <c r="G1677" s="92"/>
      <c r="H1677" s="92"/>
      <c r="I1677" s="92"/>
      <c r="J1677" s="92"/>
      <c r="K1677" s="92"/>
      <c r="L1677" s="92"/>
      <c r="M1677" s="93"/>
      <c r="N1677" s="92"/>
      <c r="O1677" s="92"/>
      <c r="P1677" s="11"/>
      <c r="Q1677" s="11"/>
      <c r="R1677" s="92"/>
      <c r="S1677" s="92"/>
      <c r="T1677" s="92"/>
      <c r="U1677" s="92"/>
      <c r="V1677" s="92"/>
      <c r="W1677" s="92"/>
      <c r="X1677" s="94"/>
      <c r="Y1677" s="12"/>
      <c r="Z1677" s="12"/>
      <c r="AA1677" s="14"/>
      <c r="AB1677" s="14"/>
      <c r="AC1677" s="11"/>
      <c r="AD1677" s="11"/>
      <c r="AE1677" s="11"/>
      <c r="AF1677" s="11"/>
      <c r="AG1677" s="11"/>
      <c r="AH1677" s="11"/>
      <c r="AI1677" s="11"/>
      <c r="AJ1677" s="11"/>
      <c r="AK1677" s="11"/>
      <c r="AL1677" s="11"/>
      <c r="AM1677" s="11"/>
      <c r="AN1677" s="11"/>
      <c r="AO1677" s="11"/>
      <c r="AP1677" s="11"/>
      <c r="AQ1677" s="11"/>
      <c r="AR1677" s="11"/>
      <c r="AS1677" s="56"/>
      <c r="AT1677" s="56"/>
      <c r="AU1677" s="56"/>
      <c r="AV1677" s="56"/>
      <c r="AW1677" s="56"/>
      <c r="AX1677" s="56"/>
      <c r="AY1677" s="56"/>
      <c r="AZ1677" s="56"/>
      <c r="BA1677" s="56"/>
      <c r="BB1677" s="56"/>
      <c r="BC1677" s="56"/>
      <c r="BD1677" s="56"/>
      <c r="BE1677" s="56"/>
      <c r="BF1677" s="56"/>
      <c r="BG1677" s="56"/>
      <c r="BH1677" s="56"/>
      <c r="BI1677" s="56"/>
      <c r="BJ1677" s="56"/>
      <c r="BK1677" s="56"/>
      <c r="BL1677" s="56"/>
      <c r="BM1677" s="56"/>
      <c r="BN1677" s="56"/>
      <c r="BO1677" s="56"/>
      <c r="BP1677" s="56"/>
      <c r="BQ1677" s="56"/>
      <c r="BR1677" s="56"/>
      <c r="BS1677" s="56"/>
      <c r="BT1677" s="56"/>
      <c r="BU1677" s="56"/>
      <c r="BV1677" s="56"/>
    </row>
    <row r="1678" ht="15.75" customHeight="1">
      <c r="A1678" s="92"/>
      <c r="B1678" s="92"/>
      <c r="C1678" s="92"/>
      <c r="D1678" s="92"/>
      <c r="E1678" s="93"/>
      <c r="F1678" s="92"/>
      <c r="G1678" s="92"/>
      <c r="H1678" s="92"/>
      <c r="I1678" s="92"/>
      <c r="J1678" s="92"/>
      <c r="K1678" s="92"/>
      <c r="L1678" s="92"/>
      <c r="M1678" s="93"/>
      <c r="N1678" s="92"/>
      <c r="O1678" s="92"/>
      <c r="P1678" s="11"/>
      <c r="Q1678" s="11"/>
      <c r="R1678" s="92"/>
      <c r="S1678" s="92"/>
      <c r="T1678" s="92"/>
      <c r="U1678" s="92"/>
      <c r="V1678" s="92"/>
      <c r="W1678" s="92"/>
      <c r="X1678" s="94"/>
      <c r="Y1678" s="12"/>
      <c r="Z1678" s="12"/>
      <c r="AA1678" s="14"/>
      <c r="AB1678" s="14"/>
      <c r="AC1678" s="11"/>
      <c r="AD1678" s="11"/>
      <c r="AE1678" s="11"/>
      <c r="AF1678" s="11"/>
      <c r="AG1678" s="11"/>
      <c r="AH1678" s="11"/>
      <c r="AI1678" s="11"/>
      <c r="AJ1678" s="11"/>
      <c r="AK1678" s="11"/>
      <c r="AL1678" s="11"/>
      <c r="AM1678" s="11"/>
      <c r="AN1678" s="11"/>
      <c r="AO1678" s="11"/>
      <c r="AP1678" s="11"/>
      <c r="AQ1678" s="11"/>
      <c r="AR1678" s="11"/>
      <c r="AS1678" s="56"/>
      <c r="AT1678" s="56"/>
      <c r="AU1678" s="56"/>
      <c r="AV1678" s="56"/>
      <c r="AW1678" s="56"/>
      <c r="AX1678" s="56"/>
      <c r="AY1678" s="56"/>
      <c r="AZ1678" s="56"/>
      <c r="BA1678" s="56"/>
      <c r="BB1678" s="56"/>
      <c r="BC1678" s="56"/>
      <c r="BD1678" s="56"/>
      <c r="BE1678" s="56"/>
      <c r="BF1678" s="56"/>
      <c r="BG1678" s="56"/>
      <c r="BH1678" s="56"/>
      <c r="BI1678" s="56"/>
      <c r="BJ1678" s="56"/>
      <c r="BK1678" s="56"/>
      <c r="BL1678" s="56"/>
      <c r="BM1678" s="56"/>
      <c r="BN1678" s="56"/>
      <c r="BO1678" s="56"/>
      <c r="BP1678" s="56"/>
      <c r="BQ1678" s="56"/>
      <c r="BR1678" s="56"/>
      <c r="BS1678" s="56"/>
      <c r="BT1678" s="56"/>
      <c r="BU1678" s="56"/>
      <c r="BV1678" s="56"/>
    </row>
    <row r="1679" ht="15.75" customHeight="1">
      <c r="A1679" s="92"/>
      <c r="B1679" s="92"/>
      <c r="C1679" s="92"/>
      <c r="D1679" s="92"/>
      <c r="E1679" s="93"/>
      <c r="F1679" s="92"/>
      <c r="G1679" s="92"/>
      <c r="H1679" s="92"/>
      <c r="I1679" s="92"/>
      <c r="J1679" s="92"/>
      <c r="K1679" s="92"/>
      <c r="L1679" s="92"/>
      <c r="M1679" s="93"/>
      <c r="N1679" s="92"/>
      <c r="O1679" s="92"/>
      <c r="P1679" s="11"/>
      <c r="Q1679" s="11"/>
      <c r="R1679" s="92"/>
      <c r="S1679" s="92"/>
      <c r="T1679" s="92"/>
      <c r="U1679" s="92"/>
      <c r="V1679" s="92"/>
      <c r="W1679" s="92"/>
      <c r="X1679" s="94"/>
      <c r="Y1679" s="12"/>
      <c r="Z1679" s="12"/>
      <c r="AA1679" s="14"/>
      <c r="AB1679" s="14"/>
      <c r="AC1679" s="11"/>
      <c r="AD1679" s="11"/>
      <c r="AE1679" s="11"/>
      <c r="AF1679" s="11"/>
      <c r="AG1679" s="11"/>
      <c r="AH1679" s="11"/>
      <c r="AI1679" s="11"/>
      <c r="AJ1679" s="11"/>
      <c r="AK1679" s="11"/>
      <c r="AL1679" s="11"/>
      <c r="AM1679" s="11"/>
      <c r="AN1679" s="11"/>
      <c r="AO1679" s="11"/>
      <c r="AP1679" s="11"/>
      <c r="AQ1679" s="11"/>
      <c r="AR1679" s="11"/>
      <c r="AS1679" s="56"/>
      <c r="AT1679" s="56"/>
      <c r="AU1679" s="56"/>
      <c r="AV1679" s="56"/>
      <c r="AW1679" s="56"/>
      <c r="AX1679" s="56"/>
      <c r="AY1679" s="56"/>
      <c r="AZ1679" s="56"/>
      <c r="BA1679" s="56"/>
      <c r="BB1679" s="56"/>
      <c r="BC1679" s="56"/>
      <c r="BD1679" s="56"/>
      <c r="BE1679" s="56"/>
      <c r="BF1679" s="56"/>
      <c r="BG1679" s="56"/>
      <c r="BH1679" s="56"/>
      <c r="BI1679" s="56"/>
      <c r="BJ1679" s="56"/>
      <c r="BK1679" s="56"/>
      <c r="BL1679" s="56"/>
      <c r="BM1679" s="56"/>
      <c r="BN1679" s="56"/>
      <c r="BO1679" s="56"/>
      <c r="BP1679" s="56"/>
      <c r="BQ1679" s="56"/>
      <c r="BR1679" s="56"/>
      <c r="BS1679" s="56"/>
      <c r="BT1679" s="56"/>
      <c r="BU1679" s="56"/>
      <c r="BV1679" s="56"/>
    </row>
    <row r="1680" ht="15.75" customHeight="1">
      <c r="A1680" s="92"/>
      <c r="B1680" s="92"/>
      <c r="C1680" s="92"/>
      <c r="D1680" s="92"/>
      <c r="E1680" s="93"/>
      <c r="F1680" s="92"/>
      <c r="G1680" s="92"/>
      <c r="H1680" s="92"/>
      <c r="I1680" s="92"/>
      <c r="J1680" s="92"/>
      <c r="K1680" s="92"/>
      <c r="L1680" s="92"/>
      <c r="M1680" s="93"/>
      <c r="N1680" s="92"/>
      <c r="O1680" s="92"/>
      <c r="P1680" s="11"/>
      <c r="Q1680" s="11"/>
      <c r="R1680" s="92"/>
      <c r="S1680" s="92"/>
      <c r="T1680" s="92"/>
      <c r="U1680" s="92"/>
      <c r="V1680" s="92"/>
      <c r="W1680" s="92"/>
      <c r="X1680" s="94"/>
      <c r="Y1680" s="12"/>
      <c r="Z1680" s="12"/>
      <c r="AA1680" s="14"/>
      <c r="AB1680" s="14"/>
      <c r="AC1680" s="11"/>
      <c r="AD1680" s="11"/>
      <c r="AE1680" s="11"/>
      <c r="AF1680" s="11"/>
      <c r="AG1680" s="11"/>
      <c r="AH1680" s="11"/>
      <c r="AI1680" s="11"/>
      <c r="AJ1680" s="11"/>
      <c r="AK1680" s="11"/>
      <c r="AL1680" s="11"/>
      <c r="AM1680" s="11"/>
      <c r="AN1680" s="11"/>
      <c r="AO1680" s="11"/>
      <c r="AP1680" s="11"/>
      <c r="AQ1680" s="11"/>
      <c r="AR1680" s="11"/>
      <c r="AS1680" s="56"/>
      <c r="AT1680" s="56"/>
      <c r="AU1680" s="56"/>
      <c r="AV1680" s="56"/>
      <c r="AW1680" s="56"/>
      <c r="AX1680" s="56"/>
      <c r="AY1680" s="56"/>
      <c r="AZ1680" s="56"/>
      <c r="BA1680" s="56"/>
      <c r="BB1680" s="56"/>
      <c r="BC1680" s="56"/>
      <c r="BD1680" s="56"/>
      <c r="BE1680" s="56"/>
      <c r="BF1680" s="56"/>
      <c r="BG1680" s="56"/>
      <c r="BH1680" s="56"/>
      <c r="BI1680" s="56"/>
      <c r="BJ1680" s="56"/>
      <c r="BK1680" s="56"/>
      <c r="BL1680" s="56"/>
      <c r="BM1680" s="56"/>
      <c r="BN1680" s="56"/>
      <c r="BO1680" s="56"/>
      <c r="BP1680" s="56"/>
      <c r="BQ1680" s="56"/>
      <c r="BR1680" s="56"/>
      <c r="BS1680" s="56"/>
      <c r="BT1680" s="56"/>
      <c r="BU1680" s="56"/>
      <c r="BV1680" s="56"/>
    </row>
    <row r="1681" ht="15.75" customHeight="1">
      <c r="A1681" s="92"/>
      <c r="B1681" s="92"/>
      <c r="C1681" s="92"/>
      <c r="D1681" s="92"/>
      <c r="E1681" s="93"/>
      <c r="F1681" s="92"/>
      <c r="G1681" s="92"/>
      <c r="H1681" s="92"/>
      <c r="I1681" s="92"/>
      <c r="J1681" s="92"/>
      <c r="K1681" s="92"/>
      <c r="L1681" s="92"/>
      <c r="M1681" s="93"/>
      <c r="N1681" s="92"/>
      <c r="O1681" s="92"/>
      <c r="P1681" s="11"/>
      <c r="Q1681" s="11"/>
      <c r="R1681" s="92"/>
      <c r="S1681" s="92"/>
      <c r="T1681" s="92"/>
      <c r="U1681" s="92"/>
      <c r="V1681" s="92"/>
      <c r="W1681" s="92"/>
      <c r="X1681" s="94"/>
      <c r="Y1681" s="12"/>
      <c r="Z1681" s="12"/>
      <c r="AA1681" s="14"/>
      <c r="AB1681" s="14"/>
      <c r="AC1681" s="11"/>
      <c r="AD1681" s="11"/>
      <c r="AE1681" s="11"/>
      <c r="AF1681" s="11"/>
      <c r="AG1681" s="11"/>
      <c r="AH1681" s="11"/>
      <c r="AI1681" s="11"/>
      <c r="AJ1681" s="11"/>
      <c r="AK1681" s="11"/>
      <c r="AL1681" s="11"/>
      <c r="AM1681" s="11"/>
      <c r="AN1681" s="11"/>
      <c r="AO1681" s="11"/>
      <c r="AP1681" s="11"/>
      <c r="AQ1681" s="11"/>
      <c r="AR1681" s="11"/>
      <c r="AS1681" s="56"/>
      <c r="AT1681" s="56"/>
      <c r="AU1681" s="56"/>
      <c r="AV1681" s="56"/>
      <c r="AW1681" s="56"/>
      <c r="AX1681" s="56"/>
      <c r="AY1681" s="56"/>
      <c r="AZ1681" s="56"/>
      <c r="BA1681" s="56"/>
      <c r="BB1681" s="56"/>
      <c r="BC1681" s="56"/>
      <c r="BD1681" s="56"/>
      <c r="BE1681" s="56"/>
      <c r="BF1681" s="56"/>
      <c r="BG1681" s="56"/>
      <c r="BH1681" s="56"/>
      <c r="BI1681" s="56"/>
      <c r="BJ1681" s="56"/>
      <c r="BK1681" s="56"/>
      <c r="BL1681" s="56"/>
      <c r="BM1681" s="56"/>
      <c r="BN1681" s="56"/>
      <c r="BO1681" s="56"/>
      <c r="BP1681" s="56"/>
      <c r="BQ1681" s="56"/>
      <c r="BR1681" s="56"/>
      <c r="BS1681" s="56"/>
      <c r="BT1681" s="56"/>
      <c r="BU1681" s="56"/>
      <c r="BV1681" s="56"/>
    </row>
    <row r="1682" ht="15.75" customHeight="1">
      <c r="A1682" s="92"/>
      <c r="B1682" s="92"/>
      <c r="C1682" s="92"/>
      <c r="D1682" s="92"/>
      <c r="E1682" s="93"/>
      <c r="F1682" s="92"/>
      <c r="G1682" s="92"/>
      <c r="H1682" s="92"/>
      <c r="I1682" s="92"/>
      <c r="J1682" s="92"/>
      <c r="K1682" s="92"/>
      <c r="L1682" s="92"/>
      <c r="M1682" s="93"/>
      <c r="N1682" s="92"/>
      <c r="O1682" s="92"/>
      <c r="P1682" s="11"/>
      <c r="Q1682" s="11"/>
      <c r="R1682" s="92"/>
      <c r="S1682" s="92"/>
      <c r="T1682" s="92"/>
      <c r="U1682" s="92"/>
      <c r="V1682" s="92"/>
      <c r="W1682" s="92"/>
      <c r="X1682" s="94"/>
      <c r="Y1682" s="12"/>
      <c r="Z1682" s="12"/>
      <c r="AA1682" s="14"/>
      <c r="AB1682" s="14"/>
      <c r="AC1682" s="11"/>
      <c r="AD1682" s="11"/>
      <c r="AE1682" s="11"/>
      <c r="AF1682" s="11"/>
      <c r="AG1682" s="11"/>
      <c r="AH1682" s="11"/>
      <c r="AI1682" s="11"/>
      <c r="AJ1682" s="11"/>
      <c r="AK1682" s="11"/>
      <c r="AL1682" s="11"/>
      <c r="AM1682" s="11"/>
      <c r="AN1682" s="11"/>
      <c r="AO1682" s="11"/>
      <c r="AP1682" s="11"/>
      <c r="AQ1682" s="11"/>
      <c r="AR1682" s="11"/>
      <c r="AS1682" s="56"/>
      <c r="AT1682" s="56"/>
      <c r="AU1682" s="56"/>
      <c r="AV1682" s="56"/>
      <c r="AW1682" s="56"/>
      <c r="AX1682" s="56"/>
      <c r="AY1682" s="56"/>
      <c r="AZ1682" s="56"/>
      <c r="BA1682" s="56"/>
      <c r="BB1682" s="56"/>
      <c r="BC1682" s="56"/>
      <c r="BD1682" s="56"/>
      <c r="BE1682" s="56"/>
      <c r="BF1682" s="56"/>
      <c r="BG1682" s="56"/>
      <c r="BH1682" s="56"/>
      <c r="BI1682" s="56"/>
      <c r="BJ1682" s="56"/>
      <c r="BK1682" s="56"/>
      <c r="BL1682" s="56"/>
      <c r="BM1682" s="56"/>
      <c r="BN1682" s="56"/>
      <c r="BO1682" s="56"/>
      <c r="BP1682" s="56"/>
      <c r="BQ1682" s="56"/>
      <c r="BR1682" s="56"/>
      <c r="BS1682" s="56"/>
      <c r="BT1682" s="56"/>
      <c r="BU1682" s="56"/>
      <c r="BV1682" s="56"/>
    </row>
    <row r="1683" ht="15.75" customHeight="1">
      <c r="A1683" s="92"/>
      <c r="B1683" s="92"/>
      <c r="C1683" s="92"/>
      <c r="D1683" s="92"/>
      <c r="E1683" s="93"/>
      <c r="F1683" s="92"/>
      <c r="G1683" s="92"/>
      <c r="H1683" s="92"/>
      <c r="I1683" s="92"/>
      <c r="J1683" s="92"/>
      <c r="K1683" s="92"/>
      <c r="L1683" s="92"/>
      <c r="M1683" s="93"/>
      <c r="N1683" s="92"/>
      <c r="O1683" s="92"/>
      <c r="P1683" s="11"/>
      <c r="Q1683" s="11"/>
      <c r="R1683" s="92"/>
      <c r="S1683" s="92"/>
      <c r="T1683" s="92"/>
      <c r="U1683" s="92"/>
      <c r="V1683" s="92"/>
      <c r="W1683" s="92"/>
      <c r="X1683" s="94"/>
      <c r="Y1683" s="12"/>
      <c r="Z1683" s="12"/>
      <c r="AA1683" s="14"/>
      <c r="AB1683" s="14"/>
      <c r="AC1683" s="11"/>
      <c r="AD1683" s="11"/>
      <c r="AE1683" s="11"/>
      <c r="AF1683" s="11"/>
      <c r="AG1683" s="11"/>
      <c r="AH1683" s="11"/>
      <c r="AI1683" s="11"/>
      <c r="AJ1683" s="11"/>
      <c r="AK1683" s="11"/>
      <c r="AL1683" s="11"/>
      <c r="AM1683" s="11"/>
      <c r="AN1683" s="11"/>
      <c r="AO1683" s="11"/>
      <c r="AP1683" s="11"/>
      <c r="AQ1683" s="11"/>
      <c r="AR1683" s="11"/>
      <c r="AS1683" s="56"/>
      <c r="AT1683" s="56"/>
      <c r="AU1683" s="56"/>
      <c r="AV1683" s="56"/>
      <c r="AW1683" s="56"/>
      <c r="AX1683" s="56"/>
      <c r="AY1683" s="56"/>
      <c r="AZ1683" s="56"/>
      <c r="BA1683" s="56"/>
      <c r="BB1683" s="56"/>
      <c r="BC1683" s="56"/>
      <c r="BD1683" s="56"/>
      <c r="BE1683" s="56"/>
      <c r="BF1683" s="56"/>
      <c r="BG1683" s="56"/>
      <c r="BH1683" s="56"/>
      <c r="BI1683" s="56"/>
      <c r="BJ1683" s="56"/>
      <c r="BK1683" s="56"/>
      <c r="BL1683" s="56"/>
      <c r="BM1683" s="56"/>
      <c r="BN1683" s="56"/>
      <c r="BO1683" s="56"/>
      <c r="BP1683" s="56"/>
      <c r="BQ1683" s="56"/>
      <c r="BR1683" s="56"/>
      <c r="BS1683" s="56"/>
      <c r="BT1683" s="56"/>
      <c r="BU1683" s="56"/>
      <c r="BV1683" s="56"/>
    </row>
    <row r="1684" ht="15.75" customHeight="1">
      <c r="A1684" s="92"/>
      <c r="B1684" s="92"/>
      <c r="C1684" s="92"/>
      <c r="D1684" s="92"/>
      <c r="E1684" s="93"/>
      <c r="F1684" s="92"/>
      <c r="G1684" s="92"/>
      <c r="H1684" s="92"/>
      <c r="I1684" s="92"/>
      <c r="J1684" s="92"/>
      <c r="K1684" s="92"/>
      <c r="L1684" s="92"/>
      <c r="M1684" s="93"/>
      <c r="N1684" s="92"/>
      <c r="O1684" s="92"/>
      <c r="P1684" s="11"/>
      <c r="Q1684" s="11"/>
      <c r="R1684" s="92"/>
      <c r="S1684" s="92"/>
      <c r="T1684" s="92"/>
      <c r="U1684" s="92"/>
      <c r="V1684" s="92"/>
      <c r="W1684" s="92"/>
      <c r="X1684" s="94"/>
      <c r="Y1684" s="12"/>
      <c r="Z1684" s="12"/>
      <c r="AA1684" s="14"/>
      <c r="AB1684" s="14"/>
      <c r="AC1684" s="11"/>
      <c r="AD1684" s="11"/>
      <c r="AE1684" s="11"/>
      <c r="AF1684" s="11"/>
      <c r="AG1684" s="11"/>
      <c r="AH1684" s="11"/>
      <c r="AI1684" s="11"/>
      <c r="AJ1684" s="11"/>
      <c r="AK1684" s="11"/>
      <c r="AL1684" s="11"/>
      <c r="AM1684" s="11"/>
      <c r="AN1684" s="11"/>
      <c r="AO1684" s="11"/>
      <c r="AP1684" s="11"/>
      <c r="AQ1684" s="11"/>
      <c r="AR1684" s="11"/>
      <c r="AS1684" s="56"/>
      <c r="AT1684" s="56"/>
      <c r="AU1684" s="56"/>
      <c r="AV1684" s="56"/>
      <c r="AW1684" s="56"/>
      <c r="AX1684" s="56"/>
      <c r="AY1684" s="56"/>
      <c r="AZ1684" s="56"/>
      <c r="BA1684" s="56"/>
      <c r="BB1684" s="56"/>
      <c r="BC1684" s="56"/>
      <c r="BD1684" s="56"/>
      <c r="BE1684" s="56"/>
      <c r="BF1684" s="56"/>
      <c r="BG1684" s="56"/>
      <c r="BH1684" s="56"/>
      <c r="BI1684" s="56"/>
      <c r="BJ1684" s="56"/>
      <c r="BK1684" s="56"/>
      <c r="BL1684" s="56"/>
      <c r="BM1684" s="56"/>
      <c r="BN1684" s="56"/>
      <c r="BO1684" s="56"/>
      <c r="BP1684" s="56"/>
      <c r="BQ1684" s="56"/>
      <c r="BR1684" s="56"/>
      <c r="BS1684" s="56"/>
      <c r="BT1684" s="56"/>
      <c r="BU1684" s="56"/>
      <c r="BV1684" s="56"/>
    </row>
    <row r="1685" ht="15.75" customHeight="1">
      <c r="A1685" s="92"/>
      <c r="B1685" s="92"/>
      <c r="C1685" s="92"/>
      <c r="D1685" s="92"/>
      <c r="E1685" s="93"/>
      <c r="F1685" s="92"/>
      <c r="G1685" s="92"/>
      <c r="H1685" s="92"/>
      <c r="I1685" s="92"/>
      <c r="J1685" s="92"/>
      <c r="K1685" s="92"/>
      <c r="L1685" s="92"/>
      <c r="M1685" s="93"/>
      <c r="N1685" s="92"/>
      <c r="O1685" s="92"/>
      <c r="P1685" s="11"/>
      <c r="Q1685" s="11"/>
      <c r="R1685" s="92"/>
      <c r="S1685" s="92"/>
      <c r="T1685" s="92"/>
      <c r="U1685" s="92"/>
      <c r="V1685" s="92"/>
      <c r="W1685" s="92"/>
      <c r="X1685" s="94"/>
      <c r="Y1685" s="12"/>
      <c r="Z1685" s="12"/>
      <c r="AA1685" s="14"/>
      <c r="AB1685" s="14"/>
      <c r="AC1685" s="11"/>
      <c r="AD1685" s="11"/>
      <c r="AE1685" s="11"/>
      <c r="AF1685" s="11"/>
      <c r="AG1685" s="11"/>
      <c r="AH1685" s="11"/>
      <c r="AI1685" s="11"/>
      <c r="AJ1685" s="11"/>
      <c r="AK1685" s="11"/>
      <c r="AL1685" s="11"/>
      <c r="AM1685" s="11"/>
      <c r="AN1685" s="11"/>
      <c r="AO1685" s="11"/>
      <c r="AP1685" s="11"/>
      <c r="AQ1685" s="11"/>
      <c r="AR1685" s="11"/>
      <c r="AS1685" s="56"/>
      <c r="AT1685" s="56"/>
      <c r="AU1685" s="56"/>
      <c r="AV1685" s="56"/>
      <c r="AW1685" s="56"/>
      <c r="AX1685" s="56"/>
      <c r="AY1685" s="56"/>
      <c r="AZ1685" s="56"/>
      <c r="BA1685" s="56"/>
      <c r="BB1685" s="56"/>
      <c r="BC1685" s="56"/>
      <c r="BD1685" s="56"/>
      <c r="BE1685" s="56"/>
      <c r="BF1685" s="56"/>
      <c r="BG1685" s="56"/>
      <c r="BH1685" s="56"/>
      <c r="BI1685" s="56"/>
      <c r="BJ1685" s="56"/>
      <c r="BK1685" s="56"/>
      <c r="BL1685" s="56"/>
      <c r="BM1685" s="56"/>
      <c r="BN1685" s="56"/>
      <c r="BO1685" s="56"/>
      <c r="BP1685" s="56"/>
      <c r="BQ1685" s="56"/>
      <c r="BR1685" s="56"/>
      <c r="BS1685" s="56"/>
      <c r="BT1685" s="56"/>
      <c r="BU1685" s="56"/>
      <c r="BV1685" s="56"/>
    </row>
    <row r="1686" ht="15.75" customHeight="1">
      <c r="A1686" s="92"/>
      <c r="B1686" s="92"/>
      <c r="C1686" s="92"/>
      <c r="D1686" s="92"/>
      <c r="E1686" s="93"/>
      <c r="F1686" s="92"/>
      <c r="G1686" s="92"/>
      <c r="H1686" s="92"/>
      <c r="I1686" s="92"/>
      <c r="J1686" s="92"/>
      <c r="K1686" s="92"/>
      <c r="L1686" s="92"/>
      <c r="M1686" s="93"/>
      <c r="N1686" s="92"/>
      <c r="O1686" s="92"/>
      <c r="P1686" s="11"/>
      <c r="Q1686" s="11"/>
      <c r="R1686" s="92"/>
      <c r="S1686" s="92"/>
      <c r="T1686" s="92"/>
      <c r="U1686" s="92"/>
      <c r="V1686" s="92"/>
      <c r="W1686" s="92"/>
      <c r="X1686" s="94"/>
      <c r="Y1686" s="12"/>
      <c r="Z1686" s="12"/>
      <c r="AA1686" s="14"/>
      <c r="AB1686" s="14"/>
      <c r="AC1686" s="11"/>
      <c r="AD1686" s="11"/>
      <c r="AE1686" s="11"/>
      <c r="AF1686" s="11"/>
      <c r="AG1686" s="11"/>
      <c r="AH1686" s="11"/>
      <c r="AI1686" s="11"/>
      <c r="AJ1686" s="11"/>
      <c r="AK1686" s="11"/>
      <c r="AL1686" s="11"/>
      <c r="AM1686" s="11"/>
      <c r="AN1686" s="11"/>
      <c r="AO1686" s="11"/>
      <c r="AP1686" s="11"/>
      <c r="AQ1686" s="11"/>
      <c r="AR1686" s="11"/>
      <c r="AS1686" s="56"/>
      <c r="AT1686" s="56"/>
      <c r="AU1686" s="56"/>
      <c r="AV1686" s="56"/>
      <c r="AW1686" s="56"/>
      <c r="AX1686" s="56"/>
      <c r="AY1686" s="56"/>
      <c r="AZ1686" s="56"/>
      <c r="BA1686" s="56"/>
      <c r="BB1686" s="56"/>
      <c r="BC1686" s="56"/>
      <c r="BD1686" s="56"/>
      <c r="BE1686" s="56"/>
      <c r="BF1686" s="56"/>
      <c r="BG1686" s="56"/>
      <c r="BH1686" s="56"/>
      <c r="BI1686" s="56"/>
      <c r="BJ1686" s="56"/>
      <c r="BK1686" s="56"/>
      <c r="BL1686" s="56"/>
      <c r="BM1686" s="56"/>
      <c r="BN1686" s="56"/>
      <c r="BO1686" s="56"/>
      <c r="BP1686" s="56"/>
      <c r="BQ1686" s="56"/>
      <c r="BR1686" s="56"/>
      <c r="BS1686" s="56"/>
      <c r="BT1686" s="56"/>
      <c r="BU1686" s="56"/>
      <c r="BV1686" s="56"/>
    </row>
  </sheetData>
  <autoFilter ref="$A$1:$BV$841"/>
  <mergeCells count="340">
    <mergeCell ref="N233:O233"/>
    <mergeCell ref="P233:Q233"/>
    <mergeCell ref="N234:O234"/>
    <mergeCell ref="P234:Q234"/>
    <mergeCell ref="N235:O235"/>
    <mergeCell ref="P235:Q235"/>
    <mergeCell ref="P236:Q236"/>
    <mergeCell ref="P237:Q237"/>
    <mergeCell ref="N236:O236"/>
    <mergeCell ref="N237:O237"/>
    <mergeCell ref="N239:O239"/>
    <mergeCell ref="N240:O240"/>
    <mergeCell ref="N241:O241"/>
    <mergeCell ref="N242:O242"/>
    <mergeCell ref="P242:Q242"/>
    <mergeCell ref="N245:O245"/>
    <mergeCell ref="P245:Q245"/>
    <mergeCell ref="N246:O246"/>
    <mergeCell ref="N247:O247"/>
    <mergeCell ref="N248:O248"/>
    <mergeCell ref="P248:Q248"/>
    <mergeCell ref="P249:Q249"/>
    <mergeCell ref="N250:O250"/>
    <mergeCell ref="N251:O251"/>
    <mergeCell ref="N252:O252"/>
    <mergeCell ref="P252:Q252"/>
    <mergeCell ref="N253:O253"/>
    <mergeCell ref="N255:O255"/>
    <mergeCell ref="P255:Q255"/>
    <mergeCell ref="N263:O263"/>
    <mergeCell ref="N264:O264"/>
    <mergeCell ref="F266:H266"/>
    <mergeCell ref="P265:Q265"/>
    <mergeCell ref="N266:P266"/>
    <mergeCell ref="T266:U266"/>
    <mergeCell ref="N267:O267"/>
    <mergeCell ref="N268:O268"/>
    <mergeCell ref="P268:Q268"/>
    <mergeCell ref="N269:O269"/>
    <mergeCell ref="F277:I277"/>
    <mergeCell ref="T277:U277"/>
    <mergeCell ref="N257:O257"/>
    <mergeCell ref="P257:Q257"/>
    <mergeCell ref="N259:O259"/>
    <mergeCell ref="P260:Q260"/>
    <mergeCell ref="N261:O261"/>
    <mergeCell ref="N262:O262"/>
    <mergeCell ref="P263:Q263"/>
    <mergeCell ref="N270:O270"/>
    <mergeCell ref="N271:O271"/>
    <mergeCell ref="N272:O272"/>
    <mergeCell ref="P272:Q272"/>
    <mergeCell ref="N273:O273"/>
    <mergeCell ref="N274:O274"/>
    <mergeCell ref="N276:O276"/>
    <mergeCell ref="N284:O284"/>
    <mergeCell ref="P284:Q284"/>
    <mergeCell ref="O286:Q286"/>
    <mergeCell ref="B288:C288"/>
    <mergeCell ref="P278:Q278"/>
    <mergeCell ref="P279:Q279"/>
    <mergeCell ref="N280:O280"/>
    <mergeCell ref="P280:Q280"/>
    <mergeCell ref="N281:O281"/>
    <mergeCell ref="N282:O282"/>
    <mergeCell ref="N283:O283"/>
    <mergeCell ref="O317:P317"/>
    <mergeCell ref="P327:Q327"/>
    <mergeCell ref="O329:P329"/>
    <mergeCell ref="P334:Q334"/>
    <mergeCell ref="P345:Q345"/>
    <mergeCell ref="O356:P356"/>
    <mergeCell ref="P361:Q361"/>
    <mergeCell ref="O460:Q460"/>
    <mergeCell ref="O461:Q461"/>
    <mergeCell ref="O462:Q462"/>
    <mergeCell ref="I479:J479"/>
    <mergeCell ref="F506:H506"/>
    <mergeCell ref="T506:U506"/>
    <mergeCell ref="O453:Q453"/>
    <mergeCell ref="O454:Q454"/>
    <mergeCell ref="O455:Q455"/>
    <mergeCell ref="O456:Q456"/>
    <mergeCell ref="O457:Q457"/>
    <mergeCell ref="O458:Q458"/>
    <mergeCell ref="O459:Q459"/>
    <mergeCell ref="F8:I8"/>
    <mergeCell ref="T8:U8"/>
    <mergeCell ref="O51:Q51"/>
    <mergeCell ref="F78:J78"/>
    <mergeCell ref="F89:G89"/>
    <mergeCell ref="T89:U89"/>
    <mergeCell ref="F92:L92"/>
    <mergeCell ref="T92:U92"/>
    <mergeCell ref="O99:Q99"/>
    <mergeCell ref="O100:Q100"/>
    <mergeCell ref="O101:Q101"/>
    <mergeCell ref="O102:Q102"/>
    <mergeCell ref="O103:Q103"/>
    <mergeCell ref="O104:Q104"/>
    <mergeCell ref="O106:Q106"/>
    <mergeCell ref="O107:Q107"/>
    <mergeCell ref="O108:Q108"/>
    <mergeCell ref="O109:Q109"/>
    <mergeCell ref="O110:Q110"/>
    <mergeCell ref="O111:Q111"/>
    <mergeCell ref="O112:Q112"/>
    <mergeCell ref="O113:Q113"/>
    <mergeCell ref="O114:Q114"/>
    <mergeCell ref="O115:Q115"/>
    <mergeCell ref="O116:Q116"/>
    <mergeCell ref="O117:Q117"/>
    <mergeCell ref="O118:Q118"/>
    <mergeCell ref="O119:Q119"/>
    <mergeCell ref="O127:Q127"/>
    <mergeCell ref="O128:Q128"/>
    <mergeCell ref="O129:Q129"/>
    <mergeCell ref="F130:G130"/>
    <mergeCell ref="O130:Q130"/>
    <mergeCell ref="T130:U130"/>
    <mergeCell ref="O120:Q120"/>
    <mergeCell ref="O121:Q121"/>
    <mergeCell ref="O122:Q122"/>
    <mergeCell ref="O123:Q123"/>
    <mergeCell ref="O124:Q124"/>
    <mergeCell ref="O125:Q125"/>
    <mergeCell ref="O126:Q126"/>
    <mergeCell ref="O131:Q131"/>
    <mergeCell ref="O132:Q132"/>
    <mergeCell ref="O133:Q133"/>
    <mergeCell ref="O134:Q134"/>
    <mergeCell ref="O135:Q135"/>
    <mergeCell ref="O136:Q136"/>
    <mergeCell ref="O137:Q137"/>
    <mergeCell ref="O182:Q182"/>
    <mergeCell ref="O185:Q185"/>
    <mergeCell ref="O178:Q178"/>
    <mergeCell ref="O179:Q179"/>
    <mergeCell ref="O180:Q180"/>
    <mergeCell ref="O181:Q181"/>
    <mergeCell ref="N183:O183"/>
    <mergeCell ref="R183:V183"/>
    <mergeCell ref="R184:V184"/>
    <mergeCell ref="T185:U185"/>
    <mergeCell ref="O188:Q188"/>
    <mergeCell ref="R189:V189"/>
    <mergeCell ref="O190:Q190"/>
    <mergeCell ref="F183:H183"/>
    <mergeCell ref="F184:G184"/>
    <mergeCell ref="F185:H185"/>
    <mergeCell ref="F186:H186"/>
    <mergeCell ref="R186:V186"/>
    <mergeCell ref="O187:Q187"/>
    <mergeCell ref="F189:G189"/>
    <mergeCell ref="F191:H191"/>
    <mergeCell ref="R191:V191"/>
    <mergeCell ref="F192:G192"/>
    <mergeCell ref="R192:V192"/>
    <mergeCell ref="O193:Q193"/>
    <mergeCell ref="N194:O194"/>
    <mergeCell ref="P194:Q194"/>
    <mergeCell ref="N195:O195"/>
    <mergeCell ref="P195:Q195"/>
    <mergeCell ref="N196:O196"/>
    <mergeCell ref="P196:Q196"/>
    <mergeCell ref="F197:H197"/>
    <mergeCell ref="N197:O197"/>
    <mergeCell ref="T197:U197"/>
    <mergeCell ref="O138:Q138"/>
    <mergeCell ref="O139:Q139"/>
    <mergeCell ref="O140:Q140"/>
    <mergeCell ref="O141:Q141"/>
    <mergeCell ref="O142:Q142"/>
    <mergeCell ref="O143:Q143"/>
    <mergeCell ref="O144:Q144"/>
    <mergeCell ref="O145:Q145"/>
    <mergeCell ref="O146:Q146"/>
    <mergeCell ref="O147:Q147"/>
    <mergeCell ref="O148:Q148"/>
    <mergeCell ref="O149:Q149"/>
    <mergeCell ref="O150:Q150"/>
    <mergeCell ref="O151:Q151"/>
    <mergeCell ref="O152:Q152"/>
    <mergeCell ref="O153:Q153"/>
    <mergeCell ref="O154:Q154"/>
    <mergeCell ref="O155:Q155"/>
    <mergeCell ref="O156:Q156"/>
    <mergeCell ref="O157:Q157"/>
    <mergeCell ref="O158:Q158"/>
    <mergeCell ref="O159:Q159"/>
    <mergeCell ref="O160:Q160"/>
    <mergeCell ref="O161:Q161"/>
    <mergeCell ref="O162:Q162"/>
    <mergeCell ref="O163:Q163"/>
    <mergeCell ref="O164:Q164"/>
    <mergeCell ref="O165:Q165"/>
    <mergeCell ref="O166:Q166"/>
    <mergeCell ref="O167:Q167"/>
    <mergeCell ref="O168:Q168"/>
    <mergeCell ref="O169:Q169"/>
    <mergeCell ref="O170:Q170"/>
    <mergeCell ref="O171:Q171"/>
    <mergeCell ref="O172:Q172"/>
    <mergeCell ref="O173:Q173"/>
    <mergeCell ref="F174:G174"/>
    <mergeCell ref="R174:V174"/>
    <mergeCell ref="R175:V175"/>
    <mergeCell ref="R176:V176"/>
    <mergeCell ref="F177:G177"/>
    <mergeCell ref="R177:V177"/>
    <mergeCell ref="P197:Q197"/>
    <mergeCell ref="O198:Q198"/>
    <mergeCell ref="N200:O200"/>
    <mergeCell ref="P200:Q200"/>
    <mergeCell ref="H201:I201"/>
    <mergeCell ref="N201:O201"/>
    <mergeCell ref="P201:Q201"/>
    <mergeCell ref="N202:O202"/>
    <mergeCell ref="N203:O203"/>
    <mergeCell ref="P203:Q203"/>
    <mergeCell ref="T203:U203"/>
    <mergeCell ref="N204:O204"/>
    <mergeCell ref="P204:Q204"/>
    <mergeCell ref="P205:Q205"/>
    <mergeCell ref="N205:O205"/>
    <mergeCell ref="N206:O206"/>
    <mergeCell ref="P206:Q206"/>
    <mergeCell ref="N207:O207"/>
    <mergeCell ref="P207:Q207"/>
    <mergeCell ref="N209:O209"/>
    <mergeCell ref="N210:O210"/>
    <mergeCell ref="N211:O211"/>
    <mergeCell ref="P211:Q211"/>
    <mergeCell ref="N212:O212"/>
    <mergeCell ref="N213:O213"/>
    <mergeCell ref="P213:Q213"/>
    <mergeCell ref="F214:J214"/>
    <mergeCell ref="N214:O214"/>
    <mergeCell ref="P220:Q220"/>
    <mergeCell ref="T220:U220"/>
    <mergeCell ref="P221:Q221"/>
    <mergeCell ref="N215:O215"/>
    <mergeCell ref="P215:Q215"/>
    <mergeCell ref="N216:O216"/>
    <mergeCell ref="P216:Q216"/>
    <mergeCell ref="N218:O218"/>
    <mergeCell ref="F220:H220"/>
    <mergeCell ref="N220:O220"/>
    <mergeCell ref="I222:J222"/>
    <mergeCell ref="N222:P222"/>
    <mergeCell ref="P223:Q223"/>
    <mergeCell ref="N224:O224"/>
    <mergeCell ref="P224:Q224"/>
    <mergeCell ref="N225:O225"/>
    <mergeCell ref="N226:O226"/>
    <mergeCell ref="N228:O228"/>
    <mergeCell ref="P228:Q228"/>
    <mergeCell ref="N229:O229"/>
    <mergeCell ref="N230:O230"/>
    <mergeCell ref="P231:Q231"/>
    <mergeCell ref="N232:O232"/>
    <mergeCell ref="P232:Q232"/>
    <mergeCell ref="O762:Q762"/>
    <mergeCell ref="O763:Q763"/>
    <mergeCell ref="O764:Q764"/>
    <mergeCell ref="O765:Q765"/>
    <mergeCell ref="O766:Q766"/>
    <mergeCell ref="O767:Q767"/>
    <mergeCell ref="O768:Q768"/>
    <mergeCell ref="O776:Q776"/>
    <mergeCell ref="O777:Q777"/>
    <mergeCell ref="O778:Q778"/>
    <mergeCell ref="O779:Q779"/>
    <mergeCell ref="O780:Q780"/>
    <mergeCell ref="O781:Q781"/>
    <mergeCell ref="T782:U782"/>
    <mergeCell ref="T787:U787"/>
    <mergeCell ref="F827:H827"/>
    <mergeCell ref="T827:U827"/>
    <mergeCell ref="F832:G832"/>
    <mergeCell ref="F834:H834"/>
    <mergeCell ref="F835:G835"/>
    <mergeCell ref="F836:H836"/>
    <mergeCell ref="T836:U836"/>
    <mergeCell ref="O769:Q769"/>
    <mergeCell ref="O770:Q770"/>
    <mergeCell ref="O771:Q771"/>
    <mergeCell ref="O772:Q772"/>
    <mergeCell ref="O773:Q773"/>
    <mergeCell ref="O774:Q774"/>
    <mergeCell ref="O775:Q775"/>
    <mergeCell ref="O518:Q518"/>
    <mergeCell ref="O519:Q519"/>
    <mergeCell ref="O520:Q520"/>
    <mergeCell ref="O521:Q521"/>
    <mergeCell ref="A652:B652"/>
    <mergeCell ref="O677:Q677"/>
    <mergeCell ref="O678:Q678"/>
    <mergeCell ref="O679:Q679"/>
    <mergeCell ref="O684:Q684"/>
    <mergeCell ref="O686:Q686"/>
    <mergeCell ref="Q695:R695"/>
    <mergeCell ref="Q697:R697"/>
    <mergeCell ref="O700:Q700"/>
    <mergeCell ref="O701:Q701"/>
    <mergeCell ref="Q706:R706"/>
    <mergeCell ref="Q710:R710"/>
    <mergeCell ref="Q712:R712"/>
    <mergeCell ref="I716:J716"/>
    <mergeCell ref="P716:Q716"/>
    <mergeCell ref="Q717:R717"/>
    <mergeCell ref="Q721:R721"/>
    <mergeCell ref="Q722:R722"/>
    <mergeCell ref="F723:G723"/>
    <mergeCell ref="T723:U723"/>
    <mergeCell ref="Q724:R724"/>
    <mergeCell ref="F727:I727"/>
    <mergeCell ref="Q727:R727"/>
    <mergeCell ref="T727:U727"/>
    <mergeCell ref="Q728:R728"/>
    <mergeCell ref="Q731:R731"/>
    <mergeCell ref="Q732:R732"/>
    <mergeCell ref="Q734:R734"/>
    <mergeCell ref="Q735:R735"/>
    <mergeCell ref="Q737:R737"/>
    <mergeCell ref="O741:Q741"/>
    <mergeCell ref="O743:Q743"/>
    <mergeCell ref="O746:Q746"/>
    <mergeCell ref="O747:Q747"/>
    <mergeCell ref="O748:Q748"/>
    <mergeCell ref="O749:Q749"/>
    <mergeCell ref="O751:Q751"/>
    <mergeCell ref="B754:C754"/>
    <mergeCell ref="O755:Q755"/>
    <mergeCell ref="O756:Q756"/>
    <mergeCell ref="O757:Q757"/>
    <mergeCell ref="O758:Q758"/>
    <mergeCell ref="O759:Q759"/>
    <mergeCell ref="O760:Q760"/>
    <mergeCell ref="O761:Q761"/>
  </mergeCells>
  <conditionalFormatting sqref="E851">
    <cfRule type="cellIs" dxfId="0" priority="1" operator="greaterThanOrEqual">
      <formula>2024</formula>
    </cfRule>
  </conditionalFormatting>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 r:id="rId47" ref="O48"/>
    <hyperlink r:id="rId48" ref="O49"/>
    <hyperlink r:id="rId49" ref="O50"/>
    <hyperlink r:id="rId50" ref="O51"/>
    <hyperlink r:id="rId51" ref="O52"/>
    <hyperlink r:id="rId52" ref="O53"/>
    <hyperlink r:id="rId53" ref="O54"/>
    <hyperlink r:id="rId54" ref="O55"/>
    <hyperlink r:id="rId55" ref="O56"/>
    <hyperlink r:id="rId56" ref="O57"/>
    <hyperlink r:id="rId57" ref="O58"/>
    <hyperlink r:id="rId58" ref="O59"/>
    <hyperlink r:id="rId59" ref="O60"/>
    <hyperlink r:id="rId60" ref="O61"/>
    <hyperlink r:id="rId61" ref="O62"/>
    <hyperlink r:id="rId62" ref="O63"/>
    <hyperlink r:id="rId63" ref="O64"/>
    <hyperlink r:id="rId64" ref="O65"/>
    <hyperlink r:id="rId65" ref="O66"/>
    <hyperlink r:id="rId66" ref="O67"/>
    <hyperlink r:id="rId67" ref="O68"/>
    <hyperlink r:id="rId68" ref="O69"/>
    <hyperlink r:id="rId69" ref="O70"/>
    <hyperlink r:id="rId70" ref="O71"/>
    <hyperlink r:id="rId71" ref="O72"/>
    <hyperlink r:id="rId72" ref="O73"/>
    <hyperlink r:id="rId73" ref="O74"/>
    <hyperlink r:id="rId74" ref="O75"/>
    <hyperlink r:id="rId75" ref="O76"/>
    <hyperlink r:id="rId76" ref="O77"/>
    <hyperlink r:id="rId77" ref="O78"/>
    <hyperlink r:id="rId78" ref="O79"/>
    <hyperlink r:id="rId79" ref="O80"/>
    <hyperlink r:id="rId80" ref="O81"/>
    <hyperlink r:id="rId81" ref="O82"/>
    <hyperlink r:id="rId82" ref="O83"/>
    <hyperlink r:id="rId83" ref="O84"/>
    <hyperlink r:id="rId84" ref="O85"/>
    <hyperlink r:id="rId85" ref="O86"/>
    <hyperlink r:id="rId86" ref="O87"/>
    <hyperlink r:id="rId87" ref="O88"/>
    <hyperlink r:id="rId88" ref="O89"/>
    <hyperlink r:id="rId89" ref="O90"/>
    <hyperlink r:id="rId90" ref="O91"/>
    <hyperlink r:id="rId91" ref="O92"/>
    <hyperlink r:id="rId92" ref="O93"/>
    <hyperlink r:id="rId93" ref="O94"/>
    <hyperlink r:id="rId94" ref="O95"/>
    <hyperlink r:id="rId95" ref="O96"/>
    <hyperlink r:id="rId96" ref="O97"/>
    <hyperlink r:id="rId97" ref="O98"/>
    <hyperlink r:id="rId98" ref="O99"/>
    <hyperlink r:id="rId99" ref="O100"/>
    <hyperlink r:id="rId100" ref="O101"/>
    <hyperlink r:id="rId101" ref="O102"/>
    <hyperlink r:id="rId102" ref="O103"/>
    <hyperlink r:id="rId103" ref="O104"/>
    <hyperlink r:id="rId104" ref="O105"/>
    <hyperlink r:id="rId105" ref="O106"/>
    <hyperlink r:id="rId106" ref="O107"/>
    <hyperlink r:id="rId107" ref="O108"/>
    <hyperlink r:id="rId108" ref="O109"/>
    <hyperlink r:id="rId109" ref="O110"/>
    <hyperlink r:id="rId110" ref="O111"/>
    <hyperlink r:id="rId111" ref="O112"/>
    <hyperlink r:id="rId112" ref="O113"/>
    <hyperlink r:id="rId113" ref="O114"/>
    <hyperlink r:id="rId114" ref="O115"/>
    <hyperlink r:id="rId115" ref="O116"/>
    <hyperlink r:id="rId116" ref="O117"/>
    <hyperlink r:id="rId117" ref="O118"/>
    <hyperlink r:id="rId118" ref="O119"/>
    <hyperlink r:id="rId119" ref="O120"/>
    <hyperlink r:id="rId120" ref="O121"/>
    <hyperlink r:id="rId121" ref="O122"/>
    <hyperlink r:id="rId122" ref="O123"/>
    <hyperlink r:id="rId123" ref="O124"/>
    <hyperlink r:id="rId124" ref="O125"/>
    <hyperlink r:id="rId125" ref="O126"/>
    <hyperlink r:id="rId126" ref="O127"/>
    <hyperlink r:id="rId127" ref="O128"/>
    <hyperlink r:id="rId128" ref="O129"/>
    <hyperlink r:id="rId129" ref="O130"/>
    <hyperlink r:id="rId130" ref="O131"/>
    <hyperlink r:id="rId131" ref="O132"/>
    <hyperlink r:id="rId132" ref="O133"/>
    <hyperlink r:id="rId133" ref="O134"/>
    <hyperlink r:id="rId134" ref="O135"/>
    <hyperlink r:id="rId135" ref="O136"/>
    <hyperlink r:id="rId136" ref="O137"/>
    <hyperlink r:id="rId137" ref="O138"/>
    <hyperlink r:id="rId138" ref="O139"/>
    <hyperlink r:id="rId139" ref="O140"/>
    <hyperlink r:id="rId140" ref="O141"/>
    <hyperlink r:id="rId141" ref="O142"/>
    <hyperlink r:id="rId142" ref="O143"/>
    <hyperlink r:id="rId143" ref="O144"/>
    <hyperlink r:id="rId144" ref="O145"/>
    <hyperlink r:id="rId145" ref="O146"/>
    <hyperlink r:id="rId146" ref="O147"/>
    <hyperlink r:id="rId147" ref="O148"/>
    <hyperlink r:id="rId148" ref="O149"/>
    <hyperlink r:id="rId149" ref="O150"/>
    <hyperlink r:id="rId150" ref="O151"/>
    <hyperlink r:id="rId151" ref="O152"/>
    <hyperlink r:id="rId152" ref="O153"/>
    <hyperlink r:id="rId153" ref="O154"/>
    <hyperlink r:id="rId154" ref="O155"/>
    <hyperlink r:id="rId155" ref="O156"/>
    <hyperlink r:id="rId156" ref="O157"/>
    <hyperlink r:id="rId157" ref="O158"/>
    <hyperlink r:id="rId158" ref="O159"/>
    <hyperlink r:id="rId159" ref="O160"/>
    <hyperlink r:id="rId160" ref="O161"/>
    <hyperlink r:id="rId161" ref="O162"/>
    <hyperlink r:id="rId162" ref="O163"/>
    <hyperlink r:id="rId163" ref="O164"/>
    <hyperlink r:id="rId164" ref="O165"/>
    <hyperlink r:id="rId165" ref="O166"/>
    <hyperlink r:id="rId166" ref="O167"/>
    <hyperlink r:id="rId167" ref="O168"/>
    <hyperlink r:id="rId168" ref="O169"/>
    <hyperlink r:id="rId169" ref="O170"/>
    <hyperlink r:id="rId170" ref="O171"/>
    <hyperlink r:id="rId171" ref="O172"/>
    <hyperlink r:id="rId172" ref="O173"/>
    <hyperlink r:id="rId173" ref="O178"/>
    <hyperlink r:id="rId174" ref="O179"/>
    <hyperlink r:id="rId175" ref="O180"/>
    <hyperlink r:id="rId176" ref="O181"/>
    <hyperlink r:id="rId177" ref="O182"/>
    <hyperlink r:id="rId178" ref="O185"/>
    <hyperlink r:id="rId179" ref="O187"/>
    <hyperlink r:id="rId180" ref="O188"/>
    <hyperlink r:id="rId181" ref="O190"/>
    <hyperlink r:id="rId182" ref="O193"/>
    <hyperlink r:id="rId183" ref="O198"/>
    <hyperlink r:id="rId184" ref="O219"/>
    <hyperlink r:id="rId185" ref="O221"/>
    <hyperlink r:id="rId186" ref="O223"/>
    <hyperlink r:id="rId187" ref="O227"/>
    <hyperlink r:id="rId188" ref="O231"/>
    <hyperlink r:id="rId189" ref="O243"/>
    <hyperlink r:id="rId190" ref="O244"/>
    <hyperlink r:id="rId191" ref="O249"/>
    <hyperlink r:id="rId192" ref="O254"/>
    <hyperlink r:id="rId193" ref="O256"/>
    <hyperlink r:id="rId194" ref="O258"/>
    <hyperlink r:id="rId195" ref="O265"/>
    <hyperlink r:id="rId196" ref="O275"/>
    <hyperlink r:id="rId197" ref="O277"/>
    <hyperlink r:id="rId198" ref="O278"/>
    <hyperlink r:id="rId199" ref="O279"/>
    <hyperlink r:id="rId200" ref="AP282"/>
    <hyperlink r:id="rId201" ref="O285"/>
    <hyperlink r:id="rId202" ref="O286"/>
    <hyperlink r:id="rId203" ref="O287"/>
    <hyperlink r:id="rId204" ref="O288"/>
    <hyperlink r:id="rId205" ref="O289"/>
    <hyperlink r:id="rId206" ref="O290"/>
    <hyperlink r:id="rId207" ref="O291"/>
    <hyperlink r:id="rId208" ref="O292"/>
    <hyperlink r:id="rId209" ref="O293"/>
    <hyperlink r:id="rId210" ref="O294"/>
    <hyperlink r:id="rId211" ref="O295"/>
    <hyperlink r:id="rId212" ref="O296"/>
    <hyperlink r:id="rId213" ref="O297"/>
    <hyperlink r:id="rId214" ref="O298"/>
    <hyperlink r:id="rId215" ref="O299"/>
    <hyperlink r:id="rId216" ref="O300"/>
    <hyperlink r:id="rId217" ref="O301"/>
    <hyperlink r:id="rId218" ref="O302"/>
    <hyperlink r:id="rId219" ref="O303"/>
    <hyperlink r:id="rId220" ref="O304"/>
    <hyperlink r:id="rId221" ref="O305"/>
    <hyperlink r:id="rId222" ref="O306"/>
    <hyperlink r:id="rId223" ref="O307"/>
    <hyperlink r:id="rId224" ref="O308"/>
    <hyperlink r:id="rId225" ref="O309"/>
    <hyperlink r:id="rId226" ref="O310"/>
    <hyperlink r:id="rId227" ref="O311"/>
    <hyperlink r:id="rId228" ref="O312"/>
    <hyperlink r:id="rId229" ref="O313"/>
    <hyperlink r:id="rId230" ref="O314"/>
    <hyperlink r:id="rId231" ref="O315"/>
    <hyperlink r:id="rId232" ref="O316"/>
    <hyperlink r:id="rId233" ref="O317"/>
    <hyperlink r:id="rId234" ref="O318"/>
    <hyperlink r:id="rId235" ref="O319"/>
    <hyperlink r:id="rId236" ref="O320"/>
    <hyperlink r:id="rId237" ref="O321"/>
    <hyperlink r:id="rId238" ref="O322"/>
    <hyperlink r:id="rId239" ref="O323"/>
    <hyperlink r:id="rId240" ref="O324"/>
    <hyperlink r:id="rId241" ref="O325"/>
    <hyperlink r:id="rId242" ref="O326"/>
    <hyperlink r:id="rId243" ref="O327"/>
    <hyperlink r:id="rId244" ref="O328"/>
    <hyperlink r:id="rId245" ref="O329"/>
    <hyperlink r:id="rId246" ref="O330"/>
    <hyperlink r:id="rId247" ref="O331"/>
    <hyperlink r:id="rId248" ref="O332"/>
    <hyperlink r:id="rId249" ref="O333"/>
    <hyperlink r:id="rId250" ref="O334"/>
    <hyperlink r:id="rId251" ref="O335"/>
    <hyperlink r:id="rId252" ref="O336"/>
    <hyperlink r:id="rId253" ref="O337"/>
    <hyperlink r:id="rId254" ref="O338"/>
    <hyperlink r:id="rId255" ref="O339"/>
    <hyperlink r:id="rId256" ref="O340"/>
    <hyperlink r:id="rId257" ref="O341"/>
    <hyperlink r:id="rId258" ref="O342"/>
    <hyperlink r:id="rId259" ref="O343"/>
    <hyperlink r:id="rId260" ref="O344"/>
    <hyperlink r:id="rId261" ref="O345"/>
    <hyperlink r:id="rId262" ref="O346"/>
    <hyperlink r:id="rId263" ref="O347"/>
    <hyperlink r:id="rId264" ref="O348"/>
    <hyperlink r:id="rId265" ref="O349"/>
    <hyperlink r:id="rId266" ref="O350"/>
    <hyperlink r:id="rId267" ref="O351"/>
    <hyperlink r:id="rId268" ref="O352"/>
    <hyperlink r:id="rId269" ref="O353"/>
    <hyperlink r:id="rId270" ref="O354"/>
    <hyperlink r:id="rId271" ref="O355"/>
    <hyperlink r:id="rId272" ref="O356"/>
    <hyperlink r:id="rId273" ref="O357"/>
    <hyperlink r:id="rId274" ref="O358"/>
    <hyperlink r:id="rId275" ref="O359"/>
    <hyperlink r:id="rId276" ref="O360"/>
    <hyperlink r:id="rId277" ref="O361"/>
    <hyperlink r:id="rId278" ref="O362"/>
    <hyperlink r:id="rId279" ref="O363"/>
    <hyperlink r:id="rId280" ref="O364"/>
    <hyperlink r:id="rId281" ref="O365"/>
    <hyperlink r:id="rId282" ref="O366"/>
    <hyperlink r:id="rId283" ref="O367"/>
    <hyperlink r:id="rId284" ref="O368"/>
    <hyperlink r:id="rId285" ref="O369"/>
    <hyperlink r:id="rId286" ref="O370"/>
    <hyperlink r:id="rId287" ref="O371"/>
    <hyperlink r:id="rId288" ref="O372"/>
    <hyperlink r:id="rId289" ref="O373"/>
    <hyperlink r:id="rId290" ref="O374"/>
    <hyperlink r:id="rId291" ref="O375"/>
    <hyperlink r:id="rId292" ref="O376"/>
    <hyperlink r:id="rId293" ref="O377"/>
    <hyperlink r:id="rId294" ref="O378"/>
    <hyperlink r:id="rId295" ref="O379"/>
    <hyperlink r:id="rId296" ref="O380"/>
    <hyperlink r:id="rId297" ref="O381"/>
    <hyperlink r:id="rId298" ref="O382"/>
    <hyperlink r:id="rId299" ref="O383"/>
    <hyperlink r:id="rId300" ref="O384"/>
    <hyperlink r:id="rId301" ref="O385"/>
    <hyperlink r:id="rId302" ref="O386"/>
    <hyperlink r:id="rId303" ref="O387"/>
    <hyperlink r:id="rId304" ref="O388"/>
    <hyperlink r:id="rId305" ref="O389"/>
    <hyperlink r:id="rId306" ref="O390"/>
    <hyperlink r:id="rId307" ref="O391"/>
    <hyperlink r:id="rId308" ref="O392"/>
    <hyperlink r:id="rId309" ref="O393"/>
    <hyperlink r:id="rId310" ref="O394"/>
    <hyperlink r:id="rId311" ref="O395"/>
    <hyperlink r:id="rId312" ref="O396"/>
    <hyperlink r:id="rId313" ref="O397"/>
    <hyperlink r:id="rId314" ref="O398"/>
    <hyperlink r:id="rId315" ref="O399"/>
    <hyperlink r:id="rId316" ref="O400"/>
    <hyperlink r:id="rId317" ref="O401"/>
    <hyperlink r:id="rId318" ref="O402"/>
    <hyperlink r:id="rId319" ref="O403"/>
    <hyperlink r:id="rId320" ref="O404"/>
    <hyperlink r:id="rId321" ref="O405"/>
    <hyperlink r:id="rId322" ref="O406"/>
    <hyperlink r:id="rId323" ref="O407"/>
    <hyperlink r:id="rId324" ref="O408"/>
    <hyperlink r:id="rId325" ref="O409"/>
    <hyperlink r:id="rId326" ref="O410"/>
    <hyperlink r:id="rId327" ref="O411"/>
    <hyperlink r:id="rId328" ref="O412"/>
    <hyperlink r:id="rId329" ref="O413"/>
    <hyperlink r:id="rId330" ref="O414"/>
    <hyperlink r:id="rId331" ref="O415"/>
    <hyperlink r:id="rId332" ref="O416"/>
    <hyperlink r:id="rId333" ref="O417"/>
    <hyperlink r:id="rId334" ref="O418"/>
    <hyperlink r:id="rId335" ref="O419"/>
    <hyperlink r:id="rId336" ref="O420"/>
    <hyperlink r:id="rId337" ref="O421"/>
    <hyperlink r:id="rId338" ref="O422"/>
    <hyperlink r:id="rId339" ref="O423"/>
    <hyperlink r:id="rId340" ref="O424"/>
    <hyperlink r:id="rId341" ref="O425"/>
    <hyperlink r:id="rId342" ref="O426"/>
    <hyperlink r:id="rId343" ref="O427"/>
    <hyperlink r:id="rId344" ref="O428"/>
    <hyperlink r:id="rId345" ref="O429"/>
    <hyperlink r:id="rId346" ref="O430"/>
    <hyperlink r:id="rId347" ref="O431"/>
    <hyperlink r:id="rId348" ref="O432"/>
    <hyperlink r:id="rId349" ref="O433"/>
    <hyperlink r:id="rId350" ref="O434"/>
    <hyperlink r:id="rId351" ref="O435"/>
    <hyperlink r:id="rId352" ref="O436"/>
    <hyperlink r:id="rId353" ref="O437"/>
    <hyperlink r:id="rId354" ref="O438"/>
    <hyperlink r:id="rId355" ref="O439"/>
    <hyperlink r:id="rId356" ref="O440"/>
    <hyperlink r:id="rId357" ref="O441"/>
    <hyperlink r:id="rId358" ref="O442"/>
    <hyperlink r:id="rId359" ref="O443"/>
    <hyperlink r:id="rId360" ref="O444"/>
    <hyperlink r:id="rId361" ref="O445"/>
    <hyperlink r:id="rId362" ref="O446"/>
    <hyperlink r:id="rId363" ref="O447"/>
    <hyperlink r:id="rId364" ref="O448"/>
    <hyperlink r:id="rId365" ref="O449"/>
    <hyperlink r:id="rId366" ref="O450"/>
    <hyperlink r:id="rId367" ref="O451"/>
    <hyperlink r:id="rId368" ref="O452"/>
    <hyperlink r:id="rId369" ref="O453"/>
    <hyperlink r:id="rId370" ref="O454"/>
    <hyperlink r:id="rId371" ref="O455"/>
    <hyperlink r:id="rId372" ref="O456"/>
    <hyperlink r:id="rId373" ref="O457"/>
    <hyperlink r:id="rId374" ref="O458"/>
    <hyperlink r:id="rId375" ref="O459"/>
    <hyperlink r:id="rId376" ref="O460"/>
    <hyperlink r:id="rId377" ref="O461"/>
    <hyperlink r:id="rId378" ref="O462"/>
    <hyperlink r:id="rId379" ref="O463"/>
    <hyperlink r:id="rId380" ref="O464"/>
    <hyperlink r:id="rId381" ref="O465"/>
    <hyperlink r:id="rId382" ref="O466"/>
    <hyperlink r:id="rId383" ref="O467"/>
    <hyperlink r:id="rId384" ref="O468"/>
    <hyperlink r:id="rId385" ref="O469"/>
    <hyperlink r:id="rId386" ref="O470"/>
    <hyperlink r:id="rId387" ref="O471"/>
    <hyperlink r:id="rId388" ref="O472"/>
    <hyperlink r:id="rId389" ref="O473"/>
    <hyperlink r:id="rId390" ref="O474"/>
    <hyperlink r:id="rId391" ref="O475"/>
    <hyperlink r:id="rId392" ref="O476"/>
    <hyperlink r:id="rId393" ref="O477"/>
    <hyperlink r:id="rId394" ref="O478"/>
    <hyperlink r:id="rId395" ref="O479"/>
    <hyperlink r:id="rId396" ref="O480"/>
    <hyperlink r:id="rId397" ref="O481"/>
    <hyperlink r:id="rId398" ref="O482"/>
    <hyperlink r:id="rId399" ref="O483"/>
    <hyperlink r:id="rId400" ref="O484"/>
    <hyperlink r:id="rId401" ref="O485"/>
    <hyperlink r:id="rId402" ref="O486"/>
    <hyperlink r:id="rId403" ref="O487"/>
    <hyperlink r:id="rId404" ref="O488"/>
    <hyperlink r:id="rId405" ref="O489"/>
    <hyperlink r:id="rId406" ref="O490"/>
    <hyperlink r:id="rId407" ref="O491"/>
    <hyperlink r:id="rId408" ref="O492"/>
    <hyperlink r:id="rId409" ref="O493"/>
    <hyperlink r:id="rId410" ref="O494"/>
    <hyperlink r:id="rId411" ref="O495"/>
    <hyperlink r:id="rId412" ref="O496"/>
    <hyperlink r:id="rId413" ref="O497"/>
    <hyperlink r:id="rId414" ref="O498"/>
    <hyperlink r:id="rId415" ref="O499"/>
    <hyperlink r:id="rId416" ref="O500"/>
    <hyperlink r:id="rId417" ref="O501"/>
    <hyperlink r:id="rId418" ref="O502"/>
    <hyperlink r:id="rId419" ref="O503"/>
    <hyperlink r:id="rId420" ref="O504"/>
    <hyperlink r:id="rId421" ref="O505"/>
    <hyperlink r:id="rId422" ref="O506"/>
    <hyperlink r:id="rId423" ref="O507"/>
    <hyperlink r:id="rId424" ref="O508"/>
    <hyperlink r:id="rId425" ref="O509"/>
    <hyperlink r:id="rId426" ref="O510"/>
    <hyperlink r:id="rId427" ref="O511"/>
    <hyperlink r:id="rId428" ref="O512"/>
    <hyperlink r:id="rId429" ref="O513"/>
    <hyperlink r:id="rId430" ref="O514"/>
    <hyperlink r:id="rId431" ref="O515"/>
    <hyperlink r:id="rId432" ref="O516"/>
    <hyperlink r:id="rId433" ref="O517"/>
    <hyperlink r:id="rId434" ref="O518"/>
    <hyperlink r:id="rId435" ref="O519"/>
    <hyperlink r:id="rId436" ref="O520"/>
    <hyperlink r:id="rId437" ref="O521"/>
    <hyperlink r:id="rId438" ref="O522"/>
    <hyperlink r:id="rId439" ref="O523"/>
    <hyperlink r:id="rId440" ref="O524"/>
    <hyperlink r:id="rId441" ref="O525"/>
    <hyperlink r:id="rId442" ref="O526"/>
    <hyperlink r:id="rId443" ref="O527"/>
    <hyperlink r:id="rId444" ref="O528"/>
    <hyperlink r:id="rId445" ref="O529"/>
    <hyperlink r:id="rId446" ref="O530"/>
    <hyperlink r:id="rId447" ref="O531"/>
    <hyperlink r:id="rId448" ref="O532"/>
    <hyperlink r:id="rId449" ref="O533"/>
    <hyperlink r:id="rId450" ref="O534"/>
    <hyperlink r:id="rId451" ref="O535"/>
    <hyperlink r:id="rId452" ref="O536"/>
    <hyperlink r:id="rId453" ref="O537"/>
    <hyperlink r:id="rId454" ref="O538"/>
    <hyperlink r:id="rId455" ref="O539"/>
    <hyperlink r:id="rId456" ref="O540"/>
    <hyperlink r:id="rId457" ref="O541"/>
    <hyperlink r:id="rId458" ref="O542"/>
    <hyperlink r:id="rId459" ref="O543"/>
    <hyperlink r:id="rId460" ref="O544"/>
    <hyperlink r:id="rId461" ref="O545"/>
    <hyperlink r:id="rId462" ref="O546"/>
    <hyperlink r:id="rId463" ref="O547"/>
    <hyperlink r:id="rId464" ref="O548"/>
    <hyperlink r:id="rId465" ref="O549"/>
    <hyperlink r:id="rId466" ref="O550"/>
    <hyperlink r:id="rId467" ref="O551"/>
    <hyperlink r:id="rId468" ref="O552"/>
    <hyperlink r:id="rId469" ref="O553"/>
    <hyperlink r:id="rId470" ref="O554"/>
    <hyperlink r:id="rId471" ref="O555"/>
    <hyperlink r:id="rId472" ref="O556"/>
    <hyperlink r:id="rId473" ref="O557"/>
    <hyperlink r:id="rId474" ref="O558"/>
    <hyperlink r:id="rId475" ref="O559"/>
    <hyperlink r:id="rId476" ref="O560"/>
    <hyperlink r:id="rId477" ref="O561"/>
    <hyperlink r:id="rId478" ref="O562"/>
    <hyperlink r:id="rId479" ref="O563"/>
    <hyperlink r:id="rId480" ref="O564"/>
    <hyperlink r:id="rId481" ref="O565"/>
    <hyperlink r:id="rId482" ref="O566"/>
    <hyperlink r:id="rId483" ref="O567"/>
    <hyperlink r:id="rId484" ref="O568"/>
    <hyperlink r:id="rId485" ref="O569"/>
    <hyperlink r:id="rId486" ref="O570"/>
    <hyperlink r:id="rId487" ref="O571"/>
    <hyperlink r:id="rId488" ref="O572"/>
    <hyperlink r:id="rId489" ref="O573"/>
    <hyperlink r:id="rId490" ref="O574"/>
    <hyperlink r:id="rId491" ref="O575"/>
    <hyperlink r:id="rId492" ref="O576"/>
    <hyperlink r:id="rId493" ref="O577"/>
    <hyperlink r:id="rId494" ref="O578"/>
    <hyperlink r:id="rId495" ref="O579"/>
    <hyperlink r:id="rId496" ref="O580"/>
    <hyperlink r:id="rId497" ref="O581"/>
    <hyperlink r:id="rId498" ref="O582"/>
    <hyperlink r:id="rId499" ref="O583"/>
    <hyperlink r:id="rId500" ref="O584"/>
    <hyperlink r:id="rId501" ref="O585"/>
    <hyperlink r:id="rId502" ref="O586"/>
    <hyperlink r:id="rId503" ref="O587"/>
    <hyperlink r:id="rId504" ref="O588"/>
    <hyperlink r:id="rId505" ref="O589"/>
    <hyperlink r:id="rId506" ref="O590"/>
    <hyperlink r:id="rId507" ref="O591"/>
    <hyperlink r:id="rId508" ref="O592"/>
    <hyperlink r:id="rId509" ref="O593"/>
    <hyperlink r:id="rId510" ref="O594"/>
    <hyperlink r:id="rId511" ref="O595"/>
    <hyperlink r:id="rId512" ref="O596"/>
    <hyperlink r:id="rId513" ref="O597"/>
    <hyperlink r:id="rId514" ref="O598"/>
    <hyperlink r:id="rId515" ref="O599"/>
    <hyperlink r:id="rId516" ref="O600"/>
    <hyperlink r:id="rId517" ref="O601"/>
    <hyperlink r:id="rId518" ref="O602"/>
    <hyperlink r:id="rId519" ref="O603"/>
    <hyperlink r:id="rId520" ref="O604"/>
    <hyperlink r:id="rId521" ref="O605"/>
    <hyperlink r:id="rId522" ref="O606"/>
    <hyperlink r:id="rId523" ref="O607"/>
    <hyperlink r:id="rId524" ref="O608"/>
    <hyperlink r:id="rId525" ref="O609"/>
    <hyperlink r:id="rId526" ref="O610"/>
    <hyperlink r:id="rId527" ref="O611"/>
    <hyperlink r:id="rId528" ref="O612"/>
    <hyperlink r:id="rId529" ref="O613"/>
    <hyperlink r:id="rId530" ref="O614"/>
    <hyperlink r:id="rId531" ref="O615"/>
    <hyperlink r:id="rId532" ref="O616"/>
    <hyperlink r:id="rId533" ref="O617"/>
    <hyperlink r:id="rId534" ref="O618"/>
    <hyperlink r:id="rId535" ref="O619"/>
    <hyperlink r:id="rId536" ref="O620"/>
    <hyperlink r:id="rId537" ref="O621"/>
    <hyperlink r:id="rId538" ref="O622"/>
    <hyperlink r:id="rId539" ref="O623"/>
    <hyperlink r:id="rId540" ref="O624"/>
    <hyperlink r:id="rId541" ref="O625"/>
    <hyperlink r:id="rId542" ref="O626"/>
    <hyperlink r:id="rId543" ref="O627"/>
    <hyperlink r:id="rId544" ref="O628"/>
    <hyperlink r:id="rId545" ref="O629"/>
    <hyperlink r:id="rId546" ref="O630"/>
    <hyperlink r:id="rId547" ref="O631"/>
    <hyperlink r:id="rId548" ref="O632"/>
    <hyperlink r:id="rId549" ref="O633"/>
    <hyperlink r:id="rId550" ref="O634"/>
    <hyperlink r:id="rId551" ref="O635"/>
    <hyperlink r:id="rId552" ref="O636"/>
    <hyperlink r:id="rId553" ref="O637"/>
    <hyperlink r:id="rId554" ref="O638"/>
    <hyperlink r:id="rId555" ref="O639"/>
    <hyperlink r:id="rId556" ref="O640"/>
    <hyperlink r:id="rId557" ref="O641"/>
    <hyperlink r:id="rId558" ref="O642"/>
    <hyperlink r:id="rId559" ref="O643"/>
    <hyperlink r:id="rId560" ref="O644"/>
    <hyperlink r:id="rId561" ref="O645"/>
    <hyperlink r:id="rId562" ref="O646"/>
    <hyperlink r:id="rId563" ref="O647"/>
    <hyperlink r:id="rId564" ref="O648"/>
    <hyperlink r:id="rId565" ref="O649"/>
    <hyperlink r:id="rId566" ref="O650"/>
    <hyperlink r:id="rId567" ref="O651"/>
    <hyperlink r:id="rId568" ref="O652"/>
    <hyperlink r:id="rId569" ref="O653"/>
    <hyperlink r:id="rId570" ref="O654"/>
    <hyperlink r:id="rId571" ref="O655"/>
    <hyperlink r:id="rId572" ref="O656"/>
    <hyperlink r:id="rId573" ref="O657"/>
    <hyperlink r:id="rId574" ref="O658"/>
    <hyperlink r:id="rId575" ref="O659"/>
    <hyperlink r:id="rId576" ref="O660"/>
    <hyperlink r:id="rId577" ref="O661"/>
    <hyperlink r:id="rId578" ref="O662"/>
    <hyperlink r:id="rId579" ref="O663"/>
    <hyperlink r:id="rId580" ref="O664"/>
    <hyperlink r:id="rId581" ref="O665"/>
    <hyperlink r:id="rId582" ref="O666"/>
    <hyperlink r:id="rId583" ref="O667"/>
    <hyperlink r:id="rId584" ref="O668"/>
    <hyperlink r:id="rId585" ref="O669"/>
    <hyperlink r:id="rId586" ref="O670"/>
    <hyperlink r:id="rId587" ref="O671"/>
    <hyperlink r:id="rId588" ref="O672"/>
    <hyperlink r:id="rId589" ref="O673"/>
    <hyperlink r:id="rId590" ref="O674"/>
    <hyperlink r:id="rId591" ref="O675"/>
    <hyperlink r:id="rId592" ref="O676"/>
    <hyperlink r:id="rId593" ref="O677"/>
    <hyperlink r:id="rId594" ref="O678"/>
    <hyperlink r:id="rId595" ref="O679"/>
    <hyperlink r:id="rId596" ref="O680"/>
    <hyperlink r:id="rId597" ref="O681"/>
    <hyperlink r:id="rId598" ref="O682"/>
    <hyperlink r:id="rId599" ref="O683"/>
    <hyperlink r:id="rId600" ref="O684"/>
    <hyperlink r:id="rId601" ref="O685"/>
    <hyperlink r:id="rId602" ref="O686"/>
    <hyperlink r:id="rId603" ref="O687"/>
    <hyperlink r:id="rId604" ref="O688"/>
    <hyperlink r:id="rId605" ref="O689"/>
    <hyperlink r:id="rId606" ref="O690"/>
    <hyperlink r:id="rId607" ref="O691"/>
    <hyperlink r:id="rId608" ref="O692"/>
    <hyperlink r:id="rId609" ref="O693"/>
    <hyperlink r:id="rId610" ref="O694"/>
    <hyperlink r:id="rId611" ref="O695"/>
    <hyperlink r:id="rId612" ref="O696"/>
    <hyperlink r:id="rId613" ref="O697"/>
    <hyperlink r:id="rId614" ref="O698"/>
    <hyperlink r:id="rId615" ref="O699"/>
    <hyperlink r:id="rId616" ref="O700"/>
    <hyperlink r:id="rId617" ref="O701"/>
    <hyperlink r:id="rId618" ref="O702"/>
    <hyperlink r:id="rId619" ref="O703"/>
    <hyperlink r:id="rId620" ref="O704"/>
    <hyperlink r:id="rId621" ref="O705"/>
    <hyperlink r:id="rId622" ref="O706"/>
    <hyperlink r:id="rId623" ref="O707"/>
    <hyperlink r:id="rId624" ref="O708"/>
    <hyperlink r:id="rId625" ref="O709"/>
    <hyperlink r:id="rId626" ref="O710"/>
    <hyperlink r:id="rId627" ref="O711"/>
    <hyperlink r:id="rId628" ref="O712"/>
    <hyperlink r:id="rId629" ref="O713"/>
    <hyperlink r:id="rId630" ref="O714"/>
    <hyperlink r:id="rId631" ref="O715"/>
    <hyperlink r:id="rId632" ref="O716"/>
    <hyperlink r:id="rId633" ref="O717"/>
    <hyperlink r:id="rId634" ref="O718"/>
    <hyperlink r:id="rId635" ref="O719"/>
    <hyperlink r:id="rId636" ref="O720"/>
    <hyperlink r:id="rId637" ref="O721"/>
    <hyperlink r:id="rId638" ref="O722"/>
    <hyperlink r:id="rId639" ref="O723"/>
    <hyperlink r:id="rId640" ref="O724"/>
    <hyperlink r:id="rId641" ref="O725"/>
    <hyperlink r:id="rId642" ref="O726"/>
    <hyperlink r:id="rId643" ref="O727"/>
    <hyperlink r:id="rId644" ref="O728"/>
    <hyperlink r:id="rId645" ref="O729"/>
    <hyperlink r:id="rId646" ref="O730"/>
    <hyperlink r:id="rId647" ref="O731"/>
    <hyperlink r:id="rId648" ref="O732"/>
    <hyperlink r:id="rId649" ref="O733"/>
    <hyperlink r:id="rId650" ref="O734"/>
    <hyperlink r:id="rId651" ref="O735"/>
    <hyperlink r:id="rId652" ref="O736"/>
    <hyperlink r:id="rId653" ref="O737"/>
    <hyperlink r:id="rId654" ref="O738"/>
    <hyperlink r:id="rId655" ref="O739"/>
    <hyperlink r:id="rId656" ref="O740"/>
    <hyperlink r:id="rId657" ref="O741"/>
    <hyperlink r:id="rId658" ref="O742"/>
    <hyperlink r:id="rId659" ref="O743"/>
    <hyperlink r:id="rId660" ref="O744"/>
    <hyperlink r:id="rId661" ref="O745"/>
    <hyperlink r:id="rId662" ref="O746"/>
    <hyperlink r:id="rId663" ref="O747"/>
    <hyperlink r:id="rId664" ref="O748"/>
    <hyperlink r:id="rId665" ref="O749"/>
    <hyperlink r:id="rId666" ref="O750"/>
    <hyperlink r:id="rId667" ref="O751"/>
    <hyperlink r:id="rId668" ref="O752"/>
    <hyperlink r:id="rId669" ref="O753"/>
    <hyperlink r:id="rId670" ref="O754"/>
    <hyperlink r:id="rId671" ref="O755"/>
    <hyperlink r:id="rId672" ref="O756"/>
    <hyperlink r:id="rId673" ref="O757"/>
    <hyperlink r:id="rId674" ref="O758"/>
    <hyperlink r:id="rId675" ref="O759"/>
    <hyperlink r:id="rId676" ref="O760"/>
    <hyperlink r:id="rId677" ref="O761"/>
    <hyperlink r:id="rId678" ref="O762"/>
    <hyperlink r:id="rId679" ref="O763"/>
    <hyperlink r:id="rId680" ref="O764"/>
    <hyperlink r:id="rId681" ref="O765"/>
    <hyperlink r:id="rId682" ref="O766"/>
    <hyperlink r:id="rId683" ref="O767"/>
    <hyperlink r:id="rId684" ref="O768"/>
    <hyperlink r:id="rId685" ref="O769"/>
    <hyperlink r:id="rId686" ref="O770"/>
    <hyperlink r:id="rId687" ref="O771"/>
    <hyperlink r:id="rId688" ref="O772"/>
    <hyperlink r:id="rId689" ref="O773"/>
    <hyperlink r:id="rId690" ref="O774"/>
    <hyperlink r:id="rId691" ref="O775"/>
    <hyperlink r:id="rId692" ref="O776"/>
    <hyperlink r:id="rId693" ref="O777"/>
    <hyperlink r:id="rId694" ref="O778"/>
    <hyperlink r:id="rId695" ref="O779"/>
    <hyperlink r:id="rId696" ref="O780"/>
    <hyperlink r:id="rId697" ref="O781"/>
    <hyperlink r:id="rId698" ref="O782"/>
    <hyperlink r:id="rId699" ref="O783"/>
    <hyperlink r:id="rId700" ref="O784"/>
    <hyperlink r:id="rId701" ref="O785"/>
    <hyperlink r:id="rId702" ref="O786"/>
    <hyperlink r:id="rId703" ref="O787"/>
    <hyperlink r:id="rId704" ref="O788"/>
    <hyperlink r:id="rId705" ref="O789"/>
    <hyperlink r:id="rId706" ref="O790"/>
    <hyperlink r:id="rId707" ref="O791"/>
    <hyperlink r:id="rId708" ref="O792"/>
    <hyperlink r:id="rId709" ref="O793"/>
    <hyperlink r:id="rId710" ref="O794"/>
    <hyperlink r:id="rId711" ref="O795"/>
    <hyperlink r:id="rId712" ref="O796"/>
    <hyperlink r:id="rId713" ref="O797"/>
    <hyperlink r:id="rId714" ref="O798"/>
    <hyperlink r:id="rId715" ref="O799"/>
    <hyperlink r:id="rId716" ref="O800"/>
    <hyperlink r:id="rId717" ref="O801"/>
    <hyperlink r:id="rId718" ref="O802"/>
    <hyperlink r:id="rId719" ref="O803"/>
    <hyperlink r:id="rId720" ref="O804"/>
    <hyperlink r:id="rId721" ref="O805"/>
    <hyperlink r:id="rId722" ref="O806"/>
    <hyperlink r:id="rId723" ref="O807"/>
    <hyperlink r:id="rId724" ref="O808"/>
    <hyperlink r:id="rId725" ref="O809"/>
    <hyperlink r:id="rId726" ref="O810"/>
    <hyperlink r:id="rId727" ref="O811"/>
    <hyperlink r:id="rId728" ref="O812"/>
    <hyperlink r:id="rId729" ref="O813"/>
    <hyperlink r:id="rId730" ref="O814"/>
    <hyperlink r:id="rId731" ref="O815"/>
    <hyperlink r:id="rId732" ref="O816"/>
    <hyperlink r:id="rId733" ref="O817"/>
    <hyperlink r:id="rId734" ref="O818"/>
    <hyperlink r:id="rId735" ref="O819"/>
    <hyperlink r:id="rId736" ref="O820"/>
    <hyperlink r:id="rId737" ref="O821"/>
    <hyperlink r:id="rId738" ref="O822"/>
    <hyperlink r:id="rId739" ref="O823"/>
    <hyperlink r:id="rId740" ref="O824"/>
    <hyperlink r:id="rId741" ref="O825"/>
    <hyperlink r:id="rId742" ref="O826"/>
    <hyperlink r:id="rId743" ref="O827"/>
    <hyperlink r:id="rId744" ref="O828"/>
    <hyperlink r:id="rId745" ref="O829"/>
    <hyperlink r:id="rId746" ref="O830"/>
    <hyperlink r:id="rId747" ref="O831"/>
    <hyperlink r:id="rId748" ref="O832"/>
    <hyperlink r:id="rId749" ref="O833"/>
    <hyperlink r:id="rId750" ref="O834"/>
    <hyperlink r:id="rId751" ref="O835"/>
    <hyperlink r:id="rId752" ref="O836"/>
    <hyperlink r:id="rId753" ref="O837"/>
    <hyperlink r:id="rId754" ref="O838"/>
    <hyperlink r:id="rId755" ref="O839"/>
    <hyperlink r:id="rId756" ref="O840"/>
    <hyperlink r:id="rId757" ref="O841"/>
  </hyperlinks>
  <drawing r:id="rId758"/>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2.63" defaultRowHeight="15.0"/>
  <cols>
    <col customWidth="1" min="1" max="1" width="9.5"/>
    <col customWidth="1" min="2" max="2" width="19.75"/>
    <col customWidth="1" min="3" max="3" width="9.88"/>
    <col customWidth="1" min="4" max="4" width="8.13"/>
    <col customWidth="1" min="5" max="5" width="73.5"/>
    <col customWidth="1" min="6" max="6" width="8.13"/>
    <col customWidth="1" min="7" max="7" width="15.0"/>
    <col customWidth="1" min="8" max="8" width="7.13"/>
    <col customWidth="1" min="9" max="9" width="11.5"/>
    <col customWidth="1" min="10" max="10" width="7.0"/>
    <col customWidth="1" min="11" max="11" width="7.38"/>
    <col customWidth="1" min="12" max="12" width="7.0"/>
    <col customWidth="1" min="13" max="13" width="8.13"/>
    <col customWidth="1" min="14" max="14" width="4.13"/>
    <col customWidth="1" min="15" max="15" width="22.0"/>
    <col customWidth="1" min="16" max="16" width="8.13"/>
    <col customWidth="1" min="17" max="18" width="8.75"/>
    <col customWidth="1" min="19" max="19" width="64.5"/>
    <col customWidth="1" min="20" max="23" width="8.13"/>
    <col customWidth="1" min="24" max="24" width="21.5"/>
    <col customWidth="1" min="25" max="25" width="7.63"/>
    <col customWidth="1" min="26" max="27" width="8.13"/>
    <col customWidth="1" min="28" max="28" width="13.75"/>
    <col customWidth="1" min="29" max="29" width="15.5"/>
    <col customWidth="1" min="30" max="30" width="6.38"/>
    <col customWidth="1" min="31" max="32" width="8.13"/>
    <col customWidth="1" min="33" max="33" width="16.63"/>
    <col customWidth="1" min="34" max="43" width="8.13"/>
    <col customWidth="1" min="44" max="44" width="9.38"/>
    <col customWidth="1" min="45" max="45" width="6.0"/>
    <col customWidth="1" min="46" max="73" width="8.13"/>
  </cols>
  <sheetData>
    <row r="1" ht="43.5" customHeight="1">
      <c r="A1" s="95" t="s">
        <v>9777</v>
      </c>
      <c r="B1" s="96" t="s">
        <v>0</v>
      </c>
      <c r="C1" s="96" t="s">
        <v>6418</v>
      </c>
      <c r="D1" s="96" t="s">
        <v>6419</v>
      </c>
      <c r="E1" s="96" t="s">
        <v>1</v>
      </c>
      <c r="F1" s="96" t="s">
        <v>2</v>
      </c>
      <c r="G1" s="96" t="s">
        <v>3</v>
      </c>
      <c r="H1" s="96" t="s">
        <v>6420</v>
      </c>
      <c r="I1" s="96" t="s">
        <v>6421</v>
      </c>
      <c r="J1" s="96" t="s">
        <v>6422</v>
      </c>
      <c r="K1" s="96" t="s">
        <v>6423</v>
      </c>
      <c r="L1" s="96" t="s">
        <v>6424</v>
      </c>
      <c r="M1" s="96" t="s">
        <v>6425</v>
      </c>
      <c r="N1" s="96" t="s">
        <v>4</v>
      </c>
      <c r="O1" s="97" t="s">
        <v>5</v>
      </c>
      <c r="P1" s="98" t="s">
        <v>6426</v>
      </c>
      <c r="Q1" s="99" t="s">
        <v>6427</v>
      </c>
      <c r="R1" s="99" t="s">
        <v>6428</v>
      </c>
      <c r="S1" s="100" t="s">
        <v>6</v>
      </c>
      <c r="T1" s="96" t="s">
        <v>6429</v>
      </c>
      <c r="U1" s="96" t="s">
        <v>6430</v>
      </c>
      <c r="V1" s="96" t="s">
        <v>6431</v>
      </c>
      <c r="W1" s="96" t="s">
        <v>6432</v>
      </c>
      <c r="X1" s="96" t="s">
        <v>7</v>
      </c>
      <c r="Y1" s="101" t="s">
        <v>8</v>
      </c>
      <c r="Z1" s="96" t="s">
        <v>9</v>
      </c>
      <c r="AA1" s="96" t="s">
        <v>10</v>
      </c>
      <c r="AB1" s="102" t="s">
        <v>9778</v>
      </c>
      <c r="AF1" s="103" t="s">
        <v>9779</v>
      </c>
      <c r="AI1" s="104"/>
      <c r="AJ1" s="104"/>
      <c r="AK1" s="105" t="s">
        <v>9780</v>
      </c>
      <c r="AR1" s="106" t="s">
        <v>9781</v>
      </c>
      <c r="AS1" s="107"/>
      <c r="AT1" s="96" t="s">
        <v>9782</v>
      </c>
      <c r="AU1" s="96" t="s">
        <v>9783</v>
      </c>
      <c r="AV1" s="96" t="s">
        <v>9784</v>
      </c>
      <c r="AW1" s="96" t="s">
        <v>9785</v>
      </c>
      <c r="AX1" s="96" t="s">
        <v>9786</v>
      </c>
      <c r="AY1" s="96" t="s">
        <v>9787</v>
      </c>
      <c r="AZ1" s="96" t="s">
        <v>9788</v>
      </c>
      <c r="BA1" s="96" t="s">
        <v>9789</v>
      </c>
      <c r="BB1" s="96" t="s">
        <v>9790</v>
      </c>
      <c r="BC1" s="96" t="s">
        <v>9791</v>
      </c>
      <c r="BD1" s="96" t="s">
        <v>9792</v>
      </c>
      <c r="BE1" s="96" t="s">
        <v>9793</v>
      </c>
      <c r="BF1" s="96" t="s">
        <v>9794</v>
      </c>
      <c r="BG1" s="96" t="s">
        <v>9795</v>
      </c>
      <c r="BH1" s="96" t="s">
        <v>9796</v>
      </c>
      <c r="BI1" s="96" t="s">
        <v>6410</v>
      </c>
      <c r="BJ1" s="96" t="s">
        <v>9797</v>
      </c>
      <c r="BK1" s="96" t="s">
        <v>9798</v>
      </c>
      <c r="BL1" s="107" t="s">
        <v>9799</v>
      </c>
      <c r="BM1" s="107" t="s">
        <v>9800</v>
      </c>
      <c r="BN1" s="107"/>
      <c r="BO1" s="107"/>
      <c r="BP1" s="107"/>
      <c r="BQ1" s="107"/>
      <c r="BR1" s="107"/>
      <c r="BS1" s="107"/>
      <c r="BT1" s="107"/>
      <c r="BU1" s="107"/>
    </row>
    <row r="2" ht="15.0" customHeight="1">
      <c r="A2" s="95"/>
      <c r="B2" s="107"/>
      <c r="C2" s="107"/>
      <c r="D2" s="107"/>
      <c r="E2" s="107"/>
      <c r="F2" s="107"/>
      <c r="G2" s="107"/>
      <c r="H2" s="107"/>
      <c r="I2" s="107"/>
      <c r="J2" s="107"/>
      <c r="K2" s="107"/>
      <c r="L2" s="107"/>
      <c r="M2" s="107"/>
      <c r="N2" s="107"/>
      <c r="O2" s="97"/>
      <c r="P2" s="107"/>
      <c r="Q2" s="108"/>
      <c r="R2" s="108"/>
      <c r="S2" s="108"/>
      <c r="T2" s="107"/>
      <c r="U2" s="107"/>
      <c r="V2" s="107"/>
      <c r="W2" s="107"/>
      <c r="X2" s="107"/>
      <c r="Y2" s="109"/>
      <c r="Z2" s="107"/>
      <c r="AA2" s="107"/>
      <c r="AB2" s="110" t="s">
        <v>9801</v>
      </c>
      <c r="AC2" s="110" t="s">
        <v>9802</v>
      </c>
      <c r="AD2" s="110" t="s">
        <v>9803</v>
      </c>
      <c r="AE2" s="110" t="s">
        <v>14</v>
      </c>
      <c r="AF2" s="110" t="s">
        <v>9804</v>
      </c>
      <c r="AG2" s="110" t="s">
        <v>9805</v>
      </c>
      <c r="AH2" s="110" t="s">
        <v>9806</v>
      </c>
      <c r="AI2" s="111" t="s">
        <v>18</v>
      </c>
      <c r="AJ2" s="111" t="s">
        <v>19</v>
      </c>
      <c r="AK2" s="111" t="s">
        <v>20</v>
      </c>
      <c r="AL2" s="111" t="s">
        <v>9807</v>
      </c>
      <c r="AM2" s="111" t="s">
        <v>22</v>
      </c>
      <c r="AN2" s="111" t="s">
        <v>9808</v>
      </c>
      <c r="AO2" s="111" t="s">
        <v>24</v>
      </c>
      <c r="AP2" s="112" t="s">
        <v>9809</v>
      </c>
      <c r="AQ2" s="110" t="s">
        <v>9810</v>
      </c>
      <c r="AR2" s="111" t="s">
        <v>9811</v>
      </c>
      <c r="AS2" s="107" t="s">
        <v>9812</v>
      </c>
      <c r="AT2" s="107"/>
      <c r="AU2" s="107"/>
      <c r="AV2" s="107"/>
      <c r="AW2" s="107"/>
      <c r="AX2" s="107"/>
      <c r="AY2" s="107"/>
      <c r="AZ2" s="107"/>
      <c r="BA2" s="107"/>
      <c r="BB2" s="107"/>
      <c r="BC2" s="107"/>
      <c r="BD2" s="107"/>
      <c r="BE2" s="107"/>
      <c r="BF2" s="107"/>
      <c r="BG2" s="107"/>
      <c r="BH2" s="107"/>
      <c r="BI2" s="107"/>
      <c r="BJ2" s="107"/>
      <c r="BK2" s="107"/>
      <c r="BL2" s="107"/>
      <c r="BM2" s="107"/>
      <c r="BN2" s="107"/>
      <c r="BO2" s="107"/>
      <c r="BP2" s="107"/>
      <c r="BQ2" s="107"/>
      <c r="BR2" s="107"/>
      <c r="BS2" s="107"/>
      <c r="BT2" s="107"/>
      <c r="BU2" s="107"/>
    </row>
    <row r="3" ht="15.0" customHeight="1">
      <c r="A3" s="95"/>
      <c r="B3" s="107"/>
      <c r="C3" s="107"/>
      <c r="D3" s="107"/>
      <c r="E3" s="107"/>
      <c r="F3" s="107"/>
      <c r="G3" s="107"/>
      <c r="H3" s="107"/>
      <c r="I3" s="107"/>
      <c r="J3" s="107"/>
      <c r="K3" s="107"/>
      <c r="L3" s="107"/>
      <c r="M3" s="107"/>
      <c r="N3" s="107"/>
      <c r="O3" s="97"/>
      <c r="P3" s="107"/>
      <c r="Q3" s="108"/>
      <c r="R3" s="108"/>
      <c r="S3" s="108"/>
      <c r="T3" s="107"/>
      <c r="U3" s="107"/>
      <c r="V3" s="107"/>
      <c r="W3" s="107"/>
      <c r="X3" s="107"/>
      <c r="Y3" s="109"/>
      <c r="Z3" s="107"/>
      <c r="AA3" s="107"/>
      <c r="AB3" s="110"/>
      <c r="AC3" s="110"/>
      <c r="AD3" s="110"/>
      <c r="AE3" s="110"/>
      <c r="AF3" s="110"/>
      <c r="AG3" s="110"/>
      <c r="AH3" s="110"/>
      <c r="AI3" s="111"/>
      <c r="AJ3" s="111"/>
      <c r="AK3" s="111"/>
      <c r="AL3" s="111"/>
      <c r="AM3" s="111"/>
      <c r="AN3" s="111"/>
      <c r="AO3" s="111"/>
      <c r="AP3" s="111"/>
      <c r="AQ3" s="110"/>
      <c r="AR3" s="111"/>
      <c r="AS3" s="107"/>
      <c r="AT3" s="107"/>
      <c r="AU3" s="107"/>
      <c r="AV3" s="107"/>
      <c r="AW3" s="107"/>
      <c r="AX3" s="107"/>
      <c r="AY3" s="107"/>
      <c r="AZ3" s="107"/>
      <c r="BA3" s="107"/>
      <c r="BB3" s="107"/>
      <c r="BC3" s="107"/>
      <c r="BD3" s="107"/>
      <c r="BE3" s="107"/>
      <c r="BF3" s="107"/>
      <c r="BG3" s="107"/>
      <c r="BH3" s="107"/>
      <c r="BI3" s="107"/>
      <c r="BJ3" s="107"/>
      <c r="BK3" s="107"/>
      <c r="BL3" s="107"/>
      <c r="BM3" s="107"/>
      <c r="BN3" s="107"/>
      <c r="BO3" s="107"/>
      <c r="BP3" s="107"/>
      <c r="BQ3" s="107"/>
      <c r="BR3" s="107"/>
      <c r="BS3" s="107"/>
      <c r="BT3" s="107"/>
      <c r="BU3" s="107"/>
    </row>
    <row r="4">
      <c r="A4" s="113">
        <v>1.0</v>
      </c>
      <c r="B4" s="113" t="s">
        <v>6343</v>
      </c>
      <c r="C4" s="114" t="s">
        <v>9282</v>
      </c>
      <c r="D4" s="114" t="s">
        <v>9283</v>
      </c>
      <c r="E4" s="114" t="s">
        <v>6344</v>
      </c>
      <c r="F4" s="114">
        <v>2021.0</v>
      </c>
      <c r="G4" s="114" t="s">
        <v>6345</v>
      </c>
      <c r="H4" s="114">
        <v>31.0</v>
      </c>
      <c r="I4" s="114">
        <v>2.0</v>
      </c>
      <c r="J4" s="114"/>
      <c r="K4" s="114">
        <v>447.0</v>
      </c>
      <c r="L4" s="114">
        <v>464.0</v>
      </c>
      <c r="M4" s="114">
        <v>17.0</v>
      </c>
      <c r="N4" s="114">
        <v>167.0</v>
      </c>
      <c r="O4" s="114" t="s">
        <v>6346</v>
      </c>
      <c r="P4" s="114" t="s">
        <v>9284</v>
      </c>
      <c r="Q4" s="115" t="s">
        <v>9285</v>
      </c>
      <c r="R4" s="116"/>
      <c r="S4" s="114" t="s">
        <v>6347</v>
      </c>
      <c r="T4" s="113" t="s">
        <v>6441</v>
      </c>
      <c r="U4" s="113" t="s">
        <v>6442</v>
      </c>
      <c r="V4" s="113"/>
      <c r="W4" s="113" t="s">
        <v>6443</v>
      </c>
      <c r="X4" s="11" t="s">
        <v>6348</v>
      </c>
      <c r="Y4" s="104">
        <v>16.0</v>
      </c>
      <c r="Z4" s="114">
        <v>1.0</v>
      </c>
      <c r="AA4" s="114">
        <v>1.0</v>
      </c>
      <c r="AB4" s="113" t="s">
        <v>61</v>
      </c>
      <c r="AC4" s="113" t="s">
        <v>39</v>
      </c>
      <c r="AD4" s="114">
        <v>2.0</v>
      </c>
      <c r="AE4" s="114">
        <v>0.0</v>
      </c>
      <c r="AF4" s="113" t="s">
        <v>6349</v>
      </c>
      <c r="AG4" s="113" t="s">
        <v>48</v>
      </c>
      <c r="AH4" s="114">
        <v>2.0</v>
      </c>
      <c r="AI4" s="114" t="s">
        <v>48</v>
      </c>
      <c r="AJ4" s="114" t="s">
        <v>9813</v>
      </c>
      <c r="AK4" s="114" t="s">
        <v>140</v>
      </c>
      <c r="AL4" s="114" t="s">
        <v>48</v>
      </c>
      <c r="AM4" s="113" t="s">
        <v>48</v>
      </c>
      <c r="AN4" s="113" t="s">
        <v>48</v>
      </c>
      <c r="AO4" s="113" t="s">
        <v>48</v>
      </c>
      <c r="AP4" s="113" t="s">
        <v>48</v>
      </c>
      <c r="AQ4" s="113" t="s">
        <v>48</v>
      </c>
      <c r="AR4" s="113" t="s">
        <v>956</v>
      </c>
      <c r="AS4" s="113">
        <v>0.0</v>
      </c>
      <c r="AT4" s="113"/>
      <c r="AU4" s="113"/>
      <c r="AV4" s="113"/>
      <c r="AW4" s="113"/>
      <c r="AX4" s="113"/>
      <c r="AY4" s="113"/>
      <c r="AZ4" s="113"/>
      <c r="BA4" s="113"/>
      <c r="BB4" s="113"/>
      <c r="BC4" s="113"/>
      <c r="BD4" s="113"/>
      <c r="BE4" s="113"/>
      <c r="BF4" s="113"/>
      <c r="BG4" s="113"/>
      <c r="BH4" s="113"/>
      <c r="BI4" s="113">
        <v>1.0</v>
      </c>
      <c r="BJ4" s="113"/>
      <c r="BK4" s="113"/>
      <c r="BL4" s="113"/>
      <c r="BM4" s="113"/>
      <c r="BN4" s="113"/>
      <c r="BO4" s="113"/>
      <c r="BP4" s="113"/>
      <c r="BQ4" s="113"/>
      <c r="BR4" s="113"/>
      <c r="BS4" s="113"/>
      <c r="BT4" s="113"/>
      <c r="BU4" s="113"/>
    </row>
    <row r="5">
      <c r="A5" s="113">
        <v>1.0</v>
      </c>
      <c r="B5" s="113" t="s">
        <v>6377</v>
      </c>
      <c r="C5" s="113" t="s">
        <v>9302</v>
      </c>
      <c r="D5" s="113" t="s">
        <v>9303</v>
      </c>
      <c r="E5" s="113" t="s">
        <v>6378</v>
      </c>
      <c r="F5" s="114">
        <v>2020.0</v>
      </c>
      <c r="G5" s="114" t="s">
        <v>57</v>
      </c>
      <c r="H5" s="114">
        <v>12.0</v>
      </c>
      <c r="I5" s="114">
        <v>15.0</v>
      </c>
      <c r="J5" s="114">
        <v>5991.0</v>
      </c>
      <c r="K5" s="114"/>
      <c r="L5" s="114"/>
      <c r="M5" s="114"/>
      <c r="N5" s="114">
        <v>8.0</v>
      </c>
      <c r="O5" s="114" t="s">
        <v>6379</v>
      </c>
      <c r="P5" s="114" t="s">
        <v>9304</v>
      </c>
      <c r="Q5" s="115" t="s">
        <v>7108</v>
      </c>
      <c r="R5" s="116"/>
      <c r="S5" s="114" t="s">
        <v>6380</v>
      </c>
      <c r="T5" s="113" t="s">
        <v>6441</v>
      </c>
      <c r="U5" s="113" t="s">
        <v>6442</v>
      </c>
      <c r="V5" s="113"/>
      <c r="W5" s="113" t="s">
        <v>6443</v>
      </c>
      <c r="X5" s="11" t="s">
        <v>6381</v>
      </c>
      <c r="Y5" s="104">
        <v>16.0</v>
      </c>
      <c r="Z5" s="114">
        <v>1.0</v>
      </c>
      <c r="AA5" s="114">
        <v>1.0</v>
      </c>
      <c r="AB5" s="113" t="s">
        <v>61</v>
      </c>
      <c r="AC5" s="113" t="s">
        <v>39</v>
      </c>
      <c r="AD5" s="114">
        <v>2.0</v>
      </c>
      <c r="AE5" s="114">
        <v>0.0</v>
      </c>
      <c r="AF5" s="113" t="s">
        <v>6383</v>
      </c>
      <c r="AG5" s="113" t="s">
        <v>48</v>
      </c>
      <c r="AH5" s="114">
        <v>1.0</v>
      </c>
      <c r="AI5" s="114" t="s">
        <v>48</v>
      </c>
      <c r="AJ5" s="114" t="s">
        <v>9813</v>
      </c>
      <c r="AK5" s="114" t="s">
        <v>78</v>
      </c>
      <c r="AL5" s="114" t="s">
        <v>79</v>
      </c>
      <c r="AM5" s="113" t="s">
        <v>9814</v>
      </c>
      <c r="AN5" s="113" t="s">
        <v>49</v>
      </c>
      <c r="AO5" s="113" t="s">
        <v>81</v>
      </c>
      <c r="AP5" s="113" t="s">
        <v>1015</v>
      </c>
      <c r="AQ5" s="113" t="s">
        <v>1136</v>
      </c>
      <c r="AR5" s="113" t="s">
        <v>1015</v>
      </c>
      <c r="AS5" s="113">
        <v>0.0</v>
      </c>
      <c r="AT5" s="113"/>
      <c r="AU5" s="113"/>
      <c r="AV5" s="113"/>
      <c r="AW5" s="113"/>
      <c r="AX5" s="113"/>
      <c r="AY5" s="113"/>
      <c r="AZ5" s="113"/>
      <c r="BA5" s="113"/>
      <c r="BB5" s="113"/>
      <c r="BC5" s="113"/>
      <c r="BD5" s="113"/>
      <c r="BE5" s="113"/>
      <c r="BF5" s="113"/>
      <c r="BG5" s="113"/>
      <c r="BH5" s="113"/>
      <c r="BI5" s="113">
        <v>1.0</v>
      </c>
      <c r="BJ5" s="113"/>
      <c r="BK5" s="113"/>
      <c r="BL5" s="113"/>
      <c r="BM5" s="113"/>
      <c r="BN5" s="113"/>
      <c r="BO5" s="113"/>
      <c r="BP5" s="113"/>
      <c r="BQ5" s="113"/>
      <c r="BR5" s="113"/>
      <c r="BS5" s="113"/>
      <c r="BT5" s="113"/>
      <c r="BU5" s="113"/>
    </row>
    <row r="6">
      <c r="A6" s="113">
        <v>1.0</v>
      </c>
      <c r="B6" s="113" t="s">
        <v>6350</v>
      </c>
      <c r="C6" s="113" t="s">
        <v>9286</v>
      </c>
      <c r="D6" s="113">
        <v>5.65120926E10</v>
      </c>
      <c r="E6" s="113" t="s">
        <v>6351</v>
      </c>
      <c r="F6" s="114">
        <v>2022.0</v>
      </c>
      <c r="G6" s="114" t="s">
        <v>57</v>
      </c>
      <c r="H6" s="114">
        <v>14.0</v>
      </c>
      <c r="I6" s="114">
        <v>9.0</v>
      </c>
      <c r="J6" s="114">
        <v>5153.0</v>
      </c>
      <c r="K6" s="114"/>
      <c r="L6" s="114"/>
      <c r="M6" s="114"/>
      <c r="N6" s="114">
        <v>6.0</v>
      </c>
      <c r="O6" s="114" t="s">
        <v>6352</v>
      </c>
      <c r="P6" s="114" t="s">
        <v>9287</v>
      </c>
      <c r="Q6" s="115" t="s">
        <v>9288</v>
      </c>
      <c r="R6" s="115" t="s">
        <v>9289</v>
      </c>
      <c r="S6" s="114" t="s">
        <v>6353</v>
      </c>
      <c r="T6" s="113" t="s">
        <v>6441</v>
      </c>
      <c r="U6" s="113" t="s">
        <v>6442</v>
      </c>
      <c r="V6" s="113"/>
      <c r="W6" s="113" t="s">
        <v>6443</v>
      </c>
      <c r="X6" s="11" t="s">
        <v>6354</v>
      </c>
      <c r="Y6" s="104">
        <v>16.0</v>
      </c>
      <c r="Z6" s="114">
        <v>1.0</v>
      </c>
      <c r="AA6" s="114">
        <v>1.0</v>
      </c>
      <c r="AB6" s="113" t="s">
        <v>61</v>
      </c>
      <c r="AC6" s="113" t="s">
        <v>39</v>
      </c>
      <c r="AD6" s="114">
        <v>2.0</v>
      </c>
      <c r="AE6" s="114">
        <v>0.0</v>
      </c>
      <c r="AF6" s="113" t="s">
        <v>6355</v>
      </c>
      <c r="AG6" s="113" t="s">
        <v>48</v>
      </c>
      <c r="AH6" s="114">
        <v>1.0</v>
      </c>
      <c r="AI6" s="114" t="s">
        <v>48</v>
      </c>
      <c r="AJ6" s="114" t="s">
        <v>9813</v>
      </c>
      <c r="AK6" s="114" t="s">
        <v>140</v>
      </c>
      <c r="AL6" s="114" t="s">
        <v>48</v>
      </c>
      <c r="AM6" s="113" t="s">
        <v>48</v>
      </c>
      <c r="AN6" s="113" t="s">
        <v>48</v>
      </c>
      <c r="AO6" s="113" t="s">
        <v>48</v>
      </c>
      <c r="AP6" s="113" t="s">
        <v>48</v>
      </c>
      <c r="AQ6" s="113" t="s">
        <v>48</v>
      </c>
      <c r="AR6" s="113" t="s">
        <v>956</v>
      </c>
      <c r="AS6" s="113">
        <v>0.0</v>
      </c>
      <c r="AT6" s="113"/>
      <c r="AU6" s="113"/>
      <c r="AV6" s="113"/>
      <c r="AW6" s="113"/>
      <c r="AX6" s="113"/>
      <c r="AY6" s="113"/>
      <c r="AZ6" s="113"/>
      <c r="BA6" s="113"/>
      <c r="BB6" s="113"/>
      <c r="BC6" s="113"/>
      <c r="BD6" s="113"/>
      <c r="BE6" s="113"/>
      <c r="BF6" s="113"/>
      <c r="BG6" s="113"/>
      <c r="BH6" s="113"/>
      <c r="BI6" s="113">
        <v>1.0</v>
      </c>
      <c r="BJ6" s="113"/>
      <c r="BK6" s="113"/>
      <c r="BL6" s="113"/>
      <c r="BM6" s="113"/>
      <c r="BN6" s="113"/>
      <c r="BO6" s="113"/>
      <c r="BP6" s="113"/>
      <c r="BQ6" s="113"/>
      <c r="BR6" s="113"/>
      <c r="BS6" s="113"/>
      <c r="BT6" s="113"/>
      <c r="BU6" s="113"/>
    </row>
    <row r="7">
      <c r="A7" s="113">
        <v>1.0</v>
      </c>
      <c r="B7" s="113" t="s">
        <v>6356</v>
      </c>
      <c r="C7" s="113" t="s">
        <v>9290</v>
      </c>
      <c r="D7" s="113">
        <v>5.756237E10</v>
      </c>
      <c r="E7" s="113" t="s">
        <v>6357</v>
      </c>
      <c r="F7" s="114">
        <v>2022.0</v>
      </c>
      <c r="G7" s="114" t="s">
        <v>57</v>
      </c>
      <c r="H7" s="114">
        <v>14.0</v>
      </c>
      <c r="I7" s="114">
        <v>7.0</v>
      </c>
      <c r="J7" s="114">
        <v>3922.0</v>
      </c>
      <c r="K7" s="114"/>
      <c r="L7" s="114"/>
      <c r="M7" s="114"/>
      <c r="N7" s="114">
        <v>6.0</v>
      </c>
      <c r="O7" s="114" t="s">
        <v>6358</v>
      </c>
      <c r="P7" s="114" t="s">
        <v>9292</v>
      </c>
      <c r="Q7" s="115" t="s">
        <v>9293</v>
      </c>
      <c r="R7" s="116"/>
      <c r="S7" s="114" t="s">
        <v>6359</v>
      </c>
      <c r="T7" s="113" t="s">
        <v>6441</v>
      </c>
      <c r="U7" s="113" t="s">
        <v>6442</v>
      </c>
      <c r="V7" s="113"/>
      <c r="W7" s="113" t="s">
        <v>6443</v>
      </c>
      <c r="X7" s="11" t="s">
        <v>6360</v>
      </c>
      <c r="Y7" s="104">
        <v>16.0</v>
      </c>
      <c r="Z7" s="114">
        <v>1.0</v>
      </c>
      <c r="AA7" s="114">
        <v>1.0</v>
      </c>
      <c r="AB7" s="113" t="s">
        <v>61</v>
      </c>
      <c r="AC7" s="113" t="s">
        <v>39</v>
      </c>
      <c r="AD7" s="114">
        <v>2.0</v>
      </c>
      <c r="AE7" s="114">
        <v>0.0</v>
      </c>
      <c r="AF7" s="113" t="s">
        <v>6361</v>
      </c>
      <c r="AG7" s="113" t="s">
        <v>48</v>
      </c>
      <c r="AH7" s="114">
        <v>1.0</v>
      </c>
      <c r="AI7" s="114" t="s">
        <v>6361</v>
      </c>
      <c r="AJ7" s="114" t="s">
        <v>9815</v>
      </c>
      <c r="AK7" s="114" t="s">
        <v>140</v>
      </c>
      <c r="AL7" s="114" t="s">
        <v>48</v>
      </c>
      <c r="AM7" s="113" t="s">
        <v>48</v>
      </c>
      <c r="AN7" s="113" t="s">
        <v>48</v>
      </c>
      <c r="AO7" s="113" t="s">
        <v>48</v>
      </c>
      <c r="AP7" s="113" t="s">
        <v>48</v>
      </c>
      <c r="AQ7" s="113" t="s">
        <v>48</v>
      </c>
      <c r="AR7" s="113" t="s">
        <v>956</v>
      </c>
      <c r="AS7" s="113">
        <v>0.0</v>
      </c>
      <c r="AT7" s="113"/>
      <c r="AU7" s="113"/>
      <c r="AV7" s="113"/>
      <c r="AW7" s="113"/>
      <c r="AX7" s="113"/>
      <c r="AY7" s="113"/>
      <c r="AZ7" s="113"/>
      <c r="BA7" s="113"/>
      <c r="BB7" s="113"/>
      <c r="BC7" s="113"/>
      <c r="BD7" s="113"/>
      <c r="BE7" s="113"/>
      <c r="BF7" s="113"/>
      <c r="BG7" s="113"/>
      <c r="BH7" s="113"/>
      <c r="BI7" s="113">
        <v>1.0</v>
      </c>
      <c r="BJ7" s="113"/>
      <c r="BK7" s="113"/>
      <c r="BL7" s="113"/>
      <c r="BM7" s="113"/>
      <c r="BN7" s="113"/>
      <c r="BO7" s="113"/>
      <c r="BP7" s="113"/>
      <c r="BQ7" s="113"/>
      <c r="BR7" s="113"/>
      <c r="BS7" s="113"/>
      <c r="BT7" s="113"/>
      <c r="BU7" s="113"/>
    </row>
    <row r="8">
      <c r="A8" s="113">
        <v>1.0</v>
      </c>
      <c r="B8" s="113" t="s">
        <v>6404</v>
      </c>
      <c r="C8" s="113" t="s">
        <v>9320</v>
      </c>
      <c r="D8" s="113" t="s">
        <v>9321</v>
      </c>
      <c r="E8" s="113" t="s">
        <v>6405</v>
      </c>
      <c r="F8" s="114">
        <v>2023.0</v>
      </c>
      <c r="G8" s="114" t="s">
        <v>2830</v>
      </c>
      <c r="H8" s="114">
        <v>9.0</v>
      </c>
      <c r="I8" s="114">
        <v>11.0</v>
      </c>
      <c r="J8" s="114" t="s">
        <v>9322</v>
      </c>
      <c r="K8" s="114"/>
      <c r="L8" s="114"/>
      <c r="M8" s="114"/>
      <c r="N8" s="114">
        <v>1.0</v>
      </c>
      <c r="O8" s="114" t="s">
        <v>6406</v>
      </c>
      <c r="P8" s="114" t="s">
        <v>9323</v>
      </c>
      <c r="Q8" s="115" t="s">
        <v>9324</v>
      </c>
      <c r="R8" s="115" t="s">
        <v>9325</v>
      </c>
      <c r="S8" s="114" t="s">
        <v>6407</v>
      </c>
      <c r="T8" s="113" t="s">
        <v>6441</v>
      </c>
      <c r="U8" s="113" t="s">
        <v>6442</v>
      </c>
      <c r="V8" s="113"/>
      <c r="W8" s="113" t="s">
        <v>6443</v>
      </c>
      <c r="X8" s="11" t="s">
        <v>6408</v>
      </c>
      <c r="Y8" s="104">
        <v>16.0</v>
      </c>
      <c r="Z8" s="114">
        <v>1.0</v>
      </c>
      <c r="AA8" s="114">
        <v>1.0</v>
      </c>
      <c r="AB8" s="113" t="s">
        <v>9816</v>
      </c>
      <c r="AC8" s="113" t="s">
        <v>39</v>
      </c>
      <c r="AD8" s="114">
        <v>2.0</v>
      </c>
      <c r="AE8" s="114">
        <v>0.0</v>
      </c>
      <c r="AF8" s="113" t="s">
        <v>6409</v>
      </c>
      <c r="AG8" s="113" t="s">
        <v>48</v>
      </c>
      <c r="AH8" s="114">
        <v>1.0</v>
      </c>
      <c r="AI8" s="114" t="s">
        <v>6410</v>
      </c>
      <c r="AJ8" s="114" t="s">
        <v>9815</v>
      </c>
      <c r="AK8" s="114" t="s">
        <v>46</v>
      </c>
      <c r="AL8" s="114" t="s">
        <v>48</v>
      </c>
      <c r="AM8" s="113" t="s">
        <v>48</v>
      </c>
      <c r="AN8" s="113" t="s">
        <v>48</v>
      </c>
      <c r="AO8" s="113" t="s">
        <v>9817</v>
      </c>
      <c r="AP8" s="113" t="s">
        <v>48</v>
      </c>
      <c r="AQ8" s="113" t="s">
        <v>48</v>
      </c>
      <c r="AR8" s="113" t="s">
        <v>129</v>
      </c>
      <c r="AS8" s="113">
        <v>1.0</v>
      </c>
      <c r="AT8" s="113"/>
      <c r="AU8" s="113"/>
      <c r="AV8" s="113"/>
      <c r="AW8" s="113"/>
      <c r="AX8" s="113"/>
      <c r="AY8" s="113"/>
      <c r="AZ8" s="113"/>
      <c r="BA8" s="113"/>
      <c r="BB8" s="113"/>
      <c r="BC8" s="113"/>
      <c r="BD8" s="113"/>
      <c r="BE8" s="113"/>
      <c r="BF8" s="113"/>
      <c r="BG8" s="113"/>
      <c r="BH8" s="113"/>
      <c r="BI8" s="113">
        <v>1.0</v>
      </c>
      <c r="BJ8" s="113"/>
      <c r="BK8" s="113"/>
      <c r="BL8" s="113"/>
      <c r="BM8" s="113"/>
      <c r="BN8" s="113"/>
      <c r="BO8" s="113"/>
      <c r="BP8" s="113"/>
      <c r="BQ8" s="113"/>
      <c r="BR8" s="113"/>
      <c r="BS8" s="113"/>
      <c r="BT8" s="113"/>
      <c r="BU8" s="113"/>
    </row>
    <row r="9">
      <c r="A9" s="113">
        <v>1.0</v>
      </c>
      <c r="B9" s="113" t="s">
        <v>6384</v>
      </c>
      <c r="C9" s="113" t="s">
        <v>9305</v>
      </c>
      <c r="D9" s="113" t="s">
        <v>9306</v>
      </c>
      <c r="E9" s="113" t="s">
        <v>6385</v>
      </c>
      <c r="F9" s="114">
        <v>2023.0</v>
      </c>
      <c r="G9" s="114" t="s">
        <v>636</v>
      </c>
      <c r="H9" s="114">
        <v>31.0</v>
      </c>
      <c r="I9" s="114">
        <v>5.0</v>
      </c>
      <c r="J9" s="114"/>
      <c r="K9" s="114">
        <v>3459.0</v>
      </c>
      <c r="L9" s="114">
        <v>3467.0</v>
      </c>
      <c r="M9" s="114">
        <v>8.0</v>
      </c>
      <c r="N9" s="114">
        <v>1.0</v>
      </c>
      <c r="O9" s="114" t="s">
        <v>6386</v>
      </c>
      <c r="P9" s="114" t="s">
        <v>9307</v>
      </c>
      <c r="Q9" s="115" t="s">
        <v>9308</v>
      </c>
      <c r="R9" s="115" t="s">
        <v>9309</v>
      </c>
      <c r="S9" s="114" t="s">
        <v>6387</v>
      </c>
      <c r="T9" s="113" t="s">
        <v>6460</v>
      </c>
      <c r="U9" s="113" t="s">
        <v>6442</v>
      </c>
      <c r="V9" s="113"/>
      <c r="W9" s="113" t="s">
        <v>6443</v>
      </c>
      <c r="X9" s="11" t="s">
        <v>6388</v>
      </c>
      <c r="Y9" s="104">
        <v>16.0</v>
      </c>
      <c r="Z9" s="114">
        <v>1.0</v>
      </c>
      <c r="AA9" s="114">
        <v>1.0</v>
      </c>
      <c r="AB9" s="113" t="s">
        <v>61</v>
      </c>
      <c r="AC9" s="113" t="s">
        <v>39</v>
      </c>
      <c r="AD9" s="114">
        <v>2.0</v>
      </c>
      <c r="AE9" s="114">
        <v>0.0</v>
      </c>
      <c r="AF9" s="113" t="s">
        <v>6389</v>
      </c>
      <c r="AG9" s="113" t="s">
        <v>48</v>
      </c>
      <c r="AH9" s="114">
        <v>2.0</v>
      </c>
      <c r="AI9" s="114" t="s">
        <v>6390</v>
      </c>
      <c r="AJ9" s="114" t="s">
        <v>9815</v>
      </c>
      <c r="AK9" s="114" t="s">
        <v>140</v>
      </c>
      <c r="AL9" s="114" t="s">
        <v>48</v>
      </c>
      <c r="AM9" s="113" t="s">
        <v>48</v>
      </c>
      <c r="AN9" s="113" t="s">
        <v>48</v>
      </c>
      <c r="AO9" s="113" t="s">
        <v>48</v>
      </c>
      <c r="AP9" s="113" t="s">
        <v>48</v>
      </c>
      <c r="AQ9" s="113" t="s">
        <v>48</v>
      </c>
      <c r="AR9" s="113" t="s">
        <v>956</v>
      </c>
      <c r="AS9" s="113">
        <v>0.0</v>
      </c>
      <c r="AT9" s="113"/>
      <c r="AU9" s="113"/>
      <c r="AV9" s="113"/>
      <c r="AW9" s="113"/>
      <c r="AX9" s="113"/>
      <c r="AY9" s="113"/>
      <c r="AZ9" s="113"/>
      <c r="BA9" s="113"/>
      <c r="BB9" s="113"/>
      <c r="BC9" s="113"/>
      <c r="BD9" s="113"/>
      <c r="BE9" s="113"/>
      <c r="BF9" s="113"/>
      <c r="BG9" s="113"/>
      <c r="BH9" s="113"/>
      <c r="BI9" s="113">
        <v>1.0</v>
      </c>
      <c r="BJ9" s="113"/>
      <c r="BK9" s="113"/>
      <c r="BL9" s="113"/>
      <c r="BM9" s="113"/>
      <c r="BN9" s="113"/>
      <c r="BO9" s="113"/>
      <c r="BP9" s="113"/>
      <c r="BQ9" s="113"/>
      <c r="BR9" s="113"/>
      <c r="BS9" s="113"/>
      <c r="BT9" s="113"/>
      <c r="BU9" s="113"/>
    </row>
    <row r="10">
      <c r="A10" s="113">
        <v>1.0</v>
      </c>
      <c r="B10" s="113" t="s">
        <v>6362</v>
      </c>
      <c r="C10" s="113" t="s">
        <v>9294</v>
      </c>
      <c r="D10" s="113" t="s">
        <v>9295</v>
      </c>
      <c r="E10" s="113" t="s">
        <v>6363</v>
      </c>
      <c r="F10" s="114">
        <v>2022.0</v>
      </c>
      <c r="G10" s="114" t="s">
        <v>2019</v>
      </c>
      <c r="H10" s="114">
        <v>10.0</v>
      </c>
      <c r="I10" s="114">
        <v>2.0</v>
      </c>
      <c r="J10" s="114">
        <v>263.0</v>
      </c>
      <c r="K10" s="114"/>
      <c r="L10" s="114"/>
      <c r="M10" s="114"/>
      <c r="N10" s="114">
        <v>1.0</v>
      </c>
      <c r="O10" s="114" t="s">
        <v>6364</v>
      </c>
      <c r="P10" s="114" t="s">
        <v>9296</v>
      </c>
      <c r="Q10" s="115" t="s">
        <v>9297</v>
      </c>
      <c r="R10" s="115" t="s">
        <v>9298</v>
      </c>
      <c r="S10" s="114" t="s">
        <v>6365</v>
      </c>
      <c r="T10" s="113" t="s">
        <v>6441</v>
      </c>
      <c r="U10" s="113" t="s">
        <v>6442</v>
      </c>
      <c r="V10" s="113"/>
      <c r="W10" s="113" t="s">
        <v>6443</v>
      </c>
      <c r="X10" s="11" t="s">
        <v>6366</v>
      </c>
      <c r="Y10" s="104">
        <v>16.0</v>
      </c>
      <c r="Z10" s="114">
        <v>1.0</v>
      </c>
      <c r="AA10" s="114">
        <v>1.0</v>
      </c>
      <c r="AB10" s="113" t="s">
        <v>61</v>
      </c>
      <c r="AC10" s="113" t="s">
        <v>39</v>
      </c>
      <c r="AD10" s="114">
        <v>2.0</v>
      </c>
      <c r="AE10" s="114">
        <v>1.0</v>
      </c>
      <c r="AF10" s="113" t="s">
        <v>6367</v>
      </c>
      <c r="AG10" s="113" t="s">
        <v>48</v>
      </c>
      <c r="AH10" s="114" t="s">
        <v>48</v>
      </c>
      <c r="AI10" s="114" t="s">
        <v>48</v>
      </c>
      <c r="AJ10" s="114" t="s">
        <v>9813</v>
      </c>
      <c r="AK10" s="114" t="s">
        <v>140</v>
      </c>
      <c r="AL10" s="114" t="s">
        <v>48</v>
      </c>
      <c r="AM10" s="113" t="s">
        <v>48</v>
      </c>
      <c r="AN10" s="113" t="s">
        <v>48</v>
      </c>
      <c r="AO10" s="113" t="s">
        <v>48</v>
      </c>
      <c r="AP10" s="113" t="s">
        <v>48</v>
      </c>
      <c r="AQ10" s="113" t="s">
        <v>48</v>
      </c>
      <c r="AR10" s="113" t="s">
        <v>248</v>
      </c>
      <c r="AS10" s="113">
        <v>0.0</v>
      </c>
      <c r="AT10" s="113"/>
      <c r="AU10" s="113"/>
      <c r="AV10" s="113"/>
      <c r="AW10" s="113"/>
      <c r="AX10" s="113"/>
      <c r="AY10" s="113"/>
      <c r="AZ10" s="113"/>
      <c r="BA10" s="113"/>
      <c r="BB10" s="113"/>
      <c r="BC10" s="113"/>
      <c r="BD10" s="113"/>
      <c r="BE10" s="113"/>
      <c r="BF10" s="113"/>
      <c r="BG10" s="113"/>
      <c r="BH10" s="113"/>
      <c r="BI10" s="113">
        <v>1.0</v>
      </c>
      <c r="BJ10" s="113"/>
      <c r="BK10" s="113"/>
      <c r="BL10" s="113"/>
      <c r="BM10" s="113"/>
      <c r="BN10" s="113"/>
      <c r="BO10" s="113"/>
      <c r="BP10" s="113"/>
      <c r="BQ10" s="113"/>
      <c r="BR10" s="113"/>
      <c r="BS10" s="113"/>
      <c r="BT10" s="113"/>
      <c r="BU10" s="113"/>
    </row>
    <row r="11">
      <c r="A11" s="113">
        <v>1.0</v>
      </c>
      <c r="B11" s="113" t="s">
        <v>6411</v>
      </c>
      <c r="C11" s="113" t="s">
        <v>9326</v>
      </c>
      <c r="D11" s="113" t="s">
        <v>9327</v>
      </c>
      <c r="E11" s="113" t="s">
        <v>6412</v>
      </c>
      <c r="F11" s="114">
        <v>2023.0</v>
      </c>
      <c r="G11" s="114" t="s">
        <v>6413</v>
      </c>
      <c r="H11" s="114">
        <v>32.0</v>
      </c>
      <c r="I11" s="114"/>
      <c r="J11" s="114"/>
      <c r="K11" s="114">
        <v>64.0</v>
      </c>
      <c r="L11" s="114">
        <v>70.0</v>
      </c>
      <c r="M11" s="114">
        <v>6.0</v>
      </c>
      <c r="N11" s="114">
        <v>1.0</v>
      </c>
      <c r="O11" s="114" t="s">
        <v>6414</v>
      </c>
      <c r="P11" s="114" t="s">
        <v>9328</v>
      </c>
      <c r="Q11" s="115" t="s">
        <v>9329</v>
      </c>
      <c r="R11" s="115" t="s">
        <v>9330</v>
      </c>
      <c r="S11" s="114" t="s">
        <v>6415</v>
      </c>
      <c r="T11" s="113" t="s">
        <v>6441</v>
      </c>
      <c r="U11" s="113" t="s">
        <v>6442</v>
      </c>
      <c r="V11" s="113"/>
      <c r="W11" s="113" t="s">
        <v>6443</v>
      </c>
      <c r="X11" s="11" t="s">
        <v>6416</v>
      </c>
      <c r="Y11" s="104">
        <v>16.0</v>
      </c>
      <c r="Z11" s="114">
        <v>1.0</v>
      </c>
      <c r="AA11" s="114">
        <v>1.0</v>
      </c>
      <c r="AB11" s="113" t="s">
        <v>61</v>
      </c>
      <c r="AC11" s="113" t="s">
        <v>39</v>
      </c>
      <c r="AD11" s="114">
        <v>2.0</v>
      </c>
      <c r="AE11" s="114">
        <v>0.0</v>
      </c>
      <c r="AF11" s="113" t="s">
        <v>6417</v>
      </c>
      <c r="AG11" s="113" t="s">
        <v>48</v>
      </c>
      <c r="AH11" s="114">
        <v>1.0</v>
      </c>
      <c r="AI11" s="114" t="s">
        <v>48</v>
      </c>
      <c r="AJ11" s="114" t="s">
        <v>9813</v>
      </c>
      <c r="AK11" s="114" t="s">
        <v>46</v>
      </c>
      <c r="AL11" s="114" t="s">
        <v>48</v>
      </c>
      <c r="AM11" s="113" t="s">
        <v>48</v>
      </c>
      <c r="AN11" s="113" t="s">
        <v>48</v>
      </c>
      <c r="AO11" s="113" t="s">
        <v>50</v>
      </c>
      <c r="AP11" s="113" t="s">
        <v>48</v>
      </c>
      <c r="AQ11" s="113" t="s">
        <v>48</v>
      </c>
      <c r="AR11" s="113" t="s">
        <v>956</v>
      </c>
      <c r="AS11" s="113">
        <v>0.0</v>
      </c>
      <c r="AT11" s="113"/>
      <c r="AU11" s="113"/>
      <c r="AV11" s="113"/>
      <c r="AW11" s="113"/>
      <c r="AX11" s="113"/>
      <c r="AY11" s="113"/>
      <c r="AZ11" s="113"/>
      <c r="BA11" s="113"/>
      <c r="BB11" s="113"/>
      <c r="BC11" s="113"/>
      <c r="BD11" s="113"/>
      <c r="BE11" s="113"/>
      <c r="BF11" s="113"/>
      <c r="BG11" s="113"/>
      <c r="BH11" s="113"/>
      <c r="BI11" s="113">
        <v>1.0</v>
      </c>
      <c r="BJ11" s="113"/>
      <c r="BK11" s="113"/>
      <c r="BL11" s="113"/>
      <c r="BM11" s="113"/>
      <c r="BN11" s="113"/>
      <c r="BO11" s="113"/>
      <c r="BP11" s="113"/>
      <c r="BQ11" s="113"/>
      <c r="BR11" s="113"/>
      <c r="BS11" s="113"/>
      <c r="BT11" s="113"/>
      <c r="BU11" s="113"/>
    </row>
    <row r="12">
      <c r="A12" s="113">
        <v>1.0</v>
      </c>
      <c r="B12" s="113" t="s">
        <v>6336</v>
      </c>
      <c r="C12" s="113" t="s">
        <v>9278</v>
      </c>
      <c r="D12" s="113">
        <v>5.77626528E10</v>
      </c>
      <c r="E12" s="113" t="s">
        <v>6337</v>
      </c>
      <c r="F12" s="114">
        <v>2020.0</v>
      </c>
      <c r="G12" s="114" t="s">
        <v>6338</v>
      </c>
      <c r="H12" s="114">
        <v>15.0</v>
      </c>
      <c r="I12" s="114">
        <v>1.0</v>
      </c>
      <c r="J12" s="114"/>
      <c r="K12" s="114">
        <v>185.0</v>
      </c>
      <c r="L12" s="114">
        <v>194.0</v>
      </c>
      <c r="M12" s="114">
        <v>9.0</v>
      </c>
      <c r="N12" s="114">
        <v>1.0</v>
      </c>
      <c r="O12" s="114" t="s">
        <v>6339</v>
      </c>
      <c r="P12" s="114" t="s">
        <v>9280</v>
      </c>
      <c r="Q12" s="115" t="s">
        <v>9281</v>
      </c>
      <c r="R12" s="116"/>
      <c r="S12" s="114" t="s">
        <v>6340</v>
      </c>
      <c r="T12" s="113" t="s">
        <v>6441</v>
      </c>
      <c r="U12" s="113" t="s">
        <v>6464</v>
      </c>
      <c r="V12" s="113"/>
      <c r="W12" s="113" t="s">
        <v>6443</v>
      </c>
      <c r="X12" s="11" t="s">
        <v>6341</v>
      </c>
      <c r="Y12" s="104">
        <v>16.0</v>
      </c>
      <c r="Z12" s="114">
        <v>1.0</v>
      </c>
      <c r="AA12" s="114">
        <v>1.0</v>
      </c>
      <c r="AB12" s="113" t="s">
        <v>61</v>
      </c>
      <c r="AC12" s="113" t="s">
        <v>39</v>
      </c>
      <c r="AD12" s="114">
        <v>2.0</v>
      </c>
      <c r="AE12" s="114">
        <v>0.0</v>
      </c>
      <c r="AF12" s="113" t="s">
        <v>6342</v>
      </c>
      <c r="AG12" s="113" t="s">
        <v>48</v>
      </c>
      <c r="AH12" s="114">
        <v>1.0</v>
      </c>
      <c r="AI12" s="114" t="s">
        <v>44</v>
      </c>
      <c r="AJ12" s="114" t="s">
        <v>9818</v>
      </c>
      <c r="AK12" s="114" t="s">
        <v>140</v>
      </c>
      <c r="AL12" s="114" t="s">
        <v>48</v>
      </c>
      <c r="AM12" s="113" t="s">
        <v>48</v>
      </c>
      <c r="AN12" s="113" t="s">
        <v>48</v>
      </c>
      <c r="AO12" s="113" t="s">
        <v>48</v>
      </c>
      <c r="AP12" s="113" t="s">
        <v>48</v>
      </c>
      <c r="AQ12" s="113" t="s">
        <v>48</v>
      </c>
      <c r="AR12" s="113" t="s">
        <v>2558</v>
      </c>
      <c r="AS12" s="113">
        <v>0.0</v>
      </c>
      <c r="AT12" s="113"/>
      <c r="AU12" s="113"/>
      <c r="AV12" s="113"/>
      <c r="AW12" s="113"/>
      <c r="AX12" s="113"/>
      <c r="AY12" s="113"/>
      <c r="AZ12" s="113"/>
      <c r="BA12" s="113"/>
      <c r="BB12" s="113"/>
      <c r="BC12" s="113"/>
      <c r="BD12" s="113"/>
      <c r="BE12" s="113"/>
      <c r="BF12" s="113"/>
      <c r="BG12" s="113"/>
      <c r="BH12" s="113"/>
      <c r="BI12" s="113">
        <v>1.0</v>
      </c>
      <c r="BJ12" s="113"/>
      <c r="BK12" s="113"/>
      <c r="BL12" s="113"/>
      <c r="BM12" s="113"/>
      <c r="BN12" s="113"/>
      <c r="BO12" s="113"/>
      <c r="BP12" s="113"/>
      <c r="BQ12" s="113"/>
      <c r="BR12" s="113"/>
      <c r="BS12" s="113"/>
      <c r="BT12" s="113"/>
      <c r="BU12" s="113"/>
    </row>
    <row r="13">
      <c r="A13" s="113">
        <v>1.0</v>
      </c>
      <c r="B13" s="113" t="s">
        <v>6398</v>
      </c>
      <c r="C13" s="113" t="s">
        <v>9315</v>
      </c>
      <c r="D13" s="113" t="s">
        <v>9316</v>
      </c>
      <c r="E13" s="113" t="s">
        <v>6399</v>
      </c>
      <c r="F13" s="114">
        <v>2023.0</v>
      </c>
      <c r="G13" s="114" t="s">
        <v>1548</v>
      </c>
      <c r="H13" s="114">
        <v>11.0</v>
      </c>
      <c r="I13" s="114">
        <v>8.0</v>
      </c>
      <c r="J13" s="114">
        <v>424.0</v>
      </c>
      <c r="K13" s="114"/>
      <c r="L13" s="114"/>
      <c r="M13" s="114"/>
      <c r="N13" s="114">
        <v>0.0</v>
      </c>
      <c r="O13" s="114" t="s">
        <v>6400</v>
      </c>
      <c r="P13" s="114" t="s">
        <v>9317</v>
      </c>
      <c r="Q13" s="115" t="s">
        <v>9318</v>
      </c>
      <c r="R13" s="115" t="s">
        <v>9319</v>
      </c>
      <c r="S13" s="114" t="s">
        <v>6401</v>
      </c>
      <c r="T13" s="113" t="s">
        <v>6460</v>
      </c>
      <c r="U13" s="113" t="s">
        <v>6442</v>
      </c>
      <c r="V13" s="113"/>
      <c r="W13" s="113" t="s">
        <v>6443</v>
      </c>
      <c r="X13" s="11" t="s">
        <v>6402</v>
      </c>
      <c r="Y13" s="104">
        <v>16.0</v>
      </c>
      <c r="Z13" s="114">
        <v>1.0</v>
      </c>
      <c r="AA13" s="114">
        <v>1.0</v>
      </c>
      <c r="AB13" s="113" t="s">
        <v>1531</v>
      </c>
      <c r="AC13" s="113" t="s">
        <v>39</v>
      </c>
      <c r="AD13" s="114">
        <v>2.0</v>
      </c>
      <c r="AE13" s="114">
        <v>0.0</v>
      </c>
      <c r="AF13" s="113" t="s">
        <v>6403</v>
      </c>
      <c r="AG13" s="113" t="s">
        <v>48</v>
      </c>
      <c r="AH13" s="114">
        <v>1.0</v>
      </c>
      <c r="AI13" s="114" t="s">
        <v>44</v>
      </c>
      <c r="AJ13" s="114" t="s">
        <v>9813</v>
      </c>
      <c r="AK13" s="114" t="s">
        <v>78</v>
      </c>
      <c r="AL13" s="114" t="s">
        <v>9819</v>
      </c>
      <c r="AM13" s="113" t="s">
        <v>64</v>
      </c>
      <c r="AN13" s="113" t="s">
        <v>49</v>
      </c>
      <c r="AO13" s="113" t="s">
        <v>81</v>
      </c>
      <c r="AP13" s="113" t="s">
        <v>82</v>
      </c>
      <c r="AQ13" s="113" t="s">
        <v>1136</v>
      </c>
      <c r="AR13" s="113" t="s">
        <v>82</v>
      </c>
      <c r="AS13" s="113">
        <v>0.0</v>
      </c>
      <c r="AT13" s="113"/>
      <c r="AU13" s="113"/>
      <c r="AV13" s="113"/>
      <c r="AW13" s="113"/>
      <c r="AX13" s="113"/>
      <c r="AY13" s="113"/>
      <c r="AZ13" s="113"/>
      <c r="BA13" s="113"/>
      <c r="BB13" s="113"/>
      <c r="BC13" s="113"/>
      <c r="BD13" s="113"/>
      <c r="BE13" s="113"/>
      <c r="BF13" s="113"/>
      <c r="BG13" s="113"/>
      <c r="BH13" s="113"/>
      <c r="BI13" s="113">
        <v>1.0</v>
      </c>
      <c r="BJ13" s="113"/>
      <c r="BK13" s="113"/>
      <c r="BL13" s="113"/>
      <c r="BM13" s="113"/>
      <c r="BN13" s="113"/>
      <c r="BO13" s="113"/>
      <c r="BP13" s="113"/>
      <c r="BQ13" s="113"/>
      <c r="BR13" s="113"/>
      <c r="BS13" s="113"/>
      <c r="BT13" s="113"/>
      <c r="BU13" s="113"/>
    </row>
    <row r="14">
      <c r="A14" s="113">
        <v>1.0</v>
      </c>
      <c r="B14" s="113" t="s">
        <v>6368</v>
      </c>
      <c r="C14" s="113" t="s">
        <v>9299</v>
      </c>
      <c r="D14" s="113" t="s">
        <v>9300</v>
      </c>
      <c r="E14" s="113" t="s">
        <v>6369</v>
      </c>
      <c r="F14" s="114">
        <v>2022.0</v>
      </c>
      <c r="G14" s="114" t="s">
        <v>6370</v>
      </c>
      <c r="H14" s="114">
        <v>2022.0</v>
      </c>
      <c r="I14" s="114"/>
      <c r="J14" s="114">
        <v>8150122.0</v>
      </c>
      <c r="K14" s="114"/>
      <c r="L14" s="114"/>
      <c r="M14" s="114"/>
      <c r="N14" s="114">
        <v>0.0</v>
      </c>
      <c r="O14" s="114" t="s">
        <v>6371</v>
      </c>
      <c r="P14" s="114" t="s">
        <v>9301</v>
      </c>
      <c r="Q14" s="116"/>
      <c r="R14" s="116"/>
      <c r="S14" s="114" t="s">
        <v>6372</v>
      </c>
      <c r="T14" s="113" t="s">
        <v>6441</v>
      </c>
      <c r="U14" s="113" t="s">
        <v>6464</v>
      </c>
      <c r="V14" s="113"/>
      <c r="W14" s="113" t="s">
        <v>6443</v>
      </c>
      <c r="X14" s="11" t="s">
        <v>6373</v>
      </c>
      <c r="Y14" s="104">
        <v>16.0</v>
      </c>
      <c r="Z14" s="114">
        <v>1.0</v>
      </c>
      <c r="AA14" s="114">
        <v>1.0</v>
      </c>
      <c r="AB14" s="113" t="s">
        <v>156</v>
      </c>
      <c r="AC14" s="113" t="s">
        <v>6374</v>
      </c>
      <c r="AD14" s="114">
        <v>2.0</v>
      </c>
      <c r="AE14" s="114">
        <v>0.0</v>
      </c>
      <c r="AF14" s="113" t="s">
        <v>6375</v>
      </c>
      <c r="AG14" s="113" t="s">
        <v>48</v>
      </c>
      <c r="AH14" s="114">
        <v>1.0</v>
      </c>
      <c r="AI14" s="114" t="s">
        <v>48</v>
      </c>
      <c r="AJ14" s="114" t="s">
        <v>9813</v>
      </c>
      <c r="AK14" s="114" t="s">
        <v>78</v>
      </c>
      <c r="AL14" s="117" t="s">
        <v>79</v>
      </c>
      <c r="AM14" s="113" t="s">
        <v>64</v>
      </c>
      <c r="AN14" s="113" t="s">
        <v>49</v>
      </c>
      <c r="AO14" s="113" t="s">
        <v>81</v>
      </c>
      <c r="AP14" s="113" t="s">
        <v>159</v>
      </c>
      <c r="AQ14" s="114" t="s">
        <v>6376</v>
      </c>
      <c r="AR14" s="113" t="s">
        <v>159</v>
      </c>
      <c r="AS14" s="113">
        <v>0.0</v>
      </c>
      <c r="AT14" s="113"/>
      <c r="AU14" s="113"/>
      <c r="AV14" s="113"/>
      <c r="AW14" s="113"/>
      <c r="AX14" s="113"/>
      <c r="AY14" s="113"/>
      <c r="AZ14" s="113"/>
      <c r="BA14" s="113"/>
      <c r="BB14" s="113"/>
      <c r="BC14" s="113"/>
      <c r="BD14" s="113"/>
      <c r="BE14" s="113"/>
      <c r="BF14" s="113"/>
      <c r="BG14" s="113"/>
      <c r="BH14" s="113"/>
      <c r="BI14" s="113">
        <v>1.0</v>
      </c>
      <c r="BJ14" s="113"/>
      <c r="BK14" s="113"/>
      <c r="BL14" s="113"/>
      <c r="BM14" s="113"/>
      <c r="BN14" s="113"/>
      <c r="BO14" s="113"/>
      <c r="BP14" s="113"/>
      <c r="BQ14" s="113"/>
      <c r="BR14" s="113"/>
      <c r="BS14" s="113"/>
      <c r="BT14" s="113"/>
      <c r="BU14" s="113"/>
    </row>
    <row r="15">
      <c r="A15" s="113">
        <v>1.0</v>
      </c>
      <c r="B15" s="113" t="s">
        <v>6391</v>
      </c>
      <c r="C15" s="113" t="s">
        <v>9310</v>
      </c>
      <c r="D15" s="113">
        <v>3.52532838E10</v>
      </c>
      <c r="E15" s="113" t="s">
        <v>6392</v>
      </c>
      <c r="F15" s="114">
        <v>2023.0</v>
      </c>
      <c r="G15" s="114" t="s">
        <v>6393</v>
      </c>
      <c r="H15" s="114">
        <v>2023.0</v>
      </c>
      <c r="I15" s="114">
        <v>40.0</v>
      </c>
      <c r="J15" s="114"/>
      <c r="K15" s="114">
        <v>147.0</v>
      </c>
      <c r="L15" s="114">
        <v>155.0</v>
      </c>
      <c r="M15" s="114">
        <v>8.0</v>
      </c>
      <c r="N15" s="114">
        <v>9.0</v>
      </c>
      <c r="O15" s="114" t="s">
        <v>6394</v>
      </c>
      <c r="P15" s="114" t="s">
        <v>9312</v>
      </c>
      <c r="Q15" s="115" t="s">
        <v>9313</v>
      </c>
      <c r="R15" s="115" t="s">
        <v>9314</v>
      </c>
      <c r="S15" s="114" t="s">
        <v>6395</v>
      </c>
      <c r="T15" s="113" t="s">
        <v>6441</v>
      </c>
      <c r="U15" s="113" t="s">
        <v>6442</v>
      </c>
      <c r="V15" s="113"/>
      <c r="W15" s="113" t="s">
        <v>6443</v>
      </c>
      <c r="X15" s="11" t="s">
        <v>6396</v>
      </c>
      <c r="Y15" s="104">
        <v>16.0</v>
      </c>
      <c r="Z15" s="114">
        <v>1.0</v>
      </c>
      <c r="AA15" s="114">
        <v>1.0</v>
      </c>
      <c r="AB15" s="113" t="s">
        <v>61</v>
      </c>
      <c r="AC15" s="113" t="s">
        <v>39</v>
      </c>
      <c r="AD15" s="114">
        <v>2.0</v>
      </c>
      <c r="AE15" s="114">
        <v>0.0</v>
      </c>
      <c r="AF15" s="113" t="s">
        <v>6397</v>
      </c>
      <c r="AG15" s="113" t="s">
        <v>48</v>
      </c>
      <c r="AH15" s="114">
        <v>1.0</v>
      </c>
      <c r="AI15" s="114" t="s">
        <v>48</v>
      </c>
      <c r="AJ15" s="114" t="s">
        <v>9813</v>
      </c>
      <c r="AK15" s="114" t="s">
        <v>140</v>
      </c>
      <c r="AL15" s="114" t="s">
        <v>48</v>
      </c>
      <c r="AM15" s="113" t="s">
        <v>48</v>
      </c>
      <c r="AN15" s="113" t="s">
        <v>48</v>
      </c>
      <c r="AO15" s="113" t="s">
        <v>48</v>
      </c>
      <c r="AP15" s="113" t="s">
        <v>48</v>
      </c>
      <c r="AQ15" s="113" t="s">
        <v>48</v>
      </c>
      <c r="AR15" s="113" t="s">
        <v>1893</v>
      </c>
      <c r="AS15" s="113">
        <v>0.0</v>
      </c>
      <c r="AT15" s="113"/>
      <c r="AU15" s="113"/>
      <c r="AV15" s="113"/>
      <c r="AW15" s="113"/>
      <c r="AX15" s="113"/>
      <c r="AY15" s="113"/>
      <c r="AZ15" s="113"/>
      <c r="BA15" s="113"/>
      <c r="BB15" s="113"/>
      <c r="BC15" s="113"/>
      <c r="BD15" s="113"/>
      <c r="BE15" s="113"/>
      <c r="BF15" s="113"/>
      <c r="BG15" s="113"/>
      <c r="BH15" s="113"/>
      <c r="BI15" s="113">
        <v>1.0</v>
      </c>
      <c r="BJ15" s="113"/>
      <c r="BK15" s="113"/>
      <c r="BL15" s="113"/>
      <c r="BM15" s="113"/>
      <c r="BN15" s="113"/>
      <c r="BO15" s="113"/>
      <c r="BP15" s="113"/>
      <c r="BQ15" s="113"/>
      <c r="BR15" s="113"/>
      <c r="BS15" s="113"/>
      <c r="BT15" s="113"/>
      <c r="BU15" s="113"/>
    </row>
    <row r="16">
      <c r="A16" s="113">
        <v>1.0</v>
      </c>
      <c r="B16" s="118" t="s">
        <v>5995</v>
      </c>
      <c r="C16" s="118" t="s">
        <v>9150</v>
      </c>
      <c r="D16" s="118" t="s">
        <v>9151</v>
      </c>
      <c r="E16" s="118" t="s">
        <v>5996</v>
      </c>
      <c r="F16" s="119">
        <v>2008.0</v>
      </c>
      <c r="G16" s="118" t="s">
        <v>5997</v>
      </c>
      <c r="H16" s="119">
        <v>56.0</v>
      </c>
      <c r="I16" s="119">
        <v>9.0</v>
      </c>
      <c r="J16" s="118"/>
      <c r="K16" s="119">
        <v>1586.0</v>
      </c>
      <c r="L16" s="119">
        <v>1597.0</v>
      </c>
      <c r="M16" s="119">
        <v>11.0</v>
      </c>
      <c r="N16" s="119">
        <v>391.0</v>
      </c>
      <c r="O16" s="118" t="s">
        <v>5998</v>
      </c>
      <c r="P16" s="118" t="s">
        <v>9152</v>
      </c>
      <c r="S16" s="118" t="s">
        <v>5999</v>
      </c>
      <c r="T16" s="118" t="s">
        <v>6441</v>
      </c>
      <c r="U16" s="118" t="s">
        <v>6442</v>
      </c>
      <c r="V16" s="118"/>
      <c r="W16" s="118" t="s">
        <v>6443</v>
      </c>
      <c r="X16" s="118" t="s">
        <v>6000</v>
      </c>
      <c r="Y16" s="120">
        <v>14.0</v>
      </c>
      <c r="Z16" s="114">
        <v>1.0</v>
      </c>
      <c r="AA16" s="114">
        <v>1.0</v>
      </c>
      <c r="AB16" s="121" t="s">
        <v>156</v>
      </c>
      <c r="AC16" s="116" t="s">
        <v>374</v>
      </c>
      <c r="AD16" s="122">
        <v>1.0</v>
      </c>
      <c r="AE16" s="122">
        <v>0.0</v>
      </c>
      <c r="AF16" s="116" t="s">
        <v>6001</v>
      </c>
      <c r="AG16" s="116" t="s">
        <v>158</v>
      </c>
      <c r="AH16" s="122">
        <v>1.0</v>
      </c>
      <c r="AI16" s="122" t="s">
        <v>48</v>
      </c>
      <c r="AJ16" s="122" t="s">
        <v>9820</v>
      </c>
      <c r="AK16" s="122" t="s">
        <v>78</v>
      </c>
      <c r="AL16" s="122" t="s">
        <v>79</v>
      </c>
      <c r="AM16" s="116" t="s">
        <v>9821</v>
      </c>
      <c r="AN16" s="116" t="s">
        <v>65</v>
      </c>
      <c r="AO16" s="116" t="s">
        <v>81</v>
      </c>
      <c r="AP16" s="116" t="s">
        <v>912</v>
      </c>
      <c r="AQ16" s="116" t="s">
        <v>6002</v>
      </c>
      <c r="AR16" s="116" t="s">
        <v>912</v>
      </c>
      <c r="AS16" s="123">
        <v>0.0</v>
      </c>
      <c r="AT16" s="113"/>
      <c r="AU16" s="113"/>
      <c r="AV16" s="113"/>
      <c r="AW16" s="113"/>
      <c r="AX16" s="113"/>
      <c r="AY16" s="113"/>
      <c r="AZ16" s="113"/>
      <c r="BA16" s="113"/>
      <c r="BB16" s="113"/>
      <c r="BC16" s="113"/>
      <c r="BD16" s="113"/>
      <c r="BE16" s="113"/>
      <c r="BF16" s="113"/>
      <c r="BG16" s="113">
        <v>1.0</v>
      </c>
      <c r="BH16" s="113"/>
      <c r="BI16" s="113"/>
      <c r="BK16" s="113"/>
      <c r="BL16" s="113" t="s">
        <v>9822</v>
      </c>
      <c r="BM16" s="113">
        <v>1.0</v>
      </c>
      <c r="BN16" s="113"/>
      <c r="BO16" s="113"/>
      <c r="BP16" s="113"/>
      <c r="BQ16" s="113"/>
      <c r="BR16" s="113"/>
      <c r="BS16" s="113"/>
      <c r="BT16" s="113"/>
      <c r="BU16" s="113"/>
    </row>
    <row r="17">
      <c r="A17" s="113">
        <v>1.0</v>
      </c>
      <c r="B17" s="118" t="s">
        <v>6086</v>
      </c>
      <c r="C17" s="118" t="s">
        <v>9189</v>
      </c>
      <c r="D17" s="118" t="s">
        <v>9190</v>
      </c>
      <c r="E17" s="118" t="s">
        <v>6087</v>
      </c>
      <c r="F17" s="119">
        <v>2022.0</v>
      </c>
      <c r="G17" s="118" t="s">
        <v>643</v>
      </c>
      <c r="H17" s="119">
        <v>7.0</v>
      </c>
      <c r="I17" s="119">
        <v>2.0</v>
      </c>
      <c r="J17" s="118"/>
      <c r="K17" s="119">
        <v>111.0</v>
      </c>
      <c r="L17" s="119">
        <v>120.0</v>
      </c>
      <c r="M17" s="119">
        <v>9.0</v>
      </c>
      <c r="N17" s="119">
        <v>59.0</v>
      </c>
      <c r="O17" s="118" t="s">
        <v>6088</v>
      </c>
      <c r="P17" s="118" t="s">
        <v>9191</v>
      </c>
      <c r="S17" s="118" t="s">
        <v>6089</v>
      </c>
      <c r="T17" s="118" t="s">
        <v>6460</v>
      </c>
      <c r="U17" s="118" t="s">
        <v>6442</v>
      </c>
      <c r="V17" s="118" t="s">
        <v>6488</v>
      </c>
      <c r="W17" s="118" t="s">
        <v>6443</v>
      </c>
      <c r="X17" s="118" t="s">
        <v>6090</v>
      </c>
      <c r="Y17" s="120">
        <v>14.0</v>
      </c>
      <c r="Z17" s="114">
        <v>1.0</v>
      </c>
      <c r="AA17" s="114">
        <v>1.0</v>
      </c>
      <c r="AB17" s="113" t="s">
        <v>61</v>
      </c>
      <c r="AC17" s="113" t="s">
        <v>39</v>
      </c>
      <c r="AD17" s="122">
        <v>2.0</v>
      </c>
      <c r="AE17" s="122">
        <v>0.0</v>
      </c>
      <c r="AF17" s="116" t="s">
        <v>6041</v>
      </c>
      <c r="AG17" s="116" t="s">
        <v>42</v>
      </c>
      <c r="AH17" s="122">
        <v>1.0</v>
      </c>
      <c r="AI17" s="122" t="s">
        <v>48</v>
      </c>
      <c r="AJ17" s="122" t="s">
        <v>9820</v>
      </c>
      <c r="AK17" s="122" t="s">
        <v>46</v>
      </c>
      <c r="AL17" s="122" t="s">
        <v>48</v>
      </c>
      <c r="AM17" s="122" t="s">
        <v>48</v>
      </c>
      <c r="AN17" s="122" t="s">
        <v>48</v>
      </c>
      <c r="AO17" s="122" t="s">
        <v>48</v>
      </c>
      <c r="AP17" s="122" t="s">
        <v>48</v>
      </c>
      <c r="AQ17" s="122" t="s">
        <v>48</v>
      </c>
      <c r="AR17" s="116" t="s">
        <v>912</v>
      </c>
      <c r="AS17" s="123">
        <v>0.0</v>
      </c>
      <c r="AT17" s="113"/>
      <c r="AU17" s="113"/>
      <c r="AV17" s="113"/>
      <c r="AW17" s="113"/>
      <c r="AX17" s="113"/>
      <c r="AY17" s="113"/>
      <c r="AZ17" s="113"/>
      <c r="BA17" s="113"/>
      <c r="BB17" s="113"/>
      <c r="BC17" s="113"/>
      <c r="BD17" s="113"/>
      <c r="BE17" s="113"/>
      <c r="BF17" s="113"/>
      <c r="BG17" s="113">
        <v>1.0</v>
      </c>
      <c r="BH17" s="113"/>
      <c r="BI17" s="113"/>
      <c r="BK17" s="113"/>
      <c r="BL17" s="113"/>
      <c r="BM17" s="113">
        <v>1.0</v>
      </c>
      <c r="BN17" s="113"/>
      <c r="BO17" s="113"/>
      <c r="BP17" s="113"/>
      <c r="BQ17" s="113"/>
      <c r="BR17" s="113"/>
      <c r="BS17" s="113"/>
      <c r="BT17" s="113"/>
      <c r="BU17" s="113"/>
    </row>
    <row r="18">
      <c r="A18" s="113">
        <v>1.0</v>
      </c>
      <c r="B18" s="118" t="s">
        <v>6035</v>
      </c>
      <c r="C18" s="118" t="s">
        <v>9166</v>
      </c>
      <c r="D18" s="118" t="s">
        <v>9167</v>
      </c>
      <c r="E18" s="118" t="s">
        <v>6036</v>
      </c>
      <c r="F18" s="119">
        <v>2021.0</v>
      </c>
      <c r="G18" s="118" t="s">
        <v>6037</v>
      </c>
      <c r="H18" s="119">
        <v>29.0</v>
      </c>
      <c r="I18" s="119">
        <v>6.0</v>
      </c>
      <c r="J18" s="118"/>
      <c r="K18" s="119">
        <v>2681.0</v>
      </c>
      <c r="L18" s="119">
        <v>2711.0</v>
      </c>
      <c r="M18" s="119">
        <v>30.0</v>
      </c>
      <c r="N18" s="119">
        <v>49.0</v>
      </c>
      <c r="O18" s="118" t="s">
        <v>6038</v>
      </c>
      <c r="P18" s="118" t="s">
        <v>9168</v>
      </c>
      <c r="S18" s="118" t="s">
        <v>6039</v>
      </c>
      <c r="T18" s="118" t="s">
        <v>6460</v>
      </c>
      <c r="U18" s="118" t="s">
        <v>6442</v>
      </c>
      <c r="V18" s="118" t="s">
        <v>6495</v>
      </c>
      <c r="W18" s="118" t="s">
        <v>6443</v>
      </c>
      <c r="X18" s="118" t="s">
        <v>6040</v>
      </c>
      <c r="Y18" s="120">
        <v>14.0</v>
      </c>
      <c r="Z18" s="114">
        <v>1.0</v>
      </c>
      <c r="AA18" s="114">
        <v>1.0</v>
      </c>
      <c r="AB18" s="113" t="s">
        <v>61</v>
      </c>
      <c r="AC18" s="113" t="s">
        <v>39</v>
      </c>
      <c r="AD18" s="122">
        <v>2.0</v>
      </c>
      <c r="AE18" s="122">
        <v>0.0</v>
      </c>
      <c r="AF18" s="116" t="s">
        <v>6041</v>
      </c>
      <c r="AG18" s="116" t="s">
        <v>42</v>
      </c>
      <c r="AH18" s="122">
        <v>1.0</v>
      </c>
      <c r="AI18" s="122" t="s">
        <v>48</v>
      </c>
      <c r="AJ18" s="122" t="s">
        <v>9820</v>
      </c>
      <c r="AK18" s="122" t="s">
        <v>46</v>
      </c>
      <c r="AL18" s="122" t="s">
        <v>48</v>
      </c>
      <c r="AM18" s="122" t="s">
        <v>48</v>
      </c>
      <c r="AN18" s="122" t="s">
        <v>48</v>
      </c>
      <c r="AO18" s="122" t="s">
        <v>48</v>
      </c>
      <c r="AP18" s="122" t="s">
        <v>48</v>
      </c>
      <c r="AQ18" s="122" t="s">
        <v>48</v>
      </c>
      <c r="AR18" s="116" t="s">
        <v>159</v>
      </c>
      <c r="AS18" s="123">
        <v>0.0</v>
      </c>
      <c r="AT18" s="113"/>
      <c r="AU18" s="113"/>
      <c r="AV18" s="113"/>
      <c r="AW18" s="113"/>
      <c r="AX18" s="113"/>
      <c r="AY18" s="113"/>
      <c r="AZ18" s="113"/>
      <c r="BA18" s="113"/>
      <c r="BB18" s="113"/>
      <c r="BC18" s="113"/>
      <c r="BD18" s="113"/>
      <c r="BE18" s="113"/>
      <c r="BF18" s="113"/>
      <c r="BG18" s="113">
        <v>1.0</v>
      </c>
      <c r="BH18" s="113"/>
      <c r="BI18" s="113"/>
      <c r="BK18" s="113"/>
      <c r="BL18" s="113"/>
      <c r="BM18" s="113">
        <v>1.0</v>
      </c>
      <c r="BN18" s="113"/>
      <c r="BO18" s="113"/>
      <c r="BP18" s="113"/>
      <c r="BQ18" s="113"/>
      <c r="BR18" s="113"/>
      <c r="BS18" s="113"/>
      <c r="BT18" s="113"/>
      <c r="BU18" s="113"/>
    </row>
    <row r="19" ht="15.75" customHeight="1">
      <c r="A19" s="113">
        <v>1.0</v>
      </c>
      <c r="B19" s="118" t="s">
        <v>6042</v>
      </c>
      <c r="C19" s="118" t="s">
        <v>9169</v>
      </c>
      <c r="D19" s="118" t="s">
        <v>9170</v>
      </c>
      <c r="E19" s="118" t="s">
        <v>6043</v>
      </c>
      <c r="F19" s="119">
        <v>2021.0</v>
      </c>
      <c r="G19" s="118" t="s">
        <v>6044</v>
      </c>
      <c r="H19" s="119">
        <v>13.0</v>
      </c>
      <c r="I19" s="119">
        <v>4.0</v>
      </c>
      <c r="J19" s="118"/>
      <c r="K19" s="119">
        <v>2076.0</v>
      </c>
      <c r="L19" s="119">
        <v>2091.0</v>
      </c>
      <c r="M19" s="119">
        <v>15.0</v>
      </c>
      <c r="N19" s="119">
        <v>44.0</v>
      </c>
      <c r="O19" s="118" t="s">
        <v>6045</v>
      </c>
      <c r="P19" s="118" t="s">
        <v>9171</v>
      </c>
      <c r="S19" s="118" t="s">
        <v>6046</v>
      </c>
      <c r="T19" s="118" t="s">
        <v>6460</v>
      </c>
      <c r="U19" s="118" t="s">
        <v>6442</v>
      </c>
      <c r="V19" s="118"/>
      <c r="W19" s="118" t="s">
        <v>6443</v>
      </c>
      <c r="X19" s="118" t="s">
        <v>6047</v>
      </c>
      <c r="Y19" s="120">
        <v>14.0</v>
      </c>
      <c r="Z19" s="114">
        <v>1.0</v>
      </c>
      <c r="AA19" s="114">
        <v>1.0</v>
      </c>
      <c r="AB19" s="113" t="s">
        <v>61</v>
      </c>
      <c r="AC19" s="113" t="s">
        <v>39</v>
      </c>
      <c r="AD19" s="122">
        <v>2.0</v>
      </c>
      <c r="AE19" s="122">
        <v>0.0</v>
      </c>
      <c r="AF19" s="116" t="s">
        <v>6041</v>
      </c>
      <c r="AG19" s="116" t="s">
        <v>42</v>
      </c>
      <c r="AH19" s="122">
        <v>1.0</v>
      </c>
      <c r="AI19" s="122" t="s">
        <v>48</v>
      </c>
      <c r="AJ19" s="122" t="s">
        <v>9820</v>
      </c>
      <c r="AK19" s="122" t="s">
        <v>46</v>
      </c>
      <c r="AL19" s="122" t="s">
        <v>48</v>
      </c>
      <c r="AM19" s="122" t="s">
        <v>48</v>
      </c>
      <c r="AN19" s="122" t="s">
        <v>48</v>
      </c>
      <c r="AO19" s="122" t="s">
        <v>48</v>
      </c>
      <c r="AP19" s="122" t="s">
        <v>48</v>
      </c>
      <c r="AQ19" s="122" t="s">
        <v>48</v>
      </c>
      <c r="AR19" s="116" t="s">
        <v>159</v>
      </c>
      <c r="AS19" s="123">
        <v>0.0</v>
      </c>
      <c r="AT19" s="113"/>
      <c r="AU19" s="113"/>
      <c r="AV19" s="113"/>
      <c r="AW19" s="113"/>
      <c r="AX19" s="113"/>
      <c r="AY19" s="113"/>
      <c r="AZ19" s="113"/>
      <c r="BA19" s="113"/>
      <c r="BB19" s="113"/>
      <c r="BC19" s="113"/>
      <c r="BD19" s="113"/>
      <c r="BE19" s="113"/>
      <c r="BF19" s="113"/>
      <c r="BG19" s="113">
        <v>1.0</v>
      </c>
      <c r="BH19" s="113"/>
      <c r="BI19" s="113"/>
      <c r="BK19" s="113"/>
      <c r="BL19" s="113"/>
      <c r="BM19" s="113">
        <v>1.0</v>
      </c>
      <c r="BN19" s="113"/>
      <c r="BO19" s="113"/>
      <c r="BP19" s="113"/>
      <c r="BQ19" s="113"/>
      <c r="BR19" s="113"/>
      <c r="BS19" s="113"/>
      <c r="BT19" s="113"/>
      <c r="BU19" s="113"/>
    </row>
    <row r="20" ht="15.75" customHeight="1">
      <c r="A20" s="123">
        <v>1.0</v>
      </c>
      <c r="B20" s="124" t="s">
        <v>6091</v>
      </c>
      <c r="C20" s="124" t="s">
        <v>9192</v>
      </c>
      <c r="D20" s="124" t="s">
        <v>9193</v>
      </c>
      <c r="E20" s="124" t="s">
        <v>6092</v>
      </c>
      <c r="F20" s="125">
        <v>2022.0</v>
      </c>
      <c r="G20" s="124" t="s">
        <v>766</v>
      </c>
      <c r="H20" s="125">
        <v>2.0</v>
      </c>
      <c r="I20" s="124"/>
      <c r="J20" s="125">
        <v>100061.0</v>
      </c>
      <c r="K20" s="124"/>
      <c r="L20" s="124"/>
      <c r="M20" s="124"/>
      <c r="N20" s="125">
        <v>30.0</v>
      </c>
      <c r="O20" s="124" t="s">
        <v>6093</v>
      </c>
      <c r="P20" s="126" t="s">
        <v>9194</v>
      </c>
      <c r="S20" s="124" t="s">
        <v>6094</v>
      </c>
      <c r="T20" s="124" t="s">
        <v>6460</v>
      </c>
      <c r="U20" s="124" t="s">
        <v>6442</v>
      </c>
      <c r="V20" s="124" t="s">
        <v>6447</v>
      </c>
      <c r="W20" s="124" t="s">
        <v>6443</v>
      </c>
      <c r="X20" s="124" t="s">
        <v>6095</v>
      </c>
      <c r="Y20" s="120">
        <v>14.0</v>
      </c>
      <c r="Z20" s="122">
        <v>1.0</v>
      </c>
      <c r="AA20" s="122">
        <v>1.0</v>
      </c>
      <c r="AB20" s="116" t="s">
        <v>38</v>
      </c>
      <c r="AC20" s="113" t="s">
        <v>39</v>
      </c>
      <c r="AD20" s="122">
        <v>2.0</v>
      </c>
      <c r="AE20" s="122">
        <v>0.0</v>
      </c>
      <c r="AF20" s="116" t="s">
        <v>6096</v>
      </c>
      <c r="AG20" s="116" t="s">
        <v>42</v>
      </c>
      <c r="AH20" s="122">
        <v>1.0</v>
      </c>
      <c r="AI20" s="122" t="s">
        <v>48</v>
      </c>
      <c r="AJ20" s="122" t="s">
        <v>9820</v>
      </c>
      <c r="AK20" s="122" t="s">
        <v>46</v>
      </c>
      <c r="AL20" s="122" t="s">
        <v>48</v>
      </c>
      <c r="AM20" s="122" t="s">
        <v>48</v>
      </c>
      <c r="AN20" s="122" t="s">
        <v>48</v>
      </c>
      <c r="AO20" s="122" t="s">
        <v>48</v>
      </c>
      <c r="AP20" s="122" t="s">
        <v>48</v>
      </c>
      <c r="AQ20" s="122" t="s">
        <v>48</v>
      </c>
      <c r="AR20" s="116" t="s">
        <v>129</v>
      </c>
      <c r="AS20" s="123">
        <v>0.0</v>
      </c>
      <c r="AT20" s="113"/>
      <c r="AU20" s="113"/>
      <c r="AV20" s="113"/>
      <c r="AW20" s="113"/>
      <c r="AX20" s="113"/>
      <c r="AY20" s="113"/>
      <c r="AZ20" s="113"/>
      <c r="BA20" s="113"/>
      <c r="BB20" s="113"/>
      <c r="BC20" s="113"/>
      <c r="BD20" s="113"/>
      <c r="BE20" s="113"/>
      <c r="BF20" s="113"/>
      <c r="BG20" s="113">
        <v>1.0</v>
      </c>
      <c r="BH20" s="113"/>
      <c r="BI20" s="113"/>
      <c r="BK20" s="113"/>
      <c r="BL20" s="113"/>
      <c r="BM20" s="113">
        <v>1.0</v>
      </c>
      <c r="BN20" s="113"/>
      <c r="BO20" s="113"/>
      <c r="BP20" s="113"/>
      <c r="BQ20" s="113"/>
      <c r="BR20" s="113"/>
      <c r="BS20" s="113"/>
      <c r="BT20" s="113"/>
      <c r="BU20" s="113"/>
    </row>
    <row r="21" ht="19.5" customHeight="1">
      <c r="A21" s="123">
        <v>1.0</v>
      </c>
      <c r="B21" s="124" t="s">
        <v>6072</v>
      </c>
      <c r="C21" s="124" t="s">
        <v>9183</v>
      </c>
      <c r="D21" s="124" t="s">
        <v>9184</v>
      </c>
      <c r="E21" s="124" t="s">
        <v>6073</v>
      </c>
      <c r="F21" s="125">
        <v>2022.0</v>
      </c>
      <c r="G21" s="124" t="s">
        <v>5414</v>
      </c>
      <c r="H21" s="125">
        <v>12.0</v>
      </c>
      <c r="I21" s="125">
        <v>1.0</v>
      </c>
      <c r="J21" s="125">
        <v>15914.0</v>
      </c>
      <c r="K21" s="124"/>
      <c r="L21" s="124"/>
      <c r="M21" s="124"/>
      <c r="N21" s="125">
        <v>28.0</v>
      </c>
      <c r="O21" s="124" t="s">
        <v>6074</v>
      </c>
      <c r="P21" s="126" t="s">
        <v>9185</v>
      </c>
      <c r="S21" s="124" t="s">
        <v>6075</v>
      </c>
      <c r="T21" s="124" t="s">
        <v>6441</v>
      </c>
      <c r="U21" s="124" t="s">
        <v>6442</v>
      </c>
      <c r="V21" s="124" t="s">
        <v>6488</v>
      </c>
      <c r="W21" s="124" t="s">
        <v>6443</v>
      </c>
      <c r="X21" s="124" t="s">
        <v>6076</v>
      </c>
      <c r="Y21" s="120">
        <v>14.0</v>
      </c>
      <c r="Z21" s="122">
        <v>1.0</v>
      </c>
      <c r="AA21" s="122">
        <v>1.0</v>
      </c>
      <c r="AB21" s="116" t="s">
        <v>504</v>
      </c>
      <c r="AC21" s="116" t="s">
        <v>39</v>
      </c>
      <c r="AD21" s="122">
        <v>2.0</v>
      </c>
      <c r="AE21" s="122">
        <v>0.0</v>
      </c>
      <c r="AF21" s="116" t="s">
        <v>9823</v>
      </c>
      <c r="AG21" s="116" t="s">
        <v>63</v>
      </c>
      <c r="AH21" s="122">
        <v>1.0</v>
      </c>
      <c r="AI21" s="122" t="s">
        <v>48</v>
      </c>
      <c r="AJ21" s="122" t="s">
        <v>9820</v>
      </c>
      <c r="AK21" s="122" t="s">
        <v>78</v>
      </c>
      <c r="AL21" s="122" t="s">
        <v>51</v>
      </c>
      <c r="AM21" s="116" t="s">
        <v>9821</v>
      </c>
      <c r="AN21" s="116" t="s">
        <v>49</v>
      </c>
      <c r="AO21" s="116" t="s">
        <v>81</v>
      </c>
      <c r="AP21" s="116" t="s">
        <v>48</v>
      </c>
      <c r="AQ21" s="116" t="s">
        <v>6078</v>
      </c>
      <c r="AR21" s="116" t="s">
        <v>9824</v>
      </c>
      <c r="AS21" s="123">
        <v>0.0</v>
      </c>
      <c r="AT21" s="113"/>
      <c r="AU21" s="113"/>
      <c r="AV21" s="113"/>
      <c r="AW21" s="113"/>
      <c r="AX21" s="113"/>
      <c r="AY21" s="113"/>
      <c r="AZ21" s="113"/>
      <c r="BA21" s="113"/>
      <c r="BB21" s="113"/>
      <c r="BC21" s="113"/>
      <c r="BD21" s="113"/>
      <c r="BE21" s="113"/>
      <c r="BF21" s="113"/>
      <c r="BG21" s="113">
        <v>1.0</v>
      </c>
      <c r="BH21" s="113"/>
      <c r="BI21" s="113"/>
      <c r="BK21" s="113"/>
      <c r="BL21" s="113"/>
      <c r="BM21" s="113">
        <v>1.0</v>
      </c>
      <c r="BN21" s="113"/>
      <c r="BO21" s="113"/>
      <c r="BP21" s="113"/>
      <c r="BQ21" s="113"/>
      <c r="BR21" s="113"/>
      <c r="BS21" s="113"/>
      <c r="BT21" s="113"/>
      <c r="BU21" s="113"/>
    </row>
    <row r="22" ht="15.75" customHeight="1">
      <c r="A22" s="123">
        <v>1.0</v>
      </c>
      <c r="B22" s="124" t="s">
        <v>6019</v>
      </c>
      <c r="C22" s="124" t="s">
        <v>9160</v>
      </c>
      <c r="D22" s="124" t="s">
        <v>9161</v>
      </c>
      <c r="E22" s="124" t="s">
        <v>6020</v>
      </c>
      <c r="F22" s="125">
        <v>2019.0</v>
      </c>
      <c r="G22" s="124" t="s">
        <v>6021</v>
      </c>
      <c r="H22" s="125">
        <v>76.0</v>
      </c>
      <c r="I22" s="125">
        <v>2.0</v>
      </c>
      <c r="J22" s="124"/>
      <c r="K22" s="125">
        <v>467.0</v>
      </c>
      <c r="L22" s="125">
        <v>476.0</v>
      </c>
      <c r="M22" s="125">
        <v>9.0</v>
      </c>
      <c r="N22" s="125">
        <v>22.0</v>
      </c>
      <c r="O22" s="124" t="s">
        <v>6022</v>
      </c>
      <c r="P22" s="126" t="s">
        <v>9162</v>
      </c>
      <c r="S22" s="124" t="s">
        <v>6023</v>
      </c>
      <c r="T22" s="124" t="s">
        <v>6441</v>
      </c>
      <c r="U22" s="124" t="s">
        <v>6442</v>
      </c>
      <c r="V22" s="124" t="s">
        <v>6453</v>
      </c>
      <c r="W22" s="124" t="s">
        <v>6443</v>
      </c>
      <c r="X22" s="124" t="s">
        <v>6024</v>
      </c>
      <c r="Y22" s="120">
        <v>14.0</v>
      </c>
      <c r="Z22" s="122">
        <v>1.0</v>
      </c>
      <c r="AA22" s="122">
        <v>1.0</v>
      </c>
      <c r="AB22" s="116" t="s">
        <v>61</v>
      </c>
      <c r="AC22" s="116" t="s">
        <v>39</v>
      </c>
      <c r="AD22" s="122">
        <v>2.0</v>
      </c>
      <c r="AE22" s="122">
        <v>0.0</v>
      </c>
      <c r="AF22" s="116" t="s">
        <v>6025</v>
      </c>
      <c r="AG22" s="116" t="s">
        <v>158</v>
      </c>
      <c r="AH22" s="122">
        <v>1.0</v>
      </c>
      <c r="AI22" s="122" t="s">
        <v>48</v>
      </c>
      <c r="AJ22" s="122" t="s">
        <v>9820</v>
      </c>
      <c r="AK22" s="122" t="s">
        <v>46</v>
      </c>
      <c r="AL22" s="122" t="s">
        <v>48</v>
      </c>
      <c r="AM22" s="122" t="s">
        <v>48</v>
      </c>
      <c r="AN22" s="122" t="s">
        <v>48</v>
      </c>
      <c r="AO22" s="122" t="s">
        <v>48</v>
      </c>
      <c r="AP22" s="122" t="s">
        <v>48</v>
      </c>
      <c r="AQ22" s="122" t="s">
        <v>48</v>
      </c>
      <c r="AR22" s="116" t="s">
        <v>9824</v>
      </c>
      <c r="AS22" s="123">
        <v>1.0</v>
      </c>
      <c r="AT22" s="113"/>
      <c r="AU22" s="113"/>
      <c r="AV22" s="113"/>
      <c r="AW22" s="113"/>
      <c r="AX22" s="113"/>
      <c r="AY22" s="113"/>
      <c r="AZ22" s="113"/>
      <c r="BA22" s="113"/>
      <c r="BB22" s="113"/>
      <c r="BC22" s="113"/>
      <c r="BD22" s="113"/>
      <c r="BE22" s="113"/>
      <c r="BF22" s="113"/>
      <c r="BG22" s="113">
        <v>1.0</v>
      </c>
      <c r="BH22" s="113"/>
      <c r="BI22" s="113"/>
      <c r="BK22" s="113"/>
      <c r="BL22" s="113"/>
      <c r="BM22" s="113">
        <v>1.0</v>
      </c>
      <c r="BN22" s="113"/>
      <c r="BO22" s="113"/>
      <c r="BP22" s="113"/>
      <c r="BQ22" s="113"/>
      <c r="BR22" s="113"/>
      <c r="BS22" s="113"/>
      <c r="BT22" s="113"/>
      <c r="BU22" s="113"/>
    </row>
    <row r="23" ht="15.75" customHeight="1">
      <c r="A23" s="123">
        <v>1.0</v>
      </c>
      <c r="B23" s="124" t="s">
        <v>6003</v>
      </c>
      <c r="C23" s="124" t="s">
        <v>9153</v>
      </c>
      <c r="D23" s="124" t="s">
        <v>9154</v>
      </c>
      <c r="E23" s="124" t="s">
        <v>6004</v>
      </c>
      <c r="F23" s="125">
        <v>2009.0</v>
      </c>
      <c r="G23" s="124" t="s">
        <v>672</v>
      </c>
      <c r="H23" s="125">
        <v>36.0</v>
      </c>
      <c r="I23" s="124" t="s">
        <v>9155</v>
      </c>
      <c r="J23" s="124"/>
      <c r="K23" s="125">
        <v>3901.0</v>
      </c>
      <c r="L23" s="125">
        <v>3913.0</v>
      </c>
      <c r="M23" s="125">
        <v>12.0</v>
      </c>
      <c r="N23" s="125">
        <v>22.0</v>
      </c>
      <c r="O23" s="124" t="s">
        <v>6005</v>
      </c>
      <c r="P23" s="126" t="s">
        <v>9156</v>
      </c>
      <c r="S23" s="124" t="s">
        <v>6006</v>
      </c>
      <c r="T23" s="124" t="s">
        <v>6441</v>
      </c>
      <c r="U23" s="124" t="s">
        <v>6442</v>
      </c>
      <c r="V23" s="124"/>
      <c r="W23" s="124" t="s">
        <v>6443</v>
      </c>
      <c r="X23" s="124" t="s">
        <v>6007</v>
      </c>
      <c r="Y23" s="120">
        <v>14.0</v>
      </c>
      <c r="Z23" s="122">
        <v>1.0</v>
      </c>
      <c r="AA23" s="122">
        <v>1.0</v>
      </c>
      <c r="AB23" s="127" t="s">
        <v>2587</v>
      </c>
      <c r="AC23" s="116" t="s">
        <v>6008</v>
      </c>
      <c r="AD23" s="122">
        <v>1.0</v>
      </c>
      <c r="AE23" s="122">
        <v>0.0</v>
      </c>
      <c r="AF23" s="116" t="s">
        <v>6009</v>
      </c>
      <c r="AG23" s="116" t="s">
        <v>42</v>
      </c>
      <c r="AH23" s="122">
        <v>2.0</v>
      </c>
      <c r="AI23" s="122" t="s">
        <v>48</v>
      </c>
      <c r="AJ23" s="122" t="s">
        <v>9820</v>
      </c>
      <c r="AK23" s="122" t="s">
        <v>78</v>
      </c>
      <c r="AL23" s="122" t="s">
        <v>51</v>
      </c>
      <c r="AM23" s="116" t="s">
        <v>48</v>
      </c>
      <c r="AN23" s="116" t="s">
        <v>1242</v>
      </c>
      <c r="AO23" s="116" t="s">
        <v>81</v>
      </c>
      <c r="AP23" s="116" t="s">
        <v>159</v>
      </c>
      <c r="AQ23" s="116" t="s">
        <v>48</v>
      </c>
      <c r="AR23" s="116" t="s">
        <v>159</v>
      </c>
      <c r="AS23" s="123">
        <v>0.0</v>
      </c>
      <c r="AT23" s="113"/>
      <c r="AU23" s="113"/>
      <c r="AV23" s="113"/>
      <c r="AW23" s="113"/>
      <c r="AX23" s="113"/>
      <c r="AY23" s="113"/>
      <c r="AZ23" s="113"/>
      <c r="BA23" s="113"/>
      <c r="BB23" s="113"/>
      <c r="BC23" s="113"/>
      <c r="BD23" s="113"/>
      <c r="BE23" s="113"/>
      <c r="BF23" s="113"/>
      <c r="BG23" s="113">
        <v>1.0</v>
      </c>
      <c r="BH23" s="113"/>
      <c r="BI23" s="113"/>
      <c r="BK23" s="113"/>
      <c r="BL23" s="113"/>
      <c r="BM23" s="113">
        <v>1.0</v>
      </c>
      <c r="BN23" s="113"/>
      <c r="BO23" s="113"/>
      <c r="BP23" s="113"/>
      <c r="BQ23" s="113"/>
      <c r="BR23" s="113"/>
      <c r="BS23" s="113"/>
      <c r="BT23" s="113"/>
      <c r="BU23" s="113"/>
    </row>
    <row r="24" ht="15.75" customHeight="1">
      <c r="A24" s="123">
        <v>1.0</v>
      </c>
      <c r="B24" s="124" t="s">
        <v>6097</v>
      </c>
      <c r="C24" s="124" t="s">
        <v>6097</v>
      </c>
      <c r="E24" s="124" t="s">
        <v>6098</v>
      </c>
      <c r="F24" s="125">
        <v>2022.0</v>
      </c>
      <c r="G24" s="124" t="s">
        <v>57</v>
      </c>
      <c r="H24" s="125">
        <v>14.0</v>
      </c>
      <c r="I24" s="125">
        <v>4.0</v>
      </c>
      <c r="J24" s="125">
        <v>1979.0</v>
      </c>
      <c r="K24" s="124"/>
      <c r="L24" s="124"/>
      <c r="M24" s="124"/>
      <c r="N24" s="125">
        <v>16.0</v>
      </c>
      <c r="O24" s="124" t="s">
        <v>6099</v>
      </c>
      <c r="P24" s="126" t="s">
        <v>9195</v>
      </c>
      <c r="S24" s="124" t="s">
        <v>6100</v>
      </c>
      <c r="T24" s="124" t="s">
        <v>6441</v>
      </c>
      <c r="U24" s="124" t="s">
        <v>6442</v>
      </c>
      <c r="V24" s="124" t="s">
        <v>6447</v>
      </c>
      <c r="W24" s="124" t="s">
        <v>6443</v>
      </c>
      <c r="X24" s="124" t="s">
        <v>6101</v>
      </c>
      <c r="Y24" s="128">
        <v>14.0</v>
      </c>
      <c r="Z24" s="122">
        <v>1.0</v>
      </c>
      <c r="AA24" s="129">
        <v>1.0</v>
      </c>
      <c r="AB24" s="116" t="s">
        <v>61</v>
      </c>
      <c r="AC24" s="122" t="s">
        <v>39</v>
      </c>
      <c r="AD24" s="122">
        <v>1.0</v>
      </c>
      <c r="AE24" s="122">
        <v>0.0</v>
      </c>
      <c r="AF24" s="116" t="s">
        <v>6102</v>
      </c>
      <c r="AG24" s="116" t="s">
        <v>63</v>
      </c>
      <c r="AH24" s="122">
        <v>1.0</v>
      </c>
      <c r="AI24" s="122" t="s">
        <v>48</v>
      </c>
      <c r="AJ24" s="122" t="s">
        <v>9825</v>
      </c>
      <c r="AK24" s="122" t="s">
        <v>46</v>
      </c>
      <c r="AL24" s="122" t="s">
        <v>48</v>
      </c>
      <c r="AM24" s="122" t="s">
        <v>48</v>
      </c>
      <c r="AN24" s="122" t="s">
        <v>48</v>
      </c>
      <c r="AO24" s="122" t="s">
        <v>48</v>
      </c>
      <c r="AP24" s="122" t="s">
        <v>48</v>
      </c>
      <c r="AQ24" s="122" t="s">
        <v>48</v>
      </c>
      <c r="AR24" s="116" t="s">
        <v>581</v>
      </c>
      <c r="AS24" s="123">
        <v>1.0</v>
      </c>
      <c r="AT24" s="123"/>
      <c r="AU24" s="116"/>
      <c r="AV24" s="116"/>
      <c r="AW24" s="116"/>
      <c r="AX24" s="116"/>
      <c r="AY24" s="116"/>
      <c r="AZ24" s="116"/>
      <c r="BA24" s="116"/>
      <c r="BB24" s="116"/>
      <c r="BC24" s="116"/>
      <c r="BD24" s="116"/>
      <c r="BE24" s="116"/>
      <c r="BF24" s="116"/>
      <c r="BG24" s="116"/>
      <c r="BH24" s="123">
        <v>1.0</v>
      </c>
      <c r="BI24" s="116"/>
      <c r="BJ24" s="116"/>
      <c r="BK24" s="130"/>
      <c r="BL24" s="116"/>
      <c r="BM24" s="116">
        <v>1.0</v>
      </c>
      <c r="BN24" s="116"/>
      <c r="BO24" s="116"/>
      <c r="BP24" s="116"/>
      <c r="BQ24" s="116"/>
      <c r="BR24" s="116"/>
      <c r="BS24" s="116"/>
      <c r="BT24" s="116"/>
      <c r="BU24" s="116"/>
    </row>
    <row r="25" ht="15.75" customHeight="1">
      <c r="A25" s="113">
        <v>1.0</v>
      </c>
      <c r="B25" s="118" t="s">
        <v>6103</v>
      </c>
      <c r="C25" s="118" t="s">
        <v>9196</v>
      </c>
      <c r="D25" s="118" t="s">
        <v>9197</v>
      </c>
      <c r="E25" s="118" t="s">
        <v>6104</v>
      </c>
      <c r="F25" s="119">
        <v>2022.0</v>
      </c>
      <c r="G25" s="118" t="s">
        <v>2532</v>
      </c>
      <c r="H25" s="119">
        <v>613.0</v>
      </c>
      <c r="I25" s="118"/>
      <c r="J25" s="119">
        <v>128332.0</v>
      </c>
      <c r="K25" s="118"/>
      <c r="L25" s="118"/>
      <c r="M25" s="118"/>
      <c r="N25" s="119">
        <v>13.0</v>
      </c>
      <c r="O25" s="118" t="s">
        <v>6105</v>
      </c>
      <c r="P25" s="118" t="s">
        <v>9198</v>
      </c>
      <c r="S25" s="118" t="s">
        <v>6106</v>
      </c>
      <c r="T25" s="118" t="s">
        <v>6460</v>
      </c>
      <c r="U25" s="118" t="s">
        <v>6442</v>
      </c>
      <c r="V25" s="118"/>
      <c r="W25" s="118" t="s">
        <v>6443</v>
      </c>
      <c r="X25" s="118" t="s">
        <v>6107</v>
      </c>
      <c r="Y25" s="120">
        <v>14.0</v>
      </c>
      <c r="Z25" s="114">
        <v>1.0</v>
      </c>
      <c r="AA25" s="114">
        <v>1.0</v>
      </c>
      <c r="AB25" s="116" t="s">
        <v>156</v>
      </c>
      <c r="AC25" s="116" t="s">
        <v>124</v>
      </c>
      <c r="AD25" s="122">
        <v>2.0</v>
      </c>
      <c r="AE25" s="122">
        <v>0.0</v>
      </c>
      <c r="AF25" s="116" t="s">
        <v>6108</v>
      </c>
      <c r="AG25" s="116" t="s">
        <v>42</v>
      </c>
      <c r="AH25" s="122">
        <v>1.0</v>
      </c>
      <c r="AI25" s="122" t="s">
        <v>48</v>
      </c>
      <c r="AJ25" s="122" t="s">
        <v>103</v>
      </c>
      <c r="AK25" s="122" t="s">
        <v>46</v>
      </c>
      <c r="AL25" s="122" t="s">
        <v>48</v>
      </c>
      <c r="AM25" s="122" t="s">
        <v>48</v>
      </c>
      <c r="AN25" s="122" t="s">
        <v>48</v>
      </c>
      <c r="AO25" s="122" t="s">
        <v>48</v>
      </c>
      <c r="AP25" s="122" t="s">
        <v>48</v>
      </c>
      <c r="AQ25" s="122" t="s">
        <v>48</v>
      </c>
      <c r="AR25" s="116" t="s">
        <v>740</v>
      </c>
      <c r="AS25" s="123">
        <v>0.0</v>
      </c>
      <c r="AT25" s="113"/>
      <c r="AU25" s="113"/>
      <c r="AV25" s="113"/>
      <c r="AW25" s="113"/>
      <c r="AX25" s="113"/>
      <c r="AY25" s="113"/>
      <c r="AZ25" s="113"/>
      <c r="BA25" s="113"/>
      <c r="BB25" s="113"/>
      <c r="BC25" s="113"/>
      <c r="BD25" s="113"/>
      <c r="BE25" s="113"/>
      <c r="BF25" s="113"/>
      <c r="BG25" s="113">
        <v>1.0</v>
      </c>
      <c r="BH25" s="113"/>
      <c r="BI25" s="113"/>
      <c r="BK25" s="113"/>
      <c r="BL25" s="113" t="s">
        <v>9822</v>
      </c>
      <c r="BM25" s="113">
        <v>1.0</v>
      </c>
      <c r="BN25" s="113"/>
      <c r="BO25" s="113"/>
      <c r="BP25" s="113"/>
      <c r="BQ25" s="113"/>
      <c r="BR25" s="113"/>
      <c r="BS25" s="113"/>
      <c r="BT25" s="113"/>
      <c r="BU25" s="113"/>
    </row>
    <row r="26" ht="15.75" customHeight="1">
      <c r="A26" s="113">
        <v>1.0</v>
      </c>
      <c r="B26" s="118" t="s">
        <v>6048</v>
      </c>
      <c r="C26" s="118" t="s">
        <v>9172</v>
      </c>
      <c r="D26" s="118" t="s">
        <v>9173</v>
      </c>
      <c r="E26" s="118" t="s">
        <v>6049</v>
      </c>
      <c r="F26" s="119">
        <v>2021.0</v>
      </c>
      <c r="G26" s="118" t="s">
        <v>6050</v>
      </c>
      <c r="H26" s="119">
        <v>37.0</v>
      </c>
      <c r="I26" s="118"/>
      <c r="J26" s="118"/>
      <c r="K26" s="119">
        <v>32.0</v>
      </c>
      <c r="L26" s="119">
        <v>45.0</v>
      </c>
      <c r="M26" s="119">
        <v>13.0</v>
      </c>
      <c r="N26" s="119">
        <v>10.0</v>
      </c>
      <c r="O26" s="118" t="s">
        <v>6051</v>
      </c>
      <c r="P26" s="118" t="s">
        <v>9174</v>
      </c>
      <c r="S26" s="118" t="s">
        <v>6052</v>
      </c>
      <c r="T26" s="118" t="s">
        <v>6441</v>
      </c>
      <c r="U26" s="118" t="s">
        <v>6442</v>
      </c>
      <c r="V26" s="118"/>
      <c r="W26" s="118" t="s">
        <v>6443</v>
      </c>
      <c r="X26" s="118" t="s">
        <v>6053</v>
      </c>
      <c r="Y26" s="120">
        <v>14.0</v>
      </c>
      <c r="Z26" s="114">
        <v>1.0</v>
      </c>
      <c r="AA26" s="114">
        <v>1.0</v>
      </c>
      <c r="AB26" s="116" t="s">
        <v>619</v>
      </c>
      <c r="AC26" s="116" t="s">
        <v>124</v>
      </c>
      <c r="AD26" s="122">
        <v>2.0</v>
      </c>
      <c r="AE26" s="122">
        <v>0.0</v>
      </c>
      <c r="AF26" s="116" t="s">
        <v>6054</v>
      </c>
      <c r="AG26" s="116" t="s">
        <v>63</v>
      </c>
      <c r="AH26" s="122">
        <v>1.0</v>
      </c>
      <c r="AI26" s="122" t="s">
        <v>48</v>
      </c>
      <c r="AJ26" s="122" t="s">
        <v>9820</v>
      </c>
      <c r="AK26" s="122" t="s">
        <v>46</v>
      </c>
      <c r="AL26" s="122" t="s">
        <v>48</v>
      </c>
      <c r="AM26" s="122" t="s">
        <v>48</v>
      </c>
      <c r="AN26" s="122" t="s">
        <v>48</v>
      </c>
      <c r="AO26" s="122" t="s">
        <v>48</v>
      </c>
      <c r="AP26" s="122" t="s">
        <v>48</v>
      </c>
      <c r="AQ26" s="122" t="s">
        <v>48</v>
      </c>
      <c r="AR26" s="116" t="s">
        <v>912</v>
      </c>
      <c r="AS26" s="123">
        <v>0.0</v>
      </c>
      <c r="AT26" s="113"/>
      <c r="AU26" s="113"/>
      <c r="AV26" s="113"/>
      <c r="AW26" s="113"/>
      <c r="AX26" s="113"/>
      <c r="AY26" s="113"/>
      <c r="AZ26" s="113"/>
      <c r="BA26" s="113"/>
      <c r="BB26" s="113"/>
      <c r="BC26" s="113"/>
      <c r="BD26" s="113"/>
      <c r="BE26" s="113"/>
      <c r="BF26" s="113"/>
      <c r="BG26" s="113">
        <v>1.0</v>
      </c>
      <c r="BH26" s="113"/>
      <c r="BI26" s="113"/>
      <c r="BK26" s="113"/>
      <c r="BL26" s="113"/>
      <c r="BM26" s="113">
        <v>1.0</v>
      </c>
      <c r="BN26" s="113"/>
      <c r="BO26" s="113"/>
      <c r="BP26" s="113"/>
      <c r="BQ26" s="113"/>
      <c r="BR26" s="113"/>
      <c r="BS26" s="113"/>
      <c r="BT26" s="113"/>
      <c r="BU26" s="113"/>
    </row>
    <row r="27" ht="15.75" customHeight="1">
      <c r="A27" s="113">
        <v>1.0</v>
      </c>
      <c r="B27" s="118" t="s">
        <v>6026</v>
      </c>
      <c r="C27" s="118" t="s">
        <v>9163</v>
      </c>
      <c r="D27" s="118" t="s">
        <v>9164</v>
      </c>
      <c r="E27" s="118" t="s">
        <v>6027</v>
      </c>
      <c r="F27" s="119">
        <v>2021.0</v>
      </c>
      <c r="G27" s="118" t="s">
        <v>6028</v>
      </c>
      <c r="H27" s="119">
        <v>8.0</v>
      </c>
      <c r="I27" s="118"/>
      <c r="J27" s="119">
        <v>658434.0</v>
      </c>
      <c r="K27" s="118"/>
      <c r="L27" s="118"/>
      <c r="M27" s="118"/>
      <c r="N27" s="119">
        <v>10.0</v>
      </c>
      <c r="O27" s="118" t="s">
        <v>6029</v>
      </c>
      <c r="P27" s="118" t="s">
        <v>9165</v>
      </c>
      <c r="S27" s="118" t="s">
        <v>6030</v>
      </c>
      <c r="T27" s="118" t="s">
        <v>6441</v>
      </c>
      <c r="U27" s="118" t="s">
        <v>6442</v>
      </c>
      <c r="V27" s="118" t="s">
        <v>6447</v>
      </c>
      <c r="W27" s="118" t="s">
        <v>6443</v>
      </c>
      <c r="X27" s="118" t="s">
        <v>6031</v>
      </c>
      <c r="Y27" s="120">
        <v>14.0</v>
      </c>
      <c r="Z27" s="114">
        <v>1.0</v>
      </c>
      <c r="AA27" s="114">
        <v>1.0</v>
      </c>
      <c r="AB27" s="116" t="s">
        <v>504</v>
      </c>
      <c r="AC27" s="116" t="s">
        <v>6032</v>
      </c>
      <c r="AD27" s="122">
        <v>1.0</v>
      </c>
      <c r="AE27" s="122">
        <v>0.0</v>
      </c>
      <c r="AF27" s="116" t="s">
        <v>6033</v>
      </c>
      <c r="AG27" s="116" t="s">
        <v>63</v>
      </c>
      <c r="AH27" s="122">
        <v>1.0</v>
      </c>
      <c r="AI27" s="122" t="s">
        <v>48</v>
      </c>
      <c r="AJ27" s="122" t="s">
        <v>9820</v>
      </c>
      <c r="AK27" s="122" t="s">
        <v>78</v>
      </c>
      <c r="AL27" s="122" t="s">
        <v>79</v>
      </c>
      <c r="AM27" s="116" t="s">
        <v>64</v>
      </c>
      <c r="AN27" s="116" t="s">
        <v>49</v>
      </c>
      <c r="AO27" s="116" t="s">
        <v>81</v>
      </c>
      <c r="AP27" s="116" t="s">
        <v>391</v>
      </c>
      <c r="AQ27" s="116" t="s">
        <v>6034</v>
      </c>
      <c r="AR27" s="116" t="s">
        <v>391</v>
      </c>
      <c r="AS27" s="123">
        <v>0.0</v>
      </c>
      <c r="AT27" s="113"/>
      <c r="AU27" s="113"/>
      <c r="AV27" s="113"/>
      <c r="AW27" s="113"/>
      <c r="AX27" s="113"/>
      <c r="AY27" s="113"/>
      <c r="AZ27" s="113"/>
      <c r="BA27" s="113"/>
      <c r="BB27" s="113"/>
      <c r="BC27" s="113"/>
      <c r="BD27" s="113"/>
      <c r="BE27" s="113"/>
      <c r="BF27" s="113"/>
      <c r="BG27" s="113">
        <v>1.0</v>
      </c>
      <c r="BH27" s="113"/>
      <c r="BI27" s="113"/>
      <c r="BK27" s="113"/>
      <c r="BL27" s="113" t="s">
        <v>9822</v>
      </c>
      <c r="BM27" s="113"/>
      <c r="BN27" s="113"/>
      <c r="BO27" s="113"/>
      <c r="BP27" s="113"/>
      <c r="BQ27" s="113"/>
      <c r="BR27" s="113"/>
      <c r="BS27" s="113"/>
      <c r="BT27" s="113"/>
      <c r="BU27" s="113"/>
    </row>
    <row r="28" ht="15.75" customHeight="1">
      <c r="A28" s="113">
        <v>1.0</v>
      </c>
      <c r="B28" s="118" t="s">
        <v>6055</v>
      </c>
      <c r="C28" s="118" t="s">
        <v>9175</v>
      </c>
      <c r="D28" s="118" t="s">
        <v>9176</v>
      </c>
      <c r="E28" s="118" t="s">
        <v>6056</v>
      </c>
      <c r="F28" s="119">
        <v>2021.0</v>
      </c>
      <c r="G28" s="118" t="s">
        <v>57</v>
      </c>
      <c r="H28" s="119">
        <v>13.0</v>
      </c>
      <c r="I28" s="119">
        <v>11.0</v>
      </c>
      <c r="J28" s="119">
        <v>6037.0</v>
      </c>
      <c r="K28" s="118"/>
      <c r="L28" s="118"/>
      <c r="M28" s="118"/>
      <c r="N28" s="119">
        <v>10.0</v>
      </c>
      <c r="O28" s="118" t="s">
        <v>6057</v>
      </c>
      <c r="P28" s="118" t="s">
        <v>9177</v>
      </c>
      <c r="S28" s="118" t="s">
        <v>6058</v>
      </c>
      <c r="T28" s="118" t="s">
        <v>6441</v>
      </c>
      <c r="U28" s="118" t="s">
        <v>6442</v>
      </c>
      <c r="V28" s="118" t="s">
        <v>6488</v>
      </c>
      <c r="W28" s="118" t="s">
        <v>6443</v>
      </c>
      <c r="X28" s="118" t="s">
        <v>6059</v>
      </c>
      <c r="Y28" s="120">
        <v>14.0</v>
      </c>
      <c r="Z28" s="114">
        <v>1.0</v>
      </c>
      <c r="AA28" s="114">
        <v>1.0</v>
      </c>
      <c r="AB28" s="116" t="s">
        <v>61</v>
      </c>
      <c r="AC28" s="116" t="s">
        <v>39</v>
      </c>
      <c r="AD28" s="122">
        <v>2.0</v>
      </c>
      <c r="AE28" s="122">
        <v>0.0</v>
      </c>
      <c r="AF28" s="116" t="s">
        <v>6060</v>
      </c>
      <c r="AG28" s="116" t="s">
        <v>42</v>
      </c>
      <c r="AH28" s="122">
        <v>1.0</v>
      </c>
      <c r="AI28" s="122" t="s">
        <v>48</v>
      </c>
      <c r="AJ28" s="122" t="s">
        <v>103</v>
      </c>
      <c r="AK28" s="122" t="s">
        <v>46</v>
      </c>
      <c r="AL28" s="122" t="s">
        <v>48</v>
      </c>
      <c r="AM28" s="122" t="s">
        <v>48</v>
      </c>
      <c r="AN28" s="122" t="s">
        <v>48</v>
      </c>
      <c r="AO28" s="122" t="s">
        <v>48</v>
      </c>
      <c r="AP28" s="122" t="s">
        <v>48</v>
      </c>
      <c r="AQ28" s="122" t="s">
        <v>48</v>
      </c>
      <c r="AR28" s="116" t="s">
        <v>278</v>
      </c>
      <c r="AS28" s="123">
        <v>1.0</v>
      </c>
      <c r="AT28" s="113"/>
      <c r="AU28" s="113"/>
      <c r="AV28" s="113"/>
      <c r="AW28" s="113"/>
      <c r="AX28" s="113"/>
      <c r="AY28" s="113"/>
      <c r="AZ28" s="113"/>
      <c r="BA28" s="113"/>
      <c r="BB28" s="113"/>
      <c r="BC28" s="113"/>
      <c r="BD28" s="113"/>
      <c r="BE28" s="113"/>
      <c r="BF28" s="113"/>
      <c r="BG28" s="113">
        <v>1.0</v>
      </c>
      <c r="BH28" s="113"/>
      <c r="BI28" s="113"/>
      <c r="BK28" s="113"/>
      <c r="BL28" s="113"/>
      <c r="BM28" s="113"/>
      <c r="BN28" s="113"/>
      <c r="BO28" s="113"/>
      <c r="BP28" s="113"/>
      <c r="BQ28" s="113"/>
      <c r="BR28" s="113"/>
      <c r="BS28" s="113"/>
      <c r="BT28" s="113"/>
      <c r="BU28" s="113"/>
    </row>
    <row r="29" ht="15.75" customHeight="1">
      <c r="A29" s="113">
        <v>1.0</v>
      </c>
      <c r="B29" s="118" t="s">
        <v>6061</v>
      </c>
      <c r="C29" s="118" t="s">
        <v>9178</v>
      </c>
      <c r="D29" s="118" t="s">
        <v>9179</v>
      </c>
      <c r="E29" s="118" t="s">
        <v>6062</v>
      </c>
      <c r="F29" s="119">
        <v>2021.0</v>
      </c>
      <c r="G29" s="118" t="s">
        <v>402</v>
      </c>
      <c r="H29" s="119">
        <v>9.0</v>
      </c>
      <c r="I29" s="118"/>
      <c r="J29" s="119">
        <v>9525388.0</v>
      </c>
      <c r="K29" s="119">
        <v>121344.0</v>
      </c>
      <c r="L29" s="119">
        <v>121365.0</v>
      </c>
      <c r="M29" s="119">
        <v>21.0</v>
      </c>
      <c r="N29" s="119">
        <v>8.0</v>
      </c>
      <c r="O29" s="118" t="s">
        <v>6063</v>
      </c>
      <c r="P29" s="118" t="s">
        <v>9180</v>
      </c>
      <c r="S29" s="118" t="s">
        <v>6064</v>
      </c>
      <c r="T29" s="118" t="s">
        <v>6441</v>
      </c>
      <c r="U29" s="118" t="s">
        <v>6442</v>
      </c>
      <c r="V29" s="118" t="s">
        <v>6488</v>
      </c>
      <c r="W29" s="118" t="s">
        <v>6443</v>
      </c>
      <c r="X29" s="118" t="s">
        <v>6065</v>
      </c>
      <c r="Y29" s="120">
        <v>14.0</v>
      </c>
      <c r="Z29" s="114">
        <v>1.0</v>
      </c>
      <c r="AA29" s="114">
        <v>1.0</v>
      </c>
      <c r="AB29" s="116" t="s">
        <v>156</v>
      </c>
      <c r="AC29" s="116" t="s">
        <v>39</v>
      </c>
      <c r="AD29" s="122">
        <v>2.0</v>
      </c>
      <c r="AE29" s="122">
        <v>0.0</v>
      </c>
      <c r="AF29" s="116" t="s">
        <v>6066</v>
      </c>
      <c r="AG29" s="116" t="s">
        <v>158</v>
      </c>
      <c r="AH29" s="122">
        <v>1.0</v>
      </c>
      <c r="AI29" s="122" t="s">
        <v>48</v>
      </c>
      <c r="AJ29" s="122" t="s">
        <v>9825</v>
      </c>
      <c r="AK29" s="122" t="s">
        <v>46</v>
      </c>
      <c r="AL29" s="122" t="s">
        <v>48</v>
      </c>
      <c r="AM29" s="122" t="s">
        <v>48</v>
      </c>
      <c r="AN29" s="122" t="s">
        <v>48</v>
      </c>
      <c r="AO29" s="122" t="s">
        <v>48</v>
      </c>
      <c r="AP29" s="122" t="s">
        <v>48</v>
      </c>
      <c r="AQ29" s="122" t="s">
        <v>48</v>
      </c>
      <c r="AR29" s="116" t="s">
        <v>116</v>
      </c>
      <c r="AS29" s="123">
        <v>0.0</v>
      </c>
      <c r="AT29" s="113"/>
      <c r="AU29" s="113"/>
      <c r="AV29" s="113"/>
      <c r="AW29" s="113"/>
      <c r="AX29" s="113"/>
      <c r="AY29" s="113"/>
      <c r="AZ29" s="113"/>
      <c r="BA29" s="113"/>
      <c r="BB29" s="113"/>
      <c r="BC29" s="113"/>
      <c r="BD29" s="113"/>
      <c r="BE29" s="113"/>
      <c r="BF29" s="113"/>
      <c r="BG29" s="113">
        <v>1.0</v>
      </c>
      <c r="BH29" s="113"/>
      <c r="BI29" s="113"/>
      <c r="BK29" s="113"/>
      <c r="BL29" s="113"/>
      <c r="BM29" s="113"/>
      <c r="BN29" s="113"/>
      <c r="BO29" s="113"/>
      <c r="BP29" s="113"/>
      <c r="BQ29" s="113"/>
      <c r="BR29" s="113"/>
      <c r="BS29" s="113"/>
      <c r="BT29" s="113"/>
      <c r="BU29" s="113"/>
    </row>
    <row r="30" ht="15.75" customHeight="1">
      <c r="A30" s="113">
        <v>1.0</v>
      </c>
      <c r="B30" s="118" t="s">
        <v>6067</v>
      </c>
      <c r="C30" s="118" t="s">
        <v>9181</v>
      </c>
      <c r="D30" s="119">
        <v>7.005773266E9</v>
      </c>
      <c r="E30" s="118" t="s">
        <v>6068</v>
      </c>
      <c r="F30" s="119">
        <v>2022.0</v>
      </c>
      <c r="G30" s="118" t="s">
        <v>447</v>
      </c>
      <c r="H30" s="119">
        <v>13.0</v>
      </c>
      <c r="I30" s="118"/>
      <c r="J30" s="119">
        <v>100141.0</v>
      </c>
      <c r="K30" s="118"/>
      <c r="L30" s="118"/>
      <c r="M30" s="118"/>
      <c r="N30" s="119">
        <v>6.0</v>
      </c>
      <c r="O30" s="118" t="s">
        <v>6069</v>
      </c>
      <c r="P30" s="118" t="s">
        <v>9182</v>
      </c>
      <c r="S30" s="118" t="s">
        <v>970</v>
      </c>
      <c r="T30" s="118" t="s">
        <v>6441</v>
      </c>
      <c r="U30" s="118" t="s">
        <v>6442</v>
      </c>
      <c r="V30" s="118" t="s">
        <v>6447</v>
      </c>
      <c r="W30" s="118" t="s">
        <v>6443</v>
      </c>
      <c r="X30" s="118" t="s">
        <v>6070</v>
      </c>
      <c r="Y30" s="120">
        <v>14.0</v>
      </c>
      <c r="Z30" s="114">
        <v>1.0</v>
      </c>
      <c r="AA30" s="114">
        <v>1.0</v>
      </c>
      <c r="AB30" s="116" t="s">
        <v>61</v>
      </c>
      <c r="AC30" s="116" t="s">
        <v>39</v>
      </c>
      <c r="AD30" s="122">
        <v>2.0</v>
      </c>
      <c r="AE30" s="122">
        <v>0.0</v>
      </c>
      <c r="AF30" s="116" t="s">
        <v>6071</v>
      </c>
      <c r="AG30" s="116" t="s">
        <v>42</v>
      </c>
      <c r="AH30" s="122">
        <v>1.0</v>
      </c>
      <c r="AI30" s="122" t="s">
        <v>48</v>
      </c>
      <c r="AJ30" s="122" t="s">
        <v>9820</v>
      </c>
      <c r="AK30" s="122" t="s">
        <v>140</v>
      </c>
      <c r="AL30" s="122" t="s">
        <v>48</v>
      </c>
      <c r="AM30" s="122" t="s">
        <v>48</v>
      </c>
      <c r="AN30" s="122" t="s">
        <v>48</v>
      </c>
      <c r="AO30" s="122" t="s">
        <v>48</v>
      </c>
      <c r="AP30" s="122" t="s">
        <v>48</v>
      </c>
      <c r="AQ30" s="122" t="s">
        <v>48</v>
      </c>
      <c r="AR30" s="116" t="s">
        <v>581</v>
      </c>
      <c r="AS30" s="123">
        <v>0.0</v>
      </c>
      <c r="AT30" s="113"/>
      <c r="AU30" s="113"/>
      <c r="AV30" s="113"/>
      <c r="AW30" s="113"/>
      <c r="AX30" s="113"/>
      <c r="AY30" s="113"/>
      <c r="AZ30" s="113"/>
      <c r="BA30" s="113"/>
      <c r="BB30" s="113"/>
      <c r="BC30" s="113"/>
      <c r="BD30" s="113"/>
      <c r="BE30" s="113"/>
      <c r="BF30" s="113"/>
      <c r="BG30" s="113">
        <v>1.0</v>
      </c>
      <c r="BH30" s="113"/>
      <c r="BI30" s="113"/>
      <c r="BK30" s="113"/>
      <c r="BL30" s="113"/>
      <c r="BM30" s="113"/>
      <c r="BN30" s="113"/>
      <c r="BO30" s="113"/>
      <c r="BP30" s="113"/>
      <c r="BQ30" s="113"/>
      <c r="BR30" s="113"/>
      <c r="BS30" s="113"/>
      <c r="BT30" s="113"/>
      <c r="BU30" s="113"/>
    </row>
    <row r="31" ht="15.75" customHeight="1">
      <c r="A31" s="113">
        <v>1.0</v>
      </c>
      <c r="B31" s="118" t="s">
        <v>6109</v>
      </c>
      <c r="C31" s="118" t="s">
        <v>9199</v>
      </c>
      <c r="D31" s="124" t="s">
        <v>9200</v>
      </c>
      <c r="E31" s="124" t="s">
        <v>6110</v>
      </c>
      <c r="F31" s="124">
        <v>2022.0</v>
      </c>
      <c r="G31" s="124" t="s">
        <v>6111</v>
      </c>
      <c r="H31" s="124">
        <v>190.0</v>
      </c>
      <c r="I31" s="124"/>
      <c r="J31" s="124">
        <v>103886.0</v>
      </c>
      <c r="K31" s="124"/>
      <c r="L31" s="124"/>
      <c r="M31" s="124"/>
      <c r="N31" s="124">
        <v>6.0</v>
      </c>
      <c r="O31" s="124" t="s">
        <v>6112</v>
      </c>
      <c r="P31" s="124" t="s">
        <v>9201</v>
      </c>
      <c r="Q31" s="124"/>
      <c r="R31" s="124"/>
      <c r="S31" s="124" t="s">
        <v>6113</v>
      </c>
      <c r="T31" s="124" t="s">
        <v>6460</v>
      </c>
      <c r="U31" s="124" t="s">
        <v>6442</v>
      </c>
      <c r="V31" s="124"/>
      <c r="W31" s="124" t="s">
        <v>6443</v>
      </c>
      <c r="X31" s="124" t="s">
        <v>6114</v>
      </c>
      <c r="Y31" s="131">
        <v>14.0</v>
      </c>
      <c r="Z31" s="124">
        <v>1.0</v>
      </c>
      <c r="AA31" s="124">
        <v>1.0</v>
      </c>
      <c r="AB31" s="124" t="s">
        <v>156</v>
      </c>
      <c r="AC31" s="124" t="s">
        <v>39</v>
      </c>
      <c r="AD31" s="124">
        <v>2.0</v>
      </c>
      <c r="AE31" s="124">
        <v>0.0</v>
      </c>
      <c r="AF31" s="124" t="s">
        <v>6115</v>
      </c>
      <c r="AG31" s="124" t="s">
        <v>63</v>
      </c>
      <c r="AH31" s="124">
        <v>1.0</v>
      </c>
      <c r="AI31" s="124" t="s">
        <v>48</v>
      </c>
      <c r="AJ31" s="124" t="s">
        <v>9820</v>
      </c>
      <c r="AK31" s="124" t="s">
        <v>46</v>
      </c>
      <c r="AL31" s="124" t="s">
        <v>48</v>
      </c>
      <c r="AM31" s="124" t="s">
        <v>48</v>
      </c>
      <c r="AN31" s="124" t="s">
        <v>48</v>
      </c>
      <c r="AO31" s="124" t="s">
        <v>48</v>
      </c>
      <c r="AP31" s="124" t="s">
        <v>48</v>
      </c>
      <c r="AQ31" s="124" t="s">
        <v>48</v>
      </c>
      <c r="AR31" s="124" t="s">
        <v>159</v>
      </c>
      <c r="AS31" s="124">
        <v>0.0</v>
      </c>
      <c r="AT31" s="113"/>
      <c r="AU31" s="113"/>
      <c r="AV31" s="113"/>
      <c r="AW31" s="113"/>
      <c r="AX31" s="113"/>
      <c r="AY31" s="113"/>
      <c r="AZ31" s="113"/>
      <c r="BA31" s="113"/>
      <c r="BB31" s="113"/>
      <c r="BC31" s="113"/>
      <c r="BD31" s="113"/>
      <c r="BE31" s="113"/>
      <c r="BF31" s="113"/>
      <c r="BG31" s="113">
        <v>1.0</v>
      </c>
      <c r="BH31" s="113"/>
      <c r="BI31" s="113"/>
      <c r="BK31" s="113"/>
      <c r="BL31" s="113"/>
      <c r="BM31" s="113"/>
      <c r="BN31" s="113"/>
      <c r="BO31" s="113"/>
      <c r="BP31" s="113"/>
      <c r="BQ31" s="113"/>
      <c r="BR31" s="113"/>
      <c r="BS31" s="113"/>
      <c r="BT31" s="113"/>
      <c r="BU31" s="113"/>
    </row>
    <row r="32" ht="15.75" customHeight="1">
      <c r="A32" s="113">
        <v>1.0</v>
      </c>
      <c r="B32" s="118" t="s">
        <v>6010</v>
      </c>
      <c r="C32" s="118" t="s">
        <v>9157</v>
      </c>
      <c r="D32" s="124" t="s">
        <v>9158</v>
      </c>
      <c r="E32" s="124" t="s">
        <v>6011</v>
      </c>
      <c r="F32" s="124">
        <v>2010.0</v>
      </c>
      <c r="G32" s="124" t="s">
        <v>6012</v>
      </c>
      <c r="H32" s="124">
        <v>34.0</v>
      </c>
      <c r="I32" s="124">
        <v>3.0</v>
      </c>
      <c r="J32" s="124"/>
      <c r="K32" s="124">
        <v>679.0</v>
      </c>
      <c r="L32" s="124">
        <v>689.0</v>
      </c>
      <c r="M32" s="124">
        <v>10.0</v>
      </c>
      <c r="N32" s="124">
        <v>4.0</v>
      </c>
      <c r="O32" s="124" t="s">
        <v>6013</v>
      </c>
      <c r="P32" s="124" t="s">
        <v>9159</v>
      </c>
      <c r="Q32" s="124"/>
      <c r="R32" s="124"/>
      <c r="S32" s="124" t="s">
        <v>6014</v>
      </c>
      <c r="T32" s="124" t="s">
        <v>6441</v>
      </c>
      <c r="U32" s="124" t="s">
        <v>6442</v>
      </c>
      <c r="V32" s="124"/>
      <c r="W32" s="124" t="s">
        <v>6443</v>
      </c>
      <c r="X32" s="124" t="s">
        <v>6015</v>
      </c>
      <c r="Y32" s="131">
        <v>14.0</v>
      </c>
      <c r="Z32" s="124">
        <v>1.0</v>
      </c>
      <c r="AA32" s="124">
        <v>1.0</v>
      </c>
      <c r="AB32" s="124" t="s">
        <v>156</v>
      </c>
      <c r="AC32" s="124" t="s">
        <v>6016</v>
      </c>
      <c r="AD32" s="124">
        <v>1.0</v>
      </c>
      <c r="AE32" s="124">
        <v>0.0</v>
      </c>
      <c r="AF32" s="124" t="s">
        <v>6017</v>
      </c>
      <c r="AG32" s="124" t="s">
        <v>158</v>
      </c>
      <c r="AH32" s="124">
        <v>1.0</v>
      </c>
      <c r="AI32" s="124" t="s">
        <v>48</v>
      </c>
      <c r="AJ32" s="124" t="s">
        <v>9820</v>
      </c>
      <c r="AK32" s="124" t="s">
        <v>78</v>
      </c>
      <c r="AL32" s="124" t="s">
        <v>79</v>
      </c>
      <c r="AM32" s="124">
        <v>0.0</v>
      </c>
      <c r="AN32" s="124" t="s">
        <v>65</v>
      </c>
      <c r="AO32" s="124" t="s">
        <v>81</v>
      </c>
      <c r="AP32" s="124" t="s">
        <v>1788</v>
      </c>
      <c r="AQ32" s="124" t="s">
        <v>9826</v>
      </c>
      <c r="AR32" s="124" t="s">
        <v>1788</v>
      </c>
      <c r="AS32" s="124">
        <v>0.0</v>
      </c>
      <c r="AT32" s="113"/>
      <c r="AU32" s="113"/>
      <c r="AV32" s="113"/>
      <c r="AW32" s="113"/>
      <c r="AX32" s="113"/>
      <c r="AY32" s="113"/>
      <c r="AZ32" s="113"/>
      <c r="BA32" s="113"/>
      <c r="BB32" s="113"/>
      <c r="BC32" s="113"/>
      <c r="BD32" s="113"/>
      <c r="BE32" s="113"/>
      <c r="BF32" s="113"/>
      <c r="BG32" s="113">
        <v>1.0</v>
      </c>
      <c r="BH32" s="113"/>
      <c r="BI32" s="113"/>
      <c r="BK32" s="113"/>
      <c r="BL32" s="113"/>
      <c r="BM32" s="113"/>
      <c r="BN32" s="113"/>
      <c r="BO32" s="113"/>
      <c r="BP32" s="113"/>
      <c r="BQ32" s="113"/>
      <c r="BR32" s="113"/>
      <c r="BS32" s="113"/>
      <c r="BT32" s="113"/>
      <c r="BU32" s="113"/>
    </row>
    <row r="33" ht="15.75" customHeight="1">
      <c r="A33" s="113">
        <v>1.0</v>
      </c>
      <c r="B33" s="118" t="s">
        <v>6079</v>
      </c>
      <c r="C33" s="118" t="s">
        <v>9186</v>
      </c>
      <c r="D33" s="124" t="s">
        <v>9187</v>
      </c>
      <c r="E33" s="124" t="s">
        <v>6080</v>
      </c>
      <c r="F33" s="124">
        <v>2022.0</v>
      </c>
      <c r="G33" s="124" t="s">
        <v>5414</v>
      </c>
      <c r="H33" s="124">
        <v>12.0</v>
      </c>
      <c r="I33" s="124">
        <v>1.0</v>
      </c>
      <c r="J33" s="124">
        <v>15338.0</v>
      </c>
      <c r="K33" s="124"/>
      <c r="L33" s="124"/>
      <c r="M33" s="124"/>
      <c r="N33" s="124">
        <v>2.0</v>
      </c>
      <c r="O33" s="124" t="s">
        <v>6081</v>
      </c>
      <c r="P33" s="124" t="s">
        <v>9188</v>
      </c>
      <c r="Q33" s="124"/>
      <c r="R33" s="124"/>
      <c r="S33" s="124" t="s">
        <v>6082</v>
      </c>
      <c r="T33" s="124" t="s">
        <v>6441</v>
      </c>
      <c r="U33" s="124" t="s">
        <v>6442</v>
      </c>
      <c r="V33" s="124" t="s">
        <v>6488</v>
      </c>
      <c r="W33" s="124" t="s">
        <v>6443</v>
      </c>
      <c r="X33" s="124" t="s">
        <v>6083</v>
      </c>
      <c r="Y33" s="131">
        <v>14.0</v>
      </c>
      <c r="Z33" s="124">
        <v>1.0</v>
      </c>
      <c r="AA33" s="124">
        <v>1.0</v>
      </c>
      <c r="AB33" s="124" t="s">
        <v>9827</v>
      </c>
      <c r="AC33" s="124" t="s">
        <v>75</v>
      </c>
      <c r="AD33" s="124">
        <v>1.0</v>
      </c>
      <c r="AE33" s="124">
        <v>0.0</v>
      </c>
      <c r="AF33" s="124" t="s">
        <v>6084</v>
      </c>
      <c r="AG33" s="124" t="s">
        <v>63</v>
      </c>
      <c r="AH33" s="124">
        <v>1.0</v>
      </c>
      <c r="AI33" s="124" t="s">
        <v>48</v>
      </c>
      <c r="AJ33" s="124" t="s">
        <v>9820</v>
      </c>
      <c r="AK33" s="124" t="s">
        <v>78</v>
      </c>
      <c r="AL33" s="124" t="s">
        <v>365</v>
      </c>
      <c r="AM33" s="124">
        <v>1.0</v>
      </c>
      <c r="AN33" s="124" t="s">
        <v>49</v>
      </c>
      <c r="AO33" s="124" t="s">
        <v>81</v>
      </c>
      <c r="AP33" s="124" t="s">
        <v>9828</v>
      </c>
      <c r="AQ33" s="124" t="s">
        <v>6085</v>
      </c>
      <c r="AR33" s="124" t="s">
        <v>956</v>
      </c>
      <c r="AS33" s="124">
        <v>0.0</v>
      </c>
      <c r="AT33" s="113"/>
      <c r="AU33" s="113"/>
      <c r="AV33" s="113"/>
      <c r="AW33" s="113"/>
      <c r="AX33" s="113"/>
      <c r="AY33" s="113"/>
      <c r="AZ33" s="113"/>
      <c r="BA33" s="113"/>
      <c r="BB33" s="113"/>
      <c r="BC33" s="113"/>
      <c r="BD33" s="113"/>
      <c r="BE33" s="113"/>
      <c r="BF33" s="113"/>
      <c r="BG33" s="113">
        <v>1.0</v>
      </c>
      <c r="BH33" s="113"/>
      <c r="BI33" s="113"/>
      <c r="BK33" s="113"/>
      <c r="BL33" s="113"/>
      <c r="BM33" s="113"/>
      <c r="BN33" s="113"/>
      <c r="BO33" s="113"/>
      <c r="BP33" s="113"/>
      <c r="BQ33" s="113"/>
      <c r="BR33" s="113"/>
      <c r="BS33" s="113"/>
      <c r="BT33" s="113"/>
      <c r="BU33" s="113"/>
    </row>
    <row r="34" ht="15.75" customHeight="1">
      <c r="A34" s="123">
        <v>1.0</v>
      </c>
      <c r="B34" s="124" t="s">
        <v>5621</v>
      </c>
      <c r="C34" s="124" t="s">
        <v>8884</v>
      </c>
      <c r="D34" s="124" t="s">
        <v>8885</v>
      </c>
      <c r="E34" s="124" t="s">
        <v>5622</v>
      </c>
      <c r="F34" s="124">
        <v>2020.0</v>
      </c>
      <c r="G34" s="124" t="s">
        <v>402</v>
      </c>
      <c r="H34" s="124">
        <v>8.0</v>
      </c>
      <c r="I34" s="124"/>
      <c r="J34" s="124">
        <v>9000000.0</v>
      </c>
      <c r="K34" s="124">
        <v>129924.0</v>
      </c>
      <c r="L34" s="124">
        <v>129957.0</v>
      </c>
      <c r="M34" s="124">
        <v>33.0</v>
      </c>
      <c r="N34" s="124">
        <v>105.0</v>
      </c>
      <c r="O34" s="124" t="s">
        <v>5623</v>
      </c>
      <c r="P34" s="126" t="s">
        <v>8886</v>
      </c>
      <c r="Q34" s="124"/>
      <c r="R34" s="124"/>
      <c r="S34" s="124" t="s">
        <v>5624</v>
      </c>
      <c r="T34" s="124" t="s">
        <v>6460</v>
      </c>
      <c r="U34" s="124" t="s">
        <v>6442</v>
      </c>
      <c r="V34" s="124" t="s">
        <v>6447</v>
      </c>
      <c r="W34" s="124" t="s">
        <v>6443</v>
      </c>
      <c r="X34" s="124" t="s">
        <v>5625</v>
      </c>
      <c r="Y34" s="131">
        <v>13.0</v>
      </c>
      <c r="Z34" s="124">
        <v>1.0</v>
      </c>
      <c r="AA34" s="124">
        <v>1.0</v>
      </c>
      <c r="AB34" s="124" t="s">
        <v>156</v>
      </c>
      <c r="AC34" s="124" t="s">
        <v>5626</v>
      </c>
      <c r="AD34" s="124">
        <v>2.0</v>
      </c>
      <c r="AE34" s="124"/>
      <c r="AF34" s="124"/>
      <c r="AG34" s="124" t="s">
        <v>42</v>
      </c>
      <c r="AH34" s="124">
        <v>1.0</v>
      </c>
      <c r="AI34" s="124" t="s">
        <v>5628</v>
      </c>
      <c r="AJ34" s="124"/>
      <c r="AK34" s="124" t="s">
        <v>46</v>
      </c>
      <c r="AL34" s="124" t="s">
        <v>51</v>
      </c>
      <c r="AM34" s="124" t="s">
        <v>48</v>
      </c>
      <c r="AN34" s="124" t="s">
        <v>48</v>
      </c>
      <c r="AO34" s="124" t="s">
        <v>48</v>
      </c>
      <c r="AP34" s="124" t="s">
        <v>48</v>
      </c>
      <c r="AQ34" s="124" t="s">
        <v>48</v>
      </c>
      <c r="AR34" s="124" t="s">
        <v>129</v>
      </c>
      <c r="AS34" s="124">
        <v>1.0</v>
      </c>
      <c r="AT34" s="116"/>
      <c r="AU34" s="116"/>
      <c r="AV34" s="116"/>
      <c r="AW34" s="116"/>
      <c r="AX34" s="116"/>
      <c r="AY34" s="116"/>
      <c r="AZ34" s="116"/>
      <c r="BA34" s="116"/>
      <c r="BB34" s="116"/>
      <c r="BC34" s="116"/>
      <c r="BD34" s="116"/>
      <c r="BE34" s="116"/>
      <c r="BF34" s="123">
        <v>1.0</v>
      </c>
      <c r="BG34" s="116"/>
      <c r="BH34" s="116"/>
      <c r="BI34" s="116"/>
      <c r="BJ34" s="116"/>
      <c r="BK34" s="113"/>
      <c r="BL34" s="113"/>
      <c r="BM34" s="113"/>
      <c r="BN34" s="113"/>
      <c r="BO34" s="113"/>
      <c r="BP34" s="113"/>
      <c r="BQ34" s="113"/>
      <c r="BR34" s="113"/>
      <c r="BS34" s="113"/>
      <c r="BT34" s="113"/>
      <c r="BU34" s="113"/>
    </row>
    <row r="35" ht="15.75" customHeight="1">
      <c r="A35" s="123">
        <v>1.0</v>
      </c>
      <c r="B35" s="124" t="s">
        <v>5582</v>
      </c>
      <c r="C35" s="124" t="s">
        <v>8861</v>
      </c>
      <c r="D35" s="124" t="s">
        <v>8862</v>
      </c>
      <c r="E35" s="124" t="s">
        <v>5583</v>
      </c>
      <c r="F35" s="124">
        <v>2013.0</v>
      </c>
      <c r="G35" s="124" t="s">
        <v>282</v>
      </c>
      <c r="H35" s="124">
        <v>34.0</v>
      </c>
      <c r="I35" s="124"/>
      <c r="J35" s="124"/>
      <c r="K35" s="124">
        <v>193.0</v>
      </c>
      <c r="L35" s="124">
        <v>203.0</v>
      </c>
      <c r="M35" s="124">
        <v>10.0</v>
      </c>
      <c r="N35" s="124">
        <v>57.0</v>
      </c>
      <c r="O35" s="124" t="s">
        <v>5584</v>
      </c>
      <c r="P35" s="126" t="s">
        <v>8863</v>
      </c>
      <c r="Q35" s="124"/>
      <c r="R35" s="124"/>
      <c r="S35" s="124" t="s">
        <v>5585</v>
      </c>
      <c r="T35" s="124" t="s">
        <v>6441</v>
      </c>
      <c r="U35" s="124" t="s">
        <v>6442</v>
      </c>
      <c r="V35" s="124"/>
      <c r="W35" s="124" t="s">
        <v>6443</v>
      </c>
      <c r="X35" s="124" t="s">
        <v>5586</v>
      </c>
      <c r="Y35" s="131">
        <v>13.0</v>
      </c>
      <c r="Z35" s="124">
        <v>1.0</v>
      </c>
      <c r="AA35" s="124">
        <v>1.0</v>
      </c>
      <c r="AB35" s="124" t="s">
        <v>504</v>
      </c>
      <c r="AC35" s="124" t="s">
        <v>5587</v>
      </c>
      <c r="AD35" s="124">
        <v>1.0</v>
      </c>
      <c r="AE35" s="124"/>
      <c r="AF35" s="124" t="s">
        <v>5588</v>
      </c>
      <c r="AG35" s="124" t="s">
        <v>63</v>
      </c>
      <c r="AH35" s="124">
        <v>1.0</v>
      </c>
      <c r="AI35" s="124" t="s">
        <v>48</v>
      </c>
      <c r="AJ35" s="124"/>
      <c r="AK35" s="124" t="s">
        <v>78</v>
      </c>
      <c r="AL35" s="124" t="s">
        <v>47</v>
      </c>
      <c r="AM35" s="124" t="s">
        <v>80</v>
      </c>
      <c r="AN35" s="124" t="s">
        <v>5181</v>
      </c>
      <c r="AO35" s="124" t="s">
        <v>81</v>
      </c>
      <c r="AP35" s="124" t="s">
        <v>129</v>
      </c>
      <c r="AQ35" s="124" t="s">
        <v>5589</v>
      </c>
      <c r="AR35" s="124" t="s">
        <v>169</v>
      </c>
      <c r="AS35" s="124">
        <v>0.0</v>
      </c>
      <c r="AT35" s="116"/>
      <c r="AU35" s="116"/>
      <c r="AV35" s="116"/>
      <c r="AW35" s="116"/>
      <c r="AX35" s="116"/>
      <c r="AY35" s="116"/>
      <c r="AZ35" s="116"/>
      <c r="BA35" s="116"/>
      <c r="BB35" s="116"/>
      <c r="BC35" s="116"/>
      <c r="BD35" s="116"/>
      <c r="BE35" s="116"/>
      <c r="BF35" s="123">
        <v>1.0</v>
      </c>
      <c r="BG35" s="116"/>
      <c r="BH35" s="116"/>
      <c r="BI35" s="116"/>
      <c r="BJ35" s="116"/>
      <c r="BK35" s="113"/>
      <c r="BL35" s="113"/>
      <c r="BM35" s="113"/>
      <c r="BN35" s="113"/>
      <c r="BO35" s="113"/>
      <c r="BP35" s="113"/>
      <c r="BQ35" s="113"/>
      <c r="BR35" s="113"/>
      <c r="BS35" s="113"/>
      <c r="BT35" s="113"/>
      <c r="BU35" s="113"/>
    </row>
    <row r="36" ht="15.75" customHeight="1">
      <c r="A36" s="123">
        <v>1.0</v>
      </c>
      <c r="B36" s="124" t="s">
        <v>5575</v>
      </c>
      <c r="C36" s="124" t="s">
        <v>8858</v>
      </c>
      <c r="D36" s="124" t="s">
        <v>8859</v>
      </c>
      <c r="E36" s="124" t="s">
        <v>5576</v>
      </c>
      <c r="F36" s="124">
        <v>2009.0</v>
      </c>
      <c r="G36" s="124" t="s">
        <v>3486</v>
      </c>
      <c r="H36" s="124">
        <v>50.0</v>
      </c>
      <c r="I36" s="124">
        <v>12.0</v>
      </c>
      <c r="J36" s="124"/>
      <c r="K36" s="124">
        <v>2944.0</v>
      </c>
      <c r="L36" s="124">
        <v>2955.0</v>
      </c>
      <c r="M36" s="124">
        <v>11.0</v>
      </c>
      <c r="N36" s="124">
        <v>51.0</v>
      </c>
      <c r="O36" s="124" t="s">
        <v>5577</v>
      </c>
      <c r="P36" s="126" t="s">
        <v>8860</v>
      </c>
      <c r="Q36" s="124"/>
      <c r="R36" s="124"/>
      <c r="S36" s="124" t="s">
        <v>5578</v>
      </c>
      <c r="T36" s="124" t="s">
        <v>6441</v>
      </c>
      <c r="U36" s="124" t="s">
        <v>6442</v>
      </c>
      <c r="V36" s="124"/>
      <c r="W36" s="124" t="s">
        <v>6443</v>
      </c>
      <c r="X36" s="124" t="s">
        <v>5579</v>
      </c>
      <c r="Y36" s="131">
        <v>13.0</v>
      </c>
      <c r="Z36" s="124">
        <v>1.0</v>
      </c>
      <c r="AA36" s="124">
        <v>1.0</v>
      </c>
      <c r="AB36" s="124" t="s">
        <v>9829</v>
      </c>
      <c r="AC36" s="124" t="s">
        <v>3688</v>
      </c>
      <c r="AD36" s="124">
        <v>1.0</v>
      </c>
      <c r="AE36" s="124"/>
      <c r="AF36" s="124" t="s">
        <v>5580</v>
      </c>
      <c r="AG36" s="124" t="s">
        <v>42</v>
      </c>
      <c r="AH36" s="124">
        <v>1.0</v>
      </c>
      <c r="AI36" s="124" t="s">
        <v>48</v>
      </c>
      <c r="AJ36" s="124"/>
      <c r="AK36" s="124" t="s">
        <v>78</v>
      </c>
      <c r="AL36" s="124" t="s">
        <v>190</v>
      </c>
      <c r="AM36" s="124" t="s">
        <v>9821</v>
      </c>
      <c r="AN36" s="124" t="s">
        <v>49</v>
      </c>
      <c r="AO36" s="124" t="s">
        <v>9817</v>
      </c>
      <c r="AP36" s="124" t="s">
        <v>1343</v>
      </c>
      <c r="AQ36" s="124" t="s">
        <v>5581</v>
      </c>
      <c r="AR36" s="124" t="s">
        <v>1343</v>
      </c>
      <c r="AS36" s="124">
        <v>0.0</v>
      </c>
      <c r="AT36" s="116"/>
      <c r="AU36" s="116"/>
      <c r="AV36" s="116"/>
      <c r="AW36" s="116"/>
      <c r="AX36" s="116"/>
      <c r="AY36" s="116"/>
      <c r="AZ36" s="116"/>
      <c r="BA36" s="116"/>
      <c r="BB36" s="116"/>
      <c r="BC36" s="116"/>
      <c r="BD36" s="116"/>
      <c r="BE36" s="116"/>
      <c r="BF36" s="123">
        <v>1.0</v>
      </c>
      <c r="BG36" s="116"/>
      <c r="BH36" s="116"/>
      <c r="BI36" s="116"/>
      <c r="BJ36" s="116"/>
      <c r="BK36" s="113"/>
      <c r="BL36" s="113"/>
      <c r="BM36" s="113"/>
      <c r="BN36" s="113"/>
      <c r="BO36" s="113"/>
      <c r="BP36" s="113"/>
      <c r="BQ36" s="113"/>
      <c r="BR36" s="113"/>
      <c r="BS36" s="113"/>
      <c r="BT36" s="113"/>
      <c r="BU36" s="113"/>
    </row>
    <row r="37" ht="15.75" customHeight="1">
      <c r="A37" s="123">
        <v>1.0</v>
      </c>
      <c r="B37" s="124" t="s">
        <v>5736</v>
      </c>
      <c r="C37" s="124" t="s">
        <v>8960</v>
      </c>
      <c r="D37" s="124" t="s">
        <v>8961</v>
      </c>
      <c r="E37" s="124" t="s">
        <v>5737</v>
      </c>
      <c r="F37" s="124">
        <v>2022.0</v>
      </c>
      <c r="G37" s="124" t="s">
        <v>57</v>
      </c>
      <c r="H37" s="124">
        <v>14.0</v>
      </c>
      <c r="I37" s="124">
        <v>7.0</v>
      </c>
      <c r="J37" s="124">
        <v>4072.0</v>
      </c>
      <c r="K37" s="124"/>
      <c r="L37" s="124"/>
      <c r="M37" s="124"/>
      <c r="N37" s="124">
        <v>48.0</v>
      </c>
      <c r="O37" s="124" t="s">
        <v>5738</v>
      </c>
      <c r="P37" s="126" t="s">
        <v>8962</v>
      </c>
      <c r="Q37" s="124"/>
      <c r="R37" s="124"/>
      <c r="S37" s="124" t="s">
        <v>5739</v>
      </c>
      <c r="T37" s="124" t="s">
        <v>6460</v>
      </c>
      <c r="U37" s="124" t="s">
        <v>6442</v>
      </c>
      <c r="V37" s="124" t="s">
        <v>6488</v>
      </c>
      <c r="W37" s="124" t="s">
        <v>6443</v>
      </c>
      <c r="X37" s="124" t="s">
        <v>5740</v>
      </c>
      <c r="Y37" s="131">
        <v>13.0</v>
      </c>
      <c r="Z37" s="124">
        <v>1.0</v>
      </c>
      <c r="AA37" s="124">
        <v>1.0</v>
      </c>
      <c r="AB37" s="124" t="s">
        <v>61</v>
      </c>
      <c r="AC37" s="124" t="s">
        <v>39</v>
      </c>
      <c r="AD37" s="124">
        <v>2.0</v>
      </c>
      <c r="AE37" s="124"/>
      <c r="AF37" s="124" t="s">
        <v>5741</v>
      </c>
      <c r="AG37" s="124" t="s">
        <v>42</v>
      </c>
      <c r="AH37" s="124">
        <v>2.0</v>
      </c>
      <c r="AI37" s="124" t="s">
        <v>5742</v>
      </c>
      <c r="AJ37" s="124"/>
      <c r="AK37" s="124" t="s">
        <v>46</v>
      </c>
      <c r="AL37" s="124" t="s">
        <v>48</v>
      </c>
      <c r="AM37" s="124" t="s">
        <v>48</v>
      </c>
      <c r="AN37" s="124" t="s">
        <v>48</v>
      </c>
      <c r="AO37" s="124" t="s">
        <v>48</v>
      </c>
      <c r="AP37" s="124" t="s">
        <v>48</v>
      </c>
      <c r="AQ37" s="124" t="s">
        <v>48</v>
      </c>
      <c r="AR37" s="124" t="s">
        <v>391</v>
      </c>
      <c r="AS37" s="124">
        <v>0.0</v>
      </c>
      <c r="AT37" s="116"/>
      <c r="AU37" s="116"/>
      <c r="AV37" s="116"/>
      <c r="AW37" s="116"/>
      <c r="AX37" s="116"/>
      <c r="AY37" s="116"/>
      <c r="AZ37" s="116"/>
      <c r="BA37" s="116"/>
      <c r="BB37" s="116"/>
      <c r="BC37" s="116"/>
      <c r="BD37" s="116"/>
      <c r="BE37" s="116"/>
      <c r="BF37" s="123">
        <v>1.0</v>
      </c>
      <c r="BG37" s="116"/>
      <c r="BH37" s="116"/>
      <c r="BI37" s="116"/>
      <c r="BJ37" s="116"/>
      <c r="BK37" s="113"/>
      <c r="BL37" s="113"/>
      <c r="BM37" s="113"/>
      <c r="BN37" s="113"/>
      <c r="BO37" s="113"/>
      <c r="BP37" s="113"/>
      <c r="BQ37" s="113"/>
      <c r="BR37" s="113"/>
      <c r="BS37" s="113"/>
      <c r="BT37" s="113"/>
      <c r="BU37" s="113"/>
    </row>
    <row r="38" ht="15.75" customHeight="1">
      <c r="A38" s="123">
        <v>1.0</v>
      </c>
      <c r="B38" s="124" t="s">
        <v>5743</v>
      </c>
      <c r="C38" s="124" t="s">
        <v>8963</v>
      </c>
      <c r="D38" s="124" t="s">
        <v>8964</v>
      </c>
      <c r="E38" s="124" t="s">
        <v>5744</v>
      </c>
      <c r="F38" s="124">
        <v>2022.0</v>
      </c>
      <c r="G38" s="124" t="s">
        <v>5745</v>
      </c>
      <c r="H38" s="124">
        <v>27.0</v>
      </c>
      <c r="I38" s="124">
        <v>5.0</v>
      </c>
      <c r="J38" s="124"/>
      <c r="K38" s="124">
        <v>627.0</v>
      </c>
      <c r="L38" s="124">
        <v>654.0</v>
      </c>
      <c r="M38" s="124">
        <v>27.0</v>
      </c>
      <c r="N38" s="124">
        <v>30.0</v>
      </c>
      <c r="O38" s="124" t="s">
        <v>5746</v>
      </c>
      <c r="P38" s="126" t="s">
        <v>8965</v>
      </c>
      <c r="Q38" s="124"/>
      <c r="R38" s="124"/>
      <c r="S38" s="124" t="s">
        <v>5747</v>
      </c>
      <c r="T38" s="124" t="s">
        <v>6460</v>
      </c>
      <c r="U38" s="124" t="s">
        <v>6442</v>
      </c>
      <c r="V38" s="124" t="s">
        <v>6478</v>
      </c>
      <c r="W38" s="124" t="s">
        <v>6443</v>
      </c>
      <c r="X38" s="124" t="s">
        <v>5748</v>
      </c>
      <c r="Y38" s="131">
        <v>13.0</v>
      </c>
      <c r="Z38" s="124">
        <v>1.0</v>
      </c>
      <c r="AA38" s="124">
        <v>1.0</v>
      </c>
      <c r="AB38" s="124" t="s">
        <v>38</v>
      </c>
      <c r="AC38" s="124" t="s">
        <v>39</v>
      </c>
      <c r="AD38" s="124">
        <v>2.0</v>
      </c>
      <c r="AE38" s="124"/>
      <c r="AF38" s="124" t="s">
        <v>5749</v>
      </c>
      <c r="AG38" s="124" t="s">
        <v>42</v>
      </c>
      <c r="AH38" s="124">
        <v>2.0</v>
      </c>
      <c r="AI38" s="124" t="s">
        <v>48</v>
      </c>
      <c r="AJ38" s="124"/>
      <c r="AK38" s="124" t="s">
        <v>46</v>
      </c>
      <c r="AL38" s="124" t="s">
        <v>48</v>
      </c>
      <c r="AM38" s="124" t="s">
        <v>48</v>
      </c>
      <c r="AN38" s="124" t="s">
        <v>48</v>
      </c>
      <c r="AO38" s="124" t="s">
        <v>48</v>
      </c>
      <c r="AP38" s="124" t="s">
        <v>48</v>
      </c>
      <c r="AQ38" s="124" t="s">
        <v>48</v>
      </c>
      <c r="AR38" s="124" t="s">
        <v>169</v>
      </c>
      <c r="AS38" s="124">
        <v>0.0</v>
      </c>
      <c r="AT38" s="116"/>
      <c r="AU38" s="116"/>
      <c r="AV38" s="116"/>
      <c r="AW38" s="116"/>
      <c r="AX38" s="116"/>
      <c r="AY38" s="116"/>
      <c r="AZ38" s="116"/>
      <c r="BA38" s="116"/>
      <c r="BB38" s="116"/>
      <c r="BC38" s="116"/>
      <c r="BD38" s="116"/>
      <c r="BE38" s="116"/>
      <c r="BF38" s="123">
        <v>1.0</v>
      </c>
      <c r="BG38" s="116"/>
      <c r="BH38" s="116"/>
      <c r="BI38" s="116"/>
      <c r="BJ38" s="116"/>
      <c r="BK38" s="113"/>
      <c r="BL38" s="113"/>
      <c r="BM38" s="113"/>
      <c r="BN38" s="113"/>
      <c r="BO38" s="113"/>
      <c r="BP38" s="113"/>
      <c r="BQ38" s="113"/>
      <c r="BR38" s="113"/>
      <c r="BS38" s="113"/>
      <c r="BT38" s="113"/>
      <c r="BU38" s="113"/>
    </row>
    <row r="39" ht="15.75" customHeight="1">
      <c r="A39" s="123">
        <v>1.0</v>
      </c>
      <c r="B39" s="124" t="s">
        <v>5636</v>
      </c>
      <c r="C39" s="124" t="s">
        <v>8892</v>
      </c>
      <c r="D39" s="124" t="s">
        <v>8893</v>
      </c>
      <c r="E39" s="124" t="s">
        <v>5637</v>
      </c>
      <c r="F39" s="124">
        <v>2021.0</v>
      </c>
      <c r="G39" s="124" t="s">
        <v>5638</v>
      </c>
      <c r="H39" s="124">
        <v>17.0</v>
      </c>
      <c r="I39" s="124">
        <v>1.0</v>
      </c>
      <c r="J39" s="124">
        <v>9.0</v>
      </c>
      <c r="K39" s="124"/>
      <c r="L39" s="124"/>
      <c r="M39" s="124"/>
      <c r="N39" s="124">
        <v>25.0</v>
      </c>
      <c r="O39" s="124" t="s">
        <v>5639</v>
      </c>
      <c r="P39" s="126" t="s">
        <v>8894</v>
      </c>
      <c r="Q39" s="124"/>
      <c r="R39" s="124"/>
      <c r="S39" s="124" t="s">
        <v>5640</v>
      </c>
      <c r="T39" s="124" t="s">
        <v>6441</v>
      </c>
      <c r="U39" s="124" t="s">
        <v>6442</v>
      </c>
      <c r="V39" s="124" t="s">
        <v>6488</v>
      </c>
      <c r="W39" s="124" t="s">
        <v>6443</v>
      </c>
      <c r="X39" s="124" t="s">
        <v>5641</v>
      </c>
      <c r="Y39" s="131">
        <v>13.0</v>
      </c>
      <c r="Z39" s="124">
        <v>1.0</v>
      </c>
      <c r="AA39" s="124">
        <v>1.0</v>
      </c>
      <c r="AB39" s="124" t="s">
        <v>504</v>
      </c>
      <c r="AC39" s="124" t="s">
        <v>5642</v>
      </c>
      <c r="AD39" s="124">
        <v>1.0</v>
      </c>
      <c r="AE39" s="124"/>
      <c r="AF39" s="124" t="s">
        <v>5643</v>
      </c>
      <c r="AG39" s="124" t="s">
        <v>382</v>
      </c>
      <c r="AH39" s="124">
        <v>2.0</v>
      </c>
      <c r="AI39" s="124" t="s">
        <v>5644</v>
      </c>
      <c r="AJ39" s="124"/>
      <c r="AK39" s="124" t="s">
        <v>78</v>
      </c>
      <c r="AL39" s="124" t="s">
        <v>190</v>
      </c>
      <c r="AM39" s="124" t="s">
        <v>9821</v>
      </c>
      <c r="AN39" s="124" t="s">
        <v>49</v>
      </c>
      <c r="AO39" s="124" t="s">
        <v>81</v>
      </c>
      <c r="AP39" s="124" t="s">
        <v>1279</v>
      </c>
      <c r="AQ39" s="124" t="s">
        <v>5645</v>
      </c>
      <c r="AR39" s="124" t="s">
        <v>1279</v>
      </c>
      <c r="AS39" s="124">
        <v>0.0</v>
      </c>
      <c r="AT39" s="116"/>
      <c r="AU39" s="116"/>
      <c r="AV39" s="116"/>
      <c r="AW39" s="116"/>
      <c r="AX39" s="116"/>
      <c r="AY39" s="116"/>
      <c r="AZ39" s="116"/>
      <c r="BA39" s="116"/>
      <c r="BB39" s="116"/>
      <c r="BC39" s="116"/>
      <c r="BD39" s="116"/>
      <c r="BE39" s="116"/>
      <c r="BF39" s="123">
        <v>1.0</v>
      </c>
      <c r="BG39" s="116"/>
      <c r="BH39" s="116"/>
      <c r="BI39" s="116"/>
      <c r="BJ39" s="116"/>
      <c r="BK39" s="113"/>
      <c r="BL39" s="113"/>
      <c r="BM39" s="113"/>
      <c r="BN39" s="113"/>
      <c r="BO39" s="113"/>
      <c r="BP39" s="113"/>
      <c r="BQ39" s="113"/>
      <c r="BR39" s="113"/>
      <c r="BS39" s="113"/>
      <c r="BT39" s="113"/>
      <c r="BU39" s="113"/>
    </row>
    <row r="40" ht="15.75" customHeight="1">
      <c r="A40" s="123">
        <v>1.0</v>
      </c>
      <c r="B40" s="124" t="s">
        <v>5565</v>
      </c>
      <c r="C40" s="124" t="s">
        <v>8854</v>
      </c>
      <c r="D40" s="124" t="s">
        <v>8855</v>
      </c>
      <c r="E40" s="124" t="s">
        <v>5566</v>
      </c>
      <c r="F40" s="124">
        <v>1998.0</v>
      </c>
      <c r="G40" s="124" t="s">
        <v>5567</v>
      </c>
      <c r="H40" s="124">
        <v>108.0</v>
      </c>
      <c r="I40" s="124" t="s">
        <v>8856</v>
      </c>
      <c r="J40" s="124"/>
      <c r="K40" s="124">
        <v>145.0</v>
      </c>
      <c r="L40" s="124">
        <v>153.0</v>
      </c>
      <c r="M40" s="124">
        <v>8.0</v>
      </c>
      <c r="N40" s="124">
        <v>25.0</v>
      </c>
      <c r="O40" s="124" t="s">
        <v>5568</v>
      </c>
      <c r="P40" s="126" t="s">
        <v>8857</v>
      </c>
      <c r="Q40" s="124"/>
      <c r="R40" s="124"/>
      <c r="S40" s="124" t="s">
        <v>5569</v>
      </c>
      <c r="T40" s="124" t="s">
        <v>6441</v>
      </c>
      <c r="U40" s="124" t="s">
        <v>6442</v>
      </c>
      <c r="V40" s="124"/>
      <c r="W40" s="124" t="s">
        <v>6443</v>
      </c>
      <c r="X40" s="124" t="s">
        <v>5570</v>
      </c>
      <c r="Y40" s="131">
        <v>13.0</v>
      </c>
      <c r="Z40" s="124">
        <v>1.0</v>
      </c>
      <c r="AA40" s="124">
        <v>1.0</v>
      </c>
      <c r="AB40" s="124" t="s">
        <v>504</v>
      </c>
      <c r="AC40" s="124" t="s">
        <v>5571</v>
      </c>
      <c r="AD40" s="124">
        <v>1.0</v>
      </c>
      <c r="AE40" s="124"/>
      <c r="AF40" s="124" t="s">
        <v>5572</v>
      </c>
      <c r="AG40" s="124" t="s">
        <v>158</v>
      </c>
      <c r="AH40" s="124">
        <v>1.0</v>
      </c>
      <c r="AI40" s="124" t="s">
        <v>5573</v>
      </c>
      <c r="AJ40" s="124"/>
      <c r="AK40" s="124" t="s">
        <v>78</v>
      </c>
      <c r="AL40" s="124" t="s">
        <v>47</v>
      </c>
      <c r="AM40" s="124" t="s">
        <v>80</v>
      </c>
      <c r="AN40" s="124" t="s">
        <v>9830</v>
      </c>
      <c r="AO40" s="124" t="s">
        <v>9817</v>
      </c>
      <c r="AP40" s="124" t="s">
        <v>1818</v>
      </c>
      <c r="AQ40" s="124" t="s">
        <v>5574</v>
      </c>
      <c r="AR40" s="124" t="s">
        <v>1818</v>
      </c>
      <c r="AS40" s="124">
        <v>0.0</v>
      </c>
      <c r="AT40" s="116"/>
      <c r="AU40" s="116"/>
      <c r="AV40" s="116"/>
      <c r="AW40" s="116"/>
      <c r="AX40" s="116"/>
      <c r="AY40" s="116"/>
      <c r="AZ40" s="116"/>
      <c r="BA40" s="116"/>
      <c r="BB40" s="116"/>
      <c r="BC40" s="116"/>
      <c r="BD40" s="116"/>
      <c r="BE40" s="116"/>
      <c r="BF40" s="123">
        <v>1.0</v>
      </c>
      <c r="BG40" s="116"/>
      <c r="BH40" s="116"/>
      <c r="BI40" s="116"/>
      <c r="BJ40" s="116"/>
      <c r="BK40" s="113"/>
      <c r="BL40" s="113"/>
      <c r="BM40" s="113"/>
      <c r="BN40" s="113"/>
      <c r="BO40" s="113"/>
      <c r="BP40" s="113"/>
      <c r="BQ40" s="113"/>
      <c r="BR40" s="113"/>
      <c r="BS40" s="113"/>
      <c r="BT40" s="113"/>
      <c r="BU40" s="113"/>
    </row>
    <row r="41" ht="15.75" customHeight="1">
      <c r="A41" s="113">
        <v>1.0</v>
      </c>
      <c r="B41" s="118" t="s">
        <v>6126</v>
      </c>
      <c r="C41" s="118" t="s">
        <v>9205</v>
      </c>
      <c r="D41" s="124" t="s">
        <v>9206</v>
      </c>
      <c r="E41" s="124" t="s">
        <v>6127</v>
      </c>
      <c r="F41" s="124">
        <v>2018.0</v>
      </c>
      <c r="G41" s="124" t="s">
        <v>6128</v>
      </c>
      <c r="H41" s="124">
        <v>9.0</v>
      </c>
      <c r="I41" s="124">
        <v>1.0</v>
      </c>
      <c r="J41" s="124"/>
      <c r="K41" s="124">
        <v>31.0</v>
      </c>
      <c r="L41" s="124">
        <v>47.0</v>
      </c>
      <c r="M41" s="124">
        <v>16.0</v>
      </c>
      <c r="N41" s="124">
        <v>15.0</v>
      </c>
      <c r="O41" s="124" t="s">
        <v>6129</v>
      </c>
      <c r="P41" s="126" t="s">
        <v>9207</v>
      </c>
      <c r="Q41" s="124"/>
      <c r="R41" s="124"/>
      <c r="S41" s="124" t="s">
        <v>6130</v>
      </c>
      <c r="T41" s="124" t="s">
        <v>6441</v>
      </c>
      <c r="U41" s="124" t="s">
        <v>6442</v>
      </c>
      <c r="V41" s="124" t="s">
        <v>6554</v>
      </c>
      <c r="W41" s="124" t="s">
        <v>6443</v>
      </c>
      <c r="X41" s="124" t="s">
        <v>6131</v>
      </c>
      <c r="Y41" s="131">
        <v>15.0</v>
      </c>
      <c r="Z41" s="124">
        <v>1.0</v>
      </c>
      <c r="AA41" s="124">
        <v>1.0</v>
      </c>
      <c r="AB41" s="124" t="s">
        <v>187</v>
      </c>
      <c r="AC41" s="124" t="s">
        <v>39</v>
      </c>
      <c r="AD41" s="124">
        <v>1.0</v>
      </c>
      <c r="AE41" s="124">
        <v>0.0</v>
      </c>
      <c r="AF41" s="124" t="s">
        <v>6133</v>
      </c>
      <c r="AG41" s="124" t="s">
        <v>382</v>
      </c>
      <c r="AH41" s="124">
        <v>1.0</v>
      </c>
      <c r="AI41" s="124" t="s">
        <v>6134</v>
      </c>
      <c r="AJ41" s="124" t="s">
        <v>45</v>
      </c>
      <c r="AK41" s="124" t="s">
        <v>78</v>
      </c>
      <c r="AL41" s="124" t="s">
        <v>190</v>
      </c>
      <c r="AM41" s="124" t="s">
        <v>9821</v>
      </c>
      <c r="AN41" s="124" t="s">
        <v>65</v>
      </c>
      <c r="AO41" s="124" t="s">
        <v>9817</v>
      </c>
      <c r="AP41" s="124" t="s">
        <v>116</v>
      </c>
      <c r="AQ41" s="124" t="s">
        <v>6135</v>
      </c>
      <c r="AR41" s="124" t="s">
        <v>116</v>
      </c>
      <c r="AS41" s="124">
        <v>0.0</v>
      </c>
      <c r="AT41" s="113"/>
      <c r="AU41" s="113"/>
      <c r="AV41" s="113"/>
      <c r="AW41" s="113"/>
      <c r="AX41" s="113"/>
      <c r="AY41" s="113"/>
      <c r="AZ41" s="113"/>
      <c r="BA41" s="113"/>
      <c r="BB41" s="113"/>
      <c r="BC41" s="113"/>
      <c r="BD41" s="113"/>
      <c r="BE41" s="113"/>
      <c r="BF41" s="113"/>
      <c r="BG41" s="113"/>
      <c r="BH41" s="113">
        <v>1.0</v>
      </c>
      <c r="BI41" s="113"/>
      <c r="BJ41" s="113"/>
      <c r="BK41" s="113"/>
      <c r="BL41" s="113"/>
      <c r="BM41" s="113">
        <v>1.0</v>
      </c>
      <c r="BN41" s="113"/>
      <c r="BO41" s="113"/>
      <c r="BP41" s="113"/>
      <c r="BQ41" s="113"/>
      <c r="BR41" s="113"/>
      <c r="BS41" s="113"/>
      <c r="BT41" s="113"/>
      <c r="BU41" s="113"/>
    </row>
    <row r="42" ht="15.75" customHeight="1">
      <c r="A42" s="113">
        <v>1.0</v>
      </c>
      <c r="B42" s="118" t="s">
        <v>6198</v>
      </c>
      <c r="C42" s="118" t="s">
        <v>9230</v>
      </c>
      <c r="D42" s="124" t="s">
        <v>9231</v>
      </c>
      <c r="E42" s="124" t="s">
        <v>6199</v>
      </c>
      <c r="F42" s="124">
        <v>2022.0</v>
      </c>
      <c r="G42" s="124" t="s">
        <v>6200</v>
      </c>
      <c r="H42" s="124">
        <v>17.0</v>
      </c>
      <c r="I42" s="124">
        <v>5.0</v>
      </c>
      <c r="J42" s="124">
        <v>53005.0</v>
      </c>
      <c r="K42" s="124"/>
      <c r="L42" s="124"/>
      <c r="M42" s="124"/>
      <c r="N42" s="124">
        <v>11.0</v>
      </c>
      <c r="O42" s="124" t="s">
        <v>6201</v>
      </c>
      <c r="P42" s="126" t="s">
        <v>9232</v>
      </c>
      <c r="Q42" s="124"/>
      <c r="R42" s="124"/>
      <c r="S42" s="124" t="s">
        <v>6202</v>
      </c>
      <c r="T42" s="124" t="s">
        <v>6460</v>
      </c>
      <c r="U42" s="124" t="s">
        <v>6442</v>
      </c>
      <c r="V42" s="124" t="s">
        <v>6447</v>
      </c>
      <c r="W42" s="124" t="s">
        <v>6443</v>
      </c>
      <c r="X42" s="124" t="s">
        <v>6203</v>
      </c>
      <c r="Y42" s="131">
        <v>15.0</v>
      </c>
      <c r="Z42" s="124">
        <v>1.0</v>
      </c>
      <c r="AA42" s="124">
        <v>1.0</v>
      </c>
      <c r="AB42" s="124" t="s">
        <v>619</v>
      </c>
      <c r="AC42" s="124" t="s">
        <v>124</v>
      </c>
      <c r="AD42" s="124">
        <v>1.0</v>
      </c>
      <c r="AE42" s="124">
        <v>0.0</v>
      </c>
      <c r="AF42" s="124" t="s">
        <v>6204</v>
      </c>
      <c r="AG42" s="124" t="s">
        <v>63</v>
      </c>
      <c r="AH42" s="124">
        <v>1.0</v>
      </c>
      <c r="AI42" s="124" t="s">
        <v>6205</v>
      </c>
      <c r="AJ42" s="124" t="s">
        <v>103</v>
      </c>
      <c r="AK42" s="124" t="s">
        <v>46</v>
      </c>
      <c r="AL42" s="124" t="s">
        <v>190</v>
      </c>
      <c r="AM42" s="124" t="s">
        <v>9821</v>
      </c>
      <c r="AN42" s="124" t="s">
        <v>49</v>
      </c>
      <c r="AO42" s="124" t="s">
        <v>9817</v>
      </c>
      <c r="AP42" s="124" t="s">
        <v>9831</v>
      </c>
      <c r="AQ42" s="124" t="s">
        <v>6206</v>
      </c>
      <c r="AR42" s="124" t="s">
        <v>248</v>
      </c>
      <c r="AS42" s="124">
        <v>1.0</v>
      </c>
      <c r="AT42" s="113"/>
      <c r="AU42" s="113"/>
      <c r="AV42" s="113"/>
      <c r="AW42" s="113"/>
      <c r="AX42" s="113"/>
      <c r="AY42" s="113"/>
      <c r="AZ42" s="113"/>
      <c r="BA42" s="113"/>
      <c r="BB42" s="113"/>
      <c r="BC42" s="113"/>
      <c r="BD42" s="113"/>
      <c r="BE42" s="113"/>
      <c r="BF42" s="113"/>
      <c r="BG42" s="113"/>
      <c r="BH42" s="113">
        <v>1.0</v>
      </c>
      <c r="BI42" s="113"/>
      <c r="BJ42" s="113"/>
      <c r="BK42" s="113"/>
      <c r="BL42" s="113"/>
      <c r="BM42" s="113">
        <v>1.0</v>
      </c>
      <c r="BN42" s="113"/>
      <c r="BO42" s="113"/>
      <c r="BP42" s="113"/>
      <c r="BQ42" s="113"/>
      <c r="BR42" s="113"/>
      <c r="BS42" s="113"/>
      <c r="BT42" s="113"/>
      <c r="BU42" s="113"/>
    </row>
    <row r="43" ht="15.75" customHeight="1">
      <c r="A43" s="113">
        <v>1.0</v>
      </c>
      <c r="B43" s="118" t="s">
        <v>6173</v>
      </c>
      <c r="C43" s="118" t="s">
        <v>9221</v>
      </c>
      <c r="D43" s="124" t="s">
        <v>9222</v>
      </c>
      <c r="E43" s="124" t="s">
        <v>6174</v>
      </c>
      <c r="F43" s="124">
        <v>2022.0</v>
      </c>
      <c r="G43" s="124" t="s">
        <v>6175</v>
      </c>
      <c r="H43" s="124">
        <v>508.0</v>
      </c>
      <c r="I43" s="124"/>
      <c r="J43" s="124">
        <v>120031.0</v>
      </c>
      <c r="K43" s="124"/>
      <c r="L43" s="124"/>
      <c r="M43" s="124"/>
      <c r="N43" s="124">
        <v>7.0</v>
      </c>
      <c r="O43" s="124" t="s">
        <v>6176</v>
      </c>
      <c r="P43" s="126" t="s">
        <v>9223</v>
      </c>
      <c r="Q43" s="124"/>
      <c r="R43" s="124"/>
      <c r="S43" s="124" t="s">
        <v>6177</v>
      </c>
      <c r="T43" s="124" t="s">
        <v>6441</v>
      </c>
      <c r="U43" s="124" t="s">
        <v>6442</v>
      </c>
      <c r="V43" s="124"/>
      <c r="W43" s="124" t="s">
        <v>6443</v>
      </c>
      <c r="X43" s="124" t="s">
        <v>6178</v>
      </c>
      <c r="Y43" s="131">
        <v>15.0</v>
      </c>
      <c r="Z43" s="124">
        <v>1.0</v>
      </c>
      <c r="AA43" s="124">
        <v>1.0</v>
      </c>
      <c r="AB43" s="124" t="s">
        <v>156</v>
      </c>
      <c r="AC43" s="124" t="s">
        <v>124</v>
      </c>
      <c r="AD43" s="124">
        <v>2.0</v>
      </c>
      <c r="AE43" s="124">
        <v>0.0</v>
      </c>
      <c r="AF43" s="124" t="s">
        <v>6179</v>
      </c>
      <c r="AG43" s="124" t="s">
        <v>228</v>
      </c>
      <c r="AH43" s="124">
        <v>45323.0</v>
      </c>
      <c r="AI43" s="124" t="s">
        <v>9832</v>
      </c>
      <c r="AJ43" s="124" t="s">
        <v>45</v>
      </c>
      <c r="AK43" s="124" t="s">
        <v>78</v>
      </c>
      <c r="AL43" s="124" t="s">
        <v>79</v>
      </c>
      <c r="AM43" s="124" t="s">
        <v>9821</v>
      </c>
      <c r="AN43" s="124" t="s">
        <v>49</v>
      </c>
      <c r="AO43" s="124" t="s">
        <v>81</v>
      </c>
      <c r="AP43" s="124" t="s">
        <v>1430</v>
      </c>
      <c r="AQ43" s="124" t="s">
        <v>6180</v>
      </c>
      <c r="AR43" s="124" t="s">
        <v>1430</v>
      </c>
      <c r="AS43" s="124">
        <v>0.0</v>
      </c>
      <c r="AT43" s="113"/>
      <c r="AU43" s="113"/>
      <c r="AV43" s="113"/>
      <c r="AW43" s="113"/>
      <c r="AX43" s="113"/>
      <c r="AY43" s="113"/>
      <c r="AZ43" s="113"/>
      <c r="BA43" s="113"/>
      <c r="BB43" s="113"/>
      <c r="BC43" s="113"/>
      <c r="BD43" s="113"/>
      <c r="BE43" s="113"/>
      <c r="BF43" s="113"/>
      <c r="BG43" s="113"/>
      <c r="BH43" s="113">
        <v>1.0</v>
      </c>
      <c r="BI43" s="113"/>
      <c r="BJ43" s="113"/>
      <c r="BK43" s="113"/>
      <c r="BL43" s="113"/>
      <c r="BM43" s="113">
        <v>1.0</v>
      </c>
      <c r="BN43" s="113"/>
      <c r="BO43" s="113"/>
      <c r="BP43" s="113"/>
      <c r="BQ43" s="113"/>
      <c r="BR43" s="113"/>
      <c r="BS43" s="113"/>
      <c r="BT43" s="113"/>
      <c r="BU43" s="113"/>
    </row>
    <row r="44" ht="15.75" customHeight="1">
      <c r="A44" s="113">
        <v>1.0</v>
      </c>
      <c r="B44" s="118" t="s">
        <v>6136</v>
      </c>
      <c r="C44" s="118" t="s">
        <v>9208</v>
      </c>
      <c r="D44" s="124" t="s">
        <v>9209</v>
      </c>
      <c r="E44" s="124" t="s">
        <v>6137</v>
      </c>
      <c r="F44" s="124">
        <v>2020.0</v>
      </c>
      <c r="G44" s="124" t="s">
        <v>6138</v>
      </c>
      <c r="H44" s="124">
        <v>13.0</v>
      </c>
      <c r="I44" s="124">
        <v>1.0</v>
      </c>
      <c r="J44" s="124"/>
      <c r="K44" s="124">
        <v>48.0</v>
      </c>
      <c r="L44" s="124">
        <v>55.0</v>
      </c>
      <c r="M44" s="124">
        <v>7.0</v>
      </c>
      <c r="N44" s="124">
        <v>5.0</v>
      </c>
      <c r="O44" s="124" t="s">
        <v>6139</v>
      </c>
      <c r="P44" s="126" t="s">
        <v>9210</v>
      </c>
      <c r="Q44" s="124"/>
      <c r="R44" s="124"/>
      <c r="S44" s="124" t="s">
        <v>6140</v>
      </c>
      <c r="T44" s="124" t="s">
        <v>6441</v>
      </c>
      <c r="U44" s="124" t="s">
        <v>6442</v>
      </c>
      <c r="V44" s="124" t="s">
        <v>6447</v>
      </c>
      <c r="W44" s="124" t="s">
        <v>6443</v>
      </c>
      <c r="X44" s="124" t="s">
        <v>6141</v>
      </c>
      <c r="Y44" s="131">
        <v>15.0</v>
      </c>
      <c r="Z44" s="124">
        <v>1.0</v>
      </c>
      <c r="AA44" s="124">
        <v>1.0</v>
      </c>
      <c r="AB44" s="124" t="s">
        <v>156</v>
      </c>
      <c r="AC44" s="124" t="s">
        <v>374</v>
      </c>
      <c r="AD44" s="124">
        <v>1.0</v>
      </c>
      <c r="AE44" s="124">
        <v>0.0</v>
      </c>
      <c r="AF44" s="124" t="s">
        <v>6142</v>
      </c>
      <c r="AG44" s="124" t="s">
        <v>228</v>
      </c>
      <c r="AH44" s="124">
        <v>1.0</v>
      </c>
      <c r="AI44" s="124" t="s">
        <v>6143</v>
      </c>
      <c r="AJ44" s="124" t="s">
        <v>45</v>
      </c>
      <c r="AK44" s="124" t="s">
        <v>78</v>
      </c>
      <c r="AL44" s="124" t="s">
        <v>47</v>
      </c>
      <c r="AM44" s="124" t="s">
        <v>9821</v>
      </c>
      <c r="AN44" s="124" t="s">
        <v>49</v>
      </c>
      <c r="AO44" s="124" t="s">
        <v>81</v>
      </c>
      <c r="AP44" s="124" t="s">
        <v>1279</v>
      </c>
      <c r="AQ44" s="124" t="s">
        <v>6144</v>
      </c>
      <c r="AR44" s="124" t="s">
        <v>1279</v>
      </c>
      <c r="AS44" s="124">
        <v>0.0</v>
      </c>
      <c r="AT44" s="113"/>
      <c r="AU44" s="113"/>
      <c r="AV44" s="113"/>
      <c r="AW44" s="113"/>
      <c r="AX44" s="113"/>
      <c r="AY44" s="113"/>
      <c r="AZ44" s="113"/>
      <c r="BA44" s="113"/>
      <c r="BB44" s="113"/>
      <c r="BC44" s="113"/>
      <c r="BD44" s="113"/>
      <c r="BE44" s="113"/>
      <c r="BF44" s="113"/>
      <c r="BG44" s="113"/>
      <c r="BH44" s="113">
        <v>1.0</v>
      </c>
      <c r="BI44" s="113"/>
      <c r="BJ44" s="113"/>
      <c r="BK44" s="113"/>
      <c r="BL44" s="113"/>
      <c r="BM44" s="113">
        <v>1.0</v>
      </c>
      <c r="BN44" s="113"/>
      <c r="BO44" s="113"/>
      <c r="BP44" s="113"/>
      <c r="BQ44" s="113"/>
      <c r="BR44" s="113"/>
      <c r="BS44" s="113"/>
      <c r="BT44" s="113"/>
      <c r="BU44" s="113"/>
    </row>
    <row r="45" ht="15.75" customHeight="1">
      <c r="A45" s="113">
        <v>1.0</v>
      </c>
      <c r="B45" s="118" t="s">
        <v>6181</v>
      </c>
      <c r="C45" s="118" t="s">
        <v>9224</v>
      </c>
      <c r="D45" s="124" t="s">
        <v>9225</v>
      </c>
      <c r="E45" s="124" t="s">
        <v>6182</v>
      </c>
      <c r="F45" s="124">
        <v>2022.0</v>
      </c>
      <c r="G45" s="124" t="s">
        <v>6183</v>
      </c>
      <c r="H45" s="124">
        <v>105.0</v>
      </c>
      <c r="I45" s="124">
        <v>3.0</v>
      </c>
      <c r="J45" s="124"/>
      <c r="K45" s="124"/>
      <c r="L45" s="124"/>
      <c r="M45" s="124"/>
      <c r="N45" s="124">
        <v>4.0</v>
      </c>
      <c r="O45" s="124" t="s">
        <v>6184</v>
      </c>
      <c r="P45" s="126" t="s">
        <v>9226</v>
      </c>
      <c r="Q45" s="124"/>
      <c r="R45" s="124"/>
      <c r="S45" s="124" t="s">
        <v>6185</v>
      </c>
      <c r="T45" s="124" t="s">
        <v>6441</v>
      </c>
      <c r="U45" s="124" t="s">
        <v>6442</v>
      </c>
      <c r="V45" s="124" t="s">
        <v>6488</v>
      </c>
      <c r="W45" s="124" t="s">
        <v>6443</v>
      </c>
      <c r="X45" s="124" t="s">
        <v>6186</v>
      </c>
      <c r="Y45" s="131">
        <v>15.0</v>
      </c>
      <c r="Z45" s="124">
        <v>1.0</v>
      </c>
      <c r="AA45" s="124">
        <v>1.0</v>
      </c>
      <c r="AB45" s="124" t="s">
        <v>156</v>
      </c>
      <c r="AC45" s="124" t="s">
        <v>374</v>
      </c>
      <c r="AD45" s="124">
        <v>1.0</v>
      </c>
      <c r="AE45" s="124">
        <v>0.0</v>
      </c>
      <c r="AF45" s="124" t="s">
        <v>6187</v>
      </c>
      <c r="AG45" s="124" t="s">
        <v>158</v>
      </c>
      <c r="AH45" s="124">
        <v>1.0</v>
      </c>
      <c r="AI45" s="124" t="s">
        <v>6188</v>
      </c>
      <c r="AJ45" s="124" t="s">
        <v>45</v>
      </c>
      <c r="AK45" s="124" t="s">
        <v>78</v>
      </c>
      <c r="AL45" s="124" t="s">
        <v>47</v>
      </c>
      <c r="AM45" s="124" t="s">
        <v>9833</v>
      </c>
      <c r="AN45" s="124" t="s">
        <v>65</v>
      </c>
      <c r="AO45" s="124" t="s">
        <v>81</v>
      </c>
      <c r="AP45" s="124" t="s">
        <v>159</v>
      </c>
      <c r="AQ45" s="124" t="s">
        <v>6189</v>
      </c>
      <c r="AR45" s="124" t="s">
        <v>159</v>
      </c>
      <c r="AS45" s="124">
        <v>1.0</v>
      </c>
      <c r="AT45" s="113"/>
      <c r="AU45" s="113"/>
      <c r="AV45" s="113"/>
      <c r="AW45" s="113"/>
      <c r="AX45" s="113"/>
      <c r="AY45" s="113"/>
      <c r="AZ45" s="113"/>
      <c r="BA45" s="113"/>
      <c r="BB45" s="113"/>
      <c r="BC45" s="113"/>
      <c r="BD45" s="113"/>
      <c r="BE45" s="113"/>
      <c r="BF45" s="113"/>
      <c r="BG45" s="113"/>
      <c r="BH45" s="113">
        <v>1.0</v>
      </c>
      <c r="BI45" s="113"/>
      <c r="BJ45" s="113"/>
      <c r="BK45" s="113"/>
      <c r="BL45" s="113"/>
      <c r="BM45" s="113">
        <v>1.0</v>
      </c>
      <c r="BN45" s="113"/>
      <c r="BO45" s="113"/>
      <c r="BP45" s="113"/>
      <c r="BQ45" s="113"/>
      <c r="BR45" s="113"/>
      <c r="BS45" s="113"/>
      <c r="BT45" s="113"/>
      <c r="BU45" s="113"/>
    </row>
    <row r="46" ht="15.75" customHeight="1">
      <c r="A46" s="113">
        <v>1.0</v>
      </c>
      <c r="B46" s="118" t="s">
        <v>6145</v>
      </c>
      <c r="C46" s="118" t="s">
        <v>9211</v>
      </c>
      <c r="D46" s="124" t="s">
        <v>9212</v>
      </c>
      <c r="E46" s="124" t="s">
        <v>6146</v>
      </c>
      <c r="F46" s="124">
        <v>2021.0</v>
      </c>
      <c r="G46" s="124" t="s">
        <v>6147</v>
      </c>
      <c r="H46" s="124">
        <v>41.0</v>
      </c>
      <c r="I46" s="124">
        <v>8.0</v>
      </c>
      <c r="J46" s="124">
        <v>100.0</v>
      </c>
      <c r="K46" s="124"/>
      <c r="L46" s="124"/>
      <c r="M46" s="124"/>
      <c r="N46" s="124">
        <v>4.0</v>
      </c>
      <c r="O46" s="124" t="s">
        <v>6148</v>
      </c>
      <c r="P46" s="126" t="s">
        <v>9213</v>
      </c>
      <c r="Q46" s="124"/>
      <c r="R46" s="124"/>
      <c r="S46" s="124" t="s">
        <v>6149</v>
      </c>
      <c r="T46" s="124" t="s">
        <v>6441</v>
      </c>
      <c r="U46" s="124" t="s">
        <v>6442</v>
      </c>
      <c r="V46" s="124"/>
      <c r="W46" s="124" t="s">
        <v>6443</v>
      </c>
      <c r="X46" s="124" t="s">
        <v>6150</v>
      </c>
      <c r="Y46" s="131">
        <v>15.0</v>
      </c>
      <c r="Z46" s="124">
        <v>1.0</v>
      </c>
      <c r="AA46" s="124">
        <v>1.0</v>
      </c>
      <c r="AB46" s="124" t="s">
        <v>2730</v>
      </c>
      <c r="AC46" s="124" t="s">
        <v>6151</v>
      </c>
      <c r="AD46" s="124">
        <v>1.0</v>
      </c>
      <c r="AE46" s="124">
        <v>0.0</v>
      </c>
      <c r="AF46" s="124" t="s">
        <v>6152</v>
      </c>
      <c r="AG46" s="124" t="s">
        <v>42</v>
      </c>
      <c r="AH46" s="124">
        <v>1.0</v>
      </c>
      <c r="AI46" s="124" t="s">
        <v>6153</v>
      </c>
      <c r="AJ46" s="124" t="s">
        <v>45</v>
      </c>
      <c r="AK46" s="124" t="s">
        <v>78</v>
      </c>
      <c r="AL46" s="124" t="s">
        <v>190</v>
      </c>
      <c r="AM46" s="124" t="s">
        <v>9821</v>
      </c>
      <c r="AN46" s="124" t="s">
        <v>49</v>
      </c>
      <c r="AO46" s="124" t="s">
        <v>81</v>
      </c>
      <c r="AP46" s="124" t="s">
        <v>191</v>
      </c>
      <c r="AQ46" s="124" t="s">
        <v>6154</v>
      </c>
      <c r="AR46" s="124" t="s">
        <v>191</v>
      </c>
      <c r="AS46" s="124">
        <v>0.0</v>
      </c>
      <c r="AT46" s="113"/>
      <c r="AU46" s="113"/>
      <c r="AV46" s="113"/>
      <c r="AW46" s="113"/>
      <c r="AX46" s="113"/>
      <c r="AY46" s="113"/>
      <c r="AZ46" s="113"/>
      <c r="BA46" s="113"/>
      <c r="BB46" s="113"/>
      <c r="BC46" s="113"/>
      <c r="BD46" s="113"/>
      <c r="BE46" s="113"/>
      <c r="BF46" s="113"/>
      <c r="BG46" s="113"/>
      <c r="BH46" s="113">
        <v>1.0</v>
      </c>
      <c r="BI46" s="113"/>
      <c r="BJ46" s="113"/>
      <c r="BK46" s="113"/>
      <c r="BL46" s="113"/>
      <c r="BM46" s="113">
        <v>1.0</v>
      </c>
      <c r="BN46" s="113"/>
      <c r="BO46" s="113"/>
      <c r="BP46" s="113"/>
      <c r="BQ46" s="113"/>
      <c r="BR46" s="113"/>
      <c r="BS46" s="113"/>
      <c r="BT46" s="113"/>
      <c r="BU46" s="113"/>
    </row>
    <row r="47" ht="15.75" customHeight="1">
      <c r="A47" s="113">
        <v>1.0</v>
      </c>
      <c r="B47" s="118" t="s">
        <v>6155</v>
      </c>
      <c r="C47" s="118" t="s">
        <v>9214</v>
      </c>
      <c r="D47" s="124" t="s">
        <v>9215</v>
      </c>
      <c r="E47" s="124" t="s">
        <v>6156</v>
      </c>
      <c r="F47" s="124">
        <v>2021.0</v>
      </c>
      <c r="G47" s="124" t="s">
        <v>431</v>
      </c>
      <c r="H47" s="124">
        <v>11.0</v>
      </c>
      <c r="I47" s="124">
        <v>17.0</v>
      </c>
      <c r="J47" s="124">
        <v>7914.0</v>
      </c>
      <c r="K47" s="124"/>
      <c r="L47" s="124"/>
      <c r="M47" s="124"/>
      <c r="N47" s="124">
        <v>4.0</v>
      </c>
      <c r="O47" s="124" t="s">
        <v>6157</v>
      </c>
      <c r="P47" s="126" t="s">
        <v>9216</v>
      </c>
      <c r="Q47" s="124"/>
      <c r="R47" s="124"/>
      <c r="S47" s="124" t="s">
        <v>6158</v>
      </c>
      <c r="T47" s="124" t="s">
        <v>6441</v>
      </c>
      <c r="U47" s="124" t="s">
        <v>6442</v>
      </c>
      <c r="V47" s="124" t="s">
        <v>6488</v>
      </c>
      <c r="W47" s="124" t="s">
        <v>6443</v>
      </c>
      <c r="X47" s="124" t="s">
        <v>6159</v>
      </c>
      <c r="Y47" s="131">
        <v>15.0</v>
      </c>
      <c r="Z47" s="124">
        <v>1.0</v>
      </c>
      <c r="AA47" s="124">
        <v>1.0</v>
      </c>
      <c r="AB47" s="124" t="s">
        <v>504</v>
      </c>
      <c r="AC47" s="124" t="s">
        <v>9834</v>
      </c>
      <c r="AD47" s="124">
        <v>1.0</v>
      </c>
      <c r="AE47" s="124">
        <v>0.0</v>
      </c>
      <c r="AF47" s="124" t="s">
        <v>6160</v>
      </c>
      <c r="AG47" s="124" t="s">
        <v>382</v>
      </c>
      <c r="AH47" s="124">
        <v>1.0</v>
      </c>
      <c r="AI47" s="124" t="s">
        <v>6161</v>
      </c>
      <c r="AJ47" s="124" t="s">
        <v>103</v>
      </c>
      <c r="AK47" s="124" t="s">
        <v>78</v>
      </c>
      <c r="AL47" s="124" t="s">
        <v>190</v>
      </c>
      <c r="AM47" s="124" t="s">
        <v>9821</v>
      </c>
      <c r="AN47" s="124" t="s">
        <v>49</v>
      </c>
      <c r="AO47" s="124" t="s">
        <v>81</v>
      </c>
      <c r="AP47" s="124" t="s">
        <v>116</v>
      </c>
      <c r="AQ47" s="124" t="s">
        <v>6162</v>
      </c>
      <c r="AR47" s="124" t="s">
        <v>116</v>
      </c>
      <c r="AS47" s="124">
        <v>0.0</v>
      </c>
      <c r="AT47" s="113"/>
      <c r="AU47" s="113"/>
      <c r="AV47" s="113"/>
      <c r="AW47" s="113"/>
      <c r="AX47" s="113"/>
      <c r="AY47" s="113"/>
      <c r="AZ47" s="113"/>
      <c r="BA47" s="113"/>
      <c r="BB47" s="113"/>
      <c r="BC47" s="113"/>
      <c r="BD47" s="113"/>
      <c r="BE47" s="113"/>
      <c r="BF47" s="113"/>
      <c r="BG47" s="113"/>
      <c r="BH47" s="113">
        <v>1.0</v>
      </c>
      <c r="BI47" s="113"/>
      <c r="BJ47" s="113"/>
      <c r="BK47" s="113"/>
      <c r="BL47" s="113" t="s">
        <v>9835</v>
      </c>
      <c r="BM47" s="113">
        <v>1.0</v>
      </c>
      <c r="BN47" s="113"/>
      <c r="BO47" s="113"/>
      <c r="BP47" s="113"/>
      <c r="BQ47" s="113"/>
      <c r="BR47" s="113"/>
      <c r="BS47" s="113"/>
      <c r="BT47" s="113"/>
      <c r="BU47" s="113"/>
    </row>
    <row r="48" ht="18.0" customHeight="1">
      <c r="A48" s="113">
        <v>1.0</v>
      </c>
      <c r="B48" s="118" t="s">
        <v>6207</v>
      </c>
      <c r="C48" s="118" t="s">
        <v>9233</v>
      </c>
      <c r="D48" s="124" t="s">
        <v>9234</v>
      </c>
      <c r="E48" s="124" t="s">
        <v>6208</v>
      </c>
      <c r="F48" s="124">
        <v>2022.0</v>
      </c>
      <c r="G48" s="124" t="s">
        <v>6209</v>
      </c>
      <c r="H48" s="124">
        <v>20.0</v>
      </c>
      <c r="I48" s="124">
        <v>11.0</v>
      </c>
      <c r="J48" s="124"/>
      <c r="K48" s="124">
        <v>2312.0</v>
      </c>
      <c r="L48" s="124">
        <v>2329.0</v>
      </c>
      <c r="M48" s="124">
        <v>17.0</v>
      </c>
      <c r="N48" s="124">
        <v>3.0</v>
      </c>
      <c r="O48" s="124" t="s">
        <v>6210</v>
      </c>
      <c r="P48" s="126" t="s">
        <v>9235</v>
      </c>
      <c r="Q48" s="124"/>
      <c r="R48" s="124"/>
      <c r="S48" s="124" t="s">
        <v>6211</v>
      </c>
      <c r="T48" s="124" t="s">
        <v>6441</v>
      </c>
      <c r="U48" s="124" t="s">
        <v>6442</v>
      </c>
      <c r="V48" s="124"/>
      <c r="W48" s="124" t="s">
        <v>6443</v>
      </c>
      <c r="X48" s="124" t="s">
        <v>6212</v>
      </c>
      <c r="Y48" s="131">
        <v>15.0</v>
      </c>
      <c r="Z48" s="124">
        <v>1.0</v>
      </c>
      <c r="AA48" s="124">
        <v>1.0</v>
      </c>
      <c r="AB48" s="124" t="s">
        <v>38</v>
      </c>
      <c r="AC48" s="124" t="s">
        <v>124</v>
      </c>
      <c r="AD48" s="124">
        <v>1.0</v>
      </c>
      <c r="AE48" s="124">
        <v>0.0</v>
      </c>
      <c r="AF48" s="124" t="s">
        <v>9836</v>
      </c>
      <c r="AG48" s="124" t="s">
        <v>63</v>
      </c>
      <c r="AH48" s="124">
        <v>2.0</v>
      </c>
      <c r="AI48" s="124" t="s">
        <v>6214</v>
      </c>
      <c r="AJ48" s="124" t="s">
        <v>127</v>
      </c>
      <c r="AK48" s="124" t="s">
        <v>46</v>
      </c>
      <c r="AL48" s="124" t="s">
        <v>365</v>
      </c>
      <c r="AM48" s="124" t="s">
        <v>9821</v>
      </c>
      <c r="AN48" s="124" t="s">
        <v>49</v>
      </c>
      <c r="AO48" s="124" t="s">
        <v>9837</v>
      </c>
      <c r="AP48" s="124" t="s">
        <v>9838</v>
      </c>
      <c r="AQ48" s="124" t="s">
        <v>6206</v>
      </c>
      <c r="AR48" s="124" t="s">
        <v>466</v>
      </c>
      <c r="AS48" s="124">
        <v>1.0</v>
      </c>
      <c r="AT48" s="113"/>
      <c r="AU48" s="113"/>
      <c r="AV48" s="113"/>
      <c r="AW48" s="113"/>
      <c r="AX48" s="113"/>
      <c r="AY48" s="113"/>
      <c r="AZ48" s="113"/>
      <c r="BA48" s="113"/>
      <c r="BB48" s="113"/>
      <c r="BC48" s="113"/>
      <c r="BD48" s="113"/>
      <c r="BE48" s="113"/>
      <c r="BF48" s="113"/>
      <c r="BG48" s="113"/>
      <c r="BH48" s="113">
        <v>1.0</v>
      </c>
      <c r="BI48" s="113"/>
      <c r="BJ48" s="113"/>
      <c r="BK48" s="113"/>
      <c r="BL48" s="113"/>
      <c r="BM48" s="113">
        <v>1.0</v>
      </c>
      <c r="BN48" s="113"/>
      <c r="BO48" s="113"/>
      <c r="BP48" s="113"/>
      <c r="BQ48" s="113"/>
      <c r="BR48" s="113"/>
      <c r="BS48" s="113"/>
      <c r="BT48" s="113"/>
      <c r="BU48" s="113"/>
    </row>
    <row r="49" ht="15.75" customHeight="1">
      <c r="A49" s="113">
        <v>1.0</v>
      </c>
      <c r="B49" s="118" t="s">
        <v>6116</v>
      </c>
      <c r="C49" s="118" t="s">
        <v>9202</v>
      </c>
      <c r="D49" s="124" t="s">
        <v>9203</v>
      </c>
      <c r="E49" s="124" t="s">
        <v>6117</v>
      </c>
      <c r="F49" s="124">
        <v>2015.0</v>
      </c>
      <c r="G49" s="124" t="s">
        <v>6118</v>
      </c>
      <c r="H49" s="124">
        <v>46.0</v>
      </c>
      <c r="I49" s="124">
        <v>8.0</v>
      </c>
      <c r="J49" s="124"/>
      <c r="K49" s="124">
        <v>925.0</v>
      </c>
      <c r="L49" s="124">
        <v>938.0</v>
      </c>
      <c r="M49" s="124">
        <v>13.0</v>
      </c>
      <c r="N49" s="124">
        <v>2.0</v>
      </c>
      <c r="O49" s="124" t="s">
        <v>6119</v>
      </c>
      <c r="P49" s="126" t="s">
        <v>9204</v>
      </c>
      <c r="Q49" s="124"/>
      <c r="R49" s="124"/>
      <c r="S49" s="124" t="s">
        <v>6120</v>
      </c>
      <c r="T49" s="124" t="s">
        <v>6441</v>
      </c>
      <c r="U49" s="124" t="s">
        <v>6442</v>
      </c>
      <c r="V49" s="124"/>
      <c r="W49" s="124" t="s">
        <v>6443</v>
      </c>
      <c r="X49" s="124" t="s">
        <v>6121</v>
      </c>
      <c r="Y49" s="131">
        <v>15.0</v>
      </c>
      <c r="Z49" s="124">
        <v>1.0</v>
      </c>
      <c r="AA49" s="124">
        <v>1.0</v>
      </c>
      <c r="AB49" s="124" t="s">
        <v>619</v>
      </c>
      <c r="AC49" s="124" t="s">
        <v>9839</v>
      </c>
      <c r="AD49" s="124">
        <v>1.0</v>
      </c>
      <c r="AE49" s="124">
        <v>0.0</v>
      </c>
      <c r="AF49" s="124" t="s">
        <v>6123</v>
      </c>
      <c r="AG49" s="124" t="s">
        <v>63</v>
      </c>
      <c r="AH49" s="124">
        <v>1.0</v>
      </c>
      <c r="AI49" s="124" t="s">
        <v>6124</v>
      </c>
      <c r="AJ49" s="124" t="s">
        <v>45</v>
      </c>
      <c r="AK49" s="124" t="s">
        <v>78</v>
      </c>
      <c r="AL49" s="124" t="s">
        <v>190</v>
      </c>
      <c r="AM49" s="124" t="s">
        <v>9821</v>
      </c>
      <c r="AN49" s="124" t="s">
        <v>49</v>
      </c>
      <c r="AO49" s="124" t="s">
        <v>81</v>
      </c>
      <c r="AP49" s="124" t="s">
        <v>191</v>
      </c>
      <c r="AQ49" s="124" t="s">
        <v>6125</v>
      </c>
      <c r="AR49" s="124" t="s">
        <v>191</v>
      </c>
      <c r="AS49" s="124">
        <v>0.0</v>
      </c>
      <c r="AT49" s="113"/>
      <c r="AU49" s="113"/>
      <c r="AV49" s="113"/>
      <c r="AW49" s="113"/>
      <c r="AX49" s="113"/>
      <c r="AY49" s="113"/>
      <c r="AZ49" s="113"/>
      <c r="BA49" s="113"/>
      <c r="BB49" s="113"/>
      <c r="BC49" s="113"/>
      <c r="BD49" s="113"/>
      <c r="BE49" s="113"/>
      <c r="BF49" s="113"/>
      <c r="BG49" s="113"/>
      <c r="BH49" s="113">
        <v>1.0</v>
      </c>
      <c r="BI49" s="113"/>
      <c r="BJ49" s="113"/>
      <c r="BK49" s="113"/>
      <c r="BL49" s="113"/>
      <c r="BM49" s="113">
        <v>1.0</v>
      </c>
      <c r="BN49" s="113"/>
      <c r="BO49" s="113"/>
      <c r="BP49" s="113"/>
      <c r="BQ49" s="113"/>
      <c r="BR49" s="113"/>
      <c r="BS49" s="113"/>
      <c r="BT49" s="113"/>
      <c r="BU49" s="113"/>
    </row>
    <row r="50" ht="15.75" customHeight="1">
      <c r="A50" s="113">
        <v>1.0</v>
      </c>
      <c r="B50" s="118" t="s">
        <v>6190</v>
      </c>
      <c r="C50" s="118" t="s">
        <v>9227</v>
      </c>
      <c r="D50" s="124" t="s">
        <v>9228</v>
      </c>
      <c r="E50" s="124" t="s">
        <v>6191</v>
      </c>
      <c r="F50" s="124">
        <v>2022.0</v>
      </c>
      <c r="G50" s="124" t="s">
        <v>4302</v>
      </c>
      <c r="H50" s="124">
        <v>10.0</v>
      </c>
      <c r="I50" s="124"/>
      <c r="J50" s="124">
        <v>994389.0</v>
      </c>
      <c r="K50" s="124"/>
      <c r="L50" s="124"/>
      <c r="M50" s="124"/>
      <c r="N50" s="124">
        <v>0.0</v>
      </c>
      <c r="O50" s="124" t="s">
        <v>6192</v>
      </c>
      <c r="P50" s="126" t="s">
        <v>9229</v>
      </c>
      <c r="Q50" s="124"/>
      <c r="R50" s="124"/>
      <c r="S50" s="124" t="s">
        <v>6193</v>
      </c>
      <c r="T50" s="124" t="s">
        <v>6441</v>
      </c>
      <c r="U50" s="124" t="s">
        <v>6442</v>
      </c>
      <c r="V50" s="124" t="s">
        <v>6447</v>
      </c>
      <c r="W50" s="124" t="s">
        <v>6443</v>
      </c>
      <c r="X50" s="124" t="s">
        <v>6194</v>
      </c>
      <c r="Y50" s="131">
        <v>15.0</v>
      </c>
      <c r="Z50" s="124">
        <v>1.0</v>
      </c>
      <c r="AA50" s="124">
        <v>1.0</v>
      </c>
      <c r="AB50" s="124" t="s">
        <v>216</v>
      </c>
      <c r="AC50" s="124" t="s">
        <v>6195</v>
      </c>
      <c r="AD50" s="124">
        <v>1.0</v>
      </c>
      <c r="AE50" s="124">
        <v>0.0</v>
      </c>
      <c r="AF50" s="124" t="s">
        <v>6196</v>
      </c>
      <c r="AG50" s="124" t="s">
        <v>42</v>
      </c>
      <c r="AH50" s="124">
        <v>1.0</v>
      </c>
      <c r="AI50" s="124" t="s">
        <v>6197</v>
      </c>
      <c r="AJ50" s="124" t="s">
        <v>45</v>
      </c>
      <c r="AK50" s="124" t="s">
        <v>78</v>
      </c>
      <c r="AL50" s="124" t="s">
        <v>190</v>
      </c>
      <c r="AM50" s="124" t="s">
        <v>9821</v>
      </c>
      <c r="AN50" s="124" t="s">
        <v>49</v>
      </c>
      <c r="AO50" s="124" t="s">
        <v>81</v>
      </c>
      <c r="AP50" s="124" t="s">
        <v>1015</v>
      </c>
      <c r="AQ50" s="124" t="s">
        <v>6172</v>
      </c>
      <c r="AR50" s="124" t="s">
        <v>1015</v>
      </c>
      <c r="AS50" s="124">
        <v>0.0</v>
      </c>
      <c r="AT50" s="113"/>
      <c r="AU50" s="113"/>
      <c r="AV50" s="113"/>
      <c r="AW50" s="113"/>
      <c r="AX50" s="113"/>
      <c r="AY50" s="113"/>
      <c r="AZ50" s="113"/>
      <c r="BA50" s="113"/>
      <c r="BB50" s="113"/>
      <c r="BC50" s="113"/>
      <c r="BD50" s="113"/>
      <c r="BE50" s="113"/>
      <c r="BF50" s="113"/>
      <c r="BG50" s="113"/>
      <c r="BH50" s="113">
        <v>1.0</v>
      </c>
      <c r="BI50" s="113"/>
      <c r="BJ50" s="113"/>
      <c r="BK50" s="113"/>
      <c r="BL50" s="113"/>
      <c r="BM50" s="113">
        <v>1.0</v>
      </c>
      <c r="BN50" s="113"/>
      <c r="BO50" s="113"/>
      <c r="BP50" s="113"/>
      <c r="BQ50" s="113"/>
      <c r="BR50" s="113"/>
      <c r="BS50" s="113"/>
      <c r="BT50" s="113"/>
      <c r="BU50" s="113"/>
    </row>
    <row r="51" ht="15.0" customHeight="1">
      <c r="A51" s="113">
        <v>1.0</v>
      </c>
      <c r="B51" s="118" t="s">
        <v>6163</v>
      </c>
      <c r="C51" s="118" t="s">
        <v>9217</v>
      </c>
      <c r="D51" s="124" t="s">
        <v>9218</v>
      </c>
      <c r="E51" s="124" t="s">
        <v>6164</v>
      </c>
      <c r="F51" s="124">
        <v>2021.0</v>
      </c>
      <c r="G51" s="124" t="s">
        <v>6165</v>
      </c>
      <c r="H51" s="124">
        <v>49.0</v>
      </c>
      <c r="I51" s="124">
        <v>131.0</v>
      </c>
      <c r="J51" s="124" t="s">
        <v>9219</v>
      </c>
      <c r="K51" s="124"/>
      <c r="L51" s="124"/>
      <c r="M51" s="124"/>
      <c r="N51" s="124">
        <v>0.0</v>
      </c>
      <c r="O51" s="124" t="s">
        <v>6166</v>
      </c>
      <c r="P51" s="126" t="s">
        <v>9220</v>
      </c>
      <c r="Q51" s="124"/>
      <c r="R51" s="124"/>
      <c r="S51" s="124" t="s">
        <v>6167</v>
      </c>
      <c r="T51" s="124" t="s">
        <v>6441</v>
      </c>
      <c r="U51" s="124" t="s">
        <v>6442</v>
      </c>
      <c r="V51" s="124" t="s">
        <v>6453</v>
      </c>
      <c r="W51" s="124" t="s">
        <v>6443</v>
      </c>
      <c r="X51" s="124" t="s">
        <v>6168</v>
      </c>
      <c r="Y51" s="131">
        <v>15.0</v>
      </c>
      <c r="Z51" s="124">
        <v>1.0</v>
      </c>
      <c r="AA51" s="124">
        <v>1.0</v>
      </c>
      <c r="AB51" s="124" t="s">
        <v>156</v>
      </c>
      <c r="AC51" s="124" t="s">
        <v>6169</v>
      </c>
      <c r="AD51" s="124">
        <v>1.0</v>
      </c>
      <c r="AE51" s="124">
        <v>0.0</v>
      </c>
      <c r="AF51" s="124" t="s">
        <v>6170</v>
      </c>
      <c r="AG51" s="124" t="s">
        <v>382</v>
      </c>
      <c r="AH51" s="124">
        <v>1.0</v>
      </c>
      <c r="AI51" s="124" t="s">
        <v>6171</v>
      </c>
      <c r="AJ51" s="124" t="s">
        <v>103</v>
      </c>
      <c r="AK51" s="124" t="s">
        <v>78</v>
      </c>
      <c r="AL51" s="124" t="s">
        <v>190</v>
      </c>
      <c r="AM51" s="124" t="s">
        <v>9821</v>
      </c>
      <c r="AN51" s="124" t="s">
        <v>49</v>
      </c>
      <c r="AO51" s="124" t="s">
        <v>81</v>
      </c>
      <c r="AP51" s="124" t="s">
        <v>1279</v>
      </c>
      <c r="AQ51" s="124" t="s">
        <v>6172</v>
      </c>
      <c r="AR51" s="124" t="s">
        <v>1279</v>
      </c>
      <c r="AS51" s="124">
        <v>0.0</v>
      </c>
      <c r="AT51" s="113"/>
      <c r="AU51" s="113"/>
      <c r="AV51" s="113"/>
      <c r="AW51" s="113"/>
      <c r="AX51" s="113"/>
      <c r="AY51" s="113"/>
      <c r="AZ51" s="113"/>
      <c r="BA51" s="113"/>
      <c r="BB51" s="113"/>
      <c r="BC51" s="113"/>
      <c r="BD51" s="113"/>
      <c r="BE51" s="113"/>
      <c r="BF51" s="113"/>
      <c r="BG51" s="113"/>
      <c r="BH51" s="113">
        <v>1.0</v>
      </c>
      <c r="BI51" s="113"/>
      <c r="BJ51" s="113"/>
      <c r="BK51" s="113"/>
      <c r="BL51" s="113"/>
      <c r="BM51" s="113">
        <v>1.0</v>
      </c>
      <c r="BN51" s="113"/>
      <c r="BO51" s="113"/>
      <c r="BP51" s="113"/>
      <c r="BQ51" s="113"/>
      <c r="BR51" s="113"/>
      <c r="BS51" s="113"/>
      <c r="BT51" s="113"/>
      <c r="BU51" s="113"/>
    </row>
    <row r="52" ht="15.0" customHeight="1">
      <c r="A52" s="113">
        <v>1.0</v>
      </c>
      <c r="B52" s="118" t="s">
        <v>6224</v>
      </c>
      <c r="C52" s="118" t="s">
        <v>9239</v>
      </c>
      <c r="D52" s="124" t="s">
        <v>9240</v>
      </c>
      <c r="E52" s="124" t="s">
        <v>6225</v>
      </c>
      <c r="F52" s="124">
        <v>2023.0</v>
      </c>
      <c r="G52" s="124" t="s">
        <v>1450</v>
      </c>
      <c r="H52" s="124">
        <v>30.0</v>
      </c>
      <c r="I52" s="124">
        <v>15.0</v>
      </c>
      <c r="J52" s="124"/>
      <c r="K52" s="124">
        <v>42509.0</v>
      </c>
      <c r="L52" s="124">
        <v>42525.0</v>
      </c>
      <c r="M52" s="124">
        <v>16.0</v>
      </c>
      <c r="N52" s="124">
        <v>44.0</v>
      </c>
      <c r="O52" s="124" t="s">
        <v>6226</v>
      </c>
      <c r="P52" s="126" t="s">
        <v>9241</v>
      </c>
      <c r="Q52" s="124"/>
      <c r="R52" s="124"/>
      <c r="S52" s="124" t="s">
        <v>6227</v>
      </c>
      <c r="T52" s="124" t="s">
        <v>6460</v>
      </c>
      <c r="U52" s="124" t="s">
        <v>6442</v>
      </c>
      <c r="V52" s="124" t="s">
        <v>6495</v>
      </c>
      <c r="W52" s="124" t="s">
        <v>6443</v>
      </c>
      <c r="X52" s="124" t="s">
        <v>6228</v>
      </c>
      <c r="Y52" s="131">
        <v>15.0</v>
      </c>
      <c r="Z52" s="124">
        <v>1.0</v>
      </c>
      <c r="AA52" s="124">
        <v>1.0</v>
      </c>
      <c r="AB52" s="124" t="s">
        <v>61</v>
      </c>
      <c r="AC52" s="124" t="s">
        <v>124</v>
      </c>
      <c r="AD52" s="124">
        <v>2.0</v>
      </c>
      <c r="AE52" s="124">
        <v>0.0</v>
      </c>
      <c r="AF52" s="124" t="s">
        <v>6229</v>
      </c>
      <c r="AG52" s="124" t="s">
        <v>42</v>
      </c>
      <c r="AH52" s="124">
        <v>2.0</v>
      </c>
      <c r="AI52" s="124" t="s">
        <v>6153</v>
      </c>
      <c r="AJ52" s="124" t="s">
        <v>103</v>
      </c>
      <c r="AK52" s="124" t="s">
        <v>140</v>
      </c>
      <c r="AL52" s="124" t="s">
        <v>365</v>
      </c>
      <c r="AM52" s="124" t="s">
        <v>9821</v>
      </c>
      <c r="AN52" s="124" t="s">
        <v>49</v>
      </c>
      <c r="AO52" s="124" t="s">
        <v>50</v>
      </c>
      <c r="AP52" s="124" t="s">
        <v>129</v>
      </c>
      <c r="AQ52" s="124" t="s">
        <v>6206</v>
      </c>
      <c r="AR52" s="124" t="s">
        <v>129</v>
      </c>
      <c r="AS52" s="124">
        <v>1.0</v>
      </c>
      <c r="AT52" s="113"/>
      <c r="AU52" s="113"/>
      <c r="AV52" s="113"/>
      <c r="AW52" s="113"/>
      <c r="AX52" s="113"/>
      <c r="AY52" s="113"/>
      <c r="AZ52" s="113"/>
      <c r="BA52" s="113"/>
      <c r="BB52" s="113"/>
      <c r="BC52" s="113"/>
      <c r="BD52" s="113"/>
      <c r="BE52" s="113"/>
      <c r="BF52" s="113"/>
      <c r="BG52" s="113"/>
      <c r="BH52" s="113">
        <v>1.0</v>
      </c>
      <c r="BI52" s="113"/>
      <c r="BJ52" s="113"/>
      <c r="BK52" s="113"/>
      <c r="BL52" s="113"/>
      <c r="BM52" s="113">
        <v>1.0</v>
      </c>
      <c r="BN52" s="113"/>
      <c r="BO52" s="113"/>
      <c r="BP52" s="113"/>
      <c r="BQ52" s="113"/>
      <c r="BR52" s="113"/>
      <c r="BS52" s="113"/>
      <c r="BT52" s="113"/>
      <c r="BU52" s="113"/>
    </row>
    <row r="53" ht="15.0" customHeight="1">
      <c r="A53" s="113">
        <v>1.0</v>
      </c>
      <c r="B53" s="118" t="s">
        <v>6238</v>
      </c>
      <c r="C53" s="118" t="s">
        <v>9245</v>
      </c>
      <c r="D53" s="124" t="s">
        <v>9246</v>
      </c>
      <c r="E53" s="124" t="s">
        <v>6239</v>
      </c>
      <c r="F53" s="124">
        <v>2023.0</v>
      </c>
      <c r="G53" s="124" t="s">
        <v>6240</v>
      </c>
      <c r="H53" s="124">
        <v>145.0</v>
      </c>
      <c r="I53" s="124"/>
      <c r="J53" s="124"/>
      <c r="K53" s="124">
        <v>217.0</v>
      </c>
      <c r="L53" s="124">
        <v>227.0</v>
      </c>
      <c r="M53" s="124">
        <v>10.0</v>
      </c>
      <c r="N53" s="124">
        <v>3.0</v>
      </c>
      <c r="O53" s="124" t="s">
        <v>6241</v>
      </c>
      <c r="P53" s="126" t="s">
        <v>9247</v>
      </c>
      <c r="Q53" s="124"/>
      <c r="R53" s="124"/>
      <c r="S53" s="124" t="s">
        <v>6242</v>
      </c>
      <c r="T53" s="124" t="s">
        <v>6441</v>
      </c>
      <c r="U53" s="124" t="s">
        <v>6442</v>
      </c>
      <c r="V53" s="124"/>
      <c r="W53" s="124" t="s">
        <v>6443</v>
      </c>
      <c r="X53" s="124" t="s">
        <v>6243</v>
      </c>
      <c r="Y53" s="131">
        <v>15.0</v>
      </c>
      <c r="Z53" s="124">
        <v>1.0</v>
      </c>
      <c r="AA53" s="124">
        <v>1.0</v>
      </c>
      <c r="AB53" s="124" t="s">
        <v>38</v>
      </c>
      <c r="AC53" s="124" t="s">
        <v>39</v>
      </c>
      <c r="AD53" s="124">
        <v>1.0</v>
      </c>
      <c r="AE53" s="124">
        <v>0.0</v>
      </c>
      <c r="AF53" s="124" t="s">
        <v>6246</v>
      </c>
      <c r="AG53" s="124" t="s">
        <v>382</v>
      </c>
      <c r="AH53" s="124">
        <v>2.0</v>
      </c>
      <c r="AI53" s="124" t="s">
        <v>6153</v>
      </c>
      <c r="AJ53" s="124" t="s">
        <v>103</v>
      </c>
      <c r="AK53" s="124" t="s">
        <v>78</v>
      </c>
      <c r="AL53" s="124" t="s">
        <v>190</v>
      </c>
      <c r="AM53" s="124" t="s">
        <v>9821</v>
      </c>
      <c r="AN53" s="124" t="s">
        <v>49</v>
      </c>
      <c r="AO53" s="124" t="s">
        <v>81</v>
      </c>
      <c r="AP53" s="124" t="s">
        <v>116</v>
      </c>
      <c r="AQ53" s="124" t="s">
        <v>6247</v>
      </c>
      <c r="AR53" s="124" t="s">
        <v>116</v>
      </c>
      <c r="AS53" s="124">
        <v>1.0</v>
      </c>
      <c r="AT53" s="113"/>
      <c r="AU53" s="113"/>
      <c r="AV53" s="113"/>
      <c r="AW53" s="113"/>
      <c r="AX53" s="113"/>
      <c r="AY53" s="113"/>
      <c r="AZ53" s="113"/>
      <c r="BA53" s="113"/>
      <c r="BB53" s="113"/>
      <c r="BC53" s="113"/>
      <c r="BD53" s="113"/>
      <c r="BE53" s="113"/>
      <c r="BF53" s="113"/>
      <c r="BG53" s="113"/>
      <c r="BH53" s="113">
        <v>1.0</v>
      </c>
      <c r="BI53" s="113"/>
      <c r="BJ53" s="113"/>
      <c r="BK53" s="113"/>
      <c r="BL53" s="113"/>
      <c r="BM53" s="113">
        <v>1.0</v>
      </c>
      <c r="BN53" s="113"/>
      <c r="BO53" s="113"/>
      <c r="BP53" s="113"/>
      <c r="BQ53" s="113"/>
      <c r="BR53" s="113"/>
      <c r="BS53" s="113"/>
      <c r="BT53" s="113"/>
      <c r="BU53" s="113"/>
    </row>
    <row r="54" ht="15.0" customHeight="1">
      <c r="A54" s="113">
        <v>1.0</v>
      </c>
      <c r="B54" s="118" t="s">
        <v>6248</v>
      </c>
      <c r="C54" s="118" t="s">
        <v>9248</v>
      </c>
      <c r="D54" s="124" t="s">
        <v>9249</v>
      </c>
      <c r="E54" s="124" t="s">
        <v>6249</v>
      </c>
      <c r="F54" s="124">
        <v>2023.0</v>
      </c>
      <c r="G54" s="124" t="s">
        <v>5440</v>
      </c>
      <c r="H54" s="124">
        <v>146.0</v>
      </c>
      <c r="I54" s="124"/>
      <c r="J54" s="124">
        <v>109788.0</v>
      </c>
      <c r="K54" s="124"/>
      <c r="L54" s="124"/>
      <c r="M54" s="124"/>
      <c r="N54" s="124">
        <v>3.0</v>
      </c>
      <c r="O54" s="124" t="s">
        <v>6250</v>
      </c>
      <c r="P54" s="126" t="s">
        <v>9250</v>
      </c>
      <c r="Q54" s="124"/>
      <c r="R54" s="124"/>
      <c r="S54" s="124" t="s">
        <v>6251</v>
      </c>
      <c r="T54" s="124" t="s">
        <v>6441</v>
      </c>
      <c r="U54" s="124" t="s">
        <v>6442</v>
      </c>
      <c r="V54" s="124" t="s">
        <v>6447</v>
      </c>
      <c r="W54" s="124" t="s">
        <v>6443</v>
      </c>
      <c r="X54" s="124" t="s">
        <v>6252</v>
      </c>
      <c r="Y54" s="131">
        <v>15.0</v>
      </c>
      <c r="Z54" s="124">
        <v>1.0</v>
      </c>
      <c r="AA54" s="124">
        <v>1.0</v>
      </c>
      <c r="AB54" s="124" t="s">
        <v>156</v>
      </c>
      <c r="AC54" s="124" t="s">
        <v>6253</v>
      </c>
      <c r="AD54" s="124">
        <v>1.0</v>
      </c>
      <c r="AE54" s="124">
        <v>0.0</v>
      </c>
      <c r="AF54" s="124" t="s">
        <v>6254</v>
      </c>
      <c r="AG54" s="124" t="s">
        <v>158</v>
      </c>
      <c r="AH54" s="124">
        <v>1.0</v>
      </c>
      <c r="AI54" s="124" t="s">
        <v>6255</v>
      </c>
      <c r="AJ54" s="124" t="s">
        <v>45</v>
      </c>
      <c r="AK54" s="124" t="s">
        <v>78</v>
      </c>
      <c r="AL54" s="124" t="s">
        <v>47</v>
      </c>
      <c r="AM54" s="124" t="s">
        <v>80</v>
      </c>
      <c r="AN54" s="124" t="s">
        <v>9840</v>
      </c>
      <c r="AO54" s="124" t="s">
        <v>81</v>
      </c>
      <c r="AP54" s="124" t="s">
        <v>82</v>
      </c>
      <c r="AQ54" s="124" t="s">
        <v>6256</v>
      </c>
      <c r="AR54" s="124" t="s">
        <v>159</v>
      </c>
      <c r="AS54" s="124">
        <v>0.0</v>
      </c>
      <c r="AT54" s="113"/>
      <c r="AU54" s="113"/>
      <c r="AV54" s="113"/>
      <c r="AW54" s="113"/>
      <c r="AX54" s="113"/>
      <c r="AY54" s="113"/>
      <c r="AZ54" s="113"/>
      <c r="BA54" s="113"/>
      <c r="BB54" s="113"/>
      <c r="BC54" s="113"/>
      <c r="BD54" s="113"/>
      <c r="BE54" s="113"/>
      <c r="BF54" s="113"/>
      <c r="BG54" s="113"/>
      <c r="BH54" s="113">
        <v>1.0</v>
      </c>
      <c r="BI54" s="113"/>
      <c r="BJ54" s="113"/>
      <c r="BK54" s="113"/>
      <c r="BL54" s="113"/>
      <c r="BM54" s="113">
        <v>1.0</v>
      </c>
      <c r="BN54" s="113"/>
      <c r="BO54" s="113"/>
      <c r="BP54" s="113"/>
      <c r="BQ54" s="113"/>
      <c r="BR54" s="113"/>
      <c r="BS54" s="113"/>
      <c r="BT54" s="113"/>
      <c r="BU54" s="113"/>
    </row>
    <row r="55" ht="15.0" customHeight="1">
      <c r="A55" s="113">
        <v>1.0</v>
      </c>
      <c r="B55" s="118" t="s">
        <v>6257</v>
      </c>
      <c r="C55" s="118" t="s">
        <v>9251</v>
      </c>
      <c r="D55" s="124" t="s">
        <v>9252</v>
      </c>
      <c r="E55" s="124" t="s">
        <v>6258</v>
      </c>
      <c r="F55" s="124">
        <v>2023.0</v>
      </c>
      <c r="G55" s="124" t="s">
        <v>6259</v>
      </c>
      <c r="H55" s="124">
        <v>36.0</v>
      </c>
      <c r="I55" s="124">
        <v>1.0</v>
      </c>
      <c r="J55" s="124"/>
      <c r="K55" s="124">
        <v>2400.0</v>
      </c>
      <c r="L55" s="124">
        <v>2420.0</v>
      </c>
      <c r="M55" s="124">
        <v>20.0</v>
      </c>
      <c r="N55" s="124">
        <v>3.0</v>
      </c>
      <c r="O55" s="124" t="s">
        <v>6260</v>
      </c>
      <c r="P55" s="126" t="s">
        <v>9253</v>
      </c>
      <c r="Q55" s="124"/>
      <c r="R55" s="124"/>
      <c r="S55" s="124" t="s">
        <v>6261</v>
      </c>
      <c r="T55" s="124" t="s">
        <v>6441</v>
      </c>
      <c r="U55" s="124" t="s">
        <v>6442</v>
      </c>
      <c r="V55" s="124" t="s">
        <v>6478</v>
      </c>
      <c r="W55" s="124" t="s">
        <v>6443</v>
      </c>
      <c r="X55" s="124" t="s">
        <v>6262</v>
      </c>
      <c r="Y55" s="131">
        <v>15.0</v>
      </c>
      <c r="Z55" s="124">
        <v>1.0</v>
      </c>
      <c r="AA55" s="124">
        <v>1.0</v>
      </c>
      <c r="AB55" s="124" t="s">
        <v>156</v>
      </c>
      <c r="AC55" s="124" t="s">
        <v>374</v>
      </c>
      <c r="AD55" s="124">
        <v>1.0</v>
      </c>
      <c r="AE55" s="124">
        <v>0.0</v>
      </c>
      <c r="AF55" s="124" t="s">
        <v>6263</v>
      </c>
      <c r="AG55" s="124" t="s">
        <v>158</v>
      </c>
      <c r="AH55" s="124">
        <v>1.0</v>
      </c>
      <c r="AI55" s="124" t="s">
        <v>6264</v>
      </c>
      <c r="AJ55" s="124" t="s">
        <v>45</v>
      </c>
      <c r="AK55" s="124" t="s">
        <v>78</v>
      </c>
      <c r="AL55" s="124" t="s">
        <v>190</v>
      </c>
      <c r="AM55" s="124" t="s">
        <v>80</v>
      </c>
      <c r="AN55" s="124" t="s">
        <v>9840</v>
      </c>
      <c r="AO55" s="124" t="s">
        <v>81</v>
      </c>
      <c r="AP55" s="124" t="s">
        <v>159</v>
      </c>
      <c r="AQ55" s="124" t="s">
        <v>6265</v>
      </c>
      <c r="AR55" s="124" t="s">
        <v>159</v>
      </c>
      <c r="AS55" s="124">
        <v>1.0</v>
      </c>
      <c r="AT55" s="113"/>
      <c r="AU55" s="113"/>
      <c r="AV55" s="113"/>
      <c r="AW55" s="113"/>
      <c r="AX55" s="113"/>
      <c r="AY55" s="113"/>
      <c r="AZ55" s="113"/>
      <c r="BA55" s="113"/>
      <c r="BB55" s="113"/>
      <c r="BC55" s="113"/>
      <c r="BD55" s="113"/>
      <c r="BE55" s="113"/>
      <c r="BF55" s="113"/>
      <c r="BG55" s="113"/>
      <c r="BH55" s="113">
        <v>1.0</v>
      </c>
      <c r="BI55" s="113"/>
      <c r="BJ55" s="113"/>
      <c r="BK55" s="113"/>
      <c r="BL55" s="113"/>
      <c r="BM55" s="113">
        <v>1.0</v>
      </c>
      <c r="BN55" s="113"/>
      <c r="BO55" s="113"/>
      <c r="BP55" s="113"/>
      <c r="BQ55" s="113"/>
      <c r="BR55" s="113"/>
      <c r="BS55" s="113"/>
      <c r="BT55" s="113"/>
      <c r="BU55" s="113"/>
    </row>
    <row r="56" ht="15.0" customHeight="1">
      <c r="A56" s="113">
        <v>1.0</v>
      </c>
      <c r="B56" s="118" t="s">
        <v>6266</v>
      </c>
      <c r="C56" s="118" t="s">
        <v>9254</v>
      </c>
      <c r="D56" s="124" t="s">
        <v>9255</v>
      </c>
      <c r="E56" s="124" t="s">
        <v>6267</v>
      </c>
      <c r="F56" s="124">
        <v>2023.0</v>
      </c>
      <c r="G56" s="124" t="s">
        <v>5082</v>
      </c>
      <c r="H56" s="124">
        <v>189.0</v>
      </c>
      <c r="I56" s="124"/>
      <c r="J56" s="124">
        <v>106900.0</v>
      </c>
      <c r="K56" s="124"/>
      <c r="L56" s="124"/>
      <c r="M56" s="124"/>
      <c r="N56" s="124">
        <v>2.0</v>
      </c>
      <c r="O56" s="124" t="s">
        <v>6268</v>
      </c>
      <c r="P56" s="126" t="s">
        <v>9256</v>
      </c>
      <c r="Q56" s="124"/>
      <c r="R56" s="124"/>
      <c r="S56" s="124" t="s">
        <v>6269</v>
      </c>
      <c r="T56" s="124" t="s">
        <v>6441</v>
      </c>
      <c r="U56" s="124" t="s">
        <v>6442</v>
      </c>
      <c r="V56" s="124"/>
      <c r="W56" s="124" t="s">
        <v>6443</v>
      </c>
      <c r="X56" s="124" t="s">
        <v>6270</v>
      </c>
      <c r="Y56" s="131">
        <v>15.0</v>
      </c>
      <c r="Z56" s="124">
        <v>1.0</v>
      </c>
      <c r="AA56" s="124">
        <v>1.0</v>
      </c>
      <c r="AB56" s="124" t="s">
        <v>1309</v>
      </c>
      <c r="AC56" s="124" t="s">
        <v>9841</v>
      </c>
      <c r="AD56" s="124">
        <v>1.0</v>
      </c>
      <c r="AE56" s="124">
        <v>0.0</v>
      </c>
      <c r="AF56" s="124" t="s">
        <v>6272</v>
      </c>
      <c r="AG56" s="124" t="s">
        <v>382</v>
      </c>
      <c r="AH56" s="124">
        <v>1.0</v>
      </c>
      <c r="AI56" s="124" t="s">
        <v>6273</v>
      </c>
      <c r="AJ56" s="124" t="s">
        <v>45</v>
      </c>
      <c r="AK56" s="124" t="s">
        <v>78</v>
      </c>
      <c r="AL56" s="124" t="s">
        <v>190</v>
      </c>
      <c r="AM56" s="124" t="s">
        <v>9821</v>
      </c>
      <c r="AN56" s="124" t="s">
        <v>49</v>
      </c>
      <c r="AO56" s="124" t="s">
        <v>81</v>
      </c>
      <c r="AP56" s="124" t="s">
        <v>191</v>
      </c>
      <c r="AQ56" s="124" t="s">
        <v>6274</v>
      </c>
      <c r="AR56" s="124" t="s">
        <v>191</v>
      </c>
      <c r="AS56" s="124">
        <v>0.0</v>
      </c>
      <c r="AT56" s="113"/>
      <c r="AU56" s="113"/>
      <c r="AV56" s="113"/>
      <c r="AW56" s="113"/>
      <c r="AX56" s="113"/>
      <c r="AY56" s="113"/>
      <c r="AZ56" s="113"/>
      <c r="BA56" s="113"/>
      <c r="BB56" s="113"/>
      <c r="BC56" s="113"/>
      <c r="BD56" s="113"/>
      <c r="BE56" s="113"/>
      <c r="BF56" s="113"/>
      <c r="BG56" s="113"/>
      <c r="BH56" s="113">
        <v>1.0</v>
      </c>
      <c r="BI56" s="113"/>
      <c r="BJ56" s="113"/>
      <c r="BK56" s="113"/>
      <c r="BL56" s="113"/>
      <c r="BM56" s="113">
        <v>1.0</v>
      </c>
      <c r="BN56" s="113"/>
      <c r="BO56" s="113"/>
      <c r="BP56" s="113"/>
      <c r="BQ56" s="113"/>
      <c r="BR56" s="113"/>
      <c r="BS56" s="113"/>
      <c r="BT56" s="113"/>
      <c r="BU56" s="113"/>
    </row>
    <row r="57" ht="15.0" customHeight="1">
      <c r="A57" s="113">
        <v>1.0</v>
      </c>
      <c r="B57" s="118" t="s">
        <v>6275</v>
      </c>
      <c r="C57" s="118" t="s">
        <v>9257</v>
      </c>
      <c r="D57" s="124" t="s">
        <v>9258</v>
      </c>
      <c r="E57" s="124" t="s">
        <v>6276</v>
      </c>
      <c r="F57" s="124">
        <v>2023.0</v>
      </c>
      <c r="G57" s="124" t="s">
        <v>5567</v>
      </c>
      <c r="H57" s="124">
        <v>484.0</v>
      </c>
      <c r="I57" s="124"/>
      <c r="J57" s="124">
        <v>110452.0</v>
      </c>
      <c r="K57" s="124"/>
      <c r="L57" s="124"/>
      <c r="M57" s="124"/>
      <c r="N57" s="124">
        <v>1.0</v>
      </c>
      <c r="O57" s="124" t="s">
        <v>6277</v>
      </c>
      <c r="P57" s="126" t="s">
        <v>9259</v>
      </c>
      <c r="Q57" s="124"/>
      <c r="R57" s="124"/>
      <c r="S57" s="124" t="s">
        <v>6278</v>
      </c>
      <c r="T57" s="124" t="s">
        <v>6441</v>
      </c>
      <c r="U57" s="124" t="s">
        <v>6442</v>
      </c>
      <c r="V57" s="124"/>
      <c r="W57" s="124" t="s">
        <v>6443</v>
      </c>
      <c r="X57" s="124" t="s">
        <v>6279</v>
      </c>
      <c r="Y57" s="131">
        <v>15.0</v>
      </c>
      <c r="Z57" s="124">
        <v>1.0</v>
      </c>
      <c r="AA57" s="124">
        <v>1.0</v>
      </c>
      <c r="AB57" s="124" t="s">
        <v>504</v>
      </c>
      <c r="AC57" s="124" t="s">
        <v>6280</v>
      </c>
      <c r="AD57" s="124">
        <v>1.0</v>
      </c>
      <c r="AE57" s="124">
        <v>0.0</v>
      </c>
      <c r="AF57" s="124" t="s">
        <v>6281</v>
      </c>
      <c r="AG57" s="124"/>
      <c r="AH57" s="124">
        <v>1.0</v>
      </c>
      <c r="AI57" s="124" t="s">
        <v>6153</v>
      </c>
      <c r="AJ57" s="124" t="s">
        <v>45</v>
      </c>
      <c r="AK57" s="124" t="s">
        <v>78</v>
      </c>
      <c r="AL57" s="124" t="s">
        <v>190</v>
      </c>
      <c r="AM57" s="124" t="s">
        <v>9821</v>
      </c>
      <c r="AN57" s="124" t="s">
        <v>49</v>
      </c>
      <c r="AO57" s="124" t="s">
        <v>81</v>
      </c>
      <c r="AP57" s="124" t="s">
        <v>581</v>
      </c>
      <c r="AQ57" s="124" t="s">
        <v>6282</v>
      </c>
      <c r="AR57" s="124" t="s">
        <v>581</v>
      </c>
      <c r="AS57" s="124">
        <v>0.0</v>
      </c>
      <c r="AT57" s="113"/>
      <c r="AU57" s="113"/>
      <c r="AV57" s="113"/>
      <c r="AW57" s="113"/>
      <c r="AX57" s="113"/>
      <c r="AY57" s="113"/>
      <c r="AZ57" s="113"/>
      <c r="BA57" s="113"/>
      <c r="BB57" s="113"/>
      <c r="BC57" s="113"/>
      <c r="BD57" s="113"/>
      <c r="BE57" s="113"/>
      <c r="BF57" s="113"/>
      <c r="BG57" s="113"/>
      <c r="BH57" s="113">
        <v>1.0</v>
      </c>
      <c r="BI57" s="113"/>
      <c r="BJ57" s="113"/>
      <c r="BK57" s="113"/>
      <c r="BL57" s="113"/>
      <c r="BM57" s="113">
        <v>1.0</v>
      </c>
      <c r="BN57" s="113"/>
      <c r="BO57" s="113"/>
      <c r="BP57" s="113"/>
      <c r="BQ57" s="113"/>
      <c r="BR57" s="113"/>
      <c r="BS57" s="113"/>
      <c r="BT57" s="113"/>
      <c r="BU57" s="113"/>
    </row>
    <row r="58" ht="15.0" customHeight="1">
      <c r="A58" s="113">
        <v>1.0</v>
      </c>
      <c r="B58" s="118" t="s">
        <v>6283</v>
      </c>
      <c r="C58" s="118" t="s">
        <v>9260</v>
      </c>
      <c r="D58" s="124" t="s">
        <v>9261</v>
      </c>
      <c r="E58" s="124" t="s">
        <v>6284</v>
      </c>
      <c r="F58" s="124">
        <v>2023.0</v>
      </c>
      <c r="G58" s="124" t="s">
        <v>6285</v>
      </c>
      <c r="H58" s="124">
        <v>9.0</v>
      </c>
      <c r="I58" s="124">
        <v>1.0</v>
      </c>
      <c r="J58" s="124">
        <v>14.0</v>
      </c>
      <c r="K58" s="124"/>
      <c r="L58" s="124"/>
      <c r="M58" s="124"/>
      <c r="N58" s="124">
        <v>1.0</v>
      </c>
      <c r="O58" s="124" t="s">
        <v>6286</v>
      </c>
      <c r="P58" s="126" t="s">
        <v>9262</v>
      </c>
      <c r="Q58" s="124"/>
      <c r="R58" s="124"/>
      <c r="S58" s="124" t="s">
        <v>6287</v>
      </c>
      <c r="T58" s="124" t="s">
        <v>6441</v>
      </c>
      <c r="U58" s="124" t="s">
        <v>6442</v>
      </c>
      <c r="V58" s="124" t="s">
        <v>6554</v>
      </c>
      <c r="W58" s="124" t="s">
        <v>6443</v>
      </c>
      <c r="X58" s="124" t="s">
        <v>6288</v>
      </c>
      <c r="Y58" s="131">
        <v>15.0</v>
      </c>
      <c r="Z58" s="124">
        <v>1.0</v>
      </c>
      <c r="AA58" s="124">
        <v>1.0</v>
      </c>
      <c r="AB58" s="124" t="s">
        <v>6289</v>
      </c>
      <c r="AC58" s="124" t="s">
        <v>39</v>
      </c>
      <c r="AD58" s="124">
        <v>1.0</v>
      </c>
      <c r="AE58" s="124">
        <v>1.0</v>
      </c>
      <c r="AF58" s="124" t="s">
        <v>6290</v>
      </c>
      <c r="AG58" s="124" t="s">
        <v>63</v>
      </c>
      <c r="AH58" s="124">
        <v>1.0</v>
      </c>
      <c r="AI58" s="124" t="s">
        <v>48</v>
      </c>
      <c r="AJ58" s="124" t="s">
        <v>45</v>
      </c>
      <c r="AK58" s="124" t="s">
        <v>78</v>
      </c>
      <c r="AL58" s="124" t="s">
        <v>47</v>
      </c>
      <c r="AM58" s="124" t="s">
        <v>80</v>
      </c>
      <c r="AN58" s="124" t="s">
        <v>9842</v>
      </c>
      <c r="AO58" s="124" t="s">
        <v>81</v>
      </c>
      <c r="AP58" s="124" t="s">
        <v>398</v>
      </c>
      <c r="AQ58" s="124" t="s">
        <v>6256</v>
      </c>
      <c r="AR58" s="124" t="s">
        <v>716</v>
      </c>
      <c r="AS58" s="124">
        <v>0.0</v>
      </c>
      <c r="AT58" s="113"/>
      <c r="AU58" s="113"/>
      <c r="AV58" s="113"/>
      <c r="AW58" s="113"/>
      <c r="AX58" s="113"/>
      <c r="AY58" s="113"/>
      <c r="AZ58" s="113"/>
      <c r="BA58" s="113"/>
      <c r="BB58" s="113"/>
      <c r="BC58" s="113"/>
      <c r="BD58" s="113"/>
      <c r="BE58" s="113"/>
      <c r="BF58" s="113"/>
      <c r="BG58" s="113"/>
      <c r="BH58" s="113">
        <v>1.0</v>
      </c>
      <c r="BI58" s="113"/>
      <c r="BJ58" s="113"/>
      <c r="BK58" s="113"/>
      <c r="BL58" s="113"/>
      <c r="BM58" s="113">
        <v>1.0</v>
      </c>
      <c r="BN58" s="113"/>
      <c r="BO58" s="113"/>
      <c r="BP58" s="113"/>
      <c r="BQ58" s="113"/>
      <c r="BR58" s="113"/>
      <c r="BS58" s="113"/>
      <c r="BT58" s="113"/>
      <c r="BU58" s="113"/>
    </row>
    <row r="59" ht="15.0" customHeight="1">
      <c r="A59" s="113">
        <v>1.0</v>
      </c>
      <c r="B59" s="118" t="s">
        <v>6291</v>
      </c>
      <c r="C59" s="118" t="s">
        <v>9263</v>
      </c>
      <c r="D59" s="124" t="s">
        <v>9264</v>
      </c>
      <c r="E59" s="124" t="s">
        <v>6292</v>
      </c>
      <c r="F59" s="124">
        <v>2023.0</v>
      </c>
      <c r="G59" s="124" t="s">
        <v>2748</v>
      </c>
      <c r="H59" s="124">
        <v>15.0</v>
      </c>
      <c r="I59" s="124">
        <v>6.0</v>
      </c>
      <c r="J59" s="124">
        <v>1115.0</v>
      </c>
      <c r="K59" s="124"/>
      <c r="L59" s="124"/>
      <c r="M59" s="124"/>
      <c r="N59" s="124">
        <v>1.0</v>
      </c>
      <c r="O59" s="124" t="s">
        <v>6293</v>
      </c>
      <c r="P59" s="126" t="s">
        <v>9265</v>
      </c>
      <c r="Q59" s="124"/>
      <c r="R59" s="124"/>
      <c r="S59" s="124" t="s">
        <v>6294</v>
      </c>
      <c r="T59" s="124" t="s">
        <v>6441</v>
      </c>
      <c r="U59" s="124" t="s">
        <v>6442</v>
      </c>
      <c r="V59" s="124" t="s">
        <v>6447</v>
      </c>
      <c r="W59" s="124" t="s">
        <v>6443</v>
      </c>
      <c r="X59" s="124" t="s">
        <v>6295</v>
      </c>
      <c r="Y59" s="131">
        <v>15.0</v>
      </c>
      <c r="Z59" s="124">
        <v>1.0</v>
      </c>
      <c r="AA59" s="124">
        <v>1.0</v>
      </c>
      <c r="AB59" s="124" t="s">
        <v>156</v>
      </c>
      <c r="AC59" s="124" t="s">
        <v>4607</v>
      </c>
      <c r="AD59" s="124">
        <v>1.0</v>
      </c>
      <c r="AE59" s="124">
        <v>0.0</v>
      </c>
      <c r="AF59" s="124" t="s">
        <v>6296</v>
      </c>
      <c r="AG59" s="124" t="s">
        <v>382</v>
      </c>
      <c r="AH59" s="124">
        <v>1.0</v>
      </c>
      <c r="AI59" s="124" t="s">
        <v>6297</v>
      </c>
      <c r="AJ59" s="124" t="s">
        <v>103</v>
      </c>
      <c r="AK59" s="124" t="s">
        <v>78</v>
      </c>
      <c r="AL59" s="124" t="s">
        <v>47</v>
      </c>
      <c r="AM59" s="124" t="s">
        <v>80</v>
      </c>
      <c r="AN59" s="124" t="s">
        <v>49</v>
      </c>
      <c r="AO59" s="124" t="s">
        <v>81</v>
      </c>
      <c r="AP59" s="124" t="s">
        <v>1343</v>
      </c>
      <c r="AQ59" s="124" t="s">
        <v>6298</v>
      </c>
      <c r="AR59" s="124" t="s">
        <v>1343</v>
      </c>
      <c r="AS59" s="124">
        <v>0.0</v>
      </c>
      <c r="AT59" s="113"/>
      <c r="AU59" s="113"/>
      <c r="AV59" s="113"/>
      <c r="AW59" s="113"/>
      <c r="AX59" s="113"/>
      <c r="AY59" s="113"/>
      <c r="AZ59" s="113"/>
      <c r="BA59" s="113"/>
      <c r="BB59" s="113"/>
      <c r="BC59" s="113"/>
      <c r="BD59" s="113"/>
      <c r="BE59" s="113"/>
      <c r="BF59" s="113"/>
      <c r="BG59" s="113"/>
      <c r="BH59" s="113">
        <v>1.0</v>
      </c>
      <c r="BI59" s="113"/>
      <c r="BJ59" s="113"/>
      <c r="BK59" s="113"/>
      <c r="BL59" s="113"/>
      <c r="BM59" s="113">
        <v>1.0</v>
      </c>
      <c r="BN59" s="113"/>
      <c r="BO59" s="113"/>
      <c r="BP59" s="113"/>
      <c r="BQ59" s="113"/>
      <c r="BR59" s="113"/>
      <c r="BS59" s="113"/>
      <c r="BT59" s="113"/>
      <c r="BU59" s="113"/>
    </row>
    <row r="60" ht="15.0" customHeight="1">
      <c r="A60" s="113">
        <v>1.0</v>
      </c>
      <c r="B60" s="118" t="s">
        <v>6230</v>
      </c>
      <c r="C60" s="118" t="s">
        <v>9242</v>
      </c>
      <c r="D60" s="124" t="s">
        <v>9243</v>
      </c>
      <c r="E60" s="124" t="s">
        <v>6231</v>
      </c>
      <c r="F60" s="124">
        <v>2023.0</v>
      </c>
      <c r="G60" s="124" t="s">
        <v>6232</v>
      </c>
      <c r="H60" s="124">
        <v>53.0</v>
      </c>
      <c r="I60" s="124">
        <v>4.0</v>
      </c>
      <c r="J60" s="124"/>
      <c r="K60" s="124">
        <v>259.0</v>
      </c>
      <c r="L60" s="124">
        <v>274.0</v>
      </c>
      <c r="M60" s="124">
        <v>15.0</v>
      </c>
      <c r="N60" s="124">
        <v>0.0</v>
      </c>
      <c r="O60" s="124" t="s">
        <v>6233</v>
      </c>
      <c r="P60" s="126" t="s">
        <v>9244</v>
      </c>
      <c r="Q60" s="124"/>
      <c r="R60" s="124"/>
      <c r="S60" s="124" t="s">
        <v>6234</v>
      </c>
      <c r="T60" s="124" t="s">
        <v>6441</v>
      </c>
      <c r="U60" s="124" t="s">
        <v>6442</v>
      </c>
      <c r="V60" s="124" t="s">
        <v>6453</v>
      </c>
      <c r="W60" s="124" t="s">
        <v>6443</v>
      </c>
      <c r="X60" s="124" t="s">
        <v>6235</v>
      </c>
      <c r="Y60" s="131">
        <v>15.0</v>
      </c>
      <c r="Z60" s="124">
        <v>1.0</v>
      </c>
      <c r="AA60" s="124">
        <v>1.0</v>
      </c>
      <c r="AB60" s="124" t="s">
        <v>38</v>
      </c>
      <c r="AC60" s="124" t="s">
        <v>39</v>
      </c>
      <c r="AD60" s="124">
        <v>2.0</v>
      </c>
      <c r="AE60" s="124">
        <v>0.0</v>
      </c>
      <c r="AF60" s="124" t="s">
        <v>6236</v>
      </c>
      <c r="AG60" s="124" t="s">
        <v>42</v>
      </c>
      <c r="AH60" s="124">
        <v>2.0</v>
      </c>
      <c r="AI60" s="124" t="s">
        <v>6237</v>
      </c>
      <c r="AJ60" s="124" t="s">
        <v>103</v>
      </c>
      <c r="AK60" s="124" t="s">
        <v>140</v>
      </c>
      <c r="AL60" s="124" t="s">
        <v>79</v>
      </c>
      <c r="AM60" s="124" t="s">
        <v>9821</v>
      </c>
      <c r="AN60" s="124" t="s">
        <v>49</v>
      </c>
      <c r="AO60" s="124" t="s">
        <v>50</v>
      </c>
      <c r="AP60" s="124" t="s">
        <v>436</v>
      </c>
      <c r="AQ60" s="124" t="s">
        <v>6206</v>
      </c>
      <c r="AR60" s="124" t="s">
        <v>436</v>
      </c>
      <c r="AS60" s="124">
        <v>0.0</v>
      </c>
      <c r="AT60" s="113"/>
      <c r="AU60" s="113"/>
      <c r="AV60" s="113"/>
      <c r="AW60" s="113"/>
      <c r="AX60" s="113"/>
      <c r="AY60" s="113"/>
      <c r="AZ60" s="113"/>
      <c r="BA60" s="113"/>
      <c r="BB60" s="113"/>
      <c r="BC60" s="113"/>
      <c r="BD60" s="113"/>
      <c r="BE60" s="113"/>
      <c r="BF60" s="113"/>
      <c r="BG60" s="113"/>
      <c r="BH60" s="113">
        <v>1.0</v>
      </c>
      <c r="BI60" s="113"/>
      <c r="BJ60" s="113"/>
      <c r="BK60" s="113"/>
      <c r="BL60" s="113"/>
      <c r="BM60" s="113">
        <v>1.0</v>
      </c>
      <c r="BN60" s="113"/>
      <c r="BO60" s="113"/>
      <c r="BP60" s="113"/>
      <c r="BQ60" s="113"/>
      <c r="BR60" s="113"/>
      <c r="BS60" s="113"/>
      <c r="BT60" s="113"/>
      <c r="BU60" s="113"/>
    </row>
    <row r="61" ht="15.0" customHeight="1">
      <c r="A61" s="113">
        <v>1.0</v>
      </c>
      <c r="B61" s="118" t="s">
        <v>6299</v>
      </c>
      <c r="C61" s="118" t="s">
        <v>9266</v>
      </c>
      <c r="D61" s="124" t="s">
        <v>9267</v>
      </c>
      <c r="E61" s="124" t="s">
        <v>6300</v>
      </c>
      <c r="F61" s="124">
        <v>2023.0</v>
      </c>
      <c r="G61" s="124" t="s">
        <v>160</v>
      </c>
      <c r="H61" s="124">
        <v>15.0</v>
      </c>
      <c r="I61" s="124">
        <v>22.0</v>
      </c>
      <c r="J61" s="124">
        <v>5304.0</v>
      </c>
      <c r="K61" s="124"/>
      <c r="L61" s="124"/>
      <c r="M61" s="124"/>
      <c r="N61" s="124">
        <v>0.0</v>
      </c>
      <c r="O61" s="124" t="s">
        <v>6301</v>
      </c>
      <c r="P61" s="126" t="s">
        <v>9268</v>
      </c>
      <c r="Q61" s="124"/>
      <c r="R61" s="124"/>
      <c r="S61" s="124" t="s">
        <v>6302</v>
      </c>
      <c r="T61" s="124" t="s">
        <v>6441</v>
      </c>
      <c r="U61" s="124" t="s">
        <v>6442</v>
      </c>
      <c r="V61" s="124" t="s">
        <v>6447</v>
      </c>
      <c r="W61" s="124" t="s">
        <v>6443</v>
      </c>
      <c r="X61" s="124" t="s">
        <v>6303</v>
      </c>
      <c r="Y61" s="131">
        <v>15.0</v>
      </c>
      <c r="Z61" s="124">
        <v>1.0</v>
      </c>
      <c r="AA61" s="124">
        <v>1.0</v>
      </c>
      <c r="AB61" s="124" t="s">
        <v>1309</v>
      </c>
      <c r="AC61" s="124" t="s">
        <v>6304</v>
      </c>
      <c r="AD61" s="124">
        <v>1.0</v>
      </c>
      <c r="AE61" s="124">
        <v>0.0</v>
      </c>
      <c r="AF61" s="124" t="s">
        <v>6305</v>
      </c>
      <c r="AG61" s="124" t="s">
        <v>63</v>
      </c>
      <c r="AH61" s="124">
        <v>1.0</v>
      </c>
      <c r="AI61" s="124" t="s">
        <v>6222</v>
      </c>
      <c r="AJ61" s="124" t="s">
        <v>103</v>
      </c>
      <c r="AK61" s="124" t="s">
        <v>78</v>
      </c>
      <c r="AL61" s="124" t="s">
        <v>79</v>
      </c>
      <c r="AM61" s="124" t="s">
        <v>80</v>
      </c>
      <c r="AN61" s="124" t="s">
        <v>49</v>
      </c>
      <c r="AO61" s="124" t="s">
        <v>81</v>
      </c>
      <c r="AP61" s="124" t="s">
        <v>2078</v>
      </c>
      <c r="AQ61" s="124" t="s">
        <v>6306</v>
      </c>
      <c r="AR61" s="124" t="s">
        <v>179</v>
      </c>
      <c r="AS61" s="124">
        <v>0.0</v>
      </c>
      <c r="AT61" s="113"/>
      <c r="AU61" s="113"/>
      <c r="AV61" s="113"/>
      <c r="AW61" s="113"/>
      <c r="AX61" s="113"/>
      <c r="AY61" s="113"/>
      <c r="AZ61" s="113"/>
      <c r="BA61" s="113"/>
      <c r="BB61" s="113"/>
      <c r="BC61" s="113"/>
      <c r="BD61" s="113"/>
      <c r="BE61" s="113"/>
      <c r="BF61" s="113"/>
      <c r="BG61" s="113"/>
      <c r="BH61" s="113">
        <v>1.0</v>
      </c>
      <c r="BI61" s="113"/>
      <c r="BJ61" s="113"/>
      <c r="BK61" s="113"/>
      <c r="BL61" s="113"/>
      <c r="BM61" s="113">
        <v>1.0</v>
      </c>
      <c r="BN61" s="113"/>
      <c r="BO61" s="113"/>
      <c r="BP61" s="113"/>
      <c r="BQ61" s="113"/>
      <c r="BR61" s="113"/>
      <c r="BS61" s="113"/>
      <c r="BT61" s="113"/>
      <c r="BU61" s="113"/>
    </row>
    <row r="62" ht="15.0" customHeight="1">
      <c r="A62" s="113">
        <v>1.0</v>
      </c>
      <c r="B62" s="118" t="s">
        <v>6215</v>
      </c>
      <c r="C62" s="118" t="s">
        <v>9236</v>
      </c>
      <c r="D62" s="124" t="s">
        <v>9237</v>
      </c>
      <c r="E62" s="124" t="s">
        <v>6216</v>
      </c>
      <c r="F62" s="124">
        <v>2023.0</v>
      </c>
      <c r="G62" s="124" t="s">
        <v>6217</v>
      </c>
      <c r="H62" s="124">
        <v>30.0</v>
      </c>
      <c r="I62" s="124">
        <v>59.0</v>
      </c>
      <c r="J62" s="124"/>
      <c r="K62" s="124">
        <v>123948.0</v>
      </c>
      <c r="L62" s="124">
        <v>123965.0</v>
      </c>
      <c r="M62" s="124">
        <v>17.0</v>
      </c>
      <c r="N62" s="124">
        <v>0.0</v>
      </c>
      <c r="O62" s="124" t="s">
        <v>6218</v>
      </c>
      <c r="P62" s="126" t="s">
        <v>9238</v>
      </c>
      <c r="Q62" s="124"/>
      <c r="R62" s="124"/>
      <c r="S62" s="124" t="s">
        <v>6219</v>
      </c>
      <c r="T62" s="124" t="s">
        <v>6441</v>
      </c>
      <c r="U62" s="124" t="s">
        <v>6442</v>
      </c>
      <c r="V62" s="124"/>
      <c r="W62" s="124" t="s">
        <v>6443</v>
      </c>
      <c r="X62" s="124" t="s">
        <v>6220</v>
      </c>
      <c r="Y62" s="131">
        <v>15.0</v>
      </c>
      <c r="Z62" s="124">
        <v>1.0</v>
      </c>
      <c r="AA62" s="124">
        <v>1.0</v>
      </c>
      <c r="AB62" s="124" t="s">
        <v>61</v>
      </c>
      <c r="AC62" s="124" t="s">
        <v>124</v>
      </c>
      <c r="AD62" s="124">
        <v>2.0</v>
      </c>
      <c r="AE62" s="124">
        <v>0.0</v>
      </c>
      <c r="AF62" s="124" t="s">
        <v>6221</v>
      </c>
      <c r="AG62" s="124" t="s">
        <v>63</v>
      </c>
      <c r="AH62" s="124">
        <v>2.0</v>
      </c>
      <c r="AI62" s="124" t="s">
        <v>6222</v>
      </c>
      <c r="AJ62" s="124" t="s">
        <v>103</v>
      </c>
      <c r="AK62" s="124" t="s">
        <v>78</v>
      </c>
      <c r="AL62" s="124" t="s">
        <v>51</v>
      </c>
      <c r="AM62" s="124" t="s">
        <v>80</v>
      </c>
      <c r="AN62" s="124" t="s">
        <v>49</v>
      </c>
      <c r="AO62" s="124" t="s">
        <v>81</v>
      </c>
      <c r="AP62" s="124" t="s">
        <v>51</v>
      </c>
      <c r="AQ62" s="124" t="s">
        <v>6223</v>
      </c>
      <c r="AR62" s="124" t="s">
        <v>159</v>
      </c>
      <c r="AS62" s="124">
        <v>1.0</v>
      </c>
      <c r="AT62" s="113"/>
      <c r="AU62" s="113"/>
      <c r="AV62" s="113"/>
      <c r="AW62" s="113"/>
      <c r="AX62" s="113"/>
      <c r="AY62" s="113"/>
      <c r="AZ62" s="113"/>
      <c r="BA62" s="113"/>
      <c r="BB62" s="113"/>
      <c r="BC62" s="113"/>
      <c r="BD62" s="113"/>
      <c r="BE62" s="113"/>
      <c r="BF62" s="113"/>
      <c r="BG62" s="113"/>
      <c r="BH62" s="113">
        <v>1.0</v>
      </c>
      <c r="BI62" s="113"/>
      <c r="BJ62" s="113"/>
      <c r="BK62" s="113"/>
      <c r="BL62" s="113"/>
      <c r="BM62" s="113">
        <v>1.0</v>
      </c>
      <c r="BN62" s="113"/>
      <c r="BO62" s="113"/>
      <c r="BP62" s="113"/>
      <c r="BQ62" s="113"/>
      <c r="BR62" s="113"/>
      <c r="BS62" s="113"/>
      <c r="BT62" s="113"/>
      <c r="BU62" s="113"/>
    </row>
    <row r="63" ht="15.0" customHeight="1">
      <c r="A63" s="113">
        <v>1.0</v>
      </c>
      <c r="B63" s="118" t="s">
        <v>6328</v>
      </c>
      <c r="C63" s="118" t="s">
        <v>9275</v>
      </c>
      <c r="D63" s="124" t="s">
        <v>9276</v>
      </c>
      <c r="E63" s="124" t="s">
        <v>6329</v>
      </c>
      <c r="F63" s="124">
        <v>2023.0</v>
      </c>
      <c r="G63" s="124" t="s">
        <v>6330</v>
      </c>
      <c r="H63" s="124">
        <v>56.0</v>
      </c>
      <c r="I63" s="124">
        <v>3.0</v>
      </c>
      <c r="J63" s="124">
        <v>66.0</v>
      </c>
      <c r="K63" s="124"/>
      <c r="L63" s="124"/>
      <c r="M63" s="124"/>
      <c r="N63" s="124">
        <v>0.0</v>
      </c>
      <c r="O63" s="124" t="s">
        <v>6331</v>
      </c>
      <c r="P63" s="126" t="s">
        <v>9277</v>
      </c>
      <c r="Q63" s="124"/>
      <c r="R63" s="124"/>
      <c r="S63" s="124" t="s">
        <v>6332</v>
      </c>
      <c r="T63" s="124" t="s">
        <v>6441</v>
      </c>
      <c r="U63" s="124" t="s">
        <v>6442</v>
      </c>
      <c r="V63" s="124"/>
      <c r="W63" s="124" t="s">
        <v>6443</v>
      </c>
      <c r="X63" s="124" t="s">
        <v>6333</v>
      </c>
      <c r="Y63" s="131">
        <v>15.0</v>
      </c>
      <c r="Z63" s="124">
        <v>1.0</v>
      </c>
      <c r="AA63" s="124">
        <v>1.0</v>
      </c>
      <c r="AB63" s="124" t="s">
        <v>61</v>
      </c>
      <c r="AC63" s="124" t="s">
        <v>124</v>
      </c>
      <c r="AD63" s="124">
        <v>2.0</v>
      </c>
      <c r="AE63" s="124">
        <v>0.0</v>
      </c>
      <c r="AF63" s="124" t="s">
        <v>6334</v>
      </c>
      <c r="AG63" s="124" t="s">
        <v>537</v>
      </c>
      <c r="AH63" s="124">
        <v>2.0</v>
      </c>
      <c r="AI63" s="124" t="s">
        <v>6335</v>
      </c>
      <c r="AJ63" s="124" t="s">
        <v>45</v>
      </c>
      <c r="AK63" s="124" t="s">
        <v>46</v>
      </c>
      <c r="AL63" s="124" t="s">
        <v>51</v>
      </c>
      <c r="AM63" s="124" t="s">
        <v>9821</v>
      </c>
      <c r="AN63" s="124" t="s">
        <v>49</v>
      </c>
      <c r="AO63" s="124" t="s">
        <v>9843</v>
      </c>
      <c r="AP63" s="124"/>
      <c r="AQ63" s="124" t="s">
        <v>6206</v>
      </c>
      <c r="AR63" s="124" t="s">
        <v>824</v>
      </c>
      <c r="AS63" s="124">
        <v>0.0</v>
      </c>
      <c r="AT63" s="113"/>
      <c r="AU63" s="113"/>
      <c r="AV63" s="113"/>
      <c r="AW63" s="113"/>
      <c r="AX63" s="113"/>
      <c r="AY63" s="113"/>
      <c r="AZ63" s="113"/>
      <c r="BA63" s="113"/>
      <c r="BB63" s="113"/>
      <c r="BC63" s="113"/>
      <c r="BD63" s="113"/>
      <c r="BE63" s="113"/>
      <c r="BF63" s="113"/>
      <c r="BG63" s="113"/>
      <c r="BH63" s="113">
        <v>1.0</v>
      </c>
      <c r="BI63" s="113"/>
      <c r="BJ63" s="113"/>
      <c r="BK63" s="113"/>
      <c r="BL63" s="113"/>
      <c r="BM63" s="113">
        <v>1.0</v>
      </c>
      <c r="BN63" s="113"/>
      <c r="BO63" s="113"/>
      <c r="BP63" s="113"/>
      <c r="BQ63" s="113"/>
      <c r="BR63" s="113"/>
      <c r="BS63" s="113"/>
      <c r="BT63" s="113"/>
      <c r="BU63" s="113"/>
    </row>
    <row r="64" ht="15.0" customHeight="1">
      <c r="A64" s="113">
        <v>1.0</v>
      </c>
      <c r="B64" s="118" t="s">
        <v>6307</v>
      </c>
      <c r="C64" s="118" t="s">
        <v>9269</v>
      </c>
      <c r="D64" s="124" t="s">
        <v>9270</v>
      </c>
      <c r="E64" s="124" t="s">
        <v>6308</v>
      </c>
      <c r="F64" s="124">
        <v>2023.0</v>
      </c>
      <c r="G64" s="124" t="s">
        <v>6309</v>
      </c>
      <c r="H64" s="124">
        <v>14.0</v>
      </c>
      <c r="I64" s="124"/>
      <c r="J64" s="124">
        <v>100440.0</v>
      </c>
      <c r="K64" s="124"/>
      <c r="L64" s="124"/>
      <c r="M64" s="124"/>
      <c r="N64" s="124">
        <v>0.0</v>
      </c>
      <c r="O64" s="124" t="s">
        <v>6310</v>
      </c>
      <c r="P64" s="126" t="s">
        <v>9271</v>
      </c>
      <c r="Q64" s="124"/>
      <c r="R64" s="124"/>
      <c r="S64" s="124" t="s">
        <v>6311</v>
      </c>
      <c r="T64" s="124" t="s">
        <v>6441</v>
      </c>
      <c r="U64" s="124" t="s">
        <v>6442</v>
      </c>
      <c r="V64" s="124" t="s">
        <v>6447</v>
      </c>
      <c r="W64" s="124" t="s">
        <v>6443</v>
      </c>
      <c r="X64" s="124" t="s">
        <v>6312</v>
      </c>
      <c r="Y64" s="131">
        <v>15.0</v>
      </c>
      <c r="Z64" s="124">
        <v>1.0</v>
      </c>
      <c r="AA64" s="124">
        <v>1.0</v>
      </c>
      <c r="AB64" s="124" t="s">
        <v>156</v>
      </c>
      <c r="AC64" s="124" t="s">
        <v>6313</v>
      </c>
      <c r="AD64" s="124">
        <v>1.0</v>
      </c>
      <c r="AE64" s="124">
        <v>0.0</v>
      </c>
      <c r="AF64" s="124" t="s">
        <v>6314</v>
      </c>
      <c r="AG64" s="124" t="s">
        <v>537</v>
      </c>
      <c r="AH64" s="124">
        <v>1.0</v>
      </c>
      <c r="AI64" s="124" t="s">
        <v>6315</v>
      </c>
      <c r="AJ64" s="124" t="s">
        <v>45</v>
      </c>
      <c r="AK64" s="124" t="s">
        <v>78</v>
      </c>
      <c r="AL64" s="124" t="s">
        <v>47</v>
      </c>
      <c r="AM64" s="124" t="s">
        <v>80</v>
      </c>
      <c r="AN64" s="124" t="s">
        <v>49</v>
      </c>
      <c r="AO64" s="124" t="s">
        <v>81</v>
      </c>
      <c r="AP64" s="124" t="s">
        <v>6316</v>
      </c>
      <c r="AQ64" s="124" t="s">
        <v>6317</v>
      </c>
      <c r="AR64" s="124" t="s">
        <v>1279</v>
      </c>
      <c r="AS64" s="124">
        <v>0.0</v>
      </c>
      <c r="AT64" s="113"/>
      <c r="AU64" s="113"/>
      <c r="AV64" s="113"/>
      <c r="AW64" s="113"/>
      <c r="AX64" s="113"/>
      <c r="AY64" s="113"/>
      <c r="AZ64" s="113"/>
      <c r="BA64" s="113"/>
      <c r="BB64" s="113"/>
      <c r="BC64" s="113"/>
      <c r="BD64" s="113"/>
      <c r="BE64" s="113"/>
      <c r="BF64" s="113"/>
      <c r="BG64" s="113"/>
      <c r="BH64" s="113">
        <v>1.0</v>
      </c>
      <c r="BI64" s="113"/>
      <c r="BJ64" s="113"/>
      <c r="BK64" s="113"/>
      <c r="BL64" s="113"/>
      <c r="BM64" s="113">
        <v>1.0</v>
      </c>
      <c r="BN64" s="113"/>
      <c r="BO64" s="113"/>
      <c r="BP64" s="113"/>
      <c r="BQ64" s="113"/>
      <c r="BR64" s="113"/>
      <c r="BS64" s="113"/>
      <c r="BT64" s="113"/>
      <c r="BU64" s="113"/>
    </row>
    <row r="65" ht="15.0" customHeight="1">
      <c r="A65" s="113">
        <v>1.0</v>
      </c>
      <c r="B65" s="118" t="s">
        <v>6318</v>
      </c>
      <c r="C65" s="118" t="s">
        <v>9272</v>
      </c>
      <c r="D65" s="124" t="s">
        <v>9273</v>
      </c>
      <c r="E65" s="124" t="s">
        <v>6319</v>
      </c>
      <c r="F65" s="124">
        <v>2023.0</v>
      </c>
      <c r="G65" s="124" t="s">
        <v>6320</v>
      </c>
      <c r="H65" s="124">
        <v>44.0</v>
      </c>
      <c r="I65" s="124">
        <v>2.0</v>
      </c>
      <c r="J65" s="124"/>
      <c r="K65" s="124">
        <v>469.0</v>
      </c>
      <c r="L65" s="124">
        <v>491.0</v>
      </c>
      <c r="M65" s="124">
        <v>22.0</v>
      </c>
      <c r="N65" s="124">
        <v>0.0</v>
      </c>
      <c r="O65" s="124" t="s">
        <v>6321</v>
      </c>
      <c r="P65" s="126" t="s">
        <v>9274</v>
      </c>
      <c r="Q65" s="124"/>
      <c r="R65" s="124"/>
      <c r="S65" s="124" t="s">
        <v>6322</v>
      </c>
      <c r="T65" s="124" t="s">
        <v>6441</v>
      </c>
      <c r="U65" s="124" t="s">
        <v>6442</v>
      </c>
      <c r="V65" s="124"/>
      <c r="W65" s="124" t="s">
        <v>6443</v>
      </c>
      <c r="X65" s="124" t="s">
        <v>6323</v>
      </c>
      <c r="Y65" s="131">
        <v>15.0</v>
      </c>
      <c r="Z65" s="124">
        <v>1.0</v>
      </c>
      <c r="AA65" s="124">
        <v>1.0</v>
      </c>
      <c r="AB65" s="124" t="s">
        <v>1309</v>
      </c>
      <c r="AC65" s="132" t="s">
        <v>6324</v>
      </c>
      <c r="AD65" s="124">
        <v>1.0</v>
      </c>
      <c r="AE65" s="124">
        <v>0.0</v>
      </c>
      <c r="AF65" s="124" t="s">
        <v>6325</v>
      </c>
      <c r="AG65" s="124" t="s">
        <v>63</v>
      </c>
      <c r="AH65" s="124">
        <v>1.0</v>
      </c>
      <c r="AI65" s="124" t="s">
        <v>6326</v>
      </c>
      <c r="AJ65" s="124" t="s">
        <v>45</v>
      </c>
      <c r="AK65" s="124" t="s">
        <v>78</v>
      </c>
      <c r="AL65" s="124" t="s">
        <v>47</v>
      </c>
      <c r="AM65" s="124" t="s">
        <v>9821</v>
      </c>
      <c r="AN65" s="124" t="s">
        <v>49</v>
      </c>
      <c r="AO65" s="124" t="s">
        <v>81</v>
      </c>
      <c r="AP65" s="124" t="s">
        <v>159</v>
      </c>
      <c r="AQ65" s="124" t="s">
        <v>6327</v>
      </c>
      <c r="AR65" s="124" t="s">
        <v>159</v>
      </c>
      <c r="AS65" s="124">
        <v>0.0</v>
      </c>
      <c r="AT65" s="113"/>
      <c r="AU65" s="113"/>
      <c r="AV65" s="113"/>
      <c r="AW65" s="113"/>
      <c r="AX65" s="113"/>
      <c r="AY65" s="113"/>
      <c r="AZ65" s="113"/>
      <c r="BA65" s="113"/>
      <c r="BB65" s="113"/>
      <c r="BC65" s="113"/>
      <c r="BD65" s="113"/>
      <c r="BE65" s="113"/>
      <c r="BF65" s="113"/>
      <c r="BG65" s="113"/>
      <c r="BH65" s="113">
        <v>1.0</v>
      </c>
      <c r="BI65" s="113"/>
      <c r="BJ65" s="113"/>
      <c r="BK65" s="113"/>
      <c r="BL65" s="113"/>
      <c r="BM65" s="113">
        <v>1.0</v>
      </c>
      <c r="BN65" s="113"/>
      <c r="BO65" s="113"/>
      <c r="BP65" s="113"/>
      <c r="BQ65" s="113"/>
      <c r="BR65" s="113"/>
      <c r="BS65" s="113"/>
      <c r="BT65" s="113"/>
      <c r="BU65" s="113"/>
    </row>
    <row r="66" ht="15.75" customHeight="1">
      <c r="A66" s="113">
        <v>1.0</v>
      </c>
      <c r="B66" s="118" t="s">
        <v>3891</v>
      </c>
      <c r="C66" s="118" t="s">
        <v>8022</v>
      </c>
      <c r="D66" s="124">
        <v>8.2866502E9</v>
      </c>
      <c r="E66" s="124" t="s">
        <v>3892</v>
      </c>
      <c r="F66" s="124">
        <v>2020.0</v>
      </c>
      <c r="G66" s="124" t="s">
        <v>3893</v>
      </c>
      <c r="H66" s="124">
        <v>81.0</v>
      </c>
      <c r="I66" s="124"/>
      <c r="J66" s="124">
        <v>102883.0</v>
      </c>
      <c r="K66" s="124"/>
      <c r="L66" s="124"/>
      <c r="M66" s="124"/>
      <c r="N66" s="124">
        <v>294.0</v>
      </c>
      <c r="O66" s="124" t="s">
        <v>3894</v>
      </c>
      <c r="P66" s="124" t="s">
        <v>8024</v>
      </c>
      <c r="Q66" s="124"/>
      <c r="R66" s="124"/>
      <c r="S66" s="124" t="s">
        <v>3895</v>
      </c>
      <c r="T66" s="124" t="s">
        <v>6441</v>
      </c>
      <c r="U66" s="124" t="s">
        <v>6442</v>
      </c>
      <c r="V66" s="124" t="s">
        <v>6554</v>
      </c>
      <c r="W66" s="124" t="s">
        <v>6443</v>
      </c>
      <c r="X66" s="124" t="s">
        <v>3896</v>
      </c>
      <c r="Y66" s="131">
        <v>8.0</v>
      </c>
      <c r="Z66" s="124">
        <v>1.0</v>
      </c>
      <c r="AA66" s="124">
        <v>1.0</v>
      </c>
      <c r="AB66" s="124" t="s">
        <v>61</v>
      </c>
      <c r="AC66" s="124" t="s">
        <v>39</v>
      </c>
      <c r="AD66" s="124">
        <v>2.0</v>
      </c>
      <c r="AE66" s="124"/>
      <c r="AF66" s="124" t="s">
        <v>3897</v>
      </c>
      <c r="AG66" s="124" t="s">
        <v>9844</v>
      </c>
      <c r="AH66" s="124">
        <v>1.0</v>
      </c>
      <c r="AI66" s="124" t="s">
        <v>3898</v>
      </c>
      <c r="AJ66" s="124" t="s">
        <v>45</v>
      </c>
      <c r="AK66" s="124" t="s">
        <v>46</v>
      </c>
      <c r="AL66" s="124" t="s">
        <v>9844</v>
      </c>
      <c r="AM66" s="124" t="s">
        <v>9844</v>
      </c>
      <c r="AN66" s="124" t="s">
        <v>9844</v>
      </c>
      <c r="AO66" s="124" t="s">
        <v>9844</v>
      </c>
      <c r="AP66" s="124" t="s">
        <v>9844</v>
      </c>
      <c r="AQ66" s="124" t="s">
        <v>9844</v>
      </c>
      <c r="AR66" s="124" t="s">
        <v>9845</v>
      </c>
      <c r="AS66" s="124">
        <v>0.0</v>
      </c>
      <c r="AT66" s="113"/>
      <c r="AU66" s="113"/>
      <c r="AV66" s="113"/>
      <c r="AW66" s="113"/>
      <c r="AX66" s="113"/>
      <c r="AY66" s="113"/>
      <c r="AZ66" s="113"/>
      <c r="BA66" s="113">
        <v>1.0</v>
      </c>
      <c r="BB66" s="113"/>
      <c r="BC66" s="113"/>
      <c r="BD66" s="113"/>
      <c r="BE66" s="113"/>
      <c r="BF66" s="113"/>
      <c r="BG66" s="113"/>
      <c r="BH66" s="113"/>
      <c r="BI66" s="113"/>
      <c r="BJ66" s="113"/>
      <c r="BK66" s="113"/>
      <c r="BL66" s="113"/>
      <c r="BM66" s="113"/>
      <c r="BN66" s="113"/>
      <c r="BO66" s="113"/>
      <c r="BP66" s="113"/>
      <c r="BQ66" s="113"/>
      <c r="BR66" s="113"/>
      <c r="BS66" s="113"/>
      <c r="BT66" s="113"/>
      <c r="BU66" s="113"/>
    </row>
    <row r="67" ht="15.75" customHeight="1">
      <c r="A67" s="113">
        <v>1.0</v>
      </c>
      <c r="B67" s="118" t="s">
        <v>3908</v>
      </c>
      <c r="C67" s="118" t="s">
        <v>8028</v>
      </c>
      <c r="D67" s="124" t="s">
        <v>8029</v>
      </c>
      <c r="E67" s="124" t="s">
        <v>3909</v>
      </c>
      <c r="F67" s="124">
        <v>2021.0</v>
      </c>
      <c r="G67" s="124" t="s">
        <v>3910</v>
      </c>
      <c r="H67" s="124">
        <v>131.0</v>
      </c>
      <c r="I67" s="124"/>
      <c r="J67" s="124"/>
      <c r="K67" s="124">
        <v>485.0</v>
      </c>
      <c r="L67" s="124">
        <v>494.0</v>
      </c>
      <c r="M67" s="124">
        <v>9.0</v>
      </c>
      <c r="N67" s="124">
        <v>90.0</v>
      </c>
      <c r="O67" s="124" t="s">
        <v>3911</v>
      </c>
      <c r="P67" s="124" t="s">
        <v>8030</v>
      </c>
      <c r="Q67" s="124"/>
      <c r="R67" s="124"/>
      <c r="S67" s="124" t="s">
        <v>3912</v>
      </c>
      <c r="T67" s="124" t="s">
        <v>6441</v>
      </c>
      <c r="U67" s="124" t="s">
        <v>6442</v>
      </c>
      <c r="V67" s="124" t="s">
        <v>6495</v>
      </c>
      <c r="W67" s="124" t="s">
        <v>6443</v>
      </c>
      <c r="X67" s="124" t="s">
        <v>3913</v>
      </c>
      <c r="Y67" s="131">
        <v>8.0</v>
      </c>
      <c r="Z67" s="124">
        <v>1.0</v>
      </c>
      <c r="AA67" s="124">
        <v>1.0</v>
      </c>
      <c r="AB67" s="124" t="s">
        <v>9844</v>
      </c>
      <c r="AC67" s="124" t="s">
        <v>9844</v>
      </c>
      <c r="AD67" s="124">
        <v>2.0</v>
      </c>
      <c r="AE67" s="124"/>
      <c r="AF67" s="124" t="s">
        <v>3914</v>
      </c>
      <c r="AG67" s="124" t="s">
        <v>9844</v>
      </c>
      <c r="AH67" s="124">
        <v>2.0</v>
      </c>
      <c r="AI67" s="124" t="s">
        <v>3915</v>
      </c>
      <c r="AJ67" s="124" t="s">
        <v>103</v>
      </c>
      <c r="AK67" s="124" t="s">
        <v>78</v>
      </c>
      <c r="AL67" s="124" t="s">
        <v>190</v>
      </c>
      <c r="AM67" s="124" t="s">
        <v>9821</v>
      </c>
      <c r="AN67" s="124" t="s">
        <v>49</v>
      </c>
      <c r="AO67" s="124" t="s">
        <v>81</v>
      </c>
      <c r="AP67" s="124" t="s">
        <v>9845</v>
      </c>
      <c r="AQ67" s="124" t="s">
        <v>1136</v>
      </c>
      <c r="AR67" s="124" t="s">
        <v>9845</v>
      </c>
      <c r="AS67" s="124">
        <v>0.0</v>
      </c>
      <c r="AT67" s="113"/>
      <c r="AU67" s="113"/>
      <c r="AV67" s="113"/>
      <c r="AW67" s="113"/>
      <c r="AX67" s="113"/>
      <c r="AY67" s="113"/>
      <c r="AZ67" s="113"/>
      <c r="BA67" s="113">
        <v>1.0</v>
      </c>
      <c r="BB67" s="113"/>
      <c r="BC67" s="113"/>
      <c r="BD67" s="113"/>
      <c r="BE67" s="113"/>
      <c r="BF67" s="113"/>
      <c r="BG67" s="113"/>
      <c r="BH67" s="113"/>
      <c r="BI67" s="113"/>
      <c r="BJ67" s="113"/>
      <c r="BK67" s="113"/>
      <c r="BL67" s="113"/>
      <c r="BM67" s="113"/>
      <c r="BN67" s="113"/>
      <c r="BO67" s="113"/>
      <c r="BP67" s="113"/>
      <c r="BQ67" s="113"/>
      <c r="BR67" s="113"/>
      <c r="BS67" s="113"/>
      <c r="BT67" s="113"/>
      <c r="BU67" s="113"/>
    </row>
    <row r="68" ht="15.75" customHeight="1">
      <c r="A68" s="113">
        <v>1.0</v>
      </c>
      <c r="B68" s="118" t="s">
        <v>3899</v>
      </c>
      <c r="C68" s="118" t="s">
        <v>8025</v>
      </c>
      <c r="D68" s="124" t="s">
        <v>8026</v>
      </c>
      <c r="E68" s="124" t="s">
        <v>3900</v>
      </c>
      <c r="F68" s="124">
        <v>2021.0</v>
      </c>
      <c r="G68" s="124" t="s">
        <v>3901</v>
      </c>
      <c r="H68" s="124">
        <v>30.0</v>
      </c>
      <c r="I68" s="124">
        <v>3.0</v>
      </c>
      <c r="J68" s="124"/>
      <c r="K68" s="124">
        <v>189.0</v>
      </c>
      <c r="L68" s="124">
        <v>209.0</v>
      </c>
      <c r="M68" s="124">
        <v>20.0</v>
      </c>
      <c r="N68" s="124">
        <v>41.0</v>
      </c>
      <c r="O68" s="124" t="s">
        <v>3902</v>
      </c>
      <c r="P68" s="124" t="s">
        <v>8027</v>
      </c>
      <c r="Q68" s="124"/>
      <c r="R68" s="124"/>
      <c r="S68" s="124" t="s">
        <v>3903</v>
      </c>
      <c r="T68" s="124" t="s">
        <v>6460</v>
      </c>
      <c r="U68" s="124" t="s">
        <v>6442</v>
      </c>
      <c r="V68" s="124"/>
      <c r="W68" s="124" t="s">
        <v>6443</v>
      </c>
      <c r="X68" s="124" t="s">
        <v>3904</v>
      </c>
      <c r="Y68" s="131">
        <v>8.0</v>
      </c>
      <c r="Z68" s="124">
        <v>1.0</v>
      </c>
      <c r="AA68" s="124">
        <v>1.0</v>
      </c>
      <c r="AB68" s="124" t="s">
        <v>9846</v>
      </c>
      <c r="AC68" s="124" t="s">
        <v>9844</v>
      </c>
      <c r="AD68" s="124">
        <v>2.0</v>
      </c>
      <c r="AE68" s="124"/>
      <c r="AF68" s="124" t="s">
        <v>3906</v>
      </c>
      <c r="AG68" s="124" t="s">
        <v>9847</v>
      </c>
      <c r="AH68" s="124">
        <v>1.0</v>
      </c>
      <c r="AI68" s="124" t="s">
        <v>3907</v>
      </c>
      <c r="AJ68" s="124" t="s">
        <v>45</v>
      </c>
      <c r="AK68" s="124" t="s">
        <v>46</v>
      </c>
      <c r="AL68" s="124" t="s">
        <v>9844</v>
      </c>
      <c r="AM68" s="124" t="s">
        <v>9844</v>
      </c>
      <c r="AN68" s="124" t="s">
        <v>9844</v>
      </c>
      <c r="AO68" s="124" t="s">
        <v>9844</v>
      </c>
      <c r="AP68" s="124" t="s">
        <v>9844</v>
      </c>
      <c r="AQ68" s="124" t="s">
        <v>9844</v>
      </c>
      <c r="AR68" s="124" t="s">
        <v>9845</v>
      </c>
      <c r="AS68" s="124">
        <v>0.0</v>
      </c>
      <c r="AT68" s="113"/>
      <c r="AU68" s="113"/>
      <c r="AV68" s="113"/>
      <c r="AW68" s="113"/>
      <c r="AX68" s="113"/>
      <c r="AY68" s="113"/>
      <c r="AZ68" s="113"/>
      <c r="BA68" s="113">
        <v>1.0</v>
      </c>
      <c r="BB68" s="113"/>
      <c r="BC68" s="113"/>
      <c r="BD68" s="113"/>
      <c r="BE68" s="113"/>
      <c r="BF68" s="113"/>
      <c r="BG68" s="113"/>
      <c r="BH68" s="113"/>
      <c r="BI68" s="113"/>
      <c r="BJ68" s="113"/>
      <c r="BK68" s="113"/>
      <c r="BL68" s="113"/>
      <c r="BM68" s="113"/>
      <c r="BN68" s="113"/>
      <c r="BO68" s="113"/>
      <c r="BP68" s="113"/>
      <c r="BQ68" s="113"/>
      <c r="BR68" s="113"/>
      <c r="BS68" s="113"/>
      <c r="BT68" s="113"/>
      <c r="BU68" s="113"/>
    </row>
    <row r="69" ht="15.75" customHeight="1">
      <c r="A69" s="113">
        <v>1.0</v>
      </c>
      <c r="B69" s="118" t="s">
        <v>9848</v>
      </c>
      <c r="C69" s="118" t="s">
        <v>9849</v>
      </c>
      <c r="D69" s="124" t="s">
        <v>9850</v>
      </c>
      <c r="E69" s="124" t="s">
        <v>9851</v>
      </c>
      <c r="F69" s="124">
        <v>2023.0</v>
      </c>
      <c r="G69" s="124" t="s">
        <v>9852</v>
      </c>
      <c r="H69" s="124">
        <v>27.0</v>
      </c>
      <c r="I69" s="124">
        <v>3.0</v>
      </c>
      <c r="J69" s="124"/>
      <c r="K69" s="124">
        <v>696.0</v>
      </c>
      <c r="L69" s="124">
        <v>716.0</v>
      </c>
      <c r="M69" s="124">
        <v>20.0</v>
      </c>
      <c r="N69" s="124">
        <v>17.0</v>
      </c>
      <c r="O69" s="124" t="s">
        <v>9853</v>
      </c>
      <c r="P69" s="124" t="s">
        <v>9854</v>
      </c>
      <c r="Q69" s="124"/>
      <c r="R69" s="124"/>
      <c r="S69" s="124" t="s">
        <v>9855</v>
      </c>
      <c r="T69" s="124" t="s">
        <v>6441</v>
      </c>
      <c r="U69" s="124" t="s">
        <v>6442</v>
      </c>
      <c r="V69" s="124"/>
      <c r="W69" s="124" t="s">
        <v>6443</v>
      </c>
      <c r="X69" s="124" t="s">
        <v>9856</v>
      </c>
      <c r="Y69" s="131">
        <v>8.0</v>
      </c>
      <c r="Z69" s="124">
        <v>1.0</v>
      </c>
      <c r="AA69" s="124">
        <v>1.0</v>
      </c>
      <c r="AB69" s="124" t="s">
        <v>9844</v>
      </c>
      <c r="AC69" s="124" t="s">
        <v>9844</v>
      </c>
      <c r="AD69" s="124">
        <v>2.0</v>
      </c>
      <c r="AE69" s="124">
        <v>0.0</v>
      </c>
      <c r="AF69" s="124" t="s">
        <v>9857</v>
      </c>
      <c r="AG69" s="124" t="s">
        <v>9844</v>
      </c>
      <c r="AH69" s="124">
        <v>2.0</v>
      </c>
      <c r="AI69" s="124" t="s">
        <v>9844</v>
      </c>
      <c r="AJ69" s="124" t="s">
        <v>45</v>
      </c>
      <c r="AK69" s="124" t="s">
        <v>78</v>
      </c>
      <c r="AL69" s="124" t="s">
        <v>190</v>
      </c>
      <c r="AM69" s="124" t="s">
        <v>9821</v>
      </c>
      <c r="AN69" s="124" t="s">
        <v>49</v>
      </c>
      <c r="AO69" s="124" t="s">
        <v>81</v>
      </c>
      <c r="AP69" s="124" t="s">
        <v>2569</v>
      </c>
      <c r="AQ69" s="124" t="s">
        <v>9858</v>
      </c>
      <c r="AR69" s="124" t="s">
        <v>2569</v>
      </c>
      <c r="AS69" s="124">
        <v>0.0</v>
      </c>
      <c r="AT69" s="113"/>
      <c r="AU69" s="113"/>
      <c r="AV69" s="113"/>
      <c r="AW69" s="113"/>
      <c r="AX69" s="113"/>
      <c r="AY69" s="113"/>
      <c r="AZ69" s="113"/>
      <c r="BA69" s="113">
        <v>1.0</v>
      </c>
      <c r="BB69" s="113"/>
      <c r="BC69" s="113"/>
      <c r="BD69" s="113"/>
      <c r="BE69" s="113"/>
      <c r="BF69" s="113"/>
      <c r="BG69" s="113"/>
      <c r="BH69" s="113"/>
      <c r="BI69" s="113"/>
      <c r="BJ69" s="113"/>
      <c r="BK69" s="113"/>
      <c r="BL69" s="113" t="s">
        <v>9859</v>
      </c>
      <c r="BM69" s="113"/>
      <c r="BN69" s="113"/>
      <c r="BO69" s="113"/>
      <c r="BP69" s="113"/>
      <c r="BQ69" s="113"/>
      <c r="BR69" s="113"/>
      <c r="BS69" s="113"/>
      <c r="BT69" s="113"/>
      <c r="BU69" s="113"/>
    </row>
    <row r="70" ht="15.75" customHeight="1">
      <c r="A70" s="113">
        <v>1.0</v>
      </c>
      <c r="B70" s="118" t="s">
        <v>3883</v>
      </c>
      <c r="C70" s="118" t="s">
        <v>8019</v>
      </c>
      <c r="D70" s="124" t="s">
        <v>8020</v>
      </c>
      <c r="E70" s="124" t="s">
        <v>3884</v>
      </c>
      <c r="F70" s="124">
        <v>2020.0</v>
      </c>
      <c r="G70" s="124" t="s">
        <v>3885</v>
      </c>
      <c r="H70" s="124">
        <v>35.0</v>
      </c>
      <c r="I70" s="124">
        <v>3.0</v>
      </c>
      <c r="J70" s="124"/>
      <c r="K70" s="124">
        <v>595.0</v>
      </c>
      <c r="L70" s="124">
        <v>609.0</v>
      </c>
      <c r="M70" s="124">
        <v>14.0</v>
      </c>
      <c r="N70" s="124">
        <v>12.0</v>
      </c>
      <c r="O70" s="124" t="s">
        <v>3886</v>
      </c>
      <c r="P70" s="124" t="s">
        <v>8021</v>
      </c>
      <c r="Q70" s="124"/>
      <c r="R70" s="124"/>
      <c r="S70" s="124" t="s">
        <v>3887</v>
      </c>
      <c r="T70" s="124" t="s">
        <v>6441</v>
      </c>
      <c r="U70" s="124" t="s">
        <v>6442</v>
      </c>
      <c r="V70" s="124" t="s">
        <v>6554</v>
      </c>
      <c r="W70" s="124" t="s">
        <v>6443</v>
      </c>
      <c r="X70" s="124" t="s">
        <v>3888</v>
      </c>
      <c r="Y70" s="131">
        <v>8.0</v>
      </c>
      <c r="Z70" s="124">
        <v>1.0</v>
      </c>
      <c r="AA70" s="124">
        <v>1.0</v>
      </c>
      <c r="AB70" s="124" t="s">
        <v>9860</v>
      </c>
      <c r="AC70" s="124" t="s">
        <v>9844</v>
      </c>
      <c r="AD70" s="124">
        <v>2.0</v>
      </c>
      <c r="AE70" s="124">
        <v>0.0</v>
      </c>
      <c r="AF70" s="124" t="s">
        <v>3889</v>
      </c>
      <c r="AG70" s="124" t="s">
        <v>9844</v>
      </c>
      <c r="AH70" s="124">
        <v>1.0</v>
      </c>
      <c r="AI70" s="124" t="s">
        <v>3890</v>
      </c>
      <c r="AJ70" s="124" t="s">
        <v>45</v>
      </c>
      <c r="AK70" s="124" t="s">
        <v>140</v>
      </c>
      <c r="AL70" s="124" t="s">
        <v>9844</v>
      </c>
      <c r="AM70" s="124" t="s">
        <v>9844</v>
      </c>
      <c r="AN70" s="124" t="s">
        <v>9844</v>
      </c>
      <c r="AO70" s="124" t="s">
        <v>9844</v>
      </c>
      <c r="AP70" s="124" t="s">
        <v>9844</v>
      </c>
      <c r="AQ70" s="124" t="s">
        <v>9844</v>
      </c>
      <c r="AR70" s="124" t="s">
        <v>9824</v>
      </c>
      <c r="AS70" s="124"/>
      <c r="AT70" s="113"/>
      <c r="AU70" s="113"/>
      <c r="AV70" s="113"/>
      <c r="AW70" s="113"/>
      <c r="AX70" s="113"/>
      <c r="AY70" s="113"/>
      <c r="AZ70" s="113"/>
      <c r="BA70" s="113">
        <v>1.0</v>
      </c>
      <c r="BB70" s="113"/>
      <c r="BC70" s="113"/>
      <c r="BD70" s="113"/>
      <c r="BE70" s="113"/>
      <c r="BF70" s="113"/>
      <c r="BG70" s="113"/>
      <c r="BH70" s="113"/>
      <c r="BI70" s="113"/>
      <c r="BJ70" s="113"/>
      <c r="BK70" s="113"/>
      <c r="BL70" s="113"/>
      <c r="BM70" s="113"/>
      <c r="BN70" s="113"/>
      <c r="BO70" s="113"/>
      <c r="BP70" s="113"/>
      <c r="BQ70" s="113"/>
      <c r="BR70" s="113"/>
      <c r="BS70" s="113"/>
      <c r="BT70" s="113"/>
      <c r="BU70" s="113"/>
    </row>
    <row r="71" ht="15.75" customHeight="1">
      <c r="A71" s="113">
        <v>1.0</v>
      </c>
      <c r="B71" s="118" t="s">
        <v>3958</v>
      </c>
      <c r="C71" s="118" t="s">
        <v>8046</v>
      </c>
      <c r="D71" s="124" t="s">
        <v>8047</v>
      </c>
      <c r="E71" s="124" t="s">
        <v>3959</v>
      </c>
      <c r="F71" s="124">
        <v>2023.0</v>
      </c>
      <c r="G71" s="124" t="s">
        <v>57</v>
      </c>
      <c r="H71" s="124">
        <v>15.0</v>
      </c>
      <c r="I71" s="124">
        <v>19.0</v>
      </c>
      <c r="J71" s="124">
        <v>14165.0</v>
      </c>
      <c r="K71" s="124"/>
      <c r="L71" s="124"/>
      <c r="M71" s="124"/>
      <c r="N71" s="124">
        <v>8.0</v>
      </c>
      <c r="O71" s="124" t="s">
        <v>3960</v>
      </c>
      <c r="P71" s="124" t="s">
        <v>8048</v>
      </c>
      <c r="Q71" s="124"/>
      <c r="R71" s="124"/>
      <c r="S71" s="124" t="s">
        <v>3961</v>
      </c>
      <c r="T71" s="124" t="s">
        <v>6460</v>
      </c>
      <c r="U71" s="124" t="s">
        <v>6442</v>
      </c>
      <c r="V71" s="124" t="s">
        <v>6447</v>
      </c>
      <c r="W71" s="124" t="s">
        <v>6443</v>
      </c>
      <c r="X71" s="124" t="s">
        <v>3962</v>
      </c>
      <c r="Y71" s="131">
        <v>8.0</v>
      </c>
      <c r="Z71" s="124">
        <v>1.0</v>
      </c>
      <c r="AA71" s="124">
        <v>1.0</v>
      </c>
      <c r="AB71" s="124" t="s">
        <v>9860</v>
      </c>
      <c r="AC71" s="124" t="s">
        <v>9844</v>
      </c>
      <c r="AD71" s="124">
        <v>2.0</v>
      </c>
      <c r="AE71" s="124">
        <v>0.0</v>
      </c>
      <c r="AF71" s="124" t="s">
        <v>3963</v>
      </c>
      <c r="AG71" s="124" t="s">
        <v>42</v>
      </c>
      <c r="AH71" s="124">
        <v>2.0</v>
      </c>
      <c r="AI71" s="124" t="s">
        <v>3964</v>
      </c>
      <c r="AJ71" s="124" t="s">
        <v>103</v>
      </c>
      <c r="AK71" s="124" t="s">
        <v>46</v>
      </c>
      <c r="AL71" s="124" t="s">
        <v>9844</v>
      </c>
      <c r="AM71" s="124" t="s">
        <v>9844</v>
      </c>
      <c r="AN71" s="124" t="s">
        <v>9844</v>
      </c>
      <c r="AO71" s="124" t="s">
        <v>9844</v>
      </c>
      <c r="AP71" s="124" t="s">
        <v>9844</v>
      </c>
      <c r="AQ71" s="124" t="s">
        <v>9844</v>
      </c>
      <c r="AR71" s="124" t="s">
        <v>159</v>
      </c>
      <c r="AS71" s="124"/>
      <c r="AT71" s="113"/>
      <c r="AU71" s="113"/>
      <c r="AV71" s="113"/>
      <c r="AW71" s="113"/>
      <c r="AX71" s="113"/>
      <c r="AY71" s="113"/>
      <c r="AZ71" s="113"/>
      <c r="BA71" s="113">
        <v>1.0</v>
      </c>
      <c r="BB71" s="113"/>
      <c r="BC71" s="113"/>
      <c r="BD71" s="113"/>
      <c r="BE71" s="113"/>
      <c r="BF71" s="113"/>
      <c r="BG71" s="113"/>
      <c r="BH71" s="113"/>
      <c r="BI71" s="113"/>
      <c r="BJ71" s="113"/>
      <c r="BK71" s="113"/>
      <c r="BL71" s="113" t="s">
        <v>9859</v>
      </c>
      <c r="BM71" s="113"/>
      <c r="BN71" s="113"/>
      <c r="BO71" s="113"/>
      <c r="BP71" s="113"/>
      <c r="BQ71" s="113"/>
      <c r="BR71" s="113"/>
      <c r="BS71" s="113"/>
      <c r="BT71" s="113"/>
      <c r="BU71" s="113"/>
    </row>
    <row r="72" ht="15.75" customHeight="1">
      <c r="A72" s="113">
        <v>1.0</v>
      </c>
      <c r="B72" s="118" t="s">
        <v>3916</v>
      </c>
      <c r="C72" s="118" t="s">
        <v>8031</v>
      </c>
      <c r="D72" s="124" t="s">
        <v>8032</v>
      </c>
      <c r="E72" s="124" t="s">
        <v>3917</v>
      </c>
      <c r="F72" s="124">
        <v>2022.0</v>
      </c>
      <c r="G72" s="124" t="s">
        <v>1055</v>
      </c>
      <c r="H72" s="124">
        <v>19.0</v>
      </c>
      <c r="I72" s="124">
        <v>22.0</v>
      </c>
      <c r="J72" s="124">
        <v>14776.0</v>
      </c>
      <c r="K72" s="124"/>
      <c r="L72" s="124"/>
      <c r="M72" s="124"/>
      <c r="N72" s="124">
        <v>5.0</v>
      </c>
      <c r="O72" s="124" t="s">
        <v>3918</v>
      </c>
      <c r="P72" s="124" t="s">
        <v>8033</v>
      </c>
      <c r="Q72" s="124"/>
      <c r="R72" s="124"/>
      <c r="S72" s="124" t="s">
        <v>3919</v>
      </c>
      <c r="T72" s="124" t="s">
        <v>6441</v>
      </c>
      <c r="U72" s="124" t="s">
        <v>6442</v>
      </c>
      <c r="V72" s="124" t="s">
        <v>6488</v>
      </c>
      <c r="W72" s="124" t="s">
        <v>6443</v>
      </c>
      <c r="X72" s="124" t="s">
        <v>3920</v>
      </c>
      <c r="Y72" s="131">
        <v>8.0</v>
      </c>
      <c r="Z72" s="124">
        <v>1.0</v>
      </c>
      <c r="AA72" s="124">
        <v>1.0</v>
      </c>
      <c r="AB72" s="124" t="s">
        <v>9860</v>
      </c>
      <c r="AC72" s="124" t="s">
        <v>9844</v>
      </c>
      <c r="AD72" s="124">
        <v>2.0</v>
      </c>
      <c r="AE72" s="124">
        <v>0.0</v>
      </c>
      <c r="AF72" s="124" t="s">
        <v>3921</v>
      </c>
      <c r="AG72" s="124" t="s">
        <v>9844</v>
      </c>
      <c r="AH72" s="124">
        <v>2.0</v>
      </c>
      <c r="AI72" s="124" t="s">
        <v>3922</v>
      </c>
      <c r="AJ72" s="124" t="s">
        <v>45</v>
      </c>
      <c r="AK72" s="124" t="s">
        <v>78</v>
      </c>
      <c r="AL72" s="124" t="s">
        <v>79</v>
      </c>
      <c r="AM72" s="124" t="s">
        <v>9833</v>
      </c>
      <c r="AN72" s="124" t="s">
        <v>114</v>
      </c>
      <c r="AO72" s="124" t="s">
        <v>81</v>
      </c>
      <c r="AP72" s="124" t="s">
        <v>159</v>
      </c>
      <c r="AQ72" s="124" t="s">
        <v>3923</v>
      </c>
      <c r="AR72" s="124" t="s">
        <v>159</v>
      </c>
      <c r="AS72" s="124">
        <v>1.0</v>
      </c>
      <c r="AT72" s="113"/>
      <c r="AU72" s="113"/>
      <c r="AV72" s="113"/>
      <c r="AW72" s="113"/>
      <c r="AX72" s="113"/>
      <c r="AY72" s="113"/>
      <c r="AZ72" s="113"/>
      <c r="BA72" s="113">
        <v>1.0</v>
      </c>
      <c r="BB72" s="113"/>
      <c r="BC72" s="113"/>
      <c r="BD72" s="113"/>
      <c r="BE72" s="113"/>
      <c r="BF72" s="113"/>
      <c r="BG72" s="113"/>
      <c r="BH72" s="113"/>
      <c r="BI72" s="113"/>
      <c r="BJ72" s="113"/>
      <c r="BK72" s="113"/>
      <c r="BL72" s="113"/>
      <c r="BM72" s="113"/>
      <c r="BN72" s="113"/>
      <c r="BO72" s="113"/>
      <c r="BP72" s="113"/>
      <c r="BQ72" s="113"/>
      <c r="BR72" s="113"/>
      <c r="BS72" s="113"/>
      <c r="BT72" s="113"/>
      <c r="BU72" s="113"/>
    </row>
    <row r="73" ht="15.75" customHeight="1">
      <c r="A73" s="113">
        <v>1.0</v>
      </c>
      <c r="B73" s="118" t="s">
        <v>3924</v>
      </c>
      <c r="C73" s="118" t="s">
        <v>8034</v>
      </c>
      <c r="D73" s="124" t="s">
        <v>8035</v>
      </c>
      <c r="E73" s="124" t="s">
        <v>3925</v>
      </c>
      <c r="F73" s="124">
        <v>2023.0</v>
      </c>
      <c r="G73" s="124" t="s">
        <v>683</v>
      </c>
      <c r="H73" s="124">
        <v>25.0</v>
      </c>
      <c r="I73" s="124">
        <v>4.0</v>
      </c>
      <c r="J73" s="124"/>
      <c r="K73" s="124">
        <v>3123.0</v>
      </c>
      <c r="L73" s="124">
        <v>3152.0</v>
      </c>
      <c r="M73" s="124">
        <v>29.0</v>
      </c>
      <c r="N73" s="124">
        <v>4.0</v>
      </c>
      <c r="O73" s="124" t="s">
        <v>3926</v>
      </c>
      <c r="P73" s="124" t="s">
        <v>8036</v>
      </c>
      <c r="Q73" s="124"/>
      <c r="R73" s="124"/>
      <c r="S73" s="124" t="s">
        <v>3927</v>
      </c>
      <c r="T73" s="124" t="s">
        <v>6441</v>
      </c>
      <c r="U73" s="124" t="s">
        <v>6442</v>
      </c>
      <c r="V73" s="124"/>
      <c r="W73" s="124" t="s">
        <v>6443</v>
      </c>
      <c r="X73" s="124" t="s">
        <v>3928</v>
      </c>
      <c r="Y73" s="131">
        <v>8.0</v>
      </c>
      <c r="Z73" s="124">
        <v>1.0</v>
      </c>
      <c r="AA73" s="124">
        <v>1.0</v>
      </c>
      <c r="AB73" s="124" t="s">
        <v>9860</v>
      </c>
      <c r="AC73" s="124" t="s">
        <v>9844</v>
      </c>
      <c r="AD73" s="124">
        <v>2.0</v>
      </c>
      <c r="AE73" s="124">
        <v>0.0</v>
      </c>
      <c r="AF73" s="124" t="s">
        <v>3929</v>
      </c>
      <c r="AG73" s="124" t="s">
        <v>9844</v>
      </c>
      <c r="AH73" s="124">
        <v>2.0</v>
      </c>
      <c r="AI73" s="124" t="s">
        <v>3930</v>
      </c>
      <c r="AJ73" s="124" t="s">
        <v>45</v>
      </c>
      <c r="AK73" s="124" t="s">
        <v>78</v>
      </c>
      <c r="AL73" s="124" t="s">
        <v>79</v>
      </c>
      <c r="AM73" s="124" t="s">
        <v>9833</v>
      </c>
      <c r="AN73" s="124" t="s">
        <v>114</v>
      </c>
      <c r="AO73" s="124" t="s">
        <v>81</v>
      </c>
      <c r="AP73" s="124" t="s">
        <v>159</v>
      </c>
      <c r="AQ73" s="124" t="s">
        <v>3931</v>
      </c>
      <c r="AR73" s="124" t="s">
        <v>159</v>
      </c>
      <c r="AS73" s="124">
        <v>0.0</v>
      </c>
      <c r="AT73" s="113"/>
      <c r="AU73" s="113"/>
      <c r="AV73" s="113"/>
      <c r="AW73" s="113"/>
      <c r="AX73" s="113"/>
      <c r="AY73" s="113"/>
      <c r="AZ73" s="113"/>
      <c r="BA73" s="113">
        <v>1.0</v>
      </c>
      <c r="BB73" s="113"/>
      <c r="BC73" s="113"/>
      <c r="BD73" s="113"/>
      <c r="BE73" s="113"/>
      <c r="BF73" s="113"/>
      <c r="BG73" s="113"/>
      <c r="BH73" s="113"/>
      <c r="BI73" s="113"/>
      <c r="BJ73" s="113"/>
      <c r="BK73" s="113"/>
      <c r="BL73" s="113"/>
      <c r="BM73" s="113"/>
      <c r="BN73" s="113"/>
      <c r="BO73" s="113"/>
      <c r="BP73" s="113"/>
      <c r="BQ73" s="113"/>
      <c r="BR73" s="113"/>
      <c r="BS73" s="113"/>
      <c r="BT73" s="113"/>
      <c r="BU73" s="113"/>
    </row>
    <row r="74" ht="15.75" customHeight="1">
      <c r="A74" s="113">
        <v>1.0</v>
      </c>
      <c r="B74" s="118" t="s">
        <v>3940</v>
      </c>
      <c r="C74" s="118" t="s">
        <v>8040</v>
      </c>
      <c r="D74" s="124">
        <v>5.6529535E10</v>
      </c>
      <c r="E74" s="124" t="s">
        <v>3941</v>
      </c>
      <c r="F74" s="124">
        <v>2022.0</v>
      </c>
      <c r="G74" s="124" t="s">
        <v>3942</v>
      </c>
      <c r="H74" s="124">
        <v>2.0</v>
      </c>
      <c r="I74" s="124">
        <v>3.0</v>
      </c>
      <c r="J74" s="124"/>
      <c r="K74" s="124">
        <v>326.0</v>
      </c>
      <c r="L74" s="124">
        <v>345.0</v>
      </c>
      <c r="M74" s="124">
        <v>19.0</v>
      </c>
      <c r="N74" s="124">
        <v>2.0</v>
      </c>
      <c r="O74" s="124" t="s">
        <v>3943</v>
      </c>
      <c r="P74" s="124" t="s">
        <v>8042</v>
      </c>
      <c r="Q74" s="124"/>
      <c r="R74" s="124"/>
      <c r="S74" s="124" t="s">
        <v>3944</v>
      </c>
      <c r="T74" s="124" t="s">
        <v>6441</v>
      </c>
      <c r="U74" s="124" t="s">
        <v>6442</v>
      </c>
      <c r="V74" s="124" t="s">
        <v>6541</v>
      </c>
      <c r="W74" s="124" t="s">
        <v>6443</v>
      </c>
      <c r="X74" s="124" t="s">
        <v>3945</v>
      </c>
      <c r="Y74" s="131">
        <v>8.0</v>
      </c>
      <c r="Z74" s="124">
        <v>1.0</v>
      </c>
      <c r="AA74" s="124">
        <v>1.0</v>
      </c>
      <c r="AB74" s="124" t="s">
        <v>9860</v>
      </c>
      <c r="AC74" s="124" t="s">
        <v>9844</v>
      </c>
      <c r="AD74" s="124">
        <v>2.0</v>
      </c>
      <c r="AE74" s="124">
        <v>0.0</v>
      </c>
      <c r="AF74" s="124" t="s">
        <v>3946</v>
      </c>
      <c r="AG74" s="124" t="s">
        <v>9844</v>
      </c>
      <c r="AH74" s="124">
        <v>2.0</v>
      </c>
      <c r="AI74" s="124" t="s">
        <v>3947</v>
      </c>
      <c r="AJ74" s="124" t="s">
        <v>103</v>
      </c>
      <c r="AK74" s="124" t="s">
        <v>78</v>
      </c>
      <c r="AL74" s="124" t="s">
        <v>51</v>
      </c>
      <c r="AM74" s="124" t="s">
        <v>9821</v>
      </c>
      <c r="AN74" s="124" t="s">
        <v>49</v>
      </c>
      <c r="AO74" s="124" t="s">
        <v>50</v>
      </c>
      <c r="AP74" s="124" t="s">
        <v>9844</v>
      </c>
      <c r="AQ74" s="124" t="s">
        <v>3948</v>
      </c>
      <c r="AR74" s="124" t="s">
        <v>9845</v>
      </c>
      <c r="AS74" s="124">
        <v>0.0</v>
      </c>
      <c r="AT74" s="113"/>
      <c r="AU74" s="113"/>
      <c r="AV74" s="113"/>
      <c r="AW74" s="113"/>
      <c r="AX74" s="113"/>
      <c r="AY74" s="113"/>
      <c r="AZ74" s="113"/>
      <c r="BA74" s="113">
        <v>1.0</v>
      </c>
      <c r="BB74" s="113"/>
      <c r="BC74" s="113"/>
      <c r="BD74" s="113"/>
      <c r="BE74" s="113"/>
      <c r="BF74" s="113"/>
      <c r="BG74" s="113"/>
      <c r="BH74" s="113"/>
      <c r="BI74" s="113"/>
      <c r="BJ74" s="113"/>
      <c r="BK74" s="113"/>
      <c r="BL74" s="113"/>
      <c r="BM74" s="113"/>
      <c r="BN74" s="113"/>
      <c r="BO74" s="113"/>
      <c r="BP74" s="113"/>
      <c r="BQ74" s="113"/>
      <c r="BR74" s="113"/>
      <c r="BS74" s="113"/>
      <c r="BT74" s="113"/>
      <c r="BU74" s="113"/>
    </row>
    <row r="75" ht="15.75" customHeight="1">
      <c r="A75" s="113">
        <v>1.0</v>
      </c>
      <c r="B75" s="118" t="s">
        <v>3932</v>
      </c>
      <c r="C75" s="118" t="s">
        <v>8037</v>
      </c>
      <c r="D75" s="124" t="s">
        <v>8038</v>
      </c>
      <c r="E75" s="124" t="s">
        <v>3933</v>
      </c>
      <c r="F75" s="124">
        <v>2023.0</v>
      </c>
      <c r="G75" s="124" t="s">
        <v>3934</v>
      </c>
      <c r="H75" s="124">
        <v>85.0</v>
      </c>
      <c r="I75" s="124"/>
      <c r="J75" s="124">
        <v>103996.0</v>
      </c>
      <c r="K75" s="124"/>
      <c r="L75" s="124"/>
      <c r="M75" s="124"/>
      <c r="N75" s="124">
        <v>1.0</v>
      </c>
      <c r="O75" s="124" t="s">
        <v>3935</v>
      </c>
      <c r="P75" s="124" t="s">
        <v>8039</v>
      </c>
      <c r="Q75" s="124"/>
      <c r="R75" s="124"/>
      <c r="S75" s="124" t="s">
        <v>3936</v>
      </c>
      <c r="T75" s="124" t="s">
        <v>6441</v>
      </c>
      <c r="U75" s="124" t="s">
        <v>6442</v>
      </c>
      <c r="V75" s="124"/>
      <c r="W75" s="124" t="s">
        <v>6443</v>
      </c>
      <c r="X75" s="124" t="s">
        <v>3937</v>
      </c>
      <c r="Y75" s="131">
        <v>8.0</v>
      </c>
      <c r="Z75" s="124">
        <v>1.0</v>
      </c>
      <c r="AA75" s="124">
        <v>1.0</v>
      </c>
      <c r="AB75" s="124" t="s">
        <v>9860</v>
      </c>
      <c r="AC75" s="124" t="s">
        <v>9844</v>
      </c>
      <c r="AD75" s="124">
        <v>2.0</v>
      </c>
      <c r="AE75" s="124">
        <v>0.0</v>
      </c>
      <c r="AF75" s="124" t="s">
        <v>3938</v>
      </c>
      <c r="AG75" s="124" t="s">
        <v>9844</v>
      </c>
      <c r="AH75" s="124">
        <v>2.0</v>
      </c>
      <c r="AI75" s="124" t="s">
        <v>3922</v>
      </c>
      <c r="AJ75" s="124" t="s">
        <v>45</v>
      </c>
      <c r="AK75" s="124" t="s">
        <v>78</v>
      </c>
      <c r="AL75" s="124" t="s">
        <v>79</v>
      </c>
      <c r="AM75" s="124" t="s">
        <v>9833</v>
      </c>
      <c r="AN75" s="124" t="s">
        <v>114</v>
      </c>
      <c r="AO75" s="124" t="s">
        <v>81</v>
      </c>
      <c r="AP75" s="124" t="s">
        <v>159</v>
      </c>
      <c r="AQ75" s="124" t="s">
        <v>3939</v>
      </c>
      <c r="AR75" s="124" t="s">
        <v>159</v>
      </c>
      <c r="AS75" s="124">
        <v>1.0</v>
      </c>
      <c r="AT75" s="113"/>
      <c r="AU75" s="113"/>
      <c r="AV75" s="113"/>
      <c r="AW75" s="113"/>
      <c r="AX75" s="113"/>
      <c r="AY75" s="113"/>
      <c r="AZ75" s="113"/>
      <c r="BA75" s="113">
        <v>1.0</v>
      </c>
      <c r="BB75" s="113"/>
      <c r="BC75" s="113"/>
      <c r="BD75" s="113"/>
      <c r="BE75" s="113"/>
      <c r="BF75" s="113"/>
      <c r="BG75" s="113"/>
      <c r="BH75" s="113"/>
      <c r="BI75" s="113"/>
      <c r="BJ75" s="113"/>
      <c r="BK75" s="113"/>
      <c r="BL75" s="113"/>
      <c r="BM75" s="113"/>
      <c r="BN75" s="113"/>
      <c r="BO75" s="113"/>
      <c r="BP75" s="113"/>
      <c r="BQ75" s="113"/>
      <c r="BR75" s="113"/>
      <c r="BS75" s="113"/>
      <c r="BT75" s="113"/>
      <c r="BU75" s="113"/>
    </row>
    <row r="76" ht="15.75" customHeight="1">
      <c r="A76" s="113">
        <v>1.0</v>
      </c>
      <c r="B76" s="118" t="s">
        <v>3949</v>
      </c>
      <c r="C76" s="118" t="s">
        <v>8043</v>
      </c>
      <c r="D76" s="124" t="s">
        <v>8044</v>
      </c>
      <c r="E76" s="124" t="s">
        <v>3950</v>
      </c>
      <c r="F76" s="124">
        <v>2023.0</v>
      </c>
      <c r="G76" s="124" t="s">
        <v>3951</v>
      </c>
      <c r="H76" s="124">
        <v>12.0</v>
      </c>
      <c r="I76" s="124">
        <v>2.0</v>
      </c>
      <c r="J76" s="124">
        <v>97.0</v>
      </c>
      <c r="K76" s="124"/>
      <c r="L76" s="124"/>
      <c r="M76" s="124"/>
      <c r="N76" s="124">
        <v>0.0</v>
      </c>
      <c r="O76" s="124" t="s">
        <v>3952</v>
      </c>
      <c r="P76" s="124" t="s">
        <v>8045</v>
      </c>
      <c r="Q76" s="124"/>
      <c r="R76" s="124"/>
      <c r="S76" s="124" t="s">
        <v>3953</v>
      </c>
      <c r="T76" s="124" t="s">
        <v>6441</v>
      </c>
      <c r="U76" s="124" t="s">
        <v>6442</v>
      </c>
      <c r="V76" s="124" t="s">
        <v>6447</v>
      </c>
      <c r="W76" s="124" t="s">
        <v>6443</v>
      </c>
      <c r="X76" s="124" t="s">
        <v>3954</v>
      </c>
      <c r="Y76" s="131">
        <v>8.0</v>
      </c>
      <c r="Z76" s="124">
        <v>1.0</v>
      </c>
      <c r="AA76" s="124">
        <v>1.0</v>
      </c>
      <c r="AB76" s="124"/>
      <c r="AC76" s="124" t="s">
        <v>9861</v>
      </c>
      <c r="AD76" s="124">
        <v>1.0</v>
      </c>
      <c r="AE76" s="124">
        <v>0.0</v>
      </c>
      <c r="AF76" s="124" t="s">
        <v>3956</v>
      </c>
      <c r="AG76" s="124" t="s">
        <v>228</v>
      </c>
      <c r="AH76" s="124">
        <v>1.0</v>
      </c>
      <c r="AI76" s="124" t="s">
        <v>3957</v>
      </c>
      <c r="AJ76" s="124" t="s">
        <v>45</v>
      </c>
      <c r="AK76" s="124" t="s">
        <v>78</v>
      </c>
      <c r="AL76" s="124" t="s">
        <v>190</v>
      </c>
      <c r="AM76" s="124" t="s">
        <v>9821</v>
      </c>
      <c r="AN76" s="124" t="s">
        <v>49</v>
      </c>
      <c r="AO76" s="124" t="s">
        <v>81</v>
      </c>
      <c r="AP76" s="124" t="s">
        <v>466</v>
      </c>
      <c r="AQ76" s="124" t="s">
        <v>9844</v>
      </c>
      <c r="AR76" s="124" t="s">
        <v>466</v>
      </c>
      <c r="AS76" s="124"/>
      <c r="AT76" s="113"/>
      <c r="AU76" s="113"/>
      <c r="AV76" s="113"/>
      <c r="AW76" s="113"/>
      <c r="AX76" s="113"/>
      <c r="AY76" s="113"/>
      <c r="AZ76" s="113"/>
      <c r="BA76" s="113">
        <v>1.0</v>
      </c>
      <c r="BB76" s="113"/>
      <c r="BC76" s="113"/>
      <c r="BD76" s="113"/>
      <c r="BE76" s="113"/>
      <c r="BF76" s="113"/>
      <c r="BG76" s="113"/>
      <c r="BH76" s="113"/>
      <c r="BI76" s="113"/>
      <c r="BJ76" s="113"/>
      <c r="BK76" s="113"/>
      <c r="BL76" s="113"/>
      <c r="BM76" s="113"/>
      <c r="BN76" s="113"/>
      <c r="BO76" s="113"/>
      <c r="BP76" s="113"/>
      <c r="BQ76" s="113"/>
      <c r="BR76" s="113"/>
      <c r="BS76" s="113"/>
      <c r="BT76" s="113"/>
      <c r="BU76" s="113"/>
    </row>
    <row r="77" ht="15.75" customHeight="1">
      <c r="A77" s="118"/>
      <c r="B77" s="118" t="s">
        <v>4366</v>
      </c>
      <c r="C77" s="118" t="s">
        <v>8221</v>
      </c>
      <c r="D77" s="124">
        <v>5.58240896E10</v>
      </c>
      <c r="E77" s="124" t="s">
        <v>4367</v>
      </c>
      <c r="F77" s="124">
        <v>2020.0</v>
      </c>
      <c r="G77" s="124" t="s">
        <v>636</v>
      </c>
      <c r="H77" s="124">
        <v>28.0</v>
      </c>
      <c r="I77" s="124">
        <v>4.0</v>
      </c>
      <c r="J77" s="124"/>
      <c r="K77" s="124">
        <v>946.0</v>
      </c>
      <c r="L77" s="124">
        <v>959.0</v>
      </c>
      <c r="M77" s="124"/>
      <c r="N77" s="124">
        <v>75.0</v>
      </c>
      <c r="O77" s="124" t="s">
        <v>4368</v>
      </c>
      <c r="P77" s="126" t="s">
        <v>8223</v>
      </c>
      <c r="Q77" s="124"/>
      <c r="R77" s="124"/>
      <c r="S77" s="124" t="s">
        <v>4369</v>
      </c>
      <c r="T77" s="124" t="s">
        <v>6441</v>
      </c>
      <c r="U77" s="124" t="s">
        <v>6442</v>
      </c>
      <c r="V77" s="124" t="s">
        <v>6478</v>
      </c>
      <c r="W77" s="124" t="s">
        <v>6443</v>
      </c>
      <c r="X77" s="124" t="s">
        <v>4370</v>
      </c>
      <c r="Y77" s="131">
        <v>10.0</v>
      </c>
      <c r="Z77" s="124">
        <v>1.0</v>
      </c>
      <c r="AA77" s="124">
        <v>1.0</v>
      </c>
      <c r="AB77" s="124" t="s">
        <v>9860</v>
      </c>
      <c r="AC77" s="124" t="s">
        <v>9844</v>
      </c>
      <c r="AD77" s="124">
        <v>2.0</v>
      </c>
      <c r="AE77" s="124">
        <v>0.0</v>
      </c>
      <c r="AF77" s="124" t="s">
        <v>4371</v>
      </c>
      <c r="AG77" s="124" t="s">
        <v>9844</v>
      </c>
      <c r="AH77" s="124">
        <v>2.0</v>
      </c>
      <c r="AI77" s="124" t="s">
        <v>44</v>
      </c>
      <c r="AJ77" s="124" t="s">
        <v>103</v>
      </c>
      <c r="AK77" s="124" t="s">
        <v>140</v>
      </c>
      <c r="AL77" s="124" t="s">
        <v>9844</v>
      </c>
      <c r="AM77" s="124" t="s">
        <v>9844</v>
      </c>
      <c r="AN77" s="124" t="s">
        <v>9844</v>
      </c>
      <c r="AO77" s="124" t="s">
        <v>9844</v>
      </c>
      <c r="AP77" s="124" t="s">
        <v>9844</v>
      </c>
      <c r="AQ77" s="124" t="s">
        <v>9844</v>
      </c>
      <c r="AR77" s="124" t="s">
        <v>491</v>
      </c>
      <c r="AS77" s="124">
        <v>0.0</v>
      </c>
      <c r="AT77" s="113"/>
      <c r="AU77" s="113"/>
      <c r="AV77" s="113"/>
      <c r="AW77" s="113"/>
      <c r="AX77" s="113"/>
      <c r="AY77" s="113"/>
      <c r="AZ77" s="113"/>
      <c r="BA77" s="113"/>
      <c r="BB77" s="113"/>
      <c r="BC77" s="113">
        <v>1.0</v>
      </c>
      <c r="BD77" s="113"/>
      <c r="BE77" s="113"/>
      <c r="BF77" s="113"/>
      <c r="BG77" s="113"/>
      <c r="BH77" s="113"/>
      <c r="BI77" s="113"/>
      <c r="BJ77" s="113"/>
      <c r="BK77" s="113"/>
      <c r="BL77" s="113" t="s">
        <v>9862</v>
      </c>
      <c r="BM77" s="113"/>
      <c r="BN77" s="113"/>
      <c r="BO77" s="113"/>
      <c r="BP77" s="113"/>
      <c r="BQ77" s="113"/>
      <c r="BR77" s="113"/>
      <c r="BS77" s="113"/>
      <c r="BT77" s="113"/>
      <c r="BU77" s="113"/>
    </row>
    <row r="78" ht="15.75" customHeight="1">
      <c r="A78" s="118"/>
      <c r="B78" s="118" t="s">
        <v>4351</v>
      </c>
      <c r="C78" s="118" t="s">
        <v>8215</v>
      </c>
      <c r="D78" s="124" t="s">
        <v>8216</v>
      </c>
      <c r="E78" s="124" t="s">
        <v>4352</v>
      </c>
      <c r="F78" s="124">
        <v>2012.0</v>
      </c>
      <c r="G78" s="124" t="s">
        <v>672</v>
      </c>
      <c r="H78" s="124">
        <v>39.0</v>
      </c>
      <c r="I78" s="124">
        <v>9.0</v>
      </c>
      <c r="J78" s="124"/>
      <c r="K78" s="124"/>
      <c r="L78" s="124"/>
      <c r="M78" s="124"/>
      <c r="N78" s="124">
        <v>9.0</v>
      </c>
      <c r="O78" s="124" t="s">
        <v>4353</v>
      </c>
      <c r="P78" s="126" t="s">
        <v>8217</v>
      </c>
      <c r="Q78" s="124"/>
      <c r="R78" s="124"/>
      <c r="S78" s="124" t="s">
        <v>4354</v>
      </c>
      <c r="T78" s="124" t="s">
        <v>6441</v>
      </c>
      <c r="U78" s="124" t="s">
        <v>6442</v>
      </c>
      <c r="V78" s="124"/>
      <c r="W78" s="124" t="s">
        <v>6443</v>
      </c>
      <c r="X78" s="124" t="s">
        <v>4355</v>
      </c>
      <c r="Y78" s="131">
        <v>10.0</v>
      </c>
      <c r="Z78" s="124">
        <v>1.0</v>
      </c>
      <c r="AA78" s="124">
        <v>1.0</v>
      </c>
      <c r="AB78" s="124" t="s">
        <v>9863</v>
      </c>
      <c r="AC78" s="124" t="s">
        <v>9864</v>
      </c>
      <c r="AD78" s="124">
        <v>1.0</v>
      </c>
      <c r="AE78" s="124">
        <v>0.0</v>
      </c>
      <c r="AF78" s="124" t="s">
        <v>4358</v>
      </c>
      <c r="AG78" s="124" t="s">
        <v>158</v>
      </c>
      <c r="AH78" s="124">
        <v>1.0</v>
      </c>
      <c r="AI78" s="124" t="s">
        <v>859</v>
      </c>
      <c r="AJ78" s="124" t="s">
        <v>45</v>
      </c>
      <c r="AK78" s="124" t="s">
        <v>78</v>
      </c>
      <c r="AL78" s="124" t="s">
        <v>79</v>
      </c>
      <c r="AM78" s="124" t="s">
        <v>80</v>
      </c>
      <c r="AN78" s="124" t="s">
        <v>65</v>
      </c>
      <c r="AO78" s="124" t="s">
        <v>81</v>
      </c>
      <c r="AP78" s="124" t="s">
        <v>9865</v>
      </c>
      <c r="AQ78" s="124" t="s">
        <v>9844</v>
      </c>
      <c r="AR78" s="124" t="s">
        <v>116</v>
      </c>
      <c r="AS78" s="124">
        <v>0.0</v>
      </c>
      <c r="AT78" s="113"/>
      <c r="AU78" s="113"/>
      <c r="AV78" s="113"/>
      <c r="AW78" s="113"/>
      <c r="AX78" s="113"/>
      <c r="AY78" s="113"/>
      <c r="AZ78" s="113"/>
      <c r="BA78" s="113"/>
      <c r="BB78" s="113"/>
      <c r="BC78" s="113">
        <v>1.0</v>
      </c>
      <c r="BD78" s="113"/>
      <c r="BE78" s="113"/>
      <c r="BF78" s="113"/>
      <c r="BG78" s="113"/>
      <c r="BH78" s="113"/>
      <c r="BI78" s="113"/>
      <c r="BJ78" s="113"/>
      <c r="BK78" s="113"/>
      <c r="BL78" s="113"/>
      <c r="BM78" s="113"/>
      <c r="BN78" s="113"/>
      <c r="BO78" s="113"/>
      <c r="BP78" s="113"/>
      <c r="BQ78" s="113"/>
      <c r="BR78" s="113"/>
      <c r="BS78" s="113"/>
      <c r="BT78" s="113"/>
      <c r="BU78" s="113"/>
    </row>
    <row r="79" ht="15.75" customHeight="1">
      <c r="A79" s="118"/>
      <c r="B79" s="118" t="s">
        <v>4359</v>
      </c>
      <c r="C79" s="118" t="s">
        <v>8218</v>
      </c>
      <c r="D79" s="124" t="s">
        <v>8219</v>
      </c>
      <c r="E79" s="124" t="s">
        <v>4360</v>
      </c>
      <c r="F79" s="124">
        <v>2019.0</v>
      </c>
      <c r="G79" s="124" t="s">
        <v>57</v>
      </c>
      <c r="H79" s="124">
        <v>11.0</v>
      </c>
      <c r="I79" s="124">
        <v>16.0</v>
      </c>
      <c r="J79" s="124">
        <v>4481.0</v>
      </c>
      <c r="K79" s="124"/>
      <c r="L79" s="124"/>
      <c r="M79" s="124"/>
      <c r="N79" s="124">
        <v>8.0</v>
      </c>
      <c r="O79" s="124" t="s">
        <v>4361</v>
      </c>
      <c r="P79" s="126" t="s">
        <v>8220</v>
      </c>
      <c r="Q79" s="124"/>
      <c r="R79" s="124"/>
      <c r="S79" s="124" t="s">
        <v>4362</v>
      </c>
      <c r="T79" s="124" t="s">
        <v>6441</v>
      </c>
      <c r="U79" s="124" t="s">
        <v>6442</v>
      </c>
      <c r="V79" s="124" t="s">
        <v>6488</v>
      </c>
      <c r="W79" s="124" t="s">
        <v>6443</v>
      </c>
      <c r="X79" s="124" t="s">
        <v>4363</v>
      </c>
      <c r="Y79" s="131">
        <v>10.0</v>
      </c>
      <c r="Z79" s="124">
        <v>1.0</v>
      </c>
      <c r="AA79" s="124">
        <v>1.0</v>
      </c>
      <c r="AB79" s="124" t="s">
        <v>9866</v>
      </c>
      <c r="AC79" s="124" t="s">
        <v>9844</v>
      </c>
      <c r="AD79" s="124">
        <v>2.0</v>
      </c>
      <c r="AE79" s="124">
        <v>0.0</v>
      </c>
      <c r="AF79" s="124" t="s">
        <v>4364</v>
      </c>
      <c r="AG79" s="124" t="s">
        <v>42</v>
      </c>
      <c r="AH79" s="124">
        <v>1.0</v>
      </c>
      <c r="AI79" s="124" t="s">
        <v>4365</v>
      </c>
      <c r="AJ79" s="124" t="s">
        <v>127</v>
      </c>
      <c r="AK79" s="124" t="s">
        <v>140</v>
      </c>
      <c r="AL79" s="124" t="s">
        <v>9844</v>
      </c>
      <c r="AM79" s="124" t="s">
        <v>9844</v>
      </c>
      <c r="AN79" s="124" t="s">
        <v>9844</v>
      </c>
      <c r="AO79" s="124" t="s">
        <v>9844</v>
      </c>
      <c r="AP79" s="124" t="s">
        <v>9844</v>
      </c>
      <c r="AQ79" s="124" t="s">
        <v>9844</v>
      </c>
      <c r="AR79" s="124" t="s">
        <v>9824</v>
      </c>
      <c r="AS79" s="124">
        <v>0.0</v>
      </c>
      <c r="AT79" s="113"/>
      <c r="AU79" s="113"/>
      <c r="AV79" s="113"/>
      <c r="AW79" s="113"/>
      <c r="AX79" s="113"/>
      <c r="AY79" s="113"/>
      <c r="AZ79" s="113"/>
      <c r="BA79" s="113"/>
      <c r="BB79" s="113"/>
      <c r="BC79" s="113">
        <v>1.0</v>
      </c>
      <c r="BD79" s="113"/>
      <c r="BE79" s="113"/>
      <c r="BF79" s="113"/>
      <c r="BG79" s="113"/>
      <c r="BH79" s="113"/>
      <c r="BI79" s="113"/>
      <c r="BJ79" s="113"/>
      <c r="BK79" s="113"/>
      <c r="BL79" s="113"/>
      <c r="BM79" s="113"/>
      <c r="BN79" s="113"/>
      <c r="BO79" s="113"/>
      <c r="BP79" s="113"/>
      <c r="BQ79" s="113"/>
      <c r="BR79" s="113"/>
      <c r="BS79" s="113"/>
      <c r="BT79" s="113"/>
      <c r="BU79" s="113"/>
    </row>
    <row r="80" ht="15.75" customHeight="1">
      <c r="A80" s="118"/>
      <c r="B80" s="118" t="s">
        <v>4372</v>
      </c>
      <c r="C80" s="118" t="s">
        <v>8224</v>
      </c>
      <c r="D80" s="124">
        <v>5.7220974918E10</v>
      </c>
      <c r="E80" s="124" t="s">
        <v>4373</v>
      </c>
      <c r="F80" s="124">
        <v>2020.0</v>
      </c>
      <c r="G80" s="124" t="s">
        <v>4374</v>
      </c>
      <c r="H80" s="124">
        <v>28.0</v>
      </c>
      <c r="I80" s="124">
        <v>3.0</v>
      </c>
      <c r="J80" s="124"/>
      <c r="K80" s="124"/>
      <c r="L80" s="124"/>
      <c r="M80" s="124"/>
      <c r="N80" s="124">
        <v>1.0</v>
      </c>
      <c r="O80" s="124" t="s">
        <v>4375</v>
      </c>
      <c r="P80" s="126" t="s">
        <v>8225</v>
      </c>
      <c r="Q80" s="124"/>
      <c r="R80" s="124"/>
      <c r="S80" s="124" t="s">
        <v>4376</v>
      </c>
      <c r="T80" s="124" t="s">
        <v>6441</v>
      </c>
      <c r="U80" s="124" t="s">
        <v>6442</v>
      </c>
      <c r="V80" s="124"/>
      <c r="W80" s="124" t="s">
        <v>6443</v>
      </c>
      <c r="X80" s="124" t="s">
        <v>4377</v>
      </c>
      <c r="Y80" s="131">
        <v>10.0</v>
      </c>
      <c r="Z80" s="124">
        <v>1.0</v>
      </c>
      <c r="AA80" s="124">
        <v>1.0</v>
      </c>
      <c r="AB80" s="124" t="s">
        <v>9867</v>
      </c>
      <c r="AC80" s="124" t="s">
        <v>9844</v>
      </c>
      <c r="AD80" s="124">
        <v>2.0</v>
      </c>
      <c r="AE80" s="124">
        <v>0.0</v>
      </c>
      <c r="AF80" s="124" t="s">
        <v>4378</v>
      </c>
      <c r="AG80" s="124" t="s">
        <v>9844</v>
      </c>
      <c r="AH80" s="124">
        <v>1.0</v>
      </c>
      <c r="AI80" s="124" t="s">
        <v>4379</v>
      </c>
      <c r="AJ80" s="124" t="s">
        <v>45</v>
      </c>
      <c r="AK80" s="124" t="s">
        <v>140</v>
      </c>
      <c r="AL80" s="124" t="s">
        <v>9844</v>
      </c>
      <c r="AM80" s="124" t="s">
        <v>9844</v>
      </c>
      <c r="AN80" s="124" t="s">
        <v>9844</v>
      </c>
      <c r="AO80" s="124" t="s">
        <v>9844</v>
      </c>
      <c r="AP80" s="124" t="s">
        <v>9844</v>
      </c>
      <c r="AQ80" s="124" t="s">
        <v>9844</v>
      </c>
      <c r="AR80" s="124" t="s">
        <v>129</v>
      </c>
      <c r="AS80" s="124">
        <v>0.0</v>
      </c>
      <c r="AT80" s="113"/>
      <c r="AU80" s="113"/>
      <c r="AV80" s="113"/>
      <c r="AW80" s="113"/>
      <c r="AX80" s="113"/>
      <c r="AY80" s="113"/>
      <c r="AZ80" s="113"/>
      <c r="BA80" s="113"/>
      <c r="BB80" s="113"/>
      <c r="BC80" s="113">
        <v>1.0</v>
      </c>
      <c r="BD80" s="113"/>
      <c r="BE80" s="113"/>
      <c r="BF80" s="113"/>
      <c r="BG80" s="113"/>
      <c r="BH80" s="113"/>
      <c r="BI80" s="113"/>
      <c r="BJ80" s="113"/>
      <c r="BK80" s="113"/>
      <c r="BL80" s="113"/>
      <c r="BM80" s="113"/>
      <c r="BN80" s="113"/>
      <c r="BO80" s="113"/>
      <c r="BP80" s="113"/>
      <c r="BQ80" s="113"/>
      <c r="BR80" s="113"/>
      <c r="BS80" s="113"/>
      <c r="BT80" s="113"/>
      <c r="BU80" s="113"/>
    </row>
    <row r="81" ht="15.75" customHeight="1">
      <c r="A81" s="118"/>
      <c r="B81" s="118" t="s">
        <v>4380</v>
      </c>
      <c r="C81" s="118" t="s">
        <v>8226</v>
      </c>
      <c r="D81" s="124" t="s">
        <v>8227</v>
      </c>
      <c r="E81" s="124" t="s">
        <v>4381</v>
      </c>
      <c r="F81" s="124">
        <v>2023.0</v>
      </c>
      <c r="G81" s="124" t="s">
        <v>402</v>
      </c>
      <c r="H81" s="124">
        <v>11.0</v>
      </c>
      <c r="I81" s="124"/>
      <c r="J81" s="124"/>
      <c r="K81" s="124">
        <v>108658.0</v>
      </c>
      <c r="L81" s="124">
        <v>108679.0</v>
      </c>
      <c r="M81" s="124">
        <v>21.0</v>
      </c>
      <c r="N81" s="124">
        <v>0.0</v>
      </c>
      <c r="O81" s="124" t="s">
        <v>4382</v>
      </c>
      <c r="P81" s="126" t="s">
        <v>8228</v>
      </c>
      <c r="Q81" s="124"/>
      <c r="R81" s="124"/>
      <c r="S81" s="124"/>
      <c r="T81" s="124"/>
      <c r="U81" s="124"/>
      <c r="V81" s="124"/>
      <c r="W81" s="124"/>
      <c r="X81" s="124" t="s">
        <v>4383</v>
      </c>
      <c r="Y81" s="131">
        <v>10.0</v>
      </c>
      <c r="Z81" s="124">
        <v>1.0</v>
      </c>
      <c r="AA81" s="124">
        <v>1.0</v>
      </c>
      <c r="AB81" s="124" t="s">
        <v>156</v>
      </c>
      <c r="AC81" s="124" t="s">
        <v>9868</v>
      </c>
      <c r="AD81" s="124">
        <v>1.0</v>
      </c>
      <c r="AE81" s="124">
        <v>0.0</v>
      </c>
      <c r="AF81" s="124" t="s">
        <v>4384</v>
      </c>
      <c r="AG81" s="124" t="s">
        <v>158</v>
      </c>
      <c r="AH81" s="124">
        <v>1.0</v>
      </c>
      <c r="AI81" s="124" t="s">
        <v>4385</v>
      </c>
      <c r="AJ81" s="124" t="s">
        <v>45</v>
      </c>
      <c r="AK81" s="124" t="s">
        <v>78</v>
      </c>
      <c r="AL81" s="124" t="s">
        <v>79</v>
      </c>
      <c r="AM81" s="124" t="s">
        <v>9821</v>
      </c>
      <c r="AN81" s="124" t="s">
        <v>49</v>
      </c>
      <c r="AO81" s="124" t="s">
        <v>81</v>
      </c>
      <c r="AP81" s="124" t="s">
        <v>159</v>
      </c>
      <c r="AQ81" s="124" t="s">
        <v>180</v>
      </c>
      <c r="AR81" s="124" t="s">
        <v>159</v>
      </c>
      <c r="AS81" s="124">
        <v>0.0</v>
      </c>
      <c r="AT81" s="113"/>
      <c r="AU81" s="113"/>
      <c r="AV81" s="113"/>
      <c r="AW81" s="113"/>
      <c r="AX81" s="113"/>
      <c r="AY81" s="113"/>
      <c r="AZ81" s="113"/>
      <c r="BA81" s="113"/>
      <c r="BB81" s="113"/>
      <c r="BC81" s="113">
        <v>1.0</v>
      </c>
      <c r="BD81" s="113"/>
      <c r="BE81" s="113"/>
      <c r="BF81" s="113"/>
      <c r="BG81" s="113"/>
      <c r="BH81" s="113"/>
      <c r="BI81" s="113"/>
      <c r="BJ81" s="113"/>
      <c r="BK81" s="113"/>
      <c r="BL81" s="113"/>
      <c r="BM81" s="113"/>
      <c r="BN81" s="113"/>
      <c r="BO81" s="113"/>
      <c r="BP81" s="113"/>
      <c r="BQ81" s="113"/>
      <c r="BR81" s="113"/>
      <c r="BS81" s="113"/>
      <c r="BT81" s="113"/>
      <c r="BU81" s="113"/>
    </row>
    <row r="82" ht="15.75" customHeight="1">
      <c r="A82" s="113"/>
      <c r="B82" s="118" t="s">
        <v>2503</v>
      </c>
      <c r="C82" s="118" t="s">
        <v>7366</v>
      </c>
      <c r="D82" s="124" t="s">
        <v>7367</v>
      </c>
      <c r="E82" s="124" t="s">
        <v>2504</v>
      </c>
      <c r="F82" s="124">
        <v>2023.0</v>
      </c>
      <c r="G82" s="124" t="s">
        <v>2019</v>
      </c>
      <c r="H82" s="124">
        <v>11.0</v>
      </c>
      <c r="I82" s="124">
        <v>3.0</v>
      </c>
      <c r="J82" s="124">
        <v>401.0</v>
      </c>
      <c r="K82" s="124"/>
      <c r="L82" s="124"/>
      <c r="M82" s="124"/>
      <c r="N82" s="124">
        <v>4.0</v>
      </c>
      <c r="O82" s="124" t="s">
        <v>2505</v>
      </c>
      <c r="P82" s="124" t="s">
        <v>7368</v>
      </c>
      <c r="Q82" s="124" t="s">
        <v>7369</v>
      </c>
      <c r="R82" s="124" t="s">
        <v>9844</v>
      </c>
      <c r="S82" s="124" t="s">
        <v>2506</v>
      </c>
      <c r="T82" s="124" t="s">
        <v>6441</v>
      </c>
      <c r="U82" s="124" t="s">
        <v>6442</v>
      </c>
      <c r="V82" s="124" t="s">
        <v>6488</v>
      </c>
      <c r="W82" s="124" t="s">
        <v>6443</v>
      </c>
      <c r="X82" s="124" t="s">
        <v>2507</v>
      </c>
      <c r="Y82" s="131">
        <v>5.0</v>
      </c>
      <c r="Z82" s="124">
        <v>1.0</v>
      </c>
      <c r="AA82" s="124">
        <v>1.0</v>
      </c>
      <c r="AB82" s="124" t="s">
        <v>9869</v>
      </c>
      <c r="AC82" s="124" t="s">
        <v>9844</v>
      </c>
      <c r="AD82" s="124">
        <v>2.0</v>
      </c>
      <c r="AE82" s="124">
        <v>0.0</v>
      </c>
      <c r="AF82" s="124" t="s">
        <v>2508</v>
      </c>
      <c r="AG82" s="124"/>
      <c r="AH82" s="124">
        <v>1.0</v>
      </c>
      <c r="AI82" s="124" t="s">
        <v>2509</v>
      </c>
      <c r="AJ82" s="124" t="s">
        <v>103</v>
      </c>
      <c r="AK82" s="124" t="s">
        <v>46</v>
      </c>
      <c r="AL82" s="124" t="s">
        <v>9844</v>
      </c>
      <c r="AM82" s="124" t="s">
        <v>9844</v>
      </c>
      <c r="AN82" s="124" t="s">
        <v>9844</v>
      </c>
      <c r="AO82" s="124" t="s">
        <v>9844</v>
      </c>
      <c r="AP82" s="124" t="s">
        <v>9844</v>
      </c>
      <c r="AQ82" s="124" t="s">
        <v>9844</v>
      </c>
      <c r="AR82" s="124" t="s">
        <v>9845</v>
      </c>
      <c r="AS82" s="124">
        <v>0.0</v>
      </c>
      <c r="AT82" s="113"/>
      <c r="AU82" s="113"/>
      <c r="AV82" s="113"/>
      <c r="AW82" s="113"/>
      <c r="AX82" s="113">
        <v>1.0</v>
      </c>
      <c r="AY82" s="113"/>
      <c r="AZ82" s="113"/>
      <c r="BA82" s="113"/>
      <c r="BB82" s="113"/>
      <c r="BC82" s="113"/>
      <c r="BD82" s="113"/>
      <c r="BE82" s="113"/>
      <c r="BF82" s="113"/>
      <c r="BG82" s="113"/>
      <c r="BH82" s="113"/>
      <c r="BI82" s="113"/>
      <c r="BJ82" s="113"/>
      <c r="BK82" s="113"/>
      <c r="BL82" s="113" t="s">
        <v>9870</v>
      </c>
      <c r="BM82" s="113"/>
      <c r="BN82" s="113"/>
      <c r="BO82" s="113"/>
      <c r="BP82" s="113"/>
      <c r="BQ82" s="113"/>
      <c r="BR82" s="113"/>
      <c r="BS82" s="113"/>
      <c r="BT82" s="113"/>
      <c r="BU82" s="113"/>
    </row>
    <row r="83" ht="15.75" customHeight="1">
      <c r="A83" s="113"/>
      <c r="B83" s="118" t="s">
        <v>2475</v>
      </c>
      <c r="C83" s="118" t="s">
        <v>7350</v>
      </c>
      <c r="D83" s="124" t="s">
        <v>7351</v>
      </c>
      <c r="E83" s="124" t="s">
        <v>2476</v>
      </c>
      <c r="F83" s="124">
        <v>2022.0</v>
      </c>
      <c r="G83" s="124" t="s">
        <v>2477</v>
      </c>
      <c r="H83" s="124">
        <v>14.0</v>
      </c>
      <c r="I83" s="124">
        <v>4.0</v>
      </c>
      <c r="J83" s="124"/>
      <c r="K83" s="124">
        <v>1039.0</v>
      </c>
      <c r="L83" s="124">
        <v>1064.0</v>
      </c>
      <c r="M83" s="124">
        <v>25.0</v>
      </c>
      <c r="N83" s="124">
        <v>3.0</v>
      </c>
      <c r="O83" s="124" t="s">
        <v>2478</v>
      </c>
      <c r="P83" s="124" t="s">
        <v>7352</v>
      </c>
      <c r="Q83" s="124" t="s">
        <v>7353</v>
      </c>
      <c r="R83" s="124" t="s">
        <v>7354</v>
      </c>
      <c r="S83" s="124" t="s">
        <v>2479</v>
      </c>
      <c r="T83" s="124" t="s">
        <v>6441</v>
      </c>
      <c r="U83" s="124" t="s">
        <v>6442</v>
      </c>
      <c r="V83" s="124"/>
      <c r="W83" s="124" t="s">
        <v>6443</v>
      </c>
      <c r="X83" s="124" t="s">
        <v>2480</v>
      </c>
      <c r="Y83" s="131">
        <v>5.0</v>
      </c>
      <c r="Z83" s="124">
        <v>1.0</v>
      </c>
      <c r="AA83" s="124">
        <v>1.0</v>
      </c>
      <c r="AB83" s="124" t="s">
        <v>9871</v>
      </c>
      <c r="AC83" s="124" t="s">
        <v>9872</v>
      </c>
      <c r="AD83" s="124">
        <v>1.0</v>
      </c>
      <c r="AE83" s="124">
        <v>0.0</v>
      </c>
      <c r="AF83" s="124" t="s">
        <v>2481</v>
      </c>
      <c r="AG83" s="124"/>
      <c r="AH83" s="124">
        <v>1.0</v>
      </c>
      <c r="AI83" s="124" t="s">
        <v>2447</v>
      </c>
      <c r="AJ83" s="124" t="s">
        <v>103</v>
      </c>
      <c r="AK83" s="124" t="s">
        <v>78</v>
      </c>
      <c r="AL83" s="124" t="s">
        <v>9873</v>
      </c>
      <c r="AM83" s="124" t="s">
        <v>9821</v>
      </c>
      <c r="AN83" s="124" t="s">
        <v>9874</v>
      </c>
      <c r="AO83" s="124" t="s">
        <v>50</v>
      </c>
      <c r="AP83" s="124" t="s">
        <v>9844</v>
      </c>
      <c r="AQ83" s="124" t="s">
        <v>9844</v>
      </c>
      <c r="AR83" s="124" t="s">
        <v>116</v>
      </c>
      <c r="AS83" s="124">
        <v>0.0</v>
      </c>
      <c r="AT83" s="113"/>
      <c r="AU83" s="113"/>
      <c r="AV83" s="113"/>
      <c r="AW83" s="113"/>
      <c r="AX83" s="113">
        <v>1.0</v>
      </c>
      <c r="AY83" s="113"/>
      <c r="AZ83" s="113"/>
      <c r="BA83" s="113"/>
      <c r="BB83" s="113"/>
      <c r="BC83" s="113"/>
      <c r="BD83" s="113"/>
      <c r="BE83" s="113"/>
      <c r="BF83" s="113"/>
      <c r="BG83" s="113"/>
      <c r="BH83" s="113"/>
      <c r="BI83" s="113"/>
      <c r="BJ83" s="113"/>
      <c r="BK83" s="113"/>
      <c r="BL83" s="113"/>
      <c r="BM83" s="113"/>
      <c r="BN83" s="113"/>
      <c r="BO83" s="113"/>
      <c r="BP83" s="113"/>
      <c r="BQ83" s="113"/>
      <c r="BR83" s="113"/>
      <c r="BS83" s="113"/>
      <c r="BT83" s="113"/>
      <c r="BU83" s="113"/>
    </row>
    <row r="84" ht="15.75" customHeight="1">
      <c r="A84" s="113"/>
      <c r="B84" s="118" t="s">
        <v>2439</v>
      </c>
      <c r="C84" s="118" t="s">
        <v>7335</v>
      </c>
      <c r="D84" s="124" t="s">
        <v>7336</v>
      </c>
      <c r="E84" s="124" t="s">
        <v>2440</v>
      </c>
      <c r="F84" s="124">
        <v>2021.0</v>
      </c>
      <c r="G84" s="124" t="s">
        <v>2441</v>
      </c>
      <c r="H84" s="124">
        <v>11.0</v>
      </c>
      <c r="I84" s="124">
        <v>1.0</v>
      </c>
      <c r="J84" s="124">
        <v>40302.0</v>
      </c>
      <c r="K84" s="124"/>
      <c r="L84" s="124"/>
      <c r="M84" s="124"/>
      <c r="N84" s="124">
        <v>1.0</v>
      </c>
      <c r="O84" s="124" t="s">
        <v>2442</v>
      </c>
      <c r="P84" s="124" t="s">
        <v>7337</v>
      </c>
      <c r="Q84" s="124" t="s">
        <v>7338</v>
      </c>
      <c r="R84" s="124" t="s">
        <v>7339</v>
      </c>
      <c r="S84" s="124" t="s">
        <v>2443</v>
      </c>
      <c r="T84" s="124" t="s">
        <v>6441</v>
      </c>
      <c r="U84" s="124" t="s">
        <v>6442</v>
      </c>
      <c r="V84" s="124" t="s">
        <v>6488</v>
      </c>
      <c r="W84" s="124" t="s">
        <v>6443</v>
      </c>
      <c r="X84" s="124" t="s">
        <v>2444</v>
      </c>
      <c r="Y84" s="131">
        <v>5.0</v>
      </c>
      <c r="Z84" s="124">
        <v>1.0</v>
      </c>
      <c r="AA84" s="124">
        <v>1.0</v>
      </c>
      <c r="AB84" s="124" t="s">
        <v>9875</v>
      </c>
      <c r="AC84" s="124" t="s">
        <v>9876</v>
      </c>
      <c r="AD84" s="124">
        <v>1.0</v>
      </c>
      <c r="AE84" s="124">
        <v>0.0</v>
      </c>
      <c r="AF84" s="124" t="s">
        <v>2446</v>
      </c>
      <c r="AG84" s="124" t="s">
        <v>158</v>
      </c>
      <c r="AH84" s="124">
        <v>1.0</v>
      </c>
      <c r="AI84" s="124" t="s">
        <v>2447</v>
      </c>
      <c r="AJ84" s="124" t="s">
        <v>103</v>
      </c>
      <c r="AK84" s="124" t="s">
        <v>78</v>
      </c>
      <c r="AL84" s="124" t="s">
        <v>79</v>
      </c>
      <c r="AM84" s="124" t="s">
        <v>9844</v>
      </c>
      <c r="AN84" s="124" t="s">
        <v>65</v>
      </c>
      <c r="AO84" s="124" t="s">
        <v>81</v>
      </c>
      <c r="AP84" s="124" t="s">
        <v>436</v>
      </c>
      <c r="AQ84" s="124" t="s">
        <v>2448</v>
      </c>
      <c r="AR84" s="124" t="s">
        <v>581</v>
      </c>
      <c r="AS84" s="124">
        <v>0.0</v>
      </c>
      <c r="AT84" s="113"/>
      <c r="AU84" s="113"/>
      <c r="AV84" s="113"/>
      <c r="AW84" s="113"/>
      <c r="AX84" s="113">
        <v>1.0</v>
      </c>
      <c r="AY84" s="113"/>
      <c r="AZ84" s="113"/>
      <c r="BA84" s="113"/>
      <c r="BB84" s="113"/>
      <c r="BC84" s="113"/>
      <c r="BD84" s="113"/>
      <c r="BE84" s="113"/>
      <c r="BF84" s="113"/>
      <c r="BG84" s="113"/>
      <c r="BH84" s="113"/>
      <c r="BI84" s="113"/>
      <c r="BJ84" s="113"/>
      <c r="BK84" s="113"/>
      <c r="BL84" s="113"/>
      <c r="BM84" s="113"/>
      <c r="BN84" s="113"/>
      <c r="BO84" s="113"/>
      <c r="BP84" s="113"/>
      <c r="BQ84" s="113"/>
      <c r="BR84" s="113"/>
      <c r="BS84" s="113"/>
      <c r="BT84" s="113"/>
      <c r="BU84" s="113"/>
    </row>
    <row r="85" ht="15.75" customHeight="1">
      <c r="A85" s="113"/>
      <c r="B85" s="118" t="s">
        <v>2458</v>
      </c>
      <c r="C85" s="118" t="s">
        <v>7343</v>
      </c>
      <c r="D85" s="124" t="s">
        <v>7344</v>
      </c>
      <c r="E85" s="124" t="s">
        <v>2459</v>
      </c>
      <c r="F85" s="124">
        <v>2022.0</v>
      </c>
      <c r="G85" s="124" t="s">
        <v>1398</v>
      </c>
      <c r="H85" s="124">
        <v>5.0</v>
      </c>
      <c r="I85" s="124"/>
      <c r="J85" s="124">
        <v>931182.0</v>
      </c>
      <c r="K85" s="124"/>
      <c r="L85" s="124"/>
      <c r="M85" s="124"/>
      <c r="N85" s="124">
        <v>0.0</v>
      </c>
      <c r="O85" s="124" t="s">
        <v>2460</v>
      </c>
      <c r="P85" s="124" t="s">
        <v>7345</v>
      </c>
      <c r="Q85" s="124" t="s">
        <v>7346</v>
      </c>
      <c r="R85" s="124" t="s">
        <v>9844</v>
      </c>
      <c r="S85" s="124" t="s">
        <v>2461</v>
      </c>
      <c r="T85" s="124" t="s">
        <v>6441</v>
      </c>
      <c r="U85" s="124" t="s">
        <v>6442</v>
      </c>
      <c r="V85" s="124" t="s">
        <v>6488</v>
      </c>
      <c r="W85" s="124" t="s">
        <v>6443</v>
      </c>
      <c r="X85" s="124" t="s">
        <v>2462</v>
      </c>
      <c r="Y85" s="131">
        <v>5.0</v>
      </c>
      <c r="Z85" s="124">
        <v>1.0</v>
      </c>
      <c r="AA85" s="124">
        <v>1.0</v>
      </c>
      <c r="AB85" s="124" t="s">
        <v>9860</v>
      </c>
      <c r="AC85" s="124" t="s">
        <v>9844</v>
      </c>
      <c r="AD85" s="124">
        <v>2.0</v>
      </c>
      <c r="AE85" s="124">
        <v>0.0</v>
      </c>
      <c r="AF85" s="124" t="s">
        <v>2463</v>
      </c>
      <c r="AG85" s="124"/>
      <c r="AH85" s="124">
        <v>2.0</v>
      </c>
      <c r="AI85" s="124" t="s">
        <v>2447</v>
      </c>
      <c r="AJ85" s="124" t="s">
        <v>45</v>
      </c>
      <c r="AK85" s="124" t="s">
        <v>140</v>
      </c>
      <c r="AL85" s="124" t="s">
        <v>79</v>
      </c>
      <c r="AM85" s="124" t="s">
        <v>9821</v>
      </c>
      <c r="AN85" s="124" t="s">
        <v>49</v>
      </c>
      <c r="AO85" s="124" t="s">
        <v>81</v>
      </c>
      <c r="AP85" s="124" t="s">
        <v>581</v>
      </c>
      <c r="AQ85" s="124" t="s">
        <v>2464</v>
      </c>
      <c r="AR85" s="124" t="s">
        <v>581</v>
      </c>
      <c r="AS85" s="124">
        <v>0.0</v>
      </c>
      <c r="AT85" s="113"/>
      <c r="AU85" s="113"/>
      <c r="AV85" s="113"/>
      <c r="AW85" s="113"/>
      <c r="AX85" s="113">
        <v>1.0</v>
      </c>
      <c r="AY85" s="113"/>
      <c r="AZ85" s="113"/>
      <c r="BA85" s="113"/>
      <c r="BB85" s="113"/>
      <c r="BC85" s="113"/>
      <c r="BD85" s="113"/>
      <c r="BE85" s="113"/>
      <c r="BF85" s="113"/>
      <c r="BG85" s="113"/>
      <c r="BH85" s="113"/>
      <c r="BI85" s="113"/>
      <c r="BJ85" s="113"/>
      <c r="BK85" s="113"/>
      <c r="BL85" s="113"/>
      <c r="BM85" s="113"/>
      <c r="BN85" s="113"/>
      <c r="BO85" s="113"/>
      <c r="BP85" s="113"/>
      <c r="BQ85" s="113"/>
      <c r="BR85" s="113"/>
      <c r="BS85" s="113"/>
      <c r="BT85" s="113"/>
      <c r="BU85" s="113"/>
    </row>
    <row r="86" ht="15.75" customHeight="1">
      <c r="A86" s="133">
        <v>1.0</v>
      </c>
      <c r="B86" s="134" t="s">
        <v>4527</v>
      </c>
      <c r="C86" s="134" t="s">
        <v>8319</v>
      </c>
      <c r="D86" s="124" t="s">
        <v>8320</v>
      </c>
      <c r="E86" s="124" t="s">
        <v>4528</v>
      </c>
      <c r="F86" s="124">
        <v>2019.0</v>
      </c>
      <c r="G86" s="124" t="s">
        <v>4529</v>
      </c>
      <c r="H86" s="124" t="s">
        <v>9877</v>
      </c>
      <c r="I86" s="124" t="s">
        <v>9878</v>
      </c>
      <c r="J86" s="124" t="s">
        <v>9878</v>
      </c>
      <c r="K86" s="124" t="s">
        <v>9879</v>
      </c>
      <c r="L86" s="124" t="s">
        <v>9880</v>
      </c>
      <c r="M86" s="124">
        <v>11.0</v>
      </c>
      <c r="N86" s="124">
        <v>555.0</v>
      </c>
      <c r="O86" s="124" t="s">
        <v>4530</v>
      </c>
      <c r="P86" s="124" t="s">
        <v>8321</v>
      </c>
      <c r="Q86" s="124" t="s">
        <v>8322</v>
      </c>
      <c r="R86" s="124" t="s">
        <v>8323</v>
      </c>
      <c r="S86" s="124" t="s">
        <v>4531</v>
      </c>
      <c r="T86" s="124" t="s">
        <v>6441</v>
      </c>
      <c r="U86" s="124" t="s">
        <v>6442</v>
      </c>
      <c r="V86" s="124" t="s">
        <v>9878</v>
      </c>
      <c r="W86" s="124" t="s">
        <v>6443</v>
      </c>
      <c r="X86" s="124" t="s">
        <v>4532</v>
      </c>
      <c r="Y86" s="131">
        <v>11.0</v>
      </c>
      <c r="Z86" s="124">
        <v>1.0</v>
      </c>
      <c r="AA86" s="124">
        <v>1.0</v>
      </c>
      <c r="AB86" s="124" t="s">
        <v>9881</v>
      </c>
      <c r="AC86" s="124" t="s">
        <v>9882</v>
      </c>
      <c r="AD86" s="124">
        <v>2.0</v>
      </c>
      <c r="AE86" s="124">
        <v>0.0</v>
      </c>
      <c r="AF86" s="124" t="s">
        <v>4533</v>
      </c>
      <c r="AG86" s="124" t="s">
        <v>42</v>
      </c>
      <c r="AH86" s="124">
        <v>1.0</v>
      </c>
      <c r="AI86" s="124" t="s">
        <v>4534</v>
      </c>
      <c r="AJ86" s="124" t="s">
        <v>127</v>
      </c>
      <c r="AK86" s="124" t="s">
        <v>46</v>
      </c>
      <c r="AL86" s="124" t="s">
        <v>9883</v>
      </c>
      <c r="AM86" s="124" t="s">
        <v>9883</v>
      </c>
      <c r="AN86" s="124" t="s">
        <v>9883</v>
      </c>
      <c r="AO86" s="124" t="s">
        <v>9883</v>
      </c>
      <c r="AP86" s="124" t="s">
        <v>9883</v>
      </c>
      <c r="AQ86" s="124" t="s">
        <v>9883</v>
      </c>
      <c r="AR86" s="124" t="s">
        <v>84</v>
      </c>
      <c r="AS86" s="124">
        <v>0.0</v>
      </c>
      <c r="AT86" s="135"/>
      <c r="AU86" s="135"/>
      <c r="AV86" s="135"/>
      <c r="AW86" s="135"/>
      <c r="AX86" s="135"/>
      <c r="AY86" s="135"/>
      <c r="AZ86" s="135"/>
      <c r="BA86" s="135"/>
      <c r="BB86" s="135"/>
      <c r="BC86" s="135"/>
      <c r="BD86" s="135">
        <v>1.0</v>
      </c>
      <c r="BE86" s="135"/>
      <c r="BF86" s="135"/>
      <c r="BG86" s="135"/>
      <c r="BH86" s="135"/>
      <c r="BI86" s="135"/>
      <c r="BJ86" s="135"/>
      <c r="BK86" s="135"/>
      <c r="BL86" s="113"/>
      <c r="BM86" s="113"/>
      <c r="BN86" s="113"/>
      <c r="BO86" s="113"/>
      <c r="BP86" s="113"/>
      <c r="BQ86" s="113"/>
      <c r="BR86" s="113"/>
      <c r="BS86" s="113"/>
      <c r="BT86" s="113"/>
      <c r="BU86" s="113"/>
    </row>
    <row r="87" ht="15.75" customHeight="1">
      <c r="A87" s="133">
        <v>1.0</v>
      </c>
      <c r="B87" s="136" t="s">
        <v>4619</v>
      </c>
      <c r="C87" s="136" t="s">
        <v>8383</v>
      </c>
      <c r="D87" s="124" t="s">
        <v>8384</v>
      </c>
      <c r="E87" s="124" t="s">
        <v>4620</v>
      </c>
      <c r="F87" s="124">
        <v>2020.0</v>
      </c>
      <c r="G87" s="124" t="s">
        <v>1217</v>
      </c>
      <c r="H87" s="124" t="s">
        <v>9884</v>
      </c>
      <c r="I87" s="124" t="s">
        <v>9878</v>
      </c>
      <c r="J87" s="124" t="s">
        <v>9885</v>
      </c>
      <c r="K87" s="124" t="s">
        <v>9878</v>
      </c>
      <c r="L87" s="124" t="s">
        <v>9878</v>
      </c>
      <c r="M87" s="124"/>
      <c r="N87" s="124">
        <v>286.0</v>
      </c>
      <c r="O87" s="124" t="s">
        <v>4621</v>
      </c>
      <c r="P87" s="124" t="s">
        <v>8385</v>
      </c>
      <c r="Q87" s="124" t="s">
        <v>8386</v>
      </c>
      <c r="R87" s="124" t="s">
        <v>8387</v>
      </c>
      <c r="S87" s="124" t="s">
        <v>4622</v>
      </c>
      <c r="T87" s="124" t="s">
        <v>6441</v>
      </c>
      <c r="U87" s="124" t="s">
        <v>6442</v>
      </c>
      <c r="V87" s="124" t="s">
        <v>9878</v>
      </c>
      <c r="W87" s="124" t="s">
        <v>6443</v>
      </c>
      <c r="X87" s="124" t="s">
        <v>4623</v>
      </c>
      <c r="Y87" s="131">
        <v>11.0</v>
      </c>
      <c r="Z87" s="124">
        <v>1.0</v>
      </c>
      <c r="AA87" s="124">
        <v>1.0</v>
      </c>
      <c r="AB87" s="124" t="s">
        <v>9860</v>
      </c>
      <c r="AC87" s="124" t="s">
        <v>9883</v>
      </c>
      <c r="AD87" s="124">
        <v>2.0</v>
      </c>
      <c r="AE87" s="124">
        <v>1.0</v>
      </c>
      <c r="AF87" s="124" t="s">
        <v>4533</v>
      </c>
      <c r="AG87" s="124" t="s">
        <v>42</v>
      </c>
      <c r="AH87" s="124">
        <v>1.0</v>
      </c>
      <c r="AI87" s="124" t="s">
        <v>4624</v>
      </c>
      <c r="AJ87" s="124" t="s">
        <v>127</v>
      </c>
      <c r="AK87" s="124" t="s">
        <v>46</v>
      </c>
      <c r="AL87" s="124" t="s">
        <v>9883</v>
      </c>
      <c r="AM87" s="124" t="s">
        <v>9883</v>
      </c>
      <c r="AN87" s="124" t="s">
        <v>9883</v>
      </c>
      <c r="AO87" s="124" t="s">
        <v>9883</v>
      </c>
      <c r="AP87" s="124" t="s">
        <v>9883</v>
      </c>
      <c r="AQ87" s="124" t="s">
        <v>9883</v>
      </c>
      <c r="AR87" s="124" t="s">
        <v>9886</v>
      </c>
      <c r="AS87" s="124">
        <v>0.0</v>
      </c>
      <c r="AT87" s="113"/>
      <c r="AU87" s="113"/>
      <c r="AV87" s="113"/>
      <c r="AW87" s="113"/>
      <c r="AX87" s="113"/>
      <c r="AY87" s="113"/>
      <c r="AZ87" s="113"/>
      <c r="BA87" s="113"/>
      <c r="BB87" s="113"/>
      <c r="BC87" s="113"/>
      <c r="BD87" s="113">
        <v>1.0</v>
      </c>
      <c r="BE87" s="113"/>
      <c r="BF87" s="113"/>
      <c r="BG87" s="113"/>
      <c r="BH87" s="113"/>
      <c r="BI87" s="113"/>
      <c r="BJ87" s="113"/>
      <c r="BK87" s="113"/>
      <c r="BL87" s="113"/>
      <c r="BM87" s="113"/>
      <c r="BN87" s="113"/>
      <c r="BO87" s="113"/>
      <c r="BP87" s="113"/>
      <c r="BQ87" s="113"/>
      <c r="BR87" s="113"/>
      <c r="BS87" s="113"/>
      <c r="BT87" s="113"/>
      <c r="BU87" s="113"/>
    </row>
    <row r="88" ht="15.75" customHeight="1">
      <c r="A88" s="137">
        <v>1.0</v>
      </c>
      <c r="B88" s="136" t="s">
        <v>4541</v>
      </c>
      <c r="C88" s="136" t="s">
        <v>8329</v>
      </c>
      <c r="D88" s="124" t="s">
        <v>8330</v>
      </c>
      <c r="E88" s="124" t="s">
        <v>4542</v>
      </c>
      <c r="F88" s="124">
        <v>2020.0</v>
      </c>
      <c r="G88" s="124" t="s">
        <v>1217</v>
      </c>
      <c r="H88" s="124" t="s">
        <v>9887</v>
      </c>
      <c r="I88" s="124" t="s">
        <v>9878</v>
      </c>
      <c r="J88" s="124" t="s">
        <v>9888</v>
      </c>
      <c r="K88" s="124" t="s">
        <v>9878</v>
      </c>
      <c r="L88" s="124" t="s">
        <v>9878</v>
      </c>
      <c r="M88" s="124"/>
      <c r="N88" s="124">
        <v>274.0</v>
      </c>
      <c r="O88" s="124" t="s">
        <v>4543</v>
      </c>
      <c r="P88" s="126" t="s">
        <v>8331</v>
      </c>
      <c r="Q88" s="124" t="s">
        <v>8332</v>
      </c>
      <c r="R88" s="124" t="s">
        <v>8333</v>
      </c>
      <c r="S88" s="124" t="s">
        <v>4544</v>
      </c>
      <c r="T88" s="124" t="s">
        <v>6441</v>
      </c>
      <c r="U88" s="124" t="s">
        <v>6442</v>
      </c>
      <c r="V88" s="124" t="s">
        <v>6554</v>
      </c>
      <c r="W88" s="124" t="s">
        <v>6443</v>
      </c>
      <c r="X88" s="124" t="s">
        <v>4545</v>
      </c>
      <c r="Y88" s="131">
        <v>11.0</v>
      </c>
      <c r="Z88" s="124">
        <v>1.0</v>
      </c>
      <c r="AA88" s="124">
        <v>1.0</v>
      </c>
      <c r="AB88" s="124" t="s">
        <v>9889</v>
      </c>
      <c r="AC88" s="124" t="s">
        <v>9883</v>
      </c>
      <c r="AD88" s="124">
        <v>2.0</v>
      </c>
      <c r="AE88" s="124">
        <v>0.0</v>
      </c>
      <c r="AF88" s="124" t="s">
        <v>4533</v>
      </c>
      <c r="AG88" s="124" t="s">
        <v>228</v>
      </c>
      <c r="AH88" s="124">
        <v>1.0</v>
      </c>
      <c r="AI88" s="124" t="s">
        <v>4546</v>
      </c>
      <c r="AJ88" s="124" t="s">
        <v>127</v>
      </c>
      <c r="AK88" s="124" t="s">
        <v>140</v>
      </c>
      <c r="AL88" s="124" t="s">
        <v>9883</v>
      </c>
      <c r="AM88" s="124" t="s">
        <v>9883</v>
      </c>
      <c r="AN88" s="124" t="s">
        <v>9883</v>
      </c>
      <c r="AO88" s="124" t="s">
        <v>9883</v>
      </c>
      <c r="AP88" s="124" t="s">
        <v>9883</v>
      </c>
      <c r="AQ88" s="124" t="s">
        <v>9883</v>
      </c>
      <c r="AR88" s="124" t="s">
        <v>129</v>
      </c>
      <c r="AS88" s="124">
        <v>0.0</v>
      </c>
      <c r="AT88" s="113"/>
      <c r="AU88" s="113"/>
      <c r="AV88" s="113"/>
      <c r="AW88" s="113"/>
      <c r="AX88" s="113"/>
      <c r="AY88" s="113"/>
      <c r="AZ88" s="113"/>
      <c r="BA88" s="113"/>
      <c r="BB88" s="113"/>
      <c r="BC88" s="113"/>
      <c r="BD88" s="113">
        <v>1.0</v>
      </c>
      <c r="BE88" s="113"/>
      <c r="BF88" s="113"/>
      <c r="BG88" s="113"/>
      <c r="BH88" s="113"/>
      <c r="BI88" s="113"/>
      <c r="BJ88" s="113"/>
      <c r="BK88" s="113"/>
      <c r="BL88" s="113"/>
      <c r="BM88" s="113"/>
      <c r="BN88" s="113"/>
      <c r="BO88" s="113"/>
      <c r="BP88" s="113"/>
      <c r="BQ88" s="113"/>
      <c r="BR88" s="113"/>
      <c r="BS88" s="113"/>
      <c r="BT88" s="113"/>
      <c r="BU88" s="113"/>
    </row>
    <row r="89" ht="15.75" customHeight="1">
      <c r="A89" s="137">
        <v>1.0</v>
      </c>
      <c r="B89" s="136" t="s">
        <v>4751</v>
      </c>
      <c r="C89" s="136" t="s">
        <v>8472</v>
      </c>
      <c r="D89" s="124" t="s">
        <v>8473</v>
      </c>
      <c r="E89" s="124" t="s">
        <v>4752</v>
      </c>
      <c r="F89" s="124">
        <v>2021.0</v>
      </c>
      <c r="G89" s="124" t="s">
        <v>728</v>
      </c>
      <c r="H89" s="124" t="s">
        <v>9890</v>
      </c>
      <c r="I89" s="124" t="s">
        <v>9891</v>
      </c>
      <c r="J89" s="124" t="s">
        <v>9892</v>
      </c>
      <c r="K89" s="124" t="s">
        <v>9878</v>
      </c>
      <c r="L89" s="124" t="s">
        <v>9878</v>
      </c>
      <c r="M89" s="124"/>
      <c r="N89" s="124">
        <v>257.0</v>
      </c>
      <c r="O89" s="124" t="s">
        <v>4753</v>
      </c>
      <c r="P89" s="124" t="s">
        <v>8474</v>
      </c>
      <c r="Q89" s="124" t="s">
        <v>8475</v>
      </c>
      <c r="R89" s="124" t="s">
        <v>8476</v>
      </c>
      <c r="S89" s="124" t="s">
        <v>4754</v>
      </c>
      <c r="T89" s="124" t="s">
        <v>6460</v>
      </c>
      <c r="U89" s="124" t="s">
        <v>6442</v>
      </c>
      <c r="V89" s="124" t="s">
        <v>6447</v>
      </c>
      <c r="W89" s="124" t="s">
        <v>6443</v>
      </c>
      <c r="X89" s="124" t="s">
        <v>4755</v>
      </c>
      <c r="Y89" s="131">
        <v>11.0</v>
      </c>
      <c r="Z89" s="124">
        <v>1.0</v>
      </c>
      <c r="AA89" s="124">
        <v>1.0</v>
      </c>
      <c r="AB89" s="124" t="s">
        <v>9893</v>
      </c>
      <c r="AC89" s="124" t="s">
        <v>9894</v>
      </c>
      <c r="AD89" s="124">
        <v>2.0</v>
      </c>
      <c r="AE89" s="124">
        <v>0.0</v>
      </c>
      <c r="AF89" s="124" t="s">
        <v>4503</v>
      </c>
      <c r="AG89" s="124" t="s">
        <v>42</v>
      </c>
      <c r="AH89" s="124">
        <v>1.0</v>
      </c>
      <c r="AI89" s="124" t="s">
        <v>9883</v>
      </c>
      <c r="AJ89" s="124" t="s">
        <v>45</v>
      </c>
      <c r="AK89" s="124" t="s">
        <v>46</v>
      </c>
      <c r="AL89" s="124" t="s">
        <v>9883</v>
      </c>
      <c r="AM89" s="124" t="s">
        <v>9883</v>
      </c>
      <c r="AN89" s="124" t="s">
        <v>9883</v>
      </c>
      <c r="AO89" s="124" t="s">
        <v>9883</v>
      </c>
      <c r="AP89" s="124" t="s">
        <v>9883</v>
      </c>
      <c r="AQ89" s="124" t="s">
        <v>9883</v>
      </c>
      <c r="AR89" s="124" t="s">
        <v>740</v>
      </c>
      <c r="AS89" s="124">
        <v>0.0</v>
      </c>
      <c r="AT89" s="113"/>
      <c r="AU89" s="113"/>
      <c r="AV89" s="113"/>
      <c r="AW89" s="113"/>
      <c r="AX89" s="113"/>
      <c r="AY89" s="113"/>
      <c r="AZ89" s="113"/>
      <c r="BA89" s="113"/>
      <c r="BB89" s="113"/>
      <c r="BC89" s="113"/>
      <c r="BD89" s="113">
        <v>1.0</v>
      </c>
      <c r="BE89" s="113"/>
      <c r="BF89" s="113"/>
      <c r="BG89" s="113"/>
      <c r="BH89" s="113"/>
      <c r="BI89" s="113"/>
      <c r="BJ89" s="113"/>
      <c r="BK89" s="113"/>
      <c r="BL89" s="113"/>
      <c r="BM89" s="113"/>
      <c r="BN89" s="113"/>
      <c r="BO89" s="113"/>
      <c r="BP89" s="113"/>
      <c r="BQ89" s="113"/>
      <c r="BR89" s="113"/>
      <c r="BS89" s="113"/>
      <c r="BT89" s="113"/>
      <c r="BU89" s="113"/>
    </row>
    <row r="90" ht="15.75" customHeight="1">
      <c r="A90" s="137">
        <v>1.0</v>
      </c>
      <c r="B90" s="136" t="s">
        <v>4535</v>
      </c>
      <c r="C90" s="136" t="s">
        <v>8324</v>
      </c>
      <c r="D90" s="124" t="s">
        <v>8325</v>
      </c>
      <c r="E90" s="124" t="s">
        <v>4536</v>
      </c>
      <c r="F90" s="124">
        <v>2019.0</v>
      </c>
      <c r="G90" s="124" t="s">
        <v>402</v>
      </c>
      <c r="H90" s="124" t="s">
        <v>9895</v>
      </c>
      <c r="I90" s="124" t="s">
        <v>9878</v>
      </c>
      <c r="J90" s="124" t="s">
        <v>9896</v>
      </c>
      <c r="K90" s="124" t="s">
        <v>9897</v>
      </c>
      <c r="L90" s="124" t="s">
        <v>9898</v>
      </c>
      <c r="M90" s="124">
        <v>27.0</v>
      </c>
      <c r="N90" s="124">
        <v>233.0</v>
      </c>
      <c r="O90" s="124" t="s">
        <v>4537</v>
      </c>
      <c r="P90" s="124" t="s">
        <v>8326</v>
      </c>
      <c r="Q90" s="124" t="s">
        <v>8327</v>
      </c>
      <c r="R90" s="124" t="s">
        <v>8328</v>
      </c>
      <c r="S90" s="124" t="s">
        <v>4538</v>
      </c>
      <c r="T90" s="124" t="s">
        <v>6460</v>
      </c>
      <c r="U90" s="124" t="s">
        <v>6442</v>
      </c>
      <c r="V90" s="124" t="s">
        <v>6447</v>
      </c>
      <c r="W90" s="124" t="s">
        <v>6443</v>
      </c>
      <c r="X90" s="124" t="s">
        <v>4539</v>
      </c>
      <c r="Y90" s="131">
        <v>11.0</v>
      </c>
      <c r="Z90" s="124">
        <v>1.0</v>
      </c>
      <c r="AA90" s="124">
        <v>1.0</v>
      </c>
      <c r="AB90" s="124" t="s">
        <v>9893</v>
      </c>
      <c r="AC90" s="124" t="s">
        <v>124</v>
      </c>
      <c r="AD90" s="124">
        <v>2.0</v>
      </c>
      <c r="AE90" s="124">
        <v>0.0</v>
      </c>
      <c r="AF90" s="124" t="s">
        <v>4540</v>
      </c>
      <c r="AG90" s="124" t="s">
        <v>63</v>
      </c>
      <c r="AH90" s="124">
        <v>1.0</v>
      </c>
      <c r="AI90" s="124" t="s">
        <v>9883</v>
      </c>
      <c r="AJ90" s="124" t="s">
        <v>45</v>
      </c>
      <c r="AK90" s="124" t="s">
        <v>46</v>
      </c>
      <c r="AL90" s="124" t="s">
        <v>9883</v>
      </c>
      <c r="AM90" s="124" t="s">
        <v>9883</v>
      </c>
      <c r="AN90" s="124" t="s">
        <v>9883</v>
      </c>
      <c r="AO90" s="124" t="s">
        <v>9883</v>
      </c>
      <c r="AP90" s="124" t="s">
        <v>9883</v>
      </c>
      <c r="AQ90" s="124" t="s">
        <v>9883</v>
      </c>
      <c r="AR90" s="124" t="s">
        <v>159</v>
      </c>
      <c r="AS90" s="124">
        <v>0.0</v>
      </c>
      <c r="AT90" s="113"/>
      <c r="AU90" s="113"/>
      <c r="AV90" s="113"/>
      <c r="AW90" s="113"/>
      <c r="AX90" s="113"/>
      <c r="AY90" s="113"/>
      <c r="AZ90" s="113"/>
      <c r="BA90" s="113"/>
      <c r="BB90" s="113"/>
      <c r="BC90" s="113"/>
      <c r="BD90" s="113">
        <v>1.0</v>
      </c>
      <c r="BE90" s="113"/>
      <c r="BF90" s="113"/>
      <c r="BG90" s="113"/>
      <c r="BH90" s="113"/>
      <c r="BI90" s="113"/>
      <c r="BJ90" s="113"/>
      <c r="BK90" s="113"/>
      <c r="BL90" s="113" t="s">
        <v>9899</v>
      </c>
      <c r="BM90" s="113"/>
      <c r="BN90" s="113"/>
      <c r="BO90" s="113"/>
      <c r="BP90" s="113"/>
      <c r="BQ90" s="113"/>
      <c r="BR90" s="113"/>
      <c r="BS90" s="113"/>
      <c r="BT90" s="113"/>
      <c r="BU90" s="113"/>
    </row>
    <row r="91" ht="15.75" customHeight="1">
      <c r="A91" s="137">
        <v>1.0</v>
      </c>
      <c r="B91" s="136" t="s">
        <v>4437</v>
      </c>
      <c r="C91" s="136" t="s">
        <v>8259</v>
      </c>
      <c r="D91" s="124" t="s">
        <v>8260</v>
      </c>
      <c r="E91" s="124" t="s">
        <v>4438</v>
      </c>
      <c r="F91" s="124">
        <v>2016.0</v>
      </c>
      <c r="G91" s="124" t="s">
        <v>160</v>
      </c>
      <c r="H91" s="124" t="s">
        <v>9891</v>
      </c>
      <c r="I91" s="124" t="s">
        <v>9900</v>
      </c>
      <c r="J91" s="124" t="s">
        <v>9901</v>
      </c>
      <c r="K91" s="124" t="s">
        <v>9878</v>
      </c>
      <c r="L91" s="124" t="s">
        <v>9878</v>
      </c>
      <c r="M91" s="124"/>
      <c r="N91" s="124">
        <v>224.0</v>
      </c>
      <c r="O91" s="124" t="s">
        <v>4439</v>
      </c>
      <c r="P91" s="124" t="s">
        <v>8261</v>
      </c>
      <c r="Q91" s="124" t="s">
        <v>8262</v>
      </c>
      <c r="R91" s="124" t="s">
        <v>8263</v>
      </c>
      <c r="S91" s="124" t="s">
        <v>4440</v>
      </c>
      <c r="T91" s="124" t="s">
        <v>6460</v>
      </c>
      <c r="U91" s="124" t="s">
        <v>6442</v>
      </c>
      <c r="V91" s="124" t="s">
        <v>6488</v>
      </c>
      <c r="W91" s="124" t="s">
        <v>6443</v>
      </c>
      <c r="X91" s="124" t="s">
        <v>4441</v>
      </c>
      <c r="Y91" s="131">
        <v>11.0</v>
      </c>
      <c r="Z91" s="124">
        <v>1.0</v>
      </c>
      <c r="AA91" s="124">
        <v>1.0</v>
      </c>
      <c r="AB91" s="124" t="s">
        <v>9889</v>
      </c>
      <c r="AC91" s="124" t="s">
        <v>9902</v>
      </c>
      <c r="AD91" s="124">
        <v>1.0</v>
      </c>
      <c r="AE91" s="124">
        <v>0.0</v>
      </c>
      <c r="AF91" s="124" t="s">
        <v>4442</v>
      </c>
      <c r="AG91" s="124" t="s">
        <v>63</v>
      </c>
      <c r="AH91" s="124">
        <v>1.0</v>
      </c>
      <c r="AI91" s="124" t="s">
        <v>9883</v>
      </c>
      <c r="AJ91" s="124" t="s">
        <v>45</v>
      </c>
      <c r="AK91" s="124" t="s">
        <v>46</v>
      </c>
      <c r="AL91" s="124" t="s">
        <v>9883</v>
      </c>
      <c r="AM91" s="124" t="s">
        <v>9883</v>
      </c>
      <c r="AN91" s="124" t="s">
        <v>9883</v>
      </c>
      <c r="AO91" s="124" t="s">
        <v>9883</v>
      </c>
      <c r="AP91" s="124" t="s">
        <v>9883</v>
      </c>
      <c r="AQ91" s="124" t="s">
        <v>9883</v>
      </c>
      <c r="AR91" s="124" t="s">
        <v>278</v>
      </c>
      <c r="AS91" s="124">
        <v>0.0</v>
      </c>
      <c r="AT91" s="113"/>
      <c r="AU91" s="113"/>
      <c r="AV91" s="113"/>
      <c r="AW91" s="113"/>
      <c r="AX91" s="113"/>
      <c r="AY91" s="113"/>
      <c r="AZ91" s="113"/>
      <c r="BA91" s="113"/>
      <c r="BB91" s="113"/>
      <c r="BC91" s="113"/>
      <c r="BD91" s="113">
        <v>1.0</v>
      </c>
      <c r="BE91" s="113"/>
      <c r="BF91" s="113"/>
      <c r="BG91" s="113"/>
      <c r="BH91" s="113"/>
      <c r="BI91" s="113"/>
      <c r="BJ91" s="113"/>
      <c r="BK91" s="113"/>
      <c r="BL91" s="113"/>
      <c r="BM91" s="113"/>
      <c r="BN91" s="113"/>
      <c r="BO91" s="113"/>
      <c r="BP91" s="113"/>
      <c r="BQ91" s="113"/>
      <c r="BR91" s="113"/>
      <c r="BS91" s="113"/>
      <c r="BT91" s="113"/>
      <c r="BU91" s="113"/>
    </row>
    <row r="92" ht="15.75" customHeight="1">
      <c r="A92" s="137">
        <v>1.0</v>
      </c>
      <c r="B92" s="136" t="s">
        <v>4625</v>
      </c>
      <c r="C92" s="136" t="s">
        <v>8388</v>
      </c>
      <c r="D92" s="124" t="s">
        <v>8389</v>
      </c>
      <c r="E92" s="124" t="s">
        <v>4626</v>
      </c>
      <c r="F92" s="124">
        <v>2020.0</v>
      </c>
      <c r="G92" s="124" t="s">
        <v>3521</v>
      </c>
      <c r="H92" s="124" t="s">
        <v>9890</v>
      </c>
      <c r="I92" s="124" t="s">
        <v>9900</v>
      </c>
      <c r="J92" s="124" t="s">
        <v>9903</v>
      </c>
      <c r="K92" s="124" t="s">
        <v>9878</v>
      </c>
      <c r="L92" s="124" t="s">
        <v>9878</v>
      </c>
      <c r="M92" s="124"/>
      <c r="N92" s="124">
        <v>207.0</v>
      </c>
      <c r="O92" s="124" t="s">
        <v>4627</v>
      </c>
      <c r="P92" s="124" t="s">
        <v>8390</v>
      </c>
      <c r="Q92" s="124" t="s">
        <v>8391</v>
      </c>
      <c r="R92" s="124" t="s">
        <v>8392</v>
      </c>
      <c r="S92" s="124" t="s">
        <v>4628</v>
      </c>
      <c r="T92" s="124" t="s">
        <v>6460</v>
      </c>
      <c r="U92" s="124" t="s">
        <v>6442</v>
      </c>
      <c r="V92" s="124" t="s">
        <v>6488</v>
      </c>
      <c r="W92" s="124" t="s">
        <v>6443</v>
      </c>
      <c r="X92" s="124" t="s">
        <v>4629</v>
      </c>
      <c r="Y92" s="131">
        <v>11.0</v>
      </c>
      <c r="Z92" s="124">
        <v>1.0</v>
      </c>
      <c r="AA92" s="124">
        <v>1.0</v>
      </c>
      <c r="AB92" s="124" t="s">
        <v>9860</v>
      </c>
      <c r="AC92" s="124" t="s">
        <v>9883</v>
      </c>
      <c r="AD92" s="124">
        <v>2.0</v>
      </c>
      <c r="AE92" s="124">
        <v>1.0</v>
      </c>
      <c r="AF92" s="124" t="s">
        <v>4564</v>
      </c>
      <c r="AG92" s="124" t="s">
        <v>42</v>
      </c>
      <c r="AH92" s="124">
        <v>1.0</v>
      </c>
      <c r="AI92" s="124" t="s">
        <v>9883</v>
      </c>
      <c r="AJ92" s="124" t="s">
        <v>45</v>
      </c>
      <c r="AK92" s="124" t="s">
        <v>46</v>
      </c>
      <c r="AL92" s="124" t="s">
        <v>9883</v>
      </c>
      <c r="AM92" s="124" t="s">
        <v>9883</v>
      </c>
      <c r="AN92" s="124" t="s">
        <v>9883</v>
      </c>
      <c r="AO92" s="124" t="s">
        <v>9883</v>
      </c>
      <c r="AP92" s="124" t="s">
        <v>9883</v>
      </c>
      <c r="AQ92" s="124" t="s">
        <v>9883</v>
      </c>
      <c r="AR92" s="124" t="s">
        <v>84</v>
      </c>
      <c r="AS92" s="124">
        <v>0.0</v>
      </c>
      <c r="AT92" s="113"/>
      <c r="AU92" s="113"/>
      <c r="AV92" s="113"/>
      <c r="AW92" s="113"/>
      <c r="AX92" s="113"/>
      <c r="AY92" s="113"/>
      <c r="AZ92" s="113"/>
      <c r="BA92" s="113"/>
      <c r="BB92" s="113"/>
      <c r="BC92" s="113"/>
      <c r="BD92" s="113">
        <v>1.0</v>
      </c>
      <c r="BE92" s="113"/>
      <c r="BF92" s="113"/>
      <c r="BG92" s="113"/>
      <c r="BH92" s="113"/>
      <c r="BI92" s="113"/>
      <c r="BJ92" s="113"/>
      <c r="BK92" s="113"/>
      <c r="BL92" s="113"/>
      <c r="BM92" s="113"/>
      <c r="BN92" s="113"/>
      <c r="BO92" s="113"/>
      <c r="BP92" s="113"/>
      <c r="BQ92" s="113"/>
      <c r="BR92" s="113"/>
      <c r="BS92" s="113"/>
      <c r="BT92" s="113"/>
      <c r="BU92" s="113"/>
    </row>
    <row r="93" ht="15.75" customHeight="1">
      <c r="A93" s="137">
        <v>1.0</v>
      </c>
      <c r="B93" s="136" t="s">
        <v>4756</v>
      </c>
      <c r="C93" s="136" t="s">
        <v>8477</v>
      </c>
      <c r="D93" s="124" t="s">
        <v>8478</v>
      </c>
      <c r="E93" s="124" t="s">
        <v>4757</v>
      </c>
      <c r="F93" s="124">
        <v>2021.0</v>
      </c>
      <c r="G93" s="124" t="s">
        <v>4500</v>
      </c>
      <c r="H93" s="124" t="s">
        <v>9904</v>
      </c>
      <c r="I93" s="124" t="s">
        <v>9905</v>
      </c>
      <c r="J93" s="124" t="s">
        <v>9878</v>
      </c>
      <c r="K93" s="124" t="s">
        <v>9906</v>
      </c>
      <c r="L93" s="124" t="s">
        <v>9907</v>
      </c>
      <c r="M93" s="124">
        <v>46.0</v>
      </c>
      <c r="N93" s="124">
        <v>179.0</v>
      </c>
      <c r="O93" s="124" t="s">
        <v>4758</v>
      </c>
      <c r="P93" s="124" t="s">
        <v>8479</v>
      </c>
      <c r="Q93" s="124" t="s">
        <v>8480</v>
      </c>
      <c r="R93" s="124" t="s">
        <v>8481</v>
      </c>
      <c r="S93" s="124" t="s">
        <v>9878</v>
      </c>
      <c r="T93" s="124" t="s">
        <v>6441</v>
      </c>
      <c r="U93" s="124" t="s">
        <v>6442</v>
      </c>
      <c r="V93" s="124" t="s">
        <v>6447</v>
      </c>
      <c r="W93" s="124" t="s">
        <v>6443</v>
      </c>
      <c r="X93" s="124" t="s">
        <v>4759</v>
      </c>
      <c r="Y93" s="131">
        <v>11.0</v>
      </c>
      <c r="Z93" s="124">
        <v>1.0</v>
      </c>
      <c r="AA93" s="124">
        <v>1.0</v>
      </c>
      <c r="AB93" s="124" t="s">
        <v>9908</v>
      </c>
      <c r="AC93" s="124" t="s">
        <v>9883</v>
      </c>
      <c r="AD93" s="124">
        <v>2.0</v>
      </c>
      <c r="AE93" s="124">
        <v>0.0</v>
      </c>
      <c r="AF93" s="124" t="s">
        <v>4533</v>
      </c>
      <c r="AG93" s="124"/>
      <c r="AH93" s="124">
        <v>1.0</v>
      </c>
      <c r="AI93" s="124" t="s">
        <v>9883</v>
      </c>
      <c r="AJ93" s="124" t="s">
        <v>45</v>
      </c>
      <c r="AK93" s="124" t="s">
        <v>46</v>
      </c>
      <c r="AL93" s="124" t="s">
        <v>9883</v>
      </c>
      <c r="AM93" s="124" t="s">
        <v>9883</v>
      </c>
      <c r="AN93" s="124" t="s">
        <v>9883</v>
      </c>
      <c r="AO93" s="124" t="s">
        <v>9883</v>
      </c>
      <c r="AP93" s="124" t="s">
        <v>9883</v>
      </c>
      <c r="AQ93" s="124" t="s">
        <v>9883</v>
      </c>
      <c r="AR93" s="124" t="s">
        <v>9824</v>
      </c>
      <c r="AS93" s="124">
        <v>1.0</v>
      </c>
      <c r="AT93" s="113"/>
      <c r="AU93" s="113"/>
      <c r="AV93" s="113"/>
      <c r="AW93" s="113"/>
      <c r="AX93" s="113"/>
      <c r="AY93" s="113"/>
      <c r="AZ93" s="113"/>
      <c r="BA93" s="113"/>
      <c r="BB93" s="113"/>
      <c r="BC93" s="113"/>
      <c r="BD93" s="113">
        <v>1.0</v>
      </c>
      <c r="BE93" s="113"/>
      <c r="BF93" s="113"/>
      <c r="BG93" s="113"/>
      <c r="BH93" s="113"/>
      <c r="BI93" s="113"/>
      <c r="BJ93" s="113"/>
      <c r="BK93" s="113"/>
      <c r="BL93" s="113"/>
      <c r="BM93" s="113"/>
      <c r="BN93" s="113"/>
      <c r="BO93" s="113"/>
      <c r="BP93" s="113"/>
      <c r="BQ93" s="113"/>
      <c r="BR93" s="113"/>
      <c r="BS93" s="113"/>
      <c r="BT93" s="113"/>
      <c r="BU93" s="113"/>
    </row>
    <row r="94" ht="15.75" customHeight="1">
      <c r="A94" s="133">
        <v>1.0</v>
      </c>
      <c r="B94" s="136" t="s">
        <v>4443</v>
      </c>
      <c r="C94" s="136" t="s">
        <v>8264</v>
      </c>
      <c r="D94" s="124" t="s">
        <v>8265</v>
      </c>
      <c r="E94" s="124" t="s">
        <v>4444</v>
      </c>
      <c r="F94" s="124">
        <v>2017.0</v>
      </c>
      <c r="G94" s="124" t="s">
        <v>4445</v>
      </c>
      <c r="H94" s="124" t="s">
        <v>9909</v>
      </c>
      <c r="I94" s="124" t="s">
        <v>9878</v>
      </c>
      <c r="J94" s="124" t="s">
        <v>9878</v>
      </c>
      <c r="K94" s="124" t="s">
        <v>9910</v>
      </c>
      <c r="L94" s="124" t="s">
        <v>9911</v>
      </c>
      <c r="M94" s="124">
        <v>18.0</v>
      </c>
      <c r="N94" s="124">
        <v>164.0</v>
      </c>
      <c r="O94" s="124" t="s">
        <v>4446</v>
      </c>
      <c r="P94" s="124" t="s">
        <v>8266</v>
      </c>
      <c r="Q94" s="124" t="s">
        <v>8267</v>
      </c>
      <c r="R94" s="124" t="s">
        <v>8268</v>
      </c>
      <c r="S94" s="124" t="s">
        <v>4447</v>
      </c>
      <c r="T94" s="124" t="s">
        <v>6441</v>
      </c>
      <c r="U94" s="124" t="s">
        <v>6442</v>
      </c>
      <c r="V94" s="124" t="s">
        <v>9878</v>
      </c>
      <c r="W94" s="124" t="s">
        <v>6443</v>
      </c>
      <c r="X94" s="124" t="s">
        <v>4448</v>
      </c>
      <c r="Y94" s="131">
        <v>11.0</v>
      </c>
      <c r="Z94" s="124">
        <v>1.0</v>
      </c>
      <c r="AA94" s="124">
        <v>1.0</v>
      </c>
      <c r="AB94" s="124" t="s">
        <v>38</v>
      </c>
      <c r="AC94" s="124" t="s">
        <v>9912</v>
      </c>
      <c r="AD94" s="124">
        <v>1.0</v>
      </c>
      <c r="AE94" s="124">
        <v>1.0</v>
      </c>
      <c r="AF94" s="124" t="s">
        <v>4450</v>
      </c>
      <c r="AG94" s="124" t="s">
        <v>382</v>
      </c>
      <c r="AH94" s="124">
        <v>1.0</v>
      </c>
      <c r="AI94" s="124" t="s">
        <v>9883</v>
      </c>
      <c r="AJ94" s="124" t="s">
        <v>45</v>
      </c>
      <c r="AK94" s="124" t="s">
        <v>78</v>
      </c>
      <c r="AL94" s="124" t="s">
        <v>190</v>
      </c>
      <c r="AM94" s="124" t="s">
        <v>64</v>
      </c>
      <c r="AN94" s="124" t="s">
        <v>49</v>
      </c>
      <c r="AO94" s="124" t="s">
        <v>81</v>
      </c>
      <c r="AP94" s="124" t="s">
        <v>1024</v>
      </c>
      <c r="AQ94" s="124" t="s">
        <v>4451</v>
      </c>
      <c r="AR94" s="124" t="s">
        <v>1024</v>
      </c>
      <c r="AS94" s="124">
        <v>0.0</v>
      </c>
      <c r="AT94" s="113"/>
      <c r="AU94" s="113"/>
      <c r="AV94" s="113"/>
      <c r="AW94" s="113"/>
      <c r="AX94" s="113"/>
      <c r="AY94" s="113"/>
      <c r="AZ94" s="113"/>
      <c r="BA94" s="113"/>
      <c r="BB94" s="113"/>
      <c r="BC94" s="113"/>
      <c r="BD94" s="113">
        <v>1.0</v>
      </c>
      <c r="BE94" s="113"/>
      <c r="BF94" s="113"/>
      <c r="BG94" s="113"/>
      <c r="BH94" s="113"/>
      <c r="BI94" s="113"/>
      <c r="BJ94" s="113"/>
      <c r="BK94" s="113"/>
      <c r="BL94" s="113" t="s">
        <v>9899</v>
      </c>
      <c r="BM94" s="113"/>
      <c r="BN94" s="113"/>
      <c r="BO94" s="113"/>
      <c r="BP94" s="113"/>
      <c r="BQ94" s="113"/>
      <c r="BR94" s="113"/>
      <c r="BS94" s="113"/>
      <c r="BT94" s="113"/>
      <c r="BU94" s="113"/>
    </row>
    <row r="95" ht="15.75" customHeight="1">
      <c r="A95" s="137">
        <v>1.0</v>
      </c>
      <c r="B95" s="136" t="s">
        <v>4547</v>
      </c>
      <c r="C95" s="136" t="s">
        <v>8334</v>
      </c>
      <c r="D95" s="124" t="s">
        <v>8335</v>
      </c>
      <c r="E95" s="124" t="s">
        <v>4548</v>
      </c>
      <c r="F95" s="124">
        <v>2020.0</v>
      </c>
      <c r="G95" s="124" t="s">
        <v>57</v>
      </c>
      <c r="H95" s="124" t="s">
        <v>9913</v>
      </c>
      <c r="I95" s="124" t="s">
        <v>9895</v>
      </c>
      <c r="J95" s="124" t="s">
        <v>9914</v>
      </c>
      <c r="K95" s="124" t="s">
        <v>9915</v>
      </c>
      <c r="L95" s="124" t="s">
        <v>9916</v>
      </c>
      <c r="M95" s="124">
        <v>18.0</v>
      </c>
      <c r="N95" s="124">
        <v>163.0</v>
      </c>
      <c r="O95" s="124" t="s">
        <v>4549</v>
      </c>
      <c r="P95" s="124" t="s">
        <v>8336</v>
      </c>
      <c r="Q95" s="124" t="s">
        <v>8337</v>
      </c>
      <c r="R95" s="124" t="s">
        <v>8338</v>
      </c>
      <c r="S95" s="124" t="s">
        <v>4550</v>
      </c>
      <c r="T95" s="124" t="s">
        <v>6441</v>
      </c>
      <c r="U95" s="124" t="s">
        <v>6442</v>
      </c>
      <c r="V95" s="124" t="s">
        <v>6488</v>
      </c>
      <c r="W95" s="124" t="s">
        <v>6443</v>
      </c>
      <c r="X95" s="124" t="s">
        <v>4551</v>
      </c>
      <c r="Y95" s="131">
        <v>11.0</v>
      </c>
      <c r="Z95" s="124">
        <v>1.0</v>
      </c>
      <c r="AA95" s="124">
        <v>1.0</v>
      </c>
      <c r="AB95" s="124" t="s">
        <v>9917</v>
      </c>
      <c r="AC95" s="124" t="s">
        <v>124</v>
      </c>
      <c r="AD95" s="124">
        <v>2.0</v>
      </c>
      <c r="AE95" s="124">
        <v>0.0</v>
      </c>
      <c r="AF95" s="124" t="s">
        <v>4552</v>
      </c>
      <c r="AG95" s="124" t="s">
        <v>42</v>
      </c>
      <c r="AH95" s="124">
        <v>2.0</v>
      </c>
      <c r="AI95" s="124" t="s">
        <v>9883</v>
      </c>
      <c r="AJ95" s="124" t="s">
        <v>45</v>
      </c>
      <c r="AK95" s="124" t="s">
        <v>140</v>
      </c>
      <c r="AL95" s="124" t="s">
        <v>9883</v>
      </c>
      <c r="AM95" s="124" t="s">
        <v>9883</v>
      </c>
      <c r="AN95" s="124" t="s">
        <v>9883</v>
      </c>
      <c r="AO95" s="124" t="s">
        <v>9883</v>
      </c>
      <c r="AP95" s="124" t="s">
        <v>9883</v>
      </c>
      <c r="AQ95" s="124" t="s">
        <v>9883</v>
      </c>
      <c r="AR95" s="124" t="s">
        <v>9845</v>
      </c>
      <c r="AS95" s="124">
        <v>0.0</v>
      </c>
      <c r="AT95" s="113"/>
      <c r="AU95" s="113"/>
      <c r="AV95" s="113"/>
      <c r="AW95" s="113"/>
      <c r="AX95" s="113"/>
      <c r="AY95" s="113"/>
      <c r="AZ95" s="113"/>
      <c r="BA95" s="113"/>
      <c r="BB95" s="113"/>
      <c r="BC95" s="113"/>
      <c r="BD95" s="113">
        <v>1.0</v>
      </c>
      <c r="BE95" s="113"/>
      <c r="BF95" s="113"/>
      <c r="BG95" s="113"/>
      <c r="BH95" s="113"/>
      <c r="BI95" s="113"/>
      <c r="BJ95" s="113"/>
      <c r="BK95" s="113"/>
      <c r="BL95" s="113"/>
      <c r="BM95" s="113"/>
      <c r="BN95" s="113"/>
      <c r="BO95" s="113"/>
      <c r="BP95" s="113"/>
      <c r="BQ95" s="113"/>
      <c r="BR95" s="113"/>
      <c r="BS95" s="113"/>
      <c r="BT95" s="113"/>
      <c r="BU95" s="113"/>
    </row>
    <row r="96" ht="15.75" customHeight="1">
      <c r="A96" s="137">
        <v>1.0</v>
      </c>
      <c r="B96" s="136" t="s">
        <v>4420</v>
      </c>
      <c r="C96" s="136" t="s">
        <v>8249</v>
      </c>
      <c r="D96" s="124" t="s">
        <v>8250</v>
      </c>
      <c r="E96" s="124" t="s">
        <v>4421</v>
      </c>
      <c r="F96" s="124">
        <v>2016.0</v>
      </c>
      <c r="G96" s="124" t="s">
        <v>160</v>
      </c>
      <c r="H96" s="124" t="s">
        <v>9891</v>
      </c>
      <c r="I96" s="124" t="s">
        <v>9904</v>
      </c>
      <c r="J96" s="124" t="s">
        <v>9918</v>
      </c>
      <c r="K96" s="124" t="s">
        <v>9878</v>
      </c>
      <c r="L96" s="124" t="s">
        <v>9878</v>
      </c>
      <c r="M96" s="124"/>
      <c r="N96" s="124">
        <v>150.0</v>
      </c>
      <c r="O96" s="124" t="s">
        <v>4422</v>
      </c>
      <c r="P96" s="124" t="s">
        <v>8251</v>
      </c>
      <c r="Q96" s="124" t="s">
        <v>8252</v>
      </c>
      <c r="R96" s="124" t="s">
        <v>8253</v>
      </c>
      <c r="S96" s="124" t="s">
        <v>4423</v>
      </c>
      <c r="T96" s="124" t="s">
        <v>6441</v>
      </c>
      <c r="U96" s="124" t="s">
        <v>6442</v>
      </c>
      <c r="V96" s="124" t="s">
        <v>6488</v>
      </c>
      <c r="W96" s="124" t="s">
        <v>6443</v>
      </c>
      <c r="X96" s="124" t="s">
        <v>4424</v>
      </c>
      <c r="Y96" s="131">
        <v>11.0</v>
      </c>
      <c r="Z96" s="124">
        <v>1.0</v>
      </c>
      <c r="AA96" s="124">
        <v>1.0</v>
      </c>
      <c r="AB96" s="124" t="s">
        <v>9919</v>
      </c>
      <c r="AC96" s="124" t="s">
        <v>9920</v>
      </c>
      <c r="AD96" s="124">
        <v>1.0</v>
      </c>
      <c r="AE96" s="124">
        <v>0.0</v>
      </c>
      <c r="AF96" s="124" t="s">
        <v>4426</v>
      </c>
      <c r="AG96" s="124" t="s">
        <v>63</v>
      </c>
      <c r="AH96" s="124">
        <v>1.0</v>
      </c>
      <c r="AI96" s="124" t="s">
        <v>4427</v>
      </c>
      <c r="AJ96" s="124" t="s">
        <v>45</v>
      </c>
      <c r="AK96" s="124" t="s">
        <v>78</v>
      </c>
      <c r="AL96" s="124" t="s">
        <v>190</v>
      </c>
      <c r="AM96" s="124" t="s">
        <v>64</v>
      </c>
      <c r="AN96" s="124" t="s">
        <v>49</v>
      </c>
      <c r="AO96" s="124" t="s">
        <v>81</v>
      </c>
      <c r="AP96" s="124" t="s">
        <v>248</v>
      </c>
      <c r="AQ96" s="124" t="s">
        <v>4428</v>
      </c>
      <c r="AR96" s="124" t="s">
        <v>248</v>
      </c>
      <c r="AS96" s="124">
        <v>0.0</v>
      </c>
      <c r="AT96" s="113"/>
      <c r="AU96" s="113"/>
      <c r="AV96" s="113"/>
      <c r="AW96" s="113"/>
      <c r="AX96" s="113"/>
      <c r="AY96" s="113"/>
      <c r="AZ96" s="113"/>
      <c r="BA96" s="113"/>
      <c r="BB96" s="113"/>
      <c r="BC96" s="113"/>
      <c r="BD96" s="113">
        <v>1.0</v>
      </c>
      <c r="BE96" s="113"/>
      <c r="BF96" s="113"/>
      <c r="BG96" s="113"/>
      <c r="BH96" s="113"/>
      <c r="BI96" s="113"/>
      <c r="BJ96" s="113"/>
      <c r="BK96" s="113"/>
      <c r="BL96" s="113"/>
      <c r="BM96" s="113"/>
      <c r="BN96" s="113"/>
      <c r="BO96" s="113"/>
      <c r="BP96" s="113"/>
      <c r="BQ96" s="113"/>
      <c r="BR96" s="113"/>
      <c r="BS96" s="113"/>
      <c r="BT96" s="113"/>
      <c r="BU96" s="113"/>
    </row>
    <row r="97" ht="15.75" customHeight="1">
      <c r="A97" s="137">
        <v>1.0</v>
      </c>
      <c r="B97" s="136" t="s">
        <v>4452</v>
      </c>
      <c r="C97" s="136" t="s">
        <v>8269</v>
      </c>
      <c r="D97" s="124" t="s">
        <v>8270</v>
      </c>
      <c r="E97" s="124" t="s">
        <v>4453</v>
      </c>
      <c r="F97" s="124">
        <v>2018.0</v>
      </c>
      <c r="G97" s="124" t="s">
        <v>3415</v>
      </c>
      <c r="H97" s="124" t="s">
        <v>9921</v>
      </c>
      <c r="I97" s="124" t="s">
        <v>9878</v>
      </c>
      <c r="J97" s="124" t="s">
        <v>9878</v>
      </c>
      <c r="K97" s="124" t="s">
        <v>9922</v>
      </c>
      <c r="L97" s="124" t="s">
        <v>9923</v>
      </c>
      <c r="M97" s="124">
        <v>13.0</v>
      </c>
      <c r="N97" s="124">
        <v>140.0</v>
      </c>
      <c r="O97" s="124" t="s">
        <v>4454</v>
      </c>
      <c r="P97" s="124" t="s">
        <v>8271</v>
      </c>
      <c r="Q97" s="124" t="s">
        <v>8272</v>
      </c>
      <c r="R97" s="124" t="s">
        <v>8273</v>
      </c>
      <c r="S97" s="124" t="s">
        <v>4455</v>
      </c>
      <c r="T97" s="124" t="s">
        <v>6441</v>
      </c>
      <c r="U97" s="124" t="s">
        <v>6442</v>
      </c>
      <c r="V97" s="124" t="s">
        <v>6453</v>
      </c>
      <c r="W97" s="124" t="s">
        <v>6443</v>
      </c>
      <c r="X97" s="124" t="s">
        <v>4456</v>
      </c>
      <c r="Y97" s="131">
        <v>11.0</v>
      </c>
      <c r="Z97" s="124">
        <v>1.0</v>
      </c>
      <c r="AA97" s="124">
        <v>1.0</v>
      </c>
      <c r="AB97" s="124" t="s">
        <v>9919</v>
      </c>
      <c r="AC97" s="124" t="s">
        <v>9924</v>
      </c>
      <c r="AD97" s="124">
        <v>2.0</v>
      </c>
      <c r="AE97" s="124">
        <v>0.0</v>
      </c>
      <c r="AF97" s="124" t="s">
        <v>4458</v>
      </c>
      <c r="AG97" s="124" t="s">
        <v>63</v>
      </c>
      <c r="AH97" s="124">
        <v>2.0</v>
      </c>
      <c r="AI97" s="124" t="s">
        <v>3402</v>
      </c>
      <c r="AJ97" s="124" t="s">
        <v>103</v>
      </c>
      <c r="AK97" s="124" t="s">
        <v>140</v>
      </c>
      <c r="AL97" s="124" t="s">
        <v>9883</v>
      </c>
      <c r="AM97" s="124" t="s">
        <v>9883</v>
      </c>
      <c r="AN97" s="124" t="s">
        <v>9883</v>
      </c>
      <c r="AO97" s="124" t="s">
        <v>9883</v>
      </c>
      <c r="AP97" s="124" t="s">
        <v>9883</v>
      </c>
      <c r="AQ97" s="124" t="s">
        <v>9883</v>
      </c>
      <c r="AR97" s="124" t="s">
        <v>9824</v>
      </c>
      <c r="AS97" s="124">
        <v>0.0</v>
      </c>
      <c r="AT97" s="113"/>
      <c r="AU97" s="113"/>
      <c r="AV97" s="113"/>
      <c r="AW97" s="113"/>
      <c r="AX97" s="113"/>
      <c r="AY97" s="113"/>
      <c r="AZ97" s="113"/>
      <c r="BA97" s="113"/>
      <c r="BB97" s="113"/>
      <c r="BC97" s="113"/>
      <c r="BD97" s="113">
        <v>1.0</v>
      </c>
      <c r="BE97" s="113"/>
      <c r="BF97" s="113"/>
      <c r="BG97" s="113"/>
      <c r="BH97" s="113"/>
      <c r="BI97" s="113"/>
      <c r="BJ97" s="113"/>
      <c r="BK97" s="113"/>
      <c r="BL97" s="113" t="s">
        <v>9899</v>
      </c>
      <c r="BM97" s="113"/>
      <c r="BN97" s="113"/>
      <c r="BO97" s="113"/>
      <c r="BP97" s="113"/>
      <c r="BQ97" s="113"/>
      <c r="BR97" s="113"/>
      <c r="BS97" s="113"/>
      <c r="BT97" s="113"/>
      <c r="BU97" s="113"/>
    </row>
    <row r="98" ht="15.75" customHeight="1">
      <c r="A98" s="137">
        <v>1.0</v>
      </c>
      <c r="B98" s="136" t="s">
        <v>4386</v>
      </c>
      <c r="C98" s="136" t="s">
        <v>8229</v>
      </c>
      <c r="D98" s="124" t="s">
        <v>8230</v>
      </c>
      <c r="E98" s="124" t="s">
        <v>4387</v>
      </c>
      <c r="F98" s="124">
        <v>2006.0</v>
      </c>
      <c r="G98" s="124" t="s">
        <v>4388</v>
      </c>
      <c r="H98" s="124" t="s">
        <v>9925</v>
      </c>
      <c r="I98" s="124" t="s">
        <v>9905</v>
      </c>
      <c r="J98" s="124" t="s">
        <v>9878</v>
      </c>
      <c r="K98" s="124" t="s">
        <v>9926</v>
      </c>
      <c r="L98" s="124" t="s">
        <v>9927</v>
      </c>
      <c r="M98" s="124">
        <v>9.0</v>
      </c>
      <c r="N98" s="124">
        <v>131.0</v>
      </c>
      <c r="O98" s="124" t="s">
        <v>4389</v>
      </c>
      <c r="P98" s="124" t="s">
        <v>8231</v>
      </c>
      <c r="Q98" s="124" t="s">
        <v>8232</v>
      </c>
      <c r="R98" s="124" t="s">
        <v>8233</v>
      </c>
      <c r="S98" s="124" t="s">
        <v>4390</v>
      </c>
      <c r="T98" s="124" t="s">
        <v>6441</v>
      </c>
      <c r="U98" s="124" t="s">
        <v>6442</v>
      </c>
      <c r="V98" s="124" t="s">
        <v>9878</v>
      </c>
      <c r="W98" s="124" t="s">
        <v>6443</v>
      </c>
      <c r="X98" s="124" t="s">
        <v>4391</v>
      </c>
      <c r="Y98" s="131">
        <v>11.0</v>
      </c>
      <c r="Z98" s="124">
        <v>1.0</v>
      </c>
      <c r="AA98" s="124">
        <v>1.0</v>
      </c>
      <c r="AB98" s="124" t="s">
        <v>9928</v>
      </c>
      <c r="AC98" s="124" t="s">
        <v>9929</v>
      </c>
      <c r="AD98" s="124">
        <v>1.0</v>
      </c>
      <c r="AE98" s="124">
        <v>0.0</v>
      </c>
      <c r="AF98" s="124" t="s">
        <v>4392</v>
      </c>
      <c r="AG98" s="124" t="s">
        <v>228</v>
      </c>
      <c r="AH98" s="124" t="s">
        <v>9930</v>
      </c>
      <c r="AI98" s="124" t="s">
        <v>9883</v>
      </c>
      <c r="AJ98" s="124" t="s">
        <v>45</v>
      </c>
      <c r="AK98" s="124" t="s">
        <v>78</v>
      </c>
      <c r="AL98" s="124" t="s">
        <v>190</v>
      </c>
      <c r="AM98" s="124" t="s">
        <v>64</v>
      </c>
      <c r="AN98" s="124" t="s">
        <v>49</v>
      </c>
      <c r="AO98" s="124" t="s">
        <v>81</v>
      </c>
      <c r="AP98" s="124" t="s">
        <v>581</v>
      </c>
      <c r="AQ98" s="124" t="s">
        <v>4393</v>
      </c>
      <c r="AR98" s="124" t="s">
        <v>581</v>
      </c>
      <c r="AS98" s="124">
        <v>0.0</v>
      </c>
      <c r="AT98" s="113"/>
      <c r="AU98" s="113"/>
      <c r="AV98" s="113"/>
      <c r="AW98" s="113"/>
      <c r="AX98" s="113"/>
      <c r="AY98" s="113"/>
      <c r="AZ98" s="113"/>
      <c r="BA98" s="113"/>
      <c r="BB98" s="113"/>
      <c r="BC98" s="113"/>
      <c r="BD98" s="113">
        <v>1.0</v>
      </c>
      <c r="BE98" s="113"/>
      <c r="BF98" s="113"/>
      <c r="BG98" s="113"/>
      <c r="BH98" s="113"/>
      <c r="BI98" s="113"/>
      <c r="BJ98" s="113"/>
      <c r="BK98" s="113"/>
      <c r="BL98" s="113"/>
      <c r="BM98" s="113"/>
      <c r="BN98" s="113"/>
      <c r="BO98" s="113"/>
      <c r="BP98" s="113"/>
      <c r="BQ98" s="113"/>
      <c r="BR98" s="113"/>
      <c r="BS98" s="113"/>
      <c r="BT98" s="113"/>
      <c r="BU98" s="113"/>
    </row>
    <row r="99" ht="15.75" customHeight="1">
      <c r="A99" s="137">
        <v>1.0</v>
      </c>
      <c r="B99" s="136" t="s">
        <v>4841</v>
      </c>
      <c r="C99" s="136" t="s">
        <v>8537</v>
      </c>
      <c r="D99" s="124" t="s">
        <v>8538</v>
      </c>
      <c r="E99" s="124" t="s">
        <v>4842</v>
      </c>
      <c r="F99" s="124">
        <v>2022.0</v>
      </c>
      <c r="G99" s="124" t="s">
        <v>4500</v>
      </c>
      <c r="H99" s="124" t="s">
        <v>9931</v>
      </c>
      <c r="I99" s="124" t="s">
        <v>9932</v>
      </c>
      <c r="J99" s="124" t="s">
        <v>9878</v>
      </c>
      <c r="K99" s="124" t="s">
        <v>9933</v>
      </c>
      <c r="L99" s="124" t="s">
        <v>9934</v>
      </c>
      <c r="M99" s="124">
        <v>30.0</v>
      </c>
      <c r="N99" s="124">
        <v>130.0</v>
      </c>
      <c r="O99" s="124" t="s">
        <v>4843</v>
      </c>
      <c r="P99" s="124" t="s">
        <v>8539</v>
      </c>
      <c r="Q99" s="124" t="s">
        <v>8540</v>
      </c>
      <c r="R99" s="124" t="s">
        <v>8541</v>
      </c>
      <c r="S99" s="124" t="s">
        <v>9878</v>
      </c>
      <c r="T99" s="124" t="s">
        <v>6441</v>
      </c>
      <c r="U99" s="124" t="s">
        <v>6442</v>
      </c>
      <c r="V99" s="124" t="s">
        <v>6447</v>
      </c>
      <c r="W99" s="124" t="s">
        <v>6443</v>
      </c>
      <c r="X99" s="124" t="s">
        <v>4844</v>
      </c>
      <c r="Y99" s="131">
        <v>11.0</v>
      </c>
      <c r="Z99" s="124">
        <v>1.0</v>
      </c>
      <c r="AA99" s="124">
        <v>1.0</v>
      </c>
      <c r="AB99" s="124" t="s">
        <v>9860</v>
      </c>
      <c r="AC99" s="124" t="s">
        <v>9883</v>
      </c>
      <c r="AD99" s="124">
        <v>2.0</v>
      </c>
      <c r="AE99" s="124">
        <v>1.0</v>
      </c>
      <c r="AF99" s="124" t="s">
        <v>4533</v>
      </c>
      <c r="AG99" s="124"/>
      <c r="AH99" s="124">
        <v>2.0</v>
      </c>
      <c r="AI99" s="124" t="s">
        <v>4845</v>
      </c>
      <c r="AJ99" s="124"/>
      <c r="AK99" s="124" t="s">
        <v>46</v>
      </c>
      <c r="AL99" s="124" t="s">
        <v>9883</v>
      </c>
      <c r="AM99" s="124" t="s">
        <v>9883</v>
      </c>
      <c r="AN99" s="124" t="s">
        <v>9883</v>
      </c>
      <c r="AO99" s="124" t="s">
        <v>9883</v>
      </c>
      <c r="AP99" s="124" t="s">
        <v>9883</v>
      </c>
      <c r="AQ99" s="124" t="s">
        <v>9883</v>
      </c>
      <c r="AR99" s="124" t="s">
        <v>792</v>
      </c>
      <c r="AS99" s="124">
        <v>0.0</v>
      </c>
      <c r="AT99" s="113"/>
      <c r="AU99" s="113"/>
      <c r="AV99" s="113"/>
      <c r="AW99" s="113"/>
      <c r="AX99" s="113"/>
      <c r="AY99" s="113"/>
      <c r="AZ99" s="113"/>
      <c r="BA99" s="113"/>
      <c r="BB99" s="113"/>
      <c r="BC99" s="113"/>
      <c r="BD99" s="113">
        <v>1.0</v>
      </c>
      <c r="BE99" s="113"/>
      <c r="BF99" s="113"/>
      <c r="BG99" s="113"/>
      <c r="BH99" s="113"/>
      <c r="BI99" s="113"/>
      <c r="BJ99" s="113"/>
      <c r="BK99" s="113"/>
      <c r="BL99" s="113"/>
      <c r="BM99" s="113"/>
      <c r="BN99" s="113"/>
      <c r="BO99" s="113"/>
      <c r="BP99" s="113"/>
      <c r="BQ99" s="113"/>
      <c r="BR99" s="113"/>
      <c r="BS99" s="113"/>
      <c r="BT99" s="113"/>
      <c r="BU99" s="113"/>
    </row>
    <row r="100" ht="15.75" customHeight="1">
      <c r="A100" s="137">
        <v>1.0</v>
      </c>
      <c r="B100" s="136" t="s">
        <v>4566</v>
      </c>
      <c r="C100" s="136" t="s">
        <v>8349</v>
      </c>
      <c r="D100" s="124" t="s">
        <v>9935</v>
      </c>
      <c r="E100" s="124" t="s">
        <v>4567</v>
      </c>
      <c r="F100" s="124">
        <v>2020.0</v>
      </c>
      <c r="G100" s="124" t="s">
        <v>4568</v>
      </c>
      <c r="H100" s="124" t="s">
        <v>9905</v>
      </c>
      <c r="I100" s="124" t="s">
        <v>9878</v>
      </c>
      <c r="J100" s="124" t="s">
        <v>9936</v>
      </c>
      <c r="K100" s="124" t="s">
        <v>9878</v>
      </c>
      <c r="L100" s="124" t="s">
        <v>9878</v>
      </c>
      <c r="M100" s="124"/>
      <c r="N100" s="124">
        <v>126.0</v>
      </c>
      <c r="O100" s="124" t="s">
        <v>4569</v>
      </c>
      <c r="P100" s="124" t="s">
        <v>8350</v>
      </c>
      <c r="Q100" s="124" t="s">
        <v>8351</v>
      </c>
      <c r="R100" s="124" t="s">
        <v>8352</v>
      </c>
      <c r="S100" s="124" t="s">
        <v>9878</v>
      </c>
      <c r="T100" s="124" t="s">
        <v>6441</v>
      </c>
      <c r="U100" s="124" t="s">
        <v>6442</v>
      </c>
      <c r="V100" s="124" t="s">
        <v>6447</v>
      </c>
      <c r="W100" s="124" t="s">
        <v>6443</v>
      </c>
      <c r="X100" s="124" t="s">
        <v>4570</v>
      </c>
      <c r="Y100" s="131">
        <v>11.0</v>
      </c>
      <c r="Z100" s="124">
        <v>1.0</v>
      </c>
      <c r="AA100" s="124">
        <v>1.0</v>
      </c>
      <c r="AB100" s="124" t="s">
        <v>9860</v>
      </c>
      <c r="AC100" s="124" t="s">
        <v>9883</v>
      </c>
      <c r="AD100" s="124">
        <v>2.0</v>
      </c>
      <c r="AE100" s="124">
        <v>1.0</v>
      </c>
      <c r="AF100" s="124" t="s">
        <v>4571</v>
      </c>
      <c r="AG100" s="124"/>
      <c r="AH100" s="124">
        <v>2.0</v>
      </c>
      <c r="AI100" s="124" t="s">
        <v>9883</v>
      </c>
      <c r="AJ100" s="124" t="s">
        <v>45</v>
      </c>
      <c r="AK100" s="124" t="s">
        <v>9937</v>
      </c>
      <c r="AL100" s="124" t="s">
        <v>190</v>
      </c>
      <c r="AM100" s="124" t="s">
        <v>64</v>
      </c>
      <c r="AN100" s="124" t="s">
        <v>49</v>
      </c>
      <c r="AO100" s="124" t="s">
        <v>50</v>
      </c>
      <c r="AP100" s="124" t="s">
        <v>9938</v>
      </c>
      <c r="AQ100" s="124" t="s">
        <v>4572</v>
      </c>
      <c r="AR100" s="124" t="s">
        <v>538</v>
      </c>
      <c r="AS100" s="124">
        <v>0.0</v>
      </c>
      <c r="AT100" s="113"/>
      <c r="AU100" s="113"/>
      <c r="AV100" s="113"/>
      <c r="AW100" s="113"/>
      <c r="AX100" s="113"/>
      <c r="AY100" s="113"/>
      <c r="AZ100" s="113"/>
      <c r="BA100" s="113"/>
      <c r="BB100" s="113"/>
      <c r="BC100" s="113"/>
      <c r="BD100" s="113">
        <v>1.0</v>
      </c>
      <c r="BE100" s="113"/>
      <c r="BF100" s="113"/>
      <c r="BG100" s="113"/>
      <c r="BH100" s="113"/>
      <c r="BI100" s="113"/>
      <c r="BJ100" s="113"/>
      <c r="BK100" s="113"/>
      <c r="BL100" s="113"/>
      <c r="BM100" s="113"/>
      <c r="BN100" s="113"/>
      <c r="BO100" s="113"/>
      <c r="BP100" s="113"/>
      <c r="BQ100" s="113"/>
      <c r="BR100" s="113"/>
      <c r="BS100" s="113"/>
      <c r="BT100" s="113"/>
      <c r="BU100" s="113"/>
    </row>
    <row r="101" ht="14.25" customHeight="1">
      <c r="A101" s="137">
        <v>1.0</v>
      </c>
      <c r="B101" s="136" t="s">
        <v>4553</v>
      </c>
      <c r="C101" s="136" t="s">
        <v>8339</v>
      </c>
      <c r="D101" s="124" t="s">
        <v>8340</v>
      </c>
      <c r="E101" s="124" t="s">
        <v>4554</v>
      </c>
      <c r="F101" s="124">
        <v>2020.0</v>
      </c>
      <c r="G101" s="124" t="s">
        <v>1217</v>
      </c>
      <c r="H101" s="124" t="s">
        <v>9939</v>
      </c>
      <c r="I101" s="124" t="s">
        <v>9878</v>
      </c>
      <c r="J101" s="124" t="s">
        <v>9940</v>
      </c>
      <c r="K101" s="124" t="s">
        <v>9878</v>
      </c>
      <c r="L101" s="124" t="s">
        <v>9878</v>
      </c>
      <c r="M101" s="124"/>
      <c r="N101" s="124">
        <v>118.0</v>
      </c>
      <c r="O101" s="124" t="s">
        <v>4555</v>
      </c>
      <c r="P101" s="124" t="s">
        <v>8341</v>
      </c>
      <c r="Q101" s="124" t="s">
        <v>8342</v>
      </c>
      <c r="R101" s="124" t="s">
        <v>8343</v>
      </c>
      <c r="S101" s="124" t="s">
        <v>4556</v>
      </c>
      <c r="T101" s="124" t="s">
        <v>6441</v>
      </c>
      <c r="U101" s="124" t="s">
        <v>6442</v>
      </c>
      <c r="V101" s="124" t="s">
        <v>9878</v>
      </c>
      <c r="W101" s="124" t="s">
        <v>6443</v>
      </c>
      <c r="X101" s="124" t="s">
        <v>4557</v>
      </c>
      <c r="Y101" s="131">
        <v>11.0</v>
      </c>
      <c r="Z101" s="124">
        <v>1.0</v>
      </c>
      <c r="AA101" s="124">
        <v>1.0</v>
      </c>
      <c r="AB101" s="124" t="s">
        <v>9869</v>
      </c>
      <c r="AC101" s="124" t="s">
        <v>9883</v>
      </c>
      <c r="AD101" s="124">
        <v>2.0</v>
      </c>
      <c r="AE101" s="124">
        <v>1.0</v>
      </c>
      <c r="AF101" s="124" t="s">
        <v>4533</v>
      </c>
      <c r="AG101" s="124"/>
      <c r="AH101" s="124">
        <v>1.0</v>
      </c>
      <c r="AI101" s="124" t="s">
        <v>4558</v>
      </c>
      <c r="AJ101" s="124" t="s">
        <v>127</v>
      </c>
      <c r="AK101" s="124" t="s">
        <v>140</v>
      </c>
      <c r="AL101" s="124" t="s">
        <v>9883</v>
      </c>
      <c r="AM101" s="124" t="s">
        <v>9883</v>
      </c>
      <c r="AN101" s="124" t="s">
        <v>9883</v>
      </c>
      <c r="AO101" s="124" t="s">
        <v>9883</v>
      </c>
      <c r="AP101" s="124" t="s">
        <v>9883</v>
      </c>
      <c r="AQ101" s="124" t="s">
        <v>9883</v>
      </c>
      <c r="AR101" s="124" t="s">
        <v>4344</v>
      </c>
      <c r="AS101" s="124">
        <v>0.0</v>
      </c>
      <c r="AT101" s="113"/>
      <c r="AU101" s="113"/>
      <c r="AV101" s="113"/>
      <c r="AW101" s="113"/>
      <c r="AX101" s="113"/>
      <c r="AY101" s="113"/>
      <c r="AZ101" s="113"/>
      <c r="BA101" s="113"/>
      <c r="BB101" s="113"/>
      <c r="BC101" s="113"/>
      <c r="BD101" s="113">
        <v>1.0</v>
      </c>
      <c r="BE101" s="113"/>
      <c r="BF101" s="113"/>
      <c r="BG101" s="113"/>
      <c r="BH101" s="113"/>
      <c r="BI101" s="113"/>
      <c r="BJ101" s="113"/>
      <c r="BK101" s="113"/>
      <c r="BL101" s="113" t="s">
        <v>9899</v>
      </c>
      <c r="BM101" s="113"/>
      <c r="BN101" s="113"/>
      <c r="BO101" s="113"/>
      <c r="BP101" s="113"/>
      <c r="BQ101" s="113"/>
      <c r="BR101" s="113"/>
      <c r="BS101" s="113"/>
      <c r="BT101" s="113"/>
      <c r="BU101" s="113"/>
    </row>
    <row r="102" ht="15.75" customHeight="1">
      <c r="A102" s="137">
        <v>1.0</v>
      </c>
      <c r="B102" s="136" t="s">
        <v>4559</v>
      </c>
      <c r="C102" s="136" t="s">
        <v>8344</v>
      </c>
      <c r="D102" s="124" t="s">
        <v>8345</v>
      </c>
      <c r="E102" s="124" t="s">
        <v>4560</v>
      </c>
      <c r="F102" s="124">
        <v>2020.0</v>
      </c>
      <c r="G102" s="124" t="s">
        <v>57</v>
      </c>
      <c r="H102" s="124" t="s">
        <v>9913</v>
      </c>
      <c r="I102" s="124" t="s">
        <v>9925</v>
      </c>
      <c r="J102" s="124" t="s">
        <v>9941</v>
      </c>
      <c r="K102" s="124" t="s">
        <v>9915</v>
      </c>
      <c r="L102" s="124" t="s">
        <v>9942</v>
      </c>
      <c r="M102" s="124">
        <v>23.0</v>
      </c>
      <c r="N102" s="124">
        <v>116.0</v>
      </c>
      <c r="O102" s="124" t="s">
        <v>4561</v>
      </c>
      <c r="P102" s="124" t="s">
        <v>8346</v>
      </c>
      <c r="Q102" s="124" t="s">
        <v>8347</v>
      </c>
      <c r="R102" s="124" t="s">
        <v>8348</v>
      </c>
      <c r="S102" s="124" t="s">
        <v>4562</v>
      </c>
      <c r="T102" s="124" t="s">
        <v>6441</v>
      </c>
      <c r="U102" s="124" t="s">
        <v>6442</v>
      </c>
      <c r="V102" s="124" t="s">
        <v>6488</v>
      </c>
      <c r="W102" s="124" t="s">
        <v>6443</v>
      </c>
      <c r="X102" s="124" t="s">
        <v>4563</v>
      </c>
      <c r="Y102" s="131">
        <v>11.0</v>
      </c>
      <c r="Z102" s="124">
        <v>1.0</v>
      </c>
      <c r="AA102" s="124">
        <v>1.0</v>
      </c>
      <c r="AB102" s="124" t="s">
        <v>9860</v>
      </c>
      <c r="AC102" s="124" t="s">
        <v>9883</v>
      </c>
      <c r="AD102" s="124">
        <v>2.0</v>
      </c>
      <c r="AE102" s="124">
        <v>1.0</v>
      </c>
      <c r="AF102" s="124" t="s">
        <v>4564</v>
      </c>
      <c r="AG102" s="124" t="s">
        <v>42</v>
      </c>
      <c r="AH102" s="124">
        <v>2.0</v>
      </c>
      <c r="AI102" s="124" t="s">
        <v>4565</v>
      </c>
      <c r="AJ102" s="124" t="s">
        <v>127</v>
      </c>
      <c r="AK102" s="124" t="s">
        <v>140</v>
      </c>
      <c r="AL102" s="124" t="s">
        <v>9883</v>
      </c>
      <c r="AM102" s="124" t="s">
        <v>9883</v>
      </c>
      <c r="AN102" s="124" t="s">
        <v>9883</v>
      </c>
      <c r="AO102" s="124" t="s">
        <v>9883</v>
      </c>
      <c r="AP102" s="124" t="s">
        <v>9883</v>
      </c>
      <c r="AQ102" s="124" t="s">
        <v>9883</v>
      </c>
      <c r="AR102" s="124" t="s">
        <v>84</v>
      </c>
      <c r="AS102" s="124">
        <v>0.0</v>
      </c>
      <c r="AT102" s="113"/>
      <c r="AU102" s="113"/>
      <c r="AV102" s="113"/>
      <c r="AW102" s="113"/>
      <c r="AX102" s="113"/>
      <c r="AY102" s="113"/>
      <c r="AZ102" s="113"/>
      <c r="BA102" s="113"/>
      <c r="BB102" s="113"/>
      <c r="BC102" s="113"/>
      <c r="BD102" s="113">
        <v>1.0</v>
      </c>
      <c r="BE102" s="113"/>
      <c r="BF102" s="113"/>
      <c r="BG102" s="113"/>
      <c r="BH102" s="113"/>
      <c r="BI102" s="113"/>
      <c r="BJ102" s="113"/>
      <c r="BK102" s="113"/>
      <c r="BL102" s="113"/>
      <c r="BM102" s="113"/>
      <c r="BN102" s="113"/>
      <c r="BO102" s="113"/>
      <c r="BP102" s="113"/>
      <c r="BQ102" s="113"/>
      <c r="BR102" s="113"/>
      <c r="BS102" s="113"/>
      <c r="BT102" s="113"/>
      <c r="BU102" s="113"/>
    </row>
    <row r="103" ht="15.75" customHeight="1">
      <c r="A103" s="137">
        <v>1.0</v>
      </c>
      <c r="B103" s="136" t="s">
        <v>4630</v>
      </c>
      <c r="C103" s="136" t="s">
        <v>8393</v>
      </c>
      <c r="D103" s="124" t="s">
        <v>8394</v>
      </c>
      <c r="E103" s="124" t="s">
        <v>4631</v>
      </c>
      <c r="F103" s="124">
        <v>2020.0</v>
      </c>
      <c r="G103" s="124" t="s">
        <v>2676</v>
      </c>
      <c r="H103" s="124" t="s">
        <v>9925</v>
      </c>
      <c r="I103" s="124" t="s">
        <v>9943</v>
      </c>
      <c r="J103" s="124" t="s">
        <v>9944</v>
      </c>
      <c r="K103" s="124" t="s">
        <v>9878</v>
      </c>
      <c r="L103" s="124" t="s">
        <v>9878</v>
      </c>
      <c r="M103" s="124"/>
      <c r="N103" s="124">
        <v>116.0</v>
      </c>
      <c r="O103" s="124" t="s">
        <v>4632</v>
      </c>
      <c r="P103" s="124" t="s">
        <v>8395</v>
      </c>
      <c r="Q103" s="124" t="s">
        <v>8396</v>
      </c>
      <c r="R103" s="124" t="s">
        <v>8397</v>
      </c>
      <c r="S103" s="124" t="s">
        <v>4633</v>
      </c>
      <c r="T103" s="124" t="s">
        <v>6441</v>
      </c>
      <c r="U103" s="124" t="s">
        <v>6442</v>
      </c>
      <c r="V103" s="124" t="s">
        <v>6488</v>
      </c>
      <c r="W103" s="124" t="s">
        <v>6443</v>
      </c>
      <c r="X103" s="124" t="s">
        <v>4634</v>
      </c>
      <c r="Y103" s="131">
        <v>11.0</v>
      </c>
      <c r="Z103" s="124">
        <v>1.0</v>
      </c>
      <c r="AA103" s="124">
        <v>1.0</v>
      </c>
      <c r="AB103" s="124" t="s">
        <v>9860</v>
      </c>
      <c r="AC103" s="124" t="s">
        <v>9883</v>
      </c>
      <c r="AD103" s="124">
        <v>2.0</v>
      </c>
      <c r="AE103" s="124">
        <v>1.0</v>
      </c>
      <c r="AF103" s="124" t="s">
        <v>4564</v>
      </c>
      <c r="AG103" s="124" t="s">
        <v>42</v>
      </c>
      <c r="AH103" s="124">
        <v>2.0</v>
      </c>
      <c r="AI103" s="124" t="s">
        <v>4635</v>
      </c>
      <c r="AJ103" s="124" t="s">
        <v>127</v>
      </c>
      <c r="AK103" s="124" t="s">
        <v>46</v>
      </c>
      <c r="AL103" s="124" t="s">
        <v>9883</v>
      </c>
      <c r="AM103" s="124" t="s">
        <v>9883</v>
      </c>
      <c r="AN103" s="124" t="s">
        <v>9883</v>
      </c>
      <c r="AO103" s="124" t="s">
        <v>9883</v>
      </c>
      <c r="AP103" s="124" t="s">
        <v>9883</v>
      </c>
      <c r="AQ103" s="124" t="s">
        <v>9883</v>
      </c>
      <c r="AR103" s="124" t="s">
        <v>84</v>
      </c>
      <c r="AS103" s="124">
        <v>1.0</v>
      </c>
      <c r="AT103" s="113"/>
      <c r="AU103" s="113"/>
      <c r="AV103" s="113"/>
      <c r="AW103" s="113"/>
      <c r="AX103" s="113"/>
      <c r="AY103" s="113"/>
      <c r="AZ103" s="113"/>
      <c r="BA103" s="113"/>
      <c r="BB103" s="113"/>
      <c r="BC103" s="113"/>
      <c r="BD103" s="113">
        <v>1.0</v>
      </c>
      <c r="BE103" s="113"/>
      <c r="BF103" s="113"/>
      <c r="BG103" s="113"/>
      <c r="BH103" s="113"/>
      <c r="BI103" s="113"/>
      <c r="BJ103" s="113"/>
      <c r="BK103" s="113"/>
      <c r="BL103" s="113"/>
      <c r="BM103" s="113"/>
      <c r="BN103" s="113"/>
      <c r="BO103" s="113"/>
      <c r="BP103" s="113"/>
      <c r="BQ103" s="113"/>
      <c r="BR103" s="113"/>
      <c r="BS103" s="113"/>
      <c r="BT103" s="113"/>
      <c r="BU103" s="113"/>
    </row>
    <row r="104" ht="15.75" customHeight="1">
      <c r="A104" s="133">
        <v>1.0</v>
      </c>
      <c r="B104" s="136" t="s">
        <v>4671</v>
      </c>
      <c r="C104" s="136" t="s">
        <v>8422</v>
      </c>
      <c r="D104" s="124" t="s">
        <v>8423</v>
      </c>
      <c r="E104" s="124" t="s">
        <v>4672</v>
      </c>
      <c r="F104" s="124">
        <v>2021.0</v>
      </c>
      <c r="G104" s="124" t="s">
        <v>1217</v>
      </c>
      <c r="H104" s="124" t="s">
        <v>9945</v>
      </c>
      <c r="I104" s="124" t="s">
        <v>9878</v>
      </c>
      <c r="J104" s="124" t="s">
        <v>9946</v>
      </c>
      <c r="K104" s="124" t="s">
        <v>9878</v>
      </c>
      <c r="L104" s="124" t="s">
        <v>9878</v>
      </c>
      <c r="M104" s="124"/>
      <c r="N104" s="124">
        <v>101.0</v>
      </c>
      <c r="O104" s="124" t="s">
        <v>4673</v>
      </c>
      <c r="P104" s="124" t="s">
        <v>8424</v>
      </c>
      <c r="Q104" s="124" t="s">
        <v>8425</v>
      </c>
      <c r="R104" s="124" t="s">
        <v>8426</v>
      </c>
      <c r="S104" s="124" t="s">
        <v>4674</v>
      </c>
      <c r="T104" s="124" t="s">
        <v>6441</v>
      </c>
      <c r="U104" s="124" t="s">
        <v>6442</v>
      </c>
      <c r="V104" s="124" t="s">
        <v>9878</v>
      </c>
      <c r="W104" s="124" t="s">
        <v>6443</v>
      </c>
      <c r="X104" s="124" t="s">
        <v>4675</v>
      </c>
      <c r="Y104" s="131">
        <v>11.0</v>
      </c>
      <c r="Z104" s="124">
        <v>1.0</v>
      </c>
      <c r="AA104" s="124">
        <v>1.0</v>
      </c>
      <c r="AB104" s="124" t="s">
        <v>9919</v>
      </c>
      <c r="AC104" s="124" t="s">
        <v>9947</v>
      </c>
      <c r="AD104" s="124">
        <v>1.0</v>
      </c>
      <c r="AE104" s="124">
        <v>0.0</v>
      </c>
      <c r="AF104" s="124" t="s">
        <v>4458</v>
      </c>
      <c r="AG104" s="124" t="s">
        <v>158</v>
      </c>
      <c r="AH104" s="124">
        <v>1.0</v>
      </c>
      <c r="AI104" s="124" t="s">
        <v>9883</v>
      </c>
      <c r="AJ104" s="124" t="s">
        <v>45</v>
      </c>
      <c r="AK104" s="124" t="s">
        <v>78</v>
      </c>
      <c r="AL104" s="124" t="s">
        <v>190</v>
      </c>
      <c r="AM104" s="124" t="s">
        <v>64</v>
      </c>
      <c r="AN104" s="124" t="s">
        <v>49</v>
      </c>
      <c r="AO104" s="124" t="s">
        <v>9948</v>
      </c>
      <c r="AP104" s="124" t="s">
        <v>191</v>
      </c>
      <c r="AQ104" s="124" t="s">
        <v>4676</v>
      </c>
      <c r="AR104" s="124" t="s">
        <v>191</v>
      </c>
      <c r="AS104" s="124">
        <v>0.0</v>
      </c>
      <c r="AT104" s="113"/>
      <c r="AU104" s="113"/>
      <c r="AV104" s="113"/>
      <c r="AW104" s="113"/>
      <c r="AX104" s="113"/>
      <c r="AY104" s="113"/>
      <c r="AZ104" s="113"/>
      <c r="BA104" s="113"/>
      <c r="BB104" s="113"/>
      <c r="BC104" s="113"/>
      <c r="BD104" s="113">
        <v>1.0</v>
      </c>
      <c r="BE104" s="113"/>
      <c r="BF104" s="113"/>
      <c r="BG104" s="113"/>
      <c r="BH104" s="113"/>
      <c r="BI104" s="113"/>
      <c r="BJ104" s="113"/>
      <c r="BK104" s="113"/>
      <c r="BL104" s="113" t="s">
        <v>9949</v>
      </c>
      <c r="BM104" s="113"/>
      <c r="BN104" s="113"/>
      <c r="BO104" s="113"/>
      <c r="BP104" s="113"/>
      <c r="BQ104" s="113"/>
      <c r="BR104" s="113"/>
      <c r="BS104" s="113"/>
      <c r="BT104" s="113"/>
      <c r="BU104" s="113"/>
    </row>
    <row r="105" ht="15.75" customHeight="1">
      <c r="A105" s="133">
        <v>1.0</v>
      </c>
      <c r="B105" s="136" t="s">
        <v>4760</v>
      </c>
      <c r="C105" s="136" t="s">
        <v>8482</v>
      </c>
      <c r="D105" s="124" t="s">
        <v>8483</v>
      </c>
      <c r="E105" s="124" t="s">
        <v>4761</v>
      </c>
      <c r="F105" s="124">
        <v>2021.0</v>
      </c>
      <c r="G105" s="124" t="s">
        <v>386</v>
      </c>
      <c r="H105" s="124" t="s">
        <v>9950</v>
      </c>
      <c r="I105" s="124" t="s">
        <v>9900</v>
      </c>
      <c r="J105" s="124" t="s">
        <v>9951</v>
      </c>
      <c r="K105" s="124" t="s">
        <v>9915</v>
      </c>
      <c r="L105" s="124" t="s">
        <v>9952</v>
      </c>
      <c r="M105" s="124">
        <v>44.0</v>
      </c>
      <c r="N105" s="124">
        <v>92.0</v>
      </c>
      <c r="O105" s="124" t="s">
        <v>4762</v>
      </c>
      <c r="P105" s="124" t="s">
        <v>8484</v>
      </c>
      <c r="Q105" s="124" t="s">
        <v>8485</v>
      </c>
      <c r="R105" s="124" t="s">
        <v>8486</v>
      </c>
      <c r="S105" s="124" t="s">
        <v>4763</v>
      </c>
      <c r="T105" s="124" t="s">
        <v>6460</v>
      </c>
      <c r="U105" s="124" t="s">
        <v>6442</v>
      </c>
      <c r="V105" s="124" t="s">
        <v>6488</v>
      </c>
      <c r="W105" s="124" t="s">
        <v>6443</v>
      </c>
      <c r="X105" s="124" t="s">
        <v>4764</v>
      </c>
      <c r="Y105" s="131">
        <v>11.0</v>
      </c>
      <c r="Z105" s="124">
        <v>1.0</v>
      </c>
      <c r="AA105" s="124">
        <v>1.0</v>
      </c>
      <c r="AB105" s="124" t="s">
        <v>9953</v>
      </c>
      <c r="AC105" s="124" t="s">
        <v>124</v>
      </c>
      <c r="AD105" s="124">
        <v>2.0</v>
      </c>
      <c r="AE105" s="124">
        <v>0.0</v>
      </c>
      <c r="AF105" s="124" t="s">
        <v>4765</v>
      </c>
      <c r="AG105" s="124" t="s">
        <v>42</v>
      </c>
      <c r="AH105" s="124">
        <v>1.0</v>
      </c>
      <c r="AI105" s="124" t="s">
        <v>4766</v>
      </c>
      <c r="AJ105" s="124" t="s">
        <v>127</v>
      </c>
      <c r="AK105" s="124" t="s">
        <v>46</v>
      </c>
      <c r="AL105" s="124" t="s">
        <v>9883</v>
      </c>
      <c r="AM105" s="124" t="s">
        <v>9883</v>
      </c>
      <c r="AN105" s="124" t="s">
        <v>9883</v>
      </c>
      <c r="AO105" s="124" t="s">
        <v>9883</v>
      </c>
      <c r="AP105" s="124" t="s">
        <v>9883</v>
      </c>
      <c r="AQ105" s="124" t="s">
        <v>9883</v>
      </c>
      <c r="AR105" s="124" t="s">
        <v>391</v>
      </c>
      <c r="AS105" s="124">
        <v>0.0</v>
      </c>
      <c r="AT105" s="113"/>
      <c r="AU105" s="113"/>
      <c r="AV105" s="113"/>
      <c r="AW105" s="113"/>
      <c r="AX105" s="113"/>
      <c r="AY105" s="113"/>
      <c r="AZ105" s="113"/>
      <c r="BA105" s="113"/>
      <c r="BB105" s="113"/>
      <c r="BC105" s="113"/>
      <c r="BD105" s="113">
        <v>1.0</v>
      </c>
      <c r="BE105" s="113"/>
      <c r="BF105" s="113"/>
      <c r="BG105" s="113"/>
      <c r="BH105" s="113"/>
      <c r="BI105" s="113"/>
      <c r="BJ105" s="113"/>
      <c r="BK105" s="113"/>
      <c r="BL105" s="113"/>
      <c r="BM105" s="113"/>
      <c r="BN105" s="113"/>
      <c r="BO105" s="113"/>
      <c r="BP105" s="113"/>
      <c r="BQ105" s="113"/>
      <c r="BR105" s="113"/>
      <c r="BS105" s="113"/>
      <c r="BT105" s="113"/>
      <c r="BU105" s="113"/>
    </row>
    <row r="106" ht="15.75" customHeight="1">
      <c r="A106" s="133">
        <v>1.0</v>
      </c>
      <c r="B106" s="136" t="s">
        <v>4411</v>
      </c>
      <c r="C106" s="136" t="s">
        <v>8244</v>
      </c>
      <c r="D106" s="124" t="s">
        <v>8245</v>
      </c>
      <c r="E106" s="124" t="s">
        <v>4412</v>
      </c>
      <c r="F106" s="124">
        <v>2015.0</v>
      </c>
      <c r="G106" s="124" t="s">
        <v>4413</v>
      </c>
      <c r="H106" s="124" t="s">
        <v>9913</v>
      </c>
      <c r="I106" s="124" t="s">
        <v>9932</v>
      </c>
      <c r="J106" s="124" t="s">
        <v>9954</v>
      </c>
      <c r="K106" s="124" t="s">
        <v>9955</v>
      </c>
      <c r="L106" s="124" t="s">
        <v>9956</v>
      </c>
      <c r="M106" s="124">
        <v>20.0</v>
      </c>
      <c r="N106" s="124">
        <v>90.0</v>
      </c>
      <c r="O106" s="124" t="s">
        <v>4414</v>
      </c>
      <c r="P106" s="124" t="s">
        <v>8246</v>
      </c>
      <c r="Q106" s="124" t="s">
        <v>8247</v>
      </c>
      <c r="R106" s="124" t="s">
        <v>8248</v>
      </c>
      <c r="S106" s="124" t="s">
        <v>4415</v>
      </c>
      <c r="T106" s="124" t="s">
        <v>6441</v>
      </c>
      <c r="U106" s="124" t="s">
        <v>6442</v>
      </c>
      <c r="V106" s="124" t="s">
        <v>6554</v>
      </c>
      <c r="W106" s="124" t="s">
        <v>6443</v>
      </c>
      <c r="X106" s="124" t="s">
        <v>4416</v>
      </c>
      <c r="Y106" s="131">
        <v>11.0</v>
      </c>
      <c r="Z106" s="124">
        <v>1.0</v>
      </c>
      <c r="AA106" s="124">
        <v>1.0</v>
      </c>
      <c r="AB106" s="124" t="s">
        <v>9919</v>
      </c>
      <c r="AC106" s="124" t="s">
        <v>9957</v>
      </c>
      <c r="AD106" s="124">
        <v>1.0</v>
      </c>
      <c r="AE106" s="124">
        <v>0.0</v>
      </c>
      <c r="AF106" s="124" t="s">
        <v>4417</v>
      </c>
      <c r="AG106" s="124"/>
      <c r="AH106" s="124">
        <v>1.0</v>
      </c>
      <c r="AI106" s="124" t="s">
        <v>4418</v>
      </c>
      <c r="AJ106" s="124" t="s">
        <v>45</v>
      </c>
      <c r="AK106" s="124" t="s">
        <v>78</v>
      </c>
      <c r="AL106" s="124" t="s">
        <v>190</v>
      </c>
      <c r="AM106" s="124" t="s">
        <v>64</v>
      </c>
      <c r="AN106" s="124" t="s">
        <v>49</v>
      </c>
      <c r="AO106" s="124" t="s">
        <v>81</v>
      </c>
      <c r="AP106" s="124" t="s">
        <v>912</v>
      </c>
      <c r="AQ106" s="124" t="s">
        <v>4419</v>
      </c>
      <c r="AR106" s="124" t="s">
        <v>912</v>
      </c>
      <c r="AS106" s="124">
        <v>1.0</v>
      </c>
      <c r="AT106" s="113"/>
      <c r="AU106" s="113"/>
      <c r="AV106" s="113"/>
      <c r="AW106" s="113"/>
      <c r="AX106" s="113"/>
      <c r="AY106" s="113"/>
      <c r="AZ106" s="113"/>
      <c r="BA106" s="113"/>
      <c r="BB106" s="113"/>
      <c r="BC106" s="113"/>
      <c r="BD106" s="113">
        <v>1.0</v>
      </c>
      <c r="BE106" s="113"/>
      <c r="BF106" s="113"/>
      <c r="BG106" s="113"/>
      <c r="BH106" s="113"/>
      <c r="BI106" s="113"/>
      <c r="BJ106" s="113"/>
      <c r="BK106" s="113"/>
      <c r="BL106" s="113"/>
      <c r="BM106" s="113"/>
      <c r="BN106" s="113"/>
      <c r="BO106" s="113"/>
      <c r="BP106" s="113"/>
      <c r="BQ106" s="113"/>
      <c r="BR106" s="113"/>
      <c r="BS106" s="113"/>
      <c r="BT106" s="113"/>
      <c r="BU106" s="113"/>
    </row>
    <row r="107" ht="15.75" customHeight="1">
      <c r="A107" s="137">
        <v>1.0</v>
      </c>
      <c r="B107" s="136" t="s">
        <v>4907</v>
      </c>
      <c r="C107" s="136" t="s">
        <v>8591</v>
      </c>
      <c r="D107" s="124" t="s">
        <v>8592</v>
      </c>
      <c r="E107" s="124" t="s">
        <v>4908</v>
      </c>
      <c r="F107" s="124">
        <v>2020.0</v>
      </c>
      <c r="G107" s="124" t="s">
        <v>4909</v>
      </c>
      <c r="H107" s="124" t="s">
        <v>9900</v>
      </c>
      <c r="I107" s="124" t="s">
        <v>9904</v>
      </c>
      <c r="J107" s="124" t="s">
        <v>9958</v>
      </c>
      <c r="K107" s="124" t="s">
        <v>9915</v>
      </c>
      <c r="L107" s="124" t="s">
        <v>9950</v>
      </c>
      <c r="M107" s="124">
        <v>20.0</v>
      </c>
      <c r="N107" s="124">
        <v>86.0</v>
      </c>
      <c r="O107" s="124" t="s">
        <v>4910</v>
      </c>
      <c r="P107" s="124" t="s">
        <v>8593</v>
      </c>
      <c r="Q107" s="124" t="s">
        <v>8594</v>
      </c>
      <c r="R107" s="124" t="s">
        <v>8595</v>
      </c>
      <c r="S107" s="124" t="s">
        <v>9878</v>
      </c>
      <c r="T107" s="124" t="s">
        <v>6441</v>
      </c>
      <c r="U107" s="124" t="s">
        <v>6442</v>
      </c>
      <c r="V107" s="124" t="s">
        <v>6488</v>
      </c>
      <c r="W107" s="124" t="s">
        <v>6443</v>
      </c>
      <c r="X107" s="124" t="s">
        <v>4911</v>
      </c>
      <c r="Y107" s="131">
        <v>11.0</v>
      </c>
      <c r="Z107" s="124">
        <v>1.0</v>
      </c>
      <c r="AA107" s="124">
        <v>1.0</v>
      </c>
      <c r="AB107" s="124" t="s">
        <v>9860</v>
      </c>
      <c r="AC107" s="124" t="s">
        <v>9883</v>
      </c>
      <c r="AD107" s="124">
        <v>2.0</v>
      </c>
      <c r="AE107" s="124">
        <v>1.0</v>
      </c>
      <c r="AF107" s="124" t="s">
        <v>4912</v>
      </c>
      <c r="AG107" s="124"/>
      <c r="AH107" s="124">
        <v>2.0</v>
      </c>
      <c r="AI107" s="124" t="s">
        <v>4913</v>
      </c>
      <c r="AJ107" s="124" t="s">
        <v>127</v>
      </c>
      <c r="AK107" s="124" t="s">
        <v>78</v>
      </c>
      <c r="AL107" s="124" t="s">
        <v>190</v>
      </c>
      <c r="AM107" s="124" t="s">
        <v>64</v>
      </c>
      <c r="AN107" s="124" t="s">
        <v>49</v>
      </c>
      <c r="AO107" s="124" t="s">
        <v>178</v>
      </c>
      <c r="AP107" s="124" t="s">
        <v>84</v>
      </c>
      <c r="AQ107" s="124" t="s">
        <v>4914</v>
      </c>
      <c r="AR107" s="124" t="s">
        <v>84</v>
      </c>
      <c r="AS107" s="124">
        <v>0.0</v>
      </c>
      <c r="AT107" s="113"/>
      <c r="AU107" s="113"/>
      <c r="AV107" s="113"/>
      <c r="AW107" s="113"/>
      <c r="AX107" s="113"/>
      <c r="AY107" s="113"/>
      <c r="AZ107" s="113"/>
      <c r="BA107" s="113"/>
      <c r="BB107" s="113"/>
      <c r="BC107" s="113"/>
      <c r="BD107" s="113">
        <v>1.0</v>
      </c>
      <c r="BE107" s="113"/>
      <c r="BF107" s="113"/>
      <c r="BG107" s="113"/>
      <c r="BH107" s="113"/>
      <c r="BI107" s="113"/>
      <c r="BJ107" s="113"/>
      <c r="BK107" s="113"/>
      <c r="BL107" s="113"/>
      <c r="BM107" s="113"/>
      <c r="BN107" s="113"/>
      <c r="BO107" s="113"/>
      <c r="BP107" s="113"/>
      <c r="BQ107" s="113"/>
      <c r="BR107" s="113"/>
      <c r="BS107" s="113"/>
      <c r="BT107" s="113"/>
      <c r="BU107" s="113"/>
    </row>
    <row r="108" ht="15.75" customHeight="1">
      <c r="A108" s="133">
        <v>1.0</v>
      </c>
      <c r="B108" s="136" t="s">
        <v>4459</v>
      </c>
      <c r="C108" s="136" t="s">
        <v>8274</v>
      </c>
      <c r="D108" s="124" t="s">
        <v>8275</v>
      </c>
      <c r="E108" s="124" t="s">
        <v>4460</v>
      </c>
      <c r="F108" s="124">
        <v>2018.0</v>
      </c>
      <c r="G108" s="124" t="s">
        <v>828</v>
      </c>
      <c r="H108" s="124" t="s">
        <v>9959</v>
      </c>
      <c r="I108" s="124" t="s">
        <v>9878</v>
      </c>
      <c r="J108" s="124" t="s">
        <v>9878</v>
      </c>
      <c r="K108" s="124" t="s">
        <v>9960</v>
      </c>
      <c r="L108" s="124" t="s">
        <v>9961</v>
      </c>
      <c r="M108" s="124">
        <v>10.0</v>
      </c>
      <c r="N108" s="124">
        <v>82.0</v>
      </c>
      <c r="O108" s="124" t="s">
        <v>4461</v>
      </c>
      <c r="P108" s="124" t="s">
        <v>8276</v>
      </c>
      <c r="Q108" s="124" t="s">
        <v>8277</v>
      </c>
      <c r="R108" s="124" t="s">
        <v>8278</v>
      </c>
      <c r="S108" s="124" t="s">
        <v>4462</v>
      </c>
      <c r="T108" s="124" t="s">
        <v>6441</v>
      </c>
      <c r="U108" s="124" t="s">
        <v>6442</v>
      </c>
      <c r="V108" s="124" t="s">
        <v>9878</v>
      </c>
      <c r="W108" s="124" t="s">
        <v>6443</v>
      </c>
      <c r="X108" s="124" t="s">
        <v>4463</v>
      </c>
      <c r="Y108" s="131">
        <v>11.0</v>
      </c>
      <c r="Z108" s="124">
        <v>1.0</v>
      </c>
      <c r="AA108" s="124">
        <v>1.0</v>
      </c>
      <c r="AB108" s="124" t="s">
        <v>9919</v>
      </c>
      <c r="AC108" s="124" t="s">
        <v>3688</v>
      </c>
      <c r="AD108" s="124">
        <v>1.0</v>
      </c>
      <c r="AE108" s="124">
        <v>0.0</v>
      </c>
      <c r="AF108" s="124" t="s">
        <v>4392</v>
      </c>
      <c r="AG108" s="124" t="s">
        <v>42</v>
      </c>
      <c r="AH108" s="124">
        <v>1.0</v>
      </c>
      <c r="AI108" s="124" t="s">
        <v>4464</v>
      </c>
      <c r="AJ108" s="124" t="s">
        <v>103</v>
      </c>
      <c r="AK108" s="124" t="s">
        <v>78</v>
      </c>
      <c r="AL108" s="124" t="s">
        <v>190</v>
      </c>
      <c r="AM108" s="124" t="s">
        <v>64</v>
      </c>
      <c r="AN108" s="124" t="s">
        <v>49</v>
      </c>
      <c r="AO108" s="124" t="s">
        <v>81</v>
      </c>
      <c r="AP108" s="124" t="s">
        <v>1015</v>
      </c>
      <c r="AQ108" s="124" t="s">
        <v>4465</v>
      </c>
      <c r="AR108" s="124" t="s">
        <v>1015</v>
      </c>
      <c r="AS108" s="124">
        <v>0.0</v>
      </c>
      <c r="AT108" s="113"/>
      <c r="AU108" s="113"/>
      <c r="AV108" s="113"/>
      <c r="AW108" s="113"/>
      <c r="AX108" s="113"/>
      <c r="AY108" s="113"/>
      <c r="AZ108" s="113"/>
      <c r="BA108" s="113"/>
      <c r="BB108" s="113"/>
      <c r="BC108" s="113"/>
      <c r="BD108" s="113">
        <v>1.0</v>
      </c>
      <c r="BE108" s="113"/>
      <c r="BF108" s="113"/>
      <c r="BG108" s="113"/>
      <c r="BH108" s="113"/>
      <c r="BI108" s="113"/>
      <c r="BJ108" s="113"/>
      <c r="BK108" s="113"/>
      <c r="BL108" s="113"/>
      <c r="BM108" s="113"/>
      <c r="BN108" s="113"/>
      <c r="BO108" s="113"/>
      <c r="BP108" s="113"/>
      <c r="BQ108" s="113"/>
      <c r="BR108" s="113"/>
      <c r="BS108" s="113"/>
      <c r="BT108" s="113"/>
      <c r="BU108" s="113"/>
    </row>
    <row r="109" ht="15.75" customHeight="1">
      <c r="A109" s="137">
        <v>1.0</v>
      </c>
      <c r="B109" s="136" t="s">
        <v>4767</v>
      </c>
      <c r="C109" s="136" t="s">
        <v>8487</v>
      </c>
      <c r="D109" s="124" t="s">
        <v>8488</v>
      </c>
      <c r="E109" s="124" t="s">
        <v>4768</v>
      </c>
      <c r="F109" s="124">
        <v>2021.0</v>
      </c>
      <c r="G109" s="124" t="s">
        <v>57</v>
      </c>
      <c r="H109" s="124" t="s">
        <v>9890</v>
      </c>
      <c r="I109" s="124" t="s">
        <v>9962</v>
      </c>
      <c r="J109" s="124" t="s">
        <v>9963</v>
      </c>
      <c r="K109" s="124" t="s">
        <v>9878</v>
      </c>
      <c r="L109" s="124" t="s">
        <v>9878</v>
      </c>
      <c r="M109" s="124"/>
      <c r="N109" s="124">
        <v>73.0</v>
      </c>
      <c r="O109" s="124" t="s">
        <v>4769</v>
      </c>
      <c r="P109" s="124" t="s">
        <v>8489</v>
      </c>
      <c r="Q109" s="124" t="s">
        <v>8490</v>
      </c>
      <c r="R109" s="124" t="s">
        <v>8491</v>
      </c>
      <c r="S109" s="124" t="s">
        <v>4770</v>
      </c>
      <c r="T109" s="124" t="s">
        <v>6441</v>
      </c>
      <c r="U109" s="124" t="s">
        <v>6442</v>
      </c>
      <c r="V109" s="124" t="s">
        <v>6488</v>
      </c>
      <c r="W109" s="124" t="s">
        <v>6443</v>
      </c>
      <c r="X109" s="124" t="s">
        <v>4771</v>
      </c>
      <c r="Y109" s="131">
        <v>11.0</v>
      </c>
      <c r="Z109" s="124">
        <v>1.0</v>
      </c>
      <c r="AA109" s="124">
        <v>1.0</v>
      </c>
      <c r="AB109" s="124" t="s">
        <v>9860</v>
      </c>
      <c r="AC109" s="124" t="s">
        <v>9883</v>
      </c>
      <c r="AD109" s="124">
        <v>2.0</v>
      </c>
      <c r="AE109" s="124">
        <v>1.0</v>
      </c>
      <c r="AF109" s="124" t="s">
        <v>4564</v>
      </c>
      <c r="AG109" s="124"/>
      <c r="AH109" s="124">
        <v>2.0</v>
      </c>
      <c r="AI109" s="124" t="s">
        <v>4772</v>
      </c>
      <c r="AJ109" s="124" t="s">
        <v>127</v>
      </c>
      <c r="AK109" s="124" t="s">
        <v>46</v>
      </c>
      <c r="AL109" s="124" t="s">
        <v>9883</v>
      </c>
      <c r="AM109" s="124" t="s">
        <v>9883</v>
      </c>
      <c r="AN109" s="124" t="s">
        <v>9883</v>
      </c>
      <c r="AO109" s="124" t="s">
        <v>9883</v>
      </c>
      <c r="AP109" s="124" t="s">
        <v>9883</v>
      </c>
      <c r="AQ109" s="124" t="s">
        <v>9883</v>
      </c>
      <c r="AR109" s="124" t="s">
        <v>84</v>
      </c>
      <c r="AS109" s="124">
        <v>1.0</v>
      </c>
      <c r="AT109" s="113"/>
      <c r="AU109" s="113"/>
      <c r="AV109" s="113"/>
      <c r="AW109" s="113"/>
      <c r="AX109" s="113"/>
      <c r="AY109" s="113"/>
      <c r="AZ109" s="113"/>
      <c r="BA109" s="113"/>
      <c r="BB109" s="113"/>
      <c r="BC109" s="113"/>
      <c r="BD109" s="113">
        <v>1.0</v>
      </c>
      <c r="BE109" s="113"/>
      <c r="BF109" s="113"/>
      <c r="BG109" s="113"/>
      <c r="BH109" s="113"/>
      <c r="BI109" s="113"/>
      <c r="BJ109" s="113"/>
      <c r="BK109" s="113"/>
      <c r="BL109" s="113"/>
      <c r="BM109" s="113"/>
      <c r="BN109" s="113"/>
      <c r="BO109" s="113"/>
      <c r="BP109" s="113"/>
      <c r="BQ109" s="113"/>
      <c r="BR109" s="113"/>
      <c r="BS109" s="113"/>
      <c r="BT109" s="113"/>
      <c r="BU109" s="113"/>
    </row>
    <row r="110" ht="15.75" customHeight="1">
      <c r="A110" s="133">
        <v>1.0</v>
      </c>
      <c r="B110" s="136" t="s">
        <v>4915</v>
      </c>
      <c r="C110" s="136" t="s">
        <v>8596</v>
      </c>
      <c r="D110" s="124" t="s">
        <v>8597</v>
      </c>
      <c r="E110" s="124" t="s">
        <v>4916</v>
      </c>
      <c r="F110" s="124">
        <v>2021.0</v>
      </c>
      <c r="G110" s="124" t="s">
        <v>4917</v>
      </c>
      <c r="H110" s="124" t="s">
        <v>9964</v>
      </c>
      <c r="I110" s="124" t="s">
        <v>9900</v>
      </c>
      <c r="J110" s="124" t="s">
        <v>9878</v>
      </c>
      <c r="K110" s="124" t="s">
        <v>9965</v>
      </c>
      <c r="L110" s="124" t="s">
        <v>9966</v>
      </c>
      <c r="M110" s="124">
        <v>26.0</v>
      </c>
      <c r="N110" s="124">
        <v>69.0</v>
      </c>
      <c r="O110" s="124" t="s">
        <v>4918</v>
      </c>
      <c r="P110" s="124" t="s">
        <v>8598</v>
      </c>
      <c r="Q110" s="124" t="s">
        <v>8599</v>
      </c>
      <c r="R110" s="124" t="s">
        <v>8600</v>
      </c>
      <c r="S110" s="124" t="s">
        <v>4919</v>
      </c>
      <c r="T110" s="124" t="s">
        <v>6441</v>
      </c>
      <c r="U110" s="124" t="s">
        <v>6442</v>
      </c>
      <c r="V110" s="124" t="s">
        <v>6554</v>
      </c>
      <c r="W110" s="124" t="s">
        <v>6443</v>
      </c>
      <c r="X110" s="124" t="s">
        <v>4920</v>
      </c>
      <c r="Y110" s="131">
        <v>11.0</v>
      </c>
      <c r="Z110" s="124">
        <v>1.0</v>
      </c>
      <c r="AA110" s="124">
        <v>1.0</v>
      </c>
      <c r="AB110" s="124" t="s">
        <v>9860</v>
      </c>
      <c r="AC110" s="124" t="s">
        <v>9883</v>
      </c>
      <c r="AD110" s="124">
        <v>2.0</v>
      </c>
      <c r="AE110" s="124">
        <v>1.0</v>
      </c>
      <c r="AF110" s="124" t="s">
        <v>4921</v>
      </c>
      <c r="AG110" s="124"/>
      <c r="AH110" s="124">
        <v>1.0</v>
      </c>
      <c r="AI110" s="124" t="s">
        <v>4922</v>
      </c>
      <c r="AJ110" s="124" t="s">
        <v>103</v>
      </c>
      <c r="AK110" s="124" t="s">
        <v>78</v>
      </c>
      <c r="AL110" s="124" t="s">
        <v>190</v>
      </c>
      <c r="AM110" s="124" t="s">
        <v>64</v>
      </c>
      <c r="AN110" s="124" t="s">
        <v>49</v>
      </c>
      <c r="AO110" s="124" t="s">
        <v>81</v>
      </c>
      <c r="AP110" s="124" t="s">
        <v>538</v>
      </c>
      <c r="AQ110" s="124" t="s">
        <v>4923</v>
      </c>
      <c r="AR110" s="124" t="s">
        <v>538</v>
      </c>
      <c r="AS110" s="124">
        <v>0.0</v>
      </c>
      <c r="AT110" s="113"/>
      <c r="AU110" s="113"/>
      <c r="AV110" s="113"/>
      <c r="AW110" s="113"/>
      <c r="AX110" s="113"/>
      <c r="AY110" s="113"/>
      <c r="AZ110" s="113"/>
      <c r="BA110" s="113"/>
      <c r="BB110" s="113"/>
      <c r="BC110" s="113"/>
      <c r="BD110" s="113">
        <v>1.0</v>
      </c>
      <c r="BE110" s="113"/>
      <c r="BF110" s="113"/>
      <c r="BG110" s="113"/>
      <c r="BH110" s="113"/>
      <c r="BI110" s="113"/>
      <c r="BJ110" s="113"/>
      <c r="BK110" s="113"/>
      <c r="BL110" s="113"/>
      <c r="BM110" s="113"/>
      <c r="BN110" s="113"/>
      <c r="BO110" s="113"/>
      <c r="BP110" s="113"/>
      <c r="BQ110" s="113"/>
      <c r="BR110" s="113"/>
      <c r="BS110" s="113"/>
      <c r="BT110" s="113"/>
      <c r="BU110" s="113"/>
    </row>
    <row r="111" ht="15.75" customHeight="1">
      <c r="A111" s="133">
        <v>1.0</v>
      </c>
      <c r="B111" s="136" t="s">
        <v>4846</v>
      </c>
      <c r="C111" s="136" t="s">
        <v>8542</v>
      </c>
      <c r="D111" s="124" t="s">
        <v>8543</v>
      </c>
      <c r="E111" s="124" t="s">
        <v>4847</v>
      </c>
      <c r="F111" s="124">
        <v>2022.0</v>
      </c>
      <c r="G111" s="124" t="s">
        <v>1217</v>
      </c>
      <c r="H111" s="124" t="s">
        <v>9967</v>
      </c>
      <c r="I111" s="124" t="s">
        <v>9878</v>
      </c>
      <c r="J111" s="124" t="s">
        <v>9968</v>
      </c>
      <c r="K111" s="124" t="s">
        <v>9878</v>
      </c>
      <c r="L111" s="124" t="s">
        <v>9878</v>
      </c>
      <c r="M111" s="124"/>
      <c r="N111" s="124">
        <v>67.0</v>
      </c>
      <c r="O111" s="124" t="s">
        <v>4848</v>
      </c>
      <c r="P111" s="124" t="s">
        <v>8544</v>
      </c>
      <c r="Q111" s="124" t="s">
        <v>8545</v>
      </c>
      <c r="R111" s="124" t="s">
        <v>8546</v>
      </c>
      <c r="S111" s="124" t="s">
        <v>4849</v>
      </c>
      <c r="T111" s="124" t="s">
        <v>6441</v>
      </c>
      <c r="U111" s="124" t="s">
        <v>6442</v>
      </c>
      <c r="V111" s="124" t="s">
        <v>9878</v>
      </c>
      <c r="W111" s="124" t="s">
        <v>6443</v>
      </c>
      <c r="X111" s="124" t="s">
        <v>4850</v>
      </c>
      <c r="Y111" s="131">
        <v>11.0</v>
      </c>
      <c r="Z111" s="124">
        <v>1.0</v>
      </c>
      <c r="AA111" s="124">
        <v>1.0</v>
      </c>
      <c r="AB111" s="124" t="s">
        <v>9969</v>
      </c>
      <c r="AC111" s="124" t="s">
        <v>9883</v>
      </c>
      <c r="AD111" s="124">
        <v>2.0</v>
      </c>
      <c r="AE111" s="124">
        <v>1.0</v>
      </c>
      <c r="AF111" s="124" t="s">
        <v>4533</v>
      </c>
      <c r="AG111" s="124"/>
      <c r="AH111" s="124">
        <v>1.0</v>
      </c>
      <c r="AI111" s="124" t="s">
        <v>4851</v>
      </c>
      <c r="AJ111" s="124" t="s">
        <v>103</v>
      </c>
      <c r="AK111" s="124" t="s">
        <v>46</v>
      </c>
      <c r="AL111" s="124" t="s">
        <v>9883</v>
      </c>
      <c r="AM111" s="124" t="s">
        <v>9883</v>
      </c>
      <c r="AN111" s="124" t="s">
        <v>9883</v>
      </c>
      <c r="AO111" s="124" t="s">
        <v>9883</v>
      </c>
      <c r="AP111" s="124" t="s">
        <v>9883</v>
      </c>
      <c r="AQ111" s="124" t="s">
        <v>9883</v>
      </c>
      <c r="AR111" s="124" t="s">
        <v>191</v>
      </c>
      <c r="AS111" s="124">
        <v>0.0</v>
      </c>
      <c r="AT111" s="113"/>
      <c r="AU111" s="113"/>
      <c r="AV111" s="113"/>
      <c r="AW111" s="113"/>
      <c r="AX111" s="113"/>
      <c r="AY111" s="113"/>
      <c r="AZ111" s="113"/>
      <c r="BA111" s="113"/>
      <c r="BB111" s="113"/>
      <c r="BC111" s="113"/>
      <c r="BD111" s="113">
        <v>1.0</v>
      </c>
      <c r="BE111" s="113"/>
      <c r="BF111" s="113"/>
      <c r="BG111" s="113"/>
      <c r="BH111" s="113"/>
      <c r="BI111" s="113"/>
      <c r="BJ111" s="113"/>
      <c r="BK111" s="113"/>
      <c r="BL111" s="113" t="s">
        <v>9970</v>
      </c>
      <c r="BM111" s="113"/>
      <c r="BN111" s="113"/>
      <c r="BO111" s="113"/>
      <c r="BP111" s="113"/>
      <c r="BQ111" s="113"/>
      <c r="BR111" s="113"/>
      <c r="BS111" s="113"/>
      <c r="BT111" s="113"/>
      <c r="BU111" s="113"/>
    </row>
    <row r="112" ht="15.75" customHeight="1">
      <c r="A112" s="133">
        <v>1.0</v>
      </c>
      <c r="B112" s="136" t="s">
        <v>4429</v>
      </c>
      <c r="C112" s="136" t="s">
        <v>8254</v>
      </c>
      <c r="D112" s="124" t="s">
        <v>8255</v>
      </c>
      <c r="E112" s="124" t="s">
        <v>4430</v>
      </c>
      <c r="F112" s="124">
        <v>2016.0</v>
      </c>
      <c r="G112" s="124" t="s">
        <v>4310</v>
      </c>
      <c r="H112" s="124" t="s">
        <v>9971</v>
      </c>
      <c r="I112" s="124" t="s">
        <v>9878</v>
      </c>
      <c r="J112" s="124" t="s">
        <v>9878</v>
      </c>
      <c r="K112" s="124" t="s">
        <v>9972</v>
      </c>
      <c r="L112" s="124" t="s">
        <v>9973</v>
      </c>
      <c r="M112" s="124">
        <v>10.0</v>
      </c>
      <c r="N112" s="124">
        <v>60.0</v>
      </c>
      <c r="O112" s="124" t="s">
        <v>4431</v>
      </c>
      <c r="P112" s="124" t="s">
        <v>8256</v>
      </c>
      <c r="Q112" s="124" t="s">
        <v>8257</v>
      </c>
      <c r="R112" s="124" t="s">
        <v>8258</v>
      </c>
      <c r="S112" s="124" t="s">
        <v>4432</v>
      </c>
      <c r="T112" s="124" t="s">
        <v>6441</v>
      </c>
      <c r="U112" s="124" t="s">
        <v>6442</v>
      </c>
      <c r="V112" s="124" t="s">
        <v>6541</v>
      </c>
      <c r="W112" s="124" t="s">
        <v>6443</v>
      </c>
      <c r="X112" s="124" t="s">
        <v>4433</v>
      </c>
      <c r="Y112" s="131">
        <v>11.0</v>
      </c>
      <c r="Z112" s="124">
        <v>1.0</v>
      </c>
      <c r="AA112" s="124">
        <v>1.0</v>
      </c>
      <c r="AB112" s="124" t="s">
        <v>9919</v>
      </c>
      <c r="AC112" s="124" t="s">
        <v>9974</v>
      </c>
      <c r="AD112" s="124">
        <v>1.0</v>
      </c>
      <c r="AE112" s="124">
        <v>0.0</v>
      </c>
      <c r="AF112" s="124" t="s">
        <v>4435</v>
      </c>
      <c r="AG112" s="124" t="s">
        <v>158</v>
      </c>
      <c r="AH112" s="124">
        <v>2.0</v>
      </c>
      <c r="AI112" s="124" t="s">
        <v>9883</v>
      </c>
      <c r="AJ112" s="124" t="s">
        <v>45</v>
      </c>
      <c r="AK112" s="124" t="s">
        <v>78</v>
      </c>
      <c r="AL112" s="124" t="s">
        <v>190</v>
      </c>
      <c r="AM112" s="124" t="s">
        <v>64</v>
      </c>
      <c r="AN112" s="124" t="s">
        <v>49</v>
      </c>
      <c r="AO112" s="124" t="s">
        <v>81</v>
      </c>
      <c r="AP112" s="124" t="s">
        <v>9824</v>
      </c>
      <c r="AQ112" s="124" t="s">
        <v>4436</v>
      </c>
      <c r="AR112" s="124" t="s">
        <v>9824</v>
      </c>
      <c r="AS112" s="124">
        <v>0.0</v>
      </c>
      <c r="AT112" s="113"/>
      <c r="AU112" s="113"/>
      <c r="AV112" s="113"/>
      <c r="AW112" s="113"/>
      <c r="AX112" s="113"/>
      <c r="AY112" s="113"/>
      <c r="AZ112" s="113"/>
      <c r="BA112" s="113"/>
      <c r="BB112" s="113"/>
      <c r="BC112" s="113"/>
      <c r="BD112" s="113">
        <v>1.0</v>
      </c>
      <c r="BE112" s="113"/>
      <c r="BF112" s="113"/>
      <c r="BG112" s="113"/>
      <c r="BH112" s="113"/>
      <c r="BI112" s="113"/>
      <c r="BJ112" s="113"/>
      <c r="BK112" s="113"/>
      <c r="BL112" s="113" t="s">
        <v>9970</v>
      </c>
      <c r="BM112" s="113"/>
      <c r="BN112" s="113"/>
      <c r="BO112" s="113"/>
      <c r="BP112" s="113"/>
      <c r="BQ112" s="113"/>
      <c r="BR112" s="113"/>
      <c r="BS112" s="113"/>
      <c r="BT112" s="113"/>
      <c r="BU112" s="113"/>
    </row>
    <row r="113" ht="15.75" customHeight="1">
      <c r="A113" s="133">
        <v>1.0</v>
      </c>
      <c r="B113" s="136" t="s">
        <v>4643</v>
      </c>
      <c r="C113" s="136" t="s">
        <v>8403</v>
      </c>
      <c r="D113" s="124" t="s">
        <v>8404</v>
      </c>
      <c r="E113" s="124" t="s">
        <v>4644</v>
      </c>
      <c r="F113" s="124">
        <v>2021.0</v>
      </c>
      <c r="G113" s="124" t="s">
        <v>4645</v>
      </c>
      <c r="H113" s="124" t="s">
        <v>9975</v>
      </c>
      <c r="I113" s="124" t="s">
        <v>9878</v>
      </c>
      <c r="J113" s="124" t="s">
        <v>9976</v>
      </c>
      <c r="K113" s="124" t="s">
        <v>9878</v>
      </c>
      <c r="L113" s="124" t="s">
        <v>9878</v>
      </c>
      <c r="M113" s="124"/>
      <c r="N113" s="124">
        <v>59.0</v>
      </c>
      <c r="O113" s="124" t="s">
        <v>4646</v>
      </c>
      <c r="P113" s="124" t="s">
        <v>8405</v>
      </c>
      <c r="Q113" s="124" t="s">
        <v>8406</v>
      </c>
      <c r="R113" s="124" t="s">
        <v>8407</v>
      </c>
      <c r="S113" s="124" t="s">
        <v>4647</v>
      </c>
      <c r="T113" s="124" t="s">
        <v>6441</v>
      </c>
      <c r="U113" s="124" t="s">
        <v>6442</v>
      </c>
      <c r="V113" s="124" t="s">
        <v>9878</v>
      </c>
      <c r="W113" s="124" t="s">
        <v>6443</v>
      </c>
      <c r="X113" s="124" t="s">
        <v>4648</v>
      </c>
      <c r="Y113" s="131">
        <v>11.0</v>
      </c>
      <c r="Z113" s="124">
        <v>1.0</v>
      </c>
      <c r="AA113" s="124">
        <v>1.0</v>
      </c>
      <c r="AB113" s="124" t="s">
        <v>9977</v>
      </c>
      <c r="AC113" s="124" t="s">
        <v>9883</v>
      </c>
      <c r="AD113" s="124">
        <v>2.0</v>
      </c>
      <c r="AE113" s="124">
        <v>1.0</v>
      </c>
      <c r="AF113" s="124" t="s">
        <v>4649</v>
      </c>
      <c r="AG113" s="124"/>
      <c r="AH113" s="124">
        <v>1.0</v>
      </c>
      <c r="AI113" s="124" t="s">
        <v>4650</v>
      </c>
      <c r="AJ113" s="124" t="s">
        <v>103</v>
      </c>
      <c r="AK113" s="124" t="s">
        <v>140</v>
      </c>
      <c r="AL113" s="124" t="s">
        <v>9883</v>
      </c>
      <c r="AM113" s="124" t="s">
        <v>9883</v>
      </c>
      <c r="AN113" s="124" t="s">
        <v>9883</v>
      </c>
      <c r="AO113" s="124" t="s">
        <v>9883</v>
      </c>
      <c r="AP113" s="124" t="s">
        <v>9883</v>
      </c>
      <c r="AQ113" s="124" t="s">
        <v>9883</v>
      </c>
      <c r="AR113" s="124" t="s">
        <v>129</v>
      </c>
      <c r="AS113" s="124">
        <v>1.0</v>
      </c>
      <c r="AT113" s="113"/>
      <c r="AU113" s="113"/>
      <c r="AV113" s="113"/>
      <c r="AW113" s="113"/>
      <c r="AX113" s="113"/>
      <c r="AY113" s="113"/>
      <c r="AZ113" s="113"/>
      <c r="BA113" s="113"/>
      <c r="BB113" s="113"/>
      <c r="BC113" s="113"/>
      <c r="BD113" s="113">
        <v>1.0</v>
      </c>
      <c r="BE113" s="113"/>
      <c r="BF113" s="113"/>
      <c r="BG113" s="113"/>
      <c r="BH113" s="113"/>
      <c r="BI113" s="113"/>
      <c r="BJ113" s="113"/>
      <c r="BK113" s="113"/>
      <c r="BL113" s="113"/>
      <c r="BM113" s="113"/>
      <c r="BN113" s="113"/>
      <c r="BO113" s="113"/>
      <c r="BP113" s="113"/>
      <c r="BQ113" s="113"/>
      <c r="BR113" s="113"/>
      <c r="BS113" s="113"/>
      <c r="BT113" s="113"/>
      <c r="BU113" s="113"/>
    </row>
    <row r="114" ht="15.75" customHeight="1">
      <c r="A114" s="133">
        <v>1.0</v>
      </c>
      <c r="B114" s="138" t="s">
        <v>4852</v>
      </c>
      <c r="C114" s="136" t="s">
        <v>8547</v>
      </c>
      <c r="D114" s="124" t="s">
        <v>8548</v>
      </c>
      <c r="E114" s="124" t="s">
        <v>4853</v>
      </c>
      <c r="F114" s="124">
        <v>2022.0</v>
      </c>
      <c r="G114" s="124" t="s">
        <v>4854</v>
      </c>
      <c r="H114" s="124" t="s">
        <v>9978</v>
      </c>
      <c r="I114" s="124" t="s">
        <v>9878</v>
      </c>
      <c r="J114" s="124" t="s">
        <v>9979</v>
      </c>
      <c r="K114" s="124" t="s">
        <v>9878</v>
      </c>
      <c r="L114" s="124" t="s">
        <v>9878</v>
      </c>
      <c r="M114" s="124"/>
      <c r="N114" s="124">
        <v>57.0</v>
      </c>
      <c r="O114" s="124" t="s">
        <v>4855</v>
      </c>
      <c r="P114" s="124" t="s">
        <v>8549</v>
      </c>
      <c r="Q114" s="124" t="s">
        <v>8550</v>
      </c>
      <c r="R114" s="124" t="s">
        <v>8551</v>
      </c>
      <c r="S114" s="124" t="s">
        <v>4856</v>
      </c>
      <c r="T114" s="124" t="s">
        <v>6460</v>
      </c>
      <c r="U114" s="124" t="s">
        <v>6442</v>
      </c>
      <c r="V114" s="124" t="s">
        <v>6478</v>
      </c>
      <c r="W114" s="124" t="s">
        <v>6443</v>
      </c>
      <c r="X114" s="124" t="s">
        <v>4857</v>
      </c>
      <c r="Y114" s="131">
        <v>11.0</v>
      </c>
      <c r="Z114" s="124">
        <v>1.0</v>
      </c>
      <c r="AA114" s="124">
        <v>1.0</v>
      </c>
      <c r="AB114" s="124" t="s">
        <v>156</v>
      </c>
      <c r="AC114" s="124" t="s">
        <v>9883</v>
      </c>
      <c r="AD114" s="124">
        <v>2.0</v>
      </c>
      <c r="AE114" s="124">
        <v>1.0</v>
      </c>
      <c r="AF114" s="124" t="s">
        <v>4392</v>
      </c>
      <c r="AG114" s="124" t="s">
        <v>228</v>
      </c>
      <c r="AH114" s="124">
        <v>1.0</v>
      </c>
      <c r="AI114" s="124" t="s">
        <v>4858</v>
      </c>
      <c r="AJ114" s="124" t="s">
        <v>103</v>
      </c>
      <c r="AK114" s="124" t="s">
        <v>46</v>
      </c>
      <c r="AL114" s="124" t="s">
        <v>9883</v>
      </c>
      <c r="AM114" s="124" t="s">
        <v>9883</v>
      </c>
      <c r="AN114" s="124" t="s">
        <v>9883</v>
      </c>
      <c r="AO114" s="124" t="s">
        <v>9883</v>
      </c>
      <c r="AP114" s="124" t="s">
        <v>9883</v>
      </c>
      <c r="AQ114" s="124" t="s">
        <v>9883</v>
      </c>
      <c r="AR114" s="124" t="s">
        <v>9845</v>
      </c>
      <c r="AS114" s="124">
        <v>0.0</v>
      </c>
      <c r="AT114" s="113"/>
      <c r="AU114" s="113"/>
      <c r="AV114" s="113"/>
      <c r="AW114" s="113"/>
      <c r="AX114" s="113"/>
      <c r="AY114" s="113"/>
      <c r="AZ114" s="113"/>
      <c r="BA114" s="113"/>
      <c r="BB114" s="113"/>
      <c r="BC114" s="113"/>
      <c r="BD114" s="113">
        <v>1.0</v>
      </c>
      <c r="BE114" s="113"/>
      <c r="BF114" s="113"/>
      <c r="BG114" s="113"/>
      <c r="BH114" s="113"/>
      <c r="BI114" s="113"/>
      <c r="BJ114" s="113"/>
      <c r="BK114" s="113"/>
      <c r="BL114" s="113" t="s">
        <v>9980</v>
      </c>
      <c r="BM114" s="113"/>
      <c r="BN114" s="113"/>
      <c r="BO114" s="113"/>
      <c r="BP114" s="113"/>
      <c r="BQ114" s="113"/>
      <c r="BR114" s="113"/>
      <c r="BS114" s="113"/>
      <c r="BT114" s="113"/>
      <c r="BU114" s="113"/>
    </row>
    <row r="115" ht="15.75" customHeight="1">
      <c r="A115" s="133">
        <v>1.0</v>
      </c>
      <c r="B115" s="136" t="s">
        <v>4573</v>
      </c>
      <c r="C115" s="136" t="s">
        <v>8353</v>
      </c>
      <c r="D115" s="124" t="s">
        <v>8354</v>
      </c>
      <c r="E115" s="124" t="s">
        <v>4574</v>
      </c>
      <c r="F115" s="124">
        <v>2020.0</v>
      </c>
      <c r="G115" s="124" t="s">
        <v>402</v>
      </c>
      <c r="H115" s="124" t="s">
        <v>9891</v>
      </c>
      <c r="I115" s="124" t="s">
        <v>9878</v>
      </c>
      <c r="J115" s="124" t="s">
        <v>9981</v>
      </c>
      <c r="K115" s="124" t="s">
        <v>9982</v>
      </c>
      <c r="L115" s="124" t="s">
        <v>9983</v>
      </c>
      <c r="M115" s="124">
        <v>15.0</v>
      </c>
      <c r="N115" s="124">
        <v>53.0</v>
      </c>
      <c r="O115" s="124" t="s">
        <v>4575</v>
      </c>
      <c r="P115" s="124" t="s">
        <v>8355</v>
      </c>
      <c r="Q115" s="124" t="s">
        <v>8356</v>
      </c>
      <c r="R115" s="124" t="s">
        <v>8357</v>
      </c>
      <c r="S115" s="124" t="s">
        <v>4576</v>
      </c>
      <c r="T115" s="124" t="s">
        <v>6441</v>
      </c>
      <c r="U115" s="124" t="s">
        <v>6442</v>
      </c>
      <c r="V115" s="124" t="s">
        <v>6447</v>
      </c>
      <c r="W115" s="124" t="s">
        <v>6443</v>
      </c>
      <c r="X115" s="124" t="s">
        <v>4577</v>
      </c>
      <c r="Y115" s="131">
        <v>11.0</v>
      </c>
      <c r="Z115" s="124">
        <v>1.0</v>
      </c>
      <c r="AA115" s="124">
        <v>1.0</v>
      </c>
      <c r="AB115" s="124" t="s">
        <v>156</v>
      </c>
      <c r="AC115" s="124" t="s">
        <v>9984</v>
      </c>
      <c r="AD115" s="124">
        <v>2.0</v>
      </c>
      <c r="AE115" s="124">
        <v>0.0</v>
      </c>
      <c r="AF115" s="124" t="s">
        <v>4517</v>
      </c>
      <c r="AG115" s="124" t="s">
        <v>158</v>
      </c>
      <c r="AH115" s="124">
        <v>2.0</v>
      </c>
      <c r="AI115" s="124" t="s">
        <v>4579</v>
      </c>
      <c r="AJ115" s="124" t="s">
        <v>45</v>
      </c>
      <c r="AK115" s="124" t="s">
        <v>78</v>
      </c>
      <c r="AL115" s="124" t="s">
        <v>190</v>
      </c>
      <c r="AM115" s="124" t="s">
        <v>64</v>
      </c>
      <c r="AN115" s="124" t="s">
        <v>49</v>
      </c>
      <c r="AO115" s="124" t="s">
        <v>81</v>
      </c>
      <c r="AP115" s="124" t="s">
        <v>9883</v>
      </c>
      <c r="AQ115" s="124" t="s">
        <v>4580</v>
      </c>
      <c r="AR115" s="124" t="s">
        <v>82</v>
      </c>
      <c r="AS115" s="124">
        <v>0.0</v>
      </c>
      <c r="AT115" s="113"/>
      <c r="AU115" s="113"/>
      <c r="AV115" s="113"/>
      <c r="AW115" s="113"/>
      <c r="AX115" s="113"/>
      <c r="AY115" s="113"/>
      <c r="AZ115" s="113"/>
      <c r="BA115" s="113"/>
      <c r="BB115" s="113"/>
      <c r="BC115" s="113"/>
      <c r="BD115" s="113">
        <v>1.0</v>
      </c>
      <c r="BE115" s="113"/>
      <c r="BF115" s="113"/>
      <c r="BG115" s="113"/>
      <c r="BH115" s="113"/>
      <c r="BI115" s="113"/>
      <c r="BJ115" s="113"/>
      <c r="BK115" s="113"/>
      <c r="BL115" s="113"/>
      <c r="BM115" s="113"/>
      <c r="BN115" s="113"/>
      <c r="BO115" s="113"/>
      <c r="BP115" s="113"/>
      <c r="BQ115" s="113"/>
      <c r="BR115" s="113"/>
      <c r="BS115" s="113"/>
      <c r="BT115" s="113"/>
      <c r="BU115" s="113"/>
    </row>
    <row r="116" ht="15.75" customHeight="1">
      <c r="A116" s="133">
        <v>1.0</v>
      </c>
      <c r="B116" s="136" t="s">
        <v>4677</v>
      </c>
      <c r="C116" s="136" t="s">
        <v>8427</v>
      </c>
      <c r="D116" s="124" t="s">
        <v>8428</v>
      </c>
      <c r="E116" s="124" t="s">
        <v>4678</v>
      </c>
      <c r="F116" s="124">
        <v>2021.0</v>
      </c>
      <c r="G116" s="124" t="s">
        <v>3486</v>
      </c>
      <c r="H116" s="124" t="s">
        <v>9985</v>
      </c>
      <c r="I116" s="124" t="s">
        <v>9878</v>
      </c>
      <c r="J116" s="124" t="s">
        <v>9986</v>
      </c>
      <c r="K116" s="124" t="s">
        <v>9878</v>
      </c>
      <c r="L116" s="124" t="s">
        <v>9878</v>
      </c>
      <c r="M116" s="124"/>
      <c r="N116" s="124">
        <v>52.0</v>
      </c>
      <c r="O116" s="124" t="s">
        <v>4679</v>
      </c>
      <c r="P116" s="124" t="s">
        <v>8429</v>
      </c>
      <c r="Q116" s="124" t="s">
        <v>8430</v>
      </c>
      <c r="R116" s="124" t="s">
        <v>8431</v>
      </c>
      <c r="S116" s="124" t="s">
        <v>4680</v>
      </c>
      <c r="T116" s="124" t="s">
        <v>6441</v>
      </c>
      <c r="U116" s="124" t="s">
        <v>6442</v>
      </c>
      <c r="V116" s="124" t="s">
        <v>6554</v>
      </c>
      <c r="W116" s="124" t="s">
        <v>6443</v>
      </c>
      <c r="X116" s="124" t="s">
        <v>4681</v>
      </c>
      <c r="Y116" s="131">
        <v>11.0</v>
      </c>
      <c r="Z116" s="124">
        <v>1.0</v>
      </c>
      <c r="AA116" s="124">
        <v>1.0</v>
      </c>
      <c r="AB116" s="124" t="s">
        <v>9987</v>
      </c>
      <c r="AC116" s="124" t="s">
        <v>9988</v>
      </c>
      <c r="AD116" s="124">
        <v>1.0</v>
      </c>
      <c r="AE116" s="124">
        <v>0.0</v>
      </c>
      <c r="AF116" s="124" t="s">
        <v>4684</v>
      </c>
      <c r="AG116" s="124" t="s">
        <v>42</v>
      </c>
      <c r="AH116" s="124">
        <v>1.0</v>
      </c>
      <c r="AI116" s="124" t="s">
        <v>4685</v>
      </c>
      <c r="AJ116" s="124" t="s">
        <v>103</v>
      </c>
      <c r="AK116" s="124" t="s">
        <v>78</v>
      </c>
      <c r="AL116" s="124" t="s">
        <v>190</v>
      </c>
      <c r="AM116" s="124" t="s">
        <v>64</v>
      </c>
      <c r="AN116" s="124" t="s">
        <v>49</v>
      </c>
      <c r="AO116" s="124" t="s">
        <v>81</v>
      </c>
      <c r="AP116" s="124" t="s">
        <v>191</v>
      </c>
      <c r="AQ116" s="124" t="s">
        <v>4686</v>
      </c>
      <c r="AR116" s="124" t="s">
        <v>191</v>
      </c>
      <c r="AS116" s="124">
        <v>0.0</v>
      </c>
      <c r="AT116" s="113"/>
      <c r="AU116" s="113"/>
      <c r="AV116" s="113"/>
      <c r="AW116" s="113"/>
      <c r="AX116" s="113"/>
      <c r="AY116" s="113"/>
      <c r="AZ116" s="113"/>
      <c r="BA116" s="113"/>
      <c r="BB116" s="113"/>
      <c r="BC116" s="113"/>
      <c r="BD116" s="113">
        <v>1.0</v>
      </c>
      <c r="BE116" s="113"/>
      <c r="BF116" s="113"/>
      <c r="BG116" s="113"/>
      <c r="BH116" s="113"/>
      <c r="BI116" s="113"/>
      <c r="BJ116" s="113"/>
      <c r="BK116" s="113"/>
      <c r="BL116" s="113" t="s">
        <v>9989</v>
      </c>
      <c r="BM116" s="113"/>
      <c r="BN116" s="113"/>
      <c r="BO116" s="113"/>
      <c r="BP116" s="113"/>
      <c r="BQ116" s="113"/>
      <c r="BR116" s="113"/>
      <c r="BS116" s="113"/>
      <c r="BT116" s="113"/>
      <c r="BU116" s="113"/>
    </row>
    <row r="117" ht="15.75" customHeight="1">
      <c r="A117" s="133">
        <v>1.0</v>
      </c>
      <c r="B117" s="136" t="s">
        <v>4466</v>
      </c>
      <c r="C117" s="136" t="s">
        <v>8279</v>
      </c>
      <c r="D117" s="124" t="s">
        <v>8280</v>
      </c>
      <c r="E117" s="124" t="s">
        <v>4467</v>
      </c>
      <c r="F117" s="124">
        <v>2018.0</v>
      </c>
      <c r="G117" s="124" t="s">
        <v>533</v>
      </c>
      <c r="H117" s="124" t="s">
        <v>9990</v>
      </c>
      <c r="I117" s="124" t="s">
        <v>9878</v>
      </c>
      <c r="J117" s="124" t="s">
        <v>9878</v>
      </c>
      <c r="K117" s="124" t="s">
        <v>9991</v>
      </c>
      <c r="L117" s="124" t="s">
        <v>9992</v>
      </c>
      <c r="M117" s="124">
        <v>8.0</v>
      </c>
      <c r="N117" s="124">
        <v>50.0</v>
      </c>
      <c r="O117" s="124" t="s">
        <v>4468</v>
      </c>
      <c r="P117" s="124" t="s">
        <v>8281</v>
      </c>
      <c r="Q117" s="124" t="s">
        <v>8282</v>
      </c>
      <c r="R117" s="124" t="s">
        <v>8283</v>
      </c>
      <c r="S117" s="124" t="s">
        <v>4469</v>
      </c>
      <c r="T117" s="124" t="s">
        <v>6441</v>
      </c>
      <c r="U117" s="124" t="s">
        <v>6442</v>
      </c>
      <c r="V117" s="124" t="s">
        <v>9878</v>
      </c>
      <c r="W117" s="124" t="s">
        <v>6443</v>
      </c>
      <c r="X117" s="124" t="s">
        <v>4470</v>
      </c>
      <c r="Y117" s="131">
        <v>11.0</v>
      </c>
      <c r="Z117" s="124">
        <v>1.0</v>
      </c>
      <c r="AA117" s="124">
        <v>1.0</v>
      </c>
      <c r="AB117" s="124" t="s">
        <v>9860</v>
      </c>
      <c r="AC117" s="124" t="s">
        <v>9993</v>
      </c>
      <c r="AD117" s="124">
        <v>2.0</v>
      </c>
      <c r="AE117" s="124">
        <v>0.0</v>
      </c>
      <c r="AF117" s="124" t="s">
        <v>4472</v>
      </c>
      <c r="AG117" s="124" t="s">
        <v>158</v>
      </c>
      <c r="AH117" s="124">
        <v>1.0</v>
      </c>
      <c r="AI117" s="124" t="s">
        <v>4473</v>
      </c>
      <c r="AJ117" s="124" t="s">
        <v>127</v>
      </c>
      <c r="AK117" s="124" t="s">
        <v>78</v>
      </c>
      <c r="AL117" s="124" t="s">
        <v>190</v>
      </c>
      <c r="AM117" s="124" t="s">
        <v>64</v>
      </c>
      <c r="AN117" s="124" t="s">
        <v>49</v>
      </c>
      <c r="AO117" s="124" t="s">
        <v>81</v>
      </c>
      <c r="AP117" s="124" t="s">
        <v>9824</v>
      </c>
      <c r="AQ117" s="124" t="s">
        <v>4474</v>
      </c>
      <c r="AR117" s="124" t="s">
        <v>9824</v>
      </c>
      <c r="AS117" s="124">
        <v>0.0</v>
      </c>
      <c r="AT117" s="113"/>
      <c r="AU117" s="113"/>
      <c r="AV117" s="113"/>
      <c r="AW117" s="113"/>
      <c r="AX117" s="113"/>
      <c r="AY117" s="113"/>
      <c r="AZ117" s="113"/>
      <c r="BA117" s="113"/>
      <c r="BB117" s="113"/>
      <c r="BC117" s="113"/>
      <c r="BD117" s="113">
        <v>1.0</v>
      </c>
      <c r="BE117" s="113"/>
      <c r="BF117" s="113"/>
      <c r="BG117" s="113"/>
      <c r="BH117" s="113"/>
      <c r="BI117" s="113"/>
      <c r="BJ117" s="113"/>
      <c r="BK117" s="113"/>
      <c r="BL117" s="113" t="s">
        <v>9994</v>
      </c>
      <c r="BM117" s="113"/>
      <c r="BN117" s="113"/>
      <c r="BO117" s="113"/>
      <c r="BP117" s="113"/>
      <c r="BQ117" s="113"/>
      <c r="BR117" s="113"/>
      <c r="BS117" s="113"/>
      <c r="BT117" s="113"/>
      <c r="BU117" s="113"/>
    </row>
    <row r="118" ht="15.75" customHeight="1">
      <c r="A118" s="137">
        <v>1.0</v>
      </c>
      <c r="B118" s="136" t="s">
        <v>4581</v>
      </c>
      <c r="C118" s="136" t="s">
        <v>8358</v>
      </c>
      <c r="D118" s="124" t="s">
        <v>8359</v>
      </c>
      <c r="E118" s="124" t="s">
        <v>4582</v>
      </c>
      <c r="F118" s="124">
        <v>2020.0</v>
      </c>
      <c r="G118" s="124" t="s">
        <v>57</v>
      </c>
      <c r="H118" s="124" t="s">
        <v>9913</v>
      </c>
      <c r="I118" s="124" t="s">
        <v>9995</v>
      </c>
      <c r="J118" s="124" t="s">
        <v>9996</v>
      </c>
      <c r="K118" s="124" t="s">
        <v>9915</v>
      </c>
      <c r="L118" s="124" t="s">
        <v>9997</v>
      </c>
      <c r="M118" s="124">
        <v>21.0</v>
      </c>
      <c r="N118" s="124">
        <v>49.0</v>
      </c>
      <c r="O118" s="124" t="s">
        <v>4583</v>
      </c>
      <c r="P118" s="124" t="s">
        <v>8360</v>
      </c>
      <c r="Q118" s="124" t="s">
        <v>8361</v>
      </c>
      <c r="R118" s="124" t="s">
        <v>8362</v>
      </c>
      <c r="S118" s="124" t="s">
        <v>4584</v>
      </c>
      <c r="T118" s="124" t="s">
        <v>6441</v>
      </c>
      <c r="U118" s="124" t="s">
        <v>6442</v>
      </c>
      <c r="V118" s="124" t="s">
        <v>6488</v>
      </c>
      <c r="W118" s="124" t="s">
        <v>6443</v>
      </c>
      <c r="X118" s="124" t="s">
        <v>4585</v>
      </c>
      <c r="Y118" s="131">
        <v>11.0</v>
      </c>
      <c r="Z118" s="124">
        <v>1.0</v>
      </c>
      <c r="AA118" s="124">
        <v>1.0</v>
      </c>
      <c r="AB118" s="124" t="s">
        <v>9998</v>
      </c>
      <c r="AC118" s="124" t="s">
        <v>9999</v>
      </c>
      <c r="AD118" s="124">
        <v>2.0</v>
      </c>
      <c r="AE118" s="124">
        <v>0.0</v>
      </c>
      <c r="AF118" s="124" t="s">
        <v>1492</v>
      </c>
      <c r="AG118" s="124" t="s">
        <v>158</v>
      </c>
      <c r="AH118" s="124">
        <v>2.0</v>
      </c>
      <c r="AI118" s="124" t="s">
        <v>4586</v>
      </c>
      <c r="AJ118" s="124" t="s">
        <v>45</v>
      </c>
      <c r="AK118" s="124" t="s">
        <v>78</v>
      </c>
      <c r="AL118" s="124" t="s">
        <v>190</v>
      </c>
      <c r="AM118" s="124" t="s">
        <v>64</v>
      </c>
      <c r="AN118" s="124" t="s">
        <v>49</v>
      </c>
      <c r="AO118" s="124" t="s">
        <v>81</v>
      </c>
      <c r="AP118" s="124" t="s">
        <v>740</v>
      </c>
      <c r="AQ118" s="124" t="s">
        <v>4587</v>
      </c>
      <c r="AR118" s="124" t="s">
        <v>740</v>
      </c>
      <c r="AS118" s="124">
        <v>0.0</v>
      </c>
      <c r="AT118" s="113"/>
      <c r="AU118" s="113"/>
      <c r="AV118" s="113"/>
      <c r="AW118" s="113"/>
      <c r="AX118" s="113"/>
      <c r="AY118" s="113"/>
      <c r="AZ118" s="113"/>
      <c r="BA118" s="113"/>
      <c r="BB118" s="113"/>
      <c r="BC118" s="113"/>
      <c r="BD118" s="113">
        <v>1.0</v>
      </c>
      <c r="BE118" s="113"/>
      <c r="BF118" s="113"/>
      <c r="BG118" s="113"/>
      <c r="BH118" s="113"/>
      <c r="BI118" s="113"/>
      <c r="BJ118" s="113"/>
      <c r="BK118" s="113"/>
      <c r="BL118" s="113"/>
      <c r="BM118" s="113"/>
      <c r="BN118" s="113"/>
      <c r="BO118" s="113"/>
      <c r="BP118" s="113"/>
      <c r="BQ118" s="113"/>
      <c r="BR118" s="113"/>
      <c r="BS118" s="113"/>
      <c r="BT118" s="113"/>
      <c r="BU118" s="113"/>
    </row>
    <row r="119" ht="15.75" customHeight="1">
      <c r="A119" s="133">
        <v>1.0</v>
      </c>
      <c r="B119" s="136" t="s">
        <v>4924</v>
      </c>
      <c r="C119" s="136" t="s">
        <v>8601</v>
      </c>
      <c r="D119" s="124" t="s">
        <v>8602</v>
      </c>
      <c r="E119" s="124" t="s">
        <v>4925</v>
      </c>
      <c r="F119" s="124">
        <v>2021.0</v>
      </c>
      <c r="G119" s="124" t="s">
        <v>1217</v>
      </c>
      <c r="H119" s="124" t="s">
        <v>10000</v>
      </c>
      <c r="I119" s="124" t="s">
        <v>9878</v>
      </c>
      <c r="J119" s="124" t="s">
        <v>10001</v>
      </c>
      <c r="K119" s="124" t="s">
        <v>9878</v>
      </c>
      <c r="L119" s="124" t="s">
        <v>9878</v>
      </c>
      <c r="M119" s="124"/>
      <c r="N119" s="124">
        <v>48.0</v>
      </c>
      <c r="O119" s="124" t="s">
        <v>4926</v>
      </c>
      <c r="P119" s="124" t="s">
        <v>8603</v>
      </c>
      <c r="Q119" s="124" t="s">
        <v>8604</v>
      </c>
      <c r="R119" s="124" t="s">
        <v>8605</v>
      </c>
      <c r="S119" s="124" t="s">
        <v>4927</v>
      </c>
      <c r="T119" s="124" t="s">
        <v>6441</v>
      </c>
      <c r="U119" s="124" t="s">
        <v>6442</v>
      </c>
      <c r="V119" s="124" t="s">
        <v>9878</v>
      </c>
      <c r="W119" s="124" t="s">
        <v>6443</v>
      </c>
      <c r="X119" s="124" t="s">
        <v>4928</v>
      </c>
      <c r="Y119" s="131">
        <v>11.0</v>
      </c>
      <c r="Z119" s="124">
        <v>1.0</v>
      </c>
      <c r="AA119" s="124">
        <v>1.0</v>
      </c>
      <c r="AB119" s="124" t="s">
        <v>9860</v>
      </c>
      <c r="AC119" s="124" t="s">
        <v>10002</v>
      </c>
      <c r="AD119" s="124">
        <v>1.0</v>
      </c>
      <c r="AE119" s="124">
        <v>1.0</v>
      </c>
      <c r="AF119" s="124" t="s">
        <v>4929</v>
      </c>
      <c r="AG119" s="124"/>
      <c r="AH119" s="124">
        <v>1.0</v>
      </c>
      <c r="AI119" s="124" t="s">
        <v>4930</v>
      </c>
      <c r="AJ119" s="124" t="s">
        <v>45</v>
      </c>
      <c r="AK119" s="124" t="s">
        <v>78</v>
      </c>
      <c r="AL119" s="124" t="s">
        <v>190</v>
      </c>
      <c r="AM119" s="124" t="s">
        <v>64</v>
      </c>
      <c r="AN119" s="124" t="s">
        <v>49</v>
      </c>
      <c r="AO119" s="124" t="s">
        <v>81</v>
      </c>
      <c r="AP119" s="124" t="s">
        <v>9883</v>
      </c>
      <c r="AQ119" s="124" t="s">
        <v>9883</v>
      </c>
      <c r="AR119" s="124" t="s">
        <v>82</v>
      </c>
      <c r="AS119" s="124">
        <v>0.0</v>
      </c>
      <c r="AT119" s="113"/>
      <c r="AU119" s="113"/>
      <c r="AV119" s="113"/>
      <c r="AW119" s="113"/>
      <c r="AX119" s="113"/>
      <c r="AY119" s="113"/>
      <c r="AZ119" s="113"/>
      <c r="BA119" s="113"/>
      <c r="BB119" s="113"/>
      <c r="BC119" s="113"/>
      <c r="BD119" s="113">
        <v>1.0</v>
      </c>
      <c r="BE119" s="113"/>
      <c r="BF119" s="113"/>
      <c r="BG119" s="113"/>
      <c r="BH119" s="113"/>
      <c r="BI119" s="113"/>
      <c r="BJ119" s="113"/>
      <c r="BK119" s="113"/>
      <c r="BL119" s="113"/>
      <c r="BM119" s="113"/>
      <c r="BN119" s="113"/>
      <c r="BO119" s="113"/>
      <c r="BP119" s="113"/>
      <c r="BQ119" s="113"/>
      <c r="BR119" s="113"/>
      <c r="BS119" s="113"/>
      <c r="BT119" s="113"/>
      <c r="BU119" s="113"/>
    </row>
    <row r="120" ht="15.75" customHeight="1">
      <c r="A120" s="137">
        <v>1.0</v>
      </c>
      <c r="B120" s="136" t="s">
        <v>4787</v>
      </c>
      <c r="C120" s="136" t="s">
        <v>8502</v>
      </c>
      <c r="D120" s="124" t="s">
        <v>8503</v>
      </c>
      <c r="E120" s="124" t="s">
        <v>4788</v>
      </c>
      <c r="F120" s="124">
        <v>2022.0</v>
      </c>
      <c r="G120" s="124" t="s">
        <v>4789</v>
      </c>
      <c r="H120" s="124" t="s">
        <v>10003</v>
      </c>
      <c r="I120" s="124" t="s">
        <v>10004</v>
      </c>
      <c r="J120" s="124" t="s">
        <v>9878</v>
      </c>
      <c r="K120" s="124" t="s">
        <v>10005</v>
      </c>
      <c r="L120" s="124" t="s">
        <v>10006</v>
      </c>
      <c r="M120" s="124">
        <v>14.0</v>
      </c>
      <c r="N120" s="124">
        <v>45.0</v>
      </c>
      <c r="O120" s="124" t="s">
        <v>4790</v>
      </c>
      <c r="P120" s="124" t="s">
        <v>8504</v>
      </c>
      <c r="Q120" s="124" t="s">
        <v>8505</v>
      </c>
      <c r="R120" s="124" t="s">
        <v>8506</v>
      </c>
      <c r="S120" s="124" t="s">
        <v>4791</v>
      </c>
      <c r="T120" s="124" t="s">
        <v>6441</v>
      </c>
      <c r="U120" s="124" t="s">
        <v>6442</v>
      </c>
      <c r="V120" s="124" t="s">
        <v>9878</v>
      </c>
      <c r="W120" s="124" t="s">
        <v>6443</v>
      </c>
      <c r="X120" s="124" t="s">
        <v>4792</v>
      </c>
      <c r="Y120" s="131">
        <v>11.0</v>
      </c>
      <c r="Z120" s="124">
        <v>1.0</v>
      </c>
      <c r="AA120" s="124">
        <v>1.0</v>
      </c>
      <c r="AB120" s="124" t="s">
        <v>9860</v>
      </c>
      <c r="AC120" s="124" t="s">
        <v>9883</v>
      </c>
      <c r="AD120" s="124">
        <v>1.0</v>
      </c>
      <c r="AE120" s="124">
        <v>1.0</v>
      </c>
      <c r="AF120" s="124" t="s">
        <v>4793</v>
      </c>
      <c r="AG120" s="124"/>
      <c r="AH120" s="124">
        <v>1.0</v>
      </c>
      <c r="AI120" s="124" t="s">
        <v>4794</v>
      </c>
      <c r="AJ120" s="124" t="s">
        <v>45</v>
      </c>
      <c r="AK120" s="124" t="s">
        <v>140</v>
      </c>
      <c r="AL120" s="124" t="s">
        <v>9883</v>
      </c>
      <c r="AM120" s="124" t="s">
        <v>9883</v>
      </c>
      <c r="AN120" s="124" t="s">
        <v>9883</v>
      </c>
      <c r="AO120" s="124" t="s">
        <v>9883</v>
      </c>
      <c r="AP120" s="124" t="s">
        <v>9883</v>
      </c>
      <c r="AQ120" s="124" t="s">
        <v>9883</v>
      </c>
      <c r="AR120" s="124" t="s">
        <v>82</v>
      </c>
      <c r="AS120" s="124">
        <v>0.0</v>
      </c>
      <c r="AT120" s="113"/>
      <c r="AU120" s="113"/>
      <c r="AV120" s="113"/>
      <c r="AW120" s="113"/>
      <c r="AX120" s="113"/>
      <c r="AY120" s="113"/>
      <c r="AZ120" s="113"/>
      <c r="BA120" s="113"/>
      <c r="BB120" s="113"/>
      <c r="BC120" s="113"/>
      <c r="BD120" s="113">
        <v>1.0</v>
      </c>
      <c r="BE120" s="113"/>
      <c r="BF120" s="113"/>
      <c r="BG120" s="113"/>
      <c r="BH120" s="113"/>
      <c r="BI120" s="113"/>
      <c r="BJ120" s="113"/>
      <c r="BK120" s="113"/>
      <c r="BL120" s="113" t="s">
        <v>9994</v>
      </c>
      <c r="BM120" s="113"/>
      <c r="BN120" s="113"/>
      <c r="BO120" s="113"/>
      <c r="BP120" s="113"/>
      <c r="BQ120" s="113"/>
      <c r="BR120" s="113"/>
      <c r="BS120" s="113"/>
      <c r="BT120" s="113"/>
      <c r="BU120" s="113"/>
    </row>
    <row r="121" ht="15.75" customHeight="1">
      <c r="A121" s="137">
        <v>1.0</v>
      </c>
      <c r="B121" s="136" t="s">
        <v>4504</v>
      </c>
      <c r="C121" s="136" t="s">
        <v>8304</v>
      </c>
      <c r="D121" s="124" t="s">
        <v>8305</v>
      </c>
      <c r="E121" s="124" t="s">
        <v>4505</v>
      </c>
      <c r="F121" s="124">
        <v>2019.0</v>
      </c>
      <c r="G121" s="124" t="s">
        <v>3521</v>
      </c>
      <c r="H121" s="124" t="s">
        <v>9913</v>
      </c>
      <c r="I121" s="124" t="s">
        <v>9931</v>
      </c>
      <c r="J121" s="124" t="s">
        <v>10007</v>
      </c>
      <c r="K121" s="124" t="s">
        <v>9878</v>
      </c>
      <c r="L121" s="124" t="s">
        <v>9878</v>
      </c>
      <c r="M121" s="124"/>
      <c r="N121" s="124">
        <v>45.0</v>
      </c>
      <c r="O121" s="124" t="s">
        <v>4506</v>
      </c>
      <c r="P121" s="124" t="s">
        <v>8306</v>
      </c>
      <c r="Q121" s="124" t="s">
        <v>8307</v>
      </c>
      <c r="R121" s="124" t="s">
        <v>8308</v>
      </c>
      <c r="S121" s="124" t="s">
        <v>4507</v>
      </c>
      <c r="T121" s="124" t="s">
        <v>6441</v>
      </c>
      <c r="U121" s="124" t="s">
        <v>6442</v>
      </c>
      <c r="V121" s="124" t="s">
        <v>6447</v>
      </c>
      <c r="W121" s="124" t="s">
        <v>6443</v>
      </c>
      <c r="X121" s="124" t="s">
        <v>4508</v>
      </c>
      <c r="Y121" s="131">
        <v>11.0</v>
      </c>
      <c r="Z121" s="124">
        <v>1.0</v>
      </c>
      <c r="AA121" s="124">
        <v>1.0</v>
      </c>
      <c r="AB121" s="124" t="s">
        <v>38</v>
      </c>
      <c r="AC121" s="124" t="s">
        <v>10008</v>
      </c>
      <c r="AD121" s="124">
        <v>1.0</v>
      </c>
      <c r="AE121" s="124">
        <v>0.0</v>
      </c>
      <c r="AF121" s="124" t="s">
        <v>4509</v>
      </c>
      <c r="AG121" s="124"/>
      <c r="AH121" s="124">
        <v>1.0</v>
      </c>
      <c r="AI121" s="124" t="s">
        <v>4510</v>
      </c>
      <c r="AJ121" s="124" t="s">
        <v>45</v>
      </c>
      <c r="AK121" s="124" t="s">
        <v>78</v>
      </c>
      <c r="AL121" s="124" t="s">
        <v>190</v>
      </c>
      <c r="AM121" s="124" t="s">
        <v>64</v>
      </c>
      <c r="AN121" s="124" t="s">
        <v>49</v>
      </c>
      <c r="AO121" s="124" t="s">
        <v>10009</v>
      </c>
      <c r="AP121" s="124" t="s">
        <v>9883</v>
      </c>
      <c r="AQ121" s="124" t="s">
        <v>9883</v>
      </c>
      <c r="AR121" s="124" t="s">
        <v>4511</v>
      </c>
      <c r="AS121" s="124">
        <v>0.0</v>
      </c>
      <c r="AT121" s="113"/>
      <c r="AU121" s="113"/>
      <c r="AV121" s="113"/>
      <c r="AW121" s="113"/>
      <c r="AX121" s="113"/>
      <c r="AY121" s="113"/>
      <c r="AZ121" s="113"/>
      <c r="BA121" s="113"/>
      <c r="BB121" s="113"/>
      <c r="BC121" s="113"/>
      <c r="BD121" s="113">
        <v>1.0</v>
      </c>
      <c r="BE121" s="113"/>
      <c r="BF121" s="113"/>
      <c r="BG121" s="113"/>
      <c r="BH121" s="113"/>
      <c r="BI121" s="113"/>
      <c r="BJ121" s="113"/>
      <c r="BK121" s="113"/>
      <c r="BL121" s="113"/>
      <c r="BM121" s="113"/>
      <c r="BN121" s="113"/>
      <c r="BO121" s="113"/>
      <c r="BP121" s="113"/>
      <c r="BQ121" s="113"/>
      <c r="BR121" s="113"/>
      <c r="BS121" s="113"/>
      <c r="BT121" s="113"/>
      <c r="BU121" s="113"/>
    </row>
    <row r="122" ht="15.75" customHeight="1">
      <c r="A122" s="137">
        <v>1.0</v>
      </c>
      <c r="B122" s="136" t="s">
        <v>4859</v>
      </c>
      <c r="C122" s="136" t="s">
        <v>8552</v>
      </c>
      <c r="D122" s="124" t="s">
        <v>8553</v>
      </c>
      <c r="E122" s="124" t="s">
        <v>4860</v>
      </c>
      <c r="F122" s="124">
        <v>2022.0</v>
      </c>
      <c r="G122" s="124" t="s">
        <v>4529</v>
      </c>
      <c r="H122" s="124" t="s">
        <v>10010</v>
      </c>
      <c r="I122" s="124" t="s">
        <v>9878</v>
      </c>
      <c r="J122" s="124" t="s">
        <v>10011</v>
      </c>
      <c r="K122" s="124" t="s">
        <v>9878</v>
      </c>
      <c r="L122" s="124" t="s">
        <v>9878</v>
      </c>
      <c r="M122" s="124"/>
      <c r="N122" s="124">
        <v>44.0</v>
      </c>
      <c r="O122" s="124" t="s">
        <v>4861</v>
      </c>
      <c r="P122" s="124" t="s">
        <v>8554</v>
      </c>
      <c r="Q122" s="124" t="s">
        <v>8555</v>
      </c>
      <c r="R122" s="124" t="s">
        <v>8556</v>
      </c>
      <c r="S122" s="124" t="s">
        <v>4862</v>
      </c>
      <c r="T122" s="124" t="s">
        <v>6441</v>
      </c>
      <c r="U122" s="124" t="s">
        <v>6442</v>
      </c>
      <c r="V122" s="124" t="s">
        <v>9878</v>
      </c>
      <c r="W122" s="124" t="s">
        <v>6443</v>
      </c>
      <c r="X122" s="124" t="s">
        <v>4863</v>
      </c>
      <c r="Y122" s="131">
        <v>11.0</v>
      </c>
      <c r="Z122" s="124">
        <v>1.0</v>
      </c>
      <c r="AA122" s="124">
        <v>1.0</v>
      </c>
      <c r="AB122" s="124" t="s">
        <v>10012</v>
      </c>
      <c r="AC122" s="124" t="s">
        <v>10013</v>
      </c>
      <c r="AD122" s="124">
        <v>2.0</v>
      </c>
      <c r="AE122" s="124">
        <v>0.0</v>
      </c>
      <c r="AF122" s="124" t="s">
        <v>4409</v>
      </c>
      <c r="AG122" s="124"/>
      <c r="AH122" s="124">
        <v>1.0</v>
      </c>
      <c r="AI122" s="124" t="s">
        <v>4786</v>
      </c>
      <c r="AJ122" s="124" t="s">
        <v>127</v>
      </c>
      <c r="AK122" s="124" t="s">
        <v>46</v>
      </c>
      <c r="AL122" s="124" t="s">
        <v>9883</v>
      </c>
      <c r="AM122" s="124" t="s">
        <v>9883</v>
      </c>
      <c r="AN122" s="124" t="s">
        <v>9883</v>
      </c>
      <c r="AO122" s="124" t="s">
        <v>9883</v>
      </c>
      <c r="AP122" s="124" t="s">
        <v>9883</v>
      </c>
      <c r="AQ122" s="124" t="s">
        <v>9883</v>
      </c>
      <c r="AR122" s="124" t="s">
        <v>912</v>
      </c>
      <c r="AS122" s="124">
        <v>0.0</v>
      </c>
      <c r="AT122" s="113"/>
      <c r="AU122" s="113"/>
      <c r="AV122" s="113"/>
      <c r="AW122" s="113"/>
      <c r="AX122" s="113"/>
      <c r="AY122" s="113"/>
      <c r="AZ122" s="113"/>
      <c r="BA122" s="113"/>
      <c r="BB122" s="113"/>
      <c r="BC122" s="113"/>
      <c r="BD122" s="113">
        <v>1.0</v>
      </c>
      <c r="BE122" s="113"/>
      <c r="BF122" s="113"/>
      <c r="BG122" s="113"/>
      <c r="BH122" s="113"/>
      <c r="BI122" s="113"/>
      <c r="BJ122" s="113"/>
      <c r="BK122" s="113"/>
      <c r="BL122" s="113"/>
      <c r="BM122" s="113"/>
      <c r="BN122" s="113"/>
      <c r="BO122" s="113"/>
      <c r="BP122" s="113"/>
      <c r="BQ122" s="113"/>
      <c r="BR122" s="113"/>
      <c r="BS122" s="113"/>
      <c r="BT122" s="113"/>
      <c r="BU122" s="113"/>
    </row>
    <row r="123" ht="15.75" customHeight="1">
      <c r="A123" s="133">
        <v>1.0</v>
      </c>
      <c r="B123" s="136" t="s">
        <v>4588</v>
      </c>
      <c r="C123" s="136" t="s">
        <v>8363</v>
      </c>
      <c r="D123" s="124" t="s">
        <v>8364</v>
      </c>
      <c r="E123" s="124" t="s">
        <v>4589</v>
      </c>
      <c r="F123" s="124">
        <v>2020.0</v>
      </c>
      <c r="G123" s="124" t="s">
        <v>533</v>
      </c>
      <c r="H123" s="124" t="s">
        <v>10014</v>
      </c>
      <c r="I123" s="124" t="s">
        <v>9878</v>
      </c>
      <c r="J123" s="124" t="s">
        <v>10015</v>
      </c>
      <c r="K123" s="124" t="s">
        <v>9878</v>
      </c>
      <c r="L123" s="124" t="s">
        <v>9878</v>
      </c>
      <c r="M123" s="124"/>
      <c r="N123" s="124">
        <v>44.0</v>
      </c>
      <c r="O123" s="124" t="s">
        <v>4590</v>
      </c>
      <c r="P123" s="124" t="s">
        <v>8365</v>
      </c>
      <c r="Q123" s="124" t="s">
        <v>8366</v>
      </c>
      <c r="R123" s="124" t="s">
        <v>8367</v>
      </c>
      <c r="S123" s="124" t="s">
        <v>4591</v>
      </c>
      <c r="T123" s="124" t="s">
        <v>6441</v>
      </c>
      <c r="U123" s="124" t="s">
        <v>6442</v>
      </c>
      <c r="V123" s="124" t="s">
        <v>9878</v>
      </c>
      <c r="W123" s="124" t="s">
        <v>6443</v>
      </c>
      <c r="X123" s="124" t="s">
        <v>4592</v>
      </c>
      <c r="Y123" s="131">
        <v>11.0</v>
      </c>
      <c r="Z123" s="124">
        <v>1.0</v>
      </c>
      <c r="AA123" s="124">
        <v>1.0</v>
      </c>
      <c r="AB123" s="124" t="s">
        <v>9860</v>
      </c>
      <c r="AC123" s="124" t="s">
        <v>10016</v>
      </c>
      <c r="AD123" s="124">
        <v>1.0</v>
      </c>
      <c r="AE123" s="124">
        <v>0.0</v>
      </c>
      <c r="AF123" s="124" t="s">
        <v>4593</v>
      </c>
      <c r="AG123" s="124" t="s">
        <v>158</v>
      </c>
      <c r="AH123" s="124">
        <v>1.0</v>
      </c>
      <c r="AI123" s="124" t="s">
        <v>3402</v>
      </c>
      <c r="AJ123" s="124" t="s">
        <v>45</v>
      </c>
      <c r="AK123" s="124" t="s">
        <v>78</v>
      </c>
      <c r="AL123" s="124" t="s">
        <v>190</v>
      </c>
      <c r="AM123" s="124" t="s">
        <v>64</v>
      </c>
      <c r="AN123" s="124" t="s">
        <v>49</v>
      </c>
      <c r="AO123" s="124" t="s">
        <v>81</v>
      </c>
      <c r="AP123" s="124" t="s">
        <v>785</v>
      </c>
      <c r="AQ123" s="124" t="s">
        <v>4594</v>
      </c>
      <c r="AR123" s="124" t="s">
        <v>785</v>
      </c>
      <c r="AS123" s="124">
        <v>0.0</v>
      </c>
      <c r="AT123" s="113"/>
      <c r="AU123" s="113"/>
      <c r="AV123" s="113"/>
      <c r="AW123" s="113"/>
      <c r="AX123" s="113"/>
      <c r="AY123" s="113"/>
      <c r="AZ123" s="113"/>
      <c r="BA123" s="113"/>
      <c r="BB123" s="113"/>
      <c r="BC123" s="113"/>
      <c r="BD123" s="113">
        <v>1.0</v>
      </c>
      <c r="BE123" s="113"/>
      <c r="BF123" s="113"/>
      <c r="BG123" s="113"/>
      <c r="BH123" s="113"/>
      <c r="BI123" s="113"/>
      <c r="BJ123" s="113"/>
      <c r="BK123" s="113"/>
      <c r="BL123" s="113"/>
      <c r="BM123" s="113"/>
      <c r="BN123" s="113"/>
      <c r="BO123" s="113"/>
      <c r="BP123" s="113"/>
      <c r="BQ123" s="113"/>
      <c r="BR123" s="113"/>
      <c r="BS123" s="113"/>
      <c r="BT123" s="113"/>
      <c r="BU123" s="113"/>
    </row>
    <row r="124" ht="15.75" customHeight="1">
      <c r="A124" s="137">
        <v>1.0</v>
      </c>
      <c r="B124" s="136" t="s">
        <v>4773</v>
      </c>
      <c r="C124" s="136" t="s">
        <v>8492</v>
      </c>
      <c r="D124" s="124" t="s">
        <v>8493</v>
      </c>
      <c r="E124" s="124" t="s">
        <v>4774</v>
      </c>
      <c r="F124" s="124">
        <v>2021.0</v>
      </c>
      <c r="G124" s="124" t="s">
        <v>402</v>
      </c>
      <c r="H124" s="124" t="s">
        <v>10004</v>
      </c>
      <c r="I124" s="124" t="s">
        <v>9878</v>
      </c>
      <c r="J124" s="124" t="s">
        <v>9878</v>
      </c>
      <c r="K124" s="124" t="s">
        <v>10017</v>
      </c>
      <c r="L124" s="124" t="s">
        <v>10018</v>
      </c>
      <c r="M124" s="124">
        <v>27.0</v>
      </c>
      <c r="N124" s="124">
        <v>43.0</v>
      </c>
      <c r="O124" s="124" t="s">
        <v>4775</v>
      </c>
      <c r="P124" s="124" t="s">
        <v>8494</v>
      </c>
      <c r="Q124" s="124" t="s">
        <v>8495</v>
      </c>
      <c r="R124" s="124" t="s">
        <v>8496</v>
      </c>
      <c r="S124" s="124" t="s">
        <v>4776</v>
      </c>
      <c r="T124" s="124" t="s">
        <v>6441</v>
      </c>
      <c r="U124" s="124" t="s">
        <v>6442</v>
      </c>
      <c r="V124" s="124" t="s">
        <v>6447</v>
      </c>
      <c r="W124" s="124" t="s">
        <v>6443</v>
      </c>
      <c r="X124" s="124" t="s">
        <v>4777</v>
      </c>
      <c r="Y124" s="131">
        <v>11.0</v>
      </c>
      <c r="Z124" s="124">
        <v>1.0</v>
      </c>
      <c r="AA124" s="124">
        <v>1.0</v>
      </c>
      <c r="AB124" s="124" t="s">
        <v>9860</v>
      </c>
      <c r="AC124" s="124" t="s">
        <v>9883</v>
      </c>
      <c r="AD124" s="124">
        <v>2.0</v>
      </c>
      <c r="AE124" s="124">
        <v>0.0</v>
      </c>
      <c r="AF124" s="124" t="s">
        <v>4533</v>
      </c>
      <c r="AG124" s="124"/>
      <c r="AH124" s="124">
        <v>1.0</v>
      </c>
      <c r="AI124" s="124" t="s">
        <v>4778</v>
      </c>
      <c r="AJ124" s="124" t="s">
        <v>127</v>
      </c>
      <c r="AK124" s="124" t="s">
        <v>46</v>
      </c>
      <c r="AL124" s="124"/>
      <c r="AM124" s="124" t="s">
        <v>9883</v>
      </c>
      <c r="AN124" s="124" t="s">
        <v>9883</v>
      </c>
      <c r="AO124" s="124" t="s">
        <v>9883</v>
      </c>
      <c r="AP124" s="124" t="s">
        <v>9883</v>
      </c>
      <c r="AQ124" s="124" t="s">
        <v>9883</v>
      </c>
      <c r="AR124" s="124" t="s">
        <v>129</v>
      </c>
      <c r="AS124" s="124">
        <v>0.0</v>
      </c>
      <c r="AT124" s="113"/>
      <c r="AU124" s="113"/>
      <c r="AV124" s="113"/>
      <c r="AW124" s="113"/>
      <c r="AX124" s="113"/>
      <c r="AY124" s="113"/>
      <c r="AZ124" s="113"/>
      <c r="BA124" s="113"/>
      <c r="BB124" s="113"/>
      <c r="BC124" s="113"/>
      <c r="BD124" s="113">
        <v>1.0</v>
      </c>
      <c r="BE124" s="113"/>
      <c r="BF124" s="113"/>
      <c r="BG124" s="113"/>
      <c r="BH124" s="113"/>
      <c r="BI124" s="113"/>
      <c r="BJ124" s="113"/>
      <c r="BK124" s="113"/>
      <c r="BL124" s="113" t="s">
        <v>10019</v>
      </c>
      <c r="BM124" s="113"/>
      <c r="BN124" s="113"/>
      <c r="BO124" s="113"/>
      <c r="BP124" s="113"/>
      <c r="BQ124" s="113"/>
      <c r="BR124" s="113"/>
      <c r="BS124" s="113"/>
      <c r="BT124" s="113"/>
      <c r="BU124" s="113"/>
    </row>
    <row r="125" ht="15.75" customHeight="1">
      <c r="A125" s="137">
        <v>1.0</v>
      </c>
      <c r="B125" s="136" t="s">
        <v>4900</v>
      </c>
      <c r="C125" s="136" t="s">
        <v>8586</v>
      </c>
      <c r="D125" s="124" t="s">
        <v>8587</v>
      </c>
      <c r="E125" s="124" t="s">
        <v>4901</v>
      </c>
      <c r="F125" s="124">
        <v>2019.0</v>
      </c>
      <c r="G125" s="124" t="s">
        <v>4902</v>
      </c>
      <c r="H125" s="124" t="s">
        <v>10020</v>
      </c>
      <c r="I125" s="124" t="s">
        <v>9891</v>
      </c>
      <c r="J125" s="124" t="s">
        <v>9878</v>
      </c>
      <c r="K125" s="124" t="s">
        <v>10021</v>
      </c>
      <c r="L125" s="124" t="s">
        <v>10022</v>
      </c>
      <c r="M125" s="124">
        <v>18.0</v>
      </c>
      <c r="N125" s="124">
        <v>42.0</v>
      </c>
      <c r="O125" s="124" t="s">
        <v>4903</v>
      </c>
      <c r="P125" s="124" t="s">
        <v>8588</v>
      </c>
      <c r="Q125" s="124" t="s">
        <v>8589</v>
      </c>
      <c r="R125" s="124" t="s">
        <v>8590</v>
      </c>
      <c r="S125" s="124" t="s">
        <v>4904</v>
      </c>
      <c r="T125" s="124" t="s">
        <v>6441</v>
      </c>
      <c r="U125" s="124" t="s">
        <v>6442</v>
      </c>
      <c r="V125" s="124" t="s">
        <v>9878</v>
      </c>
      <c r="W125" s="124" t="s">
        <v>6443</v>
      </c>
      <c r="X125" s="124" t="s">
        <v>4905</v>
      </c>
      <c r="Y125" s="131">
        <v>11.0</v>
      </c>
      <c r="Z125" s="124">
        <v>1.0</v>
      </c>
      <c r="AA125" s="124">
        <v>1.0</v>
      </c>
      <c r="AB125" s="124" t="s">
        <v>9860</v>
      </c>
      <c r="AC125" s="124" t="s">
        <v>10023</v>
      </c>
      <c r="AD125" s="124">
        <v>1.0</v>
      </c>
      <c r="AE125" s="124">
        <v>0.0</v>
      </c>
      <c r="AF125" s="124" t="s">
        <v>4718</v>
      </c>
      <c r="AG125" s="124" t="s">
        <v>42</v>
      </c>
      <c r="AH125" s="124">
        <v>1.0</v>
      </c>
      <c r="AI125" s="124" t="s">
        <v>9883</v>
      </c>
      <c r="AJ125" s="124" t="s">
        <v>45</v>
      </c>
      <c r="AK125" s="124" t="s">
        <v>78</v>
      </c>
      <c r="AL125" s="124" t="s">
        <v>190</v>
      </c>
      <c r="AM125" s="124" t="s">
        <v>64</v>
      </c>
      <c r="AN125" s="124" t="s">
        <v>49</v>
      </c>
      <c r="AO125" s="124" t="s">
        <v>81</v>
      </c>
      <c r="AP125" s="124" t="s">
        <v>10024</v>
      </c>
      <c r="AQ125" s="124"/>
      <c r="AR125" s="124" t="s">
        <v>9886</v>
      </c>
      <c r="AS125" s="124">
        <v>0.0</v>
      </c>
      <c r="AT125" s="113"/>
      <c r="AU125" s="113"/>
      <c r="AV125" s="113"/>
      <c r="AW125" s="113"/>
      <c r="AX125" s="113"/>
      <c r="AY125" s="113"/>
      <c r="AZ125" s="113"/>
      <c r="BA125" s="113"/>
      <c r="BB125" s="113"/>
      <c r="BC125" s="113"/>
      <c r="BD125" s="113">
        <v>1.0</v>
      </c>
      <c r="BE125" s="113"/>
      <c r="BF125" s="113"/>
      <c r="BG125" s="113"/>
      <c r="BH125" s="113"/>
      <c r="BI125" s="113"/>
      <c r="BJ125" s="113"/>
      <c r="BK125" s="113"/>
      <c r="BL125" s="113"/>
      <c r="BM125" s="113"/>
      <c r="BN125" s="113"/>
      <c r="BO125" s="113"/>
      <c r="BP125" s="113"/>
      <c r="BQ125" s="113"/>
      <c r="BR125" s="113"/>
      <c r="BS125" s="113"/>
      <c r="BT125" s="113"/>
      <c r="BU125" s="113"/>
    </row>
    <row r="126" ht="15.75" customHeight="1">
      <c r="A126" s="137">
        <v>1.0</v>
      </c>
      <c r="B126" s="136" t="s">
        <v>4931</v>
      </c>
      <c r="C126" s="136" t="s">
        <v>8606</v>
      </c>
      <c r="D126" s="124" t="s">
        <v>8607</v>
      </c>
      <c r="E126" s="124" t="s">
        <v>4932</v>
      </c>
      <c r="F126" s="124">
        <v>2021.0</v>
      </c>
      <c r="G126" s="124" t="s">
        <v>4933</v>
      </c>
      <c r="H126" s="124" t="s">
        <v>9890</v>
      </c>
      <c r="I126" s="124" t="s">
        <v>9905</v>
      </c>
      <c r="J126" s="124" t="s">
        <v>9878</v>
      </c>
      <c r="K126" s="124" t="s">
        <v>9995</v>
      </c>
      <c r="L126" s="124" t="s">
        <v>10025</v>
      </c>
      <c r="M126" s="124">
        <v>13.0</v>
      </c>
      <c r="N126" s="124">
        <v>42.0</v>
      </c>
      <c r="O126" s="124" t="s">
        <v>4934</v>
      </c>
      <c r="P126" s="124" t="s">
        <v>8608</v>
      </c>
      <c r="Q126" s="124" t="s">
        <v>8609</v>
      </c>
      <c r="R126" s="124" t="s">
        <v>8610</v>
      </c>
      <c r="S126" s="124" t="s">
        <v>9878</v>
      </c>
      <c r="T126" s="124" t="s">
        <v>6441</v>
      </c>
      <c r="U126" s="124" t="s">
        <v>6442</v>
      </c>
      <c r="V126" s="124" t="s">
        <v>6453</v>
      </c>
      <c r="W126" s="124" t="s">
        <v>6443</v>
      </c>
      <c r="X126" s="124" t="s">
        <v>4935</v>
      </c>
      <c r="Y126" s="131">
        <v>11.0</v>
      </c>
      <c r="Z126" s="124">
        <v>1.0</v>
      </c>
      <c r="AA126" s="124">
        <v>1.0</v>
      </c>
      <c r="AB126" s="124" t="s">
        <v>9860</v>
      </c>
      <c r="AC126" s="124" t="s">
        <v>9883</v>
      </c>
      <c r="AD126" s="124">
        <v>2.0</v>
      </c>
      <c r="AE126" s="124">
        <v>1.0</v>
      </c>
      <c r="AF126" s="124" t="s">
        <v>4936</v>
      </c>
      <c r="AG126" s="124"/>
      <c r="AH126" s="124">
        <v>1.0</v>
      </c>
      <c r="AI126" s="124" t="s">
        <v>4937</v>
      </c>
      <c r="AJ126" s="124" t="s">
        <v>127</v>
      </c>
      <c r="AK126" s="124" t="s">
        <v>78</v>
      </c>
      <c r="AL126" s="124" t="s">
        <v>190</v>
      </c>
      <c r="AM126" s="124" t="s">
        <v>64</v>
      </c>
      <c r="AN126" s="124" t="s">
        <v>49</v>
      </c>
      <c r="AO126" s="124" t="s">
        <v>81</v>
      </c>
      <c r="AP126" s="124"/>
      <c r="AQ126" s="124" t="s">
        <v>4938</v>
      </c>
      <c r="AR126" s="124" t="s">
        <v>9824</v>
      </c>
      <c r="AS126" s="124">
        <v>0.0</v>
      </c>
      <c r="AT126" s="113"/>
      <c r="AU126" s="113"/>
      <c r="AV126" s="113"/>
      <c r="AW126" s="113"/>
      <c r="AX126" s="113"/>
      <c r="AY126" s="113"/>
      <c r="AZ126" s="113"/>
      <c r="BA126" s="113"/>
      <c r="BB126" s="113"/>
      <c r="BC126" s="113"/>
      <c r="BD126" s="113">
        <v>1.0</v>
      </c>
      <c r="BE126" s="113"/>
      <c r="BF126" s="113"/>
      <c r="BG126" s="113"/>
      <c r="BH126" s="113"/>
      <c r="BI126" s="113"/>
      <c r="BJ126" s="113"/>
      <c r="BK126" s="113"/>
      <c r="BL126" s="113"/>
      <c r="BM126" s="113"/>
      <c r="BN126" s="113"/>
      <c r="BO126" s="113"/>
      <c r="BP126" s="113"/>
      <c r="BQ126" s="113"/>
      <c r="BR126" s="113"/>
      <c r="BS126" s="113"/>
      <c r="BT126" s="113"/>
      <c r="BU126" s="113"/>
    </row>
    <row r="127" ht="15.75" customHeight="1">
      <c r="A127" s="133">
        <v>1.0</v>
      </c>
      <c r="B127" s="136" t="s">
        <v>4687</v>
      </c>
      <c r="C127" s="136" t="s">
        <v>8432</v>
      </c>
      <c r="D127" s="124" t="s">
        <v>8433</v>
      </c>
      <c r="E127" s="124" t="s">
        <v>4688</v>
      </c>
      <c r="F127" s="124">
        <v>2021.0</v>
      </c>
      <c r="G127" s="124" t="s">
        <v>4689</v>
      </c>
      <c r="H127" s="124" t="s">
        <v>10026</v>
      </c>
      <c r="I127" s="124" t="s">
        <v>9932</v>
      </c>
      <c r="J127" s="124" t="s">
        <v>9878</v>
      </c>
      <c r="K127" s="124" t="s">
        <v>10027</v>
      </c>
      <c r="L127" s="124" t="s">
        <v>10028</v>
      </c>
      <c r="M127" s="124">
        <v>8.0</v>
      </c>
      <c r="N127" s="124">
        <v>41.0</v>
      </c>
      <c r="O127" s="124" t="s">
        <v>4690</v>
      </c>
      <c r="P127" s="124" t="s">
        <v>8434</v>
      </c>
      <c r="Q127" s="124" t="s">
        <v>8435</v>
      </c>
      <c r="R127" s="124" t="s">
        <v>8436</v>
      </c>
      <c r="S127" s="124" t="s">
        <v>4691</v>
      </c>
      <c r="T127" s="124" t="s">
        <v>6441</v>
      </c>
      <c r="U127" s="124" t="s">
        <v>6442</v>
      </c>
      <c r="V127" s="124" t="s">
        <v>9878</v>
      </c>
      <c r="W127" s="124" t="s">
        <v>6443</v>
      </c>
      <c r="X127" s="124" t="s">
        <v>4692</v>
      </c>
      <c r="Y127" s="131">
        <v>11.0</v>
      </c>
      <c r="Z127" s="124">
        <v>1.0</v>
      </c>
      <c r="AA127" s="124">
        <v>1.0</v>
      </c>
      <c r="AB127" s="124" t="s">
        <v>9860</v>
      </c>
      <c r="AC127" s="124" t="s">
        <v>10029</v>
      </c>
      <c r="AD127" s="124">
        <v>1.0</v>
      </c>
      <c r="AE127" s="124">
        <v>0.0</v>
      </c>
      <c r="AF127" s="124" t="s">
        <v>4524</v>
      </c>
      <c r="AG127" s="124" t="s">
        <v>158</v>
      </c>
      <c r="AH127" s="124">
        <v>2.0</v>
      </c>
      <c r="AI127" s="124" t="s">
        <v>4693</v>
      </c>
      <c r="AJ127" s="124" t="s">
        <v>45</v>
      </c>
      <c r="AK127" s="124" t="s">
        <v>78</v>
      </c>
      <c r="AL127" s="124" t="s">
        <v>190</v>
      </c>
      <c r="AM127" s="124" t="s">
        <v>9833</v>
      </c>
      <c r="AN127" s="124" t="s">
        <v>114</v>
      </c>
      <c r="AO127" s="124" t="s">
        <v>81</v>
      </c>
      <c r="AP127" s="124" t="s">
        <v>4694</v>
      </c>
      <c r="AQ127" s="124" t="s">
        <v>4695</v>
      </c>
      <c r="AR127" s="124" t="s">
        <v>4694</v>
      </c>
      <c r="AS127" s="124">
        <v>0.0</v>
      </c>
      <c r="AT127" s="113"/>
      <c r="AU127" s="113"/>
      <c r="AV127" s="113"/>
      <c r="AW127" s="113"/>
      <c r="AX127" s="113"/>
      <c r="AY127" s="113"/>
      <c r="AZ127" s="113"/>
      <c r="BA127" s="113"/>
      <c r="BB127" s="113"/>
      <c r="BC127" s="113"/>
      <c r="BD127" s="113">
        <v>1.0</v>
      </c>
      <c r="BE127" s="113"/>
      <c r="BF127" s="113"/>
      <c r="BG127" s="113"/>
      <c r="BH127" s="113"/>
      <c r="BI127" s="113"/>
      <c r="BJ127" s="113"/>
      <c r="BK127" s="113"/>
      <c r="BL127" s="113"/>
      <c r="BM127" s="113"/>
      <c r="BN127" s="113"/>
      <c r="BO127" s="113"/>
      <c r="BP127" s="113"/>
      <c r="BQ127" s="113"/>
      <c r="BR127" s="113"/>
      <c r="BS127" s="113"/>
      <c r="BT127" s="113"/>
      <c r="BU127" s="113"/>
    </row>
    <row r="128" ht="15.75" customHeight="1">
      <c r="A128" s="133">
        <v>1.0</v>
      </c>
      <c r="B128" s="136" t="s">
        <v>4636</v>
      </c>
      <c r="C128" s="136" t="s">
        <v>8398</v>
      </c>
      <c r="D128" s="124" t="s">
        <v>8399</v>
      </c>
      <c r="E128" s="124" t="s">
        <v>4637</v>
      </c>
      <c r="F128" s="124">
        <v>2020.0</v>
      </c>
      <c r="G128" s="124" t="s">
        <v>4638</v>
      </c>
      <c r="H128" s="124" t="s">
        <v>9890</v>
      </c>
      <c r="I128" s="124" t="s">
        <v>9904</v>
      </c>
      <c r="J128" s="124" t="s">
        <v>9878</v>
      </c>
      <c r="K128" s="124" t="s">
        <v>10030</v>
      </c>
      <c r="L128" s="124" t="s">
        <v>10031</v>
      </c>
      <c r="M128" s="124">
        <v>12.0</v>
      </c>
      <c r="N128" s="124">
        <v>40.0</v>
      </c>
      <c r="O128" s="124" t="s">
        <v>4639</v>
      </c>
      <c r="P128" s="124" t="s">
        <v>8400</v>
      </c>
      <c r="Q128" s="124" t="s">
        <v>8401</v>
      </c>
      <c r="R128" s="124" t="s">
        <v>8402</v>
      </c>
      <c r="S128" s="124" t="s">
        <v>4640</v>
      </c>
      <c r="T128" s="124" t="s">
        <v>6460</v>
      </c>
      <c r="U128" s="124" t="s">
        <v>6442</v>
      </c>
      <c r="V128" s="124" t="s">
        <v>9878</v>
      </c>
      <c r="W128" s="124" t="s">
        <v>6443</v>
      </c>
      <c r="X128" s="124" t="s">
        <v>4641</v>
      </c>
      <c r="Y128" s="131">
        <v>11.0</v>
      </c>
      <c r="Z128" s="124">
        <v>1.0</v>
      </c>
      <c r="AA128" s="124">
        <v>1.0</v>
      </c>
      <c r="AB128" s="124" t="s">
        <v>9860</v>
      </c>
      <c r="AC128" s="124" t="s">
        <v>9883</v>
      </c>
      <c r="AD128" s="124">
        <v>2.0</v>
      </c>
      <c r="AE128" s="124">
        <v>0.0</v>
      </c>
      <c r="AF128" s="124" t="s">
        <v>4458</v>
      </c>
      <c r="AG128" s="124"/>
      <c r="AH128" s="124">
        <v>1.0</v>
      </c>
      <c r="AI128" s="124" t="s">
        <v>4642</v>
      </c>
      <c r="AJ128" s="124" t="s">
        <v>103</v>
      </c>
      <c r="AK128" s="124" t="s">
        <v>46</v>
      </c>
      <c r="AL128" s="124"/>
      <c r="AM128" s="124" t="s">
        <v>9883</v>
      </c>
      <c r="AN128" s="124" t="s">
        <v>9883</v>
      </c>
      <c r="AO128" s="124" t="s">
        <v>9883</v>
      </c>
      <c r="AP128" s="124" t="s">
        <v>9883</v>
      </c>
      <c r="AQ128" s="124" t="s">
        <v>9883</v>
      </c>
      <c r="AR128" s="124" t="s">
        <v>159</v>
      </c>
      <c r="AS128" s="124">
        <v>0.0</v>
      </c>
      <c r="AT128" s="113"/>
      <c r="AU128" s="113"/>
      <c r="AV128" s="113"/>
      <c r="AW128" s="113"/>
      <c r="AX128" s="113"/>
      <c r="AY128" s="113"/>
      <c r="AZ128" s="113"/>
      <c r="BA128" s="113"/>
      <c r="BB128" s="113"/>
      <c r="BC128" s="113"/>
      <c r="BD128" s="113">
        <v>1.0</v>
      </c>
      <c r="BE128" s="113"/>
      <c r="BF128" s="113"/>
      <c r="BG128" s="113"/>
      <c r="BH128" s="113"/>
      <c r="BI128" s="113"/>
      <c r="BJ128" s="113"/>
      <c r="BK128" s="113"/>
      <c r="BL128" s="113"/>
      <c r="BM128" s="113"/>
      <c r="BN128" s="113"/>
      <c r="BO128" s="113"/>
      <c r="BP128" s="113"/>
      <c r="BQ128" s="113"/>
      <c r="BR128" s="113"/>
      <c r="BS128" s="113"/>
      <c r="BT128" s="113"/>
      <c r="BU128" s="113"/>
    </row>
    <row r="129" ht="15.75" customHeight="1">
      <c r="A129" s="137">
        <v>1.0</v>
      </c>
      <c r="B129" s="136" t="s">
        <v>4939</v>
      </c>
      <c r="C129" s="136" t="s">
        <v>8611</v>
      </c>
      <c r="D129" s="124" t="s">
        <v>8612</v>
      </c>
      <c r="E129" s="124" t="s">
        <v>4940</v>
      </c>
      <c r="F129" s="124">
        <v>2021.0</v>
      </c>
      <c r="G129" s="124" t="s">
        <v>57</v>
      </c>
      <c r="H129" s="124" t="s">
        <v>9890</v>
      </c>
      <c r="I129" s="124" t="s">
        <v>9995</v>
      </c>
      <c r="J129" s="124" t="s">
        <v>10032</v>
      </c>
      <c r="K129" s="124" t="s">
        <v>9878</v>
      </c>
      <c r="L129" s="124" t="s">
        <v>9878</v>
      </c>
      <c r="M129" s="124"/>
      <c r="N129" s="124">
        <v>40.0</v>
      </c>
      <c r="O129" s="124" t="s">
        <v>4941</v>
      </c>
      <c r="P129" s="124" t="s">
        <v>8613</v>
      </c>
      <c r="Q129" s="124" t="s">
        <v>8614</v>
      </c>
      <c r="R129" s="124" t="s">
        <v>8615</v>
      </c>
      <c r="S129" s="124" t="s">
        <v>4942</v>
      </c>
      <c r="T129" s="124" t="s">
        <v>6441</v>
      </c>
      <c r="U129" s="124" t="s">
        <v>6442</v>
      </c>
      <c r="V129" s="124" t="s">
        <v>6447</v>
      </c>
      <c r="W129" s="124" t="s">
        <v>6443</v>
      </c>
      <c r="X129" s="124" t="s">
        <v>4943</v>
      </c>
      <c r="Y129" s="131">
        <v>11.0</v>
      </c>
      <c r="Z129" s="124">
        <v>1.0</v>
      </c>
      <c r="AA129" s="124">
        <v>1.0</v>
      </c>
      <c r="AB129" s="124" t="s">
        <v>10033</v>
      </c>
      <c r="AC129" s="124" t="s">
        <v>9883</v>
      </c>
      <c r="AD129" s="124">
        <v>2.0</v>
      </c>
      <c r="AE129" s="124">
        <v>0.0</v>
      </c>
      <c r="AF129" s="124" t="s">
        <v>4793</v>
      </c>
      <c r="AG129" s="124" t="s">
        <v>63</v>
      </c>
      <c r="AH129" s="124">
        <v>1.0</v>
      </c>
      <c r="AI129" s="124" t="s">
        <v>9883</v>
      </c>
      <c r="AJ129" s="124" t="s">
        <v>45</v>
      </c>
      <c r="AK129" s="124" t="s">
        <v>78</v>
      </c>
      <c r="AL129" s="124" t="s">
        <v>190</v>
      </c>
      <c r="AM129" s="124" t="s">
        <v>9833</v>
      </c>
      <c r="AN129" s="124" t="s">
        <v>114</v>
      </c>
      <c r="AO129" s="124" t="s">
        <v>9817</v>
      </c>
      <c r="AP129" s="124" t="s">
        <v>9883</v>
      </c>
      <c r="AQ129" s="124" t="s">
        <v>9883</v>
      </c>
      <c r="AR129" s="124" t="s">
        <v>1884</v>
      </c>
      <c r="AS129" s="124">
        <v>0.0</v>
      </c>
      <c r="AT129" s="113"/>
      <c r="AU129" s="113"/>
      <c r="AV129" s="113"/>
      <c r="AW129" s="113"/>
      <c r="AX129" s="113"/>
      <c r="AY129" s="113"/>
      <c r="AZ129" s="113"/>
      <c r="BA129" s="113"/>
      <c r="BB129" s="113"/>
      <c r="BC129" s="113"/>
      <c r="BD129" s="113">
        <v>1.0</v>
      </c>
      <c r="BE129" s="113"/>
      <c r="BF129" s="113"/>
      <c r="BG129" s="113"/>
      <c r="BH129" s="113"/>
      <c r="BI129" s="113"/>
      <c r="BJ129" s="113"/>
      <c r="BK129" s="113"/>
      <c r="BL129" s="113"/>
      <c r="BM129" s="113"/>
      <c r="BN129" s="113"/>
      <c r="BO129" s="113"/>
      <c r="BP129" s="113"/>
      <c r="BQ129" s="113"/>
      <c r="BR129" s="113"/>
      <c r="BS129" s="113"/>
      <c r="BT129" s="113"/>
      <c r="BU129" s="113"/>
    </row>
    <row r="130" ht="15.75" customHeight="1">
      <c r="A130" s="137">
        <v>1.0</v>
      </c>
      <c r="B130" s="136" t="s">
        <v>4595</v>
      </c>
      <c r="C130" s="136" t="s">
        <v>8368</v>
      </c>
      <c r="D130" s="124" t="s">
        <v>8369</v>
      </c>
      <c r="E130" s="124" t="s">
        <v>4596</v>
      </c>
      <c r="F130" s="124">
        <v>2020.0</v>
      </c>
      <c r="G130" s="124" t="s">
        <v>57</v>
      </c>
      <c r="H130" s="124" t="s">
        <v>9913</v>
      </c>
      <c r="I130" s="124" t="s">
        <v>9916</v>
      </c>
      <c r="J130" s="124" t="s">
        <v>10034</v>
      </c>
      <c r="K130" s="124" t="s">
        <v>9878</v>
      </c>
      <c r="L130" s="124" t="s">
        <v>9878</v>
      </c>
      <c r="M130" s="124"/>
      <c r="N130" s="124">
        <v>40.0</v>
      </c>
      <c r="O130" s="124" t="s">
        <v>4597</v>
      </c>
      <c r="P130" s="124" t="s">
        <v>8370</v>
      </c>
      <c r="Q130" s="124" t="s">
        <v>8371</v>
      </c>
      <c r="R130" s="124" t="s">
        <v>8372</v>
      </c>
      <c r="S130" s="124" t="s">
        <v>4598</v>
      </c>
      <c r="T130" s="124" t="s">
        <v>6441</v>
      </c>
      <c r="U130" s="124" t="s">
        <v>6442</v>
      </c>
      <c r="V130" s="124" t="s">
        <v>6488</v>
      </c>
      <c r="W130" s="124" t="s">
        <v>6443</v>
      </c>
      <c r="X130" s="124" t="s">
        <v>4599</v>
      </c>
      <c r="Y130" s="131">
        <v>11.0</v>
      </c>
      <c r="Z130" s="124">
        <v>1.0</v>
      </c>
      <c r="AA130" s="124">
        <v>1.0</v>
      </c>
      <c r="AB130" s="124" t="s">
        <v>38</v>
      </c>
      <c r="AC130" s="124"/>
      <c r="AD130" s="124">
        <v>1.0</v>
      </c>
      <c r="AE130" s="124">
        <v>0.0</v>
      </c>
      <c r="AF130" s="124" t="s">
        <v>4571</v>
      </c>
      <c r="AG130" s="124"/>
      <c r="AH130" s="124">
        <v>1.0</v>
      </c>
      <c r="AI130" s="124" t="s">
        <v>10035</v>
      </c>
      <c r="AJ130" s="124" t="s">
        <v>127</v>
      </c>
      <c r="AK130" s="124" t="s">
        <v>78</v>
      </c>
      <c r="AL130" s="124" t="s">
        <v>190</v>
      </c>
      <c r="AM130" s="124" t="s">
        <v>64</v>
      </c>
      <c r="AN130" s="124" t="s">
        <v>49</v>
      </c>
      <c r="AO130" s="124" t="s">
        <v>10036</v>
      </c>
      <c r="AP130" s="124" t="s">
        <v>116</v>
      </c>
      <c r="AQ130" s="124" t="s">
        <v>4601</v>
      </c>
      <c r="AR130" s="124" t="s">
        <v>116</v>
      </c>
      <c r="AS130" s="124">
        <v>0.0</v>
      </c>
      <c r="AT130" s="113"/>
      <c r="AU130" s="113"/>
      <c r="AV130" s="113"/>
      <c r="AW130" s="113"/>
      <c r="AX130" s="113"/>
      <c r="AY130" s="113"/>
      <c r="AZ130" s="113"/>
      <c r="BA130" s="113"/>
      <c r="BB130" s="113"/>
      <c r="BC130" s="113"/>
      <c r="BD130" s="113">
        <v>1.0</v>
      </c>
      <c r="BE130" s="113"/>
      <c r="BF130" s="113"/>
      <c r="BG130" s="113"/>
      <c r="BH130" s="113"/>
      <c r="BI130" s="113"/>
      <c r="BJ130" s="113"/>
      <c r="BK130" s="113"/>
      <c r="BL130" s="113"/>
      <c r="BM130" s="113"/>
      <c r="BN130" s="113"/>
      <c r="BO130" s="113"/>
      <c r="BP130" s="113"/>
      <c r="BQ130" s="113"/>
      <c r="BR130" s="113"/>
      <c r="BS130" s="113"/>
      <c r="BT130" s="113"/>
      <c r="BU130" s="113"/>
    </row>
    <row r="131" ht="15.75" customHeight="1">
      <c r="A131" s="137">
        <v>1.0</v>
      </c>
      <c r="B131" s="136" t="s">
        <v>4490</v>
      </c>
      <c r="C131" s="136" t="s">
        <v>8294</v>
      </c>
      <c r="D131" s="124" t="s">
        <v>8295</v>
      </c>
      <c r="E131" s="124" t="s">
        <v>4491</v>
      </c>
      <c r="F131" s="124">
        <v>2019.0</v>
      </c>
      <c r="G131" s="124" t="s">
        <v>4492</v>
      </c>
      <c r="H131" s="124" t="s">
        <v>10037</v>
      </c>
      <c r="I131" s="124" t="s">
        <v>9904</v>
      </c>
      <c r="J131" s="124" t="s">
        <v>9878</v>
      </c>
      <c r="K131" s="124" t="s">
        <v>10038</v>
      </c>
      <c r="L131" s="124" t="s">
        <v>10039</v>
      </c>
      <c r="M131" s="124">
        <v>19.0</v>
      </c>
      <c r="N131" s="124">
        <v>38.0</v>
      </c>
      <c r="O131" s="124" t="s">
        <v>4493</v>
      </c>
      <c r="P131" s="124" t="s">
        <v>8296</v>
      </c>
      <c r="Q131" s="124" t="s">
        <v>8297</v>
      </c>
      <c r="R131" s="124" t="s">
        <v>8298</v>
      </c>
      <c r="S131" s="124" t="s">
        <v>4494</v>
      </c>
      <c r="T131" s="124" t="s">
        <v>6441</v>
      </c>
      <c r="U131" s="124" t="s">
        <v>6442</v>
      </c>
      <c r="V131" s="124" t="s">
        <v>9878</v>
      </c>
      <c r="W131" s="124" t="s">
        <v>6443</v>
      </c>
      <c r="X131" s="124" t="s">
        <v>4495</v>
      </c>
      <c r="Y131" s="131">
        <v>11.0</v>
      </c>
      <c r="Z131" s="124">
        <v>1.0</v>
      </c>
      <c r="AA131" s="124">
        <v>1.0</v>
      </c>
      <c r="AB131" s="124" t="s">
        <v>9860</v>
      </c>
      <c r="AC131" s="124"/>
      <c r="AD131" s="124">
        <v>2.0</v>
      </c>
      <c r="AE131" s="124">
        <v>1.0</v>
      </c>
      <c r="AF131" s="124" t="s">
        <v>4496</v>
      </c>
      <c r="AG131" s="124"/>
      <c r="AH131" s="124">
        <v>1.0</v>
      </c>
      <c r="AI131" s="124" t="s">
        <v>4497</v>
      </c>
      <c r="AJ131" s="124" t="s">
        <v>127</v>
      </c>
      <c r="AK131" s="124" t="s">
        <v>140</v>
      </c>
      <c r="AL131" s="124"/>
      <c r="AM131" s="124" t="s">
        <v>9883</v>
      </c>
      <c r="AN131" s="124" t="s">
        <v>9883</v>
      </c>
      <c r="AO131" s="124" t="s">
        <v>9883</v>
      </c>
      <c r="AP131" s="124" t="s">
        <v>9883</v>
      </c>
      <c r="AQ131" s="124" t="s">
        <v>9883</v>
      </c>
      <c r="AR131" s="124" t="s">
        <v>9886</v>
      </c>
      <c r="AS131" s="124">
        <v>0.0</v>
      </c>
      <c r="AT131" s="113"/>
      <c r="AU131" s="113"/>
      <c r="AV131" s="113"/>
      <c r="AW131" s="113"/>
      <c r="AX131" s="113"/>
      <c r="AY131" s="113"/>
      <c r="AZ131" s="113"/>
      <c r="BA131" s="113"/>
      <c r="BB131" s="113"/>
      <c r="BC131" s="113"/>
      <c r="BD131" s="113">
        <v>1.0</v>
      </c>
      <c r="BE131" s="113"/>
      <c r="BF131" s="113"/>
      <c r="BG131" s="113"/>
      <c r="BH131" s="113"/>
      <c r="BI131" s="113"/>
      <c r="BJ131" s="113"/>
      <c r="BK131" s="113"/>
      <c r="BL131" s="113"/>
      <c r="BM131" s="113"/>
      <c r="BN131" s="113"/>
      <c r="BO131" s="113"/>
      <c r="BP131" s="113"/>
      <c r="BQ131" s="113"/>
      <c r="BR131" s="113"/>
      <c r="BS131" s="113"/>
      <c r="BT131" s="113"/>
      <c r="BU131" s="113"/>
    </row>
    <row r="132" ht="15.75" customHeight="1">
      <c r="A132" s="137">
        <v>1.0</v>
      </c>
      <c r="B132" s="136" t="s">
        <v>4475</v>
      </c>
      <c r="C132" s="136" t="s">
        <v>8284</v>
      </c>
      <c r="D132" s="124" t="s">
        <v>8285</v>
      </c>
      <c r="E132" s="124" t="s">
        <v>4476</v>
      </c>
      <c r="F132" s="124">
        <v>2018.0</v>
      </c>
      <c r="G132" s="124" t="s">
        <v>57</v>
      </c>
      <c r="H132" s="124" t="s">
        <v>9943</v>
      </c>
      <c r="I132" s="124" t="s">
        <v>9913</v>
      </c>
      <c r="J132" s="124" t="s">
        <v>10040</v>
      </c>
      <c r="K132" s="124" t="s">
        <v>9878</v>
      </c>
      <c r="L132" s="124" t="s">
        <v>9878</v>
      </c>
      <c r="M132" s="124"/>
      <c r="N132" s="124">
        <v>36.0</v>
      </c>
      <c r="O132" s="124" t="s">
        <v>4477</v>
      </c>
      <c r="P132" s="124" t="s">
        <v>8286</v>
      </c>
      <c r="Q132" s="124" t="s">
        <v>8287</v>
      </c>
      <c r="R132" s="124" t="s">
        <v>8288</v>
      </c>
      <c r="S132" s="124" t="s">
        <v>4478</v>
      </c>
      <c r="T132" s="124" t="s">
        <v>6441</v>
      </c>
      <c r="U132" s="124" t="s">
        <v>6442</v>
      </c>
      <c r="V132" s="124" t="s">
        <v>6488</v>
      </c>
      <c r="W132" s="124" t="s">
        <v>6443</v>
      </c>
      <c r="X132" s="124" t="s">
        <v>4479</v>
      </c>
      <c r="Y132" s="131">
        <v>11.0</v>
      </c>
      <c r="Z132" s="124">
        <v>1.0</v>
      </c>
      <c r="AA132" s="124">
        <v>1.0</v>
      </c>
      <c r="AB132" s="124" t="s">
        <v>10041</v>
      </c>
      <c r="AC132" s="124" t="s">
        <v>10042</v>
      </c>
      <c r="AD132" s="124">
        <v>2.0</v>
      </c>
      <c r="AE132" s="124">
        <v>0.0</v>
      </c>
      <c r="AF132" s="124" t="s">
        <v>4480</v>
      </c>
      <c r="AG132" s="124" t="s">
        <v>382</v>
      </c>
      <c r="AH132" s="124">
        <v>2.0</v>
      </c>
      <c r="AI132" s="124" t="s">
        <v>4481</v>
      </c>
      <c r="AJ132" s="124" t="s">
        <v>127</v>
      </c>
      <c r="AK132" s="124" t="s">
        <v>78</v>
      </c>
      <c r="AL132" s="124" t="s">
        <v>190</v>
      </c>
      <c r="AM132" s="124" t="s">
        <v>64</v>
      </c>
      <c r="AN132" s="124" t="s">
        <v>49</v>
      </c>
      <c r="AO132" s="124" t="s">
        <v>81</v>
      </c>
      <c r="AP132" s="124" t="s">
        <v>116</v>
      </c>
      <c r="AQ132" s="124" t="s">
        <v>9883</v>
      </c>
      <c r="AR132" s="124" t="s">
        <v>116</v>
      </c>
      <c r="AS132" s="124">
        <v>0.0</v>
      </c>
      <c r="AT132" s="113"/>
      <c r="AU132" s="113"/>
      <c r="AV132" s="113"/>
      <c r="AW132" s="113"/>
      <c r="AX132" s="113"/>
      <c r="AY132" s="113"/>
      <c r="AZ132" s="113"/>
      <c r="BA132" s="113"/>
      <c r="BB132" s="113"/>
      <c r="BC132" s="113"/>
      <c r="BD132" s="113">
        <v>1.0</v>
      </c>
      <c r="BE132" s="113"/>
      <c r="BF132" s="113"/>
      <c r="BG132" s="113"/>
      <c r="BH132" s="113"/>
      <c r="BI132" s="113"/>
      <c r="BJ132" s="113"/>
      <c r="BK132" s="113"/>
      <c r="BL132" s="113"/>
      <c r="BM132" s="113"/>
      <c r="BN132" s="113"/>
      <c r="BO132" s="113"/>
      <c r="BP132" s="113"/>
      <c r="BQ132" s="113"/>
      <c r="BR132" s="113"/>
      <c r="BS132" s="113"/>
      <c r="BT132" s="113"/>
      <c r="BU132" s="113"/>
    </row>
    <row r="133" ht="15.75" customHeight="1">
      <c r="A133" s="137">
        <v>1.0</v>
      </c>
      <c r="B133" s="136" t="s">
        <v>4864</v>
      </c>
      <c r="C133" s="136" t="s">
        <v>8557</v>
      </c>
      <c r="D133" s="124" t="s">
        <v>8558</v>
      </c>
      <c r="E133" s="124" t="s">
        <v>4865</v>
      </c>
      <c r="F133" s="124">
        <v>2022.0</v>
      </c>
      <c r="G133" s="124" t="s">
        <v>3754</v>
      </c>
      <c r="H133" s="124" t="s">
        <v>10043</v>
      </c>
      <c r="I133" s="124" t="s">
        <v>9878</v>
      </c>
      <c r="J133" s="124" t="s">
        <v>10044</v>
      </c>
      <c r="K133" s="124" t="s">
        <v>9878</v>
      </c>
      <c r="L133" s="124" t="s">
        <v>9878</v>
      </c>
      <c r="M133" s="124"/>
      <c r="N133" s="124">
        <v>36.0</v>
      </c>
      <c r="O133" s="124" t="s">
        <v>4866</v>
      </c>
      <c r="P133" s="124" t="s">
        <v>8559</v>
      </c>
      <c r="Q133" s="124" t="s">
        <v>8560</v>
      </c>
      <c r="R133" s="124" t="s">
        <v>8561</v>
      </c>
      <c r="S133" s="124" t="s">
        <v>4867</v>
      </c>
      <c r="T133" s="124" t="s">
        <v>6441</v>
      </c>
      <c r="U133" s="124" t="s">
        <v>6442</v>
      </c>
      <c r="V133" s="124" t="s">
        <v>6554</v>
      </c>
      <c r="W133" s="124" t="s">
        <v>6443</v>
      </c>
      <c r="X133" s="124" t="s">
        <v>4868</v>
      </c>
      <c r="Y133" s="131">
        <v>11.0</v>
      </c>
      <c r="Z133" s="124">
        <v>1.0</v>
      </c>
      <c r="AA133" s="124">
        <v>1.0</v>
      </c>
      <c r="AB133" s="124" t="s">
        <v>9919</v>
      </c>
      <c r="AC133" s="124" t="s">
        <v>10045</v>
      </c>
      <c r="AD133" s="124">
        <v>2.0</v>
      </c>
      <c r="AE133" s="124">
        <v>0.0</v>
      </c>
      <c r="AF133" s="124" t="s">
        <v>4524</v>
      </c>
      <c r="AG133" s="124" t="s">
        <v>42</v>
      </c>
      <c r="AH133" s="124"/>
      <c r="AI133" s="124" t="s">
        <v>4869</v>
      </c>
      <c r="AJ133" s="124" t="s">
        <v>45</v>
      </c>
      <c r="AK133" s="124" t="s">
        <v>46</v>
      </c>
      <c r="AL133" s="124"/>
      <c r="AM133" s="124" t="s">
        <v>9883</v>
      </c>
      <c r="AN133" s="124" t="s">
        <v>9883</v>
      </c>
      <c r="AO133" s="124" t="s">
        <v>9883</v>
      </c>
      <c r="AP133" s="124" t="s">
        <v>9883</v>
      </c>
      <c r="AQ133" s="124" t="s">
        <v>9883</v>
      </c>
      <c r="AR133" s="124" t="s">
        <v>567</v>
      </c>
      <c r="AS133" s="124">
        <v>0.0</v>
      </c>
      <c r="AT133" s="113"/>
      <c r="AU133" s="113"/>
      <c r="AV133" s="113"/>
      <c r="AW133" s="113"/>
      <c r="AX133" s="113"/>
      <c r="AY133" s="113"/>
      <c r="AZ133" s="113"/>
      <c r="BA133" s="113"/>
      <c r="BB133" s="113"/>
      <c r="BC133" s="113"/>
      <c r="BD133" s="113">
        <v>1.0</v>
      </c>
      <c r="BE133" s="113"/>
      <c r="BF133" s="113"/>
      <c r="BG133" s="113"/>
      <c r="BH133" s="113"/>
      <c r="BI133" s="113"/>
      <c r="BJ133" s="113"/>
      <c r="BK133" s="113"/>
      <c r="BL133" s="113"/>
      <c r="BM133" s="113"/>
      <c r="BN133" s="113"/>
      <c r="BO133" s="113"/>
      <c r="BP133" s="113"/>
      <c r="BQ133" s="113"/>
      <c r="BR133" s="113"/>
      <c r="BS133" s="113"/>
      <c r="BT133" s="113"/>
      <c r="BU133" s="113"/>
    </row>
    <row r="134" ht="15.75" customHeight="1">
      <c r="A134" s="133">
        <v>1.0</v>
      </c>
      <c r="B134" s="136" t="s">
        <v>4696</v>
      </c>
      <c r="C134" s="136" t="s">
        <v>8437</v>
      </c>
      <c r="D134" s="124" t="s">
        <v>8438</v>
      </c>
      <c r="E134" s="124" t="s">
        <v>4697</v>
      </c>
      <c r="F134" s="124">
        <v>2021.0</v>
      </c>
      <c r="G134" s="124" t="s">
        <v>1217</v>
      </c>
      <c r="H134" s="124" t="s">
        <v>10046</v>
      </c>
      <c r="I134" s="124" t="s">
        <v>9878</v>
      </c>
      <c r="J134" s="124" t="s">
        <v>10047</v>
      </c>
      <c r="K134" s="124" t="s">
        <v>9878</v>
      </c>
      <c r="L134" s="124" t="s">
        <v>9878</v>
      </c>
      <c r="M134" s="124"/>
      <c r="N134" s="124">
        <v>36.0</v>
      </c>
      <c r="O134" s="124" t="s">
        <v>4698</v>
      </c>
      <c r="P134" s="124" t="s">
        <v>8439</v>
      </c>
      <c r="Q134" s="124" t="s">
        <v>8440</v>
      </c>
      <c r="R134" s="124" t="s">
        <v>8441</v>
      </c>
      <c r="S134" s="124" t="s">
        <v>4699</v>
      </c>
      <c r="T134" s="124" t="s">
        <v>6441</v>
      </c>
      <c r="U134" s="124" t="s">
        <v>6442</v>
      </c>
      <c r="V134" s="124" t="s">
        <v>9878</v>
      </c>
      <c r="W134" s="124" t="s">
        <v>6443</v>
      </c>
      <c r="X134" s="124" t="s">
        <v>4700</v>
      </c>
      <c r="Y134" s="131">
        <v>11.0</v>
      </c>
      <c r="Z134" s="124">
        <v>1.0</v>
      </c>
      <c r="AA134" s="124">
        <v>1.0</v>
      </c>
      <c r="AB134" s="124" t="s">
        <v>10048</v>
      </c>
      <c r="AC134" s="124" t="s">
        <v>4701</v>
      </c>
      <c r="AD134" s="124">
        <v>2.0</v>
      </c>
      <c r="AE134" s="124">
        <v>0.0</v>
      </c>
      <c r="AF134" s="124" t="s">
        <v>4702</v>
      </c>
      <c r="AG134" s="124" t="s">
        <v>63</v>
      </c>
      <c r="AH134" s="124">
        <v>2.0</v>
      </c>
      <c r="AI134" s="124" t="s">
        <v>4703</v>
      </c>
      <c r="AJ134" s="124" t="s">
        <v>45</v>
      </c>
      <c r="AK134" s="124" t="s">
        <v>78</v>
      </c>
      <c r="AL134" s="124" t="s">
        <v>190</v>
      </c>
      <c r="AM134" s="124" t="s">
        <v>64</v>
      </c>
      <c r="AN134" s="124" t="s">
        <v>49</v>
      </c>
      <c r="AO134" s="124" t="s">
        <v>81</v>
      </c>
      <c r="AP134" s="124" t="s">
        <v>9883</v>
      </c>
      <c r="AQ134" s="124" t="s">
        <v>4704</v>
      </c>
      <c r="AR134" s="124" t="s">
        <v>82</v>
      </c>
      <c r="AS134" s="124">
        <v>0.0</v>
      </c>
      <c r="AT134" s="113"/>
      <c r="AU134" s="113"/>
      <c r="AV134" s="113"/>
      <c r="AW134" s="113"/>
      <c r="AX134" s="113"/>
      <c r="AY134" s="113"/>
      <c r="AZ134" s="113"/>
      <c r="BA134" s="113"/>
      <c r="BB134" s="113"/>
      <c r="BC134" s="113"/>
      <c r="BD134" s="113">
        <v>1.0</v>
      </c>
      <c r="BE134" s="113"/>
      <c r="BF134" s="113"/>
      <c r="BG134" s="113"/>
      <c r="BH134" s="113"/>
      <c r="BI134" s="113"/>
      <c r="BJ134" s="113"/>
      <c r="BK134" s="113"/>
      <c r="BL134" s="113"/>
      <c r="BM134" s="113"/>
      <c r="BN134" s="113"/>
      <c r="BO134" s="113"/>
      <c r="BP134" s="113"/>
      <c r="BQ134" s="113"/>
      <c r="BR134" s="113"/>
      <c r="BS134" s="113"/>
      <c r="BT134" s="113"/>
      <c r="BU134" s="113"/>
    </row>
    <row r="135" ht="15.75" customHeight="1">
      <c r="A135" s="137">
        <v>1.0</v>
      </c>
      <c r="B135" s="136" t="s">
        <v>4944</v>
      </c>
      <c r="C135" s="136" t="s">
        <v>8616</v>
      </c>
      <c r="D135" s="124" t="s">
        <v>10049</v>
      </c>
      <c r="E135" s="124" t="s">
        <v>4945</v>
      </c>
      <c r="F135" s="124">
        <v>2021.0</v>
      </c>
      <c r="G135" s="124" t="s">
        <v>3885</v>
      </c>
      <c r="H135" s="124" t="s">
        <v>10025</v>
      </c>
      <c r="I135" s="124" t="s">
        <v>9915</v>
      </c>
      <c r="J135" s="124" t="s">
        <v>9878</v>
      </c>
      <c r="K135" s="124" t="s">
        <v>10050</v>
      </c>
      <c r="L135" s="124" t="s">
        <v>10051</v>
      </c>
      <c r="M135" s="124">
        <v>24.0</v>
      </c>
      <c r="N135" s="124">
        <v>35.0</v>
      </c>
      <c r="O135" s="124" t="s">
        <v>4946</v>
      </c>
      <c r="P135" s="124" t="s">
        <v>8617</v>
      </c>
      <c r="Q135" s="124" t="s">
        <v>8618</v>
      </c>
      <c r="R135" s="124" t="s">
        <v>8619</v>
      </c>
      <c r="S135" s="124" t="s">
        <v>4947</v>
      </c>
      <c r="T135" s="124" t="s">
        <v>6441</v>
      </c>
      <c r="U135" s="124" t="s">
        <v>6442</v>
      </c>
      <c r="V135" s="124" t="s">
        <v>6541</v>
      </c>
      <c r="W135" s="124" t="s">
        <v>6443</v>
      </c>
      <c r="X135" s="124" t="s">
        <v>4948</v>
      </c>
      <c r="Y135" s="131">
        <v>11.0</v>
      </c>
      <c r="Z135" s="124">
        <v>1.0</v>
      </c>
      <c r="AA135" s="124">
        <v>1.0</v>
      </c>
      <c r="AB135" s="124" t="s">
        <v>9860</v>
      </c>
      <c r="AC135" s="124" t="s">
        <v>10052</v>
      </c>
      <c r="AD135" s="124">
        <v>2.0</v>
      </c>
      <c r="AE135" s="124">
        <v>0.0</v>
      </c>
      <c r="AF135" s="124" t="s">
        <v>4564</v>
      </c>
      <c r="AG135" s="124"/>
      <c r="AH135" s="124">
        <v>1.0</v>
      </c>
      <c r="AI135" s="124" t="s">
        <v>4949</v>
      </c>
      <c r="AJ135" s="124" t="s">
        <v>127</v>
      </c>
      <c r="AK135" s="124" t="s">
        <v>78</v>
      </c>
      <c r="AL135" s="124" t="s">
        <v>190</v>
      </c>
      <c r="AM135" s="124" t="s">
        <v>64</v>
      </c>
      <c r="AN135" s="124" t="s">
        <v>49</v>
      </c>
      <c r="AO135" s="124" t="s">
        <v>81</v>
      </c>
      <c r="AP135" s="124" t="s">
        <v>9883</v>
      </c>
      <c r="AQ135" s="124" t="s">
        <v>4950</v>
      </c>
      <c r="AR135" s="124" t="s">
        <v>4344</v>
      </c>
      <c r="AS135" s="124">
        <v>0.0</v>
      </c>
      <c r="AT135" s="113"/>
      <c r="AU135" s="113"/>
      <c r="AV135" s="113"/>
      <c r="AW135" s="113"/>
      <c r="AX135" s="113"/>
      <c r="AY135" s="113"/>
      <c r="AZ135" s="113"/>
      <c r="BA135" s="113"/>
      <c r="BB135" s="113"/>
      <c r="BC135" s="113"/>
      <c r="BD135" s="113">
        <v>1.0</v>
      </c>
      <c r="BE135" s="113"/>
      <c r="BF135" s="113"/>
      <c r="BG135" s="113"/>
      <c r="BH135" s="113"/>
      <c r="BI135" s="113"/>
      <c r="BJ135" s="113"/>
      <c r="BK135" s="113"/>
      <c r="BL135" s="113"/>
      <c r="BM135" s="113"/>
      <c r="BN135" s="113"/>
      <c r="BO135" s="113"/>
      <c r="BP135" s="113"/>
      <c r="BQ135" s="113"/>
      <c r="BR135" s="113"/>
      <c r="BS135" s="113"/>
      <c r="BT135" s="113"/>
      <c r="BU135" s="113"/>
    </row>
    <row r="136" ht="15.75" customHeight="1">
      <c r="A136" s="133">
        <v>1.0</v>
      </c>
      <c r="B136" s="136" t="s">
        <v>4602</v>
      </c>
      <c r="C136" s="136" t="s">
        <v>8373</v>
      </c>
      <c r="D136" s="124" t="s">
        <v>8374</v>
      </c>
      <c r="E136" s="124" t="s">
        <v>4603</v>
      </c>
      <c r="F136" s="124">
        <v>2020.0</v>
      </c>
      <c r="G136" s="124" t="s">
        <v>533</v>
      </c>
      <c r="H136" s="124" t="s">
        <v>10053</v>
      </c>
      <c r="I136" s="124" t="s">
        <v>9878</v>
      </c>
      <c r="J136" s="124" t="s">
        <v>10054</v>
      </c>
      <c r="K136" s="124" t="s">
        <v>9878</v>
      </c>
      <c r="L136" s="124" t="s">
        <v>9878</v>
      </c>
      <c r="M136" s="124"/>
      <c r="N136" s="124">
        <v>35.0</v>
      </c>
      <c r="O136" s="124" t="s">
        <v>4604</v>
      </c>
      <c r="P136" s="124" t="s">
        <v>8375</v>
      </c>
      <c r="Q136" s="124" t="s">
        <v>8376</v>
      </c>
      <c r="R136" s="124" t="s">
        <v>8377</v>
      </c>
      <c r="S136" s="124" t="s">
        <v>4605</v>
      </c>
      <c r="T136" s="124" t="s">
        <v>6441</v>
      </c>
      <c r="U136" s="124" t="s">
        <v>6442</v>
      </c>
      <c r="V136" s="124" t="s">
        <v>9878</v>
      </c>
      <c r="W136" s="124" t="s">
        <v>6443</v>
      </c>
      <c r="X136" s="124" t="s">
        <v>4606</v>
      </c>
      <c r="Y136" s="131">
        <v>11.0</v>
      </c>
      <c r="Z136" s="124">
        <v>1.0</v>
      </c>
      <c r="AA136" s="124">
        <v>1.0</v>
      </c>
      <c r="AB136" s="124" t="s">
        <v>9860</v>
      </c>
      <c r="AC136" s="124" t="s">
        <v>10055</v>
      </c>
      <c r="AD136" s="124">
        <v>1.0</v>
      </c>
      <c r="AE136" s="124">
        <v>0.0</v>
      </c>
      <c r="AF136" s="124" t="s">
        <v>4608</v>
      </c>
      <c r="AG136" s="124" t="s">
        <v>158</v>
      </c>
      <c r="AH136" s="124">
        <v>1.0</v>
      </c>
      <c r="AI136" s="124" t="s">
        <v>4609</v>
      </c>
      <c r="AJ136" s="124" t="s">
        <v>45</v>
      </c>
      <c r="AK136" s="124" t="s">
        <v>78</v>
      </c>
      <c r="AL136" s="124" t="s">
        <v>190</v>
      </c>
      <c r="AM136" s="124" t="s">
        <v>64</v>
      </c>
      <c r="AN136" s="124" t="s">
        <v>49</v>
      </c>
      <c r="AO136" s="124" t="s">
        <v>81</v>
      </c>
      <c r="AP136" s="124" t="s">
        <v>84</v>
      </c>
      <c r="AQ136" s="124" t="s">
        <v>4610</v>
      </c>
      <c r="AR136" s="124" t="s">
        <v>84</v>
      </c>
      <c r="AS136" s="124">
        <v>0.0</v>
      </c>
      <c r="AT136" s="113"/>
      <c r="AU136" s="113"/>
      <c r="AV136" s="113"/>
      <c r="AW136" s="113"/>
      <c r="AX136" s="113"/>
      <c r="AY136" s="113"/>
      <c r="AZ136" s="113"/>
      <c r="BA136" s="113"/>
      <c r="BB136" s="113"/>
      <c r="BC136" s="113"/>
      <c r="BD136" s="113">
        <v>1.0</v>
      </c>
      <c r="BE136" s="113"/>
      <c r="BF136" s="113"/>
      <c r="BG136" s="113"/>
      <c r="BH136" s="113"/>
      <c r="BI136" s="113"/>
      <c r="BJ136" s="113"/>
      <c r="BK136" s="113"/>
      <c r="BL136" s="113"/>
      <c r="BM136" s="113"/>
      <c r="BN136" s="113"/>
      <c r="BO136" s="113"/>
      <c r="BP136" s="113"/>
      <c r="BQ136" s="113"/>
      <c r="BR136" s="113"/>
      <c r="BS136" s="113"/>
      <c r="BT136" s="113"/>
      <c r="BU136" s="113"/>
    </row>
    <row r="137" ht="15.75" customHeight="1">
      <c r="A137" s="137">
        <v>1.0</v>
      </c>
      <c r="B137" s="136" t="s">
        <v>4983</v>
      </c>
      <c r="C137" s="136" t="s">
        <v>8644</v>
      </c>
      <c r="D137" s="124" t="s">
        <v>8645</v>
      </c>
      <c r="E137" s="124" t="s">
        <v>4984</v>
      </c>
      <c r="F137" s="124">
        <v>2023.0</v>
      </c>
      <c r="G137" s="124" t="s">
        <v>1217</v>
      </c>
      <c r="H137" s="124" t="s">
        <v>10056</v>
      </c>
      <c r="I137" s="124" t="s">
        <v>9878</v>
      </c>
      <c r="J137" s="124" t="s">
        <v>10057</v>
      </c>
      <c r="K137" s="124" t="s">
        <v>9878</v>
      </c>
      <c r="L137" s="124" t="s">
        <v>9878</v>
      </c>
      <c r="M137" s="124"/>
      <c r="N137" s="124">
        <v>35.0</v>
      </c>
      <c r="O137" s="124" t="s">
        <v>4985</v>
      </c>
      <c r="P137" s="124" t="s">
        <v>8646</v>
      </c>
      <c r="Q137" s="124" t="s">
        <v>8647</v>
      </c>
      <c r="R137" s="124" t="s">
        <v>8648</v>
      </c>
      <c r="S137" s="124" t="s">
        <v>4986</v>
      </c>
      <c r="T137" s="124" t="s">
        <v>6460</v>
      </c>
      <c r="U137" s="124" t="s">
        <v>6442</v>
      </c>
      <c r="V137" s="124" t="s">
        <v>6541</v>
      </c>
      <c r="W137" s="124" t="s">
        <v>6443</v>
      </c>
      <c r="X137" s="124" t="s">
        <v>4987</v>
      </c>
      <c r="Y137" s="131">
        <v>11.0</v>
      </c>
      <c r="Z137" s="124">
        <v>1.0</v>
      </c>
      <c r="AA137" s="124">
        <v>1.0</v>
      </c>
      <c r="AB137" s="124" t="s">
        <v>9860</v>
      </c>
      <c r="AC137" s="124"/>
      <c r="AD137" s="124">
        <v>2.0</v>
      </c>
      <c r="AE137" s="124">
        <v>0.0</v>
      </c>
      <c r="AF137" s="124" t="s">
        <v>4571</v>
      </c>
      <c r="AG137" s="124"/>
      <c r="AH137" s="124">
        <v>1.0</v>
      </c>
      <c r="AI137" s="124" t="s">
        <v>4988</v>
      </c>
      <c r="AJ137" s="124" t="s">
        <v>127</v>
      </c>
      <c r="AK137" s="124" t="s">
        <v>46</v>
      </c>
      <c r="AL137" s="124"/>
      <c r="AM137" s="124" t="s">
        <v>9883</v>
      </c>
      <c r="AN137" s="124" t="s">
        <v>9883</v>
      </c>
      <c r="AO137" s="124" t="s">
        <v>9883</v>
      </c>
      <c r="AP137" s="124" t="s">
        <v>9883</v>
      </c>
      <c r="AQ137" s="124" t="s">
        <v>9883</v>
      </c>
      <c r="AR137" s="124" t="s">
        <v>84</v>
      </c>
      <c r="AS137" s="124">
        <v>0.0</v>
      </c>
      <c r="AT137" s="113"/>
      <c r="AU137" s="113"/>
      <c r="AV137" s="113"/>
      <c r="AW137" s="113"/>
      <c r="AX137" s="113"/>
      <c r="AY137" s="113"/>
      <c r="AZ137" s="113"/>
      <c r="BA137" s="113"/>
      <c r="BB137" s="113"/>
      <c r="BC137" s="113"/>
      <c r="BD137" s="113">
        <v>1.0</v>
      </c>
      <c r="BE137" s="113"/>
      <c r="BF137" s="113"/>
      <c r="BG137" s="113"/>
      <c r="BH137" s="113"/>
      <c r="BI137" s="113"/>
      <c r="BJ137" s="113"/>
      <c r="BK137" s="113"/>
      <c r="BL137" s="113"/>
      <c r="BM137" s="113"/>
      <c r="BN137" s="113"/>
      <c r="BO137" s="113"/>
      <c r="BP137" s="113"/>
      <c r="BQ137" s="113"/>
      <c r="BR137" s="113"/>
      <c r="BS137" s="113"/>
      <c r="BT137" s="113"/>
      <c r="BU137" s="113"/>
    </row>
    <row r="138" ht="15.75" customHeight="1">
      <c r="A138" s="139">
        <v>1.0</v>
      </c>
      <c r="B138" s="136" t="s">
        <v>4651</v>
      </c>
      <c r="C138" s="136" t="s">
        <v>8408</v>
      </c>
      <c r="D138" s="124" t="s">
        <v>10058</v>
      </c>
      <c r="E138" s="124" t="s">
        <v>4652</v>
      </c>
      <c r="F138" s="124">
        <v>2021.0</v>
      </c>
      <c r="G138" s="124" t="s">
        <v>402</v>
      </c>
      <c r="H138" s="124" t="s">
        <v>10004</v>
      </c>
      <c r="I138" s="124" t="s">
        <v>9878</v>
      </c>
      <c r="J138" s="124" t="s">
        <v>10059</v>
      </c>
      <c r="K138" s="124" t="s">
        <v>10060</v>
      </c>
      <c r="L138" s="124" t="s">
        <v>10061</v>
      </c>
      <c r="M138" s="124">
        <v>24.0</v>
      </c>
      <c r="N138" s="124">
        <v>35.0</v>
      </c>
      <c r="O138" s="124" t="s">
        <v>4653</v>
      </c>
      <c r="P138" s="124" t="s">
        <v>8409</v>
      </c>
      <c r="Q138" s="124" t="s">
        <v>8410</v>
      </c>
      <c r="R138" s="124" t="s">
        <v>8411</v>
      </c>
      <c r="S138" s="124" t="s">
        <v>4654</v>
      </c>
      <c r="T138" s="124" t="s">
        <v>6441</v>
      </c>
      <c r="U138" s="124" t="s">
        <v>6442</v>
      </c>
      <c r="V138" s="124" t="s">
        <v>6488</v>
      </c>
      <c r="W138" s="124" t="s">
        <v>6443</v>
      </c>
      <c r="X138" s="124" t="s">
        <v>4655</v>
      </c>
      <c r="Y138" s="131">
        <v>11.0</v>
      </c>
      <c r="Z138" s="124">
        <v>1.0</v>
      </c>
      <c r="AA138" s="124">
        <v>1.0</v>
      </c>
      <c r="AB138" s="124" t="s">
        <v>10062</v>
      </c>
      <c r="AC138" s="124" t="s">
        <v>10063</v>
      </c>
      <c r="AD138" s="124">
        <v>1.0</v>
      </c>
      <c r="AE138" s="124">
        <v>0.0</v>
      </c>
      <c r="AF138" s="124" t="s">
        <v>4656</v>
      </c>
      <c r="AG138" s="124" t="s">
        <v>382</v>
      </c>
      <c r="AH138" s="124">
        <v>1.0</v>
      </c>
      <c r="AI138" s="124" t="s">
        <v>4657</v>
      </c>
      <c r="AJ138" s="124" t="s">
        <v>103</v>
      </c>
      <c r="AK138" s="124" t="s">
        <v>140</v>
      </c>
      <c r="AL138" s="124"/>
      <c r="AM138" s="124" t="s">
        <v>9883</v>
      </c>
      <c r="AN138" s="124" t="s">
        <v>9883</v>
      </c>
      <c r="AO138" s="124" t="s">
        <v>9883</v>
      </c>
      <c r="AP138" s="124" t="s">
        <v>9883</v>
      </c>
      <c r="AQ138" s="124" t="s">
        <v>9883</v>
      </c>
      <c r="AR138" s="124" t="s">
        <v>9845</v>
      </c>
      <c r="AS138" s="124">
        <v>0.0</v>
      </c>
      <c r="AT138" s="140"/>
      <c r="AU138" s="140"/>
      <c r="AV138" s="140"/>
      <c r="AW138" s="140"/>
      <c r="AX138" s="140"/>
      <c r="AY138" s="140"/>
      <c r="AZ138" s="140"/>
      <c r="BA138" s="140"/>
      <c r="BB138" s="140"/>
      <c r="BC138" s="140"/>
      <c r="BD138" s="140">
        <v>1.0</v>
      </c>
      <c r="BE138" s="140"/>
      <c r="BF138" s="140"/>
      <c r="BG138" s="140"/>
      <c r="BH138" s="140"/>
      <c r="BI138" s="140"/>
      <c r="BJ138" s="140"/>
      <c r="BK138" s="140"/>
      <c r="BL138" s="140"/>
      <c r="BM138" s="140"/>
      <c r="BN138" s="140"/>
      <c r="BO138" s="140"/>
      <c r="BP138" s="140"/>
      <c r="BQ138" s="140"/>
      <c r="BR138" s="140"/>
      <c r="BS138" s="140"/>
      <c r="BT138" s="140"/>
      <c r="BU138" s="140"/>
    </row>
    <row r="139" ht="15.75" customHeight="1">
      <c r="A139" s="133">
        <v>1.0</v>
      </c>
      <c r="B139" s="136" t="s">
        <v>4951</v>
      </c>
      <c r="C139" s="136" t="s">
        <v>8620</v>
      </c>
      <c r="D139" s="124" t="s">
        <v>10064</v>
      </c>
      <c r="E139" s="124" t="s">
        <v>4952</v>
      </c>
      <c r="F139" s="124">
        <v>2021.0</v>
      </c>
      <c r="G139" s="124" t="s">
        <v>3977</v>
      </c>
      <c r="H139" s="124" t="s">
        <v>10004</v>
      </c>
      <c r="I139" s="124" t="s">
        <v>9915</v>
      </c>
      <c r="J139" s="124" t="s">
        <v>9878</v>
      </c>
      <c r="K139" s="124" t="s">
        <v>10065</v>
      </c>
      <c r="L139" s="124" t="s">
        <v>10066</v>
      </c>
      <c r="M139" s="124">
        <v>10.0</v>
      </c>
      <c r="N139" s="124">
        <v>34.0</v>
      </c>
      <c r="O139" s="124" t="s">
        <v>4953</v>
      </c>
      <c r="P139" s="124" t="s">
        <v>8621</v>
      </c>
      <c r="Q139" s="124" t="s">
        <v>8622</v>
      </c>
      <c r="R139" s="124" t="s">
        <v>8623</v>
      </c>
      <c r="S139" s="124" t="s">
        <v>9878</v>
      </c>
      <c r="T139" s="124" t="s">
        <v>6441</v>
      </c>
      <c r="U139" s="124" t="s">
        <v>6442</v>
      </c>
      <c r="V139" s="124" t="s">
        <v>6453</v>
      </c>
      <c r="W139" s="124" t="s">
        <v>6443</v>
      </c>
      <c r="X139" s="124" t="s">
        <v>4954</v>
      </c>
      <c r="Y139" s="131">
        <v>11.0</v>
      </c>
      <c r="Z139" s="124">
        <v>1.0</v>
      </c>
      <c r="AA139" s="124">
        <v>1.0</v>
      </c>
      <c r="AB139" s="124" t="s">
        <v>9860</v>
      </c>
      <c r="AC139" s="124"/>
      <c r="AD139" s="124">
        <v>2.0</v>
      </c>
      <c r="AE139" s="124">
        <v>1.0</v>
      </c>
      <c r="AF139" s="124" t="s">
        <v>4793</v>
      </c>
      <c r="AG139" s="124"/>
      <c r="AH139" s="124">
        <v>1.0</v>
      </c>
      <c r="AI139" s="124" t="s">
        <v>9883</v>
      </c>
      <c r="AJ139" s="124" t="s">
        <v>45</v>
      </c>
      <c r="AK139" s="124" t="s">
        <v>78</v>
      </c>
      <c r="AL139" s="124" t="s">
        <v>190</v>
      </c>
      <c r="AM139" s="124" t="s">
        <v>64</v>
      </c>
      <c r="AN139" s="124" t="s">
        <v>49</v>
      </c>
      <c r="AO139" s="124" t="s">
        <v>178</v>
      </c>
      <c r="AP139" s="124" t="s">
        <v>9883</v>
      </c>
      <c r="AQ139" s="124" t="s">
        <v>9883</v>
      </c>
      <c r="AR139" s="124" t="s">
        <v>1091</v>
      </c>
      <c r="AS139" s="124">
        <v>0.0</v>
      </c>
      <c r="AT139" s="113"/>
      <c r="AU139" s="113"/>
      <c r="AV139" s="113"/>
      <c r="AW139" s="113"/>
      <c r="AX139" s="113"/>
      <c r="AY139" s="113"/>
      <c r="AZ139" s="113"/>
      <c r="BA139" s="113"/>
      <c r="BB139" s="113"/>
      <c r="BC139" s="113"/>
      <c r="BD139" s="113">
        <v>1.0</v>
      </c>
      <c r="BE139" s="113"/>
      <c r="BF139" s="113"/>
      <c r="BG139" s="113"/>
      <c r="BH139" s="113"/>
      <c r="BI139" s="113"/>
      <c r="BJ139" s="113"/>
      <c r="BK139" s="113"/>
      <c r="BL139" s="113"/>
      <c r="BM139" s="113"/>
      <c r="BN139" s="113"/>
      <c r="BO139" s="113"/>
      <c r="BP139" s="113"/>
      <c r="BQ139" s="113"/>
      <c r="BR139" s="113"/>
      <c r="BS139" s="113"/>
      <c r="BT139" s="113"/>
      <c r="BU139" s="113"/>
    </row>
    <row r="140" ht="15.75" customHeight="1">
      <c r="A140" s="137">
        <v>1.0</v>
      </c>
      <c r="B140" s="136" t="s">
        <v>4512</v>
      </c>
      <c r="C140" s="136" t="s">
        <v>8309</v>
      </c>
      <c r="D140" s="124" t="s">
        <v>8310</v>
      </c>
      <c r="E140" s="124" t="s">
        <v>4513</v>
      </c>
      <c r="F140" s="124">
        <v>2019.0</v>
      </c>
      <c r="G140" s="124" t="s">
        <v>57</v>
      </c>
      <c r="H140" s="124" t="s">
        <v>10067</v>
      </c>
      <c r="I140" s="124" t="s">
        <v>9962</v>
      </c>
      <c r="J140" s="124" t="s">
        <v>10068</v>
      </c>
      <c r="K140" s="124" t="s">
        <v>9878</v>
      </c>
      <c r="L140" s="124" t="s">
        <v>9878</v>
      </c>
      <c r="M140" s="124"/>
      <c r="N140" s="124">
        <v>32.0</v>
      </c>
      <c r="O140" s="124" t="s">
        <v>4514</v>
      </c>
      <c r="P140" s="124" t="s">
        <v>8311</v>
      </c>
      <c r="Q140" s="124" t="s">
        <v>8312</v>
      </c>
      <c r="R140" s="124" t="s">
        <v>8313</v>
      </c>
      <c r="S140" s="124" t="s">
        <v>4515</v>
      </c>
      <c r="T140" s="124" t="s">
        <v>6441</v>
      </c>
      <c r="U140" s="124" t="s">
        <v>6442</v>
      </c>
      <c r="V140" s="124" t="s">
        <v>6488</v>
      </c>
      <c r="W140" s="124" t="s">
        <v>6443</v>
      </c>
      <c r="X140" s="124" t="s">
        <v>4516</v>
      </c>
      <c r="Y140" s="131">
        <v>11.0</v>
      </c>
      <c r="Z140" s="124">
        <v>1.0</v>
      </c>
      <c r="AA140" s="124">
        <v>1.0</v>
      </c>
      <c r="AB140" s="124" t="s">
        <v>9860</v>
      </c>
      <c r="AC140" s="124" t="s">
        <v>374</v>
      </c>
      <c r="AD140" s="124">
        <v>1.0</v>
      </c>
      <c r="AE140" s="124">
        <v>0.0</v>
      </c>
      <c r="AF140" s="124" t="s">
        <v>4517</v>
      </c>
      <c r="AG140" s="124" t="s">
        <v>158</v>
      </c>
      <c r="AH140" s="124">
        <v>1.0</v>
      </c>
      <c r="AI140" s="124" t="s">
        <v>4518</v>
      </c>
      <c r="AJ140" s="124" t="s">
        <v>127</v>
      </c>
      <c r="AK140" s="124" t="s">
        <v>78</v>
      </c>
      <c r="AL140" s="124" t="s">
        <v>190</v>
      </c>
      <c r="AM140" s="124" t="s">
        <v>64</v>
      </c>
      <c r="AN140" s="124" t="s">
        <v>49</v>
      </c>
      <c r="AO140" s="124" t="s">
        <v>9883</v>
      </c>
      <c r="AP140" s="124" t="s">
        <v>9883</v>
      </c>
      <c r="AQ140" s="124" t="s">
        <v>9883</v>
      </c>
      <c r="AR140" s="124" t="s">
        <v>9886</v>
      </c>
      <c r="AS140" s="124">
        <v>0.0</v>
      </c>
      <c r="AT140" s="113"/>
      <c r="AU140" s="113"/>
      <c r="AV140" s="113"/>
      <c r="AW140" s="113"/>
      <c r="AX140" s="113"/>
      <c r="AY140" s="113"/>
      <c r="AZ140" s="113"/>
      <c r="BA140" s="113"/>
      <c r="BB140" s="113"/>
      <c r="BC140" s="113"/>
      <c r="BD140" s="113">
        <v>1.0</v>
      </c>
      <c r="BE140" s="113"/>
      <c r="BF140" s="113"/>
      <c r="BG140" s="113"/>
      <c r="BH140" s="113"/>
      <c r="BI140" s="113"/>
      <c r="BJ140" s="113"/>
      <c r="BK140" s="113"/>
      <c r="BL140" s="113" t="s">
        <v>9899</v>
      </c>
      <c r="BM140" s="113"/>
      <c r="BN140" s="113"/>
      <c r="BO140" s="113"/>
      <c r="BP140" s="113"/>
      <c r="BQ140" s="113"/>
      <c r="BR140" s="113"/>
      <c r="BS140" s="113"/>
      <c r="BT140" s="113"/>
      <c r="BU140" s="113"/>
    </row>
    <row r="141" ht="15.75" customHeight="1">
      <c r="A141" s="137">
        <v>1.0</v>
      </c>
      <c r="B141" s="136" t="s">
        <v>4519</v>
      </c>
      <c r="C141" s="136" t="s">
        <v>8314</v>
      </c>
      <c r="D141" s="124" t="s">
        <v>8315</v>
      </c>
      <c r="E141" s="124" t="s">
        <v>4520</v>
      </c>
      <c r="F141" s="124">
        <v>2019.0</v>
      </c>
      <c r="G141" s="124" t="s">
        <v>4030</v>
      </c>
      <c r="H141" s="124" t="s">
        <v>9915</v>
      </c>
      <c r="I141" s="124" t="s">
        <v>10067</v>
      </c>
      <c r="J141" s="124" t="s">
        <v>10069</v>
      </c>
      <c r="K141" s="124" t="s">
        <v>9878</v>
      </c>
      <c r="L141" s="124" t="s">
        <v>9878</v>
      </c>
      <c r="M141" s="124"/>
      <c r="N141" s="124">
        <v>32.0</v>
      </c>
      <c r="O141" s="124" t="s">
        <v>4521</v>
      </c>
      <c r="P141" s="124" t="s">
        <v>8316</v>
      </c>
      <c r="Q141" s="124" t="s">
        <v>10070</v>
      </c>
      <c r="R141" s="124" t="s">
        <v>8318</v>
      </c>
      <c r="S141" s="124" t="s">
        <v>4522</v>
      </c>
      <c r="T141" s="124" t="s">
        <v>6441</v>
      </c>
      <c r="U141" s="124" t="s">
        <v>6442</v>
      </c>
      <c r="V141" s="124" t="s">
        <v>6453</v>
      </c>
      <c r="W141" s="124" t="s">
        <v>6443</v>
      </c>
      <c r="X141" s="124" t="s">
        <v>4523</v>
      </c>
      <c r="Y141" s="131">
        <v>11.0</v>
      </c>
      <c r="Z141" s="124">
        <v>1.0</v>
      </c>
      <c r="AA141" s="124">
        <v>1.0</v>
      </c>
      <c r="AB141" s="124" t="s">
        <v>9860</v>
      </c>
      <c r="AC141" s="124" t="s">
        <v>374</v>
      </c>
      <c r="AD141" s="124">
        <v>1.0</v>
      </c>
      <c r="AE141" s="124">
        <v>0.0</v>
      </c>
      <c r="AF141" s="124" t="s">
        <v>4524</v>
      </c>
      <c r="AG141" s="124" t="s">
        <v>158</v>
      </c>
      <c r="AH141" s="124">
        <v>1.0</v>
      </c>
      <c r="AI141" s="124" t="s">
        <v>4525</v>
      </c>
      <c r="AJ141" s="124" t="s">
        <v>45</v>
      </c>
      <c r="AK141" s="124" t="s">
        <v>78</v>
      </c>
      <c r="AL141" s="124" t="s">
        <v>190</v>
      </c>
      <c r="AM141" s="124" t="s">
        <v>80</v>
      </c>
      <c r="AN141" s="124" t="s">
        <v>49</v>
      </c>
      <c r="AO141" s="124" t="s">
        <v>81</v>
      </c>
      <c r="AP141" s="124" t="s">
        <v>129</v>
      </c>
      <c r="AQ141" s="124" t="s">
        <v>4526</v>
      </c>
      <c r="AR141" s="124" t="s">
        <v>129</v>
      </c>
      <c r="AS141" s="124">
        <v>0.0</v>
      </c>
      <c r="AT141" s="113"/>
      <c r="AU141" s="113"/>
      <c r="AV141" s="113"/>
      <c r="AW141" s="113"/>
      <c r="AX141" s="113"/>
      <c r="AY141" s="113"/>
      <c r="AZ141" s="113"/>
      <c r="BA141" s="113"/>
      <c r="BB141" s="113"/>
      <c r="BC141" s="113"/>
      <c r="BD141" s="113">
        <v>1.0</v>
      </c>
      <c r="BE141" s="113"/>
      <c r="BF141" s="113"/>
      <c r="BG141" s="113"/>
      <c r="BH141" s="113"/>
      <c r="BI141" s="113"/>
      <c r="BJ141" s="113"/>
      <c r="BK141" s="113"/>
      <c r="BL141" s="113"/>
      <c r="BM141" s="113"/>
      <c r="BN141" s="113"/>
      <c r="BO141" s="113"/>
      <c r="BP141" s="113"/>
      <c r="BQ141" s="113"/>
      <c r="BR141" s="113"/>
      <c r="BS141" s="113"/>
      <c r="BT141" s="113"/>
      <c r="BU141" s="113"/>
    </row>
    <row r="142" ht="15.75" customHeight="1">
      <c r="A142" s="133">
        <v>1.0</v>
      </c>
      <c r="B142" s="136" t="s">
        <v>4809</v>
      </c>
      <c r="C142" s="136" t="s">
        <v>8517</v>
      </c>
      <c r="D142" s="124" t="s">
        <v>8518</v>
      </c>
      <c r="E142" s="124" t="s">
        <v>4810</v>
      </c>
      <c r="F142" s="124">
        <v>2022.0</v>
      </c>
      <c r="G142" s="124" t="s">
        <v>1217</v>
      </c>
      <c r="H142" s="124" t="s">
        <v>10071</v>
      </c>
      <c r="I142" s="124" t="s">
        <v>9878</v>
      </c>
      <c r="J142" s="124" t="s">
        <v>10072</v>
      </c>
      <c r="K142" s="124" t="s">
        <v>9878</v>
      </c>
      <c r="L142" s="124" t="s">
        <v>9878</v>
      </c>
      <c r="M142" s="124"/>
      <c r="N142" s="124">
        <v>31.0</v>
      </c>
      <c r="O142" s="124" t="s">
        <v>4811</v>
      </c>
      <c r="P142" s="124" t="s">
        <v>8519</v>
      </c>
      <c r="Q142" s="124" t="s">
        <v>8520</v>
      </c>
      <c r="R142" s="124" t="s">
        <v>8521</v>
      </c>
      <c r="S142" s="124" t="s">
        <v>4812</v>
      </c>
      <c r="T142" s="124" t="s">
        <v>6441</v>
      </c>
      <c r="U142" s="124" t="s">
        <v>6442</v>
      </c>
      <c r="V142" s="124" t="s">
        <v>9878</v>
      </c>
      <c r="W142" s="124" t="s">
        <v>6443</v>
      </c>
      <c r="X142" s="124" t="s">
        <v>4813</v>
      </c>
      <c r="Y142" s="131">
        <v>11.0</v>
      </c>
      <c r="Z142" s="124">
        <v>1.0</v>
      </c>
      <c r="AA142" s="124">
        <v>1.0</v>
      </c>
      <c r="AB142" s="124" t="s">
        <v>156</v>
      </c>
      <c r="AC142" s="124" t="s">
        <v>10073</v>
      </c>
      <c r="AD142" s="124">
        <v>1.0</v>
      </c>
      <c r="AE142" s="124">
        <v>0.0</v>
      </c>
      <c r="AF142" s="124" t="s">
        <v>4552</v>
      </c>
      <c r="AG142" s="124" t="s">
        <v>158</v>
      </c>
      <c r="AH142" s="124">
        <v>1.0</v>
      </c>
      <c r="AI142" s="124" t="s">
        <v>4814</v>
      </c>
      <c r="AJ142" s="124" t="s">
        <v>103</v>
      </c>
      <c r="AK142" s="124" t="s">
        <v>78</v>
      </c>
      <c r="AL142" s="124" t="s">
        <v>190</v>
      </c>
      <c r="AM142" s="124" t="s">
        <v>64</v>
      </c>
      <c r="AN142" s="124" t="s">
        <v>49</v>
      </c>
      <c r="AO142" s="124" t="s">
        <v>178</v>
      </c>
      <c r="AP142" s="124" t="s">
        <v>9883</v>
      </c>
      <c r="AQ142" s="124" t="s">
        <v>4815</v>
      </c>
      <c r="AR142" s="124" t="s">
        <v>9886</v>
      </c>
      <c r="AS142" s="124">
        <v>0.0</v>
      </c>
      <c r="AT142" s="113"/>
      <c r="AU142" s="113"/>
      <c r="AV142" s="113"/>
      <c r="AW142" s="113"/>
      <c r="AX142" s="113"/>
      <c r="AY142" s="113"/>
      <c r="AZ142" s="113"/>
      <c r="BA142" s="113"/>
      <c r="BB142" s="113"/>
      <c r="BC142" s="113"/>
      <c r="BD142" s="113">
        <v>1.0</v>
      </c>
      <c r="BE142" s="113"/>
      <c r="BF142" s="113"/>
      <c r="BG142" s="113"/>
      <c r="BH142" s="113"/>
      <c r="BI142" s="113"/>
      <c r="BJ142" s="113"/>
      <c r="BK142" s="113"/>
      <c r="BL142" s="113"/>
      <c r="BM142" s="113"/>
      <c r="BN142" s="113"/>
      <c r="BO142" s="113"/>
      <c r="BP142" s="113"/>
      <c r="BQ142" s="113"/>
      <c r="BR142" s="113"/>
      <c r="BS142" s="113"/>
      <c r="BT142" s="113"/>
      <c r="BU142" s="113"/>
    </row>
    <row r="143" ht="15.75" customHeight="1">
      <c r="A143" s="133">
        <v>1.0</v>
      </c>
      <c r="B143" s="136" t="s">
        <v>4955</v>
      </c>
      <c r="C143" s="136" t="s">
        <v>8624</v>
      </c>
      <c r="D143" s="124" t="s">
        <v>8625</v>
      </c>
      <c r="E143" s="124" t="s">
        <v>4956</v>
      </c>
      <c r="F143" s="124">
        <v>2021.0</v>
      </c>
      <c r="G143" s="124" t="s">
        <v>282</v>
      </c>
      <c r="H143" s="124" t="s">
        <v>10074</v>
      </c>
      <c r="I143" s="124" t="s">
        <v>9878</v>
      </c>
      <c r="J143" s="124" t="s">
        <v>10075</v>
      </c>
      <c r="K143" s="124" t="s">
        <v>9878</v>
      </c>
      <c r="L143" s="124" t="s">
        <v>9878</v>
      </c>
      <c r="M143" s="124"/>
      <c r="N143" s="124">
        <v>31.0</v>
      </c>
      <c r="O143" s="124" t="s">
        <v>4957</v>
      </c>
      <c r="P143" s="124" t="s">
        <v>8626</v>
      </c>
      <c r="Q143" s="124" t="s">
        <v>8627</v>
      </c>
      <c r="R143" s="124" t="s">
        <v>8628</v>
      </c>
      <c r="S143" s="124" t="s">
        <v>4958</v>
      </c>
      <c r="T143" s="124" t="s">
        <v>6441</v>
      </c>
      <c r="U143" s="124" t="s">
        <v>6442</v>
      </c>
      <c r="V143" s="124" t="s">
        <v>9878</v>
      </c>
      <c r="W143" s="124" t="s">
        <v>6443</v>
      </c>
      <c r="X143" s="124" t="s">
        <v>4959</v>
      </c>
      <c r="Y143" s="131">
        <v>11.0</v>
      </c>
      <c r="Z143" s="124">
        <v>1.0</v>
      </c>
      <c r="AA143" s="124">
        <v>1.0</v>
      </c>
      <c r="AB143" s="124" t="s">
        <v>9860</v>
      </c>
      <c r="AC143" s="124" t="s">
        <v>9883</v>
      </c>
      <c r="AD143" s="124">
        <v>1.0</v>
      </c>
      <c r="AE143" s="124">
        <v>0.0</v>
      </c>
      <c r="AF143" s="124" t="s">
        <v>4718</v>
      </c>
      <c r="AG143" s="124" t="s">
        <v>63</v>
      </c>
      <c r="AH143" s="124">
        <v>1.0</v>
      </c>
      <c r="AI143" s="124" t="s">
        <v>4961</v>
      </c>
      <c r="AJ143" s="124" t="s">
        <v>103</v>
      </c>
      <c r="AK143" s="124" t="s">
        <v>78</v>
      </c>
      <c r="AL143" s="124" t="s">
        <v>190</v>
      </c>
      <c r="AM143" s="124" t="s">
        <v>64</v>
      </c>
      <c r="AN143" s="124" t="s">
        <v>49</v>
      </c>
      <c r="AO143" s="124" t="s">
        <v>81</v>
      </c>
      <c r="AP143" s="124" t="s">
        <v>2078</v>
      </c>
      <c r="AQ143" s="124" t="s">
        <v>4962</v>
      </c>
      <c r="AR143" s="124" t="s">
        <v>2078</v>
      </c>
      <c r="AS143" s="124">
        <v>0.0</v>
      </c>
      <c r="AT143" s="113"/>
      <c r="AU143" s="113"/>
      <c r="AV143" s="113"/>
      <c r="AW143" s="113"/>
      <c r="AX143" s="113"/>
      <c r="AY143" s="113"/>
      <c r="AZ143" s="113"/>
      <c r="BA143" s="113"/>
      <c r="BB143" s="113"/>
      <c r="BC143" s="113"/>
      <c r="BD143" s="113">
        <v>1.0</v>
      </c>
      <c r="BE143" s="113"/>
      <c r="BF143" s="113"/>
      <c r="BG143" s="113"/>
      <c r="BH143" s="113"/>
      <c r="BI143" s="113"/>
      <c r="BJ143" s="113"/>
      <c r="BK143" s="113"/>
      <c r="BL143" s="113"/>
      <c r="BM143" s="113"/>
      <c r="BN143" s="113"/>
      <c r="BO143" s="113"/>
      <c r="BP143" s="113"/>
      <c r="BQ143" s="113"/>
      <c r="BR143" s="113"/>
      <c r="BS143" s="113"/>
      <c r="BT143" s="113"/>
      <c r="BU143" s="113"/>
    </row>
    <row r="144" ht="15.75" customHeight="1">
      <c r="A144" s="137">
        <v>1.0</v>
      </c>
      <c r="B144" s="136" t="s">
        <v>4705</v>
      </c>
      <c r="C144" s="136" t="s">
        <v>8442</v>
      </c>
      <c r="D144" s="124" t="s">
        <v>8443</v>
      </c>
      <c r="E144" s="124" t="s">
        <v>4706</v>
      </c>
      <c r="F144" s="124">
        <v>2021.0</v>
      </c>
      <c r="G144" s="124" t="s">
        <v>4689</v>
      </c>
      <c r="H144" s="124" t="s">
        <v>10026</v>
      </c>
      <c r="I144" s="124" t="s">
        <v>9891</v>
      </c>
      <c r="J144" s="124" t="s">
        <v>9878</v>
      </c>
      <c r="K144" s="124" t="s">
        <v>10076</v>
      </c>
      <c r="L144" s="124" t="s">
        <v>10077</v>
      </c>
      <c r="M144" s="124">
        <v>10.0</v>
      </c>
      <c r="N144" s="124">
        <v>31.0</v>
      </c>
      <c r="O144" s="124" t="s">
        <v>4707</v>
      </c>
      <c r="P144" s="124" t="s">
        <v>8444</v>
      </c>
      <c r="Q144" s="124" t="s">
        <v>8445</v>
      </c>
      <c r="R144" s="124" t="s">
        <v>8446</v>
      </c>
      <c r="S144" s="124" t="s">
        <v>4708</v>
      </c>
      <c r="T144" s="124" t="s">
        <v>6441</v>
      </c>
      <c r="U144" s="124" t="s">
        <v>6442</v>
      </c>
      <c r="V144" s="124" t="s">
        <v>6478</v>
      </c>
      <c r="W144" s="124" t="s">
        <v>6443</v>
      </c>
      <c r="X144" s="124" t="s">
        <v>4709</v>
      </c>
      <c r="Y144" s="131">
        <v>11.0</v>
      </c>
      <c r="Z144" s="124">
        <v>1.0</v>
      </c>
      <c r="AA144" s="124">
        <v>1.0</v>
      </c>
      <c r="AB144" s="124" t="s">
        <v>9860</v>
      </c>
      <c r="AC144" s="124" t="s">
        <v>10078</v>
      </c>
      <c r="AD144" s="124">
        <v>1.0</v>
      </c>
      <c r="AE144" s="124">
        <v>0.0</v>
      </c>
      <c r="AF144" s="124" t="s">
        <v>4524</v>
      </c>
      <c r="AG144" s="124" t="s">
        <v>158</v>
      </c>
      <c r="AH144" s="124">
        <v>1.0</v>
      </c>
      <c r="AI144" s="124" t="s">
        <v>4710</v>
      </c>
      <c r="AJ144" s="124" t="s">
        <v>45</v>
      </c>
      <c r="AK144" s="124" t="s">
        <v>78</v>
      </c>
      <c r="AL144" s="124" t="s">
        <v>190</v>
      </c>
      <c r="AM144" s="124" t="s">
        <v>64</v>
      </c>
      <c r="AN144" s="124" t="s">
        <v>49</v>
      </c>
      <c r="AO144" s="124" t="s">
        <v>81</v>
      </c>
      <c r="AP144" s="124" t="s">
        <v>67</v>
      </c>
      <c r="AQ144" s="124" t="s">
        <v>4711</v>
      </c>
      <c r="AR144" s="124" t="s">
        <v>67</v>
      </c>
      <c r="AS144" s="124">
        <v>0.0</v>
      </c>
      <c r="AT144" s="113"/>
      <c r="AU144" s="113"/>
      <c r="AV144" s="113"/>
      <c r="AW144" s="113"/>
      <c r="AX144" s="113"/>
      <c r="AY144" s="113"/>
      <c r="AZ144" s="113"/>
      <c r="BA144" s="113"/>
      <c r="BB144" s="113"/>
      <c r="BC144" s="113"/>
      <c r="BD144" s="113">
        <v>1.0</v>
      </c>
      <c r="BE144" s="113"/>
      <c r="BF144" s="113"/>
      <c r="BG144" s="113"/>
      <c r="BH144" s="113"/>
      <c r="BI144" s="113"/>
      <c r="BJ144" s="113"/>
      <c r="BK144" s="113"/>
      <c r="BL144" s="113"/>
      <c r="BM144" s="113"/>
      <c r="BN144" s="113"/>
      <c r="BO144" s="113"/>
      <c r="BP144" s="113"/>
      <c r="BQ144" s="113"/>
      <c r="BR144" s="113"/>
      <c r="BS144" s="113"/>
      <c r="BT144" s="113"/>
      <c r="BU144" s="113"/>
    </row>
    <row r="145" ht="15.75" customHeight="1">
      <c r="A145" s="133">
        <v>1.0</v>
      </c>
      <c r="B145" s="136" t="s">
        <v>4779</v>
      </c>
      <c r="C145" s="136" t="s">
        <v>8497</v>
      </c>
      <c r="D145" s="124" t="s">
        <v>8498</v>
      </c>
      <c r="E145" s="124" t="s">
        <v>4780</v>
      </c>
      <c r="F145" s="124">
        <v>2021.0</v>
      </c>
      <c r="G145" s="124" t="s">
        <v>4781</v>
      </c>
      <c r="H145" s="124" t="s">
        <v>10079</v>
      </c>
      <c r="I145" s="124" t="s">
        <v>9878</v>
      </c>
      <c r="J145" s="124" t="s">
        <v>10080</v>
      </c>
      <c r="K145" s="124" t="s">
        <v>9878</v>
      </c>
      <c r="L145" s="124" t="s">
        <v>9878</v>
      </c>
      <c r="M145" s="124"/>
      <c r="N145" s="124">
        <v>30.0</v>
      </c>
      <c r="O145" s="124" t="s">
        <v>4782</v>
      </c>
      <c r="P145" s="124" t="s">
        <v>8499</v>
      </c>
      <c r="Q145" s="124" t="s">
        <v>8500</v>
      </c>
      <c r="R145" s="124" t="s">
        <v>8501</v>
      </c>
      <c r="S145" s="124" t="s">
        <v>9878</v>
      </c>
      <c r="T145" s="124" t="s">
        <v>6460</v>
      </c>
      <c r="U145" s="124" t="s">
        <v>6442</v>
      </c>
      <c r="V145" s="124" t="s">
        <v>9878</v>
      </c>
      <c r="W145" s="124" t="s">
        <v>6443</v>
      </c>
      <c r="X145" s="124" t="s">
        <v>4783</v>
      </c>
      <c r="Y145" s="131">
        <v>11.0</v>
      </c>
      <c r="Z145" s="124">
        <v>1.0</v>
      </c>
      <c r="AA145" s="124">
        <v>1.0</v>
      </c>
      <c r="AB145" s="124" t="s">
        <v>38</v>
      </c>
      <c r="AC145" s="124" t="s">
        <v>10081</v>
      </c>
      <c r="AD145" s="124">
        <v>1.0</v>
      </c>
      <c r="AE145" s="124">
        <v>0.0</v>
      </c>
      <c r="AF145" s="124" t="s">
        <v>4785</v>
      </c>
      <c r="AG145" s="124" t="s">
        <v>63</v>
      </c>
      <c r="AH145" s="124">
        <v>1.0</v>
      </c>
      <c r="AI145" s="124" t="s">
        <v>4786</v>
      </c>
      <c r="AJ145" s="124" t="s">
        <v>127</v>
      </c>
      <c r="AK145" s="124" t="s">
        <v>46</v>
      </c>
      <c r="AL145" s="124" t="s">
        <v>9883</v>
      </c>
      <c r="AM145" s="124" t="s">
        <v>9883</v>
      </c>
      <c r="AN145" s="124" t="s">
        <v>9883</v>
      </c>
      <c r="AO145" s="124" t="s">
        <v>9883</v>
      </c>
      <c r="AP145" s="124" t="s">
        <v>9883</v>
      </c>
      <c r="AQ145" s="124" t="s">
        <v>9883</v>
      </c>
      <c r="AR145" s="124" t="s">
        <v>740</v>
      </c>
      <c r="AS145" s="124">
        <v>1.0</v>
      </c>
      <c r="AT145" s="113"/>
      <c r="AU145" s="113"/>
      <c r="AV145" s="113"/>
      <c r="AW145" s="113"/>
      <c r="AX145" s="113"/>
      <c r="AY145" s="113"/>
      <c r="AZ145" s="113"/>
      <c r="BA145" s="113"/>
      <c r="BB145" s="113"/>
      <c r="BC145" s="113"/>
      <c r="BD145" s="113">
        <v>1.0</v>
      </c>
      <c r="BE145" s="113"/>
      <c r="BF145" s="113"/>
      <c r="BG145" s="113"/>
      <c r="BH145" s="113"/>
      <c r="BI145" s="113"/>
      <c r="BJ145" s="113"/>
      <c r="BK145" s="113"/>
      <c r="BL145" s="113" t="s">
        <v>10082</v>
      </c>
      <c r="BM145" s="113"/>
      <c r="BN145" s="113"/>
      <c r="BO145" s="113"/>
      <c r="BP145" s="113"/>
      <c r="BQ145" s="113"/>
      <c r="BR145" s="113"/>
      <c r="BS145" s="113"/>
      <c r="BT145" s="113"/>
      <c r="BU145" s="113"/>
    </row>
    <row r="146" ht="15.75" customHeight="1">
      <c r="A146" s="133">
        <v>1.0</v>
      </c>
      <c r="B146" s="136" t="s">
        <v>4712</v>
      </c>
      <c r="C146" s="136" t="s">
        <v>8447</v>
      </c>
      <c r="D146" s="124" t="s">
        <v>8448</v>
      </c>
      <c r="E146" s="124" t="s">
        <v>4713</v>
      </c>
      <c r="F146" s="124">
        <v>2021.0</v>
      </c>
      <c r="G146" s="124" t="s">
        <v>4714</v>
      </c>
      <c r="H146" s="124" t="s">
        <v>10083</v>
      </c>
      <c r="I146" s="124" t="s">
        <v>9878</v>
      </c>
      <c r="J146" s="124" t="s">
        <v>10084</v>
      </c>
      <c r="K146" s="124" t="s">
        <v>9878</v>
      </c>
      <c r="L146" s="124" t="s">
        <v>9878</v>
      </c>
      <c r="M146" s="124"/>
      <c r="N146" s="124">
        <v>28.0</v>
      </c>
      <c r="O146" s="124" t="s">
        <v>4715</v>
      </c>
      <c r="P146" s="124" t="s">
        <v>8449</v>
      </c>
      <c r="Q146" s="124" t="s">
        <v>8450</v>
      </c>
      <c r="R146" s="124" t="s">
        <v>8451</v>
      </c>
      <c r="S146" s="124" t="s">
        <v>4716</v>
      </c>
      <c r="T146" s="124" t="s">
        <v>6441</v>
      </c>
      <c r="U146" s="124" t="s">
        <v>6442</v>
      </c>
      <c r="V146" s="124" t="s">
        <v>9878</v>
      </c>
      <c r="W146" s="124" t="s">
        <v>6443</v>
      </c>
      <c r="X146" s="124" t="s">
        <v>4717</v>
      </c>
      <c r="Y146" s="131">
        <v>11.0</v>
      </c>
      <c r="Z146" s="124">
        <v>1.0</v>
      </c>
      <c r="AA146" s="124">
        <v>1.0</v>
      </c>
      <c r="AB146" s="124" t="s">
        <v>10085</v>
      </c>
      <c r="AC146" s="124" t="s">
        <v>10086</v>
      </c>
      <c r="AD146" s="124">
        <v>1.0</v>
      </c>
      <c r="AE146" s="124">
        <v>0.0</v>
      </c>
      <c r="AF146" s="124" t="s">
        <v>4718</v>
      </c>
      <c r="AG146" s="124" t="s">
        <v>63</v>
      </c>
      <c r="AH146" s="124">
        <v>1.0</v>
      </c>
      <c r="AI146" s="124" t="s">
        <v>4719</v>
      </c>
      <c r="AJ146" s="124" t="s">
        <v>127</v>
      </c>
      <c r="AK146" s="124" t="s">
        <v>78</v>
      </c>
      <c r="AL146" s="124" t="s">
        <v>190</v>
      </c>
      <c r="AM146" s="124" t="s">
        <v>64</v>
      </c>
      <c r="AN146" s="124" t="s">
        <v>49</v>
      </c>
      <c r="AO146" s="124" t="s">
        <v>81</v>
      </c>
      <c r="AP146" s="124" t="s">
        <v>9824</v>
      </c>
      <c r="AQ146" s="124" t="s">
        <v>4720</v>
      </c>
      <c r="AR146" s="124" t="s">
        <v>9824</v>
      </c>
      <c r="AS146" s="124">
        <v>1.0</v>
      </c>
      <c r="AT146" s="113"/>
      <c r="AU146" s="113"/>
      <c r="AV146" s="113"/>
      <c r="AW146" s="113"/>
      <c r="AX146" s="113"/>
      <c r="AY146" s="113"/>
      <c r="AZ146" s="113"/>
      <c r="BA146" s="113"/>
      <c r="BB146" s="113"/>
      <c r="BC146" s="113"/>
      <c r="BD146" s="113">
        <v>1.0</v>
      </c>
      <c r="BE146" s="113"/>
      <c r="BF146" s="113"/>
      <c r="BG146" s="113"/>
      <c r="BH146" s="113"/>
      <c r="BI146" s="113"/>
      <c r="BJ146" s="113"/>
      <c r="BK146" s="113"/>
      <c r="BL146" s="113"/>
      <c r="BM146" s="113"/>
      <c r="BN146" s="113"/>
      <c r="BO146" s="113"/>
      <c r="BP146" s="113"/>
      <c r="BQ146" s="113"/>
      <c r="BR146" s="113"/>
      <c r="BS146" s="113"/>
      <c r="BT146" s="113"/>
      <c r="BU146" s="113"/>
    </row>
    <row r="147" ht="15.75" customHeight="1">
      <c r="A147" s="133">
        <v>1.0</v>
      </c>
      <c r="B147" s="136" t="s">
        <v>4658</v>
      </c>
      <c r="C147" s="136" t="s">
        <v>8412</v>
      </c>
      <c r="D147" s="124" t="s">
        <v>8413</v>
      </c>
      <c r="E147" s="124" t="s">
        <v>4659</v>
      </c>
      <c r="F147" s="124">
        <v>2021.0</v>
      </c>
      <c r="G147" s="124" t="s">
        <v>1217</v>
      </c>
      <c r="H147" s="124" t="s">
        <v>10087</v>
      </c>
      <c r="I147" s="124" t="s">
        <v>9878</v>
      </c>
      <c r="J147" s="124" t="s">
        <v>10088</v>
      </c>
      <c r="K147" s="124" t="s">
        <v>9878</v>
      </c>
      <c r="L147" s="124" t="s">
        <v>9878</v>
      </c>
      <c r="M147" s="124"/>
      <c r="N147" s="124">
        <v>27.0</v>
      </c>
      <c r="O147" s="124" t="s">
        <v>4660</v>
      </c>
      <c r="P147" s="124" t="s">
        <v>8414</v>
      </c>
      <c r="Q147" s="124" t="s">
        <v>8415</v>
      </c>
      <c r="R147" s="124" t="s">
        <v>8416</v>
      </c>
      <c r="S147" s="124" t="s">
        <v>4661</v>
      </c>
      <c r="T147" s="124" t="s">
        <v>6441</v>
      </c>
      <c r="U147" s="124" t="s">
        <v>6442</v>
      </c>
      <c r="V147" s="124" t="s">
        <v>9878</v>
      </c>
      <c r="W147" s="124" t="s">
        <v>6443</v>
      </c>
      <c r="X147" s="124" t="s">
        <v>4662</v>
      </c>
      <c r="Y147" s="131">
        <v>11.0</v>
      </c>
      <c r="Z147" s="124">
        <v>1.0</v>
      </c>
      <c r="AA147" s="124">
        <v>1.0</v>
      </c>
      <c r="AB147" s="124" t="s">
        <v>10085</v>
      </c>
      <c r="AC147" s="124" t="s">
        <v>9883</v>
      </c>
      <c r="AD147" s="124">
        <v>2.0</v>
      </c>
      <c r="AE147" s="124">
        <v>0.0</v>
      </c>
      <c r="AF147" s="124" t="s">
        <v>4503</v>
      </c>
      <c r="AG147" s="124" t="s">
        <v>63</v>
      </c>
      <c r="AH147" s="124">
        <v>1.0</v>
      </c>
      <c r="AI147" s="124" t="s">
        <v>4663</v>
      </c>
      <c r="AJ147" s="124" t="s">
        <v>103</v>
      </c>
      <c r="AK147" s="124" t="s">
        <v>140</v>
      </c>
      <c r="AL147" s="124" t="s">
        <v>9883</v>
      </c>
      <c r="AM147" s="124" t="s">
        <v>9883</v>
      </c>
      <c r="AN147" s="124" t="s">
        <v>9883</v>
      </c>
      <c r="AO147" s="124" t="s">
        <v>9883</v>
      </c>
      <c r="AP147" s="124" t="s">
        <v>9883</v>
      </c>
      <c r="AQ147" s="124" t="s">
        <v>9883</v>
      </c>
      <c r="AR147" s="124" t="s">
        <v>567</v>
      </c>
      <c r="AS147" s="124">
        <v>0.0</v>
      </c>
      <c r="AT147" s="113"/>
      <c r="AU147" s="113"/>
      <c r="AV147" s="113"/>
      <c r="AW147" s="113"/>
      <c r="AX147" s="113"/>
      <c r="AY147" s="113"/>
      <c r="AZ147" s="113"/>
      <c r="BA147" s="113"/>
      <c r="BB147" s="113"/>
      <c r="BC147" s="113"/>
      <c r="BD147" s="113">
        <v>1.0</v>
      </c>
      <c r="BE147" s="113"/>
      <c r="BF147" s="113"/>
      <c r="BG147" s="113"/>
      <c r="BH147" s="113"/>
      <c r="BI147" s="113"/>
      <c r="BJ147" s="113"/>
      <c r="BK147" s="113"/>
      <c r="BL147" s="113"/>
      <c r="BM147" s="113"/>
      <c r="BN147" s="113"/>
      <c r="BO147" s="113"/>
      <c r="BP147" s="113"/>
      <c r="BQ147" s="113"/>
      <c r="BR147" s="113"/>
      <c r="BS147" s="113"/>
      <c r="BT147" s="113"/>
      <c r="BU147" s="113"/>
    </row>
    <row r="148" ht="15.75" customHeight="1">
      <c r="A148" s="137">
        <v>1.0</v>
      </c>
      <c r="B148" s="136" t="s">
        <v>4721</v>
      </c>
      <c r="C148" s="136" t="s">
        <v>8452</v>
      </c>
      <c r="D148" s="124" t="s">
        <v>8453</v>
      </c>
      <c r="E148" s="124" t="s">
        <v>4722</v>
      </c>
      <c r="F148" s="124">
        <v>2021.0</v>
      </c>
      <c r="G148" s="124" t="s">
        <v>1995</v>
      </c>
      <c r="H148" s="124" t="s">
        <v>9900</v>
      </c>
      <c r="I148" s="124" t="s">
        <v>9878</v>
      </c>
      <c r="J148" s="124" t="s">
        <v>10089</v>
      </c>
      <c r="K148" s="124" t="s">
        <v>9878</v>
      </c>
      <c r="L148" s="124" t="s">
        <v>9878</v>
      </c>
      <c r="M148" s="124"/>
      <c r="N148" s="124">
        <v>27.0</v>
      </c>
      <c r="O148" s="124" t="s">
        <v>4723</v>
      </c>
      <c r="P148" s="124" t="s">
        <v>8454</v>
      </c>
      <c r="Q148" s="124" t="s">
        <v>8455</v>
      </c>
      <c r="R148" s="124" t="s">
        <v>8456</v>
      </c>
      <c r="S148" s="124" t="s">
        <v>4724</v>
      </c>
      <c r="T148" s="124" t="s">
        <v>6441</v>
      </c>
      <c r="U148" s="124" t="s">
        <v>6442</v>
      </c>
      <c r="V148" s="124" t="s">
        <v>6488</v>
      </c>
      <c r="W148" s="124" t="s">
        <v>6443</v>
      </c>
      <c r="X148" s="124" t="s">
        <v>4725</v>
      </c>
      <c r="Y148" s="131">
        <v>11.0</v>
      </c>
      <c r="Z148" s="124">
        <v>1.0</v>
      </c>
      <c r="AA148" s="124">
        <v>1.0</v>
      </c>
      <c r="AB148" s="124" t="s">
        <v>3617</v>
      </c>
      <c r="AC148" s="124" t="s">
        <v>9883</v>
      </c>
      <c r="AD148" s="124">
        <v>1.0</v>
      </c>
      <c r="AE148" s="124">
        <v>0.0</v>
      </c>
      <c r="AF148" s="124" t="s">
        <v>4718</v>
      </c>
      <c r="AG148" s="124" t="s">
        <v>382</v>
      </c>
      <c r="AH148" s="124">
        <v>1.0</v>
      </c>
      <c r="AI148" s="124" t="s">
        <v>9883</v>
      </c>
      <c r="AJ148" s="124" t="s">
        <v>45</v>
      </c>
      <c r="AK148" s="124" t="s">
        <v>78</v>
      </c>
      <c r="AL148" s="124" t="s">
        <v>190</v>
      </c>
      <c r="AM148" s="124" t="s">
        <v>64</v>
      </c>
      <c r="AN148" s="124" t="s">
        <v>49</v>
      </c>
      <c r="AO148" s="124" t="s">
        <v>81</v>
      </c>
      <c r="AP148" s="124" t="s">
        <v>956</v>
      </c>
      <c r="AQ148" s="124" t="s">
        <v>4727</v>
      </c>
      <c r="AR148" s="124" t="s">
        <v>912</v>
      </c>
      <c r="AS148" s="124">
        <v>0.0</v>
      </c>
      <c r="AT148" s="113"/>
      <c r="AU148" s="113"/>
      <c r="AV148" s="113"/>
      <c r="AW148" s="113"/>
      <c r="AX148" s="113"/>
      <c r="AY148" s="113"/>
      <c r="AZ148" s="113"/>
      <c r="BA148" s="113"/>
      <c r="BB148" s="113"/>
      <c r="BC148" s="113"/>
      <c r="BD148" s="113">
        <v>1.0</v>
      </c>
      <c r="BE148" s="113"/>
      <c r="BF148" s="113"/>
      <c r="BG148" s="113"/>
      <c r="BH148" s="113"/>
      <c r="BI148" s="113"/>
      <c r="BJ148" s="113"/>
      <c r="BK148" s="113"/>
      <c r="BL148" s="113"/>
      <c r="BM148" s="113"/>
      <c r="BN148" s="113"/>
      <c r="BO148" s="113"/>
      <c r="BP148" s="113"/>
      <c r="BQ148" s="113"/>
      <c r="BR148" s="113"/>
      <c r="BS148" s="113"/>
      <c r="BT148" s="113"/>
      <c r="BU148" s="113"/>
    </row>
    <row r="149" ht="15.75" customHeight="1">
      <c r="A149" s="137">
        <v>1.0</v>
      </c>
      <c r="B149" s="136" t="s">
        <v>4611</v>
      </c>
      <c r="C149" s="136" t="s">
        <v>8378</v>
      </c>
      <c r="D149" s="124" t="s">
        <v>8379</v>
      </c>
      <c r="E149" s="124" t="s">
        <v>4612</v>
      </c>
      <c r="F149" s="124">
        <v>2020.0</v>
      </c>
      <c r="G149" s="124" t="s">
        <v>57</v>
      </c>
      <c r="H149" s="124" t="s">
        <v>9913</v>
      </c>
      <c r="I149" s="124" t="s">
        <v>9915</v>
      </c>
      <c r="J149" s="124" t="s">
        <v>10090</v>
      </c>
      <c r="K149" s="124" t="s">
        <v>9878</v>
      </c>
      <c r="L149" s="124" t="s">
        <v>9878</v>
      </c>
      <c r="M149" s="124"/>
      <c r="N149" s="124">
        <v>27.0</v>
      </c>
      <c r="O149" s="124" t="s">
        <v>4613</v>
      </c>
      <c r="P149" s="124" t="s">
        <v>8380</v>
      </c>
      <c r="Q149" s="124" t="s">
        <v>8381</v>
      </c>
      <c r="R149" s="124" t="s">
        <v>8382</v>
      </c>
      <c r="S149" s="124" t="s">
        <v>4614</v>
      </c>
      <c r="T149" s="124" t="s">
        <v>6441</v>
      </c>
      <c r="U149" s="124" t="s">
        <v>6442</v>
      </c>
      <c r="V149" s="124" t="s">
        <v>6488</v>
      </c>
      <c r="W149" s="124" t="s">
        <v>6443</v>
      </c>
      <c r="X149" s="124" t="s">
        <v>4615</v>
      </c>
      <c r="Y149" s="131">
        <v>11.0</v>
      </c>
      <c r="Z149" s="124">
        <v>1.0</v>
      </c>
      <c r="AA149" s="124">
        <v>1.0</v>
      </c>
      <c r="AB149" s="124" t="s">
        <v>38</v>
      </c>
      <c r="AC149" s="124" t="s">
        <v>10091</v>
      </c>
      <c r="AD149" s="124">
        <v>1.0</v>
      </c>
      <c r="AE149" s="124">
        <v>0.0</v>
      </c>
      <c r="AF149" s="124" t="s">
        <v>4617</v>
      </c>
      <c r="AG149" s="124" t="s">
        <v>158</v>
      </c>
      <c r="AH149" s="124">
        <v>1.0</v>
      </c>
      <c r="AI149" s="124" t="s">
        <v>9883</v>
      </c>
      <c r="AJ149" s="124" t="s">
        <v>45</v>
      </c>
      <c r="AK149" s="124" t="s">
        <v>78</v>
      </c>
      <c r="AL149" s="124" t="s">
        <v>190</v>
      </c>
      <c r="AM149" s="124" t="s">
        <v>64</v>
      </c>
      <c r="AN149" s="124" t="s">
        <v>49</v>
      </c>
      <c r="AO149" s="124" t="s">
        <v>81</v>
      </c>
      <c r="AP149" s="124" t="s">
        <v>159</v>
      </c>
      <c r="AQ149" s="124" t="s">
        <v>4618</v>
      </c>
      <c r="AR149" s="124" t="s">
        <v>912</v>
      </c>
      <c r="AS149" s="124">
        <v>0.0</v>
      </c>
      <c r="AT149" s="113"/>
      <c r="AU149" s="113"/>
      <c r="AV149" s="113"/>
      <c r="AW149" s="113"/>
      <c r="AX149" s="113"/>
      <c r="AY149" s="113"/>
      <c r="AZ149" s="113"/>
      <c r="BA149" s="113"/>
      <c r="BB149" s="113"/>
      <c r="BC149" s="113"/>
      <c r="BD149" s="113">
        <v>1.0</v>
      </c>
      <c r="BE149" s="113"/>
      <c r="BF149" s="113"/>
      <c r="BG149" s="113"/>
      <c r="BH149" s="113"/>
      <c r="BI149" s="113"/>
      <c r="BJ149" s="113"/>
      <c r="BK149" s="113"/>
      <c r="BL149" s="113"/>
      <c r="BM149" s="113"/>
      <c r="BN149" s="113"/>
      <c r="BO149" s="113"/>
      <c r="BP149" s="113"/>
      <c r="BQ149" s="113"/>
      <c r="BR149" s="113"/>
      <c r="BS149" s="113"/>
      <c r="BT149" s="113"/>
      <c r="BU149" s="113"/>
    </row>
    <row r="150" ht="15.75" customHeight="1">
      <c r="A150" s="137">
        <v>1.0</v>
      </c>
      <c r="B150" s="136" t="s">
        <v>4870</v>
      </c>
      <c r="C150" s="136" t="s">
        <v>8562</v>
      </c>
      <c r="D150" s="124" t="s">
        <v>8563</v>
      </c>
      <c r="E150" s="124" t="s">
        <v>4871</v>
      </c>
      <c r="F150" s="124">
        <v>2022.0</v>
      </c>
      <c r="G150" s="124" t="s">
        <v>1217</v>
      </c>
      <c r="H150" s="124" t="s">
        <v>9967</v>
      </c>
      <c r="I150" s="124" t="s">
        <v>9878</v>
      </c>
      <c r="J150" s="124" t="s">
        <v>10092</v>
      </c>
      <c r="K150" s="124" t="s">
        <v>9878</v>
      </c>
      <c r="L150" s="124" t="s">
        <v>9878</v>
      </c>
      <c r="M150" s="124"/>
      <c r="N150" s="124">
        <v>27.0</v>
      </c>
      <c r="O150" s="124" t="s">
        <v>4872</v>
      </c>
      <c r="P150" s="124" t="s">
        <v>8564</v>
      </c>
      <c r="Q150" s="124" t="s">
        <v>8565</v>
      </c>
      <c r="R150" s="124" t="s">
        <v>8566</v>
      </c>
      <c r="S150" s="124" t="s">
        <v>4873</v>
      </c>
      <c r="T150" s="124" t="s">
        <v>6460</v>
      </c>
      <c r="U150" s="124" t="s">
        <v>6442</v>
      </c>
      <c r="V150" s="124" t="s">
        <v>6541</v>
      </c>
      <c r="W150" s="124" t="s">
        <v>6443</v>
      </c>
      <c r="X150" s="124" t="s">
        <v>4874</v>
      </c>
      <c r="Y150" s="131">
        <v>11.0</v>
      </c>
      <c r="Z150" s="124">
        <v>1.0</v>
      </c>
      <c r="AA150" s="124">
        <v>1.0</v>
      </c>
      <c r="AB150" s="124" t="s">
        <v>38</v>
      </c>
      <c r="AC150" s="124" t="s">
        <v>10093</v>
      </c>
      <c r="AD150" s="124">
        <v>2.0</v>
      </c>
      <c r="AE150" s="124">
        <v>0.0</v>
      </c>
      <c r="AF150" s="124" t="s">
        <v>4409</v>
      </c>
      <c r="AG150" s="124" t="s">
        <v>63</v>
      </c>
      <c r="AH150" s="124">
        <v>2.0</v>
      </c>
      <c r="AI150" s="124" t="s">
        <v>4875</v>
      </c>
      <c r="AJ150" s="124" t="s">
        <v>127</v>
      </c>
      <c r="AK150" s="124" t="s">
        <v>46</v>
      </c>
      <c r="AL150" s="124" t="s">
        <v>9883</v>
      </c>
      <c r="AM150" s="124" t="s">
        <v>9883</v>
      </c>
      <c r="AN150" s="124" t="s">
        <v>9883</v>
      </c>
      <c r="AO150" s="124" t="s">
        <v>9883</v>
      </c>
      <c r="AP150" s="124" t="s">
        <v>9883</v>
      </c>
      <c r="AQ150" s="124" t="s">
        <v>9883</v>
      </c>
      <c r="AR150" s="124" t="s">
        <v>278</v>
      </c>
      <c r="AS150" s="124">
        <v>0.0</v>
      </c>
      <c r="AT150" s="113"/>
      <c r="AU150" s="113"/>
      <c r="AV150" s="113"/>
      <c r="AW150" s="113"/>
      <c r="AX150" s="113"/>
      <c r="AY150" s="113"/>
      <c r="AZ150" s="113"/>
      <c r="BA150" s="113"/>
      <c r="BB150" s="113"/>
      <c r="BC150" s="113"/>
      <c r="BD150" s="113">
        <v>1.0</v>
      </c>
      <c r="BE150" s="113"/>
      <c r="BF150" s="113"/>
      <c r="BG150" s="113"/>
      <c r="BH150" s="113"/>
      <c r="BI150" s="113"/>
      <c r="BJ150" s="113"/>
      <c r="BK150" s="113"/>
      <c r="BL150" s="113"/>
      <c r="BM150" s="113"/>
      <c r="BN150" s="113"/>
      <c r="BO150" s="113"/>
      <c r="BP150" s="113"/>
      <c r="BQ150" s="113"/>
      <c r="BR150" s="113"/>
      <c r="BS150" s="113"/>
      <c r="BT150" s="113"/>
      <c r="BU150" s="113"/>
    </row>
    <row r="151" ht="15.75" customHeight="1">
      <c r="A151" s="137">
        <v>1.0</v>
      </c>
      <c r="B151" s="136" t="s">
        <v>4876</v>
      </c>
      <c r="C151" s="136" t="s">
        <v>8567</v>
      </c>
      <c r="D151" s="124" t="s">
        <v>8568</v>
      </c>
      <c r="E151" s="124" t="s">
        <v>4877</v>
      </c>
      <c r="F151" s="124">
        <v>2022.0</v>
      </c>
      <c r="G151" s="124" t="s">
        <v>402</v>
      </c>
      <c r="H151" s="124" t="s">
        <v>9943</v>
      </c>
      <c r="I151" s="124" t="s">
        <v>9878</v>
      </c>
      <c r="J151" s="124" t="s">
        <v>9878</v>
      </c>
      <c r="K151" s="124" t="s">
        <v>10094</v>
      </c>
      <c r="L151" s="124" t="s">
        <v>10095</v>
      </c>
      <c r="M151" s="124">
        <v>29.0</v>
      </c>
      <c r="N151" s="124">
        <v>27.0</v>
      </c>
      <c r="O151" s="124" t="s">
        <v>4878</v>
      </c>
      <c r="P151" s="124" t="s">
        <v>8569</v>
      </c>
      <c r="Q151" s="124" t="s">
        <v>8570</v>
      </c>
      <c r="R151" s="124" t="s">
        <v>8571</v>
      </c>
      <c r="S151" s="124" t="s">
        <v>4879</v>
      </c>
      <c r="T151" s="124" t="s">
        <v>6441</v>
      </c>
      <c r="U151" s="124" t="s">
        <v>6442</v>
      </c>
      <c r="V151" s="124" t="s">
        <v>6447</v>
      </c>
      <c r="W151" s="124" t="s">
        <v>6443</v>
      </c>
      <c r="X151" s="124" t="s">
        <v>4880</v>
      </c>
      <c r="Y151" s="131">
        <v>11.0</v>
      </c>
      <c r="Z151" s="124">
        <v>1.0</v>
      </c>
      <c r="AA151" s="124">
        <v>1.0</v>
      </c>
      <c r="AB151" s="124" t="s">
        <v>10096</v>
      </c>
      <c r="AC151" s="124" t="s">
        <v>10097</v>
      </c>
      <c r="AD151" s="124">
        <v>2.0</v>
      </c>
      <c r="AE151" s="124">
        <v>0.0</v>
      </c>
      <c r="AF151" s="124" t="s">
        <v>4882</v>
      </c>
      <c r="AG151" s="124" t="s">
        <v>63</v>
      </c>
      <c r="AH151" s="124">
        <v>1.0</v>
      </c>
      <c r="AI151" s="124" t="s">
        <v>9883</v>
      </c>
      <c r="AJ151" s="124" t="s">
        <v>45</v>
      </c>
      <c r="AK151" s="124" t="s">
        <v>46</v>
      </c>
      <c r="AL151" s="124" t="s">
        <v>9883</v>
      </c>
      <c r="AM151" s="124" t="s">
        <v>9883</v>
      </c>
      <c r="AN151" s="124" t="s">
        <v>9883</v>
      </c>
      <c r="AO151" s="124" t="s">
        <v>9883</v>
      </c>
      <c r="AP151" s="124" t="s">
        <v>9883</v>
      </c>
      <c r="AQ151" s="124" t="s">
        <v>9883</v>
      </c>
      <c r="AR151" s="124" t="s">
        <v>391</v>
      </c>
      <c r="AS151" s="124">
        <v>0.0</v>
      </c>
      <c r="AT151" s="113"/>
      <c r="AU151" s="113"/>
      <c r="AV151" s="113"/>
      <c r="AW151" s="113"/>
      <c r="AX151" s="113"/>
      <c r="AY151" s="113"/>
      <c r="AZ151" s="113"/>
      <c r="BA151" s="113"/>
      <c r="BB151" s="113"/>
      <c r="BC151" s="113"/>
      <c r="BD151" s="113">
        <v>1.0</v>
      </c>
      <c r="BE151" s="113"/>
      <c r="BF151" s="113"/>
      <c r="BG151" s="113"/>
      <c r="BH151" s="113"/>
      <c r="BI151" s="113"/>
      <c r="BJ151" s="113"/>
      <c r="BK151" s="113"/>
      <c r="BL151" s="113"/>
      <c r="BM151" s="113"/>
      <c r="BN151" s="113"/>
      <c r="BO151" s="113"/>
      <c r="BP151" s="113"/>
      <c r="BQ151" s="113"/>
      <c r="BR151" s="113"/>
      <c r="BS151" s="113"/>
      <c r="BT151" s="113"/>
      <c r="BU151" s="113"/>
    </row>
    <row r="152" ht="15.75" customHeight="1">
      <c r="A152" s="137">
        <v>1.0</v>
      </c>
      <c r="B152" s="136" t="s">
        <v>4394</v>
      </c>
      <c r="C152" s="136" t="s">
        <v>8234</v>
      </c>
      <c r="D152" s="124" t="s">
        <v>8235</v>
      </c>
      <c r="E152" s="124" t="s">
        <v>4395</v>
      </c>
      <c r="F152" s="124">
        <v>2011.0</v>
      </c>
      <c r="G152" s="124" t="s">
        <v>2726</v>
      </c>
      <c r="H152" s="124" t="s">
        <v>10004</v>
      </c>
      <c r="I152" s="124" t="s">
        <v>9905</v>
      </c>
      <c r="J152" s="124" t="s">
        <v>9878</v>
      </c>
      <c r="K152" s="124" t="s">
        <v>10098</v>
      </c>
      <c r="L152" s="124" t="s">
        <v>10099</v>
      </c>
      <c r="M152" s="124">
        <v>13.0</v>
      </c>
      <c r="N152" s="124">
        <v>26.0</v>
      </c>
      <c r="O152" s="124" t="s">
        <v>4396</v>
      </c>
      <c r="P152" s="124" t="s">
        <v>8236</v>
      </c>
      <c r="Q152" s="124" t="s">
        <v>8237</v>
      </c>
      <c r="R152" s="124" t="s">
        <v>8238</v>
      </c>
      <c r="S152" s="124" t="s">
        <v>4397</v>
      </c>
      <c r="T152" s="124" t="s">
        <v>6441</v>
      </c>
      <c r="U152" s="124" t="s">
        <v>6442</v>
      </c>
      <c r="V152" s="124" t="s">
        <v>9878</v>
      </c>
      <c r="W152" s="124" t="s">
        <v>6443</v>
      </c>
      <c r="X152" s="124" t="s">
        <v>4398</v>
      </c>
      <c r="Y152" s="131">
        <v>11.0</v>
      </c>
      <c r="Z152" s="124">
        <v>1.0</v>
      </c>
      <c r="AA152" s="124">
        <v>1.0</v>
      </c>
      <c r="AB152" s="124" t="s">
        <v>9860</v>
      </c>
      <c r="AC152" s="124" t="s">
        <v>374</v>
      </c>
      <c r="AD152" s="124">
        <v>2.0</v>
      </c>
      <c r="AE152" s="124">
        <v>0.0</v>
      </c>
      <c r="AF152" s="124" t="s">
        <v>4399</v>
      </c>
      <c r="AG152" s="124" t="s">
        <v>158</v>
      </c>
      <c r="AH152" s="124">
        <v>2.0</v>
      </c>
      <c r="AI152" s="124" t="s">
        <v>9883</v>
      </c>
      <c r="AJ152" s="124" t="s">
        <v>45</v>
      </c>
      <c r="AK152" s="124" t="s">
        <v>78</v>
      </c>
      <c r="AL152" s="124" t="s">
        <v>190</v>
      </c>
      <c r="AM152" s="124" t="s">
        <v>64</v>
      </c>
      <c r="AN152" s="124" t="s">
        <v>49</v>
      </c>
      <c r="AO152" s="124" t="s">
        <v>81</v>
      </c>
      <c r="AP152" s="124" t="s">
        <v>191</v>
      </c>
      <c r="AQ152" s="124" t="s">
        <v>4400</v>
      </c>
      <c r="AR152" s="124" t="s">
        <v>740</v>
      </c>
      <c r="AS152" s="124">
        <v>0.0</v>
      </c>
      <c r="AT152" s="113"/>
      <c r="AU152" s="113"/>
      <c r="AV152" s="113"/>
      <c r="AW152" s="113"/>
      <c r="AX152" s="113"/>
      <c r="AY152" s="113"/>
      <c r="AZ152" s="113"/>
      <c r="BA152" s="113"/>
      <c r="BB152" s="113"/>
      <c r="BC152" s="113"/>
      <c r="BD152" s="113">
        <v>1.0</v>
      </c>
      <c r="BE152" s="113"/>
      <c r="BF152" s="113"/>
      <c r="BG152" s="113"/>
      <c r="BH152" s="113"/>
      <c r="BI152" s="113"/>
      <c r="BJ152" s="113"/>
      <c r="BK152" s="113"/>
      <c r="BL152" s="113"/>
      <c r="BM152" s="113"/>
      <c r="BN152" s="113"/>
      <c r="BO152" s="113"/>
      <c r="BP152" s="113"/>
      <c r="BQ152" s="113"/>
      <c r="BR152" s="113"/>
      <c r="BS152" s="113"/>
      <c r="BT152" s="113"/>
      <c r="BU152" s="113"/>
    </row>
    <row r="153" ht="15.75" customHeight="1">
      <c r="A153" s="133">
        <v>1.0</v>
      </c>
      <c r="B153" s="136" t="s">
        <v>4728</v>
      </c>
      <c r="C153" s="136" t="s">
        <v>8457</v>
      </c>
      <c r="D153" s="124" t="s">
        <v>8458</v>
      </c>
      <c r="E153" s="124" t="s">
        <v>4729</v>
      </c>
      <c r="F153" s="124">
        <v>2021.0</v>
      </c>
      <c r="G153" s="124" t="s">
        <v>4730</v>
      </c>
      <c r="H153" s="124" t="s">
        <v>9950</v>
      </c>
      <c r="I153" s="124" t="s">
        <v>9932</v>
      </c>
      <c r="J153" s="124" t="s">
        <v>10100</v>
      </c>
      <c r="K153" s="124" t="s">
        <v>9878</v>
      </c>
      <c r="L153" s="124" t="s">
        <v>9878</v>
      </c>
      <c r="M153" s="124"/>
      <c r="N153" s="124">
        <v>26.0</v>
      </c>
      <c r="O153" s="124" t="s">
        <v>4731</v>
      </c>
      <c r="P153" s="124" t="s">
        <v>8459</v>
      </c>
      <c r="Q153" s="124" t="s">
        <v>8460</v>
      </c>
      <c r="R153" s="124" t="s">
        <v>8461</v>
      </c>
      <c r="S153" s="124" t="s">
        <v>4732</v>
      </c>
      <c r="T153" s="124" t="s">
        <v>6441</v>
      </c>
      <c r="U153" s="124" t="s">
        <v>6442</v>
      </c>
      <c r="V153" s="124" t="s">
        <v>9878</v>
      </c>
      <c r="W153" s="124" t="s">
        <v>6443</v>
      </c>
      <c r="X153" s="124" t="s">
        <v>4733</v>
      </c>
      <c r="Y153" s="131">
        <v>11.0</v>
      </c>
      <c r="Z153" s="124">
        <v>1.0</v>
      </c>
      <c r="AA153" s="124">
        <v>1.0</v>
      </c>
      <c r="AB153" s="124" t="s">
        <v>10101</v>
      </c>
      <c r="AC153" s="124" t="s">
        <v>10102</v>
      </c>
      <c r="AD153" s="124">
        <v>2.0</v>
      </c>
      <c r="AE153" s="124">
        <v>0.0</v>
      </c>
      <c r="AF153" s="124" t="s">
        <v>4552</v>
      </c>
      <c r="AG153" s="124" t="s">
        <v>158</v>
      </c>
      <c r="AH153" s="124">
        <v>2.0</v>
      </c>
      <c r="AI153" s="124" t="s">
        <v>9883</v>
      </c>
      <c r="AJ153" s="124" t="s">
        <v>45</v>
      </c>
      <c r="AK153" s="124" t="s">
        <v>78</v>
      </c>
      <c r="AL153" s="124" t="s">
        <v>190</v>
      </c>
      <c r="AM153" s="124" t="s">
        <v>64</v>
      </c>
      <c r="AN153" s="124" t="s">
        <v>49</v>
      </c>
      <c r="AO153" s="124" t="s">
        <v>81</v>
      </c>
      <c r="AP153" s="124" t="s">
        <v>248</v>
      </c>
      <c r="AQ153" s="124" t="s">
        <v>4735</v>
      </c>
      <c r="AR153" s="124" t="s">
        <v>248</v>
      </c>
      <c r="AS153" s="124">
        <v>0.0</v>
      </c>
      <c r="AT153" s="113"/>
      <c r="AU153" s="113"/>
      <c r="AV153" s="113"/>
      <c r="AW153" s="113"/>
      <c r="AX153" s="113"/>
      <c r="AY153" s="113"/>
      <c r="AZ153" s="113"/>
      <c r="BA153" s="113"/>
      <c r="BB153" s="113"/>
      <c r="BC153" s="113"/>
      <c r="BD153" s="113">
        <v>1.0</v>
      </c>
      <c r="BE153" s="113"/>
      <c r="BF153" s="113"/>
      <c r="BG153" s="113"/>
      <c r="BH153" s="113"/>
      <c r="BI153" s="113"/>
      <c r="BJ153" s="113"/>
      <c r="BK153" s="113"/>
      <c r="BL153" s="113"/>
      <c r="BM153" s="113"/>
      <c r="BN153" s="113"/>
      <c r="BO153" s="113"/>
      <c r="BP153" s="113"/>
      <c r="BQ153" s="113"/>
      <c r="BR153" s="113"/>
      <c r="BS153" s="113"/>
      <c r="BT153" s="113"/>
      <c r="BU153" s="113"/>
    </row>
    <row r="154" ht="15.75" customHeight="1">
      <c r="A154" s="137">
        <v>1.0</v>
      </c>
      <c r="B154" s="136" t="s">
        <v>4816</v>
      </c>
      <c r="C154" s="136" t="s">
        <v>8522</v>
      </c>
      <c r="D154" s="124" t="s">
        <v>8523</v>
      </c>
      <c r="E154" s="124" t="s">
        <v>4817</v>
      </c>
      <c r="F154" s="124">
        <v>2022.0</v>
      </c>
      <c r="G154" s="124" t="s">
        <v>1217</v>
      </c>
      <c r="H154" s="124" t="s">
        <v>10071</v>
      </c>
      <c r="I154" s="124" t="s">
        <v>9878</v>
      </c>
      <c r="J154" s="124" t="s">
        <v>10103</v>
      </c>
      <c r="K154" s="124" t="s">
        <v>9878</v>
      </c>
      <c r="L154" s="124" t="s">
        <v>9878</v>
      </c>
      <c r="M154" s="124"/>
      <c r="N154" s="124">
        <v>25.0</v>
      </c>
      <c r="O154" s="124" t="s">
        <v>4818</v>
      </c>
      <c r="P154" s="124" t="s">
        <v>8524</v>
      </c>
      <c r="Q154" s="124" t="s">
        <v>8525</v>
      </c>
      <c r="R154" s="124" t="s">
        <v>8526</v>
      </c>
      <c r="S154" s="124" t="s">
        <v>4819</v>
      </c>
      <c r="T154" s="124" t="s">
        <v>6441</v>
      </c>
      <c r="U154" s="124" t="s">
        <v>6442</v>
      </c>
      <c r="V154" s="124" t="s">
        <v>9878</v>
      </c>
      <c r="W154" s="124" t="s">
        <v>6443</v>
      </c>
      <c r="X154" s="124" t="s">
        <v>4820</v>
      </c>
      <c r="Y154" s="131">
        <v>11.0</v>
      </c>
      <c r="Z154" s="124">
        <v>1.0</v>
      </c>
      <c r="AA154" s="124">
        <v>1.0</v>
      </c>
      <c r="AB154" s="124" t="s">
        <v>10033</v>
      </c>
      <c r="AC154" s="124" t="s">
        <v>10104</v>
      </c>
      <c r="AD154" s="124">
        <v>2.0</v>
      </c>
      <c r="AE154" s="124">
        <v>0.0</v>
      </c>
      <c r="AF154" s="124" t="s">
        <v>4517</v>
      </c>
      <c r="AG154" s="124" t="s">
        <v>42</v>
      </c>
      <c r="AH154" s="124">
        <v>1.0</v>
      </c>
      <c r="AI154" s="124" t="s">
        <v>4822</v>
      </c>
      <c r="AJ154" s="124" t="s">
        <v>103</v>
      </c>
      <c r="AK154" s="124" t="s">
        <v>78</v>
      </c>
      <c r="AL154" s="124" t="s">
        <v>190</v>
      </c>
      <c r="AM154" s="124" t="s">
        <v>64</v>
      </c>
      <c r="AN154" s="124" t="s">
        <v>49</v>
      </c>
      <c r="AO154" s="124" t="s">
        <v>81</v>
      </c>
      <c r="AP154" s="124" t="s">
        <v>9883</v>
      </c>
      <c r="AQ154" s="124" t="s">
        <v>4823</v>
      </c>
      <c r="AR154" s="124" t="s">
        <v>82</v>
      </c>
      <c r="AS154" s="124">
        <v>0.0</v>
      </c>
      <c r="AT154" s="113"/>
      <c r="AU154" s="113"/>
      <c r="AV154" s="113"/>
      <c r="AW154" s="113"/>
      <c r="AX154" s="113"/>
      <c r="AY154" s="113"/>
      <c r="AZ154" s="113"/>
      <c r="BA154" s="113"/>
      <c r="BB154" s="113"/>
      <c r="BC154" s="113"/>
      <c r="BD154" s="113">
        <v>1.0</v>
      </c>
      <c r="BE154" s="113"/>
      <c r="BF154" s="113"/>
      <c r="BG154" s="113"/>
      <c r="BH154" s="113"/>
      <c r="BI154" s="113"/>
      <c r="BJ154" s="113"/>
      <c r="BK154" s="113"/>
      <c r="BL154" s="113"/>
      <c r="BM154" s="113"/>
      <c r="BN154" s="113"/>
      <c r="BO154" s="113"/>
      <c r="BP154" s="113"/>
      <c r="BQ154" s="113"/>
      <c r="BR154" s="113"/>
      <c r="BS154" s="113"/>
      <c r="BT154" s="113"/>
      <c r="BU154" s="113"/>
    </row>
    <row r="155" ht="15.75" customHeight="1">
      <c r="A155" s="137">
        <v>1.0</v>
      </c>
      <c r="B155" s="136" t="s">
        <v>4989</v>
      </c>
      <c r="C155" s="136" t="s">
        <v>8649</v>
      </c>
      <c r="D155" s="124" t="s">
        <v>8650</v>
      </c>
      <c r="E155" s="124" t="s">
        <v>4990</v>
      </c>
      <c r="F155" s="124">
        <v>2023.0</v>
      </c>
      <c r="G155" s="124" t="s">
        <v>4991</v>
      </c>
      <c r="H155" s="124" t="s">
        <v>9877</v>
      </c>
      <c r="I155" s="124" t="s">
        <v>9915</v>
      </c>
      <c r="J155" s="124" t="s">
        <v>9878</v>
      </c>
      <c r="K155" s="124" t="s">
        <v>9939</v>
      </c>
      <c r="L155" s="124" t="s">
        <v>10105</v>
      </c>
      <c r="M155" s="124">
        <v>16.0</v>
      </c>
      <c r="N155" s="124">
        <v>24.0</v>
      </c>
      <c r="O155" s="124" t="s">
        <v>4992</v>
      </c>
      <c r="P155" s="124" t="s">
        <v>8651</v>
      </c>
      <c r="Q155" s="124" t="s">
        <v>8652</v>
      </c>
      <c r="R155" s="124" t="s">
        <v>8653</v>
      </c>
      <c r="S155" s="124" t="s">
        <v>4993</v>
      </c>
      <c r="T155" s="124" t="s">
        <v>6441</v>
      </c>
      <c r="U155" s="124" t="s">
        <v>6442</v>
      </c>
      <c r="V155" s="124" t="s">
        <v>6478</v>
      </c>
      <c r="W155" s="124" t="s">
        <v>6443</v>
      </c>
      <c r="X155" s="124" t="s">
        <v>4994</v>
      </c>
      <c r="Y155" s="131">
        <v>11.0</v>
      </c>
      <c r="Z155" s="124">
        <v>1.0</v>
      </c>
      <c r="AA155" s="124">
        <v>1.0</v>
      </c>
      <c r="AB155" s="124" t="s">
        <v>9860</v>
      </c>
      <c r="AC155" s="124" t="s">
        <v>9883</v>
      </c>
      <c r="AD155" s="124">
        <v>2.0</v>
      </c>
      <c r="AE155" s="124">
        <v>1.0</v>
      </c>
      <c r="AF155" s="124" t="s">
        <v>4995</v>
      </c>
      <c r="AG155" s="124" t="s">
        <v>63</v>
      </c>
      <c r="AH155" s="124">
        <v>1.0</v>
      </c>
      <c r="AI155" s="124" t="s">
        <v>9883</v>
      </c>
      <c r="AJ155" s="124" t="s">
        <v>45</v>
      </c>
      <c r="AK155" s="124" t="s">
        <v>46</v>
      </c>
      <c r="AL155" s="124" t="s">
        <v>9883</v>
      </c>
      <c r="AM155" s="124" t="s">
        <v>9883</v>
      </c>
      <c r="AN155" s="124" t="s">
        <v>9883</v>
      </c>
      <c r="AO155" s="124" t="s">
        <v>9883</v>
      </c>
      <c r="AP155" s="124" t="s">
        <v>9883</v>
      </c>
      <c r="AQ155" s="124" t="s">
        <v>9883</v>
      </c>
      <c r="AR155" s="124" t="s">
        <v>159</v>
      </c>
      <c r="AS155" s="124">
        <v>0.0</v>
      </c>
      <c r="AT155" s="113"/>
      <c r="AU155" s="113"/>
      <c r="AV155" s="113"/>
      <c r="AW155" s="113"/>
      <c r="AX155" s="113"/>
      <c r="AY155" s="113"/>
      <c r="AZ155" s="113"/>
      <c r="BA155" s="113"/>
      <c r="BB155" s="113"/>
      <c r="BC155" s="113"/>
      <c r="BD155" s="113">
        <v>1.0</v>
      </c>
      <c r="BE155" s="113"/>
      <c r="BF155" s="113"/>
      <c r="BG155" s="113"/>
      <c r="BH155" s="113"/>
      <c r="BI155" s="113"/>
      <c r="BJ155" s="113"/>
      <c r="BK155" s="113"/>
      <c r="BL155" s="113"/>
      <c r="BM155" s="113"/>
      <c r="BN155" s="113"/>
      <c r="BO155" s="113"/>
      <c r="BP155" s="113"/>
      <c r="BQ155" s="113"/>
      <c r="BR155" s="113"/>
      <c r="BS155" s="113"/>
      <c r="BT155" s="113"/>
      <c r="BU155" s="113"/>
    </row>
    <row r="156" ht="15.75" customHeight="1">
      <c r="A156" s="137">
        <v>1.0</v>
      </c>
      <c r="B156" s="136" t="s">
        <v>4736</v>
      </c>
      <c r="C156" s="136" t="s">
        <v>8462</v>
      </c>
      <c r="D156" s="124" t="s">
        <v>8463</v>
      </c>
      <c r="E156" s="124" t="s">
        <v>4737</v>
      </c>
      <c r="F156" s="124">
        <v>2021.0</v>
      </c>
      <c r="G156" s="124" t="s">
        <v>1539</v>
      </c>
      <c r="H156" s="124" t="s">
        <v>9943</v>
      </c>
      <c r="I156" s="124" t="s">
        <v>9895</v>
      </c>
      <c r="J156" s="124" t="s">
        <v>10038</v>
      </c>
      <c r="K156" s="124" t="s">
        <v>9878</v>
      </c>
      <c r="L156" s="124" t="s">
        <v>9878</v>
      </c>
      <c r="M156" s="124"/>
      <c r="N156" s="124">
        <v>23.0</v>
      </c>
      <c r="O156" s="124" t="s">
        <v>4738</v>
      </c>
      <c r="P156" s="124" t="s">
        <v>8464</v>
      </c>
      <c r="Q156" s="124" t="s">
        <v>8465</v>
      </c>
      <c r="R156" s="124" t="s">
        <v>8466</v>
      </c>
      <c r="S156" s="124" t="s">
        <v>9878</v>
      </c>
      <c r="T156" s="124" t="s">
        <v>6441</v>
      </c>
      <c r="U156" s="124" t="s">
        <v>6442</v>
      </c>
      <c r="V156" s="124" t="s">
        <v>6447</v>
      </c>
      <c r="W156" s="124" t="s">
        <v>6443</v>
      </c>
      <c r="X156" s="124" t="s">
        <v>4739</v>
      </c>
      <c r="Y156" s="131">
        <v>11.0</v>
      </c>
      <c r="Z156" s="124">
        <v>1.0</v>
      </c>
      <c r="AA156" s="124">
        <v>1.0</v>
      </c>
      <c r="AB156" s="124" t="s">
        <v>38</v>
      </c>
      <c r="AC156" s="124" t="s">
        <v>10106</v>
      </c>
      <c r="AD156" s="124">
        <v>2.0</v>
      </c>
      <c r="AE156" s="124">
        <v>0.0</v>
      </c>
      <c r="AF156" s="124" t="s">
        <v>4702</v>
      </c>
      <c r="AG156" s="124" t="s">
        <v>63</v>
      </c>
      <c r="AH156" s="124">
        <v>2.0</v>
      </c>
      <c r="AI156" s="124" t="s">
        <v>9883</v>
      </c>
      <c r="AJ156" s="124" t="s">
        <v>45</v>
      </c>
      <c r="AK156" s="124" t="s">
        <v>78</v>
      </c>
      <c r="AL156" s="124" t="s">
        <v>190</v>
      </c>
      <c r="AM156" s="124" t="s">
        <v>64</v>
      </c>
      <c r="AN156" s="124" t="s">
        <v>49</v>
      </c>
      <c r="AO156" s="124" t="s">
        <v>81</v>
      </c>
      <c r="AP156" s="124" t="s">
        <v>84</v>
      </c>
      <c r="AQ156" s="124" t="s">
        <v>4741</v>
      </c>
      <c r="AR156" s="124" t="s">
        <v>116</v>
      </c>
      <c r="AS156" s="124">
        <v>0.0</v>
      </c>
      <c r="AT156" s="113"/>
      <c r="AU156" s="113"/>
      <c r="AV156" s="113"/>
      <c r="AW156" s="113"/>
      <c r="AX156" s="113"/>
      <c r="AY156" s="113"/>
      <c r="AZ156" s="113"/>
      <c r="BA156" s="113"/>
      <c r="BB156" s="113"/>
      <c r="BC156" s="113"/>
      <c r="BD156" s="113">
        <v>1.0</v>
      </c>
      <c r="BE156" s="113"/>
      <c r="BF156" s="113"/>
      <c r="BG156" s="113"/>
      <c r="BH156" s="113"/>
      <c r="BI156" s="113"/>
      <c r="BJ156" s="113"/>
      <c r="BK156" s="113"/>
      <c r="BL156" s="113"/>
      <c r="BM156" s="113"/>
      <c r="BN156" s="113"/>
      <c r="BO156" s="113"/>
      <c r="BP156" s="113"/>
      <c r="BQ156" s="113"/>
      <c r="BR156" s="113"/>
      <c r="BS156" s="113"/>
      <c r="BT156" s="113"/>
      <c r="BU156" s="113"/>
    </row>
    <row r="157" ht="15.75" customHeight="1">
      <c r="A157" s="137">
        <v>1.0</v>
      </c>
      <c r="B157" s="136" t="s">
        <v>4498</v>
      </c>
      <c r="C157" s="136" t="s">
        <v>8299</v>
      </c>
      <c r="D157" s="124" t="s">
        <v>8300</v>
      </c>
      <c r="E157" s="124" t="s">
        <v>4499</v>
      </c>
      <c r="F157" s="124">
        <v>2019.0</v>
      </c>
      <c r="G157" s="124" t="s">
        <v>4500</v>
      </c>
      <c r="H157" s="124" t="s">
        <v>9905</v>
      </c>
      <c r="I157" s="124" t="s">
        <v>9905</v>
      </c>
      <c r="J157" s="124" t="s">
        <v>9878</v>
      </c>
      <c r="K157" s="124" t="s">
        <v>10107</v>
      </c>
      <c r="L157" s="124" t="s">
        <v>10108</v>
      </c>
      <c r="M157" s="124">
        <v>9.0</v>
      </c>
      <c r="N157" s="124">
        <v>23.0</v>
      </c>
      <c r="O157" s="124" t="s">
        <v>4501</v>
      </c>
      <c r="P157" s="124" t="s">
        <v>8301</v>
      </c>
      <c r="Q157" s="124" t="s">
        <v>8302</v>
      </c>
      <c r="R157" s="124" t="s">
        <v>8303</v>
      </c>
      <c r="S157" s="124" t="s">
        <v>9878</v>
      </c>
      <c r="T157" s="124" t="s">
        <v>6441</v>
      </c>
      <c r="U157" s="124" t="s">
        <v>6442</v>
      </c>
      <c r="V157" s="124" t="s">
        <v>6488</v>
      </c>
      <c r="W157" s="124" t="s">
        <v>6443</v>
      </c>
      <c r="X157" s="124" t="s">
        <v>4502</v>
      </c>
      <c r="Y157" s="131">
        <v>11.0</v>
      </c>
      <c r="Z157" s="124">
        <v>1.0</v>
      </c>
      <c r="AA157" s="124">
        <v>1.0</v>
      </c>
      <c r="AB157" s="124" t="s">
        <v>9860</v>
      </c>
      <c r="AC157" s="124" t="s">
        <v>9883</v>
      </c>
      <c r="AD157" s="124">
        <v>2.0</v>
      </c>
      <c r="AE157" s="124">
        <v>1.0</v>
      </c>
      <c r="AF157" s="124" t="s">
        <v>4503</v>
      </c>
      <c r="AG157" s="124" t="s">
        <v>63</v>
      </c>
      <c r="AH157" s="124">
        <v>1.0</v>
      </c>
      <c r="AI157" s="124" t="s">
        <v>9883</v>
      </c>
      <c r="AJ157" s="124" t="s">
        <v>45</v>
      </c>
      <c r="AK157" s="124" t="s">
        <v>140</v>
      </c>
      <c r="AL157" s="124" t="s">
        <v>9883</v>
      </c>
      <c r="AM157" s="124" t="s">
        <v>9883</v>
      </c>
      <c r="AN157" s="124" t="s">
        <v>9883</v>
      </c>
      <c r="AO157" s="124" t="s">
        <v>9883</v>
      </c>
      <c r="AP157" s="124" t="s">
        <v>9883</v>
      </c>
      <c r="AQ157" s="124" t="s">
        <v>9883</v>
      </c>
      <c r="AR157" s="124" t="s">
        <v>84</v>
      </c>
      <c r="AS157" s="124">
        <v>1.0</v>
      </c>
      <c r="AT157" s="113"/>
      <c r="AU157" s="113"/>
      <c r="AV157" s="113"/>
      <c r="AW157" s="113"/>
      <c r="AX157" s="113"/>
      <c r="AY157" s="113"/>
      <c r="AZ157" s="113"/>
      <c r="BA157" s="113"/>
      <c r="BB157" s="113"/>
      <c r="BC157" s="113"/>
      <c r="BD157" s="113">
        <v>1.0</v>
      </c>
      <c r="BE157" s="113"/>
      <c r="BF157" s="113"/>
      <c r="BG157" s="113"/>
      <c r="BH157" s="113"/>
      <c r="BI157" s="113"/>
      <c r="BJ157" s="113"/>
      <c r="BK157" s="113"/>
      <c r="BL157" s="113"/>
      <c r="BM157" s="113"/>
      <c r="BN157" s="113"/>
      <c r="BO157" s="113"/>
      <c r="BP157" s="113"/>
      <c r="BQ157" s="113"/>
      <c r="BR157" s="113"/>
      <c r="BS157" s="113"/>
      <c r="BT157" s="113"/>
      <c r="BU157" s="113"/>
    </row>
    <row r="158" ht="15.75" customHeight="1">
      <c r="A158" s="133">
        <v>1.0</v>
      </c>
      <c r="B158" s="136" t="s">
        <v>4824</v>
      </c>
      <c r="C158" s="136" t="s">
        <v>8527</v>
      </c>
      <c r="D158" s="124" t="s">
        <v>8528</v>
      </c>
      <c r="E158" s="124" t="s">
        <v>4825</v>
      </c>
      <c r="F158" s="124">
        <v>2022.0</v>
      </c>
      <c r="G158" s="124" t="s">
        <v>4826</v>
      </c>
      <c r="H158" s="124" t="s">
        <v>10109</v>
      </c>
      <c r="I158" s="124" t="s">
        <v>9878</v>
      </c>
      <c r="J158" s="124" t="s">
        <v>10110</v>
      </c>
      <c r="K158" s="124" t="s">
        <v>9878</v>
      </c>
      <c r="L158" s="124" t="s">
        <v>9878</v>
      </c>
      <c r="M158" s="124"/>
      <c r="N158" s="124">
        <v>23.0</v>
      </c>
      <c r="O158" s="124" t="s">
        <v>4827</v>
      </c>
      <c r="P158" s="124" t="s">
        <v>8529</v>
      </c>
      <c r="Q158" s="124" t="s">
        <v>8530</v>
      </c>
      <c r="R158" s="124" t="s">
        <v>8531</v>
      </c>
      <c r="S158" s="124" t="s">
        <v>4828</v>
      </c>
      <c r="T158" s="124" t="s">
        <v>6441</v>
      </c>
      <c r="U158" s="124" t="s">
        <v>6442</v>
      </c>
      <c r="V158" s="124" t="s">
        <v>9878</v>
      </c>
      <c r="W158" s="124" t="s">
        <v>6443</v>
      </c>
      <c r="X158" s="124" t="s">
        <v>4829</v>
      </c>
      <c r="Y158" s="131">
        <v>11.0</v>
      </c>
      <c r="Z158" s="124">
        <v>1.0</v>
      </c>
      <c r="AA158" s="124">
        <v>1.0</v>
      </c>
      <c r="AB158" s="124" t="s">
        <v>9998</v>
      </c>
      <c r="AC158" s="124" t="s">
        <v>10111</v>
      </c>
      <c r="AD158" s="124">
        <v>1.0</v>
      </c>
      <c r="AE158" s="124">
        <v>0.0</v>
      </c>
      <c r="AF158" s="124" t="s">
        <v>4552</v>
      </c>
      <c r="AG158" s="124" t="s">
        <v>382</v>
      </c>
      <c r="AH158" s="124">
        <v>2.0</v>
      </c>
      <c r="AI158" s="124" t="s">
        <v>9883</v>
      </c>
      <c r="AJ158" s="124" t="s">
        <v>45</v>
      </c>
      <c r="AK158" s="124" t="s">
        <v>78</v>
      </c>
      <c r="AL158" s="124" t="s">
        <v>190</v>
      </c>
      <c r="AM158" s="124" t="s">
        <v>64</v>
      </c>
      <c r="AN158" s="124" t="s">
        <v>49</v>
      </c>
      <c r="AO158" s="124" t="s">
        <v>81</v>
      </c>
      <c r="AP158" s="124" t="s">
        <v>159</v>
      </c>
      <c r="AQ158" s="124" t="s">
        <v>4831</v>
      </c>
      <c r="AR158" s="124" t="s">
        <v>159</v>
      </c>
      <c r="AS158" s="124">
        <v>0.0</v>
      </c>
      <c r="AT158" s="113"/>
      <c r="AU158" s="113"/>
      <c r="AV158" s="113"/>
      <c r="AW158" s="113"/>
      <c r="AX158" s="113"/>
      <c r="AY158" s="113"/>
      <c r="AZ158" s="113"/>
      <c r="BA158" s="113"/>
      <c r="BB158" s="113"/>
      <c r="BC158" s="113"/>
      <c r="BD158" s="113">
        <v>1.0</v>
      </c>
      <c r="BE158" s="113"/>
      <c r="BF158" s="113"/>
      <c r="BG158" s="113"/>
      <c r="BH158" s="113"/>
      <c r="BI158" s="113"/>
      <c r="BJ158" s="113"/>
      <c r="BK158" s="113"/>
      <c r="BL158" s="113"/>
      <c r="BM158" s="113"/>
      <c r="BN158" s="113"/>
      <c r="BO158" s="113"/>
      <c r="BP158" s="113"/>
      <c r="BQ158" s="113"/>
      <c r="BR158" s="113"/>
      <c r="BS158" s="113"/>
      <c r="BT158" s="113"/>
      <c r="BU158" s="113"/>
    </row>
    <row r="159" ht="15.75" customHeight="1">
      <c r="A159" s="133">
        <v>1.0</v>
      </c>
      <c r="B159" s="136" t="s">
        <v>4883</v>
      </c>
      <c r="C159" s="136" t="s">
        <v>8572</v>
      </c>
      <c r="D159" s="124" t="s">
        <v>8573</v>
      </c>
      <c r="E159" s="124" t="s">
        <v>4884</v>
      </c>
      <c r="F159" s="124">
        <v>2022.0</v>
      </c>
      <c r="G159" s="124" t="s">
        <v>1217</v>
      </c>
      <c r="H159" s="124" t="s">
        <v>10071</v>
      </c>
      <c r="I159" s="124" t="s">
        <v>9878</v>
      </c>
      <c r="J159" s="124" t="s">
        <v>10112</v>
      </c>
      <c r="K159" s="124" t="s">
        <v>9878</v>
      </c>
      <c r="L159" s="124" t="s">
        <v>9878</v>
      </c>
      <c r="M159" s="124"/>
      <c r="N159" s="124">
        <v>23.0</v>
      </c>
      <c r="O159" s="124" t="s">
        <v>4885</v>
      </c>
      <c r="P159" s="124" t="s">
        <v>8574</v>
      </c>
      <c r="Q159" s="124" t="s">
        <v>8575</v>
      </c>
      <c r="R159" s="124" t="s">
        <v>8576</v>
      </c>
      <c r="S159" s="124" t="s">
        <v>4886</v>
      </c>
      <c r="T159" s="124" t="s">
        <v>6441</v>
      </c>
      <c r="U159" s="124" t="s">
        <v>6442</v>
      </c>
      <c r="V159" s="124" t="s">
        <v>9878</v>
      </c>
      <c r="W159" s="124" t="s">
        <v>6443</v>
      </c>
      <c r="X159" s="124" t="s">
        <v>4887</v>
      </c>
      <c r="Y159" s="131">
        <v>11.0</v>
      </c>
      <c r="Z159" s="124">
        <v>1.0</v>
      </c>
      <c r="AA159" s="124">
        <v>1.0</v>
      </c>
      <c r="AB159" s="124" t="s">
        <v>9860</v>
      </c>
      <c r="AC159" s="124" t="s">
        <v>9883</v>
      </c>
      <c r="AD159" s="124">
        <v>2.0</v>
      </c>
      <c r="AE159" s="124">
        <v>0.0</v>
      </c>
      <c r="AF159" s="124" t="s">
        <v>4593</v>
      </c>
      <c r="AG159" s="124" t="s">
        <v>42</v>
      </c>
      <c r="AH159" s="124">
        <v>2.0</v>
      </c>
      <c r="AI159" s="124" t="s">
        <v>9883</v>
      </c>
      <c r="AJ159" s="124" t="s">
        <v>45</v>
      </c>
      <c r="AK159" s="124" t="s">
        <v>46</v>
      </c>
      <c r="AL159" s="124" t="s">
        <v>9883</v>
      </c>
      <c r="AM159" s="124" t="s">
        <v>9883</v>
      </c>
      <c r="AN159" s="124" t="s">
        <v>9883</v>
      </c>
      <c r="AO159" s="124" t="s">
        <v>9883</v>
      </c>
      <c r="AP159" s="124" t="s">
        <v>9883</v>
      </c>
      <c r="AQ159" s="124" t="s">
        <v>9883</v>
      </c>
      <c r="AR159" s="124" t="s">
        <v>179</v>
      </c>
      <c r="AS159" s="124">
        <v>1.0</v>
      </c>
      <c r="AT159" s="113"/>
      <c r="AU159" s="113"/>
      <c r="AV159" s="113"/>
      <c r="AW159" s="113"/>
      <c r="AX159" s="113"/>
      <c r="AY159" s="113"/>
      <c r="AZ159" s="113"/>
      <c r="BA159" s="113"/>
      <c r="BB159" s="113"/>
      <c r="BC159" s="113"/>
      <c r="BD159" s="113">
        <v>1.0</v>
      </c>
      <c r="BE159" s="113"/>
      <c r="BF159" s="113"/>
      <c r="BG159" s="113"/>
      <c r="BH159" s="113"/>
      <c r="BI159" s="113"/>
      <c r="BJ159" s="113"/>
      <c r="BK159" s="113"/>
      <c r="BL159" s="113" t="s">
        <v>10113</v>
      </c>
      <c r="BM159" s="113"/>
      <c r="BN159" s="113"/>
      <c r="BO159" s="113"/>
      <c r="BP159" s="113"/>
      <c r="BQ159" s="113"/>
      <c r="BR159" s="113"/>
      <c r="BS159" s="113"/>
      <c r="BT159" s="113"/>
      <c r="BU159" s="113"/>
    </row>
    <row r="160" ht="15.75" customHeight="1">
      <c r="A160" s="137">
        <v>1.0</v>
      </c>
      <c r="B160" s="136" t="s">
        <v>4888</v>
      </c>
      <c r="C160" s="136" t="s">
        <v>8577</v>
      </c>
      <c r="D160" s="124" t="s">
        <v>8578</v>
      </c>
      <c r="E160" s="124" t="s">
        <v>4889</v>
      </c>
      <c r="F160" s="124">
        <v>2022.0</v>
      </c>
      <c r="G160" s="124" t="s">
        <v>4890</v>
      </c>
      <c r="H160" s="124" t="s">
        <v>10114</v>
      </c>
      <c r="I160" s="124" t="s">
        <v>9891</v>
      </c>
      <c r="J160" s="124" t="s">
        <v>9878</v>
      </c>
      <c r="K160" s="124" t="s">
        <v>10115</v>
      </c>
      <c r="L160" s="124" t="s">
        <v>10116</v>
      </c>
      <c r="M160" s="124">
        <v>24.0</v>
      </c>
      <c r="N160" s="124">
        <v>23.0</v>
      </c>
      <c r="O160" s="124" t="s">
        <v>4891</v>
      </c>
      <c r="P160" s="124" t="s">
        <v>8579</v>
      </c>
      <c r="Q160" s="124" t="s">
        <v>8580</v>
      </c>
      <c r="R160" s="124" t="s">
        <v>8581</v>
      </c>
      <c r="S160" s="124" t="s">
        <v>9878</v>
      </c>
      <c r="T160" s="124" t="s">
        <v>6460</v>
      </c>
      <c r="U160" s="124" t="s">
        <v>6442</v>
      </c>
      <c r="V160" s="124" t="s">
        <v>6488</v>
      </c>
      <c r="W160" s="124" t="s">
        <v>6443</v>
      </c>
      <c r="X160" s="124" t="s">
        <v>4892</v>
      </c>
      <c r="Y160" s="131">
        <v>11.0</v>
      </c>
      <c r="Z160" s="124">
        <v>1.0</v>
      </c>
      <c r="AA160" s="124">
        <v>1.0</v>
      </c>
      <c r="AB160" s="124" t="s">
        <v>38</v>
      </c>
      <c r="AC160" s="124" t="s">
        <v>9883</v>
      </c>
      <c r="AD160" s="124">
        <v>2.0</v>
      </c>
      <c r="AE160" s="124">
        <v>0.0</v>
      </c>
      <c r="AF160" s="124" t="s">
        <v>4718</v>
      </c>
      <c r="AG160" s="124"/>
      <c r="AH160" s="124">
        <v>2.0</v>
      </c>
      <c r="AI160" s="124" t="s">
        <v>9883</v>
      </c>
      <c r="AJ160" s="124" t="s">
        <v>45</v>
      </c>
      <c r="AK160" s="124" t="s">
        <v>46</v>
      </c>
      <c r="AL160" s="124" t="s">
        <v>9883</v>
      </c>
      <c r="AM160" s="124" t="s">
        <v>9883</v>
      </c>
      <c r="AN160" s="124" t="s">
        <v>9883</v>
      </c>
      <c r="AO160" s="124" t="s">
        <v>9883</v>
      </c>
      <c r="AP160" s="124" t="s">
        <v>9883</v>
      </c>
      <c r="AQ160" s="124" t="s">
        <v>9883</v>
      </c>
      <c r="AR160" s="124" t="s">
        <v>716</v>
      </c>
      <c r="AS160" s="124">
        <v>0.0</v>
      </c>
      <c r="AT160" s="113"/>
      <c r="AU160" s="113"/>
      <c r="AV160" s="113"/>
      <c r="AW160" s="113"/>
      <c r="AX160" s="113"/>
      <c r="AY160" s="113"/>
      <c r="AZ160" s="113"/>
      <c r="BA160" s="113"/>
      <c r="BB160" s="113"/>
      <c r="BC160" s="113"/>
      <c r="BD160" s="113">
        <v>1.0</v>
      </c>
      <c r="BE160" s="113"/>
      <c r="BF160" s="113"/>
      <c r="BG160" s="113"/>
      <c r="BH160" s="113"/>
      <c r="BI160" s="113"/>
      <c r="BJ160" s="113"/>
      <c r="BK160" s="113"/>
      <c r="BL160" s="113"/>
      <c r="BM160" s="113"/>
      <c r="BN160" s="113"/>
      <c r="BO160" s="113"/>
      <c r="BP160" s="113"/>
      <c r="BQ160" s="113"/>
      <c r="BR160" s="113"/>
      <c r="BS160" s="113"/>
      <c r="BT160" s="113"/>
      <c r="BU160" s="113"/>
    </row>
    <row r="161" ht="15.75" customHeight="1">
      <c r="A161" s="137">
        <v>1.0</v>
      </c>
      <c r="B161" s="136" t="s">
        <v>4963</v>
      </c>
      <c r="C161" s="136" t="s">
        <v>8629</v>
      </c>
      <c r="D161" s="124" t="s">
        <v>8630</v>
      </c>
      <c r="E161" s="124" t="s">
        <v>4964</v>
      </c>
      <c r="F161" s="124">
        <v>2021.0</v>
      </c>
      <c r="G161" s="124" t="s">
        <v>57</v>
      </c>
      <c r="H161" s="124" t="s">
        <v>9890</v>
      </c>
      <c r="I161" s="124" t="s">
        <v>9916</v>
      </c>
      <c r="J161" s="124" t="s">
        <v>10117</v>
      </c>
      <c r="K161" s="124" t="s">
        <v>9878</v>
      </c>
      <c r="L161" s="124" t="s">
        <v>9878</v>
      </c>
      <c r="M161" s="124"/>
      <c r="N161" s="124">
        <v>23.0</v>
      </c>
      <c r="O161" s="124" t="s">
        <v>4965</v>
      </c>
      <c r="P161" s="124" t="s">
        <v>8631</v>
      </c>
      <c r="Q161" s="124" t="s">
        <v>8632</v>
      </c>
      <c r="R161" s="124" t="s">
        <v>8633</v>
      </c>
      <c r="S161" s="124" t="s">
        <v>4966</v>
      </c>
      <c r="T161" s="124" t="s">
        <v>6441</v>
      </c>
      <c r="U161" s="124" t="s">
        <v>6442</v>
      </c>
      <c r="V161" s="124" t="s">
        <v>6488</v>
      </c>
      <c r="W161" s="124" t="s">
        <v>6443</v>
      </c>
      <c r="X161" s="124" t="s">
        <v>4967</v>
      </c>
      <c r="Y161" s="131">
        <v>11.0</v>
      </c>
      <c r="Z161" s="124">
        <v>1.0</v>
      </c>
      <c r="AA161" s="124">
        <v>1.0</v>
      </c>
      <c r="AB161" s="124" t="s">
        <v>9860</v>
      </c>
      <c r="AC161" s="124" t="s">
        <v>9883</v>
      </c>
      <c r="AD161" s="124">
        <v>2.0</v>
      </c>
      <c r="AE161" s="124">
        <v>1.0</v>
      </c>
      <c r="AF161" s="124" t="s">
        <v>4533</v>
      </c>
      <c r="AG161" s="124"/>
      <c r="AH161" s="124">
        <v>1.0</v>
      </c>
      <c r="AI161" s="124" t="s">
        <v>4968</v>
      </c>
      <c r="AJ161" s="124" t="s">
        <v>127</v>
      </c>
      <c r="AK161" s="124" t="s">
        <v>10118</v>
      </c>
      <c r="AL161" s="124" t="s">
        <v>190</v>
      </c>
      <c r="AM161" s="124" t="s">
        <v>64</v>
      </c>
      <c r="AN161" s="124" t="s">
        <v>49</v>
      </c>
      <c r="AO161" s="124" t="s">
        <v>81</v>
      </c>
      <c r="AP161" s="124" t="s">
        <v>9883</v>
      </c>
      <c r="AQ161" s="124" t="s">
        <v>4969</v>
      </c>
      <c r="AR161" s="124" t="s">
        <v>159</v>
      </c>
      <c r="AS161" s="124">
        <v>0.0</v>
      </c>
      <c r="AT161" s="113"/>
      <c r="AU161" s="113"/>
      <c r="AV161" s="113"/>
      <c r="AW161" s="113"/>
      <c r="AX161" s="113"/>
      <c r="AY161" s="113"/>
      <c r="AZ161" s="113"/>
      <c r="BA161" s="113"/>
      <c r="BB161" s="113"/>
      <c r="BC161" s="113"/>
      <c r="BD161" s="113">
        <v>1.0</v>
      </c>
      <c r="BE161" s="113"/>
      <c r="BF161" s="113"/>
      <c r="BG161" s="113"/>
      <c r="BH161" s="113"/>
      <c r="BI161" s="113"/>
      <c r="BJ161" s="113"/>
      <c r="BK161" s="113"/>
      <c r="BL161" s="113"/>
      <c r="BM161" s="113"/>
      <c r="BN161" s="113"/>
      <c r="BO161" s="113"/>
      <c r="BP161" s="113"/>
      <c r="BQ161" s="113"/>
      <c r="BR161" s="113"/>
      <c r="BS161" s="113"/>
      <c r="BT161" s="113"/>
      <c r="BU161" s="113"/>
    </row>
    <row r="162" ht="15.75" customHeight="1">
      <c r="A162" s="137">
        <v>1.0</v>
      </c>
      <c r="B162" s="136" t="s">
        <v>4742</v>
      </c>
      <c r="C162" s="136" t="s">
        <v>8467</v>
      </c>
      <c r="D162" s="124" t="s">
        <v>8468</v>
      </c>
      <c r="E162" s="124" t="s">
        <v>4743</v>
      </c>
      <c r="F162" s="124">
        <v>2021.0</v>
      </c>
      <c r="G162" s="124" t="s">
        <v>4445</v>
      </c>
      <c r="H162" s="124" t="s">
        <v>10119</v>
      </c>
      <c r="I162" s="124" t="s">
        <v>9878</v>
      </c>
      <c r="J162" s="124" t="s">
        <v>9878</v>
      </c>
      <c r="K162" s="124" t="s">
        <v>10120</v>
      </c>
      <c r="L162" s="124" t="s">
        <v>10121</v>
      </c>
      <c r="M162" s="124">
        <v>16.0</v>
      </c>
      <c r="N162" s="124">
        <v>22.0</v>
      </c>
      <c r="O162" s="124" t="s">
        <v>4744</v>
      </c>
      <c r="P162" s="124" t="s">
        <v>8469</v>
      </c>
      <c r="Q162" s="124" t="s">
        <v>8470</v>
      </c>
      <c r="R162" s="124" t="s">
        <v>8471</v>
      </c>
      <c r="S162" s="124" t="s">
        <v>4745</v>
      </c>
      <c r="T162" s="124" t="s">
        <v>6441</v>
      </c>
      <c r="U162" s="124" t="s">
        <v>6442</v>
      </c>
      <c r="V162" s="124" t="s">
        <v>6478</v>
      </c>
      <c r="W162" s="124" t="s">
        <v>6443</v>
      </c>
      <c r="X162" s="124" t="s">
        <v>4746</v>
      </c>
      <c r="Y162" s="131">
        <v>11.0</v>
      </c>
      <c r="Z162" s="124">
        <v>1.0</v>
      </c>
      <c r="AA162" s="124">
        <v>1.0</v>
      </c>
      <c r="AB162" s="124" t="s">
        <v>38</v>
      </c>
      <c r="AC162" s="124" t="s">
        <v>10122</v>
      </c>
      <c r="AD162" s="124">
        <v>1.0</v>
      </c>
      <c r="AE162" s="124">
        <v>0.0</v>
      </c>
      <c r="AF162" s="124" t="s">
        <v>4748</v>
      </c>
      <c r="AG162" s="124" t="s">
        <v>382</v>
      </c>
      <c r="AH162" s="124">
        <v>1.0</v>
      </c>
      <c r="AI162" s="124" t="s">
        <v>4749</v>
      </c>
      <c r="AJ162" s="124" t="s">
        <v>103</v>
      </c>
      <c r="AK162" s="124" t="s">
        <v>78</v>
      </c>
      <c r="AL162" s="124" t="s">
        <v>190</v>
      </c>
      <c r="AM162" s="124" t="s">
        <v>64</v>
      </c>
      <c r="AN162" s="124" t="s">
        <v>49</v>
      </c>
      <c r="AO162" s="124" t="s">
        <v>81</v>
      </c>
      <c r="AP162" s="124" t="s">
        <v>9883</v>
      </c>
      <c r="AQ162" s="124" t="s">
        <v>4750</v>
      </c>
      <c r="AR162" s="124" t="s">
        <v>278</v>
      </c>
      <c r="AS162" s="124">
        <v>0.0</v>
      </c>
      <c r="AT162" s="113"/>
      <c r="AU162" s="113"/>
      <c r="AV162" s="113"/>
      <c r="AW162" s="113"/>
      <c r="AX162" s="113"/>
      <c r="AY162" s="113"/>
      <c r="AZ162" s="113"/>
      <c r="BA162" s="113"/>
      <c r="BB162" s="113"/>
      <c r="BC162" s="113"/>
      <c r="BD162" s="113">
        <v>1.0</v>
      </c>
      <c r="BE162" s="113"/>
      <c r="BF162" s="113"/>
      <c r="BG162" s="113"/>
      <c r="BH162" s="113"/>
      <c r="BI162" s="113"/>
      <c r="BJ162" s="113"/>
      <c r="BK162" s="113"/>
      <c r="BL162" s="113"/>
      <c r="BM162" s="113"/>
      <c r="BN162" s="113"/>
      <c r="BO162" s="113"/>
      <c r="BP162" s="113"/>
      <c r="BQ162" s="113"/>
      <c r="BR162" s="113"/>
      <c r="BS162" s="113"/>
      <c r="BT162" s="113"/>
      <c r="BU162" s="113"/>
    </row>
    <row r="163" ht="15.75" customHeight="1">
      <c r="A163" s="137">
        <v>1.0</v>
      </c>
      <c r="B163" s="136" t="s">
        <v>4795</v>
      </c>
      <c r="C163" s="136" t="s">
        <v>8507</v>
      </c>
      <c r="D163" s="124" t="s">
        <v>8508</v>
      </c>
      <c r="E163" s="124" t="s">
        <v>4796</v>
      </c>
      <c r="F163" s="124">
        <v>2022.0</v>
      </c>
      <c r="G163" s="124" t="s">
        <v>57</v>
      </c>
      <c r="H163" s="124" t="s">
        <v>10123</v>
      </c>
      <c r="I163" s="124" t="s">
        <v>9913</v>
      </c>
      <c r="J163" s="124" t="s">
        <v>10124</v>
      </c>
      <c r="K163" s="124" t="s">
        <v>9878</v>
      </c>
      <c r="L163" s="124" t="s">
        <v>9878</v>
      </c>
      <c r="M163" s="124"/>
      <c r="N163" s="124">
        <v>22.0</v>
      </c>
      <c r="O163" s="124" t="s">
        <v>4797</v>
      </c>
      <c r="P163" s="124" t="s">
        <v>8509</v>
      </c>
      <c r="Q163" s="124" t="s">
        <v>8510</v>
      </c>
      <c r="R163" s="124" t="s">
        <v>8511</v>
      </c>
      <c r="S163" s="124" t="s">
        <v>4798</v>
      </c>
      <c r="T163" s="124" t="s">
        <v>6441</v>
      </c>
      <c r="U163" s="124" t="s">
        <v>6442</v>
      </c>
      <c r="V163" s="124" t="s">
        <v>6447</v>
      </c>
      <c r="W163" s="124" t="s">
        <v>6443</v>
      </c>
      <c r="X163" s="124" t="s">
        <v>4799</v>
      </c>
      <c r="Y163" s="131">
        <v>11.0</v>
      </c>
      <c r="Z163" s="124">
        <v>1.0</v>
      </c>
      <c r="AA163" s="124">
        <v>1.0</v>
      </c>
      <c r="AB163" s="124" t="s">
        <v>9881</v>
      </c>
      <c r="AC163" s="124" t="s">
        <v>9883</v>
      </c>
      <c r="AD163" s="124">
        <v>2.0</v>
      </c>
      <c r="AE163" s="124">
        <v>0.0</v>
      </c>
      <c r="AF163" s="124" t="s">
        <v>4571</v>
      </c>
      <c r="AG163" s="124" t="s">
        <v>42</v>
      </c>
      <c r="AH163" s="124">
        <v>1.0</v>
      </c>
      <c r="AI163" s="124" t="s">
        <v>9883</v>
      </c>
      <c r="AJ163" s="124" t="s">
        <v>45</v>
      </c>
      <c r="AK163" s="124" t="s">
        <v>140</v>
      </c>
      <c r="AL163" s="124" t="s">
        <v>9883</v>
      </c>
      <c r="AM163" s="124" t="s">
        <v>9883</v>
      </c>
      <c r="AN163" s="124" t="s">
        <v>9883</v>
      </c>
      <c r="AO163" s="124" t="s">
        <v>9883</v>
      </c>
      <c r="AP163" s="124" t="s">
        <v>9883</v>
      </c>
      <c r="AQ163" s="124" t="s">
        <v>9883</v>
      </c>
      <c r="AR163" s="124" t="s">
        <v>9824</v>
      </c>
      <c r="AS163" s="124">
        <v>0.0</v>
      </c>
      <c r="AT163" s="113"/>
      <c r="AU163" s="113"/>
      <c r="AV163" s="113"/>
      <c r="AW163" s="113"/>
      <c r="AX163" s="113"/>
      <c r="AY163" s="113"/>
      <c r="AZ163" s="113"/>
      <c r="BA163" s="113"/>
      <c r="BB163" s="113"/>
      <c r="BC163" s="113"/>
      <c r="BD163" s="113">
        <v>1.0</v>
      </c>
      <c r="BE163" s="113"/>
      <c r="BF163" s="113"/>
      <c r="BG163" s="113"/>
      <c r="BH163" s="113"/>
      <c r="BI163" s="113"/>
      <c r="BJ163" s="113"/>
      <c r="BK163" s="113"/>
      <c r="BL163" s="113"/>
      <c r="BM163" s="113"/>
      <c r="BN163" s="113"/>
      <c r="BO163" s="113"/>
      <c r="BP163" s="113"/>
      <c r="BQ163" s="113"/>
      <c r="BR163" s="113"/>
      <c r="BS163" s="113"/>
      <c r="BT163" s="113"/>
      <c r="BU163" s="113"/>
    </row>
    <row r="164" ht="15.75" customHeight="1">
      <c r="A164" s="133">
        <v>1.0</v>
      </c>
      <c r="B164" s="136" t="s">
        <v>4832</v>
      </c>
      <c r="C164" s="136" t="s">
        <v>8532</v>
      </c>
      <c r="D164" s="124" t="s">
        <v>8533</v>
      </c>
      <c r="E164" s="124" t="s">
        <v>4833</v>
      </c>
      <c r="F164" s="124">
        <v>2022.0</v>
      </c>
      <c r="G164" s="124" t="s">
        <v>4834</v>
      </c>
      <c r="H164" s="124" t="s">
        <v>10125</v>
      </c>
      <c r="I164" s="124" t="s">
        <v>9878</v>
      </c>
      <c r="J164" s="124" t="s">
        <v>9878</v>
      </c>
      <c r="K164" s="124" t="s">
        <v>10126</v>
      </c>
      <c r="L164" s="124" t="s">
        <v>10127</v>
      </c>
      <c r="M164" s="124">
        <v>15.0</v>
      </c>
      <c r="N164" s="124">
        <v>21.0</v>
      </c>
      <c r="O164" s="124" t="s">
        <v>4835</v>
      </c>
      <c r="P164" s="124" t="s">
        <v>8534</v>
      </c>
      <c r="Q164" s="124" t="s">
        <v>8535</v>
      </c>
      <c r="R164" s="124" t="s">
        <v>8536</v>
      </c>
      <c r="S164" s="124" t="s">
        <v>4836</v>
      </c>
      <c r="T164" s="124" t="s">
        <v>6441</v>
      </c>
      <c r="U164" s="124" t="s">
        <v>6442</v>
      </c>
      <c r="V164" s="124" t="s">
        <v>9878</v>
      </c>
      <c r="W164" s="124" t="s">
        <v>6443</v>
      </c>
      <c r="X164" s="124" t="s">
        <v>4837</v>
      </c>
      <c r="Y164" s="131">
        <v>11.0</v>
      </c>
      <c r="Z164" s="124">
        <v>1.0</v>
      </c>
      <c r="AA164" s="124">
        <v>1.0</v>
      </c>
      <c r="AB164" s="124" t="s">
        <v>10085</v>
      </c>
      <c r="AC164" s="124" t="s">
        <v>4838</v>
      </c>
      <c r="AD164" s="124">
        <v>1.0</v>
      </c>
      <c r="AE164" s="124">
        <v>0.0</v>
      </c>
      <c r="AF164" s="124" t="s">
        <v>4839</v>
      </c>
      <c r="AG164" s="124" t="s">
        <v>63</v>
      </c>
      <c r="AH164" s="124">
        <v>1.0</v>
      </c>
      <c r="AI164" s="124" t="s">
        <v>9883</v>
      </c>
      <c r="AJ164" s="124" t="s">
        <v>45</v>
      </c>
      <c r="AK164" s="124" t="s">
        <v>78</v>
      </c>
      <c r="AL164" s="124" t="s">
        <v>190</v>
      </c>
      <c r="AM164" s="124" t="s">
        <v>64</v>
      </c>
      <c r="AN164" s="124" t="s">
        <v>49</v>
      </c>
      <c r="AO164" s="124" t="s">
        <v>81</v>
      </c>
      <c r="AP164" s="124" t="s">
        <v>10128</v>
      </c>
      <c r="AQ164" s="124" t="s">
        <v>4840</v>
      </c>
      <c r="AR164" s="124" t="s">
        <v>9886</v>
      </c>
      <c r="AS164" s="124">
        <v>0.0</v>
      </c>
      <c r="AT164" s="113"/>
      <c r="AU164" s="113"/>
      <c r="AV164" s="113"/>
      <c r="AW164" s="113"/>
      <c r="AX164" s="113"/>
      <c r="AY164" s="113"/>
      <c r="AZ164" s="113"/>
      <c r="BA164" s="113"/>
      <c r="BB164" s="113"/>
      <c r="BC164" s="113"/>
      <c r="BD164" s="113">
        <v>1.0</v>
      </c>
      <c r="BE164" s="113"/>
      <c r="BF164" s="113"/>
      <c r="BG164" s="113"/>
      <c r="BH164" s="113"/>
      <c r="BI164" s="113"/>
      <c r="BJ164" s="113"/>
      <c r="BK164" s="113"/>
      <c r="BL164" s="113"/>
      <c r="BM164" s="113"/>
      <c r="BN164" s="113"/>
      <c r="BO164" s="113"/>
      <c r="BP164" s="113"/>
      <c r="BQ164" s="113"/>
      <c r="BR164" s="113"/>
      <c r="BS164" s="113"/>
      <c r="BT164" s="113"/>
      <c r="BU164" s="113"/>
    </row>
    <row r="165" ht="15.75" customHeight="1">
      <c r="A165" s="137">
        <v>1.0</v>
      </c>
      <c r="B165" s="136" t="s">
        <v>4893</v>
      </c>
      <c r="C165" s="136" t="s">
        <v>8582</v>
      </c>
      <c r="D165" s="124" t="s">
        <v>10129</v>
      </c>
      <c r="E165" s="124" t="s">
        <v>4894</v>
      </c>
      <c r="F165" s="124">
        <v>2022.0</v>
      </c>
      <c r="G165" s="124" t="s">
        <v>57</v>
      </c>
      <c r="H165" s="124" t="s">
        <v>10123</v>
      </c>
      <c r="I165" s="124" t="s">
        <v>9890</v>
      </c>
      <c r="J165" s="124" t="s">
        <v>10130</v>
      </c>
      <c r="K165" s="124" t="s">
        <v>9878</v>
      </c>
      <c r="L165" s="124" t="s">
        <v>9878</v>
      </c>
      <c r="M165" s="124"/>
      <c r="N165" s="124">
        <v>21.0</v>
      </c>
      <c r="O165" s="124" t="s">
        <v>4895</v>
      </c>
      <c r="P165" s="124" t="s">
        <v>8583</v>
      </c>
      <c r="Q165" s="124" t="s">
        <v>8584</v>
      </c>
      <c r="R165" s="124" t="s">
        <v>8585</v>
      </c>
      <c r="S165" s="124" t="s">
        <v>4896</v>
      </c>
      <c r="T165" s="124" t="s">
        <v>6460</v>
      </c>
      <c r="U165" s="124" t="s">
        <v>6442</v>
      </c>
      <c r="V165" s="124" t="s">
        <v>6447</v>
      </c>
      <c r="W165" s="124" t="s">
        <v>6443</v>
      </c>
      <c r="X165" s="124" t="s">
        <v>4897</v>
      </c>
      <c r="Y165" s="131">
        <v>11.0</v>
      </c>
      <c r="Z165" s="124">
        <v>1.0</v>
      </c>
      <c r="AA165" s="124">
        <v>1.0</v>
      </c>
      <c r="AB165" s="124" t="s">
        <v>10131</v>
      </c>
      <c r="AC165" s="124" t="s">
        <v>9883</v>
      </c>
      <c r="AD165" s="124">
        <v>2.0</v>
      </c>
      <c r="AE165" s="124">
        <v>0.0</v>
      </c>
      <c r="AF165" s="124" t="s">
        <v>4533</v>
      </c>
      <c r="AG165" s="124" t="s">
        <v>63</v>
      </c>
      <c r="AH165" s="124">
        <v>1.0</v>
      </c>
      <c r="AI165" s="124" t="s">
        <v>4899</v>
      </c>
      <c r="AJ165" s="124" t="s">
        <v>103</v>
      </c>
      <c r="AK165" s="124" t="s">
        <v>46</v>
      </c>
      <c r="AL165" s="124" t="s">
        <v>9883</v>
      </c>
      <c r="AM165" s="124" t="s">
        <v>9883</v>
      </c>
      <c r="AN165" s="124" t="s">
        <v>9883</v>
      </c>
      <c r="AO165" s="124" t="s">
        <v>9883</v>
      </c>
      <c r="AP165" s="124" t="s">
        <v>9883</v>
      </c>
      <c r="AQ165" s="124" t="s">
        <v>9883</v>
      </c>
      <c r="AR165" s="124" t="s">
        <v>10132</v>
      </c>
      <c r="AS165" s="124">
        <v>0.0</v>
      </c>
      <c r="AT165" s="113"/>
      <c r="AU165" s="113"/>
      <c r="AV165" s="113"/>
      <c r="AW165" s="113"/>
      <c r="AX165" s="113"/>
      <c r="AY165" s="113"/>
      <c r="AZ165" s="113"/>
      <c r="BA165" s="113"/>
      <c r="BB165" s="113"/>
      <c r="BC165" s="113"/>
      <c r="BD165" s="113">
        <v>1.0</v>
      </c>
      <c r="BE165" s="113"/>
      <c r="BF165" s="113"/>
      <c r="BG165" s="113"/>
      <c r="BH165" s="113"/>
      <c r="BI165" s="113"/>
      <c r="BJ165" s="113"/>
      <c r="BK165" s="113"/>
      <c r="BL165" s="113"/>
      <c r="BM165" s="113"/>
      <c r="BN165" s="113"/>
      <c r="BO165" s="113"/>
      <c r="BP165" s="113"/>
      <c r="BQ165" s="113"/>
      <c r="BR165" s="113"/>
      <c r="BS165" s="113"/>
      <c r="BT165" s="113"/>
      <c r="BU165" s="113"/>
    </row>
    <row r="166" ht="15.75" customHeight="1">
      <c r="A166" s="137">
        <v>1.0</v>
      </c>
      <c r="B166" s="136" t="s">
        <v>4664</v>
      </c>
      <c r="C166" s="136" t="s">
        <v>8417</v>
      </c>
      <c r="D166" s="124" t="s">
        <v>8418</v>
      </c>
      <c r="E166" s="124" t="s">
        <v>4665</v>
      </c>
      <c r="F166" s="124">
        <v>2021.0</v>
      </c>
      <c r="G166" s="124" t="s">
        <v>402</v>
      </c>
      <c r="H166" s="124" t="s">
        <v>10004</v>
      </c>
      <c r="I166" s="124" t="s">
        <v>9878</v>
      </c>
      <c r="J166" s="124" t="s">
        <v>10133</v>
      </c>
      <c r="K166" s="124" t="s">
        <v>10134</v>
      </c>
      <c r="L166" s="124" t="s">
        <v>10135</v>
      </c>
      <c r="M166" s="124">
        <v>25.0</v>
      </c>
      <c r="N166" s="124">
        <v>21.0</v>
      </c>
      <c r="O166" s="124" t="s">
        <v>4666</v>
      </c>
      <c r="P166" s="124" t="s">
        <v>8419</v>
      </c>
      <c r="Q166" s="124" t="s">
        <v>8420</v>
      </c>
      <c r="R166" s="124" t="s">
        <v>8421</v>
      </c>
      <c r="S166" s="124" t="s">
        <v>4667</v>
      </c>
      <c r="T166" s="124" t="s">
        <v>6441</v>
      </c>
      <c r="U166" s="124" t="s">
        <v>6442</v>
      </c>
      <c r="V166" s="124" t="s">
        <v>6488</v>
      </c>
      <c r="W166" s="124" t="s">
        <v>6443</v>
      </c>
      <c r="X166" s="124" t="s">
        <v>4668</v>
      </c>
      <c r="Y166" s="131">
        <v>11.0</v>
      </c>
      <c r="Z166" s="124">
        <v>1.0</v>
      </c>
      <c r="AA166" s="124">
        <v>1.0</v>
      </c>
      <c r="AB166" s="124" t="s">
        <v>10136</v>
      </c>
      <c r="AC166" s="124" t="s">
        <v>10137</v>
      </c>
      <c r="AD166" s="124">
        <v>1.0</v>
      </c>
      <c r="AE166" s="124">
        <v>0.0</v>
      </c>
      <c r="AF166" s="124" t="s">
        <v>4656</v>
      </c>
      <c r="AG166" s="124" t="s">
        <v>382</v>
      </c>
      <c r="AH166" s="124">
        <v>1.0</v>
      </c>
      <c r="AI166" s="124" t="s">
        <v>4670</v>
      </c>
      <c r="AJ166" s="124" t="s">
        <v>103</v>
      </c>
      <c r="AK166" s="124" t="s">
        <v>140</v>
      </c>
      <c r="AL166" s="124" t="s">
        <v>9883</v>
      </c>
      <c r="AM166" s="124" t="s">
        <v>9883</v>
      </c>
      <c r="AN166" s="124" t="s">
        <v>9883</v>
      </c>
      <c r="AO166" s="124" t="s">
        <v>9883</v>
      </c>
      <c r="AP166" s="124" t="s">
        <v>9883</v>
      </c>
      <c r="AQ166" s="124" t="s">
        <v>9883</v>
      </c>
      <c r="AR166" s="124" t="s">
        <v>9845</v>
      </c>
      <c r="AS166" s="124">
        <v>0.0</v>
      </c>
      <c r="AT166" s="113"/>
      <c r="AU166" s="113"/>
      <c r="AV166" s="113"/>
      <c r="AW166" s="113"/>
      <c r="AX166" s="113"/>
      <c r="AY166" s="113"/>
      <c r="AZ166" s="113"/>
      <c r="BA166" s="113"/>
      <c r="BB166" s="113"/>
      <c r="BC166" s="113"/>
      <c r="BD166" s="113">
        <v>1.0</v>
      </c>
      <c r="BE166" s="113"/>
      <c r="BF166" s="113"/>
      <c r="BG166" s="113"/>
      <c r="BH166" s="113"/>
      <c r="BI166" s="113"/>
      <c r="BJ166" s="113"/>
      <c r="BK166" s="113"/>
      <c r="BL166" s="113"/>
      <c r="BM166" s="113"/>
      <c r="BN166" s="113"/>
      <c r="BO166" s="113"/>
      <c r="BP166" s="113"/>
      <c r="BQ166" s="113"/>
      <c r="BR166" s="113"/>
      <c r="BS166" s="113"/>
      <c r="BT166" s="113"/>
      <c r="BU166" s="113"/>
    </row>
    <row r="167" ht="15.75" customHeight="1">
      <c r="A167" s="133">
        <v>1.0</v>
      </c>
      <c r="B167" s="136" t="s">
        <v>4800</v>
      </c>
      <c r="C167" s="136" t="s">
        <v>8512</v>
      </c>
      <c r="D167" s="124" t="s">
        <v>8513</v>
      </c>
      <c r="E167" s="124" t="s">
        <v>4801</v>
      </c>
      <c r="F167" s="124">
        <v>2022.0</v>
      </c>
      <c r="G167" s="124" t="s">
        <v>4802</v>
      </c>
      <c r="H167" s="124" t="s">
        <v>9995</v>
      </c>
      <c r="I167" s="124" t="s">
        <v>9895</v>
      </c>
      <c r="J167" s="124" t="s">
        <v>9878</v>
      </c>
      <c r="K167" s="124" t="s">
        <v>10138</v>
      </c>
      <c r="L167" s="124" t="s">
        <v>10139</v>
      </c>
      <c r="M167" s="124">
        <v>17.0</v>
      </c>
      <c r="N167" s="124">
        <v>20.0</v>
      </c>
      <c r="O167" s="124" t="s">
        <v>4803</v>
      </c>
      <c r="P167" s="124" t="s">
        <v>8514</v>
      </c>
      <c r="Q167" s="124" t="s">
        <v>8515</v>
      </c>
      <c r="R167" s="124" t="s">
        <v>8516</v>
      </c>
      <c r="S167" s="124" t="s">
        <v>4804</v>
      </c>
      <c r="T167" s="124" t="s">
        <v>6441</v>
      </c>
      <c r="U167" s="124" t="s">
        <v>6442</v>
      </c>
      <c r="V167" s="124" t="s">
        <v>6554</v>
      </c>
      <c r="W167" s="124" t="s">
        <v>6443</v>
      </c>
      <c r="X167" s="124" t="s">
        <v>4805</v>
      </c>
      <c r="Y167" s="131">
        <v>11.0</v>
      </c>
      <c r="Z167" s="124">
        <v>1.0</v>
      </c>
      <c r="AA167" s="124">
        <v>1.0</v>
      </c>
      <c r="AB167" s="124" t="s">
        <v>9881</v>
      </c>
      <c r="AC167" s="124" t="s">
        <v>10140</v>
      </c>
      <c r="AD167" s="124">
        <v>2.0</v>
      </c>
      <c r="AE167" s="124">
        <v>0.0</v>
      </c>
      <c r="AF167" s="124" t="s">
        <v>4807</v>
      </c>
      <c r="AG167" s="124" t="s">
        <v>42</v>
      </c>
      <c r="AH167" s="124">
        <v>1.0</v>
      </c>
      <c r="AI167" s="124" t="s">
        <v>4808</v>
      </c>
      <c r="AJ167" s="124" t="s">
        <v>103</v>
      </c>
      <c r="AK167" s="124" t="s">
        <v>140</v>
      </c>
      <c r="AL167" s="124" t="s">
        <v>9883</v>
      </c>
      <c r="AM167" s="124" t="s">
        <v>9883</v>
      </c>
      <c r="AN167" s="124" t="s">
        <v>9883</v>
      </c>
      <c r="AO167" s="124" t="s">
        <v>9883</v>
      </c>
      <c r="AP167" s="124" t="s">
        <v>9883</v>
      </c>
      <c r="AQ167" s="124" t="s">
        <v>9883</v>
      </c>
      <c r="AR167" s="124" t="s">
        <v>716</v>
      </c>
      <c r="AS167" s="124">
        <v>0.0</v>
      </c>
      <c r="AT167" s="113"/>
      <c r="AU167" s="113"/>
      <c r="AV167" s="113"/>
      <c r="AW167" s="113"/>
      <c r="AX167" s="113"/>
      <c r="AY167" s="113"/>
      <c r="AZ167" s="113"/>
      <c r="BA167" s="113"/>
      <c r="BB167" s="113"/>
      <c r="BC167" s="113"/>
      <c r="BD167" s="113">
        <v>1.0</v>
      </c>
      <c r="BE167" s="113"/>
      <c r="BF167" s="113"/>
      <c r="BG167" s="113"/>
      <c r="BH167" s="113"/>
      <c r="BI167" s="113"/>
      <c r="BJ167" s="113"/>
      <c r="BK167" s="113"/>
      <c r="BL167" s="113"/>
      <c r="BM167" s="113"/>
      <c r="BN167" s="113"/>
      <c r="BO167" s="113"/>
      <c r="BP167" s="113"/>
      <c r="BQ167" s="113"/>
      <c r="BR167" s="113"/>
      <c r="BS167" s="113"/>
      <c r="BT167" s="113"/>
      <c r="BU167" s="113"/>
    </row>
    <row r="168" ht="15.75" customHeight="1">
      <c r="A168" s="133">
        <v>1.0</v>
      </c>
      <c r="B168" s="136" t="s">
        <v>4401</v>
      </c>
      <c r="C168" s="136" t="s">
        <v>8239</v>
      </c>
      <c r="D168" s="124" t="s">
        <v>8240</v>
      </c>
      <c r="E168" s="124" t="s">
        <v>4402</v>
      </c>
      <c r="F168" s="124">
        <v>2014.0</v>
      </c>
      <c r="G168" s="124" t="s">
        <v>4403</v>
      </c>
      <c r="H168" s="124" t="s">
        <v>10141</v>
      </c>
      <c r="I168" s="124" t="s">
        <v>9905</v>
      </c>
      <c r="J168" s="124" t="s">
        <v>9878</v>
      </c>
      <c r="K168" s="124" t="s">
        <v>9967</v>
      </c>
      <c r="L168" s="124" t="s">
        <v>10074</v>
      </c>
      <c r="M168" s="124">
        <v>22.0</v>
      </c>
      <c r="N168" s="124">
        <v>19.0</v>
      </c>
      <c r="O168" s="124" t="s">
        <v>4404</v>
      </c>
      <c r="P168" s="124" t="s">
        <v>8241</v>
      </c>
      <c r="Q168" s="124" t="s">
        <v>8242</v>
      </c>
      <c r="R168" s="124" t="s">
        <v>8243</v>
      </c>
      <c r="S168" s="124" t="s">
        <v>4405</v>
      </c>
      <c r="T168" s="124" t="s">
        <v>6441</v>
      </c>
      <c r="U168" s="124" t="s">
        <v>6442</v>
      </c>
      <c r="V168" s="124" t="s">
        <v>9878</v>
      </c>
      <c r="W168" s="124" t="s">
        <v>6443</v>
      </c>
      <c r="X168" s="124" t="s">
        <v>4406</v>
      </c>
      <c r="Y168" s="131">
        <v>11.0</v>
      </c>
      <c r="Z168" s="124">
        <v>1.0</v>
      </c>
      <c r="AA168" s="124">
        <v>1.0</v>
      </c>
      <c r="AB168" s="124" t="s">
        <v>9860</v>
      </c>
      <c r="AC168" s="124" t="s">
        <v>10142</v>
      </c>
      <c r="AD168" s="124">
        <v>1.0</v>
      </c>
      <c r="AE168" s="124">
        <v>0.0</v>
      </c>
      <c r="AF168" s="124" t="s">
        <v>4409</v>
      </c>
      <c r="AG168" s="124" t="s">
        <v>158</v>
      </c>
      <c r="AH168" s="124">
        <v>1.0</v>
      </c>
      <c r="AI168" s="124" t="s">
        <v>9883</v>
      </c>
      <c r="AJ168" s="124" t="s">
        <v>45</v>
      </c>
      <c r="AK168" s="124" t="s">
        <v>10143</v>
      </c>
      <c r="AL168" s="124" t="s">
        <v>47</v>
      </c>
      <c r="AM168" s="124" t="s">
        <v>80</v>
      </c>
      <c r="AN168" s="124" t="s">
        <v>114</v>
      </c>
      <c r="AO168" s="124" t="s">
        <v>81</v>
      </c>
      <c r="AP168" s="124" t="s">
        <v>956</v>
      </c>
      <c r="AQ168" s="124" t="s">
        <v>4410</v>
      </c>
      <c r="AR168" s="124" t="s">
        <v>956</v>
      </c>
      <c r="AS168" s="124">
        <v>0.0</v>
      </c>
      <c r="AT168" s="113"/>
      <c r="AU168" s="113"/>
      <c r="AV168" s="113"/>
      <c r="AW168" s="113"/>
      <c r="AX168" s="113"/>
      <c r="AY168" s="113"/>
      <c r="AZ168" s="113"/>
      <c r="BA168" s="113"/>
      <c r="BB168" s="113"/>
      <c r="BC168" s="113"/>
      <c r="BD168" s="113">
        <v>1.0</v>
      </c>
      <c r="BE168" s="113"/>
      <c r="BF168" s="113"/>
      <c r="BG168" s="113"/>
      <c r="BH168" s="113"/>
      <c r="BI168" s="113"/>
      <c r="BJ168" s="113"/>
      <c r="BK168" s="113"/>
      <c r="BL168" s="113"/>
      <c r="BM168" s="113"/>
      <c r="BN168" s="113"/>
      <c r="BO168" s="113"/>
      <c r="BP168" s="113"/>
      <c r="BQ168" s="113"/>
      <c r="BR168" s="113"/>
      <c r="BS168" s="113"/>
      <c r="BT168" s="113"/>
      <c r="BU168" s="113"/>
    </row>
    <row r="169" ht="15.75" customHeight="1">
      <c r="A169" s="133">
        <v>1.0</v>
      </c>
      <c r="B169" s="138" t="s">
        <v>4976</v>
      </c>
      <c r="C169" s="136" t="s">
        <v>8639</v>
      </c>
      <c r="D169" s="124" t="s">
        <v>8640</v>
      </c>
      <c r="E169" s="124" t="s">
        <v>4977</v>
      </c>
      <c r="F169" s="124">
        <v>2023.0</v>
      </c>
      <c r="G169" s="124" t="s">
        <v>4978</v>
      </c>
      <c r="H169" s="124" t="s">
        <v>10144</v>
      </c>
      <c r="I169" s="124" t="s">
        <v>9878</v>
      </c>
      <c r="J169" s="124" t="s">
        <v>9878</v>
      </c>
      <c r="K169" s="124" t="s">
        <v>9965</v>
      </c>
      <c r="L169" s="124" t="s">
        <v>10145</v>
      </c>
      <c r="M169" s="124">
        <v>24.0</v>
      </c>
      <c r="N169" s="124">
        <v>19.0</v>
      </c>
      <c r="O169" s="124" t="s">
        <v>4979</v>
      </c>
      <c r="P169" s="124" t="s">
        <v>8641</v>
      </c>
      <c r="Q169" s="124" t="s">
        <v>8642</v>
      </c>
      <c r="R169" s="124" t="s">
        <v>8643</v>
      </c>
      <c r="S169" s="124" t="s">
        <v>4980</v>
      </c>
      <c r="T169" s="124" t="s">
        <v>6441</v>
      </c>
      <c r="U169" s="124" t="s">
        <v>6442</v>
      </c>
      <c r="V169" s="124" t="s">
        <v>9878</v>
      </c>
      <c r="W169" s="124" t="s">
        <v>6443</v>
      </c>
      <c r="X169" s="124" t="s">
        <v>4981</v>
      </c>
      <c r="Y169" s="131">
        <v>11.0</v>
      </c>
      <c r="Z169" s="124">
        <v>1.0</v>
      </c>
      <c r="AA169" s="124">
        <v>1.0</v>
      </c>
      <c r="AB169" s="124" t="s">
        <v>9860</v>
      </c>
      <c r="AC169" s="124" t="s">
        <v>9883</v>
      </c>
      <c r="AD169" s="124">
        <v>2.0</v>
      </c>
      <c r="AE169" s="124">
        <v>1.0</v>
      </c>
      <c r="AF169" s="124" t="s">
        <v>4982</v>
      </c>
      <c r="AG169" s="124"/>
      <c r="AH169" s="124">
        <v>1.0</v>
      </c>
      <c r="AI169" s="124" t="s">
        <v>9883</v>
      </c>
      <c r="AJ169" s="124" t="s">
        <v>45</v>
      </c>
      <c r="AK169" s="124" t="s">
        <v>140</v>
      </c>
      <c r="AL169" s="124" t="s">
        <v>9883</v>
      </c>
      <c r="AM169" s="124" t="s">
        <v>9883</v>
      </c>
      <c r="AN169" s="124" t="s">
        <v>9883</v>
      </c>
      <c r="AO169" s="124" t="s">
        <v>9883</v>
      </c>
      <c r="AP169" s="124" t="s">
        <v>9883</v>
      </c>
      <c r="AQ169" s="124" t="s">
        <v>9883</v>
      </c>
      <c r="AR169" s="124" t="s">
        <v>159</v>
      </c>
      <c r="AS169" s="124">
        <v>1.0</v>
      </c>
      <c r="AT169" s="113"/>
      <c r="AU169" s="113"/>
      <c r="AV169" s="113"/>
      <c r="AW169" s="113"/>
      <c r="AX169" s="113"/>
      <c r="AY169" s="113"/>
      <c r="AZ169" s="113"/>
      <c r="BA169" s="113"/>
      <c r="BB169" s="113"/>
      <c r="BC169" s="113"/>
      <c r="BD169" s="113">
        <v>1.0</v>
      </c>
      <c r="BE169" s="113"/>
      <c r="BF169" s="113"/>
      <c r="BG169" s="113"/>
      <c r="BH169" s="113"/>
      <c r="BI169" s="113"/>
      <c r="BJ169" s="113"/>
      <c r="BK169" s="113"/>
      <c r="BL169" s="113"/>
      <c r="BM169" s="113"/>
      <c r="BN169" s="113"/>
      <c r="BO169" s="113"/>
      <c r="BP169" s="113"/>
      <c r="BQ169" s="113"/>
      <c r="BR169" s="113"/>
      <c r="BS169" s="113"/>
      <c r="BT169" s="113"/>
      <c r="BU169" s="113"/>
    </row>
    <row r="170" ht="15.75" customHeight="1">
      <c r="A170" s="133">
        <v>1.0</v>
      </c>
      <c r="B170" s="136" t="s">
        <v>4482</v>
      </c>
      <c r="C170" s="136" t="s">
        <v>8289</v>
      </c>
      <c r="D170" s="124" t="s">
        <v>10146</v>
      </c>
      <c r="E170" s="124" t="s">
        <v>4483</v>
      </c>
      <c r="F170" s="124">
        <v>2018.0</v>
      </c>
      <c r="G170" s="124" t="s">
        <v>4484</v>
      </c>
      <c r="H170" s="124" t="s">
        <v>10147</v>
      </c>
      <c r="I170" s="124" t="s">
        <v>9932</v>
      </c>
      <c r="J170" s="124" t="s">
        <v>8290</v>
      </c>
      <c r="K170" s="124" t="s">
        <v>10148</v>
      </c>
      <c r="L170" s="124" t="s">
        <v>10149</v>
      </c>
      <c r="M170" s="124">
        <v>12.0</v>
      </c>
      <c r="N170" s="124">
        <v>19.0</v>
      </c>
      <c r="O170" s="124" t="s">
        <v>9878</v>
      </c>
      <c r="P170" s="124" t="s">
        <v>8291</v>
      </c>
      <c r="Q170" s="124" t="s">
        <v>8292</v>
      </c>
      <c r="R170" s="124" t="s">
        <v>8293</v>
      </c>
      <c r="S170" s="124" t="s">
        <v>4485</v>
      </c>
      <c r="T170" s="124" t="s">
        <v>6460</v>
      </c>
      <c r="U170" s="124" t="s">
        <v>6442</v>
      </c>
      <c r="V170" s="124" t="s">
        <v>9878</v>
      </c>
      <c r="W170" s="124" t="s">
        <v>6443</v>
      </c>
      <c r="X170" s="124" t="s">
        <v>4486</v>
      </c>
      <c r="Y170" s="131">
        <v>11.0</v>
      </c>
      <c r="Z170" s="124">
        <v>1.0</v>
      </c>
      <c r="AA170" s="124">
        <v>1.0</v>
      </c>
      <c r="AB170" s="124" t="s">
        <v>10150</v>
      </c>
      <c r="AC170" s="124" t="s">
        <v>10151</v>
      </c>
      <c r="AD170" s="124">
        <v>2.0</v>
      </c>
      <c r="AE170" s="124">
        <v>0.0</v>
      </c>
      <c r="AF170" s="124" t="s">
        <v>4488</v>
      </c>
      <c r="AG170" s="124" t="s">
        <v>42</v>
      </c>
      <c r="AH170" s="124">
        <v>1.0</v>
      </c>
      <c r="AI170" s="124" t="s">
        <v>4489</v>
      </c>
      <c r="AJ170" s="124" t="s">
        <v>45</v>
      </c>
      <c r="AK170" s="124" t="s">
        <v>46</v>
      </c>
      <c r="AL170" s="124" t="s">
        <v>9883</v>
      </c>
      <c r="AM170" s="124" t="s">
        <v>9883</v>
      </c>
      <c r="AN170" s="124" t="s">
        <v>9883</v>
      </c>
      <c r="AO170" s="124" t="s">
        <v>9883</v>
      </c>
      <c r="AP170" s="124" t="s">
        <v>9883</v>
      </c>
      <c r="AQ170" s="124" t="s">
        <v>9883</v>
      </c>
      <c r="AR170" s="124" t="s">
        <v>9824</v>
      </c>
      <c r="AS170" s="124">
        <v>1.0</v>
      </c>
      <c r="AT170" s="113"/>
      <c r="AU170" s="113"/>
      <c r="AV170" s="113"/>
      <c r="AW170" s="113"/>
      <c r="AX170" s="113"/>
      <c r="AY170" s="113"/>
      <c r="AZ170" s="113"/>
      <c r="BA170" s="113"/>
      <c r="BB170" s="113"/>
      <c r="BC170" s="113"/>
      <c r="BD170" s="113">
        <v>1.0</v>
      </c>
      <c r="BE170" s="113"/>
      <c r="BF170" s="113"/>
      <c r="BG170" s="113"/>
      <c r="BH170" s="113"/>
      <c r="BI170" s="113"/>
      <c r="BJ170" s="113"/>
      <c r="BK170" s="113"/>
      <c r="BL170" s="113"/>
      <c r="BM170" s="113"/>
      <c r="BN170" s="113"/>
      <c r="BO170" s="113"/>
      <c r="BP170" s="113"/>
      <c r="BQ170" s="113"/>
      <c r="BR170" s="113"/>
      <c r="BS170" s="113"/>
      <c r="BT170" s="113"/>
      <c r="BU170" s="113"/>
    </row>
    <row r="171" ht="15.75" customHeight="1">
      <c r="A171" s="141">
        <v>1.0</v>
      </c>
      <c r="B171" s="142" t="s">
        <v>4970</v>
      </c>
      <c r="C171" s="143" t="s">
        <v>8634</v>
      </c>
      <c r="D171" s="124" t="s">
        <v>8635</v>
      </c>
      <c r="E171" s="124" t="s">
        <v>4971</v>
      </c>
      <c r="F171" s="124">
        <v>2021.0</v>
      </c>
      <c r="G171" s="124" t="s">
        <v>57</v>
      </c>
      <c r="H171" s="124" t="s">
        <v>9890</v>
      </c>
      <c r="I171" s="124" t="s">
        <v>9950</v>
      </c>
      <c r="J171" s="124" t="s">
        <v>10152</v>
      </c>
      <c r="K171" s="124" t="s">
        <v>9878</v>
      </c>
      <c r="L171" s="124" t="s">
        <v>9878</v>
      </c>
      <c r="M171" s="124"/>
      <c r="N171" s="124">
        <v>18.0</v>
      </c>
      <c r="O171" s="124" t="s">
        <v>4972</v>
      </c>
      <c r="P171" s="124" t="s">
        <v>8636</v>
      </c>
      <c r="Q171" s="124" t="s">
        <v>8637</v>
      </c>
      <c r="R171" s="124" t="s">
        <v>8638</v>
      </c>
      <c r="S171" s="124" t="s">
        <v>4973</v>
      </c>
      <c r="T171" s="124" t="s">
        <v>6441</v>
      </c>
      <c r="U171" s="124" t="s">
        <v>6442</v>
      </c>
      <c r="V171" s="124" t="s">
        <v>6488</v>
      </c>
      <c r="W171" s="124" t="s">
        <v>6443</v>
      </c>
      <c r="X171" s="124" t="s">
        <v>4974</v>
      </c>
      <c r="Y171" s="131">
        <v>11.0</v>
      </c>
      <c r="Z171" s="124">
        <v>1.0</v>
      </c>
      <c r="AA171" s="124">
        <v>1.0</v>
      </c>
      <c r="AB171" s="124" t="s">
        <v>10153</v>
      </c>
      <c r="AC171" s="124" t="s">
        <v>9883</v>
      </c>
      <c r="AD171" s="124">
        <v>2.0</v>
      </c>
      <c r="AE171" s="124">
        <v>0.0</v>
      </c>
      <c r="AF171" s="124" t="s">
        <v>4533</v>
      </c>
      <c r="AG171" s="124"/>
      <c r="AH171" s="124">
        <v>2.0</v>
      </c>
      <c r="AI171" s="124" t="s">
        <v>9883</v>
      </c>
      <c r="AJ171" s="124" t="s">
        <v>45</v>
      </c>
      <c r="AK171" s="124" t="s">
        <v>10118</v>
      </c>
      <c r="AL171" s="124" t="s">
        <v>51</v>
      </c>
      <c r="AM171" s="124" t="s">
        <v>64</v>
      </c>
      <c r="AN171" s="124" t="s">
        <v>49</v>
      </c>
      <c r="AO171" s="124" t="s">
        <v>9817</v>
      </c>
      <c r="AP171" s="124"/>
      <c r="AQ171" s="124" t="s">
        <v>4975</v>
      </c>
      <c r="AR171" s="124" t="s">
        <v>278</v>
      </c>
      <c r="AS171" s="124">
        <v>1.0</v>
      </c>
      <c r="AT171" s="144"/>
      <c r="AU171" s="144"/>
      <c r="AV171" s="144"/>
      <c r="AW171" s="144"/>
      <c r="AX171" s="144"/>
      <c r="AY171" s="144"/>
      <c r="AZ171" s="144"/>
      <c r="BA171" s="144"/>
      <c r="BB171" s="144"/>
      <c r="BC171" s="144"/>
      <c r="BD171" s="144">
        <v>1.0</v>
      </c>
      <c r="BE171" s="144"/>
      <c r="BF171" s="144"/>
      <c r="BG171" s="144"/>
      <c r="BH171" s="144"/>
      <c r="BI171" s="144"/>
      <c r="BJ171" s="144"/>
      <c r="BK171" s="144"/>
      <c r="BL171" s="144"/>
      <c r="BM171" s="113"/>
      <c r="BN171" s="113"/>
      <c r="BO171" s="113"/>
      <c r="BP171" s="113"/>
      <c r="BQ171" s="113"/>
      <c r="BR171" s="113"/>
      <c r="BS171" s="113"/>
      <c r="BT171" s="113"/>
      <c r="BU171" s="113"/>
    </row>
    <row r="172" ht="15.75" customHeight="1">
      <c r="A172" s="113">
        <v>1.0</v>
      </c>
      <c r="B172" s="145" t="s">
        <v>2666</v>
      </c>
      <c r="C172" s="145" t="s">
        <v>7451</v>
      </c>
      <c r="D172" s="124" t="s">
        <v>7452</v>
      </c>
      <c r="E172" s="124" t="s">
        <v>2667</v>
      </c>
      <c r="F172" s="124">
        <v>2014.0</v>
      </c>
      <c r="G172" s="124" t="s">
        <v>2532</v>
      </c>
      <c r="H172" s="124">
        <v>514.0</v>
      </c>
      <c r="I172" s="124"/>
      <c r="J172" s="124"/>
      <c r="K172" s="124">
        <v>358.0</v>
      </c>
      <c r="L172" s="124">
        <v>377.0</v>
      </c>
      <c r="M172" s="124">
        <v>19.0</v>
      </c>
      <c r="N172" s="124">
        <v>531.0</v>
      </c>
      <c r="O172" s="124" t="s">
        <v>2668</v>
      </c>
      <c r="P172" s="126" t="s">
        <v>7453</v>
      </c>
      <c r="Q172" s="124" t="s">
        <v>7454</v>
      </c>
      <c r="R172" s="124" t="s">
        <v>7455</v>
      </c>
      <c r="S172" s="124" t="s">
        <v>2669</v>
      </c>
      <c r="T172" s="124" t="s">
        <v>6460</v>
      </c>
      <c r="U172" s="124" t="s">
        <v>6442</v>
      </c>
      <c r="V172" s="124"/>
      <c r="W172" s="124" t="s">
        <v>6443</v>
      </c>
      <c r="X172" s="124" t="s">
        <v>2670</v>
      </c>
      <c r="Y172" s="131">
        <v>6.0</v>
      </c>
      <c r="Z172" s="124">
        <v>1.0</v>
      </c>
      <c r="AA172" s="124">
        <v>1.0</v>
      </c>
      <c r="AB172" s="124" t="s">
        <v>10154</v>
      </c>
      <c r="AC172" s="124" t="s">
        <v>48</v>
      </c>
      <c r="AD172" s="124">
        <v>2.0</v>
      </c>
      <c r="AE172" s="124">
        <v>0.0</v>
      </c>
      <c r="AF172" s="124" t="s">
        <v>2672</v>
      </c>
      <c r="AG172" s="124" t="s">
        <v>42</v>
      </c>
      <c r="AH172" s="124">
        <v>1.0</v>
      </c>
      <c r="AI172" s="124" t="s">
        <v>48</v>
      </c>
      <c r="AJ172" s="124" t="s">
        <v>45</v>
      </c>
      <c r="AK172" s="124" t="s">
        <v>46</v>
      </c>
      <c r="AL172" s="124" t="s">
        <v>48</v>
      </c>
      <c r="AM172" s="124" t="s">
        <v>64</v>
      </c>
      <c r="AN172" s="124" t="s">
        <v>49</v>
      </c>
      <c r="AO172" s="124" t="s">
        <v>48</v>
      </c>
      <c r="AP172" s="124" t="s">
        <v>48</v>
      </c>
      <c r="AQ172" s="124" t="s">
        <v>48</v>
      </c>
      <c r="AR172" s="124" t="s">
        <v>191</v>
      </c>
      <c r="AS172" s="124">
        <v>0.0</v>
      </c>
      <c r="AT172" s="113"/>
      <c r="AU172" s="113"/>
      <c r="AV172" s="113"/>
      <c r="AW172" s="113"/>
      <c r="AX172" s="113"/>
      <c r="AY172" s="113">
        <v>1.0</v>
      </c>
      <c r="AZ172" s="113"/>
      <c r="BA172" s="113"/>
      <c r="BB172" s="113"/>
      <c r="BC172" s="113"/>
      <c r="BD172" s="113"/>
      <c r="BE172" s="113"/>
      <c r="BF172" s="113"/>
      <c r="BG172" s="113"/>
      <c r="BH172" s="113"/>
      <c r="BI172" s="113"/>
      <c r="BJ172" s="113"/>
      <c r="BK172" s="113"/>
      <c r="BL172" s="113"/>
      <c r="BM172" s="113"/>
      <c r="BN172" s="113"/>
      <c r="BO172" s="113"/>
      <c r="BP172" s="113"/>
      <c r="BQ172" s="113"/>
      <c r="BR172" s="113"/>
      <c r="BS172" s="113"/>
      <c r="BT172" s="113"/>
      <c r="BU172" s="113"/>
    </row>
    <row r="173" ht="15.75" customHeight="1">
      <c r="A173" s="113">
        <v>1.0</v>
      </c>
      <c r="B173" s="145" t="s">
        <v>2843</v>
      </c>
      <c r="C173" s="145" t="s">
        <v>7588</v>
      </c>
      <c r="D173" s="124" t="s">
        <v>7589</v>
      </c>
      <c r="E173" s="124" t="s">
        <v>2844</v>
      </c>
      <c r="F173" s="124">
        <v>2020.0</v>
      </c>
      <c r="G173" s="124" t="s">
        <v>2532</v>
      </c>
      <c r="H173" s="124">
        <v>585.0</v>
      </c>
      <c r="I173" s="124"/>
      <c r="J173" s="124">
        <v>124670.0</v>
      </c>
      <c r="K173" s="124"/>
      <c r="L173" s="124"/>
      <c r="M173" s="124"/>
      <c r="N173" s="124">
        <v>331.0</v>
      </c>
      <c r="O173" s="124" t="s">
        <v>2845</v>
      </c>
      <c r="P173" s="126" t="s">
        <v>7590</v>
      </c>
      <c r="Q173" s="124" t="s">
        <v>7591</v>
      </c>
      <c r="R173" s="124" t="s">
        <v>7592</v>
      </c>
      <c r="S173" s="124" t="s">
        <v>2846</v>
      </c>
      <c r="T173" s="124" t="s">
        <v>6460</v>
      </c>
      <c r="U173" s="124" t="s">
        <v>6442</v>
      </c>
      <c r="V173" s="124"/>
      <c r="W173" s="124" t="s">
        <v>6443</v>
      </c>
      <c r="X173" s="124" t="s">
        <v>2847</v>
      </c>
      <c r="Y173" s="131">
        <v>6.0</v>
      </c>
      <c r="Z173" s="124">
        <v>1.0</v>
      </c>
      <c r="AA173" s="124">
        <v>1.0</v>
      </c>
      <c r="AB173" s="124" t="s">
        <v>10155</v>
      </c>
      <c r="AC173" s="124" t="s">
        <v>48</v>
      </c>
      <c r="AD173" s="124">
        <v>2.0</v>
      </c>
      <c r="AE173" s="124">
        <v>0.0</v>
      </c>
      <c r="AF173" s="124" t="s">
        <v>2848</v>
      </c>
      <c r="AG173" s="124" t="s">
        <v>382</v>
      </c>
      <c r="AH173" s="124">
        <v>1.0</v>
      </c>
      <c r="AI173" s="124" t="s">
        <v>48</v>
      </c>
      <c r="AJ173" s="124" t="s">
        <v>45</v>
      </c>
      <c r="AK173" s="124" t="s">
        <v>46</v>
      </c>
      <c r="AL173" s="124" t="s">
        <v>48</v>
      </c>
      <c r="AM173" s="124" t="s">
        <v>80</v>
      </c>
      <c r="AN173" s="124" t="s">
        <v>49</v>
      </c>
      <c r="AO173" s="124" t="s">
        <v>48</v>
      </c>
      <c r="AP173" s="124" t="s">
        <v>48</v>
      </c>
      <c r="AQ173" s="124" t="s">
        <v>48</v>
      </c>
      <c r="AR173" s="124" t="s">
        <v>1430</v>
      </c>
      <c r="AS173" s="124">
        <v>0.0</v>
      </c>
      <c r="AT173" s="113"/>
      <c r="AU173" s="113"/>
      <c r="AV173" s="113"/>
      <c r="AW173" s="113"/>
      <c r="AX173" s="113"/>
      <c r="AY173" s="113">
        <v>1.0</v>
      </c>
      <c r="AZ173" s="113"/>
      <c r="BA173" s="113"/>
      <c r="BB173" s="113"/>
      <c r="BC173" s="113"/>
      <c r="BD173" s="113"/>
      <c r="BE173" s="113"/>
      <c r="BF173" s="113"/>
      <c r="BG173" s="113"/>
      <c r="BH173" s="113"/>
      <c r="BI173" s="113"/>
      <c r="BJ173" s="113"/>
      <c r="BK173" s="113"/>
      <c r="BL173" s="113"/>
      <c r="BM173" s="113"/>
      <c r="BN173" s="113"/>
      <c r="BO173" s="113"/>
      <c r="BP173" s="113"/>
      <c r="BQ173" s="113"/>
      <c r="BR173" s="113"/>
      <c r="BS173" s="113"/>
      <c r="BT173" s="113"/>
      <c r="BU173" s="113"/>
    </row>
    <row r="174" ht="15.75" customHeight="1">
      <c r="A174" s="113">
        <v>1.0</v>
      </c>
      <c r="B174" s="145" t="s">
        <v>2923</v>
      </c>
      <c r="C174" s="145" t="s">
        <v>7593</v>
      </c>
      <c r="D174" s="124" t="s">
        <v>7594</v>
      </c>
      <c r="E174" s="124" t="s">
        <v>2924</v>
      </c>
      <c r="F174" s="124">
        <v>2021.0</v>
      </c>
      <c r="G174" s="124" t="s">
        <v>2925</v>
      </c>
      <c r="H174" s="124">
        <v>86.0</v>
      </c>
      <c r="I174" s="124"/>
      <c r="J174" s="124">
        <v>106515.0</v>
      </c>
      <c r="K174" s="124"/>
      <c r="L174" s="124"/>
      <c r="M174" s="124"/>
      <c r="N174" s="124">
        <v>197.0</v>
      </c>
      <c r="O174" s="124" t="s">
        <v>2926</v>
      </c>
      <c r="P174" s="126" t="s">
        <v>7595</v>
      </c>
      <c r="Q174" s="124" t="s">
        <v>7596</v>
      </c>
      <c r="R174" s="124" t="s">
        <v>7597</v>
      </c>
      <c r="S174" s="124" t="s">
        <v>2927</v>
      </c>
      <c r="T174" s="124" t="s">
        <v>6441</v>
      </c>
      <c r="U174" s="124" t="s">
        <v>6442</v>
      </c>
      <c r="V174" s="124"/>
      <c r="W174" s="124" t="s">
        <v>6443</v>
      </c>
      <c r="X174" s="124" t="s">
        <v>2928</v>
      </c>
      <c r="Y174" s="131">
        <v>6.0</v>
      </c>
      <c r="Z174" s="124">
        <v>1.0</v>
      </c>
      <c r="AA174" s="124">
        <v>1.0</v>
      </c>
      <c r="AB174" s="124" t="s">
        <v>10156</v>
      </c>
      <c r="AC174" s="124" t="s">
        <v>48</v>
      </c>
      <c r="AD174" s="124">
        <v>2.0</v>
      </c>
      <c r="AE174" s="124">
        <v>0.0</v>
      </c>
      <c r="AF174" s="124" t="s">
        <v>2929</v>
      </c>
      <c r="AG174" s="124" t="s">
        <v>42</v>
      </c>
      <c r="AH174" s="124">
        <v>1.0</v>
      </c>
      <c r="AI174" s="124" t="s">
        <v>48</v>
      </c>
      <c r="AJ174" s="124" t="s">
        <v>45</v>
      </c>
      <c r="AK174" s="124" t="s">
        <v>140</v>
      </c>
      <c r="AL174" s="124" t="s">
        <v>48</v>
      </c>
      <c r="AM174" s="124" t="s">
        <v>64</v>
      </c>
      <c r="AN174" s="124" t="s">
        <v>49</v>
      </c>
      <c r="AO174" s="124" t="s">
        <v>48</v>
      </c>
      <c r="AP174" s="124" t="s">
        <v>48</v>
      </c>
      <c r="AQ174" s="124" t="s">
        <v>48</v>
      </c>
      <c r="AR174" s="124" t="s">
        <v>159</v>
      </c>
      <c r="AS174" s="124">
        <v>0.0</v>
      </c>
      <c r="AT174" s="113"/>
      <c r="AU174" s="113"/>
      <c r="AV174" s="113"/>
      <c r="AW174" s="113"/>
      <c r="AX174" s="113"/>
      <c r="AY174" s="113">
        <v>1.0</v>
      </c>
      <c r="AZ174" s="113"/>
      <c r="BA174" s="113"/>
      <c r="BB174" s="113"/>
      <c r="BC174" s="113"/>
      <c r="BD174" s="113"/>
      <c r="BE174" s="113"/>
      <c r="BF174" s="113"/>
      <c r="BG174" s="113"/>
      <c r="BH174" s="113"/>
      <c r="BI174" s="113"/>
      <c r="BJ174" s="113"/>
      <c r="BK174" s="113"/>
      <c r="BL174" s="113"/>
      <c r="BM174" s="113"/>
      <c r="BN174" s="113"/>
      <c r="BO174" s="113"/>
      <c r="BP174" s="113"/>
      <c r="BQ174" s="113"/>
      <c r="BR174" s="113"/>
      <c r="BS174" s="113"/>
      <c r="BT174" s="113"/>
      <c r="BU174" s="113"/>
    </row>
    <row r="175" ht="15.75" customHeight="1">
      <c r="A175" s="113">
        <v>1.0</v>
      </c>
      <c r="B175" s="145" t="s">
        <v>2561</v>
      </c>
      <c r="C175" s="145" t="s">
        <v>7394</v>
      </c>
      <c r="D175" s="124" t="s">
        <v>7395</v>
      </c>
      <c r="E175" s="124" t="s">
        <v>2562</v>
      </c>
      <c r="F175" s="124">
        <v>2010.0</v>
      </c>
      <c r="G175" s="124" t="s">
        <v>2563</v>
      </c>
      <c r="H175" s="124">
        <v>15.0</v>
      </c>
      <c r="I175" s="124">
        <v>10.0</v>
      </c>
      <c r="J175" s="124" t="s">
        <v>7396</v>
      </c>
      <c r="K175" s="124">
        <v>729.0</v>
      </c>
      <c r="L175" s="124">
        <v>743.0</v>
      </c>
      <c r="M175" s="124">
        <v>14.0</v>
      </c>
      <c r="N175" s="124">
        <v>196.0</v>
      </c>
      <c r="O175" s="124" t="s">
        <v>2564</v>
      </c>
      <c r="P175" s="126" t="s">
        <v>7397</v>
      </c>
      <c r="Q175" s="124" t="s">
        <v>7398</v>
      </c>
      <c r="R175" s="124" t="s">
        <v>7399</v>
      </c>
      <c r="S175" s="124" t="s">
        <v>2565</v>
      </c>
      <c r="T175" s="124" t="s">
        <v>6441</v>
      </c>
      <c r="U175" s="124" t="s">
        <v>6442</v>
      </c>
      <c r="V175" s="124"/>
      <c r="W175" s="124" t="s">
        <v>6443</v>
      </c>
      <c r="X175" s="124" t="s">
        <v>2566</v>
      </c>
      <c r="Y175" s="131">
        <v>6.0</v>
      </c>
      <c r="Z175" s="124">
        <v>1.0</v>
      </c>
      <c r="AA175" s="124">
        <v>1.0</v>
      </c>
      <c r="AB175" s="124" t="s">
        <v>10157</v>
      </c>
      <c r="AC175" s="124" t="s">
        <v>10158</v>
      </c>
      <c r="AD175" s="124">
        <v>2.0</v>
      </c>
      <c r="AE175" s="124">
        <v>0.0</v>
      </c>
      <c r="AF175" s="124" t="s">
        <v>2568</v>
      </c>
      <c r="AG175" s="124" t="s">
        <v>158</v>
      </c>
      <c r="AH175" s="124">
        <v>1.0</v>
      </c>
      <c r="AI175" s="124" t="s">
        <v>48</v>
      </c>
      <c r="AJ175" s="124" t="s">
        <v>45</v>
      </c>
      <c r="AK175" s="124" t="s">
        <v>78</v>
      </c>
      <c r="AL175" s="124" t="s">
        <v>190</v>
      </c>
      <c r="AM175" s="124" t="s">
        <v>64</v>
      </c>
      <c r="AN175" s="124" t="s">
        <v>65</v>
      </c>
      <c r="AO175" s="124" t="s">
        <v>81</v>
      </c>
      <c r="AP175" s="124" t="s">
        <v>2569</v>
      </c>
      <c r="AQ175" s="124" t="s">
        <v>2570</v>
      </c>
      <c r="AR175" s="124" t="s">
        <v>581</v>
      </c>
      <c r="AS175" s="124">
        <v>0.0</v>
      </c>
      <c r="AT175" s="113"/>
      <c r="AU175" s="113"/>
      <c r="AV175" s="113"/>
      <c r="AW175" s="113"/>
      <c r="AX175" s="113"/>
      <c r="AY175" s="113">
        <v>1.0</v>
      </c>
      <c r="AZ175" s="113"/>
      <c r="BA175" s="113"/>
      <c r="BB175" s="113"/>
      <c r="BC175" s="113"/>
      <c r="BD175" s="113"/>
      <c r="BE175" s="113"/>
      <c r="BF175" s="113"/>
      <c r="BG175" s="113"/>
      <c r="BH175" s="113"/>
      <c r="BI175" s="113"/>
      <c r="BJ175" s="113"/>
      <c r="BK175" s="113"/>
      <c r="BL175" s="113"/>
      <c r="BM175" s="113"/>
      <c r="BN175" s="113"/>
      <c r="BO175" s="113"/>
      <c r="BP175" s="113"/>
      <c r="BQ175" s="113"/>
      <c r="BR175" s="113"/>
      <c r="BS175" s="113"/>
      <c r="BT175" s="113"/>
      <c r="BU175" s="113"/>
    </row>
    <row r="176" ht="15.75" customHeight="1">
      <c r="A176" s="113">
        <v>1.0</v>
      </c>
      <c r="B176" s="145" t="s">
        <v>2520</v>
      </c>
      <c r="C176" s="145" t="s">
        <v>7375</v>
      </c>
      <c r="D176" s="124">
        <v>5.7218E10</v>
      </c>
      <c r="E176" s="124" t="s">
        <v>2521</v>
      </c>
      <c r="F176" s="124">
        <v>2008.0</v>
      </c>
      <c r="G176" s="124" t="s">
        <v>2522</v>
      </c>
      <c r="H176" s="124">
        <v>134.0</v>
      </c>
      <c r="I176" s="124">
        <v>2.0</v>
      </c>
      <c r="J176" s="124"/>
      <c r="K176" s="124">
        <v>119.0</v>
      </c>
      <c r="L176" s="124">
        <v>128.0</v>
      </c>
      <c r="M176" s="124">
        <v>9.0</v>
      </c>
      <c r="N176" s="124">
        <v>134.0</v>
      </c>
      <c r="O176" s="124" t="s">
        <v>2523</v>
      </c>
      <c r="P176" s="126" t="s">
        <v>7376</v>
      </c>
      <c r="Q176" s="124" t="s">
        <v>7377</v>
      </c>
      <c r="R176" s="124" t="s">
        <v>7378</v>
      </c>
      <c r="S176" s="124" t="s">
        <v>2524</v>
      </c>
      <c r="T176" s="124" t="s">
        <v>6441</v>
      </c>
      <c r="U176" s="124" t="s">
        <v>6442</v>
      </c>
      <c r="V176" s="124"/>
      <c r="W176" s="124" t="s">
        <v>6443</v>
      </c>
      <c r="X176" s="124" t="s">
        <v>2525</v>
      </c>
      <c r="Y176" s="131">
        <v>6.0</v>
      </c>
      <c r="Z176" s="124">
        <v>1.0</v>
      </c>
      <c r="AA176" s="124">
        <v>1.0</v>
      </c>
      <c r="AB176" s="124" t="s">
        <v>10157</v>
      </c>
      <c r="AC176" s="124" t="s">
        <v>10159</v>
      </c>
      <c r="AD176" s="124">
        <v>2.0</v>
      </c>
      <c r="AE176" s="124">
        <v>0.0</v>
      </c>
      <c r="AF176" s="124" t="s">
        <v>2527</v>
      </c>
      <c r="AG176" s="124" t="s">
        <v>158</v>
      </c>
      <c r="AH176" s="124">
        <v>1.0</v>
      </c>
      <c r="AI176" s="124" t="s">
        <v>48</v>
      </c>
      <c r="AJ176" s="124" t="s">
        <v>45</v>
      </c>
      <c r="AK176" s="124" t="s">
        <v>78</v>
      </c>
      <c r="AL176" s="124" t="s">
        <v>190</v>
      </c>
      <c r="AM176" s="124" t="s">
        <v>64</v>
      </c>
      <c r="AN176" s="124" t="s">
        <v>49</v>
      </c>
      <c r="AO176" s="124" t="s">
        <v>81</v>
      </c>
      <c r="AP176" s="124" t="s">
        <v>581</v>
      </c>
      <c r="AQ176" s="124" t="s">
        <v>2528</v>
      </c>
      <c r="AR176" s="124" t="s">
        <v>10160</v>
      </c>
      <c r="AS176" s="124">
        <v>0.0</v>
      </c>
      <c r="AT176" s="113"/>
      <c r="AU176" s="113"/>
      <c r="AV176" s="113"/>
      <c r="AW176" s="113"/>
      <c r="AX176" s="113"/>
      <c r="AY176" s="113">
        <v>1.0</v>
      </c>
      <c r="AZ176" s="113"/>
      <c r="BA176" s="113"/>
      <c r="BB176" s="113"/>
      <c r="BC176" s="113"/>
      <c r="BD176" s="113"/>
      <c r="BE176" s="113"/>
      <c r="BF176" s="113"/>
      <c r="BG176" s="113"/>
      <c r="BH176" s="113"/>
      <c r="BI176" s="113"/>
      <c r="BJ176" s="113"/>
      <c r="BK176" s="113"/>
      <c r="BL176" s="113" t="s">
        <v>10161</v>
      </c>
      <c r="BM176" s="113"/>
      <c r="BN176" s="113"/>
      <c r="BO176" s="113"/>
      <c r="BP176" s="113"/>
      <c r="BQ176" s="113"/>
      <c r="BR176" s="113"/>
      <c r="BS176" s="113"/>
      <c r="BT176" s="113"/>
      <c r="BU176" s="113"/>
    </row>
    <row r="177" ht="15.75" customHeight="1">
      <c r="A177" s="113">
        <v>1.0</v>
      </c>
      <c r="B177" s="145" t="s">
        <v>2836</v>
      </c>
      <c r="C177" s="145" t="s">
        <v>7545</v>
      </c>
      <c r="D177" s="124" t="s">
        <v>7546</v>
      </c>
      <c r="E177" s="124" t="s">
        <v>2837</v>
      </c>
      <c r="F177" s="124">
        <v>2020.0</v>
      </c>
      <c r="G177" s="124" t="s">
        <v>533</v>
      </c>
      <c r="H177" s="124">
        <v>250.0</v>
      </c>
      <c r="I177" s="124"/>
      <c r="J177" s="124">
        <v>119473.0</v>
      </c>
      <c r="K177" s="124"/>
      <c r="L177" s="124"/>
      <c r="M177" s="124"/>
      <c r="N177" s="124">
        <v>124.0</v>
      </c>
      <c r="O177" s="124" t="s">
        <v>2838</v>
      </c>
      <c r="P177" s="126" t="s">
        <v>7547</v>
      </c>
      <c r="Q177" s="124" t="s">
        <v>7548</v>
      </c>
      <c r="R177" s="124" t="s">
        <v>7549</v>
      </c>
      <c r="S177" s="124" t="s">
        <v>2839</v>
      </c>
      <c r="T177" s="124" t="s">
        <v>6460</v>
      </c>
      <c r="U177" s="124" t="s">
        <v>6442</v>
      </c>
      <c r="V177" s="124"/>
      <c r="W177" s="124" t="s">
        <v>6443</v>
      </c>
      <c r="X177" s="124" t="s">
        <v>2840</v>
      </c>
      <c r="Y177" s="131">
        <v>6.0</v>
      </c>
      <c r="Z177" s="124">
        <v>1.0</v>
      </c>
      <c r="AA177" s="124">
        <v>1.0</v>
      </c>
      <c r="AB177" s="124" t="s">
        <v>10155</v>
      </c>
      <c r="AC177" s="124" t="s">
        <v>48</v>
      </c>
      <c r="AD177" s="124">
        <v>2.0</v>
      </c>
      <c r="AE177" s="124">
        <v>0.0</v>
      </c>
      <c r="AF177" s="124" t="s">
        <v>2841</v>
      </c>
      <c r="AG177" s="124" t="s">
        <v>42</v>
      </c>
      <c r="AH177" s="124">
        <v>1.0</v>
      </c>
      <c r="AI177" s="124" t="s">
        <v>48</v>
      </c>
      <c r="AJ177" s="124" t="s">
        <v>45</v>
      </c>
      <c r="AK177" s="124" t="s">
        <v>140</v>
      </c>
      <c r="AL177" s="124" t="s">
        <v>47</v>
      </c>
      <c r="AM177" s="124" t="s">
        <v>64</v>
      </c>
      <c r="AN177" s="124" t="s">
        <v>49</v>
      </c>
      <c r="AO177" s="124" t="s">
        <v>48</v>
      </c>
      <c r="AP177" s="124" t="s">
        <v>48</v>
      </c>
      <c r="AQ177" s="124" t="s">
        <v>48</v>
      </c>
      <c r="AR177" s="124" t="s">
        <v>1430</v>
      </c>
      <c r="AS177" s="124">
        <v>0.0</v>
      </c>
      <c r="AT177" s="113"/>
      <c r="AU177" s="113"/>
      <c r="AV177" s="113"/>
      <c r="AW177" s="113"/>
      <c r="AX177" s="113"/>
      <c r="AY177" s="113">
        <v>1.0</v>
      </c>
      <c r="AZ177" s="113"/>
      <c r="BA177" s="113"/>
      <c r="BB177" s="113"/>
      <c r="BC177" s="113"/>
      <c r="BD177" s="113"/>
      <c r="BE177" s="113"/>
      <c r="BF177" s="113"/>
      <c r="BG177" s="113"/>
      <c r="BH177" s="113"/>
      <c r="BI177" s="113"/>
      <c r="BJ177" s="113"/>
      <c r="BK177" s="113"/>
      <c r="BL177" s="113"/>
      <c r="BM177" s="113"/>
      <c r="BN177" s="113"/>
      <c r="BO177" s="113"/>
      <c r="BP177" s="113"/>
      <c r="BQ177" s="113"/>
      <c r="BR177" s="113"/>
      <c r="BS177" s="113"/>
      <c r="BT177" s="113"/>
      <c r="BU177" s="113"/>
    </row>
    <row r="178" ht="15.75" customHeight="1">
      <c r="A178" s="113">
        <v>1.0</v>
      </c>
      <c r="B178" s="145" t="s">
        <v>2735</v>
      </c>
      <c r="C178" s="145" t="s">
        <v>7491</v>
      </c>
      <c r="D178" s="124" t="s">
        <v>7492</v>
      </c>
      <c r="E178" s="124" t="s">
        <v>2736</v>
      </c>
      <c r="F178" s="124">
        <v>2018.0</v>
      </c>
      <c r="G178" s="124" t="s">
        <v>2737</v>
      </c>
      <c r="H178" s="124">
        <v>22.0</v>
      </c>
      <c r="I178" s="124">
        <v>9.0</v>
      </c>
      <c r="J178" s="124"/>
      <c r="K178" s="124">
        <v>4771.0</v>
      </c>
      <c r="L178" s="124">
        <v>4792.0</v>
      </c>
      <c r="M178" s="124">
        <v>21.0</v>
      </c>
      <c r="N178" s="124">
        <v>121.0</v>
      </c>
      <c r="O178" s="124" t="s">
        <v>2738</v>
      </c>
      <c r="P178" s="126" t="s">
        <v>7493</v>
      </c>
      <c r="Q178" s="124"/>
      <c r="R178" s="124" t="s">
        <v>7494</v>
      </c>
      <c r="S178" s="124" t="s">
        <v>2739</v>
      </c>
      <c r="T178" s="124" t="s">
        <v>6441</v>
      </c>
      <c r="U178" s="124" t="s">
        <v>6442</v>
      </c>
      <c r="V178" s="124" t="s">
        <v>6488</v>
      </c>
      <c r="W178" s="124" t="s">
        <v>6443</v>
      </c>
      <c r="X178" s="124" t="s">
        <v>2740</v>
      </c>
      <c r="Y178" s="131">
        <v>6.0</v>
      </c>
      <c r="Z178" s="124">
        <v>1.0</v>
      </c>
      <c r="AA178" s="124">
        <v>1.0</v>
      </c>
      <c r="AB178" s="124" t="s">
        <v>2741</v>
      </c>
      <c r="AC178" s="124" t="s">
        <v>10162</v>
      </c>
      <c r="AD178" s="124">
        <v>2.0</v>
      </c>
      <c r="AE178" s="124">
        <v>0.0</v>
      </c>
      <c r="AF178" s="124" t="s">
        <v>2743</v>
      </c>
      <c r="AG178" s="124" t="s">
        <v>63</v>
      </c>
      <c r="AH178" s="124">
        <v>1.0</v>
      </c>
      <c r="AI178" s="124" t="s">
        <v>48</v>
      </c>
      <c r="AJ178" s="124" t="s">
        <v>45</v>
      </c>
      <c r="AK178" s="124" t="s">
        <v>78</v>
      </c>
      <c r="AL178" s="124" t="s">
        <v>47</v>
      </c>
      <c r="AM178" s="124" t="s">
        <v>64</v>
      </c>
      <c r="AN178" s="124" t="s">
        <v>49</v>
      </c>
      <c r="AO178" s="124" t="s">
        <v>81</v>
      </c>
      <c r="AP178" s="124" t="s">
        <v>191</v>
      </c>
      <c r="AQ178" s="124" t="s">
        <v>2744</v>
      </c>
      <c r="AR178" s="124" t="s">
        <v>191</v>
      </c>
      <c r="AS178" s="124">
        <v>0.0</v>
      </c>
      <c r="AT178" s="113"/>
      <c r="AU178" s="113"/>
      <c r="AV178" s="113"/>
      <c r="AW178" s="113"/>
      <c r="AX178" s="113"/>
      <c r="AY178" s="113">
        <v>1.0</v>
      </c>
      <c r="AZ178" s="113"/>
      <c r="BA178" s="113"/>
      <c r="BB178" s="113"/>
      <c r="BC178" s="113"/>
      <c r="BD178" s="113"/>
      <c r="BE178" s="113"/>
      <c r="BF178" s="113"/>
      <c r="BG178" s="113"/>
      <c r="BH178" s="113"/>
      <c r="BI178" s="113"/>
      <c r="BJ178" s="113"/>
      <c r="BK178" s="113"/>
      <c r="BL178" s="113"/>
      <c r="BM178" s="113"/>
      <c r="BN178" s="113"/>
      <c r="BO178" s="113"/>
      <c r="BP178" s="113"/>
      <c r="BQ178" s="113"/>
      <c r="BR178" s="113"/>
      <c r="BS178" s="113"/>
      <c r="BT178" s="113"/>
      <c r="BU178" s="113"/>
    </row>
    <row r="179" ht="15.75" customHeight="1">
      <c r="A179" s="113">
        <v>1.0</v>
      </c>
      <c r="B179" s="145" t="s">
        <v>2530</v>
      </c>
      <c r="C179" s="145" t="s">
        <v>7379</v>
      </c>
      <c r="D179" s="124" t="s">
        <v>7380</v>
      </c>
      <c r="E179" s="124" t="s">
        <v>2531</v>
      </c>
      <c r="F179" s="124">
        <v>2008.0</v>
      </c>
      <c r="G179" s="124" t="s">
        <v>2532</v>
      </c>
      <c r="H179" s="124">
        <v>352.0</v>
      </c>
      <c r="I179" s="124">
        <v>45385.0</v>
      </c>
      <c r="J179" s="124"/>
      <c r="K179" s="124">
        <v>336.0</v>
      </c>
      <c r="L179" s="124">
        <v>354.0</v>
      </c>
      <c r="M179" s="124">
        <v>18.0</v>
      </c>
      <c r="N179" s="124">
        <v>114.0</v>
      </c>
      <c r="O179" s="124" t="s">
        <v>2533</v>
      </c>
      <c r="P179" s="126" t="s">
        <v>7381</v>
      </c>
      <c r="Q179" s="124" t="s">
        <v>7382</v>
      </c>
      <c r="R179" s="124" t="s">
        <v>7383</v>
      </c>
      <c r="S179" s="124" t="s">
        <v>2534</v>
      </c>
      <c r="T179" s="124" t="s">
        <v>6441</v>
      </c>
      <c r="U179" s="124" t="s">
        <v>6442</v>
      </c>
      <c r="V179" s="124"/>
      <c r="W179" s="124" t="s">
        <v>6443</v>
      </c>
      <c r="X179" s="124" t="s">
        <v>2535</v>
      </c>
      <c r="Y179" s="131">
        <v>6.0</v>
      </c>
      <c r="Z179" s="124">
        <v>1.0</v>
      </c>
      <c r="AA179" s="124">
        <v>1.0</v>
      </c>
      <c r="AB179" s="124" t="s">
        <v>10163</v>
      </c>
      <c r="AC179" s="124" t="s">
        <v>48</v>
      </c>
      <c r="AD179" s="124">
        <v>2.0</v>
      </c>
      <c r="AE179" s="124">
        <v>0.0</v>
      </c>
      <c r="AF179" s="124" t="s">
        <v>2537</v>
      </c>
      <c r="AG179" s="124" t="s">
        <v>158</v>
      </c>
      <c r="AH179" s="124">
        <v>1.0</v>
      </c>
      <c r="AI179" s="124" t="s">
        <v>48</v>
      </c>
      <c r="AJ179" s="124" t="s">
        <v>45</v>
      </c>
      <c r="AK179" s="124" t="s">
        <v>78</v>
      </c>
      <c r="AL179" s="124" t="s">
        <v>47</v>
      </c>
      <c r="AM179" s="124" t="s">
        <v>64</v>
      </c>
      <c r="AN179" s="124" t="s">
        <v>65</v>
      </c>
      <c r="AO179" s="124" t="s">
        <v>81</v>
      </c>
      <c r="AP179" s="124" t="s">
        <v>105</v>
      </c>
      <c r="AQ179" s="124" t="s">
        <v>2538</v>
      </c>
      <c r="AR179" s="124" t="s">
        <v>10160</v>
      </c>
      <c r="AS179" s="124">
        <v>0.0</v>
      </c>
      <c r="AT179" s="113"/>
      <c r="AU179" s="113"/>
      <c r="AV179" s="113"/>
      <c r="AW179" s="113"/>
      <c r="AX179" s="113"/>
      <c r="AY179" s="113">
        <v>1.0</v>
      </c>
      <c r="AZ179" s="113"/>
      <c r="BA179" s="113"/>
      <c r="BB179" s="113"/>
      <c r="BC179" s="113"/>
      <c r="BD179" s="113"/>
      <c r="BE179" s="113"/>
      <c r="BF179" s="113"/>
      <c r="BG179" s="113"/>
      <c r="BH179" s="113"/>
      <c r="BI179" s="113"/>
      <c r="BJ179" s="113"/>
      <c r="BK179" s="113"/>
      <c r="BL179" s="113"/>
      <c r="BM179" s="113"/>
      <c r="BN179" s="113"/>
      <c r="BO179" s="113"/>
      <c r="BP179" s="113"/>
      <c r="BQ179" s="113"/>
      <c r="BR179" s="113"/>
      <c r="BS179" s="113"/>
      <c r="BT179" s="113"/>
      <c r="BU179" s="113"/>
    </row>
    <row r="180" ht="15.75" customHeight="1">
      <c r="A180" s="113">
        <v>1.0</v>
      </c>
      <c r="B180" s="145" t="s">
        <v>2955</v>
      </c>
      <c r="C180" s="145" t="s">
        <v>7613</v>
      </c>
      <c r="D180" s="124" t="s">
        <v>7614</v>
      </c>
      <c r="E180" s="124" t="s">
        <v>2956</v>
      </c>
      <c r="F180" s="124">
        <v>2021.0</v>
      </c>
      <c r="G180" s="124" t="s">
        <v>2957</v>
      </c>
      <c r="H180" s="124">
        <v>11.0</v>
      </c>
      <c r="I180" s="124">
        <v>12.0</v>
      </c>
      <c r="J180" s="124">
        <v>190.0</v>
      </c>
      <c r="K180" s="124"/>
      <c r="L180" s="124"/>
      <c r="M180" s="124"/>
      <c r="N180" s="124">
        <v>109.0</v>
      </c>
      <c r="O180" s="124" t="s">
        <v>2958</v>
      </c>
      <c r="P180" s="126" t="s">
        <v>7615</v>
      </c>
      <c r="Q180" s="124" t="s">
        <v>7616</v>
      </c>
      <c r="R180" s="124" t="s">
        <v>7617</v>
      </c>
      <c r="S180" s="124" t="s">
        <v>2959</v>
      </c>
      <c r="T180" s="124" t="s">
        <v>6441</v>
      </c>
      <c r="U180" s="124" t="s">
        <v>6442</v>
      </c>
      <c r="V180" s="124" t="s">
        <v>6447</v>
      </c>
      <c r="W180" s="124" t="s">
        <v>6443</v>
      </c>
      <c r="X180" s="124" t="s">
        <v>2960</v>
      </c>
      <c r="Y180" s="131">
        <v>6.0</v>
      </c>
      <c r="Z180" s="124">
        <v>1.0</v>
      </c>
      <c r="AA180" s="124">
        <v>1.0</v>
      </c>
      <c r="AB180" s="124" t="s">
        <v>10164</v>
      </c>
      <c r="AC180" s="124" t="s">
        <v>10165</v>
      </c>
      <c r="AD180" s="124">
        <v>2.0</v>
      </c>
      <c r="AE180" s="124">
        <v>0.0</v>
      </c>
      <c r="AF180" s="124" t="s">
        <v>2962</v>
      </c>
      <c r="AG180" s="124" t="s">
        <v>158</v>
      </c>
      <c r="AH180" s="124">
        <v>1.0</v>
      </c>
      <c r="AI180" s="124" t="s">
        <v>48</v>
      </c>
      <c r="AJ180" s="124" t="s">
        <v>45</v>
      </c>
      <c r="AK180" s="124" t="s">
        <v>78</v>
      </c>
      <c r="AL180" s="124" t="s">
        <v>47</v>
      </c>
      <c r="AM180" s="124" t="s">
        <v>64</v>
      </c>
      <c r="AN180" s="124" t="s">
        <v>65</v>
      </c>
      <c r="AO180" s="124" t="s">
        <v>81</v>
      </c>
      <c r="AP180" s="124" t="s">
        <v>2963</v>
      </c>
      <c r="AQ180" s="124" t="s">
        <v>2964</v>
      </c>
      <c r="AR180" s="124" t="s">
        <v>2963</v>
      </c>
      <c r="AS180" s="124">
        <v>0.0</v>
      </c>
      <c r="AT180" s="145"/>
      <c r="AU180" s="145"/>
      <c r="AV180" s="113"/>
      <c r="AW180" s="113"/>
      <c r="AX180" s="113"/>
      <c r="AY180" s="113">
        <v>1.0</v>
      </c>
      <c r="AZ180" s="113"/>
      <c r="BA180" s="113"/>
      <c r="BB180" s="113"/>
      <c r="BC180" s="113"/>
      <c r="BD180" s="113"/>
      <c r="BE180" s="113"/>
      <c r="BF180" s="113"/>
      <c r="BG180" s="113"/>
      <c r="BH180" s="113"/>
      <c r="BI180" s="113"/>
      <c r="BJ180" s="113"/>
      <c r="BK180" s="113"/>
      <c r="BL180" s="113"/>
      <c r="BM180" s="113"/>
      <c r="BN180" s="113"/>
      <c r="BO180" s="113"/>
      <c r="BP180" s="113"/>
      <c r="BQ180" s="113"/>
      <c r="BR180" s="113"/>
      <c r="BS180" s="113"/>
      <c r="BT180" s="113"/>
      <c r="BU180" s="113"/>
    </row>
    <row r="181" ht="15.75" customHeight="1">
      <c r="A181" s="113">
        <v>1.0</v>
      </c>
      <c r="B181" s="145" t="s">
        <v>10166</v>
      </c>
      <c r="C181" s="145" t="s">
        <v>10167</v>
      </c>
      <c r="D181" s="124" t="s">
        <v>10168</v>
      </c>
      <c r="E181" s="124" t="s">
        <v>10169</v>
      </c>
      <c r="F181" s="124">
        <v>2010.0</v>
      </c>
      <c r="G181" s="124" t="s">
        <v>672</v>
      </c>
      <c r="H181" s="124">
        <v>37.0</v>
      </c>
      <c r="I181" s="124">
        <v>12.0</v>
      </c>
      <c r="J181" s="124"/>
      <c r="K181" s="124">
        <v>8242.0</v>
      </c>
      <c r="L181" s="124">
        <v>8254.0</v>
      </c>
      <c r="M181" s="124">
        <v>12.0</v>
      </c>
      <c r="N181" s="124">
        <v>107.0</v>
      </c>
      <c r="O181" s="124" t="s">
        <v>10170</v>
      </c>
      <c r="P181" s="126" t="s">
        <v>10171</v>
      </c>
      <c r="Q181" s="124" t="s">
        <v>10172</v>
      </c>
      <c r="R181" s="124" t="s">
        <v>10173</v>
      </c>
      <c r="S181" s="124" t="s">
        <v>10174</v>
      </c>
      <c r="T181" s="124" t="s">
        <v>6441</v>
      </c>
      <c r="U181" s="124" t="s">
        <v>6442</v>
      </c>
      <c r="V181" s="124"/>
      <c r="W181" s="124" t="s">
        <v>6443</v>
      </c>
      <c r="X181" s="124" t="s">
        <v>10175</v>
      </c>
      <c r="Y181" s="131">
        <v>6.0</v>
      </c>
      <c r="Z181" s="124">
        <v>1.0</v>
      </c>
      <c r="AA181" s="124">
        <v>1.0</v>
      </c>
      <c r="AB181" s="124" t="s">
        <v>10176</v>
      </c>
      <c r="AC181" s="124" t="s">
        <v>48</v>
      </c>
      <c r="AD181" s="124">
        <v>2.0</v>
      </c>
      <c r="AE181" s="124">
        <v>0.0</v>
      </c>
      <c r="AF181" s="124" t="s">
        <v>10177</v>
      </c>
      <c r="AG181" s="124" t="s">
        <v>42</v>
      </c>
      <c r="AH181" s="124">
        <v>1.0</v>
      </c>
      <c r="AI181" s="124" t="s">
        <v>2590</v>
      </c>
      <c r="AJ181" s="124" t="s">
        <v>103</v>
      </c>
      <c r="AK181" s="124" t="s">
        <v>78</v>
      </c>
      <c r="AL181" s="124" t="s">
        <v>47</v>
      </c>
      <c r="AM181" s="124" t="s">
        <v>64</v>
      </c>
      <c r="AN181" s="124" t="s">
        <v>49</v>
      </c>
      <c r="AO181" s="124" t="s">
        <v>81</v>
      </c>
      <c r="AP181" s="124" t="s">
        <v>159</v>
      </c>
      <c r="AQ181" s="124" t="s">
        <v>48</v>
      </c>
      <c r="AR181" s="124" t="s">
        <v>581</v>
      </c>
      <c r="AS181" s="124">
        <v>0.0</v>
      </c>
      <c r="AT181" s="145"/>
      <c r="AU181" s="145"/>
      <c r="AV181" s="113"/>
      <c r="AW181" s="113"/>
      <c r="AX181" s="113"/>
      <c r="AY181" s="113">
        <v>1.0</v>
      </c>
      <c r="AZ181" s="113"/>
      <c r="BA181" s="113"/>
      <c r="BB181" s="113"/>
      <c r="BC181" s="113"/>
      <c r="BD181" s="113"/>
      <c r="BE181" s="113"/>
      <c r="BF181" s="113"/>
      <c r="BG181" s="113"/>
      <c r="BH181" s="113"/>
      <c r="BI181" s="113"/>
      <c r="BJ181" s="113"/>
      <c r="BK181" s="113"/>
      <c r="BL181" s="113"/>
      <c r="BM181" s="113"/>
      <c r="BN181" s="113"/>
      <c r="BO181" s="113"/>
      <c r="BP181" s="113"/>
      <c r="BQ181" s="113"/>
      <c r="BR181" s="113"/>
      <c r="BS181" s="113"/>
      <c r="BT181" s="113"/>
      <c r="BU181" s="113"/>
    </row>
    <row r="182" ht="15.75" customHeight="1">
      <c r="A182" s="113">
        <v>1.0</v>
      </c>
      <c r="B182" s="145" t="s">
        <v>2966</v>
      </c>
      <c r="C182" s="145" t="s">
        <v>7618</v>
      </c>
      <c r="D182" s="124" t="s">
        <v>7619</v>
      </c>
      <c r="E182" s="124" t="s">
        <v>2967</v>
      </c>
      <c r="F182" s="124">
        <v>2021.0</v>
      </c>
      <c r="G182" s="124" t="s">
        <v>1217</v>
      </c>
      <c r="H182" s="124">
        <v>64.0</v>
      </c>
      <c r="I182" s="124"/>
      <c r="J182" s="124">
        <v>102562.0</v>
      </c>
      <c r="K182" s="124"/>
      <c r="L182" s="124"/>
      <c r="M182" s="124"/>
      <c r="N182" s="124">
        <v>96.0</v>
      </c>
      <c r="O182" s="124" t="s">
        <v>2968</v>
      </c>
      <c r="P182" s="126" t="s">
        <v>7620</v>
      </c>
      <c r="Q182" s="124" t="s">
        <v>7621</v>
      </c>
      <c r="R182" s="124" t="s">
        <v>7622</v>
      </c>
      <c r="S182" s="124" t="s">
        <v>2969</v>
      </c>
      <c r="T182" s="124" t="s">
        <v>6441</v>
      </c>
      <c r="U182" s="124" t="s">
        <v>6442</v>
      </c>
      <c r="V182" s="124"/>
      <c r="W182" s="124" t="s">
        <v>6443</v>
      </c>
      <c r="X182" s="124" t="s">
        <v>2970</v>
      </c>
      <c r="Y182" s="131">
        <v>6.0</v>
      </c>
      <c r="Z182" s="124">
        <v>1.0</v>
      </c>
      <c r="AA182" s="124">
        <v>1.0</v>
      </c>
      <c r="AB182" s="124" t="s">
        <v>10178</v>
      </c>
      <c r="AC182" s="124" t="s">
        <v>48</v>
      </c>
      <c r="AD182" s="124">
        <v>2.0</v>
      </c>
      <c r="AE182" s="124">
        <v>0.0</v>
      </c>
      <c r="AF182" s="124" t="s">
        <v>2972</v>
      </c>
      <c r="AG182" s="124" t="s">
        <v>158</v>
      </c>
      <c r="AH182" s="124">
        <v>1.0</v>
      </c>
      <c r="AI182" s="124" t="s">
        <v>48</v>
      </c>
      <c r="AJ182" s="124" t="s">
        <v>45</v>
      </c>
      <c r="AK182" s="124" t="s">
        <v>78</v>
      </c>
      <c r="AL182" s="124" t="s">
        <v>47</v>
      </c>
      <c r="AM182" s="124" t="s">
        <v>64</v>
      </c>
      <c r="AN182" s="124" t="s">
        <v>65</v>
      </c>
      <c r="AO182" s="124" t="s">
        <v>81</v>
      </c>
      <c r="AP182" s="124" t="s">
        <v>159</v>
      </c>
      <c r="AQ182" s="124" t="s">
        <v>2973</v>
      </c>
      <c r="AR182" s="124" t="s">
        <v>159</v>
      </c>
      <c r="AS182" s="124">
        <v>0.0</v>
      </c>
      <c r="AT182" s="145"/>
      <c r="AU182" s="145"/>
      <c r="AV182" s="113"/>
      <c r="AW182" s="113"/>
      <c r="AX182" s="113"/>
      <c r="AY182" s="113">
        <v>1.0</v>
      </c>
      <c r="AZ182" s="113"/>
      <c r="BA182" s="113"/>
      <c r="BB182" s="113"/>
      <c r="BC182" s="113"/>
      <c r="BD182" s="113"/>
      <c r="BE182" s="113"/>
      <c r="BF182" s="113"/>
      <c r="BG182" s="113"/>
      <c r="BH182" s="113"/>
      <c r="BI182" s="113"/>
      <c r="BJ182" s="113"/>
      <c r="BK182" s="113"/>
      <c r="BL182" s="113"/>
      <c r="BM182" s="113"/>
      <c r="BN182" s="113"/>
      <c r="BO182" s="113"/>
      <c r="BP182" s="113"/>
      <c r="BQ182" s="113"/>
      <c r="BR182" s="113"/>
      <c r="BS182" s="113"/>
      <c r="BT182" s="113"/>
      <c r="BU182" s="113"/>
    </row>
    <row r="183" ht="15.75" customHeight="1">
      <c r="A183" s="113">
        <v>1.0</v>
      </c>
      <c r="B183" s="145" t="s">
        <v>2540</v>
      </c>
      <c r="C183" s="145" t="s">
        <v>7384</v>
      </c>
      <c r="D183" s="124" t="s">
        <v>7385</v>
      </c>
      <c r="E183" s="124" t="s">
        <v>2541</v>
      </c>
      <c r="F183" s="124">
        <v>2008.0</v>
      </c>
      <c r="G183" s="124" t="s">
        <v>2542</v>
      </c>
      <c r="H183" s="124">
        <v>53.0</v>
      </c>
      <c r="I183" s="124">
        <v>6.0</v>
      </c>
      <c r="J183" s="124"/>
      <c r="K183" s="124">
        <v>1165.0</v>
      </c>
      <c r="L183" s="124">
        <v>1175.0</v>
      </c>
      <c r="M183" s="124">
        <v>10.0</v>
      </c>
      <c r="N183" s="124">
        <v>96.0</v>
      </c>
      <c r="O183" s="124" t="s">
        <v>2543</v>
      </c>
      <c r="P183" s="126" t="s">
        <v>7386</v>
      </c>
      <c r="Q183" s="124" t="s">
        <v>7387</v>
      </c>
      <c r="R183" s="124" t="s">
        <v>7388</v>
      </c>
      <c r="S183" s="124" t="s">
        <v>2544</v>
      </c>
      <c r="T183" s="124" t="s">
        <v>6441</v>
      </c>
      <c r="U183" s="124" t="s">
        <v>6442</v>
      </c>
      <c r="V183" s="124"/>
      <c r="W183" s="124" t="s">
        <v>6443</v>
      </c>
      <c r="X183" s="124" t="s">
        <v>2545</v>
      </c>
      <c r="Y183" s="131">
        <v>6.0</v>
      </c>
      <c r="Z183" s="124">
        <v>1.0</v>
      </c>
      <c r="AA183" s="124">
        <v>1.0</v>
      </c>
      <c r="AB183" s="124" t="s">
        <v>10179</v>
      </c>
      <c r="AC183" s="124" t="s">
        <v>48</v>
      </c>
      <c r="AD183" s="124">
        <v>2.0</v>
      </c>
      <c r="AE183" s="124">
        <v>0.0</v>
      </c>
      <c r="AF183" s="124" t="s">
        <v>2546</v>
      </c>
      <c r="AG183" s="124" t="s">
        <v>158</v>
      </c>
      <c r="AH183" s="124">
        <v>1.0</v>
      </c>
      <c r="AI183" s="124" t="s">
        <v>48</v>
      </c>
      <c r="AJ183" s="124" t="s">
        <v>45</v>
      </c>
      <c r="AK183" s="124" t="s">
        <v>78</v>
      </c>
      <c r="AL183" s="124" t="s">
        <v>47</v>
      </c>
      <c r="AM183" s="124" t="s">
        <v>64</v>
      </c>
      <c r="AN183" s="124" t="s">
        <v>65</v>
      </c>
      <c r="AO183" s="124" t="s">
        <v>81</v>
      </c>
      <c r="AP183" s="124" t="s">
        <v>129</v>
      </c>
      <c r="AQ183" s="124" t="s">
        <v>2547</v>
      </c>
      <c r="AR183" s="124" t="s">
        <v>129</v>
      </c>
      <c r="AS183" s="124">
        <v>0.0</v>
      </c>
      <c r="AT183" s="145"/>
      <c r="AU183" s="145"/>
      <c r="AV183" s="113"/>
      <c r="AW183" s="113"/>
      <c r="AX183" s="113"/>
      <c r="AY183" s="113">
        <v>1.0</v>
      </c>
      <c r="AZ183" s="113"/>
      <c r="BA183" s="113"/>
      <c r="BB183" s="113"/>
      <c r="BC183" s="113"/>
      <c r="BD183" s="113"/>
      <c r="BE183" s="113"/>
      <c r="BF183" s="113"/>
      <c r="BG183" s="113"/>
      <c r="BH183" s="113"/>
      <c r="BI183" s="113"/>
      <c r="BJ183" s="113"/>
      <c r="BK183" s="113"/>
      <c r="BL183" s="113"/>
      <c r="BM183" s="113"/>
      <c r="BN183" s="113"/>
      <c r="BO183" s="113"/>
      <c r="BP183" s="113"/>
      <c r="BQ183" s="113"/>
      <c r="BR183" s="113"/>
      <c r="BS183" s="113"/>
      <c r="BT183" s="113"/>
      <c r="BU183" s="113"/>
    </row>
    <row r="184" ht="15.75" customHeight="1">
      <c r="A184" s="113">
        <v>1.0</v>
      </c>
      <c r="B184" s="145" t="s">
        <v>2549</v>
      </c>
      <c r="C184" s="145" t="s">
        <v>7389</v>
      </c>
      <c r="D184" s="124" t="s">
        <v>7390</v>
      </c>
      <c r="E184" s="124" t="s">
        <v>2550</v>
      </c>
      <c r="F184" s="124">
        <v>2008.0</v>
      </c>
      <c r="G184" s="124" t="s">
        <v>2551</v>
      </c>
      <c r="H184" s="124">
        <v>22.0</v>
      </c>
      <c r="I184" s="124">
        <v>13.0</v>
      </c>
      <c r="J184" s="124"/>
      <c r="K184" s="124">
        <v>2122.0</v>
      </c>
      <c r="L184" s="124">
        <v>2132.0</v>
      </c>
      <c r="M184" s="124">
        <v>10.0</v>
      </c>
      <c r="N184" s="124">
        <v>86.0</v>
      </c>
      <c r="O184" s="124" t="s">
        <v>2552</v>
      </c>
      <c r="P184" s="126" t="s">
        <v>7391</v>
      </c>
      <c r="Q184" s="124" t="s">
        <v>7392</v>
      </c>
      <c r="R184" s="124" t="s">
        <v>7393</v>
      </c>
      <c r="S184" s="124" t="s">
        <v>2553</v>
      </c>
      <c r="T184" s="124" t="s">
        <v>6441</v>
      </c>
      <c r="U184" s="124" t="s">
        <v>6442</v>
      </c>
      <c r="V184" s="124"/>
      <c r="W184" s="124" t="s">
        <v>6443</v>
      </c>
      <c r="X184" s="124" t="s">
        <v>2554</v>
      </c>
      <c r="Y184" s="131">
        <v>6.0</v>
      </c>
      <c r="Z184" s="124">
        <v>1.0</v>
      </c>
      <c r="AA184" s="124">
        <v>1.0</v>
      </c>
      <c r="AB184" s="124" t="s">
        <v>10180</v>
      </c>
      <c r="AC184" s="124" t="s">
        <v>10181</v>
      </c>
      <c r="AD184" s="124">
        <v>2.0</v>
      </c>
      <c r="AE184" s="124">
        <v>0.0</v>
      </c>
      <c r="AF184" s="124" t="s">
        <v>2557</v>
      </c>
      <c r="AG184" s="124" t="s">
        <v>158</v>
      </c>
      <c r="AH184" s="124">
        <v>1.0</v>
      </c>
      <c r="AI184" s="124" t="s">
        <v>48</v>
      </c>
      <c r="AJ184" s="124" t="s">
        <v>45</v>
      </c>
      <c r="AK184" s="124" t="s">
        <v>78</v>
      </c>
      <c r="AL184" s="124" t="s">
        <v>47</v>
      </c>
      <c r="AM184" s="124" t="s">
        <v>64</v>
      </c>
      <c r="AN184" s="124" t="s">
        <v>65</v>
      </c>
      <c r="AO184" s="124" t="s">
        <v>81</v>
      </c>
      <c r="AP184" s="124" t="s">
        <v>2558</v>
      </c>
      <c r="AQ184" s="124" t="s">
        <v>2559</v>
      </c>
      <c r="AR184" s="124" t="s">
        <v>2558</v>
      </c>
      <c r="AS184" s="124">
        <v>0.0</v>
      </c>
      <c r="AT184" s="145"/>
      <c r="AU184" s="145"/>
      <c r="AV184" s="113"/>
      <c r="AW184" s="113"/>
      <c r="AX184" s="113"/>
      <c r="AY184" s="113">
        <v>1.0</v>
      </c>
      <c r="AZ184" s="113"/>
      <c r="BA184" s="113"/>
      <c r="BB184" s="113"/>
      <c r="BC184" s="113"/>
      <c r="BD184" s="113"/>
      <c r="BE184" s="113"/>
      <c r="BF184" s="113"/>
      <c r="BG184" s="113"/>
      <c r="BH184" s="113"/>
      <c r="BI184" s="113"/>
      <c r="BJ184" s="113"/>
      <c r="BK184" s="113"/>
      <c r="BL184" s="113"/>
      <c r="BM184" s="113"/>
      <c r="BN184" s="113"/>
      <c r="BO184" s="113"/>
      <c r="BP184" s="113"/>
      <c r="BQ184" s="113"/>
      <c r="BR184" s="113"/>
      <c r="BS184" s="113"/>
      <c r="BT184" s="113"/>
      <c r="BU184" s="113"/>
    </row>
    <row r="185" ht="15.75" customHeight="1">
      <c r="A185" s="113">
        <v>1.0</v>
      </c>
      <c r="B185" s="145" t="s">
        <v>2800</v>
      </c>
      <c r="C185" s="145" t="s">
        <v>7525</v>
      </c>
      <c r="D185" s="124" t="s">
        <v>7526</v>
      </c>
      <c r="E185" s="124" t="s">
        <v>2801</v>
      </c>
      <c r="F185" s="124">
        <v>2019.0</v>
      </c>
      <c r="G185" s="124" t="s">
        <v>2802</v>
      </c>
      <c r="H185" s="124">
        <v>174.0</v>
      </c>
      <c r="I185" s="124"/>
      <c r="J185" s="124"/>
      <c r="K185" s="124">
        <v>11.0</v>
      </c>
      <c r="L185" s="124">
        <v>23.0</v>
      </c>
      <c r="M185" s="124">
        <v>12.0</v>
      </c>
      <c r="N185" s="124">
        <v>83.0</v>
      </c>
      <c r="O185" s="124" t="s">
        <v>2803</v>
      </c>
      <c r="P185" s="126" t="s">
        <v>7527</v>
      </c>
      <c r="Q185" s="124" t="s">
        <v>7528</v>
      </c>
      <c r="R185" s="124" t="s">
        <v>7529</v>
      </c>
      <c r="S185" s="124" t="s">
        <v>2804</v>
      </c>
      <c r="T185" s="124" t="s">
        <v>6441</v>
      </c>
      <c r="U185" s="124" t="s">
        <v>6442</v>
      </c>
      <c r="V185" s="124"/>
      <c r="W185" s="124" t="s">
        <v>6443</v>
      </c>
      <c r="X185" s="124" t="s">
        <v>2805</v>
      </c>
      <c r="Y185" s="131">
        <v>6.0</v>
      </c>
      <c r="Z185" s="124">
        <v>1.0</v>
      </c>
      <c r="AA185" s="124">
        <v>1.0</v>
      </c>
      <c r="AB185" s="124" t="s">
        <v>696</v>
      </c>
      <c r="AC185" s="124" t="s">
        <v>10182</v>
      </c>
      <c r="AD185" s="124">
        <v>2.0</v>
      </c>
      <c r="AE185" s="124">
        <v>0.0</v>
      </c>
      <c r="AF185" s="124" t="s">
        <v>2807</v>
      </c>
      <c r="AG185" s="124" t="s">
        <v>382</v>
      </c>
      <c r="AH185" s="124">
        <v>1.0</v>
      </c>
      <c r="AI185" s="124" t="s">
        <v>48</v>
      </c>
      <c r="AJ185" s="124" t="s">
        <v>45</v>
      </c>
      <c r="AK185" s="124" t="s">
        <v>78</v>
      </c>
      <c r="AL185" s="124" t="s">
        <v>47</v>
      </c>
      <c r="AM185" s="124" t="s">
        <v>64</v>
      </c>
      <c r="AN185" s="124" t="s">
        <v>49</v>
      </c>
      <c r="AO185" s="124" t="s">
        <v>81</v>
      </c>
      <c r="AP185" s="124" t="s">
        <v>105</v>
      </c>
      <c r="AQ185" s="124" t="s">
        <v>48</v>
      </c>
      <c r="AR185" s="124" t="s">
        <v>2808</v>
      </c>
      <c r="AS185" s="124">
        <v>0.0</v>
      </c>
      <c r="AT185" s="145"/>
      <c r="AU185" s="145"/>
      <c r="AV185" s="113"/>
      <c r="AW185" s="113"/>
      <c r="AX185" s="113"/>
      <c r="AY185" s="113">
        <v>1.0</v>
      </c>
      <c r="AZ185" s="113"/>
      <c r="BA185" s="113"/>
      <c r="BB185" s="113"/>
      <c r="BC185" s="113"/>
      <c r="BD185" s="113"/>
      <c r="BE185" s="113"/>
      <c r="BF185" s="113"/>
      <c r="BG185" s="113"/>
      <c r="BH185" s="113"/>
      <c r="BI185" s="113"/>
      <c r="BJ185" s="113"/>
      <c r="BK185" s="113"/>
      <c r="BL185" s="113"/>
      <c r="BM185" s="113"/>
      <c r="BN185" s="113"/>
      <c r="BO185" s="113"/>
      <c r="BP185" s="113"/>
      <c r="BQ185" s="113"/>
      <c r="BR185" s="113"/>
      <c r="BS185" s="113"/>
      <c r="BT185" s="113"/>
      <c r="BU185" s="113"/>
    </row>
    <row r="186" ht="15.75" customHeight="1">
      <c r="A186" s="113">
        <v>1.0</v>
      </c>
      <c r="B186" s="145" t="s">
        <v>2975</v>
      </c>
      <c r="C186" s="145" t="s">
        <v>7623</v>
      </c>
      <c r="D186" s="124" t="s">
        <v>7624</v>
      </c>
      <c r="E186" s="124" t="s">
        <v>2976</v>
      </c>
      <c r="F186" s="124">
        <v>2021.0</v>
      </c>
      <c r="G186" s="124" t="s">
        <v>57</v>
      </c>
      <c r="H186" s="124">
        <v>13.0</v>
      </c>
      <c r="I186" s="124">
        <v>8.0</v>
      </c>
      <c r="J186" s="124">
        <v>4259.0</v>
      </c>
      <c r="K186" s="124"/>
      <c r="L186" s="124"/>
      <c r="M186" s="124"/>
      <c r="N186" s="124">
        <v>81.0</v>
      </c>
      <c r="O186" s="124" t="s">
        <v>2977</v>
      </c>
      <c r="P186" s="126" t="s">
        <v>7625</v>
      </c>
      <c r="Q186" s="124" t="s">
        <v>7626</v>
      </c>
      <c r="R186" s="124" t="s">
        <v>7627</v>
      </c>
      <c r="S186" s="124" t="s">
        <v>2978</v>
      </c>
      <c r="T186" s="124" t="s">
        <v>6441</v>
      </c>
      <c r="U186" s="124" t="s">
        <v>6442</v>
      </c>
      <c r="V186" s="124" t="s">
        <v>6488</v>
      </c>
      <c r="W186" s="124" t="s">
        <v>6443</v>
      </c>
      <c r="X186" s="124" t="s">
        <v>2979</v>
      </c>
      <c r="Y186" s="131">
        <v>6.0</v>
      </c>
      <c r="Z186" s="124">
        <v>1.0</v>
      </c>
      <c r="AA186" s="124">
        <v>1.0</v>
      </c>
      <c r="AB186" s="124" t="s">
        <v>10157</v>
      </c>
      <c r="AC186" s="124" t="s">
        <v>10183</v>
      </c>
      <c r="AD186" s="124">
        <v>2.0</v>
      </c>
      <c r="AE186" s="124">
        <v>0.0</v>
      </c>
      <c r="AF186" s="124" t="s">
        <v>2981</v>
      </c>
      <c r="AG186" s="124" t="s">
        <v>42</v>
      </c>
      <c r="AH186" s="124">
        <v>1.0</v>
      </c>
      <c r="AI186" s="124" t="s">
        <v>48</v>
      </c>
      <c r="AJ186" s="124" t="s">
        <v>45</v>
      </c>
      <c r="AK186" s="124" t="s">
        <v>78</v>
      </c>
      <c r="AL186" s="124" t="s">
        <v>79</v>
      </c>
      <c r="AM186" s="124" t="s">
        <v>64</v>
      </c>
      <c r="AN186" s="124" t="s">
        <v>49</v>
      </c>
      <c r="AO186" s="124" t="s">
        <v>81</v>
      </c>
      <c r="AP186" s="124" t="s">
        <v>129</v>
      </c>
      <c r="AQ186" s="124" t="s">
        <v>2982</v>
      </c>
      <c r="AR186" s="124" t="s">
        <v>567</v>
      </c>
      <c r="AS186" s="124">
        <v>0.0</v>
      </c>
      <c r="AT186" s="145"/>
      <c r="AU186" s="145"/>
      <c r="AV186" s="113"/>
      <c r="AW186" s="113"/>
      <c r="AX186" s="113"/>
      <c r="AY186" s="113">
        <v>1.0</v>
      </c>
      <c r="AZ186" s="113"/>
      <c r="BA186" s="113"/>
      <c r="BB186" s="113"/>
      <c r="BC186" s="113"/>
      <c r="BD186" s="113"/>
      <c r="BE186" s="113"/>
      <c r="BF186" s="113"/>
      <c r="BG186" s="113"/>
      <c r="BH186" s="113"/>
      <c r="BI186" s="113"/>
      <c r="BJ186" s="113"/>
      <c r="BK186" s="113"/>
      <c r="BL186" s="113"/>
      <c r="BM186" s="113"/>
      <c r="BN186" s="113"/>
      <c r="BO186" s="113"/>
      <c r="BP186" s="113"/>
      <c r="BQ186" s="113"/>
      <c r="BR186" s="113"/>
      <c r="BS186" s="113"/>
      <c r="BT186" s="113"/>
      <c r="BU186" s="113"/>
    </row>
    <row r="187" ht="15.75" customHeight="1">
      <c r="A187" s="113">
        <v>1.0</v>
      </c>
      <c r="B187" s="145" t="s">
        <v>2572</v>
      </c>
      <c r="C187" s="145" t="s">
        <v>7400</v>
      </c>
      <c r="D187" s="124" t="s">
        <v>7401</v>
      </c>
      <c r="E187" s="124" t="s">
        <v>2573</v>
      </c>
      <c r="F187" s="124">
        <v>2010.0</v>
      </c>
      <c r="G187" s="124" t="s">
        <v>2574</v>
      </c>
      <c r="H187" s="124">
        <v>24.0</v>
      </c>
      <c r="I187" s="124">
        <v>1.0</v>
      </c>
      <c r="J187" s="124"/>
      <c r="K187" s="124">
        <v>139.0</v>
      </c>
      <c r="L187" s="124">
        <v>156.0</v>
      </c>
      <c r="M187" s="124">
        <v>17.0</v>
      </c>
      <c r="N187" s="124">
        <v>81.0</v>
      </c>
      <c r="O187" s="124" t="s">
        <v>2575</v>
      </c>
      <c r="P187" s="126" t="s">
        <v>7402</v>
      </c>
      <c r="Q187" s="124" t="s">
        <v>7403</v>
      </c>
      <c r="R187" s="124" t="s">
        <v>7404</v>
      </c>
      <c r="S187" s="124" t="s">
        <v>2576</v>
      </c>
      <c r="T187" s="124" t="s">
        <v>6441</v>
      </c>
      <c r="U187" s="124" t="s">
        <v>6442</v>
      </c>
      <c r="V187" s="124"/>
      <c r="W187" s="124" t="s">
        <v>6443</v>
      </c>
      <c r="X187" s="124" t="s">
        <v>2577</v>
      </c>
      <c r="Y187" s="131">
        <v>6.0</v>
      </c>
      <c r="Z187" s="124">
        <v>1.0</v>
      </c>
      <c r="AA187" s="124">
        <v>1.0</v>
      </c>
      <c r="AB187" s="124" t="s">
        <v>10184</v>
      </c>
      <c r="AC187" s="124" t="s">
        <v>48</v>
      </c>
      <c r="AD187" s="124">
        <v>1.0</v>
      </c>
      <c r="AE187" s="124">
        <v>0.0</v>
      </c>
      <c r="AF187" s="124" t="s">
        <v>2579</v>
      </c>
      <c r="AG187" s="124" t="s">
        <v>228</v>
      </c>
      <c r="AH187" s="124">
        <v>1.0</v>
      </c>
      <c r="AI187" s="124" t="s">
        <v>48</v>
      </c>
      <c r="AJ187" s="124" t="s">
        <v>45</v>
      </c>
      <c r="AK187" s="124" t="s">
        <v>78</v>
      </c>
      <c r="AL187" s="124" t="s">
        <v>190</v>
      </c>
      <c r="AM187" s="124" t="s">
        <v>64</v>
      </c>
      <c r="AN187" s="124" t="s">
        <v>49</v>
      </c>
      <c r="AO187" s="124" t="s">
        <v>81</v>
      </c>
      <c r="AP187" s="124" t="s">
        <v>10185</v>
      </c>
      <c r="AQ187" s="124" t="s">
        <v>2580</v>
      </c>
      <c r="AR187" s="124" t="s">
        <v>2569</v>
      </c>
      <c r="AS187" s="124">
        <v>0.0</v>
      </c>
      <c r="AT187" s="145"/>
      <c r="AU187" s="145"/>
      <c r="AV187" s="113"/>
      <c r="AW187" s="113"/>
      <c r="AX187" s="113"/>
      <c r="AY187" s="113">
        <v>1.0</v>
      </c>
      <c r="AZ187" s="113"/>
      <c r="BA187" s="113"/>
      <c r="BB187" s="113"/>
      <c r="BC187" s="113"/>
      <c r="BD187" s="113"/>
      <c r="BE187" s="113"/>
      <c r="BF187" s="113"/>
      <c r="BG187" s="113"/>
      <c r="BH187" s="113"/>
      <c r="BI187" s="113"/>
      <c r="BJ187" s="113"/>
      <c r="BK187" s="113"/>
      <c r="BL187" s="113" t="s">
        <v>10161</v>
      </c>
      <c r="BM187" s="113"/>
      <c r="BN187" s="113"/>
      <c r="BO187" s="113"/>
      <c r="BP187" s="113"/>
      <c r="BQ187" s="113"/>
      <c r="BR187" s="113"/>
      <c r="BS187" s="113"/>
      <c r="BT187" s="113"/>
      <c r="BU187" s="113"/>
    </row>
    <row r="188" ht="15.75" customHeight="1">
      <c r="A188" s="113">
        <v>0.0</v>
      </c>
      <c r="B188" s="145" t="s">
        <v>2640</v>
      </c>
      <c r="C188" s="145" t="s">
        <v>7435</v>
      </c>
      <c r="D188" s="124" t="s">
        <v>7436</v>
      </c>
      <c r="E188" s="124" t="s">
        <v>2641</v>
      </c>
      <c r="F188" s="124">
        <v>2014.0</v>
      </c>
      <c r="G188" s="124" t="s">
        <v>2563</v>
      </c>
      <c r="H188" s="124">
        <v>19.0</v>
      </c>
      <c r="I188" s="124">
        <v>12.0</v>
      </c>
      <c r="J188" s="124">
        <v>4014031.0</v>
      </c>
      <c r="K188" s="124"/>
      <c r="L188" s="124"/>
      <c r="M188" s="124"/>
      <c r="N188" s="124">
        <v>70.0</v>
      </c>
      <c r="O188" s="124" t="s">
        <v>2642</v>
      </c>
      <c r="P188" s="126" t="s">
        <v>7437</v>
      </c>
      <c r="Q188" s="124" t="s">
        <v>7438</v>
      </c>
      <c r="R188" s="124" t="s">
        <v>7439</v>
      </c>
      <c r="S188" s="124" t="s">
        <v>2643</v>
      </c>
      <c r="T188" s="124" t="s">
        <v>6441</v>
      </c>
      <c r="U188" s="124" t="s">
        <v>6442</v>
      </c>
      <c r="V188" s="124"/>
      <c r="W188" s="124" t="s">
        <v>6443</v>
      </c>
      <c r="X188" s="124" t="s">
        <v>2644</v>
      </c>
      <c r="Y188" s="131">
        <v>6.0</v>
      </c>
      <c r="Z188" s="124">
        <v>1.0</v>
      </c>
      <c r="AA188" s="124">
        <v>1.0</v>
      </c>
      <c r="AB188" s="124" t="s">
        <v>10186</v>
      </c>
      <c r="AC188" s="124" t="s">
        <v>48</v>
      </c>
      <c r="AD188" s="124">
        <v>2.0</v>
      </c>
      <c r="AE188" s="124">
        <v>0.0</v>
      </c>
      <c r="AF188" s="124" t="s">
        <v>2646</v>
      </c>
      <c r="AG188" s="124" t="s">
        <v>382</v>
      </c>
      <c r="AH188" s="124">
        <v>1.0</v>
      </c>
      <c r="AI188" s="124" t="s">
        <v>48</v>
      </c>
      <c r="AJ188" s="124" t="s">
        <v>45</v>
      </c>
      <c r="AK188" s="124" t="s">
        <v>78</v>
      </c>
      <c r="AL188" s="124" t="s">
        <v>47</v>
      </c>
      <c r="AM188" s="124" t="s">
        <v>64</v>
      </c>
      <c r="AN188" s="124" t="s">
        <v>49</v>
      </c>
      <c r="AO188" s="124" t="s">
        <v>81</v>
      </c>
      <c r="AP188" s="124" t="s">
        <v>191</v>
      </c>
      <c r="AQ188" s="124" t="s">
        <v>48</v>
      </c>
      <c r="AR188" s="124" t="s">
        <v>191</v>
      </c>
      <c r="AS188" s="124">
        <v>0.0</v>
      </c>
      <c r="AT188" s="145"/>
      <c r="AU188" s="145"/>
      <c r="AV188" s="113"/>
      <c r="AW188" s="113"/>
      <c r="AX188" s="113"/>
      <c r="AY188" s="113">
        <v>1.0</v>
      </c>
      <c r="AZ188" s="113"/>
      <c r="BA188" s="113"/>
      <c r="BB188" s="113"/>
      <c r="BC188" s="113"/>
      <c r="BD188" s="113"/>
      <c r="BE188" s="113"/>
      <c r="BF188" s="113"/>
      <c r="BG188" s="113"/>
      <c r="BH188" s="113"/>
      <c r="BI188" s="113"/>
      <c r="BJ188" s="113"/>
      <c r="BK188" s="113"/>
      <c r="BL188" s="113"/>
      <c r="BM188" s="113"/>
      <c r="BN188" s="113"/>
      <c r="BO188" s="113"/>
      <c r="BP188" s="113"/>
      <c r="BQ188" s="113"/>
      <c r="BR188" s="113"/>
      <c r="BS188" s="113"/>
      <c r="BT188" s="113"/>
      <c r="BU188" s="113"/>
    </row>
    <row r="189" ht="15.75" customHeight="1">
      <c r="A189" s="113">
        <v>1.0</v>
      </c>
      <c r="B189" s="145" t="s">
        <v>2850</v>
      </c>
      <c r="C189" s="145" t="s">
        <v>7554</v>
      </c>
      <c r="D189" s="124" t="s">
        <v>7555</v>
      </c>
      <c r="E189" s="124" t="s">
        <v>2851</v>
      </c>
      <c r="F189" s="124">
        <v>2020.0</v>
      </c>
      <c r="G189" s="124" t="s">
        <v>1450</v>
      </c>
      <c r="H189" s="124">
        <v>27.0</v>
      </c>
      <c r="I189" s="124">
        <v>33.0</v>
      </c>
      <c r="J189" s="124"/>
      <c r="K189" s="124">
        <v>41524.0</v>
      </c>
      <c r="L189" s="124">
        <v>41539.0</v>
      </c>
      <c r="M189" s="124">
        <v>15.0</v>
      </c>
      <c r="N189" s="124">
        <v>60.0</v>
      </c>
      <c r="O189" s="124" t="s">
        <v>2852</v>
      </c>
      <c r="P189" s="126" t="s">
        <v>7556</v>
      </c>
      <c r="Q189" s="124" t="s">
        <v>7557</v>
      </c>
      <c r="R189" s="124" t="s">
        <v>7558</v>
      </c>
      <c r="S189" s="124" t="s">
        <v>2853</v>
      </c>
      <c r="T189" s="124" t="s">
        <v>6441</v>
      </c>
      <c r="U189" s="124" t="s">
        <v>6442</v>
      </c>
      <c r="V189" s="124"/>
      <c r="W189" s="124" t="s">
        <v>6443</v>
      </c>
      <c r="X189" s="124" t="s">
        <v>2854</v>
      </c>
      <c r="Y189" s="131">
        <v>6.0</v>
      </c>
      <c r="Z189" s="124">
        <v>1.0</v>
      </c>
      <c r="AA189" s="124">
        <v>1.0</v>
      </c>
      <c r="AB189" s="124" t="s">
        <v>10187</v>
      </c>
      <c r="AC189" s="124" t="s">
        <v>10188</v>
      </c>
      <c r="AD189" s="124">
        <v>2.0</v>
      </c>
      <c r="AE189" s="124">
        <v>0.0</v>
      </c>
      <c r="AF189" s="124" t="s">
        <v>2857</v>
      </c>
      <c r="AG189" s="124" t="s">
        <v>42</v>
      </c>
      <c r="AH189" s="124">
        <v>1.0</v>
      </c>
      <c r="AI189" s="124" t="s">
        <v>48</v>
      </c>
      <c r="AJ189" s="124" t="s">
        <v>45</v>
      </c>
      <c r="AK189" s="124" t="s">
        <v>78</v>
      </c>
      <c r="AL189" s="124" t="s">
        <v>47</v>
      </c>
      <c r="AM189" s="124" t="s">
        <v>64</v>
      </c>
      <c r="AN189" s="124" t="s">
        <v>49</v>
      </c>
      <c r="AO189" s="124" t="s">
        <v>81</v>
      </c>
      <c r="AP189" s="124" t="s">
        <v>129</v>
      </c>
      <c r="AQ189" s="124" t="s">
        <v>2858</v>
      </c>
      <c r="AR189" s="124" t="s">
        <v>436</v>
      </c>
      <c r="AS189" s="124">
        <v>0.0</v>
      </c>
      <c r="AT189" s="145"/>
      <c r="AU189" s="145"/>
      <c r="AV189" s="113"/>
      <c r="AW189" s="113"/>
      <c r="AX189" s="113"/>
      <c r="AY189" s="113">
        <v>1.0</v>
      </c>
      <c r="AZ189" s="113"/>
      <c r="BA189" s="113"/>
      <c r="BB189" s="113"/>
      <c r="BC189" s="113"/>
      <c r="BD189" s="113"/>
      <c r="BE189" s="113"/>
      <c r="BF189" s="113"/>
      <c r="BG189" s="113"/>
      <c r="BH189" s="113"/>
      <c r="BI189" s="113"/>
      <c r="BJ189" s="113"/>
      <c r="BK189" s="113"/>
      <c r="BL189" s="113"/>
      <c r="BM189" s="113"/>
      <c r="BN189" s="113"/>
      <c r="BO189" s="113"/>
      <c r="BP189" s="113"/>
      <c r="BQ189" s="113"/>
      <c r="BR189" s="113"/>
      <c r="BS189" s="113"/>
      <c r="BT189" s="113"/>
      <c r="BU189" s="113"/>
    </row>
    <row r="190" ht="15.75" customHeight="1">
      <c r="A190" s="113">
        <v>1.0</v>
      </c>
      <c r="B190" s="145" t="s">
        <v>2860</v>
      </c>
      <c r="C190" s="145" t="s">
        <v>7559</v>
      </c>
      <c r="D190" s="124" t="s">
        <v>7560</v>
      </c>
      <c r="E190" s="124" t="s">
        <v>2861</v>
      </c>
      <c r="F190" s="124">
        <v>2020.0</v>
      </c>
      <c r="G190" s="124" t="s">
        <v>160</v>
      </c>
      <c r="H190" s="124">
        <v>12.0</v>
      </c>
      <c r="I190" s="124">
        <v>3.0</v>
      </c>
      <c r="J190" s="124">
        <v>490.0</v>
      </c>
      <c r="K190" s="124"/>
      <c r="L190" s="124"/>
      <c r="M190" s="124"/>
      <c r="N190" s="124">
        <v>59.0</v>
      </c>
      <c r="O190" s="124" t="s">
        <v>2862</v>
      </c>
      <c r="P190" s="126" t="s">
        <v>7561</v>
      </c>
      <c r="Q190" s="124" t="s">
        <v>7562</v>
      </c>
      <c r="R190" s="124" t="s">
        <v>7563</v>
      </c>
      <c r="S190" s="124" t="s">
        <v>2863</v>
      </c>
      <c r="T190" s="124" t="s">
        <v>6441</v>
      </c>
      <c r="U190" s="124" t="s">
        <v>6442</v>
      </c>
      <c r="V190" s="124" t="s">
        <v>6447</v>
      </c>
      <c r="W190" s="124" t="s">
        <v>6443</v>
      </c>
      <c r="X190" s="124" t="s">
        <v>2864</v>
      </c>
      <c r="Y190" s="131">
        <v>6.0</v>
      </c>
      <c r="Z190" s="124">
        <v>1.0</v>
      </c>
      <c r="AA190" s="124">
        <v>1.0</v>
      </c>
      <c r="AB190" s="124" t="s">
        <v>10189</v>
      </c>
      <c r="AC190" s="124" t="s">
        <v>10190</v>
      </c>
      <c r="AD190" s="124">
        <v>1.0</v>
      </c>
      <c r="AE190" s="124">
        <v>0.0</v>
      </c>
      <c r="AF190" s="124" t="s">
        <v>2865</v>
      </c>
      <c r="AG190" s="124" t="s">
        <v>63</v>
      </c>
      <c r="AH190" s="124">
        <v>1.0</v>
      </c>
      <c r="AI190" s="124" t="s">
        <v>48</v>
      </c>
      <c r="AJ190" s="124" t="s">
        <v>45</v>
      </c>
      <c r="AK190" s="124" t="s">
        <v>78</v>
      </c>
      <c r="AL190" s="124" t="s">
        <v>47</v>
      </c>
      <c r="AM190" s="124" t="s">
        <v>64</v>
      </c>
      <c r="AN190" s="124" t="s">
        <v>49</v>
      </c>
      <c r="AO190" s="124" t="s">
        <v>81</v>
      </c>
      <c r="AP190" s="124" t="s">
        <v>191</v>
      </c>
      <c r="AQ190" s="124" t="s">
        <v>2866</v>
      </c>
      <c r="AR190" s="124" t="s">
        <v>191</v>
      </c>
      <c r="AS190" s="124">
        <v>0.0</v>
      </c>
      <c r="AT190" s="145"/>
      <c r="AU190" s="145"/>
      <c r="AV190" s="113"/>
      <c r="AW190" s="113"/>
      <c r="AX190" s="113"/>
      <c r="AY190" s="113">
        <v>1.0</v>
      </c>
      <c r="AZ190" s="113"/>
      <c r="BA190" s="113"/>
      <c r="BB190" s="113"/>
      <c r="BC190" s="113"/>
      <c r="BD190" s="113"/>
      <c r="BE190" s="113"/>
      <c r="BF190" s="113"/>
      <c r="BG190" s="113"/>
      <c r="BH190" s="113"/>
      <c r="BI190" s="113"/>
      <c r="BJ190" s="113"/>
      <c r="BK190" s="113"/>
      <c r="BL190" s="113"/>
      <c r="BM190" s="113"/>
      <c r="BN190" s="113"/>
      <c r="BO190" s="113"/>
      <c r="BP190" s="113"/>
      <c r="BQ190" s="113"/>
      <c r="BR190" s="113"/>
      <c r="BS190" s="113"/>
      <c r="BT190" s="113"/>
      <c r="BU190" s="113"/>
    </row>
    <row r="191" ht="15.75" customHeight="1">
      <c r="A191" s="113">
        <v>1.0</v>
      </c>
      <c r="B191" s="145" t="s">
        <v>2592</v>
      </c>
      <c r="C191" s="145" t="s">
        <v>7410</v>
      </c>
      <c r="D191" s="124" t="s">
        <v>7411</v>
      </c>
      <c r="E191" s="124" t="s">
        <v>2593</v>
      </c>
      <c r="F191" s="124">
        <v>2012.0</v>
      </c>
      <c r="G191" s="124" t="s">
        <v>2594</v>
      </c>
      <c r="H191" s="124">
        <v>65.0</v>
      </c>
      <c r="I191" s="124">
        <v>5.0</v>
      </c>
      <c r="J191" s="124"/>
      <c r="K191" s="124">
        <v>1381.0</v>
      </c>
      <c r="L191" s="124">
        <v>1394.0</v>
      </c>
      <c r="M191" s="124">
        <v>13.0</v>
      </c>
      <c r="N191" s="124">
        <v>54.0</v>
      </c>
      <c r="O191" s="124" t="s">
        <v>2595</v>
      </c>
      <c r="P191" s="126" t="s">
        <v>7412</v>
      </c>
      <c r="Q191" s="124" t="s">
        <v>7413</v>
      </c>
      <c r="R191" s="124" t="s">
        <v>7414</v>
      </c>
      <c r="S191" s="124" t="s">
        <v>2596</v>
      </c>
      <c r="T191" s="124" t="s">
        <v>6441</v>
      </c>
      <c r="U191" s="124" t="s">
        <v>6442</v>
      </c>
      <c r="V191" s="124"/>
      <c r="W191" s="124" t="s">
        <v>6443</v>
      </c>
      <c r="X191" s="124" t="s">
        <v>2597</v>
      </c>
      <c r="Y191" s="131">
        <v>6.0</v>
      </c>
      <c r="Z191" s="124">
        <v>1.0</v>
      </c>
      <c r="AA191" s="124">
        <v>1.0</v>
      </c>
      <c r="AB191" s="124" t="s">
        <v>10191</v>
      </c>
      <c r="AC191" s="124" t="s">
        <v>10192</v>
      </c>
      <c r="AD191" s="124">
        <v>1.0</v>
      </c>
      <c r="AE191" s="124">
        <v>0.0</v>
      </c>
      <c r="AF191" s="124" t="s">
        <v>2599</v>
      </c>
      <c r="AG191" s="124" t="s">
        <v>42</v>
      </c>
      <c r="AH191" s="124">
        <v>1.0</v>
      </c>
      <c r="AI191" s="124" t="s">
        <v>48</v>
      </c>
      <c r="AJ191" s="124" t="s">
        <v>45</v>
      </c>
      <c r="AK191" s="124" t="s">
        <v>140</v>
      </c>
      <c r="AL191" s="124" t="s">
        <v>47</v>
      </c>
      <c r="AM191" s="124" t="s">
        <v>64</v>
      </c>
      <c r="AN191" s="124" t="s">
        <v>49</v>
      </c>
      <c r="AO191" s="124" t="s">
        <v>48</v>
      </c>
      <c r="AP191" s="124" t="s">
        <v>2600</v>
      </c>
      <c r="AQ191" s="124" t="s">
        <v>48</v>
      </c>
      <c r="AR191" s="124" t="s">
        <v>956</v>
      </c>
      <c r="AS191" s="124">
        <v>0.0</v>
      </c>
      <c r="AT191" s="145"/>
      <c r="AU191" s="145"/>
      <c r="AV191" s="113"/>
      <c r="AW191" s="113"/>
      <c r="AX191" s="113"/>
      <c r="AY191" s="113">
        <v>1.0</v>
      </c>
      <c r="AZ191" s="113"/>
      <c r="BA191" s="113"/>
      <c r="BB191" s="113"/>
      <c r="BC191" s="113"/>
      <c r="BD191" s="113"/>
      <c r="BE191" s="113"/>
      <c r="BF191" s="113"/>
      <c r="BG191" s="113"/>
      <c r="BH191" s="113"/>
      <c r="BI191" s="113"/>
      <c r="BJ191" s="113"/>
      <c r="BK191" s="113"/>
      <c r="BL191" s="113"/>
      <c r="BM191" s="113"/>
      <c r="BN191" s="113"/>
      <c r="BO191" s="113"/>
      <c r="BP191" s="113"/>
      <c r="BQ191" s="113"/>
      <c r="BR191" s="113"/>
      <c r="BS191" s="113"/>
      <c r="BT191" s="113"/>
      <c r="BU191" s="113"/>
    </row>
    <row r="192" ht="15.75" customHeight="1">
      <c r="A192" s="113">
        <v>1.0</v>
      </c>
      <c r="B192" s="145" t="s">
        <v>2810</v>
      </c>
      <c r="C192" s="145" t="s">
        <v>7530</v>
      </c>
      <c r="D192" s="124" t="s">
        <v>7531</v>
      </c>
      <c r="E192" s="124" t="s">
        <v>2811</v>
      </c>
      <c r="F192" s="124">
        <v>2019.0</v>
      </c>
      <c r="G192" s="124" t="s">
        <v>2574</v>
      </c>
      <c r="H192" s="124">
        <v>33.0</v>
      </c>
      <c r="I192" s="124">
        <v>11.0</v>
      </c>
      <c r="J192" s="124"/>
      <c r="K192" s="124">
        <v>3965.0</v>
      </c>
      <c r="L192" s="124">
        <v>3984.0</v>
      </c>
      <c r="M192" s="124">
        <v>19.0</v>
      </c>
      <c r="N192" s="124">
        <v>52.0</v>
      </c>
      <c r="O192" s="124" t="s">
        <v>2812</v>
      </c>
      <c r="P192" s="126" t="s">
        <v>7532</v>
      </c>
      <c r="Q192" s="124" t="s">
        <v>7533</v>
      </c>
      <c r="R192" s="124" t="s">
        <v>7534</v>
      </c>
      <c r="S192" s="124" t="s">
        <v>2813</v>
      </c>
      <c r="T192" s="124" t="s">
        <v>6441</v>
      </c>
      <c r="U192" s="124" t="s">
        <v>6442</v>
      </c>
      <c r="V192" s="124" t="s">
        <v>6554</v>
      </c>
      <c r="W192" s="124" t="s">
        <v>6443</v>
      </c>
      <c r="X192" s="124" t="s">
        <v>2814</v>
      </c>
      <c r="Y192" s="131">
        <v>6.0</v>
      </c>
      <c r="Z192" s="124">
        <v>1.0</v>
      </c>
      <c r="AA192" s="124">
        <v>1.0</v>
      </c>
      <c r="AB192" s="124" t="s">
        <v>9919</v>
      </c>
      <c r="AC192" s="124" t="s">
        <v>10193</v>
      </c>
      <c r="AD192" s="124">
        <v>1.0</v>
      </c>
      <c r="AE192" s="124">
        <v>0.0</v>
      </c>
      <c r="AF192" s="124" t="s">
        <v>2816</v>
      </c>
      <c r="AG192" s="124" t="s">
        <v>158</v>
      </c>
      <c r="AH192" s="124">
        <v>1.0</v>
      </c>
      <c r="AI192" s="124" t="s">
        <v>48</v>
      </c>
      <c r="AJ192" s="124" t="s">
        <v>45</v>
      </c>
      <c r="AK192" s="124" t="s">
        <v>78</v>
      </c>
      <c r="AL192" s="124" t="s">
        <v>47</v>
      </c>
      <c r="AM192" s="124" t="s">
        <v>64</v>
      </c>
      <c r="AN192" s="124" t="s">
        <v>65</v>
      </c>
      <c r="AO192" s="124" t="s">
        <v>81</v>
      </c>
      <c r="AP192" s="124" t="s">
        <v>105</v>
      </c>
      <c r="AQ192" s="124" t="s">
        <v>2817</v>
      </c>
      <c r="AR192" s="124" t="s">
        <v>191</v>
      </c>
      <c r="AS192" s="124">
        <v>0.0</v>
      </c>
      <c r="AT192" s="145"/>
      <c r="AU192" s="145"/>
      <c r="AV192" s="113"/>
      <c r="AW192" s="113"/>
      <c r="AX192" s="113"/>
      <c r="AY192" s="113">
        <v>1.0</v>
      </c>
      <c r="AZ192" s="113"/>
      <c r="BA192" s="113"/>
      <c r="BB192" s="113"/>
      <c r="BC192" s="113"/>
      <c r="BD192" s="113"/>
      <c r="BE192" s="113"/>
      <c r="BF192" s="113"/>
      <c r="BG192" s="113"/>
      <c r="BH192" s="113"/>
      <c r="BI192" s="113"/>
      <c r="BJ192" s="113"/>
      <c r="BK192" s="113"/>
      <c r="BL192" s="113"/>
      <c r="BM192" s="113"/>
      <c r="BN192" s="113"/>
      <c r="BO192" s="113"/>
      <c r="BP192" s="113"/>
      <c r="BQ192" s="113"/>
      <c r="BR192" s="113"/>
      <c r="BS192" s="113"/>
      <c r="BT192" s="113"/>
      <c r="BU192" s="113"/>
    </row>
    <row r="193" ht="15.75" customHeight="1">
      <c r="A193" s="113">
        <v>1.0</v>
      </c>
      <c r="B193" s="145" t="s">
        <v>2868</v>
      </c>
      <c r="C193" s="145" t="s">
        <v>7564</v>
      </c>
      <c r="D193" s="124" t="s">
        <v>7565</v>
      </c>
      <c r="E193" s="124" t="s">
        <v>2869</v>
      </c>
      <c r="F193" s="124">
        <v>2020.0</v>
      </c>
      <c r="G193" s="124" t="s">
        <v>57</v>
      </c>
      <c r="H193" s="124">
        <v>12.0</v>
      </c>
      <c r="I193" s="124">
        <v>21.0</v>
      </c>
      <c r="J193" s="124">
        <v>8932.0</v>
      </c>
      <c r="K193" s="124">
        <v>1.0</v>
      </c>
      <c r="L193" s="124">
        <v>24.0</v>
      </c>
      <c r="M193" s="124">
        <v>23.0</v>
      </c>
      <c r="N193" s="124">
        <v>51.0</v>
      </c>
      <c r="O193" s="124" t="s">
        <v>2870</v>
      </c>
      <c r="P193" s="126" t="s">
        <v>7566</v>
      </c>
      <c r="Q193" s="124" t="s">
        <v>7567</v>
      </c>
      <c r="R193" s="124" t="s">
        <v>7568</v>
      </c>
      <c r="S193" s="124" t="s">
        <v>2871</v>
      </c>
      <c r="T193" s="124" t="s">
        <v>6441</v>
      </c>
      <c r="U193" s="124" t="s">
        <v>6442</v>
      </c>
      <c r="V193" s="124" t="s">
        <v>6554</v>
      </c>
      <c r="W193" s="124" t="s">
        <v>6443</v>
      </c>
      <c r="X193" s="124" t="s">
        <v>2872</v>
      </c>
      <c r="Y193" s="131">
        <v>6.0</v>
      </c>
      <c r="Z193" s="124">
        <v>1.0</v>
      </c>
      <c r="AA193" s="124">
        <v>1.0</v>
      </c>
      <c r="AB193" s="124" t="s">
        <v>10194</v>
      </c>
      <c r="AC193" s="124" t="s">
        <v>48</v>
      </c>
      <c r="AD193" s="124">
        <v>2.0</v>
      </c>
      <c r="AE193" s="124">
        <v>0.0</v>
      </c>
      <c r="AF193" s="124" t="s">
        <v>2873</v>
      </c>
      <c r="AG193" s="124" t="s">
        <v>158</v>
      </c>
      <c r="AH193" s="124">
        <v>1.0</v>
      </c>
      <c r="AI193" s="124" t="s">
        <v>2590</v>
      </c>
      <c r="AJ193" s="124" t="s">
        <v>103</v>
      </c>
      <c r="AK193" s="124" t="s">
        <v>78</v>
      </c>
      <c r="AL193" s="124" t="s">
        <v>47</v>
      </c>
      <c r="AM193" s="124" t="s">
        <v>64</v>
      </c>
      <c r="AN193" s="124" t="s">
        <v>65</v>
      </c>
      <c r="AO193" s="124" t="s">
        <v>81</v>
      </c>
      <c r="AP193" s="124" t="s">
        <v>129</v>
      </c>
      <c r="AQ193" s="124" t="s">
        <v>2874</v>
      </c>
      <c r="AR193" s="124" t="s">
        <v>129</v>
      </c>
      <c r="AS193" s="124">
        <v>0.0</v>
      </c>
      <c r="AT193" s="145"/>
      <c r="AU193" s="145"/>
      <c r="AV193" s="113"/>
      <c r="AW193" s="113"/>
      <c r="AX193" s="113"/>
      <c r="AY193" s="113">
        <v>1.0</v>
      </c>
      <c r="AZ193" s="113"/>
      <c r="BA193" s="113"/>
      <c r="BB193" s="113"/>
      <c r="BC193" s="113"/>
      <c r="BD193" s="113"/>
      <c r="BE193" s="113"/>
      <c r="BF193" s="113"/>
      <c r="BG193" s="113"/>
      <c r="BH193" s="113"/>
      <c r="BI193" s="113"/>
      <c r="BJ193" s="113"/>
      <c r="BK193" s="113"/>
      <c r="BL193" s="113"/>
      <c r="BM193" s="113"/>
      <c r="BN193" s="113"/>
      <c r="BO193" s="113"/>
      <c r="BP193" s="113"/>
      <c r="BQ193" s="113"/>
      <c r="BR193" s="113"/>
      <c r="BS193" s="113"/>
      <c r="BT193" s="113"/>
      <c r="BU193" s="113"/>
    </row>
    <row r="194" ht="15.75" customHeight="1">
      <c r="A194" s="113">
        <v>1.0</v>
      </c>
      <c r="B194" s="145" t="s">
        <v>2819</v>
      </c>
      <c r="C194" s="145" t="s">
        <v>7535</v>
      </c>
      <c r="D194" s="124" t="s">
        <v>7536</v>
      </c>
      <c r="E194" s="124" t="s">
        <v>2820</v>
      </c>
      <c r="F194" s="124">
        <v>2019.0</v>
      </c>
      <c r="G194" s="124" t="s">
        <v>1450</v>
      </c>
      <c r="H194" s="124">
        <v>26.0</v>
      </c>
      <c r="I194" s="124">
        <v>4.0</v>
      </c>
      <c r="J194" s="124"/>
      <c r="K194" s="124">
        <v>3368.0</v>
      </c>
      <c r="L194" s="124">
        <v>3381.0</v>
      </c>
      <c r="M194" s="124">
        <v>13.0</v>
      </c>
      <c r="N194" s="124">
        <v>51.0</v>
      </c>
      <c r="O194" s="124" t="s">
        <v>2821</v>
      </c>
      <c r="P194" s="126" t="s">
        <v>7537</v>
      </c>
      <c r="Q194" s="124" t="s">
        <v>7538</v>
      </c>
      <c r="R194" s="124" t="s">
        <v>7539</v>
      </c>
      <c r="S194" s="124" t="s">
        <v>2822</v>
      </c>
      <c r="T194" s="124" t="s">
        <v>6441</v>
      </c>
      <c r="U194" s="124" t="s">
        <v>6442</v>
      </c>
      <c r="V194" s="124"/>
      <c r="W194" s="124" t="s">
        <v>6443</v>
      </c>
      <c r="X194" s="124" t="s">
        <v>2823</v>
      </c>
      <c r="Y194" s="131">
        <v>6.0</v>
      </c>
      <c r="Z194" s="124">
        <v>1.0</v>
      </c>
      <c r="AA194" s="124">
        <v>1.0</v>
      </c>
      <c r="AB194" s="124" t="s">
        <v>10195</v>
      </c>
      <c r="AC194" s="124" t="s">
        <v>48</v>
      </c>
      <c r="AD194" s="124">
        <v>2.0</v>
      </c>
      <c r="AE194" s="124">
        <v>0.0</v>
      </c>
      <c r="AF194" s="124" t="s">
        <v>2825</v>
      </c>
      <c r="AG194" s="124" t="s">
        <v>42</v>
      </c>
      <c r="AH194" s="124">
        <v>1.0</v>
      </c>
      <c r="AI194" s="124" t="s">
        <v>48</v>
      </c>
      <c r="AJ194" s="124" t="s">
        <v>45</v>
      </c>
      <c r="AK194" s="124" t="s">
        <v>78</v>
      </c>
      <c r="AL194" s="124" t="s">
        <v>190</v>
      </c>
      <c r="AM194" s="124" t="s">
        <v>64</v>
      </c>
      <c r="AN194" s="124" t="s">
        <v>49</v>
      </c>
      <c r="AO194" s="124" t="s">
        <v>81</v>
      </c>
      <c r="AP194" s="124" t="s">
        <v>740</v>
      </c>
      <c r="AQ194" s="124" t="s">
        <v>2826</v>
      </c>
      <c r="AR194" s="124" t="s">
        <v>740</v>
      </c>
      <c r="AS194" s="124">
        <v>0.0</v>
      </c>
      <c r="AT194" s="145"/>
      <c r="AU194" s="145"/>
      <c r="AV194" s="113"/>
      <c r="AW194" s="113"/>
      <c r="AX194" s="113"/>
      <c r="AY194" s="113">
        <v>1.0</v>
      </c>
      <c r="AZ194" s="113"/>
      <c r="BA194" s="113"/>
      <c r="BB194" s="113"/>
      <c r="BC194" s="113"/>
      <c r="BD194" s="113"/>
      <c r="BE194" s="113"/>
      <c r="BF194" s="113"/>
      <c r="BG194" s="113"/>
      <c r="BH194" s="113"/>
      <c r="BI194" s="113"/>
      <c r="BJ194" s="113"/>
      <c r="BK194" s="113"/>
      <c r="BL194" s="113"/>
      <c r="BM194" s="113"/>
      <c r="BN194" s="113"/>
      <c r="BO194" s="113"/>
      <c r="BP194" s="113"/>
      <c r="BQ194" s="113"/>
      <c r="BR194" s="113"/>
      <c r="BS194" s="113"/>
      <c r="BT194" s="113"/>
      <c r="BU194" s="113"/>
    </row>
    <row r="195" ht="15.75" customHeight="1">
      <c r="A195" s="113">
        <v>1.0</v>
      </c>
      <c r="B195" s="145" t="s">
        <v>2931</v>
      </c>
      <c r="C195" s="145" t="s">
        <v>7684</v>
      </c>
      <c r="D195" s="124" t="s">
        <v>7685</v>
      </c>
      <c r="E195" s="124" t="s">
        <v>2932</v>
      </c>
      <c r="F195" s="124">
        <v>2021.0</v>
      </c>
      <c r="G195" s="124" t="s">
        <v>2933</v>
      </c>
      <c r="H195" s="124">
        <v>417.0</v>
      </c>
      <c r="I195" s="124"/>
      <c r="J195" s="124">
        <v>128070.0</v>
      </c>
      <c r="K195" s="124"/>
      <c r="L195" s="124"/>
      <c r="M195" s="124"/>
      <c r="N195" s="124">
        <v>47.0</v>
      </c>
      <c r="O195" s="124" t="s">
        <v>2934</v>
      </c>
      <c r="P195" s="126" t="s">
        <v>7686</v>
      </c>
      <c r="Q195" s="124" t="s">
        <v>7687</v>
      </c>
      <c r="R195" s="124" t="s">
        <v>7688</v>
      </c>
      <c r="S195" s="124" t="s">
        <v>2935</v>
      </c>
      <c r="T195" s="124" t="s">
        <v>6441</v>
      </c>
      <c r="U195" s="124" t="s">
        <v>6442</v>
      </c>
      <c r="V195" s="124"/>
      <c r="W195" s="124" t="s">
        <v>6443</v>
      </c>
      <c r="X195" s="124" t="s">
        <v>2936</v>
      </c>
      <c r="Y195" s="131">
        <v>6.0</v>
      </c>
      <c r="Z195" s="124">
        <v>1.0</v>
      </c>
      <c r="AA195" s="124">
        <v>1.0</v>
      </c>
      <c r="AB195" s="124" t="s">
        <v>10196</v>
      </c>
      <c r="AC195" s="124" t="s">
        <v>10197</v>
      </c>
      <c r="AD195" s="124">
        <v>2.0</v>
      </c>
      <c r="AE195" s="124">
        <v>0.0</v>
      </c>
      <c r="AF195" s="124" t="s">
        <v>2937</v>
      </c>
      <c r="AG195" s="124" t="s">
        <v>42</v>
      </c>
      <c r="AH195" s="124">
        <v>1.0</v>
      </c>
      <c r="AI195" s="124" t="s">
        <v>2590</v>
      </c>
      <c r="AJ195" s="124" t="s">
        <v>103</v>
      </c>
      <c r="AK195" s="124" t="s">
        <v>46</v>
      </c>
      <c r="AL195" s="124" t="s">
        <v>48</v>
      </c>
      <c r="AM195" s="124" t="s">
        <v>64</v>
      </c>
      <c r="AN195" s="124" t="s">
        <v>49</v>
      </c>
      <c r="AO195" s="124" t="s">
        <v>48</v>
      </c>
      <c r="AP195" s="124" t="s">
        <v>48</v>
      </c>
      <c r="AQ195" s="124" t="s">
        <v>48</v>
      </c>
      <c r="AR195" s="124" t="s">
        <v>981</v>
      </c>
      <c r="AS195" s="124">
        <v>0.0</v>
      </c>
      <c r="AT195" s="145"/>
      <c r="AU195" s="145"/>
      <c r="AV195" s="113"/>
      <c r="AW195" s="113"/>
      <c r="AX195" s="113"/>
      <c r="AY195" s="113">
        <v>1.0</v>
      </c>
      <c r="AZ195" s="113"/>
      <c r="BA195" s="113"/>
      <c r="BB195" s="113"/>
      <c r="BC195" s="113"/>
      <c r="BD195" s="113"/>
      <c r="BE195" s="113"/>
      <c r="BF195" s="113"/>
      <c r="BG195" s="113"/>
      <c r="BH195" s="113"/>
      <c r="BI195" s="113"/>
      <c r="BJ195" s="113"/>
      <c r="BK195" s="113"/>
      <c r="BL195" s="113"/>
      <c r="BM195" s="113"/>
      <c r="BN195" s="113"/>
      <c r="BO195" s="113"/>
      <c r="BP195" s="113"/>
      <c r="BQ195" s="113"/>
      <c r="BR195" s="113"/>
      <c r="BS195" s="113"/>
      <c r="BT195" s="113"/>
      <c r="BU195" s="113"/>
    </row>
    <row r="196" ht="15.75" customHeight="1">
      <c r="A196" s="113">
        <v>1.0</v>
      </c>
      <c r="B196" s="145" t="s">
        <v>2876</v>
      </c>
      <c r="C196" s="145" t="s">
        <v>7569</v>
      </c>
      <c r="D196" s="124" t="s">
        <v>7570</v>
      </c>
      <c r="E196" s="124" t="s">
        <v>2877</v>
      </c>
      <c r="F196" s="124">
        <v>2020.0</v>
      </c>
      <c r="G196" s="124" t="s">
        <v>57</v>
      </c>
      <c r="H196" s="124">
        <v>12.0</v>
      </c>
      <c r="I196" s="124">
        <v>13.0</v>
      </c>
      <c r="J196" s="124">
        <v>5374.0</v>
      </c>
      <c r="K196" s="124"/>
      <c r="L196" s="124"/>
      <c r="M196" s="124"/>
      <c r="N196" s="124">
        <v>47.0</v>
      </c>
      <c r="O196" s="124" t="s">
        <v>2878</v>
      </c>
      <c r="P196" s="126" t="s">
        <v>7571</v>
      </c>
      <c r="Q196" s="124" t="s">
        <v>7572</v>
      </c>
      <c r="R196" s="124" t="s">
        <v>7573</v>
      </c>
      <c r="S196" s="124" t="s">
        <v>2879</v>
      </c>
      <c r="T196" s="124" t="s">
        <v>6441</v>
      </c>
      <c r="U196" s="124" t="s">
        <v>6442</v>
      </c>
      <c r="V196" s="124" t="s">
        <v>6488</v>
      </c>
      <c r="W196" s="124" t="s">
        <v>6443</v>
      </c>
      <c r="X196" s="124" t="s">
        <v>2880</v>
      </c>
      <c r="Y196" s="131">
        <v>6.0</v>
      </c>
      <c r="Z196" s="124">
        <v>1.0</v>
      </c>
      <c r="AA196" s="124">
        <v>1.0</v>
      </c>
      <c r="AB196" s="124" t="s">
        <v>10198</v>
      </c>
      <c r="AC196" s="124" t="s">
        <v>10199</v>
      </c>
      <c r="AD196" s="124">
        <v>2.0</v>
      </c>
      <c r="AE196" s="124">
        <v>0.0</v>
      </c>
      <c r="AF196" s="124" t="s">
        <v>2883</v>
      </c>
      <c r="AG196" s="124" t="s">
        <v>158</v>
      </c>
      <c r="AH196" s="124">
        <v>1.0</v>
      </c>
      <c r="AI196" s="124" t="s">
        <v>48</v>
      </c>
      <c r="AJ196" s="124" t="s">
        <v>45</v>
      </c>
      <c r="AK196" s="124" t="s">
        <v>78</v>
      </c>
      <c r="AL196" s="124" t="s">
        <v>47</v>
      </c>
      <c r="AM196" s="124" t="s">
        <v>64</v>
      </c>
      <c r="AN196" s="124" t="s">
        <v>49</v>
      </c>
      <c r="AO196" s="124" t="s">
        <v>81</v>
      </c>
      <c r="AP196" s="124" t="s">
        <v>581</v>
      </c>
      <c r="AQ196" s="124" t="s">
        <v>2884</v>
      </c>
      <c r="AR196" s="124" t="s">
        <v>581</v>
      </c>
      <c r="AS196" s="124">
        <v>0.0</v>
      </c>
      <c r="AT196" s="145"/>
      <c r="AU196" s="145"/>
      <c r="AV196" s="113"/>
      <c r="AW196" s="113"/>
      <c r="AX196" s="113"/>
      <c r="AY196" s="113">
        <v>1.0</v>
      </c>
      <c r="AZ196" s="113"/>
      <c r="BA196" s="113"/>
      <c r="BB196" s="113"/>
      <c r="BC196" s="113"/>
      <c r="BD196" s="113"/>
      <c r="BE196" s="113"/>
      <c r="BF196" s="113"/>
      <c r="BG196" s="113"/>
      <c r="BH196" s="113"/>
      <c r="BI196" s="113"/>
      <c r="BJ196" s="113"/>
      <c r="BK196" s="113"/>
      <c r="BL196" s="113"/>
      <c r="BM196" s="113"/>
      <c r="BN196" s="113"/>
      <c r="BO196" s="113"/>
      <c r="BP196" s="113"/>
      <c r="BQ196" s="113"/>
      <c r="BR196" s="113"/>
      <c r="BS196" s="113"/>
      <c r="BT196" s="113"/>
      <c r="BU196" s="113"/>
    </row>
    <row r="197" ht="15.75" customHeight="1">
      <c r="A197" s="113">
        <v>1.0</v>
      </c>
      <c r="B197" s="145" t="s">
        <v>2914</v>
      </c>
      <c r="C197" s="145" t="s">
        <v>7550</v>
      </c>
      <c r="D197" s="124" t="s">
        <v>7551</v>
      </c>
      <c r="E197" s="124" t="s">
        <v>2915</v>
      </c>
      <c r="F197" s="124">
        <v>2020.0</v>
      </c>
      <c r="G197" s="124" t="s">
        <v>2916</v>
      </c>
      <c r="H197" s="124">
        <v>54.0</v>
      </c>
      <c r="I197" s="124">
        <v>8.0</v>
      </c>
      <c r="J197" s="124"/>
      <c r="K197" s="124">
        <v>4698.0</v>
      </c>
      <c r="L197" s="124">
        <v>4705.0</v>
      </c>
      <c r="M197" s="124">
        <v>7.0</v>
      </c>
      <c r="N197" s="124">
        <v>46.0</v>
      </c>
      <c r="O197" s="124" t="s">
        <v>2917</v>
      </c>
      <c r="P197" s="126" t="s">
        <v>7552</v>
      </c>
      <c r="Q197" s="124"/>
      <c r="R197" s="124" t="s">
        <v>7553</v>
      </c>
      <c r="S197" s="124" t="s">
        <v>2918</v>
      </c>
      <c r="T197" s="124" t="s">
        <v>6441</v>
      </c>
      <c r="U197" s="124" t="s">
        <v>6442</v>
      </c>
      <c r="V197" s="124" t="s">
        <v>6554</v>
      </c>
      <c r="W197" s="124" t="s">
        <v>6443</v>
      </c>
      <c r="X197" s="124" t="s">
        <v>2919</v>
      </c>
      <c r="Y197" s="131">
        <v>6.0</v>
      </c>
      <c r="Z197" s="124">
        <v>1.0</v>
      </c>
      <c r="AA197" s="124">
        <v>1.0</v>
      </c>
      <c r="AB197" s="124" t="s">
        <v>10200</v>
      </c>
      <c r="AC197" s="124" t="s">
        <v>48</v>
      </c>
      <c r="AD197" s="124">
        <v>2.0</v>
      </c>
      <c r="AE197" s="124">
        <v>0.0</v>
      </c>
      <c r="AF197" s="124" t="s">
        <v>2921</v>
      </c>
      <c r="AG197" s="124" t="s">
        <v>42</v>
      </c>
      <c r="AH197" s="124">
        <v>1.0</v>
      </c>
      <c r="AI197" s="124" t="s">
        <v>2590</v>
      </c>
      <c r="AJ197" s="124" t="s">
        <v>103</v>
      </c>
      <c r="AK197" s="124" t="s">
        <v>140</v>
      </c>
      <c r="AL197" s="124" t="s">
        <v>48</v>
      </c>
      <c r="AM197" s="124" t="s">
        <v>64</v>
      </c>
      <c r="AN197" s="124" t="s">
        <v>49</v>
      </c>
      <c r="AO197" s="124" t="s">
        <v>48</v>
      </c>
      <c r="AP197" s="124" t="s">
        <v>48</v>
      </c>
      <c r="AQ197" s="124" t="s">
        <v>48</v>
      </c>
      <c r="AR197" s="124" t="s">
        <v>10160</v>
      </c>
      <c r="AS197" s="124">
        <v>0.0</v>
      </c>
      <c r="AT197" s="145"/>
      <c r="AU197" s="145"/>
      <c r="AV197" s="113"/>
      <c r="AW197" s="113"/>
      <c r="AX197" s="113"/>
      <c r="AY197" s="113">
        <v>1.0</v>
      </c>
      <c r="AZ197" s="113"/>
      <c r="BA197" s="113"/>
      <c r="BB197" s="113"/>
      <c r="BC197" s="113"/>
      <c r="BD197" s="113"/>
      <c r="BE197" s="113"/>
      <c r="BF197" s="113"/>
      <c r="BG197" s="113"/>
      <c r="BH197" s="113"/>
      <c r="BI197" s="113"/>
      <c r="BJ197" s="113"/>
      <c r="BK197" s="113"/>
      <c r="BL197" s="113" t="s">
        <v>10201</v>
      </c>
      <c r="BM197" s="113"/>
      <c r="BN197" s="113"/>
      <c r="BO197" s="113"/>
      <c r="BP197" s="113"/>
      <c r="BQ197" s="113"/>
      <c r="BR197" s="113"/>
      <c r="BS197" s="113"/>
      <c r="BT197" s="113"/>
      <c r="BU197" s="113"/>
    </row>
    <row r="198" ht="15.75" customHeight="1">
      <c r="A198" s="113">
        <v>1.0</v>
      </c>
      <c r="B198" s="145" t="s">
        <v>3096</v>
      </c>
      <c r="C198" s="145" t="s">
        <v>7747</v>
      </c>
      <c r="D198" s="124" t="s">
        <v>7748</v>
      </c>
      <c r="E198" s="124" t="s">
        <v>3097</v>
      </c>
      <c r="F198" s="124">
        <v>2022.0</v>
      </c>
      <c r="G198" s="124" t="s">
        <v>828</v>
      </c>
      <c r="H198" s="124">
        <v>806.0</v>
      </c>
      <c r="I198" s="124"/>
      <c r="J198" s="124">
        <v>150447.0</v>
      </c>
      <c r="K198" s="124"/>
      <c r="L198" s="124"/>
      <c r="M198" s="124"/>
      <c r="N198" s="124">
        <v>44.0</v>
      </c>
      <c r="O198" s="124" t="s">
        <v>3098</v>
      </c>
      <c r="P198" s="126" t="s">
        <v>7749</v>
      </c>
      <c r="Q198" s="124" t="s">
        <v>7750</v>
      </c>
      <c r="R198" s="124" t="s">
        <v>7751</v>
      </c>
      <c r="S198" s="124" t="s">
        <v>3099</v>
      </c>
      <c r="T198" s="124" t="s">
        <v>6460</v>
      </c>
      <c r="U198" s="124" t="s">
        <v>6442</v>
      </c>
      <c r="V198" s="124" t="s">
        <v>6478</v>
      </c>
      <c r="W198" s="124" t="s">
        <v>6443</v>
      </c>
      <c r="X198" s="124" t="s">
        <v>3100</v>
      </c>
      <c r="Y198" s="131">
        <v>6.0</v>
      </c>
      <c r="Z198" s="124">
        <v>1.0</v>
      </c>
      <c r="AA198" s="124">
        <v>1.0</v>
      </c>
      <c r="AB198" s="124" t="s">
        <v>10202</v>
      </c>
      <c r="AC198" s="124" t="s">
        <v>10203</v>
      </c>
      <c r="AD198" s="124">
        <v>2.0</v>
      </c>
      <c r="AE198" s="124">
        <v>0.0</v>
      </c>
      <c r="AF198" s="124" t="s">
        <v>3102</v>
      </c>
      <c r="AG198" s="124" t="s">
        <v>42</v>
      </c>
      <c r="AH198" s="124">
        <v>1.0</v>
      </c>
      <c r="AI198" s="124" t="s">
        <v>48</v>
      </c>
      <c r="AJ198" s="124" t="s">
        <v>45</v>
      </c>
      <c r="AK198" s="124" t="s">
        <v>46</v>
      </c>
      <c r="AL198" s="124" t="s">
        <v>51</v>
      </c>
      <c r="AM198" s="124" t="s">
        <v>64</v>
      </c>
      <c r="AN198" s="124" t="s">
        <v>49</v>
      </c>
      <c r="AO198" s="124" t="s">
        <v>81</v>
      </c>
      <c r="AP198" s="124" t="s">
        <v>48</v>
      </c>
      <c r="AQ198" s="124" t="s">
        <v>48</v>
      </c>
      <c r="AR198" s="124" t="s">
        <v>116</v>
      </c>
      <c r="AS198" s="124">
        <v>0.0</v>
      </c>
      <c r="AT198" s="145"/>
      <c r="AU198" s="145"/>
      <c r="AV198" s="113"/>
      <c r="AW198" s="113"/>
      <c r="AX198" s="113"/>
      <c r="AY198" s="113">
        <v>1.0</v>
      </c>
      <c r="AZ198" s="113"/>
      <c r="BA198" s="113"/>
      <c r="BB198" s="113"/>
      <c r="BC198" s="113"/>
      <c r="BD198" s="113"/>
      <c r="BE198" s="113"/>
      <c r="BF198" s="113"/>
      <c r="BG198" s="113"/>
      <c r="BH198" s="113"/>
      <c r="BI198" s="113"/>
      <c r="BJ198" s="113"/>
      <c r="BK198" s="113"/>
      <c r="BL198" s="113"/>
      <c r="BM198" s="113"/>
      <c r="BN198" s="113"/>
      <c r="BO198" s="113"/>
      <c r="BP198" s="113"/>
      <c r="BQ198" s="113"/>
      <c r="BR198" s="113"/>
      <c r="BS198" s="113"/>
      <c r="BT198" s="113"/>
      <c r="BU198" s="113"/>
    </row>
    <row r="199" ht="15.75" customHeight="1">
      <c r="A199" s="113">
        <v>1.0</v>
      </c>
      <c r="B199" s="145" t="s">
        <v>3131</v>
      </c>
      <c r="C199" s="145" t="s">
        <v>7752</v>
      </c>
      <c r="D199" s="124" t="s">
        <v>7753</v>
      </c>
      <c r="E199" s="124" t="s">
        <v>3132</v>
      </c>
      <c r="F199" s="124">
        <v>2022.0</v>
      </c>
      <c r="G199" s="124" t="s">
        <v>3133</v>
      </c>
      <c r="H199" s="124">
        <v>204.0</v>
      </c>
      <c r="I199" s="124">
        <v>5.0</v>
      </c>
      <c r="J199" s="124">
        <v>286.0</v>
      </c>
      <c r="K199" s="124"/>
      <c r="L199" s="124"/>
      <c r="M199" s="124"/>
      <c r="N199" s="124">
        <v>43.0</v>
      </c>
      <c r="O199" s="124" t="s">
        <v>3134</v>
      </c>
      <c r="P199" s="126" t="s">
        <v>7754</v>
      </c>
      <c r="Q199" s="124" t="s">
        <v>7755</v>
      </c>
      <c r="R199" s="124" t="s">
        <v>7756</v>
      </c>
      <c r="S199" s="124" t="s">
        <v>3135</v>
      </c>
      <c r="T199" s="124" t="s">
        <v>6460</v>
      </c>
      <c r="U199" s="124" t="s">
        <v>6442</v>
      </c>
      <c r="V199" s="124"/>
      <c r="W199" s="124" t="s">
        <v>6443</v>
      </c>
      <c r="X199" s="124" t="s">
        <v>3136</v>
      </c>
      <c r="Y199" s="131">
        <v>6.0</v>
      </c>
      <c r="Z199" s="124">
        <v>1.0</v>
      </c>
      <c r="AA199" s="124">
        <v>1.0</v>
      </c>
      <c r="AB199" s="124" t="s">
        <v>10157</v>
      </c>
      <c r="AC199" s="124" t="s">
        <v>48</v>
      </c>
      <c r="AD199" s="124">
        <v>1.0</v>
      </c>
      <c r="AE199" s="124">
        <v>0.0</v>
      </c>
      <c r="AF199" s="124" t="s">
        <v>3137</v>
      </c>
      <c r="AG199" s="124" t="s">
        <v>42</v>
      </c>
      <c r="AH199" s="124">
        <v>1.0</v>
      </c>
      <c r="AI199" s="124" t="s">
        <v>48</v>
      </c>
      <c r="AJ199" s="124" t="s">
        <v>45</v>
      </c>
      <c r="AK199" s="124" t="s">
        <v>46</v>
      </c>
      <c r="AL199" s="124" t="s">
        <v>48</v>
      </c>
      <c r="AM199" s="124" t="s">
        <v>64</v>
      </c>
      <c r="AN199" s="124" t="s">
        <v>49</v>
      </c>
      <c r="AO199" s="124" t="s">
        <v>48</v>
      </c>
      <c r="AP199" s="124" t="s">
        <v>48</v>
      </c>
      <c r="AQ199" s="124" t="s">
        <v>48</v>
      </c>
      <c r="AR199" s="124" t="s">
        <v>129</v>
      </c>
      <c r="AS199" s="124">
        <v>0.0</v>
      </c>
      <c r="AT199" s="145"/>
      <c r="AU199" s="145"/>
      <c r="AV199" s="113"/>
      <c r="AW199" s="113"/>
      <c r="AX199" s="113"/>
      <c r="AY199" s="113">
        <v>1.0</v>
      </c>
      <c r="AZ199" s="113"/>
      <c r="BA199" s="113"/>
      <c r="BB199" s="113"/>
      <c r="BC199" s="113"/>
      <c r="BD199" s="113"/>
      <c r="BE199" s="113"/>
      <c r="BF199" s="113"/>
      <c r="BG199" s="113"/>
      <c r="BH199" s="113"/>
      <c r="BI199" s="113"/>
      <c r="BJ199" s="113"/>
      <c r="BK199" s="113"/>
      <c r="BL199" s="113"/>
      <c r="BM199" s="113"/>
      <c r="BN199" s="113"/>
      <c r="BO199" s="113"/>
      <c r="BP199" s="113"/>
      <c r="BQ199" s="113"/>
      <c r="BR199" s="113"/>
      <c r="BS199" s="113"/>
      <c r="BT199" s="113"/>
      <c r="BU199" s="113"/>
    </row>
    <row r="200" ht="15.75" customHeight="1">
      <c r="A200" s="113">
        <v>1.0</v>
      </c>
      <c r="B200" s="145" t="s">
        <v>2746</v>
      </c>
      <c r="C200" s="145" t="s">
        <v>7495</v>
      </c>
      <c r="D200" s="124" t="s">
        <v>7496</v>
      </c>
      <c r="E200" s="124" t="s">
        <v>2747</v>
      </c>
      <c r="F200" s="124">
        <v>2018.0</v>
      </c>
      <c r="G200" s="124" t="s">
        <v>2748</v>
      </c>
      <c r="H200" s="124">
        <v>10.0</v>
      </c>
      <c r="I200" s="124">
        <v>12.0</v>
      </c>
      <c r="J200" s="124">
        <v>1795.0</v>
      </c>
      <c r="K200" s="124"/>
      <c r="L200" s="124"/>
      <c r="M200" s="124"/>
      <c r="N200" s="124">
        <v>43.0</v>
      </c>
      <c r="O200" s="124" t="s">
        <v>2749</v>
      </c>
      <c r="P200" s="126" t="s">
        <v>7497</v>
      </c>
      <c r="Q200" s="124" t="s">
        <v>7498</v>
      </c>
      <c r="R200" s="124" t="s">
        <v>7499</v>
      </c>
      <c r="S200" s="124" t="s">
        <v>2750</v>
      </c>
      <c r="T200" s="124" t="s">
        <v>6441</v>
      </c>
      <c r="U200" s="124" t="s">
        <v>6442</v>
      </c>
      <c r="V200" s="124" t="s">
        <v>6488</v>
      </c>
      <c r="W200" s="124" t="s">
        <v>6443</v>
      </c>
      <c r="X200" s="124" t="s">
        <v>2751</v>
      </c>
      <c r="Y200" s="131">
        <v>6.0</v>
      </c>
      <c r="Z200" s="124">
        <v>1.0</v>
      </c>
      <c r="AA200" s="124">
        <v>1.0</v>
      </c>
      <c r="AB200" s="124" t="s">
        <v>10155</v>
      </c>
      <c r="AC200" s="124" t="s">
        <v>10204</v>
      </c>
      <c r="AD200" s="124">
        <v>1.0</v>
      </c>
      <c r="AE200" s="124">
        <v>0.0</v>
      </c>
      <c r="AF200" s="124" t="s">
        <v>2754</v>
      </c>
      <c r="AG200" s="124" t="s">
        <v>42</v>
      </c>
      <c r="AH200" s="124">
        <v>1.0</v>
      </c>
      <c r="AI200" s="124" t="s">
        <v>48</v>
      </c>
      <c r="AJ200" s="124" t="s">
        <v>45</v>
      </c>
      <c r="AK200" s="124" t="s">
        <v>78</v>
      </c>
      <c r="AL200" s="124" t="s">
        <v>47</v>
      </c>
      <c r="AM200" s="124" t="s">
        <v>64</v>
      </c>
      <c r="AN200" s="124" t="s">
        <v>49</v>
      </c>
      <c r="AO200" s="124" t="s">
        <v>81</v>
      </c>
      <c r="AP200" s="124" t="s">
        <v>179</v>
      </c>
      <c r="AQ200" s="124" t="s">
        <v>48</v>
      </c>
      <c r="AR200" s="124" t="s">
        <v>179</v>
      </c>
      <c r="AS200" s="124">
        <v>0.0</v>
      </c>
      <c r="AT200" s="145"/>
      <c r="AU200" s="145"/>
      <c r="AV200" s="113"/>
      <c r="AW200" s="113"/>
      <c r="AX200" s="113"/>
      <c r="AY200" s="113">
        <v>1.0</v>
      </c>
      <c r="AZ200" s="113"/>
      <c r="BA200" s="113"/>
      <c r="BB200" s="113"/>
      <c r="BC200" s="113"/>
      <c r="BD200" s="113"/>
      <c r="BE200" s="113"/>
      <c r="BF200" s="113"/>
      <c r="BG200" s="113"/>
      <c r="BH200" s="113"/>
      <c r="BI200" s="113"/>
      <c r="BJ200" s="113"/>
      <c r="BK200" s="113"/>
      <c r="BL200" s="113"/>
      <c r="BM200" s="113"/>
      <c r="BN200" s="113"/>
      <c r="BO200" s="113"/>
      <c r="BP200" s="113"/>
      <c r="BQ200" s="113"/>
      <c r="BR200" s="113"/>
      <c r="BS200" s="113"/>
      <c r="BT200" s="113"/>
      <c r="BU200" s="113"/>
    </row>
    <row r="201" ht="15.75" customHeight="1">
      <c r="A201" s="113">
        <v>1.0</v>
      </c>
      <c r="B201" s="145" t="s">
        <v>2648</v>
      </c>
      <c r="C201" s="145" t="s">
        <v>7440</v>
      </c>
      <c r="D201" s="124" t="s">
        <v>7441</v>
      </c>
      <c r="E201" s="124" t="s">
        <v>2649</v>
      </c>
      <c r="F201" s="124">
        <v>2014.0</v>
      </c>
      <c r="G201" s="124" t="s">
        <v>2513</v>
      </c>
      <c r="H201" s="124">
        <v>133.0</v>
      </c>
      <c r="I201" s="124"/>
      <c r="J201" s="124"/>
      <c r="K201" s="124">
        <v>81.0</v>
      </c>
      <c r="L201" s="124">
        <v>91.0</v>
      </c>
      <c r="M201" s="124">
        <v>10.0</v>
      </c>
      <c r="N201" s="124">
        <v>40.0</v>
      </c>
      <c r="O201" s="124" t="s">
        <v>2650</v>
      </c>
      <c r="P201" s="126" t="s">
        <v>7442</v>
      </c>
      <c r="Q201" s="124" t="s">
        <v>7443</v>
      </c>
      <c r="R201" s="124" t="s">
        <v>7444</v>
      </c>
      <c r="S201" s="124" t="s">
        <v>2651</v>
      </c>
      <c r="T201" s="124" t="s">
        <v>6441</v>
      </c>
      <c r="U201" s="124" t="s">
        <v>6442</v>
      </c>
      <c r="V201" s="124"/>
      <c r="W201" s="124" t="s">
        <v>6443</v>
      </c>
      <c r="X201" s="124" t="s">
        <v>2652</v>
      </c>
      <c r="Y201" s="131">
        <v>6.0</v>
      </c>
      <c r="Z201" s="124">
        <v>1.0</v>
      </c>
      <c r="AA201" s="124">
        <v>1.0</v>
      </c>
      <c r="AB201" s="124" t="s">
        <v>10157</v>
      </c>
      <c r="AC201" s="124" t="s">
        <v>10205</v>
      </c>
      <c r="AD201" s="124">
        <v>1.0</v>
      </c>
      <c r="AE201" s="124">
        <v>0.0</v>
      </c>
      <c r="AF201" s="124" t="s">
        <v>2654</v>
      </c>
      <c r="AG201" s="124" t="s">
        <v>158</v>
      </c>
      <c r="AH201" s="124">
        <v>1.0</v>
      </c>
      <c r="AI201" s="124" t="s">
        <v>48</v>
      </c>
      <c r="AJ201" s="124" t="s">
        <v>45</v>
      </c>
      <c r="AK201" s="124" t="s">
        <v>78</v>
      </c>
      <c r="AL201" s="124" t="s">
        <v>47</v>
      </c>
      <c r="AM201" s="124" t="s">
        <v>64</v>
      </c>
      <c r="AN201" s="124" t="s">
        <v>65</v>
      </c>
      <c r="AO201" s="124" t="s">
        <v>81</v>
      </c>
      <c r="AP201" s="124" t="s">
        <v>129</v>
      </c>
      <c r="AQ201" s="124" t="s">
        <v>2655</v>
      </c>
      <c r="AR201" s="124" t="s">
        <v>129</v>
      </c>
      <c r="AS201" s="124">
        <v>0.0</v>
      </c>
      <c r="AT201" s="145"/>
      <c r="AU201" s="145"/>
      <c r="AV201" s="113"/>
      <c r="AW201" s="113"/>
      <c r="AX201" s="113"/>
      <c r="AY201" s="113">
        <v>1.0</v>
      </c>
      <c r="AZ201" s="113"/>
      <c r="BA201" s="113"/>
      <c r="BB201" s="113"/>
      <c r="BC201" s="113"/>
      <c r="BD201" s="113"/>
      <c r="BE201" s="113"/>
      <c r="BF201" s="113"/>
      <c r="BG201" s="113"/>
      <c r="BH201" s="113"/>
      <c r="BI201" s="113"/>
      <c r="BJ201" s="113"/>
      <c r="BK201" s="113"/>
      <c r="BL201" s="113"/>
      <c r="BM201" s="113"/>
      <c r="BN201" s="113"/>
      <c r="BO201" s="113"/>
      <c r="BP201" s="113"/>
      <c r="BQ201" s="113"/>
      <c r="BR201" s="113"/>
      <c r="BS201" s="113"/>
      <c r="BT201" s="113"/>
      <c r="BU201" s="113"/>
    </row>
    <row r="202" ht="15.75" customHeight="1">
      <c r="A202" s="113">
        <v>1.0</v>
      </c>
      <c r="B202" s="145" t="s">
        <v>2622</v>
      </c>
      <c r="C202" s="145" t="s">
        <v>7425</v>
      </c>
      <c r="D202" s="124" t="s">
        <v>7426</v>
      </c>
      <c r="E202" s="124" t="s">
        <v>2623</v>
      </c>
      <c r="F202" s="124">
        <v>2013.0</v>
      </c>
      <c r="G202" s="124" t="s">
        <v>2624</v>
      </c>
      <c r="H202" s="124">
        <v>46.0</v>
      </c>
      <c r="I202" s="124"/>
      <c r="J202" s="124"/>
      <c r="K202" s="124">
        <v>90.0</v>
      </c>
      <c r="L202" s="124">
        <v>103.0</v>
      </c>
      <c r="M202" s="124">
        <v>13.0</v>
      </c>
      <c r="N202" s="124">
        <v>40.0</v>
      </c>
      <c r="O202" s="124" t="s">
        <v>2625</v>
      </c>
      <c r="P202" s="126" t="s">
        <v>7427</v>
      </c>
      <c r="Q202" s="124" t="s">
        <v>7428</v>
      </c>
      <c r="R202" s="124" t="s">
        <v>7429</v>
      </c>
      <c r="S202" s="124" t="s">
        <v>2626</v>
      </c>
      <c r="T202" s="124" t="s">
        <v>6441</v>
      </c>
      <c r="U202" s="124" t="s">
        <v>6442</v>
      </c>
      <c r="V202" s="124"/>
      <c r="W202" s="124" t="s">
        <v>6443</v>
      </c>
      <c r="X202" s="124" t="s">
        <v>2627</v>
      </c>
      <c r="Y202" s="131">
        <v>6.0</v>
      </c>
      <c r="Z202" s="124">
        <v>1.0</v>
      </c>
      <c r="AA202" s="124">
        <v>1.0</v>
      </c>
      <c r="AB202" s="124" t="s">
        <v>10206</v>
      </c>
      <c r="AC202" s="124" t="s">
        <v>48</v>
      </c>
      <c r="AD202" s="124">
        <v>1.0</v>
      </c>
      <c r="AE202" s="124">
        <v>0.0</v>
      </c>
      <c r="AF202" s="124" t="s">
        <v>2629</v>
      </c>
      <c r="AG202" s="124" t="s">
        <v>42</v>
      </c>
      <c r="AH202" s="124">
        <v>1.0</v>
      </c>
      <c r="AI202" s="124" t="s">
        <v>48</v>
      </c>
      <c r="AJ202" s="124" t="s">
        <v>45</v>
      </c>
      <c r="AK202" s="124" t="s">
        <v>78</v>
      </c>
      <c r="AL202" s="124" t="s">
        <v>190</v>
      </c>
      <c r="AM202" s="124" t="s">
        <v>64</v>
      </c>
      <c r="AN202" s="124" t="s">
        <v>49</v>
      </c>
      <c r="AO202" s="124" t="s">
        <v>9817</v>
      </c>
      <c r="AP202" s="124" t="s">
        <v>248</v>
      </c>
      <c r="AQ202" s="124" t="s">
        <v>48</v>
      </c>
      <c r="AR202" s="124" t="s">
        <v>248</v>
      </c>
      <c r="AS202" s="124">
        <v>0.0</v>
      </c>
      <c r="AT202" s="145"/>
      <c r="AU202" s="145"/>
      <c r="AV202" s="113"/>
      <c r="AW202" s="113"/>
      <c r="AX202" s="113"/>
      <c r="AY202" s="113">
        <v>1.0</v>
      </c>
      <c r="AZ202" s="113"/>
      <c r="BA202" s="113"/>
      <c r="BB202" s="113"/>
      <c r="BC202" s="113"/>
      <c r="BD202" s="113"/>
      <c r="BE202" s="113"/>
      <c r="BF202" s="113"/>
      <c r="BG202" s="113"/>
      <c r="BH202" s="113"/>
      <c r="BI202" s="113"/>
      <c r="BJ202" s="113"/>
      <c r="BK202" s="113"/>
      <c r="BL202" s="113"/>
      <c r="BM202" s="113"/>
      <c r="BN202" s="113"/>
      <c r="BO202" s="113"/>
      <c r="BP202" s="113"/>
      <c r="BQ202" s="113"/>
      <c r="BR202" s="113"/>
      <c r="BS202" s="113"/>
      <c r="BT202" s="113"/>
      <c r="BU202" s="113"/>
    </row>
    <row r="203" ht="15.75" customHeight="1">
      <c r="A203" s="113">
        <v>1.0</v>
      </c>
      <c r="B203" s="145" t="s">
        <v>2582</v>
      </c>
      <c r="C203" s="145" t="s">
        <v>7405</v>
      </c>
      <c r="D203" s="124" t="s">
        <v>7406</v>
      </c>
      <c r="E203" s="124" t="s">
        <v>2583</v>
      </c>
      <c r="F203" s="124">
        <v>2010.0</v>
      </c>
      <c r="G203" s="124" t="s">
        <v>2522</v>
      </c>
      <c r="H203" s="124">
        <v>136.0</v>
      </c>
      <c r="I203" s="124">
        <v>5.0</v>
      </c>
      <c r="J203" s="124"/>
      <c r="K203" s="124">
        <v>566.0</v>
      </c>
      <c r="L203" s="124">
        <v>575.0</v>
      </c>
      <c r="M203" s="124">
        <v>9.0</v>
      </c>
      <c r="N203" s="124">
        <v>40.0</v>
      </c>
      <c r="O203" s="124" t="s">
        <v>2584</v>
      </c>
      <c r="P203" s="126" t="s">
        <v>7407</v>
      </c>
      <c r="Q203" s="124" t="s">
        <v>7408</v>
      </c>
      <c r="R203" s="124" t="s">
        <v>7409</v>
      </c>
      <c r="S203" s="124" t="s">
        <v>2585</v>
      </c>
      <c r="T203" s="124" t="s">
        <v>6441</v>
      </c>
      <c r="U203" s="124" t="s">
        <v>6442</v>
      </c>
      <c r="V203" s="124"/>
      <c r="W203" s="124" t="s">
        <v>6443</v>
      </c>
      <c r="X203" s="124" t="s">
        <v>2586</v>
      </c>
      <c r="Y203" s="131">
        <v>6.0</v>
      </c>
      <c r="Z203" s="124">
        <v>1.0</v>
      </c>
      <c r="AA203" s="124">
        <v>1.0</v>
      </c>
      <c r="AB203" s="124" t="s">
        <v>10155</v>
      </c>
      <c r="AC203" s="124" t="s">
        <v>48</v>
      </c>
      <c r="AD203" s="124">
        <v>1.0</v>
      </c>
      <c r="AE203" s="124">
        <v>0.0</v>
      </c>
      <c r="AF203" s="124" t="s">
        <v>2589</v>
      </c>
      <c r="AG203" s="124" t="s">
        <v>42</v>
      </c>
      <c r="AH203" s="124">
        <v>1.0</v>
      </c>
      <c r="AI203" s="124" t="s">
        <v>2590</v>
      </c>
      <c r="AJ203" s="124" t="s">
        <v>103</v>
      </c>
      <c r="AK203" s="124" t="s">
        <v>78</v>
      </c>
      <c r="AL203" s="124" t="s">
        <v>47</v>
      </c>
      <c r="AM203" s="124" t="s">
        <v>64</v>
      </c>
      <c r="AN203" s="124" t="s">
        <v>49</v>
      </c>
      <c r="AO203" s="124" t="s">
        <v>81</v>
      </c>
      <c r="AP203" s="124" t="s">
        <v>105</v>
      </c>
      <c r="AQ203" s="124" t="s">
        <v>48</v>
      </c>
      <c r="AR203" s="124" t="s">
        <v>10160</v>
      </c>
      <c r="AS203" s="124">
        <v>0.0</v>
      </c>
      <c r="AT203" s="145"/>
      <c r="AU203" s="145"/>
      <c r="AV203" s="113"/>
      <c r="AW203" s="113"/>
      <c r="AX203" s="113"/>
      <c r="AY203" s="113">
        <v>1.0</v>
      </c>
      <c r="AZ203" s="113"/>
      <c r="BA203" s="113"/>
      <c r="BB203" s="113"/>
      <c r="BC203" s="113"/>
      <c r="BD203" s="113"/>
      <c r="BE203" s="113"/>
      <c r="BF203" s="113"/>
      <c r="BG203" s="113"/>
      <c r="BH203" s="113"/>
      <c r="BI203" s="113"/>
      <c r="BJ203" s="113"/>
      <c r="BK203" s="113"/>
      <c r="BL203" s="113"/>
      <c r="BM203" s="113"/>
      <c r="BN203" s="113"/>
      <c r="BO203" s="113"/>
      <c r="BP203" s="113"/>
      <c r="BQ203" s="113"/>
      <c r="BR203" s="113"/>
      <c r="BS203" s="113"/>
      <c r="BT203" s="113"/>
      <c r="BU203" s="113"/>
    </row>
    <row r="204" ht="15.75" customHeight="1">
      <c r="A204" s="113">
        <v>1.0</v>
      </c>
      <c r="B204" s="145" t="s">
        <v>2511</v>
      </c>
      <c r="C204" s="145" t="s">
        <v>7370</v>
      </c>
      <c r="D204" s="124" t="s">
        <v>7371</v>
      </c>
      <c r="E204" s="124" t="s">
        <v>2512</v>
      </c>
      <c r="F204" s="124">
        <v>2006.0</v>
      </c>
      <c r="G204" s="124" t="s">
        <v>2513</v>
      </c>
      <c r="H204" s="124">
        <v>83.0</v>
      </c>
      <c r="I204" s="124">
        <v>3.0</v>
      </c>
      <c r="J204" s="124"/>
      <c r="K204" s="124">
        <v>233.0</v>
      </c>
      <c r="L204" s="124">
        <v>242.0</v>
      </c>
      <c r="M204" s="124">
        <v>9.0</v>
      </c>
      <c r="N204" s="124">
        <v>40.0</v>
      </c>
      <c r="O204" s="124" t="s">
        <v>2514</v>
      </c>
      <c r="P204" s="126" t="s">
        <v>7372</v>
      </c>
      <c r="Q204" s="124" t="s">
        <v>7373</v>
      </c>
      <c r="R204" s="124" t="s">
        <v>7374</v>
      </c>
      <c r="S204" s="124" t="s">
        <v>2515</v>
      </c>
      <c r="T204" s="124" t="s">
        <v>6441</v>
      </c>
      <c r="U204" s="124" t="s">
        <v>6442</v>
      </c>
      <c r="V204" s="124"/>
      <c r="W204" s="124" t="s">
        <v>6443</v>
      </c>
      <c r="X204" s="124" t="s">
        <v>2516</v>
      </c>
      <c r="Y204" s="131">
        <v>6.0</v>
      </c>
      <c r="Z204" s="124">
        <v>1.0</v>
      </c>
      <c r="AA204" s="124">
        <v>1.0</v>
      </c>
      <c r="AB204" s="124" t="s">
        <v>10179</v>
      </c>
      <c r="AC204" s="124" t="s">
        <v>48</v>
      </c>
      <c r="AD204" s="124">
        <v>2.0</v>
      </c>
      <c r="AE204" s="124">
        <v>0.0</v>
      </c>
      <c r="AF204" s="124" t="s">
        <v>2518</v>
      </c>
      <c r="AG204" s="124" t="s">
        <v>158</v>
      </c>
      <c r="AH204" s="124">
        <v>1.0</v>
      </c>
      <c r="AI204" s="124" t="s">
        <v>48</v>
      </c>
      <c r="AJ204" s="124" t="s">
        <v>45</v>
      </c>
      <c r="AK204" s="124" t="s">
        <v>78</v>
      </c>
      <c r="AL204" s="124" t="s">
        <v>47</v>
      </c>
      <c r="AM204" s="124" t="s">
        <v>9821</v>
      </c>
      <c r="AN204" s="124" t="s">
        <v>65</v>
      </c>
      <c r="AO204" s="124" t="s">
        <v>81</v>
      </c>
      <c r="AP204" s="124" t="s">
        <v>129</v>
      </c>
      <c r="AQ204" s="124" t="s">
        <v>48</v>
      </c>
      <c r="AR204" s="124" t="s">
        <v>129</v>
      </c>
      <c r="AS204" s="124">
        <v>0.0</v>
      </c>
      <c r="AT204" s="145"/>
      <c r="AU204" s="145"/>
      <c r="AV204" s="113"/>
      <c r="AW204" s="113"/>
      <c r="AX204" s="113"/>
      <c r="AY204" s="113">
        <v>1.0</v>
      </c>
      <c r="AZ204" s="113"/>
      <c r="BA204" s="113"/>
      <c r="BB204" s="113"/>
      <c r="BC204" s="113"/>
      <c r="BD204" s="113"/>
      <c r="BE204" s="113"/>
      <c r="BF204" s="113"/>
      <c r="BG204" s="113"/>
      <c r="BH204" s="113"/>
      <c r="BI204" s="113"/>
      <c r="BJ204" s="113"/>
      <c r="BK204" s="113"/>
      <c r="BL204" s="113"/>
      <c r="BM204" s="113"/>
      <c r="BN204" s="113"/>
      <c r="BO204" s="113"/>
      <c r="BP204" s="113"/>
      <c r="BQ204" s="113"/>
      <c r="BR204" s="113"/>
      <c r="BS204" s="113"/>
      <c r="BT204" s="113"/>
      <c r="BU204" s="113"/>
    </row>
    <row r="205" ht="15.75" customHeight="1">
      <c r="A205" s="113">
        <v>1.0</v>
      </c>
      <c r="B205" s="145" t="s">
        <v>2756</v>
      </c>
      <c r="C205" s="145" t="s">
        <v>7500</v>
      </c>
      <c r="D205" s="124" t="s">
        <v>7501</v>
      </c>
      <c r="E205" s="124" t="s">
        <v>2757</v>
      </c>
      <c r="F205" s="124">
        <v>2018.0</v>
      </c>
      <c r="G205" s="124" t="s">
        <v>2532</v>
      </c>
      <c r="H205" s="124">
        <v>563.0</v>
      </c>
      <c r="I205" s="124"/>
      <c r="J205" s="124"/>
      <c r="K205" s="124">
        <v>92.0</v>
      </c>
      <c r="L205" s="124">
        <v>105.0</v>
      </c>
      <c r="M205" s="124">
        <v>13.0</v>
      </c>
      <c r="N205" s="124">
        <v>38.0</v>
      </c>
      <c r="O205" s="124" t="s">
        <v>2758</v>
      </c>
      <c r="P205" s="126" t="s">
        <v>7502</v>
      </c>
      <c r="Q205" s="124" t="s">
        <v>7503</v>
      </c>
      <c r="R205" s="124" t="s">
        <v>7504</v>
      </c>
      <c r="S205" s="124" t="s">
        <v>2759</v>
      </c>
      <c r="T205" s="124" t="s">
        <v>6441</v>
      </c>
      <c r="U205" s="124" t="s">
        <v>6442</v>
      </c>
      <c r="V205" s="124"/>
      <c r="W205" s="124" t="s">
        <v>6443</v>
      </c>
      <c r="X205" s="124" t="s">
        <v>2760</v>
      </c>
      <c r="Y205" s="131">
        <v>6.0</v>
      </c>
      <c r="Z205" s="124">
        <v>1.0</v>
      </c>
      <c r="AA205" s="124">
        <v>1.0</v>
      </c>
      <c r="AB205" s="124" t="s">
        <v>696</v>
      </c>
      <c r="AC205" s="124" t="s">
        <v>48</v>
      </c>
      <c r="AD205" s="124">
        <v>1.0</v>
      </c>
      <c r="AE205" s="124">
        <v>0.0</v>
      </c>
      <c r="AF205" s="124" t="s">
        <v>2761</v>
      </c>
      <c r="AG205" s="124" t="s">
        <v>42</v>
      </c>
      <c r="AH205" s="124">
        <v>1.0</v>
      </c>
      <c r="AI205" s="124" t="s">
        <v>2590</v>
      </c>
      <c r="AJ205" s="124" t="s">
        <v>103</v>
      </c>
      <c r="AK205" s="124" t="s">
        <v>78</v>
      </c>
      <c r="AL205" s="124" t="s">
        <v>47</v>
      </c>
      <c r="AM205" s="124" t="s">
        <v>64</v>
      </c>
      <c r="AN205" s="124" t="s">
        <v>49</v>
      </c>
      <c r="AO205" s="124" t="s">
        <v>48</v>
      </c>
      <c r="AP205" s="124" t="s">
        <v>129</v>
      </c>
      <c r="AQ205" s="124" t="s">
        <v>48</v>
      </c>
      <c r="AR205" s="124" t="s">
        <v>129</v>
      </c>
      <c r="AS205" s="124">
        <v>0.0</v>
      </c>
      <c r="AT205" s="145"/>
      <c r="AU205" s="145"/>
      <c r="AV205" s="113"/>
      <c r="AW205" s="113"/>
      <c r="AX205" s="113"/>
      <c r="AY205" s="113">
        <v>1.0</v>
      </c>
      <c r="AZ205" s="113"/>
      <c r="BA205" s="113"/>
      <c r="BB205" s="113"/>
      <c r="BC205" s="113"/>
      <c r="BD205" s="113"/>
      <c r="BE205" s="113"/>
      <c r="BF205" s="113"/>
      <c r="BG205" s="113"/>
      <c r="BH205" s="113"/>
      <c r="BI205" s="113"/>
      <c r="BJ205" s="113"/>
      <c r="BK205" s="113"/>
      <c r="BL205" s="113"/>
      <c r="BM205" s="113"/>
      <c r="BN205" s="113"/>
      <c r="BO205" s="113"/>
      <c r="BP205" s="113"/>
      <c r="BQ205" s="113"/>
      <c r="BR205" s="113"/>
      <c r="BS205" s="113"/>
      <c r="BT205" s="113"/>
      <c r="BU205" s="113"/>
    </row>
    <row r="206" ht="15.75" customHeight="1">
      <c r="A206" s="113">
        <v>1.0</v>
      </c>
      <c r="B206" s="145" t="s">
        <v>2886</v>
      </c>
      <c r="C206" s="145" t="s">
        <v>7574</v>
      </c>
      <c r="D206" s="124" t="s">
        <v>7575</v>
      </c>
      <c r="E206" s="124" t="s">
        <v>2887</v>
      </c>
      <c r="F206" s="124">
        <v>2020.0</v>
      </c>
      <c r="G206" s="124" t="s">
        <v>431</v>
      </c>
      <c r="H206" s="124">
        <v>10.0</v>
      </c>
      <c r="I206" s="124">
        <v>5.0</v>
      </c>
      <c r="J206" s="124">
        <v>1621.0</v>
      </c>
      <c r="K206" s="124"/>
      <c r="L206" s="124"/>
      <c r="M206" s="124"/>
      <c r="N206" s="124">
        <v>37.0</v>
      </c>
      <c r="O206" s="124" t="s">
        <v>2888</v>
      </c>
      <c r="P206" s="126" t="s">
        <v>7576</v>
      </c>
      <c r="Q206" s="124" t="s">
        <v>7577</v>
      </c>
      <c r="R206" s="124"/>
      <c r="S206" s="124" t="s">
        <v>2889</v>
      </c>
      <c r="T206" s="124" t="s">
        <v>6441</v>
      </c>
      <c r="U206" s="124" t="s">
        <v>6442</v>
      </c>
      <c r="V206" s="124" t="s">
        <v>6447</v>
      </c>
      <c r="W206" s="124" t="s">
        <v>6443</v>
      </c>
      <c r="X206" s="124" t="s">
        <v>2890</v>
      </c>
      <c r="Y206" s="131">
        <v>6.0</v>
      </c>
      <c r="Z206" s="124">
        <v>1.0</v>
      </c>
      <c r="AA206" s="124">
        <v>1.0</v>
      </c>
      <c r="AB206" s="124" t="s">
        <v>10157</v>
      </c>
      <c r="AC206" s="124" t="s">
        <v>10207</v>
      </c>
      <c r="AD206" s="124">
        <v>1.0</v>
      </c>
      <c r="AE206" s="124">
        <v>0.0</v>
      </c>
      <c r="AF206" s="124" t="s">
        <v>2892</v>
      </c>
      <c r="AG206" s="124" t="s">
        <v>158</v>
      </c>
      <c r="AH206" s="124">
        <v>1.0</v>
      </c>
      <c r="AI206" s="124" t="s">
        <v>48</v>
      </c>
      <c r="AJ206" s="124" t="s">
        <v>45</v>
      </c>
      <c r="AK206" s="124" t="s">
        <v>78</v>
      </c>
      <c r="AL206" s="124" t="s">
        <v>47</v>
      </c>
      <c r="AM206" s="124" t="s">
        <v>64</v>
      </c>
      <c r="AN206" s="124" t="s">
        <v>49</v>
      </c>
      <c r="AO206" s="124" t="s">
        <v>81</v>
      </c>
      <c r="AP206" s="124" t="s">
        <v>581</v>
      </c>
      <c r="AQ206" s="124" t="s">
        <v>2893</v>
      </c>
      <c r="AR206" s="124" t="s">
        <v>581</v>
      </c>
      <c r="AS206" s="124">
        <v>0.0</v>
      </c>
      <c r="AT206" s="145"/>
      <c r="AU206" s="145"/>
      <c r="AV206" s="113"/>
      <c r="AW206" s="113"/>
      <c r="AX206" s="113"/>
      <c r="AY206" s="113">
        <v>1.0</v>
      </c>
      <c r="AZ206" s="113"/>
      <c r="BA206" s="113"/>
      <c r="BB206" s="113"/>
      <c r="BC206" s="113"/>
      <c r="BD206" s="113"/>
      <c r="BE206" s="113"/>
      <c r="BF206" s="113"/>
      <c r="BG206" s="113"/>
      <c r="BH206" s="113"/>
      <c r="BI206" s="113"/>
      <c r="BJ206" s="113"/>
      <c r="BK206" s="113"/>
      <c r="BL206" s="113"/>
      <c r="BM206" s="113"/>
      <c r="BN206" s="113"/>
      <c r="BO206" s="113"/>
      <c r="BP206" s="113"/>
      <c r="BQ206" s="113"/>
      <c r="BR206" s="113"/>
      <c r="BS206" s="113"/>
      <c r="BT206" s="113"/>
      <c r="BU206" s="113"/>
    </row>
    <row r="207" ht="15.75" customHeight="1">
      <c r="A207" s="113">
        <v>1.0</v>
      </c>
      <c r="B207" s="145" t="s">
        <v>10208</v>
      </c>
      <c r="C207" s="145" t="s">
        <v>10209</v>
      </c>
      <c r="D207" s="124" t="s">
        <v>10210</v>
      </c>
      <c r="E207" s="124" t="s">
        <v>10211</v>
      </c>
      <c r="F207" s="124">
        <v>2019.0</v>
      </c>
      <c r="G207" s="124" t="s">
        <v>10212</v>
      </c>
      <c r="H207" s="124">
        <v>100.0</v>
      </c>
      <c r="I207" s="124">
        <v>1.0</v>
      </c>
      <c r="J207" s="124"/>
      <c r="K207" s="124">
        <v>21.0</v>
      </c>
      <c r="L207" s="124">
        <v>32.0</v>
      </c>
      <c r="M207" s="124">
        <v>11.0</v>
      </c>
      <c r="N207" s="124">
        <v>35.0</v>
      </c>
      <c r="O207" s="124" t="s">
        <v>10213</v>
      </c>
      <c r="P207" s="126" t="s">
        <v>10214</v>
      </c>
      <c r="Q207" s="124" t="s">
        <v>10215</v>
      </c>
      <c r="R207" s="124" t="s">
        <v>10216</v>
      </c>
      <c r="S207" s="124" t="s">
        <v>10217</v>
      </c>
      <c r="T207" s="124" t="s">
        <v>6441</v>
      </c>
      <c r="U207" s="124" t="s">
        <v>6442</v>
      </c>
      <c r="V207" s="124"/>
      <c r="W207" s="124" t="s">
        <v>6443</v>
      </c>
      <c r="X207" s="124" t="s">
        <v>10218</v>
      </c>
      <c r="Y207" s="131">
        <v>6.0</v>
      </c>
      <c r="Z207" s="124">
        <v>1.0</v>
      </c>
      <c r="AA207" s="124">
        <v>1.0</v>
      </c>
      <c r="AB207" s="124" t="s">
        <v>10219</v>
      </c>
      <c r="AC207" s="124" t="s">
        <v>48</v>
      </c>
      <c r="AD207" s="124">
        <v>1.0</v>
      </c>
      <c r="AE207" s="124">
        <v>0.0</v>
      </c>
      <c r="AF207" s="124" t="s">
        <v>10220</v>
      </c>
      <c r="AG207" s="124" t="s">
        <v>158</v>
      </c>
      <c r="AH207" s="124">
        <v>1.0</v>
      </c>
      <c r="AI207" s="124" t="s">
        <v>48</v>
      </c>
      <c r="AJ207" s="124" t="s">
        <v>45</v>
      </c>
      <c r="AK207" s="124" t="s">
        <v>78</v>
      </c>
      <c r="AL207" s="124" t="s">
        <v>47</v>
      </c>
      <c r="AM207" s="124" t="s">
        <v>64</v>
      </c>
      <c r="AN207" s="124" t="s">
        <v>65</v>
      </c>
      <c r="AO207" s="124" t="s">
        <v>81</v>
      </c>
      <c r="AP207" s="124" t="s">
        <v>129</v>
      </c>
      <c r="AQ207" s="124" t="s">
        <v>10221</v>
      </c>
      <c r="AR207" s="124" t="s">
        <v>129</v>
      </c>
      <c r="AS207" s="124">
        <v>0.0</v>
      </c>
      <c r="AT207" s="145"/>
      <c r="AU207" s="145"/>
      <c r="AV207" s="113"/>
      <c r="AW207" s="113"/>
      <c r="AX207" s="113"/>
      <c r="AY207" s="113">
        <v>1.0</v>
      </c>
      <c r="AZ207" s="113"/>
      <c r="BA207" s="113"/>
      <c r="BB207" s="113"/>
      <c r="BC207" s="113"/>
      <c r="BD207" s="113"/>
      <c r="BE207" s="113"/>
      <c r="BF207" s="113"/>
      <c r="BG207" s="113"/>
      <c r="BH207" s="113"/>
      <c r="BI207" s="113"/>
      <c r="BJ207" s="113"/>
      <c r="BK207" s="113"/>
      <c r="BL207" s="113"/>
      <c r="BM207" s="113"/>
      <c r="BN207" s="113"/>
      <c r="BO207" s="113"/>
      <c r="BP207" s="113"/>
      <c r="BQ207" s="113"/>
      <c r="BR207" s="113"/>
      <c r="BS207" s="113"/>
      <c r="BT207" s="113"/>
      <c r="BU207" s="113"/>
    </row>
    <row r="208" ht="15.75" customHeight="1">
      <c r="A208" s="113">
        <v>1.0</v>
      </c>
      <c r="B208" s="145" t="s">
        <v>2895</v>
      </c>
      <c r="C208" s="145" t="s">
        <v>7578</v>
      </c>
      <c r="D208" s="124" t="s">
        <v>7579</v>
      </c>
      <c r="E208" s="124" t="s">
        <v>2896</v>
      </c>
      <c r="F208" s="124">
        <v>2020.0</v>
      </c>
      <c r="G208" s="124" t="s">
        <v>2897</v>
      </c>
      <c r="H208" s="124">
        <v>24.0</v>
      </c>
      <c r="I208" s="124">
        <v>16.0</v>
      </c>
      <c r="J208" s="124"/>
      <c r="K208" s="124">
        <v>12079.0</v>
      </c>
      <c r="L208" s="124">
        <v>12090.0</v>
      </c>
      <c r="M208" s="124">
        <v>11.0</v>
      </c>
      <c r="N208" s="124">
        <v>34.0</v>
      </c>
      <c r="O208" s="124" t="s">
        <v>2898</v>
      </c>
      <c r="P208" s="126" t="s">
        <v>7580</v>
      </c>
      <c r="Q208" s="124" t="s">
        <v>7581</v>
      </c>
      <c r="R208" s="124" t="s">
        <v>7582</v>
      </c>
      <c r="S208" s="124" t="s">
        <v>2899</v>
      </c>
      <c r="T208" s="124" t="s">
        <v>6441</v>
      </c>
      <c r="U208" s="124" t="s">
        <v>6442</v>
      </c>
      <c r="V208" s="124"/>
      <c r="W208" s="124" t="s">
        <v>6443</v>
      </c>
      <c r="X208" s="124" t="s">
        <v>2900</v>
      </c>
      <c r="Y208" s="131">
        <v>6.0</v>
      </c>
      <c r="Z208" s="124">
        <v>1.0</v>
      </c>
      <c r="AA208" s="124">
        <v>1.0</v>
      </c>
      <c r="AB208" s="124" t="s">
        <v>10157</v>
      </c>
      <c r="AC208" s="124" t="s">
        <v>10222</v>
      </c>
      <c r="AD208" s="124">
        <v>2.0</v>
      </c>
      <c r="AE208" s="124">
        <v>0.0</v>
      </c>
      <c r="AF208" s="124" t="s">
        <v>2902</v>
      </c>
      <c r="AG208" s="124" t="s">
        <v>158</v>
      </c>
      <c r="AH208" s="124">
        <v>1.0</v>
      </c>
      <c r="AI208" s="124" t="s">
        <v>48</v>
      </c>
      <c r="AJ208" s="124" t="s">
        <v>45</v>
      </c>
      <c r="AK208" s="124" t="s">
        <v>78</v>
      </c>
      <c r="AL208" s="124" t="s">
        <v>47</v>
      </c>
      <c r="AM208" s="124" t="s">
        <v>64</v>
      </c>
      <c r="AN208" s="124" t="s">
        <v>65</v>
      </c>
      <c r="AO208" s="124" t="s">
        <v>81</v>
      </c>
      <c r="AP208" s="124" t="s">
        <v>84</v>
      </c>
      <c r="AQ208" s="124" t="s">
        <v>2903</v>
      </c>
      <c r="AR208" s="124" t="s">
        <v>1430</v>
      </c>
      <c r="AS208" s="124">
        <v>0.0</v>
      </c>
      <c r="AT208" s="145"/>
      <c r="AU208" s="145"/>
      <c r="AV208" s="113"/>
      <c r="AW208" s="113"/>
      <c r="AX208" s="113"/>
      <c r="AY208" s="113">
        <v>1.0</v>
      </c>
      <c r="AZ208" s="113"/>
      <c r="BA208" s="113"/>
      <c r="BB208" s="113"/>
      <c r="BC208" s="113"/>
      <c r="BD208" s="113"/>
      <c r="BE208" s="113"/>
      <c r="BF208" s="113"/>
      <c r="BG208" s="113"/>
      <c r="BH208" s="113"/>
      <c r="BI208" s="113"/>
      <c r="BJ208" s="113"/>
      <c r="BK208" s="113"/>
      <c r="BL208" s="113"/>
      <c r="BM208" s="113"/>
      <c r="BN208" s="113"/>
      <c r="BO208" s="113"/>
      <c r="BP208" s="113"/>
      <c r="BQ208" s="113"/>
      <c r="BR208" s="113"/>
      <c r="BS208" s="113"/>
      <c r="BT208" s="113"/>
      <c r="BU208" s="113"/>
    </row>
    <row r="209" ht="15.75" customHeight="1">
      <c r="A209" s="113">
        <v>1.0</v>
      </c>
      <c r="B209" s="145" t="s">
        <v>2693</v>
      </c>
      <c r="C209" s="145" t="s">
        <v>7466</v>
      </c>
      <c r="D209" s="124" t="s">
        <v>7467</v>
      </c>
      <c r="E209" s="124" t="s">
        <v>2694</v>
      </c>
      <c r="F209" s="124">
        <v>2016.0</v>
      </c>
      <c r="G209" s="124" t="s">
        <v>2695</v>
      </c>
      <c r="H209" s="124">
        <v>29.0</v>
      </c>
      <c r="I209" s="124">
        <v>6.0</v>
      </c>
      <c r="J209" s="124"/>
      <c r="K209" s="124">
        <v>747.0</v>
      </c>
      <c r="L209" s="124">
        <v>756.0</v>
      </c>
      <c r="M209" s="124">
        <v>9.0</v>
      </c>
      <c r="N209" s="124">
        <v>33.0</v>
      </c>
      <c r="O209" s="124" t="s">
        <v>2696</v>
      </c>
      <c r="P209" s="126" t="s">
        <v>7468</v>
      </c>
      <c r="Q209" s="124" t="s">
        <v>7469</v>
      </c>
      <c r="R209" s="124" t="s">
        <v>7470</v>
      </c>
      <c r="S209" s="124" t="s">
        <v>2697</v>
      </c>
      <c r="T209" s="124" t="s">
        <v>6441</v>
      </c>
      <c r="U209" s="124" t="s">
        <v>6442</v>
      </c>
      <c r="V209" s="124" t="s">
        <v>6554</v>
      </c>
      <c r="W209" s="124" t="s">
        <v>6443</v>
      </c>
      <c r="X209" s="124" t="s">
        <v>2698</v>
      </c>
      <c r="Y209" s="131">
        <v>6.0</v>
      </c>
      <c r="Z209" s="124">
        <v>1.0</v>
      </c>
      <c r="AA209" s="124">
        <v>1.0</v>
      </c>
      <c r="AB209" s="124" t="s">
        <v>10223</v>
      </c>
      <c r="AC209" s="124" t="s">
        <v>48</v>
      </c>
      <c r="AD209" s="124">
        <v>2.0</v>
      </c>
      <c r="AE209" s="124">
        <v>0.0</v>
      </c>
      <c r="AF209" s="124" t="s">
        <v>2699</v>
      </c>
      <c r="AG209" s="124" t="s">
        <v>42</v>
      </c>
      <c r="AH209" s="124">
        <v>1.0</v>
      </c>
      <c r="AI209" s="124" t="s">
        <v>2590</v>
      </c>
      <c r="AJ209" s="124" t="s">
        <v>103</v>
      </c>
      <c r="AK209" s="124" t="s">
        <v>46</v>
      </c>
      <c r="AL209" s="124" t="s">
        <v>48</v>
      </c>
      <c r="AM209" s="124" t="s">
        <v>64</v>
      </c>
      <c r="AN209" s="124" t="s">
        <v>49</v>
      </c>
      <c r="AO209" s="124" t="s">
        <v>48</v>
      </c>
      <c r="AP209" s="124" t="s">
        <v>48</v>
      </c>
      <c r="AQ209" s="124" t="s">
        <v>48</v>
      </c>
      <c r="AR209" s="124" t="s">
        <v>116</v>
      </c>
      <c r="AS209" s="124">
        <v>0.0</v>
      </c>
      <c r="AT209" s="145"/>
      <c r="AU209" s="145"/>
      <c r="AV209" s="113"/>
      <c r="AW209" s="113"/>
      <c r="AX209" s="113"/>
      <c r="AY209" s="113">
        <v>1.0</v>
      </c>
      <c r="AZ209" s="113"/>
      <c r="BA209" s="113"/>
      <c r="BB209" s="113"/>
      <c r="BC209" s="113"/>
      <c r="BD209" s="113"/>
      <c r="BE209" s="113"/>
      <c r="BF209" s="113"/>
      <c r="BG209" s="113"/>
      <c r="BH209" s="113"/>
      <c r="BI209" s="113"/>
      <c r="BJ209" s="113"/>
      <c r="BK209" s="113"/>
      <c r="BL209" s="113" t="s">
        <v>10161</v>
      </c>
      <c r="BM209" s="113"/>
      <c r="BN209" s="113"/>
      <c r="BO209" s="113"/>
      <c r="BP209" s="113"/>
      <c r="BQ209" s="113"/>
      <c r="BR209" s="113"/>
      <c r="BS209" s="113"/>
      <c r="BT209" s="113"/>
      <c r="BU209" s="113"/>
    </row>
    <row r="210" ht="15.75" customHeight="1">
      <c r="A210" s="113">
        <v>1.0</v>
      </c>
      <c r="B210" s="145" t="s">
        <v>2843</v>
      </c>
      <c r="C210" s="145" t="s">
        <v>7588</v>
      </c>
      <c r="D210" s="124" t="s">
        <v>7589</v>
      </c>
      <c r="E210" s="124" t="s">
        <v>2984</v>
      </c>
      <c r="F210" s="124">
        <v>2021.0</v>
      </c>
      <c r="G210" s="124" t="s">
        <v>2985</v>
      </c>
      <c r="H210" s="124">
        <v>30.0</v>
      </c>
      <c r="I210" s="124">
        <v>6.0</v>
      </c>
      <c r="J210" s="124"/>
      <c r="K210" s="124">
        <v>4235.0</v>
      </c>
      <c r="L210" s="124">
        <v>4254.0</v>
      </c>
      <c r="M210" s="124">
        <v>19.0</v>
      </c>
      <c r="N210" s="124">
        <v>32.0</v>
      </c>
      <c r="O210" s="124" t="s">
        <v>2986</v>
      </c>
      <c r="P210" s="126" t="s">
        <v>7628</v>
      </c>
      <c r="Q210" s="124" t="s">
        <v>7629</v>
      </c>
      <c r="R210" s="124"/>
      <c r="S210" s="124" t="s">
        <v>2987</v>
      </c>
      <c r="T210" s="124" t="s">
        <v>6441</v>
      </c>
      <c r="U210" s="124" t="s">
        <v>6442</v>
      </c>
      <c r="V210" s="124"/>
      <c r="W210" s="124" t="s">
        <v>6443</v>
      </c>
      <c r="X210" s="124" t="s">
        <v>2988</v>
      </c>
      <c r="Y210" s="131">
        <v>6.0</v>
      </c>
      <c r="Z210" s="124">
        <v>1.0</v>
      </c>
      <c r="AA210" s="124">
        <v>1.0</v>
      </c>
      <c r="AB210" s="124" t="s">
        <v>156</v>
      </c>
      <c r="AC210" s="124" t="s">
        <v>10224</v>
      </c>
      <c r="AD210" s="124">
        <v>2.0</v>
      </c>
      <c r="AE210" s="124">
        <v>0.0</v>
      </c>
      <c r="AF210" s="124" t="s">
        <v>2990</v>
      </c>
      <c r="AG210" s="124" t="s">
        <v>158</v>
      </c>
      <c r="AH210" s="124">
        <v>1.0</v>
      </c>
      <c r="AI210" s="124" t="s">
        <v>48</v>
      </c>
      <c r="AJ210" s="124" t="s">
        <v>45</v>
      </c>
      <c r="AK210" s="124" t="s">
        <v>78</v>
      </c>
      <c r="AL210" s="124" t="s">
        <v>47</v>
      </c>
      <c r="AM210" s="124" t="s">
        <v>64</v>
      </c>
      <c r="AN210" s="124" t="s">
        <v>65</v>
      </c>
      <c r="AO210" s="124" t="s">
        <v>81</v>
      </c>
      <c r="AP210" s="124" t="s">
        <v>740</v>
      </c>
      <c r="AQ210" s="124" t="s">
        <v>2991</v>
      </c>
      <c r="AR210" s="124" t="s">
        <v>1430</v>
      </c>
      <c r="AS210" s="124">
        <v>0.0</v>
      </c>
      <c r="AT210" s="145"/>
      <c r="AU210" s="145"/>
      <c r="AV210" s="113"/>
      <c r="AW210" s="113"/>
      <c r="AX210" s="113"/>
      <c r="AY210" s="113">
        <v>1.0</v>
      </c>
      <c r="AZ210" s="113"/>
      <c r="BA210" s="113"/>
      <c r="BB210" s="113"/>
      <c r="BC210" s="113"/>
      <c r="BD210" s="113"/>
      <c r="BE210" s="113"/>
      <c r="BF210" s="113"/>
      <c r="BG210" s="113"/>
      <c r="BH210" s="113"/>
      <c r="BI210" s="113"/>
      <c r="BJ210" s="113"/>
      <c r="BK210" s="113"/>
      <c r="BL210" s="113"/>
      <c r="BM210" s="113"/>
      <c r="BN210" s="113"/>
      <c r="BO210" s="113"/>
      <c r="BP210" s="113"/>
      <c r="BQ210" s="113"/>
      <c r="BR210" s="113"/>
      <c r="BS210" s="113"/>
      <c r="BT210" s="113"/>
      <c r="BU210" s="113"/>
    </row>
    <row r="211" ht="15.75" customHeight="1">
      <c r="A211" s="113">
        <v>1.0</v>
      </c>
      <c r="B211" s="145" t="s">
        <v>2993</v>
      </c>
      <c r="C211" s="145" t="s">
        <v>7630</v>
      </c>
      <c r="D211" s="124" t="s">
        <v>7631</v>
      </c>
      <c r="E211" s="124" t="s">
        <v>2994</v>
      </c>
      <c r="F211" s="124">
        <v>2021.0</v>
      </c>
      <c r="G211" s="124" t="s">
        <v>2995</v>
      </c>
      <c r="H211" s="124">
        <v>67.0</v>
      </c>
      <c r="I211" s="124">
        <v>1.0</v>
      </c>
      <c r="J211" s="124"/>
      <c r="K211" s="124">
        <v>316.0</v>
      </c>
      <c r="L211" s="124">
        <v>333.0</v>
      </c>
      <c r="M211" s="124">
        <v>17.0</v>
      </c>
      <c r="N211" s="124">
        <v>32.0</v>
      </c>
      <c r="O211" s="124" t="s">
        <v>2996</v>
      </c>
      <c r="P211" s="126" t="s">
        <v>7632</v>
      </c>
      <c r="Q211" s="124" t="s">
        <v>7633</v>
      </c>
      <c r="R211" s="124" t="s">
        <v>7634</v>
      </c>
      <c r="S211" s="124" t="s">
        <v>2997</v>
      </c>
      <c r="T211" s="124" t="s">
        <v>6441</v>
      </c>
      <c r="U211" s="124" t="s">
        <v>6442</v>
      </c>
      <c r="V211" s="124"/>
      <c r="W211" s="124" t="s">
        <v>6443</v>
      </c>
      <c r="X211" s="124" t="s">
        <v>2998</v>
      </c>
      <c r="Y211" s="131">
        <v>6.0</v>
      </c>
      <c r="Z211" s="124">
        <v>1.0</v>
      </c>
      <c r="AA211" s="124">
        <v>1.0</v>
      </c>
      <c r="AB211" s="124" t="s">
        <v>10225</v>
      </c>
      <c r="AC211" s="124" t="s">
        <v>10226</v>
      </c>
      <c r="AD211" s="124">
        <v>2.0</v>
      </c>
      <c r="AE211" s="124">
        <v>0.0</v>
      </c>
      <c r="AF211" s="124" t="s">
        <v>3000</v>
      </c>
      <c r="AG211" s="124" t="s">
        <v>63</v>
      </c>
      <c r="AH211" s="124">
        <v>1.0</v>
      </c>
      <c r="AI211" s="124" t="s">
        <v>48</v>
      </c>
      <c r="AJ211" s="124" t="s">
        <v>45</v>
      </c>
      <c r="AK211" s="124" t="s">
        <v>78</v>
      </c>
      <c r="AL211" s="124" t="s">
        <v>47</v>
      </c>
      <c r="AM211" s="124" t="s">
        <v>64</v>
      </c>
      <c r="AN211" s="124" t="s">
        <v>49</v>
      </c>
      <c r="AO211" s="124" t="s">
        <v>81</v>
      </c>
      <c r="AP211" s="124" t="s">
        <v>129</v>
      </c>
      <c r="AQ211" s="124" t="s">
        <v>3001</v>
      </c>
      <c r="AR211" s="124" t="s">
        <v>129</v>
      </c>
      <c r="AS211" s="124">
        <v>0.0</v>
      </c>
      <c r="AT211" s="145"/>
      <c r="AU211" s="145"/>
      <c r="AV211" s="113"/>
      <c r="AW211" s="113"/>
      <c r="AX211" s="113"/>
      <c r="AY211" s="113">
        <v>1.0</v>
      </c>
      <c r="AZ211" s="113"/>
      <c r="BA211" s="113"/>
      <c r="BB211" s="113"/>
      <c r="BC211" s="113"/>
      <c r="BD211" s="113"/>
      <c r="BE211" s="113"/>
      <c r="BF211" s="113"/>
      <c r="BG211" s="113"/>
      <c r="BH211" s="113"/>
      <c r="BI211" s="113"/>
      <c r="BJ211" s="113"/>
      <c r="BK211" s="113"/>
      <c r="BL211" s="113"/>
      <c r="BM211" s="113"/>
      <c r="BN211" s="113"/>
      <c r="BO211" s="113"/>
      <c r="BP211" s="113"/>
      <c r="BQ211" s="113"/>
      <c r="BR211" s="113"/>
      <c r="BS211" s="113"/>
      <c r="BT211" s="113"/>
      <c r="BU211" s="113"/>
    </row>
    <row r="212" ht="15.75" customHeight="1">
      <c r="A212" s="113">
        <v>1.0</v>
      </c>
      <c r="B212" s="145" t="s">
        <v>3003</v>
      </c>
      <c r="C212" s="145" t="s">
        <v>7635</v>
      </c>
      <c r="D212" s="124" t="s">
        <v>7636</v>
      </c>
      <c r="E212" s="124" t="s">
        <v>3004</v>
      </c>
      <c r="F212" s="124">
        <v>2021.0</v>
      </c>
      <c r="G212" s="124" t="s">
        <v>3005</v>
      </c>
      <c r="H212" s="124">
        <v>48.0</v>
      </c>
      <c r="I212" s="124"/>
      <c r="J212" s="124">
        <v>101561.0</v>
      </c>
      <c r="K212" s="124"/>
      <c r="L212" s="124"/>
      <c r="M212" s="124"/>
      <c r="N212" s="124">
        <v>31.0</v>
      </c>
      <c r="O212" s="124" t="s">
        <v>3006</v>
      </c>
      <c r="P212" s="126" t="s">
        <v>7637</v>
      </c>
      <c r="Q212" s="124" t="s">
        <v>7638</v>
      </c>
      <c r="R212" s="124" t="s">
        <v>7639</v>
      </c>
      <c r="S212" s="124" t="s">
        <v>3007</v>
      </c>
      <c r="T212" s="124" t="s">
        <v>6441</v>
      </c>
      <c r="U212" s="124" t="s">
        <v>6442</v>
      </c>
      <c r="V212" s="124"/>
      <c r="W212" s="124" t="s">
        <v>6443</v>
      </c>
      <c r="X212" s="124" t="s">
        <v>3008</v>
      </c>
      <c r="Y212" s="131">
        <v>6.0</v>
      </c>
      <c r="Z212" s="124">
        <v>1.0</v>
      </c>
      <c r="AA212" s="124">
        <v>1.0</v>
      </c>
      <c r="AB212" s="124" t="s">
        <v>10227</v>
      </c>
      <c r="AC212" s="124" t="s">
        <v>10228</v>
      </c>
      <c r="AD212" s="124">
        <v>1.0</v>
      </c>
      <c r="AE212" s="124">
        <v>0.0</v>
      </c>
      <c r="AF212" s="124" t="s">
        <v>3011</v>
      </c>
      <c r="AG212" s="124" t="s">
        <v>42</v>
      </c>
      <c r="AH212" s="124">
        <v>1.0</v>
      </c>
      <c r="AI212" s="124" t="s">
        <v>44</v>
      </c>
      <c r="AJ212" s="124" t="s">
        <v>103</v>
      </c>
      <c r="AK212" s="124" t="s">
        <v>78</v>
      </c>
      <c r="AL212" s="124" t="s">
        <v>190</v>
      </c>
      <c r="AM212" s="124" t="s">
        <v>64</v>
      </c>
      <c r="AN212" s="124" t="s">
        <v>49</v>
      </c>
      <c r="AO212" s="124" t="s">
        <v>81</v>
      </c>
      <c r="AP212" s="124" t="s">
        <v>466</v>
      </c>
      <c r="AQ212" s="124" t="s">
        <v>3012</v>
      </c>
      <c r="AR212" s="124" t="s">
        <v>466</v>
      </c>
      <c r="AS212" s="124">
        <v>0.0</v>
      </c>
      <c r="AT212" s="145"/>
      <c r="AU212" s="145"/>
      <c r="AV212" s="113"/>
      <c r="AW212" s="113"/>
      <c r="AX212" s="113"/>
      <c r="AY212" s="113">
        <v>1.0</v>
      </c>
      <c r="AZ212" s="113"/>
      <c r="BA212" s="113"/>
      <c r="BB212" s="113"/>
      <c r="BC212" s="113"/>
      <c r="BD212" s="113"/>
      <c r="BE212" s="113"/>
      <c r="BF212" s="113"/>
      <c r="BG212" s="113"/>
      <c r="BH212" s="113"/>
      <c r="BI212" s="113"/>
      <c r="BJ212" s="113"/>
      <c r="BK212" s="113"/>
      <c r="BL212" s="113"/>
      <c r="BM212" s="113"/>
      <c r="BN212" s="113"/>
      <c r="BO212" s="113"/>
      <c r="BP212" s="113"/>
      <c r="BQ212" s="113"/>
      <c r="BR212" s="113"/>
      <c r="BS212" s="113"/>
      <c r="BT212" s="113"/>
      <c r="BU212" s="113"/>
    </row>
    <row r="213" ht="15.75" customHeight="1">
      <c r="A213" s="113">
        <v>1.0</v>
      </c>
      <c r="B213" s="145" t="s">
        <v>3014</v>
      </c>
      <c r="C213" s="145" t="s">
        <v>7640</v>
      </c>
      <c r="D213" s="124" t="s">
        <v>7641</v>
      </c>
      <c r="E213" s="124" t="s">
        <v>3015</v>
      </c>
      <c r="F213" s="124">
        <v>2021.0</v>
      </c>
      <c r="G213" s="124" t="s">
        <v>828</v>
      </c>
      <c r="H213" s="124">
        <v>785.0</v>
      </c>
      <c r="I213" s="124"/>
      <c r="J213" s="124">
        <v>147319.0</v>
      </c>
      <c r="K213" s="124"/>
      <c r="L213" s="124"/>
      <c r="M213" s="124"/>
      <c r="N213" s="124">
        <v>29.0</v>
      </c>
      <c r="O213" s="124" t="s">
        <v>3016</v>
      </c>
      <c r="P213" s="126" t="s">
        <v>7642</v>
      </c>
      <c r="Q213" s="124" t="s">
        <v>7643</v>
      </c>
      <c r="R213" s="124" t="s">
        <v>7644</v>
      </c>
      <c r="S213" s="124" t="s">
        <v>3017</v>
      </c>
      <c r="T213" s="124" t="s">
        <v>6441</v>
      </c>
      <c r="U213" s="124" t="s">
        <v>6442</v>
      </c>
      <c r="V213" s="124"/>
      <c r="W213" s="124" t="s">
        <v>6443</v>
      </c>
      <c r="X213" s="124" t="s">
        <v>3018</v>
      </c>
      <c r="Y213" s="131">
        <v>6.0</v>
      </c>
      <c r="Z213" s="124">
        <v>1.0</v>
      </c>
      <c r="AA213" s="124">
        <v>1.0</v>
      </c>
      <c r="AB213" s="124" t="s">
        <v>10229</v>
      </c>
      <c r="AC213" s="124" t="s">
        <v>48</v>
      </c>
      <c r="AD213" s="124">
        <v>2.0</v>
      </c>
      <c r="AE213" s="124">
        <v>0.0</v>
      </c>
      <c r="AF213" s="124" t="s">
        <v>3020</v>
      </c>
      <c r="AG213" s="124" t="s">
        <v>158</v>
      </c>
      <c r="AH213" s="124">
        <v>1.0</v>
      </c>
      <c r="AI213" s="124" t="s">
        <v>48</v>
      </c>
      <c r="AJ213" s="124" t="s">
        <v>45</v>
      </c>
      <c r="AK213" s="124" t="s">
        <v>78</v>
      </c>
      <c r="AL213" s="124" t="s">
        <v>79</v>
      </c>
      <c r="AM213" s="124" t="s">
        <v>64</v>
      </c>
      <c r="AN213" s="124" t="s">
        <v>65</v>
      </c>
      <c r="AO213" s="124" t="s">
        <v>81</v>
      </c>
      <c r="AP213" s="124" t="s">
        <v>129</v>
      </c>
      <c r="AQ213" s="124" t="s">
        <v>3021</v>
      </c>
      <c r="AR213" s="124" t="s">
        <v>129</v>
      </c>
      <c r="AS213" s="124">
        <v>0.0</v>
      </c>
      <c r="AT213" s="145"/>
      <c r="AU213" s="145"/>
      <c r="AV213" s="113"/>
      <c r="AW213" s="113"/>
      <c r="AX213" s="113"/>
      <c r="AY213" s="113">
        <v>1.0</v>
      </c>
      <c r="AZ213" s="113"/>
      <c r="BA213" s="113"/>
      <c r="BB213" s="113"/>
      <c r="BC213" s="113"/>
      <c r="BD213" s="113"/>
      <c r="BE213" s="113"/>
      <c r="BF213" s="113"/>
      <c r="BG213" s="113"/>
      <c r="BH213" s="113"/>
      <c r="BI213" s="113"/>
      <c r="BJ213" s="113"/>
      <c r="BK213" s="113"/>
      <c r="BL213" s="113"/>
      <c r="BM213" s="113"/>
      <c r="BN213" s="113"/>
      <c r="BO213" s="113"/>
      <c r="BP213" s="113"/>
      <c r="BQ213" s="113"/>
      <c r="BR213" s="113"/>
      <c r="BS213" s="113"/>
      <c r="BT213" s="113"/>
      <c r="BU213" s="113"/>
    </row>
    <row r="214" ht="17.25" customHeight="1">
      <c r="A214" s="113">
        <v>1.0</v>
      </c>
      <c r="B214" s="145" t="s">
        <v>3023</v>
      </c>
      <c r="C214" s="145" t="s">
        <v>7645</v>
      </c>
      <c r="D214" s="124" t="s">
        <v>7646</v>
      </c>
      <c r="E214" s="124" t="s">
        <v>3024</v>
      </c>
      <c r="F214" s="124">
        <v>2021.0</v>
      </c>
      <c r="G214" s="124" t="s">
        <v>3025</v>
      </c>
      <c r="H214" s="124">
        <v>14.0</v>
      </c>
      <c r="I214" s="124">
        <v>2.0</v>
      </c>
      <c r="J214" s="124">
        <v>115.0</v>
      </c>
      <c r="K214" s="124"/>
      <c r="L214" s="124"/>
      <c r="M214" s="124"/>
      <c r="N214" s="124">
        <v>29.0</v>
      </c>
      <c r="O214" s="124" t="s">
        <v>3026</v>
      </c>
      <c r="P214" s="126" t="s">
        <v>7647</v>
      </c>
      <c r="Q214" s="124" t="s">
        <v>7648</v>
      </c>
      <c r="R214" s="124" t="s">
        <v>7649</v>
      </c>
      <c r="S214" s="124" t="s">
        <v>3027</v>
      </c>
      <c r="T214" s="124" t="s">
        <v>6441</v>
      </c>
      <c r="U214" s="124" t="s">
        <v>6442</v>
      </c>
      <c r="V214" s="124"/>
      <c r="W214" s="124" t="s">
        <v>6443</v>
      </c>
      <c r="X214" s="124" t="s">
        <v>3028</v>
      </c>
      <c r="Y214" s="131">
        <v>6.0</v>
      </c>
      <c r="Z214" s="124">
        <v>1.0</v>
      </c>
      <c r="AA214" s="124">
        <v>1.0</v>
      </c>
      <c r="AB214" s="124" t="s">
        <v>10230</v>
      </c>
      <c r="AC214" s="124" t="s">
        <v>48</v>
      </c>
      <c r="AD214" s="124">
        <v>2.0</v>
      </c>
      <c r="AE214" s="124">
        <v>0.0</v>
      </c>
      <c r="AF214" s="124" t="s">
        <v>3030</v>
      </c>
      <c r="AG214" s="124" t="s">
        <v>158</v>
      </c>
      <c r="AH214" s="124">
        <v>1.0</v>
      </c>
      <c r="AI214" s="124" t="s">
        <v>48</v>
      </c>
      <c r="AJ214" s="124" t="s">
        <v>45</v>
      </c>
      <c r="AK214" s="124" t="s">
        <v>78</v>
      </c>
      <c r="AL214" s="124" t="s">
        <v>47</v>
      </c>
      <c r="AM214" s="124" t="s">
        <v>64</v>
      </c>
      <c r="AN214" s="124" t="s">
        <v>65</v>
      </c>
      <c r="AO214" s="124" t="s">
        <v>81</v>
      </c>
      <c r="AP214" s="124" t="s">
        <v>191</v>
      </c>
      <c r="AQ214" s="124" t="s">
        <v>10231</v>
      </c>
      <c r="AR214" s="124" t="s">
        <v>191</v>
      </c>
      <c r="AS214" s="124">
        <v>0.0</v>
      </c>
      <c r="AT214" s="145"/>
      <c r="AU214" s="145"/>
      <c r="AV214" s="113"/>
      <c r="AW214" s="113"/>
      <c r="AX214" s="113"/>
      <c r="AY214" s="113">
        <v>1.0</v>
      </c>
      <c r="AZ214" s="113"/>
      <c r="BA214" s="113"/>
      <c r="BB214" s="113"/>
      <c r="BC214" s="113"/>
      <c r="BD214" s="113"/>
      <c r="BE214" s="113"/>
      <c r="BF214" s="113"/>
      <c r="BG214" s="113"/>
      <c r="BH214" s="113"/>
      <c r="BI214" s="113"/>
      <c r="BJ214" s="113"/>
      <c r="BK214" s="113"/>
      <c r="BL214" s="113" t="s">
        <v>10232</v>
      </c>
      <c r="BM214" s="113"/>
      <c r="BN214" s="113"/>
      <c r="BO214" s="113"/>
      <c r="BP214" s="113"/>
      <c r="BQ214" s="113"/>
      <c r="BR214" s="113"/>
      <c r="BS214" s="113"/>
      <c r="BT214" s="113"/>
      <c r="BU214" s="113"/>
    </row>
    <row r="215" ht="15.75" customHeight="1">
      <c r="A215" s="113">
        <v>1.0</v>
      </c>
      <c r="B215" s="145" t="s">
        <v>3139</v>
      </c>
      <c r="C215" s="145" t="s">
        <v>7708</v>
      </c>
      <c r="D215" s="124" t="s">
        <v>7709</v>
      </c>
      <c r="E215" s="124" t="s">
        <v>3140</v>
      </c>
      <c r="F215" s="124">
        <v>2022.0</v>
      </c>
      <c r="G215" s="124" t="s">
        <v>2574</v>
      </c>
      <c r="H215" s="124">
        <v>36.0</v>
      </c>
      <c r="I215" s="124">
        <v>2.0</v>
      </c>
      <c r="J215" s="124"/>
      <c r="K215" s="124">
        <v>451.0</v>
      </c>
      <c r="L215" s="124">
        <v>469.0</v>
      </c>
      <c r="M215" s="124">
        <v>18.0</v>
      </c>
      <c r="N215" s="124">
        <v>28.0</v>
      </c>
      <c r="O215" s="124" t="s">
        <v>3141</v>
      </c>
      <c r="P215" s="126" t="s">
        <v>7710</v>
      </c>
      <c r="Q215" s="124" t="s">
        <v>7711</v>
      </c>
      <c r="R215" s="124" t="s">
        <v>7712</v>
      </c>
      <c r="S215" s="124" t="s">
        <v>3142</v>
      </c>
      <c r="T215" s="124" t="s">
        <v>6441</v>
      </c>
      <c r="U215" s="124" t="s">
        <v>6442</v>
      </c>
      <c r="V215" s="124" t="s">
        <v>6554</v>
      </c>
      <c r="W215" s="124" t="s">
        <v>6443</v>
      </c>
      <c r="X215" s="124" t="s">
        <v>3143</v>
      </c>
      <c r="Y215" s="131">
        <v>6.0</v>
      </c>
      <c r="Z215" s="124">
        <v>1.0</v>
      </c>
      <c r="AA215" s="124">
        <v>1.0</v>
      </c>
      <c r="AB215" s="124" t="s">
        <v>10233</v>
      </c>
      <c r="AC215" s="124" t="s">
        <v>48</v>
      </c>
      <c r="AD215" s="124">
        <v>2.0</v>
      </c>
      <c r="AE215" s="124">
        <v>0.0</v>
      </c>
      <c r="AF215" s="124" t="s">
        <v>3145</v>
      </c>
      <c r="AG215" s="124" t="s">
        <v>537</v>
      </c>
      <c r="AH215" s="124">
        <v>1.0</v>
      </c>
      <c r="AI215" s="124" t="s">
        <v>48</v>
      </c>
      <c r="AJ215" s="124" t="s">
        <v>45</v>
      </c>
      <c r="AK215" s="124" t="s">
        <v>78</v>
      </c>
      <c r="AL215" s="124" t="s">
        <v>47</v>
      </c>
      <c r="AM215" s="124" t="s">
        <v>64</v>
      </c>
      <c r="AN215" s="124" t="s">
        <v>49</v>
      </c>
      <c r="AO215" s="124" t="s">
        <v>81</v>
      </c>
      <c r="AP215" s="124" t="s">
        <v>191</v>
      </c>
      <c r="AQ215" s="124" t="s">
        <v>3146</v>
      </c>
      <c r="AR215" s="124" t="s">
        <v>191</v>
      </c>
      <c r="AS215" s="124">
        <v>0.0</v>
      </c>
      <c r="AT215" s="145"/>
      <c r="AU215" s="145"/>
      <c r="AV215" s="113"/>
      <c r="AW215" s="113"/>
      <c r="AX215" s="113"/>
      <c r="AY215" s="113">
        <v>1.0</v>
      </c>
      <c r="AZ215" s="113"/>
      <c r="BA215" s="113"/>
      <c r="BB215" s="113"/>
      <c r="BC215" s="113"/>
      <c r="BD215" s="113"/>
      <c r="BE215" s="113"/>
      <c r="BF215" s="113"/>
      <c r="BG215" s="113"/>
      <c r="BH215" s="113"/>
      <c r="BI215" s="113"/>
      <c r="BJ215" s="113"/>
      <c r="BK215" s="113"/>
      <c r="BL215" s="113"/>
      <c r="BM215" s="113"/>
      <c r="BN215" s="113"/>
      <c r="BO215" s="113"/>
      <c r="BP215" s="113"/>
      <c r="BQ215" s="113"/>
      <c r="BR215" s="113"/>
      <c r="BS215" s="113"/>
      <c r="BT215" s="113"/>
      <c r="BU215" s="113"/>
    </row>
    <row r="216" ht="15.75" customHeight="1">
      <c r="A216" s="113">
        <v>1.0</v>
      </c>
      <c r="B216" s="145" t="s">
        <v>2674</v>
      </c>
      <c r="C216" s="145" t="s">
        <v>7456</v>
      </c>
      <c r="D216" s="124" t="s">
        <v>7457</v>
      </c>
      <c r="E216" s="124" t="s">
        <v>2675</v>
      </c>
      <c r="F216" s="124">
        <v>2016.0</v>
      </c>
      <c r="G216" s="124" t="s">
        <v>2676</v>
      </c>
      <c r="H216" s="124">
        <v>16.0</v>
      </c>
      <c r="I216" s="124">
        <v>5.0</v>
      </c>
      <c r="J216" s="124">
        <v>738.0</v>
      </c>
      <c r="K216" s="124"/>
      <c r="L216" s="124"/>
      <c r="M216" s="124"/>
      <c r="N216" s="124">
        <v>26.0</v>
      </c>
      <c r="O216" s="124" t="s">
        <v>2677</v>
      </c>
      <c r="P216" s="126" t="s">
        <v>7458</v>
      </c>
      <c r="Q216" s="124" t="s">
        <v>7459</v>
      </c>
      <c r="R216" s="124" t="s">
        <v>7460</v>
      </c>
      <c r="S216" s="124" t="s">
        <v>2678</v>
      </c>
      <c r="T216" s="124" t="s">
        <v>6460</v>
      </c>
      <c r="U216" s="124" t="s">
        <v>6442</v>
      </c>
      <c r="V216" s="124" t="s">
        <v>6488</v>
      </c>
      <c r="W216" s="124" t="s">
        <v>6443</v>
      </c>
      <c r="X216" s="124" t="s">
        <v>2679</v>
      </c>
      <c r="Y216" s="131">
        <v>6.0</v>
      </c>
      <c r="Z216" s="124">
        <v>1.0</v>
      </c>
      <c r="AA216" s="124">
        <v>1.0</v>
      </c>
      <c r="AB216" s="124" t="s">
        <v>10234</v>
      </c>
      <c r="AC216" s="124" t="s">
        <v>48</v>
      </c>
      <c r="AD216" s="124">
        <v>1.0</v>
      </c>
      <c r="AE216" s="124">
        <v>0.0</v>
      </c>
      <c r="AF216" s="124" t="s">
        <v>2680</v>
      </c>
      <c r="AG216" s="124" t="s">
        <v>63</v>
      </c>
      <c r="AH216" s="124">
        <v>1.0</v>
      </c>
      <c r="AI216" s="124" t="s">
        <v>48</v>
      </c>
      <c r="AJ216" s="124" t="s">
        <v>45</v>
      </c>
      <c r="AK216" s="124" t="s">
        <v>140</v>
      </c>
      <c r="AL216" s="124" t="s">
        <v>190</v>
      </c>
      <c r="AM216" s="124" t="s">
        <v>64</v>
      </c>
      <c r="AN216" s="124" t="s">
        <v>49</v>
      </c>
      <c r="AO216" s="124" t="s">
        <v>48</v>
      </c>
      <c r="AP216" s="124" t="s">
        <v>48</v>
      </c>
      <c r="AQ216" s="124" t="s">
        <v>48</v>
      </c>
      <c r="AR216" s="124" t="s">
        <v>169</v>
      </c>
      <c r="AS216" s="124">
        <v>0.0</v>
      </c>
      <c r="AT216" s="145"/>
      <c r="AU216" s="145"/>
      <c r="AV216" s="113"/>
      <c r="AW216" s="113"/>
      <c r="AX216" s="113"/>
      <c r="AY216" s="113">
        <v>1.0</v>
      </c>
      <c r="AZ216" s="113"/>
      <c r="BA216" s="113"/>
      <c r="BB216" s="113"/>
      <c r="BC216" s="113"/>
      <c r="BD216" s="113"/>
      <c r="BE216" s="113"/>
      <c r="BF216" s="113"/>
      <c r="BG216" s="113"/>
      <c r="BH216" s="113"/>
      <c r="BI216" s="113"/>
      <c r="BJ216" s="113"/>
      <c r="BK216" s="113"/>
      <c r="BL216" s="113"/>
      <c r="BM216" s="113"/>
      <c r="BN216" s="113"/>
      <c r="BO216" s="113"/>
      <c r="BP216" s="113"/>
      <c r="BQ216" s="113"/>
      <c r="BR216" s="113"/>
      <c r="BS216" s="113"/>
      <c r="BT216" s="113"/>
      <c r="BU216" s="113"/>
    </row>
    <row r="217" ht="15.75" customHeight="1">
      <c r="A217" s="113">
        <v>1.0</v>
      </c>
      <c r="B217" s="145" t="s">
        <v>3033</v>
      </c>
      <c r="C217" s="145" t="s">
        <v>7650</v>
      </c>
      <c r="D217" s="124" t="s">
        <v>7651</v>
      </c>
      <c r="E217" s="124" t="s">
        <v>3034</v>
      </c>
      <c r="F217" s="124">
        <v>2021.0</v>
      </c>
      <c r="G217" s="124" t="s">
        <v>57</v>
      </c>
      <c r="H217" s="124">
        <v>13.0</v>
      </c>
      <c r="I217" s="124">
        <v>14.0</v>
      </c>
      <c r="J217" s="124">
        <v>7515.0</v>
      </c>
      <c r="K217" s="124"/>
      <c r="L217" s="124"/>
      <c r="M217" s="124"/>
      <c r="N217" s="124">
        <v>24.0</v>
      </c>
      <c r="O217" s="124" t="s">
        <v>3035</v>
      </c>
      <c r="P217" s="126" t="s">
        <v>7652</v>
      </c>
      <c r="Q217" s="124" t="s">
        <v>7653</v>
      </c>
      <c r="R217" s="124" t="s">
        <v>7654</v>
      </c>
      <c r="S217" s="124" t="s">
        <v>3036</v>
      </c>
      <c r="T217" s="124" t="s">
        <v>6441</v>
      </c>
      <c r="U217" s="124" t="s">
        <v>6442</v>
      </c>
      <c r="V217" s="124" t="s">
        <v>6447</v>
      </c>
      <c r="W217" s="124" t="s">
        <v>6443</v>
      </c>
      <c r="X217" s="124" t="s">
        <v>3037</v>
      </c>
      <c r="Y217" s="131">
        <v>6.0</v>
      </c>
      <c r="Z217" s="124">
        <v>1.0</v>
      </c>
      <c r="AA217" s="124">
        <v>1.0</v>
      </c>
      <c r="AB217" s="124" t="s">
        <v>10235</v>
      </c>
      <c r="AC217" s="124" t="s">
        <v>10236</v>
      </c>
      <c r="AD217" s="124">
        <v>2.0</v>
      </c>
      <c r="AE217" s="124">
        <v>0.0</v>
      </c>
      <c r="AF217" s="124" t="s">
        <v>3039</v>
      </c>
      <c r="AG217" s="124" t="s">
        <v>382</v>
      </c>
      <c r="AH217" s="124">
        <v>1.0</v>
      </c>
      <c r="AI217" s="124" t="s">
        <v>48</v>
      </c>
      <c r="AJ217" s="124" t="s">
        <v>45</v>
      </c>
      <c r="AK217" s="124" t="s">
        <v>78</v>
      </c>
      <c r="AL217" s="124" t="s">
        <v>47</v>
      </c>
      <c r="AM217" s="124" t="s">
        <v>64</v>
      </c>
      <c r="AN217" s="124" t="s">
        <v>49</v>
      </c>
      <c r="AO217" s="124" t="s">
        <v>81</v>
      </c>
      <c r="AP217" s="124" t="s">
        <v>82</v>
      </c>
      <c r="AQ217" s="124" t="s">
        <v>3040</v>
      </c>
      <c r="AR217" s="124" t="s">
        <v>82</v>
      </c>
      <c r="AS217" s="124">
        <v>0.0</v>
      </c>
      <c r="AT217" s="145"/>
      <c r="AU217" s="145"/>
      <c r="AV217" s="113"/>
      <c r="AW217" s="113"/>
      <c r="AX217" s="113"/>
      <c r="AY217" s="113">
        <v>1.0</v>
      </c>
      <c r="AZ217" s="113"/>
      <c r="BA217" s="113"/>
      <c r="BB217" s="113"/>
      <c r="BC217" s="113"/>
      <c r="BD217" s="113"/>
      <c r="BE217" s="113"/>
      <c r="BF217" s="113"/>
      <c r="BG217" s="113"/>
      <c r="BH217" s="113"/>
      <c r="BI217" s="113"/>
      <c r="BJ217" s="113"/>
      <c r="BK217" s="113"/>
      <c r="BL217" s="113"/>
      <c r="BM217" s="113"/>
      <c r="BN217" s="113"/>
      <c r="BO217" s="113"/>
      <c r="BP217" s="113"/>
      <c r="BQ217" s="113"/>
      <c r="BR217" s="113"/>
      <c r="BS217" s="113"/>
      <c r="BT217" s="113"/>
      <c r="BU217" s="113"/>
    </row>
    <row r="218" ht="15.75" customHeight="1">
      <c r="A218" s="113">
        <v>0.0</v>
      </c>
      <c r="B218" s="145" t="s">
        <v>3123</v>
      </c>
      <c r="C218" s="145" t="s">
        <v>7757</v>
      </c>
      <c r="D218" s="124" t="s">
        <v>7758</v>
      </c>
      <c r="E218" s="124" t="s">
        <v>3124</v>
      </c>
      <c r="F218" s="124">
        <v>2022.0</v>
      </c>
      <c r="G218" s="124" t="s">
        <v>3125</v>
      </c>
      <c r="H218" s="124">
        <v>52.0</v>
      </c>
      <c r="I218" s="124">
        <v>20.0</v>
      </c>
      <c r="J218" s="124"/>
      <c r="K218" s="124">
        <v>3689.0</v>
      </c>
      <c r="L218" s="124">
        <v>3719.0</v>
      </c>
      <c r="M218" s="124">
        <v>30.0</v>
      </c>
      <c r="N218" s="124">
        <v>23.0</v>
      </c>
      <c r="O218" s="124" t="s">
        <v>3126</v>
      </c>
      <c r="P218" s="126" t="s">
        <v>7759</v>
      </c>
      <c r="Q218" s="124" t="s">
        <v>7760</v>
      </c>
      <c r="R218" s="124" t="s">
        <v>7761</v>
      </c>
      <c r="S218" s="124" t="s">
        <v>3127</v>
      </c>
      <c r="T218" s="124" t="s">
        <v>6460</v>
      </c>
      <c r="U218" s="124" t="s">
        <v>6442</v>
      </c>
      <c r="V218" s="124"/>
      <c r="W218" s="124" t="s">
        <v>6443</v>
      </c>
      <c r="X218" s="124" t="s">
        <v>3128</v>
      </c>
      <c r="Y218" s="131">
        <v>6.0</v>
      </c>
      <c r="Z218" s="124">
        <v>1.0</v>
      </c>
      <c r="AA218" s="124">
        <v>1.0</v>
      </c>
      <c r="AB218" s="124" t="s">
        <v>10155</v>
      </c>
      <c r="AC218" s="124" t="s">
        <v>48</v>
      </c>
      <c r="AD218" s="124">
        <v>2.0</v>
      </c>
      <c r="AE218" s="124">
        <v>0.0</v>
      </c>
      <c r="AF218" s="124" t="s">
        <v>3129</v>
      </c>
      <c r="AG218" s="124" t="s">
        <v>42</v>
      </c>
      <c r="AH218" s="124">
        <v>1.0</v>
      </c>
      <c r="AI218" s="124" t="s">
        <v>44</v>
      </c>
      <c r="AJ218" s="124" t="s">
        <v>103</v>
      </c>
      <c r="AK218" s="124" t="s">
        <v>46</v>
      </c>
      <c r="AL218" s="124" t="s">
        <v>48</v>
      </c>
      <c r="AM218" s="124" t="s">
        <v>64</v>
      </c>
      <c r="AN218" s="124" t="s">
        <v>49</v>
      </c>
      <c r="AO218" s="124" t="s">
        <v>48</v>
      </c>
      <c r="AP218" s="124" t="s">
        <v>48</v>
      </c>
      <c r="AQ218" s="124" t="s">
        <v>48</v>
      </c>
      <c r="AR218" s="124" t="s">
        <v>9886</v>
      </c>
      <c r="AS218" s="124">
        <v>0.0</v>
      </c>
      <c r="AT218" s="145"/>
      <c r="AU218" s="145"/>
      <c r="AV218" s="113"/>
      <c r="AW218" s="113"/>
      <c r="AX218" s="113"/>
      <c r="AY218" s="113">
        <v>1.0</v>
      </c>
      <c r="AZ218" s="113"/>
      <c r="BA218" s="113"/>
      <c r="BB218" s="113"/>
      <c r="BC218" s="113"/>
      <c r="BD218" s="113"/>
      <c r="BE218" s="113"/>
      <c r="BF218" s="113"/>
      <c r="BG218" s="113"/>
      <c r="BH218" s="113"/>
      <c r="BI218" s="113"/>
      <c r="BJ218" s="113"/>
      <c r="BK218" s="113"/>
      <c r="BL218" s="113"/>
      <c r="BM218" s="113"/>
      <c r="BN218" s="113"/>
      <c r="BO218" s="113"/>
      <c r="BP218" s="113"/>
      <c r="BQ218" s="113"/>
      <c r="BR218" s="113"/>
      <c r="BS218" s="113"/>
      <c r="BT218" s="113"/>
      <c r="BU218" s="113"/>
    </row>
    <row r="219" ht="15.75" customHeight="1">
      <c r="A219" s="113">
        <v>1.0</v>
      </c>
      <c r="B219" s="145" t="s">
        <v>3042</v>
      </c>
      <c r="C219" s="145" t="s">
        <v>7655</v>
      </c>
      <c r="D219" s="124" t="s">
        <v>7656</v>
      </c>
      <c r="E219" s="124" t="s">
        <v>3043</v>
      </c>
      <c r="F219" s="124">
        <v>2021.0</v>
      </c>
      <c r="G219" s="124" t="s">
        <v>3044</v>
      </c>
      <c r="H219" s="124">
        <v>12.0</v>
      </c>
      <c r="I219" s="124">
        <v>5.0</v>
      </c>
      <c r="J219" s="124">
        <v>101154.0</v>
      </c>
      <c r="K219" s="124"/>
      <c r="L219" s="124"/>
      <c r="M219" s="124"/>
      <c r="N219" s="124">
        <v>23.0</v>
      </c>
      <c r="O219" s="124" t="s">
        <v>3045</v>
      </c>
      <c r="P219" s="126" t="s">
        <v>7657</v>
      </c>
      <c r="Q219" s="124" t="s">
        <v>7658</v>
      </c>
      <c r="R219" s="124" t="s">
        <v>7659</v>
      </c>
      <c r="S219" s="124" t="s">
        <v>3046</v>
      </c>
      <c r="T219" s="124" t="s">
        <v>6441</v>
      </c>
      <c r="U219" s="124" t="s">
        <v>6442</v>
      </c>
      <c r="V219" s="124" t="s">
        <v>6447</v>
      </c>
      <c r="W219" s="124" t="s">
        <v>6443</v>
      </c>
      <c r="X219" s="124" t="s">
        <v>3047</v>
      </c>
      <c r="Y219" s="131">
        <v>6.0</v>
      </c>
      <c r="Z219" s="124">
        <v>1.0</v>
      </c>
      <c r="AA219" s="124">
        <v>1.0</v>
      </c>
      <c r="AB219" s="124" t="s">
        <v>9919</v>
      </c>
      <c r="AC219" s="124" t="s">
        <v>10237</v>
      </c>
      <c r="AD219" s="124">
        <v>2.0</v>
      </c>
      <c r="AE219" s="124">
        <v>0.0</v>
      </c>
      <c r="AF219" s="124" t="s">
        <v>3049</v>
      </c>
      <c r="AG219" s="124" t="s">
        <v>63</v>
      </c>
      <c r="AH219" s="124">
        <v>1.0</v>
      </c>
      <c r="AI219" s="124" t="s">
        <v>48</v>
      </c>
      <c r="AJ219" s="124" t="s">
        <v>45</v>
      </c>
      <c r="AK219" s="124" t="s">
        <v>78</v>
      </c>
      <c r="AL219" s="124" t="s">
        <v>47</v>
      </c>
      <c r="AM219" s="124" t="s">
        <v>64</v>
      </c>
      <c r="AN219" s="124" t="s">
        <v>49</v>
      </c>
      <c r="AO219" s="124" t="s">
        <v>81</v>
      </c>
      <c r="AP219" s="124" t="s">
        <v>1430</v>
      </c>
      <c r="AQ219" s="124" t="s">
        <v>3050</v>
      </c>
      <c r="AR219" s="124" t="s">
        <v>1430</v>
      </c>
      <c r="AS219" s="124">
        <v>0.0</v>
      </c>
      <c r="AT219" s="145"/>
      <c r="AU219" s="145"/>
      <c r="AV219" s="113"/>
      <c r="AW219" s="113"/>
      <c r="AX219" s="113"/>
      <c r="AY219" s="113">
        <v>1.0</v>
      </c>
      <c r="AZ219" s="113"/>
      <c r="BA219" s="113"/>
      <c r="BB219" s="113"/>
      <c r="BC219" s="113"/>
      <c r="BD219" s="113"/>
      <c r="BE219" s="113"/>
      <c r="BF219" s="113"/>
      <c r="BG219" s="113"/>
      <c r="BH219" s="113"/>
      <c r="BI219" s="113"/>
      <c r="BJ219" s="113"/>
      <c r="BK219" s="113"/>
      <c r="BL219" s="113"/>
      <c r="BM219" s="113"/>
      <c r="BN219" s="113"/>
      <c r="BO219" s="113"/>
      <c r="BP219" s="113"/>
      <c r="BQ219" s="113"/>
      <c r="BR219" s="113"/>
      <c r="BS219" s="113"/>
      <c r="BT219" s="113"/>
      <c r="BU219" s="113"/>
    </row>
    <row r="220" ht="15.75" customHeight="1">
      <c r="A220" s="113">
        <v>1.0</v>
      </c>
      <c r="B220" s="145" t="s">
        <v>3052</v>
      </c>
      <c r="C220" s="145" t="s">
        <v>7660</v>
      </c>
      <c r="D220" s="124" t="s">
        <v>7661</v>
      </c>
      <c r="E220" s="124" t="s">
        <v>3053</v>
      </c>
      <c r="F220" s="124">
        <v>2021.0</v>
      </c>
      <c r="G220" s="124" t="s">
        <v>1347</v>
      </c>
      <c r="H220" s="124">
        <v>201.0</v>
      </c>
      <c r="I220" s="124"/>
      <c r="J220" s="124">
        <v>111527.0</v>
      </c>
      <c r="K220" s="124"/>
      <c r="L220" s="124"/>
      <c r="M220" s="124"/>
      <c r="N220" s="124">
        <v>23.0</v>
      </c>
      <c r="O220" s="124" t="s">
        <v>3054</v>
      </c>
      <c r="P220" s="126" t="s">
        <v>7662</v>
      </c>
      <c r="Q220" s="124" t="s">
        <v>7663</v>
      </c>
      <c r="R220" s="124" t="s">
        <v>7664</v>
      </c>
      <c r="S220" s="124" t="s">
        <v>3055</v>
      </c>
      <c r="T220" s="124" t="s">
        <v>6441</v>
      </c>
      <c r="U220" s="124" t="s">
        <v>6442</v>
      </c>
      <c r="V220" s="124"/>
      <c r="W220" s="124" t="s">
        <v>6443</v>
      </c>
      <c r="X220" s="124" t="s">
        <v>3056</v>
      </c>
      <c r="Y220" s="131">
        <v>6.0</v>
      </c>
      <c r="Z220" s="124">
        <v>1.0</v>
      </c>
      <c r="AA220" s="124">
        <v>1.0</v>
      </c>
      <c r="AB220" s="124" t="s">
        <v>10238</v>
      </c>
      <c r="AC220" s="124" t="s">
        <v>10239</v>
      </c>
      <c r="AD220" s="124">
        <v>1.0</v>
      </c>
      <c r="AE220" s="124">
        <v>0.0</v>
      </c>
      <c r="AF220" s="124" t="s">
        <v>3058</v>
      </c>
      <c r="AG220" s="124" t="s">
        <v>42</v>
      </c>
      <c r="AH220" s="124">
        <v>1.0</v>
      </c>
      <c r="AI220" s="124" t="s">
        <v>2590</v>
      </c>
      <c r="AJ220" s="124" t="s">
        <v>103</v>
      </c>
      <c r="AK220" s="124" t="s">
        <v>78</v>
      </c>
      <c r="AL220" s="124" t="s">
        <v>190</v>
      </c>
      <c r="AM220" s="124" t="s">
        <v>64</v>
      </c>
      <c r="AN220" s="124" t="s">
        <v>49</v>
      </c>
      <c r="AO220" s="124" t="s">
        <v>81</v>
      </c>
      <c r="AP220" s="124" t="s">
        <v>48</v>
      </c>
      <c r="AQ220" s="124" t="s">
        <v>48</v>
      </c>
      <c r="AR220" s="124" t="s">
        <v>567</v>
      </c>
      <c r="AS220" s="124">
        <v>0.0</v>
      </c>
      <c r="AT220" s="145"/>
      <c r="AU220" s="145"/>
      <c r="AV220" s="113"/>
      <c r="AW220" s="113"/>
      <c r="AX220" s="113"/>
      <c r="AY220" s="113">
        <v>1.0</v>
      </c>
      <c r="AZ220" s="113"/>
      <c r="BA220" s="113"/>
      <c r="BB220" s="113"/>
      <c r="BC220" s="113"/>
      <c r="BD220" s="113"/>
      <c r="BE220" s="113"/>
      <c r="BF220" s="113"/>
      <c r="BG220" s="113"/>
      <c r="BH220" s="113"/>
      <c r="BI220" s="113"/>
      <c r="BJ220" s="113"/>
      <c r="BK220" s="113"/>
      <c r="BL220" s="113"/>
      <c r="BM220" s="113"/>
      <c r="BN220" s="113"/>
      <c r="BO220" s="113"/>
      <c r="BP220" s="113"/>
      <c r="BQ220" s="113"/>
      <c r="BR220" s="113"/>
      <c r="BS220" s="113"/>
      <c r="BT220" s="113"/>
      <c r="BU220" s="113"/>
    </row>
    <row r="221" ht="15.75" customHeight="1">
      <c r="A221" s="113">
        <v>1.0</v>
      </c>
      <c r="B221" s="145" t="s">
        <v>3148</v>
      </c>
      <c r="C221" s="145" t="s">
        <v>7713</v>
      </c>
      <c r="D221" s="124" t="s">
        <v>7714</v>
      </c>
      <c r="E221" s="124" t="s">
        <v>3149</v>
      </c>
      <c r="F221" s="124">
        <v>2022.0</v>
      </c>
      <c r="G221" s="124" t="s">
        <v>3150</v>
      </c>
      <c r="H221" s="124">
        <v>70.0</v>
      </c>
      <c r="I221" s="124"/>
      <c r="J221" s="124">
        <v>101696.0</v>
      </c>
      <c r="K221" s="124"/>
      <c r="L221" s="124"/>
      <c r="M221" s="124"/>
      <c r="N221" s="124">
        <v>22.0</v>
      </c>
      <c r="O221" s="124" t="s">
        <v>3151</v>
      </c>
      <c r="P221" s="126" t="s">
        <v>7715</v>
      </c>
      <c r="Q221" s="124" t="s">
        <v>7716</v>
      </c>
      <c r="R221" s="124" t="s">
        <v>7717</v>
      </c>
      <c r="S221" s="124" t="s">
        <v>3152</v>
      </c>
      <c r="T221" s="124" t="s">
        <v>6441</v>
      </c>
      <c r="U221" s="124" t="s">
        <v>6442</v>
      </c>
      <c r="V221" s="124"/>
      <c r="W221" s="124" t="s">
        <v>6443</v>
      </c>
      <c r="X221" s="124" t="s">
        <v>3153</v>
      </c>
      <c r="Y221" s="131">
        <v>6.0</v>
      </c>
      <c r="Z221" s="124">
        <v>1.0</v>
      </c>
      <c r="AA221" s="124">
        <v>1.0</v>
      </c>
      <c r="AB221" s="124" t="s">
        <v>10240</v>
      </c>
      <c r="AC221" s="124" t="s">
        <v>10241</v>
      </c>
      <c r="AD221" s="124">
        <v>1.0</v>
      </c>
      <c r="AE221" s="124">
        <v>0.0</v>
      </c>
      <c r="AF221" s="124" t="s">
        <v>3156</v>
      </c>
      <c r="AG221" s="124" t="s">
        <v>382</v>
      </c>
      <c r="AH221" s="124">
        <v>1.0</v>
      </c>
      <c r="AI221" s="124" t="s">
        <v>44</v>
      </c>
      <c r="AJ221" s="124" t="s">
        <v>103</v>
      </c>
      <c r="AK221" s="124" t="s">
        <v>78</v>
      </c>
      <c r="AL221" s="124" t="s">
        <v>47</v>
      </c>
      <c r="AM221" s="124" t="s">
        <v>64</v>
      </c>
      <c r="AN221" s="124" t="s">
        <v>49</v>
      </c>
      <c r="AO221" s="124" t="s">
        <v>81</v>
      </c>
      <c r="AP221" s="124" t="s">
        <v>567</v>
      </c>
      <c r="AQ221" s="124" t="s">
        <v>3157</v>
      </c>
      <c r="AR221" s="124" t="s">
        <v>567</v>
      </c>
      <c r="AS221" s="124">
        <v>0.0</v>
      </c>
      <c r="AT221" s="145"/>
      <c r="AU221" s="145"/>
      <c r="AV221" s="113"/>
      <c r="AW221" s="113"/>
      <c r="AX221" s="113"/>
      <c r="AY221" s="113">
        <v>1.0</v>
      </c>
      <c r="AZ221" s="113"/>
      <c r="BA221" s="113"/>
      <c r="BB221" s="113"/>
      <c r="BC221" s="113"/>
      <c r="BD221" s="113"/>
      <c r="BE221" s="113"/>
      <c r="BF221" s="113"/>
      <c r="BG221" s="113"/>
      <c r="BH221" s="113"/>
      <c r="BI221" s="113"/>
      <c r="BJ221" s="113"/>
      <c r="BK221" s="113"/>
      <c r="BL221" s="113"/>
      <c r="BM221" s="113"/>
      <c r="BN221" s="113"/>
      <c r="BO221" s="113"/>
      <c r="BP221" s="113"/>
      <c r="BQ221" s="113"/>
      <c r="BR221" s="113"/>
      <c r="BS221" s="113"/>
      <c r="BT221" s="113"/>
      <c r="BU221" s="113"/>
    </row>
    <row r="222" ht="15.75" customHeight="1">
      <c r="A222" s="113">
        <v>1.0</v>
      </c>
      <c r="B222" s="145" t="s">
        <v>2763</v>
      </c>
      <c r="C222" s="145" t="s">
        <v>7505</v>
      </c>
      <c r="D222" s="124" t="s">
        <v>7506</v>
      </c>
      <c r="E222" s="124" t="s">
        <v>2764</v>
      </c>
      <c r="F222" s="124">
        <v>2018.0</v>
      </c>
      <c r="G222" s="124" t="s">
        <v>2765</v>
      </c>
      <c r="H222" s="124">
        <v>9.0</v>
      </c>
      <c r="I222" s="124">
        <v>12.0</v>
      </c>
      <c r="J222" s="124">
        <v>494.0</v>
      </c>
      <c r="K222" s="124"/>
      <c r="L222" s="124"/>
      <c r="M222" s="124"/>
      <c r="N222" s="124">
        <v>22.0</v>
      </c>
      <c r="O222" s="124" t="s">
        <v>2766</v>
      </c>
      <c r="P222" s="126" t="s">
        <v>7507</v>
      </c>
      <c r="Q222" s="124" t="s">
        <v>7508</v>
      </c>
      <c r="R222" s="124" t="s">
        <v>7509</v>
      </c>
      <c r="S222" s="124" t="s">
        <v>2767</v>
      </c>
      <c r="T222" s="124" t="s">
        <v>6441</v>
      </c>
      <c r="U222" s="124" t="s">
        <v>6442</v>
      </c>
      <c r="V222" s="124" t="s">
        <v>6447</v>
      </c>
      <c r="W222" s="124" t="s">
        <v>6443</v>
      </c>
      <c r="X222" s="124" t="s">
        <v>2768</v>
      </c>
      <c r="Y222" s="131">
        <v>6.0</v>
      </c>
      <c r="Z222" s="124">
        <v>1.0</v>
      </c>
      <c r="AA222" s="124">
        <v>1.0</v>
      </c>
      <c r="AB222" s="124" t="s">
        <v>10157</v>
      </c>
      <c r="AC222" s="124" t="s">
        <v>10242</v>
      </c>
      <c r="AD222" s="124">
        <v>2.0</v>
      </c>
      <c r="AE222" s="124">
        <v>0.0</v>
      </c>
      <c r="AF222" s="124" t="s">
        <v>2770</v>
      </c>
      <c r="AG222" s="124" t="s">
        <v>158</v>
      </c>
      <c r="AH222" s="124">
        <v>1.0</v>
      </c>
      <c r="AI222" s="124" t="s">
        <v>48</v>
      </c>
      <c r="AJ222" s="124" t="s">
        <v>45</v>
      </c>
      <c r="AK222" s="124" t="s">
        <v>78</v>
      </c>
      <c r="AL222" s="124" t="s">
        <v>47</v>
      </c>
      <c r="AM222" s="124" t="s">
        <v>64</v>
      </c>
      <c r="AN222" s="124" t="s">
        <v>65</v>
      </c>
      <c r="AO222" s="124" t="s">
        <v>81</v>
      </c>
      <c r="AP222" s="124" t="s">
        <v>82</v>
      </c>
      <c r="AQ222" s="124" t="s">
        <v>2771</v>
      </c>
      <c r="AR222" s="124" t="s">
        <v>159</v>
      </c>
      <c r="AS222" s="124">
        <v>0.0</v>
      </c>
      <c r="AT222" s="145"/>
      <c r="AU222" s="145"/>
      <c r="AV222" s="113"/>
      <c r="AW222" s="113"/>
      <c r="AX222" s="113"/>
      <c r="AY222" s="113">
        <v>1.0</v>
      </c>
      <c r="AZ222" s="113"/>
      <c r="BA222" s="113"/>
      <c r="BB222" s="113"/>
      <c r="BC222" s="113"/>
      <c r="BD222" s="113"/>
      <c r="BE222" s="113"/>
      <c r="BF222" s="113"/>
      <c r="BG222" s="113"/>
      <c r="BH222" s="113"/>
      <c r="BI222" s="113"/>
      <c r="BJ222" s="113"/>
      <c r="BK222" s="113"/>
      <c r="BL222" s="113"/>
      <c r="BM222" s="113"/>
      <c r="BN222" s="113"/>
      <c r="BO222" s="113"/>
      <c r="BP222" s="113"/>
      <c r="BQ222" s="113"/>
      <c r="BR222" s="113"/>
      <c r="BS222" s="113"/>
      <c r="BT222" s="113"/>
      <c r="BU222" s="113"/>
    </row>
    <row r="223" ht="15.75" customHeight="1">
      <c r="A223" s="113">
        <v>1.0</v>
      </c>
      <c r="B223" s="145" t="s">
        <v>2657</v>
      </c>
      <c r="C223" s="145" t="s">
        <v>7445</v>
      </c>
      <c r="D223" s="124" t="s">
        <v>7446</v>
      </c>
      <c r="E223" s="124" t="s">
        <v>2658</v>
      </c>
      <c r="F223" s="124">
        <v>2014.0</v>
      </c>
      <c r="G223" s="124" t="s">
        <v>2532</v>
      </c>
      <c r="H223" s="124">
        <v>519.0</v>
      </c>
      <c r="I223" s="124" t="s">
        <v>7447</v>
      </c>
      <c r="J223" s="124"/>
      <c r="K223" s="124">
        <v>1031.0</v>
      </c>
      <c r="L223" s="124">
        <v>1041.0</v>
      </c>
      <c r="M223" s="124">
        <v>10.0</v>
      </c>
      <c r="N223" s="124">
        <v>22.0</v>
      </c>
      <c r="O223" s="124" t="s">
        <v>2659</v>
      </c>
      <c r="P223" s="126" t="s">
        <v>7448</v>
      </c>
      <c r="Q223" s="124" t="s">
        <v>7449</v>
      </c>
      <c r="R223" s="124" t="s">
        <v>7450</v>
      </c>
      <c r="S223" s="124" t="s">
        <v>2660</v>
      </c>
      <c r="T223" s="124" t="s">
        <v>6441</v>
      </c>
      <c r="U223" s="124" t="s">
        <v>6442</v>
      </c>
      <c r="V223" s="124"/>
      <c r="W223" s="124" t="s">
        <v>6443</v>
      </c>
      <c r="X223" s="124" t="s">
        <v>2661</v>
      </c>
      <c r="Y223" s="131">
        <v>6.0</v>
      </c>
      <c r="Z223" s="124">
        <v>1.0</v>
      </c>
      <c r="AA223" s="124">
        <v>1.0</v>
      </c>
      <c r="AB223" s="124" t="s">
        <v>10243</v>
      </c>
      <c r="AC223" s="124" t="s">
        <v>48</v>
      </c>
      <c r="AD223" s="124">
        <v>2.0</v>
      </c>
      <c r="AE223" s="124">
        <v>0.0</v>
      </c>
      <c r="AF223" s="124" t="s">
        <v>2663</v>
      </c>
      <c r="AG223" s="124" t="s">
        <v>382</v>
      </c>
      <c r="AH223" s="124">
        <v>1.0</v>
      </c>
      <c r="AI223" s="124" t="s">
        <v>48</v>
      </c>
      <c r="AJ223" s="124" t="s">
        <v>45</v>
      </c>
      <c r="AK223" s="124" t="s">
        <v>78</v>
      </c>
      <c r="AL223" s="124" t="s">
        <v>365</v>
      </c>
      <c r="AM223" s="124" t="s">
        <v>64</v>
      </c>
      <c r="AN223" s="124" t="s">
        <v>49</v>
      </c>
      <c r="AO223" s="124" t="s">
        <v>81</v>
      </c>
      <c r="AP223" s="124" t="s">
        <v>10244</v>
      </c>
      <c r="AQ223" s="124" t="s">
        <v>2664</v>
      </c>
      <c r="AR223" s="124" t="s">
        <v>912</v>
      </c>
      <c r="AS223" s="124">
        <v>0.0</v>
      </c>
      <c r="AT223" s="145"/>
      <c r="AU223" s="145"/>
      <c r="AV223" s="113"/>
      <c r="AW223" s="113"/>
      <c r="AX223" s="113"/>
      <c r="AY223" s="113">
        <v>1.0</v>
      </c>
      <c r="AZ223" s="113"/>
      <c r="BA223" s="113"/>
      <c r="BB223" s="113"/>
      <c r="BC223" s="113"/>
      <c r="BD223" s="113"/>
      <c r="BE223" s="113"/>
      <c r="BF223" s="113"/>
      <c r="BG223" s="113"/>
      <c r="BH223" s="113"/>
      <c r="BI223" s="113"/>
      <c r="BJ223" s="113"/>
      <c r="BK223" s="113"/>
      <c r="BL223" s="113"/>
      <c r="BM223" s="113"/>
      <c r="BN223" s="113"/>
      <c r="BO223" s="113"/>
      <c r="BP223" s="113"/>
      <c r="BQ223" s="113"/>
      <c r="BR223" s="113"/>
      <c r="BS223" s="113"/>
      <c r="BT223" s="113"/>
      <c r="BU223" s="113"/>
    </row>
    <row r="224" ht="15.75" customHeight="1">
      <c r="A224" s="113">
        <v>1.0</v>
      </c>
      <c r="B224" s="145" t="s">
        <v>3253</v>
      </c>
      <c r="C224" s="145" t="s">
        <v>7762</v>
      </c>
      <c r="D224" s="124" t="s">
        <v>7763</v>
      </c>
      <c r="E224" s="124" t="s">
        <v>3254</v>
      </c>
      <c r="F224" s="124">
        <v>2022.0</v>
      </c>
      <c r="G224" s="124" t="s">
        <v>57</v>
      </c>
      <c r="H224" s="124">
        <v>14.0</v>
      </c>
      <c r="I224" s="124">
        <v>20.0</v>
      </c>
      <c r="J224" s="124">
        <v>13384.0</v>
      </c>
      <c r="K224" s="124"/>
      <c r="L224" s="124"/>
      <c r="M224" s="124"/>
      <c r="N224" s="124">
        <v>21.0</v>
      </c>
      <c r="O224" s="124" t="s">
        <v>3255</v>
      </c>
      <c r="P224" s="126" t="s">
        <v>7764</v>
      </c>
      <c r="Q224" s="124" t="s">
        <v>7765</v>
      </c>
      <c r="R224" s="124" t="s">
        <v>7766</v>
      </c>
      <c r="S224" s="124" t="s">
        <v>3256</v>
      </c>
      <c r="T224" s="124" t="s">
        <v>6460</v>
      </c>
      <c r="U224" s="124" t="s">
        <v>6442</v>
      </c>
      <c r="V224" s="124" t="s">
        <v>6447</v>
      </c>
      <c r="W224" s="124" t="s">
        <v>6443</v>
      </c>
      <c r="X224" s="124" t="s">
        <v>3257</v>
      </c>
      <c r="Y224" s="131">
        <v>6.0</v>
      </c>
      <c r="Z224" s="124">
        <v>1.0</v>
      </c>
      <c r="AA224" s="124">
        <v>1.0</v>
      </c>
      <c r="AB224" s="124" t="s">
        <v>10245</v>
      </c>
      <c r="AC224" s="124" t="s">
        <v>48</v>
      </c>
      <c r="AD224" s="124">
        <v>2.0</v>
      </c>
      <c r="AE224" s="124">
        <v>0.0</v>
      </c>
      <c r="AF224" s="124" t="s">
        <v>3259</v>
      </c>
      <c r="AG224" s="124" t="s">
        <v>42</v>
      </c>
      <c r="AH224" s="124">
        <v>1.0</v>
      </c>
      <c r="AI224" s="124" t="s">
        <v>48</v>
      </c>
      <c r="AJ224" s="124" t="s">
        <v>45</v>
      </c>
      <c r="AK224" s="124" t="s">
        <v>46</v>
      </c>
      <c r="AL224" s="124" t="s">
        <v>48</v>
      </c>
      <c r="AM224" s="124" t="s">
        <v>64</v>
      </c>
      <c r="AN224" s="124" t="s">
        <v>49</v>
      </c>
      <c r="AO224" s="124" t="s">
        <v>48</v>
      </c>
      <c r="AP224" s="124" t="s">
        <v>48</v>
      </c>
      <c r="AQ224" s="124" t="s">
        <v>48</v>
      </c>
      <c r="AR224" s="124" t="s">
        <v>129</v>
      </c>
      <c r="AS224" s="124">
        <v>0.0</v>
      </c>
      <c r="AT224" s="145"/>
      <c r="AU224" s="145"/>
      <c r="AV224" s="113"/>
      <c r="AW224" s="113"/>
      <c r="AX224" s="113"/>
      <c r="AY224" s="113">
        <v>1.0</v>
      </c>
      <c r="AZ224" s="113"/>
      <c r="BA224" s="113"/>
      <c r="BB224" s="113"/>
      <c r="BC224" s="113"/>
      <c r="BD224" s="113"/>
      <c r="BE224" s="113"/>
      <c r="BF224" s="113"/>
      <c r="BG224" s="113"/>
      <c r="BH224" s="113"/>
      <c r="BI224" s="113"/>
      <c r="BJ224" s="113"/>
      <c r="BK224" s="113"/>
      <c r="BL224" s="113"/>
      <c r="BM224" s="113"/>
      <c r="BN224" s="113"/>
      <c r="BO224" s="113"/>
      <c r="BP224" s="113"/>
      <c r="BQ224" s="113"/>
      <c r="BR224" s="113"/>
      <c r="BS224" s="113"/>
      <c r="BT224" s="113"/>
      <c r="BU224" s="113"/>
    </row>
    <row r="225" ht="15.75" customHeight="1">
      <c r="A225" s="113">
        <v>1.0</v>
      </c>
      <c r="B225" s="145" t="s">
        <v>2905</v>
      </c>
      <c r="C225" s="145" t="s">
        <v>7583</v>
      </c>
      <c r="D225" s="124" t="s">
        <v>7584</v>
      </c>
      <c r="E225" s="124" t="s">
        <v>2906</v>
      </c>
      <c r="F225" s="124">
        <v>2020.0</v>
      </c>
      <c r="G225" s="124" t="s">
        <v>2907</v>
      </c>
      <c r="H225" s="124">
        <v>176.0</v>
      </c>
      <c r="I225" s="124"/>
      <c r="J225" s="124">
        <v>107237.0</v>
      </c>
      <c r="K225" s="124"/>
      <c r="L225" s="124"/>
      <c r="M225" s="124"/>
      <c r="N225" s="124">
        <v>21.0</v>
      </c>
      <c r="O225" s="124" t="s">
        <v>2908</v>
      </c>
      <c r="P225" s="126" t="s">
        <v>7585</v>
      </c>
      <c r="Q225" s="124" t="s">
        <v>7586</v>
      </c>
      <c r="R225" s="124" t="s">
        <v>7587</v>
      </c>
      <c r="S225" s="124" t="s">
        <v>2909</v>
      </c>
      <c r="T225" s="124" t="s">
        <v>6441</v>
      </c>
      <c r="U225" s="124" t="s">
        <v>6442</v>
      </c>
      <c r="V225" s="124" t="s">
        <v>6554</v>
      </c>
      <c r="W225" s="124" t="s">
        <v>6443</v>
      </c>
      <c r="X225" s="124" t="s">
        <v>2910</v>
      </c>
      <c r="Y225" s="131">
        <v>6.0</v>
      </c>
      <c r="Z225" s="124">
        <v>1.0</v>
      </c>
      <c r="AA225" s="124">
        <v>1.0</v>
      </c>
      <c r="AB225" s="124" t="s">
        <v>10155</v>
      </c>
      <c r="AC225" s="124" t="s">
        <v>10246</v>
      </c>
      <c r="AD225" s="124">
        <v>1.0</v>
      </c>
      <c r="AE225" s="124">
        <v>0.0</v>
      </c>
      <c r="AF225" s="124" t="s">
        <v>2912</v>
      </c>
      <c r="AG225" s="124" t="s">
        <v>42</v>
      </c>
      <c r="AH225" s="124">
        <v>1.0</v>
      </c>
      <c r="AI225" s="124" t="s">
        <v>48</v>
      </c>
      <c r="AJ225" s="124" t="s">
        <v>45</v>
      </c>
      <c r="AK225" s="124" t="s">
        <v>78</v>
      </c>
      <c r="AL225" s="124" t="s">
        <v>48</v>
      </c>
      <c r="AM225" s="124" t="s">
        <v>64</v>
      </c>
      <c r="AN225" s="124" t="s">
        <v>49</v>
      </c>
      <c r="AO225" s="124" t="s">
        <v>81</v>
      </c>
      <c r="AP225" s="124" t="s">
        <v>48</v>
      </c>
      <c r="AQ225" s="124" t="s">
        <v>48</v>
      </c>
      <c r="AR225" s="124" t="s">
        <v>67</v>
      </c>
      <c r="AS225" s="124">
        <v>0.0</v>
      </c>
      <c r="AT225" s="145"/>
      <c r="AU225" s="145"/>
      <c r="AV225" s="113"/>
      <c r="AW225" s="113"/>
      <c r="AX225" s="113"/>
      <c r="AY225" s="113">
        <v>1.0</v>
      </c>
      <c r="AZ225" s="113"/>
      <c r="BA225" s="113"/>
      <c r="BB225" s="113"/>
      <c r="BC225" s="113"/>
      <c r="BD225" s="113"/>
      <c r="BE225" s="113"/>
      <c r="BF225" s="113"/>
      <c r="BG225" s="113"/>
      <c r="BH225" s="113"/>
      <c r="BI225" s="113"/>
      <c r="BJ225" s="113"/>
      <c r="BK225" s="113"/>
      <c r="BL225" s="113"/>
      <c r="BM225" s="113"/>
      <c r="BN225" s="113"/>
      <c r="BO225" s="113"/>
      <c r="BP225" s="113"/>
      <c r="BQ225" s="113"/>
      <c r="BR225" s="113"/>
      <c r="BS225" s="113"/>
      <c r="BT225" s="113"/>
      <c r="BU225" s="113"/>
    </row>
    <row r="226" ht="15.75" customHeight="1">
      <c r="A226" s="113">
        <v>1.0</v>
      </c>
      <c r="B226" s="145" t="s">
        <v>2939</v>
      </c>
      <c r="C226" s="145" t="s">
        <v>7598</v>
      </c>
      <c r="D226" s="124" t="s">
        <v>7599</v>
      </c>
      <c r="E226" s="124" t="s">
        <v>2940</v>
      </c>
      <c r="F226" s="124">
        <v>2021.0</v>
      </c>
      <c r="G226" s="124" t="s">
        <v>2941</v>
      </c>
      <c r="H226" s="124">
        <v>8.0</v>
      </c>
      <c r="I226" s="124">
        <v>1.0</v>
      </c>
      <c r="J226" s="124">
        <v>18.0</v>
      </c>
      <c r="K226" s="124"/>
      <c r="L226" s="124"/>
      <c r="M226" s="124"/>
      <c r="N226" s="124">
        <v>20.0</v>
      </c>
      <c r="O226" s="124" t="s">
        <v>2942</v>
      </c>
      <c r="P226" s="126" t="s">
        <v>7600</v>
      </c>
      <c r="Q226" s="124" t="s">
        <v>7601</v>
      </c>
      <c r="R226" s="124" t="s">
        <v>7602</v>
      </c>
      <c r="S226" s="124" t="s">
        <v>2943</v>
      </c>
      <c r="T226" s="124" t="s">
        <v>6460</v>
      </c>
      <c r="U226" s="124" t="s">
        <v>6442</v>
      </c>
      <c r="V226" s="124" t="s">
        <v>6447</v>
      </c>
      <c r="W226" s="124" t="s">
        <v>6443</v>
      </c>
      <c r="X226" s="124" t="s">
        <v>2944</v>
      </c>
      <c r="Y226" s="131">
        <v>6.0</v>
      </c>
      <c r="Z226" s="124">
        <v>1.0</v>
      </c>
      <c r="AA226" s="124">
        <v>1.0</v>
      </c>
      <c r="AB226" s="124" t="s">
        <v>10247</v>
      </c>
      <c r="AC226" s="124" t="s">
        <v>48</v>
      </c>
      <c r="AD226" s="124">
        <v>2.0</v>
      </c>
      <c r="AE226" s="124">
        <v>0.0</v>
      </c>
      <c r="AF226" s="124" t="s">
        <v>2945</v>
      </c>
      <c r="AG226" s="124" t="s">
        <v>42</v>
      </c>
      <c r="AH226" s="124">
        <v>1.0</v>
      </c>
      <c r="AI226" s="124" t="s">
        <v>48</v>
      </c>
      <c r="AJ226" s="124" t="s">
        <v>45</v>
      </c>
      <c r="AK226" s="124" t="s">
        <v>140</v>
      </c>
      <c r="AL226" s="124" t="s">
        <v>47</v>
      </c>
      <c r="AM226" s="124" t="s">
        <v>64</v>
      </c>
      <c r="AN226" s="124" t="s">
        <v>49</v>
      </c>
      <c r="AO226" s="124" t="s">
        <v>48</v>
      </c>
      <c r="AP226" s="124" t="s">
        <v>159</v>
      </c>
      <c r="AQ226" s="124" t="s">
        <v>48</v>
      </c>
      <c r="AR226" s="124" t="s">
        <v>159</v>
      </c>
      <c r="AS226" s="124">
        <v>0.0</v>
      </c>
      <c r="AT226" s="145"/>
      <c r="AU226" s="145"/>
      <c r="AV226" s="113"/>
      <c r="AW226" s="113"/>
      <c r="AX226" s="113"/>
      <c r="AY226" s="113">
        <v>1.0</v>
      </c>
      <c r="AZ226" s="113"/>
      <c r="BA226" s="113"/>
      <c r="BB226" s="113"/>
      <c r="BC226" s="113"/>
      <c r="BD226" s="113"/>
      <c r="BE226" s="113"/>
      <c r="BF226" s="113"/>
      <c r="BG226" s="113"/>
      <c r="BH226" s="113"/>
      <c r="BI226" s="113"/>
      <c r="BJ226" s="113"/>
      <c r="BK226" s="113"/>
      <c r="BL226" s="113"/>
      <c r="BM226" s="113"/>
      <c r="BN226" s="113"/>
      <c r="BO226" s="113"/>
      <c r="BP226" s="113"/>
      <c r="BQ226" s="113"/>
      <c r="BR226" s="113"/>
      <c r="BS226" s="113"/>
      <c r="BT226" s="113"/>
      <c r="BU226" s="113"/>
    </row>
    <row r="227" ht="15.75" customHeight="1">
      <c r="A227" s="113">
        <v>1.0</v>
      </c>
      <c r="B227" s="145" t="s">
        <v>3060</v>
      </c>
      <c r="C227" s="145" t="s">
        <v>7665</v>
      </c>
      <c r="D227" s="124" t="s">
        <v>7666</v>
      </c>
      <c r="E227" s="124" t="s">
        <v>3061</v>
      </c>
      <c r="F227" s="124">
        <v>2021.0</v>
      </c>
      <c r="G227" s="124" t="s">
        <v>1055</v>
      </c>
      <c r="H227" s="124">
        <v>18.0</v>
      </c>
      <c r="I227" s="124">
        <v>10.0</v>
      </c>
      <c r="J227" s="124">
        <v>5248.0</v>
      </c>
      <c r="K227" s="124"/>
      <c r="L227" s="124"/>
      <c r="M227" s="124"/>
      <c r="N227" s="124">
        <v>20.0</v>
      </c>
      <c r="O227" s="124" t="s">
        <v>3062</v>
      </c>
      <c r="P227" s="126" t="s">
        <v>7667</v>
      </c>
      <c r="Q227" s="124" t="s">
        <v>7668</v>
      </c>
      <c r="R227" s="124" t="s">
        <v>7669</v>
      </c>
      <c r="S227" s="124" t="s">
        <v>3063</v>
      </c>
      <c r="T227" s="124" t="s">
        <v>6441</v>
      </c>
      <c r="U227" s="124" t="s">
        <v>6442</v>
      </c>
      <c r="V227" s="124" t="s">
        <v>6488</v>
      </c>
      <c r="W227" s="124" t="s">
        <v>6443</v>
      </c>
      <c r="X227" s="124" t="s">
        <v>3064</v>
      </c>
      <c r="Y227" s="131">
        <v>6.0</v>
      </c>
      <c r="Z227" s="124">
        <v>1.0</v>
      </c>
      <c r="AA227" s="124">
        <v>1.0</v>
      </c>
      <c r="AB227" s="124" t="s">
        <v>10248</v>
      </c>
      <c r="AC227" s="124" t="s">
        <v>10249</v>
      </c>
      <c r="AD227" s="124">
        <v>2.0</v>
      </c>
      <c r="AE227" s="124">
        <v>0.0</v>
      </c>
      <c r="AF227" s="124" t="s">
        <v>3066</v>
      </c>
      <c r="AG227" s="124" t="s">
        <v>382</v>
      </c>
      <c r="AH227" s="124">
        <v>1.0</v>
      </c>
      <c r="AI227" s="124" t="s">
        <v>48</v>
      </c>
      <c r="AJ227" s="124" t="s">
        <v>45</v>
      </c>
      <c r="AK227" s="124" t="s">
        <v>78</v>
      </c>
      <c r="AL227" s="124" t="s">
        <v>47</v>
      </c>
      <c r="AM227" s="124" t="s">
        <v>64</v>
      </c>
      <c r="AN227" s="124" t="s">
        <v>49</v>
      </c>
      <c r="AO227" s="124" t="s">
        <v>81</v>
      </c>
      <c r="AP227" s="124" t="s">
        <v>67</v>
      </c>
      <c r="AQ227" s="124" t="s">
        <v>3067</v>
      </c>
      <c r="AR227" s="124" t="s">
        <v>67</v>
      </c>
      <c r="AS227" s="124">
        <v>0.0</v>
      </c>
      <c r="AT227" s="145"/>
      <c r="AU227" s="145"/>
      <c r="AV227" s="113"/>
      <c r="AW227" s="113"/>
      <c r="AX227" s="113"/>
      <c r="AY227" s="113">
        <v>1.0</v>
      </c>
      <c r="AZ227" s="113"/>
      <c r="BA227" s="113"/>
      <c r="BB227" s="113"/>
      <c r="BC227" s="113"/>
      <c r="BD227" s="113"/>
      <c r="BE227" s="113"/>
      <c r="BF227" s="113"/>
      <c r="BG227" s="113"/>
      <c r="BH227" s="113"/>
      <c r="BI227" s="113"/>
      <c r="BJ227" s="113"/>
      <c r="BK227" s="113"/>
      <c r="BL227" s="113"/>
      <c r="BM227" s="113"/>
      <c r="BN227" s="113"/>
      <c r="BO227" s="113"/>
      <c r="BP227" s="113"/>
      <c r="BQ227" s="113"/>
      <c r="BR227" s="113"/>
      <c r="BS227" s="113"/>
      <c r="BT227" s="113"/>
      <c r="BU227" s="113"/>
    </row>
    <row r="228" ht="15.75" customHeight="1">
      <c r="A228" s="113">
        <v>1.0</v>
      </c>
      <c r="B228" s="145" t="s">
        <v>2701</v>
      </c>
      <c r="C228" s="145" t="s">
        <v>7471</v>
      </c>
      <c r="D228" s="124" t="s">
        <v>7472</v>
      </c>
      <c r="E228" s="124" t="s">
        <v>2702</v>
      </c>
      <c r="F228" s="124">
        <v>2017.0</v>
      </c>
      <c r="G228" s="124" t="s">
        <v>2574</v>
      </c>
      <c r="H228" s="124">
        <v>31.0</v>
      </c>
      <c r="I228" s="124">
        <v>13.0</v>
      </c>
      <c r="J228" s="124"/>
      <c r="K228" s="124">
        <v>4133.0</v>
      </c>
      <c r="L228" s="124">
        <v>4147.0</v>
      </c>
      <c r="M228" s="124">
        <v>14.0</v>
      </c>
      <c r="N228" s="124">
        <v>20.0</v>
      </c>
      <c r="O228" s="124" t="s">
        <v>2703</v>
      </c>
      <c r="P228" s="126" t="s">
        <v>7473</v>
      </c>
      <c r="Q228" s="124" t="s">
        <v>7474</v>
      </c>
      <c r="R228" s="124" t="s">
        <v>7475</v>
      </c>
      <c r="S228" s="124" t="s">
        <v>2704</v>
      </c>
      <c r="T228" s="124" t="s">
        <v>6441</v>
      </c>
      <c r="U228" s="124" t="s">
        <v>6442</v>
      </c>
      <c r="V228" s="124"/>
      <c r="W228" s="124" t="s">
        <v>6443</v>
      </c>
      <c r="X228" s="124" t="s">
        <v>2705</v>
      </c>
      <c r="Y228" s="131">
        <v>6.0</v>
      </c>
      <c r="Z228" s="124">
        <v>1.0</v>
      </c>
      <c r="AA228" s="124">
        <v>1.0</v>
      </c>
      <c r="AB228" s="124" t="s">
        <v>10155</v>
      </c>
      <c r="AC228" s="124" t="s">
        <v>48</v>
      </c>
      <c r="AD228" s="124">
        <v>1.0</v>
      </c>
      <c r="AE228" s="124">
        <v>0.0</v>
      </c>
      <c r="AF228" s="124" t="s">
        <v>2706</v>
      </c>
      <c r="AG228" s="124" t="s">
        <v>42</v>
      </c>
      <c r="AH228" s="124">
        <v>1.0</v>
      </c>
      <c r="AI228" s="124" t="s">
        <v>48</v>
      </c>
      <c r="AJ228" s="124" t="s">
        <v>45</v>
      </c>
      <c r="AK228" s="124" t="s">
        <v>140</v>
      </c>
      <c r="AL228" s="124" t="s">
        <v>47</v>
      </c>
      <c r="AM228" s="124" t="s">
        <v>64</v>
      </c>
      <c r="AN228" s="124" t="s">
        <v>49</v>
      </c>
      <c r="AO228" s="124" t="s">
        <v>48</v>
      </c>
      <c r="AP228" s="124" t="s">
        <v>248</v>
      </c>
      <c r="AQ228" s="124" t="s">
        <v>48</v>
      </c>
      <c r="AR228" s="124" t="s">
        <v>248</v>
      </c>
      <c r="AS228" s="124">
        <v>0.0</v>
      </c>
      <c r="AT228" s="145"/>
      <c r="AU228" s="145"/>
      <c r="AV228" s="113"/>
      <c r="AW228" s="113"/>
      <c r="AX228" s="113"/>
      <c r="AY228" s="113">
        <v>1.0</v>
      </c>
      <c r="AZ228" s="113"/>
      <c r="BA228" s="113"/>
      <c r="BB228" s="113"/>
      <c r="BC228" s="113"/>
      <c r="BD228" s="113"/>
      <c r="BE228" s="113"/>
      <c r="BF228" s="113"/>
      <c r="BG228" s="113"/>
      <c r="BH228" s="113"/>
      <c r="BI228" s="113"/>
      <c r="BJ228" s="113"/>
      <c r="BK228" s="113"/>
      <c r="BL228" s="113"/>
      <c r="BM228" s="113"/>
      <c r="BN228" s="113"/>
      <c r="BO228" s="113"/>
      <c r="BP228" s="113"/>
      <c r="BQ228" s="113"/>
      <c r="BR228" s="113"/>
      <c r="BS228" s="113"/>
      <c r="BT228" s="113"/>
      <c r="BU228" s="113"/>
    </row>
    <row r="229" ht="15.75" customHeight="1">
      <c r="A229" s="113">
        <v>1.0</v>
      </c>
      <c r="B229" s="145" t="s">
        <v>3297</v>
      </c>
      <c r="C229" s="145" t="s">
        <v>7797</v>
      </c>
      <c r="D229" s="124" t="s">
        <v>7798</v>
      </c>
      <c r="E229" s="124" t="s">
        <v>3298</v>
      </c>
      <c r="F229" s="124">
        <v>2023.0</v>
      </c>
      <c r="G229" s="124" t="s">
        <v>828</v>
      </c>
      <c r="H229" s="124">
        <v>876.0</v>
      </c>
      <c r="I229" s="124"/>
      <c r="J229" s="124">
        <v>162797.0</v>
      </c>
      <c r="K229" s="124"/>
      <c r="L229" s="124"/>
      <c r="M229" s="124"/>
      <c r="N229" s="124">
        <v>19.0</v>
      </c>
      <c r="O229" s="124" t="s">
        <v>3299</v>
      </c>
      <c r="P229" s="126" t="s">
        <v>7799</v>
      </c>
      <c r="Q229" s="124" t="s">
        <v>7800</v>
      </c>
      <c r="R229" s="124" t="s">
        <v>7801</v>
      </c>
      <c r="S229" s="124" t="s">
        <v>3300</v>
      </c>
      <c r="T229" s="124" t="s">
        <v>6460</v>
      </c>
      <c r="U229" s="124" t="s">
        <v>6442</v>
      </c>
      <c r="V229" s="124"/>
      <c r="W229" s="124" t="s">
        <v>6443</v>
      </c>
      <c r="X229" s="124" t="s">
        <v>3301</v>
      </c>
      <c r="Y229" s="131">
        <v>6.0</v>
      </c>
      <c r="Z229" s="124">
        <v>1.0</v>
      </c>
      <c r="AA229" s="124">
        <v>1.0</v>
      </c>
      <c r="AB229" s="124" t="s">
        <v>10250</v>
      </c>
      <c r="AC229" s="124" t="s">
        <v>10251</v>
      </c>
      <c r="AD229" s="124">
        <v>2.0</v>
      </c>
      <c r="AE229" s="124">
        <v>0.0</v>
      </c>
      <c r="AF229" s="124" t="s">
        <v>3303</v>
      </c>
      <c r="AG229" s="124" t="s">
        <v>42</v>
      </c>
      <c r="AH229" s="124">
        <v>1.0</v>
      </c>
      <c r="AI229" s="124" t="s">
        <v>48</v>
      </c>
      <c r="AJ229" s="124" t="s">
        <v>45</v>
      </c>
      <c r="AK229" s="124" t="s">
        <v>46</v>
      </c>
      <c r="AL229" s="124" t="s">
        <v>48</v>
      </c>
      <c r="AM229" s="124" t="s">
        <v>64</v>
      </c>
      <c r="AN229" s="124" t="s">
        <v>49</v>
      </c>
      <c r="AO229" s="124" t="s">
        <v>48</v>
      </c>
      <c r="AP229" s="124" t="s">
        <v>48</v>
      </c>
      <c r="AQ229" s="124" t="s">
        <v>48</v>
      </c>
      <c r="AR229" s="124" t="s">
        <v>129</v>
      </c>
      <c r="AS229" s="124">
        <v>0.0</v>
      </c>
      <c r="AT229" s="145"/>
      <c r="AU229" s="145"/>
      <c r="AV229" s="113"/>
      <c r="AW229" s="113"/>
      <c r="AX229" s="113"/>
      <c r="AY229" s="113">
        <v>1.0</v>
      </c>
      <c r="AZ229" s="113"/>
      <c r="BA229" s="113"/>
      <c r="BB229" s="113"/>
      <c r="BC229" s="113"/>
      <c r="BD229" s="113"/>
      <c r="BE229" s="113"/>
      <c r="BF229" s="113"/>
      <c r="BG229" s="113"/>
      <c r="BH229" s="113"/>
      <c r="BI229" s="113"/>
      <c r="BJ229" s="113"/>
      <c r="BK229" s="113"/>
      <c r="BL229" s="113" t="s">
        <v>9994</v>
      </c>
      <c r="BM229" s="113"/>
      <c r="BN229" s="113"/>
      <c r="BO229" s="113"/>
      <c r="BP229" s="113"/>
      <c r="BQ229" s="113"/>
      <c r="BR229" s="113"/>
      <c r="BS229" s="113"/>
      <c r="BT229" s="113"/>
      <c r="BU229" s="113"/>
    </row>
    <row r="230" ht="15.75" customHeight="1">
      <c r="A230" s="113">
        <v>1.0</v>
      </c>
      <c r="B230" s="145" t="s">
        <v>3159</v>
      </c>
      <c r="C230" s="145" t="s">
        <v>7718</v>
      </c>
      <c r="D230" s="124">
        <v>5.7204E10</v>
      </c>
      <c r="E230" s="124" t="s">
        <v>3160</v>
      </c>
      <c r="F230" s="124">
        <v>2022.0</v>
      </c>
      <c r="G230" s="124" t="s">
        <v>3161</v>
      </c>
      <c r="H230" s="124">
        <v>18.0</v>
      </c>
      <c r="I230" s="124"/>
      <c r="J230" s="124">
        <v>100794.0</v>
      </c>
      <c r="K230" s="124"/>
      <c r="L230" s="124"/>
      <c r="M230" s="124"/>
      <c r="N230" s="124">
        <v>18.0</v>
      </c>
      <c r="O230" s="124" t="s">
        <v>3162</v>
      </c>
      <c r="P230" s="126" t="s">
        <v>7719</v>
      </c>
      <c r="Q230" s="124" t="s">
        <v>7720</v>
      </c>
      <c r="R230" s="124" t="s">
        <v>7721</v>
      </c>
      <c r="S230" s="124" t="s">
        <v>3163</v>
      </c>
      <c r="T230" s="124" t="s">
        <v>6441</v>
      </c>
      <c r="U230" s="124" t="s">
        <v>6442</v>
      </c>
      <c r="V230" s="124"/>
      <c r="W230" s="124" t="s">
        <v>6443</v>
      </c>
      <c r="X230" s="124" t="s">
        <v>3164</v>
      </c>
      <c r="Y230" s="131">
        <v>6.0</v>
      </c>
      <c r="Z230" s="124">
        <v>1.0</v>
      </c>
      <c r="AA230" s="124">
        <v>1.0</v>
      </c>
      <c r="AB230" s="124" t="s">
        <v>10252</v>
      </c>
      <c r="AC230" s="124" t="s">
        <v>48</v>
      </c>
      <c r="AD230" s="124">
        <v>2.0</v>
      </c>
      <c r="AE230" s="124">
        <v>0.0</v>
      </c>
      <c r="AF230" s="124" t="s">
        <v>3166</v>
      </c>
      <c r="AG230" s="124" t="s">
        <v>382</v>
      </c>
      <c r="AH230" s="124">
        <v>1.0</v>
      </c>
      <c r="AI230" s="124" t="s">
        <v>48</v>
      </c>
      <c r="AJ230" s="124" t="s">
        <v>45</v>
      </c>
      <c r="AK230" s="124" t="s">
        <v>78</v>
      </c>
      <c r="AL230" s="124" t="s">
        <v>190</v>
      </c>
      <c r="AM230" s="124" t="s">
        <v>64</v>
      </c>
      <c r="AN230" s="124" t="s">
        <v>49</v>
      </c>
      <c r="AO230" s="124" t="s">
        <v>81</v>
      </c>
      <c r="AP230" s="124" t="s">
        <v>436</v>
      </c>
      <c r="AQ230" s="124" t="s">
        <v>48</v>
      </c>
      <c r="AR230" s="124" t="s">
        <v>436</v>
      </c>
      <c r="AS230" s="124">
        <v>0.0</v>
      </c>
      <c r="AT230" s="145"/>
      <c r="AU230" s="145"/>
      <c r="AV230" s="113"/>
      <c r="AW230" s="113"/>
      <c r="AX230" s="113"/>
      <c r="AY230" s="113">
        <v>1.0</v>
      </c>
      <c r="AZ230" s="113"/>
      <c r="BA230" s="113"/>
      <c r="BB230" s="113"/>
      <c r="BC230" s="113"/>
      <c r="BD230" s="113"/>
      <c r="BE230" s="113"/>
      <c r="BF230" s="113"/>
      <c r="BG230" s="113"/>
      <c r="BH230" s="113"/>
      <c r="BI230" s="113"/>
      <c r="BJ230" s="113"/>
      <c r="BK230" s="113"/>
      <c r="BL230" s="113" t="s">
        <v>9994</v>
      </c>
      <c r="BM230" s="113"/>
      <c r="BN230" s="113"/>
      <c r="BO230" s="113"/>
      <c r="BP230" s="113"/>
      <c r="BQ230" s="113"/>
      <c r="BR230" s="113"/>
      <c r="BS230" s="113"/>
      <c r="BT230" s="113"/>
      <c r="BU230" s="113"/>
    </row>
    <row r="231" ht="15.75" customHeight="1">
      <c r="A231" s="113">
        <v>1.0</v>
      </c>
      <c r="B231" s="145" t="s">
        <v>3168</v>
      </c>
      <c r="C231" s="145" t="s">
        <v>7722</v>
      </c>
      <c r="D231" s="124" t="s">
        <v>7723</v>
      </c>
      <c r="E231" s="124" t="s">
        <v>3169</v>
      </c>
      <c r="F231" s="124">
        <v>2022.0</v>
      </c>
      <c r="G231" s="124" t="s">
        <v>2574</v>
      </c>
      <c r="H231" s="124">
        <v>36.0</v>
      </c>
      <c r="I231" s="124">
        <v>4.0</v>
      </c>
      <c r="J231" s="124"/>
      <c r="K231" s="124">
        <v>1191.0</v>
      </c>
      <c r="L231" s="124">
        <v>1215.0</v>
      </c>
      <c r="M231" s="124">
        <v>24.0</v>
      </c>
      <c r="N231" s="124">
        <v>17.0</v>
      </c>
      <c r="O231" s="124" t="s">
        <v>3170</v>
      </c>
      <c r="P231" s="126" t="s">
        <v>7724</v>
      </c>
      <c r="Q231" s="124" t="s">
        <v>7725</v>
      </c>
      <c r="R231" s="124" t="s">
        <v>7726</v>
      </c>
      <c r="S231" s="124" t="s">
        <v>3171</v>
      </c>
      <c r="T231" s="124" t="s">
        <v>6441</v>
      </c>
      <c r="U231" s="124" t="s">
        <v>6442</v>
      </c>
      <c r="V231" s="124"/>
      <c r="W231" s="124" t="s">
        <v>6443</v>
      </c>
      <c r="X231" s="124" t="s">
        <v>3172</v>
      </c>
      <c r="Y231" s="131">
        <v>6.0</v>
      </c>
      <c r="Z231" s="124">
        <v>1.0</v>
      </c>
      <c r="AA231" s="124">
        <v>1.0</v>
      </c>
      <c r="AB231" s="124" t="s">
        <v>10253</v>
      </c>
      <c r="AC231" s="124" t="s">
        <v>48</v>
      </c>
      <c r="AD231" s="124">
        <v>2.0</v>
      </c>
      <c r="AE231" s="124">
        <v>0.0</v>
      </c>
      <c r="AF231" s="124" t="s">
        <v>3174</v>
      </c>
      <c r="AG231" s="124" t="s">
        <v>63</v>
      </c>
      <c r="AH231" s="124">
        <v>1.0</v>
      </c>
      <c r="AI231" s="124" t="s">
        <v>48</v>
      </c>
      <c r="AJ231" s="124" t="s">
        <v>45</v>
      </c>
      <c r="AK231" s="124" t="s">
        <v>78</v>
      </c>
      <c r="AL231" s="124" t="s">
        <v>47</v>
      </c>
      <c r="AM231" s="124" t="s">
        <v>64</v>
      </c>
      <c r="AN231" s="124" t="s">
        <v>65</v>
      </c>
      <c r="AO231" s="124" t="s">
        <v>81</v>
      </c>
      <c r="AP231" s="124" t="s">
        <v>191</v>
      </c>
      <c r="AQ231" s="124" t="s">
        <v>3175</v>
      </c>
      <c r="AR231" s="124" t="s">
        <v>191</v>
      </c>
      <c r="AS231" s="124">
        <v>0.0</v>
      </c>
      <c r="AT231" s="145"/>
      <c r="AU231" s="145"/>
      <c r="AV231" s="113"/>
      <c r="AW231" s="113"/>
      <c r="AX231" s="113"/>
      <c r="AY231" s="113">
        <v>1.0</v>
      </c>
      <c r="AZ231" s="113"/>
      <c r="BA231" s="113"/>
      <c r="BB231" s="113"/>
      <c r="BC231" s="113"/>
      <c r="BD231" s="113"/>
      <c r="BE231" s="113"/>
      <c r="BF231" s="113"/>
      <c r="BG231" s="113"/>
      <c r="BH231" s="113"/>
      <c r="BI231" s="113"/>
      <c r="BJ231" s="113"/>
      <c r="BK231" s="113"/>
      <c r="BL231" s="113"/>
      <c r="BM231" s="113"/>
      <c r="BN231" s="113"/>
      <c r="BO231" s="113"/>
      <c r="BP231" s="113"/>
      <c r="BQ231" s="113"/>
      <c r="BR231" s="113"/>
      <c r="BS231" s="113"/>
      <c r="BT231" s="113"/>
      <c r="BU231" s="113"/>
    </row>
    <row r="232" ht="15.75" customHeight="1">
      <c r="A232" s="113">
        <v>1.0</v>
      </c>
      <c r="B232" s="145" t="s">
        <v>3223</v>
      </c>
      <c r="C232" s="145" t="s">
        <v>7694</v>
      </c>
      <c r="D232" s="124" t="s">
        <v>7695</v>
      </c>
      <c r="E232" s="124" t="s">
        <v>3224</v>
      </c>
      <c r="F232" s="124">
        <v>2022.0</v>
      </c>
      <c r="G232" s="124" t="s">
        <v>3005</v>
      </c>
      <c r="H232" s="124">
        <v>53.0</v>
      </c>
      <c r="I232" s="124"/>
      <c r="J232" s="124">
        <v>102507.0</v>
      </c>
      <c r="K232" s="124"/>
      <c r="L232" s="124"/>
      <c r="M232" s="124"/>
      <c r="N232" s="124">
        <v>17.0</v>
      </c>
      <c r="O232" s="124" t="s">
        <v>3225</v>
      </c>
      <c r="P232" s="126" t="s">
        <v>7696</v>
      </c>
      <c r="Q232" s="124" t="s">
        <v>7697</v>
      </c>
      <c r="R232" s="124" t="s">
        <v>7698</v>
      </c>
      <c r="S232" s="124" t="s">
        <v>3226</v>
      </c>
      <c r="T232" s="124" t="s">
        <v>6441</v>
      </c>
      <c r="U232" s="124" t="s">
        <v>6442</v>
      </c>
      <c r="V232" s="124"/>
      <c r="W232" s="124" t="s">
        <v>6443</v>
      </c>
      <c r="X232" s="124" t="s">
        <v>3227</v>
      </c>
      <c r="Y232" s="131">
        <v>6.0</v>
      </c>
      <c r="Z232" s="124">
        <v>1.0</v>
      </c>
      <c r="AA232" s="124">
        <v>1.0</v>
      </c>
      <c r="AB232" s="124" t="s">
        <v>9919</v>
      </c>
      <c r="AC232" s="124" t="s">
        <v>10254</v>
      </c>
      <c r="AD232" s="124">
        <v>1.0</v>
      </c>
      <c r="AE232" s="124">
        <v>0.0</v>
      </c>
      <c r="AF232" s="124" t="s">
        <v>3229</v>
      </c>
      <c r="AG232" s="124" t="s">
        <v>537</v>
      </c>
      <c r="AH232" s="124">
        <v>1.0</v>
      </c>
      <c r="AI232" s="124" t="s">
        <v>44</v>
      </c>
      <c r="AJ232" s="124" t="s">
        <v>103</v>
      </c>
      <c r="AK232" s="124" t="s">
        <v>140</v>
      </c>
      <c r="AL232" s="124" t="s">
        <v>48</v>
      </c>
      <c r="AM232" s="124" t="s">
        <v>64</v>
      </c>
      <c r="AN232" s="124" t="s">
        <v>49</v>
      </c>
      <c r="AO232" s="124" t="s">
        <v>48</v>
      </c>
      <c r="AP232" s="124" t="s">
        <v>48</v>
      </c>
      <c r="AQ232" s="124" t="s">
        <v>48</v>
      </c>
      <c r="AR232" s="124" t="s">
        <v>191</v>
      </c>
      <c r="AS232" s="124">
        <v>0.0</v>
      </c>
      <c r="AT232" s="145"/>
      <c r="AU232" s="145"/>
      <c r="AV232" s="113"/>
      <c r="AW232" s="113"/>
      <c r="AX232" s="113"/>
      <c r="AY232" s="113">
        <v>1.0</v>
      </c>
      <c r="AZ232" s="113"/>
      <c r="BA232" s="113"/>
      <c r="BB232" s="113"/>
      <c r="BC232" s="113"/>
      <c r="BD232" s="113"/>
      <c r="BE232" s="113"/>
      <c r="BF232" s="113"/>
      <c r="BG232" s="113"/>
      <c r="BH232" s="113"/>
      <c r="BI232" s="113"/>
      <c r="BJ232" s="113"/>
      <c r="BK232" s="113"/>
      <c r="BL232" s="113"/>
      <c r="BM232" s="113"/>
      <c r="BN232" s="113"/>
      <c r="BO232" s="113"/>
      <c r="BP232" s="113"/>
      <c r="BQ232" s="113"/>
      <c r="BR232" s="113"/>
      <c r="BS232" s="113"/>
      <c r="BT232" s="113"/>
      <c r="BU232" s="113"/>
    </row>
    <row r="233" ht="15.75" customHeight="1">
      <c r="A233" s="113">
        <v>1.0</v>
      </c>
      <c r="B233" s="145" t="s">
        <v>2631</v>
      </c>
      <c r="C233" s="145" t="s">
        <v>7430</v>
      </c>
      <c r="D233" s="124" t="s">
        <v>7431</v>
      </c>
      <c r="E233" s="124" t="s">
        <v>2632</v>
      </c>
      <c r="F233" s="124">
        <v>2013.0</v>
      </c>
      <c r="G233" s="124" t="s">
        <v>2633</v>
      </c>
      <c r="H233" s="124">
        <v>67.0</v>
      </c>
      <c r="I233" s="124">
        <v>3.0</v>
      </c>
      <c r="J233" s="124"/>
      <c r="K233" s="124">
        <v>689.0</v>
      </c>
      <c r="L233" s="124">
        <v>698.0</v>
      </c>
      <c r="M233" s="124">
        <v>9.0</v>
      </c>
      <c r="N233" s="124">
        <v>17.0</v>
      </c>
      <c r="O233" s="124" t="s">
        <v>2634</v>
      </c>
      <c r="P233" s="126" t="s">
        <v>7432</v>
      </c>
      <c r="Q233" s="124" t="s">
        <v>7433</v>
      </c>
      <c r="R233" s="124" t="s">
        <v>7434</v>
      </c>
      <c r="S233" s="124" t="s">
        <v>2635</v>
      </c>
      <c r="T233" s="124" t="s">
        <v>6441</v>
      </c>
      <c r="U233" s="124" t="s">
        <v>6442</v>
      </c>
      <c r="V233" s="124"/>
      <c r="W233" s="124" t="s">
        <v>6443</v>
      </c>
      <c r="X233" s="124" t="s">
        <v>2636</v>
      </c>
      <c r="Y233" s="131">
        <v>6.0</v>
      </c>
      <c r="Z233" s="124">
        <v>1.0</v>
      </c>
      <c r="AA233" s="124">
        <v>1.0</v>
      </c>
      <c r="AB233" s="124" t="s">
        <v>10255</v>
      </c>
      <c r="AC233" s="124" t="s">
        <v>10256</v>
      </c>
      <c r="AD233" s="124">
        <v>1.0</v>
      </c>
      <c r="AE233" s="124">
        <v>0.0</v>
      </c>
      <c r="AF233" s="124" t="s">
        <v>2638</v>
      </c>
      <c r="AG233" s="124" t="s">
        <v>42</v>
      </c>
      <c r="AH233" s="124">
        <v>1.0</v>
      </c>
      <c r="AI233" s="124" t="s">
        <v>48</v>
      </c>
      <c r="AJ233" s="124" t="s">
        <v>45</v>
      </c>
      <c r="AK233" s="124" t="s">
        <v>78</v>
      </c>
      <c r="AL233" s="124" t="s">
        <v>47</v>
      </c>
      <c r="AM233" s="124" t="s">
        <v>64</v>
      </c>
      <c r="AN233" s="124" t="s">
        <v>49</v>
      </c>
      <c r="AO233" s="124" t="s">
        <v>81</v>
      </c>
      <c r="AP233" s="124" t="s">
        <v>2600</v>
      </c>
      <c r="AQ233" s="124" t="s">
        <v>48</v>
      </c>
      <c r="AR233" s="124" t="s">
        <v>956</v>
      </c>
      <c r="AS233" s="124">
        <v>0.0</v>
      </c>
      <c r="AT233" s="145"/>
      <c r="AU233" s="145"/>
      <c r="AV233" s="113"/>
      <c r="AW233" s="113"/>
      <c r="AX233" s="113"/>
      <c r="AY233" s="113">
        <v>1.0</v>
      </c>
      <c r="AZ233" s="113"/>
      <c r="BA233" s="113"/>
      <c r="BB233" s="113"/>
      <c r="BC233" s="113"/>
      <c r="BD233" s="113"/>
      <c r="BE233" s="113"/>
      <c r="BF233" s="113"/>
      <c r="BG233" s="113"/>
      <c r="BH233" s="113"/>
      <c r="BI233" s="113"/>
      <c r="BJ233" s="113"/>
      <c r="BK233" s="113"/>
      <c r="BL233" s="113"/>
      <c r="BM233" s="113"/>
      <c r="BN233" s="113"/>
      <c r="BO233" s="113"/>
      <c r="BP233" s="113"/>
      <c r="BQ233" s="113"/>
      <c r="BR233" s="113"/>
      <c r="BS233" s="113"/>
      <c r="BT233" s="113"/>
      <c r="BU233" s="113"/>
    </row>
    <row r="234" ht="15.75" customHeight="1">
      <c r="A234" s="113">
        <v>1.0</v>
      </c>
      <c r="B234" s="145" t="s">
        <v>3069</v>
      </c>
      <c r="C234" s="145" t="s">
        <v>7670</v>
      </c>
      <c r="D234" s="124" t="s">
        <v>7671</v>
      </c>
      <c r="E234" s="124" t="s">
        <v>3070</v>
      </c>
      <c r="F234" s="124">
        <v>2021.0</v>
      </c>
      <c r="G234" s="124" t="s">
        <v>3071</v>
      </c>
      <c r="H234" s="124">
        <v>16.0</v>
      </c>
      <c r="I234" s="124">
        <v>3.0</v>
      </c>
      <c r="J234" s="124"/>
      <c r="K234" s="124">
        <v>497.0</v>
      </c>
      <c r="L234" s="124">
        <v>501.0</v>
      </c>
      <c r="M234" s="124">
        <v>4.0</v>
      </c>
      <c r="N234" s="124">
        <v>16.0</v>
      </c>
      <c r="O234" s="124" t="s">
        <v>3072</v>
      </c>
      <c r="P234" s="126" t="s">
        <v>7672</v>
      </c>
      <c r="Q234" s="124" t="s">
        <v>7673</v>
      </c>
      <c r="R234" s="124" t="s">
        <v>7674</v>
      </c>
      <c r="S234" s="124" t="s">
        <v>3073</v>
      </c>
      <c r="T234" s="124" t="s">
        <v>6441</v>
      </c>
      <c r="U234" s="124" t="s">
        <v>6442</v>
      </c>
      <c r="V234" s="124"/>
      <c r="W234" s="124" t="s">
        <v>6443</v>
      </c>
      <c r="X234" s="124" t="s">
        <v>3074</v>
      </c>
      <c r="Y234" s="131">
        <v>6.0</v>
      </c>
      <c r="Z234" s="124">
        <v>1.0</v>
      </c>
      <c r="AA234" s="124">
        <v>1.0</v>
      </c>
      <c r="AB234" s="124" t="s">
        <v>1185</v>
      </c>
      <c r="AC234" s="124" t="s">
        <v>10257</v>
      </c>
      <c r="AD234" s="124">
        <v>2.0</v>
      </c>
      <c r="AE234" s="124">
        <v>0.0</v>
      </c>
      <c r="AF234" s="124" t="s">
        <v>3076</v>
      </c>
      <c r="AG234" s="124" t="s">
        <v>158</v>
      </c>
      <c r="AH234" s="124">
        <v>1.0</v>
      </c>
      <c r="AI234" s="124" t="s">
        <v>48</v>
      </c>
      <c r="AJ234" s="124" t="s">
        <v>45</v>
      </c>
      <c r="AK234" s="124" t="s">
        <v>78</v>
      </c>
      <c r="AL234" s="124" t="s">
        <v>47</v>
      </c>
      <c r="AM234" s="124" t="s">
        <v>64</v>
      </c>
      <c r="AN234" s="124" t="s">
        <v>65</v>
      </c>
      <c r="AO234" s="124" t="s">
        <v>81</v>
      </c>
      <c r="AP234" s="124" t="s">
        <v>84</v>
      </c>
      <c r="AQ234" s="124" t="s">
        <v>3077</v>
      </c>
      <c r="AR234" s="124" t="s">
        <v>3078</v>
      </c>
      <c r="AS234" s="124">
        <v>0.0</v>
      </c>
      <c r="AT234" s="145"/>
      <c r="AU234" s="145"/>
      <c r="AV234" s="113"/>
      <c r="AW234" s="113"/>
      <c r="AX234" s="113"/>
      <c r="AY234" s="113">
        <v>1.0</v>
      </c>
      <c r="AZ234" s="113"/>
      <c r="BA234" s="113"/>
      <c r="BB234" s="113"/>
      <c r="BC234" s="113"/>
      <c r="BD234" s="113"/>
      <c r="BE234" s="113"/>
      <c r="BF234" s="113"/>
      <c r="BG234" s="113"/>
      <c r="BH234" s="113"/>
      <c r="BI234" s="113"/>
      <c r="BJ234" s="113"/>
      <c r="BK234" s="113"/>
      <c r="BL234" s="113" t="s">
        <v>10232</v>
      </c>
      <c r="BM234" s="113"/>
      <c r="BN234" s="113"/>
      <c r="BO234" s="113"/>
      <c r="BP234" s="113"/>
      <c r="BQ234" s="113"/>
      <c r="BR234" s="113"/>
      <c r="BS234" s="113"/>
      <c r="BT234" s="113"/>
      <c r="BU234" s="113"/>
    </row>
    <row r="235" ht="15.75" customHeight="1">
      <c r="A235" s="113">
        <v>1.0</v>
      </c>
      <c r="B235" s="145" t="s">
        <v>3080</v>
      </c>
      <c r="C235" s="145" t="s">
        <v>7675</v>
      </c>
      <c r="D235" s="124" t="s">
        <v>7676</v>
      </c>
      <c r="E235" s="124" t="s">
        <v>3081</v>
      </c>
      <c r="F235" s="124">
        <v>2021.0</v>
      </c>
      <c r="G235" s="124" t="s">
        <v>386</v>
      </c>
      <c r="H235" s="124">
        <v>21.0</v>
      </c>
      <c r="I235" s="124">
        <v>11.0</v>
      </c>
      <c r="J235" s="124">
        <v>3911.0</v>
      </c>
      <c r="K235" s="124"/>
      <c r="L235" s="124"/>
      <c r="M235" s="124"/>
      <c r="N235" s="124">
        <v>16.0</v>
      </c>
      <c r="O235" s="124" t="s">
        <v>3082</v>
      </c>
      <c r="P235" s="126" t="s">
        <v>7677</v>
      </c>
      <c r="Q235" s="124" t="s">
        <v>7678</v>
      </c>
      <c r="R235" s="124" t="s">
        <v>7679</v>
      </c>
      <c r="S235" s="124" t="s">
        <v>3083</v>
      </c>
      <c r="T235" s="124" t="s">
        <v>6441</v>
      </c>
      <c r="U235" s="124" t="s">
        <v>6442</v>
      </c>
      <c r="V235" s="124" t="s">
        <v>6488</v>
      </c>
      <c r="W235" s="124" t="s">
        <v>6443</v>
      </c>
      <c r="X235" s="124" t="s">
        <v>3084</v>
      </c>
      <c r="Y235" s="131">
        <v>6.0</v>
      </c>
      <c r="Z235" s="124">
        <v>1.0</v>
      </c>
      <c r="AA235" s="124">
        <v>1.0</v>
      </c>
      <c r="AB235" s="124" t="s">
        <v>10258</v>
      </c>
      <c r="AC235" s="124" t="s">
        <v>48</v>
      </c>
      <c r="AD235" s="124">
        <v>1.0</v>
      </c>
      <c r="AE235" s="124">
        <v>0.0</v>
      </c>
      <c r="AF235" s="124" t="s">
        <v>3085</v>
      </c>
      <c r="AG235" s="124" t="s">
        <v>382</v>
      </c>
      <c r="AH235" s="124">
        <v>1.0</v>
      </c>
      <c r="AI235" s="124" t="s">
        <v>48</v>
      </c>
      <c r="AJ235" s="124" t="s">
        <v>45</v>
      </c>
      <c r="AK235" s="124" t="s">
        <v>78</v>
      </c>
      <c r="AL235" s="124" t="s">
        <v>190</v>
      </c>
      <c r="AM235" s="124" t="s">
        <v>64</v>
      </c>
      <c r="AN235" s="124" t="s">
        <v>49</v>
      </c>
      <c r="AO235" s="124" t="s">
        <v>81</v>
      </c>
      <c r="AP235" s="124" t="s">
        <v>48</v>
      </c>
      <c r="AQ235" s="124" t="s">
        <v>48</v>
      </c>
      <c r="AR235" s="124" t="s">
        <v>956</v>
      </c>
      <c r="AS235" s="124">
        <v>0.0</v>
      </c>
      <c r="AT235" s="145"/>
      <c r="AU235" s="145"/>
      <c r="AV235" s="113"/>
      <c r="AW235" s="113"/>
      <c r="AX235" s="113"/>
      <c r="AY235" s="113">
        <v>1.0</v>
      </c>
      <c r="AZ235" s="113"/>
      <c r="BA235" s="113"/>
      <c r="BB235" s="113"/>
      <c r="BC235" s="113"/>
      <c r="BD235" s="113"/>
      <c r="BE235" s="113"/>
      <c r="BF235" s="113"/>
      <c r="BG235" s="113"/>
      <c r="BH235" s="113"/>
      <c r="BI235" s="113"/>
      <c r="BJ235" s="113"/>
      <c r="BK235" s="113"/>
      <c r="BL235" s="113"/>
      <c r="BM235" s="113"/>
      <c r="BN235" s="113"/>
      <c r="BO235" s="113"/>
      <c r="BP235" s="113"/>
      <c r="BQ235" s="113"/>
      <c r="BR235" s="113"/>
      <c r="BS235" s="113"/>
      <c r="BT235" s="113"/>
      <c r="BU235" s="113"/>
    </row>
    <row r="236" ht="15.75" customHeight="1">
      <c r="A236" s="113">
        <v>1.0</v>
      </c>
      <c r="B236" s="145" t="s">
        <v>2947</v>
      </c>
      <c r="C236" s="145" t="s">
        <v>7603</v>
      </c>
      <c r="D236" s="124" t="s">
        <v>7604</v>
      </c>
      <c r="E236" s="124" t="s">
        <v>2948</v>
      </c>
      <c r="F236" s="124">
        <v>2021.0</v>
      </c>
      <c r="G236" s="124" t="s">
        <v>2949</v>
      </c>
      <c r="H236" s="124">
        <v>216.0</v>
      </c>
      <c r="I236" s="124"/>
      <c r="J236" s="124">
        <v>107967.0</v>
      </c>
      <c r="K236" s="124"/>
      <c r="L236" s="124"/>
      <c r="M236" s="124"/>
      <c r="N236" s="124">
        <v>16.0</v>
      </c>
      <c r="O236" s="124" t="s">
        <v>2950</v>
      </c>
      <c r="P236" s="126" t="s">
        <v>7605</v>
      </c>
      <c r="Q236" s="124" t="s">
        <v>7606</v>
      </c>
      <c r="R236" s="124" t="s">
        <v>7607</v>
      </c>
      <c r="S236" s="124" t="s">
        <v>2951</v>
      </c>
      <c r="T236" s="124" t="s">
        <v>6441</v>
      </c>
      <c r="U236" s="124" t="s">
        <v>6442</v>
      </c>
      <c r="V236" s="124" t="s">
        <v>6478</v>
      </c>
      <c r="W236" s="124" t="s">
        <v>6443</v>
      </c>
      <c r="X236" s="124" t="s">
        <v>2952</v>
      </c>
      <c r="Y236" s="131">
        <v>6.0</v>
      </c>
      <c r="Z236" s="124">
        <v>1.0</v>
      </c>
      <c r="AA236" s="124">
        <v>1.0</v>
      </c>
      <c r="AB236" s="124" t="s">
        <v>10155</v>
      </c>
      <c r="AC236" s="124" t="s">
        <v>10259</v>
      </c>
      <c r="AD236" s="124">
        <v>1.0</v>
      </c>
      <c r="AE236" s="124">
        <v>0.0</v>
      </c>
      <c r="AF236" s="124" t="s">
        <v>2953</v>
      </c>
      <c r="AG236" s="124" t="s">
        <v>228</v>
      </c>
      <c r="AH236" s="124">
        <v>1.0</v>
      </c>
      <c r="AI236" s="124" t="s">
        <v>48</v>
      </c>
      <c r="AJ236" s="124" t="s">
        <v>45</v>
      </c>
      <c r="AK236" s="124" t="s">
        <v>140</v>
      </c>
      <c r="AL236" s="124" t="s">
        <v>190</v>
      </c>
      <c r="AM236" s="124" t="s">
        <v>64</v>
      </c>
      <c r="AN236" s="124" t="s">
        <v>49</v>
      </c>
      <c r="AO236" s="124" t="s">
        <v>48</v>
      </c>
      <c r="AP236" s="124" t="s">
        <v>48</v>
      </c>
      <c r="AQ236" s="124" t="s">
        <v>48</v>
      </c>
      <c r="AR236" s="124" t="s">
        <v>116</v>
      </c>
      <c r="AS236" s="124">
        <v>0.0</v>
      </c>
      <c r="AT236" s="145"/>
      <c r="AU236" s="145"/>
      <c r="AV236" s="113"/>
      <c r="AW236" s="113"/>
      <c r="AX236" s="113"/>
      <c r="AY236" s="113">
        <v>1.0</v>
      </c>
      <c r="AZ236" s="113"/>
      <c r="BA236" s="113"/>
      <c r="BB236" s="113"/>
      <c r="BC236" s="113"/>
      <c r="BD236" s="113"/>
      <c r="BE236" s="113"/>
      <c r="BF236" s="113"/>
      <c r="BG236" s="113"/>
      <c r="BH236" s="113"/>
      <c r="BI236" s="113"/>
      <c r="BJ236" s="113"/>
      <c r="BK236" s="113"/>
      <c r="BL236" s="113"/>
      <c r="BM236" s="113"/>
      <c r="BN236" s="113"/>
      <c r="BO236" s="113"/>
      <c r="BP236" s="113"/>
      <c r="BQ236" s="113"/>
      <c r="BR236" s="113"/>
      <c r="BS236" s="113"/>
      <c r="BT236" s="113"/>
      <c r="BU236" s="113"/>
    </row>
    <row r="237" ht="15.75" customHeight="1">
      <c r="A237" s="113">
        <v>0.0</v>
      </c>
      <c r="B237" s="145" t="s">
        <v>3177</v>
      </c>
      <c r="C237" s="145" t="s">
        <v>7727</v>
      </c>
      <c r="D237" s="124" t="s">
        <v>7728</v>
      </c>
      <c r="E237" s="124" t="s">
        <v>3178</v>
      </c>
      <c r="F237" s="124">
        <v>2022.0</v>
      </c>
      <c r="G237" s="124" t="s">
        <v>3179</v>
      </c>
      <c r="H237" s="124">
        <v>37.0</v>
      </c>
      <c r="I237" s="124">
        <v>26.0</v>
      </c>
      <c r="J237" s="124"/>
      <c r="K237" s="124">
        <v>14399.0</v>
      </c>
      <c r="L237" s="124">
        <v>14431.0</v>
      </c>
      <c r="M237" s="124">
        <v>32.0</v>
      </c>
      <c r="N237" s="124">
        <v>15.0</v>
      </c>
      <c r="O237" s="124" t="s">
        <v>3180</v>
      </c>
      <c r="P237" s="126" t="s">
        <v>7729</v>
      </c>
      <c r="Q237" s="124" t="s">
        <v>7730</v>
      </c>
      <c r="R237" s="124" t="s">
        <v>7731</v>
      </c>
      <c r="S237" s="124" t="s">
        <v>3181</v>
      </c>
      <c r="T237" s="124" t="s">
        <v>6441</v>
      </c>
      <c r="U237" s="124" t="s">
        <v>6442</v>
      </c>
      <c r="V237" s="124"/>
      <c r="W237" s="124" t="s">
        <v>6443</v>
      </c>
      <c r="X237" s="124" t="s">
        <v>3182</v>
      </c>
      <c r="Y237" s="131">
        <v>6.0</v>
      </c>
      <c r="Z237" s="124">
        <v>1.0</v>
      </c>
      <c r="AA237" s="124">
        <v>1.0</v>
      </c>
      <c r="AB237" s="124" t="s">
        <v>10260</v>
      </c>
      <c r="AC237" s="124" t="s">
        <v>48</v>
      </c>
      <c r="AD237" s="124">
        <v>1.0</v>
      </c>
      <c r="AE237" s="124">
        <v>0.0</v>
      </c>
      <c r="AF237" s="124" t="s">
        <v>3184</v>
      </c>
      <c r="AG237" s="124" t="s">
        <v>42</v>
      </c>
      <c r="AH237" s="124">
        <v>1.0</v>
      </c>
      <c r="AI237" s="124" t="s">
        <v>48</v>
      </c>
      <c r="AJ237" s="124" t="s">
        <v>45</v>
      </c>
      <c r="AK237" s="124" t="s">
        <v>78</v>
      </c>
      <c r="AL237" s="124" t="s">
        <v>47</v>
      </c>
      <c r="AM237" s="124" t="s">
        <v>64</v>
      </c>
      <c r="AN237" s="124" t="s">
        <v>49</v>
      </c>
      <c r="AO237" s="124" t="s">
        <v>81</v>
      </c>
      <c r="AP237" s="124" t="s">
        <v>436</v>
      </c>
      <c r="AQ237" s="124" t="s">
        <v>48</v>
      </c>
      <c r="AR237" s="124" t="s">
        <v>436</v>
      </c>
      <c r="AS237" s="124">
        <v>0.0</v>
      </c>
      <c r="AT237" s="145"/>
      <c r="AU237" s="145"/>
      <c r="AV237" s="113"/>
      <c r="AW237" s="113"/>
      <c r="AX237" s="113"/>
      <c r="AY237" s="113">
        <v>1.0</v>
      </c>
      <c r="AZ237" s="113"/>
      <c r="BA237" s="113"/>
      <c r="BB237" s="113"/>
      <c r="BC237" s="113"/>
      <c r="BD237" s="113"/>
      <c r="BE237" s="113"/>
      <c r="BF237" s="113"/>
      <c r="BG237" s="113"/>
      <c r="BH237" s="113"/>
      <c r="BI237" s="113"/>
      <c r="BJ237" s="113"/>
      <c r="BK237" s="113"/>
      <c r="BL237" s="113"/>
      <c r="BM237" s="113"/>
      <c r="BN237" s="113"/>
      <c r="BO237" s="113"/>
      <c r="BP237" s="113"/>
      <c r="BQ237" s="113"/>
      <c r="BR237" s="113"/>
      <c r="BS237" s="113"/>
      <c r="BT237" s="113"/>
      <c r="BU237" s="113"/>
    </row>
    <row r="238" ht="15.75" customHeight="1">
      <c r="A238" s="113">
        <v>1.0</v>
      </c>
      <c r="B238" s="145" t="s">
        <v>2716</v>
      </c>
      <c r="C238" s="145" t="s">
        <v>7481</v>
      </c>
      <c r="D238" s="124" t="s">
        <v>7482</v>
      </c>
      <c r="E238" s="124" t="s">
        <v>2717</v>
      </c>
      <c r="F238" s="124">
        <v>2017.0</v>
      </c>
      <c r="G238" s="124" t="s">
        <v>2574</v>
      </c>
      <c r="H238" s="124">
        <v>31.0</v>
      </c>
      <c r="I238" s="124">
        <v>11.0</v>
      </c>
      <c r="J238" s="124"/>
      <c r="K238" s="124">
        <v>3507.0</v>
      </c>
      <c r="L238" s="124">
        <v>3526.0</v>
      </c>
      <c r="M238" s="124">
        <v>19.0</v>
      </c>
      <c r="N238" s="124">
        <v>15.0</v>
      </c>
      <c r="O238" s="124" t="s">
        <v>2718</v>
      </c>
      <c r="P238" s="126" t="s">
        <v>7483</v>
      </c>
      <c r="Q238" s="124" t="s">
        <v>7484</v>
      </c>
      <c r="R238" s="124" t="s">
        <v>7485</v>
      </c>
      <c r="S238" s="124" t="s">
        <v>2719</v>
      </c>
      <c r="T238" s="124" t="s">
        <v>6441</v>
      </c>
      <c r="U238" s="124" t="s">
        <v>6442</v>
      </c>
      <c r="V238" s="124"/>
      <c r="W238" s="124" t="s">
        <v>6443</v>
      </c>
      <c r="X238" s="124" t="s">
        <v>2720</v>
      </c>
      <c r="Y238" s="131">
        <v>6.0</v>
      </c>
      <c r="Z238" s="124">
        <v>1.0</v>
      </c>
      <c r="AA238" s="124">
        <v>1.0</v>
      </c>
      <c r="AB238" s="124" t="s">
        <v>10155</v>
      </c>
      <c r="AC238" s="124" t="s">
        <v>10261</v>
      </c>
      <c r="AD238" s="124">
        <v>1.0</v>
      </c>
      <c r="AE238" s="124">
        <v>0.0</v>
      </c>
      <c r="AF238" s="124" t="s">
        <v>2722</v>
      </c>
      <c r="AG238" s="124" t="s">
        <v>42</v>
      </c>
      <c r="AH238" s="124">
        <v>1.0</v>
      </c>
      <c r="AI238" s="124" t="s">
        <v>48</v>
      </c>
      <c r="AJ238" s="124" t="s">
        <v>45</v>
      </c>
      <c r="AK238" s="124" t="s">
        <v>78</v>
      </c>
      <c r="AL238" s="124" t="s">
        <v>47</v>
      </c>
      <c r="AM238" s="124" t="s">
        <v>64</v>
      </c>
      <c r="AN238" s="124" t="s">
        <v>49</v>
      </c>
      <c r="AO238" s="124" t="s">
        <v>81</v>
      </c>
      <c r="AP238" s="124" t="s">
        <v>191</v>
      </c>
      <c r="AQ238" s="124" t="s">
        <v>48</v>
      </c>
      <c r="AR238" s="124" t="s">
        <v>191</v>
      </c>
      <c r="AS238" s="124">
        <v>0.0</v>
      </c>
      <c r="AT238" s="145"/>
      <c r="AU238" s="145"/>
      <c r="AV238" s="113"/>
      <c r="AW238" s="113"/>
      <c r="AX238" s="113"/>
      <c r="AY238" s="113">
        <v>1.0</v>
      </c>
      <c r="AZ238" s="113"/>
      <c r="BA238" s="113"/>
      <c r="BB238" s="113"/>
      <c r="BC238" s="113"/>
      <c r="BD238" s="113"/>
      <c r="BE238" s="113"/>
      <c r="BF238" s="113"/>
      <c r="BG238" s="113"/>
      <c r="BH238" s="113"/>
      <c r="BI238" s="113"/>
      <c r="BJ238" s="113"/>
      <c r="BK238" s="113"/>
      <c r="BL238" s="113"/>
      <c r="BM238" s="113"/>
      <c r="BN238" s="113"/>
      <c r="BO238" s="113"/>
      <c r="BP238" s="113"/>
      <c r="BQ238" s="113"/>
      <c r="BR238" s="113"/>
      <c r="BS238" s="113"/>
      <c r="BT238" s="113"/>
      <c r="BU238" s="113"/>
    </row>
    <row r="239" ht="15.75" customHeight="1">
      <c r="A239" s="113">
        <v>1.0</v>
      </c>
      <c r="B239" s="145" t="s">
        <v>2602</v>
      </c>
      <c r="C239" s="145" t="s">
        <v>7415</v>
      </c>
      <c r="D239" s="124" t="s">
        <v>7416</v>
      </c>
      <c r="E239" s="124" t="s">
        <v>2603</v>
      </c>
      <c r="F239" s="124">
        <v>2012.0</v>
      </c>
      <c r="G239" s="124" t="s">
        <v>2604</v>
      </c>
      <c r="H239" s="124">
        <v>138.0</v>
      </c>
      <c r="I239" s="124">
        <v>4.0</v>
      </c>
      <c r="J239" s="124"/>
      <c r="K239" s="124">
        <v>499.0</v>
      </c>
      <c r="L239" s="124">
        <v>509.0</v>
      </c>
      <c r="M239" s="124">
        <v>10.0</v>
      </c>
      <c r="N239" s="124">
        <v>15.0</v>
      </c>
      <c r="O239" s="124" t="s">
        <v>2605</v>
      </c>
      <c r="P239" s="126" t="s">
        <v>7417</v>
      </c>
      <c r="Q239" s="124" t="s">
        <v>7418</v>
      </c>
      <c r="R239" s="124" t="s">
        <v>7419</v>
      </c>
      <c r="S239" s="124" t="s">
        <v>2606</v>
      </c>
      <c r="T239" s="124" t="s">
        <v>6441</v>
      </c>
      <c r="U239" s="124" t="s">
        <v>6442</v>
      </c>
      <c r="V239" s="124"/>
      <c r="W239" s="124" t="s">
        <v>6443</v>
      </c>
      <c r="X239" s="124" t="s">
        <v>2607</v>
      </c>
      <c r="Y239" s="131">
        <v>6.0</v>
      </c>
      <c r="Z239" s="124">
        <v>1.0</v>
      </c>
      <c r="AA239" s="124">
        <v>1.0</v>
      </c>
      <c r="AB239" s="124" t="s">
        <v>10262</v>
      </c>
      <c r="AC239" s="124" t="s">
        <v>10263</v>
      </c>
      <c r="AD239" s="124">
        <v>2.0</v>
      </c>
      <c r="AE239" s="124">
        <v>0.0</v>
      </c>
      <c r="AF239" s="124" t="s">
        <v>2609</v>
      </c>
      <c r="AG239" s="124" t="s">
        <v>382</v>
      </c>
      <c r="AH239" s="124">
        <v>1.0</v>
      </c>
      <c r="AI239" s="124" t="s">
        <v>48</v>
      </c>
      <c r="AJ239" s="124" t="s">
        <v>45</v>
      </c>
      <c r="AK239" s="124" t="s">
        <v>78</v>
      </c>
      <c r="AL239" s="124" t="s">
        <v>48</v>
      </c>
      <c r="AM239" s="124" t="s">
        <v>64</v>
      </c>
      <c r="AN239" s="124" t="s">
        <v>49</v>
      </c>
      <c r="AO239" s="124" t="s">
        <v>81</v>
      </c>
      <c r="AP239" s="124" t="s">
        <v>48</v>
      </c>
      <c r="AQ239" s="124" t="s">
        <v>2610</v>
      </c>
      <c r="AR239" s="124" t="s">
        <v>169</v>
      </c>
      <c r="AS239" s="124">
        <v>0.0</v>
      </c>
      <c r="AT239" s="145"/>
      <c r="AU239" s="145"/>
      <c r="AV239" s="113"/>
      <c r="AW239" s="113"/>
      <c r="AX239" s="113"/>
      <c r="AY239" s="113">
        <v>1.0</v>
      </c>
      <c r="AZ239" s="113"/>
      <c r="BA239" s="113"/>
      <c r="BB239" s="113"/>
      <c r="BC239" s="113"/>
      <c r="BD239" s="113"/>
      <c r="BE239" s="113"/>
      <c r="BF239" s="113"/>
      <c r="BG239" s="113"/>
      <c r="BH239" s="113"/>
      <c r="BI239" s="113"/>
      <c r="BJ239" s="113"/>
      <c r="BK239" s="113"/>
      <c r="BL239" s="113"/>
      <c r="BM239" s="113"/>
      <c r="BN239" s="113"/>
      <c r="BO239" s="113"/>
      <c r="BP239" s="113"/>
      <c r="BQ239" s="113"/>
      <c r="BR239" s="113"/>
      <c r="BS239" s="113"/>
      <c r="BT239" s="113"/>
      <c r="BU239" s="113"/>
    </row>
    <row r="240" ht="15.75" customHeight="1">
      <c r="A240" s="113">
        <v>1.0</v>
      </c>
      <c r="B240" s="145" t="s">
        <v>3186</v>
      </c>
      <c r="C240" s="145" t="s">
        <v>7732</v>
      </c>
      <c r="D240" s="124" t="s">
        <v>7733</v>
      </c>
      <c r="E240" s="124" t="s">
        <v>3187</v>
      </c>
      <c r="F240" s="124">
        <v>2022.0</v>
      </c>
      <c r="G240" s="124" t="s">
        <v>1450</v>
      </c>
      <c r="H240" s="124">
        <v>29.0</v>
      </c>
      <c r="I240" s="124">
        <v>6.0</v>
      </c>
      <c r="J240" s="124"/>
      <c r="K240" s="124">
        <v>8716.0</v>
      </c>
      <c r="L240" s="124">
        <v>8730.0</v>
      </c>
      <c r="M240" s="124">
        <v>14.0</v>
      </c>
      <c r="N240" s="124">
        <v>14.0</v>
      </c>
      <c r="O240" s="124" t="s">
        <v>3188</v>
      </c>
      <c r="P240" s="126" t="s">
        <v>7734</v>
      </c>
      <c r="Q240" s="124" t="s">
        <v>7735</v>
      </c>
      <c r="R240" s="124" t="s">
        <v>7736</v>
      </c>
      <c r="S240" s="124" t="s">
        <v>3189</v>
      </c>
      <c r="T240" s="124" t="s">
        <v>6441</v>
      </c>
      <c r="U240" s="124" t="s">
        <v>6442</v>
      </c>
      <c r="V240" s="124"/>
      <c r="W240" s="124" t="s">
        <v>6443</v>
      </c>
      <c r="X240" s="124" t="s">
        <v>3190</v>
      </c>
      <c r="Y240" s="131">
        <v>6.0</v>
      </c>
      <c r="Z240" s="124">
        <v>1.0</v>
      </c>
      <c r="AA240" s="124">
        <v>1.0</v>
      </c>
      <c r="AB240" s="124" t="s">
        <v>10157</v>
      </c>
      <c r="AC240" s="124" t="s">
        <v>10264</v>
      </c>
      <c r="AD240" s="124">
        <v>2.0</v>
      </c>
      <c r="AE240" s="124">
        <v>0.0</v>
      </c>
      <c r="AF240" s="124" t="s">
        <v>3192</v>
      </c>
      <c r="AG240" s="124" t="s">
        <v>42</v>
      </c>
      <c r="AH240" s="124">
        <v>1.0</v>
      </c>
      <c r="AI240" s="124" t="s">
        <v>48</v>
      </c>
      <c r="AJ240" s="124" t="s">
        <v>45</v>
      </c>
      <c r="AK240" s="124" t="s">
        <v>78</v>
      </c>
      <c r="AL240" s="124" t="s">
        <v>47</v>
      </c>
      <c r="AM240" s="124" t="s">
        <v>64</v>
      </c>
      <c r="AN240" s="124" t="s">
        <v>49</v>
      </c>
      <c r="AO240" s="124" t="s">
        <v>81</v>
      </c>
      <c r="AP240" s="124" t="s">
        <v>191</v>
      </c>
      <c r="AQ240" s="124" t="s">
        <v>3193</v>
      </c>
      <c r="AR240" s="124" t="s">
        <v>191</v>
      </c>
      <c r="AS240" s="124">
        <v>0.0</v>
      </c>
      <c r="AT240" s="145"/>
      <c r="AU240" s="145"/>
      <c r="AV240" s="113"/>
      <c r="AW240" s="113"/>
      <c r="AX240" s="113"/>
      <c r="AY240" s="113">
        <v>1.0</v>
      </c>
      <c r="AZ240" s="113"/>
      <c r="BA240" s="113"/>
      <c r="BB240" s="113"/>
      <c r="BC240" s="113"/>
      <c r="BD240" s="113"/>
      <c r="BE240" s="113"/>
      <c r="BF240" s="113"/>
      <c r="BG240" s="113"/>
      <c r="BH240" s="113"/>
      <c r="BI240" s="113"/>
      <c r="BJ240" s="113"/>
      <c r="BK240" s="113"/>
      <c r="BL240" s="113"/>
      <c r="BM240" s="113"/>
      <c r="BN240" s="113"/>
      <c r="BO240" s="113"/>
      <c r="BP240" s="113"/>
      <c r="BQ240" s="113"/>
      <c r="BR240" s="113"/>
      <c r="BS240" s="113"/>
      <c r="BT240" s="113"/>
      <c r="BU240" s="113"/>
    </row>
    <row r="241" ht="15.75" customHeight="1">
      <c r="A241" s="113">
        <v>1.0</v>
      </c>
      <c r="B241" s="145" t="s">
        <v>3087</v>
      </c>
      <c r="C241" s="145" t="s">
        <v>7680</v>
      </c>
      <c r="D241" s="124" t="s">
        <v>7681</v>
      </c>
      <c r="E241" s="124" t="s">
        <v>3088</v>
      </c>
      <c r="F241" s="124">
        <v>2021.0</v>
      </c>
      <c r="G241" s="124" t="s">
        <v>3089</v>
      </c>
      <c r="H241" s="124">
        <v>145.0</v>
      </c>
      <c r="I241" s="124">
        <v>45385.0</v>
      </c>
      <c r="J241" s="124"/>
      <c r="K241" s="124">
        <v>1521.0</v>
      </c>
      <c r="L241" s="124">
        <v>1539.0</v>
      </c>
      <c r="M241" s="124">
        <v>18.0</v>
      </c>
      <c r="N241" s="124">
        <v>14.0</v>
      </c>
      <c r="O241" s="124" t="s">
        <v>3090</v>
      </c>
      <c r="P241" s="126" t="s">
        <v>7682</v>
      </c>
      <c r="Q241" s="124"/>
      <c r="R241" s="124" t="s">
        <v>7683</v>
      </c>
      <c r="S241" s="124" t="s">
        <v>3091</v>
      </c>
      <c r="T241" s="124" t="s">
        <v>6441</v>
      </c>
      <c r="U241" s="124" t="s">
        <v>6442</v>
      </c>
      <c r="V241" s="124" t="s">
        <v>6554</v>
      </c>
      <c r="W241" s="124" t="s">
        <v>6443</v>
      </c>
      <c r="X241" s="124" t="s">
        <v>3092</v>
      </c>
      <c r="Y241" s="131">
        <v>6.0</v>
      </c>
      <c r="Z241" s="124">
        <v>1.0</v>
      </c>
      <c r="AA241" s="124">
        <v>1.0</v>
      </c>
      <c r="AB241" s="124" t="s">
        <v>10265</v>
      </c>
      <c r="AC241" s="124" t="s">
        <v>10266</v>
      </c>
      <c r="AD241" s="124"/>
      <c r="AE241" s="124">
        <v>0.0</v>
      </c>
      <c r="AF241" s="124" t="s">
        <v>3093</v>
      </c>
      <c r="AG241" s="124" t="s">
        <v>158</v>
      </c>
      <c r="AH241" s="124">
        <v>1.0</v>
      </c>
      <c r="AI241" s="124" t="s">
        <v>48</v>
      </c>
      <c r="AJ241" s="124" t="s">
        <v>45</v>
      </c>
      <c r="AK241" s="124" t="s">
        <v>78</v>
      </c>
      <c r="AL241" s="124" t="s">
        <v>47</v>
      </c>
      <c r="AM241" s="124" t="s">
        <v>64</v>
      </c>
      <c r="AN241" s="124" t="s">
        <v>65</v>
      </c>
      <c r="AO241" s="124" t="s">
        <v>81</v>
      </c>
      <c r="AP241" s="124" t="s">
        <v>191</v>
      </c>
      <c r="AQ241" s="124" t="s">
        <v>3094</v>
      </c>
      <c r="AR241" s="124" t="s">
        <v>191</v>
      </c>
      <c r="AS241" s="124">
        <v>0.0</v>
      </c>
      <c r="AT241" s="145"/>
      <c r="AU241" s="145"/>
      <c r="AV241" s="113"/>
      <c r="AW241" s="113"/>
      <c r="AX241" s="113"/>
      <c r="AY241" s="113">
        <v>1.0</v>
      </c>
      <c r="AZ241" s="113"/>
      <c r="BA241" s="113"/>
      <c r="BB241" s="113"/>
      <c r="BC241" s="113"/>
      <c r="BD241" s="113"/>
      <c r="BE241" s="113"/>
      <c r="BF241" s="113"/>
      <c r="BG241" s="113"/>
      <c r="BH241" s="113"/>
      <c r="BI241" s="113"/>
      <c r="BJ241" s="113"/>
      <c r="BK241" s="113"/>
      <c r="BL241" s="113"/>
      <c r="BM241" s="113"/>
      <c r="BN241" s="113"/>
      <c r="BO241" s="113"/>
      <c r="BP241" s="113"/>
      <c r="BQ241" s="113"/>
      <c r="BR241" s="113"/>
      <c r="BS241" s="113"/>
      <c r="BT241" s="113"/>
      <c r="BU241" s="113"/>
    </row>
    <row r="242" ht="15.75" customHeight="1">
      <c r="A242" s="113">
        <v>1.0</v>
      </c>
      <c r="B242" s="145" t="s">
        <v>2724</v>
      </c>
      <c r="C242" s="145" t="s">
        <v>7486</v>
      </c>
      <c r="D242" s="124" t="s">
        <v>7487</v>
      </c>
      <c r="E242" s="124" t="s">
        <v>2725</v>
      </c>
      <c r="F242" s="124">
        <v>2017.0</v>
      </c>
      <c r="G242" s="124" t="s">
        <v>2726</v>
      </c>
      <c r="H242" s="124">
        <v>15.0</v>
      </c>
      <c r="I242" s="124">
        <v>1.0</v>
      </c>
      <c r="J242" s="124"/>
      <c r="K242" s="124">
        <v>201.0</v>
      </c>
      <c r="L242" s="124">
        <v>215.0</v>
      </c>
      <c r="M242" s="124">
        <v>14.0</v>
      </c>
      <c r="N242" s="124">
        <v>14.0</v>
      </c>
      <c r="O242" s="124" t="s">
        <v>2727</v>
      </c>
      <c r="P242" s="126" t="s">
        <v>7488</v>
      </c>
      <c r="Q242" s="124" t="s">
        <v>7489</v>
      </c>
      <c r="R242" s="124" t="s">
        <v>7490</v>
      </c>
      <c r="S242" s="124" t="s">
        <v>2728</v>
      </c>
      <c r="T242" s="124" t="s">
        <v>6441</v>
      </c>
      <c r="U242" s="124" t="s">
        <v>6442</v>
      </c>
      <c r="V242" s="124"/>
      <c r="W242" s="124" t="s">
        <v>6443</v>
      </c>
      <c r="X242" s="124" t="s">
        <v>2729</v>
      </c>
      <c r="Y242" s="131">
        <v>6.0</v>
      </c>
      <c r="Z242" s="124">
        <v>1.0</v>
      </c>
      <c r="AA242" s="124">
        <v>1.0</v>
      </c>
      <c r="AB242" s="124" t="s">
        <v>10267</v>
      </c>
      <c r="AC242" s="124" t="s">
        <v>48</v>
      </c>
      <c r="AD242" s="124">
        <v>1.0</v>
      </c>
      <c r="AE242" s="124">
        <v>0.0</v>
      </c>
      <c r="AF242" s="124" t="s">
        <v>2732</v>
      </c>
      <c r="AG242" s="124" t="s">
        <v>382</v>
      </c>
      <c r="AH242" s="124">
        <v>1.0</v>
      </c>
      <c r="AI242" s="124" t="s">
        <v>48</v>
      </c>
      <c r="AJ242" s="124" t="s">
        <v>45</v>
      </c>
      <c r="AK242" s="124" t="s">
        <v>78</v>
      </c>
      <c r="AL242" s="124" t="s">
        <v>47</v>
      </c>
      <c r="AM242" s="124" t="s">
        <v>64</v>
      </c>
      <c r="AN242" s="124" t="s">
        <v>49</v>
      </c>
      <c r="AO242" s="124" t="s">
        <v>81</v>
      </c>
      <c r="AP242" s="124" t="s">
        <v>191</v>
      </c>
      <c r="AQ242" s="124" t="s">
        <v>2733</v>
      </c>
      <c r="AR242" s="124"/>
      <c r="AS242" s="124">
        <v>0.0</v>
      </c>
      <c r="AT242" s="145"/>
      <c r="AU242" s="145"/>
      <c r="AV242" s="113"/>
      <c r="AW242" s="113"/>
      <c r="AX242" s="113"/>
      <c r="AY242" s="113">
        <v>1.0</v>
      </c>
      <c r="AZ242" s="113"/>
      <c r="BA242" s="113"/>
      <c r="BB242" s="113"/>
      <c r="BC242" s="113"/>
      <c r="BD242" s="113"/>
      <c r="BE242" s="113"/>
      <c r="BF242" s="113"/>
      <c r="BG242" s="113"/>
      <c r="BH242" s="113"/>
      <c r="BI242" s="113"/>
      <c r="BJ242" s="113"/>
      <c r="BK242" s="113"/>
      <c r="BL242" s="113"/>
      <c r="BM242" s="113"/>
      <c r="BN242" s="113"/>
      <c r="BO242" s="113"/>
      <c r="BP242" s="113"/>
      <c r="BQ242" s="113"/>
      <c r="BR242" s="113"/>
      <c r="BS242" s="113"/>
      <c r="BT242" s="113"/>
      <c r="BU242" s="113"/>
    </row>
    <row r="243" ht="15.75" customHeight="1">
      <c r="A243" s="113">
        <v>1.0</v>
      </c>
      <c r="B243" s="145" t="s">
        <v>2773</v>
      </c>
      <c r="C243" s="145" t="s">
        <v>7510</v>
      </c>
      <c r="D243" s="124" t="s">
        <v>7511</v>
      </c>
      <c r="E243" s="124" t="s">
        <v>2774</v>
      </c>
      <c r="F243" s="124">
        <v>2018.0</v>
      </c>
      <c r="G243" s="124" t="s">
        <v>828</v>
      </c>
      <c r="H243" s="124">
        <v>624.0</v>
      </c>
      <c r="I243" s="124"/>
      <c r="J243" s="124"/>
      <c r="K243" s="124">
        <v>1308.0</v>
      </c>
      <c r="L243" s="124">
        <v>1315.0</v>
      </c>
      <c r="M243" s="124">
        <v>7.0</v>
      </c>
      <c r="N243" s="124">
        <v>13.0</v>
      </c>
      <c r="O243" s="124" t="s">
        <v>2775</v>
      </c>
      <c r="P243" s="126" t="s">
        <v>7512</v>
      </c>
      <c r="Q243" s="124" t="s">
        <v>7513</v>
      </c>
      <c r="R243" s="124" t="s">
        <v>7514</v>
      </c>
      <c r="S243" s="124" t="s">
        <v>2776</v>
      </c>
      <c r="T243" s="124" t="s">
        <v>6441</v>
      </c>
      <c r="U243" s="124" t="s">
        <v>6442</v>
      </c>
      <c r="V243" s="124"/>
      <c r="W243" s="124" t="s">
        <v>6443</v>
      </c>
      <c r="X243" s="124" t="s">
        <v>2777</v>
      </c>
      <c r="Y243" s="131">
        <v>6.0</v>
      </c>
      <c r="Z243" s="124">
        <v>1.0</v>
      </c>
      <c r="AA243" s="124">
        <v>1.0</v>
      </c>
      <c r="AB243" s="124" t="s">
        <v>10155</v>
      </c>
      <c r="AC243" s="124" t="s">
        <v>10268</v>
      </c>
      <c r="AD243" s="124">
        <v>1.0</v>
      </c>
      <c r="AE243" s="124">
        <v>0.0</v>
      </c>
      <c r="AF243" s="124" t="s">
        <v>2779</v>
      </c>
      <c r="AG243" s="124" t="s">
        <v>42</v>
      </c>
      <c r="AH243" s="124">
        <v>1.0</v>
      </c>
      <c r="AI243" s="124" t="s">
        <v>48</v>
      </c>
      <c r="AJ243" s="124" t="s">
        <v>45</v>
      </c>
      <c r="AK243" s="124" t="s">
        <v>78</v>
      </c>
      <c r="AL243" s="124" t="s">
        <v>190</v>
      </c>
      <c r="AM243" s="124" t="s">
        <v>64</v>
      </c>
      <c r="AN243" s="124" t="s">
        <v>49</v>
      </c>
      <c r="AO243" s="124" t="s">
        <v>81</v>
      </c>
      <c r="AP243" s="124" t="s">
        <v>48</v>
      </c>
      <c r="AQ243" s="124" t="s">
        <v>2780</v>
      </c>
      <c r="AR243" s="124" t="s">
        <v>116</v>
      </c>
      <c r="AS243" s="124">
        <v>0.0</v>
      </c>
      <c r="AT243" s="145"/>
      <c r="AU243" s="145"/>
      <c r="AV243" s="113"/>
      <c r="AW243" s="113"/>
      <c r="AX243" s="113"/>
      <c r="AY243" s="113">
        <v>1.0</v>
      </c>
      <c r="AZ243" s="113"/>
      <c r="BA243" s="113"/>
      <c r="BB243" s="113"/>
      <c r="BC243" s="113"/>
      <c r="BD243" s="113"/>
      <c r="BE243" s="113"/>
      <c r="BF243" s="113"/>
      <c r="BG243" s="113"/>
      <c r="BH243" s="113"/>
      <c r="BI243" s="113"/>
      <c r="BJ243" s="113"/>
      <c r="BK243" s="113"/>
      <c r="BL243" s="113"/>
      <c r="BM243" s="113"/>
      <c r="BN243" s="113"/>
      <c r="BO243" s="113"/>
      <c r="BP243" s="113"/>
      <c r="BQ243" s="113"/>
      <c r="BR243" s="113"/>
      <c r="BS243" s="113"/>
      <c r="BT243" s="113"/>
      <c r="BU243" s="113"/>
    </row>
    <row r="244" ht="15.75" customHeight="1">
      <c r="A244" s="113">
        <v>0.0</v>
      </c>
      <c r="B244" s="145" t="s">
        <v>2782</v>
      </c>
      <c r="C244" s="145" t="s">
        <v>7515</v>
      </c>
      <c r="D244" s="124" t="s">
        <v>7516</v>
      </c>
      <c r="E244" s="124" t="s">
        <v>2783</v>
      </c>
      <c r="F244" s="124">
        <v>2018.0</v>
      </c>
      <c r="G244" s="124" t="s">
        <v>2784</v>
      </c>
      <c r="H244" s="124">
        <v>24.0</v>
      </c>
      <c r="I244" s="124">
        <v>2.0</v>
      </c>
      <c r="J244" s="124"/>
      <c r="K244" s="124">
        <v>131.0</v>
      </c>
      <c r="L244" s="124">
        <v>139.0</v>
      </c>
      <c r="M244" s="124">
        <v>8.0</v>
      </c>
      <c r="N244" s="124">
        <v>13.0</v>
      </c>
      <c r="O244" s="124" t="s">
        <v>2785</v>
      </c>
      <c r="P244" s="126" t="s">
        <v>7517</v>
      </c>
      <c r="Q244" s="124" t="s">
        <v>7518</v>
      </c>
      <c r="R244" s="124" t="s">
        <v>7519</v>
      </c>
      <c r="S244" s="124" t="s">
        <v>2786</v>
      </c>
      <c r="T244" s="124" t="s">
        <v>6441</v>
      </c>
      <c r="U244" s="124" t="s">
        <v>6442</v>
      </c>
      <c r="V244" s="124"/>
      <c r="W244" s="124" t="s">
        <v>6443</v>
      </c>
      <c r="X244" s="124" t="s">
        <v>2787</v>
      </c>
      <c r="Y244" s="131">
        <v>6.0</v>
      </c>
      <c r="Z244" s="124">
        <v>1.0</v>
      </c>
      <c r="AA244" s="124">
        <v>1.0</v>
      </c>
      <c r="AB244" s="124" t="s">
        <v>187</v>
      </c>
      <c r="AC244" s="124" t="s">
        <v>48</v>
      </c>
      <c r="AD244" s="124">
        <v>1.0</v>
      </c>
      <c r="AE244" s="124">
        <v>0.0</v>
      </c>
      <c r="AF244" s="124" t="s">
        <v>2788</v>
      </c>
      <c r="AG244" s="124" t="s">
        <v>382</v>
      </c>
      <c r="AH244" s="124">
        <v>1.0</v>
      </c>
      <c r="AI244" s="124" t="s">
        <v>48</v>
      </c>
      <c r="AJ244" s="124" t="s">
        <v>45</v>
      </c>
      <c r="AK244" s="124" t="s">
        <v>78</v>
      </c>
      <c r="AL244" s="124" t="s">
        <v>47</v>
      </c>
      <c r="AM244" s="124" t="s">
        <v>64</v>
      </c>
      <c r="AN244" s="124" t="s">
        <v>49</v>
      </c>
      <c r="AO244" s="124" t="s">
        <v>81</v>
      </c>
      <c r="AP244" s="124" t="s">
        <v>129</v>
      </c>
      <c r="AQ244" s="124" t="s">
        <v>2789</v>
      </c>
      <c r="AR244" s="124" t="s">
        <v>129</v>
      </c>
      <c r="AS244" s="124">
        <v>0.0</v>
      </c>
      <c r="AT244" s="145"/>
      <c r="AU244" s="145"/>
      <c r="AV244" s="113"/>
      <c r="AW244" s="113"/>
      <c r="AX244" s="113"/>
      <c r="AY244" s="113">
        <v>1.0</v>
      </c>
      <c r="AZ244" s="113"/>
      <c r="BA244" s="113"/>
      <c r="BB244" s="113"/>
      <c r="BC244" s="113"/>
      <c r="BD244" s="113"/>
      <c r="BE244" s="113"/>
      <c r="BF244" s="113"/>
      <c r="BG244" s="113"/>
      <c r="BH244" s="113"/>
      <c r="BI244" s="113"/>
      <c r="BJ244" s="113"/>
      <c r="BK244" s="113"/>
      <c r="BL244" s="113"/>
      <c r="BM244" s="113"/>
      <c r="BN244" s="113"/>
      <c r="BO244" s="113"/>
      <c r="BP244" s="113"/>
      <c r="BQ244" s="113"/>
      <c r="BR244" s="113"/>
      <c r="BS244" s="113"/>
      <c r="BT244" s="113"/>
      <c r="BU244" s="113"/>
    </row>
    <row r="245" ht="15.75" customHeight="1">
      <c r="A245" s="113">
        <v>1.0</v>
      </c>
      <c r="B245" s="145" t="s">
        <v>3261</v>
      </c>
      <c r="C245" s="145" t="s">
        <v>7777</v>
      </c>
      <c r="D245" s="124" t="s">
        <v>7778</v>
      </c>
      <c r="E245" s="124" t="s">
        <v>3262</v>
      </c>
      <c r="F245" s="124">
        <v>2023.0</v>
      </c>
      <c r="G245" s="124" t="s">
        <v>2532</v>
      </c>
      <c r="H245" s="124">
        <v>617.0</v>
      </c>
      <c r="I245" s="124"/>
      <c r="J245" s="124">
        <v>128995.0</v>
      </c>
      <c r="K245" s="124"/>
      <c r="L245" s="124"/>
      <c r="M245" s="124"/>
      <c r="N245" s="124">
        <v>12.0</v>
      </c>
      <c r="O245" s="124" t="s">
        <v>3263</v>
      </c>
      <c r="P245" s="126" t="s">
        <v>7779</v>
      </c>
      <c r="Q245" s="124" t="s">
        <v>7780</v>
      </c>
      <c r="R245" s="124" t="s">
        <v>7781</v>
      </c>
      <c r="S245" s="124" t="s">
        <v>3264</v>
      </c>
      <c r="T245" s="124" t="s">
        <v>6441</v>
      </c>
      <c r="U245" s="124" t="s">
        <v>6442</v>
      </c>
      <c r="V245" s="124"/>
      <c r="W245" s="124" t="s">
        <v>6443</v>
      </c>
      <c r="X245" s="124" t="s">
        <v>3265</v>
      </c>
      <c r="Y245" s="131">
        <v>6.0</v>
      </c>
      <c r="Z245" s="124">
        <v>1.0</v>
      </c>
      <c r="AA245" s="124">
        <v>1.0</v>
      </c>
      <c r="AB245" s="124" t="s">
        <v>10269</v>
      </c>
      <c r="AC245" s="124" t="s">
        <v>10270</v>
      </c>
      <c r="AD245" s="124">
        <v>2.0</v>
      </c>
      <c r="AE245" s="124">
        <v>0.0</v>
      </c>
      <c r="AF245" s="124" t="s">
        <v>3267</v>
      </c>
      <c r="AG245" s="124" t="s">
        <v>158</v>
      </c>
      <c r="AH245" s="124">
        <v>1.0</v>
      </c>
      <c r="AI245" s="124" t="s">
        <v>48</v>
      </c>
      <c r="AJ245" s="124" t="s">
        <v>45</v>
      </c>
      <c r="AK245" s="124" t="s">
        <v>78</v>
      </c>
      <c r="AL245" s="124" t="s">
        <v>47</v>
      </c>
      <c r="AM245" s="124" t="s">
        <v>64</v>
      </c>
      <c r="AN245" s="124" t="s">
        <v>65</v>
      </c>
      <c r="AO245" s="124" t="s">
        <v>81</v>
      </c>
      <c r="AP245" s="124" t="s">
        <v>159</v>
      </c>
      <c r="AQ245" s="124" t="s">
        <v>3268</v>
      </c>
      <c r="AR245" s="124" t="s">
        <v>159</v>
      </c>
      <c r="AS245" s="124">
        <v>0.0</v>
      </c>
      <c r="AT245" s="145"/>
      <c r="AU245" s="145"/>
      <c r="AV245" s="113"/>
      <c r="AW245" s="113"/>
      <c r="AX245" s="113"/>
      <c r="AY245" s="113">
        <v>1.0</v>
      </c>
      <c r="AZ245" s="113"/>
      <c r="BA245" s="113"/>
      <c r="BB245" s="113"/>
      <c r="BC245" s="113"/>
      <c r="BD245" s="113"/>
      <c r="BE245" s="113"/>
      <c r="BF245" s="113"/>
      <c r="BG245" s="113"/>
      <c r="BH245" s="113"/>
      <c r="BI245" s="113"/>
      <c r="BJ245" s="113"/>
      <c r="BK245" s="113"/>
      <c r="BL245" s="113"/>
      <c r="BM245" s="113"/>
      <c r="BN245" s="113"/>
      <c r="BO245" s="113"/>
      <c r="BP245" s="113"/>
      <c r="BQ245" s="113"/>
      <c r="BR245" s="113"/>
      <c r="BS245" s="113"/>
      <c r="BT245" s="113"/>
      <c r="BU245" s="113"/>
    </row>
    <row r="246" ht="15.75" customHeight="1">
      <c r="A246" s="113">
        <v>1.0</v>
      </c>
      <c r="B246" s="145" t="s">
        <v>3195</v>
      </c>
      <c r="C246" s="145" t="s">
        <v>7737</v>
      </c>
      <c r="D246" s="124" t="s">
        <v>7738</v>
      </c>
      <c r="E246" s="124" t="s">
        <v>3196</v>
      </c>
      <c r="F246" s="124">
        <v>2022.0</v>
      </c>
      <c r="G246" s="124" t="s">
        <v>3197</v>
      </c>
      <c r="H246" s="124">
        <v>21.0</v>
      </c>
      <c r="I246" s="124">
        <v>4.0</v>
      </c>
      <c r="J246" s="124"/>
      <c r="K246" s="124">
        <v>1626.0</v>
      </c>
      <c r="L246" s="124">
        <v>1644.0</v>
      </c>
      <c r="M246" s="124">
        <v>18.0</v>
      </c>
      <c r="N246" s="124">
        <v>12.0</v>
      </c>
      <c r="O246" s="124" t="s">
        <v>3198</v>
      </c>
      <c r="P246" s="126" t="s">
        <v>7739</v>
      </c>
      <c r="Q246" s="124" t="s">
        <v>7740</v>
      </c>
      <c r="R246" s="124" t="s">
        <v>7741</v>
      </c>
      <c r="S246" s="124" t="s">
        <v>3199</v>
      </c>
      <c r="T246" s="124" t="s">
        <v>6441</v>
      </c>
      <c r="U246" s="124" t="s">
        <v>6442</v>
      </c>
      <c r="V246" s="124"/>
      <c r="W246" s="124" t="s">
        <v>6443</v>
      </c>
      <c r="X246" s="124" t="s">
        <v>3200</v>
      </c>
      <c r="Y246" s="131">
        <v>6.0</v>
      </c>
      <c r="Z246" s="124">
        <v>1.0</v>
      </c>
      <c r="AA246" s="124">
        <v>1.0</v>
      </c>
      <c r="AB246" s="124" t="s">
        <v>9919</v>
      </c>
      <c r="AC246" s="124" t="s">
        <v>10271</v>
      </c>
      <c r="AD246" s="124">
        <v>2.0</v>
      </c>
      <c r="AE246" s="124">
        <v>0.0</v>
      </c>
      <c r="AF246" s="124" t="s">
        <v>3202</v>
      </c>
      <c r="AG246" s="124" t="s">
        <v>228</v>
      </c>
      <c r="AH246" s="124">
        <v>1.0</v>
      </c>
      <c r="AI246" s="124" t="s">
        <v>48</v>
      </c>
      <c r="AJ246" s="124" t="s">
        <v>45</v>
      </c>
      <c r="AK246" s="124" t="s">
        <v>78</v>
      </c>
      <c r="AL246" s="124" t="s">
        <v>190</v>
      </c>
      <c r="AM246" s="124" t="s">
        <v>64</v>
      </c>
      <c r="AN246" s="124" t="s">
        <v>49</v>
      </c>
      <c r="AO246" s="124" t="s">
        <v>81</v>
      </c>
      <c r="AP246" s="124" t="s">
        <v>48</v>
      </c>
      <c r="AQ246" s="124" t="s">
        <v>3203</v>
      </c>
      <c r="AR246" s="124" t="s">
        <v>10160</v>
      </c>
      <c r="AS246" s="124">
        <v>0.0</v>
      </c>
      <c r="AT246" s="145"/>
      <c r="AU246" s="145"/>
      <c r="AV246" s="113"/>
      <c r="AW246" s="113"/>
      <c r="AX246" s="113"/>
      <c r="AY246" s="113">
        <v>1.0</v>
      </c>
      <c r="AZ246" s="113"/>
      <c r="BA246" s="113"/>
      <c r="BB246" s="113"/>
      <c r="BC246" s="113"/>
      <c r="BD246" s="113"/>
      <c r="BE246" s="113"/>
      <c r="BF246" s="113"/>
      <c r="BG246" s="113"/>
      <c r="BH246" s="113"/>
      <c r="BI246" s="113"/>
      <c r="BJ246" s="113"/>
      <c r="BK246" s="113"/>
      <c r="BL246" s="113"/>
      <c r="BM246" s="113"/>
      <c r="BN246" s="113"/>
      <c r="BO246" s="113"/>
      <c r="BP246" s="113"/>
      <c r="BQ246" s="113"/>
      <c r="BR246" s="113"/>
      <c r="BS246" s="113"/>
      <c r="BT246" s="113"/>
      <c r="BU246" s="113"/>
    </row>
    <row r="247" ht="15.75" customHeight="1">
      <c r="A247" s="113">
        <v>1.0</v>
      </c>
      <c r="B247" s="145" t="s">
        <v>3205</v>
      </c>
      <c r="C247" s="145" t="s">
        <v>7742</v>
      </c>
      <c r="D247" s="124" t="s">
        <v>7743</v>
      </c>
      <c r="E247" s="124" t="s">
        <v>3206</v>
      </c>
      <c r="F247" s="124">
        <v>2022.0</v>
      </c>
      <c r="G247" s="124" t="s">
        <v>3207</v>
      </c>
      <c r="H247" s="124">
        <v>60.0</v>
      </c>
      <c r="I247" s="124"/>
      <c r="J247" s="124">
        <v>5407614.0</v>
      </c>
      <c r="K247" s="124"/>
      <c r="L247" s="124"/>
      <c r="M247" s="124"/>
      <c r="N247" s="124">
        <v>12.0</v>
      </c>
      <c r="O247" s="124" t="s">
        <v>3208</v>
      </c>
      <c r="P247" s="126" t="s">
        <v>7744</v>
      </c>
      <c r="Q247" s="124" t="s">
        <v>7745</v>
      </c>
      <c r="R247" s="124" t="s">
        <v>7746</v>
      </c>
      <c r="S247" s="124" t="s">
        <v>3209</v>
      </c>
      <c r="T247" s="124" t="s">
        <v>6441</v>
      </c>
      <c r="U247" s="124" t="s">
        <v>6442</v>
      </c>
      <c r="V247" s="124"/>
      <c r="W247" s="124" t="s">
        <v>6443</v>
      </c>
      <c r="X247" s="124" t="s">
        <v>3210</v>
      </c>
      <c r="Y247" s="131">
        <v>6.0</v>
      </c>
      <c r="Z247" s="124">
        <v>1.0</v>
      </c>
      <c r="AA247" s="124">
        <v>1.0</v>
      </c>
      <c r="AB247" s="124" t="s">
        <v>10272</v>
      </c>
      <c r="AC247" s="124" t="s">
        <v>10273</v>
      </c>
      <c r="AD247" s="124">
        <v>2.0</v>
      </c>
      <c r="AE247" s="124">
        <v>0.0</v>
      </c>
      <c r="AF247" s="124" t="s">
        <v>3212</v>
      </c>
      <c r="AG247" s="124" t="s">
        <v>63</v>
      </c>
      <c r="AH247" s="124">
        <v>1.0</v>
      </c>
      <c r="AI247" s="124" t="s">
        <v>48</v>
      </c>
      <c r="AJ247" s="124" t="s">
        <v>45</v>
      </c>
      <c r="AK247" s="124" t="s">
        <v>78</v>
      </c>
      <c r="AL247" s="124" t="s">
        <v>365</v>
      </c>
      <c r="AM247" s="124" t="s">
        <v>64</v>
      </c>
      <c r="AN247" s="124" t="s">
        <v>49</v>
      </c>
      <c r="AO247" s="124" t="s">
        <v>81</v>
      </c>
      <c r="AP247" s="124" t="s">
        <v>10274</v>
      </c>
      <c r="AQ247" s="124" t="s">
        <v>3213</v>
      </c>
      <c r="AR247" s="124" t="s">
        <v>116</v>
      </c>
      <c r="AS247" s="124">
        <v>0.0</v>
      </c>
      <c r="AT247" s="145"/>
      <c r="AU247" s="145"/>
      <c r="AV247" s="113"/>
      <c r="AW247" s="113"/>
      <c r="AX247" s="113"/>
      <c r="AY247" s="113">
        <v>1.0</v>
      </c>
      <c r="AZ247" s="113"/>
      <c r="BA247" s="113"/>
      <c r="BB247" s="113"/>
      <c r="BC247" s="113"/>
      <c r="BD247" s="113"/>
      <c r="BE247" s="113"/>
      <c r="BF247" s="113"/>
      <c r="BG247" s="113"/>
      <c r="BH247" s="113"/>
      <c r="BI247" s="113"/>
      <c r="BJ247" s="113"/>
      <c r="BK247" s="113"/>
      <c r="BL247" s="113" t="s">
        <v>10232</v>
      </c>
      <c r="BM247" s="113"/>
      <c r="BN247" s="113"/>
      <c r="BO247" s="113"/>
      <c r="BP247" s="113"/>
      <c r="BQ247" s="113"/>
      <c r="BR247" s="113"/>
      <c r="BS247" s="113"/>
      <c r="BT247" s="113"/>
      <c r="BU247" s="113"/>
    </row>
    <row r="248" ht="15.75" customHeight="1">
      <c r="A248" s="113">
        <v>1.0</v>
      </c>
      <c r="B248" s="145" t="s">
        <v>3104</v>
      </c>
      <c r="C248" s="145" t="s">
        <v>7689</v>
      </c>
      <c r="D248" s="124" t="s">
        <v>7690</v>
      </c>
      <c r="E248" s="124" t="s">
        <v>3105</v>
      </c>
      <c r="F248" s="124">
        <v>2021.0</v>
      </c>
      <c r="G248" s="124" t="s">
        <v>533</v>
      </c>
      <c r="H248" s="124">
        <v>298.0</v>
      </c>
      <c r="I248" s="124"/>
      <c r="J248" s="124">
        <v>126780.0</v>
      </c>
      <c r="K248" s="124"/>
      <c r="L248" s="124"/>
      <c r="M248" s="124"/>
      <c r="N248" s="124">
        <v>12.0</v>
      </c>
      <c r="O248" s="124" t="s">
        <v>3106</v>
      </c>
      <c r="P248" s="126" t="s">
        <v>7691</v>
      </c>
      <c r="Q248" s="124" t="s">
        <v>7692</v>
      </c>
      <c r="R248" s="124" t="s">
        <v>7693</v>
      </c>
      <c r="S248" s="124" t="s">
        <v>3107</v>
      </c>
      <c r="T248" s="124" t="s">
        <v>6441</v>
      </c>
      <c r="U248" s="124" t="s">
        <v>6442</v>
      </c>
      <c r="V248" s="124"/>
      <c r="W248" s="124" t="s">
        <v>6443</v>
      </c>
      <c r="X248" s="124" t="s">
        <v>3108</v>
      </c>
      <c r="Y248" s="131">
        <v>6.0</v>
      </c>
      <c r="Z248" s="124">
        <v>1.0</v>
      </c>
      <c r="AA248" s="124">
        <v>1.0</v>
      </c>
      <c r="AB248" s="124" t="s">
        <v>10155</v>
      </c>
      <c r="AC248" s="124" t="s">
        <v>10275</v>
      </c>
      <c r="AD248" s="124">
        <v>1.0</v>
      </c>
      <c r="AE248" s="124">
        <v>0.0</v>
      </c>
      <c r="AF248" s="124" t="s">
        <v>3111</v>
      </c>
      <c r="AG248" s="124" t="s">
        <v>158</v>
      </c>
      <c r="AH248" s="124">
        <v>1.0</v>
      </c>
      <c r="AI248" s="124" t="s">
        <v>48</v>
      </c>
      <c r="AJ248" s="124" t="s">
        <v>45</v>
      </c>
      <c r="AK248" s="124" t="s">
        <v>78</v>
      </c>
      <c r="AL248" s="124" t="s">
        <v>47</v>
      </c>
      <c r="AM248" s="124" t="s">
        <v>80</v>
      </c>
      <c r="AN248" s="124" t="s">
        <v>65</v>
      </c>
      <c r="AO248" s="124" t="s">
        <v>81</v>
      </c>
      <c r="AP248" s="124" t="s">
        <v>2558</v>
      </c>
      <c r="AQ248" s="124" t="s">
        <v>3112</v>
      </c>
      <c r="AR248" s="124" t="s">
        <v>2558</v>
      </c>
      <c r="AS248" s="124">
        <v>0.0</v>
      </c>
      <c r="AT248" s="145"/>
      <c r="AU248" s="145"/>
      <c r="AV248" s="113"/>
      <c r="AW248" s="113"/>
      <c r="AX248" s="113"/>
      <c r="AY248" s="113">
        <v>1.0</v>
      </c>
      <c r="AZ248" s="113"/>
      <c r="BA248" s="113"/>
      <c r="BB248" s="113"/>
      <c r="BC248" s="113"/>
      <c r="BD248" s="113"/>
      <c r="BE248" s="113"/>
      <c r="BF248" s="113"/>
      <c r="BG248" s="113"/>
      <c r="BH248" s="113"/>
      <c r="BI248" s="113"/>
      <c r="BJ248" s="113"/>
      <c r="BK248" s="113"/>
      <c r="BL248" s="113"/>
      <c r="BM248" s="113"/>
      <c r="BN248" s="113"/>
      <c r="BO248" s="113"/>
      <c r="BP248" s="113"/>
      <c r="BQ248" s="113"/>
      <c r="BR248" s="113"/>
      <c r="BS248" s="113"/>
      <c r="BT248" s="113"/>
      <c r="BU248" s="113"/>
    </row>
    <row r="249" ht="15.75" customHeight="1">
      <c r="A249" s="113">
        <v>1.0</v>
      </c>
      <c r="B249" s="145" t="s">
        <v>2828</v>
      </c>
      <c r="C249" s="145" t="s">
        <v>7540</v>
      </c>
      <c r="D249" s="124" t="s">
        <v>7541</v>
      </c>
      <c r="E249" s="124" t="s">
        <v>2829</v>
      </c>
      <c r="F249" s="124">
        <v>2019.0</v>
      </c>
      <c r="G249" s="124" t="s">
        <v>2830</v>
      </c>
      <c r="H249" s="124">
        <v>5.0</v>
      </c>
      <c r="I249" s="124">
        <v>11.0</v>
      </c>
      <c r="J249" s="124" t="s">
        <v>7542</v>
      </c>
      <c r="K249" s="124"/>
      <c r="L249" s="124"/>
      <c r="M249" s="124"/>
      <c r="N249" s="124">
        <v>12.0</v>
      </c>
      <c r="O249" s="124" t="s">
        <v>2831</v>
      </c>
      <c r="P249" s="126" t="s">
        <v>7543</v>
      </c>
      <c r="Q249" s="124" t="s">
        <v>7544</v>
      </c>
      <c r="R249" s="124"/>
      <c r="S249" s="124" t="s">
        <v>2832</v>
      </c>
      <c r="T249" s="124" t="s">
        <v>6460</v>
      </c>
      <c r="U249" s="124" t="s">
        <v>6442</v>
      </c>
      <c r="V249" s="124" t="s">
        <v>6488</v>
      </c>
      <c r="W249" s="124" t="s">
        <v>6443</v>
      </c>
      <c r="X249" s="124" t="s">
        <v>2833</v>
      </c>
      <c r="Y249" s="131">
        <v>6.0</v>
      </c>
      <c r="Z249" s="124">
        <v>1.0</v>
      </c>
      <c r="AA249" s="124">
        <v>1.0</v>
      </c>
      <c r="AB249" s="124" t="s">
        <v>10157</v>
      </c>
      <c r="AC249" s="124" t="s">
        <v>48</v>
      </c>
      <c r="AD249" s="124">
        <v>2.0</v>
      </c>
      <c r="AE249" s="124">
        <v>0.0</v>
      </c>
      <c r="AF249" s="124" t="s">
        <v>2834</v>
      </c>
      <c r="AG249" s="124" t="s">
        <v>382</v>
      </c>
      <c r="AH249" s="124">
        <v>1.0</v>
      </c>
      <c r="AI249" s="124" t="s">
        <v>44</v>
      </c>
      <c r="AJ249" s="124" t="s">
        <v>103</v>
      </c>
      <c r="AK249" s="124" t="s">
        <v>46</v>
      </c>
      <c r="AL249" s="124" t="s">
        <v>48</v>
      </c>
      <c r="AM249" s="124" t="s">
        <v>64</v>
      </c>
      <c r="AN249" s="124" t="s">
        <v>49</v>
      </c>
      <c r="AO249" s="124" t="s">
        <v>48</v>
      </c>
      <c r="AP249" s="124" t="s">
        <v>48</v>
      </c>
      <c r="AQ249" s="124" t="s">
        <v>48</v>
      </c>
      <c r="AR249" s="124" t="s">
        <v>67</v>
      </c>
      <c r="AS249" s="124">
        <v>1.0</v>
      </c>
      <c r="AT249" s="145"/>
      <c r="AU249" s="145"/>
      <c r="AV249" s="113"/>
      <c r="AW249" s="113"/>
      <c r="AX249" s="113"/>
      <c r="AY249" s="113">
        <v>1.0</v>
      </c>
      <c r="AZ249" s="113"/>
      <c r="BA249" s="113"/>
      <c r="BB249" s="113"/>
      <c r="BC249" s="113"/>
      <c r="BD249" s="113"/>
      <c r="BE249" s="113"/>
      <c r="BF249" s="113"/>
      <c r="BG249" s="113"/>
      <c r="BH249" s="113"/>
      <c r="BI249" s="113"/>
      <c r="BJ249" s="113"/>
      <c r="BK249" s="113"/>
      <c r="BL249" s="113"/>
      <c r="BM249" s="113"/>
      <c r="BN249" s="113"/>
      <c r="BO249" s="113"/>
      <c r="BP249" s="113"/>
      <c r="BQ249" s="113"/>
      <c r="BR249" s="113"/>
      <c r="BS249" s="113"/>
      <c r="BT249" s="113"/>
      <c r="BU249" s="113"/>
    </row>
    <row r="250" ht="15.75" customHeight="1">
      <c r="A250" s="113">
        <v>1.0</v>
      </c>
      <c r="B250" s="145" t="s">
        <v>3238</v>
      </c>
      <c r="C250" s="145" t="s">
        <v>7699</v>
      </c>
      <c r="D250" s="124" t="s">
        <v>7700</v>
      </c>
      <c r="E250" s="124" t="s">
        <v>3239</v>
      </c>
      <c r="F250" s="124">
        <v>2022.0</v>
      </c>
      <c r="G250" s="124" t="s">
        <v>57</v>
      </c>
      <c r="H250" s="124">
        <v>14.0</v>
      </c>
      <c r="I250" s="124">
        <v>18.0</v>
      </c>
      <c r="J250" s="124">
        <v>11563.0</v>
      </c>
      <c r="K250" s="124"/>
      <c r="L250" s="124"/>
      <c r="M250" s="124"/>
      <c r="N250" s="124">
        <v>11.0</v>
      </c>
      <c r="O250" s="124" t="s">
        <v>3240</v>
      </c>
      <c r="P250" s="126" t="s">
        <v>7701</v>
      </c>
      <c r="Q250" s="124" t="s">
        <v>7702</v>
      </c>
      <c r="R250" s="124" t="s">
        <v>7703</v>
      </c>
      <c r="S250" s="124" t="s">
        <v>3241</v>
      </c>
      <c r="T250" s="124" t="s">
        <v>6441</v>
      </c>
      <c r="U250" s="124" t="s">
        <v>6442</v>
      </c>
      <c r="V250" s="124" t="s">
        <v>6447</v>
      </c>
      <c r="W250" s="124" t="s">
        <v>6443</v>
      </c>
      <c r="X250" s="124" t="s">
        <v>3242</v>
      </c>
      <c r="Y250" s="131">
        <v>6.0</v>
      </c>
      <c r="Z250" s="124">
        <v>1.0</v>
      </c>
      <c r="AA250" s="124">
        <v>1.0</v>
      </c>
      <c r="AB250" s="124" t="s">
        <v>10276</v>
      </c>
      <c r="AC250" s="124" t="s">
        <v>48</v>
      </c>
      <c r="AD250" s="124">
        <v>1.0</v>
      </c>
      <c r="AE250" s="124">
        <v>0.0</v>
      </c>
      <c r="AF250" s="124" t="s">
        <v>3244</v>
      </c>
      <c r="AG250" s="124" t="s">
        <v>42</v>
      </c>
      <c r="AH250" s="124">
        <v>1.0</v>
      </c>
      <c r="AI250" s="124" t="s">
        <v>44</v>
      </c>
      <c r="AJ250" s="124" t="s">
        <v>103</v>
      </c>
      <c r="AK250" s="124" t="s">
        <v>140</v>
      </c>
      <c r="AL250" s="124" t="s">
        <v>48</v>
      </c>
      <c r="AM250" s="124" t="s">
        <v>64</v>
      </c>
      <c r="AN250" s="124" t="s">
        <v>48</v>
      </c>
      <c r="AO250" s="124" t="s">
        <v>48</v>
      </c>
      <c r="AP250" s="124" t="s">
        <v>48</v>
      </c>
      <c r="AQ250" s="124" t="s">
        <v>48</v>
      </c>
      <c r="AR250" s="124" t="s">
        <v>129</v>
      </c>
      <c r="AS250" s="124">
        <v>0.0</v>
      </c>
      <c r="AT250" s="145"/>
      <c r="AU250" s="145"/>
      <c r="AV250" s="113"/>
      <c r="AW250" s="113"/>
      <c r="AX250" s="113"/>
      <c r="AY250" s="113">
        <v>1.0</v>
      </c>
      <c r="AZ250" s="113"/>
      <c r="BA250" s="113"/>
      <c r="BB250" s="113"/>
      <c r="BC250" s="113"/>
      <c r="BD250" s="113"/>
      <c r="BE250" s="113"/>
      <c r="BF250" s="113"/>
      <c r="BG250" s="113"/>
      <c r="BH250" s="113"/>
      <c r="BI250" s="113"/>
      <c r="BJ250" s="113"/>
      <c r="BK250" s="113"/>
      <c r="BL250" s="113"/>
      <c r="BM250" s="113"/>
      <c r="BN250" s="113"/>
      <c r="BO250" s="113"/>
      <c r="BP250" s="113"/>
      <c r="BQ250" s="113"/>
      <c r="BR250" s="113"/>
      <c r="BS250" s="113"/>
      <c r="BT250" s="113"/>
      <c r="BU250" s="113"/>
    </row>
    <row r="251" ht="15.75" customHeight="1">
      <c r="A251" s="113">
        <v>1.0</v>
      </c>
      <c r="B251" s="145" t="s">
        <v>3215</v>
      </c>
      <c r="C251" s="145" t="s">
        <v>7767</v>
      </c>
      <c r="D251" s="124" t="s">
        <v>7768</v>
      </c>
      <c r="E251" s="124" t="s">
        <v>3216</v>
      </c>
      <c r="F251" s="124">
        <v>2022.0</v>
      </c>
      <c r="G251" s="124" t="s">
        <v>3217</v>
      </c>
      <c r="H251" s="124">
        <v>126.0</v>
      </c>
      <c r="I251" s="124"/>
      <c r="J251" s="124">
        <v>103152.0</v>
      </c>
      <c r="K251" s="124"/>
      <c r="L251" s="124"/>
      <c r="M251" s="124"/>
      <c r="N251" s="124">
        <v>11.0</v>
      </c>
      <c r="O251" s="124" t="s">
        <v>3218</v>
      </c>
      <c r="P251" s="126" t="s">
        <v>7769</v>
      </c>
      <c r="Q251" s="124" t="s">
        <v>7770</v>
      </c>
      <c r="R251" s="124" t="s">
        <v>7771</v>
      </c>
      <c r="S251" s="124" t="s">
        <v>3219</v>
      </c>
      <c r="T251" s="124" t="s">
        <v>6441</v>
      </c>
      <c r="U251" s="124" t="s">
        <v>6442</v>
      </c>
      <c r="V251" s="124"/>
      <c r="W251" s="124" t="s">
        <v>6443</v>
      </c>
      <c r="X251" s="124" t="s">
        <v>3220</v>
      </c>
      <c r="Y251" s="131">
        <v>6.0</v>
      </c>
      <c r="Z251" s="124">
        <v>1.0</v>
      </c>
      <c r="AA251" s="124">
        <v>1.0</v>
      </c>
      <c r="AB251" s="124" t="s">
        <v>10277</v>
      </c>
      <c r="AC251" s="124" t="s">
        <v>48</v>
      </c>
      <c r="AD251" s="124">
        <v>2.0</v>
      </c>
      <c r="AE251" s="124">
        <v>0.0</v>
      </c>
      <c r="AF251" s="124" t="s">
        <v>3221</v>
      </c>
      <c r="AG251" s="124" t="s">
        <v>42</v>
      </c>
      <c r="AH251" s="124">
        <v>1.0</v>
      </c>
      <c r="AI251" s="124" t="s">
        <v>2590</v>
      </c>
      <c r="AJ251" s="124" t="s">
        <v>103</v>
      </c>
      <c r="AK251" s="124" t="s">
        <v>46</v>
      </c>
      <c r="AL251" s="124" t="s">
        <v>48</v>
      </c>
      <c r="AM251" s="124" t="s">
        <v>64</v>
      </c>
      <c r="AN251" s="124" t="s">
        <v>49</v>
      </c>
      <c r="AO251" s="124" t="s">
        <v>48</v>
      </c>
      <c r="AP251" s="124" t="s">
        <v>48</v>
      </c>
      <c r="AQ251" s="124" t="s">
        <v>48</v>
      </c>
      <c r="AR251" s="124" t="s">
        <v>67</v>
      </c>
      <c r="AS251" s="124">
        <v>0.0</v>
      </c>
      <c r="AT251" s="145"/>
      <c r="AU251" s="145"/>
      <c r="AV251" s="113"/>
      <c r="AW251" s="113"/>
      <c r="AX251" s="113"/>
      <c r="AY251" s="113">
        <v>1.0</v>
      </c>
      <c r="AZ251" s="113"/>
      <c r="BA251" s="113"/>
      <c r="BB251" s="113"/>
      <c r="BC251" s="113"/>
      <c r="BD251" s="113"/>
      <c r="BE251" s="113"/>
      <c r="BF251" s="113"/>
      <c r="BG251" s="113"/>
      <c r="BH251" s="113"/>
      <c r="BI251" s="113"/>
      <c r="BJ251" s="113"/>
      <c r="BK251" s="113"/>
      <c r="BL251" s="113"/>
      <c r="BM251" s="113"/>
      <c r="BN251" s="113"/>
      <c r="BO251" s="113"/>
      <c r="BP251" s="113"/>
      <c r="BQ251" s="113"/>
      <c r="BR251" s="113"/>
      <c r="BS251" s="113"/>
      <c r="BT251" s="113"/>
      <c r="BU251" s="113"/>
    </row>
    <row r="252" ht="15.75" customHeight="1">
      <c r="A252" s="113">
        <v>1.0</v>
      </c>
      <c r="B252" s="145" t="s">
        <v>2791</v>
      </c>
      <c r="C252" s="145" t="s">
        <v>7520</v>
      </c>
      <c r="D252" s="124" t="s">
        <v>7521</v>
      </c>
      <c r="E252" s="124" t="s">
        <v>2792</v>
      </c>
      <c r="F252" s="124">
        <v>2018.0</v>
      </c>
      <c r="G252" s="124" t="s">
        <v>2748</v>
      </c>
      <c r="H252" s="124">
        <v>10.0</v>
      </c>
      <c r="I252" s="124">
        <v>10.0</v>
      </c>
      <c r="J252" s="124">
        <v>1341.0</v>
      </c>
      <c r="K252" s="124"/>
      <c r="L252" s="124"/>
      <c r="M252" s="124"/>
      <c r="N252" s="124">
        <v>11.0</v>
      </c>
      <c r="O252" s="124" t="s">
        <v>2793</v>
      </c>
      <c r="P252" s="126" t="s">
        <v>7522</v>
      </c>
      <c r="Q252" s="124" t="s">
        <v>7523</v>
      </c>
      <c r="R252" s="124" t="s">
        <v>7524</v>
      </c>
      <c r="S252" s="124" t="s">
        <v>2794</v>
      </c>
      <c r="T252" s="124" t="s">
        <v>6441</v>
      </c>
      <c r="U252" s="124" t="s">
        <v>6442</v>
      </c>
      <c r="V252" s="124" t="s">
        <v>6488</v>
      </c>
      <c r="W252" s="124" t="s">
        <v>6443</v>
      </c>
      <c r="X252" s="124" t="s">
        <v>2795</v>
      </c>
      <c r="Y252" s="131">
        <v>6.0</v>
      </c>
      <c r="Z252" s="124">
        <v>1.0</v>
      </c>
      <c r="AA252" s="124">
        <v>1.0</v>
      </c>
      <c r="AB252" s="124" t="s">
        <v>10278</v>
      </c>
      <c r="AC252" s="124" t="s">
        <v>48</v>
      </c>
      <c r="AD252" s="124">
        <v>2.0</v>
      </c>
      <c r="AE252" s="124">
        <v>0.0</v>
      </c>
      <c r="AF252" s="124" t="s">
        <v>2797</v>
      </c>
      <c r="AG252" s="124" t="s">
        <v>158</v>
      </c>
      <c r="AH252" s="124">
        <v>1.0</v>
      </c>
      <c r="AI252" s="124" t="s">
        <v>48</v>
      </c>
      <c r="AJ252" s="124" t="s">
        <v>45</v>
      </c>
      <c r="AK252" s="124" t="s">
        <v>78</v>
      </c>
      <c r="AL252" s="124" t="s">
        <v>190</v>
      </c>
      <c r="AM252" s="124" t="s">
        <v>64</v>
      </c>
      <c r="AN252" s="124" t="s">
        <v>49</v>
      </c>
      <c r="AO252" s="124" t="s">
        <v>81</v>
      </c>
      <c r="AP252" s="124" t="s">
        <v>159</v>
      </c>
      <c r="AQ252" s="124" t="s">
        <v>2798</v>
      </c>
      <c r="AR252" s="124" t="s">
        <v>159</v>
      </c>
      <c r="AS252" s="124">
        <v>0.0</v>
      </c>
      <c r="AT252" s="145"/>
      <c r="AU252" s="145"/>
      <c r="AV252" s="113"/>
      <c r="AW252" s="113"/>
      <c r="AX252" s="113"/>
      <c r="AY252" s="113">
        <v>1.0</v>
      </c>
      <c r="AZ252" s="113"/>
      <c r="BA252" s="113"/>
      <c r="BB252" s="113"/>
      <c r="BC252" s="113"/>
      <c r="BD252" s="113"/>
      <c r="BE252" s="113"/>
      <c r="BF252" s="113"/>
      <c r="BG252" s="113"/>
      <c r="BH252" s="113"/>
      <c r="BI252" s="113"/>
      <c r="BJ252" s="113"/>
      <c r="BK252" s="113"/>
      <c r="BL252" s="113"/>
      <c r="BM252" s="113"/>
      <c r="BN252" s="113"/>
      <c r="BO252" s="113"/>
      <c r="BP252" s="113"/>
      <c r="BQ252" s="113"/>
      <c r="BR252" s="113"/>
      <c r="BS252" s="113"/>
      <c r="BT252" s="113"/>
      <c r="BU252" s="113"/>
    </row>
    <row r="253" ht="15.75" customHeight="1">
      <c r="A253" s="113">
        <v>1.0</v>
      </c>
      <c r="B253" s="145" t="s">
        <v>3246</v>
      </c>
      <c r="C253" s="145" t="s">
        <v>7772</v>
      </c>
      <c r="D253" s="124" t="s">
        <v>7773</v>
      </c>
      <c r="E253" s="124" t="s">
        <v>3247</v>
      </c>
      <c r="F253" s="124">
        <v>2022.0</v>
      </c>
      <c r="G253" s="124" t="s">
        <v>402</v>
      </c>
      <c r="H253" s="124">
        <v>10.0</v>
      </c>
      <c r="I253" s="124"/>
      <c r="J253" s="124"/>
      <c r="K253" s="124">
        <v>101042.0</v>
      </c>
      <c r="L253" s="124">
        <v>101070.0</v>
      </c>
      <c r="M253" s="124">
        <v>28.0</v>
      </c>
      <c r="N253" s="124">
        <v>10.0</v>
      </c>
      <c r="O253" s="124" t="s">
        <v>3248</v>
      </c>
      <c r="P253" s="126" t="s">
        <v>7774</v>
      </c>
      <c r="Q253" s="124" t="s">
        <v>7775</v>
      </c>
      <c r="R253" s="124" t="s">
        <v>7776</v>
      </c>
      <c r="S253" s="124" t="s">
        <v>3249</v>
      </c>
      <c r="T253" s="124" t="s">
        <v>6441</v>
      </c>
      <c r="U253" s="124" t="s">
        <v>6442</v>
      </c>
      <c r="V253" s="124" t="s">
        <v>6447</v>
      </c>
      <c r="W253" s="124" t="s">
        <v>6443</v>
      </c>
      <c r="X253" s="124" t="s">
        <v>3250</v>
      </c>
      <c r="Y253" s="131">
        <v>6.0</v>
      </c>
      <c r="Z253" s="124">
        <v>1.0</v>
      </c>
      <c r="AA253" s="124">
        <v>1.0</v>
      </c>
      <c r="AB253" s="124" t="s">
        <v>10155</v>
      </c>
      <c r="AC253" s="124" t="s">
        <v>48</v>
      </c>
      <c r="AD253" s="124">
        <v>2.0</v>
      </c>
      <c r="AE253" s="124">
        <v>0.0</v>
      </c>
      <c r="AF253" s="124" t="s">
        <v>3251</v>
      </c>
      <c r="AG253" s="124" t="s">
        <v>42</v>
      </c>
      <c r="AH253" s="124">
        <v>1.0</v>
      </c>
      <c r="AI253" s="124" t="s">
        <v>48</v>
      </c>
      <c r="AJ253" s="124" t="s">
        <v>45</v>
      </c>
      <c r="AK253" s="124" t="s">
        <v>46</v>
      </c>
      <c r="AL253" s="124" t="s">
        <v>48</v>
      </c>
      <c r="AM253" s="124" t="s">
        <v>48</v>
      </c>
      <c r="AN253" s="124" t="s">
        <v>48</v>
      </c>
      <c r="AO253" s="124" t="s">
        <v>48</v>
      </c>
      <c r="AP253" s="124" t="s">
        <v>48</v>
      </c>
      <c r="AQ253" s="124" t="s">
        <v>48</v>
      </c>
      <c r="AR253" s="124" t="s">
        <v>129</v>
      </c>
      <c r="AS253" s="124">
        <v>1.0</v>
      </c>
      <c r="AT253" s="145"/>
      <c r="AU253" s="145"/>
      <c r="AV253" s="113"/>
      <c r="AW253" s="113"/>
      <c r="AX253" s="113"/>
      <c r="AY253" s="113">
        <v>1.0</v>
      </c>
      <c r="AZ253" s="113"/>
      <c r="BA253" s="113"/>
      <c r="BB253" s="113"/>
      <c r="BC253" s="113"/>
      <c r="BD253" s="113"/>
      <c r="BE253" s="113"/>
      <c r="BF253" s="113"/>
      <c r="BG253" s="113"/>
      <c r="BH253" s="113"/>
      <c r="BI253" s="113"/>
      <c r="BJ253" s="113"/>
      <c r="BK253" s="113"/>
      <c r="BL253" s="113"/>
      <c r="BM253" s="113"/>
      <c r="BN253" s="113"/>
      <c r="BO253" s="113"/>
      <c r="BP253" s="113"/>
      <c r="BQ253" s="113"/>
      <c r="BR253" s="113"/>
      <c r="BS253" s="113"/>
      <c r="BT253" s="113"/>
      <c r="BU253" s="113"/>
    </row>
    <row r="254" ht="15.75" customHeight="1">
      <c r="A254" s="113">
        <v>1.0</v>
      </c>
      <c r="B254" s="145" t="s">
        <v>3231</v>
      </c>
      <c r="C254" s="145" t="s">
        <v>7704</v>
      </c>
      <c r="D254" s="124" t="s">
        <v>7705</v>
      </c>
      <c r="E254" s="124" t="s">
        <v>3232</v>
      </c>
      <c r="F254" s="124">
        <v>2022.0</v>
      </c>
      <c r="G254" s="124" t="s">
        <v>431</v>
      </c>
      <c r="H254" s="124">
        <v>12.0</v>
      </c>
      <c r="I254" s="124">
        <v>18.0</v>
      </c>
      <c r="J254" s="124">
        <v>9174.0</v>
      </c>
      <c r="K254" s="124"/>
      <c r="L254" s="124"/>
      <c r="M254" s="124"/>
      <c r="N254" s="124">
        <v>10.0</v>
      </c>
      <c r="O254" s="124" t="s">
        <v>3233</v>
      </c>
      <c r="P254" s="126" t="s">
        <v>7706</v>
      </c>
      <c r="Q254" s="124" t="s">
        <v>7707</v>
      </c>
      <c r="R254" s="124"/>
      <c r="S254" s="124" t="s">
        <v>3234</v>
      </c>
      <c r="T254" s="124" t="s">
        <v>6460</v>
      </c>
      <c r="U254" s="124" t="s">
        <v>6442</v>
      </c>
      <c r="V254" s="124" t="s">
        <v>6447</v>
      </c>
      <c r="W254" s="124" t="s">
        <v>6443</v>
      </c>
      <c r="X254" s="124" t="s">
        <v>3235</v>
      </c>
      <c r="Y254" s="131">
        <v>6.0</v>
      </c>
      <c r="Z254" s="124">
        <v>1.0</v>
      </c>
      <c r="AA254" s="124">
        <v>1.0</v>
      </c>
      <c r="AB254" s="124" t="s">
        <v>619</v>
      </c>
      <c r="AC254" s="124" t="s">
        <v>48</v>
      </c>
      <c r="AD254" s="124">
        <v>1.0</v>
      </c>
      <c r="AE254" s="124">
        <v>0.0</v>
      </c>
      <c r="AF254" s="124" t="s">
        <v>3236</v>
      </c>
      <c r="AG254" s="124" t="s">
        <v>42</v>
      </c>
      <c r="AH254" s="124">
        <v>1.0</v>
      </c>
      <c r="AI254" s="124" t="s">
        <v>44</v>
      </c>
      <c r="AJ254" s="124" t="s">
        <v>103</v>
      </c>
      <c r="AK254" s="124" t="s">
        <v>140</v>
      </c>
      <c r="AL254" s="124" t="s">
        <v>48</v>
      </c>
      <c r="AM254" s="124" t="s">
        <v>64</v>
      </c>
      <c r="AN254" s="124" t="s">
        <v>49</v>
      </c>
      <c r="AO254" s="124" t="s">
        <v>48</v>
      </c>
      <c r="AP254" s="124" t="s">
        <v>48</v>
      </c>
      <c r="AQ254" s="124" t="s">
        <v>48</v>
      </c>
      <c r="AR254" s="124" t="s">
        <v>67</v>
      </c>
      <c r="AS254" s="124">
        <v>0.0</v>
      </c>
      <c r="AT254" s="145"/>
      <c r="AU254" s="145"/>
      <c r="AV254" s="113"/>
      <c r="AW254" s="113"/>
      <c r="AX254" s="113"/>
      <c r="AY254" s="113">
        <v>1.0</v>
      </c>
      <c r="AZ254" s="113"/>
      <c r="BA254" s="113"/>
      <c r="BB254" s="113"/>
      <c r="BC254" s="113"/>
      <c r="BD254" s="113"/>
      <c r="BE254" s="113"/>
      <c r="BF254" s="113"/>
      <c r="BG254" s="113"/>
      <c r="BH254" s="113"/>
      <c r="BI254" s="113"/>
      <c r="BJ254" s="113"/>
      <c r="BK254" s="113"/>
      <c r="BL254" s="113"/>
      <c r="BM254" s="113"/>
      <c r="BN254" s="113"/>
      <c r="BO254" s="113"/>
      <c r="BP254" s="113"/>
      <c r="BQ254" s="113"/>
      <c r="BR254" s="113"/>
      <c r="BS254" s="113"/>
      <c r="BT254" s="113"/>
      <c r="BU254" s="113"/>
    </row>
    <row r="255" ht="15.75" customHeight="1">
      <c r="A255" s="113">
        <v>1.0</v>
      </c>
      <c r="B255" s="145" t="s">
        <v>3114</v>
      </c>
      <c r="C255" s="145" t="s">
        <v>7608</v>
      </c>
      <c r="D255" s="124" t="s">
        <v>7609</v>
      </c>
      <c r="E255" s="124" t="s">
        <v>3115</v>
      </c>
      <c r="F255" s="124">
        <v>2021.0</v>
      </c>
      <c r="G255" s="124" t="s">
        <v>3116</v>
      </c>
      <c r="H255" s="124">
        <v>10.0</v>
      </c>
      <c r="I255" s="124"/>
      <c r="J255" s="124"/>
      <c r="K255" s="124"/>
      <c r="L255" s="124"/>
      <c r="M255" s="124"/>
      <c r="N255" s="124">
        <v>10.0</v>
      </c>
      <c r="O255" s="124" t="s">
        <v>3117</v>
      </c>
      <c r="P255" s="126" t="s">
        <v>7610</v>
      </c>
      <c r="Q255" s="124" t="s">
        <v>7611</v>
      </c>
      <c r="R255" s="124" t="s">
        <v>7612</v>
      </c>
      <c r="S255" s="124" t="s">
        <v>3118</v>
      </c>
      <c r="T255" s="124" t="s">
        <v>6441</v>
      </c>
      <c r="U255" s="124" t="s">
        <v>6442</v>
      </c>
      <c r="V255" s="124" t="s">
        <v>6447</v>
      </c>
      <c r="W255" s="124" t="s">
        <v>6443</v>
      </c>
      <c r="X255" s="124" t="s">
        <v>3119</v>
      </c>
      <c r="Y255" s="131">
        <v>6.0</v>
      </c>
      <c r="Z255" s="124">
        <v>1.0</v>
      </c>
      <c r="AA255" s="124">
        <v>1.0</v>
      </c>
      <c r="AB255" s="124" t="s">
        <v>10279</v>
      </c>
      <c r="AC255" s="124" t="s">
        <v>48</v>
      </c>
      <c r="AD255" s="124">
        <v>1.0</v>
      </c>
      <c r="AE255" s="124">
        <v>0.0</v>
      </c>
      <c r="AF255" s="124" t="s">
        <v>3120</v>
      </c>
      <c r="AG255" s="124" t="s">
        <v>42</v>
      </c>
      <c r="AH255" s="124">
        <v>1.0</v>
      </c>
      <c r="AI255" s="124" t="s">
        <v>48</v>
      </c>
      <c r="AJ255" s="124" t="s">
        <v>45</v>
      </c>
      <c r="AK255" s="124" t="s">
        <v>140</v>
      </c>
      <c r="AL255" s="124" t="s">
        <v>190</v>
      </c>
      <c r="AM255" s="124" t="s">
        <v>64</v>
      </c>
      <c r="AN255" s="124" t="s">
        <v>49</v>
      </c>
      <c r="AO255" s="124" t="s">
        <v>48</v>
      </c>
      <c r="AP255" s="124" t="s">
        <v>716</v>
      </c>
      <c r="AQ255" s="124" t="s">
        <v>3121</v>
      </c>
      <c r="AR255" s="124" t="s">
        <v>716</v>
      </c>
      <c r="AS255" s="124">
        <v>0.0</v>
      </c>
      <c r="AT255" s="145"/>
      <c r="AU255" s="145"/>
      <c r="AV255" s="113"/>
      <c r="AW255" s="113"/>
      <c r="AX255" s="113"/>
      <c r="AY255" s="113">
        <v>1.0</v>
      </c>
      <c r="AZ255" s="113"/>
      <c r="BA255" s="113"/>
      <c r="BB255" s="113"/>
      <c r="BC255" s="113"/>
      <c r="BD255" s="113"/>
      <c r="BE255" s="113"/>
      <c r="BF255" s="113"/>
      <c r="BG255" s="113"/>
      <c r="BH255" s="113"/>
      <c r="BI255" s="113"/>
      <c r="BJ255" s="113"/>
      <c r="BK255" s="113"/>
      <c r="BL255" s="113"/>
      <c r="BM255" s="113"/>
      <c r="BN255" s="113"/>
      <c r="BO255" s="113"/>
      <c r="BP255" s="113"/>
      <c r="BQ255" s="113"/>
      <c r="BR255" s="113"/>
      <c r="BS255" s="113"/>
      <c r="BT255" s="113"/>
      <c r="BU255" s="113"/>
    </row>
    <row r="256" ht="15.75" customHeight="1">
      <c r="A256" s="113">
        <v>1.0</v>
      </c>
      <c r="B256" s="145" t="s">
        <v>2708</v>
      </c>
      <c r="C256" s="145" t="s">
        <v>7476</v>
      </c>
      <c r="D256" s="124" t="s">
        <v>7477</v>
      </c>
      <c r="E256" s="124" t="s">
        <v>2709</v>
      </c>
      <c r="F256" s="124">
        <v>2017.0</v>
      </c>
      <c r="G256" s="124" t="s">
        <v>2710</v>
      </c>
      <c r="H256" s="124">
        <v>2.0</v>
      </c>
      <c r="I256" s="124"/>
      <c r="J256" s="124"/>
      <c r="K256" s="124">
        <v>19.0</v>
      </c>
      <c r="L256" s="124">
        <v>31.0</v>
      </c>
      <c r="M256" s="124">
        <v>12.0</v>
      </c>
      <c r="N256" s="124">
        <v>10.0</v>
      </c>
      <c r="O256" s="124" t="s">
        <v>2711</v>
      </c>
      <c r="P256" s="126" t="s">
        <v>7478</v>
      </c>
      <c r="Q256" s="124" t="s">
        <v>7479</v>
      </c>
      <c r="R256" s="124" t="s">
        <v>7480</v>
      </c>
      <c r="S256" s="124" t="s">
        <v>2712</v>
      </c>
      <c r="T256" s="124" t="s">
        <v>6460</v>
      </c>
      <c r="U256" s="124" t="s">
        <v>6442</v>
      </c>
      <c r="V256" s="124"/>
      <c r="W256" s="124" t="s">
        <v>6443</v>
      </c>
      <c r="X256" s="124" t="s">
        <v>2713</v>
      </c>
      <c r="Y256" s="131">
        <v>6.0</v>
      </c>
      <c r="Z256" s="124">
        <v>1.0</v>
      </c>
      <c r="AA256" s="124">
        <v>1.0</v>
      </c>
      <c r="AB256" s="124" t="s">
        <v>10247</v>
      </c>
      <c r="AC256" s="124" t="s">
        <v>48</v>
      </c>
      <c r="AD256" s="124">
        <v>1.0</v>
      </c>
      <c r="AE256" s="124">
        <v>0.0</v>
      </c>
      <c r="AF256" s="124" t="s">
        <v>2714</v>
      </c>
      <c r="AG256" s="124" t="s">
        <v>42</v>
      </c>
      <c r="AH256" s="124">
        <v>1.0</v>
      </c>
      <c r="AI256" s="124" t="s">
        <v>48</v>
      </c>
      <c r="AJ256" s="124" t="s">
        <v>45</v>
      </c>
      <c r="AK256" s="124" t="s">
        <v>140</v>
      </c>
      <c r="AL256" s="124" t="s">
        <v>48</v>
      </c>
      <c r="AM256" s="124" t="s">
        <v>64</v>
      </c>
      <c r="AN256" s="124" t="s">
        <v>49</v>
      </c>
      <c r="AO256" s="124" t="s">
        <v>48</v>
      </c>
      <c r="AP256" s="124" t="s">
        <v>48</v>
      </c>
      <c r="AQ256" s="124" t="s">
        <v>48</v>
      </c>
      <c r="AR256" s="124" t="s">
        <v>10160</v>
      </c>
      <c r="AS256" s="124">
        <v>1.0</v>
      </c>
      <c r="AT256" s="145"/>
      <c r="AU256" s="145"/>
      <c r="AV256" s="113"/>
      <c r="AW256" s="113"/>
      <c r="AX256" s="113"/>
      <c r="AY256" s="113">
        <v>1.0</v>
      </c>
      <c r="AZ256" s="113"/>
      <c r="BA256" s="113"/>
      <c r="BB256" s="113"/>
      <c r="BC256" s="113"/>
      <c r="BD256" s="113"/>
      <c r="BE256" s="113"/>
      <c r="BF256" s="113"/>
      <c r="BG256" s="113"/>
      <c r="BH256" s="113"/>
      <c r="BI256" s="113"/>
      <c r="BJ256" s="113"/>
      <c r="BK256" s="113"/>
      <c r="BL256" s="113"/>
      <c r="BM256" s="113"/>
      <c r="BN256" s="113"/>
      <c r="BO256" s="113"/>
      <c r="BP256" s="113"/>
      <c r="BQ256" s="113"/>
      <c r="BR256" s="113"/>
      <c r="BS256" s="113"/>
      <c r="BT256" s="113"/>
      <c r="BU256" s="113"/>
    </row>
    <row r="257" ht="15.75" customHeight="1">
      <c r="A257" s="113">
        <v>1.0</v>
      </c>
      <c r="B257" s="145" t="s">
        <v>2682</v>
      </c>
      <c r="C257" s="145" t="s">
        <v>7461</v>
      </c>
      <c r="D257" s="124" t="s">
        <v>7462</v>
      </c>
      <c r="E257" s="124" t="s">
        <v>2683</v>
      </c>
      <c r="F257" s="124">
        <v>2016.0</v>
      </c>
      <c r="G257" s="124" t="s">
        <v>2684</v>
      </c>
      <c r="H257" s="124">
        <v>9.0</v>
      </c>
      <c r="I257" s="124">
        <v>1.0</v>
      </c>
      <c r="J257" s="124"/>
      <c r="K257" s="124">
        <v>168.0</v>
      </c>
      <c r="L257" s="124">
        <v>183.0</v>
      </c>
      <c r="M257" s="124">
        <v>15.0</v>
      </c>
      <c r="N257" s="124">
        <v>10.0</v>
      </c>
      <c r="O257" s="124" t="s">
        <v>2685</v>
      </c>
      <c r="P257" s="126" t="s">
        <v>7463</v>
      </c>
      <c r="Q257" s="124" t="s">
        <v>7464</v>
      </c>
      <c r="R257" s="124" t="s">
        <v>7465</v>
      </c>
      <c r="S257" s="124" t="s">
        <v>2686</v>
      </c>
      <c r="T257" s="124" t="s">
        <v>6441</v>
      </c>
      <c r="U257" s="124" t="s">
        <v>6442</v>
      </c>
      <c r="V257" s="124" t="s">
        <v>6488</v>
      </c>
      <c r="W257" s="124" t="s">
        <v>6443</v>
      </c>
      <c r="X257" s="124" t="s">
        <v>2687</v>
      </c>
      <c r="Y257" s="131">
        <v>6.0</v>
      </c>
      <c r="Z257" s="124">
        <v>1.0</v>
      </c>
      <c r="AA257" s="124">
        <v>1.0</v>
      </c>
      <c r="AB257" s="124" t="s">
        <v>10280</v>
      </c>
      <c r="AC257" s="124" t="s">
        <v>10281</v>
      </c>
      <c r="AD257" s="124">
        <v>1.0</v>
      </c>
      <c r="AE257" s="124">
        <v>0.0</v>
      </c>
      <c r="AF257" s="124" t="s">
        <v>2690</v>
      </c>
      <c r="AG257" s="124" t="s">
        <v>42</v>
      </c>
      <c r="AH257" s="124">
        <v>1.0</v>
      </c>
      <c r="AI257" s="124" t="s">
        <v>48</v>
      </c>
      <c r="AJ257" s="124" t="s">
        <v>45</v>
      </c>
      <c r="AK257" s="124" t="s">
        <v>78</v>
      </c>
      <c r="AL257" s="124" t="s">
        <v>190</v>
      </c>
      <c r="AM257" s="124" t="s">
        <v>64</v>
      </c>
      <c r="AN257" s="124" t="s">
        <v>49</v>
      </c>
      <c r="AO257" s="124" t="s">
        <v>81</v>
      </c>
      <c r="AP257" s="124" t="s">
        <v>116</v>
      </c>
      <c r="AQ257" s="124" t="s">
        <v>2691</v>
      </c>
      <c r="AR257" s="124" t="s">
        <v>116</v>
      </c>
      <c r="AS257" s="124">
        <v>0.0</v>
      </c>
      <c r="AT257" s="145"/>
      <c r="AU257" s="145"/>
      <c r="AV257" s="113"/>
      <c r="AW257" s="113"/>
      <c r="AX257" s="113"/>
      <c r="AY257" s="113">
        <v>1.0</v>
      </c>
      <c r="AZ257" s="113"/>
      <c r="BA257" s="113"/>
      <c r="BB257" s="113"/>
      <c r="BC257" s="113"/>
      <c r="BD257" s="113"/>
      <c r="BE257" s="113"/>
      <c r="BF257" s="113"/>
      <c r="BG257" s="113"/>
      <c r="BH257" s="113"/>
      <c r="BI257" s="113"/>
      <c r="BJ257" s="113"/>
      <c r="BK257" s="113"/>
      <c r="BL257" s="113"/>
      <c r="BM257" s="113"/>
      <c r="BN257" s="113"/>
      <c r="BO257" s="113"/>
      <c r="BP257" s="113"/>
      <c r="BQ257" s="113"/>
      <c r="BR257" s="113"/>
      <c r="BS257" s="113"/>
      <c r="BT257" s="113"/>
      <c r="BU257" s="113"/>
    </row>
    <row r="258" ht="15.75" customHeight="1">
      <c r="A258" s="113">
        <v>1.0</v>
      </c>
      <c r="B258" s="145" t="s">
        <v>2612</v>
      </c>
      <c r="C258" s="145" t="s">
        <v>7420</v>
      </c>
      <c r="D258" s="124" t="s">
        <v>7421</v>
      </c>
      <c r="E258" s="124" t="s">
        <v>2613</v>
      </c>
      <c r="F258" s="124">
        <v>2012.0</v>
      </c>
      <c r="G258" s="124" t="s">
        <v>2614</v>
      </c>
      <c r="H258" s="124">
        <v>7.0</v>
      </c>
      <c r="I258" s="124">
        <v>3.0</v>
      </c>
      <c r="J258" s="124"/>
      <c r="K258" s="124">
        <v>300.0</v>
      </c>
      <c r="L258" s="124">
        <v>309.0</v>
      </c>
      <c r="M258" s="124">
        <v>9.0</v>
      </c>
      <c r="N258" s="124">
        <v>10.0</v>
      </c>
      <c r="O258" s="124" t="s">
        <v>2615</v>
      </c>
      <c r="P258" s="126" t="s">
        <v>7422</v>
      </c>
      <c r="Q258" s="124" t="s">
        <v>7423</v>
      </c>
      <c r="R258" s="124" t="s">
        <v>7424</v>
      </c>
      <c r="S258" s="124" t="s">
        <v>2616</v>
      </c>
      <c r="T258" s="124" t="s">
        <v>6441</v>
      </c>
      <c r="U258" s="124" t="s">
        <v>6442</v>
      </c>
      <c r="V258" s="124" t="s">
        <v>6495</v>
      </c>
      <c r="W258" s="124" t="s">
        <v>6443</v>
      </c>
      <c r="X258" s="124" t="s">
        <v>2617</v>
      </c>
      <c r="Y258" s="131">
        <v>6.0</v>
      </c>
      <c r="Z258" s="124">
        <v>1.0</v>
      </c>
      <c r="AA258" s="124">
        <v>1.0</v>
      </c>
      <c r="AB258" s="124" t="s">
        <v>10282</v>
      </c>
      <c r="AC258" s="124" t="s">
        <v>10283</v>
      </c>
      <c r="AD258" s="124">
        <v>2.0</v>
      </c>
      <c r="AE258" s="124">
        <v>0.0</v>
      </c>
      <c r="AF258" s="124" t="s">
        <v>2619</v>
      </c>
      <c r="AG258" s="124" t="s">
        <v>158</v>
      </c>
      <c r="AH258" s="124">
        <v>1.0</v>
      </c>
      <c r="AI258" s="124" t="s">
        <v>48</v>
      </c>
      <c r="AJ258" s="124" t="s">
        <v>45</v>
      </c>
      <c r="AK258" s="124" t="s">
        <v>78</v>
      </c>
      <c r="AL258" s="124" t="s">
        <v>47</v>
      </c>
      <c r="AM258" s="124" t="s">
        <v>64</v>
      </c>
      <c r="AN258" s="124" t="s">
        <v>65</v>
      </c>
      <c r="AO258" s="124" t="s">
        <v>81</v>
      </c>
      <c r="AP258" s="124" t="s">
        <v>391</v>
      </c>
      <c r="AQ258" s="124" t="s">
        <v>2620</v>
      </c>
      <c r="AR258" s="124" t="s">
        <v>391</v>
      </c>
      <c r="AS258" s="124">
        <v>0.0</v>
      </c>
      <c r="AT258" s="145"/>
      <c r="AU258" s="145"/>
      <c r="AV258" s="113"/>
      <c r="AW258" s="113"/>
      <c r="AX258" s="113"/>
      <c r="AY258" s="113">
        <v>1.0</v>
      </c>
      <c r="AZ258" s="113"/>
      <c r="BA258" s="113"/>
      <c r="BB258" s="113"/>
      <c r="BC258" s="113"/>
      <c r="BD258" s="113"/>
      <c r="BE258" s="113"/>
      <c r="BF258" s="113"/>
      <c r="BG258" s="113"/>
      <c r="BH258" s="113"/>
      <c r="BI258" s="113"/>
      <c r="BJ258" s="113"/>
      <c r="BK258" s="113"/>
      <c r="BL258" s="113"/>
      <c r="BM258" s="113"/>
      <c r="BN258" s="113"/>
      <c r="BO258" s="113"/>
      <c r="BP258" s="113"/>
      <c r="BQ258" s="113"/>
      <c r="BR258" s="113"/>
      <c r="BS258" s="113"/>
      <c r="BT258" s="113"/>
      <c r="BU258" s="113"/>
    </row>
    <row r="259" ht="15.75" customHeight="1">
      <c r="A259" s="140">
        <v>1.0</v>
      </c>
      <c r="B259" s="145" t="s">
        <v>3270</v>
      </c>
      <c r="C259" s="145" t="s">
        <v>7782</v>
      </c>
      <c r="D259" s="124" t="s">
        <v>7783</v>
      </c>
      <c r="E259" s="124" t="s">
        <v>3271</v>
      </c>
      <c r="F259" s="124">
        <v>2023.0</v>
      </c>
      <c r="G259" s="124" t="s">
        <v>683</v>
      </c>
      <c r="H259" s="124">
        <v>25.0</v>
      </c>
      <c r="I259" s="124">
        <v>12.0</v>
      </c>
      <c r="J259" s="124"/>
      <c r="K259" s="124">
        <v>14753.0</v>
      </c>
      <c r="L259" s="124">
        <v>14783.0</v>
      </c>
      <c r="M259" s="124">
        <v>30.0</v>
      </c>
      <c r="N259" s="124">
        <v>9.0</v>
      </c>
      <c r="O259" s="124" t="s">
        <v>3272</v>
      </c>
      <c r="P259" s="126" t="s">
        <v>7784</v>
      </c>
      <c r="Q259" s="124" t="s">
        <v>7785</v>
      </c>
      <c r="R259" s="124" t="s">
        <v>7786</v>
      </c>
      <c r="S259" s="124" t="s">
        <v>3273</v>
      </c>
      <c r="T259" s="124" t="s">
        <v>6441</v>
      </c>
      <c r="U259" s="124" t="s">
        <v>6442</v>
      </c>
      <c r="V259" s="124"/>
      <c r="W259" s="124" t="s">
        <v>6443</v>
      </c>
      <c r="X259" s="124" t="s">
        <v>3274</v>
      </c>
      <c r="Y259" s="131">
        <v>6.0</v>
      </c>
      <c r="Z259" s="124">
        <v>1.0</v>
      </c>
      <c r="AA259" s="124">
        <v>1.0</v>
      </c>
      <c r="AB259" s="124" t="s">
        <v>10157</v>
      </c>
      <c r="AC259" s="124" t="s">
        <v>10284</v>
      </c>
      <c r="AD259" s="124">
        <v>1.0</v>
      </c>
      <c r="AE259" s="124">
        <v>0.0</v>
      </c>
      <c r="AF259" s="124" t="s">
        <v>3192</v>
      </c>
      <c r="AG259" s="124" t="s">
        <v>382</v>
      </c>
      <c r="AH259" s="124">
        <v>1.0</v>
      </c>
      <c r="AI259" s="124" t="s">
        <v>48</v>
      </c>
      <c r="AJ259" s="124" t="s">
        <v>45</v>
      </c>
      <c r="AK259" s="124" t="s">
        <v>78</v>
      </c>
      <c r="AL259" s="124" t="s">
        <v>47</v>
      </c>
      <c r="AM259" s="124" t="s">
        <v>64</v>
      </c>
      <c r="AN259" s="124" t="s">
        <v>49</v>
      </c>
      <c r="AO259" s="124" t="s">
        <v>81</v>
      </c>
      <c r="AP259" s="124" t="s">
        <v>436</v>
      </c>
      <c r="AQ259" s="124" t="s">
        <v>3276</v>
      </c>
      <c r="AR259" s="124" t="s">
        <v>436</v>
      </c>
      <c r="AS259" s="124">
        <v>0.0</v>
      </c>
      <c r="AT259" s="146"/>
      <c r="AU259" s="146"/>
      <c r="AV259" s="140"/>
      <c r="AW259" s="140"/>
      <c r="AX259" s="140"/>
      <c r="AY259" s="140">
        <v>1.0</v>
      </c>
      <c r="AZ259" s="140"/>
      <c r="BA259" s="140"/>
      <c r="BB259" s="140"/>
      <c r="BC259" s="140"/>
      <c r="BD259" s="140"/>
      <c r="BE259" s="140"/>
      <c r="BF259" s="140"/>
      <c r="BG259" s="140"/>
      <c r="BH259" s="140"/>
      <c r="BI259" s="140"/>
      <c r="BJ259" s="140"/>
      <c r="BK259" s="140"/>
      <c r="BL259" s="140"/>
      <c r="BM259" s="140"/>
      <c r="BN259" s="140"/>
      <c r="BO259" s="140"/>
      <c r="BP259" s="140"/>
      <c r="BQ259" s="140"/>
      <c r="BR259" s="140"/>
      <c r="BS259" s="140"/>
      <c r="BT259" s="140"/>
      <c r="BU259" s="140"/>
    </row>
    <row r="260" ht="15.75" customHeight="1">
      <c r="A260" s="113">
        <v>1.0</v>
      </c>
      <c r="B260" s="145" t="s">
        <v>3305</v>
      </c>
      <c r="C260" s="145" t="s">
        <v>7802</v>
      </c>
      <c r="D260" s="124" t="s">
        <v>7803</v>
      </c>
      <c r="E260" s="124" t="s">
        <v>3306</v>
      </c>
      <c r="F260" s="124">
        <v>2023.0</v>
      </c>
      <c r="G260" s="124" t="s">
        <v>259</v>
      </c>
      <c r="H260" s="124">
        <v>209.0</v>
      </c>
      <c r="I260" s="124"/>
      <c r="J260" s="124">
        <v>107836.0</v>
      </c>
      <c r="K260" s="124"/>
      <c r="L260" s="124"/>
      <c r="M260" s="124"/>
      <c r="N260" s="124">
        <v>9.0</v>
      </c>
      <c r="O260" s="124" t="s">
        <v>3307</v>
      </c>
      <c r="P260" s="126" t="s">
        <v>7804</v>
      </c>
      <c r="Q260" s="124" t="s">
        <v>7805</v>
      </c>
      <c r="R260" s="124" t="s">
        <v>7806</v>
      </c>
      <c r="S260" s="124" t="s">
        <v>3308</v>
      </c>
      <c r="T260" s="124" t="s">
        <v>6441</v>
      </c>
      <c r="U260" s="124" t="s">
        <v>6442</v>
      </c>
      <c r="V260" s="124"/>
      <c r="W260" s="124" t="s">
        <v>6443</v>
      </c>
      <c r="X260" s="124" t="s">
        <v>3309</v>
      </c>
      <c r="Y260" s="131">
        <v>6.0</v>
      </c>
      <c r="Z260" s="124">
        <v>1.0</v>
      </c>
      <c r="AA260" s="124">
        <v>1.0</v>
      </c>
      <c r="AB260" s="124" t="s">
        <v>10285</v>
      </c>
      <c r="AC260" s="124" t="s">
        <v>48</v>
      </c>
      <c r="AD260" s="124">
        <v>2.0</v>
      </c>
      <c r="AE260" s="124">
        <v>0.0</v>
      </c>
      <c r="AF260" s="124" t="s">
        <v>3311</v>
      </c>
      <c r="AG260" s="124" t="s">
        <v>382</v>
      </c>
      <c r="AH260" s="124">
        <v>1.0</v>
      </c>
      <c r="AI260" s="124" t="s">
        <v>48</v>
      </c>
      <c r="AJ260" s="124" t="s">
        <v>45</v>
      </c>
      <c r="AK260" s="124" t="s">
        <v>46</v>
      </c>
      <c r="AL260" s="124" t="s">
        <v>48</v>
      </c>
      <c r="AM260" s="124" t="s">
        <v>64</v>
      </c>
      <c r="AN260" s="124" t="s">
        <v>49</v>
      </c>
      <c r="AO260" s="124" t="s">
        <v>48</v>
      </c>
      <c r="AP260" s="124" t="s">
        <v>48</v>
      </c>
      <c r="AQ260" s="124" t="s">
        <v>3312</v>
      </c>
      <c r="AR260" s="124" t="s">
        <v>129</v>
      </c>
      <c r="AS260" s="124">
        <v>0.0</v>
      </c>
      <c r="AT260" s="145"/>
      <c r="AU260" s="145"/>
      <c r="AV260" s="113"/>
      <c r="AW260" s="113"/>
      <c r="AX260" s="113"/>
      <c r="AY260" s="113">
        <v>1.0</v>
      </c>
      <c r="AZ260" s="113"/>
      <c r="BA260" s="113"/>
      <c r="BB260" s="113"/>
      <c r="BC260" s="113"/>
      <c r="BD260" s="113"/>
      <c r="BE260" s="113"/>
      <c r="BF260" s="113"/>
      <c r="BG260" s="113"/>
      <c r="BH260" s="113"/>
      <c r="BI260" s="113"/>
      <c r="BJ260" s="113"/>
      <c r="BK260" s="113"/>
      <c r="BL260" s="113"/>
      <c r="BM260" s="113"/>
      <c r="BN260" s="113"/>
      <c r="BO260" s="113"/>
      <c r="BP260" s="113"/>
      <c r="BQ260" s="113"/>
      <c r="BR260" s="113"/>
      <c r="BS260" s="113"/>
      <c r="BT260" s="113"/>
      <c r="BU260" s="113"/>
    </row>
    <row r="261" ht="15.75" customHeight="1">
      <c r="A261" s="140">
        <v>1.0</v>
      </c>
      <c r="B261" s="145" t="s">
        <v>3278</v>
      </c>
      <c r="C261" s="145" t="s">
        <v>7787</v>
      </c>
      <c r="D261" s="124" t="s">
        <v>7788</v>
      </c>
      <c r="E261" s="124" t="s">
        <v>3279</v>
      </c>
      <c r="F261" s="124">
        <v>2023.0</v>
      </c>
      <c r="G261" s="124" t="s">
        <v>2011</v>
      </c>
      <c r="H261" s="124">
        <v>14.0</v>
      </c>
      <c r="I261" s="124">
        <v>3.0</v>
      </c>
      <c r="J261" s="124">
        <v>101894.0</v>
      </c>
      <c r="K261" s="124"/>
      <c r="L261" s="124"/>
      <c r="M261" s="124"/>
      <c r="N261" s="124">
        <v>9.0</v>
      </c>
      <c r="O261" s="124" t="s">
        <v>3280</v>
      </c>
      <c r="P261" s="126" t="s">
        <v>7789</v>
      </c>
      <c r="Q261" s="124" t="s">
        <v>7790</v>
      </c>
      <c r="R261" s="124" t="s">
        <v>7791</v>
      </c>
      <c r="S261" s="124" t="s">
        <v>3281</v>
      </c>
      <c r="T261" s="124" t="s">
        <v>6441</v>
      </c>
      <c r="U261" s="124" t="s">
        <v>6442</v>
      </c>
      <c r="V261" s="124" t="s">
        <v>6447</v>
      </c>
      <c r="W261" s="124" t="s">
        <v>6443</v>
      </c>
      <c r="X261" s="124" t="s">
        <v>3282</v>
      </c>
      <c r="Y261" s="131">
        <v>6.0</v>
      </c>
      <c r="Z261" s="124">
        <v>1.0</v>
      </c>
      <c r="AA261" s="124">
        <v>1.0</v>
      </c>
      <c r="AB261" s="124" t="s">
        <v>10286</v>
      </c>
      <c r="AC261" s="124" t="s">
        <v>10287</v>
      </c>
      <c r="AD261" s="124">
        <v>2.0</v>
      </c>
      <c r="AE261" s="124">
        <v>0.0</v>
      </c>
      <c r="AF261" s="124" t="s">
        <v>3284</v>
      </c>
      <c r="AG261" s="124" t="s">
        <v>42</v>
      </c>
      <c r="AH261" s="124">
        <v>1.0</v>
      </c>
      <c r="AI261" s="124" t="s">
        <v>48</v>
      </c>
      <c r="AJ261" s="124" t="s">
        <v>45</v>
      </c>
      <c r="AK261" s="124" t="s">
        <v>78</v>
      </c>
      <c r="AL261" s="124" t="s">
        <v>47</v>
      </c>
      <c r="AM261" s="124" t="s">
        <v>64</v>
      </c>
      <c r="AN261" s="124" t="s">
        <v>49</v>
      </c>
      <c r="AO261" s="124" t="s">
        <v>81</v>
      </c>
      <c r="AP261" s="124" t="s">
        <v>567</v>
      </c>
      <c r="AQ261" s="124" t="s">
        <v>3285</v>
      </c>
      <c r="AR261" s="124" t="s">
        <v>567</v>
      </c>
      <c r="AS261" s="124">
        <v>0.0</v>
      </c>
      <c r="AT261" s="146"/>
      <c r="AU261" s="146"/>
      <c r="AV261" s="140"/>
      <c r="AW261" s="140"/>
      <c r="AX261" s="140"/>
      <c r="AY261" s="140">
        <v>1.0</v>
      </c>
      <c r="AZ261" s="140"/>
      <c r="BA261" s="140"/>
      <c r="BB261" s="140"/>
      <c r="BC261" s="140"/>
      <c r="BD261" s="140"/>
      <c r="BE261" s="140"/>
      <c r="BF261" s="140"/>
      <c r="BG261" s="140"/>
      <c r="BH261" s="140"/>
      <c r="BI261" s="140"/>
      <c r="BJ261" s="140"/>
      <c r="BK261" s="140"/>
      <c r="BL261" s="140"/>
      <c r="BM261" s="140"/>
      <c r="BN261" s="140"/>
      <c r="BO261" s="140"/>
      <c r="BP261" s="140"/>
      <c r="BQ261" s="140"/>
      <c r="BR261" s="140"/>
      <c r="BS261" s="140"/>
      <c r="BT261" s="140"/>
      <c r="BU261" s="140"/>
    </row>
    <row r="262" ht="15.75" customHeight="1">
      <c r="A262" s="140">
        <v>1.0</v>
      </c>
      <c r="B262" s="145" t="s">
        <v>3287</v>
      </c>
      <c r="C262" s="145" t="s">
        <v>7792</v>
      </c>
      <c r="D262" s="124" t="s">
        <v>7793</v>
      </c>
      <c r="E262" s="124" t="s">
        <v>3288</v>
      </c>
      <c r="F262" s="124">
        <v>2023.0</v>
      </c>
      <c r="G262" s="124" t="s">
        <v>828</v>
      </c>
      <c r="H262" s="124">
        <v>858.0</v>
      </c>
      <c r="I262" s="124"/>
      <c r="J262" s="124">
        <v>159697.0</v>
      </c>
      <c r="K262" s="124"/>
      <c r="L262" s="124"/>
      <c r="M262" s="124"/>
      <c r="N262" s="124">
        <v>9.0</v>
      </c>
      <c r="O262" s="124" t="s">
        <v>3289</v>
      </c>
      <c r="P262" s="126" t="s">
        <v>7794</v>
      </c>
      <c r="Q262" s="124" t="s">
        <v>7795</v>
      </c>
      <c r="R262" s="124" t="s">
        <v>7796</v>
      </c>
      <c r="S262" s="124" t="s">
        <v>3290</v>
      </c>
      <c r="T262" s="124" t="s">
        <v>6441</v>
      </c>
      <c r="U262" s="124" t="s">
        <v>6442</v>
      </c>
      <c r="V262" s="124"/>
      <c r="W262" s="124" t="s">
        <v>6443</v>
      </c>
      <c r="X262" s="124" t="s">
        <v>3291</v>
      </c>
      <c r="Y262" s="131">
        <v>6.0</v>
      </c>
      <c r="Z262" s="124">
        <v>1.0</v>
      </c>
      <c r="AA262" s="124">
        <v>1.0</v>
      </c>
      <c r="AB262" s="124" t="s">
        <v>10288</v>
      </c>
      <c r="AC262" s="124" t="s">
        <v>10289</v>
      </c>
      <c r="AD262" s="124">
        <v>2.0</v>
      </c>
      <c r="AE262" s="124">
        <v>0.0</v>
      </c>
      <c r="AF262" s="124" t="s">
        <v>3294</v>
      </c>
      <c r="AG262" s="124" t="s">
        <v>537</v>
      </c>
      <c r="AH262" s="124">
        <v>1.0</v>
      </c>
      <c r="AI262" s="124" t="s">
        <v>3295</v>
      </c>
      <c r="AJ262" s="124" t="s">
        <v>103</v>
      </c>
      <c r="AK262" s="124" t="s">
        <v>78</v>
      </c>
      <c r="AL262" s="124" t="s">
        <v>47</v>
      </c>
      <c r="AM262" s="124" t="s">
        <v>64</v>
      </c>
      <c r="AN262" s="124" t="s">
        <v>49</v>
      </c>
      <c r="AO262" s="124" t="s">
        <v>81</v>
      </c>
      <c r="AP262" s="124" t="s">
        <v>567</v>
      </c>
      <c r="AQ262" s="124" t="s">
        <v>48</v>
      </c>
      <c r="AR262" s="124" t="s">
        <v>567</v>
      </c>
      <c r="AS262" s="124">
        <v>0.0</v>
      </c>
      <c r="AT262" s="146"/>
      <c r="AU262" s="146"/>
      <c r="AV262" s="140"/>
      <c r="AW262" s="140"/>
      <c r="AX262" s="140"/>
      <c r="AY262" s="140">
        <v>1.0</v>
      </c>
      <c r="AZ262" s="140"/>
      <c r="BA262" s="140"/>
      <c r="BB262" s="140"/>
      <c r="BC262" s="140"/>
      <c r="BD262" s="140"/>
      <c r="BE262" s="140"/>
      <c r="BF262" s="140"/>
      <c r="BG262" s="140"/>
      <c r="BH262" s="140"/>
      <c r="BI262" s="140"/>
      <c r="BJ262" s="140"/>
      <c r="BK262" s="140"/>
      <c r="BL262" s="140"/>
      <c r="BM262" s="140"/>
      <c r="BN262" s="140"/>
      <c r="BO262" s="140"/>
      <c r="BP262" s="140"/>
      <c r="BQ262" s="140"/>
      <c r="BR262" s="140"/>
      <c r="BS262" s="140"/>
      <c r="BT262" s="140"/>
      <c r="BU262" s="140"/>
    </row>
    <row r="263" ht="15.75" customHeight="1">
      <c r="A263" s="140">
        <v>1.0</v>
      </c>
      <c r="B263" s="147" t="s">
        <v>5046</v>
      </c>
      <c r="C263" s="147" t="s">
        <v>8672</v>
      </c>
      <c r="D263" s="124">
        <v>2.66436357E10</v>
      </c>
      <c r="E263" s="124" t="s">
        <v>5047</v>
      </c>
      <c r="F263" s="124">
        <v>2018.0</v>
      </c>
      <c r="G263" s="124" t="s">
        <v>1599</v>
      </c>
      <c r="H263" s="124">
        <v>56.0</v>
      </c>
      <c r="I263" s="124">
        <v>45323.0</v>
      </c>
      <c r="J263" s="124"/>
      <c r="K263" s="124">
        <v>508.0</v>
      </c>
      <c r="L263" s="124">
        <v>517.0</v>
      </c>
      <c r="M263" s="124">
        <v>9.0</v>
      </c>
      <c r="N263" s="124">
        <v>798.0</v>
      </c>
      <c r="O263" s="124" t="s">
        <v>5048</v>
      </c>
      <c r="P263" s="124" t="s">
        <v>8674</v>
      </c>
      <c r="Q263" s="124"/>
      <c r="R263" s="124"/>
      <c r="S263" s="124" t="s">
        <v>5049</v>
      </c>
      <c r="T263" s="124" t="s">
        <v>6441</v>
      </c>
      <c r="U263" s="124" t="s">
        <v>6442</v>
      </c>
      <c r="V263" s="124" t="s">
        <v>6453</v>
      </c>
      <c r="W263" s="124" t="s">
        <v>6443</v>
      </c>
      <c r="X263" s="124" t="s">
        <v>5050</v>
      </c>
      <c r="Y263" s="131">
        <v>12.0</v>
      </c>
      <c r="Z263" s="124">
        <v>1.0</v>
      </c>
      <c r="AA263" s="124">
        <v>1.0</v>
      </c>
      <c r="AB263" s="124" t="s">
        <v>9860</v>
      </c>
      <c r="AC263" s="124" t="s">
        <v>48</v>
      </c>
      <c r="AD263" s="124">
        <v>2.0</v>
      </c>
      <c r="AE263" s="124">
        <v>1.0</v>
      </c>
      <c r="AF263" s="124" t="s">
        <v>5051</v>
      </c>
      <c r="AG263" s="124" t="s">
        <v>42</v>
      </c>
      <c r="AH263" s="124">
        <v>1.0</v>
      </c>
      <c r="AI263" s="124" t="s">
        <v>5052</v>
      </c>
      <c r="AJ263" s="124" t="s">
        <v>45</v>
      </c>
      <c r="AK263" s="124" t="s">
        <v>140</v>
      </c>
      <c r="AL263" s="124" t="s">
        <v>48</v>
      </c>
      <c r="AM263" s="124" t="s">
        <v>9833</v>
      </c>
      <c r="AN263" s="124" t="s">
        <v>10290</v>
      </c>
      <c r="AO263" s="124" t="s">
        <v>50</v>
      </c>
      <c r="AP263" s="124" t="s">
        <v>48</v>
      </c>
      <c r="AQ263" s="124" t="s">
        <v>5053</v>
      </c>
      <c r="AR263" s="124" t="s">
        <v>9824</v>
      </c>
      <c r="AS263" s="124">
        <v>0.0</v>
      </c>
      <c r="AT263" s="140"/>
      <c r="AU263" s="140"/>
      <c r="AV263" s="140"/>
      <c r="AW263" s="140"/>
      <c r="AX263" s="140"/>
      <c r="AY263" s="140"/>
      <c r="AZ263" s="140"/>
      <c r="BA263" s="140"/>
      <c r="BB263" s="140"/>
      <c r="BC263" s="140"/>
      <c r="BD263" s="140"/>
      <c r="BE263" s="140">
        <v>1.0</v>
      </c>
      <c r="BF263" s="140"/>
      <c r="BG263" s="140"/>
      <c r="BH263" s="140"/>
      <c r="BI263" s="140"/>
      <c r="BJ263" s="140"/>
      <c r="BK263" s="140"/>
      <c r="BL263" s="140"/>
      <c r="BM263" s="140"/>
      <c r="BN263" s="140"/>
      <c r="BO263" s="140"/>
      <c r="BP263" s="140"/>
      <c r="BQ263" s="140"/>
      <c r="BR263" s="140"/>
      <c r="BS263" s="140"/>
      <c r="BT263" s="140"/>
      <c r="BU263" s="140"/>
    </row>
    <row r="264" ht="15.75" customHeight="1">
      <c r="A264" s="113">
        <v>1.0</v>
      </c>
      <c r="B264" s="124" t="s">
        <v>5037</v>
      </c>
      <c r="C264" s="124" t="s">
        <v>8669</v>
      </c>
      <c r="D264" s="124" t="s">
        <v>8670</v>
      </c>
      <c r="E264" s="124" t="s">
        <v>5038</v>
      </c>
      <c r="F264" s="124">
        <v>2017.0</v>
      </c>
      <c r="G264" s="124" t="s">
        <v>3332</v>
      </c>
      <c r="H264" s="124">
        <v>74.0</v>
      </c>
      <c r="I264" s="124"/>
      <c r="J264" s="124"/>
      <c r="K264" s="124">
        <v>902.0</v>
      </c>
      <c r="L264" s="124">
        <v>924.0</v>
      </c>
      <c r="M264" s="124">
        <v>22.0</v>
      </c>
      <c r="N264" s="124">
        <v>586.0</v>
      </c>
      <c r="O264" s="124" t="s">
        <v>5039</v>
      </c>
      <c r="P264" s="124" t="s">
        <v>8671</v>
      </c>
      <c r="Q264" s="124"/>
      <c r="R264" s="124"/>
      <c r="S264" s="124" t="s">
        <v>5040</v>
      </c>
      <c r="T264" s="124" t="s">
        <v>6460</v>
      </c>
      <c r="U264" s="124" t="s">
        <v>6442</v>
      </c>
      <c r="V264" s="124"/>
      <c r="W264" s="124" t="s">
        <v>6443</v>
      </c>
      <c r="X264" s="124" t="s">
        <v>5041</v>
      </c>
      <c r="Y264" s="131">
        <v>12.0</v>
      </c>
      <c r="Z264" s="124">
        <v>1.0</v>
      </c>
      <c r="AA264" s="124">
        <v>1.0</v>
      </c>
      <c r="AB264" s="124" t="s">
        <v>10291</v>
      </c>
      <c r="AC264" s="124" t="s">
        <v>10292</v>
      </c>
      <c r="AD264" s="125">
        <v>2.0</v>
      </c>
      <c r="AE264" s="125">
        <v>0.0</v>
      </c>
      <c r="AF264" s="124" t="s">
        <v>5043</v>
      </c>
      <c r="AG264" s="124" t="s">
        <v>158</v>
      </c>
      <c r="AH264" s="125">
        <v>1.0</v>
      </c>
      <c r="AI264" s="124" t="s">
        <v>5044</v>
      </c>
      <c r="AJ264" s="124" t="s">
        <v>45</v>
      </c>
      <c r="AK264" s="124" t="s">
        <v>46</v>
      </c>
      <c r="AL264" s="124" t="s">
        <v>190</v>
      </c>
      <c r="AM264" s="124" t="s">
        <v>80</v>
      </c>
      <c r="AN264" s="124" t="s">
        <v>114</v>
      </c>
      <c r="AO264" s="124" t="s">
        <v>9817</v>
      </c>
      <c r="AP264" s="124" t="s">
        <v>48</v>
      </c>
      <c r="AQ264" s="124" t="s">
        <v>5045</v>
      </c>
      <c r="AR264" s="124" t="s">
        <v>912</v>
      </c>
      <c r="AS264" s="125">
        <v>0.0</v>
      </c>
      <c r="AT264" s="113"/>
      <c r="AU264" s="113"/>
      <c r="AV264" s="113"/>
      <c r="AW264" s="113"/>
      <c r="AX264" s="113"/>
      <c r="AY264" s="113"/>
      <c r="AZ264" s="113"/>
      <c r="BA264" s="113"/>
      <c r="BB264" s="113"/>
      <c r="BC264" s="113"/>
      <c r="BD264" s="113"/>
      <c r="BE264" s="113">
        <v>1.0</v>
      </c>
      <c r="BF264" s="113"/>
      <c r="BG264" s="113"/>
      <c r="BH264" s="113"/>
      <c r="BI264" s="113"/>
      <c r="BJ264" s="113"/>
      <c r="BK264" s="113"/>
      <c r="BL264" s="113"/>
      <c r="BM264" s="113"/>
      <c r="BN264" s="113"/>
      <c r="BO264" s="113"/>
      <c r="BP264" s="113"/>
      <c r="BQ264" s="113"/>
      <c r="BR264" s="113"/>
      <c r="BS264" s="113"/>
      <c r="BT264" s="113"/>
      <c r="BU264" s="113"/>
    </row>
    <row r="265" ht="15.75" customHeight="1">
      <c r="A265" s="113">
        <v>1.0</v>
      </c>
      <c r="B265" s="124" t="s">
        <v>5174</v>
      </c>
      <c r="C265" s="124" t="s">
        <v>8717</v>
      </c>
      <c r="D265" s="124" t="s">
        <v>8718</v>
      </c>
      <c r="E265" s="124" t="s">
        <v>5175</v>
      </c>
      <c r="F265" s="124">
        <v>2020.0</v>
      </c>
      <c r="G265" s="124" t="s">
        <v>3910</v>
      </c>
      <c r="H265" s="124">
        <v>121.0</v>
      </c>
      <c r="I265" s="124"/>
      <c r="J265" s="124"/>
      <c r="K265" s="124">
        <v>283.0</v>
      </c>
      <c r="L265" s="124">
        <v>314.0</v>
      </c>
      <c r="M265" s="124">
        <v>31.0</v>
      </c>
      <c r="N265" s="124">
        <v>312.0</v>
      </c>
      <c r="O265" s="124" t="s">
        <v>5176</v>
      </c>
      <c r="P265" s="124" t="s">
        <v>8719</v>
      </c>
      <c r="Q265" s="124"/>
      <c r="R265" s="124"/>
      <c r="S265" s="124" t="s">
        <v>5177</v>
      </c>
      <c r="T265" s="124" t="s">
        <v>6441</v>
      </c>
      <c r="U265" s="124" t="s">
        <v>6442</v>
      </c>
      <c r="V265" s="124"/>
      <c r="W265" s="124" t="s">
        <v>6443</v>
      </c>
      <c r="X265" s="124" t="s">
        <v>5178</v>
      </c>
      <c r="Y265" s="131">
        <v>12.0</v>
      </c>
      <c r="Z265" s="124">
        <v>1.0</v>
      </c>
      <c r="AA265" s="124">
        <v>1.0</v>
      </c>
      <c r="AB265" s="124" t="s">
        <v>10293</v>
      </c>
      <c r="AC265" s="124" t="s">
        <v>38</v>
      </c>
      <c r="AD265" s="124">
        <v>2.0</v>
      </c>
      <c r="AE265" s="124">
        <v>0.0</v>
      </c>
      <c r="AF265" s="124" t="s">
        <v>5179</v>
      </c>
      <c r="AG265" s="124" t="s">
        <v>42</v>
      </c>
      <c r="AH265" s="124">
        <v>1.0</v>
      </c>
      <c r="AI265" s="124" t="s">
        <v>5180</v>
      </c>
      <c r="AJ265" s="124" t="s">
        <v>127</v>
      </c>
      <c r="AK265" s="124" t="s">
        <v>46</v>
      </c>
      <c r="AL265" s="124" t="s">
        <v>48</v>
      </c>
      <c r="AM265" s="124" t="s">
        <v>9833</v>
      </c>
      <c r="AN265" s="124" t="s">
        <v>10294</v>
      </c>
      <c r="AO265" s="124" t="s">
        <v>9817</v>
      </c>
      <c r="AP265" s="124" t="s">
        <v>48</v>
      </c>
      <c r="AQ265" s="124" t="s">
        <v>48</v>
      </c>
      <c r="AR265" s="124" t="s">
        <v>248</v>
      </c>
      <c r="AS265" s="124">
        <v>0.0</v>
      </c>
      <c r="AT265" s="113"/>
      <c r="AU265" s="113"/>
      <c r="AV265" s="113"/>
      <c r="AW265" s="113"/>
      <c r="AX265" s="113"/>
      <c r="AY265" s="113"/>
      <c r="AZ265" s="113"/>
      <c r="BA265" s="113"/>
      <c r="BB265" s="113"/>
      <c r="BC265" s="113"/>
      <c r="BD265" s="113"/>
      <c r="BE265" s="113">
        <v>1.0</v>
      </c>
      <c r="BF265" s="113"/>
      <c r="BG265" s="113"/>
      <c r="BH265" s="113"/>
      <c r="BI265" s="113"/>
      <c r="BJ265" s="113"/>
      <c r="BK265" s="113"/>
      <c r="BL265" s="113" t="s">
        <v>9994</v>
      </c>
      <c r="BM265" s="113"/>
      <c r="BN265" s="113"/>
      <c r="BO265" s="113"/>
      <c r="BP265" s="113"/>
      <c r="BQ265" s="113"/>
      <c r="BR265" s="113"/>
      <c r="BS265" s="113"/>
      <c r="BT265" s="113"/>
      <c r="BU265" s="113"/>
    </row>
    <row r="266" ht="15.75" customHeight="1">
      <c r="A266" s="113">
        <v>1.0</v>
      </c>
      <c r="B266" s="124" t="s">
        <v>4996</v>
      </c>
      <c r="C266" s="124" t="s">
        <v>8654</v>
      </c>
      <c r="D266" s="124" t="s">
        <v>8655</v>
      </c>
      <c r="E266" s="124" t="s">
        <v>4997</v>
      </c>
      <c r="F266" s="124">
        <v>2010.0</v>
      </c>
      <c r="G266" s="124" t="s">
        <v>4310</v>
      </c>
      <c r="H266" s="124">
        <v>42.0</v>
      </c>
      <c r="I266" s="124">
        <v>3.0</v>
      </c>
      <c r="J266" s="124"/>
      <c r="K266" s="124">
        <v>290.0</v>
      </c>
      <c r="L266" s="124">
        <v>297.0</v>
      </c>
      <c r="M266" s="124">
        <v>7.0</v>
      </c>
      <c r="N266" s="124">
        <v>287.0</v>
      </c>
      <c r="O266" s="124" t="s">
        <v>4998</v>
      </c>
      <c r="P266" s="124" t="s">
        <v>8656</v>
      </c>
      <c r="Q266" s="124"/>
      <c r="R266" s="124"/>
      <c r="S266" s="124" t="s">
        <v>4999</v>
      </c>
      <c r="T266" s="124" t="s">
        <v>6441</v>
      </c>
      <c r="U266" s="124" t="s">
        <v>6442</v>
      </c>
      <c r="V266" s="124"/>
      <c r="W266" s="124" t="s">
        <v>6443</v>
      </c>
      <c r="X266" s="124" t="s">
        <v>5000</v>
      </c>
      <c r="Y266" s="131">
        <v>12.0</v>
      </c>
      <c r="Z266" s="124">
        <v>1.0</v>
      </c>
      <c r="AA266" s="124">
        <v>1.0</v>
      </c>
      <c r="AB266" s="124" t="s">
        <v>10295</v>
      </c>
      <c r="AC266" s="124" t="s">
        <v>10296</v>
      </c>
      <c r="AD266" s="125">
        <v>1.0</v>
      </c>
      <c r="AE266" s="125">
        <v>0.0</v>
      </c>
      <c r="AF266" s="124" t="s">
        <v>5001</v>
      </c>
      <c r="AG266" s="124" t="s">
        <v>42</v>
      </c>
      <c r="AH266" s="125">
        <v>1.0</v>
      </c>
      <c r="AI266" s="124" t="s">
        <v>5002</v>
      </c>
      <c r="AJ266" s="124" t="s">
        <v>103</v>
      </c>
      <c r="AK266" s="124" t="s">
        <v>10297</v>
      </c>
      <c r="AL266" s="124" t="s">
        <v>706</v>
      </c>
      <c r="AM266" s="124" t="s">
        <v>80</v>
      </c>
      <c r="AN266" s="124" t="s">
        <v>49</v>
      </c>
      <c r="AO266" s="124" t="s">
        <v>81</v>
      </c>
      <c r="AP266" s="124" t="s">
        <v>1015</v>
      </c>
      <c r="AQ266" s="124" t="s">
        <v>5003</v>
      </c>
      <c r="AR266" s="124" t="s">
        <v>1015</v>
      </c>
      <c r="AS266" s="125">
        <v>0.0</v>
      </c>
      <c r="AT266" s="113"/>
      <c r="AU266" s="113"/>
      <c r="AV266" s="113"/>
      <c r="AW266" s="113"/>
      <c r="AX266" s="113"/>
      <c r="AY266" s="113"/>
      <c r="AZ266" s="113"/>
      <c r="BA266" s="113"/>
      <c r="BB266" s="113"/>
      <c r="BC266" s="113"/>
      <c r="BD266" s="113"/>
      <c r="BE266" s="113">
        <v>1.0</v>
      </c>
      <c r="BF266" s="113"/>
      <c r="BG266" s="113"/>
      <c r="BH266" s="113"/>
      <c r="BI266" s="113"/>
      <c r="BJ266" s="113"/>
      <c r="BK266" s="113"/>
      <c r="BL266" s="113"/>
      <c r="BM266" s="113"/>
      <c r="BN266" s="113"/>
      <c r="BO266" s="113"/>
      <c r="BP266" s="113"/>
      <c r="BQ266" s="113"/>
      <c r="BR266" s="113"/>
      <c r="BS266" s="113"/>
      <c r="BT266" s="113"/>
      <c r="BU266" s="113"/>
    </row>
    <row r="267" ht="15.75" customHeight="1">
      <c r="A267" s="113">
        <v>1.0</v>
      </c>
      <c r="B267" s="124" t="s">
        <v>5268</v>
      </c>
      <c r="C267" s="124" t="s">
        <v>8748</v>
      </c>
      <c r="D267" s="124" t="s">
        <v>8749</v>
      </c>
      <c r="E267" s="124" t="s">
        <v>5269</v>
      </c>
      <c r="F267" s="124">
        <v>2021.0</v>
      </c>
      <c r="G267" s="124" t="s">
        <v>3415</v>
      </c>
      <c r="H267" s="124">
        <v>287.0</v>
      </c>
      <c r="I267" s="124"/>
      <c r="J267" s="124">
        <v>116601.0</v>
      </c>
      <c r="K267" s="124"/>
      <c r="L267" s="124"/>
      <c r="M267" s="124"/>
      <c r="N267" s="124">
        <v>248.0</v>
      </c>
      <c r="O267" s="124" t="s">
        <v>5270</v>
      </c>
      <c r="P267" s="124" t="s">
        <v>8750</v>
      </c>
      <c r="Q267" s="124"/>
      <c r="R267" s="124"/>
      <c r="S267" s="124" t="s">
        <v>5271</v>
      </c>
      <c r="T267" s="124" t="s">
        <v>6460</v>
      </c>
      <c r="U267" s="124" t="s">
        <v>6442</v>
      </c>
      <c r="V267" s="124" t="s">
        <v>6478</v>
      </c>
      <c r="W267" s="124" t="s">
        <v>6443</v>
      </c>
      <c r="X267" s="124" t="s">
        <v>5272</v>
      </c>
      <c r="Y267" s="131">
        <v>12.0</v>
      </c>
      <c r="Z267" s="124">
        <v>1.0</v>
      </c>
      <c r="AA267" s="124">
        <v>1.0</v>
      </c>
      <c r="AB267" s="124" t="s">
        <v>9860</v>
      </c>
      <c r="AC267" s="124" t="s">
        <v>10298</v>
      </c>
      <c r="AD267" s="124">
        <v>2.0</v>
      </c>
      <c r="AE267" s="124">
        <v>0.0</v>
      </c>
      <c r="AF267" s="124" t="s">
        <v>5273</v>
      </c>
      <c r="AG267" s="124" t="s">
        <v>228</v>
      </c>
      <c r="AH267" s="124">
        <v>1.0</v>
      </c>
      <c r="AI267" s="124" t="s">
        <v>5274</v>
      </c>
      <c r="AJ267" s="124" t="s">
        <v>45</v>
      </c>
      <c r="AK267" s="124" t="s">
        <v>46</v>
      </c>
      <c r="AL267" s="124" t="s">
        <v>48</v>
      </c>
      <c r="AM267" s="124" t="s">
        <v>9833</v>
      </c>
      <c r="AN267" s="124" t="s">
        <v>10294</v>
      </c>
      <c r="AO267" s="124" t="s">
        <v>9817</v>
      </c>
      <c r="AP267" s="124" t="s">
        <v>48</v>
      </c>
      <c r="AQ267" s="124" t="s">
        <v>5053</v>
      </c>
      <c r="AR267" s="124" t="s">
        <v>491</v>
      </c>
      <c r="AS267" s="124">
        <v>0.0</v>
      </c>
      <c r="AT267" s="113"/>
      <c r="AU267" s="113"/>
      <c r="AV267" s="113"/>
      <c r="AW267" s="113"/>
      <c r="AX267" s="113"/>
      <c r="AY267" s="113"/>
      <c r="AZ267" s="113"/>
      <c r="BA267" s="113"/>
      <c r="BB267" s="113"/>
      <c r="BC267" s="113"/>
      <c r="BD267" s="113"/>
      <c r="BE267" s="113">
        <v>1.0</v>
      </c>
      <c r="BF267" s="113"/>
      <c r="BG267" s="113"/>
      <c r="BH267" s="113"/>
      <c r="BI267" s="113"/>
      <c r="BJ267" s="113"/>
      <c r="BK267" s="113"/>
      <c r="BL267" s="113"/>
      <c r="BM267" s="113"/>
      <c r="BN267" s="113"/>
      <c r="BO267" s="113"/>
      <c r="BP267" s="113"/>
      <c r="BQ267" s="113"/>
      <c r="BR267" s="113"/>
      <c r="BS267" s="113"/>
      <c r="BT267" s="113"/>
      <c r="BU267" s="113"/>
    </row>
    <row r="268" ht="15.75" customHeight="1">
      <c r="A268" s="113">
        <v>1.0</v>
      </c>
      <c r="B268" s="124" t="s">
        <v>5275</v>
      </c>
      <c r="C268" s="124" t="s">
        <v>8751</v>
      </c>
      <c r="D268" s="124" t="s">
        <v>8752</v>
      </c>
      <c r="E268" s="124" t="s">
        <v>5276</v>
      </c>
      <c r="F268" s="124">
        <v>2021.0</v>
      </c>
      <c r="G268" s="124" t="s">
        <v>533</v>
      </c>
      <c r="H268" s="124">
        <v>289.0</v>
      </c>
      <c r="I268" s="124"/>
      <c r="J268" s="124">
        <v>125834.0</v>
      </c>
      <c r="K268" s="124"/>
      <c r="L268" s="124"/>
      <c r="M268" s="124"/>
      <c r="N268" s="124">
        <v>216.0</v>
      </c>
      <c r="O268" s="124" t="s">
        <v>5277</v>
      </c>
      <c r="P268" s="124" t="s">
        <v>8753</v>
      </c>
      <c r="Q268" s="124"/>
      <c r="R268" s="124"/>
      <c r="S268" s="124" t="s">
        <v>5278</v>
      </c>
      <c r="T268" s="124" t="s">
        <v>6460</v>
      </c>
      <c r="U268" s="124" t="s">
        <v>6442</v>
      </c>
      <c r="V268" s="124" t="s">
        <v>6453</v>
      </c>
      <c r="W268" s="124" t="s">
        <v>6443</v>
      </c>
      <c r="X268" s="124" t="s">
        <v>5279</v>
      </c>
      <c r="Y268" s="131">
        <v>12.0</v>
      </c>
      <c r="Z268" s="124">
        <v>1.0</v>
      </c>
      <c r="AA268" s="124">
        <v>1.0</v>
      </c>
      <c r="AB268" s="124" t="s">
        <v>9908</v>
      </c>
      <c r="AC268" s="124" t="s">
        <v>10299</v>
      </c>
      <c r="AD268" s="125">
        <v>2.0</v>
      </c>
      <c r="AE268" s="125">
        <v>0.0</v>
      </c>
      <c r="AF268" s="124" t="s">
        <v>5280</v>
      </c>
      <c r="AG268" s="124" t="s">
        <v>42</v>
      </c>
      <c r="AH268" s="125">
        <v>1.0</v>
      </c>
      <c r="AI268" s="124" t="s">
        <v>10300</v>
      </c>
      <c r="AJ268" s="124" t="s">
        <v>103</v>
      </c>
      <c r="AK268" s="124" t="s">
        <v>10301</v>
      </c>
      <c r="AL268" s="124" t="s">
        <v>48</v>
      </c>
      <c r="AM268" s="124" t="s">
        <v>80</v>
      </c>
      <c r="AN268" s="124" t="s">
        <v>10290</v>
      </c>
      <c r="AO268" s="124" t="s">
        <v>9817</v>
      </c>
      <c r="AP268" s="124" t="s">
        <v>48</v>
      </c>
      <c r="AQ268" s="124" t="s">
        <v>5282</v>
      </c>
      <c r="AR268" s="124" t="s">
        <v>159</v>
      </c>
      <c r="AS268" s="125">
        <v>1.0</v>
      </c>
      <c r="AT268" s="113"/>
      <c r="AU268" s="113"/>
      <c r="AV268" s="113"/>
      <c r="AW268" s="113"/>
      <c r="AX268" s="113"/>
      <c r="AY268" s="113"/>
      <c r="AZ268" s="113"/>
      <c r="BA268" s="113"/>
      <c r="BB268" s="113"/>
      <c r="BC268" s="113"/>
      <c r="BD268" s="113"/>
      <c r="BE268" s="113">
        <v>1.0</v>
      </c>
      <c r="BF268" s="113"/>
      <c r="BG268" s="113"/>
      <c r="BH268" s="113"/>
      <c r="BI268" s="113"/>
      <c r="BJ268" s="113"/>
      <c r="BK268" s="113"/>
      <c r="BL268" s="113" t="s">
        <v>10302</v>
      </c>
      <c r="BM268" s="113"/>
      <c r="BN268" s="113"/>
      <c r="BO268" s="113"/>
      <c r="BP268" s="113"/>
      <c r="BQ268" s="113"/>
      <c r="BR268" s="113"/>
      <c r="BS268" s="113"/>
      <c r="BT268" s="113"/>
      <c r="BU268" s="113"/>
    </row>
    <row r="269" ht="15.75" customHeight="1">
      <c r="A269" s="113">
        <v>1.0</v>
      </c>
      <c r="B269" s="124" t="s">
        <v>5283</v>
      </c>
      <c r="C269" s="124" t="s">
        <v>8754</v>
      </c>
      <c r="D269" s="124" t="s">
        <v>8755</v>
      </c>
      <c r="E269" s="124" t="s">
        <v>5284</v>
      </c>
      <c r="F269" s="124">
        <v>2021.0</v>
      </c>
      <c r="G269" s="124" t="s">
        <v>212</v>
      </c>
      <c r="H269" s="124">
        <v>70.0</v>
      </c>
      <c r="I269" s="124"/>
      <c r="J269" s="124"/>
      <c r="K269" s="124">
        <v>15.0</v>
      </c>
      <c r="L269" s="124">
        <v>22.0</v>
      </c>
      <c r="M269" s="124">
        <v>7.0</v>
      </c>
      <c r="N269" s="124">
        <v>166.0</v>
      </c>
      <c r="O269" s="124" t="s">
        <v>5285</v>
      </c>
      <c r="P269" s="124" t="s">
        <v>8756</v>
      </c>
      <c r="Q269" s="124"/>
      <c r="R269" s="124"/>
      <c r="S269" s="124" t="s">
        <v>5286</v>
      </c>
      <c r="T269" s="124" t="s">
        <v>6460</v>
      </c>
      <c r="U269" s="124" t="s">
        <v>6442</v>
      </c>
      <c r="V269" s="124" t="s">
        <v>6541</v>
      </c>
      <c r="W269" s="124" t="s">
        <v>6443</v>
      </c>
      <c r="X269" s="124" t="s">
        <v>5287</v>
      </c>
      <c r="Y269" s="131">
        <v>12.0</v>
      </c>
      <c r="Z269" s="124">
        <v>1.0</v>
      </c>
      <c r="AA269" s="124">
        <v>1.0</v>
      </c>
      <c r="AB269" s="124" t="s">
        <v>9881</v>
      </c>
      <c r="AC269" s="124" t="s">
        <v>10303</v>
      </c>
      <c r="AD269" s="124">
        <v>2.0</v>
      </c>
      <c r="AE269" s="124">
        <v>0.0</v>
      </c>
      <c r="AF269" s="124" t="s">
        <v>5289</v>
      </c>
      <c r="AG269" s="124" t="s">
        <v>63</v>
      </c>
      <c r="AH269" s="124">
        <v>1.0</v>
      </c>
      <c r="AI269" s="124" t="s">
        <v>5290</v>
      </c>
      <c r="AJ269" s="124" t="s">
        <v>45</v>
      </c>
      <c r="AK269" s="124" t="s">
        <v>46</v>
      </c>
      <c r="AL269" s="124" t="s">
        <v>48</v>
      </c>
      <c r="AM269" s="124" t="s">
        <v>64</v>
      </c>
      <c r="AN269" s="124" t="s">
        <v>49</v>
      </c>
      <c r="AO269" s="124" t="s">
        <v>50</v>
      </c>
      <c r="AP269" s="124" t="s">
        <v>48</v>
      </c>
      <c r="AQ269" s="124" t="s">
        <v>5053</v>
      </c>
      <c r="AR269" s="124" t="s">
        <v>9824</v>
      </c>
      <c r="AS269" s="124">
        <v>0.0</v>
      </c>
      <c r="AT269" s="113"/>
      <c r="AU269" s="113"/>
      <c r="AV269" s="113"/>
      <c r="AW269" s="113"/>
      <c r="AX269" s="113"/>
      <c r="AY269" s="113"/>
      <c r="AZ269" s="113"/>
      <c r="BA269" s="113"/>
      <c r="BB269" s="113"/>
      <c r="BC269" s="113"/>
      <c r="BD269" s="113"/>
      <c r="BE269" s="113">
        <v>1.0</v>
      </c>
      <c r="BF269" s="113"/>
      <c r="BG269" s="113"/>
      <c r="BH269" s="113"/>
      <c r="BI269" s="113"/>
      <c r="BJ269" s="113"/>
      <c r="BK269" s="113"/>
      <c r="BL269" s="113" t="s">
        <v>10232</v>
      </c>
      <c r="BM269" s="113"/>
      <c r="BN269" s="113"/>
      <c r="BO269" s="113"/>
      <c r="BP269" s="113"/>
      <c r="BQ269" s="113"/>
      <c r="BR269" s="113"/>
      <c r="BS269" s="113"/>
      <c r="BT269" s="113"/>
      <c r="BU269" s="113"/>
    </row>
    <row r="270" ht="15.75" customHeight="1">
      <c r="A270" s="113">
        <v>1.0</v>
      </c>
      <c r="B270" s="124" t="s">
        <v>5054</v>
      </c>
      <c r="C270" s="124" t="s">
        <v>8675</v>
      </c>
      <c r="D270" s="124" t="s">
        <v>8676</v>
      </c>
      <c r="E270" s="124" t="s">
        <v>5055</v>
      </c>
      <c r="F270" s="124">
        <v>2018.0</v>
      </c>
      <c r="G270" s="124" t="s">
        <v>3357</v>
      </c>
      <c r="H270" s="124">
        <v>165.0</v>
      </c>
      <c r="I270" s="124"/>
      <c r="J270" s="124"/>
      <c r="K270" s="124">
        <v>709.0</v>
      </c>
      <c r="L270" s="124">
        <v>726.0</v>
      </c>
      <c r="M270" s="124">
        <v>17.0</v>
      </c>
      <c r="N270" s="124">
        <v>139.0</v>
      </c>
      <c r="O270" s="124" t="s">
        <v>5056</v>
      </c>
      <c r="P270" s="124" t="s">
        <v>8677</v>
      </c>
      <c r="Q270" s="124"/>
      <c r="R270" s="124"/>
      <c r="S270" s="124" t="s">
        <v>5057</v>
      </c>
      <c r="T270" s="124" t="s">
        <v>6441</v>
      </c>
      <c r="U270" s="124" t="s">
        <v>6442</v>
      </c>
      <c r="V270" s="124"/>
      <c r="W270" s="124" t="s">
        <v>6443</v>
      </c>
      <c r="X270" s="124" t="s">
        <v>5058</v>
      </c>
      <c r="Y270" s="131">
        <v>12.0</v>
      </c>
      <c r="Z270" s="124">
        <v>1.0</v>
      </c>
      <c r="AA270" s="124">
        <v>1.0</v>
      </c>
      <c r="AB270" s="124" t="s">
        <v>9881</v>
      </c>
      <c r="AC270" s="124" t="s">
        <v>10304</v>
      </c>
      <c r="AD270" s="124">
        <v>1.0</v>
      </c>
      <c r="AE270" s="124">
        <v>0.0</v>
      </c>
      <c r="AF270" s="124" t="s">
        <v>5060</v>
      </c>
      <c r="AG270" s="124" t="s">
        <v>158</v>
      </c>
      <c r="AH270" s="124">
        <v>1.0</v>
      </c>
      <c r="AI270" s="124" t="s">
        <v>48</v>
      </c>
      <c r="AJ270" s="124" t="s">
        <v>45</v>
      </c>
      <c r="AK270" s="124" t="s">
        <v>10118</v>
      </c>
      <c r="AL270" s="124" t="s">
        <v>190</v>
      </c>
      <c r="AM270" s="124" t="s">
        <v>9833</v>
      </c>
      <c r="AN270" s="124" t="s">
        <v>49</v>
      </c>
      <c r="AO270" s="124" t="s">
        <v>9817</v>
      </c>
      <c r="AP270" s="124" t="s">
        <v>1015</v>
      </c>
      <c r="AQ270" s="124" t="s">
        <v>5061</v>
      </c>
      <c r="AR270" s="124" t="s">
        <v>1015</v>
      </c>
      <c r="AS270" s="124">
        <v>0.0</v>
      </c>
      <c r="AT270" s="113"/>
      <c r="AU270" s="113"/>
      <c r="AV270" s="113"/>
      <c r="AW270" s="113"/>
      <c r="AX270" s="113"/>
      <c r="AY270" s="113"/>
      <c r="AZ270" s="113"/>
      <c r="BA270" s="113"/>
      <c r="BB270" s="113"/>
      <c r="BC270" s="113"/>
      <c r="BD270" s="113"/>
      <c r="BE270" s="113">
        <v>1.0</v>
      </c>
      <c r="BF270" s="113"/>
      <c r="BG270" s="113"/>
      <c r="BH270" s="113"/>
      <c r="BI270" s="113"/>
      <c r="BJ270" s="113"/>
      <c r="BK270" s="113"/>
      <c r="BL270" s="113" t="s">
        <v>10161</v>
      </c>
      <c r="BM270" s="113"/>
      <c r="BN270" s="113"/>
      <c r="BO270" s="113"/>
      <c r="BP270" s="113"/>
      <c r="BQ270" s="113"/>
      <c r="BR270" s="113"/>
      <c r="BS270" s="113"/>
      <c r="BT270" s="113"/>
      <c r="BU270" s="113"/>
    </row>
    <row r="271" ht="15.75" customHeight="1">
      <c r="A271" s="113">
        <v>1.0</v>
      </c>
      <c r="B271" s="124" t="s">
        <v>5062</v>
      </c>
      <c r="C271" s="124" t="s">
        <v>8678</v>
      </c>
      <c r="D271" s="124" t="s">
        <v>8679</v>
      </c>
      <c r="E271" s="124" t="s">
        <v>5063</v>
      </c>
      <c r="F271" s="124">
        <v>2018.0</v>
      </c>
      <c r="G271" s="124" t="s">
        <v>3521</v>
      </c>
      <c r="H271" s="124">
        <v>11.0</v>
      </c>
      <c r="I271" s="124">
        <v>11.0</v>
      </c>
      <c r="J271" s="124">
        <v>2869.0</v>
      </c>
      <c r="K271" s="124"/>
      <c r="L271" s="124"/>
      <c r="M271" s="124"/>
      <c r="N271" s="124">
        <v>138.0</v>
      </c>
      <c r="O271" s="124" t="s">
        <v>5064</v>
      </c>
      <c r="P271" s="124" t="s">
        <v>8680</v>
      </c>
      <c r="Q271" s="124"/>
      <c r="R271" s="124"/>
      <c r="S271" s="124" t="s">
        <v>5065</v>
      </c>
      <c r="T271" s="124" t="s">
        <v>6441</v>
      </c>
      <c r="U271" s="124" t="s">
        <v>6442</v>
      </c>
      <c r="V271" s="124" t="s">
        <v>6488</v>
      </c>
      <c r="W271" s="124" t="s">
        <v>6443</v>
      </c>
      <c r="X271" s="124" t="s">
        <v>5066</v>
      </c>
      <c r="Y271" s="131">
        <v>12.0</v>
      </c>
      <c r="Z271" s="124">
        <v>1.0</v>
      </c>
      <c r="AA271" s="124">
        <v>1.0</v>
      </c>
      <c r="AB271" s="124" t="s">
        <v>10305</v>
      </c>
      <c r="AC271" s="124" t="s">
        <v>10306</v>
      </c>
      <c r="AD271" s="124" t="s">
        <v>10307</v>
      </c>
      <c r="AE271" s="125">
        <v>0.0</v>
      </c>
      <c r="AF271" s="124" t="s">
        <v>5068</v>
      </c>
      <c r="AG271" s="124" t="s">
        <v>42</v>
      </c>
      <c r="AH271" s="125">
        <v>1.0</v>
      </c>
      <c r="AI271" s="124" t="s">
        <v>5069</v>
      </c>
      <c r="AJ271" s="124" t="s">
        <v>45</v>
      </c>
      <c r="AK271" s="124" t="s">
        <v>10297</v>
      </c>
      <c r="AL271" s="124" t="s">
        <v>190</v>
      </c>
      <c r="AM271" s="124" t="s">
        <v>64</v>
      </c>
      <c r="AN271" s="124" t="s">
        <v>49</v>
      </c>
      <c r="AO271" s="124" t="s">
        <v>81</v>
      </c>
      <c r="AP271" s="124" t="s">
        <v>5070</v>
      </c>
      <c r="AQ271" s="124" t="s">
        <v>5071</v>
      </c>
      <c r="AR271" s="124" t="s">
        <v>159</v>
      </c>
      <c r="AS271" s="125">
        <v>0.0</v>
      </c>
      <c r="AT271" s="113"/>
      <c r="AU271" s="113"/>
      <c r="AV271" s="113"/>
      <c r="AW271" s="113"/>
      <c r="AX271" s="113"/>
      <c r="AY271" s="113"/>
      <c r="AZ271" s="113"/>
      <c r="BA271" s="113"/>
      <c r="BB271" s="113"/>
      <c r="BC271" s="113"/>
      <c r="BD271" s="113"/>
      <c r="BE271" s="113">
        <v>1.0</v>
      </c>
      <c r="BF271" s="113"/>
      <c r="BG271" s="113"/>
      <c r="BH271" s="113"/>
      <c r="BI271" s="113"/>
      <c r="BJ271" s="113"/>
      <c r="BK271" s="113"/>
      <c r="BL271" s="113" t="s">
        <v>10161</v>
      </c>
      <c r="BM271" s="113"/>
      <c r="BN271" s="113"/>
      <c r="BO271" s="113"/>
      <c r="BP271" s="113"/>
      <c r="BQ271" s="113"/>
      <c r="BR271" s="113"/>
      <c r="BS271" s="113"/>
      <c r="BT271" s="113"/>
      <c r="BU271" s="113"/>
    </row>
    <row r="272" ht="15.75" customHeight="1">
      <c r="A272" s="113">
        <v>1.0</v>
      </c>
      <c r="B272" s="124" t="s">
        <v>5019</v>
      </c>
      <c r="C272" s="124" t="s">
        <v>8663</v>
      </c>
      <c r="D272" s="124" t="s">
        <v>8664</v>
      </c>
      <c r="E272" s="124" t="s">
        <v>5020</v>
      </c>
      <c r="F272" s="124">
        <v>2016.0</v>
      </c>
      <c r="G272" s="124" t="s">
        <v>5021</v>
      </c>
      <c r="H272" s="124">
        <v>27.0</v>
      </c>
      <c r="I272" s="124">
        <v>8.0</v>
      </c>
      <c r="J272" s="124">
        <v>7091914.0</v>
      </c>
      <c r="K272" s="124">
        <v>1734.0</v>
      </c>
      <c r="L272" s="124">
        <v>1747.0</v>
      </c>
      <c r="M272" s="124">
        <v>13.0</v>
      </c>
      <c r="N272" s="124">
        <v>130.0</v>
      </c>
      <c r="O272" s="124" t="s">
        <v>5022</v>
      </c>
      <c r="P272" s="124" t="s">
        <v>8665</v>
      </c>
      <c r="Q272" s="124"/>
      <c r="R272" s="124"/>
      <c r="S272" s="124" t="s">
        <v>5023</v>
      </c>
      <c r="T272" s="124" t="s">
        <v>6441</v>
      </c>
      <c r="U272" s="124" t="s">
        <v>6442</v>
      </c>
      <c r="V272" s="124"/>
      <c r="W272" s="124" t="s">
        <v>6443</v>
      </c>
      <c r="X272" s="124" t="s">
        <v>5024</v>
      </c>
      <c r="Y272" s="131">
        <v>12.0</v>
      </c>
      <c r="Z272" s="124">
        <v>1.0</v>
      </c>
      <c r="AA272" s="124">
        <v>1.0</v>
      </c>
      <c r="AB272" s="124" t="s">
        <v>9919</v>
      </c>
      <c r="AC272" s="124" t="s">
        <v>10308</v>
      </c>
      <c r="AD272" s="124">
        <v>2.0</v>
      </c>
      <c r="AE272" s="124">
        <v>0.0</v>
      </c>
      <c r="AF272" s="124" t="s">
        <v>5026</v>
      </c>
      <c r="AG272" s="124" t="s">
        <v>42</v>
      </c>
      <c r="AH272" s="124">
        <v>1.0</v>
      </c>
      <c r="AI272" s="124" t="s">
        <v>48</v>
      </c>
      <c r="AJ272" s="124" t="s">
        <v>45</v>
      </c>
      <c r="AK272" s="124" t="s">
        <v>78</v>
      </c>
      <c r="AL272" s="124" t="s">
        <v>190</v>
      </c>
      <c r="AM272" s="124" t="s">
        <v>80</v>
      </c>
      <c r="AN272" s="124" t="s">
        <v>49</v>
      </c>
      <c r="AO272" s="124" t="s">
        <v>81</v>
      </c>
      <c r="AP272" s="124" t="s">
        <v>10309</v>
      </c>
      <c r="AQ272" s="124" t="s">
        <v>5027</v>
      </c>
      <c r="AR272" s="124" t="s">
        <v>792</v>
      </c>
      <c r="AS272" s="124">
        <v>0.0</v>
      </c>
      <c r="AT272" s="113"/>
      <c r="AU272" s="113"/>
      <c r="AV272" s="113"/>
      <c r="AW272" s="113"/>
      <c r="AX272" s="113"/>
      <c r="AY272" s="113"/>
      <c r="AZ272" s="113"/>
      <c r="BA272" s="113"/>
      <c r="BB272" s="113"/>
      <c r="BC272" s="113"/>
      <c r="BD272" s="113"/>
      <c r="BE272" s="113">
        <v>1.0</v>
      </c>
      <c r="BF272" s="113"/>
      <c r="BG272" s="113"/>
      <c r="BH272" s="113"/>
      <c r="BI272" s="113"/>
      <c r="BJ272" s="113"/>
      <c r="BK272" s="113"/>
      <c r="BL272" s="113"/>
      <c r="BM272" s="113"/>
      <c r="BN272" s="113"/>
      <c r="BO272" s="113"/>
      <c r="BP272" s="113"/>
      <c r="BQ272" s="113"/>
      <c r="BR272" s="113"/>
      <c r="BS272" s="113"/>
      <c r="BT272" s="113"/>
      <c r="BU272" s="113"/>
    </row>
    <row r="273" ht="15.75" customHeight="1">
      <c r="A273" s="113">
        <v>1.0</v>
      </c>
      <c r="B273" s="124" t="s">
        <v>5072</v>
      </c>
      <c r="C273" s="124" t="s">
        <v>8681</v>
      </c>
      <c r="D273" s="124" t="s">
        <v>8682</v>
      </c>
      <c r="E273" s="124" t="s">
        <v>5073</v>
      </c>
      <c r="F273" s="124">
        <v>2018.0</v>
      </c>
      <c r="G273" s="124" t="s">
        <v>3521</v>
      </c>
      <c r="H273" s="124">
        <v>11.0</v>
      </c>
      <c r="I273" s="124">
        <v>11.0</v>
      </c>
      <c r="J273" s="124">
        <v>3089.0</v>
      </c>
      <c r="K273" s="124"/>
      <c r="L273" s="124"/>
      <c r="M273" s="124"/>
      <c r="N273" s="124">
        <v>127.0</v>
      </c>
      <c r="O273" s="124" t="s">
        <v>5074</v>
      </c>
      <c r="P273" s="124" t="s">
        <v>8683</v>
      </c>
      <c r="Q273" s="124"/>
      <c r="R273" s="124"/>
      <c r="S273" s="124" t="s">
        <v>5075</v>
      </c>
      <c r="T273" s="124" t="s">
        <v>6441</v>
      </c>
      <c r="U273" s="124" t="s">
        <v>6442</v>
      </c>
      <c r="V273" s="124" t="s">
        <v>6488</v>
      </c>
      <c r="W273" s="124" t="s">
        <v>6443</v>
      </c>
      <c r="X273" s="124" t="s">
        <v>5076</v>
      </c>
      <c r="Y273" s="131">
        <v>12.0</v>
      </c>
      <c r="Z273" s="124">
        <v>1.0</v>
      </c>
      <c r="AA273" s="124">
        <v>1.0</v>
      </c>
      <c r="AB273" s="124" t="s">
        <v>9919</v>
      </c>
      <c r="AC273" s="124" t="s">
        <v>10310</v>
      </c>
      <c r="AD273" s="124">
        <v>2.0</v>
      </c>
      <c r="AE273" s="124">
        <v>0.0</v>
      </c>
      <c r="AF273" s="124" t="s">
        <v>5078</v>
      </c>
      <c r="AG273" s="124" t="s">
        <v>42</v>
      </c>
      <c r="AH273" s="124">
        <v>2.0</v>
      </c>
      <c r="AI273" s="124" t="s">
        <v>48</v>
      </c>
      <c r="AJ273" s="124" t="s">
        <v>45</v>
      </c>
      <c r="AK273" s="124" t="s">
        <v>78</v>
      </c>
      <c r="AL273" s="124" t="s">
        <v>190</v>
      </c>
      <c r="AM273" s="124" t="s">
        <v>64</v>
      </c>
      <c r="AN273" s="124" t="s">
        <v>49</v>
      </c>
      <c r="AO273" s="124" t="s">
        <v>81</v>
      </c>
      <c r="AP273" s="124" t="s">
        <v>9845</v>
      </c>
      <c r="AQ273" s="124" t="s">
        <v>5079</v>
      </c>
      <c r="AR273" s="124" t="s">
        <v>159</v>
      </c>
      <c r="AS273" s="124">
        <v>0.0</v>
      </c>
      <c r="AT273" s="113"/>
      <c r="AU273" s="113"/>
      <c r="AV273" s="113"/>
      <c r="AW273" s="113"/>
      <c r="AX273" s="113"/>
      <c r="AY273" s="113"/>
      <c r="AZ273" s="113"/>
      <c r="BA273" s="113"/>
      <c r="BB273" s="113"/>
      <c r="BC273" s="113"/>
      <c r="BD273" s="113"/>
      <c r="BE273" s="113">
        <v>1.0</v>
      </c>
      <c r="BF273" s="113"/>
      <c r="BG273" s="113"/>
      <c r="BH273" s="113"/>
      <c r="BI273" s="113"/>
      <c r="BJ273" s="113"/>
      <c r="BK273" s="113"/>
      <c r="BL273" s="113"/>
      <c r="BM273" s="113"/>
      <c r="BN273" s="113"/>
      <c r="BO273" s="113"/>
      <c r="BP273" s="113"/>
      <c r="BQ273" s="113"/>
      <c r="BR273" s="113"/>
      <c r="BS273" s="113"/>
      <c r="BT273" s="113"/>
      <c r="BU273" s="113"/>
    </row>
    <row r="274" ht="15.75" customHeight="1">
      <c r="A274" s="113">
        <v>1.0</v>
      </c>
      <c r="B274" s="124" t="s">
        <v>5089</v>
      </c>
      <c r="C274" s="124" t="s">
        <v>8687</v>
      </c>
      <c r="D274" s="124" t="s">
        <v>8688</v>
      </c>
      <c r="E274" s="124" t="s">
        <v>5090</v>
      </c>
      <c r="F274" s="124">
        <v>2019.0</v>
      </c>
      <c r="G274" s="124" t="s">
        <v>1599</v>
      </c>
      <c r="H274" s="124">
        <v>57.0</v>
      </c>
      <c r="I274" s="124">
        <v>12.0</v>
      </c>
      <c r="J274" s="124"/>
      <c r="K274" s="124">
        <v>4027.0</v>
      </c>
      <c r="L274" s="124">
        <v>4044.0</v>
      </c>
      <c r="M274" s="124">
        <v>17.0</v>
      </c>
      <c r="N274" s="124">
        <v>113.0</v>
      </c>
      <c r="O274" s="124" t="s">
        <v>5091</v>
      </c>
      <c r="P274" s="124" t="s">
        <v>8689</v>
      </c>
      <c r="Q274" s="124"/>
      <c r="R274" s="124"/>
      <c r="S274" s="124" t="s">
        <v>5092</v>
      </c>
      <c r="T274" s="124" t="s">
        <v>6441</v>
      </c>
      <c r="U274" s="124" t="s">
        <v>6442</v>
      </c>
      <c r="V274" s="124"/>
      <c r="W274" s="124" t="s">
        <v>6443</v>
      </c>
      <c r="X274" s="124" t="s">
        <v>5093</v>
      </c>
      <c r="Y274" s="131">
        <v>12.0</v>
      </c>
      <c r="Z274" s="124">
        <v>1.0</v>
      </c>
      <c r="AA274" s="124">
        <v>1.0</v>
      </c>
      <c r="AB274" s="124" t="s">
        <v>9881</v>
      </c>
      <c r="AC274" s="124" t="s">
        <v>3669</v>
      </c>
      <c r="AD274" s="124">
        <v>1.0</v>
      </c>
      <c r="AE274" s="124">
        <v>0.0</v>
      </c>
      <c r="AF274" s="124" t="s">
        <v>5095</v>
      </c>
      <c r="AG274" s="124" t="s">
        <v>382</v>
      </c>
      <c r="AH274" s="124" t="s">
        <v>10307</v>
      </c>
      <c r="AI274" s="124" t="s">
        <v>5096</v>
      </c>
      <c r="AJ274" s="124" t="s">
        <v>103</v>
      </c>
      <c r="AK274" s="124" t="s">
        <v>78</v>
      </c>
      <c r="AL274" s="124" t="s">
        <v>706</v>
      </c>
      <c r="AM274" s="124" t="s">
        <v>64</v>
      </c>
      <c r="AN274" s="124" t="s">
        <v>49</v>
      </c>
      <c r="AO274" s="124" t="s">
        <v>9817</v>
      </c>
      <c r="AP274" s="124" t="s">
        <v>48</v>
      </c>
      <c r="AQ274" s="124" t="s">
        <v>5097</v>
      </c>
      <c r="AR274" s="124" t="s">
        <v>159</v>
      </c>
      <c r="AS274" s="124">
        <v>0.0</v>
      </c>
      <c r="AT274" s="113"/>
      <c r="AU274" s="113"/>
      <c r="AV274" s="113"/>
      <c r="AW274" s="113"/>
      <c r="AX274" s="113"/>
      <c r="AY274" s="113"/>
      <c r="AZ274" s="113"/>
      <c r="BA274" s="113"/>
      <c r="BB274" s="113"/>
      <c r="BC274" s="113"/>
      <c r="BD274" s="113"/>
      <c r="BE274" s="113">
        <v>1.0</v>
      </c>
      <c r="BF274" s="113"/>
      <c r="BG274" s="113"/>
      <c r="BH274" s="113"/>
      <c r="BI274" s="113"/>
      <c r="BJ274" s="113"/>
      <c r="BK274" s="113"/>
      <c r="BL274" s="113"/>
      <c r="BM274" s="113"/>
      <c r="BN274" s="113"/>
      <c r="BO274" s="113"/>
      <c r="BP274" s="113"/>
      <c r="BQ274" s="113"/>
      <c r="BR274" s="113"/>
      <c r="BS274" s="113"/>
      <c r="BT274" s="113"/>
      <c r="BU274" s="113"/>
    </row>
    <row r="275" ht="15.75" customHeight="1">
      <c r="A275" s="113">
        <v>1.0</v>
      </c>
      <c r="B275" s="124" t="s">
        <v>5291</v>
      </c>
      <c r="C275" s="124" t="s">
        <v>8757</v>
      </c>
      <c r="D275" s="124" t="s">
        <v>8758</v>
      </c>
      <c r="E275" s="124" t="s">
        <v>5292</v>
      </c>
      <c r="F275" s="124">
        <v>2021.0</v>
      </c>
      <c r="G275" s="124" t="s">
        <v>57</v>
      </c>
      <c r="H275" s="124">
        <v>13.0</v>
      </c>
      <c r="I275" s="124">
        <v>10.0</v>
      </c>
      <c r="J275" s="124">
        <v>5495.0</v>
      </c>
      <c r="K275" s="124"/>
      <c r="L275" s="124"/>
      <c r="M275" s="124"/>
      <c r="N275" s="124">
        <v>111.0</v>
      </c>
      <c r="O275" s="124" t="s">
        <v>5293</v>
      </c>
      <c r="P275" s="124" t="s">
        <v>8759</v>
      </c>
      <c r="Q275" s="124"/>
      <c r="R275" s="124"/>
      <c r="S275" s="124" t="s">
        <v>5294</v>
      </c>
      <c r="T275" s="124" t="s">
        <v>6460</v>
      </c>
      <c r="U275" s="124" t="s">
        <v>6442</v>
      </c>
      <c r="V275" s="124" t="s">
        <v>6447</v>
      </c>
      <c r="W275" s="124" t="s">
        <v>6443</v>
      </c>
      <c r="X275" s="124" t="s">
        <v>5295</v>
      </c>
      <c r="Y275" s="131">
        <v>12.0</v>
      </c>
      <c r="Z275" s="124">
        <v>1.0</v>
      </c>
      <c r="AA275" s="124">
        <v>1.0</v>
      </c>
      <c r="AB275" s="124" t="s">
        <v>9860</v>
      </c>
      <c r="AC275" s="124" t="s">
        <v>10311</v>
      </c>
      <c r="AD275" s="125">
        <v>2.0</v>
      </c>
      <c r="AE275" s="125">
        <v>0.0</v>
      </c>
      <c r="AF275" s="124" t="s">
        <v>5296</v>
      </c>
      <c r="AG275" s="124" t="s">
        <v>42</v>
      </c>
      <c r="AH275" s="125">
        <v>1.0</v>
      </c>
      <c r="AI275" s="124" t="s">
        <v>5297</v>
      </c>
      <c r="AJ275" s="124" t="s">
        <v>103</v>
      </c>
      <c r="AK275" s="124" t="s">
        <v>46</v>
      </c>
      <c r="AL275" s="124" t="s">
        <v>48</v>
      </c>
      <c r="AM275" s="124" t="s">
        <v>80</v>
      </c>
      <c r="AN275" s="124" t="s">
        <v>10290</v>
      </c>
      <c r="AO275" s="124" t="s">
        <v>81</v>
      </c>
      <c r="AP275" s="124" t="s">
        <v>48</v>
      </c>
      <c r="AQ275" s="124" t="s">
        <v>5298</v>
      </c>
      <c r="AR275" s="124" t="s">
        <v>1893</v>
      </c>
      <c r="AS275" s="125">
        <v>0.0</v>
      </c>
      <c r="AT275" s="113"/>
      <c r="AU275" s="113"/>
      <c r="AV275" s="113"/>
      <c r="AW275" s="113"/>
      <c r="AX275" s="113"/>
      <c r="AY275" s="113"/>
      <c r="AZ275" s="113"/>
      <c r="BA275" s="113"/>
      <c r="BB275" s="113"/>
      <c r="BC275" s="113"/>
      <c r="BD275" s="113"/>
      <c r="BE275" s="113">
        <v>1.0</v>
      </c>
      <c r="BF275" s="113"/>
      <c r="BG275" s="113"/>
      <c r="BH275" s="113"/>
      <c r="BI275" s="113"/>
      <c r="BJ275" s="113"/>
      <c r="BK275" s="113"/>
      <c r="BL275" s="113"/>
      <c r="BM275" s="113"/>
      <c r="BN275" s="113"/>
      <c r="BO275" s="113"/>
      <c r="BP275" s="113"/>
      <c r="BQ275" s="113"/>
      <c r="BR275" s="113"/>
      <c r="BS275" s="113"/>
      <c r="BT275" s="113"/>
      <c r="BU275" s="113"/>
    </row>
    <row r="276" ht="15.75" customHeight="1">
      <c r="A276" s="113">
        <v>1.0</v>
      </c>
      <c r="B276" s="124" t="s">
        <v>5141</v>
      </c>
      <c r="C276" s="124" t="s">
        <v>8705</v>
      </c>
      <c r="D276" s="124" t="s">
        <v>8706</v>
      </c>
      <c r="E276" s="124" t="s">
        <v>5142</v>
      </c>
      <c r="F276" s="124">
        <v>2019.0</v>
      </c>
      <c r="G276" s="124" t="s">
        <v>4310</v>
      </c>
      <c r="H276" s="124">
        <v>202.0</v>
      </c>
      <c r="I276" s="124"/>
      <c r="J276" s="124">
        <v>109383.0</v>
      </c>
      <c r="K276" s="124"/>
      <c r="L276" s="124"/>
      <c r="M276" s="124"/>
      <c r="N276" s="124">
        <v>108.0</v>
      </c>
      <c r="O276" s="124" t="s">
        <v>5143</v>
      </c>
      <c r="P276" s="124" t="s">
        <v>8707</v>
      </c>
      <c r="Q276" s="124"/>
      <c r="R276" s="124"/>
      <c r="S276" s="124" t="s">
        <v>5144</v>
      </c>
      <c r="T276" s="124" t="s">
        <v>6460</v>
      </c>
      <c r="U276" s="124" t="s">
        <v>6442</v>
      </c>
      <c r="V276" s="124"/>
      <c r="W276" s="124" t="s">
        <v>6443</v>
      </c>
      <c r="X276" s="124" t="s">
        <v>5145</v>
      </c>
      <c r="Y276" s="131">
        <v>12.0</v>
      </c>
      <c r="Z276" s="124">
        <v>1.0</v>
      </c>
      <c r="AA276" s="124">
        <v>1.0</v>
      </c>
      <c r="AB276" s="124" t="s">
        <v>10312</v>
      </c>
      <c r="AC276" s="124" t="s">
        <v>124</v>
      </c>
      <c r="AD276" s="124">
        <v>1.0</v>
      </c>
      <c r="AE276" s="124">
        <v>0.0</v>
      </c>
      <c r="AF276" s="124" t="s">
        <v>5146</v>
      </c>
      <c r="AG276" s="124" t="s">
        <v>63</v>
      </c>
      <c r="AH276" s="124">
        <v>1.0</v>
      </c>
      <c r="AI276" s="124" t="s">
        <v>48</v>
      </c>
      <c r="AJ276" s="124" t="s">
        <v>45</v>
      </c>
      <c r="AK276" s="124" t="s">
        <v>10301</v>
      </c>
      <c r="AL276" s="124" t="s">
        <v>48</v>
      </c>
      <c r="AM276" s="124" t="s">
        <v>64</v>
      </c>
      <c r="AN276" s="124" t="s">
        <v>49</v>
      </c>
      <c r="AO276" s="124" t="s">
        <v>9817</v>
      </c>
      <c r="AP276" s="124" t="s">
        <v>48</v>
      </c>
      <c r="AQ276" s="124" t="s">
        <v>5147</v>
      </c>
      <c r="AR276" s="124" t="s">
        <v>9886</v>
      </c>
      <c r="AS276" s="124">
        <v>0.0</v>
      </c>
      <c r="AT276" s="113"/>
      <c r="AU276" s="113"/>
      <c r="AV276" s="113"/>
      <c r="AW276" s="113"/>
      <c r="AX276" s="113"/>
      <c r="AY276" s="113"/>
      <c r="AZ276" s="113"/>
      <c r="BA276" s="113"/>
      <c r="BB276" s="113"/>
      <c r="BC276" s="113"/>
      <c r="BD276" s="113"/>
      <c r="BE276" s="113">
        <v>1.0</v>
      </c>
      <c r="BF276" s="113"/>
      <c r="BG276" s="113"/>
      <c r="BH276" s="113"/>
      <c r="BI276" s="113"/>
      <c r="BJ276" s="113"/>
      <c r="BK276" s="113"/>
      <c r="BL276" s="113" t="s">
        <v>10161</v>
      </c>
      <c r="BM276" s="113"/>
      <c r="BN276" s="113"/>
      <c r="BO276" s="113"/>
      <c r="BP276" s="113"/>
      <c r="BQ276" s="113"/>
      <c r="BR276" s="113"/>
      <c r="BS276" s="113"/>
      <c r="BT276" s="113"/>
      <c r="BU276" s="113"/>
    </row>
    <row r="277" ht="15.75" customHeight="1">
      <c r="A277" s="113">
        <v>1.0</v>
      </c>
      <c r="B277" s="124" t="s">
        <v>5148</v>
      </c>
      <c r="C277" s="124" t="s">
        <v>8708</v>
      </c>
      <c r="D277" s="124" t="s">
        <v>8709</v>
      </c>
      <c r="E277" s="124" t="s">
        <v>5149</v>
      </c>
      <c r="F277" s="124">
        <v>2020.0</v>
      </c>
      <c r="G277" s="124" t="s">
        <v>57</v>
      </c>
      <c r="H277" s="124">
        <v>12.0</v>
      </c>
      <c r="I277" s="124">
        <v>6.0</v>
      </c>
      <c r="J277" s="124">
        <v>2280.0</v>
      </c>
      <c r="K277" s="124">
        <v>1.0</v>
      </c>
      <c r="L277" s="124">
        <v>19.0</v>
      </c>
      <c r="M277" s="124">
        <v>18.0</v>
      </c>
      <c r="N277" s="124">
        <v>91.0</v>
      </c>
      <c r="O277" s="124" t="s">
        <v>5150</v>
      </c>
      <c r="P277" s="124" t="s">
        <v>8710</v>
      </c>
      <c r="Q277" s="124"/>
      <c r="R277" s="124"/>
      <c r="S277" s="124" t="s">
        <v>5151</v>
      </c>
      <c r="T277" s="124" t="s">
        <v>6441</v>
      </c>
      <c r="U277" s="124" t="s">
        <v>6442</v>
      </c>
      <c r="V277" s="124" t="s">
        <v>6447</v>
      </c>
      <c r="W277" s="124" t="s">
        <v>6443</v>
      </c>
      <c r="X277" s="124" t="s">
        <v>5152</v>
      </c>
      <c r="Y277" s="131">
        <v>12.0</v>
      </c>
      <c r="Z277" s="124">
        <v>1.0</v>
      </c>
      <c r="AA277" s="124">
        <v>1.0</v>
      </c>
      <c r="AB277" s="124" t="s">
        <v>10313</v>
      </c>
      <c r="AC277" s="124" t="s">
        <v>48</v>
      </c>
      <c r="AD277" s="124" t="s">
        <v>10307</v>
      </c>
      <c r="AE277" s="124">
        <v>1.0</v>
      </c>
      <c r="AF277" s="124" t="s">
        <v>5153</v>
      </c>
      <c r="AG277" s="124" t="s">
        <v>42</v>
      </c>
      <c r="AH277" s="124">
        <v>1.0</v>
      </c>
      <c r="AI277" s="124" t="s">
        <v>5154</v>
      </c>
      <c r="AJ277" s="124" t="s">
        <v>103</v>
      </c>
      <c r="AK277" s="124" t="s">
        <v>140</v>
      </c>
      <c r="AL277" s="124" t="s">
        <v>48</v>
      </c>
      <c r="AM277" s="124" t="s">
        <v>64</v>
      </c>
      <c r="AN277" s="124" t="s">
        <v>49</v>
      </c>
      <c r="AO277" s="124" t="s">
        <v>50</v>
      </c>
      <c r="AP277" s="124" t="s">
        <v>48</v>
      </c>
      <c r="AQ277" s="124" t="s">
        <v>5155</v>
      </c>
      <c r="AR277" s="124" t="s">
        <v>231</v>
      </c>
      <c r="AS277" s="124">
        <v>0.0</v>
      </c>
      <c r="AT277" s="113"/>
      <c r="AU277" s="113"/>
      <c r="AV277" s="113"/>
      <c r="AW277" s="113"/>
      <c r="AX277" s="113"/>
      <c r="AY277" s="113"/>
      <c r="AZ277" s="113"/>
      <c r="BA277" s="113"/>
      <c r="BB277" s="113"/>
      <c r="BC277" s="113"/>
      <c r="BD277" s="113"/>
      <c r="BE277" s="113">
        <v>1.0</v>
      </c>
      <c r="BF277" s="113"/>
      <c r="BG277" s="113"/>
      <c r="BH277" s="113"/>
      <c r="BI277" s="113"/>
      <c r="BJ277" s="113"/>
      <c r="BK277" s="113"/>
      <c r="BL277" s="113" t="s">
        <v>9994</v>
      </c>
      <c r="BM277" s="113"/>
      <c r="BN277" s="113"/>
      <c r="BO277" s="113"/>
      <c r="BP277" s="113"/>
      <c r="BQ277" s="113"/>
      <c r="BR277" s="113"/>
      <c r="BS277" s="113"/>
      <c r="BT277" s="113"/>
      <c r="BU277" s="113"/>
    </row>
    <row r="278" ht="15.75" customHeight="1">
      <c r="A278" s="113">
        <v>1.0</v>
      </c>
      <c r="B278" s="124" t="s">
        <v>5098</v>
      </c>
      <c r="C278" s="124" t="s">
        <v>8690</v>
      </c>
      <c r="D278" s="124" t="s">
        <v>8691</v>
      </c>
      <c r="E278" s="124" t="s">
        <v>5099</v>
      </c>
      <c r="F278" s="124">
        <v>2019.0</v>
      </c>
      <c r="G278" s="124" t="s">
        <v>533</v>
      </c>
      <c r="H278" s="124">
        <v>233.0</v>
      </c>
      <c r="I278" s="124"/>
      <c r="J278" s="124"/>
      <c r="K278" s="124">
        <v>169.0</v>
      </c>
      <c r="L278" s="124">
        <v>180.0</v>
      </c>
      <c r="M278" s="124">
        <v>11.0</v>
      </c>
      <c r="N278" s="124">
        <v>86.0</v>
      </c>
      <c r="O278" s="124" t="s">
        <v>5100</v>
      </c>
      <c r="P278" s="124" t="s">
        <v>8692</v>
      </c>
      <c r="Q278" s="124"/>
      <c r="R278" s="124"/>
      <c r="S278" s="124" t="s">
        <v>5101</v>
      </c>
      <c r="T278" s="124" t="s">
        <v>6441</v>
      </c>
      <c r="U278" s="124" t="s">
        <v>6442</v>
      </c>
      <c r="V278" s="124"/>
      <c r="W278" s="124" t="s">
        <v>6443</v>
      </c>
      <c r="X278" s="124" t="s">
        <v>5102</v>
      </c>
      <c r="Y278" s="131">
        <v>12.0</v>
      </c>
      <c r="Z278" s="124">
        <v>1.0</v>
      </c>
      <c r="AA278" s="124">
        <v>1.0</v>
      </c>
      <c r="AB278" s="124" t="s">
        <v>9860</v>
      </c>
      <c r="AC278" s="124" t="s">
        <v>10314</v>
      </c>
      <c r="AD278" s="125">
        <v>1.0</v>
      </c>
      <c r="AE278" s="125">
        <v>0.0</v>
      </c>
      <c r="AF278" s="124" t="s">
        <v>5103</v>
      </c>
      <c r="AG278" s="124" t="s">
        <v>42</v>
      </c>
      <c r="AH278" s="125">
        <v>1.0</v>
      </c>
      <c r="AI278" s="124" t="s">
        <v>5104</v>
      </c>
      <c r="AJ278" s="124" t="s">
        <v>45</v>
      </c>
      <c r="AK278" s="124" t="s">
        <v>10297</v>
      </c>
      <c r="AL278" s="124" t="s">
        <v>47</v>
      </c>
      <c r="AM278" s="124" t="s">
        <v>64</v>
      </c>
      <c r="AN278" s="124" t="s">
        <v>49</v>
      </c>
      <c r="AO278" s="124" t="s">
        <v>81</v>
      </c>
      <c r="AP278" s="124" t="s">
        <v>10315</v>
      </c>
      <c r="AQ278" s="124" t="s">
        <v>5105</v>
      </c>
      <c r="AR278" s="124" t="s">
        <v>159</v>
      </c>
      <c r="AS278" s="125">
        <v>1.0</v>
      </c>
      <c r="AT278" s="113"/>
      <c r="AU278" s="113"/>
      <c r="AV278" s="113"/>
      <c r="AW278" s="113"/>
      <c r="AX278" s="113"/>
      <c r="AY278" s="113"/>
      <c r="AZ278" s="113"/>
      <c r="BA278" s="113"/>
      <c r="BB278" s="113"/>
      <c r="BC278" s="113"/>
      <c r="BD278" s="113"/>
      <c r="BE278" s="113">
        <v>1.0</v>
      </c>
      <c r="BF278" s="113"/>
      <c r="BG278" s="113"/>
      <c r="BH278" s="113"/>
      <c r="BI278" s="113"/>
      <c r="BJ278" s="113"/>
      <c r="BK278" s="113"/>
      <c r="BL278" s="113"/>
      <c r="BM278" s="113"/>
      <c r="BN278" s="113"/>
      <c r="BO278" s="113"/>
      <c r="BP278" s="113"/>
      <c r="BQ278" s="113"/>
      <c r="BR278" s="113"/>
      <c r="BS278" s="113"/>
      <c r="BT278" s="113"/>
      <c r="BU278" s="113"/>
    </row>
    <row r="279" ht="15.75" customHeight="1">
      <c r="A279" s="113">
        <v>1.0</v>
      </c>
      <c r="B279" s="124" t="s">
        <v>5106</v>
      </c>
      <c r="C279" s="124" t="s">
        <v>8693</v>
      </c>
      <c r="D279" s="124" t="s">
        <v>8694</v>
      </c>
      <c r="E279" s="124" t="s">
        <v>5107</v>
      </c>
      <c r="F279" s="124">
        <v>2019.0</v>
      </c>
      <c r="G279" s="124" t="s">
        <v>5108</v>
      </c>
      <c r="H279" s="124">
        <v>8.0</v>
      </c>
      <c r="I279" s="124">
        <v>5.0</v>
      </c>
      <c r="J279" s="124">
        <v>143.0</v>
      </c>
      <c r="K279" s="124"/>
      <c r="L279" s="124"/>
      <c r="M279" s="124"/>
      <c r="N279" s="124">
        <v>63.0</v>
      </c>
      <c r="O279" s="124" t="s">
        <v>5109</v>
      </c>
      <c r="P279" s="124" t="s">
        <v>8695</v>
      </c>
      <c r="Q279" s="124"/>
      <c r="R279" s="124"/>
      <c r="S279" s="124" t="s">
        <v>5110</v>
      </c>
      <c r="T279" s="124" t="s">
        <v>6441</v>
      </c>
      <c r="U279" s="124" t="s">
        <v>6442</v>
      </c>
      <c r="V279" s="124" t="s">
        <v>6488</v>
      </c>
      <c r="W279" s="124" t="s">
        <v>6443</v>
      </c>
      <c r="X279" s="124" t="s">
        <v>5111</v>
      </c>
      <c r="Y279" s="131">
        <v>12.0</v>
      </c>
      <c r="Z279" s="124">
        <v>1.0</v>
      </c>
      <c r="AA279" s="124">
        <v>1.0</v>
      </c>
      <c r="AB279" s="124" t="s">
        <v>9860</v>
      </c>
      <c r="AC279" s="124" t="s">
        <v>10316</v>
      </c>
      <c r="AD279" s="125">
        <v>1.0</v>
      </c>
      <c r="AE279" s="125">
        <v>0.0</v>
      </c>
      <c r="AF279" s="124" t="s">
        <v>5112</v>
      </c>
      <c r="AG279" s="124" t="s">
        <v>42</v>
      </c>
      <c r="AH279" s="124" t="s">
        <v>10307</v>
      </c>
      <c r="AI279" s="124" t="s">
        <v>5113</v>
      </c>
      <c r="AJ279" s="124" t="s">
        <v>45</v>
      </c>
      <c r="AK279" s="124" t="s">
        <v>78</v>
      </c>
      <c r="AL279" s="124" t="s">
        <v>706</v>
      </c>
      <c r="AM279" s="124" t="s">
        <v>64</v>
      </c>
      <c r="AN279" s="124" t="s">
        <v>49</v>
      </c>
      <c r="AO279" s="124" t="s">
        <v>9817</v>
      </c>
      <c r="AP279" s="124" t="s">
        <v>48</v>
      </c>
      <c r="AQ279" s="124" t="s">
        <v>5114</v>
      </c>
      <c r="AR279" s="124" t="s">
        <v>200</v>
      </c>
      <c r="AS279" s="125">
        <v>0.0</v>
      </c>
      <c r="AT279" s="113"/>
      <c r="AU279" s="113"/>
      <c r="AV279" s="113"/>
      <c r="AW279" s="113"/>
      <c r="AX279" s="113"/>
      <c r="AY279" s="113"/>
      <c r="AZ279" s="113"/>
      <c r="BA279" s="113"/>
      <c r="BB279" s="113"/>
      <c r="BC279" s="113"/>
      <c r="BD279" s="113"/>
      <c r="BE279" s="113">
        <v>1.0</v>
      </c>
      <c r="BF279" s="113"/>
      <c r="BG279" s="113"/>
      <c r="BH279" s="113"/>
      <c r="BI279" s="113"/>
      <c r="BJ279" s="113"/>
      <c r="BK279" s="113"/>
      <c r="BL279" s="113"/>
      <c r="BM279" s="113"/>
      <c r="BN279" s="113"/>
      <c r="BO279" s="113"/>
      <c r="BP279" s="113"/>
      <c r="BQ279" s="113"/>
      <c r="BR279" s="113"/>
      <c r="BS279" s="113"/>
      <c r="BT279" s="113"/>
      <c r="BU279" s="113"/>
    </row>
    <row r="280" ht="15.75" customHeight="1">
      <c r="A280" s="113">
        <v>1.0</v>
      </c>
      <c r="B280" s="124" t="s">
        <v>5189</v>
      </c>
      <c r="C280" s="124" t="s">
        <v>8723</v>
      </c>
      <c r="D280" s="124" t="s">
        <v>8724</v>
      </c>
      <c r="E280" s="124" t="s">
        <v>5190</v>
      </c>
      <c r="F280" s="124">
        <v>2021.0</v>
      </c>
      <c r="G280" s="124" t="s">
        <v>5191</v>
      </c>
      <c r="H280" s="124">
        <v>21.0</v>
      </c>
      <c r="I280" s="124">
        <v>1.0</v>
      </c>
      <c r="J280" s="124">
        <v>28.0</v>
      </c>
      <c r="K280" s="124"/>
      <c r="L280" s="124"/>
      <c r="M280" s="124"/>
      <c r="N280" s="124">
        <v>56.0</v>
      </c>
      <c r="O280" s="124" t="s">
        <v>5192</v>
      </c>
      <c r="P280" s="124" t="s">
        <v>8725</v>
      </c>
      <c r="Q280" s="124"/>
      <c r="R280" s="124"/>
      <c r="S280" s="124" t="s">
        <v>5193</v>
      </c>
      <c r="T280" s="124" t="s">
        <v>6441</v>
      </c>
      <c r="U280" s="124" t="s">
        <v>6442</v>
      </c>
      <c r="V280" s="124" t="s">
        <v>6488</v>
      </c>
      <c r="W280" s="124" t="s">
        <v>6443</v>
      </c>
      <c r="X280" s="124" t="s">
        <v>5194</v>
      </c>
      <c r="Y280" s="131">
        <v>12.0</v>
      </c>
      <c r="Z280" s="124">
        <v>1.0</v>
      </c>
      <c r="AA280" s="124">
        <v>1.0</v>
      </c>
      <c r="AB280" s="124" t="s">
        <v>9881</v>
      </c>
      <c r="AC280" s="124" t="s">
        <v>10317</v>
      </c>
      <c r="AD280" s="125">
        <v>1.0</v>
      </c>
      <c r="AE280" s="125">
        <v>0.0</v>
      </c>
      <c r="AF280" s="124" t="s">
        <v>5196</v>
      </c>
      <c r="AG280" s="124" t="s">
        <v>228</v>
      </c>
      <c r="AH280" s="125">
        <v>1.0</v>
      </c>
      <c r="AI280" s="124" t="s">
        <v>5197</v>
      </c>
      <c r="AJ280" s="124" t="s">
        <v>45</v>
      </c>
      <c r="AK280" s="124" t="s">
        <v>78</v>
      </c>
      <c r="AL280" s="124" t="s">
        <v>190</v>
      </c>
      <c r="AM280" s="124" t="s">
        <v>10318</v>
      </c>
      <c r="AN280" s="124" t="s">
        <v>49</v>
      </c>
      <c r="AO280" s="124" t="s">
        <v>81</v>
      </c>
      <c r="AP280" s="124" t="s">
        <v>10319</v>
      </c>
      <c r="AQ280" s="124" t="s">
        <v>5198</v>
      </c>
      <c r="AR280" s="124" t="s">
        <v>621</v>
      </c>
      <c r="AS280" s="125">
        <v>0.0</v>
      </c>
      <c r="AT280" s="113"/>
      <c r="AU280" s="113"/>
      <c r="AV280" s="113"/>
      <c r="AW280" s="113"/>
      <c r="AX280" s="113"/>
      <c r="AY280" s="113"/>
      <c r="AZ280" s="113"/>
      <c r="BA280" s="113"/>
      <c r="BB280" s="113"/>
      <c r="BC280" s="113"/>
      <c r="BD280" s="113"/>
      <c r="BE280" s="113">
        <v>1.0</v>
      </c>
      <c r="BF280" s="113"/>
      <c r="BG280" s="113"/>
      <c r="BH280" s="113"/>
      <c r="BI280" s="113"/>
      <c r="BJ280" s="113"/>
      <c r="BK280" s="113"/>
      <c r="BL280" s="113"/>
      <c r="BM280" s="113"/>
      <c r="BN280" s="113"/>
      <c r="BO280" s="113"/>
      <c r="BP280" s="113"/>
      <c r="BQ280" s="113"/>
      <c r="BR280" s="113"/>
      <c r="BS280" s="113"/>
      <c r="BT280" s="113"/>
      <c r="BU280" s="113"/>
    </row>
    <row r="281" ht="15.75" customHeight="1">
      <c r="A281" s="113">
        <v>1.0</v>
      </c>
      <c r="B281" s="124" t="s">
        <v>5299</v>
      </c>
      <c r="C281" s="124" t="s">
        <v>8760</v>
      </c>
      <c r="D281" s="124" t="s">
        <v>8761</v>
      </c>
      <c r="E281" s="124" t="s">
        <v>5300</v>
      </c>
      <c r="F281" s="124">
        <v>2021.0</v>
      </c>
      <c r="G281" s="124" t="s">
        <v>3332</v>
      </c>
      <c r="H281" s="124">
        <v>135.0</v>
      </c>
      <c r="I281" s="124"/>
      <c r="J281" s="124">
        <v>110223.0</v>
      </c>
      <c r="K281" s="124"/>
      <c r="L281" s="124"/>
      <c r="M281" s="124"/>
      <c r="N281" s="124">
        <v>52.0</v>
      </c>
      <c r="O281" s="124" t="s">
        <v>5301</v>
      </c>
      <c r="P281" s="124" t="s">
        <v>8762</v>
      </c>
      <c r="Q281" s="124"/>
      <c r="R281" s="124"/>
      <c r="S281" s="124" t="s">
        <v>5302</v>
      </c>
      <c r="T281" s="124" t="s">
        <v>6441</v>
      </c>
      <c r="U281" s="124" t="s">
        <v>6442</v>
      </c>
      <c r="V281" s="124" t="s">
        <v>8763</v>
      </c>
      <c r="W281" s="124" t="s">
        <v>6443</v>
      </c>
      <c r="X281" s="124" t="s">
        <v>5303</v>
      </c>
      <c r="Y281" s="131">
        <v>12.0</v>
      </c>
      <c r="Z281" s="124">
        <v>1.0</v>
      </c>
      <c r="AA281" s="124">
        <v>1.0</v>
      </c>
      <c r="AB281" s="124" t="s">
        <v>10320</v>
      </c>
      <c r="AC281" s="124" t="s">
        <v>10321</v>
      </c>
      <c r="AD281" s="125">
        <v>2.0</v>
      </c>
      <c r="AE281" s="125">
        <v>0.0</v>
      </c>
      <c r="AF281" s="124" t="s">
        <v>5305</v>
      </c>
      <c r="AG281" s="124" t="s">
        <v>42</v>
      </c>
      <c r="AH281" s="125">
        <v>1.0</v>
      </c>
      <c r="AI281" s="124" t="s">
        <v>5306</v>
      </c>
      <c r="AJ281" s="124" t="s">
        <v>45</v>
      </c>
      <c r="AK281" s="124" t="s">
        <v>46</v>
      </c>
      <c r="AL281" s="124" t="s">
        <v>48</v>
      </c>
      <c r="AM281" s="124" t="s">
        <v>80</v>
      </c>
      <c r="AN281" s="124" t="s">
        <v>10290</v>
      </c>
      <c r="AO281" s="124" t="s">
        <v>50</v>
      </c>
      <c r="AP281" s="124" t="s">
        <v>48</v>
      </c>
      <c r="AQ281" s="124" t="s">
        <v>5307</v>
      </c>
      <c r="AR281" s="124" t="s">
        <v>740</v>
      </c>
      <c r="AS281" s="125">
        <v>1.0</v>
      </c>
      <c r="AT281" s="113"/>
      <c r="AU281" s="113"/>
      <c r="AV281" s="113"/>
      <c r="AW281" s="113"/>
      <c r="AX281" s="113"/>
      <c r="AY281" s="113"/>
      <c r="AZ281" s="113"/>
      <c r="BA281" s="113"/>
      <c r="BB281" s="113"/>
      <c r="BC281" s="113"/>
      <c r="BD281" s="113"/>
      <c r="BE281" s="113">
        <v>1.0</v>
      </c>
      <c r="BF281" s="113"/>
      <c r="BG281" s="113"/>
      <c r="BH281" s="113"/>
      <c r="BI281" s="113"/>
      <c r="BJ281" s="113"/>
      <c r="BK281" s="113"/>
      <c r="BL281" s="113"/>
      <c r="BM281" s="113"/>
      <c r="BN281" s="113"/>
      <c r="BO281" s="113"/>
      <c r="BP281" s="113"/>
      <c r="BQ281" s="113"/>
      <c r="BR281" s="113"/>
      <c r="BS281" s="113"/>
      <c r="BT281" s="113"/>
      <c r="BU281" s="113"/>
    </row>
    <row r="282" ht="15.75" customHeight="1">
      <c r="A282" s="113">
        <v>1.0</v>
      </c>
      <c r="B282" s="124" t="s">
        <v>5378</v>
      </c>
      <c r="C282" s="124" t="s">
        <v>8788</v>
      </c>
      <c r="D282" s="124" t="s">
        <v>8789</v>
      </c>
      <c r="E282" s="124" t="s">
        <v>5379</v>
      </c>
      <c r="F282" s="124">
        <v>2022.0</v>
      </c>
      <c r="G282" s="124" t="s">
        <v>5380</v>
      </c>
      <c r="H282" s="124">
        <v>426.0</v>
      </c>
      <c r="I282" s="124"/>
      <c r="J282" s="124">
        <v>128069.0</v>
      </c>
      <c r="K282" s="124"/>
      <c r="L282" s="124"/>
      <c r="M282" s="124"/>
      <c r="N282" s="124">
        <v>49.0</v>
      </c>
      <c r="O282" s="124" t="s">
        <v>5381</v>
      </c>
      <c r="P282" s="124" t="s">
        <v>8790</v>
      </c>
      <c r="Q282" s="124"/>
      <c r="R282" s="124"/>
      <c r="S282" s="124" t="s">
        <v>5382</v>
      </c>
      <c r="T282" s="124" t="s">
        <v>6441</v>
      </c>
      <c r="U282" s="124" t="s">
        <v>6442</v>
      </c>
      <c r="V282" s="124"/>
      <c r="W282" s="124" t="s">
        <v>6443</v>
      </c>
      <c r="X282" s="124" t="s">
        <v>5383</v>
      </c>
      <c r="Y282" s="131">
        <v>12.0</v>
      </c>
      <c r="Z282" s="124">
        <v>1.0</v>
      </c>
      <c r="AA282" s="124">
        <v>1.0</v>
      </c>
      <c r="AB282" s="124" t="s">
        <v>10322</v>
      </c>
      <c r="AC282" s="124" t="s">
        <v>10323</v>
      </c>
      <c r="AD282" s="125">
        <v>1.0</v>
      </c>
      <c r="AE282" s="125">
        <v>0.0</v>
      </c>
      <c r="AF282" s="124" t="s">
        <v>5384</v>
      </c>
      <c r="AG282" s="124" t="s">
        <v>42</v>
      </c>
      <c r="AH282" s="125">
        <v>1.0</v>
      </c>
      <c r="AI282" s="124" t="s">
        <v>5385</v>
      </c>
      <c r="AJ282" s="124" t="s">
        <v>45</v>
      </c>
      <c r="AK282" s="124" t="s">
        <v>78</v>
      </c>
      <c r="AL282" s="124" t="s">
        <v>190</v>
      </c>
      <c r="AM282" s="124" t="s">
        <v>64</v>
      </c>
      <c r="AN282" s="124" t="s">
        <v>49</v>
      </c>
      <c r="AO282" s="124" t="s">
        <v>81</v>
      </c>
      <c r="AP282" s="124" t="s">
        <v>10324</v>
      </c>
      <c r="AQ282" s="124" t="s">
        <v>5386</v>
      </c>
      <c r="AR282" s="124" t="s">
        <v>159</v>
      </c>
      <c r="AS282" s="125">
        <v>0.0</v>
      </c>
      <c r="AT282" s="113"/>
      <c r="AU282" s="113"/>
      <c r="AV282" s="113"/>
      <c r="AW282" s="113"/>
      <c r="AX282" s="113"/>
      <c r="AY282" s="113"/>
      <c r="AZ282" s="113"/>
      <c r="BA282" s="113"/>
      <c r="BB282" s="113"/>
      <c r="BC282" s="113"/>
      <c r="BD282" s="113"/>
      <c r="BE282" s="113">
        <v>1.0</v>
      </c>
      <c r="BF282" s="113"/>
      <c r="BG282" s="113"/>
      <c r="BH282" s="113"/>
      <c r="BI282" s="113"/>
      <c r="BJ282" s="113"/>
      <c r="BK282" s="113"/>
      <c r="BL282" s="113" t="s">
        <v>10325</v>
      </c>
      <c r="BM282" s="113"/>
      <c r="BN282" s="113"/>
      <c r="BO282" s="113"/>
      <c r="BP282" s="113"/>
      <c r="BQ282" s="113"/>
      <c r="BR282" s="113"/>
      <c r="BS282" s="113"/>
      <c r="BT282" s="113"/>
      <c r="BU282" s="113"/>
    </row>
    <row r="283" ht="15.75" customHeight="1">
      <c r="A283" s="113">
        <v>1.0</v>
      </c>
      <c r="B283" s="124" t="s">
        <v>5156</v>
      </c>
      <c r="C283" s="124" t="s">
        <v>8711</v>
      </c>
      <c r="D283" s="124" t="s">
        <v>8712</v>
      </c>
      <c r="E283" s="124" t="s">
        <v>5157</v>
      </c>
      <c r="F283" s="124">
        <v>2020.0</v>
      </c>
      <c r="G283" s="124" t="s">
        <v>5158</v>
      </c>
      <c r="H283" s="124">
        <v>22.0</v>
      </c>
      <c r="I283" s="124">
        <v>1.0</v>
      </c>
      <c r="J283" s="124">
        <v>8994135.0</v>
      </c>
      <c r="K283" s="124">
        <v>24.0</v>
      </c>
      <c r="L283" s="124">
        <v>28.0</v>
      </c>
      <c r="M283" s="124">
        <v>4.0</v>
      </c>
      <c r="N283" s="124">
        <v>49.0</v>
      </c>
      <c r="O283" s="124" t="s">
        <v>5159</v>
      </c>
      <c r="P283" s="124" t="s">
        <v>8713</v>
      </c>
      <c r="Q283" s="124"/>
      <c r="R283" s="124"/>
      <c r="S283" s="124" t="s">
        <v>5160</v>
      </c>
      <c r="T283" s="124" t="s">
        <v>6441</v>
      </c>
      <c r="U283" s="124" t="s">
        <v>6442</v>
      </c>
      <c r="V283" s="124" t="s">
        <v>6453</v>
      </c>
      <c r="W283" s="124" t="s">
        <v>6443</v>
      </c>
      <c r="X283" s="124" t="s">
        <v>5161</v>
      </c>
      <c r="Y283" s="131">
        <v>12.0</v>
      </c>
      <c r="Z283" s="124">
        <v>1.0</v>
      </c>
      <c r="AA283" s="124">
        <v>1.0</v>
      </c>
      <c r="AB283" s="124" t="s">
        <v>9860</v>
      </c>
      <c r="AC283" s="124" t="s">
        <v>10326</v>
      </c>
      <c r="AD283" s="124">
        <v>2.0</v>
      </c>
      <c r="AE283" s="124">
        <v>0.0</v>
      </c>
      <c r="AF283" s="124" t="s">
        <v>5163</v>
      </c>
      <c r="AG283" s="124" t="s">
        <v>63</v>
      </c>
      <c r="AH283" s="124">
        <v>1.0</v>
      </c>
      <c r="AI283" s="124" t="s">
        <v>5164</v>
      </c>
      <c r="AJ283" s="124" t="s">
        <v>45</v>
      </c>
      <c r="AK283" s="124" t="s">
        <v>140</v>
      </c>
      <c r="AL283" s="124" t="s">
        <v>48</v>
      </c>
      <c r="AM283" s="124" t="s">
        <v>64</v>
      </c>
      <c r="AN283" s="124" t="s">
        <v>10327</v>
      </c>
      <c r="AO283" s="124" t="s">
        <v>50</v>
      </c>
      <c r="AP283" s="124" t="s">
        <v>48</v>
      </c>
      <c r="AQ283" s="124" t="s">
        <v>5165</v>
      </c>
      <c r="AR283" s="124" t="s">
        <v>179</v>
      </c>
      <c r="AS283" s="124">
        <v>0.0</v>
      </c>
      <c r="AT283" s="113"/>
      <c r="AU283" s="113"/>
      <c r="AV283" s="113"/>
      <c r="AW283" s="113"/>
      <c r="AX283" s="113"/>
      <c r="AY283" s="113"/>
      <c r="AZ283" s="113"/>
      <c r="BA283" s="113"/>
      <c r="BB283" s="113"/>
      <c r="BC283" s="113"/>
      <c r="BD283" s="113"/>
      <c r="BE283" s="113">
        <v>1.0</v>
      </c>
      <c r="BF283" s="113"/>
      <c r="BG283" s="113"/>
      <c r="BH283" s="113"/>
      <c r="BI283" s="113"/>
      <c r="BJ283" s="113"/>
      <c r="BK283" s="113"/>
      <c r="BL283" s="113"/>
      <c r="BM283" s="113"/>
      <c r="BN283" s="113"/>
      <c r="BO283" s="113"/>
      <c r="BP283" s="113"/>
      <c r="BQ283" s="113"/>
      <c r="BR283" s="113"/>
      <c r="BS283" s="113"/>
      <c r="BT283" s="113"/>
      <c r="BU283" s="113"/>
    </row>
    <row r="284" ht="15.75" customHeight="1">
      <c r="A284" s="113">
        <v>1.0</v>
      </c>
      <c r="B284" s="124" t="s">
        <v>5308</v>
      </c>
      <c r="C284" s="124" t="s">
        <v>8764</v>
      </c>
      <c r="D284" s="124" t="s">
        <v>8765</v>
      </c>
      <c r="E284" s="124" t="s">
        <v>5309</v>
      </c>
      <c r="F284" s="124">
        <v>2021.0</v>
      </c>
      <c r="G284" s="124" t="s">
        <v>431</v>
      </c>
      <c r="H284" s="124">
        <v>11.0</v>
      </c>
      <c r="I284" s="124">
        <v>13.0</v>
      </c>
      <c r="J284" s="124">
        <v>5911.0</v>
      </c>
      <c r="K284" s="124"/>
      <c r="L284" s="124"/>
      <c r="M284" s="124"/>
      <c r="N284" s="124">
        <v>48.0</v>
      </c>
      <c r="O284" s="124" t="s">
        <v>5310</v>
      </c>
      <c r="P284" s="124" t="s">
        <v>8766</v>
      </c>
      <c r="Q284" s="124"/>
      <c r="R284" s="124"/>
      <c r="S284" s="124" t="s">
        <v>5311</v>
      </c>
      <c r="T284" s="124" t="s">
        <v>6460</v>
      </c>
      <c r="U284" s="124" t="s">
        <v>6442</v>
      </c>
      <c r="V284" s="124" t="s">
        <v>6488</v>
      </c>
      <c r="W284" s="124" t="s">
        <v>6443</v>
      </c>
      <c r="X284" s="124" t="s">
        <v>5312</v>
      </c>
      <c r="Y284" s="131">
        <v>12.0</v>
      </c>
      <c r="Z284" s="124">
        <v>1.0</v>
      </c>
      <c r="AA284" s="124">
        <v>1.0</v>
      </c>
      <c r="AB284" s="124" t="s">
        <v>9860</v>
      </c>
      <c r="AC284" s="124" t="s">
        <v>48</v>
      </c>
      <c r="AD284" s="124">
        <v>2.0</v>
      </c>
      <c r="AE284" s="124">
        <v>1.0</v>
      </c>
      <c r="AF284" s="124" t="s">
        <v>5313</v>
      </c>
      <c r="AG284" s="124" t="s">
        <v>42</v>
      </c>
      <c r="AH284" s="124">
        <v>2.0</v>
      </c>
      <c r="AI284" s="124" t="s">
        <v>5314</v>
      </c>
      <c r="AJ284" s="124" t="s">
        <v>45</v>
      </c>
      <c r="AK284" s="124" t="s">
        <v>46</v>
      </c>
      <c r="AL284" s="124" t="s">
        <v>48</v>
      </c>
      <c r="AM284" s="124" t="s">
        <v>64</v>
      </c>
      <c r="AN284" s="124" t="s">
        <v>10294</v>
      </c>
      <c r="AO284" s="124" t="s">
        <v>50</v>
      </c>
      <c r="AP284" s="124" t="s">
        <v>48</v>
      </c>
      <c r="AQ284" s="124" t="s">
        <v>3611</v>
      </c>
      <c r="AR284" s="124" t="s">
        <v>116</v>
      </c>
      <c r="AS284" s="124">
        <v>0.0</v>
      </c>
      <c r="AT284" s="113"/>
      <c r="AU284" s="113"/>
      <c r="AV284" s="113"/>
      <c r="AW284" s="113"/>
      <c r="AX284" s="113"/>
      <c r="AY284" s="113"/>
      <c r="AZ284" s="113"/>
      <c r="BA284" s="113"/>
      <c r="BB284" s="113"/>
      <c r="BC284" s="113"/>
      <c r="BD284" s="113"/>
      <c r="BE284" s="113">
        <v>1.0</v>
      </c>
      <c r="BF284" s="113"/>
      <c r="BG284" s="113"/>
      <c r="BH284" s="113"/>
      <c r="BI284" s="113"/>
      <c r="BJ284" s="113"/>
      <c r="BK284" s="113"/>
      <c r="BL284" s="113"/>
      <c r="BM284" s="113"/>
      <c r="BN284" s="113"/>
      <c r="BO284" s="113"/>
      <c r="BP284" s="113"/>
      <c r="BQ284" s="113"/>
      <c r="BR284" s="113"/>
      <c r="BS284" s="113"/>
      <c r="BT284" s="113"/>
      <c r="BU284" s="113"/>
    </row>
    <row r="285" ht="15.75" customHeight="1">
      <c r="A285" s="113">
        <v>1.0</v>
      </c>
      <c r="B285" s="124" t="s">
        <v>5315</v>
      </c>
      <c r="C285" s="124" t="s">
        <v>8767</v>
      </c>
      <c r="D285" s="124" t="s">
        <v>8768</v>
      </c>
      <c r="E285" s="124" t="s">
        <v>5316</v>
      </c>
      <c r="F285" s="124">
        <v>2021.0</v>
      </c>
      <c r="G285" s="124" t="s">
        <v>5317</v>
      </c>
      <c r="H285" s="124">
        <v>31.0</v>
      </c>
      <c r="I285" s="124">
        <v>9.0</v>
      </c>
      <c r="J285" s="124">
        <v>93002.0</v>
      </c>
      <c r="K285" s="124"/>
      <c r="L285" s="124"/>
      <c r="M285" s="124"/>
      <c r="N285" s="124">
        <v>47.0</v>
      </c>
      <c r="O285" s="124" t="s">
        <v>5318</v>
      </c>
      <c r="P285" s="124" t="s">
        <v>8769</v>
      </c>
      <c r="Q285" s="124"/>
      <c r="R285" s="124"/>
      <c r="S285" s="124" t="s">
        <v>5319</v>
      </c>
      <c r="T285" s="124" t="s">
        <v>6460</v>
      </c>
      <c r="U285" s="124" t="s">
        <v>6442</v>
      </c>
      <c r="V285" s="124"/>
      <c r="W285" s="124" t="s">
        <v>6443</v>
      </c>
      <c r="X285" s="124" t="s">
        <v>5320</v>
      </c>
      <c r="Y285" s="131">
        <v>12.0</v>
      </c>
      <c r="Z285" s="124">
        <v>1.0</v>
      </c>
      <c r="AA285" s="124">
        <v>1.0</v>
      </c>
      <c r="AB285" s="124" t="s">
        <v>9889</v>
      </c>
      <c r="AC285" s="124" t="s">
        <v>566</v>
      </c>
      <c r="AD285" s="124">
        <v>2.0</v>
      </c>
      <c r="AE285" s="124">
        <v>0.0</v>
      </c>
      <c r="AF285" s="124" t="s">
        <v>3637</v>
      </c>
      <c r="AG285" s="124" t="s">
        <v>228</v>
      </c>
      <c r="AH285" s="124">
        <v>1.0</v>
      </c>
      <c r="AI285" s="124" t="s">
        <v>5321</v>
      </c>
      <c r="AJ285" s="124" t="s">
        <v>45</v>
      </c>
      <c r="AK285" s="124" t="s">
        <v>46</v>
      </c>
      <c r="AL285" s="124" t="s">
        <v>48</v>
      </c>
      <c r="AM285" s="124" t="s">
        <v>9833</v>
      </c>
      <c r="AN285" s="124" t="s">
        <v>10294</v>
      </c>
      <c r="AO285" s="124" t="s">
        <v>50</v>
      </c>
      <c r="AP285" s="124" t="s">
        <v>48</v>
      </c>
      <c r="AQ285" s="124" t="s">
        <v>5322</v>
      </c>
      <c r="AR285" s="124" t="s">
        <v>912</v>
      </c>
      <c r="AS285" s="124">
        <v>0.0</v>
      </c>
      <c r="AT285" s="113"/>
      <c r="AU285" s="113"/>
      <c r="AV285" s="113"/>
      <c r="AW285" s="113"/>
      <c r="AX285" s="113"/>
      <c r="AY285" s="113"/>
      <c r="AZ285" s="113"/>
      <c r="BA285" s="113"/>
      <c r="BB285" s="113"/>
      <c r="BC285" s="113"/>
      <c r="BD285" s="113"/>
      <c r="BE285" s="113">
        <v>1.0</v>
      </c>
      <c r="BF285" s="113"/>
      <c r="BG285" s="113"/>
      <c r="BH285" s="113"/>
      <c r="BI285" s="113"/>
      <c r="BJ285" s="113"/>
      <c r="BK285" s="113"/>
      <c r="BL285" s="113"/>
      <c r="BM285" s="113"/>
      <c r="BN285" s="113"/>
      <c r="BO285" s="113"/>
      <c r="BP285" s="113"/>
      <c r="BQ285" s="113"/>
      <c r="BR285" s="113"/>
      <c r="BS285" s="113"/>
      <c r="BT285" s="113"/>
      <c r="BU285" s="113"/>
    </row>
    <row r="286" ht="15.75" customHeight="1">
      <c r="A286" s="113">
        <v>1.0</v>
      </c>
      <c r="B286" s="124" t="s">
        <v>5323</v>
      </c>
      <c r="C286" s="124" t="s">
        <v>8770</v>
      </c>
      <c r="D286" s="124" t="s">
        <v>8771</v>
      </c>
      <c r="E286" s="124" t="s">
        <v>5324</v>
      </c>
      <c r="F286" s="124">
        <v>2021.0</v>
      </c>
      <c r="G286" s="124" t="s">
        <v>533</v>
      </c>
      <c r="H286" s="124">
        <v>296.0</v>
      </c>
      <c r="I286" s="124"/>
      <c r="J286" s="124">
        <v>126401.0</v>
      </c>
      <c r="K286" s="124"/>
      <c r="L286" s="124"/>
      <c r="M286" s="124"/>
      <c r="N286" s="124">
        <v>47.0</v>
      </c>
      <c r="O286" s="124" t="s">
        <v>5325</v>
      </c>
      <c r="P286" s="124" t="s">
        <v>8772</v>
      </c>
      <c r="Q286" s="124"/>
      <c r="R286" s="124"/>
      <c r="S286" s="124" t="s">
        <v>5326</v>
      </c>
      <c r="T286" s="124" t="s">
        <v>6460</v>
      </c>
      <c r="U286" s="124" t="s">
        <v>6442</v>
      </c>
      <c r="V286" s="124"/>
      <c r="W286" s="124" t="s">
        <v>6443</v>
      </c>
      <c r="X286" s="124" t="s">
        <v>5327</v>
      </c>
      <c r="Y286" s="131">
        <v>12.0</v>
      </c>
      <c r="Z286" s="124">
        <v>1.0</v>
      </c>
      <c r="AA286" s="124">
        <v>1.0</v>
      </c>
      <c r="AB286" s="124" t="s">
        <v>9860</v>
      </c>
      <c r="AC286" s="124" t="s">
        <v>48</v>
      </c>
      <c r="AD286" s="124">
        <v>2.0</v>
      </c>
      <c r="AE286" s="124">
        <v>0.0</v>
      </c>
      <c r="AF286" s="124" t="s">
        <v>5328</v>
      </c>
      <c r="AG286" s="124" t="s">
        <v>42</v>
      </c>
      <c r="AH286" s="124">
        <v>1.0</v>
      </c>
      <c r="AI286" s="124" t="s">
        <v>5329</v>
      </c>
      <c r="AJ286" s="124" t="s">
        <v>45</v>
      </c>
      <c r="AK286" s="124" t="s">
        <v>46</v>
      </c>
      <c r="AL286" s="124" t="s">
        <v>48</v>
      </c>
      <c r="AM286" s="124" t="s">
        <v>64</v>
      </c>
      <c r="AN286" s="124" t="s">
        <v>1242</v>
      </c>
      <c r="AO286" s="124" t="s">
        <v>50</v>
      </c>
      <c r="AP286" s="124" t="s">
        <v>48</v>
      </c>
      <c r="AQ286" s="124" t="s">
        <v>3611</v>
      </c>
      <c r="AR286" s="124" t="s">
        <v>740</v>
      </c>
      <c r="AS286" s="124">
        <v>0.0</v>
      </c>
      <c r="AT286" s="113"/>
      <c r="AU286" s="113"/>
      <c r="AV286" s="113"/>
      <c r="AW286" s="113"/>
      <c r="AX286" s="113"/>
      <c r="AY286" s="113"/>
      <c r="AZ286" s="113"/>
      <c r="BA286" s="113"/>
      <c r="BB286" s="113"/>
      <c r="BC286" s="113"/>
      <c r="BD286" s="113"/>
      <c r="BE286" s="113">
        <v>1.0</v>
      </c>
      <c r="BF286" s="113"/>
      <c r="BG286" s="113"/>
      <c r="BH286" s="113"/>
      <c r="BI286" s="113"/>
      <c r="BJ286" s="113"/>
      <c r="BK286" s="113"/>
      <c r="BL286" s="113" t="s">
        <v>9994</v>
      </c>
      <c r="BM286" s="113"/>
      <c r="BN286" s="113"/>
      <c r="BO286" s="113"/>
      <c r="BP286" s="113"/>
      <c r="BQ286" s="113"/>
      <c r="BR286" s="113"/>
      <c r="BS286" s="113"/>
      <c r="BT286" s="113"/>
      <c r="BU286" s="113"/>
    </row>
    <row r="287" ht="15.75" customHeight="1">
      <c r="A287" s="113">
        <v>1.0</v>
      </c>
      <c r="B287" s="124" t="s">
        <v>5476</v>
      </c>
      <c r="C287" s="124" t="s">
        <v>8824</v>
      </c>
      <c r="D287" s="124" t="s">
        <v>8825</v>
      </c>
      <c r="E287" s="124" t="s">
        <v>5477</v>
      </c>
      <c r="F287" s="124">
        <v>2019.0</v>
      </c>
      <c r="G287" s="124" t="s">
        <v>5478</v>
      </c>
      <c r="H287" s="124">
        <v>144.0</v>
      </c>
      <c r="I287" s="124"/>
      <c r="J287" s="124"/>
      <c r="K287" s="124">
        <v>56.0</v>
      </c>
      <c r="L287" s="124">
        <v>64.0</v>
      </c>
      <c r="M287" s="124">
        <v>8.0</v>
      </c>
      <c r="N287" s="124">
        <v>45.0</v>
      </c>
      <c r="O287" s="124" t="s">
        <v>5479</v>
      </c>
      <c r="P287" s="124" t="s">
        <v>8826</v>
      </c>
      <c r="Q287" s="124"/>
      <c r="R287" s="124"/>
      <c r="S287" s="124" t="s">
        <v>5480</v>
      </c>
      <c r="T287" s="124" t="s">
        <v>6441</v>
      </c>
      <c r="U287" s="124" t="s">
        <v>6442</v>
      </c>
      <c r="V287" s="124"/>
      <c r="W287" s="124" t="s">
        <v>6443</v>
      </c>
      <c r="X287" s="124" t="s">
        <v>5481</v>
      </c>
      <c r="Y287" s="131">
        <v>12.0</v>
      </c>
      <c r="Z287" s="124">
        <v>1.0</v>
      </c>
      <c r="AA287" s="124">
        <v>1.0</v>
      </c>
      <c r="AB287" s="124" t="s">
        <v>9860</v>
      </c>
      <c r="AC287" s="124" t="s">
        <v>10328</v>
      </c>
      <c r="AD287" s="124" t="s">
        <v>10307</v>
      </c>
      <c r="AE287" s="124">
        <v>0.0</v>
      </c>
      <c r="AF287" s="124" t="s">
        <v>5483</v>
      </c>
      <c r="AG287" s="124" t="s">
        <v>158</v>
      </c>
      <c r="AH287" s="124">
        <v>1.0</v>
      </c>
      <c r="AI287" s="124" t="s">
        <v>5484</v>
      </c>
      <c r="AJ287" s="124" t="s">
        <v>45</v>
      </c>
      <c r="AK287" s="124" t="s">
        <v>78</v>
      </c>
      <c r="AL287" s="124" t="s">
        <v>190</v>
      </c>
      <c r="AM287" s="124" t="s">
        <v>64</v>
      </c>
      <c r="AN287" s="124" t="s">
        <v>49</v>
      </c>
      <c r="AO287" s="124" t="s">
        <v>81</v>
      </c>
      <c r="AP287" s="124" t="s">
        <v>10329</v>
      </c>
      <c r="AQ287" s="124" t="s">
        <v>5485</v>
      </c>
      <c r="AR287" s="124" t="s">
        <v>159</v>
      </c>
      <c r="AS287" s="124">
        <v>0.0</v>
      </c>
      <c r="AT287" s="113"/>
      <c r="AU287" s="113"/>
      <c r="AV287" s="113"/>
      <c r="AW287" s="113"/>
      <c r="AX287" s="113"/>
      <c r="AY287" s="113"/>
      <c r="AZ287" s="113"/>
      <c r="BA287" s="113"/>
      <c r="BB287" s="113"/>
      <c r="BC287" s="113"/>
      <c r="BD287" s="113"/>
      <c r="BE287" s="113">
        <v>1.0</v>
      </c>
      <c r="BF287" s="113"/>
      <c r="BG287" s="113"/>
      <c r="BH287" s="113"/>
      <c r="BI287" s="113"/>
      <c r="BJ287" s="113"/>
      <c r="BK287" s="113"/>
      <c r="BL287" s="113" t="s">
        <v>10330</v>
      </c>
      <c r="BM287" s="113"/>
      <c r="BN287" s="113"/>
      <c r="BO287" s="113"/>
      <c r="BP287" s="113"/>
      <c r="BQ287" s="113"/>
      <c r="BR287" s="113"/>
      <c r="BS287" s="113"/>
      <c r="BT287" s="113"/>
      <c r="BU287" s="113"/>
    </row>
    <row r="288" ht="15.75" customHeight="1">
      <c r="A288" s="113">
        <v>1.0</v>
      </c>
      <c r="B288" s="124" t="s">
        <v>5438</v>
      </c>
      <c r="C288" s="124" t="s">
        <v>8809</v>
      </c>
      <c r="D288" s="124" t="s">
        <v>8810</v>
      </c>
      <c r="E288" s="124" t="s">
        <v>5439</v>
      </c>
      <c r="F288" s="124">
        <v>2022.0</v>
      </c>
      <c r="G288" s="124" t="s">
        <v>5440</v>
      </c>
      <c r="H288" s="124">
        <v>135.0</v>
      </c>
      <c r="I288" s="124"/>
      <c r="J288" s="124">
        <v>108517.0</v>
      </c>
      <c r="K288" s="124"/>
      <c r="L288" s="124"/>
      <c r="M288" s="124"/>
      <c r="N288" s="124">
        <v>43.0</v>
      </c>
      <c r="O288" s="124" t="s">
        <v>5441</v>
      </c>
      <c r="P288" s="124" t="s">
        <v>8811</v>
      </c>
      <c r="Q288" s="124"/>
      <c r="R288" s="124"/>
      <c r="S288" s="124" t="s">
        <v>5442</v>
      </c>
      <c r="T288" s="124" t="s">
        <v>6460</v>
      </c>
      <c r="U288" s="124" t="s">
        <v>6442</v>
      </c>
      <c r="V288" s="124" t="s">
        <v>6447</v>
      </c>
      <c r="W288" s="124" t="s">
        <v>6443</v>
      </c>
      <c r="X288" s="124" t="s">
        <v>5443</v>
      </c>
      <c r="Y288" s="131">
        <v>12.0</v>
      </c>
      <c r="Z288" s="124">
        <v>1.0</v>
      </c>
      <c r="AA288" s="124">
        <v>1.0</v>
      </c>
      <c r="AB288" s="124" t="s">
        <v>9919</v>
      </c>
      <c r="AC288" s="124" t="s">
        <v>48</v>
      </c>
      <c r="AD288" s="124">
        <v>2.0</v>
      </c>
      <c r="AE288" s="124">
        <v>0.0</v>
      </c>
      <c r="AF288" s="124" t="s">
        <v>5444</v>
      </c>
      <c r="AG288" s="124" t="s">
        <v>10331</v>
      </c>
      <c r="AH288" s="124">
        <v>1.0</v>
      </c>
      <c r="AI288" s="124" t="s">
        <v>48</v>
      </c>
      <c r="AJ288" s="124" t="s">
        <v>45</v>
      </c>
      <c r="AK288" s="124" t="s">
        <v>46</v>
      </c>
      <c r="AL288" s="124" t="s">
        <v>48</v>
      </c>
      <c r="AM288" s="124" t="s">
        <v>64</v>
      </c>
      <c r="AN288" s="124" t="s">
        <v>1242</v>
      </c>
      <c r="AO288" s="124" t="s">
        <v>10332</v>
      </c>
      <c r="AP288" s="124" t="s">
        <v>48</v>
      </c>
      <c r="AQ288" s="124" t="s">
        <v>3611</v>
      </c>
      <c r="AR288" s="124" t="s">
        <v>263</v>
      </c>
      <c r="AS288" s="124">
        <v>0.0</v>
      </c>
      <c r="AT288" s="113"/>
      <c r="AU288" s="113"/>
      <c r="AV288" s="113"/>
      <c r="AW288" s="113"/>
      <c r="AX288" s="113"/>
      <c r="AY288" s="113"/>
      <c r="AZ288" s="113"/>
      <c r="BA288" s="113"/>
      <c r="BB288" s="113"/>
      <c r="BC288" s="113"/>
      <c r="BD288" s="113"/>
      <c r="BE288" s="113">
        <v>1.0</v>
      </c>
      <c r="BF288" s="113"/>
      <c r="BG288" s="113"/>
      <c r="BH288" s="113"/>
      <c r="BI288" s="113"/>
      <c r="BJ288" s="113"/>
      <c r="BK288" s="113"/>
      <c r="BL288" s="113"/>
      <c r="BM288" s="113"/>
      <c r="BN288" s="113"/>
      <c r="BO288" s="113"/>
      <c r="BP288" s="113"/>
      <c r="BQ288" s="113"/>
      <c r="BR288" s="113"/>
      <c r="BS288" s="113"/>
      <c r="BT288" s="113"/>
      <c r="BU288" s="113"/>
    </row>
    <row r="289" ht="15.75" customHeight="1">
      <c r="A289" s="113">
        <v>1.0</v>
      </c>
      <c r="B289" s="124" t="s">
        <v>5445</v>
      </c>
      <c r="C289" s="124" t="s">
        <v>8812</v>
      </c>
      <c r="D289" s="124" t="s">
        <v>8813</v>
      </c>
      <c r="E289" s="124" t="s">
        <v>5446</v>
      </c>
      <c r="F289" s="124">
        <v>2022.0</v>
      </c>
      <c r="G289" s="124" t="s">
        <v>650</v>
      </c>
      <c r="H289" s="124">
        <v>344.0</v>
      </c>
      <c r="I289" s="124"/>
      <c r="J289" s="124">
        <v>126215.0</v>
      </c>
      <c r="K289" s="124"/>
      <c r="L289" s="124"/>
      <c r="M289" s="124"/>
      <c r="N289" s="124">
        <v>43.0</v>
      </c>
      <c r="O289" s="124" t="s">
        <v>5447</v>
      </c>
      <c r="P289" s="124" t="s">
        <v>8814</v>
      </c>
      <c r="Q289" s="124"/>
      <c r="R289" s="124"/>
      <c r="S289" s="124" t="s">
        <v>5448</v>
      </c>
      <c r="T289" s="124" t="s">
        <v>6460</v>
      </c>
      <c r="U289" s="124" t="s">
        <v>6442</v>
      </c>
      <c r="V289" s="124"/>
      <c r="W289" s="124" t="s">
        <v>6443</v>
      </c>
      <c r="X289" s="124" t="s">
        <v>5449</v>
      </c>
      <c r="Y289" s="131">
        <v>12.0</v>
      </c>
      <c r="Z289" s="124">
        <v>1.0</v>
      </c>
      <c r="AA289" s="124">
        <v>1.0</v>
      </c>
      <c r="AB289" s="124" t="s">
        <v>10333</v>
      </c>
      <c r="AC289" s="124" t="s">
        <v>10334</v>
      </c>
      <c r="AD289" s="124">
        <v>2.0</v>
      </c>
      <c r="AE289" s="124">
        <v>0.0</v>
      </c>
      <c r="AF289" s="124" t="s">
        <v>5452</v>
      </c>
      <c r="AG289" s="124" t="s">
        <v>42</v>
      </c>
      <c r="AH289" s="124">
        <v>1.0</v>
      </c>
      <c r="AI289" s="124" t="s">
        <v>5453</v>
      </c>
      <c r="AJ289" s="124" t="s">
        <v>45</v>
      </c>
      <c r="AK289" s="124" t="s">
        <v>46</v>
      </c>
      <c r="AL289" s="124" t="s">
        <v>48</v>
      </c>
      <c r="AM289" s="124" t="s">
        <v>64</v>
      </c>
      <c r="AN289" s="124" t="s">
        <v>49</v>
      </c>
      <c r="AO289" s="124" t="s">
        <v>9817</v>
      </c>
      <c r="AP289" s="124" t="s">
        <v>48</v>
      </c>
      <c r="AQ289" s="124" t="s">
        <v>5454</v>
      </c>
      <c r="AR289" s="124" t="s">
        <v>53</v>
      </c>
      <c r="AS289" s="124">
        <v>0.0</v>
      </c>
      <c r="AT289" s="113"/>
      <c r="AU289" s="113"/>
      <c r="AV289" s="113"/>
      <c r="AW289" s="113"/>
      <c r="AX289" s="113"/>
      <c r="AY289" s="113"/>
      <c r="AZ289" s="113"/>
      <c r="BA289" s="113"/>
      <c r="BB289" s="113"/>
      <c r="BC289" s="113"/>
      <c r="BD289" s="113"/>
      <c r="BE289" s="113">
        <v>1.0</v>
      </c>
      <c r="BF289" s="113"/>
      <c r="BG289" s="113"/>
      <c r="BH289" s="113"/>
      <c r="BI289" s="113"/>
      <c r="BJ289" s="113"/>
      <c r="BK289" s="113"/>
      <c r="BL289" s="113"/>
      <c r="BM289" s="113"/>
      <c r="BN289" s="113"/>
      <c r="BO289" s="113"/>
      <c r="BP289" s="113"/>
      <c r="BQ289" s="113"/>
      <c r="BR289" s="113"/>
      <c r="BS289" s="113"/>
      <c r="BT289" s="113"/>
      <c r="BU289" s="113"/>
    </row>
    <row r="290" ht="15.75" customHeight="1">
      <c r="A290" s="113">
        <v>1.0</v>
      </c>
      <c r="B290" s="124" t="s">
        <v>10335</v>
      </c>
      <c r="C290" s="124" t="s">
        <v>10336</v>
      </c>
      <c r="D290" s="124" t="s">
        <v>10337</v>
      </c>
      <c r="E290" s="124" t="s">
        <v>10338</v>
      </c>
      <c r="F290" s="124">
        <v>2019.0</v>
      </c>
      <c r="G290" s="124" t="s">
        <v>10339</v>
      </c>
      <c r="H290" s="124">
        <v>103.0</v>
      </c>
      <c r="I290" s="124"/>
      <c r="J290" s="124"/>
      <c r="K290" s="124">
        <v>55.0</v>
      </c>
      <c r="L290" s="124">
        <v>69.0</v>
      </c>
      <c r="M290" s="124">
        <v>14.0</v>
      </c>
      <c r="N290" s="124">
        <v>43.0</v>
      </c>
      <c r="O290" s="124" t="s">
        <v>10340</v>
      </c>
      <c r="P290" s="124" t="s">
        <v>10341</v>
      </c>
      <c r="Q290" s="124"/>
      <c r="R290" s="124"/>
      <c r="S290" s="124" t="s">
        <v>10342</v>
      </c>
      <c r="T290" s="124" t="s">
        <v>6441</v>
      </c>
      <c r="U290" s="124" t="s">
        <v>6442</v>
      </c>
      <c r="V290" s="124"/>
      <c r="W290" s="124" t="s">
        <v>6443</v>
      </c>
      <c r="X290" s="124" t="s">
        <v>10343</v>
      </c>
      <c r="Y290" s="131">
        <v>12.0</v>
      </c>
      <c r="Z290" s="124">
        <v>1.0</v>
      </c>
      <c r="AA290" s="124">
        <v>1.0</v>
      </c>
      <c r="AB290" s="124" t="s">
        <v>9860</v>
      </c>
      <c r="AC290" s="124" t="s">
        <v>10344</v>
      </c>
      <c r="AD290" s="124">
        <v>1.0</v>
      </c>
      <c r="AE290" s="124">
        <v>0.0</v>
      </c>
      <c r="AF290" s="124" t="s">
        <v>10345</v>
      </c>
      <c r="AG290" s="124" t="s">
        <v>382</v>
      </c>
      <c r="AH290" s="124">
        <v>1.0</v>
      </c>
      <c r="AI290" s="124" t="s">
        <v>10346</v>
      </c>
      <c r="AJ290" s="124" t="s">
        <v>45</v>
      </c>
      <c r="AK290" s="124" t="s">
        <v>78</v>
      </c>
      <c r="AL290" s="124" t="s">
        <v>47</v>
      </c>
      <c r="AM290" s="124" t="s">
        <v>64</v>
      </c>
      <c r="AN290" s="124" t="s">
        <v>65</v>
      </c>
      <c r="AO290" s="124" t="s">
        <v>9817</v>
      </c>
      <c r="AP290" s="124" t="s">
        <v>294</v>
      </c>
      <c r="AQ290" s="124" t="s">
        <v>4572</v>
      </c>
      <c r="AR290" s="124" t="s">
        <v>294</v>
      </c>
      <c r="AS290" s="124">
        <v>0.0</v>
      </c>
      <c r="AT290" s="113"/>
      <c r="AU290" s="113"/>
      <c r="AV290" s="113"/>
      <c r="AW290" s="113"/>
      <c r="AX290" s="113"/>
      <c r="AY290" s="113"/>
      <c r="AZ290" s="113"/>
      <c r="BA290" s="113"/>
      <c r="BB290" s="113"/>
      <c r="BC290" s="113"/>
      <c r="BD290" s="113"/>
      <c r="BE290" s="113">
        <v>1.0</v>
      </c>
      <c r="BF290" s="113"/>
      <c r="BG290" s="113"/>
      <c r="BH290" s="113"/>
      <c r="BI290" s="113"/>
      <c r="BJ290" s="113"/>
      <c r="BK290" s="113"/>
      <c r="BL290" s="113"/>
      <c r="BM290" s="113"/>
      <c r="BN290" s="113"/>
      <c r="BO290" s="113"/>
      <c r="BP290" s="113"/>
      <c r="BQ290" s="113"/>
      <c r="BR290" s="113"/>
      <c r="BS290" s="113"/>
      <c r="BT290" s="113"/>
      <c r="BU290" s="113"/>
    </row>
    <row r="291" ht="15.75" customHeight="1">
      <c r="A291" s="113">
        <v>1.0</v>
      </c>
      <c r="B291" s="124" t="s">
        <v>5361</v>
      </c>
      <c r="C291" s="124" t="s">
        <v>8783</v>
      </c>
      <c r="D291" s="124">
        <v>6.602172072E9</v>
      </c>
      <c r="E291" s="124" t="s">
        <v>5362</v>
      </c>
      <c r="F291" s="124">
        <v>2022.0</v>
      </c>
      <c r="G291" s="124" t="s">
        <v>5363</v>
      </c>
      <c r="H291" s="124">
        <v>29.0</v>
      </c>
      <c r="I291" s="124">
        <v>3.0</v>
      </c>
      <c r="J291" s="124"/>
      <c r="K291" s="124">
        <v>696.0</v>
      </c>
      <c r="L291" s="124">
        <v>718.0</v>
      </c>
      <c r="M291" s="124">
        <v>22.0</v>
      </c>
      <c r="N291" s="124">
        <v>39.0</v>
      </c>
      <c r="O291" s="124" t="s">
        <v>5364</v>
      </c>
      <c r="P291" s="124" t="s">
        <v>8784</v>
      </c>
      <c r="Q291" s="124"/>
      <c r="R291" s="124"/>
      <c r="S291" s="124" t="s">
        <v>5365</v>
      </c>
      <c r="T291" s="124" t="s">
        <v>6441</v>
      </c>
      <c r="U291" s="124" t="s">
        <v>6442</v>
      </c>
      <c r="V291" s="124"/>
      <c r="W291" s="124" t="s">
        <v>6443</v>
      </c>
      <c r="X291" s="124" t="s">
        <v>5366</v>
      </c>
      <c r="Y291" s="131">
        <v>12.0</v>
      </c>
      <c r="Z291" s="124">
        <v>1.0</v>
      </c>
      <c r="AA291" s="124">
        <v>1.0</v>
      </c>
      <c r="AB291" s="124" t="s">
        <v>9908</v>
      </c>
      <c r="AC291" s="124" t="s">
        <v>10347</v>
      </c>
      <c r="AD291" s="124">
        <v>2.0</v>
      </c>
      <c r="AE291" s="124">
        <v>0.0</v>
      </c>
      <c r="AF291" s="124" t="s">
        <v>5367</v>
      </c>
      <c r="AG291" s="124" t="s">
        <v>42</v>
      </c>
      <c r="AH291" s="124">
        <v>1.0</v>
      </c>
      <c r="AI291" s="124" t="s">
        <v>5368</v>
      </c>
      <c r="AJ291" s="124" t="s">
        <v>45</v>
      </c>
      <c r="AK291" s="124" t="s">
        <v>140</v>
      </c>
      <c r="AL291" s="124" t="s">
        <v>48</v>
      </c>
      <c r="AM291" s="124" t="s">
        <v>64</v>
      </c>
      <c r="AN291" s="124" t="s">
        <v>49</v>
      </c>
      <c r="AO291" s="124" t="s">
        <v>50</v>
      </c>
      <c r="AP291" s="124" t="s">
        <v>48</v>
      </c>
      <c r="AQ291" s="124" t="s">
        <v>5053</v>
      </c>
      <c r="AR291" s="124" t="s">
        <v>581</v>
      </c>
      <c r="AS291" s="124">
        <v>0.0</v>
      </c>
      <c r="AT291" s="113"/>
      <c r="AU291" s="113"/>
      <c r="AV291" s="113"/>
      <c r="AW291" s="113"/>
      <c r="AX291" s="113"/>
      <c r="AY291" s="113"/>
      <c r="AZ291" s="113"/>
      <c r="BA291" s="113"/>
      <c r="BB291" s="113"/>
      <c r="BC291" s="113"/>
      <c r="BD291" s="113"/>
      <c r="BE291" s="113">
        <v>1.0</v>
      </c>
      <c r="BF291" s="113"/>
      <c r="BG291" s="113"/>
      <c r="BH291" s="113"/>
      <c r="BI291" s="113"/>
      <c r="BJ291" s="113"/>
      <c r="BK291" s="113"/>
      <c r="BL291" s="113" t="s">
        <v>9994</v>
      </c>
      <c r="BM291" s="113"/>
      <c r="BN291" s="113"/>
      <c r="BO291" s="113"/>
      <c r="BP291" s="113"/>
      <c r="BQ291" s="113"/>
      <c r="BR291" s="113"/>
      <c r="BS291" s="113"/>
      <c r="BT291" s="113"/>
      <c r="BU291" s="113"/>
    </row>
    <row r="292" ht="15.75" customHeight="1">
      <c r="A292" s="113">
        <v>1.0</v>
      </c>
      <c r="B292" s="124" t="s">
        <v>5330</v>
      </c>
      <c r="C292" s="124" t="s">
        <v>8773</v>
      </c>
      <c r="D292" s="124" t="s">
        <v>8774</v>
      </c>
      <c r="E292" s="124" t="s">
        <v>5331</v>
      </c>
      <c r="F292" s="124">
        <v>2021.0</v>
      </c>
      <c r="G292" s="124" t="s">
        <v>650</v>
      </c>
      <c r="H292" s="124">
        <v>340.0</v>
      </c>
      <c r="I292" s="124"/>
      <c r="J292" s="124">
        <v>125642.0</v>
      </c>
      <c r="K292" s="124"/>
      <c r="L292" s="124"/>
      <c r="M292" s="124"/>
      <c r="N292" s="124">
        <v>37.0</v>
      </c>
      <c r="O292" s="124" t="s">
        <v>5332</v>
      </c>
      <c r="P292" s="124" t="s">
        <v>8775</v>
      </c>
      <c r="Q292" s="124"/>
      <c r="R292" s="124"/>
      <c r="S292" s="124" t="s">
        <v>5333</v>
      </c>
      <c r="T292" s="124" t="s">
        <v>6441</v>
      </c>
      <c r="U292" s="124" t="s">
        <v>6442</v>
      </c>
      <c r="V292" s="124"/>
      <c r="W292" s="124" t="s">
        <v>6443</v>
      </c>
      <c r="X292" s="124" t="s">
        <v>5334</v>
      </c>
      <c r="Y292" s="131">
        <v>12.0</v>
      </c>
      <c r="Z292" s="124">
        <v>1.0</v>
      </c>
      <c r="AA292" s="124">
        <v>1.0</v>
      </c>
      <c r="AB292" s="124" t="s">
        <v>9860</v>
      </c>
      <c r="AC292" s="124" t="s">
        <v>10348</v>
      </c>
      <c r="AD292" s="124">
        <v>2.0</v>
      </c>
      <c r="AE292" s="124">
        <v>0.0</v>
      </c>
      <c r="AF292" s="124" t="s">
        <v>5336</v>
      </c>
      <c r="AG292" s="124" t="s">
        <v>158</v>
      </c>
      <c r="AH292" s="124">
        <v>1.0</v>
      </c>
      <c r="AI292" s="124" t="s">
        <v>5337</v>
      </c>
      <c r="AJ292" s="124" t="s">
        <v>45</v>
      </c>
      <c r="AK292" s="124" t="s">
        <v>46</v>
      </c>
      <c r="AL292" s="124" t="s">
        <v>48</v>
      </c>
      <c r="AM292" s="124" t="s">
        <v>64</v>
      </c>
      <c r="AN292" s="124" t="s">
        <v>49</v>
      </c>
      <c r="AO292" s="124" t="s">
        <v>81</v>
      </c>
      <c r="AP292" s="124" t="s">
        <v>48</v>
      </c>
      <c r="AQ292" s="124" t="s">
        <v>5338</v>
      </c>
      <c r="AR292" s="124" t="s">
        <v>129</v>
      </c>
      <c r="AS292" s="124">
        <v>0.0</v>
      </c>
      <c r="AT292" s="113"/>
      <c r="AU292" s="113"/>
      <c r="AV292" s="113"/>
      <c r="AW292" s="113"/>
      <c r="AX292" s="113"/>
      <c r="AY292" s="113"/>
      <c r="AZ292" s="113"/>
      <c r="BA292" s="113"/>
      <c r="BB292" s="113"/>
      <c r="BC292" s="113"/>
      <c r="BD292" s="113"/>
      <c r="BE292" s="113">
        <v>1.0</v>
      </c>
      <c r="BF292" s="113"/>
      <c r="BG292" s="113"/>
      <c r="BH292" s="113"/>
      <c r="BI292" s="113"/>
      <c r="BJ292" s="113"/>
      <c r="BK292" s="113"/>
      <c r="BL292" s="113"/>
      <c r="BM292" s="113"/>
      <c r="BN292" s="113"/>
      <c r="BO292" s="113"/>
      <c r="BP292" s="113"/>
      <c r="BQ292" s="113"/>
      <c r="BR292" s="113"/>
      <c r="BS292" s="113"/>
      <c r="BT292" s="113"/>
      <c r="BU292" s="113"/>
    </row>
    <row r="293" ht="15.75" customHeight="1">
      <c r="A293" s="113">
        <v>1.0</v>
      </c>
      <c r="B293" s="124" t="s">
        <v>5115</v>
      </c>
      <c r="C293" s="124" t="s">
        <v>8696</v>
      </c>
      <c r="D293" s="124" t="s">
        <v>8697</v>
      </c>
      <c r="E293" s="124" t="s">
        <v>5116</v>
      </c>
      <c r="F293" s="124">
        <v>2019.0</v>
      </c>
      <c r="G293" s="124" t="s">
        <v>3521</v>
      </c>
      <c r="H293" s="124">
        <v>12.0</v>
      </c>
      <c r="I293" s="124">
        <v>9.0</v>
      </c>
      <c r="J293" s="124">
        <v>1748.0</v>
      </c>
      <c r="K293" s="124"/>
      <c r="L293" s="124"/>
      <c r="M293" s="124"/>
      <c r="N293" s="124">
        <v>36.0</v>
      </c>
      <c r="O293" s="124" t="s">
        <v>5117</v>
      </c>
      <c r="P293" s="124" t="s">
        <v>8698</v>
      </c>
      <c r="Q293" s="124"/>
      <c r="R293" s="124"/>
      <c r="S293" s="124" t="s">
        <v>5118</v>
      </c>
      <c r="T293" s="124" t="s">
        <v>6441</v>
      </c>
      <c r="U293" s="124" t="s">
        <v>6442</v>
      </c>
      <c r="V293" s="124" t="s">
        <v>6488</v>
      </c>
      <c r="W293" s="124" t="s">
        <v>6443</v>
      </c>
      <c r="X293" s="124" t="s">
        <v>5119</v>
      </c>
      <c r="Y293" s="131">
        <v>12.0</v>
      </c>
      <c r="Z293" s="124">
        <v>1.0</v>
      </c>
      <c r="AA293" s="124">
        <v>1.0</v>
      </c>
      <c r="AB293" s="124" t="s">
        <v>10349</v>
      </c>
      <c r="AC293" s="124" t="s">
        <v>10350</v>
      </c>
      <c r="AD293" s="124">
        <v>1.0</v>
      </c>
      <c r="AE293" s="124">
        <v>0.0</v>
      </c>
      <c r="AF293" s="124" t="s">
        <v>4823</v>
      </c>
      <c r="AG293" s="124" t="s">
        <v>10331</v>
      </c>
      <c r="AH293" s="124">
        <v>1.0</v>
      </c>
      <c r="AI293" s="124" t="s">
        <v>5121</v>
      </c>
      <c r="AJ293" s="124" t="s">
        <v>45</v>
      </c>
      <c r="AK293" s="124" t="s">
        <v>78</v>
      </c>
      <c r="AL293" s="124" t="s">
        <v>79</v>
      </c>
      <c r="AM293" s="124" t="s">
        <v>80</v>
      </c>
      <c r="AN293" s="124" t="s">
        <v>1242</v>
      </c>
      <c r="AO293" s="124" t="s">
        <v>81</v>
      </c>
      <c r="AP293" s="124" t="s">
        <v>116</v>
      </c>
      <c r="AQ293" s="124" t="s">
        <v>5122</v>
      </c>
      <c r="AR293" s="124" t="s">
        <v>116</v>
      </c>
      <c r="AS293" s="124">
        <v>0.0</v>
      </c>
      <c r="AT293" s="113"/>
      <c r="AU293" s="113"/>
      <c r="AV293" s="113"/>
      <c r="AW293" s="113"/>
      <c r="AX293" s="113"/>
      <c r="AY293" s="113"/>
      <c r="AZ293" s="113"/>
      <c r="BA293" s="113"/>
      <c r="BB293" s="113"/>
      <c r="BC293" s="113"/>
      <c r="BD293" s="113"/>
      <c r="BE293" s="113">
        <v>1.0</v>
      </c>
      <c r="BF293" s="113"/>
      <c r="BG293" s="113"/>
      <c r="BH293" s="113"/>
      <c r="BI293" s="113"/>
      <c r="BJ293" s="113"/>
      <c r="BK293" s="113"/>
      <c r="BL293" s="113"/>
      <c r="BM293" s="113"/>
      <c r="BN293" s="113"/>
      <c r="BO293" s="113"/>
      <c r="BP293" s="113"/>
      <c r="BQ293" s="113"/>
      <c r="BR293" s="113"/>
      <c r="BS293" s="113"/>
      <c r="BT293" s="113"/>
      <c r="BU293" s="113"/>
    </row>
    <row r="294" ht="15.75" customHeight="1">
      <c r="A294" s="113">
        <v>1.0</v>
      </c>
      <c r="B294" s="124" t="s">
        <v>5012</v>
      </c>
      <c r="C294" s="124" t="s">
        <v>8660</v>
      </c>
      <c r="D294" s="124" t="s">
        <v>8661</v>
      </c>
      <c r="E294" s="124" t="s">
        <v>5013</v>
      </c>
      <c r="F294" s="124">
        <v>2015.0</v>
      </c>
      <c r="G294" s="124" t="s">
        <v>4310</v>
      </c>
      <c r="H294" s="124">
        <v>102.0</v>
      </c>
      <c r="I294" s="124"/>
      <c r="J294" s="124"/>
      <c r="K294" s="124">
        <v>75.0</v>
      </c>
      <c r="L294" s="124">
        <v>90.0</v>
      </c>
      <c r="M294" s="124">
        <v>15.0</v>
      </c>
      <c r="N294" s="124">
        <v>36.0</v>
      </c>
      <c r="O294" s="124" t="s">
        <v>5014</v>
      </c>
      <c r="P294" s="124" t="s">
        <v>8662</v>
      </c>
      <c r="Q294" s="124"/>
      <c r="R294" s="124"/>
      <c r="S294" s="124" t="s">
        <v>5015</v>
      </c>
      <c r="T294" s="124" t="s">
        <v>6441</v>
      </c>
      <c r="U294" s="124" t="s">
        <v>6442</v>
      </c>
      <c r="V294" s="124" t="s">
        <v>6554</v>
      </c>
      <c r="W294" s="124" t="s">
        <v>6443</v>
      </c>
      <c r="X294" s="124" t="s">
        <v>5016</v>
      </c>
      <c r="Y294" s="131">
        <v>12.0</v>
      </c>
      <c r="Z294" s="124">
        <v>1.0</v>
      </c>
      <c r="AA294" s="124">
        <v>1.0</v>
      </c>
      <c r="AB294" s="124" t="s">
        <v>9860</v>
      </c>
      <c r="AC294" s="124" t="s">
        <v>10351</v>
      </c>
      <c r="AD294" s="124" t="s">
        <v>10307</v>
      </c>
      <c r="AE294" s="124">
        <v>0.0</v>
      </c>
      <c r="AF294" s="124" t="s">
        <v>5017</v>
      </c>
      <c r="AG294" s="124" t="s">
        <v>382</v>
      </c>
      <c r="AH294" s="124">
        <v>1.0</v>
      </c>
      <c r="AI294" s="124" t="s">
        <v>5018</v>
      </c>
      <c r="AJ294" s="124" t="s">
        <v>103</v>
      </c>
      <c r="AK294" s="124" t="s">
        <v>140</v>
      </c>
      <c r="AL294" s="124" t="s">
        <v>48</v>
      </c>
      <c r="AM294" s="124" t="s">
        <v>64</v>
      </c>
      <c r="AN294" s="124" t="s">
        <v>49</v>
      </c>
      <c r="AO294" s="124" t="s">
        <v>9817</v>
      </c>
      <c r="AP294" s="124" t="s">
        <v>48</v>
      </c>
      <c r="AQ294" s="124" t="s">
        <v>48</v>
      </c>
      <c r="AR294" s="124" t="s">
        <v>9845</v>
      </c>
      <c r="AS294" s="124">
        <v>0.0</v>
      </c>
      <c r="AT294" s="113"/>
      <c r="AU294" s="113"/>
      <c r="AV294" s="113"/>
      <c r="AW294" s="113"/>
      <c r="AX294" s="113"/>
      <c r="AY294" s="113"/>
      <c r="AZ294" s="113"/>
      <c r="BA294" s="113"/>
      <c r="BB294" s="113"/>
      <c r="BC294" s="113"/>
      <c r="BD294" s="113"/>
      <c r="BE294" s="113">
        <v>1.0</v>
      </c>
      <c r="BF294" s="113"/>
      <c r="BG294" s="113"/>
      <c r="BH294" s="113"/>
      <c r="BI294" s="113"/>
      <c r="BJ294" s="113"/>
      <c r="BK294" s="113"/>
      <c r="BL294" s="113"/>
      <c r="BM294" s="113"/>
      <c r="BN294" s="113"/>
      <c r="BO294" s="113"/>
      <c r="BP294" s="113"/>
      <c r="BQ294" s="113"/>
      <c r="BR294" s="113"/>
      <c r="BS294" s="113"/>
      <c r="BT294" s="113"/>
      <c r="BU294" s="113"/>
    </row>
    <row r="295" ht="15.75" customHeight="1">
      <c r="A295" s="113">
        <v>1.0</v>
      </c>
      <c r="B295" s="124" t="s">
        <v>5080</v>
      </c>
      <c r="C295" s="124" t="s">
        <v>8684</v>
      </c>
      <c r="D295" s="124" t="s">
        <v>8685</v>
      </c>
      <c r="E295" s="124" t="s">
        <v>5081</v>
      </c>
      <c r="F295" s="124">
        <v>2018.0</v>
      </c>
      <c r="G295" s="124" t="s">
        <v>5082</v>
      </c>
      <c r="H295" s="124">
        <v>112.0</v>
      </c>
      <c r="I295" s="124"/>
      <c r="J295" s="124"/>
      <c r="K295" s="124">
        <v>140.0</v>
      </c>
      <c r="L295" s="124">
        <v>147.0</v>
      </c>
      <c r="M295" s="124">
        <v>7.0</v>
      </c>
      <c r="N295" s="124">
        <v>35.0</v>
      </c>
      <c r="O295" s="124" t="s">
        <v>5083</v>
      </c>
      <c r="P295" s="124" t="s">
        <v>8686</v>
      </c>
      <c r="Q295" s="124"/>
      <c r="R295" s="124"/>
      <c r="S295" s="124" t="s">
        <v>5084</v>
      </c>
      <c r="T295" s="124" t="s">
        <v>6441</v>
      </c>
      <c r="U295" s="124" t="s">
        <v>6442</v>
      </c>
      <c r="V295" s="124"/>
      <c r="W295" s="124" t="s">
        <v>6443</v>
      </c>
      <c r="X295" s="124" t="s">
        <v>5085</v>
      </c>
      <c r="Y295" s="131">
        <v>12.0</v>
      </c>
      <c r="Z295" s="124">
        <v>1.0</v>
      </c>
      <c r="AA295" s="124">
        <v>1.0</v>
      </c>
      <c r="AB295" s="124" t="s">
        <v>10352</v>
      </c>
      <c r="AC295" s="124" t="s">
        <v>374</v>
      </c>
      <c r="AD295" s="124">
        <v>1.0</v>
      </c>
      <c r="AE295" s="124">
        <v>0.0</v>
      </c>
      <c r="AF295" s="124" t="s">
        <v>5086</v>
      </c>
      <c r="AG295" s="124" t="s">
        <v>158</v>
      </c>
      <c r="AH295" s="124">
        <v>1.0</v>
      </c>
      <c r="AI295" s="124" t="s">
        <v>5087</v>
      </c>
      <c r="AJ295" s="124" t="s">
        <v>45</v>
      </c>
      <c r="AK295" s="124" t="s">
        <v>78</v>
      </c>
      <c r="AL295" s="124" t="s">
        <v>190</v>
      </c>
      <c r="AM295" s="124" t="s">
        <v>64</v>
      </c>
      <c r="AN295" s="124" t="s">
        <v>1242</v>
      </c>
      <c r="AO295" s="124" t="s">
        <v>81</v>
      </c>
      <c r="AP295" s="124" t="s">
        <v>1279</v>
      </c>
      <c r="AQ295" s="124" t="s">
        <v>5088</v>
      </c>
      <c r="AR295" s="124" t="s">
        <v>1279</v>
      </c>
      <c r="AS295" s="124">
        <v>0.0</v>
      </c>
      <c r="AT295" s="113"/>
      <c r="AU295" s="113"/>
      <c r="AV295" s="113"/>
      <c r="AW295" s="113"/>
      <c r="AX295" s="113"/>
      <c r="AY295" s="113"/>
      <c r="AZ295" s="113"/>
      <c r="BA295" s="113"/>
      <c r="BB295" s="113"/>
      <c r="BC295" s="113"/>
      <c r="BD295" s="113"/>
      <c r="BE295" s="113">
        <v>1.0</v>
      </c>
      <c r="BF295" s="113"/>
      <c r="BG295" s="113"/>
      <c r="BH295" s="113"/>
      <c r="BI295" s="113"/>
      <c r="BJ295" s="113"/>
      <c r="BK295" s="113"/>
      <c r="BL295" s="113"/>
      <c r="BM295" s="113"/>
      <c r="BN295" s="113"/>
      <c r="BO295" s="113"/>
      <c r="BP295" s="113"/>
      <c r="BQ295" s="113"/>
      <c r="BR295" s="113"/>
      <c r="BS295" s="113"/>
      <c r="BT295" s="113"/>
      <c r="BU295" s="113"/>
    </row>
    <row r="296" ht="15.75" customHeight="1">
      <c r="A296" s="113">
        <v>1.0</v>
      </c>
      <c r="B296" s="124" t="s">
        <v>5551</v>
      </c>
      <c r="C296" s="124" t="s">
        <v>8848</v>
      </c>
      <c r="D296" s="124" t="s">
        <v>8849</v>
      </c>
      <c r="E296" s="124" t="s">
        <v>5552</v>
      </c>
      <c r="F296" s="124">
        <v>2023.0</v>
      </c>
      <c r="G296" s="124" t="s">
        <v>5553</v>
      </c>
      <c r="H296" s="124">
        <v>21.0</v>
      </c>
      <c r="I296" s="124">
        <v>4.0</v>
      </c>
      <c r="J296" s="124"/>
      <c r="K296" s="124">
        <v>2003.0</v>
      </c>
      <c r="L296" s="124">
        <v>2039.0</v>
      </c>
      <c r="M296" s="124">
        <v>36.0</v>
      </c>
      <c r="N296" s="124">
        <v>34.0</v>
      </c>
      <c r="O296" s="124" t="s">
        <v>5554</v>
      </c>
      <c r="P296" s="124" t="s">
        <v>8850</v>
      </c>
      <c r="Q296" s="124"/>
      <c r="R296" s="124"/>
      <c r="S296" s="124" t="s">
        <v>10353</v>
      </c>
      <c r="T296" s="124" t="s">
        <v>6460</v>
      </c>
      <c r="U296" s="124" t="s">
        <v>6442</v>
      </c>
      <c r="V296" s="124" t="s">
        <v>6478</v>
      </c>
      <c r="W296" s="124" t="s">
        <v>6443</v>
      </c>
      <c r="X296" s="124" t="s">
        <v>5556</v>
      </c>
      <c r="Y296" s="131">
        <v>12.0</v>
      </c>
      <c r="Z296" s="124">
        <v>1.0</v>
      </c>
      <c r="AA296" s="124">
        <v>1.0</v>
      </c>
      <c r="AB296" s="124" t="s">
        <v>9908</v>
      </c>
      <c r="AC296" s="124" t="s">
        <v>10354</v>
      </c>
      <c r="AD296" s="124">
        <v>2.0</v>
      </c>
      <c r="AE296" s="124">
        <v>0.0</v>
      </c>
      <c r="AF296" s="124" t="s">
        <v>5557</v>
      </c>
      <c r="AG296" s="124" t="s">
        <v>228</v>
      </c>
      <c r="AH296" s="124">
        <v>1.0</v>
      </c>
      <c r="AI296" s="124" t="s">
        <v>48</v>
      </c>
      <c r="AJ296" s="124" t="s">
        <v>45</v>
      </c>
      <c r="AK296" s="124" t="s">
        <v>46</v>
      </c>
      <c r="AL296" s="124" t="s">
        <v>48</v>
      </c>
      <c r="AM296" s="124" t="s">
        <v>64</v>
      </c>
      <c r="AN296" s="124" t="s">
        <v>49</v>
      </c>
      <c r="AO296" s="124" t="s">
        <v>50</v>
      </c>
      <c r="AP296" s="124" t="s">
        <v>48</v>
      </c>
      <c r="AQ296" s="124" t="s">
        <v>5053</v>
      </c>
      <c r="AR296" s="124" t="s">
        <v>10355</v>
      </c>
      <c r="AS296" s="124">
        <v>0.0</v>
      </c>
      <c r="AT296" s="113"/>
      <c r="AU296" s="113"/>
      <c r="AV296" s="113"/>
      <c r="AW296" s="113"/>
      <c r="AX296" s="113"/>
      <c r="AY296" s="113"/>
      <c r="AZ296" s="113"/>
      <c r="BA296" s="113"/>
      <c r="BB296" s="113"/>
      <c r="BC296" s="113"/>
      <c r="BD296" s="113"/>
      <c r="BE296" s="113">
        <v>1.0</v>
      </c>
      <c r="BF296" s="113"/>
      <c r="BG296" s="113"/>
      <c r="BH296" s="113"/>
      <c r="BI296" s="113"/>
      <c r="BJ296" s="113"/>
      <c r="BK296" s="113"/>
      <c r="BL296" s="113" t="s">
        <v>10356</v>
      </c>
      <c r="BM296" s="113"/>
      <c r="BN296" s="113"/>
      <c r="BO296" s="113"/>
      <c r="BP296" s="113"/>
      <c r="BQ296" s="113"/>
      <c r="BR296" s="113"/>
      <c r="BS296" s="113"/>
      <c r="BT296" s="113"/>
      <c r="BU296" s="113"/>
    </row>
    <row r="297" ht="15.75" customHeight="1">
      <c r="A297" s="113">
        <v>1.0</v>
      </c>
      <c r="B297" s="124" t="s">
        <v>5558</v>
      </c>
      <c r="C297" s="124" t="s">
        <v>8851</v>
      </c>
      <c r="D297" s="124" t="s">
        <v>8852</v>
      </c>
      <c r="E297" s="124" t="s">
        <v>5559</v>
      </c>
      <c r="F297" s="124">
        <v>2023.0</v>
      </c>
      <c r="G297" s="124" t="s">
        <v>3316</v>
      </c>
      <c r="H297" s="124">
        <v>120.0</v>
      </c>
      <c r="I297" s="124"/>
      <c r="J297" s="124">
        <v>105899.0</v>
      </c>
      <c r="K297" s="124"/>
      <c r="L297" s="124"/>
      <c r="M297" s="124"/>
      <c r="N297" s="124">
        <v>34.0</v>
      </c>
      <c r="O297" s="124" t="s">
        <v>5560</v>
      </c>
      <c r="P297" s="124" t="s">
        <v>8853</v>
      </c>
      <c r="Q297" s="124"/>
      <c r="R297" s="124"/>
      <c r="S297" s="124" t="s">
        <v>5561</v>
      </c>
      <c r="T297" s="124" t="s">
        <v>6441</v>
      </c>
      <c r="U297" s="124" t="s">
        <v>6442</v>
      </c>
      <c r="V297" s="124"/>
      <c r="W297" s="124" t="s">
        <v>6443</v>
      </c>
      <c r="X297" s="124" t="s">
        <v>5562</v>
      </c>
      <c r="Y297" s="131">
        <v>12.0</v>
      </c>
      <c r="Z297" s="124">
        <v>1.0</v>
      </c>
      <c r="AA297" s="124">
        <v>1.0</v>
      </c>
      <c r="AB297" s="124" t="s">
        <v>9889</v>
      </c>
      <c r="AC297" s="124" t="s">
        <v>10357</v>
      </c>
      <c r="AD297" s="124">
        <v>2.0</v>
      </c>
      <c r="AE297" s="124">
        <v>0.0</v>
      </c>
      <c r="AF297" s="124" t="s">
        <v>5491</v>
      </c>
      <c r="AG297" s="124" t="s">
        <v>42</v>
      </c>
      <c r="AH297" s="124">
        <v>1.0</v>
      </c>
      <c r="AI297" s="124" t="s">
        <v>5564</v>
      </c>
      <c r="AJ297" s="124" t="s">
        <v>45</v>
      </c>
      <c r="AK297" s="124" t="s">
        <v>46</v>
      </c>
      <c r="AL297" s="124" t="s">
        <v>79</v>
      </c>
      <c r="AM297" s="124" t="s">
        <v>64</v>
      </c>
      <c r="AN297" s="124" t="s">
        <v>49</v>
      </c>
      <c r="AO297" s="124" t="s">
        <v>9817</v>
      </c>
      <c r="AP297" s="124" t="s">
        <v>129</v>
      </c>
      <c r="AQ297" s="124" t="s">
        <v>3611</v>
      </c>
      <c r="AR297" s="124" t="s">
        <v>129</v>
      </c>
      <c r="AS297" s="124">
        <v>0.0</v>
      </c>
      <c r="AT297" s="113"/>
      <c r="AU297" s="113"/>
      <c r="AV297" s="113"/>
      <c r="AW297" s="113"/>
      <c r="AX297" s="113"/>
      <c r="AY297" s="113"/>
      <c r="AZ297" s="113"/>
      <c r="BA297" s="113"/>
      <c r="BB297" s="113"/>
      <c r="BC297" s="113"/>
      <c r="BD297" s="113"/>
      <c r="BE297" s="113">
        <v>1.0</v>
      </c>
      <c r="BF297" s="113"/>
      <c r="BG297" s="113"/>
      <c r="BH297" s="113"/>
      <c r="BI297" s="113"/>
      <c r="BJ297" s="113"/>
      <c r="BK297" s="113"/>
      <c r="BL297" s="113"/>
      <c r="BM297" s="113"/>
      <c r="BN297" s="113"/>
      <c r="BO297" s="113"/>
      <c r="BP297" s="113"/>
      <c r="BQ297" s="113"/>
      <c r="BR297" s="113"/>
      <c r="BS297" s="113"/>
      <c r="BT297" s="113"/>
      <c r="BU297" s="113"/>
    </row>
    <row r="298" ht="15.75" customHeight="1">
      <c r="A298" s="113">
        <v>1.0</v>
      </c>
      <c r="B298" s="124" t="s">
        <v>5387</v>
      </c>
      <c r="C298" s="124" t="s">
        <v>8791</v>
      </c>
      <c r="D298" s="124" t="s">
        <v>8792</v>
      </c>
      <c r="E298" s="124" t="s">
        <v>5388</v>
      </c>
      <c r="F298" s="124">
        <v>2022.0</v>
      </c>
      <c r="G298" s="124" t="s">
        <v>5389</v>
      </c>
      <c r="H298" s="124">
        <v>10.0</v>
      </c>
      <c r="I298" s="124">
        <v>3.0</v>
      </c>
      <c r="J298" s="124">
        <v>347.0</v>
      </c>
      <c r="K298" s="124"/>
      <c r="L298" s="124"/>
      <c r="M298" s="124"/>
      <c r="N298" s="124">
        <v>34.0</v>
      </c>
      <c r="O298" s="124" t="s">
        <v>5390</v>
      </c>
      <c r="P298" s="124" t="s">
        <v>8793</v>
      </c>
      <c r="Q298" s="124"/>
      <c r="R298" s="124"/>
      <c r="S298" s="124" t="s">
        <v>5391</v>
      </c>
      <c r="T298" s="124" t="s">
        <v>6441</v>
      </c>
      <c r="U298" s="124" t="s">
        <v>6442</v>
      </c>
      <c r="V298" s="124" t="s">
        <v>6447</v>
      </c>
      <c r="W298" s="124" t="s">
        <v>6443</v>
      </c>
      <c r="X298" s="124" t="s">
        <v>5392</v>
      </c>
      <c r="Y298" s="131">
        <v>12.0</v>
      </c>
      <c r="Z298" s="124">
        <v>1.0</v>
      </c>
      <c r="AA298" s="124">
        <v>1.0</v>
      </c>
      <c r="AB298" s="124" t="s">
        <v>10358</v>
      </c>
      <c r="AC298" s="124" t="s">
        <v>10359</v>
      </c>
      <c r="AD298" s="124" t="s">
        <v>10307</v>
      </c>
      <c r="AE298" s="124">
        <v>1.0</v>
      </c>
      <c r="AF298" s="124" t="s">
        <v>5393</v>
      </c>
      <c r="AG298" s="124" t="s">
        <v>42</v>
      </c>
      <c r="AH298" s="124">
        <v>1.0</v>
      </c>
      <c r="AI298" s="124" t="s">
        <v>48</v>
      </c>
      <c r="AJ298" s="124" t="s">
        <v>45</v>
      </c>
      <c r="AK298" s="124" t="s">
        <v>10360</v>
      </c>
      <c r="AL298" s="124" t="s">
        <v>190</v>
      </c>
      <c r="AM298" s="124" t="s">
        <v>64</v>
      </c>
      <c r="AN298" s="124" t="s">
        <v>49</v>
      </c>
      <c r="AO298" s="124" t="s">
        <v>9817</v>
      </c>
      <c r="AP298" s="124" t="s">
        <v>10361</v>
      </c>
      <c r="AQ298" s="124" t="s">
        <v>5394</v>
      </c>
      <c r="AR298" s="124" t="s">
        <v>129</v>
      </c>
      <c r="AS298" s="124">
        <v>0.0</v>
      </c>
      <c r="AT298" s="113"/>
      <c r="AU298" s="113"/>
      <c r="AV298" s="113"/>
      <c r="AW298" s="113"/>
      <c r="AX298" s="113"/>
      <c r="AY298" s="113"/>
      <c r="AZ298" s="113"/>
      <c r="BA298" s="113"/>
      <c r="BB298" s="113"/>
      <c r="BC298" s="113"/>
      <c r="BD298" s="113"/>
      <c r="BE298" s="113">
        <v>1.0</v>
      </c>
      <c r="BF298" s="113"/>
      <c r="BG298" s="113"/>
      <c r="BH298" s="113"/>
      <c r="BI298" s="113"/>
      <c r="BJ298" s="113"/>
      <c r="BK298" s="113"/>
      <c r="BL298" s="113"/>
      <c r="BM298" s="113"/>
      <c r="BN298" s="113"/>
      <c r="BO298" s="113"/>
      <c r="BP298" s="113"/>
      <c r="BQ298" s="113"/>
      <c r="BR298" s="113"/>
      <c r="BS298" s="113"/>
      <c r="BT298" s="113"/>
      <c r="BU298" s="113"/>
    </row>
    <row r="299" ht="15.75" customHeight="1">
      <c r="A299" s="113">
        <v>1.0</v>
      </c>
      <c r="B299" s="124" t="s">
        <v>5199</v>
      </c>
      <c r="C299" s="124" t="s">
        <v>8726</v>
      </c>
      <c r="D299" s="124" t="s">
        <v>8727</v>
      </c>
      <c r="E299" s="124" t="s">
        <v>5200</v>
      </c>
      <c r="F299" s="124">
        <v>2021.0</v>
      </c>
      <c r="G299" s="124" t="s">
        <v>4714</v>
      </c>
      <c r="H299" s="124">
        <v>88.0</v>
      </c>
      <c r="I299" s="124"/>
      <c r="J299" s="124">
        <v>101647.0</v>
      </c>
      <c r="K299" s="124"/>
      <c r="L299" s="124"/>
      <c r="M299" s="124"/>
      <c r="N299" s="124">
        <v>33.0</v>
      </c>
      <c r="O299" s="124" t="s">
        <v>5201</v>
      </c>
      <c r="P299" s="124" t="s">
        <v>8728</v>
      </c>
      <c r="Q299" s="124"/>
      <c r="R299" s="124"/>
      <c r="S299" s="124" t="s">
        <v>5202</v>
      </c>
      <c r="T299" s="124" t="s">
        <v>6441</v>
      </c>
      <c r="U299" s="124" t="s">
        <v>6442</v>
      </c>
      <c r="V299" s="124"/>
      <c r="W299" s="124" t="s">
        <v>6443</v>
      </c>
      <c r="X299" s="124" t="s">
        <v>5203</v>
      </c>
      <c r="Y299" s="131">
        <v>12.0</v>
      </c>
      <c r="Z299" s="124">
        <v>1.0</v>
      </c>
      <c r="AA299" s="124">
        <v>1.0</v>
      </c>
      <c r="AB299" s="124" t="s">
        <v>9869</v>
      </c>
      <c r="AC299" s="124" t="s">
        <v>5204</v>
      </c>
      <c r="AD299" s="124">
        <v>1.0</v>
      </c>
      <c r="AE299" s="124">
        <v>0.0</v>
      </c>
      <c r="AF299" s="124" t="s">
        <v>5205</v>
      </c>
      <c r="AG299" s="124" t="s">
        <v>382</v>
      </c>
      <c r="AH299" s="124">
        <v>1.0</v>
      </c>
      <c r="AI299" s="124" t="s">
        <v>5206</v>
      </c>
      <c r="AJ299" s="124" t="s">
        <v>103</v>
      </c>
      <c r="AK299" s="124" t="s">
        <v>78</v>
      </c>
      <c r="AL299" s="124" t="s">
        <v>47</v>
      </c>
      <c r="AM299" s="124" t="s">
        <v>64</v>
      </c>
      <c r="AN299" s="124" t="s">
        <v>1242</v>
      </c>
      <c r="AO299" s="124" t="s">
        <v>81</v>
      </c>
      <c r="AP299" s="124" t="s">
        <v>9824</v>
      </c>
      <c r="AQ299" s="124" t="s">
        <v>5207</v>
      </c>
      <c r="AR299" s="124" t="s">
        <v>9824</v>
      </c>
      <c r="AS299" s="124">
        <v>0.0</v>
      </c>
      <c r="AT299" s="113"/>
      <c r="AU299" s="113"/>
      <c r="AV299" s="113"/>
      <c r="AW299" s="113"/>
      <c r="AX299" s="113"/>
      <c r="AY299" s="113"/>
      <c r="AZ299" s="113"/>
      <c r="BA299" s="113"/>
      <c r="BB299" s="113"/>
      <c r="BC299" s="113"/>
      <c r="BD299" s="113"/>
      <c r="BE299" s="113">
        <v>1.0</v>
      </c>
      <c r="BF299" s="113"/>
      <c r="BG299" s="113"/>
      <c r="BH299" s="113"/>
      <c r="BI299" s="113"/>
      <c r="BJ299" s="113"/>
      <c r="BK299" s="113"/>
      <c r="BL299" s="113" t="s">
        <v>10161</v>
      </c>
      <c r="BM299" s="113"/>
      <c r="BN299" s="113"/>
      <c r="BO299" s="113"/>
      <c r="BP299" s="113"/>
      <c r="BQ299" s="113"/>
      <c r="BR299" s="113"/>
      <c r="BS299" s="113"/>
      <c r="BT299" s="113"/>
      <c r="BU299" s="113"/>
    </row>
    <row r="300" ht="15.75" customHeight="1">
      <c r="A300" s="113">
        <v>1.0</v>
      </c>
      <c r="B300" s="124" t="s">
        <v>5395</v>
      </c>
      <c r="C300" s="124" t="s">
        <v>8794</v>
      </c>
      <c r="D300" s="124" t="s">
        <v>8795</v>
      </c>
      <c r="E300" s="124" t="s">
        <v>5396</v>
      </c>
      <c r="F300" s="124">
        <v>2022.0</v>
      </c>
      <c r="G300" s="124" t="s">
        <v>5397</v>
      </c>
      <c r="H300" s="124">
        <v>184.0</v>
      </c>
      <c r="I300" s="124"/>
      <c r="J300" s="124">
        <v>111124.0</v>
      </c>
      <c r="K300" s="124"/>
      <c r="L300" s="124"/>
      <c r="M300" s="124"/>
      <c r="N300" s="124">
        <v>31.0</v>
      </c>
      <c r="O300" s="124" t="s">
        <v>5398</v>
      </c>
      <c r="P300" s="124" t="s">
        <v>8796</v>
      </c>
      <c r="Q300" s="124"/>
      <c r="R300" s="124"/>
      <c r="S300" s="124" t="s">
        <v>5399</v>
      </c>
      <c r="T300" s="124" t="s">
        <v>6441</v>
      </c>
      <c r="U300" s="124" t="s">
        <v>6442</v>
      </c>
      <c r="V300" s="124" t="s">
        <v>6554</v>
      </c>
      <c r="W300" s="124" t="s">
        <v>6443</v>
      </c>
      <c r="X300" s="124" t="s">
        <v>5400</v>
      </c>
      <c r="Y300" s="131">
        <v>12.0</v>
      </c>
      <c r="Z300" s="124">
        <v>1.0</v>
      </c>
      <c r="AA300" s="124">
        <v>1.0</v>
      </c>
      <c r="AB300" s="124" t="s">
        <v>9860</v>
      </c>
      <c r="AC300" s="124" t="s">
        <v>10362</v>
      </c>
      <c r="AD300" s="124">
        <v>1.0</v>
      </c>
      <c r="AE300" s="124">
        <v>0.0</v>
      </c>
      <c r="AF300" s="124" t="s">
        <v>5402</v>
      </c>
      <c r="AG300" s="124" t="s">
        <v>42</v>
      </c>
      <c r="AH300" s="124" t="s">
        <v>10307</v>
      </c>
      <c r="AI300" s="124" t="s">
        <v>48</v>
      </c>
      <c r="AJ300" s="124" t="s">
        <v>45</v>
      </c>
      <c r="AK300" s="124" t="s">
        <v>10360</v>
      </c>
      <c r="AL300" s="124" t="s">
        <v>48</v>
      </c>
      <c r="AM300" s="124" t="s">
        <v>64</v>
      </c>
      <c r="AN300" s="124" t="s">
        <v>49</v>
      </c>
      <c r="AO300" s="124" t="s">
        <v>9817</v>
      </c>
      <c r="AP300" s="124" t="s">
        <v>48</v>
      </c>
      <c r="AQ300" s="124" t="s">
        <v>5403</v>
      </c>
      <c r="AR300" s="124" t="s">
        <v>9845</v>
      </c>
      <c r="AS300" s="124">
        <v>0.0</v>
      </c>
      <c r="AT300" s="113"/>
      <c r="AU300" s="113"/>
      <c r="AV300" s="113"/>
      <c r="AW300" s="113"/>
      <c r="AX300" s="113"/>
      <c r="AY300" s="113"/>
      <c r="AZ300" s="113"/>
      <c r="BA300" s="113"/>
      <c r="BB300" s="113"/>
      <c r="BC300" s="113"/>
      <c r="BD300" s="113"/>
      <c r="BE300" s="113">
        <v>1.0</v>
      </c>
      <c r="BF300" s="113"/>
      <c r="BG300" s="113"/>
      <c r="BH300" s="113"/>
      <c r="BI300" s="113"/>
      <c r="BJ300" s="113"/>
      <c r="BK300" s="113"/>
      <c r="BL300" s="113"/>
      <c r="BM300" s="113"/>
      <c r="BN300" s="113"/>
      <c r="BO300" s="113"/>
      <c r="BP300" s="113"/>
      <c r="BQ300" s="113"/>
      <c r="BR300" s="113"/>
      <c r="BS300" s="113"/>
      <c r="BT300" s="113"/>
      <c r="BU300" s="113"/>
    </row>
    <row r="301" ht="15.75" customHeight="1">
      <c r="A301" s="113">
        <v>1.0</v>
      </c>
      <c r="B301" s="124" t="s">
        <v>3519</v>
      </c>
      <c r="C301" s="124" t="s">
        <v>7883</v>
      </c>
      <c r="D301" s="124" t="s">
        <v>7884</v>
      </c>
      <c r="E301" s="124" t="s">
        <v>5208</v>
      </c>
      <c r="F301" s="124">
        <v>2021.0</v>
      </c>
      <c r="G301" s="124" t="s">
        <v>3521</v>
      </c>
      <c r="H301" s="124">
        <v>14.0</v>
      </c>
      <c r="I301" s="124">
        <v>5.0</v>
      </c>
      <c r="J301" s="124">
        <v>1331.0</v>
      </c>
      <c r="K301" s="124"/>
      <c r="L301" s="124"/>
      <c r="M301" s="124"/>
      <c r="N301" s="124">
        <v>31.0</v>
      </c>
      <c r="O301" s="124" t="s">
        <v>5209</v>
      </c>
      <c r="P301" s="124" t="s">
        <v>8729</v>
      </c>
      <c r="Q301" s="124"/>
      <c r="R301" s="124"/>
      <c r="S301" s="124" t="s">
        <v>5210</v>
      </c>
      <c r="T301" s="124" t="s">
        <v>6441</v>
      </c>
      <c r="U301" s="124" t="s">
        <v>6442</v>
      </c>
      <c r="V301" s="124" t="s">
        <v>6488</v>
      </c>
      <c r="W301" s="124" t="s">
        <v>6443</v>
      </c>
      <c r="X301" s="124" t="s">
        <v>5211</v>
      </c>
      <c r="Y301" s="131">
        <v>12.0</v>
      </c>
      <c r="Z301" s="124">
        <v>1.0</v>
      </c>
      <c r="AA301" s="124">
        <v>1.0</v>
      </c>
      <c r="AB301" s="124" t="s">
        <v>9860</v>
      </c>
      <c r="AC301" s="124" t="s">
        <v>10363</v>
      </c>
      <c r="AD301" s="124">
        <v>1.0</v>
      </c>
      <c r="AE301" s="124">
        <v>0.0</v>
      </c>
      <c r="AF301" s="124" t="s">
        <v>5213</v>
      </c>
      <c r="AG301" s="124" t="s">
        <v>382</v>
      </c>
      <c r="AH301" s="124">
        <v>1.0</v>
      </c>
      <c r="AI301" s="124" t="s">
        <v>5214</v>
      </c>
      <c r="AJ301" s="124" t="s">
        <v>45</v>
      </c>
      <c r="AK301" s="124" t="s">
        <v>78</v>
      </c>
      <c r="AL301" s="124" t="s">
        <v>190</v>
      </c>
      <c r="AM301" s="124" t="s">
        <v>64</v>
      </c>
      <c r="AN301" s="124" t="s">
        <v>49</v>
      </c>
      <c r="AO301" s="124" t="s">
        <v>81</v>
      </c>
      <c r="AP301" s="124" t="s">
        <v>179</v>
      </c>
      <c r="AQ301" s="124" t="s">
        <v>5215</v>
      </c>
      <c r="AR301" s="124" t="s">
        <v>1430</v>
      </c>
      <c r="AS301" s="124">
        <v>0.0</v>
      </c>
      <c r="AT301" s="113"/>
      <c r="AU301" s="113"/>
      <c r="AV301" s="113"/>
      <c r="AW301" s="113"/>
      <c r="AX301" s="113"/>
      <c r="AY301" s="113"/>
      <c r="AZ301" s="113"/>
      <c r="BA301" s="113"/>
      <c r="BB301" s="113"/>
      <c r="BC301" s="113"/>
      <c r="BD301" s="113"/>
      <c r="BE301" s="113">
        <v>1.0</v>
      </c>
      <c r="BF301" s="113"/>
      <c r="BG301" s="113"/>
      <c r="BH301" s="113"/>
      <c r="BI301" s="113"/>
      <c r="BJ301" s="113"/>
      <c r="BK301" s="113"/>
      <c r="BL301" s="113"/>
      <c r="BM301" s="113"/>
      <c r="BN301" s="113"/>
      <c r="BO301" s="113"/>
      <c r="BP301" s="113"/>
      <c r="BQ301" s="113"/>
      <c r="BR301" s="113"/>
      <c r="BS301" s="113"/>
      <c r="BT301" s="113"/>
      <c r="BU301" s="113"/>
    </row>
    <row r="302" ht="15.75" customHeight="1">
      <c r="A302" s="113">
        <v>1.0</v>
      </c>
      <c r="B302" s="124" t="s">
        <v>5123</v>
      </c>
      <c r="C302" s="124" t="s">
        <v>8699</v>
      </c>
      <c r="D302" s="124" t="s">
        <v>8700</v>
      </c>
      <c r="E302" s="124" t="s">
        <v>5124</v>
      </c>
      <c r="F302" s="124">
        <v>2019.0</v>
      </c>
      <c r="G302" s="124" t="s">
        <v>5125</v>
      </c>
      <c r="H302" s="124">
        <v>58.0</v>
      </c>
      <c r="I302" s="124"/>
      <c r="J302" s="124"/>
      <c r="K302" s="124">
        <v>208.0</v>
      </c>
      <c r="L302" s="124">
        <v>219.0</v>
      </c>
      <c r="M302" s="124">
        <v>11.0</v>
      </c>
      <c r="N302" s="124">
        <v>31.0</v>
      </c>
      <c r="O302" s="124" t="s">
        <v>5126</v>
      </c>
      <c r="P302" s="124" t="s">
        <v>8701</v>
      </c>
      <c r="Q302" s="124"/>
      <c r="R302" s="124"/>
      <c r="S302" s="124" t="s">
        <v>5127</v>
      </c>
      <c r="T302" s="124" t="s">
        <v>6441</v>
      </c>
      <c r="U302" s="124" t="s">
        <v>6442</v>
      </c>
      <c r="V302" s="124"/>
      <c r="W302" s="124" t="s">
        <v>6443</v>
      </c>
      <c r="X302" s="124" t="s">
        <v>5128</v>
      </c>
      <c r="Y302" s="131">
        <v>12.0</v>
      </c>
      <c r="Z302" s="124">
        <v>1.0</v>
      </c>
      <c r="AA302" s="124">
        <v>1.0</v>
      </c>
      <c r="AB302" s="124" t="s">
        <v>9860</v>
      </c>
      <c r="AC302" s="124" t="s">
        <v>10364</v>
      </c>
      <c r="AD302" s="124">
        <v>1.0</v>
      </c>
      <c r="AE302" s="124">
        <v>0.0</v>
      </c>
      <c r="AF302" s="124" t="s">
        <v>5130</v>
      </c>
      <c r="AG302" s="124" t="s">
        <v>42</v>
      </c>
      <c r="AH302" s="124">
        <v>1.0</v>
      </c>
      <c r="AI302" s="124" t="s">
        <v>5131</v>
      </c>
      <c r="AJ302" s="124" t="s">
        <v>45</v>
      </c>
      <c r="AK302" s="124" t="s">
        <v>78</v>
      </c>
      <c r="AL302" s="124" t="s">
        <v>190</v>
      </c>
      <c r="AM302" s="124" t="s">
        <v>64</v>
      </c>
      <c r="AN302" s="124" t="s">
        <v>49</v>
      </c>
      <c r="AO302" s="124" t="s">
        <v>81</v>
      </c>
      <c r="AP302" s="124" t="s">
        <v>48</v>
      </c>
      <c r="AQ302" s="124" t="s">
        <v>5132</v>
      </c>
      <c r="AR302" s="124" t="s">
        <v>159</v>
      </c>
      <c r="AS302" s="124">
        <v>0.0</v>
      </c>
      <c r="AT302" s="113"/>
      <c r="AU302" s="113"/>
      <c r="AV302" s="113"/>
      <c r="AW302" s="113"/>
      <c r="AX302" s="113"/>
      <c r="AY302" s="113"/>
      <c r="AZ302" s="113"/>
      <c r="BA302" s="113"/>
      <c r="BB302" s="113"/>
      <c r="BC302" s="113"/>
      <c r="BD302" s="113"/>
      <c r="BE302" s="113">
        <v>1.0</v>
      </c>
      <c r="BF302" s="113"/>
      <c r="BG302" s="113"/>
      <c r="BH302" s="113"/>
      <c r="BI302" s="113"/>
      <c r="BJ302" s="113"/>
      <c r="BK302" s="113"/>
      <c r="BL302" s="113"/>
      <c r="BM302" s="113"/>
      <c r="BN302" s="113"/>
      <c r="BO302" s="113"/>
      <c r="BP302" s="113"/>
      <c r="BQ302" s="113"/>
      <c r="BR302" s="113"/>
      <c r="BS302" s="113"/>
      <c r="BT302" s="113"/>
      <c r="BU302" s="113"/>
    </row>
    <row r="303" ht="15.75" customHeight="1">
      <c r="A303" s="113">
        <v>1.0</v>
      </c>
      <c r="B303" s="124" t="s">
        <v>5133</v>
      </c>
      <c r="C303" s="124" t="s">
        <v>8702</v>
      </c>
      <c r="D303" s="124" t="s">
        <v>8703</v>
      </c>
      <c r="E303" s="124" t="s">
        <v>5134</v>
      </c>
      <c r="F303" s="124">
        <v>2019.0</v>
      </c>
      <c r="G303" s="124" t="s">
        <v>3340</v>
      </c>
      <c r="H303" s="124">
        <v>109.0</v>
      </c>
      <c r="I303" s="124"/>
      <c r="J303" s="124"/>
      <c r="K303" s="124">
        <v>242.0</v>
      </c>
      <c r="L303" s="124">
        <v>258.0</v>
      </c>
      <c r="M303" s="124">
        <v>16.0</v>
      </c>
      <c r="N303" s="124">
        <v>31.0</v>
      </c>
      <c r="O303" s="124" t="s">
        <v>5135</v>
      </c>
      <c r="P303" s="124" t="s">
        <v>8704</v>
      </c>
      <c r="Q303" s="124"/>
      <c r="R303" s="124"/>
      <c r="S303" s="124" t="s">
        <v>5136</v>
      </c>
      <c r="T303" s="124" t="s">
        <v>6441</v>
      </c>
      <c r="U303" s="124" t="s">
        <v>6442</v>
      </c>
      <c r="V303" s="124"/>
      <c r="W303" s="124" t="s">
        <v>6443</v>
      </c>
      <c r="X303" s="124" t="s">
        <v>5137</v>
      </c>
      <c r="Y303" s="131">
        <v>12.0</v>
      </c>
      <c r="Z303" s="124">
        <v>1.0</v>
      </c>
      <c r="AA303" s="124">
        <v>1.0</v>
      </c>
      <c r="AB303" s="124" t="s">
        <v>10359</v>
      </c>
      <c r="AC303" s="124" t="s">
        <v>10365</v>
      </c>
      <c r="AD303" s="124" t="s">
        <v>10307</v>
      </c>
      <c r="AE303" s="124">
        <v>0.0</v>
      </c>
      <c r="AF303" s="124" t="s">
        <v>5139</v>
      </c>
      <c r="AG303" s="124" t="s">
        <v>382</v>
      </c>
      <c r="AH303" s="124">
        <v>1.0</v>
      </c>
      <c r="AI303" s="124" t="s">
        <v>48</v>
      </c>
      <c r="AJ303" s="124" t="s">
        <v>45</v>
      </c>
      <c r="AK303" s="124" t="s">
        <v>78</v>
      </c>
      <c r="AL303" s="124" t="s">
        <v>365</v>
      </c>
      <c r="AM303" s="124" t="s">
        <v>9833</v>
      </c>
      <c r="AN303" s="124" t="s">
        <v>10290</v>
      </c>
      <c r="AO303" s="124" t="s">
        <v>81</v>
      </c>
      <c r="AP303" s="124" t="s">
        <v>10366</v>
      </c>
      <c r="AQ303" s="124" t="s">
        <v>5140</v>
      </c>
      <c r="AR303" s="124" t="s">
        <v>159</v>
      </c>
      <c r="AS303" s="124">
        <v>0.0</v>
      </c>
      <c r="AT303" s="113"/>
      <c r="AU303" s="113"/>
      <c r="AV303" s="113"/>
      <c r="AW303" s="113"/>
      <c r="AX303" s="113"/>
      <c r="AY303" s="113"/>
      <c r="AZ303" s="113"/>
      <c r="BA303" s="113"/>
      <c r="BB303" s="113"/>
      <c r="BC303" s="113"/>
      <c r="BD303" s="113"/>
      <c r="BE303" s="113">
        <v>1.0</v>
      </c>
      <c r="BF303" s="113"/>
      <c r="BG303" s="113"/>
      <c r="BH303" s="113"/>
      <c r="BI303" s="113"/>
      <c r="BJ303" s="113"/>
      <c r="BK303" s="113"/>
      <c r="BL303" s="113"/>
      <c r="BM303" s="113"/>
      <c r="BN303" s="113"/>
      <c r="BO303" s="113"/>
      <c r="BP303" s="113"/>
      <c r="BQ303" s="113"/>
      <c r="BR303" s="113"/>
      <c r="BS303" s="113"/>
      <c r="BT303" s="113"/>
      <c r="BU303" s="113"/>
    </row>
    <row r="304" ht="15.75" customHeight="1">
      <c r="A304" s="113">
        <v>1.0</v>
      </c>
      <c r="B304" s="124" t="s">
        <v>5004</v>
      </c>
      <c r="C304" s="124" t="s">
        <v>8657</v>
      </c>
      <c r="D304" s="124" t="s">
        <v>8658</v>
      </c>
      <c r="E304" s="124" t="s">
        <v>5005</v>
      </c>
      <c r="F304" s="124">
        <v>2013.0</v>
      </c>
      <c r="G304" s="124" t="s">
        <v>3538</v>
      </c>
      <c r="H304" s="124">
        <v>38.0</v>
      </c>
      <c r="I304" s="124">
        <v>6.0</v>
      </c>
      <c r="J304" s="124"/>
      <c r="K304" s="124">
        <v>2641.0</v>
      </c>
      <c r="L304" s="124">
        <v>2655.0</v>
      </c>
      <c r="M304" s="124">
        <v>14.0</v>
      </c>
      <c r="N304" s="124">
        <v>30.0</v>
      </c>
      <c r="O304" s="124" t="s">
        <v>5006</v>
      </c>
      <c r="P304" s="124" t="s">
        <v>8659</v>
      </c>
      <c r="Q304" s="124"/>
      <c r="R304" s="124"/>
      <c r="S304" s="124" t="s">
        <v>5007</v>
      </c>
      <c r="T304" s="124" t="s">
        <v>6441</v>
      </c>
      <c r="U304" s="124" t="s">
        <v>6442</v>
      </c>
      <c r="V304" s="124"/>
      <c r="W304" s="124" t="s">
        <v>6443</v>
      </c>
      <c r="X304" s="124" t="s">
        <v>5008</v>
      </c>
      <c r="Y304" s="131">
        <v>12.0</v>
      </c>
      <c r="Z304" s="124">
        <v>1.0</v>
      </c>
      <c r="AA304" s="124">
        <v>1.0</v>
      </c>
      <c r="AB304" s="124" t="s">
        <v>9860</v>
      </c>
      <c r="AC304" s="124" t="s">
        <v>10367</v>
      </c>
      <c r="AD304" s="124">
        <v>1.0</v>
      </c>
      <c r="AE304" s="124">
        <v>0.0</v>
      </c>
      <c r="AF304" s="124" t="s">
        <v>5010</v>
      </c>
      <c r="AG304" s="124" t="s">
        <v>228</v>
      </c>
      <c r="AH304" s="124">
        <v>1.0</v>
      </c>
      <c r="AI304" s="124" t="s">
        <v>48</v>
      </c>
      <c r="AJ304" s="124" t="s">
        <v>45</v>
      </c>
      <c r="AK304" s="124" t="s">
        <v>78</v>
      </c>
      <c r="AL304" s="124" t="s">
        <v>47</v>
      </c>
      <c r="AM304" s="124" t="s">
        <v>64</v>
      </c>
      <c r="AN304" s="124" t="s">
        <v>49</v>
      </c>
      <c r="AO304" s="124" t="s">
        <v>81</v>
      </c>
      <c r="AP304" s="124" t="s">
        <v>10368</v>
      </c>
      <c r="AQ304" s="124" t="s">
        <v>5011</v>
      </c>
      <c r="AR304" s="124" t="s">
        <v>466</v>
      </c>
      <c r="AS304" s="124">
        <v>0.0</v>
      </c>
      <c r="AT304" s="113"/>
      <c r="AU304" s="113"/>
      <c r="AV304" s="113"/>
      <c r="AW304" s="113"/>
      <c r="AX304" s="113"/>
      <c r="AY304" s="113"/>
      <c r="AZ304" s="113"/>
      <c r="BA304" s="113"/>
      <c r="BB304" s="113"/>
      <c r="BC304" s="113"/>
      <c r="BD304" s="113"/>
      <c r="BE304" s="113">
        <v>1.0</v>
      </c>
      <c r="BF304" s="113"/>
      <c r="BG304" s="113"/>
      <c r="BH304" s="113"/>
      <c r="BI304" s="113"/>
      <c r="BJ304" s="113"/>
      <c r="BK304" s="113"/>
      <c r="BL304" s="113"/>
      <c r="BM304" s="113"/>
      <c r="BN304" s="113"/>
      <c r="BO304" s="113"/>
      <c r="BP304" s="113"/>
      <c r="BQ304" s="113"/>
      <c r="BR304" s="113"/>
      <c r="BS304" s="113"/>
      <c r="BT304" s="113"/>
      <c r="BU304" s="113"/>
    </row>
    <row r="305" ht="15.75" customHeight="1">
      <c r="A305" s="113">
        <v>1.0</v>
      </c>
      <c r="B305" s="124" t="s">
        <v>5503</v>
      </c>
      <c r="C305" s="124" t="s">
        <v>8833</v>
      </c>
      <c r="D305" s="124" t="s">
        <v>8834</v>
      </c>
      <c r="E305" s="124" t="s">
        <v>5504</v>
      </c>
      <c r="F305" s="124">
        <v>2023.0</v>
      </c>
      <c r="G305" s="124" t="s">
        <v>259</v>
      </c>
      <c r="H305" s="124">
        <v>205.0</v>
      </c>
      <c r="I305" s="124"/>
      <c r="J305" s="124">
        <v>107655.0</v>
      </c>
      <c r="K305" s="124"/>
      <c r="L305" s="124"/>
      <c r="M305" s="124"/>
      <c r="N305" s="124">
        <v>29.0</v>
      </c>
      <c r="O305" s="124" t="s">
        <v>5505</v>
      </c>
      <c r="P305" s="124" t="s">
        <v>8835</v>
      </c>
      <c r="Q305" s="124"/>
      <c r="R305" s="124"/>
      <c r="S305" s="124" t="s">
        <v>5506</v>
      </c>
      <c r="T305" s="124" t="s">
        <v>6441</v>
      </c>
      <c r="U305" s="124" t="s">
        <v>6442</v>
      </c>
      <c r="V305" s="124"/>
      <c r="W305" s="124" t="s">
        <v>6443</v>
      </c>
      <c r="X305" s="124" t="s">
        <v>5507</v>
      </c>
      <c r="Y305" s="131">
        <v>12.0</v>
      </c>
      <c r="Z305" s="124">
        <v>1.0</v>
      </c>
      <c r="AA305" s="124">
        <v>1.0</v>
      </c>
      <c r="AB305" s="124" t="s">
        <v>9889</v>
      </c>
      <c r="AC305" s="124" t="s">
        <v>10369</v>
      </c>
      <c r="AD305" s="124">
        <v>1.0</v>
      </c>
      <c r="AE305" s="124">
        <v>0.0</v>
      </c>
      <c r="AF305" s="124" t="s">
        <v>5509</v>
      </c>
      <c r="AG305" s="124" t="s">
        <v>537</v>
      </c>
      <c r="AH305" s="124">
        <v>1.0</v>
      </c>
      <c r="AI305" s="124" t="s">
        <v>5510</v>
      </c>
      <c r="AJ305" s="124" t="s">
        <v>45</v>
      </c>
      <c r="AK305" s="124" t="s">
        <v>78</v>
      </c>
      <c r="AL305" s="124" t="s">
        <v>47</v>
      </c>
      <c r="AM305" s="124" t="s">
        <v>64</v>
      </c>
      <c r="AN305" s="124" t="s">
        <v>49</v>
      </c>
      <c r="AO305" s="124" t="s">
        <v>81</v>
      </c>
      <c r="AP305" s="124" t="s">
        <v>9824</v>
      </c>
      <c r="AQ305" s="124" t="s">
        <v>10370</v>
      </c>
      <c r="AR305" s="124" t="s">
        <v>9824</v>
      </c>
      <c r="AS305" s="124">
        <v>0.0</v>
      </c>
      <c r="AT305" s="113"/>
      <c r="AU305" s="113"/>
      <c r="AV305" s="113"/>
      <c r="AW305" s="113"/>
      <c r="AX305" s="113"/>
      <c r="AY305" s="113"/>
      <c r="AZ305" s="113"/>
      <c r="BA305" s="113"/>
      <c r="BB305" s="113"/>
      <c r="BC305" s="113"/>
      <c r="BD305" s="113"/>
      <c r="BE305" s="113">
        <v>1.0</v>
      </c>
      <c r="BF305" s="113"/>
      <c r="BG305" s="113"/>
      <c r="BH305" s="113"/>
      <c r="BI305" s="113"/>
      <c r="BJ305" s="113"/>
      <c r="BK305" s="113"/>
      <c r="BL305" s="113"/>
      <c r="BM305" s="113"/>
      <c r="BN305" s="113"/>
      <c r="BO305" s="113"/>
      <c r="BP305" s="113"/>
      <c r="BQ305" s="113"/>
      <c r="BR305" s="113"/>
      <c r="BS305" s="113"/>
      <c r="BT305" s="113"/>
      <c r="BU305" s="113"/>
    </row>
    <row r="306" ht="15.75" customHeight="1">
      <c r="A306" s="113">
        <v>1.0</v>
      </c>
      <c r="B306" s="124" t="s">
        <v>5339</v>
      </c>
      <c r="C306" s="124" t="s">
        <v>8776</v>
      </c>
      <c r="D306" s="124" t="s">
        <v>8777</v>
      </c>
      <c r="E306" s="124" t="s">
        <v>5340</v>
      </c>
      <c r="F306" s="124">
        <v>2021.0</v>
      </c>
      <c r="G306" s="124" t="s">
        <v>57</v>
      </c>
      <c r="H306" s="124">
        <v>13.0</v>
      </c>
      <c r="I306" s="124">
        <v>12.0</v>
      </c>
      <c r="J306" s="124">
        <v>6689.0</v>
      </c>
      <c r="K306" s="124"/>
      <c r="L306" s="124"/>
      <c r="M306" s="124"/>
      <c r="N306" s="124">
        <v>29.0</v>
      </c>
      <c r="O306" s="124" t="s">
        <v>5341</v>
      </c>
      <c r="P306" s="124" t="s">
        <v>8778</v>
      </c>
      <c r="Q306" s="124"/>
      <c r="R306" s="124"/>
      <c r="S306" s="124" t="s">
        <v>5342</v>
      </c>
      <c r="T306" s="124" t="s">
        <v>6460</v>
      </c>
      <c r="U306" s="124" t="s">
        <v>6442</v>
      </c>
      <c r="V306" s="124" t="s">
        <v>6488</v>
      </c>
      <c r="W306" s="124" t="s">
        <v>6443</v>
      </c>
      <c r="X306" s="124" t="s">
        <v>5343</v>
      </c>
      <c r="Y306" s="131">
        <v>12.0</v>
      </c>
      <c r="Z306" s="124">
        <v>1.0</v>
      </c>
      <c r="AA306" s="124">
        <v>1.0</v>
      </c>
      <c r="AB306" s="124" t="s">
        <v>9881</v>
      </c>
      <c r="AC306" s="124" t="s">
        <v>124</v>
      </c>
      <c r="AD306" s="124">
        <v>2.0</v>
      </c>
      <c r="AE306" s="124">
        <v>0.0</v>
      </c>
      <c r="AF306" s="124" t="s">
        <v>5344</v>
      </c>
      <c r="AG306" s="124" t="s">
        <v>42</v>
      </c>
      <c r="AH306" s="124">
        <v>1.0</v>
      </c>
      <c r="AI306" s="124" t="s">
        <v>5345</v>
      </c>
      <c r="AJ306" s="124" t="s">
        <v>127</v>
      </c>
      <c r="AK306" s="124" t="s">
        <v>46</v>
      </c>
      <c r="AL306" s="124" t="s">
        <v>48</v>
      </c>
      <c r="AM306" s="124" t="s">
        <v>9833</v>
      </c>
      <c r="AN306" s="124" t="s">
        <v>10290</v>
      </c>
      <c r="AO306" s="124" t="s">
        <v>9817</v>
      </c>
      <c r="AP306" s="124" t="s">
        <v>48</v>
      </c>
      <c r="AQ306" s="124" t="s">
        <v>5346</v>
      </c>
      <c r="AR306" s="124" t="s">
        <v>956</v>
      </c>
      <c r="AS306" s="124">
        <v>0.0</v>
      </c>
      <c r="AT306" s="113"/>
      <c r="AU306" s="113"/>
      <c r="AV306" s="113"/>
      <c r="AW306" s="113"/>
      <c r="AX306" s="113"/>
      <c r="AY306" s="113"/>
      <c r="AZ306" s="113"/>
      <c r="BA306" s="113"/>
      <c r="BB306" s="113"/>
      <c r="BC306" s="113"/>
      <c r="BD306" s="113"/>
      <c r="BE306" s="113">
        <v>1.0</v>
      </c>
      <c r="BF306" s="113"/>
      <c r="BG306" s="113"/>
      <c r="BH306" s="113"/>
      <c r="BI306" s="113"/>
      <c r="BJ306" s="113"/>
      <c r="BK306" s="113"/>
      <c r="BL306" s="113" t="s">
        <v>9994</v>
      </c>
      <c r="BM306" s="113"/>
      <c r="BN306" s="113"/>
      <c r="BO306" s="113"/>
      <c r="BP306" s="113"/>
      <c r="BQ306" s="113"/>
      <c r="BR306" s="113"/>
      <c r="BS306" s="113"/>
      <c r="BT306" s="113"/>
      <c r="BU306" s="113"/>
    </row>
    <row r="307" ht="15.75" customHeight="1">
      <c r="A307" s="113">
        <v>1.0</v>
      </c>
      <c r="B307" s="124" t="s">
        <v>5455</v>
      </c>
      <c r="C307" s="124" t="s">
        <v>8815</v>
      </c>
      <c r="D307" s="124" t="s">
        <v>8816</v>
      </c>
      <c r="E307" s="124" t="s">
        <v>5456</v>
      </c>
      <c r="F307" s="124">
        <v>2022.0</v>
      </c>
      <c r="G307" s="124" t="s">
        <v>259</v>
      </c>
      <c r="H307" s="124">
        <v>192.0</v>
      </c>
      <c r="I307" s="124"/>
      <c r="J307" s="124">
        <v>106604.0</v>
      </c>
      <c r="K307" s="124"/>
      <c r="L307" s="124"/>
      <c r="M307" s="124"/>
      <c r="N307" s="124">
        <v>28.0</v>
      </c>
      <c r="O307" s="124" t="s">
        <v>5457</v>
      </c>
      <c r="P307" s="124" t="s">
        <v>8817</v>
      </c>
      <c r="Q307" s="124"/>
      <c r="R307" s="124"/>
      <c r="S307" s="124" t="s">
        <v>5458</v>
      </c>
      <c r="T307" s="124" t="s">
        <v>6460</v>
      </c>
      <c r="U307" s="124" t="s">
        <v>6442</v>
      </c>
      <c r="V307" s="124" t="s">
        <v>6495</v>
      </c>
      <c r="W307" s="124" t="s">
        <v>6443</v>
      </c>
      <c r="X307" s="124" t="s">
        <v>5459</v>
      </c>
      <c r="Y307" s="131">
        <v>12.0</v>
      </c>
      <c r="Z307" s="124">
        <v>1.0</v>
      </c>
      <c r="AA307" s="124">
        <v>1.0</v>
      </c>
      <c r="AB307" s="124" t="s">
        <v>156</v>
      </c>
      <c r="AC307" s="124" t="s">
        <v>10371</v>
      </c>
      <c r="AD307" s="124">
        <v>2.0</v>
      </c>
      <c r="AE307" s="124">
        <v>0.0</v>
      </c>
      <c r="AF307" s="124" t="s">
        <v>5461</v>
      </c>
      <c r="AG307" s="124" t="s">
        <v>63</v>
      </c>
      <c r="AH307" s="124" t="s">
        <v>10307</v>
      </c>
      <c r="AI307" s="124" t="s">
        <v>48</v>
      </c>
      <c r="AJ307" s="124" t="s">
        <v>45</v>
      </c>
      <c r="AK307" s="124" t="s">
        <v>10372</v>
      </c>
      <c r="AL307" s="124" t="s">
        <v>48</v>
      </c>
      <c r="AM307" s="124" t="s">
        <v>9833</v>
      </c>
      <c r="AN307" s="124" t="s">
        <v>10294</v>
      </c>
      <c r="AO307" s="124" t="s">
        <v>9817</v>
      </c>
      <c r="AP307" s="124" t="s">
        <v>48</v>
      </c>
      <c r="AQ307" s="124" t="s">
        <v>5462</v>
      </c>
      <c r="AR307" s="124" t="s">
        <v>792</v>
      </c>
      <c r="AS307" s="124">
        <v>0.0</v>
      </c>
      <c r="AT307" s="113"/>
      <c r="AU307" s="113"/>
      <c r="AV307" s="113"/>
      <c r="AW307" s="113"/>
      <c r="AX307" s="113"/>
      <c r="AY307" s="113"/>
      <c r="AZ307" s="113"/>
      <c r="BA307" s="113"/>
      <c r="BB307" s="113"/>
      <c r="BC307" s="113"/>
      <c r="BD307" s="113"/>
      <c r="BE307" s="113">
        <v>1.0</v>
      </c>
      <c r="BF307" s="113"/>
      <c r="BG307" s="113"/>
      <c r="BH307" s="113"/>
      <c r="BI307" s="113"/>
      <c r="BJ307" s="113"/>
      <c r="BK307" s="113"/>
      <c r="BL307" s="113"/>
      <c r="BM307" s="113"/>
      <c r="BN307" s="113"/>
      <c r="BO307" s="113"/>
      <c r="BP307" s="113"/>
      <c r="BQ307" s="113"/>
      <c r="BR307" s="113"/>
      <c r="BS307" s="113"/>
      <c r="BT307" s="113"/>
      <c r="BU307" s="113"/>
    </row>
    <row r="308" ht="15.75" customHeight="1">
      <c r="A308" s="113">
        <v>1.0</v>
      </c>
      <c r="B308" s="124" t="s">
        <v>5028</v>
      </c>
      <c r="C308" s="124" t="s">
        <v>8666</v>
      </c>
      <c r="D308" s="124" t="s">
        <v>8667</v>
      </c>
      <c r="E308" s="124" t="s">
        <v>5029</v>
      </c>
      <c r="F308" s="124">
        <v>2017.0</v>
      </c>
      <c r="G308" s="124" t="s">
        <v>5030</v>
      </c>
      <c r="H308" s="124">
        <v>66.0</v>
      </c>
      <c r="I308" s="124">
        <v>2.0</v>
      </c>
      <c r="J308" s="124"/>
      <c r="K308" s="124">
        <v>635.0</v>
      </c>
      <c r="L308" s="124">
        <v>658.0</v>
      </c>
      <c r="M308" s="124">
        <v>23.0</v>
      </c>
      <c r="N308" s="124">
        <v>28.0</v>
      </c>
      <c r="O308" s="124" t="s">
        <v>5031</v>
      </c>
      <c r="P308" s="124" t="s">
        <v>8668</v>
      </c>
      <c r="Q308" s="124"/>
      <c r="R308" s="124"/>
      <c r="S308" s="124" t="s">
        <v>5032</v>
      </c>
      <c r="T308" s="124" t="s">
        <v>6441</v>
      </c>
      <c r="U308" s="124" t="s">
        <v>6442</v>
      </c>
      <c r="V308" s="124"/>
      <c r="W308" s="124" t="s">
        <v>6443</v>
      </c>
      <c r="X308" s="124" t="s">
        <v>5033</v>
      </c>
      <c r="Y308" s="131">
        <v>12.0</v>
      </c>
      <c r="Z308" s="124">
        <v>1.0</v>
      </c>
      <c r="AA308" s="124">
        <v>1.0</v>
      </c>
      <c r="AB308" s="124" t="s">
        <v>10373</v>
      </c>
      <c r="AC308" s="124" t="s">
        <v>10374</v>
      </c>
      <c r="AD308" s="124">
        <v>2.0</v>
      </c>
      <c r="AE308" s="124">
        <v>0.0</v>
      </c>
      <c r="AF308" s="124" t="s">
        <v>5034</v>
      </c>
      <c r="AG308" s="124" t="s">
        <v>42</v>
      </c>
      <c r="AH308" s="124">
        <v>1.0</v>
      </c>
      <c r="AI308" s="124" t="s">
        <v>5035</v>
      </c>
      <c r="AJ308" s="124" t="s">
        <v>103</v>
      </c>
      <c r="AK308" s="124" t="s">
        <v>140</v>
      </c>
      <c r="AL308" s="124" t="s">
        <v>48</v>
      </c>
      <c r="AM308" s="124" t="s">
        <v>64</v>
      </c>
      <c r="AN308" s="124" t="s">
        <v>49</v>
      </c>
      <c r="AO308" s="124" t="s">
        <v>50</v>
      </c>
      <c r="AP308" s="124" t="s">
        <v>48</v>
      </c>
      <c r="AQ308" s="124" t="s">
        <v>5036</v>
      </c>
      <c r="AR308" s="124" t="s">
        <v>581</v>
      </c>
      <c r="AS308" s="124">
        <v>0.0</v>
      </c>
      <c r="AT308" s="113"/>
      <c r="AU308" s="113"/>
      <c r="AV308" s="113"/>
      <c r="AW308" s="113"/>
      <c r="AX308" s="113"/>
      <c r="AY308" s="113"/>
      <c r="AZ308" s="113"/>
      <c r="BA308" s="113"/>
      <c r="BB308" s="113"/>
      <c r="BC308" s="113"/>
      <c r="BD308" s="113"/>
      <c r="BE308" s="113">
        <v>1.0</v>
      </c>
      <c r="BF308" s="113"/>
      <c r="BG308" s="113"/>
      <c r="BH308" s="113"/>
      <c r="BI308" s="113"/>
      <c r="BJ308" s="113"/>
      <c r="BK308" s="113"/>
      <c r="BL308" s="113"/>
      <c r="BM308" s="113"/>
      <c r="BN308" s="113"/>
      <c r="BO308" s="113"/>
      <c r="BP308" s="113"/>
      <c r="BQ308" s="113"/>
      <c r="BR308" s="113"/>
      <c r="BS308" s="113"/>
      <c r="BT308" s="113"/>
      <c r="BU308" s="113"/>
    </row>
    <row r="309" ht="15.75" customHeight="1">
      <c r="A309" s="113">
        <v>1.0</v>
      </c>
      <c r="B309" s="124" t="s">
        <v>5182</v>
      </c>
      <c r="C309" s="124" t="s">
        <v>8720</v>
      </c>
      <c r="D309" s="124" t="s">
        <v>8721</v>
      </c>
      <c r="E309" s="124" t="s">
        <v>5183</v>
      </c>
      <c r="F309" s="124">
        <v>2020.0</v>
      </c>
      <c r="G309" s="124" t="s">
        <v>205</v>
      </c>
      <c r="H309" s="124">
        <v>10.0</v>
      </c>
      <c r="I309" s="124">
        <v>11.0</v>
      </c>
      <c r="J309" s="124">
        <v>1839.0</v>
      </c>
      <c r="K309" s="124"/>
      <c r="L309" s="124"/>
      <c r="M309" s="124"/>
      <c r="N309" s="124">
        <v>26.0</v>
      </c>
      <c r="O309" s="124" t="s">
        <v>5184</v>
      </c>
      <c r="P309" s="124" t="s">
        <v>8722</v>
      </c>
      <c r="Q309" s="124"/>
      <c r="R309" s="124"/>
      <c r="S309" s="124" t="s">
        <v>5185</v>
      </c>
      <c r="T309" s="124" t="s">
        <v>6441</v>
      </c>
      <c r="U309" s="124" t="s">
        <v>6442</v>
      </c>
      <c r="V309" s="124" t="s">
        <v>6488</v>
      </c>
      <c r="W309" s="124" t="s">
        <v>6443</v>
      </c>
      <c r="X309" s="124" t="s">
        <v>5186</v>
      </c>
      <c r="Y309" s="131">
        <v>12.0</v>
      </c>
      <c r="Z309" s="124">
        <v>1.0</v>
      </c>
      <c r="AA309" s="124">
        <v>1.0</v>
      </c>
      <c r="AB309" s="124" t="s">
        <v>9860</v>
      </c>
      <c r="AC309" s="124" t="s">
        <v>48</v>
      </c>
      <c r="AD309" s="124">
        <v>2.0</v>
      </c>
      <c r="AE309" s="124">
        <v>0.0</v>
      </c>
      <c r="AF309" s="124" t="s">
        <v>5187</v>
      </c>
      <c r="AG309" s="124" t="s">
        <v>42</v>
      </c>
      <c r="AH309" s="124">
        <v>1.0</v>
      </c>
      <c r="AI309" s="124" t="s">
        <v>5188</v>
      </c>
      <c r="AJ309" s="124" t="s">
        <v>45</v>
      </c>
      <c r="AK309" s="124" t="s">
        <v>46</v>
      </c>
      <c r="AL309" s="124" t="s">
        <v>51</v>
      </c>
      <c r="AM309" s="124" t="s">
        <v>64</v>
      </c>
      <c r="AN309" s="124" t="s">
        <v>49</v>
      </c>
      <c r="AO309" s="124" t="s">
        <v>50</v>
      </c>
      <c r="AP309" s="124" t="s">
        <v>48</v>
      </c>
      <c r="AQ309" s="124" t="s">
        <v>3611</v>
      </c>
      <c r="AR309" s="124" t="s">
        <v>116</v>
      </c>
      <c r="AS309" s="124">
        <v>0.0</v>
      </c>
      <c r="AT309" s="113"/>
      <c r="AU309" s="113"/>
      <c r="AV309" s="113"/>
      <c r="AW309" s="113"/>
      <c r="AX309" s="113"/>
      <c r="AY309" s="113"/>
      <c r="AZ309" s="113"/>
      <c r="BA309" s="113"/>
      <c r="BB309" s="113"/>
      <c r="BC309" s="113"/>
      <c r="BD309" s="113"/>
      <c r="BE309" s="113">
        <v>1.0</v>
      </c>
      <c r="BF309" s="113"/>
      <c r="BG309" s="113"/>
      <c r="BH309" s="113"/>
      <c r="BI309" s="113"/>
      <c r="BJ309" s="113"/>
      <c r="BK309" s="113"/>
      <c r="BL309" s="113"/>
      <c r="BM309" s="113"/>
      <c r="BN309" s="113"/>
      <c r="BO309" s="113"/>
      <c r="BP309" s="113"/>
      <c r="BQ309" s="113"/>
      <c r="BR309" s="113"/>
      <c r="BS309" s="113"/>
      <c r="BT309" s="113"/>
      <c r="BU309" s="113"/>
    </row>
    <row r="310" ht="15.75" customHeight="1">
      <c r="A310" s="113">
        <v>1.0</v>
      </c>
      <c r="B310" s="124" t="s">
        <v>5512</v>
      </c>
      <c r="C310" s="124" t="s">
        <v>8836</v>
      </c>
      <c r="D310" s="124" t="s">
        <v>8837</v>
      </c>
      <c r="E310" s="124" t="s">
        <v>5513</v>
      </c>
      <c r="F310" s="124">
        <v>2023.0</v>
      </c>
      <c r="G310" s="124" t="s">
        <v>5514</v>
      </c>
      <c r="H310" s="124">
        <v>17.0</v>
      </c>
      <c r="I310" s="124"/>
      <c r="J310" s="124">
        <v>100984.0</v>
      </c>
      <c r="K310" s="124"/>
      <c r="L310" s="124"/>
      <c r="M310" s="124"/>
      <c r="N310" s="124">
        <v>25.0</v>
      </c>
      <c r="O310" s="124" t="s">
        <v>5515</v>
      </c>
      <c r="P310" s="124" t="s">
        <v>8838</v>
      </c>
      <c r="Q310" s="124"/>
      <c r="R310" s="124"/>
      <c r="S310" s="124" t="s">
        <v>5516</v>
      </c>
      <c r="T310" s="124" t="s">
        <v>6441</v>
      </c>
      <c r="U310" s="124" t="s">
        <v>6442</v>
      </c>
      <c r="V310" s="124" t="s">
        <v>6447</v>
      </c>
      <c r="W310" s="124" t="s">
        <v>6443</v>
      </c>
      <c r="X310" s="124" t="s">
        <v>5517</v>
      </c>
      <c r="Y310" s="131">
        <v>12.0</v>
      </c>
      <c r="Z310" s="124">
        <v>1.0</v>
      </c>
      <c r="AA310" s="124">
        <v>1.0</v>
      </c>
      <c r="AB310" s="124" t="s">
        <v>9860</v>
      </c>
      <c r="AC310" s="124" t="s">
        <v>10375</v>
      </c>
      <c r="AD310" s="124">
        <v>1.0</v>
      </c>
      <c r="AE310" s="124">
        <v>0.0</v>
      </c>
      <c r="AF310" s="124" t="s">
        <v>5518</v>
      </c>
      <c r="AG310" s="124" t="s">
        <v>42</v>
      </c>
      <c r="AH310" s="124">
        <v>1.0</v>
      </c>
      <c r="AI310" s="124" t="s">
        <v>5519</v>
      </c>
      <c r="AJ310" s="124" t="s">
        <v>45</v>
      </c>
      <c r="AK310" s="124" t="s">
        <v>10360</v>
      </c>
      <c r="AL310" s="124" t="s">
        <v>47</v>
      </c>
      <c r="AM310" s="124" t="s">
        <v>64</v>
      </c>
      <c r="AN310" s="124" t="s">
        <v>49</v>
      </c>
      <c r="AO310" s="124" t="s">
        <v>81</v>
      </c>
      <c r="AP310" s="124" t="s">
        <v>10376</v>
      </c>
      <c r="AQ310" s="124" t="s">
        <v>5520</v>
      </c>
      <c r="AR310" s="124" t="s">
        <v>5521</v>
      </c>
      <c r="AS310" s="124">
        <v>0.0</v>
      </c>
      <c r="AT310" s="113"/>
      <c r="AU310" s="113"/>
      <c r="AV310" s="113"/>
      <c r="AW310" s="113"/>
      <c r="AX310" s="113"/>
      <c r="AY310" s="113"/>
      <c r="AZ310" s="113"/>
      <c r="BA310" s="113"/>
      <c r="BB310" s="113"/>
      <c r="BC310" s="113"/>
      <c r="BD310" s="113"/>
      <c r="BE310" s="113">
        <v>1.0</v>
      </c>
      <c r="BF310" s="113"/>
      <c r="BG310" s="113"/>
      <c r="BH310" s="113"/>
      <c r="BI310" s="113"/>
      <c r="BJ310" s="113"/>
      <c r="BK310" s="113"/>
      <c r="BL310" s="113"/>
      <c r="BM310" s="113"/>
      <c r="BN310" s="113"/>
      <c r="BO310" s="113"/>
      <c r="BP310" s="113"/>
      <c r="BQ310" s="113"/>
      <c r="BR310" s="113"/>
      <c r="BS310" s="113"/>
      <c r="BT310" s="113"/>
      <c r="BU310" s="113"/>
    </row>
    <row r="311" ht="15.75" customHeight="1">
      <c r="A311" s="113">
        <v>1.0</v>
      </c>
      <c r="B311" s="124" t="s">
        <v>5347</v>
      </c>
      <c r="C311" s="124" t="s">
        <v>8779</v>
      </c>
      <c r="D311" s="124" t="s">
        <v>8780</v>
      </c>
      <c r="E311" s="124" t="s">
        <v>5348</v>
      </c>
      <c r="F311" s="124">
        <v>2021.0</v>
      </c>
      <c r="G311" s="124" t="s">
        <v>1539</v>
      </c>
      <c r="H311" s="124">
        <v>10.0</v>
      </c>
      <c r="I311" s="124">
        <v>22.0</v>
      </c>
      <c r="J311" s="124">
        <v>2882.0</v>
      </c>
      <c r="K311" s="124"/>
      <c r="L311" s="124"/>
      <c r="M311" s="124"/>
      <c r="N311" s="124">
        <v>25.0</v>
      </c>
      <c r="O311" s="124" t="s">
        <v>5349</v>
      </c>
      <c r="P311" s="124" t="s">
        <v>8781</v>
      </c>
      <c r="Q311" s="124"/>
      <c r="R311" s="124"/>
      <c r="S311" s="124" t="s">
        <v>5350</v>
      </c>
      <c r="T311" s="124" t="s">
        <v>6460</v>
      </c>
      <c r="U311" s="124" t="s">
        <v>6442</v>
      </c>
      <c r="V311" s="124" t="s">
        <v>6447</v>
      </c>
      <c r="W311" s="124" t="s">
        <v>6443</v>
      </c>
      <c r="X311" s="124" t="s">
        <v>5351</v>
      </c>
      <c r="Y311" s="131">
        <v>12.0</v>
      </c>
      <c r="Z311" s="124">
        <v>1.0</v>
      </c>
      <c r="AA311" s="124">
        <v>1.0</v>
      </c>
      <c r="AB311" s="124" t="s">
        <v>10377</v>
      </c>
      <c r="AC311" s="124" t="s">
        <v>48</v>
      </c>
      <c r="AD311" s="124">
        <v>1.0</v>
      </c>
      <c r="AE311" s="124">
        <v>0.0</v>
      </c>
      <c r="AF311" s="124" t="s">
        <v>5352</v>
      </c>
      <c r="AG311" s="124" t="s">
        <v>42</v>
      </c>
      <c r="AH311" s="124">
        <v>1.0</v>
      </c>
      <c r="AI311" s="124" t="s">
        <v>5353</v>
      </c>
      <c r="AJ311" s="124" t="s">
        <v>45</v>
      </c>
      <c r="AK311" s="124" t="s">
        <v>46</v>
      </c>
      <c r="AL311" s="124" t="s">
        <v>51</v>
      </c>
      <c r="AM311" s="124" t="s">
        <v>64</v>
      </c>
      <c r="AN311" s="124" t="s">
        <v>49</v>
      </c>
      <c r="AO311" s="124" t="s">
        <v>50</v>
      </c>
      <c r="AP311" s="124" t="s">
        <v>48</v>
      </c>
      <c r="AQ311" s="124" t="s">
        <v>3611</v>
      </c>
      <c r="AR311" s="124" t="s">
        <v>10128</v>
      </c>
      <c r="AS311" s="124">
        <v>0.0</v>
      </c>
      <c r="AT311" s="113"/>
      <c r="AU311" s="113"/>
      <c r="AV311" s="113"/>
      <c r="AW311" s="113"/>
      <c r="AX311" s="113"/>
      <c r="AY311" s="113"/>
      <c r="AZ311" s="113"/>
      <c r="BA311" s="113"/>
      <c r="BB311" s="113"/>
      <c r="BC311" s="113"/>
      <c r="BD311" s="113"/>
      <c r="BE311" s="113">
        <v>1.0</v>
      </c>
      <c r="BF311" s="113"/>
      <c r="BG311" s="113"/>
      <c r="BH311" s="113"/>
      <c r="BI311" s="113"/>
      <c r="BJ311" s="113"/>
      <c r="BK311" s="113"/>
      <c r="BL311" s="113"/>
      <c r="BM311" s="113"/>
      <c r="BN311" s="113"/>
      <c r="BO311" s="113"/>
      <c r="BP311" s="113"/>
      <c r="BQ311" s="113"/>
      <c r="BR311" s="113"/>
      <c r="BS311" s="113"/>
      <c r="BT311" s="113"/>
      <c r="BU311" s="113"/>
    </row>
    <row r="312" ht="15.75" customHeight="1">
      <c r="A312" s="113">
        <v>1.0</v>
      </c>
      <c r="B312" s="124" t="s">
        <v>5463</v>
      </c>
      <c r="C312" s="124" t="s">
        <v>8818</v>
      </c>
      <c r="D312" s="124" t="s">
        <v>8819</v>
      </c>
      <c r="E312" s="124" t="s">
        <v>5464</v>
      </c>
      <c r="F312" s="124">
        <v>2022.0</v>
      </c>
      <c r="G312" s="124" t="s">
        <v>1995</v>
      </c>
      <c r="H312" s="124">
        <v>8.0</v>
      </c>
      <c r="I312" s="124"/>
      <c r="J312" s="124">
        <v>100146.0</v>
      </c>
      <c r="K312" s="124"/>
      <c r="L312" s="124"/>
      <c r="M312" s="124"/>
      <c r="N312" s="124">
        <v>24.0</v>
      </c>
      <c r="O312" s="124" t="s">
        <v>5465</v>
      </c>
      <c r="P312" s="124" t="s">
        <v>8820</v>
      </c>
      <c r="Q312" s="124"/>
      <c r="R312" s="124"/>
      <c r="S312" s="124" t="s">
        <v>5466</v>
      </c>
      <c r="T312" s="124" t="s">
        <v>6460</v>
      </c>
      <c r="U312" s="124" t="s">
        <v>6442</v>
      </c>
      <c r="V312" s="124" t="s">
        <v>6488</v>
      </c>
      <c r="W312" s="124" t="s">
        <v>6443</v>
      </c>
      <c r="X312" s="124" t="s">
        <v>5467</v>
      </c>
      <c r="Y312" s="131">
        <v>12.0</v>
      </c>
      <c r="Z312" s="124">
        <v>1.0</v>
      </c>
      <c r="AA312" s="124">
        <v>1.0</v>
      </c>
      <c r="AB312" s="124" t="s">
        <v>9860</v>
      </c>
      <c r="AC312" s="124" t="s">
        <v>48</v>
      </c>
      <c r="AD312" s="124">
        <v>2.0</v>
      </c>
      <c r="AE312" s="124">
        <v>0.0</v>
      </c>
      <c r="AF312" s="124" t="s">
        <v>5468</v>
      </c>
      <c r="AG312" s="124" t="s">
        <v>42</v>
      </c>
      <c r="AH312" s="124">
        <v>1.0</v>
      </c>
      <c r="AI312" s="124" t="s">
        <v>5469</v>
      </c>
      <c r="AJ312" s="124" t="s">
        <v>45</v>
      </c>
      <c r="AK312" s="124" t="s">
        <v>46</v>
      </c>
      <c r="AL312" s="124" t="s">
        <v>79</v>
      </c>
      <c r="AM312" s="124" t="s">
        <v>64</v>
      </c>
      <c r="AN312" s="124" t="s">
        <v>10378</v>
      </c>
      <c r="AO312" s="124" t="s">
        <v>50</v>
      </c>
      <c r="AP312" s="124" t="s">
        <v>9845</v>
      </c>
      <c r="AQ312" s="124" t="s">
        <v>3611</v>
      </c>
      <c r="AR312" s="124" t="s">
        <v>9845</v>
      </c>
      <c r="AS312" s="124">
        <v>0.0</v>
      </c>
      <c r="AT312" s="113"/>
      <c r="AU312" s="113"/>
      <c r="AV312" s="113"/>
      <c r="AW312" s="113"/>
      <c r="AX312" s="113"/>
      <c r="AY312" s="113"/>
      <c r="AZ312" s="113"/>
      <c r="BA312" s="113"/>
      <c r="BB312" s="113"/>
      <c r="BC312" s="113"/>
      <c r="BD312" s="113"/>
      <c r="BE312" s="113">
        <v>1.0</v>
      </c>
      <c r="BF312" s="113"/>
      <c r="BG312" s="113"/>
      <c r="BH312" s="113"/>
      <c r="BI312" s="113"/>
      <c r="BJ312" s="113"/>
      <c r="BK312" s="113"/>
      <c r="BL312" s="113"/>
      <c r="BM312" s="113"/>
      <c r="BN312" s="113"/>
      <c r="BO312" s="113"/>
      <c r="BP312" s="113"/>
      <c r="BQ312" s="113"/>
      <c r="BR312" s="113"/>
      <c r="BS312" s="113"/>
      <c r="BT312" s="113"/>
      <c r="BU312" s="113"/>
    </row>
    <row r="313" ht="15.75" customHeight="1">
      <c r="A313" s="113">
        <v>1.0</v>
      </c>
      <c r="B313" s="124" t="s">
        <v>5369</v>
      </c>
      <c r="C313" s="124" t="s">
        <v>8785</v>
      </c>
      <c r="D313" s="124" t="s">
        <v>8786</v>
      </c>
      <c r="E313" s="124" t="s">
        <v>5370</v>
      </c>
      <c r="F313" s="124">
        <v>2022.0</v>
      </c>
      <c r="G313" s="124" t="s">
        <v>5371</v>
      </c>
      <c r="H313" s="124">
        <v>2.0</v>
      </c>
      <c r="I313" s="124"/>
      <c r="J313" s="124"/>
      <c r="K313" s="124">
        <v>82.0</v>
      </c>
      <c r="L313" s="124">
        <v>90.0</v>
      </c>
      <c r="M313" s="124">
        <v>8.0</v>
      </c>
      <c r="N313" s="124">
        <v>24.0</v>
      </c>
      <c r="O313" s="124" t="s">
        <v>5372</v>
      </c>
      <c r="P313" s="124" t="s">
        <v>8787</v>
      </c>
      <c r="Q313" s="124"/>
      <c r="R313" s="124"/>
      <c r="S313" s="124" t="s">
        <v>5373</v>
      </c>
      <c r="T313" s="124" t="s">
        <v>6441</v>
      </c>
      <c r="U313" s="124" t="s">
        <v>6442</v>
      </c>
      <c r="V313" s="124" t="s">
        <v>6447</v>
      </c>
      <c r="W313" s="124" t="s">
        <v>6443</v>
      </c>
      <c r="X313" s="124" t="s">
        <v>5374</v>
      </c>
      <c r="Y313" s="131">
        <v>12.0</v>
      </c>
      <c r="Z313" s="124">
        <v>1.0</v>
      </c>
      <c r="AA313" s="124">
        <v>1.0</v>
      </c>
      <c r="AB313" s="124" t="s">
        <v>10379</v>
      </c>
      <c r="AC313" s="124" t="s">
        <v>48</v>
      </c>
      <c r="AD313" s="124">
        <v>2.0</v>
      </c>
      <c r="AE313" s="124">
        <v>0.0</v>
      </c>
      <c r="AF313" s="124" t="s">
        <v>5375</v>
      </c>
      <c r="AG313" s="124" t="s">
        <v>42</v>
      </c>
      <c r="AH313" s="124">
        <v>1.0</v>
      </c>
      <c r="AI313" s="124" t="s">
        <v>5376</v>
      </c>
      <c r="AJ313" s="124" t="s">
        <v>127</v>
      </c>
      <c r="AK313" s="124" t="s">
        <v>140</v>
      </c>
      <c r="AL313" s="124" t="s">
        <v>48</v>
      </c>
      <c r="AM313" s="124" t="s">
        <v>64</v>
      </c>
      <c r="AN313" s="124" t="s">
        <v>49</v>
      </c>
      <c r="AO313" s="124" t="s">
        <v>50</v>
      </c>
      <c r="AP313" s="124" t="s">
        <v>48</v>
      </c>
      <c r="AQ313" s="124" t="s">
        <v>5377</v>
      </c>
      <c r="AR313" s="124" t="s">
        <v>129</v>
      </c>
      <c r="AS313" s="124">
        <v>0.0</v>
      </c>
      <c r="AT313" s="113"/>
      <c r="AU313" s="113"/>
      <c r="AV313" s="113"/>
      <c r="AW313" s="113"/>
      <c r="AX313" s="113"/>
      <c r="AY313" s="113"/>
      <c r="AZ313" s="113"/>
      <c r="BA313" s="113"/>
      <c r="BB313" s="113"/>
      <c r="BC313" s="113"/>
      <c r="BD313" s="113"/>
      <c r="BE313" s="113">
        <v>1.0</v>
      </c>
      <c r="BF313" s="113"/>
      <c r="BG313" s="113"/>
      <c r="BH313" s="113"/>
      <c r="BI313" s="113"/>
      <c r="BJ313" s="113"/>
      <c r="BK313" s="113"/>
      <c r="BL313" s="113"/>
      <c r="BM313" s="113"/>
      <c r="BN313" s="113"/>
      <c r="BO313" s="113"/>
      <c r="BP313" s="113"/>
      <c r="BQ313" s="113"/>
      <c r="BR313" s="113"/>
      <c r="BS313" s="113"/>
      <c r="BT313" s="113"/>
      <c r="BU313" s="113"/>
    </row>
    <row r="314" ht="15.75" customHeight="1">
      <c r="A314" s="113">
        <v>1.0</v>
      </c>
      <c r="B314" s="124" t="s">
        <v>5216</v>
      </c>
      <c r="C314" s="124" t="s">
        <v>8730</v>
      </c>
      <c r="D314" s="124" t="s">
        <v>8731</v>
      </c>
      <c r="E314" s="124" t="s">
        <v>5217</v>
      </c>
      <c r="F314" s="124">
        <v>2021.0</v>
      </c>
      <c r="G314" s="124" t="s">
        <v>474</v>
      </c>
      <c r="H314" s="124">
        <v>22.0</v>
      </c>
      <c r="I314" s="124">
        <v>5.0</v>
      </c>
      <c r="J314" s="124"/>
      <c r="K314" s="124">
        <v>1397.0</v>
      </c>
      <c r="L314" s="124">
        <v>1415.0</v>
      </c>
      <c r="M314" s="124">
        <v>18.0</v>
      </c>
      <c r="N314" s="124">
        <v>24.0</v>
      </c>
      <c r="O314" s="124" t="s">
        <v>5218</v>
      </c>
      <c r="P314" s="124" t="s">
        <v>8732</v>
      </c>
      <c r="Q314" s="124"/>
      <c r="R314" s="124"/>
      <c r="S314" s="124" t="s">
        <v>10380</v>
      </c>
      <c r="T314" s="124" t="s">
        <v>6441</v>
      </c>
      <c r="U314" s="124" t="s">
        <v>6442</v>
      </c>
      <c r="V314" s="124" t="s">
        <v>6478</v>
      </c>
      <c r="W314" s="124" t="s">
        <v>6443</v>
      </c>
      <c r="X314" s="124" t="s">
        <v>5220</v>
      </c>
      <c r="Y314" s="131">
        <v>12.0</v>
      </c>
      <c r="Z314" s="124">
        <v>1.0</v>
      </c>
      <c r="AA314" s="124">
        <v>1.0</v>
      </c>
      <c r="AB314" s="124" t="s">
        <v>9860</v>
      </c>
      <c r="AC314" s="124" t="s">
        <v>10381</v>
      </c>
      <c r="AD314" s="124">
        <v>1.0</v>
      </c>
      <c r="AE314" s="124">
        <v>0.0</v>
      </c>
      <c r="AF314" s="124" t="s">
        <v>5222</v>
      </c>
      <c r="AG314" s="124" t="s">
        <v>382</v>
      </c>
      <c r="AH314" s="124">
        <v>1.0</v>
      </c>
      <c r="AI314" s="124" t="s">
        <v>48</v>
      </c>
      <c r="AJ314" s="124" t="s">
        <v>45</v>
      </c>
      <c r="AK314" s="124" t="s">
        <v>78</v>
      </c>
      <c r="AL314" s="124" t="s">
        <v>190</v>
      </c>
      <c r="AM314" s="124" t="s">
        <v>64</v>
      </c>
      <c r="AN314" s="124" t="s">
        <v>49</v>
      </c>
      <c r="AO314" s="124" t="s">
        <v>81</v>
      </c>
      <c r="AP314" s="124" t="s">
        <v>200</v>
      </c>
      <c r="AQ314" s="124" t="s">
        <v>5223</v>
      </c>
      <c r="AR314" s="124" t="s">
        <v>200</v>
      </c>
      <c r="AS314" s="124">
        <v>0.0</v>
      </c>
      <c r="AT314" s="113"/>
      <c r="AU314" s="113"/>
      <c r="AV314" s="113"/>
      <c r="AW314" s="113"/>
      <c r="AX314" s="113"/>
      <c r="AY314" s="113"/>
      <c r="AZ314" s="113"/>
      <c r="BA314" s="113"/>
      <c r="BB314" s="113"/>
      <c r="BC314" s="113"/>
      <c r="BD314" s="113"/>
      <c r="BE314" s="113">
        <v>1.0</v>
      </c>
      <c r="BF314" s="113"/>
      <c r="BG314" s="113"/>
      <c r="BH314" s="113"/>
      <c r="BI314" s="113"/>
      <c r="BJ314" s="113"/>
      <c r="BK314" s="113"/>
      <c r="BL314" s="113"/>
      <c r="BM314" s="113"/>
      <c r="BN314" s="113"/>
      <c r="BO314" s="113"/>
      <c r="BP314" s="113"/>
      <c r="BQ314" s="113"/>
      <c r="BR314" s="113"/>
      <c r="BS314" s="113"/>
      <c r="BT314" s="113"/>
      <c r="BU314" s="113"/>
    </row>
    <row r="315" ht="15.75" customHeight="1">
      <c r="A315" s="113">
        <v>1.0</v>
      </c>
      <c r="B315" s="124" t="s">
        <v>5404</v>
      </c>
      <c r="C315" s="124" t="s">
        <v>8797</v>
      </c>
      <c r="D315" s="124" t="s">
        <v>8798</v>
      </c>
      <c r="E315" s="124" t="s">
        <v>5405</v>
      </c>
      <c r="F315" s="124">
        <v>2022.0</v>
      </c>
      <c r="G315" s="124" t="s">
        <v>402</v>
      </c>
      <c r="H315" s="124">
        <v>10.0</v>
      </c>
      <c r="I315" s="124"/>
      <c r="J315" s="124"/>
      <c r="K315" s="124">
        <v>50023.0</v>
      </c>
      <c r="L315" s="124">
        <v>50036.0</v>
      </c>
      <c r="M315" s="124">
        <v>13.0</v>
      </c>
      <c r="N315" s="124">
        <v>22.0</v>
      </c>
      <c r="O315" s="124" t="s">
        <v>5406</v>
      </c>
      <c r="P315" s="124" t="s">
        <v>8799</v>
      </c>
      <c r="Q315" s="124"/>
      <c r="R315" s="124"/>
      <c r="S315" s="124" t="s">
        <v>5407</v>
      </c>
      <c r="T315" s="124" t="s">
        <v>6441</v>
      </c>
      <c r="U315" s="124" t="s">
        <v>6442</v>
      </c>
      <c r="V315" s="124" t="s">
        <v>6447</v>
      </c>
      <c r="W315" s="124" t="s">
        <v>6443</v>
      </c>
      <c r="X315" s="124" t="s">
        <v>5408</v>
      </c>
      <c r="Y315" s="131">
        <v>12.0</v>
      </c>
      <c r="Z315" s="124">
        <v>1.0</v>
      </c>
      <c r="AA315" s="124">
        <v>1.0</v>
      </c>
      <c r="AB315" s="124" t="s">
        <v>10382</v>
      </c>
      <c r="AC315" s="124" t="s">
        <v>10383</v>
      </c>
      <c r="AD315" s="124" t="s">
        <v>10307</v>
      </c>
      <c r="AE315" s="124">
        <v>0.0</v>
      </c>
      <c r="AF315" s="124" t="s">
        <v>5410</v>
      </c>
      <c r="AG315" s="124" t="s">
        <v>42</v>
      </c>
      <c r="AH315" s="124">
        <v>1.0</v>
      </c>
      <c r="AI315" s="124" t="s">
        <v>48</v>
      </c>
      <c r="AJ315" s="124" t="s">
        <v>45</v>
      </c>
      <c r="AK315" s="124" t="s">
        <v>10360</v>
      </c>
      <c r="AL315" s="124" t="s">
        <v>48</v>
      </c>
      <c r="AM315" s="124" t="s">
        <v>64</v>
      </c>
      <c r="AN315" s="124" t="s">
        <v>49</v>
      </c>
      <c r="AO315" s="124" t="s">
        <v>81</v>
      </c>
      <c r="AP315" s="124" t="s">
        <v>48</v>
      </c>
      <c r="AQ315" s="124" t="s">
        <v>5411</v>
      </c>
      <c r="AR315" s="124" t="s">
        <v>740</v>
      </c>
      <c r="AS315" s="124">
        <v>0.0</v>
      </c>
      <c r="AT315" s="113"/>
      <c r="AU315" s="113"/>
      <c r="AV315" s="113"/>
      <c r="AW315" s="113"/>
      <c r="AX315" s="113"/>
      <c r="AY315" s="113"/>
      <c r="AZ315" s="113"/>
      <c r="BA315" s="113"/>
      <c r="BB315" s="113"/>
      <c r="BC315" s="113"/>
      <c r="BD315" s="113"/>
      <c r="BE315" s="113">
        <v>1.0</v>
      </c>
      <c r="BF315" s="113"/>
      <c r="BG315" s="113"/>
      <c r="BH315" s="113"/>
      <c r="BI315" s="113"/>
      <c r="BJ315" s="113"/>
      <c r="BK315" s="113"/>
      <c r="BL315" s="113"/>
      <c r="BM315" s="113"/>
      <c r="BN315" s="113"/>
      <c r="BO315" s="113"/>
      <c r="BP315" s="113"/>
      <c r="BQ315" s="113"/>
      <c r="BR315" s="113"/>
      <c r="BS315" s="113"/>
      <c r="BT315" s="113"/>
      <c r="BU315" s="113"/>
    </row>
    <row r="316" ht="15.75" customHeight="1">
      <c r="A316" s="113">
        <v>1.0</v>
      </c>
      <c r="B316" s="124" t="s">
        <v>5486</v>
      </c>
      <c r="C316" s="124" t="s">
        <v>8827</v>
      </c>
      <c r="D316" s="124" t="s">
        <v>8828</v>
      </c>
      <c r="E316" s="124" t="s">
        <v>5487</v>
      </c>
      <c r="F316" s="124">
        <v>2022.0</v>
      </c>
      <c r="G316" s="124" t="s">
        <v>440</v>
      </c>
      <c r="H316" s="124">
        <v>12.0</v>
      </c>
      <c r="I316" s="124">
        <v>1.0</v>
      </c>
      <c r="J316" s="124">
        <v>35.0</v>
      </c>
      <c r="K316" s="124"/>
      <c r="L316" s="124"/>
      <c r="M316" s="124"/>
      <c r="N316" s="124">
        <v>21.0</v>
      </c>
      <c r="O316" s="124" t="s">
        <v>5488</v>
      </c>
      <c r="P316" s="124" t="s">
        <v>8829</v>
      </c>
      <c r="Q316" s="124"/>
      <c r="R316" s="124"/>
      <c r="S316" s="124" t="s">
        <v>5489</v>
      </c>
      <c r="T316" s="124" t="s">
        <v>6441</v>
      </c>
      <c r="U316" s="124" t="s">
        <v>6442</v>
      </c>
      <c r="V316" s="124" t="s">
        <v>6447</v>
      </c>
      <c r="W316" s="124" t="s">
        <v>6443</v>
      </c>
      <c r="X316" s="124" t="s">
        <v>5490</v>
      </c>
      <c r="Y316" s="131">
        <v>12.0</v>
      </c>
      <c r="Z316" s="124">
        <v>1.0</v>
      </c>
      <c r="AA316" s="124">
        <v>1.0</v>
      </c>
      <c r="AB316" s="124" t="s">
        <v>9860</v>
      </c>
      <c r="AC316" s="124" t="s">
        <v>10384</v>
      </c>
      <c r="AD316" s="124">
        <v>1.0</v>
      </c>
      <c r="AE316" s="124">
        <v>0.0</v>
      </c>
      <c r="AF316" s="124" t="s">
        <v>5491</v>
      </c>
      <c r="AG316" s="124" t="s">
        <v>158</v>
      </c>
      <c r="AH316" s="124">
        <v>1.0</v>
      </c>
      <c r="AI316" s="124" t="s">
        <v>5492</v>
      </c>
      <c r="AJ316" s="124" t="s">
        <v>45</v>
      </c>
      <c r="AK316" s="124" t="s">
        <v>78</v>
      </c>
      <c r="AL316" s="124" t="s">
        <v>47</v>
      </c>
      <c r="AM316" s="124" t="s">
        <v>64</v>
      </c>
      <c r="AN316" s="124" t="s">
        <v>49</v>
      </c>
      <c r="AO316" s="124" t="s">
        <v>81</v>
      </c>
      <c r="AP316" s="124" t="s">
        <v>10385</v>
      </c>
      <c r="AQ316" s="124" t="s">
        <v>5493</v>
      </c>
      <c r="AR316" s="124" t="s">
        <v>10385</v>
      </c>
      <c r="AS316" s="124">
        <v>0.0</v>
      </c>
      <c r="AT316" s="113"/>
      <c r="AU316" s="113"/>
      <c r="AV316" s="113"/>
      <c r="AW316" s="113"/>
      <c r="AX316" s="113"/>
      <c r="AY316" s="113"/>
      <c r="AZ316" s="113"/>
      <c r="BA316" s="113"/>
      <c r="BB316" s="113"/>
      <c r="BC316" s="113"/>
      <c r="BD316" s="113"/>
      <c r="BE316" s="113">
        <v>1.0</v>
      </c>
      <c r="BF316" s="113"/>
      <c r="BG316" s="113"/>
      <c r="BH316" s="113"/>
      <c r="BI316" s="113"/>
      <c r="BJ316" s="113"/>
      <c r="BK316" s="113"/>
      <c r="BL316" s="113"/>
      <c r="BM316" s="113"/>
      <c r="BN316" s="113"/>
      <c r="BO316" s="113"/>
      <c r="BP316" s="113"/>
      <c r="BQ316" s="113"/>
      <c r="BR316" s="113"/>
      <c r="BS316" s="113"/>
      <c r="BT316" s="113"/>
      <c r="BU316" s="113"/>
    </row>
    <row r="317" ht="15.75" customHeight="1">
      <c r="A317" s="113">
        <v>1.0</v>
      </c>
      <c r="B317" s="124" t="s">
        <v>5470</v>
      </c>
      <c r="C317" s="124" t="s">
        <v>8821</v>
      </c>
      <c r="D317" s="124" t="s">
        <v>8822</v>
      </c>
      <c r="E317" s="124" t="s">
        <v>5471</v>
      </c>
      <c r="F317" s="124">
        <v>2022.0</v>
      </c>
      <c r="G317" s="124" t="s">
        <v>3332</v>
      </c>
      <c r="H317" s="124">
        <v>163.0</v>
      </c>
      <c r="I317" s="124"/>
      <c r="J317" s="124">
        <v>112459.0</v>
      </c>
      <c r="K317" s="124"/>
      <c r="L317" s="124"/>
      <c r="M317" s="124"/>
      <c r="N317" s="124">
        <v>20.0</v>
      </c>
      <c r="O317" s="124" t="s">
        <v>5472</v>
      </c>
      <c r="P317" s="124" t="s">
        <v>8823</v>
      </c>
      <c r="Q317" s="124"/>
      <c r="R317" s="124"/>
      <c r="S317" s="124" t="s">
        <v>5473</v>
      </c>
      <c r="T317" s="124" t="s">
        <v>6460</v>
      </c>
      <c r="U317" s="124" t="s">
        <v>6442</v>
      </c>
      <c r="V317" s="124" t="s">
        <v>6541</v>
      </c>
      <c r="W317" s="124" t="s">
        <v>6443</v>
      </c>
      <c r="X317" s="124" t="s">
        <v>5474</v>
      </c>
      <c r="Y317" s="131">
        <v>12.0</v>
      </c>
      <c r="Z317" s="124">
        <v>1.0</v>
      </c>
      <c r="AA317" s="124">
        <v>1.0</v>
      </c>
      <c r="AB317" s="124" t="s">
        <v>2730</v>
      </c>
      <c r="AC317" s="124" t="s">
        <v>10386</v>
      </c>
      <c r="AD317" s="124">
        <v>1.0</v>
      </c>
      <c r="AE317" s="124">
        <v>0.0</v>
      </c>
      <c r="AF317" s="124" t="s">
        <v>5475</v>
      </c>
      <c r="AG317" s="124" t="s">
        <v>10387</v>
      </c>
      <c r="AH317" s="124">
        <v>1.0</v>
      </c>
      <c r="AI317" s="124" t="s">
        <v>859</v>
      </c>
      <c r="AJ317" s="124" t="s">
        <v>45</v>
      </c>
      <c r="AK317" s="124" t="s">
        <v>46</v>
      </c>
      <c r="AL317" s="124" t="s">
        <v>9844</v>
      </c>
      <c r="AM317" s="124" t="s">
        <v>9844</v>
      </c>
      <c r="AN317" s="124" t="s">
        <v>9844</v>
      </c>
      <c r="AO317" s="124" t="s">
        <v>9844</v>
      </c>
      <c r="AP317" s="124" t="s">
        <v>9844</v>
      </c>
      <c r="AQ317" s="124" t="s">
        <v>9844</v>
      </c>
      <c r="AR317" s="124" t="s">
        <v>956</v>
      </c>
      <c r="AS317" s="124">
        <v>0.0</v>
      </c>
      <c r="AT317" s="113"/>
      <c r="AU317" s="113"/>
      <c r="AV317" s="113"/>
      <c r="AW317" s="113"/>
      <c r="AX317" s="113"/>
      <c r="AY317" s="113"/>
      <c r="AZ317" s="113"/>
      <c r="BA317" s="113"/>
      <c r="BB317" s="113"/>
      <c r="BC317" s="113"/>
      <c r="BD317" s="113"/>
      <c r="BE317" s="113">
        <v>1.0</v>
      </c>
      <c r="BF317" s="113"/>
      <c r="BG317" s="113"/>
      <c r="BH317" s="113"/>
      <c r="BI317" s="113"/>
      <c r="BJ317" s="113"/>
      <c r="BK317" s="113"/>
      <c r="BL317" s="113"/>
      <c r="BM317" s="113"/>
      <c r="BN317" s="113"/>
      <c r="BO317" s="113"/>
      <c r="BP317" s="113"/>
      <c r="BQ317" s="113"/>
      <c r="BR317" s="113"/>
      <c r="BS317" s="113"/>
      <c r="BT317" s="113"/>
      <c r="BU317" s="113"/>
    </row>
    <row r="318" ht="15.75" customHeight="1">
      <c r="A318" s="113">
        <v>1.0</v>
      </c>
      <c r="B318" s="124" t="s">
        <v>5224</v>
      </c>
      <c r="C318" s="124" t="s">
        <v>8733</v>
      </c>
      <c r="D318" s="124" t="s">
        <v>8734</v>
      </c>
      <c r="E318" s="124" t="s">
        <v>5225</v>
      </c>
      <c r="F318" s="124">
        <v>2021.0</v>
      </c>
      <c r="G318" s="124" t="s">
        <v>5226</v>
      </c>
      <c r="H318" s="124">
        <v>4.0</v>
      </c>
      <c r="I318" s="124"/>
      <c r="J318" s="124">
        <v>37.0</v>
      </c>
      <c r="K318" s="124"/>
      <c r="L318" s="124"/>
      <c r="M318" s="124"/>
      <c r="N318" s="124">
        <v>20.0</v>
      </c>
      <c r="O318" s="124" t="s">
        <v>5227</v>
      </c>
      <c r="P318" s="124" t="s">
        <v>8735</v>
      </c>
      <c r="Q318" s="124"/>
      <c r="R318" s="124"/>
      <c r="S318" s="124" t="s">
        <v>5228</v>
      </c>
      <c r="T318" s="124" t="s">
        <v>6441</v>
      </c>
      <c r="U318" s="124" t="s">
        <v>6442</v>
      </c>
      <c r="V318" s="124" t="s">
        <v>6488</v>
      </c>
      <c r="W318" s="124" t="s">
        <v>6443</v>
      </c>
      <c r="X318" s="124" t="s">
        <v>5229</v>
      </c>
      <c r="Y318" s="131">
        <v>12.0</v>
      </c>
      <c r="Z318" s="124">
        <v>1.0</v>
      </c>
      <c r="AA318" s="124">
        <v>1.0</v>
      </c>
      <c r="AB318" s="124" t="s">
        <v>9860</v>
      </c>
      <c r="AC318" s="124" t="s">
        <v>10388</v>
      </c>
      <c r="AD318" s="124" t="s">
        <v>10307</v>
      </c>
      <c r="AE318" s="124">
        <v>0.0</v>
      </c>
      <c r="AF318" s="124" t="s">
        <v>5230</v>
      </c>
      <c r="AG318" s="124" t="s">
        <v>42</v>
      </c>
      <c r="AH318" s="124">
        <v>1.0</v>
      </c>
      <c r="AI318" s="124" t="s">
        <v>5231</v>
      </c>
      <c r="AJ318" s="124" t="s">
        <v>45</v>
      </c>
      <c r="AK318" s="124" t="s">
        <v>78</v>
      </c>
      <c r="AL318" s="124" t="s">
        <v>79</v>
      </c>
      <c r="AM318" s="124" t="s">
        <v>64</v>
      </c>
      <c r="AN318" s="124" t="s">
        <v>49</v>
      </c>
      <c r="AO318" s="124" t="s">
        <v>50</v>
      </c>
      <c r="AP318" s="124" t="s">
        <v>3662</v>
      </c>
      <c r="AQ318" s="124" t="s">
        <v>5232</v>
      </c>
      <c r="AR318" s="124" t="s">
        <v>3662</v>
      </c>
      <c r="AS318" s="124">
        <v>0.0</v>
      </c>
      <c r="AT318" s="113"/>
      <c r="AU318" s="113"/>
      <c r="AV318" s="113"/>
      <c r="AW318" s="113"/>
      <c r="AX318" s="113"/>
      <c r="AY318" s="113"/>
      <c r="AZ318" s="113"/>
      <c r="BA318" s="113"/>
      <c r="BB318" s="113"/>
      <c r="BC318" s="113"/>
      <c r="BD318" s="113"/>
      <c r="BE318" s="113">
        <v>1.0</v>
      </c>
      <c r="BF318" s="113"/>
      <c r="BG318" s="113"/>
      <c r="BH318" s="113"/>
      <c r="BI318" s="113"/>
      <c r="BJ318" s="113"/>
      <c r="BK318" s="113"/>
      <c r="BL318" s="113"/>
      <c r="BM318" s="113"/>
      <c r="BN318" s="113"/>
      <c r="BO318" s="113"/>
      <c r="BP318" s="113"/>
      <c r="BQ318" s="113"/>
      <c r="BR318" s="113"/>
      <c r="BS318" s="113"/>
      <c r="BT318" s="113"/>
      <c r="BU318" s="113"/>
    </row>
    <row r="319" ht="15.75" customHeight="1">
      <c r="A319" s="113">
        <v>1.0</v>
      </c>
      <c r="B319" s="124" t="s">
        <v>5233</v>
      </c>
      <c r="C319" s="124" t="s">
        <v>8736</v>
      </c>
      <c r="D319" s="124" t="s">
        <v>8737</v>
      </c>
      <c r="E319" s="124" t="s">
        <v>5234</v>
      </c>
      <c r="F319" s="124">
        <v>2021.0</v>
      </c>
      <c r="G319" s="124" t="s">
        <v>5235</v>
      </c>
      <c r="H319" s="124">
        <v>125.0</v>
      </c>
      <c r="I319" s="124"/>
      <c r="J319" s="124"/>
      <c r="K319" s="124">
        <v>153.0</v>
      </c>
      <c r="L319" s="124">
        <v>167.0</v>
      </c>
      <c r="M319" s="124">
        <v>14.0</v>
      </c>
      <c r="N319" s="124">
        <v>20.0</v>
      </c>
      <c r="O319" s="124" t="s">
        <v>5236</v>
      </c>
      <c r="P319" s="124" t="s">
        <v>8738</v>
      </c>
      <c r="Q319" s="124"/>
      <c r="R319" s="124"/>
      <c r="S319" s="124" t="s">
        <v>5237</v>
      </c>
      <c r="T319" s="124" t="s">
        <v>6441</v>
      </c>
      <c r="U319" s="124" t="s">
        <v>6442</v>
      </c>
      <c r="V319" s="124"/>
      <c r="W319" s="124" t="s">
        <v>6443</v>
      </c>
      <c r="X319" s="124" t="s">
        <v>5238</v>
      </c>
      <c r="Y319" s="131">
        <v>12.0</v>
      </c>
      <c r="Z319" s="124">
        <v>1.0</v>
      </c>
      <c r="AA319" s="124">
        <v>1.0</v>
      </c>
      <c r="AB319" s="124" t="s">
        <v>1059</v>
      </c>
      <c r="AC319" s="124" t="s">
        <v>10389</v>
      </c>
      <c r="AD319" s="124">
        <v>1.0</v>
      </c>
      <c r="AE319" s="124">
        <v>0.0</v>
      </c>
      <c r="AF319" s="124" t="s">
        <v>5239</v>
      </c>
      <c r="AG319" s="124" t="s">
        <v>42</v>
      </c>
      <c r="AH319" s="124">
        <v>1.0</v>
      </c>
      <c r="AI319" s="124" t="s">
        <v>859</v>
      </c>
      <c r="AJ319" s="124" t="s">
        <v>45</v>
      </c>
      <c r="AK319" s="124" t="s">
        <v>78</v>
      </c>
      <c r="AL319" s="124" t="s">
        <v>10390</v>
      </c>
      <c r="AM319" s="124" t="s">
        <v>64</v>
      </c>
      <c r="AN319" s="124" t="s">
        <v>49</v>
      </c>
      <c r="AO319" s="124" t="s">
        <v>81</v>
      </c>
      <c r="AP319" s="124" t="s">
        <v>436</v>
      </c>
      <c r="AQ319" s="124" t="s">
        <v>5240</v>
      </c>
      <c r="AR319" s="124" t="s">
        <v>436</v>
      </c>
      <c r="AS319" s="124">
        <v>0.0</v>
      </c>
      <c r="AT319" s="113"/>
      <c r="AU319" s="113"/>
      <c r="AV319" s="113"/>
      <c r="AW319" s="113"/>
      <c r="AX319" s="113"/>
      <c r="AY319" s="113"/>
      <c r="AZ319" s="113"/>
      <c r="BA319" s="113"/>
      <c r="BB319" s="113"/>
      <c r="BC319" s="113"/>
      <c r="BD319" s="113"/>
      <c r="BE319" s="113">
        <v>1.0</v>
      </c>
      <c r="BF319" s="113"/>
      <c r="BG319" s="113"/>
      <c r="BH319" s="113"/>
      <c r="BI319" s="113"/>
      <c r="BJ319" s="113"/>
      <c r="BK319" s="113"/>
      <c r="BL319" s="113"/>
      <c r="BM319" s="113"/>
      <c r="BN319" s="113"/>
      <c r="BO319" s="113"/>
      <c r="BP319" s="113"/>
      <c r="BQ319" s="113"/>
      <c r="BR319" s="113"/>
      <c r="BS319" s="113"/>
      <c r="BT319" s="113"/>
      <c r="BU319" s="113"/>
    </row>
    <row r="320" ht="15.75" customHeight="1">
      <c r="A320" s="113">
        <v>1.0</v>
      </c>
      <c r="B320" s="124" t="s">
        <v>5166</v>
      </c>
      <c r="C320" s="124" t="s">
        <v>8714</v>
      </c>
      <c r="D320" s="124" t="s">
        <v>8715</v>
      </c>
      <c r="E320" s="124" t="s">
        <v>5167</v>
      </c>
      <c r="F320" s="124">
        <v>2020.0</v>
      </c>
      <c r="G320" s="124" t="s">
        <v>5168</v>
      </c>
      <c r="H320" s="124">
        <v>280.0</v>
      </c>
      <c r="I320" s="124">
        <v>2.0</v>
      </c>
      <c r="J320" s="124"/>
      <c r="K320" s="124">
        <v>707.0</v>
      </c>
      <c r="L320" s="124">
        <v>729.0</v>
      </c>
      <c r="M320" s="124">
        <v>22.0</v>
      </c>
      <c r="N320" s="124">
        <v>19.0</v>
      </c>
      <c r="O320" s="124" t="s">
        <v>5169</v>
      </c>
      <c r="P320" s="124" t="s">
        <v>8716</v>
      </c>
      <c r="Q320" s="124"/>
      <c r="R320" s="124"/>
      <c r="S320" s="124" t="s">
        <v>5170</v>
      </c>
      <c r="T320" s="124" t="s">
        <v>6441</v>
      </c>
      <c r="U320" s="124" t="s">
        <v>6442</v>
      </c>
      <c r="V320" s="124"/>
      <c r="W320" s="124" t="s">
        <v>6443</v>
      </c>
      <c r="X320" s="124" t="s">
        <v>5171</v>
      </c>
      <c r="Y320" s="131">
        <v>12.0</v>
      </c>
      <c r="Z320" s="124">
        <v>1.0</v>
      </c>
      <c r="AA320" s="124">
        <v>1.0</v>
      </c>
      <c r="AB320" s="117" t="s">
        <v>10391</v>
      </c>
      <c r="AC320" s="117" t="s">
        <v>10392</v>
      </c>
      <c r="AD320" s="124">
        <v>1.0</v>
      </c>
      <c r="AE320" s="124">
        <v>0.0</v>
      </c>
      <c r="AF320" s="117" t="s">
        <v>5172</v>
      </c>
      <c r="AG320" s="124" t="s">
        <v>42</v>
      </c>
      <c r="AH320" s="124">
        <v>1.0</v>
      </c>
      <c r="AI320" s="117" t="s">
        <v>859</v>
      </c>
      <c r="AJ320" s="117" t="s">
        <v>45</v>
      </c>
      <c r="AK320" s="117" t="s">
        <v>78</v>
      </c>
      <c r="AL320" s="117" t="s">
        <v>47</v>
      </c>
      <c r="AM320" s="117" t="s">
        <v>64</v>
      </c>
      <c r="AN320" s="117" t="s">
        <v>93</v>
      </c>
      <c r="AO320" s="124" t="s">
        <v>81</v>
      </c>
      <c r="AP320" s="117" t="s">
        <v>9824</v>
      </c>
      <c r="AQ320" s="117" t="s">
        <v>5173</v>
      </c>
      <c r="AR320" s="117" t="s">
        <v>9824</v>
      </c>
      <c r="AS320" s="124">
        <v>0.0</v>
      </c>
      <c r="AT320" s="113"/>
      <c r="AU320" s="113"/>
      <c r="AV320" s="113"/>
      <c r="AW320" s="113"/>
      <c r="AX320" s="113"/>
      <c r="AY320" s="113"/>
      <c r="AZ320" s="113"/>
      <c r="BA320" s="113"/>
      <c r="BB320" s="113"/>
      <c r="BC320" s="113"/>
      <c r="BD320" s="113"/>
      <c r="BE320" s="113">
        <v>1.0</v>
      </c>
      <c r="BF320" s="113"/>
      <c r="BG320" s="113"/>
      <c r="BH320" s="113"/>
      <c r="BI320" s="113"/>
      <c r="BJ320" s="113"/>
      <c r="BK320" s="113"/>
      <c r="BL320" s="113"/>
      <c r="BM320" s="113"/>
      <c r="BN320" s="113"/>
      <c r="BO320" s="113"/>
      <c r="BP320" s="113"/>
      <c r="BQ320" s="113"/>
      <c r="BR320" s="113"/>
      <c r="BS320" s="113"/>
      <c r="BT320" s="113"/>
      <c r="BU320" s="113"/>
    </row>
    <row r="321" ht="15.75" customHeight="1">
      <c r="A321" s="113">
        <v>1.0</v>
      </c>
      <c r="B321" s="124" t="s">
        <v>5241</v>
      </c>
      <c r="C321" s="124" t="s">
        <v>8739</v>
      </c>
      <c r="D321" s="124" t="s">
        <v>8740</v>
      </c>
      <c r="E321" s="124" t="s">
        <v>5242</v>
      </c>
      <c r="F321" s="124">
        <v>2021.0</v>
      </c>
      <c r="G321" s="124" t="s">
        <v>386</v>
      </c>
      <c r="H321" s="124">
        <v>21.0</v>
      </c>
      <c r="I321" s="124">
        <v>12.0</v>
      </c>
      <c r="J321" s="124">
        <v>3973.0</v>
      </c>
      <c r="K321" s="124"/>
      <c r="L321" s="124"/>
      <c r="M321" s="124"/>
      <c r="N321" s="124">
        <v>17.0</v>
      </c>
      <c r="O321" s="124" t="s">
        <v>5243</v>
      </c>
      <c r="P321" s="124" t="s">
        <v>8741</v>
      </c>
      <c r="Q321" s="124"/>
      <c r="R321" s="124"/>
      <c r="S321" s="124" t="s">
        <v>5244</v>
      </c>
      <c r="T321" s="124" t="s">
        <v>6441</v>
      </c>
      <c r="U321" s="124" t="s">
        <v>6442</v>
      </c>
      <c r="V321" s="124" t="s">
        <v>6488</v>
      </c>
      <c r="W321" s="124" t="s">
        <v>6443</v>
      </c>
      <c r="X321" s="124" t="s">
        <v>5245</v>
      </c>
      <c r="Y321" s="131">
        <v>12.0</v>
      </c>
      <c r="Z321" s="124">
        <v>1.0</v>
      </c>
      <c r="AA321" s="124">
        <v>1.0</v>
      </c>
      <c r="AB321" s="124" t="s">
        <v>38</v>
      </c>
      <c r="AC321" s="148" t="s">
        <v>10393</v>
      </c>
      <c r="AD321" s="125">
        <v>2.0</v>
      </c>
      <c r="AE321" s="125">
        <v>0.0</v>
      </c>
      <c r="AF321" s="148" t="s">
        <v>5247</v>
      </c>
      <c r="AG321" s="124" t="s">
        <v>158</v>
      </c>
      <c r="AH321" s="125">
        <v>1.0</v>
      </c>
      <c r="AI321" s="124" t="s">
        <v>5248</v>
      </c>
      <c r="AJ321" s="124" t="s">
        <v>45</v>
      </c>
      <c r="AK321" s="124" t="s">
        <v>78</v>
      </c>
      <c r="AL321" s="124" t="s">
        <v>190</v>
      </c>
      <c r="AM321" s="124" t="s">
        <v>80</v>
      </c>
      <c r="AN321" s="124" t="s">
        <v>10294</v>
      </c>
      <c r="AO321" s="124" t="s">
        <v>81</v>
      </c>
      <c r="AP321" s="124" t="s">
        <v>10394</v>
      </c>
      <c r="AQ321" s="148" t="s">
        <v>5249</v>
      </c>
      <c r="AR321" s="124" t="s">
        <v>248</v>
      </c>
      <c r="AS321" s="125">
        <v>0.0</v>
      </c>
      <c r="AT321" s="113"/>
      <c r="AU321" s="113"/>
      <c r="AV321" s="113"/>
      <c r="AW321" s="113"/>
      <c r="AX321" s="113"/>
      <c r="AY321" s="113"/>
      <c r="AZ321" s="113"/>
      <c r="BA321" s="113"/>
      <c r="BB321" s="113"/>
      <c r="BC321" s="113"/>
      <c r="BD321" s="113"/>
      <c r="BE321" s="113">
        <v>1.0</v>
      </c>
      <c r="BF321" s="113"/>
      <c r="BG321" s="113"/>
      <c r="BH321" s="113"/>
      <c r="BI321" s="113"/>
      <c r="BJ321" s="113"/>
      <c r="BK321" s="113"/>
      <c r="BL321" s="113"/>
      <c r="BM321" s="113"/>
      <c r="BN321" s="113"/>
      <c r="BO321" s="113"/>
      <c r="BP321" s="113"/>
      <c r="BQ321" s="113"/>
      <c r="BR321" s="113"/>
      <c r="BS321" s="113"/>
      <c r="BT321" s="113"/>
      <c r="BU321" s="113"/>
    </row>
    <row r="322" ht="15.75" customHeight="1">
      <c r="A322" s="113">
        <v>1.0</v>
      </c>
      <c r="B322" s="124" t="s">
        <v>5522</v>
      </c>
      <c r="C322" s="124" t="s">
        <v>8839</v>
      </c>
      <c r="D322" s="124" t="s">
        <v>8840</v>
      </c>
      <c r="E322" s="124" t="s">
        <v>5523</v>
      </c>
      <c r="F322" s="124">
        <v>2023.0</v>
      </c>
      <c r="G322" s="124" t="s">
        <v>5524</v>
      </c>
      <c r="H322" s="124">
        <v>23.0</v>
      </c>
      <c r="I322" s="124">
        <v>2.0</v>
      </c>
      <c r="J322" s="124"/>
      <c r="K322" s="124">
        <v>340.0</v>
      </c>
      <c r="L322" s="124">
        <v>359.0</v>
      </c>
      <c r="M322" s="124">
        <v>19.0</v>
      </c>
      <c r="N322" s="124">
        <v>16.0</v>
      </c>
      <c r="O322" s="124" t="s">
        <v>5525</v>
      </c>
      <c r="P322" s="124" t="s">
        <v>8841</v>
      </c>
      <c r="Q322" s="124"/>
      <c r="R322" s="124"/>
      <c r="S322" s="124" t="s">
        <v>5526</v>
      </c>
      <c r="T322" s="124" t="s">
        <v>6441</v>
      </c>
      <c r="U322" s="124" t="s">
        <v>6442</v>
      </c>
      <c r="V322" s="124"/>
      <c r="W322" s="124" t="s">
        <v>6443</v>
      </c>
      <c r="X322" s="124" t="s">
        <v>5527</v>
      </c>
      <c r="Y322" s="131">
        <v>12.0</v>
      </c>
      <c r="Z322" s="124">
        <v>1.0</v>
      </c>
      <c r="AA322" s="124">
        <v>1.0</v>
      </c>
      <c r="AB322" s="130" t="s">
        <v>10395</v>
      </c>
      <c r="AC322" s="148" t="s">
        <v>10396</v>
      </c>
      <c r="AD322" s="149">
        <v>2.0</v>
      </c>
      <c r="AE322" s="149">
        <v>0.0</v>
      </c>
      <c r="AF322" s="148" t="s">
        <v>5528</v>
      </c>
      <c r="AG322" s="124" t="s">
        <v>228</v>
      </c>
      <c r="AH322" s="125">
        <v>1.0</v>
      </c>
      <c r="AI322" s="148" t="s">
        <v>5529</v>
      </c>
      <c r="AJ322" s="124" t="s">
        <v>45</v>
      </c>
      <c r="AK322" s="124" t="s">
        <v>78</v>
      </c>
      <c r="AL322" s="124" t="s">
        <v>10397</v>
      </c>
      <c r="AM322" s="124" t="s">
        <v>80</v>
      </c>
      <c r="AN322" s="124" t="s">
        <v>49</v>
      </c>
      <c r="AO322" s="124" t="s">
        <v>81</v>
      </c>
      <c r="AP322" s="124" t="s">
        <v>48</v>
      </c>
      <c r="AQ322" s="148" t="s">
        <v>5530</v>
      </c>
      <c r="AR322" s="124" t="s">
        <v>231</v>
      </c>
      <c r="AS322" s="125">
        <v>0.0</v>
      </c>
      <c r="AT322" s="113"/>
      <c r="AU322" s="113"/>
      <c r="AV322" s="113"/>
      <c r="AW322" s="113"/>
      <c r="AX322" s="113"/>
      <c r="AY322" s="113"/>
      <c r="AZ322" s="113"/>
      <c r="BA322" s="113"/>
      <c r="BB322" s="113"/>
      <c r="BC322" s="113"/>
      <c r="BD322" s="113"/>
      <c r="BE322" s="113">
        <v>1.0</v>
      </c>
      <c r="BF322" s="113"/>
      <c r="BG322" s="113"/>
      <c r="BH322" s="113"/>
      <c r="BI322" s="113"/>
      <c r="BJ322" s="113"/>
      <c r="BK322" s="113"/>
      <c r="BL322" s="113" t="s">
        <v>9994</v>
      </c>
      <c r="BM322" s="113"/>
      <c r="BN322" s="113"/>
      <c r="BO322" s="113"/>
      <c r="BP322" s="113"/>
      <c r="BQ322" s="113"/>
      <c r="BR322" s="113"/>
      <c r="BS322" s="113"/>
      <c r="BT322" s="113"/>
      <c r="BU322" s="113"/>
    </row>
    <row r="323" ht="15.75" customHeight="1">
      <c r="A323" s="113">
        <v>1.0</v>
      </c>
      <c r="B323" s="124" t="s">
        <v>5412</v>
      </c>
      <c r="C323" s="124" t="s">
        <v>8800</v>
      </c>
      <c r="D323" s="124" t="s">
        <v>8801</v>
      </c>
      <c r="E323" s="124" t="s">
        <v>5413</v>
      </c>
      <c r="F323" s="124">
        <v>2022.0</v>
      </c>
      <c r="G323" s="124" t="s">
        <v>5414</v>
      </c>
      <c r="H323" s="124">
        <v>12.0</v>
      </c>
      <c r="I323" s="124">
        <v>1.0</v>
      </c>
      <c r="J323" s="124">
        <v>5037.0</v>
      </c>
      <c r="K323" s="124"/>
      <c r="L323" s="124"/>
      <c r="M323" s="124"/>
      <c r="N323" s="124">
        <v>16.0</v>
      </c>
      <c r="O323" s="124" t="s">
        <v>5415</v>
      </c>
      <c r="P323" s="124" t="s">
        <v>8802</v>
      </c>
      <c r="Q323" s="124"/>
      <c r="R323" s="124"/>
      <c r="S323" s="124" t="s">
        <v>5416</v>
      </c>
      <c r="T323" s="124" t="s">
        <v>6441</v>
      </c>
      <c r="U323" s="124" t="s">
        <v>6442</v>
      </c>
      <c r="V323" s="124" t="s">
        <v>6488</v>
      </c>
      <c r="W323" s="124" t="s">
        <v>6443</v>
      </c>
      <c r="X323" s="124" t="s">
        <v>5417</v>
      </c>
      <c r="Y323" s="131">
        <v>12.0</v>
      </c>
      <c r="Z323" s="124">
        <v>1.0</v>
      </c>
      <c r="AA323" s="124">
        <v>1.0</v>
      </c>
      <c r="AB323" s="124" t="s">
        <v>10398</v>
      </c>
      <c r="AC323" s="124" t="s">
        <v>10399</v>
      </c>
      <c r="AD323" s="124">
        <v>1.0</v>
      </c>
      <c r="AE323" s="124">
        <v>0.0</v>
      </c>
      <c r="AF323" s="124" t="s">
        <v>5419</v>
      </c>
      <c r="AG323" s="124" t="s">
        <v>228</v>
      </c>
      <c r="AH323" s="124">
        <v>1.0</v>
      </c>
      <c r="AI323" s="124" t="s">
        <v>8</v>
      </c>
      <c r="AJ323" s="124" t="s">
        <v>103</v>
      </c>
      <c r="AK323" s="124" t="s">
        <v>78</v>
      </c>
      <c r="AL323" s="124" t="s">
        <v>706</v>
      </c>
      <c r="AM323" s="124" t="s">
        <v>64</v>
      </c>
      <c r="AN323" s="124" t="s">
        <v>49</v>
      </c>
      <c r="AO323" s="124" t="s">
        <v>81</v>
      </c>
      <c r="AP323" s="124" t="s">
        <v>10400</v>
      </c>
      <c r="AQ323" s="124" t="s">
        <v>5420</v>
      </c>
      <c r="AR323" s="124" t="s">
        <v>191</v>
      </c>
      <c r="AS323" s="124">
        <v>0.0</v>
      </c>
      <c r="AT323" s="113"/>
      <c r="AU323" s="113"/>
      <c r="AV323" s="113"/>
      <c r="AW323" s="113"/>
      <c r="AX323" s="113"/>
      <c r="AY323" s="113"/>
      <c r="AZ323" s="113"/>
      <c r="BA323" s="113"/>
      <c r="BB323" s="113"/>
      <c r="BC323" s="113"/>
      <c r="BD323" s="113"/>
      <c r="BE323" s="113">
        <v>1.0</v>
      </c>
      <c r="BF323" s="113"/>
      <c r="BG323" s="113"/>
      <c r="BH323" s="113"/>
      <c r="BI323" s="113"/>
      <c r="BJ323" s="113"/>
      <c r="BK323" s="113"/>
      <c r="BL323" s="113"/>
      <c r="BM323" s="113"/>
      <c r="BN323" s="113"/>
      <c r="BO323" s="113"/>
      <c r="BP323" s="113"/>
      <c r="BQ323" s="113"/>
      <c r="BR323" s="113"/>
      <c r="BS323" s="113"/>
      <c r="BT323" s="113"/>
      <c r="BU323" s="113"/>
    </row>
    <row r="324" ht="15.75" customHeight="1">
      <c r="A324" s="113">
        <v>1.0</v>
      </c>
      <c r="B324" s="124" t="s">
        <v>5421</v>
      </c>
      <c r="C324" s="124" t="s">
        <v>8803</v>
      </c>
      <c r="D324" s="124" t="s">
        <v>8804</v>
      </c>
      <c r="E324" s="124" t="s">
        <v>5422</v>
      </c>
      <c r="F324" s="124">
        <v>2022.0</v>
      </c>
      <c r="G324" s="124" t="s">
        <v>5423</v>
      </c>
      <c r="H324" s="124">
        <v>26.0</v>
      </c>
      <c r="I324" s="124"/>
      <c r="J324" s="124">
        <v>100992.0</v>
      </c>
      <c r="K324" s="124"/>
      <c r="L324" s="124"/>
      <c r="M324" s="124"/>
      <c r="N324" s="124">
        <v>16.0</v>
      </c>
      <c r="O324" s="124" t="s">
        <v>5424</v>
      </c>
      <c r="P324" s="124" t="s">
        <v>8805</v>
      </c>
      <c r="Q324" s="124"/>
      <c r="R324" s="124"/>
      <c r="S324" s="124" t="s">
        <v>5425</v>
      </c>
      <c r="T324" s="124" t="s">
        <v>6441</v>
      </c>
      <c r="U324" s="124" t="s">
        <v>6442</v>
      </c>
      <c r="V324" s="124" t="s">
        <v>6447</v>
      </c>
      <c r="W324" s="124" t="s">
        <v>6443</v>
      </c>
      <c r="X324" s="124" t="s">
        <v>5426</v>
      </c>
      <c r="Y324" s="131">
        <v>12.0</v>
      </c>
      <c r="Z324" s="124">
        <v>1.0</v>
      </c>
      <c r="AA324" s="124">
        <v>1.0</v>
      </c>
      <c r="AB324" s="124" t="s">
        <v>10401</v>
      </c>
      <c r="AC324" s="148" t="s">
        <v>10402</v>
      </c>
      <c r="AD324" s="125">
        <v>1.0</v>
      </c>
      <c r="AE324" s="125">
        <v>0.0</v>
      </c>
      <c r="AF324" s="148" t="s">
        <v>5427</v>
      </c>
      <c r="AG324" s="124" t="s">
        <v>158</v>
      </c>
      <c r="AH324" s="125">
        <v>1.0</v>
      </c>
      <c r="AI324" s="148" t="s">
        <v>5428</v>
      </c>
      <c r="AJ324" s="124" t="s">
        <v>45</v>
      </c>
      <c r="AK324" s="124" t="s">
        <v>78</v>
      </c>
      <c r="AL324" s="124" t="s">
        <v>48</v>
      </c>
      <c r="AM324" s="124" t="s">
        <v>80</v>
      </c>
      <c r="AN324" s="124" t="s">
        <v>10327</v>
      </c>
      <c r="AO324" s="124" t="s">
        <v>81</v>
      </c>
      <c r="AP324" s="148" t="s">
        <v>10403</v>
      </c>
      <c r="AQ324" s="148" t="s">
        <v>5429</v>
      </c>
      <c r="AR324" s="124" t="s">
        <v>2558</v>
      </c>
      <c r="AS324" s="125">
        <v>0.0</v>
      </c>
      <c r="AT324" s="113"/>
      <c r="AU324" s="113"/>
      <c r="AV324" s="113"/>
      <c r="AW324" s="113"/>
      <c r="AX324" s="113"/>
      <c r="AY324" s="113"/>
      <c r="AZ324" s="113"/>
      <c r="BA324" s="113"/>
      <c r="BB324" s="113"/>
      <c r="BC324" s="113"/>
      <c r="BD324" s="113"/>
      <c r="BE324" s="113">
        <v>1.0</v>
      </c>
      <c r="BF324" s="113"/>
      <c r="BG324" s="113"/>
      <c r="BH324" s="113"/>
      <c r="BI324" s="113"/>
      <c r="BJ324" s="113"/>
      <c r="BK324" s="113"/>
      <c r="BL324" s="113"/>
      <c r="BM324" s="113"/>
      <c r="BN324" s="113"/>
      <c r="BO324" s="113"/>
      <c r="BP324" s="113"/>
      <c r="BQ324" s="113"/>
      <c r="BR324" s="113"/>
      <c r="BS324" s="113"/>
      <c r="BT324" s="113"/>
      <c r="BU324" s="113"/>
    </row>
    <row r="325" ht="15.75" customHeight="1">
      <c r="A325" s="113">
        <v>1.0</v>
      </c>
      <c r="B325" s="124" t="s">
        <v>5531</v>
      </c>
      <c r="C325" s="124" t="s">
        <v>8842</v>
      </c>
      <c r="D325" s="124" t="s">
        <v>8843</v>
      </c>
      <c r="E325" s="124" t="s">
        <v>5532</v>
      </c>
      <c r="F325" s="124">
        <v>2023.0</v>
      </c>
      <c r="G325" s="124" t="s">
        <v>5533</v>
      </c>
      <c r="H325" s="124">
        <v>48.0</v>
      </c>
      <c r="I325" s="124"/>
      <c r="J325" s="124"/>
      <c r="K325" s="124">
        <v>1209.0</v>
      </c>
      <c r="L325" s="124">
        <v>1229.0</v>
      </c>
      <c r="M325" s="124">
        <v>20.0</v>
      </c>
      <c r="N325" s="124">
        <v>15.0</v>
      </c>
      <c r="O325" s="124" t="s">
        <v>5534</v>
      </c>
      <c r="P325" s="124" t="s">
        <v>8844</v>
      </c>
      <c r="Q325" s="124"/>
      <c r="R325" s="124"/>
      <c r="S325" s="124" t="s">
        <v>5535</v>
      </c>
      <c r="T325" s="124" t="s">
        <v>6441</v>
      </c>
      <c r="U325" s="124" t="s">
        <v>6442</v>
      </c>
      <c r="V325" s="124"/>
      <c r="W325" s="124" t="s">
        <v>6443</v>
      </c>
      <c r="X325" s="124" t="s">
        <v>5536</v>
      </c>
      <c r="Y325" s="131">
        <v>12.0</v>
      </c>
      <c r="Z325" s="124">
        <v>1.0</v>
      </c>
      <c r="AA325" s="124">
        <v>1.0</v>
      </c>
      <c r="AB325" s="124" t="s">
        <v>38</v>
      </c>
      <c r="AC325" s="124" t="s">
        <v>10404</v>
      </c>
      <c r="AD325" s="124" t="s">
        <v>10307</v>
      </c>
      <c r="AE325" s="124">
        <v>0.0</v>
      </c>
      <c r="AF325" s="124" t="s">
        <v>5538</v>
      </c>
      <c r="AG325" s="124" t="s">
        <v>42</v>
      </c>
      <c r="AH325" s="124" t="s">
        <v>10307</v>
      </c>
      <c r="AI325" s="124" t="s">
        <v>5539</v>
      </c>
      <c r="AJ325" s="124" t="s">
        <v>45</v>
      </c>
      <c r="AK325" s="124" t="s">
        <v>78</v>
      </c>
      <c r="AL325" s="124" t="s">
        <v>706</v>
      </c>
      <c r="AM325" s="124" t="s">
        <v>64</v>
      </c>
      <c r="AN325" s="124" t="s">
        <v>49</v>
      </c>
      <c r="AO325" s="124" t="s">
        <v>81</v>
      </c>
      <c r="AP325" s="124" t="s">
        <v>48</v>
      </c>
      <c r="AQ325" s="124" t="s">
        <v>5540</v>
      </c>
      <c r="AR325" s="124" t="s">
        <v>191</v>
      </c>
      <c r="AS325" s="124">
        <v>0.0</v>
      </c>
      <c r="AT325" s="113"/>
      <c r="AU325" s="113"/>
      <c r="AV325" s="113"/>
      <c r="AW325" s="113"/>
      <c r="AX325" s="113"/>
      <c r="AY325" s="113"/>
      <c r="AZ325" s="113"/>
      <c r="BA325" s="113"/>
      <c r="BB325" s="113"/>
      <c r="BC325" s="113"/>
      <c r="BD325" s="113"/>
      <c r="BE325" s="113">
        <v>1.0</v>
      </c>
      <c r="BF325" s="113"/>
      <c r="BG325" s="113"/>
      <c r="BH325" s="113"/>
      <c r="BI325" s="113"/>
      <c r="BJ325" s="113"/>
      <c r="BK325" s="113"/>
      <c r="BL325" s="113"/>
      <c r="BM325" s="113"/>
      <c r="BN325" s="113"/>
      <c r="BO325" s="113"/>
      <c r="BP325" s="113"/>
      <c r="BQ325" s="113"/>
      <c r="BR325" s="113"/>
      <c r="BS325" s="113"/>
      <c r="BT325" s="113"/>
      <c r="BU325" s="113"/>
    </row>
    <row r="326" ht="15.75" customHeight="1">
      <c r="A326" s="113">
        <v>1.0</v>
      </c>
      <c r="B326" s="124" t="s">
        <v>5494</v>
      </c>
      <c r="C326" s="124" t="s">
        <v>8830</v>
      </c>
      <c r="D326" s="124" t="s">
        <v>8831</v>
      </c>
      <c r="E326" s="124" t="s">
        <v>5495</v>
      </c>
      <c r="F326" s="124">
        <v>2023.0</v>
      </c>
      <c r="G326" s="124" t="s">
        <v>3861</v>
      </c>
      <c r="H326" s="124">
        <v>333.0</v>
      </c>
      <c r="I326" s="124"/>
      <c r="J326" s="124">
        <v>126438.0</v>
      </c>
      <c r="K326" s="124"/>
      <c r="L326" s="124"/>
      <c r="M326" s="124"/>
      <c r="N326" s="124">
        <v>15.0</v>
      </c>
      <c r="O326" s="124" t="s">
        <v>5496</v>
      </c>
      <c r="P326" s="124" t="s">
        <v>8832</v>
      </c>
      <c r="Q326" s="124"/>
      <c r="R326" s="124"/>
      <c r="S326" s="124" t="s">
        <v>5497</v>
      </c>
      <c r="T326" s="124" t="s">
        <v>6441</v>
      </c>
      <c r="U326" s="124" t="s">
        <v>6442</v>
      </c>
      <c r="V326" s="124"/>
      <c r="W326" s="124" t="s">
        <v>6443</v>
      </c>
      <c r="X326" s="124" t="s">
        <v>5498</v>
      </c>
      <c r="Y326" s="131">
        <v>12.0</v>
      </c>
      <c r="Z326" s="124">
        <v>1.0</v>
      </c>
      <c r="AA326" s="124">
        <v>1.0</v>
      </c>
      <c r="AB326" s="124" t="s">
        <v>9860</v>
      </c>
      <c r="AC326" s="124" t="s">
        <v>10405</v>
      </c>
      <c r="AD326" s="125">
        <v>2.0</v>
      </c>
      <c r="AE326" s="125">
        <v>0.0</v>
      </c>
      <c r="AF326" s="148" t="s">
        <v>5500</v>
      </c>
      <c r="AG326" s="124" t="s">
        <v>228</v>
      </c>
      <c r="AH326" s="125">
        <v>1.0</v>
      </c>
      <c r="AI326" s="148" t="s">
        <v>5501</v>
      </c>
      <c r="AJ326" s="124" t="s">
        <v>45</v>
      </c>
      <c r="AK326" s="124" t="s">
        <v>78</v>
      </c>
      <c r="AL326" s="124" t="s">
        <v>48</v>
      </c>
      <c r="AM326" s="124" t="s">
        <v>64</v>
      </c>
      <c r="AN326" s="124" t="s">
        <v>49</v>
      </c>
      <c r="AO326" s="124" t="s">
        <v>81</v>
      </c>
      <c r="AP326" s="124" t="s">
        <v>48</v>
      </c>
      <c r="AQ326" s="124" t="s">
        <v>5502</v>
      </c>
      <c r="AR326" s="124" t="s">
        <v>740</v>
      </c>
      <c r="AS326" s="125">
        <v>0.0</v>
      </c>
      <c r="AT326" s="113"/>
      <c r="AU326" s="113"/>
      <c r="AV326" s="113"/>
      <c r="AW326" s="113"/>
      <c r="AX326" s="113"/>
      <c r="AY326" s="113"/>
      <c r="AZ326" s="113"/>
      <c r="BA326" s="113"/>
      <c r="BB326" s="113"/>
      <c r="BC326" s="113"/>
      <c r="BD326" s="113"/>
      <c r="BE326" s="113">
        <v>1.0</v>
      </c>
      <c r="BF326" s="113"/>
      <c r="BG326" s="113"/>
      <c r="BH326" s="113"/>
      <c r="BI326" s="113"/>
      <c r="BJ326" s="113"/>
      <c r="BK326" s="113"/>
      <c r="BL326" s="113"/>
      <c r="BM326" s="113"/>
      <c r="BN326" s="113"/>
      <c r="BO326" s="113"/>
      <c r="BP326" s="113"/>
      <c r="BQ326" s="113"/>
      <c r="BR326" s="113"/>
      <c r="BS326" s="113"/>
      <c r="BT326" s="113"/>
      <c r="BU326" s="113"/>
    </row>
    <row r="327" ht="15.75" customHeight="1">
      <c r="A327" s="113">
        <v>1.0</v>
      </c>
      <c r="B327" s="124" t="s">
        <v>5541</v>
      </c>
      <c r="C327" s="124" t="s">
        <v>8845</v>
      </c>
      <c r="D327" s="124" t="s">
        <v>8846</v>
      </c>
      <c r="E327" s="124" t="s">
        <v>5542</v>
      </c>
      <c r="F327" s="124">
        <v>2023.0</v>
      </c>
      <c r="G327" s="124" t="s">
        <v>5543</v>
      </c>
      <c r="H327" s="124">
        <v>41.0</v>
      </c>
      <c r="I327" s="124">
        <v>5.0</v>
      </c>
      <c r="J327" s="124"/>
      <c r="K327" s="124">
        <v>715.0</v>
      </c>
      <c r="L327" s="124">
        <v>724.0</v>
      </c>
      <c r="M327" s="124">
        <v>9.0</v>
      </c>
      <c r="N327" s="124">
        <v>15.0</v>
      </c>
      <c r="O327" s="124" t="s">
        <v>5544</v>
      </c>
      <c r="P327" s="124" t="s">
        <v>8847</v>
      </c>
      <c r="Q327" s="124"/>
      <c r="R327" s="124"/>
      <c r="S327" s="124" t="s">
        <v>5545</v>
      </c>
      <c r="T327" s="124" t="s">
        <v>6441</v>
      </c>
      <c r="U327" s="124" t="s">
        <v>6442</v>
      </c>
      <c r="V327" s="124" t="s">
        <v>6478</v>
      </c>
      <c r="W327" s="124" t="s">
        <v>6443</v>
      </c>
      <c r="X327" s="124" t="s">
        <v>5546</v>
      </c>
      <c r="Y327" s="131">
        <v>12.0</v>
      </c>
      <c r="Z327" s="124">
        <v>1.0</v>
      </c>
      <c r="AA327" s="124">
        <v>1.0</v>
      </c>
      <c r="AB327" s="124" t="s">
        <v>10406</v>
      </c>
      <c r="AC327" s="124" t="s">
        <v>10407</v>
      </c>
      <c r="AD327" s="124" t="s">
        <v>10307</v>
      </c>
      <c r="AE327" s="124">
        <v>0.0</v>
      </c>
      <c r="AF327" s="124" t="s">
        <v>5549</v>
      </c>
      <c r="AG327" s="124" t="s">
        <v>537</v>
      </c>
      <c r="AH327" s="124">
        <v>1.0</v>
      </c>
      <c r="AI327" s="124" t="s">
        <v>48</v>
      </c>
      <c r="AJ327" s="124" t="s">
        <v>45</v>
      </c>
      <c r="AK327" s="124" t="s">
        <v>78</v>
      </c>
      <c r="AL327" s="124" t="s">
        <v>706</v>
      </c>
      <c r="AM327" s="124" t="s">
        <v>9833</v>
      </c>
      <c r="AN327" s="124" t="s">
        <v>49</v>
      </c>
      <c r="AO327" s="124" t="s">
        <v>81</v>
      </c>
      <c r="AP327" s="124" t="s">
        <v>10408</v>
      </c>
      <c r="AQ327" s="124" t="s">
        <v>5550</v>
      </c>
      <c r="AR327" s="124" t="s">
        <v>191</v>
      </c>
      <c r="AS327" s="124">
        <v>0.0</v>
      </c>
      <c r="AT327" s="113"/>
      <c r="AU327" s="113"/>
      <c r="AV327" s="113"/>
      <c r="AW327" s="113"/>
      <c r="AX327" s="113"/>
      <c r="AY327" s="113"/>
      <c r="AZ327" s="113"/>
      <c r="BA327" s="113"/>
      <c r="BB327" s="113"/>
      <c r="BC327" s="113"/>
      <c r="BD327" s="113"/>
      <c r="BE327" s="113">
        <v>1.0</v>
      </c>
      <c r="BF327" s="113"/>
      <c r="BG327" s="113"/>
      <c r="BH327" s="113"/>
      <c r="BI327" s="113"/>
      <c r="BJ327" s="113"/>
      <c r="BK327" s="113"/>
      <c r="BL327" s="113"/>
      <c r="BM327" s="113"/>
      <c r="BN327" s="113"/>
      <c r="BO327" s="113"/>
      <c r="BP327" s="113"/>
      <c r="BQ327" s="113"/>
      <c r="BR327" s="113"/>
      <c r="BS327" s="113"/>
      <c r="BT327" s="113"/>
      <c r="BU327" s="113"/>
    </row>
    <row r="328" ht="15.75" customHeight="1">
      <c r="A328" s="113">
        <v>1.0</v>
      </c>
      <c r="B328" s="124" t="s">
        <v>5430</v>
      </c>
      <c r="C328" s="124" t="s">
        <v>8806</v>
      </c>
      <c r="D328" s="124" t="s">
        <v>8807</v>
      </c>
      <c r="E328" s="124" t="s">
        <v>5431</v>
      </c>
      <c r="F328" s="124">
        <v>2022.0</v>
      </c>
      <c r="G328" s="124" t="s">
        <v>4689</v>
      </c>
      <c r="H328" s="124">
        <v>40.0</v>
      </c>
      <c r="I328" s="124">
        <v>7.0</v>
      </c>
      <c r="J328" s="124"/>
      <c r="K328" s="124">
        <v>1047.0</v>
      </c>
      <c r="L328" s="124">
        <v>1053.0</v>
      </c>
      <c r="M328" s="124">
        <v>6.0</v>
      </c>
      <c r="N328" s="124">
        <v>15.0</v>
      </c>
      <c r="O328" s="124" t="s">
        <v>5432</v>
      </c>
      <c r="P328" s="124" t="s">
        <v>8808</v>
      </c>
      <c r="Q328" s="124"/>
      <c r="R328" s="124"/>
      <c r="S328" s="124" t="s">
        <v>5433</v>
      </c>
      <c r="T328" s="124" t="s">
        <v>6441</v>
      </c>
      <c r="U328" s="124" t="s">
        <v>6442</v>
      </c>
      <c r="V328" s="124" t="s">
        <v>6478</v>
      </c>
      <c r="W328" s="124" t="s">
        <v>6443</v>
      </c>
      <c r="X328" s="124" t="s">
        <v>5434</v>
      </c>
      <c r="Y328" s="131">
        <v>12.0</v>
      </c>
      <c r="Z328" s="124">
        <v>1.0</v>
      </c>
      <c r="AA328" s="124">
        <v>1.0</v>
      </c>
      <c r="AB328" s="124" t="s">
        <v>10409</v>
      </c>
      <c r="AC328" s="148" t="s">
        <v>10410</v>
      </c>
      <c r="AD328" s="125">
        <v>1.0</v>
      </c>
      <c r="AE328" s="125">
        <v>0.0</v>
      </c>
      <c r="AF328" s="148" t="s">
        <v>5435</v>
      </c>
      <c r="AG328" s="124" t="s">
        <v>42</v>
      </c>
      <c r="AH328" s="124" t="s">
        <v>10307</v>
      </c>
      <c r="AI328" s="148" t="s">
        <v>5436</v>
      </c>
      <c r="AJ328" s="124" t="s">
        <v>45</v>
      </c>
      <c r="AK328" s="124" t="s">
        <v>78</v>
      </c>
      <c r="AL328" s="124" t="s">
        <v>79</v>
      </c>
      <c r="AM328" s="124" t="s">
        <v>64</v>
      </c>
      <c r="AN328" s="124" t="s">
        <v>49</v>
      </c>
      <c r="AO328" s="124" t="s">
        <v>81</v>
      </c>
      <c r="AP328" s="124" t="s">
        <v>129</v>
      </c>
      <c r="AQ328" s="124" t="s">
        <v>5437</v>
      </c>
      <c r="AR328" s="124" t="s">
        <v>129</v>
      </c>
      <c r="AS328" s="125">
        <v>0.0</v>
      </c>
      <c r="AT328" s="113"/>
      <c r="AU328" s="113"/>
      <c r="AV328" s="113"/>
      <c r="AW328" s="113"/>
      <c r="AX328" s="113"/>
      <c r="AY328" s="113"/>
      <c r="AZ328" s="113"/>
      <c r="BA328" s="113"/>
      <c r="BB328" s="113"/>
      <c r="BC328" s="113"/>
      <c r="BD328" s="113"/>
      <c r="BE328" s="113">
        <v>1.0</v>
      </c>
      <c r="BF328" s="113"/>
      <c r="BG328" s="113"/>
      <c r="BH328" s="113"/>
      <c r="BI328" s="113"/>
      <c r="BJ328" s="113"/>
      <c r="BK328" s="113"/>
      <c r="BL328" s="113"/>
      <c r="BM328" s="113"/>
      <c r="BN328" s="113"/>
      <c r="BO328" s="113"/>
      <c r="BP328" s="113"/>
      <c r="BQ328" s="113"/>
      <c r="BR328" s="113"/>
      <c r="BS328" s="113"/>
      <c r="BT328" s="113"/>
      <c r="BU328" s="113"/>
    </row>
    <row r="329" ht="15.75" customHeight="1">
      <c r="A329" s="113">
        <v>1.0</v>
      </c>
      <c r="B329" s="124" t="s">
        <v>5250</v>
      </c>
      <c r="C329" s="124" t="s">
        <v>8742</v>
      </c>
      <c r="D329" s="124" t="s">
        <v>8743</v>
      </c>
      <c r="E329" s="124" t="s">
        <v>5251</v>
      </c>
      <c r="F329" s="124">
        <v>2021.0</v>
      </c>
      <c r="G329" s="124" t="s">
        <v>5252</v>
      </c>
      <c r="H329" s="124">
        <v>14.0</v>
      </c>
      <c r="I329" s="124">
        <v>14.0</v>
      </c>
      <c r="J329" s="124">
        <v>3773.0</v>
      </c>
      <c r="K329" s="124"/>
      <c r="L329" s="124"/>
      <c r="M329" s="124"/>
      <c r="N329" s="124">
        <v>15.0</v>
      </c>
      <c r="O329" s="124" t="s">
        <v>5253</v>
      </c>
      <c r="P329" s="124" t="s">
        <v>8744</v>
      </c>
      <c r="Q329" s="124"/>
      <c r="R329" s="124"/>
      <c r="S329" s="124" t="s">
        <v>5254</v>
      </c>
      <c r="T329" s="124" t="s">
        <v>6441</v>
      </c>
      <c r="U329" s="124" t="s">
        <v>6442</v>
      </c>
      <c r="V329" s="124" t="s">
        <v>6488</v>
      </c>
      <c r="W329" s="124" t="s">
        <v>6443</v>
      </c>
      <c r="X329" s="124" t="s">
        <v>5255</v>
      </c>
      <c r="Y329" s="131">
        <v>12.0</v>
      </c>
      <c r="Z329" s="124">
        <v>1.0</v>
      </c>
      <c r="AA329" s="124">
        <v>1.0</v>
      </c>
      <c r="AB329" s="124" t="s">
        <v>9860</v>
      </c>
      <c r="AC329" s="124" t="s">
        <v>10411</v>
      </c>
      <c r="AD329" s="124" t="s">
        <v>10307</v>
      </c>
      <c r="AE329" s="124">
        <v>0.0</v>
      </c>
      <c r="AF329" s="124" t="s">
        <v>5256</v>
      </c>
      <c r="AG329" s="124" t="s">
        <v>42</v>
      </c>
      <c r="AH329" s="124">
        <v>1.0</v>
      </c>
      <c r="AI329" s="124" t="s">
        <v>48</v>
      </c>
      <c r="AJ329" s="124" t="s">
        <v>45</v>
      </c>
      <c r="AK329" s="124" t="s">
        <v>78</v>
      </c>
      <c r="AL329" s="124" t="s">
        <v>706</v>
      </c>
      <c r="AM329" s="124" t="s">
        <v>64</v>
      </c>
      <c r="AN329" s="124" t="s">
        <v>49</v>
      </c>
      <c r="AO329" s="124" t="s">
        <v>81</v>
      </c>
      <c r="AP329" s="124" t="s">
        <v>10412</v>
      </c>
      <c r="AQ329" s="124" t="s">
        <v>5258</v>
      </c>
      <c r="AR329" s="124" t="s">
        <v>5257</v>
      </c>
      <c r="AS329" s="124">
        <v>0.0</v>
      </c>
      <c r="AT329" s="113"/>
      <c r="AU329" s="113"/>
      <c r="AV329" s="113"/>
      <c r="AW329" s="113"/>
      <c r="AX329" s="113"/>
      <c r="AY329" s="113"/>
      <c r="AZ329" s="113"/>
      <c r="BA329" s="113"/>
      <c r="BB329" s="113"/>
      <c r="BC329" s="113"/>
      <c r="BD329" s="113"/>
      <c r="BE329" s="113">
        <v>1.0</v>
      </c>
      <c r="BF329" s="113"/>
      <c r="BG329" s="113"/>
      <c r="BH329" s="113"/>
      <c r="BI329" s="113"/>
      <c r="BJ329" s="113"/>
      <c r="BK329" s="113"/>
      <c r="BL329" s="113"/>
      <c r="BM329" s="113"/>
      <c r="BN329" s="113"/>
      <c r="BO329" s="113"/>
      <c r="BP329" s="113"/>
      <c r="BQ329" s="113"/>
      <c r="BR329" s="113"/>
      <c r="BS329" s="113"/>
      <c r="BT329" s="113"/>
      <c r="BU329" s="113"/>
    </row>
    <row r="330" ht="15.75" customHeight="1">
      <c r="A330" s="113">
        <v>1.0</v>
      </c>
      <c r="B330" s="124" t="s">
        <v>5259</v>
      </c>
      <c r="C330" s="124" t="s">
        <v>8745</v>
      </c>
      <c r="D330" s="124" t="s">
        <v>8746</v>
      </c>
      <c r="E330" s="124" t="s">
        <v>5260</v>
      </c>
      <c r="F330" s="124">
        <v>2021.0</v>
      </c>
      <c r="G330" s="124" t="s">
        <v>3538</v>
      </c>
      <c r="H330" s="124">
        <v>46.0</v>
      </c>
      <c r="I330" s="124">
        <v>5.0</v>
      </c>
      <c r="J330" s="124"/>
      <c r="K330" s="124">
        <v>3726.0</v>
      </c>
      <c r="L330" s="124">
        <v>3741.0</v>
      </c>
      <c r="M330" s="124">
        <v>15.0</v>
      </c>
      <c r="N330" s="124">
        <v>15.0</v>
      </c>
      <c r="O330" s="124" t="s">
        <v>5261</v>
      </c>
      <c r="P330" s="124" t="s">
        <v>8747</v>
      </c>
      <c r="Q330" s="124"/>
      <c r="R330" s="124"/>
      <c r="S330" s="124" t="s">
        <v>5262</v>
      </c>
      <c r="T330" s="124" t="s">
        <v>6441</v>
      </c>
      <c r="U330" s="124" t="s">
        <v>6442</v>
      </c>
      <c r="V330" s="124"/>
      <c r="W330" s="124" t="s">
        <v>6443</v>
      </c>
      <c r="X330" s="124" t="s">
        <v>5263</v>
      </c>
      <c r="Y330" s="131">
        <v>12.0</v>
      </c>
      <c r="Z330" s="124">
        <v>1.0</v>
      </c>
      <c r="AA330" s="124">
        <v>1.0</v>
      </c>
      <c r="AB330" s="124" t="s">
        <v>10322</v>
      </c>
      <c r="AC330" s="148" t="s">
        <v>10413</v>
      </c>
      <c r="AD330" s="125">
        <v>1.0</v>
      </c>
      <c r="AE330" s="125">
        <v>0.0</v>
      </c>
      <c r="AF330" s="148" t="s">
        <v>5265</v>
      </c>
      <c r="AG330" s="124" t="s">
        <v>42</v>
      </c>
      <c r="AH330" s="125">
        <v>1.0</v>
      </c>
      <c r="AI330" s="148" t="s">
        <v>5266</v>
      </c>
      <c r="AJ330" s="124" t="s">
        <v>45</v>
      </c>
      <c r="AK330" s="124" t="s">
        <v>78</v>
      </c>
      <c r="AL330" s="124" t="s">
        <v>48</v>
      </c>
      <c r="AM330" s="124" t="s">
        <v>64</v>
      </c>
      <c r="AN330" s="124" t="s">
        <v>49</v>
      </c>
      <c r="AO330" s="124" t="s">
        <v>81</v>
      </c>
      <c r="AP330" s="124" t="s">
        <v>48</v>
      </c>
      <c r="AQ330" s="148" t="s">
        <v>5267</v>
      </c>
      <c r="AR330" s="124" t="s">
        <v>129</v>
      </c>
      <c r="AS330" s="125">
        <v>0.0</v>
      </c>
      <c r="AT330" s="113"/>
      <c r="AU330" s="113"/>
      <c r="AV330" s="113"/>
      <c r="AW330" s="113"/>
      <c r="AX330" s="113"/>
      <c r="AY330" s="113"/>
      <c r="AZ330" s="113"/>
      <c r="BA330" s="113"/>
      <c r="BB330" s="113"/>
      <c r="BC330" s="113"/>
      <c r="BD330" s="113"/>
      <c r="BE330" s="113">
        <v>1.0</v>
      </c>
      <c r="BF330" s="113"/>
      <c r="BG330" s="113"/>
      <c r="BH330" s="113"/>
      <c r="BI330" s="113"/>
      <c r="BJ330" s="113"/>
      <c r="BK330" s="113"/>
      <c r="BL330" s="113"/>
      <c r="BM330" s="113"/>
      <c r="BN330" s="113"/>
      <c r="BO330" s="113"/>
      <c r="BP330" s="113"/>
      <c r="BQ330" s="113"/>
      <c r="BR330" s="113"/>
      <c r="BS330" s="113"/>
      <c r="BT330" s="113"/>
      <c r="BU330" s="113"/>
    </row>
    <row r="331" ht="15.75" customHeight="1">
      <c r="A331" s="113">
        <v>1.0</v>
      </c>
      <c r="B331" s="124" t="s">
        <v>5354</v>
      </c>
      <c r="C331" s="124"/>
      <c r="D331" s="124"/>
      <c r="E331" s="124" t="s">
        <v>5355</v>
      </c>
      <c r="F331" s="125">
        <v>2021.0</v>
      </c>
      <c r="G331" s="124" t="s">
        <v>431</v>
      </c>
      <c r="H331" s="125">
        <v>11.0</v>
      </c>
      <c r="I331" s="125">
        <v>5.0</v>
      </c>
      <c r="J331" s="125">
        <v>2375.0</v>
      </c>
      <c r="K331" s="125"/>
      <c r="L331" s="125"/>
      <c r="M331" s="124"/>
      <c r="N331" s="124">
        <v>15.0</v>
      </c>
      <c r="O331" s="124" t="s">
        <v>5356</v>
      </c>
      <c r="P331" s="126" t="s">
        <v>8782</v>
      </c>
      <c r="Q331" s="113"/>
      <c r="R331" s="113"/>
      <c r="S331" s="124" t="s">
        <v>5357</v>
      </c>
      <c r="T331" s="124" t="s">
        <v>6460</v>
      </c>
      <c r="U331" s="124" t="s">
        <v>6442</v>
      </c>
      <c r="V331" s="124" t="s">
        <v>6488</v>
      </c>
      <c r="W331" s="124" t="s">
        <v>6443</v>
      </c>
      <c r="X331" s="124" t="s">
        <v>5358</v>
      </c>
      <c r="Y331" s="131">
        <v>12.0</v>
      </c>
      <c r="Z331" s="125">
        <v>1.0</v>
      </c>
      <c r="AA331" s="125">
        <v>1.0</v>
      </c>
      <c r="AB331" s="124" t="s">
        <v>10414</v>
      </c>
      <c r="AC331" s="124" t="s">
        <v>10415</v>
      </c>
      <c r="AD331" s="124">
        <v>2.0</v>
      </c>
      <c r="AE331" s="124">
        <v>0.0</v>
      </c>
      <c r="AF331" s="124" t="s">
        <v>5359</v>
      </c>
      <c r="AG331" s="113" t="s">
        <v>228</v>
      </c>
      <c r="AH331" s="124">
        <v>1.0</v>
      </c>
      <c r="AI331" s="124" t="s">
        <v>5360</v>
      </c>
      <c r="AJ331" s="124" t="s">
        <v>45</v>
      </c>
      <c r="AK331" s="124" t="s">
        <v>46</v>
      </c>
      <c r="AL331" s="124" t="s">
        <v>48</v>
      </c>
      <c r="AM331" s="124" t="s">
        <v>9833</v>
      </c>
      <c r="AN331" s="124" t="s">
        <v>10327</v>
      </c>
      <c r="AO331" s="124" t="s">
        <v>9817</v>
      </c>
      <c r="AP331" s="124" t="s">
        <v>48</v>
      </c>
      <c r="AQ331" s="124" t="s">
        <v>5053</v>
      </c>
      <c r="AR331" s="124" t="s">
        <v>740</v>
      </c>
      <c r="AS331" s="124">
        <v>1.0</v>
      </c>
      <c r="AT331" s="113"/>
      <c r="AU331" s="113"/>
      <c r="AV331" s="113"/>
      <c r="AW331" s="113"/>
      <c r="AX331" s="113"/>
      <c r="AY331" s="113"/>
      <c r="AZ331" s="113"/>
      <c r="BA331" s="113"/>
      <c r="BB331" s="113"/>
      <c r="BC331" s="113"/>
      <c r="BD331" s="113"/>
      <c r="BE331" s="113">
        <v>1.0</v>
      </c>
      <c r="BF331" s="113"/>
      <c r="BG331" s="113"/>
      <c r="BH331" s="113"/>
      <c r="BI331" s="113"/>
      <c r="BJ331" s="113"/>
      <c r="BK331" s="113"/>
      <c r="BL331" s="113"/>
      <c r="BM331" s="113"/>
      <c r="BN331" s="113"/>
      <c r="BO331" s="113"/>
      <c r="BP331" s="113"/>
      <c r="BQ331" s="113"/>
      <c r="BR331" s="113"/>
      <c r="BS331" s="113"/>
      <c r="BT331" s="113"/>
      <c r="BU331" s="113"/>
    </row>
    <row r="332" ht="15.75" customHeight="1">
      <c r="A332" s="91">
        <v>1.0</v>
      </c>
      <c r="B332" s="150" t="s">
        <v>1827</v>
      </c>
      <c r="C332" s="150" t="s">
        <v>7248</v>
      </c>
      <c r="D332" s="151">
        <v>5.73E10</v>
      </c>
      <c r="E332" s="150" t="s">
        <v>1828</v>
      </c>
      <c r="F332" s="152">
        <v>2021.0</v>
      </c>
      <c r="G332" s="150" t="s">
        <v>1829</v>
      </c>
      <c r="H332" s="152">
        <v>11.0</v>
      </c>
      <c r="I332" s="152">
        <v>1.0</v>
      </c>
      <c r="J332" s="153"/>
      <c r="K332" s="152">
        <v>16.0</v>
      </c>
      <c r="L332" s="152">
        <v>30.0</v>
      </c>
      <c r="M332" s="152">
        <v>14.0</v>
      </c>
      <c r="N332" s="152">
        <v>12.0</v>
      </c>
      <c r="O332" s="150" t="s">
        <v>1830</v>
      </c>
      <c r="Q332" s="150" t="s">
        <v>7250</v>
      </c>
      <c r="S332" s="150" t="s">
        <v>1831</v>
      </c>
      <c r="T332" s="150" t="s">
        <v>6441</v>
      </c>
      <c r="U332" s="150" t="s">
        <v>6442</v>
      </c>
      <c r="V332" s="150" t="s">
        <v>6453</v>
      </c>
      <c r="W332" s="150" t="s">
        <v>6443</v>
      </c>
      <c r="X332" s="150" t="s">
        <v>1832</v>
      </c>
      <c r="Y332" s="154">
        <v>4.0</v>
      </c>
      <c r="Z332" s="155" t="s">
        <v>10416</v>
      </c>
      <c r="AA332" s="84" t="s">
        <v>10416</v>
      </c>
      <c r="AB332" s="90" t="s">
        <v>9816</v>
      </c>
      <c r="AC332" s="90" t="s">
        <v>48</v>
      </c>
      <c r="AD332" s="91">
        <v>2.0</v>
      </c>
      <c r="AE332" s="115">
        <v>0.0</v>
      </c>
      <c r="AF332" s="90" t="s">
        <v>1833</v>
      </c>
      <c r="AG332" s="90" t="s">
        <v>10417</v>
      </c>
      <c r="AH332" s="91">
        <v>1.0</v>
      </c>
      <c r="AI332" s="90" t="s">
        <v>1834</v>
      </c>
      <c r="AJ332" s="90" t="s">
        <v>45</v>
      </c>
      <c r="AK332" s="150" t="s">
        <v>46</v>
      </c>
      <c r="AL332" s="90" t="s">
        <v>48</v>
      </c>
      <c r="AM332" s="90" t="s">
        <v>48</v>
      </c>
      <c r="AN332" s="90" t="s">
        <v>48</v>
      </c>
      <c r="AO332" s="90" t="s">
        <v>48</v>
      </c>
      <c r="AP332" s="90" t="s">
        <v>48</v>
      </c>
      <c r="AQ332" s="90" t="s">
        <v>48</v>
      </c>
      <c r="AR332" s="90" t="s">
        <v>567</v>
      </c>
      <c r="AS332" s="91">
        <v>0.0</v>
      </c>
      <c r="AT332" s="83"/>
      <c r="AU332" s="153"/>
      <c r="AV332" s="153"/>
      <c r="AW332" s="91">
        <v>1.0</v>
      </c>
      <c r="AX332" s="153"/>
      <c r="AY332" s="153"/>
      <c r="AZ332" s="153"/>
      <c r="BA332" s="153"/>
      <c r="BB332" s="153"/>
      <c r="BC332" s="153"/>
      <c r="BD332" s="153"/>
      <c r="BE332" s="153"/>
      <c r="BF332" s="153"/>
      <c r="BG332" s="153"/>
      <c r="BH332" s="153"/>
      <c r="BI332" s="153"/>
      <c r="BJ332" s="153"/>
      <c r="BK332" s="153"/>
      <c r="BL332" s="153"/>
      <c r="BM332" s="156"/>
      <c r="BN332" s="156"/>
      <c r="BO332" s="156"/>
      <c r="BP332" s="156"/>
      <c r="BQ332" s="156"/>
      <c r="BR332" s="156"/>
      <c r="BS332" s="156"/>
      <c r="BT332" s="156"/>
      <c r="BU332" s="156"/>
    </row>
    <row r="333" ht="15.75" customHeight="1">
      <c r="A333" s="152">
        <v>1.0</v>
      </c>
      <c r="B333" s="150" t="s">
        <v>2339</v>
      </c>
      <c r="C333" s="150" t="s">
        <v>7159</v>
      </c>
      <c r="D333" s="150" t="s">
        <v>7160</v>
      </c>
      <c r="E333" s="150" t="s">
        <v>2340</v>
      </c>
      <c r="F333" s="152">
        <v>2023.0</v>
      </c>
      <c r="G333" s="150" t="s">
        <v>57</v>
      </c>
      <c r="H333" s="152">
        <v>15.0</v>
      </c>
      <c r="I333" s="152">
        <v>8.0</v>
      </c>
      <c r="J333" s="152">
        <v>6498.0</v>
      </c>
      <c r="K333" s="153"/>
      <c r="L333" s="153"/>
      <c r="M333" s="153"/>
      <c r="N333" s="152">
        <v>4.0</v>
      </c>
      <c r="O333" s="150" t="s">
        <v>2341</v>
      </c>
      <c r="Q333" s="150" t="s">
        <v>7161</v>
      </c>
      <c r="R333" s="150" t="s">
        <v>7162</v>
      </c>
      <c r="S333" s="150" t="s">
        <v>2342</v>
      </c>
      <c r="T333" s="150" t="s">
        <v>6460</v>
      </c>
      <c r="U333" s="150" t="s">
        <v>6442</v>
      </c>
      <c r="V333" s="150" t="s">
        <v>6488</v>
      </c>
      <c r="W333" s="150" t="s">
        <v>6443</v>
      </c>
      <c r="X333" s="150" t="s">
        <v>2343</v>
      </c>
      <c r="Y333" s="154">
        <v>4.0</v>
      </c>
      <c r="Z333" s="155" t="s">
        <v>10416</v>
      </c>
      <c r="AA333" s="84" t="s">
        <v>10416</v>
      </c>
      <c r="AB333" s="90" t="s">
        <v>10418</v>
      </c>
      <c r="AC333" s="90" t="s">
        <v>48</v>
      </c>
      <c r="AD333" s="91">
        <v>2.0</v>
      </c>
      <c r="AE333" s="90">
        <v>0.0</v>
      </c>
      <c r="AF333" s="90" t="s">
        <v>2344</v>
      </c>
      <c r="AG333" s="90" t="s">
        <v>10417</v>
      </c>
      <c r="AH333" s="91">
        <v>1.0</v>
      </c>
      <c r="AI333" s="90" t="s">
        <v>2345</v>
      </c>
      <c r="AJ333" s="90" t="s">
        <v>45</v>
      </c>
      <c r="AK333" s="150" t="s">
        <v>46</v>
      </c>
      <c r="AL333" s="90" t="s">
        <v>48</v>
      </c>
      <c r="AM333" s="90" t="s">
        <v>48</v>
      </c>
      <c r="AN333" s="90" t="s">
        <v>48</v>
      </c>
      <c r="AO333" s="90" t="s">
        <v>48</v>
      </c>
      <c r="AP333" s="90" t="s">
        <v>48</v>
      </c>
      <c r="AQ333" s="90" t="s">
        <v>48</v>
      </c>
      <c r="AR333" s="90" t="s">
        <v>466</v>
      </c>
      <c r="AS333" s="91">
        <v>0.0</v>
      </c>
      <c r="AT333" s="83"/>
      <c r="AU333" s="153"/>
      <c r="AV333" s="153"/>
      <c r="AW333" s="91">
        <v>1.0</v>
      </c>
      <c r="AX333" s="153"/>
      <c r="AY333" s="153"/>
      <c r="AZ333" s="153"/>
      <c r="BA333" s="153"/>
      <c r="BB333" s="153"/>
      <c r="BC333" s="153"/>
      <c r="BD333" s="153"/>
      <c r="BE333" s="153"/>
      <c r="BF333" s="153"/>
      <c r="BG333" s="153"/>
      <c r="BH333" s="153"/>
      <c r="BI333" s="153"/>
      <c r="BJ333" s="153"/>
      <c r="BK333" s="153"/>
      <c r="BL333" s="153"/>
      <c r="BM333" s="156"/>
      <c r="BN333" s="156"/>
      <c r="BO333" s="156"/>
      <c r="BP333" s="156"/>
      <c r="BQ333" s="156"/>
      <c r="BR333" s="156"/>
      <c r="BS333" s="156"/>
      <c r="BT333" s="156"/>
      <c r="BU333" s="156"/>
    </row>
    <row r="334" ht="15.75" customHeight="1">
      <c r="A334" s="152">
        <v>1.0</v>
      </c>
      <c r="B334" s="150" t="s">
        <v>2222</v>
      </c>
      <c r="C334" s="150" t="s">
        <v>7081</v>
      </c>
      <c r="D334" s="150" t="s">
        <v>7082</v>
      </c>
      <c r="E334" s="150" t="s">
        <v>2223</v>
      </c>
      <c r="F334" s="152">
        <v>2023.0</v>
      </c>
      <c r="G334" s="150" t="s">
        <v>2224</v>
      </c>
      <c r="H334" s="152">
        <v>36.0</v>
      </c>
      <c r="I334" s="152">
        <v>3.0</v>
      </c>
      <c r="J334" s="153"/>
      <c r="K334" s="152">
        <v>3487.0</v>
      </c>
      <c r="L334" s="152">
        <v>3499.0</v>
      </c>
      <c r="M334" s="152">
        <v>12.0</v>
      </c>
      <c r="N334" s="152">
        <v>1.0</v>
      </c>
      <c r="O334" s="150" t="s">
        <v>2225</v>
      </c>
      <c r="Q334" s="150" t="s">
        <v>7083</v>
      </c>
      <c r="S334" s="150" t="s">
        <v>2226</v>
      </c>
      <c r="T334" s="150" t="s">
        <v>6441</v>
      </c>
      <c r="U334" s="150" t="s">
        <v>6442</v>
      </c>
      <c r="V334" s="150" t="s">
        <v>6541</v>
      </c>
      <c r="W334" s="150" t="s">
        <v>6443</v>
      </c>
      <c r="X334" s="150" t="s">
        <v>2227</v>
      </c>
      <c r="Y334" s="154">
        <v>4.0</v>
      </c>
      <c r="Z334" s="155" t="s">
        <v>10416</v>
      </c>
      <c r="AA334" s="84" t="s">
        <v>10416</v>
      </c>
      <c r="AB334" s="150" t="s">
        <v>10419</v>
      </c>
      <c r="AC334" s="150" t="s">
        <v>10420</v>
      </c>
      <c r="AD334" s="152">
        <v>1.0</v>
      </c>
      <c r="AE334" s="123">
        <v>0.0</v>
      </c>
      <c r="AF334" s="150" t="s">
        <v>2229</v>
      </c>
      <c r="AG334" s="150" t="s">
        <v>1933</v>
      </c>
      <c r="AH334" s="152">
        <v>1.0</v>
      </c>
      <c r="AI334" s="150" t="s">
        <v>48</v>
      </c>
      <c r="AJ334" s="150" t="s">
        <v>45</v>
      </c>
      <c r="AK334" s="150" t="s">
        <v>78</v>
      </c>
      <c r="AL334" s="150" t="s">
        <v>48</v>
      </c>
      <c r="AM334" s="150" t="s">
        <v>64</v>
      </c>
      <c r="AN334" s="150" t="s">
        <v>49</v>
      </c>
      <c r="AO334" s="150" t="s">
        <v>81</v>
      </c>
      <c r="AP334" s="150" t="s">
        <v>48</v>
      </c>
      <c r="AQ334" s="84" t="s">
        <v>2230</v>
      </c>
      <c r="AR334" s="150" t="s">
        <v>567</v>
      </c>
      <c r="AS334" s="90">
        <v>0.0</v>
      </c>
      <c r="AT334" s="83"/>
      <c r="AU334" s="153"/>
      <c r="AV334" s="153"/>
      <c r="AW334" s="91">
        <v>1.0</v>
      </c>
      <c r="AX334" s="153"/>
      <c r="AY334" s="153"/>
      <c r="AZ334" s="153"/>
      <c r="BA334" s="153"/>
      <c r="BB334" s="153"/>
      <c r="BC334" s="153"/>
      <c r="BD334" s="153"/>
      <c r="BE334" s="153"/>
      <c r="BF334" s="153"/>
      <c r="BG334" s="153"/>
      <c r="BH334" s="153"/>
      <c r="BI334" s="153"/>
      <c r="BJ334" s="153"/>
      <c r="BK334" s="153"/>
      <c r="BL334" s="153"/>
      <c r="BM334" s="156"/>
      <c r="BN334" s="156"/>
      <c r="BO334" s="156"/>
      <c r="BP334" s="156"/>
      <c r="BQ334" s="156"/>
      <c r="BR334" s="156"/>
      <c r="BS334" s="156"/>
      <c r="BT334" s="156"/>
      <c r="BU334" s="156"/>
    </row>
    <row r="335" ht="15.75" customHeight="1">
      <c r="A335" s="152">
        <v>1.0</v>
      </c>
      <c r="B335" s="150" t="s">
        <v>2122</v>
      </c>
      <c r="C335" s="150" t="s">
        <v>7029</v>
      </c>
      <c r="D335" s="150" t="s">
        <v>7030</v>
      </c>
      <c r="E335" s="150" t="s">
        <v>2123</v>
      </c>
      <c r="F335" s="152">
        <v>2022.0</v>
      </c>
      <c r="G335" s="150" t="s">
        <v>2124</v>
      </c>
      <c r="H335" s="152">
        <v>48.0</v>
      </c>
      <c r="I335" s="152">
        <v>4.0</v>
      </c>
      <c r="J335" s="153"/>
      <c r="K335" s="153"/>
      <c r="L335" s="153"/>
      <c r="M335" s="153"/>
      <c r="N335" s="152">
        <v>0.0</v>
      </c>
      <c r="O335" s="150" t="s">
        <v>2125</v>
      </c>
      <c r="Q335" s="150" t="s">
        <v>7031</v>
      </c>
      <c r="S335" s="150" t="s">
        <v>2126</v>
      </c>
      <c r="T335" s="150" t="s">
        <v>6441</v>
      </c>
      <c r="U335" s="150" t="s">
        <v>6442</v>
      </c>
      <c r="V335" s="150" t="s">
        <v>6488</v>
      </c>
      <c r="W335" s="150" t="s">
        <v>6443</v>
      </c>
      <c r="X335" s="150" t="s">
        <v>2127</v>
      </c>
      <c r="Y335" s="154">
        <v>4.0</v>
      </c>
      <c r="Z335" s="155" t="s">
        <v>10416</v>
      </c>
      <c r="AA335" s="84" t="s">
        <v>10416</v>
      </c>
      <c r="AB335" s="90" t="s">
        <v>10421</v>
      </c>
      <c r="AC335" s="90" t="s">
        <v>48</v>
      </c>
      <c r="AD335" s="91">
        <v>2.0</v>
      </c>
      <c r="AE335" s="123">
        <v>0.0</v>
      </c>
      <c r="AF335" s="150" t="s">
        <v>2128</v>
      </c>
      <c r="AG335" s="90" t="s">
        <v>10417</v>
      </c>
      <c r="AH335" s="91">
        <v>1.0</v>
      </c>
      <c r="AI335" s="157" t="s">
        <v>2129</v>
      </c>
      <c r="AJ335" s="90" t="s">
        <v>127</v>
      </c>
      <c r="AK335" s="150" t="s">
        <v>46</v>
      </c>
      <c r="AL335" s="90" t="s">
        <v>48</v>
      </c>
      <c r="AM335" s="90" t="s">
        <v>48</v>
      </c>
      <c r="AN335" s="90" t="s">
        <v>48</v>
      </c>
      <c r="AO335" s="90" t="s">
        <v>48</v>
      </c>
      <c r="AP335" s="90" t="s">
        <v>48</v>
      </c>
      <c r="AQ335" s="90" t="s">
        <v>48</v>
      </c>
      <c r="AR335" s="90" t="s">
        <v>581</v>
      </c>
      <c r="AS335" s="91">
        <v>0.0</v>
      </c>
      <c r="AT335" s="83"/>
      <c r="AU335" s="153"/>
      <c r="AV335" s="153"/>
      <c r="AW335" s="91">
        <v>1.0</v>
      </c>
      <c r="AX335" s="153"/>
      <c r="AY335" s="153"/>
      <c r="AZ335" s="153"/>
      <c r="BA335" s="153"/>
      <c r="BB335" s="153"/>
      <c r="BC335" s="153"/>
      <c r="BD335" s="153"/>
      <c r="BE335" s="153"/>
      <c r="BF335" s="153"/>
      <c r="BG335" s="153"/>
      <c r="BH335" s="153"/>
      <c r="BI335" s="153"/>
      <c r="BJ335" s="153"/>
      <c r="BK335" s="153"/>
      <c r="BL335" s="153"/>
      <c r="BM335" s="156"/>
      <c r="BN335" s="156"/>
      <c r="BO335" s="156"/>
      <c r="BP335" s="156"/>
      <c r="BQ335" s="156"/>
      <c r="BR335" s="156"/>
      <c r="BS335" s="156"/>
      <c r="BT335" s="156"/>
      <c r="BU335" s="156"/>
    </row>
    <row r="336" ht="15.75" customHeight="1">
      <c r="A336" s="152">
        <v>1.0</v>
      </c>
      <c r="B336" s="150" t="s">
        <v>2347</v>
      </c>
      <c r="C336" s="150" t="s">
        <v>7255</v>
      </c>
      <c r="D336" s="151">
        <v>5.72E10</v>
      </c>
      <c r="E336" s="150" t="s">
        <v>2348</v>
      </c>
      <c r="F336" s="152">
        <v>2023.0</v>
      </c>
      <c r="G336" s="150" t="s">
        <v>2349</v>
      </c>
      <c r="H336" s="152">
        <v>7.0</v>
      </c>
      <c r="I336" s="152">
        <v>4.0</v>
      </c>
      <c r="J336" s="153"/>
      <c r="K336" s="152">
        <v>2029.0</v>
      </c>
      <c r="L336" s="152">
        <v>2040.0</v>
      </c>
      <c r="M336" s="152">
        <v>11.0</v>
      </c>
      <c r="N336" s="152">
        <v>12.0</v>
      </c>
      <c r="O336" s="150" t="s">
        <v>2350</v>
      </c>
      <c r="Q336" s="150" t="s">
        <v>7256</v>
      </c>
      <c r="S336" s="150" t="s">
        <v>2351</v>
      </c>
      <c r="T336" s="150" t="s">
        <v>6441</v>
      </c>
      <c r="U336" s="150" t="s">
        <v>6442</v>
      </c>
      <c r="V336" s="150" t="s">
        <v>6447</v>
      </c>
      <c r="W336" s="150" t="s">
        <v>6443</v>
      </c>
      <c r="X336" s="150" t="s">
        <v>2352</v>
      </c>
      <c r="Y336" s="154">
        <v>4.0</v>
      </c>
      <c r="Z336" s="155" t="s">
        <v>10416</v>
      </c>
      <c r="AA336" s="84" t="s">
        <v>10416</v>
      </c>
      <c r="AB336" s="90" t="s">
        <v>10422</v>
      </c>
      <c r="AC336" s="90" t="s">
        <v>48</v>
      </c>
      <c r="AD336" s="91">
        <v>2.0</v>
      </c>
      <c r="AE336" s="123">
        <v>0.0</v>
      </c>
      <c r="AF336" s="90" t="s">
        <v>2354</v>
      </c>
      <c r="AG336" s="90" t="s">
        <v>10423</v>
      </c>
      <c r="AH336" s="91">
        <v>1.0</v>
      </c>
      <c r="AI336" s="90" t="s">
        <v>2355</v>
      </c>
      <c r="AJ336" s="90" t="s">
        <v>127</v>
      </c>
      <c r="AK336" s="150" t="s">
        <v>46</v>
      </c>
      <c r="AL336" s="90" t="s">
        <v>48</v>
      </c>
      <c r="AM336" s="90" t="s">
        <v>48</v>
      </c>
      <c r="AN336" s="90" t="s">
        <v>48</v>
      </c>
      <c r="AO336" s="90" t="s">
        <v>48</v>
      </c>
      <c r="AP336" s="90" t="s">
        <v>48</v>
      </c>
      <c r="AQ336" s="90" t="s">
        <v>48</v>
      </c>
      <c r="AR336" s="90" t="s">
        <v>567</v>
      </c>
      <c r="AS336" s="90">
        <v>1.0</v>
      </c>
      <c r="AV336" s="153"/>
      <c r="AW336" s="91">
        <v>1.0</v>
      </c>
      <c r="AX336" s="153"/>
      <c r="AY336" s="153"/>
      <c r="AZ336" s="153"/>
      <c r="BA336" s="153"/>
      <c r="BB336" s="153"/>
      <c r="BC336" s="153"/>
      <c r="BD336" s="153"/>
      <c r="BE336" s="153"/>
      <c r="BF336" s="153"/>
      <c r="BG336" s="153"/>
      <c r="BH336" s="153"/>
      <c r="BI336" s="153"/>
      <c r="BJ336" s="153"/>
      <c r="BK336" s="153"/>
      <c r="BL336" s="153"/>
      <c r="BM336" s="156"/>
      <c r="BN336" s="156"/>
      <c r="BO336" s="156"/>
      <c r="BP336" s="156"/>
      <c r="BQ336" s="156"/>
      <c r="BR336" s="156"/>
      <c r="BS336" s="156"/>
      <c r="BT336" s="156"/>
      <c r="BU336" s="156"/>
    </row>
    <row r="337" ht="15.75" customHeight="1">
      <c r="A337" s="152">
        <v>1.0</v>
      </c>
      <c r="B337" s="150" t="s">
        <v>1812</v>
      </c>
      <c r="C337" s="150" t="s">
        <v>7192</v>
      </c>
      <c r="D337" s="150" t="s">
        <v>7193</v>
      </c>
      <c r="E337" s="150" t="s">
        <v>1813</v>
      </c>
      <c r="F337" s="152">
        <v>2022.0</v>
      </c>
      <c r="G337" s="150" t="s">
        <v>57</v>
      </c>
      <c r="H337" s="152">
        <v>14.0</v>
      </c>
      <c r="I337" s="152">
        <v>7.0</v>
      </c>
      <c r="J337" s="152">
        <v>3928.0</v>
      </c>
      <c r="K337" s="153"/>
      <c r="L337" s="153"/>
      <c r="M337" s="153"/>
      <c r="N337" s="152">
        <v>7.0</v>
      </c>
      <c r="O337" s="150" t="s">
        <v>1814</v>
      </c>
      <c r="Q337" s="150" t="s">
        <v>7194</v>
      </c>
      <c r="R337" s="150" t="s">
        <v>7195</v>
      </c>
      <c r="S337" s="150" t="s">
        <v>1815</v>
      </c>
      <c r="T337" s="150" t="s">
        <v>6441</v>
      </c>
      <c r="U337" s="150" t="s">
        <v>6442</v>
      </c>
      <c r="V337" s="150" t="s">
        <v>6447</v>
      </c>
      <c r="W337" s="150" t="s">
        <v>6443</v>
      </c>
      <c r="X337" s="150" t="s">
        <v>1816</v>
      </c>
      <c r="Y337" s="154">
        <v>4.0</v>
      </c>
      <c r="Z337" s="155" t="s">
        <v>10416</v>
      </c>
      <c r="AA337" s="84" t="s">
        <v>10416</v>
      </c>
      <c r="AB337" s="150" t="s">
        <v>9860</v>
      </c>
      <c r="AC337" s="150" t="s">
        <v>48</v>
      </c>
      <c r="AD337" s="152">
        <v>1.0</v>
      </c>
      <c r="AE337" s="123">
        <v>1.0</v>
      </c>
      <c r="AF337" s="90" t="s">
        <v>1813</v>
      </c>
      <c r="AG337" s="90" t="s">
        <v>7215</v>
      </c>
      <c r="AH337" s="152">
        <v>1.0</v>
      </c>
      <c r="AI337" s="150" t="s">
        <v>48</v>
      </c>
      <c r="AJ337" s="150" t="s">
        <v>45</v>
      </c>
      <c r="AK337" s="150" t="s">
        <v>78</v>
      </c>
      <c r="AL337" s="150" t="s">
        <v>190</v>
      </c>
      <c r="AM337" s="150" t="s">
        <v>80</v>
      </c>
      <c r="AN337" s="150" t="s">
        <v>49</v>
      </c>
      <c r="AO337" s="150" t="s">
        <v>81</v>
      </c>
      <c r="AP337" s="150" t="s">
        <v>621</v>
      </c>
      <c r="AQ337" s="84" t="s">
        <v>1817</v>
      </c>
      <c r="AR337" s="150" t="s">
        <v>1818</v>
      </c>
      <c r="AS337" s="90">
        <v>0.0</v>
      </c>
      <c r="AT337" s="83"/>
      <c r="AU337" s="153"/>
      <c r="AV337" s="153"/>
      <c r="AW337" s="91">
        <v>1.0</v>
      </c>
      <c r="AX337" s="153"/>
      <c r="AY337" s="153"/>
      <c r="AZ337" s="153"/>
      <c r="BA337" s="153"/>
      <c r="BB337" s="153"/>
      <c r="BC337" s="153"/>
      <c r="BD337" s="153"/>
      <c r="BE337" s="153"/>
      <c r="BF337" s="153"/>
      <c r="BG337" s="153"/>
      <c r="BH337" s="153"/>
      <c r="BI337" s="153"/>
      <c r="BJ337" s="153"/>
      <c r="BK337" s="153"/>
      <c r="BL337" s="153"/>
      <c r="BM337" s="156"/>
      <c r="BN337" s="156"/>
      <c r="BO337" s="156"/>
      <c r="BP337" s="156"/>
      <c r="BQ337" s="156"/>
      <c r="BR337" s="156"/>
      <c r="BS337" s="156"/>
      <c r="BT337" s="156"/>
      <c r="BU337" s="156"/>
    </row>
    <row r="338" ht="15.75" customHeight="1">
      <c r="A338" s="152">
        <v>1.0</v>
      </c>
      <c r="B338" s="150" t="s">
        <v>2357</v>
      </c>
      <c r="C338" s="150" t="s">
        <v>7051</v>
      </c>
      <c r="D338" s="150" t="s">
        <v>7052</v>
      </c>
      <c r="E338" s="150" t="s">
        <v>2358</v>
      </c>
      <c r="F338" s="152">
        <v>2023.0</v>
      </c>
      <c r="G338" s="150" t="s">
        <v>2359</v>
      </c>
      <c r="H338" s="152">
        <v>85.0</v>
      </c>
      <c r="I338" s="152">
        <v>3.0</v>
      </c>
      <c r="J338" s="153"/>
      <c r="K338" s="152">
        <v>49.0</v>
      </c>
      <c r="L338" s="152">
        <v>64.0</v>
      </c>
      <c r="M338" s="152">
        <v>15.0</v>
      </c>
      <c r="N338" s="152">
        <v>0.0</v>
      </c>
      <c r="O338" s="153"/>
      <c r="P338" s="153"/>
      <c r="Q338" s="150" t="s">
        <v>7053</v>
      </c>
      <c r="R338" s="150" t="s">
        <v>7054</v>
      </c>
      <c r="S338" s="150" t="s">
        <v>2360</v>
      </c>
      <c r="T338" s="150" t="s">
        <v>6441</v>
      </c>
      <c r="U338" s="150" t="s">
        <v>6442</v>
      </c>
      <c r="V338" s="153"/>
      <c r="W338" s="150" t="s">
        <v>6443</v>
      </c>
      <c r="X338" s="150" t="s">
        <v>2361</v>
      </c>
      <c r="Y338" s="154">
        <v>4.0</v>
      </c>
      <c r="Z338" s="155" t="s">
        <v>10416</v>
      </c>
      <c r="AA338" s="84" t="s">
        <v>10416</v>
      </c>
      <c r="AB338" s="90" t="s">
        <v>9816</v>
      </c>
      <c r="AC338" s="90" t="s">
        <v>10424</v>
      </c>
      <c r="AD338" s="91">
        <v>1.0</v>
      </c>
      <c r="AE338" s="123">
        <v>0.0</v>
      </c>
      <c r="AF338" s="90" t="s">
        <v>2363</v>
      </c>
      <c r="AG338" s="90" t="s">
        <v>48</v>
      </c>
      <c r="AH338" s="91">
        <v>1.0</v>
      </c>
      <c r="AI338" s="90" t="s">
        <v>2364</v>
      </c>
      <c r="AJ338" s="90" t="s">
        <v>45</v>
      </c>
      <c r="AK338" s="150" t="s">
        <v>46</v>
      </c>
      <c r="AL338" s="90" t="s">
        <v>48</v>
      </c>
      <c r="AM338" s="90" t="s">
        <v>48</v>
      </c>
      <c r="AN338" s="90" t="s">
        <v>48</v>
      </c>
      <c r="AO338" s="90" t="s">
        <v>48</v>
      </c>
      <c r="AP338" s="90" t="s">
        <v>48</v>
      </c>
      <c r="AQ338" s="90" t="s">
        <v>48</v>
      </c>
      <c r="AR338" s="90" t="s">
        <v>1893</v>
      </c>
      <c r="AS338" s="91">
        <v>0.0</v>
      </c>
      <c r="AT338" s="83"/>
      <c r="AU338" s="153"/>
      <c r="AV338" s="153"/>
      <c r="AW338" s="91">
        <v>1.0</v>
      </c>
      <c r="AX338" s="153"/>
      <c r="AY338" s="153"/>
      <c r="AZ338" s="153"/>
      <c r="BA338" s="153"/>
      <c r="BB338" s="153"/>
      <c r="BC338" s="153"/>
      <c r="BD338" s="153"/>
      <c r="BE338" s="153"/>
      <c r="BF338" s="153"/>
      <c r="BG338" s="153"/>
      <c r="BH338" s="153"/>
      <c r="BI338" s="153"/>
      <c r="BJ338" s="153"/>
      <c r="BK338" s="153"/>
      <c r="BL338" s="153"/>
      <c r="BM338" s="156"/>
      <c r="BN338" s="156"/>
      <c r="BO338" s="156"/>
      <c r="BP338" s="156"/>
      <c r="BQ338" s="156"/>
      <c r="BR338" s="156"/>
      <c r="BS338" s="156"/>
      <c r="BT338" s="156"/>
      <c r="BU338" s="156"/>
    </row>
    <row r="339" ht="15.75" customHeight="1">
      <c r="A339" s="152">
        <v>1.0</v>
      </c>
      <c r="B339" s="150" t="s">
        <v>2017</v>
      </c>
      <c r="C339" s="150" t="s">
        <v>7109</v>
      </c>
      <c r="D339" s="150" t="s">
        <v>7110</v>
      </c>
      <c r="E339" s="150" t="s">
        <v>2018</v>
      </c>
      <c r="F339" s="152">
        <v>2022.0</v>
      </c>
      <c r="G339" s="150" t="s">
        <v>2019</v>
      </c>
      <c r="H339" s="152">
        <v>10.0</v>
      </c>
      <c r="I339" s="152">
        <v>10.0</v>
      </c>
      <c r="J339" s="152">
        <v>1974.0</v>
      </c>
      <c r="K339" s="153"/>
      <c r="L339" s="153"/>
      <c r="M339" s="153"/>
      <c r="N339" s="152">
        <v>2.0</v>
      </c>
      <c r="O339" s="150" t="s">
        <v>2020</v>
      </c>
      <c r="Q339" s="150" t="s">
        <v>7111</v>
      </c>
      <c r="S339" s="150" t="s">
        <v>2021</v>
      </c>
      <c r="T339" s="150" t="s">
        <v>6441</v>
      </c>
      <c r="U339" s="150" t="s">
        <v>6442</v>
      </c>
      <c r="V339" s="150" t="s">
        <v>6488</v>
      </c>
      <c r="W339" s="150" t="s">
        <v>6443</v>
      </c>
      <c r="X339" s="150" t="s">
        <v>2022</v>
      </c>
      <c r="Y339" s="154">
        <v>4.0</v>
      </c>
      <c r="Z339" s="155" t="s">
        <v>10416</v>
      </c>
      <c r="AA339" s="84" t="s">
        <v>10416</v>
      </c>
      <c r="AB339" s="150" t="s">
        <v>10425</v>
      </c>
      <c r="AC339" s="150" t="s">
        <v>10426</v>
      </c>
      <c r="AD339" s="152">
        <v>1.0</v>
      </c>
      <c r="AE339" s="123">
        <v>0.0</v>
      </c>
      <c r="AF339" s="150" t="s">
        <v>2025</v>
      </c>
      <c r="AG339" s="150" t="s">
        <v>1933</v>
      </c>
      <c r="AH339" s="152">
        <v>1.0</v>
      </c>
      <c r="AI339" s="150" t="s">
        <v>48</v>
      </c>
      <c r="AJ339" s="150" t="s">
        <v>45</v>
      </c>
      <c r="AK339" s="150" t="s">
        <v>78</v>
      </c>
      <c r="AL339" s="150" t="s">
        <v>190</v>
      </c>
      <c r="AM339" s="150" t="s">
        <v>80</v>
      </c>
      <c r="AN339" s="150" t="s">
        <v>49</v>
      </c>
      <c r="AO339" s="150" t="s">
        <v>81</v>
      </c>
      <c r="AP339" s="150" t="s">
        <v>9824</v>
      </c>
      <c r="AQ339" s="150" t="s">
        <v>2026</v>
      </c>
      <c r="AR339" s="150" t="s">
        <v>9824</v>
      </c>
      <c r="AS339" s="90">
        <v>0.0</v>
      </c>
      <c r="AT339" s="83"/>
      <c r="AU339" s="153"/>
      <c r="AV339" s="153"/>
      <c r="AW339" s="91">
        <v>1.0</v>
      </c>
      <c r="AX339" s="153"/>
      <c r="AY339" s="153"/>
      <c r="AZ339" s="153"/>
      <c r="BA339" s="153"/>
      <c r="BB339" s="153"/>
      <c r="BC339" s="153"/>
      <c r="BD339" s="153"/>
      <c r="BE339" s="153"/>
      <c r="BF339" s="153"/>
      <c r="BG339" s="153"/>
      <c r="BH339" s="153"/>
      <c r="BI339" s="153"/>
      <c r="BJ339" s="153"/>
      <c r="BK339" s="153"/>
      <c r="BL339" s="153"/>
      <c r="BM339" s="156"/>
      <c r="BN339" s="156"/>
      <c r="BO339" s="156"/>
      <c r="BP339" s="156"/>
      <c r="BQ339" s="156"/>
      <c r="BR339" s="156"/>
      <c r="BS339" s="156"/>
      <c r="BT339" s="156"/>
      <c r="BU339" s="156"/>
    </row>
    <row r="340" ht="15.75" customHeight="1">
      <c r="A340" s="152">
        <v>1.0</v>
      </c>
      <c r="B340" s="150" t="s">
        <v>1820</v>
      </c>
      <c r="C340" s="150" t="s">
        <v>7128</v>
      </c>
      <c r="D340" s="150" t="s">
        <v>7129</v>
      </c>
      <c r="E340" s="150" t="s">
        <v>1821</v>
      </c>
      <c r="F340" s="152">
        <v>2022.0</v>
      </c>
      <c r="G340" s="150" t="s">
        <v>1488</v>
      </c>
      <c r="H340" s="152">
        <v>10.0</v>
      </c>
      <c r="I340" s="153"/>
      <c r="J340" s="152">
        <v>851380.0</v>
      </c>
      <c r="K340" s="153"/>
      <c r="L340" s="153"/>
      <c r="M340" s="153"/>
      <c r="N340" s="152">
        <v>3.0</v>
      </c>
      <c r="O340" s="150" t="s">
        <v>1822</v>
      </c>
      <c r="Q340" s="150" t="s">
        <v>7130</v>
      </c>
      <c r="R340" s="150" t="s">
        <v>7131</v>
      </c>
      <c r="S340" s="150" t="s">
        <v>1823</v>
      </c>
      <c r="T340" s="150" t="s">
        <v>6441</v>
      </c>
      <c r="U340" s="150" t="s">
        <v>6442</v>
      </c>
      <c r="V340" s="150" t="s">
        <v>6488</v>
      </c>
      <c r="W340" s="150" t="s">
        <v>6443</v>
      </c>
      <c r="X340" s="150" t="s">
        <v>1824</v>
      </c>
      <c r="Y340" s="154">
        <v>4.0</v>
      </c>
      <c r="Z340" s="155" t="s">
        <v>10416</v>
      </c>
      <c r="AA340" s="84" t="s">
        <v>10416</v>
      </c>
      <c r="AB340" s="150" t="s">
        <v>9860</v>
      </c>
      <c r="AC340" s="150" t="s">
        <v>48</v>
      </c>
      <c r="AD340" s="152">
        <v>2.0</v>
      </c>
      <c r="AE340" s="123">
        <v>0.0</v>
      </c>
      <c r="AF340" s="150" t="s">
        <v>1825</v>
      </c>
      <c r="AG340" s="150" t="s">
        <v>48</v>
      </c>
      <c r="AH340" s="152">
        <v>1.0</v>
      </c>
      <c r="AI340" s="150" t="s">
        <v>48</v>
      </c>
      <c r="AJ340" s="150" t="s">
        <v>45</v>
      </c>
      <c r="AK340" s="150" t="s">
        <v>78</v>
      </c>
      <c r="AL340" s="150" t="s">
        <v>706</v>
      </c>
      <c r="AM340" s="150" t="s">
        <v>64</v>
      </c>
      <c r="AN340" s="150" t="s">
        <v>65</v>
      </c>
      <c r="AO340" s="150" t="s">
        <v>81</v>
      </c>
      <c r="AP340" s="150" t="s">
        <v>956</v>
      </c>
      <c r="AQ340" s="84" t="s">
        <v>48</v>
      </c>
      <c r="AR340" s="150" t="s">
        <v>956</v>
      </c>
      <c r="AS340" s="90">
        <v>0.0</v>
      </c>
      <c r="AT340" s="83"/>
      <c r="AU340" s="153"/>
      <c r="AV340" s="153"/>
      <c r="AW340" s="91">
        <v>1.0</v>
      </c>
      <c r="AX340" s="153"/>
      <c r="AY340" s="153"/>
      <c r="AZ340" s="153"/>
      <c r="BA340" s="153"/>
      <c r="BB340" s="153"/>
      <c r="BC340" s="153"/>
      <c r="BD340" s="153"/>
      <c r="BE340" s="153"/>
      <c r="BF340" s="153"/>
      <c r="BG340" s="153"/>
      <c r="BH340" s="153"/>
      <c r="BI340" s="153"/>
      <c r="BJ340" s="153"/>
      <c r="BK340" s="153"/>
      <c r="BL340" s="153"/>
      <c r="BM340" s="156"/>
      <c r="BN340" s="156"/>
      <c r="BO340" s="156"/>
      <c r="BP340" s="156"/>
      <c r="BQ340" s="156"/>
      <c r="BR340" s="156"/>
      <c r="BS340" s="156"/>
      <c r="BT340" s="156"/>
      <c r="BU340" s="156"/>
    </row>
    <row r="341" ht="15.75" customHeight="1">
      <c r="A341" s="152">
        <v>1.0</v>
      </c>
      <c r="B341" s="150" t="s">
        <v>1713</v>
      </c>
      <c r="C341" s="150" t="s">
        <v>7270</v>
      </c>
      <c r="D341" s="150" t="s">
        <v>7271</v>
      </c>
      <c r="E341" s="150" t="s">
        <v>1714</v>
      </c>
      <c r="F341" s="152">
        <v>2020.0</v>
      </c>
      <c r="G341" s="150" t="s">
        <v>533</v>
      </c>
      <c r="H341" s="152">
        <v>248.0</v>
      </c>
      <c r="I341" s="153"/>
      <c r="J341" s="152">
        <v>119201.0</v>
      </c>
      <c r="K341" s="153"/>
      <c r="L341" s="153"/>
      <c r="M341" s="153"/>
      <c r="N341" s="152">
        <v>15.0</v>
      </c>
      <c r="O341" s="150" t="s">
        <v>1715</v>
      </c>
      <c r="Q341" s="150" t="s">
        <v>7272</v>
      </c>
      <c r="R341" s="150" t="s">
        <v>7273</v>
      </c>
      <c r="S341" s="150" t="s">
        <v>1716</v>
      </c>
      <c r="T341" s="150" t="s">
        <v>6441</v>
      </c>
      <c r="U341" s="150" t="s">
        <v>6442</v>
      </c>
      <c r="V341" s="153"/>
      <c r="W341" s="150" t="s">
        <v>6443</v>
      </c>
      <c r="X341" s="150" t="s">
        <v>1717</v>
      </c>
      <c r="Y341" s="154">
        <v>4.0</v>
      </c>
      <c r="Z341" s="155" t="s">
        <v>10416</v>
      </c>
      <c r="AA341" s="84" t="s">
        <v>10427</v>
      </c>
      <c r="AB341" s="84" t="s">
        <v>9860</v>
      </c>
      <c r="AC341" s="84" t="s">
        <v>48</v>
      </c>
      <c r="AD341" s="152">
        <v>2.0</v>
      </c>
      <c r="AE341" s="123">
        <v>1.0</v>
      </c>
      <c r="AF341" s="150" t="s">
        <v>1718</v>
      </c>
      <c r="AG341" s="150" t="s">
        <v>48</v>
      </c>
      <c r="AH341" s="152">
        <v>2.0</v>
      </c>
      <c r="AI341" s="150" t="s">
        <v>48</v>
      </c>
      <c r="AJ341" s="150" t="s">
        <v>45</v>
      </c>
      <c r="AK341" s="150" t="s">
        <v>140</v>
      </c>
      <c r="AL341" s="150" t="s">
        <v>190</v>
      </c>
      <c r="AM341" s="150" t="s">
        <v>64</v>
      </c>
      <c r="AN341" s="150" t="s">
        <v>65</v>
      </c>
      <c r="AO341" s="150" t="s">
        <v>50</v>
      </c>
      <c r="AP341" s="150" t="s">
        <v>248</v>
      </c>
      <c r="AQ341" s="84" t="s">
        <v>48</v>
      </c>
      <c r="AR341" s="150" t="s">
        <v>248</v>
      </c>
      <c r="AS341" s="90">
        <v>0.0</v>
      </c>
      <c r="AT341" s="83"/>
      <c r="AU341" s="153"/>
      <c r="AV341" s="153"/>
      <c r="AW341" s="91">
        <v>1.0</v>
      </c>
      <c r="AX341" s="153"/>
      <c r="AY341" s="153"/>
      <c r="AZ341" s="153"/>
      <c r="BA341" s="153"/>
      <c r="BB341" s="153"/>
      <c r="BC341" s="153"/>
      <c r="BD341" s="153"/>
      <c r="BE341" s="153"/>
      <c r="BF341" s="153"/>
      <c r="BG341" s="153"/>
      <c r="BH341" s="153"/>
      <c r="BI341" s="153"/>
      <c r="BJ341" s="153"/>
      <c r="BK341" s="153"/>
      <c r="BL341" s="153"/>
      <c r="BM341" s="156"/>
      <c r="BN341" s="156"/>
      <c r="BO341" s="156"/>
      <c r="BP341" s="156"/>
      <c r="BQ341" s="156"/>
      <c r="BR341" s="156"/>
      <c r="BS341" s="156"/>
      <c r="BT341" s="156"/>
      <c r="BU341" s="156"/>
    </row>
    <row r="342" ht="15.75" customHeight="1">
      <c r="A342" s="152">
        <v>1.0</v>
      </c>
      <c r="B342" s="150" t="s">
        <v>2028</v>
      </c>
      <c r="C342" s="150" t="s">
        <v>7112</v>
      </c>
      <c r="D342" s="150" t="s">
        <v>7113</v>
      </c>
      <c r="E342" s="150" t="s">
        <v>2029</v>
      </c>
      <c r="F342" s="152">
        <v>2022.0</v>
      </c>
      <c r="G342" s="150" t="s">
        <v>57</v>
      </c>
      <c r="H342" s="152">
        <v>14.0</v>
      </c>
      <c r="I342" s="152">
        <v>8.0</v>
      </c>
      <c r="J342" s="152">
        <v>4830.0</v>
      </c>
      <c r="K342" s="153"/>
      <c r="L342" s="153"/>
      <c r="M342" s="153"/>
      <c r="N342" s="152">
        <v>2.0</v>
      </c>
      <c r="O342" s="150" t="s">
        <v>2030</v>
      </c>
      <c r="Q342" s="150" t="s">
        <v>7114</v>
      </c>
      <c r="R342" s="150" t="s">
        <v>7115</v>
      </c>
      <c r="S342" s="150" t="s">
        <v>2031</v>
      </c>
      <c r="T342" s="150" t="s">
        <v>6441</v>
      </c>
      <c r="U342" s="150" t="s">
        <v>6442</v>
      </c>
      <c r="V342" s="150" t="s">
        <v>6447</v>
      </c>
      <c r="W342" s="150" t="s">
        <v>6443</v>
      </c>
      <c r="X342" s="150" t="s">
        <v>2032</v>
      </c>
      <c r="Y342" s="154">
        <v>4.0</v>
      </c>
      <c r="Z342" s="155" t="s">
        <v>10416</v>
      </c>
      <c r="AA342" s="84" t="s">
        <v>10416</v>
      </c>
      <c r="AB342" s="150" t="s">
        <v>9860</v>
      </c>
      <c r="AC342" s="150" t="s">
        <v>10428</v>
      </c>
      <c r="AD342" s="152">
        <v>1.0</v>
      </c>
      <c r="AE342" s="123">
        <v>0.0</v>
      </c>
      <c r="AF342" s="150" t="s">
        <v>2034</v>
      </c>
      <c r="AG342" s="150" t="s">
        <v>1933</v>
      </c>
      <c r="AH342" s="152">
        <v>1.0</v>
      </c>
      <c r="AI342" s="150" t="s">
        <v>1800</v>
      </c>
      <c r="AJ342" s="150" t="s">
        <v>45</v>
      </c>
      <c r="AK342" s="150" t="s">
        <v>78</v>
      </c>
      <c r="AL342" s="150" t="s">
        <v>190</v>
      </c>
      <c r="AM342" s="150" t="s">
        <v>64</v>
      </c>
      <c r="AN342" s="150" t="s">
        <v>49</v>
      </c>
      <c r="AO342" s="150" t="s">
        <v>81</v>
      </c>
      <c r="AP342" s="150" t="s">
        <v>1015</v>
      </c>
      <c r="AQ342" s="150" t="s">
        <v>2035</v>
      </c>
      <c r="AR342" s="150" t="s">
        <v>1015</v>
      </c>
      <c r="AS342" s="90">
        <v>0.0</v>
      </c>
      <c r="AT342" s="83"/>
      <c r="AU342" s="153"/>
      <c r="AV342" s="153"/>
      <c r="AW342" s="91">
        <v>1.0</v>
      </c>
      <c r="AX342" s="153"/>
      <c r="AY342" s="153"/>
      <c r="AZ342" s="153"/>
      <c r="BA342" s="153"/>
      <c r="BB342" s="153"/>
      <c r="BC342" s="153"/>
      <c r="BD342" s="153"/>
      <c r="BE342" s="153"/>
      <c r="BF342" s="153"/>
      <c r="BG342" s="153"/>
      <c r="BH342" s="153"/>
      <c r="BI342" s="153"/>
      <c r="BJ342" s="153"/>
      <c r="BK342" s="153"/>
      <c r="BL342" s="153"/>
      <c r="BM342" s="156"/>
      <c r="BN342" s="156"/>
      <c r="BO342" s="156"/>
      <c r="BP342" s="156"/>
      <c r="BQ342" s="156"/>
      <c r="BR342" s="156"/>
      <c r="BS342" s="156"/>
      <c r="BT342" s="156"/>
      <c r="BU342" s="156"/>
    </row>
    <row r="343" ht="15.75" customHeight="1">
      <c r="A343" s="152">
        <v>1.0</v>
      </c>
      <c r="B343" s="150" t="s">
        <v>10429</v>
      </c>
      <c r="C343" s="150" t="s">
        <v>10430</v>
      </c>
      <c r="D343" s="151">
        <v>5.64E10</v>
      </c>
      <c r="E343" s="150" t="s">
        <v>10431</v>
      </c>
      <c r="F343" s="152">
        <v>2021.0</v>
      </c>
      <c r="G343" s="150" t="s">
        <v>10432</v>
      </c>
      <c r="H343" s="152">
        <v>65.0</v>
      </c>
      <c r="I343" s="152">
        <v>5.0</v>
      </c>
      <c r="J343" s="153"/>
      <c r="K343" s="152">
        <v>796.0</v>
      </c>
      <c r="L343" s="152">
        <v>807.0</v>
      </c>
      <c r="M343" s="152">
        <v>11.0</v>
      </c>
      <c r="N343" s="152">
        <v>62.0</v>
      </c>
      <c r="O343" s="150" t="s">
        <v>10433</v>
      </c>
      <c r="Q343" s="150" t="s">
        <v>10434</v>
      </c>
      <c r="S343" s="150" t="s">
        <v>10435</v>
      </c>
      <c r="T343" s="150" t="s">
        <v>6441</v>
      </c>
      <c r="U343" s="150" t="s">
        <v>6442</v>
      </c>
      <c r="V343" s="153"/>
      <c r="W343" s="150" t="s">
        <v>6443</v>
      </c>
      <c r="X343" s="150" t="s">
        <v>10436</v>
      </c>
      <c r="Y343" s="154">
        <v>4.0</v>
      </c>
      <c r="Z343" s="155" t="s">
        <v>10416</v>
      </c>
      <c r="AA343" s="84" t="s">
        <v>10427</v>
      </c>
      <c r="AB343" s="84" t="s">
        <v>9860</v>
      </c>
      <c r="AC343" s="84" t="s">
        <v>48</v>
      </c>
      <c r="AD343" s="152">
        <v>2.0</v>
      </c>
      <c r="AE343" s="123">
        <v>0.0</v>
      </c>
      <c r="AF343" s="150" t="s">
        <v>10437</v>
      </c>
      <c r="AG343" s="150" t="s">
        <v>48</v>
      </c>
      <c r="AH343" s="152">
        <v>2.0</v>
      </c>
      <c r="AI343" s="150" t="s">
        <v>48</v>
      </c>
      <c r="AJ343" s="150" t="s">
        <v>45</v>
      </c>
      <c r="AK343" s="150" t="s">
        <v>78</v>
      </c>
      <c r="AL343" s="150" t="s">
        <v>706</v>
      </c>
      <c r="AM343" s="150" t="s">
        <v>64</v>
      </c>
      <c r="AN343" s="150" t="s">
        <v>49</v>
      </c>
      <c r="AO343" s="150" t="s">
        <v>50</v>
      </c>
      <c r="AP343" s="150" t="s">
        <v>159</v>
      </c>
      <c r="AQ343" s="150" t="s">
        <v>10438</v>
      </c>
      <c r="AR343" s="150" t="s">
        <v>159</v>
      </c>
      <c r="AS343" s="90">
        <v>0.0</v>
      </c>
      <c r="AT343" s="83"/>
      <c r="AU343" s="153"/>
      <c r="AV343" s="153"/>
      <c r="AW343" s="91">
        <v>1.0</v>
      </c>
      <c r="AX343" s="153"/>
      <c r="AY343" s="153"/>
      <c r="AZ343" s="153"/>
      <c r="BA343" s="153"/>
      <c r="BB343" s="153"/>
      <c r="BC343" s="153"/>
      <c r="BD343" s="153"/>
      <c r="BE343" s="153"/>
      <c r="BF343" s="153"/>
      <c r="BG343" s="153"/>
      <c r="BH343" s="153"/>
      <c r="BI343" s="153"/>
      <c r="BJ343" s="153"/>
      <c r="BK343" s="153"/>
      <c r="BL343" s="153"/>
      <c r="BM343" s="156"/>
      <c r="BN343" s="156"/>
      <c r="BO343" s="156"/>
      <c r="BP343" s="156"/>
      <c r="BQ343" s="156"/>
      <c r="BR343" s="156"/>
      <c r="BS343" s="156"/>
      <c r="BT343" s="156"/>
      <c r="BU343" s="156"/>
    </row>
    <row r="344" ht="15.75" customHeight="1">
      <c r="A344" s="152">
        <v>1.0</v>
      </c>
      <c r="B344" s="150" t="s">
        <v>2232</v>
      </c>
      <c r="C344" s="150" t="s">
        <v>7035</v>
      </c>
      <c r="D344" s="150" t="s">
        <v>7036</v>
      </c>
      <c r="E344" s="150" t="s">
        <v>2233</v>
      </c>
      <c r="F344" s="152">
        <v>2023.0</v>
      </c>
      <c r="G344" s="150" t="s">
        <v>2234</v>
      </c>
      <c r="H344" s="152">
        <v>12.0</v>
      </c>
      <c r="I344" s="150" t="s">
        <v>7037</v>
      </c>
      <c r="J344" s="153"/>
      <c r="K344" s="152">
        <v>1668.0</v>
      </c>
      <c r="L344" s="152">
        <v>1682.0</v>
      </c>
      <c r="M344" s="152">
        <v>14.0</v>
      </c>
      <c r="N344" s="152">
        <v>0.0</v>
      </c>
      <c r="O344" s="150" t="s">
        <v>2235</v>
      </c>
      <c r="Q344" s="150" t="s">
        <v>7038</v>
      </c>
      <c r="S344" s="150" t="s">
        <v>2236</v>
      </c>
      <c r="T344" s="150" t="s">
        <v>6441</v>
      </c>
      <c r="U344" s="150" t="s">
        <v>6442</v>
      </c>
      <c r="V344" s="153"/>
      <c r="W344" s="150" t="s">
        <v>6443</v>
      </c>
      <c r="X344" s="150" t="s">
        <v>2237</v>
      </c>
      <c r="Y344" s="154">
        <v>4.0</v>
      </c>
      <c r="Z344" s="155" t="s">
        <v>10416</v>
      </c>
      <c r="AA344" s="84" t="s">
        <v>10416</v>
      </c>
      <c r="AB344" s="150" t="s">
        <v>10439</v>
      </c>
      <c r="AC344" s="150" t="s">
        <v>48</v>
      </c>
      <c r="AD344" s="150" t="s">
        <v>9930</v>
      </c>
      <c r="AE344" s="123">
        <v>1.0</v>
      </c>
      <c r="AF344" s="150" t="s">
        <v>2238</v>
      </c>
      <c r="AG344" s="150" t="s">
        <v>10440</v>
      </c>
      <c r="AH344" s="150" t="s">
        <v>9930</v>
      </c>
      <c r="AI344" s="150" t="s">
        <v>48</v>
      </c>
      <c r="AJ344" s="150" t="s">
        <v>103</v>
      </c>
      <c r="AK344" s="150" t="s">
        <v>78</v>
      </c>
      <c r="AL344" s="150" t="s">
        <v>48</v>
      </c>
      <c r="AM344" s="150" t="s">
        <v>64</v>
      </c>
      <c r="AN344" s="150" t="s">
        <v>65</v>
      </c>
      <c r="AO344" s="150" t="s">
        <v>50</v>
      </c>
      <c r="AP344" s="150" t="s">
        <v>2239</v>
      </c>
      <c r="AQ344" s="84" t="s">
        <v>48</v>
      </c>
      <c r="AR344" s="150" t="s">
        <v>740</v>
      </c>
      <c r="AS344" s="90">
        <v>0.0</v>
      </c>
      <c r="AT344" s="83"/>
      <c r="AU344" s="153"/>
      <c r="AV344" s="153"/>
      <c r="AW344" s="91">
        <v>1.0</v>
      </c>
      <c r="AX344" s="153"/>
      <c r="AY344" s="153"/>
      <c r="AZ344" s="153"/>
      <c r="BA344" s="153"/>
      <c r="BB344" s="153"/>
      <c r="BC344" s="153"/>
      <c r="BD344" s="153"/>
      <c r="BE344" s="153"/>
      <c r="BF344" s="153"/>
      <c r="BG344" s="153"/>
      <c r="BH344" s="153"/>
      <c r="BI344" s="153"/>
      <c r="BJ344" s="153"/>
      <c r="BK344" s="153"/>
      <c r="BL344" s="153"/>
      <c r="BM344" s="156"/>
      <c r="BN344" s="156"/>
      <c r="BO344" s="156"/>
      <c r="BP344" s="156"/>
      <c r="BQ344" s="156"/>
      <c r="BR344" s="156"/>
      <c r="BS344" s="156"/>
      <c r="BT344" s="156"/>
      <c r="BU344" s="156"/>
    </row>
    <row r="345" ht="15.75" customHeight="1">
      <c r="A345" s="152">
        <v>1.0</v>
      </c>
      <c r="B345" s="150" t="s">
        <v>2037</v>
      </c>
      <c r="C345" s="150" t="s">
        <v>7022</v>
      </c>
      <c r="D345" s="151">
        <v>5.79E10</v>
      </c>
      <c r="E345" s="150" t="s">
        <v>2038</v>
      </c>
      <c r="F345" s="152">
        <v>2022.0</v>
      </c>
      <c r="G345" s="150" t="s">
        <v>2039</v>
      </c>
      <c r="H345" s="152">
        <v>19.0</v>
      </c>
      <c r="I345" s="153"/>
      <c r="J345" s="153"/>
      <c r="K345" s="152">
        <v>1839.0</v>
      </c>
      <c r="L345" s="152">
        <v>1848.0</v>
      </c>
      <c r="M345" s="152">
        <v>9.0</v>
      </c>
      <c r="N345" s="152">
        <v>0.0</v>
      </c>
      <c r="O345" s="150" t="s">
        <v>2040</v>
      </c>
      <c r="Q345" s="150" t="s">
        <v>7024</v>
      </c>
      <c r="S345" s="150" t="s">
        <v>2041</v>
      </c>
      <c r="T345" s="150" t="s">
        <v>6441</v>
      </c>
      <c r="U345" s="150" t="s">
        <v>6442</v>
      </c>
      <c r="V345" s="153"/>
      <c r="W345" s="150" t="s">
        <v>6443</v>
      </c>
      <c r="X345" s="150" t="s">
        <v>2042</v>
      </c>
      <c r="Y345" s="154">
        <v>4.0</v>
      </c>
      <c r="Z345" s="155" t="s">
        <v>10416</v>
      </c>
      <c r="AA345" s="84" t="s">
        <v>10416</v>
      </c>
      <c r="AB345" s="150" t="s">
        <v>10441</v>
      </c>
      <c r="AC345" s="150" t="s">
        <v>48</v>
      </c>
      <c r="AD345" s="152">
        <v>2.0</v>
      </c>
      <c r="AE345" s="123">
        <v>0.0</v>
      </c>
      <c r="AF345" s="157" t="s">
        <v>2043</v>
      </c>
      <c r="AG345" s="150" t="s">
        <v>1933</v>
      </c>
      <c r="AH345" s="152">
        <v>1.0</v>
      </c>
      <c r="AI345" s="150" t="s">
        <v>48</v>
      </c>
      <c r="AJ345" s="150" t="s">
        <v>103</v>
      </c>
      <c r="AK345" s="150" t="s">
        <v>78</v>
      </c>
      <c r="AL345" s="150" t="s">
        <v>190</v>
      </c>
      <c r="AM345" s="150" t="s">
        <v>64</v>
      </c>
      <c r="AN345" s="150" t="s">
        <v>49</v>
      </c>
      <c r="AO345" s="150" t="s">
        <v>50</v>
      </c>
      <c r="AP345" s="150" t="s">
        <v>2044</v>
      </c>
      <c r="AQ345" s="84" t="s">
        <v>48</v>
      </c>
      <c r="AR345" s="150" t="s">
        <v>2044</v>
      </c>
      <c r="AS345" s="90">
        <v>0.0</v>
      </c>
      <c r="AT345" s="83"/>
      <c r="AU345" s="153"/>
      <c r="AV345" s="153"/>
      <c r="AW345" s="91">
        <v>1.0</v>
      </c>
      <c r="AX345" s="153"/>
      <c r="AY345" s="153"/>
      <c r="AZ345" s="153"/>
      <c r="BA345" s="153"/>
      <c r="BB345" s="153"/>
      <c r="BC345" s="153"/>
      <c r="BD345" s="153"/>
      <c r="BE345" s="153"/>
      <c r="BF345" s="153"/>
      <c r="BG345" s="153"/>
      <c r="BH345" s="153"/>
      <c r="BI345" s="153"/>
      <c r="BJ345" s="153"/>
      <c r="BK345" s="153"/>
      <c r="BL345" s="153"/>
      <c r="BM345" s="156"/>
      <c r="BN345" s="156"/>
      <c r="BO345" s="156"/>
      <c r="BP345" s="156"/>
      <c r="BQ345" s="156"/>
      <c r="BR345" s="156"/>
      <c r="BS345" s="156"/>
      <c r="BT345" s="156"/>
      <c r="BU345" s="156"/>
    </row>
    <row r="346" ht="15.75" customHeight="1">
      <c r="A346" s="152">
        <v>1.0</v>
      </c>
      <c r="B346" s="150" t="s">
        <v>1969</v>
      </c>
      <c r="C346" s="150" t="s">
        <v>7260</v>
      </c>
      <c r="D346" s="150" t="s">
        <v>7261</v>
      </c>
      <c r="E346" s="150" t="s">
        <v>1970</v>
      </c>
      <c r="F346" s="152">
        <v>2022.0</v>
      </c>
      <c r="G346" s="150" t="s">
        <v>57</v>
      </c>
      <c r="H346" s="152">
        <v>14.0</v>
      </c>
      <c r="I346" s="152">
        <v>17.0</v>
      </c>
      <c r="J346" s="152">
        <v>10923.0</v>
      </c>
      <c r="K346" s="153"/>
      <c r="L346" s="153"/>
      <c r="M346" s="153"/>
      <c r="N346" s="152">
        <v>13.0</v>
      </c>
      <c r="O346" s="150" t="s">
        <v>1971</v>
      </c>
      <c r="Q346" s="150" t="s">
        <v>7262</v>
      </c>
      <c r="R346" s="150" t="s">
        <v>7263</v>
      </c>
      <c r="S346" s="150" t="s">
        <v>1972</v>
      </c>
      <c r="T346" s="150" t="s">
        <v>6441</v>
      </c>
      <c r="U346" s="150" t="s">
        <v>6442</v>
      </c>
      <c r="V346" s="150" t="s">
        <v>6447</v>
      </c>
      <c r="W346" s="150" t="s">
        <v>6443</v>
      </c>
      <c r="X346" s="150" t="s">
        <v>1973</v>
      </c>
      <c r="Y346" s="154">
        <v>4.0</v>
      </c>
      <c r="Z346" s="155" t="s">
        <v>10416</v>
      </c>
      <c r="AA346" s="84" t="s">
        <v>10427</v>
      </c>
      <c r="AB346" s="84" t="s">
        <v>9860</v>
      </c>
      <c r="AC346" s="84" t="s">
        <v>48</v>
      </c>
      <c r="AD346" s="152">
        <v>1.0</v>
      </c>
      <c r="AE346" s="123">
        <v>1.0</v>
      </c>
      <c r="AF346" s="90" t="s">
        <v>1970</v>
      </c>
      <c r="AG346" s="150" t="s">
        <v>1933</v>
      </c>
      <c r="AH346" s="152">
        <v>1.0</v>
      </c>
      <c r="AI346" s="157" t="s">
        <v>1974</v>
      </c>
      <c r="AJ346" s="150" t="s">
        <v>45</v>
      </c>
      <c r="AK346" s="150" t="s">
        <v>140</v>
      </c>
      <c r="AL346" s="150" t="s">
        <v>706</v>
      </c>
      <c r="AM346" s="150" t="s">
        <v>64</v>
      </c>
      <c r="AN346" s="150" t="s">
        <v>49</v>
      </c>
      <c r="AO346" s="150" t="s">
        <v>50</v>
      </c>
      <c r="AP346" s="150" t="s">
        <v>48</v>
      </c>
      <c r="AQ346" s="84" t="s">
        <v>48</v>
      </c>
      <c r="AR346" s="150" t="s">
        <v>716</v>
      </c>
      <c r="AS346" s="90">
        <v>0.0</v>
      </c>
      <c r="AT346" s="83"/>
      <c r="AU346" s="153"/>
      <c r="AV346" s="153"/>
      <c r="AW346" s="91">
        <v>1.0</v>
      </c>
      <c r="AX346" s="153"/>
      <c r="AY346" s="153"/>
      <c r="AZ346" s="153"/>
      <c r="BA346" s="153"/>
      <c r="BB346" s="153"/>
      <c r="BC346" s="153"/>
      <c r="BD346" s="153"/>
      <c r="BE346" s="153"/>
      <c r="BF346" s="153"/>
      <c r="BG346" s="153"/>
      <c r="BH346" s="153"/>
      <c r="BI346" s="153"/>
      <c r="BJ346" s="153"/>
      <c r="BK346" s="153"/>
      <c r="BL346" s="153"/>
      <c r="BM346" s="156"/>
      <c r="BN346" s="156"/>
      <c r="BO346" s="156"/>
      <c r="BP346" s="156"/>
      <c r="BQ346" s="156"/>
      <c r="BR346" s="156"/>
      <c r="BS346" s="156"/>
      <c r="BT346" s="156"/>
      <c r="BU346" s="156"/>
    </row>
    <row r="347" ht="15.75" customHeight="1">
      <c r="A347" s="152">
        <v>1.0</v>
      </c>
      <c r="B347" s="150" t="s">
        <v>1761</v>
      </c>
      <c r="C347" s="150" t="s">
        <v>7149</v>
      </c>
      <c r="D347" s="150" t="s">
        <v>7150</v>
      </c>
      <c r="E347" s="150" t="s">
        <v>1762</v>
      </c>
      <c r="F347" s="152">
        <v>2021.0</v>
      </c>
      <c r="G347" s="150" t="s">
        <v>1763</v>
      </c>
      <c r="H347" s="152">
        <v>10.0</v>
      </c>
      <c r="I347" s="152">
        <v>9.0</v>
      </c>
      <c r="J347" s="150" t="s">
        <v>7151</v>
      </c>
      <c r="K347" s="153"/>
      <c r="L347" s="153"/>
      <c r="M347" s="153"/>
      <c r="N347" s="152">
        <v>4.0</v>
      </c>
      <c r="O347" s="150" t="s">
        <v>1764</v>
      </c>
      <c r="Q347" s="150" t="s">
        <v>7152</v>
      </c>
      <c r="S347" s="150" t="s">
        <v>1765</v>
      </c>
      <c r="T347" s="150" t="s">
        <v>6441</v>
      </c>
      <c r="U347" s="150" t="s">
        <v>6442</v>
      </c>
      <c r="V347" s="150" t="s">
        <v>6488</v>
      </c>
      <c r="W347" s="150" t="s">
        <v>6443</v>
      </c>
      <c r="X347" s="150" t="s">
        <v>1766</v>
      </c>
      <c r="Y347" s="154">
        <v>4.0</v>
      </c>
      <c r="Z347" s="155" t="s">
        <v>10416</v>
      </c>
      <c r="AA347" s="84" t="s">
        <v>10416</v>
      </c>
      <c r="AB347" s="150" t="s">
        <v>9860</v>
      </c>
      <c r="AC347" s="84" t="s">
        <v>48</v>
      </c>
      <c r="AD347" s="152">
        <v>1.0</v>
      </c>
      <c r="AE347" s="123">
        <v>1.0</v>
      </c>
      <c r="AF347" s="157" t="s">
        <v>1768</v>
      </c>
      <c r="AG347" s="150" t="s">
        <v>1786</v>
      </c>
      <c r="AH347" s="152">
        <v>1.0</v>
      </c>
      <c r="AI347" s="150" t="s">
        <v>48</v>
      </c>
      <c r="AJ347" s="150" t="s">
        <v>45</v>
      </c>
      <c r="AK347" s="150" t="s">
        <v>78</v>
      </c>
      <c r="AL347" s="150" t="s">
        <v>706</v>
      </c>
      <c r="AM347" s="150" t="s">
        <v>80</v>
      </c>
      <c r="AN347" s="150" t="s">
        <v>65</v>
      </c>
      <c r="AO347" s="150" t="s">
        <v>10442</v>
      </c>
      <c r="AP347" s="150" t="s">
        <v>48</v>
      </c>
      <c r="AQ347" s="84" t="s">
        <v>48</v>
      </c>
      <c r="AR347" s="150" t="s">
        <v>9824</v>
      </c>
      <c r="AS347" s="90">
        <v>0.0</v>
      </c>
      <c r="AT347" s="83"/>
      <c r="AU347" s="153"/>
      <c r="AV347" s="153"/>
      <c r="AW347" s="91">
        <v>1.0</v>
      </c>
      <c r="AX347" s="153"/>
      <c r="AY347" s="153"/>
      <c r="AZ347" s="153"/>
      <c r="BA347" s="153"/>
      <c r="BB347" s="153"/>
      <c r="BC347" s="153"/>
      <c r="BD347" s="153"/>
      <c r="BE347" s="153"/>
      <c r="BF347" s="153"/>
      <c r="BG347" s="153"/>
      <c r="BH347" s="153"/>
      <c r="BI347" s="153"/>
      <c r="BJ347" s="153"/>
      <c r="BK347" s="153"/>
      <c r="BL347" s="153"/>
      <c r="BM347" s="156"/>
      <c r="BN347" s="156"/>
      <c r="BO347" s="156"/>
      <c r="BP347" s="156"/>
      <c r="BQ347" s="156"/>
      <c r="BR347" s="156"/>
      <c r="BS347" s="156"/>
      <c r="BT347" s="156"/>
      <c r="BU347" s="156"/>
    </row>
    <row r="348" ht="15.75" customHeight="1">
      <c r="A348" s="152">
        <v>1.0</v>
      </c>
      <c r="B348" s="150" t="s">
        <v>1909</v>
      </c>
      <c r="C348" s="150" t="s">
        <v>7060</v>
      </c>
      <c r="D348" s="150" t="s">
        <v>7061</v>
      </c>
      <c r="E348" s="150" t="s">
        <v>1910</v>
      </c>
      <c r="F348" s="152">
        <v>2023.0</v>
      </c>
      <c r="G348" s="150" t="s">
        <v>1763</v>
      </c>
      <c r="H348" s="152">
        <v>12.0</v>
      </c>
      <c r="I348" s="153"/>
      <c r="J348" s="150" t="s">
        <v>7062</v>
      </c>
      <c r="K348" s="153"/>
      <c r="L348" s="153"/>
      <c r="M348" s="153"/>
      <c r="N348" s="152">
        <v>1.0</v>
      </c>
      <c r="O348" s="150" t="s">
        <v>1911</v>
      </c>
      <c r="Q348" s="150" t="s">
        <v>7063</v>
      </c>
      <c r="S348" s="150" t="s">
        <v>1912</v>
      </c>
      <c r="T348" s="150" t="s">
        <v>6460</v>
      </c>
      <c r="U348" s="150" t="s">
        <v>6442</v>
      </c>
      <c r="V348" s="150" t="s">
        <v>6488</v>
      </c>
      <c r="W348" s="150" t="s">
        <v>6443</v>
      </c>
      <c r="X348" s="150" t="s">
        <v>1913</v>
      </c>
      <c r="Y348" s="154">
        <v>4.0</v>
      </c>
      <c r="Z348" s="155" t="s">
        <v>10416</v>
      </c>
      <c r="AA348" s="84" t="s">
        <v>10416</v>
      </c>
      <c r="AB348" s="150" t="s">
        <v>9860</v>
      </c>
      <c r="AC348" s="150" t="s">
        <v>48</v>
      </c>
      <c r="AD348" s="152">
        <v>2.0</v>
      </c>
      <c r="AE348" s="123">
        <v>1.0</v>
      </c>
      <c r="AF348" s="90" t="s">
        <v>1914</v>
      </c>
      <c r="AG348" s="150" t="s">
        <v>1786</v>
      </c>
      <c r="AH348" s="152">
        <v>1.0</v>
      </c>
      <c r="AI348" s="150" t="s">
        <v>48</v>
      </c>
      <c r="AJ348" s="150" t="s">
        <v>45</v>
      </c>
      <c r="AK348" s="150" t="s">
        <v>78</v>
      </c>
      <c r="AL348" s="150" t="s">
        <v>79</v>
      </c>
      <c r="AM348" s="150" t="s">
        <v>80</v>
      </c>
      <c r="AN348" s="150" t="s">
        <v>49</v>
      </c>
      <c r="AO348" s="150" t="s">
        <v>10442</v>
      </c>
      <c r="AP348" s="150" t="s">
        <v>48</v>
      </c>
      <c r="AQ348" s="150" t="s">
        <v>48</v>
      </c>
      <c r="AR348" s="150" t="s">
        <v>9824</v>
      </c>
      <c r="AS348" s="90">
        <v>0.0</v>
      </c>
      <c r="AT348" s="83"/>
      <c r="AU348" s="153"/>
      <c r="AV348" s="153"/>
      <c r="AW348" s="91">
        <v>1.0</v>
      </c>
      <c r="AX348" s="153"/>
      <c r="AY348" s="153"/>
      <c r="AZ348" s="153"/>
      <c r="BA348" s="153"/>
      <c r="BB348" s="153"/>
      <c r="BC348" s="153"/>
      <c r="BD348" s="153"/>
      <c r="BE348" s="153"/>
      <c r="BF348" s="153"/>
      <c r="BG348" s="153"/>
      <c r="BH348" s="153"/>
      <c r="BI348" s="153"/>
      <c r="BJ348" s="153"/>
      <c r="BK348" s="153"/>
      <c r="BL348" s="153"/>
      <c r="BM348" s="156"/>
      <c r="BN348" s="156"/>
      <c r="BO348" s="156"/>
      <c r="BP348" s="156"/>
      <c r="BQ348" s="156"/>
      <c r="BR348" s="156"/>
      <c r="BS348" s="156"/>
      <c r="BT348" s="156"/>
      <c r="BU348" s="156"/>
    </row>
    <row r="349" ht="15.75" customHeight="1">
      <c r="A349" s="152">
        <v>1.0</v>
      </c>
      <c r="B349" s="150" t="s">
        <v>1853</v>
      </c>
      <c r="C349" s="150" t="s">
        <v>7055</v>
      </c>
      <c r="D349" s="151">
        <v>5.79E10</v>
      </c>
      <c r="E349" s="150" t="s">
        <v>1854</v>
      </c>
      <c r="F349" s="152">
        <v>2022.0</v>
      </c>
      <c r="G349" s="150" t="s">
        <v>1855</v>
      </c>
      <c r="H349" s="152">
        <v>2022.0</v>
      </c>
      <c r="I349" s="153"/>
      <c r="J349" s="152">
        <v>6433372.0</v>
      </c>
      <c r="K349" s="153"/>
      <c r="L349" s="153"/>
      <c r="M349" s="153"/>
      <c r="N349" s="152">
        <v>1.0</v>
      </c>
      <c r="O349" s="150" t="s">
        <v>1856</v>
      </c>
      <c r="Q349" s="153"/>
      <c r="R349" s="153"/>
      <c r="S349" s="150" t="s">
        <v>1857</v>
      </c>
      <c r="T349" s="150" t="s">
        <v>6441</v>
      </c>
      <c r="U349" s="150" t="s">
        <v>6442</v>
      </c>
      <c r="V349" s="150" t="s">
        <v>6447</v>
      </c>
      <c r="W349" s="150" t="s">
        <v>6443</v>
      </c>
      <c r="X349" s="150" t="s">
        <v>1858</v>
      </c>
      <c r="Y349" s="154">
        <v>4.0</v>
      </c>
      <c r="Z349" s="155" t="s">
        <v>10416</v>
      </c>
      <c r="AA349" s="84" t="s">
        <v>10416</v>
      </c>
      <c r="AB349" s="150" t="s">
        <v>9860</v>
      </c>
      <c r="AC349" s="150" t="s">
        <v>48</v>
      </c>
      <c r="AD349" s="152">
        <v>2.0</v>
      </c>
      <c r="AE349" s="123">
        <v>0.0</v>
      </c>
      <c r="AF349" s="150" t="s">
        <v>1859</v>
      </c>
      <c r="AG349" s="150" t="s">
        <v>48</v>
      </c>
      <c r="AH349" s="152">
        <v>1.0</v>
      </c>
      <c r="AI349" s="150" t="s">
        <v>48</v>
      </c>
      <c r="AJ349" s="150" t="s">
        <v>103</v>
      </c>
      <c r="AK349" s="150" t="s">
        <v>78</v>
      </c>
      <c r="AL349" s="150" t="s">
        <v>79</v>
      </c>
      <c r="AM349" s="150" t="s">
        <v>64</v>
      </c>
      <c r="AN349" s="150" t="s">
        <v>49</v>
      </c>
      <c r="AO349" s="150" t="s">
        <v>10442</v>
      </c>
      <c r="AP349" s="150" t="s">
        <v>567</v>
      </c>
      <c r="AQ349" s="84" t="s">
        <v>48</v>
      </c>
      <c r="AR349" s="150" t="s">
        <v>567</v>
      </c>
      <c r="AS349" s="90">
        <v>1.0</v>
      </c>
      <c r="AT349" s="83"/>
      <c r="AU349" s="153"/>
      <c r="AV349" s="153"/>
      <c r="AW349" s="91">
        <v>1.0</v>
      </c>
      <c r="AX349" s="153"/>
      <c r="AY349" s="153"/>
      <c r="AZ349" s="153"/>
      <c r="BA349" s="153"/>
      <c r="BB349" s="153"/>
      <c r="BC349" s="153"/>
      <c r="BD349" s="153"/>
      <c r="BE349" s="153"/>
      <c r="BF349" s="153"/>
      <c r="BG349" s="153"/>
      <c r="BH349" s="153"/>
      <c r="BI349" s="153"/>
      <c r="BJ349" s="153"/>
      <c r="BK349" s="153"/>
      <c r="BL349" s="153"/>
      <c r="BM349" s="156"/>
      <c r="BN349" s="156"/>
      <c r="BO349" s="156"/>
      <c r="BP349" s="156"/>
      <c r="BQ349" s="156"/>
      <c r="BR349" s="156"/>
      <c r="BS349" s="156"/>
      <c r="BT349" s="156"/>
      <c r="BU349" s="156"/>
    </row>
    <row r="350" ht="15.75" customHeight="1">
      <c r="A350" s="152">
        <v>1.0</v>
      </c>
      <c r="B350" s="150" t="s">
        <v>2366</v>
      </c>
      <c r="C350" s="150" t="s">
        <v>7319</v>
      </c>
      <c r="D350" s="150" t="s">
        <v>7320</v>
      </c>
      <c r="E350" s="150" t="s">
        <v>2367</v>
      </c>
      <c r="F350" s="152">
        <v>2023.0</v>
      </c>
      <c r="G350" s="150" t="s">
        <v>2368</v>
      </c>
      <c r="H350" s="152">
        <v>30.0</v>
      </c>
      <c r="I350" s="152">
        <v>74.0</v>
      </c>
      <c r="J350" s="153"/>
      <c r="K350" s="152">
        <v>35.0</v>
      </c>
      <c r="L350" s="152">
        <v>44.0</v>
      </c>
      <c r="M350" s="152">
        <v>9.0</v>
      </c>
      <c r="N350" s="152">
        <v>33.0</v>
      </c>
      <c r="O350" s="150" t="s">
        <v>2369</v>
      </c>
      <c r="Q350" s="150" t="s">
        <v>7321</v>
      </c>
      <c r="S350" s="150" t="s">
        <v>2370</v>
      </c>
      <c r="T350" s="150" t="s">
        <v>6441</v>
      </c>
      <c r="U350" s="150" t="s">
        <v>6442</v>
      </c>
      <c r="V350" s="150" t="s">
        <v>6488</v>
      </c>
      <c r="W350" s="150" t="s">
        <v>6443</v>
      </c>
      <c r="X350" s="150" t="s">
        <v>2371</v>
      </c>
      <c r="Y350" s="154">
        <v>4.0</v>
      </c>
      <c r="Z350" s="155" t="s">
        <v>10416</v>
      </c>
      <c r="AA350" s="84" t="s">
        <v>10416</v>
      </c>
      <c r="AB350" s="150" t="s">
        <v>9860</v>
      </c>
      <c r="AC350" s="150" t="s">
        <v>48</v>
      </c>
      <c r="AD350" s="150" t="s">
        <v>10307</v>
      </c>
      <c r="AE350" s="123">
        <v>0.0</v>
      </c>
      <c r="AF350" s="150" t="s">
        <v>2372</v>
      </c>
      <c r="AG350" s="150" t="s">
        <v>10443</v>
      </c>
      <c r="AH350" s="150" t="s">
        <v>10307</v>
      </c>
      <c r="AI350" s="150" t="s">
        <v>1800</v>
      </c>
      <c r="AJ350" s="150" t="s">
        <v>127</v>
      </c>
      <c r="AK350" s="150" t="s">
        <v>46</v>
      </c>
      <c r="AL350" s="150" t="s">
        <v>51</v>
      </c>
      <c r="AM350" s="150" t="s">
        <v>64</v>
      </c>
      <c r="AN350" s="150" t="s">
        <v>49</v>
      </c>
      <c r="AO350" s="150" t="s">
        <v>50</v>
      </c>
      <c r="AP350" s="150" t="s">
        <v>48</v>
      </c>
      <c r="AQ350" s="150" t="s">
        <v>48</v>
      </c>
      <c r="AR350" s="150" t="s">
        <v>116</v>
      </c>
      <c r="AS350" s="90">
        <v>1.0</v>
      </c>
      <c r="AT350" s="83"/>
      <c r="AU350" s="153"/>
      <c r="AV350" s="153"/>
      <c r="AW350" s="91">
        <v>1.0</v>
      </c>
      <c r="AX350" s="153"/>
      <c r="AY350" s="153"/>
      <c r="AZ350" s="153"/>
      <c r="BA350" s="153"/>
      <c r="BB350" s="153"/>
      <c r="BC350" s="153"/>
      <c r="BD350" s="153"/>
      <c r="BE350" s="153"/>
      <c r="BF350" s="153"/>
      <c r="BG350" s="153"/>
      <c r="BH350" s="153"/>
      <c r="BI350" s="153"/>
      <c r="BJ350" s="153"/>
      <c r="BK350" s="153"/>
      <c r="BL350" s="153"/>
      <c r="BM350" s="156"/>
      <c r="BN350" s="156"/>
      <c r="BO350" s="156"/>
      <c r="BP350" s="156"/>
      <c r="BQ350" s="156"/>
      <c r="BR350" s="156"/>
      <c r="BS350" s="156"/>
      <c r="BT350" s="156"/>
      <c r="BU350" s="156"/>
    </row>
    <row r="351" ht="15.75" customHeight="1">
      <c r="A351" s="152">
        <v>1.0</v>
      </c>
      <c r="B351" s="150" t="s">
        <v>1916</v>
      </c>
      <c r="C351" s="150" t="s">
        <v>7011</v>
      </c>
      <c r="D351" s="150" t="s">
        <v>7012</v>
      </c>
      <c r="E351" s="150" t="s">
        <v>1917</v>
      </c>
      <c r="F351" s="152">
        <v>2023.0</v>
      </c>
      <c r="G351" s="150" t="s">
        <v>1918</v>
      </c>
      <c r="H351" s="152">
        <v>8.0</v>
      </c>
      <c r="I351" s="152">
        <v>1.0</v>
      </c>
      <c r="J351" s="152">
        <v>48.0</v>
      </c>
      <c r="K351" s="153"/>
      <c r="L351" s="153"/>
      <c r="M351" s="153"/>
      <c r="N351" s="152">
        <v>0.0</v>
      </c>
      <c r="O351" s="150" t="s">
        <v>1919</v>
      </c>
      <c r="Q351" s="150" t="s">
        <v>7013</v>
      </c>
      <c r="S351" s="150" t="s">
        <v>1920</v>
      </c>
      <c r="T351" s="150" t="s">
        <v>6441</v>
      </c>
      <c r="U351" s="150" t="s">
        <v>6442</v>
      </c>
      <c r="V351" s="150" t="s">
        <v>6488</v>
      </c>
      <c r="W351" s="150" t="s">
        <v>6443</v>
      </c>
      <c r="X351" s="150" t="s">
        <v>1921</v>
      </c>
      <c r="Y351" s="154">
        <v>4.0</v>
      </c>
      <c r="Z351" s="155" t="s">
        <v>10416</v>
      </c>
      <c r="AA351" s="84" t="s">
        <v>10416</v>
      </c>
      <c r="AB351" s="150" t="s">
        <v>10444</v>
      </c>
      <c r="AC351" s="150" t="s">
        <v>10445</v>
      </c>
      <c r="AD351" s="152">
        <v>1.0</v>
      </c>
      <c r="AE351" s="123">
        <v>0.0</v>
      </c>
      <c r="AF351" s="150" t="s">
        <v>1922</v>
      </c>
      <c r="AG351" s="150" t="s">
        <v>1933</v>
      </c>
      <c r="AH351" s="152">
        <v>1.0</v>
      </c>
      <c r="AI351" s="157" t="s">
        <v>1923</v>
      </c>
      <c r="AJ351" s="150" t="s">
        <v>127</v>
      </c>
      <c r="AK351" s="150" t="s">
        <v>78</v>
      </c>
      <c r="AL351" s="150" t="s">
        <v>190</v>
      </c>
      <c r="AM351" s="150" t="s">
        <v>80</v>
      </c>
      <c r="AN351" s="150" t="s">
        <v>49</v>
      </c>
      <c r="AO351" s="150" t="s">
        <v>10442</v>
      </c>
      <c r="AP351" s="150" t="s">
        <v>10446</v>
      </c>
      <c r="AQ351" s="84" t="s">
        <v>48</v>
      </c>
      <c r="AR351" s="150" t="s">
        <v>9845</v>
      </c>
      <c r="AS351" s="90">
        <v>0.0</v>
      </c>
      <c r="AT351" s="83"/>
      <c r="AU351" s="153"/>
      <c r="AV351" s="153"/>
      <c r="AW351" s="91">
        <v>1.0</v>
      </c>
      <c r="AX351" s="153"/>
      <c r="AY351" s="153"/>
      <c r="AZ351" s="153"/>
      <c r="BA351" s="153"/>
      <c r="BB351" s="153"/>
      <c r="BC351" s="153"/>
      <c r="BD351" s="153"/>
      <c r="BE351" s="153"/>
      <c r="BF351" s="153"/>
      <c r="BG351" s="153"/>
      <c r="BH351" s="153"/>
      <c r="BI351" s="153"/>
      <c r="BJ351" s="153"/>
      <c r="BK351" s="153"/>
      <c r="BL351" s="153"/>
      <c r="BM351" s="156"/>
      <c r="BN351" s="156"/>
      <c r="BO351" s="156"/>
      <c r="BP351" s="156"/>
      <c r="BQ351" s="156"/>
      <c r="BR351" s="156"/>
      <c r="BS351" s="156"/>
      <c r="BT351" s="156"/>
      <c r="BU351" s="156"/>
    </row>
    <row r="352" ht="15.75" customHeight="1">
      <c r="A352" s="152">
        <v>1.0</v>
      </c>
      <c r="B352" s="150" t="s">
        <v>2148</v>
      </c>
      <c r="C352" s="150" t="s">
        <v>7068</v>
      </c>
      <c r="D352" s="150" t="s">
        <v>7069</v>
      </c>
      <c r="E352" s="150" t="s">
        <v>10447</v>
      </c>
      <c r="F352" s="152">
        <v>2023.0</v>
      </c>
      <c r="G352" s="150" t="s">
        <v>2150</v>
      </c>
      <c r="H352" s="152">
        <v>29.0</v>
      </c>
      <c r="I352" s="152">
        <v>2.0</v>
      </c>
      <c r="J352" s="150" t="s">
        <v>7070</v>
      </c>
      <c r="K352" s="153"/>
      <c r="L352" s="153"/>
      <c r="M352" s="153"/>
      <c r="N352" s="152">
        <v>1.0</v>
      </c>
      <c r="O352" s="150" t="s">
        <v>2151</v>
      </c>
      <c r="Q352" s="150" t="s">
        <v>7071</v>
      </c>
      <c r="S352" s="150" t="s">
        <v>2152</v>
      </c>
      <c r="T352" s="150" t="s">
        <v>6441</v>
      </c>
      <c r="U352" s="150" t="s">
        <v>6442</v>
      </c>
      <c r="V352" s="150" t="s">
        <v>6447</v>
      </c>
      <c r="W352" s="150" t="s">
        <v>6443</v>
      </c>
      <c r="X352" s="150" t="s">
        <v>2153</v>
      </c>
      <c r="Y352" s="154">
        <v>4.0</v>
      </c>
      <c r="Z352" s="155" t="s">
        <v>10416</v>
      </c>
      <c r="AA352" s="84" t="s">
        <v>10416</v>
      </c>
      <c r="AB352" s="90" t="s">
        <v>10448</v>
      </c>
      <c r="AC352" s="90" t="s">
        <v>48</v>
      </c>
      <c r="AD352" s="91">
        <v>2.0</v>
      </c>
      <c r="AE352" s="123">
        <v>0.0</v>
      </c>
      <c r="AF352" s="90" t="s">
        <v>2155</v>
      </c>
      <c r="AG352" s="90" t="s">
        <v>48</v>
      </c>
      <c r="AH352" s="91">
        <v>1.0</v>
      </c>
      <c r="AI352" s="90" t="s">
        <v>48</v>
      </c>
      <c r="AJ352" s="90" t="s">
        <v>45</v>
      </c>
      <c r="AK352" s="150" t="s">
        <v>46</v>
      </c>
      <c r="AL352" s="90" t="s">
        <v>48</v>
      </c>
      <c r="AM352" s="90" t="s">
        <v>48</v>
      </c>
      <c r="AN352" s="90" t="s">
        <v>48</v>
      </c>
      <c r="AO352" s="90" t="s">
        <v>48</v>
      </c>
      <c r="AP352" s="90" t="s">
        <v>48</v>
      </c>
      <c r="AQ352" s="90" t="s">
        <v>48</v>
      </c>
      <c r="AR352" s="90" t="s">
        <v>116</v>
      </c>
      <c r="AS352" s="91">
        <v>1.0</v>
      </c>
      <c r="AT352" s="83"/>
      <c r="AU352" s="153"/>
      <c r="AV352" s="153"/>
      <c r="AW352" s="91">
        <v>1.0</v>
      </c>
      <c r="AX352" s="153"/>
      <c r="AY352" s="153"/>
      <c r="AZ352" s="153"/>
      <c r="BA352" s="153"/>
      <c r="BB352" s="153"/>
      <c r="BC352" s="153"/>
      <c r="BD352" s="153"/>
      <c r="BE352" s="153"/>
      <c r="BF352" s="153"/>
      <c r="BG352" s="153"/>
      <c r="BH352" s="153"/>
      <c r="BI352" s="153"/>
      <c r="BJ352" s="153"/>
      <c r="BK352" s="153"/>
      <c r="BL352" s="153"/>
      <c r="BM352" s="156"/>
      <c r="BN352" s="156"/>
      <c r="BO352" s="156"/>
      <c r="BP352" s="156"/>
      <c r="BQ352" s="156"/>
      <c r="BR352" s="156"/>
      <c r="BS352" s="156"/>
      <c r="BT352" s="156"/>
      <c r="BU352" s="156"/>
    </row>
    <row r="353" ht="15.75" customHeight="1">
      <c r="A353" s="152">
        <v>1.0</v>
      </c>
      <c r="B353" s="150" t="s">
        <v>2157</v>
      </c>
      <c r="C353" s="150" t="s">
        <v>7274</v>
      </c>
      <c r="D353" s="150" t="s">
        <v>7275</v>
      </c>
      <c r="E353" s="150" t="s">
        <v>2158</v>
      </c>
      <c r="F353" s="152">
        <v>2023.0</v>
      </c>
      <c r="G353" s="150" t="s">
        <v>1955</v>
      </c>
      <c r="H353" s="152">
        <v>13.0</v>
      </c>
      <c r="I353" s="152">
        <v>9.0</v>
      </c>
      <c r="J353" s="152">
        <v>196.0</v>
      </c>
      <c r="K353" s="153"/>
      <c r="L353" s="153"/>
      <c r="M353" s="153"/>
      <c r="N353" s="152">
        <v>16.0</v>
      </c>
      <c r="O353" s="150" t="s">
        <v>2159</v>
      </c>
      <c r="Q353" s="150" t="s">
        <v>7276</v>
      </c>
      <c r="S353" s="150" t="s">
        <v>2160</v>
      </c>
      <c r="T353" s="150" t="s">
        <v>6441</v>
      </c>
      <c r="U353" s="150" t="s">
        <v>6442</v>
      </c>
      <c r="V353" s="150" t="s">
        <v>6447</v>
      </c>
      <c r="W353" s="150" t="s">
        <v>6443</v>
      </c>
      <c r="X353" s="150" t="s">
        <v>2161</v>
      </c>
      <c r="Y353" s="154">
        <v>4.0</v>
      </c>
      <c r="Z353" s="155" t="s">
        <v>10416</v>
      </c>
      <c r="AA353" s="84" t="s">
        <v>10416</v>
      </c>
      <c r="AB353" s="84" t="s">
        <v>9860</v>
      </c>
      <c r="AC353" s="84" t="s">
        <v>48</v>
      </c>
      <c r="AD353" s="152">
        <v>1.0</v>
      </c>
      <c r="AE353" s="123">
        <v>0.0</v>
      </c>
      <c r="AF353" s="150" t="s">
        <v>2162</v>
      </c>
      <c r="AG353" s="150" t="s">
        <v>10449</v>
      </c>
      <c r="AH353" s="152">
        <v>1.0</v>
      </c>
      <c r="AI353" s="150" t="s">
        <v>48</v>
      </c>
      <c r="AJ353" s="150" t="s">
        <v>103</v>
      </c>
      <c r="AK353" s="150" t="s">
        <v>140</v>
      </c>
      <c r="AL353" s="150" t="s">
        <v>48</v>
      </c>
      <c r="AM353" s="150" t="s">
        <v>48</v>
      </c>
      <c r="AN353" s="150" t="s">
        <v>48</v>
      </c>
      <c r="AO353" s="150" t="s">
        <v>48</v>
      </c>
      <c r="AP353" s="150" t="s">
        <v>48</v>
      </c>
      <c r="AQ353" s="84" t="s">
        <v>48</v>
      </c>
      <c r="AR353" s="150" t="s">
        <v>9824</v>
      </c>
      <c r="AS353" s="90">
        <v>0.0</v>
      </c>
      <c r="AT353" s="83"/>
      <c r="AU353" s="153"/>
      <c r="AV353" s="153"/>
      <c r="AW353" s="91">
        <v>1.0</v>
      </c>
      <c r="AX353" s="153"/>
      <c r="AY353" s="153"/>
      <c r="AZ353" s="153"/>
      <c r="BA353" s="153"/>
      <c r="BB353" s="153"/>
      <c r="BC353" s="153"/>
      <c r="BD353" s="153"/>
      <c r="BE353" s="153"/>
      <c r="BF353" s="153"/>
      <c r="BG353" s="153"/>
      <c r="BH353" s="153"/>
      <c r="BI353" s="153"/>
      <c r="BJ353" s="153"/>
      <c r="BK353" s="153"/>
      <c r="BL353" s="153"/>
      <c r="BM353" s="156"/>
      <c r="BN353" s="156"/>
      <c r="BO353" s="156"/>
      <c r="BP353" s="156"/>
      <c r="BQ353" s="156"/>
      <c r="BR353" s="156"/>
      <c r="BS353" s="156"/>
      <c r="BT353" s="156"/>
      <c r="BU353" s="156"/>
    </row>
    <row r="354" ht="15.75" customHeight="1">
      <c r="A354" s="152">
        <v>1.0</v>
      </c>
      <c r="B354" s="150" t="s">
        <v>1667</v>
      </c>
      <c r="C354" s="150" t="s">
        <v>7211</v>
      </c>
      <c r="D354" s="150" t="s">
        <v>7212</v>
      </c>
      <c r="E354" s="150" t="s">
        <v>1668</v>
      </c>
      <c r="F354" s="152">
        <v>2018.0</v>
      </c>
      <c r="G354" s="150" t="s">
        <v>57</v>
      </c>
      <c r="H354" s="152">
        <v>10.0</v>
      </c>
      <c r="I354" s="152">
        <v>10.0</v>
      </c>
      <c r="J354" s="152">
        <v>3471.0</v>
      </c>
      <c r="K354" s="153"/>
      <c r="L354" s="153"/>
      <c r="M354" s="153"/>
      <c r="N354" s="152">
        <v>9.0</v>
      </c>
      <c r="O354" s="150" t="s">
        <v>1669</v>
      </c>
      <c r="Q354" s="150" t="s">
        <v>7213</v>
      </c>
      <c r="R354" s="150" t="s">
        <v>7214</v>
      </c>
      <c r="S354" s="150" t="s">
        <v>1670</v>
      </c>
      <c r="T354" s="150" t="s">
        <v>6441</v>
      </c>
      <c r="U354" s="150" t="s">
        <v>6442</v>
      </c>
      <c r="V354" s="150" t="s">
        <v>6447</v>
      </c>
      <c r="W354" s="150" t="s">
        <v>6443</v>
      </c>
      <c r="X354" s="150" t="s">
        <v>1671</v>
      </c>
      <c r="Y354" s="154">
        <v>4.0</v>
      </c>
      <c r="Z354" s="155" t="s">
        <v>10416</v>
      </c>
      <c r="AA354" s="84" t="s">
        <v>10416</v>
      </c>
      <c r="AB354" s="150" t="s">
        <v>10450</v>
      </c>
      <c r="AC354" s="84" t="s">
        <v>10451</v>
      </c>
      <c r="AD354" s="152">
        <v>1.0</v>
      </c>
      <c r="AE354" s="123">
        <v>0.0</v>
      </c>
      <c r="AF354" s="157" t="s">
        <v>1673</v>
      </c>
      <c r="AG354" s="90" t="s">
        <v>7215</v>
      </c>
      <c r="AH354" s="152">
        <v>1.0</v>
      </c>
      <c r="AI354" s="150" t="s">
        <v>1674</v>
      </c>
      <c r="AJ354" s="150" t="s">
        <v>127</v>
      </c>
      <c r="AK354" s="150" t="s">
        <v>78</v>
      </c>
      <c r="AL354" s="150" t="s">
        <v>190</v>
      </c>
      <c r="AM354" s="150" t="s">
        <v>64</v>
      </c>
      <c r="AN354" s="150" t="s">
        <v>49</v>
      </c>
      <c r="AO354" s="150" t="s">
        <v>81</v>
      </c>
      <c r="AP354" s="150" t="s">
        <v>116</v>
      </c>
      <c r="AQ354" s="157" t="s">
        <v>1675</v>
      </c>
      <c r="AR354" s="150" t="s">
        <v>116</v>
      </c>
      <c r="AS354" s="90">
        <v>0.0</v>
      </c>
      <c r="AT354" s="83"/>
      <c r="AU354" s="153"/>
      <c r="AV354" s="153"/>
      <c r="AW354" s="91">
        <v>1.0</v>
      </c>
      <c r="AX354" s="153"/>
      <c r="AY354" s="153"/>
      <c r="AZ354" s="153"/>
      <c r="BA354" s="153"/>
      <c r="BB354" s="153"/>
      <c r="BC354" s="153"/>
      <c r="BD354" s="153"/>
      <c r="BE354" s="153"/>
      <c r="BF354" s="153"/>
      <c r="BG354" s="153"/>
      <c r="BH354" s="153"/>
      <c r="BI354" s="153"/>
      <c r="BJ354" s="153"/>
      <c r="BK354" s="153"/>
      <c r="BL354" s="153"/>
      <c r="BM354" s="156"/>
      <c r="BN354" s="156"/>
      <c r="BO354" s="156"/>
      <c r="BP354" s="156"/>
      <c r="BQ354" s="156"/>
      <c r="BR354" s="156"/>
      <c r="BS354" s="156"/>
      <c r="BT354" s="156"/>
      <c r="BU354" s="156"/>
    </row>
    <row r="355" ht="15.75" customHeight="1">
      <c r="A355" s="152">
        <v>1.0</v>
      </c>
      <c r="B355" s="150" t="s">
        <v>2374</v>
      </c>
      <c r="C355" s="150" t="s">
        <v>7216</v>
      </c>
      <c r="D355" s="150" t="s">
        <v>7217</v>
      </c>
      <c r="E355" s="150" t="s">
        <v>2375</v>
      </c>
      <c r="F355" s="152">
        <v>2023.0</v>
      </c>
      <c r="G355" s="150" t="s">
        <v>2376</v>
      </c>
      <c r="H355" s="152">
        <v>19.0</v>
      </c>
      <c r="I355" s="152">
        <v>2.0</v>
      </c>
      <c r="J355" s="153"/>
      <c r="K355" s="152">
        <v>923.0</v>
      </c>
      <c r="L355" s="152">
        <v>940.0</v>
      </c>
      <c r="M355" s="152">
        <v>17.0</v>
      </c>
      <c r="N355" s="152">
        <v>9.0</v>
      </c>
      <c r="O355" s="150" t="s">
        <v>2377</v>
      </c>
      <c r="Q355" s="150" t="s">
        <v>7218</v>
      </c>
      <c r="S355" s="150" t="s">
        <v>2378</v>
      </c>
      <c r="T355" s="150" t="s">
        <v>6441</v>
      </c>
      <c r="U355" s="150" t="s">
        <v>6442</v>
      </c>
      <c r="V355" s="153"/>
      <c r="W355" s="150" t="s">
        <v>6443</v>
      </c>
      <c r="X355" s="150" t="s">
        <v>2379</v>
      </c>
      <c r="Y355" s="154">
        <v>4.0</v>
      </c>
      <c r="Z355" s="155" t="s">
        <v>10416</v>
      </c>
      <c r="AA355" s="84" t="s">
        <v>10416</v>
      </c>
      <c r="AB355" s="90" t="s">
        <v>9860</v>
      </c>
      <c r="AC355" s="90" t="s">
        <v>48</v>
      </c>
      <c r="AD355" s="91">
        <v>2.0</v>
      </c>
      <c r="AE355" s="123">
        <v>1.0</v>
      </c>
      <c r="AF355" s="90" t="s">
        <v>2380</v>
      </c>
      <c r="AG355" s="90" t="s">
        <v>1786</v>
      </c>
      <c r="AH355" s="91">
        <v>1.0</v>
      </c>
      <c r="AI355" s="90" t="s">
        <v>2381</v>
      </c>
      <c r="AJ355" s="90" t="s">
        <v>127</v>
      </c>
      <c r="AK355" s="150" t="s">
        <v>46</v>
      </c>
      <c r="AL355" s="153"/>
      <c r="AM355" s="153"/>
      <c r="AN355" s="153"/>
      <c r="AO355" s="153"/>
      <c r="AP355" s="153"/>
      <c r="AQ355" s="153"/>
      <c r="AR355" s="90" t="s">
        <v>1015</v>
      </c>
      <c r="AS355" s="91">
        <v>0.0</v>
      </c>
      <c r="AT355" s="83"/>
      <c r="AU355" s="153"/>
      <c r="AV355" s="153"/>
      <c r="AW355" s="91">
        <v>1.0</v>
      </c>
      <c r="AX355" s="153"/>
      <c r="AY355" s="153"/>
      <c r="AZ355" s="153"/>
      <c r="BA355" s="153"/>
      <c r="BB355" s="153"/>
      <c r="BC355" s="153"/>
      <c r="BD355" s="153"/>
      <c r="BE355" s="153"/>
      <c r="BF355" s="153"/>
      <c r="BG355" s="153"/>
      <c r="BH355" s="153"/>
      <c r="BI355" s="153"/>
      <c r="BJ355" s="153"/>
      <c r="BK355" s="153"/>
      <c r="BL355" s="153"/>
      <c r="BM355" s="156"/>
      <c r="BN355" s="156"/>
      <c r="BO355" s="156"/>
      <c r="BP355" s="156"/>
      <c r="BQ355" s="156"/>
      <c r="BR355" s="156"/>
      <c r="BS355" s="156"/>
      <c r="BT355" s="156"/>
      <c r="BU355" s="156"/>
    </row>
    <row r="356" ht="15.75" customHeight="1">
      <c r="A356" s="152">
        <v>1.0</v>
      </c>
      <c r="B356" s="150" t="s">
        <v>2046</v>
      </c>
      <c r="C356" s="150" t="s">
        <v>7153</v>
      </c>
      <c r="D356" s="150" t="s">
        <v>7154</v>
      </c>
      <c r="E356" s="150" t="s">
        <v>2047</v>
      </c>
      <c r="F356" s="152">
        <v>2022.0</v>
      </c>
      <c r="G356" s="150" t="s">
        <v>2048</v>
      </c>
      <c r="H356" s="152">
        <v>7.0</v>
      </c>
      <c r="I356" s="153"/>
      <c r="J356" s="152">
        <v>872637.0</v>
      </c>
      <c r="K356" s="153"/>
      <c r="L356" s="153"/>
      <c r="M356" s="153"/>
      <c r="N356" s="152">
        <v>4.0</v>
      </c>
      <c r="O356" s="150" t="s">
        <v>2049</v>
      </c>
      <c r="Q356" s="150" t="s">
        <v>7155</v>
      </c>
      <c r="S356" s="150" t="s">
        <v>2050</v>
      </c>
      <c r="T356" s="150" t="s">
        <v>6441</v>
      </c>
      <c r="U356" s="150" t="s">
        <v>6442</v>
      </c>
      <c r="V356" s="150" t="s">
        <v>6447</v>
      </c>
      <c r="W356" s="150" t="s">
        <v>6443</v>
      </c>
      <c r="X356" s="150" t="s">
        <v>2051</v>
      </c>
      <c r="Y356" s="154">
        <v>4.0</v>
      </c>
      <c r="Z356" s="155" t="s">
        <v>10416</v>
      </c>
      <c r="AA356" s="84" t="s">
        <v>10416</v>
      </c>
      <c r="AB356" s="150" t="s">
        <v>9860</v>
      </c>
      <c r="AC356" s="150" t="s">
        <v>48</v>
      </c>
      <c r="AD356" s="152">
        <v>2.0</v>
      </c>
      <c r="AE356" s="123">
        <v>1.0</v>
      </c>
      <c r="AF356" s="150" t="s">
        <v>2052</v>
      </c>
      <c r="AG356" s="150" t="s">
        <v>48</v>
      </c>
      <c r="AH356" s="152">
        <v>2.0</v>
      </c>
      <c r="AI356" s="150" t="s">
        <v>48</v>
      </c>
      <c r="AJ356" s="150" t="s">
        <v>103</v>
      </c>
      <c r="AK356" s="150" t="s">
        <v>78</v>
      </c>
      <c r="AL356" s="150" t="s">
        <v>190</v>
      </c>
      <c r="AM356" s="150" t="s">
        <v>64</v>
      </c>
      <c r="AN356" s="150" t="s">
        <v>49</v>
      </c>
      <c r="AO356" s="150" t="s">
        <v>50</v>
      </c>
      <c r="AP356" s="150" t="s">
        <v>956</v>
      </c>
      <c r="AQ356" s="84" t="s">
        <v>48</v>
      </c>
      <c r="AR356" s="150" t="s">
        <v>956</v>
      </c>
      <c r="AS356" s="90">
        <v>0.0</v>
      </c>
      <c r="AT356" s="83"/>
      <c r="AU356" s="153"/>
      <c r="AV356" s="153"/>
      <c r="AW356" s="91">
        <v>1.0</v>
      </c>
      <c r="AX356" s="153"/>
      <c r="AY356" s="153"/>
      <c r="AZ356" s="153"/>
      <c r="BA356" s="153"/>
      <c r="BB356" s="153"/>
      <c r="BC356" s="153"/>
      <c r="BD356" s="153"/>
      <c r="BE356" s="153"/>
      <c r="BF356" s="153"/>
      <c r="BG356" s="153"/>
      <c r="BH356" s="153"/>
      <c r="BI356" s="153"/>
      <c r="BJ356" s="153"/>
      <c r="BK356" s="153"/>
      <c r="BL356" s="153"/>
      <c r="BM356" s="156"/>
      <c r="BN356" s="156"/>
      <c r="BO356" s="156"/>
      <c r="BP356" s="156"/>
      <c r="BQ356" s="156"/>
      <c r="BR356" s="156"/>
      <c r="BS356" s="156"/>
      <c r="BT356" s="156"/>
      <c r="BU356" s="156"/>
    </row>
    <row r="357" ht="15.75" customHeight="1">
      <c r="A357" s="152">
        <v>1.0</v>
      </c>
      <c r="B357" s="150" t="s">
        <v>2164</v>
      </c>
      <c r="C357" s="150" t="s">
        <v>7072</v>
      </c>
      <c r="D357" s="150" t="s">
        <v>7073</v>
      </c>
      <c r="E357" s="150" t="s">
        <v>2165</v>
      </c>
      <c r="F357" s="152">
        <v>2023.0</v>
      </c>
      <c r="G357" s="150" t="s">
        <v>2166</v>
      </c>
      <c r="L357" s="153"/>
      <c r="M357" s="153"/>
      <c r="N357" s="152">
        <v>1.0</v>
      </c>
      <c r="O357" s="150" t="s">
        <v>2167</v>
      </c>
      <c r="Q357" s="153"/>
      <c r="R357" s="150" t="s">
        <v>7074</v>
      </c>
      <c r="S357" s="150" t="s">
        <v>2168</v>
      </c>
      <c r="T357" s="150" t="s">
        <v>6441</v>
      </c>
      <c r="U357" s="150" t="s">
        <v>6464</v>
      </c>
      <c r="V357" s="150" t="s">
        <v>6541</v>
      </c>
      <c r="W357" s="150" t="s">
        <v>6443</v>
      </c>
      <c r="X357" s="150" t="s">
        <v>2169</v>
      </c>
      <c r="Y357" s="154">
        <v>4.0</v>
      </c>
      <c r="Z357" s="155" t="s">
        <v>10416</v>
      </c>
      <c r="AA357" s="84" t="s">
        <v>10416</v>
      </c>
      <c r="AB357" s="90" t="s">
        <v>9860</v>
      </c>
      <c r="AC357" s="90" t="s">
        <v>48</v>
      </c>
      <c r="AD357" s="91">
        <v>2.0</v>
      </c>
      <c r="AE357" s="123">
        <v>0.0</v>
      </c>
      <c r="AF357" s="90" t="s">
        <v>2170</v>
      </c>
      <c r="AG357" s="90" t="s">
        <v>10417</v>
      </c>
      <c r="AH357" s="91">
        <v>1.0</v>
      </c>
      <c r="AI357" s="90" t="s">
        <v>126</v>
      </c>
      <c r="AJ357" s="90" t="s">
        <v>127</v>
      </c>
      <c r="AK357" s="150" t="s">
        <v>46</v>
      </c>
      <c r="AL357" s="150" t="s">
        <v>48</v>
      </c>
      <c r="AM357" s="150" t="s">
        <v>48</v>
      </c>
      <c r="AN357" s="150" t="s">
        <v>48</v>
      </c>
      <c r="AO357" s="150" t="s">
        <v>48</v>
      </c>
      <c r="AP357" s="150" t="s">
        <v>48</v>
      </c>
      <c r="AQ357" s="153" t="s">
        <v>48</v>
      </c>
      <c r="AR357" s="150" t="s">
        <v>1788</v>
      </c>
      <c r="AS357" s="91">
        <v>0.0</v>
      </c>
      <c r="AT357" s="83"/>
      <c r="AU357" s="153"/>
      <c r="AV357" s="153"/>
      <c r="AW357" s="91">
        <v>1.0</v>
      </c>
      <c r="AX357" s="153"/>
      <c r="AY357" s="153"/>
      <c r="AZ357" s="153"/>
      <c r="BA357" s="153"/>
      <c r="BB357" s="153"/>
      <c r="BC357" s="153"/>
      <c r="BD357" s="153"/>
      <c r="BE357" s="153"/>
      <c r="BF357" s="153"/>
      <c r="BG357" s="153"/>
      <c r="BH357" s="153"/>
      <c r="BI357" s="153"/>
      <c r="BJ357" s="153"/>
      <c r="BK357" s="153"/>
      <c r="BL357" s="153"/>
      <c r="BM357" s="156"/>
      <c r="BN357" s="156"/>
      <c r="BO357" s="156"/>
      <c r="BP357" s="156"/>
      <c r="BQ357" s="156"/>
      <c r="BR357" s="156"/>
      <c r="BS357" s="156"/>
      <c r="BT357" s="156"/>
      <c r="BU357" s="156"/>
    </row>
    <row r="358" ht="15.75" customHeight="1">
      <c r="A358" s="152">
        <v>1.0</v>
      </c>
      <c r="B358" s="150" t="s">
        <v>2241</v>
      </c>
      <c r="C358" s="150" t="s">
        <v>7041</v>
      </c>
      <c r="D358" s="150" t="s">
        <v>7042</v>
      </c>
      <c r="E358" s="150" t="s">
        <v>2242</v>
      </c>
      <c r="F358" s="152">
        <v>2023.0</v>
      </c>
      <c r="G358" s="150" t="s">
        <v>2243</v>
      </c>
      <c r="H358" s="152">
        <v>46.0</v>
      </c>
      <c r="I358" s="152">
        <v>1.0</v>
      </c>
      <c r="J358" s="152">
        <v>21.0</v>
      </c>
      <c r="K358" s="153"/>
      <c r="L358" s="153"/>
      <c r="M358" s="153"/>
      <c r="N358" s="152">
        <v>0.0</v>
      </c>
      <c r="O358" s="150" t="s">
        <v>2244</v>
      </c>
      <c r="Q358" s="150" t="s">
        <v>7043</v>
      </c>
      <c r="S358" s="150" t="s">
        <v>2245</v>
      </c>
      <c r="T358" s="150" t="s">
        <v>6441</v>
      </c>
      <c r="U358" s="150" t="s">
        <v>6442</v>
      </c>
      <c r="V358" s="150" t="s">
        <v>6541</v>
      </c>
      <c r="W358" s="150" t="s">
        <v>6443</v>
      </c>
      <c r="X358" s="150" t="s">
        <v>2246</v>
      </c>
      <c r="Y358" s="154">
        <v>4.0</v>
      </c>
      <c r="Z358" s="155" t="s">
        <v>10416</v>
      </c>
      <c r="AA358" s="84" t="s">
        <v>10416</v>
      </c>
      <c r="AB358" s="150" t="s">
        <v>9860</v>
      </c>
      <c r="AC358" s="150" t="s">
        <v>10452</v>
      </c>
      <c r="AD358" s="152">
        <v>1.0</v>
      </c>
      <c r="AE358" s="123">
        <v>0.0</v>
      </c>
      <c r="AF358" s="157" t="s">
        <v>2247</v>
      </c>
      <c r="AG358" s="150" t="s">
        <v>1933</v>
      </c>
      <c r="AH358" s="152">
        <v>1.0</v>
      </c>
      <c r="AI358" s="158" t="s">
        <v>48</v>
      </c>
      <c r="AJ358" s="150" t="s">
        <v>45</v>
      </c>
      <c r="AK358" s="150" t="s">
        <v>78</v>
      </c>
      <c r="AL358" s="150" t="s">
        <v>706</v>
      </c>
      <c r="AM358" s="150" t="s">
        <v>64</v>
      </c>
      <c r="AN358" s="150" t="s">
        <v>49</v>
      </c>
      <c r="AO358" s="150" t="s">
        <v>81</v>
      </c>
      <c r="AP358" s="150" t="s">
        <v>82</v>
      </c>
      <c r="AQ358" s="84" t="s">
        <v>1817</v>
      </c>
      <c r="AR358" s="150" t="s">
        <v>82</v>
      </c>
      <c r="AS358" s="90">
        <v>0.0</v>
      </c>
      <c r="AT358" s="83"/>
      <c r="AU358" s="153"/>
      <c r="AV358" s="153"/>
      <c r="AW358" s="91">
        <v>1.0</v>
      </c>
      <c r="AX358" s="153"/>
      <c r="AY358" s="153"/>
      <c r="AZ358" s="153"/>
      <c r="BA358" s="153"/>
      <c r="BB358" s="153"/>
      <c r="BC358" s="153"/>
      <c r="BD358" s="153"/>
      <c r="BE358" s="153"/>
      <c r="BF358" s="153"/>
      <c r="BG358" s="153"/>
      <c r="BH358" s="153"/>
      <c r="BI358" s="153"/>
      <c r="BJ358" s="153"/>
      <c r="BK358" s="153"/>
      <c r="BL358" s="153"/>
      <c r="BM358" s="156"/>
      <c r="BN358" s="156"/>
      <c r="BO358" s="156"/>
      <c r="BP358" s="156"/>
      <c r="BQ358" s="156"/>
      <c r="BR358" s="156"/>
      <c r="BS358" s="156"/>
      <c r="BT358" s="156"/>
      <c r="BU358" s="156"/>
    </row>
    <row r="359" ht="15.75" customHeight="1">
      <c r="A359" s="152">
        <v>1.0</v>
      </c>
      <c r="B359" s="150" t="s">
        <v>2249</v>
      </c>
      <c r="C359" s="150" t="s">
        <v>7171</v>
      </c>
      <c r="D359" s="150" t="s">
        <v>7172</v>
      </c>
      <c r="E359" s="150" t="s">
        <v>2250</v>
      </c>
      <c r="F359" s="152">
        <v>2023.0</v>
      </c>
      <c r="G359" s="150" t="s">
        <v>57</v>
      </c>
      <c r="H359" s="152">
        <v>15.0</v>
      </c>
      <c r="I359" s="152">
        <v>18.0</v>
      </c>
      <c r="J359" s="152">
        <v>14025.0</v>
      </c>
      <c r="K359" s="153"/>
      <c r="L359" s="153"/>
      <c r="M359" s="153"/>
      <c r="N359" s="152">
        <v>5.0</v>
      </c>
      <c r="O359" s="150" t="s">
        <v>2251</v>
      </c>
      <c r="Q359" s="150" t="s">
        <v>7173</v>
      </c>
      <c r="R359" s="150" t="s">
        <v>7174</v>
      </c>
      <c r="S359" s="150" t="s">
        <v>2252</v>
      </c>
      <c r="T359" s="150" t="s">
        <v>6441</v>
      </c>
      <c r="U359" s="150" t="s">
        <v>6442</v>
      </c>
      <c r="V359" s="150" t="s">
        <v>6447</v>
      </c>
      <c r="W359" s="150" t="s">
        <v>6443</v>
      </c>
      <c r="X359" s="150" t="s">
        <v>2253</v>
      </c>
      <c r="Y359" s="154">
        <v>4.0</v>
      </c>
      <c r="Z359" s="155" t="s">
        <v>10416</v>
      </c>
      <c r="AA359" s="84" t="s">
        <v>10416</v>
      </c>
      <c r="AB359" s="150" t="s">
        <v>10453</v>
      </c>
      <c r="AC359" s="150" t="s">
        <v>48</v>
      </c>
      <c r="AD359" s="152">
        <v>1.0</v>
      </c>
      <c r="AE359" s="123">
        <v>0.0</v>
      </c>
      <c r="AF359" s="157" t="s">
        <v>2254</v>
      </c>
      <c r="AG359" s="150" t="s">
        <v>10449</v>
      </c>
      <c r="AH359" s="152">
        <v>1.0</v>
      </c>
      <c r="AI359" s="150" t="s">
        <v>48</v>
      </c>
      <c r="AJ359" s="150" t="s">
        <v>103</v>
      </c>
      <c r="AK359" s="150" t="s">
        <v>78</v>
      </c>
      <c r="AL359" s="150" t="s">
        <v>706</v>
      </c>
      <c r="AM359" s="150" t="s">
        <v>64</v>
      </c>
      <c r="AN359" s="150" t="s">
        <v>49</v>
      </c>
      <c r="AO359" s="150" t="s">
        <v>10442</v>
      </c>
      <c r="AP359" s="150" t="s">
        <v>2255</v>
      </c>
      <c r="AQ359" s="84" t="s">
        <v>2256</v>
      </c>
      <c r="AR359" s="150" t="s">
        <v>1788</v>
      </c>
      <c r="AS359" s="90">
        <v>0.0</v>
      </c>
      <c r="AT359" s="83"/>
      <c r="AU359" s="153"/>
      <c r="AV359" s="153"/>
      <c r="AW359" s="91">
        <v>1.0</v>
      </c>
      <c r="AX359" s="153"/>
      <c r="AY359" s="153"/>
      <c r="AZ359" s="153"/>
      <c r="BA359" s="153"/>
      <c r="BB359" s="153"/>
      <c r="BC359" s="153"/>
      <c r="BD359" s="153"/>
      <c r="BE359" s="153"/>
      <c r="BF359" s="153"/>
      <c r="BG359" s="153"/>
      <c r="BH359" s="153"/>
      <c r="BI359" s="153"/>
      <c r="BJ359" s="153"/>
      <c r="BK359" s="153"/>
      <c r="BL359" s="153"/>
      <c r="BM359" s="156"/>
      <c r="BN359" s="156"/>
      <c r="BO359" s="156"/>
      <c r="BP359" s="156"/>
      <c r="BQ359" s="156"/>
      <c r="BR359" s="156"/>
      <c r="BS359" s="156"/>
      <c r="BT359" s="156"/>
      <c r="BU359" s="156"/>
    </row>
    <row r="360" ht="15.75" customHeight="1">
      <c r="A360" s="152">
        <v>1.0</v>
      </c>
      <c r="B360" s="150" t="s">
        <v>2131</v>
      </c>
      <c r="C360" s="150" t="s">
        <v>7116</v>
      </c>
      <c r="D360" s="150" t="s">
        <v>7117</v>
      </c>
      <c r="E360" s="150" t="s">
        <v>2132</v>
      </c>
      <c r="F360" s="152">
        <v>2022.0</v>
      </c>
      <c r="G360" s="150" t="s">
        <v>57</v>
      </c>
      <c r="H360" s="152">
        <v>14.0</v>
      </c>
      <c r="I360" s="152">
        <v>21.0</v>
      </c>
      <c r="J360" s="152">
        <v>14148.0</v>
      </c>
      <c r="K360" s="153"/>
      <c r="L360" s="153"/>
      <c r="M360" s="153"/>
      <c r="N360" s="152">
        <v>2.0</v>
      </c>
      <c r="O360" s="150" t="s">
        <v>2133</v>
      </c>
      <c r="Q360" s="150" t="s">
        <v>7118</v>
      </c>
      <c r="R360" s="150" t="s">
        <v>7119</v>
      </c>
      <c r="S360" s="150" t="s">
        <v>2134</v>
      </c>
      <c r="T360" s="150" t="s">
        <v>6441</v>
      </c>
      <c r="U360" s="150" t="s">
        <v>6442</v>
      </c>
      <c r="V360" s="150" t="s">
        <v>6447</v>
      </c>
      <c r="W360" s="150" t="s">
        <v>6443</v>
      </c>
      <c r="X360" s="150" t="s">
        <v>2135</v>
      </c>
      <c r="Y360" s="154">
        <v>4.0</v>
      </c>
      <c r="Z360" s="155" t="s">
        <v>10416</v>
      </c>
      <c r="AA360" s="84" t="s">
        <v>10416</v>
      </c>
      <c r="AB360" s="153" t="s">
        <v>9860</v>
      </c>
      <c r="AC360" s="153" t="s">
        <v>48</v>
      </c>
      <c r="AD360" s="153">
        <v>2.0</v>
      </c>
      <c r="AE360" s="116">
        <v>0.0</v>
      </c>
      <c r="AF360" s="153" t="s">
        <v>2136</v>
      </c>
      <c r="AG360" s="157" t="s">
        <v>10417</v>
      </c>
      <c r="AH360" s="153">
        <v>1.0</v>
      </c>
      <c r="AI360" s="153" t="s">
        <v>2137</v>
      </c>
      <c r="AJ360" s="153" t="s">
        <v>45</v>
      </c>
      <c r="AK360" s="150" t="s">
        <v>46</v>
      </c>
      <c r="AL360" s="153" t="s">
        <v>48</v>
      </c>
      <c r="AM360" s="159" t="s">
        <v>48</v>
      </c>
      <c r="AN360" s="159" t="s">
        <v>48</v>
      </c>
      <c r="AO360" s="159" t="s">
        <v>48</v>
      </c>
      <c r="AP360" s="159" t="s">
        <v>48</v>
      </c>
      <c r="AQ360" s="159" t="s">
        <v>48</v>
      </c>
      <c r="AR360" s="153" t="s">
        <v>159</v>
      </c>
      <c r="AS360" s="153">
        <v>1.0</v>
      </c>
      <c r="AT360" s="83"/>
      <c r="AU360" s="153"/>
      <c r="AV360" s="153"/>
      <c r="AW360" s="91">
        <v>1.0</v>
      </c>
      <c r="AX360" s="153"/>
      <c r="AY360" s="153"/>
      <c r="AZ360" s="153"/>
      <c r="BA360" s="153"/>
      <c r="BB360" s="153"/>
      <c r="BC360" s="153"/>
      <c r="BD360" s="153"/>
      <c r="BE360" s="153"/>
      <c r="BF360" s="153"/>
      <c r="BG360" s="153"/>
      <c r="BH360" s="153"/>
      <c r="BI360" s="153"/>
      <c r="BJ360" s="153"/>
      <c r="BK360" s="153"/>
      <c r="BL360" s="153"/>
      <c r="BM360" s="156"/>
      <c r="BN360" s="156"/>
      <c r="BO360" s="156"/>
      <c r="BP360" s="156"/>
      <c r="BQ360" s="156"/>
      <c r="BR360" s="156"/>
      <c r="BS360" s="156"/>
      <c r="BT360" s="156"/>
      <c r="BU360" s="156"/>
    </row>
    <row r="361" ht="15.75" customHeight="1">
      <c r="A361" s="152">
        <v>1.0</v>
      </c>
      <c r="B361" s="150" t="s">
        <v>2054</v>
      </c>
      <c r="C361" s="150" t="s">
        <v>7281</v>
      </c>
      <c r="D361" s="150" t="s">
        <v>7282</v>
      </c>
      <c r="E361" s="150" t="s">
        <v>2055</v>
      </c>
      <c r="F361" s="152">
        <v>2022.0</v>
      </c>
      <c r="G361" s="150" t="s">
        <v>57</v>
      </c>
      <c r="H361" s="152">
        <v>14.0</v>
      </c>
      <c r="I361" s="152">
        <v>4.0</v>
      </c>
      <c r="J361" s="152">
        <v>2377.0</v>
      </c>
      <c r="K361" s="153"/>
      <c r="L361" s="153"/>
      <c r="M361" s="153"/>
      <c r="N361" s="152">
        <v>19.0</v>
      </c>
      <c r="O361" s="150" t="s">
        <v>2056</v>
      </c>
      <c r="Q361" s="150" t="s">
        <v>7283</v>
      </c>
      <c r="R361" s="150" t="s">
        <v>7284</v>
      </c>
      <c r="S361" s="150" t="s">
        <v>2057</v>
      </c>
      <c r="T361" s="150" t="s">
        <v>6441</v>
      </c>
      <c r="U361" s="150" t="s">
        <v>6442</v>
      </c>
      <c r="V361" s="150" t="s">
        <v>6447</v>
      </c>
      <c r="W361" s="150" t="s">
        <v>6443</v>
      </c>
      <c r="X361" s="150" t="s">
        <v>2058</v>
      </c>
      <c r="Y361" s="154">
        <v>4.0</v>
      </c>
      <c r="Z361" s="155" t="s">
        <v>10416</v>
      </c>
      <c r="AA361" s="84" t="s">
        <v>10416</v>
      </c>
      <c r="AB361" s="150" t="s">
        <v>10454</v>
      </c>
      <c r="AC361" s="150" t="s">
        <v>10455</v>
      </c>
      <c r="AD361" s="150">
        <v>1.0</v>
      </c>
      <c r="AE361" s="90">
        <v>0.0</v>
      </c>
      <c r="AF361" s="150" t="s">
        <v>2060</v>
      </c>
      <c r="AG361" s="150" t="s">
        <v>10456</v>
      </c>
      <c r="AH361" s="150">
        <v>1.0</v>
      </c>
      <c r="AI361" s="150" t="s">
        <v>1800</v>
      </c>
      <c r="AJ361" s="150" t="s">
        <v>127</v>
      </c>
      <c r="AK361" s="150" t="s">
        <v>78</v>
      </c>
      <c r="AL361" s="150" t="s">
        <v>706</v>
      </c>
      <c r="AM361" s="150" t="s">
        <v>80</v>
      </c>
      <c r="AN361" s="150" t="s">
        <v>65</v>
      </c>
      <c r="AO361" s="150" t="s">
        <v>81</v>
      </c>
      <c r="AP361" s="150" t="s">
        <v>2061</v>
      </c>
      <c r="AQ361" s="150" t="s">
        <v>2062</v>
      </c>
      <c r="AR361" s="150" t="s">
        <v>2061</v>
      </c>
      <c r="AS361" s="90">
        <v>0.0</v>
      </c>
      <c r="AT361" s="83"/>
      <c r="AU361" s="153"/>
      <c r="AV361" s="153"/>
      <c r="AW361" s="91">
        <v>1.0</v>
      </c>
      <c r="AX361" s="153"/>
      <c r="AY361" s="153"/>
      <c r="AZ361" s="153"/>
      <c r="BA361" s="153"/>
      <c r="BB361" s="153"/>
      <c r="BC361" s="153"/>
      <c r="BD361" s="153"/>
      <c r="BE361" s="153"/>
      <c r="BF361" s="153"/>
      <c r="BG361" s="153"/>
      <c r="BH361" s="153"/>
      <c r="BI361" s="153"/>
      <c r="BJ361" s="153"/>
      <c r="BK361" s="153"/>
      <c r="BL361" s="153"/>
      <c r="BM361" s="156"/>
      <c r="BN361" s="156"/>
      <c r="BO361" s="156"/>
      <c r="BP361" s="156"/>
      <c r="BQ361" s="156"/>
      <c r="BR361" s="156"/>
      <c r="BS361" s="156"/>
      <c r="BT361" s="156"/>
      <c r="BU361" s="156"/>
    </row>
    <row r="362" ht="15.75" customHeight="1">
      <c r="A362" s="152">
        <v>1.0</v>
      </c>
      <c r="B362" s="150" t="s">
        <v>2383</v>
      </c>
      <c r="C362" s="150" t="s">
        <v>7285</v>
      </c>
      <c r="D362" s="150" t="s">
        <v>7286</v>
      </c>
      <c r="E362" s="150" t="s">
        <v>2384</v>
      </c>
      <c r="F362" s="152">
        <v>2023.0</v>
      </c>
      <c r="G362" s="150" t="s">
        <v>57</v>
      </c>
      <c r="H362" s="152">
        <v>15.0</v>
      </c>
      <c r="I362" s="152">
        <v>16.0</v>
      </c>
      <c r="J362" s="152">
        <v>12451.0</v>
      </c>
      <c r="K362" s="153"/>
      <c r="L362" s="153"/>
      <c r="M362" s="153"/>
      <c r="N362" s="152">
        <v>21.0</v>
      </c>
      <c r="O362" s="150" t="s">
        <v>2385</v>
      </c>
      <c r="Q362" s="150" t="s">
        <v>7287</v>
      </c>
      <c r="R362" s="150" t="s">
        <v>7288</v>
      </c>
      <c r="S362" s="150" t="s">
        <v>2386</v>
      </c>
      <c r="T362" s="150" t="s">
        <v>6441</v>
      </c>
      <c r="U362" s="150" t="s">
        <v>6442</v>
      </c>
      <c r="V362" s="150" t="s">
        <v>6488</v>
      </c>
      <c r="W362" s="150" t="s">
        <v>6443</v>
      </c>
      <c r="X362" s="150" t="s">
        <v>2387</v>
      </c>
      <c r="Y362" s="154">
        <v>4.0</v>
      </c>
      <c r="Z362" s="155" t="s">
        <v>10416</v>
      </c>
      <c r="AA362" s="84" t="s">
        <v>10416</v>
      </c>
      <c r="AB362" s="150" t="s">
        <v>10457</v>
      </c>
      <c r="AC362" s="150" t="s">
        <v>48</v>
      </c>
      <c r="AD362" s="150" t="s">
        <v>9930</v>
      </c>
      <c r="AE362" s="150">
        <v>0.0</v>
      </c>
      <c r="AF362" s="150" t="s">
        <v>2388</v>
      </c>
      <c r="AG362" s="150" t="s">
        <v>10458</v>
      </c>
      <c r="AH362" s="150" t="s">
        <v>9930</v>
      </c>
      <c r="AI362" s="150" t="s">
        <v>48</v>
      </c>
      <c r="AJ362" s="150" t="s">
        <v>45</v>
      </c>
      <c r="AK362" s="150" t="s">
        <v>46</v>
      </c>
      <c r="AL362" s="150" t="s">
        <v>51</v>
      </c>
      <c r="AM362" s="150" t="s">
        <v>64</v>
      </c>
      <c r="AN362" s="150" t="s">
        <v>49</v>
      </c>
      <c r="AO362" s="150" t="s">
        <v>50</v>
      </c>
      <c r="AP362" s="150" t="s">
        <v>48</v>
      </c>
      <c r="AQ362" s="150" t="s">
        <v>48</v>
      </c>
      <c r="AR362" s="150" t="s">
        <v>10459</v>
      </c>
      <c r="AS362" s="150">
        <v>1.0</v>
      </c>
      <c r="AT362" s="83"/>
      <c r="AU362" s="153"/>
      <c r="AV362" s="153"/>
      <c r="AW362" s="91">
        <v>1.0</v>
      </c>
      <c r="AX362" s="153"/>
      <c r="AY362" s="153"/>
      <c r="AZ362" s="153"/>
      <c r="BA362" s="153"/>
      <c r="BB362" s="153"/>
      <c r="BC362" s="153"/>
      <c r="BD362" s="153"/>
      <c r="BE362" s="153"/>
      <c r="BF362" s="153"/>
      <c r="BG362" s="153"/>
      <c r="BH362" s="153"/>
      <c r="BI362" s="153"/>
      <c r="BJ362" s="153"/>
      <c r="BK362" s="153"/>
      <c r="BL362" s="153"/>
      <c r="BM362" s="156"/>
      <c r="BN362" s="156"/>
      <c r="BO362" s="156"/>
      <c r="BP362" s="156"/>
      <c r="BQ362" s="156"/>
      <c r="BR362" s="156"/>
      <c r="BS362" s="156"/>
      <c r="BT362" s="156"/>
      <c r="BU362" s="156"/>
    </row>
    <row r="363" ht="15.75" customHeight="1">
      <c r="A363" s="152">
        <v>1.0</v>
      </c>
      <c r="B363" s="150" t="s">
        <v>2258</v>
      </c>
      <c r="C363" s="150" t="s">
        <v>7175</v>
      </c>
      <c r="D363" s="150" t="s">
        <v>7176</v>
      </c>
      <c r="E363" s="150" t="s">
        <v>2259</v>
      </c>
      <c r="F363" s="152">
        <v>2023.0</v>
      </c>
      <c r="G363" s="150" t="s">
        <v>2260</v>
      </c>
      <c r="H363" s="152">
        <v>9.0</v>
      </c>
      <c r="I363" s="152">
        <v>1.0</v>
      </c>
      <c r="J363" s="150" t="s">
        <v>7177</v>
      </c>
      <c r="K363" s="153"/>
      <c r="L363" s="153"/>
      <c r="M363" s="153"/>
      <c r="N363" s="152">
        <v>5.0</v>
      </c>
      <c r="O363" s="150" t="s">
        <v>2261</v>
      </c>
      <c r="Q363" s="150" t="s">
        <v>7178</v>
      </c>
      <c r="S363" s="150" t="s">
        <v>2262</v>
      </c>
      <c r="T363" s="150" t="s">
        <v>6441</v>
      </c>
      <c r="U363" s="150" t="s">
        <v>6442</v>
      </c>
      <c r="V363" s="150" t="s">
        <v>6488</v>
      </c>
      <c r="W363" s="150" t="s">
        <v>6443</v>
      </c>
      <c r="X363" s="150" t="s">
        <v>2263</v>
      </c>
      <c r="Y363" s="154">
        <v>4.0</v>
      </c>
      <c r="Z363" s="155" t="s">
        <v>10416</v>
      </c>
      <c r="AA363" s="84" t="s">
        <v>10416</v>
      </c>
      <c r="AB363" s="150" t="s">
        <v>10460</v>
      </c>
      <c r="AC363" s="150" t="s">
        <v>48</v>
      </c>
      <c r="AD363" s="150">
        <v>1.0</v>
      </c>
      <c r="AE363" s="150">
        <v>0.0</v>
      </c>
      <c r="AF363" s="150" t="s">
        <v>2264</v>
      </c>
      <c r="AG363" s="150" t="s">
        <v>10461</v>
      </c>
      <c r="AH363" s="150">
        <v>1.0</v>
      </c>
      <c r="AI363" s="150" t="s">
        <v>48</v>
      </c>
      <c r="AJ363" s="150" t="s">
        <v>45</v>
      </c>
      <c r="AK363" s="150" t="s">
        <v>78</v>
      </c>
      <c r="AL363" s="150" t="s">
        <v>48</v>
      </c>
      <c r="AM363" s="150" t="s">
        <v>64</v>
      </c>
      <c r="AN363" s="150" t="s">
        <v>65</v>
      </c>
      <c r="AO363" s="150" t="s">
        <v>50</v>
      </c>
      <c r="AP363" s="150" t="s">
        <v>48</v>
      </c>
      <c r="AQ363" s="150" t="s">
        <v>2265</v>
      </c>
      <c r="AR363" s="150" t="s">
        <v>9824</v>
      </c>
      <c r="AS363" s="90">
        <v>1.0</v>
      </c>
      <c r="AT363" s="83"/>
      <c r="AU363" s="153"/>
      <c r="AV363" s="153"/>
      <c r="AW363" s="91">
        <v>1.0</v>
      </c>
      <c r="AX363" s="153"/>
      <c r="AY363" s="153"/>
      <c r="AZ363" s="153"/>
      <c r="BA363" s="153"/>
      <c r="BB363" s="153"/>
      <c r="BC363" s="153"/>
      <c r="BD363" s="153"/>
      <c r="BE363" s="153"/>
      <c r="BF363" s="153"/>
      <c r="BG363" s="153"/>
      <c r="BH363" s="153"/>
      <c r="BI363" s="153"/>
      <c r="BJ363" s="153"/>
      <c r="BK363" s="153"/>
      <c r="BL363" s="153"/>
      <c r="BM363" s="156"/>
      <c r="BN363" s="156"/>
      <c r="BO363" s="156"/>
      <c r="BP363" s="156"/>
      <c r="BQ363" s="156"/>
      <c r="BR363" s="156"/>
      <c r="BS363" s="156"/>
      <c r="BT363" s="156"/>
      <c r="BU363" s="156"/>
    </row>
    <row r="364" ht="15.75" customHeight="1">
      <c r="A364" s="152">
        <v>1.0</v>
      </c>
      <c r="B364" s="150" t="s">
        <v>2391</v>
      </c>
      <c r="C364" s="150" t="s">
        <v>7329</v>
      </c>
      <c r="D364" s="151">
        <v>5.72E10</v>
      </c>
      <c r="E364" s="150" t="s">
        <v>2392</v>
      </c>
      <c r="F364" s="152">
        <v>2023.0</v>
      </c>
      <c r="G364" s="150" t="s">
        <v>57</v>
      </c>
      <c r="H364" s="152">
        <v>15.0</v>
      </c>
      <c r="I364" s="152">
        <v>7.0</v>
      </c>
      <c r="J364" s="152">
        <v>5614.0</v>
      </c>
      <c r="K364" s="153"/>
      <c r="L364" s="153"/>
      <c r="M364" s="153"/>
      <c r="N364" s="152">
        <v>87.0</v>
      </c>
      <c r="O364" s="150" t="s">
        <v>2393</v>
      </c>
      <c r="Q364" s="150" t="s">
        <v>7330</v>
      </c>
      <c r="R364" s="150" t="s">
        <v>7331</v>
      </c>
      <c r="S364" s="150" t="s">
        <v>2394</v>
      </c>
      <c r="T364" s="150" t="s">
        <v>6441</v>
      </c>
      <c r="U364" s="150" t="s">
        <v>6442</v>
      </c>
      <c r="V364" s="150" t="s">
        <v>6447</v>
      </c>
      <c r="W364" s="150" t="s">
        <v>6443</v>
      </c>
      <c r="X364" s="150" t="s">
        <v>2395</v>
      </c>
      <c r="Y364" s="154">
        <v>4.0</v>
      </c>
      <c r="Z364" s="155" t="s">
        <v>10416</v>
      </c>
      <c r="AA364" s="84" t="s">
        <v>10416</v>
      </c>
      <c r="AB364" s="150" t="s">
        <v>10462</v>
      </c>
      <c r="AC364" s="150" t="s">
        <v>48</v>
      </c>
      <c r="AD364" s="150">
        <v>2.0</v>
      </c>
      <c r="AE364" s="150">
        <v>0.0</v>
      </c>
      <c r="AF364" s="150" t="s">
        <v>2396</v>
      </c>
      <c r="AG364" s="150" t="s">
        <v>42</v>
      </c>
      <c r="AH364" s="150" t="s">
        <v>43</v>
      </c>
      <c r="AI364" s="150" t="s">
        <v>48</v>
      </c>
      <c r="AJ364" s="150" t="s">
        <v>45</v>
      </c>
      <c r="AK364" s="150" t="s">
        <v>46</v>
      </c>
      <c r="AL364" s="150" t="s">
        <v>51</v>
      </c>
      <c r="AM364" s="150" t="s">
        <v>64</v>
      </c>
      <c r="AN364" s="150" t="s">
        <v>49</v>
      </c>
      <c r="AO364" s="150" t="s">
        <v>50</v>
      </c>
      <c r="AP364" s="150" t="s">
        <v>48</v>
      </c>
      <c r="AQ364" s="150" t="s">
        <v>2397</v>
      </c>
      <c r="AR364" s="150" t="s">
        <v>581</v>
      </c>
      <c r="AS364" s="90">
        <v>1.0</v>
      </c>
      <c r="AT364" s="83"/>
      <c r="AU364" s="153"/>
      <c r="AV364" s="153"/>
      <c r="AW364" s="91">
        <v>1.0</v>
      </c>
      <c r="AX364" s="153"/>
      <c r="AY364" s="153"/>
      <c r="AZ364" s="153"/>
      <c r="BA364" s="153"/>
      <c r="BB364" s="153"/>
      <c r="BC364" s="153"/>
      <c r="BD364" s="153"/>
      <c r="BE364" s="153"/>
      <c r="BF364" s="153"/>
      <c r="BG364" s="153"/>
      <c r="BH364" s="153"/>
      <c r="BI364" s="153"/>
      <c r="BJ364" s="153"/>
      <c r="BK364" s="153"/>
      <c r="BL364" s="153"/>
      <c r="BM364" s="156"/>
      <c r="BN364" s="156"/>
      <c r="BO364" s="156"/>
      <c r="BP364" s="156"/>
      <c r="BQ364" s="156"/>
      <c r="BR364" s="156"/>
      <c r="BS364" s="156"/>
      <c r="BT364" s="156"/>
      <c r="BU364" s="156"/>
    </row>
    <row r="365" ht="15.75" customHeight="1">
      <c r="A365" s="152">
        <v>1.0</v>
      </c>
      <c r="B365" s="150" t="s">
        <v>2267</v>
      </c>
      <c r="C365" s="150" t="s">
        <v>7189</v>
      </c>
      <c r="D365" s="150" t="s">
        <v>7190</v>
      </c>
      <c r="E365" s="150" t="s">
        <v>2268</v>
      </c>
      <c r="F365" s="152">
        <v>2023.0</v>
      </c>
      <c r="G365" s="150" t="s">
        <v>2269</v>
      </c>
      <c r="H365" s="152">
        <v>31.0</v>
      </c>
      <c r="I365" s="152">
        <v>10.0</v>
      </c>
      <c r="J365" s="153"/>
      <c r="K365" s="152">
        <v>6735.0</v>
      </c>
      <c r="L365" s="152">
        <v>6746.0</v>
      </c>
      <c r="M365" s="152">
        <v>11.0</v>
      </c>
      <c r="N365" s="152">
        <v>6.0</v>
      </c>
      <c r="O365" s="150" t="s">
        <v>2270</v>
      </c>
      <c r="Q365" s="150" t="s">
        <v>7191</v>
      </c>
      <c r="S365" s="150" t="s">
        <v>2271</v>
      </c>
      <c r="T365" s="150" t="s">
        <v>6441</v>
      </c>
      <c r="U365" s="150" t="s">
        <v>6442</v>
      </c>
      <c r="V365" s="150" t="s">
        <v>6541</v>
      </c>
      <c r="W365" s="150" t="s">
        <v>6443</v>
      </c>
      <c r="X365" s="150" t="s">
        <v>2272</v>
      </c>
      <c r="Y365" s="154">
        <v>4.0</v>
      </c>
      <c r="Z365" s="155" t="s">
        <v>10416</v>
      </c>
      <c r="AA365" s="84" t="s">
        <v>10416</v>
      </c>
      <c r="AB365" s="150" t="s">
        <v>9860</v>
      </c>
      <c r="AC365" s="150" t="s">
        <v>48</v>
      </c>
      <c r="AD365" s="150" t="s">
        <v>48</v>
      </c>
      <c r="AE365" s="150">
        <v>0.0</v>
      </c>
      <c r="AF365" s="150" t="s">
        <v>2273</v>
      </c>
      <c r="AG365" s="150" t="s">
        <v>48</v>
      </c>
      <c r="AH365" s="150">
        <v>1.0</v>
      </c>
      <c r="AI365" s="150" t="s">
        <v>48</v>
      </c>
      <c r="AJ365" s="150" t="s">
        <v>103</v>
      </c>
      <c r="AK365" s="150" t="s">
        <v>78</v>
      </c>
      <c r="AL365" s="150" t="s">
        <v>706</v>
      </c>
      <c r="AM365" s="150" t="s">
        <v>64</v>
      </c>
      <c r="AN365" s="150" t="s">
        <v>49</v>
      </c>
      <c r="AO365" s="150" t="s">
        <v>50</v>
      </c>
      <c r="AP365" s="150" t="s">
        <v>48</v>
      </c>
      <c r="AQ365" s="150" t="s">
        <v>2274</v>
      </c>
      <c r="AR365" s="150" t="s">
        <v>1788</v>
      </c>
      <c r="AS365" s="90">
        <v>0.0</v>
      </c>
      <c r="AT365" s="83"/>
      <c r="AU365" s="153"/>
      <c r="AV365" s="153"/>
      <c r="AW365" s="91">
        <v>1.0</v>
      </c>
      <c r="AX365" s="153"/>
      <c r="AY365" s="153"/>
      <c r="AZ365" s="153"/>
      <c r="BA365" s="153"/>
      <c r="BB365" s="153"/>
      <c r="BC365" s="153"/>
      <c r="BD365" s="153"/>
      <c r="BE365" s="153"/>
      <c r="BF365" s="153"/>
      <c r="BG365" s="153"/>
      <c r="BH365" s="153"/>
      <c r="BI365" s="153"/>
      <c r="BJ365" s="153"/>
      <c r="BK365" s="153"/>
      <c r="BL365" s="153"/>
      <c r="BM365" s="156"/>
      <c r="BN365" s="156"/>
      <c r="BO365" s="156"/>
      <c r="BP365" s="156"/>
      <c r="BQ365" s="156"/>
      <c r="BR365" s="156"/>
      <c r="BS365" s="156"/>
      <c r="BT365" s="156"/>
      <c r="BU365" s="156"/>
    </row>
    <row r="366" ht="15.75" customHeight="1">
      <c r="A366" s="152">
        <v>1.0</v>
      </c>
      <c r="B366" s="150" t="s">
        <v>10463</v>
      </c>
      <c r="C366" s="150" t="s">
        <v>10464</v>
      </c>
      <c r="D366" s="150" t="s">
        <v>10465</v>
      </c>
      <c r="E366" s="150" t="s">
        <v>10466</v>
      </c>
      <c r="F366" s="152">
        <v>2022.0</v>
      </c>
      <c r="G366" s="150" t="s">
        <v>57</v>
      </c>
      <c r="H366" s="152">
        <v>14.0</v>
      </c>
      <c r="I366" s="152">
        <v>2.0</v>
      </c>
      <c r="J366" s="152">
        <v>749.0</v>
      </c>
      <c r="K366" s="153"/>
      <c r="L366" s="153"/>
      <c r="M366" s="153"/>
      <c r="N366" s="152">
        <v>19.0</v>
      </c>
      <c r="O366" s="150" t="s">
        <v>10467</v>
      </c>
      <c r="Q366" s="150" t="s">
        <v>10468</v>
      </c>
      <c r="R366" s="150" t="s">
        <v>10469</v>
      </c>
      <c r="S366" s="150" t="s">
        <v>10470</v>
      </c>
      <c r="T366" s="150" t="s">
        <v>6441</v>
      </c>
      <c r="U366" s="150" t="s">
        <v>6442</v>
      </c>
      <c r="V366" s="150" t="s">
        <v>6488</v>
      </c>
      <c r="W366" s="150" t="s">
        <v>6443</v>
      </c>
      <c r="X366" s="150" t="s">
        <v>10471</v>
      </c>
      <c r="Y366" s="154">
        <v>4.0</v>
      </c>
      <c r="Z366" s="155" t="s">
        <v>10416</v>
      </c>
      <c r="AA366" s="84" t="s">
        <v>10416</v>
      </c>
      <c r="AB366" s="150" t="s">
        <v>10472</v>
      </c>
      <c r="AC366" s="150" t="s">
        <v>48</v>
      </c>
      <c r="AD366" s="150">
        <v>1.0</v>
      </c>
      <c r="AE366" s="150">
        <v>0.0</v>
      </c>
      <c r="AF366" s="150" t="s">
        <v>10473</v>
      </c>
      <c r="AG366" s="150" t="s">
        <v>1786</v>
      </c>
      <c r="AH366" s="150">
        <v>1.0</v>
      </c>
      <c r="AI366" s="150" t="s">
        <v>48</v>
      </c>
      <c r="AJ366" s="150" t="s">
        <v>103</v>
      </c>
      <c r="AK366" s="150" t="s">
        <v>78</v>
      </c>
      <c r="AL366" s="150" t="s">
        <v>706</v>
      </c>
      <c r="AM366" s="150" t="s">
        <v>64</v>
      </c>
      <c r="AN366" s="150" t="s">
        <v>49</v>
      </c>
      <c r="AO366" s="150" t="s">
        <v>81</v>
      </c>
      <c r="AP366" s="150" t="s">
        <v>10474</v>
      </c>
      <c r="AQ366" s="150" t="s">
        <v>48</v>
      </c>
      <c r="AR366" s="150" t="s">
        <v>785</v>
      </c>
      <c r="AS366" s="90">
        <v>0.0</v>
      </c>
      <c r="AT366" s="83"/>
      <c r="AU366" s="153"/>
      <c r="AV366" s="153"/>
      <c r="AW366" s="91">
        <v>1.0</v>
      </c>
      <c r="AX366" s="153"/>
      <c r="AY366" s="153"/>
      <c r="AZ366" s="153"/>
      <c r="BA366" s="153"/>
      <c r="BB366" s="153"/>
      <c r="BC366" s="153"/>
      <c r="BD366" s="153"/>
      <c r="BE366" s="153"/>
      <c r="BF366" s="153"/>
      <c r="BG366" s="153"/>
      <c r="BH366" s="153"/>
      <c r="BI366" s="153"/>
      <c r="BJ366" s="153"/>
      <c r="BK366" s="153"/>
      <c r="BL366" s="153"/>
      <c r="BM366" s="156"/>
      <c r="BN366" s="156"/>
      <c r="BO366" s="156"/>
      <c r="BP366" s="156"/>
      <c r="BQ366" s="156"/>
      <c r="BR366" s="156"/>
      <c r="BS366" s="156"/>
      <c r="BT366" s="156"/>
      <c r="BU366" s="156"/>
    </row>
    <row r="367" ht="15.75" customHeight="1">
      <c r="A367" s="152">
        <v>1.0</v>
      </c>
      <c r="B367" s="150" t="s">
        <v>1720</v>
      </c>
      <c r="C367" s="150" t="s">
        <v>7289</v>
      </c>
      <c r="D367" s="150" t="s">
        <v>7290</v>
      </c>
      <c r="E367" s="150" t="s">
        <v>1721</v>
      </c>
      <c r="F367" s="152">
        <v>2020.0</v>
      </c>
      <c r="G367" s="150" t="s">
        <v>1377</v>
      </c>
      <c r="H367" s="152">
        <v>3.0</v>
      </c>
      <c r="I367" s="153"/>
      <c r="J367" s="152">
        <v>577974.0</v>
      </c>
      <c r="K367" s="153"/>
      <c r="L367" s="153"/>
      <c r="M367" s="153"/>
      <c r="N367" s="152">
        <v>23.0</v>
      </c>
      <c r="O367" s="150" t="s">
        <v>1722</v>
      </c>
      <c r="Q367" s="150" t="s">
        <v>7291</v>
      </c>
      <c r="S367" s="150" t="s">
        <v>1723</v>
      </c>
      <c r="T367" s="150" t="s">
        <v>6441</v>
      </c>
      <c r="U367" s="150" t="s">
        <v>6442</v>
      </c>
      <c r="V367" s="150" t="s">
        <v>6488</v>
      </c>
      <c r="W367" s="150" t="s">
        <v>6443</v>
      </c>
      <c r="X367" s="150" t="s">
        <v>1724</v>
      </c>
      <c r="Y367" s="154">
        <v>4.0</v>
      </c>
      <c r="Z367" s="155" t="s">
        <v>10416</v>
      </c>
      <c r="AA367" s="84" t="s">
        <v>10416</v>
      </c>
      <c r="AB367" s="150" t="s">
        <v>9860</v>
      </c>
      <c r="AC367" s="150" t="s">
        <v>10475</v>
      </c>
      <c r="AD367" s="150" t="s">
        <v>9930</v>
      </c>
      <c r="AE367" s="150">
        <v>0.0</v>
      </c>
      <c r="AF367" s="150" t="s">
        <v>1726</v>
      </c>
      <c r="AG367" s="150" t="s">
        <v>48</v>
      </c>
      <c r="AH367" s="150" t="s">
        <v>9930</v>
      </c>
      <c r="AI367" s="150" t="s">
        <v>48</v>
      </c>
      <c r="AJ367" s="150" t="s">
        <v>45</v>
      </c>
      <c r="AK367" s="150" t="s">
        <v>140</v>
      </c>
      <c r="AL367" s="150" t="s">
        <v>48</v>
      </c>
      <c r="AM367" s="150" t="s">
        <v>48</v>
      </c>
      <c r="AN367" s="150" t="s">
        <v>48</v>
      </c>
      <c r="AO367" s="150" t="s">
        <v>48</v>
      </c>
      <c r="AP367" s="150" t="s">
        <v>48</v>
      </c>
      <c r="AQ367" s="150" t="s">
        <v>48</v>
      </c>
      <c r="AR367" s="150" t="s">
        <v>792</v>
      </c>
      <c r="AS367" s="150">
        <v>0.0</v>
      </c>
      <c r="AT367" s="83"/>
      <c r="AU367" s="153"/>
      <c r="AV367" s="153"/>
      <c r="AW367" s="91">
        <v>1.0</v>
      </c>
      <c r="AX367" s="153"/>
      <c r="AY367" s="153"/>
      <c r="AZ367" s="153"/>
      <c r="BA367" s="153"/>
      <c r="BB367" s="153"/>
      <c r="BC367" s="153"/>
      <c r="BD367" s="153"/>
      <c r="BE367" s="153"/>
      <c r="BF367" s="153"/>
      <c r="BG367" s="153"/>
      <c r="BH367" s="153"/>
      <c r="BI367" s="153"/>
      <c r="BJ367" s="153"/>
      <c r="BK367" s="153"/>
      <c r="BL367" s="153"/>
      <c r="BM367" s="156"/>
      <c r="BN367" s="156"/>
      <c r="BO367" s="156"/>
      <c r="BP367" s="156"/>
      <c r="BQ367" s="156"/>
      <c r="BR367" s="156"/>
      <c r="BS367" s="156"/>
      <c r="BT367" s="156"/>
      <c r="BU367" s="156"/>
    </row>
    <row r="368" ht="15.75" customHeight="1">
      <c r="A368" s="152">
        <v>1.0</v>
      </c>
      <c r="B368" s="150" t="s">
        <v>1770</v>
      </c>
      <c r="C368" s="150" t="s">
        <v>7009</v>
      </c>
      <c r="D368" s="151">
        <v>5.72E10</v>
      </c>
      <c r="E368" s="150" t="s">
        <v>1771</v>
      </c>
      <c r="F368" s="152">
        <v>2021.0</v>
      </c>
      <c r="G368" s="150" t="s">
        <v>1772</v>
      </c>
      <c r="H368" s="152">
        <v>3.0</v>
      </c>
      <c r="I368" s="153"/>
      <c r="J368" s="152">
        <v>626299.0</v>
      </c>
      <c r="K368" s="153"/>
      <c r="L368" s="153"/>
      <c r="M368" s="153"/>
      <c r="N368" s="152">
        <v>0.0</v>
      </c>
      <c r="O368" s="150" t="s">
        <v>1773</v>
      </c>
      <c r="Q368" s="150" t="s">
        <v>7010</v>
      </c>
      <c r="S368" s="150" t="s">
        <v>1774</v>
      </c>
      <c r="T368" s="150" t="s">
        <v>6441</v>
      </c>
      <c r="U368" s="150" t="s">
        <v>6442</v>
      </c>
      <c r="V368" s="150" t="s">
        <v>6447</v>
      </c>
      <c r="W368" s="150" t="s">
        <v>6443</v>
      </c>
      <c r="X368" s="150" t="s">
        <v>1775</v>
      </c>
      <c r="Y368" s="154">
        <v>4.0</v>
      </c>
      <c r="Z368" s="155" t="s">
        <v>10416</v>
      </c>
      <c r="AA368" s="84" t="s">
        <v>10416</v>
      </c>
      <c r="AB368" s="150" t="s">
        <v>10476</v>
      </c>
      <c r="AC368" s="150" t="s">
        <v>10477</v>
      </c>
      <c r="AD368" s="150">
        <v>2.0</v>
      </c>
      <c r="AE368" s="150">
        <v>0.0</v>
      </c>
      <c r="AF368" s="150" t="s">
        <v>1777</v>
      </c>
      <c r="AG368" s="150" t="s">
        <v>48</v>
      </c>
      <c r="AH368" s="150">
        <v>2.0</v>
      </c>
      <c r="AI368" s="150" t="s">
        <v>48</v>
      </c>
      <c r="AJ368" s="150" t="s">
        <v>45</v>
      </c>
      <c r="AK368" s="150" t="s">
        <v>140</v>
      </c>
      <c r="AL368" s="150" t="s">
        <v>365</v>
      </c>
      <c r="AM368" s="150" t="s">
        <v>48</v>
      </c>
      <c r="AN368" s="150" t="s">
        <v>48</v>
      </c>
      <c r="AO368" s="150" t="s">
        <v>48</v>
      </c>
      <c r="AP368" s="150" t="s">
        <v>10478</v>
      </c>
      <c r="AQ368" s="150" t="s">
        <v>48</v>
      </c>
      <c r="AR368" s="150" t="s">
        <v>956</v>
      </c>
      <c r="AS368" s="90">
        <v>1.0</v>
      </c>
      <c r="AT368" s="83"/>
      <c r="AU368" s="153"/>
      <c r="AV368" s="153"/>
      <c r="AW368" s="91">
        <v>1.0</v>
      </c>
      <c r="AX368" s="153"/>
      <c r="AY368" s="153"/>
      <c r="AZ368" s="153"/>
      <c r="BA368" s="153"/>
      <c r="BB368" s="153"/>
      <c r="BC368" s="153"/>
      <c r="BD368" s="153"/>
      <c r="BE368" s="153"/>
      <c r="BF368" s="153"/>
      <c r="BG368" s="153"/>
      <c r="BH368" s="153"/>
      <c r="BI368" s="153"/>
      <c r="BJ368" s="153"/>
      <c r="BK368" s="153"/>
      <c r="BL368" s="153"/>
      <c r="BM368" s="156"/>
      <c r="BN368" s="156"/>
      <c r="BO368" s="156"/>
      <c r="BP368" s="156"/>
      <c r="BQ368" s="156"/>
      <c r="BR368" s="156"/>
      <c r="BS368" s="156"/>
      <c r="BT368" s="156"/>
      <c r="BU368" s="156"/>
    </row>
    <row r="369" ht="15.75" customHeight="1">
      <c r="A369" s="152">
        <v>1.0</v>
      </c>
      <c r="B369" s="150" t="s">
        <v>1677</v>
      </c>
      <c r="C369" s="150" t="s">
        <v>7325</v>
      </c>
      <c r="D369" s="150" t="s">
        <v>7326</v>
      </c>
      <c r="E369" s="150" t="s">
        <v>1678</v>
      </c>
      <c r="F369" s="152">
        <v>2018.0</v>
      </c>
      <c r="G369" s="150" t="s">
        <v>57</v>
      </c>
      <c r="H369" s="152">
        <v>10.0</v>
      </c>
      <c r="I369" s="152">
        <v>2.0</v>
      </c>
      <c r="J369" s="152">
        <v>468.0</v>
      </c>
      <c r="K369" s="153"/>
      <c r="L369" s="153"/>
      <c r="M369" s="153"/>
      <c r="N369" s="152">
        <v>67.0</v>
      </c>
      <c r="O369" s="150" t="s">
        <v>1679</v>
      </c>
      <c r="Q369" s="150" t="s">
        <v>7327</v>
      </c>
      <c r="R369" s="150" t="s">
        <v>7328</v>
      </c>
      <c r="S369" s="150" t="s">
        <v>1680</v>
      </c>
      <c r="T369" s="150" t="s">
        <v>6441</v>
      </c>
      <c r="U369" s="150" t="s">
        <v>6442</v>
      </c>
      <c r="V369" s="150" t="s">
        <v>6447</v>
      </c>
      <c r="W369" s="150" t="s">
        <v>6443</v>
      </c>
      <c r="X369" s="150" t="s">
        <v>1681</v>
      </c>
      <c r="Y369" s="154">
        <v>4.0</v>
      </c>
      <c r="Z369" s="155" t="s">
        <v>10416</v>
      </c>
      <c r="AA369" s="84" t="s">
        <v>10416</v>
      </c>
      <c r="AB369" s="150" t="s">
        <v>10479</v>
      </c>
      <c r="AC369" s="150" t="s">
        <v>10480</v>
      </c>
      <c r="AD369" s="150">
        <v>2.0</v>
      </c>
      <c r="AE369" s="150">
        <v>0.0</v>
      </c>
      <c r="AF369" s="150" t="s">
        <v>1683</v>
      </c>
      <c r="AG369" s="150" t="s">
        <v>10449</v>
      </c>
      <c r="AH369" s="150">
        <v>1.0</v>
      </c>
      <c r="AI369" s="150" t="s">
        <v>1684</v>
      </c>
      <c r="AJ369" s="150" t="s">
        <v>127</v>
      </c>
      <c r="AK369" s="150" t="s">
        <v>78</v>
      </c>
      <c r="AL369" s="150" t="s">
        <v>706</v>
      </c>
      <c r="AM369" s="150" t="s">
        <v>80</v>
      </c>
      <c r="AN369" s="150" t="s">
        <v>49</v>
      </c>
      <c r="AO369" s="150" t="s">
        <v>81</v>
      </c>
      <c r="AP369" s="150" t="s">
        <v>159</v>
      </c>
      <c r="AQ369" s="160" t="s">
        <v>10481</v>
      </c>
      <c r="AR369" s="150" t="s">
        <v>159</v>
      </c>
      <c r="AS369" s="90">
        <v>0.0</v>
      </c>
      <c r="AT369" s="83"/>
      <c r="AU369" s="153"/>
      <c r="AV369" s="153"/>
      <c r="AW369" s="91">
        <v>1.0</v>
      </c>
      <c r="AX369" s="153"/>
      <c r="AY369" s="153"/>
      <c r="AZ369" s="153"/>
      <c r="BA369" s="153"/>
      <c r="BB369" s="153"/>
      <c r="BC369" s="153"/>
      <c r="BD369" s="153"/>
      <c r="BE369" s="153"/>
      <c r="BF369" s="153"/>
      <c r="BG369" s="153"/>
      <c r="BH369" s="153"/>
      <c r="BI369" s="153"/>
      <c r="BJ369" s="153"/>
      <c r="BK369" s="153"/>
      <c r="BL369" s="153"/>
      <c r="BM369" s="156"/>
      <c r="BN369" s="156"/>
      <c r="BO369" s="156"/>
      <c r="BP369" s="156"/>
      <c r="BQ369" s="156"/>
      <c r="BR369" s="156"/>
      <c r="BS369" s="156"/>
      <c r="BT369" s="156"/>
      <c r="BU369" s="156"/>
    </row>
    <row r="370" ht="15.75" customHeight="1">
      <c r="A370" s="152">
        <v>1.0</v>
      </c>
      <c r="B370" s="150" t="s">
        <v>2399</v>
      </c>
      <c r="C370" s="150" t="s">
        <v>7125</v>
      </c>
      <c r="D370" s="150" t="s">
        <v>7126</v>
      </c>
      <c r="E370" s="150" t="s">
        <v>2400</v>
      </c>
      <c r="F370" s="152">
        <v>2023.0</v>
      </c>
      <c r="G370" s="150" t="s">
        <v>2308</v>
      </c>
      <c r="H370" s="152">
        <v>10.0</v>
      </c>
      <c r="I370" s="152">
        <v>1.0</v>
      </c>
      <c r="J370" s="152">
        <v>41.0</v>
      </c>
      <c r="K370" s="153"/>
      <c r="L370" s="153"/>
      <c r="M370" s="153"/>
      <c r="N370" s="152">
        <v>2.0</v>
      </c>
      <c r="O370" s="150" t="s">
        <v>2401</v>
      </c>
      <c r="Q370" s="150" t="s">
        <v>7127</v>
      </c>
      <c r="S370" s="150" t="s">
        <v>2402</v>
      </c>
      <c r="T370" s="150" t="s">
        <v>6460</v>
      </c>
      <c r="U370" s="150" t="s">
        <v>6442</v>
      </c>
      <c r="V370" s="150" t="s">
        <v>6447</v>
      </c>
      <c r="W370" s="150" t="s">
        <v>6443</v>
      </c>
      <c r="X370" s="150" t="s">
        <v>2403</v>
      </c>
      <c r="Y370" s="154">
        <v>4.0</v>
      </c>
      <c r="Z370" s="155" t="s">
        <v>10416</v>
      </c>
      <c r="AA370" s="84" t="s">
        <v>10416</v>
      </c>
      <c r="AB370" s="150" t="s">
        <v>10482</v>
      </c>
      <c r="AC370" s="150" t="s">
        <v>10483</v>
      </c>
      <c r="AD370" s="150">
        <v>1.0</v>
      </c>
      <c r="AE370" s="150">
        <v>0.0</v>
      </c>
      <c r="AF370" s="150" t="s">
        <v>2404</v>
      </c>
      <c r="AG370" s="150" t="s">
        <v>10458</v>
      </c>
      <c r="AH370" s="150">
        <v>1.0</v>
      </c>
      <c r="AI370" s="150" t="s">
        <v>2405</v>
      </c>
      <c r="AJ370" s="150" t="s">
        <v>127</v>
      </c>
      <c r="AK370" s="150" t="s">
        <v>46</v>
      </c>
      <c r="AL370" s="150" t="s">
        <v>51</v>
      </c>
      <c r="AM370" s="150" t="s">
        <v>64</v>
      </c>
      <c r="AN370" s="150" t="s">
        <v>1242</v>
      </c>
      <c r="AO370" s="150" t="s">
        <v>50</v>
      </c>
      <c r="AP370" s="150" t="s">
        <v>48</v>
      </c>
      <c r="AQ370" s="150" t="s">
        <v>48</v>
      </c>
      <c r="AR370" s="150" t="s">
        <v>1015</v>
      </c>
      <c r="AS370" s="90">
        <v>1.0</v>
      </c>
      <c r="AT370" s="83"/>
      <c r="AU370" s="153"/>
      <c r="AV370" s="153"/>
      <c r="AW370" s="91">
        <v>1.0</v>
      </c>
      <c r="AX370" s="153"/>
      <c r="AY370" s="153"/>
      <c r="AZ370" s="153"/>
      <c r="BA370" s="153"/>
      <c r="BB370" s="153"/>
      <c r="BC370" s="153"/>
      <c r="BD370" s="153"/>
      <c r="BE370" s="153"/>
      <c r="BF370" s="153"/>
      <c r="BG370" s="153"/>
      <c r="BH370" s="153"/>
      <c r="BI370" s="153"/>
      <c r="BJ370" s="153"/>
      <c r="BK370" s="153"/>
      <c r="BL370" s="153"/>
      <c r="BM370" s="156"/>
      <c r="BN370" s="156"/>
      <c r="BO370" s="156"/>
      <c r="BP370" s="156"/>
      <c r="BQ370" s="156"/>
      <c r="BR370" s="156"/>
      <c r="BS370" s="156"/>
      <c r="BT370" s="156"/>
      <c r="BU370" s="156"/>
    </row>
    <row r="371" ht="15.75" customHeight="1">
      <c r="A371" s="152">
        <v>1.0</v>
      </c>
      <c r="B371" s="150" t="s">
        <v>2064</v>
      </c>
      <c r="C371" s="150" t="s">
        <v>7132</v>
      </c>
      <c r="D371" s="150" t="s">
        <v>7133</v>
      </c>
      <c r="E371" s="150" t="s">
        <v>2065</v>
      </c>
      <c r="F371" s="152">
        <v>2022.0</v>
      </c>
      <c r="G371" s="150" t="s">
        <v>57</v>
      </c>
      <c r="H371" s="152">
        <v>14.0</v>
      </c>
      <c r="I371" s="152">
        <v>13.0</v>
      </c>
      <c r="J371" s="152">
        <v>7811.0</v>
      </c>
      <c r="K371" s="153"/>
      <c r="L371" s="153"/>
      <c r="M371" s="153"/>
      <c r="N371" s="152">
        <v>3.0</v>
      </c>
      <c r="O371" s="150" t="s">
        <v>2066</v>
      </c>
      <c r="Q371" s="150" t="s">
        <v>7134</v>
      </c>
      <c r="R371" s="150" t="s">
        <v>7135</v>
      </c>
      <c r="S371" s="150" t="s">
        <v>2067</v>
      </c>
      <c r="T371" s="150" t="s">
        <v>6441</v>
      </c>
      <c r="U371" s="150" t="s">
        <v>6442</v>
      </c>
      <c r="V371" s="150" t="s">
        <v>6447</v>
      </c>
      <c r="W371" s="150" t="s">
        <v>6443</v>
      </c>
      <c r="X371" s="150" t="s">
        <v>2068</v>
      </c>
      <c r="Y371" s="154">
        <v>4.0</v>
      </c>
      <c r="Z371" s="155" t="s">
        <v>10416</v>
      </c>
      <c r="AA371" s="84" t="s">
        <v>10427</v>
      </c>
      <c r="AB371" s="150" t="s">
        <v>9860</v>
      </c>
      <c r="AC371" s="150" t="s">
        <v>48</v>
      </c>
      <c r="AD371" s="150">
        <v>2.0</v>
      </c>
      <c r="AE371" s="150">
        <v>0.0</v>
      </c>
      <c r="AF371" s="150" t="s">
        <v>1950</v>
      </c>
      <c r="AG371" s="150" t="s">
        <v>48</v>
      </c>
      <c r="AH371" s="150">
        <v>2.0</v>
      </c>
      <c r="AI371" s="150" t="s">
        <v>48</v>
      </c>
      <c r="AJ371" s="150" t="s">
        <v>45</v>
      </c>
      <c r="AK371" s="150" t="s">
        <v>78</v>
      </c>
      <c r="AL371" s="150" t="s">
        <v>190</v>
      </c>
      <c r="AM371" s="150" t="s">
        <v>80</v>
      </c>
      <c r="AN371" s="150" t="s">
        <v>49</v>
      </c>
      <c r="AO371" s="150" t="s">
        <v>50</v>
      </c>
      <c r="AP371" s="150" t="s">
        <v>159</v>
      </c>
      <c r="AQ371" s="150" t="s">
        <v>2069</v>
      </c>
      <c r="AR371" s="150" t="s">
        <v>159</v>
      </c>
      <c r="AS371" s="90">
        <v>0.0</v>
      </c>
      <c r="AT371" s="83"/>
      <c r="AU371" s="153"/>
      <c r="AV371" s="153"/>
      <c r="AW371" s="91">
        <v>1.0</v>
      </c>
      <c r="AX371" s="153"/>
      <c r="AY371" s="153"/>
      <c r="AZ371" s="153"/>
      <c r="BA371" s="153"/>
      <c r="BB371" s="153"/>
      <c r="BC371" s="153"/>
      <c r="BD371" s="153"/>
      <c r="BE371" s="153"/>
      <c r="BF371" s="153"/>
      <c r="BG371" s="153"/>
      <c r="BH371" s="153"/>
      <c r="BI371" s="153"/>
      <c r="BJ371" s="153"/>
      <c r="BK371" s="153"/>
      <c r="BL371" s="153"/>
      <c r="BM371" s="156"/>
      <c r="BN371" s="156"/>
      <c r="BO371" s="156"/>
      <c r="BP371" s="156"/>
      <c r="BQ371" s="156"/>
      <c r="BR371" s="156"/>
      <c r="BS371" s="156"/>
      <c r="BT371" s="156"/>
      <c r="BU371" s="156"/>
    </row>
    <row r="372" ht="15.75" customHeight="1">
      <c r="A372" s="152">
        <v>1.0</v>
      </c>
      <c r="B372" s="150" t="s">
        <v>2276</v>
      </c>
      <c r="C372" s="150" t="s">
        <v>7268</v>
      </c>
      <c r="D372" s="150" t="s">
        <v>7269</v>
      </c>
      <c r="E372" s="150" t="s">
        <v>2277</v>
      </c>
      <c r="F372" s="152">
        <v>2023.0</v>
      </c>
      <c r="G372" s="150" t="s">
        <v>2278</v>
      </c>
      <c r="J372" s="153"/>
      <c r="K372" s="153"/>
      <c r="L372" s="153"/>
      <c r="M372" s="153"/>
      <c r="N372" s="152">
        <v>13.0</v>
      </c>
      <c r="O372" s="150" t="s">
        <v>2279</v>
      </c>
      <c r="R372" s="153"/>
      <c r="S372" s="150" t="s">
        <v>2280</v>
      </c>
      <c r="T372" s="150" t="s">
        <v>6441</v>
      </c>
      <c r="U372" s="150" t="s">
        <v>6464</v>
      </c>
      <c r="W372" s="150" t="s">
        <v>6443</v>
      </c>
      <c r="X372" s="150" t="s">
        <v>2281</v>
      </c>
      <c r="Y372" s="154">
        <v>4.0</v>
      </c>
      <c r="Z372" s="155" t="s">
        <v>10416</v>
      </c>
      <c r="AA372" s="84" t="s">
        <v>10416</v>
      </c>
      <c r="AB372" s="150" t="s">
        <v>9860</v>
      </c>
      <c r="AC372" s="150" t="s">
        <v>10484</v>
      </c>
      <c r="AD372" s="150">
        <v>2.0</v>
      </c>
      <c r="AE372" s="150">
        <v>0.0</v>
      </c>
      <c r="AF372" s="150" t="s">
        <v>2282</v>
      </c>
      <c r="AG372" s="150" t="s">
        <v>1786</v>
      </c>
      <c r="AH372" s="150" t="s">
        <v>9930</v>
      </c>
      <c r="AI372" s="150" t="s">
        <v>48</v>
      </c>
      <c r="AJ372" s="150" t="s">
        <v>45</v>
      </c>
      <c r="AK372" s="150" t="s">
        <v>78</v>
      </c>
      <c r="AL372" s="150" t="s">
        <v>51</v>
      </c>
      <c r="AM372" s="150" t="s">
        <v>64</v>
      </c>
      <c r="AN372" s="150" t="s">
        <v>49</v>
      </c>
      <c r="AO372" s="150" t="s">
        <v>50</v>
      </c>
      <c r="AP372" s="150" t="s">
        <v>10485</v>
      </c>
      <c r="AQ372" s="150" t="s">
        <v>48</v>
      </c>
      <c r="AR372" s="150" t="s">
        <v>159</v>
      </c>
      <c r="AS372" s="90">
        <v>1.0</v>
      </c>
      <c r="AT372" s="83"/>
      <c r="AU372" s="153"/>
      <c r="AV372" s="153"/>
      <c r="AW372" s="91">
        <v>1.0</v>
      </c>
      <c r="AX372" s="153"/>
      <c r="AY372" s="153"/>
      <c r="AZ372" s="153"/>
      <c r="BA372" s="153"/>
      <c r="BB372" s="153"/>
      <c r="BC372" s="153"/>
      <c r="BD372" s="153"/>
      <c r="BE372" s="153"/>
      <c r="BF372" s="153"/>
      <c r="BG372" s="153"/>
      <c r="BH372" s="153"/>
      <c r="BI372" s="153"/>
      <c r="BJ372" s="153"/>
      <c r="BK372" s="153"/>
      <c r="BL372" s="90" t="s">
        <v>10486</v>
      </c>
      <c r="BM372" s="156"/>
      <c r="BN372" s="156"/>
      <c r="BO372" s="156"/>
      <c r="BP372" s="156"/>
      <c r="BQ372" s="156"/>
      <c r="BR372" s="156"/>
      <c r="BS372" s="156"/>
      <c r="BT372" s="156"/>
      <c r="BU372" s="156"/>
    </row>
    <row r="373" ht="15.75" customHeight="1">
      <c r="A373" s="152">
        <v>1.0</v>
      </c>
      <c r="B373" s="150" t="s">
        <v>2284</v>
      </c>
      <c r="C373" s="150" t="s">
        <v>7084</v>
      </c>
      <c r="D373" s="150" t="s">
        <v>7085</v>
      </c>
      <c r="E373" s="150" t="s">
        <v>2285</v>
      </c>
      <c r="F373" s="152">
        <v>2023.0</v>
      </c>
      <c r="G373" s="150" t="s">
        <v>2286</v>
      </c>
      <c r="H373" s="152">
        <v>23.0</v>
      </c>
      <c r="I373" s="152">
        <v>1.0</v>
      </c>
      <c r="J373" s="152">
        <v>541.0</v>
      </c>
      <c r="K373" s="153"/>
      <c r="L373" s="153"/>
      <c r="M373" s="153"/>
      <c r="N373" s="152">
        <v>1.0</v>
      </c>
      <c r="O373" s="150" t="s">
        <v>2287</v>
      </c>
      <c r="Q373" s="150" t="s">
        <v>7086</v>
      </c>
      <c r="R373" s="150" t="s">
        <v>7087</v>
      </c>
      <c r="S373" s="150" t="s">
        <v>2288</v>
      </c>
      <c r="T373" s="150" t="s">
        <v>6441</v>
      </c>
      <c r="U373" s="150" t="s">
        <v>6442</v>
      </c>
      <c r="V373" s="150" t="s">
        <v>6488</v>
      </c>
      <c r="W373" s="150" t="s">
        <v>6443</v>
      </c>
      <c r="X373" s="150" t="s">
        <v>2289</v>
      </c>
      <c r="Y373" s="154">
        <v>4.0</v>
      </c>
      <c r="Z373" s="155" t="s">
        <v>10416</v>
      </c>
      <c r="AA373" s="84" t="s">
        <v>10416</v>
      </c>
      <c r="AB373" s="150" t="s">
        <v>10487</v>
      </c>
      <c r="AC373" s="150" t="s">
        <v>48</v>
      </c>
      <c r="AD373" s="150">
        <v>1.0</v>
      </c>
      <c r="AE373" s="150">
        <v>1.0</v>
      </c>
      <c r="AF373" s="90" t="s">
        <v>2290</v>
      </c>
      <c r="AG373" s="150" t="s">
        <v>10488</v>
      </c>
      <c r="AH373" s="150">
        <v>1.0</v>
      </c>
      <c r="AI373" s="150" t="s">
        <v>48</v>
      </c>
      <c r="AJ373" s="150" t="s">
        <v>103</v>
      </c>
      <c r="AK373" s="150" t="s">
        <v>78</v>
      </c>
      <c r="AL373" s="150" t="s">
        <v>79</v>
      </c>
      <c r="AM373" s="150" t="s">
        <v>64</v>
      </c>
      <c r="AN373" s="150" t="s">
        <v>49</v>
      </c>
      <c r="AO373" s="150" t="s">
        <v>81</v>
      </c>
      <c r="AP373" s="150" t="s">
        <v>159</v>
      </c>
      <c r="AQ373" s="150" t="s">
        <v>1951</v>
      </c>
      <c r="AR373" s="150" t="s">
        <v>159</v>
      </c>
      <c r="AS373" s="90">
        <v>0.0</v>
      </c>
      <c r="AT373" s="83"/>
      <c r="AU373" s="153"/>
      <c r="AV373" s="153"/>
      <c r="AW373" s="91">
        <v>1.0</v>
      </c>
      <c r="AX373" s="153"/>
      <c r="AY373" s="153"/>
      <c r="AZ373" s="153"/>
      <c r="BA373" s="153"/>
      <c r="BB373" s="153"/>
      <c r="BC373" s="153"/>
      <c r="BD373" s="153"/>
      <c r="BE373" s="153"/>
      <c r="BF373" s="153"/>
      <c r="BG373" s="153"/>
      <c r="BH373" s="153"/>
      <c r="BI373" s="153"/>
      <c r="BJ373" s="153"/>
      <c r="BK373" s="153"/>
      <c r="BL373" s="153"/>
      <c r="BM373" s="156"/>
      <c r="BN373" s="156"/>
      <c r="BO373" s="156"/>
      <c r="BP373" s="156"/>
      <c r="BQ373" s="156"/>
      <c r="BR373" s="156"/>
      <c r="BS373" s="156"/>
      <c r="BT373" s="156"/>
      <c r="BU373" s="156"/>
    </row>
    <row r="374" ht="15.75" customHeight="1">
      <c r="A374" s="152">
        <v>1.0</v>
      </c>
      <c r="B374" s="150" t="s">
        <v>2172</v>
      </c>
      <c r="C374" s="150" t="s">
        <v>7075</v>
      </c>
      <c r="D374" s="150" t="s">
        <v>7076</v>
      </c>
      <c r="E374" s="150" t="s">
        <v>2173</v>
      </c>
      <c r="F374" s="152">
        <v>2023.0</v>
      </c>
      <c r="G374" s="150" t="s">
        <v>736</v>
      </c>
      <c r="H374" s="152">
        <v>32.0</v>
      </c>
      <c r="I374" s="152">
        <v>1.0</v>
      </c>
      <c r="J374" s="153"/>
      <c r="K374" s="152">
        <v>120.0</v>
      </c>
      <c r="L374" s="152">
        <v>138.0</v>
      </c>
      <c r="M374" s="152">
        <v>18.0</v>
      </c>
      <c r="N374" s="152">
        <v>1.0</v>
      </c>
      <c r="O374" s="150" t="s">
        <v>2174</v>
      </c>
      <c r="Q374" s="150" t="s">
        <v>7077</v>
      </c>
      <c r="S374" s="150" t="s">
        <v>2175</v>
      </c>
      <c r="T374" s="150" t="s">
        <v>6441</v>
      </c>
      <c r="U374" s="150" t="s">
        <v>6442</v>
      </c>
      <c r="V374" s="150" t="s">
        <v>6541</v>
      </c>
      <c r="W374" s="150" t="s">
        <v>6443</v>
      </c>
      <c r="X374" s="150" t="s">
        <v>2176</v>
      </c>
      <c r="Y374" s="154">
        <v>4.0</v>
      </c>
      <c r="Z374" s="155" t="s">
        <v>10416</v>
      </c>
      <c r="AA374" s="84" t="s">
        <v>10416</v>
      </c>
      <c r="AB374" s="150" t="s">
        <v>9869</v>
      </c>
      <c r="AC374" s="150" t="s">
        <v>10489</v>
      </c>
      <c r="AD374" s="150">
        <v>2.0</v>
      </c>
      <c r="AE374" s="150">
        <v>0.0</v>
      </c>
      <c r="AF374" s="150" t="s">
        <v>2178</v>
      </c>
      <c r="AG374" s="150" t="s">
        <v>10440</v>
      </c>
      <c r="AH374" s="150">
        <v>1.0</v>
      </c>
      <c r="AI374" s="150" t="s">
        <v>1800</v>
      </c>
      <c r="AJ374" s="150" t="s">
        <v>103</v>
      </c>
      <c r="AK374" s="150" t="s">
        <v>140</v>
      </c>
      <c r="AL374" s="150" t="s">
        <v>48</v>
      </c>
      <c r="AM374" s="150" t="s">
        <v>48</v>
      </c>
      <c r="AN374" s="150" t="s">
        <v>48</v>
      </c>
      <c r="AO374" s="150" t="s">
        <v>48</v>
      </c>
      <c r="AP374" s="150" t="s">
        <v>48</v>
      </c>
      <c r="AQ374" s="150" t="s">
        <v>48</v>
      </c>
      <c r="AR374" s="150" t="s">
        <v>129</v>
      </c>
      <c r="AS374" s="90">
        <v>0.0</v>
      </c>
      <c r="AT374" s="83"/>
      <c r="AU374" s="153"/>
      <c r="AV374" s="153"/>
      <c r="AW374" s="91">
        <v>1.0</v>
      </c>
      <c r="AX374" s="153"/>
      <c r="AY374" s="153"/>
      <c r="AZ374" s="153"/>
      <c r="BA374" s="153"/>
      <c r="BB374" s="153"/>
      <c r="BC374" s="153"/>
      <c r="BD374" s="153"/>
      <c r="BE374" s="153"/>
      <c r="BF374" s="153"/>
      <c r="BG374" s="153"/>
      <c r="BH374" s="153"/>
      <c r="BI374" s="153"/>
      <c r="BJ374" s="153"/>
      <c r="BK374" s="153"/>
      <c r="BL374" s="153"/>
      <c r="BM374" s="156"/>
      <c r="BN374" s="156"/>
      <c r="BO374" s="156"/>
      <c r="BP374" s="156"/>
      <c r="BQ374" s="156"/>
      <c r="BR374" s="156"/>
      <c r="BS374" s="156"/>
      <c r="BT374" s="156"/>
      <c r="BU374" s="156"/>
    </row>
    <row r="375" ht="15.75" customHeight="1">
      <c r="A375" s="152">
        <v>1.0</v>
      </c>
      <c r="B375" s="150" t="s">
        <v>2407</v>
      </c>
      <c r="C375" s="150" t="s">
        <v>7163</v>
      </c>
      <c r="D375" s="150" t="s">
        <v>7164</v>
      </c>
      <c r="E375" s="150" t="s">
        <v>2408</v>
      </c>
      <c r="F375" s="152">
        <v>2023.0</v>
      </c>
      <c r="G375" s="150" t="s">
        <v>2409</v>
      </c>
      <c r="H375" s="152">
        <v>44.0</v>
      </c>
      <c r="I375" s="153"/>
      <c r="J375" s="153"/>
      <c r="K375" s="152">
        <v>164.0</v>
      </c>
      <c r="L375" s="152">
        <v>180.0</v>
      </c>
      <c r="M375" s="152">
        <v>16.0</v>
      </c>
      <c r="N375" s="152">
        <v>4.0</v>
      </c>
      <c r="O375" s="150" t="s">
        <v>2410</v>
      </c>
      <c r="Q375" s="150" t="s">
        <v>7165</v>
      </c>
      <c r="R375" s="150" t="s">
        <v>7166</v>
      </c>
      <c r="S375" s="150" t="s">
        <v>2411</v>
      </c>
      <c r="T375" s="150" t="s">
        <v>6441</v>
      </c>
      <c r="U375" s="150" t="s">
        <v>6442</v>
      </c>
      <c r="V375" s="150" t="s">
        <v>6554</v>
      </c>
      <c r="W375" s="150" t="s">
        <v>6443</v>
      </c>
      <c r="X375" s="150" t="s">
        <v>2412</v>
      </c>
      <c r="Y375" s="154">
        <v>4.0</v>
      </c>
      <c r="Z375" s="155" t="s">
        <v>10416</v>
      </c>
      <c r="AA375" s="84" t="s">
        <v>10416</v>
      </c>
      <c r="AB375" s="150" t="s">
        <v>9860</v>
      </c>
      <c r="AC375" s="150" t="s">
        <v>2413</v>
      </c>
      <c r="AD375" s="150" t="s">
        <v>9930</v>
      </c>
      <c r="AE375" s="150">
        <v>0.0</v>
      </c>
      <c r="AF375" s="150" t="s">
        <v>2414</v>
      </c>
      <c r="AG375" s="150" t="s">
        <v>10458</v>
      </c>
      <c r="AH375" s="150">
        <v>1.0</v>
      </c>
      <c r="AI375" s="150" t="s">
        <v>48</v>
      </c>
      <c r="AJ375" s="150" t="s">
        <v>103</v>
      </c>
      <c r="AK375" s="150" t="s">
        <v>46</v>
      </c>
      <c r="AL375" s="150" t="s">
        <v>48</v>
      </c>
      <c r="AM375" s="150" t="s">
        <v>48</v>
      </c>
      <c r="AN375" s="150" t="s">
        <v>48</v>
      </c>
      <c r="AO375" s="150" t="s">
        <v>48</v>
      </c>
      <c r="AP375" s="150" t="s">
        <v>48</v>
      </c>
      <c r="AQ375" s="150" t="s">
        <v>48</v>
      </c>
      <c r="AR375" s="150" t="s">
        <v>792</v>
      </c>
      <c r="AS375" s="150">
        <v>0.0</v>
      </c>
      <c r="AT375" s="83"/>
      <c r="AU375" s="153"/>
      <c r="AV375" s="153"/>
      <c r="AW375" s="91">
        <v>1.0</v>
      </c>
      <c r="AX375" s="153"/>
      <c r="AY375" s="153"/>
      <c r="AZ375" s="153"/>
      <c r="BA375" s="153"/>
      <c r="BB375" s="153"/>
      <c r="BC375" s="153"/>
      <c r="BD375" s="153"/>
      <c r="BE375" s="153"/>
      <c r="BF375" s="153"/>
      <c r="BG375" s="153"/>
      <c r="BH375" s="153"/>
      <c r="BI375" s="153"/>
      <c r="BJ375" s="153"/>
      <c r="BK375" s="153"/>
      <c r="BL375" s="153"/>
      <c r="BM375" s="156"/>
      <c r="BN375" s="156"/>
      <c r="BO375" s="156"/>
      <c r="BP375" s="156"/>
      <c r="BQ375" s="156"/>
      <c r="BR375" s="156"/>
      <c r="BS375" s="156"/>
      <c r="BT375" s="156"/>
      <c r="BU375" s="156"/>
    </row>
    <row r="376" ht="15.75" customHeight="1">
      <c r="A376" s="152">
        <v>1.0</v>
      </c>
      <c r="B376" s="150" t="s">
        <v>2292</v>
      </c>
      <c r="C376" s="150" t="s">
        <v>7044</v>
      </c>
      <c r="D376" s="150" t="s">
        <v>7045</v>
      </c>
      <c r="E376" s="150" t="s">
        <v>2293</v>
      </c>
      <c r="F376" s="152">
        <v>2023.0</v>
      </c>
      <c r="G376" s="150" t="s">
        <v>2294</v>
      </c>
      <c r="H376" s="152">
        <v>11.0</v>
      </c>
      <c r="I376" s="152">
        <v>2.0</v>
      </c>
      <c r="J376" s="153"/>
      <c r="K376" s="152">
        <v>78.0</v>
      </c>
      <c r="L376" s="152">
        <v>99.0</v>
      </c>
      <c r="M376" s="152">
        <v>21.0</v>
      </c>
      <c r="N376" s="152">
        <v>0.0</v>
      </c>
      <c r="O376" s="150" t="s">
        <v>2295</v>
      </c>
      <c r="Q376" s="150" t="s">
        <v>7046</v>
      </c>
      <c r="S376" s="150" t="s">
        <v>2296</v>
      </c>
      <c r="T376" s="150" t="s">
        <v>6441</v>
      </c>
      <c r="U376" s="150" t="s">
        <v>6442</v>
      </c>
      <c r="V376" s="150" t="s">
        <v>6447</v>
      </c>
      <c r="W376" s="150" t="s">
        <v>6443</v>
      </c>
      <c r="X376" s="150" t="s">
        <v>2297</v>
      </c>
      <c r="Y376" s="154">
        <v>4.0</v>
      </c>
      <c r="Z376" s="155" t="s">
        <v>10416</v>
      </c>
      <c r="AA376" s="84" t="s">
        <v>10416</v>
      </c>
      <c r="AB376" s="150" t="s">
        <v>10490</v>
      </c>
      <c r="AC376" s="150" t="s">
        <v>48</v>
      </c>
      <c r="AD376" s="150">
        <v>1.0</v>
      </c>
      <c r="AE376" s="150">
        <v>0.0</v>
      </c>
      <c r="AF376" s="150" t="s">
        <v>2298</v>
      </c>
      <c r="AG376" s="150" t="s">
        <v>7047</v>
      </c>
      <c r="AH376" s="150">
        <v>1.0</v>
      </c>
      <c r="AI376" s="150" t="s">
        <v>48</v>
      </c>
      <c r="AJ376" s="150" t="s">
        <v>45</v>
      </c>
      <c r="AK376" s="150" t="s">
        <v>78</v>
      </c>
      <c r="AL376" s="150" t="s">
        <v>190</v>
      </c>
      <c r="AM376" s="150" t="s">
        <v>64</v>
      </c>
      <c r="AN376" s="150" t="s">
        <v>49</v>
      </c>
      <c r="AO376" s="150" t="s">
        <v>50</v>
      </c>
      <c r="AP376" s="150" t="s">
        <v>9824</v>
      </c>
      <c r="AQ376" s="150" t="s">
        <v>48</v>
      </c>
      <c r="AR376" s="150" t="s">
        <v>9824</v>
      </c>
      <c r="AS376" s="90">
        <v>0.0</v>
      </c>
      <c r="AT376" s="83"/>
      <c r="AU376" s="153"/>
      <c r="AV376" s="153"/>
      <c r="AW376" s="91">
        <v>1.0</v>
      </c>
      <c r="AX376" s="153"/>
      <c r="AY376" s="153"/>
      <c r="AZ376" s="153"/>
      <c r="BA376" s="153"/>
      <c r="BB376" s="153"/>
      <c r="BC376" s="153"/>
      <c r="BD376" s="153"/>
      <c r="BE376" s="153"/>
      <c r="BF376" s="153"/>
      <c r="BG376" s="153"/>
      <c r="BH376" s="153"/>
      <c r="BI376" s="153"/>
      <c r="BJ376" s="153"/>
      <c r="BK376" s="153"/>
      <c r="BL376" s="150" t="s">
        <v>10486</v>
      </c>
      <c r="BM376" s="156"/>
      <c r="BN376" s="156"/>
      <c r="BO376" s="156"/>
      <c r="BP376" s="156"/>
      <c r="BQ376" s="156"/>
      <c r="BR376" s="156"/>
      <c r="BS376" s="156"/>
      <c r="BT376" s="156"/>
      <c r="BU376" s="156"/>
    </row>
    <row r="377" ht="15.75" customHeight="1">
      <c r="A377" s="152">
        <v>1.0</v>
      </c>
      <c r="B377" s="150" t="s">
        <v>10491</v>
      </c>
      <c r="C377" s="150" t="s">
        <v>10492</v>
      </c>
      <c r="D377" s="150" t="s">
        <v>10493</v>
      </c>
      <c r="E377" s="150" t="s">
        <v>10494</v>
      </c>
      <c r="F377" s="152">
        <v>2023.0</v>
      </c>
      <c r="G377" s="150" t="s">
        <v>160</v>
      </c>
      <c r="H377" s="152">
        <v>15.0</v>
      </c>
      <c r="I377" s="152">
        <v>23.0</v>
      </c>
      <c r="J377" s="152">
        <v>5480.0</v>
      </c>
      <c r="K377" s="153"/>
      <c r="L377" s="153"/>
      <c r="M377" s="153"/>
      <c r="N377" s="152">
        <v>0.0</v>
      </c>
      <c r="O377" s="150" t="s">
        <v>10495</v>
      </c>
      <c r="Q377" s="150" t="s">
        <v>10496</v>
      </c>
      <c r="R377" s="150" t="s">
        <v>10497</v>
      </c>
      <c r="S377" s="150" t="s">
        <v>10498</v>
      </c>
      <c r="T377" s="150" t="s">
        <v>6441</v>
      </c>
      <c r="U377" s="150" t="s">
        <v>6442</v>
      </c>
      <c r="V377" s="150" t="s">
        <v>6447</v>
      </c>
      <c r="W377" s="150" t="s">
        <v>6443</v>
      </c>
      <c r="X377" s="150" t="s">
        <v>10499</v>
      </c>
      <c r="Y377" s="154">
        <v>4.0</v>
      </c>
      <c r="Z377" s="155" t="s">
        <v>10416</v>
      </c>
      <c r="AA377" s="84" t="s">
        <v>10416</v>
      </c>
      <c r="AB377" s="150" t="s">
        <v>10500</v>
      </c>
      <c r="AC377" s="150" t="s">
        <v>48</v>
      </c>
      <c r="AD377" s="150">
        <v>2.0</v>
      </c>
      <c r="AE377" s="150">
        <v>0.0</v>
      </c>
      <c r="AF377" s="90" t="s">
        <v>10501</v>
      </c>
      <c r="AG377" s="150" t="s">
        <v>1933</v>
      </c>
      <c r="AH377" s="150">
        <v>2.0</v>
      </c>
      <c r="AI377" s="150" t="s">
        <v>10502</v>
      </c>
      <c r="AJ377" s="161" t="s">
        <v>127</v>
      </c>
      <c r="AK377" s="150" t="s">
        <v>78</v>
      </c>
      <c r="AL377" s="150" t="s">
        <v>79</v>
      </c>
      <c r="AM377" s="150" t="s">
        <v>64</v>
      </c>
      <c r="AN377" s="150" t="s">
        <v>49</v>
      </c>
      <c r="AO377" s="150" t="s">
        <v>10442</v>
      </c>
      <c r="AP377" s="150" t="s">
        <v>538</v>
      </c>
      <c r="AQ377" s="150" t="s">
        <v>10503</v>
      </c>
      <c r="AR377" s="150" t="s">
        <v>538</v>
      </c>
      <c r="AS377" s="90">
        <v>0.0</v>
      </c>
      <c r="AT377" s="83"/>
      <c r="AU377" s="153"/>
      <c r="AV377" s="153"/>
      <c r="AW377" s="91">
        <v>1.0</v>
      </c>
      <c r="AX377" s="153"/>
      <c r="AY377" s="153"/>
      <c r="AZ377" s="153"/>
      <c r="BA377" s="153"/>
      <c r="BB377" s="153"/>
      <c r="BC377" s="153"/>
      <c r="BD377" s="153"/>
      <c r="BE377" s="153"/>
      <c r="BF377" s="153"/>
      <c r="BG377" s="153"/>
      <c r="BH377" s="153"/>
      <c r="BI377" s="153"/>
      <c r="BJ377" s="153"/>
      <c r="BK377" s="153"/>
      <c r="BL377" s="153"/>
      <c r="BM377" s="156"/>
      <c r="BN377" s="156"/>
      <c r="BO377" s="156"/>
      <c r="BP377" s="156"/>
      <c r="BQ377" s="156"/>
      <c r="BR377" s="156"/>
      <c r="BS377" s="156"/>
      <c r="BT377" s="156"/>
      <c r="BU377" s="156"/>
    </row>
    <row r="378" ht="15.75" customHeight="1">
      <c r="A378" s="152">
        <v>1.0</v>
      </c>
      <c r="B378" s="150" t="s">
        <v>2300</v>
      </c>
      <c r="C378" s="150" t="s">
        <v>7143</v>
      </c>
      <c r="D378" s="150" t="s">
        <v>7144</v>
      </c>
      <c r="E378" s="150" t="s">
        <v>2301</v>
      </c>
      <c r="F378" s="152">
        <v>2023.0</v>
      </c>
      <c r="G378" s="150" t="s">
        <v>2048</v>
      </c>
      <c r="H378" s="152">
        <v>8.0</v>
      </c>
      <c r="I378" s="153"/>
      <c r="J378" s="152">
        <v>1251163.0</v>
      </c>
      <c r="K378" s="153"/>
      <c r="L378" s="153"/>
      <c r="M378" s="153"/>
      <c r="N378" s="152">
        <v>3.0</v>
      </c>
      <c r="O378" s="150" t="s">
        <v>2302</v>
      </c>
      <c r="Q378" s="150" t="s">
        <v>7145</v>
      </c>
      <c r="S378" s="150" t="s">
        <v>2303</v>
      </c>
      <c r="T378" s="150" t="s">
        <v>6441</v>
      </c>
      <c r="U378" s="150" t="s">
        <v>6442</v>
      </c>
      <c r="V378" s="150" t="s">
        <v>6447</v>
      </c>
      <c r="W378" s="150" t="s">
        <v>6443</v>
      </c>
      <c r="X378" s="150" t="s">
        <v>2304</v>
      </c>
      <c r="Y378" s="154">
        <v>4.0</v>
      </c>
      <c r="Z378" s="155" t="s">
        <v>10416</v>
      </c>
      <c r="AA378" s="84" t="s">
        <v>10416</v>
      </c>
      <c r="AB378" s="150" t="s">
        <v>10484</v>
      </c>
      <c r="AC378" s="150" t="s">
        <v>48</v>
      </c>
      <c r="AD378" s="150">
        <v>2.0</v>
      </c>
      <c r="AE378" s="150">
        <v>0.0</v>
      </c>
      <c r="AF378" s="150" t="s">
        <v>2301</v>
      </c>
      <c r="AG378" s="150" t="s">
        <v>48</v>
      </c>
      <c r="AH378" s="150" t="s">
        <v>9930</v>
      </c>
      <c r="AI378" s="150" t="s">
        <v>48</v>
      </c>
      <c r="AJ378" s="150" t="s">
        <v>45</v>
      </c>
      <c r="AK378" s="150" t="s">
        <v>78</v>
      </c>
      <c r="AL378" s="150" t="s">
        <v>190</v>
      </c>
      <c r="AM378" s="150" t="s">
        <v>80</v>
      </c>
      <c r="AN378" s="150" t="s">
        <v>49</v>
      </c>
      <c r="AO378" s="150" t="s">
        <v>81</v>
      </c>
      <c r="AP378" s="150" t="s">
        <v>466</v>
      </c>
      <c r="AQ378" s="150" t="s">
        <v>1817</v>
      </c>
      <c r="AR378" s="150" t="s">
        <v>466</v>
      </c>
      <c r="AS378" s="90">
        <v>0.0</v>
      </c>
      <c r="AT378" s="83"/>
      <c r="AU378" s="153"/>
      <c r="AV378" s="153"/>
      <c r="AW378" s="91">
        <v>1.0</v>
      </c>
      <c r="AX378" s="153"/>
      <c r="AY378" s="153"/>
      <c r="AZ378" s="153"/>
      <c r="BA378" s="153"/>
      <c r="BB378" s="153"/>
      <c r="BC378" s="153"/>
      <c r="BD378" s="153"/>
      <c r="BE378" s="153"/>
      <c r="BF378" s="153"/>
      <c r="BG378" s="153"/>
      <c r="BH378" s="153"/>
      <c r="BI378" s="153"/>
      <c r="BJ378" s="153"/>
      <c r="BK378" s="153"/>
      <c r="BL378" s="153"/>
      <c r="BM378" s="156"/>
      <c r="BN378" s="156"/>
      <c r="BO378" s="156"/>
      <c r="BP378" s="156"/>
      <c r="BQ378" s="156"/>
      <c r="BR378" s="156"/>
      <c r="BS378" s="156"/>
      <c r="BT378" s="156"/>
      <c r="BU378" s="156"/>
    </row>
    <row r="379" ht="15.75" customHeight="1">
      <c r="A379" s="152">
        <v>1.0</v>
      </c>
      <c r="B379" s="150" t="s">
        <v>1686</v>
      </c>
      <c r="C379" s="150" t="s">
        <v>7322</v>
      </c>
      <c r="D379" s="150" t="s">
        <v>7323</v>
      </c>
      <c r="E379" s="150" t="s">
        <v>1687</v>
      </c>
      <c r="F379" s="152">
        <v>2018.0</v>
      </c>
      <c r="G379" s="150" t="s">
        <v>1688</v>
      </c>
      <c r="H379" s="152">
        <v>2018.0</v>
      </c>
      <c r="I379" s="153"/>
      <c r="J379" s="152">
        <v>5051289.0</v>
      </c>
      <c r="K379" s="153"/>
      <c r="L379" s="153"/>
      <c r="M379" s="153"/>
      <c r="N379" s="152">
        <v>37.0</v>
      </c>
      <c r="O379" s="150" t="s">
        <v>1689</v>
      </c>
      <c r="Q379" s="153"/>
      <c r="R379" s="150" t="s">
        <v>7324</v>
      </c>
      <c r="S379" s="150" t="s">
        <v>1690</v>
      </c>
      <c r="T379" s="150" t="s">
        <v>6441</v>
      </c>
      <c r="U379" s="150" t="s">
        <v>6442</v>
      </c>
      <c r="V379" s="150" t="s">
        <v>6488</v>
      </c>
      <c r="W379" s="150" t="s">
        <v>6443</v>
      </c>
      <c r="X379" s="150" t="s">
        <v>1691</v>
      </c>
      <c r="Y379" s="154">
        <v>4.0</v>
      </c>
      <c r="Z379" s="155" t="s">
        <v>10416</v>
      </c>
      <c r="AA379" s="84" t="s">
        <v>10416</v>
      </c>
      <c r="AB379" s="150" t="s">
        <v>10504</v>
      </c>
      <c r="AC379" s="150" t="s">
        <v>10505</v>
      </c>
      <c r="AD379" s="150">
        <v>1.0</v>
      </c>
      <c r="AE379" s="150">
        <v>0.0</v>
      </c>
      <c r="AF379" s="150" t="s">
        <v>1693</v>
      </c>
      <c r="AG379" s="150" t="s">
        <v>10449</v>
      </c>
      <c r="AH379" s="150">
        <v>1.0</v>
      </c>
      <c r="AI379" s="150" t="s">
        <v>48</v>
      </c>
      <c r="AJ379" s="150" t="s">
        <v>45</v>
      </c>
      <c r="AK379" s="150" t="s">
        <v>78</v>
      </c>
      <c r="AL379" s="150" t="s">
        <v>79</v>
      </c>
      <c r="AM379" s="150" t="s">
        <v>80</v>
      </c>
      <c r="AN379" s="150" t="s">
        <v>49</v>
      </c>
      <c r="AO379" s="150" t="s">
        <v>81</v>
      </c>
      <c r="AP379" s="150" t="s">
        <v>9824</v>
      </c>
      <c r="AQ379" s="150" t="s">
        <v>1694</v>
      </c>
      <c r="AR379" s="150" t="s">
        <v>9824</v>
      </c>
      <c r="AS379" s="90">
        <v>0.0</v>
      </c>
      <c r="AT379" s="83"/>
      <c r="AU379" s="153"/>
      <c r="AV379" s="153"/>
      <c r="AW379" s="91">
        <v>1.0</v>
      </c>
      <c r="AX379" s="153"/>
      <c r="AY379" s="153"/>
      <c r="AZ379" s="153"/>
      <c r="BA379" s="153"/>
      <c r="BB379" s="153"/>
      <c r="BC379" s="153"/>
      <c r="BD379" s="153"/>
      <c r="BE379" s="153"/>
      <c r="BF379" s="153"/>
      <c r="BG379" s="153"/>
      <c r="BH379" s="153"/>
      <c r="BI379" s="153"/>
      <c r="BJ379" s="153"/>
      <c r="BK379" s="153"/>
      <c r="BL379" s="153"/>
      <c r="BM379" s="156"/>
      <c r="BN379" s="156"/>
      <c r="BO379" s="156"/>
      <c r="BP379" s="156"/>
      <c r="BQ379" s="156"/>
      <c r="BR379" s="156"/>
      <c r="BS379" s="156"/>
      <c r="BT379" s="156"/>
      <c r="BU379" s="156"/>
    </row>
    <row r="380" ht="15.75" customHeight="1">
      <c r="A380" s="152">
        <v>1.0</v>
      </c>
      <c r="B380" s="150" t="s">
        <v>1704</v>
      </c>
      <c r="C380" s="150" t="s">
        <v>7277</v>
      </c>
      <c r="D380" s="150" t="s">
        <v>7278</v>
      </c>
      <c r="E380" s="150" t="s">
        <v>1705</v>
      </c>
      <c r="F380" s="152">
        <v>2019.0</v>
      </c>
      <c r="G380" s="150" t="s">
        <v>57</v>
      </c>
      <c r="H380" s="152">
        <v>11.0</v>
      </c>
      <c r="I380" s="152">
        <v>17.0</v>
      </c>
      <c r="J380" s="152">
        <v>4642.0</v>
      </c>
      <c r="K380" s="153"/>
      <c r="L380" s="153"/>
      <c r="M380" s="153"/>
      <c r="N380" s="152">
        <v>17.0</v>
      </c>
      <c r="O380" s="150" t="s">
        <v>1706</v>
      </c>
      <c r="Q380" s="150" t="s">
        <v>7279</v>
      </c>
      <c r="R380" s="150" t="s">
        <v>7280</v>
      </c>
      <c r="S380" s="150" t="s">
        <v>1707</v>
      </c>
      <c r="T380" s="150" t="s">
        <v>6441</v>
      </c>
      <c r="U380" s="150" t="s">
        <v>6442</v>
      </c>
      <c r="V380" s="150" t="s">
        <v>6447</v>
      </c>
      <c r="W380" s="150" t="s">
        <v>6443</v>
      </c>
      <c r="X380" s="150" t="s">
        <v>1708</v>
      </c>
      <c r="Y380" s="154">
        <v>4.0</v>
      </c>
      <c r="Z380" s="155" t="s">
        <v>10416</v>
      </c>
      <c r="AA380" s="84" t="s">
        <v>10416</v>
      </c>
      <c r="AB380" s="150" t="s">
        <v>10506</v>
      </c>
      <c r="AC380" s="150" t="s">
        <v>10507</v>
      </c>
      <c r="AD380" s="150">
        <v>1.0</v>
      </c>
      <c r="AE380" s="150">
        <v>0.0</v>
      </c>
      <c r="AF380" s="90" t="s">
        <v>1710</v>
      </c>
      <c r="AG380" s="150" t="s">
        <v>48</v>
      </c>
      <c r="AH380" s="150">
        <v>1.0</v>
      </c>
      <c r="AI380" s="150" t="s">
        <v>48</v>
      </c>
      <c r="AJ380" s="150" t="s">
        <v>45</v>
      </c>
      <c r="AK380" s="150" t="s">
        <v>78</v>
      </c>
      <c r="AL380" s="150" t="s">
        <v>706</v>
      </c>
      <c r="AM380" s="150" t="s">
        <v>80</v>
      </c>
      <c r="AN380" s="150" t="s">
        <v>49</v>
      </c>
      <c r="AO380" s="150" t="s">
        <v>81</v>
      </c>
      <c r="AP380" s="150" t="s">
        <v>466</v>
      </c>
      <c r="AQ380" s="150" t="s">
        <v>1711</v>
      </c>
      <c r="AR380" s="150" t="s">
        <v>466</v>
      </c>
      <c r="AS380" s="90">
        <v>0.0</v>
      </c>
      <c r="AT380" s="83"/>
      <c r="AU380" s="153"/>
      <c r="AV380" s="153"/>
      <c r="AW380" s="91">
        <v>1.0</v>
      </c>
      <c r="AX380" s="153"/>
      <c r="AY380" s="153"/>
      <c r="AZ380" s="153"/>
      <c r="BA380" s="153"/>
      <c r="BB380" s="153"/>
      <c r="BC380" s="153"/>
      <c r="BD380" s="153"/>
      <c r="BE380" s="153"/>
      <c r="BF380" s="153"/>
      <c r="BG380" s="153"/>
      <c r="BH380" s="153"/>
      <c r="BI380" s="153"/>
      <c r="BJ380" s="153"/>
      <c r="BK380" s="153"/>
      <c r="BL380" s="153"/>
      <c r="BM380" s="156"/>
      <c r="BN380" s="156"/>
      <c r="BO380" s="156"/>
      <c r="BP380" s="156"/>
      <c r="BQ380" s="156"/>
      <c r="BR380" s="156"/>
      <c r="BS380" s="156"/>
      <c r="BT380" s="156"/>
      <c r="BU380" s="156"/>
    </row>
    <row r="381" ht="15.75" customHeight="1">
      <c r="A381" s="152">
        <v>1.0</v>
      </c>
      <c r="B381" s="150" t="s">
        <v>2181</v>
      </c>
      <c r="C381" s="150" t="s">
        <v>7078</v>
      </c>
      <c r="D381" s="150" t="s">
        <v>7079</v>
      </c>
      <c r="E381" s="150" t="s">
        <v>2182</v>
      </c>
      <c r="F381" s="152">
        <v>2023.0</v>
      </c>
      <c r="G381" s="150" t="s">
        <v>2183</v>
      </c>
      <c r="H381" s="152">
        <v>8.0</v>
      </c>
      <c r="I381" s="152">
        <v>3.0</v>
      </c>
      <c r="J381" s="153"/>
      <c r="K381" s="152">
        <v>381.0</v>
      </c>
      <c r="L381" s="152">
        <v>396.0</v>
      </c>
      <c r="M381" s="152">
        <v>15.0</v>
      </c>
      <c r="N381" s="152">
        <v>1.0</v>
      </c>
      <c r="O381" s="150" t="s">
        <v>2184</v>
      </c>
      <c r="Q381" s="150" t="s">
        <v>7080</v>
      </c>
      <c r="S381" s="150" t="s">
        <v>2185</v>
      </c>
      <c r="T381" s="150" t="s">
        <v>6441</v>
      </c>
      <c r="U381" s="150" t="s">
        <v>6442</v>
      </c>
      <c r="V381" s="150" t="s">
        <v>6447</v>
      </c>
      <c r="W381" s="150" t="s">
        <v>6443</v>
      </c>
      <c r="X381" s="150" t="s">
        <v>2186</v>
      </c>
      <c r="Y381" s="154">
        <v>4.0</v>
      </c>
      <c r="Z381" s="155" t="s">
        <v>10416</v>
      </c>
      <c r="AA381" s="84" t="s">
        <v>10427</v>
      </c>
      <c r="AB381" s="150" t="s">
        <v>9869</v>
      </c>
      <c r="AC381" s="150" t="s">
        <v>48</v>
      </c>
      <c r="AD381" s="150">
        <v>2.0</v>
      </c>
      <c r="AE381" s="150">
        <v>1.0</v>
      </c>
      <c r="AF381" s="150" t="s">
        <v>2182</v>
      </c>
      <c r="AG381" s="150" t="s">
        <v>48</v>
      </c>
      <c r="AH381" s="150">
        <v>2.0</v>
      </c>
      <c r="AI381" s="150" t="s">
        <v>48</v>
      </c>
      <c r="AJ381" s="150" t="s">
        <v>45</v>
      </c>
      <c r="AK381" s="150" t="s">
        <v>140</v>
      </c>
      <c r="AL381" s="150" t="s">
        <v>48</v>
      </c>
      <c r="AM381" s="150" t="s">
        <v>48</v>
      </c>
      <c r="AN381" s="150" t="s">
        <v>65</v>
      </c>
      <c r="AO381" s="150" t="s">
        <v>48</v>
      </c>
      <c r="AP381" s="150" t="s">
        <v>48</v>
      </c>
      <c r="AQ381" s="150" t="s">
        <v>48</v>
      </c>
      <c r="AR381" s="150" t="s">
        <v>740</v>
      </c>
      <c r="AS381" s="90">
        <v>0.0</v>
      </c>
      <c r="AT381" s="83"/>
      <c r="AU381" s="153"/>
      <c r="AV381" s="153"/>
      <c r="AW381" s="91">
        <v>1.0</v>
      </c>
      <c r="AX381" s="153"/>
      <c r="AY381" s="153"/>
      <c r="AZ381" s="153"/>
      <c r="BA381" s="153"/>
      <c r="BB381" s="153"/>
      <c r="BC381" s="153"/>
      <c r="BD381" s="153"/>
      <c r="BE381" s="153"/>
      <c r="BF381" s="153"/>
      <c r="BG381" s="153"/>
      <c r="BH381" s="153"/>
      <c r="BI381" s="153"/>
      <c r="BJ381" s="153"/>
      <c r="BK381" s="153"/>
      <c r="BL381" s="153"/>
      <c r="BM381" s="156"/>
      <c r="BN381" s="156"/>
      <c r="BO381" s="156"/>
      <c r="BP381" s="156"/>
      <c r="BQ381" s="156"/>
      <c r="BR381" s="156"/>
      <c r="BS381" s="156"/>
      <c r="BT381" s="156"/>
      <c r="BU381" s="156"/>
    </row>
    <row r="382" ht="15.75" customHeight="1">
      <c r="A382" s="152">
        <v>1.0</v>
      </c>
      <c r="B382" s="150" t="s">
        <v>1728</v>
      </c>
      <c r="C382" s="150" t="s">
        <v>7228</v>
      </c>
      <c r="D382" s="150" t="s">
        <v>7229</v>
      </c>
      <c r="E382" s="150" t="s">
        <v>1729</v>
      </c>
      <c r="F382" s="152">
        <v>2020.0</v>
      </c>
      <c r="G382" s="150" t="s">
        <v>1730</v>
      </c>
      <c r="H382" s="152">
        <v>52.0</v>
      </c>
      <c r="I382" s="152">
        <v>11.0</v>
      </c>
      <c r="J382" s="153"/>
      <c r="K382" s="152">
        <v>1149.0</v>
      </c>
      <c r="L382" s="152">
        <v>1161.0</v>
      </c>
      <c r="M382" s="152">
        <v>12.0</v>
      </c>
      <c r="N382" s="152">
        <v>11.0</v>
      </c>
      <c r="O382" s="150" t="s">
        <v>1731</v>
      </c>
      <c r="Q382" s="150" t="s">
        <v>7230</v>
      </c>
      <c r="S382" s="150" t="s">
        <v>1732</v>
      </c>
      <c r="T382" s="150" t="s">
        <v>6441</v>
      </c>
      <c r="U382" s="150" t="s">
        <v>6442</v>
      </c>
      <c r="V382" s="153"/>
      <c r="W382" s="150" t="s">
        <v>6443</v>
      </c>
      <c r="X382" s="150" t="s">
        <v>1733</v>
      </c>
      <c r="Y382" s="154">
        <v>4.0</v>
      </c>
      <c r="Z382" s="155" t="s">
        <v>10416</v>
      </c>
      <c r="AA382" s="84" t="s">
        <v>10416</v>
      </c>
      <c r="AB382" s="150" t="s">
        <v>10508</v>
      </c>
      <c r="AC382" s="150" t="s">
        <v>10008</v>
      </c>
      <c r="AD382" s="150">
        <v>1.0</v>
      </c>
      <c r="AE382" s="150">
        <v>0.0</v>
      </c>
      <c r="AF382" s="150" t="s">
        <v>1734</v>
      </c>
      <c r="AG382" s="150" t="s">
        <v>48</v>
      </c>
      <c r="AH382" s="150">
        <v>1.0</v>
      </c>
      <c r="AI382" s="150" t="s">
        <v>48</v>
      </c>
      <c r="AJ382" s="150" t="s">
        <v>45</v>
      </c>
      <c r="AK382" s="150" t="s">
        <v>140</v>
      </c>
      <c r="AL382" s="150" t="s">
        <v>48</v>
      </c>
      <c r="AM382" s="150" t="s">
        <v>48</v>
      </c>
      <c r="AN382" s="150" t="s">
        <v>48</v>
      </c>
      <c r="AO382" s="150" t="s">
        <v>48</v>
      </c>
      <c r="AP382" s="150" t="s">
        <v>84</v>
      </c>
      <c r="AQ382" s="150" t="s">
        <v>48</v>
      </c>
      <c r="AR382" s="150" t="s">
        <v>1430</v>
      </c>
      <c r="AS382" s="90">
        <v>0.0</v>
      </c>
      <c r="AT382" s="83"/>
      <c r="AU382" s="153"/>
      <c r="AV382" s="153"/>
      <c r="AW382" s="91">
        <v>1.0</v>
      </c>
      <c r="AX382" s="153"/>
      <c r="AY382" s="153"/>
      <c r="AZ382" s="153"/>
      <c r="BA382" s="153"/>
      <c r="BB382" s="153"/>
      <c r="BC382" s="153"/>
      <c r="BD382" s="153"/>
      <c r="BE382" s="153"/>
      <c r="BF382" s="153"/>
      <c r="BG382" s="153"/>
      <c r="BH382" s="153"/>
      <c r="BI382" s="153"/>
      <c r="BJ382" s="153"/>
      <c r="BK382" s="153"/>
      <c r="BL382" s="153"/>
      <c r="BM382" s="156"/>
      <c r="BN382" s="156"/>
      <c r="BO382" s="156"/>
      <c r="BP382" s="156"/>
      <c r="BQ382" s="156"/>
      <c r="BR382" s="156"/>
      <c r="BS382" s="156"/>
      <c r="BT382" s="156"/>
      <c r="BU382" s="156"/>
    </row>
    <row r="383" ht="15.75" customHeight="1">
      <c r="A383" s="152">
        <v>1.0</v>
      </c>
      <c r="B383" s="150" t="s">
        <v>2188</v>
      </c>
      <c r="C383" s="150" t="s">
        <v>7156</v>
      </c>
      <c r="D383" s="150" t="s">
        <v>7157</v>
      </c>
      <c r="E383" s="150" t="s">
        <v>2189</v>
      </c>
      <c r="F383" s="152">
        <v>2023.0</v>
      </c>
      <c r="G383" s="150" t="s">
        <v>431</v>
      </c>
      <c r="H383" s="152">
        <v>13.0</v>
      </c>
      <c r="I383" s="152">
        <v>11.0</v>
      </c>
      <c r="J383" s="152">
        <v>6854.0</v>
      </c>
      <c r="K383" s="153"/>
      <c r="L383" s="153"/>
      <c r="M383" s="153"/>
      <c r="N383" s="152">
        <v>4.0</v>
      </c>
      <c r="O383" s="150" t="s">
        <v>2190</v>
      </c>
      <c r="Q383" s="150" t="s">
        <v>7158</v>
      </c>
      <c r="S383" s="150" t="s">
        <v>2191</v>
      </c>
      <c r="T383" s="150" t="s">
        <v>6441</v>
      </c>
      <c r="U383" s="150" t="s">
        <v>6442</v>
      </c>
      <c r="V383" s="150" t="s">
        <v>6447</v>
      </c>
      <c r="W383" s="150" t="s">
        <v>6443</v>
      </c>
      <c r="X383" s="150" t="s">
        <v>2192</v>
      </c>
      <c r="Y383" s="154">
        <v>4.0</v>
      </c>
      <c r="Z383" s="155" t="s">
        <v>10416</v>
      </c>
      <c r="AA383" s="84" t="s">
        <v>10416</v>
      </c>
      <c r="AB383" s="150" t="s">
        <v>10509</v>
      </c>
      <c r="AC383" s="150" t="s">
        <v>48</v>
      </c>
      <c r="AD383" s="150">
        <v>1.0</v>
      </c>
      <c r="AE383" s="150">
        <v>0.0</v>
      </c>
      <c r="AF383" s="150" t="s">
        <v>2193</v>
      </c>
      <c r="AG383" s="150" t="s">
        <v>1786</v>
      </c>
      <c r="AH383" s="150" t="s">
        <v>9930</v>
      </c>
      <c r="AI383" s="150" t="s">
        <v>48</v>
      </c>
      <c r="AJ383" s="150" t="s">
        <v>45</v>
      </c>
      <c r="AK383" s="150" t="s">
        <v>140</v>
      </c>
      <c r="AL383" s="150" t="s">
        <v>79</v>
      </c>
      <c r="AM383" s="150" t="s">
        <v>64</v>
      </c>
      <c r="AN383" s="150" t="s">
        <v>65</v>
      </c>
      <c r="AO383" s="150" t="s">
        <v>50</v>
      </c>
      <c r="AP383" s="150" t="s">
        <v>84</v>
      </c>
      <c r="AQ383" s="150" t="s">
        <v>48</v>
      </c>
      <c r="AR383" s="150" t="s">
        <v>84</v>
      </c>
      <c r="AS383" s="90">
        <v>0.0</v>
      </c>
      <c r="AT383" s="83"/>
      <c r="AU383" s="153"/>
      <c r="AV383" s="153"/>
      <c r="AW383" s="91">
        <v>1.0</v>
      </c>
      <c r="AX383" s="153"/>
      <c r="AY383" s="153"/>
      <c r="AZ383" s="153"/>
      <c r="BA383" s="153"/>
      <c r="BB383" s="153"/>
      <c r="BC383" s="153"/>
      <c r="BD383" s="153"/>
      <c r="BE383" s="153"/>
      <c r="BF383" s="153"/>
      <c r="BG383" s="153"/>
      <c r="BH383" s="153"/>
      <c r="BI383" s="153"/>
      <c r="BJ383" s="153"/>
      <c r="BK383" s="153"/>
      <c r="BL383" s="153"/>
      <c r="BM383" s="156"/>
      <c r="BN383" s="156"/>
      <c r="BO383" s="156"/>
      <c r="BP383" s="156"/>
      <c r="BQ383" s="156"/>
      <c r="BR383" s="156"/>
      <c r="BS383" s="156"/>
      <c r="BT383" s="156"/>
      <c r="BU383" s="156"/>
    </row>
    <row r="384" ht="15.75" customHeight="1">
      <c r="A384" s="152">
        <v>1.0</v>
      </c>
      <c r="B384" s="150" t="s">
        <v>2071</v>
      </c>
      <c r="C384" s="150" t="s">
        <v>7196</v>
      </c>
      <c r="D384" s="150" t="s">
        <v>7197</v>
      </c>
      <c r="E384" s="150" t="s">
        <v>2072</v>
      </c>
      <c r="F384" s="152">
        <v>2022.0</v>
      </c>
      <c r="G384" s="150" t="s">
        <v>57</v>
      </c>
      <c r="H384" s="152">
        <v>14.0</v>
      </c>
      <c r="I384" s="152">
        <v>3.0</v>
      </c>
      <c r="J384" s="152">
        <v>1702.0</v>
      </c>
      <c r="K384" s="153"/>
      <c r="L384" s="153"/>
      <c r="M384" s="153"/>
      <c r="N384" s="152">
        <v>7.0</v>
      </c>
      <c r="O384" s="150" t="s">
        <v>2073</v>
      </c>
      <c r="Q384" s="150" t="s">
        <v>7198</v>
      </c>
      <c r="R384" s="150" t="s">
        <v>7199</v>
      </c>
      <c r="S384" s="150" t="s">
        <v>2074</v>
      </c>
      <c r="T384" s="150" t="s">
        <v>6441</v>
      </c>
      <c r="U384" s="150" t="s">
        <v>6442</v>
      </c>
      <c r="V384" s="150" t="s">
        <v>6447</v>
      </c>
      <c r="W384" s="150" t="s">
        <v>6443</v>
      </c>
      <c r="X384" s="150" t="s">
        <v>2075</v>
      </c>
      <c r="Y384" s="154">
        <v>4.0</v>
      </c>
      <c r="Z384" s="155" t="s">
        <v>10416</v>
      </c>
      <c r="AA384" s="84" t="s">
        <v>10416</v>
      </c>
      <c r="AB384" s="150" t="s">
        <v>9860</v>
      </c>
      <c r="AC384" s="150" t="s">
        <v>48</v>
      </c>
      <c r="AD384" s="150">
        <v>2.0</v>
      </c>
      <c r="AE384" s="150">
        <v>0.0</v>
      </c>
      <c r="AF384" s="150" t="s">
        <v>2076</v>
      </c>
      <c r="AG384" s="150" t="s">
        <v>48</v>
      </c>
      <c r="AH384" s="150">
        <v>2.0</v>
      </c>
      <c r="AI384" s="150" t="s">
        <v>2077</v>
      </c>
      <c r="AJ384" s="150" t="s">
        <v>127</v>
      </c>
      <c r="AK384" s="150" t="s">
        <v>78</v>
      </c>
      <c r="AL384" s="150" t="s">
        <v>190</v>
      </c>
      <c r="AM384" s="150" t="s">
        <v>64</v>
      </c>
      <c r="AN384" s="150" t="s">
        <v>49</v>
      </c>
      <c r="AO384" s="150" t="s">
        <v>50</v>
      </c>
      <c r="AP384" s="150" t="s">
        <v>2078</v>
      </c>
      <c r="AQ384" s="150" t="s">
        <v>1817</v>
      </c>
      <c r="AR384" s="150" t="s">
        <v>2078</v>
      </c>
      <c r="AS384" s="90">
        <v>0.0</v>
      </c>
      <c r="AT384" s="83"/>
      <c r="AU384" s="153"/>
      <c r="AV384" s="153"/>
      <c r="AW384" s="91">
        <v>1.0</v>
      </c>
      <c r="AX384" s="153"/>
      <c r="AY384" s="153"/>
      <c r="AZ384" s="153"/>
      <c r="BA384" s="153"/>
      <c r="BB384" s="153"/>
      <c r="BC384" s="153"/>
      <c r="BD384" s="153"/>
      <c r="BE384" s="153"/>
      <c r="BF384" s="153"/>
      <c r="BG384" s="153"/>
      <c r="BH384" s="153"/>
      <c r="BI384" s="153"/>
      <c r="BJ384" s="153"/>
      <c r="BK384" s="153"/>
      <c r="BL384" s="153"/>
      <c r="BM384" s="156"/>
      <c r="BN384" s="156"/>
      <c r="BO384" s="156"/>
      <c r="BP384" s="156"/>
      <c r="BQ384" s="156"/>
      <c r="BR384" s="156"/>
      <c r="BS384" s="156"/>
      <c r="BT384" s="156"/>
      <c r="BU384" s="156"/>
    </row>
    <row r="385" ht="15.75" customHeight="1">
      <c r="A385" s="152">
        <v>1.0</v>
      </c>
      <c r="B385" s="150" t="s">
        <v>1976</v>
      </c>
      <c r="C385" s="150" t="s">
        <v>7236</v>
      </c>
      <c r="D385" s="150" t="s">
        <v>7237</v>
      </c>
      <c r="E385" s="150" t="s">
        <v>1977</v>
      </c>
      <c r="F385" s="152">
        <v>2022.0</v>
      </c>
      <c r="G385" s="150" t="s">
        <v>1978</v>
      </c>
      <c r="H385" s="152">
        <v>84.0</v>
      </c>
      <c r="I385" s="153"/>
      <c r="J385" s="153"/>
      <c r="K385" s="152">
        <v>281.0</v>
      </c>
      <c r="L385" s="152">
        <v>285.0</v>
      </c>
      <c r="M385" s="152">
        <v>4.0</v>
      </c>
      <c r="N385" s="152">
        <v>11.0</v>
      </c>
      <c r="O385" s="150" t="s">
        <v>1979</v>
      </c>
      <c r="Q385" s="150" t="s">
        <v>7238</v>
      </c>
      <c r="S385" s="150" t="s">
        <v>1980</v>
      </c>
      <c r="T385" s="150" t="s">
        <v>6441</v>
      </c>
      <c r="U385" s="150" t="s">
        <v>6442</v>
      </c>
      <c r="V385" s="150" t="s">
        <v>6495</v>
      </c>
      <c r="W385" s="150" t="s">
        <v>6443</v>
      </c>
      <c r="X385" s="150" t="s">
        <v>1981</v>
      </c>
      <c r="Y385" s="154">
        <v>4.0</v>
      </c>
      <c r="Z385" s="155" t="s">
        <v>10416</v>
      </c>
      <c r="AA385" s="84" t="s">
        <v>10416</v>
      </c>
      <c r="AB385" s="150" t="s">
        <v>10510</v>
      </c>
      <c r="AC385" s="150" t="s">
        <v>10511</v>
      </c>
      <c r="AD385" s="150" t="s">
        <v>9930</v>
      </c>
      <c r="AE385" s="150">
        <v>0.0</v>
      </c>
      <c r="AF385" s="150" t="s">
        <v>1982</v>
      </c>
      <c r="AG385" s="150" t="s">
        <v>48</v>
      </c>
      <c r="AH385" s="150">
        <v>1.0</v>
      </c>
      <c r="AI385" s="150" t="s">
        <v>48</v>
      </c>
      <c r="AJ385" s="150" t="s">
        <v>45</v>
      </c>
      <c r="AK385" s="150" t="s">
        <v>140</v>
      </c>
      <c r="AL385" s="150" t="s">
        <v>48</v>
      </c>
      <c r="AM385" s="150" t="s">
        <v>48</v>
      </c>
      <c r="AN385" s="150" t="s">
        <v>48</v>
      </c>
      <c r="AO385" s="150" t="s">
        <v>48</v>
      </c>
      <c r="AP385" s="150" t="s">
        <v>48</v>
      </c>
      <c r="AQ385" s="150" t="s">
        <v>48</v>
      </c>
      <c r="AR385" s="150" t="s">
        <v>9845</v>
      </c>
      <c r="AS385" s="90">
        <v>0.0</v>
      </c>
      <c r="AT385" s="83"/>
      <c r="AU385" s="153"/>
      <c r="AV385" s="153"/>
      <c r="AW385" s="91">
        <v>1.0</v>
      </c>
      <c r="AX385" s="153"/>
      <c r="AY385" s="153"/>
      <c r="AZ385" s="153"/>
      <c r="BA385" s="153"/>
      <c r="BB385" s="153"/>
      <c r="BC385" s="153"/>
      <c r="BD385" s="153"/>
      <c r="BE385" s="153"/>
      <c r="BF385" s="153"/>
      <c r="BG385" s="153"/>
      <c r="BH385" s="153"/>
      <c r="BI385" s="153"/>
      <c r="BJ385" s="153"/>
      <c r="BK385" s="153"/>
      <c r="BL385" s="153"/>
      <c r="BM385" s="156"/>
      <c r="BN385" s="156"/>
      <c r="BO385" s="156"/>
      <c r="BP385" s="156"/>
      <c r="BQ385" s="156"/>
      <c r="BR385" s="156"/>
      <c r="BS385" s="156"/>
      <c r="BT385" s="156"/>
      <c r="BU385" s="156"/>
    </row>
    <row r="386" ht="15.75" customHeight="1">
      <c r="A386" s="152">
        <v>1.0</v>
      </c>
      <c r="B386" s="90" t="s">
        <v>2139</v>
      </c>
      <c r="C386" s="150" t="s">
        <v>7140</v>
      </c>
      <c r="D386" s="150" t="s">
        <v>7141</v>
      </c>
      <c r="E386" s="150" t="s">
        <v>2140</v>
      </c>
      <c r="F386" s="152">
        <v>2022.0</v>
      </c>
      <c r="G386" s="150" t="s">
        <v>2141</v>
      </c>
      <c r="H386" s="152">
        <v>26.0</v>
      </c>
      <c r="I386" s="152">
        <v>2.0</v>
      </c>
      <c r="J386" s="153"/>
      <c r="K386" s="152">
        <v>198.0</v>
      </c>
      <c r="L386" s="152">
        <v>215.0</v>
      </c>
      <c r="M386" s="152">
        <v>17.0</v>
      </c>
      <c r="N386" s="152">
        <v>3.0</v>
      </c>
      <c r="O386" s="150" t="s">
        <v>2142</v>
      </c>
      <c r="Q386" s="150" t="s">
        <v>7142</v>
      </c>
      <c r="S386" s="150" t="s">
        <v>2143</v>
      </c>
      <c r="T386" s="150" t="s">
        <v>6441</v>
      </c>
      <c r="U386" s="150" t="s">
        <v>6442</v>
      </c>
      <c r="V386" s="150" t="s">
        <v>6488</v>
      </c>
      <c r="W386" s="150" t="s">
        <v>6443</v>
      </c>
      <c r="X386" s="150" t="s">
        <v>2144</v>
      </c>
      <c r="Y386" s="154">
        <v>4.0</v>
      </c>
      <c r="Z386" s="155" t="s">
        <v>10416</v>
      </c>
      <c r="AA386" s="84" t="s">
        <v>10416</v>
      </c>
      <c r="AB386" s="150" t="s">
        <v>10512</v>
      </c>
      <c r="AC386" s="150" t="s">
        <v>48</v>
      </c>
      <c r="AD386" s="150">
        <v>2.0</v>
      </c>
      <c r="AE386" s="150">
        <v>1.0</v>
      </c>
      <c r="AF386" s="150" t="s">
        <v>2145</v>
      </c>
      <c r="AG386" s="150" t="s">
        <v>48</v>
      </c>
      <c r="AH386" s="150">
        <v>1.0</v>
      </c>
      <c r="AI386" s="150" t="s">
        <v>1800</v>
      </c>
      <c r="AJ386" s="150" t="s">
        <v>45</v>
      </c>
      <c r="AK386" s="150" t="s">
        <v>46</v>
      </c>
      <c r="AL386" s="150" t="s">
        <v>365</v>
      </c>
      <c r="AM386" s="150" t="s">
        <v>64</v>
      </c>
      <c r="AN386" s="150" t="s">
        <v>49</v>
      </c>
      <c r="AO386" s="150" t="s">
        <v>10513</v>
      </c>
      <c r="AP386" s="150" t="s">
        <v>10514</v>
      </c>
      <c r="AQ386" s="150" t="s">
        <v>48</v>
      </c>
      <c r="AR386" s="150" t="s">
        <v>2146</v>
      </c>
      <c r="AS386" s="150">
        <v>0.0</v>
      </c>
      <c r="AT386" s="83"/>
      <c r="AU386" s="153"/>
      <c r="AV386" s="153"/>
      <c r="AW386" s="91">
        <v>1.0</v>
      </c>
      <c r="AX386" s="153"/>
      <c r="AY386" s="153"/>
      <c r="AZ386" s="153"/>
      <c r="BA386" s="153"/>
      <c r="BB386" s="153"/>
      <c r="BC386" s="153"/>
      <c r="BD386" s="153"/>
      <c r="BE386" s="153"/>
      <c r="BF386" s="153"/>
      <c r="BG386" s="153"/>
      <c r="BH386" s="153"/>
      <c r="BI386" s="153"/>
      <c r="BJ386" s="153"/>
      <c r="BK386" s="153"/>
      <c r="BL386" s="153"/>
      <c r="BM386" s="156"/>
      <c r="BN386" s="156"/>
      <c r="BO386" s="156"/>
      <c r="BP386" s="156"/>
      <c r="BQ386" s="156"/>
      <c r="BR386" s="156"/>
      <c r="BS386" s="156"/>
      <c r="BT386" s="156"/>
      <c r="BU386" s="156"/>
    </row>
    <row r="387" ht="15.75" customHeight="1">
      <c r="A387" s="152">
        <v>1.0</v>
      </c>
      <c r="B387" s="150" t="s">
        <v>2080</v>
      </c>
      <c r="C387" s="150" t="s">
        <v>7025</v>
      </c>
      <c r="D387" s="150" t="s">
        <v>7026</v>
      </c>
      <c r="E387" s="150" t="s">
        <v>2081</v>
      </c>
      <c r="F387" s="152">
        <v>2022.0</v>
      </c>
      <c r="G387" s="150" t="s">
        <v>2082</v>
      </c>
      <c r="H387" s="152">
        <v>36.0</v>
      </c>
      <c r="I387" s="150" t="s">
        <v>7027</v>
      </c>
      <c r="K387" s="152">
        <v>99.0</v>
      </c>
      <c r="L387" s="152">
        <v>105.0</v>
      </c>
      <c r="M387" s="152">
        <v>6.0</v>
      </c>
      <c r="N387" s="152">
        <v>0.0</v>
      </c>
      <c r="O387" s="150" t="s">
        <v>2083</v>
      </c>
      <c r="Q387" s="150" t="s">
        <v>7028</v>
      </c>
      <c r="S387" s="150" t="s">
        <v>2084</v>
      </c>
      <c r="T387" s="150" t="s">
        <v>6441</v>
      </c>
      <c r="U387" s="150" t="s">
        <v>6442</v>
      </c>
      <c r="V387" s="150" t="s">
        <v>6453</v>
      </c>
      <c r="W387" s="150" t="s">
        <v>6443</v>
      </c>
      <c r="X387" s="150" t="s">
        <v>2085</v>
      </c>
      <c r="Y387" s="154">
        <v>4.0</v>
      </c>
      <c r="Z387" s="155" t="s">
        <v>10416</v>
      </c>
      <c r="AA387" s="84" t="s">
        <v>10416</v>
      </c>
      <c r="AB387" s="150" t="s">
        <v>9869</v>
      </c>
      <c r="AC387" s="150" t="s">
        <v>48</v>
      </c>
      <c r="AD387" s="150">
        <v>2.0</v>
      </c>
      <c r="AE387" s="150">
        <v>0.0</v>
      </c>
      <c r="AF387" s="150" t="s">
        <v>2086</v>
      </c>
      <c r="AG387" s="150" t="s">
        <v>48</v>
      </c>
      <c r="AH387" s="150">
        <v>2.0</v>
      </c>
      <c r="AI387" s="150" t="s">
        <v>48</v>
      </c>
      <c r="AJ387" s="150" t="s">
        <v>45</v>
      </c>
      <c r="AK387" s="150" t="s">
        <v>78</v>
      </c>
      <c r="AL387" s="150" t="s">
        <v>365</v>
      </c>
      <c r="AM387" s="150" t="s">
        <v>64</v>
      </c>
      <c r="AN387" s="150" t="s">
        <v>49</v>
      </c>
      <c r="AO387" s="150" t="s">
        <v>48</v>
      </c>
      <c r="AP387" s="150" t="s">
        <v>10515</v>
      </c>
      <c r="AQ387" s="150" t="s">
        <v>48</v>
      </c>
      <c r="AR387" s="150" t="s">
        <v>9824</v>
      </c>
      <c r="AS387" s="90">
        <v>0.0</v>
      </c>
      <c r="AT387" s="83"/>
      <c r="AU387" s="153"/>
      <c r="AV387" s="153"/>
      <c r="AW387" s="91">
        <v>1.0</v>
      </c>
      <c r="AX387" s="153"/>
      <c r="AY387" s="153"/>
      <c r="AZ387" s="153"/>
      <c r="BA387" s="153"/>
      <c r="BB387" s="153"/>
      <c r="BC387" s="153"/>
      <c r="BD387" s="153"/>
      <c r="BE387" s="153"/>
      <c r="BF387" s="153"/>
      <c r="BG387" s="153"/>
      <c r="BH387" s="153"/>
      <c r="BI387" s="153"/>
      <c r="BJ387" s="153"/>
      <c r="BK387" s="153"/>
      <c r="BL387" s="153"/>
      <c r="BM387" s="156"/>
      <c r="BN387" s="156"/>
      <c r="BO387" s="156"/>
      <c r="BP387" s="156"/>
      <c r="BQ387" s="156"/>
      <c r="BR387" s="156"/>
      <c r="BS387" s="156"/>
      <c r="BT387" s="156"/>
      <c r="BU387" s="156"/>
    </row>
    <row r="388" ht="15.75" customHeight="1">
      <c r="A388" s="152">
        <v>1.0</v>
      </c>
      <c r="B388" s="150" t="s">
        <v>1779</v>
      </c>
      <c r="C388" s="150" t="s">
        <v>7244</v>
      </c>
      <c r="D388" s="150" t="s">
        <v>7245</v>
      </c>
      <c r="E388" s="150" t="s">
        <v>1780</v>
      </c>
      <c r="F388" s="152">
        <v>2021.0</v>
      </c>
      <c r="G388" s="150" t="s">
        <v>402</v>
      </c>
      <c r="H388" s="152">
        <v>9.0</v>
      </c>
      <c r="I388" s="153"/>
      <c r="J388" s="152">
        <v>9389764.0</v>
      </c>
      <c r="K388" s="152">
        <v>53156.0</v>
      </c>
      <c r="L388" s="152">
        <v>53177.0</v>
      </c>
      <c r="M388" s="152">
        <v>21.0</v>
      </c>
      <c r="N388" s="152">
        <v>12.0</v>
      </c>
      <c r="O388" s="150" t="s">
        <v>1781</v>
      </c>
      <c r="Q388" s="150" t="s">
        <v>7246</v>
      </c>
      <c r="R388" s="150" t="s">
        <v>7247</v>
      </c>
      <c r="S388" s="150" t="s">
        <v>1782</v>
      </c>
      <c r="T388" s="150" t="s">
        <v>6441</v>
      </c>
      <c r="U388" s="150" t="s">
        <v>6442</v>
      </c>
      <c r="V388" s="150" t="s">
        <v>6488</v>
      </c>
      <c r="W388" s="150" t="s">
        <v>6443</v>
      </c>
      <c r="X388" s="150" t="s">
        <v>1783</v>
      </c>
      <c r="Y388" s="154">
        <v>4.0</v>
      </c>
      <c r="Z388" s="155" t="s">
        <v>10416</v>
      </c>
      <c r="AA388" s="84" t="s">
        <v>10416</v>
      </c>
      <c r="AB388" s="150" t="s">
        <v>9860</v>
      </c>
      <c r="AC388" s="150" t="s">
        <v>10516</v>
      </c>
      <c r="AD388" s="150">
        <v>2.0</v>
      </c>
      <c r="AE388" s="150">
        <v>0.0</v>
      </c>
      <c r="AF388" s="90" t="s">
        <v>1785</v>
      </c>
      <c r="AG388" s="150" t="s">
        <v>1786</v>
      </c>
      <c r="AH388" s="150">
        <v>1.0</v>
      </c>
      <c r="AI388" s="150" t="s">
        <v>1787</v>
      </c>
      <c r="AJ388" s="150" t="s">
        <v>103</v>
      </c>
      <c r="AK388" s="150" t="s">
        <v>140</v>
      </c>
      <c r="AL388" s="150" t="s">
        <v>48</v>
      </c>
      <c r="AM388" s="150" t="s">
        <v>48</v>
      </c>
      <c r="AN388" s="150" t="s">
        <v>48</v>
      </c>
      <c r="AO388" s="150" t="s">
        <v>48</v>
      </c>
      <c r="AP388" s="150" t="s">
        <v>48</v>
      </c>
      <c r="AQ388" s="150" t="s">
        <v>48</v>
      </c>
      <c r="AR388" s="150" t="s">
        <v>1788</v>
      </c>
      <c r="AS388" s="90">
        <v>1.0</v>
      </c>
      <c r="AT388" s="83"/>
      <c r="AU388" s="153"/>
      <c r="AV388" s="153"/>
      <c r="AW388" s="91">
        <v>1.0</v>
      </c>
      <c r="AX388" s="153"/>
      <c r="AY388" s="153"/>
      <c r="AZ388" s="153"/>
      <c r="BA388" s="153"/>
      <c r="BB388" s="153"/>
      <c r="BC388" s="153"/>
      <c r="BD388" s="153"/>
      <c r="BE388" s="153"/>
      <c r="BF388" s="153"/>
      <c r="BG388" s="153"/>
      <c r="BH388" s="153"/>
      <c r="BI388" s="153"/>
      <c r="BJ388" s="153"/>
      <c r="BK388" s="153"/>
      <c r="BL388" s="153"/>
      <c r="BM388" s="156"/>
      <c r="BN388" s="156"/>
      <c r="BO388" s="156"/>
      <c r="BP388" s="156"/>
      <c r="BQ388" s="156"/>
      <c r="BR388" s="156"/>
      <c r="BS388" s="156"/>
      <c r="BT388" s="156"/>
      <c r="BU388" s="156"/>
    </row>
    <row r="389" ht="15.75" customHeight="1">
      <c r="A389" s="152">
        <v>1.0</v>
      </c>
      <c r="B389" s="150" t="s">
        <v>1984</v>
      </c>
      <c r="C389" s="150" t="s">
        <v>7292</v>
      </c>
      <c r="D389" s="151">
        <v>5.59E10</v>
      </c>
      <c r="E389" s="150" t="s">
        <v>1985</v>
      </c>
      <c r="F389" s="152">
        <v>2022.0</v>
      </c>
      <c r="G389" s="150" t="s">
        <v>1986</v>
      </c>
      <c r="H389" s="152">
        <v>57.0</v>
      </c>
      <c r="I389" s="152">
        <v>4.0</v>
      </c>
      <c r="J389" s="153"/>
      <c r="K389" s="152">
        <v>620.0</v>
      </c>
      <c r="L389" s="152">
        <v>631.0</v>
      </c>
      <c r="M389" s="152">
        <v>11.0</v>
      </c>
      <c r="N389" s="152">
        <v>24.0</v>
      </c>
      <c r="O389" s="150" t="s">
        <v>1987</v>
      </c>
      <c r="Q389" s="153"/>
      <c r="R389" s="153"/>
      <c r="S389" s="150" t="s">
        <v>1988</v>
      </c>
      <c r="T389" s="150" t="s">
        <v>6441</v>
      </c>
      <c r="U389" s="150" t="s">
        <v>6442</v>
      </c>
      <c r="V389" s="150" t="s">
        <v>6541</v>
      </c>
      <c r="W389" s="150" t="s">
        <v>6443</v>
      </c>
      <c r="X389" s="150" t="s">
        <v>1989</v>
      </c>
      <c r="Y389" s="154">
        <v>4.0</v>
      </c>
      <c r="Z389" s="155" t="s">
        <v>10416</v>
      </c>
      <c r="AA389" s="84" t="s">
        <v>10416</v>
      </c>
      <c r="AB389" s="150" t="s">
        <v>9860</v>
      </c>
      <c r="AC389" s="150" t="s">
        <v>48</v>
      </c>
      <c r="AD389" s="150">
        <v>2.0</v>
      </c>
      <c r="AE389" s="150">
        <v>0.0</v>
      </c>
      <c r="AF389" s="150" t="s">
        <v>1990</v>
      </c>
      <c r="AG389" s="150" t="s">
        <v>48</v>
      </c>
      <c r="AH389" s="150">
        <v>1.0</v>
      </c>
      <c r="AI389" s="150" t="s">
        <v>1991</v>
      </c>
      <c r="AJ389" s="150" t="s">
        <v>127</v>
      </c>
      <c r="AK389" s="150" t="s">
        <v>140</v>
      </c>
      <c r="AL389" s="150" t="s">
        <v>48</v>
      </c>
      <c r="AM389" s="150" t="s">
        <v>48</v>
      </c>
      <c r="AN389" s="150" t="s">
        <v>48</v>
      </c>
      <c r="AO389" s="150" t="s">
        <v>48</v>
      </c>
      <c r="AP389" s="150" t="s">
        <v>48</v>
      </c>
      <c r="AQ389" s="150" t="s">
        <v>48</v>
      </c>
      <c r="AR389" s="150" t="s">
        <v>84</v>
      </c>
      <c r="AS389" s="90">
        <v>0.0</v>
      </c>
      <c r="AT389" s="83"/>
      <c r="AU389" s="153"/>
      <c r="AV389" s="153"/>
      <c r="AW389" s="91">
        <v>1.0</v>
      </c>
      <c r="AX389" s="153"/>
      <c r="AY389" s="153"/>
      <c r="AZ389" s="153"/>
      <c r="BA389" s="153"/>
      <c r="BB389" s="153"/>
      <c r="BC389" s="153"/>
      <c r="BD389" s="153"/>
      <c r="BE389" s="153"/>
      <c r="BF389" s="153"/>
      <c r="BG389" s="153"/>
      <c r="BH389" s="153"/>
      <c r="BI389" s="153"/>
      <c r="BJ389" s="153"/>
      <c r="BK389" s="153"/>
      <c r="BL389" s="153"/>
      <c r="BM389" s="156"/>
      <c r="BN389" s="156"/>
      <c r="BO389" s="156"/>
      <c r="BP389" s="156"/>
      <c r="BQ389" s="156"/>
      <c r="BR389" s="156"/>
      <c r="BS389" s="156"/>
      <c r="BT389" s="156"/>
      <c r="BU389" s="156"/>
    </row>
    <row r="390" ht="15.75" customHeight="1">
      <c r="A390" s="152">
        <v>1.0</v>
      </c>
      <c r="B390" s="150" t="s">
        <v>2416</v>
      </c>
      <c r="C390" s="150" t="s">
        <v>7093</v>
      </c>
      <c r="D390" s="150" t="s">
        <v>7094</v>
      </c>
      <c r="E390" s="150" t="s">
        <v>2417</v>
      </c>
      <c r="F390" s="152">
        <v>2023.0</v>
      </c>
      <c r="G390" s="150" t="s">
        <v>2418</v>
      </c>
      <c r="J390" s="153"/>
      <c r="K390" s="153"/>
      <c r="L390" s="153"/>
      <c r="M390" s="153"/>
      <c r="N390" s="152">
        <v>1.0</v>
      </c>
      <c r="O390" s="150" t="s">
        <v>2419</v>
      </c>
      <c r="Q390" s="150" t="s">
        <v>7095</v>
      </c>
      <c r="S390" s="150" t="s">
        <v>2420</v>
      </c>
      <c r="T390" s="150" t="s">
        <v>6441</v>
      </c>
      <c r="U390" s="150" t="s">
        <v>6464</v>
      </c>
      <c r="W390" s="150" t="s">
        <v>6443</v>
      </c>
      <c r="X390" s="150" t="s">
        <v>2421</v>
      </c>
      <c r="Y390" s="154">
        <v>4.0</v>
      </c>
      <c r="Z390" s="155" t="s">
        <v>10427</v>
      </c>
      <c r="AA390" s="84" t="s">
        <v>10416</v>
      </c>
      <c r="AB390" s="150" t="s">
        <v>10512</v>
      </c>
      <c r="AC390" s="150" t="s">
        <v>48</v>
      </c>
      <c r="AD390" s="150">
        <v>2.0</v>
      </c>
      <c r="AE390" s="150">
        <v>1.0</v>
      </c>
      <c r="AF390" s="150" t="s">
        <v>2422</v>
      </c>
      <c r="AG390" s="150" t="s">
        <v>48</v>
      </c>
      <c r="AH390" s="150">
        <v>2.0</v>
      </c>
      <c r="AI390" s="150" t="s">
        <v>48</v>
      </c>
      <c r="AJ390" s="150" t="s">
        <v>103</v>
      </c>
      <c r="AK390" s="150" t="s">
        <v>46</v>
      </c>
      <c r="AL390" s="150" t="s">
        <v>51</v>
      </c>
      <c r="AM390" s="150" t="s">
        <v>64</v>
      </c>
      <c r="AN390" s="150" t="s">
        <v>49</v>
      </c>
      <c r="AO390" s="150" t="s">
        <v>81</v>
      </c>
      <c r="AP390" s="150" t="s">
        <v>48</v>
      </c>
      <c r="AQ390" s="150" t="s">
        <v>48</v>
      </c>
      <c r="AR390" s="150" t="s">
        <v>129</v>
      </c>
      <c r="AS390" s="150">
        <v>1.0</v>
      </c>
      <c r="AT390" s="83"/>
      <c r="AU390" s="153"/>
      <c r="AV390" s="153"/>
      <c r="AW390" s="91">
        <v>1.0</v>
      </c>
      <c r="AX390" s="153"/>
      <c r="AY390" s="153"/>
      <c r="AZ390" s="153"/>
      <c r="BA390" s="153"/>
      <c r="BB390" s="153"/>
      <c r="BC390" s="153"/>
      <c r="BD390" s="153"/>
      <c r="BE390" s="153"/>
      <c r="BF390" s="153"/>
      <c r="BG390" s="153"/>
      <c r="BH390" s="153"/>
      <c r="BI390" s="153"/>
      <c r="BJ390" s="153"/>
      <c r="BK390" s="153"/>
      <c r="BL390" s="153"/>
      <c r="BM390" s="156"/>
      <c r="BN390" s="156"/>
      <c r="BO390" s="156"/>
      <c r="BP390" s="156"/>
      <c r="BQ390" s="156"/>
      <c r="BR390" s="156"/>
      <c r="BS390" s="156"/>
      <c r="BT390" s="156"/>
      <c r="BU390" s="156"/>
    </row>
    <row r="391" ht="15.75" customHeight="1">
      <c r="A391" s="152">
        <v>1.0</v>
      </c>
      <c r="B391" s="150" t="s">
        <v>2424</v>
      </c>
      <c r="C391" s="150" t="s">
        <v>7219</v>
      </c>
      <c r="D391" s="150" t="s">
        <v>7220</v>
      </c>
      <c r="E391" s="150" t="s">
        <v>2425</v>
      </c>
      <c r="F391" s="152">
        <v>2023.0</v>
      </c>
      <c r="G391" s="150" t="s">
        <v>57</v>
      </c>
      <c r="H391" s="152">
        <v>15.0</v>
      </c>
      <c r="I391" s="152">
        <v>3.0</v>
      </c>
      <c r="J391" s="152">
        <v>2473.0</v>
      </c>
      <c r="K391" s="153"/>
      <c r="L391" s="153"/>
      <c r="M391" s="153"/>
      <c r="N391" s="152">
        <v>9.0</v>
      </c>
      <c r="O391" s="150" t="s">
        <v>2426</v>
      </c>
      <c r="Q391" s="150" t="s">
        <v>7221</v>
      </c>
      <c r="R391" s="150" t="s">
        <v>7222</v>
      </c>
      <c r="S391" s="150" t="s">
        <v>2427</v>
      </c>
      <c r="T391" s="150" t="s">
        <v>6441</v>
      </c>
      <c r="U391" s="150" t="s">
        <v>6442</v>
      </c>
      <c r="V391" s="150" t="s">
        <v>6447</v>
      </c>
      <c r="W391" s="150" t="s">
        <v>6443</v>
      </c>
      <c r="X391" s="150" t="s">
        <v>2428</v>
      </c>
      <c r="Y391" s="154">
        <v>4.0</v>
      </c>
      <c r="Z391" s="155" t="s">
        <v>10416</v>
      </c>
      <c r="AA391" s="84" t="s">
        <v>10416</v>
      </c>
      <c r="AB391" s="150" t="s">
        <v>10517</v>
      </c>
      <c r="AC391" s="150" t="s">
        <v>48</v>
      </c>
      <c r="AD391" s="150" t="s">
        <v>10307</v>
      </c>
      <c r="AE391" s="150">
        <v>0.0</v>
      </c>
      <c r="AF391" s="90" t="s">
        <v>2429</v>
      </c>
      <c r="AG391" s="150" t="s">
        <v>10518</v>
      </c>
      <c r="AH391" s="150" t="s">
        <v>9930</v>
      </c>
      <c r="AI391" s="150" t="s">
        <v>48</v>
      </c>
      <c r="AJ391" s="150" t="s">
        <v>103</v>
      </c>
      <c r="AK391" s="150" t="s">
        <v>46</v>
      </c>
      <c r="AL391" s="150" t="s">
        <v>51</v>
      </c>
      <c r="AM391" s="150" t="s">
        <v>64</v>
      </c>
      <c r="AN391" s="150" t="s">
        <v>49</v>
      </c>
      <c r="AO391" s="150" t="s">
        <v>50</v>
      </c>
      <c r="AP391" s="150" t="s">
        <v>48</v>
      </c>
      <c r="AQ391" s="150" t="s">
        <v>48</v>
      </c>
      <c r="AR391" s="150" t="s">
        <v>9886</v>
      </c>
      <c r="AS391" s="150">
        <v>0.0</v>
      </c>
      <c r="AT391" s="83"/>
      <c r="AU391" s="153"/>
      <c r="AV391" s="153"/>
      <c r="AW391" s="91">
        <v>1.0</v>
      </c>
      <c r="AX391" s="153"/>
      <c r="AY391" s="153"/>
      <c r="AZ391" s="153"/>
      <c r="BA391" s="153"/>
      <c r="BB391" s="153"/>
      <c r="BC391" s="153"/>
      <c r="BD391" s="153"/>
      <c r="BE391" s="153"/>
      <c r="BF391" s="153"/>
      <c r="BG391" s="153"/>
      <c r="BH391" s="153"/>
      <c r="BI391" s="153"/>
      <c r="BJ391" s="153"/>
      <c r="BK391" s="153"/>
      <c r="BL391" s="153"/>
      <c r="BM391" s="156"/>
      <c r="BN391" s="156"/>
      <c r="BO391" s="156"/>
      <c r="BP391" s="156"/>
      <c r="BQ391" s="156"/>
      <c r="BR391" s="156"/>
      <c r="BS391" s="156"/>
      <c r="BT391" s="156"/>
      <c r="BU391" s="156"/>
    </row>
    <row r="392" ht="15.75" customHeight="1">
      <c r="A392" s="152">
        <v>1.0</v>
      </c>
      <c r="B392" s="150" t="s">
        <v>2306</v>
      </c>
      <c r="C392" s="150" t="s">
        <v>7146</v>
      </c>
      <c r="D392" s="150" t="s">
        <v>7147</v>
      </c>
      <c r="E392" s="150" t="s">
        <v>2307</v>
      </c>
      <c r="F392" s="152">
        <v>2023.0</v>
      </c>
      <c r="G392" s="150" t="s">
        <v>2308</v>
      </c>
      <c r="H392" s="152">
        <v>10.0</v>
      </c>
      <c r="I392" s="152">
        <v>1.0</v>
      </c>
      <c r="J392" s="152">
        <v>55.0</v>
      </c>
      <c r="K392" s="153"/>
      <c r="L392" s="153"/>
      <c r="M392" s="153"/>
      <c r="N392" s="152">
        <v>3.0</v>
      </c>
      <c r="O392" s="150" t="s">
        <v>2309</v>
      </c>
      <c r="Q392" s="150" t="s">
        <v>7148</v>
      </c>
      <c r="S392" s="150" t="s">
        <v>2310</v>
      </c>
      <c r="T392" s="150" t="s">
        <v>6441</v>
      </c>
      <c r="U392" s="150" t="s">
        <v>6442</v>
      </c>
      <c r="V392" s="150" t="s">
        <v>6447</v>
      </c>
      <c r="W392" s="150" t="s">
        <v>6443</v>
      </c>
      <c r="X392" s="150" t="s">
        <v>2311</v>
      </c>
      <c r="Y392" s="154">
        <v>4.0</v>
      </c>
      <c r="Z392" s="155" t="s">
        <v>10416</v>
      </c>
      <c r="AA392" s="84" t="s">
        <v>10416</v>
      </c>
      <c r="AB392" s="150" t="s">
        <v>10519</v>
      </c>
      <c r="AC392" s="150" t="s">
        <v>10520</v>
      </c>
      <c r="AD392" s="150">
        <v>1.0</v>
      </c>
      <c r="AE392" s="150">
        <v>0.0</v>
      </c>
      <c r="AF392" s="150" t="s">
        <v>2313</v>
      </c>
      <c r="AG392" s="150" t="s">
        <v>10456</v>
      </c>
      <c r="AH392" s="150">
        <v>1.0</v>
      </c>
      <c r="AI392" s="150" t="s">
        <v>48</v>
      </c>
      <c r="AJ392" s="150" t="s">
        <v>103</v>
      </c>
      <c r="AK392" s="150" t="s">
        <v>78</v>
      </c>
      <c r="AL392" s="150" t="s">
        <v>190</v>
      </c>
      <c r="AM392" s="150" t="s">
        <v>80</v>
      </c>
      <c r="AN392" s="150" t="s">
        <v>49</v>
      </c>
      <c r="AO392" s="150" t="s">
        <v>81</v>
      </c>
      <c r="AP392" s="150" t="s">
        <v>1015</v>
      </c>
      <c r="AQ392" s="150" t="s">
        <v>2314</v>
      </c>
      <c r="AR392" s="150" t="s">
        <v>1015</v>
      </c>
      <c r="AS392" s="90">
        <v>0.0</v>
      </c>
      <c r="AT392" s="83"/>
      <c r="AU392" s="153"/>
      <c r="AV392" s="153"/>
      <c r="AW392" s="91">
        <v>1.0</v>
      </c>
      <c r="AX392" s="153"/>
      <c r="AY392" s="153"/>
      <c r="AZ392" s="153"/>
      <c r="BA392" s="153"/>
      <c r="BB392" s="153"/>
      <c r="BC392" s="153"/>
      <c r="BD392" s="153"/>
      <c r="BE392" s="153"/>
      <c r="BF392" s="153"/>
      <c r="BG392" s="153"/>
      <c r="BH392" s="153"/>
      <c r="BI392" s="153"/>
      <c r="BJ392" s="153"/>
      <c r="BK392" s="153"/>
      <c r="BL392" s="153"/>
      <c r="BM392" s="156"/>
      <c r="BN392" s="156"/>
      <c r="BO392" s="156"/>
      <c r="BP392" s="156"/>
      <c r="BQ392" s="156"/>
      <c r="BR392" s="156"/>
      <c r="BS392" s="156"/>
      <c r="BT392" s="156"/>
      <c r="BU392" s="156"/>
    </row>
    <row r="393" ht="15.75" customHeight="1">
      <c r="A393" s="152">
        <v>1.0</v>
      </c>
      <c r="B393" s="150" t="s">
        <v>1861</v>
      </c>
      <c r="C393" s="150" t="s">
        <v>7207</v>
      </c>
      <c r="D393" s="150" t="s">
        <v>7208</v>
      </c>
      <c r="E393" s="150" t="s">
        <v>1862</v>
      </c>
      <c r="F393" s="152">
        <v>2022.0</v>
      </c>
      <c r="G393" s="150" t="s">
        <v>57</v>
      </c>
      <c r="H393" s="152">
        <v>14.0</v>
      </c>
      <c r="I393" s="152">
        <v>7.0</v>
      </c>
      <c r="J393" s="152">
        <v>4167.0</v>
      </c>
      <c r="K393" s="153"/>
      <c r="L393" s="153"/>
      <c r="M393" s="153"/>
      <c r="N393" s="152">
        <v>8.0</v>
      </c>
      <c r="O393" s="150" t="s">
        <v>1863</v>
      </c>
      <c r="Q393" s="150" t="s">
        <v>7209</v>
      </c>
      <c r="R393" s="150" t="s">
        <v>7210</v>
      </c>
      <c r="S393" s="150" t="s">
        <v>1864</v>
      </c>
      <c r="T393" s="150" t="s">
        <v>6441</v>
      </c>
      <c r="U393" s="150" t="s">
        <v>6442</v>
      </c>
      <c r="V393" s="150" t="s">
        <v>6447</v>
      </c>
      <c r="W393" s="150" t="s">
        <v>6443</v>
      </c>
      <c r="X393" s="150" t="s">
        <v>1865</v>
      </c>
      <c r="Y393" s="154">
        <v>4.0</v>
      </c>
      <c r="Z393" s="155" t="s">
        <v>10416</v>
      </c>
      <c r="AA393" s="84" t="s">
        <v>10416</v>
      </c>
      <c r="AB393" s="150" t="s">
        <v>10521</v>
      </c>
      <c r="AC393" s="150" t="s">
        <v>48</v>
      </c>
      <c r="AD393" s="150">
        <v>2.0</v>
      </c>
      <c r="AE393" s="150">
        <v>0.0</v>
      </c>
      <c r="AF393" s="150" t="s">
        <v>1866</v>
      </c>
      <c r="AG393" s="150" t="s">
        <v>1786</v>
      </c>
      <c r="AH393" s="150">
        <v>1.0</v>
      </c>
      <c r="AI393" s="150" t="s">
        <v>48</v>
      </c>
      <c r="AJ393" s="150" t="s">
        <v>103</v>
      </c>
      <c r="AK393" s="150" t="s">
        <v>78</v>
      </c>
      <c r="AL393" s="150" t="s">
        <v>190</v>
      </c>
      <c r="AM393" s="150" t="s">
        <v>64</v>
      </c>
      <c r="AN393" s="150" t="s">
        <v>49</v>
      </c>
      <c r="AO393" s="150" t="s">
        <v>81</v>
      </c>
      <c r="AP393" s="150" t="s">
        <v>48</v>
      </c>
      <c r="AQ393" s="150" t="s">
        <v>1867</v>
      </c>
      <c r="AR393" s="150" t="s">
        <v>129</v>
      </c>
      <c r="AS393" s="90">
        <v>0.0</v>
      </c>
      <c r="AT393" s="83"/>
      <c r="AU393" s="153"/>
      <c r="AV393" s="153"/>
      <c r="AW393" s="91">
        <v>1.0</v>
      </c>
      <c r="AX393" s="153"/>
      <c r="AY393" s="153"/>
      <c r="AZ393" s="153"/>
      <c r="BA393" s="153"/>
      <c r="BB393" s="153"/>
      <c r="BC393" s="153"/>
      <c r="BD393" s="153"/>
      <c r="BE393" s="153"/>
      <c r="BF393" s="153"/>
      <c r="BG393" s="153"/>
      <c r="BH393" s="153"/>
      <c r="BI393" s="153"/>
      <c r="BJ393" s="153"/>
      <c r="BK393" s="153"/>
      <c r="BL393" s="153"/>
      <c r="BM393" s="156"/>
      <c r="BN393" s="156"/>
      <c r="BO393" s="156"/>
      <c r="BP393" s="156"/>
      <c r="BQ393" s="156"/>
      <c r="BR393" s="156"/>
      <c r="BS393" s="156"/>
      <c r="BT393" s="156"/>
      <c r="BU393" s="156"/>
    </row>
    <row r="394" ht="15.75" customHeight="1">
      <c r="A394" s="152">
        <v>1.0</v>
      </c>
      <c r="B394" s="150" t="s">
        <v>1993</v>
      </c>
      <c r="C394" s="150" t="s">
        <v>7251</v>
      </c>
      <c r="D394" s="150" t="s">
        <v>7252</v>
      </c>
      <c r="E394" s="150" t="s">
        <v>1994</v>
      </c>
      <c r="F394" s="152">
        <v>2022.0</v>
      </c>
      <c r="G394" s="150" t="s">
        <v>1995</v>
      </c>
      <c r="H394" s="152">
        <v>7.0</v>
      </c>
      <c r="I394" s="153"/>
      <c r="J394" s="152">
        <v>100124.0</v>
      </c>
      <c r="K394" s="153"/>
      <c r="L394" s="153"/>
      <c r="M394" s="153"/>
      <c r="N394" s="152">
        <v>12.0</v>
      </c>
      <c r="O394" s="150" t="s">
        <v>1996</v>
      </c>
      <c r="Q394" s="150" t="s">
        <v>7253</v>
      </c>
      <c r="R394" s="150" t="s">
        <v>7254</v>
      </c>
      <c r="S394" s="150" t="s">
        <v>1997</v>
      </c>
      <c r="T394" s="150" t="s">
        <v>6441</v>
      </c>
      <c r="U394" s="150" t="s">
        <v>6442</v>
      </c>
      <c r="V394" s="150" t="s">
        <v>6447</v>
      </c>
      <c r="W394" s="150" t="s">
        <v>6443</v>
      </c>
      <c r="X394" s="150" t="s">
        <v>1998</v>
      </c>
      <c r="Y394" s="154">
        <v>4.0</v>
      </c>
      <c r="Z394" s="155" t="s">
        <v>10416</v>
      </c>
      <c r="AA394" s="84" t="s">
        <v>10416</v>
      </c>
      <c r="AB394" s="150" t="s">
        <v>10522</v>
      </c>
      <c r="AC394" s="150" t="s">
        <v>10523</v>
      </c>
      <c r="AD394" s="150">
        <v>1.0</v>
      </c>
      <c r="AE394" s="150">
        <v>0.0</v>
      </c>
      <c r="AF394" s="150" t="s">
        <v>2000</v>
      </c>
      <c r="AG394" s="150" t="s">
        <v>48</v>
      </c>
      <c r="AH394" s="150">
        <v>2.0</v>
      </c>
      <c r="AI394" s="150" t="s">
        <v>48</v>
      </c>
      <c r="AJ394" s="150" t="s">
        <v>45</v>
      </c>
      <c r="AK394" s="150" t="s">
        <v>140</v>
      </c>
      <c r="AL394" s="150" t="s">
        <v>48</v>
      </c>
      <c r="AM394" s="150" t="s">
        <v>48</v>
      </c>
      <c r="AN394" s="150" t="s">
        <v>48</v>
      </c>
      <c r="AO394" s="150" t="s">
        <v>48</v>
      </c>
      <c r="AP394" s="150" t="s">
        <v>48</v>
      </c>
      <c r="AQ394" s="150" t="s">
        <v>48</v>
      </c>
      <c r="AR394" s="150" t="s">
        <v>9824</v>
      </c>
      <c r="AS394" s="90">
        <v>0.0</v>
      </c>
      <c r="AT394" s="83"/>
      <c r="AU394" s="153"/>
      <c r="AV394" s="153"/>
      <c r="AW394" s="91">
        <v>1.0</v>
      </c>
      <c r="AX394" s="153"/>
      <c r="AY394" s="153"/>
      <c r="AZ394" s="153"/>
      <c r="BA394" s="153"/>
      <c r="BB394" s="153"/>
      <c r="BC394" s="153"/>
      <c r="BD394" s="153"/>
      <c r="BE394" s="153"/>
      <c r="BF394" s="153"/>
      <c r="BG394" s="153"/>
      <c r="BH394" s="153"/>
      <c r="BI394" s="153"/>
      <c r="BJ394" s="153"/>
      <c r="BK394" s="153"/>
      <c r="BL394" s="162" t="s">
        <v>10524</v>
      </c>
      <c r="BM394" s="156"/>
      <c r="BN394" s="156"/>
      <c r="BO394" s="156"/>
      <c r="BP394" s="156"/>
      <c r="BQ394" s="156"/>
      <c r="BR394" s="156"/>
      <c r="BS394" s="156"/>
      <c r="BT394" s="156"/>
      <c r="BU394" s="156"/>
    </row>
    <row r="395" ht="15.75" customHeight="1">
      <c r="A395" s="152">
        <v>1.0</v>
      </c>
      <c r="B395" s="150" t="s">
        <v>1925</v>
      </c>
      <c r="C395" s="150" t="s">
        <v>7014</v>
      </c>
      <c r="D395" s="150" t="s">
        <v>7015</v>
      </c>
      <c r="E395" s="150" t="s">
        <v>1926</v>
      </c>
      <c r="F395" s="152">
        <v>2023.0</v>
      </c>
      <c r="G395" s="150" t="s">
        <v>1927</v>
      </c>
      <c r="J395" s="153"/>
      <c r="K395" s="153"/>
      <c r="L395" s="153"/>
      <c r="M395" s="153"/>
      <c r="N395" s="152">
        <v>0.0</v>
      </c>
      <c r="O395" s="150" t="s">
        <v>1928</v>
      </c>
      <c r="Q395" s="150" t="s">
        <v>7016</v>
      </c>
      <c r="S395" s="150" t="s">
        <v>1929</v>
      </c>
      <c r="T395" s="150" t="s">
        <v>6441</v>
      </c>
      <c r="U395" s="150" t="s">
        <v>6464</v>
      </c>
      <c r="W395" s="150" t="s">
        <v>6443</v>
      </c>
      <c r="X395" s="150" t="s">
        <v>1930</v>
      </c>
      <c r="Y395" s="154">
        <v>4.0</v>
      </c>
      <c r="Z395" s="155" t="s">
        <v>10416</v>
      </c>
      <c r="AA395" s="84" t="s">
        <v>10416</v>
      </c>
      <c r="AB395" s="150" t="s">
        <v>10525</v>
      </c>
      <c r="AC395" s="150" t="s">
        <v>48</v>
      </c>
      <c r="AD395" s="150">
        <v>1.0</v>
      </c>
      <c r="AE395" s="150">
        <v>0.0</v>
      </c>
      <c r="AF395" s="150" t="s">
        <v>1932</v>
      </c>
      <c r="AG395" s="150" t="s">
        <v>1933</v>
      </c>
      <c r="AH395" s="150">
        <v>1.0</v>
      </c>
      <c r="AI395" s="150" t="s">
        <v>48</v>
      </c>
      <c r="AJ395" s="150" t="s">
        <v>103</v>
      </c>
      <c r="AK395" s="150" t="s">
        <v>78</v>
      </c>
      <c r="AL395" s="150" t="s">
        <v>79</v>
      </c>
      <c r="AM395" s="150" t="s">
        <v>80</v>
      </c>
      <c r="AN395" s="150" t="s">
        <v>49</v>
      </c>
      <c r="AO395" s="150" t="s">
        <v>81</v>
      </c>
      <c r="AP395" s="150" t="s">
        <v>248</v>
      </c>
      <c r="AQ395" s="150" t="s">
        <v>1934</v>
      </c>
      <c r="AR395" s="150" t="s">
        <v>248</v>
      </c>
      <c r="AS395" s="90">
        <v>0.0</v>
      </c>
      <c r="AT395" s="83"/>
      <c r="AU395" s="153"/>
      <c r="AV395" s="153"/>
      <c r="AW395" s="91">
        <v>1.0</v>
      </c>
      <c r="AX395" s="153"/>
      <c r="AY395" s="153"/>
      <c r="AZ395" s="153"/>
      <c r="BA395" s="153"/>
      <c r="BB395" s="153"/>
      <c r="BC395" s="153"/>
      <c r="BD395" s="153"/>
      <c r="BE395" s="153"/>
      <c r="BF395" s="153"/>
      <c r="BG395" s="153"/>
      <c r="BH395" s="153"/>
      <c r="BI395" s="153"/>
      <c r="BJ395" s="153"/>
      <c r="BK395" s="153"/>
      <c r="BL395" s="153"/>
      <c r="BM395" s="156"/>
      <c r="BN395" s="156"/>
      <c r="BO395" s="156"/>
      <c r="BP395" s="156"/>
      <c r="BQ395" s="156"/>
      <c r="BR395" s="156"/>
      <c r="BS395" s="156"/>
      <c r="BT395" s="156"/>
      <c r="BU395" s="156"/>
    </row>
    <row r="396" ht="15.75" customHeight="1">
      <c r="A396" s="152">
        <v>1.0</v>
      </c>
      <c r="B396" s="150" t="s">
        <v>2195</v>
      </c>
      <c r="C396" s="150" t="s">
        <v>7032</v>
      </c>
      <c r="D396" s="151">
        <v>5.88E10</v>
      </c>
      <c r="E396" s="150" t="s">
        <v>2196</v>
      </c>
      <c r="F396" s="152">
        <v>2023.0</v>
      </c>
      <c r="G396" s="150" t="s">
        <v>2197</v>
      </c>
      <c r="H396" s="153"/>
      <c r="I396" s="153"/>
      <c r="J396" s="153"/>
      <c r="K396" s="153"/>
      <c r="L396" s="153"/>
      <c r="M396" s="153"/>
      <c r="N396" s="152">
        <v>0.0</v>
      </c>
      <c r="O396" s="150" t="s">
        <v>2198</v>
      </c>
      <c r="Q396" s="150" t="s">
        <v>7034</v>
      </c>
      <c r="S396" s="150" t="s">
        <v>2199</v>
      </c>
      <c r="T396" s="150" t="s">
        <v>6441</v>
      </c>
      <c r="U396" s="150" t="s">
        <v>6464</v>
      </c>
      <c r="W396" s="150" t="s">
        <v>6443</v>
      </c>
      <c r="X396" s="150" t="s">
        <v>2200</v>
      </c>
      <c r="Y396" s="154">
        <v>4.0</v>
      </c>
      <c r="Z396" s="155" t="s">
        <v>10416</v>
      </c>
      <c r="AA396" s="84" t="s">
        <v>10416</v>
      </c>
      <c r="AB396" s="150" t="s">
        <v>9860</v>
      </c>
      <c r="AC396" s="150" t="s">
        <v>10526</v>
      </c>
      <c r="AD396" s="150">
        <v>2.0</v>
      </c>
      <c r="AE396" s="150">
        <v>0.0</v>
      </c>
      <c r="AF396" s="150" t="s">
        <v>2201</v>
      </c>
      <c r="AG396" s="150" t="s">
        <v>48</v>
      </c>
      <c r="AH396" s="150">
        <v>2.0</v>
      </c>
      <c r="AI396" s="150" t="s">
        <v>48</v>
      </c>
      <c r="AJ396" s="150" t="s">
        <v>45</v>
      </c>
      <c r="AK396" s="150" t="s">
        <v>140</v>
      </c>
      <c r="AL396" s="150" t="s">
        <v>48</v>
      </c>
      <c r="AM396" s="150" t="s">
        <v>48</v>
      </c>
      <c r="AN396" s="150" t="s">
        <v>65</v>
      </c>
      <c r="AO396" s="150" t="s">
        <v>48</v>
      </c>
      <c r="AP396" s="150" t="s">
        <v>48</v>
      </c>
      <c r="AQ396" s="150" t="s">
        <v>48</v>
      </c>
      <c r="AR396" s="150" t="s">
        <v>200</v>
      </c>
      <c r="AS396" s="90">
        <v>1.0</v>
      </c>
      <c r="AT396" s="83"/>
      <c r="AU396" s="153"/>
      <c r="AV396" s="153"/>
      <c r="AW396" s="91">
        <v>1.0</v>
      </c>
      <c r="AX396" s="153"/>
      <c r="AY396" s="153"/>
      <c r="AZ396" s="153"/>
      <c r="BA396" s="153"/>
      <c r="BB396" s="153"/>
      <c r="BC396" s="153"/>
      <c r="BD396" s="153"/>
      <c r="BE396" s="153"/>
      <c r="BF396" s="153"/>
      <c r="BG396" s="153"/>
      <c r="BH396" s="153"/>
      <c r="BI396" s="153"/>
      <c r="BJ396" s="153"/>
      <c r="BK396" s="153"/>
      <c r="BL396" s="153"/>
      <c r="BM396" s="156"/>
      <c r="BN396" s="156"/>
      <c r="BO396" s="156"/>
      <c r="BP396" s="156"/>
      <c r="BQ396" s="156"/>
      <c r="BR396" s="156"/>
      <c r="BS396" s="156"/>
      <c r="BT396" s="156"/>
      <c r="BU396" s="156"/>
    </row>
    <row r="397" ht="15.75" customHeight="1">
      <c r="A397" s="152">
        <v>1.0</v>
      </c>
      <c r="B397" s="150" t="s">
        <v>1736</v>
      </c>
      <c r="C397" s="150" t="s">
        <v>7293</v>
      </c>
      <c r="D397" s="150" t="s">
        <v>7294</v>
      </c>
      <c r="E397" s="150" t="s">
        <v>1737</v>
      </c>
      <c r="F397" s="152">
        <v>2020.0</v>
      </c>
      <c r="G397" s="150" t="s">
        <v>57</v>
      </c>
      <c r="H397" s="152">
        <v>12.0</v>
      </c>
      <c r="I397" s="152">
        <v>22.0</v>
      </c>
      <c r="J397" s="152">
        <v>9435.0</v>
      </c>
      <c r="K397" s="152">
        <v>1.0</v>
      </c>
      <c r="L397" s="152">
        <v>13.0</v>
      </c>
      <c r="M397" s="152">
        <v>12.0</v>
      </c>
      <c r="N397" s="152">
        <v>25.0</v>
      </c>
      <c r="O397" s="150" t="s">
        <v>1738</v>
      </c>
      <c r="Q397" s="150" t="s">
        <v>7295</v>
      </c>
      <c r="R397" s="150" t="s">
        <v>7296</v>
      </c>
      <c r="S397" s="150" t="s">
        <v>1739</v>
      </c>
      <c r="T397" s="150" t="s">
        <v>6441</v>
      </c>
      <c r="U397" s="150" t="s">
        <v>6442</v>
      </c>
      <c r="V397" s="150" t="s">
        <v>6447</v>
      </c>
      <c r="W397" s="150" t="s">
        <v>6443</v>
      </c>
      <c r="X397" s="150" t="s">
        <v>1740</v>
      </c>
      <c r="Y397" s="154">
        <v>4.0</v>
      </c>
      <c r="Z397" s="155" t="s">
        <v>10416</v>
      </c>
      <c r="AA397" s="84" t="s">
        <v>10416</v>
      </c>
      <c r="AB397" s="150" t="s">
        <v>9860</v>
      </c>
      <c r="AC397" s="150" t="s">
        <v>48</v>
      </c>
      <c r="AD397" s="150" t="s">
        <v>10307</v>
      </c>
      <c r="AE397" s="150">
        <v>0.0</v>
      </c>
      <c r="AF397" s="150" t="s">
        <v>1741</v>
      </c>
      <c r="AG397" s="150" t="s">
        <v>10527</v>
      </c>
      <c r="AH397" s="150" t="s">
        <v>9930</v>
      </c>
      <c r="AI397" s="150" t="s">
        <v>1743</v>
      </c>
      <c r="AJ397" s="150" t="s">
        <v>127</v>
      </c>
      <c r="AK397" s="163" t="s">
        <v>140</v>
      </c>
      <c r="AL397" s="150" t="s">
        <v>51</v>
      </c>
      <c r="AM397" s="150" t="s">
        <v>48</v>
      </c>
      <c r="AN397" s="150" t="s">
        <v>65</v>
      </c>
      <c r="AO397" s="150" t="s">
        <v>48</v>
      </c>
      <c r="AP397" s="150" t="s">
        <v>48</v>
      </c>
      <c r="AQ397" s="150" t="s">
        <v>48</v>
      </c>
      <c r="AR397" s="150" t="s">
        <v>740</v>
      </c>
      <c r="AS397" s="90">
        <v>1.0</v>
      </c>
      <c r="AT397" s="83"/>
      <c r="AU397" s="153"/>
      <c r="AV397" s="153"/>
      <c r="AW397" s="91">
        <v>1.0</v>
      </c>
      <c r="AX397" s="153"/>
      <c r="AY397" s="153"/>
      <c r="AZ397" s="153"/>
      <c r="BA397" s="153"/>
      <c r="BB397" s="153"/>
      <c r="BC397" s="153"/>
      <c r="BD397" s="153"/>
      <c r="BE397" s="153"/>
      <c r="BF397" s="153"/>
      <c r="BG397" s="153"/>
      <c r="BH397" s="153"/>
      <c r="BI397" s="153"/>
      <c r="BJ397" s="153"/>
      <c r="BK397" s="153"/>
      <c r="BL397" s="153"/>
      <c r="BM397" s="156"/>
      <c r="BN397" s="156"/>
      <c r="BO397" s="156"/>
      <c r="BP397" s="156"/>
      <c r="BQ397" s="156"/>
      <c r="BR397" s="156"/>
      <c r="BS397" s="156"/>
      <c r="BT397" s="156"/>
      <c r="BU397" s="156"/>
    </row>
    <row r="398" ht="15.75" customHeight="1">
      <c r="A398" s="152">
        <v>1.0</v>
      </c>
      <c r="B398" s="150" t="s">
        <v>2002</v>
      </c>
      <c r="C398" s="150" t="s">
        <v>7020</v>
      </c>
      <c r="D398" s="150" t="s">
        <v>7021</v>
      </c>
      <c r="E398" s="150" t="s">
        <v>2003</v>
      </c>
      <c r="F398" s="152">
        <v>2022.0</v>
      </c>
      <c r="G398" s="150" t="s">
        <v>2004</v>
      </c>
      <c r="H398" s="152">
        <v>11.0</v>
      </c>
      <c r="I398" s="152">
        <v>2.0</v>
      </c>
      <c r="J398" s="153"/>
      <c r="K398" s="152">
        <v>215.0</v>
      </c>
      <c r="L398" s="152">
        <v>247.0</v>
      </c>
      <c r="M398" s="152">
        <v>32.0</v>
      </c>
      <c r="N398" s="152">
        <v>0.0</v>
      </c>
      <c r="O398" s="153"/>
      <c r="P398" s="153"/>
      <c r="Q398" s="153"/>
      <c r="R398" s="153"/>
      <c r="S398" s="150" t="s">
        <v>2005</v>
      </c>
      <c r="T398" s="150" t="s">
        <v>6441</v>
      </c>
      <c r="U398" s="150" t="s">
        <v>6442</v>
      </c>
      <c r="V398" s="153"/>
      <c r="W398" s="150" t="s">
        <v>6443</v>
      </c>
      <c r="X398" s="150" t="s">
        <v>2006</v>
      </c>
      <c r="Y398" s="154">
        <v>4.0</v>
      </c>
      <c r="Z398" s="155" t="s">
        <v>10416</v>
      </c>
      <c r="AA398" s="84" t="s">
        <v>10416</v>
      </c>
      <c r="AB398" s="150" t="s">
        <v>9860</v>
      </c>
      <c r="AC398" s="150" t="s">
        <v>48</v>
      </c>
      <c r="AD398" s="150">
        <v>2.0</v>
      </c>
      <c r="AE398" s="150">
        <v>0.0</v>
      </c>
      <c r="AF398" s="90" t="s">
        <v>2007</v>
      </c>
      <c r="AG398" s="150" t="s">
        <v>48</v>
      </c>
      <c r="AH398" s="150">
        <v>2.0</v>
      </c>
      <c r="AI398" s="150" t="s">
        <v>48</v>
      </c>
      <c r="AJ398" s="150" t="s">
        <v>45</v>
      </c>
      <c r="AK398" s="150" t="s">
        <v>140</v>
      </c>
      <c r="AL398" s="150" t="s">
        <v>48</v>
      </c>
      <c r="AM398" s="150" t="s">
        <v>48</v>
      </c>
      <c r="AN398" s="150" t="s">
        <v>48</v>
      </c>
      <c r="AO398" s="150" t="s">
        <v>48</v>
      </c>
      <c r="AP398" s="150" t="s">
        <v>48</v>
      </c>
      <c r="AQ398" s="150" t="s">
        <v>48</v>
      </c>
      <c r="AR398" s="150" t="s">
        <v>9845</v>
      </c>
      <c r="AS398" s="90">
        <v>0.0</v>
      </c>
      <c r="AT398" s="83"/>
      <c r="AU398" s="153"/>
      <c r="AV398" s="153"/>
      <c r="AW398" s="91">
        <v>1.0</v>
      </c>
      <c r="AX398" s="153"/>
      <c r="AY398" s="153"/>
      <c r="AZ398" s="153"/>
      <c r="BA398" s="153"/>
      <c r="BB398" s="153"/>
      <c r="BC398" s="153"/>
      <c r="BD398" s="153"/>
      <c r="BE398" s="153"/>
      <c r="BF398" s="153"/>
      <c r="BG398" s="153"/>
      <c r="BH398" s="153"/>
      <c r="BI398" s="153"/>
      <c r="BJ398" s="153"/>
      <c r="BK398" s="153"/>
      <c r="BL398" s="153"/>
      <c r="BM398" s="156"/>
      <c r="BN398" s="156"/>
      <c r="BO398" s="156"/>
      <c r="BP398" s="156"/>
      <c r="BQ398" s="156"/>
      <c r="BR398" s="156"/>
      <c r="BS398" s="156"/>
      <c r="BT398" s="156"/>
      <c r="BU398" s="156"/>
    </row>
    <row r="399" ht="15.75" customHeight="1">
      <c r="A399" s="152">
        <v>1.0</v>
      </c>
      <c r="B399" s="150" t="s">
        <v>1790</v>
      </c>
      <c r="C399" s="150" t="s">
        <v>7257</v>
      </c>
      <c r="D399" s="151">
        <v>5.55E10</v>
      </c>
      <c r="E399" s="150" t="s">
        <v>1791</v>
      </c>
      <c r="F399" s="152">
        <v>2021.0</v>
      </c>
      <c r="G399" s="150" t="s">
        <v>1792</v>
      </c>
      <c r="H399" s="152">
        <v>10.0</v>
      </c>
      <c r="I399" s="152">
        <v>3.0</v>
      </c>
      <c r="J399" s="153"/>
      <c r="K399" s="152">
        <v>7.0</v>
      </c>
      <c r="L399" s="152">
        <v>12.0</v>
      </c>
      <c r="M399" s="152">
        <v>5.0</v>
      </c>
      <c r="N399" s="152">
        <v>13.0</v>
      </c>
      <c r="O399" s="150" t="s">
        <v>1793</v>
      </c>
      <c r="Q399" s="150" t="s">
        <v>7259</v>
      </c>
      <c r="S399" s="150" t="s">
        <v>1794</v>
      </c>
      <c r="T399" s="150" t="s">
        <v>6460</v>
      </c>
      <c r="U399" s="150" t="s">
        <v>6442</v>
      </c>
      <c r="V399" s="150" t="s">
        <v>6447</v>
      </c>
      <c r="W399" s="150" t="s">
        <v>6443</v>
      </c>
      <c r="X399" s="150" t="s">
        <v>1795</v>
      </c>
      <c r="Y399" s="154">
        <v>4.0</v>
      </c>
      <c r="Z399" s="155" t="s">
        <v>10416</v>
      </c>
      <c r="AA399" s="84" t="s">
        <v>10416</v>
      </c>
      <c r="AB399" s="150" t="s">
        <v>10528</v>
      </c>
      <c r="AC399" s="150" t="s">
        <v>10529</v>
      </c>
      <c r="AD399" s="150">
        <v>1.0</v>
      </c>
      <c r="AE399" s="150">
        <v>0.0</v>
      </c>
      <c r="AF399" s="150" t="s">
        <v>1798</v>
      </c>
      <c r="AG399" s="150" t="s">
        <v>1799</v>
      </c>
      <c r="AH399" s="150">
        <v>1.0</v>
      </c>
      <c r="AI399" s="150" t="s">
        <v>1800</v>
      </c>
      <c r="AJ399" s="150" t="s">
        <v>45</v>
      </c>
      <c r="AK399" s="150" t="s">
        <v>140</v>
      </c>
      <c r="AL399" s="150" t="s">
        <v>48</v>
      </c>
      <c r="AM399" s="150" t="s">
        <v>64</v>
      </c>
      <c r="AN399" s="150" t="s">
        <v>49</v>
      </c>
      <c r="AO399" s="150" t="s">
        <v>48</v>
      </c>
      <c r="AP399" s="150" t="s">
        <v>48</v>
      </c>
      <c r="AQ399" s="150" t="s">
        <v>48</v>
      </c>
      <c r="AR399" s="150" t="s">
        <v>116</v>
      </c>
      <c r="AS399" s="90">
        <v>0.0</v>
      </c>
      <c r="AT399" s="83"/>
      <c r="AU399" s="153"/>
      <c r="AV399" s="153"/>
      <c r="AW399" s="91">
        <v>1.0</v>
      </c>
      <c r="AX399" s="153"/>
      <c r="AY399" s="153"/>
      <c r="AZ399" s="153"/>
      <c r="BA399" s="153"/>
      <c r="BB399" s="153"/>
      <c r="BC399" s="153"/>
      <c r="BD399" s="153"/>
      <c r="BE399" s="153"/>
      <c r="BF399" s="153"/>
      <c r="BG399" s="153"/>
      <c r="BH399" s="153"/>
      <c r="BI399" s="153"/>
      <c r="BJ399" s="153"/>
      <c r="BK399" s="153"/>
      <c r="BL399" s="153"/>
      <c r="BM399" s="156"/>
      <c r="BN399" s="156"/>
      <c r="BO399" s="156"/>
      <c r="BP399" s="156"/>
      <c r="BQ399" s="156"/>
      <c r="BR399" s="156"/>
      <c r="BS399" s="156"/>
      <c r="BT399" s="156"/>
      <c r="BU399" s="156"/>
    </row>
    <row r="400" ht="15.75" customHeight="1">
      <c r="A400" s="152">
        <v>1.0</v>
      </c>
      <c r="B400" s="150" t="s">
        <v>1936</v>
      </c>
      <c r="C400" s="150" t="s">
        <v>7064</v>
      </c>
      <c r="D400" s="150" t="s">
        <v>7065</v>
      </c>
      <c r="E400" s="150" t="s">
        <v>1937</v>
      </c>
      <c r="F400" s="152">
        <v>2023.0</v>
      </c>
      <c r="G400" s="150" t="s">
        <v>402</v>
      </c>
      <c r="H400" s="152">
        <v>11.0</v>
      </c>
      <c r="I400" s="153"/>
      <c r="J400" s="153"/>
      <c r="K400" s="152">
        <v>108967.0</v>
      </c>
      <c r="L400" s="152">
        <v>108981.0</v>
      </c>
      <c r="M400" s="152">
        <v>14.0</v>
      </c>
      <c r="N400" s="152">
        <v>1.0</v>
      </c>
      <c r="O400" s="150" t="s">
        <v>1938</v>
      </c>
      <c r="Q400" s="150" t="s">
        <v>7066</v>
      </c>
      <c r="R400" s="150" t="s">
        <v>7067</v>
      </c>
      <c r="S400" s="150" t="s">
        <v>1939</v>
      </c>
      <c r="T400" s="150" t="s">
        <v>6441</v>
      </c>
      <c r="U400" s="150" t="s">
        <v>6442</v>
      </c>
      <c r="V400" s="150" t="s">
        <v>6447</v>
      </c>
      <c r="W400" s="150" t="s">
        <v>6443</v>
      </c>
      <c r="X400" s="150" t="s">
        <v>1940</v>
      </c>
      <c r="Y400" s="154">
        <v>4.0</v>
      </c>
      <c r="Z400" s="155" t="s">
        <v>10416</v>
      </c>
      <c r="AA400" s="84" t="s">
        <v>10416</v>
      </c>
      <c r="AB400" s="150" t="s">
        <v>9860</v>
      </c>
      <c r="AC400" s="150" t="s">
        <v>48</v>
      </c>
      <c r="AD400" s="150">
        <v>2.0</v>
      </c>
      <c r="AE400" s="150">
        <v>1.0</v>
      </c>
      <c r="AF400" s="150" t="s">
        <v>1941</v>
      </c>
      <c r="AG400" s="150" t="s">
        <v>1786</v>
      </c>
      <c r="AH400" s="150">
        <v>1.0</v>
      </c>
      <c r="AI400" s="150"/>
      <c r="AJ400" s="150" t="s">
        <v>103</v>
      </c>
      <c r="AK400" s="150" t="s">
        <v>78</v>
      </c>
      <c r="AL400" s="150" t="s">
        <v>47</v>
      </c>
      <c r="AM400" s="150" t="s">
        <v>64</v>
      </c>
      <c r="AN400" s="150" t="s">
        <v>49</v>
      </c>
      <c r="AO400" s="150" t="s">
        <v>10442</v>
      </c>
      <c r="AP400" s="150" t="s">
        <v>116</v>
      </c>
      <c r="AQ400" s="150" t="s">
        <v>1942</v>
      </c>
      <c r="AR400" s="150" t="s">
        <v>116</v>
      </c>
      <c r="AS400" s="90">
        <v>1.0</v>
      </c>
      <c r="AT400" s="83"/>
      <c r="AU400" s="153"/>
      <c r="AV400" s="153"/>
      <c r="AW400" s="91">
        <v>1.0</v>
      </c>
      <c r="AX400" s="153"/>
      <c r="AY400" s="153"/>
      <c r="AZ400" s="153"/>
      <c r="BA400" s="153"/>
      <c r="BB400" s="153"/>
      <c r="BC400" s="153"/>
      <c r="BD400" s="153"/>
      <c r="BE400" s="153"/>
      <c r="BF400" s="153"/>
      <c r="BG400" s="153"/>
      <c r="BH400" s="153"/>
      <c r="BI400" s="153"/>
      <c r="BJ400" s="153"/>
      <c r="BK400" s="153"/>
      <c r="BL400" s="153"/>
      <c r="BM400" s="156"/>
      <c r="BN400" s="156"/>
      <c r="BO400" s="156"/>
      <c r="BP400" s="156"/>
      <c r="BQ400" s="156"/>
      <c r="BR400" s="156"/>
      <c r="BS400" s="156"/>
      <c r="BT400" s="156"/>
      <c r="BU400" s="156"/>
    </row>
    <row r="401" ht="15.75" customHeight="1">
      <c r="A401" s="152">
        <v>1.0</v>
      </c>
      <c r="B401" s="150" t="s">
        <v>2316</v>
      </c>
      <c r="C401" s="150" t="s">
        <v>7048</v>
      </c>
      <c r="D401" s="150" t="s">
        <v>7049</v>
      </c>
      <c r="E401" s="150" t="s">
        <v>2317</v>
      </c>
      <c r="F401" s="152">
        <v>2023.0</v>
      </c>
      <c r="G401" s="150" t="s">
        <v>57</v>
      </c>
      <c r="H401" s="152">
        <v>15.0</v>
      </c>
      <c r="I401" s="152">
        <v>19.0</v>
      </c>
      <c r="J401" s="152">
        <v>14512.0</v>
      </c>
      <c r="K401" s="153"/>
      <c r="L401" s="153"/>
      <c r="M401" s="153"/>
      <c r="N401" s="152">
        <v>0.0</v>
      </c>
      <c r="O401" s="150" t="s">
        <v>2318</v>
      </c>
      <c r="Q401" s="150" t="s">
        <v>7050</v>
      </c>
      <c r="S401" s="150" t="s">
        <v>2319</v>
      </c>
      <c r="T401" s="150" t="s">
        <v>6441</v>
      </c>
      <c r="U401" s="150" t="s">
        <v>6442</v>
      </c>
      <c r="V401" s="150" t="s">
        <v>6447</v>
      </c>
      <c r="W401" s="150" t="s">
        <v>6443</v>
      </c>
      <c r="X401" s="150" t="s">
        <v>2320</v>
      </c>
      <c r="Y401" s="154">
        <v>4.0</v>
      </c>
      <c r="Z401" s="155" t="s">
        <v>10416</v>
      </c>
      <c r="AA401" s="84" t="s">
        <v>10416</v>
      </c>
      <c r="AB401" s="150" t="s">
        <v>10530</v>
      </c>
      <c r="AC401" s="150" t="s">
        <v>10531</v>
      </c>
      <c r="AD401" s="150">
        <v>1.0</v>
      </c>
      <c r="AE401" s="150">
        <v>0.0</v>
      </c>
      <c r="AF401" s="150" t="s">
        <v>2321</v>
      </c>
      <c r="AG401" s="150" t="s">
        <v>10449</v>
      </c>
      <c r="AH401" s="150">
        <v>1.0</v>
      </c>
      <c r="AI401" s="150" t="s">
        <v>48</v>
      </c>
      <c r="AJ401" s="150" t="s">
        <v>103</v>
      </c>
      <c r="AK401" s="150" t="s">
        <v>78</v>
      </c>
      <c r="AL401" s="150" t="s">
        <v>706</v>
      </c>
      <c r="AM401" s="150" t="s">
        <v>48</v>
      </c>
      <c r="AN401" s="150" t="s">
        <v>49</v>
      </c>
      <c r="AO401" s="150" t="s">
        <v>81</v>
      </c>
      <c r="AP401" s="150" t="s">
        <v>48</v>
      </c>
      <c r="AQ401" s="150" t="s">
        <v>2322</v>
      </c>
      <c r="AR401" s="150" t="s">
        <v>10532</v>
      </c>
      <c r="AS401" s="90">
        <v>0.0</v>
      </c>
      <c r="AT401" s="83"/>
      <c r="AU401" s="153"/>
      <c r="AV401" s="153"/>
      <c r="AW401" s="91">
        <v>1.0</v>
      </c>
      <c r="AX401" s="153"/>
      <c r="AY401" s="153"/>
      <c r="AZ401" s="153"/>
      <c r="BA401" s="153"/>
      <c r="BB401" s="153"/>
      <c r="BC401" s="153"/>
      <c r="BD401" s="153"/>
      <c r="BE401" s="153"/>
      <c r="BF401" s="153"/>
      <c r="BG401" s="153"/>
      <c r="BH401" s="153"/>
      <c r="BI401" s="153"/>
      <c r="BJ401" s="153"/>
      <c r="BK401" s="153"/>
      <c r="BL401" s="153"/>
      <c r="BM401" s="156"/>
      <c r="BN401" s="156"/>
      <c r="BO401" s="156"/>
      <c r="BP401" s="156"/>
      <c r="BQ401" s="156"/>
      <c r="BR401" s="156"/>
      <c r="BS401" s="156"/>
      <c r="BT401" s="156"/>
      <c r="BU401" s="156"/>
    </row>
    <row r="402" ht="15.75" customHeight="1">
      <c r="A402" s="152">
        <v>1.0</v>
      </c>
      <c r="B402" s="150" t="s">
        <v>10533</v>
      </c>
      <c r="C402" s="150" t="s">
        <v>10534</v>
      </c>
      <c r="D402" s="150" t="s">
        <v>10535</v>
      </c>
      <c r="E402" s="150" t="s">
        <v>10536</v>
      </c>
      <c r="F402" s="152">
        <v>2023.0</v>
      </c>
      <c r="G402" s="150" t="s">
        <v>57</v>
      </c>
      <c r="H402" s="152">
        <v>15.0</v>
      </c>
      <c r="I402" s="152">
        <v>15.0</v>
      </c>
      <c r="J402" s="152">
        <v>11704.0</v>
      </c>
      <c r="K402" s="153"/>
      <c r="L402" s="153"/>
      <c r="M402" s="153"/>
      <c r="N402" s="152">
        <v>2.0</v>
      </c>
      <c r="O402" s="150" t="s">
        <v>10537</v>
      </c>
      <c r="Q402" s="150" t="s">
        <v>10538</v>
      </c>
      <c r="R402" s="150" t="s">
        <v>10539</v>
      </c>
      <c r="S402" s="150" t="s">
        <v>10540</v>
      </c>
      <c r="T402" s="150" t="s">
        <v>6441</v>
      </c>
      <c r="U402" s="150" t="s">
        <v>6442</v>
      </c>
      <c r="V402" s="150" t="s">
        <v>6447</v>
      </c>
      <c r="W402" s="150" t="s">
        <v>6443</v>
      </c>
      <c r="X402" s="150" t="s">
        <v>10541</v>
      </c>
      <c r="Y402" s="154">
        <v>4.0</v>
      </c>
      <c r="Z402" s="155" t="s">
        <v>10416</v>
      </c>
      <c r="AA402" s="84" t="s">
        <v>10416</v>
      </c>
      <c r="AB402" s="150" t="s">
        <v>10542</v>
      </c>
      <c r="AC402" s="150" t="s">
        <v>48</v>
      </c>
      <c r="AD402" s="150">
        <v>2.0</v>
      </c>
      <c r="AE402" s="150">
        <v>0.0</v>
      </c>
      <c r="AF402" s="150" t="s">
        <v>10543</v>
      </c>
      <c r="AG402" s="150" t="s">
        <v>48</v>
      </c>
      <c r="AH402" s="150">
        <v>1.0</v>
      </c>
      <c r="AI402" s="150" t="s">
        <v>10544</v>
      </c>
      <c r="AJ402" s="150" t="s">
        <v>127</v>
      </c>
      <c r="AK402" s="150" t="s">
        <v>78</v>
      </c>
      <c r="AL402" s="150" t="s">
        <v>79</v>
      </c>
      <c r="AM402" s="150" t="s">
        <v>64</v>
      </c>
      <c r="AN402" s="150" t="s">
        <v>49</v>
      </c>
      <c r="AO402" s="150" t="s">
        <v>81</v>
      </c>
      <c r="AP402" s="150" t="s">
        <v>1893</v>
      </c>
      <c r="AQ402" s="150" t="s">
        <v>48</v>
      </c>
      <c r="AR402" s="150" t="s">
        <v>1893</v>
      </c>
      <c r="AS402" s="90">
        <v>0.0</v>
      </c>
      <c r="AT402" s="83"/>
      <c r="AU402" s="153"/>
      <c r="AV402" s="153"/>
      <c r="AW402" s="91">
        <v>1.0</v>
      </c>
      <c r="AX402" s="153"/>
      <c r="AY402" s="153"/>
      <c r="AZ402" s="153"/>
      <c r="BA402" s="153"/>
      <c r="BB402" s="153"/>
      <c r="BC402" s="153"/>
      <c r="BD402" s="153"/>
      <c r="BE402" s="153"/>
      <c r="BF402" s="153"/>
      <c r="BG402" s="153"/>
      <c r="BH402" s="153"/>
      <c r="BI402" s="153"/>
      <c r="BJ402" s="153"/>
      <c r="BK402" s="153"/>
      <c r="BL402" s="153"/>
      <c r="BM402" s="156"/>
      <c r="BN402" s="156"/>
      <c r="BO402" s="156"/>
      <c r="BP402" s="156"/>
      <c r="BQ402" s="156"/>
      <c r="BR402" s="156"/>
      <c r="BS402" s="156"/>
      <c r="BT402" s="156"/>
      <c r="BU402" s="156"/>
    </row>
    <row r="403" ht="15.75" customHeight="1">
      <c r="A403" s="152">
        <v>1.0</v>
      </c>
      <c r="B403" s="150" t="s">
        <v>1869</v>
      </c>
      <c r="C403" s="150" t="s">
        <v>7056</v>
      </c>
      <c r="D403" s="150" t="s">
        <v>7057</v>
      </c>
      <c r="E403" s="150" t="s">
        <v>1870</v>
      </c>
      <c r="F403" s="152">
        <v>2022.0</v>
      </c>
      <c r="G403" s="150" t="s">
        <v>57</v>
      </c>
      <c r="H403" s="152">
        <v>14.0</v>
      </c>
      <c r="I403" s="152">
        <v>19.0</v>
      </c>
      <c r="J403" s="152">
        <v>12265.0</v>
      </c>
      <c r="K403" s="153"/>
      <c r="L403" s="153"/>
      <c r="M403" s="153"/>
      <c r="N403" s="152">
        <v>1.0</v>
      </c>
      <c r="O403" s="150" t="s">
        <v>1871</v>
      </c>
      <c r="Q403" s="150" t="s">
        <v>7058</v>
      </c>
      <c r="R403" s="150" t="s">
        <v>7059</v>
      </c>
      <c r="S403" s="150" t="s">
        <v>1872</v>
      </c>
      <c r="T403" s="150" t="s">
        <v>6441</v>
      </c>
      <c r="U403" s="150" t="s">
        <v>6442</v>
      </c>
      <c r="V403" s="150" t="s">
        <v>6447</v>
      </c>
      <c r="W403" s="150" t="s">
        <v>6443</v>
      </c>
      <c r="X403" s="150" t="s">
        <v>1873</v>
      </c>
      <c r="Y403" s="154">
        <v>4.0</v>
      </c>
      <c r="Z403" s="155" t="s">
        <v>10416</v>
      </c>
      <c r="AA403" s="84" t="s">
        <v>10416</v>
      </c>
      <c r="AB403" s="150" t="s">
        <v>10545</v>
      </c>
      <c r="AC403" s="150" t="s">
        <v>48</v>
      </c>
      <c r="AD403" s="150">
        <v>2.0</v>
      </c>
      <c r="AE403" s="150">
        <v>0.0</v>
      </c>
      <c r="AF403" s="150" t="s">
        <v>1874</v>
      </c>
      <c r="AG403" s="150" t="s">
        <v>10488</v>
      </c>
      <c r="AH403" s="150">
        <v>1.0</v>
      </c>
      <c r="AI403" s="150" t="s">
        <v>48</v>
      </c>
      <c r="AJ403" s="150" t="s">
        <v>45</v>
      </c>
      <c r="AK403" s="150" t="s">
        <v>78</v>
      </c>
      <c r="AL403" s="150" t="s">
        <v>47</v>
      </c>
      <c r="AM403" s="150" t="s">
        <v>64</v>
      </c>
      <c r="AN403" s="150" t="s">
        <v>49</v>
      </c>
      <c r="AO403" s="150" t="s">
        <v>10442</v>
      </c>
      <c r="AP403" s="150" t="s">
        <v>159</v>
      </c>
      <c r="AQ403" s="150" t="s">
        <v>1875</v>
      </c>
      <c r="AR403" s="150" t="s">
        <v>159</v>
      </c>
      <c r="AS403" s="90">
        <v>0.0</v>
      </c>
      <c r="AT403" s="83"/>
      <c r="AU403" s="153"/>
      <c r="AV403" s="153"/>
      <c r="AW403" s="91">
        <v>1.0</v>
      </c>
      <c r="AX403" s="153"/>
      <c r="AY403" s="153"/>
      <c r="AZ403" s="153"/>
      <c r="BA403" s="153"/>
      <c r="BB403" s="153"/>
      <c r="BC403" s="153"/>
      <c r="BD403" s="153"/>
      <c r="BE403" s="153"/>
      <c r="BF403" s="153"/>
      <c r="BG403" s="153"/>
      <c r="BH403" s="153"/>
      <c r="BI403" s="153"/>
      <c r="BJ403" s="153"/>
      <c r="BK403" s="153"/>
      <c r="BL403" s="153"/>
      <c r="BM403" s="156"/>
      <c r="BN403" s="156"/>
      <c r="BO403" s="156"/>
      <c r="BP403" s="156"/>
      <c r="BQ403" s="156"/>
      <c r="BR403" s="156"/>
      <c r="BS403" s="156"/>
      <c r="BT403" s="156"/>
      <c r="BU403" s="156"/>
    </row>
    <row r="404" ht="15.75" customHeight="1">
      <c r="A404" s="152">
        <v>1.0</v>
      </c>
      <c r="B404" s="150" t="s">
        <v>2088</v>
      </c>
      <c r="C404" s="150" t="s">
        <v>7302</v>
      </c>
      <c r="D404" s="150" t="s">
        <v>7303</v>
      </c>
      <c r="E404" s="150" t="s">
        <v>2089</v>
      </c>
      <c r="F404" s="152">
        <v>2022.0</v>
      </c>
      <c r="G404" s="150" t="s">
        <v>888</v>
      </c>
      <c r="H404" s="152">
        <v>24.0</v>
      </c>
      <c r="I404" s="152">
        <v>1.0</v>
      </c>
      <c r="J404" s="150" t="s">
        <v>7304</v>
      </c>
      <c r="K404" s="153"/>
      <c r="L404" s="153"/>
      <c r="M404" s="153"/>
      <c r="N404" s="152">
        <v>25.0</v>
      </c>
      <c r="O404" s="150" t="s">
        <v>2090</v>
      </c>
      <c r="Q404" s="150" t="s">
        <v>7305</v>
      </c>
      <c r="R404" s="150" t="s">
        <v>7306</v>
      </c>
      <c r="S404" s="150" t="s">
        <v>2091</v>
      </c>
      <c r="T404" s="150" t="s">
        <v>6441</v>
      </c>
      <c r="U404" s="150" t="s">
        <v>6442</v>
      </c>
      <c r="V404" s="150" t="s">
        <v>6488</v>
      </c>
      <c r="W404" s="150" t="s">
        <v>6443</v>
      </c>
      <c r="X404" s="150" t="s">
        <v>2092</v>
      </c>
      <c r="Y404" s="154">
        <v>4.0</v>
      </c>
      <c r="Z404" s="155" t="s">
        <v>10416</v>
      </c>
      <c r="AA404" s="84" t="s">
        <v>10416</v>
      </c>
      <c r="AB404" s="150" t="s">
        <v>10546</v>
      </c>
      <c r="AC404" s="150" t="s">
        <v>48</v>
      </c>
      <c r="AD404" s="150">
        <v>2.0</v>
      </c>
      <c r="AE404" s="150">
        <v>0.0</v>
      </c>
      <c r="AF404" s="150" t="s">
        <v>2093</v>
      </c>
      <c r="AG404" s="150" t="s">
        <v>10449</v>
      </c>
      <c r="AH404" s="150">
        <v>1.0</v>
      </c>
      <c r="AI404" s="150" t="s">
        <v>48</v>
      </c>
      <c r="AJ404" s="150" t="s">
        <v>45</v>
      </c>
      <c r="AK404" s="150" t="s">
        <v>78</v>
      </c>
      <c r="AL404" s="150" t="s">
        <v>79</v>
      </c>
      <c r="AM404" s="150" t="s">
        <v>80</v>
      </c>
      <c r="AN404" s="150" t="s">
        <v>49</v>
      </c>
      <c r="AO404" s="150" t="s">
        <v>10442</v>
      </c>
      <c r="AP404" s="150" t="s">
        <v>129</v>
      </c>
      <c r="AQ404" s="150" t="s">
        <v>2094</v>
      </c>
      <c r="AR404" s="150" t="s">
        <v>9824</v>
      </c>
      <c r="AS404" s="90">
        <v>0.0</v>
      </c>
      <c r="AT404" s="83"/>
      <c r="AU404" s="153"/>
      <c r="AV404" s="153"/>
      <c r="AW404" s="91">
        <v>1.0</v>
      </c>
      <c r="AX404" s="153"/>
      <c r="AY404" s="153"/>
      <c r="AZ404" s="153"/>
      <c r="BA404" s="153"/>
      <c r="BB404" s="153"/>
      <c r="BC404" s="153"/>
      <c r="BD404" s="153"/>
      <c r="BE404" s="153"/>
      <c r="BF404" s="153"/>
      <c r="BG404" s="153"/>
      <c r="BH404" s="153"/>
      <c r="BI404" s="153"/>
      <c r="BJ404" s="153"/>
      <c r="BK404" s="153"/>
      <c r="BL404" s="162" t="s">
        <v>9870</v>
      </c>
      <c r="BM404" s="156"/>
      <c r="BN404" s="156"/>
      <c r="BO404" s="156"/>
      <c r="BP404" s="156"/>
      <c r="BQ404" s="156"/>
      <c r="BR404" s="156"/>
      <c r="BS404" s="156"/>
      <c r="BT404" s="156"/>
      <c r="BU404" s="156"/>
    </row>
    <row r="405" ht="15.75" customHeight="1">
      <c r="A405" s="152">
        <v>1.0</v>
      </c>
      <c r="B405" s="150" t="s">
        <v>1802</v>
      </c>
      <c r="C405" s="150" t="s">
        <v>7332</v>
      </c>
      <c r="D405" s="150" t="s">
        <v>7333</v>
      </c>
      <c r="E405" s="150" t="s">
        <v>1803</v>
      </c>
      <c r="F405" s="152">
        <v>2021.0</v>
      </c>
      <c r="G405" s="150" t="s">
        <v>1804</v>
      </c>
      <c r="H405" s="152">
        <v>2.0</v>
      </c>
      <c r="I405" s="153"/>
      <c r="J405" s="152">
        <v>100008.0</v>
      </c>
      <c r="K405" s="153"/>
      <c r="L405" s="153"/>
      <c r="M405" s="153"/>
      <c r="N405" s="152">
        <v>126.0</v>
      </c>
      <c r="O405" s="150" t="s">
        <v>1805</v>
      </c>
      <c r="Q405" s="150" t="s">
        <v>7334</v>
      </c>
      <c r="S405" s="150" t="s">
        <v>1806</v>
      </c>
      <c r="T405" s="150" t="s">
        <v>6441</v>
      </c>
      <c r="U405" s="150" t="s">
        <v>6442</v>
      </c>
      <c r="V405" s="150" t="s">
        <v>6488</v>
      </c>
      <c r="W405" s="150" t="s">
        <v>6443</v>
      </c>
      <c r="X405" s="150" t="s">
        <v>1807</v>
      </c>
      <c r="Y405" s="154">
        <v>4.0</v>
      </c>
      <c r="Z405" s="155" t="s">
        <v>10416</v>
      </c>
      <c r="AA405" s="84" t="s">
        <v>10416</v>
      </c>
      <c r="AB405" s="150" t="s">
        <v>10547</v>
      </c>
      <c r="AC405" s="150" t="s">
        <v>1809</v>
      </c>
      <c r="AD405" s="150">
        <v>2.0</v>
      </c>
      <c r="AE405" s="150">
        <v>0.0</v>
      </c>
      <c r="AF405" s="150" t="s">
        <v>1810</v>
      </c>
      <c r="AG405" s="150" t="s">
        <v>10449</v>
      </c>
      <c r="AH405" s="150">
        <v>1.0</v>
      </c>
      <c r="AI405" s="150" t="s">
        <v>48</v>
      </c>
      <c r="AJ405" s="150" t="s">
        <v>103</v>
      </c>
      <c r="AK405" s="150" t="s">
        <v>140</v>
      </c>
      <c r="AL405" s="150" t="s">
        <v>51</v>
      </c>
      <c r="AM405" s="150" t="s">
        <v>48</v>
      </c>
      <c r="AN405" s="150" t="s">
        <v>48</v>
      </c>
      <c r="AO405" s="150" t="s">
        <v>50</v>
      </c>
      <c r="AP405" s="150" t="s">
        <v>48</v>
      </c>
      <c r="AQ405" s="150" t="s">
        <v>9883</v>
      </c>
      <c r="AR405" s="150" t="s">
        <v>1015</v>
      </c>
      <c r="AS405" s="90">
        <v>0.0</v>
      </c>
      <c r="AT405" s="83"/>
      <c r="AU405" s="153"/>
      <c r="AV405" s="153"/>
      <c r="AW405" s="91">
        <v>1.0</v>
      </c>
      <c r="AX405" s="153"/>
      <c r="AY405" s="153"/>
      <c r="AZ405" s="153"/>
      <c r="BA405" s="153"/>
      <c r="BB405" s="153"/>
      <c r="BC405" s="153"/>
      <c r="BD405" s="153"/>
      <c r="BE405" s="153"/>
      <c r="BF405" s="153"/>
      <c r="BG405" s="153"/>
      <c r="BH405" s="153"/>
      <c r="BI405" s="153"/>
      <c r="BJ405" s="153"/>
      <c r="BK405" s="153"/>
      <c r="BL405" s="153"/>
      <c r="BM405" s="156"/>
      <c r="BN405" s="156"/>
      <c r="BO405" s="156"/>
      <c r="BP405" s="156"/>
      <c r="BQ405" s="156"/>
      <c r="BR405" s="156"/>
      <c r="BS405" s="156"/>
      <c r="BT405" s="156"/>
      <c r="BU405" s="156"/>
    </row>
    <row r="406" ht="15.75" customHeight="1">
      <c r="A406" s="152">
        <v>1.0</v>
      </c>
      <c r="B406" s="150" t="s">
        <v>2096</v>
      </c>
      <c r="C406" s="150" t="s">
        <v>7200</v>
      </c>
      <c r="D406" s="150" t="s">
        <v>7201</v>
      </c>
      <c r="E406" s="150" t="s">
        <v>2097</v>
      </c>
      <c r="F406" s="152">
        <v>2022.0</v>
      </c>
      <c r="G406" s="150" t="s">
        <v>2098</v>
      </c>
      <c r="H406" s="152">
        <v>14.0</v>
      </c>
      <c r="I406" s="152">
        <v>2.0</v>
      </c>
      <c r="J406" s="153"/>
      <c r="K406" s="152">
        <v>213.0</v>
      </c>
      <c r="L406" s="152">
        <v>229.0</v>
      </c>
      <c r="M406" s="152">
        <v>16.0</v>
      </c>
      <c r="N406" s="152">
        <v>7.0</v>
      </c>
      <c r="O406" s="150" t="s">
        <v>2099</v>
      </c>
      <c r="Q406" s="150" t="s">
        <v>7202</v>
      </c>
      <c r="S406" s="150" t="s">
        <v>2100</v>
      </c>
      <c r="T406" s="150" t="s">
        <v>6441</v>
      </c>
      <c r="U406" s="150" t="s">
        <v>6442</v>
      </c>
      <c r="V406" s="153"/>
      <c r="W406" s="150" t="s">
        <v>6443</v>
      </c>
      <c r="X406" s="150" t="s">
        <v>2101</v>
      </c>
      <c r="Y406" s="154">
        <v>4.0</v>
      </c>
      <c r="Z406" s="155" t="s">
        <v>10416</v>
      </c>
      <c r="AA406" s="84" t="s">
        <v>10416</v>
      </c>
      <c r="AB406" s="150" t="s">
        <v>9860</v>
      </c>
      <c r="AC406" s="150" t="s">
        <v>48</v>
      </c>
      <c r="AD406" s="150">
        <v>2.0</v>
      </c>
      <c r="AE406" s="150">
        <v>1.0</v>
      </c>
      <c r="AF406" s="150" t="s">
        <v>2102</v>
      </c>
      <c r="AG406" s="150" t="s">
        <v>48</v>
      </c>
      <c r="AH406" s="150">
        <v>2.0</v>
      </c>
      <c r="AI406" s="150" t="s">
        <v>1800</v>
      </c>
      <c r="AJ406" s="150" t="s">
        <v>127</v>
      </c>
      <c r="AK406" s="150" t="s">
        <v>78</v>
      </c>
      <c r="AL406" s="150" t="s">
        <v>79</v>
      </c>
      <c r="AM406" s="150" t="s">
        <v>80</v>
      </c>
      <c r="AN406" s="150" t="s">
        <v>49</v>
      </c>
      <c r="AO406" s="150" t="s">
        <v>50</v>
      </c>
      <c r="AP406" s="150" t="s">
        <v>2103</v>
      </c>
      <c r="AQ406" s="150" t="s">
        <v>2104</v>
      </c>
      <c r="AR406" s="150" t="s">
        <v>67</v>
      </c>
      <c r="AS406" s="90">
        <v>1.0</v>
      </c>
      <c r="AT406" s="83"/>
      <c r="AU406" s="153"/>
      <c r="AV406" s="153"/>
      <c r="AW406" s="91">
        <v>1.0</v>
      </c>
      <c r="AX406" s="153"/>
      <c r="AY406" s="153"/>
      <c r="AZ406" s="153"/>
      <c r="BA406" s="153"/>
      <c r="BB406" s="153"/>
      <c r="BC406" s="153"/>
      <c r="BD406" s="153"/>
      <c r="BE406" s="153"/>
      <c r="BF406" s="153"/>
      <c r="BG406" s="153"/>
      <c r="BH406" s="153"/>
      <c r="BI406" s="153"/>
      <c r="BJ406" s="153"/>
      <c r="BK406" s="153"/>
      <c r="BL406" s="153"/>
      <c r="BM406" s="156"/>
      <c r="BN406" s="156"/>
      <c r="BO406" s="156"/>
      <c r="BP406" s="156"/>
      <c r="BQ406" s="156"/>
      <c r="BR406" s="156"/>
      <c r="BS406" s="156"/>
      <c r="BT406" s="156"/>
      <c r="BU406" s="156"/>
    </row>
    <row r="407" ht="15.75" customHeight="1">
      <c r="A407" s="152">
        <v>1.0</v>
      </c>
      <c r="B407" s="150" t="s">
        <v>1696</v>
      </c>
      <c r="C407" s="150" t="s">
        <v>7005</v>
      </c>
      <c r="D407" s="151">
        <v>3.42E10</v>
      </c>
      <c r="E407" s="150" t="s">
        <v>1697</v>
      </c>
      <c r="F407" s="152">
        <v>2019.0</v>
      </c>
      <c r="G407" s="150" t="s">
        <v>1698</v>
      </c>
      <c r="H407" s="152">
        <v>1.0</v>
      </c>
      <c r="I407" s="152" t="s">
        <v>7007</v>
      </c>
      <c r="J407" s="153"/>
      <c r="K407" s="152">
        <v>427.0</v>
      </c>
      <c r="L407" s="152">
        <v>442.0</v>
      </c>
      <c r="M407" s="152">
        <v>15.0</v>
      </c>
      <c r="N407" s="152">
        <v>0.0</v>
      </c>
      <c r="O407" s="150" t="s">
        <v>1699</v>
      </c>
      <c r="Q407" s="150" t="s">
        <v>7008</v>
      </c>
      <c r="S407" s="150" t="s">
        <v>1700</v>
      </c>
      <c r="T407" s="150" t="s">
        <v>6441</v>
      </c>
      <c r="U407" s="150" t="s">
        <v>6442</v>
      </c>
      <c r="V407" s="150" t="s">
        <v>6453</v>
      </c>
      <c r="W407" s="150" t="s">
        <v>6443</v>
      </c>
      <c r="X407" s="150" t="s">
        <v>1701</v>
      </c>
      <c r="Y407" s="154">
        <v>4.0</v>
      </c>
      <c r="Z407" s="155" t="s">
        <v>10416</v>
      </c>
      <c r="AA407" s="84" t="s">
        <v>10416</v>
      </c>
      <c r="AB407" s="150" t="s">
        <v>9860</v>
      </c>
      <c r="AC407" s="150" t="s">
        <v>48</v>
      </c>
      <c r="AD407" s="150">
        <v>2.0</v>
      </c>
      <c r="AE407" s="150">
        <v>0.0</v>
      </c>
      <c r="AF407" s="150" t="s">
        <v>1702</v>
      </c>
      <c r="AG407" s="150" t="s">
        <v>48</v>
      </c>
      <c r="AH407" s="150">
        <v>2.0</v>
      </c>
      <c r="AI407" s="150" t="s">
        <v>48</v>
      </c>
      <c r="AJ407" s="150" t="s">
        <v>45</v>
      </c>
      <c r="AK407" s="150" t="s">
        <v>140</v>
      </c>
      <c r="AL407" s="150" t="s">
        <v>48</v>
      </c>
      <c r="AM407" s="150" t="s">
        <v>48</v>
      </c>
      <c r="AN407" s="150" t="s">
        <v>65</v>
      </c>
      <c r="AO407" s="150" t="s">
        <v>48</v>
      </c>
      <c r="AP407" s="150" t="s">
        <v>48</v>
      </c>
      <c r="AQ407" s="150" t="s">
        <v>48</v>
      </c>
      <c r="AR407" s="150" t="s">
        <v>956</v>
      </c>
      <c r="AS407" s="90">
        <v>0.0</v>
      </c>
      <c r="AT407" s="83"/>
      <c r="AU407" s="153"/>
      <c r="AV407" s="153"/>
      <c r="AW407" s="91">
        <v>1.0</v>
      </c>
      <c r="AX407" s="153"/>
      <c r="AY407" s="153"/>
      <c r="AZ407" s="153"/>
      <c r="BA407" s="153"/>
      <c r="BB407" s="153"/>
      <c r="BC407" s="153"/>
      <c r="BD407" s="153"/>
      <c r="BE407" s="153"/>
      <c r="BF407" s="153"/>
      <c r="BG407" s="153"/>
      <c r="BH407" s="153"/>
      <c r="BI407" s="153"/>
      <c r="BJ407" s="153"/>
      <c r="BK407" s="153"/>
      <c r="BL407" s="153"/>
      <c r="BM407" s="156"/>
      <c r="BN407" s="156"/>
      <c r="BO407" s="156"/>
      <c r="BP407" s="156"/>
      <c r="BQ407" s="156"/>
      <c r="BR407" s="156"/>
      <c r="BS407" s="156"/>
      <c r="BT407" s="156"/>
      <c r="BU407" s="156"/>
    </row>
    <row r="408" ht="15.75" customHeight="1">
      <c r="A408" s="152">
        <v>1.0</v>
      </c>
      <c r="B408" s="150" t="s">
        <v>2009</v>
      </c>
      <c r="C408" s="150" t="s">
        <v>7167</v>
      </c>
      <c r="D408" s="150" t="s">
        <v>7168</v>
      </c>
      <c r="E408" s="150" t="s">
        <v>2010</v>
      </c>
      <c r="F408" s="152">
        <v>2022.0</v>
      </c>
      <c r="G408" s="150" t="s">
        <v>2011</v>
      </c>
      <c r="H408" s="152">
        <v>13.0</v>
      </c>
      <c r="I408" s="152">
        <v>3.0</v>
      </c>
      <c r="J408" s="152">
        <v>101630.0</v>
      </c>
      <c r="K408" s="153"/>
      <c r="L408" s="153"/>
      <c r="M408" s="153"/>
      <c r="N408" s="152">
        <v>5.0</v>
      </c>
      <c r="O408" s="150" t="s">
        <v>2012</v>
      </c>
      <c r="Q408" s="150" t="s">
        <v>7169</v>
      </c>
      <c r="R408" s="150" t="s">
        <v>7170</v>
      </c>
      <c r="S408" s="150" t="s">
        <v>2013</v>
      </c>
      <c r="T408" s="150" t="s">
        <v>6441</v>
      </c>
      <c r="U408" s="150" t="s">
        <v>6442</v>
      </c>
      <c r="V408" s="150" t="s">
        <v>6447</v>
      </c>
      <c r="W408" s="150" t="s">
        <v>6443</v>
      </c>
      <c r="X408" s="150" t="s">
        <v>2014</v>
      </c>
      <c r="Y408" s="154">
        <v>4.0</v>
      </c>
      <c r="Z408" s="155" t="s">
        <v>10416</v>
      </c>
      <c r="AA408" s="84" t="s">
        <v>10416</v>
      </c>
      <c r="AB408" s="150" t="s">
        <v>9860</v>
      </c>
      <c r="AC408" s="150" t="s">
        <v>10548</v>
      </c>
      <c r="AD408" s="150" t="s">
        <v>9930</v>
      </c>
      <c r="AE408" s="150">
        <v>0.0</v>
      </c>
      <c r="AF408" s="150" t="s">
        <v>2015</v>
      </c>
      <c r="AG408" s="150" t="s">
        <v>10449</v>
      </c>
      <c r="AH408" s="150">
        <v>1.0</v>
      </c>
      <c r="AI408" s="150" t="s">
        <v>48</v>
      </c>
      <c r="AJ408" s="150" t="s">
        <v>103</v>
      </c>
      <c r="AK408" s="150" t="s">
        <v>140</v>
      </c>
      <c r="AL408" s="150" t="s">
        <v>48</v>
      </c>
      <c r="AM408" s="150" t="s">
        <v>48</v>
      </c>
      <c r="AN408" s="150" t="s">
        <v>48</v>
      </c>
      <c r="AO408" s="150" t="s">
        <v>48</v>
      </c>
      <c r="AP408" s="150" t="s">
        <v>48</v>
      </c>
      <c r="AQ408" s="150" t="s">
        <v>48</v>
      </c>
      <c r="AR408" s="150" t="s">
        <v>159</v>
      </c>
      <c r="AS408" s="90">
        <v>1.0</v>
      </c>
      <c r="AT408" s="83"/>
      <c r="AU408" s="153"/>
      <c r="AV408" s="153"/>
      <c r="AW408" s="91">
        <v>1.0</v>
      </c>
      <c r="AX408" s="153"/>
      <c r="AY408" s="153"/>
      <c r="AZ408" s="153"/>
      <c r="BA408" s="153"/>
      <c r="BB408" s="153"/>
      <c r="BC408" s="153"/>
      <c r="BD408" s="153"/>
      <c r="BE408" s="153"/>
      <c r="BF408" s="153"/>
      <c r="BG408" s="153"/>
      <c r="BH408" s="153"/>
      <c r="BI408" s="153"/>
      <c r="BJ408" s="153"/>
      <c r="BK408" s="153"/>
      <c r="BL408" s="153"/>
      <c r="BM408" s="156"/>
      <c r="BN408" s="156"/>
      <c r="BO408" s="156"/>
      <c r="BP408" s="156"/>
      <c r="BQ408" s="156"/>
      <c r="BR408" s="156"/>
      <c r="BS408" s="156"/>
      <c r="BT408" s="156"/>
      <c r="BU408" s="156"/>
    </row>
    <row r="409" ht="15.75" customHeight="1">
      <c r="A409" s="152">
        <v>1.0</v>
      </c>
      <c r="B409" s="150" t="s">
        <v>1944</v>
      </c>
      <c r="C409" s="150" t="s">
        <v>7100</v>
      </c>
      <c r="D409" s="151">
        <v>5.83E10</v>
      </c>
      <c r="E409" s="150" t="s">
        <v>1945</v>
      </c>
      <c r="F409" s="152">
        <v>2023.0</v>
      </c>
      <c r="G409" s="150" t="s">
        <v>1946</v>
      </c>
      <c r="H409" s="152">
        <v>18.0</v>
      </c>
      <c r="I409" s="150" t="s">
        <v>7102</v>
      </c>
      <c r="J409" s="150" t="s">
        <v>7103</v>
      </c>
      <c r="K409" s="153"/>
      <c r="L409" s="153"/>
      <c r="M409" s="153"/>
      <c r="N409" s="152">
        <v>2.0</v>
      </c>
      <c r="O409" s="150" t="s">
        <v>1947</v>
      </c>
      <c r="R409" s="150" t="s">
        <v>7104</v>
      </c>
      <c r="S409" s="150" t="s">
        <v>1948</v>
      </c>
      <c r="T409" s="150" t="s">
        <v>6441</v>
      </c>
      <c r="U409" s="150" t="s">
        <v>6442</v>
      </c>
      <c r="V409" s="150" t="s">
        <v>6488</v>
      </c>
      <c r="W409" s="150" t="s">
        <v>6443</v>
      </c>
      <c r="X409" s="150" t="s">
        <v>1949</v>
      </c>
      <c r="Y409" s="154">
        <v>4.0</v>
      </c>
      <c r="Z409" s="155" t="s">
        <v>10416</v>
      </c>
      <c r="AA409" s="84" t="s">
        <v>10416</v>
      </c>
      <c r="AB409" s="150" t="s">
        <v>48</v>
      </c>
      <c r="AC409" s="150" t="s">
        <v>48</v>
      </c>
      <c r="AD409" s="150">
        <v>2.0</v>
      </c>
      <c r="AE409" s="150">
        <v>0.0</v>
      </c>
      <c r="AF409" s="150" t="s">
        <v>1950</v>
      </c>
      <c r="AG409" s="150" t="s">
        <v>48</v>
      </c>
      <c r="AH409" s="150">
        <v>1.0</v>
      </c>
      <c r="AI409" s="150" t="s">
        <v>1800</v>
      </c>
      <c r="AJ409" s="150" t="s">
        <v>45</v>
      </c>
      <c r="AK409" s="150" t="s">
        <v>78</v>
      </c>
      <c r="AL409" s="150" t="s">
        <v>190</v>
      </c>
      <c r="AM409" s="150" t="s">
        <v>80</v>
      </c>
      <c r="AN409" s="150" t="s">
        <v>49</v>
      </c>
      <c r="AO409" s="150" t="s">
        <v>81</v>
      </c>
      <c r="AP409" s="150" t="s">
        <v>159</v>
      </c>
      <c r="AQ409" s="150" t="s">
        <v>1951</v>
      </c>
      <c r="AR409" s="150" t="s">
        <v>159</v>
      </c>
      <c r="AS409" s="90">
        <v>0.0</v>
      </c>
      <c r="AT409" s="83"/>
      <c r="AU409" s="153"/>
      <c r="AV409" s="153"/>
      <c r="AW409" s="91">
        <v>1.0</v>
      </c>
      <c r="AX409" s="153"/>
      <c r="AY409" s="153"/>
      <c r="AZ409" s="153"/>
      <c r="BA409" s="153"/>
      <c r="BB409" s="153"/>
      <c r="BC409" s="153"/>
      <c r="BD409" s="153"/>
      <c r="BE409" s="153"/>
      <c r="BF409" s="153"/>
      <c r="BG409" s="153"/>
      <c r="BH409" s="153"/>
      <c r="BI409" s="153"/>
      <c r="BJ409" s="153"/>
      <c r="BK409" s="153"/>
      <c r="BL409" s="153"/>
      <c r="BM409" s="156"/>
      <c r="BN409" s="156"/>
      <c r="BO409" s="156"/>
      <c r="BP409" s="156"/>
      <c r="BQ409" s="156"/>
      <c r="BR409" s="156"/>
      <c r="BS409" s="156"/>
      <c r="BT409" s="156"/>
      <c r="BU409" s="156"/>
    </row>
    <row r="410" ht="15.75" customHeight="1">
      <c r="A410" s="83"/>
      <c r="B410" s="80" t="s">
        <v>10549</v>
      </c>
      <c r="C410" s="80" t="s">
        <v>10550</v>
      </c>
      <c r="D410" s="81" t="s">
        <v>10551</v>
      </c>
      <c r="E410" s="80" t="s">
        <v>10552</v>
      </c>
      <c r="F410" s="82">
        <v>2020.0</v>
      </c>
      <c r="G410" s="80" t="s">
        <v>57</v>
      </c>
      <c r="H410" s="82">
        <v>12.0</v>
      </c>
      <c r="I410" s="82">
        <v>14.0</v>
      </c>
      <c r="J410" s="82">
        <v>5568.0</v>
      </c>
      <c r="K410" s="83"/>
      <c r="L410" s="83"/>
      <c r="M410" s="83"/>
      <c r="N410" s="82">
        <v>102.0</v>
      </c>
      <c r="O410" s="80" t="s">
        <v>10553</v>
      </c>
      <c r="P410" s="164" t="s">
        <v>10554</v>
      </c>
      <c r="Q410" s="80" t="s">
        <v>10555</v>
      </c>
      <c r="R410" s="80" t="s">
        <v>10556</v>
      </c>
      <c r="S410" s="80" t="s">
        <v>10557</v>
      </c>
      <c r="T410" s="80" t="s">
        <v>6441</v>
      </c>
      <c r="U410" s="80" t="s">
        <v>6442</v>
      </c>
      <c r="V410" s="80" t="s">
        <v>6447</v>
      </c>
      <c r="W410" s="80" t="s">
        <v>6443</v>
      </c>
      <c r="X410" s="80" t="s">
        <v>10558</v>
      </c>
      <c r="Y410" s="154">
        <v>4.0</v>
      </c>
      <c r="Z410" s="165" t="s">
        <v>10416</v>
      </c>
      <c r="AA410" s="166" t="s">
        <v>10559</v>
      </c>
      <c r="AB410" s="80" t="s">
        <v>9860</v>
      </c>
      <c r="AC410" s="80" t="s">
        <v>48</v>
      </c>
      <c r="AD410" s="82">
        <v>1.0</v>
      </c>
      <c r="AE410" s="89">
        <v>0.0</v>
      </c>
      <c r="AF410" s="80" t="s">
        <v>10560</v>
      </c>
      <c r="AG410" s="80" t="s">
        <v>48</v>
      </c>
      <c r="AH410" s="82">
        <v>2.0</v>
      </c>
      <c r="AI410" s="80" t="s">
        <v>48</v>
      </c>
      <c r="AJ410" s="80" t="s">
        <v>45</v>
      </c>
      <c r="AK410" s="80" t="s">
        <v>78</v>
      </c>
      <c r="AL410" s="80" t="s">
        <v>706</v>
      </c>
      <c r="AM410" s="80" t="s">
        <v>64</v>
      </c>
      <c r="AN410" s="80" t="s">
        <v>49</v>
      </c>
      <c r="AO410" s="80" t="s">
        <v>50</v>
      </c>
      <c r="AP410" s="80" t="s">
        <v>159</v>
      </c>
      <c r="AQ410" s="80" t="s">
        <v>48</v>
      </c>
      <c r="AR410" s="80" t="s">
        <v>159</v>
      </c>
      <c r="AS410" s="90">
        <v>1.0</v>
      </c>
      <c r="AT410" s="83"/>
      <c r="AU410" s="83"/>
      <c r="AV410" s="83"/>
      <c r="AW410" s="91">
        <v>1.0</v>
      </c>
      <c r="AX410" s="83"/>
      <c r="AY410" s="83"/>
      <c r="AZ410" s="83"/>
      <c r="BA410" s="83"/>
      <c r="BB410" s="83"/>
      <c r="BC410" s="83"/>
      <c r="BD410" s="83"/>
      <c r="BE410" s="83"/>
      <c r="BF410" s="83"/>
      <c r="BG410" s="83"/>
      <c r="BH410" s="83"/>
      <c r="BI410" s="83"/>
      <c r="BJ410" s="83"/>
      <c r="BK410" s="83"/>
      <c r="BL410" s="83"/>
      <c r="BM410" s="156"/>
      <c r="BN410" s="156"/>
      <c r="BO410" s="156"/>
      <c r="BP410" s="156"/>
      <c r="BQ410" s="156"/>
      <c r="BR410" s="156"/>
      <c r="BS410" s="156"/>
      <c r="BT410" s="156"/>
      <c r="BU410" s="156"/>
    </row>
    <row r="411" ht="15.75" customHeight="1">
      <c r="A411" s="83"/>
      <c r="B411" s="80" t="s">
        <v>10561</v>
      </c>
      <c r="C411" s="80" t="s">
        <v>10562</v>
      </c>
      <c r="D411" s="81" t="s">
        <v>10563</v>
      </c>
      <c r="E411" s="80" t="s">
        <v>10564</v>
      </c>
      <c r="F411" s="82">
        <v>2021.0</v>
      </c>
      <c r="G411" s="80" t="s">
        <v>57</v>
      </c>
      <c r="H411" s="82">
        <v>13.0</v>
      </c>
      <c r="I411" s="82">
        <v>22.0</v>
      </c>
      <c r="J411" s="82">
        <v>12347.0</v>
      </c>
      <c r="K411" s="83"/>
      <c r="L411" s="83"/>
      <c r="M411" s="83"/>
      <c r="N411" s="82">
        <v>44.0</v>
      </c>
      <c r="O411" s="80" t="s">
        <v>10565</v>
      </c>
      <c r="P411" s="164" t="s">
        <v>10566</v>
      </c>
      <c r="Q411" s="80" t="s">
        <v>10567</v>
      </c>
      <c r="R411" s="80" t="s">
        <v>10568</v>
      </c>
      <c r="S411" s="80" t="s">
        <v>10569</v>
      </c>
      <c r="T411" s="80" t="s">
        <v>6441</v>
      </c>
      <c r="U411" s="80" t="s">
        <v>6442</v>
      </c>
      <c r="V411" s="80" t="s">
        <v>6447</v>
      </c>
      <c r="W411" s="80" t="s">
        <v>6443</v>
      </c>
      <c r="X411" s="80" t="s">
        <v>10570</v>
      </c>
      <c r="Y411" s="154">
        <v>4.0</v>
      </c>
      <c r="Z411" s="165" t="s">
        <v>10427</v>
      </c>
      <c r="AA411" s="166" t="s">
        <v>10416</v>
      </c>
      <c r="AB411" s="80" t="s">
        <v>10571</v>
      </c>
      <c r="AC411" s="80" t="s">
        <v>48</v>
      </c>
      <c r="AD411" s="82">
        <v>1.0</v>
      </c>
      <c r="AE411" s="89">
        <v>0.0</v>
      </c>
      <c r="AF411" s="90" t="s">
        <v>10572</v>
      </c>
      <c r="AG411" s="80" t="s">
        <v>1786</v>
      </c>
      <c r="AH411" s="82">
        <v>1.0</v>
      </c>
      <c r="AI411" s="80" t="s">
        <v>48</v>
      </c>
      <c r="AJ411" s="80" t="s">
        <v>45</v>
      </c>
      <c r="AK411" s="80" t="s">
        <v>78</v>
      </c>
      <c r="AL411" s="80" t="s">
        <v>79</v>
      </c>
      <c r="AM411" s="80" t="s">
        <v>64</v>
      </c>
      <c r="AN411" s="80" t="s">
        <v>49</v>
      </c>
      <c r="AO411" s="80" t="s">
        <v>10573</v>
      </c>
      <c r="AP411" s="80" t="s">
        <v>10474</v>
      </c>
      <c r="AQ411" s="80" t="s">
        <v>48</v>
      </c>
      <c r="AR411" s="80" t="s">
        <v>1893</v>
      </c>
      <c r="AS411" s="90">
        <v>0.0</v>
      </c>
      <c r="AT411" s="83"/>
      <c r="AU411" s="83"/>
      <c r="AV411" s="83"/>
      <c r="AW411" s="91">
        <v>1.0</v>
      </c>
      <c r="AX411" s="83"/>
      <c r="AY411" s="83"/>
      <c r="AZ411" s="83"/>
      <c r="BA411" s="83"/>
      <c r="BB411" s="83"/>
      <c r="BC411" s="83"/>
      <c r="BD411" s="83"/>
      <c r="BE411" s="83"/>
      <c r="BF411" s="83"/>
      <c r="BG411" s="83"/>
      <c r="BH411" s="83"/>
      <c r="BI411" s="83"/>
      <c r="BJ411" s="83"/>
      <c r="BK411" s="83"/>
      <c r="BL411" s="83"/>
      <c r="BM411" s="156"/>
      <c r="BN411" s="156"/>
      <c r="BO411" s="156"/>
      <c r="BP411" s="156"/>
      <c r="BQ411" s="156"/>
      <c r="BR411" s="156"/>
      <c r="BS411" s="156"/>
      <c r="BT411" s="156"/>
      <c r="BU411" s="156"/>
    </row>
    <row r="412" ht="15.75" customHeight="1">
      <c r="A412" s="83"/>
      <c r="B412" s="80" t="s">
        <v>1836</v>
      </c>
      <c r="C412" s="80" t="s">
        <v>7316</v>
      </c>
      <c r="D412" s="167">
        <v>5.7219E10</v>
      </c>
      <c r="E412" s="80" t="s">
        <v>1837</v>
      </c>
      <c r="F412" s="82">
        <v>2021.0</v>
      </c>
      <c r="G412" s="80" t="s">
        <v>1838</v>
      </c>
      <c r="H412" s="82">
        <v>11.0</v>
      </c>
      <c r="I412" s="82">
        <v>11.0</v>
      </c>
      <c r="J412" s="82">
        <v>709.0</v>
      </c>
      <c r="K412" s="83"/>
      <c r="L412" s="83"/>
      <c r="M412" s="83"/>
      <c r="N412" s="82">
        <v>33.0</v>
      </c>
      <c r="O412" s="80" t="s">
        <v>1839</v>
      </c>
      <c r="P412" s="164" t="s">
        <v>7317</v>
      </c>
      <c r="Q412" s="80" t="s">
        <v>7318</v>
      </c>
      <c r="S412" s="80" t="s">
        <v>1840</v>
      </c>
      <c r="T412" s="80" t="s">
        <v>6460</v>
      </c>
      <c r="U412" s="80" t="s">
        <v>6442</v>
      </c>
      <c r="V412" s="80" t="s">
        <v>6447</v>
      </c>
      <c r="W412" s="80" t="s">
        <v>6443</v>
      </c>
      <c r="X412" s="80" t="s">
        <v>1841</v>
      </c>
      <c r="Y412" s="154">
        <v>4.0</v>
      </c>
      <c r="Z412" s="165" t="s">
        <v>10416</v>
      </c>
      <c r="AA412" s="166" t="s">
        <v>10416</v>
      </c>
      <c r="AB412" s="89" t="s">
        <v>10574</v>
      </c>
      <c r="AC412" s="89" t="s">
        <v>48</v>
      </c>
      <c r="AD412" s="89">
        <v>2.0</v>
      </c>
      <c r="AE412" s="89">
        <v>0.0</v>
      </c>
      <c r="AF412" s="80" t="s">
        <v>1842</v>
      </c>
      <c r="AG412" s="89" t="s">
        <v>1786</v>
      </c>
      <c r="AH412" s="89">
        <v>1.0</v>
      </c>
      <c r="AI412" s="89" t="s">
        <v>1843</v>
      </c>
      <c r="AJ412" s="89" t="s">
        <v>45</v>
      </c>
      <c r="AK412" s="80" t="s">
        <v>46</v>
      </c>
      <c r="AL412" s="89" t="s">
        <v>48</v>
      </c>
      <c r="AM412" s="89" t="s">
        <v>48</v>
      </c>
      <c r="AN412" s="89" t="s">
        <v>48</v>
      </c>
      <c r="AO412" s="89" t="s">
        <v>48</v>
      </c>
      <c r="AP412" s="89" t="s">
        <v>48</v>
      </c>
      <c r="AQ412" s="89" t="s">
        <v>48</v>
      </c>
      <c r="AR412" s="89" t="s">
        <v>159</v>
      </c>
      <c r="AS412" s="89">
        <v>1.0</v>
      </c>
      <c r="AT412" s="83"/>
      <c r="AU412" s="83"/>
      <c r="AV412" s="83"/>
      <c r="AW412" s="91">
        <v>1.0</v>
      </c>
      <c r="AX412" s="83"/>
      <c r="AY412" s="83"/>
      <c r="AZ412" s="83"/>
      <c r="BA412" s="83"/>
      <c r="BB412" s="83"/>
      <c r="BC412" s="83"/>
      <c r="BD412" s="83"/>
      <c r="BE412" s="83"/>
      <c r="BF412" s="83"/>
      <c r="BG412" s="83"/>
      <c r="BH412" s="83"/>
      <c r="BI412" s="83"/>
      <c r="BJ412" s="83"/>
      <c r="BK412" s="83"/>
      <c r="BL412" s="83"/>
      <c r="BM412" s="156"/>
      <c r="BN412" s="156"/>
      <c r="BO412" s="156"/>
      <c r="BP412" s="156"/>
      <c r="BQ412" s="156"/>
      <c r="BR412" s="156"/>
      <c r="BS412" s="156"/>
      <c r="BT412" s="156"/>
      <c r="BU412" s="156"/>
    </row>
    <row r="413" ht="15.75" customHeight="1">
      <c r="A413" s="83"/>
      <c r="B413" s="80" t="s">
        <v>1877</v>
      </c>
      <c r="C413" s="80" t="s">
        <v>7312</v>
      </c>
      <c r="D413" s="81" t="s">
        <v>7313</v>
      </c>
      <c r="E413" s="80" t="s">
        <v>1878</v>
      </c>
      <c r="F413" s="82">
        <v>2022.0</v>
      </c>
      <c r="G413" s="80" t="s">
        <v>1879</v>
      </c>
      <c r="H413" s="82">
        <v>20.0</v>
      </c>
      <c r="I413" s="82">
        <v>5.0</v>
      </c>
      <c r="J413" s="83"/>
      <c r="K413" s="82">
        <v>639.0</v>
      </c>
      <c r="L413" s="82">
        <v>653.0</v>
      </c>
      <c r="M413" s="82">
        <v>14.0</v>
      </c>
      <c r="N413" s="82">
        <v>31.0</v>
      </c>
      <c r="O413" s="80" t="s">
        <v>1880</v>
      </c>
      <c r="P413" s="164" t="s">
        <v>7314</v>
      </c>
      <c r="Q413" s="80" t="s">
        <v>7315</v>
      </c>
      <c r="S413" s="80" t="s">
        <v>1881</v>
      </c>
      <c r="T413" s="80" t="s">
        <v>6441</v>
      </c>
      <c r="U413" s="80" t="s">
        <v>6442</v>
      </c>
      <c r="V413" s="80" t="s">
        <v>6447</v>
      </c>
      <c r="W413" s="80" t="s">
        <v>6443</v>
      </c>
      <c r="X413" s="80" t="s">
        <v>1882</v>
      </c>
      <c r="Y413" s="154">
        <v>4.0</v>
      </c>
      <c r="Z413" s="165" t="s">
        <v>10416</v>
      </c>
      <c r="AA413" s="166" t="s">
        <v>10416</v>
      </c>
      <c r="AB413" s="166" t="s">
        <v>9860</v>
      </c>
      <c r="AC413" s="166" t="s">
        <v>10526</v>
      </c>
      <c r="AD413" s="82">
        <v>2.0</v>
      </c>
      <c r="AE413" s="89">
        <v>0.0</v>
      </c>
      <c r="AF413" s="80" t="s">
        <v>1883</v>
      </c>
      <c r="AG413" s="80" t="s">
        <v>10449</v>
      </c>
      <c r="AH413" s="82">
        <v>1.0</v>
      </c>
      <c r="AI413" s="80" t="s">
        <v>48</v>
      </c>
      <c r="AJ413" s="80" t="s">
        <v>45</v>
      </c>
      <c r="AK413" s="80" t="s">
        <v>78</v>
      </c>
      <c r="AL413" s="80" t="s">
        <v>79</v>
      </c>
      <c r="AM413" s="80" t="s">
        <v>64</v>
      </c>
      <c r="AN413" s="80" t="s">
        <v>49</v>
      </c>
      <c r="AO413" s="80" t="s">
        <v>81</v>
      </c>
      <c r="AP413" s="80" t="s">
        <v>1884</v>
      </c>
      <c r="AQ413" s="166" t="s">
        <v>48</v>
      </c>
      <c r="AR413" s="80" t="s">
        <v>1885</v>
      </c>
      <c r="AS413" s="90">
        <v>0.0</v>
      </c>
      <c r="AT413" s="83"/>
      <c r="AU413" s="83"/>
      <c r="AV413" s="83"/>
      <c r="AW413" s="91">
        <v>1.0</v>
      </c>
      <c r="AX413" s="83"/>
      <c r="AY413" s="83"/>
      <c r="AZ413" s="83"/>
      <c r="BA413" s="83"/>
      <c r="BB413" s="83"/>
      <c r="BC413" s="83"/>
      <c r="BD413" s="83"/>
      <c r="BE413" s="83"/>
      <c r="BF413" s="83"/>
      <c r="BG413" s="83"/>
      <c r="BH413" s="83"/>
      <c r="BI413" s="83"/>
      <c r="BJ413" s="83"/>
      <c r="BK413" s="83"/>
      <c r="BL413" s="83"/>
      <c r="BM413" s="156"/>
      <c r="BN413" s="156"/>
      <c r="BO413" s="156"/>
      <c r="BP413" s="156"/>
      <c r="BQ413" s="156"/>
      <c r="BR413" s="156"/>
      <c r="BS413" s="156"/>
      <c r="BT413" s="156"/>
      <c r="BU413" s="156"/>
    </row>
    <row r="414" ht="15.75" customHeight="1">
      <c r="A414" s="83"/>
      <c r="B414" s="80" t="s">
        <v>2203</v>
      </c>
      <c r="C414" s="80" t="s">
        <v>7307</v>
      </c>
      <c r="D414" s="81" t="s">
        <v>7308</v>
      </c>
      <c r="E414" s="80" t="s">
        <v>2204</v>
      </c>
      <c r="F414" s="82">
        <v>2023.0</v>
      </c>
      <c r="G414" s="80" t="s">
        <v>2205</v>
      </c>
      <c r="K414" s="83"/>
      <c r="L414" s="83"/>
      <c r="M414" s="83"/>
      <c r="N414" s="82">
        <v>26.0</v>
      </c>
      <c r="O414" s="80" t="s">
        <v>2206</v>
      </c>
      <c r="P414" s="164" t="s">
        <v>7309</v>
      </c>
      <c r="Q414" s="80" t="s">
        <v>7310</v>
      </c>
      <c r="R414" s="80" t="s">
        <v>7311</v>
      </c>
      <c r="S414" s="80" t="s">
        <v>2207</v>
      </c>
      <c r="T414" s="80" t="s">
        <v>6441</v>
      </c>
      <c r="U414" s="80" t="s">
        <v>6464</v>
      </c>
      <c r="W414" s="80" t="s">
        <v>6443</v>
      </c>
      <c r="X414" s="80" t="s">
        <v>2208</v>
      </c>
      <c r="Y414" s="154">
        <v>4.0</v>
      </c>
      <c r="Z414" s="165" t="s">
        <v>10416</v>
      </c>
      <c r="AA414" s="166" t="s">
        <v>10559</v>
      </c>
      <c r="AB414" s="166" t="s">
        <v>2209</v>
      </c>
      <c r="AC414" s="166" t="s">
        <v>10008</v>
      </c>
      <c r="AD414" s="82">
        <v>1.0</v>
      </c>
      <c r="AE414" s="89">
        <v>0.0</v>
      </c>
      <c r="AF414" s="80" t="s">
        <v>2210</v>
      </c>
      <c r="AG414" s="80" t="s">
        <v>10449</v>
      </c>
      <c r="AH414" s="82">
        <v>1.0</v>
      </c>
      <c r="AI414" s="80" t="s">
        <v>2211</v>
      </c>
      <c r="AJ414" s="80" t="s">
        <v>45</v>
      </c>
      <c r="AK414" s="80" t="s">
        <v>140</v>
      </c>
      <c r="AL414" s="80" t="s">
        <v>706</v>
      </c>
      <c r="AM414" s="80" t="s">
        <v>64</v>
      </c>
      <c r="AN414" s="80" t="s">
        <v>49</v>
      </c>
      <c r="AO414" s="80" t="s">
        <v>48</v>
      </c>
      <c r="AP414" s="80" t="s">
        <v>48</v>
      </c>
      <c r="AQ414" s="166" t="s">
        <v>48</v>
      </c>
      <c r="AR414" s="80" t="s">
        <v>740</v>
      </c>
      <c r="AS414" s="90">
        <v>1.0</v>
      </c>
      <c r="AT414" s="83"/>
      <c r="AU414" s="83"/>
      <c r="AV414" s="83"/>
      <c r="AW414" s="91">
        <v>1.0</v>
      </c>
      <c r="AX414" s="83"/>
      <c r="AY414" s="83"/>
      <c r="AZ414" s="83"/>
      <c r="BA414" s="83"/>
      <c r="BB414" s="83"/>
      <c r="BC414" s="83"/>
      <c r="BD414" s="83"/>
      <c r="BE414" s="83"/>
      <c r="BF414" s="83"/>
      <c r="BG414" s="83"/>
      <c r="BH414" s="83"/>
      <c r="BI414" s="83"/>
      <c r="BJ414" s="83"/>
      <c r="BK414" s="83"/>
      <c r="BL414" s="83"/>
      <c r="BM414" s="156"/>
      <c r="BN414" s="156"/>
      <c r="BO414" s="156"/>
      <c r="BP414" s="156"/>
      <c r="BQ414" s="156"/>
      <c r="BR414" s="156"/>
      <c r="BS414" s="156"/>
      <c r="BT414" s="156"/>
      <c r="BU414" s="156"/>
    </row>
    <row r="415" ht="15.75" customHeight="1">
      <c r="A415" s="83"/>
      <c r="B415" s="80" t="s">
        <v>1887</v>
      </c>
      <c r="C415" s="80" t="s">
        <v>7297</v>
      </c>
      <c r="D415" s="81" t="s">
        <v>7298</v>
      </c>
      <c r="E415" s="80" t="s">
        <v>1888</v>
      </c>
      <c r="F415" s="82">
        <v>2022.0</v>
      </c>
      <c r="G415" s="80" t="s">
        <v>57</v>
      </c>
      <c r="H415" s="82">
        <v>14.0</v>
      </c>
      <c r="I415" s="82">
        <v>10.0</v>
      </c>
      <c r="J415" s="82">
        <v>5842.0</v>
      </c>
      <c r="K415" s="83"/>
      <c r="L415" s="83"/>
      <c r="M415" s="83"/>
      <c r="N415" s="82">
        <v>25.0</v>
      </c>
      <c r="O415" s="80" t="s">
        <v>1889</v>
      </c>
      <c r="P415" s="164" t="s">
        <v>7299</v>
      </c>
      <c r="Q415" s="80" t="s">
        <v>7300</v>
      </c>
      <c r="R415" s="80" t="s">
        <v>7301</v>
      </c>
      <c r="S415" s="80" t="s">
        <v>1890</v>
      </c>
      <c r="T415" s="80" t="s">
        <v>6441</v>
      </c>
      <c r="U415" s="80" t="s">
        <v>6442</v>
      </c>
      <c r="V415" s="80" t="s">
        <v>6447</v>
      </c>
      <c r="W415" s="80" t="s">
        <v>6443</v>
      </c>
      <c r="X415" s="80" t="s">
        <v>1891</v>
      </c>
      <c r="Y415" s="154">
        <v>4.0</v>
      </c>
      <c r="Z415" s="165" t="s">
        <v>10416</v>
      </c>
      <c r="AA415" s="166" t="s">
        <v>10416</v>
      </c>
      <c r="AB415" s="166" t="s">
        <v>10575</v>
      </c>
      <c r="AC415" s="80" t="s">
        <v>48</v>
      </c>
      <c r="AD415" s="82">
        <v>2.0</v>
      </c>
      <c r="AE415" s="89">
        <v>0.0</v>
      </c>
      <c r="AF415" s="80" t="s">
        <v>1892</v>
      </c>
      <c r="AG415" s="80" t="s">
        <v>10576</v>
      </c>
      <c r="AH415" s="80" t="s">
        <v>10307</v>
      </c>
      <c r="AI415" s="80" t="s">
        <v>1800</v>
      </c>
      <c r="AJ415" s="80" t="s">
        <v>127</v>
      </c>
      <c r="AK415" s="80" t="s">
        <v>78</v>
      </c>
      <c r="AL415" s="80" t="s">
        <v>79</v>
      </c>
      <c r="AM415" s="80" t="s">
        <v>64</v>
      </c>
      <c r="AN415" s="80" t="s">
        <v>49</v>
      </c>
      <c r="AO415" s="80" t="s">
        <v>81</v>
      </c>
      <c r="AP415" s="80" t="s">
        <v>10577</v>
      </c>
      <c r="AQ415" s="80" t="s">
        <v>48</v>
      </c>
      <c r="AR415" s="80" t="s">
        <v>1893</v>
      </c>
      <c r="AS415" s="90">
        <v>0.0</v>
      </c>
      <c r="AT415" s="83"/>
      <c r="AU415" s="83"/>
      <c r="AV415" s="83"/>
      <c r="AW415" s="91">
        <v>1.0</v>
      </c>
      <c r="AX415" s="83"/>
      <c r="AY415" s="83"/>
      <c r="AZ415" s="83"/>
      <c r="BA415" s="83"/>
      <c r="BB415" s="83"/>
      <c r="BC415" s="83"/>
      <c r="BD415" s="83"/>
      <c r="BE415" s="83"/>
      <c r="BF415" s="83"/>
      <c r="BG415" s="83"/>
      <c r="BH415" s="83"/>
      <c r="BI415" s="83"/>
      <c r="BJ415" s="83"/>
      <c r="BK415" s="83"/>
      <c r="BL415" s="83"/>
      <c r="BM415" s="156"/>
      <c r="BN415" s="156"/>
      <c r="BO415" s="156"/>
      <c r="BP415" s="156"/>
      <c r="BQ415" s="156"/>
      <c r="BR415" s="156"/>
      <c r="BS415" s="156"/>
      <c r="BT415" s="156"/>
      <c r="BU415" s="156"/>
    </row>
    <row r="416" ht="15.75" customHeight="1">
      <c r="A416" s="83"/>
      <c r="B416" s="80" t="s">
        <v>2106</v>
      </c>
      <c r="C416" s="80" t="s">
        <v>7264</v>
      </c>
      <c r="D416" s="81" t="s">
        <v>7265</v>
      </c>
      <c r="E416" s="80" t="s">
        <v>2107</v>
      </c>
      <c r="F416" s="82">
        <v>2022.0</v>
      </c>
      <c r="G416" s="80" t="s">
        <v>2108</v>
      </c>
      <c r="H416" s="82">
        <v>25.0</v>
      </c>
      <c r="I416" s="82">
        <v>3.0</v>
      </c>
      <c r="J416" s="83"/>
      <c r="K416" s="82">
        <v>875.0</v>
      </c>
      <c r="L416" s="82">
        <v>893.0</v>
      </c>
      <c r="M416" s="82">
        <v>18.0</v>
      </c>
      <c r="N416" s="82">
        <v>13.0</v>
      </c>
      <c r="O416" s="80" t="s">
        <v>2109</v>
      </c>
      <c r="P416" s="164" t="s">
        <v>7266</v>
      </c>
      <c r="Q416" s="80" t="s">
        <v>7267</v>
      </c>
      <c r="S416" s="80" t="s">
        <v>2110</v>
      </c>
      <c r="T416" s="80" t="s">
        <v>6441</v>
      </c>
      <c r="U416" s="80" t="s">
        <v>6442</v>
      </c>
      <c r="V416" s="80" t="s">
        <v>6541</v>
      </c>
      <c r="W416" s="80" t="s">
        <v>6443</v>
      </c>
      <c r="X416" s="80" t="s">
        <v>2111</v>
      </c>
      <c r="Y416" s="154">
        <v>4.0</v>
      </c>
      <c r="Z416" s="165" t="s">
        <v>10416</v>
      </c>
      <c r="AA416" s="166" t="s">
        <v>10559</v>
      </c>
      <c r="AB416" s="166" t="s">
        <v>10578</v>
      </c>
      <c r="AC416" s="166" t="s">
        <v>48</v>
      </c>
      <c r="AD416" s="82">
        <v>2.0</v>
      </c>
      <c r="AE416" s="89">
        <v>0.0</v>
      </c>
      <c r="AF416" s="80" t="s">
        <v>2112</v>
      </c>
      <c r="AG416" s="80" t="s">
        <v>1786</v>
      </c>
      <c r="AH416" s="82">
        <v>1.0</v>
      </c>
      <c r="AI416" s="80" t="s">
        <v>48</v>
      </c>
      <c r="AJ416" s="80" t="s">
        <v>103</v>
      </c>
      <c r="AK416" s="80" t="s">
        <v>78</v>
      </c>
      <c r="AL416" s="80" t="s">
        <v>190</v>
      </c>
      <c r="AM416" s="80" t="s">
        <v>64</v>
      </c>
      <c r="AN416" s="80" t="s">
        <v>49</v>
      </c>
      <c r="AO416" s="80" t="s">
        <v>50</v>
      </c>
      <c r="AP416" s="80" t="s">
        <v>116</v>
      </c>
      <c r="AQ416" s="166" t="s">
        <v>48</v>
      </c>
      <c r="AR416" s="80" t="s">
        <v>116</v>
      </c>
      <c r="AS416" s="90">
        <v>0.0</v>
      </c>
      <c r="AT416" s="83"/>
      <c r="AU416" s="83"/>
      <c r="AV416" s="83"/>
      <c r="AW416" s="91">
        <v>1.0</v>
      </c>
      <c r="AX416" s="83"/>
      <c r="AY416" s="83"/>
      <c r="AZ416" s="83"/>
      <c r="BA416" s="83"/>
      <c r="BB416" s="83"/>
      <c r="BC416" s="83"/>
      <c r="BD416" s="83"/>
      <c r="BE416" s="83"/>
      <c r="BF416" s="83"/>
      <c r="BG416" s="83"/>
      <c r="BH416" s="83"/>
      <c r="BI416" s="83"/>
      <c r="BJ416" s="83"/>
      <c r="BK416" s="83"/>
      <c r="BL416" s="83"/>
      <c r="BM416" s="156"/>
      <c r="BN416" s="156"/>
      <c r="BO416" s="156"/>
      <c r="BP416" s="156"/>
      <c r="BQ416" s="156"/>
      <c r="BR416" s="156"/>
      <c r="BS416" s="156"/>
      <c r="BT416" s="156"/>
      <c r="BU416" s="156"/>
    </row>
    <row r="417" ht="15.75" customHeight="1">
      <c r="A417" s="83"/>
      <c r="B417" s="80" t="s">
        <v>1753</v>
      </c>
      <c r="C417" s="80" t="s">
        <v>7239</v>
      </c>
      <c r="D417" s="81" t="s">
        <v>7240</v>
      </c>
      <c r="E417" s="80" t="s">
        <v>1754</v>
      </c>
      <c r="F417" s="82">
        <v>2020.0</v>
      </c>
      <c r="G417" s="80" t="s">
        <v>57</v>
      </c>
      <c r="H417" s="82">
        <v>12.0</v>
      </c>
      <c r="I417" s="82">
        <v>19.0</v>
      </c>
      <c r="J417" s="82">
        <v>8030.0</v>
      </c>
      <c r="K417" s="82">
        <v>1.0</v>
      </c>
      <c r="L417" s="82">
        <v>37.0</v>
      </c>
      <c r="M417" s="82">
        <v>36.0</v>
      </c>
      <c r="N417" s="82">
        <v>12.0</v>
      </c>
      <c r="O417" s="80" t="s">
        <v>1755</v>
      </c>
      <c r="P417" s="164" t="s">
        <v>7241</v>
      </c>
      <c r="Q417" s="80" t="s">
        <v>7242</v>
      </c>
      <c r="R417" s="80" t="s">
        <v>7243</v>
      </c>
      <c r="S417" s="80" t="s">
        <v>1756</v>
      </c>
      <c r="T417" s="80" t="s">
        <v>6441</v>
      </c>
      <c r="U417" s="80" t="s">
        <v>6442</v>
      </c>
      <c r="V417" s="80" t="s">
        <v>6488</v>
      </c>
      <c r="W417" s="80" t="s">
        <v>6443</v>
      </c>
      <c r="X417" s="80" t="s">
        <v>1757</v>
      </c>
      <c r="Y417" s="154">
        <v>4.0</v>
      </c>
      <c r="Z417" s="165" t="s">
        <v>10416</v>
      </c>
      <c r="AA417" s="166" t="s">
        <v>10416</v>
      </c>
      <c r="AB417" s="166" t="s">
        <v>10579</v>
      </c>
      <c r="AC417" s="166" t="s">
        <v>48</v>
      </c>
      <c r="AD417" s="82">
        <v>1.0</v>
      </c>
      <c r="AE417" s="89">
        <v>1.0</v>
      </c>
      <c r="AF417" s="80" t="s">
        <v>1758</v>
      </c>
      <c r="AG417" s="80" t="s">
        <v>10580</v>
      </c>
      <c r="AH417" s="82">
        <v>1.0</v>
      </c>
      <c r="AI417" s="80" t="s">
        <v>48</v>
      </c>
      <c r="AJ417" s="80" t="s">
        <v>45</v>
      </c>
      <c r="AK417" s="80" t="s">
        <v>78</v>
      </c>
      <c r="AL417" s="80" t="s">
        <v>79</v>
      </c>
      <c r="AM417" s="80" t="s">
        <v>64</v>
      </c>
      <c r="AN417" s="80" t="s">
        <v>49</v>
      </c>
      <c r="AO417" s="80" t="s">
        <v>81</v>
      </c>
      <c r="AP417" s="80" t="s">
        <v>567</v>
      </c>
      <c r="AQ417" s="168" t="s">
        <v>1759</v>
      </c>
      <c r="AR417" s="80" t="s">
        <v>567</v>
      </c>
      <c r="AS417" s="90">
        <v>1.0</v>
      </c>
      <c r="AT417" s="83"/>
      <c r="AU417" s="83"/>
      <c r="AV417" s="83"/>
      <c r="AW417" s="91">
        <v>1.0</v>
      </c>
      <c r="AX417" s="83"/>
      <c r="AY417" s="83"/>
      <c r="AZ417" s="83"/>
      <c r="BA417" s="83"/>
      <c r="BB417" s="83"/>
      <c r="BC417" s="83"/>
      <c r="BD417" s="83"/>
      <c r="BE417" s="83"/>
      <c r="BF417" s="83"/>
      <c r="BG417" s="83"/>
      <c r="BH417" s="83"/>
      <c r="BI417" s="83"/>
      <c r="BJ417" s="83"/>
      <c r="BK417" s="83"/>
      <c r="BL417" s="83"/>
      <c r="BM417" s="156"/>
      <c r="BN417" s="156"/>
      <c r="BO417" s="156"/>
      <c r="BP417" s="156"/>
      <c r="BQ417" s="156"/>
      <c r="BR417" s="156"/>
      <c r="BS417" s="156"/>
      <c r="BT417" s="156"/>
      <c r="BU417" s="156"/>
    </row>
    <row r="418" ht="15.75" customHeight="1">
      <c r="A418" s="83"/>
      <c r="B418" s="80" t="s">
        <v>1745</v>
      </c>
      <c r="C418" s="80" t="s">
        <v>7231</v>
      </c>
      <c r="D418" s="81" t="s">
        <v>7232</v>
      </c>
      <c r="E418" s="80" t="s">
        <v>1746</v>
      </c>
      <c r="F418" s="82">
        <v>2020.0</v>
      </c>
      <c r="G418" s="80" t="s">
        <v>57</v>
      </c>
      <c r="H418" s="82">
        <v>12.0</v>
      </c>
      <c r="I418" s="82">
        <v>24.0</v>
      </c>
      <c r="J418" s="82">
        <v>10243.0</v>
      </c>
      <c r="K418" s="82">
        <v>1.0</v>
      </c>
      <c r="L418" s="82">
        <v>13.0</v>
      </c>
      <c r="M418" s="82">
        <v>12.0</v>
      </c>
      <c r="N418" s="82">
        <v>11.0</v>
      </c>
      <c r="O418" s="80" t="s">
        <v>1747</v>
      </c>
      <c r="P418" s="164" t="s">
        <v>7233</v>
      </c>
      <c r="Q418" s="80" t="s">
        <v>7234</v>
      </c>
      <c r="R418" s="80" t="s">
        <v>7235</v>
      </c>
      <c r="S418" s="80" t="s">
        <v>1748</v>
      </c>
      <c r="T418" s="80" t="s">
        <v>6441</v>
      </c>
      <c r="U418" s="80" t="s">
        <v>6442</v>
      </c>
      <c r="V418" s="80" t="s">
        <v>6447</v>
      </c>
      <c r="W418" s="80" t="s">
        <v>6443</v>
      </c>
      <c r="X418" s="80" t="s">
        <v>1749</v>
      </c>
      <c r="Y418" s="154">
        <v>4.0</v>
      </c>
      <c r="Z418" s="165" t="s">
        <v>10416</v>
      </c>
      <c r="AA418" s="166" t="s">
        <v>10416</v>
      </c>
      <c r="AB418" s="166" t="s">
        <v>10581</v>
      </c>
      <c r="AC418" s="166" t="s">
        <v>48</v>
      </c>
      <c r="AD418" s="82">
        <v>2.0</v>
      </c>
      <c r="AE418" s="89">
        <v>1.0</v>
      </c>
      <c r="AF418" s="80" t="s">
        <v>1751</v>
      </c>
      <c r="AG418" s="80" t="s">
        <v>10449</v>
      </c>
      <c r="AH418" s="82">
        <v>1.0</v>
      </c>
      <c r="AI418" s="80" t="s">
        <v>48</v>
      </c>
      <c r="AJ418" s="80" t="s">
        <v>45</v>
      </c>
      <c r="AK418" s="80" t="s">
        <v>78</v>
      </c>
      <c r="AL418" s="80" t="s">
        <v>79</v>
      </c>
      <c r="AM418" s="80" t="s">
        <v>64</v>
      </c>
      <c r="AN418" s="80" t="s">
        <v>49</v>
      </c>
      <c r="AO418" s="80" t="s">
        <v>81</v>
      </c>
      <c r="AP418" s="80" t="s">
        <v>9824</v>
      </c>
      <c r="AQ418" s="80" t="s">
        <v>48</v>
      </c>
      <c r="AR418" s="80" t="s">
        <v>9824</v>
      </c>
      <c r="AS418" s="90">
        <v>0.0</v>
      </c>
      <c r="AT418" s="83"/>
      <c r="AU418" s="83"/>
      <c r="AV418" s="83"/>
      <c r="AW418" s="91">
        <v>1.0</v>
      </c>
      <c r="AX418" s="83"/>
      <c r="AY418" s="83"/>
      <c r="AZ418" s="83"/>
      <c r="BA418" s="83"/>
      <c r="BB418" s="83"/>
      <c r="BC418" s="83"/>
      <c r="BD418" s="83"/>
      <c r="BE418" s="83"/>
      <c r="BF418" s="83"/>
      <c r="BG418" s="83"/>
      <c r="BH418" s="83"/>
      <c r="BI418" s="83"/>
      <c r="BJ418" s="83"/>
      <c r="BK418" s="83"/>
      <c r="BL418" s="83"/>
      <c r="BM418" s="156"/>
      <c r="BN418" s="156"/>
      <c r="BO418" s="156"/>
      <c r="BP418" s="156"/>
      <c r="BQ418" s="156"/>
      <c r="BR418" s="156"/>
      <c r="BS418" s="156"/>
      <c r="BT418" s="156"/>
      <c r="BU418" s="156"/>
    </row>
    <row r="419" ht="15.75" customHeight="1">
      <c r="A419" s="83"/>
      <c r="B419" s="80" t="s">
        <v>1845</v>
      </c>
      <c r="C419" s="80" t="s">
        <v>7223</v>
      </c>
      <c r="D419" s="81" t="s">
        <v>7224</v>
      </c>
      <c r="E419" s="80" t="s">
        <v>1846</v>
      </c>
      <c r="F419" s="82">
        <v>2021.0</v>
      </c>
      <c r="G419" s="80" t="s">
        <v>1847</v>
      </c>
      <c r="H419" s="82">
        <v>26.0</v>
      </c>
      <c r="I419" s="82">
        <v>4.0</v>
      </c>
      <c r="J419" s="83"/>
      <c r="K419" s="82">
        <v>719.0</v>
      </c>
      <c r="L419" s="82">
        <v>731.0</v>
      </c>
      <c r="M419" s="82">
        <v>12.0</v>
      </c>
      <c r="N419" s="82">
        <v>10.0</v>
      </c>
      <c r="O419" s="80" t="s">
        <v>1848</v>
      </c>
      <c r="P419" s="164" t="s">
        <v>7225</v>
      </c>
      <c r="Q419" s="80" t="s">
        <v>7226</v>
      </c>
      <c r="R419" s="80" t="s">
        <v>7227</v>
      </c>
      <c r="S419" s="80" t="s">
        <v>1849</v>
      </c>
      <c r="T419" s="80" t="s">
        <v>6441</v>
      </c>
      <c r="U419" s="80" t="s">
        <v>6442</v>
      </c>
      <c r="V419" s="83"/>
      <c r="W419" s="80" t="s">
        <v>6443</v>
      </c>
      <c r="X419" s="80" t="s">
        <v>1850</v>
      </c>
      <c r="Y419" s="154">
        <v>4.0</v>
      </c>
      <c r="Z419" s="165" t="s">
        <v>10416</v>
      </c>
      <c r="AA419" s="166" t="s">
        <v>10416</v>
      </c>
      <c r="AB419" s="89" t="s">
        <v>10582</v>
      </c>
      <c r="AC419" s="89" t="s">
        <v>48</v>
      </c>
      <c r="AD419" s="89">
        <v>2.0</v>
      </c>
      <c r="AE419" s="89">
        <v>0.0</v>
      </c>
      <c r="AF419" s="80" t="s">
        <v>1851</v>
      </c>
      <c r="AG419" s="89" t="s">
        <v>48</v>
      </c>
      <c r="AH419" s="89">
        <v>1.0</v>
      </c>
      <c r="AI419" s="89" t="s">
        <v>44</v>
      </c>
      <c r="AJ419" s="80" t="s">
        <v>45</v>
      </c>
      <c r="AK419" s="80" t="s">
        <v>46</v>
      </c>
      <c r="AL419" s="89" t="s">
        <v>48</v>
      </c>
      <c r="AM419" s="89" t="s">
        <v>48</v>
      </c>
      <c r="AN419" s="89" t="s">
        <v>48</v>
      </c>
      <c r="AO419" s="89" t="s">
        <v>48</v>
      </c>
      <c r="AP419" s="89" t="s">
        <v>48</v>
      </c>
      <c r="AQ419" s="89" t="s">
        <v>48</v>
      </c>
      <c r="AR419" s="89" t="s">
        <v>116</v>
      </c>
      <c r="AS419" s="89">
        <v>0.0</v>
      </c>
      <c r="AT419" s="83"/>
      <c r="AU419" s="83"/>
      <c r="AV419" s="83"/>
      <c r="AW419" s="91">
        <v>1.0</v>
      </c>
      <c r="AX419" s="83"/>
      <c r="AY419" s="83"/>
      <c r="AZ419" s="83"/>
      <c r="BA419" s="83"/>
      <c r="BB419" s="83"/>
      <c r="BC419" s="83"/>
      <c r="BD419" s="83"/>
      <c r="BE419" s="83"/>
      <c r="BF419" s="83"/>
      <c r="BG419" s="83"/>
      <c r="BH419" s="83"/>
      <c r="BI419" s="83"/>
      <c r="BJ419" s="83"/>
      <c r="BK419" s="83"/>
      <c r="BL419" s="83"/>
      <c r="BM419" s="156"/>
      <c r="BN419" s="156"/>
      <c r="BO419" s="156"/>
      <c r="BP419" s="156"/>
      <c r="BQ419" s="156"/>
      <c r="BR419" s="156"/>
      <c r="BS419" s="156"/>
      <c r="BT419" s="156"/>
      <c r="BU419" s="156"/>
    </row>
    <row r="420" ht="15.75" customHeight="1">
      <c r="A420" s="83"/>
      <c r="B420" s="80" t="s">
        <v>2325</v>
      </c>
      <c r="C420" s="80" t="s">
        <v>7203</v>
      </c>
      <c r="D420" s="81" t="s">
        <v>7204</v>
      </c>
      <c r="E420" s="80" t="s">
        <v>2326</v>
      </c>
      <c r="F420" s="82">
        <v>2023.0</v>
      </c>
      <c r="G420" s="80" t="s">
        <v>2327</v>
      </c>
      <c r="H420" s="82">
        <v>15.0</v>
      </c>
      <c r="I420" s="82">
        <v>3.0</v>
      </c>
      <c r="J420" s="83"/>
      <c r="K420" s="82">
        <v>308.0</v>
      </c>
      <c r="L420" s="82">
        <v>321.0</v>
      </c>
      <c r="M420" s="82">
        <v>13.0</v>
      </c>
      <c r="N420" s="82">
        <v>7.0</v>
      </c>
      <c r="O420" s="80" t="s">
        <v>2328</v>
      </c>
      <c r="P420" s="164" t="s">
        <v>7205</v>
      </c>
      <c r="Q420" s="80" t="s">
        <v>7206</v>
      </c>
      <c r="S420" s="80" t="s">
        <v>2329</v>
      </c>
      <c r="T420" s="80" t="s">
        <v>6441</v>
      </c>
      <c r="U420" s="80" t="s">
        <v>6442</v>
      </c>
      <c r="V420" s="83"/>
      <c r="W420" s="80" t="s">
        <v>6443</v>
      </c>
      <c r="X420" s="80" t="s">
        <v>2330</v>
      </c>
      <c r="Y420" s="154">
        <v>4.0</v>
      </c>
      <c r="Z420" s="165" t="s">
        <v>10416</v>
      </c>
      <c r="AA420" s="166" t="s">
        <v>10416</v>
      </c>
      <c r="AB420" s="80" t="s">
        <v>9860</v>
      </c>
      <c r="AC420" s="80" t="s">
        <v>48</v>
      </c>
      <c r="AD420" s="82">
        <v>2.0</v>
      </c>
      <c r="AE420" s="89">
        <v>1.0</v>
      </c>
      <c r="AF420" s="80" t="s">
        <v>2326</v>
      </c>
      <c r="AG420" s="80" t="s">
        <v>48</v>
      </c>
      <c r="AH420" s="82">
        <v>1.0</v>
      </c>
      <c r="AI420" s="80" t="s">
        <v>48</v>
      </c>
      <c r="AJ420" s="80" t="s">
        <v>45</v>
      </c>
      <c r="AK420" s="80" t="s">
        <v>78</v>
      </c>
      <c r="AL420" s="80" t="s">
        <v>79</v>
      </c>
      <c r="AM420" s="80" t="s">
        <v>64</v>
      </c>
      <c r="AN420" s="80" t="s">
        <v>49</v>
      </c>
      <c r="AO420" s="80" t="s">
        <v>50</v>
      </c>
      <c r="AP420" s="80" t="s">
        <v>129</v>
      </c>
      <c r="AQ420" s="80" t="s">
        <v>48</v>
      </c>
      <c r="AR420" s="80" t="s">
        <v>129</v>
      </c>
      <c r="AS420" s="90">
        <v>0.0</v>
      </c>
      <c r="AT420" s="83"/>
      <c r="AU420" s="83"/>
      <c r="AV420" s="83"/>
      <c r="AW420" s="91">
        <v>1.0</v>
      </c>
      <c r="AX420" s="83"/>
      <c r="AY420" s="83"/>
      <c r="AZ420" s="83"/>
      <c r="BA420" s="83"/>
      <c r="BB420" s="83"/>
      <c r="BC420" s="83"/>
      <c r="BD420" s="83"/>
      <c r="BE420" s="83"/>
      <c r="BF420" s="83"/>
      <c r="BG420" s="83"/>
      <c r="BH420" s="83"/>
      <c r="BI420" s="83"/>
      <c r="BJ420" s="83"/>
      <c r="BK420" s="83"/>
      <c r="BL420" s="83"/>
      <c r="BM420" s="156"/>
      <c r="BN420" s="156"/>
      <c r="BO420" s="156"/>
      <c r="BP420" s="156"/>
      <c r="BQ420" s="156"/>
      <c r="BR420" s="156"/>
      <c r="BS420" s="156"/>
      <c r="BT420" s="156"/>
      <c r="BU420" s="156"/>
    </row>
    <row r="421" ht="15.75" customHeight="1">
      <c r="A421" s="83"/>
      <c r="B421" s="80" t="s">
        <v>1895</v>
      </c>
      <c r="C421" s="80" t="s">
        <v>7179</v>
      </c>
      <c r="D421" s="81" t="s">
        <v>7180</v>
      </c>
      <c r="E421" s="80" t="s">
        <v>1896</v>
      </c>
      <c r="F421" s="82">
        <v>2022.0</v>
      </c>
      <c r="G421" s="80" t="s">
        <v>57</v>
      </c>
      <c r="H421" s="82">
        <v>14.0</v>
      </c>
      <c r="I421" s="82">
        <v>21.0</v>
      </c>
      <c r="J421" s="82">
        <v>14549.0</v>
      </c>
      <c r="K421" s="83"/>
      <c r="L421" s="83"/>
      <c r="M421" s="83"/>
      <c r="N421" s="82">
        <v>6.0</v>
      </c>
      <c r="O421" s="80" t="s">
        <v>1897</v>
      </c>
      <c r="P421" s="164" t="s">
        <v>7181</v>
      </c>
      <c r="Q421" s="80" t="s">
        <v>7182</v>
      </c>
      <c r="R421" s="80" t="s">
        <v>7183</v>
      </c>
      <c r="S421" s="80" t="s">
        <v>1898</v>
      </c>
      <c r="T421" s="80" t="s">
        <v>6441</v>
      </c>
      <c r="U421" s="80" t="s">
        <v>6442</v>
      </c>
      <c r="V421" s="80" t="s">
        <v>6447</v>
      </c>
      <c r="W421" s="80" t="s">
        <v>6443</v>
      </c>
      <c r="X421" s="80" t="s">
        <v>1899</v>
      </c>
      <c r="Y421" s="154">
        <v>4.0</v>
      </c>
      <c r="Z421" s="165" t="s">
        <v>10416</v>
      </c>
      <c r="AA421" s="166" t="s">
        <v>10416</v>
      </c>
      <c r="AB421" s="80" t="s">
        <v>9860</v>
      </c>
      <c r="AC421" s="80" t="s">
        <v>48</v>
      </c>
      <c r="AD421" s="82">
        <v>2.0</v>
      </c>
      <c r="AE421" s="89">
        <v>0.0</v>
      </c>
      <c r="AF421" s="80" t="s">
        <v>1900</v>
      </c>
      <c r="AG421" s="80" t="s">
        <v>1786</v>
      </c>
      <c r="AH421" s="82">
        <v>2.0</v>
      </c>
      <c r="AI421" s="80" t="s">
        <v>48</v>
      </c>
      <c r="AJ421" s="80" t="s">
        <v>45</v>
      </c>
      <c r="AK421" s="80" t="s">
        <v>78</v>
      </c>
      <c r="AL421" s="80" t="s">
        <v>79</v>
      </c>
      <c r="AM421" s="80" t="s">
        <v>64</v>
      </c>
      <c r="AN421" s="80" t="s">
        <v>10583</v>
      </c>
      <c r="AO421" s="80" t="s">
        <v>81</v>
      </c>
      <c r="AP421" s="80" t="s">
        <v>159</v>
      </c>
      <c r="AQ421" s="166" t="s">
        <v>48</v>
      </c>
      <c r="AR421" s="80" t="s">
        <v>159</v>
      </c>
      <c r="AS421" s="90">
        <v>1.0</v>
      </c>
      <c r="AT421" s="83"/>
      <c r="AU421" s="83"/>
      <c r="AV421" s="83"/>
      <c r="AW421" s="91">
        <v>1.0</v>
      </c>
      <c r="AX421" s="83"/>
      <c r="AY421" s="83"/>
      <c r="AZ421" s="83"/>
      <c r="BA421" s="83"/>
      <c r="BB421" s="83"/>
      <c r="BC421" s="83"/>
      <c r="BD421" s="83"/>
      <c r="BE421" s="83"/>
      <c r="BF421" s="83"/>
      <c r="BG421" s="83"/>
      <c r="BH421" s="83"/>
      <c r="BI421" s="83"/>
      <c r="BJ421" s="83"/>
      <c r="BK421" s="83"/>
      <c r="BL421" s="83"/>
      <c r="BM421" s="156"/>
      <c r="BN421" s="156"/>
      <c r="BO421" s="156"/>
      <c r="BP421" s="156"/>
      <c r="BQ421" s="156"/>
      <c r="BR421" s="156"/>
      <c r="BS421" s="156"/>
      <c r="BT421" s="156"/>
      <c r="BU421" s="156"/>
    </row>
    <row r="422" ht="15.75" customHeight="1">
      <c r="A422" s="83"/>
      <c r="B422" s="80" t="s">
        <v>1902</v>
      </c>
      <c r="C422" s="80" t="s">
        <v>7184</v>
      </c>
      <c r="D422" s="81" t="s">
        <v>7185</v>
      </c>
      <c r="E422" s="80" t="s">
        <v>1903</v>
      </c>
      <c r="F422" s="82">
        <v>2022.0</v>
      </c>
      <c r="G422" s="80" t="s">
        <v>57</v>
      </c>
      <c r="H422" s="82">
        <v>14.0</v>
      </c>
      <c r="I422" s="82">
        <v>22.0</v>
      </c>
      <c r="J422" s="82">
        <v>15178.0</v>
      </c>
      <c r="K422" s="83"/>
      <c r="L422" s="83"/>
      <c r="M422" s="83"/>
      <c r="N422" s="82">
        <v>6.0</v>
      </c>
      <c r="O422" s="80" t="s">
        <v>1904</v>
      </c>
      <c r="P422" s="164" t="s">
        <v>7186</v>
      </c>
      <c r="Q422" s="80" t="s">
        <v>7187</v>
      </c>
      <c r="R422" s="80" t="s">
        <v>7188</v>
      </c>
      <c r="S422" s="80" t="s">
        <v>1905</v>
      </c>
      <c r="T422" s="80" t="s">
        <v>6441</v>
      </c>
      <c r="U422" s="80" t="s">
        <v>6442</v>
      </c>
      <c r="V422" s="80" t="s">
        <v>6447</v>
      </c>
      <c r="W422" s="80" t="s">
        <v>6443</v>
      </c>
      <c r="X422" s="80" t="s">
        <v>1906</v>
      </c>
      <c r="Y422" s="154">
        <v>4.0</v>
      </c>
      <c r="Z422" s="165" t="s">
        <v>10416</v>
      </c>
      <c r="AA422" s="166" t="s">
        <v>10416</v>
      </c>
      <c r="AB422" s="80" t="s">
        <v>9860</v>
      </c>
      <c r="AC422" s="80" t="s">
        <v>48</v>
      </c>
      <c r="AD422" s="82">
        <v>2.0</v>
      </c>
      <c r="AE422" s="89">
        <v>0.0</v>
      </c>
      <c r="AF422" s="80" t="s">
        <v>1903</v>
      </c>
      <c r="AG422" s="80" t="s">
        <v>48</v>
      </c>
      <c r="AH422" s="82">
        <v>2.0</v>
      </c>
      <c r="AI422" s="80" t="s">
        <v>48</v>
      </c>
      <c r="AJ422" s="80" t="s">
        <v>45</v>
      </c>
      <c r="AK422" s="80" t="s">
        <v>78</v>
      </c>
      <c r="AL422" s="80" t="s">
        <v>79</v>
      </c>
      <c r="AM422" s="80" t="s">
        <v>64</v>
      </c>
      <c r="AN422" s="80" t="s">
        <v>49</v>
      </c>
      <c r="AO422" s="80" t="s">
        <v>10573</v>
      </c>
      <c r="AP422" s="80" t="s">
        <v>1907</v>
      </c>
      <c r="AQ422" s="80" t="s">
        <v>48</v>
      </c>
      <c r="AR422" s="80" t="s">
        <v>9886</v>
      </c>
      <c r="AS422" s="90">
        <v>0.0</v>
      </c>
      <c r="AT422" s="83"/>
      <c r="AU422" s="83"/>
      <c r="AV422" s="83"/>
      <c r="AW422" s="91">
        <v>1.0</v>
      </c>
      <c r="AX422" s="83"/>
      <c r="AY422" s="83"/>
      <c r="AZ422" s="83"/>
      <c r="BA422" s="83"/>
      <c r="BB422" s="83"/>
      <c r="BC422" s="83"/>
      <c r="BD422" s="83"/>
      <c r="BE422" s="83"/>
      <c r="BF422" s="83"/>
      <c r="BG422" s="83"/>
      <c r="BH422" s="83"/>
      <c r="BI422" s="83"/>
      <c r="BJ422" s="83"/>
      <c r="BK422" s="83"/>
      <c r="BL422" s="83"/>
      <c r="BM422" s="156"/>
      <c r="BN422" s="156"/>
      <c r="BO422" s="156"/>
      <c r="BP422" s="156"/>
      <c r="BQ422" s="156"/>
      <c r="BR422" s="156"/>
      <c r="BS422" s="156"/>
      <c r="BT422" s="156"/>
      <c r="BU422" s="156"/>
    </row>
    <row r="423" ht="15.75" customHeight="1">
      <c r="A423" s="83"/>
      <c r="B423" s="80" t="s">
        <v>2114</v>
      </c>
      <c r="C423" s="80" t="s">
        <v>7136</v>
      </c>
      <c r="D423" s="81" t="s">
        <v>7137</v>
      </c>
      <c r="E423" s="80" t="s">
        <v>2115</v>
      </c>
      <c r="F423" s="82">
        <v>2022.0</v>
      </c>
      <c r="G423" s="80" t="s">
        <v>2116</v>
      </c>
      <c r="H423" s="82">
        <v>13.0</v>
      </c>
      <c r="I423" s="83"/>
      <c r="J423" s="82">
        <v>751316.0</v>
      </c>
      <c r="K423" s="83"/>
      <c r="L423" s="83"/>
      <c r="M423" s="83"/>
      <c r="N423" s="82">
        <v>3.0</v>
      </c>
      <c r="O423" s="80" t="s">
        <v>2117</v>
      </c>
      <c r="P423" s="164" t="s">
        <v>7138</v>
      </c>
      <c r="Q423" s="80" t="s">
        <v>7139</v>
      </c>
      <c r="S423" s="80" t="s">
        <v>2118</v>
      </c>
      <c r="T423" s="80" t="s">
        <v>6441</v>
      </c>
      <c r="U423" s="80" t="s">
        <v>6442</v>
      </c>
      <c r="V423" s="80" t="s">
        <v>6488</v>
      </c>
      <c r="W423" s="80" t="s">
        <v>6443</v>
      </c>
      <c r="X423" s="80" t="s">
        <v>2119</v>
      </c>
      <c r="Y423" s="154">
        <v>4.0</v>
      </c>
      <c r="Z423" s="165" t="s">
        <v>10416</v>
      </c>
      <c r="AA423" s="166" t="s">
        <v>10427</v>
      </c>
      <c r="AB423" s="80" t="s">
        <v>10584</v>
      </c>
      <c r="AC423" s="80" t="s">
        <v>48</v>
      </c>
      <c r="AD423" s="82">
        <v>1.0</v>
      </c>
      <c r="AE423" s="89">
        <v>0.0</v>
      </c>
      <c r="AF423" s="80" t="s">
        <v>2120</v>
      </c>
      <c r="AG423" s="80" t="s">
        <v>1933</v>
      </c>
      <c r="AH423" s="82">
        <v>1.0</v>
      </c>
      <c r="AI423" s="80" t="s">
        <v>1800</v>
      </c>
      <c r="AJ423" s="80" t="s">
        <v>45</v>
      </c>
      <c r="AK423" s="80" t="s">
        <v>78</v>
      </c>
      <c r="AL423" s="80" t="s">
        <v>706</v>
      </c>
      <c r="AM423" s="80" t="s">
        <v>48</v>
      </c>
      <c r="AN423" s="80" t="s">
        <v>49</v>
      </c>
      <c r="AO423" s="80" t="s">
        <v>50</v>
      </c>
      <c r="AP423" s="80" t="s">
        <v>48</v>
      </c>
      <c r="AQ423" s="80" t="s">
        <v>48</v>
      </c>
      <c r="AR423" s="80" t="s">
        <v>1893</v>
      </c>
      <c r="AS423" s="90">
        <v>0.0</v>
      </c>
      <c r="AT423" s="83"/>
      <c r="AU423" s="83"/>
      <c r="AV423" s="83"/>
      <c r="AW423" s="91">
        <v>1.0</v>
      </c>
      <c r="AX423" s="83"/>
      <c r="AY423" s="83"/>
      <c r="AZ423" s="83"/>
      <c r="BA423" s="83"/>
      <c r="BB423" s="83"/>
      <c r="BC423" s="83"/>
      <c r="BD423" s="83"/>
      <c r="BE423" s="83"/>
      <c r="BF423" s="83"/>
      <c r="BG423" s="83"/>
      <c r="BH423" s="83"/>
      <c r="BI423" s="83"/>
      <c r="BJ423" s="83"/>
      <c r="BK423" s="83"/>
      <c r="BL423" s="83"/>
      <c r="BM423" s="156"/>
      <c r="BN423" s="156"/>
      <c r="BO423" s="156"/>
      <c r="BP423" s="156"/>
      <c r="BQ423" s="156"/>
      <c r="BR423" s="156"/>
      <c r="BS423" s="156"/>
      <c r="BT423" s="156"/>
      <c r="BU423" s="156"/>
    </row>
    <row r="424" ht="15.75" customHeight="1">
      <c r="A424" s="83"/>
      <c r="B424" s="80" t="s">
        <v>10585</v>
      </c>
      <c r="C424" s="80" t="s">
        <v>10586</v>
      </c>
      <c r="D424" s="81" t="s">
        <v>10587</v>
      </c>
      <c r="E424" s="80" t="s">
        <v>10588</v>
      </c>
      <c r="F424" s="82">
        <v>2020.0</v>
      </c>
      <c r="G424" s="80" t="s">
        <v>10589</v>
      </c>
      <c r="H424" s="82">
        <v>7.0</v>
      </c>
      <c r="I424" s="82">
        <v>11.0</v>
      </c>
      <c r="J424" s="83"/>
      <c r="K424" s="82">
        <v>286.0</v>
      </c>
      <c r="L424" s="82">
        <v>292.0</v>
      </c>
      <c r="M424" s="82">
        <v>6.0</v>
      </c>
      <c r="N424" s="82">
        <v>3.0</v>
      </c>
      <c r="O424" s="80" t="s">
        <v>10590</v>
      </c>
      <c r="P424" s="164" t="s">
        <v>10591</v>
      </c>
      <c r="Q424" s="80" t="s">
        <v>10592</v>
      </c>
      <c r="S424" s="80" t="s">
        <v>10593</v>
      </c>
      <c r="T424" s="80" t="s">
        <v>6441</v>
      </c>
      <c r="U424" s="80" t="s">
        <v>6442</v>
      </c>
      <c r="V424" s="80" t="s">
        <v>6447</v>
      </c>
      <c r="W424" s="80" t="s">
        <v>6443</v>
      </c>
      <c r="X424" s="80" t="s">
        <v>10594</v>
      </c>
      <c r="Y424" s="154">
        <v>4.0</v>
      </c>
      <c r="Z424" s="165" t="s">
        <v>10416</v>
      </c>
      <c r="AA424" s="166" t="s">
        <v>10416</v>
      </c>
      <c r="AB424" s="80" t="s">
        <v>9860</v>
      </c>
      <c r="AC424" s="80" t="s">
        <v>48</v>
      </c>
      <c r="AD424" s="80" t="s">
        <v>48</v>
      </c>
      <c r="AE424" s="89">
        <v>1.0</v>
      </c>
      <c r="AF424" s="80" t="s">
        <v>10595</v>
      </c>
      <c r="AG424" s="80" t="s">
        <v>48</v>
      </c>
      <c r="AH424" s="80" t="s">
        <v>48</v>
      </c>
      <c r="AI424" s="80" t="s">
        <v>1800</v>
      </c>
      <c r="AJ424" s="80" t="s">
        <v>45</v>
      </c>
      <c r="AK424" s="80" t="s">
        <v>78</v>
      </c>
      <c r="AL424" s="80" t="s">
        <v>47</v>
      </c>
      <c r="AM424" s="80" t="s">
        <v>64</v>
      </c>
      <c r="AN424" s="80" t="s">
        <v>49</v>
      </c>
      <c r="AO424" s="80" t="s">
        <v>81</v>
      </c>
      <c r="AP424" s="80" t="s">
        <v>53</v>
      </c>
      <c r="AQ424" s="166" t="s">
        <v>48</v>
      </c>
      <c r="AR424" s="80" t="s">
        <v>53</v>
      </c>
      <c r="AS424" s="90">
        <v>0.0</v>
      </c>
      <c r="AT424" s="83"/>
      <c r="AU424" s="83"/>
      <c r="AV424" s="83"/>
      <c r="AW424" s="91">
        <v>1.0</v>
      </c>
      <c r="AX424" s="83"/>
      <c r="AY424" s="83"/>
      <c r="AZ424" s="83"/>
      <c r="BA424" s="83"/>
      <c r="BB424" s="83"/>
      <c r="BC424" s="83"/>
      <c r="BD424" s="83"/>
      <c r="BE424" s="83"/>
      <c r="BF424" s="83"/>
      <c r="BG424" s="83"/>
      <c r="BH424" s="83"/>
      <c r="BI424" s="83"/>
      <c r="BJ424" s="83"/>
      <c r="BK424" s="83"/>
      <c r="BL424" s="83"/>
      <c r="BM424" s="156"/>
      <c r="BN424" s="156"/>
      <c r="BO424" s="156"/>
      <c r="BP424" s="156"/>
      <c r="BQ424" s="156"/>
      <c r="BR424" s="156"/>
      <c r="BS424" s="156"/>
      <c r="BT424" s="156"/>
      <c r="BU424" s="156"/>
    </row>
    <row r="425" ht="15.75" customHeight="1">
      <c r="A425" s="83"/>
      <c r="B425" s="80" t="s">
        <v>1953</v>
      </c>
      <c r="C425" s="80" t="s">
        <v>7105</v>
      </c>
      <c r="D425" s="81" t="s">
        <v>7106</v>
      </c>
      <c r="E425" s="80" t="s">
        <v>1954</v>
      </c>
      <c r="F425" s="82">
        <v>2023.0</v>
      </c>
      <c r="G425" s="80" t="s">
        <v>1955</v>
      </c>
      <c r="H425" s="82">
        <v>13.0</v>
      </c>
      <c r="I425" s="82">
        <v>8.0</v>
      </c>
      <c r="J425" s="82">
        <v>177.0</v>
      </c>
      <c r="K425" s="83"/>
      <c r="L425" s="83"/>
      <c r="M425" s="83"/>
      <c r="N425" s="82">
        <v>2.0</v>
      </c>
      <c r="O425" s="80" t="s">
        <v>1956</v>
      </c>
      <c r="P425" s="164" t="s">
        <v>7107</v>
      </c>
      <c r="Q425" s="80" t="s">
        <v>7108</v>
      </c>
      <c r="S425" s="80" t="s">
        <v>1957</v>
      </c>
      <c r="T425" s="80" t="s">
        <v>6441</v>
      </c>
      <c r="U425" s="80" t="s">
        <v>6442</v>
      </c>
      <c r="V425" s="80" t="s">
        <v>6447</v>
      </c>
      <c r="W425" s="80" t="s">
        <v>6443</v>
      </c>
      <c r="X425" s="80" t="s">
        <v>1958</v>
      </c>
      <c r="Y425" s="154">
        <v>4.0</v>
      </c>
      <c r="Z425" s="165" t="s">
        <v>10416</v>
      </c>
      <c r="AA425" s="166" t="s">
        <v>10416</v>
      </c>
      <c r="AB425" s="80" t="s">
        <v>9860</v>
      </c>
      <c r="AC425" s="80" t="s">
        <v>48</v>
      </c>
      <c r="AD425" s="82">
        <v>2.0</v>
      </c>
      <c r="AE425" s="89">
        <v>0.0</v>
      </c>
      <c r="AF425" s="80" t="s">
        <v>1959</v>
      </c>
      <c r="AG425" s="80" t="s">
        <v>48</v>
      </c>
      <c r="AH425" s="82">
        <v>2.0</v>
      </c>
      <c r="AI425" s="80" t="s">
        <v>48</v>
      </c>
      <c r="AJ425" s="80" t="s">
        <v>45</v>
      </c>
      <c r="AK425" s="80" t="s">
        <v>78</v>
      </c>
      <c r="AL425" s="80" t="s">
        <v>190</v>
      </c>
      <c r="AM425" s="80" t="s">
        <v>64</v>
      </c>
      <c r="AN425" s="80" t="s">
        <v>49</v>
      </c>
      <c r="AO425" s="80" t="s">
        <v>81</v>
      </c>
      <c r="AP425" s="80" t="s">
        <v>1893</v>
      </c>
      <c r="AQ425" s="80" t="s">
        <v>48</v>
      </c>
      <c r="AR425" s="80" t="s">
        <v>1893</v>
      </c>
      <c r="AS425" s="90">
        <v>0.0</v>
      </c>
      <c r="AT425" s="83"/>
      <c r="AU425" s="83"/>
      <c r="AV425" s="83"/>
      <c r="AW425" s="91">
        <v>1.0</v>
      </c>
      <c r="AX425" s="83"/>
      <c r="AY425" s="83"/>
      <c r="AZ425" s="83"/>
      <c r="BA425" s="83"/>
      <c r="BB425" s="83"/>
      <c r="BC425" s="83"/>
      <c r="BD425" s="83"/>
      <c r="BE425" s="83"/>
      <c r="BF425" s="83"/>
      <c r="BG425" s="83"/>
      <c r="BH425" s="83"/>
      <c r="BI425" s="83"/>
      <c r="BJ425" s="83"/>
      <c r="BK425" s="83"/>
      <c r="BL425" s="83"/>
      <c r="BM425" s="156"/>
      <c r="BN425" s="156"/>
      <c r="BO425" s="156"/>
      <c r="BP425" s="156"/>
      <c r="BQ425" s="156"/>
      <c r="BR425" s="156"/>
      <c r="BS425" s="156"/>
      <c r="BT425" s="156"/>
      <c r="BU425" s="156"/>
    </row>
    <row r="426" ht="15.75" customHeight="1">
      <c r="A426" s="83"/>
      <c r="B426" s="150" t="s">
        <v>2213</v>
      </c>
      <c r="C426" s="80" t="s">
        <v>7120</v>
      </c>
      <c r="D426" s="81" t="s">
        <v>7121</v>
      </c>
      <c r="E426" s="80" t="s">
        <v>2214</v>
      </c>
      <c r="F426" s="82">
        <v>2023.0</v>
      </c>
      <c r="G426" s="80" t="s">
        <v>57</v>
      </c>
      <c r="H426" s="82">
        <v>15.0</v>
      </c>
      <c r="I426" s="82">
        <v>14.0</v>
      </c>
      <c r="J426" s="82">
        <v>11206.0</v>
      </c>
      <c r="K426" s="83"/>
      <c r="L426" s="83"/>
      <c r="M426" s="83"/>
      <c r="N426" s="82">
        <v>2.0</v>
      </c>
      <c r="O426" s="80" t="s">
        <v>2215</v>
      </c>
      <c r="P426" s="164" t="s">
        <v>7122</v>
      </c>
      <c r="Q426" s="80" t="s">
        <v>7123</v>
      </c>
      <c r="R426" s="80" t="s">
        <v>7124</v>
      </c>
      <c r="S426" s="80" t="s">
        <v>2216</v>
      </c>
      <c r="T426" s="80" t="s">
        <v>6460</v>
      </c>
      <c r="U426" s="80" t="s">
        <v>6442</v>
      </c>
      <c r="V426" s="80" t="s">
        <v>6447</v>
      </c>
      <c r="W426" s="80" t="s">
        <v>6443</v>
      </c>
      <c r="X426" s="80" t="s">
        <v>2217</v>
      </c>
      <c r="Y426" s="154">
        <v>4.0</v>
      </c>
      <c r="Z426" s="165" t="s">
        <v>10416</v>
      </c>
      <c r="AA426" s="166" t="s">
        <v>10416</v>
      </c>
      <c r="AB426" s="80" t="s">
        <v>9860</v>
      </c>
      <c r="AC426" s="80" t="s">
        <v>48</v>
      </c>
      <c r="AD426" s="80" t="s">
        <v>48</v>
      </c>
      <c r="AE426" s="89">
        <v>0.0</v>
      </c>
      <c r="AF426" s="80" t="s">
        <v>2218</v>
      </c>
      <c r="AG426" s="80" t="s">
        <v>48</v>
      </c>
      <c r="AH426" s="82">
        <v>1.0</v>
      </c>
      <c r="AI426" s="80" t="s">
        <v>2219</v>
      </c>
      <c r="AJ426" s="80" t="s">
        <v>45</v>
      </c>
      <c r="AK426" s="80" t="s">
        <v>140</v>
      </c>
      <c r="AL426" s="80" t="s">
        <v>48</v>
      </c>
      <c r="AM426" s="80" t="s">
        <v>48</v>
      </c>
      <c r="AN426" s="80" t="s">
        <v>48</v>
      </c>
      <c r="AO426" s="80" t="s">
        <v>48</v>
      </c>
      <c r="AP426" s="80" t="s">
        <v>48</v>
      </c>
      <c r="AQ426" s="80" t="s">
        <v>48</v>
      </c>
      <c r="AR426" s="80" t="s">
        <v>2220</v>
      </c>
      <c r="AS426" s="90">
        <v>1.0</v>
      </c>
      <c r="AT426" s="83"/>
      <c r="AU426" s="83"/>
      <c r="AV426" s="83"/>
      <c r="AW426" s="91">
        <v>1.0</v>
      </c>
      <c r="AX426" s="83"/>
      <c r="AY426" s="83"/>
      <c r="AZ426" s="83"/>
      <c r="BA426" s="83"/>
      <c r="BB426" s="83"/>
      <c r="BC426" s="83"/>
      <c r="BD426" s="83"/>
      <c r="BE426" s="83"/>
      <c r="BF426" s="83"/>
      <c r="BG426" s="83"/>
      <c r="BH426" s="83"/>
      <c r="BI426" s="83"/>
      <c r="BJ426" s="83"/>
      <c r="BK426" s="83"/>
      <c r="BL426" s="83"/>
      <c r="BM426" s="156"/>
      <c r="BN426" s="156"/>
      <c r="BO426" s="156"/>
      <c r="BP426" s="156"/>
      <c r="BQ426" s="156"/>
      <c r="BR426" s="156"/>
      <c r="BS426" s="156"/>
      <c r="BT426" s="156"/>
      <c r="BU426" s="156"/>
    </row>
    <row r="427" ht="15.75" customHeight="1">
      <c r="A427" s="83"/>
      <c r="B427" s="150" t="s">
        <v>2332</v>
      </c>
      <c r="C427" s="80" t="s">
        <v>7088</v>
      </c>
      <c r="D427" s="81" t="s">
        <v>7089</v>
      </c>
      <c r="E427" s="80" t="s">
        <v>2333</v>
      </c>
      <c r="F427" s="82">
        <v>2023.0</v>
      </c>
      <c r="G427" s="80" t="s">
        <v>57</v>
      </c>
      <c r="H427" s="82">
        <v>15.0</v>
      </c>
      <c r="I427" s="82">
        <v>7.0</v>
      </c>
      <c r="J427" s="82">
        <v>6157.0</v>
      </c>
      <c r="K427" s="83"/>
      <c r="L427" s="83"/>
      <c r="M427" s="83"/>
      <c r="N427" s="82">
        <v>1.0</v>
      </c>
      <c r="O427" s="80" t="s">
        <v>2334</v>
      </c>
      <c r="P427" s="164" t="s">
        <v>7090</v>
      </c>
      <c r="Q427" s="80" t="s">
        <v>7091</v>
      </c>
      <c r="R427" s="80" t="s">
        <v>7092</v>
      </c>
      <c r="S427" s="80" t="s">
        <v>2335</v>
      </c>
      <c r="T427" s="80" t="s">
        <v>6441</v>
      </c>
      <c r="U427" s="80" t="s">
        <v>6442</v>
      </c>
      <c r="V427" s="80" t="s">
        <v>6447</v>
      </c>
      <c r="W427" s="80" t="s">
        <v>6443</v>
      </c>
      <c r="X427" s="80" t="s">
        <v>2336</v>
      </c>
      <c r="Y427" s="154">
        <v>4.0</v>
      </c>
      <c r="Z427" s="165" t="s">
        <v>10416</v>
      </c>
      <c r="AA427" s="166" t="s">
        <v>10416</v>
      </c>
      <c r="AB427" s="80" t="s">
        <v>9860</v>
      </c>
      <c r="AC427" s="80" t="s">
        <v>10596</v>
      </c>
      <c r="AD427" s="82">
        <v>1.0</v>
      </c>
      <c r="AE427" s="89">
        <v>0.0</v>
      </c>
      <c r="AF427" s="80" t="s">
        <v>2333</v>
      </c>
      <c r="AG427" s="80" t="s">
        <v>1786</v>
      </c>
      <c r="AH427" s="82">
        <v>1.0</v>
      </c>
      <c r="AI427" s="80" t="s">
        <v>48</v>
      </c>
      <c r="AJ427" s="80" t="s">
        <v>103</v>
      </c>
      <c r="AK427" s="80" t="s">
        <v>78</v>
      </c>
      <c r="AL427" s="80" t="s">
        <v>79</v>
      </c>
      <c r="AM427" s="80" t="s">
        <v>64</v>
      </c>
      <c r="AN427" s="80" t="s">
        <v>49</v>
      </c>
      <c r="AO427" s="80" t="s">
        <v>10573</v>
      </c>
      <c r="AP427" s="80" t="s">
        <v>159</v>
      </c>
      <c r="AQ427" s="80" t="s">
        <v>48</v>
      </c>
      <c r="AR427" s="80" t="s">
        <v>159</v>
      </c>
      <c r="AS427" s="90">
        <v>0.0</v>
      </c>
      <c r="AT427" s="83"/>
      <c r="AU427" s="83"/>
      <c r="AV427" s="83"/>
      <c r="AW427" s="91">
        <v>1.0</v>
      </c>
      <c r="AX427" s="83"/>
      <c r="AY427" s="83"/>
      <c r="AZ427" s="83"/>
      <c r="BA427" s="83"/>
      <c r="BB427" s="83"/>
      <c r="BC427" s="83"/>
      <c r="BD427" s="83"/>
      <c r="BE427" s="83"/>
      <c r="BF427" s="83"/>
      <c r="BG427" s="83"/>
      <c r="BH427" s="83"/>
      <c r="BI427" s="83"/>
      <c r="BJ427" s="83"/>
      <c r="BK427" s="83"/>
      <c r="BL427" s="83"/>
      <c r="BM427" s="156"/>
      <c r="BN427" s="156"/>
      <c r="BO427" s="156"/>
      <c r="BP427" s="156"/>
      <c r="BQ427" s="156"/>
      <c r="BR427" s="156"/>
      <c r="BS427" s="156"/>
      <c r="BT427" s="156"/>
      <c r="BU427" s="156"/>
    </row>
    <row r="428" ht="15.75" customHeight="1">
      <c r="A428" s="83"/>
      <c r="B428" s="150" t="s">
        <v>2432</v>
      </c>
      <c r="C428" s="80" t="s">
        <v>7096</v>
      </c>
      <c r="D428" s="81" t="s">
        <v>7097</v>
      </c>
      <c r="E428" s="80" t="s">
        <v>2433</v>
      </c>
      <c r="F428" s="82">
        <v>2023.0</v>
      </c>
      <c r="G428" s="80" t="s">
        <v>1398</v>
      </c>
      <c r="H428" s="82">
        <v>6.0</v>
      </c>
      <c r="I428" s="83"/>
      <c r="J428" s="82">
        <v>1133677.0</v>
      </c>
      <c r="K428" s="83"/>
      <c r="L428" s="83"/>
      <c r="M428" s="83"/>
      <c r="N428" s="82">
        <v>1.0</v>
      </c>
      <c r="O428" s="80" t="s">
        <v>2434</v>
      </c>
      <c r="P428" s="164" t="s">
        <v>7098</v>
      </c>
      <c r="Q428" s="80" t="s">
        <v>7099</v>
      </c>
      <c r="S428" s="80" t="s">
        <v>2435</v>
      </c>
      <c r="T428" s="80" t="s">
        <v>6441</v>
      </c>
      <c r="U428" s="80" t="s">
        <v>6442</v>
      </c>
      <c r="V428" s="80" t="s">
        <v>6488</v>
      </c>
      <c r="W428" s="80" t="s">
        <v>6443</v>
      </c>
      <c r="X428" s="80" t="s">
        <v>2436</v>
      </c>
      <c r="Y428" s="154">
        <v>4.0</v>
      </c>
      <c r="Z428" s="165" t="s">
        <v>10416</v>
      </c>
      <c r="AA428" s="166" t="s">
        <v>10416</v>
      </c>
      <c r="AB428" s="89" t="s">
        <v>9860</v>
      </c>
      <c r="AC428" s="89" t="s">
        <v>48</v>
      </c>
      <c r="AD428" s="89">
        <v>2.0</v>
      </c>
      <c r="AE428" s="89">
        <v>0.0</v>
      </c>
      <c r="AF428" s="80" t="s">
        <v>2437</v>
      </c>
      <c r="AG428" s="89" t="s">
        <v>1786</v>
      </c>
      <c r="AH428" s="89">
        <v>1.0</v>
      </c>
      <c r="AI428" s="89" t="s">
        <v>44</v>
      </c>
      <c r="AJ428" s="80" t="s">
        <v>45</v>
      </c>
      <c r="AK428" s="80" t="s">
        <v>46</v>
      </c>
      <c r="AL428" s="80" t="s">
        <v>48</v>
      </c>
      <c r="AM428" s="80" t="s">
        <v>48</v>
      </c>
      <c r="AN428" s="80" t="s">
        <v>48</v>
      </c>
      <c r="AO428" s="80" t="s">
        <v>48</v>
      </c>
      <c r="AP428" s="80" t="s">
        <v>48</v>
      </c>
      <c r="AQ428" s="80" t="s">
        <v>48</v>
      </c>
      <c r="AR428" s="89" t="s">
        <v>1430</v>
      </c>
      <c r="AS428" s="89">
        <v>1.0</v>
      </c>
      <c r="AT428" s="83"/>
      <c r="AU428" s="83"/>
      <c r="AV428" s="83"/>
      <c r="AW428" s="91">
        <v>1.0</v>
      </c>
      <c r="AX428" s="83"/>
      <c r="AY428" s="83"/>
      <c r="AZ428" s="83"/>
      <c r="BA428" s="83"/>
      <c r="BB428" s="83"/>
      <c r="BC428" s="83"/>
      <c r="BD428" s="83"/>
      <c r="BE428" s="83"/>
      <c r="BF428" s="83"/>
      <c r="BG428" s="83"/>
      <c r="BH428" s="83"/>
      <c r="BI428" s="83"/>
      <c r="BJ428" s="83"/>
      <c r="BK428" s="83"/>
      <c r="BL428" s="83"/>
      <c r="BM428" s="156"/>
      <c r="BN428" s="156"/>
      <c r="BO428" s="156"/>
      <c r="BP428" s="156"/>
      <c r="BQ428" s="156"/>
      <c r="BR428" s="156"/>
      <c r="BS428" s="156"/>
      <c r="BT428" s="156"/>
      <c r="BU428" s="156"/>
    </row>
    <row r="429" ht="15.75" customHeight="1">
      <c r="A429" s="83"/>
      <c r="B429" s="169" t="s">
        <v>1961</v>
      </c>
      <c r="C429" s="169" t="s">
        <v>7017</v>
      </c>
      <c r="D429" s="170" t="s">
        <v>7018</v>
      </c>
      <c r="E429" s="169" t="s">
        <v>1962</v>
      </c>
      <c r="F429" s="125">
        <v>2023.0</v>
      </c>
      <c r="G429" s="169" t="s">
        <v>1963</v>
      </c>
      <c r="H429" s="125">
        <v>107.0</v>
      </c>
      <c r="I429" s="83"/>
      <c r="J429" s="82"/>
      <c r="K429" s="125">
        <v>487.0</v>
      </c>
      <c r="L429" s="125">
        <v>492.0</v>
      </c>
      <c r="M429" s="125">
        <v>5.0</v>
      </c>
      <c r="N429" s="91">
        <v>0.0</v>
      </c>
      <c r="O429" s="169" t="s">
        <v>1964</v>
      </c>
      <c r="P429" s="171" t="s">
        <v>7019</v>
      </c>
      <c r="Q429" s="169"/>
      <c r="R429" s="80"/>
      <c r="S429" s="169" t="s">
        <v>1965</v>
      </c>
      <c r="T429" s="169" t="s">
        <v>6441</v>
      </c>
      <c r="U429" s="169" t="s">
        <v>6442</v>
      </c>
      <c r="V429" s="80"/>
      <c r="W429" s="169" t="s">
        <v>6443</v>
      </c>
      <c r="X429" s="169" t="s">
        <v>1966</v>
      </c>
      <c r="Y429" s="154">
        <v>4.0</v>
      </c>
      <c r="Z429" s="172" t="s">
        <v>10416</v>
      </c>
      <c r="AA429" s="173" t="s">
        <v>10416</v>
      </c>
      <c r="AB429" s="89" t="s">
        <v>9860</v>
      </c>
      <c r="AC429" s="89" t="s">
        <v>48</v>
      </c>
      <c r="AD429" s="89">
        <v>2.0</v>
      </c>
      <c r="AE429" s="89">
        <v>0.0</v>
      </c>
      <c r="AF429" s="169" t="s">
        <v>1967</v>
      </c>
      <c r="AG429" s="169" t="s">
        <v>10449</v>
      </c>
      <c r="AH429" s="89">
        <v>1.0</v>
      </c>
      <c r="AI429" s="89" t="s">
        <v>1800</v>
      </c>
      <c r="AJ429" s="90" t="s">
        <v>103</v>
      </c>
      <c r="AK429" s="90" t="s">
        <v>78</v>
      </c>
      <c r="AL429" s="90" t="s">
        <v>79</v>
      </c>
      <c r="AM429" s="169" t="s">
        <v>49</v>
      </c>
      <c r="AN429" s="169" t="s">
        <v>64</v>
      </c>
      <c r="AO429" s="169" t="s">
        <v>81</v>
      </c>
      <c r="AP429" s="169" t="s">
        <v>200</v>
      </c>
      <c r="AQ429" s="90" t="s">
        <v>48</v>
      </c>
      <c r="AR429" s="89" t="s">
        <v>200</v>
      </c>
      <c r="AS429" s="89">
        <v>0.0</v>
      </c>
      <c r="AT429" s="83"/>
      <c r="AU429" s="83"/>
      <c r="AV429" s="83"/>
      <c r="AW429" s="88">
        <v>1.0</v>
      </c>
      <c r="AX429" s="83"/>
      <c r="AY429" s="83"/>
      <c r="AZ429" s="83"/>
      <c r="BA429" s="83"/>
      <c r="BB429" s="83"/>
      <c r="BC429" s="83"/>
      <c r="BD429" s="83"/>
      <c r="BE429" s="83"/>
      <c r="BF429" s="83"/>
      <c r="BG429" s="83"/>
      <c r="BH429" s="83"/>
      <c r="BI429" s="83"/>
      <c r="BJ429" s="83"/>
      <c r="BK429" s="83"/>
      <c r="BL429" s="83"/>
      <c r="BM429" s="156"/>
      <c r="BN429" s="156"/>
      <c r="BO429" s="156"/>
      <c r="BP429" s="156"/>
      <c r="BQ429" s="156"/>
      <c r="BR429" s="156"/>
      <c r="BS429" s="156"/>
      <c r="BT429" s="156"/>
      <c r="BU429" s="156"/>
    </row>
    <row r="430" ht="15.75" customHeight="1">
      <c r="A430" s="113">
        <v>1.0</v>
      </c>
      <c r="B430" s="118" t="s">
        <v>3363</v>
      </c>
      <c r="C430" s="118" t="s">
        <v>7825</v>
      </c>
      <c r="D430" s="118" t="s">
        <v>7826</v>
      </c>
      <c r="E430" s="118" t="s">
        <v>3364</v>
      </c>
      <c r="F430" s="119">
        <v>2016.0</v>
      </c>
      <c r="G430" s="118" t="s">
        <v>3332</v>
      </c>
      <c r="H430" s="119">
        <v>64.0</v>
      </c>
      <c r="I430" s="117"/>
      <c r="J430" s="117"/>
      <c r="K430" s="119">
        <v>435.0</v>
      </c>
      <c r="L430" s="119">
        <v>455.0</v>
      </c>
      <c r="M430" s="119">
        <v>20.0</v>
      </c>
      <c r="N430" s="119">
        <v>276.0</v>
      </c>
      <c r="O430" s="118" t="s">
        <v>3365</v>
      </c>
      <c r="P430" s="118" t="s">
        <v>7827</v>
      </c>
      <c r="Q430" s="174" t="s">
        <v>6440</v>
      </c>
      <c r="R430" s="174" t="s">
        <v>6440</v>
      </c>
      <c r="S430" s="118" t="s">
        <v>3366</v>
      </c>
      <c r="T430" s="118" t="s">
        <v>6460</v>
      </c>
      <c r="U430" s="118" t="s">
        <v>6442</v>
      </c>
      <c r="V430" s="117"/>
      <c r="W430" s="118" t="s">
        <v>6443</v>
      </c>
      <c r="X430" s="118" t="s">
        <v>3367</v>
      </c>
      <c r="Y430" s="120">
        <v>7.0</v>
      </c>
      <c r="Z430" s="114">
        <v>1.0</v>
      </c>
      <c r="AA430" s="114">
        <v>1.0</v>
      </c>
      <c r="AB430" s="113" t="s">
        <v>10597</v>
      </c>
      <c r="AC430" s="113"/>
      <c r="AD430" s="113">
        <v>2.0</v>
      </c>
      <c r="AE430" s="113"/>
      <c r="AF430" s="113" t="s">
        <v>3368</v>
      </c>
      <c r="AG430" s="113" t="s">
        <v>42</v>
      </c>
      <c r="AH430" s="113">
        <v>1.0</v>
      </c>
      <c r="AI430" s="174" t="s">
        <v>3337</v>
      </c>
      <c r="AJ430" s="117" t="s">
        <v>45</v>
      </c>
      <c r="AK430" s="113" t="s">
        <v>46</v>
      </c>
      <c r="AL430" s="113" t="s">
        <v>9844</v>
      </c>
      <c r="AM430" s="113" t="s">
        <v>9844</v>
      </c>
      <c r="AN430" s="113" t="s">
        <v>9844</v>
      </c>
      <c r="AO430" s="113" t="s">
        <v>9844</v>
      </c>
      <c r="AP430" s="113" t="s">
        <v>9844</v>
      </c>
      <c r="AQ430" s="113" t="s">
        <v>9844</v>
      </c>
      <c r="AR430" s="113" t="s">
        <v>84</v>
      </c>
      <c r="AS430" s="113">
        <v>0.0</v>
      </c>
      <c r="AT430" s="113"/>
      <c r="AU430" s="113"/>
      <c r="AV430" s="113"/>
      <c r="AW430" s="113"/>
      <c r="AX430" s="113"/>
      <c r="AY430" s="113"/>
      <c r="AZ430" s="113">
        <v>1.0</v>
      </c>
      <c r="BA430" s="113"/>
      <c r="BB430" s="113"/>
      <c r="BC430" s="113"/>
      <c r="BD430" s="113"/>
      <c r="BE430" s="113"/>
      <c r="BF430" s="113"/>
      <c r="BG430" s="113"/>
      <c r="BH430" s="113"/>
      <c r="BI430" s="113"/>
      <c r="BJ430" s="113"/>
      <c r="BK430" s="113"/>
      <c r="BL430" s="113"/>
      <c r="BM430" s="113"/>
      <c r="BN430" s="113"/>
      <c r="BO430" s="113"/>
      <c r="BP430" s="113"/>
      <c r="BQ430" s="113"/>
      <c r="BR430" s="113"/>
      <c r="BS430" s="113"/>
      <c r="BT430" s="113"/>
      <c r="BU430" s="113"/>
    </row>
    <row r="431" ht="15.75" customHeight="1">
      <c r="A431" s="113">
        <v>1.0</v>
      </c>
      <c r="B431" s="118" t="s">
        <v>3413</v>
      </c>
      <c r="C431" s="118" t="s">
        <v>7842</v>
      </c>
      <c r="D431" s="118" t="s">
        <v>7843</v>
      </c>
      <c r="E431" s="118" t="s">
        <v>3414</v>
      </c>
      <c r="F431" s="119">
        <v>2019.0</v>
      </c>
      <c r="G431" s="118" t="s">
        <v>3415</v>
      </c>
      <c r="H431" s="119">
        <v>237.0</v>
      </c>
      <c r="I431" s="117"/>
      <c r="J431" s="117"/>
      <c r="K431" s="119">
        <v>581.0</v>
      </c>
      <c r="L431" s="119">
        <v>597.0</v>
      </c>
      <c r="M431" s="119">
        <v>16.0</v>
      </c>
      <c r="N431" s="119">
        <v>220.0</v>
      </c>
      <c r="O431" s="118" t="s">
        <v>3416</v>
      </c>
      <c r="P431" s="118" t="s">
        <v>7844</v>
      </c>
      <c r="Q431" s="174" t="s">
        <v>6440</v>
      </c>
      <c r="R431" s="174" t="s">
        <v>6440</v>
      </c>
      <c r="S431" s="118" t="s">
        <v>3417</v>
      </c>
      <c r="T431" s="118" t="s">
        <v>6460</v>
      </c>
      <c r="U431" s="118" t="s">
        <v>6442</v>
      </c>
      <c r="V431" s="118" t="s">
        <v>6554</v>
      </c>
      <c r="W431" s="118" t="s">
        <v>6443</v>
      </c>
      <c r="X431" s="118" t="s">
        <v>3418</v>
      </c>
      <c r="Y431" s="120">
        <v>7.0</v>
      </c>
      <c r="Z431" s="113">
        <v>1.0</v>
      </c>
      <c r="AA431" s="114">
        <v>1.0</v>
      </c>
      <c r="AB431" s="117" t="s">
        <v>38</v>
      </c>
      <c r="AC431" s="117" t="s">
        <v>10598</v>
      </c>
      <c r="AD431" s="114">
        <v>2.0</v>
      </c>
      <c r="AE431" s="114"/>
      <c r="AF431" s="113" t="s">
        <v>3419</v>
      </c>
      <c r="AG431" s="113" t="s">
        <v>42</v>
      </c>
      <c r="AH431" s="114">
        <v>1.0</v>
      </c>
      <c r="AI431" s="114" t="s">
        <v>10599</v>
      </c>
      <c r="AJ431" s="114" t="s">
        <v>45</v>
      </c>
      <c r="AK431" s="114" t="s">
        <v>46</v>
      </c>
      <c r="AL431" s="113" t="s">
        <v>9844</v>
      </c>
      <c r="AM431" s="113" t="s">
        <v>9844</v>
      </c>
      <c r="AN431" s="113" t="s">
        <v>9844</v>
      </c>
      <c r="AO431" s="113" t="s">
        <v>9844</v>
      </c>
      <c r="AP431" s="113" t="s">
        <v>9844</v>
      </c>
      <c r="AQ431" s="113" t="s">
        <v>9844</v>
      </c>
      <c r="AR431" s="113" t="s">
        <v>9845</v>
      </c>
      <c r="AS431" s="113">
        <v>0.0</v>
      </c>
      <c r="AT431" s="113"/>
      <c r="AU431" s="113"/>
      <c r="AV431" s="113"/>
      <c r="AW431" s="113"/>
      <c r="AX431" s="113"/>
      <c r="AY431" s="113"/>
      <c r="AZ431" s="113">
        <v>1.0</v>
      </c>
      <c r="BA431" s="113"/>
      <c r="BB431" s="113"/>
      <c r="BC431" s="113"/>
      <c r="BD431" s="113"/>
      <c r="BE431" s="113"/>
      <c r="BF431" s="113"/>
      <c r="BG431" s="113"/>
      <c r="BH431" s="113"/>
      <c r="BI431" s="113"/>
      <c r="BJ431" s="113"/>
      <c r="BK431" s="113"/>
      <c r="BL431" s="113" t="s">
        <v>10600</v>
      </c>
      <c r="BM431" s="113"/>
      <c r="BN431" s="113"/>
      <c r="BO431" s="113"/>
      <c r="BP431" s="113"/>
      <c r="BQ431" s="113"/>
      <c r="BR431" s="113"/>
      <c r="BS431" s="113"/>
      <c r="BT431" s="113"/>
      <c r="BU431" s="113"/>
    </row>
    <row r="432" ht="15.75" customHeight="1">
      <c r="A432" s="113">
        <v>1.0</v>
      </c>
      <c r="B432" s="118" t="s">
        <v>3484</v>
      </c>
      <c r="C432" s="118" t="s">
        <v>7868</v>
      </c>
      <c r="D432" s="118" t="s">
        <v>7869</v>
      </c>
      <c r="E432" s="118" t="s">
        <v>3485</v>
      </c>
      <c r="F432" s="119">
        <v>2020.0</v>
      </c>
      <c r="G432" s="118" t="s">
        <v>3486</v>
      </c>
      <c r="H432" s="119">
        <v>214.0</v>
      </c>
      <c r="I432" s="117"/>
      <c r="J432" s="119">
        <v>112909.0</v>
      </c>
      <c r="K432" s="117"/>
      <c r="L432" s="117"/>
      <c r="M432" s="117"/>
      <c r="N432" s="119">
        <v>184.0</v>
      </c>
      <c r="O432" s="118" t="s">
        <v>3487</v>
      </c>
      <c r="P432" s="118" t="s">
        <v>7870</v>
      </c>
      <c r="Q432" s="174" t="s">
        <v>6440</v>
      </c>
      <c r="R432" s="174" t="s">
        <v>6440</v>
      </c>
      <c r="S432" s="118" t="s">
        <v>3488</v>
      </c>
      <c r="T432" s="118" t="s">
        <v>6460</v>
      </c>
      <c r="U432" s="118" t="s">
        <v>6442</v>
      </c>
      <c r="V432" s="117"/>
      <c r="W432" s="118" t="s">
        <v>6443</v>
      </c>
      <c r="X432" s="118" t="s">
        <v>3489</v>
      </c>
      <c r="Y432" s="120">
        <v>7.0</v>
      </c>
      <c r="Z432" s="114">
        <v>1.0</v>
      </c>
      <c r="AA432" s="114">
        <v>1.0</v>
      </c>
      <c r="AB432" s="117" t="s">
        <v>619</v>
      </c>
      <c r="AD432" s="114">
        <v>2.0</v>
      </c>
      <c r="AE432" s="114"/>
      <c r="AF432" s="113" t="s">
        <v>3490</v>
      </c>
      <c r="AG432" s="113" t="s">
        <v>158</v>
      </c>
      <c r="AH432" s="114">
        <v>1.0</v>
      </c>
      <c r="AI432" s="114" t="s">
        <v>3491</v>
      </c>
      <c r="AJ432" s="114" t="s">
        <v>45</v>
      </c>
      <c r="AK432" s="114" t="s">
        <v>46</v>
      </c>
      <c r="AL432" s="113" t="s">
        <v>9844</v>
      </c>
      <c r="AM432" s="113" t="s">
        <v>9844</v>
      </c>
      <c r="AN432" s="113" t="s">
        <v>9844</v>
      </c>
      <c r="AO432" s="113" t="s">
        <v>9844</v>
      </c>
      <c r="AP432" s="113" t="s">
        <v>9844</v>
      </c>
      <c r="AQ432" s="113" t="s">
        <v>9844</v>
      </c>
      <c r="AR432" s="113" t="s">
        <v>159</v>
      </c>
      <c r="AS432" s="113">
        <v>0.0</v>
      </c>
      <c r="AT432" s="113"/>
      <c r="AU432" s="113"/>
      <c r="AV432" s="113"/>
      <c r="AW432" s="113"/>
      <c r="AX432" s="113"/>
      <c r="AY432" s="113"/>
      <c r="AZ432" s="113">
        <v>1.0</v>
      </c>
      <c r="BA432" s="113"/>
      <c r="BB432" s="113"/>
      <c r="BC432" s="113"/>
      <c r="BD432" s="113"/>
      <c r="BE432" s="113"/>
      <c r="BF432" s="113"/>
      <c r="BG432" s="113"/>
      <c r="BH432" s="113"/>
      <c r="BI432" s="113"/>
      <c r="BJ432" s="113"/>
      <c r="BK432" s="113"/>
      <c r="BL432" s="113"/>
      <c r="BM432" s="113"/>
      <c r="BN432" s="113"/>
      <c r="BO432" s="113"/>
      <c r="BP432" s="113"/>
      <c r="BQ432" s="113"/>
      <c r="BR432" s="113"/>
      <c r="BS432" s="113"/>
      <c r="BT432" s="113"/>
      <c r="BU432" s="113"/>
    </row>
    <row r="433" ht="15.75" customHeight="1">
      <c r="A433" s="113">
        <v>1.0</v>
      </c>
      <c r="B433" s="118" t="s">
        <v>3355</v>
      </c>
      <c r="C433" s="118" t="s">
        <v>7822</v>
      </c>
      <c r="D433" s="118" t="s">
        <v>7823</v>
      </c>
      <c r="E433" s="118" t="s">
        <v>3356</v>
      </c>
      <c r="F433" s="119">
        <v>2015.0</v>
      </c>
      <c r="G433" s="118" t="s">
        <v>3357</v>
      </c>
      <c r="H433" s="119">
        <v>86.0</v>
      </c>
      <c r="I433" s="117"/>
      <c r="J433" s="117"/>
      <c r="K433" s="119">
        <v>276.0</v>
      </c>
      <c r="L433" s="119">
        <v>291.0</v>
      </c>
      <c r="M433" s="119">
        <v>15.0</v>
      </c>
      <c r="N433" s="119">
        <v>143.0</v>
      </c>
      <c r="O433" s="118" t="s">
        <v>3358</v>
      </c>
      <c r="P433" s="118" t="s">
        <v>7824</v>
      </c>
      <c r="Q433" s="174" t="s">
        <v>6440</v>
      </c>
      <c r="R433" s="174" t="s">
        <v>6440</v>
      </c>
      <c r="S433" s="118" t="s">
        <v>3359</v>
      </c>
      <c r="T433" s="118" t="s">
        <v>6441</v>
      </c>
      <c r="U433" s="118" t="s">
        <v>6442</v>
      </c>
      <c r="V433" s="118" t="s">
        <v>6554</v>
      </c>
      <c r="W433" s="118" t="s">
        <v>6443</v>
      </c>
      <c r="X433" s="118" t="s">
        <v>3360</v>
      </c>
      <c r="Y433" s="120">
        <v>7.0</v>
      </c>
      <c r="Z433" s="114">
        <v>1.0</v>
      </c>
      <c r="AA433" s="114">
        <v>1.0</v>
      </c>
      <c r="AB433" s="117" t="s">
        <v>10601</v>
      </c>
      <c r="AC433" s="117" t="s">
        <v>10602</v>
      </c>
      <c r="AD433" s="114">
        <v>1.0</v>
      </c>
      <c r="AE433" s="114"/>
      <c r="AF433" s="113" t="s">
        <v>3361</v>
      </c>
      <c r="AG433" s="113" t="s">
        <v>158</v>
      </c>
      <c r="AH433" s="114">
        <v>1.0</v>
      </c>
      <c r="AI433" s="114" t="s">
        <v>3362</v>
      </c>
      <c r="AJ433" s="114" t="s">
        <v>45</v>
      </c>
      <c r="AK433" s="114" t="s">
        <v>78</v>
      </c>
      <c r="AL433" s="114" t="s">
        <v>190</v>
      </c>
      <c r="AM433" s="174" t="s">
        <v>9821</v>
      </c>
      <c r="AN433" s="113" t="s">
        <v>49</v>
      </c>
      <c r="AO433" s="113" t="s">
        <v>81</v>
      </c>
      <c r="AP433" s="113" t="s">
        <v>116</v>
      </c>
      <c r="AQ433" s="113"/>
      <c r="AR433" s="113" t="s">
        <v>116</v>
      </c>
      <c r="AS433" s="113">
        <v>0.0</v>
      </c>
      <c r="AT433" s="113"/>
      <c r="AU433" s="113"/>
      <c r="AV433" s="113"/>
      <c r="AW433" s="113"/>
      <c r="AX433" s="113"/>
      <c r="AY433" s="113"/>
      <c r="AZ433" s="113">
        <v>1.0</v>
      </c>
      <c r="BA433" s="113"/>
      <c r="BB433" s="113"/>
      <c r="BC433" s="113"/>
      <c r="BD433" s="113"/>
      <c r="BE433" s="113"/>
      <c r="BF433" s="113"/>
      <c r="BG433" s="113"/>
      <c r="BH433" s="113"/>
      <c r="BI433" s="113"/>
      <c r="BJ433" s="113"/>
      <c r="BK433" s="113"/>
      <c r="BL433" s="113"/>
      <c r="BM433" s="113"/>
      <c r="BN433" s="113"/>
      <c r="BO433" s="113"/>
      <c r="BP433" s="113"/>
      <c r="BQ433" s="113"/>
      <c r="BR433" s="113"/>
      <c r="BS433" s="113"/>
      <c r="BT433" s="113"/>
      <c r="BU433" s="113"/>
    </row>
    <row r="434" ht="15.75" customHeight="1">
      <c r="A434" s="113">
        <v>1.0</v>
      </c>
      <c r="B434" s="118" t="s">
        <v>3330</v>
      </c>
      <c r="C434" s="118" t="s">
        <v>7813</v>
      </c>
      <c r="D434" s="118" t="s">
        <v>7814</v>
      </c>
      <c r="E434" s="118" t="s">
        <v>3331</v>
      </c>
      <c r="F434" s="119">
        <v>2014.0</v>
      </c>
      <c r="G434" s="118" t="s">
        <v>3332</v>
      </c>
      <c r="H434" s="119">
        <v>39.0</v>
      </c>
      <c r="I434" s="117"/>
      <c r="J434" s="117"/>
      <c r="K434" s="119">
        <v>1005.0</v>
      </c>
      <c r="L434" s="119">
        <v>1011.0</v>
      </c>
      <c r="M434" s="119">
        <v>6.0</v>
      </c>
      <c r="N434" s="119">
        <v>138.0</v>
      </c>
      <c r="O434" s="118" t="s">
        <v>3333</v>
      </c>
      <c r="P434" s="118" t="s">
        <v>7815</v>
      </c>
      <c r="Q434" s="174" t="s">
        <v>6440</v>
      </c>
      <c r="R434" s="174" t="s">
        <v>6440</v>
      </c>
      <c r="S434" s="118" t="s">
        <v>3334</v>
      </c>
      <c r="T434" s="118" t="s">
        <v>6460</v>
      </c>
      <c r="U434" s="118" t="s">
        <v>6442</v>
      </c>
      <c r="V434" s="117"/>
      <c r="W434" s="118" t="s">
        <v>6443</v>
      </c>
      <c r="X434" s="118" t="s">
        <v>3335</v>
      </c>
      <c r="Y434" s="120">
        <v>7.0</v>
      </c>
      <c r="Z434" s="113">
        <v>1.0</v>
      </c>
      <c r="AA434" s="113">
        <v>1.0</v>
      </c>
      <c r="AB434" s="117" t="s">
        <v>504</v>
      </c>
      <c r="AC434" s="174" t="s">
        <v>10359</v>
      </c>
      <c r="AD434" s="113">
        <v>1.0</v>
      </c>
      <c r="AE434" s="113"/>
      <c r="AF434" s="113" t="s">
        <v>3336</v>
      </c>
      <c r="AG434" s="113" t="s">
        <v>158</v>
      </c>
      <c r="AH434" s="113">
        <v>1.0</v>
      </c>
      <c r="AI434" s="113" t="s">
        <v>3337</v>
      </c>
      <c r="AJ434" s="113" t="s">
        <v>45</v>
      </c>
      <c r="AK434" s="113" t="s">
        <v>78</v>
      </c>
      <c r="AL434" s="113" t="s">
        <v>79</v>
      </c>
      <c r="AM434" s="174" t="s">
        <v>9821</v>
      </c>
      <c r="AN434" s="113" t="s">
        <v>49</v>
      </c>
      <c r="AO434" s="113" t="s">
        <v>81</v>
      </c>
      <c r="AP434" s="113" t="s">
        <v>191</v>
      </c>
      <c r="AQ434" s="113" t="s">
        <v>9844</v>
      </c>
      <c r="AR434" s="113" t="s">
        <v>191</v>
      </c>
      <c r="AS434" s="113">
        <v>0.0</v>
      </c>
      <c r="AT434" s="113"/>
      <c r="AU434" s="113"/>
      <c r="AV434" s="113"/>
      <c r="AW434" s="113"/>
      <c r="AX434" s="113"/>
      <c r="AY434" s="113"/>
      <c r="AZ434" s="113">
        <v>1.0</v>
      </c>
      <c r="BA434" s="113"/>
      <c r="BB434" s="113"/>
      <c r="BC434" s="113"/>
      <c r="BD434" s="113"/>
      <c r="BE434" s="113"/>
      <c r="BF434" s="113"/>
      <c r="BG434" s="113"/>
      <c r="BH434" s="113"/>
      <c r="BI434" s="113"/>
      <c r="BJ434" s="113"/>
      <c r="BK434" s="113"/>
      <c r="BL434" s="113"/>
      <c r="BM434" s="113"/>
      <c r="BN434" s="113"/>
      <c r="BO434" s="113"/>
      <c r="BP434" s="113"/>
      <c r="BQ434" s="113"/>
      <c r="BR434" s="113"/>
      <c r="BS434" s="113"/>
      <c r="BT434" s="113"/>
      <c r="BU434" s="113"/>
    </row>
    <row r="435" ht="15.75" customHeight="1">
      <c r="A435" s="113">
        <v>1.0</v>
      </c>
      <c r="B435" s="118" t="s">
        <v>3554</v>
      </c>
      <c r="C435" s="118" t="s">
        <v>7896</v>
      </c>
      <c r="D435" s="118" t="s">
        <v>7897</v>
      </c>
      <c r="E435" s="118" t="s">
        <v>3555</v>
      </c>
      <c r="F435" s="119">
        <v>2021.0</v>
      </c>
      <c r="G435" s="118" t="s">
        <v>431</v>
      </c>
      <c r="H435" s="119">
        <v>11.0</v>
      </c>
      <c r="I435" s="119">
        <v>12.0</v>
      </c>
      <c r="J435" s="119">
        <v>5725.0</v>
      </c>
      <c r="K435" s="117"/>
      <c r="L435" s="117"/>
      <c r="M435" s="117"/>
      <c r="N435" s="119">
        <v>133.0</v>
      </c>
      <c r="O435" s="118" t="s">
        <v>3556</v>
      </c>
      <c r="P435" s="118" t="s">
        <v>7898</v>
      </c>
      <c r="Q435" s="174" t="s">
        <v>6440</v>
      </c>
      <c r="R435" s="174" t="s">
        <v>6440</v>
      </c>
      <c r="S435" s="118" t="s">
        <v>3557</v>
      </c>
      <c r="T435" s="118" t="s">
        <v>6460</v>
      </c>
      <c r="U435" s="118" t="s">
        <v>6442</v>
      </c>
      <c r="V435" s="118" t="s">
        <v>6488</v>
      </c>
      <c r="W435" s="118" t="s">
        <v>6443</v>
      </c>
      <c r="X435" s="118" t="s">
        <v>3558</v>
      </c>
      <c r="Y435" s="120">
        <v>7.0</v>
      </c>
      <c r="Z435" s="113">
        <v>1.0</v>
      </c>
      <c r="AA435" s="113">
        <v>1.0</v>
      </c>
      <c r="AB435" s="113" t="s">
        <v>10603</v>
      </c>
      <c r="AC435" s="113" t="s">
        <v>9844</v>
      </c>
      <c r="AD435" s="113">
        <v>2.0</v>
      </c>
      <c r="AE435" s="113"/>
      <c r="AF435" s="113" t="s">
        <v>3559</v>
      </c>
      <c r="AG435" s="113"/>
      <c r="AH435" s="113">
        <v>1.0</v>
      </c>
      <c r="AI435" s="113" t="s">
        <v>3560</v>
      </c>
      <c r="AJ435" s="113" t="s">
        <v>103</v>
      </c>
      <c r="AK435" s="113" t="s">
        <v>46</v>
      </c>
      <c r="AL435" s="113" t="s">
        <v>9844</v>
      </c>
      <c r="AM435" s="113" t="s">
        <v>9844</v>
      </c>
      <c r="AN435" s="113" t="s">
        <v>9844</v>
      </c>
      <c r="AO435" s="113" t="s">
        <v>9844</v>
      </c>
      <c r="AP435" s="113" t="s">
        <v>9844</v>
      </c>
      <c r="AQ435" s="113" t="s">
        <v>9844</v>
      </c>
      <c r="AR435" s="113" t="s">
        <v>129</v>
      </c>
      <c r="AS435" s="113">
        <v>0.0</v>
      </c>
      <c r="AT435" s="113"/>
      <c r="AU435" s="113"/>
      <c r="AV435" s="113"/>
      <c r="AW435" s="113"/>
      <c r="AX435" s="113"/>
      <c r="AY435" s="113"/>
      <c r="AZ435" s="113">
        <v>1.0</v>
      </c>
      <c r="BA435" s="113"/>
      <c r="BB435" s="113"/>
      <c r="BC435" s="113"/>
      <c r="BD435" s="113"/>
      <c r="BE435" s="113"/>
      <c r="BF435" s="113"/>
      <c r="BG435" s="113"/>
      <c r="BH435" s="113"/>
      <c r="BI435" s="113"/>
      <c r="BJ435" s="113"/>
      <c r="BK435" s="113"/>
      <c r="BL435" s="113"/>
      <c r="BM435" s="113"/>
      <c r="BN435" s="113"/>
      <c r="BO435" s="113"/>
      <c r="BP435" s="113"/>
      <c r="BQ435" s="113"/>
      <c r="BR435" s="113"/>
      <c r="BS435" s="113"/>
      <c r="BT435" s="113"/>
      <c r="BU435" s="113"/>
    </row>
    <row r="436" ht="15.75" customHeight="1">
      <c r="A436" s="113">
        <v>1.0</v>
      </c>
      <c r="B436" s="118" t="s">
        <v>3421</v>
      </c>
      <c r="C436" s="118" t="s">
        <v>7845</v>
      </c>
      <c r="D436" s="118" t="s">
        <v>7846</v>
      </c>
      <c r="E436" s="118" t="s">
        <v>3422</v>
      </c>
      <c r="F436" s="119">
        <v>2020.0</v>
      </c>
      <c r="G436" s="118" t="s">
        <v>3415</v>
      </c>
      <c r="H436" s="119">
        <v>278.0</v>
      </c>
      <c r="I436" s="117"/>
      <c r="J436" s="119">
        <v>115733.0</v>
      </c>
      <c r="K436" s="117"/>
      <c r="L436" s="117"/>
      <c r="M436" s="117"/>
      <c r="N436" s="119">
        <v>120.0</v>
      </c>
      <c r="O436" s="118" t="s">
        <v>3423</v>
      </c>
      <c r="P436" s="118" t="s">
        <v>7847</v>
      </c>
      <c r="Q436" s="174" t="s">
        <v>6440</v>
      </c>
      <c r="R436" s="174" t="s">
        <v>6440</v>
      </c>
      <c r="S436" s="118" t="s">
        <v>3424</v>
      </c>
      <c r="T436" s="118" t="s">
        <v>6441</v>
      </c>
      <c r="U436" s="118" t="s">
        <v>6442</v>
      </c>
      <c r="V436" s="117"/>
      <c r="W436" s="118" t="s">
        <v>6443</v>
      </c>
      <c r="X436" s="118" t="s">
        <v>3425</v>
      </c>
      <c r="Y436" s="120">
        <v>7.0</v>
      </c>
      <c r="Z436" s="113">
        <v>1.0</v>
      </c>
      <c r="AA436" s="113">
        <v>1.0</v>
      </c>
      <c r="AB436" s="113" t="s">
        <v>10604</v>
      </c>
      <c r="AC436" s="113" t="s">
        <v>10605</v>
      </c>
      <c r="AD436" s="113">
        <v>2.0</v>
      </c>
      <c r="AE436" s="113"/>
      <c r="AF436" s="113" t="s">
        <v>3426</v>
      </c>
      <c r="AG436" s="113" t="s">
        <v>42</v>
      </c>
      <c r="AH436" s="113">
        <v>1.0</v>
      </c>
      <c r="AI436" s="113" t="s">
        <v>3337</v>
      </c>
      <c r="AJ436" s="113" t="s">
        <v>45</v>
      </c>
      <c r="AK436" s="113" t="s">
        <v>140</v>
      </c>
      <c r="AL436" s="113" t="s">
        <v>9844</v>
      </c>
      <c r="AM436" s="113" t="s">
        <v>9844</v>
      </c>
      <c r="AN436" s="113" t="s">
        <v>9844</v>
      </c>
      <c r="AO436" s="113" t="s">
        <v>9844</v>
      </c>
      <c r="AP436" s="113" t="s">
        <v>9844</v>
      </c>
      <c r="AQ436" s="113" t="s">
        <v>9844</v>
      </c>
      <c r="AR436" s="113" t="s">
        <v>159</v>
      </c>
      <c r="AS436" s="113">
        <v>0.0</v>
      </c>
      <c r="AT436" s="113"/>
      <c r="AU436" s="113"/>
      <c r="AV436" s="113"/>
      <c r="AW436" s="113"/>
      <c r="AX436" s="113"/>
      <c r="AY436" s="113"/>
      <c r="AZ436" s="113">
        <v>1.0</v>
      </c>
      <c r="BA436" s="113"/>
      <c r="BB436" s="113"/>
      <c r="BC436" s="113"/>
      <c r="BD436" s="113"/>
      <c r="BE436" s="113"/>
      <c r="BF436" s="113"/>
      <c r="BG436" s="113"/>
      <c r="BH436" s="113"/>
      <c r="BI436" s="113"/>
      <c r="BJ436" s="113"/>
      <c r="BK436" s="113"/>
      <c r="BL436" s="113"/>
      <c r="BM436" s="113"/>
      <c r="BN436" s="113"/>
      <c r="BO436" s="113"/>
      <c r="BP436" s="113"/>
      <c r="BQ436" s="113"/>
      <c r="BR436" s="113"/>
      <c r="BS436" s="113"/>
      <c r="BT436" s="113"/>
      <c r="BU436" s="113"/>
    </row>
    <row r="437" ht="15.75" customHeight="1">
      <c r="A437" s="113">
        <v>1.0</v>
      </c>
      <c r="B437" s="118" t="s">
        <v>3499</v>
      </c>
      <c r="C437" s="118" t="s">
        <v>7874</v>
      </c>
      <c r="D437" s="118" t="s">
        <v>7875</v>
      </c>
      <c r="E437" s="118" t="s">
        <v>3500</v>
      </c>
      <c r="F437" s="119">
        <v>2021.0</v>
      </c>
      <c r="G437" s="118" t="s">
        <v>57</v>
      </c>
      <c r="H437" s="119">
        <v>13.0</v>
      </c>
      <c r="I437" s="119">
        <v>11.0</v>
      </c>
      <c r="J437" s="119">
        <v>6348.0</v>
      </c>
      <c r="K437" s="117"/>
      <c r="L437" s="117"/>
      <c r="M437" s="117"/>
      <c r="N437" s="119">
        <v>86.0</v>
      </c>
      <c r="O437" s="118" t="s">
        <v>3501</v>
      </c>
      <c r="P437" s="118" t="s">
        <v>7876</v>
      </c>
      <c r="Q437" s="174" t="s">
        <v>6440</v>
      </c>
      <c r="R437" s="174" t="s">
        <v>6440</v>
      </c>
      <c r="S437" s="118" t="s">
        <v>3502</v>
      </c>
      <c r="T437" s="118" t="s">
        <v>6441</v>
      </c>
      <c r="U437" s="118" t="s">
        <v>6442</v>
      </c>
      <c r="V437" s="118" t="s">
        <v>6488</v>
      </c>
      <c r="W437" s="118" t="s">
        <v>6443</v>
      </c>
      <c r="X437" s="118" t="s">
        <v>3503</v>
      </c>
      <c r="Y437" s="120">
        <v>7.0</v>
      </c>
      <c r="Z437" s="113">
        <v>1.0</v>
      </c>
      <c r="AA437" s="113">
        <v>1.0</v>
      </c>
      <c r="AB437" s="113" t="s">
        <v>38</v>
      </c>
      <c r="AC437" s="113" t="s">
        <v>9844</v>
      </c>
      <c r="AD437" s="113">
        <v>2.0</v>
      </c>
      <c r="AE437" s="113"/>
      <c r="AF437" s="113" t="s">
        <v>10606</v>
      </c>
      <c r="AG437" s="113"/>
      <c r="AH437" s="113">
        <v>1.0</v>
      </c>
      <c r="AI437" s="113" t="s">
        <v>3505</v>
      </c>
      <c r="AJ437" s="113" t="s">
        <v>45</v>
      </c>
      <c r="AK437" s="113" t="s">
        <v>140</v>
      </c>
      <c r="AL437" s="113" t="s">
        <v>9844</v>
      </c>
      <c r="AM437" s="113" t="s">
        <v>9844</v>
      </c>
      <c r="AN437" s="113" t="s">
        <v>9844</v>
      </c>
      <c r="AO437" s="113" t="s">
        <v>9844</v>
      </c>
      <c r="AP437" s="113" t="s">
        <v>9844</v>
      </c>
      <c r="AQ437" s="113" t="s">
        <v>9844</v>
      </c>
      <c r="AR437" s="113" t="s">
        <v>278</v>
      </c>
      <c r="AS437" s="113">
        <v>0.0</v>
      </c>
      <c r="AT437" s="113"/>
      <c r="AU437" s="113"/>
      <c r="AV437" s="113"/>
      <c r="AW437" s="113"/>
      <c r="AX437" s="113"/>
      <c r="AY437" s="113"/>
      <c r="AZ437" s="113">
        <v>1.0</v>
      </c>
      <c r="BA437" s="113"/>
      <c r="BB437" s="113"/>
      <c r="BC437" s="113"/>
      <c r="BD437" s="113"/>
      <c r="BE437" s="113"/>
      <c r="BF437" s="113"/>
      <c r="BG437" s="113"/>
      <c r="BH437" s="113"/>
      <c r="BI437" s="113"/>
      <c r="BJ437" s="113"/>
      <c r="BK437" s="113"/>
      <c r="BL437" s="113"/>
      <c r="BM437" s="113"/>
      <c r="BN437" s="113"/>
      <c r="BO437" s="113"/>
      <c r="BP437" s="113"/>
      <c r="BQ437" s="113"/>
      <c r="BR437" s="113"/>
      <c r="BS437" s="113"/>
      <c r="BT437" s="113"/>
      <c r="BU437" s="113"/>
    </row>
    <row r="438" ht="15.75" customHeight="1">
      <c r="A438" s="113">
        <v>1.0</v>
      </c>
      <c r="B438" s="118" t="s">
        <v>3338</v>
      </c>
      <c r="C438" s="118" t="s">
        <v>7816</v>
      </c>
      <c r="D438" s="118" t="s">
        <v>7817</v>
      </c>
      <c r="E438" s="118" t="s">
        <v>3339</v>
      </c>
      <c r="F438" s="119">
        <v>2014.0</v>
      </c>
      <c r="G438" s="118" t="s">
        <v>3340</v>
      </c>
      <c r="H438" s="119">
        <v>55.0</v>
      </c>
      <c r="I438" s="117"/>
      <c r="J438" s="117"/>
      <c r="K438" s="119">
        <v>741.0</v>
      </c>
      <c r="L438" s="119">
        <v>748.0</v>
      </c>
      <c r="M438" s="119">
        <v>7.0</v>
      </c>
      <c r="N438" s="119">
        <v>85.0</v>
      </c>
      <c r="O438" s="118" t="s">
        <v>3341</v>
      </c>
      <c r="P438" s="118" t="s">
        <v>7818</v>
      </c>
      <c r="Q438" s="174" t="s">
        <v>6440</v>
      </c>
      <c r="R438" s="174" t="s">
        <v>6440</v>
      </c>
      <c r="S438" s="118" t="s">
        <v>3342</v>
      </c>
      <c r="T438" s="118" t="s">
        <v>6441</v>
      </c>
      <c r="U438" s="118" t="s">
        <v>6442</v>
      </c>
      <c r="V438" s="117"/>
      <c r="W438" s="118" t="s">
        <v>6443</v>
      </c>
      <c r="X438" s="118" t="s">
        <v>3343</v>
      </c>
      <c r="Y438" s="120">
        <v>7.0</v>
      </c>
      <c r="Z438" s="113">
        <v>1.0</v>
      </c>
      <c r="AA438" s="113">
        <v>1.0</v>
      </c>
      <c r="AB438" s="113" t="s">
        <v>10359</v>
      </c>
      <c r="AC438" s="113" t="s">
        <v>10607</v>
      </c>
      <c r="AD438" s="113">
        <v>2.0</v>
      </c>
      <c r="AE438" s="113"/>
      <c r="AF438" s="113" t="s">
        <v>3345</v>
      </c>
      <c r="AG438" s="113" t="s">
        <v>158</v>
      </c>
      <c r="AH438" s="113">
        <v>1.0</v>
      </c>
      <c r="AI438" s="113" t="s">
        <v>3346</v>
      </c>
      <c r="AJ438" s="113" t="s">
        <v>45</v>
      </c>
      <c r="AK438" s="113" t="s">
        <v>78</v>
      </c>
      <c r="AL438" s="113" t="s">
        <v>190</v>
      </c>
      <c r="AM438" s="174" t="s">
        <v>9821</v>
      </c>
      <c r="AN438" s="113" t="s">
        <v>49</v>
      </c>
      <c r="AO438" s="113" t="s">
        <v>81</v>
      </c>
      <c r="AP438" s="113" t="s">
        <v>1015</v>
      </c>
      <c r="AQ438" s="113" t="s">
        <v>9844</v>
      </c>
      <c r="AR438" s="113" t="s">
        <v>84</v>
      </c>
      <c r="AS438" s="113">
        <v>0.0</v>
      </c>
      <c r="AT438" s="113"/>
      <c r="AU438" s="113"/>
      <c r="AV438" s="113"/>
      <c r="AW438" s="113"/>
      <c r="AX438" s="113"/>
      <c r="AY438" s="113"/>
      <c r="AZ438" s="113">
        <v>1.0</v>
      </c>
      <c r="BA438" s="113"/>
      <c r="BB438" s="113"/>
      <c r="BC438" s="113"/>
      <c r="BD438" s="113"/>
      <c r="BE438" s="113"/>
      <c r="BF438" s="113"/>
      <c r="BG438" s="113"/>
      <c r="BH438" s="113"/>
      <c r="BI438" s="113"/>
      <c r="BJ438" s="113"/>
      <c r="BK438" s="113"/>
      <c r="BL438" s="113"/>
      <c r="BM438" s="113"/>
      <c r="BN438" s="113"/>
      <c r="BO438" s="113"/>
      <c r="BP438" s="113"/>
      <c r="BQ438" s="113"/>
      <c r="BR438" s="113"/>
      <c r="BS438" s="113"/>
      <c r="BT438" s="113"/>
      <c r="BU438" s="113"/>
    </row>
    <row r="439" ht="15.75" customHeight="1">
      <c r="A439" s="113">
        <v>1.0</v>
      </c>
      <c r="B439" s="118" t="s">
        <v>3561</v>
      </c>
      <c r="C439" s="118" t="s">
        <v>7899</v>
      </c>
      <c r="D439" s="118" t="s">
        <v>7900</v>
      </c>
      <c r="E439" s="118" t="s">
        <v>3562</v>
      </c>
      <c r="F439" s="119">
        <v>2021.0</v>
      </c>
      <c r="G439" s="118" t="s">
        <v>3563</v>
      </c>
      <c r="H439" s="119">
        <v>174.0</v>
      </c>
      <c r="I439" s="117"/>
      <c r="J439" s="117"/>
      <c r="K439" s="119">
        <v>414.0</v>
      </c>
      <c r="L439" s="119">
        <v>441.0</v>
      </c>
      <c r="M439" s="119">
        <v>27.0</v>
      </c>
      <c r="N439" s="119">
        <v>68.0</v>
      </c>
      <c r="O439" s="118" t="s">
        <v>3564</v>
      </c>
      <c r="P439" s="118" t="s">
        <v>7901</v>
      </c>
      <c r="Q439" s="174" t="s">
        <v>6440</v>
      </c>
      <c r="R439" s="174" t="s">
        <v>6440</v>
      </c>
      <c r="S439" s="118" t="s">
        <v>3565</v>
      </c>
      <c r="T439" s="118" t="s">
        <v>6441</v>
      </c>
      <c r="U439" s="118" t="s">
        <v>6442</v>
      </c>
      <c r="V439" s="117"/>
      <c r="W439" s="118" t="s">
        <v>6443</v>
      </c>
      <c r="X439" s="118" t="s">
        <v>3566</v>
      </c>
      <c r="Y439" s="120">
        <v>7.0</v>
      </c>
      <c r="Z439" s="113">
        <v>1.0</v>
      </c>
      <c r="AA439" s="113">
        <v>1.0</v>
      </c>
      <c r="AB439" s="113" t="s">
        <v>38</v>
      </c>
      <c r="AC439" s="113" t="s">
        <v>10605</v>
      </c>
      <c r="AD439" s="113">
        <v>2.0</v>
      </c>
      <c r="AE439" s="113"/>
      <c r="AF439" s="113" t="s">
        <v>3567</v>
      </c>
      <c r="AG439" s="113" t="s">
        <v>10608</v>
      </c>
      <c r="AH439" s="113">
        <v>1.0</v>
      </c>
      <c r="AI439" s="113" t="s">
        <v>3337</v>
      </c>
      <c r="AJ439" s="113" t="s">
        <v>45</v>
      </c>
      <c r="AK439" s="113" t="s">
        <v>46</v>
      </c>
      <c r="AL439" s="113" t="s">
        <v>9844</v>
      </c>
      <c r="AM439" s="113" t="s">
        <v>9844</v>
      </c>
      <c r="AN439" s="113" t="s">
        <v>9844</v>
      </c>
      <c r="AO439" s="113" t="s">
        <v>9844</v>
      </c>
      <c r="AP439" s="113" t="s">
        <v>9844</v>
      </c>
      <c r="AQ439" s="113" t="s">
        <v>9844</v>
      </c>
      <c r="AR439" s="113" t="s">
        <v>581</v>
      </c>
      <c r="AS439" s="113">
        <v>0.0</v>
      </c>
      <c r="AT439" s="113"/>
      <c r="AU439" s="113"/>
      <c r="AV439" s="113"/>
      <c r="AW439" s="113"/>
      <c r="AX439" s="113"/>
      <c r="AY439" s="113"/>
      <c r="AZ439" s="113">
        <v>1.0</v>
      </c>
      <c r="BA439" s="113"/>
      <c r="BB439" s="113"/>
      <c r="BC439" s="113"/>
      <c r="BD439" s="113"/>
      <c r="BE439" s="113"/>
      <c r="BF439" s="113"/>
      <c r="BG439" s="113"/>
      <c r="BH439" s="113"/>
      <c r="BI439" s="113"/>
      <c r="BJ439" s="113"/>
      <c r="BK439" s="113"/>
      <c r="BL439" s="113"/>
      <c r="BM439" s="113"/>
      <c r="BN439" s="113"/>
      <c r="BO439" s="113"/>
      <c r="BP439" s="113"/>
      <c r="BQ439" s="113"/>
      <c r="BR439" s="113"/>
      <c r="BS439" s="113"/>
      <c r="BT439" s="113"/>
      <c r="BU439" s="113"/>
    </row>
    <row r="440" ht="15.75" customHeight="1">
      <c r="A440" s="113">
        <v>1.0</v>
      </c>
      <c r="B440" s="118" t="s">
        <v>3622</v>
      </c>
      <c r="C440" s="118" t="s">
        <v>7922</v>
      </c>
      <c r="D440" s="118" t="s">
        <v>7923</v>
      </c>
      <c r="E440" s="118" t="s">
        <v>3623</v>
      </c>
      <c r="F440" s="119">
        <v>2022.0</v>
      </c>
      <c r="G440" s="118" t="s">
        <v>3624</v>
      </c>
      <c r="H440" s="119">
        <v>8.0</v>
      </c>
      <c r="I440" s="117"/>
      <c r="J440" s="117"/>
      <c r="K440" s="119">
        <v>334.0</v>
      </c>
      <c r="L440" s="119">
        <v>361.0</v>
      </c>
      <c r="M440" s="119">
        <v>27.0</v>
      </c>
      <c r="N440" s="119">
        <v>65.0</v>
      </c>
      <c r="O440" s="118" t="s">
        <v>3625</v>
      </c>
      <c r="P440" s="118" t="s">
        <v>7924</v>
      </c>
      <c r="Q440" s="174" t="s">
        <v>6440</v>
      </c>
      <c r="R440" s="174" t="s">
        <v>6440</v>
      </c>
      <c r="S440" s="118" t="s">
        <v>3626</v>
      </c>
      <c r="T440" s="118" t="s">
        <v>6460</v>
      </c>
      <c r="U440" s="118" t="s">
        <v>6442</v>
      </c>
      <c r="V440" s="118" t="s">
        <v>6447</v>
      </c>
      <c r="W440" s="118" t="s">
        <v>6443</v>
      </c>
      <c r="X440" s="118" t="s">
        <v>3627</v>
      </c>
      <c r="Y440" s="120">
        <v>7.0</v>
      </c>
      <c r="Z440" s="113">
        <v>1.0</v>
      </c>
      <c r="AA440" s="113">
        <v>1.0</v>
      </c>
      <c r="AB440" s="113" t="s">
        <v>10609</v>
      </c>
      <c r="AC440" s="113" t="s">
        <v>10610</v>
      </c>
      <c r="AD440" s="113">
        <v>2.0</v>
      </c>
      <c r="AE440" s="113"/>
      <c r="AF440" s="113" t="s">
        <v>3628</v>
      </c>
      <c r="AG440" s="113" t="s">
        <v>3629</v>
      </c>
      <c r="AH440" s="113">
        <v>1.0</v>
      </c>
      <c r="AI440" s="113" t="s">
        <v>3630</v>
      </c>
      <c r="AJ440" s="113" t="s">
        <v>103</v>
      </c>
      <c r="AK440" s="113" t="s">
        <v>140</v>
      </c>
      <c r="AL440" s="113" t="s">
        <v>9844</v>
      </c>
      <c r="AM440" s="113" t="s">
        <v>9844</v>
      </c>
      <c r="AN440" s="113" t="s">
        <v>9844</v>
      </c>
      <c r="AO440" s="113" t="s">
        <v>9844</v>
      </c>
      <c r="AP440" s="113" t="s">
        <v>9844</v>
      </c>
      <c r="AQ440" s="113" t="s">
        <v>9844</v>
      </c>
      <c r="AR440" s="113" t="s">
        <v>159</v>
      </c>
      <c r="AS440" s="113">
        <v>1.0</v>
      </c>
      <c r="AT440" s="113"/>
      <c r="AU440" s="113"/>
      <c r="AV440" s="113"/>
      <c r="AW440" s="113"/>
      <c r="AX440" s="113"/>
      <c r="AY440" s="113"/>
      <c r="AZ440" s="113">
        <v>1.0</v>
      </c>
      <c r="BA440" s="113"/>
      <c r="BB440" s="113"/>
      <c r="BC440" s="113"/>
      <c r="BD440" s="113"/>
      <c r="BE440" s="113"/>
      <c r="BF440" s="113"/>
      <c r="BG440" s="113"/>
      <c r="BH440" s="113"/>
      <c r="BI440" s="113"/>
      <c r="BJ440" s="113"/>
      <c r="BK440" s="113"/>
      <c r="BL440" s="113"/>
      <c r="BM440" s="113"/>
      <c r="BN440" s="113"/>
      <c r="BO440" s="113"/>
      <c r="BP440" s="113"/>
      <c r="BQ440" s="113"/>
      <c r="BR440" s="113"/>
      <c r="BS440" s="113"/>
      <c r="BT440" s="113"/>
      <c r="BU440" s="113"/>
    </row>
    <row r="441" ht="15.75" customHeight="1">
      <c r="A441" s="113">
        <v>1.0</v>
      </c>
      <c r="B441" s="118" t="s">
        <v>3506</v>
      </c>
      <c r="C441" s="118" t="s">
        <v>7877</v>
      </c>
      <c r="D441" s="118" t="s">
        <v>7878</v>
      </c>
      <c r="E441" s="118" t="s">
        <v>3507</v>
      </c>
      <c r="F441" s="119">
        <v>2021.0</v>
      </c>
      <c r="G441" s="118" t="s">
        <v>3005</v>
      </c>
      <c r="H441" s="119">
        <v>47.0</v>
      </c>
      <c r="I441" s="117"/>
      <c r="J441" s="119">
        <v>101358.0</v>
      </c>
      <c r="K441" s="117"/>
      <c r="L441" s="117"/>
      <c r="M441" s="117"/>
      <c r="N441" s="119">
        <v>65.0</v>
      </c>
      <c r="O441" s="118" t="s">
        <v>3508</v>
      </c>
      <c r="P441" s="118" t="s">
        <v>7879</v>
      </c>
      <c r="Q441" s="174" t="s">
        <v>6440</v>
      </c>
      <c r="R441" s="174" t="s">
        <v>6440</v>
      </c>
      <c r="S441" s="118" t="s">
        <v>3509</v>
      </c>
      <c r="T441" s="118" t="s">
        <v>6441</v>
      </c>
      <c r="U441" s="118" t="s">
        <v>6442</v>
      </c>
      <c r="V441" s="117"/>
      <c r="W441" s="118" t="s">
        <v>6443</v>
      </c>
      <c r="X441" s="118" t="s">
        <v>3510</v>
      </c>
      <c r="Y441" s="120">
        <v>7.0</v>
      </c>
      <c r="Z441" s="113">
        <v>1.0</v>
      </c>
      <c r="AA441" s="113">
        <v>1.0</v>
      </c>
      <c r="AB441" s="113" t="s">
        <v>9860</v>
      </c>
      <c r="AC441" s="113" t="s">
        <v>9844</v>
      </c>
      <c r="AD441" s="113">
        <v>1.0</v>
      </c>
      <c r="AE441" s="113"/>
      <c r="AF441" s="113" t="s">
        <v>3511</v>
      </c>
      <c r="AG441" s="113" t="s">
        <v>158</v>
      </c>
      <c r="AH441" s="113">
        <v>1.0</v>
      </c>
      <c r="AI441" s="113" t="s">
        <v>3337</v>
      </c>
      <c r="AJ441" s="113" t="s">
        <v>45</v>
      </c>
      <c r="AK441" s="113" t="s">
        <v>140</v>
      </c>
      <c r="AL441" s="113" t="s">
        <v>9844</v>
      </c>
      <c r="AM441" s="113" t="s">
        <v>9844</v>
      </c>
      <c r="AN441" s="113" t="s">
        <v>9844</v>
      </c>
      <c r="AO441" s="113" t="s">
        <v>9844</v>
      </c>
      <c r="AP441" s="113" t="s">
        <v>9844</v>
      </c>
      <c r="AQ441" s="113" t="s">
        <v>9844</v>
      </c>
      <c r="AR441" s="113" t="s">
        <v>159</v>
      </c>
      <c r="AS441" s="113">
        <v>0.0</v>
      </c>
      <c r="AT441" s="113"/>
      <c r="AU441" s="113"/>
      <c r="AV441" s="113"/>
      <c r="AW441" s="113"/>
      <c r="AX441" s="113"/>
      <c r="AY441" s="113"/>
      <c r="AZ441" s="113">
        <v>1.0</v>
      </c>
      <c r="BA441" s="113"/>
      <c r="BB441" s="113"/>
      <c r="BC441" s="113"/>
      <c r="BD441" s="113"/>
      <c r="BE441" s="113"/>
      <c r="BF441" s="113"/>
      <c r="BG441" s="113"/>
      <c r="BH441" s="113"/>
      <c r="BI441" s="113"/>
      <c r="BJ441" s="113"/>
      <c r="BK441" s="113"/>
      <c r="BL441" s="113"/>
      <c r="BM441" s="113"/>
      <c r="BN441" s="113"/>
      <c r="BO441" s="113"/>
      <c r="BP441" s="113"/>
      <c r="BQ441" s="113"/>
      <c r="BR441" s="113"/>
      <c r="BS441" s="113"/>
      <c r="BT441" s="113"/>
      <c r="BU441" s="113"/>
    </row>
    <row r="442" ht="15.75" customHeight="1">
      <c r="A442" s="113">
        <v>1.0</v>
      </c>
      <c r="B442" s="118" t="s">
        <v>3427</v>
      </c>
      <c r="C442" s="118" t="s">
        <v>248</v>
      </c>
      <c r="D442" s="118" t="s">
        <v>7848</v>
      </c>
      <c r="E442" s="118" t="s">
        <v>3428</v>
      </c>
      <c r="F442" s="119">
        <v>2020.0</v>
      </c>
      <c r="G442" s="118" t="s">
        <v>1995</v>
      </c>
      <c r="H442" s="119">
        <v>1.0</v>
      </c>
      <c r="I442" s="117"/>
      <c r="J442" s="119">
        <v>100003.0</v>
      </c>
      <c r="K442" s="117"/>
      <c r="L442" s="117"/>
      <c r="M442" s="117"/>
      <c r="N442" s="119">
        <v>65.0</v>
      </c>
      <c r="O442" s="118" t="s">
        <v>3429</v>
      </c>
      <c r="P442" s="118" t="s">
        <v>7849</v>
      </c>
      <c r="Q442" s="174" t="s">
        <v>6440</v>
      </c>
      <c r="R442" s="174" t="s">
        <v>6440</v>
      </c>
      <c r="S442" s="118" t="s">
        <v>3430</v>
      </c>
      <c r="T442" s="118" t="s">
        <v>6441</v>
      </c>
      <c r="U442" s="118" t="s">
        <v>6442</v>
      </c>
      <c r="V442" s="118" t="s">
        <v>6488</v>
      </c>
      <c r="W442" s="118" t="s">
        <v>6443</v>
      </c>
      <c r="X442" s="118" t="s">
        <v>3431</v>
      </c>
      <c r="Y442" s="120">
        <v>7.0</v>
      </c>
      <c r="Z442" s="113">
        <v>1.0</v>
      </c>
      <c r="AA442" s="113">
        <v>1.0</v>
      </c>
      <c r="AB442" s="113" t="s">
        <v>156</v>
      </c>
      <c r="AC442" s="113" t="s">
        <v>10428</v>
      </c>
      <c r="AD442" s="113">
        <v>1.0</v>
      </c>
      <c r="AE442" s="113"/>
      <c r="AF442" s="113" t="s">
        <v>3432</v>
      </c>
      <c r="AG442" s="113" t="s">
        <v>42</v>
      </c>
      <c r="AH442" s="113">
        <v>1.0</v>
      </c>
      <c r="AI442" s="113" t="s">
        <v>3337</v>
      </c>
      <c r="AJ442" s="113" t="s">
        <v>45</v>
      </c>
      <c r="AK442" s="113" t="s">
        <v>140</v>
      </c>
      <c r="AL442" s="113" t="s">
        <v>9844</v>
      </c>
      <c r="AM442" s="113" t="s">
        <v>9844</v>
      </c>
      <c r="AN442" s="113" t="s">
        <v>9844</v>
      </c>
      <c r="AO442" s="113" t="s">
        <v>9844</v>
      </c>
      <c r="AP442" s="113" t="s">
        <v>9844</v>
      </c>
      <c r="AQ442" s="113" t="s">
        <v>9844</v>
      </c>
      <c r="AR442" s="113" t="s">
        <v>9845</v>
      </c>
      <c r="AS442" s="113">
        <v>0.0</v>
      </c>
      <c r="AT442" s="113"/>
      <c r="AU442" s="113"/>
      <c r="AV442" s="113"/>
      <c r="AW442" s="113"/>
      <c r="AX442" s="113"/>
      <c r="AY442" s="113"/>
      <c r="AZ442" s="113">
        <v>1.0</v>
      </c>
      <c r="BA442" s="113"/>
      <c r="BB442" s="113"/>
      <c r="BC442" s="113"/>
      <c r="BD442" s="113"/>
      <c r="BE442" s="113"/>
      <c r="BF442" s="113"/>
      <c r="BG442" s="113"/>
      <c r="BH442" s="113"/>
      <c r="BI442" s="113"/>
      <c r="BJ442" s="113"/>
      <c r="BK442" s="113"/>
      <c r="BL442" s="113"/>
      <c r="BM442" s="113"/>
      <c r="BN442" s="113"/>
      <c r="BO442" s="113"/>
      <c r="BP442" s="113"/>
      <c r="BQ442" s="113"/>
      <c r="BR442" s="113"/>
      <c r="BS442" s="113"/>
      <c r="BT442" s="113"/>
      <c r="BU442" s="113"/>
    </row>
    <row r="443" ht="15.75" customHeight="1">
      <c r="A443" s="113">
        <v>1.0</v>
      </c>
      <c r="B443" s="118" t="s">
        <v>3850</v>
      </c>
      <c r="C443" s="118" t="s">
        <v>8007</v>
      </c>
      <c r="D443" s="118" t="s">
        <v>8008</v>
      </c>
      <c r="E443" s="118" t="s">
        <v>3851</v>
      </c>
      <c r="F443" s="119">
        <v>2023.0</v>
      </c>
      <c r="G443" s="118" t="s">
        <v>3852</v>
      </c>
      <c r="H443" s="119">
        <v>15.0</v>
      </c>
      <c r="I443" s="119">
        <v>1.0</v>
      </c>
      <c r="J443" s="119">
        <v>14.0</v>
      </c>
      <c r="K443" s="117"/>
      <c r="L443" s="117"/>
      <c r="M443" s="117"/>
      <c r="N443" s="119">
        <v>49.0</v>
      </c>
      <c r="O443" s="118" t="s">
        <v>3853</v>
      </c>
      <c r="P443" s="118" t="s">
        <v>8009</v>
      </c>
      <c r="Q443" s="174" t="s">
        <v>6440</v>
      </c>
      <c r="R443" s="174" t="s">
        <v>6440</v>
      </c>
      <c r="S443" s="118" t="s">
        <v>3854</v>
      </c>
      <c r="T443" s="118" t="s">
        <v>6460</v>
      </c>
      <c r="U443" s="118" t="s">
        <v>6442</v>
      </c>
      <c r="V443" s="118" t="s">
        <v>6488</v>
      </c>
      <c r="W443" s="118" t="s">
        <v>6443</v>
      </c>
      <c r="X443" s="118" t="s">
        <v>3855</v>
      </c>
      <c r="Y443" s="120">
        <v>7.0</v>
      </c>
      <c r="Z443" s="113">
        <v>1.0</v>
      </c>
      <c r="AA443" s="113">
        <v>1.0</v>
      </c>
      <c r="AB443" s="113" t="s">
        <v>619</v>
      </c>
      <c r="AC443" s="113" t="s">
        <v>10611</v>
      </c>
      <c r="AD443" s="113">
        <v>1.0</v>
      </c>
      <c r="AE443" s="113"/>
      <c r="AF443" s="113" t="s">
        <v>3857</v>
      </c>
      <c r="AG443" s="113" t="s">
        <v>42</v>
      </c>
      <c r="AH443" s="113">
        <v>1.0</v>
      </c>
      <c r="AI443" s="113" t="s">
        <v>3858</v>
      </c>
      <c r="AJ443" s="113" t="s">
        <v>45</v>
      </c>
      <c r="AK443" s="113" t="s">
        <v>46</v>
      </c>
      <c r="AL443" s="113" t="s">
        <v>9844</v>
      </c>
      <c r="AM443" s="113" t="s">
        <v>9844</v>
      </c>
      <c r="AN443" s="113" t="s">
        <v>9844</v>
      </c>
      <c r="AO443" s="113" t="s">
        <v>9844</v>
      </c>
      <c r="AP443" s="113" t="s">
        <v>9844</v>
      </c>
      <c r="AQ443" s="113" t="s">
        <v>9844</v>
      </c>
      <c r="AR443" s="113" t="s">
        <v>159</v>
      </c>
      <c r="AS443" s="113">
        <v>0.0</v>
      </c>
      <c r="AT443" s="113"/>
      <c r="AU443" s="113"/>
      <c r="AV443" s="113"/>
      <c r="AW443" s="113"/>
      <c r="AX443" s="113"/>
      <c r="AY443" s="113"/>
      <c r="AZ443" s="113">
        <v>1.0</v>
      </c>
      <c r="BA443" s="113"/>
      <c r="BB443" s="113"/>
      <c r="BC443" s="113"/>
      <c r="BD443" s="113"/>
      <c r="BE443" s="113"/>
      <c r="BF443" s="113"/>
      <c r="BG443" s="113"/>
      <c r="BH443" s="113"/>
      <c r="BI443" s="113"/>
      <c r="BJ443" s="113"/>
      <c r="BK443" s="113"/>
      <c r="BL443" s="113"/>
      <c r="BM443" s="113"/>
      <c r="BN443" s="113"/>
      <c r="BO443" s="113"/>
      <c r="BP443" s="113"/>
      <c r="BQ443" s="113"/>
      <c r="BR443" s="113"/>
      <c r="BS443" s="113"/>
      <c r="BT443" s="113"/>
      <c r="BU443" s="113"/>
    </row>
    <row r="444" ht="15.75" customHeight="1">
      <c r="A444" s="113">
        <v>1.0</v>
      </c>
      <c r="B444" s="118" t="s">
        <v>3663</v>
      </c>
      <c r="C444" s="118" t="s">
        <v>7937</v>
      </c>
      <c r="D444" s="118" t="s">
        <v>7938</v>
      </c>
      <c r="E444" s="118" t="s">
        <v>3664</v>
      </c>
      <c r="F444" s="119">
        <v>2022.0</v>
      </c>
      <c r="G444" s="118" t="s">
        <v>3665</v>
      </c>
      <c r="H444" s="119">
        <v>107.0</v>
      </c>
      <c r="I444" s="117"/>
      <c r="J444" s="119">
        <v>101722.0</v>
      </c>
      <c r="K444" s="117"/>
      <c r="L444" s="117"/>
      <c r="M444" s="117"/>
      <c r="N444" s="119">
        <v>47.0</v>
      </c>
      <c r="O444" s="118" t="s">
        <v>3666</v>
      </c>
      <c r="P444" s="118" t="s">
        <v>7939</v>
      </c>
      <c r="Q444" s="174" t="s">
        <v>6440</v>
      </c>
      <c r="R444" s="174" t="s">
        <v>6440</v>
      </c>
      <c r="S444" s="118" t="s">
        <v>3667</v>
      </c>
      <c r="T444" s="118" t="s">
        <v>6441</v>
      </c>
      <c r="U444" s="118" t="s">
        <v>6442</v>
      </c>
      <c r="V444" s="117"/>
      <c r="W444" s="118" t="s">
        <v>6443</v>
      </c>
      <c r="X444" s="118" t="s">
        <v>3668</v>
      </c>
      <c r="Y444" s="120">
        <v>7.0</v>
      </c>
      <c r="Z444" s="113">
        <v>1.0</v>
      </c>
      <c r="AA444" s="113">
        <v>1.0</v>
      </c>
      <c r="AB444" s="113" t="s">
        <v>38</v>
      </c>
      <c r="AC444" s="113" t="s">
        <v>3669</v>
      </c>
      <c r="AD444" s="113">
        <v>1.0</v>
      </c>
      <c r="AE444" s="113"/>
      <c r="AF444" s="113" t="s">
        <v>3671</v>
      </c>
      <c r="AG444" s="113" t="s">
        <v>42</v>
      </c>
      <c r="AH444" s="113">
        <v>1.0</v>
      </c>
      <c r="AI444" s="113" t="s">
        <v>3329</v>
      </c>
      <c r="AJ444" s="113" t="s">
        <v>45</v>
      </c>
      <c r="AK444" s="113" t="s">
        <v>10612</v>
      </c>
      <c r="AL444" s="113" t="s">
        <v>9844</v>
      </c>
      <c r="AM444" s="113" t="s">
        <v>9821</v>
      </c>
      <c r="AN444" s="113" t="s">
        <v>49</v>
      </c>
      <c r="AO444" s="113" t="s">
        <v>81</v>
      </c>
      <c r="AP444" s="113" t="s">
        <v>9844</v>
      </c>
      <c r="AQ444" s="113" t="s">
        <v>3672</v>
      </c>
      <c r="AR444" s="113" t="s">
        <v>538</v>
      </c>
      <c r="AS444" s="113">
        <v>0.0</v>
      </c>
      <c r="AT444" s="113"/>
      <c r="AU444" s="113"/>
      <c r="AV444" s="113"/>
      <c r="AW444" s="113"/>
      <c r="AX444" s="113"/>
      <c r="AY444" s="113"/>
      <c r="AZ444" s="113">
        <v>1.0</v>
      </c>
      <c r="BA444" s="113"/>
      <c r="BB444" s="113"/>
      <c r="BC444" s="113"/>
      <c r="BD444" s="113"/>
      <c r="BE444" s="113"/>
      <c r="BF444" s="113"/>
      <c r="BG444" s="113"/>
      <c r="BH444" s="113"/>
      <c r="BI444" s="113"/>
      <c r="BJ444" s="113"/>
      <c r="BK444" s="113"/>
      <c r="BL444" s="113"/>
      <c r="BM444" s="113"/>
      <c r="BN444" s="113"/>
      <c r="BO444" s="113"/>
      <c r="BP444" s="113"/>
      <c r="BQ444" s="113"/>
      <c r="BR444" s="113"/>
      <c r="BS444" s="113"/>
      <c r="BT444" s="113"/>
      <c r="BU444" s="113"/>
    </row>
    <row r="445" ht="15.75" customHeight="1">
      <c r="A445" s="113">
        <v>1.0</v>
      </c>
      <c r="B445" s="118" t="s">
        <v>3433</v>
      </c>
      <c r="C445" s="118" t="s">
        <v>7850</v>
      </c>
      <c r="D445" s="118" t="s">
        <v>7851</v>
      </c>
      <c r="E445" s="118" t="s">
        <v>3434</v>
      </c>
      <c r="F445" s="119">
        <v>2020.0</v>
      </c>
      <c r="G445" s="118" t="s">
        <v>3415</v>
      </c>
      <c r="H445" s="119">
        <v>275.0</v>
      </c>
      <c r="I445" s="117"/>
      <c r="J445" s="119">
        <v>115389.0</v>
      </c>
      <c r="K445" s="117"/>
      <c r="L445" s="117"/>
      <c r="M445" s="117"/>
      <c r="N445" s="119">
        <v>47.0</v>
      </c>
      <c r="O445" s="118" t="s">
        <v>3435</v>
      </c>
      <c r="P445" s="118" t="s">
        <v>7852</v>
      </c>
      <c r="Q445" s="174" t="s">
        <v>6440</v>
      </c>
      <c r="R445" s="174" t="s">
        <v>6440</v>
      </c>
      <c r="S445" s="118" t="s">
        <v>3436</v>
      </c>
      <c r="T445" s="118" t="s">
        <v>6441</v>
      </c>
      <c r="U445" s="118" t="s">
        <v>6442</v>
      </c>
      <c r="V445" s="118" t="s">
        <v>6554</v>
      </c>
      <c r="W445" s="118" t="s">
        <v>6443</v>
      </c>
      <c r="X445" s="118" t="s">
        <v>3437</v>
      </c>
      <c r="Y445" s="120">
        <v>7.0</v>
      </c>
      <c r="Z445" s="113">
        <v>1.0</v>
      </c>
      <c r="AA445" s="113">
        <v>1.0</v>
      </c>
      <c r="AB445" s="113" t="s">
        <v>10613</v>
      </c>
      <c r="AC445" s="113" t="s">
        <v>10614</v>
      </c>
      <c r="AD445" s="113">
        <v>1.0</v>
      </c>
      <c r="AE445" s="113"/>
      <c r="AF445" s="113" t="s">
        <v>3439</v>
      </c>
      <c r="AG445" s="113" t="s">
        <v>42</v>
      </c>
      <c r="AH445" s="113">
        <v>1.0</v>
      </c>
      <c r="AI445" s="113" t="s">
        <v>3440</v>
      </c>
      <c r="AJ445" s="113" t="s">
        <v>45</v>
      </c>
      <c r="AK445" s="113" t="s">
        <v>78</v>
      </c>
      <c r="AL445" s="113" t="s">
        <v>47</v>
      </c>
      <c r="AM445" s="113" t="s">
        <v>9821</v>
      </c>
      <c r="AN445" s="113" t="s">
        <v>114</v>
      </c>
      <c r="AO445" s="113" t="s">
        <v>81</v>
      </c>
      <c r="AP445" s="113" t="s">
        <v>10615</v>
      </c>
      <c r="AQ445" s="113" t="s">
        <v>3441</v>
      </c>
      <c r="AR445" s="113" t="s">
        <v>1015</v>
      </c>
      <c r="AS445" s="113">
        <v>0.0</v>
      </c>
      <c r="AT445" s="113"/>
      <c r="AU445" s="113"/>
      <c r="AV445" s="113"/>
      <c r="AW445" s="113"/>
      <c r="AX445" s="113"/>
      <c r="AY445" s="113"/>
      <c r="AZ445" s="113">
        <v>1.0</v>
      </c>
      <c r="BA445" s="113"/>
      <c r="BB445" s="113"/>
      <c r="BC445" s="113"/>
      <c r="BD445" s="113"/>
      <c r="BE445" s="113"/>
      <c r="BF445" s="113"/>
      <c r="BG445" s="113"/>
      <c r="BH445" s="113"/>
      <c r="BI445" s="113"/>
      <c r="BJ445" s="113"/>
      <c r="BK445" s="113"/>
      <c r="BL445" s="113"/>
      <c r="BM445" s="113"/>
      <c r="BN445" s="113"/>
      <c r="BO445" s="113"/>
      <c r="BP445" s="113"/>
      <c r="BQ445" s="113"/>
      <c r="BR445" s="113"/>
      <c r="BS445" s="113"/>
      <c r="BT445" s="113"/>
      <c r="BU445" s="113"/>
    </row>
    <row r="446" ht="15.75" customHeight="1">
      <c r="A446" s="113">
        <v>1.0</v>
      </c>
      <c r="B446" s="118" t="s">
        <v>3859</v>
      </c>
      <c r="C446" s="118" t="s">
        <v>8010</v>
      </c>
      <c r="D446" s="118" t="s">
        <v>8011</v>
      </c>
      <c r="E446" s="118" t="s">
        <v>3860</v>
      </c>
      <c r="F446" s="119">
        <v>2023.0</v>
      </c>
      <c r="G446" s="118" t="s">
        <v>3861</v>
      </c>
      <c r="H446" s="119">
        <v>332.0</v>
      </c>
      <c r="I446" s="117"/>
      <c r="J446" s="119">
        <v>126055.0</v>
      </c>
      <c r="K446" s="117"/>
      <c r="L446" s="117"/>
      <c r="M446" s="117"/>
      <c r="N446" s="119">
        <v>46.0</v>
      </c>
      <c r="O446" s="118" t="s">
        <v>3862</v>
      </c>
      <c r="P446" s="118" t="s">
        <v>8012</v>
      </c>
      <c r="Q446" s="174" t="s">
        <v>6440</v>
      </c>
      <c r="R446" s="174" t="s">
        <v>6440</v>
      </c>
      <c r="S446" s="118" t="s">
        <v>3863</v>
      </c>
      <c r="T446" s="118" t="s">
        <v>6441</v>
      </c>
      <c r="U446" s="118" t="s">
        <v>6442</v>
      </c>
      <c r="V446" s="117"/>
      <c r="W446" s="118" t="s">
        <v>6443</v>
      </c>
      <c r="X446" s="118" t="s">
        <v>3864</v>
      </c>
      <c r="Y446" s="120">
        <v>7.0</v>
      </c>
      <c r="Z446" s="117">
        <v>1.0</v>
      </c>
      <c r="AA446" s="117">
        <v>1.0</v>
      </c>
      <c r="AB446" s="117" t="s">
        <v>38</v>
      </c>
      <c r="AC446" s="117" t="s">
        <v>10616</v>
      </c>
      <c r="AD446" s="117">
        <v>1.0</v>
      </c>
      <c r="AE446" s="117"/>
      <c r="AF446" s="117" t="s">
        <v>3865</v>
      </c>
      <c r="AG446" s="117" t="s">
        <v>10617</v>
      </c>
      <c r="AH446" s="117">
        <v>1.0</v>
      </c>
      <c r="AI446" s="117" t="s">
        <v>3867</v>
      </c>
      <c r="AJ446" s="117" t="s">
        <v>45</v>
      </c>
      <c r="AK446" s="117" t="s">
        <v>46</v>
      </c>
      <c r="AL446" s="113" t="s">
        <v>9844</v>
      </c>
      <c r="AM446" s="113" t="s">
        <v>9844</v>
      </c>
      <c r="AN446" s="113" t="s">
        <v>9844</v>
      </c>
      <c r="AO446" s="113" t="s">
        <v>9844</v>
      </c>
      <c r="AP446" s="113" t="s">
        <v>9844</v>
      </c>
      <c r="AQ446" s="113" t="s">
        <v>9844</v>
      </c>
      <c r="AR446" s="113" t="s">
        <v>82</v>
      </c>
      <c r="AS446" s="113">
        <v>0.0</v>
      </c>
      <c r="AT446" s="113"/>
      <c r="AU446" s="113"/>
      <c r="AV446" s="113"/>
      <c r="AW446" s="113"/>
      <c r="AX446" s="113"/>
      <c r="AY446" s="113"/>
      <c r="AZ446" s="113">
        <v>1.0</v>
      </c>
      <c r="BA446" s="113"/>
      <c r="BB446" s="113"/>
      <c r="BC446" s="113"/>
      <c r="BD446" s="113"/>
      <c r="BE446" s="113"/>
      <c r="BF446" s="113"/>
      <c r="BG446" s="113"/>
      <c r="BH446" s="113"/>
      <c r="BI446" s="113"/>
      <c r="BJ446" s="113"/>
      <c r="BK446" s="113"/>
      <c r="BL446" s="113"/>
      <c r="BM446" s="113"/>
      <c r="BN446" s="113"/>
      <c r="BO446" s="113"/>
      <c r="BP446" s="113"/>
      <c r="BQ446" s="113"/>
      <c r="BR446" s="113"/>
      <c r="BS446" s="113"/>
      <c r="BT446" s="113"/>
      <c r="BU446" s="113"/>
    </row>
    <row r="447" ht="15.75" customHeight="1">
      <c r="A447" s="113">
        <v>1.0</v>
      </c>
      <c r="B447" s="118" t="s">
        <v>3738</v>
      </c>
      <c r="C447" s="118" t="s">
        <v>7962</v>
      </c>
      <c r="D447" s="118" t="s">
        <v>7963</v>
      </c>
      <c r="E447" s="118" t="s">
        <v>3739</v>
      </c>
      <c r="F447" s="119">
        <v>2022.0</v>
      </c>
      <c r="G447" s="118" t="s">
        <v>386</v>
      </c>
      <c r="H447" s="119">
        <v>22.0</v>
      </c>
      <c r="I447" s="119">
        <v>17.0</v>
      </c>
      <c r="J447" s="119">
        <v>6619.0</v>
      </c>
      <c r="K447" s="117"/>
      <c r="L447" s="117"/>
      <c r="M447" s="117"/>
      <c r="N447" s="119">
        <v>45.0</v>
      </c>
      <c r="O447" s="118" t="s">
        <v>3740</v>
      </c>
      <c r="P447" s="118" t="s">
        <v>7964</v>
      </c>
      <c r="Q447" s="174" t="s">
        <v>6440</v>
      </c>
      <c r="R447" s="174" t="s">
        <v>6440</v>
      </c>
      <c r="S447" s="118" t="s">
        <v>3741</v>
      </c>
      <c r="T447" s="118" t="s">
        <v>6460</v>
      </c>
      <c r="U447" s="118" t="s">
        <v>6442</v>
      </c>
      <c r="V447" s="118" t="s">
        <v>6488</v>
      </c>
      <c r="W447" s="118" t="s">
        <v>6443</v>
      </c>
      <c r="X447" s="118" t="s">
        <v>3742</v>
      </c>
      <c r="Y447" s="120">
        <v>7.0</v>
      </c>
      <c r="Z447" s="113">
        <v>1.0</v>
      </c>
      <c r="AA447" s="113">
        <v>1.0</v>
      </c>
      <c r="AB447" s="113" t="s">
        <v>38</v>
      </c>
      <c r="AC447" s="113" t="s">
        <v>10618</v>
      </c>
      <c r="AD447" s="113">
        <v>2.0</v>
      </c>
      <c r="AE447" s="113"/>
      <c r="AF447" s="113" t="s">
        <v>3744</v>
      </c>
      <c r="AG447" s="113" t="s">
        <v>158</v>
      </c>
      <c r="AH447" s="113">
        <v>1.0</v>
      </c>
      <c r="AI447" s="113" t="s">
        <v>10619</v>
      </c>
      <c r="AJ447" s="113" t="s">
        <v>45</v>
      </c>
      <c r="AK447" s="113" t="s">
        <v>46</v>
      </c>
      <c r="AL447" s="113" t="s">
        <v>9844</v>
      </c>
      <c r="AM447" s="113" t="s">
        <v>9844</v>
      </c>
      <c r="AN447" s="113" t="s">
        <v>9844</v>
      </c>
      <c r="AO447" s="113" t="s">
        <v>9844</v>
      </c>
      <c r="AP447" s="113" t="s">
        <v>9844</v>
      </c>
      <c r="AQ447" s="113" t="s">
        <v>9844</v>
      </c>
      <c r="AR447" s="113" t="s">
        <v>129</v>
      </c>
      <c r="AS447" s="113">
        <v>0.0</v>
      </c>
      <c r="AT447" s="113"/>
      <c r="AU447" s="113"/>
      <c r="AV447" s="113"/>
      <c r="AW447" s="113"/>
      <c r="AX447" s="113"/>
      <c r="AY447" s="113"/>
      <c r="AZ447" s="113">
        <v>1.0</v>
      </c>
      <c r="BA447" s="113"/>
      <c r="BB447" s="113"/>
      <c r="BC447" s="113"/>
      <c r="BD447" s="113"/>
      <c r="BE447" s="113"/>
      <c r="BF447" s="113"/>
      <c r="BG447" s="113"/>
      <c r="BH447" s="113"/>
      <c r="BI447" s="113"/>
      <c r="BJ447" s="113"/>
      <c r="BK447" s="113"/>
      <c r="BL447" s="113"/>
      <c r="BM447" s="113"/>
      <c r="BN447" s="113"/>
      <c r="BO447" s="113"/>
      <c r="BP447" s="113"/>
      <c r="BQ447" s="113"/>
      <c r="BR447" s="113"/>
      <c r="BS447" s="113"/>
      <c r="BT447" s="113"/>
      <c r="BU447" s="113"/>
    </row>
    <row r="448" ht="15.75" customHeight="1">
      <c r="A448" s="113">
        <v>1.0</v>
      </c>
      <c r="B448" s="118" t="s">
        <v>10620</v>
      </c>
      <c r="C448" s="118" t="s">
        <v>10621</v>
      </c>
      <c r="D448" s="118" t="s">
        <v>10622</v>
      </c>
      <c r="E448" s="118" t="s">
        <v>10623</v>
      </c>
      <c r="F448" s="119">
        <v>2019.0</v>
      </c>
      <c r="G448" s="118" t="s">
        <v>3704</v>
      </c>
      <c r="H448" s="119">
        <v>130.0</v>
      </c>
      <c r="I448" s="117"/>
      <c r="J448" s="117"/>
      <c r="K448" s="119">
        <v>814.0</v>
      </c>
      <c r="L448" s="119">
        <v>830.0</v>
      </c>
      <c r="M448" s="119">
        <v>16.0</v>
      </c>
      <c r="N448" s="119">
        <v>45.0</v>
      </c>
      <c r="O448" s="118" t="s">
        <v>10624</v>
      </c>
      <c r="P448" s="118" t="s">
        <v>10625</v>
      </c>
      <c r="Q448" s="174" t="s">
        <v>6440</v>
      </c>
      <c r="R448" s="174" t="s">
        <v>6440</v>
      </c>
      <c r="S448" s="118" t="s">
        <v>10626</v>
      </c>
      <c r="T448" s="118" t="s">
        <v>6441</v>
      </c>
      <c r="U448" s="118" t="s">
        <v>6442</v>
      </c>
      <c r="V448" s="118" t="s">
        <v>6554</v>
      </c>
      <c r="W448" s="118" t="s">
        <v>6443</v>
      </c>
      <c r="X448" s="118" t="s">
        <v>10627</v>
      </c>
      <c r="Y448" s="120">
        <v>7.0</v>
      </c>
      <c r="Z448" s="113">
        <v>1.0</v>
      </c>
      <c r="AA448" s="113">
        <v>0.0</v>
      </c>
      <c r="AB448" s="113" t="s">
        <v>156</v>
      </c>
      <c r="AC448" s="113" t="s">
        <v>10628</v>
      </c>
      <c r="AD448" s="113">
        <v>2.0</v>
      </c>
      <c r="AE448" s="113"/>
      <c r="AF448" s="113" t="s">
        <v>10629</v>
      </c>
      <c r="AG448" s="113" t="s">
        <v>158</v>
      </c>
      <c r="AH448" s="113">
        <v>1.0</v>
      </c>
      <c r="AI448" s="113" t="s">
        <v>859</v>
      </c>
      <c r="AJ448" s="113" t="s">
        <v>45</v>
      </c>
      <c r="AK448" s="113" t="s">
        <v>140</v>
      </c>
      <c r="AL448" s="113" t="s">
        <v>9844</v>
      </c>
      <c r="AM448" s="113" t="s">
        <v>9844</v>
      </c>
      <c r="AN448" s="113" t="s">
        <v>9844</v>
      </c>
      <c r="AO448" s="113" t="s">
        <v>9844</v>
      </c>
      <c r="AP448" s="113" t="s">
        <v>9844</v>
      </c>
      <c r="AQ448" s="113" t="s">
        <v>9844</v>
      </c>
      <c r="AR448" s="113" t="s">
        <v>159</v>
      </c>
      <c r="AS448" s="113">
        <v>0.0</v>
      </c>
      <c r="AT448" s="113"/>
      <c r="AU448" s="113"/>
      <c r="AV448" s="113"/>
      <c r="AW448" s="113"/>
      <c r="AX448" s="113"/>
      <c r="AY448" s="113"/>
      <c r="AZ448" s="113">
        <v>1.0</v>
      </c>
      <c r="BA448" s="113"/>
      <c r="BB448" s="113"/>
      <c r="BC448" s="113"/>
      <c r="BD448" s="113"/>
      <c r="BE448" s="113"/>
      <c r="BF448" s="113"/>
      <c r="BG448" s="113"/>
      <c r="BH448" s="113"/>
      <c r="BI448" s="113"/>
      <c r="BJ448" s="113"/>
      <c r="BK448" s="113"/>
      <c r="BL448" s="113"/>
      <c r="BM448" s="113"/>
      <c r="BN448" s="113"/>
      <c r="BO448" s="113"/>
      <c r="BP448" s="113"/>
      <c r="BQ448" s="113"/>
      <c r="BR448" s="113"/>
      <c r="BS448" s="113"/>
      <c r="BT448" s="113"/>
      <c r="BU448" s="113"/>
    </row>
    <row r="449" ht="15.75" customHeight="1">
      <c r="A449" s="113">
        <v>1.0</v>
      </c>
      <c r="B449" s="118" t="s">
        <v>10630</v>
      </c>
      <c r="C449" s="118" t="s">
        <v>10631</v>
      </c>
      <c r="D449" s="118" t="s">
        <v>10632</v>
      </c>
      <c r="E449" s="118" t="s">
        <v>10633</v>
      </c>
      <c r="F449" s="119">
        <v>2012.0</v>
      </c>
      <c r="G449" s="118" t="s">
        <v>3486</v>
      </c>
      <c r="H449" s="119">
        <v>58.0</v>
      </c>
      <c r="I449" s="117"/>
      <c r="J449" s="117"/>
      <c r="K449" s="119">
        <v>1.0</v>
      </c>
      <c r="L449" s="119">
        <v>9.0</v>
      </c>
      <c r="M449" s="119">
        <v>8.0</v>
      </c>
      <c r="N449" s="119">
        <v>45.0</v>
      </c>
      <c r="O449" s="118" t="s">
        <v>10634</v>
      </c>
      <c r="P449" s="118" t="s">
        <v>10635</v>
      </c>
      <c r="Q449" s="174" t="s">
        <v>6440</v>
      </c>
      <c r="R449" s="174" t="s">
        <v>6440</v>
      </c>
      <c r="S449" s="118" t="s">
        <v>10636</v>
      </c>
      <c r="T449" s="118" t="s">
        <v>6441</v>
      </c>
      <c r="U449" s="118" t="s">
        <v>6442</v>
      </c>
      <c r="V449" s="117"/>
      <c r="W449" s="118" t="s">
        <v>6443</v>
      </c>
      <c r="X449" s="118" t="s">
        <v>10637</v>
      </c>
      <c r="Y449" s="120">
        <v>7.0</v>
      </c>
      <c r="Z449" s="113">
        <v>1.0</v>
      </c>
      <c r="AA449" s="113">
        <v>0.0</v>
      </c>
      <c r="AB449" s="113" t="s">
        <v>687</v>
      </c>
      <c r="AC449" s="113" t="s">
        <v>10638</v>
      </c>
      <c r="AD449" s="113">
        <v>1.0</v>
      </c>
      <c r="AE449" s="113"/>
      <c r="AF449" s="113" t="s">
        <v>10639</v>
      </c>
      <c r="AG449" s="113" t="s">
        <v>158</v>
      </c>
      <c r="AH449" s="113">
        <v>1.0</v>
      </c>
      <c r="AI449" s="113" t="s">
        <v>859</v>
      </c>
      <c r="AJ449" s="117" t="s">
        <v>45</v>
      </c>
      <c r="AK449" s="113" t="s">
        <v>78</v>
      </c>
      <c r="AL449" s="113" t="s">
        <v>10397</v>
      </c>
      <c r="AM449" s="113" t="s">
        <v>9821</v>
      </c>
      <c r="AN449" s="113" t="s">
        <v>114</v>
      </c>
      <c r="AO449" s="113" t="s">
        <v>81</v>
      </c>
      <c r="AP449" s="113" t="s">
        <v>10640</v>
      </c>
      <c r="AQ449" s="113" t="s">
        <v>10641</v>
      </c>
      <c r="AR449" s="113" t="s">
        <v>191</v>
      </c>
      <c r="AS449" s="113">
        <v>0.0</v>
      </c>
      <c r="AT449" s="113"/>
      <c r="AU449" s="113"/>
      <c r="AV449" s="113"/>
      <c r="AW449" s="113"/>
      <c r="AX449" s="113"/>
      <c r="AY449" s="113"/>
      <c r="AZ449" s="113">
        <v>1.0</v>
      </c>
      <c r="BA449" s="113"/>
      <c r="BB449" s="113"/>
      <c r="BC449" s="113"/>
      <c r="BD449" s="113"/>
      <c r="BE449" s="113"/>
      <c r="BF449" s="113"/>
      <c r="BG449" s="113"/>
      <c r="BH449" s="113"/>
      <c r="BI449" s="113"/>
      <c r="BJ449" s="113"/>
      <c r="BK449" s="113"/>
      <c r="BL449" s="113"/>
      <c r="BM449" s="113"/>
      <c r="BN449" s="113"/>
      <c r="BO449" s="113"/>
      <c r="BP449" s="113"/>
      <c r="BQ449" s="113"/>
      <c r="BR449" s="113"/>
      <c r="BS449" s="113"/>
      <c r="BT449" s="113"/>
      <c r="BU449" s="113"/>
    </row>
    <row r="450" ht="15.75" customHeight="1">
      <c r="A450" s="113">
        <v>1.0</v>
      </c>
      <c r="B450" s="118" t="s">
        <v>3745</v>
      </c>
      <c r="C450" s="118" t="s">
        <v>7965</v>
      </c>
      <c r="D450" s="118" t="s">
        <v>7966</v>
      </c>
      <c r="E450" s="118" t="s">
        <v>3746</v>
      </c>
      <c r="F450" s="119">
        <v>2022.0</v>
      </c>
      <c r="G450" s="118" t="s">
        <v>3747</v>
      </c>
      <c r="H450" s="119">
        <v>3.0</v>
      </c>
      <c r="I450" s="119">
        <v>3.0</v>
      </c>
      <c r="J450" s="117"/>
      <c r="K450" s="119">
        <v>348.0</v>
      </c>
      <c r="L450" s="119">
        <v>362.0</v>
      </c>
      <c r="M450" s="119">
        <v>14.0</v>
      </c>
      <c r="N450" s="119">
        <v>44.0</v>
      </c>
      <c r="O450" s="118" t="s">
        <v>3748</v>
      </c>
      <c r="P450" s="118" t="s">
        <v>7967</v>
      </c>
      <c r="Q450" s="174" t="s">
        <v>6440</v>
      </c>
      <c r="R450" s="174" t="s">
        <v>6440</v>
      </c>
      <c r="S450" s="118" t="s">
        <v>3749</v>
      </c>
      <c r="T450" s="118" t="s">
        <v>6460</v>
      </c>
      <c r="U450" s="118" t="s">
        <v>6442</v>
      </c>
      <c r="V450" s="118" t="s">
        <v>6447</v>
      </c>
      <c r="W450" s="118" t="s">
        <v>6443</v>
      </c>
      <c r="X450" s="118" t="s">
        <v>3750</v>
      </c>
      <c r="Y450" s="120">
        <v>7.0</v>
      </c>
      <c r="Z450" s="113">
        <v>1.0</v>
      </c>
      <c r="AA450" s="113">
        <v>1.0</v>
      </c>
      <c r="AB450" s="113" t="s">
        <v>38</v>
      </c>
      <c r="AC450" s="113" t="s">
        <v>10359</v>
      </c>
      <c r="AD450" s="113">
        <v>1.0</v>
      </c>
      <c r="AE450" s="113"/>
      <c r="AF450" s="113" t="s">
        <v>3751</v>
      </c>
      <c r="AG450" s="113" t="s">
        <v>158</v>
      </c>
      <c r="AH450" s="113">
        <v>1.0</v>
      </c>
      <c r="AI450" s="113" t="s">
        <v>3456</v>
      </c>
      <c r="AJ450" s="113" t="s">
        <v>45</v>
      </c>
      <c r="AK450" s="113" t="s">
        <v>46</v>
      </c>
      <c r="AL450" s="113" t="s">
        <v>9844</v>
      </c>
      <c r="AM450" s="113" t="s">
        <v>9844</v>
      </c>
      <c r="AN450" s="113" t="s">
        <v>9844</v>
      </c>
      <c r="AO450" s="113" t="s">
        <v>9844</v>
      </c>
      <c r="AP450" s="113" t="s">
        <v>9844</v>
      </c>
      <c r="AQ450" s="113" t="s">
        <v>9844</v>
      </c>
      <c r="AR450" s="113" t="s">
        <v>129</v>
      </c>
      <c r="AS450" s="113">
        <v>1.0</v>
      </c>
      <c r="AT450" s="113"/>
      <c r="AU450" s="113"/>
      <c r="AV450" s="113"/>
      <c r="AW450" s="113"/>
      <c r="AX450" s="113"/>
      <c r="AY450" s="113"/>
      <c r="AZ450" s="113">
        <v>1.0</v>
      </c>
      <c r="BA450" s="113"/>
      <c r="BB450" s="113"/>
      <c r="BC450" s="113"/>
      <c r="BD450" s="113"/>
      <c r="BE450" s="113"/>
      <c r="BF450" s="113"/>
      <c r="BG450" s="113"/>
      <c r="BH450" s="113"/>
      <c r="BI450" s="113"/>
      <c r="BJ450" s="113"/>
      <c r="BK450" s="113"/>
      <c r="BL450" s="113"/>
      <c r="BM450" s="113"/>
      <c r="BN450" s="113"/>
      <c r="BO450" s="113"/>
      <c r="BP450" s="113"/>
      <c r="BQ450" s="113"/>
      <c r="BR450" s="113"/>
      <c r="BS450" s="113"/>
      <c r="BT450" s="113"/>
      <c r="BU450" s="113"/>
    </row>
    <row r="451" ht="15.75" customHeight="1">
      <c r="A451" s="113">
        <v>1.0</v>
      </c>
      <c r="B451" s="118" t="s">
        <v>3322</v>
      </c>
      <c r="C451" s="118" t="s">
        <v>7810</v>
      </c>
      <c r="D451" s="118" t="s">
        <v>7811</v>
      </c>
      <c r="E451" s="118" t="s">
        <v>3323</v>
      </c>
      <c r="F451" s="119">
        <v>2013.0</v>
      </c>
      <c r="G451" s="118" t="s">
        <v>3324</v>
      </c>
      <c r="H451" s="119">
        <v>2013.0</v>
      </c>
      <c r="I451" s="117"/>
      <c r="J451" s="119">
        <v>354523.0</v>
      </c>
      <c r="K451" s="117"/>
      <c r="L451" s="117"/>
      <c r="M451" s="117"/>
      <c r="N451" s="119">
        <v>41.0</v>
      </c>
      <c r="O451" s="118" t="s">
        <v>3325</v>
      </c>
      <c r="P451" s="118" t="s">
        <v>7812</v>
      </c>
      <c r="Q451" s="174" t="s">
        <v>6440</v>
      </c>
      <c r="R451" s="174" t="s">
        <v>6440</v>
      </c>
      <c r="S451" s="118" t="s">
        <v>3326</v>
      </c>
      <c r="T451" s="118" t="s">
        <v>6460</v>
      </c>
      <c r="U451" s="118" t="s">
        <v>6442</v>
      </c>
      <c r="V451" s="118" t="s">
        <v>6488</v>
      </c>
      <c r="W451" s="118" t="s">
        <v>6443</v>
      </c>
      <c r="X451" s="118" t="s">
        <v>3327</v>
      </c>
      <c r="Y451" s="120">
        <v>7.0</v>
      </c>
      <c r="Z451" s="113">
        <v>1.0</v>
      </c>
      <c r="AA451" s="113">
        <v>1.0</v>
      </c>
      <c r="AB451" s="113" t="s">
        <v>38</v>
      </c>
      <c r="AC451" s="113" t="s">
        <v>10642</v>
      </c>
      <c r="AD451" s="113">
        <v>1.0</v>
      </c>
      <c r="AE451" s="113"/>
      <c r="AF451" s="113" t="s">
        <v>3328</v>
      </c>
      <c r="AG451" s="113" t="s">
        <v>42</v>
      </c>
      <c r="AH451" s="113">
        <v>1.0</v>
      </c>
      <c r="AI451" s="113" t="s">
        <v>3329</v>
      </c>
      <c r="AJ451" s="113" t="s">
        <v>45</v>
      </c>
      <c r="AK451" s="113" t="s">
        <v>46</v>
      </c>
      <c r="AL451" s="113" t="s">
        <v>9844</v>
      </c>
      <c r="AM451" s="113" t="s">
        <v>9844</v>
      </c>
      <c r="AN451" s="113" t="s">
        <v>9844</v>
      </c>
      <c r="AO451" s="113" t="s">
        <v>9844</v>
      </c>
      <c r="AP451" s="113" t="s">
        <v>9844</v>
      </c>
      <c r="AQ451" s="113" t="s">
        <v>9844</v>
      </c>
      <c r="AR451" s="113" t="s">
        <v>159</v>
      </c>
      <c r="AS451" s="113">
        <v>0.0</v>
      </c>
      <c r="AT451" s="113"/>
      <c r="AU451" s="113"/>
      <c r="AV451" s="113"/>
      <c r="AW451" s="113"/>
      <c r="AX451" s="113"/>
      <c r="AY451" s="113"/>
      <c r="AZ451" s="113">
        <v>1.0</v>
      </c>
      <c r="BA451" s="113"/>
      <c r="BB451" s="113"/>
      <c r="BC451" s="113"/>
      <c r="BD451" s="113"/>
      <c r="BE451" s="113"/>
      <c r="BF451" s="113"/>
      <c r="BG451" s="113"/>
      <c r="BH451" s="113"/>
      <c r="BI451" s="113"/>
      <c r="BJ451" s="113"/>
      <c r="BK451" s="113"/>
      <c r="BL451" s="113"/>
      <c r="BM451" s="113"/>
      <c r="BN451" s="113"/>
      <c r="BO451" s="113"/>
      <c r="BP451" s="113"/>
      <c r="BQ451" s="113"/>
      <c r="BR451" s="113"/>
      <c r="BS451" s="113"/>
      <c r="BT451" s="113"/>
      <c r="BU451" s="113"/>
    </row>
    <row r="452" ht="15.75" customHeight="1">
      <c r="A452" s="113">
        <v>1.0</v>
      </c>
      <c r="B452" s="118" t="s">
        <v>10643</v>
      </c>
      <c r="C452" s="118" t="s">
        <v>10644</v>
      </c>
      <c r="D452" s="119">
        <v>5.7193233561E10</v>
      </c>
      <c r="E452" s="118" t="s">
        <v>10645</v>
      </c>
      <c r="F452" s="119">
        <v>2019.0</v>
      </c>
      <c r="G452" s="118" t="s">
        <v>3521</v>
      </c>
      <c r="H452" s="119">
        <v>12.0</v>
      </c>
      <c r="I452" s="119">
        <v>24.0</v>
      </c>
      <c r="J452" s="119">
        <v>4669.0</v>
      </c>
      <c r="K452" s="117"/>
      <c r="L452" s="117"/>
      <c r="M452" s="117"/>
      <c r="N452" s="119">
        <v>40.0</v>
      </c>
      <c r="O452" s="118" t="s">
        <v>10646</v>
      </c>
      <c r="P452" s="118" t="s">
        <v>10647</v>
      </c>
      <c r="Q452" s="174" t="s">
        <v>6440</v>
      </c>
      <c r="R452" s="174" t="s">
        <v>6440</v>
      </c>
      <c r="S452" s="118" t="s">
        <v>10648</v>
      </c>
      <c r="T452" s="118" t="s">
        <v>6441</v>
      </c>
      <c r="U452" s="118" t="s">
        <v>6442</v>
      </c>
      <c r="V452" s="118" t="s">
        <v>6488</v>
      </c>
      <c r="W452" s="118" t="s">
        <v>6443</v>
      </c>
      <c r="X452" s="118" t="s">
        <v>10649</v>
      </c>
      <c r="Y452" s="120">
        <v>7.0</v>
      </c>
      <c r="Z452" s="113">
        <v>1.0</v>
      </c>
      <c r="AA452" s="113">
        <v>0.0</v>
      </c>
      <c r="AB452" s="113" t="s">
        <v>156</v>
      </c>
      <c r="AC452" s="113" t="s">
        <v>10650</v>
      </c>
      <c r="AD452" s="113">
        <v>1.0</v>
      </c>
      <c r="AE452" s="113"/>
      <c r="AF452" s="113" t="s">
        <v>10651</v>
      </c>
      <c r="AG452" s="113" t="s">
        <v>158</v>
      </c>
      <c r="AH452" s="113">
        <v>1.0</v>
      </c>
      <c r="AI452" s="113" t="s">
        <v>859</v>
      </c>
      <c r="AJ452" s="113" t="s">
        <v>45</v>
      </c>
      <c r="AK452" s="113" t="s">
        <v>78</v>
      </c>
      <c r="AL452" s="113" t="s">
        <v>79</v>
      </c>
      <c r="AM452" s="113" t="s">
        <v>9821</v>
      </c>
      <c r="AN452" s="113" t="s">
        <v>114</v>
      </c>
      <c r="AO452" s="113" t="s">
        <v>81</v>
      </c>
      <c r="AP452" s="113" t="s">
        <v>567</v>
      </c>
      <c r="AQ452" s="113" t="s">
        <v>10652</v>
      </c>
      <c r="AR452" s="113" t="s">
        <v>567</v>
      </c>
      <c r="AS452" s="113">
        <v>0.0</v>
      </c>
      <c r="AT452" s="113"/>
      <c r="AU452" s="113"/>
      <c r="AV452" s="113"/>
      <c r="AW452" s="113"/>
      <c r="AX452" s="113"/>
      <c r="AY452" s="113"/>
      <c r="AZ452" s="113">
        <v>1.0</v>
      </c>
      <c r="BA452" s="113"/>
      <c r="BB452" s="113"/>
      <c r="BC452" s="113"/>
      <c r="BD452" s="113"/>
      <c r="BE452" s="113"/>
      <c r="BF452" s="113"/>
      <c r="BG452" s="113"/>
      <c r="BH452" s="113"/>
      <c r="BI452" s="113"/>
      <c r="BJ452" s="113"/>
      <c r="BK452" s="113"/>
      <c r="BL452" s="113"/>
      <c r="BM452" s="113"/>
      <c r="BN452" s="113"/>
      <c r="BO452" s="113"/>
      <c r="BP452" s="113"/>
      <c r="BQ452" s="113"/>
      <c r="BR452" s="113"/>
      <c r="BS452" s="113"/>
      <c r="BT452" s="113"/>
      <c r="BU452" s="113"/>
    </row>
    <row r="453" ht="15.75" customHeight="1">
      <c r="A453" s="113">
        <v>1.0</v>
      </c>
      <c r="B453" s="118" t="s">
        <v>10653</v>
      </c>
      <c r="C453" s="118" t="s">
        <v>10654</v>
      </c>
      <c r="D453" s="118" t="s">
        <v>10655</v>
      </c>
      <c r="E453" s="118" t="s">
        <v>10656</v>
      </c>
      <c r="F453" s="119">
        <v>2021.0</v>
      </c>
      <c r="G453" s="118" t="s">
        <v>3357</v>
      </c>
      <c r="H453" s="119">
        <v>235.0</v>
      </c>
      <c r="I453" s="117"/>
      <c r="J453" s="119">
        <v>121289.0</v>
      </c>
      <c r="K453" s="117"/>
      <c r="L453" s="117"/>
      <c r="M453" s="117"/>
      <c r="N453" s="119">
        <v>39.0</v>
      </c>
      <c r="O453" s="118" t="s">
        <v>10657</v>
      </c>
      <c r="P453" s="118" t="s">
        <v>10658</v>
      </c>
      <c r="Q453" s="174" t="s">
        <v>6440</v>
      </c>
      <c r="R453" s="174" t="s">
        <v>6440</v>
      </c>
      <c r="S453" s="118" t="s">
        <v>10659</v>
      </c>
      <c r="T453" s="118" t="s">
        <v>6441</v>
      </c>
      <c r="U453" s="118" t="s">
        <v>6442</v>
      </c>
      <c r="V453" s="117"/>
      <c r="W453" s="118" t="s">
        <v>6443</v>
      </c>
      <c r="X453" s="118" t="s">
        <v>10660</v>
      </c>
      <c r="Y453" s="120">
        <v>7.0</v>
      </c>
      <c r="Z453" s="113">
        <v>1.0</v>
      </c>
      <c r="AA453" s="113">
        <v>0.0</v>
      </c>
      <c r="AB453" s="113" t="s">
        <v>10661</v>
      </c>
      <c r="AC453" s="113" t="s">
        <v>10662</v>
      </c>
      <c r="AD453" s="113">
        <v>1.0</v>
      </c>
      <c r="AE453" s="113"/>
      <c r="AF453" s="113" t="s">
        <v>3526</v>
      </c>
      <c r="AG453" s="113" t="s">
        <v>158</v>
      </c>
      <c r="AH453" s="113">
        <v>1.0</v>
      </c>
      <c r="AI453" s="113" t="s">
        <v>859</v>
      </c>
      <c r="AJ453" s="113" t="s">
        <v>45</v>
      </c>
      <c r="AK453" s="113" t="s">
        <v>78</v>
      </c>
      <c r="AL453" s="113" t="s">
        <v>190</v>
      </c>
      <c r="AM453" s="113" t="s">
        <v>9821</v>
      </c>
      <c r="AN453" s="113" t="s">
        <v>114</v>
      </c>
      <c r="AO453" s="113" t="s">
        <v>81</v>
      </c>
      <c r="AP453" s="113" t="s">
        <v>9844</v>
      </c>
      <c r="AQ453" s="113" t="s">
        <v>10663</v>
      </c>
      <c r="AR453" s="113" t="s">
        <v>159</v>
      </c>
      <c r="AS453" s="113">
        <v>0.0</v>
      </c>
      <c r="AT453" s="113"/>
      <c r="AU453" s="113"/>
      <c r="AV453" s="113"/>
      <c r="AW453" s="113"/>
      <c r="AX453" s="113"/>
      <c r="AY453" s="113"/>
      <c r="AZ453" s="113">
        <v>1.0</v>
      </c>
      <c r="BA453" s="113"/>
      <c r="BB453" s="113"/>
      <c r="BC453" s="113"/>
      <c r="BD453" s="113"/>
      <c r="BE453" s="113"/>
      <c r="BF453" s="113"/>
      <c r="BG453" s="113"/>
      <c r="BH453" s="113"/>
      <c r="BI453" s="113"/>
      <c r="BJ453" s="113"/>
      <c r="BK453" s="113"/>
      <c r="BL453" s="113"/>
      <c r="BM453" s="113"/>
      <c r="BN453" s="113"/>
      <c r="BO453" s="113"/>
      <c r="BP453" s="113"/>
      <c r="BQ453" s="113"/>
      <c r="BR453" s="113"/>
      <c r="BS453" s="113"/>
      <c r="BT453" s="113"/>
      <c r="BU453" s="113"/>
    </row>
    <row r="454" ht="15.75" customHeight="1">
      <c r="A454" s="113">
        <v>1.0</v>
      </c>
      <c r="B454" s="118" t="s">
        <v>3519</v>
      </c>
      <c r="C454" s="118" t="s">
        <v>7883</v>
      </c>
      <c r="D454" s="118" t="s">
        <v>7884</v>
      </c>
      <c r="E454" s="118" t="s">
        <v>3520</v>
      </c>
      <c r="F454" s="119">
        <v>2021.0</v>
      </c>
      <c r="G454" s="118" t="s">
        <v>3521</v>
      </c>
      <c r="H454" s="119">
        <v>14.0</v>
      </c>
      <c r="I454" s="119">
        <v>4.0</v>
      </c>
      <c r="J454" s="119">
        <v>1196.0</v>
      </c>
      <c r="K454" s="117"/>
      <c r="L454" s="117"/>
      <c r="M454" s="117"/>
      <c r="N454" s="119">
        <v>39.0</v>
      </c>
      <c r="O454" s="118" t="s">
        <v>3522</v>
      </c>
      <c r="P454" s="118" t="s">
        <v>7885</v>
      </c>
      <c r="Q454" s="174" t="s">
        <v>6440</v>
      </c>
      <c r="R454" s="174" t="s">
        <v>6440</v>
      </c>
      <c r="S454" s="118" t="s">
        <v>3523</v>
      </c>
      <c r="T454" s="118" t="s">
        <v>6441</v>
      </c>
      <c r="U454" s="118" t="s">
        <v>6442</v>
      </c>
      <c r="V454" s="118" t="s">
        <v>6488</v>
      </c>
      <c r="W454" s="118" t="s">
        <v>6443</v>
      </c>
      <c r="X454" s="118" t="s">
        <v>3524</v>
      </c>
      <c r="Y454" s="120">
        <v>7.0</v>
      </c>
      <c r="Z454" s="113">
        <v>1.0</v>
      </c>
      <c r="AA454" s="113">
        <v>1.0</v>
      </c>
      <c r="AB454" s="113" t="s">
        <v>10664</v>
      </c>
      <c r="AC454" s="113" t="s">
        <v>10665</v>
      </c>
      <c r="AD454" s="113">
        <v>1.0</v>
      </c>
      <c r="AE454" s="113"/>
      <c r="AF454" s="113" t="s">
        <v>3526</v>
      </c>
      <c r="AG454" s="113" t="s">
        <v>7215</v>
      </c>
      <c r="AH454" s="113">
        <v>1.0</v>
      </c>
      <c r="AI454" s="113" t="s">
        <v>3329</v>
      </c>
      <c r="AJ454" s="113" t="s">
        <v>45</v>
      </c>
      <c r="AK454" s="113" t="s">
        <v>78</v>
      </c>
      <c r="AL454" s="113" t="s">
        <v>190</v>
      </c>
      <c r="AM454" s="113" t="s">
        <v>9821</v>
      </c>
      <c r="AN454" s="113" t="s">
        <v>114</v>
      </c>
      <c r="AO454" s="113" t="s">
        <v>81</v>
      </c>
      <c r="AP454" s="113" t="s">
        <v>10666</v>
      </c>
      <c r="AQ454" s="113" t="s">
        <v>3527</v>
      </c>
      <c r="AR454" s="113" t="s">
        <v>1430</v>
      </c>
      <c r="AS454" s="113">
        <v>1.0</v>
      </c>
      <c r="AT454" s="113"/>
      <c r="AU454" s="113"/>
      <c r="AV454" s="113"/>
      <c r="AW454" s="113"/>
      <c r="AX454" s="113"/>
      <c r="AY454" s="113"/>
      <c r="AZ454" s="113">
        <v>1.0</v>
      </c>
      <c r="BA454" s="113"/>
      <c r="BB454" s="113"/>
      <c r="BC454" s="113"/>
      <c r="BD454" s="113"/>
      <c r="BE454" s="113"/>
      <c r="BF454" s="113"/>
      <c r="BG454" s="113"/>
      <c r="BH454" s="113"/>
      <c r="BI454" s="113"/>
      <c r="BJ454" s="113"/>
      <c r="BK454" s="113"/>
      <c r="BL454" s="113"/>
      <c r="BM454" s="113"/>
      <c r="BN454" s="113"/>
      <c r="BO454" s="113"/>
      <c r="BP454" s="113"/>
      <c r="BQ454" s="113"/>
      <c r="BR454" s="113"/>
      <c r="BS454" s="113"/>
      <c r="BT454" s="113"/>
      <c r="BU454" s="113"/>
    </row>
    <row r="455" ht="15.75" customHeight="1">
      <c r="A455" s="113">
        <v>1.0</v>
      </c>
      <c r="B455" s="118" t="s">
        <v>3752</v>
      </c>
      <c r="C455" s="118" t="s">
        <v>7968</v>
      </c>
      <c r="D455" s="118" t="s">
        <v>7969</v>
      </c>
      <c r="E455" s="118" t="s">
        <v>3753</v>
      </c>
      <c r="F455" s="119">
        <v>2022.0</v>
      </c>
      <c r="G455" s="118" t="s">
        <v>3754</v>
      </c>
      <c r="H455" s="119">
        <v>287.0</v>
      </c>
      <c r="I455" s="117"/>
      <c r="J455" s="119">
        <v>132248.0</v>
      </c>
      <c r="K455" s="117"/>
      <c r="L455" s="117"/>
      <c r="M455" s="117"/>
      <c r="N455" s="119">
        <v>38.0</v>
      </c>
      <c r="O455" s="118" t="s">
        <v>3755</v>
      </c>
      <c r="P455" s="118" t="s">
        <v>7970</v>
      </c>
      <c r="Q455" s="174" t="s">
        <v>6440</v>
      </c>
      <c r="R455" s="174" t="s">
        <v>6440</v>
      </c>
      <c r="S455" s="118" t="s">
        <v>3756</v>
      </c>
      <c r="T455" s="118" t="s">
        <v>6460</v>
      </c>
      <c r="U455" s="118" t="s">
        <v>6442</v>
      </c>
      <c r="V455" s="117"/>
      <c r="W455" s="118" t="s">
        <v>6443</v>
      </c>
      <c r="X455" s="118" t="s">
        <v>3757</v>
      </c>
      <c r="Y455" s="120">
        <v>7.0</v>
      </c>
      <c r="Z455" s="113">
        <v>1.0</v>
      </c>
      <c r="AA455" s="113">
        <v>1.0</v>
      </c>
      <c r="AB455" s="113" t="s">
        <v>38</v>
      </c>
      <c r="AC455" s="113" t="s">
        <v>10667</v>
      </c>
      <c r="AD455" s="113">
        <v>1.0</v>
      </c>
      <c r="AE455" s="113"/>
      <c r="AF455" s="113" t="s">
        <v>3758</v>
      </c>
      <c r="AG455" s="113" t="s">
        <v>10668</v>
      </c>
      <c r="AH455" s="113">
        <v>1.0</v>
      </c>
      <c r="AI455" s="113" t="s">
        <v>3760</v>
      </c>
      <c r="AJ455" s="113" t="s">
        <v>45</v>
      </c>
      <c r="AK455" s="113" t="s">
        <v>46</v>
      </c>
      <c r="AL455" s="113" t="s">
        <v>9844</v>
      </c>
      <c r="AM455" s="113" t="s">
        <v>9844</v>
      </c>
      <c r="AN455" s="113" t="s">
        <v>9844</v>
      </c>
      <c r="AO455" s="113" t="s">
        <v>9844</v>
      </c>
      <c r="AP455" s="113" t="s">
        <v>9844</v>
      </c>
      <c r="AQ455" s="113" t="s">
        <v>9844</v>
      </c>
      <c r="AR455" s="113" t="s">
        <v>1015</v>
      </c>
      <c r="AS455" s="113">
        <v>0.0</v>
      </c>
      <c r="AT455" s="113"/>
      <c r="AU455" s="113"/>
      <c r="AV455" s="113"/>
      <c r="AW455" s="113"/>
      <c r="AX455" s="113"/>
      <c r="AY455" s="113"/>
      <c r="AZ455" s="113">
        <v>1.0</v>
      </c>
      <c r="BA455" s="113"/>
      <c r="BB455" s="113"/>
      <c r="BC455" s="113"/>
      <c r="BD455" s="113"/>
      <c r="BE455" s="113"/>
      <c r="BF455" s="113"/>
      <c r="BG455" s="113"/>
      <c r="BH455" s="113"/>
      <c r="BI455" s="113"/>
      <c r="BJ455" s="113"/>
      <c r="BK455" s="113"/>
      <c r="BL455" s="113"/>
      <c r="BM455" s="113"/>
      <c r="BN455" s="113"/>
      <c r="BO455" s="113"/>
      <c r="BP455" s="113"/>
      <c r="BQ455" s="113"/>
      <c r="BR455" s="113"/>
      <c r="BS455" s="113"/>
      <c r="BT455" s="113"/>
      <c r="BU455" s="113"/>
    </row>
    <row r="456" ht="15.75" customHeight="1">
      <c r="A456" s="113">
        <v>1.0</v>
      </c>
      <c r="B456" s="118" t="s">
        <v>3395</v>
      </c>
      <c r="C456" s="118" t="s">
        <v>7837</v>
      </c>
      <c r="D456" s="119">
        <v>5.7205193082E10</v>
      </c>
      <c r="E456" s="118" t="s">
        <v>3396</v>
      </c>
      <c r="F456" s="119">
        <v>2019.0</v>
      </c>
      <c r="G456" s="118" t="s">
        <v>3397</v>
      </c>
      <c r="H456" s="119">
        <v>7.0</v>
      </c>
      <c r="I456" s="119">
        <v>4.0</v>
      </c>
      <c r="J456" s="117"/>
      <c r="K456" s="119">
        <v>7.0</v>
      </c>
      <c r="L456" s="119">
        <v>13.0</v>
      </c>
      <c r="M456" s="119">
        <v>6.0</v>
      </c>
      <c r="N456" s="119">
        <v>35.0</v>
      </c>
      <c r="O456" s="118" t="s">
        <v>3398</v>
      </c>
      <c r="P456" s="118" t="s">
        <v>7838</v>
      </c>
      <c r="Q456" s="174" t="s">
        <v>6440</v>
      </c>
      <c r="R456" s="174" t="s">
        <v>6440</v>
      </c>
      <c r="S456" s="118" t="s">
        <v>3399</v>
      </c>
      <c r="T456" s="118" t="s">
        <v>6441</v>
      </c>
      <c r="U456" s="118" t="s">
        <v>6442</v>
      </c>
      <c r="V456" s="118" t="s">
        <v>6447</v>
      </c>
      <c r="W456" s="118" t="s">
        <v>6443</v>
      </c>
      <c r="X456" s="118" t="s">
        <v>3400</v>
      </c>
      <c r="Y456" s="120">
        <v>7.0</v>
      </c>
      <c r="Z456" s="113">
        <v>1.0</v>
      </c>
      <c r="AA456" s="113">
        <v>1.0</v>
      </c>
      <c r="AB456" s="113" t="s">
        <v>10669</v>
      </c>
      <c r="AC456" s="113" t="s">
        <v>859</v>
      </c>
      <c r="AD456" s="113">
        <v>1.0</v>
      </c>
      <c r="AE456" s="113"/>
      <c r="AF456" s="113" t="s">
        <v>3401</v>
      </c>
      <c r="AG456" s="113" t="s">
        <v>42</v>
      </c>
      <c r="AH456" s="113">
        <v>1.0</v>
      </c>
      <c r="AI456" s="113" t="s">
        <v>3402</v>
      </c>
      <c r="AJ456" s="113" t="s">
        <v>45</v>
      </c>
      <c r="AK456" s="113" t="s">
        <v>140</v>
      </c>
      <c r="AL456" s="113" t="s">
        <v>9844</v>
      </c>
      <c r="AM456" s="113" t="s">
        <v>9844</v>
      </c>
      <c r="AN456" s="113" t="s">
        <v>9844</v>
      </c>
      <c r="AO456" s="113" t="s">
        <v>9844</v>
      </c>
      <c r="AP456" s="113" t="s">
        <v>9844</v>
      </c>
      <c r="AQ456" s="113" t="s">
        <v>9844</v>
      </c>
      <c r="AR456" s="113" t="s">
        <v>1788</v>
      </c>
      <c r="AS456" s="113">
        <v>0.0</v>
      </c>
      <c r="AT456" s="113"/>
      <c r="AU456" s="113"/>
      <c r="AV456" s="113"/>
      <c r="AW456" s="113"/>
      <c r="AX456" s="113"/>
      <c r="AY456" s="113"/>
      <c r="AZ456" s="113">
        <v>1.0</v>
      </c>
      <c r="BA456" s="113"/>
      <c r="BB456" s="113"/>
      <c r="BC456" s="113"/>
      <c r="BD456" s="113"/>
      <c r="BE456" s="113"/>
      <c r="BF456" s="113"/>
      <c r="BG456" s="113"/>
      <c r="BH456" s="113"/>
      <c r="BI456" s="113"/>
      <c r="BJ456" s="113"/>
      <c r="BK456" s="113"/>
      <c r="BL456" s="113" t="s">
        <v>10232</v>
      </c>
      <c r="BM456" s="113"/>
      <c r="BN456" s="113"/>
      <c r="BO456" s="113"/>
      <c r="BP456" s="113"/>
      <c r="BQ456" s="113"/>
      <c r="BR456" s="113"/>
      <c r="BS456" s="113"/>
      <c r="BT456" s="113"/>
      <c r="BU456" s="113"/>
    </row>
    <row r="457" ht="15.75" customHeight="1">
      <c r="A457" s="113">
        <v>1.0</v>
      </c>
      <c r="B457" s="118" t="s">
        <v>3569</v>
      </c>
      <c r="C457" s="118" t="s">
        <v>7902</v>
      </c>
      <c r="D457" s="118" t="s">
        <v>7903</v>
      </c>
      <c r="E457" s="118" t="s">
        <v>3570</v>
      </c>
      <c r="F457" s="119">
        <v>2021.0</v>
      </c>
      <c r="G457" s="118" t="s">
        <v>3571</v>
      </c>
      <c r="H457" s="119">
        <v>46.0</v>
      </c>
      <c r="I457" s="117"/>
      <c r="J457" s="117"/>
      <c r="K457" s="119">
        <v>719.0</v>
      </c>
      <c r="L457" s="119">
        <v>747.0</v>
      </c>
      <c r="M457" s="119">
        <v>28.0</v>
      </c>
      <c r="N457" s="119">
        <v>34.0</v>
      </c>
      <c r="O457" s="118" t="s">
        <v>3572</v>
      </c>
      <c r="P457" s="118" t="s">
        <v>7904</v>
      </c>
      <c r="Q457" s="174" t="s">
        <v>6440</v>
      </c>
      <c r="R457" s="174" t="s">
        <v>6440</v>
      </c>
      <c r="S457" s="118" t="s">
        <v>3573</v>
      </c>
      <c r="T457" s="118" t="s">
        <v>6460</v>
      </c>
      <c r="U457" s="118" t="s">
        <v>6442</v>
      </c>
      <c r="V457" s="118" t="s">
        <v>6447</v>
      </c>
      <c r="W457" s="118" t="s">
        <v>6443</v>
      </c>
      <c r="X457" s="118" t="s">
        <v>3574</v>
      </c>
      <c r="Y457" s="120">
        <v>7.0</v>
      </c>
      <c r="Z457" s="113">
        <v>1.0</v>
      </c>
      <c r="AA457" s="113">
        <v>1.0</v>
      </c>
      <c r="AB457" s="113" t="s">
        <v>619</v>
      </c>
      <c r="AC457" s="113" t="s">
        <v>10670</v>
      </c>
      <c r="AD457" s="113">
        <v>1.0</v>
      </c>
      <c r="AE457" s="113"/>
      <c r="AF457" s="113" t="s">
        <v>3328</v>
      </c>
      <c r="AG457" s="113" t="s">
        <v>10671</v>
      </c>
      <c r="AH457" s="113">
        <v>1.0</v>
      </c>
      <c r="AI457" s="113" t="s">
        <v>3337</v>
      </c>
      <c r="AJ457" s="113" t="s">
        <v>45</v>
      </c>
      <c r="AK457" s="113" t="s">
        <v>46</v>
      </c>
      <c r="AL457" s="113" t="s">
        <v>9844</v>
      </c>
      <c r="AM457" s="113" t="s">
        <v>9844</v>
      </c>
      <c r="AN457" s="113" t="s">
        <v>9844</v>
      </c>
      <c r="AO457" s="113" t="s">
        <v>9844</v>
      </c>
      <c r="AP457" s="113" t="s">
        <v>9844</v>
      </c>
      <c r="AQ457" s="113" t="s">
        <v>9844</v>
      </c>
      <c r="AR457" s="113" t="s">
        <v>10160</v>
      </c>
      <c r="AS457" s="113">
        <v>1.0</v>
      </c>
      <c r="AT457" s="113"/>
      <c r="AU457" s="113"/>
      <c r="AV457" s="113"/>
      <c r="AW457" s="113"/>
      <c r="AX457" s="113"/>
      <c r="AY457" s="113"/>
      <c r="AZ457" s="113">
        <v>1.0</v>
      </c>
      <c r="BA457" s="113"/>
      <c r="BB457" s="113"/>
      <c r="BC457" s="113"/>
      <c r="BD457" s="113"/>
      <c r="BE457" s="113"/>
      <c r="BF457" s="113"/>
      <c r="BG457" s="113"/>
      <c r="BH457" s="113"/>
      <c r="BI457" s="113"/>
      <c r="BJ457" s="113"/>
      <c r="BK457" s="113"/>
      <c r="BL457" s="113" t="s">
        <v>10232</v>
      </c>
      <c r="BM457" s="113"/>
      <c r="BN457" s="113"/>
      <c r="BO457" s="113"/>
      <c r="BP457" s="113"/>
      <c r="BQ457" s="113"/>
      <c r="BR457" s="113"/>
      <c r="BS457" s="113"/>
      <c r="BT457" s="113"/>
      <c r="BU457" s="113"/>
    </row>
    <row r="458" ht="15.75" customHeight="1">
      <c r="A458" s="113">
        <v>1.0</v>
      </c>
      <c r="B458" s="118" t="s">
        <v>3512</v>
      </c>
      <c r="C458" s="118" t="s">
        <v>7880</v>
      </c>
      <c r="D458" s="119">
        <v>5.60750641E10</v>
      </c>
      <c r="E458" s="118" t="s">
        <v>3513</v>
      </c>
      <c r="F458" s="119">
        <v>2021.0</v>
      </c>
      <c r="G458" s="118" t="s">
        <v>533</v>
      </c>
      <c r="H458" s="119">
        <v>278.0</v>
      </c>
      <c r="I458" s="117"/>
      <c r="J458" s="119">
        <v>124022.0</v>
      </c>
      <c r="K458" s="117"/>
      <c r="L458" s="117"/>
      <c r="M458" s="117"/>
      <c r="N458" s="119">
        <v>32.0</v>
      </c>
      <c r="O458" s="118" t="s">
        <v>3514</v>
      </c>
      <c r="P458" s="118" t="s">
        <v>7882</v>
      </c>
      <c r="Q458" s="174" t="s">
        <v>6440</v>
      </c>
      <c r="R458" s="174" t="s">
        <v>6440</v>
      </c>
      <c r="S458" s="118" t="s">
        <v>3515</v>
      </c>
      <c r="T458" s="118" t="s">
        <v>6460</v>
      </c>
      <c r="U458" s="118" t="s">
        <v>6442</v>
      </c>
      <c r="V458" s="117"/>
      <c r="W458" s="118" t="s">
        <v>6443</v>
      </c>
      <c r="X458" s="118" t="s">
        <v>3516</v>
      </c>
      <c r="Y458" s="120">
        <v>7.0</v>
      </c>
      <c r="Z458" s="113">
        <v>1.0</v>
      </c>
      <c r="AA458" s="113">
        <v>1.0</v>
      </c>
      <c r="AB458" s="113" t="s">
        <v>38</v>
      </c>
      <c r="AC458" s="113" t="s">
        <v>10672</v>
      </c>
      <c r="AD458" s="113">
        <v>1.0</v>
      </c>
      <c r="AE458" s="113"/>
      <c r="AF458" s="113" t="s">
        <v>3517</v>
      </c>
      <c r="AG458" s="113" t="s">
        <v>10673</v>
      </c>
      <c r="AH458" s="113">
        <v>1.0</v>
      </c>
      <c r="AI458" s="117" t="s">
        <v>859</v>
      </c>
      <c r="AJ458" s="117" t="s">
        <v>45</v>
      </c>
      <c r="AK458" s="113" t="s">
        <v>140</v>
      </c>
      <c r="AL458" s="113" t="s">
        <v>9844</v>
      </c>
      <c r="AM458" s="113" t="s">
        <v>9844</v>
      </c>
      <c r="AN458" s="113" t="s">
        <v>9844</v>
      </c>
      <c r="AO458" s="113" t="s">
        <v>9844</v>
      </c>
      <c r="AP458" s="113" t="s">
        <v>9844</v>
      </c>
      <c r="AQ458" s="113" t="s">
        <v>9844</v>
      </c>
      <c r="AR458" s="113" t="s">
        <v>129</v>
      </c>
      <c r="AS458" s="113">
        <v>0.0</v>
      </c>
      <c r="AT458" s="113"/>
      <c r="AU458" s="113"/>
      <c r="AV458" s="113"/>
      <c r="AW458" s="113"/>
      <c r="AX458" s="113"/>
      <c r="AY458" s="113"/>
      <c r="AZ458" s="113">
        <v>1.0</v>
      </c>
      <c r="BA458" s="113"/>
      <c r="BB458" s="113"/>
      <c r="BC458" s="113"/>
      <c r="BD458" s="113"/>
      <c r="BE458" s="113"/>
      <c r="BF458" s="113"/>
      <c r="BG458" s="113"/>
      <c r="BH458" s="113"/>
      <c r="BI458" s="113"/>
      <c r="BJ458" s="113"/>
      <c r="BK458" s="113"/>
      <c r="BL458" s="113"/>
      <c r="BM458" s="113"/>
      <c r="BN458" s="113"/>
      <c r="BO458" s="113"/>
      <c r="BP458" s="113"/>
      <c r="BQ458" s="113"/>
      <c r="BR458" s="113"/>
      <c r="BS458" s="113"/>
      <c r="BT458" s="113"/>
      <c r="BU458" s="113"/>
    </row>
    <row r="459" ht="15.75" customHeight="1">
      <c r="A459" s="113">
        <v>1.0</v>
      </c>
      <c r="B459" s="118" t="s">
        <v>3492</v>
      </c>
      <c r="C459" s="118" t="s">
        <v>7871</v>
      </c>
      <c r="D459" s="118" t="s">
        <v>7872</v>
      </c>
      <c r="E459" s="118" t="s">
        <v>3493</v>
      </c>
      <c r="F459" s="119">
        <v>2020.0</v>
      </c>
      <c r="G459" s="118" t="s">
        <v>57</v>
      </c>
      <c r="H459" s="119">
        <v>12.0</v>
      </c>
      <c r="I459" s="119">
        <v>20.0</v>
      </c>
      <c r="J459" s="119">
        <v>8495.0</v>
      </c>
      <c r="K459" s="119">
        <v>1.0</v>
      </c>
      <c r="L459" s="119">
        <v>24.0</v>
      </c>
      <c r="M459" s="119">
        <v>23.0</v>
      </c>
      <c r="N459" s="119">
        <v>32.0</v>
      </c>
      <c r="O459" s="118" t="s">
        <v>3494</v>
      </c>
      <c r="P459" s="118" t="s">
        <v>7873</v>
      </c>
      <c r="Q459" s="174" t="s">
        <v>6440</v>
      </c>
      <c r="R459" s="174" t="s">
        <v>6440</v>
      </c>
      <c r="S459" s="118" t="s">
        <v>3495</v>
      </c>
      <c r="T459" s="118" t="s">
        <v>6460</v>
      </c>
      <c r="U459" s="118" t="s">
        <v>6442</v>
      </c>
      <c r="V459" s="118" t="s">
        <v>6488</v>
      </c>
      <c r="W459" s="118" t="s">
        <v>6443</v>
      </c>
      <c r="X459" s="118" t="s">
        <v>3496</v>
      </c>
      <c r="Y459" s="120">
        <v>7.0</v>
      </c>
      <c r="Z459" s="113">
        <v>1.0</v>
      </c>
      <c r="AA459" s="113">
        <v>1.0</v>
      </c>
      <c r="AB459" s="113" t="s">
        <v>687</v>
      </c>
      <c r="AC459" s="113" t="s">
        <v>10674</v>
      </c>
      <c r="AD459" s="113">
        <v>2.0</v>
      </c>
      <c r="AE459" s="113">
        <v>0.0</v>
      </c>
      <c r="AF459" s="113" t="s">
        <v>3498</v>
      </c>
      <c r="AG459" s="113" t="s">
        <v>42</v>
      </c>
      <c r="AH459" s="113">
        <v>1.0</v>
      </c>
      <c r="AI459" s="113" t="s">
        <v>859</v>
      </c>
      <c r="AJ459" s="113" t="s">
        <v>45</v>
      </c>
      <c r="AK459" s="113" t="s">
        <v>46</v>
      </c>
      <c r="AL459" s="113" t="s">
        <v>9844</v>
      </c>
      <c r="AM459" s="113" t="s">
        <v>9844</v>
      </c>
      <c r="AN459" s="113" t="s">
        <v>9844</v>
      </c>
      <c r="AO459" s="113" t="s">
        <v>9844</v>
      </c>
      <c r="AP459" s="113" t="s">
        <v>9844</v>
      </c>
      <c r="AQ459" s="113" t="s">
        <v>9844</v>
      </c>
      <c r="AR459" s="113" t="s">
        <v>9886</v>
      </c>
      <c r="AS459" s="113">
        <v>0.0</v>
      </c>
      <c r="AT459" s="113"/>
      <c r="AU459" s="113"/>
      <c r="AV459" s="113"/>
      <c r="AW459" s="113"/>
      <c r="AX459" s="113"/>
      <c r="AY459" s="113"/>
      <c r="AZ459" s="113">
        <v>1.0</v>
      </c>
      <c r="BA459" s="113"/>
      <c r="BB459" s="113"/>
      <c r="BC459" s="113"/>
      <c r="BD459" s="113"/>
      <c r="BE459" s="113"/>
      <c r="BF459" s="113"/>
      <c r="BG459" s="113"/>
      <c r="BH459" s="113"/>
      <c r="BI459" s="113"/>
      <c r="BJ459" s="113"/>
      <c r="BK459" s="113"/>
      <c r="BL459" s="113"/>
      <c r="BM459" s="113"/>
      <c r="BN459" s="113"/>
      <c r="BO459" s="113"/>
      <c r="BP459" s="113"/>
      <c r="BQ459" s="113"/>
      <c r="BR459" s="113"/>
      <c r="BS459" s="113"/>
      <c r="BT459" s="113"/>
      <c r="BU459" s="113"/>
    </row>
    <row r="460" ht="15.75" customHeight="1">
      <c r="A460" s="113">
        <v>1.0</v>
      </c>
      <c r="B460" s="118" t="s">
        <v>3761</v>
      </c>
      <c r="C460" s="118" t="s">
        <v>7971</v>
      </c>
      <c r="D460" s="118" t="s">
        <v>7972</v>
      </c>
      <c r="E460" s="118" t="s">
        <v>3762</v>
      </c>
      <c r="F460" s="119">
        <v>2022.0</v>
      </c>
      <c r="G460" s="118" t="s">
        <v>1217</v>
      </c>
      <c r="H460" s="119">
        <v>85.0</v>
      </c>
      <c r="I460" s="117"/>
      <c r="J460" s="119">
        <v>104059.0</v>
      </c>
      <c r="K460" s="117"/>
      <c r="L460" s="117"/>
      <c r="M460" s="117"/>
      <c r="N460" s="119">
        <v>41.0</v>
      </c>
      <c r="O460" s="118" t="s">
        <v>3763</v>
      </c>
      <c r="P460" s="118" t="s">
        <v>7973</v>
      </c>
      <c r="Q460" s="174" t="s">
        <v>6440</v>
      </c>
      <c r="R460" s="174" t="s">
        <v>6440</v>
      </c>
      <c r="S460" s="118" t="s">
        <v>3764</v>
      </c>
      <c r="T460" s="118" t="s">
        <v>6460</v>
      </c>
      <c r="U460" s="118" t="s">
        <v>6442</v>
      </c>
      <c r="V460" s="118" t="s">
        <v>6478</v>
      </c>
      <c r="W460" s="118" t="s">
        <v>6443</v>
      </c>
      <c r="X460" s="118" t="s">
        <v>3765</v>
      </c>
      <c r="Y460" s="120">
        <v>7.0</v>
      </c>
      <c r="Z460" s="113">
        <v>1.0</v>
      </c>
      <c r="AA460" s="113">
        <v>1.0</v>
      </c>
      <c r="AB460" s="113" t="s">
        <v>10675</v>
      </c>
      <c r="AC460" s="175" t="s">
        <v>10676</v>
      </c>
      <c r="AD460" s="113">
        <v>2.0</v>
      </c>
      <c r="AE460" s="113">
        <v>0.0</v>
      </c>
      <c r="AF460" s="113" t="s">
        <v>3767</v>
      </c>
      <c r="AG460" s="113" t="s">
        <v>158</v>
      </c>
      <c r="AH460" s="113">
        <v>1.0</v>
      </c>
      <c r="AI460" s="113" t="s">
        <v>859</v>
      </c>
      <c r="AJ460" s="113" t="s">
        <v>45</v>
      </c>
      <c r="AK460" s="113" t="s">
        <v>46</v>
      </c>
      <c r="AL460" s="113" t="s">
        <v>9844</v>
      </c>
      <c r="AM460" s="113" t="s">
        <v>9844</v>
      </c>
      <c r="AN460" s="113" t="s">
        <v>9844</v>
      </c>
      <c r="AO460" s="113" t="s">
        <v>9844</v>
      </c>
      <c r="AP460" s="113" t="s">
        <v>9844</v>
      </c>
      <c r="AQ460" s="113" t="s">
        <v>9844</v>
      </c>
      <c r="AR460" s="113" t="s">
        <v>491</v>
      </c>
      <c r="AS460" s="113">
        <v>0.0</v>
      </c>
      <c r="AT460" s="113"/>
      <c r="AU460" s="113"/>
      <c r="AV460" s="113"/>
      <c r="AW460" s="113"/>
      <c r="AX460" s="113"/>
      <c r="AY460" s="113"/>
      <c r="AZ460" s="113">
        <v>1.0</v>
      </c>
      <c r="BA460" s="113"/>
      <c r="BB460" s="113"/>
      <c r="BC460" s="113"/>
      <c r="BD460" s="113"/>
      <c r="BE460" s="113"/>
      <c r="BF460" s="113"/>
      <c r="BG460" s="113"/>
      <c r="BH460" s="113"/>
      <c r="BI460" s="113"/>
      <c r="BJ460" s="113"/>
      <c r="BK460" s="113"/>
      <c r="BL460" s="113" t="s">
        <v>10600</v>
      </c>
      <c r="BM460" s="113"/>
      <c r="BN460" s="113"/>
      <c r="BO460" s="113"/>
      <c r="BP460" s="113"/>
      <c r="BQ460" s="113"/>
      <c r="BR460" s="113"/>
      <c r="BS460" s="113"/>
      <c r="BT460" s="113"/>
      <c r="BU460" s="113"/>
    </row>
    <row r="461" ht="15.75" customHeight="1">
      <c r="A461" s="113">
        <v>1.0</v>
      </c>
      <c r="B461" s="118" t="s">
        <v>3673</v>
      </c>
      <c r="C461" s="118" t="s">
        <v>7940</v>
      </c>
      <c r="D461" s="118" t="s">
        <v>7941</v>
      </c>
      <c r="E461" s="118" t="s">
        <v>3674</v>
      </c>
      <c r="F461" s="119">
        <v>2022.0</v>
      </c>
      <c r="G461" s="118" t="s">
        <v>3675</v>
      </c>
      <c r="H461" s="119">
        <v>189.0</v>
      </c>
      <c r="I461" s="117"/>
      <c r="J461" s="119">
        <v>110529.0</v>
      </c>
      <c r="K461" s="117"/>
      <c r="L461" s="117"/>
      <c r="M461" s="117"/>
      <c r="N461" s="119">
        <v>29.0</v>
      </c>
      <c r="O461" s="118" t="s">
        <v>3676</v>
      </c>
      <c r="P461" s="118" t="s">
        <v>7942</v>
      </c>
      <c r="Q461" s="174" t="s">
        <v>6440</v>
      </c>
      <c r="R461" s="174" t="s">
        <v>6440</v>
      </c>
      <c r="S461" s="118" t="s">
        <v>3677</v>
      </c>
      <c r="T461" s="118" t="s">
        <v>6441</v>
      </c>
      <c r="U461" s="118" t="s">
        <v>6442</v>
      </c>
      <c r="V461" s="117"/>
      <c r="W461" s="118" t="s">
        <v>6443</v>
      </c>
      <c r="X461" s="118" t="s">
        <v>3678</v>
      </c>
      <c r="Y461" s="120">
        <v>7.0</v>
      </c>
      <c r="Z461" s="113">
        <v>1.0</v>
      </c>
      <c r="AA461" s="113">
        <v>1.0</v>
      </c>
      <c r="AB461" s="113" t="s">
        <v>10677</v>
      </c>
      <c r="AC461" s="113" t="s">
        <v>10678</v>
      </c>
      <c r="AD461" s="113">
        <v>2.0</v>
      </c>
      <c r="AE461" s="113">
        <v>0.0</v>
      </c>
      <c r="AF461" s="113" t="s">
        <v>3680</v>
      </c>
      <c r="AG461" s="113" t="s">
        <v>537</v>
      </c>
      <c r="AH461" s="113">
        <v>1.0</v>
      </c>
      <c r="AI461" s="113" t="s">
        <v>859</v>
      </c>
      <c r="AJ461" s="113" t="s">
        <v>45</v>
      </c>
      <c r="AK461" s="113" t="s">
        <v>78</v>
      </c>
      <c r="AL461" s="113" t="s">
        <v>9844</v>
      </c>
      <c r="AM461" s="113" t="s">
        <v>9821</v>
      </c>
      <c r="AN461" s="113" t="s">
        <v>49</v>
      </c>
      <c r="AO461" s="113" t="s">
        <v>81</v>
      </c>
      <c r="AP461" s="113" t="s">
        <v>9844</v>
      </c>
      <c r="AQ461" s="113" t="s">
        <v>3681</v>
      </c>
      <c r="AR461" s="113" t="s">
        <v>391</v>
      </c>
      <c r="AS461" s="113">
        <v>0.0</v>
      </c>
      <c r="AT461" s="113"/>
      <c r="AU461" s="113"/>
      <c r="AV461" s="113"/>
      <c r="AW461" s="113"/>
      <c r="AX461" s="113"/>
      <c r="AY461" s="113"/>
      <c r="AZ461" s="113">
        <v>1.0</v>
      </c>
      <c r="BA461" s="113"/>
      <c r="BB461" s="113"/>
      <c r="BC461" s="113"/>
      <c r="BD461" s="113"/>
      <c r="BE461" s="113"/>
      <c r="BF461" s="113"/>
      <c r="BG461" s="113"/>
      <c r="BH461" s="113"/>
      <c r="BI461" s="113"/>
      <c r="BJ461" s="113"/>
      <c r="BK461" s="113"/>
      <c r="BL461" s="113"/>
      <c r="BM461" s="113"/>
      <c r="BN461" s="113"/>
      <c r="BO461" s="113"/>
      <c r="BP461" s="113"/>
      <c r="BQ461" s="113"/>
      <c r="BR461" s="113"/>
      <c r="BS461" s="113"/>
      <c r="BT461" s="113"/>
      <c r="BU461" s="113"/>
    </row>
    <row r="462" ht="15.75" customHeight="1">
      <c r="A462" s="113">
        <v>1.0</v>
      </c>
      <c r="B462" s="118" t="s">
        <v>3442</v>
      </c>
      <c r="C462" s="118" t="s">
        <v>7853</v>
      </c>
      <c r="D462" s="118" t="s">
        <v>7854</v>
      </c>
      <c r="E462" s="118" t="s">
        <v>3443</v>
      </c>
      <c r="F462" s="119">
        <v>2020.0</v>
      </c>
      <c r="G462" s="118" t="s">
        <v>3357</v>
      </c>
      <c r="H462" s="119">
        <v>191.0</v>
      </c>
      <c r="I462" s="117"/>
      <c r="J462" s="119">
        <v>116552.0</v>
      </c>
      <c r="K462" s="117"/>
      <c r="L462" s="117"/>
      <c r="M462" s="117"/>
      <c r="N462" s="119">
        <v>68.0</v>
      </c>
      <c r="O462" s="118" t="s">
        <v>3444</v>
      </c>
      <c r="P462" s="118" t="s">
        <v>7855</v>
      </c>
      <c r="Q462" s="174" t="s">
        <v>6440</v>
      </c>
      <c r="R462" s="174" t="s">
        <v>6440</v>
      </c>
      <c r="S462" s="118" t="s">
        <v>3445</v>
      </c>
      <c r="T462" s="118" t="s">
        <v>6441</v>
      </c>
      <c r="U462" s="118" t="s">
        <v>6442</v>
      </c>
      <c r="V462" s="117"/>
      <c r="W462" s="118" t="s">
        <v>6443</v>
      </c>
      <c r="X462" s="118" t="s">
        <v>3446</v>
      </c>
      <c r="Y462" s="120">
        <v>7.0</v>
      </c>
      <c r="Z462" s="113">
        <v>1.0</v>
      </c>
      <c r="AA462" s="113">
        <v>1.0</v>
      </c>
      <c r="AB462" s="113" t="s">
        <v>10679</v>
      </c>
      <c r="AC462" s="113" t="s">
        <v>10680</v>
      </c>
      <c r="AD462" s="113">
        <v>2.0</v>
      </c>
      <c r="AE462" s="113">
        <v>0.0</v>
      </c>
      <c r="AF462" s="113" t="s">
        <v>3448</v>
      </c>
      <c r="AG462" s="113" t="s">
        <v>63</v>
      </c>
      <c r="AH462" s="113">
        <v>1.0</v>
      </c>
      <c r="AI462" s="113" t="s">
        <v>859</v>
      </c>
      <c r="AJ462" s="113" t="s">
        <v>45</v>
      </c>
      <c r="AK462" s="113" t="s">
        <v>78</v>
      </c>
      <c r="AL462" s="113" t="s">
        <v>190</v>
      </c>
      <c r="AM462" s="113" t="s">
        <v>9821</v>
      </c>
      <c r="AN462" s="113" t="s">
        <v>114</v>
      </c>
      <c r="AO462" s="113" t="s">
        <v>81</v>
      </c>
      <c r="AP462" s="113" t="s">
        <v>1430</v>
      </c>
      <c r="AQ462" s="113" t="s">
        <v>3449</v>
      </c>
      <c r="AR462" s="113" t="s">
        <v>1430</v>
      </c>
      <c r="AS462" s="113">
        <v>0.0</v>
      </c>
      <c r="AT462" s="113"/>
      <c r="AU462" s="113"/>
      <c r="AV462" s="113"/>
      <c r="AW462" s="113"/>
      <c r="AX462" s="113"/>
      <c r="AY462" s="113"/>
      <c r="AZ462" s="113">
        <v>1.0</v>
      </c>
      <c r="BA462" s="113"/>
      <c r="BB462" s="113"/>
      <c r="BC462" s="113"/>
      <c r="BD462" s="113"/>
      <c r="BE462" s="113"/>
      <c r="BF462" s="113"/>
      <c r="BG462" s="113"/>
      <c r="BH462" s="113"/>
      <c r="BI462" s="113"/>
      <c r="BJ462" s="113"/>
      <c r="BK462" s="113"/>
      <c r="BL462" s="113" t="s">
        <v>10600</v>
      </c>
      <c r="BM462" s="113"/>
      <c r="BN462" s="113"/>
      <c r="BO462" s="113"/>
      <c r="BP462" s="113"/>
      <c r="BQ462" s="113"/>
      <c r="BR462" s="113"/>
      <c r="BS462" s="113"/>
      <c r="BT462" s="113"/>
      <c r="BU462" s="113"/>
    </row>
    <row r="463" ht="15.75" customHeight="1">
      <c r="A463" s="113">
        <v>1.0</v>
      </c>
      <c r="B463" s="118" t="s">
        <v>3528</v>
      </c>
      <c r="C463" s="118" t="s">
        <v>7887</v>
      </c>
      <c r="D463" s="118" t="s">
        <v>7888</v>
      </c>
      <c r="E463" s="118" t="s">
        <v>3529</v>
      </c>
      <c r="F463" s="119">
        <v>2021.0</v>
      </c>
      <c r="G463" s="118" t="s">
        <v>1450</v>
      </c>
      <c r="H463" s="119">
        <v>28.0</v>
      </c>
      <c r="I463" s="119">
        <v>21.0</v>
      </c>
      <c r="J463" s="117"/>
      <c r="K463" s="119">
        <v>26571.0</v>
      </c>
      <c r="L463" s="119">
        <v>26583.0</v>
      </c>
      <c r="M463" s="119">
        <v>12.0</v>
      </c>
      <c r="N463" s="119">
        <v>49.0</v>
      </c>
      <c r="O463" s="118" t="s">
        <v>3530</v>
      </c>
      <c r="P463" s="118" t="s">
        <v>7889</v>
      </c>
      <c r="Q463" s="174" t="s">
        <v>6440</v>
      </c>
      <c r="R463" s="174" t="s">
        <v>6440</v>
      </c>
      <c r="S463" s="118" t="s">
        <v>3531</v>
      </c>
      <c r="T463" s="118" t="s">
        <v>6441</v>
      </c>
      <c r="U463" s="118" t="s">
        <v>6442</v>
      </c>
      <c r="V463" s="117"/>
      <c r="W463" s="118" t="s">
        <v>6443</v>
      </c>
      <c r="X463" s="118" t="s">
        <v>3532</v>
      </c>
      <c r="Y463" s="120">
        <v>7.0</v>
      </c>
      <c r="Z463" s="113">
        <v>1.0</v>
      </c>
      <c r="AA463" s="113">
        <v>1.0</v>
      </c>
      <c r="AB463" s="113" t="s">
        <v>10681</v>
      </c>
      <c r="AC463" s="113" t="s">
        <v>10682</v>
      </c>
      <c r="AD463" s="113">
        <v>2.0</v>
      </c>
      <c r="AE463" s="113">
        <v>0.0</v>
      </c>
      <c r="AF463" s="113" t="s">
        <v>3534</v>
      </c>
      <c r="AG463" s="113" t="s">
        <v>158</v>
      </c>
      <c r="AH463" s="113">
        <v>1.0</v>
      </c>
      <c r="AI463" s="113" t="s">
        <v>859</v>
      </c>
      <c r="AJ463" s="113" t="s">
        <v>45</v>
      </c>
      <c r="AK463" s="113" t="s">
        <v>78</v>
      </c>
      <c r="AL463" s="113" t="s">
        <v>47</v>
      </c>
      <c r="AM463" s="113" t="s">
        <v>80</v>
      </c>
      <c r="AN463" s="113" t="s">
        <v>114</v>
      </c>
      <c r="AO463" s="113" t="s">
        <v>81</v>
      </c>
      <c r="AP463" s="113" t="s">
        <v>740</v>
      </c>
      <c r="AQ463" s="113" t="s">
        <v>3535</v>
      </c>
      <c r="AR463" s="113" t="s">
        <v>740</v>
      </c>
      <c r="AS463" s="113">
        <v>0.0</v>
      </c>
      <c r="AT463" s="113"/>
      <c r="AU463" s="113"/>
      <c r="AV463" s="113"/>
      <c r="AW463" s="113"/>
      <c r="AX463" s="113"/>
      <c r="AY463" s="113"/>
      <c r="AZ463" s="113">
        <v>1.0</v>
      </c>
      <c r="BA463" s="113"/>
      <c r="BB463" s="113"/>
      <c r="BC463" s="113"/>
      <c r="BD463" s="113"/>
      <c r="BE463" s="113"/>
      <c r="BF463" s="113"/>
      <c r="BG463" s="113"/>
      <c r="BH463" s="113"/>
      <c r="BI463" s="113"/>
      <c r="BJ463" s="113"/>
      <c r="BK463" s="113"/>
      <c r="BL463" s="113" t="s">
        <v>10683</v>
      </c>
      <c r="BM463" s="113"/>
      <c r="BN463" s="113"/>
      <c r="BO463" s="113"/>
      <c r="BP463" s="113"/>
      <c r="BQ463" s="113"/>
      <c r="BR463" s="113"/>
      <c r="BS463" s="113"/>
      <c r="BT463" s="113"/>
      <c r="BU463" s="113"/>
    </row>
    <row r="464" ht="15.75" customHeight="1">
      <c r="A464" s="113">
        <v>1.0</v>
      </c>
      <c r="B464" s="118" t="s">
        <v>3450</v>
      </c>
      <c r="C464" s="118" t="s">
        <v>7856</v>
      </c>
      <c r="D464" s="118" t="s">
        <v>7857</v>
      </c>
      <c r="E464" s="118" t="s">
        <v>3451</v>
      </c>
      <c r="F464" s="119">
        <v>2020.0</v>
      </c>
      <c r="G464" s="118" t="s">
        <v>57</v>
      </c>
      <c r="H464" s="119">
        <v>12.0</v>
      </c>
      <c r="I464" s="119">
        <v>17.0</v>
      </c>
      <c r="J464" s="119">
        <v>6915.0</v>
      </c>
      <c r="K464" s="117"/>
      <c r="L464" s="117"/>
      <c r="M464" s="117"/>
      <c r="N464" s="119">
        <v>29.0</v>
      </c>
      <c r="O464" s="118" t="s">
        <v>3452</v>
      </c>
      <c r="P464" s="118" t="s">
        <v>7858</v>
      </c>
      <c r="Q464" s="174" t="s">
        <v>6440</v>
      </c>
      <c r="R464" s="174" t="s">
        <v>6440</v>
      </c>
      <c r="S464" s="118" t="s">
        <v>3453</v>
      </c>
      <c r="T464" s="118" t="s">
        <v>6441</v>
      </c>
      <c r="U464" s="118" t="s">
        <v>6442</v>
      </c>
      <c r="V464" s="118" t="s">
        <v>6488</v>
      </c>
      <c r="W464" s="118" t="s">
        <v>6443</v>
      </c>
      <c r="X464" s="118" t="s">
        <v>3454</v>
      </c>
      <c r="Y464" s="120">
        <v>7.0</v>
      </c>
      <c r="Z464" s="113">
        <v>1.0</v>
      </c>
      <c r="AA464" s="113">
        <v>1.0</v>
      </c>
      <c r="AB464" s="175" t="s">
        <v>10684</v>
      </c>
      <c r="AC464" s="175" t="s">
        <v>10359</v>
      </c>
      <c r="AD464" s="113">
        <v>2.0</v>
      </c>
      <c r="AE464" s="113">
        <v>0.0</v>
      </c>
      <c r="AF464" s="113" t="s">
        <v>3455</v>
      </c>
      <c r="AG464" s="113" t="s">
        <v>158</v>
      </c>
      <c r="AH464" s="113">
        <v>1.0</v>
      </c>
      <c r="AI464" s="113" t="s">
        <v>3456</v>
      </c>
      <c r="AJ464" s="113" t="s">
        <v>45</v>
      </c>
      <c r="AK464" s="113" t="s">
        <v>78</v>
      </c>
      <c r="AL464" s="113" t="s">
        <v>365</v>
      </c>
      <c r="AM464" s="113" t="s">
        <v>80</v>
      </c>
      <c r="AN464" s="113" t="s">
        <v>114</v>
      </c>
      <c r="AO464" s="113" t="s">
        <v>81</v>
      </c>
      <c r="AP464" s="113" t="s">
        <v>10685</v>
      </c>
      <c r="AQ464" s="113" t="s">
        <v>3457</v>
      </c>
      <c r="AR464" s="113" t="s">
        <v>116</v>
      </c>
      <c r="AS464" s="113">
        <v>0.0</v>
      </c>
      <c r="AT464" s="113"/>
      <c r="AU464" s="113"/>
      <c r="AV464" s="113"/>
      <c r="AW464" s="113"/>
      <c r="AX464" s="113"/>
      <c r="AY464" s="113"/>
      <c r="AZ464" s="113">
        <v>1.0</v>
      </c>
      <c r="BA464" s="113"/>
      <c r="BB464" s="113"/>
      <c r="BC464" s="113"/>
      <c r="BD464" s="113"/>
      <c r="BE464" s="113"/>
      <c r="BF464" s="113"/>
      <c r="BG464" s="113"/>
      <c r="BH464" s="113"/>
      <c r="BI464" s="113"/>
      <c r="BJ464" s="113"/>
      <c r="BK464" s="113"/>
      <c r="BL464" s="113" t="s">
        <v>10232</v>
      </c>
      <c r="BM464" s="113"/>
      <c r="BN464" s="113"/>
      <c r="BO464" s="113"/>
      <c r="BP464" s="113"/>
      <c r="BQ464" s="113"/>
      <c r="BR464" s="113"/>
      <c r="BS464" s="113"/>
      <c r="BT464" s="113"/>
      <c r="BU464" s="113"/>
    </row>
    <row r="465">
      <c r="A465" s="113">
        <v>1.0</v>
      </c>
      <c r="B465" s="118" t="s">
        <v>3768</v>
      </c>
      <c r="C465" s="118" t="s">
        <v>7974</v>
      </c>
      <c r="D465" s="118" t="s">
        <v>7975</v>
      </c>
      <c r="E465" s="118" t="s">
        <v>3769</v>
      </c>
      <c r="F465" s="119">
        <v>2022.0</v>
      </c>
      <c r="G465" s="118" t="s">
        <v>3486</v>
      </c>
      <c r="H465" s="119">
        <v>253.0</v>
      </c>
      <c r="I465" s="117"/>
      <c r="J465" s="119">
        <v>115154.0</v>
      </c>
      <c r="K465" s="117"/>
      <c r="L465" s="117"/>
      <c r="M465" s="117"/>
      <c r="N465" s="119">
        <v>62.0</v>
      </c>
      <c r="O465" s="118" t="s">
        <v>3770</v>
      </c>
      <c r="P465" s="118" t="s">
        <v>7976</v>
      </c>
      <c r="Q465" s="174" t="s">
        <v>6440</v>
      </c>
      <c r="R465" s="174" t="s">
        <v>6440</v>
      </c>
      <c r="S465" s="118" t="s">
        <v>3771</v>
      </c>
      <c r="T465" s="118" t="s">
        <v>6460</v>
      </c>
      <c r="U465" s="118" t="s">
        <v>6442</v>
      </c>
      <c r="V465" s="117"/>
      <c r="W465" s="118" t="s">
        <v>6443</v>
      </c>
      <c r="X465" s="118" t="s">
        <v>3772</v>
      </c>
      <c r="Y465" s="120">
        <v>7.0</v>
      </c>
      <c r="Z465" s="113">
        <v>1.0</v>
      </c>
      <c r="AA465" s="113">
        <v>1.0</v>
      </c>
      <c r="AB465" s="113" t="s">
        <v>10686</v>
      </c>
      <c r="AC465" s="113" t="s">
        <v>10687</v>
      </c>
      <c r="AD465" s="113">
        <v>2.0</v>
      </c>
      <c r="AE465" s="113">
        <v>0.0</v>
      </c>
      <c r="AF465" s="113" t="s">
        <v>3773</v>
      </c>
      <c r="AG465" s="113" t="s">
        <v>42</v>
      </c>
      <c r="AH465" s="113">
        <v>1.0</v>
      </c>
      <c r="AI465" s="113" t="s">
        <v>859</v>
      </c>
      <c r="AJ465" s="113" t="s">
        <v>45</v>
      </c>
      <c r="AK465" s="113" t="s">
        <v>46</v>
      </c>
      <c r="AL465" s="113" t="s">
        <v>9844</v>
      </c>
      <c r="AM465" s="113" t="s">
        <v>9844</v>
      </c>
      <c r="AN465" s="113" t="s">
        <v>9844</v>
      </c>
      <c r="AO465" s="113" t="s">
        <v>9844</v>
      </c>
      <c r="AP465" s="113" t="s">
        <v>9844</v>
      </c>
      <c r="AQ465" s="113" t="s">
        <v>9844</v>
      </c>
      <c r="AR465" s="113" t="s">
        <v>10132</v>
      </c>
      <c r="AS465" s="113">
        <v>0.0</v>
      </c>
      <c r="AT465" s="113"/>
      <c r="AU465" s="113"/>
      <c r="AV465" s="113"/>
      <c r="AW465" s="113"/>
      <c r="AX465" s="113"/>
      <c r="AY465" s="113"/>
      <c r="AZ465" s="113">
        <v>1.0</v>
      </c>
      <c r="BA465" s="113"/>
      <c r="BB465" s="113"/>
      <c r="BC465" s="113"/>
      <c r="BD465" s="113"/>
      <c r="BE465" s="113"/>
      <c r="BF465" s="113"/>
      <c r="BG465" s="113"/>
      <c r="BH465" s="113"/>
      <c r="BI465" s="113"/>
      <c r="BJ465" s="113"/>
      <c r="BK465" s="113"/>
      <c r="BL465" s="113"/>
      <c r="BM465" s="113"/>
      <c r="BN465" s="113"/>
      <c r="BO465" s="113"/>
      <c r="BP465" s="113"/>
      <c r="BQ465" s="113"/>
      <c r="BR465" s="113"/>
      <c r="BS465" s="113"/>
      <c r="BT465" s="113"/>
      <c r="BU465" s="113"/>
    </row>
    <row r="466">
      <c r="A466" s="113">
        <v>1.0</v>
      </c>
      <c r="B466" s="118" t="s">
        <v>3536</v>
      </c>
      <c r="C466" s="118" t="s">
        <v>7890</v>
      </c>
      <c r="D466" s="118" t="s">
        <v>7891</v>
      </c>
      <c r="E466" s="118" t="s">
        <v>3537</v>
      </c>
      <c r="F466" s="119">
        <v>2021.0</v>
      </c>
      <c r="G466" s="118" t="s">
        <v>3538</v>
      </c>
      <c r="H466" s="119">
        <v>46.0</v>
      </c>
      <c r="I466" s="119">
        <v>24.0</v>
      </c>
      <c r="J466" s="117"/>
      <c r="K466" s="119">
        <v>12725.0</v>
      </c>
      <c r="L466" s="119">
        <v>12738.0</v>
      </c>
      <c r="M466" s="119">
        <v>13.0</v>
      </c>
      <c r="N466" s="119">
        <v>58.0</v>
      </c>
      <c r="O466" s="118" t="s">
        <v>3539</v>
      </c>
      <c r="P466" s="118" t="s">
        <v>7892</v>
      </c>
      <c r="Q466" s="174" t="s">
        <v>6440</v>
      </c>
      <c r="R466" s="174" t="s">
        <v>6440</v>
      </c>
      <c r="S466" s="118" t="s">
        <v>3540</v>
      </c>
      <c r="T466" s="118" t="s">
        <v>6441</v>
      </c>
      <c r="U466" s="118" t="s">
        <v>6442</v>
      </c>
      <c r="V466" s="117"/>
      <c r="W466" s="118" t="s">
        <v>6443</v>
      </c>
      <c r="X466" s="118" t="s">
        <v>3541</v>
      </c>
      <c r="Y466" s="120">
        <v>7.0</v>
      </c>
      <c r="Z466" s="113">
        <v>1.0</v>
      </c>
      <c r="AA466" s="113">
        <v>1.0</v>
      </c>
      <c r="AB466" s="113" t="s">
        <v>687</v>
      </c>
      <c r="AC466" s="113" t="s">
        <v>3542</v>
      </c>
      <c r="AD466" s="113">
        <v>2.0</v>
      </c>
      <c r="AE466" s="113">
        <v>0.0</v>
      </c>
      <c r="AF466" s="113" t="s">
        <v>3543</v>
      </c>
      <c r="AG466" s="113" t="s">
        <v>42</v>
      </c>
      <c r="AH466" s="113">
        <v>1.0</v>
      </c>
      <c r="AI466" s="113" t="s">
        <v>859</v>
      </c>
      <c r="AJ466" s="113" t="s">
        <v>45</v>
      </c>
      <c r="AK466" s="113" t="s">
        <v>78</v>
      </c>
      <c r="AL466" s="113" t="s">
        <v>47</v>
      </c>
      <c r="AM466" s="113" t="s">
        <v>80</v>
      </c>
      <c r="AN466" s="113" t="s">
        <v>114</v>
      </c>
      <c r="AO466" s="113" t="s">
        <v>81</v>
      </c>
      <c r="AP466" s="113" t="s">
        <v>191</v>
      </c>
      <c r="AQ466" s="113" t="s">
        <v>3544</v>
      </c>
      <c r="AR466" s="113" t="s">
        <v>159</v>
      </c>
      <c r="AS466" s="113">
        <v>0.0</v>
      </c>
      <c r="AT466" s="113"/>
      <c r="AU466" s="113"/>
      <c r="AV466" s="113"/>
      <c r="AW466" s="113"/>
      <c r="AX466" s="113"/>
      <c r="AY466" s="113"/>
      <c r="AZ466" s="113">
        <v>1.0</v>
      </c>
      <c r="BA466" s="113"/>
      <c r="BB466" s="113"/>
      <c r="BC466" s="113"/>
      <c r="BD466" s="113"/>
      <c r="BE466" s="113"/>
      <c r="BF466" s="113"/>
      <c r="BG466" s="113"/>
      <c r="BH466" s="113"/>
      <c r="BI466" s="113"/>
      <c r="BJ466" s="113"/>
      <c r="BK466" s="113"/>
      <c r="BL466" s="113"/>
      <c r="BM466" s="113"/>
      <c r="BN466" s="113"/>
      <c r="BO466" s="113"/>
      <c r="BP466" s="113"/>
      <c r="BQ466" s="113"/>
      <c r="BR466" s="113"/>
      <c r="BS466" s="113"/>
      <c r="BT466" s="113"/>
      <c r="BU466" s="113"/>
    </row>
    <row r="467">
      <c r="A467" s="113">
        <v>1.0</v>
      </c>
      <c r="B467" s="118" t="s">
        <v>3774</v>
      </c>
      <c r="C467" s="118" t="s">
        <v>7977</v>
      </c>
      <c r="D467" s="118" t="s">
        <v>7978</v>
      </c>
      <c r="E467" s="118" t="s">
        <v>3775</v>
      </c>
      <c r="F467" s="119">
        <v>2022.0</v>
      </c>
      <c r="G467" s="118" t="s">
        <v>3776</v>
      </c>
      <c r="H467" s="119">
        <v>7.0</v>
      </c>
      <c r="I467" s="119">
        <v>2.0</v>
      </c>
      <c r="J467" s="117"/>
      <c r="K467" s="119">
        <v>129.0</v>
      </c>
      <c r="L467" s="119">
        <v>143.0</v>
      </c>
      <c r="M467" s="119">
        <v>14.0</v>
      </c>
      <c r="N467" s="119">
        <v>51.0</v>
      </c>
      <c r="O467" s="118" t="s">
        <v>3777</v>
      </c>
      <c r="P467" s="118" t="s">
        <v>7979</v>
      </c>
      <c r="Q467" s="174" t="s">
        <v>6440</v>
      </c>
      <c r="R467" s="174" t="s">
        <v>6440</v>
      </c>
      <c r="S467" s="118" t="s">
        <v>3778</v>
      </c>
      <c r="T467" s="118" t="s">
        <v>6460</v>
      </c>
      <c r="U467" s="118" t="s">
        <v>6442</v>
      </c>
      <c r="V467" s="118" t="s">
        <v>6488</v>
      </c>
      <c r="W467" s="118" t="s">
        <v>6443</v>
      </c>
      <c r="X467" s="118" t="s">
        <v>3779</v>
      </c>
      <c r="Y467" s="120">
        <v>7.0</v>
      </c>
      <c r="Z467" s="113">
        <v>1.0</v>
      </c>
      <c r="AA467" s="113">
        <v>1.0</v>
      </c>
      <c r="AB467" s="113" t="s">
        <v>156</v>
      </c>
      <c r="AC467" s="113" t="s">
        <v>10688</v>
      </c>
      <c r="AD467" s="113">
        <v>2.0</v>
      </c>
      <c r="AE467" s="113">
        <v>0.0</v>
      </c>
      <c r="AF467" s="113" t="s">
        <v>3781</v>
      </c>
      <c r="AG467" s="113" t="s">
        <v>158</v>
      </c>
      <c r="AH467" s="113">
        <v>1.0</v>
      </c>
      <c r="AI467" s="113" t="s">
        <v>859</v>
      </c>
      <c r="AJ467" s="113" t="s">
        <v>45</v>
      </c>
      <c r="AK467" s="113" t="s">
        <v>46</v>
      </c>
      <c r="AL467" s="113" t="s">
        <v>9844</v>
      </c>
      <c r="AM467" s="113" t="s">
        <v>9844</v>
      </c>
      <c r="AN467" s="113" t="s">
        <v>9844</v>
      </c>
      <c r="AO467" s="113" t="s">
        <v>9844</v>
      </c>
      <c r="AP467" s="113" t="s">
        <v>9844</v>
      </c>
      <c r="AQ467" s="113" t="s">
        <v>9844</v>
      </c>
      <c r="AR467" s="113" t="s">
        <v>159</v>
      </c>
      <c r="AS467" s="113">
        <v>0.0</v>
      </c>
      <c r="AT467" s="113"/>
      <c r="AU467" s="113"/>
      <c r="AV467" s="113"/>
      <c r="AW467" s="113"/>
      <c r="AX467" s="113"/>
      <c r="AY467" s="113"/>
      <c r="AZ467" s="113">
        <v>1.0</v>
      </c>
      <c r="BA467" s="113"/>
      <c r="BB467" s="113"/>
      <c r="BC467" s="113"/>
      <c r="BD467" s="113"/>
      <c r="BE467" s="113"/>
      <c r="BF467" s="113"/>
      <c r="BG467" s="113"/>
      <c r="BH467" s="113"/>
      <c r="BI467" s="113"/>
      <c r="BJ467" s="113"/>
      <c r="BK467" s="113"/>
      <c r="BL467" s="113"/>
      <c r="BM467" s="113"/>
      <c r="BN467" s="113"/>
      <c r="BO467" s="113"/>
      <c r="BP467" s="113"/>
      <c r="BQ467" s="113"/>
      <c r="BR467" s="113"/>
      <c r="BS467" s="113"/>
      <c r="BT467" s="113"/>
      <c r="BU467" s="113"/>
    </row>
    <row r="468" ht="15.75" customHeight="1">
      <c r="A468" s="113">
        <v>1.0</v>
      </c>
      <c r="B468" s="118" t="s">
        <v>3378</v>
      </c>
      <c r="C468" s="118" t="s">
        <v>7831</v>
      </c>
      <c r="D468" s="118" t="s">
        <v>7832</v>
      </c>
      <c r="E468" s="118" t="s">
        <v>3379</v>
      </c>
      <c r="F468" s="119">
        <v>2017.0</v>
      </c>
      <c r="G468" s="118" t="s">
        <v>3380</v>
      </c>
      <c r="H468" s="119">
        <v>33.0</v>
      </c>
      <c r="I468" s="119">
        <v>3.0</v>
      </c>
      <c r="J468" s="117"/>
      <c r="K468" s="119">
        <v>309.0</v>
      </c>
      <c r="L468" s="119">
        <v>335.0</v>
      </c>
      <c r="M468" s="119">
        <v>26.0</v>
      </c>
      <c r="N468" s="119">
        <v>29.0</v>
      </c>
      <c r="O468" s="118" t="s">
        <v>3381</v>
      </c>
      <c r="P468" s="118" t="s">
        <v>7833</v>
      </c>
      <c r="Q468" s="174" t="s">
        <v>6440</v>
      </c>
      <c r="R468" s="174" t="s">
        <v>6440</v>
      </c>
      <c r="S468" s="118" t="s">
        <v>3382</v>
      </c>
      <c r="T468" s="118" t="s">
        <v>6460</v>
      </c>
      <c r="U468" s="118" t="s">
        <v>6442</v>
      </c>
      <c r="V468" s="117"/>
      <c r="W468" s="118" t="s">
        <v>6443</v>
      </c>
      <c r="X468" s="118" t="s">
        <v>3383</v>
      </c>
      <c r="Y468" s="120">
        <v>7.0</v>
      </c>
      <c r="Z468" s="113">
        <v>1.0</v>
      </c>
      <c r="AA468" s="113">
        <v>1.0</v>
      </c>
      <c r="AB468" s="113" t="s">
        <v>687</v>
      </c>
      <c r="AC468" s="113" t="s">
        <v>10689</v>
      </c>
      <c r="AD468" s="113">
        <v>2.0</v>
      </c>
      <c r="AE468" s="113">
        <v>0.0</v>
      </c>
      <c r="AF468" s="113" t="s">
        <v>3385</v>
      </c>
      <c r="AG468" s="113" t="s">
        <v>42</v>
      </c>
      <c r="AH468" s="113">
        <v>1.0</v>
      </c>
      <c r="AI468" s="113" t="s">
        <v>3386</v>
      </c>
      <c r="AJ468" s="113" t="s">
        <v>45</v>
      </c>
      <c r="AK468" s="113" t="s">
        <v>46</v>
      </c>
      <c r="AL468" s="113" t="s">
        <v>9844</v>
      </c>
      <c r="AM468" s="113" t="s">
        <v>9844</v>
      </c>
      <c r="AN468" s="113" t="s">
        <v>9844</v>
      </c>
      <c r="AO468" s="113" t="s">
        <v>9844</v>
      </c>
      <c r="AP468" s="113" t="s">
        <v>9844</v>
      </c>
      <c r="AQ468" s="113" t="s">
        <v>9844</v>
      </c>
      <c r="AR468" s="113" t="s">
        <v>67</v>
      </c>
      <c r="AS468" s="113">
        <v>0.0</v>
      </c>
      <c r="AT468" s="113"/>
      <c r="AU468" s="113"/>
      <c r="AV468" s="113"/>
      <c r="AW468" s="113"/>
      <c r="AX468" s="113"/>
      <c r="AY468" s="113"/>
      <c r="AZ468" s="113">
        <v>1.0</v>
      </c>
      <c r="BA468" s="113"/>
      <c r="BB468" s="113"/>
      <c r="BC468" s="113"/>
      <c r="BD468" s="113"/>
      <c r="BE468" s="113"/>
      <c r="BF468" s="113"/>
      <c r="BG468" s="113"/>
      <c r="BH468" s="113"/>
      <c r="BI468" s="113"/>
      <c r="BJ468" s="113"/>
      <c r="BK468" s="113"/>
      <c r="BL468" s="113"/>
      <c r="BM468" s="113"/>
      <c r="BN468" s="113"/>
      <c r="BO468" s="113"/>
      <c r="BP468" s="113"/>
      <c r="BQ468" s="113"/>
      <c r="BR468" s="113"/>
      <c r="BS468" s="113"/>
      <c r="BT468" s="113"/>
      <c r="BU468" s="113"/>
    </row>
    <row r="469" ht="15.75" customHeight="1">
      <c r="A469" s="113">
        <v>1.0</v>
      </c>
      <c r="B469" s="118" t="s">
        <v>3314</v>
      </c>
      <c r="C469" s="118" t="s">
        <v>7807</v>
      </c>
      <c r="D469" s="118" t="s">
        <v>7808</v>
      </c>
      <c r="E469" s="118" t="s">
        <v>3315</v>
      </c>
      <c r="F469" s="119">
        <v>2006.0</v>
      </c>
      <c r="G469" s="118" t="s">
        <v>3316</v>
      </c>
      <c r="H469" s="119">
        <v>19.0</v>
      </c>
      <c r="I469" s="119">
        <v>8.0</v>
      </c>
      <c r="J469" s="117"/>
      <c r="K469" s="119">
        <v>915.0</v>
      </c>
      <c r="L469" s="119">
        <v>925.0</v>
      </c>
      <c r="M469" s="119">
        <v>10.0</v>
      </c>
      <c r="N469" s="119">
        <v>29.0</v>
      </c>
      <c r="O469" s="118" t="s">
        <v>3317</v>
      </c>
      <c r="P469" s="118" t="s">
        <v>7809</v>
      </c>
      <c r="Q469" s="174" t="s">
        <v>6440</v>
      </c>
      <c r="R469" s="174" t="s">
        <v>6440</v>
      </c>
      <c r="S469" s="118" t="s">
        <v>3318</v>
      </c>
      <c r="T469" s="118" t="s">
        <v>6441</v>
      </c>
      <c r="U469" s="118" t="s">
        <v>6442</v>
      </c>
      <c r="V469" s="117"/>
      <c r="W469" s="118" t="s">
        <v>6443</v>
      </c>
      <c r="X469" s="118" t="s">
        <v>3319</v>
      </c>
      <c r="Y469" s="120">
        <v>7.0</v>
      </c>
      <c r="Z469" s="113">
        <v>1.0</v>
      </c>
      <c r="AA469" s="113">
        <v>1.0</v>
      </c>
      <c r="AB469" s="113" t="s">
        <v>1784</v>
      </c>
      <c r="AC469" s="113" t="s">
        <v>10690</v>
      </c>
      <c r="AD469" s="113">
        <v>1.0</v>
      </c>
      <c r="AE469" s="113">
        <v>0.0</v>
      </c>
      <c r="AF469" s="113" t="s">
        <v>3321</v>
      </c>
      <c r="AG469" s="113" t="s">
        <v>42</v>
      </c>
      <c r="AH469" s="113">
        <v>1.0</v>
      </c>
      <c r="AI469" s="113" t="s">
        <v>859</v>
      </c>
      <c r="AJ469" s="113" t="s">
        <v>45</v>
      </c>
      <c r="AK469" s="113" t="s">
        <v>78</v>
      </c>
      <c r="AL469" s="113" t="s">
        <v>706</v>
      </c>
      <c r="AM469" s="113" t="s">
        <v>9821</v>
      </c>
      <c r="AN469" s="113" t="s">
        <v>114</v>
      </c>
      <c r="AO469" s="113" t="s">
        <v>81</v>
      </c>
      <c r="AP469" s="113" t="s">
        <v>9844</v>
      </c>
      <c r="AQ469" s="113" t="s">
        <v>9844</v>
      </c>
      <c r="AR469" s="113" t="s">
        <v>116</v>
      </c>
      <c r="AS469" s="113">
        <v>0.0</v>
      </c>
      <c r="AT469" s="113"/>
      <c r="AU469" s="113"/>
      <c r="AV469" s="113"/>
      <c r="AW469" s="113"/>
      <c r="AX469" s="113"/>
      <c r="AY469" s="113"/>
      <c r="AZ469" s="113">
        <v>1.0</v>
      </c>
      <c r="BA469" s="113"/>
      <c r="BB469" s="113"/>
      <c r="BC469" s="113"/>
      <c r="BD469" s="113"/>
      <c r="BE469" s="113"/>
      <c r="BF469" s="113"/>
      <c r="BG469" s="113"/>
      <c r="BH469" s="113"/>
      <c r="BI469" s="113"/>
      <c r="BJ469" s="113"/>
      <c r="BK469" s="113"/>
      <c r="BL469" s="113" t="s">
        <v>10691</v>
      </c>
      <c r="BM469" s="113"/>
      <c r="BN469" s="113"/>
      <c r="BO469" s="113"/>
      <c r="BP469" s="113"/>
      <c r="BQ469" s="113"/>
      <c r="BR469" s="113"/>
      <c r="BS469" s="113"/>
      <c r="BT469" s="113"/>
      <c r="BU469" s="113"/>
    </row>
    <row r="470" ht="15.75" customHeight="1">
      <c r="A470" s="113">
        <v>1.0</v>
      </c>
      <c r="B470" s="118" t="s">
        <v>3577</v>
      </c>
      <c r="C470" s="118" t="s">
        <v>7905</v>
      </c>
      <c r="D470" s="118" t="s">
        <v>7906</v>
      </c>
      <c r="E470" s="118" t="s">
        <v>3578</v>
      </c>
      <c r="F470" s="119">
        <v>2021.0</v>
      </c>
      <c r="G470" s="118" t="s">
        <v>402</v>
      </c>
      <c r="H470" s="119">
        <v>9.0</v>
      </c>
      <c r="I470" s="117"/>
      <c r="J470" s="119">
        <v>9483904.0</v>
      </c>
      <c r="K470" s="119">
        <v>102460.0</v>
      </c>
      <c r="L470" s="119">
        <v>102489.0</v>
      </c>
      <c r="M470" s="119">
        <v>29.0</v>
      </c>
      <c r="N470" s="119">
        <v>28.0</v>
      </c>
      <c r="O470" s="118" t="s">
        <v>3579</v>
      </c>
      <c r="P470" s="118" t="s">
        <v>7907</v>
      </c>
      <c r="Q470" s="174" t="s">
        <v>6440</v>
      </c>
      <c r="R470" s="174" t="s">
        <v>6440</v>
      </c>
      <c r="S470" s="118" t="s">
        <v>3580</v>
      </c>
      <c r="T470" s="118" t="s">
        <v>6441</v>
      </c>
      <c r="U470" s="118" t="s">
        <v>6442</v>
      </c>
      <c r="V470" s="118" t="s">
        <v>6447</v>
      </c>
      <c r="W470" s="118" t="s">
        <v>6443</v>
      </c>
      <c r="X470" s="118" t="s">
        <v>3581</v>
      </c>
      <c r="Y470" s="120">
        <v>7.0</v>
      </c>
      <c r="Z470" s="113">
        <v>1.0</v>
      </c>
      <c r="AA470" s="113">
        <v>1.0</v>
      </c>
      <c r="AB470" s="113" t="s">
        <v>10692</v>
      </c>
      <c r="AC470" s="113" t="s">
        <v>10693</v>
      </c>
      <c r="AD470" s="113">
        <v>1.0</v>
      </c>
      <c r="AE470" s="113">
        <v>0.0</v>
      </c>
      <c r="AF470" s="113" t="s">
        <v>3582</v>
      </c>
      <c r="AG470" s="113" t="s">
        <v>158</v>
      </c>
      <c r="AH470" s="113">
        <v>1.0</v>
      </c>
      <c r="AI470" s="113" t="s">
        <v>859</v>
      </c>
      <c r="AJ470" s="113" t="s">
        <v>45</v>
      </c>
      <c r="AK470" s="113" t="s">
        <v>46</v>
      </c>
      <c r="AL470" s="113" t="s">
        <v>9844</v>
      </c>
      <c r="AM470" s="113" t="s">
        <v>9844</v>
      </c>
      <c r="AN470" s="113" t="s">
        <v>9844</v>
      </c>
      <c r="AO470" s="113" t="s">
        <v>9844</v>
      </c>
      <c r="AP470" s="113" t="s">
        <v>9844</v>
      </c>
      <c r="AQ470" s="113" t="s">
        <v>9844</v>
      </c>
      <c r="AR470" s="113" t="s">
        <v>740</v>
      </c>
      <c r="AS470" s="113">
        <v>0.0</v>
      </c>
      <c r="AT470" s="113"/>
      <c r="AU470" s="113"/>
      <c r="AV470" s="113"/>
      <c r="AW470" s="113"/>
      <c r="AX470" s="113"/>
      <c r="AY470" s="113"/>
      <c r="AZ470" s="113">
        <v>1.0</v>
      </c>
      <c r="BA470" s="113"/>
      <c r="BB470" s="113"/>
      <c r="BC470" s="113"/>
      <c r="BD470" s="113"/>
      <c r="BE470" s="113"/>
      <c r="BF470" s="113"/>
      <c r="BG470" s="113"/>
      <c r="BH470" s="113"/>
      <c r="BI470" s="113"/>
      <c r="BJ470" s="113"/>
      <c r="BK470" s="113"/>
      <c r="BL470" s="113"/>
      <c r="BM470" s="113"/>
      <c r="BN470" s="113"/>
      <c r="BO470" s="113"/>
      <c r="BP470" s="113"/>
      <c r="BQ470" s="113"/>
      <c r="BR470" s="113"/>
      <c r="BS470" s="113"/>
      <c r="BT470" s="113"/>
      <c r="BU470" s="113"/>
    </row>
    <row r="471" ht="15.75" customHeight="1">
      <c r="A471" s="113">
        <v>1.0</v>
      </c>
      <c r="B471" s="118" t="s">
        <v>3583</v>
      </c>
      <c r="C471" s="118" t="s">
        <v>7908</v>
      </c>
      <c r="D471" s="118" t="s">
        <v>7909</v>
      </c>
      <c r="E471" s="118" t="s">
        <v>3584</v>
      </c>
      <c r="F471" s="119">
        <v>2021.0</v>
      </c>
      <c r="G471" s="118" t="s">
        <v>3585</v>
      </c>
      <c r="H471" s="119">
        <v>1.0</v>
      </c>
      <c r="I471" s="117"/>
      <c r="J471" s="119">
        <v>100003.0</v>
      </c>
      <c r="K471" s="117"/>
      <c r="L471" s="117"/>
      <c r="M471" s="117"/>
      <c r="N471" s="119">
        <v>76.0</v>
      </c>
      <c r="O471" s="118" t="s">
        <v>3586</v>
      </c>
      <c r="P471" s="118" t="s">
        <v>7910</v>
      </c>
      <c r="Q471" s="174" t="s">
        <v>6440</v>
      </c>
      <c r="R471" s="174" t="s">
        <v>6440</v>
      </c>
      <c r="S471" s="118" t="s">
        <v>3587</v>
      </c>
      <c r="T471" s="118" t="s">
        <v>6460</v>
      </c>
      <c r="U471" s="118" t="s">
        <v>6442</v>
      </c>
      <c r="V471" s="118" t="s">
        <v>6488</v>
      </c>
      <c r="W471" s="118" t="s">
        <v>6443</v>
      </c>
      <c r="X471" s="118" t="s">
        <v>3588</v>
      </c>
      <c r="Y471" s="120">
        <v>7.0</v>
      </c>
      <c r="Z471" s="113">
        <v>1.0</v>
      </c>
      <c r="AA471" s="113">
        <v>1.0</v>
      </c>
      <c r="AB471" s="113" t="s">
        <v>10694</v>
      </c>
      <c r="AC471" s="113" t="s">
        <v>10695</v>
      </c>
      <c r="AD471" s="113">
        <v>1.0</v>
      </c>
      <c r="AE471" s="113">
        <v>0.0</v>
      </c>
      <c r="AF471" s="113" t="s">
        <v>3346</v>
      </c>
      <c r="AG471" s="113" t="s">
        <v>158</v>
      </c>
      <c r="AH471" s="113">
        <v>1.0</v>
      </c>
      <c r="AI471" s="113" t="s">
        <v>3337</v>
      </c>
      <c r="AJ471" s="113" t="s">
        <v>103</v>
      </c>
      <c r="AK471" s="113" t="s">
        <v>46</v>
      </c>
      <c r="AL471" s="113" t="s">
        <v>9844</v>
      </c>
      <c r="AM471" s="113" t="s">
        <v>9844</v>
      </c>
      <c r="AN471" s="113" t="s">
        <v>9844</v>
      </c>
      <c r="AO471" s="113" t="s">
        <v>9844</v>
      </c>
      <c r="AP471" s="113" t="s">
        <v>9844</v>
      </c>
      <c r="AQ471" s="113" t="s">
        <v>9844</v>
      </c>
      <c r="AR471" s="113" t="s">
        <v>169</v>
      </c>
      <c r="AS471" s="113">
        <v>0.0</v>
      </c>
      <c r="AT471" s="113"/>
      <c r="AU471" s="113"/>
      <c r="AV471" s="113"/>
      <c r="AW471" s="113"/>
      <c r="AX471" s="113"/>
      <c r="AY471" s="113"/>
      <c r="AZ471" s="113">
        <v>1.0</v>
      </c>
      <c r="BA471" s="113"/>
      <c r="BB471" s="113"/>
      <c r="BC471" s="113"/>
      <c r="BD471" s="113"/>
      <c r="BE471" s="113"/>
      <c r="BF471" s="113"/>
      <c r="BG471" s="113"/>
      <c r="BH471" s="113"/>
      <c r="BI471" s="113"/>
      <c r="BJ471" s="113"/>
      <c r="BK471" s="113"/>
      <c r="BL471" s="113"/>
      <c r="BM471" s="113"/>
      <c r="BN471" s="113"/>
      <c r="BO471" s="113"/>
      <c r="BP471" s="113"/>
      <c r="BQ471" s="113"/>
      <c r="BR471" s="113"/>
      <c r="BS471" s="113"/>
      <c r="BT471" s="113"/>
      <c r="BU471" s="113"/>
    </row>
    <row r="472" ht="15.75" customHeight="1">
      <c r="A472" s="113">
        <v>1.0</v>
      </c>
      <c r="B472" s="118" t="s">
        <v>3782</v>
      </c>
      <c r="C472" s="118" t="s">
        <v>7980</v>
      </c>
      <c r="D472" s="118" t="s">
        <v>7981</v>
      </c>
      <c r="E472" s="118" t="s">
        <v>3783</v>
      </c>
      <c r="F472" s="119">
        <v>2022.0</v>
      </c>
      <c r="G472" s="118" t="s">
        <v>417</v>
      </c>
      <c r="H472" s="119">
        <v>35.0</v>
      </c>
      <c r="I472" s="117"/>
      <c r="J472" s="119">
        <v>100699.0</v>
      </c>
      <c r="K472" s="117"/>
      <c r="L472" s="117"/>
      <c r="M472" s="117"/>
      <c r="N472" s="119">
        <v>27.0</v>
      </c>
      <c r="O472" s="118" t="s">
        <v>3784</v>
      </c>
      <c r="P472" s="118" t="s">
        <v>7982</v>
      </c>
      <c r="Q472" s="174" t="s">
        <v>6440</v>
      </c>
      <c r="R472" s="174" t="s">
        <v>6440</v>
      </c>
      <c r="S472" s="118" t="s">
        <v>3785</v>
      </c>
      <c r="T472" s="118" t="s">
        <v>6441</v>
      </c>
      <c r="U472" s="118" t="s">
        <v>6442</v>
      </c>
      <c r="V472" s="118" t="s">
        <v>6554</v>
      </c>
      <c r="W472" s="118" t="s">
        <v>6443</v>
      </c>
      <c r="X472" s="118" t="s">
        <v>3786</v>
      </c>
      <c r="Y472" s="120">
        <v>7.0</v>
      </c>
      <c r="Z472" s="113">
        <v>1.0</v>
      </c>
      <c r="AA472" s="113">
        <v>1.0</v>
      </c>
      <c r="AB472" s="113" t="s">
        <v>61</v>
      </c>
      <c r="AC472" s="113" t="s">
        <v>61</v>
      </c>
      <c r="AD472" s="113">
        <v>1.0</v>
      </c>
      <c r="AE472" s="113">
        <v>0.0</v>
      </c>
      <c r="AF472" s="113" t="s">
        <v>3337</v>
      </c>
      <c r="AG472" s="113" t="s">
        <v>61</v>
      </c>
      <c r="AH472" s="113">
        <v>1.0</v>
      </c>
      <c r="AI472" s="113" t="s">
        <v>3787</v>
      </c>
      <c r="AJ472" s="113" t="s">
        <v>127</v>
      </c>
      <c r="AK472" s="113" t="s">
        <v>46</v>
      </c>
      <c r="AL472" s="113" t="s">
        <v>9844</v>
      </c>
      <c r="AM472" s="113" t="s">
        <v>9844</v>
      </c>
      <c r="AN472" s="113" t="s">
        <v>9844</v>
      </c>
      <c r="AO472" s="113" t="s">
        <v>9844</v>
      </c>
      <c r="AP472" s="113" t="s">
        <v>9844</v>
      </c>
      <c r="AQ472" s="113" t="s">
        <v>9844</v>
      </c>
      <c r="AR472" s="113" t="s">
        <v>191</v>
      </c>
      <c r="AS472" s="113">
        <v>0.0</v>
      </c>
      <c r="AT472" s="113"/>
      <c r="AU472" s="113"/>
      <c r="AV472" s="113"/>
      <c r="AW472" s="113"/>
      <c r="AX472" s="113"/>
      <c r="AY472" s="113"/>
      <c r="AZ472" s="113">
        <v>1.0</v>
      </c>
      <c r="BA472" s="113"/>
      <c r="BB472" s="113"/>
      <c r="BC472" s="113"/>
      <c r="BD472" s="113"/>
      <c r="BE472" s="113"/>
      <c r="BF472" s="113"/>
      <c r="BG472" s="113"/>
      <c r="BH472" s="113"/>
      <c r="BI472" s="113"/>
      <c r="BJ472" s="113"/>
      <c r="BK472" s="113"/>
      <c r="BL472" s="113" t="s">
        <v>10600</v>
      </c>
      <c r="BM472" s="113"/>
      <c r="BN472" s="113"/>
      <c r="BO472" s="113"/>
      <c r="BP472" s="113"/>
      <c r="BQ472" s="113"/>
      <c r="BR472" s="113"/>
      <c r="BS472" s="113"/>
      <c r="BT472" s="113"/>
      <c r="BU472" s="113"/>
    </row>
    <row r="473" ht="15.75" customHeight="1">
      <c r="A473" s="113">
        <v>1.0</v>
      </c>
      <c r="B473" s="118" t="s">
        <v>3458</v>
      </c>
      <c r="C473" s="118" t="s">
        <v>7859</v>
      </c>
      <c r="D473" s="118" t="s">
        <v>7860</v>
      </c>
      <c r="E473" s="118" t="s">
        <v>3459</v>
      </c>
      <c r="F473" s="119">
        <v>2020.0</v>
      </c>
      <c r="G473" s="118" t="s">
        <v>402</v>
      </c>
      <c r="H473" s="119">
        <v>8.0</v>
      </c>
      <c r="I473" s="117"/>
      <c r="J473" s="119">
        <v>9093825.0</v>
      </c>
      <c r="K473" s="119">
        <v>92418.0</v>
      </c>
      <c r="L473" s="119">
        <v>92430.0</v>
      </c>
      <c r="M473" s="119">
        <v>12.0</v>
      </c>
      <c r="N473" s="119">
        <v>27.0</v>
      </c>
      <c r="O473" s="118" t="s">
        <v>3460</v>
      </c>
      <c r="P473" s="118" t="s">
        <v>7861</v>
      </c>
      <c r="Q473" s="174" t="s">
        <v>6440</v>
      </c>
      <c r="R473" s="174" t="s">
        <v>6440</v>
      </c>
      <c r="S473" s="118" t="s">
        <v>3461</v>
      </c>
      <c r="T473" s="118" t="s">
        <v>6441</v>
      </c>
      <c r="U473" s="118" t="s">
        <v>6442</v>
      </c>
      <c r="V473" s="118" t="s">
        <v>6447</v>
      </c>
      <c r="W473" s="118" t="s">
        <v>6443</v>
      </c>
      <c r="X473" s="118" t="s">
        <v>3462</v>
      </c>
      <c r="Y473" s="120">
        <v>7.0</v>
      </c>
      <c r="Z473" s="113">
        <v>1.0</v>
      </c>
      <c r="AA473" s="113">
        <v>1.0</v>
      </c>
      <c r="AB473" s="113" t="s">
        <v>1725</v>
      </c>
      <c r="AC473" s="113" t="s">
        <v>10696</v>
      </c>
      <c r="AD473" s="113">
        <v>1.0</v>
      </c>
      <c r="AE473" s="113">
        <v>0.0</v>
      </c>
      <c r="AF473" s="113" t="s">
        <v>3464</v>
      </c>
      <c r="AG473" s="117" t="s">
        <v>10697</v>
      </c>
      <c r="AH473" s="117">
        <v>1.0</v>
      </c>
      <c r="AI473" s="113" t="s">
        <v>3337</v>
      </c>
      <c r="AJ473" s="113" t="s">
        <v>45</v>
      </c>
      <c r="AK473" s="113" t="s">
        <v>78</v>
      </c>
      <c r="AL473" s="113" t="s">
        <v>190</v>
      </c>
      <c r="AM473" s="113" t="s">
        <v>9821</v>
      </c>
      <c r="AN473" s="113" t="s">
        <v>49</v>
      </c>
      <c r="AO473" s="113" t="s">
        <v>81</v>
      </c>
      <c r="AP473" s="113" t="s">
        <v>159</v>
      </c>
      <c r="AQ473" s="113" t="s">
        <v>3465</v>
      </c>
      <c r="AR473" s="113" t="s">
        <v>159</v>
      </c>
      <c r="AS473" s="113">
        <v>0.0</v>
      </c>
      <c r="AT473" s="113"/>
      <c r="AU473" s="113"/>
      <c r="AV473" s="113"/>
      <c r="AW473" s="113"/>
      <c r="AX473" s="113"/>
      <c r="AY473" s="113"/>
      <c r="AZ473" s="113">
        <v>1.0</v>
      </c>
      <c r="BA473" s="113"/>
      <c r="BB473" s="113"/>
      <c r="BC473" s="113"/>
      <c r="BD473" s="113"/>
      <c r="BE473" s="113"/>
      <c r="BF473" s="113"/>
      <c r="BG473" s="113"/>
      <c r="BH473" s="113"/>
      <c r="BI473" s="113"/>
      <c r="BJ473" s="113"/>
      <c r="BK473" s="113"/>
      <c r="BL473" s="113"/>
      <c r="BM473" s="113"/>
      <c r="BN473" s="113"/>
      <c r="BO473" s="113"/>
      <c r="BP473" s="113"/>
      <c r="BQ473" s="113"/>
      <c r="BR473" s="113"/>
      <c r="BS473" s="113"/>
      <c r="BT473" s="113"/>
      <c r="BU473" s="113"/>
    </row>
    <row r="474" ht="15.75" customHeight="1">
      <c r="A474" s="113">
        <v>1.0</v>
      </c>
      <c r="B474" s="118" t="s">
        <v>3589</v>
      </c>
      <c r="C474" s="118" t="s">
        <v>7911</v>
      </c>
      <c r="D474" s="118" t="s">
        <v>7912</v>
      </c>
      <c r="E474" s="118" t="s">
        <v>3590</v>
      </c>
      <c r="F474" s="119">
        <v>2021.0</v>
      </c>
      <c r="G474" s="118" t="s">
        <v>57</v>
      </c>
      <c r="H474" s="119">
        <v>13.0</v>
      </c>
      <c r="I474" s="119">
        <v>23.0</v>
      </c>
      <c r="J474" s="119">
        <v>13322.0</v>
      </c>
      <c r="K474" s="117"/>
      <c r="L474" s="117"/>
      <c r="M474" s="117"/>
      <c r="N474" s="119">
        <v>26.0</v>
      </c>
      <c r="O474" s="118" t="s">
        <v>3591</v>
      </c>
      <c r="P474" s="118" t="s">
        <v>7913</v>
      </c>
      <c r="Q474" s="174" t="s">
        <v>6440</v>
      </c>
      <c r="R474" s="174" t="s">
        <v>6440</v>
      </c>
      <c r="S474" s="118" t="s">
        <v>3592</v>
      </c>
      <c r="T474" s="118" t="s">
        <v>6460</v>
      </c>
      <c r="U474" s="118" t="s">
        <v>6442</v>
      </c>
      <c r="V474" s="118" t="s">
        <v>6447</v>
      </c>
      <c r="W474" s="118" t="s">
        <v>6443</v>
      </c>
      <c r="X474" s="118" t="s">
        <v>3593</v>
      </c>
      <c r="Y474" s="120">
        <v>7.0</v>
      </c>
      <c r="Z474" s="113">
        <v>1.0</v>
      </c>
      <c r="AA474" s="113">
        <v>1.0</v>
      </c>
      <c r="AB474" s="113" t="s">
        <v>619</v>
      </c>
      <c r="AC474" s="113" t="s">
        <v>10698</v>
      </c>
      <c r="AD474" s="113">
        <v>1.0</v>
      </c>
      <c r="AE474" s="113">
        <v>0.0</v>
      </c>
      <c r="AF474" s="113" t="s">
        <v>3595</v>
      </c>
      <c r="AG474" s="113" t="s">
        <v>158</v>
      </c>
      <c r="AH474" s="113">
        <v>1.0</v>
      </c>
      <c r="AI474" s="113" t="s">
        <v>3596</v>
      </c>
      <c r="AJ474" s="113" t="s">
        <v>127</v>
      </c>
      <c r="AK474" s="113" t="s">
        <v>46</v>
      </c>
      <c r="AL474" s="113" t="s">
        <v>9844</v>
      </c>
      <c r="AM474" s="113" t="s">
        <v>9844</v>
      </c>
      <c r="AN474" s="113" t="s">
        <v>9844</v>
      </c>
      <c r="AO474" s="113" t="s">
        <v>9844</v>
      </c>
      <c r="AP474" s="113" t="s">
        <v>9844</v>
      </c>
      <c r="AQ474" s="113" t="s">
        <v>9844</v>
      </c>
      <c r="AR474" s="113" t="s">
        <v>129</v>
      </c>
      <c r="AS474" s="113">
        <v>1.0</v>
      </c>
      <c r="AT474" s="113"/>
      <c r="AU474" s="113"/>
      <c r="AV474" s="113"/>
      <c r="AW474" s="113"/>
      <c r="AX474" s="113"/>
      <c r="AY474" s="113"/>
      <c r="AZ474" s="113">
        <v>1.0</v>
      </c>
      <c r="BA474" s="113"/>
      <c r="BB474" s="113"/>
      <c r="BC474" s="113"/>
      <c r="BD474" s="113"/>
      <c r="BE474" s="113"/>
      <c r="BF474" s="113"/>
      <c r="BG474" s="113"/>
      <c r="BH474" s="113"/>
      <c r="BI474" s="113"/>
      <c r="BJ474" s="113"/>
      <c r="BK474" s="113"/>
      <c r="BL474" s="113"/>
      <c r="BM474" s="113"/>
      <c r="BN474" s="113"/>
      <c r="BO474" s="113"/>
      <c r="BP474" s="113"/>
      <c r="BQ474" s="113"/>
      <c r="BR474" s="113"/>
      <c r="BS474" s="113"/>
      <c r="BT474" s="113"/>
      <c r="BU474" s="113"/>
    </row>
    <row r="475" ht="15.75" customHeight="1">
      <c r="A475" s="113">
        <v>1.0</v>
      </c>
      <c r="B475" s="118" t="s">
        <v>3597</v>
      </c>
      <c r="C475" s="118" t="s">
        <v>7914</v>
      </c>
      <c r="D475" s="118" t="s">
        <v>7915</v>
      </c>
      <c r="E475" s="118" t="s">
        <v>3598</v>
      </c>
      <c r="F475" s="119">
        <v>2021.0</v>
      </c>
      <c r="G475" s="118" t="s">
        <v>3599</v>
      </c>
      <c r="H475" s="119">
        <v>2.0</v>
      </c>
      <c r="I475" s="119">
        <v>3.0</v>
      </c>
      <c r="J475" s="117"/>
      <c r="K475" s="119">
        <v>266.0</v>
      </c>
      <c r="L475" s="119">
        <v>283.0</v>
      </c>
      <c r="M475" s="119">
        <v>17.0</v>
      </c>
      <c r="N475" s="119">
        <v>26.0</v>
      </c>
      <c r="O475" s="118" t="s">
        <v>3600</v>
      </c>
      <c r="P475" s="118" t="s">
        <v>7916</v>
      </c>
      <c r="Q475" s="174" t="s">
        <v>6440</v>
      </c>
      <c r="R475" s="174" t="s">
        <v>6440</v>
      </c>
      <c r="S475" s="118" t="s">
        <v>3601</v>
      </c>
      <c r="T475" s="118" t="s">
        <v>6460</v>
      </c>
      <c r="U475" s="118" t="s">
        <v>6442</v>
      </c>
      <c r="V475" s="118" t="s">
        <v>6447</v>
      </c>
      <c r="W475" s="118" t="s">
        <v>6443</v>
      </c>
      <c r="X475" s="118" t="s">
        <v>3602</v>
      </c>
      <c r="Y475" s="120">
        <v>7.0</v>
      </c>
      <c r="Z475" s="113">
        <v>1.0</v>
      </c>
      <c r="AA475" s="113">
        <v>1.0</v>
      </c>
      <c r="AB475" s="113" t="s">
        <v>3409</v>
      </c>
      <c r="AC475" s="113" t="s">
        <v>10699</v>
      </c>
      <c r="AD475" s="113">
        <v>1.0</v>
      </c>
      <c r="AE475" s="113">
        <v>0.0</v>
      </c>
      <c r="AF475" s="113" t="s">
        <v>3603</v>
      </c>
      <c r="AG475" s="113" t="s">
        <v>42</v>
      </c>
      <c r="AH475" s="113">
        <v>1.0</v>
      </c>
      <c r="AI475" s="113" t="s">
        <v>859</v>
      </c>
      <c r="AJ475" s="113" t="s">
        <v>45</v>
      </c>
      <c r="AK475" s="113" t="s">
        <v>46</v>
      </c>
      <c r="AL475" s="113" t="s">
        <v>9844</v>
      </c>
      <c r="AM475" s="113" t="s">
        <v>9844</v>
      </c>
      <c r="AN475" s="113" t="s">
        <v>9844</v>
      </c>
      <c r="AO475" s="113" t="s">
        <v>9844</v>
      </c>
      <c r="AP475" s="113" t="s">
        <v>9844</v>
      </c>
      <c r="AQ475" s="113" t="s">
        <v>9844</v>
      </c>
      <c r="AR475" s="113" t="s">
        <v>159</v>
      </c>
      <c r="AS475" s="113">
        <v>0.0</v>
      </c>
      <c r="AT475" s="113"/>
      <c r="AU475" s="113"/>
      <c r="AV475" s="113"/>
      <c r="AW475" s="113"/>
      <c r="AX475" s="113"/>
      <c r="AY475" s="113"/>
      <c r="AZ475" s="113">
        <v>1.0</v>
      </c>
      <c r="BA475" s="113"/>
      <c r="BB475" s="113"/>
      <c r="BC475" s="113"/>
      <c r="BD475" s="113"/>
      <c r="BE475" s="113"/>
      <c r="BF475" s="113"/>
      <c r="BG475" s="113"/>
      <c r="BH475" s="113"/>
      <c r="BI475" s="113"/>
      <c r="BJ475" s="113"/>
      <c r="BK475" s="113"/>
      <c r="BL475" s="113"/>
      <c r="BM475" s="113"/>
      <c r="BN475" s="113"/>
      <c r="BO475" s="113"/>
      <c r="BP475" s="113"/>
      <c r="BQ475" s="113"/>
      <c r="BR475" s="113"/>
      <c r="BS475" s="113"/>
      <c r="BT475" s="113"/>
      <c r="BU475" s="113"/>
    </row>
    <row r="476" ht="15.75" customHeight="1">
      <c r="A476" s="113">
        <v>1.0</v>
      </c>
      <c r="B476" s="118" t="s">
        <v>3833</v>
      </c>
      <c r="C476" s="118" t="s">
        <v>8001</v>
      </c>
      <c r="D476" s="118" t="s">
        <v>8002</v>
      </c>
      <c r="E476" s="118" t="s">
        <v>3834</v>
      </c>
      <c r="F476" s="119">
        <v>2023.0</v>
      </c>
      <c r="G476" s="118" t="s">
        <v>57</v>
      </c>
      <c r="H476" s="119">
        <v>15.0</v>
      </c>
      <c r="I476" s="119">
        <v>1.0</v>
      </c>
      <c r="J476" s="119">
        <v>439.0</v>
      </c>
      <c r="K476" s="117"/>
      <c r="L476" s="117"/>
      <c r="M476" s="117"/>
      <c r="N476" s="119">
        <v>25.0</v>
      </c>
      <c r="O476" s="118" t="s">
        <v>3835</v>
      </c>
      <c r="P476" s="118" t="s">
        <v>8003</v>
      </c>
      <c r="Q476" s="174" t="s">
        <v>6440</v>
      </c>
      <c r="R476" s="174" t="s">
        <v>6440</v>
      </c>
      <c r="S476" s="118" t="s">
        <v>3836</v>
      </c>
      <c r="T476" s="118" t="s">
        <v>6441</v>
      </c>
      <c r="U476" s="118" t="s">
        <v>6442</v>
      </c>
      <c r="V476" s="118" t="s">
        <v>6447</v>
      </c>
      <c r="W476" s="118" t="s">
        <v>6443</v>
      </c>
      <c r="X476" s="118" t="s">
        <v>3837</v>
      </c>
      <c r="Y476" s="120">
        <v>7.0</v>
      </c>
      <c r="Z476" s="113">
        <v>1.0</v>
      </c>
      <c r="AA476" s="113">
        <v>1.0</v>
      </c>
      <c r="AB476" s="113" t="s">
        <v>1784</v>
      </c>
      <c r="AC476" s="113" t="s">
        <v>10700</v>
      </c>
      <c r="AD476" s="113">
        <v>1.0</v>
      </c>
      <c r="AE476" s="113">
        <v>0.0</v>
      </c>
      <c r="AF476" s="113" t="s">
        <v>3838</v>
      </c>
      <c r="AG476" s="113" t="s">
        <v>158</v>
      </c>
      <c r="AH476" s="113">
        <v>1.0</v>
      </c>
      <c r="AI476" s="113" t="s">
        <v>3337</v>
      </c>
      <c r="AJ476" s="113" t="s">
        <v>103</v>
      </c>
      <c r="AK476" s="113" t="s">
        <v>78</v>
      </c>
      <c r="AL476" s="113" t="s">
        <v>190</v>
      </c>
      <c r="AM476" s="113" t="s">
        <v>9821</v>
      </c>
      <c r="AN476" s="113" t="s">
        <v>93</v>
      </c>
      <c r="AO476" s="113" t="s">
        <v>81</v>
      </c>
      <c r="AP476" s="113" t="s">
        <v>129</v>
      </c>
      <c r="AQ476" s="113" t="s">
        <v>3839</v>
      </c>
      <c r="AR476" s="113" t="s">
        <v>740</v>
      </c>
      <c r="AS476" s="113">
        <v>0.0</v>
      </c>
      <c r="AT476" s="113"/>
      <c r="AU476" s="113"/>
      <c r="AV476" s="113"/>
      <c r="AW476" s="113"/>
      <c r="AX476" s="113"/>
      <c r="AY476" s="113"/>
      <c r="AZ476" s="113">
        <v>1.0</v>
      </c>
      <c r="BA476" s="113"/>
      <c r="BB476" s="113"/>
      <c r="BC476" s="113"/>
      <c r="BD476" s="113"/>
      <c r="BE476" s="113"/>
      <c r="BF476" s="113"/>
      <c r="BG476" s="113"/>
      <c r="BH476" s="113"/>
      <c r="BI476" s="113"/>
      <c r="BJ476" s="113"/>
      <c r="BK476" s="113"/>
      <c r="BL476" s="113"/>
      <c r="BM476" s="113"/>
      <c r="BN476" s="113"/>
      <c r="BO476" s="113"/>
      <c r="BP476" s="113"/>
      <c r="BQ476" s="113"/>
      <c r="BR476" s="113"/>
      <c r="BS476" s="113"/>
      <c r="BT476" s="113"/>
      <c r="BU476" s="113"/>
    </row>
    <row r="477" ht="15.75" customHeight="1">
      <c r="A477" s="113">
        <v>1.0</v>
      </c>
      <c r="B477" s="118" t="s">
        <v>3788</v>
      </c>
      <c r="C477" s="118" t="s">
        <v>7983</v>
      </c>
      <c r="D477" s="118" t="s">
        <v>7984</v>
      </c>
      <c r="E477" s="118" t="s">
        <v>3789</v>
      </c>
      <c r="F477" s="119">
        <v>2022.0</v>
      </c>
      <c r="G477" s="118" t="s">
        <v>3486</v>
      </c>
      <c r="H477" s="119">
        <v>269.0</v>
      </c>
      <c r="I477" s="117"/>
      <c r="J477" s="119">
        <v>116118.0</v>
      </c>
      <c r="K477" s="117"/>
      <c r="L477" s="117"/>
      <c r="M477" s="117"/>
      <c r="N477" s="119">
        <v>25.0</v>
      </c>
      <c r="O477" s="118" t="s">
        <v>3790</v>
      </c>
      <c r="P477" s="118" t="s">
        <v>7985</v>
      </c>
      <c r="Q477" s="174" t="s">
        <v>6440</v>
      </c>
      <c r="R477" s="174" t="s">
        <v>6440</v>
      </c>
      <c r="S477" s="118" t="s">
        <v>3791</v>
      </c>
      <c r="T477" s="118" t="s">
        <v>6460</v>
      </c>
      <c r="U477" s="118" t="s">
        <v>6442</v>
      </c>
      <c r="V477" s="117"/>
      <c r="W477" s="118" t="s">
        <v>6443</v>
      </c>
      <c r="X477" s="118" t="s">
        <v>3792</v>
      </c>
      <c r="Y477" s="120">
        <v>7.0</v>
      </c>
      <c r="Z477" s="113">
        <v>1.0</v>
      </c>
      <c r="AA477" s="113">
        <v>1.0</v>
      </c>
      <c r="AB477" s="113" t="s">
        <v>619</v>
      </c>
      <c r="AC477" s="113" t="s">
        <v>10701</v>
      </c>
      <c r="AD477" s="113">
        <v>1.0</v>
      </c>
      <c r="AE477" s="113">
        <v>0.0</v>
      </c>
      <c r="AF477" s="113" t="s">
        <v>3794</v>
      </c>
      <c r="AG477" s="113" t="s">
        <v>42</v>
      </c>
      <c r="AH477" s="113">
        <v>1.0</v>
      </c>
      <c r="AI477" s="113" t="s">
        <v>3337</v>
      </c>
      <c r="AJ477" s="113" t="s">
        <v>45</v>
      </c>
      <c r="AK477" s="113" t="s">
        <v>46</v>
      </c>
      <c r="AL477" s="113" t="s">
        <v>9844</v>
      </c>
      <c r="AM477" s="113" t="s">
        <v>9844</v>
      </c>
      <c r="AN477" s="113" t="s">
        <v>9844</v>
      </c>
      <c r="AO477" s="113" t="s">
        <v>9844</v>
      </c>
      <c r="AP477" s="113" t="s">
        <v>9844</v>
      </c>
      <c r="AQ477" s="113" t="s">
        <v>9844</v>
      </c>
      <c r="AR477" s="113" t="s">
        <v>129</v>
      </c>
      <c r="AS477" s="113">
        <v>0.0</v>
      </c>
      <c r="AT477" s="113"/>
      <c r="AU477" s="113"/>
      <c r="AV477" s="113"/>
      <c r="AW477" s="113"/>
      <c r="AX477" s="113"/>
      <c r="AY477" s="113"/>
      <c r="AZ477" s="113">
        <v>1.0</v>
      </c>
      <c r="BA477" s="113"/>
      <c r="BB477" s="113"/>
      <c r="BC477" s="113"/>
      <c r="BD477" s="113"/>
      <c r="BE477" s="113"/>
      <c r="BF477" s="113"/>
      <c r="BG477" s="113"/>
      <c r="BH477" s="113"/>
      <c r="BI477" s="113"/>
      <c r="BJ477" s="113"/>
      <c r="BK477" s="113"/>
      <c r="BL477" s="113"/>
      <c r="BM477" s="113"/>
      <c r="BN477" s="113"/>
      <c r="BO477" s="113"/>
      <c r="BP477" s="113"/>
      <c r="BQ477" s="113"/>
      <c r="BR477" s="113"/>
      <c r="BS477" s="113"/>
      <c r="BT477" s="113"/>
      <c r="BU477" s="113"/>
    </row>
    <row r="478" ht="15.75" customHeight="1">
      <c r="A478" s="113">
        <v>1.0</v>
      </c>
      <c r="B478" s="118" t="s">
        <v>3403</v>
      </c>
      <c r="C478" s="118" t="s">
        <v>7839</v>
      </c>
      <c r="D478" s="118" t="s">
        <v>7840</v>
      </c>
      <c r="E478" s="118" t="s">
        <v>3404</v>
      </c>
      <c r="F478" s="119">
        <v>2019.0</v>
      </c>
      <c r="G478" s="118" t="s">
        <v>3405</v>
      </c>
      <c r="H478" s="119">
        <v>39.0</v>
      </c>
      <c r="I478" s="119">
        <v>8.0</v>
      </c>
      <c r="J478" s="117"/>
      <c r="K478" s="119">
        <v>3543.0</v>
      </c>
      <c r="L478" s="119">
        <v>3557.0</v>
      </c>
      <c r="M478" s="119">
        <v>14.0</v>
      </c>
      <c r="N478" s="119">
        <v>25.0</v>
      </c>
      <c r="O478" s="118" t="s">
        <v>3406</v>
      </c>
      <c r="P478" s="118" t="s">
        <v>7841</v>
      </c>
      <c r="Q478" s="174" t="s">
        <v>6440</v>
      </c>
      <c r="R478" s="174" t="s">
        <v>6440</v>
      </c>
      <c r="S478" s="118" t="s">
        <v>3407</v>
      </c>
      <c r="T478" s="118" t="s">
        <v>6441</v>
      </c>
      <c r="U478" s="118" t="s">
        <v>6442</v>
      </c>
      <c r="V478" s="117"/>
      <c r="W478" s="118" t="s">
        <v>6443</v>
      </c>
      <c r="X478" s="118" t="s">
        <v>3408</v>
      </c>
      <c r="Y478" s="120">
        <v>7.0</v>
      </c>
      <c r="Z478" s="113">
        <v>1.0</v>
      </c>
      <c r="AA478" s="113">
        <v>1.0</v>
      </c>
      <c r="AB478" s="113" t="s">
        <v>3409</v>
      </c>
      <c r="AC478" s="113" t="s">
        <v>10702</v>
      </c>
      <c r="AD478" s="113">
        <v>1.0</v>
      </c>
      <c r="AE478" s="113">
        <v>0.0</v>
      </c>
      <c r="AF478" s="113" t="s">
        <v>3411</v>
      </c>
      <c r="AG478" s="113" t="s">
        <v>158</v>
      </c>
      <c r="AH478" s="113">
        <v>1.0</v>
      </c>
      <c r="AI478" s="113" t="s">
        <v>859</v>
      </c>
      <c r="AJ478" s="113" t="s">
        <v>45</v>
      </c>
      <c r="AK478" s="113" t="s">
        <v>78</v>
      </c>
      <c r="AL478" s="113" t="s">
        <v>47</v>
      </c>
      <c r="AM478" s="113" t="s">
        <v>9821</v>
      </c>
      <c r="AN478" s="113" t="s">
        <v>114</v>
      </c>
      <c r="AO478" s="113" t="s">
        <v>81</v>
      </c>
      <c r="AP478" s="113" t="s">
        <v>191</v>
      </c>
      <c r="AQ478" s="113" t="s">
        <v>3412</v>
      </c>
      <c r="AR478" s="113" t="s">
        <v>191</v>
      </c>
      <c r="AS478" s="113">
        <v>0.0</v>
      </c>
      <c r="AT478" s="113"/>
      <c r="AU478" s="113"/>
      <c r="AV478" s="113"/>
      <c r="AW478" s="113"/>
      <c r="AX478" s="113"/>
      <c r="AY478" s="113"/>
      <c r="AZ478" s="113">
        <v>1.0</v>
      </c>
      <c r="BA478" s="113"/>
      <c r="BB478" s="113"/>
      <c r="BC478" s="113"/>
      <c r="BD478" s="113"/>
      <c r="BE478" s="113"/>
      <c r="BF478" s="113"/>
      <c r="BG478" s="113"/>
      <c r="BH478" s="113"/>
      <c r="BI478" s="113"/>
      <c r="BJ478" s="113"/>
      <c r="BK478" s="113"/>
      <c r="BL478" s="113" t="s">
        <v>10232</v>
      </c>
      <c r="BM478" s="113"/>
      <c r="BN478" s="113"/>
      <c r="BO478" s="113"/>
      <c r="BP478" s="113"/>
      <c r="BQ478" s="113"/>
      <c r="BR478" s="113"/>
      <c r="BS478" s="113"/>
      <c r="BT478" s="113"/>
      <c r="BU478" s="113"/>
    </row>
    <row r="479" ht="15.75" customHeight="1">
      <c r="A479" s="113">
        <v>1.0</v>
      </c>
      <c r="B479" s="118" t="s">
        <v>3631</v>
      </c>
      <c r="C479" s="118" t="s">
        <v>7925</v>
      </c>
      <c r="D479" s="118" t="s">
        <v>7926</v>
      </c>
      <c r="E479" s="118" t="s">
        <v>3632</v>
      </c>
      <c r="F479" s="119">
        <v>2022.0</v>
      </c>
      <c r="G479" s="118" t="s">
        <v>3005</v>
      </c>
      <c r="H479" s="119">
        <v>52.0</v>
      </c>
      <c r="I479" s="117"/>
      <c r="J479" s="119">
        <v>102093.0</v>
      </c>
      <c r="K479" s="117"/>
      <c r="L479" s="117"/>
      <c r="M479" s="117"/>
      <c r="N479" s="119">
        <v>24.0</v>
      </c>
      <c r="O479" s="118" t="s">
        <v>3633</v>
      </c>
      <c r="P479" s="118" t="s">
        <v>7927</v>
      </c>
      <c r="Q479" s="174" t="s">
        <v>6440</v>
      </c>
      <c r="R479" s="174" t="s">
        <v>6440</v>
      </c>
      <c r="S479" s="118" t="s">
        <v>3634</v>
      </c>
      <c r="T479" s="118" t="s">
        <v>6441</v>
      </c>
      <c r="U479" s="118" t="s">
        <v>6442</v>
      </c>
      <c r="V479" s="117"/>
      <c r="W479" s="118" t="s">
        <v>6443</v>
      </c>
      <c r="X479" s="118" t="s">
        <v>3635</v>
      </c>
      <c r="Y479" s="120">
        <v>7.0</v>
      </c>
      <c r="Z479" s="113">
        <v>1.0</v>
      </c>
      <c r="AA479" s="113">
        <v>1.0</v>
      </c>
      <c r="AB479" s="113" t="s">
        <v>38</v>
      </c>
      <c r="AC479" s="113" t="s">
        <v>10703</v>
      </c>
      <c r="AD479" s="113">
        <v>1.0</v>
      </c>
      <c r="AE479" s="113">
        <v>0.0</v>
      </c>
      <c r="AF479" s="113" t="s">
        <v>3637</v>
      </c>
      <c r="AG479" s="113" t="s">
        <v>228</v>
      </c>
      <c r="AH479" s="113">
        <v>1.0</v>
      </c>
      <c r="AI479" s="113" t="s">
        <v>3337</v>
      </c>
      <c r="AJ479" s="113" t="s">
        <v>45</v>
      </c>
      <c r="AK479" s="113" t="s">
        <v>140</v>
      </c>
      <c r="AL479" s="113" t="s">
        <v>9844</v>
      </c>
      <c r="AM479" s="113" t="s">
        <v>9844</v>
      </c>
      <c r="AN479" s="113" t="s">
        <v>9844</v>
      </c>
      <c r="AO479" s="113" t="s">
        <v>9844</v>
      </c>
      <c r="AP479" s="113" t="s">
        <v>9844</v>
      </c>
      <c r="AQ479" s="113" t="s">
        <v>9844</v>
      </c>
      <c r="AR479" s="113" t="s">
        <v>716</v>
      </c>
      <c r="AS479" s="113">
        <v>0.0</v>
      </c>
      <c r="AT479" s="113"/>
      <c r="AU479" s="113"/>
      <c r="AV479" s="113"/>
      <c r="AW479" s="113"/>
      <c r="AX479" s="113"/>
      <c r="AY479" s="113"/>
      <c r="AZ479" s="113">
        <v>1.0</v>
      </c>
      <c r="BA479" s="113"/>
      <c r="BB479" s="113"/>
      <c r="BC479" s="113"/>
      <c r="BD479" s="113"/>
      <c r="BE479" s="113"/>
      <c r="BF479" s="113"/>
      <c r="BG479" s="113"/>
      <c r="BH479" s="113"/>
      <c r="BI479" s="113"/>
      <c r="BJ479" s="113"/>
      <c r="BK479" s="113"/>
      <c r="BL479" s="113"/>
      <c r="BM479" s="113"/>
      <c r="BN479" s="113"/>
      <c r="BO479" s="113"/>
      <c r="BP479" s="113"/>
      <c r="BQ479" s="113"/>
      <c r="BR479" s="113"/>
      <c r="BS479" s="113"/>
      <c r="BT479" s="113"/>
      <c r="BU479" s="113"/>
    </row>
    <row r="480" ht="15.75" customHeight="1">
      <c r="A480" s="113">
        <v>1.0</v>
      </c>
      <c r="B480" s="118" t="s">
        <v>3795</v>
      </c>
      <c r="C480" s="118" t="s">
        <v>7986</v>
      </c>
      <c r="D480" s="118" t="s">
        <v>7987</v>
      </c>
      <c r="E480" s="118" t="s">
        <v>3796</v>
      </c>
      <c r="F480" s="119">
        <v>2022.0</v>
      </c>
      <c r="G480" s="118" t="s">
        <v>3797</v>
      </c>
      <c r="H480" s="119">
        <v>3.0</v>
      </c>
      <c r="I480" s="117"/>
      <c r="J480" s="117"/>
      <c r="K480" s="119">
        <v>218.0</v>
      </c>
      <c r="L480" s="119">
        <v>225.0</v>
      </c>
      <c r="M480" s="119">
        <v>7.0</v>
      </c>
      <c r="N480" s="119">
        <v>24.0</v>
      </c>
      <c r="O480" s="118" t="s">
        <v>3798</v>
      </c>
      <c r="P480" s="118" t="s">
        <v>7988</v>
      </c>
      <c r="Q480" s="174" t="s">
        <v>6440</v>
      </c>
      <c r="R480" s="174" t="s">
        <v>6440</v>
      </c>
      <c r="S480" s="118" t="s">
        <v>3799</v>
      </c>
      <c r="T480" s="118" t="s">
        <v>6441</v>
      </c>
      <c r="U480" s="118" t="s">
        <v>6442</v>
      </c>
      <c r="V480" s="118" t="s">
        <v>6447</v>
      </c>
      <c r="W480" s="118" t="s">
        <v>6443</v>
      </c>
      <c r="X480" s="118" t="s">
        <v>3800</v>
      </c>
      <c r="Y480" s="120">
        <v>7.0</v>
      </c>
      <c r="Z480" s="113">
        <v>1.0</v>
      </c>
      <c r="AA480" s="113">
        <v>1.0</v>
      </c>
      <c r="AB480" s="113" t="s">
        <v>61</v>
      </c>
      <c r="AC480" s="113" t="s">
        <v>9844</v>
      </c>
      <c r="AD480" s="113">
        <v>2.0</v>
      </c>
      <c r="AE480" s="113">
        <v>1.0</v>
      </c>
      <c r="AF480" s="113" t="s">
        <v>3801</v>
      </c>
      <c r="AG480" s="113" t="s">
        <v>10704</v>
      </c>
      <c r="AH480" s="113">
        <v>1.0</v>
      </c>
      <c r="AI480" s="113" t="s">
        <v>859</v>
      </c>
      <c r="AJ480" s="113" t="s">
        <v>45</v>
      </c>
      <c r="AK480" s="113" t="s">
        <v>46</v>
      </c>
      <c r="AL480" s="113" t="s">
        <v>9844</v>
      </c>
      <c r="AM480" s="113" t="s">
        <v>9844</v>
      </c>
      <c r="AN480" s="113" t="s">
        <v>9844</v>
      </c>
      <c r="AO480" s="113" t="s">
        <v>9844</v>
      </c>
      <c r="AP480" s="113" t="s">
        <v>9844</v>
      </c>
      <c r="AQ480" s="113" t="s">
        <v>9844</v>
      </c>
      <c r="AR480" s="113" t="s">
        <v>129</v>
      </c>
      <c r="AS480" s="113">
        <v>0.0</v>
      </c>
      <c r="AT480" s="113"/>
      <c r="AU480" s="113"/>
      <c r="AV480" s="113"/>
      <c r="AW480" s="113"/>
      <c r="AX480" s="113"/>
      <c r="AY480" s="113"/>
      <c r="AZ480" s="113">
        <v>1.0</v>
      </c>
      <c r="BA480" s="113"/>
      <c r="BB480" s="113"/>
      <c r="BC480" s="113"/>
      <c r="BD480" s="113"/>
      <c r="BE480" s="113"/>
      <c r="BF480" s="113"/>
      <c r="BG480" s="113"/>
      <c r="BH480" s="113"/>
      <c r="BI480" s="113"/>
      <c r="BJ480" s="113"/>
      <c r="BK480" s="113"/>
      <c r="BL480" s="113"/>
      <c r="BM480" s="113"/>
      <c r="BN480" s="113"/>
      <c r="BO480" s="113"/>
      <c r="BP480" s="113"/>
      <c r="BQ480" s="113"/>
      <c r="BR480" s="113"/>
      <c r="BS480" s="113"/>
      <c r="BT480" s="113"/>
      <c r="BU480" s="113"/>
    </row>
    <row r="481" ht="15.75" customHeight="1">
      <c r="A481" s="113">
        <v>1.0</v>
      </c>
      <c r="B481" s="118" t="s">
        <v>3802</v>
      </c>
      <c r="C481" s="118" t="s">
        <v>7989</v>
      </c>
      <c r="D481" s="118" t="s">
        <v>7990</v>
      </c>
      <c r="E481" s="118" t="s">
        <v>3803</v>
      </c>
      <c r="F481" s="119">
        <v>2022.0</v>
      </c>
      <c r="G481" s="118" t="s">
        <v>3804</v>
      </c>
      <c r="H481" s="119">
        <v>6.0</v>
      </c>
      <c r="I481" s="119">
        <v>2.0</v>
      </c>
      <c r="J481" s="119">
        <v>47.0</v>
      </c>
      <c r="K481" s="117"/>
      <c r="L481" s="117"/>
      <c r="M481" s="117"/>
      <c r="N481" s="119">
        <v>23.0</v>
      </c>
      <c r="O481" s="118" t="s">
        <v>3805</v>
      </c>
      <c r="P481" s="118" t="s">
        <v>7991</v>
      </c>
      <c r="Q481" s="174" t="s">
        <v>6440</v>
      </c>
      <c r="R481" s="174" t="s">
        <v>6440</v>
      </c>
      <c r="S481" s="118" t="s">
        <v>3806</v>
      </c>
      <c r="T481" s="118" t="s">
        <v>6441</v>
      </c>
      <c r="U481" s="118" t="s">
        <v>6442</v>
      </c>
      <c r="V481" s="118" t="s">
        <v>6447</v>
      </c>
      <c r="W481" s="118" t="s">
        <v>6443</v>
      </c>
      <c r="X481" s="118" t="s">
        <v>3807</v>
      </c>
      <c r="Y481" s="120">
        <v>7.0</v>
      </c>
      <c r="Z481" s="113">
        <v>1.0</v>
      </c>
      <c r="AA481" s="113">
        <v>1.0</v>
      </c>
      <c r="AB481" s="113" t="s">
        <v>10705</v>
      </c>
      <c r="AC481" s="113" t="s">
        <v>10706</v>
      </c>
      <c r="AD481" s="113">
        <v>1.0</v>
      </c>
      <c r="AE481" s="113">
        <v>0.0</v>
      </c>
      <c r="AF481" s="113" t="s">
        <v>3426</v>
      </c>
      <c r="AG481" s="113" t="s">
        <v>158</v>
      </c>
      <c r="AH481" s="113">
        <v>1.0</v>
      </c>
      <c r="AI481" s="113" t="s">
        <v>859</v>
      </c>
      <c r="AJ481" s="113" t="s">
        <v>45</v>
      </c>
      <c r="AK481" s="113" t="s">
        <v>46</v>
      </c>
      <c r="AL481" s="113" t="s">
        <v>9844</v>
      </c>
      <c r="AM481" s="113" t="s">
        <v>9844</v>
      </c>
      <c r="AN481" s="113" t="s">
        <v>9844</v>
      </c>
      <c r="AO481" s="113" t="s">
        <v>9844</v>
      </c>
      <c r="AP481" s="113" t="s">
        <v>9844</v>
      </c>
      <c r="AQ481" s="113" t="s">
        <v>9844</v>
      </c>
      <c r="AR481" s="113" t="s">
        <v>129</v>
      </c>
      <c r="AS481" s="113">
        <v>0.0</v>
      </c>
      <c r="AT481" s="113"/>
      <c r="AU481" s="113"/>
      <c r="AV481" s="113"/>
      <c r="AW481" s="113"/>
      <c r="AX481" s="113"/>
      <c r="AY481" s="113"/>
      <c r="AZ481" s="113">
        <v>1.0</v>
      </c>
      <c r="BA481" s="113"/>
      <c r="BB481" s="113"/>
      <c r="BC481" s="113"/>
      <c r="BD481" s="113"/>
      <c r="BE481" s="113"/>
      <c r="BF481" s="113"/>
      <c r="BG481" s="113"/>
      <c r="BH481" s="113"/>
      <c r="BI481" s="113"/>
      <c r="BJ481" s="113"/>
      <c r="BK481" s="113"/>
      <c r="BL481" s="113"/>
      <c r="BM481" s="113"/>
      <c r="BN481" s="113"/>
      <c r="BO481" s="113"/>
      <c r="BP481" s="113"/>
      <c r="BQ481" s="113"/>
      <c r="BR481" s="113"/>
      <c r="BS481" s="113"/>
      <c r="BT481" s="113"/>
      <c r="BU481" s="113"/>
    </row>
    <row r="482" ht="15.75" customHeight="1">
      <c r="A482" s="113">
        <v>1.0</v>
      </c>
      <c r="B482" s="174" t="s">
        <v>3545</v>
      </c>
      <c r="C482" s="118" t="s">
        <v>7893</v>
      </c>
      <c r="D482" s="118" t="s">
        <v>7894</v>
      </c>
      <c r="E482" s="118" t="s">
        <v>3546</v>
      </c>
      <c r="F482" s="119">
        <v>2021.0</v>
      </c>
      <c r="G482" s="118" t="s">
        <v>3547</v>
      </c>
      <c r="H482" s="119">
        <v>197.0</v>
      </c>
      <c r="I482" s="117"/>
      <c r="J482" s="119">
        <v>107848.0</v>
      </c>
      <c r="K482" s="117"/>
      <c r="L482" s="117"/>
      <c r="M482" s="117"/>
      <c r="N482" s="119">
        <v>23.0</v>
      </c>
      <c r="O482" s="118" t="s">
        <v>3548</v>
      </c>
      <c r="P482" s="118" t="s">
        <v>7895</v>
      </c>
      <c r="Q482" s="174" t="s">
        <v>6440</v>
      </c>
      <c r="R482" s="174" t="s">
        <v>6440</v>
      </c>
      <c r="S482" s="118" t="s">
        <v>3549</v>
      </c>
      <c r="T482" s="118" t="s">
        <v>6441</v>
      </c>
      <c r="U482" s="118" t="s">
        <v>6442</v>
      </c>
      <c r="V482" s="118" t="s">
        <v>6554</v>
      </c>
      <c r="W482" s="118" t="s">
        <v>6443</v>
      </c>
      <c r="X482" s="118" t="s">
        <v>3550</v>
      </c>
      <c r="Y482" s="120">
        <v>7.0</v>
      </c>
      <c r="Z482" s="113">
        <v>1.0</v>
      </c>
      <c r="AA482" s="113">
        <v>1.0</v>
      </c>
      <c r="AB482" s="117" t="s">
        <v>9860</v>
      </c>
      <c r="AC482" s="113" t="s">
        <v>10359</v>
      </c>
      <c r="AD482" s="113">
        <v>1.0</v>
      </c>
      <c r="AE482" s="113">
        <v>0.0</v>
      </c>
      <c r="AF482" s="113" t="s">
        <v>3551</v>
      </c>
      <c r="AG482" s="113" t="s">
        <v>537</v>
      </c>
      <c r="AH482" s="113">
        <v>1.0</v>
      </c>
      <c r="AI482" s="113" t="s">
        <v>3552</v>
      </c>
      <c r="AJ482" s="113" t="s">
        <v>45</v>
      </c>
      <c r="AK482" s="113" t="s">
        <v>78</v>
      </c>
      <c r="AL482" s="113" t="s">
        <v>190</v>
      </c>
      <c r="AM482" s="113" t="s">
        <v>9821</v>
      </c>
      <c r="AN482" s="113" t="s">
        <v>49</v>
      </c>
      <c r="AO482" s="113" t="s">
        <v>81</v>
      </c>
      <c r="AP482" s="113" t="s">
        <v>581</v>
      </c>
      <c r="AQ482" s="113" t="s">
        <v>3553</v>
      </c>
      <c r="AR482" s="113" t="s">
        <v>581</v>
      </c>
      <c r="AS482" s="113">
        <v>0.0</v>
      </c>
      <c r="AT482" s="113"/>
      <c r="AU482" s="113"/>
      <c r="AV482" s="113"/>
      <c r="AW482" s="113"/>
      <c r="AX482" s="113"/>
      <c r="AY482" s="113"/>
      <c r="AZ482" s="113">
        <v>1.0</v>
      </c>
      <c r="BA482" s="113"/>
      <c r="BB482" s="113"/>
      <c r="BC482" s="113"/>
      <c r="BD482" s="113"/>
      <c r="BE482" s="113"/>
      <c r="BF482" s="113"/>
      <c r="BG482" s="113"/>
      <c r="BH482" s="113"/>
      <c r="BI482" s="113"/>
      <c r="BJ482" s="113"/>
      <c r="BK482" s="113"/>
      <c r="BL482" s="113" t="s">
        <v>10600</v>
      </c>
      <c r="BM482" s="113"/>
      <c r="BN482" s="113"/>
      <c r="BO482" s="113"/>
      <c r="BP482" s="113"/>
      <c r="BQ482" s="113"/>
      <c r="BR482" s="113"/>
      <c r="BS482" s="113"/>
      <c r="BT482" s="113"/>
      <c r="BU482" s="113"/>
    </row>
    <row r="483" ht="15.75" customHeight="1">
      <c r="A483" s="113">
        <v>1.0</v>
      </c>
      <c r="B483" s="118" t="s">
        <v>3612</v>
      </c>
      <c r="C483" s="118" t="s">
        <v>7919</v>
      </c>
      <c r="D483" s="118" t="s">
        <v>7920</v>
      </c>
      <c r="E483" s="118" t="s">
        <v>3613</v>
      </c>
      <c r="F483" s="119">
        <v>2022.0</v>
      </c>
      <c r="G483" s="118" t="s">
        <v>3521</v>
      </c>
      <c r="H483" s="119">
        <v>15.0</v>
      </c>
      <c r="I483" s="119">
        <v>15.0</v>
      </c>
      <c r="J483" s="119">
        <v>5409.0</v>
      </c>
      <c r="K483" s="117"/>
      <c r="L483" s="117"/>
      <c r="M483" s="117"/>
      <c r="N483" s="119">
        <v>22.0</v>
      </c>
      <c r="O483" s="118" t="s">
        <v>3614</v>
      </c>
      <c r="P483" s="118" t="s">
        <v>7921</v>
      </c>
      <c r="Q483" s="174" t="s">
        <v>6440</v>
      </c>
      <c r="R483" s="174" t="s">
        <v>6440</v>
      </c>
      <c r="S483" s="118" t="s">
        <v>3615</v>
      </c>
      <c r="T483" s="118" t="s">
        <v>6441</v>
      </c>
      <c r="U483" s="118" t="s">
        <v>6442</v>
      </c>
      <c r="V483" s="118" t="s">
        <v>6447</v>
      </c>
      <c r="W483" s="118" t="s">
        <v>6443</v>
      </c>
      <c r="X483" s="118" t="s">
        <v>3616</v>
      </c>
      <c r="Y483" s="120">
        <v>7.0</v>
      </c>
      <c r="Z483" s="113">
        <v>1.0</v>
      </c>
      <c r="AA483" s="113">
        <v>1.0</v>
      </c>
      <c r="AB483" s="113" t="s">
        <v>9860</v>
      </c>
      <c r="AC483" s="113" t="s">
        <v>10707</v>
      </c>
      <c r="AD483" s="113">
        <v>1.0</v>
      </c>
      <c r="AE483" s="113">
        <v>0.0</v>
      </c>
      <c r="AF483" s="113" t="s">
        <v>3619</v>
      </c>
      <c r="AG483" s="113" t="s">
        <v>42</v>
      </c>
      <c r="AH483" s="113">
        <v>1.0</v>
      </c>
      <c r="AI483" s="113" t="s">
        <v>3620</v>
      </c>
      <c r="AJ483" s="113" t="s">
        <v>45</v>
      </c>
      <c r="AK483" s="113" t="s">
        <v>78</v>
      </c>
      <c r="AL483" s="113" t="s">
        <v>190</v>
      </c>
      <c r="AM483" s="113" t="s">
        <v>9821</v>
      </c>
      <c r="AN483" s="113" t="s">
        <v>49</v>
      </c>
      <c r="AO483" s="113" t="s">
        <v>81</v>
      </c>
      <c r="AP483" s="113" t="s">
        <v>129</v>
      </c>
      <c r="AQ483" s="113" t="s">
        <v>3621</v>
      </c>
      <c r="AR483" s="113" t="s">
        <v>129</v>
      </c>
      <c r="AS483" s="113">
        <v>0.0</v>
      </c>
      <c r="AT483" s="113"/>
      <c r="AU483" s="113"/>
      <c r="AV483" s="113"/>
      <c r="AW483" s="113"/>
      <c r="AX483" s="113"/>
      <c r="AY483" s="113"/>
      <c r="AZ483" s="113">
        <v>1.0</v>
      </c>
      <c r="BA483" s="113"/>
      <c r="BB483" s="113"/>
      <c r="BC483" s="113"/>
      <c r="BD483" s="113"/>
      <c r="BE483" s="113"/>
      <c r="BF483" s="113"/>
      <c r="BG483" s="113"/>
      <c r="BH483" s="113"/>
      <c r="BI483" s="113"/>
      <c r="BJ483" s="113"/>
      <c r="BK483" s="113"/>
      <c r="BL483" s="113"/>
      <c r="BM483" s="113"/>
      <c r="BN483" s="113"/>
      <c r="BO483" s="113"/>
      <c r="BP483" s="113"/>
      <c r="BQ483" s="113"/>
      <c r="BR483" s="113"/>
      <c r="BS483" s="113"/>
      <c r="BT483" s="113"/>
      <c r="BU483" s="113"/>
    </row>
    <row r="484" ht="15.75" customHeight="1">
      <c r="A484" s="113">
        <v>1.0</v>
      </c>
      <c r="B484" s="118" t="s">
        <v>3809</v>
      </c>
      <c r="C484" s="118" t="s">
        <v>7992</v>
      </c>
      <c r="D484" s="118" t="s">
        <v>7993</v>
      </c>
      <c r="E484" s="118" t="s">
        <v>3810</v>
      </c>
      <c r="F484" s="119">
        <v>2022.0</v>
      </c>
      <c r="G484" s="118" t="s">
        <v>3811</v>
      </c>
      <c r="H484" s="119">
        <v>18.0</v>
      </c>
      <c r="I484" s="119">
        <v>7.0</v>
      </c>
      <c r="J484" s="117"/>
      <c r="K484" s="119">
        <v>741.0</v>
      </c>
      <c r="L484" s="119">
        <v>750.0</v>
      </c>
      <c r="M484" s="119">
        <v>9.0</v>
      </c>
      <c r="N484" s="119">
        <v>22.0</v>
      </c>
      <c r="O484" s="118" t="s">
        <v>3812</v>
      </c>
      <c r="P484" s="118" t="s">
        <v>7994</v>
      </c>
      <c r="Q484" s="174" t="s">
        <v>6440</v>
      </c>
      <c r="R484" s="174" t="s">
        <v>6440</v>
      </c>
      <c r="S484" s="118" t="s">
        <v>3813</v>
      </c>
      <c r="T484" s="118" t="s">
        <v>6441</v>
      </c>
      <c r="U484" s="118" t="s">
        <v>6442</v>
      </c>
      <c r="V484" s="118" t="s">
        <v>6554</v>
      </c>
      <c r="W484" s="118" t="s">
        <v>6443</v>
      </c>
      <c r="X484" s="118" t="s">
        <v>3814</v>
      </c>
      <c r="Y484" s="120">
        <v>7.0</v>
      </c>
      <c r="Z484" s="113">
        <v>1.0</v>
      </c>
      <c r="AA484" s="113">
        <v>1.0</v>
      </c>
      <c r="AB484" s="113" t="s">
        <v>38</v>
      </c>
      <c r="AC484" s="113" t="s">
        <v>10708</v>
      </c>
      <c r="AD484" s="113">
        <v>1.0</v>
      </c>
      <c r="AE484" s="113">
        <v>0.0</v>
      </c>
      <c r="AF484" s="113" t="s">
        <v>3816</v>
      </c>
      <c r="AG484" s="113" t="s">
        <v>42</v>
      </c>
      <c r="AH484" s="113">
        <v>1.0</v>
      </c>
      <c r="AI484" s="113" t="s">
        <v>3817</v>
      </c>
      <c r="AJ484" s="113" t="s">
        <v>45</v>
      </c>
      <c r="AK484" s="113" t="s">
        <v>46</v>
      </c>
      <c r="AL484" s="113" t="s">
        <v>51</v>
      </c>
      <c r="AM484" s="113" t="s">
        <v>9821</v>
      </c>
      <c r="AN484" s="113" t="s">
        <v>49</v>
      </c>
      <c r="AO484" s="113" t="s">
        <v>50</v>
      </c>
      <c r="AP484" s="113" t="s">
        <v>10709</v>
      </c>
      <c r="AQ484" s="113" t="s">
        <v>3611</v>
      </c>
      <c r="AR484" s="113" t="s">
        <v>116</v>
      </c>
      <c r="AS484" s="113">
        <v>0.0</v>
      </c>
      <c r="AT484" s="113"/>
      <c r="AU484" s="113"/>
      <c r="AV484" s="113"/>
      <c r="AW484" s="113"/>
      <c r="AX484" s="113"/>
      <c r="AY484" s="113"/>
      <c r="AZ484" s="113">
        <v>1.0</v>
      </c>
      <c r="BA484" s="113"/>
      <c r="BB484" s="113"/>
      <c r="BC484" s="113"/>
      <c r="BD484" s="113"/>
      <c r="BE484" s="113"/>
      <c r="BF484" s="113"/>
      <c r="BG484" s="113"/>
      <c r="BH484" s="113"/>
      <c r="BI484" s="113"/>
      <c r="BJ484" s="113"/>
      <c r="BK484" s="113"/>
      <c r="BL484" s="113"/>
      <c r="BM484" s="113"/>
      <c r="BN484" s="113"/>
      <c r="BO484" s="113"/>
      <c r="BP484" s="113"/>
      <c r="BQ484" s="113"/>
      <c r="BR484" s="113"/>
      <c r="BS484" s="113"/>
      <c r="BT484" s="113"/>
      <c r="BU484" s="113"/>
    </row>
    <row r="485" ht="15.75" customHeight="1">
      <c r="A485" s="113">
        <v>1.0</v>
      </c>
      <c r="B485" s="118" t="s">
        <v>3682</v>
      </c>
      <c r="C485" s="118" t="s">
        <v>7943</v>
      </c>
      <c r="D485" s="118" t="s">
        <v>7944</v>
      </c>
      <c r="E485" s="118" t="s">
        <v>3683</v>
      </c>
      <c r="F485" s="119">
        <v>2022.0</v>
      </c>
      <c r="G485" s="118" t="s">
        <v>3684</v>
      </c>
      <c r="H485" s="119">
        <v>44.0</v>
      </c>
      <c r="I485" s="117"/>
      <c r="J485" s="117"/>
      <c r="K485" s="119">
        <v>313.0</v>
      </c>
      <c r="L485" s="119">
        <v>325.0</v>
      </c>
      <c r="M485" s="119">
        <v>12.0</v>
      </c>
      <c r="N485" s="119">
        <v>22.0</v>
      </c>
      <c r="O485" s="118" t="s">
        <v>3685</v>
      </c>
      <c r="P485" s="118" t="s">
        <v>7945</v>
      </c>
      <c r="Q485" s="174" t="s">
        <v>6440</v>
      </c>
      <c r="R485" s="174" t="s">
        <v>6440</v>
      </c>
      <c r="S485" s="118" t="s">
        <v>3686</v>
      </c>
      <c r="T485" s="118" t="s">
        <v>6441</v>
      </c>
      <c r="U485" s="118" t="s">
        <v>6442</v>
      </c>
      <c r="V485" s="118" t="s">
        <v>6478</v>
      </c>
      <c r="W485" s="118" t="s">
        <v>6443</v>
      </c>
      <c r="X485" s="118" t="s">
        <v>3687</v>
      </c>
      <c r="Y485" s="120">
        <v>7.0</v>
      </c>
      <c r="Z485" s="113">
        <v>1.0</v>
      </c>
      <c r="AA485" s="113">
        <v>1.0</v>
      </c>
      <c r="AB485" s="113" t="s">
        <v>38</v>
      </c>
      <c r="AC485" s="113" t="s">
        <v>10710</v>
      </c>
      <c r="AD485" s="113">
        <v>1.0</v>
      </c>
      <c r="AE485" s="113">
        <v>0.0</v>
      </c>
      <c r="AF485" s="113" t="s">
        <v>3689</v>
      </c>
      <c r="AG485" s="113" t="s">
        <v>537</v>
      </c>
      <c r="AH485" s="113">
        <v>1.0</v>
      </c>
      <c r="AI485" s="113" t="s">
        <v>3690</v>
      </c>
      <c r="AJ485" s="113" t="s">
        <v>45</v>
      </c>
      <c r="AK485" s="113" t="s">
        <v>78</v>
      </c>
      <c r="AL485" s="113" t="s">
        <v>190</v>
      </c>
      <c r="AM485" s="113" t="s">
        <v>9821</v>
      </c>
      <c r="AN485" s="113" t="s">
        <v>49</v>
      </c>
      <c r="AO485" s="113" t="s">
        <v>81</v>
      </c>
      <c r="AP485" s="113" t="s">
        <v>294</v>
      </c>
      <c r="AQ485" s="113" t="s">
        <v>3691</v>
      </c>
      <c r="AR485" s="113" t="s">
        <v>294</v>
      </c>
      <c r="AS485" s="113">
        <v>0.0</v>
      </c>
      <c r="AT485" s="113"/>
      <c r="AU485" s="113"/>
      <c r="AV485" s="113"/>
      <c r="AW485" s="113"/>
      <c r="AX485" s="113"/>
      <c r="AY485" s="113"/>
      <c r="AZ485" s="113">
        <v>1.0</v>
      </c>
      <c r="BA485" s="113"/>
      <c r="BB485" s="113"/>
      <c r="BC485" s="113"/>
      <c r="BD485" s="113"/>
      <c r="BE485" s="113"/>
      <c r="BF485" s="113"/>
      <c r="BG485" s="113"/>
      <c r="BH485" s="113"/>
      <c r="BI485" s="113"/>
      <c r="BJ485" s="113"/>
      <c r="BK485" s="113"/>
      <c r="BL485" s="113"/>
      <c r="BM485" s="113"/>
      <c r="BN485" s="113"/>
      <c r="BO485" s="113"/>
      <c r="BP485" s="113"/>
      <c r="BQ485" s="113"/>
      <c r="BR485" s="113"/>
      <c r="BS485" s="113"/>
      <c r="BT485" s="113"/>
      <c r="BU485" s="113"/>
    </row>
    <row r="486" ht="15.75" customHeight="1">
      <c r="A486" s="113">
        <v>1.0</v>
      </c>
      <c r="B486" s="118" t="s">
        <v>3604</v>
      </c>
      <c r="C486" s="118" t="s">
        <v>7917</v>
      </c>
      <c r="D486" s="119">
        <v>5.7224453397E10</v>
      </c>
      <c r="E486" s="118" t="s">
        <v>3605</v>
      </c>
      <c r="F486" s="119">
        <v>2021.0</v>
      </c>
      <c r="G486" s="118" t="s">
        <v>3606</v>
      </c>
      <c r="H486" s="119">
        <v>45.0</v>
      </c>
      <c r="I486" s="119">
        <v>11.0</v>
      </c>
      <c r="J486" s="117"/>
      <c r="K486" s="119">
        <v>15832.0</v>
      </c>
      <c r="L486" s="119">
        <v>15838.0</v>
      </c>
      <c r="M486" s="119">
        <v>6.0</v>
      </c>
      <c r="N486" s="119">
        <v>22.0</v>
      </c>
      <c r="O486" s="118" t="s">
        <v>3607</v>
      </c>
      <c r="P486" s="118" t="s">
        <v>7918</v>
      </c>
      <c r="Q486" s="174" t="s">
        <v>6440</v>
      </c>
      <c r="R486" s="174" t="s">
        <v>6440</v>
      </c>
      <c r="S486" s="118" t="s">
        <v>3608</v>
      </c>
      <c r="T486" s="118" t="s">
        <v>6460</v>
      </c>
      <c r="U486" s="118" t="s">
        <v>6442</v>
      </c>
      <c r="V486" s="118" t="s">
        <v>6453</v>
      </c>
      <c r="W486" s="118" t="s">
        <v>6443</v>
      </c>
      <c r="X486" s="118" t="s">
        <v>3609</v>
      </c>
      <c r="Y486" s="120">
        <v>7.0</v>
      </c>
      <c r="Z486" s="113">
        <v>1.0</v>
      </c>
      <c r="AA486" s="113">
        <v>1.0</v>
      </c>
      <c r="AB486" s="125" t="s">
        <v>10711</v>
      </c>
      <c r="AC486" s="113" t="s">
        <v>48</v>
      </c>
      <c r="AD486" s="113">
        <v>2.0</v>
      </c>
      <c r="AE486" s="113">
        <v>0.0</v>
      </c>
      <c r="AF486" s="113" t="s">
        <v>3610</v>
      </c>
      <c r="AG486" s="113" t="s">
        <v>42</v>
      </c>
      <c r="AH486" s="113">
        <v>1.0</v>
      </c>
      <c r="AI486" s="113" t="s">
        <v>44</v>
      </c>
      <c r="AJ486" s="113" t="s">
        <v>45</v>
      </c>
      <c r="AK486" s="113" t="s">
        <v>46</v>
      </c>
      <c r="AL486" s="113" t="s">
        <v>51</v>
      </c>
      <c r="AM486" s="113" t="s">
        <v>9821</v>
      </c>
      <c r="AN486" s="113" t="s">
        <v>49</v>
      </c>
      <c r="AO486" s="113" t="s">
        <v>50</v>
      </c>
      <c r="AP486" s="113" t="s">
        <v>10709</v>
      </c>
      <c r="AQ486" s="113" t="s">
        <v>3611</v>
      </c>
      <c r="AR486" s="113" t="s">
        <v>436</v>
      </c>
      <c r="AS486" s="113">
        <v>0.0</v>
      </c>
      <c r="AT486" s="113"/>
      <c r="AU486" s="113"/>
      <c r="AV486" s="113"/>
      <c r="AW486" s="113"/>
      <c r="AX486" s="113"/>
      <c r="AY486" s="113"/>
      <c r="AZ486" s="113">
        <v>1.0</v>
      </c>
      <c r="BA486" s="113"/>
      <c r="BB486" s="113"/>
      <c r="BC486" s="113"/>
      <c r="BD486" s="113"/>
      <c r="BE486" s="113"/>
      <c r="BF486" s="113"/>
      <c r="BG486" s="113"/>
      <c r="BH486" s="113"/>
      <c r="BI486" s="113"/>
      <c r="BJ486" s="113"/>
      <c r="BK486" s="113"/>
      <c r="BL486" s="113"/>
      <c r="BM486" s="113"/>
      <c r="BN486" s="113"/>
      <c r="BO486" s="113"/>
      <c r="BP486" s="113"/>
      <c r="BQ486" s="113"/>
      <c r="BR486" s="113"/>
      <c r="BS486" s="113"/>
      <c r="BT486" s="113"/>
      <c r="BU486" s="113"/>
    </row>
    <row r="487" ht="15.75" customHeight="1">
      <c r="A487" s="113">
        <v>1.0</v>
      </c>
      <c r="B487" s="118" t="s">
        <v>3347</v>
      </c>
      <c r="C487" s="118" t="s">
        <v>7819</v>
      </c>
      <c r="D487" s="118" t="s">
        <v>7820</v>
      </c>
      <c r="E487" s="118" t="s">
        <v>3348</v>
      </c>
      <c r="F487" s="119">
        <v>2014.0</v>
      </c>
      <c r="G487" s="118" t="s">
        <v>533</v>
      </c>
      <c r="H487" s="119">
        <v>78.0</v>
      </c>
      <c r="I487" s="117"/>
      <c r="J487" s="117"/>
      <c r="K487" s="119">
        <v>112.0</v>
      </c>
      <c r="L487" s="119">
        <v>120.0</v>
      </c>
      <c r="M487" s="119">
        <v>8.0</v>
      </c>
      <c r="N487" s="119">
        <v>22.0</v>
      </c>
      <c r="O487" s="118" t="s">
        <v>3349</v>
      </c>
      <c r="P487" s="118" t="s">
        <v>7821</v>
      </c>
      <c r="Q487" s="174" t="s">
        <v>6440</v>
      </c>
      <c r="R487" s="174" t="s">
        <v>6440</v>
      </c>
      <c r="S487" s="118" t="s">
        <v>3350</v>
      </c>
      <c r="T487" s="118" t="s">
        <v>6441</v>
      </c>
      <c r="U487" s="118" t="s">
        <v>6442</v>
      </c>
      <c r="V487" s="117"/>
      <c r="W487" s="118" t="s">
        <v>6443</v>
      </c>
      <c r="X487" s="118" t="s">
        <v>3351</v>
      </c>
      <c r="Y487" s="120">
        <v>7.0</v>
      </c>
      <c r="Z487" s="113">
        <v>1.0</v>
      </c>
      <c r="AA487" s="113">
        <v>1.0</v>
      </c>
      <c r="AB487" s="113" t="s">
        <v>10712</v>
      </c>
      <c r="AC487" s="113" t="s">
        <v>10713</v>
      </c>
      <c r="AD487" s="113">
        <v>1.0</v>
      </c>
      <c r="AE487" s="113">
        <v>0.0</v>
      </c>
      <c r="AF487" s="113" t="s">
        <v>3353</v>
      </c>
      <c r="AG487" s="113" t="s">
        <v>42</v>
      </c>
      <c r="AH487" s="113">
        <v>1.0</v>
      </c>
      <c r="AI487" s="113" t="s">
        <v>48</v>
      </c>
      <c r="AJ487" s="113" t="s">
        <v>45</v>
      </c>
      <c r="AK487" s="113" t="s">
        <v>78</v>
      </c>
      <c r="AL487" s="113" t="s">
        <v>190</v>
      </c>
      <c r="AM487" s="113" t="s">
        <v>9821</v>
      </c>
      <c r="AN487" s="113" t="s">
        <v>49</v>
      </c>
      <c r="AO487" s="113" t="s">
        <v>81</v>
      </c>
      <c r="AP487" s="113" t="s">
        <v>590</v>
      </c>
      <c r="AQ487" s="113" t="s">
        <v>3354</v>
      </c>
      <c r="AR487" s="113" t="s">
        <v>590</v>
      </c>
      <c r="AS487" s="113">
        <v>0.0</v>
      </c>
      <c r="AT487" s="113"/>
      <c r="AU487" s="113"/>
      <c r="AV487" s="113"/>
      <c r="AW487" s="113"/>
      <c r="AX487" s="113"/>
      <c r="AY487" s="113"/>
      <c r="AZ487" s="113">
        <v>1.0</v>
      </c>
      <c r="BA487" s="113"/>
      <c r="BB487" s="113"/>
      <c r="BC487" s="113"/>
      <c r="BD487" s="113"/>
      <c r="BE487" s="113"/>
      <c r="BF487" s="113"/>
      <c r="BG487" s="113"/>
      <c r="BH487" s="113"/>
      <c r="BI487" s="113"/>
      <c r="BJ487" s="113"/>
      <c r="BK487" s="113"/>
      <c r="BL487" s="113"/>
      <c r="BM487" s="113"/>
      <c r="BN487" s="113"/>
      <c r="BO487" s="113"/>
      <c r="BP487" s="113"/>
      <c r="BQ487" s="113"/>
      <c r="BR487" s="113"/>
      <c r="BS487" s="113"/>
      <c r="BT487" s="113"/>
      <c r="BU487" s="113"/>
    </row>
    <row r="488" ht="15.75" customHeight="1">
      <c r="A488" s="113">
        <v>1.0</v>
      </c>
      <c r="B488" s="118" t="s">
        <v>3692</v>
      </c>
      <c r="C488" s="118" t="s">
        <v>7946</v>
      </c>
      <c r="D488" s="118" t="s">
        <v>7947</v>
      </c>
      <c r="E488" s="118" t="s">
        <v>3693</v>
      </c>
      <c r="F488" s="119">
        <v>2022.0</v>
      </c>
      <c r="G488" s="118" t="s">
        <v>3521</v>
      </c>
      <c r="H488" s="119">
        <v>15.0</v>
      </c>
      <c r="I488" s="119">
        <v>21.0</v>
      </c>
      <c r="J488" s="119">
        <v>8079.0</v>
      </c>
      <c r="K488" s="117"/>
      <c r="L488" s="117"/>
      <c r="M488" s="117"/>
      <c r="N488" s="119">
        <v>21.0</v>
      </c>
      <c r="O488" s="118" t="s">
        <v>3694</v>
      </c>
      <c r="P488" s="118" t="s">
        <v>7948</v>
      </c>
      <c r="Q488" s="174" t="s">
        <v>6440</v>
      </c>
      <c r="R488" s="174" t="s">
        <v>6440</v>
      </c>
      <c r="S488" s="118" t="s">
        <v>3695</v>
      </c>
      <c r="T488" s="118" t="s">
        <v>6441</v>
      </c>
      <c r="U488" s="118" t="s">
        <v>6442</v>
      </c>
      <c r="V488" s="118" t="s">
        <v>6488</v>
      </c>
      <c r="W488" s="118" t="s">
        <v>6443</v>
      </c>
      <c r="X488" s="118" t="s">
        <v>3696</v>
      </c>
      <c r="Y488" s="120">
        <v>7.0</v>
      </c>
      <c r="Z488" s="113">
        <v>1.0</v>
      </c>
      <c r="AA488" s="113">
        <v>1.0</v>
      </c>
      <c r="AB488" s="113" t="s">
        <v>156</v>
      </c>
      <c r="AC488" s="113" t="s">
        <v>10714</v>
      </c>
      <c r="AD488" s="113">
        <v>1.0</v>
      </c>
      <c r="AE488" s="113">
        <v>0.0</v>
      </c>
      <c r="AF488" s="113" t="s">
        <v>3698</v>
      </c>
      <c r="AG488" s="113" t="s">
        <v>158</v>
      </c>
      <c r="AH488" s="113">
        <v>1.0</v>
      </c>
      <c r="AI488" s="113" t="s">
        <v>3699</v>
      </c>
      <c r="AJ488" s="113" t="s">
        <v>45</v>
      </c>
      <c r="AK488" s="113" t="s">
        <v>78</v>
      </c>
      <c r="AL488" s="113" t="s">
        <v>47</v>
      </c>
      <c r="AM488" s="113" t="s">
        <v>9821</v>
      </c>
      <c r="AN488" s="113" t="s">
        <v>49</v>
      </c>
      <c r="AO488" s="113" t="s">
        <v>81</v>
      </c>
      <c r="AP488" s="113" t="s">
        <v>3700</v>
      </c>
      <c r="AQ488" s="113" t="s">
        <v>3701</v>
      </c>
      <c r="AR488" s="113" t="s">
        <v>9824</v>
      </c>
      <c r="AS488" s="113">
        <v>0.0</v>
      </c>
      <c r="AT488" s="113"/>
      <c r="AU488" s="113"/>
      <c r="AV488" s="113"/>
      <c r="AW488" s="113"/>
      <c r="AX488" s="113"/>
      <c r="AY488" s="113"/>
      <c r="AZ488" s="113">
        <v>1.0</v>
      </c>
      <c r="BA488" s="113"/>
      <c r="BB488" s="113"/>
      <c r="BC488" s="113"/>
      <c r="BD488" s="113"/>
      <c r="BE488" s="113"/>
      <c r="BF488" s="113"/>
      <c r="BG488" s="113"/>
      <c r="BH488" s="113"/>
      <c r="BI488" s="113"/>
      <c r="BJ488" s="113"/>
      <c r="BK488" s="113"/>
      <c r="BL488" s="113"/>
      <c r="BM488" s="113"/>
      <c r="BN488" s="113"/>
      <c r="BO488" s="113"/>
      <c r="BP488" s="113"/>
      <c r="BQ488" s="113"/>
      <c r="BR488" s="113"/>
      <c r="BS488" s="113"/>
      <c r="BT488" s="113"/>
      <c r="BU488" s="113"/>
    </row>
    <row r="489" ht="15.75" customHeight="1">
      <c r="A489" s="113">
        <v>1.0</v>
      </c>
      <c r="B489" s="118" t="s">
        <v>3466</v>
      </c>
      <c r="C489" s="118" t="s">
        <v>7862</v>
      </c>
      <c r="D489" s="118" t="s">
        <v>7863</v>
      </c>
      <c r="E489" s="118" t="s">
        <v>3467</v>
      </c>
      <c r="F489" s="119">
        <v>2020.0</v>
      </c>
      <c r="G489" s="118" t="s">
        <v>402</v>
      </c>
      <c r="H489" s="119">
        <v>8.0</v>
      </c>
      <c r="I489" s="117"/>
      <c r="J489" s="117"/>
      <c r="K489" s="119">
        <v>181049.0</v>
      </c>
      <c r="L489" s="119">
        <v>181073.0</v>
      </c>
      <c r="M489" s="119">
        <v>24.0</v>
      </c>
      <c r="N489" s="119">
        <v>21.0</v>
      </c>
      <c r="O489" s="118" t="s">
        <v>3468</v>
      </c>
      <c r="P489" s="118" t="s">
        <v>7864</v>
      </c>
      <c r="Q489" s="174" t="s">
        <v>6440</v>
      </c>
      <c r="R489" s="174" t="s">
        <v>6440</v>
      </c>
      <c r="S489" s="118" t="s">
        <v>3469</v>
      </c>
      <c r="T489" s="118" t="s">
        <v>6441</v>
      </c>
      <c r="U489" s="118" t="s">
        <v>6442</v>
      </c>
      <c r="V489" s="118" t="s">
        <v>6447</v>
      </c>
      <c r="W489" s="118" t="s">
        <v>6443</v>
      </c>
      <c r="X489" s="118" t="s">
        <v>3470</v>
      </c>
      <c r="Y489" s="120">
        <v>7.0</v>
      </c>
      <c r="Z489" s="113">
        <v>1.0</v>
      </c>
      <c r="AA489" s="113">
        <v>1.0</v>
      </c>
      <c r="AB489" s="113" t="s">
        <v>9860</v>
      </c>
      <c r="AC489" s="113" t="s">
        <v>10715</v>
      </c>
      <c r="AD489" s="113">
        <v>1.0</v>
      </c>
      <c r="AE489" s="113">
        <v>0.0</v>
      </c>
      <c r="AF489" s="113" t="s">
        <v>3471</v>
      </c>
      <c r="AG489" s="113" t="s">
        <v>42</v>
      </c>
      <c r="AH489" s="113">
        <v>1.0</v>
      </c>
      <c r="AI489" s="113" t="s">
        <v>3472</v>
      </c>
      <c r="AJ489" s="113" t="s">
        <v>45</v>
      </c>
      <c r="AK489" s="113" t="s">
        <v>78</v>
      </c>
      <c r="AL489" s="113" t="s">
        <v>190</v>
      </c>
      <c r="AM489" s="113" t="s">
        <v>64</v>
      </c>
      <c r="AN489" s="113" t="s">
        <v>49</v>
      </c>
      <c r="AO489" s="113" t="s">
        <v>81</v>
      </c>
      <c r="AP489" s="113" t="s">
        <v>581</v>
      </c>
      <c r="AQ489" s="113" t="s">
        <v>3473</v>
      </c>
      <c r="AR489" s="113" t="s">
        <v>581</v>
      </c>
      <c r="AS489" s="113">
        <v>0.0</v>
      </c>
      <c r="AT489" s="113"/>
      <c r="AU489" s="113"/>
      <c r="AV489" s="113"/>
      <c r="AW489" s="113"/>
      <c r="AX489" s="113"/>
      <c r="AY489" s="113"/>
      <c r="AZ489" s="113">
        <v>1.0</v>
      </c>
      <c r="BA489" s="113"/>
      <c r="BB489" s="113"/>
      <c r="BC489" s="113"/>
      <c r="BD489" s="113"/>
      <c r="BE489" s="113"/>
      <c r="BF489" s="113"/>
      <c r="BG489" s="113"/>
      <c r="BH489" s="113"/>
      <c r="BI489" s="113"/>
      <c r="BJ489" s="113"/>
      <c r="BK489" s="113"/>
      <c r="BL489" s="113"/>
      <c r="BM489" s="113"/>
      <c r="BN489" s="113"/>
      <c r="BO489" s="113"/>
      <c r="BP489" s="113"/>
      <c r="BQ489" s="113"/>
      <c r="BR489" s="113"/>
      <c r="BS489" s="113"/>
      <c r="BT489" s="113"/>
      <c r="BU489" s="113"/>
    </row>
    <row r="490" ht="15.75" customHeight="1">
      <c r="A490" s="113">
        <v>1.0</v>
      </c>
      <c r="B490" s="118" t="s">
        <v>3638</v>
      </c>
      <c r="C490" s="118" t="s">
        <v>7928</v>
      </c>
      <c r="D490" s="118" t="s">
        <v>7929</v>
      </c>
      <c r="E490" s="118" t="s">
        <v>3639</v>
      </c>
      <c r="F490" s="119">
        <v>2022.0</v>
      </c>
      <c r="G490" s="118" t="s">
        <v>3332</v>
      </c>
      <c r="H490" s="119">
        <v>165.0</v>
      </c>
      <c r="I490" s="117"/>
      <c r="J490" s="119">
        <v>112493.0</v>
      </c>
      <c r="K490" s="117"/>
      <c r="L490" s="117"/>
      <c r="M490" s="117"/>
      <c r="N490" s="119">
        <v>20.0</v>
      </c>
      <c r="O490" s="118" t="s">
        <v>3640</v>
      </c>
      <c r="P490" s="118" t="s">
        <v>7930</v>
      </c>
      <c r="Q490" s="174" t="s">
        <v>6440</v>
      </c>
      <c r="R490" s="174" t="s">
        <v>6440</v>
      </c>
      <c r="S490" s="118" t="s">
        <v>3641</v>
      </c>
      <c r="T490" s="118" t="s">
        <v>6441</v>
      </c>
      <c r="U490" s="118" t="s">
        <v>6442</v>
      </c>
      <c r="V490" s="117"/>
      <c r="W490" s="118" t="s">
        <v>6443</v>
      </c>
      <c r="X490" s="118" t="s">
        <v>3642</v>
      </c>
      <c r="Y490" s="120">
        <v>7.0</v>
      </c>
      <c r="Z490" s="113">
        <v>1.0</v>
      </c>
      <c r="AA490" s="113">
        <v>1.0</v>
      </c>
      <c r="AB490" s="113" t="s">
        <v>10716</v>
      </c>
      <c r="AC490" s="113" t="s">
        <v>10717</v>
      </c>
      <c r="AD490" s="113">
        <v>1.0</v>
      </c>
      <c r="AE490" s="113">
        <v>0.0</v>
      </c>
      <c r="AF490" s="113" t="s">
        <v>3644</v>
      </c>
      <c r="AG490" s="113" t="s">
        <v>42</v>
      </c>
      <c r="AH490" s="113">
        <v>1.0</v>
      </c>
      <c r="AI490" s="113" t="s">
        <v>3645</v>
      </c>
      <c r="AJ490" s="113" t="s">
        <v>45</v>
      </c>
      <c r="AK490" s="113" t="s">
        <v>140</v>
      </c>
      <c r="AL490" s="113" t="s">
        <v>51</v>
      </c>
      <c r="AM490" s="113" t="s">
        <v>64</v>
      </c>
      <c r="AN490" s="113" t="s">
        <v>49</v>
      </c>
      <c r="AO490" s="113" t="s">
        <v>10718</v>
      </c>
      <c r="AP490" s="113" t="s">
        <v>10709</v>
      </c>
      <c r="AQ490" s="113" t="s">
        <v>3611</v>
      </c>
      <c r="AR490" s="113" t="s">
        <v>9824</v>
      </c>
      <c r="AS490" s="113">
        <v>0.0</v>
      </c>
      <c r="AT490" s="113"/>
      <c r="AU490" s="113"/>
      <c r="AV490" s="113"/>
      <c r="AW490" s="113"/>
      <c r="AX490" s="113"/>
      <c r="AY490" s="113"/>
      <c r="AZ490" s="113">
        <v>1.0</v>
      </c>
      <c r="BA490" s="113"/>
      <c r="BB490" s="113"/>
      <c r="BC490" s="113"/>
      <c r="BD490" s="113"/>
      <c r="BE490" s="113"/>
      <c r="BF490" s="113"/>
      <c r="BG490" s="113"/>
      <c r="BH490" s="113"/>
      <c r="BI490" s="113"/>
      <c r="BJ490" s="113"/>
      <c r="BK490" s="113"/>
      <c r="BL490" s="113" t="s">
        <v>10232</v>
      </c>
      <c r="BM490" s="113"/>
      <c r="BN490" s="113"/>
      <c r="BO490" s="113"/>
      <c r="BP490" s="113"/>
      <c r="BQ490" s="113"/>
      <c r="BR490" s="113"/>
      <c r="BS490" s="113"/>
      <c r="BT490" s="113"/>
      <c r="BU490" s="113"/>
    </row>
    <row r="491" ht="15.75" customHeight="1">
      <c r="A491" s="113">
        <v>1.0</v>
      </c>
      <c r="B491" s="118" t="s">
        <v>3646</v>
      </c>
      <c r="C491" s="118" t="s">
        <v>7931</v>
      </c>
      <c r="D491" s="118" t="s">
        <v>7932</v>
      </c>
      <c r="E491" s="118" t="s">
        <v>3647</v>
      </c>
      <c r="F491" s="119">
        <v>2022.0</v>
      </c>
      <c r="G491" s="118" t="s">
        <v>57</v>
      </c>
      <c r="H491" s="119">
        <v>14.0</v>
      </c>
      <c r="I491" s="119">
        <v>9.0</v>
      </c>
      <c r="J491" s="119">
        <v>5172.0</v>
      </c>
      <c r="K491" s="117"/>
      <c r="L491" s="117"/>
      <c r="M491" s="117"/>
      <c r="N491" s="119">
        <v>20.0</v>
      </c>
      <c r="O491" s="118" t="s">
        <v>3648</v>
      </c>
      <c r="P491" s="118" t="s">
        <v>7933</v>
      </c>
      <c r="Q491" s="174" t="s">
        <v>6440</v>
      </c>
      <c r="R491" s="174" t="s">
        <v>6440</v>
      </c>
      <c r="S491" s="118" t="s">
        <v>3649</v>
      </c>
      <c r="T491" s="118" t="s">
        <v>6441</v>
      </c>
      <c r="U491" s="118" t="s">
        <v>6442</v>
      </c>
      <c r="V491" s="118" t="s">
        <v>6488</v>
      </c>
      <c r="W491" s="118" t="s">
        <v>6443</v>
      </c>
      <c r="X491" s="118" t="s">
        <v>3650</v>
      </c>
      <c r="Y491" s="120">
        <v>7.0</v>
      </c>
      <c r="Z491" s="113">
        <v>1.0</v>
      </c>
      <c r="AA491" s="113">
        <v>1.0</v>
      </c>
      <c r="AB491" s="113" t="s">
        <v>10719</v>
      </c>
      <c r="AC491" s="113" t="s">
        <v>10720</v>
      </c>
      <c r="AD491" s="113">
        <v>2.0</v>
      </c>
      <c r="AE491" s="113">
        <v>0.0</v>
      </c>
      <c r="AF491" s="113" t="s">
        <v>3651</v>
      </c>
      <c r="AG491" s="113" t="s">
        <v>42</v>
      </c>
      <c r="AH491" s="113">
        <v>1.0</v>
      </c>
      <c r="AI491" s="113" t="s">
        <v>3652</v>
      </c>
      <c r="AJ491" s="113" t="s">
        <v>45</v>
      </c>
      <c r="AK491" s="113" t="s">
        <v>140</v>
      </c>
      <c r="AL491" s="113" t="s">
        <v>51</v>
      </c>
      <c r="AM491" s="113" t="s">
        <v>64</v>
      </c>
      <c r="AN491" s="113" t="s">
        <v>49</v>
      </c>
      <c r="AO491" s="113" t="s">
        <v>50</v>
      </c>
      <c r="AP491" s="113" t="s">
        <v>10709</v>
      </c>
      <c r="AQ491" s="113" t="s">
        <v>3611</v>
      </c>
      <c r="AR491" s="113" t="s">
        <v>792</v>
      </c>
      <c r="AS491" s="113">
        <v>0.0</v>
      </c>
      <c r="AT491" s="113"/>
      <c r="AU491" s="113"/>
      <c r="AV491" s="113"/>
      <c r="AW491" s="113"/>
      <c r="AX491" s="113"/>
      <c r="AY491" s="113"/>
      <c r="AZ491" s="113">
        <v>1.0</v>
      </c>
      <c r="BA491" s="113"/>
      <c r="BB491" s="113"/>
      <c r="BC491" s="113"/>
      <c r="BD491" s="113"/>
      <c r="BE491" s="113"/>
      <c r="BF491" s="113"/>
      <c r="BG491" s="113"/>
      <c r="BH491" s="113"/>
      <c r="BI491" s="113"/>
      <c r="BJ491" s="113"/>
      <c r="BK491" s="113"/>
      <c r="BL491" s="113"/>
      <c r="BM491" s="113"/>
      <c r="BN491" s="113"/>
      <c r="BO491" s="113"/>
      <c r="BP491" s="113"/>
      <c r="BQ491" s="113"/>
      <c r="BR491" s="113"/>
      <c r="BS491" s="113"/>
      <c r="BT491" s="113"/>
      <c r="BU491" s="113"/>
    </row>
    <row r="492" ht="15.75" customHeight="1">
      <c r="A492" s="113">
        <v>1.0</v>
      </c>
      <c r="B492" s="118" t="s">
        <v>3818</v>
      </c>
      <c r="C492" s="118" t="s">
        <v>7995</v>
      </c>
      <c r="D492" s="118" t="s">
        <v>7996</v>
      </c>
      <c r="E492" s="118" t="s">
        <v>3819</v>
      </c>
      <c r="F492" s="119">
        <v>2022.0</v>
      </c>
      <c r="G492" s="118" t="s">
        <v>3820</v>
      </c>
      <c r="H492" s="119">
        <v>29.0</v>
      </c>
      <c r="I492" s="119">
        <v>5.0</v>
      </c>
      <c r="J492" s="117"/>
      <c r="K492" s="119">
        <v>2935.0</v>
      </c>
      <c r="L492" s="119">
        <v>2958.0</v>
      </c>
      <c r="M492" s="119">
        <v>23.0</v>
      </c>
      <c r="N492" s="119">
        <v>19.0</v>
      </c>
      <c r="O492" s="118" t="s">
        <v>3821</v>
      </c>
      <c r="P492" s="118" t="s">
        <v>7997</v>
      </c>
      <c r="Q492" s="117" t="s">
        <v>6440</v>
      </c>
      <c r="R492" s="117" t="s">
        <v>6440</v>
      </c>
      <c r="S492" s="118" t="s">
        <v>3822</v>
      </c>
      <c r="T492" s="118" t="s">
        <v>6460</v>
      </c>
      <c r="U492" s="118" t="s">
        <v>6442</v>
      </c>
      <c r="V492" s="117"/>
      <c r="W492" s="118" t="s">
        <v>6443</v>
      </c>
      <c r="X492" s="118" t="s">
        <v>3823</v>
      </c>
      <c r="Y492" s="120">
        <v>7.0</v>
      </c>
      <c r="Z492" s="113">
        <v>1.0</v>
      </c>
      <c r="AA492" s="113">
        <v>1.0</v>
      </c>
      <c r="AB492" s="117" t="s">
        <v>10721</v>
      </c>
      <c r="AC492" s="117" t="s">
        <v>10443</v>
      </c>
      <c r="AD492" s="117">
        <v>1.0</v>
      </c>
      <c r="AE492" s="113">
        <v>0.0</v>
      </c>
      <c r="AF492" s="113" t="s">
        <v>3824</v>
      </c>
      <c r="AG492" s="113" t="s">
        <v>228</v>
      </c>
      <c r="AH492" s="113">
        <v>1.0</v>
      </c>
      <c r="AI492" s="113" t="s">
        <v>859</v>
      </c>
      <c r="AJ492" s="113" t="s">
        <v>45</v>
      </c>
      <c r="AK492" s="113" t="s">
        <v>46</v>
      </c>
      <c r="AL492" s="113" t="s">
        <v>9844</v>
      </c>
      <c r="AM492" s="113" t="s">
        <v>9844</v>
      </c>
      <c r="AN492" s="113" t="s">
        <v>9844</v>
      </c>
      <c r="AO492" s="113" t="s">
        <v>9844</v>
      </c>
      <c r="AP492" s="113" t="s">
        <v>9844</v>
      </c>
      <c r="AQ492" s="113" t="s">
        <v>9844</v>
      </c>
      <c r="AR492" s="113" t="s">
        <v>116</v>
      </c>
      <c r="AS492" s="113">
        <v>0.0</v>
      </c>
      <c r="AT492" s="113"/>
      <c r="AU492" s="113"/>
      <c r="AV492" s="113"/>
      <c r="AW492" s="113"/>
      <c r="AX492" s="113"/>
      <c r="AY492" s="113"/>
      <c r="AZ492" s="113">
        <v>1.0</v>
      </c>
      <c r="BA492" s="113"/>
      <c r="BB492" s="113"/>
      <c r="BC492" s="113"/>
      <c r="BD492" s="113"/>
      <c r="BE492" s="113"/>
      <c r="BF492" s="113"/>
      <c r="BG492" s="113"/>
      <c r="BH492" s="113"/>
      <c r="BI492" s="113"/>
      <c r="BJ492" s="113"/>
      <c r="BK492" s="113"/>
      <c r="BL492" s="113"/>
      <c r="BM492" s="113"/>
      <c r="BN492" s="113"/>
      <c r="BO492" s="113"/>
      <c r="BP492" s="113"/>
      <c r="BQ492" s="113"/>
      <c r="BR492" s="113"/>
      <c r="BS492" s="113"/>
      <c r="BT492" s="113"/>
      <c r="BU492" s="113"/>
    </row>
    <row r="493" ht="15.75" customHeight="1">
      <c r="A493" s="113">
        <v>1.0</v>
      </c>
      <c r="B493" s="118" t="s">
        <v>3840</v>
      </c>
      <c r="C493" s="118" t="s">
        <v>8004</v>
      </c>
      <c r="D493" s="118" t="s">
        <v>8005</v>
      </c>
      <c r="E493" s="118" t="s">
        <v>3841</v>
      </c>
      <c r="F493" s="119">
        <v>2023.0</v>
      </c>
      <c r="G493" s="118" t="s">
        <v>3842</v>
      </c>
      <c r="H493" s="119">
        <v>9.0</v>
      </c>
      <c r="I493" s="117"/>
      <c r="J493" s="119">
        <v>100119.0</v>
      </c>
      <c r="K493" s="117"/>
      <c r="L493" s="117"/>
      <c r="M493" s="117"/>
      <c r="N493" s="119">
        <v>14.0</v>
      </c>
      <c r="O493" s="118" t="s">
        <v>3843</v>
      </c>
      <c r="P493" s="118" t="s">
        <v>8006</v>
      </c>
      <c r="Q493" s="117" t="s">
        <v>6440</v>
      </c>
      <c r="R493" s="117" t="s">
        <v>6440</v>
      </c>
      <c r="S493" s="118" t="s">
        <v>3844</v>
      </c>
      <c r="T493" s="118" t="s">
        <v>6441</v>
      </c>
      <c r="U493" s="118" t="s">
        <v>6442</v>
      </c>
      <c r="V493" s="118" t="s">
        <v>6447</v>
      </c>
      <c r="W493" s="118" t="s">
        <v>6443</v>
      </c>
      <c r="X493" s="118" t="s">
        <v>3845</v>
      </c>
      <c r="Y493" s="120">
        <v>7.0</v>
      </c>
      <c r="Z493" s="113">
        <v>1.0</v>
      </c>
      <c r="AA493" s="113">
        <v>1.0</v>
      </c>
      <c r="AB493" s="117" t="s">
        <v>3846</v>
      </c>
      <c r="AC493" s="117" t="s">
        <v>10722</v>
      </c>
      <c r="AD493" s="117">
        <v>1.0</v>
      </c>
      <c r="AE493" s="113">
        <v>0.0</v>
      </c>
      <c r="AF493" s="113" t="s">
        <v>3848</v>
      </c>
      <c r="AG493" s="113" t="s">
        <v>228</v>
      </c>
      <c r="AH493" s="113">
        <v>1.0</v>
      </c>
      <c r="AI493" s="113" t="s">
        <v>859</v>
      </c>
      <c r="AJ493" s="113" t="s">
        <v>45</v>
      </c>
      <c r="AK493" s="113" t="s">
        <v>78</v>
      </c>
      <c r="AL493" s="113" t="s">
        <v>190</v>
      </c>
      <c r="AM493" s="113" t="s">
        <v>9821</v>
      </c>
      <c r="AN493" s="113" t="s">
        <v>93</v>
      </c>
      <c r="AO493" s="113" t="s">
        <v>81</v>
      </c>
      <c r="AP493" s="113" t="s">
        <v>9824</v>
      </c>
      <c r="AQ493" s="113" t="s">
        <v>3849</v>
      </c>
      <c r="AR493" s="113" t="s">
        <v>9824</v>
      </c>
      <c r="AS493" s="113">
        <v>0.0</v>
      </c>
      <c r="AT493" s="113"/>
      <c r="AU493" s="113"/>
      <c r="AV493" s="113"/>
      <c r="AW493" s="113"/>
      <c r="AX493" s="113"/>
      <c r="AY493" s="113"/>
      <c r="AZ493" s="113"/>
      <c r="BA493" s="113"/>
      <c r="BB493" s="113"/>
      <c r="BC493" s="113"/>
      <c r="BD493" s="113"/>
      <c r="BE493" s="113"/>
      <c r="BF493" s="113"/>
      <c r="BG493" s="113"/>
      <c r="BH493" s="113"/>
      <c r="BI493" s="113"/>
      <c r="BJ493" s="113"/>
      <c r="BK493" s="113"/>
      <c r="BL493" s="113"/>
      <c r="BM493" s="113"/>
      <c r="BN493" s="113"/>
      <c r="BO493" s="113"/>
      <c r="BP493" s="113"/>
      <c r="BQ493" s="113"/>
      <c r="BR493" s="113"/>
      <c r="BS493" s="113"/>
      <c r="BT493" s="113"/>
      <c r="BU493" s="113"/>
    </row>
    <row r="494" ht="15.75" customHeight="1">
      <c r="A494" s="113">
        <v>1.0</v>
      </c>
      <c r="B494" s="118" t="s">
        <v>3702</v>
      </c>
      <c r="C494" s="118" t="s">
        <v>7949</v>
      </c>
      <c r="D494" s="118" t="s">
        <v>7950</v>
      </c>
      <c r="E494" s="118" t="s">
        <v>3703</v>
      </c>
      <c r="F494" s="119">
        <v>2022.0</v>
      </c>
      <c r="G494" s="118" t="s">
        <v>3704</v>
      </c>
      <c r="H494" s="119">
        <v>200.0</v>
      </c>
      <c r="I494" s="117"/>
      <c r="J494" s="117"/>
      <c r="K494" s="119">
        <v>169.0</v>
      </c>
      <c r="L494" s="119">
        <v>184.0</v>
      </c>
      <c r="M494" s="119">
        <v>15.0</v>
      </c>
      <c r="N494" s="119">
        <v>18.0</v>
      </c>
      <c r="O494" s="118" t="s">
        <v>3705</v>
      </c>
      <c r="P494" s="118" t="s">
        <v>7951</v>
      </c>
      <c r="Q494" s="117" t="s">
        <v>6440</v>
      </c>
      <c r="R494" s="117" t="s">
        <v>6440</v>
      </c>
      <c r="S494" s="118" t="s">
        <v>3706</v>
      </c>
      <c r="T494" s="118" t="s">
        <v>6441</v>
      </c>
      <c r="U494" s="118" t="s">
        <v>6442</v>
      </c>
      <c r="V494" s="117"/>
      <c r="W494" s="118" t="s">
        <v>6443</v>
      </c>
      <c r="X494" s="118" t="s">
        <v>3707</v>
      </c>
      <c r="Y494" s="120">
        <v>7.0</v>
      </c>
      <c r="Z494" s="113">
        <v>1.0</v>
      </c>
      <c r="AA494" s="113">
        <v>1.0</v>
      </c>
      <c r="AB494" s="117" t="s">
        <v>1410</v>
      </c>
      <c r="AC494" s="117" t="s">
        <v>10723</v>
      </c>
      <c r="AD494" s="117">
        <v>1.0</v>
      </c>
      <c r="AE494" s="113">
        <v>0.0</v>
      </c>
      <c r="AF494" s="113" t="s">
        <v>3709</v>
      </c>
      <c r="AG494" s="113" t="s">
        <v>158</v>
      </c>
      <c r="AH494" s="113">
        <v>1.0</v>
      </c>
      <c r="AI494" s="113" t="s">
        <v>3710</v>
      </c>
      <c r="AJ494" s="113" t="s">
        <v>45</v>
      </c>
      <c r="AK494" s="113" t="s">
        <v>78</v>
      </c>
      <c r="AL494" s="113" t="s">
        <v>79</v>
      </c>
      <c r="AM494" s="113" t="s">
        <v>9821</v>
      </c>
      <c r="AN494" s="113" t="s">
        <v>93</v>
      </c>
      <c r="AO494" s="113" t="s">
        <v>81</v>
      </c>
      <c r="AP494" s="113" t="s">
        <v>9824</v>
      </c>
      <c r="AQ494" s="113" t="s">
        <v>3711</v>
      </c>
      <c r="AR494" s="113" t="s">
        <v>9886</v>
      </c>
      <c r="AS494" s="113">
        <v>0.0</v>
      </c>
      <c r="AT494" s="113"/>
      <c r="AU494" s="113"/>
      <c r="AV494" s="113"/>
      <c r="AW494" s="113"/>
      <c r="AX494" s="113"/>
      <c r="AY494" s="113"/>
      <c r="AZ494" s="113">
        <v>1.0</v>
      </c>
      <c r="BA494" s="113"/>
      <c r="BB494" s="113"/>
      <c r="BC494" s="113"/>
      <c r="BD494" s="113"/>
      <c r="BE494" s="113"/>
      <c r="BF494" s="113"/>
      <c r="BG494" s="113"/>
      <c r="BH494" s="113"/>
      <c r="BI494" s="113"/>
      <c r="BJ494" s="113"/>
      <c r="BK494" s="113"/>
      <c r="BL494" s="113"/>
      <c r="BM494" s="113"/>
      <c r="BN494" s="113"/>
      <c r="BO494" s="113"/>
      <c r="BP494" s="113"/>
      <c r="BQ494" s="113"/>
      <c r="BR494" s="113"/>
      <c r="BS494" s="113"/>
      <c r="BT494" s="113"/>
      <c r="BU494" s="113"/>
    </row>
    <row r="495" ht="15.75" customHeight="1">
      <c r="A495" s="113">
        <v>1.0</v>
      </c>
      <c r="B495" s="118" t="s">
        <v>3825</v>
      </c>
      <c r="C495" s="118" t="s">
        <v>7998</v>
      </c>
      <c r="D495" s="118" t="s">
        <v>7999</v>
      </c>
      <c r="E495" s="118" t="s">
        <v>3826</v>
      </c>
      <c r="F495" s="119">
        <v>2022.0</v>
      </c>
      <c r="G495" s="118" t="s">
        <v>3827</v>
      </c>
      <c r="H495" s="119">
        <v>4.0</v>
      </c>
      <c r="I495" s="117"/>
      <c r="J495" s="119">
        <v>100068.0</v>
      </c>
      <c r="K495" s="117"/>
      <c r="L495" s="117"/>
      <c r="M495" s="117"/>
      <c r="N495" s="119">
        <v>18.0</v>
      </c>
      <c r="O495" s="118" t="s">
        <v>3828</v>
      </c>
      <c r="P495" s="118" t="s">
        <v>8000</v>
      </c>
      <c r="Q495" s="117" t="s">
        <v>6440</v>
      </c>
      <c r="R495" s="117" t="s">
        <v>6440</v>
      </c>
      <c r="S495" s="118" t="s">
        <v>3829</v>
      </c>
      <c r="T495" s="118" t="s">
        <v>6460</v>
      </c>
      <c r="U495" s="118" t="s">
        <v>6442</v>
      </c>
      <c r="V495" s="118" t="s">
        <v>6447</v>
      </c>
      <c r="W495" s="118" t="s">
        <v>6443</v>
      </c>
      <c r="X495" s="118" t="s">
        <v>3830</v>
      </c>
      <c r="Y495" s="120">
        <v>7.0</v>
      </c>
      <c r="Z495" s="113">
        <v>1.0</v>
      </c>
      <c r="AA495" s="113">
        <v>1.0</v>
      </c>
      <c r="AB495" s="117" t="s">
        <v>61</v>
      </c>
      <c r="AC495" s="117" t="s">
        <v>39</v>
      </c>
      <c r="AD495" s="117">
        <v>1.0</v>
      </c>
      <c r="AE495" s="113">
        <v>0.0</v>
      </c>
      <c r="AF495" s="113" t="s">
        <v>3831</v>
      </c>
      <c r="AG495" s="113" t="s">
        <v>10443</v>
      </c>
      <c r="AH495" s="113">
        <v>1.0</v>
      </c>
      <c r="AI495" s="113" t="s">
        <v>3832</v>
      </c>
      <c r="AJ495" s="113" t="s">
        <v>127</v>
      </c>
      <c r="AK495" s="113" t="s">
        <v>46</v>
      </c>
      <c r="AL495" s="113" t="s">
        <v>9844</v>
      </c>
      <c r="AM495" s="113" t="s">
        <v>9844</v>
      </c>
      <c r="AN495" s="113" t="s">
        <v>9844</v>
      </c>
      <c r="AO495" s="113" t="s">
        <v>9844</v>
      </c>
      <c r="AP495" s="113" t="s">
        <v>9844</v>
      </c>
      <c r="AQ495" s="113" t="s">
        <v>9844</v>
      </c>
      <c r="AR495" s="113" t="s">
        <v>1204</v>
      </c>
      <c r="AS495" s="113">
        <v>0.0</v>
      </c>
      <c r="AT495" s="113"/>
      <c r="AU495" s="113"/>
      <c r="AV495" s="113"/>
      <c r="AW495" s="113"/>
      <c r="AX495" s="113"/>
      <c r="AY495" s="113"/>
      <c r="AZ495" s="113">
        <v>1.0</v>
      </c>
      <c r="BA495" s="113"/>
      <c r="BB495" s="113"/>
      <c r="BC495" s="113"/>
      <c r="BD495" s="113"/>
      <c r="BE495" s="113"/>
      <c r="BF495" s="113"/>
      <c r="BG495" s="113"/>
      <c r="BH495" s="113"/>
      <c r="BI495" s="113"/>
      <c r="BJ495" s="113"/>
      <c r="BK495" s="113"/>
      <c r="BL495" s="113"/>
      <c r="BM495" s="113"/>
      <c r="BN495" s="113"/>
      <c r="BO495" s="113"/>
      <c r="BP495" s="113"/>
      <c r="BQ495" s="113"/>
      <c r="BR495" s="113"/>
      <c r="BS495" s="113"/>
      <c r="BT495" s="113"/>
      <c r="BU495" s="113"/>
    </row>
    <row r="496" ht="15.75" customHeight="1">
      <c r="A496" s="113">
        <v>1.0</v>
      </c>
      <c r="B496" s="118" t="s">
        <v>3712</v>
      </c>
      <c r="C496" s="118" t="s">
        <v>7952</v>
      </c>
      <c r="D496" s="118" t="s">
        <v>7953</v>
      </c>
      <c r="E496" s="118" t="s">
        <v>3713</v>
      </c>
      <c r="F496" s="119">
        <v>2022.0</v>
      </c>
      <c r="G496" s="118" t="s">
        <v>1450</v>
      </c>
      <c r="H496" s="119">
        <v>29.0</v>
      </c>
      <c r="I496" s="119">
        <v>2.0</v>
      </c>
      <c r="J496" s="117"/>
      <c r="K496" s="119">
        <v>2613.0</v>
      </c>
      <c r="L496" s="119">
        <v>2628.0</v>
      </c>
      <c r="M496" s="119">
        <v>15.0</v>
      </c>
      <c r="N496" s="119">
        <v>18.0</v>
      </c>
      <c r="O496" s="118" t="s">
        <v>3714</v>
      </c>
      <c r="P496" s="118" t="s">
        <v>7954</v>
      </c>
      <c r="Q496" s="117" t="s">
        <v>6440</v>
      </c>
      <c r="R496" s="117" t="s">
        <v>6440</v>
      </c>
      <c r="S496" s="118" t="s">
        <v>3715</v>
      </c>
      <c r="T496" s="118" t="s">
        <v>6441</v>
      </c>
      <c r="U496" s="118" t="s">
        <v>6442</v>
      </c>
      <c r="V496" s="117"/>
      <c r="W496" s="118" t="s">
        <v>6443</v>
      </c>
      <c r="X496" s="118" t="s">
        <v>3716</v>
      </c>
      <c r="Y496" s="120">
        <v>7.0</v>
      </c>
      <c r="Z496" s="113">
        <v>1.0</v>
      </c>
      <c r="AA496" s="113">
        <v>1.0</v>
      </c>
      <c r="AB496" s="117" t="s">
        <v>504</v>
      </c>
      <c r="AC496" s="117" t="s">
        <v>10724</v>
      </c>
      <c r="AD496" s="117">
        <v>1.0</v>
      </c>
      <c r="AE496" s="113">
        <v>0.0</v>
      </c>
      <c r="AF496" s="113" t="s">
        <v>3718</v>
      </c>
      <c r="AG496" s="113" t="s">
        <v>10725</v>
      </c>
      <c r="AH496" s="113">
        <v>1.0</v>
      </c>
      <c r="AI496" s="113" t="s">
        <v>3719</v>
      </c>
      <c r="AJ496" s="113" t="s">
        <v>103</v>
      </c>
      <c r="AK496" s="113" t="s">
        <v>78</v>
      </c>
      <c r="AL496" s="113" t="s">
        <v>190</v>
      </c>
      <c r="AM496" s="113" t="s">
        <v>9821</v>
      </c>
      <c r="AN496" s="113" t="s">
        <v>49</v>
      </c>
      <c r="AO496" s="113" t="s">
        <v>81</v>
      </c>
      <c r="AP496" s="113" t="s">
        <v>654</v>
      </c>
      <c r="AQ496" s="113" t="s">
        <v>3720</v>
      </c>
      <c r="AR496" s="113" t="s">
        <v>10132</v>
      </c>
      <c r="AS496" s="113">
        <v>0.0</v>
      </c>
      <c r="AT496" s="113"/>
      <c r="AU496" s="113"/>
      <c r="AV496" s="113"/>
      <c r="AW496" s="113"/>
      <c r="AX496" s="113"/>
      <c r="AY496" s="113"/>
      <c r="AZ496" s="113">
        <v>1.0</v>
      </c>
      <c r="BA496" s="113"/>
      <c r="BB496" s="113"/>
      <c r="BC496" s="113"/>
      <c r="BD496" s="113"/>
      <c r="BE496" s="113"/>
      <c r="BF496" s="113"/>
      <c r="BG496" s="113"/>
      <c r="BH496" s="113"/>
      <c r="BI496" s="113"/>
      <c r="BJ496" s="113"/>
      <c r="BK496" s="113"/>
      <c r="BL496" s="113"/>
      <c r="BM496" s="113"/>
      <c r="BN496" s="113"/>
      <c r="BO496" s="113"/>
      <c r="BP496" s="113"/>
      <c r="BQ496" s="113"/>
      <c r="BR496" s="113"/>
      <c r="BS496" s="113"/>
      <c r="BT496" s="113"/>
      <c r="BU496" s="113"/>
    </row>
    <row r="497" ht="15.75" customHeight="1">
      <c r="A497" s="113">
        <v>1.0</v>
      </c>
      <c r="B497" s="118" t="s">
        <v>3721</v>
      </c>
      <c r="C497" s="118" t="s">
        <v>7956</v>
      </c>
      <c r="D497" s="118" t="s">
        <v>7957</v>
      </c>
      <c r="E497" s="118" t="s">
        <v>3722</v>
      </c>
      <c r="F497" s="119">
        <v>2022.0</v>
      </c>
      <c r="G497" s="118" t="s">
        <v>57</v>
      </c>
      <c r="H497" s="119">
        <v>14.0</v>
      </c>
      <c r="I497" s="119">
        <v>13.0</v>
      </c>
      <c r="J497" s="119">
        <v>7734.0</v>
      </c>
      <c r="K497" s="117"/>
      <c r="L497" s="117"/>
      <c r="M497" s="117"/>
      <c r="N497" s="119">
        <v>17.0</v>
      </c>
      <c r="O497" s="118" t="s">
        <v>3723</v>
      </c>
      <c r="P497" s="118" t="s">
        <v>7958</v>
      </c>
      <c r="Q497" s="117" t="s">
        <v>6440</v>
      </c>
      <c r="R497" s="117" t="s">
        <v>6440</v>
      </c>
      <c r="S497" s="118" t="s">
        <v>3724</v>
      </c>
      <c r="T497" s="118" t="s">
        <v>6441</v>
      </c>
      <c r="U497" s="118" t="s">
        <v>6442</v>
      </c>
      <c r="V497" s="118" t="s">
        <v>6447</v>
      </c>
      <c r="W497" s="118" t="s">
        <v>6443</v>
      </c>
      <c r="X497" s="118" t="s">
        <v>3725</v>
      </c>
      <c r="Y497" s="120">
        <v>7.0</v>
      </c>
      <c r="Z497" s="113">
        <v>1.0</v>
      </c>
      <c r="AA497" s="113">
        <v>1.0</v>
      </c>
      <c r="AB497" s="117" t="s">
        <v>10726</v>
      </c>
      <c r="AC497" s="117" t="s">
        <v>10727</v>
      </c>
      <c r="AD497" s="117">
        <v>1.0</v>
      </c>
      <c r="AE497" s="113">
        <v>0.0</v>
      </c>
      <c r="AF497" s="113" t="s">
        <v>3727</v>
      </c>
      <c r="AG497" s="113" t="s">
        <v>10728</v>
      </c>
      <c r="AH497" s="117">
        <v>1.0</v>
      </c>
      <c r="AI497" s="113" t="s">
        <v>44</v>
      </c>
      <c r="AJ497" s="113" t="s">
        <v>103</v>
      </c>
      <c r="AK497" s="113" t="s">
        <v>78</v>
      </c>
      <c r="AL497" s="113" t="s">
        <v>9844</v>
      </c>
      <c r="AM497" s="113" t="s">
        <v>9821</v>
      </c>
      <c r="AN497" s="113" t="s">
        <v>114</v>
      </c>
      <c r="AO497" s="113" t="s">
        <v>81</v>
      </c>
      <c r="AP497" s="113" t="s">
        <v>9844</v>
      </c>
      <c r="AQ497" s="113" t="s">
        <v>3728</v>
      </c>
      <c r="AR497" s="113" t="s">
        <v>231</v>
      </c>
      <c r="AS497" s="113">
        <v>0.0</v>
      </c>
      <c r="AT497" s="113"/>
      <c r="AU497" s="113"/>
      <c r="AV497" s="113"/>
      <c r="AW497" s="113"/>
      <c r="AX497" s="113"/>
      <c r="AY497" s="113"/>
      <c r="AZ497" s="113">
        <v>1.0</v>
      </c>
      <c r="BA497" s="113"/>
      <c r="BB497" s="113"/>
      <c r="BC497" s="113"/>
      <c r="BD497" s="113"/>
      <c r="BE497" s="113"/>
      <c r="BF497" s="113"/>
      <c r="BG497" s="113"/>
      <c r="BH497" s="113"/>
      <c r="BI497" s="113"/>
      <c r="BJ497" s="113"/>
      <c r="BK497" s="113"/>
      <c r="BL497" s="113"/>
      <c r="BM497" s="113"/>
      <c r="BN497" s="113"/>
      <c r="BO497" s="113"/>
      <c r="BP497" s="113"/>
      <c r="BQ497" s="113"/>
      <c r="BR497" s="113"/>
      <c r="BS497" s="113"/>
      <c r="BT497" s="113"/>
      <c r="BU497" s="113"/>
    </row>
    <row r="498" ht="15.75" customHeight="1">
      <c r="A498" s="113">
        <v>1.0</v>
      </c>
      <c r="B498" s="118" t="s">
        <v>3729</v>
      </c>
      <c r="C498" s="118" t="s">
        <v>7959</v>
      </c>
      <c r="D498" s="118" t="s">
        <v>7960</v>
      </c>
      <c r="E498" s="118" t="s">
        <v>3730</v>
      </c>
      <c r="F498" s="119">
        <v>2022.0</v>
      </c>
      <c r="G498" s="118" t="s">
        <v>533</v>
      </c>
      <c r="H498" s="119">
        <v>355.0</v>
      </c>
      <c r="I498" s="117"/>
      <c r="J498" s="119">
        <v>131626.0</v>
      </c>
      <c r="K498" s="117"/>
      <c r="L498" s="117"/>
      <c r="M498" s="117"/>
      <c r="N498" s="119">
        <v>17.0</v>
      </c>
      <c r="O498" s="118" t="s">
        <v>3731</v>
      </c>
      <c r="P498" s="118" t="s">
        <v>7961</v>
      </c>
      <c r="Q498" s="117" t="s">
        <v>6440</v>
      </c>
      <c r="R498" s="117" t="s">
        <v>6440</v>
      </c>
      <c r="S498" s="118" t="s">
        <v>3732</v>
      </c>
      <c r="T498" s="118" t="s">
        <v>6441</v>
      </c>
      <c r="U498" s="118" t="s">
        <v>6442</v>
      </c>
      <c r="V498" s="118" t="s">
        <v>6554</v>
      </c>
      <c r="W498" s="118" t="s">
        <v>6443</v>
      </c>
      <c r="X498" s="118" t="s">
        <v>3733</v>
      </c>
      <c r="Y498" s="120">
        <v>7.0</v>
      </c>
      <c r="Z498" s="113">
        <v>1.0</v>
      </c>
      <c r="AA498" s="113">
        <v>1.0</v>
      </c>
      <c r="AB498" s="117" t="s">
        <v>3659</v>
      </c>
      <c r="AC498" s="117" t="s">
        <v>10729</v>
      </c>
      <c r="AD498" s="117">
        <v>1.0</v>
      </c>
      <c r="AE498" s="113">
        <v>0.0</v>
      </c>
      <c r="AF498" s="113" t="s">
        <v>3735</v>
      </c>
      <c r="AG498" s="117" t="s">
        <v>10730</v>
      </c>
      <c r="AH498" s="117">
        <v>1.0</v>
      </c>
      <c r="AI498" s="113" t="s">
        <v>3736</v>
      </c>
      <c r="AJ498" s="113" t="s">
        <v>45</v>
      </c>
      <c r="AK498" s="113" t="s">
        <v>78</v>
      </c>
      <c r="AL498" s="113" t="s">
        <v>79</v>
      </c>
      <c r="AM498" s="113" t="s">
        <v>9821</v>
      </c>
      <c r="AN498" s="113" t="s">
        <v>93</v>
      </c>
      <c r="AO498" s="113" t="s">
        <v>81</v>
      </c>
      <c r="AP498" s="113" t="s">
        <v>248</v>
      </c>
      <c r="AQ498" s="113" t="s">
        <v>3737</v>
      </c>
      <c r="AR498" s="113" t="s">
        <v>67</v>
      </c>
      <c r="AS498" s="113">
        <v>0.0</v>
      </c>
      <c r="AT498" s="113"/>
      <c r="AU498" s="113"/>
      <c r="AV498" s="113"/>
      <c r="AW498" s="113"/>
      <c r="AX498" s="113"/>
      <c r="AY498" s="113"/>
      <c r="AZ498" s="113">
        <v>1.0</v>
      </c>
      <c r="BA498" s="113"/>
      <c r="BB498" s="113"/>
      <c r="BC498" s="113"/>
      <c r="BD498" s="113"/>
      <c r="BE498" s="113"/>
      <c r="BF498" s="113"/>
      <c r="BG498" s="113"/>
      <c r="BH498" s="113"/>
      <c r="BI498" s="113"/>
      <c r="BJ498" s="113"/>
      <c r="BK498" s="113"/>
      <c r="BL498" s="113"/>
      <c r="BM498" s="113"/>
      <c r="BN498" s="113"/>
      <c r="BO498" s="113"/>
      <c r="BP498" s="113"/>
      <c r="BQ498" s="113"/>
      <c r="BR498" s="113"/>
      <c r="BS498" s="113"/>
      <c r="BT498" s="113"/>
      <c r="BU498" s="113"/>
    </row>
    <row r="499" ht="15.75" customHeight="1">
      <c r="A499" s="113">
        <v>1.0</v>
      </c>
      <c r="B499" s="118" t="s">
        <v>3474</v>
      </c>
      <c r="C499" s="118" t="s">
        <v>7865</v>
      </c>
      <c r="D499" s="118" t="s">
        <v>7866</v>
      </c>
      <c r="E499" s="118" t="s">
        <v>3475</v>
      </c>
      <c r="F499" s="119">
        <v>2020.0</v>
      </c>
      <c r="G499" s="118" t="s">
        <v>533</v>
      </c>
      <c r="H499" s="119">
        <v>266.0</v>
      </c>
      <c r="I499" s="117"/>
      <c r="J499" s="119">
        <v>121489.0</v>
      </c>
      <c r="K499" s="117"/>
      <c r="L499" s="117"/>
      <c r="M499" s="117"/>
      <c r="N499" s="119">
        <v>17.0</v>
      </c>
      <c r="O499" s="118" t="s">
        <v>3476</v>
      </c>
      <c r="P499" s="118" t="s">
        <v>7867</v>
      </c>
      <c r="Q499" s="117" t="s">
        <v>6440</v>
      </c>
      <c r="R499" s="117" t="s">
        <v>6440</v>
      </c>
      <c r="S499" s="118" t="s">
        <v>3477</v>
      </c>
      <c r="T499" s="118" t="s">
        <v>6441</v>
      </c>
      <c r="U499" s="118" t="s">
        <v>6442</v>
      </c>
      <c r="V499" s="117"/>
      <c r="W499" s="118" t="s">
        <v>6443</v>
      </c>
      <c r="X499" s="118" t="s">
        <v>3478</v>
      </c>
      <c r="Y499" s="120">
        <v>7.0</v>
      </c>
      <c r="Z499" s="113">
        <v>1.0</v>
      </c>
      <c r="AA499" s="113">
        <v>1.0</v>
      </c>
      <c r="AB499" s="117" t="s">
        <v>619</v>
      </c>
      <c r="AC499" s="117" t="s">
        <v>10731</v>
      </c>
      <c r="AD499" s="117">
        <v>1.0</v>
      </c>
      <c r="AE499" s="113">
        <v>0.0</v>
      </c>
      <c r="AF499" s="113" t="s">
        <v>3480</v>
      </c>
      <c r="AG499" s="113" t="s">
        <v>158</v>
      </c>
      <c r="AH499" s="117">
        <v>1.0</v>
      </c>
      <c r="AI499" s="113" t="s">
        <v>3481</v>
      </c>
      <c r="AJ499" s="113" t="s">
        <v>45</v>
      </c>
      <c r="AK499" s="113" t="s">
        <v>78</v>
      </c>
      <c r="AL499" s="113" t="s">
        <v>190</v>
      </c>
      <c r="AM499" s="113" t="s">
        <v>9821</v>
      </c>
      <c r="AN499" s="113" t="s">
        <v>93</v>
      </c>
      <c r="AO499" s="113" t="s">
        <v>81</v>
      </c>
      <c r="AP499" s="113" t="s">
        <v>3482</v>
      </c>
      <c r="AQ499" s="113" t="s">
        <v>3483</v>
      </c>
      <c r="AR499" s="113" t="s">
        <v>3482</v>
      </c>
      <c r="AS499" s="113">
        <v>0.0</v>
      </c>
      <c r="AT499" s="113"/>
      <c r="AU499" s="113"/>
      <c r="AV499" s="113"/>
      <c r="AW499" s="113"/>
      <c r="AX499" s="113"/>
      <c r="AY499" s="113"/>
      <c r="AZ499" s="113">
        <v>1.0</v>
      </c>
      <c r="BA499" s="113"/>
      <c r="BB499" s="113"/>
      <c r="BC499" s="113"/>
      <c r="BD499" s="113"/>
      <c r="BE499" s="113"/>
      <c r="BF499" s="113"/>
      <c r="BG499" s="113"/>
      <c r="BH499" s="113"/>
      <c r="BI499" s="113"/>
      <c r="BJ499" s="113"/>
      <c r="BK499" s="113"/>
      <c r="BL499" s="113"/>
      <c r="BM499" s="113"/>
      <c r="BN499" s="113"/>
      <c r="BO499" s="113"/>
      <c r="BP499" s="113"/>
      <c r="BQ499" s="113"/>
      <c r="BR499" s="113"/>
      <c r="BS499" s="113"/>
      <c r="BT499" s="113"/>
      <c r="BU499" s="113"/>
    </row>
    <row r="500" ht="15.75" customHeight="1">
      <c r="A500" s="113">
        <v>1.0</v>
      </c>
      <c r="B500" s="118" t="s">
        <v>3387</v>
      </c>
      <c r="C500" s="118" t="s">
        <v>7834</v>
      </c>
      <c r="D500" s="118" t="s">
        <v>7835</v>
      </c>
      <c r="E500" s="118" t="s">
        <v>3388</v>
      </c>
      <c r="F500" s="119">
        <v>2018.0</v>
      </c>
      <c r="G500" s="118" t="s">
        <v>3324</v>
      </c>
      <c r="H500" s="119">
        <v>2018.0</v>
      </c>
      <c r="I500" s="117"/>
      <c r="J500" s="119">
        <v>5194810.0</v>
      </c>
      <c r="K500" s="117"/>
      <c r="L500" s="117"/>
      <c r="M500" s="117"/>
      <c r="N500" s="119">
        <v>17.0</v>
      </c>
      <c r="O500" s="118" t="s">
        <v>3389</v>
      </c>
      <c r="P500" s="118" t="s">
        <v>7836</v>
      </c>
      <c r="Q500" s="117" t="s">
        <v>6440</v>
      </c>
      <c r="R500" s="117" t="s">
        <v>6440</v>
      </c>
      <c r="S500" s="118" t="s">
        <v>3390</v>
      </c>
      <c r="T500" s="118" t="s">
        <v>6441</v>
      </c>
      <c r="U500" s="118" t="s">
        <v>6442</v>
      </c>
      <c r="V500" s="118" t="s">
        <v>6488</v>
      </c>
      <c r="W500" s="118" t="s">
        <v>6443</v>
      </c>
      <c r="X500" s="118" t="s">
        <v>3391</v>
      </c>
      <c r="Y500" s="120">
        <v>7.0</v>
      </c>
      <c r="Z500" s="113">
        <v>1.0</v>
      </c>
      <c r="AA500" s="113">
        <v>1.0</v>
      </c>
      <c r="AB500" s="117" t="s">
        <v>687</v>
      </c>
      <c r="AC500" s="117" t="s">
        <v>10732</v>
      </c>
      <c r="AD500" s="117">
        <v>1.0</v>
      </c>
      <c r="AE500" s="113">
        <v>0.0</v>
      </c>
      <c r="AF500" s="113" t="s">
        <v>3393</v>
      </c>
      <c r="AG500" s="113" t="s">
        <v>158</v>
      </c>
      <c r="AH500" s="117">
        <v>1.0</v>
      </c>
      <c r="AI500" s="113" t="s">
        <v>859</v>
      </c>
      <c r="AJ500" s="113" t="s">
        <v>45</v>
      </c>
      <c r="AK500" s="113" t="s">
        <v>78</v>
      </c>
      <c r="AL500" s="113" t="s">
        <v>79</v>
      </c>
      <c r="AM500" s="113" t="s">
        <v>9821</v>
      </c>
      <c r="AN500" s="113" t="s">
        <v>3394</v>
      </c>
      <c r="AO500" s="113" t="s">
        <v>81</v>
      </c>
      <c r="AP500" s="113" t="s">
        <v>159</v>
      </c>
      <c r="AQ500" s="113" t="s">
        <v>159</v>
      </c>
      <c r="AR500" s="113" t="s">
        <v>159</v>
      </c>
      <c r="AS500" s="113">
        <v>0.0</v>
      </c>
      <c r="AT500" s="113"/>
      <c r="AU500" s="113"/>
      <c r="AV500" s="113"/>
      <c r="AW500" s="113"/>
      <c r="AX500" s="113"/>
      <c r="AY500" s="113"/>
      <c r="AZ500" s="113">
        <v>1.0</v>
      </c>
      <c r="BA500" s="113"/>
      <c r="BB500" s="113"/>
      <c r="BC500" s="113"/>
      <c r="BD500" s="113"/>
      <c r="BE500" s="113"/>
      <c r="BF500" s="113"/>
      <c r="BG500" s="113"/>
      <c r="BH500" s="113"/>
      <c r="BI500" s="113"/>
      <c r="BJ500" s="113"/>
      <c r="BK500" s="113"/>
      <c r="BL500" s="113"/>
      <c r="BM500" s="113"/>
      <c r="BN500" s="113"/>
      <c r="BO500" s="113"/>
      <c r="BP500" s="113"/>
      <c r="BQ500" s="113"/>
      <c r="BR500" s="113"/>
      <c r="BS500" s="113"/>
      <c r="BT500" s="113"/>
      <c r="BU500" s="113"/>
    </row>
    <row r="501" ht="15.75" customHeight="1">
      <c r="A501" s="113">
        <v>1.0</v>
      </c>
      <c r="B501" s="118" t="s">
        <v>3369</v>
      </c>
      <c r="C501" s="118" t="s">
        <v>7828</v>
      </c>
      <c r="D501" s="118" t="s">
        <v>7829</v>
      </c>
      <c r="E501" s="118" t="s">
        <v>3370</v>
      </c>
      <c r="F501" s="119">
        <v>2017.0</v>
      </c>
      <c r="G501" s="118" t="s">
        <v>3357</v>
      </c>
      <c r="H501" s="119">
        <v>140.0</v>
      </c>
      <c r="I501" s="117"/>
      <c r="J501" s="117"/>
      <c r="K501" s="119">
        <v>566.0</v>
      </c>
      <c r="L501" s="119">
        <v>583.0</v>
      </c>
      <c r="M501" s="119">
        <v>17.0</v>
      </c>
      <c r="N501" s="119">
        <v>17.0</v>
      </c>
      <c r="O501" s="118" t="s">
        <v>3371</v>
      </c>
      <c r="P501" s="118" t="s">
        <v>7830</v>
      </c>
      <c r="Q501" s="117" t="s">
        <v>6440</v>
      </c>
      <c r="R501" s="117" t="s">
        <v>6440</v>
      </c>
      <c r="S501" s="118" t="s">
        <v>3372</v>
      </c>
      <c r="T501" s="118" t="s">
        <v>6441</v>
      </c>
      <c r="U501" s="118" t="s">
        <v>6442</v>
      </c>
      <c r="V501" s="117"/>
      <c r="W501" s="118" t="s">
        <v>6443</v>
      </c>
      <c r="X501" s="118" t="s">
        <v>3373</v>
      </c>
      <c r="Y501" s="120">
        <v>7.0</v>
      </c>
      <c r="Z501" s="113">
        <v>1.0</v>
      </c>
      <c r="AA501" s="113">
        <v>1.0</v>
      </c>
      <c r="AB501" s="117" t="s">
        <v>187</v>
      </c>
      <c r="AC501" s="117" t="s">
        <v>10733</v>
      </c>
      <c r="AD501" s="117">
        <v>1.0</v>
      </c>
      <c r="AE501" s="113">
        <v>0.0</v>
      </c>
      <c r="AF501" s="113" t="s">
        <v>3375</v>
      </c>
      <c r="AG501" s="113" t="s">
        <v>42</v>
      </c>
      <c r="AH501" s="117">
        <v>1.0</v>
      </c>
      <c r="AI501" s="113" t="s">
        <v>3376</v>
      </c>
      <c r="AJ501" s="113" t="s">
        <v>45</v>
      </c>
      <c r="AK501" s="113" t="s">
        <v>78</v>
      </c>
      <c r="AL501" s="113" t="s">
        <v>10734</v>
      </c>
      <c r="AM501" s="113" t="s">
        <v>9821</v>
      </c>
      <c r="AN501" s="113" t="s">
        <v>49</v>
      </c>
      <c r="AO501" s="113" t="s">
        <v>81</v>
      </c>
      <c r="AP501" s="113" t="s">
        <v>129</v>
      </c>
      <c r="AQ501" s="113" t="s">
        <v>3377</v>
      </c>
      <c r="AR501" s="113" t="s">
        <v>129</v>
      </c>
      <c r="AS501" s="113">
        <v>0.0</v>
      </c>
      <c r="AT501" s="113"/>
      <c r="AU501" s="113"/>
      <c r="AV501" s="113"/>
      <c r="AW501" s="113"/>
      <c r="AX501" s="113"/>
      <c r="AY501" s="113"/>
      <c r="AZ501" s="113">
        <v>1.0</v>
      </c>
      <c r="BA501" s="113"/>
      <c r="BB501" s="113"/>
      <c r="BC501" s="113"/>
      <c r="BD501" s="113"/>
      <c r="BE501" s="113"/>
      <c r="BF501" s="113"/>
      <c r="BG501" s="113"/>
      <c r="BH501" s="113"/>
      <c r="BI501" s="113"/>
      <c r="BJ501" s="113"/>
      <c r="BK501" s="113"/>
      <c r="BL501" s="113"/>
      <c r="BM501" s="113"/>
      <c r="BN501" s="113"/>
      <c r="BO501" s="113"/>
      <c r="BP501" s="113"/>
      <c r="BQ501" s="113"/>
      <c r="BR501" s="113"/>
      <c r="BS501" s="113"/>
      <c r="BT501" s="113"/>
      <c r="BU501" s="113"/>
    </row>
    <row r="502" ht="15.75" customHeight="1">
      <c r="A502" s="113">
        <v>1.0</v>
      </c>
      <c r="B502" s="118" t="s">
        <v>3868</v>
      </c>
      <c r="C502" s="118" t="s">
        <v>8013</v>
      </c>
      <c r="D502" s="118" t="s">
        <v>8014</v>
      </c>
      <c r="E502" s="118" t="s">
        <v>3869</v>
      </c>
      <c r="F502" s="119">
        <v>2023.0</v>
      </c>
      <c r="G502" s="118" t="s">
        <v>650</v>
      </c>
      <c r="H502" s="119">
        <v>381.0</v>
      </c>
      <c r="I502" s="117"/>
      <c r="J502" s="119">
        <v>129145.0</v>
      </c>
      <c r="K502" s="117"/>
      <c r="L502" s="117"/>
      <c r="M502" s="117"/>
      <c r="N502" s="119">
        <v>16.0</v>
      </c>
      <c r="O502" s="118" t="s">
        <v>3870</v>
      </c>
      <c r="P502" s="118" t="s">
        <v>8015</v>
      </c>
      <c r="Q502" s="117" t="s">
        <v>6440</v>
      </c>
      <c r="R502" s="117" t="s">
        <v>6440</v>
      </c>
      <c r="S502" s="118" t="s">
        <v>3871</v>
      </c>
      <c r="T502" s="118" t="s">
        <v>6460</v>
      </c>
      <c r="U502" s="118" t="s">
        <v>6442</v>
      </c>
      <c r="V502" s="117"/>
      <c r="W502" s="118" t="s">
        <v>6443</v>
      </c>
      <c r="X502" s="118" t="s">
        <v>3872</v>
      </c>
      <c r="Y502" s="120">
        <v>7.0</v>
      </c>
      <c r="Z502" s="113">
        <v>1.0</v>
      </c>
      <c r="AA502" s="113">
        <v>1.0</v>
      </c>
      <c r="AB502" s="117" t="s">
        <v>61</v>
      </c>
      <c r="AC502" s="117" t="s">
        <v>10443</v>
      </c>
      <c r="AD502" s="117">
        <v>1.0</v>
      </c>
      <c r="AE502" s="113">
        <v>0.0</v>
      </c>
      <c r="AF502" s="113" t="s">
        <v>3873</v>
      </c>
      <c r="AG502" s="113" t="s">
        <v>10443</v>
      </c>
      <c r="AH502" s="117">
        <v>1.0</v>
      </c>
      <c r="AI502" s="113" t="s">
        <v>3505</v>
      </c>
      <c r="AJ502" s="113" t="s">
        <v>127</v>
      </c>
      <c r="AK502" s="113" t="s">
        <v>46</v>
      </c>
      <c r="AL502" s="113" t="s">
        <v>9844</v>
      </c>
      <c r="AM502" s="113" t="s">
        <v>9844</v>
      </c>
      <c r="AN502" s="113" t="s">
        <v>9844</v>
      </c>
      <c r="AO502" s="113" t="s">
        <v>9844</v>
      </c>
      <c r="AP502" s="113" t="s">
        <v>9844</v>
      </c>
      <c r="AQ502" s="113" t="s">
        <v>9844</v>
      </c>
      <c r="AR502" s="113" t="s">
        <v>1015</v>
      </c>
      <c r="AS502" s="113">
        <v>1.0</v>
      </c>
      <c r="AT502" s="113"/>
      <c r="AU502" s="113"/>
      <c r="AV502" s="113"/>
      <c r="AW502" s="113"/>
      <c r="AX502" s="113"/>
      <c r="AY502" s="113"/>
      <c r="AZ502" s="113">
        <v>1.0</v>
      </c>
      <c r="BA502" s="113"/>
      <c r="BB502" s="113"/>
      <c r="BC502" s="113"/>
      <c r="BD502" s="113"/>
      <c r="BE502" s="113"/>
      <c r="BF502" s="113"/>
      <c r="BG502" s="113"/>
      <c r="BH502" s="113"/>
      <c r="BI502" s="113"/>
      <c r="BJ502" s="113"/>
      <c r="BK502" s="113"/>
      <c r="BL502" s="113"/>
      <c r="BM502" s="113"/>
      <c r="BN502" s="113"/>
      <c r="BO502" s="113"/>
      <c r="BP502" s="113"/>
      <c r="BQ502" s="113"/>
      <c r="BR502" s="113"/>
      <c r="BS502" s="113"/>
      <c r="BT502" s="113"/>
      <c r="BU502" s="113"/>
    </row>
    <row r="503" ht="15.75" customHeight="1">
      <c r="A503" s="113">
        <v>1.0</v>
      </c>
      <c r="B503" s="118" t="s">
        <v>3874</v>
      </c>
      <c r="C503" s="118" t="s">
        <v>8016</v>
      </c>
      <c r="D503" s="118" t="s">
        <v>8017</v>
      </c>
      <c r="E503" s="118" t="s">
        <v>3875</v>
      </c>
      <c r="F503" s="119">
        <v>2023.0</v>
      </c>
      <c r="G503" s="118" t="s">
        <v>3876</v>
      </c>
      <c r="H503" s="119">
        <v>37.0</v>
      </c>
      <c r="I503" s="117"/>
      <c r="J503" s="119">
        <v>101612.0</v>
      </c>
      <c r="K503" s="117"/>
      <c r="L503" s="117"/>
      <c r="M503" s="117"/>
      <c r="N503" s="119">
        <v>16.0</v>
      </c>
      <c r="O503" s="118" t="s">
        <v>3877</v>
      </c>
      <c r="P503" s="118" t="s">
        <v>8018</v>
      </c>
      <c r="Q503" s="117" t="s">
        <v>6440</v>
      </c>
      <c r="R503" s="117" t="s">
        <v>6440</v>
      </c>
      <c r="S503" s="118" t="s">
        <v>3878</v>
      </c>
      <c r="T503" s="118" t="s">
        <v>6460</v>
      </c>
      <c r="U503" s="118" t="s">
        <v>6442</v>
      </c>
      <c r="V503" s="117"/>
      <c r="W503" s="118" t="s">
        <v>6443</v>
      </c>
      <c r="X503" s="118" t="s">
        <v>3879</v>
      </c>
      <c r="Y503" s="120">
        <v>7.0</v>
      </c>
      <c r="Z503" s="113">
        <v>1.0</v>
      </c>
      <c r="AA503" s="113">
        <v>1.0</v>
      </c>
      <c r="AB503" s="117" t="s">
        <v>1784</v>
      </c>
      <c r="AC503" s="117" t="s">
        <v>10735</v>
      </c>
      <c r="AD503" s="117">
        <v>1.0</v>
      </c>
      <c r="AE503" s="113">
        <v>0.0</v>
      </c>
      <c r="AF503" s="113" t="s">
        <v>3881</v>
      </c>
      <c r="AG503" s="113" t="s">
        <v>10736</v>
      </c>
      <c r="AH503" s="117">
        <v>1.0</v>
      </c>
      <c r="AI503" s="113" t="s">
        <v>3337</v>
      </c>
      <c r="AJ503" s="113" t="s">
        <v>45</v>
      </c>
      <c r="AK503" s="113" t="s">
        <v>46</v>
      </c>
      <c r="AL503" s="113" t="s">
        <v>9844</v>
      </c>
      <c r="AM503" s="113" t="s">
        <v>9844</v>
      </c>
      <c r="AN503" s="113" t="s">
        <v>9844</v>
      </c>
      <c r="AO503" s="113" t="s">
        <v>9844</v>
      </c>
      <c r="AP503" s="113" t="s">
        <v>9844</v>
      </c>
      <c r="AQ503" s="113" t="s">
        <v>9844</v>
      </c>
      <c r="AR503" s="113" t="s">
        <v>10132</v>
      </c>
      <c r="AS503" s="113">
        <v>0.0</v>
      </c>
      <c r="AT503" s="113"/>
      <c r="AU503" s="113"/>
      <c r="AV503" s="113"/>
      <c r="AW503" s="113"/>
      <c r="AX503" s="113"/>
      <c r="AY503" s="113"/>
      <c r="AZ503" s="113">
        <v>1.0</v>
      </c>
      <c r="BA503" s="113"/>
      <c r="BB503" s="113"/>
      <c r="BC503" s="113"/>
      <c r="BD503" s="113"/>
      <c r="BE503" s="113"/>
      <c r="BF503" s="113"/>
      <c r="BG503" s="113"/>
      <c r="BH503" s="113"/>
      <c r="BI503" s="113"/>
      <c r="BJ503" s="113"/>
      <c r="BK503" s="113"/>
      <c r="BL503" s="113"/>
      <c r="BM503" s="113"/>
      <c r="BN503" s="113"/>
      <c r="BO503" s="113"/>
      <c r="BP503" s="113"/>
      <c r="BQ503" s="113"/>
      <c r="BR503" s="113"/>
      <c r="BS503" s="113"/>
      <c r="BT503" s="113"/>
      <c r="BU503" s="113"/>
    </row>
    <row r="504" ht="15.75" customHeight="1">
      <c r="A504" s="113">
        <v>1.0</v>
      </c>
      <c r="B504" s="118" t="s">
        <v>3653</v>
      </c>
      <c r="C504" s="118" t="s">
        <v>7934</v>
      </c>
      <c r="D504" s="118" t="s">
        <v>7935</v>
      </c>
      <c r="E504" s="118" t="s">
        <v>3654</v>
      </c>
      <c r="F504" s="119">
        <v>2022.0</v>
      </c>
      <c r="G504" s="118" t="s">
        <v>3655</v>
      </c>
      <c r="H504" s="119">
        <v>12.0</v>
      </c>
      <c r="I504" s="119">
        <v>17.0</v>
      </c>
      <c r="J504" s="119">
        <v>2102698.0</v>
      </c>
      <c r="K504" s="117"/>
      <c r="L504" s="117"/>
      <c r="M504" s="117"/>
      <c r="N504" s="119">
        <v>16.0</v>
      </c>
      <c r="O504" s="118" t="s">
        <v>3656</v>
      </c>
      <c r="P504" s="118" t="s">
        <v>7936</v>
      </c>
      <c r="Q504" s="117" t="s">
        <v>6440</v>
      </c>
      <c r="R504" s="117" t="s">
        <v>6440</v>
      </c>
      <c r="S504" s="118" t="s">
        <v>3657</v>
      </c>
      <c r="T504" s="118" t="s">
        <v>6460</v>
      </c>
      <c r="U504" s="118" t="s">
        <v>6442</v>
      </c>
      <c r="V504" s="118" t="s">
        <v>6478</v>
      </c>
      <c r="W504" s="118" t="s">
        <v>6443</v>
      </c>
      <c r="X504" s="118" t="s">
        <v>3658</v>
      </c>
      <c r="Y504" s="120">
        <v>7.0</v>
      </c>
      <c r="Z504" s="113">
        <v>1.0</v>
      </c>
      <c r="AA504" s="113">
        <v>1.0</v>
      </c>
      <c r="AB504" s="117" t="s">
        <v>3659</v>
      </c>
      <c r="AC504" s="117" t="s">
        <v>39</v>
      </c>
      <c r="AD504" s="117">
        <v>1.0</v>
      </c>
      <c r="AE504" s="113">
        <v>0.0</v>
      </c>
      <c r="AF504" s="113" t="s">
        <v>3660</v>
      </c>
      <c r="AG504" s="117" t="s">
        <v>10737</v>
      </c>
      <c r="AH504" s="117">
        <v>1.0</v>
      </c>
      <c r="AI504" s="113" t="s">
        <v>3337</v>
      </c>
      <c r="AJ504" s="113" t="s">
        <v>45</v>
      </c>
      <c r="AK504" s="113" t="s">
        <v>140</v>
      </c>
      <c r="AL504" s="113" t="s">
        <v>9844</v>
      </c>
      <c r="AM504" s="113" t="s">
        <v>9844</v>
      </c>
      <c r="AN504" s="113" t="s">
        <v>9844</v>
      </c>
      <c r="AO504" s="113" t="s">
        <v>9844</v>
      </c>
      <c r="AP504" s="113" t="s">
        <v>9844</v>
      </c>
      <c r="AQ504" s="113" t="s">
        <v>9844</v>
      </c>
      <c r="AR504" s="113" t="s">
        <v>3662</v>
      </c>
      <c r="AS504" s="113">
        <v>0.0</v>
      </c>
      <c r="AT504" s="113"/>
      <c r="AU504" s="113"/>
      <c r="AV504" s="113"/>
      <c r="AW504" s="113"/>
      <c r="AX504" s="113"/>
      <c r="AY504" s="113"/>
      <c r="AZ504" s="113">
        <v>1.0</v>
      </c>
      <c r="BA504" s="113"/>
      <c r="BB504" s="113"/>
      <c r="BC504" s="113"/>
      <c r="BD504" s="113"/>
      <c r="BE504" s="113"/>
      <c r="BF504" s="113"/>
      <c r="BG504" s="113"/>
      <c r="BH504" s="113"/>
      <c r="BI504" s="113"/>
      <c r="BJ504" s="113"/>
      <c r="BK504" s="113"/>
      <c r="BL504" s="113"/>
      <c r="BM504" s="113"/>
      <c r="BN504" s="113"/>
      <c r="BO504" s="113"/>
      <c r="BP504" s="113"/>
      <c r="BQ504" s="113"/>
      <c r="BR504" s="113"/>
      <c r="BS504" s="113"/>
      <c r="BT504" s="113"/>
      <c r="BU504" s="113"/>
    </row>
    <row r="505" ht="19.5" customHeight="1">
      <c r="A505" s="176">
        <v>1.0</v>
      </c>
      <c r="B505" s="124" t="s">
        <v>10738</v>
      </c>
      <c r="C505" s="124" t="s">
        <v>10739</v>
      </c>
      <c r="D505" s="124" t="s">
        <v>10740</v>
      </c>
      <c r="E505" s="177" t="s">
        <v>10741</v>
      </c>
      <c r="F505" s="125">
        <v>2022.0</v>
      </c>
      <c r="G505" s="124" t="s">
        <v>9345</v>
      </c>
      <c r="H505" s="125">
        <v>13.0</v>
      </c>
      <c r="I505" s="125">
        <v>1.0</v>
      </c>
      <c r="J505" s="125">
        <v>5041.0</v>
      </c>
      <c r="K505" s="124"/>
      <c r="L505" s="124"/>
      <c r="M505" s="124"/>
      <c r="N505" s="125">
        <v>27.0</v>
      </c>
      <c r="O505" s="124" t="s">
        <v>10742</v>
      </c>
      <c r="P505" s="126" t="s">
        <v>10743</v>
      </c>
      <c r="Q505" s="174" t="s">
        <v>6440</v>
      </c>
      <c r="R505" s="174" t="s">
        <v>6440</v>
      </c>
      <c r="S505" s="124" t="s">
        <v>10744</v>
      </c>
      <c r="T505" s="124" t="s">
        <v>6441</v>
      </c>
      <c r="U505" s="124" t="s">
        <v>6442</v>
      </c>
      <c r="V505" s="124" t="s">
        <v>6488</v>
      </c>
      <c r="W505" s="124" t="s">
        <v>6443</v>
      </c>
      <c r="X505" s="124" t="s">
        <v>10745</v>
      </c>
      <c r="Y505" s="131">
        <v>1.0</v>
      </c>
      <c r="Z505" s="125">
        <v>1.0</v>
      </c>
      <c r="AA505" s="125">
        <v>0.0</v>
      </c>
      <c r="AB505" s="125" t="s">
        <v>10746</v>
      </c>
      <c r="AC505" s="125" t="s">
        <v>10747</v>
      </c>
      <c r="AD505" s="125">
        <v>1.0</v>
      </c>
      <c r="AE505" s="125">
        <v>0.0</v>
      </c>
      <c r="AF505" s="125" t="s">
        <v>10748</v>
      </c>
      <c r="AG505" s="113" t="s">
        <v>382</v>
      </c>
      <c r="AH505" s="113">
        <v>1.0</v>
      </c>
      <c r="AI505" s="113" t="s">
        <v>44</v>
      </c>
      <c r="AJ505" s="113" t="s">
        <v>45</v>
      </c>
      <c r="AK505" s="113" t="s">
        <v>78</v>
      </c>
      <c r="AL505" s="113" t="s">
        <v>79</v>
      </c>
      <c r="AM505" s="113" t="s">
        <v>9833</v>
      </c>
      <c r="AN505" s="113" t="s">
        <v>65</v>
      </c>
      <c r="AO505" s="113" t="s">
        <v>81</v>
      </c>
      <c r="AP505" s="113" t="s">
        <v>231</v>
      </c>
      <c r="AQ505" s="113" t="s">
        <v>10749</v>
      </c>
      <c r="AR505" s="113" t="s">
        <v>9845</v>
      </c>
      <c r="AS505" s="113" t="s">
        <v>10750</v>
      </c>
      <c r="AT505" s="113">
        <v>1.0</v>
      </c>
      <c r="AU505" s="113"/>
      <c r="AV505" s="113"/>
      <c r="AW505" s="113"/>
      <c r="AX505" s="113"/>
      <c r="AY505" s="113"/>
      <c r="AZ505" s="113"/>
      <c r="BA505" s="113"/>
      <c r="BB505" s="113"/>
      <c r="BC505" s="113"/>
      <c r="BD505" s="113"/>
      <c r="BE505" s="113"/>
      <c r="BF505" s="113"/>
      <c r="BG505" s="113"/>
      <c r="BH505" s="113"/>
      <c r="BI505" s="113"/>
      <c r="BJ505" s="113"/>
      <c r="BK505" s="113"/>
      <c r="BL505" s="113"/>
      <c r="BM505" s="113"/>
      <c r="BN505" s="113"/>
      <c r="BO505" s="113"/>
      <c r="BP505" s="113"/>
      <c r="BQ505" s="113"/>
      <c r="BR505" s="113"/>
      <c r="BS505" s="113"/>
      <c r="BT505" s="113"/>
      <c r="BU505" s="113"/>
    </row>
    <row r="506" ht="15.75" customHeight="1">
      <c r="A506" s="176">
        <v>1.0</v>
      </c>
      <c r="B506" s="124" t="s">
        <v>55</v>
      </c>
      <c r="C506" s="124" t="s">
        <v>6444</v>
      </c>
      <c r="D506" s="125">
        <v>5.7218104204E10</v>
      </c>
      <c r="E506" s="177" t="s">
        <v>56</v>
      </c>
      <c r="F506" s="125">
        <v>2021.0</v>
      </c>
      <c r="G506" s="124" t="s">
        <v>57</v>
      </c>
      <c r="H506" s="125">
        <v>13.0</v>
      </c>
      <c r="I506" s="125">
        <v>11.0</v>
      </c>
      <c r="J506" s="125">
        <v>5788.0</v>
      </c>
      <c r="K506" s="124"/>
      <c r="L506" s="124"/>
      <c r="M506" s="124"/>
      <c r="N506" s="125">
        <v>90.0</v>
      </c>
      <c r="O506" s="124" t="s">
        <v>58</v>
      </c>
      <c r="P506" s="126" t="s">
        <v>6446</v>
      </c>
      <c r="Q506" s="174" t="s">
        <v>6440</v>
      </c>
      <c r="R506" s="174" t="s">
        <v>6440</v>
      </c>
      <c r="S506" s="124" t="s">
        <v>59</v>
      </c>
      <c r="T506" s="124" t="s">
        <v>6441</v>
      </c>
      <c r="U506" s="124" t="s">
        <v>6442</v>
      </c>
      <c r="V506" s="124" t="s">
        <v>6447</v>
      </c>
      <c r="W506" s="124" t="s">
        <v>6443</v>
      </c>
      <c r="X506" s="124" t="s">
        <v>60</v>
      </c>
      <c r="Y506" s="131">
        <v>1.0</v>
      </c>
      <c r="Z506" s="125">
        <v>1.0</v>
      </c>
      <c r="AA506" s="125">
        <v>1.0</v>
      </c>
      <c r="AB506" s="125" t="s">
        <v>10605</v>
      </c>
      <c r="AC506" s="125">
        <v>0.0</v>
      </c>
      <c r="AD506" s="125">
        <v>2.0</v>
      </c>
      <c r="AE506" s="125">
        <v>0.0</v>
      </c>
      <c r="AF506" s="124" t="s">
        <v>62</v>
      </c>
      <c r="AG506" s="113" t="s">
        <v>63</v>
      </c>
      <c r="AH506" s="113">
        <v>1.0</v>
      </c>
      <c r="AI506" s="113" t="s">
        <v>44</v>
      </c>
      <c r="AJ506" s="113" t="s">
        <v>45</v>
      </c>
      <c r="AK506" s="113" t="s">
        <v>46</v>
      </c>
      <c r="AL506" s="113" t="s">
        <v>51</v>
      </c>
      <c r="AM506" s="113" t="s">
        <v>64</v>
      </c>
      <c r="AN506" s="113" t="s">
        <v>65</v>
      </c>
      <c r="AO506" s="113" t="s">
        <v>50</v>
      </c>
      <c r="AP506" s="113" t="s">
        <v>10709</v>
      </c>
      <c r="AQ506" s="113" t="s">
        <v>66</v>
      </c>
      <c r="AR506" s="113" t="s">
        <v>67</v>
      </c>
      <c r="AS506" s="113">
        <v>1.0</v>
      </c>
      <c r="AT506" s="113">
        <v>1.0</v>
      </c>
      <c r="AU506" s="113"/>
      <c r="AV506" s="113"/>
      <c r="AW506" s="113"/>
      <c r="AX506" s="113"/>
      <c r="AY506" s="113"/>
      <c r="AZ506" s="113"/>
      <c r="BA506" s="113"/>
      <c r="BB506" s="113"/>
      <c r="BC506" s="113"/>
      <c r="BD506" s="113"/>
      <c r="BE506" s="113"/>
      <c r="BF506" s="113"/>
      <c r="BG506" s="113"/>
      <c r="BH506" s="113"/>
      <c r="BI506" s="113"/>
      <c r="BJ506" s="113"/>
      <c r="BK506" s="113"/>
      <c r="BL506" s="113"/>
      <c r="BM506" s="113"/>
      <c r="BN506" s="113"/>
      <c r="BO506" s="113"/>
      <c r="BP506" s="113"/>
      <c r="BQ506" s="113"/>
      <c r="BR506" s="113"/>
      <c r="BS506" s="113"/>
      <c r="BT506" s="113"/>
      <c r="BU506" s="113"/>
    </row>
    <row r="507" ht="15.75" customHeight="1">
      <c r="A507" s="176">
        <v>1.0</v>
      </c>
      <c r="B507" s="124" t="s">
        <v>86</v>
      </c>
      <c r="C507" s="124" t="s">
        <v>6451</v>
      </c>
      <c r="D507" s="125">
        <v>5.7201538253E10</v>
      </c>
      <c r="E507" s="177" t="s">
        <v>87</v>
      </c>
      <c r="F507" s="125">
        <v>2022.0</v>
      </c>
      <c r="G507" s="124" t="s">
        <v>88</v>
      </c>
      <c r="H507" s="125">
        <v>31.0</v>
      </c>
      <c r="I507" s="125">
        <v>1.0</v>
      </c>
      <c r="J507" s="124"/>
      <c r="K507" s="125">
        <v>32.0</v>
      </c>
      <c r="L507" s="125">
        <v>45.0</v>
      </c>
      <c r="M507" s="125">
        <v>13.0</v>
      </c>
      <c r="N507" s="125">
        <v>28.0</v>
      </c>
      <c r="O507" s="124" t="s">
        <v>89</v>
      </c>
      <c r="P507" s="126" t="s">
        <v>6452</v>
      </c>
      <c r="Q507" s="174" t="s">
        <v>6440</v>
      </c>
      <c r="R507" s="174" t="s">
        <v>6440</v>
      </c>
      <c r="S507" s="124" t="s">
        <v>90</v>
      </c>
      <c r="T507" s="124" t="s">
        <v>6441</v>
      </c>
      <c r="U507" s="124" t="s">
        <v>6442</v>
      </c>
      <c r="V507" s="124" t="s">
        <v>6453</v>
      </c>
      <c r="W507" s="124" t="s">
        <v>6443</v>
      </c>
      <c r="X507" s="124" t="s">
        <v>91</v>
      </c>
      <c r="Y507" s="131">
        <v>1.0</v>
      </c>
      <c r="Z507" s="125">
        <v>1.0</v>
      </c>
      <c r="AA507" s="125">
        <v>1.0</v>
      </c>
      <c r="AB507" s="125" t="s">
        <v>10711</v>
      </c>
      <c r="AC507" s="125">
        <v>0.0</v>
      </c>
      <c r="AD507" s="125">
        <v>2.0</v>
      </c>
      <c r="AE507" s="125">
        <v>1.0</v>
      </c>
      <c r="AF507" s="125" t="s">
        <v>92</v>
      </c>
      <c r="AG507" s="113" t="s">
        <v>42</v>
      </c>
      <c r="AH507" s="113">
        <v>1.0</v>
      </c>
      <c r="AI507" s="113" t="s">
        <v>44</v>
      </c>
      <c r="AJ507" s="113" t="s">
        <v>45</v>
      </c>
      <c r="AK507" s="113" t="s">
        <v>46</v>
      </c>
      <c r="AL507" s="113" t="s">
        <v>51</v>
      </c>
      <c r="AM507" s="113" t="s">
        <v>64</v>
      </c>
      <c r="AN507" s="113" t="s">
        <v>10751</v>
      </c>
      <c r="AO507" s="113" t="s">
        <v>50</v>
      </c>
      <c r="AP507" s="113" t="s">
        <v>10709</v>
      </c>
      <c r="AQ507" s="113" t="s">
        <v>9844</v>
      </c>
      <c r="AR507" s="113" t="s">
        <v>10752</v>
      </c>
      <c r="AS507" s="113">
        <v>0.0</v>
      </c>
      <c r="AT507" s="113">
        <v>1.0</v>
      </c>
      <c r="AU507" s="113"/>
      <c r="AV507" s="113"/>
      <c r="AW507" s="113"/>
      <c r="AX507" s="113"/>
      <c r="AY507" s="113"/>
      <c r="AZ507" s="113"/>
      <c r="BA507" s="113"/>
      <c r="BB507" s="113"/>
      <c r="BC507" s="113"/>
      <c r="BD507" s="113"/>
      <c r="BE507" s="113"/>
      <c r="BF507" s="113"/>
      <c r="BG507" s="113"/>
      <c r="BH507" s="113"/>
      <c r="BI507" s="113"/>
      <c r="BJ507" s="113"/>
      <c r="BK507" s="113"/>
      <c r="BL507" s="113" t="s">
        <v>10753</v>
      </c>
      <c r="BM507" s="113"/>
      <c r="BN507" s="113"/>
      <c r="BO507" s="113"/>
      <c r="BP507" s="113"/>
      <c r="BQ507" s="113"/>
      <c r="BR507" s="113"/>
      <c r="BS507" s="113"/>
      <c r="BT507" s="113"/>
      <c r="BU507" s="113"/>
    </row>
    <row r="508" ht="15.75" customHeight="1">
      <c r="A508" s="176">
        <v>1.0</v>
      </c>
      <c r="B508" s="124" t="s">
        <v>96</v>
      </c>
      <c r="C508" s="124" t="s">
        <v>6454</v>
      </c>
      <c r="D508" s="124" t="s">
        <v>6455</v>
      </c>
      <c r="E508" s="177" t="s">
        <v>97</v>
      </c>
      <c r="F508" s="125">
        <v>2022.0</v>
      </c>
      <c r="G508" s="124" t="s">
        <v>98</v>
      </c>
      <c r="H508" s="125">
        <v>20.0</v>
      </c>
      <c r="I508" s="125">
        <v>3.0</v>
      </c>
      <c r="J508" s="125">
        <v>100662.0</v>
      </c>
      <c r="K508" s="124"/>
      <c r="L508" s="124"/>
      <c r="M508" s="124"/>
      <c r="N508" s="125">
        <v>13.0</v>
      </c>
      <c r="O508" s="124" t="s">
        <v>99</v>
      </c>
      <c r="P508" s="126" t="s">
        <v>6456</v>
      </c>
      <c r="Q508" s="174" t="s">
        <v>6440</v>
      </c>
      <c r="R508" s="174" t="s">
        <v>6440</v>
      </c>
      <c r="S508" s="124" t="s">
        <v>100</v>
      </c>
      <c r="T508" s="124" t="s">
        <v>6441</v>
      </c>
      <c r="U508" s="124" t="s">
        <v>6442</v>
      </c>
      <c r="V508" s="124"/>
      <c r="W508" s="124" t="s">
        <v>6443</v>
      </c>
      <c r="X508" s="124" t="s">
        <v>101</v>
      </c>
      <c r="Y508" s="131">
        <v>1.0</v>
      </c>
      <c r="Z508" s="125">
        <v>1.0</v>
      </c>
      <c r="AA508" s="125">
        <v>1.0</v>
      </c>
      <c r="AB508" s="125" t="s">
        <v>10754</v>
      </c>
      <c r="AC508" s="125">
        <v>0.0</v>
      </c>
      <c r="AD508" s="125">
        <v>2.0</v>
      </c>
      <c r="AE508" s="117">
        <v>0.0</v>
      </c>
      <c r="AF508" s="125" t="s">
        <v>102</v>
      </c>
      <c r="AG508" s="113" t="s">
        <v>42</v>
      </c>
      <c r="AH508" s="113">
        <v>1.0</v>
      </c>
      <c r="AI508" s="113" t="s">
        <v>44</v>
      </c>
      <c r="AJ508" s="113" t="s">
        <v>103</v>
      </c>
      <c r="AK508" s="176" t="s">
        <v>46</v>
      </c>
      <c r="AL508" s="113" t="s">
        <v>51</v>
      </c>
      <c r="AM508" s="113" t="s">
        <v>80</v>
      </c>
      <c r="AN508" s="113" t="s">
        <v>10751</v>
      </c>
      <c r="AO508" s="113" t="s">
        <v>50</v>
      </c>
      <c r="AP508" s="113" t="s">
        <v>10709</v>
      </c>
      <c r="AQ508" s="113" t="s">
        <v>104</v>
      </c>
      <c r="AR508" s="113" t="s">
        <v>9824</v>
      </c>
      <c r="AS508" s="113">
        <v>1.0</v>
      </c>
      <c r="AT508" s="113">
        <v>1.0</v>
      </c>
      <c r="AU508" s="113"/>
      <c r="AV508" s="113"/>
      <c r="AW508" s="113"/>
      <c r="AX508" s="113"/>
      <c r="AY508" s="113"/>
      <c r="AZ508" s="113"/>
      <c r="BA508" s="113"/>
      <c r="BB508" s="113"/>
      <c r="BC508" s="113"/>
      <c r="BD508" s="113"/>
      <c r="BE508" s="113"/>
      <c r="BF508" s="113"/>
      <c r="BG508" s="113"/>
      <c r="BH508" s="113"/>
      <c r="BI508" s="113"/>
      <c r="BJ508" s="113"/>
      <c r="BK508" s="113"/>
      <c r="BL508" s="113"/>
      <c r="BM508" s="113"/>
      <c r="BN508" s="113"/>
      <c r="BO508" s="113"/>
      <c r="BP508" s="113"/>
      <c r="BQ508" s="113"/>
      <c r="BR508" s="113"/>
      <c r="BS508" s="113"/>
      <c r="BT508" s="113"/>
      <c r="BU508" s="113"/>
    </row>
    <row r="509" ht="15.75" customHeight="1">
      <c r="A509" s="176">
        <v>1.0</v>
      </c>
      <c r="B509" s="124" t="s">
        <v>32</v>
      </c>
      <c r="C509" s="124" t="s">
        <v>6437</v>
      </c>
      <c r="D509" s="124" t="s">
        <v>6438</v>
      </c>
      <c r="E509" s="177" t="s">
        <v>33</v>
      </c>
      <c r="F509" s="125">
        <v>2020.0</v>
      </c>
      <c r="G509" s="124" t="s">
        <v>34</v>
      </c>
      <c r="H509" s="125">
        <v>31.0</v>
      </c>
      <c r="I509" s="125">
        <v>2.0</v>
      </c>
      <c r="J509" s="124"/>
      <c r="K509" s="125">
        <v>126.0</v>
      </c>
      <c r="L509" s="125">
        <v>140.0</v>
      </c>
      <c r="M509" s="125">
        <v>14.0</v>
      </c>
      <c r="N509" s="125">
        <v>10.0</v>
      </c>
      <c r="O509" s="124" t="s">
        <v>35</v>
      </c>
      <c r="P509" s="126" t="s">
        <v>6439</v>
      </c>
      <c r="Q509" s="174" t="s">
        <v>6440</v>
      </c>
      <c r="R509" s="174" t="s">
        <v>6440</v>
      </c>
      <c r="S509" s="124" t="s">
        <v>36</v>
      </c>
      <c r="T509" s="124" t="s">
        <v>6441</v>
      </c>
      <c r="U509" s="124" t="s">
        <v>6442</v>
      </c>
      <c r="V509" s="124"/>
      <c r="W509" s="124" t="s">
        <v>6443</v>
      </c>
      <c r="X509" s="124" t="s">
        <v>37</v>
      </c>
      <c r="Y509" s="131">
        <v>1.0</v>
      </c>
      <c r="Z509" s="125">
        <v>1.0</v>
      </c>
      <c r="AA509" s="125">
        <v>1.0</v>
      </c>
      <c r="AB509" s="125" t="s">
        <v>38</v>
      </c>
      <c r="AC509" s="125" t="s">
        <v>10755</v>
      </c>
      <c r="AD509" s="125">
        <v>2.0</v>
      </c>
      <c r="AE509" s="125">
        <v>0.0</v>
      </c>
      <c r="AF509" s="117" t="s">
        <v>41</v>
      </c>
      <c r="AG509" s="113" t="s">
        <v>42</v>
      </c>
      <c r="AH509" s="113">
        <v>1.0</v>
      </c>
      <c r="AI509" s="113" t="s">
        <v>44</v>
      </c>
      <c r="AJ509" s="113" t="s">
        <v>45</v>
      </c>
      <c r="AK509" s="113" t="s">
        <v>9844</v>
      </c>
      <c r="AL509" s="113" t="s">
        <v>47</v>
      </c>
      <c r="AM509" s="113" t="s">
        <v>9844</v>
      </c>
      <c r="AN509" s="113" t="s">
        <v>49</v>
      </c>
      <c r="AO509" s="113" t="s">
        <v>50</v>
      </c>
      <c r="AP509" s="113" t="s">
        <v>10709</v>
      </c>
      <c r="AQ509" s="113" t="s">
        <v>52</v>
      </c>
      <c r="AR509" s="113" t="s">
        <v>53</v>
      </c>
      <c r="AS509" s="113">
        <v>0.0</v>
      </c>
      <c r="AT509" s="113">
        <v>1.0</v>
      </c>
      <c r="AU509" s="113"/>
      <c r="AV509" s="113"/>
      <c r="AW509" s="113"/>
      <c r="AX509" s="113"/>
      <c r="AY509" s="113"/>
      <c r="AZ509" s="113"/>
      <c r="BA509" s="113"/>
      <c r="BB509" s="113"/>
      <c r="BC509" s="113"/>
      <c r="BD509" s="113"/>
      <c r="BE509" s="113"/>
      <c r="BF509" s="113"/>
      <c r="BG509" s="113"/>
      <c r="BH509" s="113"/>
      <c r="BI509" s="113"/>
      <c r="BJ509" s="113"/>
      <c r="BK509" s="113"/>
      <c r="BL509" s="113"/>
      <c r="BM509" s="113"/>
      <c r="BN509" s="113"/>
      <c r="BO509" s="113"/>
      <c r="BP509" s="113"/>
      <c r="BQ509" s="113"/>
      <c r="BR509" s="113"/>
      <c r="BS509" s="113"/>
      <c r="BT509" s="113"/>
      <c r="BU509" s="113"/>
    </row>
    <row r="510" ht="15.75" customHeight="1">
      <c r="A510" s="176">
        <v>1.0</v>
      </c>
      <c r="B510" s="124" t="s">
        <v>107</v>
      </c>
      <c r="C510" s="124" t="s">
        <v>6457</v>
      </c>
      <c r="D510" s="124" t="s">
        <v>6458</v>
      </c>
      <c r="E510" s="177" t="s">
        <v>108</v>
      </c>
      <c r="F510" s="125">
        <v>2023.0</v>
      </c>
      <c r="G510" s="124" t="s">
        <v>57</v>
      </c>
      <c r="H510" s="125">
        <v>15.0</v>
      </c>
      <c r="I510" s="125">
        <v>14.0</v>
      </c>
      <c r="J510" s="125">
        <v>11301.0</v>
      </c>
      <c r="K510" s="124"/>
      <c r="L510" s="124"/>
      <c r="M510" s="124"/>
      <c r="N510" s="125">
        <v>1.0</v>
      </c>
      <c r="O510" s="124" t="s">
        <v>109</v>
      </c>
      <c r="P510" s="126" t="s">
        <v>6459</v>
      </c>
      <c r="Q510" s="174" t="s">
        <v>6440</v>
      </c>
      <c r="R510" s="174" t="s">
        <v>6440</v>
      </c>
      <c r="S510" s="124" t="s">
        <v>110</v>
      </c>
      <c r="T510" s="124" t="s">
        <v>6460</v>
      </c>
      <c r="U510" s="124" t="s">
        <v>6442</v>
      </c>
      <c r="V510" s="124" t="s">
        <v>6447</v>
      </c>
      <c r="W510" s="124" t="s">
        <v>6443</v>
      </c>
      <c r="X510" s="124" t="s">
        <v>111</v>
      </c>
      <c r="Y510" s="131">
        <v>1.0</v>
      </c>
      <c r="Z510" s="125">
        <v>1.0</v>
      </c>
      <c r="AA510" s="125">
        <v>1.0</v>
      </c>
      <c r="AB510" s="125" t="s">
        <v>10605</v>
      </c>
      <c r="AC510" s="125" t="s">
        <v>10756</v>
      </c>
      <c r="AD510" s="125">
        <v>2.0</v>
      </c>
      <c r="AE510" s="125">
        <v>0.0</v>
      </c>
      <c r="AF510" s="125" t="s">
        <v>113</v>
      </c>
      <c r="AG510" s="113"/>
      <c r="AH510" s="113">
        <v>1.0</v>
      </c>
      <c r="AI510" s="113" t="s">
        <v>44</v>
      </c>
      <c r="AJ510" s="113" t="s">
        <v>45</v>
      </c>
      <c r="AK510" s="113" t="s">
        <v>46</v>
      </c>
      <c r="AL510" s="113" t="s">
        <v>51</v>
      </c>
      <c r="AM510" s="113" t="s">
        <v>80</v>
      </c>
      <c r="AN510" s="113" t="s">
        <v>114</v>
      </c>
      <c r="AO510" s="113" t="s">
        <v>50</v>
      </c>
      <c r="AP510" s="113" t="s">
        <v>10709</v>
      </c>
      <c r="AQ510" s="113" t="s">
        <v>115</v>
      </c>
      <c r="AR510" s="113"/>
      <c r="AS510" s="113">
        <v>0.0</v>
      </c>
      <c r="AT510" s="113">
        <v>1.0</v>
      </c>
      <c r="AU510" s="113"/>
      <c r="AV510" s="113"/>
      <c r="AW510" s="113"/>
      <c r="AX510" s="113"/>
      <c r="AY510" s="113"/>
      <c r="AZ510" s="113"/>
      <c r="BA510" s="113"/>
      <c r="BB510" s="113"/>
      <c r="BC510" s="113"/>
      <c r="BD510" s="113"/>
      <c r="BE510" s="113"/>
      <c r="BF510" s="113"/>
      <c r="BG510" s="113"/>
      <c r="BH510" s="113"/>
      <c r="BI510" s="113"/>
      <c r="BJ510" s="113"/>
      <c r="BK510" s="113"/>
      <c r="BL510" s="113"/>
      <c r="BM510" s="113"/>
      <c r="BN510" s="113"/>
      <c r="BO510" s="113"/>
      <c r="BP510" s="113"/>
      <c r="BQ510" s="113"/>
      <c r="BR510" s="113"/>
      <c r="BS510" s="113"/>
      <c r="BT510" s="113"/>
      <c r="BU510" s="113"/>
    </row>
    <row r="511" ht="15.75" customHeight="1">
      <c r="A511" s="176">
        <v>1.0</v>
      </c>
      <c r="B511" s="124" t="s">
        <v>69</v>
      </c>
      <c r="C511" s="124" t="s">
        <v>6448</v>
      </c>
      <c r="D511" s="124" t="s">
        <v>6449</v>
      </c>
      <c r="E511" s="177" t="s">
        <v>70</v>
      </c>
      <c r="F511" s="125">
        <v>2021.0</v>
      </c>
      <c r="G511" s="124" t="s">
        <v>71</v>
      </c>
      <c r="H511" s="125">
        <v>26.0</v>
      </c>
      <c r="I511" s="125">
        <v>1.0</v>
      </c>
      <c r="J511" s="124"/>
      <c r="K511" s="125">
        <v>159.0</v>
      </c>
      <c r="L511" s="125">
        <v>173.0</v>
      </c>
      <c r="M511" s="125">
        <v>14.0</v>
      </c>
      <c r="N511" s="125">
        <v>3.0</v>
      </c>
      <c r="O511" s="124" t="s">
        <v>72</v>
      </c>
      <c r="P511" s="126" t="s">
        <v>6450</v>
      </c>
      <c r="Q511" s="174" t="s">
        <v>6440</v>
      </c>
      <c r="R511" s="174" t="s">
        <v>6440</v>
      </c>
      <c r="S511" s="124" t="s">
        <v>73</v>
      </c>
      <c r="T511" s="124" t="s">
        <v>6441</v>
      </c>
      <c r="U511" s="124" t="s">
        <v>6442</v>
      </c>
      <c r="V511" s="124"/>
      <c r="W511" s="124" t="s">
        <v>6443</v>
      </c>
      <c r="X511" s="124" t="s">
        <v>74</v>
      </c>
      <c r="Y511" s="131">
        <v>1.0</v>
      </c>
      <c r="Z511" s="125">
        <v>1.0</v>
      </c>
      <c r="AA511" s="125">
        <v>1.0</v>
      </c>
      <c r="AB511" s="125" t="s">
        <v>10757</v>
      </c>
      <c r="AC511" s="125" t="s">
        <v>10758</v>
      </c>
      <c r="AD511" s="125">
        <v>1.0</v>
      </c>
      <c r="AE511" s="125">
        <v>0.0</v>
      </c>
      <c r="AF511" s="125" t="s">
        <v>77</v>
      </c>
      <c r="AG511" s="113" t="s">
        <v>63</v>
      </c>
      <c r="AH511" s="113">
        <v>1.0</v>
      </c>
      <c r="AI511" s="113" t="s">
        <v>9844</v>
      </c>
      <c r="AJ511" s="113" t="s">
        <v>45</v>
      </c>
      <c r="AK511" s="113" t="s">
        <v>46</v>
      </c>
      <c r="AL511" s="113" t="s">
        <v>79</v>
      </c>
      <c r="AM511" s="113" t="s">
        <v>10759</v>
      </c>
      <c r="AN511" s="113" t="s">
        <v>49</v>
      </c>
      <c r="AO511" s="113" t="s">
        <v>50</v>
      </c>
      <c r="AP511" s="113" t="s">
        <v>82</v>
      </c>
      <c r="AQ511" s="113" t="s">
        <v>83</v>
      </c>
      <c r="AR511" s="113" t="s">
        <v>84</v>
      </c>
      <c r="AS511" s="113">
        <v>0.0</v>
      </c>
      <c r="AT511" s="113">
        <v>1.0</v>
      </c>
      <c r="AU511" s="113"/>
      <c r="AV511" s="113"/>
      <c r="AW511" s="113"/>
      <c r="AX511" s="113"/>
      <c r="AY511" s="113"/>
      <c r="AZ511" s="113"/>
      <c r="BA511" s="113"/>
      <c r="BB511" s="113"/>
      <c r="BC511" s="113"/>
      <c r="BD511" s="113"/>
      <c r="BE511" s="113"/>
      <c r="BF511" s="113"/>
      <c r="BG511" s="113"/>
      <c r="BH511" s="113"/>
      <c r="BI511" s="113"/>
      <c r="BJ511" s="113"/>
      <c r="BK511" s="113"/>
      <c r="BL511" s="113"/>
      <c r="BM511" s="113"/>
      <c r="BN511" s="113"/>
      <c r="BO511" s="113"/>
      <c r="BP511" s="113"/>
      <c r="BQ511" s="113"/>
      <c r="BR511" s="113"/>
      <c r="BS511" s="113"/>
      <c r="BT511" s="113"/>
      <c r="BU511" s="113"/>
    </row>
    <row r="512" ht="15.75" customHeight="1">
      <c r="A512" s="176">
        <v>1.0</v>
      </c>
      <c r="B512" s="124" t="s">
        <v>118</v>
      </c>
      <c r="C512" s="124" t="s">
        <v>6461</v>
      </c>
      <c r="D512" s="124" t="s">
        <v>6462</v>
      </c>
      <c r="E512" s="177" t="s">
        <v>119</v>
      </c>
      <c r="F512" s="125">
        <v>2023.0</v>
      </c>
      <c r="G512" s="124" t="s">
        <v>120</v>
      </c>
      <c r="K512" s="124"/>
      <c r="L512" s="124"/>
      <c r="M512" s="124"/>
      <c r="N512" s="125">
        <v>0.0</v>
      </c>
      <c r="O512" s="124" t="s">
        <v>121</v>
      </c>
      <c r="P512" s="126" t="s">
        <v>6463</v>
      </c>
      <c r="Q512" s="174" t="s">
        <v>6440</v>
      </c>
      <c r="R512" s="174" t="s">
        <v>6440</v>
      </c>
      <c r="S512" s="124" t="s">
        <v>122</v>
      </c>
      <c r="T512" s="124" t="s">
        <v>6460</v>
      </c>
      <c r="U512" s="124" t="s">
        <v>6464</v>
      </c>
      <c r="V512" s="124"/>
      <c r="W512" s="124" t="s">
        <v>6443</v>
      </c>
      <c r="X512" s="124" t="s">
        <v>123</v>
      </c>
      <c r="Y512" s="131">
        <v>1.0</v>
      </c>
      <c r="Z512" s="125">
        <v>1.0</v>
      </c>
      <c r="AA512" s="125">
        <v>1.0</v>
      </c>
      <c r="AB512" s="125" t="s">
        <v>10605</v>
      </c>
      <c r="AC512" s="125" t="s">
        <v>9844</v>
      </c>
      <c r="AD512" s="125"/>
      <c r="AE512" s="125" t="s">
        <v>10760</v>
      </c>
      <c r="AF512" s="124" t="s">
        <v>125</v>
      </c>
      <c r="AG512" s="113"/>
      <c r="AH512" s="113">
        <v>1.0</v>
      </c>
      <c r="AI512" s="113" t="s">
        <v>126</v>
      </c>
      <c r="AJ512" s="113" t="s">
        <v>127</v>
      </c>
      <c r="AK512" s="113" t="s">
        <v>46</v>
      </c>
      <c r="AL512" s="113" t="s">
        <v>51</v>
      </c>
      <c r="AM512" s="113" t="s">
        <v>80</v>
      </c>
      <c r="AN512" s="113" t="s">
        <v>49</v>
      </c>
      <c r="AO512" s="113" t="s">
        <v>81</v>
      </c>
      <c r="AP512" s="113" t="s">
        <v>10709</v>
      </c>
      <c r="AQ512" s="113" t="s">
        <v>128</v>
      </c>
      <c r="AR512" s="113" t="s">
        <v>129</v>
      </c>
      <c r="AS512" s="113">
        <v>0.0</v>
      </c>
      <c r="AT512" s="113">
        <v>1.0</v>
      </c>
      <c r="AU512" s="113"/>
      <c r="AV512" s="113"/>
      <c r="AW512" s="113"/>
      <c r="AX512" s="113"/>
      <c r="AY512" s="113"/>
      <c r="AZ512" s="113"/>
      <c r="BA512" s="113"/>
      <c r="BB512" s="113"/>
      <c r="BC512" s="113"/>
      <c r="BD512" s="113"/>
      <c r="BE512" s="113"/>
      <c r="BF512" s="113"/>
      <c r="BG512" s="113"/>
      <c r="BH512" s="113"/>
      <c r="BI512" s="113"/>
      <c r="BJ512" s="113"/>
      <c r="BK512" s="113"/>
      <c r="BL512" s="113"/>
      <c r="BM512" s="113"/>
      <c r="BN512" s="113"/>
      <c r="BO512" s="113"/>
      <c r="BP512" s="113"/>
      <c r="BQ512" s="113"/>
      <c r="BR512" s="113"/>
      <c r="BS512" s="113"/>
      <c r="BT512" s="113"/>
      <c r="BU512" s="113"/>
    </row>
    <row r="513" ht="15.75" customHeight="1">
      <c r="A513" s="113">
        <v>1.0</v>
      </c>
      <c r="B513" s="116" t="s">
        <v>10761</v>
      </c>
      <c r="C513" s="116" t="s">
        <v>10762</v>
      </c>
      <c r="D513" s="178">
        <v>5.7222E14</v>
      </c>
      <c r="E513" s="116" t="s">
        <v>10763</v>
      </c>
      <c r="F513" s="123">
        <v>2024.0</v>
      </c>
      <c r="G513" s="116" t="s">
        <v>10764</v>
      </c>
      <c r="I513" s="116"/>
      <c r="J513" s="116"/>
      <c r="K513" s="116"/>
      <c r="L513" s="116"/>
      <c r="M513" s="116"/>
      <c r="N513" s="123">
        <v>0.0</v>
      </c>
      <c r="O513" s="116" t="s">
        <v>10765</v>
      </c>
      <c r="P513" s="179" t="s">
        <v>10766</v>
      </c>
      <c r="Q513" s="116" t="s">
        <v>10767</v>
      </c>
      <c r="R513" s="116" t="s">
        <v>10768</v>
      </c>
      <c r="T513" s="116" t="s">
        <v>6441</v>
      </c>
      <c r="U513" s="116" t="s">
        <v>6464</v>
      </c>
      <c r="W513" s="116" t="s">
        <v>6443</v>
      </c>
      <c r="X513" s="116" t="s">
        <v>10769</v>
      </c>
      <c r="Y513" s="180">
        <v>13.0</v>
      </c>
      <c r="Z513" s="181" t="s">
        <v>10770</v>
      </c>
      <c r="AA513" s="181" t="s">
        <v>10770</v>
      </c>
      <c r="AB513" s="169" t="s">
        <v>10428</v>
      </c>
      <c r="AC513" s="169" t="s">
        <v>10771</v>
      </c>
      <c r="AD513" s="169">
        <v>1.0</v>
      </c>
      <c r="AE513" s="140">
        <v>0.0</v>
      </c>
      <c r="AF513" s="169" t="s">
        <v>10772</v>
      </c>
      <c r="AG513" s="113" t="s">
        <v>158</v>
      </c>
      <c r="AH513" s="169">
        <v>1.0</v>
      </c>
      <c r="AI513" s="169">
        <v>0.0</v>
      </c>
      <c r="AJ513" s="169" t="s">
        <v>45</v>
      </c>
      <c r="AK513" s="169" t="s">
        <v>78</v>
      </c>
      <c r="AL513" s="169" t="s">
        <v>47</v>
      </c>
      <c r="AM513" s="169" t="s">
        <v>9821</v>
      </c>
      <c r="AN513" s="169" t="s">
        <v>65</v>
      </c>
      <c r="AO513" s="169" t="s">
        <v>81</v>
      </c>
      <c r="AP513" s="169" t="s">
        <v>436</v>
      </c>
      <c r="AQ513" s="169" t="s">
        <v>10773</v>
      </c>
      <c r="AR513" s="169" t="s">
        <v>436</v>
      </c>
      <c r="AS513" s="169">
        <v>0.0</v>
      </c>
      <c r="AT513" s="113"/>
      <c r="AU513" s="113"/>
      <c r="AV513" s="113"/>
      <c r="AW513" s="113"/>
      <c r="AX513" s="113"/>
      <c r="AY513" s="113"/>
      <c r="AZ513" s="113"/>
      <c r="BA513" s="113"/>
      <c r="BB513" s="113"/>
      <c r="BC513" s="113"/>
      <c r="BD513" s="113"/>
      <c r="BE513" s="113"/>
      <c r="BF513" s="113">
        <v>1.0</v>
      </c>
      <c r="BG513" s="113"/>
      <c r="BH513" s="113"/>
      <c r="BI513" s="113"/>
      <c r="BJ513" s="113"/>
      <c r="BK513" s="113"/>
      <c r="BL513" s="113"/>
      <c r="BM513" s="113"/>
      <c r="BN513" s="113"/>
      <c r="BO513" s="113"/>
      <c r="BP513" s="113"/>
      <c r="BQ513" s="113"/>
      <c r="BR513" s="113"/>
      <c r="BS513" s="113"/>
      <c r="BT513" s="113"/>
      <c r="BU513" s="113"/>
    </row>
    <row r="514" ht="15.75" customHeight="1">
      <c r="A514" s="113">
        <v>1.0</v>
      </c>
      <c r="B514" s="116" t="s">
        <v>5950</v>
      </c>
      <c r="C514" s="116" t="s">
        <v>9110</v>
      </c>
      <c r="D514" s="116" t="s">
        <v>9111</v>
      </c>
      <c r="E514" s="116" t="s">
        <v>5951</v>
      </c>
      <c r="F514" s="123">
        <v>2023.0</v>
      </c>
      <c r="G514" s="116" t="s">
        <v>205</v>
      </c>
      <c r="H514" s="123">
        <v>13.0</v>
      </c>
      <c r="I514" s="123">
        <v>8.0</v>
      </c>
      <c r="J514" s="123">
        <v>2113.0</v>
      </c>
      <c r="K514" s="116"/>
      <c r="L514" s="116"/>
      <c r="M514" s="116"/>
      <c r="N514" s="123">
        <v>1.0</v>
      </c>
      <c r="O514" s="116" t="s">
        <v>5952</v>
      </c>
      <c r="P514" s="179" t="s">
        <v>9112</v>
      </c>
      <c r="Q514" s="116" t="s">
        <v>9113</v>
      </c>
      <c r="R514" s="116" t="s">
        <v>9114</v>
      </c>
      <c r="T514" s="116" t="s">
        <v>6460</v>
      </c>
      <c r="U514" s="116" t="s">
        <v>6442</v>
      </c>
      <c r="V514" s="116" t="s">
        <v>6447</v>
      </c>
      <c r="W514" s="116" t="s">
        <v>6443</v>
      </c>
      <c r="X514" s="116" t="s">
        <v>5953</v>
      </c>
      <c r="Y514" s="180">
        <v>13.0</v>
      </c>
      <c r="Z514" s="181" t="s">
        <v>10770</v>
      </c>
      <c r="AA514" s="181" t="s">
        <v>10770</v>
      </c>
      <c r="AB514" s="169" t="s">
        <v>10774</v>
      </c>
      <c r="AC514" s="169">
        <v>0.0</v>
      </c>
      <c r="AD514" s="169">
        <v>2.0</v>
      </c>
      <c r="AE514" s="140">
        <v>0.0</v>
      </c>
      <c r="AF514" s="169" t="s">
        <v>5954</v>
      </c>
      <c r="AG514" s="113" t="s">
        <v>42</v>
      </c>
      <c r="AH514" s="169">
        <v>1.0</v>
      </c>
      <c r="AI514" s="169" t="s">
        <v>44</v>
      </c>
      <c r="AJ514" s="169" t="s">
        <v>103</v>
      </c>
      <c r="AK514" s="169" t="s">
        <v>46</v>
      </c>
      <c r="AL514" s="169" t="s">
        <v>51</v>
      </c>
      <c r="AM514" s="169" t="s">
        <v>9821</v>
      </c>
      <c r="AN514" s="169" t="s">
        <v>49</v>
      </c>
      <c r="AO514" s="169" t="s">
        <v>9817</v>
      </c>
      <c r="AP514" s="169" t="s">
        <v>10709</v>
      </c>
      <c r="AQ514" s="169" t="s">
        <v>115</v>
      </c>
      <c r="AR514" s="169" t="s">
        <v>159</v>
      </c>
      <c r="AS514" s="169">
        <v>0.0</v>
      </c>
      <c r="AT514" s="113"/>
      <c r="AU514" s="113"/>
      <c r="AV514" s="113"/>
      <c r="AW514" s="113"/>
      <c r="AX514" s="113"/>
      <c r="AY514" s="113"/>
      <c r="AZ514" s="113"/>
      <c r="BA514" s="113"/>
      <c r="BB514" s="113"/>
      <c r="BC514" s="113"/>
      <c r="BD514" s="113"/>
      <c r="BE514" s="113"/>
      <c r="BF514" s="113">
        <v>1.0</v>
      </c>
      <c r="BG514" s="113"/>
      <c r="BH514" s="113"/>
      <c r="BI514" s="113"/>
      <c r="BJ514" s="113"/>
      <c r="BK514" s="113"/>
      <c r="BL514" s="113"/>
      <c r="BM514" s="113"/>
      <c r="BN514" s="113"/>
      <c r="BO514" s="113"/>
      <c r="BP514" s="113"/>
      <c r="BQ514" s="113"/>
      <c r="BR514" s="113"/>
      <c r="BS514" s="113"/>
      <c r="BT514" s="113"/>
      <c r="BU514" s="113"/>
    </row>
    <row r="515" ht="15.75" customHeight="1">
      <c r="A515" s="113">
        <v>1.0</v>
      </c>
      <c r="B515" s="116" t="s">
        <v>10775</v>
      </c>
      <c r="C515" s="116" t="s">
        <v>10776</v>
      </c>
      <c r="D515" s="116" t="s">
        <v>10777</v>
      </c>
      <c r="E515" s="116" t="s">
        <v>10778</v>
      </c>
      <c r="F515" s="123">
        <v>2024.0</v>
      </c>
      <c r="G515" s="116" t="s">
        <v>2765</v>
      </c>
      <c r="H515" s="123">
        <v>15.0</v>
      </c>
      <c r="I515" s="123">
        <v>1.0</v>
      </c>
      <c r="J515" s="123">
        <v>122.0</v>
      </c>
      <c r="K515" s="116"/>
      <c r="L515" s="116"/>
      <c r="M515" s="116"/>
      <c r="N515" s="123">
        <v>0.0</v>
      </c>
      <c r="O515" s="116" t="s">
        <v>10779</v>
      </c>
      <c r="P515" s="179" t="s">
        <v>10780</v>
      </c>
      <c r="Q515" s="116" t="s">
        <v>10781</v>
      </c>
      <c r="R515" s="116" t="s">
        <v>10782</v>
      </c>
      <c r="S515" s="116" t="s">
        <v>10783</v>
      </c>
      <c r="T515" s="116" t="s">
        <v>6460</v>
      </c>
      <c r="U515" s="116" t="s">
        <v>6442</v>
      </c>
      <c r="V515" s="116" t="s">
        <v>6447</v>
      </c>
      <c r="W515" s="116" t="s">
        <v>6443</v>
      </c>
      <c r="X515" s="116" t="s">
        <v>10784</v>
      </c>
      <c r="Y515" s="180">
        <v>13.0</v>
      </c>
      <c r="Z515" s="181" t="s">
        <v>10770</v>
      </c>
      <c r="AA515" s="181" t="s">
        <v>10770</v>
      </c>
      <c r="AB515" s="169" t="s">
        <v>10785</v>
      </c>
      <c r="AC515" s="169">
        <v>0.0</v>
      </c>
      <c r="AD515" s="169">
        <v>1.0</v>
      </c>
      <c r="AE515" s="140">
        <v>0.0</v>
      </c>
      <c r="AF515" s="169" t="s">
        <v>10786</v>
      </c>
      <c r="AG515" s="113" t="s">
        <v>63</v>
      </c>
      <c r="AH515" s="169">
        <v>1.0</v>
      </c>
      <c r="AI515" s="169">
        <v>0.0</v>
      </c>
      <c r="AJ515" s="169" t="s">
        <v>45</v>
      </c>
      <c r="AK515" s="169" t="s">
        <v>46</v>
      </c>
      <c r="AL515" s="169" t="s">
        <v>51</v>
      </c>
      <c r="AM515" s="169" t="s">
        <v>9821</v>
      </c>
      <c r="AN515" s="169" t="s">
        <v>49</v>
      </c>
      <c r="AO515" s="169" t="s">
        <v>50</v>
      </c>
      <c r="AP515" s="169" t="s">
        <v>10709</v>
      </c>
      <c r="AQ515" s="169" t="s">
        <v>115</v>
      </c>
      <c r="AR515" s="169" t="s">
        <v>84</v>
      </c>
      <c r="AS515" s="169">
        <v>1.0</v>
      </c>
      <c r="AT515" s="113"/>
      <c r="AU515" s="113"/>
      <c r="AV515" s="113"/>
      <c r="AW515" s="113"/>
      <c r="AX515" s="113"/>
      <c r="AY515" s="113"/>
      <c r="AZ515" s="113"/>
      <c r="BA515" s="113"/>
      <c r="BB515" s="113"/>
      <c r="BC515" s="113"/>
      <c r="BD515" s="113"/>
      <c r="BE515" s="113"/>
      <c r="BF515" s="113">
        <v>1.0</v>
      </c>
      <c r="BG515" s="113"/>
      <c r="BH515" s="113"/>
      <c r="BI515" s="113"/>
      <c r="BJ515" s="113"/>
      <c r="BK515" s="113"/>
      <c r="BL515" s="113"/>
      <c r="BM515" s="113"/>
      <c r="BN515" s="113"/>
      <c r="BO515" s="113"/>
      <c r="BP515" s="113"/>
      <c r="BQ515" s="113"/>
      <c r="BR515" s="113"/>
      <c r="BS515" s="113"/>
      <c r="BT515" s="113"/>
      <c r="BU515" s="113"/>
    </row>
    <row r="516" ht="15.75" customHeight="1">
      <c r="A516" s="113">
        <v>1.0</v>
      </c>
      <c r="B516" s="116" t="s">
        <v>10787</v>
      </c>
      <c r="C516" s="116" t="s">
        <v>10788</v>
      </c>
      <c r="D516" s="116" t="s">
        <v>10789</v>
      </c>
      <c r="E516" s="116" t="s">
        <v>10790</v>
      </c>
      <c r="F516" s="123">
        <v>2024.0</v>
      </c>
      <c r="G516" s="116" t="s">
        <v>10791</v>
      </c>
      <c r="H516" s="123">
        <v>117.0</v>
      </c>
      <c r="I516" s="116"/>
      <c r="J516" s="116"/>
      <c r="K516" s="123">
        <v>148.0</v>
      </c>
      <c r="L516" s="123">
        <v>160.0</v>
      </c>
      <c r="M516" s="123">
        <v>12.0</v>
      </c>
      <c r="N516" s="123">
        <v>0.0</v>
      </c>
      <c r="O516" s="116" t="s">
        <v>10792</v>
      </c>
      <c r="P516" s="179" t="s">
        <v>10793</v>
      </c>
      <c r="Q516" s="116" t="s">
        <v>10794</v>
      </c>
      <c r="R516" s="116" t="s">
        <v>10795</v>
      </c>
      <c r="T516" s="116" t="s">
        <v>6441</v>
      </c>
      <c r="U516" s="116" t="s">
        <v>6442</v>
      </c>
      <c r="V516" s="116"/>
      <c r="W516" s="116" t="s">
        <v>6443</v>
      </c>
      <c r="X516" s="116" t="s">
        <v>10796</v>
      </c>
      <c r="Y516" s="180">
        <v>13.0</v>
      </c>
      <c r="Z516" s="181" t="s">
        <v>10770</v>
      </c>
      <c r="AA516" s="181" t="s">
        <v>10770</v>
      </c>
      <c r="AB516" s="169" t="s">
        <v>10669</v>
      </c>
      <c r="AC516" s="169">
        <v>0.0</v>
      </c>
      <c r="AD516" s="169">
        <v>2.0</v>
      </c>
      <c r="AE516" s="140">
        <v>1.0</v>
      </c>
      <c r="AF516" s="169" t="s">
        <v>10797</v>
      </c>
      <c r="AG516" s="113"/>
      <c r="AH516" s="169">
        <v>1.0</v>
      </c>
      <c r="AI516" s="169" t="s">
        <v>44</v>
      </c>
      <c r="AJ516" s="169" t="s">
        <v>103</v>
      </c>
      <c r="AK516" s="169" t="s">
        <v>78</v>
      </c>
      <c r="AL516" s="169" t="s">
        <v>79</v>
      </c>
      <c r="AM516" s="169" t="s">
        <v>9833</v>
      </c>
      <c r="AN516" s="169" t="s">
        <v>65</v>
      </c>
      <c r="AO516" s="169" t="s">
        <v>9817</v>
      </c>
      <c r="AP516" s="169" t="s">
        <v>159</v>
      </c>
      <c r="AQ516" s="169" t="s">
        <v>10798</v>
      </c>
      <c r="AR516" s="169" t="s">
        <v>159</v>
      </c>
      <c r="AS516" s="169">
        <v>1.0</v>
      </c>
      <c r="AT516" s="113"/>
      <c r="AU516" s="113"/>
      <c r="AV516" s="113"/>
      <c r="AW516" s="113"/>
      <c r="AX516" s="113"/>
      <c r="AY516" s="113"/>
      <c r="AZ516" s="113"/>
      <c r="BA516" s="113"/>
      <c r="BB516" s="113"/>
      <c r="BC516" s="113"/>
      <c r="BD516" s="113"/>
      <c r="BE516" s="113"/>
      <c r="BF516" s="113">
        <v>1.0</v>
      </c>
      <c r="BG516" s="113"/>
      <c r="BH516" s="113"/>
      <c r="BI516" s="113"/>
      <c r="BJ516" s="113"/>
      <c r="BK516" s="113"/>
      <c r="BL516" s="113"/>
      <c r="BM516" s="113"/>
      <c r="BN516" s="113"/>
      <c r="BO516" s="113"/>
      <c r="BP516" s="113"/>
      <c r="BQ516" s="113"/>
      <c r="BR516" s="113"/>
      <c r="BS516" s="113"/>
      <c r="BT516" s="113"/>
      <c r="BU516" s="113"/>
    </row>
    <row r="517" ht="15.75" customHeight="1">
      <c r="A517" s="113">
        <v>1.0</v>
      </c>
      <c r="B517" s="116" t="s">
        <v>5822</v>
      </c>
      <c r="C517" s="116" t="s">
        <v>9020</v>
      </c>
      <c r="D517" s="116" t="s">
        <v>9021</v>
      </c>
      <c r="E517" s="116" t="s">
        <v>5823</v>
      </c>
      <c r="F517" s="123">
        <v>2023.0</v>
      </c>
      <c r="G517" s="116" t="s">
        <v>57</v>
      </c>
      <c r="H517" s="123">
        <v>15.0</v>
      </c>
      <c r="I517" s="123">
        <v>14.0</v>
      </c>
      <c r="J517" s="123">
        <v>11465.0</v>
      </c>
      <c r="K517" s="116"/>
      <c r="L517" s="116"/>
      <c r="M517" s="116"/>
      <c r="N517" s="123">
        <v>5.0</v>
      </c>
      <c r="O517" s="116" t="s">
        <v>5824</v>
      </c>
      <c r="P517" s="179" t="s">
        <v>9022</v>
      </c>
      <c r="Q517" s="116" t="s">
        <v>9023</v>
      </c>
      <c r="R517" s="116" t="s">
        <v>9024</v>
      </c>
      <c r="S517" s="116" t="s">
        <v>5825</v>
      </c>
      <c r="T517" s="116" t="s">
        <v>6441</v>
      </c>
      <c r="U517" s="116" t="s">
        <v>6442</v>
      </c>
      <c r="V517" s="116" t="s">
        <v>6488</v>
      </c>
      <c r="W517" s="116" t="s">
        <v>6443</v>
      </c>
      <c r="X517" s="116" t="s">
        <v>5826</v>
      </c>
      <c r="Y517" s="180">
        <v>13.0</v>
      </c>
      <c r="Z517" s="181" t="s">
        <v>10770</v>
      </c>
      <c r="AA517" s="181" t="s">
        <v>10770</v>
      </c>
      <c r="AB517" s="169" t="s">
        <v>156</v>
      </c>
      <c r="AC517" s="169" t="s">
        <v>10799</v>
      </c>
      <c r="AD517" s="169">
        <v>1.0</v>
      </c>
      <c r="AE517" s="140">
        <v>0.0</v>
      </c>
      <c r="AF517" s="169" t="s">
        <v>5827</v>
      </c>
      <c r="AG517" s="113" t="s">
        <v>42</v>
      </c>
      <c r="AH517" s="169">
        <v>1.0</v>
      </c>
      <c r="AI517" s="169">
        <v>0.0</v>
      </c>
      <c r="AJ517" s="169" t="s">
        <v>45</v>
      </c>
      <c r="AK517" s="169" t="s">
        <v>78</v>
      </c>
      <c r="AL517" s="169" t="s">
        <v>47</v>
      </c>
      <c r="AM517" s="169" t="s">
        <v>9833</v>
      </c>
      <c r="AN517" s="169" t="s">
        <v>49</v>
      </c>
      <c r="AO517" s="169" t="s">
        <v>81</v>
      </c>
      <c r="AP517" s="169" t="s">
        <v>129</v>
      </c>
      <c r="AQ517" s="169" t="s">
        <v>5828</v>
      </c>
      <c r="AR517" s="169" t="s">
        <v>129</v>
      </c>
      <c r="AS517" s="169">
        <v>0.0</v>
      </c>
      <c r="AT517" s="113"/>
      <c r="AU517" s="113"/>
      <c r="AV517" s="113"/>
      <c r="AW517" s="113"/>
      <c r="AX517" s="113"/>
      <c r="AY517" s="113"/>
      <c r="AZ517" s="113"/>
      <c r="BA517" s="113"/>
      <c r="BB517" s="113"/>
      <c r="BC517" s="113"/>
      <c r="BD517" s="113"/>
      <c r="BE517" s="113"/>
      <c r="BF517" s="113">
        <v>1.0</v>
      </c>
      <c r="BG517" s="113"/>
      <c r="BH517" s="113"/>
      <c r="BI517" s="113"/>
      <c r="BJ517" s="113"/>
      <c r="BK517" s="113"/>
      <c r="BL517" s="113"/>
      <c r="BM517" s="113"/>
      <c r="BN517" s="113"/>
      <c r="BO517" s="113"/>
      <c r="BP517" s="113"/>
      <c r="BQ517" s="113"/>
      <c r="BR517" s="113"/>
      <c r="BS517" s="113"/>
      <c r="BT517" s="113"/>
      <c r="BU517" s="113"/>
    </row>
    <row r="518" ht="15.75" customHeight="1">
      <c r="A518" s="113">
        <v>1.0</v>
      </c>
      <c r="B518" s="116" t="s">
        <v>10800</v>
      </c>
      <c r="C518" s="116" t="s">
        <v>10801</v>
      </c>
      <c r="D518" s="116" t="s">
        <v>10802</v>
      </c>
      <c r="E518" s="116" t="s">
        <v>10803</v>
      </c>
      <c r="F518" s="123">
        <v>2024.0</v>
      </c>
      <c r="G518" s="116" t="s">
        <v>10804</v>
      </c>
      <c r="H518" s="123">
        <v>12.0</v>
      </c>
      <c r="I518" s="123">
        <v>1.0</v>
      </c>
      <c r="J518" s="123">
        <v>111835.0</v>
      </c>
      <c r="K518" s="116"/>
      <c r="L518" s="116"/>
      <c r="M518" s="116"/>
      <c r="N518" s="123">
        <v>0.0</v>
      </c>
      <c r="O518" s="116" t="s">
        <v>10805</v>
      </c>
      <c r="P518" s="179" t="s">
        <v>10806</v>
      </c>
      <c r="Q518" s="116" t="s">
        <v>10807</v>
      </c>
      <c r="R518" s="116" t="s">
        <v>10808</v>
      </c>
      <c r="S518" s="116" t="s">
        <v>10809</v>
      </c>
      <c r="T518" s="116" t="s">
        <v>6441</v>
      </c>
      <c r="U518" s="116" t="s">
        <v>6442</v>
      </c>
      <c r="V518" s="116"/>
      <c r="W518" s="116" t="s">
        <v>6443</v>
      </c>
      <c r="X518" s="116" t="s">
        <v>10810</v>
      </c>
      <c r="Y518" s="180">
        <v>13.0</v>
      </c>
      <c r="Z518" s="181" t="s">
        <v>10770</v>
      </c>
      <c r="AA518" s="181" t="s">
        <v>10770</v>
      </c>
      <c r="AB518" s="169" t="s">
        <v>38</v>
      </c>
      <c r="AC518" s="169" t="s">
        <v>10811</v>
      </c>
      <c r="AD518" s="169">
        <v>1.0</v>
      </c>
      <c r="AE518" s="140">
        <v>0.0</v>
      </c>
      <c r="AF518" s="169" t="s">
        <v>10812</v>
      </c>
      <c r="AG518" s="113" t="s">
        <v>537</v>
      </c>
      <c r="AH518" s="169">
        <v>1.0</v>
      </c>
      <c r="AI518" s="169">
        <v>0.0</v>
      </c>
      <c r="AJ518" s="169" t="s">
        <v>45</v>
      </c>
      <c r="AK518" s="169" t="s">
        <v>78</v>
      </c>
      <c r="AL518" s="169" t="s">
        <v>51</v>
      </c>
      <c r="AM518" s="169" t="s">
        <v>9821</v>
      </c>
      <c r="AN518" s="169" t="s">
        <v>49</v>
      </c>
      <c r="AO518" s="169" t="s">
        <v>81</v>
      </c>
      <c r="AP518" s="169" t="s">
        <v>10709</v>
      </c>
      <c r="AQ518" s="169" t="s">
        <v>10813</v>
      </c>
      <c r="AR518" s="169" t="s">
        <v>567</v>
      </c>
      <c r="AS518" s="169">
        <v>0.0</v>
      </c>
      <c r="AT518" s="113"/>
      <c r="AU518" s="113"/>
      <c r="AV518" s="113"/>
      <c r="AW518" s="113"/>
      <c r="AX518" s="113"/>
      <c r="AY518" s="113"/>
      <c r="AZ518" s="113"/>
      <c r="BA518" s="113"/>
      <c r="BB518" s="113"/>
      <c r="BC518" s="113"/>
      <c r="BD518" s="113"/>
      <c r="BE518" s="113"/>
      <c r="BF518" s="113">
        <v>1.0</v>
      </c>
      <c r="BG518" s="113"/>
      <c r="BH518" s="113"/>
      <c r="BI518" s="113"/>
      <c r="BJ518" s="113"/>
      <c r="BK518" s="113"/>
      <c r="BL518" s="113"/>
      <c r="BM518" s="113"/>
      <c r="BN518" s="113"/>
      <c r="BO518" s="113"/>
      <c r="BP518" s="113"/>
      <c r="BQ518" s="113"/>
      <c r="BR518" s="113"/>
      <c r="BS518" s="113"/>
      <c r="BT518" s="113"/>
      <c r="BU518" s="113"/>
    </row>
    <row r="519" ht="15.75" customHeight="1">
      <c r="A519" s="113">
        <v>1.0</v>
      </c>
      <c r="B519" s="116" t="s">
        <v>5829</v>
      </c>
      <c r="C519" s="116" t="s">
        <v>9025</v>
      </c>
      <c r="D519" s="116" t="s">
        <v>9026</v>
      </c>
      <c r="E519" s="116" t="s">
        <v>5830</v>
      </c>
      <c r="F519" s="123">
        <v>2023.0</v>
      </c>
      <c r="G519" s="116" t="s">
        <v>57</v>
      </c>
      <c r="H519" s="123">
        <v>15.0</v>
      </c>
      <c r="I519" s="123">
        <v>18.0</v>
      </c>
      <c r="J519" s="123">
        <v>13779.0</v>
      </c>
      <c r="K519" s="116"/>
      <c r="L519" s="116"/>
      <c r="M519" s="116"/>
      <c r="N519" s="123">
        <v>0.0</v>
      </c>
      <c r="O519" s="116" t="s">
        <v>5831</v>
      </c>
      <c r="P519" s="179" t="s">
        <v>9027</v>
      </c>
      <c r="Q519" s="116" t="s">
        <v>9028</v>
      </c>
      <c r="R519" s="116" t="s">
        <v>9029</v>
      </c>
      <c r="S519" s="116" t="s">
        <v>5832</v>
      </c>
      <c r="T519" s="116" t="s">
        <v>6441</v>
      </c>
      <c r="U519" s="116" t="s">
        <v>6442</v>
      </c>
      <c r="V519" s="116" t="s">
        <v>6447</v>
      </c>
      <c r="W519" s="116" t="s">
        <v>6443</v>
      </c>
      <c r="X519" s="116" t="s">
        <v>5833</v>
      </c>
      <c r="Y519" s="180">
        <v>13.0</v>
      </c>
      <c r="Z519" s="181" t="s">
        <v>10770</v>
      </c>
      <c r="AA519" s="181" t="s">
        <v>10770</v>
      </c>
      <c r="AB519" s="169" t="s">
        <v>10814</v>
      </c>
      <c r="AC519" s="169" t="s">
        <v>10815</v>
      </c>
      <c r="AD519" s="169">
        <v>2.0</v>
      </c>
      <c r="AE519" s="140">
        <v>0.0</v>
      </c>
      <c r="AF519" s="169" t="s">
        <v>5834</v>
      </c>
      <c r="AG519" s="113" t="s">
        <v>42</v>
      </c>
      <c r="AH519" s="169">
        <v>1.0</v>
      </c>
      <c r="AI519" s="169">
        <v>0.0</v>
      </c>
      <c r="AJ519" s="169" t="s">
        <v>45</v>
      </c>
      <c r="AK519" s="169" t="s">
        <v>78</v>
      </c>
      <c r="AL519" s="169" t="s">
        <v>51</v>
      </c>
      <c r="AM519" s="169" t="s">
        <v>9821</v>
      </c>
      <c r="AN519" s="169" t="s">
        <v>49</v>
      </c>
      <c r="AO519" s="169" t="s">
        <v>81</v>
      </c>
      <c r="AP519" s="169" t="s">
        <v>10709</v>
      </c>
      <c r="AQ519" s="169">
        <v>0.0</v>
      </c>
      <c r="AR519" s="169" t="s">
        <v>159</v>
      </c>
      <c r="AS519" s="169">
        <v>0.0</v>
      </c>
      <c r="AT519" s="113"/>
      <c r="AU519" s="113"/>
      <c r="AV519" s="113"/>
      <c r="AW519" s="113"/>
      <c r="AX519" s="113"/>
      <c r="AY519" s="113"/>
      <c r="AZ519" s="113"/>
      <c r="BA519" s="113"/>
      <c r="BB519" s="113"/>
      <c r="BC519" s="113"/>
      <c r="BD519" s="113"/>
      <c r="BE519" s="113"/>
      <c r="BF519" s="113">
        <v>1.0</v>
      </c>
      <c r="BG519" s="113"/>
      <c r="BH519" s="113"/>
      <c r="BI519" s="113"/>
      <c r="BJ519" s="113"/>
      <c r="BK519" s="113"/>
      <c r="BL519" s="113"/>
      <c r="BM519" s="113"/>
      <c r="BN519" s="113"/>
      <c r="BO519" s="113"/>
      <c r="BP519" s="113"/>
      <c r="BQ519" s="113"/>
      <c r="BR519" s="113"/>
      <c r="BS519" s="113"/>
      <c r="BT519" s="113"/>
      <c r="BU519" s="113"/>
    </row>
    <row r="520" ht="15.75" customHeight="1">
      <c r="A520" s="113">
        <v>1.0</v>
      </c>
      <c r="B520" s="116" t="s">
        <v>5835</v>
      </c>
      <c r="C520" s="116" t="s">
        <v>9030</v>
      </c>
      <c r="D520" s="182" t="s">
        <v>9031</v>
      </c>
      <c r="E520" s="116" t="s">
        <v>5836</v>
      </c>
      <c r="F520" s="123">
        <v>2023.0</v>
      </c>
      <c r="G520" s="116" t="s">
        <v>533</v>
      </c>
      <c r="H520" s="123">
        <v>423.0</v>
      </c>
      <c r="I520" s="116"/>
      <c r="J520" s="123">
        <v>138742.0</v>
      </c>
      <c r="K520" s="116"/>
      <c r="L520" s="116"/>
      <c r="M520" s="116"/>
      <c r="N520" s="123">
        <v>0.0</v>
      </c>
      <c r="O520" s="116" t="s">
        <v>5837</v>
      </c>
      <c r="P520" s="179" t="s">
        <v>9032</v>
      </c>
      <c r="Q520" s="116" t="s">
        <v>9033</v>
      </c>
      <c r="R520" s="116" t="s">
        <v>9034</v>
      </c>
      <c r="S520" s="116" t="s">
        <v>5838</v>
      </c>
      <c r="T520" s="116" t="s">
        <v>6441</v>
      </c>
      <c r="U520" s="116" t="s">
        <v>6442</v>
      </c>
      <c r="V520" s="116"/>
      <c r="W520" s="116" t="s">
        <v>6443</v>
      </c>
      <c r="X520" s="116" t="s">
        <v>5839</v>
      </c>
      <c r="Y520" s="180">
        <v>13.0</v>
      </c>
      <c r="Z520" s="181" t="s">
        <v>10770</v>
      </c>
      <c r="AA520" s="181" t="s">
        <v>10770</v>
      </c>
      <c r="AB520" s="169" t="s">
        <v>10816</v>
      </c>
      <c r="AC520" s="169" t="s">
        <v>10817</v>
      </c>
      <c r="AD520" s="169">
        <v>1.0</v>
      </c>
      <c r="AE520" s="140">
        <v>0.0</v>
      </c>
      <c r="AF520" s="169" t="s">
        <v>5840</v>
      </c>
      <c r="AG520" s="113" t="s">
        <v>42</v>
      </c>
      <c r="AH520" s="169">
        <v>1.0</v>
      </c>
      <c r="AI520" s="169">
        <v>0.0</v>
      </c>
      <c r="AJ520" s="169" t="s">
        <v>45</v>
      </c>
      <c r="AK520" s="169" t="s">
        <v>78</v>
      </c>
      <c r="AL520" s="169" t="s">
        <v>190</v>
      </c>
      <c r="AM520" s="169" t="s">
        <v>9821</v>
      </c>
      <c r="AN520" s="169" t="s">
        <v>49</v>
      </c>
      <c r="AO520" s="169" t="s">
        <v>81</v>
      </c>
      <c r="AP520" s="169" t="s">
        <v>4344</v>
      </c>
      <c r="AQ520" s="169">
        <v>0.0</v>
      </c>
      <c r="AR520" s="169" t="s">
        <v>4344</v>
      </c>
      <c r="AS520" s="169">
        <v>0.0</v>
      </c>
      <c r="AT520" s="113"/>
      <c r="AU520" s="113"/>
      <c r="AV520" s="113"/>
      <c r="AW520" s="113"/>
      <c r="AX520" s="113"/>
      <c r="AY520" s="113"/>
      <c r="AZ520" s="113"/>
      <c r="BA520" s="113"/>
      <c r="BB520" s="113"/>
      <c r="BC520" s="113"/>
      <c r="BD520" s="113"/>
      <c r="BE520" s="113"/>
      <c r="BF520" s="113">
        <v>1.0</v>
      </c>
      <c r="BG520" s="113"/>
      <c r="BH520" s="113"/>
      <c r="BI520" s="113"/>
      <c r="BJ520" s="113"/>
      <c r="BK520" s="113"/>
      <c r="BL520" s="113"/>
      <c r="BM520" s="113"/>
      <c r="BN520" s="113"/>
      <c r="BO520" s="113"/>
      <c r="BP520" s="113"/>
      <c r="BQ520" s="113"/>
      <c r="BR520" s="113"/>
      <c r="BS520" s="113"/>
      <c r="BT520" s="113"/>
      <c r="BU520" s="113"/>
    </row>
    <row r="521" ht="15.75" customHeight="1">
      <c r="A521" s="113">
        <v>1.0</v>
      </c>
      <c r="B521" s="116" t="s">
        <v>10818</v>
      </c>
      <c r="C521" s="116" t="s">
        <v>10819</v>
      </c>
      <c r="D521" s="116" t="s">
        <v>10820</v>
      </c>
      <c r="E521" s="116" t="s">
        <v>10821</v>
      </c>
      <c r="F521" s="123">
        <v>2024.0</v>
      </c>
      <c r="G521" s="116" t="s">
        <v>57</v>
      </c>
      <c r="H521" s="123">
        <v>16.0</v>
      </c>
      <c r="I521" s="123">
        <v>2.0</v>
      </c>
      <c r="J521" s="123">
        <v>638.0</v>
      </c>
      <c r="K521" s="116"/>
      <c r="L521" s="116"/>
      <c r="M521" s="116"/>
      <c r="N521" s="123">
        <v>0.0</v>
      </c>
      <c r="O521" s="116" t="s">
        <v>10822</v>
      </c>
      <c r="P521" s="179" t="s">
        <v>10823</v>
      </c>
      <c r="Q521" s="116" t="s">
        <v>10824</v>
      </c>
      <c r="R521" s="116" t="s">
        <v>10825</v>
      </c>
      <c r="T521" s="116" t="s">
        <v>6460</v>
      </c>
      <c r="U521" s="116" t="s">
        <v>6442</v>
      </c>
      <c r="V521" s="116" t="s">
        <v>6447</v>
      </c>
      <c r="W521" s="116" t="s">
        <v>6443</v>
      </c>
      <c r="X521" s="116" t="s">
        <v>10826</v>
      </c>
      <c r="Y521" s="180">
        <v>13.0</v>
      </c>
      <c r="Z521" s="181" t="s">
        <v>10770</v>
      </c>
      <c r="AA521" s="181" t="s">
        <v>10770</v>
      </c>
      <c r="AB521" s="169" t="s">
        <v>10669</v>
      </c>
      <c r="AC521" s="169">
        <v>0.0</v>
      </c>
      <c r="AD521" s="169">
        <v>2.0</v>
      </c>
      <c r="AE521" s="140">
        <v>0.0</v>
      </c>
      <c r="AF521" s="169" t="s">
        <v>10827</v>
      </c>
      <c r="AG521" s="113" t="s">
        <v>42</v>
      </c>
      <c r="AH521" s="169">
        <v>1.0</v>
      </c>
      <c r="AI521" s="169">
        <v>0.0</v>
      </c>
      <c r="AJ521" s="169" t="s">
        <v>45</v>
      </c>
      <c r="AK521" s="169" t="s">
        <v>46</v>
      </c>
      <c r="AL521" s="169" t="s">
        <v>51</v>
      </c>
      <c r="AM521" s="169" t="s">
        <v>9821</v>
      </c>
      <c r="AN521" s="169" t="s">
        <v>49</v>
      </c>
      <c r="AO521" s="169" t="s">
        <v>9817</v>
      </c>
      <c r="AP521" s="169" t="s">
        <v>10709</v>
      </c>
      <c r="AQ521" s="169" t="s">
        <v>115</v>
      </c>
      <c r="AR521" s="169" t="s">
        <v>740</v>
      </c>
      <c r="AS521" s="169">
        <v>0.0</v>
      </c>
      <c r="AT521" s="113"/>
      <c r="AU521" s="113"/>
      <c r="AV521" s="113"/>
      <c r="AW521" s="113"/>
      <c r="AX521" s="113"/>
      <c r="AY521" s="113"/>
      <c r="AZ521" s="113"/>
      <c r="BA521" s="113"/>
      <c r="BB521" s="113"/>
      <c r="BC521" s="113"/>
      <c r="BD521" s="113"/>
      <c r="BE521" s="113"/>
      <c r="BF521" s="113">
        <v>1.0</v>
      </c>
      <c r="BG521" s="113"/>
      <c r="BH521" s="113"/>
      <c r="BI521" s="113"/>
      <c r="BJ521" s="113"/>
      <c r="BK521" s="113"/>
      <c r="BL521" s="113"/>
      <c r="BM521" s="113"/>
      <c r="BN521" s="113"/>
      <c r="BO521" s="113"/>
      <c r="BP521" s="113"/>
      <c r="BQ521" s="113"/>
      <c r="BR521" s="113"/>
      <c r="BS521" s="113"/>
      <c r="BT521" s="113"/>
      <c r="BU521" s="113"/>
    </row>
    <row r="522" ht="15.75" customHeight="1">
      <c r="A522" s="113">
        <v>1.0</v>
      </c>
      <c r="B522" s="116" t="s">
        <v>5841</v>
      </c>
      <c r="C522" s="116" t="s">
        <v>9035</v>
      </c>
      <c r="D522" s="116" t="s">
        <v>9036</v>
      </c>
      <c r="E522" s="116" t="s">
        <v>5842</v>
      </c>
      <c r="F522" s="123">
        <v>2023.0</v>
      </c>
      <c r="G522" s="116" t="s">
        <v>1946</v>
      </c>
      <c r="H522" s="123">
        <v>18.0</v>
      </c>
      <c r="I522" s="116" t="s">
        <v>9037</v>
      </c>
      <c r="J522" s="116" t="s">
        <v>9038</v>
      </c>
      <c r="K522" s="116"/>
      <c r="L522" s="116"/>
      <c r="M522" s="116"/>
      <c r="N522" s="123">
        <v>0.0</v>
      </c>
      <c r="O522" s="116" t="s">
        <v>5843</v>
      </c>
      <c r="P522" s="179" t="s">
        <v>9039</v>
      </c>
      <c r="Q522" s="116" t="s">
        <v>9040</v>
      </c>
      <c r="S522" s="116" t="s">
        <v>5844</v>
      </c>
      <c r="T522" s="116" t="s">
        <v>6441</v>
      </c>
      <c r="U522" s="116" t="s">
        <v>6442</v>
      </c>
      <c r="V522" s="116" t="s">
        <v>6488</v>
      </c>
      <c r="W522" s="116" t="s">
        <v>6443</v>
      </c>
      <c r="X522" s="116" t="s">
        <v>5845</v>
      </c>
      <c r="Y522" s="180">
        <v>13.0</v>
      </c>
      <c r="Z522" s="181" t="s">
        <v>10770</v>
      </c>
      <c r="AA522" s="181" t="s">
        <v>10770</v>
      </c>
      <c r="AB522" s="169" t="s">
        <v>10428</v>
      </c>
      <c r="AC522" s="169" t="s">
        <v>10828</v>
      </c>
      <c r="AD522" s="169">
        <v>2.0</v>
      </c>
      <c r="AE522" s="140">
        <v>1.0</v>
      </c>
      <c r="AF522" s="169" t="s">
        <v>5847</v>
      </c>
      <c r="AG522" s="113"/>
      <c r="AH522" s="169">
        <v>1.0</v>
      </c>
      <c r="AI522" s="169">
        <v>0.0</v>
      </c>
      <c r="AJ522" s="169" t="s">
        <v>45</v>
      </c>
      <c r="AK522" s="169" t="s">
        <v>78</v>
      </c>
      <c r="AL522" s="169" t="s">
        <v>51</v>
      </c>
      <c r="AM522" s="169" t="s">
        <v>9821</v>
      </c>
      <c r="AN522" s="169" t="s">
        <v>65</v>
      </c>
      <c r="AO522" s="169" t="s">
        <v>81</v>
      </c>
      <c r="AP522" s="169" t="s">
        <v>82</v>
      </c>
      <c r="AQ522" s="169">
        <v>0.0</v>
      </c>
      <c r="AR522" s="169" t="s">
        <v>82</v>
      </c>
      <c r="AS522" s="169">
        <v>0.0</v>
      </c>
      <c r="AT522" s="113"/>
      <c r="AU522" s="113"/>
      <c r="AV522" s="113"/>
      <c r="AW522" s="113"/>
      <c r="AX522" s="113"/>
      <c r="AY522" s="113"/>
      <c r="AZ522" s="113"/>
      <c r="BA522" s="113"/>
      <c r="BB522" s="113"/>
      <c r="BC522" s="113"/>
      <c r="BD522" s="113"/>
      <c r="BE522" s="113"/>
      <c r="BF522" s="113">
        <v>1.0</v>
      </c>
      <c r="BG522" s="113"/>
      <c r="BH522" s="113"/>
      <c r="BI522" s="113"/>
      <c r="BJ522" s="113"/>
      <c r="BK522" s="113"/>
      <c r="BL522" s="113"/>
      <c r="BM522" s="113"/>
      <c r="BN522" s="113"/>
      <c r="BO522" s="113"/>
      <c r="BP522" s="113"/>
      <c r="BQ522" s="113"/>
      <c r="BR522" s="113"/>
      <c r="BS522" s="113"/>
      <c r="BT522" s="113"/>
      <c r="BU522" s="113"/>
    </row>
    <row r="523" ht="15.75" customHeight="1">
      <c r="A523" s="113">
        <v>1.0</v>
      </c>
      <c r="B523" s="116" t="s">
        <v>10829</v>
      </c>
      <c r="C523" s="116" t="s">
        <v>10830</v>
      </c>
      <c r="D523" s="116" t="s">
        <v>10831</v>
      </c>
      <c r="E523" s="116" t="s">
        <v>10832</v>
      </c>
      <c r="F523" s="123">
        <v>2024.0</v>
      </c>
      <c r="G523" s="116" t="s">
        <v>533</v>
      </c>
      <c r="H523" s="123">
        <v>434.0</v>
      </c>
      <c r="I523" s="116"/>
      <c r="J523" s="123">
        <v>140074.0</v>
      </c>
      <c r="K523" s="116"/>
      <c r="L523" s="116"/>
      <c r="M523" s="116"/>
      <c r="N523" s="123">
        <v>0.0</v>
      </c>
      <c r="O523" s="116" t="s">
        <v>10833</v>
      </c>
      <c r="P523" s="179" t="s">
        <v>10834</v>
      </c>
      <c r="Q523" s="116" t="s">
        <v>10835</v>
      </c>
      <c r="R523" s="116" t="s">
        <v>10836</v>
      </c>
      <c r="S523" s="116" t="s">
        <v>10837</v>
      </c>
      <c r="T523" s="116" t="s">
        <v>6460</v>
      </c>
      <c r="U523" s="116" t="s">
        <v>6442</v>
      </c>
      <c r="V523" s="116" t="s">
        <v>6554</v>
      </c>
      <c r="W523" s="116" t="s">
        <v>6443</v>
      </c>
      <c r="X523" s="116" t="s">
        <v>10838</v>
      </c>
      <c r="Y523" s="180">
        <v>13.0</v>
      </c>
      <c r="Z523" s="181" t="s">
        <v>10770</v>
      </c>
      <c r="AA523" s="181" t="s">
        <v>10770</v>
      </c>
      <c r="AB523" s="169" t="s">
        <v>10669</v>
      </c>
      <c r="AC523" s="169">
        <v>0.0</v>
      </c>
      <c r="AD523" s="169">
        <v>2.0</v>
      </c>
      <c r="AE523" s="140">
        <v>1.0</v>
      </c>
      <c r="AF523" s="169" t="s">
        <v>10839</v>
      </c>
      <c r="AG523" s="113"/>
      <c r="AH523" s="169">
        <v>1.0</v>
      </c>
      <c r="AI523" s="169">
        <v>0.0</v>
      </c>
      <c r="AJ523" s="169" t="s">
        <v>45</v>
      </c>
      <c r="AK523" s="169" t="s">
        <v>46</v>
      </c>
      <c r="AL523" s="169" t="s">
        <v>51</v>
      </c>
      <c r="AM523" s="169" t="s">
        <v>9821</v>
      </c>
      <c r="AN523" s="169" t="s">
        <v>49</v>
      </c>
      <c r="AO523" s="169" t="s">
        <v>50</v>
      </c>
      <c r="AP523" s="169" t="s">
        <v>10709</v>
      </c>
      <c r="AQ523" s="169" t="s">
        <v>115</v>
      </c>
      <c r="AR523" s="169" t="s">
        <v>9824</v>
      </c>
      <c r="AS523" s="169">
        <v>0.0</v>
      </c>
      <c r="AT523" s="113"/>
      <c r="AU523" s="113"/>
      <c r="AV523" s="113"/>
      <c r="AW523" s="113"/>
      <c r="AX523" s="113"/>
      <c r="AY523" s="113"/>
      <c r="AZ523" s="113"/>
      <c r="BA523" s="113"/>
      <c r="BB523" s="113"/>
      <c r="BC523" s="113"/>
      <c r="BD523" s="113"/>
      <c r="BE523" s="113"/>
      <c r="BF523" s="113">
        <v>1.0</v>
      </c>
      <c r="BG523" s="113"/>
      <c r="BH523" s="113"/>
      <c r="BI523" s="113"/>
      <c r="BJ523" s="113"/>
      <c r="BK523" s="113"/>
      <c r="BL523" s="113"/>
      <c r="BM523" s="113"/>
      <c r="BN523" s="113"/>
      <c r="BO523" s="113"/>
      <c r="BP523" s="113"/>
      <c r="BQ523" s="113"/>
      <c r="BR523" s="113"/>
      <c r="BS523" s="113"/>
      <c r="BT523" s="113"/>
      <c r="BU523" s="113"/>
    </row>
    <row r="524" ht="15.75" customHeight="1">
      <c r="A524" s="113">
        <v>1.0</v>
      </c>
      <c r="B524" s="116" t="s">
        <v>5784</v>
      </c>
      <c r="C524" s="116" t="s">
        <v>8990</v>
      </c>
      <c r="D524" s="116" t="s">
        <v>8991</v>
      </c>
      <c r="E524" s="116" t="s">
        <v>5785</v>
      </c>
      <c r="F524" s="123">
        <v>2023.0</v>
      </c>
      <c r="G524" s="116" t="s">
        <v>1450</v>
      </c>
      <c r="H524" s="123">
        <v>30.0</v>
      </c>
      <c r="I524" s="123">
        <v>42.0</v>
      </c>
      <c r="J524" s="116"/>
      <c r="K524" s="123">
        <v>95720.0</v>
      </c>
      <c r="L524" s="123">
        <v>95737.0</v>
      </c>
      <c r="M524" s="123">
        <v>17.0</v>
      </c>
      <c r="N524" s="123">
        <v>1.0</v>
      </c>
      <c r="O524" s="116" t="s">
        <v>5786</v>
      </c>
      <c r="P524" s="179" t="s">
        <v>8992</v>
      </c>
      <c r="Q524" s="116" t="s">
        <v>8993</v>
      </c>
      <c r="R524" s="116" t="s">
        <v>8994</v>
      </c>
      <c r="S524" s="116" t="s">
        <v>5787</v>
      </c>
      <c r="T524" s="116" t="s">
        <v>6441</v>
      </c>
      <c r="U524" s="116" t="s">
        <v>6442</v>
      </c>
      <c r="V524" s="116"/>
      <c r="W524" s="116" t="s">
        <v>6443</v>
      </c>
      <c r="X524" s="116" t="s">
        <v>5788</v>
      </c>
      <c r="Y524" s="180">
        <v>13.0</v>
      </c>
      <c r="Z524" s="181" t="s">
        <v>10770</v>
      </c>
      <c r="AA524" s="181" t="s">
        <v>10770</v>
      </c>
      <c r="AB524" s="169" t="s">
        <v>10669</v>
      </c>
      <c r="AC524" s="169">
        <v>0.0</v>
      </c>
      <c r="AD524" s="169">
        <v>2.0</v>
      </c>
      <c r="AE524" s="140">
        <v>1.0</v>
      </c>
      <c r="AF524" s="169" t="s">
        <v>5789</v>
      </c>
      <c r="AG524" s="113"/>
      <c r="AH524" s="169">
        <v>2.0</v>
      </c>
      <c r="AI524" s="169">
        <v>0.0</v>
      </c>
      <c r="AJ524" s="169" t="s">
        <v>45</v>
      </c>
      <c r="AK524" s="169" t="s">
        <v>78</v>
      </c>
      <c r="AL524" s="169" t="s">
        <v>10840</v>
      </c>
      <c r="AM524" s="169" t="s">
        <v>9821</v>
      </c>
      <c r="AN524" s="169" t="s">
        <v>49</v>
      </c>
      <c r="AO524" s="169" t="s">
        <v>81</v>
      </c>
      <c r="AP524" s="169" t="s">
        <v>159</v>
      </c>
      <c r="AQ524" s="169" t="s">
        <v>5790</v>
      </c>
      <c r="AR524" s="169" t="s">
        <v>159</v>
      </c>
      <c r="AS524" s="169">
        <v>0.0</v>
      </c>
      <c r="AT524" s="113"/>
      <c r="AU524" s="113"/>
      <c r="AV524" s="113"/>
      <c r="AW524" s="113"/>
      <c r="AX524" s="113"/>
      <c r="AY524" s="113"/>
      <c r="AZ524" s="113"/>
      <c r="BA524" s="113"/>
      <c r="BB524" s="113"/>
      <c r="BC524" s="113"/>
      <c r="BD524" s="113"/>
      <c r="BE524" s="113"/>
      <c r="BF524" s="113">
        <v>1.0</v>
      </c>
      <c r="BG524" s="113"/>
      <c r="BH524" s="113"/>
      <c r="BI524" s="113"/>
      <c r="BJ524" s="113"/>
      <c r="BK524" s="113"/>
      <c r="BL524" s="113"/>
      <c r="BM524" s="113"/>
      <c r="BN524" s="113"/>
      <c r="BO524" s="113"/>
      <c r="BP524" s="113"/>
      <c r="BQ524" s="113"/>
      <c r="BR524" s="113"/>
      <c r="BS524" s="113"/>
      <c r="BT524" s="113"/>
      <c r="BU524" s="113"/>
    </row>
    <row r="525" ht="15.75" customHeight="1">
      <c r="A525" s="113">
        <v>1.0</v>
      </c>
      <c r="B525" s="116" t="s">
        <v>5848</v>
      </c>
      <c r="C525" s="116" t="s">
        <v>9041</v>
      </c>
      <c r="D525" s="116" t="s">
        <v>9042</v>
      </c>
      <c r="E525" s="116" t="s">
        <v>5849</v>
      </c>
      <c r="F525" s="123">
        <v>2023.0</v>
      </c>
      <c r="G525" s="116" t="s">
        <v>3985</v>
      </c>
      <c r="H525" s="123">
        <v>11.0</v>
      </c>
      <c r="I525" s="123">
        <v>9.0</v>
      </c>
      <c r="J525" s="123">
        <v>2705.0</v>
      </c>
      <c r="K525" s="116"/>
      <c r="L525" s="116"/>
      <c r="M525" s="116"/>
      <c r="N525" s="123">
        <v>1.0</v>
      </c>
      <c r="O525" s="116" t="s">
        <v>5850</v>
      </c>
      <c r="P525" s="179" t="s">
        <v>9043</v>
      </c>
      <c r="Q525" s="116" t="s">
        <v>9044</v>
      </c>
      <c r="R525" s="116" t="s">
        <v>9045</v>
      </c>
      <c r="T525" s="116" t="s">
        <v>6441</v>
      </c>
      <c r="U525" s="116" t="s">
        <v>6442</v>
      </c>
      <c r="V525" s="116" t="s">
        <v>6447</v>
      </c>
      <c r="W525" s="116" t="s">
        <v>6443</v>
      </c>
      <c r="X525" s="116" t="s">
        <v>5851</v>
      </c>
      <c r="Y525" s="180">
        <v>13.0</v>
      </c>
      <c r="Z525" s="181" t="s">
        <v>10770</v>
      </c>
      <c r="AA525" s="181" t="s">
        <v>10770</v>
      </c>
      <c r="AB525" s="169" t="s">
        <v>10669</v>
      </c>
      <c r="AC525" s="169">
        <v>0.0</v>
      </c>
      <c r="AD525" s="169">
        <v>2.0</v>
      </c>
      <c r="AE525" s="140">
        <v>1.0</v>
      </c>
      <c r="AF525" s="169" t="s">
        <v>5852</v>
      </c>
      <c r="AG525" s="113"/>
      <c r="AH525" s="169">
        <v>2.0</v>
      </c>
      <c r="AI525" s="169">
        <v>0.0</v>
      </c>
      <c r="AJ525" s="169" t="s">
        <v>45</v>
      </c>
      <c r="AK525" s="169" t="s">
        <v>78</v>
      </c>
      <c r="AL525" s="169" t="s">
        <v>79</v>
      </c>
      <c r="AM525" s="169" t="s">
        <v>9833</v>
      </c>
      <c r="AN525" s="169" t="s">
        <v>114</v>
      </c>
      <c r="AO525" s="169" t="s">
        <v>81</v>
      </c>
      <c r="AP525" s="169" t="s">
        <v>159</v>
      </c>
      <c r="AQ525" s="169" t="s">
        <v>5853</v>
      </c>
      <c r="AR525" s="169" t="s">
        <v>9886</v>
      </c>
      <c r="AS525" s="169">
        <v>0.0</v>
      </c>
      <c r="AT525" s="113"/>
      <c r="AU525" s="113"/>
      <c r="AV525" s="113"/>
      <c r="AW525" s="113"/>
      <c r="AX525" s="113"/>
      <c r="AY525" s="113"/>
      <c r="AZ525" s="113"/>
      <c r="BA525" s="113"/>
      <c r="BB525" s="113"/>
      <c r="BC525" s="113"/>
      <c r="BD525" s="113"/>
      <c r="BE525" s="113"/>
      <c r="BF525" s="113">
        <v>1.0</v>
      </c>
      <c r="BG525" s="113"/>
      <c r="BH525" s="113"/>
      <c r="BI525" s="113"/>
      <c r="BJ525" s="113"/>
      <c r="BK525" s="113"/>
      <c r="BL525" s="113"/>
      <c r="BM525" s="113"/>
      <c r="BN525" s="113"/>
      <c r="BO525" s="113"/>
      <c r="BP525" s="113"/>
      <c r="BQ525" s="113"/>
      <c r="BR525" s="113"/>
      <c r="BS525" s="113"/>
      <c r="BT525" s="113"/>
      <c r="BU525" s="113"/>
    </row>
    <row r="526" ht="15.75" customHeight="1">
      <c r="A526" s="113">
        <v>1.0</v>
      </c>
      <c r="B526" s="116" t="s">
        <v>5955</v>
      </c>
      <c r="C526" s="116" t="s">
        <v>9115</v>
      </c>
      <c r="D526" s="178">
        <v>2.4768E14</v>
      </c>
      <c r="E526" s="116" t="s">
        <v>5956</v>
      </c>
      <c r="F526" s="123">
        <v>2023.0</v>
      </c>
      <c r="G526" s="116" t="s">
        <v>5957</v>
      </c>
      <c r="H526" s="123">
        <v>45.0</v>
      </c>
      <c r="I526" s="123">
        <v>4.0</v>
      </c>
      <c r="J526" s="116"/>
      <c r="K526" s="123">
        <v>472.0</v>
      </c>
      <c r="L526" s="123">
        <v>493.0</v>
      </c>
      <c r="M526" s="123">
        <v>21.0</v>
      </c>
      <c r="N526" s="123">
        <v>0.0</v>
      </c>
      <c r="O526" s="116" t="s">
        <v>5958</v>
      </c>
      <c r="P526" s="179" t="s">
        <v>9117</v>
      </c>
      <c r="Q526" s="116" t="s">
        <v>9118</v>
      </c>
      <c r="R526" s="116" t="s">
        <v>9119</v>
      </c>
      <c r="T526" s="116" t="s">
        <v>6441</v>
      </c>
      <c r="U526" s="116" t="s">
        <v>6442</v>
      </c>
      <c r="V526" s="116" t="s">
        <v>6447</v>
      </c>
      <c r="W526" s="116" t="s">
        <v>6443</v>
      </c>
      <c r="X526" s="116" t="s">
        <v>5959</v>
      </c>
      <c r="Y526" s="180">
        <v>13.0</v>
      </c>
      <c r="Z526" s="181" t="s">
        <v>10770</v>
      </c>
      <c r="AA526" s="181" t="s">
        <v>10770</v>
      </c>
      <c r="AB526" s="169" t="s">
        <v>10669</v>
      </c>
      <c r="AC526" s="169">
        <v>0.0</v>
      </c>
      <c r="AD526" s="169">
        <v>2.0</v>
      </c>
      <c r="AE526" s="140">
        <v>1.0</v>
      </c>
      <c r="AF526" s="169" t="s">
        <v>5960</v>
      </c>
      <c r="AG526" s="113"/>
      <c r="AH526" s="169">
        <v>2.0</v>
      </c>
      <c r="AI526" s="169">
        <v>0.0</v>
      </c>
      <c r="AJ526" s="169" t="s">
        <v>45</v>
      </c>
      <c r="AK526" s="169" t="s">
        <v>46</v>
      </c>
      <c r="AL526" s="169"/>
      <c r="AM526" s="169"/>
      <c r="AN526" s="169"/>
      <c r="AO526" s="169"/>
      <c r="AP526" s="169"/>
      <c r="AQ526" s="169"/>
      <c r="AR526" s="169" t="s">
        <v>1024</v>
      </c>
      <c r="AS526" s="169">
        <v>0.0</v>
      </c>
      <c r="AT526" s="113"/>
      <c r="AU526" s="113"/>
      <c r="AV526" s="113"/>
      <c r="AW526" s="113"/>
      <c r="AX526" s="113"/>
      <c r="AY526" s="113"/>
      <c r="AZ526" s="113"/>
      <c r="BA526" s="113"/>
      <c r="BB526" s="113"/>
      <c r="BC526" s="113"/>
      <c r="BD526" s="113"/>
      <c r="BE526" s="113"/>
      <c r="BF526" s="113">
        <v>1.0</v>
      </c>
      <c r="BG526" s="113"/>
      <c r="BH526" s="113"/>
      <c r="BI526" s="113"/>
      <c r="BJ526" s="113"/>
      <c r="BK526" s="113"/>
      <c r="BL526" s="113"/>
      <c r="BM526" s="113"/>
      <c r="BN526" s="113"/>
      <c r="BO526" s="113"/>
      <c r="BP526" s="113"/>
      <c r="BQ526" s="113"/>
      <c r="BR526" s="113"/>
      <c r="BS526" s="113"/>
      <c r="BT526" s="113"/>
      <c r="BU526" s="113"/>
    </row>
    <row r="527" ht="15.75" customHeight="1">
      <c r="A527" s="113">
        <v>1.0</v>
      </c>
      <c r="B527" s="116" t="s">
        <v>10841</v>
      </c>
      <c r="C527" s="116" t="s">
        <v>10842</v>
      </c>
      <c r="D527" s="116" t="s">
        <v>10843</v>
      </c>
      <c r="E527" s="116" t="s">
        <v>10844</v>
      </c>
      <c r="F527" s="123">
        <v>2024.0</v>
      </c>
      <c r="G527" s="116" t="s">
        <v>1946</v>
      </c>
      <c r="H527" s="123">
        <v>19.0</v>
      </c>
      <c r="I527" s="116" t="s">
        <v>10845</v>
      </c>
      <c r="J527" s="116" t="s">
        <v>10846</v>
      </c>
      <c r="K527" s="116"/>
      <c r="L527" s="116"/>
      <c r="M527" s="116"/>
      <c r="N527" s="123">
        <v>0.0</v>
      </c>
      <c r="O527" s="116" t="s">
        <v>10847</v>
      </c>
      <c r="P527" s="179" t="s">
        <v>10848</v>
      </c>
      <c r="Q527" s="116" t="s">
        <v>10849</v>
      </c>
      <c r="S527" s="116" t="s">
        <v>10850</v>
      </c>
      <c r="T527" s="116" t="s">
        <v>6441</v>
      </c>
      <c r="U527" s="116" t="s">
        <v>6442</v>
      </c>
      <c r="V527" s="116" t="s">
        <v>6447</v>
      </c>
      <c r="W527" s="116" t="s">
        <v>6443</v>
      </c>
      <c r="X527" s="116" t="s">
        <v>10851</v>
      </c>
      <c r="Y527" s="180">
        <v>13.0</v>
      </c>
      <c r="Z527" s="181" t="s">
        <v>10770</v>
      </c>
      <c r="AA527" s="181" t="s">
        <v>10770</v>
      </c>
      <c r="AB527" s="169" t="s">
        <v>38</v>
      </c>
      <c r="AC527" s="169" t="s">
        <v>10852</v>
      </c>
      <c r="AD527" s="169">
        <v>1.0</v>
      </c>
      <c r="AE527" s="140">
        <v>0.0</v>
      </c>
      <c r="AF527" s="169" t="s">
        <v>10853</v>
      </c>
      <c r="AG527" s="113" t="s">
        <v>63</v>
      </c>
      <c r="AH527" s="169">
        <v>1.0</v>
      </c>
      <c r="AI527" s="169" t="s">
        <v>44</v>
      </c>
      <c r="AJ527" s="169" t="s">
        <v>103</v>
      </c>
      <c r="AK527" s="169" t="s">
        <v>78</v>
      </c>
      <c r="AL527" s="169" t="s">
        <v>10854</v>
      </c>
      <c r="AM527" s="169" t="s">
        <v>9833</v>
      </c>
      <c r="AN527" s="169" t="s">
        <v>114</v>
      </c>
      <c r="AO527" s="169" t="s">
        <v>9817</v>
      </c>
      <c r="AP527" s="169" t="s">
        <v>248</v>
      </c>
      <c r="AQ527" s="169" t="s">
        <v>10855</v>
      </c>
      <c r="AR527" s="169" t="s">
        <v>248</v>
      </c>
      <c r="AS527" s="169">
        <v>0.0</v>
      </c>
      <c r="AT527" s="113"/>
      <c r="AU527" s="113"/>
      <c r="AV527" s="113"/>
      <c r="AW527" s="113"/>
      <c r="AX527" s="113"/>
      <c r="AY527" s="113"/>
      <c r="AZ527" s="113"/>
      <c r="BA527" s="113"/>
      <c r="BB527" s="113"/>
      <c r="BC527" s="113"/>
      <c r="BD527" s="113"/>
      <c r="BE527" s="113"/>
      <c r="BF527" s="113">
        <v>1.0</v>
      </c>
      <c r="BG527" s="113"/>
      <c r="BH527" s="113"/>
      <c r="BI527" s="113"/>
      <c r="BJ527" s="113"/>
      <c r="BK527" s="113"/>
      <c r="BL527" s="113"/>
      <c r="BM527" s="113"/>
      <c r="BN527" s="113"/>
      <c r="BO527" s="113"/>
      <c r="BP527" s="113"/>
      <c r="BQ527" s="113"/>
      <c r="BR527" s="113"/>
      <c r="BS527" s="113"/>
      <c r="BT527" s="113"/>
      <c r="BU527" s="113"/>
    </row>
    <row r="528" ht="15.75" customHeight="1">
      <c r="A528" s="113">
        <v>1.0</v>
      </c>
      <c r="B528" s="116" t="s">
        <v>5961</v>
      </c>
      <c r="C528" s="116" t="s">
        <v>9120</v>
      </c>
      <c r="D528" s="182" t="s">
        <v>9121</v>
      </c>
      <c r="E528" s="116" t="s">
        <v>5962</v>
      </c>
      <c r="F528" s="123">
        <v>2023.0</v>
      </c>
      <c r="G528" s="116" t="s">
        <v>3316</v>
      </c>
      <c r="H528" s="123">
        <v>123.0</v>
      </c>
      <c r="I528" s="116"/>
      <c r="J528" s="123">
        <v>106335.0</v>
      </c>
      <c r="K528" s="116"/>
      <c r="L528" s="116"/>
      <c r="M528" s="116"/>
      <c r="N528" s="123">
        <v>8.0</v>
      </c>
      <c r="O528" s="116" t="s">
        <v>5963</v>
      </c>
      <c r="P528" s="179" t="s">
        <v>9122</v>
      </c>
      <c r="Q528" s="116" t="s">
        <v>9123</v>
      </c>
      <c r="R528" s="116" t="s">
        <v>9124</v>
      </c>
      <c r="S528" s="116" t="s">
        <v>5964</v>
      </c>
      <c r="T528" s="116" t="s">
        <v>6441</v>
      </c>
      <c r="U528" s="116" t="s">
        <v>6442</v>
      </c>
      <c r="V528" s="116"/>
      <c r="W528" s="116" t="s">
        <v>6443</v>
      </c>
      <c r="X528" s="116" t="s">
        <v>5965</v>
      </c>
      <c r="Y528" s="180">
        <v>13.0</v>
      </c>
      <c r="Z528" s="181" t="s">
        <v>10770</v>
      </c>
      <c r="AA528" s="181" t="s">
        <v>10770</v>
      </c>
      <c r="AB528" s="169" t="s">
        <v>10669</v>
      </c>
      <c r="AC528" s="169">
        <v>0.0</v>
      </c>
      <c r="AD528" s="169">
        <v>2.0</v>
      </c>
      <c r="AE528" s="140">
        <v>1.0</v>
      </c>
      <c r="AF528" s="169" t="s">
        <v>5966</v>
      </c>
      <c r="AG528" s="113"/>
      <c r="AH528" s="169">
        <v>2.0</v>
      </c>
      <c r="AI528" s="169">
        <v>0.0</v>
      </c>
      <c r="AJ528" s="169" t="s">
        <v>45</v>
      </c>
      <c r="AK528" s="169" t="s">
        <v>46</v>
      </c>
      <c r="AL528" s="169"/>
      <c r="AM528" s="169"/>
      <c r="AN528" s="169"/>
      <c r="AO528" s="169"/>
      <c r="AP528" s="169"/>
      <c r="AQ528" s="169"/>
      <c r="AR528" s="169" t="s">
        <v>129</v>
      </c>
      <c r="AS528" s="169">
        <v>0.0</v>
      </c>
      <c r="AT528" s="113"/>
      <c r="AU528" s="113"/>
      <c r="AV528" s="113"/>
      <c r="AW528" s="113"/>
      <c r="AX528" s="113"/>
      <c r="AY528" s="113"/>
      <c r="AZ528" s="113"/>
      <c r="BA528" s="113"/>
      <c r="BB528" s="113"/>
      <c r="BC528" s="113"/>
      <c r="BD528" s="113"/>
      <c r="BE528" s="113"/>
      <c r="BF528" s="113">
        <v>1.0</v>
      </c>
      <c r="BG528" s="113"/>
      <c r="BH528" s="113"/>
      <c r="BI528" s="113"/>
      <c r="BJ528" s="113"/>
      <c r="BK528" s="113"/>
      <c r="BL528" s="113"/>
      <c r="BM528" s="113"/>
      <c r="BN528" s="113"/>
      <c r="BO528" s="113"/>
      <c r="BP528" s="113"/>
      <c r="BQ528" s="113"/>
      <c r="BR528" s="113"/>
      <c r="BS528" s="113"/>
      <c r="BT528" s="113"/>
      <c r="BU528" s="113"/>
    </row>
    <row r="529" ht="15.75" customHeight="1">
      <c r="A529" s="113">
        <v>1.0</v>
      </c>
      <c r="B529" s="116" t="s">
        <v>5967</v>
      </c>
      <c r="C529" s="116" t="s">
        <v>9125</v>
      </c>
      <c r="D529" s="116" t="s">
        <v>9126</v>
      </c>
      <c r="E529" s="116" t="s">
        <v>5968</v>
      </c>
      <c r="F529" s="123">
        <v>2023.0</v>
      </c>
      <c r="G529" s="116" t="s">
        <v>5969</v>
      </c>
      <c r="H529" s="123">
        <v>3.0</v>
      </c>
      <c r="I529" s="123">
        <v>1.0</v>
      </c>
      <c r="J529" s="123">
        <v>25.0</v>
      </c>
      <c r="K529" s="116"/>
      <c r="L529" s="116"/>
      <c r="M529" s="116"/>
      <c r="N529" s="123">
        <v>0.0</v>
      </c>
      <c r="O529" s="116" t="s">
        <v>5970</v>
      </c>
      <c r="P529" s="179" t="s">
        <v>9127</v>
      </c>
      <c r="Q529" s="116" t="s">
        <v>9128</v>
      </c>
      <c r="R529" s="116" t="s">
        <v>9129</v>
      </c>
      <c r="T529" s="116" t="s">
        <v>6460</v>
      </c>
      <c r="U529" s="116" t="s">
        <v>6442</v>
      </c>
      <c r="V529" s="116" t="s">
        <v>6447</v>
      </c>
      <c r="W529" s="116" t="s">
        <v>6443</v>
      </c>
      <c r="X529" s="116" t="s">
        <v>5971</v>
      </c>
      <c r="Y529" s="180">
        <v>13.0</v>
      </c>
      <c r="Z529" s="181" t="s">
        <v>10770</v>
      </c>
      <c r="AA529" s="181" t="s">
        <v>10770</v>
      </c>
      <c r="AB529" s="169" t="s">
        <v>10669</v>
      </c>
      <c r="AC529" s="169">
        <v>0.0</v>
      </c>
      <c r="AD529" s="169">
        <v>2.0</v>
      </c>
      <c r="AE529" s="140">
        <v>1.0</v>
      </c>
      <c r="AF529" s="169" t="s">
        <v>5972</v>
      </c>
      <c r="AG529" s="113"/>
      <c r="AH529" s="169">
        <v>2.0</v>
      </c>
      <c r="AI529" s="169">
        <v>0.0</v>
      </c>
      <c r="AJ529" s="169" t="s">
        <v>45</v>
      </c>
      <c r="AK529" s="169" t="s">
        <v>46</v>
      </c>
      <c r="AL529" s="169"/>
      <c r="AM529" s="169"/>
      <c r="AN529" s="169"/>
      <c r="AO529" s="169"/>
      <c r="AP529" s="169"/>
      <c r="AQ529" s="169"/>
      <c r="AR529" s="169" t="s">
        <v>129</v>
      </c>
      <c r="AS529" s="169">
        <v>0.0</v>
      </c>
      <c r="AT529" s="113"/>
      <c r="AU529" s="113"/>
      <c r="AV529" s="113"/>
      <c r="AW529" s="113"/>
      <c r="AX529" s="113"/>
      <c r="AY529" s="113"/>
      <c r="AZ529" s="113"/>
      <c r="BA529" s="113"/>
      <c r="BB529" s="113"/>
      <c r="BC529" s="113"/>
      <c r="BD529" s="113"/>
      <c r="BE529" s="113"/>
      <c r="BF529" s="113">
        <v>1.0</v>
      </c>
      <c r="BG529" s="113"/>
      <c r="BH529" s="113"/>
      <c r="BI529" s="113"/>
      <c r="BJ529" s="113"/>
      <c r="BK529" s="113"/>
      <c r="BL529" s="113"/>
      <c r="BM529" s="113"/>
      <c r="BN529" s="113"/>
      <c r="BO529" s="113"/>
      <c r="BP529" s="113"/>
      <c r="BQ529" s="113"/>
      <c r="BR529" s="113"/>
      <c r="BS529" s="113"/>
      <c r="BT529" s="113"/>
      <c r="BU529" s="113"/>
    </row>
    <row r="530" ht="15.75" customHeight="1">
      <c r="A530" s="113">
        <v>1.0</v>
      </c>
      <c r="B530" s="116" t="s">
        <v>5791</v>
      </c>
      <c r="C530" s="116" t="s">
        <v>8995</v>
      </c>
      <c r="D530" s="116" t="s">
        <v>8996</v>
      </c>
      <c r="E530" s="116" t="s">
        <v>5792</v>
      </c>
      <c r="F530" s="123">
        <v>2023.0</v>
      </c>
      <c r="G530" s="116" t="s">
        <v>353</v>
      </c>
      <c r="H530" s="123">
        <v>23.0</v>
      </c>
      <c r="I530" s="123">
        <v>20.0</v>
      </c>
      <c r="J530" s="116"/>
      <c r="K530" s="123">
        <v>25497.0</v>
      </c>
      <c r="L530" s="123">
        <v>25517.0</v>
      </c>
      <c r="M530" s="123">
        <v>20.0</v>
      </c>
      <c r="N530" s="123">
        <v>0.0</v>
      </c>
      <c r="O530" s="116" t="s">
        <v>5793</v>
      </c>
      <c r="P530" s="179" t="s">
        <v>8997</v>
      </c>
      <c r="Q530" s="116" t="s">
        <v>8998</v>
      </c>
      <c r="R530" s="116" t="s">
        <v>8999</v>
      </c>
      <c r="S530" s="116" t="s">
        <v>5794</v>
      </c>
      <c r="T530" s="116" t="s">
        <v>6441</v>
      </c>
      <c r="U530" s="116" t="s">
        <v>6442</v>
      </c>
      <c r="V530" s="116" t="s">
        <v>6541</v>
      </c>
      <c r="W530" s="116" t="s">
        <v>6443</v>
      </c>
      <c r="X530" s="116" t="s">
        <v>5795</v>
      </c>
      <c r="Y530" s="180">
        <v>13.0</v>
      </c>
      <c r="Z530" s="181" t="s">
        <v>10770</v>
      </c>
      <c r="AA530" s="181" t="s">
        <v>10770</v>
      </c>
      <c r="AB530" s="169" t="s">
        <v>10856</v>
      </c>
      <c r="AC530" s="169" t="s">
        <v>10857</v>
      </c>
      <c r="AD530" s="169">
        <v>2.0</v>
      </c>
      <c r="AE530" s="140">
        <v>0.0</v>
      </c>
      <c r="AF530" s="169" t="s">
        <v>5796</v>
      </c>
      <c r="AG530" s="113" t="s">
        <v>382</v>
      </c>
      <c r="AH530" s="169">
        <v>2.0</v>
      </c>
      <c r="AI530" s="169">
        <v>0.0</v>
      </c>
      <c r="AJ530" s="169" t="s">
        <v>45</v>
      </c>
      <c r="AK530" s="169" t="s">
        <v>140</v>
      </c>
      <c r="AL530" s="169"/>
      <c r="AM530" s="169"/>
      <c r="AN530" s="169"/>
      <c r="AO530" s="169"/>
      <c r="AP530" s="169"/>
      <c r="AQ530" s="169"/>
      <c r="AR530" s="169" t="s">
        <v>4344</v>
      </c>
      <c r="AS530" s="169">
        <v>0.0</v>
      </c>
      <c r="AT530" s="113"/>
      <c r="AU530" s="113"/>
      <c r="AV530" s="113"/>
      <c r="AW530" s="113"/>
      <c r="AX530" s="113"/>
      <c r="AY530" s="113"/>
      <c r="AZ530" s="113"/>
      <c r="BA530" s="113"/>
      <c r="BB530" s="113"/>
      <c r="BC530" s="113"/>
      <c r="BD530" s="113"/>
      <c r="BE530" s="113"/>
      <c r="BF530" s="113">
        <v>1.0</v>
      </c>
      <c r="BG530" s="113"/>
      <c r="BH530" s="113"/>
      <c r="BI530" s="113"/>
      <c r="BJ530" s="113"/>
      <c r="BK530" s="113"/>
      <c r="BL530" s="113"/>
      <c r="BM530" s="113"/>
      <c r="BN530" s="113"/>
      <c r="BO530" s="113"/>
      <c r="BP530" s="113"/>
      <c r="BQ530" s="113"/>
      <c r="BR530" s="113"/>
      <c r="BS530" s="113"/>
      <c r="BT530" s="113"/>
      <c r="BU530" s="113"/>
    </row>
    <row r="531" ht="15.75" customHeight="1">
      <c r="A531" s="113">
        <v>1.0</v>
      </c>
      <c r="B531" s="116" t="s">
        <v>10858</v>
      </c>
      <c r="C531" s="116" t="s">
        <v>10859</v>
      </c>
      <c r="D531" s="182" t="s">
        <v>10860</v>
      </c>
      <c r="E531" s="116" t="s">
        <v>10861</v>
      </c>
      <c r="F531" s="123">
        <v>2024.0</v>
      </c>
      <c r="G531" s="116" t="s">
        <v>1217</v>
      </c>
      <c r="H531" s="123">
        <v>101.0</v>
      </c>
      <c r="I531" s="116"/>
      <c r="J531" s="123">
        <v>105182.0</v>
      </c>
      <c r="K531" s="116"/>
      <c r="L531" s="116"/>
      <c r="M531" s="116"/>
      <c r="N531" s="123">
        <v>0.0</v>
      </c>
      <c r="O531" s="116" t="s">
        <v>10862</v>
      </c>
      <c r="P531" s="179" t="s">
        <v>10863</v>
      </c>
      <c r="Q531" s="116" t="s">
        <v>10864</v>
      </c>
      <c r="R531" s="116" t="s">
        <v>10865</v>
      </c>
      <c r="S531" s="116" t="s">
        <v>10866</v>
      </c>
      <c r="T531" s="116" t="s">
        <v>6460</v>
      </c>
      <c r="U531" s="116" t="s">
        <v>6442</v>
      </c>
      <c r="V531" s="116" t="s">
        <v>6541</v>
      </c>
      <c r="W531" s="116" t="s">
        <v>6443</v>
      </c>
      <c r="X531" s="116" t="s">
        <v>10867</v>
      </c>
      <c r="Y531" s="180">
        <v>13.0</v>
      </c>
      <c r="Z531" s="181" t="s">
        <v>10770</v>
      </c>
      <c r="AA531" s="181" t="s">
        <v>10770</v>
      </c>
      <c r="AB531" s="169" t="s">
        <v>10785</v>
      </c>
      <c r="AC531" s="169">
        <v>0.0</v>
      </c>
      <c r="AD531" s="169">
        <v>2.0</v>
      </c>
      <c r="AE531" s="140">
        <v>1.0</v>
      </c>
      <c r="AF531" s="169" t="s">
        <v>10868</v>
      </c>
      <c r="AG531" s="113"/>
      <c r="AH531" s="169">
        <v>1.0</v>
      </c>
      <c r="AI531" s="169">
        <v>0.0</v>
      </c>
      <c r="AJ531" s="169" t="s">
        <v>45</v>
      </c>
      <c r="AK531" s="169" t="s">
        <v>46</v>
      </c>
      <c r="AL531" s="169"/>
      <c r="AM531" s="169"/>
      <c r="AN531" s="169"/>
      <c r="AO531" s="169"/>
      <c r="AP531" s="169"/>
      <c r="AQ531" s="169"/>
      <c r="AR531" s="169" t="s">
        <v>84</v>
      </c>
      <c r="AS531" s="169">
        <v>0.0</v>
      </c>
      <c r="AT531" s="113"/>
      <c r="AU531" s="113"/>
      <c r="AV531" s="113"/>
      <c r="AW531" s="113"/>
      <c r="AX531" s="113"/>
      <c r="AY531" s="113"/>
      <c r="AZ531" s="113"/>
      <c r="BA531" s="113"/>
      <c r="BB531" s="113"/>
      <c r="BC531" s="113"/>
      <c r="BD531" s="113"/>
      <c r="BE531" s="113"/>
      <c r="BF531" s="113">
        <v>1.0</v>
      </c>
      <c r="BG531" s="113"/>
      <c r="BH531" s="113"/>
      <c r="BI531" s="113"/>
      <c r="BJ531" s="113"/>
      <c r="BK531" s="113"/>
      <c r="BL531" s="113"/>
      <c r="BM531" s="113"/>
      <c r="BN531" s="113"/>
      <c r="BO531" s="113"/>
      <c r="BP531" s="113"/>
      <c r="BQ531" s="113"/>
      <c r="BR531" s="113"/>
      <c r="BS531" s="113"/>
      <c r="BT531" s="113"/>
      <c r="BU531" s="113"/>
    </row>
    <row r="532" ht="15.75" customHeight="1">
      <c r="A532" s="113">
        <v>1.0</v>
      </c>
      <c r="B532" s="116" t="s">
        <v>5860</v>
      </c>
      <c r="C532" s="116" t="s">
        <v>9051</v>
      </c>
      <c r="D532" s="116" t="s">
        <v>9052</v>
      </c>
      <c r="E532" s="116" t="s">
        <v>5861</v>
      </c>
      <c r="F532" s="123">
        <v>2023.0</v>
      </c>
      <c r="G532" s="116" t="s">
        <v>57</v>
      </c>
      <c r="H532" s="123">
        <v>15.0</v>
      </c>
      <c r="I532" s="123">
        <v>13.0</v>
      </c>
      <c r="J532" s="123">
        <v>10609.0</v>
      </c>
      <c r="K532" s="116"/>
      <c r="L532" s="116"/>
      <c r="M532" s="116"/>
      <c r="N532" s="123">
        <v>4.0</v>
      </c>
      <c r="O532" s="116" t="s">
        <v>5862</v>
      </c>
      <c r="P532" s="179" t="s">
        <v>9053</v>
      </c>
      <c r="Q532" s="116" t="s">
        <v>9054</v>
      </c>
      <c r="R532" s="116" t="s">
        <v>9055</v>
      </c>
      <c r="S532" s="116" t="s">
        <v>5863</v>
      </c>
      <c r="T532" s="116" t="s">
        <v>6441</v>
      </c>
      <c r="U532" s="116" t="s">
        <v>6442</v>
      </c>
      <c r="V532" s="116" t="s">
        <v>6447</v>
      </c>
      <c r="W532" s="116" t="s">
        <v>6443</v>
      </c>
      <c r="X532" s="116" t="s">
        <v>5864</v>
      </c>
      <c r="Y532" s="180">
        <v>13.0</v>
      </c>
      <c r="Z532" s="181" t="s">
        <v>10770</v>
      </c>
      <c r="AA532" s="181" t="s">
        <v>10770</v>
      </c>
      <c r="AB532" s="169" t="s">
        <v>38</v>
      </c>
      <c r="AC532" s="169" t="s">
        <v>10869</v>
      </c>
      <c r="AD532" s="169">
        <v>2.0</v>
      </c>
      <c r="AE532" s="140">
        <v>0.0</v>
      </c>
      <c r="AF532" s="169" t="s">
        <v>5866</v>
      </c>
      <c r="AG532" s="113" t="s">
        <v>42</v>
      </c>
      <c r="AH532" s="169">
        <v>2.0</v>
      </c>
      <c r="AI532" s="169">
        <v>0.0</v>
      </c>
      <c r="AJ532" s="169" t="s">
        <v>45</v>
      </c>
      <c r="AK532" s="169" t="s">
        <v>78</v>
      </c>
      <c r="AL532" s="169" t="s">
        <v>51</v>
      </c>
      <c r="AM532" s="169" t="s">
        <v>9821</v>
      </c>
      <c r="AN532" s="169" t="s">
        <v>49</v>
      </c>
      <c r="AO532" s="169" t="s">
        <v>81</v>
      </c>
      <c r="AP532" s="169" t="s">
        <v>48</v>
      </c>
      <c r="AQ532" s="169" t="s">
        <v>48</v>
      </c>
      <c r="AR532" s="169" t="s">
        <v>716</v>
      </c>
      <c r="AS532" s="169">
        <v>0.0</v>
      </c>
      <c r="AT532" s="113"/>
      <c r="AU532" s="113"/>
      <c r="AV532" s="113"/>
      <c r="AW532" s="113"/>
      <c r="AX532" s="113"/>
      <c r="AY532" s="113"/>
      <c r="AZ532" s="113"/>
      <c r="BA532" s="113"/>
      <c r="BB532" s="113"/>
      <c r="BC532" s="113"/>
      <c r="BD532" s="113"/>
      <c r="BE532" s="113"/>
      <c r="BF532" s="113">
        <v>1.0</v>
      </c>
      <c r="BG532" s="113"/>
      <c r="BH532" s="113"/>
      <c r="BI532" s="113"/>
      <c r="BJ532" s="113"/>
      <c r="BK532" s="113"/>
      <c r="BL532" s="113"/>
      <c r="BM532" s="113"/>
      <c r="BN532" s="113"/>
      <c r="BO532" s="113"/>
      <c r="BP532" s="113"/>
      <c r="BQ532" s="113"/>
      <c r="BR532" s="113"/>
      <c r="BS532" s="113"/>
      <c r="BT532" s="113"/>
      <c r="BU532" s="113"/>
    </row>
    <row r="533" ht="15.75" customHeight="1">
      <c r="A533" s="113">
        <v>1.0</v>
      </c>
      <c r="B533" s="116" t="s">
        <v>5973</v>
      </c>
      <c r="C533" s="116" t="s">
        <v>9130</v>
      </c>
      <c r="D533" s="116" t="s">
        <v>9131</v>
      </c>
      <c r="E533" s="116" t="s">
        <v>5974</v>
      </c>
      <c r="F533" s="123">
        <v>2023.0</v>
      </c>
      <c r="G533" s="116" t="s">
        <v>5553</v>
      </c>
      <c r="H533" s="123">
        <v>21.0</v>
      </c>
      <c r="I533" s="123">
        <v>5.0</v>
      </c>
      <c r="J533" s="116"/>
      <c r="K533" s="123">
        <v>2525.0</v>
      </c>
      <c r="L533" s="123">
        <v>2557.0</v>
      </c>
      <c r="M533" s="123">
        <v>32.0</v>
      </c>
      <c r="N533" s="123">
        <v>12.0</v>
      </c>
      <c r="O533" s="116" t="s">
        <v>5975</v>
      </c>
      <c r="P533" s="179" t="s">
        <v>9132</v>
      </c>
      <c r="Q533" s="116" t="s">
        <v>9133</v>
      </c>
      <c r="R533" s="116" t="s">
        <v>9134</v>
      </c>
      <c r="T533" s="116" t="s">
        <v>6460</v>
      </c>
      <c r="U533" s="116" t="s">
        <v>6442</v>
      </c>
      <c r="V533" s="116" t="s">
        <v>6478</v>
      </c>
      <c r="W533" s="116" t="s">
        <v>6443</v>
      </c>
      <c r="X533" s="116" t="s">
        <v>5976</v>
      </c>
      <c r="Y533" s="180">
        <v>13.0</v>
      </c>
      <c r="Z533" s="181" t="s">
        <v>10770</v>
      </c>
      <c r="AA533" s="181" t="s">
        <v>10770</v>
      </c>
      <c r="AB533" s="169" t="s">
        <v>10669</v>
      </c>
      <c r="AC533" s="169">
        <v>0.0</v>
      </c>
      <c r="AD533" s="169">
        <v>2.0</v>
      </c>
      <c r="AE533" s="140">
        <v>1.0</v>
      </c>
      <c r="AF533" s="169" t="s">
        <v>5977</v>
      </c>
      <c r="AG533" s="113"/>
      <c r="AH533" s="169">
        <v>1.0</v>
      </c>
      <c r="AI533" s="169">
        <v>0.0</v>
      </c>
      <c r="AJ533" s="169" t="s">
        <v>45</v>
      </c>
      <c r="AK533" s="169" t="s">
        <v>46</v>
      </c>
      <c r="AL533" s="169"/>
      <c r="AM533" s="169"/>
      <c r="AN533" s="169"/>
      <c r="AO533" s="169"/>
      <c r="AP533" s="169"/>
      <c r="AQ533" s="169"/>
      <c r="AR533" s="169" t="s">
        <v>159</v>
      </c>
      <c r="AS533" s="169">
        <v>0.0</v>
      </c>
      <c r="AT533" s="113"/>
      <c r="AU533" s="113"/>
      <c r="AV533" s="113"/>
      <c r="AW533" s="113"/>
      <c r="AX533" s="113"/>
      <c r="AY533" s="113"/>
      <c r="AZ533" s="113"/>
      <c r="BA533" s="113"/>
      <c r="BB533" s="113"/>
      <c r="BC533" s="113"/>
      <c r="BD533" s="113"/>
      <c r="BE533" s="113"/>
      <c r="BF533" s="113">
        <v>1.0</v>
      </c>
      <c r="BG533" s="113"/>
      <c r="BH533" s="113"/>
      <c r="BI533" s="113"/>
      <c r="BJ533" s="113"/>
      <c r="BK533" s="113"/>
      <c r="BL533" s="113"/>
      <c r="BM533" s="113"/>
      <c r="BN533" s="113"/>
      <c r="BO533" s="113"/>
      <c r="BP533" s="113"/>
      <c r="BQ533" s="113"/>
      <c r="BR533" s="113"/>
      <c r="BS533" s="113"/>
      <c r="BT533" s="113"/>
      <c r="BU533" s="113"/>
    </row>
    <row r="534" ht="15.75" customHeight="1">
      <c r="A534" s="113">
        <v>1.0</v>
      </c>
      <c r="B534" s="116" t="s">
        <v>5978</v>
      </c>
      <c r="C534" s="116" t="s">
        <v>9135</v>
      </c>
      <c r="D534" s="116" t="s">
        <v>9136</v>
      </c>
      <c r="E534" s="116" t="s">
        <v>5979</v>
      </c>
      <c r="F534" s="123">
        <v>2023.0</v>
      </c>
      <c r="G534" s="116" t="s">
        <v>828</v>
      </c>
      <c r="H534" s="123">
        <v>886.0</v>
      </c>
      <c r="I534" s="116"/>
      <c r="J534" s="123">
        <v>163972.0</v>
      </c>
      <c r="K534" s="116"/>
      <c r="L534" s="116"/>
      <c r="M534" s="116"/>
      <c r="N534" s="123">
        <v>11.0</v>
      </c>
      <c r="O534" s="116" t="s">
        <v>5980</v>
      </c>
      <c r="P534" s="179" t="s">
        <v>9137</v>
      </c>
      <c r="Q534" s="116" t="s">
        <v>9138</v>
      </c>
      <c r="R534" s="116" t="s">
        <v>9139</v>
      </c>
      <c r="S534" s="116" t="s">
        <v>5981</v>
      </c>
      <c r="T534" s="116" t="s">
        <v>6460</v>
      </c>
      <c r="U534" s="116" t="s">
        <v>6442</v>
      </c>
      <c r="V534" s="116"/>
      <c r="W534" s="116" t="s">
        <v>6443</v>
      </c>
      <c r="X534" s="116" t="s">
        <v>5982</v>
      </c>
      <c r="Y534" s="180">
        <v>13.0</v>
      </c>
      <c r="Z534" s="181" t="s">
        <v>10770</v>
      </c>
      <c r="AA534" s="181" t="s">
        <v>10770</v>
      </c>
      <c r="AB534" s="169" t="s">
        <v>38</v>
      </c>
      <c r="AC534" s="169">
        <v>0.0</v>
      </c>
      <c r="AD534" s="169">
        <v>2.0</v>
      </c>
      <c r="AE534" s="140">
        <v>1.0</v>
      </c>
      <c r="AF534" s="169" t="s">
        <v>5983</v>
      </c>
      <c r="AG534" s="113"/>
      <c r="AH534" s="169">
        <v>1.0</v>
      </c>
      <c r="AI534" s="169">
        <v>0.0</v>
      </c>
      <c r="AJ534" s="169" t="s">
        <v>45</v>
      </c>
      <c r="AK534" s="169" t="s">
        <v>46</v>
      </c>
      <c r="AL534" s="169"/>
      <c r="AM534" s="169"/>
      <c r="AN534" s="169"/>
      <c r="AO534" s="169"/>
      <c r="AP534" s="169"/>
      <c r="AQ534" s="169"/>
      <c r="AR534" s="169" t="s">
        <v>1015</v>
      </c>
      <c r="AS534" s="169">
        <v>0.0</v>
      </c>
      <c r="AT534" s="113"/>
      <c r="AU534" s="113"/>
      <c r="AV534" s="113"/>
      <c r="AW534" s="113"/>
      <c r="AX534" s="113"/>
      <c r="AY534" s="113"/>
      <c r="AZ534" s="113"/>
      <c r="BA534" s="113"/>
      <c r="BB534" s="113"/>
      <c r="BC534" s="113"/>
      <c r="BD534" s="113"/>
      <c r="BE534" s="113"/>
      <c r="BF534" s="113">
        <v>1.0</v>
      </c>
      <c r="BG534" s="113"/>
      <c r="BH534" s="113"/>
      <c r="BI534" s="113"/>
      <c r="BJ534" s="113"/>
      <c r="BK534" s="113"/>
      <c r="BL534" s="113"/>
      <c r="BM534" s="113"/>
      <c r="BN534" s="113"/>
      <c r="BO534" s="113"/>
      <c r="BP534" s="113"/>
      <c r="BQ534" s="113"/>
      <c r="BR534" s="113"/>
      <c r="BS534" s="113"/>
      <c r="BT534" s="113"/>
      <c r="BU534" s="113"/>
    </row>
    <row r="535" ht="15.75" customHeight="1">
      <c r="A535" s="113">
        <v>1.0</v>
      </c>
      <c r="B535" s="116" t="s">
        <v>10870</v>
      </c>
      <c r="C535" s="116" t="s">
        <v>10871</v>
      </c>
      <c r="D535" s="116" t="s">
        <v>10872</v>
      </c>
      <c r="E535" s="116" t="s">
        <v>10873</v>
      </c>
      <c r="F535" s="123">
        <v>2024.0</v>
      </c>
      <c r="G535" s="116" t="s">
        <v>10791</v>
      </c>
      <c r="H535" s="123">
        <v>117.0</v>
      </c>
      <c r="I535" s="116"/>
      <c r="J535" s="116"/>
      <c r="K535" s="123">
        <v>173.0</v>
      </c>
      <c r="L535" s="123">
        <v>187.0</v>
      </c>
      <c r="M535" s="123">
        <v>14.0</v>
      </c>
      <c r="N535" s="123">
        <v>0.0</v>
      </c>
      <c r="O535" s="116" t="s">
        <v>10874</v>
      </c>
      <c r="P535" s="179" t="s">
        <v>10875</v>
      </c>
      <c r="Q535" s="116" t="s">
        <v>10876</v>
      </c>
      <c r="R535" s="116" t="s">
        <v>10877</v>
      </c>
      <c r="T535" s="116" t="s">
        <v>6441</v>
      </c>
      <c r="U535" s="116" t="s">
        <v>6442</v>
      </c>
      <c r="V535" s="116"/>
      <c r="W535" s="116" t="s">
        <v>6443</v>
      </c>
      <c r="X535" s="116" t="s">
        <v>10878</v>
      </c>
      <c r="Y535" s="180">
        <v>13.0</v>
      </c>
      <c r="Z535" s="181" t="s">
        <v>10770</v>
      </c>
      <c r="AA535" s="181" t="s">
        <v>10770</v>
      </c>
      <c r="AB535" s="169" t="s">
        <v>10669</v>
      </c>
      <c r="AC535" s="169">
        <v>0.0</v>
      </c>
      <c r="AD535" s="169">
        <v>2.0</v>
      </c>
      <c r="AE535" s="140">
        <v>1.0</v>
      </c>
      <c r="AF535" s="169" t="s">
        <v>10879</v>
      </c>
      <c r="AG535" s="113"/>
      <c r="AH535" s="169">
        <v>1.0</v>
      </c>
      <c r="AI535" s="169" t="s">
        <v>44</v>
      </c>
      <c r="AJ535" s="169" t="s">
        <v>103</v>
      </c>
      <c r="AK535" s="169" t="s">
        <v>78</v>
      </c>
      <c r="AL535" s="169" t="s">
        <v>51</v>
      </c>
      <c r="AM535" s="169" t="s">
        <v>9821</v>
      </c>
      <c r="AN535" s="169" t="s">
        <v>49</v>
      </c>
      <c r="AO535" s="169" t="s">
        <v>9817</v>
      </c>
      <c r="AP535" s="169" t="s">
        <v>48</v>
      </c>
      <c r="AQ535" s="169" t="s">
        <v>1711</v>
      </c>
      <c r="AR535" s="169" t="s">
        <v>129</v>
      </c>
      <c r="AS535" s="169">
        <v>0.0</v>
      </c>
      <c r="AT535" s="113"/>
      <c r="AU535" s="113"/>
      <c r="AV535" s="113"/>
      <c r="AW535" s="113"/>
      <c r="AX535" s="113"/>
      <c r="AY535" s="113"/>
      <c r="AZ535" s="113"/>
      <c r="BA535" s="113"/>
      <c r="BB535" s="113"/>
      <c r="BC535" s="113"/>
      <c r="BD535" s="113"/>
      <c r="BE535" s="113"/>
      <c r="BF535" s="113">
        <v>1.0</v>
      </c>
      <c r="BG535" s="113"/>
      <c r="BH535" s="113"/>
      <c r="BI535" s="113"/>
      <c r="BJ535" s="113"/>
      <c r="BK535" s="113"/>
      <c r="BL535" s="113"/>
      <c r="BM535" s="113"/>
      <c r="BN535" s="113"/>
      <c r="BO535" s="113"/>
      <c r="BP535" s="113"/>
      <c r="BQ535" s="113"/>
      <c r="BR535" s="113"/>
      <c r="BS535" s="113"/>
      <c r="BT535" s="113"/>
      <c r="BU535" s="113"/>
    </row>
    <row r="536" ht="15.75" customHeight="1">
      <c r="A536" s="113">
        <v>1.0</v>
      </c>
      <c r="B536" s="116" t="s">
        <v>5854</v>
      </c>
      <c r="C536" s="116" t="s">
        <v>9046</v>
      </c>
      <c r="D536" s="116" t="s">
        <v>9047</v>
      </c>
      <c r="E536" s="116" t="s">
        <v>5855</v>
      </c>
      <c r="F536" s="123">
        <v>2023.0</v>
      </c>
      <c r="G536" s="116" t="s">
        <v>3150</v>
      </c>
      <c r="H536" s="123">
        <v>76.0</v>
      </c>
      <c r="I536" s="116"/>
      <c r="J536" s="123">
        <v>102165.0</v>
      </c>
      <c r="K536" s="116"/>
      <c r="L536" s="116"/>
      <c r="M536" s="116"/>
      <c r="N536" s="123">
        <v>11.0</v>
      </c>
      <c r="O536" s="116" t="s">
        <v>5856</v>
      </c>
      <c r="P536" s="179" t="s">
        <v>9048</v>
      </c>
      <c r="Q536" s="116" t="s">
        <v>9049</v>
      </c>
      <c r="R536" s="116" t="s">
        <v>9050</v>
      </c>
      <c r="S536" s="116" t="s">
        <v>5857</v>
      </c>
      <c r="T536" s="116" t="s">
        <v>6460</v>
      </c>
      <c r="U536" s="116" t="s">
        <v>6442</v>
      </c>
      <c r="V536" s="116"/>
      <c r="W536" s="116" t="s">
        <v>6443</v>
      </c>
      <c r="X536" s="116" t="s">
        <v>5858</v>
      </c>
      <c r="Y536" s="180">
        <v>13.0</v>
      </c>
      <c r="Z536" s="181" t="s">
        <v>10770</v>
      </c>
      <c r="AA536" s="181" t="s">
        <v>10770</v>
      </c>
      <c r="AB536" s="169" t="s">
        <v>10669</v>
      </c>
      <c r="AC536" s="169">
        <v>0.0</v>
      </c>
      <c r="AD536" s="169">
        <v>2.0</v>
      </c>
      <c r="AE536" s="140">
        <v>1.0</v>
      </c>
      <c r="AF536" s="169" t="s">
        <v>5859</v>
      </c>
      <c r="AG536" s="113"/>
      <c r="AH536" s="169">
        <v>2.0</v>
      </c>
      <c r="AI536" s="169">
        <v>0.0</v>
      </c>
      <c r="AJ536" s="169" t="s">
        <v>45</v>
      </c>
      <c r="AK536" s="169" t="s">
        <v>78</v>
      </c>
      <c r="AL536" s="169" t="s">
        <v>48</v>
      </c>
      <c r="AM536" s="169" t="s">
        <v>9821</v>
      </c>
      <c r="AN536" s="169" t="s">
        <v>49</v>
      </c>
      <c r="AO536" s="169" t="s">
        <v>81</v>
      </c>
      <c r="AP536" s="169" t="s">
        <v>48</v>
      </c>
      <c r="AQ536" s="169" t="s">
        <v>48</v>
      </c>
      <c r="AR536" s="169" t="s">
        <v>2061</v>
      </c>
      <c r="AS536" s="169">
        <v>0.0</v>
      </c>
      <c r="AT536" s="113"/>
      <c r="AU536" s="113"/>
      <c r="AV536" s="113"/>
      <c r="AW536" s="113"/>
      <c r="AX536" s="113"/>
      <c r="AY536" s="113"/>
      <c r="AZ536" s="113"/>
      <c r="BA536" s="113"/>
      <c r="BB536" s="113"/>
      <c r="BC536" s="113"/>
      <c r="BD536" s="113"/>
      <c r="BE536" s="113"/>
      <c r="BF536" s="113">
        <v>1.0</v>
      </c>
      <c r="BG536" s="113"/>
      <c r="BH536" s="113"/>
      <c r="BI536" s="113"/>
      <c r="BJ536" s="113"/>
      <c r="BK536" s="113"/>
      <c r="BL536" s="113"/>
      <c r="BM536" s="113"/>
      <c r="BN536" s="113"/>
      <c r="BO536" s="113"/>
      <c r="BP536" s="113"/>
      <c r="BQ536" s="113"/>
      <c r="BR536" s="113"/>
      <c r="BS536" s="113"/>
      <c r="BT536" s="113"/>
      <c r="BU536" s="113"/>
    </row>
    <row r="537" ht="15.75" customHeight="1">
      <c r="A537" s="113">
        <v>1.0</v>
      </c>
      <c r="B537" s="116" t="s">
        <v>5984</v>
      </c>
      <c r="C537" s="116" t="s">
        <v>9140</v>
      </c>
      <c r="D537" s="116" t="s">
        <v>9141</v>
      </c>
      <c r="E537" s="116" t="s">
        <v>5985</v>
      </c>
      <c r="F537" s="123">
        <v>2023.0</v>
      </c>
      <c r="G537" s="116" t="s">
        <v>3842</v>
      </c>
      <c r="H537" s="123">
        <v>9.0</v>
      </c>
      <c r="I537" s="116"/>
      <c r="J537" s="123">
        <v>100125.0</v>
      </c>
      <c r="K537" s="116"/>
      <c r="L537" s="116"/>
      <c r="M537" s="116"/>
      <c r="N537" s="123">
        <v>24.0</v>
      </c>
      <c r="O537" s="116" t="s">
        <v>5986</v>
      </c>
      <c r="P537" s="179" t="s">
        <v>9142</v>
      </c>
      <c r="Q537" s="116" t="s">
        <v>9143</v>
      </c>
      <c r="R537" s="116" t="s">
        <v>9144</v>
      </c>
      <c r="T537" s="116" t="s">
        <v>6460</v>
      </c>
      <c r="U537" s="116" t="s">
        <v>6442</v>
      </c>
      <c r="V537" s="116" t="s">
        <v>6447</v>
      </c>
      <c r="W537" s="116" t="s">
        <v>6443</v>
      </c>
      <c r="X537" s="116" t="s">
        <v>5987</v>
      </c>
      <c r="Y537" s="180">
        <v>13.0</v>
      </c>
      <c r="Z537" s="181" t="s">
        <v>10770</v>
      </c>
      <c r="AA537" s="181" t="s">
        <v>10770</v>
      </c>
      <c r="AB537" s="169" t="s">
        <v>10669</v>
      </c>
      <c r="AC537" s="169">
        <v>0.0</v>
      </c>
      <c r="AD537" s="169">
        <v>2.0</v>
      </c>
      <c r="AE537" s="140">
        <v>1.0</v>
      </c>
      <c r="AF537" s="169" t="s">
        <v>5988</v>
      </c>
      <c r="AG537" s="113"/>
      <c r="AH537" s="169">
        <v>1.0</v>
      </c>
      <c r="AI537" s="169">
        <v>0.0</v>
      </c>
      <c r="AJ537" s="169" t="s">
        <v>45</v>
      </c>
      <c r="AK537" s="169" t="s">
        <v>46</v>
      </c>
      <c r="AL537" s="169"/>
      <c r="AM537" s="169"/>
      <c r="AN537" s="169"/>
      <c r="AO537" s="169"/>
      <c r="AP537" s="169"/>
      <c r="AQ537" s="169"/>
      <c r="AR537" s="169" t="s">
        <v>9824</v>
      </c>
      <c r="AS537" s="169">
        <v>0.0</v>
      </c>
      <c r="AT537" s="113"/>
      <c r="AU537" s="113"/>
      <c r="AV537" s="113"/>
      <c r="AW537" s="113"/>
      <c r="AX537" s="113"/>
      <c r="AY537" s="113"/>
      <c r="AZ537" s="113"/>
      <c r="BA537" s="113"/>
      <c r="BB537" s="113"/>
      <c r="BC537" s="113"/>
      <c r="BD537" s="113"/>
      <c r="BE537" s="113"/>
      <c r="BF537" s="113">
        <v>1.0</v>
      </c>
      <c r="BG537" s="113"/>
      <c r="BH537" s="113"/>
      <c r="BI537" s="113"/>
      <c r="BJ537" s="113"/>
      <c r="BK537" s="113"/>
      <c r="BL537" s="113"/>
      <c r="BM537" s="113"/>
      <c r="BN537" s="113"/>
      <c r="BO537" s="113"/>
      <c r="BP537" s="113"/>
      <c r="BQ537" s="113"/>
      <c r="BR537" s="113"/>
      <c r="BS537" s="113"/>
      <c r="BT537" s="113"/>
      <c r="BU537" s="113"/>
    </row>
    <row r="538" ht="15.75" customHeight="1">
      <c r="A538" s="113">
        <v>1.0</v>
      </c>
      <c r="B538" s="116" t="s">
        <v>5867</v>
      </c>
      <c r="C538" s="116" t="s">
        <v>9056</v>
      </c>
      <c r="D538" s="116" t="s">
        <v>9057</v>
      </c>
      <c r="E538" s="116" t="s">
        <v>5868</v>
      </c>
      <c r="F538" s="123">
        <v>2023.0</v>
      </c>
      <c r="G538" s="116" t="s">
        <v>5869</v>
      </c>
      <c r="H538" s="123">
        <v>14.0</v>
      </c>
      <c r="I538" s="123">
        <v>12.0</v>
      </c>
      <c r="J538" s="116"/>
      <c r="K538" s="123">
        <v>114.0</v>
      </c>
      <c r="L538" s="123">
        <v>121.0</v>
      </c>
      <c r="M538" s="123">
        <v>7.0</v>
      </c>
      <c r="N538" s="123">
        <v>0.0</v>
      </c>
      <c r="O538" s="116" t="s">
        <v>5870</v>
      </c>
      <c r="P538" s="179" t="s">
        <v>9058</v>
      </c>
      <c r="Q538" s="116" t="s">
        <v>9059</v>
      </c>
      <c r="R538" s="116" t="s">
        <v>9060</v>
      </c>
      <c r="S538" s="116" t="s">
        <v>5871</v>
      </c>
      <c r="T538" s="116" t="s">
        <v>6441</v>
      </c>
      <c r="U538" s="116" t="s">
        <v>6442</v>
      </c>
      <c r="V538" s="116" t="s">
        <v>6447</v>
      </c>
      <c r="W538" s="116" t="s">
        <v>6443</v>
      </c>
      <c r="X538" s="116" t="s">
        <v>5872</v>
      </c>
      <c r="Y538" s="180">
        <v>13.0</v>
      </c>
      <c r="Z538" s="181" t="s">
        <v>10770</v>
      </c>
      <c r="AA538" s="181" t="s">
        <v>10770</v>
      </c>
      <c r="AB538" s="169" t="s">
        <v>10669</v>
      </c>
      <c r="AC538" s="169" t="s">
        <v>10880</v>
      </c>
      <c r="AD538" s="169">
        <v>2.0</v>
      </c>
      <c r="AE538" s="140">
        <v>0.0</v>
      </c>
      <c r="AF538" s="169" t="s">
        <v>5874</v>
      </c>
      <c r="AG538" s="113" t="s">
        <v>158</v>
      </c>
      <c r="AH538" s="169">
        <v>1.0</v>
      </c>
      <c r="AI538" s="169">
        <v>0.0</v>
      </c>
      <c r="AJ538" s="169" t="s">
        <v>45</v>
      </c>
      <c r="AK538" s="169" t="s">
        <v>78</v>
      </c>
      <c r="AL538" s="169" t="s">
        <v>48</v>
      </c>
      <c r="AM538" s="169" t="s">
        <v>9833</v>
      </c>
      <c r="AN538" s="169" t="s">
        <v>65</v>
      </c>
      <c r="AO538" s="169" t="s">
        <v>81</v>
      </c>
      <c r="AP538" s="169" t="s">
        <v>48</v>
      </c>
      <c r="AQ538" s="169" t="s">
        <v>10881</v>
      </c>
      <c r="AR538" s="169" t="s">
        <v>567</v>
      </c>
      <c r="AS538" s="169">
        <v>0.0</v>
      </c>
      <c r="AT538" s="113"/>
      <c r="AU538" s="113"/>
      <c r="AV538" s="113"/>
      <c r="AW538" s="113"/>
      <c r="AX538" s="113"/>
      <c r="AY538" s="113"/>
      <c r="AZ538" s="113"/>
      <c r="BA538" s="113"/>
      <c r="BB538" s="113"/>
      <c r="BC538" s="113"/>
      <c r="BD538" s="113"/>
      <c r="BE538" s="113"/>
      <c r="BF538" s="113">
        <v>1.0</v>
      </c>
      <c r="BG538" s="113"/>
      <c r="BH538" s="113"/>
      <c r="BI538" s="113"/>
      <c r="BJ538" s="113"/>
      <c r="BK538" s="113"/>
      <c r="BL538" s="113"/>
      <c r="BM538" s="113"/>
      <c r="BN538" s="113"/>
      <c r="BO538" s="113"/>
      <c r="BP538" s="113"/>
      <c r="BQ538" s="113"/>
      <c r="BR538" s="113"/>
      <c r="BS538" s="113"/>
      <c r="BT538" s="113"/>
      <c r="BU538" s="113"/>
    </row>
    <row r="539" ht="15.75" customHeight="1">
      <c r="A539" s="113">
        <v>1.0</v>
      </c>
      <c r="B539" s="116" t="s">
        <v>5989</v>
      </c>
      <c r="C539" s="116" t="s">
        <v>9145</v>
      </c>
      <c r="D539" s="116" t="s">
        <v>9146</v>
      </c>
      <c r="E539" s="116" t="s">
        <v>5990</v>
      </c>
      <c r="F539" s="123">
        <v>2023.0</v>
      </c>
      <c r="G539" s="116" t="s">
        <v>57</v>
      </c>
      <c r="H539" s="123">
        <v>15.0</v>
      </c>
      <c r="I539" s="123">
        <v>7.0</v>
      </c>
      <c r="J539" s="123">
        <v>5733.0</v>
      </c>
      <c r="K539" s="116"/>
      <c r="L539" s="116"/>
      <c r="M539" s="116"/>
      <c r="N539" s="123">
        <v>1.0</v>
      </c>
      <c r="O539" s="116" t="s">
        <v>5991</v>
      </c>
      <c r="P539" s="179" t="s">
        <v>9147</v>
      </c>
      <c r="Q539" s="116" t="s">
        <v>9148</v>
      </c>
      <c r="R539" s="116" t="s">
        <v>9149</v>
      </c>
      <c r="S539" s="116" t="s">
        <v>5992</v>
      </c>
      <c r="T539" s="116" t="s">
        <v>6460</v>
      </c>
      <c r="U539" s="116" t="s">
        <v>6442</v>
      </c>
      <c r="V539" s="116" t="s">
        <v>6447</v>
      </c>
      <c r="W539" s="116" t="s">
        <v>6443</v>
      </c>
      <c r="X539" s="116" t="s">
        <v>5993</v>
      </c>
      <c r="Y539" s="180">
        <v>13.0</v>
      </c>
      <c r="Z539" s="181" t="s">
        <v>10770</v>
      </c>
      <c r="AA539" s="181" t="s">
        <v>10770</v>
      </c>
      <c r="AB539" s="169" t="s">
        <v>38</v>
      </c>
      <c r="AC539" s="169">
        <v>0.0</v>
      </c>
      <c r="AD539" s="169">
        <v>2.0</v>
      </c>
      <c r="AE539" s="140">
        <v>1.0</v>
      </c>
      <c r="AF539" s="169" t="s">
        <v>5994</v>
      </c>
      <c r="AG539" s="113"/>
      <c r="AH539" s="169">
        <v>1.0</v>
      </c>
      <c r="AI539" s="169">
        <v>0.0</v>
      </c>
      <c r="AJ539" s="169" t="s">
        <v>45</v>
      </c>
      <c r="AK539" s="169" t="s">
        <v>46</v>
      </c>
      <c r="AL539" s="169"/>
      <c r="AM539" s="169"/>
      <c r="AN539" s="169"/>
      <c r="AO539" s="169"/>
      <c r="AP539" s="169"/>
      <c r="AQ539" s="169"/>
      <c r="AR539" s="169" t="s">
        <v>159</v>
      </c>
      <c r="AS539" s="169">
        <v>0.0</v>
      </c>
      <c r="AT539" s="113"/>
      <c r="AU539" s="113"/>
      <c r="AV539" s="113"/>
      <c r="AW539" s="113"/>
      <c r="AX539" s="113"/>
      <c r="AY539" s="113"/>
      <c r="AZ539" s="113"/>
      <c r="BA539" s="113"/>
      <c r="BB539" s="113"/>
      <c r="BC539" s="113"/>
      <c r="BD539" s="113"/>
      <c r="BE539" s="113"/>
      <c r="BF539" s="113">
        <v>1.0</v>
      </c>
      <c r="BG539" s="113"/>
      <c r="BH539" s="113"/>
      <c r="BI539" s="113"/>
      <c r="BJ539" s="113"/>
      <c r="BK539" s="113"/>
      <c r="BL539" s="113"/>
      <c r="BM539" s="113"/>
      <c r="BN539" s="113"/>
      <c r="BO539" s="113"/>
      <c r="BP539" s="113"/>
      <c r="BQ539" s="113"/>
      <c r="BR539" s="113"/>
      <c r="BS539" s="113"/>
      <c r="BT539" s="113"/>
      <c r="BU539" s="113"/>
    </row>
    <row r="540" ht="15.75" customHeight="1">
      <c r="A540" s="113">
        <v>1.0</v>
      </c>
      <c r="B540" s="116" t="s">
        <v>5875</v>
      </c>
      <c r="C540" s="116" t="s">
        <v>9061</v>
      </c>
      <c r="D540" s="116" t="s">
        <v>9062</v>
      </c>
      <c r="E540" s="116" t="s">
        <v>5876</v>
      </c>
      <c r="F540" s="123">
        <v>2023.0</v>
      </c>
      <c r="G540" s="116" t="s">
        <v>431</v>
      </c>
      <c r="H540" s="123">
        <v>13.0</v>
      </c>
      <c r="I540" s="123">
        <v>6.0</v>
      </c>
      <c r="J540" s="123">
        <v>3832.0</v>
      </c>
      <c r="K540" s="116"/>
      <c r="L540" s="116"/>
      <c r="M540" s="116"/>
      <c r="N540" s="123">
        <v>3.0</v>
      </c>
      <c r="O540" s="116" t="s">
        <v>5877</v>
      </c>
      <c r="P540" s="179" t="s">
        <v>9063</v>
      </c>
      <c r="Q540" s="116" t="s">
        <v>9064</v>
      </c>
      <c r="R540" s="116" t="s">
        <v>9065</v>
      </c>
      <c r="T540" s="116" t="s">
        <v>6441</v>
      </c>
      <c r="U540" s="116" t="s">
        <v>6442</v>
      </c>
      <c r="V540" s="116" t="s">
        <v>6447</v>
      </c>
      <c r="W540" s="116" t="s">
        <v>6443</v>
      </c>
      <c r="X540" s="116" t="s">
        <v>5878</v>
      </c>
      <c r="Y540" s="180">
        <v>13.0</v>
      </c>
      <c r="Z540" s="181" t="s">
        <v>10770</v>
      </c>
      <c r="AA540" s="181" t="s">
        <v>10770</v>
      </c>
      <c r="AB540" s="169" t="s">
        <v>10712</v>
      </c>
      <c r="AC540" s="169" t="s">
        <v>10882</v>
      </c>
      <c r="AD540" s="169">
        <v>2.0</v>
      </c>
      <c r="AE540" s="140">
        <v>0.0</v>
      </c>
      <c r="AF540" s="169" t="s">
        <v>5879</v>
      </c>
      <c r="AG540" s="113" t="s">
        <v>158</v>
      </c>
      <c r="AH540" s="169">
        <v>1.0</v>
      </c>
      <c r="AI540" s="169">
        <v>0.0</v>
      </c>
      <c r="AJ540" s="169" t="s">
        <v>45</v>
      </c>
      <c r="AK540" s="169" t="s">
        <v>78</v>
      </c>
      <c r="AL540" s="169" t="s">
        <v>79</v>
      </c>
      <c r="AM540" s="169" t="s">
        <v>9833</v>
      </c>
      <c r="AN540" s="169" t="s">
        <v>65</v>
      </c>
      <c r="AO540" s="169" t="s">
        <v>81</v>
      </c>
      <c r="AP540" s="169" t="s">
        <v>567</v>
      </c>
      <c r="AQ540" s="169" t="s">
        <v>5880</v>
      </c>
      <c r="AR540" s="169" t="s">
        <v>567</v>
      </c>
      <c r="AS540" s="169">
        <v>0.0</v>
      </c>
      <c r="AT540" s="113"/>
      <c r="AU540" s="113"/>
      <c r="AV540" s="113"/>
      <c r="AW540" s="113"/>
      <c r="AX540" s="113"/>
      <c r="AY540" s="113"/>
      <c r="AZ540" s="113"/>
      <c r="BA540" s="113"/>
      <c r="BB540" s="113"/>
      <c r="BC540" s="113"/>
      <c r="BD540" s="113"/>
      <c r="BE540" s="113"/>
      <c r="BF540" s="113">
        <v>1.0</v>
      </c>
      <c r="BG540" s="113"/>
      <c r="BH540" s="113"/>
      <c r="BI540" s="113"/>
      <c r="BJ540" s="113"/>
      <c r="BK540" s="113"/>
      <c r="BL540" s="113"/>
      <c r="BM540" s="113"/>
      <c r="BN540" s="113"/>
      <c r="BO540" s="113"/>
      <c r="BP540" s="113"/>
      <c r="BQ540" s="113"/>
      <c r="BR540" s="113"/>
      <c r="BS540" s="113"/>
      <c r="BT540" s="113"/>
      <c r="BU540" s="113"/>
    </row>
    <row r="541" ht="15.75" customHeight="1">
      <c r="A541" s="113">
        <v>1.0</v>
      </c>
      <c r="B541" s="116" t="s">
        <v>5881</v>
      </c>
      <c r="C541" s="116" t="s">
        <v>9066</v>
      </c>
      <c r="D541" s="116" t="s">
        <v>9067</v>
      </c>
      <c r="E541" s="116" t="s">
        <v>5882</v>
      </c>
      <c r="F541" s="123">
        <v>2023.0</v>
      </c>
      <c r="G541" s="116" t="s">
        <v>5805</v>
      </c>
      <c r="H541" s="123">
        <v>11.0</v>
      </c>
      <c r="I541" s="116"/>
      <c r="J541" s="123">
        <v>1270248.0</v>
      </c>
      <c r="K541" s="116"/>
      <c r="L541" s="116"/>
      <c r="M541" s="116"/>
      <c r="N541" s="123">
        <v>0.0</v>
      </c>
      <c r="O541" s="116" t="s">
        <v>5883</v>
      </c>
      <c r="P541" s="179" t="s">
        <v>9068</v>
      </c>
      <c r="Q541" s="116" t="s">
        <v>9069</v>
      </c>
      <c r="R541" s="116" t="s">
        <v>9070</v>
      </c>
      <c r="T541" s="116" t="s">
        <v>6441</v>
      </c>
      <c r="U541" s="116" t="s">
        <v>6442</v>
      </c>
      <c r="V541" s="116" t="s">
        <v>6447</v>
      </c>
      <c r="W541" s="116" t="s">
        <v>6443</v>
      </c>
      <c r="X541" s="116" t="s">
        <v>5884</v>
      </c>
      <c r="Y541" s="180">
        <v>13.0</v>
      </c>
      <c r="Z541" s="181" t="s">
        <v>10770</v>
      </c>
      <c r="AA541" s="181" t="s">
        <v>10770</v>
      </c>
      <c r="AB541" s="169" t="s">
        <v>156</v>
      </c>
      <c r="AC541" s="169" t="s">
        <v>10883</v>
      </c>
      <c r="AD541" s="169">
        <v>2.0</v>
      </c>
      <c r="AE541" s="140">
        <v>0.0</v>
      </c>
      <c r="AF541" s="169" t="s">
        <v>5886</v>
      </c>
      <c r="AG541" s="113" t="s">
        <v>158</v>
      </c>
      <c r="AH541" s="169">
        <v>1.0</v>
      </c>
      <c r="AI541" s="169">
        <v>0.0</v>
      </c>
      <c r="AJ541" s="169" t="s">
        <v>45</v>
      </c>
      <c r="AK541" s="169" t="s">
        <v>78</v>
      </c>
      <c r="AL541" s="169" t="s">
        <v>48</v>
      </c>
      <c r="AM541" s="169" t="s">
        <v>9833</v>
      </c>
      <c r="AN541" s="169" t="s">
        <v>65</v>
      </c>
      <c r="AO541" s="169" t="s">
        <v>81</v>
      </c>
      <c r="AP541" s="169" t="s">
        <v>48</v>
      </c>
      <c r="AQ541" s="169" t="s">
        <v>5887</v>
      </c>
      <c r="AR541" s="169" t="s">
        <v>159</v>
      </c>
      <c r="AS541" s="169">
        <v>0.0</v>
      </c>
      <c r="AT541" s="113"/>
      <c r="AU541" s="113"/>
      <c r="AV541" s="113"/>
      <c r="AW541" s="113"/>
      <c r="AX541" s="113"/>
      <c r="AY541" s="113"/>
      <c r="AZ541" s="113"/>
      <c r="BA541" s="113"/>
      <c r="BB541" s="113"/>
      <c r="BC541" s="113"/>
      <c r="BD541" s="113"/>
      <c r="BE541" s="113"/>
      <c r="BF541" s="113">
        <v>1.0</v>
      </c>
      <c r="BG541" s="113"/>
      <c r="BH541" s="113"/>
      <c r="BI541" s="113"/>
      <c r="BJ541" s="113"/>
      <c r="BK541" s="113"/>
      <c r="BL541" s="113"/>
      <c r="BM541" s="113"/>
      <c r="BN541" s="113"/>
      <c r="BO541" s="113"/>
      <c r="BP541" s="113"/>
      <c r="BQ541" s="113"/>
      <c r="BR541" s="113"/>
      <c r="BS541" s="113"/>
      <c r="BT541" s="113"/>
      <c r="BU541" s="113"/>
    </row>
    <row r="542" ht="15.75" customHeight="1">
      <c r="A542" s="113">
        <v>1.0</v>
      </c>
      <c r="B542" s="116" t="s">
        <v>5797</v>
      </c>
      <c r="C542" s="116" t="s">
        <v>9000</v>
      </c>
      <c r="D542" s="178">
        <v>5.6433E14</v>
      </c>
      <c r="E542" s="116" t="s">
        <v>5798</v>
      </c>
      <c r="F542" s="123">
        <v>2023.0</v>
      </c>
      <c r="G542" s="116" t="s">
        <v>3521</v>
      </c>
      <c r="H542" s="123">
        <v>16.0</v>
      </c>
      <c r="I542" s="123">
        <v>8.0</v>
      </c>
      <c r="J542" s="123">
        <v>3309.0</v>
      </c>
      <c r="K542" s="116"/>
      <c r="L542" s="116"/>
      <c r="M542" s="116"/>
      <c r="N542" s="123">
        <v>1.0</v>
      </c>
      <c r="O542" s="116" t="s">
        <v>5799</v>
      </c>
      <c r="P542" s="179" t="s">
        <v>9002</v>
      </c>
      <c r="Q542" s="116" t="s">
        <v>9003</v>
      </c>
      <c r="R542" s="116" t="s">
        <v>9004</v>
      </c>
      <c r="S542" s="116" t="s">
        <v>5800</v>
      </c>
      <c r="T542" s="116" t="s">
        <v>6441</v>
      </c>
      <c r="U542" s="116" t="s">
        <v>6442</v>
      </c>
      <c r="V542" s="116" t="s">
        <v>6447</v>
      </c>
      <c r="W542" s="116" t="s">
        <v>6443</v>
      </c>
      <c r="X542" s="116" t="s">
        <v>5801</v>
      </c>
      <c r="Y542" s="180">
        <v>13.0</v>
      </c>
      <c r="Z542" s="181" t="s">
        <v>10770</v>
      </c>
      <c r="AA542" s="181" t="s">
        <v>10770</v>
      </c>
      <c r="AB542" s="169" t="s">
        <v>10884</v>
      </c>
      <c r="AC542" s="169">
        <v>0.0</v>
      </c>
      <c r="AD542" s="169">
        <v>2.0</v>
      </c>
      <c r="AE542" s="140">
        <v>1.0</v>
      </c>
      <c r="AF542" s="169" t="s">
        <v>5802</v>
      </c>
      <c r="AG542" s="113"/>
      <c r="AH542" s="169">
        <v>1.0</v>
      </c>
      <c r="AI542" s="169">
        <v>0.0</v>
      </c>
      <c r="AJ542" s="169" t="s">
        <v>45</v>
      </c>
      <c r="AK542" s="169" t="s">
        <v>140</v>
      </c>
      <c r="AL542" s="169"/>
      <c r="AM542" s="169"/>
      <c r="AN542" s="169"/>
      <c r="AO542" s="169"/>
      <c r="AP542" s="169"/>
      <c r="AQ542" s="169"/>
      <c r="AR542" s="169" t="s">
        <v>1343</v>
      </c>
      <c r="AS542" s="169">
        <v>0.0</v>
      </c>
      <c r="AT542" s="113"/>
      <c r="AU542" s="113"/>
      <c r="AV542" s="113"/>
      <c r="AW542" s="113"/>
      <c r="AX542" s="113"/>
      <c r="AY542" s="113"/>
      <c r="AZ542" s="113"/>
      <c r="BA542" s="113"/>
      <c r="BB542" s="113"/>
      <c r="BC542" s="113"/>
      <c r="BD542" s="113"/>
      <c r="BE542" s="113"/>
      <c r="BF542" s="113">
        <v>1.0</v>
      </c>
      <c r="BG542" s="113"/>
      <c r="BH542" s="113"/>
      <c r="BI542" s="113"/>
      <c r="BJ542" s="113"/>
      <c r="BK542" s="113"/>
      <c r="BL542" s="113"/>
      <c r="BM542" s="113"/>
      <c r="BN542" s="113"/>
      <c r="BO542" s="113"/>
      <c r="BP542" s="113"/>
      <c r="BQ542" s="113"/>
      <c r="BR542" s="113"/>
      <c r="BS542" s="113"/>
      <c r="BT542" s="113"/>
      <c r="BU542" s="113"/>
    </row>
    <row r="543" ht="15.75" customHeight="1">
      <c r="A543" s="113">
        <v>1.0</v>
      </c>
      <c r="B543" s="116" t="s">
        <v>5803</v>
      </c>
      <c r="C543" s="116" t="s">
        <v>9005</v>
      </c>
      <c r="D543" s="116" t="s">
        <v>9006</v>
      </c>
      <c r="E543" s="116" t="s">
        <v>5804</v>
      </c>
      <c r="F543" s="123">
        <v>2023.0</v>
      </c>
      <c r="G543" s="116" t="s">
        <v>5805</v>
      </c>
      <c r="H543" s="123">
        <v>11.0</v>
      </c>
      <c r="I543" s="116"/>
      <c r="J543" s="123">
        <v>1272707.0</v>
      </c>
      <c r="K543" s="116"/>
      <c r="L543" s="116"/>
      <c r="M543" s="116"/>
      <c r="N543" s="123">
        <v>0.0</v>
      </c>
      <c r="O543" s="116" t="s">
        <v>5806</v>
      </c>
      <c r="P543" s="179" t="s">
        <v>9007</v>
      </c>
      <c r="Q543" s="116" t="s">
        <v>9008</v>
      </c>
      <c r="R543" s="116" t="s">
        <v>9009</v>
      </c>
      <c r="T543" s="116" t="s">
        <v>6441</v>
      </c>
      <c r="U543" s="116" t="s">
        <v>6442</v>
      </c>
      <c r="V543" s="116" t="s">
        <v>6447</v>
      </c>
      <c r="W543" s="116" t="s">
        <v>6443</v>
      </c>
      <c r="X543" s="116" t="s">
        <v>5807</v>
      </c>
      <c r="Y543" s="180">
        <v>13.0</v>
      </c>
      <c r="Z543" s="181" t="s">
        <v>10770</v>
      </c>
      <c r="AA543" s="181" t="s">
        <v>10770</v>
      </c>
      <c r="AB543" s="169" t="s">
        <v>10885</v>
      </c>
      <c r="AC543" s="169" t="s">
        <v>10886</v>
      </c>
      <c r="AD543" s="169">
        <v>2.0</v>
      </c>
      <c r="AE543" s="140">
        <v>0.0</v>
      </c>
      <c r="AF543" s="169" t="s">
        <v>5808</v>
      </c>
      <c r="AG543" s="113" t="s">
        <v>382</v>
      </c>
      <c r="AH543" s="169">
        <v>1.0</v>
      </c>
      <c r="AI543" s="169">
        <v>0.0</v>
      </c>
      <c r="AJ543" s="169" t="s">
        <v>45</v>
      </c>
      <c r="AK543" s="169" t="s">
        <v>140</v>
      </c>
      <c r="AL543" s="169"/>
      <c r="AM543" s="169"/>
      <c r="AN543" s="169"/>
      <c r="AO543" s="169"/>
      <c r="AP543" s="169"/>
      <c r="AQ543" s="169"/>
      <c r="AR543" s="169" t="s">
        <v>1884</v>
      </c>
      <c r="AS543" s="169">
        <v>0.0</v>
      </c>
      <c r="AT543" s="113"/>
      <c r="AU543" s="113"/>
      <c r="AV543" s="113"/>
      <c r="AW543" s="113"/>
      <c r="AX543" s="113"/>
      <c r="AY543" s="113"/>
      <c r="AZ543" s="113"/>
      <c r="BA543" s="113"/>
      <c r="BB543" s="113"/>
      <c r="BC543" s="113"/>
      <c r="BD543" s="113"/>
      <c r="BE543" s="113"/>
      <c r="BF543" s="113">
        <v>1.0</v>
      </c>
      <c r="BG543" s="113"/>
      <c r="BH543" s="113"/>
      <c r="BI543" s="113"/>
      <c r="BJ543" s="113"/>
      <c r="BK543" s="113"/>
      <c r="BL543" s="113"/>
      <c r="BM543" s="113"/>
      <c r="BN543" s="113"/>
      <c r="BO543" s="113"/>
      <c r="BP543" s="113"/>
      <c r="BQ543" s="113"/>
      <c r="BR543" s="113"/>
      <c r="BS543" s="113"/>
      <c r="BT543" s="113"/>
      <c r="BU543" s="113"/>
    </row>
    <row r="544" ht="15.75" customHeight="1">
      <c r="A544" s="113">
        <v>1.0</v>
      </c>
      <c r="B544" s="116" t="s">
        <v>5888</v>
      </c>
      <c r="C544" s="116" t="s">
        <v>9071</v>
      </c>
      <c r="D544" s="116" t="s">
        <v>9072</v>
      </c>
      <c r="E544" s="116" t="s">
        <v>5889</v>
      </c>
      <c r="F544" s="123">
        <v>2023.0</v>
      </c>
      <c r="G544" s="116" t="s">
        <v>5890</v>
      </c>
      <c r="I544" s="116"/>
      <c r="J544" s="116"/>
      <c r="K544" s="116"/>
      <c r="L544" s="116"/>
      <c r="M544" s="116"/>
      <c r="N544" s="123">
        <v>0.0</v>
      </c>
      <c r="O544" s="116" t="s">
        <v>5891</v>
      </c>
      <c r="P544" s="179" t="s">
        <v>9073</v>
      </c>
      <c r="Q544" s="116" t="s">
        <v>9074</v>
      </c>
      <c r="R544" s="116" t="s">
        <v>9075</v>
      </c>
      <c r="S544" s="116" t="s">
        <v>5892</v>
      </c>
      <c r="T544" s="116" t="s">
        <v>6441</v>
      </c>
      <c r="U544" s="116" t="s">
        <v>6464</v>
      </c>
      <c r="W544" s="116" t="s">
        <v>6443</v>
      </c>
      <c r="X544" s="116" t="s">
        <v>5893</v>
      </c>
      <c r="Y544" s="180">
        <v>13.0</v>
      </c>
      <c r="Z544" s="181" t="s">
        <v>10770</v>
      </c>
      <c r="AA544" s="181" t="s">
        <v>10770</v>
      </c>
      <c r="AB544" s="169" t="s">
        <v>10669</v>
      </c>
      <c r="AC544" s="169" t="s">
        <v>10887</v>
      </c>
      <c r="AD544" s="169">
        <v>2.0</v>
      </c>
      <c r="AE544" s="140">
        <v>0.0</v>
      </c>
      <c r="AF544" s="169" t="s">
        <v>5895</v>
      </c>
      <c r="AG544" s="113" t="s">
        <v>158</v>
      </c>
      <c r="AH544" s="169">
        <v>1.0</v>
      </c>
      <c r="AI544" s="169">
        <v>0.0</v>
      </c>
      <c r="AJ544" s="169" t="s">
        <v>45</v>
      </c>
      <c r="AK544" s="169" t="s">
        <v>78</v>
      </c>
      <c r="AL544" s="169" t="s">
        <v>47</v>
      </c>
      <c r="AM544" s="169" t="s">
        <v>9833</v>
      </c>
      <c r="AN544" s="169" t="s">
        <v>65</v>
      </c>
      <c r="AO544" s="169" t="s">
        <v>81</v>
      </c>
      <c r="AP544" s="169" t="s">
        <v>191</v>
      </c>
      <c r="AQ544" s="169" t="s">
        <v>5896</v>
      </c>
      <c r="AR544" s="169" t="s">
        <v>191</v>
      </c>
      <c r="AS544" s="169">
        <v>0.0</v>
      </c>
      <c r="AT544" s="113"/>
      <c r="AU544" s="113"/>
      <c r="AV544" s="113"/>
      <c r="AW544" s="113"/>
      <c r="AX544" s="113"/>
      <c r="AY544" s="113"/>
      <c r="AZ544" s="113"/>
      <c r="BA544" s="113"/>
      <c r="BB544" s="113"/>
      <c r="BC544" s="113"/>
      <c r="BD544" s="113"/>
      <c r="BE544" s="113"/>
      <c r="BF544" s="113">
        <v>1.0</v>
      </c>
      <c r="BG544" s="113"/>
      <c r="BH544" s="113"/>
      <c r="BI544" s="113"/>
      <c r="BJ544" s="113"/>
      <c r="BK544" s="113"/>
      <c r="BL544" s="113"/>
      <c r="BM544" s="113"/>
      <c r="BN544" s="113"/>
      <c r="BO544" s="113"/>
      <c r="BP544" s="113"/>
      <c r="BQ544" s="113"/>
      <c r="BR544" s="113"/>
      <c r="BS544" s="113"/>
      <c r="BT544" s="113"/>
      <c r="BU544" s="113"/>
    </row>
    <row r="545" ht="15.75" customHeight="1">
      <c r="A545" s="113">
        <v>1.0</v>
      </c>
      <c r="B545" s="116" t="s">
        <v>5897</v>
      </c>
      <c r="C545" s="116" t="s">
        <v>9076</v>
      </c>
      <c r="D545" s="116" t="s">
        <v>9077</v>
      </c>
      <c r="E545" s="116" t="s">
        <v>5898</v>
      </c>
      <c r="F545" s="123">
        <v>2023.0</v>
      </c>
      <c r="G545" s="116" t="s">
        <v>5899</v>
      </c>
      <c r="H545" s="123">
        <v>10.0</v>
      </c>
      <c r="I545" s="123">
        <v>6.0</v>
      </c>
      <c r="J545" s="116"/>
      <c r="K545" s="123">
        <v>594.0</v>
      </c>
      <c r="L545" s="123">
        <v>610.0</v>
      </c>
      <c r="M545" s="123">
        <v>16.0</v>
      </c>
      <c r="N545" s="123">
        <v>0.0</v>
      </c>
      <c r="O545" s="116" t="s">
        <v>5900</v>
      </c>
      <c r="P545" s="179" t="s">
        <v>9078</v>
      </c>
      <c r="Q545" s="116" t="s">
        <v>9079</v>
      </c>
      <c r="R545" s="116" t="s">
        <v>9080</v>
      </c>
      <c r="T545" s="116" t="s">
        <v>6441</v>
      </c>
      <c r="U545" s="116" t="s">
        <v>6442</v>
      </c>
      <c r="V545" s="116" t="s">
        <v>6447</v>
      </c>
      <c r="W545" s="116" t="s">
        <v>6443</v>
      </c>
      <c r="X545" s="116" t="s">
        <v>5901</v>
      </c>
      <c r="Y545" s="180">
        <v>13.0</v>
      </c>
      <c r="Z545" s="181" t="s">
        <v>10770</v>
      </c>
      <c r="AA545" s="181" t="s">
        <v>10770</v>
      </c>
      <c r="AB545" s="169" t="s">
        <v>10669</v>
      </c>
      <c r="AC545" s="169" t="s">
        <v>10888</v>
      </c>
      <c r="AD545" s="169">
        <v>1.0</v>
      </c>
      <c r="AE545" s="140">
        <v>0.0</v>
      </c>
      <c r="AF545" s="169" t="s">
        <v>5902</v>
      </c>
      <c r="AG545" s="113" t="s">
        <v>158</v>
      </c>
      <c r="AH545" s="169">
        <v>1.0</v>
      </c>
      <c r="AI545" s="169">
        <v>0.0</v>
      </c>
      <c r="AJ545" s="169" t="s">
        <v>45</v>
      </c>
      <c r="AK545" s="169" t="s">
        <v>78</v>
      </c>
      <c r="AL545" s="169" t="s">
        <v>47</v>
      </c>
      <c r="AM545" s="169" t="s">
        <v>9833</v>
      </c>
      <c r="AN545" s="169" t="s">
        <v>65</v>
      </c>
      <c r="AO545" s="169" t="s">
        <v>81</v>
      </c>
      <c r="AP545" s="169" t="s">
        <v>129</v>
      </c>
      <c r="AQ545" s="169" t="s">
        <v>5903</v>
      </c>
      <c r="AR545" s="169" t="s">
        <v>129</v>
      </c>
      <c r="AS545" s="169">
        <v>0.0</v>
      </c>
      <c r="AT545" s="113"/>
      <c r="AU545" s="113"/>
      <c r="AV545" s="113"/>
      <c r="AW545" s="113"/>
      <c r="AX545" s="113"/>
      <c r="AY545" s="113"/>
      <c r="AZ545" s="113"/>
      <c r="BA545" s="113"/>
      <c r="BB545" s="113"/>
      <c r="BC545" s="113"/>
      <c r="BD545" s="113"/>
      <c r="BE545" s="113"/>
      <c r="BF545" s="113">
        <v>1.0</v>
      </c>
      <c r="BG545" s="113"/>
      <c r="BH545" s="113"/>
      <c r="BI545" s="113"/>
      <c r="BJ545" s="113"/>
      <c r="BK545" s="113"/>
      <c r="BL545" s="113"/>
      <c r="BM545" s="113"/>
      <c r="BN545" s="113"/>
      <c r="BO545" s="113"/>
      <c r="BP545" s="113"/>
      <c r="BQ545" s="113"/>
      <c r="BR545" s="113"/>
      <c r="BS545" s="113"/>
      <c r="BT545" s="113"/>
      <c r="BU545" s="113"/>
    </row>
    <row r="546" ht="15.75" customHeight="1">
      <c r="A546" s="113">
        <v>1.0</v>
      </c>
      <c r="B546" s="116" t="s">
        <v>5809</v>
      </c>
      <c r="C546" s="116" t="s">
        <v>9010</v>
      </c>
      <c r="D546" s="116" t="s">
        <v>9011</v>
      </c>
      <c r="E546" s="116" t="s">
        <v>5810</v>
      </c>
      <c r="F546" s="123">
        <v>2023.0</v>
      </c>
      <c r="G546" s="116" t="s">
        <v>3885</v>
      </c>
      <c r="H546" s="123">
        <v>38.0</v>
      </c>
      <c r="I546" s="123">
        <v>1.0</v>
      </c>
      <c r="J546" s="116"/>
      <c r="K546" s="123">
        <v>283.0</v>
      </c>
      <c r="L546" s="123">
        <v>307.0</v>
      </c>
      <c r="M546" s="123">
        <v>24.0</v>
      </c>
      <c r="N546" s="123">
        <v>39.0</v>
      </c>
      <c r="O546" s="116" t="s">
        <v>5811</v>
      </c>
      <c r="P546" s="179" t="s">
        <v>9012</v>
      </c>
      <c r="Q546" s="116" t="s">
        <v>9013</v>
      </c>
      <c r="R546" s="116" t="s">
        <v>9014</v>
      </c>
      <c r="S546" s="116" t="s">
        <v>5812</v>
      </c>
      <c r="T546" s="116" t="s">
        <v>6441</v>
      </c>
      <c r="U546" s="116" t="s">
        <v>6442</v>
      </c>
      <c r="V546" s="116" t="s">
        <v>6478</v>
      </c>
      <c r="W546" s="116" t="s">
        <v>6443</v>
      </c>
      <c r="X546" s="116" t="s">
        <v>5813</v>
      </c>
      <c r="Y546" s="180">
        <v>13.0</v>
      </c>
      <c r="Z546" s="181" t="s">
        <v>10770</v>
      </c>
      <c r="AA546" s="181" t="s">
        <v>10770</v>
      </c>
      <c r="AB546" s="169" t="s">
        <v>10669</v>
      </c>
      <c r="AC546" s="169">
        <v>0.0</v>
      </c>
      <c r="AD546" s="169">
        <v>2.0</v>
      </c>
      <c r="AE546" s="140">
        <v>1.0</v>
      </c>
      <c r="AF546" s="169" t="s">
        <v>5814</v>
      </c>
      <c r="AG546" s="113"/>
      <c r="AH546" s="169">
        <v>2.0</v>
      </c>
      <c r="AI546" s="169" t="s">
        <v>44</v>
      </c>
      <c r="AJ546" s="169" t="s">
        <v>103</v>
      </c>
      <c r="AK546" s="169" t="s">
        <v>140</v>
      </c>
      <c r="AL546" s="169"/>
      <c r="AM546" s="169"/>
      <c r="AN546" s="169"/>
      <c r="AO546" s="169"/>
      <c r="AP546" s="169"/>
      <c r="AQ546" s="169"/>
      <c r="AR546" s="169" t="s">
        <v>9845</v>
      </c>
      <c r="AS546" s="169">
        <v>1.0</v>
      </c>
      <c r="AT546" s="113"/>
      <c r="AU546" s="113"/>
      <c r="AV546" s="113"/>
      <c r="AW546" s="113"/>
      <c r="AX546" s="113"/>
      <c r="AY546" s="113"/>
      <c r="AZ546" s="113"/>
      <c r="BA546" s="113"/>
      <c r="BB546" s="113"/>
      <c r="BC546" s="113"/>
      <c r="BD546" s="113"/>
      <c r="BE546" s="113"/>
      <c r="BF546" s="113">
        <v>1.0</v>
      </c>
      <c r="BG546" s="113"/>
      <c r="BH546" s="113"/>
      <c r="BI546" s="113"/>
      <c r="BJ546" s="113"/>
      <c r="BK546" s="113"/>
      <c r="BL546" s="113"/>
      <c r="BM546" s="113"/>
      <c r="BN546" s="113"/>
      <c r="BO546" s="113"/>
      <c r="BP546" s="113"/>
      <c r="BQ546" s="113"/>
      <c r="BR546" s="113"/>
      <c r="BS546" s="113"/>
      <c r="BT546" s="113"/>
      <c r="BU546" s="113"/>
    </row>
    <row r="547" ht="15.75" customHeight="1">
      <c r="A547" s="113">
        <v>1.0</v>
      </c>
      <c r="B547" s="116" t="s">
        <v>5904</v>
      </c>
      <c r="C547" s="116" t="s">
        <v>9081</v>
      </c>
      <c r="D547" s="116" t="s">
        <v>9082</v>
      </c>
      <c r="E547" s="116" t="s">
        <v>5905</v>
      </c>
      <c r="F547" s="123">
        <v>2023.0</v>
      </c>
      <c r="G547" s="116" t="s">
        <v>5906</v>
      </c>
      <c r="H547" s="123">
        <v>89.0</v>
      </c>
      <c r="I547" s="123">
        <v>3.0</v>
      </c>
      <c r="J547" s="116"/>
      <c r="K547" s="123">
        <v>163.0</v>
      </c>
      <c r="L547" s="123">
        <v>171.0</v>
      </c>
      <c r="M547" s="123">
        <v>8.0</v>
      </c>
      <c r="N547" s="123">
        <v>1.0</v>
      </c>
      <c r="O547" s="116" t="s">
        <v>5907</v>
      </c>
      <c r="P547" s="179" t="s">
        <v>9083</v>
      </c>
      <c r="Q547" s="116" t="s">
        <v>9084</v>
      </c>
      <c r="S547" s="116" t="s">
        <v>5908</v>
      </c>
      <c r="T547" s="116" t="s">
        <v>6441</v>
      </c>
      <c r="U547" s="116" t="s">
        <v>6442</v>
      </c>
      <c r="V547" s="116" t="s">
        <v>6541</v>
      </c>
      <c r="W547" s="116" t="s">
        <v>6443</v>
      </c>
      <c r="X547" s="116" t="s">
        <v>5909</v>
      </c>
      <c r="Y547" s="180">
        <v>13.0</v>
      </c>
      <c r="Z547" s="181" t="s">
        <v>10770</v>
      </c>
      <c r="AA547" s="181" t="s">
        <v>10770</v>
      </c>
      <c r="AB547" s="169" t="s">
        <v>10889</v>
      </c>
      <c r="AC547" s="169" t="s">
        <v>10890</v>
      </c>
      <c r="AD547" s="169">
        <v>2.0</v>
      </c>
      <c r="AE547" s="140">
        <v>0.0</v>
      </c>
      <c r="AF547" s="169" t="s">
        <v>5911</v>
      </c>
      <c r="AG547" s="113" t="s">
        <v>63</v>
      </c>
      <c r="AH547" s="169">
        <v>2.0</v>
      </c>
      <c r="AI547" s="169" t="s">
        <v>44</v>
      </c>
      <c r="AJ547" s="169" t="s">
        <v>103</v>
      </c>
      <c r="AK547" s="169" t="s">
        <v>78</v>
      </c>
      <c r="AL547" s="169" t="s">
        <v>48</v>
      </c>
      <c r="AM547" s="169" t="s">
        <v>9821</v>
      </c>
      <c r="AN547" s="169" t="s">
        <v>49</v>
      </c>
      <c r="AO547" s="169" t="s">
        <v>50</v>
      </c>
      <c r="AP547" s="169" t="s">
        <v>2558</v>
      </c>
      <c r="AQ547" s="169" t="s">
        <v>5912</v>
      </c>
      <c r="AR547" s="169" t="s">
        <v>2558</v>
      </c>
      <c r="AS547" s="169">
        <v>0.0</v>
      </c>
      <c r="AT547" s="113"/>
      <c r="AU547" s="113"/>
      <c r="AV547" s="113"/>
      <c r="AW547" s="113"/>
      <c r="AX547" s="113"/>
      <c r="AY547" s="113"/>
      <c r="AZ547" s="113"/>
      <c r="BA547" s="113"/>
      <c r="BB547" s="113"/>
      <c r="BC547" s="113"/>
      <c r="BD547" s="113"/>
      <c r="BE547" s="113"/>
      <c r="BF547" s="113">
        <v>1.0</v>
      </c>
      <c r="BG547" s="113"/>
      <c r="BH547" s="113"/>
      <c r="BI547" s="113"/>
      <c r="BJ547" s="113"/>
      <c r="BK547" s="113"/>
      <c r="BL547" s="113"/>
      <c r="BM547" s="113"/>
      <c r="BN547" s="113"/>
      <c r="BO547" s="113"/>
      <c r="BP547" s="113"/>
      <c r="BQ547" s="113"/>
      <c r="BR547" s="113"/>
      <c r="BS547" s="113"/>
      <c r="BT547" s="113"/>
      <c r="BU547" s="113"/>
    </row>
    <row r="548" ht="15.75" customHeight="1">
      <c r="A548" s="113">
        <v>1.0</v>
      </c>
      <c r="B548" s="116" t="s">
        <v>5913</v>
      </c>
      <c r="C548" s="116" t="s">
        <v>9085</v>
      </c>
      <c r="D548" s="116" t="s">
        <v>9086</v>
      </c>
      <c r="E548" s="116" t="s">
        <v>5914</v>
      </c>
      <c r="F548" s="123">
        <v>2023.0</v>
      </c>
      <c r="G548" s="116" t="s">
        <v>160</v>
      </c>
      <c r="H548" s="123">
        <v>15.0</v>
      </c>
      <c r="I548" s="123">
        <v>3.0</v>
      </c>
      <c r="J548" s="123">
        <v>720.0</v>
      </c>
      <c r="K548" s="116"/>
      <c r="L548" s="116"/>
      <c r="M548" s="116"/>
      <c r="N548" s="123">
        <v>21.0</v>
      </c>
      <c r="O548" s="116" t="s">
        <v>5915</v>
      </c>
      <c r="P548" s="179" t="s">
        <v>9087</v>
      </c>
      <c r="Q548" s="116" t="s">
        <v>9088</v>
      </c>
      <c r="R548" s="116" t="s">
        <v>9089</v>
      </c>
      <c r="S548" s="116" t="s">
        <v>5916</v>
      </c>
      <c r="T548" s="116" t="s">
        <v>6441</v>
      </c>
      <c r="U548" s="116" t="s">
        <v>6442</v>
      </c>
      <c r="V548" s="116" t="s">
        <v>6447</v>
      </c>
      <c r="W548" s="116" t="s">
        <v>6443</v>
      </c>
      <c r="X548" s="116" t="s">
        <v>5917</v>
      </c>
      <c r="Y548" s="180">
        <v>13.0</v>
      </c>
      <c r="Z548" s="181" t="s">
        <v>10770</v>
      </c>
      <c r="AA548" s="181" t="s">
        <v>10770</v>
      </c>
      <c r="AB548" s="169" t="s">
        <v>38</v>
      </c>
      <c r="AC548" s="169" t="s">
        <v>10891</v>
      </c>
      <c r="AD548" s="169">
        <v>2.0</v>
      </c>
      <c r="AE548" s="140">
        <v>0.0</v>
      </c>
      <c r="AF548" s="169" t="s">
        <v>5918</v>
      </c>
      <c r="AG548" s="113" t="s">
        <v>63</v>
      </c>
      <c r="AH548" s="169">
        <v>2.0</v>
      </c>
      <c r="AI548" s="169" t="s">
        <v>44</v>
      </c>
      <c r="AJ548" s="169" t="s">
        <v>103</v>
      </c>
      <c r="AK548" s="169" t="s">
        <v>78</v>
      </c>
      <c r="AL548" s="169" t="s">
        <v>48</v>
      </c>
      <c r="AM548" s="169" t="s">
        <v>9821</v>
      </c>
      <c r="AN548" s="169" t="s">
        <v>49</v>
      </c>
      <c r="AO548" s="169" t="s">
        <v>81</v>
      </c>
      <c r="AP548" s="169" t="s">
        <v>84</v>
      </c>
      <c r="AQ548" s="169" t="s">
        <v>5919</v>
      </c>
      <c r="AR548" s="169" t="s">
        <v>84</v>
      </c>
      <c r="AS548" s="169">
        <v>0.0</v>
      </c>
      <c r="AT548" s="113"/>
      <c r="AU548" s="113"/>
      <c r="AV548" s="113"/>
      <c r="AW548" s="113"/>
      <c r="AX548" s="113"/>
      <c r="AY548" s="113"/>
      <c r="AZ548" s="113"/>
      <c r="BA548" s="113"/>
      <c r="BB548" s="113"/>
      <c r="BC548" s="113"/>
      <c r="BD548" s="113"/>
      <c r="BE548" s="113"/>
      <c r="BF548" s="113">
        <v>1.0</v>
      </c>
      <c r="BG548" s="113"/>
      <c r="BH548" s="113"/>
      <c r="BI548" s="113"/>
      <c r="BJ548" s="113"/>
      <c r="BK548" s="113"/>
      <c r="BL548" s="113"/>
      <c r="BM548" s="113"/>
      <c r="BN548" s="113"/>
      <c r="BO548" s="113"/>
      <c r="BP548" s="113"/>
      <c r="BQ548" s="113"/>
      <c r="BR548" s="113"/>
      <c r="BS548" s="113"/>
      <c r="BT548" s="113"/>
      <c r="BU548" s="113"/>
    </row>
    <row r="549" ht="15.75" customHeight="1">
      <c r="A549" s="113">
        <v>1.0</v>
      </c>
      <c r="B549" s="116" t="s">
        <v>5920</v>
      </c>
      <c r="C549" s="116" t="s">
        <v>9090</v>
      </c>
      <c r="D549" s="182" t="s">
        <v>9091</v>
      </c>
      <c r="E549" s="116" t="s">
        <v>5921</v>
      </c>
      <c r="F549" s="123">
        <v>2023.0</v>
      </c>
      <c r="G549" s="116" t="s">
        <v>5922</v>
      </c>
      <c r="K549" s="116"/>
      <c r="L549" s="116"/>
      <c r="M549" s="116"/>
      <c r="N549" s="123">
        <v>0.0</v>
      </c>
      <c r="O549" s="116" t="s">
        <v>5923</v>
      </c>
      <c r="P549" s="179" t="s">
        <v>9092</v>
      </c>
      <c r="Q549" s="116" t="s">
        <v>9093</v>
      </c>
      <c r="R549" s="116" t="s">
        <v>9094</v>
      </c>
      <c r="T549" s="116" t="s">
        <v>6441</v>
      </c>
      <c r="U549" s="116" t="s">
        <v>6464</v>
      </c>
      <c r="W549" s="116" t="s">
        <v>6443</v>
      </c>
      <c r="X549" s="116" t="s">
        <v>5924</v>
      </c>
      <c r="Y549" s="180">
        <v>13.0</v>
      </c>
      <c r="Z549" s="181" t="s">
        <v>10770</v>
      </c>
      <c r="AA549" s="181" t="s">
        <v>10770</v>
      </c>
      <c r="AB549" s="169" t="s">
        <v>38</v>
      </c>
      <c r="AC549" s="169" t="s">
        <v>10892</v>
      </c>
      <c r="AD549" s="169">
        <v>2.0</v>
      </c>
      <c r="AE549" s="140">
        <v>0.0</v>
      </c>
      <c r="AF549" s="169" t="s">
        <v>5926</v>
      </c>
      <c r="AG549" s="113" t="s">
        <v>158</v>
      </c>
      <c r="AH549" s="169">
        <v>1.0</v>
      </c>
      <c r="AI549" s="169">
        <v>0.0</v>
      </c>
      <c r="AJ549" s="169" t="s">
        <v>45</v>
      </c>
      <c r="AK549" s="169" t="s">
        <v>78</v>
      </c>
      <c r="AL549" s="169" t="s">
        <v>190</v>
      </c>
      <c r="AM549" s="169" t="s">
        <v>9833</v>
      </c>
      <c r="AN549" s="169" t="s">
        <v>65</v>
      </c>
      <c r="AO549" s="169" t="s">
        <v>81</v>
      </c>
      <c r="AP549" s="169" t="s">
        <v>129</v>
      </c>
      <c r="AQ549" s="169" t="s">
        <v>5927</v>
      </c>
      <c r="AR549" s="169" t="s">
        <v>129</v>
      </c>
      <c r="AS549" s="169">
        <v>0.0</v>
      </c>
      <c r="AT549" s="113"/>
      <c r="AU549" s="113"/>
      <c r="AV549" s="113"/>
      <c r="AW549" s="113"/>
      <c r="AX549" s="113"/>
      <c r="AY549" s="113"/>
      <c r="AZ549" s="113"/>
      <c r="BA549" s="113"/>
      <c r="BB549" s="113"/>
      <c r="BC549" s="113"/>
      <c r="BD549" s="113"/>
      <c r="BE549" s="113"/>
      <c r="BF549" s="113">
        <v>1.0</v>
      </c>
      <c r="BG549" s="113"/>
      <c r="BH549" s="113"/>
      <c r="BI549" s="113"/>
      <c r="BJ549" s="113"/>
      <c r="BK549" s="113"/>
      <c r="BL549" s="113"/>
      <c r="BM549" s="113"/>
      <c r="BN549" s="113"/>
      <c r="BO549" s="113"/>
      <c r="BP549" s="113"/>
      <c r="BQ549" s="113"/>
      <c r="BR549" s="113"/>
      <c r="BS549" s="113"/>
      <c r="BT549" s="113"/>
      <c r="BU549" s="113"/>
    </row>
    <row r="550" ht="15.75" customHeight="1">
      <c r="A550" s="113">
        <v>1.0</v>
      </c>
      <c r="B550" s="116" t="s">
        <v>5928</v>
      </c>
      <c r="C550" s="116" t="s">
        <v>9095</v>
      </c>
      <c r="D550" s="178">
        <v>5.672E13</v>
      </c>
      <c r="E550" s="116" t="s">
        <v>5929</v>
      </c>
      <c r="F550" s="123">
        <v>2023.0</v>
      </c>
      <c r="G550" s="116" t="s">
        <v>5805</v>
      </c>
      <c r="H550" s="123">
        <v>11.0</v>
      </c>
      <c r="I550" s="116"/>
      <c r="J550" s="123">
        <v>1275703.0</v>
      </c>
      <c r="K550" s="116"/>
      <c r="L550" s="116"/>
      <c r="M550" s="116"/>
      <c r="N550" s="123">
        <v>0.0</v>
      </c>
      <c r="O550" s="116" t="s">
        <v>5930</v>
      </c>
      <c r="P550" s="179" t="s">
        <v>9097</v>
      </c>
      <c r="Q550" s="116" t="s">
        <v>9098</v>
      </c>
      <c r="R550" s="116" t="s">
        <v>9099</v>
      </c>
      <c r="T550" s="116" t="s">
        <v>6441</v>
      </c>
      <c r="U550" s="116" t="s">
        <v>6442</v>
      </c>
      <c r="V550" s="116" t="s">
        <v>6488</v>
      </c>
      <c r="W550" s="116" t="s">
        <v>6443</v>
      </c>
      <c r="X550" s="116" t="s">
        <v>5931</v>
      </c>
      <c r="Y550" s="180">
        <v>13.0</v>
      </c>
      <c r="Z550" s="181" t="s">
        <v>10770</v>
      </c>
      <c r="AA550" s="181" t="s">
        <v>10770</v>
      </c>
      <c r="AB550" s="169" t="s">
        <v>10008</v>
      </c>
      <c r="AC550" s="169" t="s">
        <v>10893</v>
      </c>
      <c r="AD550" s="169">
        <v>2.0</v>
      </c>
      <c r="AE550" s="140">
        <v>0.0</v>
      </c>
      <c r="AF550" s="169" t="s">
        <v>5933</v>
      </c>
      <c r="AG550" s="113" t="s">
        <v>158</v>
      </c>
      <c r="AH550" s="169">
        <v>2.0</v>
      </c>
      <c r="AI550" s="169">
        <v>0.0</v>
      </c>
      <c r="AJ550" s="169" t="s">
        <v>45</v>
      </c>
      <c r="AK550" s="169" t="s">
        <v>78</v>
      </c>
      <c r="AL550" s="169" t="s">
        <v>48</v>
      </c>
      <c r="AM550" s="169" t="s">
        <v>9833</v>
      </c>
      <c r="AN550" s="169" t="s">
        <v>65</v>
      </c>
      <c r="AO550" s="169" t="s">
        <v>81</v>
      </c>
      <c r="AP550" s="169" t="s">
        <v>48</v>
      </c>
      <c r="AQ550" s="169" t="s">
        <v>5934</v>
      </c>
      <c r="AR550" s="169" t="s">
        <v>159</v>
      </c>
      <c r="AS550" s="169">
        <v>0.0</v>
      </c>
      <c r="AT550" s="113"/>
      <c r="AU550" s="113"/>
      <c r="AV550" s="113"/>
      <c r="AW550" s="113"/>
      <c r="AX550" s="113"/>
      <c r="AY550" s="113"/>
      <c r="AZ550" s="113"/>
      <c r="BA550" s="113"/>
      <c r="BB550" s="113"/>
      <c r="BC550" s="113"/>
      <c r="BD550" s="113"/>
      <c r="BE550" s="113"/>
      <c r="BF550" s="113">
        <v>1.0</v>
      </c>
      <c r="BG550" s="113"/>
      <c r="BH550" s="113"/>
      <c r="BI550" s="113"/>
      <c r="BJ550" s="113"/>
      <c r="BK550" s="113"/>
      <c r="BL550" s="113"/>
      <c r="BM550" s="113"/>
      <c r="BN550" s="113"/>
      <c r="BO550" s="113"/>
      <c r="BP550" s="113"/>
      <c r="BQ550" s="113"/>
      <c r="BR550" s="113"/>
      <c r="BS550" s="113"/>
      <c r="BT550" s="113"/>
      <c r="BU550" s="113"/>
    </row>
    <row r="551" ht="15.75" customHeight="1">
      <c r="A551" s="113">
        <v>1.0</v>
      </c>
      <c r="B551" s="116" t="s">
        <v>5667</v>
      </c>
      <c r="C551" s="116" t="s">
        <v>8910</v>
      </c>
      <c r="D551" s="116" t="s">
        <v>8911</v>
      </c>
      <c r="E551" s="116" t="s">
        <v>5668</v>
      </c>
      <c r="F551" s="123">
        <v>2022.0</v>
      </c>
      <c r="G551" s="116" t="s">
        <v>5514</v>
      </c>
      <c r="H551" s="123">
        <v>15.0</v>
      </c>
      <c r="I551" s="116"/>
      <c r="J551" s="123">
        <v>100524.0</v>
      </c>
      <c r="K551" s="116"/>
      <c r="L551" s="116"/>
      <c r="M551" s="116"/>
      <c r="N551" s="123">
        <v>16.0</v>
      </c>
      <c r="O551" s="116" t="s">
        <v>5669</v>
      </c>
      <c r="P551" s="179" t="s">
        <v>8912</v>
      </c>
      <c r="Q551" s="116" t="s">
        <v>8913</v>
      </c>
      <c r="R551" s="116" t="s">
        <v>8914</v>
      </c>
      <c r="S551" s="116" t="s">
        <v>5670</v>
      </c>
      <c r="T551" s="116" t="s">
        <v>6441</v>
      </c>
      <c r="U551" s="116" t="s">
        <v>6442</v>
      </c>
      <c r="V551" s="116" t="s">
        <v>6488</v>
      </c>
      <c r="W551" s="116" t="s">
        <v>6443</v>
      </c>
      <c r="X551" s="116" t="s">
        <v>5671</v>
      </c>
      <c r="Y551" s="180">
        <v>13.0</v>
      </c>
      <c r="Z551" s="181" t="s">
        <v>10770</v>
      </c>
      <c r="AA551" s="181" t="s">
        <v>10770</v>
      </c>
      <c r="AB551" s="169" t="s">
        <v>10894</v>
      </c>
      <c r="AC551" s="169">
        <v>0.0</v>
      </c>
      <c r="AD551" s="169">
        <v>2.0</v>
      </c>
      <c r="AE551" s="140">
        <v>0.0</v>
      </c>
      <c r="AF551" s="169" t="s">
        <v>5672</v>
      </c>
      <c r="AG551" s="113" t="s">
        <v>63</v>
      </c>
      <c r="AH551" s="169">
        <v>1.0</v>
      </c>
      <c r="AI551" s="169" t="s">
        <v>44</v>
      </c>
      <c r="AJ551" s="169" t="s">
        <v>103</v>
      </c>
      <c r="AK551" s="169" t="s">
        <v>140</v>
      </c>
      <c r="AL551" s="169"/>
      <c r="AM551" s="169"/>
      <c r="AN551" s="169"/>
      <c r="AO551" s="169"/>
      <c r="AP551" s="169"/>
      <c r="AQ551" s="169"/>
      <c r="AR551" s="169" t="s">
        <v>278</v>
      </c>
      <c r="AS551" s="169">
        <v>0.0</v>
      </c>
      <c r="AT551" s="113"/>
      <c r="AU551" s="113"/>
      <c r="AV551" s="113"/>
      <c r="AW551" s="113"/>
      <c r="AX551" s="113"/>
      <c r="AY551" s="113"/>
      <c r="AZ551" s="113"/>
      <c r="BA551" s="113"/>
      <c r="BB551" s="113"/>
      <c r="BC551" s="113"/>
      <c r="BD551" s="113"/>
      <c r="BE551" s="113"/>
      <c r="BF551" s="113">
        <v>1.0</v>
      </c>
      <c r="BG551" s="113"/>
      <c r="BH551" s="113"/>
      <c r="BI551" s="113"/>
      <c r="BJ551" s="113"/>
      <c r="BK551" s="113"/>
      <c r="BL551" s="113"/>
      <c r="BM551" s="113"/>
      <c r="BN551" s="113"/>
      <c r="BO551" s="113"/>
      <c r="BP551" s="113"/>
      <c r="BQ551" s="113"/>
      <c r="BR551" s="113"/>
      <c r="BS551" s="113"/>
      <c r="BT551" s="113"/>
      <c r="BU551" s="113"/>
    </row>
    <row r="552" ht="15.75" customHeight="1">
      <c r="A552" s="113">
        <v>1.0</v>
      </c>
      <c r="B552" s="116" t="s">
        <v>5935</v>
      </c>
      <c r="C552" s="116" t="s">
        <v>9100</v>
      </c>
      <c r="D552" s="116" t="s">
        <v>9101</v>
      </c>
      <c r="E552" s="116" t="s">
        <v>5936</v>
      </c>
      <c r="F552" s="123">
        <v>2023.0</v>
      </c>
      <c r="G552" s="116" t="s">
        <v>5869</v>
      </c>
      <c r="H552" s="123">
        <v>14.0</v>
      </c>
      <c r="I552" s="123">
        <v>4.0</v>
      </c>
      <c r="J552" s="116"/>
      <c r="K552" s="123">
        <v>182.0</v>
      </c>
      <c r="L552" s="123">
        <v>189.0</v>
      </c>
      <c r="M552" s="123">
        <v>7.0</v>
      </c>
      <c r="N552" s="123">
        <v>0.0</v>
      </c>
      <c r="O552" s="116" t="s">
        <v>5937</v>
      </c>
      <c r="P552" s="179" t="s">
        <v>9102</v>
      </c>
      <c r="Q552" s="116" t="s">
        <v>9103</v>
      </c>
      <c r="R552" s="116" t="s">
        <v>9104</v>
      </c>
      <c r="S552" s="116" t="s">
        <v>5938</v>
      </c>
      <c r="T552" s="116" t="s">
        <v>6441</v>
      </c>
      <c r="U552" s="116" t="s">
        <v>6442</v>
      </c>
      <c r="V552" s="116" t="s">
        <v>6447</v>
      </c>
      <c r="W552" s="116" t="s">
        <v>6443</v>
      </c>
      <c r="X552" s="116" t="s">
        <v>5939</v>
      </c>
      <c r="Y552" s="180">
        <v>13.0</v>
      </c>
      <c r="Z552" s="181" t="s">
        <v>10770</v>
      </c>
      <c r="AA552" s="181" t="s">
        <v>10770</v>
      </c>
      <c r="AB552" s="169" t="s">
        <v>38</v>
      </c>
      <c r="AC552" s="169" t="s">
        <v>10895</v>
      </c>
      <c r="AD552" s="169">
        <v>1.0</v>
      </c>
      <c r="AE552" s="140">
        <v>0.0</v>
      </c>
      <c r="AF552" s="169" t="s">
        <v>5941</v>
      </c>
      <c r="AG552" s="113" t="s">
        <v>158</v>
      </c>
      <c r="AH552" s="169">
        <v>1.0</v>
      </c>
      <c r="AI552" s="169">
        <v>0.0</v>
      </c>
      <c r="AJ552" s="169" t="s">
        <v>45</v>
      </c>
      <c r="AK552" s="169" t="s">
        <v>78</v>
      </c>
      <c r="AL552" s="169" t="s">
        <v>79</v>
      </c>
      <c r="AM552" s="169" t="s">
        <v>9833</v>
      </c>
      <c r="AN552" s="169" t="s">
        <v>65</v>
      </c>
      <c r="AO552" s="169" t="s">
        <v>81</v>
      </c>
      <c r="AP552" s="169" t="s">
        <v>567</v>
      </c>
      <c r="AQ552" s="169" t="s">
        <v>5942</v>
      </c>
      <c r="AR552" s="169" t="s">
        <v>567</v>
      </c>
      <c r="AS552" s="169">
        <v>1.0</v>
      </c>
      <c r="AT552" s="113"/>
      <c r="AU552" s="113"/>
      <c r="AV552" s="113"/>
      <c r="AW552" s="113"/>
      <c r="AX552" s="113"/>
      <c r="AY552" s="113"/>
      <c r="AZ552" s="113"/>
      <c r="BA552" s="113"/>
      <c r="BB552" s="113"/>
      <c r="BC552" s="113"/>
      <c r="BD552" s="113"/>
      <c r="BE552" s="113"/>
      <c r="BF552" s="113">
        <v>1.0</v>
      </c>
      <c r="BG552" s="113"/>
      <c r="BH552" s="113"/>
      <c r="BI552" s="113"/>
      <c r="BJ552" s="113"/>
      <c r="BK552" s="113"/>
      <c r="BL552" s="113"/>
      <c r="BM552" s="113"/>
      <c r="BN552" s="113"/>
      <c r="BO552" s="113"/>
      <c r="BP552" s="113"/>
      <c r="BQ552" s="113"/>
      <c r="BR552" s="113"/>
      <c r="BS552" s="113"/>
      <c r="BT552" s="113"/>
      <c r="BU552" s="113"/>
    </row>
    <row r="553" ht="15.75" customHeight="1">
      <c r="A553" s="113">
        <v>1.0</v>
      </c>
      <c r="B553" s="116" t="s">
        <v>5673</v>
      </c>
      <c r="C553" s="116" t="s">
        <v>8915</v>
      </c>
      <c r="D553" s="116" t="s">
        <v>8916</v>
      </c>
      <c r="E553" s="116" t="s">
        <v>5674</v>
      </c>
      <c r="F553" s="123">
        <v>2022.0</v>
      </c>
      <c r="G553" s="116" t="s">
        <v>828</v>
      </c>
      <c r="H553" s="123">
        <v>838.0</v>
      </c>
      <c r="I553" s="116"/>
      <c r="J553" s="123">
        <v>156328.0</v>
      </c>
      <c r="K553" s="116"/>
      <c r="L553" s="116"/>
      <c r="M553" s="116"/>
      <c r="N553" s="123">
        <v>30.0</v>
      </c>
      <c r="O553" s="116" t="s">
        <v>5675</v>
      </c>
      <c r="P553" s="179" t="s">
        <v>8917</v>
      </c>
      <c r="Q553" s="116" t="s">
        <v>8918</v>
      </c>
      <c r="R553" s="116" t="s">
        <v>8919</v>
      </c>
      <c r="S553" s="116" t="s">
        <v>5676</v>
      </c>
      <c r="T553" s="116" t="s">
        <v>6460</v>
      </c>
      <c r="U553" s="116" t="s">
        <v>6442</v>
      </c>
      <c r="V553" s="116" t="s">
        <v>6554</v>
      </c>
      <c r="W553" s="116" t="s">
        <v>6443</v>
      </c>
      <c r="X553" s="116" t="s">
        <v>5677</v>
      </c>
      <c r="Y553" s="180">
        <v>13.0</v>
      </c>
      <c r="Z553" s="181" t="s">
        <v>10770</v>
      </c>
      <c r="AA553" s="181" t="s">
        <v>10770</v>
      </c>
      <c r="AB553" s="169" t="s">
        <v>10785</v>
      </c>
      <c r="AC553" s="169">
        <v>0.0</v>
      </c>
      <c r="AD553" s="169">
        <v>2.0</v>
      </c>
      <c r="AE553" s="140">
        <v>1.0</v>
      </c>
      <c r="AF553" s="169" t="s">
        <v>5678</v>
      </c>
      <c r="AG553" s="113"/>
      <c r="AH553" s="169">
        <v>1.0</v>
      </c>
      <c r="AI553" s="169">
        <v>0.0</v>
      </c>
      <c r="AJ553" s="169" t="s">
        <v>45</v>
      </c>
      <c r="AK553" s="169" t="s">
        <v>140</v>
      </c>
      <c r="AL553" s="169"/>
      <c r="AM553" s="169"/>
      <c r="AN553" s="169"/>
      <c r="AO553" s="169"/>
      <c r="AP553" s="169"/>
      <c r="AQ553" s="169"/>
      <c r="AR553" s="169" t="s">
        <v>538</v>
      </c>
      <c r="AS553" s="169">
        <v>0.0</v>
      </c>
      <c r="AT553" s="113"/>
      <c r="AU553" s="113"/>
      <c r="AV553" s="113"/>
      <c r="AW553" s="113"/>
      <c r="AX553" s="113"/>
      <c r="AY553" s="113"/>
      <c r="AZ553" s="113"/>
      <c r="BA553" s="113"/>
      <c r="BB553" s="113"/>
      <c r="BC553" s="113"/>
      <c r="BD553" s="113"/>
      <c r="BE553" s="113"/>
      <c r="BF553" s="113">
        <v>1.0</v>
      </c>
      <c r="BG553" s="113"/>
      <c r="BH553" s="113"/>
      <c r="BI553" s="113"/>
      <c r="BJ553" s="113"/>
      <c r="BK553" s="113"/>
      <c r="BL553" s="113"/>
      <c r="BM553" s="113"/>
      <c r="BN553" s="113"/>
      <c r="BO553" s="113"/>
      <c r="BP553" s="113"/>
      <c r="BQ553" s="113"/>
      <c r="BR553" s="113"/>
      <c r="BS553" s="113"/>
      <c r="BT553" s="113"/>
      <c r="BU553" s="113"/>
    </row>
    <row r="554" ht="15.75" customHeight="1">
      <c r="A554" s="113">
        <v>1.0</v>
      </c>
      <c r="B554" s="116" t="s">
        <v>5943</v>
      </c>
      <c r="C554" s="116" t="s">
        <v>9105</v>
      </c>
      <c r="D554" s="116" t="s">
        <v>9106</v>
      </c>
      <c r="E554" s="116" t="s">
        <v>5944</v>
      </c>
      <c r="F554" s="123">
        <v>2023.0</v>
      </c>
      <c r="G554" s="116" t="s">
        <v>5945</v>
      </c>
      <c r="H554" s="123">
        <v>20.0</v>
      </c>
      <c r="I554" s="116"/>
      <c r="J554" s="123">
        <v>5500705.0</v>
      </c>
      <c r="K554" s="116"/>
      <c r="L554" s="116"/>
      <c r="M554" s="116"/>
      <c r="N554" s="123">
        <v>13.0</v>
      </c>
      <c r="O554" s="116" t="s">
        <v>5946</v>
      </c>
      <c r="P554" s="179" t="s">
        <v>9107</v>
      </c>
      <c r="Q554" s="116" t="s">
        <v>9108</v>
      </c>
      <c r="R554" s="116" t="s">
        <v>9109</v>
      </c>
      <c r="S554" s="116" t="s">
        <v>5947</v>
      </c>
      <c r="T554" s="116" t="s">
        <v>6441</v>
      </c>
      <c r="U554" s="116" t="s">
        <v>6442</v>
      </c>
      <c r="V554" s="116" t="s">
        <v>6541</v>
      </c>
      <c r="W554" s="116" t="s">
        <v>6443</v>
      </c>
      <c r="X554" s="116" t="s">
        <v>5948</v>
      </c>
      <c r="Y554" s="180">
        <v>13.0</v>
      </c>
      <c r="Z554" s="181" t="s">
        <v>10770</v>
      </c>
      <c r="AA554" s="181" t="s">
        <v>10770</v>
      </c>
      <c r="AB554" s="169" t="s">
        <v>10669</v>
      </c>
      <c r="AC554" s="169" t="s">
        <v>10891</v>
      </c>
      <c r="AD554" s="169">
        <v>2.0</v>
      </c>
      <c r="AE554" s="140">
        <v>0.0</v>
      </c>
      <c r="AF554" s="169" t="s">
        <v>5949</v>
      </c>
      <c r="AG554" s="113" t="s">
        <v>63</v>
      </c>
      <c r="AH554" s="169">
        <v>2.0</v>
      </c>
      <c r="AI554" s="169" t="s">
        <v>44</v>
      </c>
      <c r="AJ554" s="169" t="s">
        <v>103</v>
      </c>
      <c r="AK554" s="169" t="s">
        <v>78</v>
      </c>
      <c r="AL554" s="169" t="s">
        <v>48</v>
      </c>
      <c r="AM554" s="169" t="s">
        <v>9821</v>
      </c>
      <c r="AN554" s="169" t="s">
        <v>49</v>
      </c>
      <c r="AO554" s="169" t="s">
        <v>81</v>
      </c>
      <c r="AP554" s="169" t="s">
        <v>48</v>
      </c>
      <c r="AQ554" s="169" t="s">
        <v>5919</v>
      </c>
      <c r="AR554" s="169" t="s">
        <v>84</v>
      </c>
      <c r="AS554" s="169">
        <v>0.0</v>
      </c>
      <c r="AT554" s="113"/>
      <c r="AU554" s="113"/>
      <c r="AV554" s="113"/>
      <c r="AW554" s="113"/>
      <c r="AX554" s="113"/>
      <c r="AY554" s="113"/>
      <c r="AZ554" s="113"/>
      <c r="BA554" s="113"/>
      <c r="BB554" s="113"/>
      <c r="BC554" s="113"/>
      <c r="BD554" s="113"/>
      <c r="BE554" s="113"/>
      <c r="BF554" s="113">
        <v>1.0</v>
      </c>
      <c r="BG554" s="113"/>
      <c r="BH554" s="113"/>
      <c r="BI554" s="113"/>
      <c r="BJ554" s="113"/>
      <c r="BK554" s="113"/>
      <c r="BL554" s="113"/>
      <c r="BM554" s="113"/>
      <c r="BN554" s="113"/>
      <c r="BO554" s="113"/>
      <c r="BP554" s="113"/>
      <c r="BQ554" s="113"/>
      <c r="BR554" s="113"/>
      <c r="BS554" s="113"/>
      <c r="BT554" s="113"/>
      <c r="BU554" s="113"/>
    </row>
    <row r="555" ht="15.75" customHeight="1">
      <c r="A555" s="113">
        <v>1.0</v>
      </c>
      <c r="B555" s="116" t="s">
        <v>5762</v>
      </c>
      <c r="C555" s="116" t="s">
        <v>8976</v>
      </c>
      <c r="D555" s="116" t="s">
        <v>8977</v>
      </c>
      <c r="E555" s="116" t="s">
        <v>5763</v>
      </c>
      <c r="F555" s="123">
        <v>2022.0</v>
      </c>
      <c r="G555" s="116" t="s">
        <v>3547</v>
      </c>
      <c r="H555" s="123">
        <v>226.0</v>
      </c>
      <c r="I555" s="116"/>
      <c r="J555" s="123">
        <v>109668.0</v>
      </c>
      <c r="K555" s="116"/>
      <c r="L555" s="116"/>
      <c r="M555" s="116"/>
      <c r="N555" s="123">
        <v>7.0</v>
      </c>
      <c r="O555" s="116" t="s">
        <v>5764</v>
      </c>
      <c r="P555" s="179" t="s">
        <v>8978</v>
      </c>
      <c r="Q555" s="116" t="s">
        <v>8979</v>
      </c>
      <c r="R555" s="116" t="s">
        <v>8980</v>
      </c>
      <c r="S555" s="116" t="s">
        <v>5765</v>
      </c>
      <c r="T555" s="116" t="s">
        <v>6441</v>
      </c>
      <c r="U555" s="116" t="s">
        <v>6442</v>
      </c>
      <c r="V555" s="116"/>
      <c r="W555" s="116" t="s">
        <v>6443</v>
      </c>
      <c r="X555" s="116" t="s">
        <v>5766</v>
      </c>
      <c r="Y555" s="180">
        <v>13.0</v>
      </c>
      <c r="Z555" s="181" t="s">
        <v>10770</v>
      </c>
      <c r="AA555" s="181" t="s">
        <v>10770</v>
      </c>
      <c r="AB555" s="169" t="s">
        <v>10669</v>
      </c>
      <c r="AC555" s="169" t="s">
        <v>10896</v>
      </c>
      <c r="AD555" s="169">
        <v>1.0</v>
      </c>
      <c r="AE555" s="140">
        <v>0.0</v>
      </c>
      <c r="AF555" s="169" t="s">
        <v>5768</v>
      </c>
      <c r="AG555" s="113" t="s">
        <v>158</v>
      </c>
      <c r="AH555" s="169">
        <v>1.0</v>
      </c>
      <c r="AI555" s="169">
        <v>0.0</v>
      </c>
      <c r="AJ555" s="169" t="s">
        <v>45</v>
      </c>
      <c r="AK555" s="169" t="s">
        <v>78</v>
      </c>
      <c r="AL555" s="169" t="s">
        <v>190</v>
      </c>
      <c r="AM555" s="169" t="s">
        <v>9821</v>
      </c>
      <c r="AN555" s="169" t="s">
        <v>49</v>
      </c>
      <c r="AO555" s="169" t="s">
        <v>81</v>
      </c>
      <c r="AP555" s="169" t="s">
        <v>5769</v>
      </c>
      <c r="AQ555" s="169" t="s">
        <v>5770</v>
      </c>
      <c r="AR555" s="169" t="s">
        <v>5769</v>
      </c>
      <c r="AS555" s="169">
        <v>0.0</v>
      </c>
      <c r="AT555" s="113"/>
      <c r="AU555" s="113"/>
      <c r="AV555" s="113"/>
      <c r="AW555" s="113"/>
      <c r="AX555" s="113"/>
      <c r="AY555" s="113"/>
      <c r="AZ555" s="113"/>
      <c r="BA555" s="113"/>
      <c r="BB555" s="113"/>
      <c r="BC555" s="113"/>
      <c r="BD555" s="113"/>
      <c r="BE555" s="113"/>
      <c r="BF555" s="113">
        <v>1.0</v>
      </c>
      <c r="BG555" s="113"/>
      <c r="BH555" s="113"/>
      <c r="BI555" s="113"/>
      <c r="BJ555" s="113"/>
      <c r="BK555" s="113"/>
      <c r="BL555" s="113"/>
      <c r="BM555" s="113"/>
      <c r="BN555" s="113"/>
      <c r="BO555" s="113"/>
      <c r="BP555" s="113"/>
      <c r="BQ555" s="113"/>
      <c r="BR555" s="113"/>
      <c r="BS555" s="113"/>
      <c r="BT555" s="113"/>
      <c r="BU555" s="113"/>
    </row>
    <row r="556" ht="15.75" customHeight="1">
      <c r="A556" s="113">
        <v>1.0</v>
      </c>
      <c r="B556" s="116" t="s">
        <v>5720</v>
      </c>
      <c r="C556" s="116" t="s">
        <v>8950</v>
      </c>
      <c r="D556" s="116" t="s">
        <v>8951</v>
      </c>
      <c r="E556" s="116" t="s">
        <v>5721</v>
      </c>
      <c r="F556" s="123">
        <v>2022.0</v>
      </c>
      <c r="G556" s="116" t="s">
        <v>5722</v>
      </c>
      <c r="H556" s="123">
        <v>9.0</v>
      </c>
      <c r="I556" s="123">
        <v>10.0</v>
      </c>
      <c r="J556" s="116"/>
      <c r="K556" s="123">
        <v>7286.0</v>
      </c>
      <c r="L556" s="123">
        <v>7297.0</v>
      </c>
      <c r="M556" s="123">
        <v>11.0</v>
      </c>
      <c r="N556" s="123">
        <v>12.0</v>
      </c>
      <c r="O556" s="116" t="s">
        <v>5723</v>
      </c>
      <c r="P556" s="179" t="s">
        <v>8952</v>
      </c>
      <c r="Q556" s="116" t="s">
        <v>8953</v>
      </c>
      <c r="R556" s="116" t="s">
        <v>8954</v>
      </c>
      <c r="S556" s="116" t="s">
        <v>5724</v>
      </c>
      <c r="T556" s="116" t="s">
        <v>6441</v>
      </c>
      <c r="U556" s="116" t="s">
        <v>6442</v>
      </c>
      <c r="V556" s="116" t="s">
        <v>6554</v>
      </c>
      <c r="W556" s="116" t="s">
        <v>6443</v>
      </c>
      <c r="X556" s="116" t="s">
        <v>5725</v>
      </c>
      <c r="Y556" s="180">
        <v>13.0</v>
      </c>
      <c r="Z556" s="181" t="s">
        <v>10770</v>
      </c>
      <c r="AA556" s="181" t="s">
        <v>10770</v>
      </c>
      <c r="AB556" s="169" t="s">
        <v>156</v>
      </c>
      <c r="AC556" s="169" t="s">
        <v>10891</v>
      </c>
      <c r="AD556" s="169"/>
      <c r="AE556" s="140">
        <v>0.0</v>
      </c>
      <c r="AF556" s="169" t="s">
        <v>5726</v>
      </c>
      <c r="AG556" s="113" t="s">
        <v>63</v>
      </c>
      <c r="AH556" s="169">
        <v>2.0</v>
      </c>
      <c r="AI556" s="169">
        <v>0.0</v>
      </c>
      <c r="AJ556" s="169" t="s">
        <v>45</v>
      </c>
      <c r="AK556" s="169" t="s">
        <v>78</v>
      </c>
      <c r="AL556" s="169" t="s">
        <v>48</v>
      </c>
      <c r="AM556" s="169" t="s">
        <v>9821</v>
      </c>
      <c r="AN556" s="169" t="s">
        <v>49</v>
      </c>
      <c r="AO556" s="169" t="s">
        <v>81</v>
      </c>
      <c r="AP556" s="169" t="s">
        <v>48</v>
      </c>
      <c r="AQ556" s="169" t="s">
        <v>5727</v>
      </c>
      <c r="AR556" s="169" t="s">
        <v>116</v>
      </c>
      <c r="AS556" s="169">
        <v>0.0</v>
      </c>
      <c r="AT556" s="113"/>
      <c r="AU556" s="113"/>
      <c r="AV556" s="113"/>
      <c r="AW556" s="113"/>
      <c r="AX556" s="113"/>
      <c r="AY556" s="113"/>
      <c r="AZ556" s="113"/>
      <c r="BA556" s="113"/>
      <c r="BB556" s="113"/>
      <c r="BC556" s="113"/>
      <c r="BD556" s="113"/>
      <c r="BE556" s="113"/>
      <c r="BF556" s="113">
        <v>1.0</v>
      </c>
      <c r="BG556" s="113"/>
      <c r="BH556" s="113"/>
      <c r="BI556" s="113"/>
      <c r="BJ556" s="113"/>
      <c r="BK556" s="113"/>
      <c r="BL556" s="113"/>
      <c r="BM556" s="113"/>
      <c r="BN556" s="113"/>
      <c r="BO556" s="113"/>
      <c r="BP556" s="113"/>
      <c r="BQ556" s="113"/>
      <c r="BR556" s="113"/>
      <c r="BS556" s="113"/>
      <c r="BT556" s="113"/>
      <c r="BU556" s="113"/>
    </row>
    <row r="557" ht="15.75" customHeight="1">
      <c r="A557" s="113">
        <v>1.0</v>
      </c>
      <c r="B557" s="116" t="s">
        <v>5750</v>
      </c>
      <c r="C557" s="116" t="s">
        <v>8966</v>
      </c>
      <c r="D557" s="116" t="s">
        <v>8967</v>
      </c>
      <c r="E557" s="116" t="s">
        <v>5751</v>
      </c>
      <c r="F557" s="123">
        <v>2022.0</v>
      </c>
      <c r="G557" s="116" t="s">
        <v>1217</v>
      </c>
      <c r="H557" s="123">
        <v>76.0</v>
      </c>
      <c r="I557" s="116"/>
      <c r="J557" s="123">
        <v>103445.0</v>
      </c>
      <c r="K557" s="116"/>
      <c r="L557" s="116"/>
      <c r="M557" s="116"/>
      <c r="N557" s="123">
        <v>88.0</v>
      </c>
      <c r="O557" s="116" t="s">
        <v>5752</v>
      </c>
      <c r="P557" s="179" t="s">
        <v>8968</v>
      </c>
      <c r="Q557" s="116" t="s">
        <v>8969</v>
      </c>
      <c r="R557" s="116" t="s">
        <v>8970</v>
      </c>
      <c r="S557" s="116" t="s">
        <v>5753</v>
      </c>
      <c r="T557" s="116" t="s">
        <v>6460</v>
      </c>
      <c r="U557" s="116" t="s">
        <v>6442</v>
      </c>
      <c r="V557" s="116" t="s">
        <v>6478</v>
      </c>
      <c r="W557" s="116" t="s">
        <v>6443</v>
      </c>
      <c r="X557" s="116" t="s">
        <v>5754</v>
      </c>
      <c r="Y557" s="180">
        <v>13.0</v>
      </c>
      <c r="Z557" s="181" t="s">
        <v>10770</v>
      </c>
      <c r="AA557" s="181" t="s">
        <v>10770</v>
      </c>
      <c r="AB557" s="169" t="s">
        <v>38</v>
      </c>
      <c r="AC557" s="169">
        <v>0.0</v>
      </c>
      <c r="AD557" s="169">
        <v>2.0</v>
      </c>
      <c r="AE557" s="140">
        <v>0.0</v>
      </c>
      <c r="AF557" s="169" t="s">
        <v>5755</v>
      </c>
      <c r="AG557" s="113" t="s">
        <v>382</v>
      </c>
      <c r="AH557" s="169">
        <v>1.0</v>
      </c>
      <c r="AI557" s="169">
        <v>0.0</v>
      </c>
      <c r="AJ557" s="169" t="s">
        <v>45</v>
      </c>
      <c r="AK557" s="169" t="s">
        <v>46</v>
      </c>
      <c r="AL557" s="169"/>
      <c r="AM557" s="169"/>
      <c r="AN557" s="169"/>
      <c r="AO557" s="169"/>
      <c r="AP557" s="169"/>
      <c r="AQ557" s="169"/>
      <c r="AR557" s="169" t="s">
        <v>1788</v>
      </c>
      <c r="AS557" s="169">
        <v>0.0</v>
      </c>
      <c r="AT557" s="113"/>
      <c r="AU557" s="113"/>
      <c r="AV557" s="113"/>
      <c r="AW557" s="113"/>
      <c r="AX557" s="113"/>
      <c r="AY557" s="113"/>
      <c r="AZ557" s="113"/>
      <c r="BA557" s="113"/>
      <c r="BB557" s="113"/>
      <c r="BC557" s="113"/>
      <c r="BD557" s="113"/>
      <c r="BE557" s="113"/>
      <c r="BF557" s="113">
        <v>1.0</v>
      </c>
      <c r="BG557" s="113"/>
      <c r="BH557" s="113"/>
      <c r="BI557" s="113"/>
      <c r="BJ557" s="113"/>
      <c r="BK557" s="113"/>
      <c r="BL557" s="113"/>
      <c r="BM557" s="113"/>
      <c r="BN557" s="113"/>
      <c r="BO557" s="113"/>
      <c r="BP557" s="113"/>
      <c r="BQ557" s="113"/>
      <c r="BR557" s="113"/>
      <c r="BS557" s="113"/>
      <c r="BT557" s="113"/>
      <c r="BU557" s="113"/>
    </row>
    <row r="558" ht="15.75" customHeight="1">
      <c r="A558" s="113">
        <v>1.0</v>
      </c>
      <c r="B558" s="116" t="s">
        <v>5679</v>
      </c>
      <c r="C558" s="116" t="s">
        <v>8920</v>
      </c>
      <c r="D558" s="116" t="s">
        <v>8921</v>
      </c>
      <c r="E558" s="116" t="s">
        <v>5680</v>
      </c>
      <c r="F558" s="123">
        <v>2022.0</v>
      </c>
      <c r="G558" s="116" t="s">
        <v>424</v>
      </c>
      <c r="H558" s="123">
        <v>104.0</v>
      </c>
      <c r="I558" s="116"/>
      <c r="J558" s="123">
        <v>108390.0</v>
      </c>
      <c r="K558" s="116"/>
      <c r="L558" s="116"/>
      <c r="M558" s="116"/>
      <c r="N558" s="123">
        <v>2.0</v>
      </c>
      <c r="O558" s="116" t="s">
        <v>5681</v>
      </c>
      <c r="P558" s="179" t="s">
        <v>8922</v>
      </c>
      <c r="Q558" s="116" t="s">
        <v>8923</v>
      </c>
      <c r="R558" s="116" t="s">
        <v>8924</v>
      </c>
      <c r="S558" s="116" t="s">
        <v>5682</v>
      </c>
      <c r="T558" s="116" t="s">
        <v>6441</v>
      </c>
      <c r="U558" s="116" t="s">
        <v>6442</v>
      </c>
      <c r="V558" s="116"/>
      <c r="W558" s="116" t="s">
        <v>6443</v>
      </c>
      <c r="X558" s="116" t="s">
        <v>5683</v>
      </c>
      <c r="Y558" s="180">
        <v>13.0</v>
      </c>
      <c r="Z558" s="181" t="s">
        <v>10770</v>
      </c>
      <c r="AA558" s="181" t="s">
        <v>10770</v>
      </c>
      <c r="AB558" s="169" t="s">
        <v>10669</v>
      </c>
      <c r="AC558" s="169" t="s">
        <v>10897</v>
      </c>
      <c r="AD558" s="169">
        <v>2.0</v>
      </c>
      <c r="AE558" s="140">
        <v>0.0</v>
      </c>
      <c r="AF558" s="169" t="s">
        <v>5685</v>
      </c>
      <c r="AG558" s="113" t="s">
        <v>42</v>
      </c>
      <c r="AH558" s="169"/>
      <c r="AI558" s="169">
        <v>0.0</v>
      </c>
      <c r="AJ558" s="169" t="s">
        <v>45</v>
      </c>
      <c r="AK558" s="169" t="s">
        <v>140</v>
      </c>
      <c r="AL558" s="169"/>
      <c r="AM558" s="169"/>
      <c r="AN558" s="169"/>
      <c r="AO558" s="169"/>
      <c r="AP558" s="169"/>
      <c r="AQ558" s="169"/>
      <c r="AR558" s="169" t="s">
        <v>159</v>
      </c>
      <c r="AS558" s="169">
        <v>0.0</v>
      </c>
      <c r="AT558" s="113"/>
      <c r="AU558" s="113"/>
      <c r="AV558" s="113"/>
      <c r="AW558" s="113"/>
      <c r="AX558" s="113"/>
      <c r="AY558" s="113"/>
      <c r="AZ558" s="113"/>
      <c r="BA558" s="113"/>
      <c r="BB558" s="113"/>
      <c r="BC558" s="113"/>
      <c r="BD558" s="113"/>
      <c r="BE558" s="113"/>
      <c r="BF558" s="113">
        <v>1.0</v>
      </c>
      <c r="BG558" s="113"/>
      <c r="BH558" s="113"/>
      <c r="BI558" s="113"/>
      <c r="BJ558" s="113"/>
      <c r="BK558" s="113"/>
      <c r="BL558" s="113"/>
      <c r="BM558" s="113"/>
      <c r="BN558" s="113"/>
      <c r="BO558" s="113"/>
      <c r="BP558" s="113"/>
      <c r="BQ558" s="113"/>
      <c r="BR558" s="113"/>
      <c r="BS558" s="113"/>
      <c r="BT558" s="113"/>
      <c r="BU558" s="113"/>
    </row>
    <row r="559" ht="15.75" customHeight="1">
      <c r="A559" s="113">
        <v>1.0</v>
      </c>
      <c r="B559" s="116" t="s">
        <v>5686</v>
      </c>
      <c r="C559" s="116" t="s">
        <v>8925</v>
      </c>
      <c r="D559" s="116" t="s">
        <v>8926</v>
      </c>
      <c r="E559" s="116" t="s">
        <v>5687</v>
      </c>
      <c r="F559" s="123">
        <v>2022.0</v>
      </c>
      <c r="G559" s="116" t="s">
        <v>57</v>
      </c>
      <c r="H559" s="123">
        <v>14.0</v>
      </c>
      <c r="I559" s="123">
        <v>7.0</v>
      </c>
      <c r="J559" s="123">
        <v>4019.0</v>
      </c>
      <c r="K559" s="116"/>
      <c r="L559" s="116"/>
      <c r="M559" s="116"/>
      <c r="N559" s="123">
        <v>4.0</v>
      </c>
      <c r="O559" s="116" t="s">
        <v>5688</v>
      </c>
      <c r="P559" s="179" t="s">
        <v>8927</v>
      </c>
      <c r="Q559" s="116" t="s">
        <v>8928</v>
      </c>
      <c r="R559" s="116" t="s">
        <v>8929</v>
      </c>
      <c r="S559" s="116" t="s">
        <v>5689</v>
      </c>
      <c r="T559" s="116" t="s">
        <v>6441</v>
      </c>
      <c r="U559" s="116" t="s">
        <v>6442</v>
      </c>
      <c r="V559" s="116" t="s">
        <v>6447</v>
      </c>
      <c r="W559" s="116" t="s">
        <v>6443</v>
      </c>
      <c r="X559" s="116" t="s">
        <v>5690</v>
      </c>
      <c r="Y559" s="180">
        <v>13.0</v>
      </c>
      <c r="Z559" s="181" t="s">
        <v>10770</v>
      </c>
      <c r="AA559" s="181" t="s">
        <v>10770</v>
      </c>
      <c r="AB559" s="169"/>
      <c r="AC559" s="169"/>
      <c r="AD559" s="169"/>
      <c r="AE559" s="140"/>
      <c r="AF559" s="169"/>
      <c r="AG559" s="113"/>
      <c r="AH559" s="169"/>
      <c r="AI559" s="169"/>
      <c r="AJ559" s="169"/>
      <c r="AK559" s="169"/>
      <c r="AL559" s="169"/>
      <c r="AM559" s="169"/>
      <c r="AN559" s="169"/>
      <c r="AO559" s="169"/>
      <c r="AP559" s="169"/>
      <c r="AQ559" s="169"/>
      <c r="AR559" s="169"/>
      <c r="AS559" s="169"/>
      <c r="AT559" s="113"/>
      <c r="AU559" s="113"/>
      <c r="AV559" s="113"/>
      <c r="AW559" s="113"/>
      <c r="AX559" s="113"/>
      <c r="AY559" s="113"/>
      <c r="AZ559" s="113"/>
      <c r="BA559" s="113"/>
      <c r="BB559" s="113"/>
      <c r="BC559" s="113"/>
      <c r="BD559" s="113"/>
      <c r="BE559" s="113"/>
      <c r="BF559" s="113">
        <v>1.0</v>
      </c>
      <c r="BG559" s="113"/>
      <c r="BH559" s="113"/>
      <c r="BI559" s="113"/>
      <c r="BJ559" s="113"/>
      <c r="BK559" s="113"/>
      <c r="BL559" s="113" t="s">
        <v>10898</v>
      </c>
      <c r="BM559" s="113"/>
      <c r="BN559" s="113"/>
      <c r="BO559" s="113"/>
      <c r="BP559" s="113"/>
      <c r="BQ559" s="113"/>
      <c r="BR559" s="113"/>
      <c r="BS559" s="113"/>
      <c r="BT559" s="113"/>
      <c r="BU559" s="113"/>
    </row>
    <row r="560" ht="15.75" customHeight="1">
      <c r="A560" s="113">
        <v>1.0</v>
      </c>
      <c r="B560" s="116" t="s">
        <v>5692</v>
      </c>
      <c r="C560" s="116" t="s">
        <v>8930</v>
      </c>
      <c r="D560" s="116" t="s">
        <v>8931</v>
      </c>
      <c r="E560" s="116" t="s">
        <v>5693</v>
      </c>
      <c r="F560" s="123">
        <v>2022.0</v>
      </c>
      <c r="G560" s="116" t="s">
        <v>5694</v>
      </c>
      <c r="H560" s="123">
        <v>120.0</v>
      </c>
      <c r="I560" s="116"/>
      <c r="J560" s="123">
        <v>103757.0</v>
      </c>
      <c r="K560" s="116"/>
      <c r="L560" s="116"/>
      <c r="M560" s="116"/>
      <c r="N560" s="123">
        <v>9.0</v>
      </c>
      <c r="O560" s="116" t="s">
        <v>5695</v>
      </c>
      <c r="P560" s="179" t="s">
        <v>8932</v>
      </c>
      <c r="Q560" s="116" t="s">
        <v>8933</v>
      </c>
      <c r="R560" s="116" t="s">
        <v>8934</v>
      </c>
      <c r="S560" s="116" t="s">
        <v>5696</v>
      </c>
      <c r="T560" s="116" t="s">
        <v>6441</v>
      </c>
      <c r="U560" s="116" t="s">
        <v>6442</v>
      </c>
      <c r="V560" s="116"/>
      <c r="W560" s="116" t="s">
        <v>6443</v>
      </c>
      <c r="X560" s="116" t="s">
        <v>5697</v>
      </c>
      <c r="Y560" s="180">
        <v>13.0</v>
      </c>
      <c r="Z560" s="181" t="s">
        <v>10770</v>
      </c>
      <c r="AA560" s="181" t="s">
        <v>10770</v>
      </c>
      <c r="AB560" s="169" t="s">
        <v>10669</v>
      </c>
      <c r="AC560" s="169">
        <v>0.0</v>
      </c>
      <c r="AD560" s="169">
        <v>2.0</v>
      </c>
      <c r="AE560" s="140">
        <v>1.0</v>
      </c>
      <c r="AF560" s="169" t="s">
        <v>5698</v>
      </c>
      <c r="AG560" s="113"/>
      <c r="AH560" s="169">
        <v>1.0</v>
      </c>
      <c r="AI560" s="169" t="s">
        <v>5699</v>
      </c>
      <c r="AJ560" s="169" t="s">
        <v>127</v>
      </c>
      <c r="AK560" s="169" t="s">
        <v>140</v>
      </c>
      <c r="AL560" s="169"/>
      <c r="AM560" s="169"/>
      <c r="AN560" s="169"/>
      <c r="AO560" s="169"/>
      <c r="AP560" s="169"/>
      <c r="AQ560" s="169"/>
      <c r="AR560" s="169" t="s">
        <v>5700</v>
      </c>
      <c r="AS560" s="169">
        <v>0.0</v>
      </c>
      <c r="AT560" s="113"/>
      <c r="AU560" s="113"/>
      <c r="AV560" s="113"/>
      <c r="AW560" s="113"/>
      <c r="AX560" s="113"/>
      <c r="AY560" s="113"/>
      <c r="AZ560" s="113"/>
      <c r="BA560" s="113"/>
      <c r="BB560" s="113"/>
      <c r="BC560" s="113"/>
      <c r="BD560" s="113"/>
      <c r="BE560" s="113"/>
      <c r="BF560" s="113">
        <v>1.0</v>
      </c>
      <c r="BG560" s="113"/>
      <c r="BH560" s="113"/>
      <c r="BI560" s="113"/>
      <c r="BJ560" s="113"/>
      <c r="BK560" s="113"/>
      <c r="BL560" s="113"/>
      <c r="BM560" s="113"/>
      <c r="BN560" s="113"/>
      <c r="BO560" s="113"/>
      <c r="BP560" s="113"/>
      <c r="BQ560" s="113"/>
      <c r="BR560" s="113"/>
      <c r="BS560" s="113"/>
      <c r="BT560" s="113"/>
      <c r="BU560" s="113"/>
    </row>
    <row r="561" ht="15.75" customHeight="1">
      <c r="A561" s="113">
        <v>1.0</v>
      </c>
      <c r="B561" s="116" t="s">
        <v>5701</v>
      </c>
      <c r="C561" s="116" t="s">
        <v>8935</v>
      </c>
      <c r="D561" s="116" t="s">
        <v>8936</v>
      </c>
      <c r="E561" s="116" t="s">
        <v>5702</v>
      </c>
      <c r="F561" s="123">
        <v>2022.0</v>
      </c>
      <c r="G561" s="116" t="s">
        <v>5703</v>
      </c>
      <c r="H561" s="123">
        <v>35.0</v>
      </c>
      <c r="I561" s="116"/>
      <c r="J561" s="123">
        <v>100387.0</v>
      </c>
      <c r="K561" s="116"/>
      <c r="L561" s="116"/>
      <c r="M561" s="116"/>
      <c r="N561" s="123">
        <v>68.0</v>
      </c>
      <c r="O561" s="116" t="s">
        <v>5704</v>
      </c>
      <c r="P561" s="179" t="s">
        <v>8937</v>
      </c>
      <c r="Q561" s="116" t="s">
        <v>8938</v>
      </c>
      <c r="R561" s="116" t="s">
        <v>8939</v>
      </c>
      <c r="T561" s="116" t="s">
        <v>6441</v>
      </c>
      <c r="U561" s="116" t="s">
        <v>6442</v>
      </c>
      <c r="V561" s="116" t="s">
        <v>6488</v>
      </c>
      <c r="W561" s="116" t="s">
        <v>6443</v>
      </c>
      <c r="X561" s="116" t="s">
        <v>5705</v>
      </c>
      <c r="Y561" s="180">
        <v>13.0</v>
      </c>
      <c r="Z561" s="181" t="s">
        <v>10770</v>
      </c>
      <c r="AA561" s="181" t="s">
        <v>10770</v>
      </c>
      <c r="AB561" s="169" t="s">
        <v>10669</v>
      </c>
      <c r="AC561" s="169">
        <v>0.0</v>
      </c>
      <c r="AD561" s="169">
        <v>2.0</v>
      </c>
      <c r="AE561" s="140">
        <v>1.0</v>
      </c>
      <c r="AF561" s="169" t="s">
        <v>5706</v>
      </c>
      <c r="AG561" s="113"/>
      <c r="AH561" s="169">
        <v>0.0</v>
      </c>
      <c r="AI561" s="169" t="s">
        <v>44</v>
      </c>
      <c r="AJ561" s="169" t="s">
        <v>103</v>
      </c>
      <c r="AK561" s="169" t="s">
        <v>140</v>
      </c>
      <c r="AL561" s="169"/>
      <c r="AM561" s="169"/>
      <c r="AN561" s="169"/>
      <c r="AO561" s="169"/>
      <c r="AP561" s="169"/>
      <c r="AQ561" s="169"/>
      <c r="AR561" s="169" t="s">
        <v>9845</v>
      </c>
      <c r="AS561" s="169"/>
      <c r="AT561" s="113"/>
      <c r="AU561" s="113"/>
      <c r="AV561" s="113"/>
      <c r="AW561" s="113"/>
      <c r="AX561" s="113"/>
      <c r="AY561" s="113"/>
      <c r="AZ561" s="113"/>
      <c r="BA561" s="113"/>
      <c r="BB561" s="113"/>
      <c r="BC561" s="113"/>
      <c r="BD561" s="113"/>
      <c r="BE561" s="113"/>
      <c r="BF561" s="113">
        <v>1.0</v>
      </c>
      <c r="BG561" s="113"/>
      <c r="BH561" s="113"/>
      <c r="BI561" s="113"/>
      <c r="BJ561" s="113"/>
      <c r="BK561" s="113"/>
      <c r="BL561" s="113"/>
      <c r="BM561" s="113"/>
      <c r="BN561" s="113"/>
      <c r="BO561" s="113"/>
      <c r="BP561" s="113"/>
      <c r="BQ561" s="113"/>
      <c r="BR561" s="113"/>
      <c r="BS561" s="113"/>
      <c r="BT561" s="113"/>
      <c r="BU561" s="113"/>
    </row>
    <row r="562" ht="15.75" customHeight="1">
      <c r="A562" s="113">
        <v>1.0</v>
      </c>
      <c r="B562" s="116" t="s">
        <v>5815</v>
      </c>
      <c r="C562" s="116" t="s">
        <v>9015</v>
      </c>
      <c r="D562" s="116" t="s">
        <v>9016</v>
      </c>
      <c r="E562" s="116" t="s">
        <v>5816</v>
      </c>
      <c r="F562" s="123">
        <v>2023.0</v>
      </c>
      <c r="G562" s="116" t="s">
        <v>5817</v>
      </c>
      <c r="H562" s="123">
        <v>18.0</v>
      </c>
      <c r="I562" s="123">
        <v>2.0</v>
      </c>
      <c r="J562" s="123">
        <v>5286.0</v>
      </c>
      <c r="K562" s="116"/>
      <c r="L562" s="116"/>
      <c r="M562" s="116"/>
      <c r="N562" s="123">
        <v>0.0</v>
      </c>
      <c r="O562" s="116" t="s">
        <v>5818</v>
      </c>
      <c r="P562" s="179" t="s">
        <v>9017</v>
      </c>
      <c r="Q562" s="116" t="s">
        <v>9018</v>
      </c>
      <c r="R562" s="116" t="s">
        <v>9019</v>
      </c>
      <c r="T562" s="116" t="s">
        <v>6441</v>
      </c>
      <c r="U562" s="116" t="s">
        <v>6442</v>
      </c>
      <c r="V562" s="116" t="s">
        <v>6447</v>
      </c>
      <c r="W562" s="116" t="s">
        <v>6443</v>
      </c>
      <c r="X562" s="116" t="s">
        <v>5819</v>
      </c>
      <c r="Y562" s="180">
        <v>13.0</v>
      </c>
      <c r="Z562" s="181" t="s">
        <v>10770</v>
      </c>
      <c r="AA562" s="181" t="s">
        <v>10770</v>
      </c>
      <c r="AB562" s="169" t="s">
        <v>10785</v>
      </c>
      <c r="AC562" s="169" t="s">
        <v>10899</v>
      </c>
      <c r="AD562" s="169">
        <v>2.0</v>
      </c>
      <c r="AE562" s="140">
        <v>1.0</v>
      </c>
      <c r="AF562" s="169" t="s">
        <v>5821</v>
      </c>
      <c r="AG562" s="113"/>
      <c r="AH562" s="169">
        <v>1.0</v>
      </c>
      <c r="AI562" s="169">
        <v>0.0</v>
      </c>
      <c r="AJ562" s="169" t="s">
        <v>45</v>
      </c>
      <c r="AK562" s="169" t="s">
        <v>140</v>
      </c>
      <c r="AL562" s="169"/>
      <c r="AM562" s="169"/>
      <c r="AN562" s="169"/>
      <c r="AO562" s="169"/>
      <c r="AP562" s="169"/>
      <c r="AQ562" s="169"/>
      <c r="AR562" s="169" t="s">
        <v>1893</v>
      </c>
      <c r="AS562" s="169">
        <v>0.0</v>
      </c>
      <c r="AT562" s="113"/>
      <c r="AU562" s="113"/>
      <c r="AV562" s="113"/>
      <c r="AW562" s="113"/>
      <c r="AX562" s="113"/>
      <c r="AY562" s="113"/>
      <c r="AZ562" s="113"/>
      <c r="BA562" s="113"/>
      <c r="BB562" s="113"/>
      <c r="BC562" s="113"/>
      <c r="BD562" s="113"/>
      <c r="BE562" s="113"/>
      <c r="BF562" s="113">
        <v>1.0</v>
      </c>
      <c r="BG562" s="113"/>
      <c r="BH562" s="113"/>
      <c r="BI562" s="113"/>
      <c r="BJ562" s="113"/>
      <c r="BK562" s="113"/>
      <c r="BL562" s="113"/>
      <c r="BM562" s="113"/>
      <c r="BN562" s="113"/>
      <c r="BO562" s="113"/>
      <c r="BP562" s="113"/>
      <c r="BQ562" s="113"/>
      <c r="BR562" s="113"/>
      <c r="BS562" s="113"/>
      <c r="BT562" s="113"/>
      <c r="BU562" s="113"/>
    </row>
    <row r="563" ht="15.75" customHeight="1">
      <c r="A563" s="113">
        <v>1.0</v>
      </c>
      <c r="B563" s="116" t="s">
        <v>5728</v>
      </c>
      <c r="C563" s="116" t="s">
        <v>8955</v>
      </c>
      <c r="D563" s="116" t="s">
        <v>8956</v>
      </c>
      <c r="E563" s="116" t="s">
        <v>5729</v>
      </c>
      <c r="F563" s="123">
        <v>2022.0</v>
      </c>
      <c r="G563" s="116" t="s">
        <v>3624</v>
      </c>
      <c r="H563" s="123">
        <v>8.0</v>
      </c>
      <c r="I563" s="116"/>
      <c r="J563" s="116"/>
      <c r="K563" s="123">
        <v>863.0</v>
      </c>
      <c r="L563" s="123">
        <v>871.0</v>
      </c>
      <c r="M563" s="123">
        <v>8.0</v>
      </c>
      <c r="N563" s="123">
        <v>7.0</v>
      </c>
      <c r="O563" s="116" t="s">
        <v>5730</v>
      </c>
      <c r="P563" s="179" t="s">
        <v>8957</v>
      </c>
      <c r="Q563" s="116" t="s">
        <v>8958</v>
      </c>
      <c r="R563" s="116" t="s">
        <v>8959</v>
      </c>
      <c r="S563" s="116" t="s">
        <v>5731</v>
      </c>
      <c r="T563" s="116" t="s">
        <v>6441</v>
      </c>
      <c r="U563" s="116" t="s">
        <v>6442</v>
      </c>
      <c r="V563" s="116" t="s">
        <v>6447</v>
      </c>
      <c r="W563" s="116" t="s">
        <v>6443</v>
      </c>
      <c r="X563" s="116" t="s">
        <v>5732</v>
      </c>
      <c r="Y563" s="180">
        <v>13.0</v>
      </c>
      <c r="Z563" s="181" t="s">
        <v>10770</v>
      </c>
      <c r="AA563" s="181" t="s">
        <v>10770</v>
      </c>
      <c r="AB563" s="169" t="s">
        <v>38</v>
      </c>
      <c r="AC563" s="169" t="s">
        <v>10900</v>
      </c>
      <c r="AD563" s="169">
        <v>1.0</v>
      </c>
      <c r="AE563" s="140">
        <v>0.0</v>
      </c>
      <c r="AF563" s="169" t="s">
        <v>5734</v>
      </c>
      <c r="AG563" s="113" t="s">
        <v>42</v>
      </c>
      <c r="AH563" s="169"/>
      <c r="AI563" s="169" t="s">
        <v>44</v>
      </c>
      <c r="AJ563" s="169" t="s">
        <v>103</v>
      </c>
      <c r="AK563" s="169" t="s">
        <v>78</v>
      </c>
      <c r="AL563" s="169"/>
      <c r="AM563" s="169"/>
      <c r="AN563" s="169"/>
      <c r="AO563" s="169"/>
      <c r="AP563" s="169"/>
      <c r="AQ563" s="169" t="s">
        <v>5735</v>
      </c>
      <c r="AR563" s="169" t="s">
        <v>129</v>
      </c>
      <c r="AS563" s="169">
        <v>0.0</v>
      </c>
      <c r="AT563" s="113"/>
      <c r="AU563" s="113"/>
      <c r="AV563" s="113"/>
      <c r="AW563" s="113"/>
      <c r="AX563" s="113"/>
      <c r="AY563" s="113"/>
      <c r="AZ563" s="113"/>
      <c r="BA563" s="113"/>
      <c r="BB563" s="113"/>
      <c r="BC563" s="113"/>
      <c r="BD563" s="113"/>
      <c r="BE563" s="113"/>
      <c r="BF563" s="113">
        <v>1.0</v>
      </c>
      <c r="BG563" s="113"/>
      <c r="BH563" s="113"/>
      <c r="BI563" s="113"/>
      <c r="BJ563" s="113"/>
      <c r="BK563" s="113"/>
      <c r="BL563" s="113"/>
      <c r="BM563" s="113"/>
      <c r="BN563" s="113"/>
      <c r="BO563" s="113"/>
      <c r="BP563" s="113"/>
      <c r="BQ563" s="113"/>
      <c r="BR563" s="113"/>
      <c r="BS563" s="113"/>
      <c r="BT563" s="113"/>
      <c r="BU563" s="113"/>
    </row>
    <row r="564" ht="15.75" customHeight="1">
      <c r="A564" s="113">
        <v>1.0</v>
      </c>
      <c r="B564" s="116" t="s">
        <v>5707</v>
      </c>
      <c r="C564" s="116" t="s">
        <v>8940</v>
      </c>
      <c r="D564" s="116" t="s">
        <v>8941</v>
      </c>
      <c r="E564" s="116" t="s">
        <v>5708</v>
      </c>
      <c r="F564" s="123">
        <v>2022.0</v>
      </c>
      <c r="G564" s="116" t="s">
        <v>5709</v>
      </c>
      <c r="H564" s="123">
        <v>37.0</v>
      </c>
      <c r="I564" s="123">
        <v>2.0</v>
      </c>
      <c r="J564" s="116"/>
      <c r="K564" s="123">
        <v>138.0</v>
      </c>
      <c r="L564" s="123">
        <v>146.0</v>
      </c>
      <c r="M564" s="123">
        <v>8.0</v>
      </c>
      <c r="N564" s="123">
        <v>12.0</v>
      </c>
      <c r="O564" s="116" t="s">
        <v>5710</v>
      </c>
      <c r="P564" s="179" t="s">
        <v>8942</v>
      </c>
      <c r="Q564" s="116" t="s">
        <v>8943</v>
      </c>
      <c r="R564" s="116" t="s">
        <v>8944</v>
      </c>
      <c r="S564" s="116" t="s">
        <v>5711</v>
      </c>
      <c r="T564" s="116" t="s">
        <v>6460</v>
      </c>
      <c r="U564" s="116" t="s">
        <v>6442</v>
      </c>
      <c r="V564" s="116" t="s">
        <v>6554</v>
      </c>
      <c r="W564" s="116" t="s">
        <v>6443</v>
      </c>
      <c r="X564" s="116" t="s">
        <v>5712</v>
      </c>
      <c r="Y564" s="180">
        <v>13.0</v>
      </c>
      <c r="Z564" s="181" t="s">
        <v>10770</v>
      </c>
      <c r="AA564" s="181" t="s">
        <v>10770</v>
      </c>
      <c r="AB564" s="169" t="s">
        <v>10669</v>
      </c>
      <c r="AC564" s="169" t="s">
        <v>10901</v>
      </c>
      <c r="AD564" s="169">
        <v>1.0</v>
      </c>
      <c r="AE564" s="140">
        <v>0.0</v>
      </c>
      <c r="AF564" s="169" t="s">
        <v>5713</v>
      </c>
      <c r="AG564" s="113" t="s">
        <v>382</v>
      </c>
      <c r="AH564" s="169">
        <v>1.0</v>
      </c>
      <c r="AI564" s="169">
        <v>0.0</v>
      </c>
      <c r="AJ564" s="169" t="s">
        <v>45</v>
      </c>
      <c r="AK564" s="169" t="s">
        <v>140</v>
      </c>
      <c r="AL564" s="169"/>
      <c r="AM564" s="169"/>
      <c r="AN564" s="169"/>
      <c r="AO564" s="169"/>
      <c r="AP564" s="169"/>
      <c r="AQ564" s="169"/>
      <c r="AR564" s="169" t="s">
        <v>9845</v>
      </c>
      <c r="AS564" s="169">
        <v>0.0</v>
      </c>
      <c r="AT564" s="113"/>
      <c r="AU564" s="113"/>
      <c r="AV564" s="113"/>
      <c r="AW564" s="113"/>
      <c r="AX564" s="113"/>
      <c r="AY564" s="113"/>
      <c r="AZ564" s="113"/>
      <c r="BA564" s="113"/>
      <c r="BB564" s="113"/>
      <c r="BC564" s="113"/>
      <c r="BD564" s="113"/>
      <c r="BE564" s="113"/>
      <c r="BF564" s="113">
        <v>1.0</v>
      </c>
      <c r="BG564" s="113"/>
      <c r="BH564" s="113"/>
      <c r="BI564" s="113"/>
      <c r="BJ564" s="113"/>
      <c r="BK564" s="113"/>
      <c r="BL564" s="113"/>
      <c r="BM564" s="113"/>
      <c r="BN564" s="113"/>
      <c r="BO564" s="113"/>
      <c r="BP564" s="113"/>
      <c r="BQ564" s="113"/>
      <c r="BR564" s="113"/>
      <c r="BS564" s="113"/>
      <c r="BT564" s="113"/>
      <c r="BU564" s="113"/>
    </row>
    <row r="565" ht="15.75" customHeight="1">
      <c r="A565" s="113">
        <v>1.0</v>
      </c>
      <c r="B565" s="116" t="s">
        <v>5771</v>
      </c>
      <c r="C565" s="116" t="s">
        <v>8981</v>
      </c>
      <c r="D565" s="116" t="s">
        <v>8982</v>
      </c>
      <c r="E565" s="116" t="s">
        <v>5772</v>
      </c>
      <c r="F565" s="123">
        <v>2022.0</v>
      </c>
      <c r="G565" s="116" t="s">
        <v>4100</v>
      </c>
      <c r="H565" s="123">
        <v>175.0</v>
      </c>
      <c r="I565" s="116"/>
      <c r="J565" s="123">
        <v>121318.0</v>
      </c>
      <c r="K565" s="116"/>
      <c r="L565" s="116"/>
      <c r="M565" s="116"/>
      <c r="N565" s="123">
        <v>14.0</v>
      </c>
      <c r="O565" s="116" t="s">
        <v>5773</v>
      </c>
      <c r="P565" s="179" t="s">
        <v>8983</v>
      </c>
      <c r="Q565" s="116" t="s">
        <v>8984</v>
      </c>
      <c r="R565" s="116" t="s">
        <v>8985</v>
      </c>
      <c r="S565" s="116" t="s">
        <v>5774</v>
      </c>
      <c r="T565" s="116" t="s">
        <v>6441</v>
      </c>
      <c r="U565" s="116" t="s">
        <v>6442</v>
      </c>
      <c r="V565" s="116"/>
      <c r="W565" s="116" t="s">
        <v>6443</v>
      </c>
      <c r="X565" s="116" t="s">
        <v>5775</v>
      </c>
      <c r="Y565" s="180">
        <v>13.0</v>
      </c>
      <c r="Z565" s="181" t="s">
        <v>10770</v>
      </c>
      <c r="AA565" s="181" t="s">
        <v>10770</v>
      </c>
      <c r="AB565" s="169" t="s">
        <v>10669</v>
      </c>
      <c r="AC565" s="169" t="s">
        <v>48</v>
      </c>
      <c r="AD565" s="169">
        <v>2.0</v>
      </c>
      <c r="AE565" s="140">
        <v>1.0</v>
      </c>
      <c r="AF565" s="169" t="s">
        <v>5776</v>
      </c>
      <c r="AG565" s="113"/>
      <c r="AH565" s="169">
        <v>2.0</v>
      </c>
      <c r="AI565" s="169">
        <v>0.0</v>
      </c>
      <c r="AJ565" s="169" t="s">
        <v>45</v>
      </c>
      <c r="AK565" s="169" t="s">
        <v>78</v>
      </c>
      <c r="AL565" s="169" t="s">
        <v>79</v>
      </c>
      <c r="AM565" s="169" t="s">
        <v>9833</v>
      </c>
      <c r="AN565" s="169" t="s">
        <v>49</v>
      </c>
      <c r="AO565" s="169" t="s">
        <v>81</v>
      </c>
      <c r="AP565" s="169" t="s">
        <v>956</v>
      </c>
      <c r="AQ565" s="169" t="s">
        <v>5777</v>
      </c>
      <c r="AR565" s="169" t="s">
        <v>956</v>
      </c>
      <c r="AS565" s="169">
        <v>0.0</v>
      </c>
      <c r="AT565" s="113"/>
      <c r="AU565" s="113"/>
      <c r="AV565" s="113"/>
      <c r="AW565" s="113"/>
      <c r="AX565" s="113"/>
      <c r="AY565" s="113"/>
      <c r="AZ565" s="113"/>
      <c r="BA565" s="113"/>
      <c r="BB565" s="113"/>
      <c r="BC565" s="113"/>
      <c r="BD565" s="113"/>
      <c r="BE565" s="113"/>
      <c r="BF565" s="113">
        <v>1.0</v>
      </c>
      <c r="BG565" s="113"/>
      <c r="BH565" s="113"/>
      <c r="BI565" s="113"/>
      <c r="BJ565" s="113"/>
      <c r="BK565" s="113"/>
      <c r="BL565" s="113"/>
      <c r="BM565" s="113"/>
      <c r="BN565" s="113"/>
      <c r="BO565" s="113"/>
      <c r="BP565" s="113"/>
      <c r="BQ565" s="113"/>
      <c r="BR565" s="113"/>
      <c r="BS565" s="113"/>
      <c r="BT565" s="113"/>
      <c r="BU565" s="113"/>
    </row>
    <row r="566" ht="15.75" customHeight="1">
      <c r="A566" s="113">
        <v>1.0</v>
      </c>
      <c r="B566" s="116" t="s">
        <v>5714</v>
      </c>
      <c r="C566" s="116" t="s">
        <v>8945</v>
      </c>
      <c r="D566" s="178">
        <v>5.3864E14</v>
      </c>
      <c r="E566" s="116" t="s">
        <v>5715</v>
      </c>
      <c r="F566" s="123">
        <v>2022.0</v>
      </c>
      <c r="G566" s="116" t="s">
        <v>5716</v>
      </c>
      <c r="H566" s="123">
        <v>13.0</v>
      </c>
      <c r="I566" s="116"/>
      <c r="J566" s="116"/>
      <c r="K566" s="123">
        <v>129.0</v>
      </c>
      <c r="L566" s="123">
        <v>146.0</v>
      </c>
      <c r="M566" s="123">
        <v>17.0</v>
      </c>
      <c r="N566" s="123">
        <v>0.0</v>
      </c>
      <c r="O566" s="116" t="s">
        <v>5717</v>
      </c>
      <c r="P566" s="179" t="s">
        <v>8947</v>
      </c>
      <c r="Q566" s="116" t="s">
        <v>8948</v>
      </c>
      <c r="R566" s="116" t="s">
        <v>8949</v>
      </c>
      <c r="T566" s="116" t="s">
        <v>6441</v>
      </c>
      <c r="U566" s="116" t="s">
        <v>6442</v>
      </c>
      <c r="V566" s="116" t="s">
        <v>6447</v>
      </c>
      <c r="W566" s="116" t="s">
        <v>6443</v>
      </c>
      <c r="X566" s="116" t="s">
        <v>5718</v>
      </c>
      <c r="Y566" s="180">
        <v>13.0</v>
      </c>
      <c r="Z566" s="181" t="s">
        <v>10770</v>
      </c>
      <c r="AA566" s="181" t="s">
        <v>10770</v>
      </c>
      <c r="AB566" s="169" t="s">
        <v>10669</v>
      </c>
      <c r="AC566" s="169" t="s">
        <v>48</v>
      </c>
      <c r="AD566" s="169">
        <v>2.0</v>
      </c>
      <c r="AE566" s="140">
        <v>1.0</v>
      </c>
      <c r="AF566" s="169" t="s">
        <v>5719</v>
      </c>
      <c r="AG566" s="113"/>
      <c r="AH566" s="169">
        <v>2.0</v>
      </c>
      <c r="AI566" s="169" t="s">
        <v>44</v>
      </c>
      <c r="AJ566" s="169" t="s">
        <v>103</v>
      </c>
      <c r="AK566" s="169" t="s">
        <v>140</v>
      </c>
      <c r="AL566" s="169"/>
      <c r="AM566" s="169"/>
      <c r="AN566" s="169"/>
      <c r="AO566" s="169"/>
      <c r="AP566" s="169"/>
      <c r="AQ566" s="169"/>
      <c r="AR566" s="169" t="s">
        <v>792</v>
      </c>
      <c r="AS566" s="169">
        <v>0.0</v>
      </c>
      <c r="AT566" s="113"/>
      <c r="AU566" s="113"/>
      <c r="AV566" s="113"/>
      <c r="AW566" s="113"/>
      <c r="AX566" s="113"/>
      <c r="AY566" s="113"/>
      <c r="AZ566" s="113"/>
      <c r="BA566" s="113"/>
      <c r="BB566" s="113"/>
      <c r="BC566" s="113"/>
      <c r="BD566" s="113"/>
      <c r="BE566" s="113"/>
      <c r="BF566" s="113">
        <v>1.0</v>
      </c>
      <c r="BG566" s="113"/>
      <c r="BH566" s="113"/>
      <c r="BI566" s="113"/>
      <c r="BJ566" s="113"/>
      <c r="BK566" s="113"/>
      <c r="BL566" s="113"/>
      <c r="BM566" s="113"/>
      <c r="BN566" s="113"/>
      <c r="BO566" s="113"/>
      <c r="BP566" s="113"/>
      <c r="BQ566" s="113"/>
      <c r="BR566" s="113"/>
      <c r="BS566" s="113"/>
      <c r="BT566" s="113"/>
      <c r="BU566" s="113"/>
    </row>
    <row r="567" ht="15.75" customHeight="1">
      <c r="A567" s="113">
        <v>1.0</v>
      </c>
      <c r="B567" s="116" t="s">
        <v>5778</v>
      </c>
      <c r="C567" s="116" t="s">
        <v>8986</v>
      </c>
      <c r="D567" s="116" t="s">
        <v>8987</v>
      </c>
      <c r="E567" s="116" t="s">
        <v>5779</v>
      </c>
      <c r="F567" s="123">
        <v>2022.0</v>
      </c>
      <c r="G567" s="116" t="s">
        <v>4302</v>
      </c>
      <c r="H567" s="123">
        <v>10.0</v>
      </c>
      <c r="I567" s="116"/>
      <c r="J567" s="123">
        <v>1091149.0</v>
      </c>
      <c r="K567" s="116"/>
      <c r="L567" s="116"/>
      <c r="M567" s="116"/>
      <c r="N567" s="123">
        <v>1.0</v>
      </c>
      <c r="O567" s="116" t="s">
        <v>5780</v>
      </c>
      <c r="P567" s="179" t="s">
        <v>8988</v>
      </c>
      <c r="Q567" s="116" t="s">
        <v>970</v>
      </c>
      <c r="R567" s="116" t="s">
        <v>8989</v>
      </c>
      <c r="T567" s="116" t="s">
        <v>6441</v>
      </c>
      <c r="U567" s="116" t="s">
        <v>6442</v>
      </c>
      <c r="V567" s="116" t="s">
        <v>6447</v>
      </c>
      <c r="W567" s="116" t="s">
        <v>6443</v>
      </c>
      <c r="X567" s="116" t="s">
        <v>5781</v>
      </c>
      <c r="Y567" s="180">
        <v>13.0</v>
      </c>
      <c r="Z567" s="181" t="s">
        <v>10770</v>
      </c>
      <c r="AA567" s="181" t="s">
        <v>10770</v>
      </c>
      <c r="AB567" s="169" t="s">
        <v>10669</v>
      </c>
      <c r="AC567" s="169" t="s">
        <v>48</v>
      </c>
      <c r="AD567" s="169">
        <v>2.0</v>
      </c>
      <c r="AE567" s="140">
        <v>1.0</v>
      </c>
      <c r="AF567" s="169" t="s">
        <v>5782</v>
      </c>
      <c r="AG567" s="113"/>
      <c r="AH567" s="169">
        <v>2.0</v>
      </c>
      <c r="AI567" s="169">
        <v>0.0</v>
      </c>
      <c r="AJ567" s="169" t="s">
        <v>45</v>
      </c>
      <c r="AK567" s="169" t="s">
        <v>78</v>
      </c>
      <c r="AL567" s="169" t="s">
        <v>51</v>
      </c>
      <c r="AM567" s="169" t="s">
        <v>9821</v>
      </c>
      <c r="AN567" s="169" t="s">
        <v>49</v>
      </c>
      <c r="AO567" s="169" t="s">
        <v>81</v>
      </c>
      <c r="AP567" s="169" t="s">
        <v>1884</v>
      </c>
      <c r="AQ567" s="169" t="s">
        <v>5783</v>
      </c>
      <c r="AR567" s="169" t="s">
        <v>1884</v>
      </c>
      <c r="AS567" s="169">
        <v>0.0</v>
      </c>
      <c r="AT567" s="113"/>
      <c r="AU567" s="113"/>
      <c r="AV567" s="113"/>
      <c r="AW567" s="113"/>
      <c r="AX567" s="113"/>
      <c r="AY567" s="113"/>
      <c r="AZ567" s="113"/>
      <c r="BA567" s="113"/>
      <c r="BB567" s="113"/>
      <c r="BC567" s="113"/>
      <c r="BD567" s="113"/>
      <c r="BE567" s="113"/>
      <c r="BF567" s="113">
        <v>1.0</v>
      </c>
      <c r="BG567" s="113"/>
      <c r="BH567" s="113"/>
      <c r="BI567" s="113"/>
      <c r="BJ567" s="113"/>
      <c r="BK567" s="113"/>
      <c r="BL567" s="113"/>
      <c r="BM567" s="113"/>
      <c r="BN567" s="113"/>
      <c r="BO567" s="113"/>
      <c r="BP567" s="113"/>
      <c r="BQ567" s="113"/>
      <c r="BR567" s="113"/>
      <c r="BS567" s="113"/>
      <c r="BT567" s="113"/>
      <c r="BU567" s="113"/>
    </row>
    <row r="568" ht="15.75" customHeight="1">
      <c r="A568" s="113">
        <v>1.0</v>
      </c>
      <c r="B568" s="116" t="s">
        <v>5756</v>
      </c>
      <c r="C568" s="116" t="s">
        <v>8971</v>
      </c>
      <c r="D568" s="116" t="s">
        <v>8972</v>
      </c>
      <c r="E568" s="116" t="s">
        <v>5757</v>
      </c>
      <c r="F568" s="123">
        <v>2020.0</v>
      </c>
      <c r="G568" s="116" t="s">
        <v>2748</v>
      </c>
      <c r="H568" s="123">
        <v>12.0</v>
      </c>
      <c r="I568" s="123">
        <v>9.0</v>
      </c>
      <c r="J568" s="123">
        <v>2489.0</v>
      </c>
      <c r="K568" s="116"/>
      <c r="L568" s="116"/>
      <c r="M568" s="116"/>
      <c r="N568" s="123">
        <v>6.0</v>
      </c>
      <c r="O568" s="116" t="s">
        <v>5758</v>
      </c>
      <c r="P568" s="179" t="s">
        <v>8973</v>
      </c>
      <c r="Q568" s="116" t="s">
        <v>8974</v>
      </c>
      <c r="R568" s="116" t="s">
        <v>8975</v>
      </c>
      <c r="S568" s="116" t="s">
        <v>5759</v>
      </c>
      <c r="T568" s="116" t="s">
        <v>6441</v>
      </c>
      <c r="U568" s="116" t="s">
        <v>6442</v>
      </c>
      <c r="V568" s="116" t="s">
        <v>6447</v>
      </c>
      <c r="W568" s="116" t="s">
        <v>6443</v>
      </c>
      <c r="X568" s="116" t="s">
        <v>5760</v>
      </c>
      <c r="Y568" s="180">
        <v>13.0</v>
      </c>
      <c r="Z568" s="181" t="s">
        <v>10770</v>
      </c>
      <c r="AA568" s="181" t="s">
        <v>10770</v>
      </c>
      <c r="AB568" s="169" t="s">
        <v>10669</v>
      </c>
      <c r="AC568" s="169" t="s">
        <v>48</v>
      </c>
      <c r="AD568" s="169">
        <v>2.0</v>
      </c>
      <c r="AE568" s="140">
        <v>0.0</v>
      </c>
      <c r="AF568" s="169" t="s">
        <v>5761</v>
      </c>
      <c r="AG568" s="113" t="s">
        <v>158</v>
      </c>
      <c r="AH568" s="169">
        <v>2.0</v>
      </c>
      <c r="AI568" s="169">
        <v>0.0</v>
      </c>
      <c r="AJ568" s="169" t="s">
        <v>45</v>
      </c>
      <c r="AK568" s="169" t="s">
        <v>78</v>
      </c>
      <c r="AL568" s="169" t="s">
        <v>47</v>
      </c>
      <c r="AM568" s="169" t="s">
        <v>9821</v>
      </c>
      <c r="AN568" s="169" t="s">
        <v>65</v>
      </c>
      <c r="AO568" s="169" t="s">
        <v>81</v>
      </c>
      <c r="AP568" s="169" t="s">
        <v>1343</v>
      </c>
      <c r="AQ568" s="169" t="s">
        <v>48</v>
      </c>
      <c r="AR568" s="169" t="s">
        <v>159</v>
      </c>
      <c r="AS568" s="169">
        <v>1.0</v>
      </c>
      <c r="AT568" s="113"/>
      <c r="AU568" s="113"/>
      <c r="AV568" s="113"/>
      <c r="AW568" s="113"/>
      <c r="AX568" s="113"/>
      <c r="AY568" s="113"/>
      <c r="AZ568" s="113"/>
      <c r="BA568" s="113"/>
      <c r="BB568" s="113"/>
      <c r="BC568" s="113"/>
      <c r="BD568" s="113"/>
      <c r="BE568" s="113"/>
      <c r="BF568" s="113">
        <v>1.0</v>
      </c>
      <c r="BG568" s="113"/>
      <c r="BH568" s="113"/>
      <c r="BI568" s="113"/>
      <c r="BJ568" s="113"/>
      <c r="BK568" s="113"/>
      <c r="BL568" s="113"/>
      <c r="BM568" s="113"/>
      <c r="BN568" s="113"/>
      <c r="BO568" s="113"/>
      <c r="BP568" s="113"/>
      <c r="BQ568" s="113"/>
      <c r="BR568" s="113"/>
      <c r="BS568" s="113"/>
      <c r="BT568" s="113"/>
      <c r="BU568" s="113"/>
    </row>
    <row r="569" ht="15.75" customHeight="1">
      <c r="A569" s="113">
        <v>1.0</v>
      </c>
      <c r="B569" s="116" t="s">
        <v>5646</v>
      </c>
      <c r="C569" s="116" t="s">
        <v>8895</v>
      </c>
      <c r="D569" s="116" t="s">
        <v>8896</v>
      </c>
      <c r="E569" s="116" t="s">
        <v>5647</v>
      </c>
      <c r="F569" s="123">
        <v>2021.0</v>
      </c>
      <c r="G569" s="116" t="s">
        <v>3415</v>
      </c>
      <c r="H569" s="123">
        <v>291.0</v>
      </c>
      <c r="I569" s="116"/>
      <c r="J569" s="123">
        <v>116807.0</v>
      </c>
      <c r="K569" s="116"/>
      <c r="L569" s="116"/>
      <c r="M569" s="116"/>
      <c r="N569" s="123">
        <v>67.0</v>
      </c>
      <c r="O569" s="116" t="s">
        <v>5648</v>
      </c>
      <c r="P569" s="179" t="s">
        <v>8897</v>
      </c>
      <c r="Q569" s="116" t="s">
        <v>8898</v>
      </c>
      <c r="R569" s="116" t="s">
        <v>8899</v>
      </c>
      <c r="S569" s="116" t="s">
        <v>5649</v>
      </c>
      <c r="T569" s="116" t="s">
        <v>6441</v>
      </c>
      <c r="U569" s="116" t="s">
        <v>6442</v>
      </c>
      <c r="V569" s="116"/>
      <c r="W569" s="116" t="s">
        <v>6443</v>
      </c>
      <c r="X569" s="116" t="s">
        <v>5650</v>
      </c>
      <c r="Y569" s="180">
        <v>13.0</v>
      </c>
      <c r="Z569" s="181" t="s">
        <v>10770</v>
      </c>
      <c r="AA569" s="181" t="s">
        <v>10770</v>
      </c>
      <c r="AB569" s="169" t="s">
        <v>10669</v>
      </c>
      <c r="AC569" s="169" t="s">
        <v>10902</v>
      </c>
      <c r="AD569" s="169">
        <v>1.0</v>
      </c>
      <c r="AE569" s="140">
        <v>0.0</v>
      </c>
      <c r="AF569" s="169" t="s">
        <v>5653</v>
      </c>
      <c r="AG569" s="113" t="s">
        <v>228</v>
      </c>
      <c r="AH569" s="169">
        <v>1.0</v>
      </c>
      <c r="AI569" s="169">
        <v>0.0</v>
      </c>
      <c r="AJ569" s="169" t="s">
        <v>45</v>
      </c>
      <c r="AK569" s="169" t="s">
        <v>78</v>
      </c>
      <c r="AL569" s="169" t="s">
        <v>51</v>
      </c>
      <c r="AM569" s="169" t="s">
        <v>9821</v>
      </c>
      <c r="AN569" s="169" t="s">
        <v>65</v>
      </c>
      <c r="AO569" s="169" t="s">
        <v>81</v>
      </c>
      <c r="AP569" s="169" t="s">
        <v>48</v>
      </c>
      <c r="AQ569" s="169" t="s">
        <v>48</v>
      </c>
      <c r="AR569" s="169" t="s">
        <v>9824</v>
      </c>
      <c r="AS569" s="169">
        <v>0.0</v>
      </c>
      <c r="AT569" s="113"/>
      <c r="AU569" s="113"/>
      <c r="AV569" s="113"/>
      <c r="AW569" s="113"/>
      <c r="AX569" s="113"/>
      <c r="AY569" s="113"/>
      <c r="AZ569" s="113"/>
      <c r="BA569" s="113"/>
      <c r="BB569" s="113"/>
      <c r="BC569" s="113"/>
      <c r="BD569" s="113"/>
      <c r="BE569" s="113"/>
      <c r="BF569" s="113">
        <v>1.0</v>
      </c>
      <c r="BG569" s="113"/>
      <c r="BH569" s="113"/>
      <c r="BI569" s="113"/>
      <c r="BJ569" s="113"/>
      <c r="BK569" s="113"/>
      <c r="BL569" s="113"/>
      <c r="BM569" s="113"/>
      <c r="BN569" s="113"/>
      <c r="BO569" s="113"/>
      <c r="BP569" s="113"/>
      <c r="BQ569" s="113"/>
      <c r="BR569" s="113"/>
      <c r="BS569" s="113"/>
      <c r="BT569" s="113"/>
      <c r="BU569" s="113"/>
    </row>
    <row r="570" ht="15.75" customHeight="1">
      <c r="A570" s="113">
        <v>1.0</v>
      </c>
      <c r="B570" s="116" t="s">
        <v>10903</v>
      </c>
      <c r="C570" s="116" t="s">
        <v>10904</v>
      </c>
      <c r="D570" s="116" t="s">
        <v>10905</v>
      </c>
      <c r="E570" s="116" t="s">
        <v>10906</v>
      </c>
      <c r="F570" s="123">
        <v>2020.0</v>
      </c>
      <c r="G570" s="116" t="s">
        <v>828</v>
      </c>
      <c r="H570" s="123">
        <v>721.0</v>
      </c>
      <c r="I570" s="116"/>
      <c r="J570" s="123">
        <v>137754.0</v>
      </c>
      <c r="K570" s="116"/>
      <c r="L570" s="116"/>
      <c r="M570" s="116"/>
      <c r="N570" s="123">
        <v>64.0</v>
      </c>
      <c r="O570" s="116" t="s">
        <v>10907</v>
      </c>
      <c r="P570" s="179" t="s">
        <v>10908</v>
      </c>
      <c r="Q570" s="116" t="s">
        <v>10909</v>
      </c>
      <c r="R570" s="116" t="s">
        <v>10910</v>
      </c>
      <c r="S570" s="116" t="s">
        <v>10911</v>
      </c>
      <c r="T570" s="116" t="s">
        <v>6441</v>
      </c>
      <c r="U570" s="116" t="s">
        <v>6442</v>
      </c>
      <c r="V570" s="116"/>
      <c r="W570" s="116" t="s">
        <v>6443</v>
      </c>
      <c r="X570" s="116" t="s">
        <v>10912</v>
      </c>
      <c r="Y570" s="180">
        <v>13.0</v>
      </c>
      <c r="Z570" s="181" t="s">
        <v>10770</v>
      </c>
      <c r="AA570" s="181" t="s">
        <v>10770</v>
      </c>
      <c r="AB570" s="169" t="s">
        <v>10913</v>
      </c>
      <c r="AC570" s="169" t="s">
        <v>10914</v>
      </c>
      <c r="AD570" s="169">
        <v>1.0</v>
      </c>
      <c r="AE570" s="140">
        <v>0.0</v>
      </c>
      <c r="AF570" s="169" t="s">
        <v>10915</v>
      </c>
      <c r="AG570" s="113" t="s">
        <v>382</v>
      </c>
      <c r="AH570" s="169">
        <v>1.0</v>
      </c>
      <c r="AI570" s="169">
        <v>0.0</v>
      </c>
      <c r="AJ570" s="169" t="s">
        <v>45</v>
      </c>
      <c r="AK570" s="169" t="s">
        <v>140</v>
      </c>
      <c r="AL570" s="169"/>
      <c r="AM570" s="169"/>
      <c r="AN570" s="169"/>
      <c r="AO570" s="169"/>
      <c r="AP570" s="169"/>
      <c r="AQ570" s="169"/>
      <c r="AR570" s="169" t="s">
        <v>179</v>
      </c>
      <c r="AS570" s="169">
        <v>0.0</v>
      </c>
      <c r="AT570" s="113"/>
      <c r="AU570" s="113"/>
      <c r="AV570" s="113"/>
      <c r="AW570" s="113"/>
      <c r="AX570" s="113"/>
      <c r="AY570" s="113"/>
      <c r="AZ570" s="113"/>
      <c r="BA570" s="113"/>
      <c r="BB570" s="113"/>
      <c r="BC570" s="113"/>
      <c r="BD570" s="113"/>
      <c r="BE570" s="113"/>
      <c r="BF570" s="113">
        <v>1.0</v>
      </c>
      <c r="BG570" s="113"/>
      <c r="BH570" s="113"/>
      <c r="BI570" s="113"/>
      <c r="BJ570" s="113"/>
      <c r="BK570" s="113"/>
      <c r="BL570" s="113"/>
      <c r="BM570" s="113"/>
      <c r="BN570" s="113"/>
      <c r="BO570" s="113"/>
      <c r="BP570" s="113"/>
      <c r="BQ570" s="113"/>
      <c r="BR570" s="113"/>
      <c r="BS570" s="113"/>
      <c r="BT570" s="113"/>
      <c r="BU570" s="113"/>
    </row>
    <row r="571" ht="15.75" customHeight="1">
      <c r="A571" s="113">
        <v>1.0</v>
      </c>
      <c r="B571" s="116" t="s">
        <v>5605</v>
      </c>
      <c r="C571" s="116" t="s">
        <v>8874</v>
      </c>
      <c r="D571" s="116" t="s">
        <v>8875</v>
      </c>
      <c r="E571" s="116" t="s">
        <v>5606</v>
      </c>
      <c r="F571" s="123">
        <v>2020.0</v>
      </c>
      <c r="G571" s="116" t="s">
        <v>5607</v>
      </c>
      <c r="H571" s="123">
        <v>10.0</v>
      </c>
      <c r="I571" s="123">
        <v>1.0</v>
      </c>
      <c r="J571" s="123">
        <v>34.0</v>
      </c>
      <c r="K571" s="116"/>
      <c r="L571" s="116"/>
      <c r="M571" s="116"/>
      <c r="N571" s="123">
        <v>7.0</v>
      </c>
      <c r="O571" s="116" t="s">
        <v>5608</v>
      </c>
      <c r="P571" s="179" t="s">
        <v>8876</v>
      </c>
      <c r="Q571" s="116" t="s">
        <v>8877</v>
      </c>
      <c r="R571" s="116" t="s">
        <v>8878</v>
      </c>
      <c r="S571" s="116" t="s">
        <v>5609</v>
      </c>
      <c r="T571" s="116" t="s">
        <v>6441</v>
      </c>
      <c r="U571" s="116" t="s">
        <v>6442</v>
      </c>
      <c r="V571" s="116" t="s">
        <v>6447</v>
      </c>
      <c r="W571" s="116" t="s">
        <v>6443</v>
      </c>
      <c r="X571" s="116" t="s">
        <v>5610</v>
      </c>
      <c r="Y571" s="180">
        <v>13.0</v>
      </c>
      <c r="Z571" s="181" t="s">
        <v>10770</v>
      </c>
      <c r="AA571" s="181" t="s">
        <v>10770</v>
      </c>
      <c r="AB571" s="169" t="s">
        <v>156</v>
      </c>
      <c r="AC571" s="169" t="s">
        <v>10888</v>
      </c>
      <c r="AD571" s="169">
        <v>1.0</v>
      </c>
      <c r="AE571" s="140">
        <v>0.0</v>
      </c>
      <c r="AF571" s="169" t="s">
        <v>5611</v>
      </c>
      <c r="AG571" s="113" t="s">
        <v>537</v>
      </c>
      <c r="AH571" s="169">
        <v>1.0</v>
      </c>
      <c r="AI571" s="169">
        <v>0.0</v>
      </c>
      <c r="AJ571" s="169" t="s">
        <v>45</v>
      </c>
      <c r="AK571" s="169" t="s">
        <v>78</v>
      </c>
      <c r="AL571" s="169" t="s">
        <v>190</v>
      </c>
      <c r="AM571" s="169" t="s">
        <v>9833</v>
      </c>
      <c r="AN571" s="169" t="s">
        <v>65</v>
      </c>
      <c r="AO571" s="169" t="s">
        <v>81</v>
      </c>
      <c r="AP571" s="169" t="s">
        <v>4511</v>
      </c>
      <c r="AQ571" s="169" t="s">
        <v>5612</v>
      </c>
      <c r="AR571" s="169" t="s">
        <v>4511</v>
      </c>
      <c r="AS571" s="169">
        <v>0.0</v>
      </c>
      <c r="AT571" s="113"/>
      <c r="AU571" s="113"/>
      <c r="AV571" s="113"/>
      <c r="AW571" s="113"/>
      <c r="AX571" s="113"/>
      <c r="AY571" s="113"/>
      <c r="AZ571" s="113"/>
      <c r="BA571" s="113"/>
      <c r="BB571" s="113"/>
      <c r="BC571" s="113"/>
      <c r="BD571" s="113"/>
      <c r="BE571" s="113"/>
      <c r="BF571" s="113">
        <v>1.0</v>
      </c>
      <c r="BG571" s="113"/>
      <c r="BH571" s="113"/>
      <c r="BI571" s="113"/>
      <c r="BJ571" s="113"/>
      <c r="BK571" s="113"/>
      <c r="BL571" s="113"/>
      <c r="BM571" s="113"/>
      <c r="BN571" s="113"/>
      <c r="BO571" s="113"/>
      <c r="BP571" s="113"/>
      <c r="BQ571" s="113"/>
      <c r="BR571" s="113"/>
      <c r="BS571" s="113"/>
      <c r="BT571" s="113"/>
      <c r="BU571" s="113"/>
    </row>
    <row r="572" ht="15.75" customHeight="1">
      <c r="A572" s="113">
        <v>1.0</v>
      </c>
      <c r="B572" s="116" t="s">
        <v>5629</v>
      </c>
      <c r="C572" s="116" t="s">
        <v>8887</v>
      </c>
      <c r="D572" s="116" t="s">
        <v>8888</v>
      </c>
      <c r="E572" s="116" t="s">
        <v>5630</v>
      </c>
      <c r="F572" s="123">
        <v>2021.0</v>
      </c>
      <c r="G572" s="116" t="s">
        <v>298</v>
      </c>
      <c r="H572" s="123">
        <v>67.0</v>
      </c>
      <c r="I572" s="116"/>
      <c r="J572" s="123">
        <v>101741.0</v>
      </c>
      <c r="K572" s="116"/>
      <c r="L572" s="116"/>
      <c r="M572" s="116"/>
      <c r="N572" s="123">
        <v>106.0</v>
      </c>
      <c r="O572" s="116" t="s">
        <v>5631</v>
      </c>
      <c r="P572" s="179" t="s">
        <v>8889</v>
      </c>
      <c r="Q572" s="116" t="s">
        <v>8890</v>
      </c>
      <c r="R572" s="116" t="s">
        <v>8891</v>
      </c>
      <c r="S572" s="116" t="s">
        <v>5632</v>
      </c>
      <c r="T572" s="116" t="s">
        <v>6441</v>
      </c>
      <c r="U572" s="116" t="s">
        <v>6442</v>
      </c>
      <c r="V572" s="116" t="s">
        <v>6478</v>
      </c>
      <c r="W572" s="116" t="s">
        <v>6443</v>
      </c>
      <c r="X572" s="116" t="s">
        <v>5633</v>
      </c>
      <c r="Y572" s="180">
        <v>13.0</v>
      </c>
      <c r="Z572" s="181" t="s">
        <v>10770</v>
      </c>
      <c r="AA572" s="181" t="s">
        <v>10770</v>
      </c>
      <c r="AB572" s="169" t="s">
        <v>10669</v>
      </c>
      <c r="AC572" s="169">
        <v>0.0</v>
      </c>
      <c r="AD572" s="169">
        <v>2.0</v>
      </c>
      <c r="AE572" s="140">
        <v>1.0</v>
      </c>
      <c r="AF572" s="169" t="s">
        <v>5634</v>
      </c>
      <c r="AG572" s="113"/>
      <c r="AH572" s="169">
        <v>2.0</v>
      </c>
      <c r="AI572" s="183" t="s">
        <v>5635</v>
      </c>
      <c r="AJ572" s="169" t="s">
        <v>127</v>
      </c>
      <c r="AK572" s="169" t="s">
        <v>140</v>
      </c>
      <c r="AL572" s="169"/>
      <c r="AM572" s="169"/>
      <c r="AN572" s="169"/>
      <c r="AO572" s="169"/>
      <c r="AP572" s="169"/>
      <c r="AQ572" s="169"/>
      <c r="AR572" s="169" t="s">
        <v>294</v>
      </c>
      <c r="AS572" s="169">
        <v>0.0</v>
      </c>
      <c r="AT572" s="113"/>
      <c r="AU572" s="113"/>
      <c r="AV572" s="113"/>
      <c r="AW572" s="113"/>
      <c r="AX572" s="113"/>
      <c r="AY572" s="113"/>
      <c r="AZ572" s="113"/>
      <c r="BA572" s="113"/>
      <c r="BB572" s="113"/>
      <c r="BC572" s="113"/>
      <c r="BD572" s="113"/>
      <c r="BE572" s="113"/>
      <c r="BF572" s="113">
        <v>1.0</v>
      </c>
      <c r="BG572" s="113"/>
      <c r="BH572" s="113"/>
      <c r="BI572" s="113"/>
      <c r="BJ572" s="113"/>
      <c r="BK572" s="113"/>
      <c r="BL572" s="113"/>
      <c r="BM572" s="113"/>
      <c r="BN572" s="113"/>
      <c r="BO572" s="113"/>
      <c r="BP572" s="113"/>
      <c r="BQ572" s="113"/>
      <c r="BR572" s="113"/>
      <c r="BS572" s="113"/>
      <c r="BT572" s="113"/>
      <c r="BU572" s="113"/>
    </row>
    <row r="573" ht="15.75" customHeight="1">
      <c r="A573" s="113">
        <v>1.0</v>
      </c>
      <c r="B573" s="116" t="s">
        <v>5661</v>
      </c>
      <c r="C573" s="116" t="s">
        <v>8905</v>
      </c>
      <c r="D573" s="116" t="s">
        <v>8906</v>
      </c>
      <c r="E573" s="116" t="s">
        <v>5662</v>
      </c>
      <c r="F573" s="123">
        <v>2021.0</v>
      </c>
      <c r="G573" s="116" t="s">
        <v>402</v>
      </c>
      <c r="H573" s="123">
        <v>9.0</v>
      </c>
      <c r="I573" s="116"/>
      <c r="J573" s="123">
        <v>9493157.0</v>
      </c>
      <c r="K573" s="123">
        <v>105532.0</v>
      </c>
      <c r="L573" s="123">
        <v>105563.0</v>
      </c>
      <c r="M573" s="123">
        <v>31.0</v>
      </c>
      <c r="N573" s="123">
        <v>9.0</v>
      </c>
      <c r="O573" s="116" t="s">
        <v>5663</v>
      </c>
      <c r="P573" s="179" t="s">
        <v>8907</v>
      </c>
      <c r="Q573" s="116" t="s">
        <v>8908</v>
      </c>
      <c r="R573" s="116" t="s">
        <v>8909</v>
      </c>
      <c r="S573" s="116" t="s">
        <v>5664</v>
      </c>
      <c r="T573" s="116" t="s">
        <v>6460</v>
      </c>
      <c r="U573" s="116" t="s">
        <v>6442</v>
      </c>
      <c r="V573" s="116" t="s">
        <v>6447</v>
      </c>
      <c r="W573" s="116" t="s">
        <v>6443</v>
      </c>
      <c r="X573" s="116" t="s">
        <v>5665</v>
      </c>
      <c r="Y573" s="180">
        <v>13.0</v>
      </c>
      <c r="Z573" s="181" t="s">
        <v>10770</v>
      </c>
      <c r="AA573" s="181" t="s">
        <v>10770</v>
      </c>
      <c r="AB573" s="169" t="s">
        <v>10669</v>
      </c>
      <c r="AC573" s="169">
        <v>0.0</v>
      </c>
      <c r="AD573" s="169">
        <v>2.0</v>
      </c>
      <c r="AE573" s="140">
        <v>0.0</v>
      </c>
      <c r="AF573" s="169" t="s">
        <v>5666</v>
      </c>
      <c r="AG573" s="113" t="s">
        <v>158</v>
      </c>
      <c r="AH573" s="169">
        <v>2.0</v>
      </c>
      <c r="AI573" s="169">
        <v>0.0</v>
      </c>
      <c r="AJ573" s="169" t="s">
        <v>45</v>
      </c>
      <c r="AK573" s="169" t="s">
        <v>6460</v>
      </c>
      <c r="AL573" s="169"/>
      <c r="AM573" s="169"/>
      <c r="AN573" s="169"/>
      <c r="AO573" s="169"/>
      <c r="AP573" s="169"/>
      <c r="AQ573" s="169"/>
      <c r="AR573" s="169" t="s">
        <v>740</v>
      </c>
      <c r="AS573" s="169">
        <v>0.0</v>
      </c>
      <c r="AT573" s="113"/>
      <c r="AU573" s="113"/>
      <c r="AV573" s="113"/>
      <c r="AW573" s="113"/>
      <c r="AX573" s="113"/>
      <c r="AY573" s="113"/>
      <c r="AZ573" s="113"/>
      <c r="BA573" s="113"/>
      <c r="BB573" s="113"/>
      <c r="BC573" s="113"/>
      <c r="BD573" s="113"/>
      <c r="BE573" s="113"/>
      <c r="BF573" s="113">
        <v>1.0</v>
      </c>
      <c r="BG573" s="113"/>
      <c r="BH573" s="113"/>
      <c r="BI573" s="113"/>
      <c r="BJ573" s="113"/>
      <c r="BK573" s="113"/>
      <c r="BL573" s="113"/>
      <c r="BM573" s="113"/>
      <c r="BN573" s="113"/>
      <c r="BO573" s="113"/>
      <c r="BP573" s="113"/>
      <c r="BQ573" s="113"/>
      <c r="BR573" s="113"/>
      <c r="BS573" s="113"/>
      <c r="BT573" s="113"/>
      <c r="BU573" s="113"/>
    </row>
    <row r="574" ht="15.75" customHeight="1">
      <c r="A574" s="113">
        <v>1.0</v>
      </c>
      <c r="B574" s="116" t="s">
        <v>5654</v>
      </c>
      <c r="C574" s="116" t="s">
        <v>8900</v>
      </c>
      <c r="D574" s="116" t="s">
        <v>8901</v>
      </c>
      <c r="E574" s="116" t="s">
        <v>5655</v>
      </c>
      <c r="F574" s="123">
        <v>2021.0</v>
      </c>
      <c r="G574" s="116" t="s">
        <v>4220</v>
      </c>
      <c r="H574" s="123">
        <v>91.0</v>
      </c>
      <c r="I574" s="116"/>
      <c r="J574" s="123">
        <v>101979.0</v>
      </c>
      <c r="K574" s="116"/>
      <c r="L574" s="116"/>
      <c r="M574" s="116"/>
      <c r="N574" s="123">
        <v>10.0</v>
      </c>
      <c r="O574" s="116" t="s">
        <v>5656</v>
      </c>
      <c r="P574" s="179" t="s">
        <v>8902</v>
      </c>
      <c r="Q574" s="116" t="s">
        <v>8903</v>
      </c>
      <c r="R574" s="116" t="s">
        <v>8904</v>
      </c>
      <c r="S574" s="116" t="s">
        <v>5657</v>
      </c>
      <c r="T574" s="116" t="s">
        <v>6441</v>
      </c>
      <c r="U574" s="116" t="s">
        <v>6442</v>
      </c>
      <c r="V574" s="116" t="s">
        <v>6554</v>
      </c>
      <c r="W574" s="116" t="s">
        <v>6443</v>
      </c>
      <c r="X574" s="116" t="s">
        <v>5658</v>
      </c>
      <c r="Y574" s="180">
        <v>13.0</v>
      </c>
      <c r="Z574" s="181" t="s">
        <v>10770</v>
      </c>
      <c r="AA574" s="181" t="s">
        <v>10770</v>
      </c>
      <c r="AB574" s="169" t="s">
        <v>10008</v>
      </c>
      <c r="AC574" s="169" t="s">
        <v>10347</v>
      </c>
      <c r="AD574" s="169">
        <v>1.0</v>
      </c>
      <c r="AE574" s="140">
        <v>0.0</v>
      </c>
      <c r="AF574" s="169" t="s">
        <v>5659</v>
      </c>
      <c r="AG574" s="113" t="s">
        <v>158</v>
      </c>
      <c r="AH574" s="169">
        <v>1.0</v>
      </c>
      <c r="AI574" s="169">
        <v>0.0</v>
      </c>
      <c r="AJ574" s="169" t="s">
        <v>45</v>
      </c>
      <c r="AK574" s="169" t="s">
        <v>78</v>
      </c>
      <c r="AL574" s="169" t="s">
        <v>10840</v>
      </c>
      <c r="AM574" s="169" t="s">
        <v>9833</v>
      </c>
      <c r="AN574" s="169" t="s">
        <v>65</v>
      </c>
      <c r="AO574" s="169" t="s">
        <v>81</v>
      </c>
      <c r="AP574" s="169" t="s">
        <v>581</v>
      </c>
      <c r="AQ574" s="169" t="s">
        <v>5660</v>
      </c>
      <c r="AR574" s="169" t="s">
        <v>581</v>
      </c>
      <c r="AS574" s="169">
        <v>0.0</v>
      </c>
      <c r="AT574" s="113"/>
      <c r="AU574" s="113"/>
      <c r="AV574" s="113"/>
      <c r="AW574" s="113"/>
      <c r="AX574" s="113"/>
      <c r="AY574" s="113"/>
      <c r="AZ574" s="113"/>
      <c r="BA574" s="113"/>
      <c r="BB574" s="113"/>
      <c r="BC574" s="113"/>
      <c r="BD574" s="113"/>
      <c r="BE574" s="113"/>
      <c r="BF574" s="113">
        <v>1.0</v>
      </c>
      <c r="BG574" s="113"/>
      <c r="BH574" s="113"/>
      <c r="BI574" s="113"/>
      <c r="BJ574" s="113"/>
      <c r="BK574" s="113"/>
      <c r="BL574" s="113"/>
      <c r="BM574" s="113"/>
      <c r="BN574" s="113"/>
      <c r="BO574" s="113"/>
      <c r="BP574" s="113"/>
      <c r="BQ574" s="113"/>
      <c r="BR574" s="113"/>
      <c r="BS574" s="113"/>
      <c r="BT574" s="113"/>
      <c r="BU574" s="113"/>
    </row>
    <row r="575" ht="15.75" customHeight="1">
      <c r="A575" s="113">
        <v>1.0</v>
      </c>
      <c r="B575" s="116" t="s">
        <v>5590</v>
      </c>
      <c r="C575" s="116" t="s">
        <v>8864</v>
      </c>
      <c r="D575" s="116" t="s">
        <v>8865</v>
      </c>
      <c r="E575" s="116" t="s">
        <v>5591</v>
      </c>
      <c r="F575" s="123">
        <v>2016.0</v>
      </c>
      <c r="G575" s="116" t="s">
        <v>5592</v>
      </c>
      <c r="H575" s="123">
        <v>5.0</v>
      </c>
      <c r="I575" s="123">
        <v>1.0</v>
      </c>
      <c r="J575" s="123">
        <v>13.0</v>
      </c>
      <c r="K575" s="116"/>
      <c r="L575" s="116"/>
      <c r="M575" s="116"/>
      <c r="N575" s="123">
        <v>52.0</v>
      </c>
      <c r="O575" s="116" t="s">
        <v>5593</v>
      </c>
      <c r="P575" s="179" t="s">
        <v>8866</v>
      </c>
      <c r="Q575" s="116" t="s">
        <v>8867</v>
      </c>
      <c r="R575" s="116" t="s">
        <v>8868</v>
      </c>
      <c r="S575" s="116" t="s">
        <v>5594</v>
      </c>
      <c r="T575" s="116" t="s">
        <v>6441</v>
      </c>
      <c r="U575" s="116" t="s">
        <v>6442</v>
      </c>
      <c r="V575" s="116" t="s">
        <v>6488</v>
      </c>
      <c r="W575" s="116" t="s">
        <v>6443</v>
      </c>
      <c r="X575" s="116" t="s">
        <v>5595</v>
      </c>
      <c r="Y575" s="180">
        <v>13.0</v>
      </c>
      <c r="Z575" s="181" t="s">
        <v>10770</v>
      </c>
      <c r="AA575" s="181" t="s">
        <v>10770</v>
      </c>
      <c r="AB575" s="169" t="s">
        <v>38</v>
      </c>
      <c r="AC575" s="169" t="s">
        <v>10916</v>
      </c>
      <c r="AD575" s="169">
        <v>2.0</v>
      </c>
      <c r="AE575" s="140">
        <v>0.0</v>
      </c>
      <c r="AF575" s="169" t="s">
        <v>5597</v>
      </c>
      <c r="AG575" s="113" t="s">
        <v>158</v>
      </c>
      <c r="AH575" s="169">
        <v>2.0</v>
      </c>
      <c r="AI575" s="169">
        <v>0.0</v>
      </c>
      <c r="AJ575" s="169" t="s">
        <v>45</v>
      </c>
      <c r="AK575" s="169" t="s">
        <v>78</v>
      </c>
      <c r="AL575" s="169" t="s">
        <v>47</v>
      </c>
      <c r="AM575" s="169" t="s">
        <v>9821</v>
      </c>
      <c r="AN575" s="169" t="s">
        <v>49</v>
      </c>
      <c r="AO575" s="169" t="s">
        <v>81</v>
      </c>
      <c r="AP575" s="169" t="s">
        <v>248</v>
      </c>
      <c r="AQ575" s="169" t="s">
        <v>5598</v>
      </c>
      <c r="AR575" s="169" t="s">
        <v>248</v>
      </c>
      <c r="AS575" s="169">
        <v>0.0</v>
      </c>
      <c r="AT575" s="113"/>
      <c r="AU575" s="113"/>
      <c r="AV575" s="113"/>
      <c r="AW575" s="113"/>
      <c r="AX575" s="113"/>
      <c r="AY575" s="113"/>
      <c r="AZ575" s="113"/>
      <c r="BA575" s="113"/>
      <c r="BB575" s="113"/>
      <c r="BC575" s="113"/>
      <c r="BD575" s="113"/>
      <c r="BE575" s="113"/>
      <c r="BF575" s="113">
        <v>1.0</v>
      </c>
      <c r="BG575" s="113"/>
      <c r="BH575" s="113"/>
      <c r="BI575" s="113"/>
      <c r="BJ575" s="113"/>
      <c r="BK575" s="113"/>
      <c r="BL575" s="113"/>
      <c r="BM575" s="113"/>
      <c r="BN575" s="113"/>
      <c r="BO575" s="113"/>
      <c r="BP575" s="113"/>
      <c r="BQ575" s="113"/>
      <c r="BR575" s="113"/>
      <c r="BS575" s="113"/>
      <c r="BT575" s="113"/>
      <c r="BU575" s="113"/>
    </row>
    <row r="576" ht="15.75" customHeight="1">
      <c r="A576" s="113">
        <v>1.0</v>
      </c>
      <c r="B576" s="116" t="s">
        <v>5613</v>
      </c>
      <c r="C576" s="116" t="s">
        <v>8879</v>
      </c>
      <c r="D576" s="116" t="s">
        <v>8880</v>
      </c>
      <c r="E576" s="116" t="s">
        <v>5614</v>
      </c>
      <c r="F576" s="123">
        <v>2020.0</v>
      </c>
      <c r="G576" s="116" t="s">
        <v>828</v>
      </c>
      <c r="H576" s="123">
        <v>699.0</v>
      </c>
      <c r="I576" s="116"/>
      <c r="J576" s="123">
        <v>134230.0</v>
      </c>
      <c r="K576" s="116"/>
      <c r="L576" s="116"/>
      <c r="M576" s="116"/>
      <c r="N576" s="123">
        <v>98.0</v>
      </c>
      <c r="O576" s="116" t="s">
        <v>5615</v>
      </c>
      <c r="P576" s="179" t="s">
        <v>8881</v>
      </c>
      <c r="Q576" s="116" t="s">
        <v>8882</v>
      </c>
      <c r="R576" s="116" t="s">
        <v>8883</v>
      </c>
      <c r="S576" s="116" t="s">
        <v>5616</v>
      </c>
      <c r="T576" s="116" t="s">
        <v>6441</v>
      </c>
      <c r="U576" s="116" t="s">
        <v>6442</v>
      </c>
      <c r="V576" s="116"/>
      <c r="W576" s="116" t="s">
        <v>6443</v>
      </c>
      <c r="X576" s="116" t="s">
        <v>5617</v>
      </c>
      <c r="Y576" s="180">
        <v>13.0</v>
      </c>
      <c r="Z576" s="181" t="s">
        <v>10770</v>
      </c>
      <c r="AA576" s="181" t="s">
        <v>10770</v>
      </c>
      <c r="AB576" s="169" t="s">
        <v>9919</v>
      </c>
      <c r="AC576" s="169" t="s">
        <v>10917</v>
      </c>
      <c r="AD576" s="169">
        <v>2.0</v>
      </c>
      <c r="AE576" s="140">
        <v>0.0</v>
      </c>
      <c r="AF576" s="169" t="s">
        <v>5619</v>
      </c>
      <c r="AG576" s="113" t="s">
        <v>158</v>
      </c>
      <c r="AH576" s="169">
        <v>2.0</v>
      </c>
      <c r="AI576" s="169">
        <v>0.0</v>
      </c>
      <c r="AJ576" s="169" t="s">
        <v>45</v>
      </c>
      <c r="AK576" s="169" t="s">
        <v>78</v>
      </c>
      <c r="AL576" s="169" t="s">
        <v>47</v>
      </c>
      <c r="AM576" s="169" t="s">
        <v>9821</v>
      </c>
      <c r="AN576" s="169" t="s">
        <v>65</v>
      </c>
      <c r="AO576" s="169" t="s">
        <v>81</v>
      </c>
      <c r="AP576" s="169" t="s">
        <v>84</v>
      </c>
      <c r="AQ576" s="169" t="s">
        <v>5620</v>
      </c>
      <c r="AR576" s="169" t="s">
        <v>1430</v>
      </c>
      <c r="AS576" s="169">
        <v>0.0</v>
      </c>
      <c r="AT576" s="113"/>
      <c r="AU576" s="113"/>
      <c r="AV576" s="113"/>
      <c r="AW576" s="113"/>
      <c r="AX576" s="113"/>
      <c r="AY576" s="113"/>
      <c r="AZ576" s="113"/>
      <c r="BA576" s="113"/>
      <c r="BB576" s="113"/>
      <c r="BC576" s="113"/>
      <c r="BD576" s="113"/>
      <c r="BE576" s="113"/>
      <c r="BF576" s="113">
        <v>1.0</v>
      </c>
      <c r="BG576" s="113"/>
      <c r="BH576" s="113"/>
      <c r="BI576" s="113"/>
      <c r="BJ576" s="113"/>
      <c r="BK576" s="113"/>
      <c r="BL576" s="113"/>
      <c r="BM576" s="113"/>
      <c r="BN576" s="113"/>
      <c r="BO576" s="113"/>
      <c r="BP576" s="113"/>
      <c r="BQ576" s="113"/>
      <c r="BR576" s="113"/>
      <c r="BS576" s="113"/>
      <c r="BT576" s="113"/>
      <c r="BU576" s="113"/>
    </row>
    <row r="577" ht="15.75" customHeight="1">
      <c r="A577" s="113">
        <v>1.0</v>
      </c>
      <c r="B577" s="116" t="s">
        <v>5599</v>
      </c>
      <c r="C577" s="116" t="s">
        <v>8869</v>
      </c>
      <c r="D577" s="116" t="s">
        <v>8870</v>
      </c>
      <c r="E577" s="116" t="s">
        <v>5600</v>
      </c>
      <c r="F577" s="123">
        <v>2019.0</v>
      </c>
      <c r="G577" s="116" t="s">
        <v>5533</v>
      </c>
      <c r="H577" s="123">
        <v>19.0</v>
      </c>
      <c r="I577" s="116"/>
      <c r="J577" s="116"/>
      <c r="K577" s="123">
        <v>1.0</v>
      </c>
      <c r="L577" s="123">
        <v>4.0</v>
      </c>
      <c r="M577" s="123">
        <v>3.0</v>
      </c>
      <c r="N577" s="123">
        <v>37.0</v>
      </c>
      <c r="O577" s="116" t="s">
        <v>5601</v>
      </c>
      <c r="P577" s="179" t="s">
        <v>8871</v>
      </c>
      <c r="Q577" s="116" t="s">
        <v>8872</v>
      </c>
      <c r="R577" s="116" t="s">
        <v>8873</v>
      </c>
      <c r="S577" s="116" t="s">
        <v>5602</v>
      </c>
      <c r="T577" s="116" t="s">
        <v>6441</v>
      </c>
      <c r="U577" s="116" t="s">
        <v>6442</v>
      </c>
      <c r="V577" s="116" t="s">
        <v>6554</v>
      </c>
      <c r="W577" s="116" t="s">
        <v>6443</v>
      </c>
      <c r="X577" s="116" t="s">
        <v>5603</v>
      </c>
      <c r="Y577" s="180">
        <v>13.0</v>
      </c>
      <c r="Z577" s="181" t="s">
        <v>10770</v>
      </c>
      <c r="AA577" s="181" t="s">
        <v>10770</v>
      </c>
      <c r="AB577" s="169" t="s">
        <v>9919</v>
      </c>
      <c r="AC577" s="169">
        <v>0.0</v>
      </c>
      <c r="AD577" s="169">
        <v>2.0</v>
      </c>
      <c r="AE577" s="140">
        <v>1.0</v>
      </c>
      <c r="AF577" s="169" t="s">
        <v>5604</v>
      </c>
      <c r="AG577" s="113"/>
      <c r="AH577" s="169">
        <v>2.0</v>
      </c>
      <c r="AI577" s="169">
        <v>0.0</v>
      </c>
      <c r="AJ577" s="169" t="s">
        <v>45</v>
      </c>
      <c r="AK577" s="169" t="s">
        <v>140</v>
      </c>
      <c r="AL577" s="169"/>
      <c r="AM577" s="169"/>
      <c r="AN577" s="169"/>
      <c r="AO577" s="169"/>
      <c r="AP577" s="169"/>
      <c r="AQ577" s="169"/>
      <c r="AR577" s="169" t="s">
        <v>9845</v>
      </c>
      <c r="AS577" s="169">
        <v>0.0</v>
      </c>
      <c r="AT577" s="113"/>
      <c r="AU577" s="113"/>
      <c r="AV577" s="113"/>
      <c r="AW577" s="113"/>
      <c r="AX577" s="113"/>
      <c r="AY577" s="113"/>
      <c r="AZ577" s="113"/>
      <c r="BA577" s="113"/>
      <c r="BB577" s="113"/>
      <c r="BC577" s="113"/>
      <c r="BD577" s="113"/>
      <c r="BE577" s="113"/>
      <c r="BF577" s="113">
        <v>1.0</v>
      </c>
      <c r="BG577" s="113"/>
      <c r="BH577" s="113"/>
      <c r="BI577" s="113"/>
      <c r="BJ577" s="113"/>
      <c r="BK577" s="113"/>
      <c r="BL577" s="113"/>
      <c r="BM577" s="113"/>
      <c r="BN577" s="113"/>
      <c r="BO577" s="113"/>
      <c r="BP577" s="113"/>
      <c r="BQ577" s="113"/>
      <c r="BR577" s="113"/>
      <c r="BS577" s="113"/>
      <c r="BT577" s="113"/>
      <c r="BU577" s="113"/>
    </row>
    <row r="578" ht="15.75" customHeight="1">
      <c r="A578" s="113">
        <v>1.0</v>
      </c>
      <c r="B578" s="124" t="s">
        <v>1083</v>
      </c>
      <c r="C578" s="124" t="s">
        <v>6823</v>
      </c>
      <c r="D578" s="124" t="s">
        <v>6824</v>
      </c>
      <c r="E578" s="124" t="s">
        <v>1084</v>
      </c>
      <c r="F578" s="125">
        <v>2020.0</v>
      </c>
      <c r="G578" s="124" t="s">
        <v>1085</v>
      </c>
      <c r="H578" s="125">
        <v>395.0</v>
      </c>
      <c r="I578" s="124">
        <v>10224.0</v>
      </c>
      <c r="J578" s="125"/>
      <c r="K578" s="124">
        <v>605.0</v>
      </c>
      <c r="L578" s="124">
        <v>658.0</v>
      </c>
      <c r="M578" s="124">
        <v>53.0</v>
      </c>
      <c r="N578" s="125">
        <v>502.0</v>
      </c>
      <c r="O578" s="184" t="s">
        <v>1086</v>
      </c>
      <c r="P578" s="124" t="s">
        <v>6825</v>
      </c>
      <c r="S578" s="124" t="s">
        <v>970</v>
      </c>
      <c r="T578" s="124" t="s">
        <v>6460</v>
      </c>
      <c r="U578" s="124" t="s">
        <v>6442</v>
      </c>
      <c r="V578" s="124" t="s">
        <v>6453</v>
      </c>
      <c r="W578" s="124" t="s">
        <v>6443</v>
      </c>
      <c r="X578" s="124" t="s">
        <v>1087</v>
      </c>
      <c r="Y578" s="131">
        <v>3.0</v>
      </c>
      <c r="Z578" s="124">
        <v>1.0</v>
      </c>
      <c r="AA578" s="124">
        <v>1.0</v>
      </c>
      <c r="AB578" s="124" t="s">
        <v>10686</v>
      </c>
      <c r="AC578" s="124" t="s">
        <v>1088</v>
      </c>
      <c r="AD578" s="124">
        <v>2.0</v>
      </c>
      <c r="AE578" s="124">
        <v>0.0</v>
      </c>
      <c r="AF578" s="113" t="s">
        <v>1089</v>
      </c>
      <c r="AG578" s="113" t="s">
        <v>63</v>
      </c>
      <c r="AH578" s="113">
        <v>1.0</v>
      </c>
      <c r="AI578" s="113" t="s">
        <v>1090</v>
      </c>
      <c r="AJ578" s="113" t="s">
        <v>103</v>
      </c>
      <c r="AK578" s="113" t="s">
        <v>46</v>
      </c>
      <c r="AL578" s="113" t="s">
        <v>9844</v>
      </c>
      <c r="AM578" s="113" t="s">
        <v>9844</v>
      </c>
      <c r="AN578" s="113" t="s">
        <v>9844</v>
      </c>
      <c r="AO578" s="113" t="s">
        <v>9844</v>
      </c>
      <c r="AP578" s="113" t="s">
        <v>9844</v>
      </c>
      <c r="AQ578" s="113" t="s">
        <v>9844</v>
      </c>
      <c r="AR578" s="113" t="s">
        <v>1091</v>
      </c>
      <c r="AS578" s="113">
        <v>0.0</v>
      </c>
      <c r="AT578" s="113"/>
      <c r="AU578" s="113"/>
      <c r="AV578" s="113">
        <v>1.0</v>
      </c>
      <c r="AW578" s="113"/>
      <c r="AX578" s="113"/>
      <c r="AY578" s="113"/>
      <c r="AZ578" s="113"/>
      <c r="BA578" s="113"/>
      <c r="BB578" s="113"/>
      <c r="BC578" s="113"/>
      <c r="BD578" s="113"/>
      <c r="BE578" s="113"/>
      <c r="BF578" s="113"/>
      <c r="BG578" s="113"/>
      <c r="BH578" s="113"/>
      <c r="BI578" s="113"/>
      <c r="BJ578" s="113"/>
    </row>
    <row r="579" ht="15.75" customHeight="1">
      <c r="A579" s="113">
        <v>1.0</v>
      </c>
      <c r="B579" s="124" t="s">
        <v>1281</v>
      </c>
      <c r="C579" s="124" t="s">
        <v>6892</v>
      </c>
      <c r="D579" s="124" t="s">
        <v>6893</v>
      </c>
      <c r="E579" s="124" t="s">
        <v>1282</v>
      </c>
      <c r="F579" s="125">
        <v>2021.0</v>
      </c>
      <c r="G579" s="124" t="s">
        <v>1283</v>
      </c>
      <c r="H579" s="125">
        <v>9.0</v>
      </c>
      <c r="I579" s="125">
        <v>4.0</v>
      </c>
      <c r="J579" s="125"/>
      <c r="K579" s="124" t="s">
        <v>6894</v>
      </c>
      <c r="L579" s="124" t="s">
        <v>6895</v>
      </c>
      <c r="M579" s="124">
        <v>62.0</v>
      </c>
      <c r="N579" s="125">
        <v>470.0</v>
      </c>
      <c r="O579" s="184" t="s">
        <v>1284</v>
      </c>
      <c r="P579" s="124" t="s">
        <v>6896</v>
      </c>
      <c r="S579" s="124" t="s">
        <v>970</v>
      </c>
      <c r="T579" s="124" t="s">
        <v>6460</v>
      </c>
      <c r="U579" s="124" t="s">
        <v>6442</v>
      </c>
      <c r="V579" s="124" t="s">
        <v>6488</v>
      </c>
      <c r="W579" s="124" t="s">
        <v>6443</v>
      </c>
      <c r="X579" s="124" t="s">
        <v>1285</v>
      </c>
      <c r="Y579" s="131">
        <v>3.0</v>
      </c>
      <c r="Z579" s="124">
        <v>1.0</v>
      </c>
      <c r="AA579" s="124">
        <v>1.0</v>
      </c>
      <c r="AB579" s="124" t="s">
        <v>10918</v>
      </c>
      <c r="AC579" s="124" t="s">
        <v>9844</v>
      </c>
      <c r="AD579" s="124">
        <v>2.0</v>
      </c>
      <c r="AE579" s="124">
        <v>0.0</v>
      </c>
      <c r="AF579" s="113" t="s">
        <v>1286</v>
      </c>
      <c r="AG579" s="113" t="s">
        <v>63</v>
      </c>
      <c r="AH579" s="113">
        <v>1.0</v>
      </c>
      <c r="AI579" s="113" t="s">
        <v>44</v>
      </c>
      <c r="AJ579" s="113" t="s">
        <v>103</v>
      </c>
      <c r="AK579" s="113" t="s">
        <v>46</v>
      </c>
      <c r="AL579" s="113" t="s">
        <v>9844</v>
      </c>
      <c r="AM579" s="113" t="s">
        <v>9844</v>
      </c>
      <c r="AN579" s="113" t="s">
        <v>9844</v>
      </c>
      <c r="AO579" s="113" t="s">
        <v>9844</v>
      </c>
      <c r="AP579" s="113" t="s">
        <v>9844</v>
      </c>
      <c r="AQ579" s="113" t="s">
        <v>9844</v>
      </c>
      <c r="AR579" s="113" t="s">
        <v>169</v>
      </c>
      <c r="AS579" s="113">
        <v>0.0</v>
      </c>
      <c r="AT579" s="113"/>
      <c r="AU579" s="113"/>
      <c r="AV579" s="113">
        <v>1.0</v>
      </c>
      <c r="AW579" s="113"/>
      <c r="AX579" s="113"/>
      <c r="AY579" s="113"/>
      <c r="AZ579" s="113"/>
      <c r="BA579" s="113"/>
      <c r="BB579" s="113"/>
      <c r="BC579" s="113"/>
      <c r="BD579" s="113"/>
      <c r="BE579" s="113"/>
      <c r="BF579" s="113"/>
      <c r="BG579" s="113"/>
      <c r="BH579" s="113"/>
      <c r="BI579" s="113"/>
      <c r="BJ579" s="113"/>
    </row>
    <row r="580" ht="15.75" customHeight="1">
      <c r="A580" s="113">
        <v>1.0</v>
      </c>
      <c r="B580" s="124" t="s">
        <v>949</v>
      </c>
      <c r="C580" s="124" t="s">
        <v>6777</v>
      </c>
      <c r="D580" s="124" t="s">
        <v>6778</v>
      </c>
      <c r="E580" s="124" t="s">
        <v>950</v>
      </c>
      <c r="F580" s="125">
        <v>2020.0</v>
      </c>
      <c r="G580" s="124" t="s">
        <v>951</v>
      </c>
      <c r="H580" s="125">
        <v>99.0</v>
      </c>
      <c r="I580" s="125">
        <v>7.0</v>
      </c>
      <c r="J580" s="124"/>
      <c r="K580" s="125">
        <v>769.0</v>
      </c>
      <c r="L580" s="125">
        <v>774.0</v>
      </c>
      <c r="M580" s="125">
        <v>5.0</v>
      </c>
      <c r="N580" s="125">
        <v>238.0</v>
      </c>
      <c r="O580" s="184" t="s">
        <v>952</v>
      </c>
      <c r="P580" s="124" t="s">
        <v>6779</v>
      </c>
      <c r="S580" s="124" t="s">
        <v>953</v>
      </c>
      <c r="T580" s="124" t="s">
        <v>6441</v>
      </c>
      <c r="U580" s="124" t="s">
        <v>6442</v>
      </c>
      <c r="V580" s="124" t="s">
        <v>6478</v>
      </c>
      <c r="W580" s="124" t="s">
        <v>6443</v>
      </c>
      <c r="X580" s="124" t="s">
        <v>954</v>
      </c>
      <c r="Y580" s="131">
        <v>3.0</v>
      </c>
      <c r="Z580" s="124">
        <v>1.0</v>
      </c>
      <c r="AA580" s="124">
        <v>1.0</v>
      </c>
      <c r="AB580" s="124" t="s">
        <v>10918</v>
      </c>
      <c r="AC580" s="124" t="s">
        <v>9844</v>
      </c>
      <c r="AD580" s="124">
        <v>2.0</v>
      </c>
      <c r="AE580" s="124">
        <v>0.0</v>
      </c>
      <c r="AF580" s="113" t="s">
        <v>955</v>
      </c>
      <c r="AG580" s="113" t="s">
        <v>537</v>
      </c>
      <c r="AH580" s="113">
        <v>1.0</v>
      </c>
      <c r="AI580" s="113" t="s">
        <v>44</v>
      </c>
      <c r="AJ580" s="113" t="s">
        <v>45</v>
      </c>
      <c r="AK580" s="113" t="s">
        <v>140</v>
      </c>
      <c r="AL580" s="113" t="s">
        <v>9844</v>
      </c>
      <c r="AM580" s="113" t="s">
        <v>9844</v>
      </c>
      <c r="AN580" s="113" t="s">
        <v>9844</v>
      </c>
      <c r="AO580" s="113" t="s">
        <v>9844</v>
      </c>
      <c r="AP580" s="113" t="s">
        <v>9844</v>
      </c>
      <c r="AQ580" s="113" t="s">
        <v>9844</v>
      </c>
      <c r="AR580" s="113" t="s">
        <v>956</v>
      </c>
      <c r="AS580" s="113">
        <v>0.0</v>
      </c>
      <c r="AT580" s="113"/>
      <c r="AU580" s="113"/>
      <c r="AV580" s="113">
        <v>1.0</v>
      </c>
      <c r="AW580" s="113"/>
      <c r="AX580" s="113"/>
      <c r="AY580" s="113"/>
      <c r="AZ580" s="113"/>
      <c r="BA580" s="113"/>
      <c r="BB580" s="113"/>
      <c r="BC580" s="113"/>
      <c r="BD580" s="113"/>
      <c r="BE580" s="113"/>
      <c r="BF580" s="113"/>
      <c r="BG580" s="113"/>
      <c r="BH580" s="113"/>
      <c r="BI580" s="113"/>
      <c r="BJ580" s="113"/>
    </row>
    <row r="581" ht="15.75" customHeight="1">
      <c r="A581" s="113">
        <v>1.0</v>
      </c>
      <c r="B581" s="124" t="s">
        <v>1093</v>
      </c>
      <c r="C581" s="124" t="s">
        <v>6826</v>
      </c>
      <c r="D581" s="124" t="s">
        <v>6827</v>
      </c>
      <c r="E581" s="124" t="s">
        <v>1094</v>
      </c>
      <c r="F581" s="125">
        <v>2020.0</v>
      </c>
      <c r="G581" s="124" t="s">
        <v>1085</v>
      </c>
      <c r="H581" s="125">
        <v>395.0</v>
      </c>
      <c r="I581" s="124">
        <v>10236.0</v>
      </c>
      <c r="J581" s="125"/>
      <c r="K581" s="124">
        <v>1579.0</v>
      </c>
      <c r="L581" s="124">
        <v>1586.0</v>
      </c>
      <c r="M581" s="124">
        <v>7.0</v>
      </c>
      <c r="N581" s="125">
        <v>230.0</v>
      </c>
      <c r="O581" s="184" t="s">
        <v>1095</v>
      </c>
      <c r="P581" s="124" t="s">
        <v>6828</v>
      </c>
      <c r="S581" s="124" t="s">
        <v>1096</v>
      </c>
      <c r="T581" s="124" t="s">
        <v>6460</v>
      </c>
      <c r="U581" s="124" t="s">
        <v>6442</v>
      </c>
      <c r="V581" s="124" t="s">
        <v>6554</v>
      </c>
      <c r="W581" s="124" t="s">
        <v>6443</v>
      </c>
      <c r="X581" s="124" t="s">
        <v>1097</v>
      </c>
      <c r="Y581" s="131">
        <v>3.0</v>
      </c>
      <c r="Z581" s="124">
        <v>1.0</v>
      </c>
      <c r="AA581" s="124">
        <v>1.0</v>
      </c>
      <c r="AB581" s="124" t="s">
        <v>10919</v>
      </c>
      <c r="AC581" s="124" t="s">
        <v>9844</v>
      </c>
      <c r="AD581" s="124">
        <v>2.0</v>
      </c>
      <c r="AE581" s="124">
        <v>0.0</v>
      </c>
      <c r="AF581" s="113" t="s">
        <v>1098</v>
      </c>
      <c r="AG581" s="113" t="s">
        <v>537</v>
      </c>
      <c r="AH581" s="113">
        <v>1.0</v>
      </c>
      <c r="AI581" s="113" t="s">
        <v>44</v>
      </c>
      <c r="AJ581" s="113" t="s">
        <v>45</v>
      </c>
      <c r="AK581" s="113" t="s">
        <v>46</v>
      </c>
      <c r="AL581" s="113" t="s">
        <v>365</v>
      </c>
      <c r="AM581" s="113" t="s">
        <v>9844</v>
      </c>
      <c r="AN581" s="113" t="s">
        <v>9844</v>
      </c>
      <c r="AO581" s="113" t="s">
        <v>9844</v>
      </c>
      <c r="AP581" s="113" t="s">
        <v>9844</v>
      </c>
      <c r="AQ581" s="113" t="s">
        <v>9844</v>
      </c>
      <c r="AR581" s="113" t="s">
        <v>9824</v>
      </c>
      <c r="AS581" s="113">
        <v>0.0</v>
      </c>
      <c r="AT581" s="113"/>
      <c r="AU581" s="113"/>
      <c r="AV581" s="113">
        <v>1.0</v>
      </c>
      <c r="AW581" s="113"/>
      <c r="AX581" s="113"/>
      <c r="AY581" s="113"/>
      <c r="AZ581" s="113"/>
      <c r="BA581" s="113"/>
      <c r="BB581" s="113"/>
      <c r="BC581" s="113"/>
      <c r="BD581" s="113"/>
      <c r="BE581" s="113"/>
      <c r="BF581" s="113"/>
      <c r="BG581" s="113"/>
      <c r="BH581" s="113"/>
      <c r="BI581" s="113"/>
      <c r="BJ581" s="113"/>
    </row>
    <row r="582" ht="15.75" customHeight="1">
      <c r="A582" s="113">
        <v>1.0</v>
      </c>
      <c r="B582" s="124" t="s">
        <v>902</v>
      </c>
      <c r="C582" s="124" t="s">
        <v>6760</v>
      </c>
      <c r="D582" s="124" t="s">
        <v>6761</v>
      </c>
      <c r="E582" s="124" t="s">
        <v>903</v>
      </c>
      <c r="F582" s="125">
        <v>2019.0</v>
      </c>
      <c r="G582" s="124" t="s">
        <v>904</v>
      </c>
      <c r="H582" s="125">
        <v>1.0</v>
      </c>
      <c r="I582" s="125">
        <v>1.0</v>
      </c>
      <c r="J582" s="125"/>
      <c r="K582" s="124" t="s">
        <v>6762</v>
      </c>
      <c r="L582" s="124" t="s">
        <v>6763</v>
      </c>
      <c r="M582" s="124">
        <v>9.0</v>
      </c>
      <c r="N582" s="125">
        <v>180.0</v>
      </c>
      <c r="O582" s="184" t="s">
        <v>905</v>
      </c>
      <c r="P582" s="124" t="s">
        <v>6764</v>
      </c>
      <c r="S582" s="124" t="s">
        <v>906</v>
      </c>
      <c r="T582" s="124" t="s">
        <v>6441</v>
      </c>
      <c r="U582" s="124" t="s">
        <v>6442</v>
      </c>
      <c r="V582" s="124" t="s">
        <v>6447</v>
      </c>
      <c r="W582" s="124" t="s">
        <v>6443</v>
      </c>
      <c r="X582" s="124" t="s">
        <v>907</v>
      </c>
      <c r="Y582" s="131">
        <v>3.0</v>
      </c>
      <c r="Z582" s="124">
        <v>1.0</v>
      </c>
      <c r="AA582" s="124">
        <v>1.0</v>
      </c>
      <c r="AB582" s="124" t="s">
        <v>10920</v>
      </c>
      <c r="AC582" s="124" t="s">
        <v>10921</v>
      </c>
      <c r="AD582" s="124">
        <v>1.0</v>
      </c>
      <c r="AE582" s="124">
        <v>0.0</v>
      </c>
      <c r="AF582" s="113" t="s">
        <v>909</v>
      </c>
      <c r="AG582" s="113" t="s">
        <v>537</v>
      </c>
      <c r="AH582" s="113">
        <v>1.0</v>
      </c>
      <c r="AI582" s="113" t="s">
        <v>44</v>
      </c>
      <c r="AJ582" s="113" t="s">
        <v>45</v>
      </c>
      <c r="AK582" s="113" t="s">
        <v>78</v>
      </c>
      <c r="AL582" s="113" t="s">
        <v>79</v>
      </c>
      <c r="AM582" s="113" t="s">
        <v>64</v>
      </c>
      <c r="AN582" s="113" t="s">
        <v>114</v>
      </c>
      <c r="AO582" s="113" t="s">
        <v>81</v>
      </c>
      <c r="AP582" s="113" t="s">
        <v>910</v>
      </c>
      <c r="AQ582" s="113" t="s">
        <v>911</v>
      </c>
      <c r="AR582" s="113" t="s">
        <v>912</v>
      </c>
      <c r="AS582" s="113">
        <v>0.0</v>
      </c>
      <c r="AT582" s="113"/>
      <c r="AU582" s="113"/>
      <c r="AV582" s="113">
        <v>1.0</v>
      </c>
      <c r="AW582" s="113"/>
      <c r="AX582" s="113"/>
      <c r="AY582" s="113"/>
      <c r="AZ582" s="113"/>
      <c r="BA582" s="113"/>
      <c r="BB582" s="113"/>
      <c r="BC582" s="113"/>
      <c r="BD582" s="113"/>
      <c r="BE582" s="113"/>
      <c r="BF582" s="113"/>
      <c r="BG582" s="113"/>
      <c r="BH582" s="113"/>
      <c r="BI582" s="113"/>
      <c r="BJ582" s="113"/>
    </row>
    <row r="583" ht="15.75" customHeight="1">
      <c r="A583" s="113">
        <v>1.0</v>
      </c>
      <c r="B583" s="124" t="s">
        <v>1026</v>
      </c>
      <c r="C583" s="124" t="s">
        <v>6804</v>
      </c>
      <c r="D583" s="124" t="s">
        <v>6805</v>
      </c>
      <c r="E583" s="124" t="s">
        <v>1027</v>
      </c>
      <c r="F583" s="125">
        <v>2020.0</v>
      </c>
      <c r="G583" s="124" t="s">
        <v>1028</v>
      </c>
      <c r="H583" s="125">
        <v>12.0</v>
      </c>
      <c r="I583" s="124">
        <v>6.0</v>
      </c>
      <c r="J583" s="125">
        <v>2427.0</v>
      </c>
      <c r="K583" s="124"/>
      <c r="L583" s="124"/>
      <c r="M583" s="124"/>
      <c r="N583" s="125">
        <v>179.0</v>
      </c>
      <c r="O583" s="184" t="s">
        <v>1029</v>
      </c>
      <c r="P583" s="124" t="s">
        <v>6806</v>
      </c>
      <c r="S583" s="124" t="s">
        <v>1030</v>
      </c>
      <c r="T583" s="124" t="s">
        <v>6441</v>
      </c>
      <c r="U583" s="124" t="s">
        <v>6442</v>
      </c>
      <c r="V583" s="124" t="s">
        <v>6488</v>
      </c>
      <c r="W583" s="124" t="s">
        <v>6443</v>
      </c>
      <c r="X583" s="124" t="s">
        <v>1031</v>
      </c>
      <c r="Y583" s="131">
        <v>3.0</v>
      </c>
      <c r="Z583" s="124">
        <v>1.0</v>
      </c>
      <c r="AA583" s="124">
        <v>1.0</v>
      </c>
      <c r="AB583" s="124" t="s">
        <v>10922</v>
      </c>
      <c r="AC583" s="124" t="s">
        <v>10923</v>
      </c>
      <c r="AD583" s="124">
        <v>1.0</v>
      </c>
      <c r="AE583" s="124">
        <v>0.0</v>
      </c>
      <c r="AF583" s="113" t="s">
        <v>1033</v>
      </c>
      <c r="AG583" s="113" t="s">
        <v>158</v>
      </c>
      <c r="AH583" s="113">
        <v>1.0</v>
      </c>
      <c r="AI583" s="113" t="s">
        <v>1034</v>
      </c>
      <c r="AJ583" s="113" t="s">
        <v>103</v>
      </c>
      <c r="AK583" s="113" t="s">
        <v>78</v>
      </c>
      <c r="AL583" s="113" t="s">
        <v>47</v>
      </c>
      <c r="AM583" s="113" t="s">
        <v>64</v>
      </c>
      <c r="AN583" s="113" t="s">
        <v>114</v>
      </c>
      <c r="AO583" s="113" t="s">
        <v>81</v>
      </c>
      <c r="AP583" s="113" t="s">
        <v>159</v>
      </c>
      <c r="AQ583" s="113" t="s">
        <v>911</v>
      </c>
      <c r="AR583" s="113" t="s">
        <v>248</v>
      </c>
      <c r="AS583" s="113">
        <v>0.0</v>
      </c>
      <c r="AT583" s="113"/>
      <c r="AU583" s="113"/>
      <c r="AV583" s="113">
        <v>1.0</v>
      </c>
      <c r="AW583" s="113"/>
      <c r="AX583" s="113"/>
      <c r="AY583" s="113"/>
      <c r="AZ583" s="113"/>
      <c r="BA583" s="113"/>
      <c r="BB583" s="113"/>
      <c r="BC583" s="113"/>
      <c r="BD583" s="113"/>
      <c r="BE583" s="113"/>
      <c r="BF583" s="113"/>
      <c r="BG583" s="113"/>
      <c r="BH583" s="113"/>
      <c r="BI583" s="113"/>
      <c r="BJ583" s="113"/>
    </row>
    <row r="584" ht="15.75" customHeight="1">
      <c r="A584" s="113">
        <v>1.0</v>
      </c>
      <c r="B584" s="124" t="s">
        <v>914</v>
      </c>
      <c r="C584" s="124" t="s">
        <v>6765</v>
      </c>
      <c r="D584" s="124" t="s">
        <v>6766</v>
      </c>
      <c r="E584" s="124" t="s">
        <v>915</v>
      </c>
      <c r="F584" s="125">
        <v>2019.0</v>
      </c>
      <c r="G584" s="124" t="s">
        <v>282</v>
      </c>
      <c r="H584" s="125">
        <v>83.0</v>
      </c>
      <c r="I584" s="125"/>
      <c r="J584" s="124"/>
      <c r="K584" s="125">
        <v>461.0</v>
      </c>
      <c r="L584" s="125">
        <v>474.0</v>
      </c>
      <c r="M584" s="125">
        <v>13.0</v>
      </c>
      <c r="N584" s="125">
        <v>128.0</v>
      </c>
      <c r="O584" s="184" t="s">
        <v>916</v>
      </c>
      <c r="P584" s="124" t="s">
        <v>6767</v>
      </c>
      <c r="S584" s="124" t="s">
        <v>917</v>
      </c>
      <c r="T584" s="124" t="s">
        <v>6441</v>
      </c>
      <c r="U584" s="124" t="s">
        <v>6442</v>
      </c>
      <c r="V584" s="124"/>
      <c r="W584" s="124" t="s">
        <v>6443</v>
      </c>
      <c r="X584" s="124" t="s">
        <v>918</v>
      </c>
      <c r="Y584" s="131">
        <v>3.0</v>
      </c>
      <c r="Z584" s="124">
        <v>1.0</v>
      </c>
      <c r="AA584" s="124">
        <v>1.0</v>
      </c>
      <c r="AB584" s="124" t="s">
        <v>10922</v>
      </c>
      <c r="AC584" s="124" t="s">
        <v>10924</v>
      </c>
      <c r="AD584" s="124">
        <v>1.0</v>
      </c>
      <c r="AE584" s="124">
        <v>0.0</v>
      </c>
      <c r="AF584" s="113" t="s">
        <v>920</v>
      </c>
      <c r="AG584" s="113" t="s">
        <v>382</v>
      </c>
      <c r="AH584" s="113">
        <v>1.0</v>
      </c>
      <c r="AI584" s="113" t="s">
        <v>859</v>
      </c>
      <c r="AJ584" s="113" t="s">
        <v>45</v>
      </c>
      <c r="AK584" s="113" t="s">
        <v>78</v>
      </c>
      <c r="AL584" s="113" t="s">
        <v>47</v>
      </c>
      <c r="AM584" s="113" t="s">
        <v>64</v>
      </c>
      <c r="AN584" s="113" t="s">
        <v>114</v>
      </c>
      <c r="AO584" s="113" t="s">
        <v>81</v>
      </c>
      <c r="AP584" s="113" t="s">
        <v>921</v>
      </c>
      <c r="AQ584" s="113" t="s">
        <v>922</v>
      </c>
      <c r="AR584" s="113" t="s">
        <v>159</v>
      </c>
      <c r="AS584" s="113">
        <v>1.0</v>
      </c>
      <c r="AT584" s="113"/>
      <c r="AU584" s="113"/>
      <c r="AV584" s="113">
        <v>1.0</v>
      </c>
      <c r="AW584" s="113"/>
      <c r="AX584" s="113"/>
      <c r="AY584" s="113"/>
      <c r="AZ584" s="113"/>
      <c r="BA584" s="113"/>
      <c r="BB584" s="113"/>
      <c r="BC584" s="113"/>
      <c r="BD584" s="113"/>
      <c r="BE584" s="113"/>
      <c r="BF584" s="113"/>
      <c r="BG584" s="113"/>
      <c r="BH584" s="113"/>
      <c r="BI584" s="113"/>
      <c r="BJ584" s="113"/>
    </row>
    <row r="585" ht="15.75" customHeight="1">
      <c r="A585" s="113">
        <v>1.0</v>
      </c>
      <c r="B585" s="124" t="s">
        <v>1345</v>
      </c>
      <c r="C585" s="124" t="s">
        <v>6916</v>
      </c>
      <c r="D585" s="124" t="s">
        <v>6917</v>
      </c>
      <c r="E585" s="124" t="s">
        <v>1346</v>
      </c>
      <c r="F585" s="125">
        <v>2022.0</v>
      </c>
      <c r="G585" s="124" t="s">
        <v>1347</v>
      </c>
      <c r="H585" s="125">
        <v>205.0</v>
      </c>
      <c r="I585" s="124"/>
      <c r="J585" s="124">
        <v>112574.0</v>
      </c>
      <c r="K585" s="125"/>
      <c r="L585" s="125"/>
      <c r="M585" s="125"/>
      <c r="N585" s="125">
        <v>116.0</v>
      </c>
      <c r="O585" s="184" t="s">
        <v>1348</v>
      </c>
      <c r="P585" s="124" t="s">
        <v>6918</v>
      </c>
      <c r="S585" s="124" t="s">
        <v>1349</v>
      </c>
      <c r="T585" s="124" t="s">
        <v>6441</v>
      </c>
      <c r="U585" s="124" t="s">
        <v>6442</v>
      </c>
      <c r="V585" s="124"/>
      <c r="W585" s="124" t="s">
        <v>6443</v>
      </c>
      <c r="X585" s="124" t="s">
        <v>1350</v>
      </c>
      <c r="Y585" s="131">
        <v>3.0</v>
      </c>
      <c r="Z585" s="124">
        <v>1.0</v>
      </c>
      <c r="AA585" s="124">
        <v>1.0</v>
      </c>
      <c r="AB585" s="124" t="s">
        <v>10008</v>
      </c>
      <c r="AC585" s="124" t="s">
        <v>10925</v>
      </c>
      <c r="AD585" s="124">
        <v>1.0</v>
      </c>
      <c r="AE585" s="124">
        <v>0.0</v>
      </c>
      <c r="AF585" s="113" t="s">
        <v>1352</v>
      </c>
      <c r="AG585" s="113" t="s">
        <v>537</v>
      </c>
      <c r="AH585" s="113">
        <v>1.0</v>
      </c>
      <c r="AI585" s="113" t="s">
        <v>1353</v>
      </c>
      <c r="AJ585" s="113" t="s">
        <v>103</v>
      </c>
      <c r="AK585" s="113" t="s">
        <v>78</v>
      </c>
      <c r="AL585" s="113" t="s">
        <v>190</v>
      </c>
      <c r="AM585" s="113" t="s">
        <v>64</v>
      </c>
      <c r="AN585" s="113" t="s">
        <v>49</v>
      </c>
      <c r="AO585" s="113" t="s">
        <v>81</v>
      </c>
      <c r="AP585" s="113" t="s">
        <v>9844</v>
      </c>
      <c r="AQ585" s="113" t="s">
        <v>911</v>
      </c>
      <c r="AR585" s="113" t="s">
        <v>129</v>
      </c>
      <c r="AS585" s="113">
        <v>0.0</v>
      </c>
      <c r="AT585" s="113"/>
      <c r="AU585" s="113"/>
      <c r="AV585" s="113">
        <v>1.0</v>
      </c>
      <c r="AW585" s="113"/>
      <c r="AX585" s="113"/>
      <c r="AY585" s="113"/>
      <c r="AZ585" s="113"/>
      <c r="BA585" s="113"/>
      <c r="BB585" s="113"/>
      <c r="BC585" s="113"/>
      <c r="BD585" s="113"/>
      <c r="BE585" s="113"/>
      <c r="BF585" s="113"/>
      <c r="BG585" s="113"/>
      <c r="BH585" s="113"/>
      <c r="BI585" s="113"/>
      <c r="BJ585" s="113"/>
    </row>
    <row r="586" ht="15.75" customHeight="1">
      <c r="A586" s="113">
        <v>1.0</v>
      </c>
      <c r="B586" s="124" t="s">
        <v>846</v>
      </c>
      <c r="C586" s="124" t="s">
        <v>6738</v>
      </c>
      <c r="D586" s="124" t="s">
        <v>6739</v>
      </c>
      <c r="E586" s="124" t="s">
        <v>847</v>
      </c>
      <c r="F586" s="125">
        <v>2017.0</v>
      </c>
      <c r="G586" s="124" t="s">
        <v>728</v>
      </c>
      <c r="H586" s="124">
        <v>9.0</v>
      </c>
      <c r="I586" s="124">
        <v>4.0</v>
      </c>
      <c r="J586" s="124">
        <v>93.0</v>
      </c>
      <c r="K586" s="124"/>
      <c r="L586" s="124"/>
      <c r="M586" s="124"/>
      <c r="N586" s="125">
        <v>108.0</v>
      </c>
      <c r="O586" s="184" t="s">
        <v>848</v>
      </c>
      <c r="P586" s="124" t="s">
        <v>6740</v>
      </c>
      <c r="S586" s="124" t="s">
        <v>849</v>
      </c>
      <c r="T586" s="124" t="s">
        <v>6441</v>
      </c>
      <c r="U586" s="124" t="s">
        <v>6442</v>
      </c>
      <c r="V586" s="124" t="s">
        <v>6488</v>
      </c>
      <c r="W586" s="124" t="s">
        <v>6443</v>
      </c>
      <c r="X586" s="124" t="s">
        <v>850</v>
      </c>
      <c r="Y586" s="131">
        <v>3.0</v>
      </c>
      <c r="Z586" s="124">
        <v>1.0</v>
      </c>
      <c r="AA586" s="124">
        <v>1.0</v>
      </c>
      <c r="AB586" s="124" t="s">
        <v>10686</v>
      </c>
      <c r="AC586" s="124"/>
      <c r="AD586" s="124">
        <v>2.0</v>
      </c>
      <c r="AE586" s="124">
        <v>0.0</v>
      </c>
      <c r="AF586" s="113" t="s">
        <v>851</v>
      </c>
      <c r="AG586" s="113" t="s">
        <v>537</v>
      </c>
      <c r="AH586" s="113">
        <v>1.0</v>
      </c>
      <c r="AI586" s="113" t="s">
        <v>44</v>
      </c>
      <c r="AJ586" s="113" t="s">
        <v>45</v>
      </c>
      <c r="AK586" s="113" t="s">
        <v>140</v>
      </c>
      <c r="AL586" s="113" t="s">
        <v>9844</v>
      </c>
      <c r="AM586" s="113" t="s">
        <v>9844</v>
      </c>
      <c r="AN586" s="113" t="s">
        <v>65</v>
      </c>
      <c r="AO586" s="113" t="s">
        <v>9844</v>
      </c>
      <c r="AP586" s="113" t="s">
        <v>9844</v>
      </c>
      <c r="AQ586" s="113" t="s">
        <v>9844</v>
      </c>
      <c r="AR586" s="113" t="s">
        <v>82</v>
      </c>
      <c r="AS586" s="113">
        <v>0.0</v>
      </c>
      <c r="AT586" s="113"/>
      <c r="AU586" s="113"/>
      <c r="AV586" s="113">
        <v>1.0</v>
      </c>
      <c r="AW586" s="113"/>
      <c r="AX586" s="113"/>
      <c r="AY586" s="113"/>
      <c r="AZ586" s="113"/>
      <c r="BA586" s="113"/>
      <c r="BB586" s="113"/>
      <c r="BC586" s="113"/>
      <c r="BD586" s="113"/>
      <c r="BE586" s="113"/>
      <c r="BF586" s="113"/>
      <c r="BG586" s="113"/>
      <c r="BH586" s="113"/>
      <c r="BI586" s="113"/>
      <c r="BJ586" s="113"/>
    </row>
    <row r="587" ht="15.75" customHeight="1">
      <c r="A587" s="113">
        <v>1.0</v>
      </c>
      <c r="B587" s="124" t="s">
        <v>1036</v>
      </c>
      <c r="C587" s="124" t="s">
        <v>6807</v>
      </c>
      <c r="D587" s="124" t="s">
        <v>6808</v>
      </c>
      <c r="E587" s="124" t="s">
        <v>1037</v>
      </c>
      <c r="F587" s="125">
        <v>2020.0</v>
      </c>
      <c r="G587" s="124" t="s">
        <v>1010</v>
      </c>
      <c r="H587" s="125">
        <v>18.0</v>
      </c>
      <c r="I587" s="125">
        <v>1.0</v>
      </c>
      <c r="J587" s="124">
        <v>14.0</v>
      </c>
      <c r="K587" s="125"/>
      <c r="L587" s="125"/>
      <c r="M587" s="125"/>
      <c r="N587" s="125">
        <v>107.0</v>
      </c>
      <c r="O587" s="184" t="s">
        <v>1038</v>
      </c>
      <c r="P587" s="124" t="s">
        <v>6809</v>
      </c>
      <c r="S587" s="124" t="s">
        <v>1039</v>
      </c>
      <c r="T587" s="124" t="s">
        <v>6441</v>
      </c>
      <c r="U587" s="124" t="s">
        <v>6442</v>
      </c>
      <c r="V587" s="124" t="s">
        <v>6488</v>
      </c>
      <c r="W587" s="124" t="s">
        <v>6443</v>
      </c>
      <c r="X587" s="124" t="s">
        <v>1040</v>
      </c>
      <c r="Y587" s="131">
        <v>3.0</v>
      </c>
      <c r="Z587" s="124">
        <v>1.0</v>
      </c>
      <c r="AA587" s="124">
        <v>1.0</v>
      </c>
      <c r="AB587" s="124" t="s">
        <v>10669</v>
      </c>
      <c r="AC587" s="124" t="s">
        <v>9844</v>
      </c>
      <c r="AD587" s="124">
        <v>2.0</v>
      </c>
      <c r="AE587" s="124">
        <v>0.0</v>
      </c>
      <c r="AF587" s="113" t="s">
        <v>1041</v>
      </c>
      <c r="AG587" s="113" t="s">
        <v>48</v>
      </c>
      <c r="AH587" s="113">
        <v>2.0</v>
      </c>
      <c r="AI587" s="113" t="s">
        <v>859</v>
      </c>
      <c r="AJ587" s="113" t="s">
        <v>45</v>
      </c>
      <c r="AK587" s="113" t="s">
        <v>78</v>
      </c>
      <c r="AL587" s="113" t="s">
        <v>79</v>
      </c>
      <c r="AM587" s="113" t="s">
        <v>64</v>
      </c>
      <c r="AN587" s="113" t="s">
        <v>49</v>
      </c>
      <c r="AO587" s="113" t="s">
        <v>50</v>
      </c>
      <c r="AP587" s="113" t="s">
        <v>792</v>
      </c>
      <c r="AQ587" s="113" t="s">
        <v>1042</v>
      </c>
      <c r="AR587" s="113" t="s">
        <v>792</v>
      </c>
      <c r="AS587" s="113">
        <v>0.0</v>
      </c>
      <c r="AT587" s="113"/>
      <c r="AU587" s="113"/>
      <c r="AV587" s="113">
        <v>1.0</v>
      </c>
      <c r="AW587" s="113"/>
      <c r="AX587" s="113"/>
      <c r="AY587" s="113"/>
      <c r="AZ587" s="113"/>
      <c r="BA587" s="113"/>
      <c r="BB587" s="113"/>
      <c r="BC587" s="113"/>
      <c r="BD587" s="113"/>
      <c r="BE587" s="113"/>
      <c r="BF587" s="113"/>
      <c r="BG587" s="113"/>
      <c r="BH587" s="113"/>
      <c r="BI587" s="113"/>
      <c r="BJ587" s="113"/>
    </row>
    <row r="588" ht="15.75" customHeight="1">
      <c r="A588" s="113">
        <v>1.0</v>
      </c>
      <c r="B588" s="118" t="s">
        <v>853</v>
      </c>
      <c r="C588" s="118" t="s">
        <v>6741</v>
      </c>
      <c r="D588" s="118" t="s">
        <v>6742</v>
      </c>
      <c r="E588" s="118" t="s">
        <v>854</v>
      </c>
      <c r="F588" s="119">
        <v>2017.0</v>
      </c>
      <c r="G588" s="118" t="s">
        <v>57</v>
      </c>
      <c r="H588" s="119">
        <v>9.0</v>
      </c>
      <c r="I588" s="118">
        <v>12.0</v>
      </c>
      <c r="J588" s="119">
        <v>2309.0</v>
      </c>
      <c r="K588" s="118"/>
      <c r="L588" s="118"/>
      <c r="M588" s="118"/>
      <c r="N588" s="119">
        <v>93.0</v>
      </c>
      <c r="O588" s="184" t="s">
        <v>855</v>
      </c>
      <c r="P588" s="118" t="s">
        <v>6743</v>
      </c>
      <c r="S588" s="118" t="s">
        <v>856</v>
      </c>
      <c r="T588" s="118" t="s">
        <v>6460</v>
      </c>
      <c r="U588" s="118" t="s">
        <v>6442</v>
      </c>
      <c r="V588" s="118" t="s">
        <v>6488</v>
      </c>
      <c r="W588" s="118" t="s">
        <v>6443</v>
      </c>
      <c r="X588" s="118" t="s">
        <v>857</v>
      </c>
      <c r="Y588" s="131">
        <v>3.0</v>
      </c>
      <c r="Z588" s="118">
        <v>1.0</v>
      </c>
      <c r="AA588" s="118">
        <v>1.0</v>
      </c>
      <c r="AB588" s="118" t="s">
        <v>10926</v>
      </c>
      <c r="AC588" s="118" t="s">
        <v>10927</v>
      </c>
      <c r="AD588" s="118">
        <v>2.0</v>
      </c>
      <c r="AE588" s="118">
        <v>0.0</v>
      </c>
      <c r="AF588" s="113" t="s">
        <v>858</v>
      </c>
      <c r="AG588" s="113" t="s">
        <v>382</v>
      </c>
      <c r="AH588" s="113">
        <v>1.0</v>
      </c>
      <c r="AI588" s="113" t="s">
        <v>859</v>
      </c>
      <c r="AJ588" s="113" t="s">
        <v>45</v>
      </c>
      <c r="AK588" s="113" t="s">
        <v>46</v>
      </c>
      <c r="AL588" s="113" t="s">
        <v>9844</v>
      </c>
      <c r="AM588" s="113" t="s">
        <v>9844</v>
      </c>
      <c r="AN588" s="113" t="s">
        <v>9844</v>
      </c>
      <c r="AO588" s="113" t="s">
        <v>9844</v>
      </c>
      <c r="AP588" s="113" t="s">
        <v>9844</v>
      </c>
      <c r="AQ588" s="113" t="s">
        <v>9844</v>
      </c>
      <c r="AR588" s="113" t="s">
        <v>159</v>
      </c>
      <c r="AS588" s="113">
        <v>0.0</v>
      </c>
      <c r="AT588" s="113"/>
      <c r="AU588" s="113"/>
      <c r="AV588" s="113">
        <v>1.0</v>
      </c>
      <c r="AW588" s="113"/>
      <c r="AX588" s="113"/>
      <c r="AY588" s="113"/>
      <c r="AZ588" s="113"/>
      <c r="BA588" s="113"/>
      <c r="BB588" s="113"/>
      <c r="BC588" s="113"/>
      <c r="BD588" s="113"/>
      <c r="BE588" s="113"/>
      <c r="BF588" s="113"/>
      <c r="BG588" s="113"/>
      <c r="BH588" s="113"/>
      <c r="BI588" s="113"/>
      <c r="BJ588" s="113"/>
    </row>
    <row r="589" ht="15.75" customHeight="1">
      <c r="A589" s="113">
        <v>1.0</v>
      </c>
      <c r="B589" s="124" t="s">
        <v>1288</v>
      </c>
      <c r="C589" s="124" t="s">
        <v>6897</v>
      </c>
      <c r="D589" s="124" t="s">
        <v>6898</v>
      </c>
      <c r="E589" s="124" t="s">
        <v>1289</v>
      </c>
      <c r="F589" s="125">
        <v>2021.0</v>
      </c>
      <c r="G589" s="124" t="s">
        <v>960</v>
      </c>
      <c r="H589" s="125">
        <v>17.0</v>
      </c>
      <c r="I589" s="125">
        <v>1.0</v>
      </c>
      <c r="J589" s="125">
        <v>14.0</v>
      </c>
      <c r="K589" s="124"/>
      <c r="L589" s="124"/>
      <c r="M589" s="124"/>
      <c r="N589" s="125">
        <v>88.0</v>
      </c>
      <c r="O589" s="184" t="s">
        <v>1290</v>
      </c>
      <c r="P589" s="124" t="s">
        <v>6899</v>
      </c>
      <c r="S589" s="124" t="s">
        <v>1291</v>
      </c>
      <c r="T589" s="124" t="s">
        <v>6460</v>
      </c>
      <c r="U589" s="124" t="s">
        <v>6442</v>
      </c>
      <c r="V589" s="124" t="s">
        <v>6488</v>
      </c>
      <c r="W589" s="124" t="s">
        <v>6443</v>
      </c>
      <c r="X589" s="124" t="s">
        <v>1292</v>
      </c>
      <c r="Y589" s="131">
        <v>3.0</v>
      </c>
      <c r="Z589" s="124">
        <v>1.0</v>
      </c>
      <c r="AA589" s="124">
        <v>1.0</v>
      </c>
      <c r="AB589" s="124" t="s">
        <v>10669</v>
      </c>
      <c r="AC589" s="124" t="s">
        <v>9844</v>
      </c>
      <c r="AD589" s="124">
        <v>2.0</v>
      </c>
      <c r="AE589" s="124">
        <v>0.0</v>
      </c>
      <c r="AF589" s="113" t="s">
        <v>1293</v>
      </c>
      <c r="AG589" s="113" t="s">
        <v>537</v>
      </c>
      <c r="AH589" s="113">
        <v>1.0</v>
      </c>
      <c r="AI589" s="113" t="s">
        <v>859</v>
      </c>
      <c r="AJ589" s="113" t="s">
        <v>45</v>
      </c>
      <c r="AK589" s="113" t="s">
        <v>46</v>
      </c>
      <c r="AL589" s="113" t="s">
        <v>51</v>
      </c>
      <c r="AM589" s="113" t="s">
        <v>9844</v>
      </c>
      <c r="AN589" s="113" t="s">
        <v>114</v>
      </c>
      <c r="AO589" s="113" t="s">
        <v>9844</v>
      </c>
      <c r="AP589" s="113" t="s">
        <v>9844</v>
      </c>
      <c r="AQ589" s="113" t="s">
        <v>9844</v>
      </c>
      <c r="AR589" s="113" t="s">
        <v>159</v>
      </c>
      <c r="AS589" s="113">
        <v>0.0</v>
      </c>
      <c r="AT589" s="113"/>
      <c r="AU589" s="113"/>
      <c r="AV589" s="113">
        <v>1.0</v>
      </c>
      <c r="AW589" s="113"/>
      <c r="AX589" s="113"/>
      <c r="AY589" s="113"/>
      <c r="AZ589" s="113"/>
      <c r="BA589" s="113"/>
      <c r="BB589" s="113"/>
      <c r="BC589" s="113"/>
      <c r="BD589" s="113"/>
      <c r="BE589" s="113"/>
      <c r="BF589" s="113"/>
      <c r="BG589" s="113"/>
      <c r="BH589" s="113"/>
      <c r="BI589" s="113"/>
      <c r="BJ589" s="113"/>
    </row>
    <row r="590" ht="15.75" customHeight="1">
      <c r="A590" s="124">
        <v>1.0</v>
      </c>
      <c r="B590" s="124" t="s">
        <v>1518</v>
      </c>
      <c r="C590" s="124"/>
      <c r="D590" s="124"/>
      <c r="E590" s="124" t="s">
        <v>1519</v>
      </c>
      <c r="F590" s="124">
        <v>2023.0</v>
      </c>
      <c r="G590" s="124" t="s">
        <v>386</v>
      </c>
      <c r="H590" s="124"/>
      <c r="I590" s="124"/>
      <c r="J590" s="124"/>
      <c r="K590" s="124"/>
      <c r="L590" s="124"/>
      <c r="M590" s="124"/>
      <c r="N590" s="124">
        <v>3.0</v>
      </c>
      <c r="O590" s="124" t="s">
        <v>1520</v>
      </c>
      <c r="P590" s="124"/>
      <c r="Q590" s="124"/>
      <c r="S590" s="124" t="s">
        <v>1521</v>
      </c>
      <c r="T590" s="124"/>
      <c r="U590" s="124"/>
      <c r="V590" s="124"/>
      <c r="W590" s="124"/>
      <c r="X590" s="124" t="s">
        <v>1522</v>
      </c>
      <c r="Y590" s="131">
        <v>3.0</v>
      </c>
      <c r="Z590" s="124">
        <v>1.0</v>
      </c>
      <c r="AA590" s="124">
        <v>1.0</v>
      </c>
      <c r="AB590" s="124" t="s">
        <v>10928</v>
      </c>
      <c r="AC590" s="124" t="s">
        <v>10929</v>
      </c>
      <c r="AD590" s="124"/>
      <c r="AE590" s="124">
        <v>0.0</v>
      </c>
      <c r="AF590" s="113" t="s">
        <v>1492</v>
      </c>
      <c r="AG590" s="113" t="s">
        <v>63</v>
      </c>
      <c r="AH590" s="113">
        <v>1.0</v>
      </c>
      <c r="AI590" s="113" t="s">
        <v>1523</v>
      </c>
      <c r="AJ590" s="113" t="s">
        <v>127</v>
      </c>
      <c r="AK590" s="113" t="s">
        <v>78</v>
      </c>
      <c r="AL590" s="113" t="s">
        <v>48</v>
      </c>
      <c r="AM590" s="113" t="s">
        <v>64</v>
      </c>
      <c r="AN590" s="113" t="s">
        <v>49</v>
      </c>
      <c r="AO590" s="113" t="s">
        <v>81</v>
      </c>
      <c r="AP590" s="113" t="s">
        <v>48</v>
      </c>
      <c r="AQ590" s="113" t="s">
        <v>1524</v>
      </c>
      <c r="AR590" s="113" t="s">
        <v>116</v>
      </c>
      <c r="AS590" s="113">
        <v>0.0</v>
      </c>
      <c r="AT590" s="113"/>
      <c r="AU590" s="113"/>
      <c r="AV590" s="113"/>
      <c r="AW590" s="113"/>
      <c r="AX590" s="113"/>
      <c r="AY590" s="113"/>
      <c r="AZ590" s="113"/>
      <c r="BA590" s="113"/>
      <c r="BB590" s="113"/>
      <c r="BC590" s="113"/>
      <c r="BD590" s="113"/>
      <c r="BE590" s="113"/>
      <c r="BF590" s="113"/>
      <c r="BG590" s="113"/>
      <c r="BH590" s="113"/>
      <c r="BI590" s="113"/>
      <c r="BJ590" s="113"/>
    </row>
    <row r="591" ht="15.75" customHeight="1">
      <c r="A591" s="113">
        <v>1.0</v>
      </c>
      <c r="B591" s="124" t="s">
        <v>958</v>
      </c>
      <c r="C591" s="124" t="s">
        <v>6780</v>
      </c>
      <c r="D591" s="124" t="s">
        <v>6781</v>
      </c>
      <c r="E591" s="124" t="s">
        <v>959</v>
      </c>
      <c r="F591" s="125">
        <v>2020.0</v>
      </c>
      <c r="G591" s="124" t="s">
        <v>960</v>
      </c>
      <c r="H591" s="125">
        <v>16.0</v>
      </c>
      <c r="I591" s="125">
        <v>1.0</v>
      </c>
      <c r="J591" s="124">
        <v>52.0</v>
      </c>
      <c r="K591" s="125"/>
      <c r="L591" s="125"/>
      <c r="M591" s="125"/>
      <c r="N591" s="125">
        <v>67.0</v>
      </c>
      <c r="O591" s="184" t="s">
        <v>961</v>
      </c>
      <c r="P591" s="124" t="s">
        <v>6782</v>
      </c>
      <c r="S591" s="124" t="s">
        <v>962</v>
      </c>
      <c r="T591" s="124" t="s">
        <v>6441</v>
      </c>
      <c r="U591" s="124" t="s">
        <v>6442</v>
      </c>
      <c r="V591" s="124" t="s">
        <v>6488</v>
      </c>
      <c r="W591" s="124" t="s">
        <v>6443</v>
      </c>
      <c r="X591" s="124" t="s">
        <v>963</v>
      </c>
      <c r="Y591" s="131">
        <v>3.0</v>
      </c>
      <c r="Z591" s="124">
        <v>1.0</v>
      </c>
      <c r="AA591" s="124">
        <v>1.0</v>
      </c>
      <c r="AB591" s="124" t="s">
        <v>10669</v>
      </c>
      <c r="AC591" s="124" t="s">
        <v>9844</v>
      </c>
      <c r="AD591" s="124">
        <v>2.0</v>
      </c>
      <c r="AE591" s="124">
        <v>0.0</v>
      </c>
      <c r="AF591" s="113" t="s">
        <v>964</v>
      </c>
      <c r="AG591" s="113" t="s">
        <v>537</v>
      </c>
      <c r="AH591" s="113">
        <v>1.0</v>
      </c>
      <c r="AI591" s="113" t="s">
        <v>44</v>
      </c>
      <c r="AJ591" s="113" t="s">
        <v>45</v>
      </c>
      <c r="AK591" s="113" t="s">
        <v>140</v>
      </c>
      <c r="AL591" s="113" t="s">
        <v>365</v>
      </c>
      <c r="AM591" s="113" t="s">
        <v>9844</v>
      </c>
      <c r="AN591" s="113" t="s">
        <v>9844</v>
      </c>
      <c r="AO591" s="113" t="s">
        <v>9844</v>
      </c>
      <c r="AP591" s="113" t="s">
        <v>9844</v>
      </c>
      <c r="AQ591" s="113" t="s">
        <v>9844</v>
      </c>
      <c r="AR591" s="113" t="s">
        <v>581</v>
      </c>
      <c r="AS591" s="113">
        <v>0.0</v>
      </c>
      <c r="AT591" s="113"/>
      <c r="AU591" s="113"/>
      <c r="AV591" s="113">
        <v>1.0</v>
      </c>
      <c r="AW591" s="113"/>
      <c r="AX591" s="113"/>
      <c r="AY591" s="113"/>
      <c r="AZ591" s="113"/>
      <c r="BA591" s="113"/>
      <c r="BB591" s="113"/>
      <c r="BC591" s="113"/>
      <c r="BD591" s="113"/>
      <c r="BE591" s="113"/>
      <c r="BF591" s="113"/>
      <c r="BG591" s="113"/>
      <c r="BH591" s="113"/>
      <c r="BI591" s="113"/>
      <c r="BJ591" s="113"/>
    </row>
    <row r="592" ht="15.75" customHeight="1">
      <c r="A592" s="113">
        <v>1.0</v>
      </c>
      <c r="B592" s="124" t="s">
        <v>1044</v>
      </c>
      <c r="C592" s="124" t="s">
        <v>6810</v>
      </c>
      <c r="D592" s="124" t="s">
        <v>6811</v>
      </c>
      <c r="E592" s="124" t="s">
        <v>1045</v>
      </c>
      <c r="F592" s="125">
        <v>2020.0</v>
      </c>
      <c r="G592" s="124" t="s">
        <v>1046</v>
      </c>
      <c r="H592" s="125">
        <v>34.0</v>
      </c>
      <c r="I592" s="124">
        <v>5.0</v>
      </c>
      <c r="J592" s="125">
        <v>9083677.0</v>
      </c>
      <c r="K592" s="124">
        <v>156.0</v>
      </c>
      <c r="L592" s="124">
        <v>163.0</v>
      </c>
      <c r="M592" s="124">
        <v>7.0</v>
      </c>
      <c r="N592" s="125">
        <v>62.0</v>
      </c>
      <c r="O592" s="184" t="s">
        <v>1047</v>
      </c>
      <c r="P592" s="124" t="s">
        <v>6812</v>
      </c>
      <c r="S592" s="124" t="s">
        <v>1048</v>
      </c>
      <c r="T592" s="124" t="s">
        <v>6441</v>
      </c>
      <c r="U592" s="124" t="s">
        <v>6442</v>
      </c>
      <c r="V592" s="124"/>
      <c r="W592" s="124" t="s">
        <v>6443</v>
      </c>
      <c r="X592" s="124" t="s">
        <v>1049</v>
      </c>
      <c r="Y592" s="131">
        <v>3.0</v>
      </c>
      <c r="Z592" s="124">
        <v>1.0</v>
      </c>
      <c r="AA592" s="124">
        <v>1.0</v>
      </c>
      <c r="AB592" s="124" t="s">
        <v>10930</v>
      </c>
      <c r="AC592" s="124" t="s">
        <v>10931</v>
      </c>
      <c r="AD592" s="124">
        <v>1.0</v>
      </c>
      <c r="AE592" s="124">
        <v>0.0</v>
      </c>
      <c r="AF592" s="113" t="s">
        <v>1051</v>
      </c>
      <c r="AG592" s="113" t="s">
        <v>382</v>
      </c>
      <c r="AH592" s="113">
        <v>1.0</v>
      </c>
      <c r="AI592" s="113" t="s">
        <v>859</v>
      </c>
      <c r="AJ592" s="113" t="s">
        <v>45</v>
      </c>
      <c r="AK592" s="113" t="s">
        <v>78</v>
      </c>
      <c r="AL592" s="113" t="s">
        <v>9844</v>
      </c>
      <c r="AM592" s="113" t="s">
        <v>64</v>
      </c>
      <c r="AN592" s="113" t="s">
        <v>49</v>
      </c>
      <c r="AO592" s="113" t="s">
        <v>81</v>
      </c>
      <c r="AP592" s="113" t="s">
        <v>9844</v>
      </c>
      <c r="AQ592" s="113" t="s">
        <v>911</v>
      </c>
      <c r="AR592" s="113" t="s">
        <v>159</v>
      </c>
      <c r="AS592" s="113">
        <v>0.0</v>
      </c>
      <c r="AT592" s="113"/>
      <c r="AU592" s="113"/>
      <c r="AV592" s="113">
        <v>1.0</v>
      </c>
      <c r="AW592" s="113"/>
      <c r="AX592" s="113"/>
      <c r="AY592" s="113"/>
      <c r="AZ592" s="113"/>
      <c r="BA592" s="113"/>
      <c r="BB592" s="113"/>
      <c r="BC592" s="113"/>
      <c r="BD592" s="113"/>
      <c r="BE592" s="113"/>
      <c r="BF592" s="113"/>
      <c r="BG592" s="113"/>
      <c r="BH592" s="113"/>
      <c r="BI592" s="113"/>
      <c r="BJ592" s="113"/>
    </row>
    <row r="593" ht="15.75" customHeight="1">
      <c r="A593" s="113">
        <v>1.0</v>
      </c>
      <c r="B593" s="124" t="s">
        <v>966</v>
      </c>
      <c r="C593" s="124" t="s">
        <v>6783</v>
      </c>
      <c r="D593" s="124" t="s">
        <v>6784</v>
      </c>
      <c r="E593" s="124" t="s">
        <v>967</v>
      </c>
      <c r="F593" s="125">
        <v>2020.0</v>
      </c>
      <c r="G593" s="124" t="s">
        <v>968</v>
      </c>
      <c r="H593" s="125">
        <v>2.0</v>
      </c>
      <c r="I593" s="124"/>
      <c r="J593" s="125">
        <v>6.0</v>
      </c>
      <c r="K593" s="124"/>
      <c r="L593" s="124"/>
      <c r="M593" s="124"/>
      <c r="N593" s="125">
        <v>51.0</v>
      </c>
      <c r="O593" s="184" t="s">
        <v>969</v>
      </c>
      <c r="P593" s="124" t="s">
        <v>6785</v>
      </c>
      <c r="S593" s="124" t="s">
        <v>970</v>
      </c>
      <c r="T593" s="124" t="s">
        <v>6441</v>
      </c>
      <c r="U593" s="124" t="s">
        <v>6442</v>
      </c>
      <c r="V593" s="124" t="s">
        <v>6488</v>
      </c>
      <c r="W593" s="124" t="s">
        <v>6443</v>
      </c>
      <c r="X593" s="124" t="s">
        <v>971</v>
      </c>
      <c r="Y593" s="131">
        <v>3.0</v>
      </c>
      <c r="Z593" s="124">
        <v>1.0</v>
      </c>
      <c r="AA593" s="124">
        <v>1.0</v>
      </c>
      <c r="AB593" s="124" t="s">
        <v>38</v>
      </c>
      <c r="AC593" s="124" t="s">
        <v>10932</v>
      </c>
      <c r="AD593" s="124">
        <v>2.0</v>
      </c>
      <c r="AE593" s="124">
        <v>0.0</v>
      </c>
      <c r="AF593" s="113" t="s">
        <v>972</v>
      </c>
      <c r="AG593" s="113" t="s">
        <v>537</v>
      </c>
      <c r="AH593" s="113">
        <v>1.0</v>
      </c>
      <c r="AI593" s="113" t="s">
        <v>44</v>
      </c>
      <c r="AJ593" s="113" t="s">
        <v>45</v>
      </c>
      <c r="AK593" s="113" t="s">
        <v>140</v>
      </c>
      <c r="AL593" s="113" t="s">
        <v>365</v>
      </c>
      <c r="AM593" s="113" t="s">
        <v>9844</v>
      </c>
      <c r="AN593" s="113" t="s">
        <v>49</v>
      </c>
      <c r="AO593" s="113" t="s">
        <v>9844</v>
      </c>
      <c r="AP593" s="113" t="s">
        <v>9844</v>
      </c>
      <c r="AQ593" s="113" t="s">
        <v>9844</v>
      </c>
      <c r="AR593" s="113" t="s">
        <v>9824</v>
      </c>
      <c r="AS593" s="113">
        <v>1.0</v>
      </c>
      <c r="AT593" s="113"/>
      <c r="AU593" s="113"/>
      <c r="AV593" s="113">
        <v>1.0</v>
      </c>
      <c r="AW593" s="113"/>
      <c r="AX593" s="113"/>
      <c r="AY593" s="113"/>
      <c r="AZ593" s="113"/>
      <c r="BA593" s="113"/>
      <c r="BB593" s="113"/>
      <c r="BC593" s="113"/>
      <c r="BD593" s="113"/>
      <c r="BE593" s="113"/>
      <c r="BF593" s="113"/>
      <c r="BG593" s="113"/>
      <c r="BH593" s="113"/>
      <c r="BI593" s="113"/>
      <c r="BJ593" s="113"/>
    </row>
    <row r="594" ht="15.75" customHeight="1">
      <c r="A594" s="113">
        <v>1.0</v>
      </c>
      <c r="B594" s="124" t="s">
        <v>974</v>
      </c>
      <c r="C594" s="124" t="s">
        <v>6786</v>
      </c>
      <c r="D594" s="124">
        <v>6.603637324E9</v>
      </c>
      <c r="E594" s="124" t="s">
        <v>975</v>
      </c>
      <c r="F594" s="125">
        <v>2020.0</v>
      </c>
      <c r="G594" s="124" t="s">
        <v>976</v>
      </c>
      <c r="H594" s="125">
        <v>11.0</v>
      </c>
      <c r="I594" s="125"/>
      <c r="J594" s="125">
        <v>1171.0</v>
      </c>
      <c r="K594" s="124"/>
      <c r="L594" s="124"/>
      <c r="M594" s="124"/>
      <c r="N594" s="125">
        <v>48.0</v>
      </c>
      <c r="O594" s="184" t="s">
        <v>977</v>
      </c>
      <c r="P594" s="124" t="s">
        <v>6788</v>
      </c>
      <c r="S594" s="124" t="s">
        <v>978</v>
      </c>
      <c r="T594" s="124" t="s">
        <v>6441</v>
      </c>
      <c r="U594" s="124" t="s">
        <v>6442</v>
      </c>
      <c r="V594" s="124" t="s">
        <v>6488</v>
      </c>
      <c r="W594" s="124" t="s">
        <v>6443</v>
      </c>
      <c r="X594" s="124" t="s">
        <v>979</v>
      </c>
      <c r="Y594" s="131">
        <v>3.0</v>
      </c>
      <c r="Z594" s="124">
        <v>1.0</v>
      </c>
      <c r="AA594" s="124">
        <v>1.0</v>
      </c>
      <c r="AB594" s="124" t="s">
        <v>10933</v>
      </c>
      <c r="AC594" s="124" t="s">
        <v>9844</v>
      </c>
      <c r="AD594" s="124">
        <v>2.0</v>
      </c>
      <c r="AE594" s="124">
        <v>0.0</v>
      </c>
      <c r="AF594" s="113" t="s">
        <v>980</v>
      </c>
      <c r="AG594" s="113" t="s">
        <v>537</v>
      </c>
      <c r="AH594" s="113">
        <v>1.0</v>
      </c>
      <c r="AI594" s="113" t="s">
        <v>859</v>
      </c>
      <c r="AJ594" s="113" t="s">
        <v>45</v>
      </c>
      <c r="AK594" s="113" t="s">
        <v>140</v>
      </c>
      <c r="AL594" s="113" t="s">
        <v>51</v>
      </c>
      <c r="AM594" s="113" t="s">
        <v>9844</v>
      </c>
      <c r="AN594" s="113" t="s">
        <v>65</v>
      </c>
      <c r="AO594" s="113" t="s">
        <v>9844</v>
      </c>
      <c r="AP594" s="113" t="s">
        <v>9844</v>
      </c>
      <c r="AQ594" s="113" t="s">
        <v>9844</v>
      </c>
      <c r="AR594" s="113" t="s">
        <v>981</v>
      </c>
      <c r="AS594" s="113">
        <v>0.0</v>
      </c>
      <c r="AT594" s="113"/>
      <c r="AU594" s="113"/>
      <c r="AV594" s="113">
        <v>1.0</v>
      </c>
      <c r="AW594" s="113"/>
      <c r="AX594" s="113"/>
      <c r="AY594" s="113"/>
      <c r="AZ594" s="113"/>
      <c r="BA594" s="113"/>
      <c r="BB594" s="113"/>
      <c r="BC594" s="113"/>
      <c r="BD594" s="113"/>
      <c r="BE594" s="113"/>
      <c r="BF594" s="113"/>
      <c r="BG594" s="113"/>
      <c r="BH594" s="113"/>
      <c r="BI594" s="113"/>
      <c r="BJ594" s="113"/>
    </row>
    <row r="595" ht="15.75" customHeight="1">
      <c r="A595" s="113">
        <v>1.0</v>
      </c>
      <c r="B595" s="124" t="s">
        <v>1053</v>
      </c>
      <c r="C595" s="124" t="s">
        <v>6813</v>
      </c>
      <c r="D595" s="124" t="s">
        <v>6814</v>
      </c>
      <c r="E595" s="124" t="s">
        <v>1054</v>
      </c>
      <c r="F595" s="125">
        <v>2020.0</v>
      </c>
      <c r="G595" s="124" t="s">
        <v>1055</v>
      </c>
      <c r="H595" s="125">
        <v>17.0</v>
      </c>
      <c r="I595" s="125">
        <v>10.0</v>
      </c>
      <c r="J595" s="125">
        <v>3730.0</v>
      </c>
      <c r="K595" s="124"/>
      <c r="L595" s="124"/>
      <c r="M595" s="124"/>
      <c r="N595" s="125">
        <v>46.0</v>
      </c>
      <c r="O595" s="184" t="s">
        <v>1056</v>
      </c>
      <c r="P595" s="124" t="s">
        <v>6815</v>
      </c>
      <c r="S595" s="124" t="s">
        <v>1057</v>
      </c>
      <c r="T595" s="124" t="s">
        <v>6441</v>
      </c>
      <c r="U595" s="124" t="s">
        <v>6442</v>
      </c>
      <c r="V595" s="124" t="s">
        <v>6488</v>
      </c>
      <c r="W595" s="124" t="s">
        <v>6443</v>
      </c>
      <c r="X595" s="124" t="s">
        <v>1058</v>
      </c>
      <c r="Y595" s="131">
        <v>3.0</v>
      </c>
      <c r="Z595" s="124">
        <v>1.0</v>
      </c>
      <c r="AA595" s="124">
        <v>1.0</v>
      </c>
      <c r="AB595" s="124" t="s">
        <v>10934</v>
      </c>
      <c r="AC595" s="124" t="s">
        <v>10935</v>
      </c>
      <c r="AD595" s="124">
        <v>1.0</v>
      </c>
      <c r="AE595" s="124">
        <v>0.0</v>
      </c>
      <c r="AF595" s="113" t="s">
        <v>1061</v>
      </c>
      <c r="AG595" s="113" t="s">
        <v>382</v>
      </c>
      <c r="AH595" s="113">
        <v>1.0</v>
      </c>
      <c r="AI595" s="113" t="s">
        <v>1062</v>
      </c>
      <c r="AJ595" s="113" t="s">
        <v>103</v>
      </c>
      <c r="AK595" s="113" t="s">
        <v>78</v>
      </c>
      <c r="AL595" s="113" t="s">
        <v>190</v>
      </c>
      <c r="AM595" s="113" t="s">
        <v>64</v>
      </c>
      <c r="AN595" s="113" t="s">
        <v>114</v>
      </c>
      <c r="AO595" s="113" t="s">
        <v>81</v>
      </c>
      <c r="AP595" s="113" t="s">
        <v>248</v>
      </c>
      <c r="AQ595" s="113" t="s">
        <v>1063</v>
      </c>
      <c r="AR595" s="113" t="s">
        <v>248</v>
      </c>
      <c r="AS595" s="113">
        <v>0.0</v>
      </c>
      <c r="AT595" s="113"/>
      <c r="AU595" s="113"/>
      <c r="AV595" s="113">
        <v>1.0</v>
      </c>
      <c r="AW595" s="113"/>
      <c r="AX595" s="113"/>
      <c r="AY595" s="113"/>
      <c r="AZ595" s="113"/>
      <c r="BA595" s="113"/>
      <c r="BB595" s="113"/>
      <c r="BC595" s="113"/>
      <c r="BD595" s="113"/>
      <c r="BE595" s="113"/>
      <c r="BF595" s="113"/>
      <c r="BG595" s="113"/>
      <c r="BH595" s="113"/>
      <c r="BI595" s="113"/>
      <c r="BJ595" s="113"/>
    </row>
    <row r="596" ht="15.75" customHeight="1">
      <c r="A596" s="113">
        <v>1.0</v>
      </c>
      <c r="B596" s="124" t="s">
        <v>861</v>
      </c>
      <c r="C596" s="124" t="s">
        <v>6744</v>
      </c>
      <c r="D596" s="124" t="s">
        <v>6745</v>
      </c>
      <c r="E596" s="124" t="s">
        <v>862</v>
      </c>
      <c r="F596" s="125">
        <v>2018.0</v>
      </c>
      <c r="G596" s="124" t="s">
        <v>863</v>
      </c>
      <c r="H596" s="125">
        <v>114.0</v>
      </c>
      <c r="I596" s="125"/>
      <c r="J596" s="125"/>
      <c r="K596" s="124">
        <v>136.0</v>
      </c>
      <c r="L596" s="124">
        <v>142.0</v>
      </c>
      <c r="M596" s="124">
        <v>6.0</v>
      </c>
      <c r="N596" s="125">
        <v>46.0</v>
      </c>
      <c r="O596" s="184" t="s">
        <v>864</v>
      </c>
      <c r="P596" s="124" t="s">
        <v>6746</v>
      </c>
      <c r="S596" s="124" t="s">
        <v>865</v>
      </c>
      <c r="T596" s="124" t="s">
        <v>6441</v>
      </c>
      <c r="U596" s="124" t="s">
        <v>6442</v>
      </c>
      <c r="V596" s="124"/>
      <c r="W596" s="124" t="s">
        <v>6443</v>
      </c>
      <c r="X596" s="124" t="s">
        <v>866</v>
      </c>
      <c r="Y596" s="131">
        <v>3.0</v>
      </c>
      <c r="Z596" s="124">
        <v>1.0</v>
      </c>
      <c r="AA596" s="124">
        <v>1.0</v>
      </c>
      <c r="AB596" s="124" t="s">
        <v>10936</v>
      </c>
      <c r="AC596" s="124" t="s">
        <v>9844</v>
      </c>
      <c r="AD596" s="124">
        <v>2.0</v>
      </c>
      <c r="AE596" s="124">
        <v>0.0</v>
      </c>
      <c r="AF596" s="113" t="s">
        <v>867</v>
      </c>
      <c r="AG596" s="113" t="s">
        <v>382</v>
      </c>
      <c r="AH596" s="113">
        <v>1.0</v>
      </c>
      <c r="AI596" s="113" t="s">
        <v>44</v>
      </c>
      <c r="AJ596" s="113" t="s">
        <v>45</v>
      </c>
      <c r="AK596" s="113" t="s">
        <v>46</v>
      </c>
      <c r="AL596" s="113" t="s">
        <v>9844</v>
      </c>
      <c r="AM596" s="113" t="s">
        <v>9844</v>
      </c>
      <c r="AN596" s="113" t="s">
        <v>9844</v>
      </c>
      <c r="AO596" s="113" t="s">
        <v>9844</v>
      </c>
      <c r="AP596" s="113" t="s">
        <v>9844</v>
      </c>
      <c r="AQ596" s="113" t="s">
        <v>9844</v>
      </c>
      <c r="AR596" s="113" t="s">
        <v>491</v>
      </c>
      <c r="AS596" s="113">
        <v>0.0</v>
      </c>
      <c r="AT596" s="113"/>
      <c r="AU596" s="113"/>
      <c r="AV596" s="113">
        <v>1.0</v>
      </c>
      <c r="AW596" s="113"/>
      <c r="AX596" s="113"/>
      <c r="AY596" s="113"/>
      <c r="AZ596" s="113"/>
      <c r="BA596" s="113"/>
      <c r="BB596" s="113"/>
      <c r="BC596" s="113"/>
      <c r="BD596" s="113"/>
      <c r="BE596" s="113"/>
      <c r="BF596" s="113"/>
      <c r="BG596" s="113"/>
      <c r="BH596" s="113"/>
      <c r="BI596" s="113"/>
      <c r="BJ596" s="113"/>
    </row>
    <row r="597" ht="15.75" customHeight="1">
      <c r="A597" s="113">
        <v>1.0</v>
      </c>
      <c r="B597" s="118" t="s">
        <v>1188</v>
      </c>
      <c r="C597" s="118" t="s">
        <v>6861</v>
      </c>
      <c r="D597" s="118" t="s">
        <v>6862</v>
      </c>
      <c r="E597" s="118" t="s">
        <v>1189</v>
      </c>
      <c r="F597" s="119">
        <v>2021.0</v>
      </c>
      <c r="G597" s="118" t="s">
        <v>1190</v>
      </c>
      <c r="H597" s="119">
        <v>32.0</v>
      </c>
      <c r="I597" s="118">
        <v>12.0</v>
      </c>
      <c r="J597" s="119" t="s">
        <v>6863</v>
      </c>
      <c r="K597" s="118"/>
      <c r="L597" s="118"/>
      <c r="M597" s="118"/>
      <c r="N597" s="119">
        <v>45.0</v>
      </c>
      <c r="O597" s="184" t="s">
        <v>1191</v>
      </c>
      <c r="P597" s="118" t="s">
        <v>6864</v>
      </c>
      <c r="S597" s="118" t="s">
        <v>1192</v>
      </c>
      <c r="T597" s="118" t="s">
        <v>6441</v>
      </c>
      <c r="U597" s="118" t="s">
        <v>6442</v>
      </c>
      <c r="V597" s="118"/>
      <c r="W597" s="118" t="s">
        <v>6443</v>
      </c>
      <c r="X597" s="118" t="s">
        <v>1193</v>
      </c>
      <c r="Y597" s="131">
        <v>3.0</v>
      </c>
      <c r="Z597" s="118">
        <v>1.0</v>
      </c>
      <c r="AA597" s="118">
        <v>1.0</v>
      </c>
      <c r="AB597" s="118" t="s">
        <v>10937</v>
      </c>
      <c r="AC597" s="118" t="s">
        <v>10938</v>
      </c>
      <c r="AD597" s="118">
        <v>2.0</v>
      </c>
      <c r="AE597" s="118">
        <v>0.0</v>
      </c>
      <c r="AF597" s="113" t="s">
        <v>1195</v>
      </c>
      <c r="AG597" s="113" t="s">
        <v>63</v>
      </c>
      <c r="AH597" s="113">
        <v>1.0</v>
      </c>
      <c r="AI597" s="113" t="s">
        <v>859</v>
      </c>
      <c r="AJ597" s="113" t="s">
        <v>45</v>
      </c>
      <c r="AK597" s="113" t="s">
        <v>78</v>
      </c>
      <c r="AL597" s="113" t="s">
        <v>9844</v>
      </c>
      <c r="AM597" s="113" t="s">
        <v>9844</v>
      </c>
      <c r="AN597" s="113" t="s">
        <v>49</v>
      </c>
      <c r="AO597" s="113" t="s">
        <v>81</v>
      </c>
      <c r="AP597" s="113" t="s">
        <v>9844</v>
      </c>
      <c r="AQ597" s="113" t="s">
        <v>1196</v>
      </c>
      <c r="AR597" s="113" t="s">
        <v>604</v>
      </c>
      <c r="AS597" s="113">
        <v>0.0</v>
      </c>
      <c r="AT597" s="113"/>
      <c r="AU597" s="113"/>
      <c r="AV597" s="113">
        <v>1.0</v>
      </c>
      <c r="AW597" s="113"/>
      <c r="AX597" s="113"/>
      <c r="AY597" s="113"/>
      <c r="AZ597" s="113"/>
      <c r="BA597" s="113"/>
      <c r="BB597" s="113"/>
      <c r="BC597" s="113"/>
      <c r="BD597" s="113"/>
      <c r="BE597" s="113"/>
      <c r="BF597" s="113"/>
      <c r="BG597" s="113"/>
      <c r="BH597" s="113"/>
      <c r="BI597" s="113"/>
      <c r="BJ597" s="113"/>
      <c r="BL597" s="117" t="s">
        <v>9994</v>
      </c>
    </row>
    <row r="598" ht="15.75" customHeight="1">
      <c r="A598" s="113">
        <v>1.0</v>
      </c>
      <c r="B598" s="124" t="s">
        <v>1100</v>
      </c>
      <c r="C598" s="124" t="s">
        <v>6829</v>
      </c>
      <c r="D598" s="124" t="s">
        <v>6830</v>
      </c>
      <c r="E598" s="124" t="s">
        <v>1101</v>
      </c>
      <c r="F598" s="125">
        <v>2020.0</v>
      </c>
      <c r="G598" s="124" t="s">
        <v>1102</v>
      </c>
      <c r="H598" s="125">
        <v>1.0</v>
      </c>
      <c r="I598" s="124">
        <v>3.0</v>
      </c>
      <c r="J598" s="124"/>
      <c r="K598" s="125">
        <v>258.0</v>
      </c>
      <c r="L598" s="125">
        <v>270.0</v>
      </c>
      <c r="M598" s="125">
        <v>12.0</v>
      </c>
      <c r="N598" s="125">
        <v>40.0</v>
      </c>
      <c r="O598" s="184" t="s">
        <v>1103</v>
      </c>
      <c r="P598" s="124" t="s">
        <v>6831</v>
      </c>
      <c r="S598" s="124" t="s">
        <v>1104</v>
      </c>
      <c r="T598" s="124" t="s">
        <v>6441</v>
      </c>
      <c r="U598" s="124" t="s">
        <v>6442</v>
      </c>
      <c r="V598" s="124" t="s">
        <v>6495</v>
      </c>
      <c r="W598" s="124" t="s">
        <v>6443</v>
      </c>
      <c r="X598" s="124" t="s">
        <v>1105</v>
      </c>
      <c r="Y598" s="131">
        <v>3.0</v>
      </c>
      <c r="Z598" s="124">
        <v>1.0</v>
      </c>
      <c r="AA598" s="124">
        <v>1.0</v>
      </c>
      <c r="AB598" s="124" t="s">
        <v>10939</v>
      </c>
      <c r="AC598" s="124" t="s">
        <v>10940</v>
      </c>
      <c r="AD598" s="124">
        <v>2.0</v>
      </c>
      <c r="AE598" s="124">
        <v>0.0</v>
      </c>
      <c r="AF598" s="113" t="s">
        <v>1107</v>
      </c>
      <c r="AG598" s="113" t="s">
        <v>537</v>
      </c>
      <c r="AH598" s="113">
        <v>1.0</v>
      </c>
      <c r="AI598" s="113" t="s">
        <v>1108</v>
      </c>
      <c r="AJ598" s="113" t="s">
        <v>45</v>
      </c>
      <c r="AK598" s="113" t="s">
        <v>46</v>
      </c>
      <c r="AL598" s="113" t="s">
        <v>9844</v>
      </c>
      <c r="AM598" s="113" t="s">
        <v>9844</v>
      </c>
      <c r="AN598" s="113" t="s">
        <v>114</v>
      </c>
      <c r="AO598" s="113" t="s">
        <v>9844</v>
      </c>
      <c r="AP598" s="113" t="s">
        <v>9844</v>
      </c>
      <c r="AQ598" s="113" t="s">
        <v>9844</v>
      </c>
      <c r="AR598" s="113" t="s">
        <v>1109</v>
      </c>
      <c r="AS598" s="113">
        <v>0.0</v>
      </c>
      <c r="AT598" s="113"/>
      <c r="AU598" s="113"/>
      <c r="AV598" s="113">
        <v>1.0</v>
      </c>
      <c r="AW598" s="113"/>
      <c r="AX598" s="113"/>
      <c r="AY598" s="113"/>
      <c r="AZ598" s="113"/>
      <c r="BA598" s="113"/>
      <c r="BB598" s="113"/>
      <c r="BC598" s="113"/>
      <c r="BD598" s="113"/>
      <c r="BE598" s="113"/>
      <c r="BF598" s="113"/>
      <c r="BG598" s="113"/>
      <c r="BH598" s="113"/>
      <c r="BI598" s="113"/>
      <c r="BJ598" s="113"/>
    </row>
    <row r="599" ht="15.75" customHeight="1">
      <c r="A599" s="113">
        <v>1.0</v>
      </c>
      <c r="B599" s="124" t="s">
        <v>55</v>
      </c>
      <c r="C599" s="124" t="s">
        <v>6444</v>
      </c>
      <c r="D599" s="124">
        <v>5.7218104204E10</v>
      </c>
      <c r="E599" s="124" t="s">
        <v>1313</v>
      </c>
      <c r="F599" s="125">
        <v>2022.0</v>
      </c>
      <c r="G599" s="124" t="s">
        <v>1055</v>
      </c>
      <c r="H599" s="125">
        <v>19.0</v>
      </c>
      <c r="I599" s="124">
        <v>3.0</v>
      </c>
      <c r="J599" s="125">
        <v>1879.0</v>
      </c>
      <c r="K599" s="124"/>
      <c r="L599" s="124"/>
      <c r="M599" s="124"/>
      <c r="N599" s="125">
        <v>39.0</v>
      </c>
      <c r="O599" s="184" t="s">
        <v>1314</v>
      </c>
      <c r="P599" s="124" t="s">
        <v>6906</v>
      </c>
      <c r="S599" s="124" t="s">
        <v>1315</v>
      </c>
      <c r="T599" s="124" t="s">
        <v>6441</v>
      </c>
      <c r="U599" s="124" t="s">
        <v>6442</v>
      </c>
      <c r="V599" s="124" t="s">
        <v>6488</v>
      </c>
      <c r="W599" s="124" t="s">
        <v>6443</v>
      </c>
      <c r="X599" s="124" t="s">
        <v>1316</v>
      </c>
      <c r="Y599" s="131">
        <v>3.0</v>
      </c>
      <c r="Z599" s="124">
        <v>1.0</v>
      </c>
      <c r="AA599" s="124">
        <v>1.0</v>
      </c>
      <c r="AB599" s="124" t="s">
        <v>10941</v>
      </c>
      <c r="AC599" s="124" t="s">
        <v>10942</v>
      </c>
      <c r="AD599" s="124">
        <v>2.0</v>
      </c>
      <c r="AE599" s="124">
        <v>0.0</v>
      </c>
      <c r="AF599" s="113" t="s">
        <v>1317</v>
      </c>
      <c r="AG599" s="113" t="s">
        <v>158</v>
      </c>
      <c r="AH599" s="113">
        <v>1.0</v>
      </c>
      <c r="AI599" s="113" t="s">
        <v>44</v>
      </c>
      <c r="AJ599" s="113" t="s">
        <v>127</v>
      </c>
      <c r="AK599" s="113" t="s">
        <v>140</v>
      </c>
      <c r="AL599" s="113" t="s">
        <v>51</v>
      </c>
      <c r="AM599" s="113" t="s">
        <v>9844</v>
      </c>
      <c r="AN599" s="113" t="s">
        <v>114</v>
      </c>
      <c r="AO599" s="113" t="s">
        <v>50</v>
      </c>
      <c r="AP599" s="113" t="s">
        <v>9844</v>
      </c>
      <c r="AQ599" s="113" t="s">
        <v>9844</v>
      </c>
      <c r="AR599" s="113" t="s">
        <v>67</v>
      </c>
      <c r="AS599" s="113">
        <v>1.0</v>
      </c>
      <c r="AT599" s="113"/>
      <c r="AU599" s="113"/>
      <c r="AV599" s="113">
        <v>1.0</v>
      </c>
      <c r="AW599" s="113"/>
      <c r="AX599" s="113"/>
      <c r="AY599" s="113"/>
      <c r="AZ599" s="113"/>
      <c r="BA599" s="113"/>
      <c r="BB599" s="113"/>
      <c r="BC599" s="113"/>
      <c r="BD599" s="113"/>
      <c r="BE599" s="113"/>
      <c r="BF599" s="113"/>
      <c r="BG599" s="113"/>
      <c r="BH599" s="113"/>
      <c r="BI599" s="113"/>
      <c r="BJ599" s="113"/>
      <c r="BL599" s="117" t="s">
        <v>10943</v>
      </c>
      <c r="BM599" s="117"/>
      <c r="BN599" s="117"/>
      <c r="BO599" s="117"/>
      <c r="BP599" s="117"/>
      <c r="BQ599" s="117"/>
      <c r="BR599" s="117"/>
      <c r="BS599" s="117"/>
      <c r="BT599" s="117"/>
      <c r="BU599" s="117"/>
    </row>
    <row r="600" ht="15.75" customHeight="1">
      <c r="A600" s="113">
        <v>1.0</v>
      </c>
      <c r="B600" s="124" t="s">
        <v>1198</v>
      </c>
      <c r="C600" s="124" t="s">
        <v>6865</v>
      </c>
      <c r="D600" s="124" t="s">
        <v>6866</v>
      </c>
      <c r="E600" s="124" t="s">
        <v>1199</v>
      </c>
      <c r="F600" s="125">
        <v>2021.0</v>
      </c>
      <c r="G600" s="124" t="s">
        <v>533</v>
      </c>
      <c r="H600" s="124">
        <v>328.0</v>
      </c>
      <c r="I600" s="124"/>
      <c r="J600" s="124">
        <v>129598.0</v>
      </c>
      <c r="K600" s="124"/>
      <c r="L600" s="124"/>
      <c r="M600" s="124"/>
      <c r="N600" s="125">
        <v>38.0</v>
      </c>
      <c r="O600" s="184" t="s">
        <v>1200</v>
      </c>
      <c r="P600" s="124" t="s">
        <v>6867</v>
      </c>
      <c r="S600" s="124" t="s">
        <v>1201</v>
      </c>
      <c r="T600" s="124" t="s">
        <v>6441</v>
      </c>
      <c r="U600" s="124" t="s">
        <v>6442</v>
      </c>
      <c r="V600" s="124" t="s">
        <v>6554</v>
      </c>
      <c r="W600" s="124" t="s">
        <v>6443</v>
      </c>
      <c r="X600" s="124" t="s">
        <v>1202</v>
      </c>
      <c r="Y600" s="131">
        <v>3.0</v>
      </c>
      <c r="Z600" s="124">
        <v>1.0</v>
      </c>
      <c r="AA600" s="124">
        <v>1.0</v>
      </c>
      <c r="AB600" s="124" t="s">
        <v>10669</v>
      </c>
      <c r="AC600" s="124" t="s">
        <v>10944</v>
      </c>
      <c r="AD600" s="124">
        <v>2.0</v>
      </c>
      <c r="AE600" s="124">
        <v>0.0</v>
      </c>
      <c r="AF600" s="113" t="s">
        <v>1203</v>
      </c>
      <c r="AG600" s="113" t="s">
        <v>42</v>
      </c>
      <c r="AH600" s="113">
        <v>1.0</v>
      </c>
      <c r="AI600" s="113" t="s">
        <v>1108</v>
      </c>
      <c r="AJ600" s="113" t="s">
        <v>127</v>
      </c>
      <c r="AK600" s="113" t="s">
        <v>78</v>
      </c>
      <c r="AL600" s="113" t="s">
        <v>79</v>
      </c>
      <c r="AM600" s="113" t="s">
        <v>64</v>
      </c>
      <c r="AN600" s="113" t="s">
        <v>49</v>
      </c>
      <c r="AO600" s="113" t="s">
        <v>50</v>
      </c>
      <c r="AP600" s="113" t="s">
        <v>1204</v>
      </c>
      <c r="AQ600" s="113" t="s">
        <v>1042</v>
      </c>
      <c r="AR600" s="113" t="s">
        <v>169</v>
      </c>
      <c r="AS600" s="113">
        <v>0.0</v>
      </c>
      <c r="AT600" s="113"/>
      <c r="AU600" s="113"/>
      <c r="AV600" s="113">
        <v>1.0</v>
      </c>
      <c r="AW600" s="113"/>
      <c r="AX600" s="113"/>
      <c r="AY600" s="113"/>
      <c r="AZ600" s="113"/>
      <c r="BA600" s="113"/>
      <c r="BB600" s="113"/>
      <c r="BC600" s="113"/>
      <c r="BD600" s="113"/>
      <c r="BE600" s="113"/>
      <c r="BF600" s="113"/>
      <c r="BG600" s="113"/>
      <c r="BH600" s="113"/>
      <c r="BI600" s="113"/>
      <c r="BJ600" s="113"/>
    </row>
    <row r="601" ht="15.75" customHeight="1">
      <c r="A601" s="113">
        <v>1.0</v>
      </c>
      <c r="B601" s="124" t="s">
        <v>1295</v>
      </c>
      <c r="C601" s="124" t="s">
        <v>6900</v>
      </c>
      <c r="D601" s="124" t="s">
        <v>6901</v>
      </c>
      <c r="E601" s="124" t="s">
        <v>1296</v>
      </c>
      <c r="F601" s="125">
        <v>2021.0</v>
      </c>
      <c r="G601" s="124" t="s">
        <v>1297</v>
      </c>
      <c r="H601" s="125">
        <v>5.0</v>
      </c>
      <c r="I601" s="125">
        <v>1.0</v>
      </c>
      <c r="J601" s="124"/>
      <c r="K601" s="125">
        <v>44.0</v>
      </c>
      <c r="L601" s="125">
        <v>50.0</v>
      </c>
      <c r="M601" s="125">
        <v>6.0</v>
      </c>
      <c r="N601" s="125">
        <v>31.0</v>
      </c>
      <c r="O601" s="184" t="s">
        <v>1298</v>
      </c>
      <c r="P601" s="124" t="s">
        <v>6902</v>
      </c>
      <c r="S601" s="124" t="s">
        <v>1299</v>
      </c>
      <c r="T601" s="124" t="s">
        <v>6460</v>
      </c>
      <c r="U601" s="124" t="s">
        <v>6442</v>
      </c>
      <c r="V601" s="124" t="s">
        <v>6488</v>
      </c>
      <c r="W601" s="124" t="s">
        <v>6443</v>
      </c>
      <c r="X601" s="124" t="s">
        <v>1300</v>
      </c>
      <c r="Y601" s="131">
        <v>3.0</v>
      </c>
      <c r="Z601" s="124">
        <v>1.0</v>
      </c>
      <c r="AA601" s="124" t="s">
        <v>10945</v>
      </c>
      <c r="AB601" s="124" t="s">
        <v>10686</v>
      </c>
      <c r="AC601" s="124" t="s">
        <v>9844</v>
      </c>
      <c r="AD601" s="124">
        <v>2.0</v>
      </c>
      <c r="AE601" s="124">
        <v>0.0</v>
      </c>
      <c r="AF601" s="113" t="s">
        <v>1301</v>
      </c>
      <c r="AG601" s="113" t="s">
        <v>42</v>
      </c>
      <c r="AH601" s="113">
        <v>1.0</v>
      </c>
      <c r="AI601" s="113" t="s">
        <v>859</v>
      </c>
      <c r="AJ601" s="113" t="s">
        <v>45</v>
      </c>
      <c r="AK601" s="113" t="s">
        <v>46</v>
      </c>
      <c r="AL601" s="113" t="s">
        <v>9844</v>
      </c>
      <c r="AM601" s="113" t="s">
        <v>9844</v>
      </c>
      <c r="AN601" s="113" t="s">
        <v>9844</v>
      </c>
      <c r="AO601" s="113" t="s">
        <v>9844</v>
      </c>
      <c r="AP601" s="113" t="s">
        <v>9844</v>
      </c>
      <c r="AQ601" s="113" t="s">
        <v>9844</v>
      </c>
      <c r="AR601" s="113" t="s">
        <v>1302</v>
      </c>
      <c r="AS601" s="113">
        <v>0.0</v>
      </c>
      <c r="AT601" s="113"/>
      <c r="AU601" s="113"/>
      <c r="AV601" s="113">
        <v>1.0</v>
      </c>
      <c r="AW601" s="113"/>
      <c r="AX601" s="113"/>
      <c r="AY601" s="113"/>
      <c r="AZ601" s="113"/>
      <c r="BA601" s="113"/>
      <c r="BB601" s="113"/>
      <c r="BC601" s="113"/>
      <c r="BD601" s="113"/>
      <c r="BE601" s="113"/>
      <c r="BF601" s="113"/>
      <c r="BG601" s="113"/>
      <c r="BH601" s="113"/>
      <c r="BI601" s="113"/>
      <c r="BJ601" s="113"/>
      <c r="BL601" s="117" t="s">
        <v>9994</v>
      </c>
      <c r="BM601" s="117"/>
      <c r="BN601" s="117"/>
      <c r="BO601" s="117"/>
      <c r="BP601" s="117"/>
      <c r="BQ601" s="117"/>
      <c r="BR601" s="117"/>
      <c r="BS601" s="117"/>
      <c r="BT601" s="117"/>
      <c r="BU601" s="117"/>
    </row>
    <row r="602" ht="15.75" customHeight="1">
      <c r="A602" s="113">
        <v>1.0</v>
      </c>
      <c r="B602" s="124" t="s">
        <v>1138</v>
      </c>
      <c r="C602" s="124" t="s">
        <v>6841</v>
      </c>
      <c r="D602" s="124" t="s">
        <v>6842</v>
      </c>
      <c r="E602" s="124" t="s">
        <v>1139</v>
      </c>
      <c r="F602" s="125">
        <v>2021.0</v>
      </c>
      <c r="G602" s="124" t="s">
        <v>1140</v>
      </c>
      <c r="H602" s="125">
        <v>214.0</v>
      </c>
      <c r="I602" s="124" t="s">
        <v>6843</v>
      </c>
      <c r="J602" s="125"/>
      <c r="K602" s="124" t="s">
        <v>6844</v>
      </c>
      <c r="L602" s="124" t="s">
        <v>6845</v>
      </c>
      <c r="M602" s="124">
        <v>35.0</v>
      </c>
      <c r="N602" s="125">
        <v>26.0</v>
      </c>
      <c r="O602" s="184" t="s">
        <v>1141</v>
      </c>
      <c r="P602" s="124" t="s">
        <v>6846</v>
      </c>
      <c r="S602" s="124" t="s">
        <v>1142</v>
      </c>
      <c r="T602" s="124" t="s">
        <v>6441</v>
      </c>
      <c r="U602" s="124" t="s">
        <v>6442</v>
      </c>
      <c r="V602" s="124" t="s">
        <v>6495</v>
      </c>
      <c r="W602" s="124" t="s">
        <v>6443</v>
      </c>
      <c r="X602" s="124" t="s">
        <v>1143</v>
      </c>
      <c r="Y602" s="131">
        <v>3.0</v>
      </c>
      <c r="Z602" s="124">
        <v>1.0</v>
      </c>
      <c r="AA602" s="124">
        <v>1.0</v>
      </c>
      <c r="AB602" s="124" t="s">
        <v>10686</v>
      </c>
      <c r="AC602" s="124" t="s">
        <v>9844</v>
      </c>
      <c r="AD602" s="124">
        <v>2.0</v>
      </c>
      <c r="AE602" s="124">
        <v>0.0</v>
      </c>
      <c r="AF602" s="113" t="s">
        <v>1144</v>
      </c>
      <c r="AG602" s="113" t="s">
        <v>537</v>
      </c>
      <c r="AH602" s="113">
        <v>1.0</v>
      </c>
      <c r="AI602" s="113" t="s">
        <v>859</v>
      </c>
      <c r="AJ602" s="113" t="s">
        <v>45</v>
      </c>
      <c r="AK602" s="113" t="s">
        <v>140</v>
      </c>
      <c r="AL602" s="113" t="s">
        <v>9844</v>
      </c>
      <c r="AM602" s="113" t="s">
        <v>9844</v>
      </c>
      <c r="AN602" s="113" t="s">
        <v>9844</v>
      </c>
      <c r="AO602" s="113" t="s">
        <v>9844</v>
      </c>
      <c r="AP602" s="113" t="s">
        <v>84</v>
      </c>
      <c r="AQ602" s="113" t="s">
        <v>9844</v>
      </c>
      <c r="AR602" s="113" t="s">
        <v>84</v>
      </c>
      <c r="AS602" s="113">
        <v>0.0</v>
      </c>
      <c r="AT602" s="113"/>
      <c r="AU602" s="113"/>
      <c r="AV602" s="113">
        <v>1.0</v>
      </c>
      <c r="AW602" s="113"/>
      <c r="AX602" s="113"/>
      <c r="AY602" s="113"/>
      <c r="AZ602" s="113"/>
      <c r="BA602" s="113"/>
      <c r="BB602" s="113"/>
      <c r="BC602" s="113"/>
      <c r="BD602" s="113"/>
      <c r="BE602" s="113"/>
      <c r="BF602" s="113"/>
      <c r="BG602" s="113"/>
      <c r="BH602" s="113"/>
      <c r="BI602" s="113"/>
      <c r="BJ602" s="113"/>
    </row>
    <row r="603" ht="15.75" customHeight="1">
      <c r="A603" s="124">
        <v>1.0</v>
      </c>
      <c r="B603" s="124" t="s">
        <v>1526</v>
      </c>
      <c r="C603" s="124"/>
      <c r="D603" s="124"/>
      <c r="E603" s="124" t="s">
        <v>1527</v>
      </c>
      <c r="F603" s="124">
        <v>2023.0</v>
      </c>
      <c r="G603" s="124" t="s">
        <v>57</v>
      </c>
      <c r="H603" s="124"/>
      <c r="I603" s="124"/>
      <c r="J603" s="124"/>
      <c r="K603" s="124"/>
      <c r="L603" s="124"/>
      <c r="M603" s="124"/>
      <c r="N603" s="124">
        <v>3.0</v>
      </c>
      <c r="O603" s="124" t="s">
        <v>1528</v>
      </c>
      <c r="P603" s="124"/>
      <c r="Q603" s="124"/>
      <c r="R603" s="124"/>
      <c r="S603" s="124" t="s">
        <v>1529</v>
      </c>
      <c r="T603" s="124"/>
      <c r="U603" s="124"/>
      <c r="V603" s="124"/>
      <c r="W603" s="124"/>
      <c r="X603" s="124" t="s">
        <v>1530</v>
      </c>
      <c r="Y603" s="124">
        <v>3.0</v>
      </c>
      <c r="Z603" s="124">
        <v>1.0</v>
      </c>
      <c r="AA603" s="124">
        <v>1.0</v>
      </c>
      <c r="AB603" s="124" t="s">
        <v>9816</v>
      </c>
      <c r="AC603" s="124" t="s">
        <v>48</v>
      </c>
      <c r="AD603" s="124">
        <v>1.0</v>
      </c>
      <c r="AE603" s="124">
        <v>0.0</v>
      </c>
      <c r="AF603" s="124" t="s">
        <v>1533</v>
      </c>
      <c r="AG603" s="124" t="s">
        <v>63</v>
      </c>
      <c r="AH603" s="124">
        <v>1.0</v>
      </c>
      <c r="AI603" s="124" t="s">
        <v>10946</v>
      </c>
      <c r="AJ603" s="124" t="s">
        <v>103</v>
      </c>
      <c r="AK603" s="124" t="s">
        <v>78</v>
      </c>
      <c r="AL603" s="124" t="s">
        <v>79</v>
      </c>
      <c r="AM603" s="124" t="s">
        <v>64</v>
      </c>
      <c r="AN603" s="124" t="s">
        <v>49</v>
      </c>
      <c r="AO603" s="124" t="s">
        <v>81</v>
      </c>
      <c r="AP603" s="124" t="s">
        <v>9824</v>
      </c>
      <c r="AQ603" s="124" t="s">
        <v>1535</v>
      </c>
      <c r="AR603" s="124" t="s">
        <v>231</v>
      </c>
      <c r="AS603" s="124">
        <v>0.0</v>
      </c>
      <c r="AT603" s="124"/>
      <c r="AU603" s="124"/>
      <c r="AV603" s="124"/>
      <c r="AW603" s="124"/>
      <c r="AX603" s="124"/>
      <c r="AY603" s="124"/>
      <c r="AZ603" s="124"/>
      <c r="BA603" s="124"/>
      <c r="BB603" s="124"/>
      <c r="BC603" s="124"/>
      <c r="BD603" s="124"/>
      <c r="BE603" s="124"/>
      <c r="BF603" s="124"/>
      <c r="BG603" s="124"/>
      <c r="BH603" s="124"/>
      <c r="BI603" s="124"/>
      <c r="BJ603" s="124"/>
      <c r="BK603" s="124"/>
      <c r="BL603" s="124"/>
      <c r="BM603" s="124"/>
      <c r="BN603" s="124"/>
      <c r="BO603" s="124"/>
      <c r="BP603" s="124"/>
      <c r="BQ603" s="124"/>
      <c r="BR603" s="124"/>
      <c r="BS603" s="124"/>
      <c r="BT603" s="124"/>
      <c r="BU603" s="124"/>
    </row>
    <row r="604" ht="15.75" customHeight="1">
      <c r="A604" s="113">
        <v>1.0</v>
      </c>
      <c r="B604" s="124" t="s">
        <v>1415</v>
      </c>
      <c r="C604" s="124" t="s">
        <v>6937</v>
      </c>
      <c r="D604" s="124" t="s">
        <v>6938</v>
      </c>
      <c r="E604" s="124" t="s">
        <v>1416</v>
      </c>
      <c r="F604" s="125">
        <v>2022.0</v>
      </c>
      <c r="G604" s="124" t="s">
        <v>402</v>
      </c>
      <c r="H604" s="125">
        <v>10.0</v>
      </c>
      <c r="I604" s="124"/>
      <c r="J604" s="125"/>
      <c r="K604" s="124">
        <v>535.0</v>
      </c>
      <c r="L604" s="124">
        <v>563.0</v>
      </c>
      <c r="M604" s="124">
        <v>28.0</v>
      </c>
      <c r="N604" s="125">
        <v>22.0</v>
      </c>
      <c r="O604" s="184" t="s">
        <v>1417</v>
      </c>
      <c r="P604" s="124" t="s">
        <v>6939</v>
      </c>
      <c r="S604" s="124" t="s">
        <v>1418</v>
      </c>
      <c r="T604" s="124" t="s">
        <v>6441</v>
      </c>
      <c r="U604" s="124" t="s">
        <v>6442</v>
      </c>
      <c r="V604" s="124" t="s">
        <v>6488</v>
      </c>
      <c r="W604" s="124" t="s">
        <v>6443</v>
      </c>
      <c r="X604" s="124" t="s">
        <v>1419</v>
      </c>
      <c r="Y604" s="131">
        <v>3.0</v>
      </c>
      <c r="Z604" s="124">
        <v>1.0</v>
      </c>
      <c r="AA604" s="124">
        <v>1.0</v>
      </c>
      <c r="AB604" s="124" t="s">
        <v>10947</v>
      </c>
      <c r="AC604" s="124" t="s">
        <v>10948</v>
      </c>
      <c r="AD604" s="124">
        <v>2.0</v>
      </c>
      <c r="AE604" s="124">
        <v>0.0</v>
      </c>
      <c r="AF604" s="113" t="s">
        <v>1422</v>
      </c>
      <c r="AG604" s="113" t="s">
        <v>63</v>
      </c>
      <c r="AH604" s="113">
        <v>1.0</v>
      </c>
      <c r="AI604" s="113" t="s">
        <v>44</v>
      </c>
      <c r="AJ604" s="113" t="s">
        <v>45</v>
      </c>
      <c r="AK604" s="113" t="s">
        <v>46</v>
      </c>
      <c r="AL604" s="113" t="s">
        <v>9844</v>
      </c>
      <c r="AM604" s="113" t="s">
        <v>9844</v>
      </c>
      <c r="AN604" s="113" t="s">
        <v>9844</v>
      </c>
      <c r="AO604" s="113" t="s">
        <v>9844</v>
      </c>
      <c r="AP604" s="113" t="s">
        <v>9844</v>
      </c>
      <c r="AQ604" s="113" t="s">
        <v>9844</v>
      </c>
      <c r="AR604" s="113" t="s">
        <v>590</v>
      </c>
      <c r="AS604" s="113">
        <v>0.0</v>
      </c>
      <c r="AT604" s="113"/>
      <c r="AU604" s="113"/>
      <c r="AV604" s="113">
        <v>1.0</v>
      </c>
      <c r="AW604" s="113"/>
      <c r="AX604" s="113"/>
      <c r="AY604" s="113"/>
      <c r="AZ604" s="113"/>
      <c r="BA604" s="113"/>
      <c r="BB604" s="113"/>
      <c r="BC604" s="113"/>
      <c r="BD604" s="113"/>
      <c r="BE604" s="113"/>
      <c r="BF604" s="113"/>
      <c r="BG604" s="113"/>
      <c r="BH604" s="113"/>
      <c r="BI604" s="113"/>
      <c r="BJ604" s="113"/>
    </row>
    <row r="605" ht="15.75" customHeight="1">
      <c r="A605" s="113">
        <v>1.0</v>
      </c>
      <c r="B605" s="124" t="s">
        <v>924</v>
      </c>
      <c r="C605" s="124" t="s">
        <v>6768</v>
      </c>
      <c r="D605" s="124" t="s">
        <v>6769</v>
      </c>
      <c r="E605" s="124" t="s">
        <v>925</v>
      </c>
      <c r="F605" s="125">
        <v>2019.0</v>
      </c>
      <c r="G605" s="124" t="s">
        <v>402</v>
      </c>
      <c r="H605" s="125">
        <v>7.0</v>
      </c>
      <c r="I605" s="124"/>
      <c r="J605" s="125">
        <v>8819944.0</v>
      </c>
      <c r="K605" s="124">
        <v>124048.0</v>
      </c>
      <c r="L605" s="124">
        <v>124054.0</v>
      </c>
      <c r="M605" s="124">
        <v>6.0</v>
      </c>
      <c r="N605" s="125">
        <v>22.0</v>
      </c>
      <c r="O605" s="184" t="s">
        <v>926</v>
      </c>
      <c r="P605" s="124" t="s">
        <v>6770</v>
      </c>
      <c r="S605" s="124" t="s">
        <v>927</v>
      </c>
      <c r="T605" s="124" t="s">
        <v>6441</v>
      </c>
      <c r="U605" s="124" t="s">
        <v>6442</v>
      </c>
      <c r="V605" s="124" t="s">
        <v>6488</v>
      </c>
      <c r="W605" s="124" t="s">
        <v>6443</v>
      </c>
      <c r="X605" s="124" t="s">
        <v>928</v>
      </c>
      <c r="Y605" s="131">
        <v>3.0</v>
      </c>
      <c r="Z605" s="124">
        <v>1.0</v>
      </c>
      <c r="AA605" s="124">
        <v>1.0</v>
      </c>
      <c r="AB605" s="124" t="s">
        <v>10949</v>
      </c>
      <c r="AC605" s="124" t="s">
        <v>10950</v>
      </c>
      <c r="AD605" s="124">
        <v>1.0</v>
      </c>
      <c r="AE605" s="124">
        <v>0.0</v>
      </c>
      <c r="AF605" s="113" t="s">
        <v>930</v>
      </c>
      <c r="AG605" s="113" t="s">
        <v>382</v>
      </c>
      <c r="AH605" s="113">
        <v>1.0</v>
      </c>
      <c r="AI605" s="113" t="s">
        <v>859</v>
      </c>
      <c r="AJ605" s="113" t="s">
        <v>45</v>
      </c>
      <c r="AK605" s="113" t="s">
        <v>78</v>
      </c>
      <c r="AL605" s="113" t="s">
        <v>9844</v>
      </c>
      <c r="AM605" s="113" t="s">
        <v>64</v>
      </c>
      <c r="AN605" s="113" t="s">
        <v>9844</v>
      </c>
      <c r="AO605" s="113" t="s">
        <v>81</v>
      </c>
      <c r="AP605" s="113" t="s">
        <v>9844</v>
      </c>
      <c r="AQ605" s="113" t="s">
        <v>911</v>
      </c>
      <c r="AR605" s="113" t="s">
        <v>248</v>
      </c>
      <c r="AS605" s="113">
        <v>0.0</v>
      </c>
      <c r="AT605" s="113"/>
      <c r="AU605" s="113"/>
      <c r="AV605" s="113">
        <v>1.0</v>
      </c>
      <c r="AW605" s="113"/>
      <c r="AX605" s="113"/>
      <c r="AY605" s="113"/>
      <c r="AZ605" s="113"/>
      <c r="BA605" s="113"/>
      <c r="BB605" s="113"/>
      <c r="BC605" s="113"/>
      <c r="BD605" s="113"/>
      <c r="BE605" s="113"/>
      <c r="BF605" s="113"/>
      <c r="BG605" s="113"/>
      <c r="BH605" s="113"/>
      <c r="BI605" s="113"/>
      <c r="BJ605" s="113"/>
    </row>
    <row r="606" ht="15.75" customHeight="1">
      <c r="A606" s="113">
        <v>1.0</v>
      </c>
      <c r="B606" s="124" t="s">
        <v>1206</v>
      </c>
      <c r="C606" s="124" t="s">
        <v>6868</v>
      </c>
      <c r="D606" s="124" t="s">
        <v>6869</v>
      </c>
      <c r="E606" s="124" t="s">
        <v>1207</v>
      </c>
      <c r="F606" s="125">
        <v>2021.0</v>
      </c>
      <c r="G606" s="124" t="s">
        <v>1208</v>
      </c>
      <c r="H606" s="125">
        <v>66.0</v>
      </c>
      <c r="I606" s="125">
        <v>3.0</v>
      </c>
      <c r="J606" s="125"/>
      <c r="K606" s="124">
        <v>2265.0</v>
      </c>
      <c r="L606" s="124">
        <v>2282.0</v>
      </c>
      <c r="M606" s="124">
        <v>17.0</v>
      </c>
      <c r="N606" s="125">
        <v>21.0</v>
      </c>
      <c r="O606" s="184" t="s">
        <v>1209</v>
      </c>
      <c r="P606" s="124" t="s">
        <v>6870</v>
      </c>
      <c r="S606" s="124" t="s">
        <v>1210</v>
      </c>
      <c r="T606" s="124" t="s">
        <v>6441</v>
      </c>
      <c r="U606" s="124" t="s">
        <v>6442</v>
      </c>
      <c r="V606" s="124" t="s">
        <v>6447</v>
      </c>
      <c r="W606" s="124" t="s">
        <v>6443</v>
      </c>
      <c r="X606" s="124" t="s">
        <v>1211</v>
      </c>
      <c r="Y606" s="131">
        <v>3.0</v>
      </c>
      <c r="Z606" s="124" t="s">
        <v>10945</v>
      </c>
      <c r="AA606" s="124">
        <v>1.0</v>
      </c>
      <c r="AB606" s="124" t="s">
        <v>10951</v>
      </c>
      <c r="AC606" s="124" t="s">
        <v>10952</v>
      </c>
      <c r="AD606" s="124">
        <v>1.0</v>
      </c>
      <c r="AE606" s="124">
        <v>0.0</v>
      </c>
      <c r="AF606" s="113" t="s">
        <v>1213</v>
      </c>
      <c r="AG606" s="113" t="s">
        <v>158</v>
      </c>
      <c r="AH606" s="113">
        <v>1.0</v>
      </c>
      <c r="AI606" s="113" t="s">
        <v>1108</v>
      </c>
      <c r="AJ606" s="113" t="s">
        <v>45</v>
      </c>
      <c r="AK606" s="113" t="s">
        <v>78</v>
      </c>
      <c r="AL606" s="113" t="s">
        <v>365</v>
      </c>
      <c r="AM606" s="113" t="s">
        <v>64</v>
      </c>
      <c r="AN606" s="113" t="s">
        <v>114</v>
      </c>
      <c r="AO606" s="113" t="s">
        <v>81</v>
      </c>
      <c r="AP606" s="113" t="s">
        <v>10953</v>
      </c>
      <c r="AQ606" s="113" t="s">
        <v>911</v>
      </c>
      <c r="AR606" s="113" t="s">
        <v>82</v>
      </c>
      <c r="AS606" s="113">
        <v>1.0</v>
      </c>
      <c r="AT606" s="113"/>
      <c r="AU606" s="113"/>
      <c r="AV606" s="113">
        <v>1.0</v>
      </c>
      <c r="AW606" s="113"/>
      <c r="AX606" s="113"/>
      <c r="AY606" s="113"/>
      <c r="AZ606" s="113"/>
      <c r="BA606" s="113"/>
      <c r="BB606" s="113"/>
      <c r="BC606" s="113"/>
      <c r="BD606" s="113"/>
      <c r="BE606" s="113"/>
      <c r="BF606" s="113"/>
      <c r="BG606" s="113"/>
      <c r="BH606" s="113"/>
      <c r="BI606" s="113"/>
      <c r="BJ606" s="113"/>
    </row>
    <row r="607" ht="15.75" customHeight="1">
      <c r="A607" s="113">
        <v>1.0</v>
      </c>
      <c r="B607" s="124" t="s">
        <v>869</v>
      </c>
      <c r="C607" s="124" t="s">
        <v>6747</v>
      </c>
      <c r="D607" s="124">
        <v>5.7208774716E10</v>
      </c>
      <c r="E607" s="124" t="s">
        <v>870</v>
      </c>
      <c r="F607" s="125">
        <v>2019.0</v>
      </c>
      <c r="G607" s="124" t="s">
        <v>871</v>
      </c>
      <c r="H607" s="125">
        <v>66.0</v>
      </c>
      <c r="I607" s="185">
        <v>45323.0</v>
      </c>
      <c r="J607" s="125"/>
      <c r="K607" s="124">
        <v>24.0</v>
      </c>
      <c r="L607" s="124">
        <v>30.0</v>
      </c>
      <c r="M607" s="124">
        <v>6.0</v>
      </c>
      <c r="N607" s="125">
        <v>19.0</v>
      </c>
      <c r="O607" s="184" t="s">
        <v>872</v>
      </c>
      <c r="P607" s="124" t="s">
        <v>6748</v>
      </c>
      <c r="S607" s="124" t="s">
        <v>873</v>
      </c>
      <c r="T607" s="124" t="s">
        <v>6460</v>
      </c>
      <c r="U607" s="124" t="s">
        <v>6442</v>
      </c>
      <c r="V607" s="124" t="s">
        <v>6453</v>
      </c>
      <c r="W607" s="124" t="s">
        <v>6443</v>
      </c>
      <c r="X607" s="124" t="s">
        <v>874</v>
      </c>
      <c r="Y607" s="131">
        <v>3.0</v>
      </c>
      <c r="Z607" s="124">
        <v>1.0</v>
      </c>
      <c r="AA607" s="124">
        <v>1.0</v>
      </c>
      <c r="AB607" s="124" t="s">
        <v>10954</v>
      </c>
      <c r="AC607" s="124"/>
      <c r="AD607" s="124">
        <v>2.0</v>
      </c>
      <c r="AE607" s="124">
        <v>0.0</v>
      </c>
      <c r="AF607" s="113" t="s">
        <v>876</v>
      </c>
      <c r="AG607" s="113" t="s">
        <v>382</v>
      </c>
      <c r="AH607" s="113">
        <v>1.0</v>
      </c>
      <c r="AI607" s="113" t="s">
        <v>859</v>
      </c>
      <c r="AJ607" s="113" t="s">
        <v>45</v>
      </c>
      <c r="AK607" s="113" t="s">
        <v>140</v>
      </c>
      <c r="AL607" s="113" t="s">
        <v>9844</v>
      </c>
      <c r="AM607" s="113" t="s">
        <v>9844</v>
      </c>
      <c r="AN607" s="113" t="s">
        <v>9844</v>
      </c>
      <c r="AO607" s="113" t="s">
        <v>9844</v>
      </c>
      <c r="AP607" s="113" t="s">
        <v>9844</v>
      </c>
      <c r="AQ607" s="113" t="s">
        <v>9844</v>
      </c>
      <c r="AR607" s="113" t="s">
        <v>53</v>
      </c>
      <c r="AS607" s="113">
        <v>0.0</v>
      </c>
      <c r="AT607" s="113"/>
      <c r="AU607" s="113"/>
      <c r="AV607" s="113">
        <v>1.0</v>
      </c>
      <c r="AW607" s="113"/>
      <c r="AX607" s="113"/>
      <c r="AY607" s="113"/>
      <c r="AZ607" s="113"/>
      <c r="BA607" s="113"/>
      <c r="BB607" s="113"/>
      <c r="BC607" s="113"/>
      <c r="BD607" s="113"/>
      <c r="BE607" s="113"/>
      <c r="BF607" s="113"/>
      <c r="BG607" s="113"/>
      <c r="BH607" s="113"/>
      <c r="BI607" s="113"/>
      <c r="BJ607" s="113"/>
    </row>
    <row r="608" ht="15.75" customHeight="1">
      <c r="A608" s="113">
        <v>1.0</v>
      </c>
      <c r="B608" s="124" t="s">
        <v>1065</v>
      </c>
      <c r="C608" s="124" t="s">
        <v>6816</v>
      </c>
      <c r="D608" s="124" t="s">
        <v>6817</v>
      </c>
      <c r="E608" s="124" t="s">
        <v>1066</v>
      </c>
      <c r="F608" s="125">
        <v>2020.0</v>
      </c>
      <c r="G608" s="124" t="s">
        <v>1067</v>
      </c>
      <c r="H608" s="125">
        <v>78.0</v>
      </c>
      <c r="I608" s="125">
        <v>1.0</v>
      </c>
      <c r="J608" s="125">
        <v>55.0</v>
      </c>
      <c r="K608" s="124"/>
      <c r="L608" s="124"/>
      <c r="M608" s="124"/>
      <c r="N608" s="125">
        <v>16.0</v>
      </c>
      <c r="O608" s="184" t="s">
        <v>1068</v>
      </c>
      <c r="P608" s="124" t="s">
        <v>6818</v>
      </c>
      <c r="S608" s="124" t="s">
        <v>1069</v>
      </c>
      <c r="T608" s="124" t="s">
        <v>6441</v>
      </c>
      <c r="U608" s="124" t="s">
        <v>6442</v>
      </c>
      <c r="V608" s="124" t="s">
        <v>6488</v>
      </c>
      <c r="W608" s="124" t="s">
        <v>6443</v>
      </c>
      <c r="X608" s="124" t="s">
        <v>1070</v>
      </c>
      <c r="Y608" s="131">
        <v>3.0</v>
      </c>
      <c r="Z608" s="124">
        <v>1.0</v>
      </c>
      <c r="AA608" s="124">
        <v>1.0</v>
      </c>
      <c r="AB608" s="124" t="s">
        <v>10955</v>
      </c>
      <c r="AC608" s="124" t="s">
        <v>10956</v>
      </c>
      <c r="AD608" s="124">
        <v>2.0</v>
      </c>
      <c r="AE608" s="124">
        <v>0.0</v>
      </c>
      <c r="AF608" s="113" t="s">
        <v>1072</v>
      </c>
      <c r="AG608" s="113" t="s">
        <v>42</v>
      </c>
      <c r="AH608" s="113">
        <v>2.0</v>
      </c>
      <c r="AI608" s="113" t="s">
        <v>859</v>
      </c>
      <c r="AJ608" s="113" t="s">
        <v>45</v>
      </c>
      <c r="AK608" s="113" t="s">
        <v>78</v>
      </c>
      <c r="AL608" s="113" t="s">
        <v>365</v>
      </c>
      <c r="AM608" s="113" t="s">
        <v>64</v>
      </c>
      <c r="AN608" s="113" t="s">
        <v>49</v>
      </c>
      <c r="AO608" s="113" t="s">
        <v>81</v>
      </c>
      <c r="AP608" s="113" t="s">
        <v>9844</v>
      </c>
      <c r="AQ608" s="113" t="s">
        <v>180</v>
      </c>
      <c r="AR608" s="113" t="s">
        <v>792</v>
      </c>
      <c r="AS608" s="113">
        <v>0.0</v>
      </c>
      <c r="AT608" s="113"/>
      <c r="AU608" s="113"/>
      <c r="AV608" s="113">
        <v>1.0</v>
      </c>
      <c r="AW608" s="113"/>
      <c r="AX608" s="113"/>
      <c r="AY608" s="113"/>
      <c r="AZ608" s="113"/>
      <c r="BA608" s="113"/>
      <c r="BB608" s="113"/>
      <c r="BC608" s="113"/>
      <c r="BD608" s="113"/>
      <c r="BE608" s="113"/>
      <c r="BF608" s="113"/>
      <c r="BG608" s="113"/>
      <c r="BH608" s="113"/>
      <c r="BI608" s="113"/>
      <c r="BJ608" s="113"/>
    </row>
    <row r="609" ht="15.75" customHeight="1">
      <c r="A609" s="113">
        <v>1.0</v>
      </c>
      <c r="B609" s="124" t="s">
        <v>1304</v>
      </c>
      <c r="C609" s="124" t="s">
        <v>6903</v>
      </c>
      <c r="D609" s="124" t="s">
        <v>6904</v>
      </c>
      <c r="E609" s="124" t="s">
        <v>1305</v>
      </c>
      <c r="F609" s="125">
        <v>2021.0</v>
      </c>
      <c r="G609" s="124" t="s">
        <v>402</v>
      </c>
      <c r="H609" s="125">
        <v>9.0</v>
      </c>
      <c r="I609" s="125"/>
      <c r="J609" s="125"/>
      <c r="K609" s="124">
        <v>124711.0</v>
      </c>
      <c r="L609" s="124">
        <v>124726.0</v>
      </c>
      <c r="M609" s="124">
        <v>15.0</v>
      </c>
      <c r="N609" s="125">
        <v>12.0</v>
      </c>
      <c r="O609" s="184" t="s">
        <v>1306</v>
      </c>
      <c r="P609" s="124" t="s">
        <v>6905</v>
      </c>
      <c r="S609" s="124" t="s">
        <v>1307</v>
      </c>
      <c r="T609" s="124" t="s">
        <v>6460</v>
      </c>
      <c r="U609" s="124" t="s">
        <v>6442</v>
      </c>
      <c r="V609" s="124" t="s">
        <v>6488</v>
      </c>
      <c r="W609" s="124" t="s">
        <v>6443</v>
      </c>
      <c r="X609" s="124" t="s">
        <v>1308</v>
      </c>
      <c r="Y609" s="131">
        <v>3.0</v>
      </c>
      <c r="Z609" s="124">
        <v>1.0</v>
      </c>
      <c r="AA609" s="124">
        <v>1.0</v>
      </c>
      <c r="AB609" s="124" t="s">
        <v>10957</v>
      </c>
      <c r="AC609" s="124" t="s">
        <v>10411</v>
      </c>
      <c r="AD609" s="124">
        <v>2.0</v>
      </c>
      <c r="AE609" s="124">
        <v>0.0</v>
      </c>
      <c r="AF609" s="113" t="s">
        <v>1311</v>
      </c>
      <c r="AG609" s="113" t="s">
        <v>382</v>
      </c>
      <c r="AH609" s="113">
        <v>1.0</v>
      </c>
      <c r="AI609" s="113" t="s">
        <v>44</v>
      </c>
      <c r="AJ609" s="113" t="s">
        <v>103</v>
      </c>
      <c r="AK609" s="113" t="s">
        <v>46</v>
      </c>
      <c r="AL609" s="113" t="s">
        <v>9844</v>
      </c>
      <c r="AM609" s="113" t="s">
        <v>9844</v>
      </c>
      <c r="AN609" s="113" t="s">
        <v>9844</v>
      </c>
      <c r="AO609" s="113" t="s">
        <v>9844</v>
      </c>
      <c r="AP609" s="113" t="s">
        <v>9844</v>
      </c>
      <c r="AQ609" s="113" t="s">
        <v>9844</v>
      </c>
      <c r="AR609" s="113" t="s">
        <v>116</v>
      </c>
      <c r="AS609" s="113">
        <v>0.0</v>
      </c>
      <c r="AT609" s="113"/>
      <c r="AU609" s="113"/>
      <c r="AV609" s="113">
        <v>1.0</v>
      </c>
      <c r="AW609" s="113"/>
      <c r="AX609" s="113"/>
      <c r="AY609" s="113"/>
      <c r="AZ609" s="113"/>
      <c r="BA609" s="113"/>
      <c r="BB609" s="113"/>
      <c r="BC609" s="113"/>
      <c r="BD609" s="113"/>
      <c r="BE609" s="113"/>
      <c r="BF609" s="113"/>
      <c r="BG609" s="113"/>
      <c r="BH609" s="113"/>
      <c r="BI609" s="113"/>
      <c r="BJ609" s="113"/>
    </row>
    <row r="610" ht="15.75" customHeight="1">
      <c r="A610" s="113">
        <v>1.0</v>
      </c>
      <c r="B610" s="124" t="s">
        <v>1146</v>
      </c>
      <c r="C610" s="124" t="s">
        <v>6847</v>
      </c>
      <c r="D610" s="124" t="s">
        <v>6848</v>
      </c>
      <c r="E610" s="124" t="s">
        <v>1147</v>
      </c>
      <c r="F610" s="125">
        <v>2021.0</v>
      </c>
      <c r="G610" s="124" t="s">
        <v>1148</v>
      </c>
      <c r="H610" s="125">
        <v>9.0</v>
      </c>
      <c r="I610" s="125"/>
      <c r="J610" s="125">
        <v>715705.0</v>
      </c>
      <c r="K610" s="125"/>
      <c r="L610" s="125"/>
      <c r="M610" s="125"/>
      <c r="N610" s="125">
        <v>12.0</v>
      </c>
      <c r="O610" s="184" t="s">
        <v>1149</v>
      </c>
      <c r="P610" s="124" t="s">
        <v>6849</v>
      </c>
      <c r="S610" s="124" t="s">
        <v>1150</v>
      </c>
      <c r="T610" s="124" t="s">
        <v>6460</v>
      </c>
      <c r="U610" s="124" t="s">
        <v>6442</v>
      </c>
      <c r="V610" s="124" t="s">
        <v>6488</v>
      </c>
      <c r="W610" s="124" t="s">
        <v>6443</v>
      </c>
      <c r="X610" s="124" t="s">
        <v>1151</v>
      </c>
      <c r="Y610" s="131">
        <v>3.0</v>
      </c>
      <c r="Z610" s="124">
        <v>1.0</v>
      </c>
      <c r="AA610" s="124">
        <v>1.0</v>
      </c>
      <c r="AB610" s="124" t="s">
        <v>10958</v>
      </c>
      <c r="AC610" s="124" t="s">
        <v>1088</v>
      </c>
      <c r="AD610" s="124">
        <v>2.0</v>
      </c>
      <c r="AE610" s="124">
        <v>0.0</v>
      </c>
      <c r="AF610" s="113" t="s">
        <v>1152</v>
      </c>
      <c r="AG610" s="113" t="s">
        <v>537</v>
      </c>
      <c r="AH610" s="113">
        <v>1.0</v>
      </c>
      <c r="AI610" s="113" t="s">
        <v>859</v>
      </c>
      <c r="AJ610" s="113" t="s">
        <v>45</v>
      </c>
      <c r="AK610" s="113" t="s">
        <v>140</v>
      </c>
      <c r="AL610" s="113" t="s">
        <v>9844</v>
      </c>
      <c r="AM610" s="113" t="s">
        <v>9844</v>
      </c>
      <c r="AN610" s="113" t="s">
        <v>9844</v>
      </c>
      <c r="AO610" s="113" t="s">
        <v>9844</v>
      </c>
      <c r="AP610" s="113" t="s">
        <v>9844</v>
      </c>
      <c r="AQ610" s="113" t="s">
        <v>9844</v>
      </c>
      <c r="AR610" s="113" t="s">
        <v>10160</v>
      </c>
      <c r="AS610" s="113">
        <v>0.0</v>
      </c>
      <c r="AT610" s="113"/>
      <c r="AU610" s="113"/>
      <c r="AV610" s="113">
        <v>1.0</v>
      </c>
      <c r="AW610" s="113"/>
      <c r="AX610" s="113"/>
      <c r="AY610" s="113"/>
      <c r="AZ610" s="113"/>
      <c r="BA610" s="113"/>
      <c r="BB610" s="113"/>
      <c r="BC610" s="113"/>
      <c r="BD610" s="113"/>
      <c r="BE610" s="113"/>
      <c r="BF610" s="113"/>
      <c r="BG610" s="113"/>
      <c r="BH610" s="113"/>
      <c r="BI610" s="113"/>
      <c r="BJ610" s="113"/>
    </row>
    <row r="611" ht="15.75" customHeight="1">
      <c r="A611" s="113">
        <v>1.0</v>
      </c>
      <c r="B611" s="124" t="s">
        <v>983</v>
      </c>
      <c r="C611" s="124" t="s">
        <v>6789</v>
      </c>
      <c r="D611" s="124">
        <v>7.005072148E9</v>
      </c>
      <c r="E611" s="124" t="s">
        <v>984</v>
      </c>
      <c r="F611" s="125">
        <v>2020.0</v>
      </c>
      <c r="G611" s="124" t="s">
        <v>985</v>
      </c>
      <c r="H611" s="125">
        <v>14.0</v>
      </c>
      <c r="I611" s="125"/>
      <c r="J611" s="125">
        <v>100122.0</v>
      </c>
      <c r="K611" s="124"/>
      <c r="L611" s="124"/>
      <c r="M611" s="124"/>
      <c r="N611" s="125">
        <v>12.0</v>
      </c>
      <c r="O611" s="184" t="s">
        <v>986</v>
      </c>
      <c r="P611" s="124" t="s">
        <v>6791</v>
      </c>
      <c r="S611" s="124" t="s">
        <v>987</v>
      </c>
      <c r="T611" s="124" t="s">
        <v>6441</v>
      </c>
      <c r="U611" s="124" t="s">
        <v>6442</v>
      </c>
      <c r="V611" s="124" t="s">
        <v>6478</v>
      </c>
      <c r="W611" s="124" t="s">
        <v>6443</v>
      </c>
      <c r="X611" s="124" t="s">
        <v>988</v>
      </c>
      <c r="Y611" s="131">
        <v>3.0</v>
      </c>
      <c r="Z611" s="124">
        <v>1.0</v>
      </c>
      <c r="AA611" s="124">
        <v>1.0</v>
      </c>
      <c r="AB611" s="124" t="s">
        <v>10669</v>
      </c>
      <c r="AC611" s="124" t="s">
        <v>9844</v>
      </c>
      <c r="AD611" s="124">
        <v>2.0</v>
      </c>
      <c r="AE611" s="124">
        <v>0.0</v>
      </c>
      <c r="AF611" s="113" t="s">
        <v>989</v>
      </c>
      <c r="AG611" s="113" t="s">
        <v>48</v>
      </c>
      <c r="AH611" s="113">
        <v>1.0</v>
      </c>
      <c r="AI611" s="113" t="s">
        <v>990</v>
      </c>
      <c r="AJ611" s="113" t="s">
        <v>45</v>
      </c>
      <c r="AK611" s="113" t="s">
        <v>140</v>
      </c>
      <c r="AL611" s="113" t="s">
        <v>9844</v>
      </c>
      <c r="AM611" s="113" t="s">
        <v>9844</v>
      </c>
      <c r="AN611" s="113" t="s">
        <v>9844</v>
      </c>
      <c r="AO611" s="113" t="s">
        <v>9844</v>
      </c>
      <c r="AP611" s="113" t="s">
        <v>9844</v>
      </c>
      <c r="AQ611" s="113" t="s">
        <v>9844</v>
      </c>
      <c r="AR611" s="113" t="s">
        <v>248</v>
      </c>
      <c r="AS611" s="113">
        <v>0.0</v>
      </c>
      <c r="AT611" s="113"/>
      <c r="AU611" s="113"/>
      <c r="AV611" s="113">
        <v>1.0</v>
      </c>
      <c r="AW611" s="113"/>
      <c r="AX611" s="113"/>
      <c r="AY611" s="113"/>
      <c r="AZ611" s="113"/>
      <c r="BA611" s="113"/>
      <c r="BB611" s="113"/>
      <c r="BC611" s="113"/>
      <c r="BD611" s="113"/>
      <c r="BE611" s="113"/>
      <c r="BF611" s="113"/>
      <c r="BG611" s="113"/>
      <c r="BH611" s="113"/>
      <c r="BI611" s="113"/>
      <c r="BJ611" s="113"/>
    </row>
    <row r="612" ht="15.75" customHeight="1">
      <c r="A612" s="113">
        <v>1.0</v>
      </c>
      <c r="B612" s="124" t="s">
        <v>1537</v>
      </c>
      <c r="C612" s="124" t="s">
        <v>6973</v>
      </c>
      <c r="D612" s="124" t="s">
        <v>6974</v>
      </c>
      <c r="E612" s="124" t="s">
        <v>1538</v>
      </c>
      <c r="F612" s="125">
        <v>2023.0</v>
      </c>
      <c r="G612" s="124" t="s">
        <v>1539</v>
      </c>
      <c r="H612" s="125">
        <v>12.0</v>
      </c>
      <c r="I612" s="125">
        <v>4.0</v>
      </c>
      <c r="J612" s="125">
        <v>858.0</v>
      </c>
      <c r="K612" s="124"/>
      <c r="L612" s="124"/>
      <c r="M612" s="124"/>
      <c r="N612" s="125">
        <v>10.0</v>
      </c>
      <c r="O612" s="184" t="s">
        <v>1540</v>
      </c>
      <c r="P612" s="124" t="s">
        <v>6975</v>
      </c>
      <c r="S612" s="124" t="s">
        <v>1541</v>
      </c>
      <c r="T612" s="124" t="s">
        <v>6441</v>
      </c>
      <c r="U612" s="124" t="s">
        <v>6442</v>
      </c>
      <c r="V612" s="124" t="s">
        <v>6447</v>
      </c>
      <c r="W612" s="124" t="s">
        <v>6443</v>
      </c>
      <c r="X612" s="124" t="s">
        <v>1542</v>
      </c>
      <c r="Y612" s="131">
        <v>3.0</v>
      </c>
      <c r="Z612" s="124">
        <v>1.0</v>
      </c>
      <c r="AA612" s="124">
        <v>1.0</v>
      </c>
      <c r="AB612" s="124" t="s">
        <v>10374</v>
      </c>
      <c r="AC612" s="124" t="s">
        <v>10959</v>
      </c>
      <c r="AD612" s="124">
        <v>1.0</v>
      </c>
      <c r="AE612" s="124">
        <v>0.0</v>
      </c>
      <c r="AF612" s="113" t="s">
        <v>1544</v>
      </c>
      <c r="AG612" s="113" t="s">
        <v>537</v>
      </c>
      <c r="AH612" s="113">
        <v>1.0</v>
      </c>
      <c r="AI612" s="113" t="s">
        <v>859</v>
      </c>
      <c r="AJ612" s="113" t="s">
        <v>45</v>
      </c>
      <c r="AK612" s="113" t="s">
        <v>78</v>
      </c>
      <c r="AL612" s="113" t="s">
        <v>9844</v>
      </c>
      <c r="AM612" s="113" t="s">
        <v>64</v>
      </c>
      <c r="AN612" s="113" t="s">
        <v>49</v>
      </c>
      <c r="AO612" s="113" t="s">
        <v>81</v>
      </c>
      <c r="AP612" s="113" t="s">
        <v>9844</v>
      </c>
      <c r="AQ612" s="113" t="s">
        <v>1196</v>
      </c>
      <c r="AR612" s="113" t="s">
        <v>567</v>
      </c>
      <c r="AS612" s="113">
        <v>0.0</v>
      </c>
      <c r="AT612" s="113"/>
      <c r="AU612" s="113"/>
      <c r="AV612" s="113">
        <v>1.0</v>
      </c>
      <c r="AW612" s="113"/>
      <c r="AX612" s="113"/>
      <c r="AY612" s="113"/>
      <c r="AZ612" s="113"/>
      <c r="BA612" s="113"/>
      <c r="BB612" s="113"/>
      <c r="BC612" s="113"/>
      <c r="BD612" s="113"/>
      <c r="BE612" s="113"/>
      <c r="BF612" s="113"/>
      <c r="BG612" s="113"/>
      <c r="BH612" s="113"/>
      <c r="BI612" s="113"/>
      <c r="BJ612" s="113"/>
    </row>
    <row r="613" ht="15.75" customHeight="1">
      <c r="A613" s="113">
        <v>1.0</v>
      </c>
      <c r="B613" s="124" t="s">
        <v>1573</v>
      </c>
      <c r="C613" s="124" t="s">
        <v>6986</v>
      </c>
      <c r="D613" s="124" t="s">
        <v>6987</v>
      </c>
      <c r="E613" s="124" t="s">
        <v>1574</v>
      </c>
      <c r="F613" s="125">
        <v>2023.0</v>
      </c>
      <c r="G613" s="124" t="s">
        <v>888</v>
      </c>
      <c r="H613" s="125">
        <v>25.0</v>
      </c>
      <c r="I613" s="124"/>
      <c r="J613" s="124" t="s">
        <v>6988</v>
      </c>
      <c r="K613" s="125"/>
      <c r="L613" s="125"/>
      <c r="M613" s="125"/>
      <c r="N613" s="125">
        <v>9.0</v>
      </c>
      <c r="O613" s="184" t="s">
        <v>1575</v>
      </c>
      <c r="P613" s="124" t="s">
        <v>6989</v>
      </c>
      <c r="S613" s="124" t="s">
        <v>1576</v>
      </c>
      <c r="T613" s="124" t="s">
        <v>6460</v>
      </c>
      <c r="U613" s="124" t="s">
        <v>6442</v>
      </c>
      <c r="V613" s="124" t="s">
        <v>6488</v>
      </c>
      <c r="W613" s="124" t="s">
        <v>6443</v>
      </c>
      <c r="X613" s="124" t="s">
        <v>1577</v>
      </c>
      <c r="Y613" s="131">
        <v>3.0</v>
      </c>
      <c r="Z613" s="124">
        <v>1.0</v>
      </c>
      <c r="AA613" s="124">
        <v>1.0</v>
      </c>
      <c r="AB613" s="124" t="s">
        <v>10669</v>
      </c>
      <c r="AC613" s="124" t="s">
        <v>10960</v>
      </c>
      <c r="AD613" s="124">
        <v>2.0</v>
      </c>
      <c r="AE613" s="124">
        <v>0.0</v>
      </c>
      <c r="AF613" s="113" t="s">
        <v>1578</v>
      </c>
      <c r="AG613" s="113" t="s">
        <v>537</v>
      </c>
      <c r="AH613" s="113">
        <v>1.0</v>
      </c>
      <c r="AI613" s="113" t="s">
        <v>859</v>
      </c>
      <c r="AJ613" s="113" t="s">
        <v>45</v>
      </c>
      <c r="AK613" s="113" t="s">
        <v>46</v>
      </c>
      <c r="AL613" s="113" t="s">
        <v>9844</v>
      </c>
      <c r="AM613" s="113" t="s">
        <v>9844</v>
      </c>
      <c r="AN613" s="113" t="s">
        <v>9844</v>
      </c>
      <c r="AO613" s="113" t="s">
        <v>9844</v>
      </c>
      <c r="AP613" s="113" t="s">
        <v>9844</v>
      </c>
      <c r="AQ613" s="113" t="s">
        <v>9844</v>
      </c>
      <c r="AR613" s="113" t="s">
        <v>169</v>
      </c>
      <c r="AS613" s="113">
        <v>1.0</v>
      </c>
      <c r="AT613" s="113"/>
      <c r="AU613" s="113"/>
      <c r="AV613" s="113">
        <v>1.0</v>
      </c>
      <c r="AW613" s="113"/>
      <c r="AX613" s="113"/>
      <c r="AY613" s="113"/>
      <c r="AZ613" s="113"/>
      <c r="BA613" s="113"/>
      <c r="BB613" s="113"/>
      <c r="BC613" s="113"/>
      <c r="BD613" s="113"/>
      <c r="BE613" s="113"/>
      <c r="BF613" s="113"/>
      <c r="BG613" s="113"/>
      <c r="BH613" s="113"/>
      <c r="BI613" s="113"/>
      <c r="BJ613" s="113"/>
    </row>
    <row r="614" ht="15.75" customHeight="1">
      <c r="A614" s="124">
        <v>1.0</v>
      </c>
      <c r="B614" s="124" t="s">
        <v>1580</v>
      </c>
      <c r="C614" s="124"/>
      <c r="D614" s="124"/>
      <c r="E614" s="124" t="s">
        <v>1581</v>
      </c>
      <c r="F614" s="124">
        <v>2023.0</v>
      </c>
      <c r="G614" s="124" t="s">
        <v>1582</v>
      </c>
      <c r="H614" s="124"/>
      <c r="I614" s="124"/>
      <c r="J614" s="124"/>
      <c r="K614" s="124"/>
      <c r="L614" s="124"/>
      <c r="M614" s="124"/>
      <c r="N614" s="124">
        <v>3.0</v>
      </c>
      <c r="O614" s="124" t="s">
        <v>1583</v>
      </c>
      <c r="P614" s="124"/>
      <c r="Q614" s="124"/>
      <c r="R614" s="124"/>
      <c r="S614" s="124" t="s">
        <v>1584</v>
      </c>
      <c r="T614" s="124"/>
      <c r="U614" s="124"/>
      <c r="V614" s="124"/>
      <c r="W614" s="124"/>
      <c r="X614" s="124" t="s">
        <v>1585</v>
      </c>
      <c r="Y614" s="131">
        <v>3.0</v>
      </c>
      <c r="Z614" s="124">
        <v>1.0</v>
      </c>
      <c r="AA614" s="124">
        <v>1.0</v>
      </c>
      <c r="AB614" s="124" t="s">
        <v>9860</v>
      </c>
      <c r="AC614" s="124" t="s">
        <v>48</v>
      </c>
      <c r="AD614" s="124">
        <v>2.0</v>
      </c>
      <c r="AE614" s="124">
        <v>0.0</v>
      </c>
      <c r="AF614" s="124" t="s">
        <v>1586</v>
      </c>
      <c r="AG614" s="124" t="s">
        <v>48</v>
      </c>
      <c r="AH614" s="124">
        <v>1.0</v>
      </c>
      <c r="AI614" s="124" t="s">
        <v>48</v>
      </c>
      <c r="AJ614" s="124" t="s">
        <v>9813</v>
      </c>
      <c r="AK614" s="124" t="s">
        <v>46</v>
      </c>
      <c r="AL614" s="124" t="s">
        <v>48</v>
      </c>
      <c r="AM614" s="124" t="s">
        <v>48</v>
      </c>
      <c r="AN614" s="124" t="s">
        <v>48</v>
      </c>
      <c r="AO614" s="124" t="s">
        <v>50</v>
      </c>
      <c r="AP614" s="124" t="s">
        <v>48</v>
      </c>
      <c r="AQ614" s="124" t="s">
        <v>48</v>
      </c>
      <c r="AR614" s="124" t="s">
        <v>9845</v>
      </c>
      <c r="AS614" s="124">
        <v>0.0</v>
      </c>
      <c r="AT614" s="124"/>
      <c r="AU614" s="124"/>
      <c r="AV614" s="124"/>
      <c r="AW614" s="124"/>
      <c r="AX614" s="124"/>
      <c r="AY614" s="124"/>
      <c r="AZ614" s="124"/>
      <c r="BA614" s="124"/>
      <c r="BB614" s="124"/>
      <c r="BC614" s="124"/>
      <c r="BD614" s="124"/>
      <c r="BE614" s="124"/>
      <c r="BF614" s="124"/>
      <c r="BG614" s="124"/>
      <c r="BH614" s="124"/>
      <c r="BI614" s="124"/>
      <c r="BJ614" s="124"/>
      <c r="BK614" s="124"/>
      <c r="BL614" s="124"/>
      <c r="BM614" s="124"/>
      <c r="BN614" s="124"/>
      <c r="BO614" s="124"/>
      <c r="BP614" s="124"/>
      <c r="BQ614" s="124"/>
      <c r="BR614" s="124"/>
      <c r="BS614" s="124"/>
      <c r="BT614" s="124"/>
      <c r="BU614" s="124"/>
    </row>
    <row r="615" ht="15.75" customHeight="1">
      <c r="A615" s="113">
        <v>1.0</v>
      </c>
      <c r="B615" s="124" t="s">
        <v>878</v>
      </c>
      <c r="C615" s="124" t="s">
        <v>6749</v>
      </c>
      <c r="D615" s="124">
        <v>7.404420886E9</v>
      </c>
      <c r="E615" s="124" t="s">
        <v>879</v>
      </c>
      <c r="F615" s="125">
        <v>2019.0</v>
      </c>
      <c r="G615" s="124" t="s">
        <v>880</v>
      </c>
      <c r="H615" s="125">
        <v>3.0</v>
      </c>
      <c r="I615" s="124">
        <v>6.0</v>
      </c>
      <c r="J615" s="125"/>
      <c r="K615" s="124">
        <v>741.0</v>
      </c>
      <c r="L615" s="124">
        <v>746.0</v>
      </c>
      <c r="M615" s="124">
        <v>5.0</v>
      </c>
      <c r="N615" s="125">
        <v>9.0</v>
      </c>
      <c r="O615" s="184" t="s">
        <v>881</v>
      </c>
      <c r="P615" s="124" t="s">
        <v>6751</v>
      </c>
      <c r="S615" s="124" t="s">
        <v>882</v>
      </c>
      <c r="T615" s="124" t="s">
        <v>6460</v>
      </c>
      <c r="U615" s="124" t="s">
        <v>6442</v>
      </c>
      <c r="V615" s="124"/>
      <c r="W615" s="124" t="s">
        <v>6443</v>
      </c>
      <c r="X615" s="124" t="s">
        <v>883</v>
      </c>
      <c r="Y615" s="131">
        <v>3.0</v>
      </c>
      <c r="Z615" s="124">
        <v>1.0</v>
      </c>
      <c r="AA615" s="124">
        <v>1.0</v>
      </c>
      <c r="AB615" s="124" t="s">
        <v>10669</v>
      </c>
      <c r="AC615" s="124" t="s">
        <v>9844</v>
      </c>
      <c r="AD615" s="124">
        <v>2.0</v>
      </c>
      <c r="AE615" s="124">
        <v>0.0</v>
      </c>
      <c r="AF615" s="113" t="s">
        <v>884</v>
      </c>
      <c r="AG615" s="113" t="s">
        <v>48</v>
      </c>
      <c r="AH615" s="113">
        <v>1.0</v>
      </c>
      <c r="AI615" s="113" t="s">
        <v>44</v>
      </c>
      <c r="AJ615" s="113" t="s">
        <v>103</v>
      </c>
      <c r="AK615" s="113" t="s">
        <v>140</v>
      </c>
      <c r="AL615" s="113" t="s">
        <v>9844</v>
      </c>
      <c r="AM615" s="113" t="s">
        <v>9844</v>
      </c>
      <c r="AN615" s="113" t="s">
        <v>9844</v>
      </c>
      <c r="AO615" s="113" t="s">
        <v>9844</v>
      </c>
      <c r="AP615" s="113" t="s">
        <v>9844</v>
      </c>
      <c r="AQ615" s="113" t="s">
        <v>9844</v>
      </c>
      <c r="AR615" s="113" t="s">
        <v>67</v>
      </c>
      <c r="AS615" s="113">
        <v>0.0</v>
      </c>
      <c r="AT615" s="113"/>
      <c r="AU615" s="113"/>
      <c r="AV615" s="113">
        <v>1.0</v>
      </c>
      <c r="AW615" s="113"/>
      <c r="AX615" s="113"/>
      <c r="AY615" s="113"/>
      <c r="AZ615" s="113"/>
      <c r="BA615" s="113"/>
      <c r="BB615" s="113"/>
      <c r="BC615" s="113"/>
      <c r="BD615" s="113"/>
      <c r="BE615" s="113"/>
      <c r="BF615" s="113"/>
      <c r="BG615" s="113"/>
      <c r="BH615" s="113"/>
      <c r="BI615" s="113"/>
      <c r="BJ615" s="113"/>
    </row>
    <row r="616" ht="15.75" customHeight="1">
      <c r="A616" s="113">
        <v>1.0</v>
      </c>
      <c r="B616" s="124" t="s">
        <v>1424</v>
      </c>
      <c r="C616" s="124" t="s">
        <v>6940</v>
      </c>
      <c r="D616" s="125" t="s">
        <v>6941</v>
      </c>
      <c r="E616" s="124" t="s">
        <v>1425</v>
      </c>
      <c r="F616" s="125">
        <v>2022.0</v>
      </c>
      <c r="G616" s="124" t="s">
        <v>888</v>
      </c>
      <c r="H616" s="125">
        <v>24.0</v>
      </c>
      <c r="I616" s="125">
        <v>2.0</v>
      </c>
      <c r="J616" s="125" t="s">
        <v>6942</v>
      </c>
      <c r="K616" s="124"/>
      <c r="L616" s="124"/>
      <c r="M616" s="124"/>
      <c r="N616" s="125">
        <v>8.0</v>
      </c>
      <c r="O616" s="124" t="s">
        <v>1426</v>
      </c>
      <c r="P616" s="124" t="s">
        <v>6943</v>
      </c>
      <c r="S616" s="124" t="s">
        <v>1427</v>
      </c>
      <c r="T616" s="124" t="s">
        <v>6460</v>
      </c>
      <c r="U616" s="124" t="s">
        <v>6442</v>
      </c>
      <c r="V616" s="124" t="s">
        <v>6488</v>
      </c>
      <c r="W616" s="124" t="s">
        <v>6443</v>
      </c>
      <c r="X616" s="124" t="s">
        <v>1428</v>
      </c>
      <c r="Y616" s="131">
        <v>3.0</v>
      </c>
      <c r="Z616" s="124">
        <v>1.0</v>
      </c>
      <c r="AA616" s="124">
        <v>1.0</v>
      </c>
      <c r="AB616" s="124" t="s">
        <v>9860</v>
      </c>
      <c r="AC616" s="124" t="s">
        <v>48</v>
      </c>
      <c r="AD616" s="124">
        <v>2.0</v>
      </c>
      <c r="AE616" s="124">
        <v>0.0</v>
      </c>
      <c r="AF616" s="113" t="s">
        <v>1429</v>
      </c>
      <c r="AG616" s="113" t="s">
        <v>48</v>
      </c>
      <c r="AH616" s="113">
        <v>1.0</v>
      </c>
      <c r="AI616" s="113" t="s">
        <v>44</v>
      </c>
      <c r="AJ616" s="113" t="s">
        <v>9813</v>
      </c>
      <c r="AK616" s="113" t="s">
        <v>46</v>
      </c>
      <c r="AL616" s="113" t="s">
        <v>79</v>
      </c>
      <c r="AM616" s="113" t="s">
        <v>48</v>
      </c>
      <c r="AN616" s="113" t="s">
        <v>48</v>
      </c>
      <c r="AO616" s="113" t="s">
        <v>50</v>
      </c>
      <c r="AP616" s="113" t="s">
        <v>1430</v>
      </c>
      <c r="AQ616" s="113" t="s">
        <v>48</v>
      </c>
      <c r="AR616" s="113" t="s">
        <v>1430</v>
      </c>
      <c r="AS616" s="113">
        <v>0.0</v>
      </c>
      <c r="AT616" s="113"/>
      <c r="AU616" s="113"/>
      <c r="AV616" s="113">
        <v>1.0</v>
      </c>
      <c r="AW616" s="113"/>
      <c r="AX616" s="113"/>
      <c r="AY616" s="113"/>
      <c r="AZ616" s="113"/>
      <c r="BA616" s="113"/>
      <c r="BB616" s="113"/>
      <c r="BC616" s="113"/>
      <c r="BD616" s="113"/>
      <c r="BE616" s="113"/>
      <c r="BF616" s="113"/>
      <c r="BG616" s="113"/>
      <c r="BH616" s="113"/>
      <c r="BI616" s="113"/>
      <c r="BJ616" s="113"/>
    </row>
    <row r="617" ht="15.75" customHeight="1">
      <c r="A617" s="113">
        <v>1.0</v>
      </c>
      <c r="B617" s="124" t="s">
        <v>1355</v>
      </c>
      <c r="C617" s="124" t="s">
        <v>6919</v>
      </c>
      <c r="D617" s="124" t="s">
        <v>6920</v>
      </c>
      <c r="E617" s="124" t="s">
        <v>1356</v>
      </c>
      <c r="F617" s="125">
        <v>2022.0</v>
      </c>
      <c r="G617" s="124" t="s">
        <v>1357</v>
      </c>
      <c r="H617" s="125">
        <v>3.0</v>
      </c>
      <c r="I617" s="125">
        <v>4.0</v>
      </c>
      <c r="J617" s="124"/>
      <c r="K617" s="125"/>
      <c r="L617" s="125"/>
      <c r="M617" s="125"/>
      <c r="N617" s="125">
        <v>8.0</v>
      </c>
      <c r="O617" s="124" t="s">
        <v>1358</v>
      </c>
      <c r="P617" s="124" t="s">
        <v>6921</v>
      </c>
      <c r="S617" s="124" t="s">
        <v>1359</v>
      </c>
      <c r="T617" s="124" t="s">
        <v>6441</v>
      </c>
      <c r="U617" s="124" t="s">
        <v>6442</v>
      </c>
      <c r="V617" s="124"/>
      <c r="W617" s="124" t="s">
        <v>6443</v>
      </c>
      <c r="X617" s="124" t="s">
        <v>1360</v>
      </c>
      <c r="Y617" s="131">
        <v>3.0</v>
      </c>
      <c r="Z617" s="124">
        <v>1.0</v>
      </c>
      <c r="AA617" s="124">
        <v>1.0</v>
      </c>
      <c r="AB617" s="124" t="s">
        <v>38</v>
      </c>
      <c r="AC617" s="124" t="s">
        <v>48</v>
      </c>
      <c r="AD617" s="124">
        <v>1.0</v>
      </c>
      <c r="AE617" s="124">
        <v>0.0</v>
      </c>
      <c r="AF617" s="113" t="s">
        <v>1361</v>
      </c>
      <c r="AG617" s="113" t="s">
        <v>158</v>
      </c>
      <c r="AH617" s="113">
        <v>1.0</v>
      </c>
      <c r="AI617" s="113" t="s">
        <v>48</v>
      </c>
      <c r="AJ617" s="113" t="s">
        <v>9813</v>
      </c>
      <c r="AK617" s="113" t="s">
        <v>78</v>
      </c>
      <c r="AL617" s="113" t="s">
        <v>190</v>
      </c>
      <c r="AM617" s="113" t="s">
        <v>80</v>
      </c>
      <c r="AN617" s="113" t="s">
        <v>49</v>
      </c>
      <c r="AO617" s="113" t="s">
        <v>50</v>
      </c>
      <c r="AP617" s="113" t="s">
        <v>9824</v>
      </c>
      <c r="AQ617" s="113" t="s">
        <v>1362</v>
      </c>
      <c r="AR617" s="113" t="s">
        <v>9824</v>
      </c>
      <c r="AS617" s="113">
        <v>0.0</v>
      </c>
      <c r="AT617" s="113"/>
      <c r="AU617" s="113"/>
      <c r="AV617" s="113">
        <v>1.0</v>
      </c>
      <c r="AW617" s="113"/>
      <c r="AX617" s="113"/>
      <c r="AY617" s="113"/>
      <c r="AZ617" s="113"/>
      <c r="BA617" s="113"/>
      <c r="BB617" s="113"/>
      <c r="BC617" s="113"/>
      <c r="BD617" s="113"/>
      <c r="BE617" s="113"/>
      <c r="BF617" s="113"/>
      <c r="BG617" s="113"/>
      <c r="BH617" s="113"/>
      <c r="BI617" s="113"/>
      <c r="BJ617" s="113"/>
    </row>
    <row r="618" ht="15.75" customHeight="1">
      <c r="A618" s="113">
        <v>1.0</v>
      </c>
      <c r="B618" s="124" t="s">
        <v>1432</v>
      </c>
      <c r="C618" s="124" t="s">
        <v>6944</v>
      </c>
      <c r="D618" s="124" t="s">
        <v>6945</v>
      </c>
      <c r="E618" s="124" t="s">
        <v>1433</v>
      </c>
      <c r="F618" s="125">
        <v>2022.0</v>
      </c>
      <c r="G618" s="124" t="s">
        <v>1434</v>
      </c>
      <c r="H618" s="125">
        <v>127.0</v>
      </c>
      <c r="I618" s="125"/>
      <c r="J618" s="125">
        <v>104344.0</v>
      </c>
      <c r="K618" s="124"/>
      <c r="L618" s="124"/>
      <c r="M618" s="124"/>
      <c r="N618" s="125">
        <v>7.0</v>
      </c>
      <c r="O618" s="124" t="s">
        <v>1435</v>
      </c>
      <c r="P618" s="124" t="s">
        <v>6946</v>
      </c>
      <c r="S618" s="124" t="s">
        <v>1436</v>
      </c>
      <c r="T618" s="124" t="s">
        <v>6460</v>
      </c>
      <c r="U618" s="124" t="s">
        <v>6442</v>
      </c>
      <c r="V618" s="124"/>
      <c r="W618" s="124" t="s">
        <v>6443</v>
      </c>
      <c r="X618" s="124" t="s">
        <v>1437</v>
      </c>
      <c r="Y618" s="131">
        <v>3.0</v>
      </c>
      <c r="Z618" s="124">
        <v>1.0</v>
      </c>
      <c r="AA618" s="124">
        <v>1.0</v>
      </c>
      <c r="AB618" s="124" t="s">
        <v>9860</v>
      </c>
      <c r="AC618" s="124" t="s">
        <v>48</v>
      </c>
      <c r="AD618" s="124">
        <v>2.0</v>
      </c>
      <c r="AE618" s="124">
        <v>0.0</v>
      </c>
      <c r="AF618" s="113" t="s">
        <v>1438</v>
      </c>
      <c r="AG618" s="113" t="s">
        <v>48</v>
      </c>
      <c r="AH618" s="113">
        <v>1.0</v>
      </c>
      <c r="AI618" s="113" t="s">
        <v>10961</v>
      </c>
      <c r="AJ618" s="113" t="s">
        <v>9815</v>
      </c>
      <c r="AK618" s="113" t="s">
        <v>46</v>
      </c>
      <c r="AL618" s="113" t="s">
        <v>48</v>
      </c>
      <c r="AM618" s="113" t="s">
        <v>48</v>
      </c>
      <c r="AN618" s="113" t="s">
        <v>48</v>
      </c>
      <c r="AO618" s="113" t="s">
        <v>50</v>
      </c>
      <c r="AP618" s="113" t="s">
        <v>48</v>
      </c>
      <c r="AQ618" s="113" t="s">
        <v>48</v>
      </c>
      <c r="AR618" s="113" t="s">
        <v>792</v>
      </c>
      <c r="AS618" s="113">
        <v>0.0</v>
      </c>
      <c r="AT618" s="113"/>
      <c r="AU618" s="113"/>
      <c r="AV618" s="113">
        <v>1.0</v>
      </c>
      <c r="AW618" s="113"/>
      <c r="AX618" s="113"/>
      <c r="AY618" s="113"/>
      <c r="AZ618" s="113"/>
      <c r="BA618" s="113"/>
      <c r="BB618" s="113"/>
      <c r="BC618" s="113"/>
      <c r="BD618" s="113"/>
      <c r="BE618" s="113"/>
      <c r="BF618" s="113"/>
      <c r="BG618" s="113"/>
      <c r="BH618" s="113"/>
      <c r="BI618" s="113"/>
      <c r="BJ618" s="113"/>
    </row>
    <row r="619" ht="15.75" customHeight="1">
      <c r="A619" s="113">
        <v>1.0</v>
      </c>
      <c r="B619" s="124" t="s">
        <v>886</v>
      </c>
      <c r="C619" s="124" t="s">
        <v>6752</v>
      </c>
      <c r="D619" s="186" t="s">
        <v>6753</v>
      </c>
      <c r="E619" s="124" t="s">
        <v>887</v>
      </c>
      <c r="F619" s="125">
        <v>2019.0</v>
      </c>
      <c r="G619" s="124" t="s">
        <v>888</v>
      </c>
      <c r="H619" s="125">
        <v>21.0</v>
      </c>
      <c r="I619" s="125">
        <v>7.0</v>
      </c>
      <c r="J619" s="124" t="s">
        <v>6754</v>
      </c>
      <c r="K619" s="125"/>
      <c r="L619" s="125"/>
      <c r="M619" s="125"/>
      <c r="N619" s="125">
        <v>142.0</v>
      </c>
      <c r="O619" s="124" t="s">
        <v>889</v>
      </c>
      <c r="P619" s="124" t="s">
        <v>6755</v>
      </c>
      <c r="S619" s="124" t="s">
        <v>890</v>
      </c>
      <c r="T619" s="124" t="s">
        <v>6460</v>
      </c>
      <c r="U619" s="124" t="s">
        <v>6442</v>
      </c>
      <c r="V619" s="124" t="s">
        <v>6488</v>
      </c>
      <c r="W619" s="124" t="s">
        <v>6443</v>
      </c>
      <c r="X619" s="124" t="s">
        <v>891</v>
      </c>
      <c r="Y619" s="131">
        <v>3.0</v>
      </c>
      <c r="Z619" s="124">
        <v>1.0</v>
      </c>
      <c r="AA619" s="124">
        <v>1.0</v>
      </c>
      <c r="AB619" s="124" t="s">
        <v>38</v>
      </c>
      <c r="AC619" s="124" t="s">
        <v>48</v>
      </c>
      <c r="AD619" s="124">
        <v>2.0</v>
      </c>
      <c r="AE619" s="124">
        <v>0.0</v>
      </c>
      <c r="AF619" s="113" t="s">
        <v>892</v>
      </c>
      <c r="AG619" s="113" t="s">
        <v>48</v>
      </c>
      <c r="AH619" s="113">
        <v>1.0</v>
      </c>
      <c r="AI619" s="113" t="s">
        <v>48</v>
      </c>
      <c r="AJ619" s="113" t="s">
        <v>9813</v>
      </c>
      <c r="AK619" s="113" t="s">
        <v>140</v>
      </c>
      <c r="AL619" s="113" t="s">
        <v>48</v>
      </c>
      <c r="AM619" s="113" t="s">
        <v>48</v>
      </c>
      <c r="AN619" s="113" t="s">
        <v>48</v>
      </c>
      <c r="AO619" s="113" t="s">
        <v>48</v>
      </c>
      <c r="AP619" s="113" t="s">
        <v>48</v>
      </c>
      <c r="AQ619" s="113" t="s">
        <v>48</v>
      </c>
      <c r="AR619" s="113" t="s">
        <v>581</v>
      </c>
      <c r="AS619" s="113">
        <v>0.0</v>
      </c>
      <c r="AT619" s="113"/>
      <c r="AU619" s="113"/>
      <c r="AV619" s="113">
        <v>1.0</v>
      </c>
      <c r="AW619" s="113"/>
      <c r="AX619" s="113"/>
      <c r="AY619" s="113"/>
      <c r="AZ619" s="113"/>
      <c r="BA619" s="113"/>
      <c r="BB619" s="113"/>
      <c r="BC619" s="113"/>
      <c r="BD619" s="113"/>
      <c r="BE619" s="113"/>
      <c r="BF619" s="113"/>
      <c r="BG619" s="113"/>
      <c r="BH619" s="113"/>
      <c r="BI619" s="113"/>
      <c r="BJ619" s="113"/>
    </row>
    <row r="620" ht="15.75" customHeight="1">
      <c r="A620" s="113">
        <v>1.0</v>
      </c>
      <c r="B620" s="124" t="s">
        <v>10962</v>
      </c>
      <c r="C620" s="124" t="s">
        <v>10963</v>
      </c>
      <c r="D620" s="124" t="s">
        <v>10964</v>
      </c>
      <c r="E620" s="124" t="s">
        <v>10965</v>
      </c>
      <c r="F620" s="125">
        <v>2021.0</v>
      </c>
      <c r="G620" s="124" t="s">
        <v>10966</v>
      </c>
      <c r="H620" s="125">
        <v>15.0</v>
      </c>
      <c r="I620" s="124">
        <v>12.0</v>
      </c>
      <c r="J620" s="124"/>
      <c r="K620" s="125">
        <v>19054.0</v>
      </c>
      <c r="L620" s="125">
        <v>19069.0</v>
      </c>
      <c r="M620" s="125">
        <v>15.0</v>
      </c>
      <c r="N620" s="125">
        <v>89.0</v>
      </c>
      <c r="O620" s="124" t="s">
        <v>10967</v>
      </c>
      <c r="P620" s="124" t="s">
        <v>10968</v>
      </c>
      <c r="S620" s="124" t="s">
        <v>10969</v>
      </c>
      <c r="T620" s="124" t="s">
        <v>6441</v>
      </c>
      <c r="U620" s="124" t="s">
        <v>6442</v>
      </c>
      <c r="V620" s="124"/>
      <c r="W620" s="124" t="s">
        <v>6443</v>
      </c>
      <c r="X620" s="124" t="s">
        <v>10970</v>
      </c>
      <c r="Y620" s="131">
        <v>3.0</v>
      </c>
      <c r="Z620" s="124">
        <v>1.0</v>
      </c>
      <c r="AA620" s="124">
        <v>0.0</v>
      </c>
      <c r="AB620" s="124" t="s">
        <v>10684</v>
      </c>
      <c r="AC620" s="124" t="s">
        <v>48</v>
      </c>
      <c r="AD620" s="124">
        <v>2.0</v>
      </c>
      <c r="AE620" s="124">
        <v>1.0</v>
      </c>
      <c r="AF620" s="113" t="s">
        <v>10971</v>
      </c>
      <c r="AG620" s="113" t="s">
        <v>48</v>
      </c>
      <c r="AH620" s="113">
        <v>1.0</v>
      </c>
      <c r="AI620" s="113" t="s">
        <v>48</v>
      </c>
      <c r="AJ620" s="113" t="s">
        <v>9813</v>
      </c>
      <c r="AK620" s="113" t="s">
        <v>78</v>
      </c>
      <c r="AL620" s="113" t="s">
        <v>48</v>
      </c>
      <c r="AM620" s="113" t="s">
        <v>48</v>
      </c>
      <c r="AN620" s="113" t="s">
        <v>48</v>
      </c>
      <c r="AO620" s="113" t="s">
        <v>48</v>
      </c>
      <c r="AP620" s="113" t="s">
        <v>48</v>
      </c>
      <c r="AQ620" s="113" t="s">
        <v>48</v>
      </c>
      <c r="AR620" s="113" t="s">
        <v>912</v>
      </c>
      <c r="AS620" s="113">
        <v>0.0</v>
      </c>
      <c r="AT620" s="113"/>
      <c r="AU620" s="113"/>
      <c r="AV620" s="113">
        <v>1.0</v>
      </c>
      <c r="AW620" s="113"/>
      <c r="AX620" s="113"/>
      <c r="AY620" s="113"/>
      <c r="AZ620" s="113"/>
      <c r="BA620" s="113"/>
      <c r="BB620" s="113"/>
      <c r="BC620" s="113"/>
      <c r="BD620" s="113"/>
      <c r="BE620" s="113"/>
      <c r="BF620" s="113"/>
      <c r="BG620" s="113"/>
      <c r="BH620" s="113"/>
      <c r="BI620" s="113"/>
      <c r="BJ620" s="113"/>
    </row>
    <row r="621" ht="15.75" customHeight="1">
      <c r="A621" s="113">
        <v>1.0</v>
      </c>
      <c r="B621" s="124" t="s">
        <v>894</v>
      </c>
      <c r="C621" s="124" t="s">
        <v>6756</v>
      </c>
      <c r="D621" s="124" t="s">
        <v>6757</v>
      </c>
      <c r="E621" s="124" t="s">
        <v>895</v>
      </c>
      <c r="F621" s="125">
        <v>2019.0</v>
      </c>
      <c r="G621" s="124" t="s">
        <v>896</v>
      </c>
      <c r="H621" s="125">
        <v>10.0</v>
      </c>
      <c r="I621" s="125">
        <v>4.0</v>
      </c>
      <c r="J621" s="125"/>
      <c r="K621" s="124">
        <v>445.0</v>
      </c>
      <c r="L621" s="124">
        <v>464.0</v>
      </c>
      <c r="M621" s="124">
        <v>19.0</v>
      </c>
      <c r="N621" s="125">
        <v>76.0</v>
      </c>
      <c r="O621" s="124" t="s">
        <v>897</v>
      </c>
      <c r="P621" s="124" t="s">
        <v>6758</v>
      </c>
      <c r="S621" s="124" t="s">
        <v>898</v>
      </c>
      <c r="T621" s="124" t="s">
        <v>6460</v>
      </c>
      <c r="U621" s="124" t="s">
        <v>6442</v>
      </c>
      <c r="V621" s="124" t="s">
        <v>6478</v>
      </c>
      <c r="W621" s="124" t="s">
        <v>6443</v>
      </c>
      <c r="X621" s="124" t="s">
        <v>899</v>
      </c>
      <c r="Y621" s="131">
        <v>3.0</v>
      </c>
      <c r="Z621" s="124">
        <v>1.0</v>
      </c>
      <c r="AA621" s="124">
        <v>0.0</v>
      </c>
      <c r="AB621" s="124" t="s">
        <v>9860</v>
      </c>
      <c r="AC621" s="124" t="s">
        <v>48</v>
      </c>
      <c r="AD621" s="124">
        <v>2.0</v>
      </c>
      <c r="AE621" s="124">
        <v>0.0</v>
      </c>
      <c r="AF621" s="113" t="s">
        <v>900</v>
      </c>
      <c r="AG621" s="113" t="s">
        <v>48</v>
      </c>
      <c r="AH621" s="113">
        <v>1.0</v>
      </c>
      <c r="AI621" s="113" t="s">
        <v>48</v>
      </c>
      <c r="AJ621" s="113" t="s">
        <v>9813</v>
      </c>
      <c r="AK621" s="113" t="s">
        <v>140</v>
      </c>
      <c r="AL621" s="113" t="s">
        <v>48</v>
      </c>
      <c r="AM621" s="113" t="s">
        <v>48</v>
      </c>
      <c r="AN621" s="113" t="s">
        <v>48</v>
      </c>
      <c r="AO621" s="113" t="s">
        <v>48</v>
      </c>
      <c r="AP621" s="113" t="s">
        <v>48</v>
      </c>
      <c r="AQ621" s="113" t="s">
        <v>48</v>
      </c>
      <c r="AR621" s="113" t="s">
        <v>538</v>
      </c>
      <c r="AS621" s="113">
        <v>0.0</v>
      </c>
      <c r="AT621" s="113"/>
      <c r="AU621" s="113"/>
      <c r="AV621" s="113">
        <v>1.0</v>
      </c>
      <c r="AW621" s="113"/>
      <c r="AX621" s="113"/>
      <c r="AY621" s="113"/>
      <c r="AZ621" s="113"/>
      <c r="BA621" s="113"/>
      <c r="BB621" s="113"/>
      <c r="BC621" s="113"/>
      <c r="BD621" s="113"/>
      <c r="BE621" s="113"/>
      <c r="BF621" s="113"/>
      <c r="BG621" s="113"/>
      <c r="BH621" s="113"/>
      <c r="BI621" s="113"/>
      <c r="BJ621" s="113"/>
    </row>
    <row r="622" ht="15.75" customHeight="1">
      <c r="A622" s="113">
        <v>1.0</v>
      </c>
      <c r="B622" s="124" t="s">
        <v>1215</v>
      </c>
      <c r="C622" s="124" t="s">
        <v>6871</v>
      </c>
      <c r="D622" s="124" t="s">
        <v>6872</v>
      </c>
      <c r="E622" s="124" t="s">
        <v>1216</v>
      </c>
      <c r="F622" s="125">
        <v>2021.0</v>
      </c>
      <c r="G622" s="124" t="s">
        <v>1217</v>
      </c>
      <c r="H622" s="125">
        <v>72.0</v>
      </c>
      <c r="I622" s="125"/>
      <c r="J622" s="124">
        <v>103079.0</v>
      </c>
      <c r="K622" s="125"/>
      <c r="L622" s="125"/>
      <c r="M622" s="125"/>
      <c r="N622" s="125">
        <v>69.0</v>
      </c>
      <c r="O622" s="124" t="s">
        <v>1218</v>
      </c>
      <c r="P622" s="124" t="s">
        <v>6873</v>
      </c>
      <c r="S622" s="124" t="s">
        <v>1219</v>
      </c>
      <c r="T622" s="124" t="s">
        <v>6441</v>
      </c>
      <c r="U622" s="124" t="s">
        <v>6442</v>
      </c>
      <c r="V622" s="124" t="s">
        <v>6478</v>
      </c>
      <c r="W622" s="124" t="s">
        <v>6443</v>
      </c>
      <c r="X622" s="124" t="s">
        <v>1220</v>
      </c>
      <c r="Y622" s="131">
        <v>3.0</v>
      </c>
      <c r="Z622" s="124">
        <v>1.0</v>
      </c>
      <c r="AA622" s="124">
        <v>1.0</v>
      </c>
      <c r="AB622" s="124" t="s">
        <v>10972</v>
      </c>
      <c r="AC622" s="124" t="s">
        <v>10973</v>
      </c>
      <c r="AD622" s="124">
        <v>2.0</v>
      </c>
      <c r="AE622" s="124">
        <v>0.0</v>
      </c>
      <c r="AF622" s="113" t="s">
        <v>1222</v>
      </c>
      <c r="AG622" s="113" t="s">
        <v>48</v>
      </c>
      <c r="AH622" s="113">
        <v>1.0</v>
      </c>
      <c r="AI622" s="113" t="s">
        <v>48</v>
      </c>
      <c r="AJ622" s="113" t="s">
        <v>9813</v>
      </c>
      <c r="AK622" s="113" t="s">
        <v>78</v>
      </c>
      <c r="AL622" s="113" t="s">
        <v>48</v>
      </c>
      <c r="AM622" s="113" t="s">
        <v>64</v>
      </c>
      <c r="AN622" s="113" t="s">
        <v>49</v>
      </c>
      <c r="AO622" s="113" t="s">
        <v>81</v>
      </c>
      <c r="AP622" s="113" t="s">
        <v>48</v>
      </c>
      <c r="AQ622" s="113" t="s">
        <v>1223</v>
      </c>
      <c r="AR622" s="113" t="s">
        <v>129</v>
      </c>
      <c r="AS622" s="113">
        <v>0.0</v>
      </c>
      <c r="AT622" s="113"/>
      <c r="AU622" s="113"/>
      <c r="AV622" s="113">
        <v>1.0</v>
      </c>
      <c r="AW622" s="113"/>
      <c r="AX622" s="113"/>
      <c r="AY622" s="113"/>
      <c r="AZ622" s="113"/>
      <c r="BA622" s="113"/>
      <c r="BB622" s="113"/>
      <c r="BC622" s="113"/>
      <c r="BD622" s="113"/>
      <c r="BE622" s="113"/>
      <c r="BF622" s="113"/>
      <c r="BG622" s="113"/>
      <c r="BH622" s="113"/>
      <c r="BI622" s="113"/>
      <c r="BJ622" s="113"/>
    </row>
    <row r="623" ht="15.75" customHeight="1">
      <c r="A623" s="124">
        <v>1.0</v>
      </c>
      <c r="B623" s="124" t="s">
        <v>1502</v>
      </c>
      <c r="C623" s="124"/>
      <c r="D623" s="124"/>
      <c r="E623" s="124" t="s">
        <v>1503</v>
      </c>
      <c r="F623" s="124">
        <v>2023.0</v>
      </c>
      <c r="G623" s="124" t="s">
        <v>1504</v>
      </c>
      <c r="H623" s="124"/>
      <c r="I623" s="124"/>
      <c r="J623" s="124"/>
      <c r="K623" s="124"/>
      <c r="L623" s="124"/>
      <c r="M623" s="124"/>
      <c r="N623" s="124">
        <v>3.0</v>
      </c>
      <c r="O623" s="124" t="s">
        <v>1505</v>
      </c>
      <c r="P623" s="124"/>
      <c r="Q623" s="124"/>
      <c r="R623" s="124"/>
      <c r="S623" s="124" t="s">
        <v>1506</v>
      </c>
      <c r="T623" s="124"/>
      <c r="U623" s="124"/>
      <c r="V623" s="124"/>
      <c r="W623" s="124"/>
      <c r="X623" s="124" t="s">
        <v>1507</v>
      </c>
      <c r="Y623" s="131">
        <v>3.0</v>
      </c>
      <c r="Z623" s="124"/>
      <c r="AA623" s="124"/>
      <c r="AB623" s="124" t="s">
        <v>10377</v>
      </c>
      <c r="AC623" s="124" t="s">
        <v>48</v>
      </c>
      <c r="AD623" s="124">
        <v>2.0</v>
      </c>
      <c r="AE623" s="124">
        <v>0.0</v>
      </c>
      <c r="AF623" s="124" t="s">
        <v>1508</v>
      </c>
      <c r="AG623" s="124" t="s">
        <v>48</v>
      </c>
      <c r="AH623" s="124">
        <v>1.0</v>
      </c>
      <c r="AI623" s="124" t="s">
        <v>48</v>
      </c>
      <c r="AJ623" s="124" t="s">
        <v>9813</v>
      </c>
      <c r="AK623" s="124" t="s">
        <v>140</v>
      </c>
      <c r="AL623" s="124" t="s">
        <v>48</v>
      </c>
      <c r="AM623" s="124" t="s">
        <v>48</v>
      </c>
      <c r="AN623" s="124" t="s">
        <v>48</v>
      </c>
      <c r="AO623" s="124" t="s">
        <v>48</v>
      </c>
      <c r="AP623" s="124" t="s">
        <v>48</v>
      </c>
      <c r="AQ623" s="124" t="s">
        <v>48</v>
      </c>
      <c r="AR623" s="124" t="s">
        <v>9824</v>
      </c>
      <c r="AS623" s="124">
        <v>0.0</v>
      </c>
      <c r="AT623" s="124"/>
      <c r="AU623" s="124"/>
      <c r="AV623" s="124"/>
      <c r="AW623" s="124"/>
      <c r="AX623" s="124"/>
      <c r="AY623" s="124"/>
      <c r="AZ623" s="124"/>
      <c r="BA623" s="124"/>
      <c r="BB623" s="124"/>
      <c r="BC623" s="124"/>
      <c r="BD623" s="124"/>
      <c r="BE623" s="124"/>
      <c r="BF623" s="124"/>
      <c r="BG623" s="124"/>
      <c r="BH623" s="124"/>
      <c r="BI623" s="124"/>
      <c r="BJ623" s="124"/>
      <c r="BK623" s="124"/>
      <c r="BL623" s="124"/>
      <c r="BM623" s="124"/>
      <c r="BN623" s="124"/>
      <c r="BO623" s="124"/>
      <c r="BP623" s="124"/>
      <c r="BQ623" s="124"/>
      <c r="BR623" s="124"/>
      <c r="BS623" s="124"/>
      <c r="BT623" s="124"/>
      <c r="BU623" s="124"/>
    </row>
    <row r="624" ht="15.75" customHeight="1">
      <c r="A624" s="113">
        <v>1.0</v>
      </c>
      <c r="B624" s="124" t="s">
        <v>992</v>
      </c>
      <c r="C624" s="124" t="s">
        <v>6792</v>
      </c>
      <c r="D624" s="124">
        <v>2.34887141E10</v>
      </c>
      <c r="E624" s="124" t="s">
        <v>993</v>
      </c>
      <c r="F624" s="125">
        <v>2020.0</v>
      </c>
      <c r="G624" s="124" t="s">
        <v>994</v>
      </c>
      <c r="H624" s="125">
        <v>20.0</v>
      </c>
      <c r="I624" s="125">
        <v>1.0</v>
      </c>
      <c r="J624" s="125">
        <v>358.0</v>
      </c>
      <c r="K624" s="124"/>
      <c r="L624" s="124"/>
      <c r="M624" s="124"/>
      <c r="N624" s="125">
        <v>46.0</v>
      </c>
      <c r="O624" s="124" t="s">
        <v>995</v>
      </c>
      <c r="P624" s="124" t="s">
        <v>6794</v>
      </c>
      <c r="S624" s="124" t="s">
        <v>996</v>
      </c>
      <c r="T624" s="124" t="s">
        <v>6441</v>
      </c>
      <c r="U624" s="124" t="s">
        <v>6442</v>
      </c>
      <c r="V624" s="124" t="s">
        <v>6488</v>
      </c>
      <c r="W624" s="124" t="s">
        <v>6443</v>
      </c>
      <c r="X624" s="124" t="s">
        <v>997</v>
      </c>
      <c r="Y624" s="131">
        <v>3.0</v>
      </c>
      <c r="Z624" s="124">
        <v>1.0</v>
      </c>
      <c r="AA624" s="124">
        <v>1.0</v>
      </c>
      <c r="AB624" s="124" t="s">
        <v>9860</v>
      </c>
      <c r="AC624" s="124" t="s">
        <v>48</v>
      </c>
      <c r="AD624" s="124">
        <v>2.0</v>
      </c>
      <c r="AE624" s="124">
        <v>0.0</v>
      </c>
      <c r="AF624" s="113" t="s">
        <v>998</v>
      </c>
      <c r="AG624" s="113" t="s">
        <v>48</v>
      </c>
      <c r="AH624" s="113">
        <v>1.0</v>
      </c>
      <c r="AI624" s="113" t="s">
        <v>48</v>
      </c>
      <c r="AJ624" s="113" t="s">
        <v>9813</v>
      </c>
      <c r="AK624" s="113" t="s">
        <v>140</v>
      </c>
      <c r="AL624" s="113" t="s">
        <v>48</v>
      </c>
      <c r="AM624" s="113" t="s">
        <v>48</v>
      </c>
      <c r="AN624" s="113" t="s">
        <v>48</v>
      </c>
      <c r="AO624" s="113" t="s">
        <v>48</v>
      </c>
      <c r="AP624" s="113" t="s">
        <v>48</v>
      </c>
      <c r="AQ624" s="113" t="s">
        <v>48</v>
      </c>
      <c r="AR624" s="113" t="s">
        <v>581</v>
      </c>
      <c r="AS624" s="113">
        <v>0.0</v>
      </c>
      <c r="AT624" s="113"/>
      <c r="AU624" s="113"/>
      <c r="AV624" s="113">
        <v>1.0</v>
      </c>
      <c r="AW624" s="113"/>
      <c r="AX624" s="113"/>
      <c r="AY624" s="113"/>
      <c r="AZ624" s="113"/>
      <c r="BA624" s="113"/>
      <c r="BB624" s="113"/>
      <c r="BC624" s="113"/>
      <c r="BD624" s="113"/>
      <c r="BE624" s="113"/>
      <c r="BF624" s="113"/>
      <c r="BG624" s="113"/>
      <c r="BH624" s="113"/>
      <c r="BI624" s="113"/>
      <c r="BJ624" s="113"/>
    </row>
    <row r="625" ht="15.75" customHeight="1">
      <c r="A625" s="113">
        <v>1.0</v>
      </c>
      <c r="B625" s="124" t="s">
        <v>1225</v>
      </c>
      <c r="C625" s="124" t="s">
        <v>6874</v>
      </c>
      <c r="D625" s="124" t="s">
        <v>6875</v>
      </c>
      <c r="E625" s="124" t="s">
        <v>1226</v>
      </c>
      <c r="F625" s="125">
        <v>2021.0</v>
      </c>
      <c r="G625" s="124" t="s">
        <v>1227</v>
      </c>
      <c r="H625" s="125">
        <v>3.0</v>
      </c>
      <c r="I625" s="124">
        <v>3.0</v>
      </c>
      <c r="J625" s="124"/>
      <c r="K625" s="125">
        <v>673.0</v>
      </c>
      <c r="L625" s="125">
        <v>685.0</v>
      </c>
      <c r="M625" s="125">
        <v>12.0</v>
      </c>
      <c r="N625" s="125">
        <v>33.0</v>
      </c>
      <c r="O625" s="124" t="s">
        <v>1228</v>
      </c>
      <c r="P625" s="124" t="s">
        <v>6876</v>
      </c>
      <c r="S625" s="124" t="s">
        <v>10974</v>
      </c>
      <c r="T625" s="124" t="s">
        <v>6441</v>
      </c>
      <c r="U625" s="124" t="s">
        <v>6442</v>
      </c>
      <c r="V625" s="124"/>
      <c r="W625" s="124" t="s">
        <v>6443</v>
      </c>
      <c r="X625" s="124" t="s">
        <v>1230</v>
      </c>
      <c r="Y625" s="131">
        <v>3.0</v>
      </c>
      <c r="Z625" s="124">
        <v>1.0</v>
      </c>
      <c r="AA625" s="124">
        <v>1.0</v>
      </c>
      <c r="AB625" s="124" t="s">
        <v>10975</v>
      </c>
      <c r="AC625" s="124" t="s">
        <v>10976</v>
      </c>
      <c r="AD625" s="124">
        <v>1.0</v>
      </c>
      <c r="AE625" s="124">
        <v>0.0</v>
      </c>
      <c r="AF625" s="113" t="s">
        <v>1233</v>
      </c>
      <c r="AG625" s="113" t="s">
        <v>63</v>
      </c>
      <c r="AH625" s="113">
        <v>1.0</v>
      </c>
      <c r="AI625" s="113" t="s">
        <v>48</v>
      </c>
      <c r="AJ625" s="113" t="s">
        <v>9813</v>
      </c>
      <c r="AK625" s="113" t="s">
        <v>78</v>
      </c>
      <c r="AL625" s="113" t="s">
        <v>47</v>
      </c>
      <c r="AM625" s="113" t="s">
        <v>64</v>
      </c>
      <c r="AN625" s="113" t="s">
        <v>49</v>
      </c>
      <c r="AO625" s="113" t="s">
        <v>50</v>
      </c>
      <c r="AP625" s="113" t="s">
        <v>248</v>
      </c>
      <c r="AQ625" s="113" t="s">
        <v>1234</v>
      </c>
      <c r="AR625" s="113" t="s">
        <v>248</v>
      </c>
      <c r="AS625" s="113">
        <v>0.0</v>
      </c>
      <c r="AT625" s="113"/>
      <c r="AU625" s="113"/>
      <c r="AV625" s="113">
        <v>1.0</v>
      </c>
      <c r="AW625" s="113"/>
      <c r="AX625" s="113"/>
      <c r="AY625" s="113"/>
      <c r="AZ625" s="113"/>
      <c r="BA625" s="113"/>
      <c r="BB625" s="113"/>
      <c r="BC625" s="113"/>
      <c r="BD625" s="113"/>
      <c r="BE625" s="113"/>
      <c r="BF625" s="113"/>
      <c r="BG625" s="113"/>
      <c r="BH625" s="113"/>
      <c r="BI625" s="113"/>
      <c r="BJ625" s="113"/>
    </row>
    <row r="626" ht="15.75" customHeight="1">
      <c r="A626" s="124">
        <v>1.0</v>
      </c>
      <c r="B626" s="124" t="s">
        <v>1588</v>
      </c>
      <c r="C626" s="124"/>
      <c r="D626" s="124"/>
      <c r="E626" s="124" t="s">
        <v>1589</v>
      </c>
      <c r="F626" s="124">
        <v>2023.0</v>
      </c>
      <c r="G626" s="124" t="s">
        <v>1590</v>
      </c>
      <c r="H626" s="124"/>
      <c r="I626" s="124"/>
      <c r="J626" s="124"/>
      <c r="K626" s="124"/>
      <c r="L626" s="124"/>
      <c r="M626" s="124"/>
      <c r="N626" s="124">
        <v>3.0</v>
      </c>
      <c r="O626" s="124" t="s">
        <v>1591</v>
      </c>
      <c r="P626" s="124"/>
      <c r="Q626" s="124"/>
      <c r="R626" s="124"/>
      <c r="S626" s="124" t="s">
        <v>1592</v>
      </c>
      <c r="T626" s="124"/>
      <c r="U626" s="124"/>
      <c r="V626" s="124"/>
      <c r="W626" s="124"/>
      <c r="X626" s="124" t="s">
        <v>1593</v>
      </c>
      <c r="Y626" s="131">
        <v>3.0</v>
      </c>
      <c r="Z626" s="124">
        <v>1.0</v>
      </c>
      <c r="AA626" s="124">
        <v>1.0</v>
      </c>
      <c r="AB626" s="124" t="s">
        <v>10977</v>
      </c>
      <c r="AC626" s="124" t="s">
        <v>48</v>
      </c>
      <c r="AD626" s="124">
        <v>2.0</v>
      </c>
      <c r="AE626" s="124">
        <v>0.0</v>
      </c>
      <c r="AF626" s="124" t="s">
        <v>1594</v>
      </c>
      <c r="AG626" s="124" t="s">
        <v>48</v>
      </c>
      <c r="AH626" s="124">
        <v>1.0</v>
      </c>
      <c r="AI626" s="124" t="s">
        <v>1595</v>
      </c>
      <c r="AJ626" s="124" t="s">
        <v>9815</v>
      </c>
      <c r="AK626" s="124" t="s">
        <v>46</v>
      </c>
      <c r="AL626" s="124" t="s">
        <v>48</v>
      </c>
      <c r="AM626" s="124" t="s">
        <v>48</v>
      </c>
      <c r="AN626" s="124" t="s">
        <v>48</v>
      </c>
      <c r="AO626" s="124" t="s">
        <v>50</v>
      </c>
      <c r="AP626" s="124" t="s">
        <v>48</v>
      </c>
      <c r="AQ626" s="124" t="s">
        <v>48</v>
      </c>
      <c r="AR626" s="124" t="s">
        <v>956</v>
      </c>
      <c r="AS626" s="124">
        <v>0.0</v>
      </c>
      <c r="AT626" s="124"/>
      <c r="AU626" s="124"/>
      <c r="AV626" s="124"/>
      <c r="AW626" s="124"/>
      <c r="AX626" s="124"/>
      <c r="AY626" s="124"/>
      <c r="AZ626" s="124"/>
      <c r="BA626" s="124"/>
      <c r="BB626" s="124"/>
      <c r="BC626" s="124"/>
      <c r="BD626" s="124"/>
      <c r="BE626" s="124"/>
      <c r="BF626" s="124"/>
      <c r="BG626" s="124"/>
      <c r="BH626" s="124"/>
      <c r="BI626" s="124"/>
      <c r="BJ626" s="124"/>
      <c r="BK626" s="124"/>
      <c r="BL626" s="124"/>
      <c r="BM626" s="124"/>
      <c r="BN626" s="124"/>
      <c r="BO626" s="124"/>
      <c r="BP626" s="124"/>
      <c r="BQ626" s="124"/>
      <c r="BR626" s="124"/>
      <c r="BS626" s="124"/>
      <c r="BT626" s="124"/>
      <c r="BU626" s="124"/>
    </row>
    <row r="627" ht="15.75" customHeight="1">
      <c r="A627" s="113">
        <v>1.0</v>
      </c>
      <c r="B627" s="124" t="s">
        <v>1440</v>
      </c>
      <c r="C627" s="124" t="s">
        <v>6947</v>
      </c>
      <c r="D627" s="124" t="s">
        <v>6948</v>
      </c>
      <c r="E627" s="124" t="s">
        <v>1441</v>
      </c>
      <c r="F627" s="125">
        <v>2022.0</v>
      </c>
      <c r="G627" s="124" t="s">
        <v>1442</v>
      </c>
      <c r="H627" s="125">
        <v>296.0</v>
      </c>
      <c r="I627" s="125"/>
      <c r="J627" s="125">
        <v>114782.0</v>
      </c>
      <c r="K627" s="124"/>
      <c r="L627" s="124"/>
      <c r="M627" s="124"/>
      <c r="N627" s="125">
        <v>30.0</v>
      </c>
      <c r="O627" s="124" t="s">
        <v>1443</v>
      </c>
      <c r="P627" s="124" t="s">
        <v>6949</v>
      </c>
      <c r="S627" s="124" t="s">
        <v>1444</v>
      </c>
      <c r="T627" s="124" t="s">
        <v>6441</v>
      </c>
      <c r="U627" s="124" t="s">
        <v>6442</v>
      </c>
      <c r="V627" s="124" t="s">
        <v>6478</v>
      </c>
      <c r="W627" s="124" t="s">
        <v>6443</v>
      </c>
      <c r="X627" s="124" t="s">
        <v>1445</v>
      </c>
      <c r="Y627" s="131">
        <v>3.0</v>
      </c>
      <c r="Z627" s="124">
        <v>1.0</v>
      </c>
      <c r="AA627" s="124">
        <v>1.0</v>
      </c>
      <c r="AB627" s="124" t="s">
        <v>9860</v>
      </c>
      <c r="AC627" s="124" t="s">
        <v>48</v>
      </c>
      <c r="AD627" s="124">
        <v>2.0</v>
      </c>
      <c r="AE627" s="124">
        <v>0.0</v>
      </c>
      <c r="AF627" s="113" t="s">
        <v>1446</v>
      </c>
      <c r="AG627" s="113" t="s">
        <v>48</v>
      </c>
      <c r="AH627" s="113">
        <v>1.0</v>
      </c>
      <c r="AI627" s="113" t="s">
        <v>44</v>
      </c>
      <c r="AJ627" s="113" t="s">
        <v>9818</v>
      </c>
      <c r="AK627" s="113" t="s">
        <v>46</v>
      </c>
      <c r="AL627" s="113" t="s">
        <v>48</v>
      </c>
      <c r="AM627" s="113" t="s">
        <v>48</v>
      </c>
      <c r="AN627" s="113" t="s">
        <v>48</v>
      </c>
      <c r="AO627" s="113" t="s">
        <v>50</v>
      </c>
      <c r="AP627" s="113" t="s">
        <v>48</v>
      </c>
      <c r="AQ627" s="113" t="s">
        <v>48</v>
      </c>
      <c r="AR627" s="113" t="s">
        <v>9845</v>
      </c>
      <c r="AS627" s="113">
        <v>0.0</v>
      </c>
      <c r="AT627" s="113"/>
      <c r="AU627" s="113"/>
      <c r="AV627" s="113">
        <v>1.0</v>
      </c>
      <c r="AW627" s="113"/>
      <c r="AX627" s="113"/>
      <c r="AY627" s="113"/>
      <c r="AZ627" s="113"/>
      <c r="BA627" s="113"/>
      <c r="BB627" s="113"/>
      <c r="BC627" s="113"/>
      <c r="BD627" s="113"/>
      <c r="BE627" s="113"/>
      <c r="BF627" s="113"/>
      <c r="BG627" s="113"/>
      <c r="BH627" s="113"/>
      <c r="BI627" s="113"/>
      <c r="BJ627" s="113"/>
    </row>
    <row r="628" ht="15.75" customHeight="1">
      <c r="A628" s="113">
        <v>1.0</v>
      </c>
      <c r="B628" s="124" t="s">
        <v>1448</v>
      </c>
      <c r="C628" s="124" t="s">
        <v>6950</v>
      </c>
      <c r="D628" s="124" t="s">
        <v>6951</v>
      </c>
      <c r="E628" s="124" t="s">
        <v>1449</v>
      </c>
      <c r="F628" s="125">
        <v>2022.0</v>
      </c>
      <c r="G628" s="124" t="s">
        <v>1450</v>
      </c>
      <c r="H628" s="125">
        <v>29.0</v>
      </c>
      <c r="I628" s="124">
        <v>4.0</v>
      </c>
      <c r="J628" s="125"/>
      <c r="K628" s="124">
        <v>4958.0</v>
      </c>
      <c r="L628" s="124">
        <v>4990.0</v>
      </c>
      <c r="M628" s="124">
        <v>32.0</v>
      </c>
      <c r="N628" s="125">
        <v>30.0</v>
      </c>
      <c r="O628" s="124" t="s">
        <v>1451</v>
      </c>
      <c r="P628" s="124" t="s">
        <v>6952</v>
      </c>
      <c r="S628" s="124" t="s">
        <v>1452</v>
      </c>
      <c r="T628" s="124" t="s">
        <v>6460</v>
      </c>
      <c r="U628" s="124" t="s">
        <v>6442</v>
      </c>
      <c r="V628" s="124"/>
      <c r="W628" s="124" t="s">
        <v>6443</v>
      </c>
      <c r="X628" s="124" t="s">
        <v>1453</v>
      </c>
      <c r="Y628" s="131">
        <v>3.0</v>
      </c>
      <c r="Z628" s="124">
        <v>1.0</v>
      </c>
      <c r="AA628" s="124">
        <v>1.0</v>
      </c>
      <c r="AB628" s="124" t="s">
        <v>10684</v>
      </c>
      <c r="AC628" s="124" t="s">
        <v>48</v>
      </c>
      <c r="AD628" s="124">
        <v>2.0</v>
      </c>
      <c r="AE628" s="124">
        <v>0.0</v>
      </c>
      <c r="AF628" s="113" t="s">
        <v>1454</v>
      </c>
      <c r="AG628" s="113" t="s">
        <v>158</v>
      </c>
      <c r="AH628" s="113">
        <v>1.0</v>
      </c>
      <c r="AI628" s="113" t="s">
        <v>48</v>
      </c>
      <c r="AJ628" s="113" t="s">
        <v>9813</v>
      </c>
      <c r="AK628" s="113" t="s">
        <v>46</v>
      </c>
      <c r="AL628" s="113" t="s">
        <v>48</v>
      </c>
      <c r="AM628" s="113" t="s">
        <v>48</v>
      </c>
      <c r="AN628" s="113" t="s">
        <v>48</v>
      </c>
      <c r="AO628" s="113" t="s">
        <v>50</v>
      </c>
      <c r="AP628" s="113" t="s">
        <v>48</v>
      </c>
      <c r="AQ628" s="113" t="s">
        <v>48</v>
      </c>
      <c r="AR628" s="113" t="s">
        <v>740</v>
      </c>
      <c r="AS628" s="113">
        <v>0.0</v>
      </c>
      <c r="AT628" s="113"/>
      <c r="AU628" s="113"/>
      <c r="AV628" s="113">
        <v>1.0</v>
      </c>
      <c r="AW628" s="113"/>
      <c r="AX628" s="113"/>
      <c r="AY628" s="113"/>
      <c r="AZ628" s="113"/>
      <c r="BA628" s="113"/>
      <c r="BB628" s="113"/>
      <c r="BC628" s="113"/>
      <c r="BD628" s="113"/>
      <c r="BE628" s="113"/>
      <c r="BF628" s="113"/>
      <c r="BG628" s="113"/>
      <c r="BH628" s="113"/>
      <c r="BI628" s="113"/>
      <c r="BJ628" s="113"/>
    </row>
    <row r="629" ht="15.75" customHeight="1">
      <c r="A629" s="113">
        <v>1.0</v>
      </c>
      <c r="B629" s="124" t="s">
        <v>1456</v>
      </c>
      <c r="C629" s="124" t="s">
        <v>6953</v>
      </c>
      <c r="D629" s="124" t="s">
        <v>6954</v>
      </c>
      <c r="E629" s="124" t="s">
        <v>1457</v>
      </c>
      <c r="F629" s="125">
        <v>2022.0</v>
      </c>
      <c r="G629" s="124" t="s">
        <v>888</v>
      </c>
      <c r="H629" s="125">
        <v>24.0</v>
      </c>
      <c r="I629" s="124">
        <v>1.0</v>
      </c>
      <c r="J629" s="124" t="s">
        <v>6955</v>
      </c>
      <c r="K629" s="125"/>
      <c r="L629" s="125"/>
      <c r="M629" s="125"/>
      <c r="N629" s="125">
        <v>26.0</v>
      </c>
      <c r="O629" s="124" t="s">
        <v>1458</v>
      </c>
      <c r="P629" s="124" t="s">
        <v>6956</v>
      </c>
      <c r="S629" s="124" t="s">
        <v>1459</v>
      </c>
      <c r="T629" s="124" t="s">
        <v>6460</v>
      </c>
      <c r="U629" s="124" t="s">
        <v>6442</v>
      </c>
      <c r="V629" s="124" t="s">
        <v>6488</v>
      </c>
      <c r="W629" s="124" t="s">
        <v>6443</v>
      </c>
      <c r="X629" s="124" t="s">
        <v>1460</v>
      </c>
      <c r="Y629" s="131">
        <v>3.0</v>
      </c>
      <c r="Z629" s="124">
        <v>1.0</v>
      </c>
      <c r="AA629" s="124">
        <v>1.0</v>
      </c>
      <c r="AB629" s="124" t="s">
        <v>9860</v>
      </c>
      <c r="AC629" s="124" t="s">
        <v>48</v>
      </c>
      <c r="AD629" s="124">
        <v>2.0</v>
      </c>
      <c r="AE629" s="124">
        <v>0.0</v>
      </c>
      <c r="AF629" s="113" t="s">
        <v>1461</v>
      </c>
      <c r="AG629" s="113" t="s">
        <v>48</v>
      </c>
      <c r="AH629" s="113">
        <v>2.0</v>
      </c>
      <c r="AI629" s="113" t="s">
        <v>48</v>
      </c>
      <c r="AJ629" s="113" t="s">
        <v>9813</v>
      </c>
      <c r="AK629" s="113" t="s">
        <v>46</v>
      </c>
      <c r="AL629" s="113" t="s">
        <v>48</v>
      </c>
      <c r="AM629" s="113" t="s">
        <v>48</v>
      </c>
      <c r="AN629" s="113" t="s">
        <v>48</v>
      </c>
      <c r="AO629" s="113" t="s">
        <v>50</v>
      </c>
      <c r="AP629" s="113" t="s">
        <v>48</v>
      </c>
      <c r="AQ629" s="113" t="s">
        <v>48</v>
      </c>
      <c r="AR629" s="113" t="s">
        <v>294</v>
      </c>
      <c r="AS629" s="113">
        <v>0.0</v>
      </c>
      <c r="AT629" s="113"/>
      <c r="AU629" s="113"/>
      <c r="AV629" s="113">
        <v>1.0</v>
      </c>
      <c r="AW629" s="113"/>
      <c r="AX629" s="113"/>
      <c r="AY629" s="113"/>
      <c r="AZ629" s="113"/>
      <c r="BA629" s="113"/>
      <c r="BB629" s="113"/>
      <c r="BC629" s="113"/>
      <c r="BD629" s="113"/>
      <c r="BE629" s="113"/>
      <c r="BF629" s="113"/>
      <c r="BG629" s="113"/>
      <c r="BH629" s="113"/>
      <c r="BI629" s="113"/>
      <c r="BJ629" s="113"/>
    </row>
    <row r="630" ht="15.75" customHeight="1">
      <c r="A630" s="113">
        <v>1.0</v>
      </c>
      <c r="B630" s="124" t="s">
        <v>1546</v>
      </c>
      <c r="C630" s="124" t="s">
        <v>6976</v>
      </c>
      <c r="D630" s="124" t="s">
        <v>6977</v>
      </c>
      <c r="E630" s="124" t="s">
        <v>1547</v>
      </c>
      <c r="F630" s="125">
        <v>2023.0</v>
      </c>
      <c r="G630" s="124" t="s">
        <v>1548</v>
      </c>
      <c r="H630" s="125">
        <v>11.0</v>
      </c>
      <c r="I630" s="125">
        <v>3.0</v>
      </c>
      <c r="J630" s="124">
        <v>120.0</v>
      </c>
      <c r="K630" s="125"/>
      <c r="L630" s="125"/>
      <c r="M630" s="125"/>
      <c r="N630" s="125">
        <v>23.0</v>
      </c>
      <c r="O630" s="124" t="s">
        <v>1549</v>
      </c>
      <c r="P630" s="124" t="s">
        <v>6978</v>
      </c>
      <c r="S630" s="124" t="s">
        <v>1550</v>
      </c>
      <c r="T630" s="124" t="s">
        <v>6441</v>
      </c>
      <c r="U630" s="124" t="s">
        <v>6442</v>
      </c>
      <c r="V630" s="124" t="s">
        <v>6488</v>
      </c>
      <c r="W630" s="124" t="s">
        <v>6443</v>
      </c>
      <c r="X630" s="124" t="s">
        <v>1551</v>
      </c>
      <c r="Y630" s="131">
        <v>3.0</v>
      </c>
      <c r="Z630" s="124">
        <v>1.0</v>
      </c>
      <c r="AA630" s="124">
        <v>1.0</v>
      </c>
      <c r="AB630" s="124" t="s">
        <v>10978</v>
      </c>
      <c r="AC630" s="124" t="s">
        <v>10979</v>
      </c>
      <c r="AD630" s="124" t="s">
        <v>10307</v>
      </c>
      <c r="AE630" s="124">
        <v>0.0</v>
      </c>
      <c r="AF630" s="113" t="s">
        <v>1554</v>
      </c>
      <c r="AG630" s="113" t="s">
        <v>48</v>
      </c>
      <c r="AH630" s="113">
        <v>1.0</v>
      </c>
      <c r="AI630" s="113" t="s">
        <v>48</v>
      </c>
      <c r="AJ630" s="113" t="s">
        <v>9813</v>
      </c>
      <c r="AK630" s="113" t="s">
        <v>78</v>
      </c>
      <c r="AL630" s="113" t="s">
        <v>48</v>
      </c>
      <c r="AM630" s="113" t="s">
        <v>64</v>
      </c>
      <c r="AN630" s="113" t="s">
        <v>49</v>
      </c>
      <c r="AO630" s="113" t="s">
        <v>50</v>
      </c>
      <c r="AP630" s="113" t="s">
        <v>48</v>
      </c>
      <c r="AQ630" s="113" t="s">
        <v>1555</v>
      </c>
      <c r="AR630" s="113" t="s">
        <v>590</v>
      </c>
      <c r="AS630" s="113">
        <v>0.0</v>
      </c>
      <c r="AT630" s="113"/>
      <c r="AU630" s="113"/>
      <c r="AV630" s="113">
        <v>1.0</v>
      </c>
      <c r="AW630" s="113"/>
      <c r="AX630" s="113"/>
      <c r="AY630" s="113"/>
      <c r="AZ630" s="113"/>
      <c r="BA630" s="113"/>
      <c r="BB630" s="113"/>
      <c r="BC630" s="113"/>
      <c r="BD630" s="113"/>
      <c r="BE630" s="113"/>
      <c r="BF630" s="113"/>
      <c r="BG630" s="113"/>
      <c r="BH630" s="113"/>
      <c r="BI630" s="113"/>
      <c r="BJ630" s="113"/>
    </row>
    <row r="631" ht="15.75" customHeight="1">
      <c r="A631" s="113">
        <v>1.0</v>
      </c>
      <c r="B631" s="124" t="s">
        <v>1597</v>
      </c>
      <c r="C631" s="124" t="s">
        <v>6990</v>
      </c>
      <c r="D631" s="124" t="s">
        <v>6991</v>
      </c>
      <c r="E631" s="124" t="s">
        <v>1598</v>
      </c>
      <c r="F631" s="125">
        <v>2023.0</v>
      </c>
      <c r="G631" s="124" t="s">
        <v>1599</v>
      </c>
      <c r="H631" s="125"/>
      <c r="I631" s="125"/>
      <c r="J631" s="125"/>
      <c r="K631" s="124"/>
      <c r="L631" s="124"/>
      <c r="M631" s="124"/>
      <c r="N631" s="125">
        <v>13.0</v>
      </c>
      <c r="O631" s="124" t="s">
        <v>1600</v>
      </c>
      <c r="P631" s="124" t="s">
        <v>6992</v>
      </c>
      <c r="S631" s="124" t="s">
        <v>10980</v>
      </c>
      <c r="T631" s="124" t="s">
        <v>6460</v>
      </c>
      <c r="U631" s="124" t="s">
        <v>6464</v>
      </c>
      <c r="V631" s="124"/>
      <c r="W631" s="124" t="s">
        <v>6443</v>
      </c>
      <c r="X631" s="124" t="s">
        <v>1602</v>
      </c>
      <c r="Y631" s="131">
        <v>3.0</v>
      </c>
      <c r="Z631" s="124">
        <v>1.0</v>
      </c>
      <c r="AA631" s="124">
        <v>1.0</v>
      </c>
      <c r="AB631" s="124" t="s">
        <v>9860</v>
      </c>
      <c r="AC631" s="124" t="s">
        <v>48</v>
      </c>
      <c r="AD631" s="124">
        <v>2.0</v>
      </c>
      <c r="AE631" s="124">
        <v>0.0</v>
      </c>
      <c r="AF631" s="113" t="s">
        <v>1603</v>
      </c>
      <c r="AG631" s="113" t="s">
        <v>48</v>
      </c>
      <c r="AH631" s="113">
        <v>1.0</v>
      </c>
      <c r="AI631" s="113" t="s">
        <v>48</v>
      </c>
      <c r="AJ631" s="113" t="s">
        <v>9813</v>
      </c>
      <c r="AK631" s="113" t="s">
        <v>46</v>
      </c>
      <c r="AL631" s="113" t="s">
        <v>48</v>
      </c>
      <c r="AM631" s="113" t="s">
        <v>48</v>
      </c>
      <c r="AN631" s="113" t="s">
        <v>48</v>
      </c>
      <c r="AO631" s="113" t="s">
        <v>50</v>
      </c>
      <c r="AP631" s="113" t="s">
        <v>48</v>
      </c>
      <c r="AQ631" s="113" t="s">
        <v>48</v>
      </c>
      <c r="AR631" s="113" t="s">
        <v>129</v>
      </c>
      <c r="AS631" s="113">
        <v>0.0</v>
      </c>
      <c r="AT631" s="113"/>
      <c r="AU631" s="113"/>
      <c r="AV631" s="113">
        <v>1.0</v>
      </c>
      <c r="AW631" s="113"/>
      <c r="AX631" s="113"/>
      <c r="AY631" s="113"/>
      <c r="AZ631" s="113"/>
      <c r="BA631" s="113"/>
      <c r="BB631" s="113"/>
      <c r="BC631" s="113"/>
      <c r="BD631" s="113"/>
      <c r="BE631" s="113"/>
      <c r="BF631" s="113"/>
      <c r="BG631" s="113"/>
      <c r="BH631" s="113"/>
      <c r="BI631" s="113"/>
      <c r="BJ631" s="113"/>
    </row>
    <row r="632" ht="15.75" customHeight="1">
      <c r="A632" s="113">
        <v>1.0</v>
      </c>
      <c r="B632" s="124" t="s">
        <v>1319</v>
      </c>
      <c r="C632" s="124" t="s">
        <v>6907</v>
      </c>
      <c r="D632" s="124">
        <v>5.58829905E10</v>
      </c>
      <c r="E632" s="124" t="s">
        <v>1320</v>
      </c>
      <c r="F632" s="125">
        <v>2022.0</v>
      </c>
      <c r="G632" s="124" t="s">
        <v>1321</v>
      </c>
      <c r="H632" s="125">
        <v>36.0</v>
      </c>
      <c r="I632" s="125">
        <v>5.0</v>
      </c>
      <c r="J632" s="125"/>
      <c r="K632" s="124">
        <v>547.0</v>
      </c>
      <c r="L632" s="124">
        <v>555.0</v>
      </c>
      <c r="M632" s="124">
        <v>8.0</v>
      </c>
      <c r="N632" s="125">
        <v>12.0</v>
      </c>
      <c r="O632" s="124" t="s">
        <v>1322</v>
      </c>
      <c r="P632" s="124" t="s">
        <v>6909</v>
      </c>
      <c r="S632" s="124" t="s">
        <v>1323</v>
      </c>
      <c r="T632" s="124" t="s">
        <v>6441</v>
      </c>
      <c r="U632" s="124" t="s">
        <v>6442</v>
      </c>
      <c r="V632" s="124" t="s">
        <v>6554</v>
      </c>
      <c r="W632" s="124" t="s">
        <v>6443</v>
      </c>
      <c r="X632" s="124" t="s">
        <v>1324</v>
      </c>
      <c r="Y632" s="131">
        <v>3.0</v>
      </c>
      <c r="Z632" s="124">
        <v>1.0</v>
      </c>
      <c r="AA632" s="124">
        <v>1.0</v>
      </c>
      <c r="AB632" s="124" t="s">
        <v>9860</v>
      </c>
      <c r="AC632" s="124" t="s">
        <v>48</v>
      </c>
      <c r="AD632" s="124">
        <v>2.0</v>
      </c>
      <c r="AE632" s="124">
        <v>0.0</v>
      </c>
      <c r="AF632" s="113" t="s">
        <v>1325</v>
      </c>
      <c r="AG632" s="113" t="s">
        <v>48</v>
      </c>
      <c r="AH632" s="113">
        <v>1.0</v>
      </c>
      <c r="AI632" s="113" t="s">
        <v>1326</v>
      </c>
      <c r="AJ632" s="113" t="s">
        <v>9815</v>
      </c>
      <c r="AK632" s="113" t="s">
        <v>140</v>
      </c>
      <c r="AL632" s="113" t="s">
        <v>48</v>
      </c>
      <c r="AM632" s="113" t="s">
        <v>48</v>
      </c>
      <c r="AN632" s="113" t="s">
        <v>48</v>
      </c>
      <c r="AO632" s="113" t="s">
        <v>48</v>
      </c>
      <c r="AP632" s="113" t="s">
        <v>48</v>
      </c>
      <c r="AQ632" s="113" t="s">
        <v>48</v>
      </c>
      <c r="AR632" s="113" t="s">
        <v>278</v>
      </c>
      <c r="AS632" s="113">
        <v>0.0</v>
      </c>
      <c r="AT632" s="113"/>
      <c r="AU632" s="113"/>
      <c r="AV632" s="113">
        <v>1.0</v>
      </c>
      <c r="AW632" s="113"/>
      <c r="AX632" s="113"/>
      <c r="AY632" s="113"/>
      <c r="AZ632" s="113"/>
      <c r="BA632" s="113"/>
      <c r="BB632" s="113"/>
      <c r="BC632" s="113"/>
      <c r="BD632" s="113"/>
      <c r="BE632" s="113"/>
      <c r="BF632" s="113"/>
      <c r="BG632" s="113"/>
      <c r="BH632" s="113"/>
      <c r="BI632" s="113"/>
      <c r="BJ632" s="113"/>
    </row>
    <row r="633" ht="15.75" customHeight="1">
      <c r="A633" s="113">
        <v>1.0</v>
      </c>
      <c r="B633" s="113" t="s">
        <v>1605</v>
      </c>
      <c r="C633" s="113"/>
      <c r="D633" s="113"/>
      <c r="E633" s="113" t="s">
        <v>1606</v>
      </c>
      <c r="F633" s="113">
        <v>2023.0</v>
      </c>
      <c r="G633" s="113" t="s">
        <v>1607</v>
      </c>
      <c r="H633" s="113"/>
      <c r="I633" s="113"/>
      <c r="J633" s="113"/>
      <c r="K633" s="113"/>
      <c r="L633" s="113"/>
      <c r="M633" s="113"/>
      <c r="N633" s="113">
        <v>3.0</v>
      </c>
      <c r="O633" s="113" t="s">
        <v>1608</v>
      </c>
      <c r="P633" s="113"/>
      <c r="Q633" s="113"/>
      <c r="R633" s="113"/>
      <c r="S633" s="113" t="s">
        <v>10981</v>
      </c>
      <c r="T633" s="113"/>
      <c r="U633" s="113"/>
      <c r="V633" s="113"/>
      <c r="W633" s="113"/>
      <c r="X633" s="113" t="s">
        <v>1610</v>
      </c>
      <c r="Y633" s="131">
        <v>3.0</v>
      </c>
      <c r="Z633" s="113">
        <v>1.0</v>
      </c>
      <c r="AA633" s="113">
        <v>1.0</v>
      </c>
      <c r="AB633" s="113" t="s">
        <v>9860</v>
      </c>
      <c r="AC633" s="113" t="s">
        <v>48</v>
      </c>
      <c r="AD633" s="113">
        <v>2.0</v>
      </c>
      <c r="AE633" s="113">
        <v>0.0</v>
      </c>
      <c r="AF633" s="113" t="s">
        <v>1611</v>
      </c>
      <c r="AG633" s="113" t="s">
        <v>48</v>
      </c>
      <c r="AH633" s="113">
        <v>1.0</v>
      </c>
      <c r="AI633" s="113" t="s">
        <v>48</v>
      </c>
      <c r="AJ633" s="113" t="s">
        <v>9813</v>
      </c>
      <c r="AK633" s="113" t="s">
        <v>46</v>
      </c>
      <c r="AL633" s="113" t="s">
        <v>48</v>
      </c>
      <c r="AM633" s="113" t="s">
        <v>48</v>
      </c>
      <c r="AN633" s="113" t="s">
        <v>48</v>
      </c>
      <c r="AO633" s="113" t="s">
        <v>50</v>
      </c>
      <c r="AP633" s="113" t="s">
        <v>10982</v>
      </c>
      <c r="AQ633" s="113" t="s">
        <v>48</v>
      </c>
      <c r="AR633" s="113" t="s">
        <v>116</v>
      </c>
      <c r="AS633" s="113">
        <v>0.0</v>
      </c>
      <c r="AT633" s="113"/>
      <c r="AU633" s="113"/>
      <c r="AV633" s="113"/>
      <c r="AW633" s="113"/>
      <c r="AX633" s="113"/>
      <c r="AY633" s="113"/>
      <c r="AZ633" s="113"/>
      <c r="BA633" s="113"/>
      <c r="BB633" s="113"/>
      <c r="BC633" s="113"/>
      <c r="BD633" s="113"/>
      <c r="BE633" s="113"/>
      <c r="BF633" s="113"/>
      <c r="BG633" s="113"/>
      <c r="BH633" s="113"/>
      <c r="BI633" s="113"/>
      <c r="BJ633" s="113"/>
      <c r="BK633" s="113"/>
      <c r="BL633" s="113"/>
      <c r="BM633" s="113"/>
      <c r="BN633" s="113"/>
      <c r="BO633" s="113"/>
      <c r="BP633" s="113"/>
      <c r="BQ633" s="113"/>
      <c r="BR633" s="113"/>
      <c r="BS633" s="113"/>
      <c r="BT633" s="113"/>
      <c r="BU633" s="113"/>
    </row>
    <row r="634" ht="15.75" customHeight="1">
      <c r="A634" s="113">
        <v>1.0</v>
      </c>
      <c r="B634" s="124" t="s">
        <v>1000</v>
      </c>
      <c r="C634" s="124" t="s">
        <v>6795</v>
      </c>
      <c r="D634" s="124" t="s">
        <v>6796</v>
      </c>
      <c r="E634" s="124" t="s">
        <v>1001</v>
      </c>
      <c r="F634" s="125">
        <v>2020.0</v>
      </c>
      <c r="G634" s="124" t="s">
        <v>1002</v>
      </c>
      <c r="H634" s="125">
        <v>33.0</v>
      </c>
      <c r="I634" s="125">
        <v>1.0</v>
      </c>
      <c r="J634" s="125"/>
      <c r="K634" s="124">
        <v>5.0</v>
      </c>
      <c r="L634" s="124">
        <v>9.0</v>
      </c>
      <c r="M634" s="124">
        <v>4.0</v>
      </c>
      <c r="N634" s="125">
        <v>11.0</v>
      </c>
      <c r="O634" s="124" t="s">
        <v>1003</v>
      </c>
      <c r="P634" s="124" t="s">
        <v>6797</v>
      </c>
      <c r="S634" s="124" t="s">
        <v>1004</v>
      </c>
      <c r="T634" s="124" t="s">
        <v>6441</v>
      </c>
      <c r="U634" s="124" t="s">
        <v>6442</v>
      </c>
      <c r="V634" s="124"/>
      <c r="W634" s="124" t="s">
        <v>6443</v>
      </c>
      <c r="X634" s="124" t="s">
        <v>1005</v>
      </c>
      <c r="Y634" s="131">
        <v>3.0</v>
      </c>
      <c r="Z634" s="124">
        <v>1.0</v>
      </c>
      <c r="AA634" s="124">
        <v>1.0</v>
      </c>
      <c r="AB634" s="124" t="s">
        <v>9860</v>
      </c>
      <c r="AC634" s="124" t="s">
        <v>48</v>
      </c>
      <c r="AD634" s="124">
        <v>2.0</v>
      </c>
      <c r="AE634" s="124">
        <v>0.0</v>
      </c>
      <c r="AF634" s="113" t="s">
        <v>1006</v>
      </c>
      <c r="AG634" s="113" t="s">
        <v>48</v>
      </c>
      <c r="AH634" s="113">
        <v>2.0</v>
      </c>
      <c r="AI634" s="113" t="s">
        <v>48</v>
      </c>
      <c r="AJ634" s="113" t="s">
        <v>9813</v>
      </c>
      <c r="AK634" s="113" t="s">
        <v>140</v>
      </c>
      <c r="AL634" s="113" t="s">
        <v>79</v>
      </c>
      <c r="AM634" s="113" t="s">
        <v>48</v>
      </c>
      <c r="AN634" s="113" t="s">
        <v>48</v>
      </c>
      <c r="AO634" s="113" t="s">
        <v>48</v>
      </c>
      <c r="AP634" s="113" t="s">
        <v>581</v>
      </c>
      <c r="AQ634" s="113" t="s">
        <v>48</v>
      </c>
      <c r="AR634" s="113" t="s">
        <v>581</v>
      </c>
      <c r="AS634" s="113">
        <v>0.0</v>
      </c>
      <c r="AT634" s="113"/>
      <c r="AU634" s="113"/>
      <c r="AV634" s="113">
        <v>1.0</v>
      </c>
      <c r="AW634" s="113"/>
      <c r="AX634" s="113"/>
      <c r="AY634" s="113"/>
      <c r="AZ634" s="113"/>
      <c r="BA634" s="113"/>
      <c r="BB634" s="113"/>
      <c r="BC634" s="113"/>
      <c r="BD634" s="113"/>
      <c r="BE634" s="113"/>
      <c r="BF634" s="113"/>
      <c r="BG634" s="113"/>
      <c r="BH634" s="113"/>
      <c r="BI634" s="113"/>
      <c r="BJ634" s="113"/>
    </row>
    <row r="635" ht="15.75" customHeight="1">
      <c r="A635" s="113">
        <v>1.0</v>
      </c>
      <c r="B635" s="124" t="s">
        <v>1613</v>
      </c>
      <c r="C635" s="124" t="s">
        <v>6993</v>
      </c>
      <c r="D635" s="124" t="s">
        <v>6994</v>
      </c>
      <c r="E635" s="124" t="s">
        <v>1614</v>
      </c>
      <c r="F635" s="125">
        <v>2023.0</v>
      </c>
      <c r="G635" s="124" t="s">
        <v>665</v>
      </c>
      <c r="H635" s="125">
        <v>41.0</v>
      </c>
      <c r="I635" s="125">
        <v>3.0</v>
      </c>
      <c r="J635" s="124"/>
      <c r="K635" s="125">
        <v>425.0</v>
      </c>
      <c r="L635" s="125">
        <v>451.0</v>
      </c>
      <c r="M635" s="125">
        <v>26.0</v>
      </c>
      <c r="N635" s="125">
        <v>10.0</v>
      </c>
      <c r="O635" s="124" t="s">
        <v>1615</v>
      </c>
      <c r="P635" s="124" t="s">
        <v>6995</v>
      </c>
      <c r="S635" s="124" t="s">
        <v>1616</v>
      </c>
      <c r="T635" s="124" t="s">
        <v>6460</v>
      </c>
      <c r="U635" s="124" t="s">
        <v>6442</v>
      </c>
      <c r="V635" s="124"/>
      <c r="W635" s="124" t="s">
        <v>6443</v>
      </c>
      <c r="X635" s="124" t="s">
        <v>1617</v>
      </c>
      <c r="Y635" s="131">
        <v>3.0</v>
      </c>
      <c r="Z635" s="124">
        <v>1.0</v>
      </c>
      <c r="AA635" s="124">
        <v>1.0</v>
      </c>
      <c r="AB635" s="124" t="s">
        <v>9860</v>
      </c>
      <c r="AC635" s="124" t="s">
        <v>48</v>
      </c>
      <c r="AD635" s="124">
        <v>2.0</v>
      </c>
      <c r="AE635" s="124">
        <v>1.0</v>
      </c>
      <c r="AF635" s="113" t="s">
        <v>1618</v>
      </c>
      <c r="AG635" s="113" t="s">
        <v>48</v>
      </c>
      <c r="AH635" s="113">
        <v>1.0</v>
      </c>
      <c r="AI635" s="113" t="s">
        <v>44</v>
      </c>
      <c r="AJ635" s="113" t="s">
        <v>9813</v>
      </c>
      <c r="AK635" s="113" t="s">
        <v>46</v>
      </c>
      <c r="AL635" s="113" t="s">
        <v>48</v>
      </c>
      <c r="AM635" s="113" t="s">
        <v>48</v>
      </c>
      <c r="AN635" s="113" t="s">
        <v>48</v>
      </c>
      <c r="AO635" s="113" t="s">
        <v>50</v>
      </c>
      <c r="AP635" s="113" t="s">
        <v>48</v>
      </c>
      <c r="AQ635" s="113" t="s">
        <v>48</v>
      </c>
      <c r="AR635" s="113" t="s">
        <v>9886</v>
      </c>
      <c r="AS635" s="113">
        <v>0.0</v>
      </c>
      <c r="AT635" s="113"/>
      <c r="AU635" s="113"/>
      <c r="AV635" s="113">
        <v>1.0</v>
      </c>
      <c r="AW635" s="113"/>
      <c r="AX635" s="113"/>
      <c r="AY635" s="113"/>
      <c r="AZ635" s="113"/>
      <c r="BA635" s="113"/>
      <c r="BB635" s="113"/>
      <c r="BC635" s="113"/>
      <c r="BD635" s="113"/>
      <c r="BE635" s="113"/>
      <c r="BF635" s="113"/>
      <c r="BG635" s="113"/>
      <c r="BH635" s="113"/>
      <c r="BI635" s="113"/>
      <c r="BJ635" s="113"/>
    </row>
    <row r="636" ht="15.75" customHeight="1">
      <c r="A636" s="113">
        <v>1.0</v>
      </c>
      <c r="B636" s="124" t="s">
        <v>1328</v>
      </c>
      <c r="C636" s="124" t="s">
        <v>6910</v>
      </c>
      <c r="D636" s="124" t="s">
        <v>6911</v>
      </c>
      <c r="E636" s="124" t="s">
        <v>1329</v>
      </c>
      <c r="F636" s="125">
        <v>2022.0</v>
      </c>
      <c r="G636" s="124" t="s">
        <v>1330</v>
      </c>
      <c r="H636" s="125">
        <v>25.0</v>
      </c>
      <c r="I636" s="124">
        <v>1.0</v>
      </c>
      <c r="J636" s="125"/>
      <c r="K636" s="124">
        <v>11.0</v>
      </c>
      <c r="L636" s="124">
        <v>22.0</v>
      </c>
      <c r="M636" s="124">
        <v>11.0</v>
      </c>
      <c r="N636" s="125">
        <v>10.0</v>
      </c>
      <c r="O636" s="124" t="s">
        <v>1331</v>
      </c>
      <c r="P636" s="124" t="s">
        <v>6912</v>
      </c>
      <c r="S636" s="124" t="s">
        <v>1332</v>
      </c>
      <c r="T636" s="124" t="s">
        <v>6441</v>
      </c>
      <c r="U636" s="124" t="s">
        <v>6442</v>
      </c>
      <c r="V636" s="124" t="s">
        <v>6478</v>
      </c>
      <c r="W636" s="124" t="s">
        <v>6443</v>
      </c>
      <c r="X636" s="124" t="s">
        <v>1333</v>
      </c>
      <c r="Y636" s="131">
        <v>3.0</v>
      </c>
      <c r="Z636" s="124">
        <v>1.0</v>
      </c>
      <c r="AA636" s="124">
        <v>1.0</v>
      </c>
      <c r="AB636" s="124" t="s">
        <v>9860</v>
      </c>
      <c r="AC636" s="124" t="s">
        <v>48</v>
      </c>
      <c r="AD636" s="124">
        <v>2.0</v>
      </c>
      <c r="AE636" s="124">
        <v>0.0</v>
      </c>
      <c r="AF636" s="113" t="s">
        <v>1334</v>
      </c>
      <c r="AG636" s="113" t="s">
        <v>48</v>
      </c>
      <c r="AH636" s="113">
        <v>1.0</v>
      </c>
      <c r="AI636" s="113" t="s">
        <v>44</v>
      </c>
      <c r="AJ636" s="113" t="s">
        <v>9818</v>
      </c>
      <c r="AK636" s="113" t="s">
        <v>140</v>
      </c>
      <c r="AL636" s="113" t="s">
        <v>48</v>
      </c>
      <c r="AM636" s="113" t="s">
        <v>48</v>
      </c>
      <c r="AN636" s="113" t="s">
        <v>48</v>
      </c>
      <c r="AO636" s="113" t="s">
        <v>48</v>
      </c>
      <c r="AP636" s="113" t="s">
        <v>48</v>
      </c>
      <c r="AQ636" s="113" t="s">
        <v>48</v>
      </c>
      <c r="AR636" s="113" t="s">
        <v>248</v>
      </c>
      <c r="AS636" s="113">
        <v>0.0</v>
      </c>
      <c r="AT636" s="113"/>
      <c r="AU636" s="113"/>
      <c r="AV636" s="113">
        <v>1.0</v>
      </c>
      <c r="AW636" s="113"/>
      <c r="AX636" s="113"/>
      <c r="AY636" s="113"/>
      <c r="AZ636" s="113"/>
      <c r="BA636" s="113"/>
      <c r="BB636" s="113"/>
      <c r="BC636" s="113"/>
      <c r="BD636" s="113"/>
      <c r="BE636" s="113"/>
      <c r="BF636" s="113"/>
      <c r="BG636" s="113"/>
      <c r="BH636" s="113"/>
      <c r="BI636" s="113"/>
      <c r="BJ636" s="113"/>
    </row>
    <row r="637" ht="15.75" customHeight="1">
      <c r="A637" s="113">
        <v>1.0</v>
      </c>
      <c r="B637" s="124" t="s">
        <v>1074</v>
      </c>
      <c r="C637" s="124" t="s">
        <v>6820</v>
      </c>
      <c r="D637" s="124" t="s">
        <v>6821</v>
      </c>
      <c r="E637" s="124" t="s">
        <v>1075</v>
      </c>
      <c r="F637" s="125">
        <v>2020.0</v>
      </c>
      <c r="G637" s="124" t="s">
        <v>1076</v>
      </c>
      <c r="H637" s="125">
        <v>32.0</v>
      </c>
      <c r="I637" s="125">
        <v>4.0</v>
      </c>
      <c r="J637" s="125"/>
      <c r="K637" s="125">
        <v>761.0</v>
      </c>
      <c r="L637" s="125">
        <v>777.0</v>
      </c>
      <c r="M637" s="125">
        <v>16.0</v>
      </c>
      <c r="N637" s="125">
        <v>10.0</v>
      </c>
      <c r="O637" s="124" t="s">
        <v>1077</v>
      </c>
      <c r="P637" s="124" t="s">
        <v>6822</v>
      </c>
      <c r="S637" s="124" t="s">
        <v>1078</v>
      </c>
      <c r="T637" s="124" t="s">
        <v>6441</v>
      </c>
      <c r="U637" s="124" t="s">
        <v>6442</v>
      </c>
      <c r="V637" s="124"/>
      <c r="W637" s="124" t="s">
        <v>6443</v>
      </c>
      <c r="X637" s="124" t="s">
        <v>1079</v>
      </c>
      <c r="Y637" s="131">
        <v>3.0</v>
      </c>
      <c r="Z637" s="124">
        <v>1.0</v>
      </c>
      <c r="AA637" s="124">
        <v>1.0</v>
      </c>
      <c r="AB637" s="124" t="s">
        <v>10377</v>
      </c>
      <c r="AC637" s="124" t="s">
        <v>48</v>
      </c>
      <c r="AD637" s="124">
        <v>2.0</v>
      </c>
      <c r="AE637" s="124">
        <v>1.0</v>
      </c>
      <c r="AF637" s="113" t="s">
        <v>1080</v>
      </c>
      <c r="AG637" s="113" t="s">
        <v>48</v>
      </c>
      <c r="AH637" s="113">
        <v>1.0</v>
      </c>
      <c r="AI637" s="113" t="s">
        <v>48</v>
      </c>
      <c r="AJ637" s="113" t="s">
        <v>9813</v>
      </c>
      <c r="AK637" s="113" t="s">
        <v>78</v>
      </c>
      <c r="AL637" s="113" t="s">
        <v>190</v>
      </c>
      <c r="AM637" s="113" t="s">
        <v>365</v>
      </c>
      <c r="AN637" s="113" t="s">
        <v>64</v>
      </c>
      <c r="AO637" s="113" t="s">
        <v>50</v>
      </c>
      <c r="AP637" s="113" t="s">
        <v>10983</v>
      </c>
      <c r="AQ637" s="113" t="s">
        <v>1081</v>
      </c>
      <c r="AR637" s="113" t="s">
        <v>248</v>
      </c>
      <c r="AS637" s="113">
        <v>0.0</v>
      </c>
      <c r="AT637" s="113"/>
      <c r="AU637" s="113"/>
      <c r="AV637" s="113">
        <v>1.0</v>
      </c>
      <c r="AW637" s="113"/>
      <c r="AX637" s="113"/>
      <c r="AY637" s="113"/>
      <c r="AZ637" s="113"/>
      <c r="BA637" s="113"/>
      <c r="BB637" s="113"/>
      <c r="BC637" s="113"/>
      <c r="BD637" s="113"/>
      <c r="BE637" s="113"/>
      <c r="BF637" s="113"/>
      <c r="BG637" s="113"/>
      <c r="BH637" s="113"/>
      <c r="BI637" s="113"/>
      <c r="BJ637" s="113"/>
    </row>
    <row r="638" ht="15.75" customHeight="1">
      <c r="A638" s="113">
        <v>1.0</v>
      </c>
      <c r="B638" s="124" t="s">
        <v>1336</v>
      </c>
      <c r="C638" s="124" t="s">
        <v>6913</v>
      </c>
      <c r="D638" s="124" t="s">
        <v>6914</v>
      </c>
      <c r="E638" s="124" t="s">
        <v>1337</v>
      </c>
      <c r="F638" s="125">
        <v>2022.0</v>
      </c>
      <c r="G638" s="124" t="s">
        <v>1338</v>
      </c>
      <c r="H638" s="125">
        <v>152.0</v>
      </c>
      <c r="I638" s="125"/>
      <c r="J638" s="124"/>
      <c r="K638" s="125">
        <v>542.0</v>
      </c>
      <c r="L638" s="125">
        <v>554.0</v>
      </c>
      <c r="M638" s="125">
        <v>12.0</v>
      </c>
      <c r="N638" s="125">
        <v>9.0</v>
      </c>
      <c r="O638" s="124" t="s">
        <v>1339</v>
      </c>
      <c r="P638" s="124" t="s">
        <v>6915</v>
      </c>
      <c r="S638" s="124" t="s">
        <v>1340</v>
      </c>
      <c r="T638" s="124" t="s">
        <v>6441</v>
      </c>
      <c r="U638" s="124" t="s">
        <v>6442</v>
      </c>
      <c r="V638" s="124" t="s">
        <v>6478</v>
      </c>
      <c r="W638" s="124" t="s">
        <v>6443</v>
      </c>
      <c r="X638" s="124" t="s">
        <v>1341</v>
      </c>
      <c r="Y638" s="131">
        <v>3.0</v>
      </c>
      <c r="Z638" s="124">
        <v>1.0</v>
      </c>
      <c r="AA638" s="124">
        <v>1.0</v>
      </c>
      <c r="AB638" s="124" t="s">
        <v>10984</v>
      </c>
      <c r="AC638" s="124" t="s">
        <v>48</v>
      </c>
      <c r="AD638" s="124">
        <v>2.0</v>
      </c>
      <c r="AE638" s="124">
        <v>0.0</v>
      </c>
      <c r="AF638" s="113" t="s">
        <v>1006</v>
      </c>
      <c r="AG638" s="113" t="s">
        <v>10985</v>
      </c>
      <c r="AH638" s="113">
        <v>1.0</v>
      </c>
      <c r="AI638" s="113" t="s">
        <v>48</v>
      </c>
      <c r="AJ638" s="113" t="s">
        <v>9813</v>
      </c>
      <c r="AK638" s="113" t="s">
        <v>140</v>
      </c>
      <c r="AL638" s="113" t="s">
        <v>48</v>
      </c>
      <c r="AM638" s="113" t="s">
        <v>48</v>
      </c>
      <c r="AN638" s="113" t="s">
        <v>48</v>
      </c>
      <c r="AO638" s="113" t="s">
        <v>48</v>
      </c>
      <c r="AP638" s="113" t="s">
        <v>48</v>
      </c>
      <c r="AQ638" s="113" t="s">
        <v>48</v>
      </c>
      <c r="AR638" s="113" t="s">
        <v>1343</v>
      </c>
      <c r="AS638" s="113">
        <v>0.0</v>
      </c>
      <c r="AT638" s="113"/>
      <c r="AU638" s="113"/>
      <c r="AV638" s="113">
        <v>1.0</v>
      </c>
      <c r="AW638" s="113"/>
      <c r="AX638" s="113"/>
      <c r="AY638" s="113"/>
      <c r="AZ638" s="113"/>
      <c r="BA638" s="113"/>
      <c r="BB638" s="113"/>
      <c r="BC638" s="113"/>
      <c r="BD638" s="113"/>
      <c r="BE638" s="113"/>
      <c r="BF638" s="113"/>
      <c r="BG638" s="113"/>
      <c r="BH638" s="113"/>
      <c r="BI638" s="113"/>
      <c r="BJ638" s="113"/>
    </row>
    <row r="639" ht="15.75" customHeight="1">
      <c r="A639" s="113">
        <v>1.0</v>
      </c>
      <c r="B639" s="124" t="s">
        <v>1154</v>
      </c>
      <c r="C639" s="124" t="s">
        <v>6850</v>
      </c>
      <c r="D639" s="124">
        <v>3.68664527E10</v>
      </c>
      <c r="E639" s="124" t="s">
        <v>1155</v>
      </c>
      <c r="F639" s="125">
        <v>2021.0</v>
      </c>
      <c r="G639" s="124" t="s">
        <v>1156</v>
      </c>
      <c r="H639" s="125">
        <v>12.0</v>
      </c>
      <c r="I639" s="125">
        <v>4.0</v>
      </c>
      <c r="J639" s="125"/>
      <c r="K639" s="124">
        <v>888.0</v>
      </c>
      <c r="L639" s="124">
        <v>896.0</v>
      </c>
      <c r="M639" s="124">
        <v>8.0</v>
      </c>
      <c r="N639" s="125">
        <v>9.0</v>
      </c>
      <c r="O639" s="124" t="s">
        <v>1157</v>
      </c>
      <c r="P639" s="124" t="s">
        <v>6852</v>
      </c>
      <c r="S639" s="124" t="s">
        <v>1158</v>
      </c>
      <c r="T639" s="124" t="s">
        <v>6441</v>
      </c>
      <c r="U639" s="124" t="s">
        <v>6442</v>
      </c>
      <c r="V639" s="124" t="s">
        <v>6478</v>
      </c>
      <c r="W639" s="124" t="s">
        <v>6443</v>
      </c>
      <c r="X639" s="124" t="s">
        <v>1159</v>
      </c>
      <c r="Y639" s="131">
        <v>3.0</v>
      </c>
      <c r="Z639" s="124">
        <v>1.0</v>
      </c>
      <c r="AA639" s="124">
        <v>1.0</v>
      </c>
      <c r="AB639" s="124" t="s">
        <v>10986</v>
      </c>
      <c r="AC639" s="124" t="s">
        <v>1160</v>
      </c>
      <c r="AD639" s="124">
        <v>2.0</v>
      </c>
      <c r="AE639" s="124">
        <v>0.0</v>
      </c>
      <c r="AF639" s="113" t="s">
        <v>1161</v>
      </c>
      <c r="AG639" s="113" t="s">
        <v>158</v>
      </c>
      <c r="AH639" s="113">
        <v>1.0</v>
      </c>
      <c r="AI639" s="113" t="s">
        <v>48</v>
      </c>
      <c r="AJ639" s="113" t="s">
        <v>9813</v>
      </c>
      <c r="AK639" s="113" t="s">
        <v>140</v>
      </c>
      <c r="AL639" s="113" t="s">
        <v>48</v>
      </c>
      <c r="AM639" s="113" t="s">
        <v>48</v>
      </c>
      <c r="AN639" s="113" t="s">
        <v>48</v>
      </c>
      <c r="AO639" s="113" t="s">
        <v>48</v>
      </c>
      <c r="AP639" s="113" t="s">
        <v>48</v>
      </c>
      <c r="AQ639" s="113" t="s">
        <v>48</v>
      </c>
      <c r="AR639" s="113" t="s">
        <v>9824</v>
      </c>
      <c r="AS639" s="113">
        <v>0.0</v>
      </c>
      <c r="AT639" s="113"/>
      <c r="AU639" s="113"/>
      <c r="AV639" s="113">
        <v>1.0</v>
      </c>
      <c r="AW639" s="113"/>
      <c r="AX639" s="113"/>
      <c r="AY639" s="113"/>
      <c r="AZ639" s="113"/>
      <c r="BA639" s="113"/>
      <c r="BB639" s="113"/>
      <c r="BC639" s="113"/>
      <c r="BD639" s="113"/>
      <c r="BE639" s="113"/>
      <c r="BF639" s="113"/>
      <c r="BG639" s="113"/>
      <c r="BH639" s="113"/>
      <c r="BI639" s="113"/>
      <c r="BJ639" s="113"/>
    </row>
    <row r="640" ht="15.75" customHeight="1">
      <c r="A640" s="113">
        <v>1.0</v>
      </c>
      <c r="B640" s="124" t="s">
        <v>1236</v>
      </c>
      <c r="C640" s="124" t="s">
        <v>6877</v>
      </c>
      <c r="D640" s="124" t="s">
        <v>6878</v>
      </c>
      <c r="E640" s="124" t="s">
        <v>1237</v>
      </c>
      <c r="F640" s="125">
        <v>2021.0</v>
      </c>
      <c r="G640" s="124" t="s">
        <v>57</v>
      </c>
      <c r="H640" s="125">
        <v>13.0</v>
      </c>
      <c r="I640" s="125">
        <v>2.0</v>
      </c>
      <c r="J640" s="125">
        <v>644.0</v>
      </c>
      <c r="K640" s="124">
        <v>1.0</v>
      </c>
      <c r="L640" s="124">
        <v>25.0</v>
      </c>
      <c r="M640" s="124">
        <v>24.0</v>
      </c>
      <c r="N640" s="125">
        <v>9.0</v>
      </c>
      <c r="O640" s="124" t="s">
        <v>1238</v>
      </c>
      <c r="P640" s="124" t="s">
        <v>6879</v>
      </c>
      <c r="S640" s="124" t="s">
        <v>1239</v>
      </c>
      <c r="T640" s="124" t="s">
        <v>6441</v>
      </c>
      <c r="U640" s="124" t="s">
        <v>6442</v>
      </c>
      <c r="V640" s="124" t="s">
        <v>6488</v>
      </c>
      <c r="W640" s="124" t="s">
        <v>6443</v>
      </c>
      <c r="X640" s="124" t="s">
        <v>1240</v>
      </c>
      <c r="Y640" s="131">
        <v>3.0</v>
      </c>
      <c r="Z640" s="124">
        <v>1.0</v>
      </c>
      <c r="AA640" s="124">
        <v>1.0</v>
      </c>
      <c r="AB640" s="124" t="s">
        <v>10686</v>
      </c>
      <c r="AC640" s="124" t="s">
        <v>48</v>
      </c>
      <c r="AD640" s="124">
        <v>2.0</v>
      </c>
      <c r="AE640" s="124">
        <v>1.0</v>
      </c>
      <c r="AF640" s="113" t="s">
        <v>1241</v>
      </c>
      <c r="AG640" s="113" t="s">
        <v>158</v>
      </c>
      <c r="AH640" s="113">
        <v>1.0</v>
      </c>
      <c r="AI640" s="113" t="s">
        <v>48</v>
      </c>
      <c r="AJ640" s="113" t="s">
        <v>9813</v>
      </c>
      <c r="AK640" s="113" t="s">
        <v>78</v>
      </c>
      <c r="AL640" s="113" t="s">
        <v>10987</v>
      </c>
      <c r="AM640" s="113" t="s">
        <v>10988</v>
      </c>
      <c r="AN640" s="113" t="s">
        <v>1242</v>
      </c>
      <c r="AO640" s="113" t="s">
        <v>10989</v>
      </c>
      <c r="AP640" s="113" t="s">
        <v>10990</v>
      </c>
      <c r="AQ640" s="113" t="s">
        <v>1243</v>
      </c>
      <c r="AR640" s="113" t="s">
        <v>248</v>
      </c>
      <c r="AS640" s="113">
        <v>0.0</v>
      </c>
      <c r="AT640" s="113"/>
      <c r="AU640" s="113"/>
      <c r="AV640" s="113">
        <v>1.0</v>
      </c>
      <c r="AW640" s="113"/>
      <c r="AX640" s="113"/>
      <c r="AY640" s="113"/>
      <c r="AZ640" s="113"/>
      <c r="BA640" s="113"/>
      <c r="BB640" s="113"/>
      <c r="BC640" s="113"/>
      <c r="BD640" s="113"/>
      <c r="BE640" s="113"/>
      <c r="BF640" s="113"/>
      <c r="BG640" s="113"/>
      <c r="BH640" s="113"/>
      <c r="BI640" s="113"/>
      <c r="BJ640" s="113"/>
    </row>
    <row r="641" ht="15.75" customHeight="1">
      <c r="A641" s="113">
        <v>1.0</v>
      </c>
      <c r="B641" s="124" t="s">
        <v>1620</v>
      </c>
      <c r="C641" s="124" t="s">
        <v>6996</v>
      </c>
      <c r="D641" s="124" t="s">
        <v>6997</v>
      </c>
      <c r="E641" s="124" t="s">
        <v>1621</v>
      </c>
      <c r="F641" s="125">
        <v>2023.0</v>
      </c>
      <c r="G641" s="124" t="s">
        <v>386</v>
      </c>
      <c r="H641" s="125">
        <v>23.0</v>
      </c>
      <c r="I641" s="125">
        <v>6.0</v>
      </c>
      <c r="J641" s="124">
        <v>3293.0</v>
      </c>
      <c r="K641" s="125"/>
      <c r="L641" s="125"/>
      <c r="M641" s="125"/>
      <c r="N641" s="125">
        <v>8.0</v>
      </c>
      <c r="O641" s="124" t="s">
        <v>1622</v>
      </c>
      <c r="P641" s="124" t="s">
        <v>6998</v>
      </c>
      <c r="S641" s="124" t="s">
        <v>1623</v>
      </c>
      <c r="T641" s="124" t="s">
        <v>6460</v>
      </c>
      <c r="U641" s="124" t="s">
        <v>6442</v>
      </c>
      <c r="V641" s="124" t="s">
        <v>6488</v>
      </c>
      <c r="W641" s="124" t="s">
        <v>6443</v>
      </c>
      <c r="X641" s="124" t="s">
        <v>1624</v>
      </c>
      <c r="Y641" s="131">
        <v>3.0</v>
      </c>
      <c r="Z641" s="124">
        <v>1.0</v>
      </c>
      <c r="AA641" s="124">
        <v>1.0</v>
      </c>
      <c r="AB641" s="124" t="s">
        <v>10991</v>
      </c>
      <c r="AC641" s="124" t="s">
        <v>10992</v>
      </c>
      <c r="AD641" s="124">
        <v>2.0</v>
      </c>
      <c r="AE641" s="124">
        <v>0.0</v>
      </c>
      <c r="AF641" s="113" t="s">
        <v>1625</v>
      </c>
      <c r="AG641" s="113" t="s">
        <v>42</v>
      </c>
      <c r="AH641" s="113">
        <v>1.0</v>
      </c>
      <c r="AI641" s="113" t="s">
        <v>48</v>
      </c>
      <c r="AJ641" s="113" t="s">
        <v>9813</v>
      </c>
      <c r="AK641" s="113" t="s">
        <v>46</v>
      </c>
      <c r="AL641" s="113" t="s">
        <v>48</v>
      </c>
      <c r="AM641" s="113" t="s">
        <v>48</v>
      </c>
      <c r="AN641" s="113" t="s">
        <v>48</v>
      </c>
      <c r="AO641" s="113" t="s">
        <v>50</v>
      </c>
      <c r="AP641" s="113" t="s">
        <v>48</v>
      </c>
      <c r="AQ641" s="113" t="s">
        <v>48</v>
      </c>
      <c r="AR641" s="113" t="s">
        <v>84</v>
      </c>
      <c r="AS641" s="113">
        <v>0.0</v>
      </c>
      <c r="AT641" s="113"/>
      <c r="AU641" s="113"/>
      <c r="AV641" s="113">
        <v>1.0</v>
      </c>
      <c r="AW641" s="113"/>
      <c r="AX641" s="113"/>
      <c r="AY641" s="113"/>
      <c r="AZ641" s="113"/>
      <c r="BA641" s="113"/>
      <c r="BB641" s="113"/>
      <c r="BC641" s="113"/>
      <c r="BD641" s="113"/>
      <c r="BE641" s="113"/>
      <c r="BF641" s="113"/>
      <c r="BG641" s="113"/>
      <c r="BH641" s="113"/>
      <c r="BI641" s="113"/>
      <c r="BJ641" s="113"/>
    </row>
    <row r="642" ht="15.75" customHeight="1">
      <c r="A642" s="113">
        <v>1.0</v>
      </c>
      <c r="B642" s="124" t="s">
        <v>1463</v>
      </c>
      <c r="C642" s="124" t="s">
        <v>6957</v>
      </c>
      <c r="D642" s="124" t="s">
        <v>6958</v>
      </c>
      <c r="E642" s="124" t="s">
        <v>1464</v>
      </c>
      <c r="F642" s="125">
        <v>2022.0</v>
      </c>
      <c r="G642" s="124" t="s">
        <v>1465</v>
      </c>
      <c r="H642" s="125">
        <v>12.0</v>
      </c>
      <c r="I642" s="125">
        <v>12.0</v>
      </c>
      <c r="J642" s="124">
        <v>3048.0</v>
      </c>
      <c r="K642" s="125"/>
      <c r="L642" s="125"/>
      <c r="M642" s="125"/>
      <c r="N642" s="125">
        <v>8.0</v>
      </c>
      <c r="O642" s="124" t="s">
        <v>1466</v>
      </c>
      <c r="P642" s="124" t="s">
        <v>6959</v>
      </c>
      <c r="S642" s="124" t="s">
        <v>1467</v>
      </c>
      <c r="T642" s="124" t="s">
        <v>6460</v>
      </c>
      <c r="U642" s="124" t="s">
        <v>6442</v>
      </c>
      <c r="V642" s="124" t="s">
        <v>6488</v>
      </c>
      <c r="W642" s="124" t="s">
        <v>6443</v>
      </c>
      <c r="X642" s="124" t="s">
        <v>1468</v>
      </c>
      <c r="Y642" s="131">
        <v>3.0</v>
      </c>
      <c r="Z642" s="124">
        <v>1.0</v>
      </c>
      <c r="AA642" s="124">
        <v>1.0</v>
      </c>
      <c r="AB642" s="124" t="s">
        <v>9867</v>
      </c>
      <c r="AC642" s="124" t="s">
        <v>10993</v>
      </c>
      <c r="AD642" s="124">
        <v>2.0</v>
      </c>
      <c r="AE642" s="124">
        <v>0.0</v>
      </c>
      <c r="AF642" s="113" t="s">
        <v>1470</v>
      </c>
      <c r="AG642" s="113" t="s">
        <v>48</v>
      </c>
      <c r="AH642" s="113">
        <v>1.0</v>
      </c>
      <c r="AI642" s="113" t="s">
        <v>48</v>
      </c>
      <c r="AJ642" s="113" t="s">
        <v>9813</v>
      </c>
      <c r="AK642" s="113" t="s">
        <v>46</v>
      </c>
      <c r="AL642" s="113" t="s">
        <v>48</v>
      </c>
      <c r="AM642" s="113" t="s">
        <v>48</v>
      </c>
      <c r="AN642" s="113" t="s">
        <v>48</v>
      </c>
      <c r="AO642" s="113" t="s">
        <v>50</v>
      </c>
      <c r="AP642" s="113" t="s">
        <v>48</v>
      </c>
      <c r="AQ642" s="113" t="s">
        <v>48</v>
      </c>
      <c r="AR642" s="117" t="s">
        <v>248</v>
      </c>
      <c r="AS642" s="113">
        <v>0.0</v>
      </c>
      <c r="AT642" s="113"/>
      <c r="AU642" s="113"/>
      <c r="AV642" s="113">
        <v>1.0</v>
      </c>
      <c r="AW642" s="113"/>
      <c r="AX642" s="113"/>
      <c r="AY642" s="113"/>
      <c r="AZ642" s="113"/>
      <c r="BA642" s="113"/>
      <c r="BB642" s="113"/>
      <c r="BC642" s="113"/>
      <c r="BD642" s="113"/>
      <c r="BE642" s="113"/>
      <c r="BF642" s="113"/>
      <c r="BG642" s="113"/>
      <c r="BH642" s="113"/>
      <c r="BI642" s="113"/>
      <c r="BJ642" s="113"/>
    </row>
    <row r="643" ht="15.75" customHeight="1">
      <c r="A643" s="113">
        <v>1.0</v>
      </c>
      <c r="B643" s="124" t="s">
        <v>1472</v>
      </c>
      <c r="C643" s="124" t="s">
        <v>6960</v>
      </c>
      <c r="D643" s="124" t="s">
        <v>6961</v>
      </c>
      <c r="E643" s="124" t="s">
        <v>1473</v>
      </c>
      <c r="F643" s="125">
        <v>2022.0</v>
      </c>
      <c r="G643" s="124" t="s">
        <v>828</v>
      </c>
      <c r="H643" s="125">
        <v>851.0</v>
      </c>
      <c r="I643" s="124"/>
      <c r="J643" s="125">
        <v>158284.0</v>
      </c>
      <c r="K643" s="124"/>
      <c r="L643" s="124"/>
      <c r="M643" s="124"/>
      <c r="N643" s="125">
        <v>8.0</v>
      </c>
      <c r="O643" s="124" t="s">
        <v>1474</v>
      </c>
      <c r="P643" s="124" t="s">
        <v>6962</v>
      </c>
      <c r="S643" s="124" t="s">
        <v>1475</v>
      </c>
      <c r="T643" s="124" t="s">
        <v>6460</v>
      </c>
      <c r="U643" s="124" t="s">
        <v>6442</v>
      </c>
      <c r="V643" s="124"/>
      <c r="W643" s="124" t="s">
        <v>6443</v>
      </c>
      <c r="X643" s="124" t="s">
        <v>1476</v>
      </c>
      <c r="Y643" s="131">
        <v>3.0</v>
      </c>
      <c r="Z643" s="124">
        <v>1.0</v>
      </c>
      <c r="AA643" s="124">
        <v>1.0</v>
      </c>
      <c r="AB643" s="124" t="s">
        <v>10377</v>
      </c>
      <c r="AC643" s="124" t="s">
        <v>48</v>
      </c>
      <c r="AD643" s="124">
        <v>2.0</v>
      </c>
      <c r="AE643" s="124">
        <v>1.0</v>
      </c>
      <c r="AF643" s="113" t="s">
        <v>1477</v>
      </c>
      <c r="AG643" s="113" t="s">
        <v>42</v>
      </c>
      <c r="AH643" s="113">
        <v>1.0</v>
      </c>
      <c r="AI643" s="113" t="s">
        <v>44</v>
      </c>
      <c r="AJ643" s="113" t="s">
        <v>9818</v>
      </c>
      <c r="AK643" s="113" t="s">
        <v>46</v>
      </c>
      <c r="AL643" s="113" t="s">
        <v>48</v>
      </c>
      <c r="AM643" s="113" t="s">
        <v>48</v>
      </c>
      <c r="AN643" s="113" t="s">
        <v>48</v>
      </c>
      <c r="AO643" s="113" t="s">
        <v>50</v>
      </c>
      <c r="AP643" s="113" t="s">
        <v>48</v>
      </c>
      <c r="AQ643" s="113" t="s">
        <v>48</v>
      </c>
      <c r="AR643" s="113" t="s">
        <v>538</v>
      </c>
      <c r="AS643" s="113">
        <v>0.0</v>
      </c>
      <c r="AT643" s="113"/>
      <c r="AU643" s="113"/>
      <c r="AV643" s="113">
        <v>1.0</v>
      </c>
      <c r="AW643" s="113"/>
      <c r="AX643" s="113"/>
      <c r="AY643" s="113"/>
      <c r="AZ643" s="113"/>
      <c r="BA643" s="113"/>
      <c r="BB643" s="113"/>
      <c r="BC643" s="113"/>
      <c r="BD643" s="113"/>
      <c r="BE643" s="113"/>
      <c r="BF643" s="113"/>
      <c r="BG643" s="113"/>
      <c r="BH643" s="113"/>
      <c r="BI643" s="113"/>
      <c r="BJ643" s="113"/>
    </row>
    <row r="644" ht="15.75" customHeight="1">
      <c r="A644" s="113">
        <v>1.0</v>
      </c>
      <c r="B644" s="124" t="s">
        <v>1245</v>
      </c>
      <c r="C644" s="124" t="s">
        <v>6880</v>
      </c>
      <c r="D644" s="124" t="s">
        <v>6881</v>
      </c>
      <c r="E644" s="124" t="s">
        <v>1246</v>
      </c>
      <c r="F644" s="125">
        <v>2021.0</v>
      </c>
      <c r="G644" s="124" t="s">
        <v>1247</v>
      </c>
      <c r="H644" s="125">
        <v>16.0</v>
      </c>
      <c r="I644" s="124"/>
      <c r="J644" s="125"/>
      <c r="K644" s="124">
        <v>331.0</v>
      </c>
      <c r="L644" s="124">
        <v>369.0</v>
      </c>
      <c r="M644" s="124">
        <v>38.0</v>
      </c>
      <c r="N644" s="125">
        <v>8.0</v>
      </c>
      <c r="O644" s="124" t="s">
        <v>1248</v>
      </c>
      <c r="P644" s="124" t="s">
        <v>6882</v>
      </c>
      <c r="S644" s="124" t="s">
        <v>1249</v>
      </c>
      <c r="T644" s="124" t="s">
        <v>6441</v>
      </c>
      <c r="U644" s="124" t="s">
        <v>6442</v>
      </c>
      <c r="V644" s="124" t="s">
        <v>6453</v>
      </c>
      <c r="W644" s="124" t="s">
        <v>6443</v>
      </c>
      <c r="X644" s="124" t="s">
        <v>1250</v>
      </c>
      <c r="Y644" s="131">
        <v>3.0</v>
      </c>
      <c r="Z644" s="124">
        <v>1.0</v>
      </c>
      <c r="AA644" s="124">
        <v>1.0</v>
      </c>
      <c r="AB644" s="124" t="s">
        <v>10994</v>
      </c>
      <c r="AC644" s="124" t="s">
        <v>10995</v>
      </c>
      <c r="AD644" s="124" t="s">
        <v>9930</v>
      </c>
      <c r="AE644" s="124">
        <v>0.0</v>
      </c>
      <c r="AF644" s="113" t="s">
        <v>1253</v>
      </c>
      <c r="AG644" s="113" t="s">
        <v>48</v>
      </c>
      <c r="AH644" s="113">
        <v>1.0</v>
      </c>
      <c r="AI644" s="113" t="s">
        <v>48</v>
      </c>
      <c r="AJ644" s="113" t="s">
        <v>9813</v>
      </c>
      <c r="AK644" s="113" t="s">
        <v>78</v>
      </c>
      <c r="AL644" s="113" t="s">
        <v>190</v>
      </c>
      <c r="AM644" s="113" t="s">
        <v>64</v>
      </c>
      <c r="AN644" s="113" t="s">
        <v>49</v>
      </c>
      <c r="AO644" s="113" t="s">
        <v>81</v>
      </c>
      <c r="AP644" s="113" t="s">
        <v>48</v>
      </c>
      <c r="AQ644" s="113" t="s">
        <v>1254</v>
      </c>
      <c r="AR644" s="113" t="s">
        <v>129</v>
      </c>
      <c r="AS644" s="113">
        <v>0.0</v>
      </c>
      <c r="AT644" s="113"/>
      <c r="AU644" s="113"/>
      <c r="AV644" s="113">
        <v>1.0</v>
      </c>
      <c r="AW644" s="113"/>
      <c r="AX644" s="113"/>
      <c r="AY644" s="113"/>
      <c r="AZ644" s="113"/>
      <c r="BA644" s="113"/>
      <c r="BB644" s="113"/>
      <c r="BC644" s="113"/>
      <c r="BD644" s="113"/>
      <c r="BE644" s="113"/>
      <c r="BF644" s="113"/>
      <c r="BG644" s="113"/>
      <c r="BH644" s="113"/>
      <c r="BI644" s="113"/>
      <c r="BJ644" s="113"/>
    </row>
    <row r="645" ht="15.75" customHeight="1">
      <c r="A645" s="124">
        <v>1.0</v>
      </c>
      <c r="B645" s="124" t="s">
        <v>1627</v>
      </c>
      <c r="C645" s="124"/>
      <c r="D645" s="124"/>
      <c r="E645" s="124" t="s">
        <v>1628</v>
      </c>
      <c r="F645" s="124">
        <v>2023.0</v>
      </c>
      <c r="G645" s="124" t="s">
        <v>1629</v>
      </c>
      <c r="H645" s="124"/>
      <c r="I645" s="124"/>
      <c r="J645" s="124"/>
      <c r="K645" s="124"/>
      <c r="L645" s="124"/>
      <c r="M645" s="124"/>
      <c r="N645" s="124">
        <v>3.0</v>
      </c>
      <c r="O645" s="124" t="s">
        <v>1630</v>
      </c>
      <c r="P645" s="124"/>
      <c r="Q645" s="124"/>
      <c r="R645" s="124"/>
      <c r="S645" s="124" t="s">
        <v>1631</v>
      </c>
      <c r="T645" s="124"/>
      <c r="U645" s="124"/>
      <c r="V645" s="124"/>
      <c r="W645" s="124"/>
      <c r="X645" s="124" t="s">
        <v>1632</v>
      </c>
      <c r="Y645" s="131">
        <v>3.0</v>
      </c>
      <c r="Z645" s="124">
        <v>1.0</v>
      </c>
      <c r="AA645" s="124">
        <v>1.0</v>
      </c>
      <c r="AB645" s="124" t="s">
        <v>10996</v>
      </c>
      <c r="AC645" s="124" t="s">
        <v>48</v>
      </c>
      <c r="AD645" s="124">
        <v>2.0</v>
      </c>
      <c r="AE645" s="124">
        <v>0.0</v>
      </c>
      <c r="AF645" s="124" t="s">
        <v>1633</v>
      </c>
      <c r="AG645" s="124" t="s">
        <v>48</v>
      </c>
      <c r="AH645" s="124">
        <v>1.0</v>
      </c>
      <c r="AI645" s="124" t="s">
        <v>44</v>
      </c>
      <c r="AJ645" s="124" t="s">
        <v>9818</v>
      </c>
      <c r="AK645" s="124" t="s">
        <v>46</v>
      </c>
      <c r="AL645" s="124" t="s">
        <v>48</v>
      </c>
      <c r="AM645" s="124" t="s">
        <v>48</v>
      </c>
      <c r="AN645" s="124" t="s">
        <v>48</v>
      </c>
      <c r="AO645" s="124" t="s">
        <v>50</v>
      </c>
      <c r="AP645" s="124" t="s">
        <v>48</v>
      </c>
      <c r="AQ645" s="124" t="s">
        <v>48</v>
      </c>
      <c r="AR645" s="124" t="s">
        <v>129</v>
      </c>
      <c r="AS645" s="124">
        <v>0.0</v>
      </c>
      <c r="AT645" s="124"/>
      <c r="AU645" s="124"/>
      <c r="AV645" s="124"/>
      <c r="AW645" s="124"/>
      <c r="AX645" s="124"/>
      <c r="AY645" s="124"/>
      <c r="AZ645" s="124"/>
      <c r="BA645" s="124"/>
      <c r="BB645" s="124"/>
      <c r="BC645" s="124"/>
      <c r="BD645" s="124"/>
      <c r="BE645" s="124"/>
      <c r="BF645" s="124"/>
      <c r="BG645" s="124"/>
      <c r="BH645" s="124"/>
      <c r="BI645" s="124"/>
      <c r="BJ645" s="124"/>
      <c r="BK645" s="124"/>
      <c r="BL645" s="124"/>
      <c r="BM645" s="124"/>
      <c r="BN645" s="124"/>
      <c r="BO645" s="124"/>
      <c r="BP645" s="124"/>
      <c r="BQ645" s="124"/>
      <c r="BR645" s="124"/>
      <c r="BS645" s="124"/>
      <c r="BT645" s="124"/>
      <c r="BU645" s="124"/>
    </row>
    <row r="646" ht="15.75" customHeight="1">
      <c r="A646" s="113">
        <v>1.0</v>
      </c>
      <c r="B646" s="124" t="s">
        <v>1008</v>
      </c>
      <c r="C646" s="124" t="s">
        <v>6798</v>
      </c>
      <c r="D646" s="124" t="s">
        <v>6799</v>
      </c>
      <c r="E646" s="124" t="s">
        <v>1009</v>
      </c>
      <c r="F646" s="125">
        <v>2020.0</v>
      </c>
      <c r="G646" s="124" t="s">
        <v>1010</v>
      </c>
      <c r="H646" s="125">
        <v>18.0</v>
      </c>
      <c r="I646" s="125">
        <v>1.0</v>
      </c>
      <c r="J646" s="124">
        <v>304.0</v>
      </c>
      <c r="K646" s="125"/>
      <c r="L646" s="125"/>
      <c r="M646" s="125"/>
      <c r="N646" s="125">
        <v>8.0</v>
      </c>
      <c r="O646" s="124" t="s">
        <v>1011</v>
      </c>
      <c r="P646" s="124" t="s">
        <v>6800</v>
      </c>
      <c r="S646" s="124" t="s">
        <v>1012</v>
      </c>
      <c r="T646" s="124" t="s">
        <v>6460</v>
      </c>
      <c r="U646" s="124" t="s">
        <v>6442</v>
      </c>
      <c r="V646" s="124" t="s">
        <v>6488</v>
      </c>
      <c r="W646" s="124" t="s">
        <v>6443</v>
      </c>
      <c r="X646" s="124" t="s">
        <v>1013</v>
      </c>
      <c r="Y646" s="131">
        <v>3.0</v>
      </c>
      <c r="Z646" s="124">
        <v>1.0</v>
      </c>
      <c r="AA646" s="124">
        <v>1.0</v>
      </c>
      <c r="AB646" s="124" t="s">
        <v>9860</v>
      </c>
      <c r="AC646" s="124" t="s">
        <v>48</v>
      </c>
      <c r="AD646" s="124">
        <v>2.0</v>
      </c>
      <c r="AE646" s="124">
        <v>0.0</v>
      </c>
      <c r="AF646" s="113" t="s">
        <v>1014</v>
      </c>
      <c r="AG646" s="113" t="s">
        <v>48</v>
      </c>
      <c r="AH646" s="113">
        <v>1.0</v>
      </c>
      <c r="AI646" s="113" t="s">
        <v>48</v>
      </c>
      <c r="AJ646" s="113" t="s">
        <v>9813</v>
      </c>
      <c r="AK646" s="113" t="s">
        <v>140</v>
      </c>
      <c r="AL646" s="113" t="s">
        <v>79</v>
      </c>
      <c r="AM646" s="113" t="s">
        <v>48</v>
      </c>
      <c r="AN646" s="113" t="s">
        <v>48</v>
      </c>
      <c r="AO646" s="113" t="s">
        <v>48</v>
      </c>
      <c r="AP646" s="113" t="s">
        <v>1015</v>
      </c>
      <c r="AQ646" s="113" t="s">
        <v>48</v>
      </c>
      <c r="AR646" s="113" t="s">
        <v>1015</v>
      </c>
      <c r="AS646" s="113">
        <v>0.0</v>
      </c>
      <c r="AT646" s="113"/>
      <c r="AU646" s="113"/>
      <c r="AV646" s="113">
        <v>1.0</v>
      </c>
      <c r="AW646" s="113"/>
      <c r="AX646" s="113"/>
      <c r="AY646" s="113"/>
      <c r="AZ646" s="113"/>
      <c r="BA646" s="113"/>
      <c r="BB646" s="113"/>
      <c r="BC646" s="113"/>
      <c r="BD646" s="113"/>
      <c r="BE646" s="113"/>
      <c r="BF646" s="113"/>
      <c r="BG646" s="113"/>
      <c r="BH646" s="113"/>
      <c r="BI646" s="113"/>
      <c r="BJ646" s="113"/>
    </row>
    <row r="647" ht="15.75" customHeight="1">
      <c r="A647" s="113">
        <v>1.0</v>
      </c>
      <c r="B647" s="124" t="s">
        <v>941</v>
      </c>
      <c r="C647" s="124" t="s">
        <v>6774</v>
      </c>
      <c r="D647" s="124" t="s">
        <v>6775</v>
      </c>
      <c r="E647" s="124" t="s">
        <v>942</v>
      </c>
      <c r="F647" s="125">
        <v>2019.0</v>
      </c>
      <c r="G647" s="124" t="s">
        <v>402</v>
      </c>
      <c r="H647" s="125">
        <v>7.0</v>
      </c>
      <c r="I647" s="124"/>
      <c r="J647" s="124">
        <v>8568013.0</v>
      </c>
      <c r="K647" s="125">
        <v>641.0</v>
      </c>
      <c r="L647" s="125">
        <v>654.0</v>
      </c>
      <c r="M647" s="125">
        <v>13.0</v>
      </c>
      <c r="N647" s="125">
        <v>8.0</v>
      </c>
      <c r="O647" s="124" t="s">
        <v>943</v>
      </c>
      <c r="P647" s="124" t="s">
        <v>6776</v>
      </c>
      <c r="S647" s="124" t="s">
        <v>944</v>
      </c>
      <c r="T647" s="124" t="s">
        <v>6441</v>
      </c>
      <c r="U647" s="124" t="s">
        <v>6442</v>
      </c>
      <c r="V647" s="124" t="s">
        <v>6447</v>
      </c>
      <c r="W647" s="124" t="s">
        <v>6443</v>
      </c>
      <c r="X647" s="124" t="s">
        <v>945</v>
      </c>
      <c r="Y647" s="131">
        <v>3.0</v>
      </c>
      <c r="Z647" s="124">
        <v>1.0</v>
      </c>
      <c r="AA647" s="124">
        <v>1.0</v>
      </c>
      <c r="AB647" s="124" t="s">
        <v>38</v>
      </c>
      <c r="AC647" s="124" t="s">
        <v>10997</v>
      </c>
      <c r="AD647" s="124">
        <v>2.0</v>
      </c>
      <c r="AE647" s="124">
        <v>0.0</v>
      </c>
      <c r="AF647" s="113" t="s">
        <v>947</v>
      </c>
      <c r="AG647" s="113" t="s">
        <v>48</v>
      </c>
      <c r="AH647" s="113">
        <v>1.0</v>
      </c>
      <c r="AI647" s="113" t="s">
        <v>48</v>
      </c>
      <c r="AJ647" s="113" t="s">
        <v>9813</v>
      </c>
      <c r="AK647" s="113" t="s">
        <v>46</v>
      </c>
      <c r="AL647" s="113" t="s">
        <v>48</v>
      </c>
      <c r="AM647" s="113" t="s">
        <v>48</v>
      </c>
      <c r="AN647" s="113" t="s">
        <v>48</v>
      </c>
      <c r="AO647" s="113" t="s">
        <v>50</v>
      </c>
      <c r="AP647" s="113" t="s">
        <v>48</v>
      </c>
      <c r="AQ647" s="113" t="s">
        <v>48</v>
      </c>
      <c r="AR647" s="113" t="s">
        <v>538</v>
      </c>
      <c r="AS647" s="113">
        <v>0.0</v>
      </c>
      <c r="AT647" s="113"/>
      <c r="AU647" s="113"/>
      <c r="AV647" s="113">
        <v>1.0</v>
      </c>
      <c r="AW647" s="113"/>
      <c r="AX647" s="113"/>
      <c r="AY647" s="113"/>
      <c r="AZ647" s="113"/>
      <c r="BA647" s="113"/>
      <c r="BB647" s="113"/>
      <c r="BC647" s="113"/>
      <c r="BD647" s="113"/>
      <c r="BE647" s="113"/>
      <c r="BF647" s="113"/>
      <c r="BG647" s="113"/>
      <c r="BH647" s="113"/>
      <c r="BI647" s="113"/>
      <c r="BJ647" s="113"/>
    </row>
    <row r="648" ht="15.75" customHeight="1">
      <c r="A648" s="113">
        <v>1.0</v>
      </c>
      <c r="B648" s="124" t="s">
        <v>1635</v>
      </c>
      <c r="C648" s="124" t="s">
        <v>6999</v>
      </c>
      <c r="D648" s="124" t="s">
        <v>7000</v>
      </c>
      <c r="E648" s="124" t="s">
        <v>1636</v>
      </c>
      <c r="F648" s="125">
        <v>2023.0</v>
      </c>
      <c r="G648" s="124" t="s">
        <v>1637</v>
      </c>
      <c r="H648" s="125">
        <v>51.0</v>
      </c>
      <c r="I648" s="124">
        <v>3.0</v>
      </c>
      <c r="J648" s="125"/>
      <c r="K648" s="124"/>
      <c r="L648" s="124"/>
      <c r="M648" s="124"/>
      <c r="N648" s="125">
        <v>7.0</v>
      </c>
      <c r="O648" s="124" t="s">
        <v>1638</v>
      </c>
      <c r="P648" s="124" t="s">
        <v>7001</v>
      </c>
      <c r="S648" s="124" t="s">
        <v>1639</v>
      </c>
      <c r="T648" s="124" t="s">
        <v>6460</v>
      </c>
      <c r="U648" s="124" t="s">
        <v>6442</v>
      </c>
      <c r="V648" s="124" t="s">
        <v>6488</v>
      </c>
      <c r="W648" s="124" t="s">
        <v>6443</v>
      </c>
      <c r="X648" s="124" t="s">
        <v>1640</v>
      </c>
      <c r="Y648" s="131">
        <v>3.0</v>
      </c>
      <c r="Z648" s="124">
        <v>1.0</v>
      </c>
      <c r="AA648" s="124">
        <v>1.0</v>
      </c>
      <c r="AB648" s="124" t="s">
        <v>9860</v>
      </c>
      <c r="AC648" s="124" t="s">
        <v>48</v>
      </c>
      <c r="AD648" s="124">
        <v>2.0</v>
      </c>
      <c r="AE648" s="124">
        <v>0.0</v>
      </c>
      <c r="AF648" s="113" t="s">
        <v>1641</v>
      </c>
      <c r="AG648" s="113" t="s">
        <v>42</v>
      </c>
      <c r="AH648" s="113">
        <v>1.0</v>
      </c>
      <c r="AI648" s="113" t="s">
        <v>48</v>
      </c>
      <c r="AJ648" s="113" t="s">
        <v>9813</v>
      </c>
      <c r="AK648" s="113" t="s">
        <v>46</v>
      </c>
      <c r="AL648" s="113" t="s">
        <v>51</v>
      </c>
      <c r="AM648" s="113" t="s">
        <v>48</v>
      </c>
      <c r="AN648" s="113" t="s">
        <v>48</v>
      </c>
      <c r="AO648" s="113" t="s">
        <v>50</v>
      </c>
      <c r="AP648" s="113" t="s">
        <v>48</v>
      </c>
      <c r="AQ648" s="113" t="s">
        <v>48</v>
      </c>
      <c r="AR648" s="113" t="s">
        <v>84</v>
      </c>
      <c r="AS648" s="113">
        <v>0.0</v>
      </c>
      <c r="AT648" s="113"/>
      <c r="AU648" s="113"/>
      <c r="AV648" s="113">
        <v>1.0</v>
      </c>
      <c r="AW648" s="113"/>
      <c r="AX648" s="113"/>
      <c r="AY648" s="113"/>
      <c r="AZ648" s="113"/>
      <c r="BA648" s="113"/>
      <c r="BB648" s="113"/>
      <c r="BC648" s="113"/>
      <c r="BD648" s="113"/>
      <c r="BE648" s="113"/>
      <c r="BF648" s="113"/>
      <c r="BG648" s="113"/>
      <c r="BH648" s="113"/>
      <c r="BI648" s="113"/>
      <c r="BJ648" s="113"/>
    </row>
    <row r="649" ht="15.75" customHeight="1">
      <c r="A649" s="113">
        <v>1.0</v>
      </c>
      <c r="B649" s="124" t="s">
        <v>1479</v>
      </c>
      <c r="C649" s="124" t="s">
        <v>6963</v>
      </c>
      <c r="D649" s="124" t="s">
        <v>6964</v>
      </c>
      <c r="E649" s="124" t="s">
        <v>1480</v>
      </c>
      <c r="F649" s="125">
        <v>2022.0</v>
      </c>
      <c r="G649" s="124" t="s">
        <v>888</v>
      </c>
      <c r="H649" s="125">
        <v>24.0</v>
      </c>
      <c r="I649" s="125">
        <v>10.0</v>
      </c>
      <c r="J649" s="125" t="s">
        <v>6965</v>
      </c>
      <c r="K649" s="124"/>
      <c r="L649" s="124"/>
      <c r="M649" s="124"/>
      <c r="N649" s="125">
        <v>7.0</v>
      </c>
      <c r="O649" s="124" t="s">
        <v>1481</v>
      </c>
      <c r="P649" s="124" t="s">
        <v>6966</v>
      </c>
      <c r="S649" s="124" t="s">
        <v>1482</v>
      </c>
      <c r="T649" s="124" t="s">
        <v>6460</v>
      </c>
      <c r="U649" s="124" t="s">
        <v>6442</v>
      </c>
      <c r="V649" s="124" t="s">
        <v>6488</v>
      </c>
      <c r="W649" s="124" t="s">
        <v>6443</v>
      </c>
      <c r="X649" s="124" t="s">
        <v>1483</v>
      </c>
      <c r="Y649" s="131">
        <v>3.0</v>
      </c>
      <c r="Z649" s="124">
        <v>1.0</v>
      </c>
      <c r="AA649" s="124">
        <v>1.0</v>
      </c>
      <c r="AB649" s="124" t="s">
        <v>10669</v>
      </c>
      <c r="AC649" s="124" t="s">
        <v>48</v>
      </c>
      <c r="AD649" s="124">
        <v>2.0</v>
      </c>
      <c r="AE649" s="124">
        <v>0.0</v>
      </c>
      <c r="AF649" s="113" t="s">
        <v>1484</v>
      </c>
      <c r="AG649" s="113" t="s">
        <v>42</v>
      </c>
      <c r="AH649" s="113">
        <v>1.0</v>
      </c>
      <c r="AI649" s="113" t="s">
        <v>48</v>
      </c>
      <c r="AJ649" s="113" t="s">
        <v>9813</v>
      </c>
      <c r="AK649" s="113" t="s">
        <v>46</v>
      </c>
      <c r="AL649" s="113" t="s">
        <v>48</v>
      </c>
      <c r="AM649" s="113" t="s">
        <v>48</v>
      </c>
      <c r="AN649" s="113" t="s">
        <v>48</v>
      </c>
      <c r="AO649" s="113" t="s">
        <v>50</v>
      </c>
      <c r="AP649" s="113" t="s">
        <v>48</v>
      </c>
      <c r="AQ649" s="113" t="s">
        <v>48</v>
      </c>
      <c r="AR649" s="113" t="s">
        <v>9845</v>
      </c>
      <c r="AS649" s="113">
        <v>0.0</v>
      </c>
      <c r="AT649" s="113"/>
      <c r="AU649" s="113"/>
      <c r="AV649" s="113">
        <v>1.0</v>
      </c>
      <c r="AW649" s="113"/>
      <c r="AX649" s="113"/>
      <c r="AY649" s="113"/>
      <c r="AZ649" s="113"/>
      <c r="BA649" s="113"/>
      <c r="BB649" s="113"/>
      <c r="BC649" s="113"/>
      <c r="BD649" s="113"/>
      <c r="BE649" s="113"/>
      <c r="BF649" s="113"/>
      <c r="BG649" s="113"/>
      <c r="BH649" s="113"/>
      <c r="BI649" s="113"/>
      <c r="BJ649" s="113"/>
    </row>
    <row r="650" ht="15.75" customHeight="1">
      <c r="A650" s="113">
        <v>1.0</v>
      </c>
      <c r="B650" s="124" t="s">
        <v>1486</v>
      </c>
      <c r="C650" s="124" t="s">
        <v>6967</v>
      </c>
      <c r="D650" s="124" t="s">
        <v>6968</v>
      </c>
      <c r="E650" s="124" t="s">
        <v>1487</v>
      </c>
      <c r="F650" s="125">
        <v>2022.0</v>
      </c>
      <c r="G650" s="124" t="s">
        <v>1488</v>
      </c>
      <c r="H650" s="125">
        <v>10.0</v>
      </c>
      <c r="I650" s="124"/>
      <c r="J650" s="125">
        <v>851553.0</v>
      </c>
      <c r="K650" s="124"/>
      <c r="L650" s="124"/>
      <c r="M650" s="124"/>
      <c r="N650" s="125">
        <v>7.0</v>
      </c>
      <c r="O650" s="124" t="s">
        <v>1489</v>
      </c>
      <c r="P650" s="124" t="s">
        <v>6969</v>
      </c>
      <c r="S650" s="124" t="s">
        <v>1490</v>
      </c>
      <c r="T650" s="124" t="s">
        <v>6441</v>
      </c>
      <c r="U650" s="124" t="s">
        <v>6442</v>
      </c>
      <c r="V650" s="124" t="s">
        <v>6488</v>
      </c>
      <c r="W650" s="124" t="s">
        <v>6443</v>
      </c>
      <c r="X650" s="124" t="s">
        <v>1491</v>
      </c>
      <c r="Y650" s="131">
        <v>3.0</v>
      </c>
      <c r="Z650" s="124">
        <v>1.0</v>
      </c>
      <c r="AA650" s="124">
        <v>1.0</v>
      </c>
      <c r="AB650" s="124" t="s">
        <v>10669</v>
      </c>
      <c r="AC650" s="124" t="s">
        <v>48</v>
      </c>
      <c r="AD650" s="124">
        <v>2.0</v>
      </c>
      <c r="AE650" s="124">
        <v>0.0</v>
      </c>
      <c r="AF650" s="113" t="s">
        <v>1492</v>
      </c>
      <c r="AG650" s="113" t="s">
        <v>158</v>
      </c>
      <c r="AH650" s="113">
        <v>1.0</v>
      </c>
      <c r="AI650" s="113" t="s">
        <v>48</v>
      </c>
      <c r="AJ650" s="113" t="s">
        <v>9813</v>
      </c>
      <c r="AK650" s="113" t="s">
        <v>46</v>
      </c>
      <c r="AL650" s="113" t="s">
        <v>48</v>
      </c>
      <c r="AM650" s="113" t="s">
        <v>48</v>
      </c>
      <c r="AN650" s="113" t="s">
        <v>48</v>
      </c>
      <c r="AO650" s="113" t="s">
        <v>48</v>
      </c>
      <c r="AP650" s="113" t="s">
        <v>48</v>
      </c>
      <c r="AQ650" s="113" t="s">
        <v>48</v>
      </c>
      <c r="AR650" s="113" t="s">
        <v>740</v>
      </c>
      <c r="AS650" s="113">
        <v>0.0</v>
      </c>
      <c r="AT650" s="113"/>
      <c r="AU650" s="113"/>
      <c r="AV650" s="113">
        <v>1.0</v>
      </c>
      <c r="AW650" s="113"/>
      <c r="AX650" s="113"/>
      <c r="AY650" s="113"/>
      <c r="AZ650" s="113"/>
      <c r="BA650" s="113"/>
      <c r="BB650" s="113"/>
      <c r="BC650" s="113"/>
      <c r="BD650" s="113"/>
      <c r="BE650" s="113"/>
      <c r="BF650" s="113"/>
      <c r="BG650" s="113"/>
      <c r="BH650" s="113"/>
      <c r="BI650" s="113"/>
      <c r="BJ650" s="113"/>
    </row>
    <row r="651" ht="15.75" customHeight="1">
      <c r="A651" s="113">
        <v>1.0</v>
      </c>
      <c r="B651" s="124" t="s">
        <v>1494</v>
      </c>
      <c r="C651" s="124" t="s">
        <v>6970</v>
      </c>
      <c r="D651" s="124" t="s">
        <v>6971</v>
      </c>
      <c r="E651" s="124" t="s">
        <v>1495</v>
      </c>
      <c r="F651" s="125">
        <v>2022.0</v>
      </c>
      <c r="G651" s="124" t="s">
        <v>1496</v>
      </c>
      <c r="H651" s="125">
        <v>5.0</v>
      </c>
      <c r="I651" s="124">
        <v>10.0</v>
      </c>
      <c r="J651" s="125"/>
      <c r="K651" s="124">
        <v>222.0</v>
      </c>
      <c r="L651" s="124">
        <v>234.0</v>
      </c>
      <c r="M651" s="124">
        <v>12.0</v>
      </c>
      <c r="N651" s="125">
        <v>7.0</v>
      </c>
      <c r="O651" s="124" t="s">
        <v>1497</v>
      </c>
      <c r="P651" s="124" t="s">
        <v>6972</v>
      </c>
      <c r="S651" s="124" t="s">
        <v>1498</v>
      </c>
      <c r="T651" s="124" t="s">
        <v>6441</v>
      </c>
      <c r="U651" s="124" t="s">
        <v>6442</v>
      </c>
      <c r="V651" s="124" t="s">
        <v>6447</v>
      </c>
      <c r="W651" s="124" t="s">
        <v>6443</v>
      </c>
      <c r="X651" s="124" t="s">
        <v>1499</v>
      </c>
      <c r="Y651" s="131">
        <v>3.0</v>
      </c>
      <c r="Z651" s="124">
        <v>1.0</v>
      </c>
      <c r="AA651" s="124">
        <v>1.0</v>
      </c>
      <c r="AB651" s="124" t="s">
        <v>10669</v>
      </c>
      <c r="AC651" s="124" t="s">
        <v>48</v>
      </c>
      <c r="AD651" s="124">
        <v>2.0</v>
      </c>
      <c r="AE651" s="124">
        <v>1.0</v>
      </c>
      <c r="AF651" s="113" t="s">
        <v>1500</v>
      </c>
      <c r="AG651" s="113" t="s">
        <v>537</v>
      </c>
      <c r="AH651" s="113">
        <v>1.0</v>
      </c>
      <c r="AI651" s="117" t="s">
        <v>48</v>
      </c>
      <c r="AJ651" s="113" t="s">
        <v>9813</v>
      </c>
      <c r="AK651" s="113" t="s">
        <v>46</v>
      </c>
      <c r="AL651" s="113" t="s">
        <v>48</v>
      </c>
      <c r="AM651" s="113" t="s">
        <v>48</v>
      </c>
      <c r="AN651" s="113" t="s">
        <v>48</v>
      </c>
      <c r="AO651" s="113" t="s">
        <v>48</v>
      </c>
      <c r="AP651" s="113" t="s">
        <v>48</v>
      </c>
      <c r="AQ651" s="113" t="s">
        <v>48</v>
      </c>
      <c r="AR651" s="113" t="s">
        <v>956</v>
      </c>
      <c r="AS651" s="113">
        <v>0.0</v>
      </c>
      <c r="AT651" s="113"/>
      <c r="AU651" s="113"/>
      <c r="AV651" s="113">
        <v>1.0</v>
      </c>
      <c r="AW651" s="113"/>
      <c r="AX651" s="113"/>
      <c r="AY651" s="113"/>
      <c r="AZ651" s="113"/>
      <c r="BA651" s="113"/>
      <c r="BB651" s="113"/>
      <c r="BC651" s="113"/>
      <c r="BD651" s="113"/>
      <c r="BE651" s="113"/>
      <c r="BF651" s="113"/>
      <c r="BG651" s="113"/>
      <c r="BH651" s="113"/>
      <c r="BI651" s="113"/>
      <c r="BJ651" s="113"/>
    </row>
    <row r="652" ht="15.75" customHeight="1">
      <c r="A652" s="113">
        <v>1.0</v>
      </c>
      <c r="B652" s="124" t="s">
        <v>1364</v>
      </c>
      <c r="C652" s="124" t="s">
        <v>6922</v>
      </c>
      <c r="D652" s="124" t="s">
        <v>6923</v>
      </c>
      <c r="E652" s="124" t="s">
        <v>1365</v>
      </c>
      <c r="F652" s="125">
        <v>2022.0</v>
      </c>
      <c r="G652" s="124" t="s">
        <v>1366</v>
      </c>
      <c r="H652" s="125">
        <v>11.0</v>
      </c>
      <c r="I652" s="124">
        <v>3.0</v>
      </c>
      <c r="J652" s="125">
        <v>208.0</v>
      </c>
      <c r="K652" s="124"/>
      <c r="L652" s="124"/>
      <c r="M652" s="124"/>
      <c r="N652" s="125">
        <v>7.0</v>
      </c>
      <c r="O652" s="124" t="s">
        <v>1367</v>
      </c>
      <c r="P652" s="124" t="s">
        <v>6924</v>
      </c>
      <c r="S652" s="124" t="s">
        <v>1368</v>
      </c>
      <c r="T652" s="124" t="s">
        <v>6441</v>
      </c>
      <c r="U652" s="124" t="s">
        <v>6442</v>
      </c>
      <c r="V652" s="124" t="s">
        <v>6447</v>
      </c>
      <c r="W652" s="124" t="s">
        <v>6443</v>
      </c>
      <c r="X652" s="124" t="s">
        <v>1369</v>
      </c>
      <c r="Y652" s="131">
        <v>3.0</v>
      </c>
      <c r="Z652" s="124">
        <v>1.0</v>
      </c>
      <c r="AA652" s="124">
        <v>1.0</v>
      </c>
      <c r="AB652" s="124" t="s">
        <v>156</v>
      </c>
      <c r="AC652" s="124" t="s">
        <v>10998</v>
      </c>
      <c r="AD652" s="124">
        <v>1.0</v>
      </c>
      <c r="AE652" s="124">
        <v>0.0</v>
      </c>
      <c r="AF652" s="113" t="s">
        <v>1371</v>
      </c>
      <c r="AG652" s="113" t="s">
        <v>48</v>
      </c>
      <c r="AH652" s="113">
        <v>1.0</v>
      </c>
      <c r="AI652" s="113" t="s">
        <v>44</v>
      </c>
      <c r="AJ652" s="113" t="s">
        <v>9813</v>
      </c>
      <c r="AK652" s="113" t="s">
        <v>78</v>
      </c>
      <c r="AL652" s="113" t="s">
        <v>190</v>
      </c>
      <c r="AM652" s="113" t="s">
        <v>64</v>
      </c>
      <c r="AN652" s="113" t="s">
        <v>49</v>
      </c>
      <c r="AO652" s="113" t="s">
        <v>81</v>
      </c>
      <c r="AP652" s="113" t="s">
        <v>1372</v>
      </c>
      <c r="AQ652" s="113" t="s">
        <v>1373</v>
      </c>
      <c r="AR652" s="113" t="s">
        <v>1372</v>
      </c>
      <c r="AS652" s="113">
        <v>0.0</v>
      </c>
      <c r="AT652" s="113"/>
      <c r="AU652" s="113"/>
      <c r="AV652" s="113">
        <v>1.0</v>
      </c>
      <c r="AW652" s="113"/>
      <c r="AX652" s="113"/>
      <c r="AY652" s="113"/>
      <c r="AZ652" s="113"/>
      <c r="BA652" s="113"/>
      <c r="BB652" s="113"/>
      <c r="BC652" s="113"/>
      <c r="BD652" s="113"/>
      <c r="BE652" s="113"/>
      <c r="BF652" s="113"/>
      <c r="BG652" s="113"/>
      <c r="BH652" s="113"/>
      <c r="BI652" s="113"/>
      <c r="BJ652" s="113"/>
    </row>
    <row r="653" ht="15.75" customHeight="1">
      <c r="A653" s="124">
        <v>1.0</v>
      </c>
      <c r="B653" s="124" t="s">
        <v>1256</v>
      </c>
      <c r="C653" s="124" t="s">
        <v>6883</v>
      </c>
      <c r="D653" s="124">
        <v>5.7224174685E10</v>
      </c>
      <c r="E653" s="124" t="s">
        <v>1257</v>
      </c>
      <c r="F653" s="124">
        <v>2021.0</v>
      </c>
      <c r="G653" s="124" t="s">
        <v>1217</v>
      </c>
      <c r="H653" s="124">
        <v>72.0</v>
      </c>
      <c r="I653" s="124"/>
      <c r="J653" s="124">
        <v>103050.0</v>
      </c>
      <c r="K653" s="124"/>
      <c r="L653" s="124"/>
      <c r="M653" s="124"/>
      <c r="N653" s="124">
        <v>7.0</v>
      </c>
      <c r="O653" s="124" t="s">
        <v>1258</v>
      </c>
      <c r="P653" s="124" t="s">
        <v>6884</v>
      </c>
      <c r="Q653" s="124"/>
      <c r="R653" s="124"/>
      <c r="S653" s="124" t="s">
        <v>1259</v>
      </c>
      <c r="T653" s="124" t="s">
        <v>6441</v>
      </c>
      <c r="U653" s="124" t="s">
        <v>6442</v>
      </c>
      <c r="V653" s="124"/>
      <c r="W653" s="124" t="s">
        <v>6443</v>
      </c>
      <c r="X653" s="124" t="s">
        <v>1260</v>
      </c>
      <c r="Y653" s="131">
        <v>3.0</v>
      </c>
      <c r="Z653" s="124">
        <v>1.0</v>
      </c>
      <c r="AA653" s="124">
        <v>1.0</v>
      </c>
      <c r="AB653" s="124" t="s">
        <v>10999</v>
      </c>
      <c r="AC653" s="124" t="s">
        <v>11000</v>
      </c>
      <c r="AD653" s="124">
        <v>2.0</v>
      </c>
      <c r="AE653" s="124">
        <v>0.0</v>
      </c>
      <c r="AF653" s="124" t="s">
        <v>1262</v>
      </c>
      <c r="AG653" s="124" t="s">
        <v>42</v>
      </c>
      <c r="AH653" s="124">
        <v>1.0</v>
      </c>
      <c r="AI653" s="124" t="s">
        <v>48</v>
      </c>
      <c r="AJ653" s="124" t="s">
        <v>9813</v>
      </c>
      <c r="AK653" s="124" t="s">
        <v>78</v>
      </c>
      <c r="AL653" s="124" t="s">
        <v>190</v>
      </c>
      <c r="AM653" s="124" t="s">
        <v>64</v>
      </c>
      <c r="AN653" s="124" t="s">
        <v>49</v>
      </c>
      <c r="AO653" s="124" t="s">
        <v>81</v>
      </c>
      <c r="AP653" s="124" t="s">
        <v>48</v>
      </c>
      <c r="AQ653" s="124" t="s">
        <v>1254</v>
      </c>
      <c r="AR653" s="124" t="s">
        <v>159</v>
      </c>
      <c r="AS653" s="124">
        <v>0.0</v>
      </c>
      <c r="AT653" s="124"/>
      <c r="AU653" s="124"/>
      <c r="AV653" s="124">
        <v>1.0</v>
      </c>
      <c r="AW653" s="124"/>
      <c r="AX653" s="124"/>
      <c r="AY653" s="124"/>
      <c r="AZ653" s="124"/>
      <c r="BA653" s="124"/>
      <c r="BB653" s="124"/>
      <c r="BC653" s="124"/>
      <c r="BD653" s="124"/>
      <c r="BE653" s="124"/>
      <c r="BF653" s="124"/>
      <c r="BG653" s="124"/>
      <c r="BH653" s="124"/>
      <c r="BI653" s="124"/>
      <c r="BJ653" s="124"/>
      <c r="BK653" s="124"/>
      <c r="BL653" s="124"/>
      <c r="BM653" s="124"/>
      <c r="BN653" s="124"/>
      <c r="BO653" s="124"/>
      <c r="BP653" s="124"/>
      <c r="BQ653" s="124"/>
      <c r="BR653" s="124"/>
      <c r="BS653" s="124"/>
      <c r="BT653" s="124"/>
      <c r="BU653" s="124"/>
    </row>
    <row r="654" ht="15.75" customHeight="1">
      <c r="A654" s="113">
        <v>1.0</v>
      </c>
      <c r="B654" s="124" t="s">
        <v>1163</v>
      </c>
      <c r="C654" s="124" t="s">
        <v>6853</v>
      </c>
      <c r="D654" s="124">
        <v>5.7223381188E10</v>
      </c>
      <c r="E654" s="124" t="s">
        <v>1164</v>
      </c>
      <c r="F654" s="125">
        <v>2021.0</v>
      </c>
      <c r="G654" s="124" t="s">
        <v>1165</v>
      </c>
      <c r="H654" s="125">
        <v>125.0</v>
      </c>
      <c r="I654" s="125"/>
      <c r="J654" s="125"/>
      <c r="K654" s="124">
        <v>59.0</v>
      </c>
      <c r="L654" s="124">
        <v>70.0</v>
      </c>
      <c r="M654" s="124">
        <v>11.0</v>
      </c>
      <c r="N654" s="125">
        <v>7.0</v>
      </c>
      <c r="O654" s="124" t="s">
        <v>1166</v>
      </c>
      <c r="P654" s="124" t="s">
        <v>6854</v>
      </c>
      <c r="S654" s="124" t="s">
        <v>1167</v>
      </c>
      <c r="T654" s="124" t="s">
        <v>6441</v>
      </c>
      <c r="U654" s="124" t="s">
        <v>6442</v>
      </c>
      <c r="V654" s="124"/>
      <c r="W654" s="124" t="s">
        <v>6443</v>
      </c>
      <c r="X654" s="124" t="s">
        <v>1168</v>
      </c>
      <c r="Y654" s="131">
        <v>3.0</v>
      </c>
      <c r="Z654" s="124">
        <v>1.0</v>
      </c>
      <c r="AA654" s="124">
        <v>1.0</v>
      </c>
      <c r="AB654" s="124" t="s">
        <v>9860</v>
      </c>
      <c r="AC654" s="124" t="s">
        <v>48</v>
      </c>
      <c r="AD654" s="124">
        <v>2.0</v>
      </c>
      <c r="AE654" s="124">
        <v>0.0</v>
      </c>
      <c r="AF654" s="113" t="s">
        <v>1169</v>
      </c>
      <c r="AG654" s="113" t="s">
        <v>48</v>
      </c>
      <c r="AH654" s="113">
        <v>1.0</v>
      </c>
      <c r="AI654" s="113" t="s">
        <v>48</v>
      </c>
      <c r="AJ654" s="113" t="s">
        <v>9813</v>
      </c>
      <c r="AK654" s="113" t="s">
        <v>140</v>
      </c>
      <c r="AL654" s="113" t="s">
        <v>190</v>
      </c>
      <c r="AM654" s="113" t="s">
        <v>48</v>
      </c>
      <c r="AN654" s="113" t="s">
        <v>48</v>
      </c>
      <c r="AO654" s="113" t="s">
        <v>48</v>
      </c>
      <c r="AP654" s="113" t="s">
        <v>48</v>
      </c>
      <c r="AQ654" s="113" t="s">
        <v>48</v>
      </c>
      <c r="AR654" s="113" t="s">
        <v>159</v>
      </c>
      <c r="AS654" s="113">
        <v>0.0</v>
      </c>
      <c r="AT654" s="113"/>
      <c r="AU654" s="113"/>
      <c r="AV654" s="113">
        <v>1.0</v>
      </c>
      <c r="AW654" s="113"/>
      <c r="AX654" s="113"/>
      <c r="AY654" s="113"/>
      <c r="AZ654" s="113"/>
      <c r="BA654" s="113"/>
      <c r="BB654" s="113"/>
      <c r="BC654" s="113"/>
      <c r="BD654" s="113"/>
      <c r="BE654" s="113"/>
      <c r="BF654" s="113"/>
      <c r="BG654" s="113"/>
      <c r="BH654" s="113"/>
      <c r="BI654" s="113"/>
      <c r="BJ654" s="113"/>
    </row>
    <row r="655" ht="15.75" customHeight="1">
      <c r="A655" s="113">
        <v>1.0</v>
      </c>
      <c r="B655" s="124" t="s">
        <v>1643</v>
      </c>
      <c r="C655" s="113"/>
      <c r="D655" s="113"/>
      <c r="E655" s="113" t="s">
        <v>1644</v>
      </c>
      <c r="F655" s="113">
        <v>2023.0</v>
      </c>
      <c r="G655" s="113" t="s">
        <v>1645</v>
      </c>
      <c r="H655" s="113"/>
      <c r="I655" s="113"/>
      <c r="J655" s="113"/>
      <c r="K655" s="113"/>
      <c r="L655" s="113"/>
      <c r="M655" s="113"/>
      <c r="N655" s="113">
        <v>3.0</v>
      </c>
      <c r="O655" s="113" t="s">
        <v>1646</v>
      </c>
      <c r="P655" s="113"/>
      <c r="Q655" s="113"/>
      <c r="R655" s="113"/>
      <c r="S655" s="113" t="s">
        <v>1647</v>
      </c>
      <c r="T655" s="113"/>
      <c r="U655" s="113"/>
      <c r="V655" s="113"/>
      <c r="W655" s="113"/>
      <c r="X655" s="113" t="s">
        <v>1648</v>
      </c>
      <c r="Y655" s="131">
        <v>3.0</v>
      </c>
      <c r="Z655" s="113">
        <v>1.0</v>
      </c>
      <c r="AA655" s="113">
        <v>1.0</v>
      </c>
      <c r="AB655" s="113" t="s">
        <v>11001</v>
      </c>
      <c r="AC655" s="113" t="s">
        <v>48</v>
      </c>
      <c r="AD655" s="113">
        <v>2.0</v>
      </c>
      <c r="AE655" s="113">
        <v>0.0</v>
      </c>
      <c r="AF655" s="113" t="s">
        <v>1649</v>
      </c>
      <c r="AG655" s="113" t="s">
        <v>48</v>
      </c>
      <c r="AH655" s="113">
        <v>1.0</v>
      </c>
      <c r="AI655" s="113" t="s">
        <v>48</v>
      </c>
      <c r="AJ655" s="113" t="s">
        <v>9813</v>
      </c>
      <c r="AK655" s="113" t="s">
        <v>46</v>
      </c>
      <c r="AL655" s="113" t="s">
        <v>48</v>
      </c>
      <c r="AM655" s="113" t="s">
        <v>48</v>
      </c>
      <c r="AN655" s="113" t="s">
        <v>48</v>
      </c>
      <c r="AO655" s="113" t="s">
        <v>50</v>
      </c>
      <c r="AP655" s="113" t="s">
        <v>48</v>
      </c>
      <c r="AQ655" s="113" t="s">
        <v>48</v>
      </c>
      <c r="AR655" s="113" t="s">
        <v>9845</v>
      </c>
      <c r="AS655" s="113">
        <v>0.0</v>
      </c>
      <c r="AT655" s="113"/>
      <c r="AU655" s="113"/>
      <c r="AV655" s="113"/>
      <c r="AW655" s="113"/>
      <c r="AX655" s="113"/>
      <c r="AY655" s="113"/>
      <c r="AZ655" s="113"/>
      <c r="BA655" s="113"/>
      <c r="BB655" s="113"/>
      <c r="BC655" s="113"/>
      <c r="BD655" s="113"/>
      <c r="BE655" s="113"/>
      <c r="BF655" s="113"/>
      <c r="BG655" s="113"/>
      <c r="BH655" s="113"/>
      <c r="BI655" s="113"/>
      <c r="BJ655" s="113"/>
      <c r="BK655" s="113"/>
      <c r="BL655" s="176" t="s">
        <v>11002</v>
      </c>
      <c r="BM655" s="113"/>
      <c r="BN655" s="113"/>
      <c r="BO655" s="113"/>
      <c r="BP655" s="113"/>
      <c r="BQ655" s="113"/>
      <c r="BR655" s="113"/>
      <c r="BS655" s="113"/>
      <c r="BT655" s="113"/>
      <c r="BU655" s="113"/>
    </row>
    <row r="656" ht="15.75" customHeight="1">
      <c r="A656" s="113">
        <v>1.0</v>
      </c>
      <c r="B656" s="124" t="s">
        <v>1171</v>
      </c>
      <c r="C656" s="124" t="s">
        <v>6855</v>
      </c>
      <c r="D656" s="124" t="s">
        <v>6856</v>
      </c>
      <c r="E656" s="124" t="s">
        <v>1172</v>
      </c>
      <c r="F656" s="125">
        <v>2021.0</v>
      </c>
      <c r="G656" s="124" t="s">
        <v>1173</v>
      </c>
      <c r="H656" s="125">
        <v>21.0</v>
      </c>
      <c r="I656" s="124">
        <v>1.0</v>
      </c>
      <c r="J656" s="125">
        <v>87.0</v>
      </c>
      <c r="K656" s="124"/>
      <c r="L656" s="124"/>
      <c r="M656" s="124"/>
      <c r="N656" s="125">
        <v>6.0</v>
      </c>
      <c r="O656" s="124" t="s">
        <v>1174</v>
      </c>
      <c r="P656" s="124" t="s">
        <v>6857</v>
      </c>
      <c r="S656" s="124" t="s">
        <v>1175</v>
      </c>
      <c r="T656" s="124" t="s">
        <v>6460</v>
      </c>
      <c r="U656" s="124" t="s">
        <v>6442</v>
      </c>
      <c r="V656" s="124" t="s">
        <v>6488</v>
      </c>
      <c r="W656" s="124" t="s">
        <v>6443</v>
      </c>
      <c r="X656" s="124" t="s">
        <v>1176</v>
      </c>
      <c r="Y656" s="131">
        <v>3.0</v>
      </c>
      <c r="Z656" s="124">
        <v>1.0</v>
      </c>
      <c r="AA656" s="124">
        <v>1.0</v>
      </c>
      <c r="AB656" s="124" t="s">
        <v>9860</v>
      </c>
      <c r="AC656" s="124" t="s">
        <v>48</v>
      </c>
      <c r="AD656" s="124">
        <v>2.0</v>
      </c>
      <c r="AE656" s="124">
        <v>0.0</v>
      </c>
      <c r="AF656" s="113" t="s">
        <v>1177</v>
      </c>
      <c r="AG656" s="113" t="s">
        <v>48</v>
      </c>
      <c r="AH656" s="113">
        <v>1.0</v>
      </c>
      <c r="AI656" s="113" t="s">
        <v>48</v>
      </c>
      <c r="AJ656" s="113" t="s">
        <v>9813</v>
      </c>
      <c r="AK656" s="113" t="s">
        <v>140</v>
      </c>
      <c r="AL656" s="113" t="s">
        <v>48</v>
      </c>
      <c r="AM656" s="113" t="s">
        <v>48</v>
      </c>
      <c r="AN656" s="113" t="s">
        <v>48</v>
      </c>
      <c r="AO656" s="113" t="s">
        <v>48</v>
      </c>
      <c r="AP656" s="113" t="s">
        <v>48</v>
      </c>
      <c r="AQ656" s="113" t="s">
        <v>48</v>
      </c>
      <c r="AR656" s="113" t="s">
        <v>981</v>
      </c>
      <c r="AS656" s="113">
        <v>0.0</v>
      </c>
      <c r="AT656" s="113"/>
      <c r="AU656" s="113"/>
      <c r="AV656" s="113">
        <v>1.0</v>
      </c>
      <c r="AW656" s="113"/>
      <c r="AX656" s="113"/>
      <c r="AY656" s="113"/>
      <c r="AZ656" s="113"/>
      <c r="BA656" s="113"/>
      <c r="BB656" s="113"/>
      <c r="BC656" s="113"/>
      <c r="BD656" s="113"/>
      <c r="BE656" s="113"/>
      <c r="BF656" s="113"/>
      <c r="BG656" s="113"/>
      <c r="BH656" s="113"/>
      <c r="BI656" s="113"/>
      <c r="BJ656" s="113"/>
    </row>
    <row r="657" ht="15.75" customHeight="1">
      <c r="A657" s="113">
        <v>1.0</v>
      </c>
      <c r="B657" s="124" t="s">
        <v>1264</v>
      </c>
      <c r="C657" s="124" t="s">
        <v>6885</v>
      </c>
      <c r="D657" s="124" t="s">
        <v>6886</v>
      </c>
      <c r="E657" s="124" t="s">
        <v>1265</v>
      </c>
      <c r="F657" s="125">
        <v>2021.0</v>
      </c>
      <c r="G657" s="124" t="s">
        <v>1266</v>
      </c>
      <c r="H657" s="125">
        <v>88.0</v>
      </c>
      <c r="I657" s="124"/>
      <c r="J657" s="125"/>
      <c r="K657" s="124">
        <v>218.0</v>
      </c>
      <c r="L657" s="124">
        <v>225.0</v>
      </c>
      <c r="M657" s="124">
        <v>7.0</v>
      </c>
      <c r="N657" s="125">
        <v>6.0</v>
      </c>
      <c r="O657" s="124" t="s">
        <v>1267</v>
      </c>
      <c r="P657" s="124" t="s">
        <v>6887</v>
      </c>
      <c r="S657" s="124" t="s">
        <v>1268</v>
      </c>
      <c r="T657" s="124" t="s">
        <v>6441</v>
      </c>
      <c r="U657" s="124" t="s">
        <v>6442</v>
      </c>
      <c r="V657" s="124" t="s">
        <v>6478</v>
      </c>
      <c r="W657" s="124" t="s">
        <v>6443</v>
      </c>
      <c r="X657" s="124" t="s">
        <v>1269</v>
      </c>
      <c r="Y657" s="131">
        <v>3.0</v>
      </c>
      <c r="Z657" s="124">
        <v>1.0</v>
      </c>
      <c r="AA657" s="124">
        <v>1.0</v>
      </c>
      <c r="AB657" s="124" t="s">
        <v>9860</v>
      </c>
      <c r="AC657" s="124" t="s">
        <v>48</v>
      </c>
      <c r="AD657" s="124">
        <v>2.0</v>
      </c>
      <c r="AE657" s="124">
        <v>0.0</v>
      </c>
      <c r="AF657" s="113" t="s">
        <v>1270</v>
      </c>
      <c r="AG657" s="113" t="s">
        <v>48</v>
      </c>
      <c r="AH657" s="113">
        <v>1.0</v>
      </c>
      <c r="AI657" s="113" t="s">
        <v>48</v>
      </c>
      <c r="AJ657" s="113" t="s">
        <v>9813</v>
      </c>
      <c r="AK657" s="113" t="s">
        <v>78</v>
      </c>
      <c r="AL657" s="113" t="s">
        <v>79</v>
      </c>
      <c r="AM657" s="113" t="s">
        <v>64</v>
      </c>
      <c r="AN657" s="113" t="s">
        <v>49</v>
      </c>
      <c r="AO657" s="113" t="s">
        <v>50</v>
      </c>
      <c r="AP657" s="113" t="s">
        <v>294</v>
      </c>
      <c r="AQ657" s="113" t="s">
        <v>1126</v>
      </c>
      <c r="AR657" s="113" t="s">
        <v>294</v>
      </c>
      <c r="AS657" s="113">
        <v>0.0</v>
      </c>
      <c r="AT657" s="113"/>
      <c r="AU657" s="113"/>
      <c r="AV657" s="113">
        <v>1.0</v>
      </c>
      <c r="AW657" s="113"/>
      <c r="AX657" s="113"/>
      <c r="AY657" s="113"/>
      <c r="AZ657" s="113"/>
      <c r="BA657" s="113"/>
      <c r="BB657" s="113"/>
      <c r="BC657" s="113"/>
      <c r="BD657" s="113"/>
      <c r="BE657" s="113"/>
      <c r="BF657" s="113"/>
      <c r="BG657" s="113"/>
      <c r="BH657" s="113"/>
      <c r="BI657" s="113"/>
      <c r="BJ657" s="113"/>
    </row>
    <row r="658" ht="15.75" customHeight="1">
      <c r="A658" s="113">
        <v>1.0</v>
      </c>
      <c r="B658" s="124" t="s">
        <v>1179</v>
      </c>
      <c r="C658" s="124" t="s">
        <v>6858</v>
      </c>
      <c r="D658" s="124" t="s">
        <v>6859</v>
      </c>
      <c r="E658" s="124" t="s">
        <v>1180</v>
      </c>
      <c r="F658" s="125">
        <v>2021.0</v>
      </c>
      <c r="G658" s="124" t="s">
        <v>1181</v>
      </c>
      <c r="H658" s="125">
        <v>8.0</v>
      </c>
      <c r="I658" s="125"/>
      <c r="J658" s="124">
        <v>736223.0</v>
      </c>
      <c r="K658" s="125"/>
      <c r="L658" s="125"/>
      <c r="M658" s="125"/>
      <c r="N658" s="125">
        <v>6.0</v>
      </c>
      <c r="O658" s="124" t="s">
        <v>1182</v>
      </c>
      <c r="P658" s="124" t="s">
        <v>6860</v>
      </c>
      <c r="S658" s="124" t="s">
        <v>1183</v>
      </c>
      <c r="T658" s="124" t="s">
        <v>6460</v>
      </c>
      <c r="U658" s="124" t="s">
        <v>6442</v>
      </c>
      <c r="V658" s="124" t="s">
        <v>6488</v>
      </c>
      <c r="W658" s="124" t="s">
        <v>6443</v>
      </c>
      <c r="X658" s="124" t="s">
        <v>1184</v>
      </c>
      <c r="Y658" s="131">
        <v>3.0</v>
      </c>
      <c r="Z658" s="124">
        <v>1.0</v>
      </c>
      <c r="AA658" s="124">
        <v>1.0</v>
      </c>
      <c r="AB658" s="124" t="s">
        <v>11003</v>
      </c>
      <c r="AC658" s="124" t="s">
        <v>48</v>
      </c>
      <c r="AD658" s="124">
        <v>2.0</v>
      </c>
      <c r="AE658" s="124">
        <v>0.0</v>
      </c>
      <c r="AF658" s="113" t="s">
        <v>1186</v>
      </c>
      <c r="AG658" s="113" t="s">
        <v>382</v>
      </c>
      <c r="AH658" s="113">
        <v>1.0</v>
      </c>
      <c r="AI658" s="113" t="s">
        <v>48</v>
      </c>
      <c r="AJ658" s="113" t="s">
        <v>9813</v>
      </c>
      <c r="AK658" s="113" t="s">
        <v>140</v>
      </c>
      <c r="AL658" s="113" t="s">
        <v>48</v>
      </c>
      <c r="AM658" s="113" t="s">
        <v>48</v>
      </c>
      <c r="AN658" s="113" t="s">
        <v>48</v>
      </c>
      <c r="AO658" s="113" t="s">
        <v>48</v>
      </c>
      <c r="AP658" s="113" t="s">
        <v>48</v>
      </c>
      <c r="AQ658" s="113" t="s">
        <v>48</v>
      </c>
      <c r="AR658" s="113" t="s">
        <v>248</v>
      </c>
      <c r="AS658" s="113">
        <v>0.0</v>
      </c>
      <c r="AT658" s="113"/>
      <c r="AU658" s="113"/>
      <c r="AV658" s="113">
        <v>1.0</v>
      </c>
      <c r="AW658" s="113"/>
      <c r="AX658" s="113"/>
      <c r="AY658" s="113"/>
      <c r="AZ658" s="113"/>
      <c r="BA658" s="113"/>
      <c r="BB658" s="113"/>
      <c r="BC658" s="113"/>
      <c r="BD658" s="113"/>
      <c r="BE658" s="113"/>
      <c r="BF658" s="113"/>
      <c r="BG658" s="113"/>
      <c r="BH658" s="113"/>
      <c r="BI658" s="113"/>
      <c r="BJ658" s="113"/>
    </row>
    <row r="659" ht="15.75" customHeight="1">
      <c r="A659" s="113">
        <v>1.0</v>
      </c>
      <c r="B659" s="124" t="s">
        <v>932</v>
      </c>
      <c r="C659" s="124" t="s">
        <v>6771</v>
      </c>
      <c r="D659" s="124" t="s">
        <v>6772</v>
      </c>
      <c r="E659" s="124" t="s">
        <v>933</v>
      </c>
      <c r="F659" s="125">
        <v>2019.0</v>
      </c>
      <c r="G659" s="124" t="s">
        <v>934</v>
      </c>
      <c r="H659" s="125">
        <v>17.0</v>
      </c>
      <c r="I659" s="125">
        <v>1.0</v>
      </c>
      <c r="J659" s="125">
        <v>47.0</v>
      </c>
      <c r="K659" s="125"/>
      <c r="L659" s="125"/>
      <c r="M659" s="125"/>
      <c r="N659" s="125">
        <v>6.0</v>
      </c>
      <c r="O659" s="124" t="s">
        <v>935</v>
      </c>
      <c r="P659" s="124" t="s">
        <v>6773</v>
      </c>
      <c r="S659" s="124" t="s">
        <v>936</v>
      </c>
      <c r="T659" s="124" t="s">
        <v>6441</v>
      </c>
      <c r="U659" s="124" t="s">
        <v>6442</v>
      </c>
      <c r="V659" s="124" t="s">
        <v>6488</v>
      </c>
      <c r="W659" s="124" t="s">
        <v>6443</v>
      </c>
      <c r="X659" s="124" t="s">
        <v>937</v>
      </c>
      <c r="Y659" s="131">
        <v>3.0</v>
      </c>
      <c r="Z659" s="124">
        <v>1.0</v>
      </c>
      <c r="AA659" s="124">
        <v>1.0</v>
      </c>
      <c r="AB659" s="124" t="s">
        <v>9860</v>
      </c>
      <c r="AC659" s="124" t="s">
        <v>48</v>
      </c>
      <c r="AD659" s="124">
        <v>2.0</v>
      </c>
      <c r="AE659" s="124">
        <v>0.0</v>
      </c>
      <c r="AF659" s="113" t="s">
        <v>938</v>
      </c>
      <c r="AG659" s="113" t="s">
        <v>48</v>
      </c>
      <c r="AH659" s="113">
        <v>2.0</v>
      </c>
      <c r="AI659" s="113" t="s">
        <v>48</v>
      </c>
      <c r="AJ659" s="113" t="s">
        <v>9813</v>
      </c>
      <c r="AK659" s="113" t="s">
        <v>78</v>
      </c>
      <c r="AL659" s="113" t="s">
        <v>79</v>
      </c>
      <c r="AM659" s="113" t="s">
        <v>64</v>
      </c>
      <c r="AN659" s="113" t="s">
        <v>49</v>
      </c>
      <c r="AO659" s="113" t="s">
        <v>50</v>
      </c>
      <c r="AP659" s="113" t="s">
        <v>116</v>
      </c>
      <c r="AQ659" s="113" t="s">
        <v>939</v>
      </c>
      <c r="AR659" s="113" t="s">
        <v>116</v>
      </c>
      <c r="AS659" s="113">
        <v>0.0</v>
      </c>
      <c r="AT659" s="113"/>
      <c r="AU659" s="113"/>
      <c r="AV659" s="113">
        <v>1.0</v>
      </c>
      <c r="AW659" s="113"/>
      <c r="AX659" s="113"/>
      <c r="AY659" s="113"/>
      <c r="AZ659" s="113"/>
      <c r="BA659" s="113"/>
      <c r="BB659" s="113"/>
      <c r="BC659" s="113"/>
      <c r="BD659" s="113"/>
      <c r="BE659" s="113"/>
      <c r="BF659" s="113"/>
      <c r="BG659" s="113"/>
      <c r="BH659" s="113"/>
      <c r="BI659" s="113"/>
      <c r="BJ659" s="113"/>
    </row>
    <row r="660" ht="15.75" customHeight="1">
      <c r="A660" s="113">
        <v>1.0</v>
      </c>
      <c r="B660" s="124" t="s">
        <v>1651</v>
      </c>
      <c r="C660" s="124"/>
      <c r="D660" s="124"/>
      <c r="E660" s="124"/>
      <c r="F660" s="125">
        <v>2023.0</v>
      </c>
      <c r="G660" s="124" t="s">
        <v>1653</v>
      </c>
      <c r="H660" s="124"/>
      <c r="I660" s="124"/>
      <c r="J660" s="124"/>
      <c r="K660" s="124"/>
      <c r="L660" s="124"/>
      <c r="M660" s="124"/>
      <c r="N660" s="125">
        <v>3.0</v>
      </c>
      <c r="O660" s="124" t="s">
        <v>1654</v>
      </c>
      <c r="P660" s="124"/>
      <c r="S660" s="124" t="s">
        <v>11004</v>
      </c>
      <c r="T660" s="124"/>
      <c r="U660" s="124"/>
      <c r="V660" s="124"/>
      <c r="W660" s="124"/>
      <c r="X660" s="124" t="s">
        <v>1656</v>
      </c>
      <c r="Y660" s="131">
        <v>3.0</v>
      </c>
      <c r="Z660" s="124">
        <v>1.0</v>
      </c>
      <c r="AA660" s="124">
        <v>1.0</v>
      </c>
      <c r="AB660" s="124" t="s">
        <v>11005</v>
      </c>
      <c r="AC660" s="124"/>
      <c r="AD660" s="124">
        <v>2.0</v>
      </c>
      <c r="AE660" s="124">
        <v>0.0</v>
      </c>
      <c r="AF660" s="113" t="s">
        <v>1657</v>
      </c>
      <c r="AG660" s="113" t="s">
        <v>48</v>
      </c>
      <c r="AH660" s="113">
        <v>1.0</v>
      </c>
      <c r="AI660" s="113" t="s">
        <v>48</v>
      </c>
      <c r="AJ660" s="113" t="s">
        <v>9813</v>
      </c>
      <c r="AK660" s="113" t="s">
        <v>46</v>
      </c>
      <c r="AL660" s="113" t="s">
        <v>48</v>
      </c>
      <c r="AM660" s="113" t="s">
        <v>48</v>
      </c>
      <c r="AN660" s="113" t="s">
        <v>48</v>
      </c>
      <c r="AO660" s="113" t="s">
        <v>48</v>
      </c>
      <c r="AP660" s="113" t="s">
        <v>48</v>
      </c>
      <c r="AQ660" s="113" t="s">
        <v>48</v>
      </c>
      <c r="AR660" s="113" t="s">
        <v>82</v>
      </c>
      <c r="AS660" s="113">
        <v>0.0</v>
      </c>
      <c r="AT660" s="113"/>
      <c r="AU660" s="113"/>
      <c r="AV660" s="113"/>
      <c r="AW660" s="113"/>
      <c r="AX660" s="113"/>
      <c r="AY660" s="113"/>
      <c r="AZ660" s="113"/>
      <c r="BA660" s="113"/>
      <c r="BB660" s="113"/>
      <c r="BC660" s="113"/>
      <c r="BD660" s="113"/>
      <c r="BE660" s="113"/>
      <c r="BF660" s="113"/>
      <c r="BG660" s="113"/>
      <c r="BH660" s="113"/>
      <c r="BI660" s="113"/>
      <c r="BJ660" s="113"/>
    </row>
    <row r="661" ht="15.75" customHeight="1">
      <c r="A661" s="113">
        <v>1.0</v>
      </c>
      <c r="B661" s="124" t="s">
        <v>1557</v>
      </c>
      <c r="C661" s="124" t="s">
        <v>6980</v>
      </c>
      <c r="D661" s="124" t="s">
        <v>6981</v>
      </c>
      <c r="E661" s="124" t="s">
        <v>1558</v>
      </c>
      <c r="F661" s="125">
        <v>2023.0</v>
      </c>
      <c r="G661" s="124" t="s">
        <v>386</v>
      </c>
      <c r="H661" s="125">
        <v>23.0</v>
      </c>
      <c r="I661" s="124">
        <v>2.0</v>
      </c>
      <c r="J661" s="125">
        <v>640.0</v>
      </c>
      <c r="K661" s="124"/>
      <c r="L661" s="124"/>
      <c r="M661" s="124"/>
      <c r="N661" s="125">
        <v>5.0</v>
      </c>
      <c r="O661" s="124" t="s">
        <v>1559</v>
      </c>
      <c r="P661" s="124" t="s">
        <v>6982</v>
      </c>
      <c r="S661" s="124" t="s">
        <v>1560</v>
      </c>
      <c r="T661" s="124" t="s">
        <v>6441</v>
      </c>
      <c r="U661" s="124" t="s">
        <v>6442</v>
      </c>
      <c r="V661" s="124" t="s">
        <v>6488</v>
      </c>
      <c r="W661" s="124" t="s">
        <v>6443</v>
      </c>
      <c r="X661" s="124" t="s">
        <v>1561</v>
      </c>
      <c r="Y661" s="131">
        <v>3.0</v>
      </c>
      <c r="Z661" s="124">
        <v>1.0</v>
      </c>
      <c r="AA661" s="124">
        <v>1.0</v>
      </c>
      <c r="AB661" s="124" t="s">
        <v>156</v>
      </c>
      <c r="AC661" s="124" t="s">
        <v>11006</v>
      </c>
      <c r="AD661" s="124">
        <v>2.0</v>
      </c>
      <c r="AE661" s="124">
        <v>0.0</v>
      </c>
      <c r="AF661" s="113" t="s">
        <v>1563</v>
      </c>
      <c r="AG661" s="113" t="s">
        <v>42</v>
      </c>
      <c r="AH661" s="113">
        <v>1.0</v>
      </c>
      <c r="AI661" s="113" t="s">
        <v>48</v>
      </c>
      <c r="AJ661" s="113" t="s">
        <v>9813</v>
      </c>
      <c r="AK661" s="113" t="s">
        <v>78</v>
      </c>
      <c r="AL661" s="113" t="s">
        <v>190</v>
      </c>
      <c r="AM661" s="113" t="s">
        <v>80</v>
      </c>
      <c r="AN661" s="113" t="s">
        <v>49</v>
      </c>
      <c r="AO661" s="113" t="s">
        <v>81</v>
      </c>
      <c r="AP661" s="113" t="s">
        <v>248</v>
      </c>
      <c r="AQ661" s="113" t="s">
        <v>1413</v>
      </c>
      <c r="AR661" s="113" t="s">
        <v>248</v>
      </c>
      <c r="AS661" s="113">
        <v>0.0</v>
      </c>
      <c r="AT661" s="113"/>
      <c r="AU661" s="113"/>
      <c r="AV661" s="113">
        <v>1.0</v>
      </c>
      <c r="AW661" s="113"/>
      <c r="AX661" s="113"/>
      <c r="AY661" s="113"/>
      <c r="AZ661" s="113"/>
      <c r="BA661" s="113"/>
      <c r="BB661" s="113"/>
      <c r="BC661" s="113"/>
      <c r="BD661" s="113"/>
      <c r="BE661" s="113"/>
      <c r="BF661" s="113"/>
      <c r="BG661" s="113"/>
      <c r="BH661" s="113"/>
      <c r="BI661" s="113"/>
      <c r="BJ661" s="113"/>
    </row>
    <row r="662" ht="15.75" customHeight="1">
      <c r="A662" s="113">
        <v>1.0</v>
      </c>
      <c r="B662" s="124" t="s">
        <v>1119</v>
      </c>
      <c r="C662" s="124" t="s">
        <v>6835</v>
      </c>
      <c r="D662" s="124" t="s">
        <v>6836</v>
      </c>
      <c r="E662" s="124" t="s">
        <v>1120</v>
      </c>
      <c r="F662" s="125">
        <v>2023.0</v>
      </c>
      <c r="G662" s="124" t="s">
        <v>1121</v>
      </c>
      <c r="H662" s="125"/>
      <c r="I662" s="124"/>
      <c r="J662" s="125"/>
      <c r="K662" s="124"/>
      <c r="L662" s="124"/>
      <c r="M662" s="124"/>
      <c r="N662" s="125">
        <v>5.0</v>
      </c>
      <c r="O662" s="124" t="s">
        <v>1122</v>
      </c>
      <c r="P662" s="124" t="s">
        <v>6837</v>
      </c>
      <c r="S662" s="124" t="s">
        <v>1123</v>
      </c>
      <c r="T662" s="124" t="s">
        <v>6441</v>
      </c>
      <c r="U662" s="124" t="s">
        <v>6464</v>
      </c>
      <c r="V662" s="124"/>
      <c r="W662" s="124" t="s">
        <v>6443</v>
      </c>
      <c r="X662" s="124" t="s">
        <v>1124</v>
      </c>
      <c r="Y662" s="131">
        <v>3.0</v>
      </c>
      <c r="Z662" s="124">
        <v>1.0</v>
      </c>
      <c r="AA662" s="124">
        <v>1.0</v>
      </c>
      <c r="AB662" s="124" t="s">
        <v>9860</v>
      </c>
      <c r="AC662" s="124" t="s">
        <v>48</v>
      </c>
      <c r="AD662" s="124">
        <v>2.0</v>
      </c>
      <c r="AE662" s="124">
        <v>0.0</v>
      </c>
      <c r="AF662" s="113" t="s">
        <v>1125</v>
      </c>
      <c r="AG662" s="113" t="s">
        <v>48</v>
      </c>
      <c r="AH662" s="113">
        <v>1.0</v>
      </c>
      <c r="AI662" s="113" t="s">
        <v>48</v>
      </c>
      <c r="AJ662" s="113" t="s">
        <v>9813</v>
      </c>
      <c r="AK662" s="113" t="s">
        <v>78</v>
      </c>
      <c r="AL662" s="113" t="s">
        <v>79</v>
      </c>
      <c r="AM662" s="113" t="s">
        <v>64</v>
      </c>
      <c r="AN662" s="113" t="s">
        <v>49</v>
      </c>
      <c r="AO662" s="113" t="s">
        <v>81</v>
      </c>
      <c r="AP662" s="113" t="s">
        <v>1907</v>
      </c>
      <c r="AQ662" s="113" t="s">
        <v>1126</v>
      </c>
      <c r="AR662" s="113" t="s">
        <v>9886</v>
      </c>
      <c r="AS662" s="113">
        <v>0.0</v>
      </c>
      <c r="AT662" s="113"/>
      <c r="AU662" s="113"/>
      <c r="AV662" s="113">
        <v>1.0</v>
      </c>
      <c r="AW662" s="113"/>
      <c r="AX662" s="113"/>
      <c r="AY662" s="113"/>
      <c r="AZ662" s="113"/>
      <c r="BA662" s="113"/>
      <c r="BB662" s="113"/>
      <c r="BC662" s="113"/>
      <c r="BD662" s="113"/>
      <c r="BE662" s="113"/>
      <c r="BF662" s="113"/>
      <c r="BG662" s="113"/>
      <c r="BH662" s="113"/>
      <c r="BI662" s="113"/>
      <c r="BJ662" s="113"/>
      <c r="BL662" s="117" t="s">
        <v>11007</v>
      </c>
    </row>
    <row r="663" ht="15.75" customHeight="1">
      <c r="A663" s="113">
        <v>1.0</v>
      </c>
      <c r="B663" s="124" t="s">
        <v>1659</v>
      </c>
      <c r="C663" s="124" t="s">
        <v>7002</v>
      </c>
      <c r="D663" s="125" t="s">
        <v>7003</v>
      </c>
      <c r="E663" s="124" t="s">
        <v>1660</v>
      </c>
      <c r="F663" s="125">
        <v>2023.0</v>
      </c>
      <c r="G663" s="124" t="s">
        <v>1661</v>
      </c>
      <c r="H663" s="125">
        <v>14.0</v>
      </c>
      <c r="I663" s="125">
        <v>1.0</v>
      </c>
      <c r="J663" s="124">
        <v>121.0</v>
      </c>
      <c r="K663" s="125"/>
      <c r="L663" s="125"/>
      <c r="M663" s="125"/>
      <c r="N663" s="125">
        <v>5.0</v>
      </c>
      <c r="O663" s="124" t="s">
        <v>1662</v>
      </c>
      <c r="P663" s="124" t="s">
        <v>7004</v>
      </c>
      <c r="S663" s="124" t="s">
        <v>1663</v>
      </c>
      <c r="T663" s="124" t="s">
        <v>6460</v>
      </c>
      <c r="U663" s="124" t="s">
        <v>6442</v>
      </c>
      <c r="V663" s="124" t="s">
        <v>6488</v>
      </c>
      <c r="W663" s="124" t="s">
        <v>6443</v>
      </c>
      <c r="X663" s="124" t="s">
        <v>1664</v>
      </c>
      <c r="Y663" s="131">
        <v>3.0</v>
      </c>
      <c r="Z663" s="124">
        <v>1.0</v>
      </c>
      <c r="AA663" s="124">
        <v>1.0</v>
      </c>
      <c r="AB663" s="124" t="s">
        <v>10746</v>
      </c>
      <c r="AC663" s="124" t="s">
        <v>9844</v>
      </c>
      <c r="AD663" s="124">
        <v>2.0</v>
      </c>
      <c r="AE663" s="124">
        <v>0.0</v>
      </c>
      <c r="AF663" s="113" t="s">
        <v>1665</v>
      </c>
      <c r="AG663" s="113" t="s">
        <v>63</v>
      </c>
      <c r="AH663" s="113">
        <v>1.0</v>
      </c>
      <c r="AI663" s="113" t="s">
        <v>859</v>
      </c>
      <c r="AJ663" s="113" t="s">
        <v>9813</v>
      </c>
      <c r="AK663" s="113" t="s">
        <v>46</v>
      </c>
      <c r="AL663" s="113" t="s">
        <v>9844</v>
      </c>
      <c r="AM663" s="113" t="s">
        <v>9844</v>
      </c>
      <c r="AN663" s="113" t="s">
        <v>9844</v>
      </c>
      <c r="AO663" s="113" t="s">
        <v>9844</v>
      </c>
      <c r="AP663" s="113" t="s">
        <v>9844</v>
      </c>
      <c r="AQ663" s="113" t="s">
        <v>9844</v>
      </c>
      <c r="AR663" s="113" t="s">
        <v>129</v>
      </c>
      <c r="AS663" s="113">
        <v>0.0</v>
      </c>
      <c r="AT663" s="113"/>
      <c r="AU663" s="113"/>
      <c r="AV663" s="113">
        <v>1.0</v>
      </c>
      <c r="AW663" s="113"/>
      <c r="AX663" s="113"/>
      <c r="AY663" s="113"/>
      <c r="AZ663" s="113"/>
      <c r="BA663" s="113"/>
      <c r="BB663" s="113"/>
      <c r="BC663" s="113"/>
      <c r="BD663" s="113"/>
      <c r="BE663" s="113"/>
      <c r="BF663" s="113"/>
      <c r="BG663" s="113"/>
      <c r="BH663" s="113"/>
      <c r="BI663" s="113"/>
      <c r="BJ663" s="113"/>
    </row>
    <row r="664" ht="15.75" customHeight="1">
      <c r="A664" s="113">
        <v>1.0</v>
      </c>
      <c r="B664" s="124" t="s">
        <v>1375</v>
      </c>
      <c r="C664" s="124" t="s">
        <v>6925</v>
      </c>
      <c r="D664" s="125" t="s">
        <v>6926</v>
      </c>
      <c r="E664" s="124" t="s">
        <v>1376</v>
      </c>
      <c r="F664" s="125">
        <v>2022.0</v>
      </c>
      <c r="G664" s="124" t="s">
        <v>1377</v>
      </c>
      <c r="H664" s="125">
        <v>5.0</v>
      </c>
      <c r="I664" s="125"/>
      <c r="J664" s="125">
        <v>1027783.0</v>
      </c>
      <c r="K664" s="124"/>
      <c r="L664" s="124"/>
      <c r="M664" s="124"/>
      <c r="N664" s="125">
        <v>5.0</v>
      </c>
      <c r="O664" s="124" t="s">
        <v>1378</v>
      </c>
      <c r="P664" s="124" t="s">
        <v>6927</v>
      </c>
      <c r="S664" s="124" t="s">
        <v>1379</v>
      </c>
      <c r="T664" s="124" t="s">
        <v>6441</v>
      </c>
      <c r="U664" s="124" t="s">
        <v>6442</v>
      </c>
      <c r="V664" s="124" t="s">
        <v>6488</v>
      </c>
      <c r="W664" s="124" t="s">
        <v>6443</v>
      </c>
      <c r="X664" s="124" t="s">
        <v>1380</v>
      </c>
      <c r="Y664" s="131">
        <v>3.0</v>
      </c>
      <c r="Z664" s="124">
        <v>1.0</v>
      </c>
      <c r="AA664" s="124">
        <v>1.0</v>
      </c>
      <c r="AB664" s="124" t="s">
        <v>10669</v>
      </c>
      <c r="AC664" s="124" t="s">
        <v>1381</v>
      </c>
      <c r="AD664" s="124">
        <v>1.0</v>
      </c>
      <c r="AE664" s="124">
        <v>0.0</v>
      </c>
      <c r="AF664" s="113" t="s">
        <v>1382</v>
      </c>
      <c r="AG664" s="113" t="s">
        <v>382</v>
      </c>
      <c r="AH664" s="113">
        <v>1.0</v>
      </c>
      <c r="AI664" s="113" t="s">
        <v>1383</v>
      </c>
      <c r="AJ664" s="113" t="s">
        <v>45</v>
      </c>
      <c r="AK664" s="113" t="s">
        <v>78</v>
      </c>
      <c r="AL664" s="113" t="s">
        <v>51</v>
      </c>
      <c r="AM664" s="113" t="s">
        <v>80</v>
      </c>
      <c r="AN664" s="113" t="s">
        <v>114</v>
      </c>
      <c r="AO664" s="113" t="s">
        <v>81</v>
      </c>
      <c r="AP664" s="113" t="s">
        <v>9844</v>
      </c>
      <c r="AQ664" s="113" t="s">
        <v>1384</v>
      </c>
      <c r="AR664" s="113" t="s">
        <v>248</v>
      </c>
      <c r="AS664" s="113">
        <v>0.0</v>
      </c>
      <c r="AT664" s="113"/>
      <c r="AU664" s="113"/>
      <c r="AV664" s="113">
        <v>1.0</v>
      </c>
      <c r="AW664" s="113"/>
      <c r="AX664" s="113"/>
      <c r="AY664" s="113"/>
      <c r="AZ664" s="113"/>
      <c r="BA664" s="113"/>
      <c r="BB664" s="113"/>
      <c r="BC664" s="113"/>
      <c r="BD664" s="113"/>
      <c r="BE664" s="113"/>
      <c r="BF664" s="113"/>
      <c r="BG664" s="113"/>
      <c r="BH664" s="113"/>
      <c r="BI664" s="113"/>
      <c r="BJ664" s="113"/>
      <c r="BL664" s="117" t="s">
        <v>11008</v>
      </c>
    </row>
    <row r="665" ht="15.75" customHeight="1">
      <c r="A665" s="113">
        <v>1.0</v>
      </c>
      <c r="B665" s="124" t="s">
        <v>1386</v>
      </c>
      <c r="C665" s="124" t="s">
        <v>6928</v>
      </c>
      <c r="D665" s="124" t="s">
        <v>6929</v>
      </c>
      <c r="E665" s="124" t="s">
        <v>1387</v>
      </c>
      <c r="F665" s="125">
        <v>2022.0</v>
      </c>
      <c r="G665" s="124" t="s">
        <v>386</v>
      </c>
      <c r="H665" s="125">
        <v>22.0</v>
      </c>
      <c r="I665" s="124">
        <v>17.0</v>
      </c>
      <c r="J665" s="124">
        <v>6365.0</v>
      </c>
      <c r="K665" s="125"/>
      <c r="L665" s="125"/>
      <c r="M665" s="125"/>
      <c r="N665" s="125">
        <v>5.0</v>
      </c>
      <c r="O665" s="124" t="s">
        <v>1388</v>
      </c>
      <c r="P665" s="124" t="s">
        <v>6930</v>
      </c>
      <c r="S665" s="124" t="s">
        <v>1389</v>
      </c>
      <c r="T665" s="124" t="s">
        <v>6441</v>
      </c>
      <c r="U665" s="124" t="s">
        <v>6442</v>
      </c>
      <c r="V665" s="124" t="s">
        <v>6488</v>
      </c>
      <c r="W665" s="124" t="s">
        <v>6443</v>
      </c>
      <c r="X665" s="124" t="s">
        <v>1390</v>
      </c>
      <c r="Y665" s="131">
        <v>3.0</v>
      </c>
      <c r="Z665" s="124">
        <v>1.0</v>
      </c>
      <c r="AA665" s="124">
        <v>1.0</v>
      </c>
      <c r="AB665" s="124" t="s">
        <v>11009</v>
      </c>
      <c r="AC665" s="124" t="s">
        <v>11010</v>
      </c>
      <c r="AD665" s="124">
        <v>1.0</v>
      </c>
      <c r="AE665" s="124">
        <v>0.0</v>
      </c>
      <c r="AF665" s="113" t="s">
        <v>1393</v>
      </c>
      <c r="AG665" s="113" t="s">
        <v>382</v>
      </c>
      <c r="AH665" s="113">
        <v>1.0</v>
      </c>
      <c r="AI665" s="113" t="s">
        <v>1394</v>
      </c>
      <c r="AJ665" s="113" t="s">
        <v>9813</v>
      </c>
      <c r="AK665" s="113" t="s">
        <v>78</v>
      </c>
      <c r="AL665" s="113" t="s">
        <v>190</v>
      </c>
      <c r="AM665" s="113" t="s">
        <v>64</v>
      </c>
      <c r="AN665" s="113" t="s">
        <v>49</v>
      </c>
      <c r="AO665" s="113" t="s">
        <v>9817</v>
      </c>
      <c r="AP665" s="113" t="s">
        <v>48</v>
      </c>
      <c r="AQ665" s="113" t="s">
        <v>1196</v>
      </c>
      <c r="AR665" s="113" t="s">
        <v>248</v>
      </c>
      <c r="AS665" s="113">
        <v>0.0</v>
      </c>
      <c r="AT665" s="113"/>
      <c r="AU665" s="113"/>
      <c r="AV665" s="113">
        <v>1.0</v>
      </c>
      <c r="AW665" s="113"/>
      <c r="AX665" s="113"/>
      <c r="AY665" s="113"/>
      <c r="AZ665" s="113"/>
      <c r="BA665" s="113"/>
      <c r="BB665" s="113"/>
      <c r="BC665" s="113"/>
      <c r="BD665" s="113"/>
      <c r="BE665" s="113"/>
      <c r="BF665" s="113"/>
      <c r="BG665" s="113"/>
      <c r="BH665" s="113"/>
      <c r="BI665" s="113"/>
    </row>
    <row r="666" ht="15.75" customHeight="1">
      <c r="A666" s="113">
        <v>1.0</v>
      </c>
      <c r="B666" s="124" t="s">
        <v>1272</v>
      </c>
      <c r="C666" s="124" t="s">
        <v>6888</v>
      </c>
      <c r="D666" s="124" t="s">
        <v>6889</v>
      </c>
      <c r="E666" s="124" t="s">
        <v>1273</v>
      </c>
      <c r="F666" s="125">
        <v>2021.0</v>
      </c>
      <c r="G666" s="124" t="s">
        <v>968</v>
      </c>
      <c r="H666" s="125">
        <v>3.0</v>
      </c>
      <c r="I666" s="125"/>
      <c r="J666" s="125">
        <v>648585.0</v>
      </c>
      <c r="K666" s="124"/>
      <c r="L666" s="124"/>
      <c r="M666" s="124"/>
      <c r="N666" s="125">
        <v>5.0</v>
      </c>
      <c r="O666" s="124" t="s">
        <v>1274</v>
      </c>
      <c r="P666" s="124" t="s">
        <v>6890</v>
      </c>
      <c r="S666" s="124" t="s">
        <v>1275</v>
      </c>
      <c r="T666" s="124" t="s">
        <v>6441</v>
      </c>
      <c r="U666" s="124" t="s">
        <v>6442</v>
      </c>
      <c r="V666" s="124" t="s">
        <v>6488</v>
      </c>
      <c r="W666" s="124" t="s">
        <v>6443</v>
      </c>
      <c r="X666" s="124" t="s">
        <v>1276</v>
      </c>
      <c r="Y666" s="131">
        <v>3.0</v>
      </c>
      <c r="Z666" s="124">
        <v>1.0</v>
      </c>
      <c r="AA666" s="124">
        <v>1.0</v>
      </c>
      <c r="AB666" s="124" t="s">
        <v>10686</v>
      </c>
      <c r="AC666" s="124" t="s">
        <v>11011</v>
      </c>
      <c r="AD666" s="124">
        <v>1.0</v>
      </c>
      <c r="AE666" s="124">
        <v>0.0</v>
      </c>
      <c r="AF666" s="113" t="s">
        <v>1278</v>
      </c>
      <c r="AG666" s="113" t="s">
        <v>382</v>
      </c>
      <c r="AH666" s="113">
        <v>2.0</v>
      </c>
      <c r="AI666" s="113" t="s">
        <v>859</v>
      </c>
      <c r="AJ666" s="113" t="s">
        <v>9813</v>
      </c>
      <c r="AK666" s="113" t="s">
        <v>78</v>
      </c>
      <c r="AL666" s="113" t="s">
        <v>190</v>
      </c>
      <c r="AM666" s="113" t="s">
        <v>64</v>
      </c>
      <c r="AN666" s="113" t="s">
        <v>49</v>
      </c>
      <c r="AO666" s="113" t="s">
        <v>81</v>
      </c>
      <c r="AP666" s="113" t="s">
        <v>1279</v>
      </c>
      <c r="AQ666" s="113" t="s">
        <v>1063</v>
      </c>
      <c r="AR666" s="113" t="s">
        <v>1279</v>
      </c>
      <c r="AS666" s="113">
        <v>0.0</v>
      </c>
      <c r="AT666" s="113"/>
      <c r="AU666" s="113"/>
      <c r="AV666" s="113">
        <v>1.0</v>
      </c>
      <c r="AW666" s="113"/>
      <c r="AX666" s="113"/>
      <c r="AY666" s="113"/>
      <c r="AZ666" s="113"/>
      <c r="BA666" s="113"/>
      <c r="BB666" s="113"/>
      <c r="BC666" s="113"/>
      <c r="BD666" s="113"/>
      <c r="BE666" s="113"/>
      <c r="BF666" s="113"/>
      <c r="BG666" s="113"/>
      <c r="BH666" s="113"/>
      <c r="BI666" s="113"/>
      <c r="BJ666" s="113"/>
    </row>
    <row r="667" ht="15.75" customHeight="1">
      <c r="A667" s="113">
        <v>1.0</v>
      </c>
      <c r="B667" s="124" t="s">
        <v>1017</v>
      </c>
      <c r="C667" s="124" t="s">
        <v>6801</v>
      </c>
      <c r="D667" s="124" t="s">
        <v>6802</v>
      </c>
      <c r="E667" s="124" t="s">
        <v>1018</v>
      </c>
      <c r="F667" s="125">
        <v>2020.0</v>
      </c>
      <c r="G667" s="124" t="s">
        <v>1019</v>
      </c>
      <c r="H667" s="125">
        <v>4.0</v>
      </c>
      <c r="I667" s="125"/>
      <c r="J667" s="125">
        <v>5.0</v>
      </c>
      <c r="K667" s="124"/>
      <c r="L667" s="124"/>
      <c r="M667" s="124"/>
      <c r="N667" s="125">
        <v>5.0</v>
      </c>
      <c r="O667" s="124" t="s">
        <v>1020</v>
      </c>
      <c r="P667" s="124" t="s">
        <v>6803</v>
      </c>
      <c r="S667" s="124" t="s">
        <v>1021</v>
      </c>
      <c r="T667" s="124" t="s">
        <v>6460</v>
      </c>
      <c r="U667" s="124" t="s">
        <v>6442</v>
      </c>
      <c r="V667" s="124" t="s">
        <v>6488</v>
      </c>
      <c r="W667" s="124" t="s">
        <v>6443</v>
      </c>
      <c r="X667" s="124" t="s">
        <v>1022</v>
      </c>
      <c r="Y667" s="131">
        <v>3.0</v>
      </c>
      <c r="Z667" s="124">
        <v>1.0</v>
      </c>
      <c r="AA667" s="124">
        <v>1.0</v>
      </c>
      <c r="AB667" s="124" t="s">
        <v>10669</v>
      </c>
      <c r="AC667" s="124" t="s">
        <v>48</v>
      </c>
      <c r="AD667" s="124">
        <v>2.0</v>
      </c>
      <c r="AE667" s="124">
        <v>1.0</v>
      </c>
      <c r="AF667" s="113" t="s">
        <v>1023</v>
      </c>
      <c r="AG667" s="113" t="s">
        <v>382</v>
      </c>
      <c r="AH667" s="113">
        <v>1.0</v>
      </c>
      <c r="AI667" s="113" t="s">
        <v>44</v>
      </c>
      <c r="AJ667" s="113" t="s">
        <v>9813</v>
      </c>
      <c r="AK667" s="113" t="s">
        <v>140</v>
      </c>
      <c r="AL667" s="113" t="s">
        <v>9844</v>
      </c>
      <c r="AM667" s="113" t="s">
        <v>9844</v>
      </c>
      <c r="AN667" s="113" t="s">
        <v>9844</v>
      </c>
      <c r="AO667" s="113" t="s">
        <v>9844</v>
      </c>
      <c r="AP667" s="113" t="s">
        <v>9844</v>
      </c>
      <c r="AQ667" s="113" t="s">
        <v>9844</v>
      </c>
      <c r="AR667" s="113" t="s">
        <v>1024</v>
      </c>
      <c r="AS667" s="113">
        <v>1.0</v>
      </c>
      <c r="AT667" s="113"/>
      <c r="AU667" s="113"/>
      <c r="AV667" s="113">
        <v>1.0</v>
      </c>
      <c r="AW667" s="113"/>
      <c r="AX667" s="113"/>
      <c r="AY667" s="113"/>
      <c r="AZ667" s="113"/>
      <c r="BA667" s="113"/>
      <c r="BB667" s="113"/>
      <c r="BC667" s="113"/>
      <c r="BD667" s="113"/>
      <c r="BE667" s="113"/>
      <c r="BF667" s="113"/>
      <c r="BG667" s="113"/>
      <c r="BH667" s="113"/>
      <c r="BI667" s="113"/>
      <c r="BJ667" s="113"/>
    </row>
    <row r="668" ht="15.75" customHeight="1">
      <c r="A668" s="113">
        <v>1.0</v>
      </c>
      <c r="B668" s="124" t="s">
        <v>1565</v>
      </c>
      <c r="C668" s="124" t="s">
        <v>6983</v>
      </c>
      <c r="D668" s="124" t="s">
        <v>6984</v>
      </c>
      <c r="E668" s="124" t="s">
        <v>1566</v>
      </c>
      <c r="F668" s="125">
        <v>2023.0</v>
      </c>
      <c r="G668" s="124" t="s">
        <v>1434</v>
      </c>
      <c r="H668" s="125">
        <v>135.0</v>
      </c>
      <c r="I668" s="187"/>
      <c r="J668" s="125">
        <v>104593.0</v>
      </c>
      <c r="K668" s="124"/>
      <c r="L668" s="124"/>
      <c r="M668" s="124"/>
      <c r="N668" s="125">
        <v>4.0</v>
      </c>
      <c r="O668" s="124" t="s">
        <v>1567</v>
      </c>
      <c r="P668" s="124" t="s">
        <v>6985</v>
      </c>
      <c r="S668" s="124" t="s">
        <v>1568</v>
      </c>
      <c r="T668" s="124" t="s">
        <v>6441</v>
      </c>
      <c r="U668" s="124" t="s">
        <v>6442</v>
      </c>
      <c r="V668" s="124"/>
      <c r="W668" s="124" t="s">
        <v>6443</v>
      </c>
      <c r="X668" s="124" t="s">
        <v>1569</v>
      </c>
      <c r="Y668" s="131">
        <v>3.0</v>
      </c>
      <c r="Z668" s="124">
        <v>1.0</v>
      </c>
      <c r="AA668" s="124">
        <v>1.0</v>
      </c>
      <c r="AB668" s="124" t="s">
        <v>9860</v>
      </c>
      <c r="AC668" s="124" t="s">
        <v>48</v>
      </c>
      <c r="AD668" s="124">
        <v>2.0</v>
      </c>
      <c r="AE668" s="124">
        <v>0.0</v>
      </c>
      <c r="AF668" s="113" t="s">
        <v>1570</v>
      </c>
      <c r="AG668" s="113" t="s">
        <v>42</v>
      </c>
      <c r="AH668" s="113">
        <v>1.0</v>
      </c>
      <c r="AI668" s="113" t="s">
        <v>1383</v>
      </c>
      <c r="AJ668" s="113" t="s">
        <v>9813</v>
      </c>
      <c r="AK668" s="113" t="s">
        <v>78</v>
      </c>
      <c r="AL668" s="113" t="s">
        <v>51</v>
      </c>
      <c r="AM668" s="113" t="s">
        <v>64</v>
      </c>
      <c r="AN668" s="113" t="s">
        <v>9844</v>
      </c>
      <c r="AO668" s="113" t="s">
        <v>50</v>
      </c>
      <c r="AP668" s="113" t="s">
        <v>9844</v>
      </c>
      <c r="AQ668" s="113" t="s">
        <v>1571</v>
      </c>
      <c r="AR668" s="113" t="s">
        <v>956</v>
      </c>
      <c r="AS668" s="113">
        <v>0.0</v>
      </c>
      <c r="AT668" s="113"/>
      <c r="AU668" s="113"/>
      <c r="AV668" s="113">
        <v>1.0</v>
      </c>
      <c r="AW668" s="113"/>
      <c r="AX668" s="113"/>
      <c r="AY668" s="113"/>
      <c r="AZ668" s="113"/>
      <c r="BA668" s="113"/>
      <c r="BB668" s="113"/>
      <c r="BC668" s="113"/>
      <c r="BD668" s="113"/>
      <c r="BE668" s="113"/>
      <c r="BF668" s="113"/>
      <c r="BG668" s="113"/>
      <c r="BH668" s="113"/>
      <c r="BI668" s="113"/>
      <c r="BJ668" s="113"/>
    </row>
    <row r="669" ht="15.75" customHeight="1">
      <c r="A669" s="113">
        <v>1.0</v>
      </c>
      <c r="B669" s="118" t="s">
        <v>1510</v>
      </c>
      <c r="C669" s="118"/>
      <c r="D669" s="118"/>
      <c r="E669" s="118" t="s">
        <v>1511</v>
      </c>
      <c r="F669" s="119">
        <v>2023.0</v>
      </c>
      <c r="G669" s="118" t="s">
        <v>1512</v>
      </c>
      <c r="H669" s="119"/>
      <c r="I669" s="119"/>
      <c r="J669" s="118"/>
      <c r="K669" s="119"/>
      <c r="L669" s="119"/>
      <c r="M669" s="119"/>
      <c r="N669" s="119">
        <v>3.0</v>
      </c>
      <c r="O669" s="118" t="s">
        <v>1513</v>
      </c>
      <c r="P669" s="118"/>
      <c r="S669" s="118" t="s">
        <v>1514</v>
      </c>
      <c r="T669" s="118"/>
      <c r="U669" s="118"/>
      <c r="V669" s="118"/>
      <c r="W669" s="118"/>
      <c r="X669" s="118" t="s">
        <v>1515</v>
      </c>
      <c r="Y669" s="131">
        <v>3.0</v>
      </c>
      <c r="Z669" s="118">
        <v>1.0</v>
      </c>
      <c r="AA669" s="118">
        <v>1.0</v>
      </c>
      <c r="AB669" s="118" t="s">
        <v>11012</v>
      </c>
      <c r="AC669" s="118" t="s">
        <v>48</v>
      </c>
      <c r="AD669" s="118">
        <v>1.0</v>
      </c>
      <c r="AE669" s="118">
        <v>0.0</v>
      </c>
      <c r="AF669" s="113" t="s">
        <v>1516</v>
      </c>
      <c r="AG669" s="113" t="s">
        <v>48</v>
      </c>
      <c r="AH669" s="113">
        <v>1.0</v>
      </c>
      <c r="AI669" s="113" t="s">
        <v>48</v>
      </c>
      <c r="AJ669" s="113" t="s">
        <v>9813</v>
      </c>
      <c r="AK669" s="113" t="s">
        <v>140</v>
      </c>
      <c r="AL669" s="113" t="s">
        <v>48</v>
      </c>
      <c r="AM669" s="113" t="s">
        <v>48</v>
      </c>
      <c r="AN669" s="113" t="s">
        <v>48</v>
      </c>
      <c r="AO669" s="113" t="s">
        <v>48</v>
      </c>
      <c r="AP669" s="113" t="s">
        <v>48</v>
      </c>
      <c r="AQ669" s="113" t="s">
        <v>48</v>
      </c>
      <c r="AR669" s="113" t="s">
        <v>9824</v>
      </c>
      <c r="AS669" s="113">
        <v>0.0</v>
      </c>
      <c r="AT669" s="113"/>
      <c r="AU669" s="113"/>
      <c r="AV669" s="113"/>
      <c r="AW669" s="113"/>
      <c r="AX669" s="113"/>
      <c r="AY669" s="113"/>
      <c r="AZ669" s="113"/>
      <c r="BA669" s="113"/>
      <c r="BB669" s="113"/>
      <c r="BC669" s="113"/>
      <c r="BD669" s="113"/>
      <c r="BE669" s="113"/>
      <c r="BF669" s="113"/>
      <c r="BG669" s="113"/>
      <c r="BH669" s="113"/>
      <c r="BI669" s="113"/>
      <c r="BJ669" s="113"/>
    </row>
    <row r="670" ht="15.75" customHeight="1">
      <c r="A670" s="113">
        <v>1.0</v>
      </c>
      <c r="B670" s="118" t="s">
        <v>1128</v>
      </c>
      <c r="C670" s="118" t="s">
        <v>6838</v>
      </c>
      <c r="D670" s="118" t="s">
        <v>6839</v>
      </c>
      <c r="E670" s="118" t="s">
        <v>1129</v>
      </c>
      <c r="F670" s="119">
        <v>2023.0</v>
      </c>
      <c r="G670" s="118" t="s">
        <v>1130</v>
      </c>
      <c r="H670" s="119">
        <v>3.0</v>
      </c>
      <c r="I670" s="119">
        <v>1.0</v>
      </c>
      <c r="J670" s="118">
        <v>100170.0</v>
      </c>
      <c r="K670" s="119"/>
      <c r="L670" s="119"/>
      <c r="M670" s="119"/>
      <c r="N670" s="119">
        <v>4.0</v>
      </c>
      <c r="O670" s="118" t="s">
        <v>1131</v>
      </c>
      <c r="P670" s="118" t="s">
        <v>6840</v>
      </c>
      <c r="S670" s="118" t="s">
        <v>1132</v>
      </c>
      <c r="T670" s="118" t="s">
        <v>6441</v>
      </c>
      <c r="U670" s="118" t="s">
        <v>6442</v>
      </c>
      <c r="V670" s="118" t="s">
        <v>6447</v>
      </c>
      <c r="W670" s="118" t="s">
        <v>6443</v>
      </c>
      <c r="X670" s="118" t="s">
        <v>1133</v>
      </c>
      <c r="Y670" s="131">
        <v>3.0</v>
      </c>
      <c r="Z670" s="118">
        <v>1.0</v>
      </c>
      <c r="AA670" s="118">
        <v>1.0</v>
      </c>
      <c r="AB670" s="118" t="s">
        <v>9860</v>
      </c>
      <c r="AC670" s="118" t="s">
        <v>48</v>
      </c>
      <c r="AD670" s="118">
        <v>2.0</v>
      </c>
      <c r="AE670" s="118">
        <v>0.0</v>
      </c>
      <c r="AF670" s="113" t="s">
        <v>1135</v>
      </c>
      <c r="AG670" s="113" t="s">
        <v>48</v>
      </c>
      <c r="AH670" s="113">
        <v>1.0</v>
      </c>
      <c r="AI670" s="113" t="s">
        <v>1034</v>
      </c>
      <c r="AJ670" s="113"/>
      <c r="AK670" s="113" t="s">
        <v>78</v>
      </c>
      <c r="AL670" s="113" t="s">
        <v>79</v>
      </c>
      <c r="AM670" s="113" t="s">
        <v>64</v>
      </c>
      <c r="AN670" s="113" t="s">
        <v>49</v>
      </c>
      <c r="AO670" s="113" t="s">
        <v>81</v>
      </c>
      <c r="AP670" s="113" t="s">
        <v>1109</v>
      </c>
      <c r="AQ670" s="113" t="s">
        <v>1136</v>
      </c>
      <c r="AR670" s="113" t="s">
        <v>1109</v>
      </c>
      <c r="AS670" s="113">
        <v>0.0</v>
      </c>
      <c r="AT670" s="113"/>
      <c r="AU670" s="113"/>
      <c r="AV670" s="113">
        <v>1.0</v>
      </c>
      <c r="AW670" s="113"/>
      <c r="AX670" s="113"/>
      <c r="AY670" s="113"/>
      <c r="AZ670" s="113"/>
      <c r="BA670" s="113"/>
      <c r="BB670" s="113"/>
      <c r="BC670" s="113"/>
      <c r="BD670" s="113"/>
      <c r="BE670" s="113"/>
      <c r="BF670" s="113"/>
      <c r="BG670" s="113"/>
      <c r="BH670" s="113"/>
      <c r="BI670" s="113"/>
      <c r="BJ670" s="113"/>
    </row>
    <row r="671" ht="15.75" customHeight="1">
      <c r="A671" s="113">
        <v>1.0</v>
      </c>
      <c r="B671" s="124" t="s">
        <v>1396</v>
      </c>
      <c r="C671" s="124" t="s">
        <v>6931</v>
      </c>
      <c r="D671" s="124" t="s">
        <v>6932</v>
      </c>
      <c r="E671" s="124" t="s">
        <v>1397</v>
      </c>
      <c r="F671" s="125">
        <v>2022.0</v>
      </c>
      <c r="G671" s="124" t="s">
        <v>1398</v>
      </c>
      <c r="H671" s="125">
        <v>5.0</v>
      </c>
      <c r="I671" s="125"/>
      <c r="J671" s="124">
        <v>887225.0</v>
      </c>
      <c r="K671" s="125"/>
      <c r="L671" s="125"/>
      <c r="M671" s="125"/>
      <c r="N671" s="125">
        <v>4.0</v>
      </c>
      <c r="O671" s="124" t="s">
        <v>1399</v>
      </c>
      <c r="P671" s="124" t="s">
        <v>6933</v>
      </c>
      <c r="Q671" s="188"/>
      <c r="R671" s="188"/>
      <c r="S671" s="124" t="s">
        <v>1400</v>
      </c>
      <c r="T671" s="124" t="s">
        <v>6441</v>
      </c>
      <c r="U671" s="124" t="s">
        <v>6442</v>
      </c>
      <c r="V671" s="124" t="s">
        <v>6488</v>
      </c>
      <c r="W671" s="124" t="s">
        <v>6443</v>
      </c>
      <c r="X671" s="124" t="s">
        <v>1401</v>
      </c>
      <c r="Y671" s="131">
        <v>3.0</v>
      </c>
      <c r="Z671" s="124">
        <v>1.0</v>
      </c>
      <c r="AA671" s="124">
        <v>1.0</v>
      </c>
      <c r="AB671" s="124" t="s">
        <v>10757</v>
      </c>
      <c r="AC671" s="124" t="s">
        <v>11013</v>
      </c>
      <c r="AD671" s="124">
        <v>1.0</v>
      </c>
      <c r="AE671" s="124">
        <v>0.0</v>
      </c>
      <c r="AF671" s="116" t="s">
        <v>1402</v>
      </c>
      <c r="AG671" s="113" t="s">
        <v>382</v>
      </c>
      <c r="AH671" s="116">
        <v>1.0</v>
      </c>
      <c r="AI671" s="116" t="s">
        <v>44</v>
      </c>
      <c r="AJ671" s="116" t="s">
        <v>9815</v>
      </c>
      <c r="AK671" s="116" t="s">
        <v>78</v>
      </c>
      <c r="AL671" s="116" t="s">
        <v>79</v>
      </c>
      <c r="AM671" s="116" t="s">
        <v>11014</v>
      </c>
      <c r="AN671" s="116" t="s">
        <v>49</v>
      </c>
      <c r="AO671" s="116" t="s">
        <v>81</v>
      </c>
      <c r="AP671" s="116" t="s">
        <v>11015</v>
      </c>
      <c r="AQ671" s="116" t="s">
        <v>1403</v>
      </c>
      <c r="AR671" s="116" t="s">
        <v>129</v>
      </c>
      <c r="AS671" s="116">
        <v>0.0</v>
      </c>
      <c r="AT671" s="116"/>
      <c r="AU671" s="116"/>
      <c r="AV671" s="116">
        <v>1.0</v>
      </c>
      <c r="AW671" s="113"/>
      <c r="AX671" s="113"/>
      <c r="AY671" s="113"/>
      <c r="AZ671" s="113"/>
      <c r="BA671" s="113"/>
      <c r="BB671" s="113"/>
      <c r="BC671" s="113"/>
      <c r="BD671" s="113"/>
      <c r="BE671" s="113"/>
      <c r="BF671" s="113"/>
      <c r="BG671" s="113"/>
      <c r="BH671" s="113"/>
      <c r="BI671" s="113"/>
      <c r="BJ671" s="113"/>
    </row>
    <row r="672" ht="15.75" customHeight="1">
      <c r="A672" s="113">
        <v>1.0</v>
      </c>
      <c r="B672" s="124" t="s">
        <v>1405</v>
      </c>
      <c r="C672" s="124" t="s">
        <v>6934</v>
      </c>
      <c r="D672" s="124" t="s">
        <v>6935</v>
      </c>
      <c r="E672" s="124" t="s">
        <v>1406</v>
      </c>
      <c r="F672" s="125">
        <v>2022.0</v>
      </c>
      <c r="G672" s="124" t="s">
        <v>57</v>
      </c>
      <c r="H672" s="125">
        <v>14.0</v>
      </c>
      <c r="I672" s="125">
        <v>8.0</v>
      </c>
      <c r="J672" s="124">
        <v>4459.0</v>
      </c>
      <c r="K672" s="125"/>
      <c r="L672" s="125"/>
      <c r="M672" s="125"/>
      <c r="N672" s="125">
        <v>4.0</v>
      </c>
      <c r="O672" s="124" t="s">
        <v>1407</v>
      </c>
      <c r="P672" s="124" t="s">
        <v>6936</v>
      </c>
      <c r="Q672" s="188"/>
      <c r="R672" s="188"/>
      <c r="S672" s="124" t="s">
        <v>1408</v>
      </c>
      <c r="T672" s="124" t="s">
        <v>6441</v>
      </c>
      <c r="U672" s="124" t="s">
        <v>6442</v>
      </c>
      <c r="V672" s="124" t="s">
        <v>6447</v>
      </c>
      <c r="W672" s="124" t="s">
        <v>6443</v>
      </c>
      <c r="X672" s="124" t="s">
        <v>1409</v>
      </c>
      <c r="Y672" s="131">
        <v>3.0</v>
      </c>
      <c r="Z672" s="124">
        <v>1.0</v>
      </c>
      <c r="AA672" s="124">
        <v>1.0</v>
      </c>
      <c r="AB672" s="124" t="s">
        <v>10757</v>
      </c>
      <c r="AC672" s="124" t="s">
        <v>11016</v>
      </c>
      <c r="AD672" s="124">
        <v>1.0</v>
      </c>
      <c r="AE672" s="124">
        <v>0.0</v>
      </c>
      <c r="AF672" s="116" t="s">
        <v>1412</v>
      </c>
      <c r="AG672" s="116" t="s">
        <v>158</v>
      </c>
      <c r="AH672" s="116">
        <v>1.0</v>
      </c>
      <c r="AI672" s="116" t="s">
        <v>48</v>
      </c>
      <c r="AJ672" s="116" t="s">
        <v>9813</v>
      </c>
      <c r="AK672" s="116" t="s">
        <v>78</v>
      </c>
      <c r="AL672" s="116" t="s">
        <v>11017</v>
      </c>
      <c r="AM672" s="116" t="s">
        <v>11014</v>
      </c>
      <c r="AN672" s="116" t="s">
        <v>49</v>
      </c>
      <c r="AO672" s="116" t="s">
        <v>81</v>
      </c>
      <c r="AP672" s="116" t="s">
        <v>1015</v>
      </c>
      <c r="AQ672" s="116" t="s">
        <v>1413</v>
      </c>
      <c r="AR672" s="116" t="s">
        <v>1015</v>
      </c>
      <c r="AS672" s="116">
        <v>0.0</v>
      </c>
      <c r="AT672" s="116"/>
      <c r="AU672" s="116"/>
      <c r="AV672" s="116">
        <v>1.0</v>
      </c>
      <c r="AW672" s="113"/>
      <c r="AX672" s="113"/>
      <c r="AY672" s="113"/>
      <c r="AZ672" s="113"/>
      <c r="BA672" s="113"/>
      <c r="BB672" s="113"/>
      <c r="BC672" s="113"/>
      <c r="BD672" s="113"/>
      <c r="BE672" s="113"/>
      <c r="BF672" s="113"/>
      <c r="BG672" s="113"/>
      <c r="BH672" s="113"/>
      <c r="BI672" s="113"/>
      <c r="BJ672" s="113"/>
    </row>
    <row r="673" ht="15.75" customHeight="1">
      <c r="A673" s="113">
        <v>1.0</v>
      </c>
      <c r="B673" s="124" t="s">
        <v>1111</v>
      </c>
      <c r="C673" s="124" t="s">
        <v>6832</v>
      </c>
      <c r="D673" s="124" t="s">
        <v>6833</v>
      </c>
      <c r="E673" s="124" t="s">
        <v>1112</v>
      </c>
      <c r="F673" s="125">
        <v>2019.0</v>
      </c>
      <c r="G673" s="124" t="s">
        <v>1113</v>
      </c>
      <c r="H673" s="124">
        <v>9.0</v>
      </c>
      <c r="I673" s="124">
        <v>1.0</v>
      </c>
      <c r="J673" s="124"/>
      <c r="K673" s="124">
        <v>2919.0</v>
      </c>
      <c r="L673" s="124">
        <v>2924.0</v>
      </c>
      <c r="M673" s="124">
        <v>5.0</v>
      </c>
      <c r="N673" s="125">
        <v>4.0</v>
      </c>
      <c r="O673" s="124" t="s">
        <v>1114</v>
      </c>
      <c r="P673" s="124" t="s">
        <v>6834</v>
      </c>
      <c r="Q673" s="188"/>
      <c r="R673" s="188"/>
      <c r="S673" s="124" t="s">
        <v>1115</v>
      </c>
      <c r="T673" s="124" t="s">
        <v>6441</v>
      </c>
      <c r="U673" s="124" t="s">
        <v>6442</v>
      </c>
      <c r="V673" s="124" t="s">
        <v>6453</v>
      </c>
      <c r="W673" s="124" t="s">
        <v>6443</v>
      </c>
      <c r="X673" s="124" t="s">
        <v>1116</v>
      </c>
      <c r="Y673" s="131">
        <v>3.0</v>
      </c>
      <c r="Z673" s="124">
        <v>1.0</v>
      </c>
      <c r="AA673" s="124">
        <v>1.0</v>
      </c>
      <c r="AB673" s="124" t="s">
        <v>9860</v>
      </c>
      <c r="AC673" s="124" t="s">
        <v>48</v>
      </c>
      <c r="AD673" s="124">
        <v>2.0</v>
      </c>
      <c r="AE673" s="124">
        <v>1.0</v>
      </c>
      <c r="AF673" s="116" t="s">
        <v>1117</v>
      </c>
      <c r="AG673" s="116" t="s">
        <v>48</v>
      </c>
      <c r="AH673" s="116">
        <v>1.0</v>
      </c>
      <c r="AI673" s="116" t="s">
        <v>48</v>
      </c>
      <c r="AJ673" s="116" t="s">
        <v>9813</v>
      </c>
      <c r="AK673" s="116" t="s">
        <v>11018</v>
      </c>
      <c r="AL673" s="116" t="s">
        <v>11019</v>
      </c>
      <c r="AM673" s="116" t="s">
        <v>11014</v>
      </c>
      <c r="AN673" s="116" t="s">
        <v>49</v>
      </c>
      <c r="AO673" s="116" t="s">
        <v>81</v>
      </c>
      <c r="AP673" s="116" t="s">
        <v>48</v>
      </c>
      <c r="AQ673" s="116" t="s">
        <v>180</v>
      </c>
      <c r="AR673" s="116" t="s">
        <v>129</v>
      </c>
      <c r="AS673" s="116">
        <v>0.0</v>
      </c>
      <c r="AT673" s="116"/>
      <c r="AU673" s="116"/>
      <c r="AV673" s="116">
        <v>1.0</v>
      </c>
      <c r="AW673" s="113"/>
      <c r="AX673" s="113"/>
      <c r="AY673" s="113"/>
      <c r="AZ673" s="113"/>
      <c r="BA673" s="113"/>
      <c r="BB673" s="113"/>
      <c r="BC673" s="113"/>
      <c r="BD673" s="113"/>
      <c r="BE673" s="113"/>
      <c r="BF673" s="113"/>
      <c r="BG673" s="113"/>
      <c r="BH673" s="113"/>
      <c r="BI673" s="113"/>
      <c r="BJ673" s="113"/>
    </row>
    <row r="674" ht="15.75" customHeight="1">
      <c r="A674" s="189">
        <v>1.0</v>
      </c>
      <c r="B674" s="190" t="s">
        <v>476</v>
      </c>
      <c r="C674" s="190" t="s">
        <v>6597</v>
      </c>
      <c r="D674" s="190" t="s">
        <v>6598</v>
      </c>
      <c r="E674" s="190" t="s">
        <v>477</v>
      </c>
      <c r="F674" s="191">
        <v>2022.0</v>
      </c>
      <c r="G674" s="190" t="s">
        <v>478</v>
      </c>
      <c r="H674" s="191">
        <v>9.0</v>
      </c>
      <c r="I674" s="191"/>
      <c r="J674" s="190">
        <v>881465.0</v>
      </c>
      <c r="K674" s="191"/>
      <c r="L674" s="191"/>
      <c r="M674" s="191"/>
      <c r="N674" s="191">
        <v>7.0</v>
      </c>
      <c r="O674" s="190" t="s">
        <v>479</v>
      </c>
      <c r="P674" s="190" t="s">
        <v>6599</v>
      </c>
      <c r="Q674" s="192"/>
      <c r="R674" s="192"/>
      <c r="S674" s="190" t="s">
        <v>480</v>
      </c>
      <c r="T674" s="190" t="s">
        <v>6441</v>
      </c>
      <c r="U674" s="190" t="s">
        <v>6442</v>
      </c>
      <c r="V674" s="190" t="s">
        <v>6488</v>
      </c>
      <c r="W674" s="190" t="s">
        <v>6443</v>
      </c>
      <c r="X674" s="190" t="s">
        <v>481</v>
      </c>
      <c r="Y674" s="193">
        <v>2.0</v>
      </c>
      <c r="Z674" s="190">
        <v>1.0</v>
      </c>
      <c r="AA674" s="190">
        <v>1.0</v>
      </c>
      <c r="AB674" s="190"/>
      <c r="AC674" s="190"/>
      <c r="AD674" s="190"/>
      <c r="AE674" s="190"/>
      <c r="AF674" s="189"/>
      <c r="AG674" s="189"/>
      <c r="AH674" s="189"/>
      <c r="AI674" s="189"/>
      <c r="AJ674" s="189"/>
      <c r="AK674" s="189"/>
      <c r="AL674" s="189"/>
      <c r="AM674" s="189"/>
      <c r="AN674" s="189"/>
      <c r="AO674" s="189"/>
      <c r="AP674" s="189"/>
      <c r="AQ674" s="189"/>
      <c r="AR674" s="189"/>
      <c r="AS674" s="189"/>
      <c r="AT674" s="189"/>
      <c r="AU674" s="189">
        <v>1.0</v>
      </c>
      <c r="AV674" s="189"/>
      <c r="AW674" s="189"/>
      <c r="AX674" s="189"/>
      <c r="AY674" s="189"/>
      <c r="AZ674" s="189"/>
      <c r="BA674" s="189"/>
      <c r="BB674" s="189"/>
      <c r="BC674" s="189"/>
      <c r="BD674" s="189"/>
      <c r="BE674" s="189"/>
      <c r="BF674" s="189"/>
      <c r="BG674" s="189"/>
      <c r="BH674" s="189"/>
      <c r="BI674" s="189"/>
      <c r="BJ674" s="189"/>
      <c r="BK674" s="192"/>
      <c r="BL674" s="194" t="s">
        <v>9870</v>
      </c>
      <c r="BM674" s="192"/>
      <c r="BN674" s="192"/>
      <c r="BO674" s="192"/>
      <c r="BP674" s="192"/>
      <c r="BQ674" s="192"/>
      <c r="BR674" s="192"/>
      <c r="BS674" s="192"/>
      <c r="BT674" s="192"/>
      <c r="BU674" s="192"/>
    </row>
    <row r="675" ht="15.75" customHeight="1">
      <c r="A675" s="113"/>
      <c r="B675" s="124" t="s">
        <v>220</v>
      </c>
      <c r="C675" s="124" t="s">
        <v>6496</v>
      </c>
      <c r="D675" s="124" t="s">
        <v>6497</v>
      </c>
      <c r="E675" s="124" t="s">
        <v>221</v>
      </c>
      <c r="F675" s="125">
        <v>2020.0</v>
      </c>
      <c r="G675" s="124" t="s">
        <v>222</v>
      </c>
      <c r="H675" s="125">
        <v>374.0</v>
      </c>
      <c r="I675" s="124"/>
      <c r="J675" s="125">
        <v>114453.0</v>
      </c>
      <c r="K675" s="124"/>
      <c r="L675" s="124"/>
      <c r="M675" s="124"/>
      <c r="N675" s="125">
        <v>70.0</v>
      </c>
      <c r="O675" s="124" t="s">
        <v>223</v>
      </c>
      <c r="P675" s="126" t="s">
        <v>6498</v>
      </c>
      <c r="Q675" s="124" t="s">
        <v>6468</v>
      </c>
      <c r="R675" s="124" t="s">
        <v>6468</v>
      </c>
      <c r="S675" s="124" t="s">
        <v>224</v>
      </c>
      <c r="T675" s="124" t="s">
        <v>6441</v>
      </c>
      <c r="U675" s="124" t="s">
        <v>6442</v>
      </c>
      <c r="V675" s="124"/>
      <c r="W675" s="124" t="s">
        <v>6443</v>
      </c>
      <c r="X675" s="124" t="s">
        <v>225</v>
      </c>
      <c r="Y675" s="131">
        <v>2.0</v>
      </c>
      <c r="Z675" s="124">
        <v>1.0</v>
      </c>
      <c r="AA675" s="124">
        <v>1.0</v>
      </c>
      <c r="AB675" s="113" t="s">
        <v>10757</v>
      </c>
      <c r="AC675" s="113" t="s">
        <v>48</v>
      </c>
      <c r="AD675" s="113">
        <v>1.0</v>
      </c>
      <c r="AE675" s="113">
        <v>0.0</v>
      </c>
      <c r="AF675" s="174" t="s">
        <v>227</v>
      </c>
      <c r="AG675" s="113" t="s">
        <v>11020</v>
      </c>
      <c r="AH675" s="113">
        <v>1.0</v>
      </c>
      <c r="AI675" s="116" t="s">
        <v>48</v>
      </c>
      <c r="AJ675" s="116" t="s">
        <v>139</v>
      </c>
      <c r="AK675" s="113" t="s">
        <v>11018</v>
      </c>
      <c r="AL675" s="113" t="s">
        <v>11019</v>
      </c>
      <c r="AM675" s="113" t="s">
        <v>11014</v>
      </c>
      <c r="AN675" s="113" t="s">
        <v>11021</v>
      </c>
      <c r="AO675" s="116" t="s">
        <v>81</v>
      </c>
      <c r="AP675" s="113" t="s">
        <v>229</v>
      </c>
      <c r="AQ675" s="113" t="s">
        <v>230</v>
      </c>
      <c r="AR675" s="113" t="s">
        <v>231</v>
      </c>
      <c r="AS675" s="113">
        <v>0.0</v>
      </c>
      <c r="AT675" s="113"/>
      <c r="AU675" s="113">
        <v>1.0</v>
      </c>
      <c r="AV675" s="113"/>
      <c r="AW675" s="113"/>
      <c r="AX675" s="113"/>
      <c r="AY675" s="113"/>
      <c r="AZ675" s="113"/>
      <c r="BA675" s="113"/>
      <c r="BB675" s="113"/>
      <c r="BC675" s="113"/>
      <c r="BD675" s="113"/>
      <c r="BE675" s="113"/>
      <c r="BF675" s="113"/>
      <c r="BG675" s="113"/>
      <c r="BH675" s="113"/>
      <c r="BI675" s="113"/>
    </row>
    <row r="676" ht="15.75" customHeight="1">
      <c r="A676" s="113"/>
      <c r="B676" s="124" t="s">
        <v>742</v>
      </c>
      <c r="C676" s="124" t="s">
        <v>6696</v>
      </c>
      <c r="D676" s="124" t="s">
        <v>6697</v>
      </c>
      <c r="E676" s="124" t="s">
        <v>743</v>
      </c>
      <c r="F676" s="125">
        <v>2023.0</v>
      </c>
      <c r="G676" s="124" t="s">
        <v>205</v>
      </c>
      <c r="H676" s="125">
        <v>13.0</v>
      </c>
      <c r="I676" s="125">
        <v>10.0</v>
      </c>
      <c r="J676" s="125">
        <v>2603.0</v>
      </c>
      <c r="K676" s="124"/>
      <c r="L676" s="124"/>
      <c r="M676" s="124"/>
      <c r="N676" s="125">
        <v>2.0</v>
      </c>
      <c r="O676" s="124" t="s">
        <v>744</v>
      </c>
      <c r="P676" s="126" t="s">
        <v>6698</v>
      </c>
      <c r="Q676" s="124" t="s">
        <v>6468</v>
      </c>
      <c r="R676" s="124" t="s">
        <v>6468</v>
      </c>
      <c r="S676" s="124" t="s">
        <v>745</v>
      </c>
      <c r="T676" s="124" t="s">
        <v>6460</v>
      </c>
      <c r="U676" s="124" t="s">
        <v>6442</v>
      </c>
      <c r="V676" s="124" t="s">
        <v>6447</v>
      </c>
      <c r="W676" s="124" t="s">
        <v>6443</v>
      </c>
      <c r="X676" s="124" t="s">
        <v>746</v>
      </c>
      <c r="Y676" s="131">
        <v>2.0</v>
      </c>
      <c r="Z676" s="124">
        <v>1.0</v>
      </c>
      <c r="AA676" s="124">
        <v>1.0</v>
      </c>
      <c r="AB676" s="113" t="s">
        <v>9860</v>
      </c>
      <c r="AC676" s="113" t="s">
        <v>48</v>
      </c>
      <c r="AD676" s="113">
        <v>2.0</v>
      </c>
      <c r="AE676" s="195">
        <v>0.0</v>
      </c>
      <c r="AF676" s="113" t="s">
        <v>747</v>
      </c>
      <c r="AG676" s="113" t="s">
        <v>247</v>
      </c>
      <c r="AH676" s="113">
        <v>2.0</v>
      </c>
      <c r="AI676" s="116" t="s">
        <v>48</v>
      </c>
      <c r="AJ676" s="116" t="s">
        <v>139</v>
      </c>
      <c r="AK676" s="113" t="s">
        <v>6460</v>
      </c>
      <c r="AL676" s="113" t="s">
        <v>10709</v>
      </c>
      <c r="AM676" s="113" t="s">
        <v>48</v>
      </c>
      <c r="AN676" s="113" t="s">
        <v>48</v>
      </c>
      <c r="AO676" s="113" t="s">
        <v>48</v>
      </c>
      <c r="AP676" s="113" t="s">
        <v>48</v>
      </c>
      <c r="AQ676" s="113" t="s">
        <v>48</v>
      </c>
      <c r="AR676" s="113" t="s">
        <v>200</v>
      </c>
      <c r="AS676" s="113">
        <v>0.0</v>
      </c>
      <c r="AT676" s="113"/>
      <c r="AU676" s="113">
        <v>1.0</v>
      </c>
      <c r="AV676" s="113"/>
      <c r="AW676" s="113"/>
      <c r="AX676" s="113"/>
      <c r="AY676" s="113"/>
      <c r="AZ676" s="113"/>
      <c r="BA676" s="113"/>
      <c r="BB676" s="113"/>
      <c r="BC676" s="113"/>
      <c r="BD676" s="113"/>
      <c r="BE676" s="113"/>
      <c r="BF676" s="113"/>
      <c r="BG676" s="113"/>
      <c r="BH676" s="113"/>
      <c r="BI676" s="113"/>
    </row>
    <row r="677" ht="15.75" customHeight="1">
      <c r="A677" s="113"/>
      <c r="B677" s="124" t="s">
        <v>182</v>
      </c>
      <c r="C677" s="124" t="s">
        <v>6482</v>
      </c>
      <c r="D677" s="124" t="s">
        <v>6483</v>
      </c>
      <c r="E677" s="124" t="s">
        <v>183</v>
      </c>
      <c r="F677" s="125">
        <v>2023.0</v>
      </c>
      <c r="G677" s="124" t="s">
        <v>184</v>
      </c>
      <c r="H677" s="125">
        <v>25.0</v>
      </c>
      <c r="I677" s="125">
        <v>1.0</v>
      </c>
      <c r="J677" s="124"/>
      <c r="K677" s="125">
        <v>14.0</v>
      </c>
      <c r="L677" s="125">
        <v>26.0</v>
      </c>
      <c r="M677" s="125">
        <v>12.0</v>
      </c>
      <c r="N677" s="125">
        <v>0.0</v>
      </c>
      <c r="O677" s="124"/>
      <c r="P677" s="126" t="s">
        <v>6484</v>
      </c>
      <c r="Q677" s="124" t="s">
        <v>6468</v>
      </c>
      <c r="R677" s="124" t="s">
        <v>6468</v>
      </c>
      <c r="S677" s="124" t="s">
        <v>185</v>
      </c>
      <c r="T677" s="124" t="s">
        <v>6441</v>
      </c>
      <c r="U677" s="124" t="s">
        <v>6442</v>
      </c>
      <c r="V677" s="124"/>
      <c r="W677" s="124" t="s">
        <v>6443</v>
      </c>
      <c r="X677" s="124" t="s">
        <v>186</v>
      </c>
      <c r="Y677" s="131">
        <v>2.0</v>
      </c>
      <c r="Z677" s="124">
        <v>1.0</v>
      </c>
      <c r="AA677" s="124">
        <v>1.0</v>
      </c>
      <c r="AB677" s="113" t="s">
        <v>9860</v>
      </c>
      <c r="AC677" s="113" t="s">
        <v>48</v>
      </c>
      <c r="AD677" s="113">
        <v>1.0</v>
      </c>
      <c r="AE677" s="195">
        <v>0.0</v>
      </c>
      <c r="AF677" s="113" t="s">
        <v>189</v>
      </c>
      <c r="AG677" s="113" t="s">
        <v>158</v>
      </c>
      <c r="AH677" s="113">
        <v>1.0</v>
      </c>
      <c r="AI677" s="116" t="s">
        <v>48</v>
      </c>
      <c r="AJ677" s="116" t="s">
        <v>139</v>
      </c>
      <c r="AK677" s="113" t="s">
        <v>11018</v>
      </c>
      <c r="AL677" s="113" t="s">
        <v>11019</v>
      </c>
      <c r="AM677" s="113" t="s">
        <v>11022</v>
      </c>
      <c r="AN677" s="113" t="s">
        <v>11023</v>
      </c>
      <c r="AO677" s="113" t="s">
        <v>11024</v>
      </c>
      <c r="AP677" s="113" t="s">
        <v>191</v>
      </c>
      <c r="AQ677" s="113" t="s">
        <v>192</v>
      </c>
      <c r="AR677" s="113" t="s">
        <v>191</v>
      </c>
      <c r="AS677" s="113">
        <v>0.0</v>
      </c>
      <c r="AT677" s="113"/>
      <c r="AU677" s="113">
        <v>1.0</v>
      </c>
      <c r="AV677" s="113"/>
      <c r="AW677" s="113"/>
      <c r="AX677" s="113"/>
      <c r="AY677" s="113"/>
      <c r="AZ677" s="113"/>
      <c r="BA677" s="113"/>
      <c r="BB677" s="113"/>
      <c r="BC677" s="113"/>
      <c r="BD677" s="113"/>
      <c r="BE677" s="113"/>
      <c r="BF677" s="113"/>
      <c r="BG677" s="113"/>
      <c r="BH677" s="113"/>
      <c r="BI677" s="113"/>
    </row>
    <row r="678" ht="15.75" customHeight="1">
      <c r="A678" s="113"/>
      <c r="B678" s="124" t="s">
        <v>233</v>
      </c>
      <c r="C678" s="124" t="s">
        <v>6499</v>
      </c>
      <c r="D678" s="124" t="s">
        <v>6500</v>
      </c>
      <c r="E678" s="124" t="s">
        <v>234</v>
      </c>
      <c r="F678" s="125">
        <v>2020.0</v>
      </c>
      <c r="G678" s="124" t="s">
        <v>235</v>
      </c>
      <c r="H678" s="125">
        <v>98.0</v>
      </c>
      <c r="I678" s="124"/>
      <c r="J678" s="125">
        <v>102047.0</v>
      </c>
      <c r="K678" s="124"/>
      <c r="L678" s="124"/>
      <c r="M678" s="124"/>
      <c r="N678" s="125">
        <v>167.0</v>
      </c>
      <c r="O678" s="124" t="s">
        <v>236</v>
      </c>
      <c r="P678" s="126" t="s">
        <v>6501</v>
      </c>
      <c r="Q678" s="124" t="s">
        <v>6468</v>
      </c>
      <c r="R678" s="124" t="s">
        <v>6468</v>
      </c>
      <c r="S678" s="124" t="s">
        <v>237</v>
      </c>
      <c r="T678" s="124" t="s">
        <v>6441</v>
      </c>
      <c r="U678" s="124" t="s">
        <v>6442</v>
      </c>
      <c r="V678" s="124"/>
      <c r="W678" s="124" t="s">
        <v>6443</v>
      </c>
      <c r="X678" s="124" t="s">
        <v>238</v>
      </c>
      <c r="Y678" s="131">
        <v>2.0</v>
      </c>
      <c r="Z678" s="124">
        <v>1.0</v>
      </c>
      <c r="AA678" s="124">
        <v>1.0</v>
      </c>
      <c r="AB678" s="113" t="s">
        <v>10757</v>
      </c>
      <c r="AC678" s="113" t="s">
        <v>11025</v>
      </c>
      <c r="AD678" s="113">
        <v>1.0</v>
      </c>
      <c r="AE678" s="195">
        <v>0.0</v>
      </c>
      <c r="AF678" s="113" t="s">
        <v>147</v>
      </c>
      <c r="AG678" s="113" t="s">
        <v>158</v>
      </c>
      <c r="AH678" s="113">
        <v>1.0</v>
      </c>
      <c r="AI678" s="113" t="s">
        <v>48</v>
      </c>
      <c r="AJ678" s="116" t="s">
        <v>139</v>
      </c>
      <c r="AK678" s="113" t="s">
        <v>11018</v>
      </c>
      <c r="AL678" s="113" t="s">
        <v>11017</v>
      </c>
      <c r="AM678" s="113" t="s">
        <v>11022</v>
      </c>
      <c r="AN678" s="113" t="s">
        <v>11021</v>
      </c>
      <c r="AO678" s="113" t="s">
        <v>11024</v>
      </c>
      <c r="AP678" s="113" t="s">
        <v>116</v>
      </c>
      <c r="AQ678" s="113" t="s">
        <v>192</v>
      </c>
      <c r="AR678" s="113" t="s">
        <v>116</v>
      </c>
      <c r="AS678" s="113">
        <v>0.0</v>
      </c>
      <c r="AT678" s="113"/>
      <c r="AU678" s="113">
        <v>1.0</v>
      </c>
      <c r="AV678" s="113"/>
      <c r="AW678" s="113"/>
      <c r="AX678" s="113"/>
      <c r="AY678" s="113"/>
      <c r="AZ678" s="113"/>
      <c r="BA678" s="113"/>
      <c r="BB678" s="113"/>
      <c r="BC678" s="113"/>
      <c r="BD678" s="113"/>
      <c r="BE678" s="113"/>
      <c r="BF678" s="113"/>
      <c r="BG678" s="113"/>
      <c r="BH678" s="113"/>
      <c r="BI678" s="113"/>
    </row>
    <row r="679" ht="15.75" customHeight="1">
      <c r="A679" s="113"/>
      <c r="B679" s="124" t="s">
        <v>749</v>
      </c>
      <c r="C679" s="124" t="s">
        <v>6699</v>
      </c>
      <c r="D679" s="124" t="s">
        <v>6700</v>
      </c>
      <c r="E679" s="124" t="s">
        <v>750</v>
      </c>
      <c r="F679" s="125">
        <v>2023.0</v>
      </c>
      <c r="G679" s="124" t="s">
        <v>751</v>
      </c>
      <c r="H679" s="125">
        <v>5.0</v>
      </c>
      <c r="I679" s="125">
        <v>12.0</v>
      </c>
      <c r="J679" s="125">
        <v>2300321.0</v>
      </c>
      <c r="K679" s="124"/>
      <c r="L679" s="124"/>
      <c r="M679" s="124"/>
      <c r="N679" s="125">
        <v>1.0</v>
      </c>
      <c r="O679" s="124" t="s">
        <v>752</v>
      </c>
      <c r="P679" s="126" t="s">
        <v>6701</v>
      </c>
      <c r="Q679" s="124" t="s">
        <v>6468</v>
      </c>
      <c r="R679" s="124" t="s">
        <v>6468</v>
      </c>
      <c r="S679" s="124" t="s">
        <v>753</v>
      </c>
      <c r="T679" s="124" t="s">
        <v>6460</v>
      </c>
      <c r="U679" s="124" t="s">
        <v>6442</v>
      </c>
      <c r="V679" s="124" t="s">
        <v>6447</v>
      </c>
      <c r="W679" s="124" t="s">
        <v>6443</v>
      </c>
      <c r="X679" s="124" t="s">
        <v>754</v>
      </c>
      <c r="Y679" s="131">
        <v>2.0</v>
      </c>
      <c r="Z679" s="124">
        <v>1.0</v>
      </c>
      <c r="AA679" s="124">
        <v>1.0</v>
      </c>
      <c r="AB679" s="113" t="s">
        <v>9860</v>
      </c>
      <c r="AC679" s="113" t="s">
        <v>48</v>
      </c>
      <c r="AD679" s="113">
        <v>2.0</v>
      </c>
      <c r="AE679" s="113">
        <v>1.0</v>
      </c>
      <c r="AF679" s="113" t="s">
        <v>755</v>
      </c>
      <c r="AG679" s="113" t="s">
        <v>48</v>
      </c>
      <c r="AH679" s="113">
        <v>2.0</v>
      </c>
      <c r="AI679" s="113" t="s">
        <v>48</v>
      </c>
      <c r="AJ679" s="116" t="s">
        <v>139</v>
      </c>
      <c r="AK679" s="113" t="s">
        <v>6460</v>
      </c>
      <c r="AL679" s="113" t="s">
        <v>10709</v>
      </c>
      <c r="AM679" s="113" t="s">
        <v>48</v>
      </c>
      <c r="AN679" s="113" t="s">
        <v>48</v>
      </c>
      <c r="AO679" s="113" t="s">
        <v>48</v>
      </c>
      <c r="AP679" s="113" t="s">
        <v>48</v>
      </c>
      <c r="AQ679" s="113" t="s">
        <v>48</v>
      </c>
      <c r="AR679" s="113" t="s">
        <v>9824</v>
      </c>
      <c r="AS679" s="113">
        <v>0.0</v>
      </c>
      <c r="AT679" s="113"/>
      <c r="AU679" s="113">
        <v>1.0</v>
      </c>
      <c r="AV679" s="113"/>
      <c r="AW679" s="113"/>
      <c r="AX679" s="113"/>
      <c r="AY679" s="113"/>
      <c r="AZ679" s="113"/>
      <c r="BA679" s="113"/>
      <c r="BB679" s="113"/>
      <c r="BC679" s="113"/>
      <c r="BD679" s="113"/>
      <c r="BE679" s="113"/>
      <c r="BF679" s="113"/>
      <c r="BG679" s="113"/>
      <c r="BH679" s="113"/>
      <c r="BI679" s="113"/>
    </row>
    <row r="680" ht="15.75" customHeight="1">
      <c r="A680" s="113"/>
      <c r="B680" s="124" t="s">
        <v>764</v>
      </c>
      <c r="C680" s="124" t="s">
        <v>6705</v>
      </c>
      <c r="D680" s="124" t="s">
        <v>6706</v>
      </c>
      <c r="E680" s="124" t="s">
        <v>765</v>
      </c>
      <c r="F680" s="125">
        <v>2023.0</v>
      </c>
      <c r="G680" s="124" t="s">
        <v>766</v>
      </c>
      <c r="H680" s="125">
        <v>5.0</v>
      </c>
      <c r="I680" s="124"/>
      <c r="J680" s="125">
        <v>100318.0</v>
      </c>
      <c r="K680" s="124"/>
      <c r="L680" s="124"/>
      <c r="M680" s="124"/>
      <c r="N680" s="125">
        <v>1.0</v>
      </c>
      <c r="O680" s="124" t="s">
        <v>767</v>
      </c>
      <c r="P680" s="126" t="s">
        <v>6707</v>
      </c>
      <c r="Q680" s="124" t="s">
        <v>6468</v>
      </c>
      <c r="R680" s="124" t="s">
        <v>6468</v>
      </c>
      <c r="S680" s="124" t="s">
        <v>768</v>
      </c>
      <c r="T680" s="124" t="s">
        <v>6441</v>
      </c>
      <c r="U680" s="124" t="s">
        <v>6442</v>
      </c>
      <c r="V680" s="124" t="s">
        <v>6447</v>
      </c>
      <c r="W680" s="124" t="s">
        <v>6443</v>
      </c>
      <c r="X680" s="124" t="s">
        <v>769</v>
      </c>
      <c r="Y680" s="131">
        <v>2.0</v>
      </c>
      <c r="Z680" s="124">
        <v>1.0</v>
      </c>
      <c r="AA680" s="124">
        <v>1.0</v>
      </c>
      <c r="AB680" s="113" t="s">
        <v>10757</v>
      </c>
      <c r="AC680" s="113" t="s">
        <v>48</v>
      </c>
      <c r="AD680" s="113">
        <v>2.0</v>
      </c>
      <c r="AE680" s="113">
        <v>0.0</v>
      </c>
      <c r="AF680" s="113" t="s">
        <v>375</v>
      </c>
      <c r="AG680" s="113" t="s">
        <v>770</v>
      </c>
      <c r="AH680" s="113">
        <v>1.0</v>
      </c>
      <c r="AI680" s="113" t="s">
        <v>48</v>
      </c>
      <c r="AJ680" s="116" t="s">
        <v>139</v>
      </c>
      <c r="AK680" s="113" t="s">
        <v>6460</v>
      </c>
      <c r="AL680" s="113" t="s">
        <v>10709</v>
      </c>
      <c r="AM680" s="113" t="s">
        <v>48</v>
      </c>
      <c r="AN680" s="113" t="s">
        <v>48</v>
      </c>
      <c r="AO680" s="113" t="s">
        <v>48</v>
      </c>
      <c r="AP680" s="113" t="s">
        <v>129</v>
      </c>
      <c r="AQ680" s="113" t="s">
        <v>48</v>
      </c>
      <c r="AR680" s="113" t="s">
        <v>129</v>
      </c>
      <c r="AS680" s="113">
        <v>1.0</v>
      </c>
      <c r="AT680" s="113"/>
      <c r="AU680" s="113">
        <v>1.0</v>
      </c>
      <c r="AV680" s="113"/>
      <c r="AW680" s="113"/>
      <c r="AX680" s="113"/>
      <c r="AY680" s="113"/>
      <c r="AZ680" s="113"/>
      <c r="BA680" s="113"/>
      <c r="BB680" s="113"/>
      <c r="BC680" s="113"/>
      <c r="BD680" s="113"/>
      <c r="BE680" s="113"/>
      <c r="BF680" s="113"/>
      <c r="BG680" s="113"/>
      <c r="BH680" s="113"/>
      <c r="BI680" s="113"/>
    </row>
    <row r="681" ht="15.75" customHeight="1">
      <c r="A681" s="113"/>
      <c r="B681" s="124" t="s">
        <v>358</v>
      </c>
      <c r="C681" s="124" t="s">
        <v>6551</v>
      </c>
      <c r="D681" s="124" t="s">
        <v>6552</v>
      </c>
      <c r="E681" s="124" t="s">
        <v>359</v>
      </c>
      <c r="F681" s="125">
        <v>2021.0</v>
      </c>
      <c r="G681" s="124" t="s">
        <v>360</v>
      </c>
      <c r="H681" s="125">
        <v>108.0</v>
      </c>
      <c r="I681" s="125">
        <v>3.0</v>
      </c>
      <c r="J681" s="124"/>
      <c r="K681" s="125">
        <v>646.0</v>
      </c>
      <c r="L681" s="125">
        <v>660.0</v>
      </c>
      <c r="M681" s="125">
        <v>14.0</v>
      </c>
      <c r="N681" s="125">
        <v>18.0</v>
      </c>
      <c r="O681" s="124" t="s">
        <v>361</v>
      </c>
      <c r="P681" s="126" t="s">
        <v>6553</v>
      </c>
      <c r="Q681" s="124" t="s">
        <v>6468</v>
      </c>
      <c r="R681" s="124" t="s">
        <v>6468</v>
      </c>
      <c r="S681" s="124" t="s">
        <v>362</v>
      </c>
      <c r="T681" s="124" t="s">
        <v>6441</v>
      </c>
      <c r="U681" s="124" t="s">
        <v>6442</v>
      </c>
      <c r="V681" s="124" t="s">
        <v>6554</v>
      </c>
      <c r="W681" s="124" t="s">
        <v>6443</v>
      </c>
      <c r="X681" s="124" t="s">
        <v>363</v>
      </c>
      <c r="Y681" s="131">
        <v>2.0</v>
      </c>
      <c r="Z681" s="124">
        <v>1.0</v>
      </c>
      <c r="AA681" s="124">
        <v>1.0</v>
      </c>
      <c r="AB681" s="113" t="s">
        <v>9860</v>
      </c>
      <c r="AC681" s="113" t="s">
        <v>48</v>
      </c>
      <c r="AD681" s="113">
        <v>1.0</v>
      </c>
      <c r="AE681" s="113">
        <v>0.0</v>
      </c>
      <c r="AF681" s="113" t="s">
        <v>364</v>
      </c>
      <c r="AG681" s="113" t="s">
        <v>770</v>
      </c>
      <c r="AH681" s="113">
        <v>1.0</v>
      </c>
      <c r="AI681" s="113" t="s">
        <v>48</v>
      </c>
      <c r="AJ681" s="116" t="s">
        <v>139</v>
      </c>
      <c r="AK681" s="113" t="s">
        <v>11018</v>
      </c>
      <c r="AL681" s="113" t="s">
        <v>11026</v>
      </c>
      <c r="AM681" s="113" t="s">
        <v>11014</v>
      </c>
      <c r="AN681" s="113" t="s">
        <v>11021</v>
      </c>
      <c r="AO681" s="113" t="s">
        <v>48</v>
      </c>
      <c r="AP681" s="113" t="s">
        <v>366</v>
      </c>
      <c r="AQ681" s="113" t="s">
        <v>148</v>
      </c>
      <c r="AR681" s="113" t="s">
        <v>11026</v>
      </c>
      <c r="AS681" s="113">
        <v>0.0</v>
      </c>
      <c r="AT681" s="113"/>
      <c r="AU681" s="113">
        <v>1.0</v>
      </c>
      <c r="AV681" s="113"/>
      <c r="AW681" s="113"/>
      <c r="AX681" s="113"/>
      <c r="AY681" s="113"/>
      <c r="AZ681" s="113"/>
      <c r="BA681" s="113"/>
      <c r="BB681" s="113"/>
      <c r="BC681" s="113"/>
      <c r="BD681" s="113"/>
      <c r="BE681" s="113"/>
      <c r="BF681" s="113"/>
      <c r="BG681" s="113"/>
      <c r="BH681" s="113"/>
      <c r="BI681" s="113"/>
    </row>
    <row r="682" ht="15.75" customHeight="1">
      <c r="A682" s="113"/>
      <c r="B682" s="124" t="s">
        <v>400</v>
      </c>
      <c r="C682" s="124" t="s">
        <v>6567</v>
      </c>
      <c r="D682" s="124" t="s">
        <v>6568</v>
      </c>
      <c r="E682" s="124" t="s">
        <v>401</v>
      </c>
      <c r="F682" s="125">
        <v>2021.0</v>
      </c>
      <c r="G682" s="124" t="s">
        <v>402</v>
      </c>
      <c r="H682" s="125">
        <v>9.0</v>
      </c>
      <c r="I682" s="124"/>
      <c r="J682" s="124"/>
      <c r="K682" s="125">
        <v>134762.0</v>
      </c>
      <c r="L682" s="125">
        <v>134782.0</v>
      </c>
      <c r="M682" s="125">
        <v>20.0</v>
      </c>
      <c r="N682" s="125">
        <v>25.0</v>
      </c>
      <c r="O682" s="124" t="s">
        <v>403</v>
      </c>
      <c r="P682" s="126" t="s">
        <v>6569</v>
      </c>
      <c r="Q682" s="124" t="s">
        <v>6468</v>
      </c>
      <c r="R682" s="124" t="s">
        <v>6468</v>
      </c>
      <c r="S682" s="124" t="s">
        <v>404</v>
      </c>
      <c r="T682" s="124" t="s">
        <v>6460</v>
      </c>
      <c r="U682" s="124" t="s">
        <v>6442</v>
      </c>
      <c r="V682" s="124" t="s">
        <v>6488</v>
      </c>
      <c r="W682" s="124" t="s">
        <v>6443</v>
      </c>
      <c r="X682" s="124" t="s">
        <v>405</v>
      </c>
      <c r="Y682" s="131">
        <v>2.0</v>
      </c>
      <c r="Z682" s="124">
        <v>1.0</v>
      </c>
      <c r="AA682" s="124">
        <v>1.0</v>
      </c>
      <c r="AB682" s="113" t="s">
        <v>9860</v>
      </c>
      <c r="AC682" s="113" t="s">
        <v>48</v>
      </c>
      <c r="AD682" s="113">
        <v>2.0</v>
      </c>
      <c r="AE682" s="113">
        <v>0.0</v>
      </c>
      <c r="AF682" s="113" t="s">
        <v>406</v>
      </c>
      <c r="AG682" s="113" t="s">
        <v>255</v>
      </c>
      <c r="AH682" s="113">
        <v>2.0</v>
      </c>
      <c r="AI682" s="113" t="s">
        <v>48</v>
      </c>
      <c r="AJ682" s="116" t="s">
        <v>139</v>
      </c>
      <c r="AK682" s="113" t="s">
        <v>6460</v>
      </c>
      <c r="AL682" s="113" t="s">
        <v>10709</v>
      </c>
      <c r="AM682" s="113" t="s">
        <v>48</v>
      </c>
      <c r="AN682" s="113" t="s">
        <v>48</v>
      </c>
      <c r="AO682" s="113" t="s">
        <v>48</v>
      </c>
      <c r="AP682" s="113" t="s">
        <v>48</v>
      </c>
      <c r="AQ682" s="113" t="s">
        <v>148</v>
      </c>
      <c r="AR682" s="113" t="s">
        <v>248</v>
      </c>
      <c r="AS682" s="113">
        <v>0.0</v>
      </c>
      <c r="AT682" s="113"/>
      <c r="AU682" s="113">
        <v>1.0</v>
      </c>
      <c r="AV682" s="113"/>
      <c r="AW682" s="113"/>
      <c r="AX682" s="113"/>
      <c r="AY682" s="113"/>
      <c r="AZ682" s="113"/>
      <c r="BA682" s="113"/>
      <c r="BB682" s="113"/>
      <c r="BC682" s="113"/>
      <c r="BD682" s="113"/>
      <c r="BE682" s="113"/>
      <c r="BF682" s="113"/>
      <c r="BG682" s="113"/>
      <c r="BH682" s="113"/>
      <c r="BI682" s="113"/>
    </row>
    <row r="683" ht="15.75" customHeight="1">
      <c r="A683" s="113"/>
      <c r="B683" s="124" t="s">
        <v>772</v>
      </c>
      <c r="C683" s="124" t="s">
        <v>6708</v>
      </c>
      <c r="D683" s="124" t="s">
        <v>6709</v>
      </c>
      <c r="E683" s="124" t="s">
        <v>773</v>
      </c>
      <c r="F683" s="125">
        <v>2023.0</v>
      </c>
      <c r="G683" s="124" t="s">
        <v>333</v>
      </c>
      <c r="I683" s="124"/>
      <c r="J683" s="124"/>
      <c r="K683" s="124"/>
      <c r="L683" s="124"/>
      <c r="M683" s="124"/>
      <c r="N683" s="125">
        <v>2.0</v>
      </c>
      <c r="O683" s="124" t="s">
        <v>774</v>
      </c>
      <c r="P683" s="126" t="s">
        <v>6710</v>
      </c>
      <c r="Q683" s="124" t="s">
        <v>6468</v>
      </c>
      <c r="R683" s="124" t="s">
        <v>6468</v>
      </c>
      <c r="S683" s="124" t="s">
        <v>775</v>
      </c>
      <c r="T683" s="124" t="s">
        <v>6441</v>
      </c>
      <c r="U683" s="124" t="s">
        <v>6464</v>
      </c>
      <c r="W683" s="124" t="s">
        <v>6443</v>
      </c>
      <c r="X683" s="124" t="s">
        <v>776</v>
      </c>
      <c r="Y683" s="131">
        <v>2.0</v>
      </c>
      <c r="Z683" s="124">
        <v>1.0</v>
      </c>
      <c r="AA683" s="124">
        <v>1.0</v>
      </c>
      <c r="AB683" s="113" t="s">
        <v>9860</v>
      </c>
      <c r="AC683" s="113" t="s">
        <v>48</v>
      </c>
      <c r="AD683" s="113">
        <v>2.0</v>
      </c>
      <c r="AE683" s="113">
        <v>0.0</v>
      </c>
      <c r="AF683" s="113" t="s">
        <v>777</v>
      </c>
      <c r="AG683" s="113" t="s">
        <v>247</v>
      </c>
      <c r="AH683" s="113">
        <v>2.0</v>
      </c>
      <c r="AI683" s="113" t="s">
        <v>48</v>
      </c>
      <c r="AJ683" s="116" t="s">
        <v>139</v>
      </c>
      <c r="AK683" s="113" t="s">
        <v>6460</v>
      </c>
      <c r="AL683" s="113" t="s">
        <v>10709</v>
      </c>
      <c r="AM683" s="113" t="s">
        <v>48</v>
      </c>
      <c r="AN683" s="113" t="s">
        <v>48</v>
      </c>
      <c r="AO683" s="113" t="s">
        <v>48</v>
      </c>
      <c r="AP683" s="113" t="s">
        <v>9824</v>
      </c>
      <c r="AQ683" s="113" t="s">
        <v>778</v>
      </c>
      <c r="AR683" s="113" t="s">
        <v>9824</v>
      </c>
      <c r="AS683" s="113">
        <v>0.0</v>
      </c>
      <c r="AT683" s="113"/>
      <c r="AU683" s="113">
        <v>1.0</v>
      </c>
      <c r="AV683" s="113"/>
      <c r="AW683" s="113"/>
      <c r="AX683" s="113"/>
      <c r="AY683" s="113"/>
      <c r="AZ683" s="113"/>
      <c r="BA683" s="113"/>
      <c r="BB683" s="113"/>
      <c r="BC683" s="113"/>
      <c r="BD683" s="113"/>
      <c r="BE683" s="113"/>
      <c r="BF683" s="113"/>
      <c r="BG683" s="113"/>
      <c r="BH683" s="113"/>
      <c r="BI683" s="113"/>
    </row>
    <row r="684" ht="15.75" customHeight="1">
      <c r="A684" s="113"/>
      <c r="B684" s="124" t="s">
        <v>194</v>
      </c>
      <c r="C684" s="124" t="s">
        <v>6485</v>
      </c>
      <c r="D684" s="124" t="s">
        <v>6486</v>
      </c>
      <c r="E684" s="124" t="s">
        <v>195</v>
      </c>
      <c r="F684" s="125">
        <v>2023.0</v>
      </c>
      <c r="G684" s="124" t="s">
        <v>196</v>
      </c>
      <c r="H684" s="125">
        <v>15.0</v>
      </c>
      <c r="I684" s="125">
        <v>3.0</v>
      </c>
      <c r="J684" s="124"/>
      <c r="K684" s="125">
        <v>366.0</v>
      </c>
      <c r="L684" s="125">
        <v>380.0</v>
      </c>
      <c r="M684" s="125">
        <v>14.0</v>
      </c>
      <c r="N684" s="125">
        <v>0.0</v>
      </c>
      <c r="O684" s="124" t="s">
        <v>197</v>
      </c>
      <c r="P684" s="126" t="s">
        <v>6487</v>
      </c>
      <c r="Q684" s="124" t="s">
        <v>6468</v>
      </c>
      <c r="R684" s="124" t="s">
        <v>6468</v>
      </c>
      <c r="S684" s="124" t="s">
        <v>198</v>
      </c>
      <c r="T684" s="124" t="s">
        <v>6441</v>
      </c>
      <c r="U684" s="124" t="s">
        <v>6442</v>
      </c>
      <c r="V684" s="124" t="s">
        <v>6488</v>
      </c>
      <c r="W684" s="124" t="s">
        <v>6443</v>
      </c>
      <c r="X684" s="124" t="s">
        <v>199</v>
      </c>
      <c r="Y684" s="131">
        <v>2.0</v>
      </c>
      <c r="Z684" s="124">
        <v>1.0</v>
      </c>
      <c r="AA684" s="124">
        <v>1.0</v>
      </c>
      <c r="AB684" s="113" t="s">
        <v>9860</v>
      </c>
      <c r="AC684" s="113" t="s">
        <v>48</v>
      </c>
      <c r="AD684" s="113">
        <v>2.0</v>
      </c>
      <c r="AE684" s="113">
        <v>0.0</v>
      </c>
      <c r="AF684" s="113" t="s">
        <v>147</v>
      </c>
      <c r="AG684" s="113" t="s">
        <v>247</v>
      </c>
      <c r="AH684" s="113">
        <v>1.0</v>
      </c>
      <c r="AI684" s="113" t="s">
        <v>48</v>
      </c>
      <c r="AJ684" s="116" t="s">
        <v>139</v>
      </c>
      <c r="AK684" s="113" t="s">
        <v>11018</v>
      </c>
      <c r="AL684" s="113" t="s">
        <v>11027</v>
      </c>
      <c r="AM684" s="113" t="s">
        <v>11022</v>
      </c>
      <c r="AN684" s="113" t="s">
        <v>11023</v>
      </c>
      <c r="AO684" s="113" t="s">
        <v>11028</v>
      </c>
      <c r="AP684" s="113" t="s">
        <v>200</v>
      </c>
      <c r="AQ684" s="113" t="s">
        <v>201</v>
      </c>
      <c r="AR684" s="113" t="s">
        <v>200</v>
      </c>
      <c r="AS684" s="113">
        <v>0.0</v>
      </c>
      <c r="AT684" s="113"/>
      <c r="AU684" s="113">
        <v>1.0</v>
      </c>
      <c r="AV684" s="113"/>
      <c r="AW684" s="113"/>
      <c r="AX684" s="113"/>
      <c r="AY684" s="113"/>
      <c r="AZ684" s="113"/>
      <c r="BA684" s="113"/>
      <c r="BB684" s="113"/>
      <c r="BC684" s="113"/>
      <c r="BD684" s="113"/>
      <c r="BE684" s="113"/>
      <c r="BF684" s="113"/>
      <c r="BG684" s="113"/>
      <c r="BH684" s="113"/>
      <c r="BI684" s="113"/>
    </row>
    <row r="685" ht="15.75" customHeight="1">
      <c r="A685" s="113"/>
      <c r="B685" s="118" t="s">
        <v>142</v>
      </c>
      <c r="C685" s="118" t="s">
        <v>6469</v>
      </c>
      <c r="D685" s="118" t="s">
        <v>6470</v>
      </c>
      <c r="E685" s="118" t="s">
        <v>143</v>
      </c>
      <c r="F685" s="119">
        <v>2019.0</v>
      </c>
      <c r="G685" s="118" t="s">
        <v>133</v>
      </c>
      <c r="H685" s="119">
        <v>3.0</v>
      </c>
      <c r="I685" s="118"/>
      <c r="J685" s="119">
        <v>54.0</v>
      </c>
      <c r="K685" s="118"/>
      <c r="L685" s="118"/>
      <c r="M685" s="118"/>
      <c r="N685" s="119">
        <v>101.0</v>
      </c>
      <c r="O685" s="118" t="s">
        <v>144</v>
      </c>
      <c r="P685" s="196" t="s">
        <v>6471</v>
      </c>
      <c r="Q685" s="124" t="s">
        <v>6468</v>
      </c>
      <c r="R685" s="124" t="s">
        <v>6468</v>
      </c>
      <c r="S685" s="118" t="s">
        <v>145</v>
      </c>
      <c r="T685" s="118" t="s">
        <v>6460</v>
      </c>
      <c r="U685" s="118" t="s">
        <v>6442</v>
      </c>
      <c r="V685" s="118" t="s">
        <v>6447</v>
      </c>
      <c r="W685" s="118" t="s">
        <v>6443</v>
      </c>
      <c r="X685" s="118" t="s">
        <v>146</v>
      </c>
      <c r="Y685" s="131">
        <v>2.0</v>
      </c>
      <c r="Z685" s="124">
        <v>1.0</v>
      </c>
      <c r="AA685" s="124">
        <v>1.0</v>
      </c>
      <c r="AB685" s="113" t="s">
        <v>9860</v>
      </c>
      <c r="AC685" s="113" t="s">
        <v>48</v>
      </c>
      <c r="AD685" s="113">
        <v>2.0</v>
      </c>
      <c r="AE685" s="113">
        <v>1.0</v>
      </c>
      <c r="AF685" s="113" t="s">
        <v>147</v>
      </c>
      <c r="AG685" s="113" t="s">
        <v>48</v>
      </c>
      <c r="AH685" s="113">
        <v>1.0</v>
      </c>
      <c r="AI685" s="113" t="s">
        <v>48</v>
      </c>
      <c r="AJ685" s="116" t="s">
        <v>139</v>
      </c>
      <c r="AK685" s="113" t="s">
        <v>11029</v>
      </c>
      <c r="AL685" s="113" t="s">
        <v>48</v>
      </c>
      <c r="AM685" s="113" t="s">
        <v>48</v>
      </c>
      <c r="AN685" s="113" t="s">
        <v>48</v>
      </c>
      <c r="AO685" s="113" t="s">
        <v>48</v>
      </c>
      <c r="AP685" s="113" t="s">
        <v>48</v>
      </c>
      <c r="AQ685" s="113" t="s">
        <v>148</v>
      </c>
      <c r="AR685" s="113" t="s">
        <v>9824</v>
      </c>
      <c r="AS685" s="113">
        <v>0.0</v>
      </c>
      <c r="AT685" s="113"/>
      <c r="AU685" s="113">
        <v>1.0</v>
      </c>
      <c r="AV685" s="113"/>
      <c r="AW685" s="113"/>
      <c r="AX685" s="113"/>
      <c r="AY685" s="113"/>
      <c r="AZ685" s="113"/>
      <c r="BA685" s="113"/>
      <c r="BB685" s="113"/>
      <c r="BC685" s="113"/>
      <c r="BD685" s="113"/>
      <c r="BE685" s="113"/>
      <c r="BF685" s="113"/>
      <c r="BG685" s="113"/>
      <c r="BH685" s="113"/>
      <c r="BI685" s="113"/>
    </row>
    <row r="686" ht="15.75" customHeight="1">
      <c r="A686" s="113"/>
      <c r="B686" s="124" t="s">
        <v>241</v>
      </c>
      <c r="C686" s="124" t="s">
        <v>6502</v>
      </c>
      <c r="D686" s="124" t="s">
        <v>6503</v>
      </c>
      <c r="E686" s="124" t="s">
        <v>242</v>
      </c>
      <c r="F686" s="125">
        <v>2020.0</v>
      </c>
      <c r="G686" s="124" t="s">
        <v>57</v>
      </c>
      <c r="H686" s="125">
        <v>12.0</v>
      </c>
      <c r="I686" s="125">
        <v>12.0</v>
      </c>
      <c r="J686" s="125">
        <v>4851.0</v>
      </c>
      <c r="K686" s="124"/>
      <c r="L686" s="124"/>
      <c r="M686" s="124"/>
      <c r="N686" s="125">
        <v>154.0</v>
      </c>
      <c r="O686" s="124" t="s">
        <v>243</v>
      </c>
      <c r="P686" s="126" t="s">
        <v>6504</v>
      </c>
      <c r="Q686" s="124" t="s">
        <v>6468</v>
      </c>
      <c r="R686" s="124" t="s">
        <v>6468</v>
      </c>
      <c r="S686" s="124" t="s">
        <v>244</v>
      </c>
      <c r="T686" s="124" t="s">
        <v>6441</v>
      </c>
      <c r="U686" s="124" t="s">
        <v>6442</v>
      </c>
      <c r="V686" s="124" t="s">
        <v>6488</v>
      </c>
      <c r="W686" s="124" t="s">
        <v>6443</v>
      </c>
      <c r="X686" s="124" t="s">
        <v>245</v>
      </c>
      <c r="Y686" s="131">
        <v>2.0</v>
      </c>
      <c r="Z686" s="124">
        <v>1.0</v>
      </c>
      <c r="AA686" s="124">
        <v>1.0</v>
      </c>
      <c r="AB686" s="113" t="s">
        <v>9860</v>
      </c>
      <c r="AC686" s="113" t="s">
        <v>48</v>
      </c>
      <c r="AD686" s="113">
        <v>2.0</v>
      </c>
      <c r="AE686" s="113">
        <v>0.0</v>
      </c>
      <c r="AF686" s="113" t="s">
        <v>246</v>
      </c>
      <c r="AG686" s="113" t="s">
        <v>247</v>
      </c>
      <c r="AH686" s="113">
        <v>2.0</v>
      </c>
      <c r="AI686" s="113" t="s">
        <v>48</v>
      </c>
      <c r="AJ686" s="116" t="s">
        <v>139</v>
      </c>
      <c r="AK686" s="113" t="s">
        <v>6460</v>
      </c>
      <c r="AL686" s="113" t="s">
        <v>10709</v>
      </c>
      <c r="AM686" s="113" t="s">
        <v>48</v>
      </c>
      <c r="AN686" s="113" t="s">
        <v>48</v>
      </c>
      <c r="AO686" s="113" t="s">
        <v>48</v>
      </c>
      <c r="AP686" s="113" t="s">
        <v>48</v>
      </c>
      <c r="AQ686" s="113" t="s">
        <v>148</v>
      </c>
      <c r="AR686" s="113" t="s">
        <v>248</v>
      </c>
      <c r="AS686" s="113">
        <v>0.0</v>
      </c>
      <c r="AT686" s="113"/>
      <c r="AU686" s="113">
        <v>1.0</v>
      </c>
      <c r="AV686" s="113"/>
      <c r="AW686" s="113"/>
      <c r="AX686" s="113"/>
      <c r="AY686" s="113"/>
      <c r="AZ686" s="113"/>
      <c r="BA686" s="113"/>
      <c r="BB686" s="113"/>
      <c r="BC686" s="113"/>
      <c r="BD686" s="113"/>
      <c r="BE686" s="113"/>
      <c r="BF686" s="113"/>
      <c r="BG686" s="113"/>
      <c r="BH686" s="113"/>
      <c r="BI686" s="113"/>
    </row>
    <row r="687" ht="15.75" customHeight="1">
      <c r="A687" s="113"/>
      <c r="B687" s="124" t="s">
        <v>780</v>
      </c>
      <c r="C687" s="124" t="s">
        <v>6711</v>
      </c>
      <c r="D687" s="125" t="s">
        <v>6712</v>
      </c>
      <c r="E687" s="124" t="s">
        <v>781</v>
      </c>
      <c r="F687" s="125">
        <v>2023.0</v>
      </c>
      <c r="G687" s="124" t="s">
        <v>267</v>
      </c>
      <c r="H687" s="125">
        <v>14.0</v>
      </c>
      <c r="I687" s="124"/>
      <c r="J687" s="125">
        <v>100856.0</v>
      </c>
      <c r="K687" s="124"/>
      <c r="L687" s="124"/>
      <c r="M687" s="124"/>
      <c r="N687" s="125">
        <v>0.0</v>
      </c>
      <c r="O687" s="124" t="s">
        <v>782</v>
      </c>
      <c r="P687" s="126" t="s">
        <v>6713</v>
      </c>
      <c r="Q687" s="124" t="s">
        <v>6468</v>
      </c>
      <c r="R687" s="124" t="s">
        <v>6468</v>
      </c>
      <c r="S687" s="124" t="s">
        <v>783</v>
      </c>
      <c r="T687" s="124" t="s">
        <v>6441</v>
      </c>
      <c r="U687" s="124" t="s">
        <v>6442</v>
      </c>
      <c r="V687" s="124" t="s">
        <v>6447</v>
      </c>
      <c r="W687" s="124" t="s">
        <v>6443</v>
      </c>
      <c r="X687" s="124" t="s">
        <v>784</v>
      </c>
      <c r="Y687" s="131">
        <v>2.0</v>
      </c>
      <c r="Z687" s="124">
        <v>1.0</v>
      </c>
      <c r="AA687" s="124">
        <v>1.0</v>
      </c>
      <c r="AB687" s="113" t="s">
        <v>9860</v>
      </c>
      <c r="AC687" s="113" t="s">
        <v>48</v>
      </c>
      <c r="AD687" s="113">
        <v>2.0</v>
      </c>
      <c r="AE687" s="113">
        <v>1.0</v>
      </c>
      <c r="AF687" s="113" t="s">
        <v>147</v>
      </c>
      <c r="AG687" s="113" t="s">
        <v>48</v>
      </c>
      <c r="AH687" s="113">
        <v>1.0</v>
      </c>
      <c r="AI687" s="113" t="s">
        <v>48</v>
      </c>
      <c r="AJ687" s="116" t="s">
        <v>139</v>
      </c>
      <c r="AK687" s="113" t="s">
        <v>6460</v>
      </c>
      <c r="AL687" s="113" t="s">
        <v>11026</v>
      </c>
      <c r="AM687" s="113" t="s">
        <v>48</v>
      </c>
      <c r="AN687" s="113" t="s">
        <v>48</v>
      </c>
      <c r="AO687" s="113" t="s">
        <v>48</v>
      </c>
      <c r="AP687" s="113" t="s">
        <v>785</v>
      </c>
      <c r="AQ687" s="113" t="s">
        <v>148</v>
      </c>
      <c r="AR687" s="113" t="s">
        <v>785</v>
      </c>
      <c r="AS687" s="113">
        <v>0.0</v>
      </c>
      <c r="AT687" s="113"/>
      <c r="AU687" s="113">
        <v>1.0</v>
      </c>
      <c r="AV687" s="113"/>
      <c r="AW687" s="113"/>
      <c r="AX687" s="113"/>
      <c r="AY687" s="113"/>
      <c r="AZ687" s="113"/>
      <c r="BA687" s="113"/>
      <c r="BB687" s="113"/>
      <c r="BC687" s="113"/>
      <c r="BD687" s="113"/>
      <c r="BE687" s="113"/>
      <c r="BF687" s="113"/>
      <c r="BG687" s="113"/>
      <c r="BH687" s="113"/>
      <c r="BI687" s="113"/>
    </row>
    <row r="688" ht="15.75" customHeight="1">
      <c r="A688" s="113"/>
      <c r="B688" s="124" t="s">
        <v>368</v>
      </c>
      <c r="C688" s="124" t="s">
        <v>6555</v>
      </c>
      <c r="D688" s="124" t="s">
        <v>6556</v>
      </c>
      <c r="E688" s="124" t="s">
        <v>369</v>
      </c>
      <c r="F688" s="125">
        <v>2021.0</v>
      </c>
      <c r="G688" s="124" t="s">
        <v>370</v>
      </c>
      <c r="H688" s="125">
        <v>3.0</v>
      </c>
      <c r="I688" s="125">
        <v>4.0</v>
      </c>
      <c r="J688" s="124"/>
      <c r="K688" s="125">
        <v>971.0</v>
      </c>
      <c r="L688" s="125">
        <v>989.0</v>
      </c>
      <c r="M688" s="125">
        <v>18.0</v>
      </c>
      <c r="N688" s="125">
        <v>5.0</v>
      </c>
      <c r="O688" s="124" t="s">
        <v>371</v>
      </c>
      <c r="P688" s="126" t="s">
        <v>6557</v>
      </c>
      <c r="Q688" s="124" t="s">
        <v>6468</v>
      </c>
      <c r="R688" s="124" t="s">
        <v>6468</v>
      </c>
      <c r="S688" s="124" t="s">
        <v>372</v>
      </c>
      <c r="T688" s="124" t="s">
        <v>6460</v>
      </c>
      <c r="U688" s="124" t="s">
        <v>6442</v>
      </c>
      <c r="V688" s="124" t="s">
        <v>6447</v>
      </c>
      <c r="W688" s="124" t="s">
        <v>6443</v>
      </c>
      <c r="X688" s="124" t="s">
        <v>373</v>
      </c>
      <c r="Y688" s="131">
        <v>2.0</v>
      </c>
      <c r="Z688" s="124">
        <v>1.0</v>
      </c>
      <c r="AA688" s="124">
        <v>1.0</v>
      </c>
      <c r="AB688" s="113" t="s">
        <v>10757</v>
      </c>
      <c r="AC688" s="113" t="s">
        <v>10928</v>
      </c>
      <c r="AD688" s="113">
        <v>1.0</v>
      </c>
      <c r="AE688" s="113">
        <v>0.0</v>
      </c>
      <c r="AF688" s="113" t="s">
        <v>375</v>
      </c>
      <c r="AG688" s="113" t="s">
        <v>255</v>
      </c>
      <c r="AH688" s="113">
        <v>2.0</v>
      </c>
      <c r="AI688" s="113" t="s">
        <v>48</v>
      </c>
      <c r="AJ688" s="116" t="s">
        <v>139</v>
      </c>
      <c r="AK688" s="113" t="s">
        <v>11018</v>
      </c>
      <c r="AL688" s="113" t="s">
        <v>10709</v>
      </c>
      <c r="AM688" s="113" t="s">
        <v>11014</v>
      </c>
      <c r="AN688" s="113" t="s">
        <v>11023</v>
      </c>
      <c r="AO688" s="113" t="s">
        <v>48</v>
      </c>
      <c r="AP688" s="113" t="s">
        <v>159</v>
      </c>
      <c r="AQ688" s="113" t="s">
        <v>148</v>
      </c>
      <c r="AR688" s="113" t="s">
        <v>159</v>
      </c>
      <c r="AS688" s="113">
        <v>0.0</v>
      </c>
      <c r="AT688" s="113"/>
      <c r="AU688" s="113">
        <v>1.0</v>
      </c>
      <c r="AV688" s="113"/>
      <c r="AW688" s="113"/>
      <c r="AX688" s="113"/>
      <c r="AY688" s="113"/>
      <c r="AZ688" s="113"/>
      <c r="BA688" s="113"/>
      <c r="BB688" s="113"/>
      <c r="BC688" s="113"/>
      <c r="BD688" s="113"/>
      <c r="BE688" s="113"/>
      <c r="BF688" s="113"/>
      <c r="BG688" s="113"/>
      <c r="BH688" s="113"/>
      <c r="BI688" s="113"/>
    </row>
    <row r="689" ht="15.75" customHeight="1">
      <c r="A689" s="113"/>
      <c r="B689" s="124" t="s">
        <v>415</v>
      </c>
      <c r="C689" s="124" t="s">
        <v>6573</v>
      </c>
      <c r="D689" s="124" t="s">
        <v>6574</v>
      </c>
      <c r="E689" s="124" t="s">
        <v>416</v>
      </c>
      <c r="F689" s="125">
        <v>2021.0</v>
      </c>
      <c r="G689" s="124" t="s">
        <v>417</v>
      </c>
      <c r="H689" s="125">
        <v>30.0</v>
      </c>
      <c r="I689" s="124"/>
      <c r="J689" s="125">
        <v>100512.0</v>
      </c>
      <c r="K689" s="124"/>
      <c r="L689" s="124"/>
      <c r="M689" s="124"/>
      <c r="N689" s="125">
        <v>72.0</v>
      </c>
      <c r="O689" s="124" t="s">
        <v>418</v>
      </c>
      <c r="P689" s="126" t="s">
        <v>6575</v>
      </c>
      <c r="Q689" s="124" t="s">
        <v>6468</v>
      </c>
      <c r="R689" s="124" t="s">
        <v>6468</v>
      </c>
      <c r="S689" s="124" t="s">
        <v>419</v>
      </c>
      <c r="T689" s="124" t="s">
        <v>6441</v>
      </c>
      <c r="U689" s="124" t="s">
        <v>6442</v>
      </c>
      <c r="V689" s="124"/>
      <c r="W689" s="124" t="s">
        <v>6443</v>
      </c>
      <c r="X689" s="124" t="s">
        <v>420</v>
      </c>
      <c r="Y689" s="131">
        <v>2.0</v>
      </c>
      <c r="Z689" s="124">
        <v>1.0</v>
      </c>
      <c r="AA689" s="124">
        <v>1.0</v>
      </c>
      <c r="AB689" s="113" t="s">
        <v>9860</v>
      </c>
      <c r="AC689" s="113" t="s">
        <v>10928</v>
      </c>
      <c r="AD689" s="113">
        <v>1.0</v>
      </c>
      <c r="AE689" s="113">
        <v>0.0</v>
      </c>
      <c r="AF689" s="113" t="s">
        <v>177</v>
      </c>
      <c r="AG689" s="113" t="s">
        <v>255</v>
      </c>
      <c r="AH689" s="113">
        <v>2.0</v>
      </c>
      <c r="AI689" s="113" t="s">
        <v>48</v>
      </c>
      <c r="AJ689" s="116" t="s">
        <v>139</v>
      </c>
      <c r="AK689" s="113" t="s">
        <v>6460</v>
      </c>
      <c r="AL689" s="113" t="s">
        <v>10709</v>
      </c>
      <c r="AM689" s="113" t="s">
        <v>48</v>
      </c>
      <c r="AN689" s="113" t="s">
        <v>48</v>
      </c>
      <c r="AO689" s="113" t="s">
        <v>48</v>
      </c>
      <c r="AP689" s="113" t="s">
        <v>129</v>
      </c>
      <c r="AQ689" s="113" t="s">
        <v>148</v>
      </c>
      <c r="AR689" s="113" t="s">
        <v>129</v>
      </c>
      <c r="AS689" s="113">
        <v>0.0</v>
      </c>
      <c r="AT689" s="113"/>
      <c r="AU689" s="113">
        <v>1.0</v>
      </c>
      <c r="AV689" s="113"/>
      <c r="AW689" s="113"/>
      <c r="AX689" s="113"/>
      <c r="AY689" s="113"/>
      <c r="AZ689" s="113"/>
      <c r="BA689" s="113"/>
      <c r="BB689" s="113"/>
      <c r="BC689" s="113"/>
      <c r="BD689" s="113"/>
      <c r="BE689" s="113"/>
      <c r="BF689" s="113"/>
      <c r="BG689" s="113"/>
      <c r="BH689" s="113"/>
      <c r="BI689" s="113"/>
    </row>
    <row r="690" ht="15.75" customHeight="1">
      <c r="A690" s="113"/>
      <c r="B690" s="124" t="s">
        <v>250</v>
      </c>
      <c r="C690" s="124" t="s">
        <v>6505</v>
      </c>
      <c r="D690" s="124" t="s">
        <v>6506</v>
      </c>
      <c r="E690" s="124" t="s">
        <v>251</v>
      </c>
      <c r="F690" s="125">
        <v>2020.0</v>
      </c>
      <c r="G690" s="124" t="s">
        <v>205</v>
      </c>
      <c r="H690" s="125">
        <v>10.0</v>
      </c>
      <c r="I690" s="125">
        <v>11.0</v>
      </c>
      <c r="J690" s="125">
        <v>1638.0</v>
      </c>
      <c r="K690" s="124"/>
      <c r="L690" s="124"/>
      <c r="M690" s="124"/>
      <c r="N690" s="125">
        <v>70.0</v>
      </c>
      <c r="O690" s="124" t="s">
        <v>252</v>
      </c>
      <c r="P690" s="126" t="s">
        <v>6507</v>
      </c>
      <c r="Q690" s="124" t="s">
        <v>6468</v>
      </c>
      <c r="R690" s="124" t="s">
        <v>6468</v>
      </c>
      <c r="S690" s="124" t="s">
        <v>253</v>
      </c>
      <c r="T690" s="124" t="s">
        <v>6460</v>
      </c>
      <c r="U690" s="124" t="s">
        <v>6442</v>
      </c>
      <c r="V690" s="124" t="s">
        <v>6488</v>
      </c>
      <c r="W690" s="124" t="s">
        <v>6443</v>
      </c>
      <c r="X690" s="124" t="s">
        <v>254</v>
      </c>
      <c r="Y690" s="131">
        <v>2.0</v>
      </c>
      <c r="Z690" s="124">
        <v>1.0</v>
      </c>
      <c r="AA690" s="124">
        <v>1.0</v>
      </c>
      <c r="AB690" s="113" t="s">
        <v>9860</v>
      </c>
      <c r="AC690" s="113" t="s">
        <v>48</v>
      </c>
      <c r="AD690" s="113">
        <v>2.0</v>
      </c>
      <c r="AE690" s="113">
        <v>0.0</v>
      </c>
      <c r="AF690" s="113" t="s">
        <v>177</v>
      </c>
      <c r="AG690" s="113" t="s">
        <v>255</v>
      </c>
      <c r="AH690" s="113">
        <v>2.0</v>
      </c>
      <c r="AI690" s="113" t="s">
        <v>48</v>
      </c>
      <c r="AJ690" s="116" t="s">
        <v>139</v>
      </c>
      <c r="AK690" s="113" t="s">
        <v>6460</v>
      </c>
      <c r="AL690" s="113" t="s">
        <v>10709</v>
      </c>
      <c r="AM690" s="113" t="s">
        <v>48</v>
      </c>
      <c r="AN690" s="113" t="s">
        <v>48</v>
      </c>
      <c r="AO690" s="113" t="s">
        <v>48</v>
      </c>
      <c r="AP690" s="113" t="s">
        <v>48</v>
      </c>
      <c r="AQ690" s="113" t="s">
        <v>148</v>
      </c>
      <c r="AR690" s="113" t="s">
        <v>116</v>
      </c>
      <c r="AS690" s="113">
        <v>0.0</v>
      </c>
      <c r="AT690" s="113"/>
      <c r="AU690" s="113">
        <v>1.0</v>
      </c>
      <c r="AV690" s="113"/>
      <c r="AW690" s="113"/>
      <c r="AX690" s="113"/>
      <c r="AY690" s="113"/>
      <c r="AZ690" s="113"/>
      <c r="BA690" s="113"/>
      <c r="BB690" s="113"/>
      <c r="BC690" s="113"/>
      <c r="BD690" s="113"/>
      <c r="BE690" s="113"/>
      <c r="BF690" s="113"/>
      <c r="BG690" s="113"/>
      <c r="BH690" s="113"/>
      <c r="BI690" s="113"/>
    </row>
    <row r="691" ht="15.75" customHeight="1">
      <c r="A691" s="113"/>
      <c r="B691" s="124" t="s">
        <v>499</v>
      </c>
      <c r="C691" s="124" t="s">
        <v>6606</v>
      </c>
      <c r="D691" s="124" t="s">
        <v>6607</v>
      </c>
      <c r="E691" s="124" t="s">
        <v>500</v>
      </c>
      <c r="F691" s="125">
        <v>2022.0</v>
      </c>
      <c r="G691" s="124" t="s">
        <v>440</v>
      </c>
      <c r="H691" s="125">
        <v>12.0</v>
      </c>
      <c r="I691" s="125">
        <v>10.0</v>
      </c>
      <c r="J691" s="125">
        <v>1729.0</v>
      </c>
      <c r="K691" s="124"/>
      <c r="L691" s="124"/>
      <c r="M691" s="124"/>
      <c r="N691" s="125">
        <v>3.0</v>
      </c>
      <c r="O691" s="124" t="s">
        <v>501</v>
      </c>
      <c r="P691" s="126" t="s">
        <v>6608</v>
      </c>
      <c r="Q691" s="124" t="s">
        <v>6468</v>
      </c>
      <c r="R691" s="124" t="s">
        <v>6468</v>
      </c>
      <c r="S691" s="124" t="s">
        <v>502</v>
      </c>
      <c r="T691" s="124" t="s">
        <v>6441</v>
      </c>
      <c r="U691" s="124" t="s">
        <v>6442</v>
      </c>
      <c r="V691" s="124" t="s">
        <v>6447</v>
      </c>
      <c r="W691" s="124" t="s">
        <v>6443</v>
      </c>
      <c r="X691" s="124" t="s">
        <v>503</v>
      </c>
      <c r="Y691" s="131">
        <v>2.0</v>
      </c>
      <c r="Z691" s="124">
        <v>1.0</v>
      </c>
      <c r="AA691" s="124">
        <v>1.0</v>
      </c>
      <c r="AB691" s="113" t="s">
        <v>9860</v>
      </c>
      <c r="AC691" s="113" t="s">
        <v>11030</v>
      </c>
      <c r="AD691" s="113">
        <v>1.0</v>
      </c>
      <c r="AE691" s="113">
        <v>0.0</v>
      </c>
      <c r="AF691" s="113" t="s">
        <v>177</v>
      </c>
      <c r="AG691" s="113" t="s">
        <v>247</v>
      </c>
      <c r="AH691" s="113">
        <v>1.0</v>
      </c>
      <c r="AI691" s="113" t="s">
        <v>48</v>
      </c>
      <c r="AJ691" s="116" t="s">
        <v>139</v>
      </c>
      <c r="AK691" s="113" t="s">
        <v>11018</v>
      </c>
      <c r="AL691" s="113" t="s">
        <v>11017</v>
      </c>
      <c r="AM691" s="113" t="s">
        <v>11022</v>
      </c>
      <c r="AN691" s="113" t="s">
        <v>11023</v>
      </c>
      <c r="AO691" s="113" t="s">
        <v>11024</v>
      </c>
      <c r="AP691" s="113" t="s">
        <v>116</v>
      </c>
      <c r="AQ691" s="113" t="s">
        <v>192</v>
      </c>
      <c r="AR691" s="113" t="s">
        <v>11031</v>
      </c>
      <c r="AS691" s="113">
        <v>0.0</v>
      </c>
      <c r="AT691" s="113"/>
      <c r="AU691" s="113">
        <v>1.0</v>
      </c>
      <c r="AV691" s="113"/>
      <c r="AW691" s="113"/>
      <c r="AX691" s="113"/>
      <c r="AY691" s="113"/>
      <c r="AZ691" s="113"/>
      <c r="BA691" s="113"/>
      <c r="BB691" s="113"/>
      <c r="BC691" s="113"/>
      <c r="BD691" s="113"/>
      <c r="BE691" s="113"/>
      <c r="BF691" s="113"/>
      <c r="BG691" s="113"/>
      <c r="BH691" s="113"/>
      <c r="BI691" s="113"/>
    </row>
    <row r="692" ht="15.75" customHeight="1">
      <c r="A692" s="113"/>
      <c r="B692" s="124" t="s">
        <v>540</v>
      </c>
      <c r="C692" s="124" t="s">
        <v>6621</v>
      </c>
      <c r="D692" s="124" t="s">
        <v>6622</v>
      </c>
      <c r="E692" s="124" t="s">
        <v>541</v>
      </c>
      <c r="F692" s="125">
        <v>2022.0</v>
      </c>
      <c r="G692" s="124" t="s">
        <v>386</v>
      </c>
      <c r="H692" s="125">
        <v>22.0</v>
      </c>
      <c r="I692" s="125">
        <v>21.0</v>
      </c>
      <c r="J692" s="125">
        <v>8377.0</v>
      </c>
      <c r="K692" s="124"/>
      <c r="L692" s="124"/>
      <c r="M692" s="124"/>
      <c r="N692" s="125">
        <v>11.0</v>
      </c>
      <c r="O692" s="124" t="s">
        <v>542</v>
      </c>
      <c r="P692" s="126" t="s">
        <v>6623</v>
      </c>
      <c r="Q692" s="124" t="s">
        <v>6468</v>
      </c>
      <c r="R692" s="124" t="s">
        <v>6468</v>
      </c>
      <c r="S692" s="124" t="s">
        <v>543</v>
      </c>
      <c r="T692" s="124" t="s">
        <v>6460</v>
      </c>
      <c r="U692" s="124" t="s">
        <v>6442</v>
      </c>
      <c r="V692" s="124" t="s">
        <v>6488</v>
      </c>
      <c r="W692" s="124" t="s">
        <v>6443</v>
      </c>
      <c r="X692" s="124" t="s">
        <v>544</v>
      </c>
      <c r="Y692" s="131">
        <v>2.0</v>
      </c>
      <c r="Z692" s="124">
        <v>1.0</v>
      </c>
      <c r="AA692" s="124">
        <v>1.0</v>
      </c>
      <c r="AB692" s="113" t="s">
        <v>9860</v>
      </c>
      <c r="AC692" s="113" t="s">
        <v>48</v>
      </c>
      <c r="AD692" s="113">
        <v>2.0</v>
      </c>
      <c r="AE692" s="113">
        <v>0.0</v>
      </c>
      <c r="AF692" s="113" t="s">
        <v>218</v>
      </c>
      <c r="AG692" s="113" t="s">
        <v>48</v>
      </c>
      <c r="AH692" s="113">
        <v>2.0</v>
      </c>
      <c r="AI692" s="113" t="s">
        <v>48</v>
      </c>
      <c r="AJ692" s="116" t="s">
        <v>139</v>
      </c>
      <c r="AK692" s="113" t="s">
        <v>6460</v>
      </c>
      <c r="AL692" s="113" t="s">
        <v>10709</v>
      </c>
      <c r="AM692" s="113" t="s">
        <v>48</v>
      </c>
      <c r="AN692" s="113" t="s">
        <v>48</v>
      </c>
      <c r="AO692" s="113" t="s">
        <v>48</v>
      </c>
      <c r="AP692" s="113" t="s">
        <v>48</v>
      </c>
      <c r="AQ692" s="113" t="s">
        <v>148</v>
      </c>
      <c r="AR692" s="113" t="s">
        <v>11032</v>
      </c>
      <c r="AS692" s="113">
        <v>0.0</v>
      </c>
      <c r="AT692" s="113"/>
      <c r="AU692" s="113">
        <v>1.0</v>
      </c>
      <c r="AV692" s="113"/>
      <c r="AW692" s="113"/>
      <c r="AX692" s="113"/>
      <c r="AY692" s="113"/>
      <c r="AZ692" s="113"/>
      <c r="BA692" s="113"/>
      <c r="BB692" s="113"/>
      <c r="BC692" s="113"/>
      <c r="BD692" s="113"/>
      <c r="BE692" s="113"/>
      <c r="BF692" s="113"/>
      <c r="BG692" s="113"/>
      <c r="BH692" s="113"/>
      <c r="BI692" s="113"/>
    </row>
    <row r="693" ht="15.75" customHeight="1">
      <c r="A693" s="113"/>
      <c r="B693" s="118" t="s">
        <v>296</v>
      </c>
      <c r="C693" s="118" t="s">
        <v>6523</v>
      </c>
      <c r="D693" s="118" t="s">
        <v>6524</v>
      </c>
      <c r="E693" s="118" t="s">
        <v>297</v>
      </c>
      <c r="F693" s="119">
        <v>2023.0</v>
      </c>
      <c r="G693" s="118" t="s">
        <v>298</v>
      </c>
      <c r="H693" s="119">
        <v>72.0</v>
      </c>
      <c r="I693" s="118"/>
      <c r="J693" s="119">
        <v>102202.0</v>
      </c>
      <c r="K693" s="118"/>
      <c r="L693" s="118"/>
      <c r="M693" s="118"/>
      <c r="N693" s="119">
        <v>6.0</v>
      </c>
      <c r="O693" s="118" t="s">
        <v>299</v>
      </c>
      <c r="P693" s="196" t="s">
        <v>6525</v>
      </c>
      <c r="Q693" s="124" t="s">
        <v>6468</v>
      </c>
      <c r="R693" s="124" t="s">
        <v>6468</v>
      </c>
      <c r="S693" s="118" t="s">
        <v>300</v>
      </c>
      <c r="T693" s="118" t="s">
        <v>6441</v>
      </c>
      <c r="U693" s="118" t="s">
        <v>6442</v>
      </c>
      <c r="V693" s="118"/>
      <c r="W693" s="118" t="s">
        <v>6443</v>
      </c>
      <c r="X693" s="118" t="s">
        <v>301</v>
      </c>
      <c r="Y693" s="131">
        <v>2.0</v>
      </c>
      <c r="Z693" s="124">
        <v>1.0</v>
      </c>
      <c r="AA693" s="124">
        <v>1.0</v>
      </c>
      <c r="AB693" s="113" t="s">
        <v>9860</v>
      </c>
      <c r="AC693" s="113" t="s">
        <v>48</v>
      </c>
      <c r="AD693" s="113">
        <v>2.0</v>
      </c>
      <c r="AE693" s="113">
        <v>0.0</v>
      </c>
      <c r="AF693" s="113" t="s">
        <v>177</v>
      </c>
      <c r="AG693" s="113" t="s">
        <v>48</v>
      </c>
      <c r="AH693" s="113">
        <v>2.0</v>
      </c>
      <c r="AI693" s="113" t="s">
        <v>48</v>
      </c>
      <c r="AJ693" s="116" t="s">
        <v>139</v>
      </c>
      <c r="AK693" s="113" t="s">
        <v>11018</v>
      </c>
      <c r="AL693" s="113" t="s">
        <v>11019</v>
      </c>
      <c r="AM693" s="113" t="s">
        <v>11022</v>
      </c>
      <c r="AN693" s="113" t="s">
        <v>11023</v>
      </c>
      <c r="AO693" s="113" t="s">
        <v>11024</v>
      </c>
      <c r="AP693" s="113" t="s">
        <v>9824</v>
      </c>
      <c r="AQ693" s="113" t="s">
        <v>180</v>
      </c>
      <c r="AR693" s="113" t="s">
        <v>9824</v>
      </c>
      <c r="AS693" s="113">
        <v>0.0</v>
      </c>
      <c r="AT693" s="113"/>
      <c r="AU693" s="113">
        <v>1.0</v>
      </c>
      <c r="AV693" s="113"/>
      <c r="AW693" s="113"/>
      <c r="AX693" s="113"/>
      <c r="AY693" s="113"/>
      <c r="AZ693" s="113"/>
      <c r="BA693" s="113"/>
      <c r="BB693" s="113"/>
      <c r="BC693" s="113"/>
      <c r="BD693" s="113"/>
      <c r="BE693" s="113"/>
      <c r="BF693" s="113"/>
      <c r="BG693" s="113"/>
      <c r="BH693" s="113"/>
      <c r="BI693" s="113"/>
    </row>
    <row r="694" ht="15.75" customHeight="1">
      <c r="A694" s="113"/>
      <c r="B694" s="124" t="s">
        <v>546</v>
      </c>
      <c r="C694" s="124" t="s">
        <v>6624</v>
      </c>
      <c r="D694" s="124" t="s">
        <v>6625</v>
      </c>
      <c r="E694" s="124" t="s">
        <v>547</v>
      </c>
      <c r="F694" s="125">
        <v>2022.0</v>
      </c>
      <c r="G694" s="124" t="s">
        <v>548</v>
      </c>
      <c r="H694" s="125">
        <v>5.0</v>
      </c>
      <c r="I694" s="124"/>
      <c r="J694" s="124"/>
      <c r="K694" s="125">
        <v>2261.0</v>
      </c>
      <c r="L694" s="125">
        <v>2269.0</v>
      </c>
      <c r="M694" s="125">
        <v>8.0</v>
      </c>
      <c r="N694" s="125">
        <v>17.0</v>
      </c>
      <c r="O694" s="124" t="s">
        <v>549</v>
      </c>
      <c r="P694" s="126" t="s">
        <v>6626</v>
      </c>
      <c r="Q694" s="124" t="s">
        <v>6468</v>
      </c>
      <c r="R694" s="124" t="s">
        <v>6468</v>
      </c>
      <c r="S694" s="124" t="s">
        <v>550</v>
      </c>
      <c r="T694" s="124" t="s">
        <v>6460</v>
      </c>
      <c r="U694" s="124" t="s">
        <v>6442</v>
      </c>
      <c r="V694" s="124" t="s">
        <v>6488</v>
      </c>
      <c r="W694" s="124" t="s">
        <v>6443</v>
      </c>
      <c r="X694" s="124" t="s">
        <v>551</v>
      </c>
      <c r="Y694" s="131">
        <v>2.0</v>
      </c>
      <c r="Z694" s="124">
        <v>1.0</v>
      </c>
      <c r="AA694" s="124">
        <v>1.0</v>
      </c>
      <c r="AB694" s="113" t="s">
        <v>9860</v>
      </c>
      <c r="AC694" s="113" t="s">
        <v>48</v>
      </c>
      <c r="AD694" s="113">
        <v>2.0</v>
      </c>
      <c r="AE694" s="113">
        <v>0.0</v>
      </c>
      <c r="AF694" s="113" t="s">
        <v>218</v>
      </c>
      <c r="AG694" s="113" t="s">
        <v>48</v>
      </c>
      <c r="AH694" s="113">
        <v>2.0</v>
      </c>
      <c r="AI694" s="113" t="s">
        <v>48</v>
      </c>
      <c r="AJ694" s="116" t="s">
        <v>139</v>
      </c>
      <c r="AK694" s="113" t="s">
        <v>6460</v>
      </c>
      <c r="AL694" s="113" t="s">
        <v>10709</v>
      </c>
      <c r="AM694" s="113" t="s">
        <v>48</v>
      </c>
      <c r="AN694" s="113" t="s">
        <v>48</v>
      </c>
      <c r="AO694" s="113" t="s">
        <v>48</v>
      </c>
      <c r="AP694" s="113" t="s">
        <v>48</v>
      </c>
      <c r="AQ694" s="113" t="s">
        <v>148</v>
      </c>
      <c r="AR694" s="113" t="s">
        <v>11033</v>
      </c>
      <c r="AS694" s="113">
        <v>0.0</v>
      </c>
      <c r="AT694" s="113"/>
      <c r="AU694" s="113">
        <v>1.0</v>
      </c>
      <c r="AV694" s="113"/>
      <c r="AW694" s="113"/>
      <c r="AX694" s="113"/>
      <c r="AY694" s="113"/>
      <c r="AZ694" s="113"/>
      <c r="BA694" s="113"/>
      <c r="BB694" s="113"/>
      <c r="BC694" s="113"/>
      <c r="BD694" s="113"/>
      <c r="BE694" s="113"/>
      <c r="BF694" s="113"/>
      <c r="BG694" s="113"/>
      <c r="BH694" s="113"/>
      <c r="BI694" s="113"/>
    </row>
    <row r="695" ht="15.75" customHeight="1">
      <c r="A695" s="113"/>
      <c r="B695" s="124" t="s">
        <v>787</v>
      </c>
      <c r="C695" s="124" t="s">
        <v>6714</v>
      </c>
      <c r="D695" s="124" t="s">
        <v>6715</v>
      </c>
      <c r="E695" s="124" t="s">
        <v>788</v>
      </c>
      <c r="F695" s="125">
        <v>2023.0</v>
      </c>
      <c r="G695" s="124" t="s">
        <v>548</v>
      </c>
      <c r="H695" s="125">
        <v>6.0</v>
      </c>
      <c r="I695" s="124"/>
      <c r="J695" s="125">
        <v>100505.0</v>
      </c>
      <c r="K695" s="124"/>
      <c r="L695" s="124"/>
      <c r="M695" s="124"/>
      <c r="N695" s="125">
        <v>4.0</v>
      </c>
      <c r="O695" s="124" t="s">
        <v>789</v>
      </c>
      <c r="P695" s="126" t="s">
        <v>6716</v>
      </c>
      <c r="Q695" s="124" t="s">
        <v>6468</v>
      </c>
      <c r="R695" s="124" t="s">
        <v>6468</v>
      </c>
      <c r="S695" s="124" t="s">
        <v>790</v>
      </c>
      <c r="T695" s="124" t="s">
        <v>6460</v>
      </c>
      <c r="U695" s="124" t="s">
        <v>6442</v>
      </c>
      <c r="V695" s="124" t="s">
        <v>6488</v>
      </c>
      <c r="W695" s="124" t="s">
        <v>6443</v>
      </c>
      <c r="X695" s="124" t="s">
        <v>791</v>
      </c>
      <c r="Y695" s="131">
        <v>2.0</v>
      </c>
      <c r="Z695" s="124">
        <v>1.0</v>
      </c>
      <c r="AA695" s="124">
        <v>1.0</v>
      </c>
      <c r="AB695" s="113" t="s">
        <v>9860</v>
      </c>
      <c r="AC695" s="113" t="s">
        <v>48</v>
      </c>
      <c r="AD695" s="113">
        <v>2.0</v>
      </c>
      <c r="AE695" s="113">
        <v>0.0</v>
      </c>
      <c r="AF695" s="113" t="s">
        <v>329</v>
      </c>
      <c r="AG695" s="113" t="s">
        <v>48</v>
      </c>
      <c r="AH695" s="113">
        <v>2.0</v>
      </c>
      <c r="AI695" s="113" t="s">
        <v>48</v>
      </c>
      <c r="AJ695" s="116" t="s">
        <v>139</v>
      </c>
      <c r="AK695" s="113" t="s">
        <v>6460</v>
      </c>
      <c r="AL695" s="113" t="s">
        <v>10709</v>
      </c>
      <c r="AM695" s="113" t="s">
        <v>48</v>
      </c>
      <c r="AN695" s="113" t="s">
        <v>48</v>
      </c>
      <c r="AO695" s="113" t="s">
        <v>48</v>
      </c>
      <c r="AP695" s="113" t="s">
        <v>48</v>
      </c>
      <c r="AQ695" s="113" t="s">
        <v>48</v>
      </c>
      <c r="AR695" s="113" t="s">
        <v>11034</v>
      </c>
      <c r="AS695" s="113">
        <v>0.0</v>
      </c>
      <c r="AT695" s="113"/>
      <c r="AU695" s="113">
        <v>1.0</v>
      </c>
      <c r="AV695" s="113"/>
      <c r="AW695" s="113"/>
      <c r="AX695" s="113"/>
      <c r="AY695" s="113"/>
      <c r="AZ695" s="113"/>
      <c r="BA695" s="113"/>
      <c r="BB695" s="113"/>
      <c r="BC695" s="113"/>
      <c r="BD695" s="113"/>
      <c r="BE695" s="113"/>
      <c r="BF695" s="113"/>
      <c r="BG695" s="113"/>
      <c r="BH695" s="113"/>
      <c r="BI695" s="113"/>
      <c r="BL695" s="117"/>
    </row>
    <row r="696" ht="15.75" customHeight="1">
      <c r="A696" s="113"/>
      <c r="B696" s="124" t="s">
        <v>794</v>
      </c>
      <c r="C696" s="124" t="s">
        <v>6717</v>
      </c>
      <c r="D696" s="124" t="s">
        <v>6718</v>
      </c>
      <c r="E696" s="124" t="s">
        <v>795</v>
      </c>
      <c r="F696" s="125">
        <v>2023.0</v>
      </c>
      <c r="G696" s="124" t="s">
        <v>796</v>
      </c>
      <c r="N696" s="125">
        <v>0.0</v>
      </c>
      <c r="O696" s="124" t="s">
        <v>797</v>
      </c>
      <c r="P696" s="126" t="s">
        <v>6719</v>
      </c>
      <c r="Q696" s="124" t="s">
        <v>6468</v>
      </c>
      <c r="R696" s="124" t="s">
        <v>6468</v>
      </c>
      <c r="S696" s="124" t="s">
        <v>798</v>
      </c>
      <c r="T696" s="124" t="s">
        <v>6441</v>
      </c>
      <c r="U696" s="124" t="s">
        <v>6464</v>
      </c>
      <c r="W696" s="124" t="s">
        <v>6443</v>
      </c>
      <c r="X696" s="124" t="s">
        <v>799</v>
      </c>
      <c r="Y696" s="131">
        <v>2.0</v>
      </c>
      <c r="Z696" s="124">
        <v>1.0</v>
      </c>
      <c r="AA696" s="124">
        <v>1.0</v>
      </c>
      <c r="AB696" s="113" t="s">
        <v>9860</v>
      </c>
      <c r="AC696" s="113" t="s">
        <v>48</v>
      </c>
      <c r="AD696" s="113">
        <v>2.0</v>
      </c>
      <c r="AE696" s="113">
        <v>0.0</v>
      </c>
      <c r="AF696" s="113" t="s">
        <v>800</v>
      </c>
      <c r="AG696" s="113" t="s">
        <v>48</v>
      </c>
      <c r="AH696" s="113">
        <v>2.0</v>
      </c>
      <c r="AI696" s="113" t="s">
        <v>48</v>
      </c>
      <c r="AJ696" s="116" t="s">
        <v>139</v>
      </c>
      <c r="AK696" s="113" t="s">
        <v>6460</v>
      </c>
      <c r="AL696" s="113" t="s">
        <v>10709</v>
      </c>
      <c r="AM696" s="113" t="s">
        <v>48</v>
      </c>
      <c r="AN696" s="113" t="s">
        <v>48</v>
      </c>
      <c r="AO696" s="113" t="s">
        <v>48</v>
      </c>
      <c r="AP696" s="113" t="s">
        <v>48</v>
      </c>
      <c r="AQ696" s="113" t="s">
        <v>148</v>
      </c>
      <c r="AR696" s="113" t="s">
        <v>11035</v>
      </c>
      <c r="AS696" s="113">
        <v>0.0</v>
      </c>
      <c r="AT696" s="113"/>
      <c r="AU696" s="113">
        <v>1.0</v>
      </c>
      <c r="AV696" s="113"/>
      <c r="AW696" s="113"/>
      <c r="AX696" s="113"/>
      <c r="AY696" s="113"/>
      <c r="AZ696" s="113"/>
      <c r="BA696" s="113"/>
      <c r="BB696" s="113"/>
      <c r="BC696" s="113"/>
      <c r="BD696" s="113"/>
      <c r="BE696" s="113"/>
      <c r="BF696" s="113"/>
      <c r="BG696" s="113"/>
      <c r="BH696" s="113"/>
      <c r="BI696" s="113"/>
    </row>
    <row r="697" ht="15.75" customHeight="1">
      <c r="A697" s="113"/>
      <c r="B697" s="124" t="s">
        <v>575</v>
      </c>
      <c r="C697" s="124" t="s">
        <v>6636</v>
      </c>
      <c r="D697" s="124" t="s">
        <v>6637</v>
      </c>
      <c r="E697" s="124" t="s">
        <v>576</v>
      </c>
      <c r="F697" s="125">
        <v>2023.0</v>
      </c>
      <c r="G697" s="124" t="s">
        <v>577</v>
      </c>
      <c r="H697" s="125">
        <v>14.0</v>
      </c>
      <c r="I697" s="125">
        <v>1.0</v>
      </c>
      <c r="J697" s="124"/>
      <c r="K697" s="125">
        <v>1.0</v>
      </c>
      <c r="L697" s="125">
        <v>11.0</v>
      </c>
      <c r="M697" s="125">
        <v>10.0</v>
      </c>
      <c r="N697" s="125">
        <v>9.0</v>
      </c>
      <c r="O697" s="124" t="s">
        <v>578</v>
      </c>
      <c r="P697" s="126" t="s">
        <v>6638</v>
      </c>
      <c r="Q697" s="124" t="s">
        <v>6468</v>
      </c>
      <c r="R697" s="124" t="s">
        <v>6468</v>
      </c>
      <c r="S697" s="124" t="s">
        <v>579</v>
      </c>
      <c r="T697" s="124" t="s">
        <v>6441</v>
      </c>
      <c r="U697" s="124" t="s">
        <v>6442</v>
      </c>
      <c r="V697" s="124" t="s">
        <v>6478</v>
      </c>
      <c r="W697" s="124" t="s">
        <v>6443</v>
      </c>
      <c r="X697" s="124" t="s">
        <v>580</v>
      </c>
      <c r="Y697" s="131">
        <v>2.0</v>
      </c>
      <c r="Z697" s="124">
        <v>1.0</v>
      </c>
      <c r="AA697" s="124">
        <v>1.0</v>
      </c>
      <c r="AB697" s="113" t="s">
        <v>9860</v>
      </c>
      <c r="AC697" s="113" t="s">
        <v>48</v>
      </c>
      <c r="AD697" s="113">
        <v>2.0</v>
      </c>
      <c r="AE697" s="113">
        <v>0.0</v>
      </c>
      <c r="AF697" s="113" t="s">
        <v>218</v>
      </c>
      <c r="AG697" s="113" t="s">
        <v>48</v>
      </c>
      <c r="AH697" s="113">
        <v>2.0</v>
      </c>
      <c r="AI697" s="113" t="s">
        <v>48</v>
      </c>
      <c r="AJ697" s="116" t="s">
        <v>139</v>
      </c>
      <c r="AK697" s="113" t="s">
        <v>11029</v>
      </c>
      <c r="AL697" s="113" t="s">
        <v>10709</v>
      </c>
      <c r="AM697" s="113" t="s">
        <v>48</v>
      </c>
      <c r="AN697" s="113" t="s">
        <v>48</v>
      </c>
      <c r="AO697" s="113" t="s">
        <v>48</v>
      </c>
      <c r="AP697" s="113" t="s">
        <v>48</v>
      </c>
      <c r="AQ697" s="113" t="s">
        <v>48</v>
      </c>
      <c r="AR697" s="113" t="s">
        <v>11036</v>
      </c>
      <c r="AS697" s="113">
        <v>0.0</v>
      </c>
      <c r="AT697" s="113"/>
      <c r="AU697" s="113">
        <v>1.0</v>
      </c>
      <c r="AV697" s="113"/>
      <c r="AW697" s="113"/>
      <c r="AX697" s="113"/>
      <c r="AY697" s="113"/>
      <c r="AZ697" s="113"/>
      <c r="BA697" s="113"/>
      <c r="BB697" s="113"/>
      <c r="BC697" s="113"/>
      <c r="BD697" s="113"/>
      <c r="BE697" s="113"/>
      <c r="BF697" s="113"/>
      <c r="BG697" s="113"/>
      <c r="BH697" s="113"/>
      <c r="BI697" s="113"/>
      <c r="BL697" s="117" t="s">
        <v>10232</v>
      </c>
    </row>
    <row r="698" ht="15.75" customHeight="1">
      <c r="A698" s="113"/>
      <c r="B698" s="124" t="s">
        <v>583</v>
      </c>
      <c r="C698" s="124" t="s">
        <v>6639</v>
      </c>
      <c r="D698" s="124" t="s">
        <v>6640</v>
      </c>
      <c r="E698" s="124" t="s">
        <v>584</v>
      </c>
      <c r="F698" s="125">
        <v>2023.0</v>
      </c>
      <c r="G698" s="124" t="s">
        <v>585</v>
      </c>
      <c r="H698" s="125">
        <v>74.0</v>
      </c>
      <c r="I698" s="124"/>
      <c r="J698" s="124"/>
      <c r="K698" s="125">
        <v>16.0</v>
      </c>
      <c r="L698" s="125">
        <v>24.0</v>
      </c>
      <c r="M698" s="125">
        <v>8.0</v>
      </c>
      <c r="N698" s="125">
        <v>42.0</v>
      </c>
      <c r="O698" s="124" t="s">
        <v>586</v>
      </c>
      <c r="P698" s="126" t="s">
        <v>6641</v>
      </c>
      <c r="Q698" s="124" t="s">
        <v>6468</v>
      </c>
      <c r="R698" s="124" t="s">
        <v>6468</v>
      </c>
      <c r="S698" s="124" t="s">
        <v>587</v>
      </c>
      <c r="T698" s="124" t="s">
        <v>6441</v>
      </c>
      <c r="U698" s="124" t="s">
        <v>6442</v>
      </c>
      <c r="V698" s="124" t="s">
        <v>6447</v>
      </c>
      <c r="W698" s="124" t="s">
        <v>6443</v>
      </c>
      <c r="X698" s="124" t="s">
        <v>588</v>
      </c>
      <c r="Y698" s="131">
        <v>2.0</v>
      </c>
      <c r="Z698" s="124">
        <v>1.0</v>
      </c>
      <c r="AA698" s="124">
        <v>1.0</v>
      </c>
      <c r="AB698" s="113" t="s">
        <v>9860</v>
      </c>
      <c r="AC698" s="113" t="s">
        <v>48</v>
      </c>
      <c r="AD698" s="113">
        <v>2.0</v>
      </c>
      <c r="AE698" s="113">
        <v>0.0</v>
      </c>
      <c r="AF698" s="113" t="s">
        <v>589</v>
      </c>
      <c r="AG698" s="113" t="s">
        <v>48</v>
      </c>
      <c r="AH698" s="113">
        <v>2.0</v>
      </c>
      <c r="AI698" s="113" t="s">
        <v>48</v>
      </c>
      <c r="AJ698" s="116" t="s">
        <v>139</v>
      </c>
      <c r="AK698" s="113" t="s">
        <v>11037</v>
      </c>
      <c r="AL698" s="113" t="s">
        <v>10709</v>
      </c>
      <c r="AM698" s="113" t="s">
        <v>48</v>
      </c>
      <c r="AN698" s="113" t="s">
        <v>48</v>
      </c>
      <c r="AO698" s="113" t="s">
        <v>48</v>
      </c>
      <c r="AP698" s="113" t="s">
        <v>48</v>
      </c>
      <c r="AQ698" s="113" t="s">
        <v>48</v>
      </c>
      <c r="AR698" s="113" t="s">
        <v>11038</v>
      </c>
      <c r="AS698" s="113">
        <v>0.0</v>
      </c>
      <c r="AT698" s="113"/>
      <c r="AU698" s="113">
        <v>1.0</v>
      </c>
      <c r="AV698" s="113"/>
      <c r="AW698" s="113"/>
      <c r="AX698" s="113"/>
      <c r="AY698" s="113"/>
      <c r="AZ698" s="113"/>
      <c r="BA698" s="113"/>
      <c r="BB698" s="113"/>
      <c r="BC698" s="113"/>
      <c r="BD698" s="113"/>
      <c r="BE698" s="113"/>
      <c r="BF698" s="113"/>
      <c r="BG698" s="113"/>
      <c r="BH698" s="113"/>
      <c r="BI698" s="113"/>
    </row>
    <row r="699" ht="15.75" customHeight="1">
      <c r="A699" s="113"/>
      <c r="B699" s="124" t="s">
        <v>422</v>
      </c>
      <c r="C699" s="124" t="s">
        <v>6576</v>
      </c>
      <c r="D699" s="124" t="s">
        <v>6577</v>
      </c>
      <c r="E699" s="124" t="s">
        <v>423</v>
      </c>
      <c r="F699" s="125">
        <v>2021.0</v>
      </c>
      <c r="G699" s="124" t="s">
        <v>424</v>
      </c>
      <c r="H699" s="125">
        <v>92.0</v>
      </c>
      <c r="I699" s="124"/>
      <c r="J699" s="125">
        <v>107104.0</v>
      </c>
      <c r="K699" s="124"/>
      <c r="L699" s="124"/>
      <c r="M699" s="124"/>
      <c r="N699" s="125">
        <v>82.0</v>
      </c>
      <c r="O699" s="124" t="s">
        <v>425</v>
      </c>
      <c r="P699" s="126" t="s">
        <v>6578</v>
      </c>
      <c r="Q699" s="124" t="s">
        <v>6468</v>
      </c>
      <c r="R699" s="124" t="s">
        <v>6468</v>
      </c>
      <c r="S699" s="124" t="s">
        <v>426</v>
      </c>
      <c r="T699" s="124" t="s">
        <v>6441</v>
      </c>
      <c r="U699" s="124" t="s">
        <v>6442</v>
      </c>
      <c r="V699" s="124"/>
      <c r="W699" s="124" t="s">
        <v>6443</v>
      </c>
      <c r="X699" s="124" t="s">
        <v>427</v>
      </c>
      <c r="Y699" s="131">
        <v>2.0</v>
      </c>
      <c r="Z699" s="124">
        <v>1.0</v>
      </c>
      <c r="AA699" s="124">
        <v>1.0</v>
      </c>
      <c r="AB699" s="113" t="s">
        <v>9860</v>
      </c>
      <c r="AC699" s="113" t="s">
        <v>48</v>
      </c>
      <c r="AD699" s="113">
        <v>2.0</v>
      </c>
      <c r="AE699" s="113">
        <v>0.0</v>
      </c>
      <c r="AF699" s="113" t="s">
        <v>177</v>
      </c>
      <c r="AG699" s="113" t="s">
        <v>48</v>
      </c>
      <c r="AH699" s="113">
        <v>2.0</v>
      </c>
      <c r="AI699" s="113" t="s">
        <v>48</v>
      </c>
      <c r="AJ699" s="116" t="s">
        <v>139</v>
      </c>
      <c r="AK699" s="113" t="s">
        <v>6460</v>
      </c>
      <c r="AL699" s="113" t="s">
        <v>10709</v>
      </c>
      <c r="AM699" s="113" t="s">
        <v>48</v>
      </c>
      <c r="AN699" s="113" t="s">
        <v>48</v>
      </c>
      <c r="AO699" s="113" t="s">
        <v>48</v>
      </c>
      <c r="AP699" s="113" t="s">
        <v>48</v>
      </c>
      <c r="AQ699" s="113" t="s">
        <v>48</v>
      </c>
      <c r="AR699" s="113" t="s">
        <v>9845</v>
      </c>
      <c r="AS699" s="113">
        <v>0.0</v>
      </c>
      <c r="AT699" s="113"/>
      <c r="AU699" s="113">
        <v>1.0</v>
      </c>
      <c r="AV699" s="113"/>
      <c r="AW699" s="113"/>
      <c r="AX699" s="113"/>
      <c r="AY699" s="113"/>
      <c r="AZ699" s="113"/>
      <c r="BA699" s="113"/>
      <c r="BB699" s="113"/>
      <c r="BC699" s="113"/>
      <c r="BD699" s="113"/>
      <c r="BE699" s="113"/>
      <c r="BF699" s="113"/>
      <c r="BG699" s="113"/>
      <c r="BH699" s="113"/>
      <c r="BI699" s="113"/>
    </row>
    <row r="700" ht="15.75" customHeight="1">
      <c r="A700" s="113"/>
      <c r="B700" s="124" t="s">
        <v>429</v>
      </c>
      <c r="C700" s="124" t="s">
        <v>6579</v>
      </c>
      <c r="D700" s="124" t="s">
        <v>6580</v>
      </c>
      <c r="E700" s="124" t="s">
        <v>430</v>
      </c>
      <c r="F700" s="125">
        <v>2021.0</v>
      </c>
      <c r="G700" s="124" t="s">
        <v>431</v>
      </c>
      <c r="H700" s="125">
        <v>11.0</v>
      </c>
      <c r="I700" s="125">
        <v>12.0</v>
      </c>
      <c r="J700" s="125">
        <v>5750.0</v>
      </c>
      <c r="K700" s="124"/>
      <c r="L700" s="124"/>
      <c r="M700" s="124"/>
      <c r="N700" s="125">
        <v>27.0</v>
      </c>
      <c r="O700" s="124" t="s">
        <v>432</v>
      </c>
      <c r="P700" s="126" t="s">
        <v>6581</v>
      </c>
      <c r="Q700" s="124" t="s">
        <v>6468</v>
      </c>
      <c r="R700" s="124" t="s">
        <v>6468</v>
      </c>
      <c r="S700" s="124" t="s">
        <v>433</v>
      </c>
      <c r="T700" s="124" t="s">
        <v>6441</v>
      </c>
      <c r="U700" s="124" t="s">
        <v>6442</v>
      </c>
      <c r="V700" s="124" t="s">
        <v>6488</v>
      </c>
      <c r="W700" s="124" t="s">
        <v>6443</v>
      </c>
      <c r="X700" s="124" t="s">
        <v>434</v>
      </c>
      <c r="Y700" s="131">
        <v>2.0</v>
      </c>
      <c r="Z700" s="124">
        <v>1.0</v>
      </c>
      <c r="AA700" s="124">
        <v>1.0</v>
      </c>
      <c r="AB700" s="113" t="s">
        <v>9860</v>
      </c>
      <c r="AC700" s="113" t="s">
        <v>48</v>
      </c>
      <c r="AD700" s="113">
        <v>2.0</v>
      </c>
      <c r="AE700" s="113">
        <v>0.0</v>
      </c>
      <c r="AF700" s="113" t="s">
        <v>177</v>
      </c>
      <c r="AG700" s="113" t="s">
        <v>48</v>
      </c>
      <c r="AH700" s="113">
        <v>2.0</v>
      </c>
      <c r="AI700" s="113" t="s">
        <v>48</v>
      </c>
      <c r="AJ700" s="116" t="s">
        <v>139</v>
      </c>
      <c r="AK700" s="113" t="s">
        <v>6460</v>
      </c>
      <c r="AL700" s="113" t="s">
        <v>11039</v>
      </c>
      <c r="AM700" s="113" t="s">
        <v>48</v>
      </c>
      <c r="AN700" s="113" t="s">
        <v>48</v>
      </c>
      <c r="AO700" s="113" t="s">
        <v>48</v>
      </c>
      <c r="AP700" s="113" t="s">
        <v>11040</v>
      </c>
      <c r="AQ700" s="113" t="s">
        <v>148</v>
      </c>
      <c r="AR700" s="113" t="s">
        <v>11041</v>
      </c>
      <c r="AS700" s="113">
        <v>0.0</v>
      </c>
      <c r="AT700" s="113"/>
      <c r="AU700" s="113">
        <v>1.0</v>
      </c>
      <c r="AV700" s="113"/>
      <c r="AW700" s="113"/>
      <c r="AX700" s="113"/>
      <c r="AY700" s="113"/>
      <c r="AZ700" s="113"/>
      <c r="BA700" s="113"/>
      <c r="BB700" s="113"/>
      <c r="BC700" s="113"/>
      <c r="BD700" s="113"/>
      <c r="BE700" s="113"/>
      <c r="BF700" s="113"/>
      <c r="BG700" s="113"/>
      <c r="BH700" s="113"/>
      <c r="BI700" s="113"/>
    </row>
    <row r="701" ht="15.75" customHeight="1">
      <c r="A701" s="113"/>
      <c r="B701" s="124" t="s">
        <v>257</v>
      </c>
      <c r="C701" s="124" t="s">
        <v>6508</v>
      </c>
      <c r="D701" s="124" t="s">
        <v>6509</v>
      </c>
      <c r="E701" s="124" t="s">
        <v>258</v>
      </c>
      <c r="F701" s="125">
        <v>2020.0</v>
      </c>
      <c r="G701" s="124" t="s">
        <v>259</v>
      </c>
      <c r="H701" s="125">
        <v>176.0</v>
      </c>
      <c r="I701" s="124"/>
      <c r="J701" s="125">
        <v>105474.0</v>
      </c>
      <c r="K701" s="124"/>
      <c r="L701" s="124"/>
      <c r="M701" s="124"/>
      <c r="N701" s="125">
        <v>31.0</v>
      </c>
      <c r="O701" s="124" t="s">
        <v>260</v>
      </c>
      <c r="P701" s="126" t="s">
        <v>6510</v>
      </c>
      <c r="Q701" s="124" t="s">
        <v>6468</v>
      </c>
      <c r="R701" s="124" t="s">
        <v>6468</v>
      </c>
      <c r="S701" s="124" t="s">
        <v>261</v>
      </c>
      <c r="T701" s="124" t="s">
        <v>6460</v>
      </c>
      <c r="U701" s="124" t="s">
        <v>6442</v>
      </c>
      <c r="V701" s="124"/>
      <c r="W701" s="124" t="s">
        <v>6443</v>
      </c>
      <c r="X701" s="124" t="s">
        <v>262</v>
      </c>
      <c r="Y701" s="131">
        <v>2.0</v>
      </c>
      <c r="Z701" s="124">
        <v>1.0</v>
      </c>
      <c r="AA701" s="124">
        <v>1.0</v>
      </c>
      <c r="AB701" s="113" t="s">
        <v>9860</v>
      </c>
      <c r="AC701" s="113" t="s">
        <v>48</v>
      </c>
      <c r="AD701" s="113">
        <v>2.0</v>
      </c>
      <c r="AE701" s="113">
        <v>0.0</v>
      </c>
      <c r="AF701" s="113" t="s">
        <v>177</v>
      </c>
      <c r="AG701" s="113" t="s">
        <v>247</v>
      </c>
      <c r="AH701" s="113">
        <v>2.0</v>
      </c>
      <c r="AI701" s="113" t="s">
        <v>48</v>
      </c>
      <c r="AJ701" s="116" t="s">
        <v>139</v>
      </c>
      <c r="AK701" s="113" t="s">
        <v>6460</v>
      </c>
      <c r="AL701" s="113" t="s">
        <v>10709</v>
      </c>
      <c r="AM701" s="113" t="s">
        <v>48</v>
      </c>
      <c r="AN701" s="113" t="s">
        <v>48</v>
      </c>
      <c r="AO701" s="113" t="s">
        <v>48</v>
      </c>
      <c r="AP701" s="113" t="s">
        <v>48</v>
      </c>
      <c r="AQ701" s="113" t="s">
        <v>148</v>
      </c>
      <c r="AR701" s="113" t="s">
        <v>11042</v>
      </c>
      <c r="AS701" s="113">
        <v>0.0</v>
      </c>
      <c r="AT701" s="113"/>
      <c r="AU701" s="113">
        <v>1.0</v>
      </c>
      <c r="AV701" s="113"/>
      <c r="AW701" s="113"/>
      <c r="AX701" s="113"/>
      <c r="AY701" s="113"/>
      <c r="AZ701" s="113"/>
      <c r="BA701" s="113"/>
      <c r="BB701" s="113"/>
      <c r="BC701" s="113"/>
      <c r="BD701" s="113"/>
      <c r="BE701" s="113"/>
      <c r="BF701" s="113"/>
      <c r="BG701" s="113"/>
      <c r="BH701" s="113"/>
      <c r="BI701" s="113"/>
      <c r="BL701" s="117" t="s">
        <v>9822</v>
      </c>
    </row>
    <row r="702" ht="15.75" customHeight="1">
      <c r="A702" s="113"/>
      <c r="B702" s="124" t="s">
        <v>265</v>
      </c>
      <c r="C702" s="124" t="s">
        <v>6511</v>
      </c>
      <c r="D702" s="124" t="s">
        <v>6512</v>
      </c>
      <c r="E702" s="124" t="s">
        <v>266</v>
      </c>
      <c r="F702" s="125">
        <v>2020.0</v>
      </c>
      <c r="G702" s="124" t="s">
        <v>267</v>
      </c>
      <c r="H702" s="125">
        <v>2.0</v>
      </c>
      <c r="I702" s="124"/>
      <c r="J702" s="125">
        <v>100033.0</v>
      </c>
      <c r="K702" s="124"/>
      <c r="L702" s="124"/>
      <c r="M702" s="124"/>
      <c r="N702" s="125">
        <v>177.0</v>
      </c>
      <c r="O702" s="124" t="s">
        <v>268</v>
      </c>
      <c r="P702" s="126" t="s">
        <v>6513</v>
      </c>
      <c r="Q702" s="124" t="s">
        <v>6468</v>
      </c>
      <c r="R702" s="124" t="s">
        <v>6468</v>
      </c>
      <c r="S702" s="124" t="s">
        <v>269</v>
      </c>
      <c r="T702" s="124" t="s">
        <v>6460</v>
      </c>
      <c r="U702" s="124" t="s">
        <v>6442</v>
      </c>
      <c r="V702" s="124" t="s">
        <v>6447</v>
      </c>
      <c r="W702" s="124" t="s">
        <v>6443</v>
      </c>
      <c r="X702" s="124" t="s">
        <v>270</v>
      </c>
      <c r="Y702" s="131">
        <v>2.0</v>
      </c>
      <c r="Z702" s="124">
        <v>1.0</v>
      </c>
      <c r="AA702" s="124">
        <v>1.0</v>
      </c>
      <c r="AB702" s="113" t="s">
        <v>9860</v>
      </c>
      <c r="AC702" s="113" t="s">
        <v>48</v>
      </c>
      <c r="AD702" s="113">
        <v>2.0</v>
      </c>
      <c r="AE702" s="113">
        <v>0.0</v>
      </c>
      <c r="AF702" s="113" t="s">
        <v>177</v>
      </c>
      <c r="AG702" s="113" t="s">
        <v>48</v>
      </c>
      <c r="AH702" s="113">
        <v>2.0</v>
      </c>
      <c r="AI702" s="113" t="s">
        <v>48</v>
      </c>
      <c r="AJ702" s="116" t="s">
        <v>139</v>
      </c>
      <c r="AK702" s="113" t="s">
        <v>6460</v>
      </c>
      <c r="AL702" s="113" t="s">
        <v>48</v>
      </c>
      <c r="AM702" s="113" t="s">
        <v>48</v>
      </c>
      <c r="AN702" s="113" t="s">
        <v>48</v>
      </c>
      <c r="AO702" s="113" t="s">
        <v>48</v>
      </c>
      <c r="AP702" s="113" t="s">
        <v>48</v>
      </c>
      <c r="AQ702" s="113" t="s">
        <v>148</v>
      </c>
      <c r="AR702" s="113" t="s">
        <v>11043</v>
      </c>
      <c r="AS702" s="113">
        <v>0.0</v>
      </c>
      <c r="AT702" s="113"/>
      <c r="AU702" s="113">
        <v>1.0</v>
      </c>
      <c r="AV702" s="113"/>
      <c r="AW702" s="113"/>
      <c r="AX702" s="113"/>
      <c r="AY702" s="113"/>
      <c r="AZ702" s="113"/>
      <c r="BA702" s="113"/>
      <c r="BB702" s="113"/>
      <c r="BC702" s="113"/>
      <c r="BD702" s="113"/>
      <c r="BE702" s="113"/>
      <c r="BF702" s="113"/>
      <c r="BG702" s="113"/>
      <c r="BH702" s="113"/>
      <c r="BI702" s="113"/>
    </row>
    <row r="703" ht="15.75" customHeight="1">
      <c r="A703" s="113"/>
      <c r="B703" s="124" t="s">
        <v>171</v>
      </c>
      <c r="C703" s="124" t="s">
        <v>6479</v>
      </c>
      <c r="D703" s="124" t="s">
        <v>6480</v>
      </c>
      <c r="E703" s="124" t="s">
        <v>172</v>
      </c>
      <c r="F703" s="125">
        <v>2021.0</v>
      </c>
      <c r="G703" s="124" t="s">
        <v>57</v>
      </c>
      <c r="H703" s="125">
        <v>13.0</v>
      </c>
      <c r="I703" s="125">
        <v>19.0</v>
      </c>
      <c r="J703" s="125">
        <v>10536.0</v>
      </c>
      <c r="K703" s="124"/>
      <c r="L703" s="124"/>
      <c r="M703" s="124"/>
      <c r="N703" s="125">
        <v>15.0</v>
      </c>
      <c r="O703" s="124" t="s">
        <v>173</v>
      </c>
      <c r="P703" s="126" t="s">
        <v>6481</v>
      </c>
      <c r="Q703" s="124" t="s">
        <v>6468</v>
      </c>
      <c r="R703" s="124" t="s">
        <v>6468</v>
      </c>
      <c r="S703" s="124" t="s">
        <v>174</v>
      </c>
      <c r="T703" s="124" t="s">
        <v>6441</v>
      </c>
      <c r="U703" s="124" t="s">
        <v>6442</v>
      </c>
      <c r="V703" s="124" t="s">
        <v>6447</v>
      </c>
      <c r="W703" s="124" t="s">
        <v>6443</v>
      </c>
      <c r="X703" s="124" t="s">
        <v>175</v>
      </c>
      <c r="Y703" s="131">
        <v>2.0</v>
      </c>
      <c r="Z703" s="124">
        <v>1.0</v>
      </c>
      <c r="AA703" s="124">
        <v>1.0</v>
      </c>
      <c r="AB703" s="113" t="s">
        <v>9860</v>
      </c>
      <c r="AC703" s="113" t="s">
        <v>48</v>
      </c>
      <c r="AD703" s="113">
        <v>1.0</v>
      </c>
      <c r="AE703" s="113">
        <v>0.0</v>
      </c>
      <c r="AF703" s="113" t="s">
        <v>177</v>
      </c>
      <c r="AG703" s="113" t="s">
        <v>247</v>
      </c>
      <c r="AH703" s="113">
        <v>1.0</v>
      </c>
      <c r="AI703" s="113" t="s">
        <v>48</v>
      </c>
      <c r="AJ703" s="116" t="s">
        <v>139</v>
      </c>
      <c r="AK703" s="113" t="s">
        <v>11018</v>
      </c>
      <c r="AL703" s="113" t="s">
        <v>11027</v>
      </c>
      <c r="AM703" s="113" t="s">
        <v>11044</v>
      </c>
      <c r="AN703" s="113" t="s">
        <v>11023</v>
      </c>
      <c r="AO703" s="113" t="s">
        <v>11028</v>
      </c>
      <c r="AP703" s="113" t="s">
        <v>179</v>
      </c>
      <c r="AQ703" s="113" t="s">
        <v>180</v>
      </c>
      <c r="AR703" s="113" t="s">
        <v>179</v>
      </c>
      <c r="AS703" s="113">
        <v>1.0</v>
      </c>
      <c r="AT703" s="113"/>
      <c r="AU703" s="113">
        <v>1.0</v>
      </c>
      <c r="AV703" s="113"/>
      <c r="AW703" s="113"/>
      <c r="AX703" s="113"/>
      <c r="AY703" s="113"/>
      <c r="AZ703" s="113"/>
      <c r="BA703" s="113"/>
      <c r="BB703" s="113"/>
      <c r="BC703" s="113"/>
      <c r="BD703" s="113"/>
      <c r="BE703" s="113"/>
      <c r="BF703" s="113"/>
      <c r="BG703" s="113"/>
      <c r="BH703" s="113"/>
      <c r="BI703" s="113"/>
    </row>
    <row r="704" ht="15.75" customHeight="1">
      <c r="A704" s="113"/>
      <c r="B704" s="124" t="s">
        <v>438</v>
      </c>
      <c r="C704" s="124" t="s">
        <v>6582</v>
      </c>
      <c r="D704" s="124" t="s">
        <v>6583</v>
      </c>
      <c r="E704" s="124" t="s">
        <v>439</v>
      </c>
      <c r="F704" s="125">
        <v>2021.0</v>
      </c>
      <c r="G704" s="124" t="s">
        <v>440</v>
      </c>
      <c r="H704" s="125">
        <v>11.0</v>
      </c>
      <c r="I704" s="125">
        <v>10.0</v>
      </c>
      <c r="J704" s="125">
        <v>984.0</v>
      </c>
      <c r="K704" s="124"/>
      <c r="L704" s="124"/>
      <c r="M704" s="124"/>
      <c r="N704" s="125">
        <v>30.0</v>
      </c>
      <c r="O704" s="124" t="s">
        <v>441</v>
      </c>
      <c r="P704" s="126" t="s">
        <v>6584</v>
      </c>
      <c r="Q704" s="124" t="s">
        <v>6468</v>
      </c>
      <c r="R704" s="124" t="s">
        <v>6468</v>
      </c>
      <c r="S704" s="124" t="s">
        <v>442</v>
      </c>
      <c r="T704" s="124" t="s">
        <v>6460</v>
      </c>
      <c r="U704" s="124" t="s">
        <v>6442</v>
      </c>
      <c r="V704" s="124" t="s">
        <v>6447</v>
      </c>
      <c r="W704" s="124" t="s">
        <v>6443</v>
      </c>
      <c r="X704" s="124" t="s">
        <v>443</v>
      </c>
      <c r="Y704" s="131">
        <v>2.0</v>
      </c>
      <c r="Z704" s="124">
        <v>1.0</v>
      </c>
      <c r="AA704" s="124">
        <v>1.0</v>
      </c>
      <c r="AB704" s="113" t="s">
        <v>9860</v>
      </c>
      <c r="AC704" s="113" t="s">
        <v>48</v>
      </c>
      <c r="AD704" s="113">
        <v>2.0</v>
      </c>
      <c r="AE704" s="113">
        <v>0.0</v>
      </c>
      <c r="AF704" s="113" t="s">
        <v>137</v>
      </c>
      <c r="AG704" s="113" t="s">
        <v>48</v>
      </c>
      <c r="AH704" s="113">
        <v>2.0</v>
      </c>
      <c r="AI704" s="113" t="s">
        <v>48</v>
      </c>
      <c r="AJ704" s="116" t="s">
        <v>139</v>
      </c>
      <c r="AK704" s="113" t="s">
        <v>6460</v>
      </c>
      <c r="AL704" s="113" t="s">
        <v>48</v>
      </c>
      <c r="AM704" s="113" t="s">
        <v>48</v>
      </c>
      <c r="AN704" s="113" t="s">
        <v>48</v>
      </c>
      <c r="AO704" s="113" t="s">
        <v>48</v>
      </c>
      <c r="AP704" s="113" t="s">
        <v>48</v>
      </c>
      <c r="AQ704" s="113" t="s">
        <v>48</v>
      </c>
      <c r="AR704" s="113" t="s">
        <v>11045</v>
      </c>
      <c r="AS704" s="113">
        <v>0.0</v>
      </c>
      <c r="AT704" s="113"/>
      <c r="AU704" s="113">
        <v>1.0</v>
      </c>
      <c r="AV704" s="113"/>
      <c r="AW704" s="113"/>
      <c r="AX704" s="113"/>
      <c r="AY704" s="113"/>
      <c r="AZ704" s="113"/>
      <c r="BA704" s="113"/>
      <c r="BB704" s="113"/>
      <c r="BC704" s="113"/>
      <c r="BD704" s="113"/>
      <c r="BE704" s="113"/>
      <c r="BF704" s="113"/>
      <c r="BG704" s="113"/>
      <c r="BH704" s="113"/>
      <c r="BI704" s="113"/>
    </row>
    <row r="705" ht="15.75" customHeight="1">
      <c r="A705" s="113"/>
      <c r="B705" s="124" t="s">
        <v>273</v>
      </c>
      <c r="C705" s="124" t="s">
        <v>6514</v>
      </c>
      <c r="D705" s="124" t="s">
        <v>6515</v>
      </c>
      <c r="E705" s="124" t="s">
        <v>274</v>
      </c>
      <c r="F705" s="125">
        <v>2020.0</v>
      </c>
      <c r="G705" s="124" t="s">
        <v>164</v>
      </c>
      <c r="H705" s="125">
        <v>24.0</v>
      </c>
      <c r="I705" s="124"/>
      <c r="J705" s="125">
        <v>100347.0</v>
      </c>
      <c r="K705" s="124"/>
      <c r="L705" s="124"/>
      <c r="M705" s="124"/>
      <c r="N705" s="125">
        <v>259.0</v>
      </c>
      <c r="O705" s="124" t="s">
        <v>275</v>
      </c>
      <c r="P705" s="126" t="s">
        <v>6516</v>
      </c>
      <c r="Q705" s="124" t="s">
        <v>6468</v>
      </c>
      <c r="R705" s="124" t="s">
        <v>6468</v>
      </c>
      <c r="S705" s="124" t="s">
        <v>276</v>
      </c>
      <c r="T705" s="124" t="s">
        <v>6441</v>
      </c>
      <c r="U705" s="124" t="s">
        <v>6442</v>
      </c>
      <c r="V705" s="124" t="s">
        <v>6478</v>
      </c>
      <c r="W705" s="124" t="s">
        <v>6443</v>
      </c>
      <c r="X705" s="124" t="s">
        <v>277</v>
      </c>
      <c r="Y705" s="131">
        <v>2.0</v>
      </c>
      <c r="Z705" s="124">
        <v>1.0</v>
      </c>
      <c r="AA705" s="124">
        <v>1.0</v>
      </c>
      <c r="AB705" s="113" t="s">
        <v>9860</v>
      </c>
      <c r="AC705" s="113" t="s">
        <v>48</v>
      </c>
      <c r="AD705" s="113">
        <v>2.0</v>
      </c>
      <c r="AE705" s="113">
        <v>0.0</v>
      </c>
      <c r="AF705" s="113" t="s">
        <v>218</v>
      </c>
      <c r="AG705" s="113" t="s">
        <v>48</v>
      </c>
      <c r="AH705" s="113">
        <v>2.0</v>
      </c>
      <c r="AI705" s="113" t="s">
        <v>48</v>
      </c>
      <c r="AJ705" s="116" t="s">
        <v>139</v>
      </c>
      <c r="AK705" s="113" t="s">
        <v>6460</v>
      </c>
      <c r="AL705" s="113" t="s">
        <v>48</v>
      </c>
      <c r="AM705" s="113" t="s">
        <v>48</v>
      </c>
      <c r="AN705" s="113" t="s">
        <v>48</v>
      </c>
      <c r="AO705" s="113" t="s">
        <v>48</v>
      </c>
      <c r="AP705" s="113" t="s">
        <v>48</v>
      </c>
      <c r="AQ705" s="113" t="s">
        <v>48</v>
      </c>
      <c r="AR705" s="113" t="s">
        <v>11046</v>
      </c>
      <c r="AS705" s="113">
        <v>0.0</v>
      </c>
      <c r="AT705" s="113"/>
      <c r="AU705" s="113">
        <v>1.0</v>
      </c>
      <c r="AV705" s="113"/>
      <c r="AW705" s="113"/>
      <c r="AX705" s="113"/>
      <c r="AY705" s="113"/>
      <c r="AZ705" s="113"/>
      <c r="BA705" s="113"/>
      <c r="BB705" s="113"/>
      <c r="BC705" s="113"/>
      <c r="BD705" s="113"/>
      <c r="BE705" s="113"/>
      <c r="BF705" s="113"/>
      <c r="BG705" s="113"/>
      <c r="BH705" s="113"/>
      <c r="BI705" s="113"/>
    </row>
    <row r="706" ht="15.75" customHeight="1">
      <c r="A706" s="113"/>
      <c r="B706" s="124" t="s">
        <v>802</v>
      </c>
      <c r="C706" s="124" t="s">
        <v>6720</v>
      </c>
      <c r="D706" s="124" t="s">
        <v>6721</v>
      </c>
      <c r="E706" s="124" t="s">
        <v>803</v>
      </c>
      <c r="F706" s="125">
        <v>2023.0</v>
      </c>
      <c r="G706" s="124" t="s">
        <v>804</v>
      </c>
      <c r="H706" s="125">
        <v>3.0</v>
      </c>
      <c r="I706" s="125">
        <v>2.0</v>
      </c>
      <c r="J706" s="125">
        <v>100329.0</v>
      </c>
      <c r="K706" s="124"/>
      <c r="L706" s="124"/>
      <c r="M706" s="124"/>
      <c r="N706" s="125">
        <v>2.0</v>
      </c>
      <c r="O706" s="124" t="s">
        <v>805</v>
      </c>
      <c r="P706" s="126" t="s">
        <v>6722</v>
      </c>
      <c r="Q706" s="124" t="s">
        <v>6468</v>
      </c>
      <c r="R706" s="124" t="s">
        <v>6468</v>
      </c>
      <c r="S706" s="124" t="s">
        <v>806</v>
      </c>
      <c r="T706" s="124" t="s">
        <v>6460</v>
      </c>
      <c r="U706" s="124" t="s">
        <v>6442</v>
      </c>
      <c r="V706" s="124" t="s">
        <v>6447</v>
      </c>
      <c r="W706" s="124" t="s">
        <v>6443</v>
      </c>
      <c r="X706" s="124" t="s">
        <v>807</v>
      </c>
      <c r="Y706" s="131">
        <v>2.0</v>
      </c>
      <c r="Z706" s="124">
        <v>1.0</v>
      </c>
      <c r="AA706" s="124">
        <v>1.0</v>
      </c>
      <c r="AB706" s="113" t="s">
        <v>11047</v>
      </c>
      <c r="AC706" s="113" t="s">
        <v>48</v>
      </c>
      <c r="AD706" s="113">
        <v>2.0</v>
      </c>
      <c r="AE706" s="113">
        <v>0.0</v>
      </c>
      <c r="AF706" s="113" t="s">
        <v>808</v>
      </c>
      <c r="AG706" s="113" t="s">
        <v>63</v>
      </c>
      <c r="AH706" s="113">
        <v>1.0</v>
      </c>
      <c r="AI706" s="113" t="s">
        <v>48</v>
      </c>
      <c r="AJ706" s="116" t="s">
        <v>139</v>
      </c>
      <c r="AK706" s="113" t="s">
        <v>6460</v>
      </c>
      <c r="AL706" s="113" t="s">
        <v>48</v>
      </c>
      <c r="AM706" s="113" t="s">
        <v>48</v>
      </c>
      <c r="AN706" s="113" t="s">
        <v>48</v>
      </c>
      <c r="AO706" s="113" t="s">
        <v>48</v>
      </c>
      <c r="AP706" s="113" t="s">
        <v>48</v>
      </c>
      <c r="AQ706" s="113" t="s">
        <v>48</v>
      </c>
      <c r="AR706" s="113" t="s">
        <v>809</v>
      </c>
      <c r="AS706" s="113">
        <v>1.0</v>
      </c>
      <c r="AT706" s="113"/>
      <c r="AU706" s="113">
        <v>1.0</v>
      </c>
      <c r="AV706" s="113"/>
      <c r="AW706" s="113"/>
      <c r="AX706" s="113"/>
      <c r="AY706" s="113"/>
      <c r="AZ706" s="113"/>
      <c r="BA706" s="113"/>
      <c r="BB706" s="113"/>
      <c r="BC706" s="113"/>
      <c r="BD706" s="113"/>
      <c r="BE706" s="113"/>
      <c r="BF706" s="113"/>
      <c r="BG706" s="113"/>
      <c r="BH706" s="113"/>
      <c r="BI706" s="113"/>
    </row>
    <row r="707" ht="15.75" customHeight="1">
      <c r="A707" s="113"/>
      <c r="B707" s="124" t="s">
        <v>317</v>
      </c>
      <c r="C707" s="124" t="s">
        <v>6532</v>
      </c>
      <c r="D707" s="124" t="s">
        <v>6533</v>
      </c>
      <c r="E707" s="124" t="s">
        <v>318</v>
      </c>
      <c r="F707" s="125">
        <v>2021.0</v>
      </c>
      <c r="G707" s="124" t="s">
        <v>205</v>
      </c>
      <c r="H707" s="125">
        <v>11.0</v>
      </c>
      <c r="I707" s="125">
        <v>6.0</v>
      </c>
      <c r="J707" s="125">
        <v>1227.0</v>
      </c>
      <c r="K707" s="124"/>
      <c r="L707" s="124"/>
      <c r="M707" s="124"/>
      <c r="N707" s="125">
        <v>51.0</v>
      </c>
      <c r="O707" s="124" t="s">
        <v>319</v>
      </c>
      <c r="P707" s="126" t="s">
        <v>6534</v>
      </c>
      <c r="Q707" s="124" t="s">
        <v>6468</v>
      </c>
      <c r="R707" s="124" t="s">
        <v>6468</v>
      </c>
      <c r="S707" s="124" t="s">
        <v>320</v>
      </c>
      <c r="T707" s="124" t="s">
        <v>6441</v>
      </c>
      <c r="U707" s="124" t="s">
        <v>6442</v>
      </c>
      <c r="V707" s="124" t="s">
        <v>6447</v>
      </c>
      <c r="W707" s="124" t="s">
        <v>6443</v>
      </c>
      <c r="X707" s="124" t="s">
        <v>321</v>
      </c>
      <c r="Y707" s="131">
        <v>2.0</v>
      </c>
      <c r="Z707" s="124">
        <v>1.0</v>
      </c>
      <c r="AA707" s="124">
        <v>1.0</v>
      </c>
      <c r="AB707" s="113" t="s">
        <v>9860</v>
      </c>
      <c r="AC707" s="113" t="s">
        <v>48</v>
      </c>
      <c r="AD707" s="113">
        <v>1.0</v>
      </c>
      <c r="AE707" s="113">
        <v>0.0</v>
      </c>
      <c r="AF707" s="113" t="s">
        <v>147</v>
      </c>
      <c r="AG707" s="113" t="s">
        <v>63</v>
      </c>
      <c r="AH707" s="113">
        <v>1.0</v>
      </c>
      <c r="AI707" s="113" t="s">
        <v>48</v>
      </c>
      <c r="AJ707" s="116" t="s">
        <v>139</v>
      </c>
      <c r="AK707" s="113" t="s">
        <v>11029</v>
      </c>
      <c r="AL707" s="113" t="s">
        <v>48</v>
      </c>
      <c r="AM707" s="113" t="s">
        <v>48</v>
      </c>
      <c r="AN707" s="113" t="s">
        <v>48</v>
      </c>
      <c r="AO707" s="113" t="s">
        <v>48</v>
      </c>
      <c r="AP707" s="113" t="s">
        <v>48</v>
      </c>
      <c r="AQ707" s="113" t="s">
        <v>48</v>
      </c>
      <c r="AR707" s="113" t="s">
        <v>116</v>
      </c>
      <c r="AS707" s="113">
        <v>0.0</v>
      </c>
      <c r="AT707" s="113"/>
      <c r="AU707" s="113">
        <v>1.0</v>
      </c>
      <c r="AV707" s="113"/>
      <c r="AW707" s="113"/>
      <c r="AX707" s="113"/>
      <c r="AY707" s="113"/>
      <c r="AZ707" s="113"/>
      <c r="BA707" s="113"/>
      <c r="BB707" s="113"/>
      <c r="BC707" s="113"/>
      <c r="BD707" s="113"/>
      <c r="BE707" s="113"/>
      <c r="BF707" s="113"/>
      <c r="BG707" s="113"/>
      <c r="BH707" s="113"/>
      <c r="BI707" s="113"/>
    </row>
    <row r="708" ht="15.75" customHeight="1">
      <c r="A708" s="113"/>
      <c r="B708" s="124" t="s">
        <v>377</v>
      </c>
      <c r="C708" s="124" t="s">
        <v>6558</v>
      </c>
      <c r="D708" s="124" t="s">
        <v>6559</v>
      </c>
      <c r="E708" s="124" t="s">
        <v>378</v>
      </c>
      <c r="F708" s="125">
        <v>2021.0</v>
      </c>
      <c r="G708" s="124" t="s">
        <v>160</v>
      </c>
      <c r="H708" s="125">
        <v>13.0</v>
      </c>
      <c r="I708" s="125">
        <v>2.0</v>
      </c>
      <c r="J708" s="125">
        <v>319.0</v>
      </c>
      <c r="K708" s="125">
        <v>1.0</v>
      </c>
      <c r="L708" s="125">
        <v>17.0</v>
      </c>
      <c r="M708" s="125">
        <v>16.0</v>
      </c>
      <c r="N708" s="125">
        <v>23.0</v>
      </c>
      <c r="O708" s="124" t="s">
        <v>379</v>
      </c>
      <c r="P708" s="126" t="s">
        <v>6560</v>
      </c>
      <c r="Q708" s="124" t="s">
        <v>6468</v>
      </c>
      <c r="R708" s="124" t="s">
        <v>6468</v>
      </c>
      <c r="S708" s="124" t="s">
        <v>380</v>
      </c>
      <c r="T708" s="124" t="s">
        <v>6441</v>
      </c>
      <c r="U708" s="124" t="s">
        <v>6442</v>
      </c>
      <c r="V708" s="124" t="s">
        <v>6488</v>
      </c>
      <c r="W708" s="124" t="s">
        <v>6443</v>
      </c>
      <c r="X708" s="124" t="s">
        <v>381</v>
      </c>
      <c r="Y708" s="131">
        <v>2.0</v>
      </c>
      <c r="Z708" s="124">
        <v>1.0</v>
      </c>
      <c r="AA708" s="124">
        <v>1.0</v>
      </c>
      <c r="AB708" s="113" t="s">
        <v>10889</v>
      </c>
      <c r="AC708" s="113" t="s">
        <v>10928</v>
      </c>
      <c r="AD708" s="113">
        <v>1.0</v>
      </c>
      <c r="AE708" s="113">
        <v>0.0</v>
      </c>
      <c r="AF708" s="113" t="s">
        <v>177</v>
      </c>
      <c r="AG708" s="113" t="s">
        <v>382</v>
      </c>
      <c r="AH708" s="113">
        <v>1.0</v>
      </c>
      <c r="AI708" s="113" t="s">
        <v>48</v>
      </c>
      <c r="AJ708" s="116" t="s">
        <v>139</v>
      </c>
      <c r="AK708" s="113" t="s">
        <v>11018</v>
      </c>
      <c r="AL708" s="113" t="s">
        <v>11027</v>
      </c>
      <c r="AM708" s="113" t="s">
        <v>11044</v>
      </c>
      <c r="AN708" s="113" t="s">
        <v>11023</v>
      </c>
      <c r="AO708" s="113" t="s">
        <v>11024</v>
      </c>
      <c r="AP708" s="113" t="s">
        <v>84</v>
      </c>
      <c r="AQ708" s="113" t="s">
        <v>160</v>
      </c>
      <c r="AR708" s="113" t="s">
        <v>84</v>
      </c>
      <c r="AS708" s="113">
        <v>0.0</v>
      </c>
      <c r="AT708" s="113"/>
      <c r="AU708" s="113">
        <v>1.0</v>
      </c>
      <c r="AV708" s="113"/>
      <c r="AW708" s="113"/>
      <c r="AX708" s="113"/>
      <c r="AY708" s="113"/>
      <c r="AZ708" s="113"/>
      <c r="BA708" s="113"/>
      <c r="BB708" s="113"/>
      <c r="BC708" s="113"/>
      <c r="BD708" s="113"/>
      <c r="BE708" s="113"/>
      <c r="BF708" s="113"/>
      <c r="BG708" s="113"/>
      <c r="BH708" s="113"/>
      <c r="BI708" s="113"/>
      <c r="BL708" s="117" t="s">
        <v>9822</v>
      </c>
    </row>
    <row r="709" ht="15.75" customHeight="1">
      <c r="A709" s="113"/>
      <c r="B709" s="124" t="s">
        <v>691</v>
      </c>
      <c r="C709" s="124" t="s">
        <v>6678</v>
      </c>
      <c r="D709" s="124" t="s">
        <v>6679</v>
      </c>
      <c r="E709" s="124" t="s">
        <v>692</v>
      </c>
      <c r="F709" s="125">
        <v>2023.0</v>
      </c>
      <c r="G709" s="124" t="s">
        <v>57</v>
      </c>
      <c r="H709" s="125">
        <v>15.0</v>
      </c>
      <c r="I709" s="125">
        <v>4.0</v>
      </c>
      <c r="J709" s="125">
        <v>3668.0</v>
      </c>
      <c r="K709" s="124"/>
      <c r="L709" s="124"/>
      <c r="M709" s="124"/>
      <c r="N709" s="125">
        <v>2.0</v>
      </c>
      <c r="O709" s="124" t="s">
        <v>693</v>
      </c>
      <c r="P709" s="126" t="s">
        <v>6680</v>
      </c>
      <c r="Q709" s="124" t="s">
        <v>6468</v>
      </c>
      <c r="R709" s="124" t="s">
        <v>6468</v>
      </c>
      <c r="S709" s="124" t="s">
        <v>694</v>
      </c>
      <c r="T709" s="124" t="s">
        <v>6441</v>
      </c>
      <c r="U709" s="124" t="s">
        <v>6442</v>
      </c>
      <c r="V709" s="124" t="s">
        <v>6488</v>
      </c>
      <c r="W709" s="124" t="s">
        <v>6443</v>
      </c>
      <c r="X709" s="124" t="s">
        <v>695</v>
      </c>
      <c r="Y709" s="131">
        <v>2.0</v>
      </c>
      <c r="Z709" s="124">
        <v>1.0</v>
      </c>
      <c r="AA709" s="124">
        <v>1.0</v>
      </c>
      <c r="AB709" s="113" t="s">
        <v>9860</v>
      </c>
      <c r="AC709" s="113" t="s">
        <v>11048</v>
      </c>
      <c r="AD709" s="113">
        <v>1.0</v>
      </c>
      <c r="AE709" s="113">
        <v>0.0</v>
      </c>
      <c r="AF709" s="113" t="s">
        <v>329</v>
      </c>
      <c r="AG709" s="113" t="s">
        <v>63</v>
      </c>
      <c r="AH709" s="113">
        <v>2.0</v>
      </c>
      <c r="AI709" s="113" t="s">
        <v>48</v>
      </c>
      <c r="AJ709" s="116" t="s">
        <v>139</v>
      </c>
      <c r="AK709" s="113" t="s">
        <v>11018</v>
      </c>
      <c r="AL709" s="113" t="s">
        <v>11027</v>
      </c>
      <c r="AM709" s="113" t="s">
        <v>11022</v>
      </c>
      <c r="AN709" s="113" t="s">
        <v>11023</v>
      </c>
      <c r="AO709" s="113" t="s">
        <v>11049</v>
      </c>
      <c r="AP709" s="113" t="s">
        <v>567</v>
      </c>
      <c r="AQ709" s="113" t="s">
        <v>698</v>
      </c>
      <c r="AR709" s="113" t="s">
        <v>567</v>
      </c>
      <c r="AS709" s="113">
        <v>1.0</v>
      </c>
      <c r="AT709" s="113"/>
      <c r="AU709" s="113">
        <v>1.0</v>
      </c>
      <c r="AV709" s="113"/>
      <c r="AW709" s="113"/>
      <c r="AX709" s="113"/>
      <c r="AY709" s="113"/>
      <c r="AZ709" s="113"/>
      <c r="BA709" s="113"/>
      <c r="BB709" s="113"/>
      <c r="BC709" s="113"/>
      <c r="BD709" s="113"/>
      <c r="BE709" s="113"/>
      <c r="BF709" s="113"/>
      <c r="BG709" s="113"/>
      <c r="BH709" s="113"/>
      <c r="BI709" s="113"/>
    </row>
    <row r="710" ht="15.75" customHeight="1">
      <c r="A710" s="113"/>
      <c r="B710" s="124" t="s">
        <v>606</v>
      </c>
      <c r="C710" s="124" t="s">
        <v>6648</v>
      </c>
      <c r="D710" s="124" t="s">
        <v>6649</v>
      </c>
      <c r="E710" s="124" t="s">
        <v>607</v>
      </c>
      <c r="F710" s="125">
        <v>2023.0</v>
      </c>
      <c r="G710" s="124" t="s">
        <v>386</v>
      </c>
      <c r="H710" s="125">
        <v>23.0</v>
      </c>
      <c r="I710" s="125">
        <v>5.0</v>
      </c>
      <c r="J710" s="125">
        <v>2382.0</v>
      </c>
      <c r="K710" s="124"/>
      <c r="L710" s="124"/>
      <c r="M710" s="124"/>
      <c r="N710" s="125">
        <v>2.0</v>
      </c>
      <c r="O710" s="124" t="s">
        <v>608</v>
      </c>
      <c r="P710" s="126" t="s">
        <v>6650</v>
      </c>
      <c r="Q710" s="124" t="s">
        <v>6468</v>
      </c>
      <c r="R710" s="124" t="s">
        <v>6468</v>
      </c>
      <c r="S710" s="124" t="s">
        <v>609</v>
      </c>
      <c r="T710" s="124" t="s">
        <v>6441</v>
      </c>
      <c r="U710" s="124" t="s">
        <v>6442</v>
      </c>
      <c r="V710" s="124" t="s">
        <v>6488</v>
      </c>
      <c r="W710" s="124" t="s">
        <v>6443</v>
      </c>
      <c r="X710" s="124" t="s">
        <v>610</v>
      </c>
      <c r="Y710" s="131">
        <v>2.0</v>
      </c>
      <c r="Z710" s="124">
        <v>1.0</v>
      </c>
      <c r="AA710" s="124">
        <v>1.0</v>
      </c>
      <c r="AB710" s="113" t="s">
        <v>10889</v>
      </c>
      <c r="AC710" s="113" t="s">
        <v>10928</v>
      </c>
      <c r="AD710" s="113">
        <v>2.0</v>
      </c>
      <c r="AE710" s="113">
        <v>0.0</v>
      </c>
      <c r="AF710" s="113" t="s">
        <v>611</v>
      </c>
      <c r="AG710" s="113" t="s">
        <v>382</v>
      </c>
      <c r="AH710" s="113">
        <v>1.0</v>
      </c>
      <c r="AI710" s="113" t="s">
        <v>48</v>
      </c>
      <c r="AJ710" s="116" t="s">
        <v>139</v>
      </c>
      <c r="AK710" s="113" t="s">
        <v>11029</v>
      </c>
      <c r="AL710" s="113" t="s">
        <v>48</v>
      </c>
      <c r="AM710" s="113" t="s">
        <v>48</v>
      </c>
      <c r="AN710" s="113" t="s">
        <v>48</v>
      </c>
      <c r="AO710" s="113" t="s">
        <v>48</v>
      </c>
      <c r="AP710" s="113" t="s">
        <v>48</v>
      </c>
      <c r="AQ710" s="113" t="s">
        <v>48</v>
      </c>
      <c r="AR710" s="113" t="s">
        <v>116</v>
      </c>
      <c r="AS710" s="113">
        <v>0.0</v>
      </c>
      <c r="AT710" s="113"/>
      <c r="AU710" s="113">
        <v>1.0</v>
      </c>
      <c r="AV710" s="113"/>
      <c r="AW710" s="113"/>
      <c r="AX710" s="113"/>
      <c r="AY710" s="113"/>
      <c r="AZ710" s="113"/>
      <c r="BA710" s="113"/>
      <c r="BB710" s="113"/>
      <c r="BC710" s="113"/>
      <c r="BD710" s="113"/>
      <c r="BE710" s="113"/>
      <c r="BF710" s="113"/>
      <c r="BG710" s="113"/>
      <c r="BH710" s="113"/>
      <c r="BI710" s="113"/>
    </row>
    <row r="711" ht="15.75" customHeight="1">
      <c r="A711" s="113"/>
      <c r="B711" s="124" t="s">
        <v>323</v>
      </c>
      <c r="C711" s="124" t="s">
        <v>6535</v>
      </c>
      <c r="D711" s="124" t="s">
        <v>6536</v>
      </c>
      <c r="E711" s="124" t="s">
        <v>324</v>
      </c>
      <c r="F711" s="125">
        <v>2021.0</v>
      </c>
      <c r="G711" s="124" t="s">
        <v>325</v>
      </c>
      <c r="H711" s="125">
        <v>12.0</v>
      </c>
      <c r="I711" s="124"/>
      <c r="J711" s="124"/>
      <c r="K711" s="125">
        <v>1.0</v>
      </c>
      <c r="L711" s="125">
        <v>28.0</v>
      </c>
      <c r="M711" s="125">
        <v>27.0</v>
      </c>
      <c r="N711" s="125">
        <v>39.0</v>
      </c>
      <c r="O711" s="124" t="s">
        <v>326</v>
      </c>
      <c r="P711" s="126" t="s">
        <v>6537</v>
      </c>
      <c r="Q711" s="124" t="s">
        <v>6468</v>
      </c>
      <c r="R711" s="124" t="s">
        <v>6468</v>
      </c>
      <c r="S711" s="124" t="s">
        <v>327</v>
      </c>
      <c r="T711" s="124" t="s">
        <v>6441</v>
      </c>
      <c r="U711" s="124" t="s">
        <v>6442</v>
      </c>
      <c r="V711" s="124" t="s">
        <v>6453</v>
      </c>
      <c r="W711" s="124" t="s">
        <v>6443</v>
      </c>
      <c r="X711" s="124" t="s">
        <v>328</v>
      </c>
      <c r="Y711" s="131">
        <v>2.0</v>
      </c>
      <c r="Z711" s="124">
        <v>1.0</v>
      </c>
      <c r="AA711" s="124">
        <v>1.0</v>
      </c>
      <c r="AB711" s="113" t="s">
        <v>9860</v>
      </c>
      <c r="AC711" s="113" t="s">
        <v>48</v>
      </c>
      <c r="AD711" s="113">
        <v>2.0</v>
      </c>
      <c r="AE711" s="113">
        <v>1.0</v>
      </c>
      <c r="AF711" s="113" t="s">
        <v>329</v>
      </c>
      <c r="AG711" s="113"/>
      <c r="AH711" s="113">
        <v>1.0</v>
      </c>
      <c r="AI711" s="113" t="s">
        <v>48</v>
      </c>
      <c r="AJ711" s="113" t="s">
        <v>139</v>
      </c>
      <c r="AK711" s="113" t="s">
        <v>11029</v>
      </c>
      <c r="AL711" s="113" t="s">
        <v>48</v>
      </c>
      <c r="AM711" s="113" t="s">
        <v>48</v>
      </c>
      <c r="AN711" s="113" t="s">
        <v>48</v>
      </c>
      <c r="AO711" s="113" t="s">
        <v>48</v>
      </c>
      <c r="AP711" s="113" t="s">
        <v>48</v>
      </c>
      <c r="AQ711" s="113" t="s">
        <v>48</v>
      </c>
      <c r="AR711" s="113" t="s">
        <v>9824</v>
      </c>
      <c r="AS711" s="113">
        <v>0.0</v>
      </c>
      <c r="AT711" s="113"/>
      <c r="AU711" s="113">
        <v>1.0</v>
      </c>
      <c r="AV711" s="113"/>
      <c r="AW711" s="113"/>
      <c r="AX711" s="113"/>
      <c r="AY711" s="113"/>
      <c r="AZ711" s="113"/>
      <c r="BA711" s="113"/>
      <c r="BB711" s="113"/>
      <c r="BC711" s="113"/>
      <c r="BD711" s="113"/>
      <c r="BE711" s="113"/>
      <c r="BF711" s="113"/>
      <c r="BG711" s="113"/>
      <c r="BH711" s="113"/>
      <c r="BI711" s="113"/>
    </row>
    <row r="712" ht="15.75" customHeight="1">
      <c r="A712" s="113"/>
      <c r="B712" s="124" t="s">
        <v>331</v>
      </c>
      <c r="C712" s="124" t="s">
        <v>6538</v>
      </c>
      <c r="D712" s="124" t="s">
        <v>6539</v>
      </c>
      <c r="E712" s="124" t="s">
        <v>332</v>
      </c>
      <c r="F712" s="125">
        <v>2021.0</v>
      </c>
      <c r="G712" s="124" t="s">
        <v>333</v>
      </c>
      <c r="H712" s="125">
        <v>113.0</v>
      </c>
      <c r="I712" s="125">
        <v>6.0</v>
      </c>
      <c r="J712" s="124"/>
      <c r="K712" s="125">
        <v>4541.0</v>
      </c>
      <c r="L712" s="125">
        <v>4559.0</v>
      </c>
      <c r="M712" s="125">
        <v>18.0</v>
      </c>
      <c r="N712" s="125">
        <v>25.0</v>
      </c>
      <c r="O712" s="124" t="s">
        <v>334</v>
      </c>
      <c r="P712" s="126" t="s">
        <v>6540</v>
      </c>
      <c r="Q712" s="124" t="s">
        <v>6468</v>
      </c>
      <c r="R712" s="124" t="s">
        <v>6468</v>
      </c>
      <c r="S712" s="124" t="s">
        <v>335</v>
      </c>
      <c r="T712" s="124" t="s">
        <v>6441</v>
      </c>
      <c r="U712" s="124" t="s">
        <v>6442</v>
      </c>
      <c r="V712" s="124" t="s">
        <v>6541</v>
      </c>
      <c r="W712" s="124" t="s">
        <v>6443</v>
      </c>
      <c r="X712" s="124" t="s">
        <v>336</v>
      </c>
      <c r="Y712" s="131">
        <v>2.0</v>
      </c>
      <c r="Z712" s="124">
        <v>1.0</v>
      </c>
      <c r="AA712" s="124">
        <v>1.0</v>
      </c>
      <c r="AB712" s="113" t="s">
        <v>9860</v>
      </c>
      <c r="AC712" s="113" t="s">
        <v>48</v>
      </c>
      <c r="AD712" s="113">
        <v>2.0</v>
      </c>
      <c r="AE712" s="113">
        <v>1.0</v>
      </c>
      <c r="AF712" s="113" t="s">
        <v>218</v>
      </c>
      <c r="AG712" s="113"/>
      <c r="AH712" s="113">
        <v>1.0</v>
      </c>
      <c r="AI712" s="113" t="s">
        <v>48</v>
      </c>
      <c r="AJ712" s="113" t="s">
        <v>139</v>
      </c>
      <c r="AK712" s="113" t="s">
        <v>11050</v>
      </c>
      <c r="AL712" s="113" t="s">
        <v>48</v>
      </c>
      <c r="AM712" s="113" t="s">
        <v>48</v>
      </c>
      <c r="AN712" s="113" t="s">
        <v>48</v>
      </c>
      <c r="AO712" s="113" t="s">
        <v>48</v>
      </c>
      <c r="AP712" s="113" t="s">
        <v>48</v>
      </c>
      <c r="AQ712" s="113" t="s">
        <v>48</v>
      </c>
      <c r="AR712" s="113" t="s">
        <v>9824</v>
      </c>
      <c r="AS712" s="113">
        <v>0.0</v>
      </c>
      <c r="AT712" s="113"/>
      <c r="AU712" s="113">
        <v>1.0</v>
      </c>
      <c r="AV712" s="113"/>
      <c r="AW712" s="113"/>
      <c r="AX712" s="113"/>
      <c r="AY712" s="113"/>
      <c r="AZ712" s="113"/>
      <c r="BA712" s="113"/>
      <c r="BB712" s="113"/>
      <c r="BC712" s="113"/>
      <c r="BD712" s="113"/>
      <c r="BE712" s="113"/>
      <c r="BF712" s="113"/>
      <c r="BG712" s="113"/>
      <c r="BH712" s="113"/>
      <c r="BI712" s="113"/>
    </row>
    <row r="713" ht="15.75" customHeight="1">
      <c r="A713" s="113"/>
      <c r="B713" s="124" t="s">
        <v>613</v>
      </c>
      <c r="C713" s="124" t="s">
        <v>6651</v>
      </c>
      <c r="D713" s="124" t="s">
        <v>6652</v>
      </c>
      <c r="E713" s="124" t="s">
        <v>614</v>
      </c>
      <c r="F713" s="125">
        <v>2023.0</v>
      </c>
      <c r="G713" s="124" t="s">
        <v>615</v>
      </c>
      <c r="H713" s="125">
        <v>14.0</v>
      </c>
      <c r="I713" s="124"/>
      <c r="J713" s="125">
        <v>1143326.0</v>
      </c>
      <c r="K713" s="124"/>
      <c r="L713" s="124"/>
      <c r="M713" s="124"/>
      <c r="N713" s="125">
        <v>3.0</v>
      </c>
      <c r="O713" s="124" t="s">
        <v>616</v>
      </c>
      <c r="P713" s="126" t="s">
        <v>6653</v>
      </c>
      <c r="Q713" s="124" t="s">
        <v>6468</v>
      </c>
      <c r="R713" s="124" t="s">
        <v>6468</v>
      </c>
      <c r="S713" s="124" t="s">
        <v>617</v>
      </c>
      <c r="T713" s="124" t="s">
        <v>6460</v>
      </c>
      <c r="U713" s="124" t="s">
        <v>6442</v>
      </c>
      <c r="V713" s="124" t="s">
        <v>6488</v>
      </c>
      <c r="W713" s="124" t="s">
        <v>6443</v>
      </c>
      <c r="X713" s="124" t="s">
        <v>618</v>
      </c>
      <c r="Y713" s="131">
        <v>2.0</v>
      </c>
      <c r="Z713" s="124">
        <v>1.0</v>
      </c>
      <c r="AA713" s="124">
        <v>1.0</v>
      </c>
      <c r="AB713" s="113" t="s">
        <v>10757</v>
      </c>
      <c r="AC713" s="113" t="s">
        <v>11051</v>
      </c>
      <c r="AD713" s="113">
        <v>1.0</v>
      </c>
      <c r="AE713" s="113">
        <v>0.0</v>
      </c>
      <c r="AF713" s="113" t="s">
        <v>177</v>
      </c>
      <c r="AG713" s="113" t="s">
        <v>382</v>
      </c>
      <c r="AH713" s="113">
        <v>1.0</v>
      </c>
      <c r="AI713" s="113" t="s">
        <v>48</v>
      </c>
      <c r="AJ713" s="113" t="s">
        <v>139</v>
      </c>
      <c r="AK713" s="113" t="s">
        <v>11029</v>
      </c>
      <c r="AL713" s="113" t="s">
        <v>48</v>
      </c>
      <c r="AM713" s="113" t="s">
        <v>48</v>
      </c>
      <c r="AN713" s="113" t="s">
        <v>48</v>
      </c>
      <c r="AO713" s="113" t="s">
        <v>48</v>
      </c>
      <c r="AP713" s="113" t="s">
        <v>48</v>
      </c>
      <c r="AQ713" s="113" t="s">
        <v>48</v>
      </c>
      <c r="AR713" s="113" t="s">
        <v>621</v>
      </c>
      <c r="AS713" s="113">
        <v>0.0</v>
      </c>
      <c r="AT713" s="113"/>
      <c r="AU713" s="113">
        <v>1.0</v>
      </c>
      <c r="AV713" s="113"/>
      <c r="AW713" s="113"/>
      <c r="AX713" s="113"/>
      <c r="AY713" s="113"/>
      <c r="AZ713" s="113"/>
      <c r="BA713" s="113"/>
      <c r="BB713" s="113"/>
      <c r="BC713" s="113"/>
      <c r="BD713" s="113"/>
      <c r="BE713" s="113"/>
      <c r="BF713" s="113"/>
      <c r="BG713" s="113"/>
      <c r="BH713" s="113"/>
      <c r="BI713" s="113"/>
    </row>
    <row r="714" ht="15.75" customHeight="1">
      <c r="A714" s="113"/>
      <c r="B714" s="124" t="s">
        <v>623</v>
      </c>
      <c r="C714" s="124" t="s">
        <v>6654</v>
      </c>
      <c r="D714" s="125" t="s">
        <v>6445</v>
      </c>
      <c r="E714" s="124" t="s">
        <v>624</v>
      </c>
      <c r="F714" s="125">
        <v>2023.0</v>
      </c>
      <c r="G714" s="124" t="s">
        <v>386</v>
      </c>
      <c r="H714" s="125">
        <v>23.0</v>
      </c>
      <c r="I714" s="125">
        <v>16.0</v>
      </c>
      <c r="J714" s="125">
        <v>7045.0</v>
      </c>
      <c r="K714" s="124"/>
      <c r="L714" s="124"/>
      <c r="M714" s="124"/>
      <c r="N714" s="125">
        <v>0.0</v>
      </c>
      <c r="O714" s="124" t="s">
        <v>625</v>
      </c>
      <c r="P714" s="126" t="s">
        <v>6655</v>
      </c>
      <c r="Q714" s="124" t="s">
        <v>6468</v>
      </c>
      <c r="R714" s="124" t="s">
        <v>6468</v>
      </c>
      <c r="S714" s="124" t="s">
        <v>626</v>
      </c>
      <c r="T714" s="124" t="s">
        <v>6460</v>
      </c>
      <c r="U714" s="124" t="s">
        <v>6442</v>
      </c>
      <c r="V714" s="124" t="s">
        <v>6488</v>
      </c>
      <c r="W714" s="124" t="s">
        <v>6443</v>
      </c>
      <c r="X714" s="124" t="s">
        <v>627</v>
      </c>
      <c r="Y714" s="131">
        <v>2.0</v>
      </c>
      <c r="Z714" s="124">
        <v>1.0</v>
      </c>
      <c r="AA714" s="124">
        <v>1.0</v>
      </c>
      <c r="AB714" s="113" t="s">
        <v>9860</v>
      </c>
      <c r="AC714" s="113" t="s">
        <v>48</v>
      </c>
      <c r="AD714" s="113">
        <v>1.0</v>
      </c>
      <c r="AE714" s="113">
        <v>0.0</v>
      </c>
      <c r="AF714" s="113" t="s">
        <v>177</v>
      </c>
      <c r="AG714" s="113" t="s">
        <v>63</v>
      </c>
      <c r="AH714" s="113">
        <v>2.0</v>
      </c>
      <c r="AI714" s="113" t="s">
        <v>48</v>
      </c>
      <c r="AJ714" s="113" t="s">
        <v>293</v>
      </c>
      <c r="AK714" s="113" t="s">
        <v>11029</v>
      </c>
      <c r="AL714" s="113" t="s">
        <v>48</v>
      </c>
      <c r="AM714" s="113" t="s">
        <v>48</v>
      </c>
      <c r="AN714" s="113" t="s">
        <v>48</v>
      </c>
      <c r="AO714" s="113" t="s">
        <v>48</v>
      </c>
      <c r="AP714" s="113" t="s">
        <v>48</v>
      </c>
      <c r="AQ714" s="113" t="s">
        <v>48</v>
      </c>
      <c r="AR714" s="113" t="s">
        <v>581</v>
      </c>
      <c r="AS714" s="113">
        <v>0.0</v>
      </c>
      <c r="AT714" s="113"/>
      <c r="AU714" s="113">
        <v>1.0</v>
      </c>
      <c r="AV714" s="113"/>
      <c r="AW714" s="113"/>
      <c r="AX714" s="113"/>
      <c r="AY714" s="113"/>
      <c r="AZ714" s="113"/>
      <c r="BA714" s="113"/>
      <c r="BB714" s="113"/>
      <c r="BC714" s="113"/>
      <c r="BD714" s="113"/>
      <c r="BE714" s="113"/>
      <c r="BF714" s="113"/>
      <c r="BG714" s="113"/>
      <c r="BH714" s="113"/>
      <c r="BI714" s="113"/>
    </row>
    <row r="715" ht="15.75" customHeight="1">
      <c r="A715" s="113"/>
      <c r="B715" s="124" t="s">
        <v>634</v>
      </c>
      <c r="C715" s="124" t="s">
        <v>6657</v>
      </c>
      <c r="D715" s="124" t="s">
        <v>6658</v>
      </c>
      <c r="E715" s="124" t="s">
        <v>635</v>
      </c>
      <c r="F715" s="125">
        <v>2023.0</v>
      </c>
      <c r="G715" s="124" t="s">
        <v>636</v>
      </c>
      <c r="H715" s="125">
        <v>31.0</v>
      </c>
      <c r="I715" s="125">
        <v>5.0</v>
      </c>
      <c r="J715" s="124"/>
      <c r="K715" s="125">
        <v>3175.0</v>
      </c>
      <c r="L715" s="125">
        <v>3195.0</v>
      </c>
      <c r="M715" s="125">
        <v>20.0</v>
      </c>
      <c r="N715" s="125">
        <v>6.0</v>
      </c>
      <c r="O715" s="124" t="s">
        <v>637</v>
      </c>
      <c r="P715" s="126" t="s">
        <v>6659</v>
      </c>
      <c r="Q715" s="124" t="s">
        <v>6468</v>
      </c>
      <c r="R715" s="124" t="s">
        <v>6468</v>
      </c>
      <c r="S715" s="124" t="s">
        <v>638</v>
      </c>
      <c r="T715" s="124" t="s">
        <v>6460</v>
      </c>
      <c r="U715" s="124" t="s">
        <v>6442</v>
      </c>
      <c r="V715" s="124"/>
      <c r="W715" s="124" t="s">
        <v>6443</v>
      </c>
      <c r="X715" s="124" t="s">
        <v>639</v>
      </c>
      <c r="Y715" s="131">
        <v>2.0</v>
      </c>
      <c r="Z715" s="124">
        <v>1.0</v>
      </c>
      <c r="AA715" s="124">
        <v>1.0</v>
      </c>
      <c r="AB715" s="113" t="s">
        <v>9860</v>
      </c>
      <c r="AC715" s="113" t="s">
        <v>48</v>
      </c>
      <c r="AD715" s="113">
        <v>1.0</v>
      </c>
      <c r="AE715" s="113">
        <v>0.0</v>
      </c>
      <c r="AF715" s="113" t="s">
        <v>147</v>
      </c>
      <c r="AG715" s="113" t="s">
        <v>63</v>
      </c>
      <c r="AH715" s="113">
        <v>2.0</v>
      </c>
      <c r="AI715" s="113" t="s">
        <v>48</v>
      </c>
      <c r="AJ715" s="113" t="s">
        <v>293</v>
      </c>
      <c r="AK715" s="113" t="s">
        <v>11029</v>
      </c>
      <c r="AL715" s="113" t="s">
        <v>48</v>
      </c>
      <c r="AM715" s="113" t="s">
        <v>48</v>
      </c>
      <c r="AN715" s="113" t="s">
        <v>48</v>
      </c>
      <c r="AO715" s="113" t="s">
        <v>48</v>
      </c>
      <c r="AP715" s="113" t="s">
        <v>48</v>
      </c>
      <c r="AQ715" s="113" t="s">
        <v>48</v>
      </c>
      <c r="AR715" s="113" t="s">
        <v>129</v>
      </c>
      <c r="AS715" s="113">
        <v>0.0</v>
      </c>
      <c r="AT715" s="113"/>
      <c r="AU715" s="113">
        <v>1.0</v>
      </c>
      <c r="AV715" s="113"/>
      <c r="AW715" s="113"/>
      <c r="AX715" s="113"/>
      <c r="AY715" s="113"/>
      <c r="AZ715" s="113"/>
      <c r="BA715" s="113"/>
      <c r="BB715" s="113"/>
      <c r="BC715" s="113"/>
      <c r="BD715" s="113"/>
      <c r="BE715" s="113"/>
      <c r="BF715" s="113"/>
      <c r="BG715" s="113"/>
      <c r="BH715" s="113"/>
      <c r="BI715" s="113"/>
    </row>
    <row r="716" ht="15.75" customHeight="1">
      <c r="A716" s="113"/>
      <c r="B716" s="124" t="s">
        <v>384</v>
      </c>
      <c r="C716" s="124" t="s">
        <v>6561</v>
      </c>
      <c r="D716" s="124" t="s">
        <v>6562</v>
      </c>
      <c r="E716" s="124" t="s">
        <v>385</v>
      </c>
      <c r="F716" s="125">
        <v>2021.0</v>
      </c>
      <c r="G716" s="124" t="s">
        <v>386</v>
      </c>
      <c r="H716" s="125">
        <v>21.0</v>
      </c>
      <c r="I716" s="125">
        <v>9.0</v>
      </c>
      <c r="J716" s="125">
        <v>3114.0</v>
      </c>
      <c r="K716" s="124"/>
      <c r="L716" s="124"/>
      <c r="M716" s="124"/>
      <c r="N716" s="125">
        <v>3.0</v>
      </c>
      <c r="O716" s="124" t="s">
        <v>387</v>
      </c>
      <c r="P716" s="126" t="s">
        <v>6563</v>
      </c>
      <c r="Q716" s="124" t="s">
        <v>6468</v>
      </c>
      <c r="R716" s="124" t="s">
        <v>6468</v>
      </c>
      <c r="S716" s="124" t="s">
        <v>388</v>
      </c>
      <c r="T716" s="124" t="s">
        <v>6441</v>
      </c>
      <c r="U716" s="124" t="s">
        <v>6442</v>
      </c>
      <c r="V716" s="124" t="s">
        <v>6554</v>
      </c>
      <c r="W716" s="124" t="s">
        <v>6443</v>
      </c>
      <c r="X716" s="124" t="s">
        <v>389</v>
      </c>
      <c r="Y716" s="131">
        <v>2.0</v>
      </c>
      <c r="Z716" s="124">
        <v>1.0</v>
      </c>
      <c r="AA716" s="124">
        <v>1.0</v>
      </c>
      <c r="AB716" s="113" t="s">
        <v>9860</v>
      </c>
      <c r="AC716" s="113" t="s">
        <v>390</v>
      </c>
      <c r="AD716" s="113">
        <v>1.0</v>
      </c>
      <c r="AE716" s="113">
        <v>0.0</v>
      </c>
      <c r="AF716" s="113" t="s">
        <v>147</v>
      </c>
      <c r="AG716" s="113" t="s">
        <v>63</v>
      </c>
      <c r="AH716" s="113">
        <v>1.0</v>
      </c>
      <c r="AI716" s="113" t="s">
        <v>48</v>
      </c>
      <c r="AJ716" s="113" t="s">
        <v>139</v>
      </c>
      <c r="AK716" s="113" t="s">
        <v>11018</v>
      </c>
      <c r="AL716" s="113" t="s">
        <v>11017</v>
      </c>
      <c r="AM716" s="113" t="s">
        <v>11014</v>
      </c>
      <c r="AN716" s="113" t="s">
        <v>11021</v>
      </c>
      <c r="AO716" s="113" t="s">
        <v>11052</v>
      </c>
      <c r="AP716" s="113" t="s">
        <v>391</v>
      </c>
      <c r="AQ716" s="113" t="s">
        <v>160</v>
      </c>
      <c r="AR716" s="113" t="s">
        <v>116</v>
      </c>
      <c r="AS716" s="113">
        <v>0.0</v>
      </c>
      <c r="AT716" s="113"/>
      <c r="AU716" s="113">
        <v>1.0</v>
      </c>
      <c r="AV716" s="113"/>
      <c r="AW716" s="113"/>
      <c r="AX716" s="113"/>
      <c r="AY716" s="113"/>
      <c r="AZ716" s="113"/>
      <c r="BA716" s="113"/>
      <c r="BB716" s="113"/>
      <c r="BC716" s="113"/>
      <c r="BD716" s="113"/>
      <c r="BE716" s="113"/>
      <c r="BF716" s="113"/>
      <c r="BG716" s="113"/>
      <c r="BH716" s="113"/>
      <c r="BI716" s="113"/>
    </row>
    <row r="717" ht="15.75" customHeight="1">
      <c r="A717" s="113"/>
      <c r="B717" s="124" t="s">
        <v>641</v>
      </c>
      <c r="C717" s="124" t="s">
        <v>6660</v>
      </c>
      <c r="D717" s="186">
        <v>7.0E9</v>
      </c>
      <c r="E717" s="124" t="s">
        <v>642</v>
      </c>
      <c r="F717" s="125">
        <v>2023.0</v>
      </c>
      <c r="G717" s="124" t="s">
        <v>643</v>
      </c>
      <c r="H717" s="125">
        <v>8.0</v>
      </c>
      <c r="I717" s="125">
        <v>4.0</v>
      </c>
      <c r="J717" s="124"/>
      <c r="K717" s="125">
        <v>365.0</v>
      </c>
      <c r="L717" s="125">
        <v>374.0</v>
      </c>
      <c r="M717" s="125">
        <v>9.0</v>
      </c>
      <c r="N717" s="125">
        <v>23.0</v>
      </c>
      <c r="O717" s="124" t="s">
        <v>644</v>
      </c>
      <c r="P717" s="126" t="s">
        <v>6662</v>
      </c>
      <c r="Q717" s="124" t="s">
        <v>6468</v>
      </c>
      <c r="R717" s="124" t="s">
        <v>6468</v>
      </c>
      <c r="S717" s="124" t="s">
        <v>645</v>
      </c>
      <c r="T717" s="124" t="s">
        <v>6460</v>
      </c>
      <c r="U717" s="124" t="s">
        <v>6442</v>
      </c>
      <c r="V717" s="124" t="s">
        <v>6447</v>
      </c>
      <c r="W717" s="124" t="s">
        <v>6443</v>
      </c>
      <c r="X717" s="124" t="s">
        <v>646</v>
      </c>
      <c r="Y717" s="131">
        <v>2.0</v>
      </c>
      <c r="Z717" s="124">
        <v>1.0</v>
      </c>
      <c r="AA717" s="124">
        <v>1.0</v>
      </c>
      <c r="AB717" s="113" t="s">
        <v>9860</v>
      </c>
      <c r="AC717" s="113" t="s">
        <v>48</v>
      </c>
      <c r="AD717" s="113">
        <v>2.0</v>
      </c>
      <c r="AE717" s="113">
        <v>0.0</v>
      </c>
      <c r="AF717" s="113" t="s">
        <v>137</v>
      </c>
      <c r="AG717" s="113" t="s">
        <v>63</v>
      </c>
      <c r="AH717" s="113">
        <v>2.0</v>
      </c>
      <c r="AI717" s="113" t="s">
        <v>48</v>
      </c>
      <c r="AJ717" s="113" t="s">
        <v>293</v>
      </c>
      <c r="AK717" s="113" t="s">
        <v>11029</v>
      </c>
      <c r="AL717" s="113" t="s">
        <v>48</v>
      </c>
      <c r="AM717" s="113" t="s">
        <v>48</v>
      </c>
      <c r="AN717" s="113" t="s">
        <v>48</v>
      </c>
      <c r="AO717" s="113" t="s">
        <v>48</v>
      </c>
      <c r="AP717" s="113" t="s">
        <v>48</v>
      </c>
      <c r="AQ717" s="113" t="s">
        <v>48</v>
      </c>
      <c r="AR717" s="113" t="s">
        <v>538</v>
      </c>
      <c r="AS717" s="113">
        <v>0.0</v>
      </c>
      <c r="AT717" s="113"/>
      <c r="AU717" s="113">
        <v>1.0</v>
      </c>
      <c r="AV717" s="113"/>
      <c r="AW717" s="113"/>
      <c r="AX717" s="113"/>
      <c r="AY717" s="113"/>
      <c r="AZ717" s="113"/>
      <c r="BA717" s="113"/>
      <c r="BB717" s="113"/>
      <c r="BC717" s="113"/>
      <c r="BD717" s="113"/>
      <c r="BE717" s="113"/>
      <c r="BF717" s="113"/>
      <c r="BG717" s="113"/>
      <c r="BH717" s="113"/>
      <c r="BI717" s="113"/>
    </row>
    <row r="718" ht="15.75" customHeight="1">
      <c r="A718" s="113"/>
      <c r="B718" s="124" t="s">
        <v>818</v>
      </c>
      <c r="C718" s="124" t="s">
        <v>6726</v>
      </c>
      <c r="D718" s="124" t="s">
        <v>6727</v>
      </c>
      <c r="E718" s="124" t="s">
        <v>819</v>
      </c>
      <c r="F718" s="125">
        <v>2023.0</v>
      </c>
      <c r="G718" s="124" t="s">
        <v>820</v>
      </c>
      <c r="H718" s="125">
        <v>8.0</v>
      </c>
      <c r="I718" s="124"/>
      <c r="J718" s="124"/>
      <c r="K718" s="125">
        <v>46.0</v>
      </c>
      <c r="L718" s="125">
        <v>59.0</v>
      </c>
      <c r="M718" s="125">
        <v>13.0</v>
      </c>
      <c r="N718" s="125">
        <v>2.0</v>
      </c>
      <c r="O718" s="124" t="s">
        <v>821</v>
      </c>
      <c r="P718" s="126" t="s">
        <v>6728</v>
      </c>
      <c r="Q718" s="124" t="s">
        <v>6468</v>
      </c>
      <c r="R718" s="124" t="s">
        <v>6468</v>
      </c>
      <c r="S718" s="124" t="s">
        <v>822</v>
      </c>
      <c r="T718" s="124" t="s">
        <v>6441</v>
      </c>
      <c r="U718" s="124" t="s">
        <v>6442</v>
      </c>
      <c r="V718" s="124" t="s">
        <v>6447</v>
      </c>
      <c r="W718" s="124" t="s">
        <v>6443</v>
      </c>
      <c r="X718" s="124" t="s">
        <v>823</v>
      </c>
      <c r="Y718" s="131">
        <v>2.0</v>
      </c>
      <c r="Z718" s="124">
        <v>1.0</v>
      </c>
      <c r="AA718" s="124">
        <v>1.0</v>
      </c>
      <c r="AB718" s="113" t="s">
        <v>9860</v>
      </c>
      <c r="AC718" s="113" t="s">
        <v>10928</v>
      </c>
      <c r="AD718" s="113">
        <v>2.0</v>
      </c>
      <c r="AE718" s="113">
        <v>0.0</v>
      </c>
      <c r="AF718" s="113" t="s">
        <v>137</v>
      </c>
      <c r="AG718" s="113" t="s">
        <v>63</v>
      </c>
      <c r="AH718" s="113">
        <v>1.0</v>
      </c>
      <c r="AI718" s="113" t="s">
        <v>48</v>
      </c>
      <c r="AJ718" s="113" t="s">
        <v>139</v>
      </c>
      <c r="AK718" s="113" t="s">
        <v>6460</v>
      </c>
      <c r="AL718" s="113" t="s">
        <v>48</v>
      </c>
      <c r="AM718" s="113" t="s">
        <v>48</v>
      </c>
      <c r="AN718" s="113" t="s">
        <v>48</v>
      </c>
      <c r="AO718" s="113" t="s">
        <v>48</v>
      </c>
      <c r="AP718" s="113" t="s">
        <v>48</v>
      </c>
      <c r="AQ718" s="113" t="s">
        <v>48</v>
      </c>
      <c r="AR718" s="113" t="s">
        <v>824</v>
      </c>
      <c r="AS718" s="113">
        <v>0.0</v>
      </c>
      <c r="AT718" s="113"/>
      <c r="AU718" s="113">
        <v>1.0</v>
      </c>
      <c r="AV718" s="113"/>
      <c r="AW718" s="113"/>
      <c r="AX718" s="113"/>
      <c r="AY718" s="113"/>
      <c r="AZ718" s="113"/>
      <c r="BA718" s="113"/>
      <c r="BB718" s="113"/>
      <c r="BC718" s="113"/>
      <c r="BD718" s="113"/>
      <c r="BE718" s="113"/>
      <c r="BF718" s="113"/>
      <c r="BG718" s="113"/>
      <c r="BH718" s="113"/>
      <c r="BI718" s="113"/>
    </row>
    <row r="719" ht="15.75" customHeight="1">
      <c r="A719" s="113"/>
      <c r="B719" s="124" t="s">
        <v>709</v>
      </c>
      <c r="C719" s="124" t="s">
        <v>6684</v>
      </c>
      <c r="D719" s="124" t="s">
        <v>6685</v>
      </c>
      <c r="E719" s="124" t="s">
        <v>710</v>
      </c>
      <c r="F719" s="125">
        <v>2023.0</v>
      </c>
      <c r="G719" s="124" t="s">
        <v>57</v>
      </c>
      <c r="H719" s="125">
        <v>15.0</v>
      </c>
      <c r="I719" s="125">
        <v>3.0</v>
      </c>
      <c r="J719" s="125">
        <v>2707.0</v>
      </c>
      <c r="K719" s="124"/>
      <c r="L719" s="124"/>
      <c r="M719" s="124"/>
      <c r="N719" s="125">
        <v>2.0</v>
      </c>
      <c r="O719" s="124" t="s">
        <v>711</v>
      </c>
      <c r="P719" s="126" t="s">
        <v>6686</v>
      </c>
      <c r="Q719" s="124" t="s">
        <v>6468</v>
      </c>
      <c r="R719" s="124" t="s">
        <v>6468</v>
      </c>
      <c r="S719" s="124" t="s">
        <v>712</v>
      </c>
      <c r="T719" s="124" t="s">
        <v>6441</v>
      </c>
      <c r="U719" s="124" t="s">
        <v>6442</v>
      </c>
      <c r="V719" s="124" t="s">
        <v>6488</v>
      </c>
      <c r="W719" s="124" t="s">
        <v>6443</v>
      </c>
      <c r="X719" s="124" t="s">
        <v>713</v>
      </c>
      <c r="Y719" s="131">
        <v>2.0</v>
      </c>
      <c r="Z719" s="124">
        <v>1.0</v>
      </c>
      <c r="AA719" s="124">
        <v>1.0</v>
      </c>
      <c r="AB719" s="113" t="s">
        <v>9860</v>
      </c>
      <c r="AC719" s="113" t="s">
        <v>11053</v>
      </c>
      <c r="AD719" s="113">
        <v>1.0</v>
      </c>
      <c r="AE719" s="113">
        <v>0.0</v>
      </c>
      <c r="AF719" s="113" t="s">
        <v>147</v>
      </c>
      <c r="AG719" s="113" t="s">
        <v>382</v>
      </c>
      <c r="AH719" s="113">
        <v>2.0</v>
      </c>
      <c r="AI719" s="113" t="s">
        <v>48</v>
      </c>
      <c r="AJ719" s="113" t="s">
        <v>139</v>
      </c>
      <c r="AK719" s="113" t="s">
        <v>11018</v>
      </c>
      <c r="AL719" s="113" t="s">
        <v>11017</v>
      </c>
      <c r="AM719" s="113" t="s">
        <v>11044</v>
      </c>
      <c r="AN719" s="113" t="s">
        <v>11021</v>
      </c>
      <c r="AO719" s="113" t="s">
        <v>11024</v>
      </c>
      <c r="AP719" s="113" t="s">
        <v>716</v>
      </c>
      <c r="AQ719" s="113" t="s">
        <v>160</v>
      </c>
      <c r="AR719" s="113" t="s">
        <v>716</v>
      </c>
      <c r="AS719" s="113">
        <v>0.0</v>
      </c>
      <c r="AT719" s="113"/>
      <c r="AU719" s="113">
        <v>1.0</v>
      </c>
      <c r="AV719" s="113"/>
      <c r="AW719" s="113"/>
      <c r="AX719" s="113"/>
      <c r="AY719" s="113"/>
      <c r="AZ719" s="113"/>
      <c r="BA719" s="113"/>
      <c r="BB719" s="113"/>
      <c r="BC719" s="113"/>
      <c r="BD719" s="113"/>
      <c r="BE719" s="113"/>
      <c r="BF719" s="113"/>
      <c r="BG719" s="113"/>
      <c r="BH719" s="113"/>
      <c r="BI719" s="113"/>
    </row>
    <row r="720" ht="15.75" customHeight="1">
      <c r="A720" s="113"/>
      <c r="B720" s="124" t="s">
        <v>338</v>
      </c>
      <c r="C720" s="124" t="s">
        <v>6542</v>
      </c>
      <c r="D720" s="124" t="s">
        <v>6543</v>
      </c>
      <c r="E720" s="124" t="s">
        <v>339</v>
      </c>
      <c r="F720" s="125">
        <v>2021.0</v>
      </c>
      <c r="G720" s="124" t="s">
        <v>340</v>
      </c>
      <c r="H720" s="125">
        <v>24.0</v>
      </c>
      <c r="I720" s="125">
        <v>3.0</v>
      </c>
      <c r="J720" s="124"/>
      <c r="K720" s="125">
        <v>971.0</v>
      </c>
      <c r="L720" s="125">
        <v>981.0</v>
      </c>
      <c r="M720" s="125">
        <v>10.0</v>
      </c>
      <c r="N720" s="125">
        <v>114.0</v>
      </c>
      <c r="O720" s="124" t="s">
        <v>341</v>
      </c>
      <c r="P720" s="126" t="s">
        <v>6544</v>
      </c>
      <c r="Q720" s="124" t="s">
        <v>6468</v>
      </c>
      <c r="R720" s="124" t="s">
        <v>6468</v>
      </c>
      <c r="S720" s="124" t="s">
        <v>342</v>
      </c>
      <c r="T720" s="124" t="s">
        <v>6460</v>
      </c>
      <c r="U720" s="124" t="s">
        <v>6442</v>
      </c>
      <c r="V720" s="124" t="s">
        <v>6447</v>
      </c>
      <c r="W720" s="124" t="s">
        <v>6443</v>
      </c>
      <c r="X720" s="124" t="s">
        <v>343</v>
      </c>
      <c r="Y720" s="131">
        <v>2.0</v>
      </c>
      <c r="Z720" s="124">
        <v>1.0</v>
      </c>
      <c r="AA720" s="124">
        <v>1.0</v>
      </c>
      <c r="AB720" s="113" t="s">
        <v>9860</v>
      </c>
      <c r="AC720" s="113" t="s">
        <v>48</v>
      </c>
      <c r="AD720" s="113">
        <v>2.0</v>
      </c>
      <c r="AE720" s="113">
        <v>1.0</v>
      </c>
      <c r="AF720" s="113" t="s">
        <v>177</v>
      </c>
      <c r="AG720" s="113"/>
      <c r="AH720" s="113">
        <v>1.0</v>
      </c>
      <c r="AI720" s="113" t="s">
        <v>48</v>
      </c>
      <c r="AJ720" s="113" t="s">
        <v>139</v>
      </c>
      <c r="AK720" s="113" t="s">
        <v>11029</v>
      </c>
      <c r="AL720" s="113" t="s">
        <v>48</v>
      </c>
      <c r="AM720" s="113" t="s">
        <v>48</v>
      </c>
      <c r="AN720" s="113" t="s">
        <v>48</v>
      </c>
      <c r="AO720" s="113" t="s">
        <v>48</v>
      </c>
      <c r="AP720" s="113" t="s">
        <v>48</v>
      </c>
      <c r="AQ720" s="113" t="s">
        <v>48</v>
      </c>
      <c r="AR720" s="113" t="s">
        <v>231</v>
      </c>
      <c r="AS720" s="113">
        <v>0.0</v>
      </c>
      <c r="AT720" s="113"/>
      <c r="AU720" s="113">
        <v>1.0</v>
      </c>
      <c r="AV720" s="113"/>
      <c r="AW720" s="113"/>
      <c r="AX720" s="113"/>
      <c r="AY720" s="113"/>
      <c r="AZ720" s="113"/>
      <c r="BA720" s="113"/>
      <c r="BB720" s="113"/>
      <c r="BC720" s="113"/>
      <c r="BD720" s="113"/>
      <c r="BE720" s="113"/>
      <c r="BF720" s="113"/>
      <c r="BG720" s="113"/>
      <c r="BH720" s="113"/>
      <c r="BI720" s="113"/>
    </row>
    <row r="721" ht="15.75" customHeight="1">
      <c r="A721" s="113"/>
      <c r="B721" s="124" t="s">
        <v>648</v>
      </c>
      <c r="C721" s="124" t="s">
        <v>6663</v>
      </c>
      <c r="D721" s="124" t="s">
        <v>6664</v>
      </c>
      <c r="E721" s="124" t="s">
        <v>649</v>
      </c>
      <c r="F721" s="125">
        <v>2023.0</v>
      </c>
      <c r="G721" s="124" t="s">
        <v>650</v>
      </c>
      <c r="H721" s="125">
        <v>377.0</v>
      </c>
      <c r="I721" s="124"/>
      <c r="J721" s="125">
        <v>128952.0</v>
      </c>
      <c r="K721" s="124"/>
      <c r="L721" s="124"/>
      <c r="M721" s="124"/>
      <c r="N721" s="125">
        <v>17.0</v>
      </c>
      <c r="O721" s="124" t="s">
        <v>651</v>
      </c>
      <c r="P721" s="126" t="s">
        <v>6665</v>
      </c>
      <c r="Q721" s="124" t="s">
        <v>6468</v>
      </c>
      <c r="R721" s="124" t="s">
        <v>6468</v>
      </c>
      <c r="S721" s="124" t="s">
        <v>652</v>
      </c>
      <c r="T721" s="124" t="s">
        <v>6460</v>
      </c>
      <c r="U721" s="124" t="s">
        <v>6442</v>
      </c>
      <c r="V721" s="124"/>
      <c r="W721" s="124" t="s">
        <v>6443</v>
      </c>
      <c r="X721" s="124" t="s">
        <v>653</v>
      </c>
      <c r="Y721" s="131">
        <v>2.0</v>
      </c>
      <c r="Z721" s="124">
        <v>1.0</v>
      </c>
      <c r="AA721" s="124">
        <v>1.0</v>
      </c>
      <c r="AB721" s="113" t="s">
        <v>9860</v>
      </c>
      <c r="AC721" s="113" t="s">
        <v>48</v>
      </c>
      <c r="AD721" s="113">
        <v>2.0</v>
      </c>
      <c r="AE721" s="113">
        <v>0.0</v>
      </c>
      <c r="AF721" s="113" t="s">
        <v>329</v>
      </c>
      <c r="AG721" s="113"/>
      <c r="AH721" s="113">
        <v>1.0</v>
      </c>
      <c r="AI721" s="113" t="s">
        <v>48</v>
      </c>
      <c r="AJ721" s="113" t="s">
        <v>139</v>
      </c>
      <c r="AK721" s="113" t="s">
        <v>11029</v>
      </c>
      <c r="AL721" s="113" t="s">
        <v>48</v>
      </c>
      <c r="AM721" s="113" t="s">
        <v>48</v>
      </c>
      <c r="AN721" s="113" t="s">
        <v>48</v>
      </c>
      <c r="AO721" s="113" t="s">
        <v>48</v>
      </c>
      <c r="AP721" s="113" t="s">
        <v>48</v>
      </c>
      <c r="AQ721" s="113" t="s">
        <v>48</v>
      </c>
      <c r="AR721" s="113" t="s">
        <v>10132</v>
      </c>
      <c r="AS721" s="113">
        <v>0.0</v>
      </c>
      <c r="AT721" s="113"/>
      <c r="AU721" s="113">
        <v>1.0</v>
      </c>
      <c r="AV721" s="113"/>
      <c r="AW721" s="113"/>
      <c r="AX721" s="113"/>
      <c r="AY721" s="113"/>
      <c r="AZ721" s="113"/>
      <c r="BA721" s="113"/>
      <c r="BB721" s="113"/>
      <c r="BC721" s="113"/>
      <c r="BD721" s="113"/>
      <c r="BE721" s="113"/>
      <c r="BF721" s="113"/>
      <c r="BG721" s="113"/>
      <c r="BH721" s="113"/>
      <c r="BI721" s="113"/>
    </row>
    <row r="722" ht="15.75" customHeight="1">
      <c r="A722" s="113"/>
      <c r="B722" s="124" t="s">
        <v>203</v>
      </c>
      <c r="C722" s="124" t="s">
        <v>6489</v>
      </c>
      <c r="D722" s="124" t="s">
        <v>6490</v>
      </c>
      <c r="E722" s="124" t="s">
        <v>204</v>
      </c>
      <c r="F722" s="125">
        <v>2020.0</v>
      </c>
      <c r="G722" s="124" t="s">
        <v>205</v>
      </c>
      <c r="H722" s="125">
        <v>10.0</v>
      </c>
      <c r="I722" s="125">
        <v>2.0</v>
      </c>
      <c r="J722" s="125">
        <v>207.0</v>
      </c>
      <c r="K722" s="124"/>
      <c r="L722" s="124"/>
      <c r="M722" s="124"/>
      <c r="N722" s="125">
        <v>376.0</v>
      </c>
      <c r="O722" s="124" t="s">
        <v>206</v>
      </c>
      <c r="P722" s="126" t="s">
        <v>6491</v>
      </c>
      <c r="Q722" s="124" t="s">
        <v>6468</v>
      </c>
      <c r="R722" s="124" t="s">
        <v>6468</v>
      </c>
      <c r="S722" s="124" t="s">
        <v>207</v>
      </c>
      <c r="T722" s="124" t="s">
        <v>6460</v>
      </c>
      <c r="U722" s="124" t="s">
        <v>6442</v>
      </c>
      <c r="V722" s="124" t="s">
        <v>6447</v>
      </c>
      <c r="W722" s="124" t="s">
        <v>6443</v>
      </c>
      <c r="X722" s="124" t="s">
        <v>208</v>
      </c>
      <c r="Y722" s="131">
        <v>2.0</v>
      </c>
      <c r="Z722" s="124">
        <v>1.0</v>
      </c>
      <c r="AA722" s="124">
        <v>1.0</v>
      </c>
      <c r="AB722" s="113" t="s">
        <v>9860</v>
      </c>
      <c r="AC722" s="113" t="s">
        <v>48</v>
      </c>
      <c r="AD722" s="113">
        <v>2.0</v>
      </c>
      <c r="AE722" s="113">
        <v>0.0</v>
      </c>
      <c r="AF722" s="113" t="s">
        <v>137</v>
      </c>
      <c r="AG722" s="113"/>
      <c r="AH722" s="113">
        <v>1.0</v>
      </c>
      <c r="AI722" s="113" t="s">
        <v>48</v>
      </c>
      <c r="AJ722" s="113" t="s">
        <v>139</v>
      </c>
      <c r="AK722" s="113" t="s">
        <v>11029</v>
      </c>
      <c r="AL722" s="113" t="s">
        <v>48</v>
      </c>
      <c r="AM722" s="113" t="s">
        <v>48</v>
      </c>
      <c r="AN722" s="113" t="s">
        <v>48</v>
      </c>
      <c r="AO722" s="113" t="s">
        <v>48</v>
      </c>
      <c r="AP722" s="113" t="s">
        <v>48</v>
      </c>
      <c r="AQ722" s="113" t="s">
        <v>48</v>
      </c>
      <c r="AR722" s="113" t="s">
        <v>116</v>
      </c>
      <c r="AS722" s="113">
        <v>0.0</v>
      </c>
      <c r="AT722" s="113"/>
      <c r="AU722" s="113">
        <v>1.0</v>
      </c>
      <c r="AV722" s="113"/>
      <c r="AW722" s="113"/>
      <c r="AX722" s="113"/>
      <c r="AY722" s="113"/>
      <c r="AZ722" s="113"/>
      <c r="BA722" s="113"/>
      <c r="BB722" s="113"/>
      <c r="BC722" s="113"/>
      <c r="BD722" s="113"/>
      <c r="BE722" s="113"/>
      <c r="BF722" s="113"/>
      <c r="BG722" s="113"/>
      <c r="BH722" s="113"/>
      <c r="BI722" s="113"/>
    </row>
    <row r="723" ht="15.75" customHeight="1">
      <c r="A723" s="113"/>
      <c r="B723" s="124" t="s">
        <v>150</v>
      </c>
      <c r="C723" s="124" t="s">
        <v>6472</v>
      </c>
      <c r="D723" s="124" t="s">
        <v>6473</v>
      </c>
      <c r="E723" s="124" t="s">
        <v>151</v>
      </c>
      <c r="F723" s="125">
        <v>2019.0</v>
      </c>
      <c r="G723" s="124" t="s">
        <v>152</v>
      </c>
      <c r="H723" s="125">
        <v>79.0</v>
      </c>
      <c r="I723" s="124"/>
      <c r="J723" s="124"/>
      <c r="K723" s="125">
        <v>48.0</v>
      </c>
      <c r="L723" s="125">
        <v>57.0</v>
      </c>
      <c r="M723" s="125">
        <v>9.0</v>
      </c>
      <c r="N723" s="125">
        <v>84.0</v>
      </c>
      <c r="O723" s="124" t="s">
        <v>153</v>
      </c>
      <c r="P723" s="126" t="s">
        <v>6474</v>
      </c>
      <c r="Q723" s="124" t="s">
        <v>6468</v>
      </c>
      <c r="R723" s="124" t="s">
        <v>6468</v>
      </c>
      <c r="S723" s="124" t="s">
        <v>154</v>
      </c>
      <c r="T723" s="124" t="s">
        <v>6441</v>
      </c>
      <c r="U723" s="124" t="s">
        <v>6442</v>
      </c>
      <c r="V723" s="124"/>
      <c r="W723" s="124" t="s">
        <v>6443</v>
      </c>
      <c r="X723" s="124" t="s">
        <v>155</v>
      </c>
      <c r="Y723" s="131">
        <v>2.0</v>
      </c>
      <c r="Z723" s="124">
        <v>1.0</v>
      </c>
      <c r="AA723" s="124">
        <v>1.0</v>
      </c>
      <c r="AB723" s="113" t="s">
        <v>10889</v>
      </c>
      <c r="AC723" s="113" t="s">
        <v>48</v>
      </c>
      <c r="AD723" s="113">
        <v>1.0</v>
      </c>
      <c r="AE723" s="113">
        <v>0.0</v>
      </c>
      <c r="AF723" s="113" t="s">
        <v>137</v>
      </c>
      <c r="AG723" s="113" t="s">
        <v>158</v>
      </c>
      <c r="AH723" s="113">
        <v>2.0</v>
      </c>
      <c r="AI723" s="113" t="s">
        <v>48</v>
      </c>
      <c r="AJ723" s="113" t="s">
        <v>139</v>
      </c>
      <c r="AK723" s="113" t="s">
        <v>11018</v>
      </c>
      <c r="AL723" s="113" t="s">
        <v>11017</v>
      </c>
      <c r="AM723" s="113" t="s">
        <v>11044</v>
      </c>
      <c r="AN723" s="113" t="s">
        <v>11021</v>
      </c>
      <c r="AO723" s="113" t="s">
        <v>11024</v>
      </c>
      <c r="AP723" s="113" t="s">
        <v>159</v>
      </c>
      <c r="AQ723" s="113" t="s">
        <v>160</v>
      </c>
      <c r="AR723" s="113" t="s">
        <v>159</v>
      </c>
      <c r="AS723" s="113">
        <v>0.0</v>
      </c>
      <c r="AT723" s="113"/>
      <c r="AU723" s="113">
        <v>1.0</v>
      </c>
      <c r="AV723" s="113"/>
      <c r="AW723" s="113"/>
      <c r="AX723" s="113"/>
      <c r="AY723" s="113"/>
      <c r="AZ723" s="113"/>
      <c r="BA723" s="113"/>
      <c r="BB723" s="113"/>
      <c r="BC723" s="113"/>
      <c r="BD723" s="113"/>
      <c r="BE723" s="113"/>
      <c r="BF723" s="113"/>
      <c r="BG723" s="113"/>
      <c r="BH723" s="113"/>
      <c r="BI723" s="113"/>
      <c r="BL723" s="117" t="s">
        <v>10232</v>
      </c>
    </row>
    <row r="724" ht="15.75" customHeight="1">
      <c r="A724" s="113"/>
      <c r="B724" s="124" t="s">
        <v>560</v>
      </c>
      <c r="C724" s="124" t="s">
        <v>6630</v>
      </c>
      <c r="D724" s="124" t="s">
        <v>6631</v>
      </c>
      <c r="E724" s="124" t="s">
        <v>561</v>
      </c>
      <c r="F724" s="125">
        <v>2022.0</v>
      </c>
      <c r="G724" s="124" t="s">
        <v>562</v>
      </c>
      <c r="H724" s="125">
        <v>2022.0</v>
      </c>
      <c r="I724" s="124"/>
      <c r="J724" s="125">
        <v>6447282.0</v>
      </c>
      <c r="K724" s="124"/>
      <c r="L724" s="124"/>
      <c r="M724" s="124"/>
      <c r="N724" s="125">
        <v>16.0</v>
      </c>
      <c r="O724" s="124" t="s">
        <v>563</v>
      </c>
      <c r="P724" s="126" t="s">
        <v>6632</v>
      </c>
      <c r="Q724" s="124" t="s">
        <v>6468</v>
      </c>
      <c r="R724" s="124" t="s">
        <v>6468</v>
      </c>
      <c r="S724" s="124" t="s">
        <v>564</v>
      </c>
      <c r="T724" s="124" t="s">
        <v>6460</v>
      </c>
      <c r="U724" s="124" t="s">
        <v>6442</v>
      </c>
      <c r="V724" s="124" t="s">
        <v>6447</v>
      </c>
      <c r="W724" s="124" t="s">
        <v>6443</v>
      </c>
      <c r="X724" s="124" t="s">
        <v>565</v>
      </c>
      <c r="Y724" s="131">
        <v>2.0</v>
      </c>
      <c r="Z724" s="124">
        <v>1.0</v>
      </c>
      <c r="AA724" s="124">
        <v>1.0</v>
      </c>
      <c r="AB724" s="113" t="s">
        <v>9860</v>
      </c>
      <c r="AC724" s="113" t="s">
        <v>10929</v>
      </c>
      <c r="AD724" s="113">
        <v>1.0</v>
      </c>
      <c r="AE724" s="113">
        <v>0.0</v>
      </c>
      <c r="AF724" s="113" t="s">
        <v>329</v>
      </c>
      <c r="AG724" s="113" t="s">
        <v>158</v>
      </c>
      <c r="AH724" s="113">
        <v>1.0</v>
      </c>
      <c r="AI724" s="113" t="s">
        <v>48</v>
      </c>
      <c r="AJ724" s="113" t="s">
        <v>139</v>
      </c>
      <c r="AK724" s="113" t="s">
        <v>6460</v>
      </c>
      <c r="AL724" s="113" t="s">
        <v>48</v>
      </c>
      <c r="AM724" s="113" t="s">
        <v>48</v>
      </c>
      <c r="AN724" s="113" t="s">
        <v>48</v>
      </c>
      <c r="AO724" s="113" t="s">
        <v>48</v>
      </c>
      <c r="AP724" s="113" t="s">
        <v>48</v>
      </c>
      <c r="AQ724" s="113" t="s">
        <v>48</v>
      </c>
      <c r="AR724" s="113" t="s">
        <v>567</v>
      </c>
      <c r="AS724" s="113">
        <v>0.0</v>
      </c>
      <c r="AT724" s="113"/>
      <c r="AU724" s="113">
        <v>1.0</v>
      </c>
      <c r="AV724" s="113"/>
      <c r="AW724" s="113"/>
      <c r="AX724" s="113"/>
      <c r="AY724" s="113"/>
      <c r="AZ724" s="113"/>
      <c r="BA724" s="113"/>
      <c r="BB724" s="113"/>
      <c r="BC724" s="113"/>
      <c r="BD724" s="113"/>
      <c r="BE724" s="113"/>
      <c r="BF724" s="113"/>
      <c r="BG724" s="113"/>
      <c r="BH724" s="113"/>
      <c r="BI724" s="113"/>
    </row>
    <row r="725" ht="15.75" customHeight="1">
      <c r="A725" s="113"/>
      <c r="B725" s="124" t="s">
        <v>493</v>
      </c>
      <c r="C725" s="124" t="s">
        <v>6603</v>
      </c>
      <c r="D725" s="124" t="s">
        <v>6604</v>
      </c>
      <c r="E725" s="124" t="s">
        <v>494</v>
      </c>
      <c r="F725" s="125">
        <v>2022.0</v>
      </c>
      <c r="G725" s="124" t="s">
        <v>431</v>
      </c>
      <c r="H725" s="125">
        <v>12.0</v>
      </c>
      <c r="I725" s="125">
        <v>24.0</v>
      </c>
      <c r="J725" s="125">
        <v>12557.0</v>
      </c>
      <c r="K725" s="124"/>
      <c r="L725" s="124"/>
      <c r="M725" s="124"/>
      <c r="N725" s="125">
        <v>14.0</v>
      </c>
      <c r="O725" s="124" t="s">
        <v>495</v>
      </c>
      <c r="P725" s="126" t="s">
        <v>6605</v>
      </c>
      <c r="Q725" s="124" t="s">
        <v>6468</v>
      </c>
      <c r="R725" s="124" t="s">
        <v>6468</v>
      </c>
      <c r="S725" s="124" t="s">
        <v>496</v>
      </c>
      <c r="T725" s="124" t="s">
        <v>6460</v>
      </c>
      <c r="U725" s="124" t="s">
        <v>6442</v>
      </c>
      <c r="V725" s="124" t="s">
        <v>6447</v>
      </c>
      <c r="W725" s="124" t="s">
        <v>6443</v>
      </c>
      <c r="X725" s="124" t="s">
        <v>497</v>
      </c>
      <c r="Y725" s="131">
        <v>2.0</v>
      </c>
      <c r="Z725" s="124">
        <v>1.0</v>
      </c>
      <c r="AA725" s="124">
        <v>1.0</v>
      </c>
      <c r="AB725" s="113" t="s">
        <v>9860</v>
      </c>
      <c r="AC725" s="113" t="s">
        <v>48</v>
      </c>
      <c r="AD725" s="113">
        <v>2.0</v>
      </c>
      <c r="AE725" s="113">
        <v>0.0</v>
      </c>
      <c r="AF725" s="113" t="s">
        <v>137</v>
      </c>
      <c r="AG725" s="113" t="s">
        <v>158</v>
      </c>
      <c r="AH725" s="113">
        <v>2.0</v>
      </c>
      <c r="AI725" s="113" t="s">
        <v>48</v>
      </c>
      <c r="AJ725" s="113" t="s">
        <v>139</v>
      </c>
      <c r="AK725" s="113" t="s">
        <v>11029</v>
      </c>
      <c r="AL725" s="113" t="s">
        <v>48</v>
      </c>
      <c r="AM725" s="113" t="s">
        <v>48</v>
      </c>
      <c r="AN725" s="113" t="s">
        <v>48</v>
      </c>
      <c r="AO725" s="113" t="s">
        <v>48</v>
      </c>
      <c r="AP725" s="113" t="s">
        <v>48</v>
      </c>
      <c r="AQ725" s="113" t="s">
        <v>48</v>
      </c>
      <c r="AR725" s="113" t="s">
        <v>129</v>
      </c>
      <c r="AS725" s="113">
        <v>0.0</v>
      </c>
      <c r="AT725" s="113"/>
      <c r="AU725" s="113">
        <v>1.0</v>
      </c>
      <c r="AV725" s="113"/>
      <c r="AW725" s="113"/>
      <c r="AX725" s="113"/>
      <c r="AY725" s="113"/>
      <c r="AZ725" s="113"/>
      <c r="BA725" s="113"/>
      <c r="BB725" s="113"/>
      <c r="BC725" s="113"/>
      <c r="BD725" s="113"/>
      <c r="BE725" s="113"/>
      <c r="BF725" s="113"/>
      <c r="BG725" s="113"/>
      <c r="BH725" s="113"/>
      <c r="BI725" s="113"/>
      <c r="BL725" s="117" t="s">
        <v>9994</v>
      </c>
    </row>
    <row r="726" ht="15.75" customHeight="1">
      <c r="A726" s="113"/>
      <c r="B726" s="124" t="s">
        <v>826</v>
      </c>
      <c r="C726" s="124" t="s">
        <v>6729</v>
      </c>
      <c r="D726" s="124" t="s">
        <v>6730</v>
      </c>
      <c r="E726" s="124" t="s">
        <v>827</v>
      </c>
      <c r="F726" s="125">
        <v>2023.0</v>
      </c>
      <c r="G726" s="124" t="s">
        <v>828</v>
      </c>
      <c r="H726" s="125">
        <v>856.0</v>
      </c>
      <c r="I726" s="124"/>
      <c r="J726" s="125">
        <v>159283.0</v>
      </c>
      <c r="K726" s="124"/>
      <c r="L726" s="124"/>
      <c r="M726" s="124"/>
      <c r="N726" s="125">
        <v>38.0</v>
      </c>
      <c r="O726" s="124" t="s">
        <v>829</v>
      </c>
      <c r="P726" s="126" t="s">
        <v>6731</v>
      </c>
      <c r="Q726" s="124" t="s">
        <v>6468</v>
      </c>
      <c r="R726" s="124" t="s">
        <v>6468</v>
      </c>
      <c r="S726" s="124" t="s">
        <v>830</v>
      </c>
      <c r="T726" s="124" t="s">
        <v>6460</v>
      </c>
      <c r="U726" s="124" t="s">
        <v>6442</v>
      </c>
      <c r="V726" s="124"/>
      <c r="W726" s="124" t="s">
        <v>6443</v>
      </c>
      <c r="X726" s="124" t="s">
        <v>831</v>
      </c>
      <c r="Y726" s="131">
        <v>2.0</v>
      </c>
      <c r="Z726" s="124">
        <v>1.0</v>
      </c>
      <c r="AA726" s="124">
        <v>1.0</v>
      </c>
      <c r="AB726" s="113" t="s">
        <v>9860</v>
      </c>
      <c r="AC726" s="113" t="s">
        <v>48</v>
      </c>
      <c r="AD726" s="113">
        <v>2.0</v>
      </c>
      <c r="AE726" s="113">
        <v>0.0</v>
      </c>
      <c r="AF726" s="113" t="s">
        <v>218</v>
      </c>
      <c r="AG726" s="113" t="s">
        <v>42</v>
      </c>
      <c r="AH726" s="113">
        <v>1.0</v>
      </c>
      <c r="AI726" s="113" t="s">
        <v>48</v>
      </c>
      <c r="AJ726" s="113" t="s">
        <v>139</v>
      </c>
      <c r="AK726" s="113" t="s">
        <v>6460</v>
      </c>
      <c r="AL726" s="113" t="s">
        <v>48</v>
      </c>
      <c r="AM726" s="113" t="s">
        <v>48</v>
      </c>
      <c r="AN726" s="113" t="s">
        <v>48</v>
      </c>
      <c r="AO726" s="113" t="s">
        <v>48</v>
      </c>
      <c r="AP726" s="113" t="s">
        <v>48</v>
      </c>
      <c r="AQ726" s="113" t="s">
        <v>48</v>
      </c>
      <c r="AR726" s="113" t="s">
        <v>621</v>
      </c>
      <c r="AS726" s="113">
        <v>1.0</v>
      </c>
      <c r="AT726" s="113"/>
      <c r="AU726" s="113">
        <v>1.0</v>
      </c>
      <c r="AV726" s="113"/>
      <c r="AW726" s="113"/>
      <c r="AX726" s="113"/>
      <c r="AY726" s="113"/>
      <c r="AZ726" s="113"/>
      <c r="BA726" s="113"/>
      <c r="BB726" s="113"/>
      <c r="BC726" s="113"/>
      <c r="BD726" s="113"/>
      <c r="BE726" s="113"/>
      <c r="BF726" s="113"/>
      <c r="BG726" s="113"/>
      <c r="BH726" s="113"/>
      <c r="BI726" s="113"/>
    </row>
    <row r="727" ht="15.75" customHeight="1">
      <c r="A727" s="113"/>
      <c r="B727" s="124" t="s">
        <v>210</v>
      </c>
      <c r="C727" s="124" t="s">
        <v>6492</v>
      </c>
      <c r="D727" s="124" t="s">
        <v>6493</v>
      </c>
      <c r="E727" s="124" t="s">
        <v>211</v>
      </c>
      <c r="F727" s="125">
        <v>2020.0</v>
      </c>
      <c r="G727" s="124" t="s">
        <v>212</v>
      </c>
      <c r="H727" s="125">
        <v>61.0</v>
      </c>
      <c r="I727" s="124"/>
      <c r="J727" s="124"/>
      <c r="K727" s="125">
        <v>217.0</v>
      </c>
      <c r="L727" s="125">
        <v>225.0</v>
      </c>
      <c r="M727" s="125">
        <v>8.0</v>
      </c>
      <c r="N727" s="125">
        <v>30.0</v>
      </c>
      <c r="O727" s="124" t="s">
        <v>213</v>
      </c>
      <c r="P727" s="126" t="s">
        <v>6494</v>
      </c>
      <c r="Q727" s="124" t="s">
        <v>6468</v>
      </c>
      <c r="R727" s="124" t="s">
        <v>6468</v>
      </c>
      <c r="S727" s="124" t="s">
        <v>214</v>
      </c>
      <c r="T727" s="124" t="s">
        <v>6460</v>
      </c>
      <c r="U727" s="124" t="s">
        <v>6442</v>
      </c>
      <c r="V727" s="124" t="s">
        <v>6495</v>
      </c>
      <c r="W727" s="124" t="s">
        <v>6443</v>
      </c>
      <c r="X727" s="124" t="s">
        <v>215</v>
      </c>
      <c r="Y727" s="131">
        <v>2.0</v>
      </c>
      <c r="Z727" s="124">
        <v>1.0</v>
      </c>
      <c r="AA727" s="124">
        <v>1.0</v>
      </c>
      <c r="AB727" s="113" t="s">
        <v>9860</v>
      </c>
      <c r="AC727" s="113" t="s">
        <v>11054</v>
      </c>
      <c r="AD727" s="113">
        <v>1.0</v>
      </c>
      <c r="AE727" s="113">
        <v>0.0</v>
      </c>
      <c r="AF727" s="113" t="s">
        <v>218</v>
      </c>
      <c r="AG727" s="113" t="s">
        <v>42</v>
      </c>
      <c r="AH727" s="113">
        <v>2.0</v>
      </c>
      <c r="AI727" s="113" t="s">
        <v>48</v>
      </c>
      <c r="AJ727" s="113" t="s">
        <v>139</v>
      </c>
      <c r="AK727" s="113" t="s">
        <v>11029</v>
      </c>
      <c r="AL727" s="113" t="s">
        <v>48</v>
      </c>
      <c r="AM727" s="113" t="s">
        <v>48</v>
      </c>
      <c r="AN727" s="113" t="s">
        <v>48</v>
      </c>
      <c r="AO727" s="113" t="s">
        <v>48</v>
      </c>
      <c r="AP727" s="113" t="s">
        <v>48</v>
      </c>
      <c r="AQ727" s="113" t="s">
        <v>48</v>
      </c>
      <c r="AR727" s="113" t="s">
        <v>9824</v>
      </c>
      <c r="AS727" s="113">
        <v>0.0</v>
      </c>
      <c r="AT727" s="113"/>
      <c r="AU727" s="113">
        <v>1.0</v>
      </c>
      <c r="AV727" s="113"/>
      <c r="AW727" s="113"/>
      <c r="AX727" s="113"/>
      <c r="AY727" s="113"/>
      <c r="AZ727" s="113"/>
      <c r="BA727" s="113"/>
      <c r="BB727" s="113"/>
      <c r="BC727" s="113"/>
      <c r="BD727" s="113"/>
      <c r="BE727" s="113"/>
      <c r="BF727" s="113"/>
      <c r="BG727" s="113"/>
      <c r="BH727" s="113"/>
      <c r="BI727" s="113"/>
    </row>
    <row r="728" ht="15.75" customHeight="1">
      <c r="A728" s="113"/>
      <c r="B728" s="124" t="s">
        <v>656</v>
      </c>
      <c r="C728" s="124" t="s">
        <v>6666</v>
      </c>
      <c r="D728" s="124" t="s">
        <v>6667</v>
      </c>
      <c r="E728" s="124" t="s">
        <v>657</v>
      </c>
      <c r="F728" s="125">
        <v>2023.0</v>
      </c>
      <c r="G728" s="124" t="s">
        <v>658</v>
      </c>
      <c r="H728" s="125">
        <v>22.0</v>
      </c>
      <c r="I728" s="125">
        <v>3.0</v>
      </c>
      <c r="J728" s="124"/>
      <c r="K728" s="125">
        <v>1387.0</v>
      </c>
      <c r="L728" s="125">
        <v>1399.0</v>
      </c>
      <c r="M728" s="125">
        <v>12.0</v>
      </c>
      <c r="N728" s="125">
        <v>1.0</v>
      </c>
      <c r="O728" s="124" t="s">
        <v>659</v>
      </c>
      <c r="P728" s="126" t="s">
        <v>6668</v>
      </c>
      <c r="Q728" s="124" t="s">
        <v>6468</v>
      </c>
      <c r="R728" s="124" t="s">
        <v>6468</v>
      </c>
      <c r="S728" s="124" t="s">
        <v>660</v>
      </c>
      <c r="T728" s="124" t="s">
        <v>6460</v>
      </c>
      <c r="U728" s="124" t="s">
        <v>6442</v>
      </c>
      <c r="V728" s="124" t="s">
        <v>6447</v>
      </c>
      <c r="W728" s="124" t="s">
        <v>6443</v>
      </c>
      <c r="X728" s="124" t="s">
        <v>661</v>
      </c>
      <c r="Y728" s="131">
        <v>2.0</v>
      </c>
      <c r="Z728" s="124">
        <v>1.0</v>
      </c>
      <c r="AA728" s="124">
        <v>1.0</v>
      </c>
      <c r="AB728" s="113" t="s">
        <v>11055</v>
      </c>
      <c r="AC728" s="113" t="s">
        <v>48</v>
      </c>
      <c r="AD728" s="113">
        <v>1.0</v>
      </c>
      <c r="AE728" s="113">
        <v>0.0</v>
      </c>
      <c r="AF728" s="113" t="s">
        <v>177</v>
      </c>
      <c r="AG728" s="113" t="s">
        <v>63</v>
      </c>
      <c r="AH728" s="113">
        <v>1.0</v>
      </c>
      <c r="AI728" s="113" t="s">
        <v>48</v>
      </c>
      <c r="AJ728" s="113" t="s">
        <v>139</v>
      </c>
      <c r="AK728" s="113" t="s">
        <v>11029</v>
      </c>
      <c r="AL728" s="113" t="s">
        <v>48</v>
      </c>
      <c r="AM728" s="113" t="s">
        <v>48</v>
      </c>
      <c r="AN728" s="113" t="s">
        <v>48</v>
      </c>
      <c r="AO728" s="113" t="s">
        <v>48</v>
      </c>
      <c r="AP728" s="113" t="s">
        <v>48</v>
      </c>
      <c r="AQ728" s="113" t="s">
        <v>48</v>
      </c>
      <c r="AR728" s="113" t="s">
        <v>129</v>
      </c>
      <c r="AS728" s="113">
        <v>0.0</v>
      </c>
      <c r="AT728" s="113"/>
      <c r="AU728" s="113">
        <v>1.0</v>
      </c>
      <c r="AV728" s="113"/>
      <c r="AW728" s="113"/>
      <c r="AX728" s="113"/>
      <c r="AY728" s="113"/>
      <c r="AZ728" s="113"/>
      <c r="BA728" s="113"/>
      <c r="BB728" s="113"/>
      <c r="BC728" s="113"/>
      <c r="BD728" s="113"/>
      <c r="BE728" s="113"/>
      <c r="BF728" s="113"/>
      <c r="BG728" s="113"/>
      <c r="BH728" s="113"/>
      <c r="BI728" s="113"/>
    </row>
    <row r="729" ht="15.75" customHeight="1">
      <c r="A729" s="113"/>
      <c r="B729" s="124" t="s">
        <v>833</v>
      </c>
      <c r="C729" s="124" t="s">
        <v>6732</v>
      </c>
      <c r="D729" s="124" t="s">
        <v>6733</v>
      </c>
      <c r="E729" s="124" t="s">
        <v>834</v>
      </c>
      <c r="F729" s="125">
        <v>2023.0</v>
      </c>
      <c r="G729" s="124" t="s">
        <v>205</v>
      </c>
      <c r="H729" s="125">
        <v>13.0</v>
      </c>
      <c r="I729" s="125">
        <v>5.0</v>
      </c>
      <c r="J729" s="125">
        <v>1397.0</v>
      </c>
      <c r="K729" s="124"/>
      <c r="L729" s="124"/>
      <c r="M729" s="124"/>
      <c r="N729" s="125">
        <v>5.0</v>
      </c>
      <c r="O729" s="124" t="s">
        <v>835</v>
      </c>
      <c r="P729" s="126" t="s">
        <v>6734</v>
      </c>
      <c r="Q729" s="124" t="s">
        <v>6468</v>
      </c>
      <c r="R729" s="124" t="s">
        <v>6468</v>
      </c>
      <c r="S729" s="124" t="s">
        <v>836</v>
      </c>
      <c r="T729" s="124" t="s">
        <v>6460</v>
      </c>
      <c r="U729" s="124" t="s">
        <v>6442</v>
      </c>
      <c r="V729" s="124" t="s">
        <v>6488</v>
      </c>
      <c r="W729" s="124" t="s">
        <v>6443</v>
      </c>
      <c r="X729" s="124" t="s">
        <v>837</v>
      </c>
      <c r="Y729" s="131">
        <v>2.0</v>
      </c>
      <c r="Z729" s="124">
        <v>1.0</v>
      </c>
      <c r="AA729" s="124">
        <v>1.0</v>
      </c>
      <c r="AB729" s="113" t="s">
        <v>9860</v>
      </c>
      <c r="AC729" s="113" t="s">
        <v>48</v>
      </c>
      <c r="AD729" s="113">
        <v>2.0</v>
      </c>
      <c r="AE729" s="113">
        <v>0.0</v>
      </c>
      <c r="AF729" s="113" t="s">
        <v>177</v>
      </c>
      <c r="AG729" s="113" t="s">
        <v>63</v>
      </c>
      <c r="AH729" s="113">
        <v>2.0</v>
      </c>
      <c r="AI729" s="113" t="s">
        <v>48</v>
      </c>
      <c r="AJ729" s="113" t="s">
        <v>139</v>
      </c>
      <c r="AK729" s="113" t="s">
        <v>6460</v>
      </c>
      <c r="AL729" s="113" t="s">
        <v>48</v>
      </c>
      <c r="AM729" s="113" t="s">
        <v>48</v>
      </c>
      <c r="AN729" s="113" t="s">
        <v>48</v>
      </c>
      <c r="AO729" s="113" t="s">
        <v>48</v>
      </c>
      <c r="AP729" s="113" t="s">
        <v>48</v>
      </c>
      <c r="AQ729" s="113" t="s">
        <v>48</v>
      </c>
      <c r="AR729" s="113" t="s">
        <v>129</v>
      </c>
      <c r="AS729" s="113">
        <v>0.0</v>
      </c>
      <c r="AT729" s="113"/>
      <c r="AU729" s="113">
        <v>1.0</v>
      </c>
      <c r="AV729" s="113"/>
      <c r="AW729" s="113"/>
      <c r="AX729" s="113"/>
      <c r="AY729" s="113"/>
      <c r="AZ729" s="113"/>
      <c r="BA729" s="113"/>
      <c r="BB729" s="113"/>
      <c r="BC729" s="113"/>
      <c r="BD729" s="113"/>
      <c r="BE729" s="113"/>
      <c r="BF729" s="113"/>
      <c r="BG729" s="113"/>
      <c r="BH729" s="113"/>
      <c r="BI729" s="113"/>
    </row>
    <row r="730" ht="15.75" customHeight="1">
      <c r="A730" s="113"/>
      <c r="B730" s="124" t="s">
        <v>839</v>
      </c>
      <c r="C730" s="124" t="s">
        <v>6735</v>
      </c>
      <c r="D730" s="124" t="s">
        <v>6736</v>
      </c>
      <c r="E730" s="124" t="s">
        <v>840</v>
      </c>
      <c r="F730" s="125">
        <v>2023.0</v>
      </c>
      <c r="G730" s="124" t="s">
        <v>841</v>
      </c>
      <c r="H730" s="125">
        <v>13.0</v>
      </c>
      <c r="I730" s="125">
        <v>5.0</v>
      </c>
      <c r="J730" s="125">
        <v>624.0</v>
      </c>
      <c r="K730" s="124"/>
      <c r="L730" s="124"/>
      <c r="M730" s="124"/>
      <c r="N730" s="125">
        <v>2.0</v>
      </c>
      <c r="O730" s="124" t="s">
        <v>842</v>
      </c>
      <c r="P730" s="126" t="s">
        <v>6737</v>
      </c>
      <c r="Q730" s="124" t="s">
        <v>6468</v>
      </c>
      <c r="R730" s="124" t="s">
        <v>6468</v>
      </c>
      <c r="S730" s="124" t="s">
        <v>843</v>
      </c>
      <c r="T730" s="124" t="s">
        <v>6460</v>
      </c>
      <c r="U730" s="124" t="s">
        <v>6442</v>
      </c>
      <c r="V730" s="124" t="s">
        <v>6488</v>
      </c>
      <c r="W730" s="124" t="s">
        <v>6443</v>
      </c>
      <c r="X730" s="124" t="s">
        <v>844</v>
      </c>
      <c r="Y730" s="131">
        <v>2.0</v>
      </c>
      <c r="Z730" s="124">
        <v>1.0</v>
      </c>
      <c r="AA730" s="124">
        <v>1.0</v>
      </c>
      <c r="AB730" s="113" t="s">
        <v>11056</v>
      </c>
      <c r="AC730" s="113" t="s">
        <v>48</v>
      </c>
      <c r="AD730" s="113">
        <v>2.0</v>
      </c>
      <c r="AE730" s="113">
        <v>0.0</v>
      </c>
      <c r="AF730" s="113" t="s">
        <v>329</v>
      </c>
      <c r="AG730" s="113"/>
      <c r="AH730" s="113">
        <v>1.0</v>
      </c>
      <c r="AI730" s="113" t="s">
        <v>48</v>
      </c>
      <c r="AJ730" s="113" t="s">
        <v>139</v>
      </c>
      <c r="AK730" s="113" t="s">
        <v>6460</v>
      </c>
      <c r="AL730" s="113" t="s">
        <v>48</v>
      </c>
      <c r="AM730" s="113" t="s">
        <v>48</v>
      </c>
      <c r="AN730" s="113" t="s">
        <v>48</v>
      </c>
      <c r="AO730" s="113" t="s">
        <v>48</v>
      </c>
      <c r="AP730" s="113" t="s">
        <v>48</v>
      </c>
      <c r="AQ730" s="113" t="s">
        <v>48</v>
      </c>
      <c r="AR730" s="113" t="s">
        <v>129</v>
      </c>
      <c r="AS730" s="113">
        <v>0.0</v>
      </c>
      <c r="AT730" s="113"/>
      <c r="AU730" s="113">
        <v>1.0</v>
      </c>
      <c r="AV730" s="113"/>
      <c r="AW730" s="113"/>
      <c r="AX730" s="113"/>
      <c r="AY730" s="113"/>
      <c r="AZ730" s="113"/>
      <c r="BA730" s="113"/>
      <c r="BB730" s="113"/>
      <c r="BC730" s="113"/>
      <c r="BD730" s="113"/>
      <c r="BE730" s="113"/>
      <c r="BF730" s="113"/>
      <c r="BG730" s="113"/>
      <c r="BH730" s="113"/>
      <c r="BI730" s="113"/>
    </row>
    <row r="731" ht="15.75" customHeight="1">
      <c r="A731" s="113"/>
      <c r="B731" s="124" t="s">
        <v>452</v>
      </c>
      <c r="C731" s="124" t="s">
        <v>6588</v>
      </c>
      <c r="D731" s="124" t="s">
        <v>6589</v>
      </c>
      <c r="E731" s="124" t="s">
        <v>453</v>
      </c>
      <c r="F731" s="125">
        <v>2021.0</v>
      </c>
      <c r="G731" s="124" t="s">
        <v>454</v>
      </c>
      <c r="H731" s="125">
        <v>257.0</v>
      </c>
      <c r="I731" s="124"/>
      <c r="J731" s="125">
        <v>153351.0</v>
      </c>
      <c r="K731" s="124"/>
      <c r="L731" s="124"/>
      <c r="M731" s="124"/>
      <c r="N731" s="125">
        <v>70.0</v>
      </c>
      <c r="O731" s="124" t="s">
        <v>455</v>
      </c>
      <c r="P731" s="126" t="s">
        <v>6590</v>
      </c>
      <c r="Q731" s="124" t="s">
        <v>6468</v>
      </c>
      <c r="R731" s="124" t="s">
        <v>6468</v>
      </c>
      <c r="S731" s="124" t="s">
        <v>456</v>
      </c>
      <c r="T731" s="124" t="s">
        <v>6460</v>
      </c>
      <c r="U731" s="124" t="s">
        <v>6442</v>
      </c>
      <c r="V731" s="124" t="s">
        <v>6478</v>
      </c>
      <c r="W731" s="124" t="s">
        <v>6443</v>
      </c>
      <c r="X731" s="124" t="s">
        <v>457</v>
      </c>
      <c r="Y731" s="131">
        <v>2.0</v>
      </c>
      <c r="Z731" s="124">
        <v>1.0</v>
      </c>
      <c r="AA731" s="124">
        <v>1.0</v>
      </c>
      <c r="AB731" s="113" t="s">
        <v>9860</v>
      </c>
      <c r="AC731" s="113" t="s">
        <v>48</v>
      </c>
      <c r="AD731" s="113">
        <v>1.0</v>
      </c>
      <c r="AE731" s="113">
        <v>0.0</v>
      </c>
      <c r="AF731" s="113" t="s">
        <v>364</v>
      </c>
      <c r="AG731" s="113"/>
      <c r="AH731" s="113">
        <v>1.0</v>
      </c>
      <c r="AI731" s="113" t="s">
        <v>48</v>
      </c>
      <c r="AJ731" s="113" t="s">
        <v>139</v>
      </c>
      <c r="AK731" s="113" t="s">
        <v>6460</v>
      </c>
      <c r="AL731" s="113" t="s">
        <v>48</v>
      </c>
      <c r="AM731" s="113" t="s">
        <v>48</v>
      </c>
      <c r="AN731" s="113" t="s">
        <v>48</v>
      </c>
      <c r="AO731" s="113" t="s">
        <v>48</v>
      </c>
      <c r="AP731" s="113" t="s">
        <v>48</v>
      </c>
      <c r="AQ731" s="113" t="s">
        <v>48</v>
      </c>
      <c r="AR731" s="113" t="s">
        <v>129</v>
      </c>
      <c r="AS731" s="113">
        <v>0.0</v>
      </c>
      <c r="AT731" s="113"/>
      <c r="AU731" s="113">
        <v>1.0</v>
      </c>
      <c r="AV731" s="113"/>
      <c r="AW731" s="113"/>
      <c r="AX731" s="113"/>
      <c r="AY731" s="113"/>
      <c r="AZ731" s="113"/>
      <c r="BA731" s="113"/>
      <c r="BB731" s="113"/>
      <c r="BC731" s="113"/>
      <c r="BD731" s="113"/>
      <c r="BE731" s="113"/>
      <c r="BF731" s="113"/>
      <c r="BG731" s="113"/>
      <c r="BH731" s="113"/>
      <c r="BI731" s="113"/>
    </row>
    <row r="732" ht="15.75" customHeight="1">
      <c r="A732" s="113"/>
      <c r="B732" s="124" t="s">
        <v>718</v>
      </c>
      <c r="C732" s="124" t="s">
        <v>6687</v>
      </c>
      <c r="D732" s="124" t="s">
        <v>6688</v>
      </c>
      <c r="E732" s="124" t="s">
        <v>719</v>
      </c>
      <c r="F732" s="125">
        <v>2023.0</v>
      </c>
      <c r="G732" s="124" t="s">
        <v>720</v>
      </c>
      <c r="H732" s="125">
        <v>12.0</v>
      </c>
      <c r="I732" s="125">
        <v>6.0</v>
      </c>
      <c r="J732" s="125">
        <v>146.0</v>
      </c>
      <c r="K732" s="124"/>
      <c r="L732" s="124"/>
      <c r="M732" s="124"/>
      <c r="N732" s="125">
        <v>2.0</v>
      </c>
      <c r="O732" s="124" t="s">
        <v>721</v>
      </c>
      <c r="P732" s="126" t="s">
        <v>6689</v>
      </c>
      <c r="Q732" s="124" t="s">
        <v>6468</v>
      </c>
      <c r="R732" s="124" t="s">
        <v>6468</v>
      </c>
      <c r="S732" s="124" t="s">
        <v>722</v>
      </c>
      <c r="T732" s="124" t="s">
        <v>6441</v>
      </c>
      <c r="U732" s="124" t="s">
        <v>6442</v>
      </c>
      <c r="V732" s="124" t="s">
        <v>6447</v>
      </c>
      <c r="W732" s="124" t="s">
        <v>6443</v>
      </c>
      <c r="X732" s="124" t="s">
        <v>723</v>
      </c>
      <c r="Y732" s="131">
        <v>2.0</v>
      </c>
      <c r="Z732" s="124">
        <v>1.0</v>
      </c>
      <c r="AA732" s="124">
        <v>1.0</v>
      </c>
      <c r="AB732" s="113" t="s">
        <v>9860</v>
      </c>
      <c r="AC732" s="113" t="s">
        <v>724</v>
      </c>
      <c r="AD732" s="113">
        <v>1.0</v>
      </c>
      <c r="AE732" s="113">
        <v>0.0</v>
      </c>
      <c r="AF732" s="113" t="s">
        <v>137</v>
      </c>
      <c r="AG732" s="113" t="s">
        <v>42</v>
      </c>
      <c r="AH732" s="113">
        <v>1.0</v>
      </c>
      <c r="AI732" s="113" t="s">
        <v>48</v>
      </c>
      <c r="AJ732" s="113" t="s">
        <v>139</v>
      </c>
      <c r="AK732" s="113" t="s">
        <v>11018</v>
      </c>
      <c r="AL732" s="113" t="s">
        <v>11019</v>
      </c>
      <c r="AM732" s="113" t="s">
        <v>11022</v>
      </c>
      <c r="AN732" s="113" t="s">
        <v>48</v>
      </c>
      <c r="AO732" s="113" t="s">
        <v>11024</v>
      </c>
      <c r="AP732" s="113" t="s">
        <v>179</v>
      </c>
      <c r="AQ732" s="113" t="s">
        <v>192</v>
      </c>
      <c r="AR732" s="113" t="s">
        <v>179</v>
      </c>
      <c r="AS732" s="113">
        <v>0.0</v>
      </c>
      <c r="AT732" s="113"/>
      <c r="AU732" s="113">
        <v>1.0</v>
      </c>
      <c r="AV732" s="113"/>
      <c r="AW732" s="113"/>
      <c r="AX732" s="113"/>
      <c r="AY732" s="113"/>
      <c r="AZ732" s="113"/>
      <c r="BA732" s="113"/>
      <c r="BB732" s="113"/>
      <c r="BC732" s="113"/>
      <c r="BD732" s="113"/>
      <c r="BE732" s="113"/>
      <c r="BF732" s="113"/>
      <c r="BG732" s="113"/>
      <c r="BH732" s="113"/>
      <c r="BI732" s="113"/>
    </row>
    <row r="733" ht="15.75" customHeight="1">
      <c r="A733" s="113"/>
      <c r="B733" s="124" t="s">
        <v>663</v>
      </c>
      <c r="C733" s="124" t="s">
        <v>6669</v>
      </c>
      <c r="D733" s="124" t="s">
        <v>6670</v>
      </c>
      <c r="E733" s="124" t="s">
        <v>664</v>
      </c>
      <c r="F733" s="125">
        <v>2023.0</v>
      </c>
      <c r="G733" s="124" t="s">
        <v>665</v>
      </c>
      <c r="H733" s="125">
        <v>41.0</v>
      </c>
      <c r="I733" s="125">
        <v>3.0</v>
      </c>
      <c r="J733" s="124"/>
      <c r="K733" s="125">
        <v>331.0</v>
      </c>
      <c r="L733" s="125">
        <v>341.0</v>
      </c>
      <c r="M733" s="125">
        <v>10.0</v>
      </c>
      <c r="N733" s="125">
        <v>9.0</v>
      </c>
      <c r="O733" s="124" t="s">
        <v>666</v>
      </c>
      <c r="P733" s="126" t="s">
        <v>6671</v>
      </c>
      <c r="Q733" s="124" t="s">
        <v>6468</v>
      </c>
      <c r="R733" s="124" t="s">
        <v>6468</v>
      </c>
      <c r="S733" s="124" t="s">
        <v>667</v>
      </c>
      <c r="T733" s="124" t="s">
        <v>6460</v>
      </c>
      <c r="U733" s="124" t="s">
        <v>6442</v>
      </c>
      <c r="V733" s="124" t="s">
        <v>6478</v>
      </c>
      <c r="W733" s="124" t="s">
        <v>6443</v>
      </c>
      <c r="X733" s="124" t="s">
        <v>668</v>
      </c>
      <c r="Y733" s="131">
        <v>2.0</v>
      </c>
      <c r="Z733" s="124">
        <v>1.0</v>
      </c>
      <c r="AA733" s="124">
        <v>1.0</v>
      </c>
      <c r="AB733" s="113" t="s">
        <v>9860</v>
      </c>
      <c r="AC733" s="113" t="s">
        <v>48</v>
      </c>
      <c r="AD733" s="113">
        <v>2.0</v>
      </c>
      <c r="AE733" s="113">
        <v>1.0</v>
      </c>
      <c r="AF733" s="113" t="s">
        <v>218</v>
      </c>
      <c r="AG733" s="113"/>
      <c r="AH733" s="113">
        <v>2.0</v>
      </c>
      <c r="AI733" s="113" t="s">
        <v>48</v>
      </c>
      <c r="AJ733" s="113" t="s">
        <v>293</v>
      </c>
      <c r="AK733" s="113" t="s">
        <v>11057</v>
      </c>
      <c r="AL733" s="113" t="s">
        <v>48</v>
      </c>
      <c r="AM733" s="113" t="s">
        <v>48</v>
      </c>
      <c r="AN733" s="113" t="s">
        <v>48</v>
      </c>
      <c r="AO733" s="113" t="s">
        <v>48</v>
      </c>
      <c r="AP733" s="113" t="s">
        <v>48</v>
      </c>
      <c r="AQ733" s="113" t="s">
        <v>48</v>
      </c>
      <c r="AR733" s="113" t="s">
        <v>621</v>
      </c>
      <c r="AS733" s="113">
        <v>0.0</v>
      </c>
      <c r="AT733" s="113"/>
      <c r="AU733" s="113">
        <v>1.0</v>
      </c>
      <c r="AV733" s="113"/>
      <c r="AW733" s="113"/>
      <c r="AX733" s="113"/>
      <c r="AY733" s="113"/>
      <c r="AZ733" s="113"/>
      <c r="BA733" s="113"/>
      <c r="BB733" s="113"/>
      <c r="BC733" s="113"/>
      <c r="BD733" s="113"/>
      <c r="BE733" s="113"/>
      <c r="BF733" s="113"/>
      <c r="BG733" s="113"/>
      <c r="BH733" s="113"/>
      <c r="BI733" s="113"/>
    </row>
    <row r="734" ht="15.75" customHeight="1">
      <c r="A734" s="113"/>
      <c r="B734" s="124" t="s">
        <v>288</v>
      </c>
      <c r="C734" s="124" t="s">
        <v>6520</v>
      </c>
      <c r="D734" s="124" t="s">
        <v>6521</v>
      </c>
      <c r="E734" s="124" t="s">
        <v>289</v>
      </c>
      <c r="F734" s="125">
        <v>2020.0</v>
      </c>
      <c r="G734" s="124" t="s">
        <v>133</v>
      </c>
      <c r="H734" s="125">
        <v>4.0</v>
      </c>
      <c r="I734" s="124"/>
      <c r="J734" s="125">
        <v>16.0</v>
      </c>
      <c r="K734" s="124"/>
      <c r="L734" s="124"/>
      <c r="M734" s="124"/>
      <c r="N734" s="125">
        <v>125.0</v>
      </c>
      <c r="O734" s="124" t="s">
        <v>290</v>
      </c>
      <c r="P734" s="126" t="s">
        <v>6522</v>
      </c>
      <c r="Q734" s="124" t="s">
        <v>6468</v>
      </c>
      <c r="R734" s="124" t="s">
        <v>6468</v>
      </c>
      <c r="S734" s="124" t="s">
        <v>291</v>
      </c>
      <c r="T734" s="124" t="s">
        <v>6460</v>
      </c>
      <c r="U734" s="124" t="s">
        <v>6442</v>
      </c>
      <c r="V734" s="124" t="s">
        <v>6488</v>
      </c>
      <c r="W734" s="124" t="s">
        <v>6443</v>
      </c>
      <c r="X734" s="124" t="s">
        <v>292</v>
      </c>
      <c r="Y734" s="131">
        <v>2.0</v>
      </c>
      <c r="Z734" s="124">
        <v>1.0</v>
      </c>
      <c r="AA734" s="124">
        <v>1.0</v>
      </c>
      <c r="AB734" s="113" t="s">
        <v>9860</v>
      </c>
      <c r="AC734" s="113" t="s">
        <v>48</v>
      </c>
      <c r="AD734" s="113">
        <v>2.0</v>
      </c>
      <c r="AE734" s="113">
        <v>0.0</v>
      </c>
      <c r="AF734" s="113" t="s">
        <v>218</v>
      </c>
      <c r="AG734" s="113"/>
      <c r="AH734" s="113">
        <v>1.0</v>
      </c>
      <c r="AI734" s="113" t="s">
        <v>48</v>
      </c>
      <c r="AJ734" s="113" t="s">
        <v>293</v>
      </c>
      <c r="AK734" s="113" t="s">
        <v>6460</v>
      </c>
      <c r="AL734" s="113" t="s">
        <v>48</v>
      </c>
      <c r="AM734" s="113" t="s">
        <v>48</v>
      </c>
      <c r="AN734" s="113" t="s">
        <v>48</v>
      </c>
      <c r="AO734" s="113" t="s">
        <v>48</v>
      </c>
      <c r="AP734" s="113" t="s">
        <v>48</v>
      </c>
      <c r="AQ734" s="113" t="s">
        <v>48</v>
      </c>
      <c r="AR734" s="113" t="s">
        <v>294</v>
      </c>
      <c r="AS734" s="113">
        <v>0.0</v>
      </c>
      <c r="AT734" s="113"/>
      <c r="AU734" s="113">
        <v>1.0</v>
      </c>
      <c r="AV734" s="113"/>
      <c r="AW734" s="113"/>
      <c r="AX734" s="113"/>
      <c r="AY734" s="113"/>
      <c r="AZ734" s="113"/>
      <c r="BA734" s="113"/>
      <c r="BB734" s="113"/>
      <c r="BC734" s="113"/>
      <c r="BD734" s="113"/>
      <c r="BE734" s="113"/>
      <c r="BF734" s="113"/>
      <c r="BG734" s="113"/>
      <c r="BH734" s="113"/>
      <c r="BI734" s="113"/>
    </row>
    <row r="735" ht="15.75" customHeight="1">
      <c r="A735" s="113"/>
      <c r="B735" s="124" t="s">
        <v>351</v>
      </c>
      <c r="C735" s="124" t="s">
        <v>6548</v>
      </c>
      <c r="D735" s="124" t="s">
        <v>6549</v>
      </c>
      <c r="E735" s="124" t="s">
        <v>352</v>
      </c>
      <c r="F735" s="125">
        <v>2021.0</v>
      </c>
      <c r="G735" s="124" t="s">
        <v>353</v>
      </c>
      <c r="H735" s="125">
        <v>21.0</v>
      </c>
      <c r="I735" s="125">
        <v>16.0</v>
      </c>
      <c r="J735" s="125">
        <v>9149915.0</v>
      </c>
      <c r="K735" s="125">
        <v>17591.0</v>
      </c>
      <c r="L735" s="125">
        <v>17607.0</v>
      </c>
      <c r="M735" s="125">
        <v>16.0</v>
      </c>
      <c r="N735" s="125">
        <v>121.0</v>
      </c>
      <c r="O735" s="124" t="s">
        <v>354</v>
      </c>
      <c r="P735" s="126" t="s">
        <v>6550</v>
      </c>
      <c r="Q735" s="124" t="s">
        <v>6468</v>
      </c>
      <c r="R735" s="124" t="s">
        <v>6468</v>
      </c>
      <c r="S735" s="124" t="s">
        <v>355</v>
      </c>
      <c r="T735" s="124" t="s">
        <v>6441</v>
      </c>
      <c r="U735" s="124" t="s">
        <v>6442</v>
      </c>
      <c r="V735" s="124"/>
      <c r="W735" s="124" t="s">
        <v>6443</v>
      </c>
      <c r="X735" s="124" t="s">
        <v>356</v>
      </c>
      <c r="Y735" s="131">
        <v>2.0</v>
      </c>
      <c r="Z735" s="124">
        <v>1.0</v>
      </c>
      <c r="AA735" s="124">
        <v>1.0</v>
      </c>
      <c r="AB735" s="113" t="s">
        <v>11056</v>
      </c>
      <c r="AC735" s="113" t="s">
        <v>48</v>
      </c>
      <c r="AD735" s="113">
        <v>2.0</v>
      </c>
      <c r="AE735" s="113">
        <v>0.0</v>
      </c>
      <c r="AF735" s="113" t="s">
        <v>329</v>
      </c>
      <c r="AG735" s="113"/>
      <c r="AH735" s="113">
        <v>1.0</v>
      </c>
      <c r="AI735" s="113" t="s">
        <v>48</v>
      </c>
      <c r="AJ735" s="113" t="s">
        <v>139</v>
      </c>
      <c r="AK735" s="113" t="s">
        <v>11029</v>
      </c>
      <c r="AL735" s="113" t="s">
        <v>48</v>
      </c>
      <c r="AM735" s="113" t="s">
        <v>48</v>
      </c>
      <c r="AN735" s="113" t="s">
        <v>48</v>
      </c>
      <c r="AO735" s="113" t="s">
        <v>48</v>
      </c>
      <c r="AP735" s="113" t="s">
        <v>48</v>
      </c>
      <c r="AQ735" s="113" t="s">
        <v>48</v>
      </c>
      <c r="AR735" s="113" t="s">
        <v>129</v>
      </c>
      <c r="AS735" s="113">
        <v>0.0</v>
      </c>
      <c r="AT735" s="113"/>
      <c r="AU735" s="113">
        <v>1.0</v>
      </c>
      <c r="AV735" s="113"/>
      <c r="AW735" s="113"/>
      <c r="AX735" s="113"/>
      <c r="AY735" s="113"/>
      <c r="AZ735" s="113"/>
      <c r="BA735" s="113"/>
      <c r="BB735" s="113"/>
      <c r="BC735" s="113"/>
      <c r="BD735" s="113"/>
      <c r="BE735" s="113"/>
      <c r="BF735" s="113"/>
      <c r="BG735" s="113"/>
      <c r="BH735" s="113"/>
      <c r="BI735" s="113"/>
    </row>
    <row r="736" ht="15.75" customHeight="1">
      <c r="A736" s="113"/>
      <c r="B736" s="124" t="s">
        <v>726</v>
      </c>
      <c r="C736" s="124" t="s">
        <v>6690</v>
      </c>
      <c r="D736" s="124" t="s">
        <v>6691</v>
      </c>
      <c r="E736" s="124" t="s">
        <v>727</v>
      </c>
      <c r="F736" s="125">
        <v>2023.0</v>
      </c>
      <c r="G736" s="124" t="s">
        <v>728</v>
      </c>
      <c r="H736" s="125">
        <v>15.0</v>
      </c>
      <c r="I736" s="125">
        <v>3.0</v>
      </c>
      <c r="J736" s="125">
        <v>86.0</v>
      </c>
      <c r="K736" s="124"/>
      <c r="L736" s="124"/>
      <c r="M736" s="124"/>
      <c r="N736" s="125">
        <v>2.0</v>
      </c>
      <c r="O736" s="124" t="s">
        <v>729</v>
      </c>
      <c r="P736" s="126" t="s">
        <v>6692</v>
      </c>
      <c r="Q736" s="124" t="s">
        <v>6468</v>
      </c>
      <c r="R736" s="124" t="s">
        <v>6468</v>
      </c>
      <c r="S736" s="124" t="s">
        <v>730</v>
      </c>
      <c r="T736" s="124" t="s">
        <v>6441</v>
      </c>
      <c r="U736" s="124" t="s">
        <v>6442</v>
      </c>
      <c r="V736" s="124" t="s">
        <v>6447</v>
      </c>
      <c r="W736" s="124" t="s">
        <v>6443</v>
      </c>
      <c r="X736" s="124" t="s">
        <v>731</v>
      </c>
      <c r="Y736" s="131">
        <v>2.0</v>
      </c>
      <c r="Z736" s="124">
        <v>1.0</v>
      </c>
      <c r="AA736" s="124">
        <v>1.0</v>
      </c>
      <c r="AB736" s="113" t="s">
        <v>10889</v>
      </c>
      <c r="AC736" s="113" t="s">
        <v>11058</v>
      </c>
      <c r="AD736" s="113">
        <v>1.0</v>
      </c>
      <c r="AE736" s="113">
        <v>0.0</v>
      </c>
      <c r="AF736" s="113" t="s">
        <v>177</v>
      </c>
      <c r="AG736" s="113" t="s">
        <v>158</v>
      </c>
      <c r="AH736" s="113">
        <v>1.0</v>
      </c>
      <c r="AI736" s="113" t="s">
        <v>48</v>
      </c>
      <c r="AJ736" s="113" t="s">
        <v>139</v>
      </c>
      <c r="AK736" s="113" t="s">
        <v>11018</v>
      </c>
      <c r="AL736" s="113" t="s">
        <v>11017</v>
      </c>
      <c r="AM736" s="113" t="s">
        <v>11022</v>
      </c>
      <c r="AN736" s="113" t="s">
        <v>11021</v>
      </c>
      <c r="AO736" s="113" t="s">
        <v>11052</v>
      </c>
      <c r="AP736" s="113" t="s">
        <v>82</v>
      </c>
      <c r="AQ736" s="113" t="s">
        <v>160</v>
      </c>
      <c r="AR736" s="113" t="s">
        <v>82</v>
      </c>
      <c r="AS736" s="113">
        <v>0.0</v>
      </c>
      <c r="AT736" s="113"/>
      <c r="AU736" s="113">
        <v>1.0</v>
      </c>
      <c r="AV736" s="113"/>
      <c r="AW736" s="113"/>
      <c r="AX736" s="113"/>
      <c r="AY736" s="113"/>
      <c r="AZ736" s="113"/>
      <c r="BA736" s="113"/>
      <c r="BB736" s="113"/>
      <c r="BC736" s="113"/>
      <c r="BD736" s="113"/>
      <c r="BE736" s="113"/>
      <c r="BF736" s="113"/>
      <c r="BG736" s="113"/>
      <c r="BH736" s="113"/>
      <c r="BI736" s="113"/>
    </row>
    <row r="737" ht="15.75" customHeight="1">
      <c r="A737" s="113"/>
      <c r="B737" s="124" t="s">
        <v>569</v>
      </c>
      <c r="C737" s="124" t="s">
        <v>6633</v>
      </c>
      <c r="D737" s="124" t="s">
        <v>6634</v>
      </c>
      <c r="E737" s="124" t="s">
        <v>570</v>
      </c>
      <c r="F737" s="125">
        <v>2022.0</v>
      </c>
      <c r="G737" s="124" t="s">
        <v>160</v>
      </c>
      <c r="H737" s="125">
        <v>14.0</v>
      </c>
      <c r="I737" s="125">
        <v>3.0</v>
      </c>
      <c r="J737" s="125">
        <v>559.0</v>
      </c>
      <c r="K737" s="124"/>
      <c r="L737" s="124"/>
      <c r="M737" s="124"/>
      <c r="N737" s="125">
        <v>58.0</v>
      </c>
      <c r="O737" s="124" t="s">
        <v>571</v>
      </c>
      <c r="P737" s="126" t="s">
        <v>6635</v>
      </c>
      <c r="Q737" s="124" t="s">
        <v>6468</v>
      </c>
      <c r="R737" s="124" t="s">
        <v>6468</v>
      </c>
      <c r="S737" s="124" t="s">
        <v>572</v>
      </c>
      <c r="T737" s="124" t="s">
        <v>6460</v>
      </c>
      <c r="U737" s="124" t="s">
        <v>6442</v>
      </c>
      <c r="V737" s="124" t="s">
        <v>6447</v>
      </c>
      <c r="W737" s="124" t="s">
        <v>6443</v>
      </c>
      <c r="X737" s="124" t="s">
        <v>573</v>
      </c>
      <c r="Y737" s="131">
        <v>2.0</v>
      </c>
      <c r="Z737" s="124">
        <v>1.0</v>
      </c>
      <c r="AA737" s="124">
        <v>1.0</v>
      </c>
      <c r="AB737" s="113" t="s">
        <v>10889</v>
      </c>
      <c r="AC737" s="113" t="s">
        <v>11059</v>
      </c>
      <c r="AD737" s="113">
        <v>1.0</v>
      </c>
      <c r="AE737" s="113">
        <v>0.0</v>
      </c>
      <c r="AF737" s="113" t="s">
        <v>147</v>
      </c>
      <c r="AG737" s="113" t="s">
        <v>158</v>
      </c>
      <c r="AH737" s="113">
        <v>1.0</v>
      </c>
      <c r="AI737" s="113" t="s">
        <v>48</v>
      </c>
      <c r="AJ737" s="113" t="s">
        <v>139</v>
      </c>
      <c r="AK737" s="113" t="s">
        <v>6460</v>
      </c>
      <c r="AL737" s="113" t="s">
        <v>48</v>
      </c>
      <c r="AM737" s="113" t="s">
        <v>48</v>
      </c>
      <c r="AN737" s="113" t="s">
        <v>48</v>
      </c>
      <c r="AO737" s="113" t="s">
        <v>48</v>
      </c>
      <c r="AP737" s="113" t="s">
        <v>48</v>
      </c>
      <c r="AQ737" s="113" t="s">
        <v>48</v>
      </c>
      <c r="AR737" s="113" t="s">
        <v>159</v>
      </c>
      <c r="AS737" s="113">
        <v>0.0</v>
      </c>
      <c r="AT737" s="113"/>
      <c r="AU737" s="113">
        <v>1.0</v>
      </c>
      <c r="AV737" s="113"/>
      <c r="AW737" s="113"/>
      <c r="AX737" s="113"/>
      <c r="AY737" s="113"/>
      <c r="AZ737" s="113"/>
      <c r="BA737" s="113"/>
      <c r="BB737" s="113"/>
      <c r="BC737" s="113"/>
      <c r="BD737" s="113"/>
      <c r="BE737" s="113"/>
      <c r="BF737" s="113"/>
      <c r="BG737" s="113"/>
      <c r="BH737" s="113"/>
      <c r="BI737" s="113"/>
    </row>
    <row r="738" ht="15.75" customHeight="1">
      <c r="A738" s="113"/>
      <c r="B738" s="124" t="s">
        <v>303</v>
      </c>
      <c r="C738" s="124" t="s">
        <v>6526</v>
      </c>
      <c r="D738" s="124" t="s">
        <v>6527</v>
      </c>
      <c r="E738" s="124" t="s">
        <v>304</v>
      </c>
      <c r="F738" s="125">
        <v>2023.0</v>
      </c>
      <c r="G738" s="124" t="s">
        <v>305</v>
      </c>
      <c r="H738" s="125">
        <v>10.0</v>
      </c>
      <c r="I738" s="125">
        <v>11.0</v>
      </c>
      <c r="J738" s="124"/>
      <c r="K738" s="125">
        <v>2070.0</v>
      </c>
      <c r="L738" s="125">
        <v>2080.0</v>
      </c>
      <c r="M738" s="125">
        <v>10.0</v>
      </c>
      <c r="N738" s="125">
        <v>2.0</v>
      </c>
      <c r="O738" s="124" t="s">
        <v>306</v>
      </c>
      <c r="P738" s="126" t="s">
        <v>6528</v>
      </c>
      <c r="Q738" s="124" t="s">
        <v>6468</v>
      </c>
      <c r="R738" s="124" t="s">
        <v>6468</v>
      </c>
      <c r="S738" s="124" t="s">
        <v>307</v>
      </c>
      <c r="T738" s="124" t="s">
        <v>6441</v>
      </c>
      <c r="U738" s="124" t="s">
        <v>6442</v>
      </c>
      <c r="V738" s="124"/>
      <c r="W738" s="124" t="s">
        <v>6443</v>
      </c>
      <c r="X738" s="124" t="s">
        <v>308</v>
      </c>
      <c r="Y738" s="131">
        <v>2.0</v>
      </c>
      <c r="Z738" s="124">
        <v>1.0</v>
      </c>
      <c r="AA738" s="124">
        <v>1.0</v>
      </c>
      <c r="AB738" s="113" t="s">
        <v>9860</v>
      </c>
      <c r="AC738" s="113" t="s">
        <v>48</v>
      </c>
      <c r="AD738" s="113">
        <v>1.0</v>
      </c>
      <c r="AE738" s="113">
        <v>0.0</v>
      </c>
      <c r="AF738" s="113" t="s">
        <v>137</v>
      </c>
      <c r="AG738" s="113" t="s">
        <v>63</v>
      </c>
      <c r="AH738" s="113">
        <v>2.0</v>
      </c>
      <c r="AI738" s="113" t="s">
        <v>48</v>
      </c>
      <c r="AJ738" s="113" t="s">
        <v>139</v>
      </c>
      <c r="AK738" s="113" t="s">
        <v>11018</v>
      </c>
      <c r="AL738" s="113" t="s">
        <v>11017</v>
      </c>
      <c r="AM738" s="113" t="s">
        <v>11022</v>
      </c>
      <c r="AN738" s="113" t="s">
        <v>11021</v>
      </c>
      <c r="AO738" s="113" t="s">
        <v>11024</v>
      </c>
      <c r="AP738" s="113" t="s">
        <v>159</v>
      </c>
      <c r="AQ738" s="113" t="s">
        <v>148</v>
      </c>
      <c r="AR738" s="113" t="s">
        <v>159</v>
      </c>
      <c r="AS738" s="113">
        <v>0.0</v>
      </c>
      <c r="AT738" s="113"/>
      <c r="AU738" s="113">
        <v>1.0</v>
      </c>
      <c r="AV738" s="113"/>
      <c r="AW738" s="113"/>
      <c r="AX738" s="113"/>
      <c r="AY738" s="113"/>
      <c r="AZ738" s="113"/>
      <c r="BA738" s="113"/>
      <c r="BB738" s="113"/>
      <c r="BC738" s="113"/>
      <c r="BD738" s="113"/>
      <c r="BE738" s="113"/>
      <c r="BF738" s="113"/>
      <c r="BG738" s="113"/>
      <c r="BH738" s="113"/>
      <c r="BI738" s="113"/>
    </row>
    <row r="739" ht="15.75" customHeight="1">
      <c r="A739" s="113"/>
      <c r="B739" s="124" t="s">
        <v>734</v>
      </c>
      <c r="C739" s="124" t="s">
        <v>6693</v>
      </c>
      <c r="D739" s="124" t="s">
        <v>6694</v>
      </c>
      <c r="E739" s="124" t="s">
        <v>735</v>
      </c>
      <c r="F739" s="125">
        <v>2023.0</v>
      </c>
      <c r="G739" s="124" t="s">
        <v>736</v>
      </c>
      <c r="H739" s="125">
        <v>29.0</v>
      </c>
      <c r="I739" s="125">
        <v>2.0</v>
      </c>
      <c r="J739" s="124"/>
      <c r="K739" s="125">
        <v>268.0</v>
      </c>
      <c r="L739" s="125">
        <v>275.0</v>
      </c>
      <c r="M739" s="125">
        <v>7.0</v>
      </c>
      <c r="N739" s="125">
        <v>5.0</v>
      </c>
      <c r="O739" s="124" t="s">
        <v>737</v>
      </c>
      <c r="P739" s="126" t="s">
        <v>6695</v>
      </c>
      <c r="Q739" s="124" t="s">
        <v>6468</v>
      </c>
      <c r="R739" s="124" t="s">
        <v>6468</v>
      </c>
      <c r="S739" s="124" t="s">
        <v>738</v>
      </c>
      <c r="T739" s="124" t="s">
        <v>6441</v>
      </c>
      <c r="U739" s="124" t="s">
        <v>6442</v>
      </c>
      <c r="V739" s="124" t="s">
        <v>6541</v>
      </c>
      <c r="W739" s="124" t="s">
        <v>6443</v>
      </c>
      <c r="X739" s="124" t="s">
        <v>739</v>
      </c>
      <c r="Y739" s="131">
        <v>2.0</v>
      </c>
      <c r="Z739" s="124">
        <v>1.0</v>
      </c>
      <c r="AA739" s="124">
        <v>1.0</v>
      </c>
      <c r="AB739" s="113" t="s">
        <v>9860</v>
      </c>
      <c r="AC739" s="113" t="s">
        <v>48</v>
      </c>
      <c r="AD739" s="113">
        <v>2.0</v>
      </c>
      <c r="AE739" s="113">
        <v>1.0</v>
      </c>
      <c r="AF739" s="113" t="s">
        <v>177</v>
      </c>
      <c r="AG739" s="113"/>
      <c r="AH739" s="113">
        <v>1.0</v>
      </c>
      <c r="AI739" s="113" t="s">
        <v>48</v>
      </c>
      <c r="AJ739" s="113" t="s">
        <v>139</v>
      </c>
      <c r="AK739" s="113" t="s">
        <v>11018</v>
      </c>
      <c r="AL739" s="113" t="s">
        <v>11019</v>
      </c>
      <c r="AM739" s="113" t="s">
        <v>11022</v>
      </c>
      <c r="AN739" s="113" t="s">
        <v>11021</v>
      </c>
      <c r="AO739" s="113" t="s">
        <v>11049</v>
      </c>
      <c r="AP739" s="113" t="s">
        <v>740</v>
      </c>
      <c r="AQ739" s="113" t="s">
        <v>679</v>
      </c>
      <c r="AR739" s="113" t="s">
        <v>740</v>
      </c>
      <c r="AS739" s="113">
        <v>0.0</v>
      </c>
      <c r="AT739" s="113"/>
      <c r="AU739" s="113">
        <v>1.0</v>
      </c>
      <c r="AV739" s="113"/>
      <c r="AW739" s="113"/>
      <c r="AX739" s="113"/>
      <c r="AY739" s="113"/>
      <c r="AZ739" s="113"/>
      <c r="BA739" s="113"/>
      <c r="BB739" s="113"/>
      <c r="BC739" s="113"/>
      <c r="BD739" s="113"/>
      <c r="BE739" s="113"/>
      <c r="BF739" s="113"/>
      <c r="BG739" s="113"/>
      <c r="BH739" s="113"/>
      <c r="BI739" s="113"/>
    </row>
    <row r="740" ht="15.75" customHeight="1">
      <c r="A740" s="113"/>
      <c r="B740" s="124" t="s">
        <v>757</v>
      </c>
      <c r="C740" s="124" t="s">
        <v>6702</v>
      </c>
      <c r="D740" s="124" t="s">
        <v>6703</v>
      </c>
      <c r="E740" s="124" t="s">
        <v>758</v>
      </c>
      <c r="F740" s="125">
        <v>2023.0</v>
      </c>
      <c r="G740" s="124" t="s">
        <v>759</v>
      </c>
      <c r="H740" s="125">
        <v>172.0</v>
      </c>
      <c r="I740" s="124"/>
      <c r="J740" s="125">
        <v>113105.0</v>
      </c>
      <c r="K740" s="124"/>
      <c r="L740" s="124"/>
      <c r="M740" s="124"/>
      <c r="N740" s="125">
        <v>1.0</v>
      </c>
      <c r="O740" s="124" t="s">
        <v>760</v>
      </c>
      <c r="P740" s="126" t="s">
        <v>6704</v>
      </c>
      <c r="Q740" s="124" t="s">
        <v>6468</v>
      </c>
      <c r="R740" s="124" t="s">
        <v>6468</v>
      </c>
      <c r="S740" s="124" t="s">
        <v>761</v>
      </c>
      <c r="T740" s="124" t="s">
        <v>6460</v>
      </c>
      <c r="U740" s="124" t="s">
        <v>6442</v>
      </c>
      <c r="V740" s="124"/>
      <c r="W740" s="124" t="s">
        <v>6443</v>
      </c>
      <c r="X740" s="124" t="s">
        <v>762</v>
      </c>
      <c r="Y740" s="131">
        <v>2.0</v>
      </c>
      <c r="Z740" s="124">
        <v>1.0</v>
      </c>
      <c r="AA740" s="124">
        <v>1.0</v>
      </c>
      <c r="AB740" s="113" t="s">
        <v>9860</v>
      </c>
      <c r="AC740" s="113" t="s">
        <v>48</v>
      </c>
      <c r="AD740" s="113">
        <v>2.0</v>
      </c>
      <c r="AE740" s="113">
        <v>0.0</v>
      </c>
      <c r="AF740" s="113" t="s">
        <v>137</v>
      </c>
      <c r="AG740" s="113" t="s">
        <v>63</v>
      </c>
      <c r="AH740" s="113">
        <v>1.0</v>
      </c>
      <c r="AI740" s="113" t="s">
        <v>48</v>
      </c>
      <c r="AJ740" s="113" t="s">
        <v>139</v>
      </c>
      <c r="AK740" s="113" t="s">
        <v>6460</v>
      </c>
      <c r="AL740" s="113" t="s">
        <v>48</v>
      </c>
      <c r="AM740" s="113" t="s">
        <v>48</v>
      </c>
      <c r="AN740" s="113" t="s">
        <v>48</v>
      </c>
      <c r="AO740" s="113" t="s">
        <v>48</v>
      </c>
      <c r="AP740" s="113" t="s">
        <v>48</v>
      </c>
      <c r="AQ740" s="113" t="s">
        <v>48</v>
      </c>
      <c r="AR740" s="113" t="s">
        <v>84</v>
      </c>
      <c r="AS740" s="113">
        <v>0.0</v>
      </c>
      <c r="AT740" s="113"/>
      <c r="AU740" s="113">
        <v>1.0</v>
      </c>
      <c r="AV740" s="113"/>
      <c r="AW740" s="113"/>
      <c r="AX740" s="113"/>
      <c r="AY740" s="113"/>
      <c r="AZ740" s="113"/>
      <c r="BA740" s="113"/>
      <c r="BB740" s="113"/>
      <c r="BC740" s="113"/>
      <c r="BD740" s="113"/>
      <c r="BE740" s="113"/>
      <c r="BF740" s="113"/>
      <c r="BG740" s="113"/>
      <c r="BH740" s="113"/>
      <c r="BI740" s="113"/>
    </row>
    <row r="741" ht="15.75" customHeight="1">
      <c r="A741" s="113"/>
      <c r="B741" s="124" t="s">
        <v>670</v>
      </c>
      <c r="C741" s="124" t="s">
        <v>6672</v>
      </c>
      <c r="D741" s="124" t="s">
        <v>6673</v>
      </c>
      <c r="E741" s="124" t="s">
        <v>671</v>
      </c>
      <c r="F741" s="125">
        <v>2023.0</v>
      </c>
      <c r="G741" s="124" t="s">
        <v>672</v>
      </c>
      <c r="H741" s="125">
        <v>233.0</v>
      </c>
      <c r="I741" s="124"/>
      <c r="J741" s="125">
        <v>120955.0</v>
      </c>
      <c r="K741" s="124"/>
      <c r="L741" s="124"/>
      <c r="M741" s="124"/>
      <c r="N741" s="125">
        <v>1.0</v>
      </c>
      <c r="O741" s="124" t="s">
        <v>673</v>
      </c>
      <c r="P741" s="126" t="s">
        <v>6674</v>
      </c>
      <c r="Q741" s="124" t="s">
        <v>6468</v>
      </c>
      <c r="R741" s="124" t="s">
        <v>6468</v>
      </c>
      <c r="S741" s="124" t="s">
        <v>674</v>
      </c>
      <c r="T741" s="124" t="s">
        <v>6441</v>
      </c>
      <c r="U741" s="124" t="s">
        <v>6442</v>
      </c>
      <c r="V741" s="124" t="s">
        <v>6478</v>
      </c>
      <c r="W741" s="124" t="s">
        <v>6443</v>
      </c>
      <c r="X741" s="124" t="s">
        <v>675</v>
      </c>
      <c r="Y741" s="131">
        <v>2.0</v>
      </c>
      <c r="Z741" s="124">
        <v>1.0</v>
      </c>
      <c r="AA741" s="124">
        <v>1.0</v>
      </c>
      <c r="AB741" s="113" t="s">
        <v>10889</v>
      </c>
      <c r="AC741" s="113" t="s">
        <v>11060</v>
      </c>
      <c r="AD741" s="113">
        <v>1.0</v>
      </c>
      <c r="AE741" s="113">
        <v>0.0</v>
      </c>
      <c r="AF741" s="113" t="s">
        <v>137</v>
      </c>
      <c r="AG741" s="113" t="s">
        <v>382</v>
      </c>
      <c r="AH741" s="113">
        <v>1.0</v>
      </c>
      <c r="AI741" s="113" t="s">
        <v>48</v>
      </c>
      <c r="AJ741" s="113" t="s">
        <v>139</v>
      </c>
      <c r="AK741" s="113" t="s">
        <v>11018</v>
      </c>
      <c r="AL741" s="113" t="s">
        <v>11019</v>
      </c>
      <c r="AM741" s="113" t="s">
        <v>11014</v>
      </c>
      <c r="AN741" s="113" t="s">
        <v>11021</v>
      </c>
      <c r="AO741" s="113" t="s">
        <v>11049</v>
      </c>
      <c r="AP741" s="113" t="s">
        <v>678</v>
      </c>
      <c r="AQ741" s="113" t="s">
        <v>679</v>
      </c>
      <c r="AR741" s="113" t="s">
        <v>590</v>
      </c>
      <c r="AS741" s="113">
        <v>0.0</v>
      </c>
      <c r="AT741" s="113"/>
      <c r="AU741" s="113">
        <v>1.0</v>
      </c>
      <c r="AV741" s="113"/>
      <c r="AW741" s="113"/>
      <c r="AX741" s="113"/>
      <c r="AY741" s="113"/>
      <c r="AZ741" s="113"/>
      <c r="BA741" s="113"/>
      <c r="BB741" s="113"/>
      <c r="BC741" s="113"/>
      <c r="BD741" s="113"/>
      <c r="BE741" s="113"/>
      <c r="BF741" s="113"/>
      <c r="BG741" s="113"/>
      <c r="BH741" s="113"/>
      <c r="BI741" s="113"/>
    </row>
    <row r="742" ht="15.75" customHeight="1">
      <c r="A742" s="113"/>
      <c r="B742" s="124" t="s">
        <v>11061</v>
      </c>
      <c r="C742" s="124" t="s">
        <v>11062</v>
      </c>
      <c r="D742" s="124" t="s">
        <v>11063</v>
      </c>
      <c r="E742" s="124" t="s">
        <v>11064</v>
      </c>
      <c r="F742" s="125">
        <v>2023.0</v>
      </c>
      <c r="G742" s="124" t="s">
        <v>431</v>
      </c>
      <c r="H742" s="125">
        <v>13.0</v>
      </c>
      <c r="I742" s="125">
        <v>19.0</v>
      </c>
      <c r="J742" s="125">
        <v>10739.0</v>
      </c>
      <c r="K742" s="124"/>
      <c r="L742" s="124"/>
      <c r="M742" s="124"/>
      <c r="N742" s="125">
        <v>1.0</v>
      </c>
      <c r="O742" s="124" t="s">
        <v>11065</v>
      </c>
      <c r="P742" s="126" t="s">
        <v>11066</v>
      </c>
      <c r="Q742" s="124" t="s">
        <v>6468</v>
      </c>
      <c r="R742" s="124" t="s">
        <v>6468</v>
      </c>
      <c r="S742" s="124" t="s">
        <v>11067</v>
      </c>
      <c r="T742" s="124" t="s">
        <v>6441</v>
      </c>
      <c r="U742" s="124" t="s">
        <v>6442</v>
      </c>
      <c r="V742" s="124" t="s">
        <v>6447</v>
      </c>
      <c r="W742" s="124" t="s">
        <v>6443</v>
      </c>
      <c r="X742" s="124" t="s">
        <v>11068</v>
      </c>
      <c r="Y742" s="131">
        <v>2.0</v>
      </c>
      <c r="Z742" s="124">
        <v>1.0</v>
      </c>
      <c r="AA742" s="124">
        <v>1.0</v>
      </c>
      <c r="AB742" s="113" t="s">
        <v>9860</v>
      </c>
      <c r="AC742" s="113" t="s">
        <v>48</v>
      </c>
      <c r="AD742" s="113">
        <v>2.0</v>
      </c>
      <c r="AE742" s="113">
        <v>1.0</v>
      </c>
      <c r="AF742" s="113" t="s">
        <v>147</v>
      </c>
      <c r="AG742" s="113"/>
      <c r="AH742" s="113">
        <v>1.0</v>
      </c>
      <c r="AI742" s="113" t="s">
        <v>48</v>
      </c>
      <c r="AJ742" s="113" t="s">
        <v>139</v>
      </c>
      <c r="AK742" s="113" t="s">
        <v>11018</v>
      </c>
      <c r="AL742" s="113" t="s">
        <v>11017</v>
      </c>
      <c r="AM742" s="113" t="s">
        <v>11022</v>
      </c>
      <c r="AN742" s="113" t="s">
        <v>11021</v>
      </c>
      <c r="AO742" s="113" t="s">
        <v>11024</v>
      </c>
      <c r="AP742" s="113" t="s">
        <v>567</v>
      </c>
      <c r="AQ742" s="113" t="s">
        <v>11069</v>
      </c>
      <c r="AR742" s="113" t="s">
        <v>567</v>
      </c>
      <c r="AS742" s="113">
        <v>0.0</v>
      </c>
      <c r="AT742" s="113"/>
      <c r="AU742" s="113">
        <v>1.0</v>
      </c>
      <c r="AV742" s="113"/>
      <c r="AW742" s="113"/>
      <c r="AX742" s="113"/>
      <c r="AY742" s="113"/>
      <c r="AZ742" s="113"/>
      <c r="BA742" s="113"/>
      <c r="BB742" s="113"/>
      <c r="BC742" s="113"/>
      <c r="BD742" s="113"/>
      <c r="BE742" s="113"/>
      <c r="BF742" s="113"/>
      <c r="BG742" s="113"/>
      <c r="BH742" s="113"/>
      <c r="BI742" s="113"/>
    </row>
    <row r="743" ht="15.75" customHeight="1">
      <c r="A743" s="113"/>
      <c r="B743" s="124" t="s">
        <v>408</v>
      </c>
      <c r="C743" s="124" t="s">
        <v>6570</v>
      </c>
      <c r="D743" s="124" t="s">
        <v>6571</v>
      </c>
      <c r="E743" s="124" t="s">
        <v>409</v>
      </c>
      <c r="F743" s="125">
        <v>2021.0</v>
      </c>
      <c r="G743" s="124" t="s">
        <v>410</v>
      </c>
      <c r="H743" s="125">
        <v>27.0</v>
      </c>
      <c r="I743" s="125">
        <v>2.0</v>
      </c>
      <c r="J743" s="124"/>
      <c r="K743" s="125">
        <v>75.0</v>
      </c>
      <c r="L743" s="125">
        <v>89.0</v>
      </c>
      <c r="M743" s="125">
        <v>14.0</v>
      </c>
      <c r="N743" s="125">
        <v>31.0</v>
      </c>
      <c r="O743" s="124" t="s">
        <v>411</v>
      </c>
      <c r="P743" s="126" t="s">
        <v>6572</v>
      </c>
      <c r="Q743" s="124" t="s">
        <v>6468</v>
      </c>
      <c r="R743" s="124" t="s">
        <v>6468</v>
      </c>
      <c r="S743" s="124" t="s">
        <v>412</v>
      </c>
      <c r="T743" s="124" t="s">
        <v>6441</v>
      </c>
      <c r="U743" s="124" t="s">
        <v>6442</v>
      </c>
      <c r="V743" s="124" t="s">
        <v>6447</v>
      </c>
      <c r="W743" s="124" t="s">
        <v>6443</v>
      </c>
      <c r="X743" s="124" t="s">
        <v>413</v>
      </c>
      <c r="Y743" s="131">
        <v>2.0</v>
      </c>
      <c r="Z743" s="124">
        <v>1.0</v>
      </c>
      <c r="AA743" s="124">
        <v>1.0</v>
      </c>
      <c r="AB743" s="113" t="s">
        <v>9860</v>
      </c>
      <c r="AC743" s="113" t="s">
        <v>48</v>
      </c>
      <c r="AD743" s="113">
        <v>2.0</v>
      </c>
      <c r="AE743" s="113">
        <v>0.0</v>
      </c>
      <c r="AF743" s="113" t="s">
        <v>137</v>
      </c>
      <c r="AG743" s="113"/>
      <c r="AH743" s="113">
        <v>1.0</v>
      </c>
      <c r="AI743" s="113" t="s">
        <v>48</v>
      </c>
      <c r="AJ743" s="113" t="s">
        <v>139</v>
      </c>
      <c r="AK743" s="113" t="s">
        <v>6460</v>
      </c>
      <c r="AL743" s="113" t="s">
        <v>48</v>
      </c>
      <c r="AM743" s="113" t="s">
        <v>48</v>
      </c>
      <c r="AN743" s="113" t="s">
        <v>48</v>
      </c>
      <c r="AO743" s="113" t="s">
        <v>48</v>
      </c>
      <c r="AP743" s="113" t="s">
        <v>48</v>
      </c>
      <c r="AQ743" s="113" t="s">
        <v>48</v>
      </c>
      <c r="AR743" s="113" t="s">
        <v>129</v>
      </c>
      <c r="AS743" s="113">
        <v>0.0</v>
      </c>
      <c r="AT743" s="113"/>
      <c r="AU743" s="113">
        <v>1.0</v>
      </c>
      <c r="AV743" s="113"/>
      <c r="AW743" s="113"/>
      <c r="AX743" s="113"/>
      <c r="AY743" s="113"/>
      <c r="AZ743" s="113"/>
      <c r="BA743" s="113"/>
      <c r="BB743" s="113"/>
      <c r="BC743" s="113"/>
      <c r="BD743" s="113"/>
      <c r="BE743" s="113"/>
      <c r="BF743" s="113"/>
      <c r="BG743" s="113"/>
      <c r="BH743" s="113"/>
      <c r="BI743" s="113"/>
    </row>
    <row r="744" ht="15.75" customHeight="1">
      <c r="A744" s="113"/>
      <c r="B744" s="124" t="s">
        <v>162</v>
      </c>
      <c r="C744" s="124" t="s">
        <v>6475</v>
      </c>
      <c r="D744" s="124" t="s">
        <v>6476</v>
      </c>
      <c r="E744" s="124" t="s">
        <v>163</v>
      </c>
      <c r="F744" s="125">
        <v>2019.0</v>
      </c>
      <c r="G744" s="124" t="s">
        <v>164</v>
      </c>
      <c r="H744" s="125">
        <v>23.0</v>
      </c>
      <c r="I744" s="124"/>
      <c r="J744" s="124"/>
      <c r="K744" s="125">
        <v>116.0</v>
      </c>
      <c r="L744" s="125">
        <v>124.0</v>
      </c>
      <c r="M744" s="125">
        <v>8.0</v>
      </c>
      <c r="N744" s="125">
        <v>51.0</v>
      </c>
      <c r="O744" s="124" t="s">
        <v>165</v>
      </c>
      <c r="P744" s="126" t="s">
        <v>6477</v>
      </c>
      <c r="Q744" s="124" t="s">
        <v>6468</v>
      </c>
      <c r="R744" s="124" t="s">
        <v>6468</v>
      </c>
      <c r="S744" s="124" t="s">
        <v>166</v>
      </c>
      <c r="T744" s="124" t="s">
        <v>6460</v>
      </c>
      <c r="U744" s="124" t="s">
        <v>6442</v>
      </c>
      <c r="V744" s="124" t="s">
        <v>6478</v>
      </c>
      <c r="W744" s="124" t="s">
        <v>6443</v>
      </c>
      <c r="X744" s="124" t="s">
        <v>167</v>
      </c>
      <c r="Y744" s="131">
        <v>2.0</v>
      </c>
      <c r="Z744" s="124">
        <v>1.0</v>
      </c>
      <c r="AA744" s="124">
        <v>1.0</v>
      </c>
      <c r="AB744" s="113" t="s">
        <v>9860</v>
      </c>
      <c r="AC744" s="113" t="s">
        <v>48</v>
      </c>
      <c r="AD744" s="113">
        <v>2.0</v>
      </c>
      <c r="AE744" s="113">
        <v>0.0</v>
      </c>
      <c r="AF744" s="113" t="s">
        <v>168</v>
      </c>
      <c r="AG744" s="113" t="s">
        <v>63</v>
      </c>
      <c r="AH744" s="113">
        <v>1.0</v>
      </c>
      <c r="AI744" s="113" t="s">
        <v>48</v>
      </c>
      <c r="AJ744" s="113" t="s">
        <v>139</v>
      </c>
      <c r="AK744" s="113" t="s">
        <v>6460</v>
      </c>
      <c r="AL744" s="113" t="s">
        <v>48</v>
      </c>
      <c r="AM744" s="113" t="s">
        <v>48</v>
      </c>
      <c r="AN744" s="113" t="s">
        <v>48</v>
      </c>
      <c r="AO744" s="113" t="s">
        <v>48</v>
      </c>
      <c r="AP744" s="113" t="s">
        <v>48</v>
      </c>
      <c r="AQ744" s="113" t="s">
        <v>48</v>
      </c>
      <c r="AR744" s="113" t="s">
        <v>9845</v>
      </c>
      <c r="AS744" s="113">
        <v>0.0</v>
      </c>
      <c r="AT744" s="113"/>
      <c r="AU744" s="113">
        <v>1.0</v>
      </c>
      <c r="AV744" s="113"/>
      <c r="AW744" s="113"/>
      <c r="AX744" s="113"/>
      <c r="AY744" s="113"/>
      <c r="AZ744" s="113"/>
      <c r="BA744" s="113"/>
      <c r="BB744" s="113"/>
      <c r="BC744" s="113"/>
      <c r="BD744" s="113"/>
      <c r="BE744" s="113"/>
      <c r="BF744" s="113"/>
      <c r="BG744" s="113"/>
      <c r="BH744" s="113"/>
      <c r="BI744" s="113"/>
    </row>
    <row r="745" ht="15.75" customHeight="1">
      <c r="A745" s="113"/>
      <c r="B745" s="124" t="s">
        <v>531</v>
      </c>
      <c r="C745" s="124" t="s">
        <v>6618</v>
      </c>
      <c r="D745" s="124" t="s">
        <v>6619</v>
      </c>
      <c r="E745" s="124" t="s">
        <v>532</v>
      </c>
      <c r="F745" s="125">
        <v>2022.0</v>
      </c>
      <c r="G745" s="124" t="s">
        <v>533</v>
      </c>
      <c r="H745" s="125">
        <v>336.0</v>
      </c>
      <c r="I745" s="124"/>
      <c r="J745" s="125">
        <v>130285.0</v>
      </c>
      <c r="K745" s="124"/>
      <c r="L745" s="124"/>
      <c r="M745" s="124"/>
      <c r="N745" s="125">
        <v>22.0</v>
      </c>
      <c r="O745" s="124" t="s">
        <v>534</v>
      </c>
      <c r="P745" s="126" t="s">
        <v>6620</v>
      </c>
      <c r="Q745" s="124" t="s">
        <v>6468</v>
      </c>
      <c r="R745" s="124" t="s">
        <v>6468</v>
      </c>
      <c r="S745" s="124" t="s">
        <v>535</v>
      </c>
      <c r="T745" s="124" t="s">
        <v>6460</v>
      </c>
      <c r="U745" s="124" t="s">
        <v>6442</v>
      </c>
      <c r="V745" s="124" t="s">
        <v>6541</v>
      </c>
      <c r="W745" s="124" t="s">
        <v>6443</v>
      </c>
      <c r="X745" s="124" t="s">
        <v>536</v>
      </c>
      <c r="Y745" s="131">
        <v>2.0</v>
      </c>
      <c r="Z745" s="124">
        <v>1.0</v>
      </c>
      <c r="AA745" s="124">
        <v>1.0</v>
      </c>
      <c r="AB745" s="113" t="s">
        <v>9860</v>
      </c>
      <c r="AC745" s="113" t="s">
        <v>48</v>
      </c>
      <c r="AD745" s="113">
        <v>1.0</v>
      </c>
      <c r="AE745" s="113">
        <v>0.0</v>
      </c>
      <c r="AF745" s="113" t="s">
        <v>315</v>
      </c>
      <c r="AG745" s="113" t="s">
        <v>537</v>
      </c>
      <c r="AH745" s="113">
        <v>1.0</v>
      </c>
      <c r="AI745" s="113" t="s">
        <v>48</v>
      </c>
      <c r="AJ745" s="113" t="s">
        <v>139</v>
      </c>
      <c r="AK745" s="113" t="s">
        <v>6460</v>
      </c>
      <c r="AL745" s="113" t="s">
        <v>48</v>
      </c>
      <c r="AM745" s="113" t="s">
        <v>48</v>
      </c>
      <c r="AN745" s="113" t="s">
        <v>48</v>
      </c>
      <c r="AO745" s="113" t="s">
        <v>48</v>
      </c>
      <c r="AP745" s="113" t="s">
        <v>48</v>
      </c>
      <c r="AQ745" s="113" t="s">
        <v>48</v>
      </c>
      <c r="AR745" s="113" t="s">
        <v>538</v>
      </c>
      <c r="AS745" s="113">
        <v>0.0</v>
      </c>
      <c r="AT745" s="113"/>
      <c r="AU745" s="113">
        <v>1.0</v>
      </c>
      <c r="AV745" s="113"/>
      <c r="AW745" s="113"/>
      <c r="AX745" s="113"/>
      <c r="AY745" s="113"/>
      <c r="AZ745" s="113"/>
      <c r="BA745" s="113"/>
      <c r="BB745" s="113"/>
      <c r="BC745" s="113"/>
      <c r="BD745" s="113"/>
      <c r="BE745" s="113"/>
      <c r="BF745" s="113"/>
      <c r="BG745" s="113"/>
      <c r="BH745" s="113"/>
      <c r="BI745" s="113"/>
    </row>
    <row r="746" ht="15.75" customHeight="1">
      <c r="A746" s="113"/>
      <c r="B746" s="124" t="s">
        <v>393</v>
      </c>
      <c r="C746" s="124" t="s">
        <v>6564</v>
      </c>
      <c r="D746" s="124" t="s">
        <v>6565</v>
      </c>
      <c r="E746" s="124" t="s">
        <v>394</v>
      </c>
      <c r="F746" s="125">
        <v>2021.0</v>
      </c>
      <c r="G746" s="124" t="s">
        <v>57</v>
      </c>
      <c r="H746" s="125">
        <v>13.0</v>
      </c>
      <c r="I746" s="125">
        <v>21.0</v>
      </c>
      <c r="J746" s="125">
        <v>12181.0</v>
      </c>
      <c r="K746" s="124"/>
      <c r="L746" s="124"/>
      <c r="M746" s="124"/>
      <c r="N746" s="125">
        <v>32.0</v>
      </c>
      <c r="O746" s="124" t="s">
        <v>395</v>
      </c>
      <c r="P746" s="126" t="s">
        <v>6566</v>
      </c>
      <c r="Q746" s="124" t="s">
        <v>6468</v>
      </c>
      <c r="R746" s="124" t="s">
        <v>6468</v>
      </c>
      <c r="S746" s="124" t="s">
        <v>396</v>
      </c>
      <c r="T746" s="124" t="s">
        <v>6460</v>
      </c>
      <c r="U746" s="124" t="s">
        <v>6442</v>
      </c>
      <c r="V746" s="124" t="s">
        <v>6488</v>
      </c>
      <c r="W746" s="124" t="s">
        <v>6443</v>
      </c>
      <c r="X746" s="124" t="s">
        <v>397</v>
      </c>
      <c r="Y746" s="131">
        <v>2.0</v>
      </c>
      <c r="Z746" s="124">
        <v>1.0</v>
      </c>
      <c r="AA746" s="124">
        <v>1.0</v>
      </c>
      <c r="AB746" s="113" t="s">
        <v>9860</v>
      </c>
      <c r="AC746" s="113" t="s">
        <v>48</v>
      </c>
      <c r="AD746" s="113">
        <v>2.0</v>
      </c>
      <c r="AE746" s="113">
        <v>0.0</v>
      </c>
      <c r="AF746" s="113" t="s">
        <v>286</v>
      </c>
      <c r="AG746" s="113" t="s">
        <v>63</v>
      </c>
      <c r="AH746" s="113">
        <v>2.0</v>
      </c>
      <c r="AI746" s="113" t="s">
        <v>48</v>
      </c>
      <c r="AJ746" s="113" t="s">
        <v>139</v>
      </c>
      <c r="AK746" s="113" t="s">
        <v>6460</v>
      </c>
      <c r="AL746" s="113" t="s">
        <v>48</v>
      </c>
      <c r="AM746" s="113" t="s">
        <v>48</v>
      </c>
      <c r="AN746" s="113" t="s">
        <v>48</v>
      </c>
      <c r="AO746" s="113" t="s">
        <v>48</v>
      </c>
      <c r="AP746" s="113" t="s">
        <v>48</v>
      </c>
      <c r="AQ746" s="113" t="s">
        <v>48</v>
      </c>
      <c r="AR746" s="113" t="s">
        <v>398</v>
      </c>
      <c r="AS746" s="113">
        <v>0.0</v>
      </c>
      <c r="AT746" s="113"/>
      <c r="AU746" s="113">
        <v>1.0</v>
      </c>
      <c r="AV746" s="113"/>
      <c r="AW746" s="113"/>
      <c r="AX746" s="113"/>
      <c r="AY746" s="113"/>
      <c r="AZ746" s="113"/>
      <c r="BA746" s="113"/>
      <c r="BB746" s="113"/>
      <c r="BC746" s="113"/>
      <c r="BD746" s="113"/>
      <c r="BE746" s="113"/>
      <c r="BF746" s="113"/>
      <c r="BG746" s="113"/>
      <c r="BH746" s="113"/>
      <c r="BI746" s="113"/>
    </row>
    <row r="747" ht="15.75" customHeight="1">
      <c r="A747" s="113"/>
      <c r="B747" s="124" t="s">
        <v>515</v>
      </c>
      <c r="C747" s="124" t="s">
        <v>6612</v>
      </c>
      <c r="D747" s="124" t="s">
        <v>6613</v>
      </c>
      <c r="E747" s="124" t="s">
        <v>516</v>
      </c>
      <c r="F747" s="125">
        <v>2022.0</v>
      </c>
      <c r="G747" s="124" t="s">
        <v>517</v>
      </c>
      <c r="H747" s="125">
        <v>65.0</v>
      </c>
      <c r="I747" s="125">
        <v>3.0</v>
      </c>
      <c r="J747" s="124"/>
      <c r="K747" s="125">
        <v>491.0</v>
      </c>
      <c r="L747" s="125">
        <v>504.0</v>
      </c>
      <c r="M747" s="125">
        <v>13.0</v>
      </c>
      <c r="N747" s="125">
        <v>14.0</v>
      </c>
      <c r="O747" s="124" t="s">
        <v>518</v>
      </c>
      <c r="P747" s="126" t="s">
        <v>6614</v>
      </c>
      <c r="Q747" s="124" t="s">
        <v>6468</v>
      </c>
      <c r="R747" s="124" t="s">
        <v>6468</v>
      </c>
      <c r="S747" s="124" t="s">
        <v>519</v>
      </c>
      <c r="T747" s="124" t="s">
        <v>6441</v>
      </c>
      <c r="U747" s="124" t="s">
        <v>6442</v>
      </c>
      <c r="V747" s="124" t="s">
        <v>6453</v>
      </c>
      <c r="W747" s="124" t="s">
        <v>6443</v>
      </c>
      <c r="X747" s="124" t="s">
        <v>520</v>
      </c>
      <c r="Y747" s="131">
        <v>2.0</v>
      </c>
      <c r="Z747" s="124">
        <v>1.0</v>
      </c>
      <c r="AA747" s="124">
        <v>1.0</v>
      </c>
      <c r="AB747" s="113" t="s">
        <v>9860</v>
      </c>
      <c r="AC747" s="113" t="s">
        <v>11070</v>
      </c>
      <c r="AD747" s="113">
        <v>1.0</v>
      </c>
      <c r="AE747" s="113">
        <v>0.0</v>
      </c>
      <c r="AF747" s="113" t="s">
        <v>147</v>
      </c>
      <c r="AG747" s="113" t="s">
        <v>228</v>
      </c>
      <c r="AH747" s="113">
        <v>2.0</v>
      </c>
      <c r="AI747" s="113" t="s">
        <v>48</v>
      </c>
      <c r="AJ747" s="113" t="s">
        <v>139</v>
      </c>
      <c r="AK747" s="113" t="s">
        <v>11018</v>
      </c>
      <c r="AL747" s="113" t="s">
        <v>11026</v>
      </c>
      <c r="AM747" s="113" t="s">
        <v>11014</v>
      </c>
      <c r="AN747" s="113" t="s">
        <v>11021</v>
      </c>
      <c r="AO747" s="113" t="s">
        <v>11024</v>
      </c>
      <c r="AP747" s="113" t="s">
        <v>11071</v>
      </c>
      <c r="AQ747" s="113" t="s">
        <v>522</v>
      </c>
      <c r="AR747" s="113" t="s">
        <v>9824</v>
      </c>
      <c r="AS747" s="113">
        <v>0.0</v>
      </c>
      <c r="AT747" s="113"/>
      <c r="AU747" s="113">
        <v>1.0</v>
      </c>
      <c r="AV747" s="113"/>
      <c r="AW747" s="113"/>
      <c r="AX747" s="113"/>
      <c r="AY747" s="113"/>
      <c r="AZ747" s="113"/>
      <c r="BA747" s="113"/>
      <c r="BB747" s="113"/>
      <c r="BC747" s="113"/>
      <c r="BD747" s="113"/>
      <c r="BE747" s="113"/>
      <c r="BF747" s="113"/>
      <c r="BG747" s="113"/>
      <c r="BH747" s="113"/>
      <c r="BI747" s="113"/>
    </row>
    <row r="748" ht="15.75" customHeight="1">
      <c r="A748" s="113"/>
      <c r="B748" s="124" t="s">
        <v>599</v>
      </c>
      <c r="C748" s="124" t="s">
        <v>6645</v>
      </c>
      <c r="D748" s="124" t="s">
        <v>6646</v>
      </c>
      <c r="E748" s="124" t="s">
        <v>600</v>
      </c>
      <c r="F748" s="125">
        <v>2023.0</v>
      </c>
      <c r="G748" s="124" t="s">
        <v>424</v>
      </c>
      <c r="H748" s="125">
        <v>110.0</v>
      </c>
      <c r="I748" s="124"/>
      <c r="J748" s="125">
        <v>108799.0</v>
      </c>
      <c r="K748" s="124"/>
      <c r="L748" s="124"/>
      <c r="M748" s="124"/>
      <c r="N748" s="125">
        <v>7.0</v>
      </c>
      <c r="O748" s="124" t="s">
        <v>601</v>
      </c>
      <c r="P748" s="126" t="s">
        <v>6647</v>
      </c>
      <c r="Q748" s="124" t="s">
        <v>6468</v>
      </c>
      <c r="R748" s="124" t="s">
        <v>6468</v>
      </c>
      <c r="S748" s="124" t="s">
        <v>602</v>
      </c>
      <c r="T748" s="124" t="s">
        <v>6441</v>
      </c>
      <c r="U748" s="124" t="s">
        <v>6442</v>
      </c>
      <c r="V748" s="124"/>
      <c r="W748" s="124" t="s">
        <v>6443</v>
      </c>
      <c r="X748" s="124" t="s">
        <v>603</v>
      </c>
      <c r="Y748" s="131">
        <v>2.0</v>
      </c>
      <c r="Z748" s="124">
        <v>1.0</v>
      </c>
      <c r="AA748" s="124">
        <v>1.0</v>
      </c>
      <c r="AB748" s="113" t="s">
        <v>9860</v>
      </c>
      <c r="AC748" s="113" t="s">
        <v>48</v>
      </c>
      <c r="AD748" s="113">
        <v>2.0</v>
      </c>
      <c r="AE748" s="113">
        <v>0.0</v>
      </c>
      <c r="AF748" s="113" t="s">
        <v>315</v>
      </c>
      <c r="AG748" s="113"/>
      <c r="AH748" s="113">
        <v>2.0</v>
      </c>
      <c r="AI748" s="113" t="s">
        <v>48</v>
      </c>
      <c r="AJ748" s="113" t="s">
        <v>139</v>
      </c>
      <c r="AK748" s="113" t="s">
        <v>11029</v>
      </c>
      <c r="AL748" s="113" t="s">
        <v>48</v>
      </c>
      <c r="AM748" s="113" t="s">
        <v>48</v>
      </c>
      <c r="AN748" s="113" t="s">
        <v>48</v>
      </c>
      <c r="AO748" s="113" t="s">
        <v>48</v>
      </c>
      <c r="AP748" s="113" t="s">
        <v>48</v>
      </c>
      <c r="AQ748" s="113" t="s">
        <v>48</v>
      </c>
      <c r="AR748" s="113" t="s">
        <v>604</v>
      </c>
      <c r="AS748" s="113">
        <v>0.0</v>
      </c>
      <c r="AT748" s="113"/>
      <c r="AU748" s="113">
        <v>1.0</v>
      </c>
      <c r="AV748" s="113"/>
      <c r="AW748" s="113"/>
      <c r="AX748" s="113"/>
      <c r="AY748" s="113"/>
      <c r="AZ748" s="113"/>
      <c r="BA748" s="113"/>
      <c r="BB748" s="113"/>
      <c r="BC748" s="113"/>
      <c r="BD748" s="113"/>
      <c r="BE748" s="113"/>
      <c r="BF748" s="113"/>
      <c r="BG748" s="113"/>
      <c r="BH748" s="113"/>
      <c r="BI748" s="113"/>
    </row>
    <row r="749" ht="15.75" customHeight="1">
      <c r="A749" s="113"/>
      <c r="B749" s="124" t="s">
        <v>280</v>
      </c>
      <c r="C749" s="124" t="s">
        <v>6517</v>
      </c>
      <c r="D749" s="124" t="s">
        <v>6518</v>
      </c>
      <c r="E749" s="124" t="s">
        <v>281</v>
      </c>
      <c r="F749" s="125">
        <v>2020.0</v>
      </c>
      <c r="G749" s="124" t="s">
        <v>282</v>
      </c>
      <c r="H749" s="125">
        <v>90.0</v>
      </c>
      <c r="I749" s="124"/>
      <c r="J749" s="125">
        <v>104309.0</v>
      </c>
      <c r="K749" s="124"/>
      <c r="L749" s="124"/>
      <c r="M749" s="124"/>
      <c r="N749" s="125">
        <v>24.0</v>
      </c>
      <c r="O749" s="124" t="s">
        <v>283</v>
      </c>
      <c r="P749" s="126" t="s">
        <v>6519</v>
      </c>
      <c r="Q749" s="124" t="s">
        <v>6468</v>
      </c>
      <c r="R749" s="124" t="s">
        <v>6468</v>
      </c>
      <c r="S749" s="124" t="s">
        <v>284</v>
      </c>
      <c r="T749" s="124" t="s">
        <v>6441</v>
      </c>
      <c r="U749" s="124" t="s">
        <v>6442</v>
      </c>
      <c r="V749" s="124"/>
      <c r="W749" s="124" t="s">
        <v>6443</v>
      </c>
      <c r="X749" s="124" t="s">
        <v>285</v>
      </c>
      <c r="Y749" s="131">
        <v>2.0</v>
      </c>
      <c r="Z749" s="124">
        <v>1.0</v>
      </c>
      <c r="AA749" s="124">
        <v>1.0</v>
      </c>
      <c r="AB749" s="113" t="s">
        <v>9860</v>
      </c>
      <c r="AC749" s="113" t="s">
        <v>48</v>
      </c>
      <c r="AD749" s="113">
        <v>2.0</v>
      </c>
      <c r="AE749" s="113">
        <v>0.0</v>
      </c>
      <c r="AF749" s="113" t="s">
        <v>286</v>
      </c>
      <c r="AG749" s="113"/>
      <c r="AH749" s="113">
        <v>1.0</v>
      </c>
      <c r="AI749" s="113" t="s">
        <v>48</v>
      </c>
      <c r="AJ749" s="113" t="s">
        <v>139</v>
      </c>
      <c r="AK749" s="113" t="s">
        <v>6460</v>
      </c>
      <c r="AL749" s="113" t="s">
        <v>48</v>
      </c>
      <c r="AM749" s="113" t="s">
        <v>48</v>
      </c>
      <c r="AN749" s="113" t="s">
        <v>48</v>
      </c>
      <c r="AO749" s="113" t="s">
        <v>48</v>
      </c>
      <c r="AP749" s="113" t="s">
        <v>48</v>
      </c>
      <c r="AQ749" s="113" t="s">
        <v>48</v>
      </c>
      <c r="AR749" s="113" t="s">
        <v>129</v>
      </c>
      <c r="AS749" s="113">
        <v>1.0</v>
      </c>
      <c r="AT749" s="113"/>
      <c r="AU749" s="113">
        <v>1.0</v>
      </c>
      <c r="AV749" s="113"/>
      <c r="AW749" s="113"/>
      <c r="AX749" s="113"/>
      <c r="AY749" s="113"/>
      <c r="AZ749" s="113"/>
      <c r="BA749" s="113"/>
      <c r="BB749" s="113"/>
      <c r="BC749" s="113"/>
      <c r="BD749" s="113"/>
      <c r="BE749" s="113"/>
      <c r="BF749" s="113"/>
      <c r="BG749" s="113"/>
      <c r="BH749" s="113"/>
      <c r="BI749" s="113"/>
    </row>
    <row r="750" ht="15.75" customHeight="1">
      <c r="A750" s="113"/>
      <c r="B750" s="124" t="s">
        <v>485</v>
      </c>
      <c r="C750" s="124" t="s">
        <v>6600</v>
      </c>
      <c r="D750" s="124" t="s">
        <v>6601</v>
      </c>
      <c r="E750" s="124" t="s">
        <v>486</v>
      </c>
      <c r="F750" s="125">
        <v>2022.0</v>
      </c>
      <c r="G750" s="124" t="s">
        <v>487</v>
      </c>
      <c r="H750" s="125">
        <v>42.0</v>
      </c>
      <c r="I750" s="125">
        <v>4.0</v>
      </c>
      <c r="J750" s="124"/>
      <c r="K750" s="125">
        <v>521.0</v>
      </c>
      <c r="L750" s="125">
        <v>546.0</v>
      </c>
      <c r="M750" s="125">
        <v>25.0</v>
      </c>
      <c r="N750" s="125">
        <v>12.0</v>
      </c>
      <c r="O750" s="124" t="s">
        <v>488</v>
      </c>
      <c r="P750" s="126" t="s">
        <v>6602</v>
      </c>
      <c r="Q750" s="124" t="s">
        <v>6468</v>
      </c>
      <c r="R750" s="124" t="s">
        <v>6468</v>
      </c>
      <c r="S750" s="124" t="s">
        <v>489</v>
      </c>
      <c r="T750" s="124" t="s">
        <v>6441</v>
      </c>
      <c r="U750" s="124" t="s">
        <v>6442</v>
      </c>
      <c r="V750" s="124" t="s">
        <v>6478</v>
      </c>
      <c r="W750" s="124" t="s">
        <v>6443</v>
      </c>
      <c r="X750" s="124" t="s">
        <v>490</v>
      </c>
      <c r="Y750" s="131">
        <v>2.0</v>
      </c>
      <c r="Z750" s="124">
        <v>1.0</v>
      </c>
      <c r="AA750" s="124">
        <v>1.0</v>
      </c>
      <c r="AB750" s="113" t="s">
        <v>9860</v>
      </c>
      <c r="AC750" s="113" t="s">
        <v>48</v>
      </c>
      <c r="AD750" s="113">
        <v>2.0</v>
      </c>
      <c r="AE750" s="113">
        <v>0.0</v>
      </c>
      <c r="AF750" s="113" t="s">
        <v>286</v>
      </c>
      <c r="AG750" s="113" t="s">
        <v>158</v>
      </c>
      <c r="AH750" s="113">
        <v>1.0</v>
      </c>
      <c r="AI750" s="113" t="s">
        <v>48</v>
      </c>
      <c r="AJ750" s="113" t="s">
        <v>293</v>
      </c>
      <c r="AK750" s="113" t="s">
        <v>11029</v>
      </c>
      <c r="AL750" s="113" t="s">
        <v>48</v>
      </c>
      <c r="AM750" s="113" t="s">
        <v>48</v>
      </c>
      <c r="AN750" s="113" t="s">
        <v>48</v>
      </c>
      <c r="AO750" s="113" t="s">
        <v>48</v>
      </c>
      <c r="AP750" s="113" t="s">
        <v>48</v>
      </c>
      <c r="AQ750" s="113" t="s">
        <v>48</v>
      </c>
      <c r="AR750" s="113" t="s">
        <v>491</v>
      </c>
      <c r="AS750" s="113">
        <v>1.0</v>
      </c>
      <c r="AT750" s="113"/>
      <c r="AU750" s="113">
        <v>1.0</v>
      </c>
      <c r="AV750" s="113"/>
      <c r="AW750" s="113"/>
      <c r="AX750" s="113"/>
      <c r="AY750" s="113"/>
      <c r="AZ750" s="113"/>
      <c r="BA750" s="113"/>
      <c r="BB750" s="113"/>
      <c r="BC750" s="113"/>
      <c r="BD750" s="113"/>
      <c r="BE750" s="113"/>
      <c r="BF750" s="113"/>
      <c r="BG750" s="113"/>
      <c r="BH750" s="113"/>
      <c r="BI750" s="113"/>
    </row>
    <row r="751" ht="15.75" customHeight="1">
      <c r="A751" s="113"/>
      <c r="B751" s="124" t="s">
        <v>310</v>
      </c>
      <c r="C751" s="124" t="s">
        <v>6529</v>
      </c>
      <c r="D751" s="124" t="s">
        <v>6530</v>
      </c>
      <c r="E751" s="124" t="s">
        <v>311</v>
      </c>
      <c r="F751" s="125">
        <v>2021.0</v>
      </c>
      <c r="G751" s="124" t="s">
        <v>57</v>
      </c>
      <c r="H751" s="125">
        <v>13.0</v>
      </c>
      <c r="I751" s="125">
        <v>8.0</v>
      </c>
      <c r="J751" s="125">
        <v>4511.0</v>
      </c>
      <c r="K751" s="124"/>
      <c r="L751" s="124"/>
      <c r="M751" s="124"/>
      <c r="N751" s="125">
        <v>15.0</v>
      </c>
      <c r="O751" s="124" t="s">
        <v>312</v>
      </c>
      <c r="P751" s="126" t="s">
        <v>6531</v>
      </c>
      <c r="Q751" s="124" t="s">
        <v>6468</v>
      </c>
      <c r="R751" s="124" t="s">
        <v>6468</v>
      </c>
      <c r="S751" s="124" t="s">
        <v>313</v>
      </c>
      <c r="T751" s="124" t="s">
        <v>6441</v>
      </c>
      <c r="U751" s="124" t="s">
        <v>6442</v>
      </c>
      <c r="V751" s="124" t="s">
        <v>6488</v>
      </c>
      <c r="W751" s="124" t="s">
        <v>6443</v>
      </c>
      <c r="X751" s="124" t="s">
        <v>314</v>
      </c>
      <c r="Y751" s="131">
        <v>2.0</v>
      </c>
      <c r="Z751" s="124">
        <v>1.0</v>
      </c>
      <c r="AA751" s="124">
        <v>1.0</v>
      </c>
      <c r="AB751" s="113" t="s">
        <v>9860</v>
      </c>
      <c r="AC751" s="113" t="s">
        <v>48</v>
      </c>
      <c r="AD751" s="113">
        <v>2.0</v>
      </c>
      <c r="AE751" s="113">
        <v>0.0</v>
      </c>
      <c r="AF751" s="113" t="s">
        <v>315</v>
      </c>
      <c r="AG751" s="113"/>
      <c r="AH751" s="113">
        <v>1.0</v>
      </c>
      <c r="AI751" s="113" t="s">
        <v>48</v>
      </c>
      <c r="AJ751" s="113" t="s">
        <v>293</v>
      </c>
      <c r="AK751" s="113" t="s">
        <v>11029</v>
      </c>
      <c r="AL751" s="113" t="s">
        <v>48</v>
      </c>
      <c r="AM751" s="113" t="s">
        <v>48</v>
      </c>
      <c r="AN751" s="113" t="s">
        <v>48</v>
      </c>
      <c r="AO751" s="113" t="s">
        <v>48</v>
      </c>
      <c r="AP751" s="113" t="s">
        <v>48</v>
      </c>
      <c r="AQ751" s="113" t="s">
        <v>48</v>
      </c>
      <c r="AR751" s="113" t="s">
        <v>84</v>
      </c>
      <c r="AS751" s="113">
        <v>1.0</v>
      </c>
      <c r="AT751" s="113"/>
      <c r="AU751" s="113">
        <v>1.0</v>
      </c>
      <c r="AV751" s="113"/>
      <c r="AW751" s="113"/>
      <c r="AX751" s="113"/>
      <c r="AY751" s="113"/>
      <c r="AZ751" s="113"/>
      <c r="BA751" s="113"/>
      <c r="BB751" s="113"/>
      <c r="BC751" s="113"/>
      <c r="BD751" s="113"/>
      <c r="BE751" s="113"/>
      <c r="BF751" s="113"/>
      <c r="BG751" s="113"/>
      <c r="BH751" s="113"/>
      <c r="BI751" s="113"/>
    </row>
    <row r="752" ht="15.75" customHeight="1">
      <c r="A752" s="113"/>
      <c r="B752" s="124" t="s">
        <v>592</v>
      </c>
      <c r="C752" s="124" t="s">
        <v>6642</v>
      </c>
      <c r="D752" s="124" t="s">
        <v>6643</v>
      </c>
      <c r="E752" s="124" t="s">
        <v>593</v>
      </c>
      <c r="F752" s="125">
        <v>2023.0</v>
      </c>
      <c r="G752" s="124" t="s">
        <v>594</v>
      </c>
      <c r="H752" s="125">
        <v>361.0</v>
      </c>
      <c r="I752" s="124"/>
      <c r="J752" s="124"/>
      <c r="K752" s="125">
        <v>41.0</v>
      </c>
      <c r="L752" s="125">
        <v>48.0</v>
      </c>
      <c r="M752" s="125">
        <v>7.0</v>
      </c>
      <c r="N752" s="125">
        <v>5.0</v>
      </c>
      <c r="O752" s="124" t="s">
        <v>595</v>
      </c>
      <c r="P752" s="126" t="s">
        <v>6644</v>
      </c>
      <c r="Q752" s="124" t="s">
        <v>6468</v>
      </c>
      <c r="R752" s="124" t="s">
        <v>6468</v>
      </c>
      <c r="S752" s="124" t="s">
        <v>596</v>
      </c>
      <c r="T752" s="124" t="s">
        <v>6460</v>
      </c>
      <c r="U752" s="124" t="s">
        <v>6442</v>
      </c>
      <c r="V752" s="124"/>
      <c r="W752" s="124" t="s">
        <v>6443</v>
      </c>
      <c r="X752" s="124" t="s">
        <v>597</v>
      </c>
      <c r="Y752" s="131">
        <v>2.0</v>
      </c>
      <c r="Z752" s="124">
        <v>1.0</v>
      </c>
      <c r="AA752" s="124">
        <v>1.0</v>
      </c>
      <c r="AB752" s="113" t="s">
        <v>9860</v>
      </c>
      <c r="AC752" s="113" t="s">
        <v>48</v>
      </c>
      <c r="AD752" s="113">
        <v>2.0</v>
      </c>
      <c r="AE752" s="113">
        <v>0.0</v>
      </c>
      <c r="AF752" s="113" t="s">
        <v>218</v>
      </c>
      <c r="AG752" s="113" t="s">
        <v>382</v>
      </c>
      <c r="AH752" s="113">
        <v>1.0</v>
      </c>
      <c r="AI752" s="113" t="s">
        <v>48</v>
      </c>
      <c r="AJ752" s="113" t="s">
        <v>139</v>
      </c>
      <c r="AK752" s="113" t="s">
        <v>11029</v>
      </c>
      <c r="AL752" s="113" t="s">
        <v>48</v>
      </c>
      <c r="AM752" s="113" t="s">
        <v>48</v>
      </c>
      <c r="AN752" s="113" t="s">
        <v>48</v>
      </c>
      <c r="AO752" s="113" t="s">
        <v>48</v>
      </c>
      <c r="AP752" s="113" t="s">
        <v>48</v>
      </c>
      <c r="AQ752" s="113" t="s">
        <v>48</v>
      </c>
      <c r="AR752" s="113" t="s">
        <v>129</v>
      </c>
      <c r="AS752" s="113">
        <v>0.0</v>
      </c>
      <c r="AT752" s="113"/>
      <c r="AU752" s="113">
        <v>1.0</v>
      </c>
      <c r="AV752" s="113"/>
      <c r="AW752" s="113"/>
      <c r="AX752" s="113"/>
      <c r="AY752" s="113"/>
      <c r="AZ752" s="113"/>
      <c r="BA752" s="113"/>
      <c r="BB752" s="113"/>
      <c r="BC752" s="113"/>
      <c r="BD752" s="113"/>
      <c r="BE752" s="113"/>
      <c r="BF752" s="113"/>
      <c r="BG752" s="113"/>
      <c r="BH752" s="113"/>
      <c r="BI752" s="113"/>
    </row>
    <row r="753" ht="15.75" customHeight="1">
      <c r="A753" s="113"/>
      <c r="B753" s="124" t="s">
        <v>131</v>
      </c>
      <c r="C753" s="124" t="s">
        <v>6465</v>
      </c>
      <c r="D753" s="124" t="s">
        <v>6466</v>
      </c>
      <c r="E753" s="124" t="s">
        <v>132</v>
      </c>
      <c r="F753" s="125">
        <v>2018.0</v>
      </c>
      <c r="G753" s="124" t="s">
        <v>133</v>
      </c>
      <c r="H753" s="125">
        <v>2.0</v>
      </c>
      <c r="I753" s="124"/>
      <c r="J753" s="125">
        <v>84.0</v>
      </c>
      <c r="K753" s="124"/>
      <c r="L753" s="124"/>
      <c r="M753" s="124"/>
      <c r="N753" s="125">
        <v>26.0</v>
      </c>
      <c r="O753" s="124" t="s">
        <v>134</v>
      </c>
      <c r="P753" s="126" t="s">
        <v>6467</v>
      </c>
      <c r="Q753" s="124" t="s">
        <v>6468</v>
      </c>
      <c r="R753" s="124" t="s">
        <v>6468</v>
      </c>
      <c r="S753" s="124" t="s">
        <v>135</v>
      </c>
      <c r="T753" s="124" t="s">
        <v>6441</v>
      </c>
      <c r="U753" s="124" t="s">
        <v>6442</v>
      </c>
      <c r="V753" s="124" t="s">
        <v>6447</v>
      </c>
      <c r="W753" s="124" t="s">
        <v>6443</v>
      </c>
      <c r="X753" s="124" t="s">
        <v>136</v>
      </c>
      <c r="Y753" s="131">
        <v>2.0</v>
      </c>
      <c r="Z753" s="124">
        <v>1.0</v>
      </c>
      <c r="AA753" s="124">
        <v>1.0</v>
      </c>
      <c r="AB753" s="113" t="s">
        <v>9860</v>
      </c>
      <c r="AC753" s="113" t="s">
        <v>48</v>
      </c>
      <c r="AD753" s="113">
        <v>2.0</v>
      </c>
      <c r="AE753" s="113">
        <v>0.0</v>
      </c>
      <c r="AF753" s="113" t="s">
        <v>137</v>
      </c>
      <c r="AG753" s="113" t="s">
        <v>63</v>
      </c>
      <c r="AH753" s="113">
        <v>2.0</v>
      </c>
      <c r="AI753" s="113" t="s">
        <v>48</v>
      </c>
      <c r="AJ753" s="113" t="s">
        <v>139</v>
      </c>
      <c r="AK753" s="113" t="s">
        <v>11029</v>
      </c>
      <c r="AL753" s="113" t="s">
        <v>48</v>
      </c>
      <c r="AM753" s="113" t="s">
        <v>48</v>
      </c>
      <c r="AN753" s="113" t="s">
        <v>48</v>
      </c>
      <c r="AO753" s="113" t="s">
        <v>48</v>
      </c>
      <c r="AP753" s="113" t="s">
        <v>48</v>
      </c>
      <c r="AQ753" s="113" t="s">
        <v>48</v>
      </c>
      <c r="AR753" s="113" t="s">
        <v>9824</v>
      </c>
      <c r="AS753" s="113">
        <v>0.0</v>
      </c>
      <c r="AT753" s="113"/>
      <c r="AU753" s="113">
        <v>1.0</v>
      </c>
      <c r="AV753" s="113"/>
      <c r="AW753" s="113"/>
      <c r="AX753" s="113"/>
      <c r="AY753" s="113"/>
      <c r="AZ753" s="113"/>
      <c r="BA753" s="113"/>
      <c r="BB753" s="113"/>
      <c r="BC753" s="113"/>
      <c r="BD753" s="113"/>
      <c r="BE753" s="113"/>
      <c r="BF753" s="113"/>
      <c r="BG753" s="113"/>
      <c r="BH753" s="113"/>
      <c r="BI753" s="113"/>
      <c r="BL753" s="117" t="s">
        <v>11072</v>
      </c>
    </row>
    <row r="754" ht="15.75" customHeight="1">
      <c r="A754" s="113"/>
      <c r="B754" s="124" t="s">
        <v>445</v>
      </c>
      <c r="C754" s="124" t="s">
        <v>6585</v>
      </c>
      <c r="D754" s="124" t="s">
        <v>6586</v>
      </c>
      <c r="E754" s="124" t="s">
        <v>446</v>
      </c>
      <c r="F754" s="125">
        <v>2021.0</v>
      </c>
      <c r="G754" s="124" t="s">
        <v>447</v>
      </c>
      <c r="H754" s="125">
        <v>10.0</v>
      </c>
      <c r="I754" s="124"/>
      <c r="J754" s="125">
        <v>100125.0</v>
      </c>
      <c r="K754" s="124"/>
      <c r="L754" s="124"/>
      <c r="M754" s="124"/>
      <c r="N754" s="125">
        <v>13.0</v>
      </c>
      <c r="O754" s="124" t="s">
        <v>448</v>
      </c>
      <c r="P754" s="126" t="s">
        <v>6587</v>
      </c>
      <c r="Q754" s="124" t="s">
        <v>6468</v>
      </c>
      <c r="R754" s="124" t="s">
        <v>6468</v>
      </c>
      <c r="S754" s="124" t="s">
        <v>449</v>
      </c>
      <c r="T754" s="124" t="s">
        <v>6441</v>
      </c>
      <c r="U754" s="124" t="s">
        <v>6442</v>
      </c>
      <c r="V754" s="124" t="s">
        <v>6447</v>
      </c>
      <c r="W754" s="124" t="s">
        <v>6443</v>
      </c>
      <c r="X754" s="124" t="s">
        <v>450</v>
      </c>
      <c r="Y754" s="131">
        <v>2.0</v>
      </c>
      <c r="Z754" s="124">
        <v>1.0</v>
      </c>
      <c r="AA754" s="124">
        <v>1.0</v>
      </c>
      <c r="AB754" s="113" t="s">
        <v>9860</v>
      </c>
      <c r="AC754" s="113" t="s">
        <v>48</v>
      </c>
      <c r="AD754" s="113">
        <v>2.0</v>
      </c>
      <c r="AE754" s="113">
        <v>1.0</v>
      </c>
      <c r="AF754" s="113" t="s">
        <v>218</v>
      </c>
      <c r="AG754" s="113"/>
      <c r="AH754" s="113">
        <v>2.0</v>
      </c>
      <c r="AI754" s="113" t="s">
        <v>48</v>
      </c>
      <c r="AJ754" s="113" t="s">
        <v>139</v>
      </c>
      <c r="AK754" s="113" t="s">
        <v>6460</v>
      </c>
      <c r="AL754" s="113" t="s">
        <v>48</v>
      </c>
      <c r="AM754" s="113" t="s">
        <v>48</v>
      </c>
      <c r="AN754" s="113" t="s">
        <v>48</v>
      </c>
      <c r="AO754" s="113" t="s">
        <v>48</v>
      </c>
      <c r="AP754" s="113" t="s">
        <v>48</v>
      </c>
      <c r="AQ754" s="113" t="s">
        <v>48</v>
      </c>
      <c r="AR754" s="113" t="s">
        <v>278</v>
      </c>
      <c r="AS754" s="113">
        <v>0.0</v>
      </c>
      <c r="AT754" s="113"/>
      <c r="AU754" s="113">
        <v>1.0</v>
      </c>
      <c r="AV754" s="113"/>
      <c r="AW754" s="113"/>
      <c r="AX754" s="113"/>
      <c r="AY754" s="113"/>
      <c r="AZ754" s="113"/>
      <c r="BA754" s="113"/>
      <c r="BB754" s="113"/>
      <c r="BC754" s="113"/>
      <c r="BD754" s="113"/>
      <c r="BE754" s="113"/>
      <c r="BF754" s="113"/>
      <c r="BG754" s="113"/>
      <c r="BH754" s="113"/>
      <c r="BI754" s="113"/>
    </row>
    <row r="755" ht="15.75" customHeight="1">
      <c r="A755" s="113"/>
      <c r="B755" s="124" t="s">
        <v>459</v>
      </c>
      <c r="C755" s="124" t="s">
        <v>6591</v>
      </c>
      <c r="D755" s="124" t="s">
        <v>6592</v>
      </c>
      <c r="E755" s="124" t="s">
        <v>460</v>
      </c>
      <c r="F755" s="125">
        <v>2021.0</v>
      </c>
      <c r="G755" s="124" t="s">
        <v>461</v>
      </c>
      <c r="H755" s="125">
        <v>10.0</v>
      </c>
      <c r="I755" s="125">
        <v>1.0</v>
      </c>
      <c r="J755" s="124"/>
      <c r="K755" s="125">
        <v>55.0</v>
      </c>
      <c r="L755" s="125">
        <v>62.0</v>
      </c>
      <c r="M755" s="125">
        <v>7.0</v>
      </c>
      <c r="N755" s="125">
        <v>13.0</v>
      </c>
      <c r="O755" s="124" t="s">
        <v>462</v>
      </c>
      <c r="P755" s="126" t="s">
        <v>6593</v>
      </c>
      <c r="Q755" s="124" t="s">
        <v>6468</v>
      </c>
      <c r="R755" s="124" t="s">
        <v>6468</v>
      </c>
      <c r="S755" s="124" t="s">
        <v>463</v>
      </c>
      <c r="T755" s="124" t="s">
        <v>6441</v>
      </c>
      <c r="U755" s="124" t="s">
        <v>6442</v>
      </c>
      <c r="V755" s="124" t="s">
        <v>6541</v>
      </c>
      <c r="W755" s="124" t="s">
        <v>6443</v>
      </c>
      <c r="X755" s="124" t="s">
        <v>464</v>
      </c>
      <c r="Y755" s="131">
        <v>2.0</v>
      </c>
      <c r="Z755" s="124">
        <v>1.0</v>
      </c>
      <c r="AA755" s="124">
        <v>1.0</v>
      </c>
      <c r="AB755" s="113" t="s">
        <v>9860</v>
      </c>
      <c r="AC755" s="113" t="s">
        <v>48</v>
      </c>
      <c r="AD755" s="113">
        <v>2.0</v>
      </c>
      <c r="AE755" s="113">
        <v>0.0</v>
      </c>
      <c r="AF755" s="113" t="s">
        <v>465</v>
      </c>
      <c r="AG755" s="113"/>
      <c r="AH755" s="113">
        <v>1.0</v>
      </c>
      <c r="AI755" s="113" t="s">
        <v>48</v>
      </c>
      <c r="AJ755" s="113" t="s">
        <v>139</v>
      </c>
      <c r="AK755" s="113" t="s">
        <v>6460</v>
      </c>
      <c r="AL755" s="113" t="s">
        <v>48</v>
      </c>
      <c r="AM755" s="113" t="s">
        <v>48</v>
      </c>
      <c r="AN755" s="113" t="s">
        <v>48</v>
      </c>
      <c r="AO755" s="113" t="s">
        <v>48</v>
      </c>
      <c r="AP755" s="113" t="s">
        <v>48</v>
      </c>
      <c r="AQ755" s="113" t="s">
        <v>48</v>
      </c>
      <c r="AR755" s="113" t="s">
        <v>466</v>
      </c>
      <c r="AS755" s="113">
        <v>0.0</v>
      </c>
      <c r="AT755" s="113"/>
      <c r="AU755" s="113">
        <v>1.0</v>
      </c>
      <c r="AV755" s="113"/>
      <c r="AW755" s="113"/>
      <c r="AX755" s="113"/>
      <c r="AY755" s="113"/>
      <c r="AZ755" s="113"/>
      <c r="BA755" s="113"/>
      <c r="BB755" s="113"/>
      <c r="BC755" s="113"/>
      <c r="BD755" s="113"/>
      <c r="BE755" s="113"/>
      <c r="BF755" s="113"/>
      <c r="BG755" s="113"/>
      <c r="BH755" s="113"/>
      <c r="BI755" s="113"/>
    </row>
    <row r="756" ht="15.75" customHeight="1">
      <c r="A756" s="113"/>
      <c r="B756" s="124" t="s">
        <v>681</v>
      </c>
      <c r="C756" s="124" t="s">
        <v>6675</v>
      </c>
      <c r="D756" s="124" t="s">
        <v>6676</v>
      </c>
      <c r="E756" s="124" t="s">
        <v>682</v>
      </c>
      <c r="F756" s="125">
        <v>2023.0</v>
      </c>
      <c r="G756" s="124" t="s">
        <v>683</v>
      </c>
      <c r="L756" s="124"/>
      <c r="M756" s="124"/>
      <c r="N756" s="125">
        <v>4.0</v>
      </c>
      <c r="O756" s="124" t="s">
        <v>684</v>
      </c>
      <c r="P756" s="126" t="s">
        <v>6677</v>
      </c>
      <c r="Q756" s="124" t="s">
        <v>6468</v>
      </c>
      <c r="R756" s="124" t="s">
        <v>6468</v>
      </c>
      <c r="S756" s="124" t="s">
        <v>685</v>
      </c>
      <c r="T756" s="124" t="s">
        <v>6441</v>
      </c>
      <c r="U756" s="124" t="s">
        <v>6464</v>
      </c>
      <c r="V756" s="124" t="s">
        <v>6495</v>
      </c>
      <c r="W756" s="124" t="s">
        <v>6443</v>
      </c>
      <c r="X756" s="124" t="s">
        <v>686</v>
      </c>
      <c r="Y756" s="131">
        <v>2.0</v>
      </c>
      <c r="Z756" s="124">
        <v>1.0</v>
      </c>
      <c r="AA756" s="124">
        <v>1.0</v>
      </c>
      <c r="AB756" s="113" t="s">
        <v>9860</v>
      </c>
      <c r="AC756" s="113" t="s">
        <v>688</v>
      </c>
      <c r="AD756" s="113">
        <v>1.0</v>
      </c>
      <c r="AE756" s="113">
        <v>0.0</v>
      </c>
      <c r="AF756" s="113" t="s">
        <v>315</v>
      </c>
      <c r="AG756" s="113" t="s">
        <v>382</v>
      </c>
      <c r="AH756" s="113">
        <v>1.0</v>
      </c>
      <c r="AI756" s="113" t="s">
        <v>48</v>
      </c>
      <c r="AJ756" s="113" t="s">
        <v>139</v>
      </c>
      <c r="AK756" s="113" t="s">
        <v>11018</v>
      </c>
      <c r="AL756" s="113" t="s">
        <v>11027</v>
      </c>
      <c r="AM756" s="113" t="s">
        <v>11022</v>
      </c>
      <c r="AN756" s="113" t="s">
        <v>11021</v>
      </c>
      <c r="AO756" s="113" t="s">
        <v>11024</v>
      </c>
      <c r="AP756" s="113" t="s">
        <v>191</v>
      </c>
      <c r="AQ756" s="113" t="s">
        <v>689</v>
      </c>
      <c r="AR756" s="113" t="s">
        <v>191</v>
      </c>
      <c r="AS756" s="113">
        <v>0.0</v>
      </c>
      <c r="AT756" s="113"/>
      <c r="AU756" s="113">
        <v>1.0</v>
      </c>
      <c r="AV756" s="113"/>
      <c r="AW756" s="113"/>
      <c r="AX756" s="113"/>
      <c r="AY756" s="113"/>
      <c r="AZ756" s="113"/>
      <c r="BA756" s="113"/>
      <c r="BB756" s="113"/>
      <c r="BC756" s="113"/>
      <c r="BD756" s="113"/>
      <c r="BE756" s="113"/>
      <c r="BF756" s="113"/>
      <c r="BG756" s="113"/>
      <c r="BH756" s="113"/>
      <c r="BI756" s="113"/>
    </row>
    <row r="757" ht="15.75" customHeight="1">
      <c r="A757" s="113"/>
      <c r="B757" s="124" t="s">
        <v>524</v>
      </c>
      <c r="C757" s="124" t="s">
        <v>6615</v>
      </c>
      <c r="D757" s="124" t="s">
        <v>6616</v>
      </c>
      <c r="E757" s="124" t="s">
        <v>525</v>
      </c>
      <c r="F757" s="125">
        <v>2022.0</v>
      </c>
      <c r="G757" s="124" t="s">
        <v>526</v>
      </c>
      <c r="H757" s="125">
        <v>3.0</v>
      </c>
      <c r="I757" s="124"/>
      <c r="J757" s="125">
        <v>100026.0</v>
      </c>
      <c r="K757" s="124"/>
      <c r="L757" s="124"/>
      <c r="M757" s="124"/>
      <c r="N757" s="125">
        <v>6.0</v>
      </c>
      <c r="O757" s="124" t="s">
        <v>527</v>
      </c>
      <c r="P757" s="126" t="s">
        <v>6617</v>
      </c>
      <c r="Q757" s="124" t="s">
        <v>6468</v>
      </c>
      <c r="R757" s="124" t="s">
        <v>6468</v>
      </c>
      <c r="S757" s="124" t="s">
        <v>528</v>
      </c>
      <c r="T757" s="124" t="s">
        <v>6460</v>
      </c>
      <c r="U757" s="124" t="s">
        <v>6442</v>
      </c>
      <c r="V757" s="124"/>
      <c r="W757" s="124" t="s">
        <v>6443</v>
      </c>
      <c r="X757" s="124" t="s">
        <v>529</v>
      </c>
      <c r="Y757" s="131">
        <v>2.0</v>
      </c>
      <c r="Z757" s="124">
        <v>1.0</v>
      </c>
      <c r="AA757" s="124">
        <v>1.0</v>
      </c>
      <c r="AB757" s="113" t="s">
        <v>9860</v>
      </c>
      <c r="AC757" s="113" t="s">
        <v>48</v>
      </c>
      <c r="AD757" s="113">
        <v>2.0</v>
      </c>
      <c r="AE757" s="113">
        <v>0.0</v>
      </c>
      <c r="AF757" s="113" t="s">
        <v>137</v>
      </c>
      <c r="AG757" s="113"/>
      <c r="AH757" s="113">
        <v>1.0</v>
      </c>
      <c r="AI757" s="113" t="s">
        <v>48</v>
      </c>
      <c r="AJ757" s="113" t="s">
        <v>139</v>
      </c>
      <c r="AK757" s="113" t="s">
        <v>6460</v>
      </c>
      <c r="AL757" s="113" t="s">
        <v>48</v>
      </c>
      <c r="AM757" s="113" t="s">
        <v>48</v>
      </c>
      <c r="AN757" s="113" t="s">
        <v>48</v>
      </c>
      <c r="AO757" s="113" t="s">
        <v>48</v>
      </c>
      <c r="AP757" s="113" t="s">
        <v>48</v>
      </c>
      <c r="AQ757" s="113" t="s">
        <v>48</v>
      </c>
      <c r="AR757" s="113" t="s">
        <v>129</v>
      </c>
      <c r="AS757" s="113">
        <v>0.0</v>
      </c>
      <c r="AT757" s="113"/>
      <c r="AU757" s="113">
        <v>1.0</v>
      </c>
      <c r="AV757" s="113"/>
      <c r="AW757" s="113"/>
      <c r="AX757" s="113"/>
      <c r="AY757" s="113"/>
      <c r="AZ757" s="113"/>
      <c r="BA757" s="113"/>
      <c r="BB757" s="113"/>
      <c r="BC757" s="113"/>
      <c r="BD757" s="113"/>
      <c r="BE757" s="113"/>
      <c r="BF757" s="113"/>
      <c r="BG757" s="113"/>
      <c r="BH757" s="113"/>
      <c r="BI757" s="113"/>
    </row>
    <row r="758" ht="15.75" customHeight="1">
      <c r="A758" s="113"/>
      <c r="B758" s="124" t="s">
        <v>553</v>
      </c>
      <c r="C758" s="124" t="s">
        <v>6627</v>
      </c>
      <c r="D758" s="125" t="s">
        <v>6628</v>
      </c>
      <c r="E758" s="124" t="s">
        <v>554</v>
      </c>
      <c r="F758" s="125">
        <v>2022.0</v>
      </c>
      <c r="G758" s="124" t="s">
        <v>555</v>
      </c>
      <c r="H758" s="125">
        <v>49.0</v>
      </c>
      <c r="I758" s="125">
        <v>12.0</v>
      </c>
      <c r="J758" s="124"/>
      <c r="K758" s="125">
        <v>11385.0</v>
      </c>
      <c r="L758" s="125">
        <v>11402.0</v>
      </c>
      <c r="M758" s="125">
        <v>17.0</v>
      </c>
      <c r="N758" s="125">
        <v>6.0</v>
      </c>
      <c r="O758" s="124" t="s">
        <v>556</v>
      </c>
      <c r="P758" s="126" t="s">
        <v>6629</v>
      </c>
      <c r="Q758" s="124" t="s">
        <v>6468</v>
      </c>
      <c r="R758" s="124" t="s">
        <v>6468</v>
      </c>
      <c r="S758" s="124" t="s">
        <v>557</v>
      </c>
      <c r="T758" s="124" t="s">
        <v>6441</v>
      </c>
      <c r="U758" s="124" t="s">
        <v>6442</v>
      </c>
      <c r="V758" s="124" t="s">
        <v>6495</v>
      </c>
      <c r="W758" s="124" t="s">
        <v>6443</v>
      </c>
      <c r="X758" s="124" t="s">
        <v>558</v>
      </c>
      <c r="Y758" s="131">
        <v>2.0</v>
      </c>
      <c r="Z758" s="124">
        <v>1.0</v>
      </c>
      <c r="AA758" s="124">
        <v>1.0</v>
      </c>
      <c r="AB758" s="113" t="s">
        <v>9860</v>
      </c>
      <c r="AC758" s="113" t="s">
        <v>11073</v>
      </c>
      <c r="AD758" s="113">
        <v>2.0</v>
      </c>
      <c r="AE758" s="113">
        <v>0.0</v>
      </c>
      <c r="AF758" s="113" t="s">
        <v>315</v>
      </c>
      <c r="AG758" s="113" t="s">
        <v>382</v>
      </c>
      <c r="AH758" s="113">
        <v>1.0</v>
      </c>
      <c r="AI758" s="113" t="s">
        <v>48</v>
      </c>
      <c r="AJ758" s="113" t="s">
        <v>139</v>
      </c>
      <c r="AK758" s="113" t="s">
        <v>6460</v>
      </c>
      <c r="AL758" s="113" t="s">
        <v>48</v>
      </c>
      <c r="AM758" s="113" t="s">
        <v>48</v>
      </c>
      <c r="AN758" s="113" t="s">
        <v>48</v>
      </c>
      <c r="AO758" s="113" t="s">
        <v>48</v>
      </c>
      <c r="AP758" s="113" t="s">
        <v>48</v>
      </c>
      <c r="AQ758" s="113" t="s">
        <v>48</v>
      </c>
      <c r="AR758" s="113" t="s">
        <v>129</v>
      </c>
      <c r="AS758" s="113">
        <v>0.0</v>
      </c>
      <c r="AT758" s="113"/>
      <c r="AU758" s="113">
        <v>1.0</v>
      </c>
      <c r="AV758" s="113"/>
      <c r="AW758" s="113"/>
      <c r="AX758" s="113"/>
      <c r="AY758" s="113"/>
      <c r="AZ758" s="113"/>
      <c r="BA758" s="113"/>
      <c r="BB758" s="113"/>
      <c r="BC758" s="113"/>
      <c r="BD758" s="113"/>
      <c r="BE758" s="113"/>
      <c r="BF758" s="113"/>
      <c r="BG758" s="113"/>
      <c r="BH758" s="113"/>
      <c r="BI758" s="113"/>
    </row>
    <row r="759" ht="15.75" customHeight="1">
      <c r="A759" s="113"/>
      <c r="B759" s="124" t="s">
        <v>623</v>
      </c>
      <c r="C759" s="124" t="s">
        <v>6654</v>
      </c>
      <c r="D759" s="125" t="s">
        <v>6445</v>
      </c>
      <c r="E759" s="124" t="s">
        <v>629</v>
      </c>
      <c r="F759" s="125">
        <v>2023.0</v>
      </c>
      <c r="G759" s="124" t="s">
        <v>440</v>
      </c>
      <c r="H759" s="125">
        <v>13.0</v>
      </c>
      <c r="I759" s="125">
        <v>2.0</v>
      </c>
      <c r="J759" s="125">
        <v>436.0</v>
      </c>
      <c r="K759" s="124"/>
      <c r="L759" s="124"/>
      <c r="M759" s="124"/>
      <c r="N759" s="125">
        <v>3.0</v>
      </c>
      <c r="O759" s="124" t="s">
        <v>630</v>
      </c>
      <c r="P759" s="126" t="s">
        <v>6656</v>
      </c>
      <c r="Q759" s="124" t="s">
        <v>6468</v>
      </c>
      <c r="R759" s="124" t="s">
        <v>6468</v>
      </c>
      <c r="S759" s="124" t="s">
        <v>631</v>
      </c>
      <c r="T759" s="124" t="s">
        <v>6460</v>
      </c>
      <c r="U759" s="124" t="s">
        <v>6442</v>
      </c>
      <c r="V759" s="124" t="s">
        <v>6447</v>
      </c>
      <c r="W759" s="124" t="s">
        <v>6443</v>
      </c>
      <c r="X759" s="124" t="s">
        <v>632</v>
      </c>
      <c r="Y759" s="131">
        <v>2.0</v>
      </c>
      <c r="Z759" s="124">
        <v>1.0</v>
      </c>
      <c r="AA759" s="124">
        <v>1.0</v>
      </c>
      <c r="AB759" s="113" t="s">
        <v>9860</v>
      </c>
      <c r="AC759" s="113" t="s">
        <v>48</v>
      </c>
      <c r="AD759" s="113">
        <v>2.0</v>
      </c>
      <c r="AE759" s="113">
        <v>0.0</v>
      </c>
      <c r="AF759" s="113" t="s">
        <v>315</v>
      </c>
      <c r="AG759" s="113"/>
      <c r="AH759" s="113">
        <v>1.0</v>
      </c>
      <c r="AI759" s="113" t="s">
        <v>48</v>
      </c>
      <c r="AJ759" s="113" t="s">
        <v>293</v>
      </c>
      <c r="AK759" s="113" t="s">
        <v>11029</v>
      </c>
      <c r="AL759" s="113" t="s">
        <v>48</v>
      </c>
      <c r="AM759" s="113" t="s">
        <v>48</v>
      </c>
      <c r="AN759" s="113" t="s">
        <v>48</v>
      </c>
      <c r="AO759" s="113" t="s">
        <v>48</v>
      </c>
      <c r="AP759" s="113" t="s">
        <v>48</v>
      </c>
      <c r="AQ759" s="113" t="s">
        <v>48</v>
      </c>
      <c r="AR759" s="113" t="s">
        <v>278</v>
      </c>
      <c r="AS759" s="113">
        <v>0.0</v>
      </c>
      <c r="AT759" s="113"/>
      <c r="AU759" s="113">
        <v>1.0</v>
      </c>
      <c r="AV759" s="113"/>
      <c r="AW759" s="113"/>
      <c r="AX759" s="113"/>
      <c r="AY759" s="113"/>
      <c r="AZ759" s="113"/>
      <c r="BA759" s="113"/>
      <c r="BB759" s="113"/>
      <c r="BC759" s="113"/>
      <c r="BD759" s="113"/>
      <c r="BE759" s="113"/>
      <c r="BF759" s="113"/>
      <c r="BG759" s="113"/>
      <c r="BH759" s="113"/>
      <c r="BI759" s="113"/>
    </row>
    <row r="760" ht="15.75" customHeight="1">
      <c r="A760" s="113"/>
      <c r="B760" s="124" t="s">
        <v>507</v>
      </c>
      <c r="C760" s="124" t="s">
        <v>6609</v>
      </c>
      <c r="D760" s="124" t="s">
        <v>6610</v>
      </c>
      <c r="E760" s="124" t="s">
        <v>508</v>
      </c>
      <c r="F760" s="125">
        <v>2022.0</v>
      </c>
      <c r="G760" s="124" t="s">
        <v>509</v>
      </c>
      <c r="H760" s="125">
        <v>62.0</v>
      </c>
      <c r="I760" s="124"/>
      <c r="J760" s="124"/>
      <c r="K760" s="125">
        <v>4629.0</v>
      </c>
      <c r="L760" s="125">
        <v>4634.0</v>
      </c>
      <c r="M760" s="125">
        <v>5.0</v>
      </c>
      <c r="N760" s="125">
        <v>5.0</v>
      </c>
      <c r="O760" s="124" t="s">
        <v>510</v>
      </c>
      <c r="P760" s="126" t="s">
        <v>6611</v>
      </c>
      <c r="Q760" s="124" t="s">
        <v>6468</v>
      </c>
      <c r="R760" s="124" t="s">
        <v>6468</v>
      </c>
      <c r="S760" s="124" t="s">
        <v>511</v>
      </c>
      <c r="T760" s="124" t="s">
        <v>6441</v>
      </c>
      <c r="U760" s="124" t="s">
        <v>6442</v>
      </c>
      <c r="V760" s="124"/>
      <c r="W760" s="124" t="s">
        <v>6443</v>
      </c>
      <c r="X760" s="124" t="s">
        <v>512</v>
      </c>
      <c r="Y760" s="131">
        <v>2.0</v>
      </c>
      <c r="Z760" s="124">
        <v>1.0</v>
      </c>
      <c r="AA760" s="124">
        <v>1.0</v>
      </c>
      <c r="AB760" s="113" t="s">
        <v>10757</v>
      </c>
      <c r="AC760" s="113" t="s">
        <v>11074</v>
      </c>
      <c r="AD760" s="113">
        <v>1.0</v>
      </c>
      <c r="AE760" s="113">
        <v>0.0</v>
      </c>
      <c r="AF760" s="113" t="s">
        <v>315</v>
      </c>
      <c r="AG760" s="113" t="s">
        <v>158</v>
      </c>
      <c r="AH760" s="113">
        <v>1.0</v>
      </c>
      <c r="AI760" s="113" t="s">
        <v>48</v>
      </c>
      <c r="AJ760" s="113" t="s">
        <v>293</v>
      </c>
      <c r="AK760" s="113" t="s">
        <v>11018</v>
      </c>
      <c r="AL760" s="113" t="s">
        <v>11075</v>
      </c>
      <c r="AM760" s="113" t="s">
        <v>11022</v>
      </c>
      <c r="AN760" s="113" t="s">
        <v>11021</v>
      </c>
      <c r="AO760" s="113" t="s">
        <v>11052</v>
      </c>
      <c r="AP760" s="113" t="s">
        <v>129</v>
      </c>
      <c r="AQ760" s="113" t="s">
        <v>160</v>
      </c>
      <c r="AR760" s="113" t="s">
        <v>129</v>
      </c>
      <c r="AS760" s="113">
        <v>0.0</v>
      </c>
      <c r="AT760" s="113"/>
      <c r="AU760" s="113">
        <v>1.0</v>
      </c>
      <c r="AV760" s="113"/>
      <c r="AW760" s="113"/>
      <c r="AX760" s="113"/>
      <c r="AY760" s="113"/>
      <c r="AZ760" s="113"/>
      <c r="BA760" s="113"/>
      <c r="BB760" s="113"/>
      <c r="BC760" s="113"/>
      <c r="BD760" s="113"/>
      <c r="BE760" s="113"/>
      <c r="BF760" s="113"/>
      <c r="BG760" s="113"/>
      <c r="BH760" s="113"/>
      <c r="BI760" s="113"/>
    </row>
    <row r="761" ht="15.75" customHeight="1">
      <c r="A761" s="113"/>
      <c r="B761" s="124" t="s">
        <v>345</v>
      </c>
      <c r="C761" s="124" t="s">
        <v>6545</v>
      </c>
      <c r="D761" s="124" t="s">
        <v>6546</v>
      </c>
      <c r="E761" s="124" t="s">
        <v>346</v>
      </c>
      <c r="F761" s="125">
        <v>2021.0</v>
      </c>
      <c r="G761" s="124" t="s">
        <v>57</v>
      </c>
      <c r="H761" s="125">
        <v>13.0</v>
      </c>
      <c r="I761" s="125">
        <v>21.0</v>
      </c>
      <c r="J761" s="125">
        <v>12033.0</v>
      </c>
      <c r="K761" s="124"/>
      <c r="L761" s="124"/>
      <c r="M761" s="124"/>
      <c r="N761" s="125">
        <v>7.0</v>
      </c>
      <c r="O761" s="124" t="s">
        <v>347</v>
      </c>
      <c r="P761" s="126" t="s">
        <v>6547</v>
      </c>
      <c r="Q761" s="124" t="s">
        <v>6468</v>
      </c>
      <c r="R761" s="124" t="s">
        <v>6468</v>
      </c>
      <c r="S761" s="124" t="s">
        <v>348</v>
      </c>
      <c r="T761" s="124" t="s">
        <v>6441</v>
      </c>
      <c r="U761" s="124" t="s">
        <v>6442</v>
      </c>
      <c r="V761" s="124" t="s">
        <v>6447</v>
      </c>
      <c r="W761" s="124" t="s">
        <v>6443</v>
      </c>
      <c r="X761" s="124" t="s">
        <v>349</v>
      </c>
      <c r="Y761" s="131">
        <v>2.0</v>
      </c>
      <c r="Z761" s="124">
        <v>1.0</v>
      </c>
      <c r="AA761" s="124">
        <v>1.0</v>
      </c>
      <c r="AB761" s="113" t="s">
        <v>9860</v>
      </c>
      <c r="AC761" s="113" t="s">
        <v>48</v>
      </c>
      <c r="AD761" s="113">
        <v>2.0</v>
      </c>
      <c r="AE761" s="113">
        <v>0.0</v>
      </c>
      <c r="AF761" s="113" t="s">
        <v>189</v>
      </c>
      <c r="AG761" s="113" t="s">
        <v>42</v>
      </c>
      <c r="AH761" s="113">
        <v>1.0</v>
      </c>
      <c r="AI761" s="113" t="s">
        <v>48</v>
      </c>
      <c r="AJ761" s="113" t="s">
        <v>139</v>
      </c>
      <c r="AK761" s="113" t="s">
        <v>11029</v>
      </c>
      <c r="AL761" s="113" t="s">
        <v>48</v>
      </c>
      <c r="AM761" s="113" t="s">
        <v>48</v>
      </c>
      <c r="AN761" s="113" t="s">
        <v>48</v>
      </c>
      <c r="AO761" s="113" t="s">
        <v>11049</v>
      </c>
      <c r="AP761" s="113" t="s">
        <v>48</v>
      </c>
      <c r="AQ761" s="113" t="s">
        <v>148</v>
      </c>
      <c r="AR761" s="113" t="s">
        <v>9824</v>
      </c>
      <c r="AS761" s="113">
        <v>0.0</v>
      </c>
      <c r="AT761" s="113"/>
      <c r="AU761" s="113">
        <v>1.0</v>
      </c>
      <c r="AV761" s="113"/>
      <c r="AW761" s="113"/>
      <c r="AX761" s="113"/>
      <c r="AY761" s="113"/>
      <c r="AZ761" s="113"/>
      <c r="BA761" s="113"/>
      <c r="BB761" s="113"/>
      <c r="BC761" s="113"/>
      <c r="BD761" s="113"/>
      <c r="BE761" s="113"/>
      <c r="BF761" s="113"/>
      <c r="BG761" s="113"/>
      <c r="BH761" s="113"/>
      <c r="BI761" s="113"/>
    </row>
    <row r="762" ht="15.75" customHeight="1">
      <c r="A762" s="113"/>
      <c r="B762" s="124" t="s">
        <v>700</v>
      </c>
      <c r="C762" s="124" t="s">
        <v>6681</v>
      </c>
      <c r="D762" s="124" t="s">
        <v>6682</v>
      </c>
      <c r="E762" s="124" t="s">
        <v>701</v>
      </c>
      <c r="F762" s="125">
        <v>2023.0</v>
      </c>
      <c r="G762" s="124" t="s">
        <v>440</v>
      </c>
      <c r="H762" s="125">
        <v>13.0</v>
      </c>
      <c r="I762" s="125">
        <v>8.0</v>
      </c>
      <c r="J762" s="125">
        <v>1622.0</v>
      </c>
      <c r="K762" s="124"/>
      <c r="L762" s="124"/>
      <c r="M762" s="124"/>
      <c r="N762" s="125">
        <v>1.0</v>
      </c>
      <c r="O762" s="124" t="s">
        <v>702</v>
      </c>
      <c r="P762" s="126" t="s">
        <v>6683</v>
      </c>
      <c r="Q762" s="124" t="s">
        <v>6468</v>
      </c>
      <c r="R762" s="124" t="s">
        <v>6468</v>
      </c>
      <c r="S762" s="124" t="s">
        <v>703</v>
      </c>
      <c r="T762" s="124" t="s">
        <v>6441</v>
      </c>
      <c r="U762" s="124" t="s">
        <v>6442</v>
      </c>
      <c r="V762" s="124" t="s">
        <v>6488</v>
      </c>
      <c r="W762" s="124" t="s">
        <v>6443</v>
      </c>
      <c r="X762" s="124" t="s">
        <v>704</v>
      </c>
      <c r="Y762" s="131">
        <v>2.0</v>
      </c>
      <c r="Z762" s="124">
        <v>1.0</v>
      </c>
      <c r="AA762" s="124">
        <v>1.0</v>
      </c>
      <c r="AB762" s="113" t="s">
        <v>10757</v>
      </c>
      <c r="AC762" s="113" t="s">
        <v>435</v>
      </c>
      <c r="AD762" s="113">
        <v>1.0</v>
      </c>
      <c r="AE762" s="113">
        <v>0.0</v>
      </c>
      <c r="AF762" s="113" t="s">
        <v>315</v>
      </c>
      <c r="AG762" s="113" t="s">
        <v>228</v>
      </c>
      <c r="AH762" s="113">
        <v>2.0</v>
      </c>
      <c r="AI762" s="113" t="s">
        <v>48</v>
      </c>
      <c r="AJ762" s="113" t="s">
        <v>293</v>
      </c>
      <c r="AK762" s="113" t="s">
        <v>11018</v>
      </c>
      <c r="AL762" s="113" t="s">
        <v>11076</v>
      </c>
      <c r="AM762" s="113" t="s">
        <v>11022</v>
      </c>
      <c r="AN762" s="113" t="s">
        <v>11021</v>
      </c>
      <c r="AO762" s="113" t="s">
        <v>11024</v>
      </c>
      <c r="AP762" s="113" t="s">
        <v>621</v>
      </c>
      <c r="AQ762" s="113" t="s">
        <v>707</v>
      </c>
      <c r="AR762" s="113" t="s">
        <v>621</v>
      </c>
      <c r="AS762" s="113">
        <v>0.0</v>
      </c>
      <c r="AT762" s="113"/>
      <c r="AU762" s="113">
        <v>1.0</v>
      </c>
      <c r="AV762" s="113"/>
      <c r="AW762" s="113"/>
      <c r="AX762" s="113"/>
      <c r="AY762" s="113"/>
      <c r="AZ762" s="113"/>
      <c r="BA762" s="113"/>
      <c r="BB762" s="113"/>
      <c r="BC762" s="113"/>
      <c r="BD762" s="113"/>
      <c r="BE762" s="113"/>
      <c r="BF762" s="113"/>
      <c r="BG762" s="113"/>
      <c r="BH762" s="113"/>
      <c r="BI762" s="113"/>
    </row>
    <row r="763" ht="15.75" customHeight="1">
      <c r="A763" s="113"/>
      <c r="B763" s="118" t="s">
        <v>811</v>
      </c>
      <c r="C763" s="118" t="s">
        <v>6723</v>
      </c>
      <c r="D763" s="118" t="s">
        <v>6724</v>
      </c>
      <c r="E763" s="118" t="s">
        <v>812</v>
      </c>
      <c r="F763" s="119">
        <v>2023.0</v>
      </c>
      <c r="G763" s="118" t="s">
        <v>813</v>
      </c>
      <c r="H763" s="119">
        <v>63.0</v>
      </c>
      <c r="I763" s="119">
        <v>33.0</v>
      </c>
      <c r="J763" s="118"/>
      <c r="K763" s="119">
        <v>11830.0</v>
      </c>
      <c r="L763" s="119">
        <v>11858.0</v>
      </c>
      <c r="M763" s="119">
        <v>28.0</v>
      </c>
      <c r="N763" s="119">
        <v>22.0</v>
      </c>
      <c r="O763" s="118" t="s">
        <v>814</v>
      </c>
      <c r="P763" s="196" t="s">
        <v>6725</v>
      </c>
      <c r="Q763" s="124" t="s">
        <v>6468</v>
      </c>
      <c r="R763" s="124" t="s">
        <v>6468</v>
      </c>
      <c r="S763" s="118" t="s">
        <v>815</v>
      </c>
      <c r="T763" s="118" t="s">
        <v>6460</v>
      </c>
      <c r="U763" s="118" t="s">
        <v>6442</v>
      </c>
      <c r="V763" s="118"/>
      <c r="W763" s="118" t="s">
        <v>6443</v>
      </c>
      <c r="X763" s="118" t="s">
        <v>816</v>
      </c>
      <c r="Y763" s="131">
        <v>2.0</v>
      </c>
      <c r="Z763" s="124">
        <v>1.0</v>
      </c>
      <c r="AA763" s="124">
        <v>1.0</v>
      </c>
      <c r="AB763" s="113" t="s">
        <v>9860</v>
      </c>
      <c r="AC763" s="113" t="s">
        <v>48</v>
      </c>
      <c r="AD763" s="113">
        <v>2.0</v>
      </c>
      <c r="AE763" s="113">
        <v>0.0</v>
      </c>
      <c r="AF763" s="113" t="s">
        <v>329</v>
      </c>
      <c r="AG763" s="113"/>
      <c r="AH763" s="113">
        <v>1.0</v>
      </c>
      <c r="AI763" s="113" t="s">
        <v>48</v>
      </c>
      <c r="AJ763" s="113" t="s">
        <v>139</v>
      </c>
      <c r="AK763" s="113" t="s">
        <v>6460</v>
      </c>
      <c r="AL763" s="113" t="s">
        <v>48</v>
      </c>
      <c r="AM763" s="113" t="s">
        <v>48</v>
      </c>
      <c r="AN763" s="113" t="s">
        <v>48</v>
      </c>
      <c r="AO763" s="113" t="s">
        <v>48</v>
      </c>
      <c r="AP763" s="113" t="s">
        <v>48</v>
      </c>
      <c r="AQ763" s="113" t="s">
        <v>48</v>
      </c>
      <c r="AR763" s="113" t="s">
        <v>740</v>
      </c>
      <c r="AS763" s="113">
        <v>0.0</v>
      </c>
      <c r="AT763" s="113"/>
      <c r="AU763" s="113">
        <v>1.0</v>
      </c>
      <c r="AV763" s="113"/>
      <c r="AW763" s="113"/>
      <c r="AX763" s="113"/>
      <c r="AY763" s="113"/>
      <c r="AZ763" s="113"/>
      <c r="BA763" s="113"/>
      <c r="BB763" s="113"/>
      <c r="BC763" s="113"/>
      <c r="BD763" s="113"/>
      <c r="BE763" s="113"/>
      <c r="BF763" s="113"/>
      <c r="BG763" s="113"/>
      <c r="BH763" s="113"/>
      <c r="BI763" s="113"/>
    </row>
    <row r="764" ht="15.75" customHeight="1">
      <c r="A764" s="113"/>
      <c r="B764" s="118" t="s">
        <v>468</v>
      </c>
      <c r="C764" s="118" t="s">
        <v>6594</v>
      </c>
      <c r="D764" s="118" t="s">
        <v>6595</v>
      </c>
      <c r="E764" s="118" t="s">
        <v>469</v>
      </c>
      <c r="F764" s="119">
        <v>2021.0</v>
      </c>
      <c r="G764" s="118" t="s">
        <v>470</v>
      </c>
      <c r="H764" s="119">
        <v>7.0</v>
      </c>
      <c r="I764" s="119">
        <v>7.0</v>
      </c>
      <c r="J764" s="118"/>
      <c r="K764" s="119">
        <v>864.0</v>
      </c>
      <c r="L764" s="119">
        <v>876.0</v>
      </c>
      <c r="M764" s="119">
        <v>12.0</v>
      </c>
      <c r="N764" s="119">
        <v>112.0</v>
      </c>
      <c r="O764" s="118" t="s">
        <v>471</v>
      </c>
      <c r="P764" s="196" t="s">
        <v>6596</v>
      </c>
      <c r="Q764" s="124" t="s">
        <v>6468</v>
      </c>
      <c r="R764" s="124" t="s">
        <v>6468</v>
      </c>
      <c r="S764" s="118" t="s">
        <v>472</v>
      </c>
      <c r="T764" s="118" t="s">
        <v>6460</v>
      </c>
      <c r="U764" s="118" t="s">
        <v>6442</v>
      </c>
      <c r="V764" s="118"/>
      <c r="W764" s="118" t="s">
        <v>6443</v>
      </c>
      <c r="X764" s="118" t="s">
        <v>473</v>
      </c>
      <c r="Y764" s="120">
        <v>2.0</v>
      </c>
      <c r="Z764" s="124">
        <v>1.0</v>
      </c>
      <c r="AA764" s="124">
        <v>1.0</v>
      </c>
      <c r="AB764" s="113" t="s">
        <v>9860</v>
      </c>
      <c r="AC764" s="113" t="s">
        <v>48</v>
      </c>
      <c r="AD764" s="113">
        <v>2.0</v>
      </c>
      <c r="AE764" s="113">
        <v>0.0</v>
      </c>
      <c r="AF764" s="113" t="s">
        <v>474</v>
      </c>
      <c r="AG764" s="113"/>
      <c r="AH764" s="113">
        <v>1.0</v>
      </c>
      <c r="AI764" s="113" t="s">
        <v>48</v>
      </c>
      <c r="AJ764" s="113" t="s">
        <v>45</v>
      </c>
      <c r="AK764" s="113" t="s">
        <v>6460</v>
      </c>
      <c r="AL764" s="113" t="s">
        <v>48</v>
      </c>
      <c r="AM764" s="113" t="s">
        <v>48</v>
      </c>
      <c r="AN764" s="113" t="s">
        <v>48</v>
      </c>
      <c r="AO764" s="113" t="s">
        <v>48</v>
      </c>
      <c r="AP764" s="113" t="s">
        <v>48</v>
      </c>
      <c r="AQ764" s="113" t="s">
        <v>48</v>
      </c>
      <c r="AR764" s="113" t="s">
        <v>179</v>
      </c>
      <c r="AS764" s="113">
        <v>0.0</v>
      </c>
      <c r="AT764" s="113"/>
      <c r="AU764" s="113">
        <v>1.0</v>
      </c>
      <c r="AV764" s="113"/>
      <c r="AW764" s="113"/>
      <c r="AX764" s="113"/>
      <c r="AY764" s="113"/>
      <c r="AZ764" s="113"/>
      <c r="BA764" s="113"/>
      <c r="BB764" s="113"/>
      <c r="BC764" s="113"/>
      <c r="BD764" s="113"/>
      <c r="BE764" s="113"/>
      <c r="BF764" s="113"/>
      <c r="BG764" s="113"/>
      <c r="BH764" s="113"/>
      <c r="BI764" s="113"/>
    </row>
    <row r="765" ht="15.75" customHeight="1">
      <c r="A765" s="113">
        <v>1.0</v>
      </c>
      <c r="B765" s="118" t="s">
        <v>9385</v>
      </c>
      <c r="C765" s="118" t="s">
        <v>9386</v>
      </c>
      <c r="D765" s="118" t="s">
        <v>9387</v>
      </c>
      <c r="E765" s="118" t="s">
        <v>9388</v>
      </c>
      <c r="F765" s="119">
        <v>2020.0</v>
      </c>
      <c r="G765" s="118" t="s">
        <v>9345</v>
      </c>
      <c r="H765" s="119">
        <v>11.0</v>
      </c>
      <c r="I765" s="119">
        <v>1.0</v>
      </c>
      <c r="J765" s="119">
        <v>233.0</v>
      </c>
      <c r="K765" s="118"/>
      <c r="L765" s="118"/>
      <c r="M765" s="118"/>
      <c r="N765" s="119">
        <v>777.0</v>
      </c>
      <c r="O765" s="118" t="s">
        <v>9389</v>
      </c>
      <c r="P765" s="118" t="s">
        <v>9390</v>
      </c>
      <c r="Q765" s="124" t="s">
        <v>6468</v>
      </c>
      <c r="R765" s="124" t="s">
        <v>6468</v>
      </c>
      <c r="S765" s="118" t="s">
        <v>9391</v>
      </c>
      <c r="T765" s="118" t="s">
        <v>6460</v>
      </c>
      <c r="U765" s="118" t="s">
        <v>6442</v>
      </c>
      <c r="V765" s="118" t="s">
        <v>6488</v>
      </c>
      <c r="W765" s="118" t="s">
        <v>6443</v>
      </c>
      <c r="X765" s="118" t="s">
        <v>9392</v>
      </c>
      <c r="Y765" s="120">
        <v>18.0</v>
      </c>
      <c r="Z765" s="124">
        <v>1.0</v>
      </c>
      <c r="AA765" s="124">
        <v>1.0</v>
      </c>
      <c r="AB765" s="113" t="s">
        <v>9860</v>
      </c>
      <c r="AC765" s="113" t="s">
        <v>48</v>
      </c>
      <c r="AD765" s="113">
        <v>2.0</v>
      </c>
      <c r="AE765" s="113">
        <v>0.0</v>
      </c>
      <c r="AF765" s="113" t="s">
        <v>9393</v>
      </c>
      <c r="AG765" s="113"/>
      <c r="AH765" s="113">
        <v>1.0</v>
      </c>
      <c r="AI765" s="113" t="s">
        <v>44</v>
      </c>
      <c r="AJ765" s="113" t="s">
        <v>45</v>
      </c>
      <c r="AK765" s="113" t="s">
        <v>6460</v>
      </c>
      <c r="AL765" s="113" t="s">
        <v>48</v>
      </c>
      <c r="AM765" s="113" t="s">
        <v>64</v>
      </c>
      <c r="AN765" s="113" t="s">
        <v>49</v>
      </c>
      <c r="AO765" s="113" t="s">
        <v>178</v>
      </c>
      <c r="AP765" s="113" t="s">
        <v>48</v>
      </c>
      <c r="AQ765" s="113" t="s">
        <v>4035</v>
      </c>
      <c r="AR765" s="113" t="s">
        <v>294</v>
      </c>
      <c r="AS765" s="113">
        <v>0.0</v>
      </c>
      <c r="AT765" s="113"/>
      <c r="AU765" s="113"/>
      <c r="AV765" s="113"/>
      <c r="AW765" s="113"/>
      <c r="AX765" s="113"/>
      <c r="AY765" s="113"/>
      <c r="AZ765" s="113"/>
      <c r="BA765" s="113"/>
      <c r="BB765" s="113"/>
      <c r="BC765" s="113"/>
      <c r="BD765" s="113"/>
      <c r="BE765" s="113"/>
      <c r="BF765" s="113"/>
      <c r="BG765" s="113"/>
      <c r="BH765" s="113"/>
      <c r="BI765" s="113"/>
      <c r="BK765" s="197">
        <v>1.0</v>
      </c>
    </row>
    <row r="766" ht="15.75" customHeight="1">
      <c r="A766" s="113">
        <v>1.0</v>
      </c>
      <c r="B766" s="118" t="s">
        <v>9501</v>
      </c>
      <c r="C766" s="118" t="s">
        <v>9502</v>
      </c>
      <c r="D766" s="118" t="s">
        <v>9503</v>
      </c>
      <c r="E766" s="118" t="s">
        <v>9504</v>
      </c>
      <c r="F766" s="119">
        <v>2021.0</v>
      </c>
      <c r="G766" s="118" t="s">
        <v>533</v>
      </c>
      <c r="H766" s="119">
        <v>280.0</v>
      </c>
      <c r="I766" s="118"/>
      <c r="J766" s="119">
        <v>122204.0</v>
      </c>
      <c r="K766" s="118"/>
      <c r="L766" s="118"/>
      <c r="M766" s="118"/>
      <c r="N766" s="119">
        <v>192.0</v>
      </c>
      <c r="O766" s="118" t="s">
        <v>9505</v>
      </c>
      <c r="P766" s="118" t="s">
        <v>9506</v>
      </c>
      <c r="Q766" s="124" t="s">
        <v>6468</v>
      </c>
      <c r="R766" s="124" t="s">
        <v>6468</v>
      </c>
      <c r="S766" s="118" t="s">
        <v>9507</v>
      </c>
      <c r="T766" s="118" t="s">
        <v>6460</v>
      </c>
      <c r="U766" s="118" t="s">
        <v>6442</v>
      </c>
      <c r="V766" s="118"/>
      <c r="W766" s="118" t="s">
        <v>6443</v>
      </c>
      <c r="X766" s="118" t="s">
        <v>9508</v>
      </c>
      <c r="Y766" s="120">
        <v>18.0</v>
      </c>
      <c r="Z766" s="124">
        <v>1.0</v>
      </c>
      <c r="AA766" s="124">
        <v>1.0</v>
      </c>
      <c r="AB766" s="113" t="s">
        <v>9860</v>
      </c>
      <c r="AC766" s="113" t="s">
        <v>48</v>
      </c>
      <c r="AD766" s="113">
        <v>2.0</v>
      </c>
      <c r="AE766" s="113">
        <v>1.0</v>
      </c>
      <c r="AF766" s="113" t="s">
        <v>9509</v>
      </c>
      <c r="AG766" s="113"/>
      <c r="AH766" s="113">
        <v>2.0</v>
      </c>
      <c r="AI766" s="113" t="s">
        <v>48</v>
      </c>
      <c r="AJ766" s="113" t="s">
        <v>127</v>
      </c>
      <c r="AK766" s="113" t="s">
        <v>6460</v>
      </c>
      <c r="AL766" s="113" t="s">
        <v>48</v>
      </c>
      <c r="AM766" s="113" t="s">
        <v>64</v>
      </c>
      <c r="AN766" s="113" t="s">
        <v>49</v>
      </c>
      <c r="AO766" s="113" t="s">
        <v>50</v>
      </c>
      <c r="AP766" s="113" t="s">
        <v>48</v>
      </c>
      <c r="AQ766" s="113" t="s">
        <v>9510</v>
      </c>
      <c r="AR766" s="113" t="s">
        <v>116</v>
      </c>
      <c r="AS766" s="113">
        <v>1.0</v>
      </c>
      <c r="AT766" s="113"/>
      <c r="AU766" s="113"/>
      <c r="AV766" s="113"/>
      <c r="AW766" s="113"/>
      <c r="AX766" s="113"/>
      <c r="AY766" s="113"/>
      <c r="AZ766" s="113"/>
      <c r="BA766" s="113"/>
      <c r="BB766" s="113"/>
      <c r="BC766" s="113"/>
      <c r="BD766" s="113"/>
      <c r="BE766" s="113"/>
      <c r="BF766" s="113"/>
      <c r="BG766" s="113"/>
      <c r="BH766" s="113"/>
      <c r="BI766" s="113"/>
      <c r="BK766" s="197">
        <v>1.0</v>
      </c>
      <c r="BL766" s="117" t="s">
        <v>11077</v>
      </c>
      <c r="BM766" s="117"/>
      <c r="BN766" s="117"/>
      <c r="BO766" s="117"/>
      <c r="BP766" s="117"/>
      <c r="BQ766" s="117"/>
      <c r="BR766" s="117"/>
      <c r="BS766" s="117"/>
      <c r="BT766" s="117"/>
      <c r="BU766" s="117"/>
    </row>
    <row r="767" ht="15.75" customHeight="1">
      <c r="A767" s="113">
        <v>1.0</v>
      </c>
      <c r="B767" s="118" t="s">
        <v>96</v>
      </c>
      <c r="C767" s="118" t="s">
        <v>6454</v>
      </c>
      <c r="D767" s="118" t="s">
        <v>6455</v>
      </c>
      <c r="E767" s="118" t="s">
        <v>9361</v>
      </c>
      <c r="F767" s="119">
        <v>2020.0</v>
      </c>
      <c r="G767" s="118" t="s">
        <v>98</v>
      </c>
      <c r="H767" s="119">
        <v>18.0</v>
      </c>
      <c r="I767" s="119">
        <v>1.0</v>
      </c>
      <c r="J767" s="119">
        <v>100330.0</v>
      </c>
      <c r="K767" s="118"/>
      <c r="L767" s="118"/>
      <c r="M767" s="118"/>
      <c r="N767" s="119">
        <v>179.0</v>
      </c>
      <c r="O767" s="118" t="s">
        <v>9362</v>
      </c>
      <c r="P767" s="118" t="s">
        <v>9363</v>
      </c>
      <c r="Q767" s="124" t="s">
        <v>6468</v>
      </c>
      <c r="R767" s="124" t="s">
        <v>6468</v>
      </c>
      <c r="S767" s="118" t="s">
        <v>9364</v>
      </c>
      <c r="T767" s="118" t="s">
        <v>6441</v>
      </c>
      <c r="U767" s="118" t="s">
        <v>6442</v>
      </c>
      <c r="V767" s="118"/>
      <c r="W767" s="118" t="s">
        <v>6443</v>
      </c>
      <c r="X767" s="118" t="s">
        <v>9365</v>
      </c>
      <c r="Y767" s="120">
        <v>18.0</v>
      </c>
      <c r="Z767" s="124">
        <v>1.0</v>
      </c>
      <c r="AA767" s="124">
        <v>1.0</v>
      </c>
      <c r="AB767" s="113" t="s">
        <v>9860</v>
      </c>
      <c r="AC767" s="113" t="s">
        <v>48</v>
      </c>
      <c r="AD767" s="113">
        <v>2.0</v>
      </c>
      <c r="AE767" s="113">
        <v>0.0</v>
      </c>
      <c r="AF767" s="113" t="s">
        <v>9366</v>
      </c>
      <c r="AG767" s="113"/>
      <c r="AH767" s="113">
        <v>1.0</v>
      </c>
      <c r="AI767" s="113" t="s">
        <v>48</v>
      </c>
      <c r="AJ767" s="113" t="s">
        <v>45</v>
      </c>
      <c r="AK767" s="113" t="s">
        <v>11018</v>
      </c>
      <c r="AL767" s="113" t="s">
        <v>48</v>
      </c>
      <c r="AM767" s="113" t="s">
        <v>48</v>
      </c>
      <c r="AN767" s="113" t="s">
        <v>48</v>
      </c>
      <c r="AO767" s="113" t="s">
        <v>50</v>
      </c>
      <c r="AP767" s="113" t="s">
        <v>48</v>
      </c>
      <c r="AQ767" s="113" t="s">
        <v>9351</v>
      </c>
      <c r="AR767" s="113" t="s">
        <v>9824</v>
      </c>
      <c r="AS767" s="113">
        <v>0.0</v>
      </c>
      <c r="AT767" s="113"/>
      <c r="AU767" s="113"/>
      <c r="AV767" s="113"/>
      <c r="AW767" s="113"/>
      <c r="AX767" s="113"/>
      <c r="AY767" s="113"/>
      <c r="AZ767" s="113"/>
      <c r="BA767" s="113"/>
      <c r="BB767" s="113"/>
      <c r="BC767" s="113"/>
      <c r="BD767" s="113"/>
      <c r="BE767" s="113"/>
      <c r="BF767" s="113"/>
      <c r="BG767" s="113"/>
      <c r="BH767" s="113"/>
      <c r="BI767" s="113"/>
      <c r="BK767" s="197">
        <v>1.0</v>
      </c>
      <c r="BL767" s="117" t="s">
        <v>11002</v>
      </c>
    </row>
    <row r="768" ht="15.75" customHeight="1">
      <c r="A768" s="113">
        <v>1.0</v>
      </c>
      <c r="B768" s="118" t="s">
        <v>9341</v>
      </c>
      <c r="C768" s="118" t="s">
        <v>9342</v>
      </c>
      <c r="D768" s="118" t="s">
        <v>9343</v>
      </c>
      <c r="E768" s="118" t="s">
        <v>9344</v>
      </c>
      <c r="F768" s="119">
        <v>2020.0</v>
      </c>
      <c r="G768" s="118" t="s">
        <v>9345</v>
      </c>
      <c r="H768" s="119">
        <v>11.0</v>
      </c>
      <c r="I768" s="119">
        <v>1.0</v>
      </c>
      <c r="J768" s="119">
        <v>2468.0</v>
      </c>
      <c r="K768" s="118"/>
      <c r="L768" s="118"/>
      <c r="M768" s="118"/>
      <c r="N768" s="119">
        <v>105.0</v>
      </c>
      <c r="O768" s="118" t="s">
        <v>9346</v>
      </c>
      <c r="P768" s="118" t="s">
        <v>9347</v>
      </c>
      <c r="Q768" s="124" t="s">
        <v>6468</v>
      </c>
      <c r="R768" s="124" t="s">
        <v>6468</v>
      </c>
      <c r="S768" s="118" t="s">
        <v>9348</v>
      </c>
      <c r="T768" s="118" t="s">
        <v>6441</v>
      </c>
      <c r="U768" s="118" t="s">
        <v>6442</v>
      </c>
      <c r="V768" s="118" t="s">
        <v>6488</v>
      </c>
      <c r="W768" s="118" t="s">
        <v>6443</v>
      </c>
      <c r="X768" s="118" t="s">
        <v>9349</v>
      </c>
      <c r="Y768" s="120">
        <v>18.0</v>
      </c>
      <c r="Z768" s="124">
        <v>1.0</v>
      </c>
      <c r="AA768" s="124">
        <v>1.0</v>
      </c>
      <c r="AB768" s="113" t="s">
        <v>9860</v>
      </c>
      <c r="AC768" s="113" t="s">
        <v>48</v>
      </c>
      <c r="AD768" s="113">
        <v>2.0</v>
      </c>
      <c r="AE768" s="113">
        <v>0.0</v>
      </c>
      <c r="AF768" s="113" t="s">
        <v>9350</v>
      </c>
      <c r="AG768" s="113"/>
      <c r="AH768" s="113">
        <v>1.0</v>
      </c>
      <c r="AI768" s="113" t="s">
        <v>48</v>
      </c>
      <c r="AJ768" s="113" t="s">
        <v>45</v>
      </c>
      <c r="AK768" s="113" t="s">
        <v>11029</v>
      </c>
      <c r="AL768" s="113" t="s">
        <v>48</v>
      </c>
      <c r="AM768" s="113" t="s">
        <v>48</v>
      </c>
      <c r="AN768" s="113" t="s">
        <v>48</v>
      </c>
      <c r="AO768" s="113" t="s">
        <v>48</v>
      </c>
      <c r="AP768" s="113" t="s">
        <v>48</v>
      </c>
      <c r="AQ768" s="113" t="s">
        <v>9351</v>
      </c>
      <c r="AR768" s="113" t="s">
        <v>9845</v>
      </c>
      <c r="AS768" s="113">
        <v>1.0</v>
      </c>
      <c r="AT768" s="113"/>
      <c r="AU768" s="113"/>
      <c r="AV768" s="113"/>
      <c r="AW768" s="113"/>
      <c r="AX768" s="113"/>
      <c r="AY768" s="113"/>
      <c r="AZ768" s="113"/>
      <c r="BA768" s="113"/>
      <c r="BB768" s="113"/>
      <c r="BC768" s="113"/>
      <c r="BD768" s="113"/>
      <c r="BE768" s="113"/>
      <c r="BF768" s="113"/>
      <c r="BG768" s="113"/>
      <c r="BH768" s="113"/>
      <c r="BI768" s="113"/>
      <c r="BK768" s="197">
        <v>1.0</v>
      </c>
    </row>
    <row r="769" ht="15.75" customHeight="1">
      <c r="A769" s="113">
        <v>1.0</v>
      </c>
      <c r="B769" s="118" t="s">
        <v>9511</v>
      </c>
      <c r="C769" s="118" t="s">
        <v>9512</v>
      </c>
      <c r="D769" s="118" t="s">
        <v>9513</v>
      </c>
      <c r="E769" s="118" t="s">
        <v>9514</v>
      </c>
      <c r="F769" s="119">
        <v>2021.0</v>
      </c>
      <c r="G769" s="118" t="s">
        <v>9515</v>
      </c>
      <c r="H769" s="119">
        <v>51.0</v>
      </c>
      <c r="I769" s="119">
        <v>9.0</v>
      </c>
      <c r="J769" s="118"/>
      <c r="K769" s="119">
        <v>6497.0</v>
      </c>
      <c r="L769" s="119">
        <v>6527.0</v>
      </c>
      <c r="M769" s="119">
        <v>30.0</v>
      </c>
      <c r="N769" s="119">
        <v>60.0</v>
      </c>
      <c r="O769" s="118" t="s">
        <v>9516</v>
      </c>
      <c r="P769" s="118" t="s">
        <v>9517</v>
      </c>
      <c r="Q769" s="124" t="s">
        <v>6468</v>
      </c>
      <c r="R769" s="124" t="s">
        <v>6468</v>
      </c>
      <c r="S769" s="118" t="s">
        <v>9518</v>
      </c>
      <c r="T769" s="118" t="s">
        <v>6441</v>
      </c>
      <c r="U769" s="118" t="s">
        <v>6442</v>
      </c>
      <c r="V769" s="118" t="s">
        <v>6495</v>
      </c>
      <c r="W769" s="118" t="s">
        <v>6443</v>
      </c>
      <c r="X769" s="118" t="s">
        <v>9519</v>
      </c>
      <c r="Y769" s="120">
        <v>18.0</v>
      </c>
      <c r="Z769" s="124">
        <v>1.0</v>
      </c>
      <c r="AA769" s="124">
        <v>1.0</v>
      </c>
      <c r="AB769" s="113" t="s">
        <v>9860</v>
      </c>
      <c r="AC769" s="113" t="s">
        <v>48</v>
      </c>
      <c r="AD769" s="113">
        <v>2.0</v>
      </c>
      <c r="AE769" s="113">
        <v>0.0</v>
      </c>
      <c r="AF769" s="113" t="s">
        <v>9520</v>
      </c>
      <c r="AG769" s="113"/>
      <c r="AH769" s="113">
        <v>1.0</v>
      </c>
      <c r="AI769" s="113" t="s">
        <v>9521</v>
      </c>
      <c r="AJ769" s="113" t="s">
        <v>127</v>
      </c>
      <c r="AK769" s="113" t="s">
        <v>6460</v>
      </c>
      <c r="AL769" s="113" t="s">
        <v>48</v>
      </c>
      <c r="AM769" s="113" t="s">
        <v>48</v>
      </c>
      <c r="AN769" s="113" t="s">
        <v>48</v>
      </c>
      <c r="AO769" s="113" t="s">
        <v>48</v>
      </c>
      <c r="AP769" s="113" t="s">
        <v>48</v>
      </c>
      <c r="AQ769" s="113" t="s">
        <v>9510</v>
      </c>
      <c r="AR769" s="113" t="s">
        <v>116</v>
      </c>
      <c r="AS769" s="113">
        <v>1.0</v>
      </c>
      <c r="AT769" s="113"/>
      <c r="AU769" s="113"/>
      <c r="AV769" s="113"/>
      <c r="AW769" s="113"/>
      <c r="AX769" s="113"/>
      <c r="AY769" s="113"/>
      <c r="AZ769" s="113"/>
      <c r="BA769" s="113"/>
      <c r="BB769" s="113"/>
      <c r="BC769" s="113"/>
      <c r="BD769" s="113"/>
      <c r="BE769" s="113"/>
      <c r="BF769" s="113"/>
      <c r="BG769" s="113"/>
      <c r="BH769" s="113"/>
      <c r="BI769" s="113"/>
      <c r="BK769" s="197">
        <v>1.0</v>
      </c>
    </row>
    <row r="770" ht="15.75" customHeight="1">
      <c r="A770" s="113">
        <v>1.0</v>
      </c>
      <c r="B770" s="118" t="s">
        <v>5809</v>
      </c>
      <c r="C770" s="118" t="s">
        <v>9010</v>
      </c>
      <c r="D770" s="118" t="s">
        <v>9011</v>
      </c>
      <c r="E770" s="118" t="s">
        <v>9466</v>
      </c>
      <c r="F770" s="119">
        <v>2021.0</v>
      </c>
      <c r="G770" s="118" t="s">
        <v>1504</v>
      </c>
      <c r="H770" s="119">
        <v>3.0</v>
      </c>
      <c r="I770" s="198">
        <v>2.0</v>
      </c>
      <c r="J770" s="118"/>
      <c r="K770" s="119">
        <v>111.0</v>
      </c>
      <c r="L770" s="119">
        <v>115.0</v>
      </c>
      <c r="M770" s="119">
        <v>4.0</v>
      </c>
      <c r="N770" s="119">
        <v>56.0</v>
      </c>
      <c r="O770" s="118" t="s">
        <v>9467</v>
      </c>
      <c r="P770" s="118" t="s">
        <v>9468</v>
      </c>
      <c r="Q770" s="124" t="s">
        <v>6468</v>
      </c>
      <c r="R770" s="124" t="s">
        <v>6468</v>
      </c>
      <c r="S770" s="118" t="s">
        <v>9469</v>
      </c>
      <c r="T770" s="118" t="s">
        <v>6460</v>
      </c>
      <c r="U770" s="118" t="s">
        <v>6442</v>
      </c>
      <c r="V770" s="118" t="s">
        <v>6495</v>
      </c>
      <c r="W770" s="118" t="s">
        <v>6443</v>
      </c>
      <c r="X770" s="118" t="s">
        <v>9470</v>
      </c>
      <c r="Y770" s="120">
        <v>18.0</v>
      </c>
      <c r="Z770" s="124">
        <v>1.0</v>
      </c>
      <c r="AA770" s="124">
        <v>1.0</v>
      </c>
      <c r="AB770" s="113" t="s">
        <v>9860</v>
      </c>
      <c r="AC770" s="113" t="s">
        <v>48</v>
      </c>
      <c r="AD770" s="113">
        <v>2.0</v>
      </c>
      <c r="AE770" s="113">
        <v>0.0</v>
      </c>
      <c r="AF770" s="113" t="s">
        <v>9471</v>
      </c>
      <c r="AG770" s="113"/>
      <c r="AH770" s="113">
        <v>2.0</v>
      </c>
      <c r="AI770" s="113" t="s">
        <v>44</v>
      </c>
      <c r="AJ770" s="113" t="s">
        <v>45</v>
      </c>
      <c r="AK770" s="113" t="s">
        <v>11018</v>
      </c>
      <c r="AL770" s="113" t="s">
        <v>51</v>
      </c>
      <c r="AM770" s="113" t="s">
        <v>64</v>
      </c>
      <c r="AN770" s="113" t="s">
        <v>49</v>
      </c>
      <c r="AO770" s="113" t="s">
        <v>81</v>
      </c>
      <c r="AP770" s="113" t="s">
        <v>48</v>
      </c>
      <c r="AQ770" s="113" t="s">
        <v>1694</v>
      </c>
      <c r="AR770" s="113" t="s">
        <v>9845</v>
      </c>
      <c r="AS770" s="113">
        <v>0.0</v>
      </c>
      <c r="AT770" s="113"/>
      <c r="AU770" s="113"/>
      <c r="AV770" s="113"/>
      <c r="AW770" s="113"/>
      <c r="AX770" s="113"/>
      <c r="AY770" s="113"/>
      <c r="AZ770" s="113"/>
      <c r="BA770" s="113"/>
      <c r="BB770" s="113"/>
      <c r="BC770" s="113"/>
      <c r="BD770" s="113"/>
      <c r="BE770" s="113"/>
      <c r="BF770" s="113"/>
      <c r="BG770" s="113"/>
      <c r="BH770" s="113"/>
      <c r="BI770" s="113"/>
      <c r="BK770" s="197">
        <v>1.0</v>
      </c>
    </row>
    <row r="771" ht="15.75" customHeight="1">
      <c r="A771" s="113">
        <v>1.0</v>
      </c>
      <c r="B771" s="118" t="s">
        <v>9522</v>
      </c>
      <c r="C771" s="118" t="s">
        <v>9523</v>
      </c>
      <c r="D771" s="118" t="s">
        <v>9524</v>
      </c>
      <c r="E771" s="118" t="s">
        <v>9525</v>
      </c>
      <c r="F771" s="119">
        <v>2021.0</v>
      </c>
      <c r="G771" s="118" t="s">
        <v>3624</v>
      </c>
      <c r="H771" s="119">
        <v>7.0</v>
      </c>
      <c r="I771" s="118"/>
      <c r="J771" s="118"/>
      <c r="K771" s="119">
        <v>5359.0</v>
      </c>
      <c r="L771" s="119">
        <v>5373.0</v>
      </c>
      <c r="M771" s="119">
        <v>14.0</v>
      </c>
      <c r="N771" s="119">
        <v>49.0</v>
      </c>
      <c r="O771" s="118" t="s">
        <v>9526</v>
      </c>
      <c r="P771" s="118" t="s">
        <v>9527</v>
      </c>
      <c r="Q771" s="124" t="s">
        <v>6468</v>
      </c>
      <c r="R771" s="124" t="s">
        <v>6468</v>
      </c>
      <c r="S771" s="118" t="s">
        <v>9528</v>
      </c>
      <c r="T771" s="118" t="s">
        <v>6441</v>
      </c>
      <c r="U771" s="118" t="s">
        <v>6442</v>
      </c>
      <c r="V771" s="118" t="s">
        <v>6488</v>
      </c>
      <c r="W771" s="118" t="s">
        <v>6443</v>
      </c>
      <c r="X771" s="118" t="s">
        <v>9529</v>
      </c>
      <c r="Y771" s="120">
        <v>18.0</v>
      </c>
      <c r="Z771" s="124">
        <v>1.0</v>
      </c>
      <c r="AA771" s="124">
        <v>1.0</v>
      </c>
      <c r="AB771" s="113" t="s">
        <v>9860</v>
      </c>
      <c r="AC771" s="113" t="s">
        <v>48</v>
      </c>
      <c r="AD771" s="113">
        <v>2.0</v>
      </c>
      <c r="AE771" s="113">
        <v>1.0</v>
      </c>
      <c r="AF771" s="113" t="s">
        <v>9530</v>
      </c>
      <c r="AG771" s="113"/>
      <c r="AH771" s="113">
        <v>1.0</v>
      </c>
      <c r="AI771" s="113" t="s">
        <v>3973</v>
      </c>
      <c r="AJ771" s="113" t="s">
        <v>45</v>
      </c>
      <c r="AK771" s="113" t="s">
        <v>6460</v>
      </c>
      <c r="AL771" s="113" t="s">
        <v>48</v>
      </c>
      <c r="AM771" s="113" t="s">
        <v>64</v>
      </c>
      <c r="AN771" s="113" t="s">
        <v>49</v>
      </c>
      <c r="AO771" s="113" t="s">
        <v>48</v>
      </c>
      <c r="AP771" s="113" t="s">
        <v>48</v>
      </c>
      <c r="AQ771" s="113" t="s">
        <v>4035</v>
      </c>
      <c r="AR771" s="113" t="s">
        <v>740</v>
      </c>
      <c r="AS771" s="113">
        <v>0.0</v>
      </c>
      <c r="AT771" s="113"/>
      <c r="AU771" s="113"/>
      <c r="AV771" s="113"/>
      <c r="AW771" s="113"/>
      <c r="AX771" s="113"/>
      <c r="AY771" s="113"/>
      <c r="AZ771" s="113"/>
      <c r="BA771" s="113"/>
      <c r="BB771" s="113"/>
      <c r="BC771" s="113"/>
      <c r="BD771" s="113"/>
      <c r="BE771" s="113"/>
      <c r="BF771" s="113"/>
      <c r="BG771" s="113"/>
      <c r="BH771" s="113"/>
      <c r="BI771" s="113"/>
      <c r="BK771" s="197">
        <v>1.0</v>
      </c>
    </row>
    <row r="772" ht="15.75" customHeight="1">
      <c r="A772" s="113">
        <v>1.0</v>
      </c>
      <c r="B772" s="118" t="s">
        <v>9414</v>
      </c>
      <c r="C772" s="118" t="s">
        <v>9415</v>
      </c>
      <c r="D772" s="119">
        <v>5.7202855771E10</v>
      </c>
      <c r="E772" s="118" t="s">
        <v>9416</v>
      </c>
      <c r="F772" s="119">
        <v>2021.0</v>
      </c>
      <c r="G772" s="118" t="s">
        <v>57</v>
      </c>
      <c r="H772" s="119">
        <v>13.0</v>
      </c>
      <c r="I772" s="119">
        <v>4.0</v>
      </c>
      <c r="J772" s="119">
        <v>1738.0</v>
      </c>
      <c r="K772" s="119">
        <v>1.0</v>
      </c>
      <c r="L772" s="119">
        <v>19.0</v>
      </c>
      <c r="M772" s="119">
        <v>18.0</v>
      </c>
      <c r="N772" s="119">
        <v>41.0</v>
      </c>
      <c r="O772" s="118" t="s">
        <v>9417</v>
      </c>
      <c r="P772" s="118" t="s">
        <v>9418</v>
      </c>
      <c r="Q772" s="124" t="s">
        <v>6468</v>
      </c>
      <c r="R772" s="124" t="s">
        <v>6468</v>
      </c>
      <c r="S772" s="118" t="s">
        <v>9419</v>
      </c>
      <c r="T772" s="118" t="s">
        <v>6441</v>
      </c>
      <c r="U772" s="118" t="s">
        <v>6442</v>
      </c>
      <c r="V772" s="118" t="s">
        <v>6488</v>
      </c>
      <c r="W772" s="118" t="s">
        <v>6443</v>
      </c>
      <c r="X772" s="118" t="s">
        <v>9420</v>
      </c>
      <c r="Y772" s="120">
        <v>18.0</v>
      </c>
      <c r="Z772" s="124">
        <v>1.0</v>
      </c>
      <c r="AA772" s="124">
        <v>1.0</v>
      </c>
      <c r="AB772" s="113" t="s">
        <v>9860</v>
      </c>
      <c r="AC772" s="113" t="s">
        <v>48</v>
      </c>
      <c r="AD772" s="113">
        <v>2.0</v>
      </c>
      <c r="AE772" s="113">
        <v>0.0</v>
      </c>
      <c r="AF772" s="113" t="s">
        <v>9421</v>
      </c>
      <c r="AG772" s="113"/>
      <c r="AH772" s="113">
        <v>2.0</v>
      </c>
      <c r="AI772" s="113" t="s">
        <v>44</v>
      </c>
      <c r="AJ772" s="113" t="s">
        <v>103</v>
      </c>
      <c r="AK772" s="113" t="s">
        <v>11029</v>
      </c>
      <c r="AL772" s="113" t="s">
        <v>48</v>
      </c>
      <c r="AM772" s="113" t="s">
        <v>48</v>
      </c>
      <c r="AN772" s="113" t="s">
        <v>48</v>
      </c>
      <c r="AO772" s="113" t="s">
        <v>48</v>
      </c>
      <c r="AP772" s="113" t="s">
        <v>48</v>
      </c>
      <c r="AQ772" s="113" t="s">
        <v>48</v>
      </c>
      <c r="AR772" s="113" t="s">
        <v>4344</v>
      </c>
      <c r="AS772" s="113">
        <v>0.0</v>
      </c>
      <c r="AT772" s="113"/>
      <c r="AU772" s="113"/>
      <c r="AV772" s="113"/>
      <c r="AW772" s="113"/>
      <c r="AX772" s="113"/>
      <c r="AY772" s="113"/>
      <c r="AZ772" s="113"/>
      <c r="BA772" s="113"/>
      <c r="BB772" s="113"/>
      <c r="BC772" s="113"/>
      <c r="BD772" s="113"/>
      <c r="BE772" s="113"/>
      <c r="BF772" s="113"/>
      <c r="BG772" s="113"/>
      <c r="BH772" s="113"/>
      <c r="BI772" s="113"/>
      <c r="BK772" s="197">
        <v>1.0</v>
      </c>
    </row>
    <row r="773" ht="15.75" customHeight="1">
      <c r="A773" s="113">
        <v>1.0</v>
      </c>
      <c r="B773" s="118" t="s">
        <v>9414</v>
      </c>
      <c r="C773" s="118" t="s">
        <v>9415</v>
      </c>
      <c r="D773" s="119">
        <v>5.7202855771E10</v>
      </c>
      <c r="E773" s="118" t="s">
        <v>9422</v>
      </c>
      <c r="F773" s="119">
        <v>2021.0</v>
      </c>
      <c r="G773" s="118" t="s">
        <v>57</v>
      </c>
      <c r="H773" s="119">
        <v>13.0</v>
      </c>
      <c r="I773" s="119">
        <v>15.0</v>
      </c>
      <c r="J773" s="119">
        <v>8503.0</v>
      </c>
      <c r="K773" s="118"/>
      <c r="L773" s="118"/>
      <c r="M773" s="118"/>
      <c r="N773" s="119">
        <v>41.0</v>
      </c>
      <c r="O773" s="118" t="s">
        <v>9423</v>
      </c>
      <c r="P773" s="118" t="s">
        <v>9424</v>
      </c>
      <c r="Q773" s="124" t="s">
        <v>6468</v>
      </c>
      <c r="R773" s="124" t="s">
        <v>6468</v>
      </c>
      <c r="S773" s="118" t="s">
        <v>9425</v>
      </c>
      <c r="T773" s="118" t="s">
        <v>6441</v>
      </c>
      <c r="U773" s="118" t="s">
        <v>6442</v>
      </c>
      <c r="V773" s="118" t="s">
        <v>6447</v>
      </c>
      <c r="W773" s="118" t="s">
        <v>6443</v>
      </c>
      <c r="X773" s="118" t="s">
        <v>9426</v>
      </c>
      <c r="Y773" s="120">
        <v>18.0</v>
      </c>
      <c r="Z773" s="124">
        <v>1.0</v>
      </c>
      <c r="AA773" s="124">
        <v>1.0</v>
      </c>
      <c r="AB773" s="113" t="s">
        <v>9860</v>
      </c>
      <c r="AC773" s="113" t="s">
        <v>48</v>
      </c>
      <c r="AD773" s="113">
        <v>2.0</v>
      </c>
      <c r="AE773" s="113">
        <v>0.0</v>
      </c>
      <c r="AF773" s="113" t="s">
        <v>9427</v>
      </c>
      <c r="AG773" s="113"/>
      <c r="AH773" s="113">
        <v>2.0</v>
      </c>
      <c r="AI773" s="113" t="s">
        <v>4157</v>
      </c>
      <c r="AJ773" s="113" t="s">
        <v>103</v>
      </c>
      <c r="AK773" s="113" t="s">
        <v>11029</v>
      </c>
      <c r="AL773" s="113" t="s">
        <v>48</v>
      </c>
      <c r="AM773" s="113" t="s">
        <v>48</v>
      </c>
      <c r="AN773" s="113" t="s">
        <v>48</v>
      </c>
      <c r="AO773" s="113" t="s">
        <v>48</v>
      </c>
      <c r="AP773" s="113" t="s">
        <v>48</v>
      </c>
      <c r="AQ773" s="113" t="s">
        <v>48</v>
      </c>
      <c r="AR773" s="113" t="s">
        <v>4344</v>
      </c>
      <c r="AS773" s="113">
        <v>0.0</v>
      </c>
      <c r="AT773" s="113"/>
      <c r="AU773" s="113"/>
      <c r="AV773" s="113"/>
      <c r="AW773" s="113"/>
      <c r="AX773" s="113"/>
      <c r="AY773" s="113"/>
      <c r="AZ773" s="113"/>
      <c r="BA773" s="113"/>
      <c r="BB773" s="113"/>
      <c r="BC773" s="113"/>
      <c r="BD773" s="113"/>
      <c r="BE773" s="113"/>
      <c r="BF773" s="113"/>
      <c r="BG773" s="113"/>
      <c r="BH773" s="113"/>
      <c r="BI773" s="113"/>
      <c r="BK773" s="197">
        <v>1.0</v>
      </c>
    </row>
    <row r="774" ht="15.75" customHeight="1">
      <c r="A774" s="113">
        <v>1.0</v>
      </c>
      <c r="B774" s="118" t="s">
        <v>9367</v>
      </c>
      <c r="C774" s="118" t="s">
        <v>9368</v>
      </c>
      <c r="D774" s="118" t="s">
        <v>9369</v>
      </c>
      <c r="E774" s="118" t="s">
        <v>9370</v>
      </c>
      <c r="F774" s="119">
        <v>2020.0</v>
      </c>
      <c r="G774" s="118" t="s">
        <v>57</v>
      </c>
      <c r="H774" s="119">
        <v>12.0</v>
      </c>
      <c r="I774" s="119">
        <v>21.0</v>
      </c>
      <c r="J774" s="119">
        <v>9283.0</v>
      </c>
      <c r="K774" s="119">
        <v>1.0</v>
      </c>
      <c r="L774" s="119">
        <v>27.0</v>
      </c>
      <c r="M774" s="119">
        <v>26.0</v>
      </c>
      <c r="N774" s="119">
        <v>39.0</v>
      </c>
      <c r="O774" s="118" t="s">
        <v>9371</v>
      </c>
      <c r="P774" s="118" t="s">
        <v>9372</v>
      </c>
      <c r="Q774" s="124" t="s">
        <v>6468</v>
      </c>
      <c r="R774" s="124" t="s">
        <v>6468</v>
      </c>
      <c r="S774" s="118" t="s">
        <v>9373</v>
      </c>
      <c r="T774" s="118" t="s">
        <v>6441</v>
      </c>
      <c r="U774" s="118" t="s">
        <v>6442</v>
      </c>
      <c r="V774" s="118" t="s">
        <v>6488</v>
      </c>
      <c r="W774" s="118" t="s">
        <v>6443</v>
      </c>
      <c r="X774" s="118" t="s">
        <v>9374</v>
      </c>
      <c r="Y774" s="120">
        <v>18.0</v>
      </c>
      <c r="Z774" s="124">
        <v>1.0</v>
      </c>
      <c r="AA774" s="124">
        <v>1.0</v>
      </c>
      <c r="AB774" s="113" t="s">
        <v>9860</v>
      </c>
      <c r="AC774" s="113" t="s">
        <v>48</v>
      </c>
      <c r="AD774" s="113">
        <v>2.0</v>
      </c>
      <c r="AE774" s="113">
        <v>0.0</v>
      </c>
      <c r="AF774" s="117" t="s">
        <v>9375</v>
      </c>
      <c r="AG774" s="113"/>
      <c r="AH774" s="113">
        <v>1.0</v>
      </c>
      <c r="AI774" s="113" t="s">
        <v>3973</v>
      </c>
      <c r="AJ774" s="113" t="s">
        <v>103</v>
      </c>
      <c r="AK774" s="113" t="s">
        <v>11018</v>
      </c>
      <c r="AL774" s="113" t="s">
        <v>48</v>
      </c>
      <c r="AM774" s="113" t="s">
        <v>64</v>
      </c>
      <c r="AN774" s="113" t="s">
        <v>49</v>
      </c>
      <c r="AO774" s="113" t="s">
        <v>50</v>
      </c>
      <c r="AP774" s="113" t="s">
        <v>48</v>
      </c>
      <c r="AQ774" s="113" t="s">
        <v>4035</v>
      </c>
      <c r="AR774" s="113" t="s">
        <v>956</v>
      </c>
      <c r="AS774" s="113">
        <v>0.0</v>
      </c>
      <c r="AT774" s="113"/>
      <c r="AU774" s="113"/>
      <c r="AV774" s="113"/>
      <c r="AW774" s="113"/>
      <c r="AX774" s="113"/>
      <c r="AY774" s="113"/>
      <c r="AZ774" s="113"/>
      <c r="BA774" s="113"/>
      <c r="BB774" s="113"/>
      <c r="BC774" s="113"/>
      <c r="BD774" s="113"/>
      <c r="BE774" s="113"/>
      <c r="BF774" s="113"/>
      <c r="BG774" s="113"/>
      <c r="BH774" s="113"/>
      <c r="BI774" s="113"/>
      <c r="BK774" s="197">
        <v>1.0</v>
      </c>
    </row>
    <row r="775" ht="15.75" customHeight="1">
      <c r="A775" s="113">
        <v>1.0</v>
      </c>
      <c r="B775" s="118" t="s">
        <v>9428</v>
      </c>
      <c r="C775" s="118" t="s">
        <v>9429</v>
      </c>
      <c r="D775" s="118" t="s">
        <v>9430</v>
      </c>
      <c r="E775" s="118" t="s">
        <v>9431</v>
      </c>
      <c r="F775" s="119">
        <v>2021.0</v>
      </c>
      <c r="G775" s="118" t="s">
        <v>9432</v>
      </c>
      <c r="H775" s="119">
        <v>4.0</v>
      </c>
      <c r="I775" s="118"/>
      <c r="J775" s="119">
        <v>100064.0</v>
      </c>
      <c r="K775" s="118"/>
      <c r="L775" s="118"/>
      <c r="M775" s="118"/>
      <c r="N775" s="119">
        <v>38.0</v>
      </c>
      <c r="O775" s="118" t="s">
        <v>9433</v>
      </c>
      <c r="P775" s="118" t="s">
        <v>9434</v>
      </c>
      <c r="Q775" s="124" t="s">
        <v>6468</v>
      </c>
      <c r="R775" s="124" t="s">
        <v>6468</v>
      </c>
      <c r="S775" s="118" t="s">
        <v>9435</v>
      </c>
      <c r="T775" s="118" t="s">
        <v>6441</v>
      </c>
      <c r="U775" s="118" t="s">
        <v>6442</v>
      </c>
      <c r="V775" s="118" t="s">
        <v>6447</v>
      </c>
      <c r="W775" s="118" t="s">
        <v>6443</v>
      </c>
      <c r="X775" s="118" t="s">
        <v>9436</v>
      </c>
      <c r="Y775" s="120">
        <v>18.0</v>
      </c>
      <c r="Z775" s="124">
        <v>1.0</v>
      </c>
      <c r="AA775" s="124">
        <v>1.0</v>
      </c>
      <c r="AB775" s="113" t="s">
        <v>9860</v>
      </c>
      <c r="AC775" s="113" t="s">
        <v>48</v>
      </c>
      <c r="AD775" s="113">
        <v>2.0</v>
      </c>
      <c r="AE775" s="113">
        <v>0.0</v>
      </c>
      <c r="AF775" s="113" t="s">
        <v>9437</v>
      </c>
      <c r="AG775" s="113"/>
      <c r="AH775" s="113">
        <v>2.0</v>
      </c>
      <c r="AI775" s="113" t="s">
        <v>48</v>
      </c>
      <c r="AJ775" s="113" t="s">
        <v>45</v>
      </c>
      <c r="AK775" s="113" t="s">
        <v>11029</v>
      </c>
      <c r="AL775" s="113" t="s">
        <v>48</v>
      </c>
      <c r="AM775" s="113" t="s">
        <v>48</v>
      </c>
      <c r="AN775" s="113" t="s">
        <v>48</v>
      </c>
      <c r="AO775" s="113" t="s">
        <v>48</v>
      </c>
      <c r="AP775" s="113" t="s">
        <v>48</v>
      </c>
      <c r="AQ775" s="113" t="s">
        <v>4035</v>
      </c>
      <c r="AR775" s="113" t="s">
        <v>956</v>
      </c>
      <c r="AS775" s="113">
        <v>0.0</v>
      </c>
      <c r="AT775" s="113"/>
      <c r="AU775" s="113"/>
      <c r="AV775" s="113"/>
      <c r="AW775" s="113"/>
      <c r="AX775" s="113"/>
      <c r="AY775" s="113"/>
      <c r="AZ775" s="113"/>
      <c r="BA775" s="113"/>
      <c r="BB775" s="113"/>
      <c r="BC775" s="113"/>
      <c r="BD775" s="113"/>
      <c r="BE775" s="113"/>
      <c r="BF775" s="113"/>
      <c r="BG775" s="113"/>
      <c r="BH775" s="113"/>
      <c r="BI775" s="113"/>
      <c r="BK775" s="197">
        <v>1.0</v>
      </c>
      <c r="BL775" s="117" t="s">
        <v>9994</v>
      </c>
    </row>
    <row r="776" ht="15.75" customHeight="1">
      <c r="A776" s="113">
        <v>1.0</v>
      </c>
      <c r="B776" s="118" t="s">
        <v>9331</v>
      </c>
      <c r="C776" s="118" t="s">
        <v>9332</v>
      </c>
      <c r="D776" s="118" t="s">
        <v>9333</v>
      </c>
      <c r="E776" s="118" t="s">
        <v>9334</v>
      </c>
      <c r="F776" s="119">
        <v>2019.0</v>
      </c>
      <c r="G776" s="118" t="s">
        <v>9335</v>
      </c>
      <c r="H776" s="119">
        <v>52.0</v>
      </c>
      <c r="I776" s="119">
        <v>11.0</v>
      </c>
      <c r="J776" s="119">
        <v>8877910.0</v>
      </c>
      <c r="K776" s="119">
        <v>73.0</v>
      </c>
      <c r="L776" s="119">
        <v>78.0</v>
      </c>
      <c r="M776" s="119">
        <v>5.0</v>
      </c>
      <c r="N776" s="119">
        <v>26.0</v>
      </c>
      <c r="O776" s="118" t="s">
        <v>9336</v>
      </c>
      <c r="P776" s="118" t="s">
        <v>9337</v>
      </c>
      <c r="Q776" s="124" t="s">
        <v>6468</v>
      </c>
      <c r="R776" s="124" t="s">
        <v>6468</v>
      </c>
      <c r="S776" s="118" t="s">
        <v>9338</v>
      </c>
      <c r="T776" s="118" t="s">
        <v>6441</v>
      </c>
      <c r="U776" s="118" t="s">
        <v>6442</v>
      </c>
      <c r="V776" s="118"/>
      <c r="W776" s="118" t="s">
        <v>6443</v>
      </c>
      <c r="X776" s="118" t="s">
        <v>9339</v>
      </c>
      <c r="Y776" s="120">
        <v>18.0</v>
      </c>
      <c r="Z776" s="124">
        <v>1.0</v>
      </c>
      <c r="AA776" s="124">
        <v>1.0</v>
      </c>
      <c r="AB776" s="113" t="s">
        <v>9860</v>
      </c>
      <c r="AC776" s="113" t="s">
        <v>48</v>
      </c>
      <c r="AD776" s="113">
        <v>1.0</v>
      </c>
      <c r="AE776" s="113">
        <v>0.0</v>
      </c>
      <c r="AF776" s="113" t="s">
        <v>9340</v>
      </c>
      <c r="AG776" s="113" t="s">
        <v>158</v>
      </c>
      <c r="AH776" s="113">
        <v>1.0</v>
      </c>
      <c r="AI776" s="113" t="s">
        <v>48</v>
      </c>
      <c r="AJ776" s="113" t="s">
        <v>45</v>
      </c>
      <c r="AK776" s="113" t="s">
        <v>11018</v>
      </c>
      <c r="AL776" s="113" t="s">
        <v>79</v>
      </c>
      <c r="AM776" s="113" t="s">
        <v>64</v>
      </c>
      <c r="AN776" s="113" t="s">
        <v>65</v>
      </c>
      <c r="AO776" s="113" t="s">
        <v>81</v>
      </c>
      <c r="AP776" s="113" t="s">
        <v>1343</v>
      </c>
      <c r="AQ776" s="113" t="s">
        <v>48</v>
      </c>
      <c r="AR776" s="113" t="s">
        <v>1343</v>
      </c>
      <c r="AS776" s="113">
        <v>0.0</v>
      </c>
      <c r="AT776" s="113"/>
      <c r="AU776" s="113"/>
      <c r="AV776" s="113"/>
      <c r="AW776" s="113"/>
      <c r="AX776" s="113"/>
      <c r="AY776" s="113"/>
      <c r="AZ776" s="113"/>
      <c r="BA776" s="113"/>
      <c r="BB776" s="113"/>
      <c r="BC776" s="113"/>
      <c r="BD776" s="113"/>
      <c r="BE776" s="113"/>
      <c r="BF776" s="113"/>
      <c r="BG776" s="113"/>
      <c r="BH776" s="113"/>
      <c r="BI776" s="113"/>
      <c r="BK776" s="197">
        <v>1.0</v>
      </c>
    </row>
    <row r="777" ht="15.75" customHeight="1">
      <c r="A777" s="113">
        <v>1.0</v>
      </c>
      <c r="B777" s="118" t="s">
        <v>9644</v>
      </c>
      <c r="C777" s="118" t="s">
        <v>9645</v>
      </c>
      <c r="D777" s="118" t="s">
        <v>9646</v>
      </c>
      <c r="E777" s="118" t="s">
        <v>9647</v>
      </c>
      <c r="F777" s="119">
        <v>2023.0</v>
      </c>
      <c r="G777" s="118" t="s">
        <v>683</v>
      </c>
      <c r="H777" s="119">
        <v>25.0</v>
      </c>
      <c r="I777" s="119">
        <v>6.0</v>
      </c>
      <c r="J777" s="118"/>
      <c r="K777" s="119">
        <v>4957.0</v>
      </c>
      <c r="L777" s="119">
        <v>4988.0</v>
      </c>
      <c r="M777" s="119">
        <v>31.0</v>
      </c>
      <c r="N777" s="119">
        <v>21.0</v>
      </c>
      <c r="O777" s="118" t="s">
        <v>9648</v>
      </c>
      <c r="P777" s="118" t="s">
        <v>9649</v>
      </c>
      <c r="Q777" s="124" t="s">
        <v>6468</v>
      </c>
      <c r="R777" s="124" t="s">
        <v>6468</v>
      </c>
      <c r="S777" s="118" t="s">
        <v>9650</v>
      </c>
      <c r="T777" s="118" t="s">
        <v>6441</v>
      </c>
      <c r="U777" s="118" t="s">
        <v>6442</v>
      </c>
      <c r="V777" s="118" t="s">
        <v>6495</v>
      </c>
      <c r="W777" s="118" t="s">
        <v>6443</v>
      </c>
      <c r="X777" s="118" t="s">
        <v>9651</v>
      </c>
      <c r="Y777" s="120">
        <v>18.0</v>
      </c>
      <c r="Z777" s="124">
        <v>1.0</v>
      </c>
      <c r="AA777" s="124">
        <v>1.0</v>
      </c>
      <c r="AB777" s="113" t="s">
        <v>9860</v>
      </c>
      <c r="AC777" s="113" t="s">
        <v>48</v>
      </c>
      <c r="AD777" s="113">
        <v>2.0</v>
      </c>
      <c r="AE777" s="113">
        <v>0.0</v>
      </c>
      <c r="AF777" s="113" t="s">
        <v>9652</v>
      </c>
      <c r="AG777" s="113"/>
      <c r="AH777" s="113">
        <v>1.0</v>
      </c>
      <c r="AI777" s="113" t="s">
        <v>11078</v>
      </c>
      <c r="AJ777" s="113" t="s">
        <v>127</v>
      </c>
      <c r="AK777" s="113" t="s">
        <v>6460</v>
      </c>
      <c r="AL777" s="113" t="s">
        <v>51</v>
      </c>
      <c r="AM777" s="113" t="s">
        <v>64</v>
      </c>
      <c r="AN777" s="113" t="s">
        <v>49</v>
      </c>
      <c r="AO777" s="113" t="s">
        <v>178</v>
      </c>
      <c r="AP777" s="113" t="s">
        <v>48</v>
      </c>
      <c r="AQ777" s="113" t="s">
        <v>9653</v>
      </c>
      <c r="AR777" s="113" t="s">
        <v>956</v>
      </c>
      <c r="AS777" s="113">
        <v>0.0</v>
      </c>
      <c r="AT777" s="113"/>
      <c r="AU777" s="113"/>
      <c r="AV777" s="113"/>
      <c r="AW777" s="113"/>
      <c r="AX777" s="113"/>
      <c r="AY777" s="113"/>
      <c r="AZ777" s="113"/>
      <c r="BA777" s="113"/>
      <c r="BB777" s="113"/>
      <c r="BC777" s="113"/>
      <c r="BD777" s="113"/>
      <c r="BE777" s="113"/>
      <c r="BF777" s="113"/>
      <c r="BG777" s="113"/>
      <c r="BH777" s="113"/>
      <c r="BI777" s="113"/>
      <c r="BK777" s="197">
        <v>1.0</v>
      </c>
    </row>
    <row r="778" ht="15.75" customHeight="1">
      <c r="A778" s="113">
        <v>1.0</v>
      </c>
      <c r="B778" s="118" t="s">
        <v>9654</v>
      </c>
      <c r="C778" s="118" t="s">
        <v>9655</v>
      </c>
      <c r="D778" s="118" t="s">
        <v>9656</v>
      </c>
      <c r="E778" s="118" t="s">
        <v>9657</v>
      </c>
      <c r="F778" s="119">
        <v>2023.0</v>
      </c>
      <c r="G778" s="118" t="s">
        <v>4100</v>
      </c>
      <c r="H778" s="119">
        <v>186.0</v>
      </c>
      <c r="I778" s="118"/>
      <c r="J778" s="119">
        <v>122152.0</v>
      </c>
      <c r="K778" s="118"/>
      <c r="L778" s="118"/>
      <c r="M778" s="118"/>
      <c r="N778" s="119">
        <v>19.0</v>
      </c>
      <c r="O778" s="118" t="s">
        <v>9658</v>
      </c>
      <c r="P778" s="118" t="s">
        <v>9659</v>
      </c>
      <c r="Q778" s="124" t="s">
        <v>6468</v>
      </c>
      <c r="R778" s="124" t="s">
        <v>6468</v>
      </c>
      <c r="S778" s="118" t="s">
        <v>9660</v>
      </c>
      <c r="T778" s="118" t="s">
        <v>6441</v>
      </c>
      <c r="U778" s="118" t="s">
        <v>6442</v>
      </c>
      <c r="V778" s="118"/>
      <c r="W778" s="118" t="s">
        <v>6443</v>
      </c>
      <c r="X778" s="118" t="s">
        <v>9661</v>
      </c>
      <c r="Y778" s="120">
        <v>18.0</v>
      </c>
      <c r="Z778" s="124">
        <v>1.0</v>
      </c>
      <c r="AA778" s="124">
        <v>1.0</v>
      </c>
      <c r="AB778" s="113" t="s">
        <v>9860</v>
      </c>
      <c r="AC778" s="113" t="s">
        <v>48</v>
      </c>
      <c r="AD778" s="113">
        <v>2.0</v>
      </c>
      <c r="AE778" s="113">
        <v>0.0</v>
      </c>
      <c r="AF778" s="113" t="s">
        <v>9662</v>
      </c>
      <c r="AG778" s="113"/>
      <c r="AH778" s="113">
        <v>1.0</v>
      </c>
      <c r="AI778" s="113" t="s">
        <v>11078</v>
      </c>
      <c r="AJ778" s="113" t="s">
        <v>45</v>
      </c>
      <c r="AK778" s="113" t="s">
        <v>6460</v>
      </c>
      <c r="AL778" s="113" t="s">
        <v>48</v>
      </c>
      <c r="AM778" s="113" t="s">
        <v>64</v>
      </c>
      <c r="AN778" s="113" t="s">
        <v>49</v>
      </c>
      <c r="AO778" s="113" t="s">
        <v>81</v>
      </c>
      <c r="AP778" s="113" t="s">
        <v>48</v>
      </c>
      <c r="AQ778" s="113" t="s">
        <v>9510</v>
      </c>
      <c r="AR778" s="113" t="s">
        <v>1015</v>
      </c>
      <c r="AS778" s="113">
        <v>1.0</v>
      </c>
      <c r="AT778" s="113"/>
      <c r="AU778" s="113"/>
      <c r="AV778" s="113"/>
      <c r="AW778" s="113"/>
      <c r="AX778" s="113"/>
      <c r="AY778" s="113"/>
      <c r="AZ778" s="113"/>
      <c r="BA778" s="113"/>
      <c r="BB778" s="113"/>
      <c r="BC778" s="113"/>
      <c r="BD778" s="113"/>
      <c r="BE778" s="113"/>
      <c r="BF778" s="113"/>
      <c r="BG778" s="113"/>
      <c r="BH778" s="113"/>
      <c r="BI778" s="113"/>
      <c r="BK778" s="197">
        <v>1.0</v>
      </c>
    </row>
    <row r="779" ht="15.75" customHeight="1">
      <c r="A779" s="113">
        <v>1.0</v>
      </c>
      <c r="B779" s="118" t="s">
        <v>55</v>
      </c>
      <c r="C779" s="118" t="s">
        <v>6444</v>
      </c>
      <c r="D779" s="119">
        <v>5.7218104204E10</v>
      </c>
      <c r="E779" s="118" t="s">
        <v>9581</v>
      </c>
      <c r="F779" s="119">
        <v>2022.0</v>
      </c>
      <c r="G779" s="118" t="s">
        <v>57</v>
      </c>
      <c r="H779" s="119">
        <v>14.0</v>
      </c>
      <c r="I779" s="119">
        <v>13.0</v>
      </c>
      <c r="J779" s="119">
        <v>7804.0</v>
      </c>
      <c r="K779" s="118"/>
      <c r="L779" s="118"/>
      <c r="M779" s="118"/>
      <c r="N779" s="119">
        <v>18.0</v>
      </c>
      <c r="O779" s="118" t="s">
        <v>9582</v>
      </c>
      <c r="P779" s="118" t="s">
        <v>9583</v>
      </c>
      <c r="Q779" s="124" t="s">
        <v>6468</v>
      </c>
      <c r="R779" s="124" t="s">
        <v>6468</v>
      </c>
      <c r="S779" s="118" t="s">
        <v>9584</v>
      </c>
      <c r="T779" s="118" t="s">
        <v>6441</v>
      </c>
      <c r="U779" s="118" t="s">
        <v>6442</v>
      </c>
      <c r="V779" s="118" t="s">
        <v>6447</v>
      </c>
      <c r="W779" s="118" t="s">
        <v>6443</v>
      </c>
      <c r="X779" s="118" t="s">
        <v>9585</v>
      </c>
      <c r="Y779" s="120">
        <v>18.0</v>
      </c>
      <c r="Z779" s="124">
        <v>1.0</v>
      </c>
      <c r="AA779" s="124">
        <v>1.0</v>
      </c>
      <c r="AB779" s="113" t="s">
        <v>9860</v>
      </c>
      <c r="AC779" s="113" t="s">
        <v>48</v>
      </c>
      <c r="AD779" s="113">
        <v>2.0</v>
      </c>
      <c r="AE779" s="113">
        <v>0.0</v>
      </c>
      <c r="AF779" s="113" t="s">
        <v>9586</v>
      </c>
      <c r="AG779" s="113"/>
      <c r="AH779" s="113">
        <v>2.0</v>
      </c>
      <c r="AI779" s="113" t="s">
        <v>11078</v>
      </c>
      <c r="AJ779" s="113" t="s">
        <v>103</v>
      </c>
      <c r="AK779" s="113" t="s">
        <v>6460</v>
      </c>
      <c r="AL779" s="113" t="s">
        <v>48</v>
      </c>
      <c r="AM779" s="113" t="s">
        <v>64</v>
      </c>
      <c r="AN779" s="113" t="s">
        <v>49</v>
      </c>
      <c r="AO779" s="113" t="s">
        <v>50</v>
      </c>
      <c r="AP779" s="113" t="s">
        <v>48</v>
      </c>
      <c r="AQ779" s="113" t="s">
        <v>9510</v>
      </c>
      <c r="AR779" s="113" t="s">
        <v>67</v>
      </c>
      <c r="AS779" s="113">
        <v>1.0</v>
      </c>
      <c r="AT779" s="113"/>
      <c r="AU779" s="113"/>
      <c r="AV779" s="113"/>
      <c r="AW779" s="113"/>
      <c r="AX779" s="113"/>
      <c r="AY779" s="113"/>
      <c r="AZ779" s="113"/>
      <c r="BA779" s="113"/>
      <c r="BB779" s="113"/>
      <c r="BC779" s="113"/>
      <c r="BD779" s="113"/>
      <c r="BE779" s="113"/>
      <c r="BF779" s="113"/>
      <c r="BG779" s="113"/>
      <c r="BH779" s="113"/>
      <c r="BI779" s="113"/>
      <c r="BK779" s="197">
        <v>1.0</v>
      </c>
      <c r="BL779" s="117" t="s">
        <v>9994</v>
      </c>
    </row>
    <row r="780" ht="15.75" customHeight="1">
      <c r="A780" s="113">
        <v>1.0</v>
      </c>
      <c r="B780" s="118" t="s">
        <v>9472</v>
      </c>
      <c r="C780" s="118" t="s">
        <v>9473</v>
      </c>
      <c r="D780" s="118" t="s">
        <v>9474</v>
      </c>
      <c r="E780" s="118" t="s">
        <v>9475</v>
      </c>
      <c r="F780" s="119">
        <v>2021.0</v>
      </c>
      <c r="G780" s="118" t="s">
        <v>57</v>
      </c>
      <c r="H780" s="119">
        <v>13.0</v>
      </c>
      <c r="I780" s="119">
        <v>16.0</v>
      </c>
      <c r="J780" s="119">
        <v>9165.0</v>
      </c>
      <c r="K780" s="118"/>
      <c r="L780" s="118"/>
      <c r="M780" s="118"/>
      <c r="N780" s="119">
        <v>17.0</v>
      </c>
      <c r="O780" s="118" t="s">
        <v>9476</v>
      </c>
      <c r="P780" s="118" t="s">
        <v>9477</v>
      </c>
      <c r="Q780" s="124" t="s">
        <v>6468</v>
      </c>
      <c r="R780" s="124" t="s">
        <v>6468</v>
      </c>
      <c r="S780" s="118" t="s">
        <v>9478</v>
      </c>
      <c r="T780" s="118" t="s">
        <v>6441</v>
      </c>
      <c r="U780" s="118" t="s">
        <v>6442</v>
      </c>
      <c r="V780" s="118" t="s">
        <v>6447</v>
      </c>
      <c r="W780" s="118" t="s">
        <v>6443</v>
      </c>
      <c r="X780" s="118" t="s">
        <v>9479</v>
      </c>
      <c r="Y780" s="120">
        <v>18.0</v>
      </c>
      <c r="Z780" s="124">
        <v>1.0</v>
      </c>
      <c r="AA780" s="124">
        <v>1.0</v>
      </c>
      <c r="AB780" s="113" t="s">
        <v>9860</v>
      </c>
      <c r="AC780" s="113" t="s">
        <v>48</v>
      </c>
      <c r="AD780" s="113">
        <v>2.0</v>
      </c>
      <c r="AE780" s="113">
        <v>0.0</v>
      </c>
      <c r="AF780" s="113" t="s">
        <v>9480</v>
      </c>
      <c r="AG780" s="113"/>
      <c r="AH780" s="113">
        <v>2.0</v>
      </c>
      <c r="AI780" s="113" t="s">
        <v>11079</v>
      </c>
      <c r="AJ780" s="113" t="s">
        <v>127</v>
      </c>
      <c r="AK780" s="113" t="s">
        <v>11018</v>
      </c>
      <c r="AL780" s="113" t="s">
        <v>79</v>
      </c>
      <c r="AM780" s="113" t="s">
        <v>64</v>
      </c>
      <c r="AN780" s="113" t="s">
        <v>49</v>
      </c>
      <c r="AO780" s="113" t="s">
        <v>81</v>
      </c>
      <c r="AP780" s="113" t="s">
        <v>1015</v>
      </c>
      <c r="AQ780" s="113" t="s">
        <v>9481</v>
      </c>
      <c r="AR780" s="113" t="s">
        <v>1015</v>
      </c>
      <c r="AS780" s="113">
        <v>0.0</v>
      </c>
      <c r="AT780" s="113"/>
      <c r="AU780" s="113"/>
      <c r="AV780" s="113"/>
      <c r="AW780" s="113"/>
      <c r="AX780" s="113"/>
      <c r="AY780" s="113"/>
      <c r="AZ780" s="113"/>
      <c r="BA780" s="113"/>
      <c r="BB780" s="113"/>
      <c r="BC780" s="113"/>
      <c r="BD780" s="113"/>
      <c r="BE780" s="113"/>
      <c r="BF780" s="113"/>
      <c r="BG780" s="113"/>
      <c r="BH780" s="113"/>
      <c r="BI780" s="113"/>
      <c r="BK780" s="197">
        <v>1.0</v>
      </c>
    </row>
    <row r="781" ht="15.75" customHeight="1">
      <c r="A781" s="113">
        <v>1.0</v>
      </c>
      <c r="B781" s="118" t="s">
        <v>9663</v>
      </c>
      <c r="C781" s="118" t="s">
        <v>9664</v>
      </c>
      <c r="D781" s="118" t="s">
        <v>9665</v>
      </c>
      <c r="E781" s="118" t="s">
        <v>9666</v>
      </c>
      <c r="F781" s="119">
        <v>2023.0</v>
      </c>
      <c r="G781" s="118" t="s">
        <v>9408</v>
      </c>
      <c r="H781" s="119">
        <v>72.0</v>
      </c>
      <c r="I781" s="118"/>
      <c r="J781" s="119">
        <v>102668.0</v>
      </c>
      <c r="K781" s="118"/>
      <c r="L781" s="118"/>
      <c r="M781" s="118"/>
      <c r="N781" s="119">
        <v>16.0</v>
      </c>
      <c r="O781" s="118" t="s">
        <v>9667</v>
      </c>
      <c r="P781" s="118" t="s">
        <v>9668</v>
      </c>
      <c r="Q781" s="124" t="s">
        <v>6468</v>
      </c>
      <c r="R781" s="124" t="s">
        <v>6468</v>
      </c>
      <c r="S781" s="118" t="s">
        <v>9669</v>
      </c>
      <c r="T781" s="118" t="s">
        <v>6441</v>
      </c>
      <c r="U781" s="118" t="s">
        <v>6442</v>
      </c>
      <c r="V781" s="118"/>
      <c r="W781" s="118" t="s">
        <v>6443</v>
      </c>
      <c r="X781" s="118" t="s">
        <v>9670</v>
      </c>
      <c r="Y781" s="120">
        <v>18.0</v>
      </c>
      <c r="Z781" s="124">
        <v>1.0</v>
      </c>
      <c r="AA781" s="124">
        <v>1.0</v>
      </c>
      <c r="AB781" s="113" t="s">
        <v>9860</v>
      </c>
      <c r="AC781" s="113" t="s">
        <v>48</v>
      </c>
      <c r="AD781" s="113">
        <v>2.0</v>
      </c>
      <c r="AE781" s="113">
        <v>0.0</v>
      </c>
      <c r="AF781" s="113" t="s">
        <v>9671</v>
      </c>
      <c r="AG781" s="113"/>
      <c r="AH781" s="113">
        <v>1.0</v>
      </c>
      <c r="AI781" s="113" t="s">
        <v>9672</v>
      </c>
      <c r="AJ781" s="113" t="s">
        <v>103</v>
      </c>
      <c r="AK781" s="113" t="s">
        <v>6460</v>
      </c>
      <c r="AL781" s="113" t="s">
        <v>48</v>
      </c>
      <c r="AM781" s="113" t="s">
        <v>64</v>
      </c>
      <c r="AN781" s="113" t="s">
        <v>49</v>
      </c>
      <c r="AO781" s="113" t="s">
        <v>178</v>
      </c>
      <c r="AP781" s="113" t="s">
        <v>48</v>
      </c>
      <c r="AQ781" s="113" t="s">
        <v>9510</v>
      </c>
      <c r="AR781" s="113" t="s">
        <v>84</v>
      </c>
      <c r="AS781" s="113">
        <v>1.0</v>
      </c>
      <c r="AT781" s="113"/>
      <c r="AU781" s="113"/>
      <c r="AV781" s="113"/>
      <c r="AW781" s="113"/>
      <c r="AX781" s="113"/>
      <c r="AY781" s="113"/>
      <c r="AZ781" s="113"/>
      <c r="BA781" s="113"/>
      <c r="BB781" s="113"/>
      <c r="BC781" s="113"/>
      <c r="BD781" s="113"/>
      <c r="BE781" s="113"/>
      <c r="BF781" s="113"/>
      <c r="BG781" s="113"/>
      <c r="BH781" s="113"/>
      <c r="BI781" s="113"/>
      <c r="BK781" s="197">
        <v>1.0</v>
      </c>
    </row>
    <row r="782" ht="15.75" customHeight="1">
      <c r="A782" s="113">
        <v>1.0</v>
      </c>
      <c r="B782" s="118" t="s">
        <v>9531</v>
      </c>
      <c r="C782" s="118" t="s">
        <v>9532</v>
      </c>
      <c r="D782" s="118" t="s">
        <v>9533</v>
      </c>
      <c r="E782" s="118" t="s">
        <v>9534</v>
      </c>
      <c r="F782" s="119">
        <v>2021.0</v>
      </c>
      <c r="G782" s="118" t="s">
        <v>9535</v>
      </c>
      <c r="H782" s="119">
        <v>2.0</v>
      </c>
      <c r="I782" s="119">
        <v>1.0</v>
      </c>
      <c r="J782" s="119">
        <v>52.0</v>
      </c>
      <c r="K782" s="118"/>
      <c r="L782" s="118"/>
      <c r="M782" s="118"/>
      <c r="N782" s="119">
        <v>15.0</v>
      </c>
      <c r="O782" s="118" t="s">
        <v>9536</v>
      </c>
      <c r="P782" s="118" t="s">
        <v>9537</v>
      </c>
      <c r="Q782" s="124" t="s">
        <v>6468</v>
      </c>
      <c r="R782" s="124" t="s">
        <v>6468</v>
      </c>
      <c r="S782" s="118" t="s">
        <v>9538</v>
      </c>
      <c r="T782" s="118" t="s">
        <v>6441</v>
      </c>
      <c r="U782" s="118" t="s">
        <v>6442</v>
      </c>
      <c r="V782" s="118" t="s">
        <v>6488</v>
      </c>
      <c r="W782" s="118" t="s">
        <v>6443</v>
      </c>
      <c r="X782" s="118" t="s">
        <v>9539</v>
      </c>
      <c r="Y782" s="120">
        <v>18.0</v>
      </c>
      <c r="Z782" s="124">
        <v>1.0</v>
      </c>
      <c r="AA782" s="124">
        <v>1.0</v>
      </c>
      <c r="AB782" s="113" t="s">
        <v>9860</v>
      </c>
      <c r="AC782" s="113" t="s">
        <v>48</v>
      </c>
      <c r="AD782" s="113">
        <v>2.0</v>
      </c>
      <c r="AE782" s="113">
        <v>0.0</v>
      </c>
      <c r="AF782" s="113" t="s">
        <v>9403</v>
      </c>
      <c r="AG782" s="113"/>
      <c r="AH782" s="113">
        <v>1.0</v>
      </c>
      <c r="AI782" s="117" t="s">
        <v>48</v>
      </c>
      <c r="AJ782" s="113" t="s">
        <v>45</v>
      </c>
      <c r="AK782" s="113" t="s">
        <v>6460</v>
      </c>
      <c r="AL782" s="113" t="s">
        <v>48</v>
      </c>
      <c r="AM782" s="113" t="s">
        <v>48</v>
      </c>
      <c r="AN782" s="113" t="s">
        <v>48</v>
      </c>
      <c r="AO782" s="113" t="s">
        <v>48</v>
      </c>
      <c r="AP782" s="113" t="s">
        <v>48</v>
      </c>
      <c r="AQ782" s="113" t="s">
        <v>9510</v>
      </c>
      <c r="AR782" s="113" t="s">
        <v>740</v>
      </c>
      <c r="AS782" s="113">
        <v>0.0</v>
      </c>
      <c r="AT782" s="113"/>
      <c r="AU782" s="113"/>
      <c r="AV782" s="113"/>
      <c r="AW782" s="113"/>
      <c r="AX782" s="113"/>
      <c r="AY782" s="113"/>
      <c r="AZ782" s="113"/>
      <c r="BA782" s="113"/>
      <c r="BB782" s="113"/>
      <c r="BC782" s="113"/>
      <c r="BD782" s="113"/>
      <c r="BE782" s="113"/>
      <c r="BF782" s="113"/>
      <c r="BG782" s="113"/>
      <c r="BH782" s="113"/>
      <c r="BI782" s="113"/>
      <c r="BK782" s="197">
        <v>1.0</v>
      </c>
    </row>
    <row r="783" ht="15.75" customHeight="1">
      <c r="A783" s="113">
        <v>1.0</v>
      </c>
      <c r="B783" s="118" t="s">
        <v>9587</v>
      </c>
      <c r="C783" s="118" t="s">
        <v>9588</v>
      </c>
      <c r="D783" s="118" t="s">
        <v>9589</v>
      </c>
      <c r="E783" s="118" t="s">
        <v>9590</v>
      </c>
      <c r="F783" s="119">
        <v>2022.0</v>
      </c>
      <c r="G783" s="118" t="s">
        <v>57</v>
      </c>
      <c r="H783" s="119">
        <v>14.0</v>
      </c>
      <c r="I783" s="119">
        <v>13.0</v>
      </c>
      <c r="J783" s="119">
        <v>7851.0</v>
      </c>
      <c r="K783" s="118"/>
      <c r="L783" s="118"/>
      <c r="M783" s="118"/>
      <c r="N783" s="119">
        <v>13.0</v>
      </c>
      <c r="O783" s="118" t="s">
        <v>9591</v>
      </c>
      <c r="P783" s="118" t="s">
        <v>9592</v>
      </c>
      <c r="Q783" s="124" t="s">
        <v>6468</v>
      </c>
      <c r="R783" s="124" t="s">
        <v>6468</v>
      </c>
      <c r="S783" s="118" t="s">
        <v>9593</v>
      </c>
      <c r="T783" s="118" t="s">
        <v>6460</v>
      </c>
      <c r="U783" s="118" t="s">
        <v>6442</v>
      </c>
      <c r="V783" s="118" t="s">
        <v>6447</v>
      </c>
      <c r="W783" s="118" t="s">
        <v>6443</v>
      </c>
      <c r="X783" s="118" t="s">
        <v>9594</v>
      </c>
      <c r="Y783" s="120">
        <v>18.0</v>
      </c>
      <c r="Z783" s="124">
        <v>1.0</v>
      </c>
      <c r="AA783" s="124">
        <v>1.0</v>
      </c>
      <c r="AB783" s="113" t="s">
        <v>9860</v>
      </c>
      <c r="AC783" s="113" t="s">
        <v>48</v>
      </c>
      <c r="AD783" s="113">
        <v>2.0</v>
      </c>
      <c r="AE783" s="113">
        <v>0.0</v>
      </c>
      <c r="AF783" s="113" t="s">
        <v>9595</v>
      </c>
      <c r="AG783" s="113"/>
      <c r="AH783" s="113">
        <v>2.0</v>
      </c>
      <c r="AI783" s="113" t="s">
        <v>48</v>
      </c>
      <c r="AJ783" s="113" t="s">
        <v>103</v>
      </c>
      <c r="AK783" s="113" t="s">
        <v>6460</v>
      </c>
      <c r="AL783" s="113" t="s">
        <v>48</v>
      </c>
      <c r="AM783" s="113" t="s">
        <v>64</v>
      </c>
      <c r="AN783" s="113" t="s">
        <v>49</v>
      </c>
      <c r="AO783" s="113" t="s">
        <v>50</v>
      </c>
      <c r="AP783" s="113" t="s">
        <v>48</v>
      </c>
      <c r="AQ783" s="113" t="s">
        <v>9510</v>
      </c>
      <c r="AR783" s="113" t="s">
        <v>159</v>
      </c>
      <c r="AS783" s="113">
        <v>0.0</v>
      </c>
      <c r="AT783" s="113"/>
      <c r="AU783" s="113"/>
      <c r="AV783" s="113"/>
      <c r="AW783" s="113"/>
      <c r="AX783" s="113"/>
      <c r="AY783" s="113"/>
      <c r="AZ783" s="113"/>
      <c r="BA783" s="113"/>
      <c r="BB783" s="113"/>
      <c r="BC783" s="113"/>
      <c r="BD783" s="113"/>
      <c r="BE783" s="113"/>
      <c r="BF783" s="113"/>
      <c r="BG783" s="113"/>
      <c r="BH783" s="113"/>
      <c r="BI783" s="113"/>
      <c r="BK783" s="197">
        <v>1.0</v>
      </c>
    </row>
    <row r="784" ht="15.75" customHeight="1">
      <c r="A784" s="113">
        <v>1.0</v>
      </c>
      <c r="B784" s="118" t="s">
        <v>9540</v>
      </c>
      <c r="C784" s="118" t="s">
        <v>9541</v>
      </c>
      <c r="D784" s="119">
        <v>5.7221556217E10</v>
      </c>
      <c r="E784" s="118" t="s">
        <v>9542</v>
      </c>
      <c r="F784" s="119">
        <v>2021.0</v>
      </c>
      <c r="G784" s="118" t="s">
        <v>9543</v>
      </c>
      <c r="H784" s="119">
        <v>54.0</v>
      </c>
      <c r="I784" s="119">
        <v>4.0</v>
      </c>
      <c r="J784" s="118"/>
      <c r="K784" s="119">
        <v>235.0</v>
      </c>
      <c r="L784" s="119">
        <v>248.0</v>
      </c>
      <c r="M784" s="119">
        <v>13.0</v>
      </c>
      <c r="N784" s="119">
        <v>13.0</v>
      </c>
      <c r="O784" s="118" t="s">
        <v>9544</v>
      </c>
      <c r="P784" s="118" t="s">
        <v>9545</v>
      </c>
      <c r="Q784" s="124" t="s">
        <v>6468</v>
      </c>
      <c r="R784" s="124" t="s">
        <v>6468</v>
      </c>
      <c r="S784" s="118" t="s">
        <v>9546</v>
      </c>
      <c r="T784" s="118" t="s">
        <v>6441</v>
      </c>
      <c r="U784" s="118" t="s">
        <v>6442</v>
      </c>
      <c r="V784" s="118"/>
      <c r="W784" s="118" t="s">
        <v>6443</v>
      </c>
      <c r="X784" s="118" t="s">
        <v>9547</v>
      </c>
      <c r="Y784" s="120">
        <v>18.0</v>
      </c>
      <c r="Z784" s="124">
        <v>1.0</v>
      </c>
      <c r="AA784" s="124">
        <v>1.0</v>
      </c>
      <c r="AB784" s="113" t="s">
        <v>9860</v>
      </c>
      <c r="AC784" s="113" t="s">
        <v>48</v>
      </c>
      <c r="AD784" s="113">
        <v>2.0</v>
      </c>
      <c r="AE784" s="113">
        <v>0.0</v>
      </c>
      <c r="AF784" s="113" t="s">
        <v>9548</v>
      </c>
      <c r="AG784" s="113"/>
      <c r="AH784" s="113">
        <v>1.0</v>
      </c>
      <c r="AI784" s="113" t="s">
        <v>11080</v>
      </c>
      <c r="AJ784" s="113" t="s">
        <v>103</v>
      </c>
      <c r="AK784" s="113" t="s">
        <v>6460</v>
      </c>
      <c r="AL784" s="113" t="s">
        <v>79</v>
      </c>
      <c r="AM784" s="113" t="s">
        <v>48</v>
      </c>
      <c r="AN784" s="113" t="s">
        <v>48</v>
      </c>
      <c r="AO784" s="113" t="s">
        <v>48</v>
      </c>
      <c r="AP784" s="113" t="s">
        <v>159</v>
      </c>
      <c r="AQ784" s="113" t="s">
        <v>9549</v>
      </c>
      <c r="AR784" s="113" t="s">
        <v>1372</v>
      </c>
      <c r="AS784" s="113">
        <v>1.0</v>
      </c>
      <c r="AT784" s="113"/>
      <c r="AU784" s="113"/>
      <c r="AV784" s="113"/>
      <c r="AW784" s="113"/>
      <c r="AX784" s="113"/>
      <c r="AY784" s="113"/>
      <c r="AZ784" s="113"/>
      <c r="BA784" s="113"/>
      <c r="BB784" s="113"/>
      <c r="BC784" s="113"/>
      <c r="BD784" s="113"/>
      <c r="BE784" s="113"/>
      <c r="BF784" s="113"/>
      <c r="BG784" s="113"/>
      <c r="BH784" s="113"/>
      <c r="BI784" s="113"/>
      <c r="BK784" s="197">
        <v>1.0</v>
      </c>
    </row>
    <row r="785" ht="15.75" customHeight="1">
      <c r="A785" s="113">
        <v>1.0</v>
      </c>
      <c r="B785" s="118" t="s">
        <v>9438</v>
      </c>
      <c r="C785" s="118" t="s">
        <v>9439</v>
      </c>
      <c r="D785" s="118" t="s">
        <v>9440</v>
      </c>
      <c r="E785" s="118" t="s">
        <v>9441</v>
      </c>
      <c r="F785" s="119">
        <v>2021.0</v>
      </c>
      <c r="G785" s="118" t="s">
        <v>9442</v>
      </c>
      <c r="H785" s="119">
        <v>40.0</v>
      </c>
      <c r="I785" s="119">
        <v>2.0</v>
      </c>
      <c r="J785" s="119">
        <v>9445792.0</v>
      </c>
      <c r="K785" s="119">
        <v>66.0</v>
      </c>
      <c r="L785" s="119">
        <v>71.0</v>
      </c>
      <c r="M785" s="119">
        <v>5.0</v>
      </c>
      <c r="N785" s="119">
        <v>12.0</v>
      </c>
      <c r="O785" s="118" t="s">
        <v>9443</v>
      </c>
      <c r="P785" s="118" t="s">
        <v>9444</v>
      </c>
      <c r="Q785" s="124" t="s">
        <v>6468</v>
      </c>
      <c r="R785" s="124" t="s">
        <v>6468</v>
      </c>
      <c r="S785" s="118" t="s">
        <v>9445</v>
      </c>
      <c r="T785" s="118" t="s">
        <v>6441</v>
      </c>
      <c r="U785" s="118" t="s">
        <v>6442</v>
      </c>
      <c r="V785" s="118" t="s">
        <v>6554</v>
      </c>
      <c r="W785" s="118" t="s">
        <v>6443</v>
      </c>
      <c r="X785" s="118" t="s">
        <v>9446</v>
      </c>
      <c r="Y785" s="120">
        <v>18.0</v>
      </c>
      <c r="Z785" s="124">
        <v>1.0</v>
      </c>
      <c r="AA785" s="124">
        <v>1.0</v>
      </c>
      <c r="AB785" s="113" t="s">
        <v>9860</v>
      </c>
      <c r="AC785" s="113" t="s">
        <v>48</v>
      </c>
      <c r="AD785" s="113">
        <v>2.0</v>
      </c>
      <c r="AE785" s="113">
        <v>0.0</v>
      </c>
      <c r="AF785" s="113" t="s">
        <v>9447</v>
      </c>
      <c r="AG785" s="113"/>
      <c r="AH785" s="113">
        <v>2.0</v>
      </c>
      <c r="AI785" s="113" t="s">
        <v>44</v>
      </c>
      <c r="AJ785" s="113" t="s">
        <v>45</v>
      </c>
      <c r="AK785" s="113" t="s">
        <v>11029</v>
      </c>
      <c r="AL785" s="113" t="s">
        <v>48</v>
      </c>
      <c r="AM785" s="113" t="s">
        <v>48</v>
      </c>
      <c r="AN785" s="113" t="s">
        <v>48</v>
      </c>
      <c r="AO785" s="113" t="s">
        <v>48</v>
      </c>
      <c r="AP785" s="113" t="s">
        <v>48</v>
      </c>
      <c r="AQ785" s="113" t="s">
        <v>48</v>
      </c>
      <c r="AR785" s="113" t="s">
        <v>116</v>
      </c>
      <c r="AS785" s="113">
        <v>0.0</v>
      </c>
      <c r="AT785" s="113"/>
      <c r="AU785" s="113"/>
      <c r="AV785" s="113"/>
      <c r="AW785" s="113"/>
      <c r="AX785" s="113"/>
      <c r="AY785" s="113"/>
      <c r="AZ785" s="113"/>
      <c r="BA785" s="113"/>
      <c r="BB785" s="113"/>
      <c r="BC785" s="113"/>
      <c r="BD785" s="113"/>
      <c r="BE785" s="113"/>
      <c r="BF785" s="113"/>
      <c r="BG785" s="113"/>
      <c r="BH785" s="113"/>
      <c r="BI785" s="113"/>
      <c r="BK785" s="197">
        <v>1.0</v>
      </c>
    </row>
    <row r="786" ht="15.75" customHeight="1">
      <c r="A786" s="113">
        <v>1.0</v>
      </c>
      <c r="B786" s="118" t="s">
        <v>9482</v>
      </c>
      <c r="C786" s="118" t="s">
        <v>9483</v>
      </c>
      <c r="D786" s="118" t="s">
        <v>9484</v>
      </c>
      <c r="E786" s="118" t="s">
        <v>9485</v>
      </c>
      <c r="F786" s="119">
        <v>2021.0</v>
      </c>
      <c r="G786" s="118" t="s">
        <v>57</v>
      </c>
      <c r="H786" s="119">
        <v>13.0</v>
      </c>
      <c r="I786" s="119">
        <v>24.0</v>
      </c>
      <c r="J786" s="119">
        <v>13669.0</v>
      </c>
      <c r="K786" s="118"/>
      <c r="L786" s="118"/>
      <c r="M786" s="118"/>
      <c r="N786" s="119">
        <v>11.0</v>
      </c>
      <c r="O786" s="118" t="s">
        <v>9486</v>
      </c>
      <c r="P786" s="118" t="s">
        <v>9487</v>
      </c>
      <c r="Q786" s="124" t="s">
        <v>6468</v>
      </c>
      <c r="R786" s="124" t="s">
        <v>6468</v>
      </c>
      <c r="S786" s="118" t="s">
        <v>9488</v>
      </c>
      <c r="T786" s="118" t="s">
        <v>6441</v>
      </c>
      <c r="U786" s="118" t="s">
        <v>6442</v>
      </c>
      <c r="V786" s="118" t="s">
        <v>6447</v>
      </c>
      <c r="W786" s="118" t="s">
        <v>6443</v>
      </c>
      <c r="X786" s="118" t="s">
        <v>9489</v>
      </c>
      <c r="Y786" s="120">
        <v>18.0</v>
      </c>
      <c r="Z786" s="124">
        <v>1.0</v>
      </c>
      <c r="AA786" s="124">
        <v>1.0</v>
      </c>
      <c r="AB786" s="113" t="s">
        <v>9860</v>
      </c>
      <c r="AC786" s="113" t="s">
        <v>48</v>
      </c>
      <c r="AD786" s="113">
        <v>2.0</v>
      </c>
      <c r="AE786" s="113">
        <v>0.0</v>
      </c>
      <c r="AF786" s="117" t="s">
        <v>9490</v>
      </c>
      <c r="AG786" s="113"/>
      <c r="AH786" s="113">
        <v>1.0</v>
      </c>
      <c r="AI786" s="113" t="s">
        <v>48</v>
      </c>
      <c r="AJ786" s="113" t="s">
        <v>45</v>
      </c>
      <c r="AK786" s="113" t="s">
        <v>11018</v>
      </c>
      <c r="AL786" s="113" t="s">
        <v>365</v>
      </c>
      <c r="AM786" s="113" t="s">
        <v>64</v>
      </c>
      <c r="AN786" s="113" t="s">
        <v>49</v>
      </c>
      <c r="AO786" s="113" t="s">
        <v>81</v>
      </c>
      <c r="AP786" s="113" t="s">
        <v>11081</v>
      </c>
      <c r="AQ786" s="113" t="s">
        <v>9491</v>
      </c>
      <c r="AR786" s="113" t="s">
        <v>1279</v>
      </c>
      <c r="AS786" s="113">
        <v>1.0</v>
      </c>
      <c r="AT786" s="113"/>
      <c r="AU786" s="113"/>
      <c r="AV786" s="113"/>
      <c r="AW786" s="113"/>
      <c r="AX786" s="113"/>
      <c r="AY786" s="113"/>
      <c r="AZ786" s="113"/>
      <c r="BA786" s="113"/>
      <c r="BB786" s="113"/>
      <c r="BC786" s="113"/>
      <c r="BD786" s="113"/>
      <c r="BE786" s="113"/>
      <c r="BF786" s="113"/>
      <c r="BG786" s="113"/>
      <c r="BH786" s="113"/>
      <c r="BI786" s="113"/>
      <c r="BK786" s="197">
        <v>1.0</v>
      </c>
    </row>
    <row r="787" ht="15.75" customHeight="1">
      <c r="A787" s="113">
        <v>1.0</v>
      </c>
      <c r="B787" s="118" t="s">
        <v>9448</v>
      </c>
      <c r="C787" s="118" t="s">
        <v>9449</v>
      </c>
      <c r="D787" s="118" t="s">
        <v>9450</v>
      </c>
      <c r="E787" s="118" t="s">
        <v>9451</v>
      </c>
      <c r="F787" s="119">
        <v>2021.0</v>
      </c>
      <c r="G787" s="118" t="s">
        <v>9442</v>
      </c>
      <c r="H787" s="119">
        <v>40.0</v>
      </c>
      <c r="I787" s="119">
        <v>1.0</v>
      </c>
      <c r="J787" s="119">
        <v>9379030.0</v>
      </c>
      <c r="K787" s="119">
        <v>46.0</v>
      </c>
      <c r="L787" s="119">
        <v>54.0</v>
      </c>
      <c r="M787" s="119">
        <v>8.0</v>
      </c>
      <c r="N787" s="119">
        <v>11.0</v>
      </c>
      <c r="O787" s="118" t="s">
        <v>9452</v>
      </c>
      <c r="P787" s="118" t="s">
        <v>9453</v>
      </c>
      <c r="Q787" s="124" t="s">
        <v>6468</v>
      </c>
      <c r="R787" s="124" t="s">
        <v>6468</v>
      </c>
      <c r="S787" s="118" t="s">
        <v>9454</v>
      </c>
      <c r="T787" s="118" t="s">
        <v>6441</v>
      </c>
      <c r="U787" s="118" t="s">
        <v>6442</v>
      </c>
      <c r="V787" s="118" t="s">
        <v>6554</v>
      </c>
      <c r="W787" s="118" t="s">
        <v>6443</v>
      </c>
      <c r="X787" s="118" t="s">
        <v>9455</v>
      </c>
      <c r="Y787" s="120">
        <v>18.0</v>
      </c>
      <c r="Z787" s="124">
        <v>1.0</v>
      </c>
      <c r="AA787" s="124">
        <v>1.0</v>
      </c>
      <c r="AB787" s="113" t="s">
        <v>9860</v>
      </c>
      <c r="AC787" s="113" t="s">
        <v>48</v>
      </c>
      <c r="AD787" s="113">
        <v>2.0</v>
      </c>
      <c r="AE787" s="113">
        <v>0.0</v>
      </c>
      <c r="AF787" s="117" t="s">
        <v>9456</v>
      </c>
      <c r="AG787" s="113"/>
      <c r="AH787" s="113">
        <v>2.0</v>
      </c>
      <c r="AI787" s="113" t="s">
        <v>44</v>
      </c>
      <c r="AJ787" s="113" t="s">
        <v>45</v>
      </c>
      <c r="AK787" s="113" t="s">
        <v>11029</v>
      </c>
      <c r="AL787" s="113" t="s">
        <v>48</v>
      </c>
      <c r="AM787" s="113" t="s">
        <v>48</v>
      </c>
      <c r="AN787" s="113" t="s">
        <v>48</v>
      </c>
      <c r="AO787" s="113" t="s">
        <v>48</v>
      </c>
      <c r="AP787" s="113" t="s">
        <v>48</v>
      </c>
      <c r="AQ787" s="113" t="s">
        <v>48</v>
      </c>
      <c r="AR787" s="113" t="s">
        <v>116</v>
      </c>
      <c r="AS787" s="113">
        <v>0.0</v>
      </c>
      <c r="AT787" s="113"/>
      <c r="AU787" s="113"/>
      <c r="AV787" s="113"/>
      <c r="AW787" s="113"/>
      <c r="AX787" s="113"/>
      <c r="AY787" s="113"/>
      <c r="AZ787" s="113"/>
      <c r="BA787" s="113"/>
      <c r="BB787" s="113"/>
      <c r="BC787" s="113"/>
      <c r="BD787" s="113"/>
      <c r="BE787" s="113"/>
      <c r="BF787" s="113"/>
      <c r="BG787" s="113"/>
      <c r="BH787" s="113"/>
      <c r="BI787" s="113"/>
      <c r="BK787" s="197">
        <v>1.0</v>
      </c>
    </row>
    <row r="788" ht="15.75" customHeight="1">
      <c r="A788" s="113">
        <v>1.0</v>
      </c>
      <c r="B788" s="118" t="s">
        <v>9673</v>
      </c>
      <c r="C788" s="118" t="s">
        <v>9674</v>
      </c>
      <c r="D788" s="118" t="s">
        <v>9675</v>
      </c>
      <c r="E788" s="118" t="s">
        <v>9676</v>
      </c>
      <c r="F788" s="119">
        <v>2023.0</v>
      </c>
      <c r="G788" s="118" t="s">
        <v>9677</v>
      </c>
      <c r="H788" s="119">
        <v>52.0</v>
      </c>
      <c r="I788" s="118"/>
      <c r="J788" s="118"/>
      <c r="K788" s="119">
        <v>556.0</v>
      </c>
      <c r="L788" s="119">
        <v>592.0</v>
      </c>
      <c r="M788" s="119">
        <v>36.0</v>
      </c>
      <c r="N788" s="119">
        <v>8.0</v>
      </c>
      <c r="O788" s="118"/>
      <c r="P788" s="118" t="s">
        <v>9678</v>
      </c>
      <c r="Q788" s="124" t="s">
        <v>6468</v>
      </c>
      <c r="R788" s="124" t="s">
        <v>6468</v>
      </c>
      <c r="S788" s="118" t="s">
        <v>9679</v>
      </c>
      <c r="T788" s="118" t="s">
        <v>6460</v>
      </c>
      <c r="U788" s="118" t="s">
        <v>6442</v>
      </c>
      <c r="V788" s="118"/>
      <c r="W788" s="118" t="s">
        <v>6443</v>
      </c>
      <c r="X788" s="118" t="s">
        <v>9680</v>
      </c>
      <c r="Y788" s="120">
        <v>18.0</v>
      </c>
      <c r="Z788" s="124">
        <v>1.0</v>
      </c>
      <c r="AA788" s="124">
        <v>1.0</v>
      </c>
      <c r="AB788" s="113" t="s">
        <v>9860</v>
      </c>
      <c r="AC788" s="113" t="s">
        <v>48</v>
      </c>
      <c r="AD788" s="113">
        <v>2.0</v>
      </c>
      <c r="AE788" s="113">
        <v>0.0</v>
      </c>
      <c r="AF788" s="117" t="s">
        <v>9681</v>
      </c>
      <c r="AG788" s="113"/>
      <c r="AH788" s="113">
        <v>1.0</v>
      </c>
      <c r="AI788" s="113" t="s">
        <v>11082</v>
      </c>
      <c r="AJ788" s="113" t="s">
        <v>103</v>
      </c>
      <c r="AK788" s="113" t="s">
        <v>6460</v>
      </c>
      <c r="AL788" s="113" t="s">
        <v>48</v>
      </c>
      <c r="AM788" s="113" t="s">
        <v>64</v>
      </c>
      <c r="AN788" s="113" t="s">
        <v>48</v>
      </c>
      <c r="AO788" s="113" t="s">
        <v>81</v>
      </c>
      <c r="AP788" s="113" t="s">
        <v>48</v>
      </c>
      <c r="AQ788" s="113" t="s">
        <v>9510</v>
      </c>
      <c r="AR788" s="113" t="s">
        <v>956</v>
      </c>
      <c r="AS788" s="113">
        <v>0.0</v>
      </c>
      <c r="AT788" s="113"/>
      <c r="AU788" s="113"/>
      <c r="AV788" s="113"/>
      <c r="AW788" s="113"/>
      <c r="AX788" s="113"/>
      <c r="AY788" s="113"/>
      <c r="AZ788" s="113"/>
      <c r="BA788" s="113"/>
      <c r="BB788" s="113"/>
      <c r="BC788" s="113"/>
      <c r="BD788" s="113"/>
      <c r="BE788" s="113"/>
      <c r="BF788" s="113"/>
      <c r="BG788" s="113"/>
      <c r="BH788" s="113"/>
      <c r="BI788" s="113"/>
      <c r="BK788" s="197">
        <v>1.0</v>
      </c>
    </row>
    <row r="789" ht="15.75" customHeight="1">
      <c r="A789" s="113">
        <v>1.0</v>
      </c>
      <c r="B789" s="118" t="s">
        <v>9492</v>
      </c>
      <c r="C789" s="118" t="s">
        <v>9493</v>
      </c>
      <c r="D789" s="118" t="s">
        <v>9494</v>
      </c>
      <c r="E789" s="118" t="s">
        <v>9495</v>
      </c>
      <c r="F789" s="119">
        <v>2021.0</v>
      </c>
      <c r="G789" s="118" t="s">
        <v>57</v>
      </c>
      <c r="H789" s="119">
        <v>13.0</v>
      </c>
      <c r="I789" s="119">
        <v>11.0</v>
      </c>
      <c r="J789" s="119">
        <v>6038.0</v>
      </c>
      <c r="K789" s="118"/>
      <c r="L789" s="118"/>
      <c r="M789" s="118"/>
      <c r="N789" s="119">
        <v>8.0</v>
      </c>
      <c r="O789" s="118" t="s">
        <v>9496</v>
      </c>
      <c r="P789" s="118" t="s">
        <v>9497</v>
      </c>
      <c r="Q789" s="124" t="s">
        <v>6468</v>
      </c>
      <c r="R789" s="124" t="s">
        <v>6468</v>
      </c>
      <c r="S789" s="118" t="s">
        <v>9498</v>
      </c>
      <c r="T789" s="118" t="s">
        <v>6441</v>
      </c>
      <c r="U789" s="118" t="s">
        <v>6442</v>
      </c>
      <c r="V789" s="118" t="s">
        <v>6488</v>
      </c>
      <c r="W789" s="118" t="s">
        <v>6443</v>
      </c>
      <c r="X789" s="118" t="s">
        <v>9499</v>
      </c>
      <c r="Y789" s="120">
        <v>18.0</v>
      </c>
      <c r="Z789" s="124">
        <v>1.0</v>
      </c>
      <c r="AA789" s="124">
        <v>1.0</v>
      </c>
      <c r="AB789" s="113" t="s">
        <v>9860</v>
      </c>
      <c r="AC789" s="113" t="s">
        <v>48</v>
      </c>
      <c r="AD789" s="113">
        <v>2.0</v>
      </c>
      <c r="AE789" s="113">
        <v>0.0</v>
      </c>
      <c r="AF789" s="113" t="s">
        <v>9500</v>
      </c>
      <c r="AG789" s="113"/>
      <c r="AH789" s="113">
        <v>1.0</v>
      </c>
      <c r="AI789" s="113" t="s">
        <v>11083</v>
      </c>
      <c r="AJ789" s="113" t="s">
        <v>103</v>
      </c>
      <c r="AK789" s="113" t="s">
        <v>11018</v>
      </c>
      <c r="AL789" s="113" t="s">
        <v>51</v>
      </c>
      <c r="AM789" s="113" t="s">
        <v>64</v>
      </c>
      <c r="AN789" s="113" t="s">
        <v>49</v>
      </c>
      <c r="AO789" s="113" t="s">
        <v>81</v>
      </c>
      <c r="AP789" s="113" t="s">
        <v>48</v>
      </c>
      <c r="AQ789" s="113" t="s">
        <v>9491</v>
      </c>
      <c r="AR789" s="113" t="s">
        <v>116</v>
      </c>
      <c r="AS789" s="113">
        <v>0.0</v>
      </c>
      <c r="AT789" s="113"/>
      <c r="AU789" s="113"/>
      <c r="AV789" s="113"/>
      <c r="AW789" s="113"/>
      <c r="AX789" s="113"/>
      <c r="AY789" s="113"/>
      <c r="AZ789" s="113"/>
      <c r="BA789" s="113"/>
      <c r="BB789" s="113"/>
      <c r="BC789" s="113"/>
      <c r="BD789" s="113"/>
      <c r="BE789" s="113"/>
      <c r="BF789" s="113"/>
      <c r="BG789" s="113"/>
      <c r="BH789" s="113"/>
      <c r="BI789" s="113"/>
      <c r="BK789" s="197">
        <v>1.0</v>
      </c>
    </row>
    <row r="790" ht="15.75" customHeight="1">
      <c r="A790" s="113">
        <v>1.0</v>
      </c>
      <c r="B790" s="118" t="s">
        <v>9550</v>
      </c>
      <c r="C790" s="118" t="s">
        <v>9551</v>
      </c>
      <c r="D790" s="119">
        <v>8.5679651E9</v>
      </c>
      <c r="E790" s="118" t="s">
        <v>9553</v>
      </c>
      <c r="F790" s="119">
        <v>2022.0</v>
      </c>
      <c r="G790" s="118" t="s">
        <v>9554</v>
      </c>
      <c r="H790" s="119">
        <v>50.0</v>
      </c>
      <c r="I790" s="119">
        <v>1.0</v>
      </c>
      <c r="J790" s="118"/>
      <c r="K790" s="119">
        <v>78.0</v>
      </c>
      <c r="L790" s="119">
        <v>90.0</v>
      </c>
      <c r="M790" s="119">
        <v>12.0</v>
      </c>
      <c r="N790" s="119">
        <v>7.0</v>
      </c>
      <c r="O790" s="118" t="s">
        <v>9555</v>
      </c>
      <c r="P790" s="118" t="s">
        <v>9556</v>
      </c>
      <c r="Q790" s="124" t="s">
        <v>6468</v>
      </c>
      <c r="R790" s="124" t="s">
        <v>6468</v>
      </c>
      <c r="S790" s="118" t="s">
        <v>9557</v>
      </c>
      <c r="T790" s="118" t="s">
        <v>6441</v>
      </c>
      <c r="U790" s="118" t="s">
        <v>6442</v>
      </c>
      <c r="V790" s="118" t="s">
        <v>6541</v>
      </c>
      <c r="W790" s="118" t="s">
        <v>6443</v>
      </c>
      <c r="X790" s="118" t="s">
        <v>9558</v>
      </c>
      <c r="Y790" s="120">
        <v>18.0</v>
      </c>
      <c r="Z790" s="124">
        <v>1.0</v>
      </c>
      <c r="AA790" s="124">
        <v>1.0</v>
      </c>
      <c r="AB790" s="113" t="s">
        <v>9860</v>
      </c>
      <c r="AC790" s="113" t="s">
        <v>48</v>
      </c>
      <c r="AD790" s="113">
        <v>2.0</v>
      </c>
      <c r="AE790" s="113">
        <v>0.0</v>
      </c>
      <c r="AF790" s="113" t="s">
        <v>9559</v>
      </c>
      <c r="AG790" s="113"/>
      <c r="AH790" s="113">
        <v>2.0</v>
      </c>
      <c r="AI790" s="113" t="s">
        <v>48</v>
      </c>
      <c r="AJ790" s="113" t="s">
        <v>45</v>
      </c>
      <c r="AK790" s="113" t="s">
        <v>11029</v>
      </c>
      <c r="AL790" s="113" t="s">
        <v>48</v>
      </c>
      <c r="AM790" s="113" t="s">
        <v>48</v>
      </c>
      <c r="AN790" s="113" t="s">
        <v>48</v>
      </c>
      <c r="AO790" s="113" t="s">
        <v>48</v>
      </c>
      <c r="AP790" s="113" t="s">
        <v>48</v>
      </c>
      <c r="AQ790" s="113" t="s">
        <v>48</v>
      </c>
      <c r="AR790" s="113" t="s">
        <v>9845</v>
      </c>
      <c r="AS790" s="113">
        <v>0.0</v>
      </c>
      <c r="AT790" s="113"/>
      <c r="AU790" s="113"/>
      <c r="AV790" s="113"/>
      <c r="AW790" s="113"/>
      <c r="AX790" s="113"/>
      <c r="AY790" s="113"/>
      <c r="AZ790" s="113"/>
      <c r="BA790" s="113"/>
      <c r="BB790" s="113"/>
      <c r="BC790" s="113"/>
      <c r="BD790" s="113"/>
      <c r="BE790" s="113"/>
      <c r="BF790" s="113"/>
      <c r="BG790" s="113"/>
      <c r="BH790" s="113"/>
      <c r="BI790" s="113"/>
      <c r="BK790" s="197">
        <v>1.0</v>
      </c>
    </row>
    <row r="791" ht="15.75" customHeight="1">
      <c r="A791" s="113">
        <v>1.0</v>
      </c>
      <c r="B791" s="118" t="s">
        <v>9615</v>
      </c>
      <c r="C791" s="118" t="s">
        <v>9616</v>
      </c>
      <c r="D791" s="118" t="s">
        <v>9617</v>
      </c>
      <c r="E791" s="118" t="s">
        <v>9618</v>
      </c>
      <c r="F791" s="119">
        <v>2023.0</v>
      </c>
      <c r="G791" s="118" t="s">
        <v>298</v>
      </c>
      <c r="H791" s="119">
        <v>72.0</v>
      </c>
      <c r="I791" s="118"/>
      <c r="J791" s="119">
        <v>102171.0</v>
      </c>
      <c r="K791" s="118"/>
      <c r="L791" s="118"/>
      <c r="M791" s="118"/>
      <c r="N791" s="119">
        <v>5.0</v>
      </c>
      <c r="O791" s="118" t="s">
        <v>9619</v>
      </c>
      <c r="P791" s="118" t="s">
        <v>9620</v>
      </c>
      <c r="Q791" s="124" t="s">
        <v>6468</v>
      </c>
      <c r="R791" s="124" t="s">
        <v>6468</v>
      </c>
      <c r="S791" s="118" t="s">
        <v>9621</v>
      </c>
      <c r="T791" s="118" t="s">
        <v>6441</v>
      </c>
      <c r="U791" s="118" t="s">
        <v>6442</v>
      </c>
      <c r="V791" s="118" t="s">
        <v>6478</v>
      </c>
      <c r="W791" s="118" t="s">
        <v>6443</v>
      </c>
      <c r="X791" s="118" t="s">
        <v>9622</v>
      </c>
      <c r="Y791" s="120">
        <v>18.0</v>
      </c>
      <c r="Z791" s="124">
        <v>1.0</v>
      </c>
      <c r="AA791" s="124">
        <v>1.0</v>
      </c>
      <c r="AB791" s="113" t="s">
        <v>9860</v>
      </c>
      <c r="AC791" s="113" t="s">
        <v>48</v>
      </c>
      <c r="AD791" s="113">
        <v>2.0</v>
      </c>
      <c r="AE791" s="113">
        <v>0.0</v>
      </c>
      <c r="AF791" s="113" t="s">
        <v>9623</v>
      </c>
      <c r="AG791" s="113"/>
      <c r="AH791" s="113">
        <v>1.0</v>
      </c>
      <c r="AI791" s="113" t="s">
        <v>44</v>
      </c>
      <c r="AJ791" s="113" t="s">
        <v>103</v>
      </c>
      <c r="AK791" s="113" t="s">
        <v>11018</v>
      </c>
      <c r="AL791" s="113" t="s">
        <v>51</v>
      </c>
      <c r="AM791" s="113" t="s">
        <v>64</v>
      </c>
      <c r="AN791" s="113" t="s">
        <v>49</v>
      </c>
      <c r="AO791" s="113" t="s">
        <v>81</v>
      </c>
      <c r="AP791" s="113" t="s">
        <v>48</v>
      </c>
      <c r="AQ791" s="113" t="s">
        <v>9624</v>
      </c>
      <c r="AR791" s="113" t="s">
        <v>82</v>
      </c>
      <c r="AS791" s="113">
        <v>1.0</v>
      </c>
      <c r="AT791" s="113"/>
      <c r="AU791" s="113"/>
      <c r="AV791" s="113"/>
      <c r="AW791" s="113"/>
      <c r="AX791" s="113"/>
      <c r="AY791" s="113"/>
      <c r="AZ791" s="113"/>
      <c r="BA791" s="113"/>
      <c r="BB791" s="113"/>
      <c r="BC791" s="113"/>
      <c r="BD791" s="113"/>
      <c r="BE791" s="113"/>
      <c r="BF791" s="113"/>
      <c r="BG791" s="113"/>
      <c r="BH791" s="113"/>
      <c r="BI791" s="113"/>
      <c r="BK791" s="197">
        <v>1.0</v>
      </c>
    </row>
    <row r="792" ht="15.75" customHeight="1">
      <c r="A792" s="113">
        <v>1.0</v>
      </c>
      <c r="B792" s="118" t="s">
        <v>9683</v>
      </c>
      <c r="C792" s="118" t="s">
        <v>9684</v>
      </c>
      <c r="D792" s="118" t="s">
        <v>9685</v>
      </c>
      <c r="E792" s="118" t="s">
        <v>9686</v>
      </c>
      <c r="F792" s="119">
        <v>2023.0</v>
      </c>
      <c r="G792" s="118" t="s">
        <v>636</v>
      </c>
      <c r="H792" s="118"/>
      <c r="I792" s="199"/>
      <c r="J792" s="118"/>
      <c r="K792" s="118"/>
      <c r="L792" s="118"/>
      <c r="M792" s="118"/>
      <c r="N792" s="119">
        <v>4.0</v>
      </c>
      <c r="O792" s="118" t="s">
        <v>9687</v>
      </c>
      <c r="P792" s="118" t="s">
        <v>9688</v>
      </c>
      <c r="Q792" s="124" t="s">
        <v>6468</v>
      </c>
      <c r="R792" s="124" t="s">
        <v>6468</v>
      </c>
      <c r="S792" s="118" t="s">
        <v>9689</v>
      </c>
      <c r="T792" s="118" t="s">
        <v>6441</v>
      </c>
      <c r="U792" s="118" t="s">
        <v>6464</v>
      </c>
      <c r="V792" s="118" t="s">
        <v>6541</v>
      </c>
      <c r="W792" s="118" t="s">
        <v>6443</v>
      </c>
      <c r="X792" s="118" t="s">
        <v>9690</v>
      </c>
      <c r="Y792" s="120">
        <v>18.0</v>
      </c>
      <c r="Z792" s="124">
        <v>1.0</v>
      </c>
      <c r="AA792" s="124">
        <v>1.0</v>
      </c>
      <c r="AB792" s="113" t="s">
        <v>9860</v>
      </c>
      <c r="AC792" s="113" t="s">
        <v>48</v>
      </c>
      <c r="AD792" s="113">
        <v>2.0</v>
      </c>
      <c r="AE792" s="113">
        <v>0.0</v>
      </c>
      <c r="AF792" s="113" t="s">
        <v>9691</v>
      </c>
      <c r="AG792" s="113"/>
      <c r="AH792" s="113">
        <v>1.0</v>
      </c>
      <c r="AI792" s="113" t="s">
        <v>48</v>
      </c>
      <c r="AJ792" s="113" t="s">
        <v>45</v>
      </c>
      <c r="AK792" s="113" t="s">
        <v>6460</v>
      </c>
      <c r="AL792" s="113" t="s">
        <v>48</v>
      </c>
      <c r="AM792" s="113" t="s">
        <v>64</v>
      </c>
      <c r="AN792" s="113" t="s">
        <v>48</v>
      </c>
      <c r="AO792" s="113" t="s">
        <v>50</v>
      </c>
      <c r="AP792" s="113" t="s">
        <v>48</v>
      </c>
      <c r="AQ792" s="113" t="s">
        <v>9510</v>
      </c>
      <c r="AR792" s="113" t="s">
        <v>294</v>
      </c>
      <c r="AS792" s="113">
        <v>0.0</v>
      </c>
      <c r="AT792" s="113"/>
      <c r="AU792" s="113"/>
      <c r="AV792" s="113"/>
      <c r="AW792" s="113"/>
      <c r="AX792" s="113"/>
      <c r="AY792" s="113"/>
      <c r="AZ792" s="113"/>
      <c r="BA792" s="113"/>
      <c r="BB792" s="113"/>
      <c r="BC792" s="113"/>
      <c r="BD792" s="113"/>
      <c r="BE792" s="113"/>
      <c r="BF792" s="113"/>
      <c r="BG792" s="113"/>
      <c r="BH792" s="113"/>
      <c r="BI792" s="113"/>
      <c r="BK792" s="197">
        <v>1.0</v>
      </c>
    </row>
    <row r="793" ht="15.75" customHeight="1">
      <c r="A793" s="113">
        <v>1.0</v>
      </c>
      <c r="B793" s="118" t="s">
        <v>9692</v>
      </c>
      <c r="C793" s="118" t="s">
        <v>9693</v>
      </c>
      <c r="D793" s="118" t="s">
        <v>9694</v>
      </c>
      <c r="E793" s="118" t="s">
        <v>9695</v>
      </c>
      <c r="F793" s="119">
        <v>2023.0</v>
      </c>
      <c r="G793" s="118" t="s">
        <v>57</v>
      </c>
      <c r="H793" s="119">
        <v>15.0</v>
      </c>
      <c r="I793" s="119">
        <v>18.0</v>
      </c>
      <c r="J793" s="119">
        <v>13493.0</v>
      </c>
      <c r="K793" s="118"/>
      <c r="L793" s="118"/>
      <c r="M793" s="118"/>
      <c r="N793" s="119">
        <v>3.0</v>
      </c>
      <c r="O793" s="118" t="s">
        <v>9696</v>
      </c>
      <c r="P793" s="118" t="s">
        <v>9697</v>
      </c>
      <c r="Q793" s="124" t="s">
        <v>6468</v>
      </c>
      <c r="R793" s="124" t="s">
        <v>6468</v>
      </c>
      <c r="S793" s="118" t="s">
        <v>9698</v>
      </c>
      <c r="T793" s="118" t="s">
        <v>6441</v>
      </c>
      <c r="U793" s="118" t="s">
        <v>6442</v>
      </c>
      <c r="V793" s="118" t="s">
        <v>6447</v>
      </c>
      <c r="W793" s="118" t="s">
        <v>6443</v>
      </c>
      <c r="X793" s="118" t="s">
        <v>9699</v>
      </c>
      <c r="Y793" s="120">
        <v>18.0</v>
      </c>
      <c r="Z793" s="124">
        <v>1.0</v>
      </c>
      <c r="AA793" s="124">
        <v>1.0</v>
      </c>
      <c r="AB793" s="113" t="s">
        <v>9860</v>
      </c>
      <c r="AC793" s="113" t="s">
        <v>48</v>
      </c>
      <c r="AD793" s="113">
        <v>2.0</v>
      </c>
      <c r="AE793" s="113">
        <v>0.0</v>
      </c>
      <c r="AF793" s="113" t="s">
        <v>9700</v>
      </c>
      <c r="AG793" s="113"/>
      <c r="AH793" s="113">
        <v>1.0</v>
      </c>
      <c r="AI793" s="113" t="s">
        <v>44</v>
      </c>
      <c r="AJ793" s="113" t="s">
        <v>103</v>
      </c>
      <c r="AK793" s="113" t="s">
        <v>6460</v>
      </c>
      <c r="AL793" s="113" t="s">
        <v>48</v>
      </c>
      <c r="AM793" s="113" t="s">
        <v>48</v>
      </c>
      <c r="AN793" s="113" t="s">
        <v>48</v>
      </c>
      <c r="AO793" s="113" t="s">
        <v>48</v>
      </c>
      <c r="AP793" s="113" t="s">
        <v>48</v>
      </c>
      <c r="AQ793" s="113" t="s">
        <v>48</v>
      </c>
      <c r="AR793" s="113" t="s">
        <v>84</v>
      </c>
      <c r="AS793" s="113">
        <v>0.0</v>
      </c>
      <c r="AT793" s="113"/>
      <c r="AU793" s="113"/>
      <c r="AV793" s="113"/>
      <c r="AW793" s="113"/>
      <c r="AX793" s="113"/>
      <c r="AY793" s="113"/>
      <c r="AZ793" s="113"/>
      <c r="BA793" s="113"/>
      <c r="BB793" s="113"/>
      <c r="BC793" s="113"/>
      <c r="BD793" s="113"/>
      <c r="BE793" s="113"/>
      <c r="BF793" s="113"/>
      <c r="BG793" s="113"/>
      <c r="BH793" s="113"/>
      <c r="BI793" s="113"/>
      <c r="BK793" s="197">
        <v>1.0</v>
      </c>
    </row>
    <row r="794" ht="15.75" customHeight="1">
      <c r="A794" s="113">
        <v>1.0</v>
      </c>
      <c r="B794" s="118" t="s">
        <v>9625</v>
      </c>
      <c r="C794" s="118" t="s">
        <v>9626</v>
      </c>
      <c r="D794" s="118" t="s">
        <v>9627</v>
      </c>
      <c r="E794" s="118" t="s">
        <v>9628</v>
      </c>
      <c r="F794" s="119">
        <v>2023.0</v>
      </c>
      <c r="G794" s="118" t="s">
        <v>3885</v>
      </c>
      <c r="H794" s="119">
        <v>38.0</v>
      </c>
      <c r="I794" s="119">
        <v>2.0</v>
      </c>
      <c r="J794" s="118"/>
      <c r="K794" s="119">
        <v>613.0</v>
      </c>
      <c r="L794" s="119">
        <v>629.0</v>
      </c>
      <c r="M794" s="119">
        <v>16.0</v>
      </c>
      <c r="N794" s="119">
        <v>3.0</v>
      </c>
      <c r="O794" s="118" t="s">
        <v>9629</v>
      </c>
      <c r="P794" s="118" t="s">
        <v>9630</v>
      </c>
      <c r="Q794" s="124" t="s">
        <v>6468</v>
      </c>
      <c r="R794" s="124" t="s">
        <v>6468</v>
      </c>
      <c r="S794" s="118" t="s">
        <v>9631</v>
      </c>
      <c r="T794" s="118" t="s">
        <v>6441</v>
      </c>
      <c r="U794" s="118" t="s">
        <v>6442</v>
      </c>
      <c r="V794" s="118"/>
      <c r="W794" s="118" t="s">
        <v>6443</v>
      </c>
      <c r="X794" s="118" t="s">
        <v>9632</v>
      </c>
      <c r="Y794" s="120">
        <v>18.0</v>
      </c>
      <c r="Z794" s="124">
        <v>1.0</v>
      </c>
      <c r="AA794" s="124">
        <v>1.0</v>
      </c>
      <c r="AB794" s="113" t="s">
        <v>9860</v>
      </c>
      <c r="AC794" s="113" t="s">
        <v>48</v>
      </c>
      <c r="AD794" s="113">
        <v>2.0</v>
      </c>
      <c r="AE794" s="113">
        <v>0.0</v>
      </c>
      <c r="AF794" s="113" t="s">
        <v>9633</v>
      </c>
      <c r="AG794" s="113"/>
      <c r="AH794" s="113">
        <v>1.0</v>
      </c>
      <c r="AI794" s="113" t="s">
        <v>44</v>
      </c>
      <c r="AJ794" s="113" t="s">
        <v>103</v>
      </c>
      <c r="AK794" s="113" t="s">
        <v>11018</v>
      </c>
      <c r="AL794" s="113" t="s">
        <v>48</v>
      </c>
      <c r="AM794" s="113" t="s">
        <v>64</v>
      </c>
      <c r="AN794" s="113" t="s">
        <v>49</v>
      </c>
      <c r="AO794" s="113" t="s">
        <v>81</v>
      </c>
      <c r="AP794" s="113" t="s">
        <v>48</v>
      </c>
      <c r="AQ794" s="113" t="s">
        <v>9510</v>
      </c>
      <c r="AR794" s="113" t="s">
        <v>9824</v>
      </c>
      <c r="AS794" s="113">
        <v>0.0</v>
      </c>
      <c r="AT794" s="113"/>
      <c r="AU794" s="113"/>
      <c r="AV794" s="113"/>
      <c r="AW794" s="113"/>
      <c r="AX794" s="113"/>
      <c r="AY794" s="113"/>
      <c r="AZ794" s="113"/>
      <c r="BA794" s="113"/>
      <c r="BB794" s="113"/>
      <c r="BC794" s="113"/>
      <c r="BD794" s="113"/>
      <c r="BE794" s="113"/>
      <c r="BF794" s="113"/>
      <c r="BG794" s="113"/>
      <c r="BH794" s="113"/>
      <c r="BI794" s="113"/>
      <c r="BK794" s="197">
        <v>1.0</v>
      </c>
    </row>
    <row r="795" ht="15.75" customHeight="1">
      <c r="A795" s="113">
        <v>1.0</v>
      </c>
      <c r="B795" s="118" t="s">
        <v>9701</v>
      </c>
      <c r="C795" s="118" t="s">
        <v>9702</v>
      </c>
      <c r="D795" s="118" t="s">
        <v>9703</v>
      </c>
      <c r="E795" s="118" t="s">
        <v>9704</v>
      </c>
      <c r="F795" s="119">
        <v>2023.0</v>
      </c>
      <c r="G795" s="118" t="s">
        <v>9705</v>
      </c>
      <c r="H795" s="118"/>
      <c r="I795" s="118"/>
      <c r="J795" s="118"/>
      <c r="K795" s="118"/>
      <c r="L795" s="118"/>
      <c r="M795" s="118"/>
      <c r="N795" s="119">
        <v>3.0</v>
      </c>
      <c r="O795" s="118" t="s">
        <v>9706</v>
      </c>
      <c r="P795" s="118" t="s">
        <v>9707</v>
      </c>
      <c r="Q795" s="124" t="s">
        <v>6468</v>
      </c>
      <c r="R795" s="124" t="s">
        <v>6468</v>
      </c>
      <c r="S795" s="118" t="s">
        <v>9708</v>
      </c>
      <c r="T795" s="118" t="s">
        <v>6441</v>
      </c>
      <c r="U795" s="118" t="s">
        <v>6464</v>
      </c>
      <c r="V795" s="118" t="s">
        <v>6541</v>
      </c>
      <c r="W795" s="118" t="s">
        <v>6443</v>
      </c>
      <c r="X795" s="118" t="s">
        <v>9709</v>
      </c>
      <c r="Y795" s="120">
        <v>18.0</v>
      </c>
      <c r="Z795" s="124">
        <v>1.0</v>
      </c>
      <c r="AA795" s="124">
        <v>1.0</v>
      </c>
      <c r="AB795" s="113" t="s">
        <v>9860</v>
      </c>
      <c r="AC795" s="113" t="s">
        <v>48</v>
      </c>
      <c r="AD795" s="113">
        <v>2.0</v>
      </c>
      <c r="AE795" s="113">
        <v>0.0</v>
      </c>
      <c r="AF795" s="113" t="s">
        <v>9710</v>
      </c>
      <c r="AG795" s="113"/>
      <c r="AH795" s="113">
        <v>2.0</v>
      </c>
      <c r="AI795" s="113" t="s">
        <v>9711</v>
      </c>
      <c r="AJ795" s="113" t="s">
        <v>103</v>
      </c>
      <c r="AK795" s="113" t="s">
        <v>6460</v>
      </c>
      <c r="AL795" s="113" t="s">
        <v>48</v>
      </c>
      <c r="AM795" s="113" t="s">
        <v>64</v>
      </c>
      <c r="AN795" s="113" t="s">
        <v>48</v>
      </c>
      <c r="AO795" s="113" t="s">
        <v>50</v>
      </c>
      <c r="AP795" s="113" t="s">
        <v>48</v>
      </c>
      <c r="AQ795" s="113" t="s">
        <v>9510</v>
      </c>
      <c r="AR795" s="113" t="s">
        <v>9824</v>
      </c>
      <c r="AS795" s="113">
        <v>1.0</v>
      </c>
      <c r="AT795" s="113"/>
      <c r="AU795" s="113"/>
      <c r="AV795" s="113"/>
      <c r="AW795" s="113"/>
      <c r="AX795" s="113"/>
      <c r="AY795" s="113"/>
      <c r="AZ795" s="113"/>
      <c r="BA795" s="113"/>
      <c r="BB795" s="113"/>
      <c r="BC795" s="113"/>
      <c r="BD795" s="113"/>
      <c r="BE795" s="113"/>
      <c r="BF795" s="113"/>
      <c r="BG795" s="113"/>
      <c r="BH795" s="113"/>
      <c r="BI795" s="113"/>
      <c r="BK795" s="197">
        <v>1.0</v>
      </c>
    </row>
    <row r="796" ht="15.75" customHeight="1">
      <c r="A796" s="113">
        <v>1.0</v>
      </c>
      <c r="B796" s="118" t="s">
        <v>9712</v>
      </c>
      <c r="C796" s="118" t="s">
        <v>9713</v>
      </c>
      <c r="D796" s="118" t="s">
        <v>9714</v>
      </c>
      <c r="E796" s="118" t="s">
        <v>9715</v>
      </c>
      <c r="F796" s="119">
        <v>2023.0</v>
      </c>
      <c r="G796" s="118" t="s">
        <v>636</v>
      </c>
      <c r="H796" s="118"/>
      <c r="I796" s="118"/>
      <c r="J796" s="118"/>
      <c r="K796" s="118"/>
      <c r="L796" s="118"/>
      <c r="M796" s="118"/>
      <c r="N796" s="119">
        <v>2.0</v>
      </c>
      <c r="O796" s="118" t="s">
        <v>9716</v>
      </c>
      <c r="P796" s="118" t="s">
        <v>9717</v>
      </c>
      <c r="Q796" s="124" t="s">
        <v>6468</v>
      </c>
      <c r="R796" s="124" t="s">
        <v>6468</v>
      </c>
      <c r="S796" s="118" t="s">
        <v>9718</v>
      </c>
      <c r="T796" s="118" t="s">
        <v>6441</v>
      </c>
      <c r="U796" s="118" t="s">
        <v>6464</v>
      </c>
      <c r="V796" s="118" t="s">
        <v>6541</v>
      </c>
      <c r="W796" s="118" t="s">
        <v>6443</v>
      </c>
      <c r="X796" s="118" t="s">
        <v>9719</v>
      </c>
      <c r="Y796" s="120">
        <v>18.0</v>
      </c>
      <c r="Z796" s="124">
        <v>1.0</v>
      </c>
      <c r="AA796" s="124">
        <v>1.0</v>
      </c>
      <c r="AB796" s="113" t="s">
        <v>9860</v>
      </c>
      <c r="AC796" s="113" t="s">
        <v>48</v>
      </c>
      <c r="AD796" s="113">
        <v>2.0</v>
      </c>
      <c r="AE796" s="113">
        <v>0.0</v>
      </c>
      <c r="AF796" s="113" t="s">
        <v>9720</v>
      </c>
      <c r="AG796" s="113"/>
      <c r="AH796" s="113">
        <v>2.0</v>
      </c>
      <c r="AI796" s="113" t="s">
        <v>11078</v>
      </c>
      <c r="AJ796" s="113" t="s">
        <v>127</v>
      </c>
      <c r="AK796" s="113" t="s">
        <v>6460</v>
      </c>
      <c r="AL796" s="113" t="s">
        <v>48</v>
      </c>
      <c r="AM796" s="113" t="s">
        <v>64</v>
      </c>
      <c r="AN796" s="113" t="s">
        <v>48</v>
      </c>
      <c r="AO796" s="113" t="s">
        <v>178</v>
      </c>
      <c r="AP796" s="113" t="s">
        <v>48</v>
      </c>
      <c r="AQ796" s="113" t="s">
        <v>9510</v>
      </c>
      <c r="AR796" s="113" t="s">
        <v>129</v>
      </c>
      <c r="AS796" s="113">
        <v>1.0</v>
      </c>
      <c r="AT796" s="113"/>
      <c r="AU796" s="113"/>
      <c r="AV796" s="113"/>
      <c r="AW796" s="113"/>
      <c r="AX796" s="113"/>
      <c r="AY796" s="113"/>
      <c r="AZ796" s="113"/>
      <c r="BA796" s="113"/>
      <c r="BB796" s="113"/>
      <c r="BC796" s="113"/>
      <c r="BD796" s="113"/>
      <c r="BE796" s="113"/>
      <c r="BF796" s="113"/>
      <c r="BG796" s="113"/>
      <c r="BH796" s="113"/>
      <c r="BI796" s="113"/>
      <c r="BK796" s="197">
        <v>1.0</v>
      </c>
    </row>
    <row r="797" ht="15.75" customHeight="1">
      <c r="A797" s="113">
        <v>1.0</v>
      </c>
      <c r="B797" s="118" t="s">
        <v>9721</v>
      </c>
      <c r="C797" s="118" t="s">
        <v>9722</v>
      </c>
      <c r="D797" s="118" t="s">
        <v>9723</v>
      </c>
      <c r="E797" s="118" t="s">
        <v>9724</v>
      </c>
      <c r="F797" s="119">
        <v>2023.0</v>
      </c>
      <c r="G797" s="118" t="s">
        <v>683</v>
      </c>
      <c r="H797" s="118"/>
      <c r="I797" s="118"/>
      <c r="J797" s="118"/>
      <c r="K797" s="118"/>
      <c r="L797" s="118"/>
      <c r="M797" s="118"/>
      <c r="N797" s="119">
        <v>2.0</v>
      </c>
      <c r="O797" s="118" t="s">
        <v>9725</v>
      </c>
      <c r="P797" s="118" t="s">
        <v>9726</v>
      </c>
      <c r="Q797" s="124" t="s">
        <v>6468</v>
      </c>
      <c r="R797" s="124" t="s">
        <v>6468</v>
      </c>
      <c r="S797" s="118" t="s">
        <v>9727</v>
      </c>
      <c r="T797" s="118" t="s">
        <v>6460</v>
      </c>
      <c r="U797" s="118" t="s">
        <v>6464</v>
      </c>
      <c r="V797" s="118"/>
      <c r="W797" s="118" t="s">
        <v>6443</v>
      </c>
      <c r="X797" s="118" t="s">
        <v>9728</v>
      </c>
      <c r="Y797" s="120">
        <v>18.0</v>
      </c>
      <c r="Z797" s="124">
        <v>1.0</v>
      </c>
      <c r="AA797" s="124">
        <v>1.0</v>
      </c>
      <c r="AB797" s="113" t="s">
        <v>9860</v>
      </c>
      <c r="AC797" s="113" t="s">
        <v>48</v>
      </c>
      <c r="AD797" s="113">
        <v>2.0</v>
      </c>
      <c r="AE797" s="113">
        <v>0.0</v>
      </c>
      <c r="AF797" s="113" t="s">
        <v>9729</v>
      </c>
      <c r="AG797" s="113"/>
      <c r="AH797" s="113">
        <v>1.0</v>
      </c>
      <c r="AI797" s="113" t="s">
        <v>44</v>
      </c>
      <c r="AJ797" s="113" t="s">
        <v>45</v>
      </c>
      <c r="AK797" s="113" t="s">
        <v>6460</v>
      </c>
      <c r="AL797" s="113" t="s">
        <v>48</v>
      </c>
      <c r="AM797" s="113" t="s">
        <v>64</v>
      </c>
      <c r="AN797" s="113" t="s">
        <v>48</v>
      </c>
      <c r="AO797" s="113" t="s">
        <v>81</v>
      </c>
      <c r="AP797" s="113" t="s">
        <v>48</v>
      </c>
      <c r="AQ797" s="113" t="s">
        <v>9510</v>
      </c>
      <c r="AR797" s="113" t="s">
        <v>129</v>
      </c>
      <c r="AS797" s="113">
        <v>0.0</v>
      </c>
      <c r="AT797" s="113"/>
      <c r="AU797" s="113"/>
      <c r="AV797" s="113"/>
      <c r="AW797" s="113"/>
      <c r="AX797" s="113"/>
      <c r="AY797" s="113"/>
      <c r="AZ797" s="113"/>
      <c r="BA797" s="113"/>
      <c r="BB797" s="113"/>
      <c r="BC797" s="113"/>
      <c r="BD797" s="113"/>
      <c r="BE797" s="113"/>
      <c r="BF797" s="113"/>
      <c r="BG797" s="113"/>
      <c r="BH797" s="113"/>
      <c r="BI797" s="113"/>
      <c r="BK797" s="197">
        <v>1.0</v>
      </c>
    </row>
    <row r="798" ht="15.75" customHeight="1">
      <c r="A798" s="113">
        <v>1.0</v>
      </c>
      <c r="B798" s="118" t="s">
        <v>9730</v>
      </c>
      <c r="C798" s="118" t="s">
        <v>9731</v>
      </c>
      <c r="D798" s="119">
        <v>5.6970872E10</v>
      </c>
      <c r="E798" s="118" t="s">
        <v>9733</v>
      </c>
      <c r="F798" s="119">
        <v>2023.0</v>
      </c>
      <c r="G798" s="118" t="s">
        <v>9734</v>
      </c>
      <c r="H798" s="119">
        <v>4.0</v>
      </c>
      <c r="I798" s="118"/>
      <c r="J798" s="119">
        <v>1219047.0</v>
      </c>
      <c r="K798" s="118"/>
      <c r="L798" s="118"/>
      <c r="M798" s="118"/>
      <c r="N798" s="119">
        <v>1.0</v>
      </c>
      <c r="O798" s="118" t="s">
        <v>9735</v>
      </c>
      <c r="P798" s="118" t="s">
        <v>9736</v>
      </c>
      <c r="Q798" s="124" t="s">
        <v>6468</v>
      </c>
      <c r="R798" s="124" t="s">
        <v>6468</v>
      </c>
      <c r="S798" s="118" t="s">
        <v>9737</v>
      </c>
      <c r="T798" s="118" t="s">
        <v>6460</v>
      </c>
      <c r="U798" s="118" t="s">
        <v>6442</v>
      </c>
      <c r="V798" s="118" t="s">
        <v>6447</v>
      </c>
      <c r="W798" s="118" t="s">
        <v>6443</v>
      </c>
      <c r="X798" s="118" t="s">
        <v>9738</v>
      </c>
      <c r="Y798" s="120">
        <v>18.0</v>
      </c>
      <c r="Z798" s="124">
        <v>1.0</v>
      </c>
      <c r="AA798" s="124">
        <v>1.0</v>
      </c>
      <c r="AB798" s="113" t="s">
        <v>9860</v>
      </c>
      <c r="AC798" s="113" t="s">
        <v>48</v>
      </c>
      <c r="AD798" s="113">
        <v>2.0</v>
      </c>
      <c r="AE798" s="113">
        <v>0.0</v>
      </c>
      <c r="AF798" s="113" t="s">
        <v>9739</v>
      </c>
      <c r="AG798" s="113"/>
      <c r="AH798" s="113">
        <v>1.0</v>
      </c>
      <c r="AI798" s="113" t="s">
        <v>48</v>
      </c>
      <c r="AJ798" s="113" t="s">
        <v>45</v>
      </c>
      <c r="AK798" s="113" t="s">
        <v>6460</v>
      </c>
      <c r="AL798" s="113" t="s">
        <v>48</v>
      </c>
      <c r="AM798" s="113" t="s">
        <v>48</v>
      </c>
      <c r="AN798" s="113" t="s">
        <v>48</v>
      </c>
      <c r="AO798" s="113" t="s">
        <v>48</v>
      </c>
      <c r="AP798" s="113" t="s">
        <v>48</v>
      </c>
      <c r="AQ798" s="113" t="s">
        <v>48</v>
      </c>
      <c r="AR798" s="113" t="s">
        <v>9845</v>
      </c>
      <c r="AS798" s="113">
        <v>0.0</v>
      </c>
      <c r="AT798" s="113"/>
      <c r="AU798" s="113"/>
      <c r="AV798" s="113"/>
      <c r="AW798" s="113"/>
      <c r="AX798" s="113"/>
      <c r="AY798" s="113"/>
      <c r="AZ798" s="113"/>
      <c r="BA798" s="113"/>
      <c r="BB798" s="113"/>
      <c r="BC798" s="113"/>
      <c r="BD798" s="113"/>
      <c r="BE798" s="113"/>
      <c r="BF798" s="113"/>
      <c r="BG798" s="113"/>
      <c r="BH798" s="113"/>
      <c r="BI798" s="113"/>
      <c r="BK798" s="197">
        <v>1.0</v>
      </c>
    </row>
    <row r="799" ht="15.75" customHeight="1">
      <c r="A799" s="113">
        <v>1.0</v>
      </c>
      <c r="B799" s="118" t="s">
        <v>9596</v>
      </c>
      <c r="C799" s="118" t="s">
        <v>9597</v>
      </c>
      <c r="D799" s="118" t="s">
        <v>9598</v>
      </c>
      <c r="E799" s="118" t="s">
        <v>9599</v>
      </c>
      <c r="F799" s="119">
        <v>2022.0</v>
      </c>
      <c r="G799" s="118" t="s">
        <v>9600</v>
      </c>
      <c r="H799" s="119">
        <v>127.0</v>
      </c>
      <c r="I799" s="119">
        <v>12.0</v>
      </c>
      <c r="J799" s="118"/>
      <c r="K799" s="119">
        <v>7041.0</v>
      </c>
      <c r="L799" s="119">
        <v>7060.0</v>
      </c>
      <c r="M799" s="119">
        <v>19.0</v>
      </c>
      <c r="N799" s="119">
        <v>1.0</v>
      </c>
      <c r="O799" s="118" t="s">
        <v>9601</v>
      </c>
      <c r="P799" s="118" t="s">
        <v>9602</v>
      </c>
      <c r="Q799" s="124" t="s">
        <v>6468</v>
      </c>
      <c r="R799" s="124" t="s">
        <v>6468</v>
      </c>
      <c r="S799" s="118" t="s">
        <v>9603</v>
      </c>
      <c r="T799" s="118" t="s">
        <v>6441</v>
      </c>
      <c r="U799" s="118" t="s">
        <v>6442</v>
      </c>
      <c r="V799" s="118" t="s">
        <v>6554</v>
      </c>
      <c r="W799" s="118" t="s">
        <v>6443</v>
      </c>
      <c r="X799" s="118" t="s">
        <v>9604</v>
      </c>
      <c r="Y799" s="120">
        <v>18.0</v>
      </c>
      <c r="Z799" s="124">
        <v>1.0</v>
      </c>
      <c r="AA799" s="124">
        <v>1.0</v>
      </c>
      <c r="AB799" s="113" t="s">
        <v>9860</v>
      </c>
      <c r="AC799" s="113" t="s">
        <v>48</v>
      </c>
      <c r="AD799" s="113">
        <v>2.0</v>
      </c>
      <c r="AE799" s="113">
        <v>0.0</v>
      </c>
      <c r="AF799" s="113" t="s">
        <v>9605</v>
      </c>
      <c r="AG799" s="113"/>
      <c r="AH799" s="113">
        <v>2.0</v>
      </c>
      <c r="AI799" s="113" t="s">
        <v>44</v>
      </c>
      <c r="AJ799" s="113" t="s">
        <v>45</v>
      </c>
      <c r="AK799" s="113" t="s">
        <v>6460</v>
      </c>
      <c r="AL799" s="113" t="s">
        <v>48</v>
      </c>
      <c r="AM799" s="113" t="s">
        <v>64</v>
      </c>
      <c r="AN799" s="113" t="s">
        <v>48</v>
      </c>
      <c r="AO799" s="113" t="s">
        <v>81</v>
      </c>
      <c r="AP799" s="113" t="s">
        <v>48</v>
      </c>
      <c r="AQ799" s="113" t="s">
        <v>9510</v>
      </c>
      <c r="AR799" s="113" t="s">
        <v>263</v>
      </c>
      <c r="AS799" s="113">
        <v>0.0</v>
      </c>
      <c r="AT799" s="113"/>
      <c r="AU799" s="113"/>
      <c r="AV799" s="113"/>
      <c r="AW799" s="113"/>
      <c r="AX799" s="113"/>
      <c r="AY799" s="113"/>
      <c r="AZ799" s="113"/>
      <c r="BA799" s="113"/>
      <c r="BB799" s="113"/>
      <c r="BC799" s="113"/>
      <c r="BD799" s="113"/>
      <c r="BE799" s="113"/>
      <c r="BF799" s="113"/>
      <c r="BG799" s="113"/>
      <c r="BH799" s="113"/>
      <c r="BI799" s="113"/>
      <c r="BK799" s="197">
        <v>1.0</v>
      </c>
    </row>
    <row r="800" ht="15.75" customHeight="1">
      <c r="A800" s="113">
        <v>1.0</v>
      </c>
      <c r="B800" s="118" t="s">
        <v>9560</v>
      </c>
      <c r="C800" s="118" t="s">
        <v>9561</v>
      </c>
      <c r="D800" s="118" t="s">
        <v>9562</v>
      </c>
      <c r="E800" s="118" t="s">
        <v>9563</v>
      </c>
      <c r="F800" s="119">
        <v>2022.0</v>
      </c>
      <c r="G800" s="118" t="s">
        <v>431</v>
      </c>
      <c r="H800" s="119">
        <v>12.0</v>
      </c>
      <c r="I800" s="119">
        <v>21.0</v>
      </c>
      <c r="J800" s="119">
        <v>11188.0</v>
      </c>
      <c r="K800" s="118"/>
      <c r="L800" s="118"/>
      <c r="M800" s="118"/>
      <c r="N800" s="119">
        <v>1.0</v>
      </c>
      <c r="O800" s="118" t="s">
        <v>9564</v>
      </c>
      <c r="P800" s="118" t="s">
        <v>9565</v>
      </c>
      <c r="Q800" s="124" t="s">
        <v>6468</v>
      </c>
      <c r="R800" s="124" t="s">
        <v>6468</v>
      </c>
      <c r="S800" s="118" t="s">
        <v>9566</v>
      </c>
      <c r="T800" s="118" t="s">
        <v>6441</v>
      </c>
      <c r="U800" s="118" t="s">
        <v>6442</v>
      </c>
      <c r="V800" s="118" t="s">
        <v>6447</v>
      </c>
      <c r="W800" s="118" t="s">
        <v>6443</v>
      </c>
      <c r="X800" s="118" t="s">
        <v>9567</v>
      </c>
      <c r="Y800" s="120">
        <v>18.0</v>
      </c>
      <c r="Z800" s="124">
        <v>1.0</v>
      </c>
      <c r="AA800" s="124">
        <v>1.0</v>
      </c>
      <c r="AB800" s="113" t="s">
        <v>11056</v>
      </c>
      <c r="AC800" s="113" t="s">
        <v>11084</v>
      </c>
      <c r="AD800" s="113">
        <v>1.0</v>
      </c>
      <c r="AE800" s="113">
        <v>0.0</v>
      </c>
      <c r="AF800" s="113" t="s">
        <v>9569</v>
      </c>
      <c r="AG800" s="113" t="s">
        <v>382</v>
      </c>
      <c r="AH800" s="113">
        <v>1.0</v>
      </c>
      <c r="AI800" s="113" t="s">
        <v>44</v>
      </c>
      <c r="AJ800" s="113" t="s">
        <v>45</v>
      </c>
      <c r="AK800" s="113" t="s">
        <v>11018</v>
      </c>
      <c r="AL800" s="113" t="s">
        <v>365</v>
      </c>
      <c r="AM800" s="113" t="s">
        <v>64</v>
      </c>
      <c r="AN800" s="113" t="s">
        <v>49</v>
      </c>
      <c r="AO800" s="113" t="s">
        <v>81</v>
      </c>
      <c r="AP800" s="113" t="s">
        <v>48</v>
      </c>
      <c r="AQ800" s="113" t="s">
        <v>1694</v>
      </c>
      <c r="AR800" s="113" t="s">
        <v>116</v>
      </c>
      <c r="AS800" s="113">
        <v>1.0</v>
      </c>
      <c r="AT800" s="113"/>
      <c r="AU800" s="113"/>
      <c r="AV800" s="113"/>
      <c r="AW800" s="113"/>
      <c r="AX800" s="113"/>
      <c r="AY800" s="113"/>
      <c r="AZ800" s="113"/>
      <c r="BA800" s="113"/>
      <c r="BB800" s="113"/>
      <c r="BC800" s="113"/>
      <c r="BD800" s="113"/>
      <c r="BE800" s="113"/>
      <c r="BF800" s="113"/>
      <c r="BG800" s="113"/>
      <c r="BH800" s="113"/>
      <c r="BI800" s="113"/>
      <c r="BK800" s="197">
        <v>1.0</v>
      </c>
    </row>
    <row r="801" ht="15.75" customHeight="1">
      <c r="A801" s="113">
        <v>1.0</v>
      </c>
      <c r="B801" s="118" t="s">
        <v>9606</v>
      </c>
      <c r="C801" s="118" t="s">
        <v>9607</v>
      </c>
      <c r="D801" s="118" t="s">
        <v>9608</v>
      </c>
      <c r="E801" s="118" t="s">
        <v>9609</v>
      </c>
      <c r="F801" s="119">
        <v>2022.0</v>
      </c>
      <c r="G801" s="118" t="s">
        <v>509</v>
      </c>
      <c r="H801" s="119">
        <v>56.0</v>
      </c>
      <c r="I801" s="118"/>
      <c r="J801" s="118"/>
      <c r="K801" s="119">
        <v>2240.0</v>
      </c>
      <c r="L801" s="119">
        <v>2244.0</v>
      </c>
      <c r="M801" s="119">
        <v>4.0</v>
      </c>
      <c r="N801" s="119">
        <v>1.0</v>
      </c>
      <c r="O801" s="118" t="s">
        <v>9610</v>
      </c>
      <c r="P801" s="118" t="s">
        <v>9611</v>
      </c>
      <c r="Q801" s="124" t="s">
        <v>6468</v>
      </c>
      <c r="R801" s="124" t="s">
        <v>6468</v>
      </c>
      <c r="S801" s="118" t="s">
        <v>9612</v>
      </c>
      <c r="T801" s="118" t="s">
        <v>6441</v>
      </c>
      <c r="U801" s="118" t="s">
        <v>6442</v>
      </c>
      <c r="V801" s="118"/>
      <c r="W801" s="118" t="s">
        <v>6443</v>
      </c>
      <c r="X801" s="118" t="s">
        <v>9613</v>
      </c>
      <c r="Y801" s="120">
        <v>18.0</v>
      </c>
      <c r="Z801" s="124">
        <v>1.0</v>
      </c>
      <c r="AA801" s="124">
        <v>1.0</v>
      </c>
      <c r="AB801" s="113" t="s">
        <v>9860</v>
      </c>
      <c r="AC801" s="113" t="s">
        <v>48</v>
      </c>
      <c r="AD801" s="113">
        <v>2.0</v>
      </c>
      <c r="AE801" s="113">
        <v>0.0</v>
      </c>
      <c r="AF801" s="113" t="s">
        <v>9614</v>
      </c>
      <c r="AG801" s="113"/>
      <c r="AH801" s="113">
        <v>1.0</v>
      </c>
      <c r="AI801" s="113" t="s">
        <v>11085</v>
      </c>
      <c r="AJ801" s="113" t="s">
        <v>103</v>
      </c>
      <c r="AK801" s="113" t="s">
        <v>6460</v>
      </c>
      <c r="AL801" s="113" t="s">
        <v>48</v>
      </c>
      <c r="AM801" s="113" t="s">
        <v>48</v>
      </c>
      <c r="AN801" s="113" t="s">
        <v>48</v>
      </c>
      <c r="AO801" s="113" t="s">
        <v>50</v>
      </c>
      <c r="AP801" s="113" t="s">
        <v>48</v>
      </c>
      <c r="AQ801" s="113" t="s">
        <v>4035</v>
      </c>
      <c r="AR801" s="113" t="s">
        <v>129</v>
      </c>
      <c r="AS801" s="113">
        <v>0.0</v>
      </c>
      <c r="AT801" s="113"/>
      <c r="AU801" s="113"/>
      <c r="AV801" s="113"/>
      <c r="AW801" s="113"/>
      <c r="AX801" s="113"/>
      <c r="AY801" s="113"/>
      <c r="AZ801" s="113"/>
      <c r="BA801" s="113"/>
      <c r="BB801" s="113"/>
      <c r="BC801" s="113"/>
      <c r="BD801" s="113"/>
      <c r="BE801" s="113"/>
      <c r="BF801" s="113"/>
      <c r="BG801" s="113"/>
      <c r="BH801" s="113"/>
      <c r="BI801" s="113"/>
      <c r="BK801" s="197">
        <v>1.0</v>
      </c>
    </row>
    <row r="802" ht="15.75" customHeight="1">
      <c r="A802" s="113">
        <v>1.0</v>
      </c>
      <c r="B802" s="118" t="s">
        <v>9394</v>
      </c>
      <c r="C802" s="118" t="s">
        <v>9395</v>
      </c>
      <c r="D802" s="119">
        <v>6.507276876E9</v>
      </c>
      <c r="E802" s="118" t="s">
        <v>9397</v>
      </c>
      <c r="F802" s="119">
        <v>2020.0</v>
      </c>
      <c r="G802" s="118" t="s">
        <v>9398</v>
      </c>
      <c r="H802" s="119">
        <v>18.0</v>
      </c>
      <c r="I802" s="119">
        <v>1.0</v>
      </c>
      <c r="J802" s="118"/>
      <c r="K802" s="119">
        <v>35.0</v>
      </c>
      <c r="L802" s="119">
        <v>47.0</v>
      </c>
      <c r="M802" s="119">
        <v>12.0</v>
      </c>
      <c r="N802" s="119">
        <v>1.0</v>
      </c>
      <c r="O802" s="118" t="s">
        <v>9399</v>
      </c>
      <c r="P802" s="118" t="s">
        <v>9400</v>
      </c>
      <c r="Q802" s="124" t="s">
        <v>6468</v>
      </c>
      <c r="R802" s="124" t="s">
        <v>6468</v>
      </c>
      <c r="S802" s="118" t="s">
        <v>9401</v>
      </c>
      <c r="T802" s="118" t="s">
        <v>6441</v>
      </c>
      <c r="U802" s="118" t="s">
        <v>6442</v>
      </c>
      <c r="V802" s="118"/>
      <c r="W802" s="118" t="s">
        <v>6443</v>
      </c>
      <c r="X802" s="118" t="s">
        <v>9402</v>
      </c>
      <c r="Y802" s="120">
        <v>18.0</v>
      </c>
      <c r="Z802" s="124">
        <v>1.0</v>
      </c>
      <c r="AA802" s="124">
        <v>1.0</v>
      </c>
      <c r="AB802" s="113" t="s">
        <v>9860</v>
      </c>
      <c r="AC802" s="113" t="s">
        <v>48</v>
      </c>
      <c r="AD802" s="113">
        <v>2.0</v>
      </c>
      <c r="AE802" s="113">
        <v>0.0</v>
      </c>
      <c r="AF802" s="113" t="s">
        <v>9403</v>
      </c>
      <c r="AG802" s="113"/>
      <c r="AH802" s="113">
        <v>1.0</v>
      </c>
      <c r="AI802" s="113" t="s">
        <v>44</v>
      </c>
      <c r="AJ802" s="113" t="s">
        <v>45</v>
      </c>
      <c r="AK802" s="113" t="s">
        <v>6460</v>
      </c>
      <c r="AL802" s="113" t="s">
        <v>48</v>
      </c>
      <c r="AM802" s="113" t="s">
        <v>48</v>
      </c>
      <c r="AN802" s="113" t="s">
        <v>48</v>
      </c>
      <c r="AO802" s="113" t="s">
        <v>48</v>
      </c>
      <c r="AP802" s="113" t="s">
        <v>48</v>
      </c>
      <c r="AQ802" s="113" t="s">
        <v>48</v>
      </c>
      <c r="AR802" s="113" t="s">
        <v>9824</v>
      </c>
      <c r="AS802" s="113">
        <v>0.0</v>
      </c>
      <c r="AT802" s="113"/>
      <c r="AU802" s="113"/>
      <c r="AV802" s="113"/>
      <c r="AW802" s="113"/>
      <c r="AX802" s="113"/>
      <c r="AY802" s="113"/>
      <c r="AZ802" s="113"/>
      <c r="BA802" s="113"/>
      <c r="BB802" s="113"/>
      <c r="BC802" s="113"/>
      <c r="BD802" s="113"/>
      <c r="BE802" s="113"/>
      <c r="BF802" s="113"/>
      <c r="BG802" s="113"/>
      <c r="BH802" s="113"/>
      <c r="BI802" s="113"/>
      <c r="BK802" s="197">
        <v>1.0</v>
      </c>
    </row>
    <row r="803" ht="15.75" customHeight="1">
      <c r="A803" s="113">
        <v>1.0</v>
      </c>
      <c r="B803" s="118" t="s">
        <v>9740</v>
      </c>
      <c r="C803" s="118" t="s">
        <v>9741</v>
      </c>
      <c r="D803" s="119">
        <v>5.8027093E10</v>
      </c>
      <c r="E803" s="118" t="s">
        <v>9742</v>
      </c>
      <c r="F803" s="119">
        <v>2023.0</v>
      </c>
      <c r="G803" s="118" t="s">
        <v>658</v>
      </c>
      <c r="H803" s="119">
        <v>22.0</v>
      </c>
      <c r="I803" s="119">
        <v>3.0</v>
      </c>
      <c r="J803" s="118"/>
      <c r="K803" s="119">
        <v>1411.0</v>
      </c>
      <c r="L803" s="119">
        <v>1420.0</v>
      </c>
      <c r="M803" s="119">
        <v>9.0</v>
      </c>
      <c r="N803" s="119">
        <v>0.0</v>
      </c>
      <c r="O803" s="118" t="s">
        <v>9743</v>
      </c>
      <c r="P803" s="118" t="s">
        <v>9744</v>
      </c>
      <c r="Q803" s="124" t="s">
        <v>6468</v>
      </c>
      <c r="R803" s="124" t="s">
        <v>6468</v>
      </c>
      <c r="S803" s="118" t="s">
        <v>9745</v>
      </c>
      <c r="T803" s="118" t="s">
        <v>6441</v>
      </c>
      <c r="U803" s="118" t="s">
        <v>6442</v>
      </c>
      <c r="V803" s="118" t="s">
        <v>6447</v>
      </c>
      <c r="W803" s="118" t="s">
        <v>6443</v>
      </c>
      <c r="X803" s="118" t="s">
        <v>9746</v>
      </c>
      <c r="Y803" s="120">
        <v>18.0</v>
      </c>
      <c r="Z803" s="124">
        <v>1.0</v>
      </c>
      <c r="AA803" s="124">
        <v>1.0</v>
      </c>
      <c r="AB803" s="113" t="s">
        <v>9860</v>
      </c>
      <c r="AC803" s="113" t="s">
        <v>48</v>
      </c>
      <c r="AD803" s="113">
        <v>2.0</v>
      </c>
      <c r="AE803" s="113">
        <v>0.0</v>
      </c>
      <c r="AF803" s="113" t="s">
        <v>9747</v>
      </c>
      <c r="AG803" s="113"/>
      <c r="AH803" s="113">
        <v>1.0</v>
      </c>
      <c r="AI803" s="113" t="s">
        <v>11078</v>
      </c>
      <c r="AJ803" s="113" t="s">
        <v>103</v>
      </c>
      <c r="AK803" s="113" t="s">
        <v>6460</v>
      </c>
      <c r="AL803" s="113" t="s">
        <v>48</v>
      </c>
      <c r="AM803" s="113" t="s">
        <v>48</v>
      </c>
      <c r="AN803" s="113" t="s">
        <v>48</v>
      </c>
      <c r="AO803" s="113" t="s">
        <v>48</v>
      </c>
      <c r="AP803" s="113" t="s">
        <v>48</v>
      </c>
      <c r="AQ803" s="113" t="s">
        <v>48</v>
      </c>
      <c r="AR803" s="113" t="s">
        <v>129</v>
      </c>
      <c r="AS803" s="113">
        <v>0.0</v>
      </c>
      <c r="AT803" s="113"/>
      <c r="AU803" s="113"/>
      <c r="AV803" s="113"/>
      <c r="AW803" s="113"/>
      <c r="AX803" s="113"/>
      <c r="AY803" s="113"/>
      <c r="AZ803" s="113"/>
      <c r="BA803" s="113"/>
      <c r="BB803" s="113"/>
      <c r="BC803" s="113"/>
      <c r="BD803" s="113"/>
      <c r="BE803" s="113"/>
      <c r="BF803" s="113"/>
      <c r="BG803" s="113"/>
      <c r="BH803" s="113"/>
      <c r="BI803" s="113"/>
      <c r="BK803" s="197">
        <v>1.0</v>
      </c>
    </row>
    <row r="804" ht="15.75" customHeight="1">
      <c r="A804" s="113">
        <v>1.0</v>
      </c>
      <c r="B804" s="118" t="s">
        <v>9748</v>
      </c>
      <c r="C804" s="118" t="s">
        <v>9749</v>
      </c>
      <c r="D804" s="118" t="s">
        <v>9750</v>
      </c>
      <c r="E804" s="118" t="s">
        <v>9751</v>
      </c>
      <c r="F804" s="119">
        <v>2023.0</v>
      </c>
      <c r="G804" s="118" t="s">
        <v>9752</v>
      </c>
      <c r="H804" s="119">
        <v>7.0</v>
      </c>
      <c r="I804" s="119">
        <v>4.0</v>
      </c>
      <c r="J804" s="118"/>
      <c r="K804" s="118"/>
      <c r="L804" s="118"/>
      <c r="M804" s="118"/>
      <c r="N804" s="119">
        <v>0.0</v>
      </c>
      <c r="O804" s="118" t="s">
        <v>9753</v>
      </c>
      <c r="P804" s="118" t="s">
        <v>9754</v>
      </c>
      <c r="Q804" s="124" t="s">
        <v>6468</v>
      </c>
      <c r="R804" s="124" t="s">
        <v>6468</v>
      </c>
      <c r="S804" s="118" t="s">
        <v>9755</v>
      </c>
      <c r="T804" s="118" t="s">
        <v>6441</v>
      </c>
      <c r="U804" s="118" t="s">
        <v>6442</v>
      </c>
      <c r="V804" s="118" t="s">
        <v>6447</v>
      </c>
      <c r="W804" s="118" t="s">
        <v>6443</v>
      </c>
      <c r="X804" s="118" t="s">
        <v>9756</v>
      </c>
      <c r="Y804" s="120">
        <v>18.0</v>
      </c>
      <c r="Z804" s="124">
        <v>1.0</v>
      </c>
      <c r="AA804" s="124">
        <v>1.0</v>
      </c>
      <c r="AB804" s="113" t="s">
        <v>9860</v>
      </c>
      <c r="AC804" s="113" t="s">
        <v>48</v>
      </c>
      <c r="AD804" s="113">
        <v>2.0</v>
      </c>
      <c r="AE804" s="113">
        <v>0.0</v>
      </c>
      <c r="AF804" s="113" t="s">
        <v>9757</v>
      </c>
      <c r="AG804" s="113"/>
      <c r="AH804" s="113">
        <v>1.0</v>
      </c>
      <c r="AI804" s="113" t="s">
        <v>48</v>
      </c>
      <c r="AJ804" s="113" t="s">
        <v>45</v>
      </c>
      <c r="AK804" s="113" t="s">
        <v>6460</v>
      </c>
      <c r="AL804" s="113" t="s">
        <v>48</v>
      </c>
      <c r="AM804" s="113" t="s">
        <v>64</v>
      </c>
      <c r="AN804" s="113" t="s">
        <v>49</v>
      </c>
      <c r="AO804" s="113" t="s">
        <v>81</v>
      </c>
      <c r="AP804" s="113" t="s">
        <v>48</v>
      </c>
      <c r="AQ804" s="113" t="s">
        <v>9510</v>
      </c>
      <c r="AR804" s="113" t="s">
        <v>191</v>
      </c>
      <c r="AS804" s="113">
        <v>0.0</v>
      </c>
      <c r="AT804" s="113"/>
      <c r="AU804" s="113"/>
      <c r="AV804" s="113"/>
      <c r="AW804" s="113"/>
      <c r="AX804" s="113"/>
      <c r="AY804" s="113"/>
      <c r="AZ804" s="113"/>
      <c r="BA804" s="113"/>
      <c r="BB804" s="113"/>
      <c r="BC804" s="113"/>
      <c r="BD804" s="113"/>
      <c r="BE804" s="113"/>
      <c r="BF804" s="113"/>
      <c r="BG804" s="113"/>
      <c r="BH804" s="113"/>
      <c r="BI804" s="113"/>
      <c r="BK804" s="197">
        <v>1.0</v>
      </c>
    </row>
    <row r="805" ht="15.75" customHeight="1">
      <c r="A805" s="113">
        <v>1.0</v>
      </c>
      <c r="B805" s="118" t="s">
        <v>9634</v>
      </c>
      <c r="C805" s="118" t="s">
        <v>9635</v>
      </c>
      <c r="D805" s="119">
        <v>5.79947812E10</v>
      </c>
      <c r="E805" s="118" t="s">
        <v>9637</v>
      </c>
      <c r="F805" s="119">
        <v>2023.0</v>
      </c>
      <c r="G805" s="118" t="s">
        <v>9638</v>
      </c>
      <c r="H805" s="118"/>
      <c r="I805" s="118"/>
      <c r="J805" s="118"/>
      <c r="K805" s="118"/>
      <c r="L805" s="118"/>
      <c r="M805" s="118"/>
      <c r="N805" s="119">
        <v>0.0</v>
      </c>
      <c r="O805" s="118" t="s">
        <v>9639</v>
      </c>
      <c r="P805" s="118" t="s">
        <v>9640</v>
      </c>
      <c r="Q805" s="124" t="s">
        <v>6468</v>
      </c>
      <c r="R805" s="124" t="s">
        <v>6468</v>
      </c>
      <c r="S805" s="118" t="s">
        <v>9641</v>
      </c>
      <c r="T805" s="118" t="s">
        <v>6441</v>
      </c>
      <c r="U805" s="118" t="s">
        <v>6464</v>
      </c>
      <c r="V805" s="118"/>
      <c r="W805" s="118" t="s">
        <v>6443</v>
      </c>
      <c r="X805" s="118" t="s">
        <v>9642</v>
      </c>
      <c r="Y805" s="120">
        <v>18.0</v>
      </c>
      <c r="Z805" s="124">
        <v>1.0</v>
      </c>
      <c r="AA805" s="124">
        <v>1.0</v>
      </c>
      <c r="AB805" s="113" t="s">
        <v>9860</v>
      </c>
      <c r="AC805" s="113" t="s">
        <v>11086</v>
      </c>
      <c r="AD805" s="113">
        <v>1.0</v>
      </c>
      <c r="AE805" s="113">
        <v>0.0</v>
      </c>
      <c r="AF805" s="113" t="s">
        <v>9643</v>
      </c>
      <c r="AG805" s="113"/>
      <c r="AH805" s="113">
        <v>1.0</v>
      </c>
      <c r="AI805" s="113" t="s">
        <v>44</v>
      </c>
      <c r="AJ805" s="113" t="s">
        <v>45</v>
      </c>
      <c r="AK805" s="113" t="s">
        <v>11018</v>
      </c>
      <c r="AL805" s="113" t="s">
        <v>48</v>
      </c>
      <c r="AM805" s="113" t="s">
        <v>64</v>
      </c>
      <c r="AN805" s="113" t="s">
        <v>49</v>
      </c>
      <c r="AO805" s="113" t="s">
        <v>81</v>
      </c>
      <c r="AP805" s="113" t="s">
        <v>48</v>
      </c>
      <c r="AQ805" s="113" t="s">
        <v>48</v>
      </c>
      <c r="AR805" s="113" t="s">
        <v>191</v>
      </c>
      <c r="AS805" s="113">
        <v>0.0</v>
      </c>
      <c r="AT805" s="113"/>
      <c r="AU805" s="113"/>
      <c r="AV805" s="113"/>
      <c r="AW805" s="113"/>
      <c r="AX805" s="113"/>
      <c r="AY805" s="113"/>
      <c r="AZ805" s="113"/>
      <c r="BA805" s="113"/>
      <c r="BB805" s="113"/>
      <c r="BC805" s="113"/>
      <c r="BD805" s="113"/>
      <c r="BE805" s="113"/>
      <c r="BF805" s="113"/>
      <c r="BG805" s="113"/>
      <c r="BH805" s="113"/>
      <c r="BI805" s="113"/>
      <c r="BK805" s="197">
        <v>1.0</v>
      </c>
    </row>
    <row r="806" ht="15.75" customHeight="1">
      <c r="A806" s="113">
        <v>1.0</v>
      </c>
      <c r="B806" s="118" t="s">
        <v>9758</v>
      </c>
      <c r="C806" s="118" t="s">
        <v>9759</v>
      </c>
      <c r="D806" s="118" t="s">
        <v>9760</v>
      </c>
      <c r="E806" s="118" t="s">
        <v>9761</v>
      </c>
      <c r="F806" s="119">
        <v>2023.0</v>
      </c>
      <c r="G806" s="118" t="s">
        <v>1377</v>
      </c>
      <c r="H806" s="119">
        <v>6.0</v>
      </c>
      <c r="I806" s="118"/>
      <c r="J806" s="119">
        <v>1284511.0</v>
      </c>
      <c r="K806" s="118"/>
      <c r="L806" s="118"/>
      <c r="M806" s="118"/>
      <c r="N806" s="119">
        <v>0.0</v>
      </c>
      <c r="O806" s="118" t="s">
        <v>9762</v>
      </c>
      <c r="P806" s="118" t="s">
        <v>9763</v>
      </c>
      <c r="Q806" s="124" t="s">
        <v>6468</v>
      </c>
      <c r="R806" s="124" t="s">
        <v>6468</v>
      </c>
      <c r="S806" s="118" t="s">
        <v>9764</v>
      </c>
      <c r="T806" s="118" t="s">
        <v>6460</v>
      </c>
      <c r="U806" s="118" t="s">
        <v>6442</v>
      </c>
      <c r="V806" s="118" t="s">
        <v>6488</v>
      </c>
      <c r="W806" s="118" t="s">
        <v>6443</v>
      </c>
      <c r="X806" s="118" t="s">
        <v>9765</v>
      </c>
      <c r="Y806" s="120">
        <v>18.0</v>
      </c>
      <c r="Z806" s="124">
        <v>1.0</v>
      </c>
      <c r="AA806" s="124">
        <v>1.0</v>
      </c>
      <c r="AB806" s="113" t="s">
        <v>9860</v>
      </c>
      <c r="AC806" s="113" t="s">
        <v>48</v>
      </c>
      <c r="AD806" s="113">
        <v>2.0</v>
      </c>
      <c r="AE806" s="113">
        <v>0.0</v>
      </c>
      <c r="AF806" s="113" t="s">
        <v>9766</v>
      </c>
      <c r="AG806" s="113"/>
      <c r="AH806" s="113">
        <v>1.0</v>
      </c>
      <c r="AI806" s="113" t="s">
        <v>44</v>
      </c>
      <c r="AJ806" s="113" t="s">
        <v>103</v>
      </c>
      <c r="AK806" s="113" t="s">
        <v>6460</v>
      </c>
      <c r="AL806" s="113" t="s">
        <v>48</v>
      </c>
      <c r="AM806" s="113" t="s">
        <v>64</v>
      </c>
      <c r="AN806" s="113" t="s">
        <v>49</v>
      </c>
      <c r="AO806" s="113" t="s">
        <v>81</v>
      </c>
      <c r="AP806" s="113" t="s">
        <v>48</v>
      </c>
      <c r="AQ806" s="113" t="s">
        <v>9510</v>
      </c>
      <c r="AR806" s="113" t="s">
        <v>590</v>
      </c>
      <c r="AS806" s="113">
        <v>0.0</v>
      </c>
      <c r="AT806" s="113"/>
      <c r="AU806" s="113"/>
      <c r="AV806" s="113"/>
      <c r="AW806" s="113"/>
      <c r="AX806" s="113"/>
      <c r="AY806" s="113"/>
      <c r="AZ806" s="113"/>
      <c r="BA806" s="113"/>
      <c r="BB806" s="113"/>
      <c r="BC806" s="113"/>
      <c r="BD806" s="113"/>
      <c r="BE806" s="113"/>
      <c r="BF806" s="113"/>
      <c r="BG806" s="113"/>
      <c r="BH806" s="113"/>
      <c r="BI806" s="113"/>
      <c r="BK806" s="197">
        <v>1.0</v>
      </c>
    </row>
    <row r="807" ht="15.75" customHeight="1">
      <c r="A807" s="113">
        <v>1.0</v>
      </c>
      <c r="B807" s="118" t="s">
        <v>9376</v>
      </c>
      <c r="C807" s="118" t="s">
        <v>9377</v>
      </c>
      <c r="D807" s="118" t="s">
        <v>9378</v>
      </c>
      <c r="E807" s="118" t="s">
        <v>9379</v>
      </c>
      <c r="F807" s="119">
        <v>2020.0</v>
      </c>
      <c r="G807" s="118" t="s">
        <v>57</v>
      </c>
      <c r="H807" s="119">
        <v>12.0</v>
      </c>
      <c r="I807" s="119">
        <v>12.0</v>
      </c>
      <c r="J807" s="119">
        <v>4826.0</v>
      </c>
      <c r="K807" s="118"/>
      <c r="L807" s="118"/>
      <c r="M807" s="118"/>
      <c r="N807" s="119">
        <v>10.0</v>
      </c>
      <c r="O807" s="118" t="s">
        <v>9380</v>
      </c>
      <c r="P807" s="118" t="s">
        <v>9381</v>
      </c>
      <c r="Q807" s="124" t="s">
        <v>6468</v>
      </c>
      <c r="R807" s="124" t="s">
        <v>6468</v>
      </c>
      <c r="S807" s="118" t="s">
        <v>9382</v>
      </c>
      <c r="T807" s="118" t="s">
        <v>6441</v>
      </c>
      <c r="U807" s="118" t="s">
        <v>6442</v>
      </c>
      <c r="V807" s="118" t="s">
        <v>6488</v>
      </c>
      <c r="W807" s="118" t="s">
        <v>6443</v>
      </c>
      <c r="X807" s="118" t="s">
        <v>9383</v>
      </c>
      <c r="Y807" s="120">
        <v>18.0</v>
      </c>
      <c r="Z807" s="124">
        <v>1.0</v>
      </c>
      <c r="AA807" s="124">
        <v>1.0</v>
      </c>
      <c r="AB807" s="113" t="s">
        <v>9860</v>
      </c>
      <c r="AC807" s="113" t="s">
        <v>48</v>
      </c>
      <c r="AD807" s="113">
        <v>2.0</v>
      </c>
      <c r="AE807" s="113">
        <v>0.0</v>
      </c>
      <c r="AF807" s="113" t="s">
        <v>9384</v>
      </c>
      <c r="AG807" s="113"/>
      <c r="AH807" s="113">
        <v>1.0</v>
      </c>
      <c r="AI807" s="113" t="s">
        <v>44</v>
      </c>
      <c r="AJ807" s="113" t="s">
        <v>103</v>
      </c>
      <c r="AK807" s="113" t="s">
        <v>11018</v>
      </c>
      <c r="AL807" s="113" t="s">
        <v>48</v>
      </c>
      <c r="AM807" s="113" t="s">
        <v>64</v>
      </c>
      <c r="AN807" s="113" t="s">
        <v>49</v>
      </c>
      <c r="AO807" s="113" t="s">
        <v>50</v>
      </c>
      <c r="AP807" s="113" t="s">
        <v>48</v>
      </c>
      <c r="AQ807" s="113" t="s">
        <v>3990</v>
      </c>
      <c r="AR807" s="113" t="s">
        <v>294</v>
      </c>
      <c r="AS807" s="113">
        <v>1.0</v>
      </c>
      <c r="AT807" s="113"/>
      <c r="AU807" s="113"/>
      <c r="AV807" s="113"/>
      <c r="AW807" s="113"/>
      <c r="AX807" s="113"/>
      <c r="AY807" s="113"/>
      <c r="AZ807" s="113"/>
      <c r="BA807" s="113"/>
      <c r="BB807" s="113"/>
      <c r="BC807" s="113"/>
      <c r="BD807" s="113"/>
      <c r="BE807" s="113"/>
      <c r="BF807" s="113"/>
      <c r="BG807" s="113"/>
      <c r="BH807" s="113"/>
      <c r="BI807" s="113"/>
      <c r="BK807" s="117">
        <v>1.0</v>
      </c>
      <c r="BL807" s="117"/>
      <c r="BM807" s="117"/>
      <c r="BN807" s="117"/>
      <c r="BO807" s="117"/>
      <c r="BP807" s="117"/>
      <c r="BQ807" s="117"/>
      <c r="BR807" s="117"/>
      <c r="BS807" s="117"/>
      <c r="BT807" s="117"/>
      <c r="BU807" s="117"/>
    </row>
    <row r="808" ht="15.75" customHeight="1">
      <c r="A808" s="113">
        <v>1.0</v>
      </c>
      <c r="B808" s="118" t="s">
        <v>9570</v>
      </c>
      <c r="C808" s="118" t="s">
        <v>9571</v>
      </c>
      <c r="D808" s="118" t="s">
        <v>9572</v>
      </c>
      <c r="E808" s="118" t="s">
        <v>9573</v>
      </c>
      <c r="F808" s="119">
        <v>2022.0</v>
      </c>
      <c r="G808" s="118" t="s">
        <v>9574</v>
      </c>
      <c r="H808" s="119">
        <v>16.0</v>
      </c>
      <c r="I808" s="119">
        <v>3.0</v>
      </c>
      <c r="J808" s="118"/>
      <c r="K808" s="119">
        <v>347.0</v>
      </c>
      <c r="L808" s="119">
        <v>358.0</v>
      </c>
      <c r="M808" s="119">
        <v>11.0</v>
      </c>
      <c r="N808" s="119">
        <v>5.0</v>
      </c>
      <c r="O808" s="118" t="s">
        <v>9575</v>
      </c>
      <c r="P808" s="118" t="s">
        <v>9576</v>
      </c>
      <c r="Q808" s="124" t="s">
        <v>6468</v>
      </c>
      <c r="R808" s="124" t="s">
        <v>6468</v>
      </c>
      <c r="S808" s="118" t="s">
        <v>9577</v>
      </c>
      <c r="T808" s="118" t="s">
        <v>6441</v>
      </c>
      <c r="U808" s="118" t="s">
        <v>6442</v>
      </c>
      <c r="V808" s="118" t="s">
        <v>6541</v>
      </c>
      <c r="W808" s="118" t="s">
        <v>6443</v>
      </c>
      <c r="X808" s="118" t="s">
        <v>9578</v>
      </c>
      <c r="Y808" s="120">
        <v>18.0</v>
      </c>
      <c r="Z808" s="124">
        <v>1.0</v>
      </c>
      <c r="AA808" s="124">
        <v>1.0</v>
      </c>
      <c r="AB808" s="113" t="s">
        <v>9860</v>
      </c>
      <c r="AC808" s="113" t="s">
        <v>48</v>
      </c>
      <c r="AD808" s="113">
        <v>2.0</v>
      </c>
      <c r="AE808" s="113">
        <v>0.0</v>
      </c>
      <c r="AF808" s="113" t="s">
        <v>9579</v>
      </c>
      <c r="AG808" s="113"/>
      <c r="AH808" s="113">
        <v>1.0</v>
      </c>
      <c r="AI808" s="113" t="s">
        <v>4131</v>
      </c>
      <c r="AJ808" s="113" t="s">
        <v>103</v>
      </c>
      <c r="AK808" s="113" t="s">
        <v>11018</v>
      </c>
      <c r="AL808" s="113" t="s">
        <v>365</v>
      </c>
      <c r="AM808" s="113" t="s">
        <v>64</v>
      </c>
      <c r="AN808" s="113" t="s">
        <v>49</v>
      </c>
      <c r="AO808" s="113" t="s">
        <v>50</v>
      </c>
      <c r="AP808" s="113" t="s">
        <v>48</v>
      </c>
      <c r="AQ808" s="113" t="s">
        <v>9580</v>
      </c>
      <c r="AR808" s="113" t="s">
        <v>248</v>
      </c>
      <c r="AS808" s="113">
        <v>0.0</v>
      </c>
      <c r="AT808" s="113"/>
      <c r="AU808" s="113"/>
      <c r="AV808" s="113"/>
      <c r="AW808" s="113"/>
      <c r="AX808" s="113"/>
      <c r="AY808" s="113"/>
      <c r="AZ808" s="113"/>
      <c r="BA808" s="113"/>
      <c r="BB808" s="113"/>
      <c r="BC808" s="113"/>
      <c r="BD808" s="113"/>
      <c r="BE808" s="113"/>
      <c r="BF808" s="113"/>
      <c r="BG808" s="113"/>
      <c r="BH808" s="113"/>
      <c r="BI808" s="113"/>
      <c r="BK808" s="117">
        <v>1.0</v>
      </c>
      <c r="BL808" s="117"/>
      <c r="BM808" s="117"/>
      <c r="BN808" s="117"/>
      <c r="BO808" s="117"/>
      <c r="BP808" s="117"/>
      <c r="BQ808" s="117"/>
      <c r="BR808" s="117"/>
      <c r="BS808" s="117"/>
      <c r="BT808" s="117"/>
      <c r="BU808" s="117"/>
    </row>
    <row r="809" ht="15.75" customHeight="1">
      <c r="A809" s="113">
        <v>1.0</v>
      </c>
      <c r="B809" s="118" t="s">
        <v>9457</v>
      </c>
      <c r="C809" s="118" t="s">
        <v>9458</v>
      </c>
      <c r="D809" s="118" t="s">
        <v>9459</v>
      </c>
      <c r="E809" s="118" t="s">
        <v>9460</v>
      </c>
      <c r="F809" s="119">
        <v>2021.0</v>
      </c>
      <c r="G809" s="118" t="s">
        <v>9442</v>
      </c>
      <c r="H809" s="119">
        <v>40.0</v>
      </c>
      <c r="I809" s="119">
        <v>1.0</v>
      </c>
      <c r="J809" s="119">
        <v>9379044.0</v>
      </c>
      <c r="K809" s="119">
        <v>31.0</v>
      </c>
      <c r="L809" s="119">
        <v>45.0</v>
      </c>
      <c r="M809" s="119">
        <v>14.0</v>
      </c>
      <c r="N809" s="119">
        <v>4.0</v>
      </c>
      <c r="O809" s="118" t="s">
        <v>9461</v>
      </c>
      <c r="P809" s="118" t="s">
        <v>9462</v>
      </c>
      <c r="Q809" s="124" t="s">
        <v>6468</v>
      </c>
      <c r="R809" s="124" t="s">
        <v>6468</v>
      </c>
      <c r="S809" s="118" t="s">
        <v>9463</v>
      </c>
      <c r="T809" s="118" t="s">
        <v>6441</v>
      </c>
      <c r="U809" s="118" t="s">
        <v>6442</v>
      </c>
      <c r="V809" s="118"/>
      <c r="W809" s="118" t="s">
        <v>6443</v>
      </c>
      <c r="X809" s="118" t="s">
        <v>9464</v>
      </c>
      <c r="Y809" s="120">
        <v>18.0</v>
      </c>
      <c r="Z809" s="124">
        <v>1.0</v>
      </c>
      <c r="AA809" s="124">
        <v>1.0</v>
      </c>
      <c r="AB809" s="113" t="s">
        <v>9860</v>
      </c>
      <c r="AC809" s="113" t="s">
        <v>48</v>
      </c>
      <c r="AD809" s="113">
        <v>2.0</v>
      </c>
      <c r="AE809" s="113">
        <v>0.0</v>
      </c>
      <c r="AF809" s="113" t="s">
        <v>9465</v>
      </c>
      <c r="AG809" s="113"/>
      <c r="AH809" s="113">
        <v>2.0</v>
      </c>
      <c r="AI809" s="113" t="s">
        <v>48</v>
      </c>
      <c r="AJ809" s="113" t="s">
        <v>45</v>
      </c>
      <c r="AK809" s="113" t="s">
        <v>11029</v>
      </c>
      <c r="AL809" s="113" t="s">
        <v>48</v>
      </c>
      <c r="AM809" s="113" t="s">
        <v>48</v>
      </c>
      <c r="AN809" s="113" t="s">
        <v>48</v>
      </c>
      <c r="AO809" s="113" t="s">
        <v>48</v>
      </c>
      <c r="AP809" s="113" t="s">
        <v>48</v>
      </c>
      <c r="AQ809" s="113" t="s">
        <v>48</v>
      </c>
      <c r="AR809" s="113" t="s">
        <v>116</v>
      </c>
      <c r="AS809" s="113">
        <v>0.0</v>
      </c>
      <c r="AT809" s="113"/>
      <c r="AU809" s="113"/>
      <c r="AV809" s="113"/>
      <c r="AW809" s="113"/>
      <c r="AX809" s="113"/>
      <c r="AY809" s="113"/>
      <c r="AZ809" s="113"/>
      <c r="BA809" s="113"/>
      <c r="BB809" s="113"/>
      <c r="BC809" s="113"/>
      <c r="BD809" s="113"/>
      <c r="BE809" s="113"/>
      <c r="BF809" s="113"/>
      <c r="BG809" s="113"/>
      <c r="BH809" s="113"/>
      <c r="BI809" s="113"/>
      <c r="BK809" s="117">
        <v>1.0</v>
      </c>
      <c r="BL809" s="117"/>
      <c r="BM809" s="117"/>
      <c r="BN809" s="117"/>
      <c r="BO809" s="117"/>
      <c r="BP809" s="117"/>
      <c r="BQ809" s="117"/>
      <c r="BR809" s="117"/>
      <c r="BS809" s="117"/>
      <c r="BT809" s="117"/>
      <c r="BU809" s="117"/>
    </row>
    <row r="810" ht="15.75" customHeight="1">
      <c r="A810" s="113">
        <v>1.0</v>
      </c>
      <c r="B810" s="118" t="s">
        <v>9352</v>
      </c>
      <c r="C810" s="118" t="s">
        <v>9353</v>
      </c>
      <c r="D810" s="118" t="s">
        <v>9354</v>
      </c>
      <c r="E810" s="118" t="s">
        <v>9355</v>
      </c>
      <c r="F810" s="119">
        <v>2020.0</v>
      </c>
      <c r="G810" s="118" t="s">
        <v>9356</v>
      </c>
      <c r="H810" s="119">
        <v>14.0</v>
      </c>
      <c r="I810" s="118"/>
      <c r="J810" s="118"/>
      <c r="K810" s="119">
        <v>4385.0</v>
      </c>
      <c r="L810" s="119">
        <v>4405.0</v>
      </c>
      <c r="M810" s="119">
        <v>20.0</v>
      </c>
      <c r="N810" s="119">
        <v>3.0</v>
      </c>
      <c r="O810" s="118"/>
      <c r="P810" s="118" t="s">
        <v>9357</v>
      </c>
      <c r="Q810" s="124" t="s">
        <v>6468</v>
      </c>
      <c r="R810" s="124" t="s">
        <v>6468</v>
      </c>
      <c r="S810" s="118" t="s">
        <v>9358</v>
      </c>
      <c r="T810" s="118" t="s">
        <v>6441</v>
      </c>
      <c r="U810" s="118" t="s">
        <v>6442</v>
      </c>
      <c r="V810" s="118"/>
      <c r="W810" s="118" t="s">
        <v>6443</v>
      </c>
      <c r="X810" s="118" t="s">
        <v>9359</v>
      </c>
      <c r="Y810" s="120">
        <v>18.0</v>
      </c>
      <c r="Z810" s="124">
        <v>1.0</v>
      </c>
      <c r="AA810" s="124">
        <v>1.0</v>
      </c>
      <c r="AB810" s="113" t="s">
        <v>11087</v>
      </c>
      <c r="AC810" s="113" t="s">
        <v>48</v>
      </c>
      <c r="AD810" s="113">
        <v>2.0</v>
      </c>
      <c r="AE810" s="113">
        <v>0.0</v>
      </c>
      <c r="AF810" s="113" t="s">
        <v>9360</v>
      </c>
      <c r="AG810" s="113"/>
      <c r="AH810" s="113">
        <v>1.0</v>
      </c>
      <c r="AI810" s="113" t="s">
        <v>48</v>
      </c>
      <c r="AJ810" s="113" t="s">
        <v>45</v>
      </c>
      <c r="AK810" s="113" t="s">
        <v>11029</v>
      </c>
      <c r="AL810" s="113" t="s">
        <v>48</v>
      </c>
      <c r="AM810" s="113" t="s">
        <v>48</v>
      </c>
      <c r="AN810" s="113" t="s">
        <v>48</v>
      </c>
      <c r="AO810" s="113" t="s">
        <v>48</v>
      </c>
      <c r="AP810" s="113" t="s">
        <v>48</v>
      </c>
      <c r="AQ810" s="113" t="s">
        <v>48</v>
      </c>
      <c r="AR810" s="113" t="s">
        <v>9824</v>
      </c>
      <c r="AS810" s="113">
        <v>0.0</v>
      </c>
      <c r="AT810" s="113"/>
      <c r="AU810" s="113"/>
      <c r="AV810" s="113"/>
      <c r="AW810" s="113"/>
      <c r="AX810" s="113"/>
      <c r="AY810" s="113"/>
      <c r="AZ810" s="113"/>
      <c r="BA810" s="113"/>
      <c r="BB810" s="113"/>
      <c r="BC810" s="113"/>
      <c r="BD810" s="113"/>
      <c r="BE810" s="113"/>
      <c r="BF810" s="113"/>
      <c r="BG810" s="113"/>
      <c r="BH810" s="113"/>
      <c r="BI810" s="113"/>
      <c r="BK810" s="117">
        <v>1.0</v>
      </c>
      <c r="BL810" s="117"/>
      <c r="BM810" s="117"/>
      <c r="BN810" s="117"/>
      <c r="BO810" s="117"/>
      <c r="BP810" s="117"/>
      <c r="BQ810" s="117"/>
      <c r="BR810" s="117"/>
      <c r="BS810" s="117"/>
      <c r="BT810" s="117"/>
      <c r="BU810" s="117"/>
    </row>
    <row r="811" ht="15.75" customHeight="1">
      <c r="A811" s="113">
        <v>1.0</v>
      </c>
      <c r="B811" s="118" t="s">
        <v>9767</v>
      </c>
      <c r="C811" s="118" t="s">
        <v>9768</v>
      </c>
      <c r="D811" s="118" t="s">
        <v>9769</v>
      </c>
      <c r="E811" s="118" t="s">
        <v>9770</v>
      </c>
      <c r="F811" s="119">
        <v>2023.0</v>
      </c>
      <c r="G811" s="118" t="s">
        <v>4100</v>
      </c>
      <c r="H811" s="119">
        <v>196.0</v>
      </c>
      <c r="I811" s="118"/>
      <c r="J811" s="119">
        <v>122785.0</v>
      </c>
      <c r="K811" s="118"/>
      <c r="L811" s="118"/>
      <c r="M811" s="118"/>
      <c r="N811" s="119">
        <v>0.0</v>
      </c>
      <c r="O811" s="118" t="s">
        <v>9771</v>
      </c>
      <c r="P811" s="118" t="s">
        <v>9772</v>
      </c>
      <c r="Q811" s="124" t="s">
        <v>6468</v>
      </c>
      <c r="R811" s="124" t="s">
        <v>6468</v>
      </c>
      <c r="S811" s="118" t="s">
        <v>9773</v>
      </c>
      <c r="T811" s="118" t="s">
        <v>6441</v>
      </c>
      <c r="U811" s="118" t="s">
        <v>6442</v>
      </c>
      <c r="V811" s="118"/>
      <c r="W811" s="118" t="s">
        <v>6443</v>
      </c>
      <c r="X811" s="118" t="s">
        <v>9774</v>
      </c>
      <c r="Y811" s="120">
        <v>18.0</v>
      </c>
      <c r="Z811" s="124">
        <v>1.0</v>
      </c>
      <c r="AA811" s="124">
        <v>1.0</v>
      </c>
      <c r="AB811" s="113" t="s">
        <v>9860</v>
      </c>
      <c r="AC811" s="113" t="s">
        <v>11088</v>
      </c>
      <c r="AD811" s="113">
        <v>1.0</v>
      </c>
      <c r="AE811" s="113">
        <v>0.0</v>
      </c>
      <c r="AF811" s="113" t="s">
        <v>9776</v>
      </c>
      <c r="AG811" s="113"/>
      <c r="AH811" s="113">
        <v>1.0</v>
      </c>
      <c r="AI811" s="113" t="s">
        <v>44</v>
      </c>
      <c r="AJ811" s="113" t="s">
        <v>45</v>
      </c>
      <c r="AK811" s="113" t="s">
        <v>6460</v>
      </c>
      <c r="AL811" s="113" t="s">
        <v>48</v>
      </c>
      <c r="AM811" s="113" t="s">
        <v>64</v>
      </c>
      <c r="AN811" s="113" t="s">
        <v>49</v>
      </c>
      <c r="AO811" s="113" t="s">
        <v>81</v>
      </c>
      <c r="AP811" s="113" t="s">
        <v>48</v>
      </c>
      <c r="AQ811" s="113" t="s">
        <v>4012</v>
      </c>
      <c r="AR811" s="113" t="s">
        <v>116</v>
      </c>
      <c r="AS811" s="113">
        <v>1.0</v>
      </c>
      <c r="AT811" s="113"/>
      <c r="AU811" s="113"/>
      <c r="AV811" s="113"/>
      <c r="AW811" s="113"/>
      <c r="AX811" s="113"/>
      <c r="AY811" s="113"/>
      <c r="AZ811" s="113"/>
      <c r="BA811" s="113"/>
      <c r="BB811" s="113"/>
      <c r="BC811" s="113"/>
      <c r="BD811" s="113"/>
      <c r="BE811" s="113"/>
      <c r="BF811" s="113"/>
      <c r="BG811" s="113"/>
      <c r="BH811" s="113"/>
      <c r="BI811" s="113"/>
      <c r="BK811" s="117">
        <v>1.0</v>
      </c>
      <c r="BL811" s="117"/>
      <c r="BM811" s="117"/>
      <c r="BN811" s="117"/>
      <c r="BO811" s="117"/>
      <c r="BP811" s="117"/>
      <c r="BQ811" s="117"/>
      <c r="BR811" s="117"/>
      <c r="BS811" s="117"/>
      <c r="BT811" s="117"/>
      <c r="BU811" s="117"/>
    </row>
    <row r="812" ht="15.75" customHeight="1">
      <c r="A812" s="113">
        <v>1.0</v>
      </c>
      <c r="B812" s="118" t="s">
        <v>9404</v>
      </c>
      <c r="C812" s="118" t="s">
        <v>9405</v>
      </c>
      <c r="D812" s="118" t="s">
        <v>9406</v>
      </c>
      <c r="E812" s="118" t="s">
        <v>9407</v>
      </c>
      <c r="F812" s="119">
        <v>2020.0</v>
      </c>
      <c r="G812" s="118" t="s">
        <v>9408</v>
      </c>
      <c r="H812" s="119">
        <v>53.0</v>
      </c>
      <c r="I812" s="118"/>
      <c r="J812" s="119">
        <v>102104.0</v>
      </c>
      <c r="K812" s="118"/>
      <c r="L812" s="118"/>
      <c r="M812" s="118"/>
      <c r="N812" s="119">
        <v>255.0</v>
      </c>
      <c r="O812" s="118" t="s">
        <v>9409</v>
      </c>
      <c r="P812" s="118" t="s">
        <v>9410</v>
      </c>
      <c r="Q812" s="124" t="s">
        <v>6468</v>
      </c>
      <c r="R812" s="124" t="s">
        <v>6468</v>
      </c>
      <c r="S812" s="118" t="s">
        <v>9411</v>
      </c>
      <c r="T812" s="118" t="s">
        <v>6441</v>
      </c>
      <c r="U812" s="118" t="s">
        <v>6442</v>
      </c>
      <c r="V812" s="118" t="s">
        <v>6554</v>
      </c>
      <c r="W812" s="118" t="s">
        <v>6443</v>
      </c>
      <c r="X812" s="118" t="s">
        <v>9412</v>
      </c>
      <c r="Y812" s="120">
        <v>18.0</v>
      </c>
      <c r="Z812" s="124">
        <v>1.0</v>
      </c>
      <c r="AA812" s="124">
        <v>1.0</v>
      </c>
      <c r="AB812" s="113" t="s">
        <v>9860</v>
      </c>
      <c r="AC812" s="113" t="s">
        <v>48</v>
      </c>
      <c r="AD812" s="113">
        <v>2.0</v>
      </c>
      <c r="AE812" s="113">
        <v>0.0</v>
      </c>
      <c r="AF812" s="113" t="s">
        <v>9413</v>
      </c>
      <c r="AG812" s="113"/>
      <c r="AH812" s="113">
        <v>1.0</v>
      </c>
      <c r="AI812" s="113" t="s">
        <v>11078</v>
      </c>
      <c r="AJ812" s="113" t="s">
        <v>103</v>
      </c>
      <c r="AK812" s="113" t="s">
        <v>6460</v>
      </c>
      <c r="AL812" s="113" t="s">
        <v>48</v>
      </c>
      <c r="AM812" s="113" t="s">
        <v>64</v>
      </c>
      <c r="AN812" s="113" t="s">
        <v>49</v>
      </c>
      <c r="AO812" s="113" t="s">
        <v>48</v>
      </c>
      <c r="AP812" s="113" t="s">
        <v>48</v>
      </c>
      <c r="AQ812" s="113" t="s">
        <v>4012</v>
      </c>
      <c r="AR812" s="113" t="s">
        <v>581</v>
      </c>
      <c r="AS812" s="113">
        <v>1.0</v>
      </c>
      <c r="AT812" s="113"/>
      <c r="AU812" s="113"/>
      <c r="AV812" s="113"/>
      <c r="AW812" s="113"/>
      <c r="AX812" s="113"/>
      <c r="AY812" s="113"/>
      <c r="AZ812" s="113"/>
      <c r="BA812" s="113"/>
      <c r="BB812" s="113"/>
      <c r="BC812" s="113"/>
      <c r="BD812" s="113"/>
      <c r="BE812" s="113"/>
      <c r="BF812" s="113"/>
      <c r="BG812" s="113"/>
      <c r="BH812" s="113"/>
      <c r="BI812" s="113"/>
      <c r="BK812" s="117">
        <v>1.0</v>
      </c>
    </row>
    <row r="813" ht="15.75" customHeight="1">
      <c r="A813" s="113">
        <v>1.0</v>
      </c>
      <c r="B813" s="118" t="s">
        <v>4265</v>
      </c>
      <c r="C813" s="118" t="s">
        <v>8179</v>
      </c>
      <c r="D813" s="118" t="s">
        <v>8180</v>
      </c>
      <c r="E813" s="118" t="s">
        <v>4266</v>
      </c>
      <c r="F813" s="119">
        <v>2023.0</v>
      </c>
      <c r="G813" s="118" t="s">
        <v>4267</v>
      </c>
      <c r="H813" s="118"/>
      <c r="I813" s="118"/>
      <c r="J813" s="118"/>
      <c r="K813" s="118"/>
      <c r="L813" s="118"/>
      <c r="M813" s="118"/>
      <c r="N813" s="119">
        <v>0.0</v>
      </c>
      <c r="O813" s="118" t="s">
        <v>4268</v>
      </c>
      <c r="P813" s="118" t="s">
        <v>8181</v>
      </c>
      <c r="Q813" s="124" t="s">
        <v>6468</v>
      </c>
      <c r="R813" s="124" t="s">
        <v>6468</v>
      </c>
      <c r="S813" s="118" t="s">
        <v>4269</v>
      </c>
      <c r="T813" s="118" t="s">
        <v>6441</v>
      </c>
      <c r="U813" s="118" t="s">
        <v>6464</v>
      </c>
      <c r="V813" s="118"/>
      <c r="W813" s="118" t="s">
        <v>6443</v>
      </c>
      <c r="X813" s="118" t="s">
        <v>4270</v>
      </c>
      <c r="Y813" s="120">
        <v>9.0</v>
      </c>
      <c r="Z813" s="124">
        <v>1.0</v>
      </c>
      <c r="AA813" s="124">
        <v>1.0</v>
      </c>
      <c r="AB813" s="113" t="s">
        <v>9860</v>
      </c>
      <c r="AC813" s="113" t="s">
        <v>48</v>
      </c>
      <c r="AD813" s="113">
        <v>2.0</v>
      </c>
      <c r="AE813" s="113">
        <v>0.0</v>
      </c>
      <c r="AF813" s="113" t="s">
        <v>4271</v>
      </c>
      <c r="AG813" s="113" t="s">
        <v>42</v>
      </c>
      <c r="AH813" s="113">
        <v>1.0</v>
      </c>
      <c r="AI813" s="113" t="s">
        <v>44</v>
      </c>
      <c r="AJ813" s="113" t="s">
        <v>45</v>
      </c>
      <c r="AK813" s="113" t="s">
        <v>11018</v>
      </c>
      <c r="AL813" s="113" t="s">
        <v>51</v>
      </c>
      <c r="AM813" s="113" t="s">
        <v>64</v>
      </c>
      <c r="AN813" s="113" t="s">
        <v>49</v>
      </c>
      <c r="AO813" s="113" t="s">
        <v>81</v>
      </c>
      <c r="AP813" s="113" t="s">
        <v>48</v>
      </c>
      <c r="AQ813" s="113" t="s">
        <v>4272</v>
      </c>
      <c r="AR813" s="113" t="s">
        <v>1884</v>
      </c>
      <c r="AS813" s="113">
        <v>0.0</v>
      </c>
      <c r="AT813" s="113"/>
      <c r="AU813" s="113"/>
      <c r="AV813" s="113"/>
      <c r="AW813" s="113"/>
      <c r="AX813" s="113"/>
      <c r="AY813" s="113"/>
      <c r="AZ813" s="113"/>
      <c r="BA813" s="113"/>
      <c r="BB813" s="113">
        <v>1.0</v>
      </c>
      <c r="BC813" s="113"/>
      <c r="BD813" s="113"/>
      <c r="BE813" s="113"/>
      <c r="BF813" s="113"/>
      <c r="BG813" s="113"/>
      <c r="BH813" s="113"/>
      <c r="BI813" s="113"/>
      <c r="BK813" s="117"/>
      <c r="BL813" s="117"/>
      <c r="BM813" s="117"/>
      <c r="BN813" s="117"/>
      <c r="BO813" s="117"/>
      <c r="BP813" s="117"/>
      <c r="BQ813" s="117"/>
      <c r="BR813" s="117"/>
      <c r="BS813" s="117"/>
      <c r="BT813" s="117"/>
      <c r="BU813" s="117"/>
    </row>
    <row r="814" ht="15.75" customHeight="1">
      <c r="A814" s="113">
        <v>1.0</v>
      </c>
      <c r="B814" s="118" t="s">
        <v>4098</v>
      </c>
      <c r="C814" s="118" t="s">
        <v>8105</v>
      </c>
      <c r="D814" s="118" t="s">
        <v>8106</v>
      </c>
      <c r="E814" s="118" t="s">
        <v>4099</v>
      </c>
      <c r="F814" s="119">
        <v>2021.0</v>
      </c>
      <c r="G814" s="118" t="s">
        <v>4100</v>
      </c>
      <c r="H814" s="119">
        <v>163.0</v>
      </c>
      <c r="I814" s="118"/>
      <c r="J814" s="119">
        <v>120420.0</v>
      </c>
      <c r="K814" s="118"/>
      <c r="L814" s="118"/>
      <c r="M814" s="118"/>
      <c r="N814" s="119">
        <v>290.0</v>
      </c>
      <c r="O814" s="118" t="s">
        <v>4101</v>
      </c>
      <c r="P814" s="118" t="s">
        <v>8107</v>
      </c>
      <c r="Q814" s="124" t="s">
        <v>6468</v>
      </c>
      <c r="R814" s="124" t="s">
        <v>6468</v>
      </c>
      <c r="S814" s="118" t="s">
        <v>4102</v>
      </c>
      <c r="T814" s="118" t="s">
        <v>6441</v>
      </c>
      <c r="U814" s="118" t="s">
        <v>6442</v>
      </c>
      <c r="V814" s="118" t="s">
        <v>6554</v>
      </c>
      <c r="W814" s="118" t="s">
        <v>6443</v>
      </c>
      <c r="X814" s="118" t="s">
        <v>4103</v>
      </c>
      <c r="Y814" s="120">
        <v>9.0</v>
      </c>
      <c r="Z814" s="124">
        <v>1.0</v>
      </c>
      <c r="AA814" s="124">
        <v>1.0</v>
      </c>
      <c r="AB814" s="113" t="s">
        <v>9860</v>
      </c>
      <c r="AC814" s="113" t="s">
        <v>48</v>
      </c>
      <c r="AD814" s="113">
        <v>2.0</v>
      </c>
      <c r="AE814" s="113">
        <v>0.0</v>
      </c>
      <c r="AF814" s="113" t="s">
        <v>4104</v>
      </c>
      <c r="AG814" s="113" t="s">
        <v>42</v>
      </c>
      <c r="AH814" s="113">
        <v>1.0</v>
      </c>
      <c r="AI814" s="113" t="s">
        <v>48</v>
      </c>
      <c r="AJ814" s="113" t="s">
        <v>45</v>
      </c>
      <c r="AK814" s="113" t="s">
        <v>11018</v>
      </c>
      <c r="AL814" s="113" t="s">
        <v>79</v>
      </c>
      <c r="AM814" s="113" t="s">
        <v>64</v>
      </c>
      <c r="AN814" s="113" t="s">
        <v>49</v>
      </c>
      <c r="AO814" s="113" t="s">
        <v>81</v>
      </c>
      <c r="AP814" s="113" t="s">
        <v>67</v>
      </c>
      <c r="AQ814" s="113" t="s">
        <v>1694</v>
      </c>
      <c r="AR814" s="113" t="s">
        <v>67</v>
      </c>
      <c r="AS814" s="113">
        <v>1.0</v>
      </c>
      <c r="AT814" s="113"/>
      <c r="AU814" s="113"/>
      <c r="AV814" s="113"/>
      <c r="AW814" s="113"/>
      <c r="AX814" s="113"/>
      <c r="AY814" s="113"/>
      <c r="AZ814" s="113"/>
      <c r="BA814" s="113"/>
      <c r="BB814" s="113">
        <v>1.0</v>
      </c>
      <c r="BC814" s="113"/>
      <c r="BD814" s="113"/>
      <c r="BE814" s="113"/>
      <c r="BF814" s="113"/>
      <c r="BG814" s="113"/>
      <c r="BH814" s="113"/>
      <c r="BI814" s="113"/>
    </row>
    <row r="815" ht="15.75" customHeight="1">
      <c r="A815" s="113">
        <v>1.0</v>
      </c>
      <c r="B815" s="118" t="s">
        <v>4006</v>
      </c>
      <c r="C815" s="118" t="s">
        <v>8065</v>
      </c>
      <c r="D815" s="118" t="s">
        <v>8066</v>
      </c>
      <c r="E815" s="118" t="s">
        <v>4007</v>
      </c>
      <c r="F815" s="119">
        <v>2020.0</v>
      </c>
      <c r="G815" s="118" t="s">
        <v>57</v>
      </c>
      <c r="H815" s="119">
        <v>12.0</v>
      </c>
      <c r="I815" s="119">
        <v>2.0</v>
      </c>
      <c r="J815" s="119">
        <v>492.0</v>
      </c>
      <c r="K815" s="118"/>
      <c r="L815" s="118"/>
      <c r="M815" s="118"/>
      <c r="N815" s="119">
        <v>248.0</v>
      </c>
      <c r="O815" s="118" t="s">
        <v>4008</v>
      </c>
      <c r="P815" s="118" t="s">
        <v>8067</v>
      </c>
      <c r="Q815" s="124" t="s">
        <v>6468</v>
      </c>
      <c r="R815" s="124" t="s">
        <v>6468</v>
      </c>
      <c r="S815" s="118" t="s">
        <v>4009</v>
      </c>
      <c r="T815" s="118" t="s">
        <v>6460</v>
      </c>
      <c r="U815" s="118" t="s">
        <v>6442</v>
      </c>
      <c r="V815" s="118" t="s">
        <v>6488</v>
      </c>
      <c r="W815" s="118" t="s">
        <v>6443</v>
      </c>
      <c r="X815" s="118" t="s">
        <v>4010</v>
      </c>
      <c r="Y815" s="120">
        <v>9.0</v>
      </c>
      <c r="Z815" s="124">
        <v>1.0</v>
      </c>
      <c r="AA815" s="124">
        <v>1.0</v>
      </c>
      <c r="AB815" s="113" t="s">
        <v>11056</v>
      </c>
      <c r="AC815" s="113" t="s">
        <v>48</v>
      </c>
      <c r="AD815" s="113">
        <v>2.0</v>
      </c>
      <c r="AE815" s="113">
        <v>0.0</v>
      </c>
      <c r="AF815" s="113" t="s">
        <v>4011</v>
      </c>
      <c r="AG815" s="113"/>
      <c r="AH815" s="113">
        <v>1.0</v>
      </c>
      <c r="AI815" s="113" t="s">
        <v>48</v>
      </c>
      <c r="AJ815" s="113" t="s">
        <v>45</v>
      </c>
      <c r="AK815" s="113" t="s">
        <v>6460</v>
      </c>
      <c r="AL815" s="113" t="s">
        <v>48</v>
      </c>
      <c r="AM815" s="113" t="s">
        <v>64</v>
      </c>
      <c r="AN815" s="113" t="s">
        <v>49</v>
      </c>
      <c r="AO815" s="113" t="s">
        <v>81</v>
      </c>
      <c r="AP815" s="113" t="s">
        <v>48</v>
      </c>
      <c r="AQ815" s="113" t="s">
        <v>4012</v>
      </c>
      <c r="AR815" s="113" t="s">
        <v>248</v>
      </c>
      <c r="AS815" s="113"/>
      <c r="AT815" s="113"/>
      <c r="AU815" s="113"/>
      <c r="AV815" s="113"/>
      <c r="AW815" s="113"/>
      <c r="AX815" s="113"/>
      <c r="AY815" s="113"/>
      <c r="AZ815" s="113"/>
      <c r="BA815" s="113"/>
      <c r="BB815" s="113">
        <v>1.0</v>
      </c>
      <c r="BC815" s="113"/>
      <c r="BD815" s="113"/>
      <c r="BE815" s="113"/>
      <c r="BF815" s="113"/>
      <c r="BG815" s="113"/>
      <c r="BH815" s="113"/>
      <c r="BI815" s="113"/>
    </row>
    <row r="816" ht="15.75" customHeight="1">
      <c r="A816" s="113">
        <v>1.0</v>
      </c>
      <c r="B816" s="118" t="s">
        <v>4125</v>
      </c>
      <c r="C816" s="118" t="s">
        <v>8117</v>
      </c>
      <c r="D816" s="118" t="s">
        <v>8118</v>
      </c>
      <c r="E816" s="118" t="s">
        <v>4126</v>
      </c>
      <c r="F816" s="119">
        <v>2021.0</v>
      </c>
      <c r="G816" s="118" t="s">
        <v>4100</v>
      </c>
      <c r="H816" s="119">
        <v>166.0</v>
      </c>
      <c r="I816" s="118"/>
      <c r="J816" s="119">
        <v>120650.0</v>
      </c>
      <c r="K816" s="118"/>
      <c r="L816" s="118"/>
      <c r="M816" s="118"/>
      <c r="N816" s="119">
        <v>162.0</v>
      </c>
      <c r="O816" s="118" t="s">
        <v>4127</v>
      </c>
      <c r="P816" s="118" t="s">
        <v>8119</v>
      </c>
      <c r="Q816" s="124" t="s">
        <v>6468</v>
      </c>
      <c r="R816" s="124" t="s">
        <v>6468</v>
      </c>
      <c r="S816" s="118" t="s">
        <v>4128</v>
      </c>
      <c r="T816" s="118" t="s">
        <v>6441</v>
      </c>
      <c r="U816" s="118" t="s">
        <v>6442</v>
      </c>
      <c r="V816" s="118"/>
      <c r="W816" s="118" t="s">
        <v>6443</v>
      </c>
      <c r="X816" s="118" t="s">
        <v>4129</v>
      </c>
      <c r="Y816" s="120">
        <v>9.0</v>
      </c>
      <c r="Z816" s="124">
        <v>1.0</v>
      </c>
      <c r="AA816" s="124">
        <v>1.0</v>
      </c>
      <c r="AB816" s="113" t="s">
        <v>9860</v>
      </c>
      <c r="AC816" s="113" t="s">
        <v>48</v>
      </c>
      <c r="AD816" s="113">
        <v>2.0</v>
      </c>
      <c r="AE816" s="113">
        <v>0.0</v>
      </c>
      <c r="AF816" s="113" t="s">
        <v>4130</v>
      </c>
      <c r="AG816" s="113"/>
      <c r="AH816" s="113">
        <v>2.0</v>
      </c>
      <c r="AI816" s="113" t="s">
        <v>4131</v>
      </c>
      <c r="AJ816" s="113" t="s">
        <v>45</v>
      </c>
      <c r="AK816" s="113" t="s">
        <v>11018</v>
      </c>
      <c r="AL816" s="113" t="s">
        <v>47</v>
      </c>
      <c r="AM816" s="113" t="s">
        <v>64</v>
      </c>
      <c r="AN816" s="113" t="s">
        <v>49</v>
      </c>
      <c r="AO816" s="113" t="s">
        <v>81</v>
      </c>
      <c r="AP816" s="113" t="s">
        <v>248</v>
      </c>
      <c r="AQ816" s="113" t="s">
        <v>1694</v>
      </c>
      <c r="AR816" s="113" t="s">
        <v>248</v>
      </c>
      <c r="AS816" s="113">
        <v>0.0</v>
      </c>
      <c r="AT816" s="113"/>
      <c r="AU816" s="113"/>
      <c r="AV816" s="113"/>
      <c r="AW816" s="113"/>
      <c r="AX816" s="113"/>
      <c r="AY816" s="113"/>
      <c r="AZ816" s="113"/>
      <c r="BA816" s="113"/>
      <c r="BB816" s="113">
        <v>1.0</v>
      </c>
      <c r="BC816" s="113"/>
      <c r="BD816" s="113"/>
      <c r="BE816" s="113"/>
      <c r="BF816" s="113"/>
      <c r="BG816" s="113"/>
      <c r="BH816" s="113"/>
      <c r="BI816" s="113"/>
    </row>
    <row r="817" ht="15.75" customHeight="1">
      <c r="A817" s="113">
        <v>1.0</v>
      </c>
      <c r="B817" s="118" t="s">
        <v>4046</v>
      </c>
      <c r="C817" s="118" t="s">
        <v>8080</v>
      </c>
      <c r="D817" s="118" t="s">
        <v>8081</v>
      </c>
      <c r="E817" s="118" t="s">
        <v>4047</v>
      </c>
      <c r="F817" s="119">
        <v>2021.0</v>
      </c>
      <c r="G817" s="118" t="s">
        <v>1539</v>
      </c>
      <c r="H817" s="119">
        <v>10.0</v>
      </c>
      <c r="I817" s="119">
        <v>20.0</v>
      </c>
      <c r="J817" s="119">
        <v>2497.0</v>
      </c>
      <c r="K817" s="118"/>
      <c r="L817" s="118"/>
      <c r="M817" s="118"/>
      <c r="N817" s="119">
        <v>115.0</v>
      </c>
      <c r="O817" s="118" t="s">
        <v>4048</v>
      </c>
      <c r="P817" s="118" t="s">
        <v>8082</v>
      </c>
      <c r="Q817" s="124" t="s">
        <v>6468</v>
      </c>
      <c r="R817" s="124" t="s">
        <v>6468</v>
      </c>
      <c r="S817" s="118" t="s">
        <v>4049</v>
      </c>
      <c r="T817" s="118" t="s">
        <v>6460</v>
      </c>
      <c r="U817" s="118" t="s">
        <v>6442</v>
      </c>
      <c r="V817" s="118" t="s">
        <v>6488</v>
      </c>
      <c r="W817" s="118" t="s">
        <v>6443</v>
      </c>
      <c r="X817" s="118" t="s">
        <v>4050</v>
      </c>
      <c r="Y817" s="120">
        <v>9.0</v>
      </c>
      <c r="Z817" s="124">
        <v>1.0</v>
      </c>
      <c r="AA817" s="124">
        <v>1.0</v>
      </c>
      <c r="AB817" s="113" t="s">
        <v>9860</v>
      </c>
      <c r="AC817" s="113" t="s">
        <v>48</v>
      </c>
      <c r="AD817" s="113">
        <v>2.0</v>
      </c>
      <c r="AE817" s="113">
        <v>0.0</v>
      </c>
      <c r="AF817" s="113" t="s">
        <v>4051</v>
      </c>
      <c r="AG817" s="113"/>
      <c r="AH817" s="113">
        <v>1.0</v>
      </c>
      <c r="AI817" s="113" t="s">
        <v>48</v>
      </c>
      <c r="AJ817" s="113" t="s">
        <v>45</v>
      </c>
      <c r="AK817" s="113" t="s">
        <v>6460</v>
      </c>
      <c r="AL817" s="113" t="s">
        <v>48</v>
      </c>
      <c r="AM817" s="113" t="s">
        <v>64</v>
      </c>
      <c r="AN817" s="113" t="s">
        <v>49</v>
      </c>
      <c r="AO817" s="113" t="s">
        <v>81</v>
      </c>
      <c r="AP817" s="113" t="s">
        <v>48</v>
      </c>
      <c r="AQ817" s="113" t="s">
        <v>4012</v>
      </c>
      <c r="AR817" s="113" t="s">
        <v>1893</v>
      </c>
      <c r="AS817" s="113">
        <v>0.0</v>
      </c>
      <c r="AT817" s="113"/>
      <c r="AU817" s="113"/>
      <c r="AV817" s="113"/>
      <c r="AW817" s="113"/>
      <c r="AX817" s="113"/>
      <c r="AY817" s="113"/>
      <c r="AZ817" s="113"/>
      <c r="BA817" s="113"/>
      <c r="BB817" s="113">
        <v>1.0</v>
      </c>
      <c r="BC817" s="113"/>
      <c r="BD817" s="113"/>
      <c r="BE817" s="113"/>
      <c r="BF817" s="113"/>
      <c r="BG817" s="113"/>
      <c r="BH817" s="113"/>
      <c r="BI817" s="113"/>
      <c r="BL817" s="117" t="s">
        <v>11089</v>
      </c>
    </row>
    <row r="818" ht="15.75" customHeight="1">
      <c r="A818" s="113">
        <v>1.0</v>
      </c>
      <c r="B818" s="118" t="s">
        <v>4052</v>
      </c>
      <c r="C818" s="118" t="s">
        <v>8083</v>
      </c>
      <c r="D818" s="118" t="s">
        <v>8084</v>
      </c>
      <c r="E818" s="118" t="s">
        <v>4053</v>
      </c>
      <c r="F818" s="119">
        <v>2021.0</v>
      </c>
      <c r="G818" s="118" t="s">
        <v>386</v>
      </c>
      <c r="H818" s="119">
        <v>21.0</v>
      </c>
      <c r="I818" s="119">
        <v>17.0</v>
      </c>
      <c r="J818" s="119">
        <v>5745.0</v>
      </c>
      <c r="K818" s="118"/>
      <c r="L818" s="118"/>
      <c r="M818" s="118"/>
      <c r="N818" s="119">
        <v>92.0</v>
      </c>
      <c r="O818" s="118" t="s">
        <v>4054</v>
      </c>
      <c r="P818" s="118" t="s">
        <v>8085</v>
      </c>
      <c r="Q818" s="124" t="s">
        <v>6468</v>
      </c>
      <c r="R818" s="124" t="s">
        <v>6468</v>
      </c>
      <c r="S818" s="118" t="s">
        <v>4055</v>
      </c>
      <c r="T818" s="118" t="s">
        <v>6441</v>
      </c>
      <c r="U818" s="118" t="s">
        <v>6442</v>
      </c>
      <c r="V818" s="118" t="s">
        <v>6488</v>
      </c>
      <c r="W818" s="118" t="s">
        <v>6443</v>
      </c>
      <c r="X818" s="118" t="s">
        <v>4056</v>
      </c>
      <c r="Y818" s="120">
        <v>9.0</v>
      </c>
      <c r="Z818" s="124">
        <v>1.0</v>
      </c>
      <c r="AA818" s="124">
        <v>1.0</v>
      </c>
      <c r="AB818" s="113" t="s">
        <v>9860</v>
      </c>
      <c r="AC818" s="113" t="s">
        <v>48</v>
      </c>
      <c r="AD818" s="113">
        <v>2.0</v>
      </c>
      <c r="AE818" s="113">
        <v>0.0</v>
      </c>
      <c r="AF818" s="113" t="s">
        <v>4057</v>
      </c>
      <c r="AG818" s="113"/>
      <c r="AH818" s="113">
        <v>2.0</v>
      </c>
      <c r="AI818" s="113" t="s">
        <v>44</v>
      </c>
      <c r="AJ818" s="113" t="s">
        <v>103</v>
      </c>
      <c r="AK818" s="113" t="s">
        <v>6460</v>
      </c>
      <c r="AL818" s="113" t="s">
        <v>48</v>
      </c>
      <c r="AM818" s="113" t="s">
        <v>48</v>
      </c>
      <c r="AN818" s="113" t="s">
        <v>48</v>
      </c>
      <c r="AO818" s="113" t="s">
        <v>48</v>
      </c>
      <c r="AP818" s="113" t="s">
        <v>48</v>
      </c>
      <c r="AQ818" s="113" t="s">
        <v>48</v>
      </c>
      <c r="AR818" s="113" t="s">
        <v>116</v>
      </c>
      <c r="AS818" s="113">
        <v>0.0</v>
      </c>
      <c r="AT818" s="113"/>
      <c r="AU818" s="113"/>
      <c r="AV818" s="113"/>
      <c r="AW818" s="113"/>
      <c r="AX818" s="113"/>
      <c r="AY818" s="113"/>
      <c r="AZ818" s="113"/>
      <c r="BA818" s="113"/>
      <c r="BB818" s="113">
        <v>1.0</v>
      </c>
      <c r="BC818" s="113"/>
      <c r="BD818" s="113"/>
      <c r="BE818" s="113"/>
      <c r="BF818" s="113"/>
      <c r="BG818" s="113"/>
      <c r="BH818" s="113"/>
      <c r="BI818" s="113"/>
      <c r="BL818" s="117" t="s">
        <v>11089</v>
      </c>
    </row>
    <row r="819" ht="15.75" customHeight="1">
      <c r="A819" s="113">
        <v>0.0</v>
      </c>
      <c r="B819" s="118" t="s">
        <v>11090</v>
      </c>
      <c r="C819" s="118" t="s">
        <v>11091</v>
      </c>
      <c r="D819" s="118" t="s">
        <v>11092</v>
      </c>
      <c r="E819" s="118" t="s">
        <v>11093</v>
      </c>
      <c r="F819" s="119">
        <v>2021.0</v>
      </c>
      <c r="G819" s="118" t="s">
        <v>4079</v>
      </c>
      <c r="H819" s="119">
        <v>16.0</v>
      </c>
      <c r="I819" s="119">
        <v>1.0</v>
      </c>
      <c r="J819" s="118"/>
      <c r="K819" s="119">
        <v>52.0</v>
      </c>
      <c r="L819" s="119">
        <v>62.0</v>
      </c>
      <c r="M819" s="119">
        <v>10.0</v>
      </c>
      <c r="N819" s="119">
        <v>68.0</v>
      </c>
      <c r="O819" s="118" t="s">
        <v>11094</v>
      </c>
      <c r="P819" s="118" t="s">
        <v>11095</v>
      </c>
      <c r="Q819" s="124" t="s">
        <v>6468</v>
      </c>
      <c r="R819" s="124" t="s">
        <v>6468</v>
      </c>
      <c r="S819" s="118" t="s">
        <v>11096</v>
      </c>
      <c r="T819" s="118" t="s">
        <v>6441</v>
      </c>
      <c r="U819" s="118" t="s">
        <v>6442</v>
      </c>
      <c r="V819" s="118"/>
      <c r="W819" s="118" t="s">
        <v>6443</v>
      </c>
      <c r="X819" s="118" t="s">
        <v>11097</v>
      </c>
      <c r="Y819" s="120">
        <v>9.0</v>
      </c>
      <c r="Z819" s="124">
        <v>1.0</v>
      </c>
      <c r="AA819" s="124">
        <v>1.0</v>
      </c>
      <c r="AB819" s="113"/>
      <c r="AC819" s="113"/>
      <c r="AD819" s="113"/>
      <c r="AE819" s="113"/>
      <c r="AF819" s="113"/>
      <c r="AG819" s="113"/>
      <c r="AH819" s="113"/>
      <c r="AI819" s="113"/>
      <c r="AJ819" s="113"/>
      <c r="AK819" s="113"/>
      <c r="AL819" s="113"/>
      <c r="AM819" s="113"/>
      <c r="AN819" s="113"/>
      <c r="AO819" s="113"/>
      <c r="AP819" s="113"/>
      <c r="AQ819" s="113"/>
      <c r="AR819" s="113"/>
      <c r="AS819" s="113"/>
      <c r="AT819" s="113"/>
      <c r="AU819" s="113"/>
      <c r="AV819" s="113"/>
      <c r="AW819" s="113"/>
      <c r="AX819" s="113"/>
      <c r="AY819" s="113"/>
      <c r="AZ819" s="113"/>
      <c r="BA819" s="113"/>
      <c r="BB819" s="113">
        <v>1.0</v>
      </c>
      <c r="BC819" s="113"/>
      <c r="BD819" s="113"/>
      <c r="BE819" s="113"/>
      <c r="BF819" s="113"/>
      <c r="BG819" s="113"/>
      <c r="BH819" s="113"/>
      <c r="BI819" s="113"/>
      <c r="BL819" s="117" t="s">
        <v>11089</v>
      </c>
    </row>
    <row r="820" ht="15.75" customHeight="1">
      <c r="A820" s="113">
        <v>1.0</v>
      </c>
      <c r="B820" s="118" t="s">
        <v>4139</v>
      </c>
      <c r="D820" s="118" t="s">
        <v>8123</v>
      </c>
      <c r="E820" s="118" t="s">
        <v>4140</v>
      </c>
      <c r="F820" s="119">
        <v>2021.0</v>
      </c>
      <c r="G820" s="118" t="s">
        <v>3977</v>
      </c>
      <c r="H820" s="119">
        <v>9.0</v>
      </c>
      <c r="I820" s="119">
        <v>3.0</v>
      </c>
      <c r="J820" s="118"/>
      <c r="K820" s="119">
        <v>35.0</v>
      </c>
      <c r="L820" s="119">
        <v>47.0</v>
      </c>
      <c r="M820" s="119">
        <v>12.0</v>
      </c>
      <c r="N820" s="119">
        <v>62.0</v>
      </c>
      <c r="O820" s="118" t="s">
        <v>4141</v>
      </c>
      <c r="P820" s="118" t="s">
        <v>8124</v>
      </c>
      <c r="Q820" s="124" t="s">
        <v>6468</v>
      </c>
      <c r="R820" s="124" t="s">
        <v>6468</v>
      </c>
      <c r="S820" s="118" t="s">
        <v>4142</v>
      </c>
      <c r="T820" s="118" t="s">
        <v>6441</v>
      </c>
      <c r="U820" s="118" t="s">
        <v>6442</v>
      </c>
      <c r="V820" s="118" t="s">
        <v>6453</v>
      </c>
      <c r="W820" s="118" t="s">
        <v>6443</v>
      </c>
      <c r="X820" s="118" t="s">
        <v>4143</v>
      </c>
      <c r="Y820" s="120">
        <v>9.0</v>
      </c>
      <c r="Z820" s="124">
        <v>1.0</v>
      </c>
      <c r="AA820" s="124">
        <v>1.0</v>
      </c>
      <c r="AB820" s="113" t="s">
        <v>9860</v>
      </c>
      <c r="AC820" s="113" t="s">
        <v>48</v>
      </c>
      <c r="AD820" s="113">
        <v>2.0</v>
      </c>
      <c r="AE820" s="113">
        <v>0.0</v>
      </c>
      <c r="AF820" s="113" t="s">
        <v>4144</v>
      </c>
      <c r="AG820" s="113"/>
      <c r="AH820" s="113">
        <v>2.0</v>
      </c>
      <c r="AI820" s="113" t="s">
        <v>48</v>
      </c>
      <c r="AJ820" s="113" t="s">
        <v>45</v>
      </c>
      <c r="AK820" s="113" t="s">
        <v>11018</v>
      </c>
      <c r="AL820" s="113" t="s">
        <v>79</v>
      </c>
      <c r="AM820" s="113" t="s">
        <v>64</v>
      </c>
      <c r="AN820" s="113" t="s">
        <v>49</v>
      </c>
      <c r="AO820" s="113" t="s">
        <v>81</v>
      </c>
      <c r="AP820" s="113" t="s">
        <v>9824</v>
      </c>
      <c r="AQ820" s="113" t="s">
        <v>4124</v>
      </c>
      <c r="AR820" s="113" t="s">
        <v>9824</v>
      </c>
      <c r="AS820" s="113">
        <v>0.0</v>
      </c>
      <c r="AT820" s="113"/>
      <c r="AU820" s="113"/>
      <c r="AV820" s="113"/>
      <c r="AW820" s="113"/>
      <c r="AX820" s="113"/>
      <c r="AY820" s="113"/>
      <c r="AZ820" s="113"/>
      <c r="BA820" s="113"/>
      <c r="BB820" s="113">
        <v>1.0</v>
      </c>
      <c r="BC820" s="113"/>
      <c r="BD820" s="113"/>
      <c r="BE820" s="113"/>
      <c r="BF820" s="113"/>
      <c r="BG820" s="113"/>
      <c r="BH820" s="113"/>
      <c r="BI820" s="113"/>
    </row>
    <row r="821" ht="15.75" customHeight="1">
      <c r="A821" s="113">
        <v>1.0</v>
      </c>
      <c r="B821" s="118" t="s">
        <v>4020</v>
      </c>
      <c r="C821" s="118" t="s">
        <v>8072</v>
      </c>
      <c r="D821" s="118" t="s">
        <v>8073</v>
      </c>
      <c r="E821" s="118" t="s">
        <v>4021</v>
      </c>
      <c r="F821" s="119">
        <v>2021.0</v>
      </c>
      <c r="G821" s="118" t="s">
        <v>57</v>
      </c>
      <c r="H821" s="119">
        <v>13.0</v>
      </c>
      <c r="I821" s="119">
        <v>8.0</v>
      </c>
      <c r="J821" s="119">
        <v>4120.0</v>
      </c>
      <c r="K821" s="118"/>
      <c r="L821" s="118"/>
      <c r="M821" s="118"/>
      <c r="N821" s="119">
        <v>48.0</v>
      </c>
      <c r="O821" s="118" t="s">
        <v>4022</v>
      </c>
      <c r="P821" s="118" t="s">
        <v>8074</v>
      </c>
      <c r="Q821" s="124" t="s">
        <v>6468</v>
      </c>
      <c r="R821" s="124" t="s">
        <v>6468</v>
      </c>
      <c r="S821" s="118" t="s">
        <v>4023</v>
      </c>
      <c r="T821" s="118" t="s">
        <v>6441</v>
      </c>
      <c r="U821" s="118" t="s">
        <v>6442</v>
      </c>
      <c r="V821" s="118" t="s">
        <v>6488</v>
      </c>
      <c r="W821" s="118" t="s">
        <v>6443</v>
      </c>
      <c r="X821" s="118" t="s">
        <v>4024</v>
      </c>
      <c r="Y821" s="120">
        <v>9.0</v>
      </c>
      <c r="Z821" s="124">
        <v>1.0</v>
      </c>
      <c r="AA821" s="124">
        <v>1.0</v>
      </c>
      <c r="AB821" s="113" t="s">
        <v>10757</v>
      </c>
      <c r="AC821" s="113" t="s">
        <v>11098</v>
      </c>
      <c r="AD821" s="113">
        <v>1.0</v>
      </c>
      <c r="AE821" s="113">
        <v>0.0</v>
      </c>
      <c r="AF821" s="113" t="s">
        <v>4026</v>
      </c>
      <c r="AG821" s="113"/>
      <c r="AH821" s="113">
        <v>1.0</v>
      </c>
      <c r="AI821" s="113" t="s">
        <v>48</v>
      </c>
      <c r="AJ821" s="113" t="s">
        <v>45</v>
      </c>
      <c r="AK821" s="113" t="s">
        <v>11018</v>
      </c>
      <c r="AL821" s="113" t="s">
        <v>11099</v>
      </c>
      <c r="AM821" s="113" t="s">
        <v>48</v>
      </c>
      <c r="AN821" s="113" t="s">
        <v>48</v>
      </c>
      <c r="AO821" s="113" t="s">
        <v>81</v>
      </c>
      <c r="AP821" s="113" t="s">
        <v>1907</v>
      </c>
      <c r="AQ821" s="113" t="s">
        <v>4027</v>
      </c>
      <c r="AR821" s="113" t="s">
        <v>9886</v>
      </c>
      <c r="AS821" s="113">
        <v>0.0</v>
      </c>
      <c r="AT821" s="113"/>
      <c r="AU821" s="113"/>
      <c r="AV821" s="113"/>
      <c r="AW821" s="113"/>
      <c r="AX821" s="113"/>
      <c r="AY821" s="113"/>
      <c r="AZ821" s="113"/>
      <c r="BA821" s="113"/>
      <c r="BB821" s="113">
        <v>1.0</v>
      </c>
      <c r="BC821" s="113"/>
      <c r="BD821" s="113"/>
      <c r="BE821" s="113"/>
      <c r="BF821" s="113"/>
      <c r="BG821" s="113"/>
      <c r="BH821" s="113"/>
      <c r="BI821" s="113"/>
    </row>
    <row r="822" ht="15.75" customHeight="1">
      <c r="A822" s="113">
        <v>1.0</v>
      </c>
      <c r="B822" s="118" t="s">
        <v>4180</v>
      </c>
      <c r="C822" s="118" t="s">
        <v>8140</v>
      </c>
      <c r="D822" s="118" t="s">
        <v>8141</v>
      </c>
      <c r="E822" s="118" t="s">
        <v>4181</v>
      </c>
      <c r="F822" s="119">
        <v>2022.0</v>
      </c>
      <c r="G822" s="118" t="s">
        <v>533</v>
      </c>
      <c r="H822" s="119">
        <v>376.0</v>
      </c>
      <c r="I822" s="118"/>
      <c r="J822" s="119">
        <v>134120.0</v>
      </c>
      <c r="K822" s="118"/>
      <c r="L822" s="118"/>
      <c r="M822" s="118"/>
      <c r="N822" s="119">
        <v>41.0</v>
      </c>
      <c r="O822" s="118" t="s">
        <v>4182</v>
      </c>
      <c r="P822" s="118" t="s">
        <v>8142</v>
      </c>
      <c r="Q822" s="124" t="s">
        <v>6468</v>
      </c>
      <c r="R822" s="124" t="s">
        <v>6468</v>
      </c>
      <c r="S822" s="118" t="s">
        <v>4183</v>
      </c>
      <c r="T822" s="118" t="s">
        <v>6460</v>
      </c>
      <c r="U822" s="118" t="s">
        <v>6442</v>
      </c>
      <c r="V822" s="118"/>
      <c r="W822" s="118" t="s">
        <v>6443</v>
      </c>
      <c r="X822" s="118" t="s">
        <v>4184</v>
      </c>
      <c r="Y822" s="120">
        <v>9.0</v>
      </c>
      <c r="Z822" s="124">
        <v>1.0</v>
      </c>
      <c r="AA822" s="124">
        <v>1.0</v>
      </c>
      <c r="AB822" s="113" t="s">
        <v>9860</v>
      </c>
      <c r="AC822" s="113" t="s">
        <v>48</v>
      </c>
      <c r="AD822" s="113">
        <v>2.0</v>
      </c>
      <c r="AE822" s="113">
        <v>0.0</v>
      </c>
      <c r="AF822" s="113" t="s">
        <v>4185</v>
      </c>
      <c r="AG822" s="113"/>
      <c r="AH822" s="113">
        <v>1.0</v>
      </c>
      <c r="AI822" s="113" t="s">
        <v>11083</v>
      </c>
      <c r="AJ822" s="113" t="s">
        <v>127</v>
      </c>
      <c r="AK822" s="113" t="s">
        <v>6460</v>
      </c>
      <c r="AL822" s="113" t="s">
        <v>48</v>
      </c>
      <c r="AM822" s="113" t="s">
        <v>64</v>
      </c>
      <c r="AN822" s="113" t="s">
        <v>49</v>
      </c>
      <c r="AO822" s="113" t="s">
        <v>178</v>
      </c>
      <c r="AP822" s="113" t="s">
        <v>48</v>
      </c>
      <c r="AQ822" s="113" t="s">
        <v>4012</v>
      </c>
      <c r="AR822" s="113" t="s">
        <v>129</v>
      </c>
      <c r="AS822" s="113">
        <v>0.0</v>
      </c>
      <c r="AT822" s="113"/>
      <c r="AU822" s="113"/>
      <c r="AV822" s="113"/>
      <c r="AW822" s="113"/>
      <c r="AX822" s="113"/>
      <c r="AY822" s="113"/>
      <c r="AZ822" s="113"/>
      <c r="BA822" s="113"/>
      <c r="BB822" s="113">
        <v>1.0</v>
      </c>
      <c r="BC822" s="113"/>
      <c r="BD822" s="113"/>
      <c r="BE822" s="113"/>
      <c r="BF822" s="113"/>
      <c r="BG822" s="113"/>
      <c r="BH822" s="113"/>
      <c r="BI822" s="113"/>
      <c r="BL822" s="117" t="s">
        <v>9862</v>
      </c>
      <c r="BM822" s="117"/>
      <c r="BN822" s="117"/>
      <c r="BO822" s="117"/>
      <c r="BP822" s="117"/>
      <c r="BQ822" s="117"/>
      <c r="BR822" s="117"/>
      <c r="BS822" s="117"/>
      <c r="BT822" s="117"/>
      <c r="BU822" s="117"/>
    </row>
    <row r="823" ht="15.75" customHeight="1">
      <c r="A823" s="113">
        <v>1.0</v>
      </c>
      <c r="B823" s="118" t="s">
        <v>4118</v>
      </c>
      <c r="C823" s="118" t="s">
        <v>8114</v>
      </c>
      <c r="D823" s="118" t="s">
        <v>8115</v>
      </c>
      <c r="E823" s="118" t="s">
        <v>4119</v>
      </c>
      <c r="F823" s="119">
        <v>2022.0</v>
      </c>
      <c r="G823" s="118" t="s">
        <v>298</v>
      </c>
      <c r="H823" s="119">
        <v>68.0</v>
      </c>
      <c r="I823" s="118"/>
      <c r="J823" s="119">
        <v>101899.0</v>
      </c>
      <c r="K823" s="118"/>
      <c r="L823" s="118"/>
      <c r="M823" s="118"/>
      <c r="N823" s="119">
        <v>41.0</v>
      </c>
      <c r="O823" s="118" t="s">
        <v>4120</v>
      </c>
      <c r="P823" s="118" t="s">
        <v>8116</v>
      </c>
      <c r="Q823" s="124" t="s">
        <v>6468</v>
      </c>
      <c r="R823" s="124" t="s">
        <v>6468</v>
      </c>
      <c r="S823" s="118" t="s">
        <v>4121</v>
      </c>
      <c r="T823" s="118" t="s">
        <v>6441</v>
      </c>
      <c r="U823" s="118" t="s">
        <v>6442</v>
      </c>
      <c r="V823" s="118"/>
      <c r="W823" s="118" t="s">
        <v>6443</v>
      </c>
      <c r="X823" s="118" t="s">
        <v>4122</v>
      </c>
      <c r="Y823" s="120">
        <v>9.0</v>
      </c>
      <c r="Z823" s="124">
        <v>1.0</v>
      </c>
      <c r="AA823" s="124">
        <v>1.0</v>
      </c>
      <c r="AB823" s="113" t="s">
        <v>10889</v>
      </c>
      <c r="AC823" s="113" t="s">
        <v>11100</v>
      </c>
      <c r="AD823" s="113">
        <v>1.0</v>
      </c>
      <c r="AE823" s="113">
        <v>1.0</v>
      </c>
      <c r="AF823" s="113" t="s">
        <v>4123</v>
      </c>
      <c r="AG823" s="113"/>
      <c r="AH823" s="113">
        <v>1.0</v>
      </c>
      <c r="AI823" s="113" t="s">
        <v>11101</v>
      </c>
      <c r="AJ823" s="113" t="s">
        <v>103</v>
      </c>
      <c r="AK823" s="113" t="s">
        <v>11018</v>
      </c>
      <c r="AL823" s="113" t="s">
        <v>79</v>
      </c>
      <c r="AM823" s="113" t="s">
        <v>64</v>
      </c>
      <c r="AN823" s="113" t="s">
        <v>49</v>
      </c>
      <c r="AO823" s="113" t="s">
        <v>81</v>
      </c>
      <c r="AP823" s="113" t="s">
        <v>1204</v>
      </c>
      <c r="AQ823" s="113" t="s">
        <v>4124</v>
      </c>
      <c r="AR823" s="113" t="s">
        <v>159</v>
      </c>
      <c r="AS823" s="113">
        <v>1.0</v>
      </c>
      <c r="AT823" s="113"/>
      <c r="AU823" s="113"/>
      <c r="AV823" s="113"/>
      <c r="AW823" s="113"/>
      <c r="AX823" s="113"/>
      <c r="AY823" s="113"/>
      <c r="AZ823" s="113"/>
      <c r="BA823" s="113"/>
      <c r="BB823" s="113">
        <v>1.0</v>
      </c>
      <c r="BC823" s="113"/>
      <c r="BD823" s="113"/>
      <c r="BE823" s="113"/>
      <c r="BF823" s="113"/>
      <c r="BG823" s="113"/>
      <c r="BH823" s="113"/>
      <c r="BI823" s="113"/>
    </row>
    <row r="824" ht="15.75" customHeight="1">
      <c r="A824" s="113">
        <v>1.0</v>
      </c>
      <c r="B824" s="118" t="s">
        <v>4186</v>
      </c>
      <c r="C824" s="118" t="s">
        <v>8143</v>
      </c>
      <c r="D824" s="118" t="s">
        <v>8144</v>
      </c>
      <c r="E824" s="118" t="s">
        <v>4187</v>
      </c>
      <c r="F824" s="119">
        <v>2022.0</v>
      </c>
      <c r="G824" s="118" t="s">
        <v>4188</v>
      </c>
      <c r="H824" s="119">
        <v>13.0</v>
      </c>
      <c r="I824" s="119">
        <v>4.0</v>
      </c>
      <c r="J824" s="118"/>
      <c r="K824" s="119">
        <v>1047.0</v>
      </c>
      <c r="L824" s="119">
        <v>1080.0</v>
      </c>
      <c r="M824" s="119">
        <v>33.0</v>
      </c>
      <c r="N824" s="119">
        <v>40.0</v>
      </c>
      <c r="O824" s="118" t="s">
        <v>4189</v>
      </c>
      <c r="P824" s="118" t="s">
        <v>8145</v>
      </c>
      <c r="Q824" s="124" t="s">
        <v>6468</v>
      </c>
      <c r="R824" s="124" t="s">
        <v>6468</v>
      </c>
      <c r="S824" s="118" t="s">
        <v>4190</v>
      </c>
      <c r="T824" s="118" t="s">
        <v>6441</v>
      </c>
      <c r="U824" s="118" t="s">
        <v>6442</v>
      </c>
      <c r="V824" s="118" t="s">
        <v>6447</v>
      </c>
      <c r="W824" s="118" t="s">
        <v>6443</v>
      </c>
      <c r="X824" s="118" t="s">
        <v>4191</v>
      </c>
      <c r="Y824" s="120">
        <v>9.0</v>
      </c>
      <c r="Z824" s="124">
        <v>1.0</v>
      </c>
      <c r="AA824" s="124">
        <v>1.0</v>
      </c>
      <c r="AB824" s="113" t="s">
        <v>9860</v>
      </c>
      <c r="AC824" s="113" t="s">
        <v>48</v>
      </c>
      <c r="AD824" s="113">
        <v>2.0</v>
      </c>
      <c r="AE824" s="113">
        <v>0.0</v>
      </c>
      <c r="AF824" s="113" t="s">
        <v>4192</v>
      </c>
      <c r="AG824" s="113"/>
      <c r="AH824" s="113"/>
      <c r="AI824" s="113" t="s">
        <v>48</v>
      </c>
      <c r="AJ824" s="113" t="s">
        <v>45</v>
      </c>
      <c r="AK824" s="113" t="s">
        <v>6460</v>
      </c>
      <c r="AL824" s="113" t="s">
        <v>48</v>
      </c>
      <c r="AM824" s="113" t="s">
        <v>64</v>
      </c>
      <c r="AN824" s="113" t="s">
        <v>49</v>
      </c>
      <c r="AO824" s="113" t="s">
        <v>81</v>
      </c>
      <c r="AP824" s="113" t="s">
        <v>48</v>
      </c>
      <c r="AQ824" s="113" t="s">
        <v>4012</v>
      </c>
      <c r="AR824" s="113" t="s">
        <v>1893</v>
      </c>
      <c r="AS824" s="113">
        <v>1.0</v>
      </c>
      <c r="AT824" s="113"/>
      <c r="AU824" s="113"/>
      <c r="AV824" s="113"/>
      <c r="AW824" s="113"/>
      <c r="AX824" s="113"/>
      <c r="AY824" s="113"/>
      <c r="AZ824" s="113"/>
      <c r="BA824" s="113"/>
      <c r="BB824" s="113">
        <v>1.0</v>
      </c>
      <c r="BC824" s="113"/>
      <c r="BD824" s="113"/>
      <c r="BE824" s="113"/>
      <c r="BF824" s="113"/>
      <c r="BG824" s="113"/>
      <c r="BH824" s="113"/>
      <c r="BI824" s="113"/>
    </row>
    <row r="825" ht="15.75" customHeight="1">
      <c r="A825" s="113">
        <v>1.0</v>
      </c>
      <c r="B825" s="118" t="s">
        <v>3965</v>
      </c>
      <c r="C825" s="118" t="s">
        <v>8049</v>
      </c>
      <c r="D825" s="118" t="s">
        <v>8050</v>
      </c>
      <c r="E825" s="118" t="s">
        <v>3966</v>
      </c>
      <c r="F825" s="119">
        <v>2019.0</v>
      </c>
      <c r="G825" s="118" t="s">
        <v>3967</v>
      </c>
      <c r="H825" s="119">
        <v>9.0</v>
      </c>
      <c r="I825" s="119">
        <v>2.0</v>
      </c>
      <c r="J825" s="118" t="s">
        <v>8051</v>
      </c>
      <c r="K825" s="119">
        <v>841.0</v>
      </c>
      <c r="L825" s="119">
        <v>852.0</v>
      </c>
      <c r="M825" s="119">
        <v>11.0</v>
      </c>
      <c r="N825" s="119">
        <v>38.0</v>
      </c>
      <c r="O825" s="118" t="s">
        <v>3968</v>
      </c>
      <c r="P825" s="118" t="s">
        <v>8052</v>
      </c>
      <c r="Q825" s="124" t="s">
        <v>6468</v>
      </c>
      <c r="R825" s="124" t="s">
        <v>6468</v>
      </c>
      <c r="S825" s="118" t="s">
        <v>3969</v>
      </c>
      <c r="T825" s="118" t="s">
        <v>6441</v>
      </c>
      <c r="U825" s="118" t="s">
        <v>6442</v>
      </c>
      <c r="V825" s="118" t="s">
        <v>6453</v>
      </c>
      <c r="W825" s="118" t="s">
        <v>6443</v>
      </c>
      <c r="X825" s="118" t="s">
        <v>3970</v>
      </c>
      <c r="Y825" s="120">
        <v>9.0</v>
      </c>
      <c r="Z825" s="124">
        <v>1.0</v>
      </c>
      <c r="AA825" s="124">
        <v>1.0</v>
      </c>
      <c r="AB825" s="113" t="s">
        <v>9860</v>
      </c>
      <c r="AC825" s="113" t="s">
        <v>11102</v>
      </c>
      <c r="AD825" s="113">
        <v>1.0</v>
      </c>
      <c r="AE825" s="113">
        <v>0.0</v>
      </c>
      <c r="AF825" s="113" t="s">
        <v>3972</v>
      </c>
      <c r="AG825" s="113" t="s">
        <v>42</v>
      </c>
      <c r="AH825" s="113">
        <v>1.0</v>
      </c>
      <c r="AI825" s="113" t="s">
        <v>11103</v>
      </c>
      <c r="AJ825" s="113" t="s">
        <v>45</v>
      </c>
      <c r="AK825" s="113" t="s">
        <v>11018</v>
      </c>
      <c r="AL825" s="113" t="s">
        <v>706</v>
      </c>
      <c r="AM825" s="113" t="s">
        <v>64</v>
      </c>
      <c r="AN825" s="113" t="s">
        <v>49</v>
      </c>
      <c r="AO825" s="113" t="s">
        <v>81</v>
      </c>
      <c r="AP825" s="113" t="s">
        <v>129</v>
      </c>
      <c r="AQ825" s="113" t="s">
        <v>3974</v>
      </c>
      <c r="AR825" s="113" t="s">
        <v>129</v>
      </c>
      <c r="AS825" s="113">
        <v>0.0</v>
      </c>
      <c r="AT825" s="113"/>
      <c r="AU825" s="113"/>
      <c r="AV825" s="113"/>
      <c r="AW825" s="113"/>
      <c r="AX825" s="113"/>
      <c r="AY825" s="113"/>
      <c r="AZ825" s="113"/>
      <c r="BA825" s="113"/>
      <c r="BB825" s="113">
        <v>1.0</v>
      </c>
      <c r="BC825" s="113"/>
      <c r="BD825" s="113"/>
      <c r="BE825" s="113"/>
      <c r="BF825" s="113"/>
      <c r="BG825" s="113"/>
      <c r="BH825" s="113"/>
      <c r="BI825" s="113"/>
      <c r="BL825" s="117" t="s">
        <v>11089</v>
      </c>
    </row>
    <row r="826" ht="15.75" customHeight="1">
      <c r="A826" s="113">
        <v>1.0</v>
      </c>
      <c r="B826" s="118" t="s">
        <v>4058</v>
      </c>
      <c r="C826" s="118" t="s">
        <v>8086</v>
      </c>
      <c r="D826" s="118" t="s">
        <v>8087</v>
      </c>
      <c r="E826" s="118" t="s">
        <v>4059</v>
      </c>
      <c r="F826" s="119">
        <v>2021.0</v>
      </c>
      <c r="G826" s="118" t="s">
        <v>766</v>
      </c>
      <c r="H826" s="119">
        <v>1.0</v>
      </c>
      <c r="I826" s="118"/>
      <c r="J826" s="119">
        <v>100005.0</v>
      </c>
      <c r="K826" s="118"/>
      <c r="L826" s="118"/>
      <c r="M826" s="118"/>
      <c r="N826" s="119">
        <v>36.0</v>
      </c>
      <c r="O826" s="118" t="s">
        <v>4060</v>
      </c>
      <c r="P826" s="118" t="s">
        <v>8088</v>
      </c>
      <c r="Q826" s="124" t="s">
        <v>6468</v>
      </c>
      <c r="R826" s="124" t="s">
        <v>6468</v>
      </c>
      <c r="S826" s="118" t="s">
        <v>4061</v>
      </c>
      <c r="T826" s="118" t="s">
        <v>6460</v>
      </c>
      <c r="U826" s="118" t="s">
        <v>6442</v>
      </c>
      <c r="V826" s="118" t="s">
        <v>6447</v>
      </c>
      <c r="W826" s="118" t="s">
        <v>6443</v>
      </c>
      <c r="X826" s="118" t="s">
        <v>4062</v>
      </c>
      <c r="Y826" s="120">
        <v>9.0</v>
      </c>
      <c r="Z826" s="124">
        <v>1.0</v>
      </c>
      <c r="AA826" s="124">
        <v>1.0</v>
      </c>
      <c r="AB826" s="113" t="s">
        <v>9860</v>
      </c>
      <c r="AC826" s="113" t="s">
        <v>48</v>
      </c>
      <c r="AD826" s="113">
        <v>2.0</v>
      </c>
      <c r="AE826" s="113">
        <v>0.0</v>
      </c>
      <c r="AF826" s="113" t="s">
        <v>4063</v>
      </c>
      <c r="AG826" s="113"/>
      <c r="AH826" s="113">
        <v>1.0</v>
      </c>
      <c r="AI826" s="113" t="s">
        <v>48</v>
      </c>
      <c r="AJ826" s="113" t="s">
        <v>45</v>
      </c>
      <c r="AK826" s="113" t="s">
        <v>6460</v>
      </c>
      <c r="AL826" s="113" t="s">
        <v>48</v>
      </c>
      <c r="AM826" s="113" t="s">
        <v>48</v>
      </c>
      <c r="AN826" s="113" t="s">
        <v>48</v>
      </c>
      <c r="AO826" s="113" t="s">
        <v>48</v>
      </c>
      <c r="AP826" s="113" t="s">
        <v>48</v>
      </c>
      <c r="AQ826" s="113" t="s">
        <v>48</v>
      </c>
      <c r="AR826" s="113" t="s">
        <v>116</v>
      </c>
      <c r="AS826" s="113">
        <v>0.0</v>
      </c>
      <c r="AT826" s="113"/>
      <c r="AU826" s="113"/>
      <c r="AV826" s="113"/>
      <c r="AW826" s="113"/>
      <c r="AX826" s="113"/>
      <c r="AY826" s="113"/>
      <c r="AZ826" s="113"/>
      <c r="BA826" s="113"/>
      <c r="BB826" s="113">
        <v>1.0</v>
      </c>
      <c r="BC826" s="113"/>
      <c r="BD826" s="113"/>
      <c r="BE826" s="113"/>
      <c r="BF826" s="113"/>
      <c r="BG826" s="113"/>
      <c r="BH826" s="113"/>
      <c r="BI826" s="113"/>
    </row>
    <row r="827" ht="15.75" customHeight="1">
      <c r="A827" s="113">
        <v>1.0</v>
      </c>
      <c r="B827" s="118" t="s">
        <v>3983</v>
      </c>
      <c r="C827" s="118" t="s">
        <v>8056</v>
      </c>
      <c r="D827" s="118" t="s">
        <v>8057</v>
      </c>
      <c r="E827" s="118" t="s">
        <v>3984</v>
      </c>
      <c r="F827" s="119">
        <v>2020.0</v>
      </c>
      <c r="G827" s="118" t="s">
        <v>3985</v>
      </c>
      <c r="H827" s="119">
        <v>8.0</v>
      </c>
      <c r="I827" s="119">
        <v>11.0</v>
      </c>
      <c r="J827" s="119">
        <v>1384.0</v>
      </c>
      <c r="K827" s="119">
        <v>1.0</v>
      </c>
      <c r="L827" s="119">
        <v>20.0</v>
      </c>
      <c r="M827" s="119">
        <v>19.0</v>
      </c>
      <c r="N827" s="119">
        <v>36.0</v>
      </c>
      <c r="O827" s="118" t="s">
        <v>3986</v>
      </c>
      <c r="P827" s="118" t="s">
        <v>8058</v>
      </c>
      <c r="Q827" s="124" t="s">
        <v>6468</v>
      </c>
      <c r="R827" s="124" t="s">
        <v>6468</v>
      </c>
      <c r="S827" s="118" t="s">
        <v>3987</v>
      </c>
      <c r="T827" s="118" t="s">
        <v>6441</v>
      </c>
      <c r="U827" s="118" t="s">
        <v>6442</v>
      </c>
      <c r="V827" s="118" t="s">
        <v>6447</v>
      </c>
      <c r="W827" s="118" t="s">
        <v>6443</v>
      </c>
      <c r="X827" s="118" t="s">
        <v>3988</v>
      </c>
      <c r="Y827" s="120">
        <v>9.0</v>
      </c>
      <c r="Z827" s="124">
        <v>1.0</v>
      </c>
      <c r="AA827" s="124">
        <v>1.0</v>
      </c>
      <c r="AB827" s="113" t="s">
        <v>11104</v>
      </c>
      <c r="AC827" s="113" t="s">
        <v>11105</v>
      </c>
      <c r="AD827" s="113">
        <v>1.0</v>
      </c>
      <c r="AE827" s="113">
        <v>1.0</v>
      </c>
      <c r="AF827" s="113" t="s">
        <v>3989</v>
      </c>
      <c r="AG827" s="113"/>
      <c r="AH827" s="113">
        <v>1.0</v>
      </c>
      <c r="AI827" s="113" t="s">
        <v>11078</v>
      </c>
      <c r="AJ827" s="113" t="s">
        <v>45</v>
      </c>
      <c r="AK827" s="113" t="s">
        <v>11018</v>
      </c>
      <c r="AL827" s="113" t="s">
        <v>48</v>
      </c>
      <c r="AM827" s="113" t="s">
        <v>48</v>
      </c>
      <c r="AN827" s="113" t="s">
        <v>48</v>
      </c>
      <c r="AO827" s="113" t="s">
        <v>178</v>
      </c>
      <c r="AP827" s="113" t="s">
        <v>48</v>
      </c>
      <c r="AQ827" s="113" t="s">
        <v>3990</v>
      </c>
      <c r="AR827" s="113" t="s">
        <v>1893</v>
      </c>
      <c r="AS827" s="113">
        <v>0.0</v>
      </c>
      <c r="AT827" s="113"/>
      <c r="AU827" s="113"/>
      <c r="AV827" s="113"/>
      <c r="AW827" s="113"/>
      <c r="AX827" s="113"/>
      <c r="AY827" s="113"/>
      <c r="AZ827" s="113"/>
      <c r="BA827" s="113"/>
      <c r="BB827" s="113">
        <v>1.0</v>
      </c>
      <c r="BC827" s="113"/>
      <c r="BD827" s="113"/>
      <c r="BE827" s="113"/>
      <c r="BF827" s="113"/>
      <c r="BG827" s="113"/>
      <c r="BH827" s="113"/>
      <c r="BI827" s="113"/>
    </row>
    <row r="828" ht="15.75" customHeight="1">
      <c r="A828" s="113">
        <v>1.0</v>
      </c>
      <c r="B828" s="118" t="s">
        <v>4193</v>
      </c>
      <c r="C828" s="118" t="s">
        <v>8146</v>
      </c>
      <c r="D828" s="118" t="s">
        <v>8147</v>
      </c>
      <c r="E828" s="118" t="s">
        <v>4194</v>
      </c>
      <c r="F828" s="119">
        <v>2022.0</v>
      </c>
      <c r="G828" s="118" t="s">
        <v>4195</v>
      </c>
      <c r="H828" s="119">
        <v>308.0</v>
      </c>
      <c r="I828" s="198">
        <v>45323.0</v>
      </c>
      <c r="J828" s="118"/>
      <c r="K828" s="119">
        <v>491.0</v>
      </c>
      <c r="L828" s="119">
        <v>524.0</v>
      </c>
      <c r="M828" s="119">
        <v>33.0</v>
      </c>
      <c r="N828" s="119">
        <v>33.0</v>
      </c>
      <c r="O828" s="118" t="s">
        <v>4196</v>
      </c>
      <c r="P828" s="118" t="s">
        <v>8148</v>
      </c>
      <c r="Q828" s="124" t="s">
        <v>6468</v>
      </c>
      <c r="R828" s="124" t="s">
        <v>6468</v>
      </c>
      <c r="S828" s="118" t="s">
        <v>4197</v>
      </c>
      <c r="T828" s="118" t="s">
        <v>6460</v>
      </c>
      <c r="U828" s="118" t="s">
        <v>6442</v>
      </c>
      <c r="V828" s="118" t="s">
        <v>6478</v>
      </c>
      <c r="W828" s="118" t="s">
        <v>6443</v>
      </c>
      <c r="X828" s="118" t="s">
        <v>4198</v>
      </c>
      <c r="Y828" s="120">
        <v>9.0</v>
      </c>
      <c r="Z828" s="124">
        <v>1.0</v>
      </c>
      <c r="AA828" s="124">
        <v>1.0</v>
      </c>
      <c r="AB828" s="113" t="s">
        <v>9860</v>
      </c>
      <c r="AC828" s="113" t="s">
        <v>48</v>
      </c>
      <c r="AD828" s="113">
        <v>2.0</v>
      </c>
      <c r="AE828" s="113">
        <v>0.0</v>
      </c>
      <c r="AF828" s="113" t="s">
        <v>4199</v>
      </c>
      <c r="AG828" s="113"/>
      <c r="AH828" s="113">
        <v>1.0</v>
      </c>
      <c r="AI828" s="113" t="s">
        <v>48</v>
      </c>
      <c r="AJ828" s="113" t="s">
        <v>45</v>
      </c>
      <c r="AK828" s="113" t="s">
        <v>6460</v>
      </c>
      <c r="AL828" s="113" t="s">
        <v>48</v>
      </c>
      <c r="AM828" s="113" t="s">
        <v>64</v>
      </c>
      <c r="AN828" s="113" t="s">
        <v>49</v>
      </c>
      <c r="AO828" s="113" t="s">
        <v>81</v>
      </c>
      <c r="AP828" s="113" t="s">
        <v>48</v>
      </c>
      <c r="AQ828" s="113" t="s">
        <v>4012</v>
      </c>
      <c r="AR828" s="113" t="s">
        <v>9845</v>
      </c>
      <c r="AS828" s="113">
        <v>1.0</v>
      </c>
      <c r="AT828" s="113"/>
      <c r="AU828" s="113"/>
      <c r="AV828" s="113"/>
      <c r="AW828" s="113"/>
      <c r="AX828" s="113"/>
      <c r="AY828" s="113"/>
      <c r="AZ828" s="113"/>
      <c r="BA828" s="113"/>
      <c r="BB828" s="113">
        <v>1.0</v>
      </c>
      <c r="BC828" s="113"/>
      <c r="BD828" s="113"/>
      <c r="BE828" s="113"/>
      <c r="BF828" s="113"/>
      <c r="BG828" s="113"/>
      <c r="BH828" s="113"/>
      <c r="BI828" s="113"/>
    </row>
    <row r="829" ht="15.75" customHeight="1">
      <c r="A829" s="113">
        <v>1.0</v>
      </c>
      <c r="B829" s="118" t="s">
        <v>4200</v>
      </c>
      <c r="C829" s="118" t="s">
        <v>8149</v>
      </c>
      <c r="D829" s="118" t="s">
        <v>8150</v>
      </c>
      <c r="E829" s="118" t="s">
        <v>4201</v>
      </c>
      <c r="F829" s="119">
        <v>2022.0</v>
      </c>
      <c r="G829" s="118" t="s">
        <v>828</v>
      </c>
      <c r="H829" s="119">
        <v>834.0</v>
      </c>
      <c r="I829" s="118"/>
      <c r="J829" s="119">
        <v>155389.0</v>
      </c>
      <c r="K829" s="118"/>
      <c r="L829" s="118"/>
      <c r="M829" s="118"/>
      <c r="N829" s="119">
        <v>31.0</v>
      </c>
      <c r="O829" s="118" t="s">
        <v>4202</v>
      </c>
      <c r="P829" s="118" t="s">
        <v>8151</v>
      </c>
      <c r="Q829" s="124" t="s">
        <v>6468</v>
      </c>
      <c r="R829" s="124" t="s">
        <v>6468</v>
      </c>
      <c r="S829" s="118" t="s">
        <v>4203</v>
      </c>
      <c r="T829" s="118" t="s">
        <v>6460</v>
      </c>
      <c r="U829" s="118" t="s">
        <v>6442</v>
      </c>
      <c r="V829" s="118"/>
      <c r="W829" s="118" t="s">
        <v>6443</v>
      </c>
      <c r="X829" s="118" t="s">
        <v>4204</v>
      </c>
      <c r="Y829" s="120">
        <v>9.0</v>
      </c>
      <c r="Z829" s="124">
        <v>1.0</v>
      </c>
      <c r="AA829" s="124">
        <v>1.0</v>
      </c>
      <c r="AB829" s="113" t="s">
        <v>9860</v>
      </c>
      <c r="AC829" s="113" t="s">
        <v>48</v>
      </c>
      <c r="AD829" s="113">
        <v>2.0</v>
      </c>
      <c r="AE829" s="113">
        <v>0.0</v>
      </c>
      <c r="AF829" s="113" t="s">
        <v>4205</v>
      </c>
      <c r="AG829" s="113"/>
      <c r="AH829" s="113">
        <v>2.0</v>
      </c>
      <c r="AI829" s="113" t="s">
        <v>11103</v>
      </c>
      <c r="AJ829" s="113" t="s">
        <v>45</v>
      </c>
      <c r="AK829" s="113" t="s">
        <v>6460</v>
      </c>
      <c r="AL829" s="113" t="s">
        <v>48</v>
      </c>
      <c r="AM829" s="113" t="s">
        <v>64</v>
      </c>
      <c r="AN829" s="113" t="s">
        <v>49</v>
      </c>
      <c r="AO829" s="113" t="s">
        <v>50</v>
      </c>
      <c r="AP829" s="113" t="s">
        <v>48</v>
      </c>
      <c r="AQ829" s="113" t="s">
        <v>4012</v>
      </c>
      <c r="AR829" s="113" t="s">
        <v>84</v>
      </c>
      <c r="AS829" s="113">
        <v>1.0</v>
      </c>
      <c r="AT829" s="113"/>
      <c r="AU829" s="113"/>
      <c r="AV829" s="113"/>
      <c r="AW829" s="113"/>
      <c r="AX829" s="113"/>
      <c r="AY829" s="113"/>
      <c r="AZ829" s="113"/>
      <c r="BA829" s="113"/>
      <c r="BB829" s="113">
        <v>1.0</v>
      </c>
      <c r="BC829" s="113"/>
      <c r="BD829" s="113"/>
      <c r="BE829" s="113"/>
      <c r="BF829" s="113"/>
      <c r="BG829" s="113"/>
      <c r="BH829" s="113"/>
      <c r="BI829" s="113"/>
    </row>
    <row r="830" ht="15.75" customHeight="1">
      <c r="A830" s="113">
        <v>1.0</v>
      </c>
      <c r="B830" s="118" t="s">
        <v>4028</v>
      </c>
      <c r="C830" s="118" t="s">
        <v>8075</v>
      </c>
      <c r="D830" s="119">
        <v>5.7224514508E10</v>
      </c>
      <c r="E830" s="118" t="s">
        <v>4029</v>
      </c>
      <c r="F830" s="119">
        <v>2021.0</v>
      </c>
      <c r="G830" s="118" t="s">
        <v>4030</v>
      </c>
      <c r="H830" s="119">
        <v>3.0</v>
      </c>
      <c r="I830" s="119">
        <v>10.0</v>
      </c>
      <c r="J830" s="119">
        <v>801.0</v>
      </c>
      <c r="K830" s="118"/>
      <c r="L830" s="118"/>
      <c r="M830" s="118"/>
      <c r="N830" s="119">
        <v>31.0</v>
      </c>
      <c r="O830" s="118" t="s">
        <v>4031</v>
      </c>
      <c r="P830" s="118" t="s">
        <v>8076</v>
      </c>
      <c r="Q830" s="124" t="s">
        <v>6468</v>
      </c>
      <c r="R830" s="124" t="s">
        <v>6468</v>
      </c>
      <c r="S830" s="118" t="s">
        <v>4032</v>
      </c>
      <c r="T830" s="118" t="s">
        <v>6441</v>
      </c>
      <c r="U830" s="118" t="s">
        <v>6442</v>
      </c>
      <c r="V830" s="118" t="s">
        <v>6447</v>
      </c>
      <c r="W830" s="118" t="s">
        <v>6443</v>
      </c>
      <c r="X830" s="118" t="s">
        <v>4033</v>
      </c>
      <c r="Y830" s="120">
        <v>9.0</v>
      </c>
      <c r="Z830" s="124">
        <v>1.0</v>
      </c>
      <c r="AA830" s="124">
        <v>1.0</v>
      </c>
      <c r="AB830" s="113" t="s">
        <v>9860</v>
      </c>
      <c r="AC830" s="113" t="s">
        <v>48</v>
      </c>
      <c r="AD830" s="113">
        <v>2.0</v>
      </c>
      <c r="AE830" s="113">
        <v>0.0</v>
      </c>
      <c r="AF830" s="113" t="s">
        <v>4034</v>
      </c>
      <c r="AG830" s="113"/>
      <c r="AH830" s="113">
        <v>1.0</v>
      </c>
      <c r="AI830" s="113" t="s">
        <v>48</v>
      </c>
      <c r="AJ830" s="113" t="s">
        <v>45</v>
      </c>
      <c r="AK830" s="113" t="s">
        <v>11018</v>
      </c>
      <c r="AL830" s="113" t="s">
        <v>79</v>
      </c>
      <c r="AM830" s="113" t="s">
        <v>64</v>
      </c>
      <c r="AN830" s="113" t="s">
        <v>49</v>
      </c>
      <c r="AO830" s="113" t="s">
        <v>50</v>
      </c>
      <c r="AP830" s="113" t="s">
        <v>956</v>
      </c>
      <c r="AQ830" s="113" t="s">
        <v>4035</v>
      </c>
      <c r="AR830" s="113" t="s">
        <v>956</v>
      </c>
      <c r="AS830" s="113">
        <v>0.0</v>
      </c>
      <c r="AT830" s="113"/>
      <c r="AU830" s="113"/>
      <c r="AV830" s="113"/>
      <c r="AW830" s="113"/>
      <c r="AX830" s="113"/>
      <c r="AY830" s="113"/>
      <c r="AZ830" s="113"/>
      <c r="BA830" s="113"/>
      <c r="BB830" s="113">
        <v>1.0</v>
      </c>
      <c r="BC830" s="113"/>
      <c r="BD830" s="113"/>
      <c r="BE830" s="113"/>
      <c r="BF830" s="113"/>
      <c r="BG830" s="113"/>
      <c r="BH830" s="113"/>
      <c r="BI830" s="113"/>
    </row>
    <row r="831" ht="15.75" customHeight="1">
      <c r="A831" s="113">
        <v>1.0</v>
      </c>
      <c r="B831" s="118" t="s">
        <v>4070</v>
      </c>
      <c r="C831" s="118" t="s">
        <v>8092</v>
      </c>
      <c r="D831" s="118" t="s">
        <v>8093</v>
      </c>
      <c r="E831" s="118" t="s">
        <v>4071</v>
      </c>
      <c r="F831" s="119">
        <v>2020.0</v>
      </c>
      <c r="G831" s="118" t="s">
        <v>57</v>
      </c>
      <c r="H831" s="119">
        <v>12.0</v>
      </c>
      <c r="I831" s="119">
        <v>3.0</v>
      </c>
      <c r="J831" s="119">
        <v>949.0</v>
      </c>
      <c r="K831" s="118"/>
      <c r="L831" s="118"/>
      <c r="M831" s="118"/>
      <c r="N831" s="119">
        <v>29.0</v>
      </c>
      <c r="O831" s="118" t="s">
        <v>4072</v>
      </c>
      <c r="P831" s="118" t="s">
        <v>8094</v>
      </c>
      <c r="Q831" s="124" t="s">
        <v>6468</v>
      </c>
      <c r="R831" s="124" t="s">
        <v>6468</v>
      </c>
      <c r="S831" s="118" t="s">
        <v>4073</v>
      </c>
      <c r="T831" s="118" t="s">
        <v>6441</v>
      </c>
      <c r="U831" s="118" t="s">
        <v>6442</v>
      </c>
      <c r="V831" s="118" t="s">
        <v>6488</v>
      </c>
      <c r="W831" s="118" t="s">
        <v>6443</v>
      </c>
      <c r="X831" s="118" t="s">
        <v>4074</v>
      </c>
      <c r="Y831" s="120">
        <v>9.0</v>
      </c>
      <c r="Z831" s="124">
        <v>1.0</v>
      </c>
      <c r="AA831" s="124">
        <v>1.0</v>
      </c>
      <c r="AB831" s="113" t="s">
        <v>9860</v>
      </c>
      <c r="AC831" s="113" t="s">
        <v>48</v>
      </c>
      <c r="AD831" s="113">
        <v>2.0</v>
      </c>
      <c r="AE831" s="113">
        <v>0.0</v>
      </c>
      <c r="AF831" s="113" t="s">
        <v>4075</v>
      </c>
      <c r="AG831" s="113"/>
      <c r="AH831" s="113">
        <v>1.0</v>
      </c>
      <c r="AI831" s="113" t="s">
        <v>11103</v>
      </c>
      <c r="AJ831" s="113" t="s">
        <v>103</v>
      </c>
      <c r="AK831" s="113" t="s">
        <v>11018</v>
      </c>
      <c r="AL831" s="113" t="s">
        <v>365</v>
      </c>
      <c r="AM831" s="113" t="s">
        <v>64</v>
      </c>
      <c r="AN831" s="113" t="s">
        <v>49</v>
      </c>
      <c r="AO831" s="113" t="s">
        <v>178</v>
      </c>
      <c r="AP831" s="113" t="s">
        <v>11106</v>
      </c>
      <c r="AQ831" s="113" t="s">
        <v>4076</v>
      </c>
      <c r="AR831" s="113" t="s">
        <v>159</v>
      </c>
      <c r="AS831" s="113">
        <v>1.0</v>
      </c>
      <c r="AT831" s="113"/>
      <c r="AU831" s="113"/>
      <c r="AV831" s="113"/>
      <c r="AW831" s="113"/>
      <c r="AX831" s="113"/>
      <c r="AY831" s="113"/>
      <c r="AZ831" s="113"/>
      <c r="BA831" s="113"/>
      <c r="BB831" s="113">
        <v>1.0</v>
      </c>
      <c r="BC831" s="113"/>
      <c r="BD831" s="113"/>
      <c r="BE831" s="113"/>
      <c r="BF831" s="113"/>
      <c r="BG831" s="113"/>
      <c r="BH831" s="113"/>
      <c r="BI831" s="113"/>
    </row>
    <row r="832" ht="15.75" customHeight="1">
      <c r="A832" s="113">
        <v>1.0</v>
      </c>
      <c r="B832" s="118" t="s">
        <v>4013</v>
      </c>
      <c r="C832" s="118" t="s">
        <v>8068</v>
      </c>
      <c r="D832" s="118" t="s">
        <v>8069</v>
      </c>
      <c r="E832" s="118" t="s">
        <v>4014</v>
      </c>
      <c r="F832" s="119">
        <v>2020.0</v>
      </c>
      <c r="G832" s="118" t="s">
        <v>4015</v>
      </c>
      <c r="H832" s="119">
        <v>108.0</v>
      </c>
      <c r="I832" s="198">
        <v>45448.0</v>
      </c>
      <c r="J832" s="119">
        <v>2021007.0</v>
      </c>
      <c r="K832" s="118"/>
      <c r="L832" s="118"/>
      <c r="M832" s="118"/>
      <c r="N832" s="119">
        <v>28.0</v>
      </c>
      <c r="O832" s="118" t="s">
        <v>4016</v>
      </c>
      <c r="P832" s="118" t="s">
        <v>8071</v>
      </c>
      <c r="Q832" s="124" t="s">
        <v>6468</v>
      </c>
      <c r="R832" s="124" t="s">
        <v>6468</v>
      </c>
      <c r="S832" s="118" t="s">
        <v>4017</v>
      </c>
      <c r="T832" s="118" t="s">
        <v>6441</v>
      </c>
      <c r="U832" s="118" t="s">
        <v>6442</v>
      </c>
      <c r="V832" s="118" t="s">
        <v>6478</v>
      </c>
      <c r="W832" s="118" t="s">
        <v>6443</v>
      </c>
      <c r="X832" s="118" t="s">
        <v>4018</v>
      </c>
      <c r="Y832" s="120">
        <v>9.0</v>
      </c>
      <c r="Z832" s="124">
        <v>1.0</v>
      </c>
      <c r="AA832" s="124">
        <v>1.0</v>
      </c>
      <c r="AB832" s="113" t="s">
        <v>10757</v>
      </c>
      <c r="AC832" s="113" t="s">
        <v>48</v>
      </c>
      <c r="AD832" s="113">
        <v>2.0</v>
      </c>
      <c r="AE832" s="113">
        <v>1.0</v>
      </c>
      <c r="AF832" s="113" t="s">
        <v>4019</v>
      </c>
      <c r="AG832" s="113"/>
      <c r="AH832" s="113">
        <v>1.0</v>
      </c>
      <c r="AI832" s="113" t="s">
        <v>11107</v>
      </c>
      <c r="AJ832" s="113" t="s">
        <v>103</v>
      </c>
      <c r="AK832" s="113" t="s">
        <v>6460</v>
      </c>
      <c r="AL832" s="113" t="s">
        <v>48</v>
      </c>
      <c r="AM832" s="113" t="s">
        <v>48</v>
      </c>
      <c r="AN832" s="113" t="s">
        <v>48</v>
      </c>
      <c r="AO832" s="113" t="s">
        <v>48</v>
      </c>
      <c r="AP832" s="113" t="s">
        <v>48</v>
      </c>
      <c r="AQ832" s="113" t="s">
        <v>48</v>
      </c>
      <c r="AR832" s="113" t="s">
        <v>248</v>
      </c>
      <c r="AS832" s="113">
        <v>1.0</v>
      </c>
      <c r="AT832" s="113"/>
      <c r="AU832" s="113"/>
      <c r="AV832" s="113"/>
      <c r="AW832" s="113"/>
      <c r="AX832" s="113"/>
      <c r="AY832" s="113"/>
      <c r="AZ832" s="113"/>
      <c r="BA832" s="113"/>
      <c r="BB832" s="113">
        <v>1.0</v>
      </c>
      <c r="BC832" s="113"/>
      <c r="BD832" s="113"/>
      <c r="BE832" s="113"/>
      <c r="BF832" s="113"/>
      <c r="BG832" s="113"/>
      <c r="BH832" s="113"/>
      <c r="BI832" s="113"/>
    </row>
    <row r="833" ht="15.75" customHeight="1">
      <c r="A833" s="113">
        <v>1.0</v>
      </c>
      <c r="B833" s="118" t="s">
        <v>4238</v>
      </c>
      <c r="C833" s="118" t="s">
        <v>8167</v>
      </c>
      <c r="D833" s="118" t="s">
        <v>8168</v>
      </c>
      <c r="E833" s="118" t="s">
        <v>4239</v>
      </c>
      <c r="F833" s="119">
        <v>2022.0</v>
      </c>
      <c r="G833" s="118" t="s">
        <v>1599</v>
      </c>
      <c r="H833" s="119">
        <v>60.0</v>
      </c>
      <c r="I833" s="119">
        <v>14.0</v>
      </c>
      <c r="J833" s="118"/>
      <c r="K833" s="119">
        <v>4508.0</v>
      </c>
      <c r="L833" s="119">
        <v>4528.0</v>
      </c>
      <c r="M833" s="119">
        <v>20.0</v>
      </c>
      <c r="N833" s="119">
        <v>27.0</v>
      </c>
      <c r="O833" s="118" t="s">
        <v>4240</v>
      </c>
      <c r="P833" s="118" t="s">
        <v>8169</v>
      </c>
      <c r="Q833" s="124" t="s">
        <v>6468</v>
      </c>
      <c r="R833" s="124" t="s">
        <v>6468</v>
      </c>
      <c r="S833" s="118" t="s">
        <v>4241</v>
      </c>
      <c r="T833" s="118" t="s">
        <v>6441</v>
      </c>
      <c r="U833" s="118" t="s">
        <v>6442</v>
      </c>
      <c r="V833" s="118" t="s">
        <v>6554</v>
      </c>
      <c r="W833" s="118" t="s">
        <v>6443</v>
      </c>
      <c r="X833" s="118" t="s">
        <v>4242</v>
      </c>
      <c r="Y833" s="120">
        <v>9.0</v>
      </c>
      <c r="Z833" s="124">
        <v>1.0</v>
      </c>
      <c r="AA833" s="124">
        <v>1.0</v>
      </c>
      <c r="AB833" s="113" t="s">
        <v>9860</v>
      </c>
      <c r="AC833" s="113" t="s">
        <v>48</v>
      </c>
      <c r="AD833" s="113">
        <v>2.0</v>
      </c>
      <c r="AE833" s="113">
        <v>1.0</v>
      </c>
      <c r="AF833" s="113" t="s">
        <v>4243</v>
      </c>
      <c r="AG833" s="113"/>
      <c r="AH833" s="113">
        <v>1.0</v>
      </c>
      <c r="AI833" s="113" t="s">
        <v>48</v>
      </c>
      <c r="AJ833" s="113" t="s">
        <v>45</v>
      </c>
      <c r="AK833" s="113" t="s">
        <v>11018</v>
      </c>
      <c r="AL833" s="113" t="s">
        <v>79</v>
      </c>
      <c r="AM833" s="113" t="s">
        <v>48</v>
      </c>
      <c r="AN833" s="113" t="s">
        <v>48</v>
      </c>
      <c r="AO833" s="113" t="s">
        <v>178</v>
      </c>
      <c r="AP833" s="113" t="s">
        <v>179</v>
      </c>
      <c r="AQ833" s="113" t="s">
        <v>4012</v>
      </c>
      <c r="AR833" s="113" t="s">
        <v>9845</v>
      </c>
      <c r="AS833" s="113">
        <v>1.0</v>
      </c>
      <c r="AT833" s="113"/>
      <c r="AU833" s="113"/>
      <c r="AV833" s="113"/>
      <c r="AW833" s="113"/>
      <c r="AX833" s="113"/>
      <c r="AY833" s="113"/>
      <c r="AZ833" s="113"/>
      <c r="BA833" s="113"/>
      <c r="BB833" s="113">
        <v>1.0</v>
      </c>
      <c r="BC833" s="113"/>
      <c r="BD833" s="113"/>
      <c r="BE833" s="113"/>
      <c r="BF833" s="113"/>
      <c r="BG833" s="113"/>
      <c r="BH833" s="113"/>
      <c r="BI833" s="113"/>
      <c r="BL833" s="117" t="s">
        <v>11108</v>
      </c>
    </row>
    <row r="834" ht="15.75" customHeight="1">
      <c r="A834" s="113">
        <v>1.0</v>
      </c>
      <c r="B834" s="118" t="s">
        <v>4206</v>
      </c>
      <c r="C834" s="118" t="s">
        <v>8152</v>
      </c>
      <c r="D834" s="118" t="s">
        <v>8153</v>
      </c>
      <c r="E834" s="118" t="s">
        <v>4207</v>
      </c>
      <c r="F834" s="119">
        <v>2022.0</v>
      </c>
      <c r="G834" s="118" t="s">
        <v>57</v>
      </c>
      <c r="H834" s="119">
        <v>14.0</v>
      </c>
      <c r="I834" s="119">
        <v>2.0</v>
      </c>
      <c r="J834" s="119">
        <v>867.0</v>
      </c>
      <c r="K834" s="118"/>
      <c r="L834" s="118"/>
      <c r="M834" s="118"/>
      <c r="N834" s="119">
        <v>27.0</v>
      </c>
      <c r="O834" s="118" t="s">
        <v>4208</v>
      </c>
      <c r="P834" s="118" t="s">
        <v>8154</v>
      </c>
      <c r="Q834" s="124" t="s">
        <v>6468</v>
      </c>
      <c r="R834" s="124" t="s">
        <v>6468</v>
      </c>
      <c r="S834" s="118" t="s">
        <v>4209</v>
      </c>
      <c r="T834" s="118" t="s">
        <v>6441</v>
      </c>
      <c r="U834" s="118" t="s">
        <v>6442</v>
      </c>
      <c r="V834" s="118" t="s">
        <v>6447</v>
      </c>
      <c r="W834" s="118" t="s">
        <v>6443</v>
      </c>
      <c r="X834" s="118" t="s">
        <v>4210</v>
      </c>
      <c r="Y834" s="120">
        <v>9.0</v>
      </c>
      <c r="Z834" s="124">
        <v>1.0</v>
      </c>
      <c r="AA834" s="124">
        <v>1.0</v>
      </c>
      <c r="AB834" s="113" t="s">
        <v>9860</v>
      </c>
      <c r="AC834" s="113" t="s">
        <v>48</v>
      </c>
      <c r="AD834" s="113">
        <v>2.0</v>
      </c>
      <c r="AE834" s="113">
        <v>0.0</v>
      </c>
      <c r="AF834" s="113" t="s">
        <v>4211</v>
      </c>
      <c r="AG834" s="113"/>
      <c r="AH834" s="113">
        <v>2.0</v>
      </c>
      <c r="AI834" s="113" t="s">
        <v>44</v>
      </c>
      <c r="AJ834" s="113" t="s">
        <v>103</v>
      </c>
      <c r="AK834" s="113" t="s">
        <v>6460</v>
      </c>
      <c r="AL834" s="113" t="s">
        <v>48</v>
      </c>
      <c r="AM834" s="113" t="s">
        <v>64</v>
      </c>
      <c r="AN834" s="113" t="s">
        <v>49</v>
      </c>
      <c r="AO834" s="113" t="s">
        <v>50</v>
      </c>
      <c r="AP834" s="113" t="s">
        <v>11109</v>
      </c>
      <c r="AQ834" s="113" t="s">
        <v>4012</v>
      </c>
      <c r="AR834" s="113" t="s">
        <v>248</v>
      </c>
      <c r="AS834" s="113">
        <v>0.0</v>
      </c>
      <c r="AT834" s="113"/>
      <c r="AU834" s="113"/>
      <c r="AV834" s="113"/>
      <c r="AW834" s="113"/>
      <c r="AX834" s="113"/>
      <c r="AY834" s="113"/>
      <c r="AZ834" s="113"/>
      <c r="BA834" s="113"/>
      <c r="BB834" s="113">
        <v>1.0</v>
      </c>
      <c r="BC834" s="113"/>
      <c r="BD834" s="113"/>
      <c r="BE834" s="113"/>
      <c r="BF834" s="113"/>
      <c r="BG834" s="113"/>
      <c r="BH834" s="113"/>
      <c r="BI834" s="113"/>
      <c r="BL834" s="117" t="s">
        <v>11110</v>
      </c>
      <c r="BM834" s="117"/>
      <c r="BN834" s="117"/>
      <c r="BO834" s="117"/>
      <c r="BP834" s="117"/>
      <c r="BQ834" s="117"/>
      <c r="BR834" s="117"/>
      <c r="BS834" s="117"/>
      <c r="BT834" s="117"/>
      <c r="BU834" s="117"/>
    </row>
    <row r="835" ht="15.75" customHeight="1">
      <c r="A835" s="113">
        <v>1.0</v>
      </c>
      <c r="B835" s="118" t="s">
        <v>4132</v>
      </c>
      <c r="C835" s="118" t="s">
        <v>8120</v>
      </c>
      <c r="D835" s="118" t="s">
        <v>8121</v>
      </c>
      <c r="E835" s="118" t="s">
        <v>4133</v>
      </c>
      <c r="F835" s="119">
        <v>2022.0</v>
      </c>
      <c r="G835" s="118" t="s">
        <v>88</v>
      </c>
      <c r="H835" s="119">
        <v>31.0</v>
      </c>
      <c r="I835" s="119">
        <v>1.0</v>
      </c>
      <c r="J835" s="118"/>
      <c r="K835" s="119">
        <v>155.0</v>
      </c>
      <c r="L835" s="119">
        <v>171.0</v>
      </c>
      <c r="M835" s="119">
        <v>16.0</v>
      </c>
      <c r="N835" s="119">
        <v>26.0</v>
      </c>
      <c r="O835" s="118" t="s">
        <v>4134</v>
      </c>
      <c r="P835" s="118" t="s">
        <v>8122</v>
      </c>
      <c r="Q835" s="124" t="s">
        <v>6468</v>
      </c>
      <c r="R835" s="124" t="s">
        <v>6468</v>
      </c>
      <c r="S835" s="118" t="s">
        <v>4135</v>
      </c>
      <c r="T835" s="118" t="s">
        <v>6441</v>
      </c>
      <c r="U835" s="118" t="s">
        <v>6442</v>
      </c>
      <c r="V835" s="118"/>
      <c r="W835" s="118" t="s">
        <v>6443</v>
      </c>
      <c r="X835" s="118" t="s">
        <v>4136</v>
      </c>
      <c r="Y835" s="120">
        <v>9.0</v>
      </c>
      <c r="Z835" s="124">
        <v>1.0</v>
      </c>
      <c r="AA835" s="124">
        <v>1.0</v>
      </c>
      <c r="AB835" s="113" t="s">
        <v>11111</v>
      </c>
      <c r="AC835" s="113" t="s">
        <v>11112</v>
      </c>
      <c r="AD835" s="113">
        <v>1.0</v>
      </c>
      <c r="AE835" s="113">
        <v>0.0</v>
      </c>
      <c r="AF835" s="113" t="s">
        <v>4138</v>
      </c>
      <c r="AG835" s="113" t="s">
        <v>42</v>
      </c>
      <c r="AH835" s="113">
        <v>1.0</v>
      </c>
      <c r="AI835" s="113" t="s">
        <v>48</v>
      </c>
      <c r="AJ835" s="113" t="s">
        <v>45</v>
      </c>
      <c r="AK835" s="113" t="s">
        <v>11018</v>
      </c>
      <c r="AL835" s="113" t="s">
        <v>48</v>
      </c>
      <c r="AM835" s="113" t="s">
        <v>48</v>
      </c>
      <c r="AN835" s="113" t="s">
        <v>48</v>
      </c>
      <c r="AO835" s="113" t="s">
        <v>81</v>
      </c>
      <c r="AP835" s="113" t="s">
        <v>48</v>
      </c>
      <c r="AQ835" s="113" t="s">
        <v>48</v>
      </c>
      <c r="AR835" s="113" t="s">
        <v>159</v>
      </c>
      <c r="AS835" s="113">
        <v>0.0</v>
      </c>
      <c r="AT835" s="113"/>
      <c r="AU835" s="113"/>
      <c r="AV835" s="113"/>
      <c r="AW835" s="113"/>
      <c r="AX835" s="113"/>
      <c r="AY835" s="113"/>
      <c r="AZ835" s="113"/>
      <c r="BA835" s="113"/>
      <c r="BB835" s="113">
        <v>1.0</v>
      </c>
      <c r="BC835" s="113"/>
      <c r="BD835" s="113"/>
      <c r="BE835" s="113"/>
      <c r="BF835" s="113"/>
      <c r="BG835" s="113"/>
      <c r="BH835" s="113"/>
      <c r="BI835" s="113"/>
    </row>
    <row r="836" ht="15.75" customHeight="1">
      <c r="A836" s="113">
        <v>1.0</v>
      </c>
      <c r="B836" s="118" t="s">
        <v>3991</v>
      </c>
      <c r="C836" s="118" t="s">
        <v>8059</v>
      </c>
      <c r="D836" s="118" t="s">
        <v>8060</v>
      </c>
      <c r="E836" s="118" t="s">
        <v>3992</v>
      </c>
      <c r="F836" s="119">
        <v>2020.0</v>
      </c>
      <c r="G836" s="118" t="s">
        <v>3993</v>
      </c>
      <c r="H836" s="119">
        <v>82.0</v>
      </c>
      <c r="I836" s="119">
        <v>2.0</v>
      </c>
      <c r="J836" s="118"/>
      <c r="K836" s="119">
        <v>151.0</v>
      </c>
      <c r="L836" s="119">
        <v>171.0</v>
      </c>
      <c r="M836" s="119">
        <v>20.0</v>
      </c>
      <c r="N836" s="119">
        <v>26.0</v>
      </c>
      <c r="O836" s="118" t="s">
        <v>3994</v>
      </c>
      <c r="P836" s="118" t="s">
        <v>8061</v>
      </c>
      <c r="Q836" s="124" t="s">
        <v>6468</v>
      </c>
      <c r="R836" s="124" t="s">
        <v>6468</v>
      </c>
      <c r="S836" s="118" t="s">
        <v>3995</v>
      </c>
      <c r="T836" s="118" t="s">
        <v>6441</v>
      </c>
      <c r="U836" s="118" t="s">
        <v>6442</v>
      </c>
      <c r="V836" s="118" t="s">
        <v>6554</v>
      </c>
      <c r="W836" s="118" t="s">
        <v>6443</v>
      </c>
      <c r="X836" s="118" t="s">
        <v>3996</v>
      </c>
      <c r="Y836" s="120">
        <v>9.0</v>
      </c>
      <c r="Z836" s="124">
        <v>1.0</v>
      </c>
      <c r="AA836" s="124">
        <v>1.0</v>
      </c>
      <c r="AB836" s="113" t="s">
        <v>9860</v>
      </c>
      <c r="AC836" s="113" t="s">
        <v>48</v>
      </c>
      <c r="AD836" s="113">
        <v>2.0</v>
      </c>
      <c r="AE836" s="113">
        <v>0.0</v>
      </c>
      <c r="AF836" s="113" t="s">
        <v>3997</v>
      </c>
      <c r="AG836" s="113"/>
      <c r="AH836" s="113">
        <v>1.0</v>
      </c>
      <c r="AI836" s="113" t="s">
        <v>44</v>
      </c>
      <c r="AJ836" s="113" t="s">
        <v>103</v>
      </c>
      <c r="AK836" s="113" t="s">
        <v>11018</v>
      </c>
      <c r="AL836" s="113" t="s">
        <v>79</v>
      </c>
      <c r="AM836" s="113" t="s">
        <v>64</v>
      </c>
      <c r="AN836" s="113" t="s">
        <v>48</v>
      </c>
      <c r="AO836" s="113" t="s">
        <v>50</v>
      </c>
      <c r="AP836" s="113" t="s">
        <v>159</v>
      </c>
      <c r="AQ836" s="113" t="s">
        <v>3998</v>
      </c>
      <c r="AR836" s="113" t="s">
        <v>159</v>
      </c>
      <c r="AS836" s="113">
        <v>0.0</v>
      </c>
      <c r="AT836" s="113"/>
      <c r="AU836" s="113"/>
      <c r="AV836" s="113"/>
      <c r="AW836" s="113"/>
      <c r="AX836" s="113"/>
      <c r="AY836" s="113"/>
      <c r="AZ836" s="113"/>
      <c r="BA836" s="113"/>
      <c r="BB836" s="113">
        <v>1.0</v>
      </c>
      <c r="BC836" s="113"/>
      <c r="BD836" s="113"/>
      <c r="BE836" s="113"/>
      <c r="BF836" s="113"/>
      <c r="BG836" s="113"/>
      <c r="BH836" s="113"/>
      <c r="BI836" s="113"/>
    </row>
    <row r="837" ht="15.75" customHeight="1">
      <c r="A837" s="113">
        <v>1.0</v>
      </c>
      <c r="B837" s="118" t="s">
        <v>4323</v>
      </c>
      <c r="C837" s="118" t="s">
        <v>8203</v>
      </c>
      <c r="D837" s="118" t="s">
        <v>8204</v>
      </c>
      <c r="E837" s="118" t="s">
        <v>4324</v>
      </c>
      <c r="F837" s="119">
        <v>2023.0</v>
      </c>
      <c r="G837" s="118" t="s">
        <v>4325</v>
      </c>
      <c r="H837" s="119">
        <v>56.0</v>
      </c>
      <c r="I837" s="119">
        <v>11.0</v>
      </c>
      <c r="J837" s="118"/>
      <c r="K837" s="119">
        <v>12771.0</v>
      </c>
      <c r="L837" s="119">
        <v>12798.0</v>
      </c>
      <c r="M837" s="119">
        <v>27.0</v>
      </c>
      <c r="N837" s="119">
        <v>24.0</v>
      </c>
      <c r="O837" s="118" t="s">
        <v>4326</v>
      </c>
      <c r="P837" s="118" t="s">
        <v>8205</v>
      </c>
      <c r="Q837" s="124" t="s">
        <v>6468</v>
      </c>
      <c r="R837" s="124" t="s">
        <v>6468</v>
      </c>
      <c r="S837" s="118" t="s">
        <v>4327</v>
      </c>
      <c r="T837" s="118" t="s">
        <v>6441</v>
      </c>
      <c r="U837" s="118" t="s">
        <v>6442</v>
      </c>
      <c r="V837" s="118" t="s">
        <v>6495</v>
      </c>
      <c r="W837" s="118" t="s">
        <v>6443</v>
      </c>
      <c r="X837" s="118" t="s">
        <v>4328</v>
      </c>
      <c r="Y837" s="120">
        <v>9.0</v>
      </c>
      <c r="Z837" s="124">
        <v>1.0</v>
      </c>
      <c r="AA837" s="124">
        <v>1.0</v>
      </c>
      <c r="AB837" s="113" t="s">
        <v>9860</v>
      </c>
      <c r="AC837" s="113" t="s">
        <v>48</v>
      </c>
      <c r="AD837" s="113">
        <v>2.0</v>
      </c>
      <c r="AE837" s="113">
        <v>0.0</v>
      </c>
      <c r="AF837" s="113" t="s">
        <v>4329</v>
      </c>
      <c r="AG837" s="113"/>
      <c r="AH837" s="113">
        <v>1.0</v>
      </c>
      <c r="AI837" s="113" t="s">
        <v>4330</v>
      </c>
      <c r="AJ837" s="113" t="s">
        <v>103</v>
      </c>
      <c r="AK837" s="113" t="s">
        <v>6460</v>
      </c>
      <c r="AL837" s="113" t="s">
        <v>48</v>
      </c>
      <c r="AM837" s="113" t="s">
        <v>64</v>
      </c>
      <c r="AN837" s="113" t="s">
        <v>49</v>
      </c>
      <c r="AO837" s="113" t="s">
        <v>81</v>
      </c>
      <c r="AP837" s="113" t="s">
        <v>48</v>
      </c>
      <c r="AQ837" s="113" t="s">
        <v>4012</v>
      </c>
      <c r="AR837" s="113" t="s">
        <v>740</v>
      </c>
      <c r="AS837" s="113">
        <v>0.0</v>
      </c>
      <c r="AT837" s="113"/>
      <c r="AU837" s="113"/>
      <c r="AV837" s="113"/>
      <c r="AW837" s="113"/>
      <c r="AX837" s="113"/>
      <c r="AY837" s="113"/>
      <c r="AZ837" s="113"/>
      <c r="BA837" s="113"/>
      <c r="BB837" s="113">
        <v>1.0</v>
      </c>
      <c r="BC837" s="113"/>
      <c r="BD837" s="113"/>
      <c r="BE837" s="113"/>
      <c r="BF837" s="113"/>
      <c r="BG837" s="113"/>
      <c r="BH837" s="113"/>
      <c r="BI837" s="113"/>
    </row>
    <row r="838" ht="15.75" customHeight="1">
      <c r="A838" s="113">
        <v>1.0</v>
      </c>
      <c r="B838" s="118" t="s">
        <v>4273</v>
      </c>
      <c r="C838" s="118" t="s">
        <v>8182</v>
      </c>
      <c r="D838" s="118" t="s">
        <v>8183</v>
      </c>
      <c r="E838" s="118" t="s">
        <v>4274</v>
      </c>
      <c r="F838" s="119">
        <v>2023.0</v>
      </c>
      <c r="G838" s="118" t="s">
        <v>3934</v>
      </c>
      <c r="H838" s="119">
        <v>80.0</v>
      </c>
      <c r="I838" s="118"/>
      <c r="J838" s="119">
        <v>103212.0</v>
      </c>
      <c r="K838" s="118"/>
      <c r="L838" s="118"/>
      <c r="M838" s="118"/>
      <c r="N838" s="119">
        <v>24.0</v>
      </c>
      <c r="O838" s="118" t="s">
        <v>4275</v>
      </c>
      <c r="P838" s="118" t="s">
        <v>8184</v>
      </c>
      <c r="Q838" s="124" t="s">
        <v>6468</v>
      </c>
      <c r="R838" s="124" t="s">
        <v>6468</v>
      </c>
      <c r="S838" s="118" t="s">
        <v>4276</v>
      </c>
      <c r="T838" s="118" t="s">
        <v>6441</v>
      </c>
      <c r="U838" s="118" t="s">
        <v>6442</v>
      </c>
      <c r="V838" s="118"/>
      <c r="W838" s="118" t="s">
        <v>6443</v>
      </c>
      <c r="X838" s="118" t="s">
        <v>4277</v>
      </c>
      <c r="Y838" s="120">
        <v>9.0</v>
      </c>
      <c r="Z838" s="124">
        <v>1.0</v>
      </c>
      <c r="AA838" s="124">
        <v>1.0</v>
      </c>
      <c r="AB838" s="113" t="s">
        <v>9860</v>
      </c>
      <c r="AC838" s="113" t="s">
        <v>11113</v>
      </c>
      <c r="AD838" s="113">
        <v>1.0</v>
      </c>
      <c r="AE838" s="113">
        <v>0.0</v>
      </c>
      <c r="AF838" s="113" t="s">
        <v>4278</v>
      </c>
      <c r="AG838" s="113" t="s">
        <v>382</v>
      </c>
      <c r="AH838" s="113">
        <v>1.0</v>
      </c>
      <c r="AI838" s="113" t="s">
        <v>48</v>
      </c>
      <c r="AJ838" s="113" t="s">
        <v>45</v>
      </c>
      <c r="AK838" s="113" t="s">
        <v>11018</v>
      </c>
      <c r="AL838" s="113" t="s">
        <v>48</v>
      </c>
      <c r="AM838" s="113" t="s">
        <v>48</v>
      </c>
      <c r="AN838" s="113" t="s">
        <v>48</v>
      </c>
      <c r="AO838" s="113" t="s">
        <v>81</v>
      </c>
      <c r="AP838" s="113" t="s">
        <v>48</v>
      </c>
      <c r="AQ838" s="113" t="s">
        <v>48</v>
      </c>
      <c r="AR838" s="113" t="s">
        <v>159</v>
      </c>
      <c r="AS838" s="113">
        <v>0.0</v>
      </c>
      <c r="AT838" s="113"/>
      <c r="AU838" s="113"/>
      <c r="AV838" s="113"/>
      <c r="AW838" s="113"/>
      <c r="AX838" s="113"/>
      <c r="AY838" s="113"/>
      <c r="AZ838" s="113"/>
      <c r="BA838" s="113"/>
      <c r="BB838" s="113">
        <v>1.0</v>
      </c>
      <c r="BC838" s="113"/>
      <c r="BD838" s="113"/>
      <c r="BE838" s="113"/>
      <c r="BF838" s="113"/>
      <c r="BG838" s="113"/>
      <c r="BH838" s="113"/>
      <c r="BI838" s="113"/>
    </row>
    <row r="839" ht="15.75" customHeight="1">
      <c r="A839" s="113">
        <v>1.0</v>
      </c>
      <c r="B839" s="118" t="s">
        <v>4212</v>
      </c>
      <c r="C839" s="118" t="s">
        <v>8155</v>
      </c>
      <c r="D839" s="118" t="s">
        <v>8156</v>
      </c>
      <c r="E839" s="118" t="s">
        <v>4213</v>
      </c>
      <c r="F839" s="119">
        <v>2022.0</v>
      </c>
      <c r="G839" s="118" t="s">
        <v>1130</v>
      </c>
      <c r="H839" s="119">
        <v>2.0</v>
      </c>
      <c r="I839" s="119">
        <v>2.0</v>
      </c>
      <c r="J839" s="119">
        <v>100107.0</v>
      </c>
      <c r="K839" s="118"/>
      <c r="L839" s="118"/>
      <c r="M839" s="118"/>
      <c r="N839" s="119">
        <v>22.0</v>
      </c>
      <c r="O839" s="118" t="s">
        <v>4214</v>
      </c>
      <c r="P839" s="118" t="s">
        <v>8157</v>
      </c>
      <c r="Q839" s="124" t="s">
        <v>6468</v>
      </c>
      <c r="R839" s="124" t="s">
        <v>6468</v>
      </c>
      <c r="S839" s="118" t="s">
        <v>4215</v>
      </c>
      <c r="T839" s="118" t="s">
        <v>6441</v>
      </c>
      <c r="U839" s="118" t="s">
        <v>6442</v>
      </c>
      <c r="V839" s="118" t="s">
        <v>6447</v>
      </c>
      <c r="W839" s="118" t="s">
        <v>6443</v>
      </c>
      <c r="X839" s="118" t="s">
        <v>4216</v>
      </c>
      <c r="Y839" s="120">
        <v>9.0</v>
      </c>
      <c r="Z839" s="124">
        <v>1.0</v>
      </c>
      <c r="AA839" s="124">
        <v>1.0</v>
      </c>
      <c r="AB839" s="113" t="s">
        <v>10889</v>
      </c>
      <c r="AC839" s="113" t="s">
        <v>48</v>
      </c>
      <c r="AD839" s="113">
        <v>2.0</v>
      </c>
      <c r="AE839" s="113">
        <v>0.0</v>
      </c>
      <c r="AF839" s="113" t="s">
        <v>4217</v>
      </c>
      <c r="AG839" s="113"/>
      <c r="AH839" s="113">
        <v>1.0</v>
      </c>
      <c r="AI839" s="113" t="s">
        <v>11103</v>
      </c>
      <c r="AJ839" s="113" t="s">
        <v>103</v>
      </c>
      <c r="AK839" s="113" t="s">
        <v>6460</v>
      </c>
      <c r="AL839" s="113" t="s">
        <v>48</v>
      </c>
      <c r="AM839" s="113" t="s">
        <v>48</v>
      </c>
      <c r="AN839" s="113" t="s">
        <v>48</v>
      </c>
      <c r="AO839" s="113" t="s">
        <v>48</v>
      </c>
      <c r="AP839" s="113" t="s">
        <v>48</v>
      </c>
      <c r="AQ839" s="113" t="s">
        <v>48</v>
      </c>
      <c r="AR839" s="113" t="s">
        <v>129</v>
      </c>
      <c r="AS839" s="113">
        <v>1.0</v>
      </c>
      <c r="AT839" s="113"/>
      <c r="AU839" s="113"/>
      <c r="AV839" s="113"/>
      <c r="AW839" s="113"/>
      <c r="AX839" s="113"/>
      <c r="AY839" s="113"/>
      <c r="AZ839" s="113"/>
      <c r="BA839" s="113"/>
      <c r="BB839" s="113">
        <v>1.0</v>
      </c>
      <c r="BC839" s="113"/>
      <c r="BD839" s="113"/>
      <c r="BE839" s="113"/>
      <c r="BF839" s="113"/>
      <c r="BG839" s="113"/>
      <c r="BH839" s="113"/>
      <c r="BI839" s="113"/>
    </row>
    <row r="840" ht="15.75" customHeight="1">
      <c r="A840" s="113">
        <v>1.0</v>
      </c>
      <c r="B840" s="118" t="s">
        <v>4279</v>
      </c>
      <c r="C840" s="118" t="s">
        <v>8185</v>
      </c>
      <c r="D840" s="118" t="s">
        <v>8186</v>
      </c>
      <c r="E840" s="118" t="s">
        <v>4280</v>
      </c>
      <c r="F840" s="119">
        <v>2023.0</v>
      </c>
      <c r="G840" s="118" t="s">
        <v>4281</v>
      </c>
      <c r="H840" s="119">
        <v>35.0</v>
      </c>
      <c r="I840" s="118"/>
      <c r="J840" s="118"/>
      <c r="K840" s="119">
        <v>401.0</v>
      </c>
      <c r="L840" s="119">
        <v>420.0</v>
      </c>
      <c r="M840" s="119">
        <v>19.0</v>
      </c>
      <c r="N840" s="119">
        <v>21.0</v>
      </c>
      <c r="O840" s="118" t="s">
        <v>4282</v>
      </c>
      <c r="P840" s="118" t="s">
        <v>8187</v>
      </c>
      <c r="Q840" s="124" t="s">
        <v>6468</v>
      </c>
      <c r="R840" s="124" t="s">
        <v>6468</v>
      </c>
      <c r="S840" s="118" t="s">
        <v>4283</v>
      </c>
      <c r="T840" s="118" t="s">
        <v>6441</v>
      </c>
      <c r="U840" s="118" t="s">
        <v>6442</v>
      </c>
      <c r="V840" s="118" t="s">
        <v>6478</v>
      </c>
      <c r="W840" s="118" t="s">
        <v>6443</v>
      </c>
      <c r="X840" s="118" t="s">
        <v>4284</v>
      </c>
      <c r="Y840" s="120">
        <v>9.0</v>
      </c>
      <c r="Z840" s="124">
        <v>1.0</v>
      </c>
      <c r="AA840" s="124">
        <v>1.0</v>
      </c>
      <c r="AB840" s="113" t="s">
        <v>9860</v>
      </c>
      <c r="AC840" s="113" t="s">
        <v>48</v>
      </c>
      <c r="AD840" s="113">
        <v>2.0</v>
      </c>
      <c r="AE840" s="113">
        <v>0.0</v>
      </c>
      <c r="AF840" s="113" t="s">
        <v>4285</v>
      </c>
      <c r="AG840" s="113"/>
      <c r="AH840" s="113">
        <v>1.0</v>
      </c>
      <c r="AI840" s="113" t="s">
        <v>48</v>
      </c>
      <c r="AJ840" s="113" t="s">
        <v>45</v>
      </c>
      <c r="AK840" s="113" t="s">
        <v>11018</v>
      </c>
      <c r="AL840" s="113" t="s">
        <v>79</v>
      </c>
      <c r="AM840" s="113" t="s">
        <v>64</v>
      </c>
      <c r="AN840" s="113" t="s">
        <v>49</v>
      </c>
      <c r="AO840" s="113" t="s">
        <v>81</v>
      </c>
      <c r="AP840" s="113" t="s">
        <v>590</v>
      </c>
      <c r="AQ840" s="113" t="s">
        <v>4124</v>
      </c>
      <c r="AR840" s="113" t="s">
        <v>590</v>
      </c>
      <c r="AS840" s="113">
        <v>1.0</v>
      </c>
      <c r="AT840" s="113"/>
      <c r="AU840" s="113"/>
      <c r="AV840" s="113"/>
      <c r="AW840" s="113"/>
      <c r="AX840" s="113"/>
      <c r="AY840" s="113"/>
      <c r="AZ840" s="113"/>
      <c r="BA840" s="113"/>
      <c r="BB840" s="113">
        <v>1.0</v>
      </c>
      <c r="BC840" s="113"/>
      <c r="BD840" s="113"/>
      <c r="BE840" s="113"/>
      <c r="BF840" s="113"/>
      <c r="BG840" s="113"/>
      <c r="BH840" s="113"/>
      <c r="BI840" s="113"/>
    </row>
    <row r="841" ht="15.75" customHeight="1">
      <c r="A841" s="113">
        <v>1.0</v>
      </c>
      <c r="B841" s="118" t="s">
        <v>4286</v>
      </c>
      <c r="C841" s="118" t="s">
        <v>8188</v>
      </c>
      <c r="D841" s="118" t="s">
        <v>8189</v>
      </c>
      <c r="E841" s="118" t="s">
        <v>4287</v>
      </c>
      <c r="F841" s="119">
        <v>2023.0</v>
      </c>
      <c r="G841" s="118" t="s">
        <v>533</v>
      </c>
      <c r="H841" s="119">
        <v>386.0</v>
      </c>
      <c r="I841" s="118"/>
      <c r="J841" s="119">
        <v>135786.0</v>
      </c>
      <c r="K841" s="118"/>
      <c r="L841" s="118"/>
      <c r="M841" s="118"/>
      <c r="N841" s="119">
        <v>20.0</v>
      </c>
      <c r="O841" s="118" t="s">
        <v>4288</v>
      </c>
      <c r="P841" s="118" t="s">
        <v>8190</v>
      </c>
      <c r="Q841" s="124" t="s">
        <v>6468</v>
      </c>
      <c r="R841" s="124" t="s">
        <v>6468</v>
      </c>
      <c r="S841" s="118" t="s">
        <v>4289</v>
      </c>
      <c r="T841" s="118" t="s">
        <v>6441</v>
      </c>
      <c r="U841" s="118" t="s">
        <v>6442</v>
      </c>
      <c r="V841" s="118"/>
      <c r="W841" s="118" t="s">
        <v>6443</v>
      </c>
      <c r="X841" s="118" t="s">
        <v>4290</v>
      </c>
      <c r="Y841" s="120">
        <v>9.0</v>
      </c>
      <c r="Z841" s="124">
        <v>1.0</v>
      </c>
      <c r="AA841" s="124">
        <v>1.0</v>
      </c>
      <c r="AB841" s="113" t="s">
        <v>9860</v>
      </c>
      <c r="AC841" s="113" t="s">
        <v>48</v>
      </c>
      <c r="AD841" s="113">
        <v>2.0</v>
      </c>
      <c r="AE841" s="113">
        <v>1.0</v>
      </c>
      <c r="AF841" s="113" t="s">
        <v>4291</v>
      </c>
      <c r="AG841" s="113"/>
      <c r="AH841" s="113">
        <v>2.0</v>
      </c>
      <c r="AI841" s="113" t="s">
        <v>48</v>
      </c>
      <c r="AJ841" s="113" t="s">
        <v>45</v>
      </c>
      <c r="AK841" s="113" t="s">
        <v>11018</v>
      </c>
      <c r="AL841" s="113" t="s">
        <v>365</v>
      </c>
      <c r="AM841" s="113" t="s">
        <v>80</v>
      </c>
      <c r="AN841" s="113" t="s">
        <v>49</v>
      </c>
      <c r="AO841" s="113" t="s">
        <v>81</v>
      </c>
      <c r="AP841" s="113" t="s">
        <v>48</v>
      </c>
      <c r="AQ841" s="113" t="s">
        <v>48</v>
      </c>
      <c r="AR841" s="113" t="s">
        <v>2558</v>
      </c>
      <c r="AS841" s="113">
        <v>1.0</v>
      </c>
      <c r="AT841" s="113"/>
      <c r="AU841" s="113"/>
      <c r="AV841" s="113"/>
      <c r="AW841" s="113"/>
      <c r="AX841" s="113"/>
      <c r="AY841" s="113"/>
      <c r="AZ841" s="113"/>
      <c r="BA841" s="113"/>
      <c r="BB841" s="113">
        <v>1.0</v>
      </c>
      <c r="BC841" s="113"/>
      <c r="BD841" s="113"/>
      <c r="BE841" s="113"/>
      <c r="BF841" s="113"/>
      <c r="BG841" s="113"/>
      <c r="BH841" s="113"/>
      <c r="BI841" s="113"/>
      <c r="BL841" s="117" t="s">
        <v>11114</v>
      </c>
      <c r="BM841" s="117"/>
      <c r="BN841" s="117"/>
      <c r="BO841" s="117"/>
      <c r="BP841" s="117"/>
      <c r="BQ841" s="117"/>
      <c r="BR841" s="117"/>
      <c r="BS841" s="117"/>
      <c r="BT841" s="117"/>
      <c r="BU841" s="117"/>
    </row>
    <row r="842" ht="15.75" customHeight="1">
      <c r="A842" s="113">
        <v>1.0</v>
      </c>
      <c r="B842" s="118" t="s">
        <v>4077</v>
      </c>
      <c r="C842" s="118" t="s">
        <v>8095</v>
      </c>
      <c r="D842" s="118" t="s">
        <v>8096</v>
      </c>
      <c r="E842" s="118" t="s">
        <v>4078</v>
      </c>
      <c r="F842" s="119">
        <v>2020.0</v>
      </c>
      <c r="G842" s="118" t="s">
        <v>4079</v>
      </c>
      <c r="H842" s="119">
        <v>15.0</v>
      </c>
      <c r="I842" s="119">
        <v>4.0</v>
      </c>
      <c r="J842" s="118"/>
      <c r="K842" s="119">
        <v>9.0</v>
      </c>
      <c r="L842" s="119">
        <v>18.0</v>
      </c>
      <c r="M842" s="119">
        <v>9.0</v>
      </c>
      <c r="N842" s="119">
        <v>20.0</v>
      </c>
      <c r="O842" s="118" t="s">
        <v>4080</v>
      </c>
      <c r="P842" s="118" t="s">
        <v>8097</v>
      </c>
      <c r="Q842" s="124" t="s">
        <v>6468</v>
      </c>
      <c r="R842" s="124" t="s">
        <v>6468</v>
      </c>
      <c r="S842" s="118" t="s">
        <v>4081</v>
      </c>
      <c r="T842" s="118" t="s">
        <v>6441</v>
      </c>
      <c r="U842" s="118" t="s">
        <v>6442</v>
      </c>
      <c r="V842" s="118"/>
      <c r="W842" s="118" t="s">
        <v>6443</v>
      </c>
      <c r="X842" s="118" t="s">
        <v>4082</v>
      </c>
      <c r="Y842" s="120">
        <v>9.0</v>
      </c>
      <c r="Z842" s="124">
        <v>1.0</v>
      </c>
      <c r="AA842" s="124">
        <v>1.0</v>
      </c>
      <c r="AB842" s="113" t="s">
        <v>9860</v>
      </c>
      <c r="AC842" s="113" t="s">
        <v>48</v>
      </c>
      <c r="AD842" s="113">
        <v>2.0</v>
      </c>
      <c r="AE842" s="113">
        <v>0.0</v>
      </c>
      <c r="AF842" s="113" t="s">
        <v>4083</v>
      </c>
      <c r="AG842" s="113"/>
      <c r="AH842" s="117">
        <v>2.0</v>
      </c>
      <c r="AI842" s="113" t="s">
        <v>48</v>
      </c>
      <c r="AJ842" s="113" t="s">
        <v>45</v>
      </c>
      <c r="AK842" s="113" t="s">
        <v>11018</v>
      </c>
      <c r="AL842" s="113" t="s">
        <v>48</v>
      </c>
      <c r="AM842" s="113" t="s">
        <v>64</v>
      </c>
      <c r="AN842" s="113" t="s">
        <v>48</v>
      </c>
      <c r="AO842" s="113" t="s">
        <v>81</v>
      </c>
      <c r="AP842" s="113" t="s">
        <v>48</v>
      </c>
      <c r="AQ842" s="113" t="s">
        <v>1694</v>
      </c>
      <c r="AR842" s="113" t="s">
        <v>9824</v>
      </c>
      <c r="AS842" s="113">
        <v>1.0</v>
      </c>
      <c r="AT842" s="113"/>
      <c r="AU842" s="113"/>
      <c r="AV842" s="113"/>
      <c r="AW842" s="113"/>
      <c r="AX842" s="113"/>
      <c r="AY842" s="113"/>
      <c r="AZ842" s="113"/>
      <c r="BA842" s="113"/>
      <c r="BB842" s="113">
        <v>1.0</v>
      </c>
      <c r="BC842" s="113"/>
      <c r="BD842" s="113"/>
      <c r="BE842" s="113"/>
      <c r="BF842" s="113"/>
      <c r="BG842" s="113"/>
      <c r="BH842" s="113"/>
      <c r="BI842" s="113"/>
      <c r="BL842" s="117" t="s">
        <v>11108</v>
      </c>
    </row>
    <row r="843" ht="15.75" customHeight="1">
      <c r="A843" s="113">
        <v>1.0</v>
      </c>
      <c r="B843" s="118" t="s">
        <v>4036</v>
      </c>
      <c r="C843" s="118" t="s">
        <v>8077</v>
      </c>
      <c r="D843" s="118" t="s">
        <v>8078</v>
      </c>
      <c r="E843" s="118" t="s">
        <v>4037</v>
      </c>
      <c r="F843" s="119">
        <v>2021.0</v>
      </c>
      <c r="G843" s="118" t="s">
        <v>4038</v>
      </c>
      <c r="H843" s="119">
        <v>290.0</v>
      </c>
      <c r="I843" s="118"/>
      <c r="J843" s="119">
        <v>123254.0</v>
      </c>
      <c r="K843" s="118"/>
      <c r="L843" s="118"/>
      <c r="M843" s="118"/>
      <c r="N843" s="119">
        <v>19.0</v>
      </c>
      <c r="O843" s="118" t="s">
        <v>4039</v>
      </c>
      <c r="P843" s="118" t="s">
        <v>8079</v>
      </c>
      <c r="Q843" s="124" t="s">
        <v>6468</v>
      </c>
      <c r="R843" s="124" t="s">
        <v>6468</v>
      </c>
      <c r="S843" s="118" t="s">
        <v>4040</v>
      </c>
      <c r="T843" s="118" t="s">
        <v>6441</v>
      </c>
      <c r="U843" s="118" t="s">
        <v>6442</v>
      </c>
      <c r="V843" s="118"/>
      <c r="W843" s="118" t="s">
        <v>6443</v>
      </c>
      <c r="X843" s="118" t="s">
        <v>4041</v>
      </c>
      <c r="Y843" s="120">
        <v>9.0</v>
      </c>
      <c r="Z843" s="124">
        <v>1.0</v>
      </c>
      <c r="AA843" s="124">
        <v>1.0</v>
      </c>
      <c r="AB843" s="113" t="s">
        <v>9860</v>
      </c>
      <c r="AC843" s="113" t="s">
        <v>11115</v>
      </c>
      <c r="AD843" s="113">
        <v>1.0</v>
      </c>
      <c r="AE843" s="113">
        <v>0.0</v>
      </c>
      <c r="AF843" s="113" t="s">
        <v>4044</v>
      </c>
      <c r="AG843" s="113" t="s">
        <v>228</v>
      </c>
      <c r="AH843" s="113">
        <v>1.0</v>
      </c>
      <c r="AI843" s="113" t="s">
        <v>48</v>
      </c>
      <c r="AJ843" s="113" t="s">
        <v>45</v>
      </c>
      <c r="AK843" s="113" t="s">
        <v>11018</v>
      </c>
      <c r="AL843" s="113" t="s">
        <v>48</v>
      </c>
      <c r="AM843" s="113" t="s">
        <v>48</v>
      </c>
      <c r="AN843" s="113" t="s">
        <v>48</v>
      </c>
      <c r="AO843" s="113" t="s">
        <v>81</v>
      </c>
      <c r="AP843" s="113" t="s">
        <v>48</v>
      </c>
      <c r="AQ843" s="113" t="s">
        <v>4045</v>
      </c>
      <c r="AR843" s="113" t="s">
        <v>159</v>
      </c>
      <c r="AS843" s="113">
        <v>0.0</v>
      </c>
      <c r="AT843" s="113"/>
      <c r="AU843" s="113"/>
      <c r="AV843" s="113"/>
      <c r="AW843" s="113"/>
      <c r="AX843" s="113"/>
      <c r="AY843" s="113"/>
      <c r="AZ843" s="113"/>
      <c r="BA843" s="113"/>
      <c r="BB843" s="113">
        <v>1.0</v>
      </c>
      <c r="BC843" s="113"/>
      <c r="BD843" s="113"/>
      <c r="BE843" s="113"/>
      <c r="BF843" s="113"/>
      <c r="BG843" s="113"/>
      <c r="BH843" s="113"/>
      <c r="BI843" s="113"/>
    </row>
    <row r="844" ht="15.75" customHeight="1">
      <c r="A844" s="113">
        <v>1.0</v>
      </c>
      <c r="B844" s="118" t="s">
        <v>3975</v>
      </c>
      <c r="C844" s="118" t="s">
        <v>8053</v>
      </c>
      <c r="D844" s="118" t="s">
        <v>8054</v>
      </c>
      <c r="E844" s="118" t="s">
        <v>3976</v>
      </c>
      <c r="F844" s="119">
        <v>2019.0</v>
      </c>
      <c r="G844" s="118" t="s">
        <v>3977</v>
      </c>
      <c r="H844" s="119">
        <v>7.0</v>
      </c>
      <c r="I844" s="119">
        <v>2.0</v>
      </c>
      <c r="J844" s="118"/>
      <c r="K844" s="119">
        <v>31.0</v>
      </c>
      <c r="L844" s="119">
        <v>36.0</v>
      </c>
      <c r="M844" s="119">
        <v>5.0</v>
      </c>
      <c r="N844" s="119">
        <v>19.0</v>
      </c>
      <c r="O844" s="118" t="s">
        <v>3978</v>
      </c>
      <c r="P844" s="118" t="s">
        <v>8055</v>
      </c>
      <c r="Q844" s="124" t="s">
        <v>6468</v>
      </c>
      <c r="R844" s="124" t="s">
        <v>6468</v>
      </c>
      <c r="S844" s="118" t="s">
        <v>3979</v>
      </c>
      <c r="T844" s="118" t="s">
        <v>6441</v>
      </c>
      <c r="U844" s="118" t="s">
        <v>6442</v>
      </c>
      <c r="V844" s="118" t="s">
        <v>6453</v>
      </c>
      <c r="W844" s="118" t="s">
        <v>6443</v>
      </c>
      <c r="X844" s="118" t="s">
        <v>3980</v>
      </c>
      <c r="Y844" s="120">
        <v>9.0</v>
      </c>
      <c r="Z844" s="124">
        <v>1.0</v>
      </c>
      <c r="AA844" s="124">
        <v>1.0</v>
      </c>
      <c r="AB844" s="113" t="s">
        <v>11056</v>
      </c>
      <c r="AC844" s="113" t="s">
        <v>48</v>
      </c>
      <c r="AD844" s="113">
        <v>1.0</v>
      </c>
      <c r="AE844" s="113">
        <v>1.0</v>
      </c>
      <c r="AF844" s="113" t="s">
        <v>3981</v>
      </c>
      <c r="AG844" s="113"/>
      <c r="AH844" s="113">
        <v>1.0</v>
      </c>
      <c r="AI844" s="113" t="s">
        <v>48</v>
      </c>
      <c r="AJ844" s="113" t="s">
        <v>45</v>
      </c>
      <c r="AK844" s="113" t="s">
        <v>11018</v>
      </c>
      <c r="AL844" s="113" t="s">
        <v>48</v>
      </c>
      <c r="AM844" s="113" t="s">
        <v>48</v>
      </c>
      <c r="AN844" s="113" t="s">
        <v>48</v>
      </c>
      <c r="AO844" s="113" t="s">
        <v>81</v>
      </c>
      <c r="AP844" s="113" t="s">
        <v>48</v>
      </c>
      <c r="AQ844" s="113" t="s">
        <v>3982</v>
      </c>
      <c r="AR844" s="113" t="s">
        <v>9824</v>
      </c>
      <c r="AS844" s="113">
        <v>0.0</v>
      </c>
      <c r="AT844" s="113"/>
      <c r="AU844" s="113"/>
      <c r="AV844" s="113"/>
      <c r="AW844" s="113"/>
      <c r="AX844" s="113"/>
      <c r="AY844" s="113"/>
      <c r="AZ844" s="113"/>
      <c r="BA844" s="113"/>
      <c r="BB844" s="113">
        <v>1.0</v>
      </c>
      <c r="BC844" s="113"/>
      <c r="BD844" s="113"/>
      <c r="BE844" s="113"/>
      <c r="BF844" s="113"/>
      <c r="BG844" s="113"/>
      <c r="BH844" s="113"/>
      <c r="BI844" s="113"/>
    </row>
    <row r="845" ht="15.75" customHeight="1">
      <c r="A845" s="113">
        <v>1.0</v>
      </c>
      <c r="B845" s="118" t="s">
        <v>4292</v>
      </c>
      <c r="C845" s="118" t="s">
        <v>8191</v>
      </c>
      <c r="D845" s="118" t="s">
        <v>8192</v>
      </c>
      <c r="E845" s="118" t="s">
        <v>4293</v>
      </c>
      <c r="F845" s="119">
        <v>2023.0</v>
      </c>
      <c r="G845" s="118" t="s">
        <v>3910</v>
      </c>
      <c r="H845" s="119">
        <v>156.0</v>
      </c>
      <c r="I845" s="118"/>
      <c r="J845" s="119">
        <v>113525.0</v>
      </c>
      <c r="K845" s="118"/>
      <c r="L845" s="118"/>
      <c r="M845" s="118"/>
      <c r="N845" s="119">
        <v>18.0</v>
      </c>
      <c r="O845" s="118" t="s">
        <v>4294</v>
      </c>
      <c r="P845" s="118" t="s">
        <v>8193</v>
      </c>
      <c r="Q845" s="124" t="s">
        <v>6468</v>
      </c>
      <c r="R845" s="124" t="s">
        <v>6468</v>
      </c>
      <c r="S845" s="118" t="s">
        <v>4295</v>
      </c>
      <c r="T845" s="118" t="s">
        <v>6441</v>
      </c>
      <c r="U845" s="118" t="s">
        <v>6442</v>
      </c>
      <c r="V845" s="118" t="s">
        <v>6541</v>
      </c>
      <c r="W845" s="118" t="s">
        <v>6443</v>
      </c>
      <c r="X845" s="118" t="s">
        <v>4296</v>
      </c>
      <c r="Y845" s="120">
        <v>9.0</v>
      </c>
      <c r="Z845" s="124">
        <v>1.0</v>
      </c>
      <c r="AA845" s="124">
        <v>1.0</v>
      </c>
      <c r="AB845" s="113" t="s">
        <v>9860</v>
      </c>
      <c r="AC845" s="113" t="s">
        <v>48</v>
      </c>
      <c r="AD845" s="113">
        <v>2.0</v>
      </c>
      <c r="AE845" s="113">
        <v>0.0</v>
      </c>
      <c r="AF845" s="113" t="s">
        <v>4297</v>
      </c>
      <c r="AG845" s="113"/>
      <c r="AH845" s="113">
        <v>2.0</v>
      </c>
      <c r="AI845" s="113" t="s">
        <v>4298</v>
      </c>
      <c r="AJ845" s="113" t="s">
        <v>45</v>
      </c>
      <c r="AK845" s="113" t="s">
        <v>11018</v>
      </c>
      <c r="AL845" s="113" t="s">
        <v>79</v>
      </c>
      <c r="AM845" s="113" t="s">
        <v>64</v>
      </c>
      <c r="AN845" s="113" t="s">
        <v>49</v>
      </c>
      <c r="AO845" s="113" t="s">
        <v>81</v>
      </c>
      <c r="AP845" s="113" t="s">
        <v>67</v>
      </c>
      <c r="AQ845" s="113" t="s">
        <v>4299</v>
      </c>
      <c r="AR845" s="113" t="s">
        <v>1109</v>
      </c>
      <c r="AS845" s="113">
        <v>1.0</v>
      </c>
      <c r="AT845" s="113"/>
      <c r="AU845" s="113"/>
      <c r="AV845" s="113"/>
      <c r="AW845" s="113"/>
      <c r="AX845" s="113"/>
      <c r="AY845" s="113"/>
      <c r="AZ845" s="113"/>
      <c r="BA845" s="113"/>
      <c r="BB845" s="113">
        <v>1.0</v>
      </c>
      <c r="BC845" s="113"/>
      <c r="BD845" s="113"/>
      <c r="BE845" s="113"/>
      <c r="BF845" s="113"/>
      <c r="BG845" s="113"/>
      <c r="BH845" s="113"/>
      <c r="BI845" s="113"/>
    </row>
    <row r="846" ht="15.75" customHeight="1">
      <c r="A846" s="113">
        <v>1.0</v>
      </c>
      <c r="B846" s="118" t="s">
        <v>4105</v>
      </c>
      <c r="C846" s="118" t="s">
        <v>8108</v>
      </c>
      <c r="D846" s="118" t="s">
        <v>8109</v>
      </c>
      <c r="E846" s="118" t="s">
        <v>4106</v>
      </c>
      <c r="F846" s="119">
        <v>2022.0</v>
      </c>
      <c r="G846" s="118" t="s">
        <v>4107</v>
      </c>
      <c r="H846" s="119">
        <v>26.0</v>
      </c>
      <c r="I846" s="119">
        <v>1.0</v>
      </c>
      <c r="J846" s="118"/>
      <c r="K846" s="119">
        <v>164.0</v>
      </c>
      <c r="L846" s="119">
        <v>182.0</v>
      </c>
      <c r="M846" s="119">
        <v>18.0</v>
      </c>
      <c r="N846" s="119">
        <v>18.0</v>
      </c>
      <c r="O846" s="118" t="s">
        <v>4108</v>
      </c>
      <c r="P846" s="118" t="s">
        <v>8110</v>
      </c>
      <c r="Q846" s="124" t="s">
        <v>6468</v>
      </c>
      <c r="R846" s="124" t="s">
        <v>6468</v>
      </c>
      <c r="S846" s="118" t="s">
        <v>4109</v>
      </c>
      <c r="T846" s="118" t="s">
        <v>6441</v>
      </c>
      <c r="U846" s="118" t="s">
        <v>6442</v>
      </c>
      <c r="V846" s="118" t="s">
        <v>6541</v>
      </c>
      <c r="W846" s="118" t="s">
        <v>6443</v>
      </c>
      <c r="X846" s="118" t="s">
        <v>4110</v>
      </c>
      <c r="Y846" s="120">
        <v>9.0</v>
      </c>
      <c r="Z846" s="124">
        <v>1.0</v>
      </c>
      <c r="AA846" s="124">
        <v>1.0</v>
      </c>
      <c r="AB846" s="113" t="s">
        <v>9860</v>
      </c>
      <c r="AC846" s="113" t="s">
        <v>48</v>
      </c>
      <c r="AD846" s="113">
        <v>2.0</v>
      </c>
      <c r="AE846" s="113">
        <v>0.0</v>
      </c>
      <c r="AF846" s="113" t="s">
        <v>4111</v>
      </c>
      <c r="AG846" s="113"/>
      <c r="AH846" s="113">
        <v>2.0</v>
      </c>
      <c r="AI846" s="113" t="s">
        <v>48</v>
      </c>
      <c r="AJ846" s="113" t="s">
        <v>45</v>
      </c>
      <c r="AK846" s="113" t="s">
        <v>11029</v>
      </c>
      <c r="AL846" s="113" t="s">
        <v>48</v>
      </c>
      <c r="AM846" s="113" t="s">
        <v>64</v>
      </c>
      <c r="AN846" s="113" t="s">
        <v>49</v>
      </c>
      <c r="AO846" s="113" t="s">
        <v>48</v>
      </c>
      <c r="AP846" s="113" t="s">
        <v>48</v>
      </c>
      <c r="AQ846" s="113" t="s">
        <v>4012</v>
      </c>
      <c r="AR846" s="113" t="s">
        <v>9824</v>
      </c>
      <c r="AS846" s="113">
        <v>1.0</v>
      </c>
      <c r="AT846" s="113"/>
      <c r="AU846" s="113"/>
      <c r="AV846" s="113"/>
      <c r="AW846" s="113"/>
      <c r="AX846" s="113"/>
      <c r="AY846" s="113"/>
      <c r="AZ846" s="113"/>
      <c r="BA846" s="113"/>
      <c r="BB846" s="113">
        <v>1.0</v>
      </c>
      <c r="BC846" s="113"/>
      <c r="BD846" s="113"/>
      <c r="BE846" s="113"/>
      <c r="BF846" s="113"/>
      <c r="BG846" s="113"/>
      <c r="BH846" s="113"/>
      <c r="BI846" s="113"/>
      <c r="BL846" s="117" t="s">
        <v>11089</v>
      </c>
    </row>
    <row r="847" ht="15.75" customHeight="1">
      <c r="A847" s="113">
        <v>1.0</v>
      </c>
      <c r="B847" s="118" t="s">
        <v>4064</v>
      </c>
      <c r="C847" s="118" t="s">
        <v>8089</v>
      </c>
      <c r="D847" s="118" t="s">
        <v>8090</v>
      </c>
      <c r="E847" s="118" t="s">
        <v>4065</v>
      </c>
      <c r="F847" s="119">
        <v>2021.0</v>
      </c>
      <c r="G847" s="118" t="s">
        <v>3901</v>
      </c>
      <c r="H847" s="119">
        <v>30.0</v>
      </c>
      <c r="I847" s="119">
        <v>3.0</v>
      </c>
      <c r="J847" s="118"/>
      <c r="K847" s="119">
        <v>269.0</v>
      </c>
      <c r="L847" s="119">
        <v>280.0</v>
      </c>
      <c r="M847" s="119">
        <v>11.0</v>
      </c>
      <c r="N847" s="119">
        <v>18.0</v>
      </c>
      <c r="O847" s="118" t="s">
        <v>4066</v>
      </c>
      <c r="P847" s="118" t="s">
        <v>8091</v>
      </c>
      <c r="Q847" s="124" t="s">
        <v>6468</v>
      </c>
      <c r="R847" s="124" t="s">
        <v>6468</v>
      </c>
      <c r="S847" s="118" t="s">
        <v>4067</v>
      </c>
      <c r="T847" s="118" t="s">
        <v>6441</v>
      </c>
      <c r="U847" s="118" t="s">
        <v>6442</v>
      </c>
      <c r="V847" s="118"/>
      <c r="W847" s="118" t="s">
        <v>6443</v>
      </c>
      <c r="X847" s="118" t="s">
        <v>4068</v>
      </c>
      <c r="Y847" s="120">
        <v>9.0</v>
      </c>
      <c r="Z847" s="124">
        <v>1.0</v>
      </c>
      <c r="AA847" s="124">
        <v>1.0</v>
      </c>
      <c r="AB847" s="113" t="s">
        <v>9860</v>
      </c>
      <c r="AC847" s="113" t="s">
        <v>48</v>
      </c>
      <c r="AD847" s="113">
        <v>2.0</v>
      </c>
      <c r="AE847" s="113">
        <v>0.0</v>
      </c>
      <c r="AF847" s="113" t="s">
        <v>4069</v>
      </c>
      <c r="AG847" s="113"/>
      <c r="AH847" s="113">
        <v>1.0</v>
      </c>
      <c r="AI847" s="113" t="s">
        <v>11083</v>
      </c>
      <c r="AJ847" s="113" t="s">
        <v>103</v>
      </c>
      <c r="AK847" s="113" t="s">
        <v>6460</v>
      </c>
      <c r="AL847" s="113" t="s">
        <v>79</v>
      </c>
      <c r="AM847" s="113" t="s">
        <v>48</v>
      </c>
      <c r="AN847" s="113" t="s">
        <v>48</v>
      </c>
      <c r="AO847" s="113" t="s">
        <v>50</v>
      </c>
      <c r="AP847" s="113" t="s">
        <v>129</v>
      </c>
      <c r="AQ847" s="113" t="s">
        <v>48</v>
      </c>
      <c r="AR847" s="113" t="s">
        <v>129</v>
      </c>
      <c r="AS847" s="113">
        <v>0.0</v>
      </c>
      <c r="AT847" s="113"/>
      <c r="AU847" s="113"/>
      <c r="AV847" s="113"/>
      <c r="AW847" s="113"/>
      <c r="AX847" s="113"/>
      <c r="AY847" s="113"/>
      <c r="AZ847" s="113"/>
      <c r="BA847" s="113"/>
      <c r="BB847" s="113">
        <v>1.0</v>
      </c>
      <c r="BC847" s="113"/>
      <c r="BD847" s="113"/>
      <c r="BE847" s="113"/>
      <c r="BF847" s="113"/>
      <c r="BG847" s="113"/>
      <c r="BH847" s="113"/>
      <c r="BI847" s="113"/>
    </row>
    <row r="848" ht="15.75" customHeight="1">
      <c r="A848" s="113">
        <v>1.0</v>
      </c>
      <c r="B848" s="118" t="s">
        <v>4331</v>
      </c>
      <c r="C848" s="118" t="s">
        <v>8206</v>
      </c>
      <c r="D848" s="118" t="s">
        <v>8207</v>
      </c>
      <c r="E848" s="118" t="s">
        <v>4332</v>
      </c>
      <c r="F848" s="119">
        <v>2023.0</v>
      </c>
      <c r="G848" s="118" t="s">
        <v>57</v>
      </c>
      <c r="H848" s="119">
        <v>15.0</v>
      </c>
      <c r="I848" s="119">
        <v>1.0</v>
      </c>
      <c r="J848" s="119">
        <v>309.0</v>
      </c>
      <c r="K848" s="118"/>
      <c r="L848" s="118"/>
      <c r="M848" s="118"/>
      <c r="N848" s="119">
        <v>17.0</v>
      </c>
      <c r="O848" s="118" t="s">
        <v>4333</v>
      </c>
      <c r="P848" s="118" t="s">
        <v>8208</v>
      </c>
      <c r="Q848" s="124" t="s">
        <v>6468</v>
      </c>
      <c r="R848" s="124" t="s">
        <v>6468</v>
      </c>
      <c r="S848" s="118" t="s">
        <v>4334</v>
      </c>
      <c r="T848" s="118" t="s">
        <v>6441</v>
      </c>
      <c r="U848" s="118" t="s">
        <v>6442</v>
      </c>
      <c r="V848" s="118" t="s">
        <v>6447</v>
      </c>
      <c r="W848" s="118" t="s">
        <v>6443</v>
      </c>
      <c r="X848" s="118" t="s">
        <v>4335</v>
      </c>
      <c r="Y848" s="120">
        <v>9.0</v>
      </c>
      <c r="Z848" s="124">
        <v>1.0</v>
      </c>
      <c r="AA848" s="124">
        <v>1.0</v>
      </c>
      <c r="AB848" s="113" t="s">
        <v>9860</v>
      </c>
      <c r="AC848" s="113" t="s">
        <v>48</v>
      </c>
      <c r="AD848" s="113">
        <v>2.0</v>
      </c>
      <c r="AE848" s="113">
        <v>0.0</v>
      </c>
      <c r="AF848" s="113" t="s">
        <v>4336</v>
      </c>
      <c r="AG848" s="113"/>
      <c r="AH848" s="113">
        <v>1.0</v>
      </c>
      <c r="AI848" s="113" t="s">
        <v>4157</v>
      </c>
      <c r="AJ848" s="113" t="s">
        <v>127</v>
      </c>
      <c r="AK848" s="113" t="s">
        <v>6460</v>
      </c>
      <c r="AL848" s="113" t="s">
        <v>48</v>
      </c>
      <c r="AM848" s="113" t="s">
        <v>48</v>
      </c>
      <c r="AN848" s="113" t="s">
        <v>48</v>
      </c>
      <c r="AO848" s="113" t="s">
        <v>50</v>
      </c>
      <c r="AP848" s="113" t="s">
        <v>48</v>
      </c>
      <c r="AQ848" s="113" t="s">
        <v>4012</v>
      </c>
      <c r="AR848" s="113" t="s">
        <v>129</v>
      </c>
      <c r="AS848" s="113">
        <v>0.0</v>
      </c>
      <c r="AT848" s="113"/>
      <c r="AU848" s="113"/>
      <c r="AV848" s="113"/>
      <c r="AW848" s="113"/>
      <c r="AX848" s="113"/>
      <c r="AY848" s="113"/>
      <c r="AZ848" s="113"/>
      <c r="BA848" s="113"/>
      <c r="BB848" s="113">
        <v>1.0</v>
      </c>
      <c r="BC848" s="113"/>
      <c r="BD848" s="113"/>
      <c r="BE848" s="113"/>
      <c r="BF848" s="113"/>
      <c r="BG848" s="113"/>
      <c r="BH848" s="113"/>
      <c r="BI848" s="113"/>
    </row>
    <row r="849" ht="15.75" customHeight="1">
      <c r="A849" s="113">
        <v>1.0</v>
      </c>
      <c r="B849" s="118" t="s">
        <v>4244</v>
      </c>
      <c r="C849" s="118" t="s">
        <v>8170</v>
      </c>
      <c r="D849" s="118" t="s">
        <v>8171</v>
      </c>
      <c r="E849" s="118" t="s">
        <v>4245</v>
      </c>
      <c r="F849" s="119">
        <v>2022.0</v>
      </c>
      <c r="G849" s="118" t="s">
        <v>4246</v>
      </c>
      <c r="H849" s="119">
        <v>170.0</v>
      </c>
      <c r="I849" s="118"/>
      <c r="J849" s="119">
        <v>108248.0</v>
      </c>
      <c r="K849" s="118"/>
      <c r="L849" s="118"/>
      <c r="M849" s="118"/>
      <c r="N849" s="119">
        <v>17.0</v>
      </c>
      <c r="O849" s="118" t="s">
        <v>4247</v>
      </c>
      <c r="P849" s="118" t="s">
        <v>8172</v>
      </c>
      <c r="Q849" s="124" t="s">
        <v>6468</v>
      </c>
      <c r="R849" s="124" t="s">
        <v>6468</v>
      </c>
      <c r="S849" s="118" t="s">
        <v>4248</v>
      </c>
      <c r="T849" s="118" t="s">
        <v>6441</v>
      </c>
      <c r="U849" s="118" t="s">
        <v>6442</v>
      </c>
      <c r="V849" s="118"/>
      <c r="W849" s="118" t="s">
        <v>6443</v>
      </c>
      <c r="X849" s="118" t="s">
        <v>4249</v>
      </c>
      <c r="Y849" s="120">
        <v>9.0</v>
      </c>
      <c r="Z849" s="124">
        <v>1.0</v>
      </c>
      <c r="AA849" s="124">
        <v>1.0</v>
      </c>
      <c r="AB849" s="113" t="s">
        <v>9860</v>
      </c>
      <c r="AC849" s="113" t="s">
        <v>48</v>
      </c>
      <c r="AD849" s="113">
        <v>2.0</v>
      </c>
      <c r="AE849" s="113">
        <v>0.0</v>
      </c>
      <c r="AF849" s="113" t="s">
        <v>4250</v>
      </c>
      <c r="AG849" s="113" t="s">
        <v>228</v>
      </c>
      <c r="AH849" s="113">
        <v>2.0</v>
      </c>
      <c r="AI849" s="113" t="s">
        <v>48</v>
      </c>
      <c r="AJ849" s="113" t="s">
        <v>45</v>
      </c>
      <c r="AK849" s="113" t="s">
        <v>11018</v>
      </c>
      <c r="AL849" s="113" t="s">
        <v>79</v>
      </c>
      <c r="AM849" s="113" t="s">
        <v>64</v>
      </c>
      <c r="AN849" s="113" t="s">
        <v>49</v>
      </c>
      <c r="AO849" s="113" t="s">
        <v>81</v>
      </c>
      <c r="AP849" s="113" t="s">
        <v>159</v>
      </c>
      <c r="AQ849" s="113" t="s">
        <v>3982</v>
      </c>
      <c r="AR849" s="113" t="s">
        <v>159</v>
      </c>
      <c r="AS849" s="113">
        <v>1.0</v>
      </c>
      <c r="AT849" s="113"/>
      <c r="AU849" s="113"/>
      <c r="AV849" s="113"/>
      <c r="AW849" s="113"/>
      <c r="AX849" s="113"/>
      <c r="AY849" s="113"/>
      <c r="AZ849" s="113"/>
      <c r="BA849" s="113"/>
      <c r="BB849" s="113">
        <v>1.0</v>
      </c>
      <c r="BC849" s="113"/>
      <c r="BD849" s="113"/>
      <c r="BE849" s="113"/>
      <c r="BF849" s="113"/>
      <c r="BG849" s="113"/>
      <c r="BH849" s="113"/>
      <c r="BI849" s="113"/>
      <c r="BL849" s="117" t="s">
        <v>11089</v>
      </c>
    </row>
    <row r="850" ht="15.75" customHeight="1">
      <c r="A850" s="113">
        <v>1.0</v>
      </c>
      <c r="B850" s="118" t="s">
        <v>4218</v>
      </c>
      <c r="C850" s="118" t="s">
        <v>8158</v>
      </c>
      <c r="D850" s="118" t="s">
        <v>8159</v>
      </c>
      <c r="E850" s="118" t="s">
        <v>4219</v>
      </c>
      <c r="F850" s="119">
        <v>2022.0</v>
      </c>
      <c r="G850" s="118" t="s">
        <v>4220</v>
      </c>
      <c r="H850" s="119">
        <v>100.0</v>
      </c>
      <c r="I850" s="118"/>
      <c r="J850" s="119">
        <v>102348.0</v>
      </c>
      <c r="K850" s="118"/>
      <c r="L850" s="118"/>
      <c r="M850" s="118"/>
      <c r="N850" s="119">
        <v>17.0</v>
      </c>
      <c r="O850" s="118" t="s">
        <v>4221</v>
      </c>
      <c r="P850" s="118" t="s">
        <v>8160</v>
      </c>
      <c r="Q850" s="124" t="s">
        <v>6468</v>
      </c>
      <c r="R850" s="124" t="s">
        <v>6468</v>
      </c>
      <c r="S850" s="118" t="s">
        <v>4222</v>
      </c>
      <c r="T850" s="118" t="s">
        <v>6441</v>
      </c>
      <c r="U850" s="118" t="s">
        <v>6442</v>
      </c>
      <c r="V850" s="118"/>
      <c r="W850" s="118" t="s">
        <v>6443</v>
      </c>
      <c r="X850" s="118" t="s">
        <v>4223</v>
      </c>
      <c r="Y850" s="120">
        <v>9.0</v>
      </c>
      <c r="Z850" s="124">
        <v>1.0</v>
      </c>
      <c r="AA850" s="124">
        <v>1.0</v>
      </c>
      <c r="AB850" s="113" t="s">
        <v>11056</v>
      </c>
      <c r="AC850" s="113" t="s">
        <v>48</v>
      </c>
      <c r="AD850" s="113">
        <v>2.0</v>
      </c>
      <c r="AE850" s="113">
        <v>0.0</v>
      </c>
      <c r="AF850" s="113" t="s">
        <v>4224</v>
      </c>
      <c r="AG850" s="113" t="s">
        <v>228</v>
      </c>
      <c r="AH850" s="113">
        <v>1.0</v>
      </c>
      <c r="AI850" s="113" t="s">
        <v>48</v>
      </c>
      <c r="AJ850" s="113" t="s">
        <v>45</v>
      </c>
      <c r="AK850" s="113" t="s">
        <v>6460</v>
      </c>
      <c r="AL850" s="113" t="s">
        <v>48</v>
      </c>
      <c r="AM850" s="113" t="s">
        <v>48</v>
      </c>
      <c r="AN850" s="113" t="s">
        <v>48</v>
      </c>
      <c r="AO850" s="113" t="s">
        <v>48</v>
      </c>
      <c r="AP850" s="113" t="s">
        <v>48</v>
      </c>
      <c r="AQ850" s="113" t="s">
        <v>48</v>
      </c>
      <c r="AR850" s="113" t="s">
        <v>9824</v>
      </c>
      <c r="AS850" s="113">
        <v>0.0</v>
      </c>
      <c r="AT850" s="113"/>
      <c r="AU850" s="113"/>
      <c r="AV850" s="113"/>
      <c r="AW850" s="113"/>
      <c r="AX850" s="113"/>
      <c r="AY850" s="113"/>
      <c r="AZ850" s="113"/>
      <c r="BA850" s="113"/>
      <c r="BB850" s="113">
        <v>1.0</v>
      </c>
      <c r="BC850" s="113"/>
      <c r="BD850" s="113"/>
      <c r="BE850" s="113"/>
      <c r="BF850" s="113"/>
      <c r="BG850" s="113"/>
      <c r="BH850" s="113"/>
      <c r="BI850" s="113"/>
    </row>
    <row r="851" ht="15.75" customHeight="1">
      <c r="A851" s="113">
        <v>1.0</v>
      </c>
      <c r="B851" s="118" t="s">
        <v>4308</v>
      </c>
      <c r="C851" s="118" t="s">
        <v>8197</v>
      </c>
      <c r="D851" s="118" t="s">
        <v>8198</v>
      </c>
      <c r="E851" s="118" t="s">
        <v>4309</v>
      </c>
      <c r="F851" s="119">
        <v>2023.0</v>
      </c>
      <c r="G851" s="118" t="s">
        <v>4310</v>
      </c>
      <c r="H851" s="119">
        <v>284.0</v>
      </c>
      <c r="I851" s="118"/>
      <c r="J851" s="119">
        <v>112851.0</v>
      </c>
      <c r="K851" s="118"/>
      <c r="L851" s="118"/>
      <c r="M851" s="118"/>
      <c r="N851" s="119">
        <v>16.0</v>
      </c>
      <c r="O851" s="118" t="s">
        <v>4311</v>
      </c>
      <c r="P851" s="118" t="s">
        <v>8199</v>
      </c>
      <c r="Q851" s="124" t="s">
        <v>6468</v>
      </c>
      <c r="R851" s="124" t="s">
        <v>6468</v>
      </c>
      <c r="S851" s="118" t="s">
        <v>4312</v>
      </c>
      <c r="T851" s="118" t="s">
        <v>6441</v>
      </c>
      <c r="U851" s="118" t="s">
        <v>6442</v>
      </c>
      <c r="V851" s="118"/>
      <c r="W851" s="118" t="s">
        <v>6443</v>
      </c>
      <c r="X851" s="118" t="s">
        <v>4313</v>
      </c>
      <c r="Y851" s="120">
        <v>9.0</v>
      </c>
      <c r="Z851" s="124">
        <v>1.0</v>
      </c>
      <c r="AA851" s="124">
        <v>1.0</v>
      </c>
      <c r="AB851" s="113" t="s">
        <v>11056</v>
      </c>
      <c r="AC851" s="113" t="s">
        <v>48</v>
      </c>
      <c r="AD851" s="113">
        <v>2.0</v>
      </c>
      <c r="AE851" s="113">
        <v>0.0</v>
      </c>
      <c r="AF851" s="113" t="s">
        <v>4314</v>
      </c>
      <c r="AG851" s="113"/>
      <c r="AH851" s="113">
        <v>1.0</v>
      </c>
      <c r="AI851" s="113" t="s">
        <v>48</v>
      </c>
      <c r="AJ851" s="113" t="s">
        <v>45</v>
      </c>
      <c r="AK851" s="113" t="s">
        <v>11029</v>
      </c>
      <c r="AL851" s="113" t="s">
        <v>79</v>
      </c>
      <c r="AM851" s="113" t="s">
        <v>48</v>
      </c>
      <c r="AN851" s="113" t="s">
        <v>49</v>
      </c>
      <c r="AO851" s="113" t="s">
        <v>81</v>
      </c>
      <c r="AP851" s="113" t="s">
        <v>4315</v>
      </c>
      <c r="AQ851" s="113" t="s">
        <v>48</v>
      </c>
      <c r="AR851" s="113" t="s">
        <v>9845</v>
      </c>
      <c r="AS851" s="113">
        <v>1.0</v>
      </c>
      <c r="AT851" s="113"/>
      <c r="AU851" s="113"/>
      <c r="AV851" s="113"/>
      <c r="AW851" s="113"/>
      <c r="AX851" s="113"/>
      <c r="AY851" s="113"/>
      <c r="AZ851" s="113"/>
      <c r="BA851" s="113"/>
      <c r="BB851" s="113">
        <v>1.0</v>
      </c>
      <c r="BC851" s="113"/>
      <c r="BD851" s="113"/>
      <c r="BE851" s="113"/>
      <c r="BF851" s="113"/>
      <c r="BG851" s="113"/>
      <c r="BH851" s="113"/>
      <c r="BI851" s="113"/>
    </row>
    <row r="852" ht="15.75" customHeight="1">
      <c r="A852" s="113">
        <v>1.0</v>
      </c>
      <c r="B852" s="118" t="s">
        <v>4158</v>
      </c>
      <c r="C852" s="118" t="s">
        <v>8131</v>
      </c>
      <c r="D852" s="118" t="s">
        <v>8132</v>
      </c>
      <c r="E852" s="118" t="s">
        <v>4159</v>
      </c>
      <c r="F852" s="119">
        <v>2021.0</v>
      </c>
      <c r="G852" s="118" t="s">
        <v>3977</v>
      </c>
      <c r="H852" s="119">
        <v>9.0</v>
      </c>
      <c r="I852" s="119">
        <v>3.0</v>
      </c>
      <c r="J852" s="118"/>
      <c r="K852" s="119">
        <v>48.0</v>
      </c>
      <c r="L852" s="119">
        <v>60.0</v>
      </c>
      <c r="M852" s="119">
        <v>12.0</v>
      </c>
      <c r="N852" s="119">
        <v>16.0</v>
      </c>
      <c r="O852" s="118" t="s">
        <v>4160</v>
      </c>
      <c r="P852" s="118" t="s">
        <v>8133</v>
      </c>
      <c r="Q852" s="124" t="s">
        <v>6468</v>
      </c>
      <c r="R852" s="124" t="s">
        <v>6468</v>
      </c>
      <c r="S852" s="118" t="s">
        <v>4161</v>
      </c>
      <c r="T852" s="118" t="s">
        <v>6441</v>
      </c>
      <c r="U852" s="118" t="s">
        <v>6442</v>
      </c>
      <c r="V852" s="118"/>
      <c r="W852" s="118" t="s">
        <v>6443</v>
      </c>
      <c r="X852" s="118" t="s">
        <v>4162</v>
      </c>
      <c r="Y852" s="120">
        <v>9.0</v>
      </c>
      <c r="Z852" s="124">
        <v>1.0</v>
      </c>
      <c r="AA852" s="124">
        <v>1.0</v>
      </c>
      <c r="AB852" s="113" t="s">
        <v>9860</v>
      </c>
      <c r="AC852" s="113" t="s">
        <v>48</v>
      </c>
      <c r="AD852" s="113">
        <v>2.0</v>
      </c>
      <c r="AE852" s="113">
        <v>0.0</v>
      </c>
      <c r="AF852" s="113" t="s">
        <v>4163</v>
      </c>
      <c r="AG852" s="113" t="s">
        <v>228</v>
      </c>
      <c r="AH852" s="113">
        <v>1.0</v>
      </c>
      <c r="AI852" s="113" t="s">
        <v>48</v>
      </c>
      <c r="AJ852" s="113" t="s">
        <v>45</v>
      </c>
      <c r="AK852" s="113" t="s">
        <v>11018</v>
      </c>
      <c r="AL852" s="113" t="s">
        <v>48</v>
      </c>
      <c r="AM852" s="113" t="s">
        <v>64</v>
      </c>
      <c r="AN852" s="113" t="s">
        <v>49</v>
      </c>
      <c r="AO852" s="113" t="s">
        <v>81</v>
      </c>
      <c r="AP852" s="113" t="s">
        <v>48</v>
      </c>
      <c r="AQ852" s="113" t="s">
        <v>4096</v>
      </c>
      <c r="AR852" s="113" t="s">
        <v>581</v>
      </c>
      <c r="AS852" s="113">
        <v>0.0</v>
      </c>
      <c r="AT852" s="113"/>
      <c r="AU852" s="113"/>
      <c r="AV852" s="113"/>
      <c r="AW852" s="113"/>
      <c r="AX852" s="113"/>
      <c r="AY852" s="113"/>
      <c r="AZ852" s="113"/>
      <c r="BA852" s="113"/>
      <c r="BB852" s="113">
        <v>1.0</v>
      </c>
      <c r="BC852" s="113"/>
      <c r="BD852" s="113"/>
      <c r="BE852" s="113"/>
      <c r="BF852" s="113"/>
      <c r="BG852" s="113"/>
      <c r="BH852" s="113"/>
      <c r="BI852" s="113"/>
    </row>
    <row r="853" ht="15.75" customHeight="1">
      <c r="A853" s="113">
        <v>1.0</v>
      </c>
      <c r="B853" s="118" t="s">
        <v>4084</v>
      </c>
      <c r="C853" s="118" t="s">
        <v>8098</v>
      </c>
      <c r="D853" s="118" t="s">
        <v>8099</v>
      </c>
      <c r="E853" s="118" t="s">
        <v>4085</v>
      </c>
      <c r="F853" s="119">
        <v>2020.0</v>
      </c>
      <c r="G853" s="118" t="s">
        <v>1946</v>
      </c>
      <c r="H853" s="119">
        <v>15.0</v>
      </c>
      <c r="I853" s="119">
        <v>5.0</v>
      </c>
      <c r="J853" s="118" t="s">
        <v>8100</v>
      </c>
      <c r="K853" s="118"/>
      <c r="L853" s="118"/>
      <c r="M853" s="118"/>
      <c r="N853" s="119">
        <v>16.0</v>
      </c>
      <c r="O853" s="118" t="s">
        <v>4086</v>
      </c>
      <c r="P853" s="118" t="s">
        <v>8101</v>
      </c>
      <c r="Q853" s="124" t="s">
        <v>6468</v>
      </c>
      <c r="R853" s="124" t="s">
        <v>6468</v>
      </c>
      <c r="S853" s="118" t="s">
        <v>4087</v>
      </c>
      <c r="T853" s="118" t="s">
        <v>6441</v>
      </c>
      <c r="U853" s="118" t="s">
        <v>6442</v>
      </c>
      <c r="V853" s="118" t="s">
        <v>6488</v>
      </c>
      <c r="W853" s="118" t="s">
        <v>6443</v>
      </c>
      <c r="X853" s="118" t="s">
        <v>4088</v>
      </c>
      <c r="Y853" s="120">
        <v>9.0</v>
      </c>
      <c r="Z853" s="124">
        <v>1.0</v>
      </c>
      <c r="AA853" s="124">
        <v>1.0</v>
      </c>
      <c r="AB853" s="113" t="s">
        <v>9860</v>
      </c>
      <c r="AC853" s="113" t="s">
        <v>48</v>
      </c>
      <c r="AD853" s="113">
        <v>2.0</v>
      </c>
      <c r="AE853" s="113">
        <v>0.0</v>
      </c>
      <c r="AF853" s="113" t="s">
        <v>4089</v>
      </c>
      <c r="AG853" s="113"/>
      <c r="AH853" s="113">
        <v>2.0</v>
      </c>
      <c r="AI853" s="113" t="s">
        <v>48</v>
      </c>
      <c r="AJ853" s="113" t="s">
        <v>45</v>
      </c>
      <c r="AK853" s="113" t="s">
        <v>11018</v>
      </c>
      <c r="AL853" s="113" t="s">
        <v>79</v>
      </c>
      <c r="AM853" s="113" t="s">
        <v>64</v>
      </c>
      <c r="AN853" s="113" t="s">
        <v>49</v>
      </c>
      <c r="AO853" s="113" t="s">
        <v>81</v>
      </c>
      <c r="AP853" s="113" t="s">
        <v>159</v>
      </c>
      <c r="AQ853" s="113" t="s">
        <v>1694</v>
      </c>
      <c r="AR853" s="113" t="s">
        <v>159</v>
      </c>
      <c r="AS853" s="113">
        <v>0.0</v>
      </c>
      <c r="AT853" s="113"/>
      <c r="AU853" s="113"/>
      <c r="AV853" s="113"/>
      <c r="AW853" s="113"/>
      <c r="AX853" s="113"/>
      <c r="AY853" s="113"/>
      <c r="AZ853" s="113"/>
      <c r="BA853" s="113"/>
      <c r="BB853" s="113">
        <v>1.0</v>
      </c>
      <c r="BC853" s="113"/>
      <c r="BD853" s="113"/>
      <c r="BE853" s="113"/>
      <c r="BF853" s="113"/>
      <c r="BG853" s="113"/>
      <c r="BH853" s="113"/>
      <c r="BI853" s="113"/>
    </row>
    <row r="854" ht="15.75" customHeight="1">
      <c r="A854" s="113">
        <v>1.0</v>
      </c>
      <c r="B854" s="118" t="s">
        <v>4145</v>
      </c>
      <c r="C854" s="118" t="s">
        <v>8125</v>
      </c>
      <c r="D854" s="118" t="s">
        <v>8126</v>
      </c>
      <c r="E854" s="118" t="s">
        <v>4146</v>
      </c>
      <c r="F854" s="119">
        <v>2022.0</v>
      </c>
      <c r="G854" s="118" t="s">
        <v>533</v>
      </c>
      <c r="H854" s="119">
        <v>370.0</v>
      </c>
      <c r="I854" s="118"/>
      <c r="J854" s="119">
        <v>133624.0</v>
      </c>
      <c r="K854" s="118"/>
      <c r="L854" s="118"/>
      <c r="M854" s="118"/>
      <c r="N854" s="119">
        <v>15.0</v>
      </c>
      <c r="O854" s="118" t="s">
        <v>4147</v>
      </c>
      <c r="P854" s="118" t="s">
        <v>8127</v>
      </c>
      <c r="Q854" s="124" t="s">
        <v>6468</v>
      </c>
      <c r="R854" s="124" t="s">
        <v>6468</v>
      </c>
      <c r="S854" s="118" t="s">
        <v>4148</v>
      </c>
      <c r="T854" s="118" t="s">
        <v>6441</v>
      </c>
      <c r="U854" s="118" t="s">
        <v>6442</v>
      </c>
      <c r="V854" s="118" t="s">
        <v>6541</v>
      </c>
      <c r="W854" s="118" t="s">
        <v>6443</v>
      </c>
      <c r="X854" s="118" t="s">
        <v>4149</v>
      </c>
      <c r="Y854" s="120">
        <v>9.0</v>
      </c>
      <c r="Z854" s="124">
        <v>1.0</v>
      </c>
      <c r="AA854" s="124">
        <v>1.0</v>
      </c>
      <c r="AB854" s="113" t="s">
        <v>9860</v>
      </c>
      <c r="AC854" s="113" t="s">
        <v>48</v>
      </c>
      <c r="AD854" s="113">
        <v>2.0</v>
      </c>
      <c r="AE854" s="113">
        <v>0.0</v>
      </c>
      <c r="AF854" s="113" t="s">
        <v>4150</v>
      </c>
      <c r="AG854" s="113" t="s">
        <v>228</v>
      </c>
      <c r="AH854" s="113">
        <v>2.0</v>
      </c>
      <c r="AI854" s="113" t="s">
        <v>48</v>
      </c>
      <c r="AJ854" s="113" t="s">
        <v>103</v>
      </c>
      <c r="AK854" s="113" t="s">
        <v>11018</v>
      </c>
      <c r="AL854" s="113" t="s">
        <v>48</v>
      </c>
      <c r="AM854" s="113" t="s">
        <v>64</v>
      </c>
      <c r="AN854" s="113" t="s">
        <v>49</v>
      </c>
      <c r="AO854" s="113" t="s">
        <v>50</v>
      </c>
      <c r="AP854" s="113" t="s">
        <v>48</v>
      </c>
      <c r="AQ854" s="113" t="s">
        <v>3990</v>
      </c>
      <c r="AR854" s="113" t="s">
        <v>278</v>
      </c>
      <c r="AS854" s="113">
        <v>0.0</v>
      </c>
      <c r="AT854" s="113"/>
      <c r="AU854" s="113"/>
      <c r="AV854" s="113"/>
      <c r="AW854" s="113"/>
      <c r="AX854" s="113"/>
      <c r="AY854" s="113"/>
      <c r="AZ854" s="113"/>
      <c r="BA854" s="113"/>
      <c r="BB854" s="113">
        <v>1.0</v>
      </c>
      <c r="BC854" s="113"/>
      <c r="BD854" s="113"/>
      <c r="BE854" s="113"/>
      <c r="BF854" s="113"/>
      <c r="BG854" s="113"/>
      <c r="BH854" s="113"/>
      <c r="BI854" s="113"/>
    </row>
    <row r="855" ht="15.75" customHeight="1">
      <c r="A855" s="113">
        <v>1.0</v>
      </c>
      <c r="B855" s="118" t="s">
        <v>4151</v>
      </c>
      <c r="C855" s="118" t="s">
        <v>8128</v>
      </c>
      <c r="D855" s="118" t="s">
        <v>8129</v>
      </c>
      <c r="E855" s="118" t="s">
        <v>4152</v>
      </c>
      <c r="F855" s="119">
        <v>2022.0</v>
      </c>
      <c r="G855" s="118" t="s">
        <v>3885</v>
      </c>
      <c r="H855" s="118"/>
      <c r="I855" s="118"/>
      <c r="J855" s="118"/>
      <c r="K855" s="118"/>
      <c r="L855" s="118"/>
      <c r="M855" s="118"/>
      <c r="N855" s="119">
        <v>15.0</v>
      </c>
      <c r="O855" s="118" t="s">
        <v>4153</v>
      </c>
      <c r="P855" s="118" t="s">
        <v>8130</v>
      </c>
      <c r="Q855" s="124" t="s">
        <v>6468</v>
      </c>
      <c r="R855" s="124" t="s">
        <v>6468</v>
      </c>
      <c r="S855" s="118" t="s">
        <v>4154</v>
      </c>
      <c r="T855" s="118" t="s">
        <v>6441</v>
      </c>
      <c r="U855" s="118" t="s">
        <v>6464</v>
      </c>
      <c r="V855" s="118" t="s">
        <v>6541</v>
      </c>
      <c r="W855" s="118" t="s">
        <v>6443</v>
      </c>
      <c r="X855" s="118" t="s">
        <v>4155</v>
      </c>
      <c r="Y855" s="120">
        <v>9.0</v>
      </c>
      <c r="Z855" s="124">
        <v>1.0</v>
      </c>
      <c r="AA855" s="124">
        <v>1.0</v>
      </c>
      <c r="AB855" s="113" t="s">
        <v>9860</v>
      </c>
      <c r="AC855" s="113" t="s">
        <v>48</v>
      </c>
      <c r="AD855" s="113">
        <v>2.0</v>
      </c>
      <c r="AE855" s="113">
        <v>0.0</v>
      </c>
      <c r="AF855" s="113" t="s">
        <v>4156</v>
      </c>
      <c r="AG855" s="113"/>
      <c r="AH855" s="113">
        <v>2.0</v>
      </c>
      <c r="AI855" s="113" t="s">
        <v>4157</v>
      </c>
      <c r="AJ855" s="113" t="s">
        <v>103</v>
      </c>
      <c r="AK855" s="113" t="s">
        <v>11018</v>
      </c>
      <c r="AL855" s="113" t="s">
        <v>79</v>
      </c>
      <c r="AM855" s="113" t="s">
        <v>64</v>
      </c>
      <c r="AN855" s="113" t="s">
        <v>49</v>
      </c>
      <c r="AO855" s="113" t="s">
        <v>50</v>
      </c>
      <c r="AP855" s="113" t="s">
        <v>1788</v>
      </c>
      <c r="AQ855" s="113" t="s">
        <v>3990</v>
      </c>
      <c r="AR855" s="113" t="s">
        <v>1788</v>
      </c>
      <c r="AS855" s="113">
        <v>1.0</v>
      </c>
      <c r="AT855" s="113"/>
      <c r="AU855" s="113"/>
      <c r="AV855" s="113"/>
      <c r="AW855" s="113"/>
      <c r="AX855" s="113"/>
      <c r="AY855" s="113"/>
      <c r="AZ855" s="113"/>
      <c r="BA855" s="113"/>
      <c r="BB855" s="113">
        <v>1.0</v>
      </c>
      <c r="BC855" s="113"/>
      <c r="BD855" s="113"/>
      <c r="BE855" s="113"/>
      <c r="BF855" s="113"/>
      <c r="BG855" s="113"/>
      <c r="BH855" s="113"/>
      <c r="BI855" s="113"/>
    </row>
    <row r="856" ht="15.75" customHeight="1">
      <c r="A856" s="113">
        <v>1.0</v>
      </c>
      <c r="B856" s="118" t="s">
        <v>4164</v>
      </c>
      <c r="C856" s="118" t="s">
        <v>8134</v>
      </c>
      <c r="D856" s="118" t="s">
        <v>8135</v>
      </c>
      <c r="E856" s="118" t="s">
        <v>4165</v>
      </c>
      <c r="F856" s="119">
        <v>2021.0</v>
      </c>
      <c r="G856" s="118" t="s">
        <v>4166</v>
      </c>
      <c r="H856" s="119">
        <v>43.0</v>
      </c>
      <c r="I856" s="118"/>
      <c r="J856" s="119">
        <v>100535.0</v>
      </c>
      <c r="K856" s="118"/>
      <c r="L856" s="118"/>
      <c r="M856" s="118"/>
      <c r="N856" s="119">
        <v>15.0</v>
      </c>
      <c r="O856" s="118" t="s">
        <v>4167</v>
      </c>
      <c r="P856" s="118" t="s">
        <v>8136</v>
      </c>
      <c r="Q856" s="124" t="s">
        <v>6468</v>
      </c>
      <c r="R856" s="124" t="s">
        <v>6468</v>
      </c>
      <c r="S856" s="118" t="s">
        <v>4168</v>
      </c>
      <c r="T856" s="118" t="s">
        <v>6441</v>
      </c>
      <c r="U856" s="118" t="s">
        <v>6442</v>
      </c>
      <c r="V856" s="118"/>
      <c r="W856" s="118" t="s">
        <v>6443</v>
      </c>
      <c r="X856" s="118" t="s">
        <v>4169</v>
      </c>
      <c r="Y856" s="120">
        <v>9.0</v>
      </c>
      <c r="Z856" s="124">
        <v>1.0</v>
      </c>
      <c r="AA856" s="124">
        <v>1.0</v>
      </c>
      <c r="AB856" s="113" t="s">
        <v>9860</v>
      </c>
      <c r="AC856" s="113" t="s">
        <v>48</v>
      </c>
      <c r="AD856" s="113">
        <v>2.0</v>
      </c>
      <c r="AE856" s="113">
        <v>0.0</v>
      </c>
      <c r="AF856" s="113" t="s">
        <v>4170</v>
      </c>
      <c r="AG856" s="113"/>
      <c r="AH856" s="113">
        <v>2.0</v>
      </c>
      <c r="AI856" s="113" t="s">
        <v>48</v>
      </c>
      <c r="AJ856" s="113" t="s">
        <v>45</v>
      </c>
      <c r="AK856" s="113" t="s">
        <v>11018</v>
      </c>
      <c r="AL856" s="113" t="s">
        <v>365</v>
      </c>
      <c r="AM856" s="113" t="s">
        <v>64</v>
      </c>
      <c r="AN856" s="113" t="s">
        <v>49</v>
      </c>
      <c r="AO856" s="113" t="s">
        <v>178</v>
      </c>
      <c r="AP856" s="113" t="s">
        <v>11116</v>
      </c>
      <c r="AQ856" s="113" t="s">
        <v>4171</v>
      </c>
      <c r="AR856" s="113" t="s">
        <v>116</v>
      </c>
      <c r="AS856" s="113">
        <v>0.0</v>
      </c>
      <c r="AT856" s="113"/>
      <c r="AU856" s="113"/>
      <c r="AV856" s="113"/>
      <c r="AW856" s="113"/>
      <c r="AX856" s="113"/>
      <c r="AY856" s="113"/>
      <c r="AZ856" s="113"/>
      <c r="BA856" s="113"/>
      <c r="BB856" s="113">
        <v>1.0</v>
      </c>
      <c r="BC856" s="113"/>
      <c r="BD856" s="113"/>
      <c r="BE856" s="113"/>
      <c r="BF856" s="113"/>
      <c r="BG856" s="113"/>
      <c r="BH856" s="113"/>
      <c r="BI856" s="113"/>
    </row>
    <row r="857" ht="15.75" customHeight="1">
      <c r="A857" s="113">
        <v>1.0</v>
      </c>
      <c r="B857" s="118" t="s">
        <v>4300</v>
      </c>
      <c r="C857" s="118" t="s">
        <v>8194</v>
      </c>
      <c r="D857" s="118" t="s">
        <v>8195</v>
      </c>
      <c r="E857" s="118" t="s">
        <v>4301</v>
      </c>
      <c r="F857" s="119">
        <v>2023.0</v>
      </c>
      <c r="G857" s="118" t="s">
        <v>4302</v>
      </c>
      <c r="H857" s="119">
        <v>10.0</v>
      </c>
      <c r="I857" s="118"/>
      <c r="J857" s="119">
        <v>1058664.0</v>
      </c>
      <c r="K857" s="118"/>
      <c r="L857" s="118"/>
      <c r="M857" s="118"/>
      <c r="N857" s="119">
        <v>14.0</v>
      </c>
      <c r="O857" s="118" t="s">
        <v>4303</v>
      </c>
      <c r="P857" s="118" t="s">
        <v>8196</v>
      </c>
      <c r="Q857" s="124" t="s">
        <v>6468</v>
      </c>
      <c r="R857" s="124" t="s">
        <v>6468</v>
      </c>
      <c r="S857" s="118" t="s">
        <v>4304</v>
      </c>
      <c r="T857" s="118" t="s">
        <v>6441</v>
      </c>
      <c r="U857" s="118" t="s">
        <v>6442</v>
      </c>
      <c r="V857" s="118" t="s">
        <v>6447</v>
      </c>
      <c r="W857" s="118" t="s">
        <v>6443</v>
      </c>
      <c r="X857" s="118" t="s">
        <v>4305</v>
      </c>
      <c r="Y857" s="120">
        <v>9.0</v>
      </c>
      <c r="Z857" s="124">
        <v>1.0</v>
      </c>
      <c r="AA857" s="124">
        <v>1.0</v>
      </c>
      <c r="AB857" s="113" t="s">
        <v>9860</v>
      </c>
      <c r="AC857" s="113" t="s">
        <v>48</v>
      </c>
      <c r="AD857" s="113">
        <v>2.0</v>
      </c>
      <c r="AE857" s="113">
        <v>0.0</v>
      </c>
      <c r="AF857" s="113" t="s">
        <v>4306</v>
      </c>
      <c r="AG857" s="113" t="s">
        <v>228</v>
      </c>
      <c r="AH857" s="113">
        <v>1.0</v>
      </c>
      <c r="AI857" s="113" t="s">
        <v>48</v>
      </c>
      <c r="AJ857" s="113" t="s">
        <v>45</v>
      </c>
      <c r="AK857" s="113" t="s">
        <v>11018</v>
      </c>
      <c r="AL857" s="113" t="s">
        <v>79</v>
      </c>
      <c r="AM857" s="113" t="s">
        <v>80</v>
      </c>
      <c r="AN857" s="113" t="s">
        <v>49</v>
      </c>
      <c r="AO857" s="113" t="s">
        <v>81</v>
      </c>
      <c r="AP857" s="113" t="s">
        <v>159</v>
      </c>
      <c r="AQ857" s="113" t="s">
        <v>4307</v>
      </c>
      <c r="AR857" s="113" t="s">
        <v>159</v>
      </c>
      <c r="AS857" s="113">
        <v>0.0</v>
      </c>
      <c r="AT857" s="113"/>
      <c r="AU857" s="113"/>
      <c r="AV857" s="113"/>
      <c r="AW857" s="113"/>
      <c r="AX857" s="113"/>
      <c r="AY857" s="113"/>
      <c r="AZ857" s="113"/>
      <c r="BA857" s="113"/>
      <c r="BB857" s="113">
        <v>1.0</v>
      </c>
      <c r="BC857" s="113"/>
      <c r="BD857" s="113"/>
      <c r="BE857" s="113"/>
      <c r="BF857" s="113"/>
      <c r="BG857" s="113"/>
      <c r="BH857" s="113"/>
      <c r="BI857" s="113"/>
    </row>
    <row r="858" ht="15.75" customHeight="1">
      <c r="A858" s="113">
        <v>1.0</v>
      </c>
      <c r="B858" s="118" t="s">
        <v>4251</v>
      </c>
      <c r="C858" s="118" t="s">
        <v>8173</v>
      </c>
      <c r="D858" s="118" t="s">
        <v>8174</v>
      </c>
      <c r="E858" s="118" t="s">
        <v>4252</v>
      </c>
      <c r="F858" s="119">
        <v>2022.0</v>
      </c>
      <c r="G858" s="118" t="s">
        <v>4253</v>
      </c>
      <c r="H858" s="119">
        <v>4.0</v>
      </c>
      <c r="I858" s="118"/>
      <c r="J858" s="119">
        <v>100053.0</v>
      </c>
      <c r="K858" s="118"/>
      <c r="L858" s="118"/>
      <c r="M858" s="118"/>
      <c r="N858" s="119">
        <v>14.0</v>
      </c>
      <c r="O858" s="118" t="s">
        <v>4254</v>
      </c>
      <c r="P858" s="118" t="s">
        <v>8175</v>
      </c>
      <c r="Q858" s="124" t="s">
        <v>6468</v>
      </c>
      <c r="R858" s="124" t="s">
        <v>6468</v>
      </c>
      <c r="S858" s="118" t="s">
        <v>4255</v>
      </c>
      <c r="T858" s="118" t="s">
        <v>6441</v>
      </c>
      <c r="U858" s="118" t="s">
        <v>6442</v>
      </c>
      <c r="V858" s="118" t="s">
        <v>6541</v>
      </c>
      <c r="W858" s="118" t="s">
        <v>6443</v>
      </c>
      <c r="X858" s="118" t="s">
        <v>4256</v>
      </c>
      <c r="Y858" s="120">
        <v>9.0</v>
      </c>
      <c r="Z858" s="124">
        <v>1.0</v>
      </c>
      <c r="AA858" s="124">
        <v>1.0</v>
      </c>
      <c r="AB858" s="113" t="s">
        <v>9860</v>
      </c>
      <c r="AC858" s="113" t="s">
        <v>48</v>
      </c>
      <c r="AD858" s="113">
        <v>2.0</v>
      </c>
      <c r="AE858" s="113">
        <v>1.0</v>
      </c>
      <c r="AF858" s="113" t="s">
        <v>4257</v>
      </c>
      <c r="AG858" s="113"/>
      <c r="AH858" s="113">
        <v>2.0</v>
      </c>
      <c r="AI858" s="113" t="s">
        <v>11103</v>
      </c>
      <c r="AJ858" s="113" t="s">
        <v>103</v>
      </c>
      <c r="AK858" s="113" t="s">
        <v>11018</v>
      </c>
      <c r="AL858" s="113" t="s">
        <v>79</v>
      </c>
      <c r="AM858" s="113" t="s">
        <v>64</v>
      </c>
      <c r="AN858" s="113" t="s">
        <v>49</v>
      </c>
      <c r="AO858" s="113" t="s">
        <v>81</v>
      </c>
      <c r="AP858" s="113" t="s">
        <v>191</v>
      </c>
      <c r="AQ858" s="113" t="s">
        <v>1694</v>
      </c>
      <c r="AR858" s="113" t="s">
        <v>191</v>
      </c>
      <c r="AS858" s="113">
        <v>1.0</v>
      </c>
      <c r="AT858" s="113"/>
      <c r="AU858" s="113"/>
      <c r="AV858" s="113"/>
      <c r="AW858" s="113"/>
      <c r="AX858" s="113"/>
      <c r="AY858" s="113"/>
      <c r="AZ858" s="113"/>
      <c r="BA858" s="113"/>
      <c r="BB858" s="113">
        <v>1.0</v>
      </c>
      <c r="BC858" s="113"/>
      <c r="BD858" s="113"/>
      <c r="BE858" s="113"/>
      <c r="BF858" s="113"/>
      <c r="BG858" s="113"/>
      <c r="BH858" s="113"/>
      <c r="BI858" s="113"/>
    </row>
    <row r="859" ht="15.75" customHeight="1">
      <c r="A859" s="113">
        <v>1.0</v>
      </c>
      <c r="B859" s="118" t="s">
        <v>4232</v>
      </c>
      <c r="C859" s="118" t="s">
        <v>8164</v>
      </c>
      <c r="D859" s="118" t="s">
        <v>8165</v>
      </c>
      <c r="E859" s="118" t="s">
        <v>4233</v>
      </c>
      <c r="F859" s="119">
        <v>2021.0</v>
      </c>
      <c r="G859" s="118" t="s">
        <v>4079</v>
      </c>
      <c r="H859" s="119">
        <v>16.0</v>
      </c>
      <c r="I859" s="119">
        <v>3.0</v>
      </c>
      <c r="J859" s="118"/>
      <c r="K859" s="119">
        <v>55.0</v>
      </c>
      <c r="L859" s="119">
        <v>67.0</v>
      </c>
      <c r="M859" s="119">
        <v>12.0</v>
      </c>
      <c r="N859" s="119">
        <v>14.0</v>
      </c>
      <c r="O859" s="118" t="s">
        <v>4234</v>
      </c>
      <c r="P859" s="118" t="s">
        <v>8166</v>
      </c>
      <c r="Q859" s="124" t="s">
        <v>6468</v>
      </c>
      <c r="R859" s="124" t="s">
        <v>6468</v>
      </c>
      <c r="S859" s="118" t="s">
        <v>4235</v>
      </c>
      <c r="T859" s="118" t="s">
        <v>6441</v>
      </c>
      <c r="U859" s="118" t="s">
        <v>6442</v>
      </c>
      <c r="V859" s="118"/>
      <c r="W859" s="118" t="s">
        <v>6443</v>
      </c>
      <c r="X859" s="118" t="s">
        <v>4236</v>
      </c>
      <c r="Y859" s="120">
        <v>9.0</v>
      </c>
      <c r="Z859" s="124">
        <v>1.0</v>
      </c>
      <c r="AA859" s="124">
        <v>1.0</v>
      </c>
      <c r="AB859" s="113" t="s">
        <v>9860</v>
      </c>
      <c r="AC859" s="113" t="s">
        <v>48</v>
      </c>
      <c r="AD859" s="113">
        <v>2.0</v>
      </c>
      <c r="AE859" s="113">
        <v>1.0</v>
      </c>
      <c r="AF859" s="113" t="s">
        <v>4237</v>
      </c>
      <c r="AG859" s="113"/>
      <c r="AH859" s="113">
        <v>1.0</v>
      </c>
      <c r="AI859" s="113" t="s">
        <v>11103</v>
      </c>
      <c r="AJ859" s="113" t="s">
        <v>45</v>
      </c>
      <c r="AK859" s="113" t="s">
        <v>11018</v>
      </c>
      <c r="AL859" s="113" t="s">
        <v>48</v>
      </c>
      <c r="AM859" s="113" t="s">
        <v>64</v>
      </c>
      <c r="AN859" s="113" t="s">
        <v>49</v>
      </c>
      <c r="AO859" s="113" t="s">
        <v>81</v>
      </c>
      <c r="AP859" s="113" t="s">
        <v>48</v>
      </c>
      <c r="AQ859" s="113" t="s">
        <v>4096</v>
      </c>
      <c r="AR859" s="113" t="s">
        <v>4097</v>
      </c>
      <c r="AS859" s="113">
        <v>0.0</v>
      </c>
      <c r="AT859" s="113"/>
      <c r="AU859" s="113"/>
      <c r="AV859" s="113"/>
      <c r="AW859" s="113"/>
      <c r="AX859" s="113"/>
      <c r="AY859" s="113"/>
      <c r="AZ859" s="113"/>
      <c r="BA859" s="113"/>
      <c r="BB859" s="113">
        <v>1.0</v>
      </c>
      <c r="BC859" s="113"/>
      <c r="BD859" s="113"/>
      <c r="BE859" s="113"/>
      <c r="BF859" s="113"/>
      <c r="BG859" s="113"/>
      <c r="BH859" s="113"/>
      <c r="BI859" s="113"/>
    </row>
    <row r="860" ht="15.75" customHeight="1">
      <c r="A860" s="113">
        <v>1.0</v>
      </c>
      <c r="B860" s="118" t="s">
        <v>3999</v>
      </c>
      <c r="C860" s="118" t="s">
        <v>8062</v>
      </c>
      <c r="D860" s="118" t="s">
        <v>8063</v>
      </c>
      <c r="E860" s="118" t="s">
        <v>4000</v>
      </c>
      <c r="F860" s="119">
        <v>2020.0</v>
      </c>
      <c r="G860" s="118" t="s">
        <v>2676</v>
      </c>
      <c r="H860" s="119">
        <v>20.0</v>
      </c>
      <c r="I860" s="119">
        <v>17.0</v>
      </c>
      <c r="J860" s="119">
        <v>4918.0</v>
      </c>
      <c r="K860" s="119">
        <v>1.0</v>
      </c>
      <c r="L860" s="119">
        <v>33.0</v>
      </c>
      <c r="M860" s="119">
        <v>32.0</v>
      </c>
      <c r="N860" s="119">
        <v>14.0</v>
      </c>
      <c r="O860" s="118" t="s">
        <v>4001</v>
      </c>
      <c r="P860" s="118" t="s">
        <v>8064</v>
      </c>
      <c r="Q860" s="124" t="s">
        <v>6468</v>
      </c>
      <c r="R860" s="124" t="s">
        <v>6468</v>
      </c>
      <c r="S860" s="118" t="s">
        <v>4002</v>
      </c>
      <c r="T860" s="118" t="s">
        <v>6441</v>
      </c>
      <c r="U860" s="118" t="s">
        <v>6442</v>
      </c>
      <c r="V860" s="118" t="s">
        <v>6488</v>
      </c>
      <c r="W860" s="118" t="s">
        <v>6443</v>
      </c>
      <c r="X860" s="118" t="s">
        <v>4003</v>
      </c>
      <c r="Y860" s="120">
        <v>9.0</v>
      </c>
      <c r="Z860" s="124">
        <v>1.0</v>
      </c>
      <c r="AA860" s="124">
        <v>1.0</v>
      </c>
      <c r="AB860" s="113" t="s">
        <v>11117</v>
      </c>
      <c r="AC860" s="113" t="s">
        <v>48</v>
      </c>
      <c r="AD860" s="113">
        <v>1.0</v>
      </c>
      <c r="AE860" s="113">
        <v>0.0</v>
      </c>
      <c r="AF860" s="113" t="s">
        <v>4005</v>
      </c>
      <c r="AG860" s="113" t="s">
        <v>42</v>
      </c>
      <c r="AH860" s="113">
        <v>1.0</v>
      </c>
      <c r="AI860" s="113" t="s">
        <v>48</v>
      </c>
      <c r="AJ860" s="113" t="s">
        <v>45</v>
      </c>
      <c r="AK860" s="113" t="s">
        <v>11018</v>
      </c>
      <c r="AL860" s="113" t="s">
        <v>79</v>
      </c>
      <c r="AM860" s="113" t="s">
        <v>80</v>
      </c>
      <c r="AN860" s="113" t="s">
        <v>49</v>
      </c>
      <c r="AO860" s="113" t="s">
        <v>81</v>
      </c>
      <c r="AP860" s="113" t="s">
        <v>1907</v>
      </c>
      <c r="AQ860" s="113" t="s">
        <v>48</v>
      </c>
      <c r="AR860" s="113" t="s">
        <v>9886</v>
      </c>
      <c r="AS860" s="113">
        <v>0.0</v>
      </c>
      <c r="AT860" s="113"/>
      <c r="AU860" s="113"/>
      <c r="AV860" s="113"/>
      <c r="AW860" s="113"/>
      <c r="AX860" s="113"/>
      <c r="AY860" s="113"/>
      <c r="AZ860" s="113"/>
      <c r="BA860" s="113"/>
      <c r="BB860" s="113">
        <v>1.0</v>
      </c>
      <c r="BC860" s="113"/>
      <c r="BD860" s="113"/>
      <c r="BE860" s="113"/>
      <c r="BF860" s="113"/>
      <c r="BG860" s="113"/>
      <c r="BH860" s="113"/>
      <c r="BI860" s="113"/>
    </row>
    <row r="861" ht="15.75" customHeight="1">
      <c r="A861" s="113">
        <v>1.0</v>
      </c>
      <c r="B861" s="118" t="s">
        <v>4258</v>
      </c>
      <c r="C861" s="118" t="s">
        <v>8176</v>
      </c>
      <c r="D861" s="118" t="s">
        <v>8177</v>
      </c>
      <c r="E861" s="118" t="s">
        <v>4259</v>
      </c>
      <c r="F861" s="119">
        <v>2022.0</v>
      </c>
      <c r="G861" s="118" t="s">
        <v>4260</v>
      </c>
      <c r="H861" s="119">
        <v>12.0</v>
      </c>
      <c r="I861" s="119">
        <v>4.0</v>
      </c>
      <c r="J861" s="118"/>
      <c r="K861" s="119">
        <v>186.0</v>
      </c>
      <c r="L861" s="119">
        <v>203.0</v>
      </c>
      <c r="M861" s="119">
        <v>17.0</v>
      </c>
      <c r="N861" s="119">
        <v>13.0</v>
      </c>
      <c r="O861" s="118" t="s">
        <v>4261</v>
      </c>
      <c r="P861" s="118" t="s">
        <v>8178</v>
      </c>
      <c r="Q861" s="124" t="s">
        <v>6468</v>
      </c>
      <c r="R861" s="124" t="s">
        <v>6468</v>
      </c>
      <c r="S861" s="118" t="s">
        <v>4262</v>
      </c>
      <c r="T861" s="118" t="s">
        <v>6441</v>
      </c>
      <c r="U861" s="118" t="s">
        <v>6442</v>
      </c>
      <c r="V861" s="118" t="s">
        <v>6488</v>
      </c>
      <c r="W861" s="118" t="s">
        <v>6443</v>
      </c>
      <c r="X861" s="118" t="s">
        <v>4263</v>
      </c>
      <c r="Y861" s="120">
        <v>9.0</v>
      </c>
      <c r="Z861" s="124">
        <v>1.0</v>
      </c>
      <c r="AA861" s="124">
        <v>1.0</v>
      </c>
      <c r="AB861" s="113" t="s">
        <v>9860</v>
      </c>
      <c r="AC861" s="113" t="s">
        <v>48</v>
      </c>
      <c r="AD861" s="113">
        <v>2.0</v>
      </c>
      <c r="AE861" s="113">
        <v>0.0</v>
      </c>
      <c r="AF861" s="113" t="s">
        <v>4264</v>
      </c>
      <c r="AG861" s="113"/>
      <c r="AH861" s="113">
        <v>1.0</v>
      </c>
      <c r="AI861" s="113" t="s">
        <v>48</v>
      </c>
      <c r="AJ861" s="113" t="s">
        <v>45</v>
      </c>
      <c r="AK861" s="113" t="s">
        <v>11018</v>
      </c>
      <c r="AL861" s="113" t="s">
        <v>79</v>
      </c>
      <c r="AM861" s="113" t="s">
        <v>64</v>
      </c>
      <c r="AN861" s="113" t="s">
        <v>49</v>
      </c>
      <c r="AO861" s="113" t="s">
        <v>81</v>
      </c>
      <c r="AP861" s="113" t="s">
        <v>248</v>
      </c>
      <c r="AQ861" s="113" t="s">
        <v>1694</v>
      </c>
      <c r="AR861" s="113" t="s">
        <v>248</v>
      </c>
      <c r="AS861" s="113">
        <v>1.0</v>
      </c>
      <c r="AT861" s="113"/>
      <c r="AU861" s="113"/>
      <c r="AV861" s="113"/>
      <c r="AW861" s="113"/>
      <c r="AX861" s="113"/>
      <c r="AY861" s="113"/>
      <c r="AZ861" s="113"/>
      <c r="BA861" s="113"/>
      <c r="BB861" s="113">
        <v>1.0</v>
      </c>
      <c r="BC861" s="113"/>
      <c r="BD861" s="113"/>
      <c r="BE861" s="113"/>
      <c r="BF861" s="113"/>
      <c r="BG861" s="113"/>
      <c r="BH861" s="113"/>
      <c r="BI861" s="113"/>
    </row>
    <row r="862" ht="15.75" customHeight="1">
      <c r="A862" s="113">
        <v>1.0</v>
      </c>
      <c r="B862" s="118" t="s">
        <v>4112</v>
      </c>
      <c r="C862" s="118" t="s">
        <v>8111</v>
      </c>
      <c r="D862" s="118" t="s">
        <v>8112</v>
      </c>
      <c r="E862" s="118" t="s">
        <v>4113</v>
      </c>
      <c r="F862" s="119">
        <v>2022.0</v>
      </c>
      <c r="G862" s="118" t="s">
        <v>57</v>
      </c>
      <c r="H862" s="119">
        <v>14.0</v>
      </c>
      <c r="I862" s="119">
        <v>8.0</v>
      </c>
      <c r="J862" s="119">
        <v>4829.0</v>
      </c>
      <c r="K862" s="118"/>
      <c r="L862" s="118"/>
      <c r="M862" s="118"/>
      <c r="N862" s="119">
        <v>13.0</v>
      </c>
      <c r="O862" s="118" t="s">
        <v>4114</v>
      </c>
      <c r="P862" s="118" t="s">
        <v>8113</v>
      </c>
      <c r="Q862" s="124" t="s">
        <v>6468</v>
      </c>
      <c r="R862" s="124" t="s">
        <v>6468</v>
      </c>
      <c r="S862" s="118" t="s">
        <v>4115</v>
      </c>
      <c r="T862" s="118" t="s">
        <v>6441</v>
      </c>
      <c r="U862" s="118" t="s">
        <v>6442</v>
      </c>
      <c r="V862" s="118" t="s">
        <v>6447</v>
      </c>
      <c r="W862" s="118" t="s">
        <v>6443</v>
      </c>
      <c r="X862" s="118" t="s">
        <v>4116</v>
      </c>
      <c r="Y862" s="120">
        <v>9.0</v>
      </c>
      <c r="Z862" s="124">
        <v>1.0</v>
      </c>
      <c r="AA862" s="124">
        <v>1.0</v>
      </c>
      <c r="AB862" s="113" t="s">
        <v>9860</v>
      </c>
      <c r="AC862" s="113" t="s">
        <v>48</v>
      </c>
      <c r="AD862" s="113">
        <v>2.0</v>
      </c>
      <c r="AE862" s="113">
        <v>0.0</v>
      </c>
      <c r="AF862" s="113" t="s">
        <v>4117</v>
      </c>
      <c r="AG862" s="113"/>
      <c r="AH862" s="113">
        <v>2.0</v>
      </c>
      <c r="AI862" s="113" t="s">
        <v>48</v>
      </c>
      <c r="AJ862" s="113" t="s">
        <v>103</v>
      </c>
      <c r="AK862" s="113" t="s">
        <v>11029</v>
      </c>
      <c r="AL862" s="113" t="s">
        <v>48</v>
      </c>
      <c r="AM862" s="113" t="s">
        <v>48</v>
      </c>
      <c r="AN862" s="113" t="s">
        <v>48</v>
      </c>
      <c r="AO862" s="113" t="s">
        <v>48</v>
      </c>
      <c r="AP862" s="113" t="s">
        <v>48</v>
      </c>
      <c r="AQ862" s="113" t="s">
        <v>48</v>
      </c>
      <c r="AR862" s="113" t="s">
        <v>956</v>
      </c>
      <c r="AS862" s="113">
        <v>0.0</v>
      </c>
      <c r="AT862" s="113"/>
      <c r="AU862" s="113"/>
      <c r="AV862" s="113"/>
      <c r="AW862" s="113"/>
      <c r="AX862" s="113"/>
      <c r="AY862" s="113"/>
      <c r="AZ862" s="113"/>
      <c r="BA862" s="113"/>
      <c r="BB862" s="113">
        <v>1.0</v>
      </c>
      <c r="BC862" s="113"/>
      <c r="BD862" s="113"/>
      <c r="BE862" s="113"/>
      <c r="BF862" s="113"/>
      <c r="BG862" s="113"/>
      <c r="BH862" s="113"/>
      <c r="BI862" s="113"/>
    </row>
    <row r="863" ht="15.75" customHeight="1">
      <c r="A863" s="113">
        <v>1.0</v>
      </c>
      <c r="B863" s="118" t="s">
        <v>4316</v>
      </c>
      <c r="C863" s="118" t="s">
        <v>8200</v>
      </c>
      <c r="D863" s="118" t="s">
        <v>8201</v>
      </c>
      <c r="E863" s="118" t="s">
        <v>4317</v>
      </c>
      <c r="F863" s="119">
        <v>2023.0</v>
      </c>
      <c r="G863" s="118" t="s">
        <v>4318</v>
      </c>
      <c r="H863" s="119">
        <v>14.0</v>
      </c>
      <c r="I863" s="119">
        <v>20.0</v>
      </c>
      <c r="J863" s="118"/>
      <c r="K863" s="119">
        <v>5350.0</v>
      </c>
      <c r="L863" s="119">
        <v>5360.0</v>
      </c>
      <c r="M863" s="119">
        <v>10.0</v>
      </c>
      <c r="N863" s="119">
        <v>12.0</v>
      </c>
      <c r="O863" s="118" t="s">
        <v>4319</v>
      </c>
      <c r="P863" s="118" t="s">
        <v>8202</v>
      </c>
      <c r="Q863" s="124" t="s">
        <v>6468</v>
      </c>
      <c r="R863" s="124" t="s">
        <v>6468</v>
      </c>
      <c r="S863" s="118" t="s">
        <v>4320</v>
      </c>
      <c r="T863" s="118" t="s">
        <v>6441</v>
      </c>
      <c r="U863" s="118" t="s">
        <v>6442</v>
      </c>
      <c r="V863" s="118" t="s">
        <v>6488</v>
      </c>
      <c r="W863" s="118" t="s">
        <v>6443</v>
      </c>
      <c r="X863" s="118" t="s">
        <v>4321</v>
      </c>
      <c r="Y863" s="120">
        <v>9.0</v>
      </c>
      <c r="Z863" s="124">
        <v>1.0</v>
      </c>
      <c r="AA863" s="124">
        <v>1.0</v>
      </c>
      <c r="AB863" s="113" t="s">
        <v>11118</v>
      </c>
      <c r="AC863" s="113" t="s">
        <v>48</v>
      </c>
      <c r="AD863" s="113">
        <v>1.0</v>
      </c>
      <c r="AE863" s="113">
        <v>0.0</v>
      </c>
      <c r="AF863" s="113" t="s">
        <v>4322</v>
      </c>
      <c r="AG863" s="113"/>
      <c r="AH863" s="113">
        <v>1.0</v>
      </c>
      <c r="AI863" s="113" t="s">
        <v>48</v>
      </c>
      <c r="AJ863" s="113" t="s">
        <v>45</v>
      </c>
      <c r="AK863" s="113" t="s">
        <v>11018</v>
      </c>
      <c r="AL863" s="113" t="s">
        <v>48</v>
      </c>
      <c r="AM863" s="113" t="s">
        <v>48</v>
      </c>
      <c r="AN863" s="113" t="s">
        <v>48</v>
      </c>
      <c r="AO863" s="113" t="s">
        <v>81</v>
      </c>
      <c r="AP863" s="113" t="s">
        <v>48</v>
      </c>
      <c r="AQ863" s="113" t="s">
        <v>48</v>
      </c>
      <c r="AR863" s="113" t="s">
        <v>9845</v>
      </c>
      <c r="AS863" s="113">
        <v>0.0</v>
      </c>
      <c r="AT863" s="113"/>
      <c r="AU863" s="113"/>
      <c r="AV863" s="113"/>
      <c r="AW863" s="113"/>
      <c r="AX863" s="113"/>
      <c r="AY863" s="113"/>
      <c r="AZ863" s="113"/>
      <c r="BA863" s="113"/>
      <c r="BB863" s="113">
        <v>1.0</v>
      </c>
      <c r="BC863" s="113"/>
      <c r="BD863" s="113"/>
      <c r="BE863" s="113"/>
      <c r="BF863" s="113"/>
      <c r="BG863" s="113"/>
      <c r="BH863" s="113"/>
      <c r="BI863" s="113"/>
    </row>
    <row r="864" ht="15.75" customHeight="1">
      <c r="A864" s="113">
        <v>1.0</v>
      </c>
      <c r="B864" s="118" t="s">
        <v>4337</v>
      </c>
      <c r="C864" s="118" t="s">
        <v>8209</v>
      </c>
      <c r="D864" s="118" t="s">
        <v>8210</v>
      </c>
      <c r="E864" s="118" t="s">
        <v>4338</v>
      </c>
      <c r="F864" s="119">
        <v>2023.0</v>
      </c>
      <c r="G864" s="118" t="s">
        <v>4339</v>
      </c>
      <c r="H864" s="119">
        <v>68.0</v>
      </c>
      <c r="I864" s="118"/>
      <c r="J864" s="118"/>
      <c r="K864" s="119">
        <v>376.0</v>
      </c>
      <c r="L864" s="119">
        <v>399.0</v>
      </c>
      <c r="M864" s="119">
        <v>23.0</v>
      </c>
      <c r="N864" s="119">
        <v>12.0</v>
      </c>
      <c r="O864" s="118" t="s">
        <v>4340</v>
      </c>
      <c r="P864" s="118" t="s">
        <v>8211</v>
      </c>
      <c r="Q864" s="124" t="s">
        <v>6468</v>
      </c>
      <c r="R864" s="124" t="s">
        <v>6468</v>
      </c>
      <c r="S864" s="118" t="s">
        <v>4341</v>
      </c>
      <c r="T864" s="118" t="s">
        <v>6460</v>
      </c>
      <c r="U864" s="118" t="s">
        <v>6442</v>
      </c>
      <c r="V864" s="118"/>
      <c r="W864" s="118" t="s">
        <v>6443</v>
      </c>
      <c r="X864" s="118" t="s">
        <v>4342</v>
      </c>
      <c r="Y864" s="120">
        <v>9.0</v>
      </c>
      <c r="Z864" s="124">
        <v>1.0</v>
      </c>
      <c r="AA864" s="124">
        <v>1.0</v>
      </c>
      <c r="AB864" s="113" t="s">
        <v>9860</v>
      </c>
      <c r="AC864" s="113" t="s">
        <v>48</v>
      </c>
      <c r="AD864" s="113">
        <v>2.0</v>
      </c>
      <c r="AE864" s="113">
        <v>0.0</v>
      </c>
      <c r="AF864" s="113" t="s">
        <v>4343</v>
      </c>
      <c r="AG864" s="113"/>
      <c r="AH864" s="113">
        <v>2.0</v>
      </c>
      <c r="AI864" s="113" t="s">
        <v>11103</v>
      </c>
      <c r="AJ864" s="113" t="s">
        <v>103</v>
      </c>
      <c r="AK864" s="113" t="s">
        <v>6460</v>
      </c>
      <c r="AL864" s="113" t="s">
        <v>48</v>
      </c>
      <c r="AM864" s="113" t="s">
        <v>64</v>
      </c>
      <c r="AN864" s="113" t="s">
        <v>49</v>
      </c>
      <c r="AO864" s="113" t="s">
        <v>50</v>
      </c>
      <c r="AP864" s="113" t="s">
        <v>48</v>
      </c>
      <c r="AQ864" s="113" t="s">
        <v>4012</v>
      </c>
      <c r="AR864" s="113" t="s">
        <v>4344</v>
      </c>
      <c r="AS864" s="113">
        <v>0.0</v>
      </c>
      <c r="AT864" s="113"/>
      <c r="AU864" s="113"/>
      <c r="AV864" s="113"/>
      <c r="AW864" s="113"/>
      <c r="AX864" s="113"/>
      <c r="AY864" s="113"/>
      <c r="AZ864" s="113"/>
      <c r="BA864" s="113"/>
      <c r="BB864" s="113">
        <v>1.0</v>
      </c>
      <c r="BC864" s="113"/>
      <c r="BD864" s="113"/>
      <c r="BE864" s="113"/>
      <c r="BF864" s="113"/>
      <c r="BG864" s="113"/>
      <c r="BH864" s="113"/>
      <c r="BI864" s="113"/>
    </row>
    <row r="865" ht="15.75" customHeight="1">
      <c r="A865" s="113">
        <v>1.0</v>
      </c>
      <c r="B865" s="118" t="s">
        <v>4345</v>
      </c>
      <c r="C865" s="118" t="s">
        <v>8212</v>
      </c>
      <c r="D865" s="118" t="s">
        <v>8213</v>
      </c>
      <c r="E865" s="118" t="s">
        <v>4346</v>
      </c>
      <c r="F865" s="119">
        <v>2023.0</v>
      </c>
      <c r="G865" s="118" t="s">
        <v>533</v>
      </c>
      <c r="H865" s="119">
        <v>384.0</v>
      </c>
      <c r="I865" s="118"/>
      <c r="J865" s="119">
        <v>135504.0</v>
      </c>
      <c r="K865" s="118"/>
      <c r="L865" s="118"/>
      <c r="M865" s="118"/>
      <c r="N865" s="119">
        <v>12.0</v>
      </c>
      <c r="O865" s="118" t="s">
        <v>4347</v>
      </c>
      <c r="P865" s="118" t="s">
        <v>8214</v>
      </c>
      <c r="Q865" s="124" t="s">
        <v>6468</v>
      </c>
      <c r="R865" s="124" t="s">
        <v>6468</v>
      </c>
      <c r="S865" s="118" t="s">
        <v>4348</v>
      </c>
      <c r="T865" s="118" t="s">
        <v>6460</v>
      </c>
      <c r="U865" s="118" t="s">
        <v>6442</v>
      </c>
      <c r="V865" s="118" t="s">
        <v>6541</v>
      </c>
      <c r="W865" s="118" t="s">
        <v>6443</v>
      </c>
      <c r="X865" s="118" t="s">
        <v>4349</v>
      </c>
      <c r="Y865" s="120">
        <v>9.0</v>
      </c>
      <c r="Z865" s="124">
        <v>1.0</v>
      </c>
      <c r="AA865" s="124">
        <v>1.0</v>
      </c>
      <c r="AB865" s="113" t="s">
        <v>11056</v>
      </c>
      <c r="AC865" s="113" t="s">
        <v>48</v>
      </c>
      <c r="AD865" s="113">
        <v>2.0</v>
      </c>
      <c r="AE865" s="113">
        <v>0.0</v>
      </c>
      <c r="AF865" s="113" t="s">
        <v>4350</v>
      </c>
      <c r="AG865" s="113"/>
      <c r="AH865" s="113">
        <v>1.0</v>
      </c>
      <c r="AI865" s="113" t="s">
        <v>48</v>
      </c>
      <c r="AJ865" s="113" t="s">
        <v>103</v>
      </c>
      <c r="AK865" s="113" t="s">
        <v>6460</v>
      </c>
      <c r="AL865" s="113" t="s">
        <v>48</v>
      </c>
      <c r="AM865" s="113" t="s">
        <v>64</v>
      </c>
      <c r="AN865" s="113" t="s">
        <v>49</v>
      </c>
      <c r="AO865" s="113" t="s">
        <v>178</v>
      </c>
      <c r="AP865" s="113" t="s">
        <v>48</v>
      </c>
      <c r="AQ865" s="113" t="s">
        <v>4012</v>
      </c>
      <c r="AR865" s="113" t="s">
        <v>4344</v>
      </c>
      <c r="AS865" s="113">
        <v>0.0</v>
      </c>
      <c r="AT865" s="113"/>
      <c r="AU865" s="113"/>
      <c r="AV865" s="113"/>
      <c r="AW865" s="113"/>
      <c r="AX865" s="113"/>
      <c r="AY865" s="113"/>
      <c r="AZ865" s="113"/>
      <c r="BA865" s="113"/>
      <c r="BB865" s="113">
        <v>1.0</v>
      </c>
      <c r="BC865" s="113"/>
      <c r="BD865" s="113"/>
      <c r="BE865" s="113"/>
      <c r="BF865" s="113"/>
      <c r="BG865" s="113"/>
      <c r="BH865" s="113"/>
      <c r="BI865" s="113"/>
    </row>
    <row r="866" ht="15.75" customHeight="1">
      <c r="A866" s="113">
        <v>1.0</v>
      </c>
      <c r="B866" s="118" t="s">
        <v>4172</v>
      </c>
      <c r="C866" s="118" t="s">
        <v>8137</v>
      </c>
      <c r="D866" s="118" t="s">
        <v>8138</v>
      </c>
      <c r="E866" s="118" t="s">
        <v>4173</v>
      </c>
      <c r="F866" s="119">
        <v>2022.0</v>
      </c>
      <c r="G866" s="118" t="s">
        <v>4174</v>
      </c>
      <c r="H866" s="119">
        <v>165.0</v>
      </c>
      <c r="I866" s="118"/>
      <c r="J866" s="119">
        <v>102864.0</v>
      </c>
      <c r="K866" s="118"/>
      <c r="L866" s="118"/>
      <c r="M866" s="118"/>
      <c r="N866" s="119">
        <v>12.0</v>
      </c>
      <c r="O866" s="118" t="s">
        <v>4175</v>
      </c>
      <c r="P866" s="118" t="s">
        <v>8139</v>
      </c>
      <c r="Q866" s="124" t="s">
        <v>6468</v>
      </c>
      <c r="R866" s="124" t="s">
        <v>6468</v>
      </c>
      <c r="S866" s="118" t="s">
        <v>4176</v>
      </c>
      <c r="T866" s="118" t="s">
        <v>6441</v>
      </c>
      <c r="U866" s="118" t="s">
        <v>6442</v>
      </c>
      <c r="V866" s="118" t="s">
        <v>6554</v>
      </c>
      <c r="W866" s="118" t="s">
        <v>6443</v>
      </c>
      <c r="X866" s="118" t="s">
        <v>4177</v>
      </c>
      <c r="Y866" s="120">
        <v>9.0</v>
      </c>
      <c r="Z866" s="124">
        <v>1.0</v>
      </c>
      <c r="AA866" s="124">
        <v>1.0</v>
      </c>
      <c r="AB866" s="113" t="s">
        <v>11056</v>
      </c>
      <c r="AC866" s="113" t="s">
        <v>48</v>
      </c>
      <c r="AD866" s="113" t="s">
        <v>11119</v>
      </c>
      <c r="AE866" s="113">
        <v>0.0</v>
      </c>
      <c r="AF866" s="113" t="s">
        <v>4179</v>
      </c>
      <c r="AG866" s="113" t="s">
        <v>228</v>
      </c>
      <c r="AH866" s="113">
        <v>1.0</v>
      </c>
      <c r="AI866" s="113" t="s">
        <v>48</v>
      </c>
      <c r="AJ866" s="113" t="s">
        <v>45</v>
      </c>
      <c r="AK866" s="113" t="s">
        <v>11018</v>
      </c>
      <c r="AL866" s="113" t="s">
        <v>79</v>
      </c>
      <c r="AM866" s="113" t="s">
        <v>64</v>
      </c>
      <c r="AN866" s="113" t="s">
        <v>49</v>
      </c>
      <c r="AO866" s="113" t="s">
        <v>81</v>
      </c>
      <c r="AP866" s="113" t="s">
        <v>912</v>
      </c>
      <c r="AQ866" s="113" t="s">
        <v>4027</v>
      </c>
      <c r="AR866" s="113" t="s">
        <v>912</v>
      </c>
      <c r="AS866" s="113">
        <v>1.0</v>
      </c>
      <c r="AT866" s="113"/>
      <c r="AU866" s="113"/>
      <c r="AV866" s="113"/>
      <c r="AW866" s="113"/>
      <c r="AX866" s="113"/>
      <c r="AY866" s="113"/>
      <c r="AZ866" s="113"/>
      <c r="BA866" s="113"/>
      <c r="BB866" s="113">
        <v>1.0</v>
      </c>
      <c r="BC866" s="113"/>
      <c r="BD866" s="113"/>
      <c r="BE866" s="113"/>
      <c r="BF866" s="113"/>
      <c r="BG866" s="113"/>
      <c r="BH866" s="113"/>
      <c r="BI866" s="113"/>
    </row>
    <row r="867" ht="15.75" customHeight="1">
      <c r="A867" s="113">
        <v>1.0</v>
      </c>
      <c r="B867" s="118" t="s">
        <v>4225</v>
      </c>
      <c r="C867" s="118" t="s">
        <v>8161</v>
      </c>
      <c r="D867" s="118" t="s">
        <v>8162</v>
      </c>
      <c r="E867" s="118" t="s">
        <v>4226</v>
      </c>
      <c r="F867" s="119">
        <v>2022.0</v>
      </c>
      <c r="G867" s="118" t="s">
        <v>4227</v>
      </c>
      <c r="H867" s="119">
        <v>2022.0</v>
      </c>
      <c r="I867" s="118"/>
      <c r="J867" s="119">
        <v>7523246.0</v>
      </c>
      <c r="K867" s="118"/>
      <c r="L867" s="118"/>
      <c r="M867" s="118"/>
      <c r="N867" s="119">
        <v>12.0</v>
      </c>
      <c r="O867" s="118" t="s">
        <v>4228</v>
      </c>
      <c r="P867" s="118" t="s">
        <v>8163</v>
      </c>
      <c r="Q867" s="124" t="s">
        <v>6468</v>
      </c>
      <c r="R867" s="124" t="s">
        <v>6468</v>
      </c>
      <c r="S867" s="118" t="s">
        <v>4229</v>
      </c>
      <c r="T867" s="118" t="s">
        <v>6441</v>
      </c>
      <c r="U867" s="118" t="s">
        <v>6442</v>
      </c>
      <c r="V867" s="118" t="s">
        <v>6447</v>
      </c>
      <c r="W867" s="118" t="s">
        <v>6443</v>
      </c>
      <c r="X867" s="118" t="s">
        <v>4230</v>
      </c>
      <c r="Y867" s="120">
        <v>9.0</v>
      </c>
      <c r="Z867" s="124">
        <v>1.0</v>
      </c>
      <c r="AA867" s="124">
        <v>1.0</v>
      </c>
      <c r="AB867" s="113" t="s">
        <v>9860</v>
      </c>
      <c r="AC867" s="113" t="s">
        <v>48</v>
      </c>
      <c r="AD867" s="113">
        <v>2.0</v>
      </c>
      <c r="AE867" s="113">
        <v>0.0</v>
      </c>
      <c r="AF867" s="113" t="s">
        <v>4231</v>
      </c>
      <c r="AG867" s="113"/>
      <c r="AH867" s="113">
        <v>1.0</v>
      </c>
      <c r="AI867" s="113" t="s">
        <v>11103</v>
      </c>
      <c r="AJ867" s="113" t="s">
        <v>103</v>
      </c>
      <c r="AK867" s="113" t="s">
        <v>6460</v>
      </c>
      <c r="AL867" s="113" t="s">
        <v>48</v>
      </c>
      <c r="AM867" s="113" t="s">
        <v>64</v>
      </c>
      <c r="AN867" s="113" t="s">
        <v>49</v>
      </c>
      <c r="AO867" s="113" t="s">
        <v>48</v>
      </c>
      <c r="AP867" s="113" t="s">
        <v>48</v>
      </c>
      <c r="AQ867" s="113" t="s">
        <v>4012</v>
      </c>
      <c r="AR867" s="113" t="s">
        <v>129</v>
      </c>
      <c r="AS867" s="113">
        <v>1.0</v>
      </c>
      <c r="AT867" s="113"/>
      <c r="AU867" s="113"/>
      <c r="AV867" s="113"/>
      <c r="AW867" s="113"/>
      <c r="AX867" s="113"/>
      <c r="AY867" s="113"/>
      <c r="AZ867" s="113"/>
      <c r="BA867" s="113"/>
      <c r="BB867" s="113">
        <v>1.0</v>
      </c>
      <c r="BC867" s="113"/>
      <c r="BD867" s="113"/>
      <c r="BE867" s="113"/>
      <c r="BF867" s="113"/>
      <c r="BG867" s="113"/>
      <c r="BH867" s="113"/>
      <c r="BI867" s="113"/>
    </row>
    <row r="868" ht="15.75" customHeight="1">
      <c r="A868" s="113">
        <v>1.0</v>
      </c>
      <c r="B868" s="118" t="s">
        <v>4090</v>
      </c>
      <c r="C868" s="118" t="s">
        <v>8102</v>
      </c>
      <c r="D868" s="118" t="s">
        <v>8103</v>
      </c>
      <c r="E868" s="118" t="s">
        <v>4091</v>
      </c>
      <c r="F868" s="119">
        <v>2020.0</v>
      </c>
      <c r="G868" s="118" t="s">
        <v>3977</v>
      </c>
      <c r="H868" s="119">
        <v>8.0</v>
      </c>
      <c r="I868" s="119">
        <v>4.0</v>
      </c>
      <c r="J868" s="118"/>
      <c r="K868" s="119">
        <v>19.0</v>
      </c>
      <c r="L868" s="119">
        <v>28.0</v>
      </c>
      <c r="M868" s="119">
        <v>9.0</v>
      </c>
      <c r="N868" s="119">
        <v>30.0</v>
      </c>
      <c r="O868" s="118" t="s">
        <v>4092</v>
      </c>
      <c r="P868" s="118" t="s">
        <v>8104</v>
      </c>
      <c r="Q868" s="124" t="s">
        <v>6468</v>
      </c>
      <c r="R868" s="124" t="s">
        <v>6468</v>
      </c>
      <c r="S868" s="118" t="s">
        <v>4093</v>
      </c>
      <c r="T868" s="118" t="s">
        <v>6441</v>
      </c>
      <c r="U868" s="118" t="s">
        <v>6442</v>
      </c>
      <c r="V868" s="118" t="s">
        <v>6453</v>
      </c>
      <c r="W868" s="118" t="s">
        <v>6443</v>
      </c>
      <c r="X868" s="118" t="s">
        <v>4094</v>
      </c>
      <c r="Y868" s="120">
        <v>9.0</v>
      </c>
      <c r="Z868" s="124">
        <v>1.0</v>
      </c>
      <c r="AA868" s="124">
        <v>1.0</v>
      </c>
      <c r="AB868" s="113" t="s">
        <v>9860</v>
      </c>
      <c r="AC868" s="113" t="s">
        <v>48</v>
      </c>
      <c r="AD868" s="113">
        <v>2.0</v>
      </c>
      <c r="AE868" s="113">
        <v>0.0</v>
      </c>
      <c r="AF868" s="113" t="s">
        <v>4095</v>
      </c>
      <c r="AG868" s="113" t="s">
        <v>228</v>
      </c>
      <c r="AH868" s="113">
        <v>1.0</v>
      </c>
      <c r="AI868" s="113" t="s">
        <v>48</v>
      </c>
      <c r="AJ868" s="113" t="s">
        <v>45</v>
      </c>
      <c r="AK868" s="113" t="s">
        <v>11018</v>
      </c>
      <c r="AL868" s="113" t="s">
        <v>48</v>
      </c>
      <c r="AM868" s="113" t="s">
        <v>64</v>
      </c>
      <c r="AN868" s="113" t="s">
        <v>49</v>
      </c>
      <c r="AO868" s="113" t="s">
        <v>81</v>
      </c>
      <c r="AP868" s="113" t="s">
        <v>48</v>
      </c>
      <c r="AQ868" s="113" t="s">
        <v>4096</v>
      </c>
      <c r="AR868" s="113" t="s">
        <v>4097</v>
      </c>
      <c r="AS868" s="113">
        <v>0.0</v>
      </c>
      <c r="AT868" s="113"/>
      <c r="AU868" s="113"/>
      <c r="AV868" s="113"/>
      <c r="AW868" s="113"/>
      <c r="AX868" s="113"/>
      <c r="AY868" s="113"/>
      <c r="AZ868" s="113"/>
      <c r="BA868" s="113"/>
      <c r="BB868" s="113">
        <v>1.0</v>
      </c>
      <c r="BC868" s="113"/>
      <c r="BD868" s="113"/>
      <c r="BE868" s="113"/>
      <c r="BF868" s="113"/>
      <c r="BG868" s="113"/>
      <c r="BH868" s="113"/>
      <c r="BI868" s="113"/>
    </row>
    <row r="869" ht="15.75" customHeight="1">
      <c r="A869" s="116">
        <v>1.0</v>
      </c>
      <c r="B869" s="169" t="s">
        <v>2466</v>
      </c>
      <c r="C869" s="124" t="s">
        <v>7347</v>
      </c>
      <c r="D869" s="124"/>
      <c r="E869" s="169" t="s">
        <v>2467</v>
      </c>
      <c r="F869" s="125">
        <v>2022.0</v>
      </c>
      <c r="G869" s="124" t="s">
        <v>2468</v>
      </c>
      <c r="H869" s="124">
        <v>9.0</v>
      </c>
      <c r="I869" s="124">
        <v>1.0</v>
      </c>
      <c r="J869" s="124"/>
      <c r="K869" s="124">
        <v>274.0</v>
      </c>
      <c r="L869" s="124">
        <v>290.0</v>
      </c>
      <c r="M869" s="124">
        <v>16.0</v>
      </c>
      <c r="N869" s="125">
        <v>7.0</v>
      </c>
      <c r="O869" s="124" t="s">
        <v>2469</v>
      </c>
      <c r="P869" s="124" t="s">
        <v>7348</v>
      </c>
      <c r="Q869" s="124" t="s">
        <v>7349</v>
      </c>
      <c r="R869" s="124" t="s">
        <v>9844</v>
      </c>
      <c r="S869" s="124" t="s">
        <v>2470</v>
      </c>
      <c r="T869" s="124" t="s">
        <v>6441</v>
      </c>
      <c r="U869" s="124" t="s">
        <v>6442</v>
      </c>
      <c r="V869" s="124"/>
      <c r="W869" s="124" t="s">
        <v>6443</v>
      </c>
      <c r="X869" s="124" t="s">
        <v>2471</v>
      </c>
      <c r="Y869" s="131">
        <v>5.0</v>
      </c>
      <c r="Z869" s="124">
        <v>1.0</v>
      </c>
      <c r="AA869" s="124">
        <v>1.0</v>
      </c>
      <c r="AB869" s="116" t="s">
        <v>11120</v>
      </c>
      <c r="AC869" s="116" t="s">
        <v>9844</v>
      </c>
      <c r="AD869" s="116">
        <v>2.0</v>
      </c>
      <c r="AE869" s="116">
        <v>0.0</v>
      </c>
      <c r="AF869" s="116" t="s">
        <v>11121</v>
      </c>
      <c r="AG869" s="113"/>
      <c r="AH869" s="116">
        <v>1.0</v>
      </c>
      <c r="AI869" s="116" t="s">
        <v>2473</v>
      </c>
      <c r="AJ869" s="116" t="s">
        <v>45</v>
      </c>
      <c r="AK869" s="116" t="s">
        <v>140</v>
      </c>
      <c r="AL869" s="116" t="s">
        <v>9844</v>
      </c>
      <c r="AM869" s="116" t="s">
        <v>9844</v>
      </c>
      <c r="AN869" s="116" t="s">
        <v>9844</v>
      </c>
      <c r="AO869" s="116" t="s">
        <v>9844</v>
      </c>
      <c r="AP869" s="116" t="s">
        <v>9844</v>
      </c>
      <c r="AQ869" s="116" t="s">
        <v>9844</v>
      </c>
      <c r="AR869" s="116" t="s">
        <v>9886</v>
      </c>
      <c r="AS869" s="116">
        <v>0.0</v>
      </c>
      <c r="AT869" s="116"/>
      <c r="AU869" s="116"/>
      <c r="AV869" s="116"/>
      <c r="AW869" s="116"/>
      <c r="AX869" s="116">
        <v>1.0</v>
      </c>
      <c r="AY869" s="116"/>
      <c r="AZ869" s="116"/>
      <c r="BA869" s="116"/>
      <c r="BB869" s="116"/>
      <c r="BC869" s="116"/>
      <c r="BD869" s="116"/>
      <c r="BE869" s="116"/>
      <c r="BF869" s="116"/>
      <c r="BG869" s="116"/>
      <c r="BH869" s="116"/>
      <c r="BI869" s="116"/>
      <c r="BJ869" s="188"/>
      <c r="BK869" s="188"/>
      <c r="BL869" s="188"/>
      <c r="BM869" s="188"/>
      <c r="BN869" s="188"/>
      <c r="BO869" s="188"/>
      <c r="BP869" s="188"/>
      <c r="BQ869" s="188"/>
      <c r="BR869" s="188"/>
      <c r="BS869" s="188"/>
      <c r="BT869" s="188"/>
      <c r="BU869" s="188"/>
    </row>
    <row r="870" ht="15.75" customHeight="1">
      <c r="A870" s="118">
        <v>1.0</v>
      </c>
      <c r="B870" s="118" t="s">
        <v>2483</v>
      </c>
      <c r="C870" s="118" t="s">
        <v>7356</v>
      </c>
      <c r="D870" s="119" t="s">
        <v>7357</v>
      </c>
      <c r="E870" s="118" t="s">
        <v>2484</v>
      </c>
      <c r="F870" s="119">
        <v>2023.0</v>
      </c>
      <c r="G870" s="119" t="s">
        <v>888</v>
      </c>
      <c r="H870" s="118">
        <v>25.0</v>
      </c>
      <c r="I870" s="118">
        <v>1.0</v>
      </c>
      <c r="J870" s="118" t="s">
        <v>7358</v>
      </c>
      <c r="K870" s="118"/>
      <c r="L870" s="119"/>
      <c r="M870" s="118"/>
      <c r="N870" s="118">
        <v>0.0</v>
      </c>
      <c r="O870" s="118" t="s">
        <v>2485</v>
      </c>
      <c r="P870" s="126" t="s">
        <v>7359</v>
      </c>
      <c r="Q870" s="118" t="s">
        <v>7360</v>
      </c>
      <c r="R870" s="118" t="s">
        <v>7361</v>
      </c>
      <c r="S870" s="118" t="s">
        <v>2486</v>
      </c>
      <c r="T870" s="118" t="s">
        <v>6441</v>
      </c>
      <c r="U870" s="200" t="s">
        <v>6442</v>
      </c>
      <c r="V870" s="200" t="s">
        <v>6488</v>
      </c>
      <c r="W870" s="200" t="s">
        <v>6443</v>
      </c>
      <c r="X870" s="200" t="s">
        <v>2487</v>
      </c>
      <c r="Y870" s="120">
        <v>5.0</v>
      </c>
      <c r="Z870" s="119">
        <v>1.0</v>
      </c>
      <c r="AA870" s="119">
        <v>1.0</v>
      </c>
      <c r="AB870" s="113" t="s">
        <v>11122</v>
      </c>
      <c r="AC870" s="113" t="s">
        <v>9844</v>
      </c>
      <c r="AD870" s="113">
        <v>1.0</v>
      </c>
      <c r="AE870" s="113">
        <v>0.0</v>
      </c>
      <c r="AF870" s="113" t="s">
        <v>2488</v>
      </c>
      <c r="AG870" s="113" t="s">
        <v>158</v>
      </c>
      <c r="AH870" s="113">
        <v>1.0</v>
      </c>
      <c r="AI870" s="113" t="s">
        <v>2489</v>
      </c>
      <c r="AJ870" s="113" t="s">
        <v>45</v>
      </c>
      <c r="AK870" s="113" t="s">
        <v>78</v>
      </c>
      <c r="AL870" s="113" t="s">
        <v>47</v>
      </c>
      <c r="AM870" s="113" t="s">
        <v>9821</v>
      </c>
      <c r="AN870" s="113" t="s">
        <v>49</v>
      </c>
      <c r="AO870" s="113" t="s">
        <v>50</v>
      </c>
      <c r="AP870" s="113" t="s">
        <v>678</v>
      </c>
      <c r="AQ870" s="113" t="s">
        <v>9844</v>
      </c>
      <c r="AR870" s="113" t="s">
        <v>11123</v>
      </c>
      <c r="AS870" s="113">
        <v>0.0</v>
      </c>
      <c r="AT870" s="113"/>
      <c r="AU870" s="113"/>
      <c r="AV870" s="113"/>
      <c r="AW870" s="113"/>
      <c r="AX870" s="113">
        <v>1.0</v>
      </c>
      <c r="AY870" s="113"/>
      <c r="AZ870" s="113"/>
      <c r="BA870" s="113"/>
      <c r="BB870" s="113"/>
      <c r="BC870" s="113"/>
      <c r="BD870" s="113"/>
      <c r="BE870" s="113"/>
      <c r="BF870" s="113"/>
      <c r="BG870" s="113"/>
      <c r="BH870" s="113"/>
      <c r="BI870" s="113"/>
    </row>
    <row r="871" ht="15.75" customHeight="1">
      <c r="A871" s="118">
        <v>1.0</v>
      </c>
      <c r="B871" s="118" t="s">
        <v>2491</v>
      </c>
      <c r="C871" s="118" t="s">
        <v>7362</v>
      </c>
      <c r="D871" s="119" t="s">
        <v>7363</v>
      </c>
      <c r="E871" s="118" t="s">
        <v>2492</v>
      </c>
      <c r="F871" s="119">
        <v>2023.0</v>
      </c>
      <c r="G871" s="119" t="s">
        <v>2493</v>
      </c>
      <c r="H871" s="118">
        <v>31.0</v>
      </c>
      <c r="I871" s="119">
        <v>9.0</v>
      </c>
      <c r="J871" s="119"/>
      <c r="K871" s="119">
        <v>5793.0</v>
      </c>
      <c r="L871" s="119">
        <v>5814.0</v>
      </c>
      <c r="M871" s="118">
        <v>21.0</v>
      </c>
      <c r="N871" s="118">
        <v>0.0</v>
      </c>
      <c r="O871" s="118" t="s">
        <v>2494</v>
      </c>
      <c r="P871" s="118" t="s">
        <v>7364</v>
      </c>
      <c r="Q871" s="118" t="s">
        <v>7365</v>
      </c>
      <c r="R871" s="118" t="s">
        <v>9844</v>
      </c>
      <c r="S871" s="118" t="s">
        <v>2495</v>
      </c>
      <c r="T871" s="118" t="s">
        <v>6441</v>
      </c>
      <c r="U871" s="200" t="s">
        <v>6442</v>
      </c>
      <c r="V871" s="200" t="s">
        <v>6488</v>
      </c>
      <c r="W871" s="200" t="s">
        <v>6443</v>
      </c>
      <c r="X871" s="200" t="s">
        <v>2496</v>
      </c>
      <c r="Y871" s="120">
        <v>5.0</v>
      </c>
      <c r="Z871" s="124">
        <v>1.0</v>
      </c>
      <c r="AA871" s="124">
        <v>1.0</v>
      </c>
      <c r="AB871" s="113" t="s">
        <v>11124</v>
      </c>
      <c r="AC871" s="113" t="s">
        <v>11125</v>
      </c>
      <c r="AD871" s="113">
        <v>2.0</v>
      </c>
      <c r="AE871" s="113">
        <v>0.0</v>
      </c>
      <c r="AF871" s="113" t="s">
        <v>2499</v>
      </c>
      <c r="AG871" s="113"/>
      <c r="AH871" s="113">
        <v>1.0</v>
      </c>
      <c r="AI871" s="113" t="s">
        <v>2500</v>
      </c>
      <c r="AJ871" s="113" t="s">
        <v>45</v>
      </c>
      <c r="AK871" s="113" t="s">
        <v>78</v>
      </c>
      <c r="AL871" s="113" t="s">
        <v>190</v>
      </c>
      <c r="AM871" s="113" t="s">
        <v>9821</v>
      </c>
      <c r="AN871" s="113" t="s">
        <v>49</v>
      </c>
      <c r="AO871" s="113" t="s">
        <v>9817</v>
      </c>
      <c r="AP871" s="113" t="s">
        <v>2501</v>
      </c>
      <c r="AQ871" s="113" t="s">
        <v>9844</v>
      </c>
      <c r="AR871" s="113" t="s">
        <v>159</v>
      </c>
      <c r="AS871" s="113">
        <v>0.0</v>
      </c>
      <c r="AT871" s="113"/>
      <c r="AU871" s="113"/>
      <c r="AV871" s="113"/>
      <c r="AW871" s="113"/>
      <c r="AX871" s="113">
        <v>1.0</v>
      </c>
      <c r="AY871" s="113"/>
      <c r="AZ871" s="113"/>
      <c r="BA871" s="113"/>
      <c r="BB871" s="113"/>
      <c r="BC871" s="113"/>
      <c r="BD871" s="113"/>
      <c r="BE871" s="113"/>
      <c r="BF871" s="113"/>
      <c r="BG871" s="113"/>
      <c r="BH871" s="113"/>
      <c r="BI871" s="113"/>
    </row>
    <row r="872" ht="15.75" customHeight="1">
      <c r="A872" s="118">
        <v>1.0</v>
      </c>
      <c r="B872" s="118" t="s">
        <v>2450</v>
      </c>
      <c r="C872" s="118" t="s">
        <v>7340</v>
      </c>
      <c r="D872" s="119" t="s">
        <v>7341</v>
      </c>
      <c r="E872" s="118" t="s">
        <v>2451</v>
      </c>
      <c r="F872" s="119">
        <v>2023.0</v>
      </c>
      <c r="G872" s="119" t="s">
        <v>2452</v>
      </c>
      <c r="H872" s="118">
        <v>101.0</v>
      </c>
      <c r="I872" s="119">
        <v>6.0</v>
      </c>
      <c r="J872" s="119"/>
      <c r="K872" s="119">
        <v>381.0</v>
      </c>
      <c r="L872" s="119">
        <v>390.0</v>
      </c>
      <c r="M872" s="118">
        <v>9.0</v>
      </c>
      <c r="N872" s="118">
        <v>0.0</v>
      </c>
      <c r="O872" s="169" t="s">
        <v>2453</v>
      </c>
      <c r="P872" s="118" t="s">
        <v>7342</v>
      </c>
      <c r="Q872" s="118"/>
      <c r="R872" s="118"/>
      <c r="S872" s="118" t="s">
        <v>2454</v>
      </c>
      <c r="T872" s="118" t="s">
        <v>6441</v>
      </c>
      <c r="U872" s="200" t="s">
        <v>6442</v>
      </c>
      <c r="V872" s="200" t="s">
        <v>6495</v>
      </c>
      <c r="W872" s="200" t="s">
        <v>6443</v>
      </c>
      <c r="X872" s="200" t="s">
        <v>2455</v>
      </c>
      <c r="Y872" s="120">
        <v>5.0</v>
      </c>
      <c r="Z872" s="119">
        <v>1.0</v>
      </c>
      <c r="AA872" s="119">
        <v>1.0</v>
      </c>
      <c r="AB872" s="113" t="s">
        <v>11047</v>
      </c>
      <c r="AC872" s="113" t="s">
        <v>9844</v>
      </c>
      <c r="AD872" s="113">
        <v>1.0</v>
      </c>
      <c r="AE872" s="113">
        <v>0.0</v>
      </c>
      <c r="AF872" s="113" t="s">
        <v>2456</v>
      </c>
      <c r="AG872" s="113" t="s">
        <v>158</v>
      </c>
      <c r="AH872" s="113">
        <v>1.0</v>
      </c>
      <c r="AI872" s="113" t="s">
        <v>859</v>
      </c>
      <c r="AJ872" s="113" t="s">
        <v>45</v>
      </c>
      <c r="AK872" s="113" t="s">
        <v>78</v>
      </c>
      <c r="AL872" s="113" t="s">
        <v>47</v>
      </c>
      <c r="AM872" s="113" t="s">
        <v>9821</v>
      </c>
      <c r="AN872" s="113" t="s">
        <v>49</v>
      </c>
      <c r="AO872" s="113" t="s">
        <v>81</v>
      </c>
      <c r="AP872" s="113" t="s">
        <v>11126</v>
      </c>
      <c r="AQ872" s="113"/>
      <c r="AR872" s="113" t="s">
        <v>159</v>
      </c>
      <c r="AS872" s="113">
        <v>0.0</v>
      </c>
      <c r="AT872" s="113"/>
      <c r="AU872" s="113"/>
      <c r="AV872" s="113"/>
      <c r="AW872" s="113"/>
      <c r="AX872" s="113">
        <v>1.0</v>
      </c>
      <c r="AY872" s="113"/>
      <c r="AZ872" s="113"/>
      <c r="BA872" s="113"/>
      <c r="BB872" s="113"/>
      <c r="BC872" s="113"/>
      <c r="BD872" s="113"/>
      <c r="BE872" s="113"/>
      <c r="BF872" s="113"/>
      <c r="BG872" s="113"/>
      <c r="BH872" s="113"/>
      <c r="BI872" s="113"/>
    </row>
    <row r="873" ht="15.75" customHeight="1">
      <c r="A873" s="113"/>
      <c r="B873" s="201"/>
      <c r="C873" s="201"/>
      <c r="D873" s="201"/>
      <c r="E873" s="201"/>
      <c r="F873" s="202"/>
      <c r="G873" s="201"/>
      <c r="H873" s="201"/>
      <c r="I873" s="201"/>
      <c r="J873" s="201"/>
      <c r="K873" s="201"/>
      <c r="L873" s="201"/>
      <c r="M873" s="201"/>
      <c r="N873" s="202"/>
      <c r="O873" s="201"/>
      <c r="P873" s="201"/>
      <c r="Q873" s="124"/>
      <c r="R873" s="124"/>
      <c r="S873" s="201"/>
      <c r="T873" s="201"/>
      <c r="U873" s="201"/>
      <c r="V873" s="201"/>
      <c r="W873" s="201"/>
      <c r="X873" s="201"/>
      <c r="Y873" s="203"/>
      <c r="Z873" s="124"/>
      <c r="AA873" s="124"/>
      <c r="AB873" s="113"/>
      <c r="AC873" s="113"/>
      <c r="AD873" s="113"/>
      <c r="AE873" s="113"/>
      <c r="AF873" s="113"/>
      <c r="AG873" s="113"/>
      <c r="AH873" s="113"/>
      <c r="AI873" s="113"/>
      <c r="AJ873" s="113"/>
      <c r="AK873" s="113"/>
      <c r="AL873" s="113"/>
      <c r="AM873" s="113"/>
      <c r="AN873" s="113"/>
      <c r="AO873" s="113"/>
      <c r="AP873" s="113"/>
      <c r="AQ873" s="113"/>
      <c r="AR873" s="113"/>
      <c r="AS873" s="113"/>
      <c r="AT873" s="113"/>
      <c r="AU873" s="113"/>
      <c r="AV873" s="113"/>
      <c r="AW873" s="113"/>
      <c r="AX873" s="113"/>
      <c r="AY873" s="113"/>
      <c r="AZ873" s="113"/>
      <c r="BA873" s="113"/>
      <c r="BB873" s="113"/>
      <c r="BC873" s="113"/>
      <c r="BD873" s="113"/>
      <c r="BE873" s="113"/>
      <c r="BF873" s="113"/>
      <c r="BG873" s="113"/>
      <c r="BH873" s="113"/>
      <c r="BI873" s="113"/>
    </row>
    <row r="874" ht="15.75" customHeight="1">
      <c r="A874" s="113"/>
      <c r="B874" s="201"/>
      <c r="C874" s="201"/>
      <c r="D874" s="201"/>
      <c r="E874" s="201"/>
      <c r="F874" s="202"/>
      <c r="G874" s="201"/>
      <c r="H874" s="201"/>
      <c r="I874" s="201"/>
      <c r="J874" s="201"/>
      <c r="K874" s="201"/>
      <c r="L874" s="201"/>
      <c r="M874" s="201"/>
      <c r="N874" s="202"/>
      <c r="O874" s="201"/>
      <c r="P874" s="201"/>
      <c r="Q874" s="124"/>
      <c r="R874" s="124"/>
      <c r="S874" s="201"/>
      <c r="T874" s="201"/>
      <c r="U874" s="201"/>
      <c r="V874" s="201"/>
      <c r="W874" s="201"/>
      <c r="X874" s="201"/>
      <c r="Y874" s="203"/>
      <c r="Z874" s="124"/>
      <c r="AA874" s="124"/>
      <c r="AB874" s="113"/>
      <c r="AC874" s="113"/>
      <c r="AD874" s="113"/>
      <c r="AE874" s="113"/>
      <c r="AF874" s="113"/>
      <c r="AG874" s="113"/>
      <c r="AH874" s="113"/>
      <c r="AI874" s="113"/>
      <c r="AJ874" s="113"/>
      <c r="AK874" s="113"/>
      <c r="AL874" s="113"/>
      <c r="AM874" s="113"/>
      <c r="AN874" s="113"/>
      <c r="AO874" s="113"/>
      <c r="AP874" s="113"/>
      <c r="AQ874" s="113"/>
      <c r="AR874" s="113"/>
      <c r="AS874" s="113"/>
      <c r="AT874" s="113"/>
      <c r="AU874" s="113"/>
      <c r="AV874" s="113"/>
      <c r="AW874" s="113"/>
      <c r="AX874" s="113"/>
      <c r="AY874" s="113"/>
      <c r="AZ874" s="113"/>
      <c r="BA874" s="113"/>
      <c r="BB874" s="113"/>
      <c r="BC874" s="113"/>
      <c r="BD874" s="113"/>
      <c r="BE874" s="113"/>
      <c r="BF874" s="113"/>
      <c r="BG874" s="113"/>
      <c r="BH874" s="113"/>
      <c r="BI874" s="113"/>
    </row>
    <row r="875" ht="15.75" customHeight="1">
      <c r="A875" s="113"/>
      <c r="B875" s="201"/>
      <c r="C875" s="201"/>
      <c r="D875" s="201"/>
      <c r="E875" s="201"/>
      <c r="F875" s="202"/>
      <c r="G875" s="201"/>
      <c r="H875" s="201"/>
      <c r="I875" s="201"/>
      <c r="J875" s="201"/>
      <c r="K875" s="201"/>
      <c r="L875" s="201"/>
      <c r="M875" s="201"/>
      <c r="N875" s="202"/>
      <c r="O875" s="201"/>
      <c r="P875" s="201"/>
      <c r="Q875" s="124"/>
      <c r="R875" s="124"/>
      <c r="S875" s="201"/>
      <c r="T875" s="201"/>
      <c r="U875" s="201"/>
      <c r="V875" s="201"/>
      <c r="W875" s="201"/>
      <c r="X875" s="201"/>
      <c r="Y875" s="203"/>
      <c r="Z875" s="124"/>
      <c r="AA875" s="124"/>
      <c r="AB875" s="113"/>
      <c r="AC875" s="113"/>
      <c r="AD875" s="113"/>
      <c r="AE875" s="113"/>
      <c r="AF875" s="113"/>
      <c r="AG875" s="113"/>
      <c r="AH875" s="113"/>
      <c r="AI875" s="113"/>
      <c r="AJ875" s="113"/>
      <c r="AK875" s="113"/>
      <c r="AL875" s="113"/>
      <c r="AM875" s="113"/>
      <c r="AN875" s="113"/>
      <c r="AO875" s="113"/>
      <c r="AP875" s="113"/>
      <c r="AQ875" s="113"/>
      <c r="AR875" s="113"/>
      <c r="AS875" s="113"/>
      <c r="AT875" s="113"/>
      <c r="AU875" s="113"/>
      <c r="AV875" s="113"/>
      <c r="AW875" s="113"/>
      <c r="AX875" s="113"/>
      <c r="AY875" s="113"/>
      <c r="AZ875" s="113"/>
      <c r="BA875" s="113"/>
      <c r="BB875" s="113"/>
      <c r="BC875" s="113"/>
      <c r="BD875" s="113"/>
      <c r="BE875" s="113"/>
      <c r="BF875" s="113"/>
      <c r="BG875" s="113"/>
      <c r="BH875" s="113"/>
      <c r="BI875" s="113"/>
    </row>
    <row r="876" ht="15.75" customHeight="1">
      <c r="A876" s="113"/>
      <c r="B876" s="201"/>
      <c r="C876" s="201"/>
      <c r="D876" s="201"/>
      <c r="E876" s="201"/>
      <c r="F876" s="202"/>
      <c r="G876" s="201"/>
      <c r="H876" s="201"/>
      <c r="I876" s="201"/>
      <c r="J876" s="201"/>
      <c r="K876" s="201"/>
      <c r="L876" s="201"/>
      <c r="M876" s="201"/>
      <c r="N876" s="202"/>
      <c r="O876" s="201"/>
      <c r="P876" s="201"/>
      <c r="Q876" s="124"/>
      <c r="R876" s="124"/>
      <c r="S876" s="201"/>
      <c r="T876" s="201"/>
      <c r="U876" s="201"/>
      <c r="V876" s="201"/>
      <c r="W876" s="201"/>
      <c r="X876" s="201"/>
      <c r="Y876" s="203"/>
      <c r="Z876" s="124"/>
      <c r="AA876" s="124"/>
      <c r="AB876" s="113"/>
      <c r="AC876" s="113"/>
      <c r="AD876" s="113"/>
      <c r="AE876" s="113"/>
      <c r="AF876" s="113"/>
      <c r="AG876" s="113"/>
      <c r="AH876" s="113"/>
      <c r="AI876" s="113"/>
      <c r="AJ876" s="113"/>
      <c r="AK876" s="113"/>
      <c r="AL876" s="113"/>
      <c r="AM876" s="113"/>
      <c r="AN876" s="113"/>
      <c r="AO876" s="113"/>
      <c r="AP876" s="113"/>
      <c r="AQ876" s="113"/>
      <c r="AR876" s="113"/>
      <c r="AS876" s="113"/>
      <c r="AT876" s="113"/>
      <c r="AU876" s="113"/>
      <c r="AV876" s="113"/>
      <c r="AW876" s="113"/>
      <c r="AX876" s="113"/>
      <c r="AY876" s="113"/>
      <c r="AZ876" s="113"/>
      <c r="BA876" s="113"/>
      <c r="BB876" s="113"/>
      <c r="BC876" s="113"/>
      <c r="BD876" s="113"/>
      <c r="BE876" s="113"/>
      <c r="BF876" s="113"/>
      <c r="BG876" s="113"/>
      <c r="BH876" s="113"/>
      <c r="BI876" s="113"/>
    </row>
    <row r="877" ht="15.75" customHeight="1">
      <c r="A877" s="113"/>
      <c r="B877" s="201"/>
      <c r="C877" s="201"/>
      <c r="D877" s="201"/>
      <c r="E877" s="201"/>
      <c r="F877" s="202"/>
      <c r="G877" s="201"/>
      <c r="H877" s="201"/>
      <c r="I877" s="201"/>
      <c r="J877" s="201"/>
      <c r="K877" s="201"/>
      <c r="L877" s="201"/>
      <c r="M877" s="201"/>
      <c r="N877" s="202"/>
      <c r="O877" s="201"/>
      <c r="P877" s="201"/>
      <c r="Q877" s="124"/>
      <c r="R877" s="124"/>
      <c r="S877" s="201"/>
      <c r="T877" s="201"/>
      <c r="U877" s="201"/>
      <c r="V877" s="201"/>
      <c r="W877" s="201"/>
      <c r="X877" s="201"/>
      <c r="Y877" s="203"/>
      <c r="Z877" s="124"/>
      <c r="AA877" s="124"/>
      <c r="AB877" s="113"/>
      <c r="AC877" s="113"/>
      <c r="AD877" s="113"/>
      <c r="AE877" s="113"/>
      <c r="AF877" s="113"/>
      <c r="AG877" s="113"/>
      <c r="AH877" s="113"/>
      <c r="AI877" s="113"/>
      <c r="AJ877" s="113"/>
      <c r="AK877" s="113"/>
      <c r="AL877" s="113"/>
      <c r="AM877" s="113"/>
      <c r="AN877" s="113"/>
      <c r="AO877" s="113"/>
      <c r="AP877" s="113"/>
      <c r="AQ877" s="113"/>
      <c r="AR877" s="113"/>
      <c r="AS877" s="113"/>
      <c r="AT877" s="113"/>
      <c r="AU877" s="113"/>
      <c r="AV877" s="113"/>
      <c r="AW877" s="113"/>
      <c r="AX877" s="113"/>
      <c r="AY877" s="113"/>
      <c r="AZ877" s="113"/>
      <c r="BA877" s="113"/>
      <c r="BB877" s="113"/>
      <c r="BC877" s="113"/>
      <c r="BD877" s="113"/>
      <c r="BE877" s="113"/>
      <c r="BF877" s="113"/>
      <c r="BG877" s="113"/>
      <c r="BH877" s="113"/>
      <c r="BI877" s="113"/>
    </row>
    <row r="878" ht="15.75" customHeight="1">
      <c r="A878" s="113"/>
      <c r="B878" s="201"/>
      <c r="C878" s="201"/>
      <c r="D878" s="201"/>
      <c r="E878" s="201"/>
      <c r="F878" s="202"/>
      <c r="G878" s="201"/>
      <c r="H878" s="201"/>
      <c r="I878" s="201"/>
      <c r="J878" s="201"/>
      <c r="K878" s="201"/>
      <c r="L878" s="201"/>
      <c r="M878" s="201"/>
      <c r="N878" s="202"/>
      <c r="O878" s="201"/>
      <c r="P878" s="201"/>
      <c r="Q878" s="124"/>
      <c r="R878" s="124"/>
      <c r="S878" s="201"/>
      <c r="T878" s="201"/>
      <c r="U878" s="201"/>
      <c r="V878" s="201"/>
      <c r="W878" s="201"/>
      <c r="X878" s="201"/>
      <c r="Y878" s="203"/>
      <c r="Z878" s="124"/>
      <c r="AA878" s="124"/>
      <c r="AB878" s="113"/>
      <c r="AC878" s="113"/>
      <c r="AD878" s="113"/>
      <c r="AE878" s="113"/>
      <c r="AF878" s="113"/>
      <c r="AG878" s="113"/>
      <c r="AH878" s="113"/>
      <c r="AI878" s="113"/>
      <c r="AJ878" s="113"/>
      <c r="AK878" s="113"/>
      <c r="AL878" s="113"/>
      <c r="AM878" s="113"/>
      <c r="AN878" s="113"/>
      <c r="AO878" s="113"/>
      <c r="AP878" s="113"/>
      <c r="AQ878" s="113"/>
      <c r="AR878" s="113"/>
      <c r="AS878" s="113"/>
      <c r="AT878" s="113"/>
      <c r="AU878" s="113"/>
      <c r="AV878" s="113"/>
      <c r="AW878" s="113"/>
      <c r="AX878" s="113"/>
      <c r="AY878" s="113"/>
      <c r="AZ878" s="113"/>
      <c r="BA878" s="113"/>
      <c r="BB878" s="113"/>
      <c r="BC878" s="113"/>
      <c r="BD878" s="113"/>
      <c r="BE878" s="113"/>
      <c r="BF878" s="113"/>
      <c r="BG878" s="113"/>
      <c r="BH878" s="113"/>
      <c r="BI878" s="113"/>
    </row>
    <row r="879" ht="15.75" customHeight="1">
      <c r="A879" s="113"/>
      <c r="B879" s="201"/>
      <c r="C879" s="201"/>
      <c r="D879" s="201"/>
      <c r="E879" s="201"/>
      <c r="F879" s="202"/>
      <c r="G879" s="201"/>
      <c r="H879" s="201"/>
      <c r="I879" s="201"/>
      <c r="J879" s="201"/>
      <c r="K879" s="201"/>
      <c r="L879" s="201"/>
      <c r="M879" s="201"/>
      <c r="N879" s="202"/>
      <c r="O879" s="201"/>
      <c r="P879" s="201"/>
      <c r="Q879" s="124"/>
      <c r="R879" s="124"/>
      <c r="S879" s="201"/>
      <c r="T879" s="201"/>
      <c r="U879" s="201"/>
      <c r="V879" s="201"/>
      <c r="W879" s="201"/>
      <c r="X879" s="201"/>
      <c r="Y879" s="203"/>
      <c r="Z879" s="124"/>
      <c r="AA879" s="124"/>
      <c r="AB879" s="113"/>
      <c r="AC879" s="113"/>
      <c r="AD879" s="113"/>
      <c r="AE879" s="113"/>
      <c r="AF879" s="113"/>
      <c r="AG879" s="113"/>
      <c r="AH879" s="113"/>
      <c r="AI879" s="113"/>
      <c r="AJ879" s="113"/>
      <c r="AK879" s="113"/>
      <c r="AL879" s="113"/>
      <c r="AM879" s="113"/>
      <c r="AN879" s="113"/>
      <c r="AO879" s="113"/>
      <c r="AP879" s="113"/>
      <c r="AQ879" s="113"/>
      <c r="AR879" s="113"/>
      <c r="AS879" s="113"/>
      <c r="AT879" s="113"/>
      <c r="AU879" s="113"/>
      <c r="AV879" s="113"/>
      <c r="AW879" s="113"/>
      <c r="AX879" s="113"/>
      <c r="AY879" s="113"/>
      <c r="AZ879" s="113"/>
      <c r="BA879" s="113"/>
      <c r="BB879" s="113"/>
      <c r="BC879" s="113"/>
      <c r="BD879" s="113"/>
      <c r="BE879" s="113"/>
      <c r="BF879" s="113"/>
      <c r="BG879" s="113"/>
      <c r="BH879" s="113"/>
      <c r="BI879" s="113"/>
    </row>
    <row r="880" ht="15.75" customHeight="1">
      <c r="A880" s="113"/>
      <c r="B880" s="201"/>
      <c r="C880" s="201"/>
      <c r="D880" s="201"/>
      <c r="E880" s="201"/>
      <c r="F880" s="202"/>
      <c r="G880" s="201"/>
      <c r="H880" s="201"/>
      <c r="I880" s="201"/>
      <c r="J880" s="201"/>
      <c r="K880" s="201"/>
      <c r="L880" s="201"/>
      <c r="M880" s="201"/>
      <c r="N880" s="202"/>
      <c r="O880" s="201"/>
      <c r="P880" s="201"/>
      <c r="Q880" s="124"/>
      <c r="R880" s="124"/>
      <c r="S880" s="201"/>
      <c r="T880" s="201"/>
      <c r="U880" s="201"/>
      <c r="V880" s="201"/>
      <c r="W880" s="201"/>
      <c r="X880" s="201"/>
      <c r="Y880" s="203"/>
      <c r="Z880" s="124"/>
      <c r="AA880" s="124"/>
      <c r="AB880" s="113"/>
      <c r="AC880" s="113"/>
      <c r="AD880" s="113"/>
      <c r="AE880" s="113"/>
      <c r="AF880" s="113"/>
      <c r="AG880" s="113"/>
      <c r="AH880" s="113"/>
      <c r="AI880" s="113"/>
      <c r="AJ880" s="113"/>
      <c r="AK880" s="113"/>
      <c r="AL880" s="113"/>
      <c r="AM880" s="113"/>
      <c r="AN880" s="113"/>
      <c r="AO880" s="113"/>
      <c r="AP880" s="113"/>
      <c r="AQ880" s="113"/>
      <c r="AR880" s="113"/>
      <c r="AS880" s="113"/>
      <c r="AT880" s="113"/>
      <c r="AU880" s="113"/>
      <c r="AV880" s="113"/>
      <c r="AW880" s="113"/>
      <c r="AX880" s="113"/>
      <c r="AY880" s="113"/>
      <c r="AZ880" s="113"/>
      <c r="BA880" s="113"/>
      <c r="BB880" s="113"/>
      <c r="BC880" s="113"/>
      <c r="BD880" s="113"/>
      <c r="BE880" s="113"/>
      <c r="BF880" s="113"/>
      <c r="BG880" s="113"/>
      <c r="BH880" s="113"/>
      <c r="BI880" s="113"/>
    </row>
    <row r="881" ht="15.75" customHeight="1">
      <c r="A881" s="113"/>
      <c r="B881" s="201"/>
      <c r="C881" s="201"/>
      <c r="D881" s="201"/>
      <c r="E881" s="201"/>
      <c r="F881" s="202"/>
      <c r="G881" s="201"/>
      <c r="H881" s="201"/>
      <c r="I881" s="201"/>
      <c r="J881" s="201"/>
      <c r="K881" s="201"/>
      <c r="L881" s="201"/>
      <c r="M881" s="201"/>
      <c r="N881" s="202"/>
      <c r="O881" s="201"/>
      <c r="P881" s="201"/>
      <c r="Q881" s="124"/>
      <c r="R881" s="124"/>
      <c r="S881" s="201"/>
      <c r="T881" s="201"/>
      <c r="U881" s="201"/>
      <c r="V881" s="201"/>
      <c r="W881" s="201"/>
      <c r="X881" s="201"/>
      <c r="Y881" s="203"/>
      <c r="Z881" s="124"/>
      <c r="AA881" s="124"/>
      <c r="AB881" s="113"/>
      <c r="AC881" s="113"/>
      <c r="AD881" s="113"/>
      <c r="AE881" s="113"/>
      <c r="AF881" s="113"/>
      <c r="AG881" s="113"/>
      <c r="AH881" s="113"/>
      <c r="AI881" s="113"/>
      <c r="AJ881" s="113"/>
      <c r="AK881" s="113"/>
      <c r="AL881" s="113"/>
      <c r="AM881" s="113"/>
      <c r="AN881" s="113"/>
      <c r="AO881" s="113"/>
      <c r="AP881" s="113"/>
      <c r="AQ881" s="113"/>
      <c r="AR881" s="113"/>
      <c r="AS881" s="113"/>
      <c r="AT881" s="113"/>
      <c r="AU881" s="113"/>
      <c r="AV881" s="113"/>
      <c r="AW881" s="113"/>
      <c r="AX881" s="113"/>
      <c r="AY881" s="113"/>
      <c r="AZ881" s="113"/>
      <c r="BA881" s="113"/>
      <c r="BB881" s="113"/>
      <c r="BC881" s="113"/>
      <c r="BD881" s="113"/>
      <c r="BE881" s="113"/>
      <c r="BF881" s="113"/>
      <c r="BG881" s="113"/>
      <c r="BH881" s="113"/>
      <c r="BI881" s="113"/>
    </row>
    <row r="882" ht="15.75" customHeight="1">
      <c r="A882" s="113"/>
      <c r="B882" s="201"/>
      <c r="C882" s="201"/>
      <c r="D882" s="201"/>
      <c r="E882" s="201"/>
      <c r="F882" s="202"/>
      <c r="G882" s="201"/>
      <c r="H882" s="201"/>
      <c r="I882" s="201"/>
      <c r="J882" s="201"/>
      <c r="K882" s="201"/>
      <c r="L882" s="201"/>
      <c r="M882" s="201"/>
      <c r="N882" s="202"/>
      <c r="O882" s="201"/>
      <c r="P882" s="201"/>
      <c r="Q882" s="124"/>
      <c r="R882" s="124"/>
      <c r="S882" s="201"/>
      <c r="T882" s="201"/>
      <c r="U882" s="201"/>
      <c r="V882" s="201"/>
      <c r="W882" s="201"/>
      <c r="X882" s="201"/>
      <c r="Y882" s="203"/>
      <c r="Z882" s="124"/>
      <c r="AA882" s="124"/>
      <c r="AB882" s="113"/>
      <c r="AC882" s="113"/>
      <c r="AD882" s="113"/>
      <c r="AE882" s="113"/>
      <c r="AF882" s="113"/>
      <c r="AG882" s="113"/>
      <c r="AH882" s="113"/>
      <c r="AI882" s="113"/>
      <c r="AJ882" s="113"/>
      <c r="AK882" s="113"/>
      <c r="AL882" s="113"/>
      <c r="AM882" s="113"/>
      <c r="AN882" s="113"/>
      <c r="AO882" s="113"/>
      <c r="AP882" s="113"/>
      <c r="AQ882" s="113"/>
      <c r="AR882" s="113"/>
      <c r="AS882" s="113"/>
      <c r="AT882" s="113"/>
      <c r="AU882" s="113"/>
      <c r="AV882" s="113"/>
      <c r="AW882" s="113"/>
      <c r="AX882" s="113"/>
      <c r="AY882" s="113"/>
      <c r="AZ882" s="113"/>
      <c r="BA882" s="113"/>
      <c r="BB882" s="113"/>
      <c r="BC882" s="113"/>
      <c r="BD882" s="113"/>
      <c r="BE882" s="113"/>
      <c r="BF882" s="113"/>
      <c r="BG882" s="113"/>
      <c r="BH882" s="113"/>
      <c r="BI882" s="113"/>
    </row>
    <row r="883" ht="15.75" customHeight="1">
      <c r="A883" s="113"/>
      <c r="B883" s="201"/>
      <c r="C883" s="201"/>
      <c r="D883" s="201"/>
      <c r="E883" s="201"/>
      <c r="F883" s="202"/>
      <c r="G883" s="201"/>
      <c r="H883" s="201"/>
      <c r="I883" s="201"/>
      <c r="J883" s="201"/>
      <c r="K883" s="201"/>
      <c r="L883" s="201"/>
      <c r="M883" s="201"/>
      <c r="N883" s="202"/>
      <c r="O883" s="201"/>
      <c r="P883" s="201"/>
      <c r="Q883" s="124"/>
      <c r="R883" s="124"/>
      <c r="S883" s="201"/>
      <c r="T883" s="201"/>
      <c r="U883" s="201"/>
      <c r="V883" s="201"/>
      <c r="W883" s="201"/>
      <c r="X883" s="201"/>
      <c r="Y883" s="203"/>
      <c r="Z883" s="124"/>
      <c r="AA883" s="124"/>
      <c r="AB883" s="113"/>
      <c r="AC883" s="113"/>
      <c r="AD883" s="113"/>
      <c r="AE883" s="113"/>
      <c r="AF883" s="113"/>
      <c r="AG883" s="113"/>
      <c r="AH883" s="113"/>
      <c r="AI883" s="113"/>
      <c r="AJ883" s="113"/>
      <c r="AK883" s="113"/>
      <c r="AL883" s="113"/>
      <c r="AM883" s="113"/>
      <c r="AN883" s="113"/>
      <c r="AO883" s="113"/>
      <c r="AP883" s="113"/>
      <c r="AQ883" s="113"/>
      <c r="AR883" s="113"/>
      <c r="AS883" s="113"/>
      <c r="AT883" s="113"/>
      <c r="AU883" s="113"/>
      <c r="AV883" s="113"/>
      <c r="AW883" s="113"/>
      <c r="AX883" s="113"/>
      <c r="AY883" s="113"/>
      <c r="AZ883" s="113"/>
      <c r="BA883" s="113"/>
      <c r="BB883" s="113"/>
      <c r="BC883" s="113"/>
      <c r="BD883" s="113"/>
      <c r="BE883" s="113"/>
      <c r="BF883" s="113"/>
      <c r="BG883" s="113"/>
      <c r="BH883" s="113"/>
      <c r="BI883" s="113"/>
    </row>
    <row r="884" ht="15.75" customHeight="1">
      <c r="A884" s="113"/>
      <c r="B884" s="201"/>
      <c r="C884" s="201"/>
      <c r="D884" s="201"/>
      <c r="E884" s="201"/>
      <c r="F884" s="202"/>
      <c r="G884" s="201"/>
      <c r="H884" s="201"/>
      <c r="I884" s="201"/>
      <c r="J884" s="201"/>
      <c r="K884" s="201"/>
      <c r="L884" s="201"/>
      <c r="M884" s="201"/>
      <c r="N884" s="202"/>
      <c r="O884" s="201"/>
      <c r="P884" s="201"/>
      <c r="Q884" s="124"/>
      <c r="R884" s="124"/>
      <c r="S884" s="201"/>
      <c r="T884" s="201"/>
      <c r="U884" s="201"/>
      <c r="V884" s="201"/>
      <c r="W884" s="201"/>
      <c r="X884" s="201"/>
      <c r="Y884" s="203"/>
      <c r="Z884" s="124"/>
      <c r="AA884" s="124"/>
      <c r="AB884" s="113"/>
      <c r="AC884" s="113"/>
      <c r="AD884" s="113"/>
      <c r="AE884" s="113"/>
      <c r="AF884" s="113"/>
      <c r="AG884" s="113"/>
      <c r="AH884" s="113"/>
      <c r="AI884" s="113"/>
      <c r="AJ884" s="113"/>
      <c r="AK884" s="113"/>
      <c r="AL884" s="113"/>
      <c r="AM884" s="113"/>
      <c r="AN884" s="113"/>
      <c r="AO884" s="113"/>
      <c r="AP884" s="113"/>
      <c r="AQ884" s="113"/>
      <c r="AR884" s="113"/>
      <c r="AS884" s="113"/>
      <c r="AT884" s="113"/>
      <c r="AU884" s="113"/>
      <c r="AV884" s="113"/>
      <c r="AW884" s="113"/>
      <c r="AX884" s="113"/>
      <c r="AY884" s="113"/>
      <c r="AZ884" s="113"/>
      <c r="BA884" s="113"/>
      <c r="BB884" s="113"/>
      <c r="BC884" s="113"/>
      <c r="BD884" s="113"/>
      <c r="BE884" s="113"/>
      <c r="BF884" s="113"/>
      <c r="BG884" s="113"/>
      <c r="BH884" s="113"/>
      <c r="BI884" s="113"/>
    </row>
    <row r="885" ht="15.75" customHeight="1">
      <c r="A885" s="113"/>
      <c r="B885" s="201"/>
      <c r="C885" s="201"/>
      <c r="D885" s="201"/>
      <c r="E885" s="201"/>
      <c r="F885" s="202"/>
      <c r="G885" s="201"/>
      <c r="H885" s="201"/>
      <c r="I885" s="201"/>
      <c r="J885" s="201"/>
      <c r="K885" s="201"/>
      <c r="L885" s="201"/>
      <c r="M885" s="201"/>
      <c r="N885" s="202"/>
      <c r="O885" s="201"/>
      <c r="P885" s="201"/>
      <c r="Q885" s="124"/>
      <c r="R885" s="124"/>
      <c r="S885" s="201"/>
      <c r="T885" s="201"/>
      <c r="U885" s="201"/>
      <c r="V885" s="201"/>
      <c r="W885" s="201"/>
      <c r="X885" s="201"/>
      <c r="Y885" s="203"/>
      <c r="Z885" s="124"/>
      <c r="AA885" s="124"/>
      <c r="AB885" s="113"/>
      <c r="AC885" s="113"/>
      <c r="AD885" s="113"/>
      <c r="AE885" s="113"/>
      <c r="AF885" s="113"/>
      <c r="AG885" s="113"/>
      <c r="AH885" s="113"/>
      <c r="AI885" s="113"/>
      <c r="AJ885" s="113"/>
      <c r="AK885" s="113"/>
      <c r="AL885" s="113"/>
      <c r="AM885" s="113"/>
      <c r="AN885" s="113"/>
      <c r="AO885" s="113"/>
      <c r="AP885" s="113"/>
      <c r="AQ885" s="113"/>
      <c r="AR885" s="113"/>
      <c r="AS885" s="113"/>
      <c r="AT885" s="113"/>
      <c r="AU885" s="113"/>
      <c r="AV885" s="113"/>
      <c r="AW885" s="113"/>
      <c r="AX885" s="113"/>
      <c r="AY885" s="113"/>
      <c r="AZ885" s="113"/>
      <c r="BA885" s="113"/>
      <c r="BB885" s="113"/>
      <c r="BC885" s="113"/>
      <c r="BD885" s="113"/>
      <c r="BE885" s="113"/>
      <c r="BF885" s="113"/>
      <c r="BG885" s="113"/>
      <c r="BH885" s="113"/>
      <c r="BI885" s="113"/>
    </row>
    <row r="886" ht="15.75" customHeight="1">
      <c r="A886" s="113"/>
      <c r="B886" s="201"/>
      <c r="C886" s="201"/>
      <c r="D886" s="201"/>
      <c r="E886" s="201"/>
      <c r="F886" s="202"/>
      <c r="G886" s="201"/>
      <c r="H886" s="201"/>
      <c r="I886" s="201"/>
      <c r="J886" s="201"/>
      <c r="K886" s="201"/>
      <c r="L886" s="201"/>
      <c r="M886" s="201"/>
      <c r="N886" s="202"/>
      <c r="O886" s="201"/>
      <c r="P886" s="201"/>
      <c r="Q886" s="124"/>
      <c r="R886" s="124"/>
      <c r="S886" s="201"/>
      <c r="T886" s="201"/>
      <c r="U886" s="201"/>
      <c r="V886" s="201"/>
      <c r="W886" s="201"/>
      <c r="X886" s="201"/>
      <c r="Y886" s="203"/>
      <c r="Z886" s="124"/>
      <c r="AA886" s="124"/>
      <c r="AB886" s="113"/>
      <c r="AC886" s="113"/>
      <c r="AD886" s="113"/>
      <c r="AE886" s="113"/>
      <c r="AF886" s="113"/>
      <c r="AG886" s="113"/>
      <c r="AH886" s="113"/>
      <c r="AI886" s="113"/>
      <c r="AJ886" s="113"/>
      <c r="AK886" s="113"/>
      <c r="AL886" s="113"/>
      <c r="AM886" s="113"/>
      <c r="AN886" s="113"/>
      <c r="AO886" s="113"/>
      <c r="AP886" s="113"/>
      <c r="AQ886" s="113"/>
      <c r="AR886" s="113"/>
      <c r="AS886" s="113"/>
      <c r="AT886" s="113"/>
      <c r="AU886" s="113"/>
      <c r="AV886" s="113"/>
      <c r="AW886" s="113"/>
      <c r="AX886" s="113"/>
      <c r="AY886" s="113"/>
      <c r="AZ886" s="113"/>
      <c r="BA886" s="113"/>
      <c r="BB886" s="113"/>
      <c r="BC886" s="113"/>
      <c r="BD886" s="113"/>
      <c r="BE886" s="113"/>
      <c r="BF886" s="113"/>
      <c r="BG886" s="113"/>
      <c r="BH886" s="113"/>
      <c r="BI886" s="113"/>
    </row>
    <row r="887" ht="15.75" customHeight="1">
      <c r="A887" s="113"/>
      <c r="B887" s="201"/>
      <c r="C887" s="201"/>
      <c r="D887" s="201"/>
      <c r="E887" s="201"/>
      <c r="F887" s="202"/>
      <c r="G887" s="201"/>
      <c r="H887" s="201"/>
      <c r="I887" s="201"/>
      <c r="J887" s="201"/>
      <c r="K887" s="201"/>
      <c r="L887" s="201"/>
      <c r="M887" s="201"/>
      <c r="N887" s="202"/>
      <c r="O887" s="201"/>
      <c r="P887" s="201"/>
      <c r="Q887" s="124"/>
      <c r="R887" s="124"/>
      <c r="S887" s="201"/>
      <c r="T887" s="201"/>
      <c r="U887" s="201"/>
      <c r="V887" s="201"/>
      <c r="W887" s="201"/>
      <c r="X887" s="201"/>
      <c r="Y887" s="203"/>
      <c r="Z887" s="124"/>
      <c r="AA887" s="124"/>
      <c r="AB887" s="113"/>
      <c r="AC887" s="113"/>
      <c r="AD887" s="113"/>
      <c r="AE887" s="113"/>
      <c r="AF887" s="113"/>
      <c r="AG887" s="113"/>
      <c r="AH887" s="113"/>
      <c r="AI887" s="113"/>
      <c r="AJ887" s="113"/>
      <c r="AK887" s="113"/>
      <c r="AL887" s="113"/>
      <c r="AM887" s="113"/>
      <c r="AN887" s="113"/>
      <c r="AO887" s="113"/>
      <c r="AP887" s="113"/>
      <c r="AQ887" s="113"/>
      <c r="AR887" s="113"/>
      <c r="AS887" s="113"/>
      <c r="AT887" s="113"/>
      <c r="AU887" s="113"/>
      <c r="AV887" s="113"/>
      <c r="AW887" s="113"/>
      <c r="AX887" s="113"/>
      <c r="AY887" s="113"/>
      <c r="AZ887" s="113"/>
      <c r="BA887" s="113"/>
      <c r="BB887" s="113"/>
      <c r="BC887" s="113"/>
      <c r="BD887" s="113"/>
      <c r="BE887" s="113"/>
      <c r="BF887" s="113"/>
      <c r="BG887" s="113"/>
      <c r="BH887" s="113"/>
      <c r="BI887" s="113"/>
    </row>
    <row r="888" ht="15.75" customHeight="1">
      <c r="A888" s="113"/>
      <c r="B888" s="201"/>
      <c r="C888" s="201"/>
      <c r="D888" s="201"/>
      <c r="E888" s="201"/>
      <c r="F888" s="202"/>
      <c r="G888" s="201"/>
      <c r="H888" s="201"/>
      <c r="I888" s="201"/>
      <c r="J888" s="201"/>
      <c r="K888" s="201"/>
      <c r="L888" s="201"/>
      <c r="M888" s="201"/>
      <c r="N888" s="202"/>
      <c r="O888" s="201"/>
      <c r="P888" s="201"/>
      <c r="Q888" s="124"/>
      <c r="R888" s="124"/>
      <c r="S888" s="201"/>
      <c r="T888" s="201"/>
      <c r="U888" s="201"/>
      <c r="V888" s="201"/>
      <c r="W888" s="201"/>
      <c r="X888" s="201"/>
      <c r="Y888" s="203"/>
      <c r="Z888" s="124"/>
      <c r="AA888" s="124"/>
      <c r="AB888" s="113"/>
      <c r="AC888" s="113"/>
      <c r="AD888" s="113"/>
      <c r="AE888" s="113"/>
      <c r="AF888" s="113"/>
      <c r="AG888" s="113"/>
      <c r="AH888" s="113"/>
      <c r="AI888" s="113"/>
      <c r="AJ888" s="113"/>
      <c r="AK888" s="113"/>
      <c r="AL888" s="113"/>
      <c r="AM888" s="113"/>
      <c r="AN888" s="113"/>
      <c r="AO888" s="113"/>
      <c r="AP888" s="113"/>
      <c r="AQ888" s="113"/>
      <c r="AR888" s="113"/>
      <c r="AS888" s="113"/>
      <c r="AT888" s="113"/>
      <c r="AU888" s="113"/>
      <c r="AV888" s="113"/>
      <c r="AW888" s="113"/>
      <c r="AX888" s="113"/>
      <c r="AY888" s="113"/>
      <c r="AZ888" s="113"/>
      <c r="BA888" s="113"/>
      <c r="BB888" s="113"/>
      <c r="BC888" s="113"/>
      <c r="BD888" s="113"/>
      <c r="BE888" s="113"/>
      <c r="BF888" s="113"/>
      <c r="BG888" s="113"/>
      <c r="BH888" s="113"/>
      <c r="BI888" s="113"/>
    </row>
    <row r="889" ht="15.75" customHeight="1">
      <c r="A889" s="113"/>
      <c r="B889" s="201"/>
      <c r="C889" s="201"/>
      <c r="D889" s="201"/>
      <c r="E889" s="201"/>
      <c r="F889" s="202"/>
      <c r="G889" s="201"/>
      <c r="H889" s="201"/>
      <c r="I889" s="201"/>
      <c r="J889" s="201"/>
      <c r="K889" s="201"/>
      <c r="L889" s="201"/>
      <c r="M889" s="201"/>
      <c r="N889" s="202"/>
      <c r="O889" s="201"/>
      <c r="P889" s="201"/>
      <c r="Q889" s="124"/>
      <c r="R889" s="124"/>
      <c r="S889" s="201"/>
      <c r="T889" s="201"/>
      <c r="U889" s="201"/>
      <c r="V889" s="201"/>
      <c r="W889" s="201"/>
      <c r="X889" s="201"/>
      <c r="Y889" s="203"/>
      <c r="Z889" s="124"/>
      <c r="AA889" s="124"/>
      <c r="AB889" s="113"/>
      <c r="AC889" s="113"/>
      <c r="AD889" s="113"/>
      <c r="AE889" s="113"/>
      <c r="AF889" s="113"/>
      <c r="AG889" s="113"/>
      <c r="AH889" s="113"/>
      <c r="AI889" s="113"/>
      <c r="AJ889" s="113"/>
      <c r="AK889" s="113"/>
      <c r="AL889" s="113"/>
      <c r="AM889" s="113"/>
      <c r="AN889" s="113"/>
      <c r="AO889" s="113"/>
      <c r="AP889" s="113"/>
      <c r="AQ889" s="113"/>
      <c r="AR889" s="113"/>
      <c r="AS889" s="113"/>
      <c r="AT889" s="113"/>
      <c r="AU889" s="113"/>
      <c r="AV889" s="113"/>
      <c r="AW889" s="113"/>
      <c r="AX889" s="113"/>
      <c r="AY889" s="113"/>
      <c r="AZ889" s="113"/>
      <c r="BA889" s="113"/>
      <c r="BB889" s="113"/>
      <c r="BC889" s="113"/>
      <c r="BD889" s="113"/>
      <c r="BE889" s="113"/>
      <c r="BF889" s="113"/>
      <c r="BG889" s="113"/>
      <c r="BH889" s="113"/>
      <c r="BI889" s="113"/>
    </row>
    <row r="890" ht="15.75" customHeight="1">
      <c r="A890" s="113"/>
      <c r="B890" s="201"/>
      <c r="C890" s="201"/>
      <c r="D890" s="201"/>
      <c r="E890" s="201"/>
      <c r="F890" s="202"/>
      <c r="G890" s="201"/>
      <c r="H890" s="201"/>
      <c r="I890" s="201"/>
      <c r="J890" s="201"/>
      <c r="K890" s="201"/>
      <c r="L890" s="201"/>
      <c r="M890" s="201"/>
      <c r="N890" s="202"/>
      <c r="O890" s="201"/>
      <c r="P890" s="201"/>
      <c r="Q890" s="124"/>
      <c r="R890" s="124"/>
      <c r="S890" s="201"/>
      <c r="T890" s="201"/>
      <c r="U890" s="201"/>
      <c r="V890" s="201"/>
      <c r="W890" s="201"/>
      <c r="X890" s="201"/>
      <c r="Y890" s="203"/>
      <c r="Z890" s="124"/>
      <c r="AA890" s="124"/>
      <c r="AB890" s="113"/>
      <c r="AC890" s="113"/>
      <c r="AD890" s="113"/>
      <c r="AE890" s="113"/>
      <c r="AF890" s="113"/>
      <c r="AG890" s="113"/>
      <c r="AH890" s="113"/>
      <c r="AI890" s="113"/>
      <c r="AJ890" s="113"/>
      <c r="AK890" s="113"/>
      <c r="AL890" s="113"/>
      <c r="AM890" s="113"/>
      <c r="AN890" s="113"/>
      <c r="AO890" s="113"/>
      <c r="AP890" s="113"/>
      <c r="AQ890" s="113"/>
      <c r="AR890" s="113"/>
      <c r="AS890" s="113"/>
      <c r="AT890" s="113"/>
      <c r="AU890" s="113"/>
      <c r="AV890" s="113"/>
      <c r="AW890" s="113"/>
      <c r="AX890" s="113"/>
      <c r="AY890" s="113"/>
      <c r="AZ890" s="113"/>
      <c r="BA890" s="113"/>
      <c r="BB890" s="113"/>
      <c r="BC890" s="113"/>
      <c r="BD890" s="113"/>
      <c r="BE890" s="113"/>
      <c r="BF890" s="113"/>
      <c r="BG890" s="113"/>
      <c r="BH890" s="113"/>
      <c r="BI890" s="113"/>
    </row>
    <row r="891" ht="15.75" customHeight="1">
      <c r="A891" s="113"/>
      <c r="B891" s="201"/>
      <c r="C891" s="201"/>
      <c r="D891" s="201"/>
      <c r="E891" s="201"/>
      <c r="F891" s="202"/>
      <c r="G891" s="201"/>
      <c r="H891" s="201"/>
      <c r="I891" s="201"/>
      <c r="J891" s="201"/>
      <c r="K891" s="201"/>
      <c r="L891" s="201"/>
      <c r="M891" s="201"/>
      <c r="N891" s="202"/>
      <c r="O891" s="201"/>
      <c r="P891" s="201"/>
      <c r="Q891" s="124"/>
      <c r="R891" s="124"/>
      <c r="S891" s="201"/>
      <c r="T891" s="201"/>
      <c r="U891" s="201"/>
      <c r="V891" s="201"/>
      <c r="W891" s="201"/>
      <c r="X891" s="201"/>
      <c r="Y891" s="203"/>
      <c r="Z891" s="124"/>
      <c r="AA891" s="124"/>
      <c r="AB891" s="113"/>
      <c r="AC891" s="113"/>
      <c r="AD891" s="113"/>
      <c r="AE891" s="113"/>
      <c r="AF891" s="113"/>
      <c r="AG891" s="113"/>
      <c r="AH891" s="113"/>
      <c r="AI891" s="113"/>
      <c r="AJ891" s="113"/>
      <c r="AK891" s="113"/>
      <c r="AL891" s="113"/>
      <c r="AM891" s="113"/>
      <c r="AN891" s="113"/>
      <c r="AO891" s="113"/>
      <c r="AP891" s="113"/>
      <c r="AQ891" s="113"/>
      <c r="AR891" s="113"/>
      <c r="AS891" s="113"/>
      <c r="AT891" s="113"/>
      <c r="AU891" s="113"/>
      <c r="AV891" s="113"/>
      <c r="AW891" s="113"/>
      <c r="AX891" s="113"/>
      <c r="AY891" s="113"/>
      <c r="AZ891" s="113"/>
      <c r="BA891" s="113"/>
      <c r="BB891" s="113"/>
      <c r="BC891" s="113"/>
      <c r="BD891" s="113"/>
      <c r="BE891" s="113"/>
      <c r="BF891" s="113"/>
      <c r="BG891" s="113"/>
      <c r="BH891" s="113"/>
      <c r="BI891" s="113"/>
    </row>
    <row r="892" ht="15.75" customHeight="1">
      <c r="A892" s="113"/>
      <c r="B892" s="201"/>
      <c r="C892" s="201"/>
      <c r="D892" s="201"/>
      <c r="E892" s="201"/>
      <c r="F892" s="202"/>
      <c r="G892" s="201"/>
      <c r="H892" s="201"/>
      <c r="I892" s="201"/>
      <c r="J892" s="201"/>
      <c r="K892" s="201"/>
      <c r="L892" s="201"/>
      <c r="M892" s="201"/>
      <c r="N892" s="202"/>
      <c r="O892" s="201"/>
      <c r="P892" s="201"/>
      <c r="Q892" s="124"/>
      <c r="R892" s="124"/>
      <c r="S892" s="201"/>
      <c r="T892" s="201"/>
      <c r="U892" s="201"/>
      <c r="V892" s="201"/>
      <c r="W892" s="201"/>
      <c r="X892" s="201"/>
      <c r="Y892" s="203"/>
      <c r="Z892" s="124"/>
      <c r="AA892" s="124"/>
      <c r="AB892" s="113"/>
      <c r="AC892" s="113"/>
      <c r="AD892" s="113"/>
      <c r="AE892" s="113"/>
      <c r="AF892" s="113"/>
      <c r="AG892" s="113"/>
      <c r="AH892" s="113"/>
      <c r="AI892" s="113"/>
      <c r="AJ892" s="113"/>
      <c r="AK892" s="113"/>
      <c r="AL892" s="113"/>
      <c r="AM892" s="113"/>
      <c r="AN892" s="113"/>
      <c r="AO892" s="113"/>
      <c r="AP892" s="113"/>
      <c r="AQ892" s="113"/>
      <c r="AR892" s="113"/>
      <c r="AS892" s="113"/>
      <c r="AT892" s="113"/>
      <c r="AU892" s="113"/>
      <c r="AV892" s="113"/>
      <c r="AW892" s="113"/>
      <c r="AX892" s="113"/>
      <c r="AY892" s="113"/>
      <c r="AZ892" s="113"/>
      <c r="BA892" s="113"/>
      <c r="BB892" s="113"/>
      <c r="BC892" s="113"/>
      <c r="BD892" s="113"/>
      <c r="BE892" s="113"/>
      <c r="BF892" s="113"/>
      <c r="BG892" s="113"/>
      <c r="BH892" s="113"/>
      <c r="BI892" s="113"/>
    </row>
    <row r="893" ht="15.75" customHeight="1">
      <c r="A893" s="113"/>
      <c r="B893" s="201"/>
      <c r="C893" s="201"/>
      <c r="D893" s="201"/>
      <c r="E893" s="201"/>
      <c r="F893" s="202"/>
      <c r="G893" s="201"/>
      <c r="H893" s="201"/>
      <c r="I893" s="201"/>
      <c r="J893" s="201"/>
      <c r="K893" s="201"/>
      <c r="L893" s="201"/>
      <c r="M893" s="201"/>
      <c r="N893" s="202"/>
      <c r="O893" s="201"/>
      <c r="P893" s="201"/>
      <c r="Q893" s="124"/>
      <c r="R893" s="124"/>
      <c r="S893" s="201"/>
      <c r="T893" s="201"/>
      <c r="U893" s="201"/>
      <c r="V893" s="201"/>
      <c r="W893" s="201"/>
      <c r="X893" s="201"/>
      <c r="Y893" s="203"/>
      <c r="Z893" s="124"/>
      <c r="AA893" s="124"/>
      <c r="AB893" s="113"/>
      <c r="AC893" s="113"/>
      <c r="AD893" s="113"/>
      <c r="AE893" s="113"/>
      <c r="AF893" s="113"/>
      <c r="AG893" s="113"/>
      <c r="AH893" s="113"/>
      <c r="AI893" s="113"/>
      <c r="AJ893" s="113"/>
      <c r="AK893" s="113"/>
      <c r="AL893" s="113"/>
      <c r="AM893" s="113"/>
      <c r="AN893" s="113"/>
      <c r="AO893" s="113"/>
      <c r="AP893" s="113"/>
      <c r="AQ893" s="113"/>
      <c r="AR893" s="113"/>
      <c r="AS893" s="113"/>
      <c r="AT893" s="113"/>
      <c r="AU893" s="113"/>
      <c r="AV893" s="113"/>
      <c r="AW893" s="113"/>
      <c r="AX893" s="113"/>
      <c r="AY893" s="113"/>
      <c r="AZ893" s="113"/>
      <c r="BA893" s="113"/>
      <c r="BB893" s="113"/>
      <c r="BC893" s="113"/>
      <c r="BD893" s="113"/>
      <c r="BE893" s="113"/>
      <c r="BF893" s="113"/>
      <c r="BG893" s="113"/>
      <c r="BH893" s="113"/>
      <c r="BI893" s="113"/>
    </row>
    <row r="894" ht="15.75" customHeight="1">
      <c r="A894" s="113"/>
      <c r="B894" s="201"/>
      <c r="C894" s="201"/>
      <c r="D894" s="201"/>
      <c r="E894" s="201"/>
      <c r="F894" s="202"/>
      <c r="G894" s="201"/>
      <c r="H894" s="201"/>
      <c r="I894" s="201"/>
      <c r="J894" s="201"/>
      <c r="K894" s="201"/>
      <c r="L894" s="201"/>
      <c r="M894" s="201"/>
      <c r="N894" s="202"/>
      <c r="O894" s="201"/>
      <c r="P894" s="201"/>
      <c r="Q894" s="124"/>
      <c r="R894" s="124"/>
      <c r="S894" s="201"/>
      <c r="T894" s="201"/>
      <c r="U894" s="201"/>
      <c r="V894" s="201"/>
      <c r="W894" s="201"/>
      <c r="X894" s="201"/>
      <c r="Y894" s="203"/>
      <c r="Z894" s="124"/>
      <c r="AA894" s="124"/>
      <c r="AB894" s="113"/>
      <c r="AC894" s="113"/>
      <c r="AD894" s="113"/>
      <c r="AE894" s="113"/>
      <c r="AF894" s="113"/>
      <c r="AG894" s="113"/>
      <c r="AH894" s="113"/>
      <c r="AI894" s="113"/>
      <c r="AJ894" s="113"/>
      <c r="AK894" s="113"/>
      <c r="AL894" s="113"/>
      <c r="AM894" s="113"/>
      <c r="AN894" s="113"/>
      <c r="AO894" s="113"/>
      <c r="AP894" s="113"/>
      <c r="AQ894" s="113"/>
      <c r="AR894" s="113"/>
      <c r="AS894" s="113"/>
      <c r="AT894" s="113"/>
      <c r="AU894" s="113"/>
      <c r="AV894" s="113"/>
      <c r="AW894" s="113"/>
      <c r="AX894" s="113"/>
      <c r="AY894" s="113"/>
      <c r="AZ894" s="113"/>
      <c r="BA894" s="113"/>
      <c r="BB894" s="113"/>
      <c r="BC894" s="113"/>
      <c r="BD894" s="113"/>
      <c r="BE894" s="113"/>
      <c r="BF894" s="113"/>
      <c r="BG894" s="113"/>
      <c r="BH894" s="113"/>
      <c r="BI894" s="113"/>
    </row>
    <row r="895" ht="15.75" customHeight="1">
      <c r="A895" s="113"/>
      <c r="B895" s="201"/>
      <c r="C895" s="201"/>
      <c r="D895" s="201"/>
      <c r="E895" s="201"/>
      <c r="F895" s="202"/>
      <c r="G895" s="201"/>
      <c r="H895" s="201"/>
      <c r="I895" s="201"/>
      <c r="J895" s="201"/>
      <c r="K895" s="201"/>
      <c r="L895" s="201"/>
      <c r="M895" s="201"/>
      <c r="N895" s="202"/>
      <c r="O895" s="201"/>
      <c r="P895" s="201"/>
      <c r="Q895" s="124"/>
      <c r="R895" s="124"/>
      <c r="S895" s="201"/>
      <c r="T895" s="201"/>
      <c r="U895" s="201"/>
      <c r="V895" s="201"/>
      <c r="W895" s="201"/>
      <c r="X895" s="201"/>
      <c r="Y895" s="203"/>
      <c r="Z895" s="124"/>
      <c r="AA895" s="124"/>
      <c r="AB895" s="113"/>
      <c r="AC895" s="113"/>
      <c r="AD895" s="113"/>
      <c r="AE895" s="113"/>
      <c r="AF895" s="113"/>
      <c r="AG895" s="113"/>
      <c r="AH895" s="113"/>
      <c r="AI895" s="113"/>
      <c r="AJ895" s="113"/>
      <c r="AK895" s="113"/>
      <c r="AL895" s="113"/>
      <c r="AM895" s="113"/>
      <c r="AN895" s="113"/>
      <c r="AO895" s="113"/>
      <c r="AP895" s="113"/>
      <c r="AQ895" s="113"/>
      <c r="AR895" s="113"/>
      <c r="AS895" s="113"/>
      <c r="AT895" s="113"/>
      <c r="AU895" s="113"/>
      <c r="AV895" s="113"/>
      <c r="AW895" s="113"/>
      <c r="AX895" s="113"/>
      <c r="AY895" s="113"/>
      <c r="AZ895" s="113"/>
      <c r="BA895" s="113"/>
      <c r="BB895" s="113"/>
      <c r="BC895" s="113"/>
      <c r="BD895" s="113"/>
      <c r="BE895" s="113"/>
      <c r="BF895" s="113"/>
      <c r="BG895" s="113"/>
      <c r="BH895" s="113"/>
      <c r="BI895" s="113"/>
    </row>
    <row r="896" ht="15.75" customHeight="1">
      <c r="A896" s="113"/>
      <c r="B896" s="201"/>
      <c r="C896" s="201"/>
      <c r="D896" s="201"/>
      <c r="E896" s="201"/>
      <c r="F896" s="202"/>
      <c r="G896" s="201"/>
      <c r="H896" s="201"/>
      <c r="I896" s="201"/>
      <c r="J896" s="201"/>
      <c r="K896" s="201"/>
      <c r="L896" s="201"/>
      <c r="M896" s="201"/>
      <c r="N896" s="202"/>
      <c r="O896" s="201"/>
      <c r="P896" s="201"/>
      <c r="Q896" s="124"/>
      <c r="R896" s="124"/>
      <c r="S896" s="201"/>
      <c r="T896" s="201"/>
      <c r="U896" s="201"/>
      <c r="V896" s="201"/>
      <c r="W896" s="201"/>
      <c r="X896" s="201"/>
      <c r="Y896" s="203"/>
      <c r="Z896" s="124"/>
      <c r="AA896" s="124"/>
      <c r="AB896" s="113"/>
      <c r="AC896" s="113"/>
      <c r="AD896" s="113"/>
      <c r="AE896" s="113"/>
      <c r="AF896" s="113"/>
      <c r="AG896" s="113"/>
      <c r="AH896" s="113"/>
      <c r="AI896" s="113"/>
      <c r="AJ896" s="113"/>
      <c r="AK896" s="113"/>
      <c r="AL896" s="113"/>
      <c r="AM896" s="113"/>
      <c r="AN896" s="113"/>
      <c r="AO896" s="113"/>
      <c r="AP896" s="113"/>
      <c r="AQ896" s="113"/>
      <c r="AR896" s="113"/>
      <c r="AS896" s="113"/>
      <c r="AT896" s="113"/>
      <c r="AU896" s="113"/>
      <c r="AV896" s="113"/>
      <c r="AW896" s="113"/>
      <c r="AX896" s="113"/>
      <c r="AY896" s="113"/>
      <c r="AZ896" s="113"/>
      <c r="BA896" s="113"/>
      <c r="BB896" s="113"/>
      <c r="BC896" s="113"/>
      <c r="BD896" s="113"/>
      <c r="BE896" s="113"/>
      <c r="BF896" s="113"/>
      <c r="BG896" s="113"/>
      <c r="BH896" s="113"/>
      <c r="BI896" s="113"/>
    </row>
    <row r="897" ht="15.75" customHeight="1">
      <c r="A897" s="113"/>
      <c r="B897" s="201"/>
      <c r="C897" s="201"/>
      <c r="D897" s="201"/>
      <c r="E897" s="201"/>
      <c r="F897" s="202"/>
      <c r="G897" s="201"/>
      <c r="H897" s="201"/>
      <c r="I897" s="201"/>
      <c r="J897" s="201"/>
      <c r="K897" s="201"/>
      <c r="L897" s="201"/>
      <c r="M897" s="201"/>
      <c r="N897" s="202"/>
      <c r="O897" s="201"/>
      <c r="P897" s="201"/>
      <c r="Q897" s="124"/>
      <c r="R897" s="124"/>
      <c r="S897" s="201"/>
      <c r="T897" s="201"/>
      <c r="U897" s="201"/>
      <c r="V897" s="201"/>
      <c r="W897" s="201"/>
      <c r="X897" s="201"/>
      <c r="Y897" s="203"/>
      <c r="Z897" s="124"/>
      <c r="AA897" s="124"/>
      <c r="AB897" s="113"/>
      <c r="AC897" s="113"/>
      <c r="AD897" s="113"/>
      <c r="AE897" s="113"/>
      <c r="AF897" s="113"/>
      <c r="AG897" s="113"/>
      <c r="AH897" s="113"/>
      <c r="AI897" s="113"/>
      <c r="AJ897" s="113"/>
      <c r="AK897" s="113"/>
      <c r="AL897" s="113"/>
      <c r="AM897" s="113"/>
      <c r="AN897" s="113"/>
      <c r="AO897" s="113"/>
      <c r="AP897" s="113"/>
      <c r="AQ897" s="113"/>
      <c r="AR897" s="113"/>
      <c r="AS897" s="113"/>
      <c r="AT897" s="113"/>
      <c r="AU897" s="113"/>
      <c r="AV897" s="113"/>
      <c r="AW897" s="113"/>
      <c r="AX897" s="113"/>
      <c r="AY897" s="113"/>
      <c r="AZ897" s="113"/>
      <c r="BA897" s="113"/>
      <c r="BB897" s="113"/>
      <c r="BC897" s="113"/>
      <c r="BD897" s="113"/>
      <c r="BE897" s="113"/>
      <c r="BF897" s="113"/>
      <c r="BG897" s="113"/>
      <c r="BH897" s="113"/>
      <c r="BI897" s="113"/>
    </row>
    <row r="898" ht="15.75" customHeight="1">
      <c r="A898" s="113"/>
      <c r="B898" s="201"/>
      <c r="C898" s="201"/>
      <c r="D898" s="201"/>
      <c r="E898" s="201"/>
      <c r="F898" s="202"/>
      <c r="G898" s="201"/>
      <c r="H898" s="201"/>
      <c r="I898" s="201"/>
      <c r="J898" s="201"/>
      <c r="K898" s="201"/>
      <c r="L898" s="201"/>
      <c r="M898" s="201"/>
      <c r="N898" s="202"/>
      <c r="O898" s="201"/>
      <c r="P898" s="201"/>
      <c r="Q898" s="124"/>
      <c r="R898" s="124"/>
      <c r="S898" s="201"/>
      <c r="T898" s="201"/>
      <c r="U898" s="201"/>
      <c r="V898" s="201"/>
      <c r="W898" s="201"/>
      <c r="X898" s="201"/>
      <c r="Y898" s="203"/>
      <c r="Z898" s="124"/>
      <c r="AA898" s="124"/>
      <c r="AB898" s="113"/>
      <c r="AC898" s="113"/>
      <c r="AD898" s="113"/>
      <c r="AE898" s="113"/>
      <c r="AF898" s="113"/>
      <c r="AG898" s="113"/>
      <c r="AH898" s="113"/>
      <c r="AI898" s="113"/>
      <c r="AJ898" s="113"/>
      <c r="AK898" s="113"/>
      <c r="AL898" s="113"/>
      <c r="AM898" s="113"/>
      <c r="AN898" s="113"/>
      <c r="AO898" s="113"/>
      <c r="AP898" s="113"/>
      <c r="AQ898" s="113"/>
      <c r="AR898" s="113"/>
      <c r="AS898" s="113"/>
      <c r="AT898" s="113"/>
      <c r="AU898" s="113"/>
      <c r="AV898" s="113"/>
      <c r="AW898" s="113"/>
      <c r="AX898" s="113"/>
      <c r="AY898" s="113"/>
      <c r="AZ898" s="113"/>
      <c r="BA898" s="113"/>
      <c r="BB898" s="113"/>
      <c r="BC898" s="113"/>
      <c r="BD898" s="113"/>
      <c r="BE898" s="113"/>
      <c r="BF898" s="113"/>
      <c r="BG898" s="113"/>
      <c r="BH898" s="113"/>
      <c r="BI898" s="113"/>
    </row>
    <row r="899" ht="15.75" customHeight="1">
      <c r="A899" s="113"/>
      <c r="B899" s="201"/>
      <c r="C899" s="201"/>
      <c r="D899" s="201"/>
      <c r="E899" s="201"/>
      <c r="F899" s="202"/>
      <c r="G899" s="201"/>
      <c r="H899" s="201"/>
      <c r="I899" s="201"/>
      <c r="J899" s="201"/>
      <c r="K899" s="201"/>
      <c r="L899" s="201"/>
      <c r="M899" s="201"/>
      <c r="N899" s="202"/>
      <c r="O899" s="201"/>
      <c r="P899" s="201"/>
      <c r="Q899" s="124"/>
      <c r="R899" s="124"/>
      <c r="S899" s="201"/>
      <c r="T899" s="201"/>
      <c r="U899" s="201"/>
      <c r="V899" s="201"/>
      <c r="W899" s="201"/>
      <c r="X899" s="201"/>
      <c r="Y899" s="203"/>
      <c r="Z899" s="124"/>
      <c r="AA899" s="124"/>
      <c r="AB899" s="113"/>
      <c r="AC899" s="113"/>
      <c r="AD899" s="113"/>
      <c r="AE899" s="113"/>
      <c r="AF899" s="113"/>
      <c r="AG899" s="113"/>
      <c r="AH899" s="113"/>
      <c r="AI899" s="113"/>
      <c r="AJ899" s="113"/>
      <c r="AK899" s="113"/>
      <c r="AL899" s="113"/>
      <c r="AM899" s="113"/>
      <c r="AN899" s="113"/>
      <c r="AO899" s="113"/>
      <c r="AP899" s="113"/>
      <c r="AQ899" s="113"/>
      <c r="AR899" s="113"/>
      <c r="AS899" s="113"/>
      <c r="AT899" s="113"/>
      <c r="AU899" s="113"/>
      <c r="AV899" s="113"/>
      <c r="AW899" s="113"/>
      <c r="AX899" s="113"/>
      <c r="AY899" s="113"/>
      <c r="AZ899" s="113"/>
      <c r="BA899" s="113"/>
      <c r="BB899" s="113"/>
      <c r="BC899" s="113"/>
      <c r="BD899" s="113"/>
      <c r="BE899" s="113"/>
      <c r="BF899" s="113"/>
      <c r="BG899" s="113"/>
      <c r="BH899" s="113"/>
      <c r="BI899" s="113"/>
    </row>
    <row r="900" ht="15.75" customHeight="1">
      <c r="A900" s="113"/>
      <c r="B900" s="201"/>
      <c r="C900" s="201"/>
      <c r="D900" s="201"/>
      <c r="E900" s="201"/>
      <c r="F900" s="202"/>
      <c r="G900" s="201"/>
      <c r="H900" s="201"/>
      <c r="I900" s="201"/>
      <c r="J900" s="201"/>
      <c r="K900" s="201"/>
      <c r="L900" s="201"/>
      <c r="M900" s="201"/>
      <c r="N900" s="202"/>
      <c r="O900" s="201"/>
      <c r="P900" s="201"/>
      <c r="Q900" s="124"/>
      <c r="R900" s="124"/>
      <c r="S900" s="201"/>
      <c r="T900" s="201"/>
      <c r="U900" s="201"/>
      <c r="V900" s="201"/>
      <c r="W900" s="201"/>
      <c r="X900" s="201"/>
      <c r="Y900" s="203"/>
      <c r="Z900" s="124"/>
      <c r="AA900" s="124"/>
      <c r="AB900" s="113"/>
      <c r="AC900" s="113"/>
      <c r="AD900" s="113"/>
      <c r="AE900" s="113"/>
      <c r="AF900" s="113"/>
      <c r="AG900" s="113"/>
      <c r="AH900" s="113"/>
      <c r="AI900" s="113"/>
      <c r="AJ900" s="113"/>
      <c r="AK900" s="113"/>
      <c r="AL900" s="113"/>
      <c r="AM900" s="113"/>
      <c r="AN900" s="113"/>
      <c r="AO900" s="113"/>
      <c r="AP900" s="113"/>
      <c r="AQ900" s="113"/>
      <c r="AR900" s="113"/>
      <c r="AS900" s="113"/>
      <c r="AT900" s="113"/>
      <c r="AU900" s="113"/>
      <c r="AV900" s="113"/>
      <c r="AW900" s="113"/>
      <c r="AX900" s="113"/>
      <c r="AY900" s="113"/>
      <c r="AZ900" s="113"/>
      <c r="BA900" s="113"/>
      <c r="BB900" s="113"/>
      <c r="BC900" s="113"/>
      <c r="BD900" s="113"/>
      <c r="BE900" s="113"/>
      <c r="BF900" s="113"/>
      <c r="BG900" s="113"/>
      <c r="BH900" s="113"/>
      <c r="BI900" s="113"/>
    </row>
    <row r="901" ht="15.75" customHeight="1">
      <c r="A901" s="113"/>
      <c r="B901" s="201"/>
      <c r="C901" s="201"/>
      <c r="D901" s="201"/>
      <c r="E901" s="201"/>
      <c r="F901" s="202"/>
      <c r="G901" s="201"/>
      <c r="H901" s="201"/>
      <c r="I901" s="201"/>
      <c r="J901" s="201"/>
      <c r="K901" s="201"/>
      <c r="L901" s="201"/>
      <c r="M901" s="201"/>
      <c r="N901" s="202"/>
      <c r="O901" s="201"/>
      <c r="P901" s="201"/>
      <c r="Q901" s="124"/>
      <c r="R901" s="124"/>
      <c r="S901" s="201"/>
      <c r="T901" s="201"/>
      <c r="U901" s="201"/>
      <c r="V901" s="201"/>
      <c r="W901" s="201"/>
      <c r="X901" s="201"/>
      <c r="Y901" s="203"/>
      <c r="Z901" s="124"/>
      <c r="AA901" s="124"/>
      <c r="AB901" s="113"/>
      <c r="AC901" s="113"/>
      <c r="AD901" s="113"/>
      <c r="AE901" s="113"/>
      <c r="AF901" s="113"/>
      <c r="AG901" s="113"/>
      <c r="AH901" s="113"/>
      <c r="AI901" s="113"/>
      <c r="AJ901" s="113"/>
      <c r="AK901" s="113"/>
      <c r="AL901" s="113"/>
      <c r="AM901" s="113"/>
      <c r="AN901" s="113"/>
      <c r="AO901" s="113"/>
      <c r="AP901" s="113"/>
      <c r="AQ901" s="113"/>
      <c r="AR901" s="113"/>
      <c r="AS901" s="113"/>
      <c r="AT901" s="113"/>
      <c r="AU901" s="113"/>
      <c r="AV901" s="113"/>
      <c r="AW901" s="113"/>
      <c r="AX901" s="113"/>
      <c r="AY901" s="113"/>
      <c r="AZ901" s="113"/>
      <c r="BA901" s="113"/>
      <c r="BB901" s="113"/>
      <c r="BC901" s="113"/>
      <c r="BD901" s="113"/>
      <c r="BE901" s="113"/>
      <c r="BF901" s="113"/>
      <c r="BG901" s="113"/>
      <c r="BH901" s="113"/>
      <c r="BI901" s="113"/>
    </row>
    <row r="902" ht="15.75" customHeight="1">
      <c r="A902" s="113"/>
      <c r="B902" s="201"/>
      <c r="C902" s="201"/>
      <c r="D902" s="201"/>
      <c r="E902" s="201"/>
      <c r="F902" s="202"/>
      <c r="G902" s="201"/>
      <c r="H902" s="201"/>
      <c r="I902" s="201"/>
      <c r="J902" s="201"/>
      <c r="K902" s="201"/>
      <c r="L902" s="201"/>
      <c r="M902" s="201"/>
      <c r="N902" s="202"/>
      <c r="O902" s="201"/>
      <c r="P902" s="201"/>
      <c r="Q902" s="124"/>
      <c r="R902" s="124"/>
      <c r="S902" s="201"/>
      <c r="T902" s="201"/>
      <c r="U902" s="201"/>
      <c r="V902" s="201"/>
      <c r="W902" s="201"/>
      <c r="X902" s="201"/>
      <c r="Y902" s="203"/>
      <c r="Z902" s="124"/>
      <c r="AA902" s="124"/>
      <c r="AB902" s="113"/>
      <c r="AC902" s="113"/>
      <c r="AD902" s="113"/>
      <c r="AE902" s="113"/>
      <c r="AF902" s="113"/>
      <c r="AG902" s="113"/>
      <c r="AH902" s="113"/>
      <c r="AI902" s="113"/>
      <c r="AJ902" s="113"/>
      <c r="AK902" s="113"/>
      <c r="AL902" s="113"/>
      <c r="AM902" s="113"/>
      <c r="AN902" s="113"/>
      <c r="AO902" s="113"/>
      <c r="AP902" s="113"/>
      <c r="AQ902" s="113"/>
      <c r="AR902" s="113"/>
      <c r="AS902" s="113"/>
      <c r="AT902" s="113"/>
      <c r="AU902" s="113"/>
      <c r="AV902" s="113"/>
      <c r="AW902" s="113"/>
      <c r="AX902" s="113"/>
      <c r="AY902" s="113"/>
      <c r="AZ902" s="113"/>
      <c r="BA902" s="113"/>
      <c r="BB902" s="113"/>
      <c r="BC902" s="113"/>
      <c r="BD902" s="113"/>
      <c r="BE902" s="113"/>
      <c r="BF902" s="113"/>
      <c r="BG902" s="113"/>
      <c r="BH902" s="113"/>
      <c r="BI902" s="113"/>
    </row>
    <row r="903" ht="15.75" customHeight="1">
      <c r="A903" s="113"/>
      <c r="B903" s="201"/>
      <c r="C903" s="201"/>
      <c r="D903" s="201"/>
      <c r="E903" s="201"/>
      <c r="F903" s="202"/>
      <c r="G903" s="201"/>
      <c r="H903" s="201"/>
      <c r="I903" s="201"/>
      <c r="J903" s="201"/>
      <c r="K903" s="201"/>
      <c r="L903" s="201"/>
      <c r="M903" s="201"/>
      <c r="N903" s="202"/>
      <c r="O903" s="201"/>
      <c r="P903" s="201"/>
      <c r="Q903" s="124"/>
      <c r="R903" s="124"/>
      <c r="S903" s="201"/>
      <c r="T903" s="201"/>
      <c r="U903" s="201"/>
      <c r="V903" s="201"/>
      <c r="W903" s="201"/>
      <c r="X903" s="201"/>
      <c r="Y903" s="203"/>
      <c r="Z903" s="124"/>
      <c r="AA903" s="124"/>
      <c r="AB903" s="113"/>
      <c r="AC903" s="113"/>
      <c r="AD903" s="113"/>
      <c r="AE903" s="113"/>
      <c r="AF903" s="113"/>
      <c r="AG903" s="113"/>
      <c r="AH903" s="113"/>
      <c r="AI903" s="113"/>
      <c r="AJ903" s="113"/>
      <c r="AK903" s="113"/>
      <c r="AL903" s="113"/>
      <c r="AM903" s="113"/>
      <c r="AN903" s="113"/>
      <c r="AO903" s="113"/>
      <c r="AP903" s="113"/>
      <c r="AQ903" s="113"/>
      <c r="AR903" s="113"/>
      <c r="AS903" s="113"/>
      <c r="AT903" s="113"/>
      <c r="AU903" s="113"/>
      <c r="AV903" s="113"/>
      <c r="AW903" s="113"/>
      <c r="AX903" s="113"/>
      <c r="AY903" s="113"/>
      <c r="AZ903" s="113"/>
      <c r="BA903" s="113"/>
      <c r="BB903" s="113"/>
      <c r="BC903" s="113"/>
      <c r="BD903" s="113"/>
      <c r="BE903" s="113"/>
      <c r="BF903" s="113"/>
      <c r="BG903" s="113"/>
      <c r="BH903" s="113"/>
      <c r="BI903" s="113"/>
    </row>
    <row r="904" ht="15.75" customHeight="1">
      <c r="A904" s="113"/>
      <c r="B904" s="201"/>
      <c r="C904" s="201"/>
      <c r="D904" s="201"/>
      <c r="E904" s="201"/>
      <c r="F904" s="202"/>
      <c r="G904" s="201"/>
      <c r="H904" s="201"/>
      <c r="I904" s="201"/>
      <c r="J904" s="201"/>
      <c r="K904" s="201"/>
      <c r="L904" s="201"/>
      <c r="M904" s="201"/>
      <c r="N904" s="202"/>
      <c r="O904" s="201"/>
      <c r="P904" s="201"/>
      <c r="Q904" s="124"/>
      <c r="R904" s="124"/>
      <c r="S904" s="201"/>
      <c r="T904" s="201"/>
      <c r="U904" s="201"/>
      <c r="V904" s="201"/>
      <c r="W904" s="201"/>
      <c r="X904" s="201"/>
      <c r="Y904" s="203"/>
      <c r="Z904" s="124"/>
      <c r="AA904" s="124"/>
      <c r="AB904" s="113"/>
      <c r="AC904" s="113"/>
      <c r="AD904" s="113"/>
      <c r="AE904" s="113"/>
      <c r="AF904" s="113"/>
      <c r="AG904" s="113"/>
      <c r="AH904" s="113"/>
      <c r="AI904" s="113"/>
      <c r="AJ904" s="113"/>
      <c r="AK904" s="113"/>
      <c r="AL904" s="113"/>
      <c r="AM904" s="113"/>
      <c r="AN904" s="113"/>
      <c r="AO904" s="113"/>
      <c r="AP904" s="113"/>
      <c r="AQ904" s="113"/>
      <c r="AR904" s="113"/>
      <c r="AS904" s="113"/>
      <c r="AT904" s="113"/>
      <c r="AU904" s="113"/>
      <c r="AV904" s="113"/>
      <c r="AW904" s="113"/>
      <c r="AX904" s="113"/>
      <c r="AY904" s="113"/>
      <c r="AZ904" s="113"/>
      <c r="BA904" s="113"/>
      <c r="BB904" s="113"/>
      <c r="BC904" s="113"/>
      <c r="BD904" s="113"/>
      <c r="BE904" s="113"/>
      <c r="BF904" s="113"/>
      <c r="BG904" s="113"/>
      <c r="BH904" s="113"/>
      <c r="BI904" s="113"/>
    </row>
    <row r="905" ht="15.75" customHeight="1">
      <c r="A905" s="113"/>
      <c r="B905" s="201"/>
      <c r="C905" s="201"/>
      <c r="D905" s="201"/>
      <c r="E905" s="201"/>
      <c r="F905" s="202"/>
      <c r="G905" s="201"/>
      <c r="H905" s="201"/>
      <c r="I905" s="201"/>
      <c r="J905" s="201"/>
      <c r="K905" s="201"/>
      <c r="L905" s="201"/>
      <c r="M905" s="201"/>
      <c r="N905" s="202"/>
      <c r="O905" s="201"/>
      <c r="P905" s="201"/>
      <c r="Q905" s="124"/>
      <c r="R905" s="124"/>
      <c r="S905" s="201"/>
      <c r="T905" s="201"/>
      <c r="U905" s="201"/>
      <c r="V905" s="201"/>
      <c r="W905" s="201"/>
      <c r="X905" s="201"/>
      <c r="Y905" s="203"/>
      <c r="Z905" s="124"/>
      <c r="AA905" s="124"/>
      <c r="AB905" s="113"/>
      <c r="AC905" s="113"/>
      <c r="AD905" s="113"/>
      <c r="AE905" s="113"/>
      <c r="AF905" s="113"/>
      <c r="AG905" s="113"/>
      <c r="AH905" s="113"/>
      <c r="AI905" s="113"/>
      <c r="AJ905" s="113"/>
      <c r="AK905" s="113"/>
      <c r="AL905" s="113"/>
      <c r="AM905" s="113"/>
      <c r="AN905" s="113"/>
      <c r="AO905" s="113"/>
      <c r="AP905" s="113"/>
      <c r="AQ905" s="113"/>
      <c r="AR905" s="113"/>
      <c r="AS905" s="113"/>
      <c r="AT905" s="113"/>
      <c r="AU905" s="113"/>
      <c r="AV905" s="113"/>
      <c r="AW905" s="113"/>
      <c r="AX905" s="113"/>
      <c r="AY905" s="113"/>
      <c r="AZ905" s="113"/>
      <c r="BA905" s="113"/>
      <c r="BB905" s="113"/>
      <c r="BC905" s="113"/>
      <c r="BD905" s="113"/>
      <c r="BE905" s="113"/>
      <c r="BF905" s="113"/>
      <c r="BG905" s="113"/>
      <c r="BH905" s="113"/>
      <c r="BI905" s="113"/>
    </row>
    <row r="906" ht="15.75" customHeight="1">
      <c r="A906" s="113"/>
      <c r="B906" s="201"/>
      <c r="C906" s="201"/>
      <c r="D906" s="201"/>
      <c r="E906" s="201"/>
      <c r="F906" s="202"/>
      <c r="G906" s="201"/>
      <c r="H906" s="201"/>
      <c r="I906" s="201"/>
      <c r="J906" s="201"/>
      <c r="K906" s="201"/>
      <c r="L906" s="201"/>
      <c r="M906" s="201"/>
      <c r="N906" s="202"/>
      <c r="O906" s="201"/>
      <c r="P906" s="201"/>
      <c r="Q906" s="124"/>
      <c r="R906" s="124"/>
      <c r="S906" s="201"/>
      <c r="T906" s="201"/>
      <c r="U906" s="201"/>
      <c r="V906" s="201"/>
      <c r="W906" s="201"/>
      <c r="X906" s="201"/>
      <c r="Y906" s="203"/>
      <c r="Z906" s="124"/>
      <c r="AA906" s="124"/>
      <c r="AB906" s="113"/>
      <c r="AC906" s="113"/>
      <c r="AD906" s="113"/>
      <c r="AE906" s="113"/>
      <c r="AF906" s="113"/>
      <c r="AG906" s="113"/>
      <c r="AH906" s="113"/>
      <c r="AI906" s="113"/>
      <c r="AJ906" s="113"/>
      <c r="AK906" s="113"/>
      <c r="AL906" s="113"/>
      <c r="AM906" s="113"/>
      <c r="AN906" s="113"/>
      <c r="AO906" s="113"/>
      <c r="AP906" s="113"/>
      <c r="AQ906" s="113"/>
      <c r="AR906" s="113"/>
      <c r="AS906" s="113"/>
      <c r="AT906" s="113"/>
      <c r="AU906" s="113"/>
      <c r="AV906" s="113"/>
      <c r="AW906" s="113"/>
      <c r="AX906" s="113"/>
      <c r="AY906" s="113"/>
      <c r="AZ906" s="113"/>
      <c r="BA906" s="113"/>
      <c r="BB906" s="113"/>
      <c r="BC906" s="113"/>
      <c r="BD906" s="113"/>
      <c r="BE906" s="113"/>
      <c r="BF906" s="113"/>
      <c r="BG906" s="113"/>
      <c r="BH906" s="113"/>
      <c r="BI906" s="113"/>
    </row>
    <row r="907" ht="15.75" customHeight="1">
      <c r="A907" s="113"/>
      <c r="B907" s="201"/>
      <c r="C907" s="201"/>
      <c r="D907" s="201"/>
      <c r="E907" s="201"/>
      <c r="F907" s="202"/>
      <c r="G907" s="201"/>
      <c r="H907" s="201"/>
      <c r="I907" s="201"/>
      <c r="J907" s="201"/>
      <c r="K907" s="201"/>
      <c r="L907" s="201"/>
      <c r="M907" s="201"/>
      <c r="N907" s="202"/>
      <c r="O907" s="201"/>
      <c r="P907" s="201"/>
      <c r="Q907" s="124"/>
      <c r="R907" s="124"/>
      <c r="S907" s="201"/>
      <c r="T907" s="201"/>
      <c r="U907" s="201"/>
      <c r="V907" s="201"/>
      <c r="W907" s="201"/>
      <c r="X907" s="201"/>
      <c r="Y907" s="203"/>
      <c r="Z907" s="124"/>
      <c r="AA907" s="124"/>
      <c r="AB907" s="113"/>
      <c r="AC907" s="113"/>
      <c r="AD907" s="113"/>
      <c r="AE907" s="113"/>
      <c r="AF907" s="113"/>
      <c r="AG907" s="113"/>
      <c r="AH907" s="113"/>
      <c r="AI907" s="113"/>
      <c r="AJ907" s="113"/>
      <c r="AK907" s="113"/>
      <c r="AL907" s="113"/>
      <c r="AM907" s="113"/>
      <c r="AN907" s="113"/>
      <c r="AO907" s="113"/>
      <c r="AP907" s="113"/>
      <c r="AQ907" s="113"/>
      <c r="AR907" s="113"/>
      <c r="AS907" s="113"/>
      <c r="AT907" s="113"/>
      <c r="AU907" s="113"/>
      <c r="AV907" s="113"/>
      <c r="AW907" s="113"/>
      <c r="AX907" s="113"/>
      <c r="AY907" s="113"/>
      <c r="AZ907" s="113"/>
      <c r="BA907" s="113"/>
      <c r="BB907" s="113"/>
      <c r="BC907" s="113"/>
      <c r="BD907" s="113"/>
      <c r="BE907" s="113"/>
      <c r="BF907" s="113"/>
      <c r="BG907" s="113"/>
      <c r="BH907" s="113"/>
      <c r="BI907" s="113"/>
    </row>
    <row r="908" ht="15.75" customHeight="1">
      <c r="A908" s="113"/>
      <c r="B908" s="201"/>
      <c r="C908" s="201"/>
      <c r="D908" s="201"/>
      <c r="E908" s="201"/>
      <c r="F908" s="202"/>
      <c r="G908" s="201"/>
      <c r="H908" s="201"/>
      <c r="I908" s="201"/>
      <c r="J908" s="201"/>
      <c r="K908" s="201"/>
      <c r="L908" s="201"/>
      <c r="M908" s="201"/>
      <c r="N908" s="202"/>
      <c r="O908" s="201"/>
      <c r="P908" s="201"/>
      <c r="Q908" s="124"/>
      <c r="R908" s="124"/>
      <c r="S908" s="201"/>
      <c r="T908" s="201"/>
      <c r="U908" s="201"/>
      <c r="V908" s="201"/>
      <c r="W908" s="201"/>
      <c r="X908" s="201"/>
      <c r="Y908" s="203"/>
      <c r="Z908" s="124"/>
      <c r="AA908" s="124"/>
      <c r="AB908" s="113"/>
      <c r="AC908" s="113"/>
      <c r="AD908" s="113"/>
      <c r="AE908" s="113"/>
      <c r="AF908" s="113"/>
      <c r="AG908" s="113"/>
      <c r="AH908" s="113"/>
      <c r="AI908" s="113"/>
      <c r="AJ908" s="113"/>
      <c r="AK908" s="113"/>
      <c r="AL908" s="113"/>
      <c r="AM908" s="113"/>
      <c r="AN908" s="113"/>
      <c r="AO908" s="113"/>
      <c r="AP908" s="113"/>
      <c r="AQ908" s="113"/>
      <c r="AR908" s="113"/>
      <c r="AS908" s="113"/>
      <c r="AT908" s="113"/>
      <c r="AU908" s="113"/>
      <c r="AV908" s="113"/>
      <c r="AW908" s="113"/>
      <c r="AX908" s="113"/>
      <c r="AY908" s="113"/>
      <c r="AZ908" s="113"/>
      <c r="BA908" s="113"/>
      <c r="BB908" s="113"/>
      <c r="BC908" s="113"/>
      <c r="BD908" s="113"/>
      <c r="BE908" s="113"/>
      <c r="BF908" s="113"/>
      <c r="BG908" s="113"/>
      <c r="BH908" s="113"/>
      <c r="BI908" s="113"/>
    </row>
    <row r="909" ht="15.75" customHeight="1">
      <c r="A909" s="113"/>
      <c r="B909" s="201"/>
      <c r="C909" s="201"/>
      <c r="D909" s="201"/>
      <c r="E909" s="201"/>
      <c r="F909" s="202"/>
      <c r="G909" s="201"/>
      <c r="H909" s="201"/>
      <c r="I909" s="201"/>
      <c r="J909" s="201"/>
      <c r="K909" s="201"/>
      <c r="L909" s="201"/>
      <c r="M909" s="201"/>
      <c r="N909" s="202"/>
      <c r="O909" s="201"/>
      <c r="P909" s="201"/>
      <c r="Q909" s="124"/>
      <c r="R909" s="124"/>
      <c r="S909" s="201"/>
      <c r="T909" s="201"/>
      <c r="U909" s="201"/>
      <c r="V909" s="201"/>
      <c r="W909" s="201"/>
      <c r="X909" s="201"/>
      <c r="Y909" s="203"/>
      <c r="Z909" s="124"/>
      <c r="AA909" s="124"/>
      <c r="AB909" s="113"/>
      <c r="AC909" s="113"/>
      <c r="AD909" s="113"/>
      <c r="AE909" s="113"/>
      <c r="AF909" s="113"/>
      <c r="AG909" s="113"/>
      <c r="AH909" s="113"/>
      <c r="AI909" s="113"/>
      <c r="AJ909" s="113"/>
      <c r="AK909" s="113"/>
      <c r="AL909" s="113"/>
      <c r="AM909" s="113"/>
      <c r="AN909" s="113"/>
      <c r="AO909" s="113"/>
      <c r="AP909" s="113"/>
      <c r="AQ909" s="113"/>
      <c r="AR909" s="113"/>
      <c r="AS909" s="113"/>
      <c r="AT909" s="113"/>
      <c r="AU909" s="113"/>
      <c r="AV909" s="113"/>
      <c r="AW909" s="113"/>
      <c r="AX909" s="113"/>
      <c r="AY909" s="113"/>
      <c r="AZ909" s="113"/>
      <c r="BA909" s="113"/>
      <c r="BB909" s="113"/>
      <c r="BC909" s="113"/>
      <c r="BD909" s="113"/>
      <c r="BE909" s="113"/>
      <c r="BF909" s="113"/>
      <c r="BG909" s="113"/>
      <c r="BH909" s="113"/>
      <c r="BI909" s="113"/>
    </row>
    <row r="910" ht="15.75" customHeight="1">
      <c r="A910" s="113"/>
      <c r="B910" s="201"/>
      <c r="C910" s="201"/>
      <c r="D910" s="201"/>
      <c r="E910" s="201"/>
      <c r="F910" s="202"/>
      <c r="G910" s="201"/>
      <c r="H910" s="201"/>
      <c r="I910" s="201"/>
      <c r="J910" s="201"/>
      <c r="K910" s="201"/>
      <c r="L910" s="201"/>
      <c r="M910" s="201"/>
      <c r="N910" s="202"/>
      <c r="O910" s="201"/>
      <c r="P910" s="201"/>
      <c r="Q910" s="124"/>
      <c r="R910" s="124"/>
      <c r="S910" s="201"/>
      <c r="T910" s="201"/>
      <c r="U910" s="201"/>
      <c r="V910" s="201"/>
      <c r="W910" s="201"/>
      <c r="X910" s="201"/>
      <c r="Y910" s="203"/>
      <c r="Z910" s="124"/>
      <c r="AA910" s="124"/>
      <c r="AB910" s="113"/>
      <c r="AC910" s="113"/>
      <c r="AD910" s="113"/>
      <c r="AE910" s="113"/>
      <c r="AF910" s="113"/>
      <c r="AG910" s="113"/>
      <c r="AH910" s="113"/>
      <c r="AI910" s="113"/>
      <c r="AJ910" s="113"/>
      <c r="AK910" s="113"/>
      <c r="AL910" s="113"/>
      <c r="AM910" s="113"/>
      <c r="AN910" s="113"/>
      <c r="AO910" s="113"/>
      <c r="AP910" s="113"/>
      <c r="AQ910" s="113"/>
      <c r="AR910" s="113"/>
      <c r="AS910" s="113"/>
      <c r="AT910" s="113"/>
      <c r="AU910" s="113"/>
      <c r="AV910" s="113"/>
      <c r="AW910" s="113"/>
      <c r="AX910" s="113"/>
      <c r="AY910" s="113"/>
      <c r="AZ910" s="113"/>
      <c r="BA910" s="113"/>
      <c r="BB910" s="113"/>
      <c r="BC910" s="113"/>
      <c r="BD910" s="113"/>
      <c r="BE910" s="113"/>
      <c r="BF910" s="113"/>
      <c r="BG910" s="113"/>
      <c r="BH910" s="113"/>
      <c r="BI910" s="113"/>
    </row>
    <row r="911" ht="15.75" customHeight="1">
      <c r="A911" s="113"/>
      <c r="B911" s="201"/>
      <c r="C911" s="201"/>
      <c r="D911" s="201"/>
      <c r="E911" s="201"/>
      <c r="F911" s="202"/>
      <c r="G911" s="201"/>
      <c r="H911" s="201"/>
      <c r="I911" s="201"/>
      <c r="J911" s="201"/>
      <c r="K911" s="201"/>
      <c r="L911" s="201"/>
      <c r="M911" s="201"/>
      <c r="N911" s="202"/>
      <c r="O911" s="201"/>
      <c r="P911" s="201"/>
      <c r="Q911" s="124"/>
      <c r="R911" s="124"/>
      <c r="S911" s="201"/>
      <c r="T911" s="201"/>
      <c r="U911" s="201"/>
      <c r="V911" s="201"/>
      <c r="W911" s="201"/>
      <c r="X911" s="201"/>
      <c r="Y911" s="203"/>
      <c r="Z911" s="124"/>
      <c r="AA911" s="124"/>
      <c r="AB911" s="113"/>
      <c r="AC911" s="113"/>
      <c r="AD911" s="113"/>
      <c r="AE911" s="113"/>
      <c r="AF911" s="113"/>
      <c r="AG911" s="113"/>
      <c r="AH911" s="113"/>
      <c r="AI911" s="113"/>
      <c r="AJ911" s="113"/>
      <c r="AK911" s="113"/>
      <c r="AL911" s="113"/>
      <c r="AM911" s="113"/>
      <c r="AN911" s="113"/>
      <c r="AO911" s="113"/>
      <c r="AP911" s="113"/>
      <c r="AQ911" s="113"/>
      <c r="AR911" s="113"/>
      <c r="AS911" s="113"/>
      <c r="AT911" s="113"/>
      <c r="AU911" s="113"/>
      <c r="AV911" s="113"/>
      <c r="AW911" s="113"/>
      <c r="AX911" s="113"/>
      <c r="AY911" s="113"/>
      <c r="AZ911" s="113"/>
      <c r="BA911" s="113"/>
      <c r="BB911" s="113"/>
      <c r="BC911" s="113"/>
      <c r="BD911" s="113"/>
      <c r="BE911" s="113"/>
      <c r="BF911" s="113"/>
      <c r="BG911" s="113"/>
      <c r="BH911" s="113"/>
      <c r="BI911" s="113"/>
    </row>
    <row r="912" ht="15.75" customHeight="1">
      <c r="A912" s="113"/>
      <c r="B912" s="201"/>
      <c r="C912" s="201"/>
      <c r="D912" s="201"/>
      <c r="E912" s="201"/>
      <c r="F912" s="202"/>
      <c r="G912" s="201"/>
      <c r="H912" s="201"/>
      <c r="I912" s="201"/>
      <c r="J912" s="201"/>
      <c r="K912" s="201"/>
      <c r="L912" s="201"/>
      <c r="M912" s="201"/>
      <c r="N912" s="202"/>
      <c r="O912" s="201"/>
      <c r="P912" s="201"/>
      <c r="Q912" s="124"/>
      <c r="R912" s="124"/>
      <c r="S912" s="201"/>
      <c r="T912" s="201"/>
      <c r="U912" s="201"/>
      <c r="V912" s="201"/>
      <c r="W912" s="201"/>
      <c r="X912" s="201"/>
      <c r="Y912" s="203"/>
      <c r="Z912" s="124"/>
      <c r="AA912" s="124"/>
      <c r="AB912" s="113"/>
      <c r="AC912" s="113"/>
      <c r="AD912" s="113"/>
      <c r="AE912" s="113"/>
      <c r="AF912" s="113"/>
      <c r="AG912" s="113"/>
      <c r="AH912" s="113"/>
      <c r="AI912" s="113"/>
      <c r="AJ912" s="113"/>
      <c r="AK912" s="113"/>
      <c r="AL912" s="113"/>
      <c r="AM912" s="113"/>
      <c r="AN912" s="113"/>
      <c r="AO912" s="113"/>
      <c r="AP912" s="113"/>
      <c r="AQ912" s="113"/>
      <c r="AR912" s="113"/>
      <c r="AS912" s="113"/>
      <c r="AT912" s="113"/>
      <c r="AU912" s="113"/>
      <c r="AV912" s="113"/>
      <c r="AW912" s="113"/>
      <c r="AX912" s="113"/>
      <c r="AY912" s="113"/>
      <c r="AZ912" s="113"/>
      <c r="BA912" s="113"/>
      <c r="BB912" s="113"/>
      <c r="BC912" s="113"/>
      <c r="BD912" s="113"/>
      <c r="BE912" s="113"/>
      <c r="BF912" s="113"/>
      <c r="BG912" s="113"/>
      <c r="BH912" s="113"/>
      <c r="BI912" s="113"/>
    </row>
    <row r="913" ht="15.75" customHeight="1">
      <c r="A913" s="113"/>
      <c r="B913" s="201"/>
      <c r="C913" s="201"/>
      <c r="D913" s="201"/>
      <c r="E913" s="201"/>
      <c r="F913" s="202"/>
      <c r="G913" s="201"/>
      <c r="H913" s="201"/>
      <c r="I913" s="201"/>
      <c r="J913" s="201"/>
      <c r="K913" s="201"/>
      <c r="L913" s="201"/>
      <c r="M913" s="201"/>
      <c r="N913" s="202"/>
      <c r="O913" s="201"/>
      <c r="P913" s="201"/>
      <c r="Q913" s="124"/>
      <c r="R913" s="124"/>
      <c r="S913" s="201"/>
      <c r="T913" s="201"/>
      <c r="U913" s="201"/>
      <c r="V913" s="201"/>
      <c r="W913" s="201"/>
      <c r="X913" s="201"/>
      <c r="Y913" s="203"/>
      <c r="Z913" s="124"/>
      <c r="AA913" s="124"/>
      <c r="AB913" s="113"/>
      <c r="AC913" s="113"/>
      <c r="AD913" s="113"/>
      <c r="AE913" s="113"/>
      <c r="AF913" s="113"/>
      <c r="AG913" s="113"/>
      <c r="AH913" s="113"/>
      <c r="AI913" s="113"/>
      <c r="AJ913" s="113"/>
      <c r="AK913" s="113"/>
      <c r="AL913" s="113"/>
      <c r="AM913" s="113"/>
      <c r="AN913" s="113"/>
      <c r="AO913" s="113"/>
      <c r="AP913" s="113"/>
      <c r="AQ913" s="113"/>
      <c r="AR913" s="113"/>
      <c r="AS913" s="113"/>
      <c r="AT913" s="113"/>
      <c r="AU913" s="113"/>
      <c r="AV913" s="113"/>
      <c r="AW913" s="113"/>
      <c r="AX913" s="113"/>
      <c r="AY913" s="113"/>
      <c r="AZ913" s="113"/>
      <c r="BA913" s="113"/>
      <c r="BB913" s="113"/>
      <c r="BC913" s="113"/>
      <c r="BD913" s="113"/>
      <c r="BE913" s="113"/>
      <c r="BF913" s="113"/>
      <c r="BG913" s="113"/>
      <c r="BH913" s="113"/>
      <c r="BI913" s="113"/>
    </row>
    <row r="914" ht="15.75" customHeight="1">
      <c r="A914" s="113"/>
      <c r="B914" s="201"/>
      <c r="C914" s="201"/>
      <c r="D914" s="201"/>
      <c r="E914" s="201"/>
      <c r="F914" s="202"/>
      <c r="G914" s="201"/>
      <c r="H914" s="201"/>
      <c r="I914" s="201"/>
      <c r="J914" s="201"/>
      <c r="K914" s="201"/>
      <c r="L914" s="201"/>
      <c r="M914" s="201"/>
      <c r="N914" s="202"/>
      <c r="O914" s="201"/>
      <c r="P914" s="201"/>
      <c r="Q914" s="124"/>
      <c r="R914" s="124"/>
      <c r="S914" s="201"/>
      <c r="T914" s="201"/>
      <c r="U914" s="201"/>
      <c r="V914" s="201"/>
      <c r="W914" s="201"/>
      <c r="X914" s="201"/>
      <c r="Y914" s="203"/>
      <c r="Z914" s="124"/>
      <c r="AA914" s="124"/>
      <c r="AB914" s="113"/>
      <c r="AC914" s="113"/>
      <c r="AD914" s="113"/>
      <c r="AE914" s="113"/>
      <c r="AF914" s="113"/>
      <c r="AG914" s="113"/>
      <c r="AH914" s="113"/>
      <c r="AI914" s="113"/>
      <c r="AJ914" s="113"/>
      <c r="AK914" s="113"/>
      <c r="AL914" s="113"/>
      <c r="AM914" s="113"/>
      <c r="AN914" s="113"/>
      <c r="AO914" s="113"/>
      <c r="AP914" s="113"/>
      <c r="AQ914" s="113"/>
      <c r="AR914" s="113"/>
      <c r="AS914" s="113"/>
      <c r="AT914" s="113"/>
      <c r="AU914" s="113"/>
      <c r="AV914" s="113"/>
      <c r="AW914" s="113"/>
      <c r="AX914" s="113"/>
      <c r="AY914" s="113"/>
      <c r="AZ914" s="113"/>
      <c r="BA914" s="113"/>
      <c r="BB914" s="113"/>
      <c r="BC914" s="113"/>
      <c r="BD914" s="113"/>
      <c r="BE914" s="113"/>
      <c r="BF914" s="113"/>
      <c r="BG914" s="113"/>
      <c r="BH914" s="113"/>
      <c r="BI914" s="113"/>
    </row>
    <row r="915" ht="15.75" customHeight="1">
      <c r="A915" s="113"/>
      <c r="B915" s="201"/>
      <c r="C915" s="201"/>
      <c r="D915" s="201"/>
      <c r="E915" s="201"/>
      <c r="F915" s="202"/>
      <c r="G915" s="201"/>
      <c r="H915" s="201"/>
      <c r="I915" s="201"/>
      <c r="J915" s="201"/>
      <c r="K915" s="201"/>
      <c r="L915" s="201"/>
      <c r="M915" s="201"/>
      <c r="N915" s="202"/>
      <c r="O915" s="201"/>
      <c r="P915" s="201"/>
      <c r="Q915" s="124"/>
      <c r="R915" s="124"/>
      <c r="S915" s="201"/>
      <c r="T915" s="201"/>
      <c r="U915" s="201"/>
      <c r="V915" s="201"/>
      <c r="W915" s="201"/>
      <c r="X915" s="201"/>
      <c r="Y915" s="203"/>
      <c r="Z915" s="124"/>
      <c r="AA915" s="124"/>
      <c r="AB915" s="113"/>
      <c r="AC915" s="113"/>
      <c r="AD915" s="113"/>
      <c r="AE915" s="113"/>
      <c r="AF915" s="113"/>
      <c r="AG915" s="113"/>
      <c r="AH915" s="113"/>
      <c r="AI915" s="113"/>
      <c r="AJ915" s="113"/>
      <c r="AK915" s="113"/>
      <c r="AL915" s="113"/>
      <c r="AM915" s="113"/>
      <c r="AN915" s="113"/>
      <c r="AO915" s="113"/>
      <c r="AP915" s="113"/>
      <c r="AQ915" s="113"/>
      <c r="AR915" s="113"/>
      <c r="AS915" s="113"/>
      <c r="AT915" s="113"/>
      <c r="AU915" s="113"/>
      <c r="AV915" s="113"/>
      <c r="AW915" s="113"/>
      <c r="AX915" s="113"/>
      <c r="AY915" s="113"/>
      <c r="AZ915" s="113"/>
      <c r="BA915" s="113"/>
      <c r="BB915" s="113"/>
      <c r="BC915" s="113"/>
      <c r="BD915" s="113"/>
      <c r="BE915" s="113"/>
      <c r="BF915" s="113"/>
      <c r="BG915" s="113"/>
      <c r="BH915" s="113"/>
      <c r="BI915" s="113"/>
    </row>
    <row r="916" ht="15.75" customHeight="1">
      <c r="A916" s="113"/>
      <c r="B916" s="201"/>
      <c r="C916" s="201"/>
      <c r="D916" s="201"/>
      <c r="E916" s="201"/>
      <c r="F916" s="202"/>
      <c r="G916" s="201"/>
      <c r="H916" s="201"/>
      <c r="I916" s="201"/>
      <c r="J916" s="201"/>
      <c r="K916" s="201"/>
      <c r="L916" s="201"/>
      <c r="M916" s="201"/>
      <c r="N916" s="202"/>
      <c r="O916" s="201"/>
      <c r="P916" s="201"/>
      <c r="Q916" s="124"/>
      <c r="R916" s="124"/>
      <c r="S916" s="201"/>
      <c r="T916" s="201"/>
      <c r="U916" s="201"/>
      <c r="V916" s="201"/>
      <c r="W916" s="201"/>
      <c r="X916" s="201"/>
      <c r="Y916" s="203"/>
      <c r="Z916" s="124"/>
      <c r="AA916" s="124"/>
      <c r="AB916" s="113"/>
      <c r="AC916" s="113"/>
      <c r="AD916" s="113"/>
      <c r="AE916" s="113"/>
      <c r="AF916" s="113"/>
      <c r="AG916" s="113"/>
      <c r="AH916" s="113"/>
      <c r="AI916" s="113"/>
      <c r="AJ916" s="113"/>
      <c r="AK916" s="113"/>
      <c r="AL916" s="113"/>
      <c r="AM916" s="113"/>
      <c r="AN916" s="113"/>
      <c r="AO916" s="113"/>
      <c r="AP916" s="113"/>
      <c r="AQ916" s="113"/>
      <c r="AR916" s="113"/>
      <c r="AS916" s="113"/>
      <c r="AT916" s="113"/>
      <c r="AU916" s="113"/>
      <c r="AV916" s="113"/>
      <c r="AW916" s="113"/>
      <c r="AX916" s="113"/>
      <c r="AY916" s="113"/>
      <c r="AZ916" s="113"/>
      <c r="BA916" s="113"/>
      <c r="BB916" s="113"/>
      <c r="BC916" s="113"/>
      <c r="BD916" s="113"/>
      <c r="BE916" s="113"/>
      <c r="BF916" s="113"/>
      <c r="BG916" s="113"/>
      <c r="BH916" s="113"/>
      <c r="BI916" s="113"/>
    </row>
    <row r="917" ht="15.75" customHeight="1">
      <c r="A917" s="113"/>
      <c r="B917" s="201"/>
      <c r="C917" s="201"/>
      <c r="D917" s="201"/>
      <c r="E917" s="201"/>
      <c r="F917" s="202"/>
      <c r="G917" s="201"/>
      <c r="H917" s="201"/>
      <c r="I917" s="201"/>
      <c r="J917" s="201"/>
      <c r="K917" s="201"/>
      <c r="L917" s="201"/>
      <c r="M917" s="201"/>
      <c r="N917" s="202"/>
      <c r="O917" s="201"/>
      <c r="P917" s="201"/>
      <c r="Q917" s="124"/>
      <c r="R917" s="124"/>
      <c r="S917" s="201"/>
      <c r="T917" s="201"/>
      <c r="U917" s="201"/>
      <c r="V917" s="201"/>
      <c r="W917" s="201"/>
      <c r="X917" s="201"/>
      <c r="Y917" s="203"/>
      <c r="Z917" s="124"/>
      <c r="AA917" s="124"/>
      <c r="AB917" s="113"/>
      <c r="AC917" s="113"/>
      <c r="AD917" s="113"/>
      <c r="AE917" s="113"/>
      <c r="AF917" s="113"/>
      <c r="AG917" s="113"/>
      <c r="AH917" s="113"/>
      <c r="AI917" s="113"/>
      <c r="AJ917" s="113"/>
      <c r="AK917" s="113"/>
      <c r="AL917" s="113"/>
      <c r="AM917" s="113"/>
      <c r="AN917" s="113"/>
      <c r="AO917" s="113"/>
      <c r="AP917" s="113"/>
      <c r="AQ917" s="113"/>
      <c r="AR917" s="113"/>
      <c r="AS917" s="113"/>
      <c r="AT917" s="113"/>
      <c r="AU917" s="113"/>
      <c r="AV917" s="113"/>
      <c r="AW917" s="113"/>
      <c r="AX917" s="113"/>
      <c r="AY917" s="113"/>
      <c r="AZ917" s="113"/>
      <c r="BA917" s="113"/>
      <c r="BB917" s="113"/>
      <c r="BC917" s="113"/>
      <c r="BD917" s="113"/>
      <c r="BE917" s="113"/>
      <c r="BF917" s="113"/>
      <c r="BG917" s="113"/>
      <c r="BH917" s="113"/>
      <c r="BI917" s="113"/>
    </row>
    <row r="918" ht="15.75" customHeight="1">
      <c r="A918" s="113"/>
      <c r="B918" s="201"/>
      <c r="C918" s="201"/>
      <c r="D918" s="201"/>
      <c r="E918" s="201"/>
      <c r="F918" s="202"/>
      <c r="G918" s="201"/>
      <c r="H918" s="201"/>
      <c r="I918" s="201"/>
      <c r="J918" s="201"/>
      <c r="K918" s="201"/>
      <c r="L918" s="201"/>
      <c r="M918" s="201"/>
      <c r="N918" s="202"/>
      <c r="O918" s="201"/>
      <c r="P918" s="201"/>
      <c r="Q918" s="124"/>
      <c r="R918" s="124"/>
      <c r="S918" s="201"/>
      <c r="T918" s="201"/>
      <c r="U918" s="201"/>
      <c r="V918" s="201"/>
      <c r="W918" s="201"/>
      <c r="X918" s="201"/>
      <c r="Y918" s="203"/>
      <c r="Z918" s="124"/>
      <c r="AA918" s="124"/>
      <c r="AB918" s="113"/>
      <c r="AC918" s="113"/>
      <c r="AD918" s="113"/>
      <c r="AE918" s="113"/>
      <c r="AF918" s="113"/>
      <c r="AG918" s="113"/>
      <c r="AH918" s="113"/>
      <c r="AI918" s="113"/>
      <c r="AJ918" s="113"/>
      <c r="AK918" s="113"/>
      <c r="AL918" s="113"/>
      <c r="AM918" s="113"/>
      <c r="AN918" s="113"/>
      <c r="AO918" s="113"/>
      <c r="AP918" s="113"/>
      <c r="AQ918" s="113"/>
      <c r="AR918" s="113"/>
      <c r="AS918" s="113"/>
      <c r="AT918" s="113"/>
      <c r="AU918" s="113"/>
      <c r="AV918" s="113"/>
      <c r="AW918" s="113"/>
      <c r="AX918" s="113"/>
      <c r="AY918" s="113"/>
      <c r="AZ918" s="113"/>
      <c r="BA918" s="113"/>
      <c r="BB918" s="113"/>
      <c r="BC918" s="113"/>
      <c r="BD918" s="113"/>
      <c r="BE918" s="113"/>
      <c r="BF918" s="113"/>
      <c r="BG918" s="113"/>
      <c r="BH918" s="113"/>
      <c r="BI918" s="113"/>
    </row>
    <row r="919" ht="15.75" customHeight="1">
      <c r="A919" s="113"/>
      <c r="B919" s="201"/>
      <c r="C919" s="201"/>
      <c r="D919" s="201"/>
      <c r="E919" s="201"/>
      <c r="F919" s="202"/>
      <c r="G919" s="201"/>
      <c r="H919" s="201"/>
      <c r="I919" s="201"/>
      <c r="J919" s="201"/>
      <c r="K919" s="201"/>
      <c r="L919" s="201"/>
      <c r="M919" s="201"/>
      <c r="N919" s="202"/>
      <c r="O919" s="201"/>
      <c r="P919" s="201"/>
      <c r="Q919" s="124"/>
      <c r="R919" s="124"/>
      <c r="S919" s="201"/>
      <c r="T919" s="201"/>
      <c r="U919" s="201"/>
      <c r="V919" s="201"/>
      <c r="W919" s="201"/>
      <c r="X919" s="201"/>
      <c r="Y919" s="203"/>
      <c r="Z919" s="124"/>
      <c r="AA919" s="124"/>
      <c r="AB919" s="113"/>
      <c r="AC919" s="113"/>
      <c r="AD919" s="113"/>
      <c r="AE919" s="113"/>
      <c r="AF919" s="113"/>
      <c r="AG919" s="113"/>
      <c r="AH919" s="113"/>
      <c r="AI919" s="113"/>
      <c r="AJ919" s="113"/>
      <c r="AK919" s="113"/>
      <c r="AL919" s="113"/>
      <c r="AM919" s="113"/>
      <c r="AN919" s="113"/>
      <c r="AO919" s="113"/>
      <c r="AP919" s="113"/>
      <c r="AQ919" s="113"/>
      <c r="AR919" s="113"/>
      <c r="AS919" s="113"/>
      <c r="AT919" s="113"/>
      <c r="AU919" s="113"/>
      <c r="AV919" s="113"/>
      <c r="AW919" s="113"/>
      <c r="AX919" s="113"/>
      <c r="AY919" s="113"/>
      <c r="AZ919" s="113"/>
      <c r="BA919" s="113"/>
      <c r="BB919" s="113"/>
      <c r="BC919" s="113"/>
      <c r="BD919" s="113"/>
      <c r="BE919" s="113"/>
      <c r="BF919" s="113"/>
      <c r="BG919" s="113"/>
      <c r="BH919" s="113"/>
      <c r="BI919" s="113"/>
    </row>
    <row r="920" ht="15.75" customHeight="1">
      <c r="A920" s="113"/>
      <c r="B920" s="201"/>
      <c r="C920" s="201"/>
      <c r="D920" s="201"/>
      <c r="E920" s="201"/>
      <c r="F920" s="202"/>
      <c r="G920" s="201"/>
      <c r="H920" s="201"/>
      <c r="I920" s="201"/>
      <c r="J920" s="201"/>
      <c r="K920" s="201"/>
      <c r="L920" s="201"/>
      <c r="M920" s="201"/>
      <c r="N920" s="202"/>
      <c r="O920" s="201"/>
      <c r="P920" s="201"/>
      <c r="Q920" s="124"/>
      <c r="R920" s="124"/>
      <c r="S920" s="201"/>
      <c r="T920" s="201"/>
      <c r="U920" s="201"/>
      <c r="V920" s="201"/>
      <c r="W920" s="201"/>
      <c r="X920" s="201"/>
      <c r="Y920" s="203"/>
      <c r="Z920" s="124"/>
      <c r="AA920" s="124"/>
      <c r="AB920" s="113"/>
      <c r="AC920" s="113"/>
      <c r="AD920" s="113"/>
      <c r="AE920" s="113"/>
      <c r="AF920" s="113"/>
      <c r="AG920" s="113"/>
      <c r="AH920" s="113"/>
      <c r="AI920" s="113"/>
      <c r="AJ920" s="113"/>
      <c r="AK920" s="113"/>
      <c r="AL920" s="113"/>
      <c r="AM920" s="113"/>
      <c r="AN920" s="113"/>
      <c r="AO920" s="113"/>
      <c r="AP920" s="113"/>
      <c r="AQ920" s="113"/>
      <c r="AR920" s="113"/>
      <c r="AS920" s="113"/>
      <c r="AT920" s="113"/>
      <c r="AU920" s="113"/>
      <c r="AV920" s="113"/>
      <c r="AW920" s="113"/>
      <c r="AX920" s="113"/>
      <c r="AY920" s="113"/>
      <c r="AZ920" s="113"/>
      <c r="BA920" s="113"/>
      <c r="BB920" s="113"/>
      <c r="BC920" s="113"/>
      <c r="BD920" s="113"/>
      <c r="BE920" s="113"/>
      <c r="BF920" s="113"/>
      <c r="BG920" s="113"/>
      <c r="BH920" s="113"/>
      <c r="BI920" s="113"/>
    </row>
    <row r="921" ht="15.75" customHeight="1">
      <c r="A921" s="113"/>
      <c r="B921" s="201"/>
      <c r="C921" s="201"/>
      <c r="D921" s="201"/>
      <c r="E921" s="201"/>
      <c r="F921" s="202"/>
      <c r="G921" s="201"/>
      <c r="H921" s="201"/>
      <c r="I921" s="201"/>
      <c r="J921" s="201"/>
      <c r="K921" s="201"/>
      <c r="L921" s="201"/>
      <c r="M921" s="201"/>
      <c r="N921" s="202"/>
      <c r="O921" s="201"/>
      <c r="P921" s="201"/>
      <c r="Q921" s="124"/>
      <c r="R921" s="124"/>
      <c r="S921" s="201"/>
      <c r="T921" s="201"/>
      <c r="U921" s="201"/>
      <c r="V921" s="201"/>
      <c r="W921" s="201"/>
      <c r="X921" s="201"/>
      <c r="Y921" s="203"/>
      <c r="Z921" s="124"/>
      <c r="AA921" s="124"/>
      <c r="AB921" s="113"/>
      <c r="AC921" s="113"/>
      <c r="AD921" s="113"/>
      <c r="AE921" s="113"/>
      <c r="AF921" s="113"/>
      <c r="AG921" s="113"/>
      <c r="AH921" s="113"/>
      <c r="AI921" s="113"/>
      <c r="AJ921" s="113"/>
      <c r="AK921" s="113"/>
      <c r="AL921" s="113"/>
      <c r="AM921" s="113"/>
      <c r="AN921" s="113"/>
      <c r="AO921" s="113"/>
      <c r="AP921" s="113"/>
      <c r="AQ921" s="113"/>
      <c r="AR921" s="113"/>
      <c r="AS921" s="113"/>
      <c r="AT921" s="113"/>
      <c r="AU921" s="113"/>
      <c r="AV921" s="113"/>
      <c r="AW921" s="113"/>
      <c r="AX921" s="113"/>
      <c r="AY921" s="113"/>
      <c r="AZ921" s="113"/>
      <c r="BA921" s="113"/>
      <c r="BB921" s="113"/>
      <c r="BC921" s="113"/>
      <c r="BD921" s="113"/>
      <c r="BE921" s="113"/>
      <c r="BF921" s="113"/>
      <c r="BG921" s="113"/>
      <c r="BH921" s="113"/>
      <c r="BI921" s="113"/>
    </row>
    <row r="922" ht="15.75" customHeight="1">
      <c r="A922" s="113"/>
      <c r="B922" s="201"/>
      <c r="C922" s="201"/>
      <c r="D922" s="201"/>
      <c r="E922" s="201"/>
      <c r="F922" s="202"/>
      <c r="G922" s="201"/>
      <c r="H922" s="201"/>
      <c r="I922" s="201"/>
      <c r="J922" s="201"/>
      <c r="K922" s="201"/>
      <c r="L922" s="201"/>
      <c r="M922" s="201"/>
      <c r="N922" s="202"/>
      <c r="O922" s="201"/>
      <c r="P922" s="201"/>
      <c r="Q922" s="124"/>
      <c r="R922" s="124"/>
      <c r="S922" s="201"/>
      <c r="T922" s="201"/>
      <c r="U922" s="201"/>
      <c r="V922" s="201"/>
      <c r="W922" s="201"/>
      <c r="X922" s="201"/>
      <c r="Y922" s="203"/>
      <c r="Z922" s="124"/>
      <c r="AA922" s="124"/>
      <c r="AB922" s="113"/>
      <c r="AC922" s="113"/>
      <c r="AD922" s="113"/>
      <c r="AE922" s="113"/>
      <c r="AF922" s="113"/>
      <c r="AG922" s="113"/>
      <c r="AH922" s="113"/>
      <c r="AI922" s="113"/>
      <c r="AJ922" s="113"/>
      <c r="AK922" s="113"/>
      <c r="AL922" s="113"/>
      <c r="AM922" s="113"/>
      <c r="AN922" s="113"/>
      <c r="AO922" s="113"/>
      <c r="AP922" s="113"/>
      <c r="AQ922" s="113"/>
      <c r="AR922" s="113"/>
      <c r="AS922" s="113"/>
      <c r="AT922" s="113"/>
      <c r="AU922" s="113"/>
      <c r="AV922" s="113"/>
      <c r="AW922" s="113"/>
      <c r="AX922" s="113"/>
      <c r="AY922" s="113"/>
      <c r="AZ922" s="113"/>
      <c r="BA922" s="113"/>
      <c r="BB922" s="113"/>
      <c r="BC922" s="113"/>
      <c r="BD922" s="113"/>
      <c r="BE922" s="113"/>
      <c r="BF922" s="113"/>
      <c r="BG922" s="113"/>
      <c r="BH922" s="113"/>
      <c r="BI922" s="113"/>
    </row>
    <row r="923" ht="15.75" customHeight="1">
      <c r="A923" s="113"/>
      <c r="B923" s="201"/>
      <c r="C923" s="201"/>
      <c r="D923" s="201"/>
      <c r="E923" s="201"/>
      <c r="F923" s="202"/>
      <c r="G923" s="201"/>
      <c r="H923" s="201"/>
      <c r="I923" s="201"/>
      <c r="J923" s="201"/>
      <c r="K923" s="201"/>
      <c r="L923" s="201"/>
      <c r="M923" s="201"/>
      <c r="N923" s="202"/>
      <c r="O923" s="201"/>
      <c r="P923" s="201"/>
      <c r="Q923" s="124"/>
      <c r="R923" s="124"/>
      <c r="S923" s="201"/>
      <c r="T923" s="201"/>
      <c r="U923" s="201"/>
      <c r="V923" s="201"/>
      <c r="W923" s="201"/>
      <c r="X923" s="201"/>
      <c r="Y923" s="203"/>
      <c r="Z923" s="124"/>
      <c r="AA923" s="124"/>
      <c r="AB923" s="113"/>
      <c r="AC923" s="113"/>
      <c r="AD923" s="113"/>
      <c r="AE923" s="113"/>
      <c r="AF923" s="113"/>
      <c r="AG923" s="113"/>
      <c r="AH923" s="113"/>
      <c r="AI923" s="113"/>
      <c r="AJ923" s="113"/>
      <c r="AK923" s="113"/>
      <c r="AL923" s="113"/>
      <c r="AM923" s="113"/>
      <c r="AN923" s="113"/>
      <c r="AO923" s="113"/>
      <c r="AP923" s="113"/>
      <c r="AQ923" s="113"/>
      <c r="AR923" s="113"/>
      <c r="AS923" s="113"/>
      <c r="AT923" s="113"/>
      <c r="AU923" s="113"/>
      <c r="AV923" s="113"/>
      <c r="AW923" s="113"/>
      <c r="AX923" s="113"/>
      <c r="AY923" s="113"/>
      <c r="AZ923" s="113"/>
      <c r="BA923" s="113"/>
      <c r="BB923" s="113"/>
      <c r="BC923" s="113"/>
      <c r="BD923" s="113"/>
      <c r="BE923" s="113"/>
      <c r="BF923" s="113"/>
      <c r="BG923" s="113"/>
      <c r="BH923" s="113"/>
      <c r="BI923" s="113"/>
    </row>
    <row r="924" ht="15.75" customHeight="1">
      <c r="A924" s="113"/>
      <c r="B924" s="201"/>
      <c r="C924" s="201"/>
      <c r="D924" s="201"/>
      <c r="E924" s="201"/>
      <c r="F924" s="202"/>
      <c r="G924" s="201"/>
      <c r="H924" s="201"/>
      <c r="I924" s="201"/>
      <c r="J924" s="201"/>
      <c r="K924" s="201"/>
      <c r="L924" s="201"/>
      <c r="M924" s="201"/>
      <c r="N924" s="202"/>
      <c r="O924" s="201"/>
      <c r="P924" s="201"/>
      <c r="Q924" s="124"/>
      <c r="R924" s="124"/>
      <c r="S924" s="201"/>
      <c r="T924" s="201"/>
      <c r="U924" s="201"/>
      <c r="V924" s="201"/>
      <c r="W924" s="201"/>
      <c r="X924" s="201"/>
      <c r="Y924" s="203"/>
      <c r="Z924" s="124"/>
      <c r="AA924" s="124"/>
      <c r="AB924" s="113"/>
      <c r="AC924" s="113"/>
      <c r="AD924" s="113"/>
      <c r="AE924" s="113"/>
      <c r="AF924" s="113"/>
      <c r="AG924" s="113"/>
      <c r="AH924" s="113"/>
      <c r="AI924" s="113"/>
      <c r="AJ924" s="113"/>
      <c r="AK924" s="113"/>
      <c r="AL924" s="113"/>
      <c r="AM924" s="113"/>
      <c r="AN924" s="113"/>
      <c r="AO924" s="113"/>
      <c r="AP924" s="113"/>
      <c r="AQ924" s="113"/>
      <c r="AR924" s="113"/>
      <c r="AS924" s="113"/>
      <c r="AT924" s="113"/>
      <c r="AU924" s="113"/>
      <c r="AV924" s="113"/>
      <c r="AW924" s="113"/>
      <c r="AX924" s="113"/>
      <c r="AY924" s="113"/>
      <c r="AZ924" s="113"/>
      <c r="BA924" s="113"/>
      <c r="BB924" s="113"/>
      <c r="BC924" s="113"/>
      <c r="BD924" s="113"/>
      <c r="BE924" s="113"/>
      <c r="BF924" s="113"/>
      <c r="BG924" s="113"/>
      <c r="BH924" s="113"/>
      <c r="BI924" s="113"/>
    </row>
    <row r="925" ht="15.75" customHeight="1">
      <c r="A925" s="113"/>
      <c r="B925" s="201"/>
      <c r="C925" s="201"/>
      <c r="D925" s="201"/>
      <c r="E925" s="201"/>
      <c r="F925" s="202"/>
      <c r="G925" s="201"/>
      <c r="H925" s="201"/>
      <c r="I925" s="201"/>
      <c r="J925" s="201"/>
      <c r="K925" s="201"/>
      <c r="L925" s="201"/>
      <c r="M925" s="201"/>
      <c r="N925" s="202"/>
      <c r="O925" s="201"/>
      <c r="P925" s="201"/>
      <c r="Q925" s="124"/>
      <c r="R925" s="124"/>
      <c r="S925" s="201"/>
      <c r="T925" s="201"/>
      <c r="U925" s="201"/>
      <c r="V925" s="201"/>
      <c r="W925" s="201"/>
      <c r="X925" s="201"/>
      <c r="Y925" s="203"/>
      <c r="Z925" s="124"/>
      <c r="AA925" s="124"/>
      <c r="AB925" s="113"/>
      <c r="AC925" s="113"/>
      <c r="AD925" s="113"/>
      <c r="AE925" s="113"/>
      <c r="AF925" s="113"/>
      <c r="AG925" s="113"/>
      <c r="AH925" s="113"/>
      <c r="AI925" s="113"/>
      <c r="AJ925" s="113"/>
      <c r="AK925" s="113"/>
      <c r="AL925" s="113"/>
      <c r="AM925" s="113"/>
      <c r="AN925" s="113"/>
      <c r="AO925" s="113"/>
      <c r="AP925" s="113"/>
      <c r="AQ925" s="113"/>
      <c r="AR925" s="113"/>
      <c r="AS925" s="113"/>
      <c r="AT925" s="113"/>
      <c r="AU925" s="113"/>
      <c r="AV925" s="113"/>
      <c r="AW925" s="113"/>
      <c r="AX925" s="113"/>
      <c r="AY925" s="113"/>
      <c r="AZ925" s="113"/>
      <c r="BA925" s="113"/>
      <c r="BB925" s="113"/>
      <c r="BC925" s="113"/>
      <c r="BD925" s="113"/>
      <c r="BE925" s="113"/>
      <c r="BF925" s="113"/>
      <c r="BG925" s="113"/>
      <c r="BH925" s="113"/>
      <c r="BI925" s="113"/>
    </row>
    <row r="926" ht="15.75" customHeight="1">
      <c r="A926" s="113"/>
      <c r="B926" s="201"/>
      <c r="C926" s="201"/>
      <c r="D926" s="201"/>
      <c r="E926" s="201"/>
      <c r="F926" s="202"/>
      <c r="G926" s="201"/>
      <c r="H926" s="201"/>
      <c r="I926" s="201"/>
      <c r="J926" s="201"/>
      <c r="K926" s="201"/>
      <c r="L926" s="201"/>
      <c r="M926" s="201"/>
      <c r="N926" s="202"/>
      <c r="O926" s="201"/>
      <c r="P926" s="201"/>
      <c r="Q926" s="124"/>
      <c r="R926" s="124"/>
      <c r="S926" s="201"/>
      <c r="T926" s="201"/>
      <c r="U926" s="201"/>
      <c r="V926" s="201"/>
      <c r="W926" s="201"/>
      <c r="X926" s="201"/>
      <c r="Y926" s="203"/>
      <c r="Z926" s="124"/>
      <c r="AA926" s="124"/>
      <c r="AB926" s="113"/>
      <c r="AC926" s="113"/>
      <c r="AD926" s="113"/>
      <c r="AE926" s="113"/>
      <c r="AF926" s="113"/>
      <c r="AG926" s="113"/>
      <c r="AH926" s="113"/>
      <c r="AI926" s="113"/>
      <c r="AJ926" s="113"/>
      <c r="AK926" s="113"/>
      <c r="AL926" s="113"/>
      <c r="AM926" s="113"/>
      <c r="AN926" s="113"/>
      <c r="AO926" s="113"/>
      <c r="AP926" s="113"/>
      <c r="AQ926" s="113"/>
      <c r="AR926" s="113"/>
      <c r="AS926" s="113"/>
      <c r="AT926" s="113"/>
      <c r="AU926" s="113"/>
      <c r="AV926" s="113"/>
      <c r="AW926" s="113"/>
      <c r="AX926" s="113"/>
      <c r="AY926" s="113"/>
      <c r="AZ926" s="113"/>
      <c r="BA926" s="113"/>
      <c r="BB926" s="113"/>
      <c r="BC926" s="113"/>
      <c r="BD926" s="113"/>
      <c r="BE926" s="113"/>
      <c r="BF926" s="113"/>
      <c r="BG926" s="113"/>
      <c r="BH926" s="113"/>
      <c r="BI926" s="113"/>
    </row>
    <row r="927" ht="15.75" customHeight="1">
      <c r="A927" s="113"/>
      <c r="B927" s="201"/>
      <c r="C927" s="201"/>
      <c r="D927" s="201"/>
      <c r="E927" s="201"/>
      <c r="F927" s="202"/>
      <c r="G927" s="201"/>
      <c r="H927" s="201"/>
      <c r="I927" s="201"/>
      <c r="J927" s="201"/>
      <c r="K927" s="201"/>
      <c r="L927" s="201"/>
      <c r="M927" s="201"/>
      <c r="N927" s="202"/>
      <c r="O927" s="201"/>
      <c r="P927" s="201"/>
      <c r="Q927" s="124"/>
      <c r="R927" s="124"/>
      <c r="S927" s="201"/>
      <c r="T927" s="201"/>
      <c r="U927" s="201"/>
      <c r="V927" s="201"/>
      <c r="W927" s="201"/>
      <c r="X927" s="201"/>
      <c r="Y927" s="203"/>
      <c r="Z927" s="124"/>
      <c r="AA927" s="124"/>
      <c r="AB927" s="113"/>
      <c r="AC927" s="113"/>
      <c r="AD927" s="113"/>
      <c r="AE927" s="113"/>
      <c r="AF927" s="113"/>
      <c r="AG927" s="113"/>
      <c r="AH927" s="113"/>
      <c r="AI927" s="113"/>
      <c r="AJ927" s="113"/>
      <c r="AK927" s="113"/>
      <c r="AL927" s="113"/>
      <c r="AM927" s="113"/>
      <c r="AN927" s="113"/>
      <c r="AO927" s="113"/>
      <c r="AP927" s="113"/>
      <c r="AQ927" s="113"/>
      <c r="AR927" s="113"/>
      <c r="AS927" s="113"/>
      <c r="AT927" s="113"/>
      <c r="AU927" s="113"/>
      <c r="AV927" s="113"/>
      <c r="AW927" s="113"/>
      <c r="AX927" s="113"/>
      <c r="AY927" s="113"/>
      <c r="AZ927" s="113"/>
      <c r="BA927" s="113"/>
      <c r="BB927" s="113"/>
      <c r="BC927" s="113"/>
      <c r="BD927" s="113"/>
      <c r="BE927" s="113"/>
      <c r="BF927" s="113"/>
      <c r="BG927" s="113"/>
      <c r="BH927" s="113"/>
      <c r="BI927" s="113"/>
    </row>
    <row r="928" ht="15.75" customHeight="1">
      <c r="A928" s="113"/>
      <c r="B928" s="201"/>
      <c r="C928" s="201"/>
      <c r="D928" s="201"/>
      <c r="E928" s="201"/>
      <c r="F928" s="202"/>
      <c r="G928" s="201"/>
      <c r="H928" s="201"/>
      <c r="I928" s="201"/>
      <c r="J928" s="201"/>
      <c r="K928" s="201"/>
      <c r="L928" s="201"/>
      <c r="M928" s="201"/>
      <c r="N928" s="202"/>
      <c r="O928" s="201"/>
      <c r="P928" s="201"/>
      <c r="Q928" s="124"/>
      <c r="R928" s="124"/>
      <c r="S928" s="201"/>
      <c r="T928" s="201"/>
      <c r="U928" s="201"/>
      <c r="V928" s="201"/>
      <c r="W928" s="201"/>
      <c r="X928" s="201"/>
      <c r="Y928" s="203"/>
      <c r="Z928" s="124"/>
      <c r="AA928" s="124"/>
      <c r="AB928" s="113"/>
      <c r="AC928" s="113"/>
      <c r="AD928" s="113"/>
      <c r="AE928" s="113"/>
      <c r="AF928" s="113"/>
      <c r="AG928" s="113"/>
      <c r="AH928" s="113"/>
      <c r="AI928" s="113"/>
      <c r="AJ928" s="113"/>
      <c r="AK928" s="113"/>
      <c r="AL928" s="113"/>
      <c r="AM928" s="113"/>
      <c r="AN928" s="113"/>
      <c r="AO928" s="113"/>
      <c r="AP928" s="113"/>
      <c r="AQ928" s="113"/>
      <c r="AR928" s="113"/>
      <c r="AS928" s="113"/>
      <c r="AT928" s="113"/>
      <c r="AU928" s="113"/>
      <c r="AV928" s="113"/>
      <c r="AW928" s="113"/>
      <c r="AX928" s="113"/>
      <c r="AY928" s="113"/>
      <c r="AZ928" s="113"/>
      <c r="BA928" s="113"/>
      <c r="BB928" s="113"/>
      <c r="BC928" s="113"/>
      <c r="BD928" s="113"/>
      <c r="BE928" s="113"/>
      <c r="BF928" s="113"/>
      <c r="BG928" s="113"/>
      <c r="BH928" s="113"/>
      <c r="BI928" s="113"/>
    </row>
    <row r="929" ht="15.75" customHeight="1">
      <c r="A929" s="113"/>
      <c r="B929" s="201"/>
      <c r="C929" s="201"/>
      <c r="D929" s="201"/>
      <c r="E929" s="201"/>
      <c r="F929" s="202"/>
      <c r="G929" s="201"/>
      <c r="H929" s="201"/>
      <c r="I929" s="201"/>
      <c r="J929" s="201"/>
      <c r="K929" s="201"/>
      <c r="L929" s="201"/>
      <c r="M929" s="201"/>
      <c r="N929" s="202"/>
      <c r="O929" s="201"/>
      <c r="P929" s="201"/>
      <c r="Q929" s="124"/>
      <c r="R929" s="124"/>
      <c r="S929" s="201"/>
      <c r="T929" s="201"/>
      <c r="U929" s="201"/>
      <c r="V929" s="201"/>
      <c r="W929" s="201"/>
      <c r="X929" s="201"/>
      <c r="Y929" s="203"/>
      <c r="Z929" s="124"/>
      <c r="AA929" s="124"/>
      <c r="AB929" s="113"/>
      <c r="AC929" s="113"/>
      <c r="AD929" s="113"/>
      <c r="AE929" s="113"/>
      <c r="AF929" s="113"/>
      <c r="AG929" s="113"/>
      <c r="AH929" s="113"/>
      <c r="AI929" s="113"/>
      <c r="AJ929" s="113"/>
      <c r="AK929" s="113"/>
      <c r="AL929" s="113"/>
      <c r="AM929" s="113"/>
      <c r="AN929" s="113"/>
      <c r="AO929" s="113"/>
      <c r="AP929" s="113"/>
      <c r="AQ929" s="113"/>
      <c r="AR929" s="113"/>
      <c r="AS929" s="113"/>
      <c r="AT929" s="113"/>
      <c r="AU929" s="113"/>
      <c r="AV929" s="113"/>
      <c r="AW929" s="113"/>
      <c r="AX929" s="113"/>
      <c r="AY929" s="113"/>
      <c r="AZ929" s="113"/>
      <c r="BA929" s="113"/>
      <c r="BB929" s="113"/>
      <c r="BC929" s="113"/>
      <c r="BD929" s="113"/>
      <c r="BE929" s="113"/>
      <c r="BF929" s="113"/>
      <c r="BG929" s="113"/>
      <c r="BH929" s="113"/>
      <c r="BI929" s="113"/>
    </row>
    <row r="930" ht="15.75" customHeight="1">
      <c r="A930" s="113"/>
      <c r="B930" s="201"/>
      <c r="C930" s="201"/>
      <c r="D930" s="201"/>
      <c r="E930" s="201"/>
      <c r="F930" s="202"/>
      <c r="G930" s="201"/>
      <c r="H930" s="201"/>
      <c r="I930" s="201"/>
      <c r="J930" s="201"/>
      <c r="K930" s="201"/>
      <c r="L930" s="201"/>
      <c r="M930" s="201"/>
      <c r="N930" s="202"/>
      <c r="O930" s="201"/>
      <c r="P930" s="201"/>
      <c r="Q930" s="124"/>
      <c r="R930" s="124"/>
      <c r="S930" s="201"/>
      <c r="T930" s="201"/>
      <c r="U930" s="201"/>
      <c r="V930" s="201"/>
      <c r="W930" s="201"/>
      <c r="X930" s="201"/>
      <c r="Y930" s="203"/>
      <c r="Z930" s="124"/>
      <c r="AA930" s="124"/>
      <c r="AB930" s="113"/>
      <c r="AC930" s="113"/>
      <c r="AD930" s="113"/>
      <c r="AE930" s="113"/>
      <c r="AF930" s="113"/>
      <c r="AG930" s="113"/>
      <c r="AH930" s="113"/>
      <c r="AI930" s="113"/>
      <c r="AJ930" s="113"/>
      <c r="AK930" s="113"/>
      <c r="AL930" s="113"/>
      <c r="AM930" s="113"/>
      <c r="AN930" s="113"/>
      <c r="AO930" s="113"/>
      <c r="AP930" s="113"/>
      <c r="AQ930" s="113"/>
      <c r="AR930" s="113"/>
      <c r="AS930" s="113"/>
      <c r="AT930" s="113"/>
      <c r="AU930" s="113"/>
      <c r="AV930" s="113"/>
      <c r="AW930" s="113"/>
      <c r="AX930" s="113"/>
      <c r="AY930" s="113"/>
      <c r="AZ930" s="113"/>
      <c r="BA930" s="113"/>
      <c r="BB930" s="113"/>
      <c r="BC930" s="113"/>
      <c r="BD930" s="113"/>
      <c r="BE930" s="113"/>
      <c r="BF930" s="113"/>
      <c r="BG930" s="113"/>
      <c r="BH930" s="113"/>
      <c r="BI930" s="113"/>
    </row>
    <row r="931" ht="15.75" customHeight="1">
      <c r="A931" s="113"/>
      <c r="B931" s="201"/>
      <c r="C931" s="201"/>
      <c r="D931" s="201"/>
      <c r="E931" s="201"/>
      <c r="F931" s="202"/>
      <c r="G931" s="201"/>
      <c r="H931" s="201"/>
      <c r="I931" s="201"/>
      <c r="J931" s="201"/>
      <c r="K931" s="201"/>
      <c r="L931" s="201"/>
      <c r="M931" s="201"/>
      <c r="N931" s="202"/>
      <c r="O931" s="201"/>
      <c r="P931" s="201"/>
      <c r="Q931" s="124"/>
      <c r="R931" s="124"/>
      <c r="S931" s="201"/>
      <c r="T931" s="201"/>
      <c r="U931" s="201"/>
      <c r="V931" s="201"/>
      <c r="W931" s="201"/>
      <c r="X931" s="201"/>
      <c r="Y931" s="203"/>
      <c r="Z931" s="124"/>
      <c r="AA931" s="124"/>
      <c r="AB931" s="113"/>
      <c r="AC931" s="113"/>
      <c r="AD931" s="113"/>
      <c r="AE931" s="113"/>
      <c r="AF931" s="113"/>
      <c r="AG931" s="113"/>
      <c r="AH931" s="113"/>
      <c r="AI931" s="113"/>
      <c r="AJ931" s="113"/>
      <c r="AK931" s="113"/>
      <c r="AL931" s="113"/>
      <c r="AM931" s="113"/>
      <c r="AN931" s="113"/>
      <c r="AO931" s="113"/>
      <c r="AP931" s="113"/>
      <c r="AQ931" s="113"/>
      <c r="AR931" s="113"/>
      <c r="AS931" s="113"/>
      <c r="AT931" s="113"/>
      <c r="AU931" s="113"/>
      <c r="AV931" s="113"/>
      <c r="AW931" s="113"/>
      <c r="AX931" s="113"/>
      <c r="AY931" s="113"/>
      <c r="AZ931" s="113"/>
      <c r="BA931" s="113"/>
      <c r="BB931" s="113"/>
      <c r="BC931" s="113"/>
      <c r="BD931" s="113"/>
      <c r="BE931" s="113"/>
      <c r="BF931" s="113"/>
      <c r="BG931" s="113"/>
      <c r="BH931" s="113"/>
      <c r="BI931" s="113"/>
    </row>
    <row r="932" ht="15.75" customHeight="1">
      <c r="A932" s="113"/>
      <c r="B932" s="201"/>
      <c r="C932" s="201"/>
      <c r="D932" s="201"/>
      <c r="E932" s="201"/>
      <c r="F932" s="202"/>
      <c r="G932" s="201"/>
      <c r="H932" s="201"/>
      <c r="I932" s="201"/>
      <c r="J932" s="201"/>
      <c r="K932" s="201"/>
      <c r="L932" s="201"/>
      <c r="M932" s="201"/>
      <c r="N932" s="202"/>
      <c r="O932" s="201"/>
      <c r="P932" s="201"/>
      <c r="Q932" s="124"/>
      <c r="R932" s="124"/>
      <c r="S932" s="201"/>
      <c r="T932" s="201"/>
      <c r="U932" s="201"/>
      <c r="V932" s="201"/>
      <c r="W932" s="201"/>
      <c r="X932" s="201"/>
      <c r="Y932" s="203"/>
      <c r="Z932" s="124"/>
      <c r="AA932" s="124"/>
      <c r="AB932" s="113"/>
      <c r="AC932" s="113"/>
      <c r="AD932" s="113"/>
      <c r="AE932" s="113"/>
      <c r="AF932" s="113"/>
      <c r="AG932" s="113"/>
      <c r="AH932" s="113"/>
      <c r="AI932" s="113"/>
      <c r="AJ932" s="113"/>
      <c r="AK932" s="113"/>
      <c r="AL932" s="113"/>
      <c r="AM932" s="113"/>
      <c r="AN932" s="113"/>
      <c r="AO932" s="113"/>
      <c r="AP932" s="113"/>
      <c r="AQ932" s="113"/>
      <c r="AR932" s="113"/>
      <c r="AS932" s="113"/>
      <c r="AT932" s="113"/>
      <c r="AU932" s="113"/>
      <c r="AV932" s="113"/>
      <c r="AW932" s="113"/>
      <c r="AX932" s="113"/>
      <c r="AY932" s="113"/>
      <c r="AZ932" s="113"/>
      <c r="BA932" s="113"/>
      <c r="BB932" s="113"/>
      <c r="BC932" s="113"/>
      <c r="BD932" s="113"/>
      <c r="BE932" s="113"/>
      <c r="BF932" s="113"/>
      <c r="BG932" s="113"/>
      <c r="BH932" s="113"/>
      <c r="BI932" s="113"/>
    </row>
    <row r="933" ht="15.75" customHeight="1">
      <c r="A933" s="113"/>
      <c r="B933" s="201"/>
      <c r="C933" s="201"/>
      <c r="D933" s="201"/>
      <c r="E933" s="201"/>
      <c r="F933" s="202"/>
      <c r="G933" s="201"/>
      <c r="H933" s="201"/>
      <c r="I933" s="201"/>
      <c r="J933" s="201"/>
      <c r="K933" s="201"/>
      <c r="L933" s="201"/>
      <c r="M933" s="201"/>
      <c r="N933" s="202"/>
      <c r="O933" s="201"/>
      <c r="P933" s="201"/>
      <c r="Q933" s="124"/>
      <c r="R933" s="124"/>
      <c r="S933" s="201"/>
      <c r="T933" s="201"/>
      <c r="U933" s="201"/>
      <c r="V933" s="201"/>
      <c r="W933" s="201"/>
      <c r="X933" s="201"/>
      <c r="Y933" s="203"/>
      <c r="Z933" s="124"/>
      <c r="AA933" s="124"/>
      <c r="AB933" s="113"/>
      <c r="AC933" s="113"/>
      <c r="AD933" s="113"/>
      <c r="AE933" s="113"/>
      <c r="AF933" s="113"/>
      <c r="AG933" s="113"/>
      <c r="AH933" s="113"/>
      <c r="AI933" s="113"/>
      <c r="AJ933" s="113"/>
      <c r="AK933" s="113"/>
      <c r="AL933" s="113"/>
      <c r="AM933" s="113"/>
      <c r="AN933" s="113"/>
      <c r="AO933" s="113"/>
      <c r="AP933" s="113"/>
      <c r="AQ933" s="113"/>
      <c r="AR933" s="113"/>
      <c r="AS933" s="113"/>
      <c r="AT933" s="113"/>
      <c r="AU933" s="113"/>
      <c r="AV933" s="113"/>
      <c r="AW933" s="113"/>
      <c r="AX933" s="113"/>
      <c r="AY933" s="113"/>
      <c r="AZ933" s="113"/>
      <c r="BA933" s="113"/>
      <c r="BB933" s="113"/>
      <c r="BC933" s="113"/>
      <c r="BD933" s="113"/>
      <c r="BE933" s="113"/>
      <c r="BF933" s="113"/>
      <c r="BG933" s="113"/>
      <c r="BH933" s="113"/>
      <c r="BI933" s="113"/>
    </row>
    <row r="934" ht="15.75" customHeight="1">
      <c r="A934" s="113"/>
      <c r="B934" s="201"/>
      <c r="C934" s="201"/>
      <c r="D934" s="201"/>
      <c r="E934" s="201"/>
      <c r="F934" s="202"/>
      <c r="G934" s="201"/>
      <c r="H934" s="201"/>
      <c r="I934" s="201"/>
      <c r="J934" s="201"/>
      <c r="K934" s="201"/>
      <c r="L934" s="201"/>
      <c r="M934" s="201"/>
      <c r="N934" s="202"/>
      <c r="O934" s="201"/>
      <c r="P934" s="201"/>
      <c r="Q934" s="124"/>
      <c r="R934" s="124"/>
      <c r="S934" s="201"/>
      <c r="T934" s="201"/>
      <c r="U934" s="201"/>
      <c r="V934" s="201"/>
      <c r="W934" s="201"/>
      <c r="X934" s="201"/>
      <c r="Y934" s="203"/>
      <c r="Z934" s="124"/>
      <c r="AA934" s="124"/>
      <c r="AB934" s="113"/>
      <c r="AC934" s="113"/>
      <c r="AD934" s="113"/>
      <c r="AE934" s="113"/>
      <c r="AF934" s="113"/>
      <c r="AG934" s="113"/>
      <c r="AH934" s="113"/>
      <c r="AI934" s="113"/>
      <c r="AJ934" s="113"/>
      <c r="AK934" s="113"/>
      <c r="AL934" s="113"/>
      <c r="AM934" s="113"/>
      <c r="AN934" s="113"/>
      <c r="AO934" s="113"/>
      <c r="AP934" s="113"/>
      <c r="AQ934" s="113"/>
      <c r="AR934" s="113"/>
      <c r="AS934" s="113"/>
      <c r="AT934" s="113"/>
      <c r="AU934" s="113"/>
      <c r="AV934" s="113"/>
      <c r="AW934" s="113"/>
      <c r="AX934" s="113"/>
      <c r="AY934" s="113"/>
      <c r="AZ934" s="113"/>
      <c r="BA934" s="113"/>
      <c r="BB934" s="113"/>
      <c r="BC934" s="113"/>
      <c r="BD934" s="113"/>
      <c r="BE934" s="113"/>
      <c r="BF934" s="113"/>
      <c r="BG934" s="113"/>
      <c r="BH934" s="113"/>
      <c r="BI934" s="113"/>
    </row>
    <row r="935" ht="15.75" customHeight="1">
      <c r="A935" s="113"/>
      <c r="B935" s="201"/>
      <c r="C935" s="201"/>
      <c r="D935" s="201"/>
      <c r="E935" s="201"/>
      <c r="F935" s="202"/>
      <c r="G935" s="201"/>
      <c r="H935" s="201"/>
      <c r="I935" s="201"/>
      <c r="J935" s="201"/>
      <c r="K935" s="201"/>
      <c r="L935" s="201"/>
      <c r="M935" s="201"/>
      <c r="N935" s="202"/>
      <c r="O935" s="201"/>
      <c r="P935" s="201"/>
      <c r="Q935" s="124"/>
      <c r="R935" s="124"/>
      <c r="S935" s="201"/>
      <c r="T935" s="201"/>
      <c r="U935" s="201"/>
      <c r="V935" s="201"/>
      <c r="W935" s="201"/>
      <c r="X935" s="201"/>
      <c r="Y935" s="203"/>
      <c r="Z935" s="124"/>
      <c r="AA935" s="124"/>
      <c r="AB935" s="113"/>
      <c r="AC935" s="113"/>
      <c r="AD935" s="113"/>
      <c r="AE935" s="113"/>
      <c r="AF935" s="113"/>
      <c r="AG935" s="113"/>
      <c r="AH935" s="113"/>
      <c r="AI935" s="113"/>
      <c r="AJ935" s="113"/>
      <c r="AK935" s="113"/>
      <c r="AL935" s="113"/>
      <c r="AM935" s="113"/>
      <c r="AN935" s="113"/>
      <c r="AO935" s="113"/>
      <c r="AP935" s="113"/>
      <c r="AQ935" s="113"/>
      <c r="AR935" s="113"/>
      <c r="AS935" s="113"/>
      <c r="AT935" s="113"/>
      <c r="AU935" s="113"/>
      <c r="AV935" s="113"/>
      <c r="AW935" s="113"/>
      <c r="AX935" s="113"/>
      <c r="AY935" s="113"/>
      <c r="AZ935" s="113"/>
      <c r="BA935" s="113"/>
      <c r="BB935" s="113"/>
      <c r="BC935" s="113"/>
      <c r="BD935" s="113"/>
      <c r="BE935" s="113"/>
      <c r="BF935" s="113"/>
      <c r="BG935" s="113"/>
      <c r="BH935" s="113"/>
      <c r="BI935" s="113"/>
    </row>
    <row r="936" ht="15.75" customHeight="1">
      <c r="A936" s="113"/>
      <c r="B936" s="201"/>
      <c r="C936" s="201"/>
      <c r="D936" s="201"/>
      <c r="E936" s="201"/>
      <c r="F936" s="202"/>
      <c r="G936" s="201"/>
      <c r="H936" s="201"/>
      <c r="I936" s="201"/>
      <c r="J936" s="201"/>
      <c r="K936" s="201"/>
      <c r="L936" s="201"/>
      <c r="M936" s="201"/>
      <c r="N936" s="202"/>
      <c r="O936" s="201"/>
      <c r="P936" s="201"/>
      <c r="Q936" s="124"/>
      <c r="R936" s="124"/>
      <c r="S936" s="201"/>
      <c r="T936" s="201"/>
      <c r="U936" s="201"/>
      <c r="V936" s="201"/>
      <c r="W936" s="201"/>
      <c r="X936" s="201"/>
      <c r="Y936" s="203"/>
      <c r="Z936" s="124"/>
      <c r="AA936" s="124"/>
      <c r="AB936" s="113"/>
      <c r="AC936" s="113"/>
      <c r="AD936" s="113"/>
      <c r="AE936" s="113"/>
      <c r="AF936" s="113"/>
      <c r="AG936" s="113"/>
      <c r="AH936" s="113"/>
      <c r="AI936" s="113"/>
      <c r="AJ936" s="113"/>
      <c r="AK936" s="113"/>
      <c r="AL936" s="113"/>
      <c r="AM936" s="113"/>
      <c r="AN936" s="113"/>
      <c r="AO936" s="113"/>
      <c r="AP936" s="113"/>
      <c r="AQ936" s="113"/>
      <c r="AR936" s="113"/>
      <c r="AS936" s="113"/>
      <c r="AT936" s="113"/>
      <c r="AU936" s="113"/>
      <c r="AV936" s="113"/>
      <c r="AW936" s="113"/>
      <c r="AX936" s="113"/>
      <c r="AY936" s="113"/>
      <c r="AZ936" s="113"/>
      <c r="BA936" s="113"/>
      <c r="BB936" s="113"/>
      <c r="BC936" s="113"/>
      <c r="BD936" s="113"/>
      <c r="BE936" s="113"/>
      <c r="BF936" s="113"/>
      <c r="BG936" s="113"/>
      <c r="BH936" s="113"/>
      <c r="BI936" s="113"/>
    </row>
    <row r="937" ht="15.75" customHeight="1">
      <c r="A937" s="113"/>
      <c r="B937" s="201"/>
      <c r="C937" s="201"/>
      <c r="D937" s="201"/>
      <c r="E937" s="201"/>
      <c r="F937" s="202"/>
      <c r="G937" s="201"/>
      <c r="H937" s="201"/>
      <c r="I937" s="201"/>
      <c r="J937" s="201"/>
      <c r="K937" s="201"/>
      <c r="L937" s="201"/>
      <c r="M937" s="201"/>
      <c r="N937" s="202"/>
      <c r="O937" s="201"/>
      <c r="P937" s="201"/>
      <c r="Q937" s="124"/>
      <c r="R937" s="124"/>
      <c r="S937" s="201"/>
      <c r="T937" s="201"/>
      <c r="U937" s="201"/>
      <c r="V937" s="201"/>
      <c r="W937" s="201"/>
      <c r="X937" s="201"/>
      <c r="Y937" s="203"/>
      <c r="Z937" s="124"/>
      <c r="AA937" s="124"/>
      <c r="AB937" s="113"/>
      <c r="AC937" s="113"/>
      <c r="AD937" s="113"/>
      <c r="AE937" s="113"/>
      <c r="AF937" s="113"/>
      <c r="AG937" s="113"/>
      <c r="AH937" s="113"/>
      <c r="AI937" s="113"/>
      <c r="AJ937" s="113"/>
      <c r="AK937" s="113"/>
      <c r="AL937" s="113"/>
      <c r="AM937" s="113"/>
      <c r="AN937" s="113"/>
      <c r="AO937" s="113"/>
      <c r="AP937" s="113"/>
      <c r="AQ937" s="113"/>
      <c r="AR937" s="113"/>
      <c r="AS937" s="113"/>
      <c r="AT937" s="113"/>
      <c r="AU937" s="113"/>
      <c r="AV937" s="113"/>
      <c r="AW937" s="113"/>
      <c r="AX937" s="113"/>
      <c r="AY937" s="113"/>
      <c r="AZ937" s="113"/>
      <c r="BA937" s="113"/>
      <c r="BB937" s="113"/>
      <c r="BC937" s="113"/>
      <c r="BD937" s="113"/>
      <c r="BE937" s="113"/>
      <c r="BF937" s="113"/>
      <c r="BG937" s="113"/>
      <c r="BH937" s="113"/>
      <c r="BI937" s="113"/>
    </row>
    <row r="938" ht="15.75" customHeight="1">
      <c r="A938" s="113"/>
      <c r="B938" s="201"/>
      <c r="C938" s="201"/>
      <c r="D938" s="201"/>
      <c r="E938" s="201"/>
      <c r="F938" s="202"/>
      <c r="G938" s="201"/>
      <c r="H938" s="201"/>
      <c r="I938" s="201"/>
      <c r="J938" s="201"/>
      <c r="K938" s="201"/>
      <c r="L938" s="201"/>
      <c r="M938" s="201"/>
      <c r="N938" s="202"/>
      <c r="O938" s="201"/>
      <c r="P938" s="201"/>
      <c r="Q938" s="124"/>
      <c r="R938" s="124"/>
      <c r="S938" s="201"/>
      <c r="T938" s="201"/>
      <c r="U938" s="201"/>
      <c r="V938" s="201"/>
      <c r="W938" s="201"/>
      <c r="X938" s="201"/>
      <c r="Y938" s="203"/>
      <c r="Z938" s="124"/>
      <c r="AA938" s="124"/>
      <c r="AB938" s="113"/>
      <c r="AC938" s="113"/>
      <c r="AD938" s="113"/>
      <c r="AE938" s="113"/>
      <c r="AF938" s="113"/>
      <c r="AG938" s="113"/>
      <c r="AH938" s="113"/>
      <c r="AI938" s="113"/>
      <c r="AJ938" s="113"/>
      <c r="AK938" s="113"/>
      <c r="AL938" s="113"/>
      <c r="AM938" s="113"/>
      <c r="AN938" s="113"/>
      <c r="AO938" s="113"/>
      <c r="AP938" s="113"/>
      <c r="AQ938" s="113"/>
      <c r="AR938" s="113"/>
      <c r="AS938" s="113"/>
      <c r="AT938" s="113"/>
      <c r="AU938" s="113"/>
      <c r="AV938" s="113"/>
      <c r="AW938" s="113"/>
      <c r="AX938" s="113"/>
      <c r="AY938" s="113"/>
      <c r="AZ938" s="113"/>
      <c r="BA938" s="113"/>
      <c r="BB938" s="113"/>
      <c r="BC938" s="113"/>
      <c r="BD938" s="113"/>
      <c r="BE938" s="113"/>
      <c r="BF938" s="113"/>
      <c r="BG938" s="113"/>
      <c r="BH938" s="113"/>
      <c r="BI938" s="113"/>
    </row>
    <row r="939" ht="15.75" customHeight="1">
      <c r="A939" s="113"/>
      <c r="B939" s="201"/>
      <c r="C939" s="201"/>
      <c r="D939" s="201"/>
      <c r="E939" s="201"/>
      <c r="F939" s="202"/>
      <c r="G939" s="201"/>
      <c r="H939" s="201"/>
      <c r="I939" s="201"/>
      <c r="J939" s="201"/>
      <c r="K939" s="201"/>
      <c r="L939" s="201"/>
      <c r="M939" s="201"/>
      <c r="N939" s="202"/>
      <c r="O939" s="201"/>
      <c r="P939" s="201"/>
      <c r="Q939" s="124"/>
      <c r="R939" s="124"/>
      <c r="S939" s="201"/>
      <c r="T939" s="201"/>
      <c r="U939" s="201"/>
      <c r="V939" s="201"/>
      <c r="W939" s="201"/>
      <c r="X939" s="201"/>
      <c r="Y939" s="203"/>
      <c r="Z939" s="124"/>
      <c r="AA939" s="124"/>
      <c r="AB939" s="113"/>
      <c r="AC939" s="113"/>
      <c r="AD939" s="113"/>
      <c r="AE939" s="113"/>
      <c r="AF939" s="113"/>
      <c r="AG939" s="113"/>
      <c r="AH939" s="113"/>
      <c r="AI939" s="113"/>
      <c r="AJ939" s="113"/>
      <c r="AK939" s="113"/>
      <c r="AL939" s="113"/>
      <c r="AM939" s="113"/>
      <c r="AN939" s="113"/>
      <c r="AO939" s="113"/>
      <c r="AP939" s="113"/>
      <c r="AQ939" s="113"/>
      <c r="AR939" s="113"/>
      <c r="AS939" s="113"/>
      <c r="AT939" s="113"/>
      <c r="AU939" s="113"/>
      <c r="AV939" s="113"/>
      <c r="AW939" s="113"/>
      <c r="AX939" s="113"/>
      <c r="AY939" s="113"/>
      <c r="AZ939" s="113"/>
      <c r="BA939" s="113"/>
      <c r="BB939" s="113"/>
      <c r="BC939" s="113"/>
      <c r="BD939" s="113"/>
      <c r="BE939" s="113"/>
      <c r="BF939" s="113"/>
      <c r="BG939" s="113"/>
      <c r="BH939" s="113"/>
      <c r="BI939" s="113"/>
    </row>
    <row r="940" ht="15.75" customHeight="1">
      <c r="A940" s="113"/>
      <c r="B940" s="201"/>
      <c r="C940" s="201"/>
      <c r="D940" s="201"/>
      <c r="E940" s="201"/>
      <c r="F940" s="202"/>
      <c r="G940" s="201"/>
      <c r="H940" s="201"/>
      <c r="I940" s="201"/>
      <c r="J940" s="201"/>
      <c r="K940" s="201"/>
      <c r="L940" s="201"/>
      <c r="M940" s="201"/>
      <c r="N940" s="202"/>
      <c r="O940" s="201"/>
      <c r="P940" s="201"/>
      <c r="Q940" s="124"/>
      <c r="R940" s="124"/>
      <c r="S940" s="201"/>
      <c r="T940" s="201"/>
      <c r="U940" s="201"/>
      <c r="V940" s="201"/>
      <c r="W940" s="201"/>
      <c r="X940" s="201"/>
      <c r="Y940" s="203"/>
      <c r="Z940" s="124"/>
      <c r="AA940" s="124"/>
      <c r="AB940" s="113"/>
      <c r="AC940" s="113"/>
      <c r="AD940" s="113"/>
      <c r="AE940" s="113"/>
      <c r="AF940" s="113"/>
      <c r="AG940" s="113"/>
      <c r="AH940" s="113"/>
      <c r="AI940" s="113"/>
      <c r="AJ940" s="113"/>
      <c r="AK940" s="113"/>
      <c r="AL940" s="113"/>
      <c r="AM940" s="113"/>
      <c r="AN940" s="113"/>
      <c r="AO940" s="113"/>
      <c r="AP940" s="113"/>
      <c r="AQ940" s="113"/>
      <c r="AR940" s="113"/>
      <c r="AS940" s="113"/>
      <c r="AT940" s="113"/>
      <c r="AU940" s="113"/>
      <c r="AV940" s="113"/>
      <c r="AW940" s="113"/>
      <c r="AX940" s="113"/>
      <c r="AY940" s="113"/>
      <c r="AZ940" s="113"/>
      <c r="BA940" s="113"/>
      <c r="BB940" s="113"/>
      <c r="BC940" s="113"/>
      <c r="BD940" s="113"/>
      <c r="BE940" s="113"/>
      <c r="BF940" s="113"/>
      <c r="BG940" s="113"/>
      <c r="BH940" s="113"/>
      <c r="BI940" s="113"/>
    </row>
    <row r="941" ht="15.75" customHeight="1">
      <c r="A941" s="113"/>
      <c r="B941" s="201"/>
      <c r="C941" s="201"/>
      <c r="D941" s="201"/>
      <c r="E941" s="201"/>
      <c r="F941" s="202"/>
      <c r="G941" s="201"/>
      <c r="H941" s="201"/>
      <c r="I941" s="201"/>
      <c r="J941" s="201"/>
      <c r="K941" s="201"/>
      <c r="L941" s="201"/>
      <c r="M941" s="201"/>
      <c r="N941" s="202"/>
      <c r="O941" s="201"/>
      <c r="P941" s="201"/>
      <c r="Q941" s="124"/>
      <c r="R941" s="124"/>
      <c r="S941" s="201"/>
      <c r="T941" s="201"/>
      <c r="U941" s="201"/>
      <c r="V941" s="201"/>
      <c r="W941" s="201"/>
      <c r="X941" s="201"/>
      <c r="Y941" s="203"/>
      <c r="Z941" s="124"/>
      <c r="AA941" s="124"/>
      <c r="AB941" s="113"/>
      <c r="AC941" s="113"/>
      <c r="AD941" s="113"/>
      <c r="AE941" s="113"/>
      <c r="AF941" s="113"/>
      <c r="AG941" s="113"/>
      <c r="AH941" s="113"/>
      <c r="AI941" s="113"/>
      <c r="AJ941" s="113"/>
      <c r="AK941" s="113"/>
      <c r="AL941" s="113"/>
      <c r="AM941" s="113"/>
      <c r="AN941" s="113"/>
      <c r="AO941" s="113"/>
      <c r="AP941" s="113"/>
      <c r="AQ941" s="113"/>
      <c r="AR941" s="113"/>
      <c r="AS941" s="113"/>
      <c r="AT941" s="113"/>
      <c r="AU941" s="113"/>
      <c r="AV941" s="113"/>
      <c r="AW941" s="113"/>
      <c r="AX941" s="113"/>
      <c r="AY941" s="113"/>
      <c r="AZ941" s="113"/>
      <c r="BA941" s="113"/>
      <c r="BB941" s="113"/>
      <c r="BC941" s="113"/>
      <c r="BD941" s="113"/>
      <c r="BE941" s="113"/>
      <c r="BF941" s="113"/>
      <c r="BG941" s="113"/>
      <c r="BH941" s="113"/>
      <c r="BI941" s="113"/>
    </row>
    <row r="942" ht="15.75" customHeight="1">
      <c r="A942" s="113"/>
      <c r="B942" s="201"/>
      <c r="C942" s="201"/>
      <c r="D942" s="201"/>
      <c r="E942" s="201"/>
      <c r="F942" s="202"/>
      <c r="G942" s="201"/>
      <c r="H942" s="201"/>
      <c r="I942" s="201"/>
      <c r="J942" s="201"/>
      <c r="K942" s="201"/>
      <c r="L942" s="201"/>
      <c r="M942" s="201"/>
      <c r="N942" s="202"/>
      <c r="O942" s="201"/>
      <c r="P942" s="201"/>
      <c r="Q942" s="124"/>
      <c r="R942" s="124"/>
      <c r="S942" s="201"/>
      <c r="T942" s="201"/>
      <c r="U942" s="201"/>
      <c r="V942" s="201"/>
      <c r="W942" s="201"/>
      <c r="X942" s="201"/>
      <c r="Y942" s="203"/>
      <c r="Z942" s="124"/>
      <c r="AA942" s="124"/>
      <c r="AB942" s="113"/>
      <c r="AC942" s="113"/>
      <c r="AD942" s="113"/>
      <c r="AE942" s="113"/>
      <c r="AF942" s="113"/>
      <c r="AG942" s="113"/>
      <c r="AH942" s="113"/>
      <c r="AI942" s="113"/>
      <c r="AJ942" s="113"/>
      <c r="AK942" s="113"/>
      <c r="AL942" s="113"/>
      <c r="AM942" s="113"/>
      <c r="AN942" s="113"/>
      <c r="AO942" s="113"/>
      <c r="AP942" s="113"/>
      <c r="AQ942" s="113"/>
      <c r="AR942" s="113"/>
      <c r="AS942" s="113"/>
      <c r="AT942" s="113"/>
      <c r="AU942" s="113"/>
      <c r="AV942" s="113"/>
      <c r="AW942" s="113"/>
      <c r="AX942" s="113"/>
      <c r="AY942" s="113"/>
      <c r="AZ942" s="113"/>
      <c r="BA942" s="113"/>
      <c r="BB942" s="113"/>
      <c r="BC942" s="113"/>
      <c r="BD942" s="113"/>
      <c r="BE942" s="113"/>
      <c r="BF942" s="113"/>
      <c r="BG942" s="113"/>
      <c r="BH942" s="113"/>
      <c r="BI942" s="113"/>
    </row>
    <row r="943" ht="15.75" customHeight="1">
      <c r="A943" s="113"/>
      <c r="B943" s="201"/>
      <c r="C943" s="201"/>
      <c r="D943" s="201"/>
      <c r="E943" s="201"/>
      <c r="F943" s="202"/>
      <c r="G943" s="201"/>
      <c r="H943" s="201"/>
      <c r="I943" s="201"/>
      <c r="J943" s="201"/>
      <c r="K943" s="201"/>
      <c r="L943" s="201"/>
      <c r="M943" s="201"/>
      <c r="N943" s="202"/>
      <c r="O943" s="201"/>
      <c r="P943" s="201"/>
      <c r="Q943" s="124"/>
      <c r="R943" s="124"/>
      <c r="S943" s="201"/>
      <c r="T943" s="201"/>
      <c r="U943" s="201"/>
      <c r="V943" s="201"/>
      <c r="W943" s="201"/>
      <c r="X943" s="201"/>
      <c r="Y943" s="203"/>
      <c r="Z943" s="124"/>
      <c r="AA943" s="124"/>
      <c r="AB943" s="113"/>
      <c r="AC943" s="113"/>
      <c r="AD943" s="113"/>
      <c r="AE943" s="113"/>
      <c r="AF943" s="113"/>
      <c r="AG943" s="113"/>
      <c r="AH943" s="113"/>
      <c r="AI943" s="113"/>
      <c r="AJ943" s="113"/>
      <c r="AK943" s="113"/>
      <c r="AL943" s="113"/>
      <c r="AM943" s="113"/>
      <c r="AN943" s="113"/>
      <c r="AO943" s="113"/>
      <c r="AP943" s="113"/>
      <c r="AQ943" s="113"/>
      <c r="AR943" s="113"/>
      <c r="AS943" s="113"/>
      <c r="AT943" s="113"/>
      <c r="AU943" s="113"/>
      <c r="AV943" s="113"/>
      <c r="AW943" s="113"/>
      <c r="AX943" s="113"/>
      <c r="AY943" s="113"/>
      <c r="AZ943" s="113"/>
      <c r="BA943" s="113"/>
      <c r="BB943" s="113"/>
      <c r="BC943" s="113"/>
      <c r="BD943" s="113"/>
      <c r="BE943" s="113"/>
      <c r="BF943" s="113"/>
      <c r="BG943" s="113"/>
      <c r="BH943" s="113"/>
      <c r="BI943" s="113"/>
    </row>
    <row r="944" ht="15.75" customHeight="1">
      <c r="A944" s="113"/>
      <c r="B944" s="201"/>
      <c r="C944" s="201"/>
      <c r="D944" s="201"/>
      <c r="E944" s="201"/>
      <c r="F944" s="202"/>
      <c r="G944" s="201"/>
      <c r="H944" s="201"/>
      <c r="I944" s="201"/>
      <c r="J944" s="201"/>
      <c r="K944" s="201"/>
      <c r="L944" s="201"/>
      <c r="M944" s="201"/>
      <c r="N944" s="202"/>
      <c r="O944" s="201"/>
      <c r="P944" s="201"/>
      <c r="Q944" s="124"/>
      <c r="R944" s="124"/>
      <c r="S944" s="201"/>
      <c r="T944" s="201"/>
      <c r="U944" s="201"/>
      <c r="V944" s="201"/>
      <c r="W944" s="201"/>
      <c r="X944" s="201"/>
      <c r="Y944" s="203"/>
      <c r="Z944" s="124"/>
      <c r="AA944" s="124"/>
      <c r="AB944" s="113"/>
      <c r="AC944" s="113"/>
      <c r="AD944" s="113"/>
      <c r="AE944" s="113"/>
      <c r="AF944" s="113"/>
      <c r="AG944" s="113"/>
      <c r="AH944" s="113"/>
      <c r="AI944" s="113"/>
      <c r="AJ944" s="113"/>
      <c r="AK944" s="113"/>
      <c r="AL944" s="113"/>
      <c r="AM944" s="113"/>
      <c r="AN944" s="113"/>
      <c r="AO944" s="113"/>
      <c r="AP944" s="113"/>
      <c r="AQ944" s="113"/>
      <c r="AR944" s="113"/>
      <c r="AS944" s="113"/>
      <c r="AT944" s="113"/>
      <c r="AU944" s="113"/>
      <c r="AV944" s="113"/>
      <c r="AW944" s="113"/>
      <c r="AX944" s="113"/>
      <c r="AY944" s="113"/>
      <c r="AZ944" s="113"/>
      <c r="BA944" s="113"/>
      <c r="BB944" s="113"/>
      <c r="BC944" s="113"/>
      <c r="BD944" s="113"/>
      <c r="BE944" s="113"/>
      <c r="BF944" s="113"/>
      <c r="BG944" s="113"/>
      <c r="BH944" s="113"/>
      <c r="BI944" s="113"/>
    </row>
    <row r="945" ht="15.75" customHeight="1">
      <c r="A945" s="113"/>
      <c r="B945" s="201"/>
      <c r="C945" s="201"/>
      <c r="D945" s="201"/>
      <c r="E945" s="201"/>
      <c r="F945" s="202"/>
      <c r="G945" s="201"/>
      <c r="H945" s="201"/>
      <c r="I945" s="201"/>
      <c r="J945" s="201"/>
      <c r="K945" s="201"/>
      <c r="L945" s="201"/>
      <c r="M945" s="201"/>
      <c r="N945" s="202"/>
      <c r="O945" s="201"/>
      <c r="P945" s="201"/>
      <c r="Q945" s="124"/>
      <c r="R945" s="124"/>
      <c r="S945" s="201"/>
      <c r="T945" s="201"/>
      <c r="U945" s="201"/>
      <c r="V945" s="201"/>
      <c r="W945" s="201"/>
      <c r="X945" s="201"/>
      <c r="Y945" s="203"/>
      <c r="Z945" s="124"/>
      <c r="AA945" s="124"/>
      <c r="AB945" s="113"/>
      <c r="AC945" s="113"/>
      <c r="AD945" s="113"/>
      <c r="AE945" s="113"/>
      <c r="AF945" s="113"/>
      <c r="AG945" s="113"/>
      <c r="AH945" s="113"/>
      <c r="AI945" s="113"/>
      <c r="AJ945" s="113"/>
      <c r="AK945" s="113"/>
      <c r="AL945" s="113"/>
      <c r="AM945" s="113"/>
      <c r="AN945" s="113"/>
      <c r="AO945" s="113"/>
      <c r="AP945" s="113"/>
      <c r="AQ945" s="113"/>
      <c r="AR945" s="113"/>
      <c r="AS945" s="113"/>
      <c r="AT945" s="113"/>
      <c r="AU945" s="113"/>
      <c r="AV945" s="113"/>
      <c r="AW945" s="113"/>
      <c r="AX945" s="113"/>
      <c r="AY945" s="113"/>
      <c r="AZ945" s="113"/>
      <c r="BA945" s="113"/>
      <c r="BB945" s="113"/>
      <c r="BC945" s="113"/>
      <c r="BD945" s="113"/>
      <c r="BE945" s="113"/>
      <c r="BF945" s="113"/>
      <c r="BG945" s="113"/>
      <c r="BH945" s="113"/>
      <c r="BI945" s="113"/>
    </row>
    <row r="946" ht="15.75" customHeight="1">
      <c r="A946" s="113"/>
      <c r="B946" s="201"/>
      <c r="C946" s="201"/>
      <c r="D946" s="201"/>
      <c r="E946" s="201"/>
      <c r="F946" s="202"/>
      <c r="G946" s="201"/>
      <c r="H946" s="201"/>
      <c r="I946" s="201"/>
      <c r="J946" s="201"/>
      <c r="K946" s="201"/>
      <c r="L946" s="201"/>
      <c r="M946" s="201"/>
      <c r="N946" s="202"/>
      <c r="O946" s="201"/>
      <c r="P946" s="201"/>
      <c r="Q946" s="124"/>
      <c r="R946" s="124"/>
      <c r="S946" s="201"/>
      <c r="T946" s="201"/>
      <c r="U946" s="201"/>
      <c r="V946" s="201"/>
      <c r="W946" s="201"/>
      <c r="X946" s="201"/>
      <c r="Y946" s="203"/>
      <c r="Z946" s="124"/>
      <c r="AA946" s="124"/>
      <c r="AB946" s="113"/>
      <c r="AC946" s="113"/>
      <c r="AD946" s="113"/>
      <c r="AE946" s="113"/>
      <c r="AF946" s="113"/>
      <c r="AG946" s="113"/>
      <c r="AH946" s="113"/>
      <c r="AI946" s="113"/>
      <c r="AJ946" s="113"/>
      <c r="AK946" s="113"/>
      <c r="AL946" s="113"/>
      <c r="AM946" s="113"/>
      <c r="AN946" s="113"/>
      <c r="AO946" s="113"/>
      <c r="AP946" s="113"/>
      <c r="AQ946" s="113"/>
      <c r="AR946" s="113"/>
      <c r="AS946" s="113"/>
      <c r="AT946" s="113"/>
      <c r="AU946" s="113"/>
      <c r="AV946" s="113"/>
      <c r="AW946" s="113"/>
      <c r="AX946" s="113"/>
      <c r="AY946" s="113"/>
      <c r="AZ946" s="113"/>
      <c r="BA946" s="113"/>
      <c r="BB946" s="113"/>
      <c r="BC946" s="113"/>
      <c r="BD946" s="113"/>
      <c r="BE946" s="113"/>
      <c r="BF946" s="113"/>
      <c r="BG946" s="113"/>
      <c r="BH946" s="113"/>
      <c r="BI946" s="113"/>
    </row>
    <row r="947" ht="15.75" customHeight="1">
      <c r="A947" s="113"/>
      <c r="B947" s="201"/>
      <c r="C947" s="201"/>
      <c r="D947" s="201"/>
      <c r="E947" s="201"/>
      <c r="F947" s="202"/>
      <c r="G947" s="201"/>
      <c r="H947" s="201"/>
      <c r="I947" s="201"/>
      <c r="J947" s="201"/>
      <c r="K947" s="201"/>
      <c r="L947" s="201"/>
      <c r="M947" s="201"/>
      <c r="N947" s="202"/>
      <c r="O947" s="201"/>
      <c r="P947" s="201"/>
      <c r="Q947" s="124"/>
      <c r="R947" s="124"/>
      <c r="S947" s="201"/>
      <c r="T947" s="201"/>
      <c r="U947" s="201"/>
      <c r="V947" s="201"/>
      <c r="W947" s="201"/>
      <c r="X947" s="201"/>
      <c r="Y947" s="203"/>
      <c r="Z947" s="124"/>
      <c r="AA947" s="124"/>
      <c r="AB947" s="113"/>
      <c r="AC947" s="113"/>
      <c r="AD947" s="113"/>
      <c r="AE947" s="113"/>
      <c r="AF947" s="113"/>
      <c r="AG947" s="113"/>
      <c r="AH947" s="113"/>
      <c r="AI947" s="113"/>
      <c r="AJ947" s="113"/>
      <c r="AK947" s="113"/>
      <c r="AL947" s="113"/>
      <c r="AM947" s="113"/>
      <c r="AN947" s="113"/>
      <c r="AO947" s="113"/>
      <c r="AP947" s="113"/>
      <c r="AQ947" s="113"/>
      <c r="AR947" s="113"/>
      <c r="AS947" s="113"/>
      <c r="AT947" s="113"/>
      <c r="AU947" s="113"/>
      <c r="AV947" s="113"/>
      <c r="AW947" s="113"/>
      <c r="AX947" s="113"/>
      <c r="AY947" s="113"/>
      <c r="AZ947" s="113"/>
      <c r="BA947" s="113"/>
      <c r="BB947" s="113"/>
      <c r="BC947" s="113"/>
      <c r="BD947" s="113"/>
      <c r="BE947" s="113"/>
      <c r="BF947" s="113"/>
      <c r="BG947" s="113"/>
      <c r="BH947" s="113"/>
      <c r="BI947" s="113"/>
    </row>
    <row r="948" ht="15.75" customHeight="1">
      <c r="A948" s="113"/>
      <c r="B948" s="201"/>
      <c r="C948" s="201"/>
      <c r="D948" s="201"/>
      <c r="E948" s="201"/>
      <c r="F948" s="202"/>
      <c r="G948" s="201"/>
      <c r="H948" s="201"/>
      <c r="I948" s="201"/>
      <c r="J948" s="201"/>
      <c r="K948" s="201"/>
      <c r="L948" s="201"/>
      <c r="M948" s="201"/>
      <c r="N948" s="202"/>
      <c r="O948" s="201"/>
      <c r="P948" s="201"/>
      <c r="Q948" s="124"/>
      <c r="R948" s="124"/>
      <c r="S948" s="201"/>
      <c r="T948" s="201"/>
      <c r="U948" s="201"/>
      <c r="V948" s="201"/>
      <c r="W948" s="201"/>
      <c r="X948" s="201"/>
      <c r="Y948" s="203"/>
      <c r="Z948" s="124"/>
      <c r="AA948" s="124"/>
      <c r="AB948" s="113"/>
      <c r="AC948" s="113"/>
      <c r="AD948" s="113"/>
      <c r="AE948" s="113"/>
      <c r="AF948" s="113"/>
      <c r="AG948" s="113"/>
      <c r="AH948" s="113"/>
      <c r="AI948" s="113"/>
      <c r="AJ948" s="113"/>
      <c r="AK948" s="113"/>
      <c r="AL948" s="113"/>
      <c r="AM948" s="113"/>
      <c r="AN948" s="113"/>
      <c r="AO948" s="113"/>
      <c r="AP948" s="113"/>
      <c r="AQ948" s="113"/>
      <c r="AR948" s="113"/>
      <c r="AS948" s="113"/>
      <c r="AT948" s="113"/>
      <c r="AU948" s="113"/>
      <c r="AV948" s="113"/>
      <c r="AW948" s="113"/>
      <c r="AX948" s="113"/>
      <c r="AY948" s="113"/>
      <c r="AZ948" s="113"/>
      <c r="BA948" s="113"/>
      <c r="BB948" s="113"/>
      <c r="BC948" s="113"/>
      <c r="BD948" s="113"/>
      <c r="BE948" s="113"/>
      <c r="BF948" s="113"/>
      <c r="BG948" s="113"/>
      <c r="BH948" s="113"/>
      <c r="BI948" s="113"/>
    </row>
    <row r="949" ht="15.75" customHeight="1">
      <c r="A949" s="113"/>
      <c r="B949" s="201"/>
      <c r="C949" s="201"/>
      <c r="D949" s="201"/>
      <c r="E949" s="201"/>
      <c r="F949" s="202"/>
      <c r="G949" s="201"/>
      <c r="H949" s="201"/>
      <c r="I949" s="201"/>
      <c r="J949" s="201"/>
      <c r="K949" s="201"/>
      <c r="L949" s="201"/>
      <c r="M949" s="201"/>
      <c r="N949" s="202"/>
      <c r="O949" s="201"/>
      <c r="P949" s="201"/>
      <c r="Q949" s="124"/>
      <c r="R949" s="124"/>
      <c r="S949" s="201"/>
      <c r="T949" s="201"/>
      <c r="U949" s="201"/>
      <c r="V949" s="201"/>
      <c r="W949" s="201"/>
      <c r="X949" s="201"/>
      <c r="Y949" s="203"/>
      <c r="Z949" s="124"/>
      <c r="AA949" s="124"/>
      <c r="AB949" s="113"/>
      <c r="AC949" s="113"/>
      <c r="AD949" s="113"/>
      <c r="AE949" s="113"/>
      <c r="AF949" s="113"/>
      <c r="AG949" s="113"/>
      <c r="AH949" s="113"/>
      <c r="AI949" s="113"/>
      <c r="AJ949" s="113"/>
      <c r="AK949" s="113"/>
      <c r="AL949" s="113"/>
      <c r="AM949" s="113"/>
      <c r="AN949" s="113"/>
      <c r="AO949" s="113"/>
      <c r="AP949" s="113"/>
      <c r="AQ949" s="113"/>
      <c r="AR949" s="113"/>
      <c r="AS949" s="113"/>
      <c r="AT949" s="113"/>
      <c r="AU949" s="113"/>
      <c r="AV949" s="113"/>
      <c r="AW949" s="113"/>
      <c r="AX949" s="113"/>
      <c r="AY949" s="113"/>
      <c r="AZ949" s="113"/>
      <c r="BA949" s="113"/>
      <c r="BB949" s="113"/>
      <c r="BC949" s="113"/>
      <c r="BD949" s="113"/>
      <c r="BE949" s="113"/>
      <c r="BF949" s="113"/>
      <c r="BG949" s="113"/>
      <c r="BH949" s="113"/>
      <c r="BI949" s="113"/>
    </row>
    <row r="950" ht="15.75" customHeight="1">
      <c r="A950" s="113"/>
      <c r="B950" s="201"/>
      <c r="C950" s="201"/>
      <c r="D950" s="201"/>
      <c r="E950" s="201"/>
      <c r="F950" s="202"/>
      <c r="G950" s="201"/>
      <c r="H950" s="201"/>
      <c r="I950" s="201"/>
      <c r="J950" s="201"/>
      <c r="K950" s="201"/>
      <c r="L950" s="201"/>
      <c r="M950" s="201"/>
      <c r="N950" s="202"/>
      <c r="O950" s="201"/>
      <c r="P950" s="201"/>
      <c r="Q950" s="124"/>
      <c r="R950" s="124"/>
      <c r="S950" s="201"/>
      <c r="T950" s="201"/>
      <c r="U950" s="201"/>
      <c r="V950" s="201"/>
      <c r="W950" s="201"/>
      <c r="X950" s="201"/>
      <c r="Y950" s="203"/>
      <c r="Z950" s="124"/>
      <c r="AA950" s="124"/>
      <c r="AB950" s="113"/>
      <c r="AC950" s="113"/>
      <c r="AD950" s="113"/>
      <c r="AE950" s="113"/>
      <c r="AF950" s="113"/>
      <c r="AG950" s="113"/>
      <c r="AH950" s="113"/>
      <c r="AI950" s="113"/>
      <c r="AJ950" s="113"/>
      <c r="AK950" s="113"/>
      <c r="AL950" s="113"/>
      <c r="AM950" s="113"/>
      <c r="AN950" s="113"/>
      <c r="AO950" s="113"/>
      <c r="AP950" s="113"/>
      <c r="AQ950" s="113"/>
      <c r="AR950" s="113"/>
      <c r="AS950" s="113"/>
      <c r="AT950" s="113"/>
      <c r="AU950" s="113"/>
      <c r="AV950" s="113"/>
      <c r="AW950" s="113"/>
      <c r="AX950" s="113"/>
      <c r="AY950" s="113"/>
      <c r="AZ950" s="113"/>
      <c r="BA950" s="113"/>
      <c r="BB950" s="113"/>
      <c r="BC950" s="113"/>
      <c r="BD950" s="113"/>
      <c r="BE950" s="113"/>
      <c r="BF950" s="113"/>
      <c r="BG950" s="113"/>
      <c r="BH950" s="113"/>
      <c r="BI950" s="113"/>
    </row>
    <row r="951" ht="15.75" customHeight="1">
      <c r="A951" s="113"/>
      <c r="B951" s="201"/>
      <c r="C951" s="201"/>
      <c r="D951" s="201"/>
      <c r="E951" s="201"/>
      <c r="F951" s="202"/>
      <c r="G951" s="201"/>
      <c r="H951" s="201"/>
      <c r="I951" s="201"/>
      <c r="J951" s="201"/>
      <c r="K951" s="201"/>
      <c r="L951" s="201"/>
      <c r="M951" s="201"/>
      <c r="N951" s="202"/>
      <c r="O951" s="201"/>
      <c r="P951" s="201"/>
      <c r="Q951" s="124"/>
      <c r="R951" s="124"/>
      <c r="S951" s="201"/>
      <c r="T951" s="201"/>
      <c r="U951" s="201"/>
      <c r="V951" s="201"/>
      <c r="W951" s="201"/>
      <c r="X951" s="201"/>
      <c r="Y951" s="203"/>
      <c r="Z951" s="124"/>
      <c r="AA951" s="124"/>
      <c r="AB951" s="113"/>
      <c r="AC951" s="113"/>
      <c r="AD951" s="113"/>
      <c r="AE951" s="113"/>
      <c r="AF951" s="113"/>
      <c r="AG951" s="113"/>
      <c r="AH951" s="113"/>
      <c r="AI951" s="113"/>
      <c r="AJ951" s="113"/>
      <c r="AK951" s="113"/>
      <c r="AL951" s="113"/>
      <c r="AM951" s="113"/>
      <c r="AN951" s="113"/>
      <c r="AO951" s="113"/>
      <c r="AP951" s="113"/>
      <c r="AQ951" s="113"/>
      <c r="AR951" s="113"/>
      <c r="AS951" s="113"/>
      <c r="AT951" s="113"/>
      <c r="AU951" s="113"/>
      <c r="AV951" s="113"/>
      <c r="AW951" s="113"/>
      <c r="AX951" s="113"/>
      <c r="AY951" s="113"/>
      <c r="AZ951" s="113"/>
      <c r="BA951" s="113"/>
      <c r="BB951" s="113"/>
      <c r="BC951" s="113"/>
      <c r="BD951" s="113"/>
      <c r="BE951" s="113"/>
      <c r="BF951" s="113"/>
      <c r="BG951" s="113"/>
      <c r="BH951" s="113"/>
      <c r="BI951" s="113"/>
    </row>
    <row r="952" ht="15.75" customHeight="1">
      <c r="A952" s="113"/>
      <c r="B952" s="201"/>
      <c r="C952" s="201"/>
      <c r="D952" s="201"/>
      <c r="E952" s="201"/>
      <c r="F952" s="202"/>
      <c r="G952" s="201"/>
      <c r="H952" s="201"/>
      <c r="I952" s="201"/>
      <c r="J952" s="201"/>
      <c r="K952" s="201"/>
      <c r="L952" s="201"/>
      <c r="M952" s="201"/>
      <c r="N952" s="202"/>
      <c r="O952" s="201"/>
      <c r="P952" s="201"/>
      <c r="Q952" s="124"/>
      <c r="R952" s="124"/>
      <c r="S952" s="201"/>
      <c r="T952" s="201"/>
      <c r="U952" s="201"/>
      <c r="V952" s="201"/>
      <c r="W952" s="201"/>
      <c r="X952" s="201"/>
      <c r="Y952" s="203"/>
      <c r="Z952" s="124"/>
      <c r="AA952" s="124"/>
      <c r="AB952" s="113"/>
      <c r="AC952" s="113"/>
      <c r="AD952" s="113"/>
      <c r="AE952" s="113"/>
      <c r="AF952" s="113"/>
      <c r="AG952" s="113"/>
      <c r="AH952" s="113"/>
      <c r="AI952" s="113"/>
      <c r="AJ952" s="113"/>
      <c r="AK952" s="113"/>
      <c r="AL952" s="113"/>
      <c r="AM952" s="113"/>
      <c r="AN952" s="113"/>
      <c r="AO952" s="113"/>
      <c r="AP952" s="113"/>
      <c r="AQ952" s="113"/>
      <c r="AR952" s="113"/>
      <c r="AS952" s="113"/>
      <c r="AT952" s="113"/>
      <c r="AU952" s="113"/>
      <c r="AV952" s="113"/>
      <c r="AW952" s="113"/>
      <c r="AX952" s="113"/>
      <c r="AY952" s="113"/>
      <c r="AZ952" s="113"/>
      <c r="BA952" s="113"/>
      <c r="BB952" s="113"/>
      <c r="BC952" s="113"/>
      <c r="BD952" s="113"/>
      <c r="BE952" s="113"/>
      <c r="BF952" s="113"/>
      <c r="BG952" s="113"/>
      <c r="BH952" s="113"/>
      <c r="BI952" s="113"/>
    </row>
    <row r="953" ht="15.75" customHeight="1">
      <c r="A953" s="113"/>
      <c r="B953" s="201"/>
      <c r="C953" s="201"/>
      <c r="D953" s="201"/>
      <c r="E953" s="201"/>
      <c r="F953" s="202"/>
      <c r="G953" s="201"/>
      <c r="H953" s="201"/>
      <c r="I953" s="201"/>
      <c r="J953" s="201"/>
      <c r="K953" s="201"/>
      <c r="L953" s="201"/>
      <c r="M953" s="201"/>
      <c r="N953" s="202"/>
      <c r="O953" s="201"/>
      <c r="P953" s="201"/>
      <c r="Q953" s="124"/>
      <c r="R953" s="124"/>
      <c r="S953" s="201"/>
      <c r="T953" s="201"/>
      <c r="U953" s="201"/>
      <c r="V953" s="201"/>
      <c r="W953" s="201"/>
      <c r="X953" s="201"/>
      <c r="Y953" s="203"/>
      <c r="Z953" s="124"/>
      <c r="AA953" s="124"/>
      <c r="AB953" s="113"/>
      <c r="AC953" s="113"/>
      <c r="AD953" s="113"/>
      <c r="AE953" s="113"/>
      <c r="AF953" s="113"/>
      <c r="AG953" s="113"/>
      <c r="AH953" s="113"/>
      <c r="AI953" s="113"/>
      <c r="AJ953" s="113"/>
      <c r="AK953" s="113"/>
      <c r="AL953" s="113"/>
      <c r="AM953" s="113"/>
      <c r="AN953" s="113"/>
      <c r="AO953" s="113"/>
      <c r="AP953" s="113"/>
      <c r="AQ953" s="113"/>
      <c r="AR953" s="113"/>
      <c r="AS953" s="113"/>
      <c r="AT953" s="113"/>
      <c r="AU953" s="113"/>
      <c r="AV953" s="113"/>
      <c r="AW953" s="113"/>
      <c r="AX953" s="113"/>
      <c r="AY953" s="113"/>
      <c r="AZ953" s="113"/>
      <c r="BA953" s="113"/>
      <c r="BB953" s="113"/>
      <c r="BC953" s="113"/>
      <c r="BD953" s="113"/>
      <c r="BE953" s="113"/>
      <c r="BF953" s="113"/>
      <c r="BG953" s="113"/>
      <c r="BH953" s="113"/>
      <c r="BI953" s="113"/>
    </row>
    <row r="954" ht="15.75" customHeight="1">
      <c r="A954" s="113"/>
      <c r="B954" s="201"/>
      <c r="C954" s="201"/>
      <c r="D954" s="201"/>
      <c r="E954" s="201"/>
      <c r="F954" s="202"/>
      <c r="G954" s="201"/>
      <c r="H954" s="201"/>
      <c r="I954" s="201"/>
      <c r="J954" s="201"/>
      <c r="K954" s="201"/>
      <c r="L954" s="201"/>
      <c r="M954" s="201"/>
      <c r="N954" s="202"/>
      <c r="O954" s="201"/>
      <c r="P954" s="201"/>
      <c r="Q954" s="124"/>
      <c r="R954" s="124"/>
      <c r="S954" s="201"/>
      <c r="T954" s="201"/>
      <c r="U954" s="201"/>
      <c r="V954" s="201"/>
      <c r="W954" s="201"/>
      <c r="X954" s="201"/>
      <c r="Y954" s="203"/>
      <c r="Z954" s="124"/>
      <c r="AA954" s="124"/>
      <c r="AB954" s="113"/>
      <c r="AC954" s="113"/>
      <c r="AD954" s="113"/>
      <c r="AE954" s="113"/>
      <c r="AF954" s="113"/>
      <c r="AG954" s="113"/>
      <c r="AH954" s="113"/>
      <c r="AI954" s="113"/>
      <c r="AJ954" s="113"/>
      <c r="AK954" s="113"/>
      <c r="AL954" s="113"/>
      <c r="AM954" s="113"/>
      <c r="AN954" s="113"/>
      <c r="AO954" s="113"/>
      <c r="AP954" s="113"/>
      <c r="AQ954" s="113"/>
      <c r="AR954" s="113"/>
      <c r="AS954" s="113"/>
      <c r="AT954" s="113"/>
      <c r="AU954" s="113"/>
      <c r="AV954" s="113"/>
      <c r="AW954" s="113"/>
      <c r="AX954" s="113"/>
      <c r="AY954" s="113"/>
      <c r="AZ954" s="113"/>
      <c r="BA954" s="113"/>
      <c r="BB954" s="113"/>
      <c r="BC954" s="113"/>
      <c r="BD954" s="113"/>
      <c r="BE954" s="113"/>
      <c r="BF954" s="113"/>
      <c r="BG954" s="113"/>
      <c r="BH954" s="113"/>
      <c r="BI954" s="113"/>
    </row>
    <row r="955" ht="15.75" customHeight="1">
      <c r="A955" s="113"/>
      <c r="B955" s="201"/>
      <c r="C955" s="201"/>
      <c r="D955" s="201"/>
      <c r="E955" s="201"/>
      <c r="F955" s="202"/>
      <c r="G955" s="201"/>
      <c r="H955" s="201"/>
      <c r="I955" s="201"/>
      <c r="J955" s="201"/>
      <c r="K955" s="201"/>
      <c r="L955" s="201"/>
      <c r="M955" s="201"/>
      <c r="N955" s="202"/>
      <c r="O955" s="201"/>
      <c r="P955" s="201"/>
      <c r="Q955" s="124"/>
      <c r="R955" s="124"/>
      <c r="S955" s="201"/>
      <c r="T955" s="201"/>
      <c r="U955" s="201"/>
      <c r="V955" s="201"/>
      <c r="W955" s="201"/>
      <c r="X955" s="201"/>
      <c r="Y955" s="203"/>
      <c r="Z955" s="124"/>
      <c r="AA955" s="124"/>
      <c r="AB955" s="113"/>
      <c r="AC955" s="113"/>
      <c r="AD955" s="113"/>
      <c r="AE955" s="113"/>
      <c r="AF955" s="113"/>
      <c r="AG955" s="113"/>
      <c r="AH955" s="113"/>
      <c r="AI955" s="113"/>
      <c r="AJ955" s="113"/>
      <c r="AK955" s="113"/>
      <c r="AL955" s="113"/>
      <c r="AM955" s="113"/>
      <c r="AN955" s="113"/>
      <c r="AO955" s="113"/>
      <c r="AP955" s="113"/>
      <c r="AQ955" s="113"/>
      <c r="AR955" s="113"/>
      <c r="AS955" s="113"/>
      <c r="AT955" s="113"/>
      <c r="AU955" s="113"/>
      <c r="AV955" s="113"/>
      <c r="AW955" s="113"/>
      <c r="AX955" s="113"/>
      <c r="AY955" s="113"/>
      <c r="AZ955" s="113"/>
      <c r="BA955" s="113"/>
      <c r="BB955" s="113"/>
      <c r="BC955" s="113"/>
      <c r="BD955" s="113"/>
      <c r="BE955" s="113"/>
      <c r="BF955" s="113"/>
      <c r="BG955" s="113"/>
      <c r="BH955" s="113"/>
      <c r="BI955" s="113"/>
    </row>
    <row r="956" ht="15.75" customHeight="1">
      <c r="A956" s="113"/>
      <c r="B956" s="201"/>
      <c r="C956" s="201"/>
      <c r="D956" s="201"/>
      <c r="E956" s="201"/>
      <c r="F956" s="202"/>
      <c r="G956" s="201"/>
      <c r="H956" s="201"/>
      <c r="I956" s="201"/>
      <c r="J956" s="201"/>
      <c r="K956" s="201"/>
      <c r="L956" s="201"/>
      <c r="M956" s="201"/>
      <c r="N956" s="202"/>
      <c r="O956" s="201"/>
      <c r="P956" s="201"/>
      <c r="Q956" s="124"/>
      <c r="R956" s="124"/>
      <c r="S956" s="201"/>
      <c r="T956" s="201"/>
      <c r="U956" s="201"/>
      <c r="V956" s="201"/>
      <c r="W956" s="201"/>
      <c r="X956" s="201"/>
      <c r="Y956" s="203"/>
      <c r="Z956" s="124"/>
      <c r="AA956" s="124"/>
      <c r="AB956" s="113"/>
      <c r="AC956" s="113"/>
      <c r="AD956" s="113"/>
      <c r="AE956" s="113"/>
      <c r="AF956" s="113"/>
      <c r="AG956" s="113"/>
      <c r="AH956" s="113"/>
      <c r="AI956" s="113"/>
      <c r="AJ956" s="113"/>
      <c r="AK956" s="113"/>
      <c r="AL956" s="113"/>
      <c r="AM956" s="113"/>
      <c r="AN956" s="113"/>
      <c r="AO956" s="113"/>
      <c r="AP956" s="113"/>
      <c r="AQ956" s="113"/>
      <c r="AR956" s="113"/>
      <c r="AS956" s="113"/>
      <c r="AT956" s="113"/>
      <c r="AU956" s="113"/>
      <c r="AV956" s="113"/>
      <c r="AW956" s="113"/>
      <c r="AX956" s="113"/>
      <c r="AY956" s="113"/>
      <c r="AZ956" s="113"/>
      <c r="BA956" s="113"/>
      <c r="BB956" s="113"/>
      <c r="BC956" s="113"/>
      <c r="BD956" s="113"/>
      <c r="BE956" s="113"/>
      <c r="BF956" s="113"/>
      <c r="BG956" s="113"/>
      <c r="BH956" s="113"/>
      <c r="BI956" s="113"/>
    </row>
    <row r="957" ht="15.75" customHeight="1">
      <c r="A957" s="113"/>
      <c r="B957" s="201"/>
      <c r="C957" s="201"/>
      <c r="D957" s="201"/>
      <c r="E957" s="201"/>
      <c r="F957" s="202"/>
      <c r="G957" s="201"/>
      <c r="H957" s="201"/>
      <c r="I957" s="201"/>
      <c r="J957" s="201"/>
      <c r="K957" s="201"/>
      <c r="L957" s="201"/>
      <c r="M957" s="201"/>
      <c r="N957" s="202"/>
      <c r="O957" s="201"/>
      <c r="P957" s="201"/>
      <c r="Q957" s="124"/>
      <c r="R957" s="124"/>
      <c r="S957" s="201"/>
      <c r="T957" s="201"/>
      <c r="U957" s="201"/>
      <c r="V957" s="201"/>
      <c r="W957" s="201"/>
      <c r="X957" s="201"/>
      <c r="Y957" s="203"/>
      <c r="Z957" s="124"/>
      <c r="AA957" s="124"/>
      <c r="AB957" s="113"/>
      <c r="AC957" s="113"/>
      <c r="AD957" s="113"/>
      <c r="AE957" s="113"/>
      <c r="AF957" s="113"/>
      <c r="AG957" s="113"/>
      <c r="AH957" s="113"/>
      <c r="AI957" s="113"/>
      <c r="AJ957" s="113"/>
      <c r="AK957" s="113"/>
      <c r="AL957" s="113"/>
      <c r="AM957" s="113"/>
      <c r="AN957" s="113"/>
      <c r="AO957" s="113"/>
      <c r="AP957" s="113"/>
      <c r="AQ957" s="113"/>
      <c r="AR957" s="113"/>
      <c r="AS957" s="113"/>
      <c r="AT957" s="113"/>
      <c r="AU957" s="113"/>
      <c r="AV957" s="113"/>
      <c r="AW957" s="113"/>
      <c r="AX957" s="113"/>
      <c r="AY957" s="113"/>
      <c r="AZ957" s="113"/>
      <c r="BA957" s="113"/>
      <c r="BB957" s="113"/>
      <c r="BC957" s="113"/>
      <c r="BD957" s="113"/>
      <c r="BE957" s="113"/>
      <c r="BF957" s="113"/>
      <c r="BG957" s="113"/>
      <c r="BH957" s="113"/>
      <c r="BI957" s="113"/>
    </row>
    <row r="958" ht="15.75" customHeight="1">
      <c r="A958" s="113"/>
      <c r="B958" s="201"/>
      <c r="C958" s="201"/>
      <c r="D958" s="201"/>
      <c r="E958" s="201"/>
      <c r="F958" s="202"/>
      <c r="G958" s="201"/>
      <c r="H958" s="201"/>
      <c r="I958" s="201"/>
      <c r="J958" s="201"/>
      <c r="K958" s="201"/>
      <c r="L958" s="201"/>
      <c r="M958" s="201"/>
      <c r="N958" s="202"/>
      <c r="O958" s="201"/>
      <c r="P958" s="201"/>
      <c r="Q958" s="124"/>
      <c r="R958" s="124"/>
      <c r="S958" s="201"/>
      <c r="T958" s="201"/>
      <c r="U958" s="201"/>
      <c r="V958" s="201"/>
      <c r="W958" s="201"/>
      <c r="X958" s="201"/>
      <c r="Y958" s="203"/>
      <c r="Z958" s="124"/>
      <c r="AA958" s="124"/>
      <c r="AB958" s="113"/>
      <c r="AC958" s="113"/>
      <c r="AD958" s="113"/>
      <c r="AE958" s="113"/>
      <c r="AF958" s="113"/>
      <c r="AG958" s="113"/>
      <c r="AH958" s="113"/>
      <c r="AI958" s="113"/>
      <c r="AJ958" s="113"/>
      <c r="AK958" s="113"/>
      <c r="AL958" s="113"/>
      <c r="AM958" s="113"/>
      <c r="AN958" s="113"/>
      <c r="AO958" s="113"/>
      <c r="AP958" s="113"/>
      <c r="AQ958" s="113"/>
      <c r="AR958" s="113"/>
      <c r="AS958" s="113"/>
      <c r="AT958" s="113"/>
      <c r="AU958" s="113"/>
      <c r="AV958" s="113"/>
      <c r="AW958" s="113"/>
      <c r="AX958" s="113"/>
      <c r="AY958" s="113"/>
      <c r="AZ958" s="113"/>
      <c r="BA958" s="113"/>
      <c r="BB958" s="113"/>
      <c r="BC958" s="113"/>
      <c r="BD958" s="113"/>
      <c r="BE958" s="113"/>
      <c r="BF958" s="113"/>
      <c r="BG958" s="113"/>
      <c r="BH958" s="113"/>
      <c r="BI958" s="113"/>
    </row>
    <row r="959" ht="15.75" customHeight="1">
      <c r="A959" s="113"/>
      <c r="B959" s="201"/>
      <c r="C959" s="201"/>
      <c r="D959" s="201"/>
      <c r="E959" s="201"/>
      <c r="F959" s="202"/>
      <c r="G959" s="201"/>
      <c r="H959" s="201"/>
      <c r="I959" s="201"/>
      <c r="J959" s="201"/>
      <c r="K959" s="201"/>
      <c r="L959" s="201"/>
      <c r="M959" s="201"/>
      <c r="N959" s="202"/>
      <c r="O959" s="201"/>
      <c r="P959" s="201"/>
      <c r="Q959" s="124"/>
      <c r="R959" s="124"/>
      <c r="S959" s="201"/>
      <c r="T959" s="201"/>
      <c r="U959" s="201"/>
      <c r="V959" s="201"/>
      <c r="W959" s="201"/>
      <c r="X959" s="201"/>
      <c r="Y959" s="203"/>
      <c r="Z959" s="124"/>
      <c r="AA959" s="124"/>
      <c r="AB959" s="113"/>
      <c r="AC959" s="113"/>
      <c r="AD959" s="113"/>
      <c r="AE959" s="113"/>
      <c r="AF959" s="113"/>
      <c r="AG959" s="113"/>
      <c r="AH959" s="113"/>
      <c r="AI959" s="113"/>
      <c r="AJ959" s="113"/>
      <c r="AK959" s="113"/>
      <c r="AL959" s="113"/>
      <c r="AM959" s="113"/>
      <c r="AN959" s="113"/>
      <c r="AO959" s="113"/>
      <c r="AP959" s="113"/>
      <c r="AQ959" s="113"/>
      <c r="AR959" s="113"/>
      <c r="AS959" s="113"/>
      <c r="AT959" s="113"/>
      <c r="AU959" s="113"/>
      <c r="AV959" s="113"/>
      <c r="AW959" s="113"/>
      <c r="AX959" s="113"/>
      <c r="AY959" s="113"/>
      <c r="AZ959" s="113"/>
      <c r="BA959" s="113"/>
      <c r="BB959" s="113"/>
      <c r="BC959" s="113"/>
      <c r="BD959" s="113"/>
      <c r="BE959" s="113"/>
      <c r="BF959" s="113"/>
      <c r="BG959" s="113"/>
      <c r="BH959" s="113"/>
      <c r="BI959" s="113"/>
    </row>
    <row r="960" ht="15.75" customHeight="1">
      <c r="A960" s="113"/>
      <c r="B960" s="201"/>
      <c r="C960" s="201"/>
      <c r="D960" s="201"/>
      <c r="E960" s="201"/>
      <c r="F960" s="202"/>
      <c r="G960" s="201"/>
      <c r="H960" s="201"/>
      <c r="I960" s="201"/>
      <c r="J960" s="201"/>
      <c r="K960" s="201"/>
      <c r="L960" s="201"/>
      <c r="M960" s="201"/>
      <c r="N960" s="202"/>
      <c r="O960" s="201"/>
      <c r="P960" s="201"/>
      <c r="Q960" s="124"/>
      <c r="R960" s="124"/>
      <c r="S960" s="201"/>
      <c r="T960" s="201"/>
      <c r="U960" s="201"/>
      <c r="V960" s="201"/>
      <c r="W960" s="201"/>
      <c r="X960" s="201"/>
      <c r="Y960" s="203"/>
      <c r="Z960" s="124"/>
      <c r="AA960" s="124"/>
      <c r="AB960" s="113"/>
      <c r="AC960" s="113"/>
      <c r="AD960" s="113"/>
      <c r="AE960" s="113"/>
      <c r="AF960" s="113"/>
      <c r="AG960" s="113"/>
      <c r="AH960" s="113"/>
      <c r="AI960" s="113"/>
      <c r="AJ960" s="113"/>
      <c r="AK960" s="113"/>
      <c r="AL960" s="113"/>
      <c r="AM960" s="113"/>
      <c r="AN960" s="113"/>
      <c r="AO960" s="113"/>
      <c r="AP960" s="113"/>
      <c r="AQ960" s="113"/>
      <c r="AR960" s="113"/>
      <c r="AS960" s="113"/>
      <c r="AT960" s="113"/>
      <c r="AU960" s="113"/>
      <c r="AV960" s="113"/>
      <c r="AW960" s="113"/>
      <c r="AX960" s="113"/>
      <c r="AY960" s="113"/>
      <c r="AZ960" s="113"/>
      <c r="BA960" s="113"/>
      <c r="BB960" s="113"/>
      <c r="BC960" s="113"/>
      <c r="BD960" s="113"/>
      <c r="BE960" s="113"/>
      <c r="BF960" s="113"/>
      <c r="BG960" s="113"/>
      <c r="BH960" s="113"/>
      <c r="BI960" s="113"/>
    </row>
    <row r="961" ht="15.75" customHeight="1">
      <c r="A961" s="113"/>
      <c r="B961" s="201"/>
      <c r="C961" s="201"/>
      <c r="D961" s="201"/>
      <c r="E961" s="201"/>
      <c r="F961" s="202"/>
      <c r="G961" s="201"/>
      <c r="H961" s="201"/>
      <c r="I961" s="201"/>
      <c r="J961" s="201"/>
      <c r="K961" s="201"/>
      <c r="L961" s="201"/>
      <c r="M961" s="201"/>
      <c r="N961" s="202"/>
      <c r="O961" s="201"/>
      <c r="P961" s="201"/>
      <c r="Q961" s="124"/>
      <c r="R961" s="124"/>
      <c r="S961" s="201"/>
      <c r="T961" s="201"/>
      <c r="U961" s="201"/>
      <c r="V961" s="201"/>
      <c r="W961" s="201"/>
      <c r="X961" s="201"/>
      <c r="Y961" s="203"/>
      <c r="Z961" s="124"/>
      <c r="AA961" s="124"/>
      <c r="AB961" s="113"/>
      <c r="AC961" s="113"/>
      <c r="AD961" s="113"/>
      <c r="AE961" s="113"/>
      <c r="AF961" s="113"/>
      <c r="AG961" s="113"/>
      <c r="AH961" s="113"/>
      <c r="AI961" s="113"/>
      <c r="AJ961" s="113"/>
      <c r="AK961" s="113"/>
      <c r="AL961" s="113"/>
      <c r="AM961" s="113"/>
      <c r="AN961" s="113"/>
      <c r="AO961" s="113"/>
      <c r="AP961" s="113"/>
      <c r="AQ961" s="113"/>
      <c r="AR961" s="113"/>
      <c r="AS961" s="113"/>
      <c r="AT961" s="113"/>
      <c r="AU961" s="113"/>
      <c r="AV961" s="113"/>
      <c r="AW961" s="113"/>
      <c r="AX961" s="113"/>
      <c r="AY961" s="113"/>
      <c r="AZ961" s="113"/>
      <c r="BA961" s="113"/>
      <c r="BB961" s="113"/>
      <c r="BC961" s="113"/>
      <c r="BD961" s="113"/>
      <c r="BE961" s="113"/>
      <c r="BF961" s="113"/>
      <c r="BG961" s="113"/>
      <c r="BH961" s="113"/>
      <c r="BI961" s="113"/>
    </row>
    <row r="962" ht="15.75" customHeight="1">
      <c r="A962" s="113"/>
      <c r="B962" s="201"/>
      <c r="C962" s="201"/>
      <c r="D962" s="201"/>
      <c r="E962" s="201"/>
      <c r="F962" s="202"/>
      <c r="G962" s="201"/>
      <c r="H962" s="201"/>
      <c r="I962" s="201"/>
      <c r="J962" s="201"/>
      <c r="K962" s="201"/>
      <c r="L962" s="201"/>
      <c r="M962" s="201"/>
      <c r="N962" s="202"/>
      <c r="O962" s="201"/>
      <c r="P962" s="201"/>
      <c r="Q962" s="124"/>
      <c r="R962" s="124"/>
      <c r="S962" s="201"/>
      <c r="T962" s="201"/>
      <c r="U962" s="201"/>
      <c r="V962" s="201"/>
      <c r="W962" s="201"/>
      <c r="X962" s="201"/>
      <c r="Y962" s="203"/>
      <c r="Z962" s="124"/>
      <c r="AA962" s="124"/>
      <c r="AB962" s="113"/>
      <c r="AC962" s="113"/>
      <c r="AD962" s="113"/>
      <c r="AE962" s="113"/>
      <c r="AF962" s="113"/>
      <c r="AG962" s="113"/>
      <c r="AH962" s="113"/>
      <c r="AI962" s="113"/>
      <c r="AJ962" s="113"/>
      <c r="AK962" s="113"/>
      <c r="AL962" s="113"/>
      <c r="AM962" s="113"/>
      <c r="AN962" s="113"/>
      <c r="AO962" s="113"/>
      <c r="AP962" s="113"/>
      <c r="AQ962" s="113"/>
      <c r="AR962" s="113"/>
      <c r="AS962" s="113"/>
      <c r="AT962" s="113"/>
      <c r="AU962" s="113"/>
      <c r="AV962" s="113"/>
      <c r="AW962" s="113"/>
      <c r="AX962" s="113"/>
      <c r="AY962" s="113"/>
      <c r="AZ962" s="113"/>
      <c r="BA962" s="113"/>
      <c r="BB962" s="113"/>
      <c r="BC962" s="113"/>
      <c r="BD962" s="113"/>
      <c r="BE962" s="113"/>
      <c r="BF962" s="113"/>
      <c r="BG962" s="113"/>
      <c r="BH962" s="113"/>
      <c r="BI962" s="113"/>
    </row>
    <row r="963" ht="15.75" customHeight="1">
      <c r="A963" s="113"/>
      <c r="B963" s="201"/>
      <c r="C963" s="201"/>
      <c r="D963" s="201"/>
      <c r="E963" s="201"/>
      <c r="F963" s="202"/>
      <c r="G963" s="201"/>
      <c r="H963" s="201"/>
      <c r="I963" s="201"/>
      <c r="J963" s="201"/>
      <c r="K963" s="201"/>
      <c r="L963" s="201"/>
      <c r="M963" s="201"/>
      <c r="N963" s="202"/>
      <c r="O963" s="201"/>
      <c r="P963" s="201"/>
      <c r="Q963" s="124"/>
      <c r="R963" s="124"/>
      <c r="S963" s="201"/>
      <c r="T963" s="201"/>
      <c r="U963" s="201"/>
      <c r="V963" s="201"/>
      <c r="W963" s="201"/>
      <c r="X963" s="201"/>
      <c r="Y963" s="203"/>
      <c r="Z963" s="124"/>
      <c r="AA963" s="124"/>
      <c r="AB963" s="113"/>
      <c r="AC963" s="113"/>
      <c r="AD963" s="113"/>
      <c r="AE963" s="113"/>
      <c r="AF963" s="113"/>
      <c r="AG963" s="113"/>
      <c r="AH963" s="113"/>
      <c r="AI963" s="113"/>
      <c r="AJ963" s="113"/>
      <c r="AK963" s="113"/>
      <c r="AL963" s="113"/>
      <c r="AM963" s="113"/>
      <c r="AN963" s="113"/>
      <c r="AO963" s="113"/>
      <c r="AP963" s="113"/>
      <c r="AQ963" s="113"/>
      <c r="AR963" s="113"/>
      <c r="AS963" s="113"/>
      <c r="AT963" s="113"/>
      <c r="AU963" s="113"/>
      <c r="AV963" s="113"/>
      <c r="AW963" s="113"/>
      <c r="AX963" s="113"/>
      <c r="AY963" s="113"/>
      <c r="AZ963" s="113"/>
      <c r="BA963" s="113"/>
      <c r="BB963" s="113"/>
      <c r="BC963" s="113"/>
      <c r="BD963" s="113"/>
      <c r="BE963" s="113"/>
      <c r="BF963" s="113"/>
      <c r="BG963" s="113"/>
      <c r="BH963" s="113"/>
      <c r="BI963" s="113"/>
    </row>
    <row r="964" ht="15.75" customHeight="1">
      <c r="A964" s="113"/>
      <c r="B964" s="201"/>
      <c r="C964" s="201"/>
      <c r="D964" s="201"/>
      <c r="E964" s="201"/>
      <c r="F964" s="202"/>
      <c r="G964" s="201"/>
      <c r="H964" s="201"/>
      <c r="I964" s="201"/>
      <c r="J964" s="201"/>
      <c r="K964" s="201"/>
      <c r="L964" s="201"/>
      <c r="M964" s="201"/>
      <c r="N964" s="202"/>
      <c r="O964" s="201"/>
      <c r="P964" s="201"/>
      <c r="Q964" s="124"/>
      <c r="R964" s="124"/>
      <c r="S964" s="201"/>
      <c r="T964" s="201"/>
      <c r="U964" s="201"/>
      <c r="V964" s="201"/>
      <c r="W964" s="201"/>
      <c r="X964" s="201"/>
      <c r="Y964" s="203"/>
      <c r="Z964" s="124"/>
      <c r="AA964" s="124"/>
      <c r="AB964" s="113"/>
      <c r="AC964" s="113"/>
      <c r="AD964" s="113"/>
      <c r="AE964" s="113"/>
      <c r="AF964" s="113"/>
      <c r="AG964" s="113"/>
      <c r="AH964" s="113"/>
      <c r="AI964" s="113"/>
      <c r="AJ964" s="113"/>
      <c r="AK964" s="113"/>
      <c r="AL964" s="113"/>
      <c r="AM964" s="113"/>
      <c r="AN964" s="113"/>
      <c r="AO964" s="113"/>
      <c r="AP964" s="113"/>
      <c r="AQ964" s="113"/>
      <c r="AR964" s="113"/>
      <c r="AS964" s="113"/>
      <c r="AT964" s="113"/>
      <c r="AU964" s="113"/>
      <c r="AV964" s="113"/>
      <c r="AW964" s="113"/>
      <c r="AX964" s="113"/>
      <c r="AY964" s="113"/>
      <c r="AZ964" s="113"/>
      <c r="BA964" s="113"/>
      <c r="BB964" s="113"/>
      <c r="BC964" s="113"/>
      <c r="BD964" s="113"/>
      <c r="BE964" s="113"/>
      <c r="BF964" s="113"/>
      <c r="BG964" s="113"/>
      <c r="BH964" s="113"/>
      <c r="BI964" s="113"/>
    </row>
    <row r="965" ht="15.75" customHeight="1">
      <c r="A965" s="113"/>
      <c r="B965" s="201"/>
      <c r="C965" s="201"/>
      <c r="D965" s="201"/>
      <c r="E965" s="201"/>
      <c r="F965" s="202"/>
      <c r="G965" s="201"/>
      <c r="H965" s="201"/>
      <c r="I965" s="201"/>
      <c r="J965" s="201"/>
      <c r="K965" s="201"/>
      <c r="L965" s="201"/>
      <c r="M965" s="201"/>
      <c r="N965" s="202"/>
      <c r="O965" s="201"/>
      <c r="P965" s="201"/>
      <c r="Q965" s="124"/>
      <c r="R965" s="124"/>
      <c r="S965" s="201"/>
      <c r="T965" s="201"/>
      <c r="U965" s="201"/>
      <c r="V965" s="201"/>
      <c r="W965" s="201"/>
      <c r="X965" s="201"/>
      <c r="Y965" s="203"/>
      <c r="Z965" s="124"/>
      <c r="AA965" s="124"/>
      <c r="AB965" s="113"/>
      <c r="AC965" s="113"/>
      <c r="AD965" s="113"/>
      <c r="AE965" s="113"/>
      <c r="AF965" s="113"/>
      <c r="AG965" s="113"/>
      <c r="AH965" s="113"/>
      <c r="AI965" s="113"/>
      <c r="AJ965" s="113"/>
      <c r="AK965" s="113"/>
      <c r="AL965" s="113"/>
      <c r="AM965" s="113"/>
      <c r="AN965" s="113"/>
      <c r="AO965" s="113"/>
      <c r="AP965" s="113"/>
      <c r="AQ965" s="113"/>
      <c r="AR965" s="113"/>
      <c r="AS965" s="113"/>
      <c r="AT965" s="113"/>
      <c r="AU965" s="113"/>
      <c r="AV965" s="113"/>
      <c r="AW965" s="113"/>
      <c r="AX965" s="113"/>
      <c r="AY965" s="113"/>
      <c r="AZ965" s="113"/>
      <c r="BA965" s="113"/>
      <c r="BB965" s="113"/>
      <c r="BC965" s="113"/>
      <c r="BD965" s="113"/>
      <c r="BE965" s="113"/>
      <c r="BF965" s="113"/>
      <c r="BG965" s="113"/>
      <c r="BH965" s="113"/>
      <c r="BI965" s="113"/>
    </row>
    <row r="966" ht="15.75" customHeight="1">
      <c r="A966" s="113"/>
      <c r="B966" s="201"/>
      <c r="C966" s="201"/>
      <c r="D966" s="201"/>
      <c r="E966" s="201"/>
      <c r="F966" s="202"/>
      <c r="G966" s="201"/>
      <c r="H966" s="201"/>
      <c r="I966" s="201"/>
      <c r="J966" s="201"/>
      <c r="K966" s="201"/>
      <c r="L966" s="201"/>
      <c r="M966" s="201"/>
      <c r="N966" s="202"/>
      <c r="O966" s="201"/>
      <c r="P966" s="201"/>
      <c r="Q966" s="124"/>
      <c r="R966" s="124"/>
      <c r="S966" s="201"/>
      <c r="T966" s="201"/>
      <c r="U966" s="201"/>
      <c r="V966" s="201"/>
      <c r="W966" s="201"/>
      <c r="X966" s="201"/>
      <c r="Y966" s="203"/>
      <c r="Z966" s="124"/>
      <c r="AA966" s="124"/>
      <c r="AB966" s="113"/>
      <c r="AC966" s="113"/>
      <c r="AD966" s="113"/>
      <c r="AE966" s="113"/>
      <c r="AF966" s="113"/>
      <c r="AG966" s="113"/>
      <c r="AH966" s="113"/>
      <c r="AI966" s="113"/>
      <c r="AJ966" s="113"/>
      <c r="AK966" s="113"/>
      <c r="AL966" s="113"/>
      <c r="AM966" s="113"/>
      <c r="AN966" s="113"/>
      <c r="AO966" s="113"/>
      <c r="AP966" s="113"/>
      <c r="AQ966" s="113"/>
      <c r="AR966" s="113"/>
      <c r="AS966" s="113"/>
      <c r="AT966" s="113"/>
      <c r="AU966" s="113"/>
      <c r="AV966" s="113"/>
      <c r="AW966" s="113"/>
      <c r="AX966" s="113"/>
      <c r="AY966" s="113"/>
      <c r="AZ966" s="113"/>
      <c r="BA966" s="113"/>
      <c r="BB966" s="113"/>
      <c r="BC966" s="113"/>
      <c r="BD966" s="113"/>
      <c r="BE966" s="113"/>
      <c r="BF966" s="113"/>
      <c r="BG966" s="113"/>
      <c r="BH966" s="113"/>
      <c r="BI966" s="113"/>
    </row>
    <row r="967" ht="15.75" customHeight="1">
      <c r="A967" s="113"/>
      <c r="B967" s="201"/>
      <c r="C967" s="201"/>
      <c r="D967" s="201"/>
      <c r="E967" s="201"/>
      <c r="F967" s="202"/>
      <c r="G967" s="201"/>
      <c r="H967" s="201"/>
      <c r="I967" s="201"/>
      <c r="J967" s="201"/>
      <c r="K967" s="201"/>
      <c r="L967" s="201"/>
      <c r="M967" s="201"/>
      <c r="N967" s="202"/>
      <c r="O967" s="201"/>
      <c r="P967" s="201"/>
      <c r="Q967" s="124"/>
      <c r="R967" s="124"/>
      <c r="S967" s="201"/>
      <c r="T967" s="201"/>
      <c r="U967" s="201"/>
      <c r="V967" s="201"/>
      <c r="W967" s="201"/>
      <c r="X967" s="201"/>
      <c r="Y967" s="203"/>
      <c r="Z967" s="124"/>
      <c r="AA967" s="124"/>
      <c r="AB967" s="113"/>
      <c r="AC967" s="113"/>
      <c r="AD967" s="113"/>
      <c r="AE967" s="113"/>
      <c r="AF967" s="113"/>
      <c r="AG967" s="113"/>
      <c r="AH967" s="113"/>
      <c r="AI967" s="113"/>
      <c r="AJ967" s="113"/>
      <c r="AK967" s="113"/>
      <c r="AL967" s="113"/>
      <c r="AM967" s="113"/>
      <c r="AN967" s="113"/>
      <c r="AO967" s="113"/>
      <c r="AP967" s="113"/>
      <c r="AQ967" s="113"/>
      <c r="AR967" s="113"/>
      <c r="AS967" s="113"/>
      <c r="AT967" s="113"/>
      <c r="AU967" s="113"/>
      <c r="AV967" s="113"/>
      <c r="AW967" s="113"/>
      <c r="AX967" s="113"/>
      <c r="AY967" s="113"/>
      <c r="AZ967" s="113"/>
      <c r="BA967" s="113"/>
      <c r="BB967" s="113"/>
      <c r="BC967" s="113"/>
      <c r="BD967" s="113"/>
      <c r="BE967" s="113"/>
      <c r="BF967" s="113"/>
      <c r="BG967" s="113"/>
      <c r="BH967" s="113"/>
      <c r="BI967" s="113"/>
    </row>
    <row r="968" ht="15.75" customHeight="1">
      <c r="A968" s="113"/>
      <c r="B968" s="201"/>
      <c r="C968" s="201"/>
      <c r="D968" s="201"/>
      <c r="E968" s="201"/>
      <c r="F968" s="202"/>
      <c r="G968" s="201"/>
      <c r="H968" s="201"/>
      <c r="I968" s="201"/>
      <c r="J968" s="201"/>
      <c r="K968" s="201"/>
      <c r="L968" s="201"/>
      <c r="M968" s="201"/>
      <c r="N968" s="202"/>
      <c r="O968" s="201"/>
      <c r="P968" s="201"/>
      <c r="Q968" s="124"/>
      <c r="R968" s="124"/>
      <c r="S968" s="201"/>
      <c r="T968" s="201"/>
      <c r="U968" s="201"/>
      <c r="V968" s="201"/>
      <c r="W968" s="201"/>
      <c r="X968" s="201"/>
      <c r="Y968" s="203"/>
      <c r="Z968" s="124"/>
      <c r="AA968" s="124"/>
      <c r="AB968" s="113"/>
      <c r="AC968" s="113"/>
      <c r="AD968" s="113"/>
      <c r="AE968" s="113"/>
      <c r="AF968" s="113"/>
      <c r="AG968" s="113"/>
      <c r="AH968" s="113"/>
      <c r="AI968" s="113"/>
      <c r="AJ968" s="113"/>
      <c r="AK968" s="113"/>
      <c r="AL968" s="113"/>
      <c r="AM968" s="113"/>
      <c r="AN968" s="113"/>
      <c r="AO968" s="113"/>
      <c r="AP968" s="113"/>
      <c r="AQ968" s="113"/>
      <c r="AR968" s="113"/>
      <c r="AS968" s="113"/>
      <c r="AT968" s="113"/>
      <c r="AU968" s="113"/>
      <c r="AV968" s="113"/>
      <c r="AW968" s="113"/>
      <c r="AX968" s="113"/>
      <c r="AY968" s="113"/>
      <c r="AZ968" s="113"/>
      <c r="BA968" s="113"/>
      <c r="BB968" s="113"/>
      <c r="BC968" s="113"/>
      <c r="BD968" s="113"/>
      <c r="BE968" s="113"/>
      <c r="BF968" s="113"/>
      <c r="BG968" s="113"/>
      <c r="BH968" s="113"/>
      <c r="BI968" s="113"/>
    </row>
    <row r="969" ht="15.75" customHeight="1">
      <c r="A969" s="113"/>
      <c r="B969" s="201"/>
      <c r="C969" s="201"/>
      <c r="D969" s="201"/>
      <c r="E969" s="201"/>
      <c r="F969" s="202"/>
      <c r="G969" s="201"/>
      <c r="H969" s="201"/>
      <c r="I969" s="201"/>
      <c r="J969" s="201"/>
      <c r="K969" s="201"/>
      <c r="L969" s="201"/>
      <c r="M969" s="201"/>
      <c r="N969" s="202"/>
      <c r="O969" s="201"/>
      <c r="P969" s="201"/>
      <c r="Q969" s="124"/>
      <c r="R969" s="124"/>
      <c r="S969" s="201"/>
      <c r="T969" s="201"/>
      <c r="U969" s="201"/>
      <c r="V969" s="201"/>
      <c r="W969" s="201"/>
      <c r="X969" s="201"/>
      <c r="Y969" s="203"/>
      <c r="Z969" s="124"/>
      <c r="AA969" s="124"/>
      <c r="AB969" s="113"/>
      <c r="AC969" s="113"/>
      <c r="AD969" s="113"/>
      <c r="AE969" s="113"/>
      <c r="AF969" s="113"/>
      <c r="AG969" s="113"/>
      <c r="AH969" s="113"/>
      <c r="AI969" s="113"/>
      <c r="AJ969" s="113"/>
      <c r="AK969" s="113"/>
      <c r="AL969" s="113"/>
      <c r="AM969" s="113"/>
      <c r="AN969" s="113"/>
      <c r="AO969" s="113"/>
      <c r="AP969" s="113"/>
      <c r="AQ969" s="113"/>
      <c r="AR969" s="113"/>
      <c r="AS969" s="113"/>
      <c r="AT969" s="113"/>
      <c r="AU969" s="113"/>
      <c r="AV969" s="113"/>
      <c r="AW969" s="113"/>
      <c r="AX969" s="113"/>
      <c r="AY969" s="113"/>
      <c r="AZ969" s="113"/>
      <c r="BA969" s="113"/>
      <c r="BB969" s="113"/>
      <c r="BC969" s="113"/>
      <c r="BD969" s="113"/>
      <c r="BE969" s="113"/>
      <c r="BF969" s="113"/>
      <c r="BG969" s="113"/>
      <c r="BH969" s="113"/>
      <c r="BI969" s="113"/>
    </row>
    <row r="970" ht="15.75" customHeight="1">
      <c r="A970" s="113"/>
      <c r="B970" s="201"/>
      <c r="C970" s="201"/>
      <c r="D970" s="201"/>
      <c r="E970" s="201"/>
      <c r="F970" s="202"/>
      <c r="G970" s="201"/>
      <c r="H970" s="201"/>
      <c r="I970" s="201"/>
      <c r="J970" s="201"/>
      <c r="K970" s="201"/>
      <c r="L970" s="201"/>
      <c r="M970" s="201"/>
      <c r="N970" s="202"/>
      <c r="O970" s="201"/>
      <c r="P970" s="201"/>
      <c r="Q970" s="124"/>
      <c r="R970" s="124"/>
      <c r="S970" s="201"/>
      <c r="T970" s="201"/>
      <c r="U970" s="201"/>
      <c r="V970" s="201"/>
      <c r="W970" s="201"/>
      <c r="X970" s="201"/>
      <c r="Y970" s="203"/>
      <c r="Z970" s="124"/>
      <c r="AA970" s="124"/>
      <c r="AB970" s="113"/>
      <c r="AC970" s="113"/>
      <c r="AD970" s="113"/>
      <c r="AE970" s="113"/>
      <c r="AF970" s="113"/>
      <c r="AG970" s="113"/>
      <c r="AH970" s="113"/>
      <c r="AI970" s="113"/>
      <c r="AJ970" s="113"/>
      <c r="AK970" s="113"/>
      <c r="AL970" s="113"/>
      <c r="AM970" s="113"/>
      <c r="AN970" s="113"/>
      <c r="AO970" s="113"/>
      <c r="AP970" s="113"/>
      <c r="AQ970" s="113"/>
      <c r="AR970" s="113"/>
      <c r="AS970" s="113"/>
      <c r="AT970" s="113"/>
      <c r="AU970" s="113"/>
      <c r="AV970" s="113"/>
      <c r="AW970" s="113"/>
      <c r="AX970" s="113"/>
      <c r="AY970" s="113"/>
      <c r="AZ970" s="113"/>
      <c r="BA970" s="113"/>
      <c r="BB970" s="113"/>
      <c r="BC970" s="113"/>
      <c r="BD970" s="113"/>
      <c r="BE970" s="113"/>
      <c r="BF970" s="113"/>
      <c r="BG970" s="113"/>
      <c r="BH970" s="113"/>
      <c r="BI970" s="113"/>
    </row>
    <row r="971" ht="15.75" customHeight="1">
      <c r="A971" s="113"/>
      <c r="B971" s="201"/>
      <c r="C971" s="201"/>
      <c r="D971" s="201"/>
      <c r="E971" s="201"/>
      <c r="F971" s="202"/>
      <c r="G971" s="201"/>
      <c r="H971" s="201"/>
      <c r="I971" s="201"/>
      <c r="J971" s="201"/>
      <c r="K971" s="201"/>
      <c r="L971" s="201"/>
      <c r="M971" s="201"/>
      <c r="N971" s="202"/>
      <c r="O971" s="201"/>
      <c r="P971" s="201"/>
      <c r="Q971" s="124"/>
      <c r="R971" s="124"/>
      <c r="S971" s="201"/>
      <c r="T971" s="201"/>
      <c r="U971" s="201"/>
      <c r="V971" s="201"/>
      <c r="W971" s="201"/>
      <c r="X971" s="201"/>
      <c r="Y971" s="203"/>
      <c r="Z971" s="124"/>
      <c r="AA971" s="124"/>
      <c r="AB971" s="113"/>
      <c r="AC971" s="113"/>
      <c r="AD971" s="113"/>
      <c r="AE971" s="113"/>
      <c r="AF971" s="113"/>
      <c r="AG971" s="113"/>
      <c r="AH971" s="113"/>
      <c r="AI971" s="113"/>
      <c r="AJ971" s="113"/>
      <c r="AK971" s="113"/>
      <c r="AL971" s="113"/>
      <c r="AM971" s="113"/>
      <c r="AN971" s="113"/>
      <c r="AO971" s="113"/>
      <c r="AP971" s="113"/>
      <c r="AQ971" s="113"/>
      <c r="AR971" s="113"/>
      <c r="AS971" s="113"/>
      <c r="AT971" s="113"/>
      <c r="AU971" s="113"/>
      <c r="AV971" s="113"/>
      <c r="AW971" s="113"/>
      <c r="AX971" s="113"/>
      <c r="AY971" s="113"/>
      <c r="AZ971" s="113"/>
      <c r="BA971" s="113"/>
      <c r="BB971" s="113"/>
      <c r="BC971" s="113"/>
      <c r="BD971" s="113"/>
      <c r="BE971" s="113"/>
      <c r="BF971" s="113"/>
      <c r="BG971" s="113"/>
      <c r="BH971" s="113"/>
      <c r="BI971" s="113"/>
    </row>
    <row r="972" ht="15.75" customHeight="1">
      <c r="A972" s="113"/>
      <c r="B972" s="201"/>
      <c r="C972" s="201"/>
      <c r="D972" s="201"/>
      <c r="E972" s="201"/>
      <c r="F972" s="202"/>
      <c r="G972" s="201"/>
      <c r="H972" s="201"/>
      <c r="I972" s="201"/>
      <c r="J972" s="201"/>
      <c r="K972" s="201"/>
      <c r="L972" s="201"/>
      <c r="M972" s="201"/>
      <c r="N972" s="202"/>
      <c r="O972" s="201"/>
      <c r="P972" s="201"/>
      <c r="Q972" s="124"/>
      <c r="R972" s="124"/>
      <c r="S972" s="201"/>
      <c r="T972" s="201"/>
      <c r="U972" s="201"/>
      <c r="V972" s="201"/>
      <c r="W972" s="201"/>
      <c r="X972" s="201"/>
      <c r="Y972" s="203"/>
      <c r="Z972" s="124"/>
      <c r="AA972" s="124"/>
      <c r="AB972" s="113"/>
      <c r="AC972" s="113"/>
      <c r="AD972" s="113"/>
      <c r="AE972" s="113"/>
      <c r="AF972" s="113"/>
      <c r="AG972" s="113"/>
      <c r="AH972" s="113"/>
      <c r="AI972" s="113"/>
      <c r="AJ972" s="113"/>
      <c r="AK972" s="113"/>
      <c r="AL972" s="113"/>
      <c r="AM972" s="113"/>
      <c r="AN972" s="113"/>
      <c r="AO972" s="113"/>
      <c r="AP972" s="113"/>
      <c r="AQ972" s="113"/>
      <c r="AR972" s="113"/>
      <c r="AS972" s="113"/>
      <c r="AT972" s="113"/>
      <c r="AU972" s="113"/>
      <c r="AV972" s="113"/>
      <c r="AW972" s="113"/>
      <c r="AX972" s="113"/>
      <c r="AY972" s="113"/>
      <c r="AZ972" s="113"/>
      <c r="BA972" s="113"/>
      <c r="BB972" s="113"/>
      <c r="BC972" s="113"/>
      <c r="BD972" s="113"/>
      <c r="BE972" s="113"/>
      <c r="BF972" s="113"/>
      <c r="BG972" s="113"/>
      <c r="BH972" s="113"/>
      <c r="BI972" s="113"/>
    </row>
    <row r="973" ht="15.75" customHeight="1">
      <c r="A973" s="113"/>
      <c r="B973" s="201"/>
      <c r="C973" s="201"/>
      <c r="D973" s="201"/>
      <c r="E973" s="201"/>
      <c r="F973" s="202"/>
      <c r="G973" s="201"/>
      <c r="H973" s="201"/>
      <c r="I973" s="201"/>
      <c r="J973" s="201"/>
      <c r="K973" s="201"/>
      <c r="L973" s="201"/>
      <c r="M973" s="201"/>
      <c r="N973" s="202"/>
      <c r="O973" s="201"/>
      <c r="P973" s="201"/>
      <c r="Q973" s="124"/>
      <c r="R973" s="124"/>
      <c r="S973" s="201"/>
      <c r="T973" s="201"/>
      <c r="U973" s="201"/>
      <c r="V973" s="201"/>
      <c r="W973" s="201"/>
      <c r="X973" s="201"/>
      <c r="Y973" s="203"/>
      <c r="Z973" s="124"/>
      <c r="AA973" s="124"/>
      <c r="AB973" s="113"/>
      <c r="AC973" s="113"/>
      <c r="AD973" s="113"/>
      <c r="AE973" s="113"/>
      <c r="AF973" s="113"/>
      <c r="AG973" s="113"/>
      <c r="AH973" s="113"/>
      <c r="AI973" s="113"/>
      <c r="AJ973" s="113"/>
      <c r="AK973" s="113"/>
      <c r="AL973" s="113"/>
      <c r="AM973" s="113"/>
      <c r="AN973" s="113"/>
      <c r="AO973" s="113"/>
      <c r="AP973" s="113"/>
      <c r="AQ973" s="113"/>
      <c r="AR973" s="113"/>
      <c r="AS973" s="113"/>
      <c r="AT973" s="113"/>
      <c r="AU973" s="113"/>
      <c r="AV973" s="113"/>
      <c r="AW973" s="113"/>
      <c r="AX973" s="113"/>
      <c r="AY973" s="113"/>
      <c r="AZ973" s="113"/>
      <c r="BA973" s="113"/>
      <c r="BB973" s="113"/>
      <c r="BC973" s="113"/>
      <c r="BD973" s="113"/>
      <c r="BE973" s="113"/>
      <c r="BF973" s="113"/>
      <c r="BG973" s="113"/>
      <c r="BH973" s="113"/>
      <c r="BI973" s="113"/>
    </row>
    <row r="974" ht="15.75" customHeight="1">
      <c r="A974" s="113"/>
      <c r="B974" s="201"/>
      <c r="C974" s="201"/>
      <c r="D974" s="201"/>
      <c r="E974" s="201"/>
      <c r="F974" s="202"/>
      <c r="G974" s="201"/>
      <c r="H974" s="201"/>
      <c r="I974" s="201"/>
      <c r="J974" s="201"/>
      <c r="K974" s="201"/>
      <c r="L974" s="201"/>
      <c r="M974" s="201"/>
      <c r="N974" s="202"/>
      <c r="O974" s="201"/>
      <c r="P974" s="201"/>
      <c r="Q974" s="124"/>
      <c r="R974" s="124"/>
      <c r="S974" s="201"/>
      <c r="T974" s="201"/>
      <c r="U974" s="201"/>
      <c r="V974" s="201"/>
      <c r="W974" s="201"/>
      <c r="X974" s="201"/>
      <c r="Y974" s="203"/>
      <c r="Z974" s="124"/>
      <c r="AA974" s="124"/>
      <c r="AB974" s="113"/>
      <c r="AC974" s="113"/>
      <c r="AD974" s="113"/>
      <c r="AE974" s="113"/>
      <c r="AF974" s="113"/>
      <c r="AG974" s="113"/>
      <c r="AH974" s="113"/>
      <c r="AI974" s="113"/>
      <c r="AJ974" s="113"/>
      <c r="AK974" s="113"/>
      <c r="AL974" s="113"/>
      <c r="AM974" s="113"/>
      <c r="AN974" s="113"/>
      <c r="AO974" s="113"/>
      <c r="AP974" s="113"/>
      <c r="AQ974" s="113"/>
      <c r="AR974" s="113"/>
      <c r="AS974" s="113"/>
      <c r="AT974" s="113"/>
      <c r="AU974" s="113"/>
      <c r="AV974" s="113"/>
      <c r="AW974" s="113"/>
      <c r="AX974" s="113"/>
      <c r="AY974" s="113"/>
      <c r="AZ974" s="113"/>
      <c r="BA974" s="113"/>
      <c r="BB974" s="113"/>
      <c r="BC974" s="113"/>
      <c r="BD974" s="113"/>
      <c r="BE974" s="113"/>
      <c r="BF974" s="113"/>
      <c r="BG974" s="113"/>
      <c r="BH974" s="113"/>
      <c r="BI974" s="113"/>
    </row>
    <row r="975" ht="15.75" customHeight="1">
      <c r="A975" s="113"/>
      <c r="B975" s="201"/>
      <c r="C975" s="201"/>
      <c r="D975" s="201"/>
      <c r="E975" s="201"/>
      <c r="F975" s="202"/>
      <c r="G975" s="201"/>
      <c r="H975" s="201"/>
      <c r="I975" s="201"/>
      <c r="J975" s="201"/>
      <c r="K975" s="201"/>
      <c r="L975" s="201"/>
      <c r="M975" s="201"/>
      <c r="N975" s="202"/>
      <c r="O975" s="201"/>
      <c r="P975" s="201"/>
      <c r="Q975" s="124"/>
      <c r="R975" s="124"/>
      <c r="S975" s="201"/>
      <c r="T975" s="201"/>
      <c r="U975" s="201"/>
      <c r="V975" s="201"/>
      <c r="W975" s="201"/>
      <c r="X975" s="201"/>
      <c r="Y975" s="203"/>
      <c r="Z975" s="124"/>
      <c r="AA975" s="124"/>
      <c r="AB975" s="113"/>
      <c r="AC975" s="113"/>
      <c r="AD975" s="113"/>
      <c r="AE975" s="113"/>
      <c r="AF975" s="113"/>
      <c r="AG975" s="113"/>
      <c r="AH975" s="113"/>
      <c r="AI975" s="113"/>
      <c r="AJ975" s="113"/>
      <c r="AK975" s="113"/>
      <c r="AL975" s="113"/>
      <c r="AM975" s="113"/>
      <c r="AN975" s="113"/>
      <c r="AO975" s="113"/>
      <c r="AP975" s="113"/>
      <c r="AQ975" s="113"/>
      <c r="AR975" s="113"/>
      <c r="AS975" s="113"/>
      <c r="AT975" s="113"/>
      <c r="AU975" s="113"/>
      <c r="AV975" s="113"/>
      <c r="AW975" s="113"/>
      <c r="AX975" s="113"/>
      <c r="AY975" s="113"/>
      <c r="AZ975" s="113"/>
      <c r="BA975" s="113"/>
      <c r="BB975" s="113"/>
      <c r="BC975" s="113"/>
      <c r="BD975" s="113"/>
      <c r="BE975" s="113"/>
      <c r="BF975" s="113"/>
      <c r="BG975" s="113"/>
      <c r="BH975" s="113"/>
      <c r="BI975" s="113"/>
    </row>
    <row r="976" ht="15.75" customHeight="1">
      <c r="A976" s="113"/>
      <c r="B976" s="201"/>
      <c r="C976" s="201"/>
      <c r="D976" s="201"/>
      <c r="E976" s="201"/>
      <c r="F976" s="202"/>
      <c r="G976" s="201"/>
      <c r="H976" s="201"/>
      <c r="I976" s="201"/>
      <c r="J976" s="201"/>
      <c r="K976" s="201"/>
      <c r="L976" s="201"/>
      <c r="M976" s="201"/>
      <c r="N976" s="202"/>
      <c r="O976" s="201"/>
      <c r="P976" s="201"/>
      <c r="Q976" s="124"/>
      <c r="R976" s="124"/>
      <c r="S976" s="201"/>
      <c r="T976" s="201"/>
      <c r="U976" s="201"/>
      <c r="V976" s="201"/>
      <c r="W976" s="201"/>
      <c r="X976" s="201"/>
      <c r="Y976" s="203"/>
      <c r="Z976" s="124"/>
      <c r="AA976" s="124"/>
      <c r="AB976" s="113"/>
      <c r="AC976" s="113"/>
      <c r="AD976" s="113"/>
      <c r="AE976" s="113"/>
      <c r="AF976" s="113"/>
      <c r="AG976" s="113"/>
      <c r="AH976" s="113"/>
      <c r="AI976" s="113"/>
      <c r="AJ976" s="113"/>
      <c r="AK976" s="113"/>
      <c r="AL976" s="113"/>
      <c r="AM976" s="113"/>
      <c r="AN976" s="113"/>
      <c r="AO976" s="113"/>
      <c r="AP976" s="113"/>
      <c r="AQ976" s="113"/>
      <c r="AR976" s="113"/>
      <c r="AS976" s="113"/>
      <c r="AT976" s="113"/>
      <c r="AU976" s="113"/>
      <c r="AV976" s="113"/>
      <c r="AW976" s="113"/>
      <c r="AX976" s="113"/>
      <c r="AY976" s="113"/>
      <c r="AZ976" s="113"/>
      <c r="BA976" s="113"/>
      <c r="BB976" s="113"/>
      <c r="BC976" s="113"/>
      <c r="BD976" s="113"/>
      <c r="BE976" s="113"/>
      <c r="BF976" s="113"/>
      <c r="BG976" s="113"/>
      <c r="BH976" s="113"/>
      <c r="BI976" s="113"/>
    </row>
    <row r="977" ht="15.75" customHeight="1">
      <c r="A977" s="113"/>
      <c r="B977" s="201"/>
      <c r="C977" s="201"/>
      <c r="D977" s="201"/>
      <c r="E977" s="201"/>
      <c r="F977" s="202"/>
      <c r="G977" s="201"/>
      <c r="H977" s="201"/>
      <c r="I977" s="201"/>
      <c r="J977" s="201"/>
      <c r="K977" s="201"/>
      <c r="L977" s="201"/>
      <c r="M977" s="201"/>
      <c r="N977" s="202"/>
      <c r="O977" s="201"/>
      <c r="P977" s="201"/>
      <c r="Q977" s="124"/>
      <c r="R977" s="124"/>
      <c r="S977" s="201"/>
      <c r="T977" s="201"/>
      <c r="U977" s="201"/>
      <c r="V977" s="201"/>
      <c r="W977" s="201"/>
      <c r="X977" s="201"/>
      <c r="Y977" s="203"/>
      <c r="Z977" s="124"/>
      <c r="AA977" s="124"/>
      <c r="AB977" s="113"/>
      <c r="AC977" s="113"/>
      <c r="AD977" s="113"/>
      <c r="AE977" s="113"/>
      <c r="AF977" s="113"/>
      <c r="AG977" s="113"/>
      <c r="AH977" s="113"/>
      <c r="AI977" s="113"/>
      <c r="AJ977" s="113"/>
      <c r="AK977" s="113"/>
      <c r="AL977" s="113"/>
      <c r="AM977" s="113"/>
      <c r="AN977" s="113"/>
      <c r="AO977" s="113"/>
      <c r="AP977" s="113"/>
      <c r="AQ977" s="113"/>
      <c r="AR977" s="113"/>
      <c r="AS977" s="113"/>
      <c r="AT977" s="113"/>
      <c r="AU977" s="113"/>
      <c r="AV977" s="113"/>
      <c r="AW977" s="113"/>
      <c r="AX977" s="113"/>
      <c r="AY977" s="113"/>
      <c r="AZ977" s="113"/>
      <c r="BA977" s="113"/>
      <c r="BB977" s="113"/>
      <c r="BC977" s="113"/>
      <c r="BD977" s="113"/>
      <c r="BE977" s="113"/>
      <c r="BF977" s="113"/>
      <c r="BG977" s="113"/>
      <c r="BH977" s="113"/>
      <c r="BI977" s="113"/>
    </row>
    <row r="978" ht="15.75" customHeight="1">
      <c r="A978" s="113"/>
      <c r="B978" s="201"/>
      <c r="C978" s="201"/>
      <c r="D978" s="201"/>
      <c r="E978" s="201"/>
      <c r="F978" s="202"/>
      <c r="G978" s="201"/>
      <c r="H978" s="201"/>
      <c r="I978" s="201"/>
      <c r="J978" s="201"/>
      <c r="K978" s="201"/>
      <c r="L978" s="201"/>
      <c r="M978" s="201"/>
      <c r="N978" s="202"/>
      <c r="O978" s="201"/>
      <c r="P978" s="201"/>
      <c r="Q978" s="124"/>
      <c r="R978" s="124"/>
      <c r="S978" s="201"/>
      <c r="T978" s="201"/>
      <c r="U978" s="201"/>
      <c r="V978" s="201"/>
      <c r="W978" s="201"/>
      <c r="X978" s="201"/>
      <c r="Y978" s="203"/>
      <c r="Z978" s="124"/>
      <c r="AA978" s="124"/>
      <c r="AB978" s="113"/>
      <c r="AC978" s="113"/>
      <c r="AD978" s="113"/>
      <c r="AE978" s="113"/>
      <c r="AF978" s="113"/>
      <c r="AG978" s="113"/>
      <c r="AH978" s="113"/>
      <c r="AI978" s="113"/>
      <c r="AJ978" s="113"/>
      <c r="AK978" s="113"/>
      <c r="AL978" s="113"/>
      <c r="AM978" s="113"/>
      <c r="AN978" s="113"/>
      <c r="AO978" s="113"/>
      <c r="AP978" s="113"/>
      <c r="AQ978" s="113"/>
      <c r="AR978" s="113"/>
      <c r="AS978" s="113"/>
      <c r="AT978" s="113"/>
      <c r="AU978" s="113"/>
      <c r="AV978" s="113"/>
      <c r="AW978" s="113"/>
      <c r="AX978" s="113"/>
      <c r="AY978" s="113"/>
      <c r="AZ978" s="113"/>
      <c r="BA978" s="113"/>
      <c r="BB978" s="113"/>
      <c r="BC978" s="113"/>
      <c r="BD978" s="113"/>
      <c r="BE978" s="113"/>
      <c r="BF978" s="113"/>
      <c r="BG978" s="113"/>
      <c r="BH978" s="113"/>
      <c r="BI978" s="113"/>
    </row>
    <row r="979" ht="15.75" customHeight="1">
      <c r="A979" s="113"/>
      <c r="B979" s="201"/>
      <c r="C979" s="201"/>
      <c r="D979" s="201"/>
      <c r="E979" s="201"/>
      <c r="F979" s="202"/>
      <c r="G979" s="201"/>
      <c r="H979" s="201"/>
      <c r="I979" s="201"/>
      <c r="J979" s="201"/>
      <c r="K979" s="201"/>
      <c r="L979" s="201"/>
      <c r="M979" s="201"/>
      <c r="N979" s="202"/>
      <c r="O979" s="201"/>
      <c r="P979" s="201"/>
      <c r="Q979" s="124"/>
      <c r="R979" s="124"/>
      <c r="S979" s="201"/>
      <c r="T979" s="201"/>
      <c r="U979" s="201"/>
      <c r="V979" s="201"/>
      <c r="W979" s="201"/>
      <c r="X979" s="201"/>
      <c r="Y979" s="203"/>
      <c r="Z979" s="124"/>
      <c r="AA979" s="124"/>
      <c r="AB979" s="113"/>
      <c r="AC979" s="113"/>
      <c r="AD979" s="113"/>
      <c r="AE979" s="113"/>
      <c r="AF979" s="113"/>
      <c r="AG979" s="113"/>
      <c r="AH979" s="113"/>
      <c r="AI979" s="113"/>
      <c r="AJ979" s="113"/>
      <c r="AK979" s="113"/>
      <c r="AL979" s="113"/>
      <c r="AM979" s="113"/>
      <c r="AN979" s="113"/>
      <c r="AO979" s="113"/>
      <c r="AP979" s="113"/>
      <c r="AQ979" s="113"/>
      <c r="AR979" s="113"/>
      <c r="AS979" s="113"/>
      <c r="AT979" s="113"/>
      <c r="AU979" s="113"/>
      <c r="AV979" s="113"/>
      <c r="AW979" s="113"/>
      <c r="AX979" s="113"/>
      <c r="AY979" s="113"/>
      <c r="AZ979" s="113"/>
      <c r="BA979" s="113"/>
      <c r="BB979" s="113"/>
      <c r="BC979" s="113"/>
      <c r="BD979" s="113"/>
      <c r="BE979" s="113"/>
      <c r="BF979" s="113"/>
      <c r="BG979" s="113"/>
      <c r="BH979" s="113"/>
      <c r="BI979" s="113"/>
    </row>
    <row r="980" ht="15.75" customHeight="1">
      <c r="A980" s="113"/>
      <c r="B980" s="201"/>
      <c r="C980" s="201"/>
      <c r="D980" s="201"/>
      <c r="E980" s="201"/>
      <c r="F980" s="202"/>
      <c r="G980" s="201"/>
      <c r="H980" s="201"/>
      <c r="I980" s="201"/>
      <c r="J980" s="201"/>
      <c r="K980" s="201"/>
      <c r="L980" s="201"/>
      <c r="M980" s="201"/>
      <c r="N980" s="202"/>
      <c r="O980" s="201"/>
      <c r="P980" s="201"/>
      <c r="Q980" s="124"/>
      <c r="R980" s="124"/>
      <c r="S980" s="201"/>
      <c r="T980" s="201"/>
      <c r="U980" s="201"/>
      <c r="V980" s="201"/>
      <c r="W980" s="201"/>
      <c r="X980" s="201"/>
      <c r="Y980" s="203"/>
      <c r="Z980" s="124"/>
      <c r="AA980" s="124"/>
      <c r="AB980" s="113"/>
      <c r="AC980" s="113"/>
      <c r="AD980" s="113"/>
      <c r="AE980" s="113"/>
      <c r="AF980" s="113"/>
      <c r="AG980" s="113"/>
      <c r="AH980" s="113"/>
      <c r="AI980" s="113"/>
      <c r="AJ980" s="113"/>
      <c r="AK980" s="113"/>
      <c r="AL980" s="113"/>
      <c r="AM980" s="113"/>
      <c r="AN980" s="113"/>
      <c r="AO980" s="113"/>
      <c r="AP980" s="113"/>
      <c r="AQ980" s="113"/>
      <c r="AR980" s="113"/>
      <c r="AS980" s="113"/>
      <c r="AT980" s="113"/>
      <c r="AU980" s="113"/>
      <c r="AV980" s="113"/>
      <c r="AW980" s="113"/>
      <c r="AX980" s="113"/>
      <c r="AY980" s="113"/>
      <c r="AZ980" s="113"/>
      <c r="BA980" s="113"/>
      <c r="BB980" s="113"/>
      <c r="BC980" s="113"/>
      <c r="BD980" s="113"/>
      <c r="BE980" s="113"/>
      <c r="BF980" s="113"/>
      <c r="BG980" s="113"/>
      <c r="BH980" s="113"/>
      <c r="BI980" s="113"/>
    </row>
    <row r="981" ht="15.75" customHeight="1">
      <c r="A981" s="113"/>
      <c r="B981" s="201"/>
      <c r="C981" s="201"/>
      <c r="D981" s="201"/>
      <c r="E981" s="201"/>
      <c r="F981" s="202"/>
      <c r="G981" s="201"/>
      <c r="H981" s="201"/>
      <c r="I981" s="201"/>
      <c r="J981" s="201"/>
      <c r="K981" s="201"/>
      <c r="L981" s="201"/>
      <c r="M981" s="201"/>
      <c r="N981" s="202"/>
      <c r="O981" s="201"/>
      <c r="P981" s="201"/>
      <c r="Q981" s="124"/>
      <c r="R981" s="124"/>
      <c r="S981" s="201"/>
      <c r="T981" s="201"/>
      <c r="U981" s="201"/>
      <c r="V981" s="201"/>
      <c r="W981" s="201"/>
      <c r="X981" s="201"/>
      <c r="Y981" s="203"/>
      <c r="Z981" s="124"/>
      <c r="AA981" s="124"/>
      <c r="AB981" s="113"/>
      <c r="AC981" s="113"/>
      <c r="AD981" s="113"/>
      <c r="AE981" s="113"/>
      <c r="AF981" s="113"/>
      <c r="AG981" s="113"/>
      <c r="AH981" s="113"/>
      <c r="AI981" s="113"/>
      <c r="AJ981" s="113"/>
      <c r="AK981" s="113"/>
      <c r="AL981" s="113"/>
      <c r="AM981" s="113"/>
      <c r="AN981" s="113"/>
      <c r="AO981" s="113"/>
      <c r="AP981" s="113"/>
      <c r="AQ981" s="113"/>
      <c r="AR981" s="113"/>
      <c r="AS981" s="113"/>
      <c r="AT981" s="113"/>
      <c r="AU981" s="113"/>
      <c r="AV981" s="113"/>
      <c r="AW981" s="113"/>
      <c r="AX981" s="113"/>
      <c r="AY981" s="113"/>
      <c r="AZ981" s="113"/>
      <c r="BA981" s="113"/>
      <c r="BB981" s="113"/>
      <c r="BC981" s="113"/>
      <c r="BD981" s="113"/>
      <c r="BE981" s="113"/>
      <c r="BF981" s="113"/>
      <c r="BG981" s="113"/>
      <c r="BH981" s="113"/>
      <c r="BI981" s="113"/>
    </row>
    <row r="982" ht="15.75" customHeight="1">
      <c r="A982" s="113"/>
      <c r="B982" s="201"/>
      <c r="C982" s="201"/>
      <c r="D982" s="201"/>
      <c r="E982" s="201"/>
      <c r="F982" s="202"/>
      <c r="G982" s="201"/>
      <c r="H982" s="201"/>
      <c r="I982" s="201"/>
      <c r="J982" s="201"/>
      <c r="K982" s="201"/>
      <c r="L982" s="201"/>
      <c r="M982" s="201"/>
      <c r="N982" s="202"/>
      <c r="O982" s="201"/>
      <c r="P982" s="201"/>
      <c r="Q982" s="124"/>
      <c r="R982" s="124"/>
      <c r="S982" s="201"/>
      <c r="T982" s="201"/>
      <c r="U982" s="201"/>
      <c r="V982" s="201"/>
      <c r="W982" s="201"/>
      <c r="X982" s="201"/>
      <c r="Y982" s="203"/>
      <c r="Z982" s="124"/>
      <c r="AA982" s="124"/>
      <c r="AB982" s="113"/>
      <c r="AC982" s="113"/>
      <c r="AD982" s="113"/>
      <c r="AE982" s="113"/>
      <c r="AF982" s="113"/>
      <c r="AG982" s="113"/>
      <c r="AH982" s="113"/>
      <c r="AI982" s="113"/>
      <c r="AJ982" s="113"/>
      <c r="AK982" s="113"/>
      <c r="AL982" s="113"/>
      <c r="AM982" s="113"/>
      <c r="AN982" s="113"/>
      <c r="AO982" s="113"/>
      <c r="AP982" s="113"/>
      <c r="AQ982" s="113"/>
      <c r="AR982" s="113"/>
      <c r="AS982" s="113"/>
      <c r="AT982" s="113"/>
      <c r="AU982" s="113"/>
      <c r="AV982" s="113"/>
      <c r="AW982" s="113"/>
      <c r="AX982" s="113"/>
      <c r="AY982" s="113"/>
      <c r="AZ982" s="113"/>
      <c r="BA982" s="113"/>
      <c r="BB982" s="113"/>
      <c r="BC982" s="113"/>
      <c r="BD982" s="113"/>
      <c r="BE982" s="113"/>
      <c r="BF982" s="113"/>
      <c r="BG982" s="113"/>
      <c r="BH982" s="113"/>
      <c r="BI982" s="113"/>
    </row>
    <row r="983" ht="15.75" customHeight="1">
      <c r="A983" s="113"/>
      <c r="B983" s="201"/>
      <c r="C983" s="201"/>
      <c r="D983" s="201"/>
      <c r="E983" s="201"/>
      <c r="F983" s="202"/>
      <c r="G983" s="201"/>
      <c r="H983" s="201"/>
      <c r="I983" s="201"/>
      <c r="J983" s="201"/>
      <c r="K983" s="201"/>
      <c r="L983" s="201"/>
      <c r="M983" s="201"/>
      <c r="N983" s="202"/>
      <c r="O983" s="201"/>
      <c r="P983" s="201"/>
      <c r="Q983" s="124"/>
      <c r="R983" s="124"/>
      <c r="S983" s="201"/>
      <c r="T983" s="201"/>
      <c r="U983" s="201"/>
      <c r="V983" s="201"/>
      <c r="W983" s="201"/>
      <c r="X983" s="201"/>
      <c r="Y983" s="203"/>
      <c r="Z983" s="124"/>
      <c r="AA983" s="124"/>
      <c r="AB983" s="113"/>
      <c r="AC983" s="113"/>
      <c r="AD983" s="113"/>
      <c r="AE983" s="113"/>
      <c r="AF983" s="113"/>
      <c r="AG983" s="113"/>
      <c r="AH983" s="113"/>
      <c r="AI983" s="113"/>
      <c r="AJ983" s="113"/>
      <c r="AK983" s="113"/>
      <c r="AL983" s="113"/>
      <c r="AM983" s="113"/>
      <c r="AN983" s="113"/>
      <c r="AO983" s="113"/>
      <c r="AP983" s="113"/>
      <c r="AQ983" s="113"/>
      <c r="AR983" s="113"/>
      <c r="AS983" s="113"/>
      <c r="AT983" s="113"/>
      <c r="AU983" s="113"/>
      <c r="AV983" s="113"/>
      <c r="AW983" s="113"/>
      <c r="AX983" s="113"/>
      <c r="AY983" s="113"/>
      <c r="AZ983" s="113"/>
      <c r="BA983" s="113"/>
      <c r="BB983" s="113"/>
      <c r="BC983" s="113"/>
      <c r="BD983" s="113"/>
      <c r="BE983" s="113"/>
      <c r="BF983" s="113"/>
      <c r="BG983" s="113"/>
      <c r="BH983" s="113"/>
      <c r="BI983" s="113"/>
    </row>
    <row r="984" ht="15.75" customHeight="1">
      <c r="A984" s="113"/>
      <c r="B984" s="201"/>
      <c r="C984" s="201"/>
      <c r="D984" s="201"/>
      <c r="E984" s="201"/>
      <c r="F984" s="202"/>
      <c r="G984" s="201"/>
      <c r="H984" s="201"/>
      <c r="I984" s="201"/>
      <c r="J984" s="201"/>
      <c r="K984" s="201"/>
      <c r="L984" s="201"/>
      <c r="M984" s="201"/>
      <c r="N984" s="202"/>
      <c r="O984" s="201"/>
      <c r="P984" s="201"/>
      <c r="Q984" s="124"/>
      <c r="R984" s="124"/>
      <c r="S984" s="201"/>
      <c r="T984" s="201"/>
      <c r="U984" s="201"/>
      <c r="V984" s="201"/>
      <c r="W984" s="201"/>
      <c r="X984" s="201"/>
      <c r="Y984" s="203"/>
      <c r="Z984" s="124"/>
      <c r="AA984" s="124"/>
      <c r="AB984" s="113"/>
      <c r="AC984" s="113"/>
      <c r="AD984" s="113"/>
      <c r="AE984" s="113"/>
      <c r="AF984" s="113"/>
      <c r="AG984" s="113"/>
      <c r="AH984" s="113"/>
      <c r="AI984" s="113"/>
      <c r="AJ984" s="113"/>
      <c r="AK984" s="113"/>
      <c r="AL984" s="113"/>
      <c r="AM984" s="113"/>
      <c r="AN984" s="113"/>
      <c r="AO984" s="113"/>
      <c r="AP984" s="113"/>
      <c r="AQ984" s="113"/>
      <c r="AR984" s="113"/>
      <c r="AS984" s="113"/>
      <c r="AT984" s="113"/>
      <c r="AU984" s="113"/>
      <c r="AV984" s="113"/>
      <c r="AW984" s="113"/>
      <c r="AX984" s="113"/>
      <c r="AY984" s="113"/>
      <c r="AZ984" s="113"/>
      <c r="BA984" s="113"/>
      <c r="BB984" s="113"/>
      <c r="BC984" s="113"/>
      <c r="BD984" s="113"/>
      <c r="BE984" s="113"/>
      <c r="BF984" s="113"/>
      <c r="BG984" s="113"/>
      <c r="BH984" s="113"/>
      <c r="BI984" s="113"/>
    </row>
    <row r="985" ht="15.75" customHeight="1">
      <c r="A985" s="113"/>
      <c r="B985" s="201"/>
      <c r="C985" s="201"/>
      <c r="D985" s="201"/>
      <c r="E985" s="201"/>
      <c r="F985" s="202"/>
      <c r="G985" s="201"/>
      <c r="H985" s="201"/>
      <c r="I985" s="201"/>
      <c r="J985" s="201"/>
      <c r="K985" s="201"/>
      <c r="L985" s="201"/>
      <c r="M985" s="201"/>
      <c r="N985" s="202"/>
      <c r="O985" s="201"/>
      <c r="P985" s="201"/>
      <c r="Q985" s="124"/>
      <c r="R985" s="124"/>
      <c r="S985" s="201"/>
      <c r="T985" s="201"/>
      <c r="U985" s="201"/>
      <c r="V985" s="201"/>
      <c r="W985" s="201"/>
      <c r="X985" s="201"/>
      <c r="Y985" s="203"/>
      <c r="Z985" s="124"/>
      <c r="AA985" s="124"/>
      <c r="AB985" s="113"/>
      <c r="AC985" s="113"/>
      <c r="AD985" s="113"/>
      <c r="AE985" s="113"/>
      <c r="AF985" s="113"/>
      <c r="AG985" s="113"/>
      <c r="AH985" s="113"/>
      <c r="AI985" s="113"/>
      <c r="AJ985" s="113"/>
      <c r="AK985" s="113"/>
      <c r="AL985" s="113"/>
      <c r="AM985" s="113"/>
      <c r="AN985" s="113"/>
      <c r="AO985" s="113"/>
      <c r="AP985" s="113"/>
      <c r="AQ985" s="113"/>
      <c r="AR985" s="113"/>
      <c r="AS985" s="113"/>
      <c r="AT985" s="113"/>
      <c r="AU985" s="113"/>
      <c r="AV985" s="113"/>
      <c r="AW985" s="113"/>
      <c r="AX985" s="113"/>
      <c r="AY985" s="113"/>
      <c r="AZ985" s="113"/>
      <c r="BA985" s="113"/>
      <c r="BB985" s="113"/>
      <c r="BC985" s="113"/>
      <c r="BD985" s="113"/>
      <c r="BE985" s="113"/>
      <c r="BF985" s="113"/>
      <c r="BG985" s="113"/>
      <c r="BH985" s="113"/>
      <c r="BI985" s="113"/>
    </row>
    <row r="986" ht="15.75" customHeight="1">
      <c r="A986" s="113"/>
      <c r="B986" s="201"/>
      <c r="C986" s="201"/>
      <c r="D986" s="201"/>
      <c r="E986" s="201"/>
      <c r="F986" s="202"/>
      <c r="G986" s="201"/>
      <c r="H986" s="201"/>
      <c r="I986" s="201"/>
      <c r="J986" s="201"/>
      <c r="K986" s="201"/>
      <c r="L986" s="201"/>
      <c r="M986" s="201"/>
      <c r="N986" s="202"/>
      <c r="O986" s="201"/>
      <c r="P986" s="201"/>
      <c r="Q986" s="124"/>
      <c r="R986" s="124"/>
      <c r="S986" s="201"/>
      <c r="T986" s="201"/>
      <c r="U986" s="201"/>
      <c r="V986" s="201"/>
      <c r="W986" s="201"/>
      <c r="X986" s="201"/>
      <c r="Y986" s="203"/>
      <c r="Z986" s="124"/>
      <c r="AA986" s="124"/>
      <c r="AB986" s="113"/>
      <c r="AC986" s="113"/>
      <c r="AD986" s="113"/>
      <c r="AE986" s="113"/>
      <c r="AF986" s="113"/>
      <c r="AG986" s="113"/>
      <c r="AH986" s="113"/>
      <c r="AI986" s="113"/>
      <c r="AJ986" s="113"/>
      <c r="AK986" s="113"/>
      <c r="AL986" s="113"/>
      <c r="AM986" s="113"/>
      <c r="AN986" s="113"/>
      <c r="AO986" s="113"/>
      <c r="AP986" s="113"/>
      <c r="AQ986" s="113"/>
      <c r="AR986" s="113"/>
      <c r="AS986" s="113"/>
      <c r="AT986" s="113"/>
      <c r="AU986" s="113"/>
      <c r="AV986" s="113"/>
      <c r="AW986" s="113"/>
      <c r="AX986" s="113"/>
      <c r="AY986" s="113"/>
      <c r="AZ986" s="113"/>
      <c r="BA986" s="113"/>
      <c r="BB986" s="113"/>
      <c r="BC986" s="113"/>
      <c r="BD986" s="113"/>
      <c r="BE986" s="113"/>
      <c r="BF986" s="113"/>
      <c r="BG986" s="113"/>
      <c r="BH986" s="113"/>
      <c r="BI986" s="113"/>
    </row>
    <row r="987" ht="15.75" customHeight="1">
      <c r="A987" s="113"/>
      <c r="B987" s="201"/>
      <c r="C987" s="201"/>
      <c r="D987" s="201"/>
      <c r="E987" s="201"/>
      <c r="F987" s="202"/>
      <c r="G987" s="201"/>
      <c r="H987" s="201"/>
      <c r="I987" s="201"/>
      <c r="J987" s="201"/>
      <c r="K987" s="201"/>
      <c r="L987" s="201"/>
      <c r="M987" s="201"/>
      <c r="N987" s="202"/>
      <c r="O987" s="201"/>
      <c r="P987" s="201"/>
      <c r="Q987" s="124"/>
      <c r="R987" s="124"/>
      <c r="S987" s="201"/>
      <c r="T987" s="201"/>
      <c r="U987" s="201"/>
      <c r="V987" s="201"/>
      <c r="W987" s="201"/>
      <c r="X987" s="201"/>
      <c r="Y987" s="203"/>
      <c r="Z987" s="124"/>
      <c r="AA987" s="124"/>
      <c r="AB987" s="113"/>
      <c r="AC987" s="113"/>
      <c r="AD987" s="113"/>
      <c r="AE987" s="113"/>
      <c r="AF987" s="113"/>
      <c r="AG987" s="113"/>
      <c r="AH987" s="113"/>
      <c r="AI987" s="113"/>
      <c r="AJ987" s="113"/>
      <c r="AK987" s="113"/>
      <c r="AL987" s="113"/>
      <c r="AM987" s="113"/>
      <c r="AN987" s="113"/>
      <c r="AO987" s="113"/>
      <c r="AP987" s="113"/>
      <c r="AQ987" s="113"/>
      <c r="AR987" s="113"/>
      <c r="AS987" s="113"/>
      <c r="AT987" s="113"/>
      <c r="AU987" s="113"/>
      <c r="AV987" s="113"/>
      <c r="AW987" s="113"/>
      <c r="AX987" s="113"/>
      <c r="AY987" s="113"/>
      <c r="AZ987" s="113"/>
      <c r="BA987" s="113"/>
      <c r="BB987" s="113"/>
      <c r="BC987" s="113"/>
      <c r="BD987" s="113"/>
      <c r="BE987" s="113"/>
      <c r="BF987" s="113"/>
      <c r="BG987" s="113"/>
      <c r="BH987" s="113"/>
      <c r="BI987" s="113"/>
    </row>
    <row r="988" ht="15.75" customHeight="1">
      <c r="A988" s="113"/>
      <c r="B988" s="201"/>
      <c r="C988" s="201"/>
      <c r="D988" s="201"/>
      <c r="E988" s="201"/>
      <c r="F988" s="202"/>
      <c r="G988" s="201"/>
      <c r="H988" s="201"/>
      <c r="I988" s="201"/>
      <c r="J988" s="201"/>
      <c r="K988" s="201"/>
      <c r="L988" s="201"/>
      <c r="M988" s="201"/>
      <c r="N988" s="202"/>
      <c r="O988" s="201"/>
      <c r="P988" s="201"/>
      <c r="Q988" s="124"/>
      <c r="R988" s="124"/>
      <c r="S988" s="201"/>
      <c r="T988" s="201"/>
      <c r="U988" s="201"/>
      <c r="V988" s="201"/>
      <c r="W988" s="201"/>
      <c r="X988" s="201"/>
      <c r="Y988" s="203"/>
      <c r="Z988" s="124"/>
      <c r="AA988" s="124"/>
      <c r="AB988" s="113"/>
      <c r="AC988" s="113"/>
      <c r="AD988" s="113"/>
      <c r="AE988" s="113"/>
      <c r="AF988" s="113"/>
      <c r="AG988" s="113"/>
      <c r="AH988" s="113"/>
      <c r="AI988" s="113"/>
      <c r="AJ988" s="113"/>
      <c r="AK988" s="113"/>
      <c r="AL988" s="113"/>
      <c r="AM988" s="113"/>
      <c r="AN988" s="113"/>
      <c r="AO988" s="113"/>
      <c r="AP988" s="113"/>
      <c r="AQ988" s="113"/>
      <c r="AR988" s="113"/>
      <c r="AS988" s="113"/>
      <c r="AT988" s="113"/>
      <c r="AU988" s="113"/>
      <c r="AV988" s="113"/>
      <c r="AW988" s="113"/>
      <c r="AX988" s="113"/>
      <c r="AY988" s="113"/>
      <c r="AZ988" s="113"/>
      <c r="BA988" s="113"/>
      <c r="BB988" s="113"/>
      <c r="BC988" s="113"/>
      <c r="BD988" s="113"/>
      <c r="BE988" s="113"/>
      <c r="BF988" s="113"/>
      <c r="BG988" s="113"/>
      <c r="BH988" s="113"/>
      <c r="BI988" s="113"/>
    </row>
    <row r="989" ht="15.75" customHeight="1">
      <c r="A989" s="113"/>
      <c r="B989" s="201"/>
      <c r="C989" s="201"/>
      <c r="D989" s="201"/>
      <c r="E989" s="201"/>
      <c r="F989" s="202"/>
      <c r="G989" s="201"/>
      <c r="H989" s="201"/>
      <c r="I989" s="201"/>
      <c r="J989" s="201"/>
      <c r="K989" s="201"/>
      <c r="L989" s="201"/>
      <c r="M989" s="201"/>
      <c r="N989" s="202"/>
      <c r="O989" s="201"/>
      <c r="P989" s="201"/>
      <c r="Q989" s="124"/>
      <c r="R989" s="124"/>
      <c r="S989" s="201"/>
      <c r="T989" s="201"/>
      <c r="U989" s="201"/>
      <c r="V989" s="201"/>
      <c r="W989" s="201"/>
      <c r="X989" s="201"/>
      <c r="Y989" s="203"/>
      <c r="Z989" s="124"/>
      <c r="AA989" s="124"/>
      <c r="AB989" s="113"/>
      <c r="AC989" s="113"/>
      <c r="AD989" s="113"/>
      <c r="AE989" s="113"/>
      <c r="AF989" s="113"/>
      <c r="AG989" s="113"/>
      <c r="AH989" s="113"/>
      <c r="AI989" s="113"/>
      <c r="AJ989" s="113"/>
      <c r="AK989" s="113"/>
      <c r="AL989" s="113"/>
      <c r="AM989" s="113"/>
      <c r="AN989" s="113"/>
      <c r="AO989" s="113"/>
      <c r="AP989" s="113"/>
      <c r="AQ989" s="113"/>
      <c r="AR989" s="113"/>
      <c r="AS989" s="113"/>
      <c r="AT989" s="113"/>
      <c r="AU989" s="113"/>
      <c r="AV989" s="113"/>
      <c r="AW989" s="113"/>
      <c r="AX989" s="113"/>
      <c r="AY989" s="113"/>
      <c r="AZ989" s="113"/>
      <c r="BA989" s="113"/>
      <c r="BB989" s="113"/>
      <c r="BC989" s="113"/>
      <c r="BD989" s="113"/>
      <c r="BE989" s="113"/>
      <c r="BF989" s="113"/>
      <c r="BG989" s="113"/>
      <c r="BH989" s="113"/>
      <c r="BI989" s="113"/>
    </row>
    <row r="990" ht="15.75" customHeight="1">
      <c r="A990" s="113"/>
      <c r="B990" s="201"/>
      <c r="C990" s="201"/>
      <c r="D990" s="201"/>
      <c r="E990" s="201"/>
      <c r="F990" s="202"/>
      <c r="G990" s="201"/>
      <c r="H990" s="201"/>
      <c r="I990" s="201"/>
      <c r="J990" s="201"/>
      <c r="K990" s="201"/>
      <c r="L990" s="201"/>
      <c r="M990" s="201"/>
      <c r="N990" s="202"/>
      <c r="O990" s="201"/>
      <c r="P990" s="201"/>
      <c r="Q990" s="124"/>
      <c r="R990" s="124"/>
      <c r="S990" s="201"/>
      <c r="T990" s="201"/>
      <c r="U990" s="201"/>
      <c r="V990" s="201"/>
      <c r="W990" s="201"/>
      <c r="X990" s="201"/>
      <c r="Y990" s="203"/>
      <c r="Z990" s="124"/>
      <c r="AA990" s="124"/>
      <c r="AB990" s="113"/>
      <c r="AC990" s="113"/>
      <c r="AD990" s="113"/>
      <c r="AE990" s="113"/>
      <c r="AF990" s="113"/>
      <c r="AG990" s="113"/>
      <c r="AH990" s="113"/>
      <c r="AI990" s="113"/>
      <c r="AJ990" s="113"/>
      <c r="AK990" s="113"/>
      <c r="AL990" s="113"/>
      <c r="AM990" s="113"/>
      <c r="AN990" s="113"/>
      <c r="AO990" s="113"/>
      <c r="AP990" s="113"/>
      <c r="AQ990" s="113"/>
      <c r="AR990" s="113"/>
      <c r="AS990" s="113"/>
      <c r="AT990" s="113"/>
      <c r="AU990" s="113"/>
      <c r="AV990" s="113"/>
      <c r="AW990" s="113"/>
      <c r="AX990" s="113"/>
      <c r="AY990" s="113"/>
      <c r="AZ990" s="113"/>
      <c r="BA990" s="113"/>
      <c r="BB990" s="113"/>
      <c r="BC990" s="113"/>
      <c r="BD990" s="113"/>
      <c r="BE990" s="113"/>
      <c r="BF990" s="113"/>
      <c r="BG990" s="113"/>
      <c r="BH990" s="113"/>
      <c r="BI990" s="113"/>
    </row>
    <row r="991" ht="15.75" customHeight="1">
      <c r="A991" s="113"/>
      <c r="B991" s="201"/>
      <c r="C991" s="201"/>
      <c r="D991" s="201"/>
      <c r="E991" s="201"/>
      <c r="F991" s="202"/>
      <c r="G991" s="201"/>
      <c r="H991" s="201"/>
      <c r="I991" s="201"/>
      <c r="J991" s="201"/>
      <c r="K991" s="201"/>
      <c r="L991" s="201"/>
      <c r="M991" s="201"/>
      <c r="N991" s="202"/>
      <c r="O991" s="201"/>
      <c r="P991" s="201"/>
      <c r="Q991" s="124"/>
      <c r="R991" s="124"/>
      <c r="S991" s="201"/>
      <c r="T991" s="201"/>
      <c r="U991" s="201"/>
      <c r="V991" s="201"/>
      <c r="W991" s="201"/>
      <c r="X991" s="201"/>
      <c r="Y991" s="203"/>
      <c r="Z991" s="124"/>
      <c r="AA991" s="124"/>
      <c r="AB991" s="113"/>
      <c r="AC991" s="113"/>
      <c r="AD991" s="113"/>
      <c r="AE991" s="113"/>
      <c r="AF991" s="113"/>
      <c r="AG991" s="113"/>
      <c r="AH991" s="113"/>
      <c r="AI991" s="113"/>
      <c r="AJ991" s="113"/>
      <c r="AK991" s="113"/>
      <c r="AL991" s="113"/>
      <c r="AM991" s="113"/>
      <c r="AN991" s="113"/>
      <c r="AO991" s="113"/>
      <c r="AP991" s="113"/>
      <c r="AQ991" s="113"/>
      <c r="AR991" s="113"/>
      <c r="AS991" s="113"/>
      <c r="AT991" s="113"/>
      <c r="AU991" s="113"/>
      <c r="AV991" s="113"/>
      <c r="AW991" s="113"/>
      <c r="AX991" s="113"/>
      <c r="AY991" s="113"/>
      <c r="AZ991" s="113"/>
      <c r="BA991" s="113"/>
      <c r="BB991" s="113"/>
      <c r="BC991" s="113"/>
      <c r="BD991" s="113"/>
      <c r="BE991" s="113"/>
      <c r="BF991" s="113"/>
      <c r="BG991" s="113"/>
      <c r="BH991" s="113"/>
      <c r="BI991" s="113"/>
    </row>
    <row r="992" ht="15.75" customHeight="1">
      <c r="A992" s="113"/>
      <c r="B992" s="201"/>
      <c r="C992" s="201"/>
      <c r="D992" s="201"/>
      <c r="E992" s="201"/>
      <c r="F992" s="202"/>
      <c r="G992" s="201"/>
      <c r="H992" s="201"/>
      <c r="I992" s="201"/>
      <c r="J992" s="201"/>
      <c r="K992" s="201"/>
      <c r="L992" s="201"/>
      <c r="M992" s="201"/>
      <c r="N992" s="202"/>
      <c r="O992" s="201"/>
      <c r="P992" s="201"/>
      <c r="Q992" s="124"/>
      <c r="R992" s="124"/>
      <c r="S992" s="201"/>
      <c r="T992" s="201"/>
      <c r="U992" s="201"/>
      <c r="V992" s="201"/>
      <c r="W992" s="201"/>
      <c r="X992" s="201"/>
      <c r="Y992" s="203"/>
      <c r="Z992" s="124"/>
      <c r="AA992" s="124"/>
      <c r="AB992" s="113"/>
      <c r="AC992" s="113"/>
      <c r="AD992" s="113"/>
      <c r="AE992" s="113"/>
      <c r="AF992" s="113"/>
      <c r="AG992" s="113"/>
      <c r="AH992" s="113"/>
      <c r="AI992" s="113"/>
      <c r="AJ992" s="113"/>
      <c r="AK992" s="113"/>
      <c r="AL992" s="113"/>
      <c r="AM992" s="113"/>
      <c r="AN992" s="113"/>
      <c r="AO992" s="113"/>
      <c r="AP992" s="113"/>
      <c r="AQ992" s="113"/>
      <c r="AR992" s="113"/>
      <c r="AS992" s="113"/>
      <c r="AT992" s="113"/>
      <c r="AU992" s="113"/>
      <c r="AV992" s="113"/>
      <c r="AW992" s="113"/>
      <c r="AX992" s="113"/>
      <c r="AY992" s="113"/>
      <c r="AZ992" s="113"/>
      <c r="BA992" s="113"/>
      <c r="BB992" s="113"/>
      <c r="BC992" s="113"/>
      <c r="BD992" s="113"/>
      <c r="BE992" s="113"/>
      <c r="BF992" s="113"/>
      <c r="BG992" s="113"/>
      <c r="BH992" s="113"/>
      <c r="BI992" s="113"/>
    </row>
    <row r="993" ht="15.75" customHeight="1">
      <c r="A993" s="113"/>
      <c r="B993" s="201"/>
      <c r="C993" s="201"/>
      <c r="D993" s="201"/>
      <c r="E993" s="201"/>
      <c r="F993" s="202"/>
      <c r="G993" s="201"/>
      <c r="H993" s="201"/>
      <c r="I993" s="201"/>
      <c r="J993" s="201"/>
      <c r="K993" s="201"/>
      <c r="L993" s="201"/>
      <c r="M993" s="201"/>
      <c r="N993" s="202"/>
      <c r="O993" s="201"/>
      <c r="P993" s="201"/>
      <c r="Q993" s="124"/>
      <c r="R993" s="124"/>
      <c r="S993" s="201"/>
      <c r="T993" s="201"/>
      <c r="U993" s="201"/>
      <c r="V993" s="201"/>
      <c r="W993" s="201"/>
      <c r="X993" s="201"/>
      <c r="Y993" s="203"/>
      <c r="Z993" s="124"/>
      <c r="AA993" s="124"/>
      <c r="AB993" s="113"/>
      <c r="AC993" s="113"/>
      <c r="AD993" s="113"/>
      <c r="AE993" s="113"/>
      <c r="AF993" s="113"/>
      <c r="AG993" s="113"/>
      <c r="AH993" s="113"/>
      <c r="AI993" s="113"/>
      <c r="AJ993" s="113"/>
      <c r="AK993" s="113"/>
      <c r="AL993" s="113"/>
      <c r="AM993" s="113"/>
      <c r="AN993" s="113"/>
      <c r="AO993" s="113"/>
      <c r="AP993" s="113"/>
      <c r="AQ993" s="113"/>
      <c r="AR993" s="113"/>
      <c r="AS993" s="113"/>
      <c r="AT993" s="113"/>
      <c r="AU993" s="113"/>
      <c r="AV993" s="113"/>
      <c r="AW993" s="113"/>
      <c r="AX993" s="113"/>
      <c r="AY993" s="113"/>
      <c r="AZ993" s="113"/>
      <c r="BA993" s="113"/>
      <c r="BB993" s="113"/>
      <c r="BC993" s="113"/>
      <c r="BD993" s="113"/>
      <c r="BE993" s="113"/>
      <c r="BF993" s="113"/>
      <c r="BG993" s="113"/>
      <c r="BH993" s="113"/>
      <c r="BI993" s="113"/>
    </row>
    <row r="994" ht="15.75" customHeight="1">
      <c r="A994" s="113"/>
      <c r="B994" s="201"/>
      <c r="C994" s="201"/>
      <c r="D994" s="201"/>
      <c r="E994" s="201"/>
      <c r="F994" s="202"/>
      <c r="G994" s="201"/>
      <c r="H994" s="201"/>
      <c r="I994" s="201"/>
      <c r="J994" s="201"/>
      <c r="K994" s="201"/>
      <c r="L994" s="201"/>
      <c r="M994" s="201"/>
      <c r="N994" s="202"/>
      <c r="O994" s="201"/>
      <c r="P994" s="201"/>
      <c r="Q994" s="124"/>
      <c r="R994" s="124"/>
      <c r="S994" s="201"/>
      <c r="T994" s="201"/>
      <c r="U994" s="201"/>
      <c r="V994" s="201"/>
      <c r="W994" s="201"/>
      <c r="X994" s="201"/>
      <c r="Y994" s="203"/>
      <c r="Z994" s="124"/>
      <c r="AA994" s="124"/>
      <c r="AB994" s="113"/>
      <c r="AC994" s="113"/>
      <c r="AD994" s="113"/>
      <c r="AE994" s="113"/>
      <c r="AF994" s="113"/>
      <c r="AG994" s="113"/>
      <c r="AH994" s="113"/>
      <c r="AI994" s="113"/>
      <c r="AJ994" s="113"/>
      <c r="AK994" s="113"/>
      <c r="AL994" s="113"/>
      <c r="AM994" s="113"/>
      <c r="AN994" s="113"/>
      <c r="AO994" s="113"/>
      <c r="AP994" s="113"/>
      <c r="AQ994" s="113"/>
      <c r="AR994" s="113"/>
      <c r="AS994" s="113"/>
      <c r="AT994" s="113"/>
      <c r="AU994" s="113"/>
      <c r="AV994" s="113"/>
      <c r="AW994" s="113"/>
      <c r="AX994" s="113"/>
      <c r="AY994" s="113"/>
      <c r="AZ994" s="113"/>
      <c r="BA994" s="113"/>
      <c r="BB994" s="113"/>
      <c r="BC994" s="113"/>
      <c r="BD994" s="113"/>
      <c r="BE994" s="113"/>
      <c r="BF994" s="113"/>
      <c r="BG994" s="113"/>
      <c r="BH994" s="113"/>
      <c r="BI994" s="113"/>
    </row>
    <row r="995" ht="15.75" customHeight="1">
      <c r="A995" s="113"/>
      <c r="B995" s="201"/>
      <c r="C995" s="201"/>
      <c r="D995" s="201"/>
      <c r="E995" s="201"/>
      <c r="F995" s="202"/>
      <c r="G995" s="201"/>
      <c r="H995" s="201"/>
      <c r="I995" s="201"/>
      <c r="J995" s="201"/>
      <c r="K995" s="201"/>
      <c r="L995" s="201"/>
      <c r="M995" s="201"/>
      <c r="N995" s="202"/>
      <c r="O995" s="201"/>
      <c r="P995" s="201"/>
      <c r="Q995" s="124"/>
      <c r="R995" s="124"/>
      <c r="S995" s="201"/>
      <c r="T995" s="201"/>
      <c r="U995" s="201"/>
      <c r="V995" s="201"/>
      <c r="W995" s="201"/>
      <c r="X995" s="201"/>
      <c r="Y995" s="203"/>
      <c r="Z995" s="124"/>
      <c r="AA995" s="124"/>
      <c r="AB995" s="113"/>
      <c r="AC995" s="113"/>
      <c r="AD995" s="113"/>
      <c r="AE995" s="113"/>
      <c r="AF995" s="113"/>
      <c r="AG995" s="113"/>
      <c r="AH995" s="113"/>
      <c r="AI995" s="113"/>
      <c r="AJ995" s="113"/>
      <c r="AK995" s="113"/>
      <c r="AL995" s="113"/>
      <c r="AM995" s="113"/>
      <c r="AN995" s="113"/>
      <c r="AO995" s="113"/>
      <c r="AP995" s="113"/>
      <c r="AQ995" s="113"/>
      <c r="AR995" s="113"/>
      <c r="AS995" s="113"/>
      <c r="AT995" s="113"/>
      <c r="AU995" s="113"/>
      <c r="AV995" s="113"/>
      <c r="AW995" s="113"/>
      <c r="AX995" s="113"/>
      <c r="AY995" s="113"/>
      <c r="AZ995" s="113"/>
      <c r="BA995" s="113"/>
      <c r="BB995" s="113"/>
      <c r="BC995" s="113"/>
      <c r="BD995" s="113"/>
      <c r="BE995" s="113"/>
      <c r="BF995" s="113"/>
      <c r="BG995" s="113"/>
      <c r="BH995" s="113"/>
      <c r="BI995" s="113"/>
    </row>
    <row r="996" ht="15.75" customHeight="1">
      <c r="A996" s="113"/>
      <c r="B996" s="201"/>
      <c r="C996" s="201"/>
      <c r="D996" s="201"/>
      <c r="E996" s="201"/>
      <c r="F996" s="202"/>
      <c r="G996" s="201"/>
      <c r="H996" s="201"/>
      <c r="I996" s="201"/>
      <c r="J996" s="201"/>
      <c r="K996" s="201"/>
      <c r="L996" s="201"/>
      <c r="M996" s="201"/>
      <c r="N996" s="202"/>
      <c r="O996" s="201"/>
      <c r="P996" s="201"/>
      <c r="Q996" s="124"/>
      <c r="R996" s="124"/>
      <c r="S996" s="201"/>
      <c r="T996" s="201"/>
      <c r="U996" s="201"/>
      <c r="V996" s="201"/>
      <c r="W996" s="201"/>
      <c r="X996" s="201"/>
      <c r="Y996" s="203"/>
      <c r="Z996" s="124"/>
      <c r="AA996" s="124"/>
      <c r="AB996" s="113"/>
      <c r="AC996" s="113"/>
      <c r="AD996" s="113"/>
      <c r="AE996" s="113"/>
      <c r="AF996" s="113"/>
      <c r="AG996" s="113"/>
      <c r="AH996" s="113"/>
      <c r="AI996" s="113"/>
      <c r="AJ996" s="113"/>
      <c r="AK996" s="113"/>
      <c r="AL996" s="113"/>
      <c r="AM996" s="113"/>
      <c r="AN996" s="113"/>
      <c r="AO996" s="113"/>
      <c r="AP996" s="113"/>
      <c r="AQ996" s="113"/>
      <c r="AR996" s="113"/>
      <c r="AS996" s="113"/>
      <c r="AT996" s="113"/>
      <c r="AU996" s="113"/>
      <c r="AV996" s="113"/>
      <c r="AW996" s="113"/>
      <c r="AX996" s="113"/>
      <c r="AY996" s="113"/>
      <c r="AZ996" s="113"/>
      <c r="BA996" s="113"/>
      <c r="BB996" s="113"/>
      <c r="BC996" s="113"/>
      <c r="BD996" s="113"/>
      <c r="BE996" s="113"/>
      <c r="BF996" s="113"/>
      <c r="BG996" s="113"/>
      <c r="BH996" s="113"/>
      <c r="BI996" s="113"/>
    </row>
    <row r="997" ht="15.75" customHeight="1">
      <c r="A997" s="113"/>
      <c r="B997" s="201"/>
      <c r="C997" s="201"/>
      <c r="D997" s="201"/>
      <c r="E997" s="201"/>
      <c r="F997" s="202"/>
      <c r="G997" s="201"/>
      <c r="H997" s="201"/>
      <c r="I997" s="201"/>
      <c r="J997" s="201"/>
      <c r="K997" s="201"/>
      <c r="L997" s="201"/>
      <c r="M997" s="201"/>
      <c r="N997" s="202"/>
      <c r="O997" s="201"/>
      <c r="P997" s="201"/>
      <c r="Q997" s="124"/>
      <c r="R997" s="124"/>
      <c r="S997" s="201"/>
      <c r="T997" s="201"/>
      <c r="U997" s="201"/>
      <c r="V997" s="201"/>
      <c r="W997" s="201"/>
      <c r="X997" s="201"/>
      <c r="Y997" s="203"/>
      <c r="Z997" s="124"/>
      <c r="AA997" s="124"/>
      <c r="AB997" s="113"/>
      <c r="AC997" s="113"/>
      <c r="AD997" s="113"/>
      <c r="AE997" s="113"/>
      <c r="AF997" s="113"/>
      <c r="AG997" s="113"/>
      <c r="AH997" s="113"/>
      <c r="AI997" s="113"/>
      <c r="AJ997" s="113"/>
      <c r="AK997" s="113"/>
      <c r="AL997" s="113"/>
      <c r="AM997" s="113"/>
      <c r="AN997" s="113"/>
      <c r="AO997" s="113"/>
      <c r="AP997" s="113"/>
      <c r="AQ997" s="113"/>
      <c r="AR997" s="113"/>
      <c r="AS997" s="113"/>
      <c r="AT997" s="113"/>
      <c r="AU997" s="113"/>
      <c r="AV997" s="113"/>
      <c r="AW997" s="113"/>
      <c r="AX997" s="113"/>
      <c r="AY997" s="113"/>
      <c r="AZ997" s="113"/>
      <c r="BA997" s="113"/>
      <c r="BB997" s="113"/>
      <c r="BC997" s="113"/>
      <c r="BD997" s="113"/>
      <c r="BE997" s="113"/>
      <c r="BF997" s="113"/>
      <c r="BG997" s="113"/>
      <c r="BH997" s="113"/>
      <c r="BI997" s="113"/>
    </row>
    <row r="998" ht="15.75" customHeight="1">
      <c r="A998" s="113"/>
      <c r="B998" s="201"/>
      <c r="C998" s="201"/>
      <c r="D998" s="201"/>
      <c r="E998" s="201"/>
      <c r="F998" s="202"/>
      <c r="G998" s="201"/>
      <c r="H998" s="201"/>
      <c r="I998" s="201"/>
      <c r="J998" s="201"/>
      <c r="K998" s="201"/>
      <c r="L998" s="201"/>
      <c r="M998" s="201"/>
      <c r="N998" s="202"/>
      <c r="O998" s="201"/>
      <c r="P998" s="201"/>
      <c r="Q998" s="124"/>
      <c r="R998" s="124"/>
      <c r="S998" s="201"/>
      <c r="T998" s="201"/>
      <c r="U998" s="201"/>
      <c r="V998" s="201"/>
      <c r="W998" s="201"/>
      <c r="X998" s="201"/>
      <c r="Y998" s="203"/>
      <c r="Z998" s="124"/>
      <c r="AA998" s="124"/>
      <c r="AB998" s="113"/>
      <c r="AC998" s="113"/>
      <c r="AD998" s="113"/>
      <c r="AE998" s="113"/>
      <c r="AF998" s="113"/>
      <c r="AG998" s="113"/>
      <c r="AH998" s="113"/>
      <c r="AI998" s="113"/>
      <c r="AJ998" s="113"/>
      <c r="AK998" s="113"/>
      <c r="AL998" s="113"/>
      <c r="AM998" s="113"/>
      <c r="AN998" s="113"/>
      <c r="AO998" s="113"/>
      <c r="AP998" s="113"/>
      <c r="AQ998" s="113"/>
      <c r="AR998" s="113"/>
      <c r="AS998" s="113"/>
      <c r="AT998" s="113"/>
      <c r="AU998" s="113"/>
      <c r="AV998" s="113"/>
      <c r="AW998" s="113"/>
      <c r="AX998" s="113"/>
      <c r="AY998" s="113"/>
      <c r="AZ998" s="113"/>
      <c r="BA998" s="113"/>
      <c r="BB998" s="113"/>
      <c r="BC998" s="113"/>
      <c r="BD998" s="113"/>
      <c r="BE998" s="113"/>
      <c r="BF998" s="113"/>
      <c r="BG998" s="113"/>
      <c r="BH998" s="113"/>
      <c r="BI998" s="113"/>
    </row>
    <row r="999" ht="15.75" customHeight="1">
      <c r="A999" s="113"/>
      <c r="B999" s="201"/>
      <c r="C999" s="201"/>
      <c r="D999" s="201"/>
      <c r="E999" s="201"/>
      <c r="F999" s="202"/>
      <c r="G999" s="201"/>
      <c r="H999" s="201"/>
      <c r="I999" s="201"/>
      <c r="J999" s="201"/>
      <c r="K999" s="201"/>
      <c r="L999" s="201"/>
      <c r="M999" s="201"/>
      <c r="N999" s="202"/>
      <c r="O999" s="201"/>
      <c r="P999" s="201"/>
      <c r="Q999" s="124"/>
      <c r="R999" s="124"/>
      <c r="S999" s="201"/>
      <c r="T999" s="201"/>
      <c r="U999" s="201"/>
      <c r="V999" s="201"/>
      <c r="W999" s="201"/>
      <c r="X999" s="201"/>
      <c r="Y999" s="203"/>
      <c r="Z999" s="124"/>
      <c r="AA999" s="124"/>
      <c r="AB999" s="113"/>
      <c r="AC999" s="113"/>
      <c r="AD999" s="113"/>
      <c r="AE999" s="113"/>
      <c r="AF999" s="113"/>
      <c r="AG999" s="113"/>
      <c r="AH999" s="113"/>
      <c r="AI999" s="113"/>
      <c r="AJ999" s="113"/>
      <c r="AK999" s="113"/>
      <c r="AL999" s="113"/>
      <c r="AM999" s="113"/>
      <c r="AN999" s="113"/>
      <c r="AO999" s="113"/>
      <c r="AP999" s="113"/>
      <c r="AQ999" s="113"/>
      <c r="AR999" s="113"/>
      <c r="AS999" s="113"/>
      <c r="AT999" s="113"/>
      <c r="AU999" s="113"/>
      <c r="AV999" s="113"/>
      <c r="AW999" s="113"/>
      <c r="AX999" s="113"/>
      <c r="AY999" s="113"/>
      <c r="AZ999" s="113"/>
      <c r="BA999" s="113"/>
      <c r="BB999" s="113"/>
      <c r="BC999" s="113"/>
      <c r="BD999" s="113"/>
      <c r="BE999" s="113"/>
      <c r="BF999" s="113"/>
      <c r="BG999" s="113"/>
      <c r="BH999" s="113"/>
      <c r="BI999" s="113"/>
    </row>
    <row r="1000" ht="15.75" customHeight="1">
      <c r="A1000" s="113"/>
      <c r="B1000" s="201"/>
      <c r="C1000" s="201"/>
      <c r="D1000" s="201"/>
      <c r="E1000" s="201"/>
      <c r="F1000" s="202"/>
      <c r="G1000" s="201"/>
      <c r="H1000" s="201"/>
      <c r="I1000" s="201"/>
      <c r="J1000" s="201"/>
      <c r="K1000" s="201"/>
      <c r="L1000" s="201"/>
      <c r="M1000" s="201"/>
      <c r="N1000" s="202"/>
      <c r="O1000" s="201"/>
      <c r="P1000" s="201"/>
      <c r="Q1000" s="124"/>
      <c r="R1000" s="124"/>
      <c r="S1000" s="201"/>
      <c r="T1000" s="201"/>
      <c r="U1000" s="201"/>
      <c r="V1000" s="201"/>
      <c r="W1000" s="201"/>
      <c r="X1000" s="201"/>
      <c r="Y1000" s="203"/>
      <c r="Z1000" s="124"/>
      <c r="AA1000" s="124"/>
      <c r="AB1000" s="113"/>
      <c r="AC1000" s="113"/>
      <c r="AD1000" s="113"/>
      <c r="AE1000" s="113"/>
      <c r="AF1000" s="113"/>
      <c r="AG1000" s="113"/>
      <c r="AH1000" s="113"/>
      <c r="AI1000" s="113"/>
      <c r="AJ1000" s="113"/>
      <c r="AK1000" s="113"/>
      <c r="AL1000" s="113"/>
      <c r="AM1000" s="113"/>
      <c r="AN1000" s="113"/>
      <c r="AO1000" s="113"/>
      <c r="AP1000" s="113"/>
      <c r="AQ1000" s="113"/>
      <c r="AR1000" s="113"/>
      <c r="AS1000" s="113"/>
      <c r="AT1000" s="113"/>
      <c r="AU1000" s="113"/>
      <c r="AV1000" s="113"/>
      <c r="AW1000" s="113"/>
      <c r="AX1000" s="113"/>
      <c r="AY1000" s="113"/>
      <c r="AZ1000" s="113"/>
      <c r="BA1000" s="113"/>
      <c r="BB1000" s="113"/>
      <c r="BC1000" s="113"/>
      <c r="BD1000" s="113"/>
      <c r="BE1000" s="113"/>
      <c r="BF1000" s="113"/>
      <c r="BG1000" s="113"/>
      <c r="BH1000" s="113"/>
      <c r="BI1000" s="113"/>
    </row>
    <row r="1001" ht="15.75" customHeight="1">
      <c r="A1001" s="113"/>
      <c r="B1001" s="201"/>
      <c r="C1001" s="201"/>
      <c r="D1001" s="201"/>
      <c r="E1001" s="201"/>
      <c r="F1001" s="202"/>
      <c r="G1001" s="201"/>
      <c r="H1001" s="201"/>
      <c r="I1001" s="201"/>
      <c r="J1001" s="201"/>
      <c r="K1001" s="201"/>
      <c r="L1001" s="201"/>
      <c r="M1001" s="201"/>
      <c r="N1001" s="202"/>
      <c r="O1001" s="201"/>
      <c r="P1001" s="201"/>
      <c r="Q1001" s="124"/>
      <c r="R1001" s="124"/>
      <c r="S1001" s="201"/>
      <c r="T1001" s="201"/>
      <c r="U1001" s="201"/>
      <c r="V1001" s="201"/>
      <c r="W1001" s="201"/>
      <c r="X1001" s="201"/>
      <c r="Y1001" s="203"/>
      <c r="Z1001" s="124"/>
      <c r="AA1001" s="124"/>
      <c r="AB1001" s="113"/>
      <c r="AC1001" s="113"/>
      <c r="AD1001" s="113"/>
      <c r="AE1001" s="113"/>
      <c r="AF1001" s="113"/>
      <c r="AG1001" s="113"/>
      <c r="AH1001" s="113"/>
      <c r="AI1001" s="113"/>
      <c r="AJ1001" s="113"/>
      <c r="AK1001" s="113"/>
      <c r="AL1001" s="113"/>
      <c r="AM1001" s="113"/>
      <c r="AN1001" s="113"/>
      <c r="AO1001" s="113"/>
      <c r="AP1001" s="113"/>
      <c r="AQ1001" s="113"/>
      <c r="AR1001" s="113"/>
      <c r="AS1001" s="113"/>
      <c r="AT1001" s="113"/>
      <c r="AU1001" s="113"/>
      <c r="AV1001" s="113"/>
      <c r="AW1001" s="113"/>
      <c r="AX1001" s="113"/>
      <c r="AY1001" s="113"/>
      <c r="AZ1001" s="113"/>
      <c r="BA1001" s="113"/>
      <c r="BB1001" s="113"/>
      <c r="BC1001" s="113"/>
      <c r="BD1001" s="113"/>
      <c r="BE1001" s="113"/>
      <c r="BF1001" s="113"/>
      <c r="BG1001" s="113"/>
      <c r="BH1001" s="113"/>
      <c r="BI1001" s="113"/>
    </row>
    <row r="1002" ht="15.75" customHeight="1">
      <c r="A1002" s="113"/>
      <c r="B1002" s="201"/>
      <c r="C1002" s="201"/>
      <c r="D1002" s="201"/>
      <c r="E1002" s="201"/>
      <c r="F1002" s="202"/>
      <c r="G1002" s="201"/>
      <c r="H1002" s="201"/>
      <c r="I1002" s="201"/>
      <c r="J1002" s="201"/>
      <c r="K1002" s="201"/>
      <c r="L1002" s="201"/>
      <c r="M1002" s="201"/>
      <c r="N1002" s="202"/>
      <c r="O1002" s="201"/>
      <c r="P1002" s="201"/>
      <c r="Q1002" s="124"/>
      <c r="R1002" s="124"/>
      <c r="S1002" s="201"/>
      <c r="T1002" s="201"/>
      <c r="U1002" s="201"/>
      <c r="V1002" s="201"/>
      <c r="W1002" s="201"/>
      <c r="X1002" s="201"/>
      <c r="Y1002" s="203"/>
      <c r="Z1002" s="124"/>
      <c r="AA1002" s="124"/>
      <c r="AB1002" s="113"/>
      <c r="AC1002" s="113"/>
      <c r="AD1002" s="113"/>
      <c r="AE1002" s="113"/>
      <c r="AF1002" s="113"/>
      <c r="AG1002" s="113"/>
      <c r="AH1002" s="113"/>
      <c r="AI1002" s="113"/>
      <c r="AJ1002" s="113"/>
      <c r="AK1002" s="113"/>
      <c r="AL1002" s="113"/>
      <c r="AM1002" s="113"/>
      <c r="AN1002" s="113"/>
      <c r="AO1002" s="113"/>
      <c r="AP1002" s="113"/>
      <c r="AQ1002" s="113"/>
      <c r="AR1002" s="113"/>
      <c r="AS1002" s="113"/>
      <c r="AT1002" s="113"/>
      <c r="AU1002" s="113"/>
      <c r="AV1002" s="113"/>
      <c r="AW1002" s="113"/>
      <c r="AX1002" s="113"/>
      <c r="AY1002" s="113"/>
      <c r="AZ1002" s="113"/>
      <c r="BA1002" s="113"/>
      <c r="BB1002" s="113"/>
      <c r="BC1002" s="113"/>
      <c r="BD1002" s="113"/>
      <c r="BE1002" s="113"/>
      <c r="BF1002" s="113"/>
      <c r="BG1002" s="113"/>
      <c r="BH1002" s="113"/>
      <c r="BI1002" s="113"/>
    </row>
    <row r="1003" ht="15.75" customHeight="1">
      <c r="A1003" s="113"/>
      <c r="B1003" s="201"/>
      <c r="C1003" s="201"/>
      <c r="D1003" s="201"/>
      <c r="E1003" s="201"/>
      <c r="F1003" s="202"/>
      <c r="G1003" s="201"/>
      <c r="H1003" s="201"/>
      <c r="I1003" s="201"/>
      <c r="J1003" s="201"/>
      <c r="K1003" s="201"/>
      <c r="L1003" s="201"/>
      <c r="M1003" s="201"/>
      <c r="N1003" s="202"/>
      <c r="O1003" s="201"/>
      <c r="P1003" s="201"/>
      <c r="Q1003" s="124"/>
      <c r="R1003" s="124"/>
      <c r="S1003" s="201"/>
      <c r="T1003" s="201"/>
      <c r="U1003" s="201"/>
      <c r="V1003" s="201"/>
      <c r="W1003" s="201"/>
      <c r="X1003" s="201"/>
      <c r="Y1003" s="203"/>
      <c r="Z1003" s="124"/>
      <c r="AA1003" s="124"/>
      <c r="AB1003" s="113"/>
      <c r="AC1003" s="113"/>
      <c r="AD1003" s="113"/>
      <c r="AE1003" s="113"/>
      <c r="AF1003" s="113"/>
      <c r="AG1003" s="113"/>
      <c r="AH1003" s="113"/>
      <c r="AI1003" s="113"/>
      <c r="AJ1003" s="113"/>
      <c r="AK1003" s="113"/>
      <c r="AL1003" s="113"/>
      <c r="AM1003" s="113"/>
      <c r="AN1003" s="113"/>
      <c r="AO1003" s="113"/>
      <c r="AP1003" s="113"/>
      <c r="AQ1003" s="113"/>
      <c r="AR1003" s="113"/>
      <c r="AS1003" s="113"/>
      <c r="AT1003" s="113"/>
      <c r="AU1003" s="113"/>
      <c r="AV1003" s="113"/>
      <c r="AW1003" s="113"/>
      <c r="AX1003" s="113"/>
      <c r="AY1003" s="113"/>
      <c r="AZ1003" s="113"/>
      <c r="BA1003" s="113"/>
      <c r="BB1003" s="113"/>
      <c r="BC1003" s="113"/>
      <c r="BD1003" s="113"/>
      <c r="BE1003" s="113"/>
      <c r="BF1003" s="113"/>
      <c r="BG1003" s="113"/>
      <c r="BH1003" s="113"/>
      <c r="BI1003" s="113"/>
    </row>
    <row r="1004" ht="15.75" customHeight="1">
      <c r="A1004" s="113"/>
      <c r="B1004" s="201"/>
      <c r="C1004" s="201"/>
      <c r="D1004" s="201"/>
      <c r="E1004" s="201"/>
      <c r="F1004" s="202"/>
      <c r="G1004" s="201"/>
      <c r="H1004" s="201"/>
      <c r="I1004" s="201"/>
      <c r="J1004" s="201"/>
      <c r="K1004" s="201"/>
      <c r="L1004" s="201"/>
      <c r="M1004" s="201"/>
      <c r="N1004" s="202"/>
      <c r="O1004" s="201"/>
      <c r="P1004" s="201"/>
      <c r="Q1004" s="124"/>
      <c r="R1004" s="124"/>
      <c r="S1004" s="201"/>
      <c r="T1004" s="201"/>
      <c r="U1004" s="201"/>
      <c r="V1004" s="201"/>
      <c r="W1004" s="201"/>
      <c r="X1004" s="201"/>
      <c r="Y1004" s="203"/>
      <c r="Z1004" s="124"/>
      <c r="AA1004" s="124"/>
      <c r="AB1004" s="113"/>
      <c r="AC1004" s="113"/>
      <c r="AD1004" s="113"/>
      <c r="AE1004" s="113"/>
      <c r="AF1004" s="113"/>
      <c r="AG1004" s="113"/>
      <c r="AH1004" s="113"/>
      <c r="AI1004" s="113"/>
      <c r="AJ1004" s="113"/>
      <c r="AK1004" s="113"/>
      <c r="AL1004" s="113"/>
      <c r="AM1004" s="113"/>
      <c r="AN1004" s="113"/>
      <c r="AO1004" s="113"/>
      <c r="AP1004" s="113"/>
      <c r="AQ1004" s="113"/>
      <c r="AR1004" s="113"/>
      <c r="AS1004" s="113"/>
      <c r="AT1004" s="113"/>
      <c r="AU1004" s="113"/>
      <c r="AV1004" s="113"/>
      <c r="AW1004" s="113"/>
      <c r="AX1004" s="113"/>
      <c r="AY1004" s="113"/>
      <c r="AZ1004" s="113"/>
      <c r="BA1004" s="113"/>
      <c r="BB1004" s="113"/>
      <c r="BC1004" s="113"/>
      <c r="BD1004" s="113"/>
      <c r="BE1004" s="113"/>
      <c r="BF1004" s="113"/>
      <c r="BG1004" s="113"/>
      <c r="BH1004" s="113"/>
      <c r="BI1004" s="113"/>
    </row>
    <row r="1005" ht="15.75" customHeight="1">
      <c r="A1005" s="113"/>
      <c r="B1005" s="201"/>
      <c r="C1005" s="201"/>
      <c r="D1005" s="201"/>
      <c r="E1005" s="201"/>
      <c r="F1005" s="202"/>
      <c r="G1005" s="201"/>
      <c r="H1005" s="201"/>
      <c r="I1005" s="201"/>
      <c r="J1005" s="201"/>
      <c r="K1005" s="201"/>
      <c r="L1005" s="201"/>
      <c r="M1005" s="201"/>
      <c r="N1005" s="202"/>
      <c r="O1005" s="201"/>
      <c r="P1005" s="201"/>
      <c r="Q1005" s="124"/>
      <c r="R1005" s="124"/>
      <c r="S1005" s="201"/>
      <c r="T1005" s="201"/>
      <c r="U1005" s="201"/>
      <c r="V1005" s="201"/>
      <c r="W1005" s="201"/>
      <c r="X1005" s="201"/>
      <c r="Y1005" s="203"/>
      <c r="Z1005" s="124"/>
      <c r="AA1005" s="124"/>
      <c r="AB1005" s="113"/>
      <c r="AC1005" s="113"/>
      <c r="AD1005" s="113"/>
      <c r="AE1005" s="113"/>
      <c r="AF1005" s="113"/>
      <c r="AG1005" s="113"/>
      <c r="AH1005" s="113"/>
      <c r="AI1005" s="113"/>
      <c r="AJ1005" s="113"/>
      <c r="AK1005" s="113"/>
      <c r="AL1005" s="113"/>
      <c r="AM1005" s="113"/>
      <c r="AN1005" s="113"/>
      <c r="AO1005" s="113"/>
      <c r="AP1005" s="113"/>
      <c r="AQ1005" s="113"/>
      <c r="AR1005" s="113"/>
      <c r="AS1005" s="113"/>
      <c r="AT1005" s="113"/>
      <c r="AU1005" s="113"/>
      <c r="AV1005" s="113"/>
      <c r="AW1005" s="113"/>
      <c r="AX1005" s="113"/>
      <c r="AY1005" s="113"/>
      <c r="AZ1005" s="113"/>
      <c r="BA1005" s="113"/>
      <c r="BB1005" s="113"/>
      <c r="BC1005" s="113"/>
      <c r="BD1005" s="113"/>
      <c r="BE1005" s="113"/>
      <c r="BF1005" s="113"/>
      <c r="BG1005" s="113"/>
      <c r="BH1005" s="113"/>
      <c r="BI1005" s="113"/>
    </row>
    <row r="1006" ht="15.75" customHeight="1">
      <c r="A1006" s="113"/>
      <c r="B1006" s="201"/>
      <c r="C1006" s="201"/>
      <c r="D1006" s="201"/>
      <c r="E1006" s="201"/>
      <c r="F1006" s="202"/>
      <c r="G1006" s="201"/>
      <c r="H1006" s="201"/>
      <c r="I1006" s="201"/>
      <c r="J1006" s="201"/>
      <c r="K1006" s="201"/>
      <c r="L1006" s="201"/>
      <c r="M1006" s="201"/>
      <c r="N1006" s="202"/>
      <c r="O1006" s="201"/>
      <c r="P1006" s="201"/>
      <c r="Q1006" s="124"/>
      <c r="R1006" s="124"/>
      <c r="S1006" s="201"/>
      <c r="T1006" s="201"/>
      <c r="U1006" s="201"/>
      <c r="V1006" s="201"/>
      <c r="W1006" s="201"/>
      <c r="X1006" s="201"/>
      <c r="Y1006" s="203"/>
      <c r="Z1006" s="124"/>
      <c r="AA1006" s="124"/>
      <c r="AB1006" s="113"/>
      <c r="AC1006" s="113"/>
      <c r="AD1006" s="113"/>
      <c r="AE1006" s="113"/>
      <c r="AF1006" s="113"/>
      <c r="AG1006" s="113"/>
      <c r="AH1006" s="113"/>
      <c r="AI1006" s="113"/>
      <c r="AJ1006" s="113"/>
      <c r="AK1006" s="113"/>
      <c r="AL1006" s="113"/>
      <c r="AM1006" s="113"/>
      <c r="AN1006" s="113"/>
      <c r="AO1006" s="113"/>
      <c r="AP1006" s="113"/>
      <c r="AQ1006" s="113"/>
      <c r="AR1006" s="113"/>
      <c r="AS1006" s="113"/>
      <c r="AT1006" s="113"/>
      <c r="AU1006" s="113"/>
      <c r="AV1006" s="113"/>
      <c r="AW1006" s="113"/>
      <c r="AX1006" s="113"/>
      <c r="AY1006" s="113"/>
      <c r="AZ1006" s="113"/>
      <c r="BA1006" s="113"/>
      <c r="BB1006" s="113"/>
      <c r="BC1006" s="113"/>
      <c r="BD1006" s="113"/>
      <c r="BE1006" s="113"/>
      <c r="BF1006" s="113"/>
      <c r="BG1006" s="113"/>
      <c r="BH1006" s="113"/>
      <c r="BI1006" s="113"/>
    </row>
    <row r="1007" ht="15.75" customHeight="1">
      <c r="A1007" s="113"/>
      <c r="B1007" s="201"/>
      <c r="C1007" s="201"/>
      <c r="D1007" s="201"/>
      <c r="E1007" s="201"/>
      <c r="F1007" s="202"/>
      <c r="G1007" s="201"/>
      <c r="H1007" s="201"/>
      <c r="I1007" s="201"/>
      <c r="J1007" s="201"/>
      <c r="K1007" s="201"/>
      <c r="L1007" s="201"/>
      <c r="M1007" s="201"/>
      <c r="N1007" s="202"/>
      <c r="O1007" s="201"/>
      <c r="P1007" s="201"/>
      <c r="Q1007" s="124"/>
      <c r="R1007" s="124"/>
      <c r="S1007" s="201"/>
      <c r="T1007" s="201"/>
      <c r="U1007" s="201"/>
      <c r="V1007" s="201"/>
      <c r="W1007" s="201"/>
      <c r="X1007" s="201"/>
      <c r="Y1007" s="203"/>
      <c r="Z1007" s="124"/>
      <c r="AA1007" s="124"/>
      <c r="AB1007" s="113"/>
      <c r="AC1007" s="113"/>
      <c r="AD1007" s="113"/>
      <c r="AE1007" s="113"/>
      <c r="AF1007" s="113"/>
      <c r="AG1007" s="113"/>
      <c r="AH1007" s="113"/>
      <c r="AI1007" s="113"/>
      <c r="AJ1007" s="113"/>
      <c r="AK1007" s="113"/>
      <c r="AL1007" s="113"/>
      <c r="AM1007" s="113"/>
      <c r="AN1007" s="113"/>
      <c r="AO1007" s="113"/>
      <c r="AP1007" s="113"/>
      <c r="AQ1007" s="113"/>
      <c r="AR1007" s="113"/>
      <c r="AS1007" s="113"/>
      <c r="AT1007" s="113"/>
      <c r="AU1007" s="113"/>
      <c r="AV1007" s="113"/>
      <c r="AW1007" s="113"/>
      <c r="AX1007" s="113"/>
      <c r="AY1007" s="113"/>
      <c r="AZ1007" s="113"/>
      <c r="BA1007" s="113"/>
      <c r="BB1007" s="113"/>
      <c r="BC1007" s="113"/>
      <c r="BD1007" s="113"/>
      <c r="BE1007" s="113"/>
      <c r="BF1007" s="113"/>
      <c r="BG1007" s="113"/>
      <c r="BH1007" s="113"/>
      <c r="BI1007" s="113"/>
    </row>
    <row r="1008" ht="15.75" customHeight="1">
      <c r="A1008" s="113"/>
      <c r="B1008" s="201"/>
      <c r="C1008" s="201"/>
      <c r="D1008" s="201"/>
      <c r="E1008" s="201"/>
      <c r="F1008" s="202"/>
      <c r="G1008" s="201"/>
      <c r="H1008" s="201"/>
      <c r="I1008" s="201"/>
      <c r="J1008" s="201"/>
      <c r="K1008" s="201"/>
      <c r="L1008" s="201"/>
      <c r="M1008" s="201"/>
      <c r="N1008" s="202"/>
      <c r="O1008" s="201"/>
      <c r="P1008" s="201"/>
      <c r="Q1008" s="124"/>
      <c r="R1008" s="124"/>
      <c r="S1008" s="201"/>
      <c r="T1008" s="201"/>
      <c r="U1008" s="201"/>
      <c r="V1008" s="201"/>
      <c r="W1008" s="201"/>
      <c r="X1008" s="201"/>
      <c r="Y1008" s="203"/>
      <c r="Z1008" s="124"/>
      <c r="AA1008" s="124"/>
      <c r="AB1008" s="113"/>
      <c r="AC1008" s="113"/>
      <c r="AD1008" s="113"/>
      <c r="AE1008" s="113"/>
      <c r="AF1008" s="113"/>
      <c r="AG1008" s="113"/>
      <c r="AH1008" s="113"/>
      <c r="AI1008" s="113"/>
      <c r="AJ1008" s="113"/>
      <c r="AK1008" s="113"/>
      <c r="AL1008" s="113"/>
      <c r="AM1008" s="113"/>
      <c r="AN1008" s="113"/>
      <c r="AO1008" s="113"/>
      <c r="AP1008" s="113"/>
      <c r="AQ1008" s="113"/>
      <c r="AR1008" s="113"/>
      <c r="AS1008" s="113"/>
      <c r="AT1008" s="113"/>
      <c r="AU1008" s="113"/>
      <c r="AV1008" s="113"/>
      <c r="AW1008" s="113"/>
      <c r="AX1008" s="113"/>
      <c r="AY1008" s="113"/>
      <c r="AZ1008" s="113"/>
      <c r="BA1008" s="113"/>
      <c r="BB1008" s="113"/>
      <c r="BC1008" s="113"/>
      <c r="BD1008" s="113"/>
      <c r="BE1008" s="113"/>
      <c r="BF1008" s="113"/>
      <c r="BG1008" s="113"/>
      <c r="BH1008" s="113"/>
      <c r="BI1008" s="113"/>
    </row>
    <row r="1009" ht="15.75" customHeight="1">
      <c r="A1009" s="113"/>
      <c r="B1009" s="201"/>
      <c r="C1009" s="201"/>
      <c r="D1009" s="201"/>
      <c r="E1009" s="201"/>
      <c r="F1009" s="202"/>
      <c r="G1009" s="201"/>
      <c r="H1009" s="201"/>
      <c r="I1009" s="201"/>
      <c r="J1009" s="201"/>
      <c r="K1009" s="201"/>
      <c r="L1009" s="201"/>
      <c r="M1009" s="201"/>
      <c r="N1009" s="202"/>
      <c r="O1009" s="201"/>
      <c r="P1009" s="201"/>
      <c r="Q1009" s="124"/>
      <c r="R1009" s="124"/>
      <c r="S1009" s="201"/>
      <c r="T1009" s="201"/>
      <c r="U1009" s="201"/>
      <c r="V1009" s="201"/>
      <c r="W1009" s="201"/>
      <c r="X1009" s="201"/>
      <c r="Y1009" s="203"/>
      <c r="Z1009" s="124"/>
      <c r="AA1009" s="124"/>
      <c r="AB1009" s="113"/>
      <c r="AC1009" s="113"/>
      <c r="AD1009" s="113"/>
      <c r="AE1009" s="113"/>
      <c r="AF1009" s="113"/>
      <c r="AG1009" s="113"/>
      <c r="AH1009" s="113"/>
      <c r="AI1009" s="113"/>
      <c r="AJ1009" s="113"/>
      <c r="AK1009" s="113"/>
      <c r="AL1009" s="113"/>
      <c r="AM1009" s="113"/>
      <c r="AN1009" s="113"/>
      <c r="AO1009" s="113"/>
      <c r="AP1009" s="113"/>
      <c r="AQ1009" s="113"/>
      <c r="AR1009" s="113"/>
      <c r="AS1009" s="113"/>
      <c r="AT1009" s="113"/>
      <c r="AU1009" s="113"/>
      <c r="AV1009" s="113"/>
      <c r="AW1009" s="113"/>
      <c r="AX1009" s="113"/>
      <c r="AY1009" s="113"/>
      <c r="AZ1009" s="113"/>
      <c r="BA1009" s="113"/>
      <c r="BB1009" s="113"/>
      <c r="BC1009" s="113"/>
      <c r="BD1009" s="113"/>
      <c r="BE1009" s="113"/>
      <c r="BF1009" s="113"/>
      <c r="BG1009" s="113"/>
      <c r="BH1009" s="113"/>
      <c r="BI1009" s="113"/>
    </row>
    <row r="1010" ht="15.75" customHeight="1">
      <c r="A1010" s="113"/>
      <c r="B1010" s="201"/>
      <c r="C1010" s="201"/>
      <c r="D1010" s="201"/>
      <c r="E1010" s="201"/>
      <c r="F1010" s="202"/>
      <c r="G1010" s="201"/>
      <c r="H1010" s="201"/>
      <c r="I1010" s="201"/>
      <c r="J1010" s="201"/>
      <c r="K1010" s="201"/>
      <c r="L1010" s="201"/>
      <c r="M1010" s="201"/>
      <c r="N1010" s="202"/>
      <c r="O1010" s="201"/>
      <c r="P1010" s="201"/>
      <c r="Q1010" s="124"/>
      <c r="R1010" s="124"/>
      <c r="S1010" s="201"/>
      <c r="T1010" s="201"/>
      <c r="U1010" s="201"/>
      <c r="V1010" s="201"/>
      <c r="W1010" s="201"/>
      <c r="X1010" s="201"/>
      <c r="Y1010" s="203"/>
      <c r="Z1010" s="124"/>
      <c r="AA1010" s="124"/>
      <c r="AB1010" s="113"/>
      <c r="AC1010" s="113"/>
      <c r="AD1010" s="113"/>
      <c r="AE1010" s="113"/>
      <c r="AF1010" s="113"/>
      <c r="AG1010" s="113"/>
      <c r="AH1010" s="113"/>
      <c r="AI1010" s="113"/>
      <c r="AJ1010" s="113"/>
      <c r="AK1010" s="113"/>
      <c r="AL1010" s="113"/>
      <c r="AM1010" s="113"/>
      <c r="AN1010" s="113"/>
      <c r="AO1010" s="113"/>
      <c r="AP1010" s="113"/>
      <c r="AQ1010" s="113"/>
      <c r="AR1010" s="113"/>
      <c r="AS1010" s="113"/>
      <c r="AT1010" s="113"/>
      <c r="AU1010" s="113"/>
      <c r="AV1010" s="113"/>
      <c r="AW1010" s="113"/>
      <c r="AX1010" s="113"/>
      <c r="AY1010" s="113"/>
      <c r="AZ1010" s="113"/>
      <c r="BA1010" s="113"/>
      <c r="BB1010" s="113"/>
      <c r="BC1010" s="113"/>
      <c r="BD1010" s="113"/>
      <c r="BE1010" s="113"/>
      <c r="BF1010" s="113"/>
      <c r="BG1010" s="113"/>
      <c r="BH1010" s="113"/>
      <c r="BI1010" s="113"/>
    </row>
    <row r="1011" ht="15.75" customHeight="1">
      <c r="A1011" s="113"/>
      <c r="B1011" s="201"/>
      <c r="C1011" s="201"/>
      <c r="D1011" s="201"/>
      <c r="E1011" s="201"/>
      <c r="F1011" s="202"/>
      <c r="G1011" s="201"/>
      <c r="H1011" s="201"/>
      <c r="I1011" s="201"/>
      <c r="J1011" s="201"/>
      <c r="K1011" s="201"/>
      <c r="L1011" s="201"/>
      <c r="M1011" s="201"/>
      <c r="N1011" s="202"/>
      <c r="O1011" s="201"/>
      <c r="P1011" s="201"/>
      <c r="Q1011" s="124"/>
      <c r="R1011" s="124"/>
      <c r="S1011" s="201"/>
      <c r="T1011" s="201"/>
      <c r="U1011" s="201"/>
      <c r="V1011" s="201"/>
      <c r="W1011" s="201"/>
      <c r="X1011" s="201"/>
      <c r="Y1011" s="203"/>
      <c r="Z1011" s="124"/>
      <c r="AA1011" s="124"/>
      <c r="AB1011" s="113"/>
      <c r="AC1011" s="113"/>
      <c r="AD1011" s="113"/>
      <c r="AE1011" s="113"/>
      <c r="AF1011" s="113"/>
      <c r="AG1011" s="113"/>
      <c r="AH1011" s="113"/>
      <c r="AI1011" s="113"/>
      <c r="AJ1011" s="113"/>
      <c r="AK1011" s="113"/>
      <c r="AL1011" s="113"/>
      <c r="AM1011" s="113"/>
      <c r="AN1011" s="113"/>
      <c r="AO1011" s="113"/>
      <c r="AP1011" s="113"/>
      <c r="AQ1011" s="113"/>
      <c r="AR1011" s="113"/>
      <c r="AS1011" s="113"/>
      <c r="AT1011" s="113"/>
      <c r="AU1011" s="113"/>
      <c r="AV1011" s="113"/>
      <c r="AW1011" s="113"/>
      <c r="AX1011" s="113"/>
      <c r="AY1011" s="113"/>
      <c r="AZ1011" s="113"/>
      <c r="BA1011" s="113"/>
      <c r="BB1011" s="113"/>
      <c r="BC1011" s="113"/>
      <c r="BD1011" s="113"/>
      <c r="BE1011" s="113"/>
      <c r="BF1011" s="113"/>
      <c r="BG1011" s="113"/>
      <c r="BH1011" s="113"/>
      <c r="BI1011" s="113"/>
    </row>
    <row r="1012" ht="15.75" customHeight="1">
      <c r="A1012" s="113"/>
      <c r="B1012" s="201"/>
      <c r="C1012" s="201"/>
      <c r="D1012" s="201"/>
      <c r="E1012" s="201"/>
      <c r="F1012" s="202"/>
      <c r="G1012" s="201"/>
      <c r="H1012" s="201"/>
      <c r="I1012" s="201"/>
      <c r="J1012" s="201"/>
      <c r="K1012" s="201"/>
      <c r="L1012" s="201"/>
      <c r="M1012" s="201"/>
      <c r="N1012" s="202"/>
      <c r="O1012" s="201"/>
      <c r="P1012" s="201"/>
      <c r="Q1012" s="124"/>
      <c r="R1012" s="124"/>
      <c r="S1012" s="201"/>
      <c r="T1012" s="201"/>
      <c r="U1012" s="201"/>
      <c r="V1012" s="201"/>
      <c r="W1012" s="201"/>
      <c r="X1012" s="201"/>
      <c r="Y1012" s="203"/>
      <c r="Z1012" s="124"/>
      <c r="AA1012" s="124"/>
      <c r="AB1012" s="113"/>
      <c r="AC1012" s="113"/>
      <c r="AD1012" s="113"/>
      <c r="AE1012" s="113"/>
      <c r="AF1012" s="113"/>
      <c r="AG1012" s="113"/>
      <c r="AH1012" s="113"/>
      <c r="AI1012" s="113"/>
      <c r="AJ1012" s="113"/>
      <c r="AK1012" s="113"/>
      <c r="AL1012" s="113"/>
      <c r="AM1012" s="113"/>
      <c r="AN1012" s="113"/>
      <c r="AO1012" s="113"/>
      <c r="AP1012" s="113"/>
      <c r="AQ1012" s="113"/>
      <c r="AR1012" s="113"/>
      <c r="AS1012" s="113"/>
      <c r="AT1012" s="113"/>
      <c r="AU1012" s="113"/>
      <c r="AV1012" s="113"/>
      <c r="AW1012" s="113"/>
      <c r="AX1012" s="113"/>
      <c r="AY1012" s="113"/>
      <c r="AZ1012" s="113"/>
      <c r="BA1012" s="113"/>
      <c r="BB1012" s="113"/>
      <c r="BC1012" s="113"/>
      <c r="BD1012" s="113"/>
      <c r="BE1012" s="113"/>
      <c r="BF1012" s="113"/>
      <c r="BG1012" s="113"/>
      <c r="BH1012" s="113"/>
      <c r="BI1012" s="113"/>
    </row>
    <row r="1013" ht="15.75" customHeight="1">
      <c r="A1013" s="113"/>
      <c r="B1013" s="201"/>
      <c r="C1013" s="201"/>
      <c r="D1013" s="201"/>
      <c r="E1013" s="201"/>
      <c r="F1013" s="202"/>
      <c r="G1013" s="201"/>
      <c r="H1013" s="201"/>
      <c r="I1013" s="201"/>
      <c r="J1013" s="201"/>
      <c r="K1013" s="201"/>
      <c r="L1013" s="201"/>
      <c r="M1013" s="201"/>
      <c r="N1013" s="202"/>
      <c r="O1013" s="201"/>
      <c r="P1013" s="201"/>
      <c r="Q1013" s="124"/>
      <c r="R1013" s="124"/>
      <c r="S1013" s="201"/>
      <c r="T1013" s="201"/>
      <c r="U1013" s="201"/>
      <c r="V1013" s="201"/>
      <c r="W1013" s="201"/>
      <c r="X1013" s="201"/>
      <c r="Y1013" s="203"/>
      <c r="Z1013" s="124"/>
      <c r="AA1013" s="124"/>
      <c r="AB1013" s="113"/>
      <c r="AC1013" s="113"/>
      <c r="AD1013" s="113"/>
      <c r="AE1013" s="113"/>
      <c r="AF1013" s="113"/>
      <c r="AG1013" s="113"/>
      <c r="AH1013" s="113"/>
      <c r="AI1013" s="113"/>
      <c r="AJ1013" s="113"/>
      <c r="AK1013" s="113"/>
      <c r="AL1013" s="113"/>
      <c r="AM1013" s="113"/>
      <c r="AN1013" s="113"/>
      <c r="AO1013" s="113"/>
      <c r="AP1013" s="113"/>
      <c r="AQ1013" s="113"/>
      <c r="AR1013" s="113"/>
      <c r="AS1013" s="113"/>
      <c r="AT1013" s="113"/>
      <c r="AU1013" s="113"/>
      <c r="AV1013" s="113"/>
      <c r="AW1013" s="113"/>
      <c r="AX1013" s="113"/>
      <c r="AY1013" s="113"/>
      <c r="AZ1013" s="113"/>
      <c r="BA1013" s="113"/>
      <c r="BB1013" s="113"/>
      <c r="BC1013" s="113"/>
      <c r="BD1013" s="113"/>
      <c r="BE1013" s="113"/>
      <c r="BF1013" s="113"/>
      <c r="BG1013" s="113"/>
      <c r="BH1013" s="113"/>
      <c r="BI1013" s="113"/>
    </row>
    <row r="1014" ht="15.75" customHeight="1">
      <c r="A1014" s="113"/>
      <c r="B1014" s="201"/>
      <c r="C1014" s="201"/>
      <c r="D1014" s="201"/>
      <c r="E1014" s="201"/>
      <c r="F1014" s="202"/>
      <c r="G1014" s="201"/>
      <c r="H1014" s="201"/>
      <c r="I1014" s="201"/>
      <c r="J1014" s="201"/>
      <c r="K1014" s="201"/>
      <c r="L1014" s="201"/>
      <c r="M1014" s="201"/>
      <c r="N1014" s="202"/>
      <c r="O1014" s="201"/>
      <c r="P1014" s="201"/>
      <c r="Q1014" s="124"/>
      <c r="R1014" s="124"/>
      <c r="S1014" s="201"/>
      <c r="T1014" s="201"/>
      <c r="U1014" s="201"/>
      <c r="V1014" s="201"/>
      <c r="W1014" s="201"/>
      <c r="X1014" s="201"/>
      <c r="Y1014" s="203"/>
      <c r="Z1014" s="124"/>
      <c r="AA1014" s="124"/>
      <c r="AB1014" s="113"/>
      <c r="AC1014" s="113"/>
      <c r="AD1014" s="113"/>
      <c r="AE1014" s="113"/>
      <c r="AF1014" s="113"/>
      <c r="AG1014" s="113"/>
      <c r="AH1014" s="113"/>
      <c r="AI1014" s="113"/>
      <c r="AJ1014" s="113"/>
      <c r="AK1014" s="113"/>
      <c r="AL1014" s="113"/>
      <c r="AM1014" s="113"/>
      <c r="AN1014" s="113"/>
      <c r="AO1014" s="113"/>
      <c r="AP1014" s="113"/>
      <c r="AQ1014" s="113"/>
      <c r="AR1014" s="113"/>
      <c r="AS1014" s="113"/>
      <c r="AT1014" s="113"/>
      <c r="AU1014" s="113"/>
      <c r="AV1014" s="113"/>
      <c r="AW1014" s="113"/>
      <c r="AX1014" s="113"/>
      <c r="AY1014" s="113"/>
      <c r="AZ1014" s="113"/>
      <c r="BA1014" s="113"/>
      <c r="BB1014" s="113"/>
      <c r="BC1014" s="113"/>
      <c r="BD1014" s="113"/>
      <c r="BE1014" s="113"/>
      <c r="BF1014" s="113"/>
      <c r="BG1014" s="113"/>
      <c r="BH1014" s="113"/>
      <c r="BI1014" s="113"/>
    </row>
    <row r="1015" ht="15.75" customHeight="1">
      <c r="A1015" s="113"/>
      <c r="B1015" s="201"/>
      <c r="C1015" s="201"/>
      <c r="D1015" s="201"/>
      <c r="E1015" s="201"/>
      <c r="F1015" s="202"/>
      <c r="G1015" s="201"/>
      <c r="H1015" s="201"/>
      <c r="I1015" s="201"/>
      <c r="J1015" s="201"/>
      <c r="K1015" s="201"/>
      <c r="L1015" s="201"/>
      <c r="M1015" s="201"/>
      <c r="N1015" s="202"/>
      <c r="O1015" s="201"/>
      <c r="P1015" s="201"/>
      <c r="Q1015" s="124"/>
      <c r="R1015" s="124"/>
      <c r="S1015" s="201"/>
      <c r="T1015" s="201"/>
      <c r="U1015" s="201"/>
      <c r="V1015" s="201"/>
      <c r="W1015" s="201"/>
      <c r="X1015" s="201"/>
      <c r="Y1015" s="203"/>
      <c r="Z1015" s="124"/>
      <c r="AA1015" s="124"/>
      <c r="AB1015" s="113"/>
      <c r="AC1015" s="113"/>
      <c r="AD1015" s="113"/>
      <c r="AE1015" s="113"/>
      <c r="AF1015" s="113"/>
      <c r="AG1015" s="113"/>
      <c r="AH1015" s="113"/>
      <c r="AI1015" s="113"/>
      <c r="AJ1015" s="113"/>
      <c r="AK1015" s="113"/>
      <c r="AL1015" s="113"/>
      <c r="AM1015" s="113"/>
      <c r="AN1015" s="113"/>
      <c r="AO1015" s="113"/>
      <c r="AP1015" s="113"/>
      <c r="AQ1015" s="113"/>
      <c r="AR1015" s="113"/>
      <c r="AS1015" s="113"/>
      <c r="AT1015" s="113"/>
      <c r="AU1015" s="113"/>
      <c r="AV1015" s="113"/>
      <c r="AW1015" s="113"/>
      <c r="AX1015" s="113"/>
      <c r="AY1015" s="113"/>
      <c r="AZ1015" s="113"/>
      <c r="BA1015" s="113"/>
      <c r="BB1015" s="113"/>
      <c r="BC1015" s="113"/>
      <c r="BD1015" s="113"/>
      <c r="BE1015" s="113"/>
      <c r="BF1015" s="113"/>
      <c r="BG1015" s="113"/>
      <c r="BH1015" s="113"/>
      <c r="BI1015" s="113"/>
    </row>
    <row r="1016" ht="15.75" customHeight="1">
      <c r="A1016" s="113"/>
      <c r="B1016" s="201"/>
      <c r="C1016" s="201"/>
      <c r="D1016" s="201"/>
      <c r="E1016" s="201"/>
      <c r="F1016" s="202"/>
      <c r="G1016" s="201"/>
      <c r="H1016" s="201"/>
      <c r="I1016" s="201"/>
      <c r="J1016" s="201"/>
      <c r="K1016" s="201"/>
      <c r="L1016" s="201"/>
      <c r="M1016" s="201"/>
      <c r="N1016" s="202"/>
      <c r="O1016" s="201"/>
      <c r="P1016" s="201"/>
      <c r="Q1016" s="124"/>
      <c r="R1016" s="124"/>
      <c r="S1016" s="201"/>
      <c r="T1016" s="201"/>
      <c r="U1016" s="201"/>
      <c r="V1016" s="201"/>
      <c r="W1016" s="201"/>
      <c r="X1016" s="201"/>
      <c r="Y1016" s="203"/>
      <c r="Z1016" s="124"/>
      <c r="AA1016" s="124"/>
      <c r="AB1016" s="113"/>
      <c r="AC1016" s="113"/>
      <c r="AD1016" s="113"/>
      <c r="AE1016" s="113"/>
      <c r="AF1016" s="113"/>
      <c r="AG1016" s="113"/>
      <c r="AH1016" s="113"/>
      <c r="AI1016" s="113"/>
      <c r="AJ1016" s="113"/>
      <c r="AK1016" s="113"/>
      <c r="AL1016" s="113"/>
      <c r="AM1016" s="113"/>
      <c r="AN1016" s="113"/>
      <c r="AO1016" s="113"/>
      <c r="AP1016" s="113"/>
      <c r="AQ1016" s="113"/>
      <c r="AR1016" s="113"/>
      <c r="AS1016" s="113"/>
      <c r="AT1016" s="113"/>
      <c r="AU1016" s="113"/>
      <c r="AV1016" s="113"/>
      <c r="AW1016" s="113"/>
      <c r="AX1016" s="113"/>
      <c r="AY1016" s="113"/>
      <c r="AZ1016" s="113"/>
      <c r="BA1016" s="113"/>
      <c r="BB1016" s="113"/>
      <c r="BC1016" s="113"/>
      <c r="BD1016" s="113"/>
      <c r="BE1016" s="113"/>
      <c r="BF1016" s="113"/>
      <c r="BG1016" s="113"/>
      <c r="BH1016" s="113"/>
      <c r="BI1016" s="113"/>
    </row>
    <row r="1017" ht="15.75" customHeight="1">
      <c r="A1017" s="113"/>
      <c r="B1017" s="201"/>
      <c r="C1017" s="201"/>
      <c r="D1017" s="201"/>
      <c r="E1017" s="201"/>
      <c r="F1017" s="202"/>
      <c r="G1017" s="201"/>
      <c r="H1017" s="201"/>
      <c r="I1017" s="201"/>
      <c r="J1017" s="201"/>
      <c r="K1017" s="201"/>
      <c r="L1017" s="201"/>
      <c r="M1017" s="201"/>
      <c r="N1017" s="202"/>
      <c r="O1017" s="201"/>
      <c r="P1017" s="201"/>
      <c r="Q1017" s="124"/>
      <c r="R1017" s="124"/>
      <c r="S1017" s="201"/>
      <c r="T1017" s="201"/>
      <c r="U1017" s="201"/>
      <c r="V1017" s="201"/>
      <c r="W1017" s="201"/>
      <c r="X1017" s="201"/>
      <c r="Y1017" s="203"/>
      <c r="Z1017" s="124"/>
      <c r="AA1017" s="124"/>
      <c r="AB1017" s="113"/>
      <c r="AC1017" s="113"/>
      <c r="AD1017" s="113"/>
      <c r="AE1017" s="113"/>
      <c r="AF1017" s="113"/>
      <c r="AG1017" s="113"/>
      <c r="AH1017" s="113"/>
      <c r="AI1017" s="113"/>
      <c r="AJ1017" s="113"/>
      <c r="AK1017" s="113"/>
      <c r="AL1017" s="113"/>
      <c r="AM1017" s="113"/>
      <c r="AN1017" s="113"/>
      <c r="AO1017" s="113"/>
      <c r="AP1017" s="113"/>
      <c r="AQ1017" s="113"/>
      <c r="AR1017" s="113"/>
      <c r="AS1017" s="113"/>
      <c r="AT1017" s="113"/>
      <c r="AU1017" s="113"/>
      <c r="AV1017" s="113"/>
      <c r="AW1017" s="113"/>
      <c r="AX1017" s="113"/>
      <c r="AY1017" s="113"/>
      <c r="AZ1017" s="113"/>
      <c r="BA1017" s="113"/>
      <c r="BB1017" s="113"/>
      <c r="BC1017" s="113"/>
      <c r="BD1017" s="113"/>
      <c r="BE1017" s="113"/>
      <c r="BF1017" s="113"/>
      <c r="BG1017" s="113"/>
      <c r="BH1017" s="113"/>
      <c r="BI1017" s="113"/>
    </row>
    <row r="1018" ht="15.75" customHeight="1">
      <c r="A1018" s="113"/>
      <c r="B1018" s="201"/>
      <c r="C1018" s="201"/>
      <c r="D1018" s="201"/>
      <c r="E1018" s="201"/>
      <c r="F1018" s="202"/>
      <c r="G1018" s="201"/>
      <c r="H1018" s="201"/>
      <c r="I1018" s="201"/>
      <c r="J1018" s="201"/>
      <c r="K1018" s="201"/>
      <c r="L1018" s="201"/>
      <c r="M1018" s="201"/>
      <c r="N1018" s="202"/>
      <c r="O1018" s="201"/>
      <c r="P1018" s="201"/>
      <c r="Q1018" s="124"/>
      <c r="R1018" s="124"/>
      <c r="S1018" s="201"/>
      <c r="T1018" s="201"/>
      <c r="U1018" s="201"/>
      <c r="V1018" s="201"/>
      <c r="W1018" s="201"/>
      <c r="X1018" s="201"/>
      <c r="Y1018" s="203"/>
      <c r="Z1018" s="124"/>
      <c r="AA1018" s="124"/>
      <c r="AB1018" s="113"/>
      <c r="AC1018" s="113"/>
      <c r="AD1018" s="113"/>
      <c r="AE1018" s="113"/>
      <c r="AF1018" s="113"/>
      <c r="AG1018" s="113"/>
      <c r="AH1018" s="113"/>
      <c r="AI1018" s="113"/>
      <c r="AJ1018" s="113"/>
      <c r="AK1018" s="113"/>
      <c r="AL1018" s="113"/>
      <c r="AM1018" s="113"/>
      <c r="AN1018" s="113"/>
      <c r="AO1018" s="113"/>
      <c r="AP1018" s="113"/>
      <c r="AQ1018" s="113"/>
      <c r="AR1018" s="113"/>
      <c r="AS1018" s="113"/>
      <c r="AT1018" s="113"/>
      <c r="AU1018" s="113"/>
      <c r="AV1018" s="113"/>
      <c r="AW1018" s="113"/>
      <c r="AX1018" s="113"/>
      <c r="AY1018" s="113"/>
      <c r="AZ1018" s="113"/>
      <c r="BA1018" s="113"/>
      <c r="BB1018" s="113"/>
      <c r="BC1018" s="113"/>
      <c r="BD1018" s="113"/>
      <c r="BE1018" s="113"/>
      <c r="BF1018" s="113"/>
      <c r="BG1018" s="113"/>
      <c r="BH1018" s="113"/>
      <c r="BI1018" s="113"/>
    </row>
    <row r="1019" ht="15.75" customHeight="1">
      <c r="A1019" s="113"/>
      <c r="B1019" s="201"/>
      <c r="C1019" s="201"/>
      <c r="D1019" s="201"/>
      <c r="E1019" s="201"/>
      <c r="F1019" s="202"/>
      <c r="G1019" s="201"/>
      <c r="H1019" s="201"/>
      <c r="I1019" s="201"/>
      <c r="J1019" s="201"/>
      <c r="K1019" s="201"/>
      <c r="L1019" s="201"/>
      <c r="M1019" s="201"/>
      <c r="N1019" s="202"/>
      <c r="O1019" s="201"/>
      <c r="P1019" s="201"/>
      <c r="Q1019" s="124"/>
      <c r="R1019" s="124"/>
      <c r="S1019" s="201"/>
      <c r="T1019" s="201"/>
      <c r="U1019" s="201"/>
      <c r="V1019" s="201"/>
      <c r="W1019" s="201"/>
      <c r="X1019" s="201"/>
      <c r="Y1019" s="203"/>
      <c r="Z1019" s="124"/>
      <c r="AA1019" s="124"/>
      <c r="AB1019" s="113"/>
      <c r="AC1019" s="113"/>
      <c r="AD1019" s="113"/>
      <c r="AE1019" s="113"/>
      <c r="AF1019" s="113"/>
      <c r="AG1019" s="113"/>
      <c r="AH1019" s="113"/>
      <c r="AI1019" s="113"/>
      <c r="AJ1019" s="113"/>
      <c r="AK1019" s="113"/>
      <c r="AL1019" s="113"/>
      <c r="AM1019" s="113"/>
      <c r="AN1019" s="113"/>
      <c r="AO1019" s="113"/>
      <c r="AP1019" s="113"/>
      <c r="AQ1019" s="113"/>
      <c r="AR1019" s="113"/>
      <c r="AS1019" s="113"/>
      <c r="AT1019" s="113"/>
      <c r="AU1019" s="113"/>
      <c r="AV1019" s="113"/>
      <c r="AW1019" s="113"/>
      <c r="AX1019" s="113"/>
      <c r="AY1019" s="113"/>
      <c r="AZ1019" s="113"/>
      <c r="BA1019" s="113"/>
      <c r="BB1019" s="113"/>
      <c r="BC1019" s="113"/>
      <c r="BD1019" s="113"/>
      <c r="BE1019" s="113"/>
      <c r="BF1019" s="113"/>
      <c r="BG1019" s="113"/>
      <c r="BH1019" s="113"/>
      <c r="BI1019" s="113"/>
    </row>
    <row r="1020" ht="15.75" customHeight="1">
      <c r="A1020" s="113"/>
      <c r="B1020" s="201"/>
      <c r="C1020" s="201"/>
      <c r="D1020" s="201"/>
      <c r="E1020" s="201"/>
      <c r="F1020" s="202"/>
      <c r="G1020" s="201"/>
      <c r="H1020" s="201"/>
      <c r="I1020" s="201"/>
      <c r="J1020" s="201"/>
      <c r="K1020" s="201"/>
      <c r="L1020" s="201"/>
      <c r="M1020" s="201"/>
      <c r="N1020" s="202"/>
      <c r="O1020" s="201"/>
      <c r="P1020" s="201"/>
      <c r="Q1020" s="124"/>
      <c r="R1020" s="124"/>
      <c r="S1020" s="201"/>
      <c r="T1020" s="201"/>
      <c r="U1020" s="201"/>
      <c r="V1020" s="201"/>
      <c r="W1020" s="201"/>
      <c r="X1020" s="201"/>
      <c r="Y1020" s="203"/>
      <c r="Z1020" s="124"/>
      <c r="AA1020" s="124"/>
      <c r="AB1020" s="113"/>
      <c r="AC1020" s="113"/>
      <c r="AD1020" s="113"/>
      <c r="AE1020" s="113"/>
      <c r="AF1020" s="113"/>
      <c r="AG1020" s="113"/>
      <c r="AH1020" s="113"/>
      <c r="AI1020" s="113"/>
      <c r="AJ1020" s="113"/>
      <c r="AK1020" s="113"/>
      <c r="AL1020" s="113"/>
      <c r="AM1020" s="113"/>
      <c r="AN1020" s="113"/>
      <c r="AO1020" s="113"/>
      <c r="AP1020" s="113"/>
      <c r="AQ1020" s="113"/>
      <c r="AR1020" s="113"/>
      <c r="AS1020" s="113"/>
      <c r="AT1020" s="113"/>
      <c r="AU1020" s="113"/>
      <c r="AV1020" s="113"/>
      <c r="AW1020" s="113"/>
      <c r="AX1020" s="113"/>
      <c r="AY1020" s="113"/>
      <c r="AZ1020" s="113"/>
      <c r="BA1020" s="113"/>
      <c r="BB1020" s="113"/>
      <c r="BC1020" s="113"/>
      <c r="BD1020" s="113"/>
      <c r="BE1020" s="113"/>
      <c r="BF1020" s="113"/>
      <c r="BG1020" s="113"/>
      <c r="BH1020" s="113"/>
      <c r="BI1020" s="113"/>
    </row>
    <row r="1021" ht="15.75" customHeight="1">
      <c r="A1021" s="113"/>
      <c r="B1021" s="201"/>
      <c r="C1021" s="201"/>
      <c r="D1021" s="201"/>
      <c r="E1021" s="201"/>
      <c r="F1021" s="202"/>
      <c r="G1021" s="201"/>
      <c r="H1021" s="201"/>
      <c r="I1021" s="201"/>
      <c r="J1021" s="201"/>
      <c r="K1021" s="201"/>
      <c r="L1021" s="201"/>
      <c r="M1021" s="201"/>
      <c r="N1021" s="202"/>
      <c r="O1021" s="201"/>
      <c r="P1021" s="201"/>
      <c r="Q1021" s="124"/>
      <c r="R1021" s="124"/>
      <c r="S1021" s="201"/>
      <c r="T1021" s="201"/>
      <c r="U1021" s="201"/>
      <c r="V1021" s="201"/>
      <c r="W1021" s="201"/>
      <c r="X1021" s="201"/>
      <c r="Y1021" s="203"/>
      <c r="Z1021" s="124"/>
      <c r="AA1021" s="124"/>
      <c r="AB1021" s="113"/>
      <c r="AC1021" s="113"/>
      <c r="AD1021" s="113"/>
      <c r="AE1021" s="113"/>
      <c r="AF1021" s="113"/>
      <c r="AG1021" s="113"/>
      <c r="AH1021" s="113"/>
      <c r="AI1021" s="113"/>
      <c r="AJ1021" s="113"/>
      <c r="AK1021" s="113"/>
      <c r="AL1021" s="113"/>
      <c r="AM1021" s="113"/>
      <c r="AN1021" s="113"/>
      <c r="AO1021" s="113"/>
      <c r="AP1021" s="113"/>
      <c r="AQ1021" s="113"/>
      <c r="AR1021" s="113"/>
      <c r="AS1021" s="113"/>
      <c r="AT1021" s="113"/>
      <c r="AU1021" s="113"/>
      <c r="AV1021" s="113"/>
      <c r="AW1021" s="113"/>
      <c r="AX1021" s="113"/>
      <c r="AY1021" s="113"/>
      <c r="AZ1021" s="113"/>
      <c r="BA1021" s="113"/>
      <c r="BB1021" s="113"/>
      <c r="BC1021" s="113"/>
      <c r="BD1021" s="113"/>
      <c r="BE1021" s="113"/>
      <c r="BF1021" s="113"/>
      <c r="BG1021" s="113"/>
      <c r="BH1021" s="113"/>
      <c r="BI1021" s="113"/>
    </row>
    <row r="1022" ht="15.75" customHeight="1">
      <c r="A1022" s="113"/>
      <c r="B1022" s="201"/>
      <c r="C1022" s="201"/>
      <c r="D1022" s="201"/>
      <c r="E1022" s="201"/>
      <c r="F1022" s="202"/>
      <c r="G1022" s="201"/>
      <c r="H1022" s="201"/>
      <c r="I1022" s="201"/>
      <c r="J1022" s="201"/>
      <c r="K1022" s="201"/>
      <c r="L1022" s="201"/>
      <c r="M1022" s="201"/>
      <c r="N1022" s="202"/>
      <c r="O1022" s="201"/>
      <c r="P1022" s="201"/>
      <c r="Q1022" s="124"/>
      <c r="R1022" s="124"/>
      <c r="S1022" s="201"/>
      <c r="T1022" s="201"/>
      <c r="U1022" s="201"/>
      <c r="V1022" s="201"/>
      <c r="W1022" s="201"/>
      <c r="X1022" s="201"/>
      <c r="Y1022" s="203"/>
      <c r="Z1022" s="124"/>
      <c r="AA1022" s="124"/>
      <c r="AB1022" s="113"/>
      <c r="AC1022" s="113"/>
      <c r="AD1022" s="113"/>
      <c r="AE1022" s="113"/>
      <c r="AF1022" s="113"/>
      <c r="AG1022" s="113"/>
      <c r="AH1022" s="113"/>
      <c r="AI1022" s="113"/>
      <c r="AJ1022" s="113"/>
      <c r="AK1022" s="113"/>
      <c r="AL1022" s="113"/>
      <c r="AM1022" s="113"/>
      <c r="AN1022" s="113"/>
      <c r="AO1022" s="113"/>
      <c r="AP1022" s="113"/>
      <c r="AQ1022" s="113"/>
      <c r="AR1022" s="113"/>
      <c r="AS1022" s="113"/>
      <c r="AT1022" s="113"/>
      <c r="AU1022" s="113"/>
      <c r="AV1022" s="113"/>
      <c r="AW1022" s="113"/>
      <c r="AX1022" s="113"/>
      <c r="AY1022" s="113"/>
      <c r="AZ1022" s="113"/>
      <c r="BA1022" s="113"/>
      <c r="BB1022" s="113"/>
      <c r="BC1022" s="113"/>
      <c r="BD1022" s="113"/>
      <c r="BE1022" s="113"/>
      <c r="BF1022" s="113"/>
      <c r="BG1022" s="113"/>
      <c r="BH1022" s="113"/>
      <c r="BI1022" s="113"/>
    </row>
    <row r="1023" ht="15.75" customHeight="1">
      <c r="A1023" s="113"/>
      <c r="B1023" s="201"/>
      <c r="C1023" s="201"/>
      <c r="D1023" s="201"/>
      <c r="E1023" s="201"/>
      <c r="F1023" s="202"/>
      <c r="G1023" s="201"/>
      <c r="H1023" s="201"/>
      <c r="I1023" s="201"/>
      <c r="J1023" s="201"/>
      <c r="K1023" s="201"/>
      <c r="L1023" s="201"/>
      <c r="M1023" s="201"/>
      <c r="N1023" s="202"/>
      <c r="O1023" s="201"/>
      <c r="P1023" s="201"/>
      <c r="Q1023" s="124"/>
      <c r="R1023" s="124"/>
      <c r="S1023" s="201"/>
      <c r="T1023" s="201"/>
      <c r="U1023" s="201"/>
      <c r="V1023" s="201"/>
      <c r="W1023" s="201"/>
      <c r="X1023" s="201"/>
      <c r="Y1023" s="203"/>
      <c r="Z1023" s="124"/>
      <c r="AA1023" s="124"/>
      <c r="AB1023" s="113"/>
      <c r="AC1023" s="113"/>
      <c r="AD1023" s="113"/>
      <c r="AE1023" s="113"/>
      <c r="AF1023" s="113"/>
      <c r="AG1023" s="113"/>
      <c r="AH1023" s="113"/>
      <c r="AI1023" s="113"/>
      <c r="AJ1023" s="113"/>
      <c r="AK1023" s="113"/>
      <c r="AL1023" s="113"/>
      <c r="AM1023" s="113"/>
      <c r="AN1023" s="113"/>
      <c r="AO1023" s="113"/>
      <c r="AP1023" s="113"/>
      <c r="AQ1023" s="113"/>
      <c r="AR1023" s="113"/>
      <c r="AS1023" s="113"/>
      <c r="AT1023" s="113"/>
      <c r="AU1023" s="113"/>
      <c r="AV1023" s="113"/>
      <c r="AW1023" s="113"/>
      <c r="AX1023" s="113"/>
      <c r="AY1023" s="113"/>
      <c r="AZ1023" s="113"/>
      <c r="BA1023" s="113"/>
      <c r="BB1023" s="113"/>
      <c r="BC1023" s="113"/>
      <c r="BD1023" s="113"/>
      <c r="BE1023" s="113"/>
      <c r="BF1023" s="113"/>
      <c r="BG1023" s="113"/>
      <c r="BH1023" s="113"/>
      <c r="BI1023" s="113"/>
    </row>
    <row r="1024" ht="15.75" customHeight="1">
      <c r="A1024" s="113"/>
      <c r="B1024" s="201"/>
      <c r="C1024" s="201"/>
      <c r="D1024" s="201"/>
      <c r="E1024" s="201"/>
      <c r="F1024" s="202"/>
      <c r="G1024" s="201"/>
      <c r="H1024" s="201"/>
      <c r="I1024" s="201"/>
      <c r="J1024" s="201"/>
      <c r="K1024" s="201"/>
      <c r="L1024" s="201"/>
      <c r="M1024" s="201"/>
      <c r="N1024" s="202"/>
      <c r="O1024" s="201"/>
      <c r="P1024" s="201"/>
      <c r="Q1024" s="124"/>
      <c r="R1024" s="124"/>
      <c r="S1024" s="201"/>
      <c r="T1024" s="201"/>
      <c r="U1024" s="201"/>
      <c r="V1024" s="201"/>
      <c r="W1024" s="201"/>
      <c r="X1024" s="201"/>
      <c r="Y1024" s="203"/>
      <c r="Z1024" s="124"/>
      <c r="AA1024" s="124"/>
      <c r="AB1024" s="113"/>
      <c r="AC1024" s="113"/>
      <c r="AD1024" s="113"/>
      <c r="AE1024" s="113"/>
      <c r="AF1024" s="113"/>
      <c r="AG1024" s="113"/>
      <c r="AH1024" s="113"/>
      <c r="AI1024" s="113"/>
      <c r="AJ1024" s="113"/>
      <c r="AK1024" s="113"/>
      <c r="AL1024" s="113"/>
      <c r="AM1024" s="113"/>
      <c r="AN1024" s="113"/>
      <c r="AO1024" s="113"/>
      <c r="AP1024" s="113"/>
      <c r="AQ1024" s="113"/>
      <c r="AR1024" s="113"/>
      <c r="AS1024" s="113"/>
      <c r="AT1024" s="113"/>
      <c r="AU1024" s="113"/>
      <c r="AV1024" s="113"/>
      <c r="AW1024" s="113"/>
      <c r="AX1024" s="113"/>
      <c r="AY1024" s="113"/>
      <c r="AZ1024" s="113"/>
      <c r="BA1024" s="113"/>
      <c r="BB1024" s="113"/>
      <c r="BC1024" s="113"/>
      <c r="BD1024" s="113"/>
      <c r="BE1024" s="113"/>
      <c r="BF1024" s="113"/>
      <c r="BG1024" s="113"/>
      <c r="BH1024" s="113"/>
      <c r="BI1024" s="113"/>
    </row>
    <row r="1025" ht="15.75" customHeight="1">
      <c r="A1025" s="113"/>
      <c r="B1025" s="201"/>
      <c r="C1025" s="201"/>
      <c r="D1025" s="201"/>
      <c r="E1025" s="201"/>
      <c r="F1025" s="202"/>
      <c r="G1025" s="201"/>
      <c r="H1025" s="201"/>
      <c r="I1025" s="201"/>
      <c r="J1025" s="201"/>
      <c r="K1025" s="201"/>
      <c r="L1025" s="201"/>
      <c r="M1025" s="201"/>
      <c r="N1025" s="202"/>
      <c r="O1025" s="201"/>
      <c r="P1025" s="201"/>
      <c r="Q1025" s="124"/>
      <c r="R1025" s="124"/>
      <c r="S1025" s="201"/>
      <c r="T1025" s="201"/>
      <c r="U1025" s="201"/>
      <c r="V1025" s="201"/>
      <c r="W1025" s="201"/>
      <c r="X1025" s="201"/>
      <c r="Y1025" s="203"/>
      <c r="Z1025" s="124"/>
      <c r="AA1025" s="124"/>
      <c r="AB1025" s="113"/>
      <c r="AC1025" s="113"/>
      <c r="AD1025" s="113"/>
      <c r="AE1025" s="113"/>
      <c r="AF1025" s="113"/>
      <c r="AG1025" s="113"/>
      <c r="AH1025" s="113"/>
      <c r="AI1025" s="113"/>
      <c r="AJ1025" s="113"/>
      <c r="AK1025" s="113"/>
      <c r="AL1025" s="113"/>
      <c r="AM1025" s="113"/>
      <c r="AN1025" s="113"/>
      <c r="AO1025" s="113"/>
      <c r="AP1025" s="113"/>
      <c r="AQ1025" s="113"/>
      <c r="AR1025" s="113"/>
      <c r="AS1025" s="113"/>
      <c r="AT1025" s="113"/>
      <c r="AU1025" s="113"/>
      <c r="AV1025" s="113"/>
      <c r="AW1025" s="113"/>
      <c r="AX1025" s="113"/>
      <c r="AY1025" s="113"/>
      <c r="AZ1025" s="113"/>
      <c r="BA1025" s="113"/>
      <c r="BB1025" s="113"/>
      <c r="BC1025" s="113"/>
      <c r="BD1025" s="113"/>
      <c r="BE1025" s="113"/>
      <c r="BF1025" s="113"/>
      <c r="BG1025" s="113"/>
      <c r="BH1025" s="113"/>
      <c r="BI1025" s="113"/>
    </row>
    <row r="1026" ht="15.75" customHeight="1">
      <c r="A1026" s="113"/>
      <c r="B1026" s="201"/>
      <c r="C1026" s="201"/>
      <c r="D1026" s="201"/>
      <c r="E1026" s="201"/>
      <c r="F1026" s="202"/>
      <c r="G1026" s="201"/>
      <c r="H1026" s="201"/>
      <c r="I1026" s="201"/>
      <c r="J1026" s="201"/>
      <c r="K1026" s="201"/>
      <c r="L1026" s="201"/>
      <c r="M1026" s="201"/>
      <c r="N1026" s="202"/>
      <c r="O1026" s="201"/>
      <c r="P1026" s="201"/>
      <c r="Q1026" s="124"/>
      <c r="R1026" s="124"/>
      <c r="S1026" s="201"/>
      <c r="T1026" s="201"/>
      <c r="U1026" s="201"/>
      <c r="V1026" s="201"/>
      <c r="W1026" s="201"/>
      <c r="X1026" s="201"/>
      <c r="Y1026" s="203"/>
      <c r="Z1026" s="124"/>
      <c r="AA1026" s="124"/>
      <c r="AB1026" s="113"/>
      <c r="AC1026" s="113"/>
      <c r="AD1026" s="113"/>
      <c r="AE1026" s="113"/>
      <c r="AF1026" s="113"/>
      <c r="AG1026" s="113"/>
      <c r="AH1026" s="113"/>
      <c r="AI1026" s="113"/>
      <c r="AJ1026" s="113"/>
      <c r="AK1026" s="113"/>
      <c r="AL1026" s="113"/>
      <c r="AM1026" s="113"/>
      <c r="AN1026" s="113"/>
      <c r="AO1026" s="113"/>
      <c r="AP1026" s="113"/>
      <c r="AQ1026" s="113"/>
      <c r="AR1026" s="113"/>
      <c r="AS1026" s="113"/>
      <c r="AT1026" s="113"/>
      <c r="AU1026" s="113"/>
      <c r="AV1026" s="113"/>
      <c r="AW1026" s="113"/>
      <c r="AX1026" s="113"/>
      <c r="AY1026" s="113"/>
      <c r="AZ1026" s="113"/>
      <c r="BA1026" s="113"/>
      <c r="BB1026" s="113"/>
      <c r="BC1026" s="113"/>
      <c r="BD1026" s="113"/>
      <c r="BE1026" s="113"/>
      <c r="BF1026" s="113"/>
      <c r="BG1026" s="113"/>
      <c r="BH1026" s="113"/>
      <c r="BI1026" s="113"/>
    </row>
    <row r="1027" ht="15.75" customHeight="1">
      <c r="A1027" s="113"/>
      <c r="B1027" s="201"/>
      <c r="C1027" s="201"/>
      <c r="D1027" s="201"/>
      <c r="E1027" s="201"/>
      <c r="F1027" s="202"/>
      <c r="G1027" s="201"/>
      <c r="H1027" s="201"/>
      <c r="I1027" s="201"/>
      <c r="J1027" s="201"/>
      <c r="K1027" s="201"/>
      <c r="L1027" s="201"/>
      <c r="M1027" s="201"/>
      <c r="N1027" s="202"/>
      <c r="O1027" s="201"/>
      <c r="P1027" s="201"/>
      <c r="Q1027" s="124"/>
      <c r="R1027" s="124"/>
      <c r="S1027" s="201"/>
      <c r="T1027" s="201"/>
      <c r="U1027" s="201"/>
      <c r="V1027" s="201"/>
      <c r="W1027" s="201"/>
      <c r="X1027" s="201"/>
      <c r="Y1027" s="203"/>
      <c r="Z1027" s="124"/>
      <c r="AA1027" s="124"/>
      <c r="AB1027" s="113"/>
      <c r="AC1027" s="113"/>
      <c r="AD1027" s="113"/>
      <c r="AE1027" s="113"/>
      <c r="AF1027" s="113"/>
      <c r="AG1027" s="113"/>
      <c r="AH1027" s="113"/>
      <c r="AI1027" s="113"/>
      <c r="AJ1027" s="113"/>
      <c r="AK1027" s="113"/>
      <c r="AL1027" s="113"/>
      <c r="AM1027" s="113"/>
      <c r="AN1027" s="113"/>
      <c r="AO1027" s="113"/>
      <c r="AP1027" s="113"/>
      <c r="AQ1027" s="113"/>
      <c r="AR1027" s="113"/>
      <c r="AS1027" s="113"/>
      <c r="AT1027" s="113"/>
      <c r="AU1027" s="113"/>
      <c r="AV1027" s="113"/>
      <c r="AW1027" s="113"/>
      <c r="AX1027" s="113"/>
      <c r="AY1027" s="113"/>
      <c r="AZ1027" s="113"/>
      <c r="BA1027" s="113"/>
      <c r="BB1027" s="113"/>
      <c r="BC1027" s="113"/>
      <c r="BD1027" s="113"/>
      <c r="BE1027" s="113"/>
      <c r="BF1027" s="113"/>
      <c r="BG1027" s="113"/>
      <c r="BH1027" s="113"/>
      <c r="BI1027" s="113"/>
    </row>
    <row r="1028" ht="15.75" customHeight="1">
      <c r="A1028" s="113"/>
      <c r="B1028" s="201"/>
      <c r="C1028" s="201"/>
      <c r="D1028" s="201"/>
      <c r="E1028" s="201"/>
      <c r="F1028" s="202"/>
      <c r="G1028" s="201"/>
      <c r="H1028" s="201"/>
      <c r="I1028" s="201"/>
      <c r="J1028" s="201"/>
      <c r="K1028" s="201"/>
      <c r="L1028" s="201"/>
      <c r="M1028" s="201"/>
      <c r="N1028" s="202"/>
      <c r="O1028" s="201"/>
      <c r="P1028" s="201"/>
      <c r="Q1028" s="124"/>
      <c r="R1028" s="124"/>
      <c r="S1028" s="201"/>
      <c r="T1028" s="201"/>
      <c r="U1028" s="201"/>
      <c r="V1028" s="201"/>
      <c r="W1028" s="201"/>
      <c r="X1028" s="201"/>
      <c r="Y1028" s="203"/>
      <c r="Z1028" s="124"/>
      <c r="AA1028" s="124"/>
      <c r="AB1028" s="113"/>
      <c r="AC1028" s="113"/>
      <c r="AD1028" s="113"/>
      <c r="AE1028" s="113"/>
      <c r="AF1028" s="113"/>
      <c r="AG1028" s="113"/>
      <c r="AH1028" s="113"/>
      <c r="AI1028" s="113"/>
      <c r="AJ1028" s="113"/>
      <c r="AK1028" s="113"/>
      <c r="AL1028" s="113"/>
      <c r="AM1028" s="113"/>
      <c r="AN1028" s="113"/>
      <c r="AO1028" s="113"/>
      <c r="AP1028" s="113"/>
      <c r="AQ1028" s="113"/>
      <c r="AR1028" s="113"/>
      <c r="AS1028" s="113"/>
      <c r="AT1028" s="113"/>
      <c r="AU1028" s="113"/>
      <c r="AV1028" s="113"/>
      <c r="AW1028" s="113"/>
      <c r="AX1028" s="113"/>
      <c r="AY1028" s="113"/>
      <c r="AZ1028" s="113"/>
      <c r="BA1028" s="113"/>
      <c r="BB1028" s="113"/>
      <c r="BC1028" s="113"/>
      <c r="BD1028" s="113"/>
      <c r="BE1028" s="113"/>
      <c r="BF1028" s="113"/>
      <c r="BG1028" s="113"/>
      <c r="BH1028" s="113"/>
      <c r="BI1028" s="113"/>
    </row>
    <row r="1029" ht="15.75" customHeight="1">
      <c r="A1029" s="113"/>
      <c r="B1029" s="201"/>
      <c r="C1029" s="201"/>
      <c r="D1029" s="201"/>
      <c r="E1029" s="201"/>
      <c r="F1029" s="202"/>
      <c r="G1029" s="201"/>
      <c r="H1029" s="201"/>
      <c r="I1029" s="201"/>
      <c r="J1029" s="201"/>
      <c r="K1029" s="201"/>
      <c r="L1029" s="201"/>
      <c r="M1029" s="201"/>
      <c r="N1029" s="202"/>
      <c r="O1029" s="201"/>
      <c r="P1029" s="201"/>
      <c r="Q1029" s="124"/>
      <c r="R1029" s="124"/>
      <c r="S1029" s="201"/>
      <c r="T1029" s="201"/>
      <c r="U1029" s="201"/>
      <c r="V1029" s="201"/>
      <c r="W1029" s="201"/>
      <c r="X1029" s="201"/>
      <c r="Y1029" s="203"/>
      <c r="Z1029" s="124"/>
      <c r="AA1029" s="124"/>
      <c r="AB1029" s="113"/>
      <c r="AC1029" s="113"/>
      <c r="AD1029" s="113"/>
      <c r="AE1029" s="113"/>
      <c r="AF1029" s="113"/>
      <c r="AG1029" s="113"/>
      <c r="AH1029" s="113"/>
      <c r="AI1029" s="113"/>
      <c r="AJ1029" s="113"/>
      <c r="AK1029" s="113"/>
      <c r="AL1029" s="113"/>
      <c r="AM1029" s="113"/>
      <c r="AN1029" s="113"/>
      <c r="AO1029" s="113"/>
      <c r="AP1029" s="113"/>
      <c r="AQ1029" s="113"/>
      <c r="AR1029" s="113"/>
      <c r="AS1029" s="113"/>
      <c r="AT1029" s="113"/>
      <c r="AU1029" s="113"/>
      <c r="AV1029" s="113"/>
      <c r="AW1029" s="113"/>
      <c r="AX1029" s="113"/>
      <c r="AY1029" s="113"/>
      <c r="AZ1029" s="113"/>
      <c r="BA1029" s="113"/>
      <c r="BB1029" s="113"/>
      <c r="BC1029" s="113"/>
      <c r="BD1029" s="113"/>
      <c r="BE1029" s="113"/>
      <c r="BF1029" s="113"/>
      <c r="BG1029" s="113"/>
      <c r="BH1029" s="113"/>
      <c r="BI1029" s="113"/>
    </row>
    <row r="1030" ht="15.75" customHeight="1">
      <c r="A1030" s="113"/>
      <c r="B1030" s="201"/>
      <c r="C1030" s="201"/>
      <c r="D1030" s="201"/>
      <c r="E1030" s="201"/>
      <c r="F1030" s="202"/>
      <c r="G1030" s="201"/>
      <c r="H1030" s="201"/>
      <c r="I1030" s="201"/>
      <c r="J1030" s="201"/>
      <c r="K1030" s="201"/>
      <c r="L1030" s="201"/>
      <c r="M1030" s="201"/>
      <c r="N1030" s="202"/>
      <c r="O1030" s="201"/>
      <c r="P1030" s="201"/>
      <c r="Q1030" s="124"/>
      <c r="R1030" s="124"/>
      <c r="S1030" s="201"/>
      <c r="T1030" s="201"/>
      <c r="U1030" s="201"/>
      <c r="V1030" s="201"/>
      <c r="W1030" s="201"/>
      <c r="X1030" s="201"/>
      <c r="Y1030" s="203"/>
      <c r="Z1030" s="124"/>
      <c r="AA1030" s="124"/>
      <c r="AB1030" s="113"/>
      <c r="AC1030" s="113"/>
      <c r="AD1030" s="113"/>
      <c r="AE1030" s="113"/>
      <c r="AF1030" s="113"/>
      <c r="AG1030" s="113"/>
      <c r="AH1030" s="113"/>
      <c r="AI1030" s="113"/>
      <c r="AJ1030" s="113"/>
      <c r="AK1030" s="113"/>
      <c r="AL1030" s="113"/>
      <c r="AM1030" s="113"/>
      <c r="AN1030" s="113"/>
      <c r="AO1030" s="113"/>
      <c r="AP1030" s="113"/>
      <c r="AQ1030" s="113"/>
      <c r="AR1030" s="113"/>
      <c r="AS1030" s="113"/>
      <c r="AT1030" s="113"/>
      <c r="AU1030" s="113"/>
      <c r="AV1030" s="113"/>
      <c r="AW1030" s="113"/>
      <c r="AX1030" s="113"/>
      <c r="AY1030" s="113"/>
      <c r="AZ1030" s="113"/>
      <c r="BA1030" s="113"/>
      <c r="BB1030" s="113"/>
      <c r="BC1030" s="113"/>
      <c r="BD1030" s="113"/>
      <c r="BE1030" s="113"/>
      <c r="BF1030" s="113"/>
      <c r="BG1030" s="113"/>
      <c r="BH1030" s="113"/>
      <c r="BI1030" s="113"/>
    </row>
    <row r="1031" ht="15.75" customHeight="1">
      <c r="A1031" s="113"/>
      <c r="B1031" s="201"/>
      <c r="C1031" s="201"/>
      <c r="D1031" s="201"/>
      <c r="E1031" s="201"/>
      <c r="F1031" s="202"/>
      <c r="G1031" s="201"/>
      <c r="H1031" s="201"/>
      <c r="I1031" s="201"/>
      <c r="J1031" s="201"/>
      <c r="K1031" s="201"/>
      <c r="L1031" s="201"/>
      <c r="M1031" s="201"/>
      <c r="N1031" s="202"/>
      <c r="O1031" s="201"/>
      <c r="P1031" s="201"/>
      <c r="Q1031" s="124"/>
      <c r="R1031" s="124"/>
      <c r="S1031" s="201"/>
      <c r="T1031" s="201"/>
      <c r="U1031" s="201"/>
      <c r="V1031" s="201"/>
      <c r="W1031" s="201"/>
      <c r="X1031" s="201"/>
      <c r="Y1031" s="203"/>
      <c r="Z1031" s="124"/>
      <c r="AA1031" s="124"/>
      <c r="AB1031" s="113"/>
      <c r="AC1031" s="113"/>
      <c r="AD1031" s="113"/>
      <c r="AE1031" s="113"/>
      <c r="AF1031" s="113"/>
      <c r="AG1031" s="113"/>
      <c r="AH1031" s="113"/>
      <c r="AI1031" s="113"/>
      <c r="AJ1031" s="113"/>
      <c r="AK1031" s="113"/>
      <c r="AL1031" s="113"/>
      <c r="AM1031" s="113"/>
      <c r="AN1031" s="113"/>
      <c r="AO1031" s="113"/>
      <c r="AP1031" s="113"/>
      <c r="AQ1031" s="113"/>
      <c r="AR1031" s="113"/>
      <c r="AS1031" s="113"/>
      <c r="AT1031" s="113"/>
      <c r="AU1031" s="113"/>
      <c r="AV1031" s="113"/>
      <c r="AW1031" s="113"/>
      <c r="AX1031" s="113"/>
      <c r="AY1031" s="113"/>
      <c r="AZ1031" s="113"/>
      <c r="BA1031" s="113"/>
      <c r="BB1031" s="113"/>
      <c r="BC1031" s="113"/>
      <c r="BD1031" s="113"/>
      <c r="BE1031" s="113"/>
      <c r="BF1031" s="113"/>
      <c r="BG1031" s="113"/>
      <c r="BH1031" s="113"/>
      <c r="BI1031" s="113"/>
    </row>
    <row r="1032" ht="15.75" customHeight="1">
      <c r="A1032" s="113"/>
      <c r="B1032" s="201"/>
      <c r="C1032" s="201"/>
      <c r="D1032" s="201"/>
      <c r="E1032" s="201"/>
      <c r="F1032" s="202"/>
      <c r="G1032" s="201"/>
      <c r="H1032" s="201"/>
      <c r="I1032" s="201"/>
      <c r="J1032" s="201"/>
      <c r="K1032" s="201"/>
      <c r="L1032" s="201"/>
      <c r="M1032" s="201"/>
      <c r="N1032" s="202"/>
      <c r="O1032" s="201"/>
      <c r="P1032" s="201"/>
      <c r="Q1032" s="124"/>
      <c r="R1032" s="124"/>
      <c r="S1032" s="201"/>
      <c r="T1032" s="201"/>
      <c r="U1032" s="201"/>
      <c r="V1032" s="201"/>
      <c r="W1032" s="201"/>
      <c r="X1032" s="201"/>
      <c r="Y1032" s="203"/>
      <c r="Z1032" s="124"/>
      <c r="AA1032" s="124"/>
      <c r="AB1032" s="113"/>
      <c r="AC1032" s="113"/>
      <c r="AD1032" s="113"/>
      <c r="AE1032" s="113"/>
      <c r="AF1032" s="113"/>
      <c r="AG1032" s="113"/>
      <c r="AH1032" s="113"/>
      <c r="AI1032" s="113"/>
      <c r="AJ1032" s="113"/>
      <c r="AK1032" s="113"/>
      <c r="AL1032" s="113"/>
      <c r="AM1032" s="113"/>
      <c r="AN1032" s="113"/>
      <c r="AO1032" s="113"/>
      <c r="AP1032" s="113"/>
      <c r="AQ1032" s="113"/>
      <c r="AR1032" s="113"/>
      <c r="AS1032" s="113"/>
      <c r="AT1032" s="113"/>
      <c r="AU1032" s="113"/>
      <c r="AV1032" s="113"/>
      <c r="AW1032" s="113"/>
      <c r="AX1032" s="113"/>
      <c r="AY1032" s="113"/>
      <c r="AZ1032" s="113"/>
      <c r="BA1032" s="113"/>
      <c r="BB1032" s="113"/>
      <c r="BC1032" s="113"/>
      <c r="BD1032" s="113"/>
      <c r="BE1032" s="113"/>
      <c r="BF1032" s="113"/>
      <c r="BG1032" s="113"/>
      <c r="BH1032" s="113"/>
      <c r="BI1032" s="113"/>
    </row>
    <row r="1033" ht="15.75" customHeight="1">
      <c r="A1033" s="113"/>
      <c r="B1033" s="201"/>
      <c r="C1033" s="201"/>
      <c r="D1033" s="201"/>
      <c r="E1033" s="201"/>
      <c r="F1033" s="202"/>
      <c r="G1033" s="201"/>
      <c r="H1033" s="201"/>
      <c r="I1033" s="201"/>
      <c r="J1033" s="201"/>
      <c r="K1033" s="201"/>
      <c r="L1033" s="201"/>
      <c r="M1033" s="201"/>
      <c r="N1033" s="202"/>
      <c r="O1033" s="201"/>
      <c r="P1033" s="201"/>
      <c r="Q1033" s="124"/>
      <c r="R1033" s="124"/>
      <c r="S1033" s="201"/>
      <c r="T1033" s="201"/>
      <c r="U1033" s="201"/>
      <c r="V1033" s="201"/>
      <c r="W1033" s="201"/>
      <c r="X1033" s="201"/>
      <c r="Y1033" s="203"/>
      <c r="Z1033" s="124"/>
      <c r="AA1033" s="124"/>
      <c r="AB1033" s="113"/>
      <c r="AC1033" s="113"/>
      <c r="AD1033" s="113"/>
      <c r="AE1033" s="113"/>
      <c r="AF1033" s="113"/>
      <c r="AG1033" s="113"/>
      <c r="AH1033" s="113"/>
      <c r="AI1033" s="113"/>
      <c r="AJ1033" s="113"/>
      <c r="AK1033" s="113"/>
      <c r="AL1033" s="113"/>
      <c r="AM1033" s="113"/>
      <c r="AN1033" s="113"/>
      <c r="AO1033" s="113"/>
      <c r="AP1033" s="113"/>
      <c r="AQ1033" s="113"/>
      <c r="AR1033" s="113"/>
      <c r="AS1033" s="113"/>
      <c r="AT1033" s="113"/>
      <c r="AU1033" s="113"/>
      <c r="AV1033" s="113"/>
      <c r="AW1033" s="113"/>
      <c r="AX1033" s="113"/>
      <c r="AY1033" s="113"/>
      <c r="AZ1033" s="113"/>
      <c r="BA1033" s="113"/>
      <c r="BB1033" s="113"/>
      <c r="BC1033" s="113"/>
      <c r="BD1033" s="113"/>
      <c r="BE1033" s="113"/>
      <c r="BF1033" s="113"/>
      <c r="BG1033" s="113"/>
      <c r="BH1033" s="113"/>
      <c r="BI1033" s="113"/>
    </row>
    <row r="1034" ht="15.75" customHeight="1">
      <c r="A1034" s="113"/>
      <c r="B1034" s="201"/>
      <c r="C1034" s="201"/>
      <c r="D1034" s="201"/>
      <c r="E1034" s="201"/>
      <c r="F1034" s="202"/>
      <c r="G1034" s="201"/>
      <c r="H1034" s="201"/>
      <c r="I1034" s="201"/>
      <c r="J1034" s="201"/>
      <c r="K1034" s="201"/>
      <c r="L1034" s="201"/>
      <c r="M1034" s="201"/>
      <c r="N1034" s="202"/>
      <c r="O1034" s="201"/>
      <c r="P1034" s="201"/>
      <c r="Q1034" s="124"/>
      <c r="R1034" s="124"/>
      <c r="S1034" s="201"/>
      <c r="T1034" s="201"/>
      <c r="U1034" s="201"/>
      <c r="V1034" s="201"/>
      <c r="W1034" s="201"/>
      <c r="X1034" s="201"/>
      <c r="Y1034" s="203"/>
      <c r="Z1034" s="124"/>
      <c r="AA1034" s="124"/>
      <c r="AB1034" s="113"/>
      <c r="AC1034" s="113"/>
      <c r="AD1034" s="113"/>
      <c r="AE1034" s="113"/>
      <c r="AF1034" s="113"/>
      <c r="AG1034" s="113"/>
      <c r="AH1034" s="113"/>
      <c r="AI1034" s="113"/>
      <c r="AJ1034" s="113"/>
      <c r="AK1034" s="113"/>
      <c r="AL1034" s="113"/>
      <c r="AM1034" s="113"/>
      <c r="AN1034" s="113"/>
      <c r="AO1034" s="113"/>
      <c r="AP1034" s="113"/>
      <c r="AQ1034" s="113"/>
      <c r="AR1034" s="113"/>
      <c r="AS1034" s="113"/>
      <c r="AT1034" s="113"/>
      <c r="AU1034" s="113"/>
      <c r="AV1034" s="113"/>
      <c r="AW1034" s="113"/>
      <c r="AX1034" s="113"/>
      <c r="AY1034" s="113"/>
      <c r="AZ1034" s="113"/>
      <c r="BA1034" s="113"/>
      <c r="BB1034" s="113"/>
      <c r="BC1034" s="113"/>
      <c r="BD1034" s="113"/>
      <c r="BE1034" s="113"/>
      <c r="BF1034" s="113"/>
      <c r="BG1034" s="113"/>
      <c r="BH1034" s="113"/>
      <c r="BI1034" s="113"/>
    </row>
    <row r="1035" ht="15.75" customHeight="1">
      <c r="A1035" s="113"/>
      <c r="B1035" s="201"/>
      <c r="C1035" s="201"/>
      <c r="D1035" s="201"/>
      <c r="E1035" s="201"/>
      <c r="F1035" s="202"/>
      <c r="G1035" s="201"/>
      <c r="H1035" s="201"/>
      <c r="I1035" s="201"/>
      <c r="J1035" s="201"/>
      <c r="K1035" s="201"/>
      <c r="L1035" s="201"/>
      <c r="M1035" s="201"/>
      <c r="N1035" s="202"/>
      <c r="O1035" s="201"/>
      <c r="P1035" s="201"/>
      <c r="Q1035" s="124"/>
      <c r="R1035" s="124"/>
      <c r="S1035" s="201"/>
      <c r="T1035" s="201"/>
      <c r="U1035" s="201"/>
      <c r="V1035" s="201"/>
      <c r="W1035" s="201"/>
      <c r="X1035" s="201"/>
      <c r="Y1035" s="203"/>
      <c r="Z1035" s="124"/>
      <c r="AA1035" s="124"/>
      <c r="AB1035" s="113"/>
      <c r="AC1035" s="113"/>
      <c r="AD1035" s="113"/>
      <c r="AE1035" s="113"/>
      <c r="AF1035" s="113"/>
      <c r="AG1035" s="113"/>
      <c r="AH1035" s="113"/>
      <c r="AI1035" s="113"/>
      <c r="AJ1035" s="113"/>
      <c r="AK1035" s="113"/>
      <c r="AL1035" s="113"/>
      <c r="AM1035" s="113"/>
      <c r="AN1035" s="113"/>
      <c r="AO1035" s="113"/>
      <c r="AP1035" s="113"/>
      <c r="AQ1035" s="113"/>
      <c r="AR1035" s="113"/>
      <c r="AS1035" s="113"/>
      <c r="AT1035" s="113"/>
      <c r="AU1035" s="113"/>
      <c r="AV1035" s="113"/>
      <c r="AW1035" s="113"/>
      <c r="AX1035" s="113"/>
      <c r="AY1035" s="113"/>
      <c r="AZ1035" s="113"/>
      <c r="BA1035" s="113"/>
      <c r="BB1035" s="113"/>
      <c r="BC1035" s="113"/>
      <c r="BD1035" s="113"/>
      <c r="BE1035" s="113"/>
      <c r="BF1035" s="113"/>
      <c r="BG1035" s="113"/>
      <c r="BH1035" s="113"/>
      <c r="BI1035" s="113"/>
    </row>
    <row r="1036" ht="15.75" customHeight="1">
      <c r="A1036" s="113"/>
      <c r="B1036" s="201"/>
      <c r="C1036" s="201"/>
      <c r="D1036" s="201"/>
      <c r="E1036" s="201"/>
      <c r="F1036" s="202"/>
      <c r="G1036" s="201"/>
      <c r="H1036" s="201"/>
      <c r="I1036" s="201"/>
      <c r="J1036" s="201"/>
      <c r="K1036" s="201"/>
      <c r="L1036" s="201"/>
      <c r="M1036" s="201"/>
      <c r="N1036" s="202"/>
      <c r="O1036" s="201"/>
      <c r="P1036" s="201"/>
      <c r="Q1036" s="124"/>
      <c r="R1036" s="124"/>
      <c r="S1036" s="201"/>
      <c r="T1036" s="201"/>
      <c r="U1036" s="201"/>
      <c r="V1036" s="201"/>
      <c r="W1036" s="201"/>
      <c r="X1036" s="201"/>
      <c r="Y1036" s="203"/>
      <c r="Z1036" s="124"/>
      <c r="AA1036" s="124"/>
      <c r="AB1036" s="113"/>
      <c r="AC1036" s="113"/>
      <c r="AD1036" s="113"/>
      <c r="AE1036" s="113"/>
      <c r="AF1036" s="113"/>
      <c r="AG1036" s="113"/>
      <c r="AH1036" s="113"/>
      <c r="AI1036" s="113"/>
      <c r="AJ1036" s="113"/>
      <c r="AK1036" s="113"/>
      <c r="AL1036" s="113"/>
      <c r="AM1036" s="113"/>
      <c r="AN1036" s="113"/>
      <c r="AO1036" s="113"/>
      <c r="AP1036" s="113"/>
      <c r="AQ1036" s="113"/>
      <c r="AR1036" s="113"/>
      <c r="AS1036" s="113"/>
      <c r="AT1036" s="113"/>
      <c r="AU1036" s="113"/>
      <c r="AV1036" s="113"/>
      <c r="AW1036" s="113"/>
      <c r="AX1036" s="113"/>
      <c r="AY1036" s="113"/>
      <c r="AZ1036" s="113"/>
      <c r="BA1036" s="113"/>
      <c r="BB1036" s="113"/>
      <c r="BC1036" s="113"/>
      <c r="BD1036" s="113"/>
      <c r="BE1036" s="113"/>
      <c r="BF1036" s="113"/>
      <c r="BG1036" s="113"/>
      <c r="BH1036" s="113"/>
      <c r="BI1036" s="113"/>
    </row>
    <row r="1037" ht="15.75" customHeight="1">
      <c r="A1037" s="113"/>
      <c r="B1037" s="201"/>
      <c r="C1037" s="201"/>
      <c r="D1037" s="201"/>
      <c r="E1037" s="201"/>
      <c r="F1037" s="202"/>
      <c r="G1037" s="201"/>
      <c r="H1037" s="201"/>
      <c r="I1037" s="201"/>
      <c r="J1037" s="201"/>
      <c r="K1037" s="201"/>
      <c r="L1037" s="201"/>
      <c r="M1037" s="201"/>
      <c r="N1037" s="202"/>
      <c r="O1037" s="201"/>
      <c r="P1037" s="201"/>
      <c r="Q1037" s="124"/>
      <c r="R1037" s="124"/>
      <c r="S1037" s="201"/>
      <c r="T1037" s="201"/>
      <c r="U1037" s="201"/>
      <c r="V1037" s="201"/>
      <c r="W1037" s="201"/>
      <c r="X1037" s="201"/>
      <c r="Y1037" s="203"/>
      <c r="Z1037" s="124"/>
      <c r="AA1037" s="124"/>
      <c r="AB1037" s="113"/>
      <c r="AC1037" s="113"/>
      <c r="AD1037" s="113"/>
      <c r="AE1037" s="113"/>
      <c r="AF1037" s="113"/>
      <c r="AG1037" s="113"/>
      <c r="AH1037" s="113"/>
      <c r="AI1037" s="113"/>
      <c r="AJ1037" s="113"/>
      <c r="AK1037" s="113"/>
      <c r="AL1037" s="113"/>
      <c r="AM1037" s="113"/>
      <c r="AN1037" s="113"/>
      <c r="AO1037" s="113"/>
      <c r="AP1037" s="113"/>
      <c r="AQ1037" s="113"/>
      <c r="AR1037" s="113"/>
      <c r="AS1037" s="113"/>
      <c r="AT1037" s="113"/>
      <c r="AU1037" s="113"/>
      <c r="AV1037" s="113"/>
      <c r="AW1037" s="113"/>
      <c r="AX1037" s="113"/>
      <c r="AY1037" s="113"/>
      <c r="AZ1037" s="113"/>
      <c r="BA1037" s="113"/>
      <c r="BB1037" s="113"/>
      <c r="BC1037" s="113"/>
      <c r="BD1037" s="113"/>
      <c r="BE1037" s="113"/>
      <c r="BF1037" s="113"/>
      <c r="BG1037" s="113"/>
      <c r="BH1037" s="113"/>
      <c r="BI1037" s="113"/>
    </row>
    <row r="1038" ht="15.75" customHeight="1">
      <c r="A1038" s="113"/>
      <c r="B1038" s="201"/>
      <c r="C1038" s="201"/>
      <c r="D1038" s="201"/>
      <c r="E1038" s="201"/>
      <c r="F1038" s="202"/>
      <c r="G1038" s="201"/>
      <c r="H1038" s="201"/>
      <c r="I1038" s="201"/>
      <c r="J1038" s="201"/>
      <c r="K1038" s="201"/>
      <c r="L1038" s="201"/>
      <c r="M1038" s="201"/>
      <c r="N1038" s="202"/>
      <c r="O1038" s="201"/>
      <c r="P1038" s="201"/>
      <c r="Q1038" s="124"/>
      <c r="R1038" s="124"/>
      <c r="S1038" s="201"/>
      <c r="T1038" s="201"/>
      <c r="U1038" s="201"/>
      <c r="V1038" s="201"/>
      <c r="W1038" s="201"/>
      <c r="X1038" s="201"/>
      <c r="Y1038" s="203"/>
      <c r="Z1038" s="124"/>
      <c r="AA1038" s="124"/>
      <c r="AB1038" s="113"/>
      <c r="AC1038" s="113"/>
      <c r="AD1038" s="113"/>
      <c r="AE1038" s="113"/>
      <c r="AF1038" s="113"/>
      <c r="AG1038" s="113"/>
      <c r="AH1038" s="113"/>
      <c r="AI1038" s="113"/>
      <c r="AJ1038" s="113"/>
      <c r="AK1038" s="113"/>
      <c r="AL1038" s="113"/>
      <c r="AM1038" s="113"/>
      <c r="AN1038" s="113"/>
      <c r="AO1038" s="113"/>
      <c r="AP1038" s="113"/>
      <c r="AQ1038" s="113"/>
      <c r="AR1038" s="113"/>
      <c r="AS1038" s="113"/>
      <c r="AT1038" s="113"/>
      <c r="AU1038" s="113"/>
      <c r="AV1038" s="113"/>
      <c r="AW1038" s="113"/>
      <c r="AX1038" s="113"/>
      <c r="AY1038" s="113"/>
      <c r="AZ1038" s="113"/>
      <c r="BA1038" s="113"/>
      <c r="BB1038" s="113"/>
      <c r="BC1038" s="113"/>
      <c r="BD1038" s="113"/>
      <c r="BE1038" s="113"/>
      <c r="BF1038" s="113"/>
      <c r="BG1038" s="113"/>
      <c r="BH1038" s="113"/>
      <c r="BI1038" s="113"/>
    </row>
    <row r="1039" ht="15.75" customHeight="1">
      <c r="A1039" s="113"/>
      <c r="B1039" s="201"/>
      <c r="C1039" s="201"/>
      <c r="D1039" s="201"/>
      <c r="E1039" s="201"/>
      <c r="F1039" s="202"/>
      <c r="G1039" s="201"/>
      <c r="H1039" s="201"/>
      <c r="I1039" s="201"/>
      <c r="J1039" s="201"/>
      <c r="K1039" s="201"/>
      <c r="L1039" s="201"/>
      <c r="M1039" s="201"/>
      <c r="N1039" s="202"/>
      <c r="O1039" s="201"/>
      <c r="P1039" s="201"/>
      <c r="Q1039" s="124"/>
      <c r="R1039" s="124"/>
      <c r="S1039" s="201"/>
      <c r="T1039" s="201"/>
      <c r="U1039" s="201"/>
      <c r="V1039" s="201"/>
      <c r="W1039" s="201"/>
      <c r="X1039" s="201"/>
      <c r="Y1039" s="203"/>
      <c r="Z1039" s="124"/>
      <c r="AA1039" s="124"/>
      <c r="AB1039" s="113"/>
      <c r="AC1039" s="113"/>
      <c r="AD1039" s="113"/>
      <c r="AE1039" s="113"/>
      <c r="AF1039" s="113"/>
      <c r="AG1039" s="113"/>
      <c r="AH1039" s="113"/>
      <c r="AI1039" s="113"/>
      <c r="AJ1039" s="113"/>
      <c r="AK1039" s="113"/>
      <c r="AL1039" s="113"/>
      <c r="AM1039" s="113"/>
      <c r="AN1039" s="113"/>
      <c r="AO1039" s="113"/>
      <c r="AP1039" s="113"/>
      <c r="AQ1039" s="113"/>
      <c r="AR1039" s="113"/>
      <c r="AS1039" s="113"/>
      <c r="AT1039" s="113"/>
      <c r="AU1039" s="113"/>
      <c r="AV1039" s="113"/>
      <c r="AW1039" s="113"/>
      <c r="AX1039" s="113"/>
      <c r="AY1039" s="113"/>
      <c r="AZ1039" s="113"/>
      <c r="BA1039" s="113"/>
      <c r="BB1039" s="113"/>
      <c r="BC1039" s="113"/>
      <c r="BD1039" s="113"/>
      <c r="BE1039" s="113"/>
      <c r="BF1039" s="113"/>
      <c r="BG1039" s="113"/>
      <c r="BH1039" s="113"/>
      <c r="BI1039" s="113"/>
    </row>
    <row r="1040" ht="15.75" customHeight="1">
      <c r="A1040" s="113"/>
      <c r="B1040" s="201"/>
      <c r="C1040" s="201"/>
      <c r="D1040" s="201"/>
      <c r="E1040" s="201"/>
      <c r="F1040" s="202"/>
      <c r="G1040" s="201"/>
      <c r="H1040" s="201"/>
      <c r="I1040" s="201"/>
      <c r="J1040" s="201"/>
      <c r="K1040" s="201"/>
      <c r="L1040" s="201"/>
      <c r="M1040" s="201"/>
      <c r="N1040" s="202"/>
      <c r="O1040" s="201"/>
      <c r="P1040" s="201"/>
      <c r="Q1040" s="124"/>
      <c r="R1040" s="124"/>
      <c r="S1040" s="201"/>
      <c r="T1040" s="201"/>
      <c r="U1040" s="201"/>
      <c r="V1040" s="201"/>
      <c r="W1040" s="201"/>
      <c r="X1040" s="201"/>
      <c r="Y1040" s="203"/>
      <c r="Z1040" s="124"/>
      <c r="AA1040" s="124"/>
      <c r="AB1040" s="113"/>
      <c r="AC1040" s="113"/>
      <c r="AD1040" s="113"/>
      <c r="AE1040" s="113"/>
      <c r="AF1040" s="113"/>
      <c r="AG1040" s="113"/>
      <c r="AH1040" s="113"/>
      <c r="AI1040" s="113"/>
      <c r="AJ1040" s="113"/>
      <c r="AK1040" s="113"/>
      <c r="AL1040" s="113"/>
      <c r="AM1040" s="113"/>
      <c r="AN1040" s="113"/>
      <c r="AO1040" s="113"/>
      <c r="AP1040" s="113"/>
      <c r="AQ1040" s="113"/>
      <c r="AR1040" s="113"/>
      <c r="AS1040" s="113"/>
      <c r="AT1040" s="113"/>
      <c r="AU1040" s="113"/>
      <c r="AV1040" s="113"/>
      <c r="AW1040" s="113"/>
      <c r="AX1040" s="113"/>
      <c r="AY1040" s="113"/>
      <c r="AZ1040" s="113"/>
      <c r="BA1040" s="113"/>
      <c r="BB1040" s="113"/>
      <c r="BC1040" s="113"/>
      <c r="BD1040" s="113"/>
      <c r="BE1040" s="113"/>
      <c r="BF1040" s="113"/>
      <c r="BG1040" s="113"/>
      <c r="BH1040" s="113"/>
      <c r="BI1040" s="113"/>
    </row>
    <row r="1041" ht="15.75" customHeight="1">
      <c r="A1041" s="113"/>
      <c r="B1041" s="201"/>
      <c r="C1041" s="201"/>
      <c r="D1041" s="201"/>
      <c r="E1041" s="201"/>
      <c r="F1041" s="202"/>
      <c r="G1041" s="201"/>
      <c r="H1041" s="201"/>
      <c r="I1041" s="201"/>
      <c r="J1041" s="201"/>
      <c r="K1041" s="201"/>
      <c r="L1041" s="201"/>
      <c r="M1041" s="201"/>
      <c r="N1041" s="202"/>
      <c r="O1041" s="201"/>
      <c r="P1041" s="201"/>
      <c r="Q1041" s="124"/>
      <c r="R1041" s="124"/>
      <c r="S1041" s="201"/>
      <c r="T1041" s="201"/>
      <c r="U1041" s="201"/>
      <c r="V1041" s="201"/>
      <c r="W1041" s="201"/>
      <c r="X1041" s="201"/>
      <c r="Y1041" s="203"/>
      <c r="Z1041" s="124"/>
      <c r="AA1041" s="124"/>
      <c r="AB1041" s="113"/>
      <c r="AC1041" s="113"/>
      <c r="AD1041" s="113"/>
      <c r="AE1041" s="113"/>
      <c r="AF1041" s="113"/>
      <c r="AG1041" s="113"/>
      <c r="AH1041" s="113"/>
      <c r="AI1041" s="113"/>
      <c r="AJ1041" s="113"/>
      <c r="AK1041" s="113"/>
      <c r="AL1041" s="113"/>
      <c r="AM1041" s="113"/>
      <c r="AN1041" s="113"/>
      <c r="AO1041" s="113"/>
      <c r="AP1041" s="113"/>
      <c r="AQ1041" s="113"/>
      <c r="AR1041" s="113"/>
      <c r="AS1041" s="113"/>
      <c r="AT1041" s="113"/>
      <c r="AU1041" s="113"/>
      <c r="AV1041" s="113"/>
      <c r="AW1041" s="113"/>
      <c r="AX1041" s="113"/>
      <c r="AY1041" s="113"/>
      <c r="AZ1041" s="113"/>
      <c r="BA1041" s="113"/>
      <c r="BB1041" s="113"/>
      <c r="BC1041" s="113"/>
      <c r="BD1041" s="113"/>
      <c r="BE1041" s="113"/>
      <c r="BF1041" s="113"/>
      <c r="BG1041" s="113"/>
      <c r="BH1041" s="113"/>
      <c r="BI1041" s="113"/>
    </row>
    <row r="1042" ht="15.75" customHeight="1">
      <c r="A1042" s="113"/>
      <c r="B1042" s="201"/>
      <c r="C1042" s="201"/>
      <c r="D1042" s="201"/>
      <c r="E1042" s="201"/>
      <c r="F1042" s="202"/>
      <c r="G1042" s="201"/>
      <c r="H1042" s="201"/>
      <c r="I1042" s="201"/>
      <c r="J1042" s="201"/>
      <c r="K1042" s="201"/>
      <c r="L1042" s="201"/>
      <c r="M1042" s="201"/>
      <c r="N1042" s="202"/>
      <c r="O1042" s="201"/>
      <c r="P1042" s="201"/>
      <c r="Q1042" s="124"/>
      <c r="R1042" s="124"/>
      <c r="S1042" s="201"/>
      <c r="T1042" s="201"/>
      <c r="U1042" s="201"/>
      <c r="V1042" s="201"/>
      <c r="W1042" s="201"/>
      <c r="X1042" s="201"/>
      <c r="Y1042" s="203"/>
      <c r="Z1042" s="124"/>
      <c r="AA1042" s="124"/>
      <c r="AB1042" s="113"/>
      <c r="AC1042" s="113"/>
      <c r="AD1042" s="113"/>
      <c r="AE1042" s="113"/>
      <c r="AF1042" s="113"/>
      <c r="AG1042" s="113"/>
      <c r="AH1042" s="113"/>
      <c r="AI1042" s="113"/>
      <c r="AJ1042" s="113"/>
      <c r="AK1042" s="113"/>
      <c r="AL1042" s="113"/>
      <c r="AM1042" s="113"/>
      <c r="AN1042" s="113"/>
      <c r="AO1042" s="113"/>
      <c r="AP1042" s="113"/>
      <c r="AQ1042" s="113"/>
      <c r="AR1042" s="113"/>
      <c r="AS1042" s="113"/>
      <c r="AT1042" s="113"/>
      <c r="AU1042" s="113"/>
      <c r="AV1042" s="113"/>
      <c r="AW1042" s="113"/>
      <c r="AX1042" s="113"/>
      <c r="AY1042" s="113"/>
      <c r="AZ1042" s="113"/>
      <c r="BA1042" s="113"/>
      <c r="BB1042" s="113"/>
      <c r="BC1042" s="113"/>
      <c r="BD1042" s="113"/>
      <c r="BE1042" s="113"/>
      <c r="BF1042" s="113"/>
      <c r="BG1042" s="113"/>
      <c r="BH1042" s="113"/>
      <c r="BI1042" s="113"/>
    </row>
    <row r="1043" ht="15.75" customHeight="1">
      <c r="A1043" s="113"/>
      <c r="B1043" s="201"/>
      <c r="C1043" s="201"/>
      <c r="D1043" s="201"/>
      <c r="E1043" s="201"/>
      <c r="F1043" s="202"/>
      <c r="G1043" s="201"/>
      <c r="H1043" s="201"/>
      <c r="I1043" s="201"/>
      <c r="J1043" s="201"/>
      <c r="K1043" s="201"/>
      <c r="L1043" s="201"/>
      <c r="M1043" s="201"/>
      <c r="N1043" s="202"/>
      <c r="O1043" s="201"/>
      <c r="P1043" s="201"/>
      <c r="Q1043" s="124"/>
      <c r="R1043" s="124"/>
      <c r="S1043" s="201"/>
      <c r="T1043" s="201"/>
      <c r="U1043" s="201"/>
      <c r="V1043" s="201"/>
      <c r="W1043" s="201"/>
      <c r="X1043" s="201"/>
      <c r="Y1043" s="203"/>
      <c r="Z1043" s="124"/>
      <c r="AA1043" s="124"/>
      <c r="AB1043" s="113"/>
      <c r="AC1043" s="113"/>
      <c r="AD1043" s="113"/>
      <c r="AE1043" s="113"/>
      <c r="AF1043" s="113"/>
      <c r="AG1043" s="113"/>
      <c r="AH1043" s="113"/>
      <c r="AI1043" s="113"/>
      <c r="AJ1043" s="113"/>
      <c r="AK1043" s="113"/>
      <c r="AL1043" s="113"/>
      <c r="AM1043" s="113"/>
      <c r="AN1043" s="113"/>
      <c r="AO1043" s="113"/>
      <c r="AP1043" s="113"/>
      <c r="AQ1043" s="113"/>
      <c r="AR1043" s="113"/>
      <c r="AS1043" s="113"/>
      <c r="AT1043" s="113"/>
      <c r="AU1043" s="113"/>
      <c r="AV1043" s="113"/>
      <c r="AW1043" s="113"/>
      <c r="AX1043" s="113"/>
      <c r="AY1043" s="113"/>
      <c r="AZ1043" s="113"/>
      <c r="BA1043" s="113"/>
      <c r="BB1043" s="113"/>
      <c r="BC1043" s="113"/>
      <c r="BD1043" s="113"/>
      <c r="BE1043" s="113"/>
      <c r="BF1043" s="113"/>
      <c r="BG1043" s="113"/>
      <c r="BH1043" s="113"/>
      <c r="BI1043" s="113"/>
    </row>
    <row r="1044" ht="15.75" customHeight="1">
      <c r="A1044" s="113"/>
      <c r="B1044" s="201"/>
      <c r="C1044" s="201"/>
      <c r="D1044" s="201"/>
      <c r="E1044" s="201"/>
      <c r="F1044" s="202"/>
      <c r="G1044" s="201"/>
      <c r="H1044" s="201"/>
      <c r="I1044" s="201"/>
      <c r="J1044" s="201"/>
      <c r="K1044" s="201"/>
      <c r="L1044" s="201"/>
      <c r="M1044" s="201"/>
      <c r="N1044" s="202"/>
      <c r="O1044" s="201"/>
      <c r="P1044" s="201"/>
      <c r="Q1044" s="124"/>
      <c r="R1044" s="124"/>
      <c r="S1044" s="201"/>
      <c r="T1044" s="201"/>
      <c r="U1044" s="201"/>
      <c r="V1044" s="201"/>
      <c r="W1044" s="201"/>
      <c r="X1044" s="201"/>
      <c r="Y1044" s="203"/>
      <c r="Z1044" s="124"/>
      <c r="AA1044" s="124"/>
      <c r="AB1044" s="113"/>
      <c r="AC1044" s="113"/>
      <c r="AD1044" s="113"/>
      <c r="AE1044" s="113"/>
      <c r="AF1044" s="113"/>
      <c r="AG1044" s="113"/>
      <c r="AH1044" s="113"/>
      <c r="AI1044" s="113"/>
      <c r="AJ1044" s="113"/>
      <c r="AK1044" s="113"/>
      <c r="AL1044" s="113"/>
      <c r="AM1044" s="113"/>
      <c r="AN1044" s="113"/>
      <c r="AO1044" s="113"/>
      <c r="AP1044" s="113"/>
      <c r="AQ1044" s="113"/>
      <c r="AR1044" s="113"/>
      <c r="AS1044" s="113"/>
      <c r="AT1044" s="113"/>
      <c r="AU1044" s="113"/>
      <c r="AV1044" s="113"/>
      <c r="AW1044" s="113"/>
      <c r="AX1044" s="113"/>
      <c r="AY1044" s="113"/>
      <c r="AZ1044" s="113"/>
      <c r="BA1044" s="113"/>
      <c r="BB1044" s="113"/>
      <c r="BC1044" s="113"/>
      <c r="BD1044" s="113"/>
      <c r="BE1044" s="113"/>
      <c r="BF1044" s="113"/>
      <c r="BG1044" s="113"/>
      <c r="BH1044" s="113"/>
      <c r="BI1044" s="113"/>
    </row>
    <row r="1045" ht="15.75" customHeight="1">
      <c r="A1045" s="113"/>
      <c r="B1045" s="201"/>
      <c r="C1045" s="201"/>
      <c r="D1045" s="201"/>
      <c r="E1045" s="201"/>
      <c r="F1045" s="202"/>
      <c r="G1045" s="201"/>
      <c r="H1045" s="201"/>
      <c r="I1045" s="201"/>
      <c r="J1045" s="201"/>
      <c r="K1045" s="201"/>
      <c r="L1045" s="201"/>
      <c r="M1045" s="201"/>
      <c r="N1045" s="202"/>
      <c r="O1045" s="201"/>
      <c r="P1045" s="201"/>
      <c r="Q1045" s="124"/>
      <c r="R1045" s="124"/>
      <c r="S1045" s="201"/>
      <c r="T1045" s="201"/>
      <c r="U1045" s="201"/>
      <c r="V1045" s="201"/>
      <c r="W1045" s="201"/>
      <c r="X1045" s="201"/>
      <c r="Y1045" s="203"/>
      <c r="Z1045" s="124"/>
      <c r="AA1045" s="124"/>
      <c r="AB1045" s="113"/>
      <c r="AC1045" s="113"/>
      <c r="AD1045" s="113"/>
      <c r="AE1045" s="113"/>
      <c r="AF1045" s="113"/>
      <c r="AG1045" s="113"/>
      <c r="AH1045" s="113"/>
      <c r="AI1045" s="113"/>
      <c r="AJ1045" s="113"/>
      <c r="AK1045" s="113"/>
      <c r="AL1045" s="113"/>
      <c r="AM1045" s="113"/>
      <c r="AN1045" s="113"/>
      <c r="AO1045" s="113"/>
      <c r="AP1045" s="113"/>
      <c r="AQ1045" s="113"/>
      <c r="AR1045" s="113"/>
      <c r="AS1045" s="113"/>
      <c r="AT1045" s="113"/>
      <c r="AU1045" s="113"/>
      <c r="AV1045" s="113"/>
      <c r="AW1045" s="113"/>
      <c r="AX1045" s="113"/>
      <c r="AY1045" s="113"/>
      <c r="AZ1045" s="113"/>
      <c r="BA1045" s="113"/>
      <c r="BB1045" s="113"/>
      <c r="BC1045" s="113"/>
      <c r="BD1045" s="113"/>
      <c r="BE1045" s="113"/>
      <c r="BF1045" s="113"/>
      <c r="BG1045" s="113"/>
      <c r="BH1045" s="113"/>
      <c r="BI1045" s="113"/>
    </row>
    <row r="1046" ht="15.75" customHeight="1">
      <c r="A1046" s="113"/>
      <c r="B1046" s="201"/>
      <c r="C1046" s="201"/>
      <c r="D1046" s="201"/>
      <c r="E1046" s="201"/>
      <c r="F1046" s="202"/>
      <c r="G1046" s="201"/>
      <c r="H1046" s="201"/>
      <c r="I1046" s="201"/>
      <c r="J1046" s="201"/>
      <c r="K1046" s="201"/>
      <c r="L1046" s="201"/>
      <c r="M1046" s="201"/>
      <c r="N1046" s="202"/>
      <c r="O1046" s="201"/>
      <c r="P1046" s="201"/>
      <c r="Q1046" s="124"/>
      <c r="R1046" s="124"/>
      <c r="S1046" s="201"/>
      <c r="T1046" s="201"/>
      <c r="U1046" s="201"/>
      <c r="V1046" s="201"/>
      <c r="W1046" s="201"/>
      <c r="X1046" s="201"/>
      <c r="Y1046" s="203"/>
      <c r="Z1046" s="124"/>
      <c r="AA1046" s="124"/>
      <c r="AB1046" s="113"/>
      <c r="AC1046" s="113"/>
      <c r="AD1046" s="113"/>
      <c r="AE1046" s="113"/>
      <c r="AF1046" s="113"/>
      <c r="AG1046" s="113"/>
      <c r="AH1046" s="113"/>
      <c r="AI1046" s="113"/>
      <c r="AJ1046" s="113"/>
      <c r="AK1046" s="113"/>
      <c r="AL1046" s="113"/>
      <c r="AM1046" s="113"/>
      <c r="AN1046" s="113"/>
      <c r="AO1046" s="113"/>
      <c r="AP1046" s="113"/>
      <c r="AQ1046" s="113"/>
      <c r="AR1046" s="113"/>
      <c r="AS1046" s="113"/>
      <c r="AT1046" s="113"/>
      <c r="AU1046" s="113"/>
      <c r="AV1046" s="113"/>
      <c r="AW1046" s="113"/>
      <c r="AX1046" s="113"/>
      <c r="AY1046" s="113"/>
      <c r="AZ1046" s="113"/>
      <c r="BA1046" s="113"/>
      <c r="BB1046" s="113"/>
      <c r="BC1046" s="113"/>
      <c r="BD1046" s="113"/>
      <c r="BE1046" s="113"/>
      <c r="BF1046" s="113"/>
      <c r="BG1046" s="113"/>
      <c r="BH1046" s="113"/>
      <c r="BI1046" s="113"/>
    </row>
    <row r="1047" ht="15.75" customHeight="1">
      <c r="A1047" s="113"/>
      <c r="B1047" s="201"/>
      <c r="C1047" s="201"/>
      <c r="D1047" s="201"/>
      <c r="E1047" s="201"/>
      <c r="F1047" s="202"/>
      <c r="G1047" s="201"/>
      <c r="H1047" s="201"/>
      <c r="I1047" s="201"/>
      <c r="J1047" s="201"/>
      <c r="K1047" s="201"/>
      <c r="L1047" s="201"/>
      <c r="M1047" s="201"/>
      <c r="N1047" s="202"/>
      <c r="O1047" s="201"/>
      <c r="P1047" s="201"/>
      <c r="Q1047" s="124"/>
      <c r="R1047" s="124"/>
      <c r="S1047" s="201"/>
      <c r="T1047" s="201"/>
      <c r="U1047" s="201"/>
      <c r="V1047" s="201"/>
      <c r="W1047" s="201"/>
      <c r="X1047" s="201"/>
      <c r="Y1047" s="203"/>
      <c r="Z1047" s="124"/>
      <c r="AA1047" s="124"/>
      <c r="AB1047" s="113"/>
      <c r="AC1047" s="113"/>
      <c r="AD1047" s="113"/>
      <c r="AE1047" s="113"/>
      <c r="AF1047" s="113"/>
      <c r="AG1047" s="113"/>
      <c r="AH1047" s="113"/>
      <c r="AI1047" s="113"/>
      <c r="AJ1047" s="113"/>
      <c r="AK1047" s="113"/>
      <c r="AL1047" s="113"/>
      <c r="AM1047" s="113"/>
      <c r="AN1047" s="113"/>
      <c r="AO1047" s="113"/>
      <c r="AP1047" s="113"/>
      <c r="AQ1047" s="113"/>
      <c r="AR1047" s="113"/>
      <c r="AS1047" s="113"/>
      <c r="AT1047" s="113"/>
      <c r="AU1047" s="113"/>
      <c r="AV1047" s="113"/>
      <c r="AW1047" s="113"/>
      <c r="AX1047" s="113"/>
      <c r="AY1047" s="113"/>
      <c r="AZ1047" s="113"/>
      <c r="BA1047" s="113"/>
      <c r="BB1047" s="113"/>
      <c r="BC1047" s="113"/>
      <c r="BD1047" s="113"/>
      <c r="BE1047" s="113"/>
      <c r="BF1047" s="113"/>
      <c r="BG1047" s="113"/>
      <c r="BH1047" s="113"/>
      <c r="BI1047" s="113"/>
    </row>
    <row r="1048" ht="15.75" customHeight="1">
      <c r="A1048" s="113"/>
      <c r="B1048" s="201"/>
      <c r="C1048" s="201"/>
      <c r="D1048" s="201"/>
      <c r="E1048" s="201"/>
      <c r="F1048" s="202"/>
      <c r="G1048" s="201"/>
      <c r="H1048" s="201"/>
      <c r="I1048" s="201"/>
      <c r="J1048" s="201"/>
      <c r="K1048" s="201"/>
      <c r="L1048" s="201"/>
      <c r="M1048" s="201"/>
      <c r="N1048" s="202"/>
      <c r="O1048" s="201"/>
      <c r="P1048" s="201"/>
      <c r="Q1048" s="124"/>
      <c r="R1048" s="124"/>
      <c r="S1048" s="201"/>
      <c r="T1048" s="201"/>
      <c r="U1048" s="201"/>
      <c r="V1048" s="201"/>
      <c r="W1048" s="201"/>
      <c r="X1048" s="201"/>
      <c r="Y1048" s="203"/>
      <c r="Z1048" s="124"/>
      <c r="AA1048" s="124"/>
      <c r="AB1048" s="113"/>
      <c r="AC1048" s="113"/>
      <c r="AD1048" s="113"/>
      <c r="AE1048" s="113"/>
      <c r="AF1048" s="113"/>
      <c r="AG1048" s="113"/>
      <c r="AH1048" s="113"/>
      <c r="AI1048" s="113"/>
      <c r="AJ1048" s="113"/>
      <c r="AK1048" s="113"/>
      <c r="AL1048" s="113"/>
      <c r="AM1048" s="113"/>
      <c r="AN1048" s="113"/>
      <c r="AO1048" s="113"/>
      <c r="AP1048" s="113"/>
      <c r="AQ1048" s="113"/>
      <c r="AR1048" s="113"/>
      <c r="AS1048" s="113"/>
      <c r="AT1048" s="113"/>
      <c r="AU1048" s="113"/>
      <c r="AV1048" s="113"/>
      <c r="AW1048" s="113"/>
      <c r="AX1048" s="113"/>
      <c r="AY1048" s="113"/>
      <c r="AZ1048" s="113"/>
      <c r="BA1048" s="113"/>
      <c r="BB1048" s="113"/>
      <c r="BC1048" s="113"/>
      <c r="BD1048" s="113"/>
      <c r="BE1048" s="113"/>
      <c r="BF1048" s="113"/>
      <c r="BG1048" s="113"/>
      <c r="BH1048" s="113"/>
      <c r="BI1048" s="113"/>
    </row>
    <row r="1049" ht="15.75" customHeight="1">
      <c r="A1049" s="113"/>
      <c r="B1049" s="201"/>
      <c r="C1049" s="201"/>
      <c r="D1049" s="201"/>
      <c r="E1049" s="201"/>
      <c r="F1049" s="202"/>
      <c r="G1049" s="201"/>
      <c r="H1049" s="201"/>
      <c r="I1049" s="201"/>
      <c r="J1049" s="201"/>
      <c r="K1049" s="201"/>
      <c r="L1049" s="201"/>
      <c r="M1049" s="201"/>
      <c r="N1049" s="202"/>
      <c r="O1049" s="201"/>
      <c r="P1049" s="201"/>
      <c r="Q1049" s="124"/>
      <c r="R1049" s="124"/>
      <c r="S1049" s="201"/>
      <c r="T1049" s="201"/>
      <c r="U1049" s="201"/>
      <c r="V1049" s="201"/>
      <c r="W1049" s="201"/>
      <c r="X1049" s="201"/>
      <c r="Y1049" s="203"/>
      <c r="Z1049" s="124"/>
      <c r="AA1049" s="124"/>
      <c r="AB1049" s="113"/>
      <c r="AC1049" s="113"/>
      <c r="AD1049" s="113"/>
      <c r="AE1049" s="113"/>
      <c r="AF1049" s="113"/>
      <c r="AG1049" s="113"/>
      <c r="AH1049" s="113"/>
      <c r="AI1049" s="113"/>
      <c r="AJ1049" s="113"/>
      <c r="AK1049" s="113"/>
      <c r="AL1049" s="113"/>
      <c r="AM1049" s="113"/>
      <c r="AN1049" s="113"/>
      <c r="AO1049" s="113"/>
      <c r="AP1049" s="113"/>
      <c r="AQ1049" s="113"/>
      <c r="AR1049" s="113"/>
      <c r="AS1049" s="113"/>
      <c r="AT1049" s="113"/>
      <c r="AU1049" s="113"/>
      <c r="AV1049" s="113"/>
      <c r="AW1049" s="113"/>
      <c r="AX1049" s="113"/>
      <c r="AY1049" s="113"/>
      <c r="AZ1049" s="113"/>
      <c r="BA1049" s="113"/>
      <c r="BB1049" s="113"/>
      <c r="BC1049" s="113"/>
      <c r="BD1049" s="113"/>
      <c r="BE1049" s="113"/>
      <c r="BF1049" s="113"/>
      <c r="BG1049" s="113"/>
      <c r="BH1049" s="113"/>
      <c r="BI1049" s="113"/>
    </row>
    <row r="1050" ht="15.75" customHeight="1">
      <c r="A1050" s="113"/>
      <c r="B1050" s="201"/>
      <c r="C1050" s="201"/>
      <c r="D1050" s="201"/>
      <c r="E1050" s="201"/>
      <c r="F1050" s="202"/>
      <c r="G1050" s="201"/>
      <c r="H1050" s="201"/>
      <c r="I1050" s="201"/>
      <c r="J1050" s="201"/>
      <c r="K1050" s="201"/>
      <c r="L1050" s="201"/>
      <c r="M1050" s="201"/>
      <c r="N1050" s="202"/>
      <c r="O1050" s="201"/>
      <c r="P1050" s="201"/>
      <c r="Q1050" s="124"/>
      <c r="R1050" s="124"/>
      <c r="S1050" s="201"/>
      <c r="T1050" s="201"/>
      <c r="U1050" s="201"/>
      <c r="V1050" s="201"/>
      <c r="W1050" s="201"/>
      <c r="X1050" s="201"/>
      <c r="Y1050" s="203"/>
      <c r="Z1050" s="124"/>
      <c r="AA1050" s="124"/>
      <c r="AB1050" s="113"/>
      <c r="AC1050" s="113"/>
      <c r="AD1050" s="113"/>
      <c r="AE1050" s="113"/>
      <c r="AF1050" s="113"/>
      <c r="AG1050" s="113"/>
      <c r="AH1050" s="113"/>
      <c r="AI1050" s="113"/>
      <c r="AJ1050" s="113"/>
      <c r="AK1050" s="113"/>
      <c r="AL1050" s="113"/>
      <c r="AM1050" s="113"/>
      <c r="AN1050" s="113"/>
      <c r="AO1050" s="113"/>
      <c r="AP1050" s="113"/>
      <c r="AQ1050" s="113"/>
      <c r="AR1050" s="113"/>
      <c r="AS1050" s="113"/>
      <c r="AT1050" s="113"/>
      <c r="AU1050" s="113"/>
      <c r="AV1050" s="113"/>
      <c r="AW1050" s="113"/>
      <c r="AX1050" s="113"/>
      <c r="AY1050" s="113"/>
      <c r="AZ1050" s="113"/>
      <c r="BA1050" s="113"/>
      <c r="BB1050" s="113"/>
      <c r="BC1050" s="113"/>
      <c r="BD1050" s="113"/>
      <c r="BE1050" s="113"/>
      <c r="BF1050" s="113"/>
      <c r="BG1050" s="113"/>
      <c r="BH1050" s="113"/>
      <c r="BI1050" s="113"/>
    </row>
    <row r="1051" ht="15.75" customHeight="1">
      <c r="A1051" s="113"/>
      <c r="B1051" s="201"/>
      <c r="C1051" s="201"/>
      <c r="D1051" s="201"/>
      <c r="E1051" s="201"/>
      <c r="F1051" s="202"/>
      <c r="G1051" s="201"/>
      <c r="H1051" s="201"/>
      <c r="I1051" s="201"/>
      <c r="J1051" s="201"/>
      <c r="K1051" s="201"/>
      <c r="L1051" s="201"/>
      <c r="M1051" s="201"/>
      <c r="N1051" s="202"/>
      <c r="O1051" s="201"/>
      <c r="P1051" s="201"/>
      <c r="Q1051" s="124"/>
      <c r="R1051" s="124"/>
      <c r="S1051" s="201"/>
      <c r="T1051" s="201"/>
      <c r="U1051" s="201"/>
      <c r="V1051" s="201"/>
      <c r="W1051" s="201"/>
      <c r="X1051" s="201"/>
      <c r="Y1051" s="203"/>
      <c r="Z1051" s="124"/>
      <c r="AA1051" s="124"/>
      <c r="AB1051" s="113"/>
      <c r="AC1051" s="113"/>
      <c r="AD1051" s="113"/>
      <c r="AE1051" s="113"/>
      <c r="AF1051" s="113"/>
      <c r="AG1051" s="113"/>
      <c r="AH1051" s="113"/>
      <c r="AI1051" s="113"/>
      <c r="AJ1051" s="113"/>
      <c r="AK1051" s="113"/>
      <c r="AL1051" s="113"/>
      <c r="AM1051" s="113"/>
      <c r="AN1051" s="113"/>
      <c r="AO1051" s="113"/>
      <c r="AP1051" s="113"/>
      <c r="AQ1051" s="113"/>
      <c r="AR1051" s="113"/>
      <c r="AS1051" s="113"/>
      <c r="AT1051" s="113"/>
      <c r="AU1051" s="113"/>
      <c r="AV1051" s="113"/>
      <c r="AW1051" s="113"/>
      <c r="AX1051" s="113"/>
      <c r="AY1051" s="113"/>
      <c r="AZ1051" s="113"/>
      <c r="BA1051" s="113"/>
      <c r="BB1051" s="113"/>
      <c r="BC1051" s="113"/>
      <c r="BD1051" s="113"/>
      <c r="BE1051" s="113"/>
      <c r="BF1051" s="113"/>
      <c r="BG1051" s="113"/>
      <c r="BH1051" s="113"/>
      <c r="BI1051" s="113"/>
    </row>
    <row r="1052" ht="15.75" customHeight="1">
      <c r="A1052" s="113"/>
      <c r="B1052" s="201"/>
      <c r="C1052" s="201"/>
      <c r="D1052" s="201"/>
      <c r="E1052" s="201"/>
      <c r="F1052" s="202"/>
      <c r="G1052" s="201"/>
      <c r="H1052" s="201"/>
      <c r="I1052" s="201"/>
      <c r="J1052" s="201"/>
      <c r="K1052" s="201"/>
      <c r="L1052" s="201"/>
      <c r="M1052" s="201"/>
      <c r="N1052" s="202"/>
      <c r="O1052" s="201"/>
      <c r="P1052" s="201"/>
      <c r="Q1052" s="124"/>
      <c r="R1052" s="124"/>
      <c r="S1052" s="201"/>
      <c r="T1052" s="201"/>
      <c r="U1052" s="201"/>
      <c r="V1052" s="201"/>
      <c r="W1052" s="201"/>
      <c r="X1052" s="201"/>
      <c r="Y1052" s="203"/>
      <c r="Z1052" s="124"/>
      <c r="AA1052" s="124"/>
      <c r="AB1052" s="113"/>
      <c r="AC1052" s="113"/>
      <c r="AD1052" s="113"/>
      <c r="AE1052" s="113"/>
      <c r="AF1052" s="113"/>
      <c r="AG1052" s="113"/>
      <c r="AH1052" s="113"/>
      <c r="AI1052" s="113"/>
      <c r="AJ1052" s="113"/>
      <c r="AK1052" s="113"/>
      <c r="AL1052" s="113"/>
      <c r="AM1052" s="113"/>
      <c r="AN1052" s="113"/>
      <c r="AO1052" s="113"/>
      <c r="AP1052" s="113"/>
      <c r="AQ1052" s="113"/>
      <c r="AR1052" s="113"/>
      <c r="AS1052" s="113"/>
      <c r="AT1052" s="113"/>
      <c r="AU1052" s="113"/>
      <c r="AV1052" s="113"/>
      <c r="AW1052" s="113"/>
      <c r="AX1052" s="113"/>
      <c r="AY1052" s="113"/>
      <c r="AZ1052" s="113"/>
      <c r="BA1052" s="113"/>
      <c r="BB1052" s="113"/>
      <c r="BC1052" s="113"/>
      <c r="BD1052" s="113"/>
      <c r="BE1052" s="113"/>
      <c r="BF1052" s="113"/>
      <c r="BG1052" s="113"/>
      <c r="BH1052" s="113"/>
      <c r="BI1052" s="113"/>
    </row>
    <row r="1053" ht="15.75" customHeight="1">
      <c r="A1053" s="113"/>
      <c r="B1053" s="201"/>
      <c r="C1053" s="201"/>
      <c r="D1053" s="201"/>
      <c r="E1053" s="201"/>
      <c r="F1053" s="202"/>
      <c r="G1053" s="201"/>
      <c r="H1053" s="201"/>
      <c r="I1053" s="201"/>
      <c r="J1053" s="201"/>
      <c r="K1053" s="201"/>
      <c r="L1053" s="201"/>
      <c r="M1053" s="201"/>
      <c r="N1053" s="202"/>
      <c r="O1053" s="201"/>
      <c r="P1053" s="201"/>
      <c r="Q1053" s="124"/>
      <c r="R1053" s="124"/>
      <c r="S1053" s="201"/>
      <c r="T1053" s="201"/>
      <c r="U1053" s="201"/>
      <c r="V1053" s="201"/>
      <c r="W1053" s="201"/>
      <c r="X1053" s="201"/>
      <c r="Y1053" s="203"/>
      <c r="Z1053" s="124"/>
      <c r="AA1053" s="124"/>
      <c r="AB1053" s="113"/>
      <c r="AC1053" s="113"/>
      <c r="AD1053" s="113"/>
      <c r="AE1053" s="113"/>
      <c r="AF1053" s="113"/>
      <c r="AG1053" s="113"/>
      <c r="AH1053" s="113"/>
      <c r="AI1053" s="113"/>
      <c r="AJ1053" s="113"/>
      <c r="AK1053" s="113"/>
      <c r="AL1053" s="113"/>
      <c r="AM1053" s="113"/>
      <c r="AN1053" s="113"/>
      <c r="AO1053" s="113"/>
      <c r="AP1053" s="113"/>
      <c r="AQ1053" s="113"/>
      <c r="AR1053" s="113"/>
      <c r="AS1053" s="113"/>
      <c r="AT1053" s="113"/>
      <c r="AU1053" s="113"/>
      <c r="AV1053" s="113"/>
      <c r="AW1053" s="113"/>
      <c r="AX1053" s="113"/>
      <c r="AY1053" s="113"/>
      <c r="AZ1053" s="113"/>
      <c r="BA1053" s="113"/>
      <c r="BB1053" s="113"/>
      <c r="BC1053" s="113"/>
      <c r="BD1053" s="113"/>
      <c r="BE1053" s="113"/>
      <c r="BF1053" s="113"/>
      <c r="BG1053" s="113"/>
      <c r="BH1053" s="113"/>
      <c r="BI1053" s="113"/>
    </row>
    <row r="1054" ht="15.75" customHeight="1">
      <c r="A1054" s="113"/>
      <c r="B1054" s="201"/>
      <c r="C1054" s="201"/>
      <c r="D1054" s="201"/>
      <c r="E1054" s="201"/>
      <c r="F1054" s="202"/>
      <c r="G1054" s="201"/>
      <c r="H1054" s="201"/>
      <c r="I1054" s="201"/>
      <c r="J1054" s="201"/>
      <c r="K1054" s="201"/>
      <c r="L1054" s="201"/>
      <c r="M1054" s="201"/>
      <c r="N1054" s="202"/>
      <c r="O1054" s="201"/>
      <c r="P1054" s="201"/>
      <c r="Q1054" s="124"/>
      <c r="R1054" s="124"/>
      <c r="S1054" s="201"/>
      <c r="T1054" s="201"/>
      <c r="U1054" s="201"/>
      <c r="V1054" s="201"/>
      <c r="W1054" s="201"/>
      <c r="X1054" s="201"/>
      <c r="Y1054" s="203"/>
      <c r="Z1054" s="124"/>
      <c r="AA1054" s="124"/>
      <c r="AB1054" s="113"/>
      <c r="AC1054" s="113"/>
      <c r="AD1054" s="113"/>
      <c r="AE1054" s="113"/>
      <c r="AF1054" s="113"/>
      <c r="AG1054" s="113"/>
      <c r="AH1054" s="113"/>
      <c r="AI1054" s="113"/>
      <c r="AJ1054" s="113"/>
      <c r="AK1054" s="113"/>
      <c r="AL1054" s="113"/>
      <c r="AM1054" s="113"/>
      <c r="AN1054" s="113"/>
      <c r="AO1054" s="113"/>
      <c r="AP1054" s="113"/>
      <c r="AQ1054" s="113"/>
      <c r="AR1054" s="113"/>
      <c r="AS1054" s="113"/>
      <c r="AT1054" s="113"/>
      <c r="AU1054" s="113"/>
      <c r="AV1054" s="113"/>
      <c r="AW1054" s="113"/>
      <c r="AX1054" s="113"/>
      <c r="AY1054" s="113"/>
      <c r="AZ1054" s="113"/>
      <c r="BA1054" s="113"/>
      <c r="BB1054" s="113"/>
      <c r="BC1054" s="113"/>
      <c r="BD1054" s="113"/>
      <c r="BE1054" s="113"/>
      <c r="BF1054" s="113"/>
      <c r="BG1054" s="113"/>
      <c r="BH1054" s="113"/>
      <c r="BI1054" s="113"/>
    </row>
    <row r="1055" ht="15.75" customHeight="1">
      <c r="A1055" s="113"/>
      <c r="B1055" s="201"/>
      <c r="C1055" s="201"/>
      <c r="D1055" s="201"/>
      <c r="E1055" s="201"/>
      <c r="F1055" s="202"/>
      <c r="G1055" s="201"/>
      <c r="H1055" s="201"/>
      <c r="I1055" s="201"/>
      <c r="J1055" s="201"/>
      <c r="K1055" s="201"/>
      <c r="L1055" s="201"/>
      <c r="M1055" s="201"/>
      <c r="N1055" s="202"/>
      <c r="O1055" s="201"/>
      <c r="P1055" s="201"/>
      <c r="Q1055" s="124"/>
      <c r="R1055" s="124"/>
      <c r="S1055" s="201"/>
      <c r="T1055" s="201"/>
      <c r="U1055" s="201"/>
      <c r="V1055" s="201"/>
      <c r="W1055" s="201"/>
      <c r="X1055" s="201"/>
      <c r="Y1055" s="203"/>
      <c r="Z1055" s="124"/>
      <c r="AA1055" s="124"/>
      <c r="AB1055" s="113"/>
      <c r="AC1055" s="113"/>
      <c r="AD1055" s="113"/>
      <c r="AE1055" s="113"/>
      <c r="AF1055" s="113"/>
      <c r="AG1055" s="113"/>
      <c r="AH1055" s="113"/>
      <c r="AI1055" s="113"/>
      <c r="AJ1055" s="113"/>
      <c r="AK1055" s="113"/>
      <c r="AL1055" s="113"/>
      <c r="AM1055" s="113"/>
      <c r="AN1055" s="113"/>
      <c r="AO1055" s="113"/>
      <c r="AP1055" s="113"/>
      <c r="AQ1055" s="113"/>
      <c r="AR1055" s="113"/>
      <c r="AS1055" s="113"/>
      <c r="AT1055" s="113"/>
      <c r="AU1055" s="113"/>
      <c r="AV1055" s="113"/>
      <c r="AW1055" s="113"/>
      <c r="AX1055" s="113"/>
      <c r="AY1055" s="113"/>
      <c r="AZ1055" s="113"/>
      <c r="BA1055" s="113"/>
      <c r="BB1055" s="113"/>
      <c r="BC1055" s="113"/>
      <c r="BD1055" s="113"/>
      <c r="BE1055" s="113"/>
      <c r="BF1055" s="113"/>
      <c r="BG1055" s="113"/>
      <c r="BH1055" s="113"/>
      <c r="BI1055" s="113"/>
    </row>
    <row r="1056" ht="15.75" customHeight="1">
      <c r="A1056" s="113"/>
      <c r="B1056" s="201"/>
      <c r="C1056" s="201"/>
      <c r="D1056" s="201"/>
      <c r="E1056" s="201"/>
      <c r="F1056" s="202"/>
      <c r="G1056" s="201"/>
      <c r="H1056" s="201"/>
      <c r="I1056" s="201"/>
      <c r="J1056" s="201"/>
      <c r="K1056" s="201"/>
      <c r="L1056" s="201"/>
      <c r="M1056" s="201"/>
      <c r="N1056" s="202"/>
      <c r="O1056" s="201"/>
      <c r="P1056" s="201"/>
      <c r="Q1056" s="124"/>
      <c r="R1056" s="124"/>
      <c r="S1056" s="201"/>
      <c r="T1056" s="201"/>
      <c r="U1056" s="201"/>
      <c r="V1056" s="201"/>
      <c r="W1056" s="201"/>
      <c r="X1056" s="201"/>
      <c r="Y1056" s="203"/>
      <c r="Z1056" s="124"/>
      <c r="AA1056" s="124"/>
      <c r="AB1056" s="113"/>
      <c r="AC1056" s="113"/>
      <c r="AD1056" s="113"/>
      <c r="AE1056" s="113"/>
      <c r="AF1056" s="113"/>
      <c r="AG1056" s="113"/>
      <c r="AH1056" s="113"/>
      <c r="AI1056" s="113"/>
      <c r="AJ1056" s="113"/>
      <c r="AK1056" s="113"/>
      <c r="AL1056" s="113"/>
      <c r="AM1056" s="113"/>
      <c r="AN1056" s="113"/>
      <c r="AO1056" s="113"/>
      <c r="AP1056" s="113"/>
      <c r="AQ1056" s="113"/>
      <c r="AR1056" s="113"/>
      <c r="AS1056" s="113"/>
      <c r="AT1056" s="113"/>
      <c r="AU1056" s="113"/>
      <c r="AV1056" s="113"/>
      <c r="AW1056" s="113"/>
      <c r="AX1056" s="113"/>
      <c r="AY1056" s="113"/>
      <c r="AZ1056" s="113"/>
      <c r="BA1056" s="113"/>
      <c r="BB1056" s="113"/>
      <c r="BC1056" s="113"/>
      <c r="BD1056" s="113"/>
      <c r="BE1056" s="113"/>
      <c r="BF1056" s="113"/>
      <c r="BG1056" s="113"/>
      <c r="BH1056" s="113"/>
      <c r="BI1056" s="113"/>
    </row>
    <row r="1057" ht="15.75" customHeight="1">
      <c r="A1057" s="113"/>
      <c r="B1057" s="201"/>
      <c r="C1057" s="201"/>
      <c r="D1057" s="201"/>
      <c r="E1057" s="201"/>
      <c r="F1057" s="202"/>
      <c r="G1057" s="201"/>
      <c r="H1057" s="201"/>
      <c r="I1057" s="201"/>
      <c r="J1057" s="201"/>
      <c r="K1057" s="201"/>
      <c r="L1057" s="201"/>
      <c r="M1057" s="201"/>
      <c r="N1057" s="202"/>
      <c r="O1057" s="201"/>
      <c r="P1057" s="201"/>
      <c r="Q1057" s="124"/>
      <c r="R1057" s="124"/>
      <c r="S1057" s="201"/>
      <c r="T1057" s="201"/>
      <c r="U1057" s="201"/>
      <c r="V1057" s="201"/>
      <c r="W1057" s="201"/>
      <c r="X1057" s="201"/>
      <c r="Y1057" s="203"/>
      <c r="Z1057" s="124"/>
      <c r="AA1057" s="124"/>
      <c r="AB1057" s="113"/>
      <c r="AC1057" s="113"/>
      <c r="AD1057" s="113"/>
      <c r="AE1057" s="113"/>
      <c r="AF1057" s="113"/>
      <c r="AG1057" s="113"/>
      <c r="AH1057" s="113"/>
      <c r="AI1057" s="113"/>
      <c r="AJ1057" s="113"/>
      <c r="AK1057" s="113"/>
      <c r="AL1057" s="113"/>
      <c r="AM1057" s="113"/>
      <c r="AN1057" s="113"/>
      <c r="AO1057" s="113"/>
      <c r="AP1057" s="113"/>
      <c r="AQ1057" s="113"/>
      <c r="AR1057" s="113"/>
      <c r="AS1057" s="113"/>
      <c r="AT1057" s="113"/>
      <c r="AU1057" s="113"/>
      <c r="AV1057" s="113"/>
      <c r="AW1057" s="113"/>
      <c r="AX1057" s="113"/>
      <c r="AY1057" s="113"/>
      <c r="AZ1057" s="113"/>
      <c r="BA1057" s="113"/>
      <c r="BB1057" s="113"/>
      <c r="BC1057" s="113"/>
      <c r="BD1057" s="113"/>
      <c r="BE1057" s="113"/>
      <c r="BF1057" s="113"/>
      <c r="BG1057" s="113"/>
      <c r="BH1057" s="113"/>
      <c r="BI1057" s="113"/>
    </row>
    <row r="1058" ht="15.75" customHeight="1">
      <c r="A1058" s="113"/>
      <c r="B1058" s="201"/>
      <c r="C1058" s="201"/>
      <c r="D1058" s="201"/>
      <c r="E1058" s="201"/>
      <c r="F1058" s="202"/>
      <c r="G1058" s="201"/>
      <c r="H1058" s="201"/>
      <c r="I1058" s="201"/>
      <c r="J1058" s="201"/>
      <c r="K1058" s="201"/>
      <c r="L1058" s="201"/>
      <c r="M1058" s="201"/>
      <c r="N1058" s="202"/>
      <c r="O1058" s="201"/>
      <c r="P1058" s="201"/>
      <c r="Q1058" s="124"/>
      <c r="R1058" s="124"/>
      <c r="S1058" s="201"/>
      <c r="T1058" s="201"/>
      <c r="U1058" s="201"/>
      <c r="V1058" s="201"/>
      <c r="W1058" s="201"/>
      <c r="X1058" s="201"/>
      <c r="Y1058" s="203"/>
      <c r="Z1058" s="124"/>
      <c r="AA1058" s="124"/>
      <c r="AB1058" s="113"/>
      <c r="AC1058" s="113"/>
      <c r="AD1058" s="113"/>
      <c r="AE1058" s="113"/>
      <c r="AF1058" s="113"/>
      <c r="AG1058" s="113"/>
      <c r="AH1058" s="113"/>
      <c r="AI1058" s="113"/>
      <c r="AJ1058" s="113"/>
      <c r="AK1058" s="113"/>
      <c r="AL1058" s="113"/>
      <c r="AM1058" s="113"/>
      <c r="AN1058" s="113"/>
      <c r="AO1058" s="113"/>
      <c r="AP1058" s="113"/>
      <c r="AQ1058" s="113"/>
      <c r="AR1058" s="113"/>
      <c r="AS1058" s="113"/>
      <c r="AT1058" s="113"/>
      <c r="AU1058" s="113"/>
      <c r="AV1058" s="113"/>
      <c r="AW1058" s="113"/>
      <c r="AX1058" s="113"/>
      <c r="AY1058" s="113"/>
      <c r="AZ1058" s="113"/>
      <c r="BA1058" s="113"/>
      <c r="BB1058" s="113"/>
      <c r="BC1058" s="113"/>
      <c r="BD1058" s="113"/>
      <c r="BE1058" s="113"/>
      <c r="BF1058" s="113"/>
      <c r="BG1058" s="113"/>
      <c r="BH1058" s="113"/>
      <c r="BI1058" s="113"/>
    </row>
    <row r="1059" ht="15.75" customHeight="1">
      <c r="A1059" s="113"/>
      <c r="B1059" s="201"/>
      <c r="C1059" s="201"/>
      <c r="D1059" s="201"/>
      <c r="E1059" s="201"/>
      <c r="F1059" s="202"/>
      <c r="G1059" s="201"/>
      <c r="H1059" s="201"/>
      <c r="I1059" s="201"/>
      <c r="J1059" s="201"/>
      <c r="K1059" s="201"/>
      <c r="L1059" s="201"/>
      <c r="M1059" s="201"/>
      <c r="N1059" s="202"/>
      <c r="O1059" s="201"/>
      <c r="P1059" s="201"/>
      <c r="Q1059" s="124"/>
      <c r="R1059" s="124"/>
      <c r="S1059" s="201"/>
      <c r="T1059" s="201"/>
      <c r="U1059" s="201"/>
      <c r="V1059" s="201"/>
      <c r="W1059" s="201"/>
      <c r="X1059" s="201"/>
      <c r="Y1059" s="203"/>
      <c r="Z1059" s="124"/>
      <c r="AA1059" s="124"/>
      <c r="AB1059" s="113"/>
      <c r="AC1059" s="113"/>
      <c r="AD1059" s="113"/>
      <c r="AE1059" s="113"/>
      <c r="AF1059" s="113"/>
      <c r="AG1059" s="113"/>
      <c r="AH1059" s="113"/>
      <c r="AI1059" s="113"/>
      <c r="AJ1059" s="113"/>
      <c r="AK1059" s="113"/>
      <c r="AL1059" s="113"/>
      <c r="AM1059" s="113"/>
      <c r="AN1059" s="113"/>
      <c r="AO1059" s="113"/>
      <c r="AP1059" s="113"/>
      <c r="AQ1059" s="113"/>
      <c r="AR1059" s="113"/>
      <c r="AS1059" s="113"/>
      <c r="AT1059" s="113"/>
      <c r="AU1059" s="113"/>
      <c r="AV1059" s="113"/>
      <c r="AW1059" s="113"/>
      <c r="AX1059" s="113"/>
      <c r="AY1059" s="113"/>
      <c r="AZ1059" s="113"/>
      <c r="BA1059" s="113"/>
      <c r="BB1059" s="113"/>
      <c r="BC1059" s="113"/>
      <c r="BD1059" s="113"/>
      <c r="BE1059" s="113"/>
      <c r="BF1059" s="113"/>
      <c r="BG1059" s="113"/>
      <c r="BH1059" s="113"/>
      <c r="BI1059" s="113"/>
    </row>
    <row r="1060" ht="15.75" customHeight="1">
      <c r="A1060" s="113"/>
      <c r="B1060" s="201"/>
      <c r="C1060" s="201"/>
      <c r="D1060" s="201"/>
      <c r="E1060" s="201"/>
      <c r="F1060" s="202"/>
      <c r="G1060" s="201"/>
      <c r="H1060" s="201"/>
      <c r="I1060" s="201"/>
      <c r="J1060" s="201"/>
      <c r="K1060" s="201"/>
      <c r="L1060" s="201"/>
      <c r="M1060" s="201"/>
      <c r="N1060" s="202"/>
      <c r="O1060" s="201"/>
      <c r="P1060" s="201"/>
      <c r="Q1060" s="124"/>
      <c r="R1060" s="124"/>
      <c r="S1060" s="201"/>
      <c r="T1060" s="201"/>
      <c r="U1060" s="201"/>
      <c r="V1060" s="201"/>
      <c r="W1060" s="201"/>
      <c r="X1060" s="201"/>
      <c r="Y1060" s="203"/>
      <c r="Z1060" s="124"/>
      <c r="AA1060" s="124"/>
      <c r="AB1060" s="113"/>
      <c r="AC1060" s="113"/>
      <c r="AD1060" s="113"/>
      <c r="AE1060" s="113"/>
      <c r="AF1060" s="113"/>
      <c r="AG1060" s="113"/>
      <c r="AH1060" s="113"/>
      <c r="AI1060" s="113"/>
      <c r="AJ1060" s="113"/>
      <c r="AK1060" s="113"/>
      <c r="AL1060" s="113"/>
      <c r="AM1060" s="113"/>
      <c r="AN1060" s="113"/>
      <c r="AO1060" s="113"/>
      <c r="AP1060" s="113"/>
      <c r="AQ1060" s="113"/>
      <c r="AR1060" s="113"/>
      <c r="AS1060" s="113"/>
      <c r="AT1060" s="113"/>
      <c r="AU1060" s="113"/>
      <c r="AV1060" s="113"/>
      <c r="AW1060" s="113"/>
      <c r="AX1060" s="113"/>
      <c r="AY1060" s="113"/>
      <c r="AZ1060" s="113"/>
      <c r="BA1060" s="113"/>
      <c r="BB1060" s="113"/>
      <c r="BC1060" s="113"/>
      <c r="BD1060" s="113"/>
      <c r="BE1060" s="113"/>
      <c r="BF1060" s="113"/>
      <c r="BG1060" s="113"/>
      <c r="BH1060" s="113"/>
      <c r="BI1060" s="113"/>
    </row>
    <row r="1061" ht="15.75" customHeight="1">
      <c r="A1061" s="113"/>
      <c r="B1061" s="201"/>
      <c r="C1061" s="201"/>
      <c r="D1061" s="201"/>
      <c r="E1061" s="201"/>
      <c r="F1061" s="202"/>
      <c r="G1061" s="201"/>
      <c r="H1061" s="201"/>
      <c r="I1061" s="201"/>
      <c r="J1061" s="201"/>
      <c r="K1061" s="201"/>
      <c r="L1061" s="201"/>
      <c r="M1061" s="201"/>
      <c r="N1061" s="202"/>
      <c r="O1061" s="201"/>
      <c r="P1061" s="201"/>
      <c r="Q1061" s="124"/>
      <c r="R1061" s="124"/>
      <c r="S1061" s="201"/>
      <c r="T1061" s="201"/>
      <c r="U1061" s="201"/>
      <c r="V1061" s="201"/>
      <c r="W1061" s="201"/>
      <c r="X1061" s="201"/>
      <c r="Y1061" s="203"/>
      <c r="Z1061" s="124"/>
      <c r="AA1061" s="124"/>
      <c r="AB1061" s="113"/>
      <c r="AC1061" s="113"/>
      <c r="AD1061" s="113"/>
      <c r="AE1061" s="113"/>
      <c r="AF1061" s="113"/>
      <c r="AG1061" s="113"/>
      <c r="AH1061" s="113"/>
      <c r="AI1061" s="113"/>
      <c r="AJ1061" s="113"/>
      <c r="AK1061" s="113"/>
      <c r="AL1061" s="113"/>
      <c r="AM1061" s="113"/>
      <c r="AN1061" s="113"/>
      <c r="AO1061" s="113"/>
      <c r="AP1061" s="113"/>
      <c r="AQ1061" s="113"/>
      <c r="AR1061" s="113"/>
      <c r="AS1061" s="113"/>
      <c r="AT1061" s="113"/>
      <c r="AU1061" s="113"/>
      <c r="AV1061" s="113"/>
      <c r="AW1061" s="113"/>
      <c r="AX1061" s="113"/>
      <c r="AY1061" s="113"/>
      <c r="AZ1061" s="113"/>
      <c r="BA1061" s="113"/>
      <c r="BB1061" s="113"/>
      <c r="BC1061" s="113"/>
      <c r="BD1061" s="113"/>
      <c r="BE1061" s="113"/>
      <c r="BF1061" s="113"/>
      <c r="BG1061" s="113"/>
      <c r="BH1061" s="113"/>
      <c r="BI1061" s="113"/>
    </row>
    <row r="1062" ht="15.75" customHeight="1">
      <c r="A1062" s="113"/>
      <c r="B1062" s="201"/>
      <c r="C1062" s="201"/>
      <c r="D1062" s="201"/>
      <c r="E1062" s="201"/>
      <c r="F1062" s="202"/>
      <c r="G1062" s="201"/>
      <c r="H1062" s="201"/>
      <c r="I1062" s="201"/>
      <c r="J1062" s="201"/>
      <c r="K1062" s="201"/>
      <c r="L1062" s="201"/>
      <c r="M1062" s="201"/>
      <c r="N1062" s="202"/>
      <c r="O1062" s="201"/>
      <c r="P1062" s="201"/>
      <c r="Q1062" s="124"/>
      <c r="R1062" s="124"/>
      <c r="S1062" s="201"/>
      <c r="T1062" s="201"/>
      <c r="U1062" s="201"/>
      <c r="V1062" s="201"/>
      <c r="W1062" s="201"/>
      <c r="X1062" s="201"/>
      <c r="Y1062" s="203"/>
      <c r="Z1062" s="124"/>
      <c r="AA1062" s="124"/>
      <c r="AB1062" s="113"/>
      <c r="AC1062" s="113"/>
      <c r="AD1062" s="113"/>
      <c r="AE1062" s="113"/>
      <c r="AF1062" s="113"/>
      <c r="AG1062" s="113"/>
      <c r="AH1062" s="113"/>
      <c r="AI1062" s="113"/>
      <c r="AJ1062" s="113"/>
      <c r="AK1062" s="113"/>
      <c r="AL1062" s="113"/>
      <c r="AM1062" s="113"/>
      <c r="AN1062" s="113"/>
      <c r="AO1062" s="113"/>
      <c r="AP1062" s="113"/>
      <c r="AQ1062" s="113"/>
      <c r="AR1062" s="113"/>
      <c r="AS1062" s="113"/>
      <c r="AT1062" s="113"/>
      <c r="AU1062" s="113"/>
      <c r="AV1062" s="113"/>
      <c r="AW1062" s="113"/>
      <c r="AX1062" s="113"/>
      <c r="AY1062" s="113"/>
      <c r="AZ1062" s="113"/>
      <c r="BA1062" s="113"/>
      <c r="BB1062" s="113"/>
      <c r="BC1062" s="113"/>
      <c r="BD1062" s="113"/>
      <c r="BE1062" s="113"/>
      <c r="BF1062" s="113"/>
      <c r="BG1062" s="113"/>
      <c r="BH1062" s="113"/>
      <c r="BI1062" s="113"/>
    </row>
    <row r="1063" ht="15.75" customHeight="1">
      <c r="A1063" s="113"/>
      <c r="B1063" s="201"/>
      <c r="C1063" s="201"/>
      <c r="D1063" s="201"/>
      <c r="E1063" s="201"/>
      <c r="F1063" s="202"/>
      <c r="G1063" s="201"/>
      <c r="H1063" s="201"/>
      <c r="I1063" s="201"/>
      <c r="J1063" s="201"/>
      <c r="K1063" s="201"/>
      <c r="L1063" s="201"/>
      <c r="M1063" s="201"/>
      <c r="N1063" s="202"/>
      <c r="O1063" s="201"/>
      <c r="P1063" s="201"/>
      <c r="Q1063" s="124"/>
      <c r="R1063" s="124"/>
      <c r="S1063" s="201"/>
      <c r="T1063" s="201"/>
      <c r="U1063" s="201"/>
      <c r="V1063" s="201"/>
      <c r="W1063" s="201"/>
      <c r="X1063" s="201"/>
      <c r="Y1063" s="203"/>
      <c r="Z1063" s="124"/>
      <c r="AA1063" s="124"/>
      <c r="AB1063" s="113"/>
      <c r="AC1063" s="113"/>
      <c r="AD1063" s="113"/>
      <c r="AE1063" s="113"/>
      <c r="AF1063" s="113"/>
      <c r="AG1063" s="113"/>
      <c r="AH1063" s="113"/>
      <c r="AI1063" s="113"/>
      <c r="AJ1063" s="113"/>
      <c r="AK1063" s="113"/>
      <c r="AL1063" s="113"/>
      <c r="AM1063" s="113"/>
      <c r="AN1063" s="113"/>
      <c r="AO1063" s="113"/>
      <c r="AP1063" s="113"/>
      <c r="AQ1063" s="113"/>
      <c r="AR1063" s="113"/>
      <c r="AS1063" s="113"/>
      <c r="AT1063" s="113"/>
      <c r="AU1063" s="113"/>
      <c r="AV1063" s="113"/>
      <c r="AW1063" s="113"/>
      <c r="AX1063" s="113"/>
      <c r="AY1063" s="113"/>
      <c r="AZ1063" s="113"/>
      <c r="BA1063" s="113"/>
      <c r="BB1063" s="113"/>
      <c r="BC1063" s="113"/>
      <c r="BD1063" s="113"/>
      <c r="BE1063" s="113"/>
      <c r="BF1063" s="113"/>
      <c r="BG1063" s="113"/>
      <c r="BH1063" s="113"/>
      <c r="BI1063" s="113"/>
    </row>
    <row r="1064" ht="15.75" customHeight="1">
      <c r="A1064" s="113"/>
      <c r="B1064" s="201"/>
      <c r="C1064" s="201"/>
      <c r="D1064" s="201"/>
      <c r="E1064" s="201"/>
      <c r="F1064" s="202"/>
      <c r="G1064" s="201"/>
      <c r="H1064" s="201"/>
      <c r="I1064" s="201"/>
      <c r="J1064" s="201"/>
      <c r="K1064" s="201"/>
      <c r="L1064" s="201"/>
      <c r="M1064" s="201"/>
      <c r="N1064" s="202"/>
      <c r="O1064" s="201"/>
      <c r="P1064" s="201"/>
      <c r="Q1064" s="124"/>
      <c r="R1064" s="124"/>
      <c r="S1064" s="201"/>
      <c r="T1064" s="201"/>
      <c r="U1064" s="201"/>
      <c r="V1064" s="201"/>
      <c r="W1064" s="201"/>
      <c r="X1064" s="201"/>
      <c r="Y1064" s="203"/>
      <c r="Z1064" s="124"/>
      <c r="AA1064" s="124"/>
      <c r="AB1064" s="113"/>
      <c r="AC1064" s="113"/>
      <c r="AD1064" s="113"/>
      <c r="AE1064" s="113"/>
      <c r="AF1064" s="113"/>
      <c r="AG1064" s="113"/>
      <c r="AH1064" s="113"/>
      <c r="AI1064" s="113"/>
      <c r="AJ1064" s="113"/>
      <c r="AK1064" s="113"/>
      <c r="AL1064" s="113"/>
      <c r="AM1064" s="113"/>
      <c r="AN1064" s="113"/>
      <c r="AO1064" s="113"/>
      <c r="AP1064" s="113"/>
      <c r="AQ1064" s="113"/>
      <c r="AR1064" s="113"/>
      <c r="AS1064" s="113"/>
      <c r="AT1064" s="113"/>
      <c r="AU1064" s="113"/>
      <c r="AV1064" s="113"/>
      <c r="AW1064" s="113"/>
      <c r="AX1064" s="113"/>
      <c r="AY1064" s="113"/>
      <c r="AZ1064" s="113"/>
      <c r="BA1064" s="113"/>
      <c r="BB1064" s="113"/>
      <c r="BC1064" s="113"/>
      <c r="BD1064" s="113"/>
      <c r="BE1064" s="113"/>
      <c r="BF1064" s="113"/>
      <c r="BG1064" s="113"/>
      <c r="BH1064" s="113"/>
      <c r="BI1064" s="113"/>
    </row>
    <row r="1065" ht="15.75" customHeight="1">
      <c r="A1065" s="113"/>
      <c r="B1065" s="201"/>
      <c r="C1065" s="201"/>
      <c r="D1065" s="201"/>
      <c r="E1065" s="201"/>
      <c r="F1065" s="202"/>
      <c r="G1065" s="201"/>
      <c r="H1065" s="201"/>
      <c r="I1065" s="201"/>
      <c r="J1065" s="201"/>
      <c r="K1065" s="201"/>
      <c r="L1065" s="201"/>
      <c r="M1065" s="201"/>
      <c r="N1065" s="202"/>
      <c r="O1065" s="201"/>
      <c r="P1065" s="201"/>
      <c r="Q1065" s="124"/>
      <c r="R1065" s="124"/>
      <c r="S1065" s="201"/>
      <c r="T1065" s="201"/>
      <c r="U1065" s="201"/>
      <c r="V1065" s="201"/>
      <c r="W1065" s="201"/>
      <c r="X1065" s="201"/>
      <c r="Y1065" s="203"/>
      <c r="Z1065" s="124"/>
      <c r="AA1065" s="124"/>
      <c r="AB1065" s="113"/>
      <c r="AC1065" s="113"/>
      <c r="AD1065" s="113"/>
      <c r="AE1065" s="113"/>
      <c r="AF1065" s="113"/>
      <c r="AG1065" s="113"/>
      <c r="AH1065" s="113"/>
      <c r="AI1065" s="113"/>
      <c r="AJ1065" s="113"/>
      <c r="AK1065" s="113"/>
      <c r="AL1065" s="113"/>
      <c r="AM1065" s="113"/>
      <c r="AN1065" s="113"/>
      <c r="AO1065" s="113"/>
      <c r="AP1065" s="113"/>
      <c r="AQ1065" s="113"/>
      <c r="AR1065" s="113"/>
      <c r="AS1065" s="113"/>
      <c r="AT1065" s="113"/>
      <c r="AU1065" s="113"/>
      <c r="AV1065" s="113"/>
      <c r="AW1065" s="113"/>
      <c r="AX1065" s="113"/>
      <c r="AY1065" s="113"/>
      <c r="AZ1065" s="113"/>
      <c r="BA1065" s="113"/>
      <c r="BB1065" s="113"/>
      <c r="BC1065" s="113"/>
      <c r="BD1065" s="113"/>
      <c r="BE1065" s="113"/>
      <c r="BF1065" s="113"/>
      <c r="BG1065" s="113"/>
      <c r="BH1065" s="113"/>
      <c r="BI1065" s="113"/>
    </row>
    <row r="1066" ht="15.75" customHeight="1">
      <c r="A1066" s="113"/>
      <c r="B1066" s="201"/>
      <c r="C1066" s="201"/>
      <c r="D1066" s="201"/>
      <c r="E1066" s="201"/>
      <c r="F1066" s="202"/>
      <c r="G1066" s="201"/>
      <c r="H1066" s="201"/>
      <c r="I1066" s="201"/>
      <c r="J1066" s="201"/>
      <c r="K1066" s="201"/>
      <c r="L1066" s="201"/>
      <c r="M1066" s="201"/>
      <c r="N1066" s="202"/>
      <c r="O1066" s="201"/>
      <c r="P1066" s="201"/>
      <c r="Q1066" s="124"/>
      <c r="R1066" s="124"/>
      <c r="S1066" s="201"/>
      <c r="T1066" s="201"/>
      <c r="U1066" s="201"/>
      <c r="V1066" s="201"/>
      <c r="W1066" s="201"/>
      <c r="X1066" s="201"/>
      <c r="Y1066" s="203"/>
      <c r="Z1066" s="124"/>
      <c r="AA1066" s="124"/>
      <c r="AB1066" s="113"/>
      <c r="AC1066" s="113"/>
      <c r="AD1066" s="113"/>
      <c r="AE1066" s="113"/>
      <c r="AF1066" s="113"/>
      <c r="AG1066" s="113"/>
      <c r="AH1066" s="113"/>
      <c r="AI1066" s="113"/>
      <c r="AJ1066" s="113"/>
      <c r="AK1066" s="113"/>
      <c r="AL1066" s="113"/>
      <c r="AM1066" s="113"/>
      <c r="AN1066" s="113"/>
      <c r="AO1066" s="113"/>
      <c r="AP1066" s="113"/>
      <c r="AQ1066" s="113"/>
      <c r="AR1066" s="113"/>
      <c r="AS1066" s="113"/>
      <c r="AT1066" s="113"/>
      <c r="AU1066" s="113"/>
      <c r="AV1066" s="113"/>
      <c r="AW1066" s="113"/>
      <c r="AX1066" s="113"/>
      <c r="AY1066" s="113"/>
      <c r="AZ1066" s="113"/>
      <c r="BA1066" s="113"/>
      <c r="BB1066" s="113"/>
      <c r="BC1066" s="113"/>
      <c r="BD1066" s="113"/>
      <c r="BE1066" s="113"/>
      <c r="BF1066" s="113"/>
      <c r="BG1066" s="113"/>
      <c r="BH1066" s="113"/>
      <c r="BI1066" s="113"/>
    </row>
    <row r="1067" ht="15.75" customHeight="1">
      <c r="A1067" s="113"/>
      <c r="B1067" s="201"/>
      <c r="C1067" s="201"/>
      <c r="D1067" s="201"/>
      <c r="E1067" s="201"/>
      <c r="F1067" s="202"/>
      <c r="G1067" s="201"/>
      <c r="H1067" s="201"/>
      <c r="I1067" s="201"/>
      <c r="J1067" s="201"/>
      <c r="K1067" s="201"/>
      <c r="L1067" s="201"/>
      <c r="M1067" s="201"/>
      <c r="N1067" s="202"/>
      <c r="O1067" s="201"/>
      <c r="P1067" s="201"/>
      <c r="Q1067" s="124"/>
      <c r="R1067" s="124"/>
      <c r="S1067" s="201"/>
      <c r="T1067" s="201"/>
      <c r="U1067" s="201"/>
      <c r="V1067" s="201"/>
      <c r="W1067" s="201"/>
      <c r="X1067" s="201"/>
      <c r="Y1067" s="203"/>
      <c r="Z1067" s="124"/>
      <c r="AA1067" s="124"/>
      <c r="AB1067" s="113"/>
      <c r="AC1067" s="113"/>
      <c r="AD1067" s="113"/>
      <c r="AE1067" s="113"/>
      <c r="AF1067" s="113"/>
      <c r="AG1067" s="113"/>
      <c r="AH1067" s="113"/>
      <c r="AI1067" s="113"/>
      <c r="AJ1067" s="113"/>
      <c r="AK1067" s="113"/>
      <c r="AL1067" s="113"/>
      <c r="AM1067" s="113"/>
      <c r="AN1067" s="113"/>
      <c r="AO1067" s="113"/>
      <c r="AP1067" s="113"/>
      <c r="AQ1067" s="113"/>
      <c r="AR1067" s="113"/>
      <c r="AS1067" s="113"/>
      <c r="AT1067" s="113"/>
      <c r="AU1067" s="113"/>
      <c r="AV1067" s="113"/>
      <c r="AW1067" s="113"/>
      <c r="AX1067" s="113"/>
      <c r="AY1067" s="113"/>
      <c r="AZ1067" s="113"/>
      <c r="BA1067" s="113"/>
      <c r="BB1067" s="113"/>
      <c r="BC1067" s="113"/>
      <c r="BD1067" s="113"/>
      <c r="BE1067" s="113"/>
      <c r="BF1067" s="113"/>
      <c r="BG1067" s="113"/>
      <c r="BH1067" s="113"/>
      <c r="BI1067" s="113"/>
    </row>
    <row r="1068" ht="15.75" customHeight="1">
      <c r="A1068" s="113"/>
      <c r="B1068" s="201"/>
      <c r="C1068" s="201"/>
      <c r="D1068" s="201"/>
      <c r="E1068" s="201"/>
      <c r="F1068" s="202"/>
      <c r="G1068" s="201"/>
      <c r="H1068" s="201"/>
      <c r="I1068" s="201"/>
      <c r="J1068" s="201"/>
      <c r="K1068" s="201"/>
      <c r="L1068" s="201"/>
      <c r="M1068" s="201"/>
      <c r="N1068" s="202"/>
      <c r="O1068" s="201"/>
      <c r="P1068" s="201"/>
      <c r="Q1068" s="124"/>
      <c r="R1068" s="124"/>
      <c r="S1068" s="201"/>
      <c r="T1068" s="201"/>
      <c r="U1068" s="201"/>
      <c r="V1068" s="201"/>
      <c r="W1068" s="201"/>
      <c r="X1068" s="201"/>
      <c r="Y1068" s="203"/>
      <c r="Z1068" s="124"/>
      <c r="AA1068" s="124"/>
      <c r="AB1068" s="113"/>
      <c r="AC1068" s="113"/>
      <c r="AD1068" s="113"/>
      <c r="AE1068" s="113"/>
      <c r="AF1068" s="113"/>
      <c r="AG1068" s="113"/>
      <c r="AH1068" s="113"/>
      <c r="AI1068" s="113"/>
      <c r="AJ1068" s="113"/>
      <c r="AK1068" s="113"/>
      <c r="AL1068" s="113"/>
      <c r="AM1068" s="113"/>
      <c r="AN1068" s="113"/>
      <c r="AO1068" s="113"/>
      <c r="AP1068" s="113"/>
      <c r="AQ1068" s="113"/>
      <c r="AR1068" s="113"/>
      <c r="AS1068" s="113"/>
      <c r="AT1068" s="113"/>
      <c r="AU1068" s="113"/>
      <c r="AV1068" s="113"/>
      <c r="AW1068" s="113"/>
      <c r="AX1068" s="113"/>
      <c r="AY1068" s="113"/>
      <c r="AZ1068" s="113"/>
      <c r="BA1068" s="113"/>
      <c r="BB1068" s="113"/>
      <c r="BC1068" s="113"/>
      <c r="BD1068" s="113"/>
      <c r="BE1068" s="113"/>
      <c r="BF1068" s="113"/>
      <c r="BG1068" s="113"/>
      <c r="BH1068" s="113"/>
      <c r="BI1068" s="113"/>
    </row>
    <row r="1069" ht="15.75" customHeight="1">
      <c r="A1069" s="113"/>
      <c r="B1069" s="201"/>
      <c r="C1069" s="201"/>
      <c r="D1069" s="201"/>
      <c r="E1069" s="201"/>
      <c r="F1069" s="202"/>
      <c r="G1069" s="201"/>
      <c r="H1069" s="201"/>
      <c r="I1069" s="201"/>
      <c r="J1069" s="201"/>
      <c r="K1069" s="201"/>
      <c r="L1069" s="201"/>
      <c r="M1069" s="201"/>
      <c r="N1069" s="202"/>
      <c r="O1069" s="201"/>
      <c r="P1069" s="201"/>
      <c r="Q1069" s="124"/>
      <c r="R1069" s="124"/>
      <c r="S1069" s="201"/>
      <c r="T1069" s="201"/>
      <c r="U1069" s="201"/>
      <c r="V1069" s="201"/>
      <c r="W1069" s="201"/>
      <c r="X1069" s="201"/>
      <c r="Y1069" s="203"/>
      <c r="Z1069" s="124"/>
      <c r="AA1069" s="124"/>
      <c r="AB1069" s="113"/>
      <c r="AC1069" s="113"/>
      <c r="AD1069" s="113"/>
      <c r="AE1069" s="113"/>
      <c r="AF1069" s="113"/>
      <c r="AG1069" s="113"/>
      <c r="AH1069" s="113"/>
      <c r="AI1069" s="113"/>
      <c r="AJ1069" s="113"/>
      <c r="AK1069" s="113"/>
      <c r="AL1069" s="113"/>
      <c r="AM1069" s="113"/>
      <c r="AN1069" s="113"/>
      <c r="AO1069" s="113"/>
      <c r="AP1069" s="113"/>
      <c r="AQ1069" s="113"/>
      <c r="AR1069" s="113"/>
      <c r="AS1069" s="113"/>
      <c r="AT1069" s="113"/>
      <c r="AU1069" s="113"/>
      <c r="AV1069" s="113"/>
      <c r="AW1069" s="113"/>
      <c r="AX1069" s="113"/>
      <c r="AY1069" s="113"/>
      <c r="AZ1069" s="113"/>
      <c r="BA1069" s="113"/>
      <c r="BB1069" s="113"/>
      <c r="BC1069" s="113"/>
      <c r="BD1069" s="113"/>
      <c r="BE1069" s="113"/>
      <c r="BF1069" s="113"/>
      <c r="BG1069" s="113"/>
      <c r="BH1069" s="113"/>
      <c r="BI1069" s="113"/>
    </row>
    <row r="1070" ht="15.75" customHeight="1">
      <c r="A1070" s="113"/>
      <c r="B1070" s="201"/>
      <c r="C1070" s="201"/>
      <c r="D1070" s="201"/>
      <c r="E1070" s="201"/>
      <c r="F1070" s="202"/>
      <c r="G1070" s="201"/>
      <c r="H1070" s="201"/>
      <c r="I1070" s="201"/>
      <c r="J1070" s="201"/>
      <c r="K1070" s="201"/>
      <c r="L1070" s="201"/>
      <c r="M1070" s="201"/>
      <c r="N1070" s="202"/>
      <c r="O1070" s="201"/>
      <c r="P1070" s="201"/>
      <c r="Q1070" s="124"/>
      <c r="R1070" s="124"/>
      <c r="S1070" s="201"/>
      <c r="T1070" s="201"/>
      <c r="U1070" s="201"/>
      <c r="V1070" s="201"/>
      <c r="W1070" s="201"/>
      <c r="X1070" s="201"/>
      <c r="Y1070" s="203"/>
      <c r="Z1070" s="124"/>
      <c r="AA1070" s="124"/>
      <c r="AB1070" s="113"/>
      <c r="AC1070" s="113"/>
      <c r="AD1070" s="113"/>
      <c r="AE1070" s="113"/>
      <c r="AF1070" s="113"/>
      <c r="AG1070" s="113"/>
      <c r="AH1070" s="113"/>
      <c r="AI1070" s="113"/>
      <c r="AJ1070" s="113"/>
      <c r="AK1070" s="113"/>
      <c r="AL1070" s="113"/>
      <c r="AM1070" s="113"/>
      <c r="AN1070" s="113"/>
      <c r="AO1070" s="113"/>
      <c r="AP1070" s="113"/>
      <c r="AQ1070" s="113"/>
      <c r="AR1070" s="113"/>
      <c r="AS1070" s="113"/>
      <c r="AT1070" s="113"/>
      <c r="AU1070" s="113"/>
      <c r="AV1070" s="113"/>
      <c r="AW1070" s="113"/>
      <c r="AX1070" s="113"/>
      <c r="AY1070" s="113"/>
      <c r="AZ1070" s="113"/>
      <c r="BA1070" s="113"/>
      <c r="BB1070" s="113"/>
      <c r="BC1070" s="113"/>
      <c r="BD1070" s="113"/>
      <c r="BE1070" s="113"/>
      <c r="BF1070" s="113"/>
      <c r="BG1070" s="113"/>
      <c r="BH1070" s="113"/>
      <c r="BI1070" s="113"/>
    </row>
    <row r="1071" ht="15.75" customHeight="1">
      <c r="A1071" s="113"/>
      <c r="B1071" s="201"/>
      <c r="C1071" s="201"/>
      <c r="D1071" s="201"/>
      <c r="E1071" s="201"/>
      <c r="F1071" s="202"/>
      <c r="G1071" s="201"/>
      <c r="H1071" s="201"/>
      <c r="I1071" s="201"/>
      <c r="J1071" s="201"/>
      <c r="K1071" s="201"/>
      <c r="L1071" s="201"/>
      <c r="M1071" s="201"/>
      <c r="N1071" s="202"/>
      <c r="O1071" s="201"/>
      <c r="P1071" s="201"/>
      <c r="Q1071" s="124"/>
      <c r="R1071" s="124"/>
      <c r="S1071" s="201"/>
      <c r="T1071" s="201"/>
      <c r="U1071" s="201"/>
      <c r="V1071" s="201"/>
      <c r="W1071" s="201"/>
      <c r="X1071" s="201"/>
      <c r="Y1071" s="203"/>
      <c r="Z1071" s="124"/>
      <c r="AA1071" s="124"/>
      <c r="AB1071" s="113"/>
      <c r="AC1071" s="113"/>
      <c r="AD1071" s="113"/>
      <c r="AE1071" s="113"/>
      <c r="AF1071" s="113"/>
      <c r="AG1071" s="113"/>
      <c r="AH1071" s="113"/>
      <c r="AI1071" s="113"/>
      <c r="AJ1071" s="113"/>
      <c r="AK1071" s="113"/>
      <c r="AL1071" s="113"/>
      <c r="AM1071" s="113"/>
      <c r="AN1071" s="113"/>
      <c r="AO1071" s="113"/>
      <c r="AP1071" s="113"/>
      <c r="AQ1071" s="113"/>
      <c r="AR1071" s="113"/>
      <c r="AS1071" s="113"/>
      <c r="AT1071" s="113"/>
      <c r="AU1071" s="113"/>
      <c r="AV1071" s="113"/>
      <c r="AW1071" s="113"/>
      <c r="AX1071" s="113"/>
      <c r="AY1071" s="113"/>
      <c r="AZ1071" s="113"/>
      <c r="BA1071" s="113"/>
      <c r="BB1071" s="113"/>
      <c r="BC1071" s="113"/>
      <c r="BD1071" s="113"/>
      <c r="BE1071" s="113"/>
      <c r="BF1071" s="113"/>
      <c r="BG1071" s="113"/>
      <c r="BH1071" s="113"/>
      <c r="BI1071" s="113"/>
    </row>
    <row r="1072" ht="15.75" customHeight="1">
      <c r="A1072" s="113"/>
      <c r="B1072" s="201"/>
      <c r="C1072" s="201"/>
      <c r="D1072" s="201"/>
      <c r="E1072" s="201"/>
      <c r="F1072" s="202"/>
      <c r="G1072" s="201"/>
      <c r="H1072" s="201"/>
      <c r="I1072" s="201"/>
      <c r="J1072" s="201"/>
      <c r="K1072" s="201"/>
      <c r="L1072" s="201"/>
      <c r="M1072" s="201"/>
      <c r="N1072" s="202"/>
      <c r="O1072" s="201"/>
      <c r="P1072" s="201"/>
      <c r="Q1072" s="124"/>
      <c r="R1072" s="124"/>
      <c r="S1072" s="201"/>
      <c r="T1072" s="201"/>
      <c r="U1072" s="201"/>
      <c r="V1072" s="201"/>
      <c r="W1072" s="201"/>
      <c r="X1072" s="201"/>
      <c r="Y1072" s="203"/>
      <c r="Z1072" s="124"/>
      <c r="AA1072" s="124"/>
      <c r="AB1072" s="113"/>
      <c r="AC1072" s="113"/>
      <c r="AD1072" s="113"/>
      <c r="AE1072" s="113"/>
      <c r="AF1072" s="113"/>
      <c r="AG1072" s="113"/>
      <c r="AH1072" s="113"/>
      <c r="AI1072" s="113"/>
      <c r="AJ1072" s="113"/>
      <c r="AK1072" s="113"/>
      <c r="AL1072" s="113"/>
      <c r="AM1072" s="113"/>
      <c r="AN1072" s="113"/>
      <c r="AO1072" s="113"/>
      <c r="AP1072" s="113"/>
      <c r="AQ1072" s="113"/>
      <c r="AR1072" s="113"/>
      <c r="AS1072" s="113"/>
      <c r="AT1072" s="113"/>
      <c r="AU1072" s="113"/>
      <c r="AV1072" s="113"/>
      <c r="AW1072" s="113"/>
      <c r="AX1072" s="113"/>
      <c r="AY1072" s="113"/>
      <c r="AZ1072" s="113"/>
      <c r="BA1072" s="113"/>
      <c r="BB1072" s="113"/>
      <c r="BC1072" s="113"/>
      <c r="BD1072" s="113"/>
      <c r="BE1072" s="113"/>
      <c r="BF1072" s="113"/>
      <c r="BG1072" s="113"/>
      <c r="BH1072" s="113"/>
      <c r="BI1072" s="113"/>
    </row>
    <row r="1073" ht="15.75" customHeight="1">
      <c r="A1073" s="113"/>
      <c r="B1073" s="201"/>
      <c r="C1073" s="201"/>
      <c r="D1073" s="201"/>
      <c r="E1073" s="201"/>
      <c r="F1073" s="202"/>
      <c r="G1073" s="201"/>
      <c r="H1073" s="201"/>
      <c r="I1073" s="201"/>
      <c r="J1073" s="201"/>
      <c r="K1073" s="201"/>
      <c r="L1073" s="201"/>
      <c r="M1073" s="201"/>
      <c r="N1073" s="202"/>
      <c r="O1073" s="201"/>
      <c r="P1073" s="201"/>
      <c r="Q1073" s="124"/>
      <c r="R1073" s="124"/>
      <c r="S1073" s="201"/>
      <c r="T1073" s="201"/>
      <c r="U1073" s="201"/>
      <c r="V1073" s="201"/>
      <c r="W1073" s="201"/>
      <c r="X1073" s="201"/>
      <c r="Y1073" s="203"/>
      <c r="Z1073" s="124"/>
      <c r="AA1073" s="124"/>
      <c r="AB1073" s="113"/>
      <c r="AC1073" s="113"/>
      <c r="AD1073" s="113"/>
      <c r="AE1073" s="113"/>
      <c r="AF1073" s="113"/>
      <c r="AG1073" s="113"/>
      <c r="AH1073" s="113"/>
      <c r="AI1073" s="113"/>
      <c r="AJ1073" s="113"/>
      <c r="AK1073" s="113"/>
      <c r="AL1073" s="113"/>
      <c r="AM1073" s="113"/>
      <c r="AN1073" s="113"/>
      <c r="AO1073" s="113"/>
      <c r="AP1073" s="113"/>
      <c r="AQ1073" s="113"/>
      <c r="AR1073" s="113"/>
      <c r="AS1073" s="113"/>
      <c r="AT1073" s="113"/>
      <c r="AU1073" s="113"/>
      <c r="AV1073" s="113"/>
      <c r="AW1073" s="113"/>
      <c r="AX1073" s="113"/>
      <c r="AY1073" s="113"/>
      <c r="AZ1073" s="113"/>
      <c r="BA1073" s="113"/>
      <c r="BB1073" s="113"/>
      <c r="BC1073" s="113"/>
      <c r="BD1073" s="113"/>
      <c r="BE1073" s="113"/>
      <c r="BF1073" s="113"/>
      <c r="BG1073" s="113"/>
      <c r="BH1073" s="113"/>
      <c r="BI1073" s="113"/>
    </row>
    <row r="1074" ht="15.75" customHeight="1">
      <c r="A1074" s="113"/>
      <c r="B1074" s="201"/>
      <c r="C1074" s="201"/>
      <c r="D1074" s="201"/>
      <c r="E1074" s="201"/>
      <c r="F1074" s="202"/>
      <c r="G1074" s="201"/>
      <c r="H1074" s="201"/>
      <c r="I1074" s="201"/>
      <c r="J1074" s="201"/>
      <c r="K1074" s="201"/>
      <c r="L1074" s="201"/>
      <c r="M1074" s="201"/>
      <c r="N1074" s="202"/>
      <c r="O1074" s="201"/>
      <c r="P1074" s="201"/>
      <c r="Q1074" s="124"/>
      <c r="R1074" s="124"/>
      <c r="S1074" s="201"/>
      <c r="T1074" s="201"/>
      <c r="U1074" s="201"/>
      <c r="V1074" s="201"/>
      <c r="W1074" s="201"/>
      <c r="X1074" s="201"/>
      <c r="Y1074" s="203"/>
      <c r="Z1074" s="124"/>
      <c r="AA1074" s="124"/>
      <c r="AB1074" s="113"/>
      <c r="AC1074" s="113"/>
      <c r="AD1074" s="113"/>
      <c r="AE1074" s="113"/>
      <c r="AF1074" s="113"/>
      <c r="AG1074" s="113"/>
      <c r="AH1074" s="113"/>
      <c r="AI1074" s="113"/>
      <c r="AJ1074" s="113"/>
      <c r="AK1074" s="113"/>
      <c r="AL1074" s="113"/>
      <c r="AM1074" s="113"/>
      <c r="AN1074" s="113"/>
      <c r="AO1074" s="113"/>
      <c r="AP1074" s="113"/>
      <c r="AQ1074" s="113"/>
      <c r="AR1074" s="113"/>
      <c r="AS1074" s="113"/>
      <c r="AT1074" s="113"/>
      <c r="AU1074" s="113"/>
      <c r="AV1074" s="113"/>
      <c r="AW1074" s="113"/>
      <c r="AX1074" s="113"/>
      <c r="AY1074" s="113"/>
      <c r="AZ1074" s="113"/>
      <c r="BA1074" s="113"/>
      <c r="BB1074" s="113"/>
      <c r="BC1074" s="113"/>
      <c r="BD1074" s="113"/>
      <c r="BE1074" s="113"/>
      <c r="BF1074" s="113"/>
      <c r="BG1074" s="113"/>
      <c r="BH1074" s="113"/>
      <c r="BI1074" s="113"/>
    </row>
    <row r="1075" ht="15.75" customHeight="1">
      <c r="A1075" s="113"/>
      <c r="B1075" s="201"/>
      <c r="C1075" s="201"/>
      <c r="D1075" s="201"/>
      <c r="E1075" s="201"/>
      <c r="F1075" s="202"/>
      <c r="G1075" s="201"/>
      <c r="H1075" s="201"/>
      <c r="I1075" s="201"/>
      <c r="J1075" s="201"/>
      <c r="K1075" s="201"/>
      <c r="L1075" s="201"/>
      <c r="M1075" s="201"/>
      <c r="N1075" s="202"/>
      <c r="O1075" s="201"/>
      <c r="P1075" s="201"/>
      <c r="Q1075" s="124"/>
      <c r="R1075" s="124"/>
      <c r="S1075" s="201"/>
      <c r="T1075" s="201"/>
      <c r="U1075" s="201"/>
      <c r="V1075" s="201"/>
      <c r="W1075" s="201"/>
      <c r="X1075" s="201"/>
      <c r="Y1075" s="203"/>
      <c r="Z1075" s="124"/>
      <c r="AA1075" s="124"/>
      <c r="AB1075" s="113"/>
      <c r="AC1075" s="113"/>
      <c r="AD1075" s="113"/>
      <c r="AE1075" s="113"/>
      <c r="AF1075" s="113"/>
      <c r="AG1075" s="113"/>
      <c r="AH1075" s="113"/>
      <c r="AI1075" s="113"/>
      <c r="AJ1075" s="113"/>
      <c r="AK1075" s="113"/>
      <c r="AL1075" s="113"/>
      <c r="AM1075" s="113"/>
      <c r="AN1075" s="113"/>
      <c r="AO1075" s="113"/>
      <c r="AP1075" s="113"/>
      <c r="AQ1075" s="113"/>
      <c r="AR1075" s="113"/>
      <c r="AS1075" s="113"/>
      <c r="AT1075" s="113"/>
      <c r="AU1075" s="113"/>
      <c r="AV1075" s="113"/>
      <c r="AW1075" s="113"/>
      <c r="AX1075" s="113"/>
      <c r="AY1075" s="113"/>
      <c r="AZ1075" s="113"/>
      <c r="BA1075" s="113"/>
      <c r="BB1075" s="113"/>
      <c r="BC1075" s="113"/>
      <c r="BD1075" s="113"/>
      <c r="BE1075" s="113"/>
      <c r="BF1075" s="113"/>
      <c r="BG1075" s="113"/>
      <c r="BH1075" s="113"/>
      <c r="BI1075" s="113"/>
    </row>
    <row r="1076" ht="15.75" customHeight="1">
      <c r="A1076" s="113"/>
      <c r="B1076" s="201"/>
      <c r="C1076" s="201"/>
      <c r="D1076" s="201"/>
      <c r="E1076" s="201"/>
      <c r="F1076" s="202"/>
      <c r="G1076" s="201"/>
      <c r="H1076" s="201"/>
      <c r="I1076" s="201"/>
      <c r="J1076" s="201"/>
      <c r="K1076" s="201"/>
      <c r="L1076" s="201"/>
      <c r="M1076" s="201"/>
      <c r="N1076" s="202"/>
      <c r="O1076" s="201"/>
      <c r="P1076" s="201"/>
      <c r="Q1076" s="124"/>
      <c r="R1076" s="124"/>
      <c r="S1076" s="201"/>
      <c r="T1076" s="201"/>
      <c r="U1076" s="201"/>
      <c r="V1076" s="201"/>
      <c r="W1076" s="201"/>
      <c r="X1076" s="201"/>
      <c r="Y1076" s="203"/>
      <c r="Z1076" s="124"/>
      <c r="AA1076" s="124"/>
      <c r="AB1076" s="113"/>
      <c r="AC1076" s="113"/>
      <c r="AD1076" s="113"/>
      <c r="AE1076" s="113"/>
      <c r="AF1076" s="113"/>
      <c r="AG1076" s="113"/>
      <c r="AH1076" s="113"/>
      <c r="AI1076" s="113"/>
      <c r="AJ1076" s="113"/>
      <c r="AK1076" s="113"/>
      <c r="AL1076" s="113"/>
      <c r="AM1076" s="113"/>
      <c r="AN1076" s="113"/>
      <c r="AO1076" s="113"/>
      <c r="AP1076" s="113"/>
      <c r="AQ1076" s="113"/>
      <c r="AR1076" s="113"/>
      <c r="AS1076" s="113"/>
      <c r="AT1076" s="113"/>
      <c r="AU1076" s="113"/>
      <c r="AV1076" s="113"/>
      <c r="AW1076" s="113"/>
      <c r="AX1076" s="113"/>
      <c r="AY1076" s="113"/>
      <c r="AZ1076" s="113"/>
      <c r="BA1076" s="113"/>
      <c r="BB1076" s="113"/>
      <c r="BC1076" s="113"/>
      <c r="BD1076" s="113"/>
      <c r="BE1076" s="113"/>
      <c r="BF1076" s="113"/>
      <c r="BG1076" s="113"/>
      <c r="BH1076" s="113"/>
      <c r="BI1076" s="113"/>
    </row>
    <row r="1077" ht="15.75" customHeight="1">
      <c r="A1077" s="113"/>
      <c r="B1077" s="201"/>
      <c r="C1077" s="201"/>
      <c r="D1077" s="201"/>
      <c r="E1077" s="201"/>
      <c r="F1077" s="202"/>
      <c r="G1077" s="201"/>
      <c r="H1077" s="201"/>
      <c r="I1077" s="201"/>
      <c r="J1077" s="201"/>
      <c r="K1077" s="201"/>
      <c r="L1077" s="201"/>
      <c r="M1077" s="201"/>
      <c r="N1077" s="202"/>
      <c r="O1077" s="201"/>
      <c r="P1077" s="201"/>
      <c r="Q1077" s="124"/>
      <c r="R1077" s="124"/>
      <c r="S1077" s="201"/>
      <c r="T1077" s="201"/>
      <c r="U1077" s="201"/>
      <c r="V1077" s="201"/>
      <c r="W1077" s="201"/>
      <c r="X1077" s="201"/>
      <c r="Y1077" s="203"/>
      <c r="Z1077" s="124"/>
      <c r="AA1077" s="124"/>
      <c r="AB1077" s="113"/>
      <c r="AC1077" s="113"/>
      <c r="AD1077" s="113"/>
      <c r="AE1077" s="113"/>
      <c r="AF1077" s="113"/>
      <c r="AG1077" s="113"/>
      <c r="AH1077" s="113"/>
      <c r="AI1077" s="113"/>
      <c r="AJ1077" s="113"/>
      <c r="AK1077" s="113"/>
      <c r="AL1077" s="113"/>
      <c r="AM1077" s="113"/>
      <c r="AN1077" s="113"/>
      <c r="AO1077" s="113"/>
      <c r="AP1077" s="113"/>
      <c r="AQ1077" s="113"/>
      <c r="AR1077" s="113"/>
      <c r="AS1077" s="113"/>
      <c r="AT1077" s="113"/>
      <c r="AU1077" s="113"/>
      <c r="AV1077" s="113"/>
      <c r="AW1077" s="113"/>
      <c r="AX1077" s="113"/>
      <c r="AY1077" s="113"/>
      <c r="AZ1077" s="113"/>
      <c r="BA1077" s="113"/>
      <c r="BB1077" s="113"/>
      <c r="BC1077" s="113"/>
      <c r="BD1077" s="113"/>
      <c r="BE1077" s="113"/>
      <c r="BF1077" s="113"/>
      <c r="BG1077" s="113"/>
      <c r="BH1077" s="113"/>
      <c r="BI1077" s="113"/>
    </row>
    <row r="1078" ht="15.75" customHeight="1">
      <c r="A1078" s="113"/>
      <c r="B1078" s="201"/>
      <c r="C1078" s="201"/>
      <c r="D1078" s="201"/>
      <c r="E1078" s="201"/>
      <c r="F1078" s="202"/>
      <c r="G1078" s="201"/>
      <c r="H1078" s="201"/>
      <c r="I1078" s="201"/>
      <c r="J1078" s="201"/>
      <c r="K1078" s="201"/>
      <c r="L1078" s="201"/>
      <c r="M1078" s="201"/>
      <c r="N1078" s="202"/>
      <c r="O1078" s="201"/>
      <c r="P1078" s="201"/>
      <c r="Q1078" s="124"/>
      <c r="R1078" s="124"/>
      <c r="S1078" s="201"/>
      <c r="T1078" s="201"/>
      <c r="U1078" s="201"/>
      <c r="V1078" s="201"/>
      <c r="W1078" s="201"/>
      <c r="X1078" s="201"/>
      <c r="Y1078" s="203"/>
      <c r="Z1078" s="124"/>
      <c r="AA1078" s="124"/>
      <c r="AB1078" s="113"/>
      <c r="AC1078" s="113"/>
      <c r="AD1078" s="113"/>
      <c r="AE1078" s="113"/>
      <c r="AF1078" s="113"/>
      <c r="AG1078" s="113"/>
      <c r="AH1078" s="113"/>
      <c r="AI1078" s="113"/>
      <c r="AJ1078" s="113"/>
      <c r="AK1078" s="113"/>
      <c r="AL1078" s="113"/>
      <c r="AM1078" s="113"/>
      <c r="AN1078" s="113"/>
      <c r="AO1078" s="113"/>
      <c r="AP1078" s="113"/>
      <c r="AQ1078" s="113"/>
      <c r="AR1078" s="113"/>
      <c r="AS1078" s="113"/>
      <c r="AT1078" s="113"/>
      <c r="AU1078" s="113"/>
      <c r="AV1078" s="113"/>
      <c r="AW1078" s="113"/>
      <c r="AX1078" s="113"/>
      <c r="AY1078" s="113"/>
      <c r="AZ1078" s="113"/>
      <c r="BA1078" s="113"/>
      <c r="BB1078" s="113"/>
      <c r="BC1078" s="113"/>
      <c r="BD1078" s="113"/>
      <c r="BE1078" s="113"/>
      <c r="BF1078" s="113"/>
      <c r="BG1078" s="113"/>
      <c r="BH1078" s="113"/>
      <c r="BI1078" s="113"/>
    </row>
    <row r="1079" ht="15.75" customHeight="1">
      <c r="A1079" s="113"/>
      <c r="B1079" s="201"/>
      <c r="C1079" s="201"/>
      <c r="D1079" s="201"/>
      <c r="E1079" s="201"/>
      <c r="F1079" s="202"/>
      <c r="G1079" s="201"/>
      <c r="H1079" s="201"/>
      <c r="I1079" s="201"/>
      <c r="J1079" s="201"/>
      <c r="K1079" s="201"/>
      <c r="L1079" s="201"/>
      <c r="M1079" s="201"/>
      <c r="N1079" s="202"/>
      <c r="O1079" s="201"/>
      <c r="P1079" s="201"/>
      <c r="Q1079" s="124"/>
      <c r="R1079" s="124"/>
      <c r="S1079" s="201"/>
      <c r="T1079" s="201"/>
      <c r="U1079" s="201"/>
      <c r="V1079" s="201"/>
      <c r="W1079" s="201"/>
      <c r="X1079" s="201"/>
      <c r="Y1079" s="203"/>
      <c r="Z1079" s="124"/>
      <c r="AA1079" s="124"/>
      <c r="AB1079" s="113"/>
      <c r="AC1079" s="113"/>
      <c r="AD1079" s="113"/>
      <c r="AE1079" s="113"/>
      <c r="AF1079" s="113"/>
      <c r="AG1079" s="113"/>
      <c r="AH1079" s="113"/>
      <c r="AI1079" s="113"/>
      <c r="AJ1079" s="113"/>
      <c r="AK1079" s="113"/>
      <c r="AL1079" s="113"/>
      <c r="AM1079" s="113"/>
      <c r="AN1079" s="113"/>
      <c r="AO1079" s="113"/>
      <c r="AP1079" s="113"/>
      <c r="AQ1079" s="113"/>
      <c r="AR1079" s="113"/>
      <c r="AS1079" s="113"/>
      <c r="AT1079" s="113"/>
      <c r="AU1079" s="113"/>
      <c r="AV1079" s="113"/>
      <c r="AW1079" s="113"/>
      <c r="AX1079" s="113"/>
      <c r="AY1079" s="113"/>
      <c r="AZ1079" s="113"/>
      <c r="BA1079" s="113"/>
      <c r="BB1079" s="113"/>
      <c r="BC1079" s="113"/>
      <c r="BD1079" s="113"/>
      <c r="BE1079" s="113"/>
      <c r="BF1079" s="113"/>
      <c r="BG1079" s="113"/>
      <c r="BH1079" s="113"/>
      <c r="BI1079" s="113"/>
    </row>
    <row r="1080" ht="15.75" customHeight="1">
      <c r="A1080" s="113"/>
      <c r="B1080" s="201"/>
      <c r="C1080" s="201"/>
      <c r="D1080" s="201"/>
      <c r="E1080" s="201"/>
      <c r="F1080" s="202"/>
      <c r="G1080" s="201"/>
      <c r="H1080" s="201"/>
      <c r="I1080" s="201"/>
      <c r="J1080" s="201"/>
      <c r="K1080" s="201"/>
      <c r="L1080" s="201"/>
      <c r="M1080" s="201"/>
      <c r="N1080" s="202"/>
      <c r="O1080" s="201"/>
      <c r="P1080" s="201"/>
      <c r="Q1080" s="124"/>
      <c r="R1080" s="124"/>
      <c r="S1080" s="201"/>
      <c r="T1080" s="201"/>
      <c r="U1080" s="201"/>
      <c r="V1080" s="201"/>
      <c r="W1080" s="201"/>
      <c r="X1080" s="201"/>
      <c r="Y1080" s="203"/>
      <c r="Z1080" s="124"/>
      <c r="AA1080" s="124"/>
      <c r="AB1080" s="113"/>
      <c r="AC1080" s="113"/>
      <c r="AD1080" s="113"/>
      <c r="AE1080" s="113"/>
      <c r="AF1080" s="113"/>
      <c r="AG1080" s="113"/>
      <c r="AH1080" s="113"/>
      <c r="AI1080" s="113"/>
      <c r="AJ1080" s="113"/>
      <c r="AK1080" s="113"/>
      <c r="AL1080" s="113"/>
      <c r="AM1080" s="113"/>
      <c r="AN1080" s="113"/>
      <c r="AO1080" s="113"/>
      <c r="AP1080" s="113"/>
      <c r="AQ1080" s="113"/>
      <c r="AR1080" s="113"/>
      <c r="AS1080" s="113"/>
      <c r="AT1080" s="113"/>
      <c r="AU1080" s="113"/>
      <c r="AV1080" s="113"/>
      <c r="AW1080" s="113"/>
      <c r="AX1080" s="113"/>
      <c r="AY1080" s="113"/>
      <c r="AZ1080" s="113"/>
      <c r="BA1080" s="113"/>
      <c r="BB1080" s="113"/>
      <c r="BC1080" s="113"/>
      <c r="BD1080" s="113"/>
      <c r="BE1080" s="113"/>
      <c r="BF1080" s="113"/>
      <c r="BG1080" s="113"/>
      <c r="BH1080" s="113"/>
      <c r="BI1080" s="113"/>
    </row>
    <row r="1081" ht="15.75" customHeight="1">
      <c r="A1081" s="113"/>
      <c r="B1081" s="201"/>
      <c r="C1081" s="201"/>
      <c r="D1081" s="201"/>
      <c r="E1081" s="201"/>
      <c r="F1081" s="202"/>
      <c r="G1081" s="201"/>
      <c r="H1081" s="201"/>
      <c r="I1081" s="201"/>
      <c r="J1081" s="201"/>
      <c r="K1081" s="201"/>
      <c r="L1081" s="201"/>
      <c r="M1081" s="201"/>
      <c r="N1081" s="202"/>
      <c r="O1081" s="201"/>
      <c r="P1081" s="201"/>
      <c r="Q1081" s="124"/>
      <c r="R1081" s="124"/>
      <c r="S1081" s="201"/>
      <c r="T1081" s="201"/>
      <c r="U1081" s="201"/>
      <c r="V1081" s="201"/>
      <c r="W1081" s="201"/>
      <c r="X1081" s="201"/>
      <c r="Y1081" s="203"/>
      <c r="Z1081" s="124"/>
      <c r="AA1081" s="124"/>
      <c r="AB1081" s="113"/>
      <c r="AC1081" s="113"/>
      <c r="AD1081" s="113"/>
      <c r="AE1081" s="113"/>
      <c r="AF1081" s="113"/>
      <c r="AG1081" s="113"/>
      <c r="AH1081" s="113"/>
      <c r="AI1081" s="113"/>
      <c r="AJ1081" s="113"/>
      <c r="AK1081" s="113"/>
      <c r="AL1081" s="113"/>
      <c r="AM1081" s="113"/>
      <c r="AN1081" s="113"/>
      <c r="AO1081" s="113"/>
      <c r="AP1081" s="113"/>
      <c r="AQ1081" s="113"/>
      <c r="AR1081" s="113"/>
      <c r="AS1081" s="113"/>
      <c r="AT1081" s="113"/>
      <c r="AU1081" s="113"/>
      <c r="AV1081" s="113"/>
      <c r="AW1081" s="113"/>
      <c r="AX1081" s="113"/>
      <c r="AY1081" s="113"/>
      <c r="AZ1081" s="113"/>
      <c r="BA1081" s="113"/>
      <c r="BB1081" s="113"/>
      <c r="BC1081" s="113"/>
      <c r="BD1081" s="113"/>
      <c r="BE1081" s="113"/>
      <c r="BF1081" s="113"/>
      <c r="BG1081" s="113"/>
      <c r="BH1081" s="113"/>
      <c r="BI1081" s="113"/>
    </row>
    <row r="1082" ht="15.75" customHeight="1">
      <c r="A1082" s="113"/>
      <c r="B1082" s="201"/>
      <c r="C1082" s="201"/>
      <c r="D1082" s="201"/>
      <c r="E1082" s="201"/>
      <c r="F1082" s="202"/>
      <c r="G1082" s="201"/>
      <c r="H1082" s="201"/>
      <c r="I1082" s="201"/>
      <c r="J1082" s="201"/>
      <c r="K1082" s="201"/>
      <c r="L1082" s="201"/>
      <c r="M1082" s="201"/>
      <c r="N1082" s="202"/>
      <c r="O1082" s="201"/>
      <c r="P1082" s="201"/>
      <c r="Q1082" s="124"/>
      <c r="R1082" s="124"/>
      <c r="S1082" s="201"/>
      <c r="T1082" s="201"/>
      <c r="U1082" s="201"/>
      <c r="V1082" s="201"/>
      <c r="W1082" s="201"/>
      <c r="X1082" s="201"/>
      <c r="Y1082" s="203"/>
      <c r="Z1082" s="124"/>
      <c r="AA1082" s="124"/>
      <c r="AB1082" s="113"/>
      <c r="AC1082" s="113"/>
      <c r="AD1082" s="113"/>
      <c r="AE1082" s="113"/>
      <c r="AF1082" s="113"/>
      <c r="AG1082" s="113"/>
      <c r="AH1082" s="113"/>
      <c r="AI1082" s="113"/>
      <c r="AJ1082" s="113"/>
      <c r="AK1082" s="113"/>
      <c r="AL1082" s="113"/>
      <c r="AM1082" s="113"/>
      <c r="AN1082" s="113"/>
      <c r="AO1082" s="113"/>
      <c r="AP1082" s="113"/>
      <c r="AQ1082" s="113"/>
      <c r="AR1082" s="113"/>
      <c r="AS1082" s="113"/>
      <c r="AT1082" s="113"/>
      <c r="AU1082" s="113"/>
      <c r="AV1082" s="113"/>
      <c r="AW1082" s="113"/>
      <c r="AX1082" s="113"/>
      <c r="AY1082" s="113"/>
      <c r="AZ1082" s="113"/>
      <c r="BA1082" s="113"/>
      <c r="BB1082" s="113"/>
      <c r="BC1082" s="113"/>
      <c r="BD1082" s="113"/>
      <c r="BE1082" s="113"/>
      <c r="BF1082" s="113"/>
      <c r="BG1082" s="113"/>
      <c r="BH1082" s="113"/>
      <c r="BI1082" s="113"/>
    </row>
    <row r="1083" ht="15.75" customHeight="1">
      <c r="A1083" s="113"/>
      <c r="B1083" s="201"/>
      <c r="C1083" s="201"/>
      <c r="D1083" s="201"/>
      <c r="E1083" s="201"/>
      <c r="F1083" s="202"/>
      <c r="G1083" s="201"/>
      <c r="H1083" s="201"/>
      <c r="I1083" s="201"/>
      <c r="J1083" s="201"/>
      <c r="K1083" s="201"/>
      <c r="L1083" s="201"/>
      <c r="M1083" s="201"/>
      <c r="N1083" s="202"/>
      <c r="O1083" s="201"/>
      <c r="P1083" s="201"/>
      <c r="Q1083" s="124"/>
      <c r="R1083" s="124"/>
      <c r="S1083" s="201"/>
      <c r="T1083" s="201"/>
      <c r="U1083" s="201"/>
      <c r="V1083" s="201"/>
      <c r="W1083" s="201"/>
      <c r="X1083" s="201"/>
      <c r="Y1083" s="203"/>
      <c r="Z1083" s="124"/>
      <c r="AA1083" s="124"/>
      <c r="AB1083" s="113"/>
      <c r="AC1083" s="113"/>
      <c r="AD1083" s="113"/>
      <c r="AE1083" s="113"/>
      <c r="AF1083" s="113"/>
      <c r="AG1083" s="113"/>
      <c r="AH1083" s="113"/>
      <c r="AI1083" s="113"/>
      <c r="AJ1083" s="113"/>
      <c r="AK1083" s="113"/>
      <c r="AL1083" s="113"/>
      <c r="AM1083" s="113"/>
      <c r="AN1083" s="113"/>
      <c r="AO1083" s="113"/>
      <c r="AP1083" s="113"/>
      <c r="AQ1083" s="113"/>
      <c r="AR1083" s="113"/>
      <c r="AS1083" s="113"/>
      <c r="AT1083" s="113"/>
      <c r="AU1083" s="113"/>
      <c r="AV1083" s="113"/>
      <c r="AW1083" s="113"/>
      <c r="AX1083" s="113"/>
      <c r="AY1083" s="113"/>
      <c r="AZ1083" s="113"/>
      <c r="BA1083" s="113"/>
      <c r="BB1083" s="113"/>
      <c r="BC1083" s="113"/>
      <c r="BD1083" s="113"/>
      <c r="BE1083" s="113"/>
      <c r="BF1083" s="113"/>
      <c r="BG1083" s="113"/>
      <c r="BH1083" s="113"/>
      <c r="BI1083" s="113"/>
    </row>
    <row r="1084" ht="15.75" customHeight="1">
      <c r="A1084" s="113"/>
      <c r="B1084" s="201"/>
      <c r="C1084" s="201"/>
      <c r="D1084" s="201"/>
      <c r="E1084" s="201"/>
      <c r="F1084" s="202"/>
      <c r="G1084" s="201"/>
      <c r="H1084" s="201"/>
      <c r="I1084" s="201"/>
      <c r="J1084" s="201"/>
      <c r="K1084" s="201"/>
      <c r="L1084" s="201"/>
      <c r="M1084" s="201"/>
      <c r="N1084" s="202"/>
      <c r="O1084" s="201"/>
      <c r="P1084" s="201"/>
      <c r="Q1084" s="124"/>
      <c r="R1084" s="124"/>
      <c r="S1084" s="201"/>
      <c r="T1084" s="201"/>
      <c r="U1084" s="201"/>
      <c r="V1084" s="201"/>
      <c r="W1084" s="201"/>
      <c r="X1084" s="201"/>
      <c r="Y1084" s="203"/>
      <c r="Z1084" s="124"/>
      <c r="AA1084" s="124"/>
      <c r="AB1084" s="113"/>
      <c r="AC1084" s="113"/>
      <c r="AD1084" s="113"/>
      <c r="AE1084" s="113"/>
      <c r="AF1084" s="113"/>
      <c r="AG1084" s="113"/>
      <c r="AH1084" s="113"/>
      <c r="AI1084" s="113"/>
      <c r="AJ1084" s="113"/>
      <c r="AK1084" s="113"/>
      <c r="AL1084" s="113"/>
      <c r="AM1084" s="113"/>
      <c r="AN1084" s="113"/>
      <c r="AO1084" s="113"/>
      <c r="AP1084" s="113"/>
      <c r="AQ1084" s="113"/>
      <c r="AR1084" s="113"/>
      <c r="AS1084" s="113"/>
      <c r="AT1084" s="113"/>
      <c r="AU1084" s="113"/>
      <c r="AV1084" s="113"/>
      <c r="AW1084" s="113"/>
      <c r="AX1084" s="113"/>
      <c r="AY1084" s="113"/>
      <c r="AZ1084" s="113"/>
      <c r="BA1084" s="113"/>
      <c r="BB1084" s="113"/>
      <c r="BC1084" s="113"/>
      <c r="BD1084" s="113"/>
      <c r="BE1084" s="113"/>
      <c r="BF1084" s="113"/>
      <c r="BG1084" s="113"/>
      <c r="BH1084" s="113"/>
      <c r="BI1084" s="113"/>
    </row>
    <row r="1085" ht="15.75" customHeight="1">
      <c r="A1085" s="113"/>
      <c r="B1085" s="201"/>
      <c r="C1085" s="201"/>
      <c r="D1085" s="201"/>
      <c r="E1085" s="201"/>
      <c r="F1085" s="202"/>
      <c r="G1085" s="201"/>
      <c r="H1085" s="201"/>
      <c r="I1085" s="201"/>
      <c r="J1085" s="201"/>
      <c r="K1085" s="201"/>
      <c r="L1085" s="201"/>
      <c r="M1085" s="201"/>
      <c r="N1085" s="202"/>
      <c r="O1085" s="201"/>
      <c r="P1085" s="201"/>
      <c r="Q1085" s="124"/>
      <c r="R1085" s="124"/>
      <c r="S1085" s="201"/>
      <c r="T1085" s="201"/>
      <c r="U1085" s="201"/>
      <c r="V1085" s="201"/>
      <c r="W1085" s="201"/>
      <c r="X1085" s="201"/>
      <c r="Y1085" s="203"/>
      <c r="Z1085" s="124"/>
      <c r="AA1085" s="124"/>
      <c r="AB1085" s="113"/>
      <c r="AC1085" s="113"/>
      <c r="AD1085" s="113"/>
      <c r="AE1085" s="113"/>
      <c r="AF1085" s="113"/>
      <c r="AG1085" s="113"/>
      <c r="AH1085" s="113"/>
      <c r="AI1085" s="113"/>
      <c r="AJ1085" s="113"/>
      <c r="AK1085" s="113"/>
      <c r="AL1085" s="113"/>
      <c r="AM1085" s="113"/>
      <c r="AN1085" s="113"/>
      <c r="AO1085" s="113"/>
      <c r="AP1085" s="113"/>
      <c r="AQ1085" s="113"/>
      <c r="AR1085" s="113"/>
      <c r="AS1085" s="113"/>
      <c r="AT1085" s="113"/>
      <c r="AU1085" s="113"/>
      <c r="AV1085" s="113"/>
      <c r="AW1085" s="113"/>
      <c r="AX1085" s="113"/>
      <c r="AY1085" s="113"/>
      <c r="AZ1085" s="113"/>
      <c r="BA1085" s="113"/>
      <c r="BB1085" s="113"/>
      <c r="BC1085" s="113"/>
      <c r="BD1085" s="113"/>
      <c r="BE1085" s="113"/>
      <c r="BF1085" s="113"/>
      <c r="BG1085" s="113"/>
      <c r="BH1085" s="113"/>
      <c r="BI1085" s="113"/>
    </row>
    <row r="1086" ht="15.75" customHeight="1">
      <c r="A1086" s="113"/>
      <c r="B1086" s="201"/>
      <c r="C1086" s="201"/>
      <c r="D1086" s="201"/>
      <c r="E1086" s="201"/>
      <c r="F1086" s="202"/>
      <c r="G1086" s="201"/>
      <c r="H1086" s="201"/>
      <c r="I1086" s="201"/>
      <c r="J1086" s="201"/>
      <c r="K1086" s="201"/>
      <c r="L1086" s="201"/>
      <c r="M1086" s="201"/>
      <c r="N1086" s="202"/>
      <c r="O1086" s="201"/>
      <c r="P1086" s="201"/>
      <c r="Q1086" s="124"/>
      <c r="R1086" s="124"/>
      <c r="S1086" s="201"/>
      <c r="T1086" s="201"/>
      <c r="U1086" s="201"/>
      <c r="V1086" s="201"/>
      <c r="W1086" s="201"/>
      <c r="X1086" s="201"/>
      <c r="Y1086" s="203"/>
      <c r="Z1086" s="124"/>
      <c r="AA1086" s="124"/>
      <c r="AB1086" s="113"/>
      <c r="AC1086" s="113"/>
      <c r="AD1086" s="113"/>
      <c r="AE1086" s="113"/>
      <c r="AF1086" s="113"/>
      <c r="AG1086" s="113"/>
      <c r="AH1086" s="113"/>
      <c r="AI1086" s="113"/>
      <c r="AJ1086" s="113"/>
      <c r="AK1086" s="113"/>
      <c r="AL1086" s="113"/>
      <c r="AM1086" s="113"/>
      <c r="AN1086" s="113"/>
      <c r="AO1086" s="113"/>
      <c r="AP1086" s="113"/>
      <c r="AQ1086" s="113"/>
      <c r="AR1086" s="113"/>
      <c r="AS1086" s="113"/>
      <c r="AT1086" s="113"/>
      <c r="AU1086" s="113"/>
      <c r="AV1086" s="113"/>
      <c r="AW1086" s="113"/>
      <c r="AX1086" s="113"/>
      <c r="AY1086" s="113"/>
      <c r="AZ1086" s="113"/>
      <c r="BA1086" s="113"/>
      <c r="BB1086" s="113"/>
      <c r="BC1086" s="113"/>
      <c r="BD1086" s="113"/>
      <c r="BE1086" s="113"/>
      <c r="BF1086" s="113"/>
      <c r="BG1086" s="113"/>
      <c r="BH1086" s="113"/>
      <c r="BI1086" s="113"/>
    </row>
    <row r="1087" ht="15.75" customHeight="1">
      <c r="A1087" s="113"/>
      <c r="B1087" s="201"/>
      <c r="C1087" s="201"/>
      <c r="D1087" s="201"/>
      <c r="E1087" s="201"/>
      <c r="F1087" s="202"/>
      <c r="G1087" s="201"/>
      <c r="H1087" s="201"/>
      <c r="I1087" s="201"/>
      <c r="J1087" s="201"/>
      <c r="K1087" s="201"/>
      <c r="L1087" s="201"/>
      <c r="M1087" s="201"/>
      <c r="N1087" s="202"/>
      <c r="O1087" s="201"/>
      <c r="P1087" s="201"/>
      <c r="Q1087" s="124"/>
      <c r="R1087" s="124"/>
      <c r="S1087" s="201"/>
      <c r="T1087" s="201"/>
      <c r="U1087" s="201"/>
      <c r="V1087" s="201"/>
      <c r="W1087" s="201"/>
      <c r="X1087" s="201"/>
      <c r="Y1087" s="203"/>
      <c r="Z1087" s="124"/>
      <c r="AA1087" s="124"/>
      <c r="AB1087" s="113"/>
      <c r="AC1087" s="113"/>
      <c r="AD1087" s="113"/>
      <c r="AE1087" s="113"/>
      <c r="AF1087" s="113"/>
      <c r="AG1087" s="113"/>
      <c r="AH1087" s="113"/>
      <c r="AI1087" s="113"/>
      <c r="AJ1087" s="113"/>
      <c r="AK1087" s="113"/>
      <c r="AL1087" s="113"/>
      <c r="AM1087" s="113"/>
      <c r="AN1087" s="113"/>
      <c r="AO1087" s="113"/>
      <c r="AP1087" s="113"/>
      <c r="AQ1087" s="113"/>
      <c r="AR1087" s="113"/>
      <c r="AS1087" s="113"/>
      <c r="AT1087" s="113"/>
      <c r="AU1087" s="113"/>
      <c r="AV1087" s="113"/>
      <c r="AW1087" s="113"/>
      <c r="AX1087" s="113"/>
      <c r="AY1087" s="113"/>
      <c r="AZ1087" s="113"/>
      <c r="BA1087" s="113"/>
      <c r="BB1087" s="113"/>
      <c r="BC1087" s="113"/>
      <c r="BD1087" s="113"/>
      <c r="BE1087" s="113"/>
      <c r="BF1087" s="113"/>
      <c r="BG1087" s="113"/>
      <c r="BH1087" s="113"/>
      <c r="BI1087" s="113"/>
    </row>
    <row r="1088" ht="15.75" customHeight="1">
      <c r="A1088" s="113"/>
      <c r="B1088" s="201"/>
      <c r="C1088" s="201"/>
      <c r="D1088" s="201"/>
      <c r="E1088" s="201"/>
      <c r="F1088" s="202"/>
      <c r="G1088" s="201"/>
      <c r="H1088" s="201"/>
      <c r="I1088" s="201"/>
      <c r="J1088" s="201"/>
      <c r="K1088" s="201"/>
      <c r="L1088" s="201"/>
      <c r="M1088" s="201"/>
      <c r="N1088" s="202"/>
      <c r="O1088" s="201"/>
      <c r="P1088" s="201"/>
      <c r="Q1088" s="124"/>
      <c r="R1088" s="124"/>
      <c r="S1088" s="201"/>
      <c r="T1088" s="201"/>
      <c r="U1088" s="201"/>
      <c r="V1088" s="201"/>
      <c r="W1088" s="201"/>
      <c r="X1088" s="201"/>
      <c r="Y1088" s="203"/>
      <c r="Z1088" s="124"/>
      <c r="AA1088" s="124"/>
      <c r="AB1088" s="113"/>
      <c r="AC1088" s="113"/>
      <c r="AD1088" s="113"/>
      <c r="AE1088" s="113"/>
      <c r="AF1088" s="113"/>
      <c r="AG1088" s="113"/>
      <c r="AH1088" s="113"/>
      <c r="AI1088" s="113"/>
      <c r="AJ1088" s="113"/>
      <c r="AK1088" s="113"/>
      <c r="AL1088" s="113"/>
      <c r="AM1088" s="113"/>
      <c r="AN1088" s="113"/>
      <c r="AO1088" s="113"/>
      <c r="AP1088" s="113"/>
      <c r="AQ1088" s="113"/>
      <c r="AR1088" s="113"/>
      <c r="AS1088" s="113"/>
      <c r="AT1088" s="113"/>
      <c r="AU1088" s="113"/>
      <c r="AV1088" s="113"/>
      <c r="AW1088" s="113"/>
      <c r="AX1088" s="113"/>
      <c r="AY1088" s="113"/>
      <c r="AZ1088" s="113"/>
      <c r="BA1088" s="113"/>
      <c r="BB1088" s="113"/>
      <c r="BC1088" s="113"/>
      <c r="BD1088" s="113"/>
      <c r="BE1088" s="113"/>
      <c r="BF1088" s="113"/>
      <c r="BG1088" s="113"/>
      <c r="BH1088" s="113"/>
      <c r="BI1088" s="113"/>
    </row>
    <row r="1089" ht="15.75" customHeight="1">
      <c r="A1089" s="113"/>
      <c r="B1089" s="201"/>
      <c r="C1089" s="201"/>
      <c r="D1089" s="201"/>
      <c r="E1089" s="201"/>
      <c r="F1089" s="202"/>
      <c r="G1089" s="201"/>
      <c r="H1089" s="201"/>
      <c r="I1089" s="201"/>
      <c r="J1089" s="201"/>
      <c r="K1089" s="201"/>
      <c r="L1089" s="201"/>
      <c r="M1089" s="201"/>
      <c r="N1089" s="202"/>
      <c r="O1089" s="201"/>
      <c r="P1089" s="201"/>
      <c r="Q1089" s="124"/>
      <c r="R1089" s="124"/>
      <c r="S1089" s="201"/>
      <c r="T1089" s="201"/>
      <c r="U1089" s="201"/>
      <c r="V1089" s="201"/>
      <c r="W1089" s="201"/>
      <c r="X1089" s="201"/>
      <c r="Y1089" s="203"/>
      <c r="Z1089" s="124"/>
      <c r="AA1089" s="124"/>
      <c r="AB1089" s="113"/>
      <c r="AC1089" s="113"/>
      <c r="AD1089" s="113"/>
      <c r="AE1089" s="113"/>
      <c r="AF1089" s="113"/>
      <c r="AG1089" s="113"/>
      <c r="AH1089" s="113"/>
      <c r="AI1089" s="113"/>
      <c r="AJ1089" s="113"/>
      <c r="AK1089" s="113"/>
      <c r="AL1089" s="113"/>
      <c r="AM1089" s="113"/>
      <c r="AN1089" s="113"/>
      <c r="AO1089" s="113"/>
      <c r="AP1089" s="113"/>
      <c r="AQ1089" s="113"/>
      <c r="AR1089" s="113"/>
      <c r="AS1089" s="113"/>
      <c r="AT1089" s="113"/>
      <c r="AU1089" s="113"/>
      <c r="AV1089" s="113"/>
      <c r="AW1089" s="113"/>
      <c r="AX1089" s="113"/>
      <c r="AY1089" s="113"/>
      <c r="AZ1089" s="113"/>
      <c r="BA1089" s="113"/>
      <c r="BB1089" s="113"/>
      <c r="BC1089" s="113"/>
      <c r="BD1089" s="113"/>
      <c r="BE1089" s="113"/>
      <c r="BF1089" s="113"/>
      <c r="BG1089" s="113"/>
      <c r="BH1089" s="113"/>
      <c r="BI1089" s="113"/>
    </row>
    <row r="1090" ht="15.75" customHeight="1">
      <c r="A1090" s="113"/>
      <c r="B1090" s="201"/>
      <c r="C1090" s="201"/>
      <c r="D1090" s="201"/>
      <c r="E1090" s="201"/>
      <c r="F1090" s="202"/>
      <c r="G1090" s="201"/>
      <c r="H1090" s="201"/>
      <c r="I1090" s="201"/>
      <c r="J1090" s="201"/>
      <c r="K1090" s="201"/>
      <c r="L1090" s="201"/>
      <c r="M1090" s="201"/>
      <c r="N1090" s="202"/>
      <c r="O1090" s="201"/>
      <c r="P1090" s="201"/>
      <c r="Q1090" s="124"/>
      <c r="R1090" s="124"/>
      <c r="S1090" s="201"/>
      <c r="T1090" s="201"/>
      <c r="U1090" s="201"/>
      <c r="V1090" s="201"/>
      <c r="W1090" s="201"/>
      <c r="X1090" s="201"/>
      <c r="Y1090" s="203"/>
      <c r="Z1090" s="124"/>
      <c r="AA1090" s="124"/>
      <c r="AB1090" s="113"/>
      <c r="AC1090" s="113"/>
      <c r="AD1090" s="113"/>
      <c r="AE1090" s="113"/>
      <c r="AF1090" s="113"/>
      <c r="AG1090" s="113"/>
      <c r="AH1090" s="113"/>
      <c r="AI1090" s="113"/>
      <c r="AJ1090" s="113"/>
      <c r="AK1090" s="113"/>
      <c r="AL1090" s="113"/>
      <c r="AM1090" s="113"/>
      <c r="AN1090" s="113"/>
      <c r="AO1090" s="113"/>
      <c r="AP1090" s="113"/>
      <c r="AQ1090" s="113"/>
      <c r="AR1090" s="113"/>
      <c r="AS1090" s="113"/>
      <c r="AT1090" s="113"/>
      <c r="AU1090" s="113"/>
      <c r="AV1090" s="113"/>
      <c r="AW1090" s="113"/>
      <c r="AX1090" s="113"/>
      <c r="AY1090" s="113"/>
      <c r="AZ1090" s="113"/>
      <c r="BA1090" s="113"/>
      <c r="BB1090" s="113"/>
      <c r="BC1090" s="113"/>
      <c r="BD1090" s="113"/>
      <c r="BE1090" s="113"/>
      <c r="BF1090" s="113"/>
      <c r="BG1090" s="113"/>
      <c r="BH1090" s="113"/>
      <c r="BI1090" s="113"/>
    </row>
    <row r="1091" ht="15.75" customHeight="1">
      <c r="A1091" s="113"/>
      <c r="B1091" s="201"/>
      <c r="C1091" s="201"/>
      <c r="D1091" s="201"/>
      <c r="E1091" s="201"/>
      <c r="F1091" s="202"/>
      <c r="G1091" s="201"/>
      <c r="H1091" s="201"/>
      <c r="I1091" s="201"/>
      <c r="J1091" s="201"/>
      <c r="K1091" s="201"/>
      <c r="L1091" s="201"/>
      <c r="M1091" s="201"/>
      <c r="N1091" s="202"/>
      <c r="O1091" s="201"/>
      <c r="P1091" s="201"/>
      <c r="Q1091" s="124"/>
      <c r="R1091" s="124"/>
      <c r="S1091" s="201"/>
      <c r="T1091" s="201"/>
      <c r="U1091" s="201"/>
      <c r="V1091" s="201"/>
      <c r="W1091" s="201"/>
      <c r="X1091" s="201"/>
      <c r="Y1091" s="203"/>
      <c r="Z1091" s="124"/>
      <c r="AA1091" s="124"/>
      <c r="AB1091" s="113"/>
      <c r="AC1091" s="113"/>
      <c r="AD1091" s="113"/>
      <c r="AE1091" s="113"/>
      <c r="AF1091" s="113"/>
      <c r="AG1091" s="113"/>
      <c r="AH1091" s="113"/>
      <c r="AI1091" s="113"/>
      <c r="AJ1091" s="113"/>
      <c r="AK1091" s="113"/>
      <c r="AL1091" s="113"/>
      <c r="AM1091" s="113"/>
      <c r="AN1091" s="113"/>
      <c r="AO1091" s="113"/>
      <c r="AP1091" s="113"/>
      <c r="AQ1091" s="113"/>
      <c r="AR1091" s="113"/>
      <c r="AS1091" s="113"/>
      <c r="AT1091" s="113"/>
      <c r="AU1091" s="113"/>
      <c r="AV1091" s="113"/>
      <c r="AW1091" s="113"/>
      <c r="AX1091" s="113"/>
      <c r="AY1091" s="113"/>
      <c r="AZ1091" s="113"/>
      <c r="BA1091" s="113"/>
      <c r="BB1091" s="113"/>
      <c r="BC1091" s="113"/>
      <c r="BD1091" s="113"/>
      <c r="BE1091" s="113"/>
      <c r="BF1091" s="113"/>
      <c r="BG1091" s="113"/>
      <c r="BH1091" s="113"/>
      <c r="BI1091" s="113"/>
    </row>
    <row r="1092" ht="15.75" customHeight="1">
      <c r="A1092" s="113"/>
      <c r="B1092" s="201"/>
      <c r="C1092" s="201"/>
      <c r="D1092" s="201"/>
      <c r="E1092" s="201"/>
      <c r="F1092" s="202"/>
      <c r="G1092" s="201"/>
      <c r="H1092" s="201"/>
      <c r="I1092" s="201"/>
      <c r="J1092" s="201"/>
      <c r="K1092" s="201"/>
      <c r="L1092" s="201"/>
      <c r="M1092" s="201"/>
      <c r="N1092" s="202"/>
      <c r="O1092" s="201"/>
      <c r="P1092" s="201"/>
      <c r="Q1092" s="124"/>
      <c r="R1092" s="124"/>
      <c r="S1092" s="201"/>
      <c r="T1092" s="201"/>
      <c r="U1092" s="201"/>
      <c r="V1092" s="201"/>
      <c r="W1092" s="201"/>
      <c r="X1092" s="201"/>
      <c r="Y1092" s="203"/>
      <c r="Z1092" s="124"/>
      <c r="AA1092" s="124"/>
      <c r="AB1092" s="113"/>
      <c r="AC1092" s="113"/>
      <c r="AD1092" s="113"/>
      <c r="AE1092" s="113"/>
      <c r="AF1092" s="113"/>
      <c r="AG1092" s="113"/>
      <c r="AH1092" s="113"/>
      <c r="AI1092" s="113"/>
      <c r="AJ1092" s="113"/>
      <c r="AK1092" s="113"/>
      <c r="AL1092" s="113"/>
      <c r="AM1092" s="113"/>
      <c r="AN1092" s="113"/>
      <c r="AO1092" s="113"/>
      <c r="AP1092" s="113"/>
      <c r="AQ1092" s="113"/>
      <c r="AR1092" s="113"/>
      <c r="AS1092" s="113"/>
      <c r="AT1092" s="113"/>
      <c r="AU1092" s="113"/>
      <c r="AV1092" s="113"/>
      <c r="AW1092" s="113"/>
      <c r="AX1092" s="113"/>
      <c r="AY1092" s="113"/>
      <c r="AZ1092" s="113"/>
      <c r="BA1092" s="113"/>
      <c r="BB1092" s="113"/>
      <c r="BC1092" s="113"/>
      <c r="BD1092" s="113"/>
      <c r="BE1092" s="113"/>
      <c r="BF1092" s="113"/>
      <c r="BG1092" s="113"/>
      <c r="BH1092" s="113"/>
      <c r="BI1092" s="113"/>
    </row>
    <row r="1093" ht="15.75" customHeight="1">
      <c r="A1093" s="113"/>
      <c r="B1093" s="201"/>
      <c r="C1093" s="201"/>
      <c r="D1093" s="201"/>
      <c r="E1093" s="201"/>
      <c r="F1093" s="202"/>
      <c r="G1093" s="201"/>
      <c r="H1093" s="201"/>
      <c r="I1093" s="201"/>
      <c r="J1093" s="201"/>
      <c r="K1093" s="201"/>
      <c r="L1093" s="201"/>
      <c r="M1093" s="201"/>
      <c r="N1093" s="202"/>
      <c r="O1093" s="201"/>
      <c r="P1093" s="201"/>
      <c r="Q1093" s="124"/>
      <c r="R1093" s="124"/>
      <c r="S1093" s="201"/>
      <c r="T1093" s="201"/>
      <c r="U1093" s="201"/>
      <c r="V1093" s="201"/>
      <c r="W1093" s="201"/>
      <c r="X1093" s="201"/>
      <c r="Y1093" s="203"/>
      <c r="Z1093" s="124"/>
      <c r="AA1093" s="124"/>
      <c r="AB1093" s="113"/>
      <c r="AC1093" s="113"/>
      <c r="AD1093" s="113"/>
      <c r="AE1093" s="113"/>
      <c r="AF1093" s="113"/>
      <c r="AG1093" s="113"/>
      <c r="AH1093" s="113"/>
      <c r="AI1093" s="113"/>
      <c r="AJ1093" s="113"/>
      <c r="AK1093" s="113"/>
      <c r="AL1093" s="113"/>
      <c r="AM1093" s="113"/>
      <c r="AN1093" s="113"/>
      <c r="AO1093" s="113"/>
      <c r="AP1093" s="113"/>
      <c r="AQ1093" s="113"/>
      <c r="AR1093" s="113"/>
      <c r="AS1093" s="113"/>
      <c r="AT1093" s="113"/>
      <c r="AU1093" s="113"/>
      <c r="AV1093" s="113"/>
      <c r="AW1093" s="113"/>
      <c r="AX1093" s="113"/>
      <c r="AY1093" s="113"/>
      <c r="AZ1093" s="113"/>
      <c r="BA1093" s="113"/>
      <c r="BB1093" s="113"/>
      <c r="BC1093" s="113"/>
      <c r="BD1093" s="113"/>
      <c r="BE1093" s="113"/>
      <c r="BF1093" s="113"/>
      <c r="BG1093" s="113"/>
      <c r="BH1093" s="113"/>
      <c r="BI1093" s="113"/>
    </row>
    <row r="1094" ht="15.75" customHeight="1">
      <c r="A1094" s="113"/>
      <c r="B1094" s="201"/>
      <c r="C1094" s="201"/>
      <c r="D1094" s="201"/>
      <c r="E1094" s="201"/>
      <c r="F1094" s="202"/>
      <c r="G1094" s="201"/>
      <c r="H1094" s="201"/>
      <c r="I1094" s="201"/>
      <c r="J1094" s="201"/>
      <c r="K1094" s="201"/>
      <c r="L1094" s="201"/>
      <c r="M1094" s="201"/>
      <c r="N1094" s="202"/>
      <c r="O1094" s="201"/>
      <c r="P1094" s="201"/>
      <c r="Q1094" s="124"/>
      <c r="R1094" s="124"/>
      <c r="S1094" s="201"/>
      <c r="T1094" s="201"/>
      <c r="U1094" s="201"/>
      <c r="V1094" s="201"/>
      <c r="W1094" s="201"/>
      <c r="X1094" s="201"/>
      <c r="Y1094" s="203"/>
      <c r="Z1094" s="124"/>
      <c r="AA1094" s="124"/>
      <c r="AB1094" s="113"/>
      <c r="AC1094" s="113"/>
      <c r="AD1094" s="113"/>
      <c r="AE1094" s="113"/>
      <c r="AF1094" s="113"/>
      <c r="AG1094" s="113"/>
      <c r="AH1094" s="113"/>
      <c r="AI1094" s="113"/>
      <c r="AJ1094" s="113"/>
      <c r="AK1094" s="113"/>
      <c r="AL1094" s="113"/>
      <c r="AM1094" s="113"/>
      <c r="AN1094" s="113"/>
      <c r="AO1094" s="113"/>
      <c r="AP1094" s="113"/>
      <c r="AQ1094" s="113"/>
      <c r="AR1094" s="113"/>
      <c r="AS1094" s="113"/>
      <c r="AT1094" s="113"/>
      <c r="AU1094" s="113"/>
      <c r="AV1094" s="113"/>
      <c r="AW1094" s="113"/>
      <c r="AX1094" s="113"/>
      <c r="AY1094" s="113"/>
      <c r="AZ1094" s="113"/>
      <c r="BA1094" s="113"/>
      <c r="BB1094" s="113"/>
      <c r="BC1094" s="113"/>
      <c r="BD1094" s="113"/>
      <c r="BE1094" s="113"/>
      <c r="BF1094" s="113"/>
      <c r="BG1094" s="113"/>
      <c r="BH1094" s="113"/>
      <c r="BI1094" s="113"/>
    </row>
    <row r="1095" ht="15.75" customHeight="1">
      <c r="A1095" s="113"/>
      <c r="B1095" s="201"/>
      <c r="C1095" s="201"/>
      <c r="D1095" s="201"/>
      <c r="E1095" s="201"/>
      <c r="F1095" s="202"/>
      <c r="G1095" s="201"/>
      <c r="H1095" s="201"/>
      <c r="I1095" s="201"/>
      <c r="J1095" s="201"/>
      <c r="K1095" s="201"/>
      <c r="L1095" s="201"/>
      <c r="M1095" s="201"/>
      <c r="N1095" s="202"/>
      <c r="O1095" s="201"/>
      <c r="P1095" s="201"/>
      <c r="Q1095" s="124"/>
      <c r="R1095" s="124"/>
      <c r="S1095" s="201"/>
      <c r="T1095" s="201"/>
      <c r="U1095" s="201"/>
      <c r="V1095" s="201"/>
      <c r="W1095" s="201"/>
      <c r="X1095" s="201"/>
      <c r="Y1095" s="203"/>
      <c r="Z1095" s="124"/>
      <c r="AA1095" s="124"/>
      <c r="AB1095" s="113"/>
      <c r="AC1095" s="113"/>
      <c r="AD1095" s="113"/>
      <c r="AE1095" s="113"/>
      <c r="AF1095" s="113"/>
      <c r="AG1095" s="113"/>
      <c r="AH1095" s="113"/>
      <c r="AI1095" s="113"/>
      <c r="AJ1095" s="113"/>
      <c r="AK1095" s="113"/>
      <c r="AL1095" s="113"/>
      <c r="AM1095" s="113"/>
      <c r="AN1095" s="113"/>
      <c r="AO1095" s="113"/>
      <c r="AP1095" s="113"/>
      <c r="AQ1095" s="113"/>
      <c r="AR1095" s="113"/>
      <c r="AS1095" s="113"/>
      <c r="AT1095" s="113"/>
      <c r="AU1095" s="113"/>
      <c r="AV1095" s="113"/>
      <c r="AW1095" s="113"/>
      <c r="AX1095" s="113"/>
      <c r="AY1095" s="113"/>
      <c r="AZ1095" s="113"/>
      <c r="BA1095" s="113"/>
      <c r="BB1095" s="113"/>
      <c r="BC1095" s="113"/>
      <c r="BD1095" s="113"/>
      <c r="BE1095" s="113"/>
      <c r="BF1095" s="113"/>
      <c r="BG1095" s="113"/>
      <c r="BH1095" s="113"/>
      <c r="BI1095" s="113"/>
    </row>
    <row r="1096" ht="15.75" customHeight="1">
      <c r="A1096" s="113"/>
      <c r="B1096" s="201"/>
      <c r="C1096" s="201"/>
      <c r="D1096" s="201"/>
      <c r="E1096" s="201"/>
      <c r="F1096" s="202"/>
      <c r="G1096" s="201"/>
      <c r="H1096" s="201"/>
      <c r="I1096" s="201"/>
      <c r="J1096" s="201"/>
      <c r="K1096" s="201"/>
      <c r="L1096" s="201"/>
      <c r="M1096" s="201"/>
      <c r="N1096" s="202"/>
      <c r="O1096" s="201"/>
      <c r="P1096" s="201"/>
      <c r="Q1096" s="124"/>
      <c r="R1096" s="124"/>
      <c r="S1096" s="201"/>
      <c r="T1096" s="201"/>
      <c r="U1096" s="201"/>
      <c r="V1096" s="201"/>
      <c r="W1096" s="201"/>
      <c r="X1096" s="201"/>
      <c r="Y1096" s="203"/>
      <c r="Z1096" s="124"/>
      <c r="AA1096" s="124"/>
      <c r="AB1096" s="113"/>
      <c r="AC1096" s="113"/>
      <c r="AD1096" s="113"/>
      <c r="AE1096" s="113"/>
      <c r="AF1096" s="113"/>
      <c r="AG1096" s="113"/>
      <c r="AH1096" s="113"/>
      <c r="AI1096" s="113"/>
      <c r="AJ1096" s="113"/>
      <c r="AK1096" s="113"/>
      <c r="AL1096" s="113"/>
      <c r="AM1096" s="113"/>
      <c r="AN1096" s="113"/>
      <c r="AO1096" s="113"/>
      <c r="AP1096" s="113"/>
      <c r="AQ1096" s="113"/>
      <c r="AR1096" s="113"/>
      <c r="AS1096" s="113"/>
      <c r="AT1096" s="113"/>
      <c r="AU1096" s="113"/>
      <c r="AV1096" s="113"/>
      <c r="AW1096" s="113"/>
      <c r="AX1096" s="113"/>
      <c r="AY1096" s="113"/>
      <c r="AZ1096" s="113"/>
      <c r="BA1096" s="113"/>
      <c r="BB1096" s="113"/>
      <c r="BC1096" s="113"/>
      <c r="BD1096" s="113"/>
      <c r="BE1096" s="113"/>
      <c r="BF1096" s="113"/>
      <c r="BG1096" s="113"/>
      <c r="BH1096" s="113"/>
      <c r="BI1096" s="113"/>
    </row>
    <row r="1097" ht="15.75" customHeight="1">
      <c r="A1097" s="113"/>
      <c r="B1097" s="201"/>
      <c r="C1097" s="201"/>
      <c r="D1097" s="201"/>
      <c r="E1097" s="201"/>
      <c r="F1097" s="202"/>
      <c r="G1097" s="201"/>
      <c r="H1097" s="201"/>
      <c r="I1097" s="201"/>
      <c r="J1097" s="201"/>
      <c r="K1097" s="201"/>
      <c r="L1097" s="201"/>
      <c r="M1097" s="201"/>
      <c r="N1097" s="202"/>
      <c r="O1097" s="201"/>
      <c r="P1097" s="201"/>
      <c r="Q1097" s="124"/>
      <c r="R1097" s="124"/>
      <c r="S1097" s="201"/>
      <c r="T1097" s="201"/>
      <c r="U1097" s="201"/>
      <c r="V1097" s="201"/>
      <c r="W1097" s="201"/>
      <c r="X1097" s="201"/>
      <c r="Y1097" s="203"/>
      <c r="Z1097" s="124"/>
      <c r="AA1097" s="124"/>
      <c r="AB1097" s="113"/>
      <c r="AC1097" s="113"/>
      <c r="AD1097" s="113"/>
      <c r="AE1097" s="113"/>
      <c r="AF1097" s="113"/>
      <c r="AG1097" s="113"/>
      <c r="AH1097" s="113"/>
      <c r="AI1097" s="113"/>
      <c r="AJ1097" s="113"/>
      <c r="AK1097" s="113"/>
      <c r="AL1097" s="113"/>
      <c r="AM1097" s="113"/>
      <c r="AN1097" s="113"/>
      <c r="AO1097" s="113"/>
      <c r="AP1097" s="113"/>
      <c r="AQ1097" s="113"/>
      <c r="AR1097" s="113"/>
      <c r="AS1097" s="113"/>
      <c r="AT1097" s="113"/>
      <c r="AU1097" s="113"/>
      <c r="AV1097" s="113"/>
      <c r="AW1097" s="113"/>
      <c r="AX1097" s="113"/>
      <c r="AY1097" s="113"/>
      <c r="AZ1097" s="113"/>
      <c r="BA1097" s="113"/>
      <c r="BB1097" s="113"/>
      <c r="BC1097" s="113"/>
      <c r="BD1097" s="113"/>
      <c r="BE1097" s="113"/>
      <c r="BF1097" s="113"/>
      <c r="BG1097" s="113"/>
      <c r="BH1097" s="113"/>
      <c r="BI1097" s="113"/>
    </row>
    <row r="1098" ht="15.75" customHeight="1">
      <c r="A1098" s="113"/>
      <c r="B1098" s="201"/>
      <c r="C1098" s="201"/>
      <c r="D1098" s="201"/>
      <c r="E1098" s="201"/>
      <c r="F1098" s="202"/>
      <c r="G1098" s="201"/>
      <c r="H1098" s="201"/>
      <c r="I1098" s="201"/>
      <c r="J1098" s="201"/>
      <c r="K1098" s="201"/>
      <c r="L1098" s="201"/>
      <c r="M1098" s="201"/>
      <c r="N1098" s="202"/>
      <c r="O1098" s="201"/>
      <c r="P1098" s="201"/>
      <c r="Q1098" s="124"/>
      <c r="R1098" s="124"/>
      <c r="S1098" s="201"/>
      <c r="T1098" s="201"/>
      <c r="U1098" s="201"/>
      <c r="V1098" s="201"/>
      <c r="W1098" s="201"/>
      <c r="X1098" s="201"/>
      <c r="Y1098" s="203"/>
      <c r="Z1098" s="124"/>
      <c r="AA1098" s="124"/>
      <c r="AB1098" s="113"/>
      <c r="AC1098" s="113"/>
      <c r="AD1098" s="113"/>
      <c r="AE1098" s="113"/>
      <c r="AF1098" s="113"/>
      <c r="AG1098" s="113"/>
      <c r="AH1098" s="113"/>
      <c r="AI1098" s="113"/>
      <c r="AJ1098" s="113"/>
      <c r="AK1098" s="113"/>
      <c r="AL1098" s="113"/>
      <c r="AM1098" s="113"/>
      <c r="AN1098" s="113"/>
      <c r="AO1098" s="113"/>
      <c r="AP1098" s="113"/>
      <c r="AQ1098" s="113"/>
      <c r="AR1098" s="113"/>
      <c r="AS1098" s="113"/>
      <c r="AT1098" s="113"/>
      <c r="AU1098" s="113"/>
      <c r="AV1098" s="113"/>
      <c r="AW1098" s="113"/>
      <c r="AX1098" s="113"/>
      <c r="AY1098" s="113"/>
      <c r="AZ1098" s="113"/>
      <c r="BA1098" s="113"/>
      <c r="BB1098" s="113"/>
      <c r="BC1098" s="113"/>
      <c r="BD1098" s="113"/>
      <c r="BE1098" s="113"/>
      <c r="BF1098" s="113"/>
      <c r="BG1098" s="113"/>
      <c r="BH1098" s="113"/>
      <c r="BI1098" s="113"/>
    </row>
    <row r="1099" ht="15.75" customHeight="1">
      <c r="A1099" s="113"/>
      <c r="B1099" s="201"/>
      <c r="C1099" s="201"/>
      <c r="D1099" s="201"/>
      <c r="E1099" s="201"/>
      <c r="F1099" s="202"/>
      <c r="G1099" s="201"/>
      <c r="H1099" s="201"/>
      <c r="I1099" s="201"/>
      <c r="J1099" s="201"/>
      <c r="K1099" s="201"/>
      <c r="L1099" s="201"/>
      <c r="M1099" s="201"/>
      <c r="N1099" s="202"/>
      <c r="O1099" s="201"/>
      <c r="P1099" s="201"/>
      <c r="Q1099" s="124"/>
      <c r="R1099" s="124"/>
      <c r="S1099" s="201"/>
      <c r="T1099" s="201"/>
      <c r="U1099" s="201"/>
      <c r="V1099" s="201"/>
      <c r="W1099" s="201"/>
      <c r="X1099" s="201"/>
      <c r="Y1099" s="203"/>
      <c r="Z1099" s="124"/>
      <c r="AA1099" s="124"/>
      <c r="AB1099" s="113"/>
      <c r="AC1099" s="113"/>
      <c r="AD1099" s="113"/>
      <c r="AE1099" s="113"/>
      <c r="AF1099" s="113"/>
      <c r="AG1099" s="113"/>
      <c r="AH1099" s="113"/>
      <c r="AI1099" s="113"/>
      <c r="AJ1099" s="113"/>
      <c r="AK1099" s="113"/>
      <c r="AL1099" s="113"/>
      <c r="AM1099" s="113"/>
      <c r="AN1099" s="113"/>
      <c r="AO1099" s="113"/>
      <c r="AP1099" s="113"/>
      <c r="AQ1099" s="113"/>
      <c r="AR1099" s="113"/>
      <c r="AS1099" s="113"/>
      <c r="AT1099" s="113"/>
      <c r="AU1099" s="113"/>
      <c r="AV1099" s="113"/>
      <c r="AW1099" s="113"/>
      <c r="AX1099" s="113"/>
      <c r="AY1099" s="113"/>
      <c r="AZ1099" s="113"/>
      <c r="BA1099" s="113"/>
      <c r="BB1099" s="113"/>
      <c r="BC1099" s="113"/>
      <c r="BD1099" s="113"/>
      <c r="BE1099" s="113"/>
      <c r="BF1099" s="113"/>
      <c r="BG1099" s="113"/>
      <c r="BH1099" s="113"/>
      <c r="BI1099" s="113"/>
    </row>
    <row r="1100" ht="15.75" customHeight="1">
      <c r="A1100" s="113"/>
      <c r="B1100" s="201"/>
      <c r="C1100" s="201"/>
      <c r="D1100" s="201"/>
      <c r="E1100" s="201"/>
      <c r="F1100" s="202"/>
      <c r="G1100" s="201"/>
      <c r="H1100" s="201"/>
      <c r="I1100" s="201"/>
      <c r="J1100" s="201"/>
      <c r="K1100" s="201"/>
      <c r="L1100" s="201"/>
      <c r="M1100" s="201"/>
      <c r="N1100" s="202"/>
      <c r="O1100" s="201"/>
      <c r="P1100" s="201"/>
      <c r="Q1100" s="124"/>
      <c r="R1100" s="124"/>
      <c r="S1100" s="201"/>
      <c r="T1100" s="201"/>
      <c r="U1100" s="201"/>
      <c r="V1100" s="201"/>
      <c r="W1100" s="201"/>
      <c r="X1100" s="201"/>
      <c r="Y1100" s="203"/>
      <c r="Z1100" s="124"/>
      <c r="AA1100" s="124"/>
      <c r="AB1100" s="113"/>
      <c r="AC1100" s="113"/>
      <c r="AD1100" s="113"/>
      <c r="AE1100" s="113"/>
      <c r="AF1100" s="113"/>
      <c r="AG1100" s="113"/>
      <c r="AH1100" s="113"/>
      <c r="AI1100" s="113"/>
      <c r="AJ1100" s="113"/>
      <c r="AK1100" s="113"/>
      <c r="AL1100" s="113"/>
      <c r="AM1100" s="113"/>
      <c r="AN1100" s="113"/>
      <c r="AO1100" s="113"/>
      <c r="AP1100" s="113"/>
      <c r="AQ1100" s="113"/>
      <c r="AR1100" s="113"/>
      <c r="AS1100" s="113"/>
      <c r="AT1100" s="113"/>
      <c r="AU1100" s="113"/>
      <c r="AV1100" s="113"/>
      <c r="AW1100" s="113"/>
      <c r="AX1100" s="113"/>
      <c r="AY1100" s="113"/>
      <c r="AZ1100" s="113"/>
      <c r="BA1100" s="113"/>
      <c r="BB1100" s="113"/>
      <c r="BC1100" s="113"/>
      <c r="BD1100" s="113"/>
      <c r="BE1100" s="113"/>
      <c r="BF1100" s="113"/>
      <c r="BG1100" s="113"/>
      <c r="BH1100" s="113"/>
      <c r="BI1100" s="113"/>
    </row>
    <row r="1101" ht="15.75" customHeight="1">
      <c r="A1101" s="113"/>
      <c r="B1101" s="201"/>
      <c r="C1101" s="201"/>
      <c r="D1101" s="201"/>
      <c r="E1101" s="201"/>
      <c r="F1101" s="202"/>
      <c r="G1101" s="201"/>
      <c r="H1101" s="201"/>
      <c r="I1101" s="201"/>
      <c r="J1101" s="201"/>
      <c r="K1101" s="201"/>
      <c r="L1101" s="201"/>
      <c r="M1101" s="201"/>
      <c r="N1101" s="202"/>
      <c r="O1101" s="201"/>
      <c r="P1101" s="201"/>
      <c r="Q1101" s="124"/>
      <c r="R1101" s="124"/>
      <c r="S1101" s="201"/>
      <c r="T1101" s="201"/>
      <c r="U1101" s="201"/>
      <c r="V1101" s="201"/>
      <c r="W1101" s="201"/>
      <c r="X1101" s="201"/>
      <c r="Y1101" s="203"/>
      <c r="Z1101" s="124"/>
      <c r="AA1101" s="124"/>
      <c r="AB1101" s="113"/>
      <c r="AC1101" s="113"/>
      <c r="AD1101" s="113"/>
      <c r="AE1101" s="113"/>
      <c r="AF1101" s="113"/>
      <c r="AG1101" s="113"/>
      <c r="AH1101" s="113"/>
      <c r="AI1101" s="113"/>
      <c r="AJ1101" s="113"/>
      <c r="AK1101" s="113"/>
      <c r="AL1101" s="113"/>
      <c r="AM1101" s="113"/>
      <c r="AN1101" s="113"/>
      <c r="AO1101" s="113"/>
      <c r="AP1101" s="113"/>
      <c r="AQ1101" s="113"/>
      <c r="AR1101" s="113"/>
      <c r="AS1101" s="113"/>
      <c r="AT1101" s="113"/>
      <c r="AU1101" s="113"/>
      <c r="AV1101" s="113"/>
      <c r="AW1101" s="113"/>
      <c r="AX1101" s="113"/>
      <c r="AY1101" s="113"/>
      <c r="AZ1101" s="113"/>
      <c r="BA1101" s="113"/>
      <c r="BB1101" s="113"/>
      <c r="BC1101" s="113"/>
      <c r="BD1101" s="113"/>
      <c r="BE1101" s="113"/>
      <c r="BF1101" s="113"/>
      <c r="BG1101" s="113"/>
      <c r="BH1101" s="113"/>
      <c r="BI1101" s="113"/>
    </row>
    <row r="1102" ht="15.75" customHeight="1">
      <c r="A1102" s="113"/>
      <c r="B1102" s="201"/>
      <c r="C1102" s="201"/>
      <c r="D1102" s="201"/>
      <c r="E1102" s="201"/>
      <c r="F1102" s="202"/>
      <c r="G1102" s="201"/>
      <c r="H1102" s="201"/>
      <c r="I1102" s="201"/>
      <c r="J1102" s="201"/>
      <c r="K1102" s="201"/>
      <c r="L1102" s="201"/>
      <c r="M1102" s="201"/>
      <c r="N1102" s="202"/>
      <c r="O1102" s="201"/>
      <c r="P1102" s="201"/>
      <c r="Q1102" s="124"/>
      <c r="R1102" s="124"/>
      <c r="S1102" s="201"/>
      <c r="T1102" s="201"/>
      <c r="U1102" s="201"/>
      <c r="V1102" s="201"/>
      <c r="W1102" s="201"/>
      <c r="X1102" s="201"/>
      <c r="Y1102" s="203"/>
      <c r="Z1102" s="124"/>
      <c r="AA1102" s="124"/>
      <c r="AB1102" s="113"/>
      <c r="AC1102" s="113"/>
      <c r="AD1102" s="113"/>
      <c r="AE1102" s="113"/>
      <c r="AF1102" s="113"/>
      <c r="AG1102" s="113"/>
      <c r="AH1102" s="113"/>
      <c r="AI1102" s="113"/>
      <c r="AJ1102" s="113"/>
      <c r="AK1102" s="113"/>
      <c r="AL1102" s="113"/>
      <c r="AM1102" s="113"/>
      <c r="AN1102" s="113"/>
      <c r="AO1102" s="113"/>
      <c r="AP1102" s="113"/>
      <c r="AQ1102" s="113"/>
      <c r="AR1102" s="113"/>
      <c r="AS1102" s="113"/>
      <c r="AT1102" s="113"/>
      <c r="AU1102" s="113"/>
      <c r="AV1102" s="113"/>
      <c r="AW1102" s="113"/>
      <c r="AX1102" s="113"/>
      <c r="AY1102" s="113"/>
      <c r="AZ1102" s="113"/>
      <c r="BA1102" s="113"/>
      <c r="BB1102" s="113"/>
      <c r="BC1102" s="113"/>
      <c r="BD1102" s="113"/>
      <c r="BE1102" s="113"/>
      <c r="BF1102" s="113"/>
      <c r="BG1102" s="113"/>
      <c r="BH1102" s="113"/>
      <c r="BI1102" s="113"/>
    </row>
    <row r="1103" ht="15.75" customHeight="1">
      <c r="A1103" s="113"/>
      <c r="B1103" s="201"/>
      <c r="C1103" s="201"/>
      <c r="D1103" s="201"/>
      <c r="E1103" s="201"/>
      <c r="F1103" s="202"/>
      <c r="G1103" s="201"/>
      <c r="H1103" s="201"/>
      <c r="I1103" s="201"/>
      <c r="J1103" s="201"/>
      <c r="K1103" s="201"/>
      <c r="L1103" s="201"/>
      <c r="M1103" s="201"/>
      <c r="N1103" s="202"/>
      <c r="O1103" s="201"/>
      <c r="P1103" s="201"/>
      <c r="Q1103" s="124"/>
      <c r="R1103" s="124"/>
      <c r="S1103" s="201"/>
      <c r="T1103" s="201"/>
      <c r="U1103" s="201"/>
      <c r="V1103" s="201"/>
      <c r="W1103" s="201"/>
      <c r="X1103" s="201"/>
      <c r="Y1103" s="203"/>
      <c r="Z1103" s="124"/>
      <c r="AA1103" s="124"/>
      <c r="AB1103" s="113"/>
      <c r="AC1103" s="113"/>
      <c r="AD1103" s="113"/>
      <c r="AE1103" s="113"/>
      <c r="AF1103" s="113"/>
      <c r="AG1103" s="113"/>
      <c r="AH1103" s="113"/>
      <c r="AI1103" s="113"/>
      <c r="AJ1103" s="113"/>
      <c r="AK1103" s="113"/>
      <c r="AL1103" s="113"/>
      <c r="AM1103" s="113"/>
      <c r="AN1103" s="113"/>
      <c r="AO1103" s="113"/>
      <c r="AP1103" s="113"/>
      <c r="AQ1103" s="113"/>
      <c r="AR1103" s="113"/>
      <c r="AS1103" s="113"/>
      <c r="AT1103" s="113"/>
      <c r="AU1103" s="113"/>
      <c r="AV1103" s="113"/>
      <c r="AW1103" s="113"/>
      <c r="AX1103" s="113"/>
      <c r="AY1103" s="113"/>
      <c r="AZ1103" s="113"/>
      <c r="BA1103" s="113"/>
      <c r="BB1103" s="113"/>
      <c r="BC1103" s="113"/>
      <c r="BD1103" s="113"/>
      <c r="BE1103" s="113"/>
      <c r="BF1103" s="113"/>
      <c r="BG1103" s="113"/>
      <c r="BH1103" s="113"/>
      <c r="BI1103" s="113"/>
    </row>
    <row r="1104" ht="15.75" customHeight="1">
      <c r="A1104" s="113"/>
      <c r="B1104" s="201"/>
      <c r="C1104" s="201"/>
      <c r="D1104" s="201"/>
      <c r="E1104" s="201"/>
      <c r="F1104" s="202"/>
      <c r="G1104" s="201"/>
      <c r="H1104" s="201"/>
      <c r="I1104" s="201"/>
      <c r="J1104" s="201"/>
      <c r="K1104" s="201"/>
      <c r="L1104" s="201"/>
      <c r="M1104" s="201"/>
      <c r="N1104" s="202"/>
      <c r="O1104" s="201"/>
      <c r="P1104" s="201"/>
      <c r="Q1104" s="124"/>
      <c r="R1104" s="124"/>
      <c r="S1104" s="201"/>
      <c r="T1104" s="201"/>
      <c r="U1104" s="201"/>
      <c r="V1104" s="201"/>
      <c r="W1104" s="201"/>
      <c r="X1104" s="201"/>
      <c r="Y1104" s="203"/>
      <c r="Z1104" s="124"/>
      <c r="AA1104" s="124"/>
      <c r="AB1104" s="113"/>
      <c r="AC1104" s="113"/>
      <c r="AD1104" s="113"/>
      <c r="AE1104" s="113"/>
      <c r="AF1104" s="113"/>
      <c r="AG1104" s="113"/>
      <c r="AH1104" s="113"/>
      <c r="AI1104" s="113"/>
      <c r="AJ1104" s="113"/>
      <c r="AK1104" s="113"/>
      <c r="AL1104" s="113"/>
      <c r="AM1104" s="113"/>
      <c r="AN1104" s="113"/>
      <c r="AO1104" s="113"/>
      <c r="AP1104" s="113"/>
      <c r="AQ1104" s="113"/>
      <c r="AR1104" s="113"/>
      <c r="AS1104" s="113"/>
      <c r="AT1104" s="113"/>
      <c r="AU1104" s="113"/>
      <c r="AV1104" s="113"/>
      <c r="AW1104" s="113"/>
      <c r="AX1104" s="113"/>
      <c r="AY1104" s="113"/>
      <c r="AZ1104" s="113"/>
      <c r="BA1104" s="113"/>
      <c r="BB1104" s="113"/>
      <c r="BC1104" s="113"/>
      <c r="BD1104" s="113"/>
      <c r="BE1104" s="113"/>
      <c r="BF1104" s="113"/>
      <c r="BG1104" s="113"/>
      <c r="BH1104" s="113"/>
      <c r="BI1104" s="113"/>
    </row>
    <row r="1105" ht="15.75" customHeight="1">
      <c r="A1105" s="113"/>
      <c r="B1105" s="201"/>
      <c r="C1105" s="201"/>
      <c r="D1105" s="201"/>
      <c r="E1105" s="201"/>
      <c r="F1105" s="202"/>
      <c r="G1105" s="201"/>
      <c r="H1105" s="201"/>
      <c r="I1105" s="201"/>
      <c r="J1105" s="201"/>
      <c r="K1105" s="201"/>
      <c r="L1105" s="201"/>
      <c r="M1105" s="201"/>
      <c r="N1105" s="202"/>
      <c r="O1105" s="201"/>
      <c r="P1105" s="201"/>
      <c r="Q1105" s="124"/>
      <c r="R1105" s="124"/>
      <c r="S1105" s="201"/>
      <c r="T1105" s="201"/>
      <c r="U1105" s="201"/>
      <c r="V1105" s="201"/>
      <c r="W1105" s="201"/>
      <c r="X1105" s="201"/>
      <c r="Y1105" s="203"/>
      <c r="Z1105" s="124"/>
      <c r="AA1105" s="124"/>
      <c r="AB1105" s="113"/>
      <c r="AC1105" s="113"/>
      <c r="AD1105" s="113"/>
      <c r="AE1105" s="113"/>
      <c r="AF1105" s="113"/>
      <c r="AG1105" s="113"/>
      <c r="AH1105" s="113"/>
      <c r="AI1105" s="113"/>
      <c r="AJ1105" s="113"/>
      <c r="AK1105" s="113"/>
      <c r="AL1105" s="113"/>
      <c r="AM1105" s="113"/>
      <c r="AN1105" s="113"/>
      <c r="AO1105" s="113"/>
      <c r="AP1105" s="113"/>
      <c r="AQ1105" s="113"/>
      <c r="AR1105" s="113"/>
      <c r="AS1105" s="113"/>
      <c r="AT1105" s="113"/>
      <c r="AU1105" s="113"/>
      <c r="AV1105" s="113"/>
      <c r="AW1105" s="113"/>
      <c r="AX1105" s="113"/>
      <c r="AY1105" s="113"/>
      <c r="AZ1105" s="113"/>
      <c r="BA1105" s="113"/>
      <c r="BB1105" s="113"/>
      <c r="BC1105" s="113"/>
      <c r="BD1105" s="113"/>
      <c r="BE1105" s="113"/>
      <c r="BF1105" s="113"/>
      <c r="BG1105" s="113"/>
      <c r="BH1105" s="113"/>
      <c r="BI1105" s="113"/>
    </row>
    <row r="1106" ht="15.75" customHeight="1">
      <c r="A1106" s="113"/>
      <c r="B1106" s="201"/>
      <c r="C1106" s="201"/>
      <c r="D1106" s="201"/>
      <c r="E1106" s="201"/>
      <c r="F1106" s="202"/>
      <c r="G1106" s="201"/>
      <c r="H1106" s="201"/>
      <c r="I1106" s="201"/>
      <c r="J1106" s="201"/>
      <c r="K1106" s="201"/>
      <c r="L1106" s="201"/>
      <c r="M1106" s="201"/>
      <c r="N1106" s="202"/>
      <c r="O1106" s="201"/>
      <c r="P1106" s="201"/>
      <c r="Q1106" s="124"/>
      <c r="R1106" s="124"/>
      <c r="S1106" s="201"/>
      <c r="T1106" s="201"/>
      <c r="U1106" s="201"/>
      <c r="V1106" s="201"/>
      <c r="W1106" s="201"/>
      <c r="X1106" s="201"/>
      <c r="Y1106" s="203"/>
      <c r="Z1106" s="124"/>
      <c r="AA1106" s="124"/>
      <c r="AB1106" s="113"/>
      <c r="AC1106" s="113"/>
      <c r="AD1106" s="113"/>
      <c r="AE1106" s="113"/>
      <c r="AF1106" s="113"/>
      <c r="AG1106" s="113"/>
      <c r="AH1106" s="113"/>
      <c r="AI1106" s="113"/>
      <c r="AJ1106" s="113"/>
      <c r="AK1106" s="113"/>
      <c r="AL1106" s="113"/>
      <c r="AM1106" s="113"/>
      <c r="AN1106" s="113"/>
      <c r="AO1106" s="113"/>
      <c r="AP1106" s="113"/>
      <c r="AQ1106" s="113"/>
      <c r="AR1106" s="113"/>
      <c r="AS1106" s="113"/>
      <c r="AT1106" s="113"/>
      <c r="AU1106" s="113"/>
      <c r="AV1106" s="113"/>
      <c r="AW1106" s="113"/>
      <c r="AX1106" s="113"/>
      <c r="AY1106" s="113"/>
      <c r="AZ1106" s="113"/>
      <c r="BA1106" s="113"/>
      <c r="BB1106" s="113"/>
      <c r="BC1106" s="113"/>
      <c r="BD1106" s="113"/>
      <c r="BE1106" s="113"/>
      <c r="BF1106" s="113"/>
      <c r="BG1106" s="113"/>
      <c r="BH1106" s="113"/>
      <c r="BI1106" s="113"/>
    </row>
    <row r="1107" ht="15.75" customHeight="1">
      <c r="A1107" s="113"/>
      <c r="B1107" s="201"/>
      <c r="C1107" s="201"/>
      <c r="D1107" s="201"/>
      <c r="E1107" s="201"/>
      <c r="F1107" s="202"/>
      <c r="G1107" s="201"/>
      <c r="H1107" s="201"/>
      <c r="I1107" s="201"/>
      <c r="J1107" s="201"/>
      <c r="K1107" s="201"/>
      <c r="L1107" s="201"/>
      <c r="M1107" s="201"/>
      <c r="N1107" s="202"/>
      <c r="O1107" s="201"/>
      <c r="P1107" s="201"/>
      <c r="Q1107" s="124"/>
      <c r="R1107" s="124"/>
      <c r="S1107" s="201"/>
      <c r="T1107" s="201"/>
      <c r="U1107" s="201"/>
      <c r="V1107" s="201"/>
      <c r="W1107" s="201"/>
      <c r="X1107" s="201"/>
      <c r="Y1107" s="203"/>
      <c r="Z1107" s="124"/>
      <c r="AA1107" s="124"/>
      <c r="AB1107" s="113"/>
      <c r="AC1107" s="113"/>
      <c r="AD1107" s="113"/>
      <c r="AE1107" s="113"/>
      <c r="AF1107" s="113"/>
      <c r="AG1107" s="113"/>
      <c r="AH1107" s="113"/>
      <c r="AI1107" s="113"/>
      <c r="AJ1107" s="113"/>
      <c r="AK1107" s="113"/>
      <c r="AL1107" s="113"/>
      <c r="AM1107" s="113"/>
      <c r="AN1107" s="113"/>
      <c r="AO1107" s="113"/>
      <c r="AP1107" s="113"/>
      <c r="AQ1107" s="113"/>
      <c r="AR1107" s="113"/>
      <c r="AS1107" s="113"/>
      <c r="AT1107" s="113"/>
      <c r="AU1107" s="113"/>
      <c r="AV1107" s="113"/>
      <c r="AW1107" s="113"/>
      <c r="AX1107" s="113"/>
      <c r="AY1107" s="113"/>
      <c r="AZ1107" s="113"/>
      <c r="BA1107" s="113"/>
      <c r="BB1107" s="113"/>
      <c r="BC1107" s="113"/>
      <c r="BD1107" s="113"/>
      <c r="BE1107" s="113"/>
      <c r="BF1107" s="113"/>
      <c r="BG1107" s="113"/>
      <c r="BH1107" s="113"/>
      <c r="BI1107" s="113"/>
    </row>
    <row r="1108" ht="15.75" customHeight="1">
      <c r="A1108" s="113"/>
      <c r="B1108" s="201"/>
      <c r="C1108" s="201"/>
      <c r="D1108" s="201"/>
      <c r="E1108" s="201"/>
      <c r="F1108" s="202"/>
      <c r="G1108" s="201"/>
      <c r="H1108" s="201"/>
      <c r="I1108" s="201"/>
      <c r="J1108" s="201"/>
      <c r="K1108" s="201"/>
      <c r="L1108" s="201"/>
      <c r="M1108" s="201"/>
      <c r="N1108" s="202"/>
      <c r="O1108" s="201"/>
      <c r="P1108" s="201"/>
      <c r="Q1108" s="124"/>
      <c r="R1108" s="124"/>
      <c r="S1108" s="201"/>
      <c r="T1108" s="201"/>
      <c r="U1108" s="201"/>
      <c r="V1108" s="201"/>
      <c r="W1108" s="201"/>
      <c r="X1108" s="201"/>
      <c r="Y1108" s="203"/>
      <c r="Z1108" s="124"/>
      <c r="AA1108" s="124"/>
      <c r="AB1108" s="113"/>
      <c r="AC1108" s="113"/>
      <c r="AD1108" s="113"/>
      <c r="AE1108" s="113"/>
      <c r="AF1108" s="113"/>
      <c r="AG1108" s="113"/>
      <c r="AH1108" s="113"/>
      <c r="AI1108" s="113"/>
      <c r="AJ1108" s="113"/>
      <c r="AK1108" s="113"/>
      <c r="AL1108" s="113"/>
      <c r="AM1108" s="113"/>
      <c r="AN1108" s="113"/>
      <c r="AO1108" s="113"/>
      <c r="AP1108" s="113"/>
      <c r="AQ1108" s="113"/>
      <c r="AR1108" s="113"/>
      <c r="AS1108" s="113"/>
      <c r="AT1108" s="113"/>
      <c r="AU1108" s="113"/>
      <c r="AV1108" s="113"/>
      <c r="AW1108" s="113"/>
      <c r="AX1108" s="113"/>
      <c r="AY1108" s="113"/>
      <c r="AZ1108" s="113"/>
      <c r="BA1108" s="113"/>
      <c r="BB1108" s="113"/>
      <c r="BC1108" s="113"/>
      <c r="BD1108" s="113"/>
      <c r="BE1108" s="113"/>
      <c r="BF1108" s="113"/>
      <c r="BG1108" s="113"/>
      <c r="BH1108" s="113"/>
      <c r="BI1108" s="113"/>
    </row>
    <row r="1109" ht="15.75" customHeight="1">
      <c r="A1109" s="113"/>
      <c r="B1109" s="201"/>
      <c r="C1109" s="201"/>
      <c r="D1109" s="201"/>
      <c r="E1109" s="201"/>
      <c r="F1109" s="202"/>
      <c r="G1109" s="201"/>
      <c r="H1109" s="201"/>
      <c r="I1109" s="201"/>
      <c r="J1109" s="201"/>
      <c r="K1109" s="201"/>
      <c r="L1109" s="201"/>
      <c r="M1109" s="201"/>
      <c r="N1109" s="202"/>
      <c r="O1109" s="201"/>
      <c r="P1109" s="201"/>
      <c r="Q1109" s="124"/>
      <c r="R1109" s="124"/>
      <c r="S1109" s="201"/>
      <c r="T1109" s="201"/>
      <c r="U1109" s="201"/>
      <c r="V1109" s="201"/>
      <c r="W1109" s="201"/>
      <c r="X1109" s="201"/>
      <c r="Y1109" s="203"/>
      <c r="Z1109" s="124"/>
      <c r="AA1109" s="124"/>
      <c r="AB1109" s="113"/>
      <c r="AC1109" s="113"/>
      <c r="AD1109" s="113"/>
      <c r="AE1109" s="113"/>
      <c r="AF1109" s="113"/>
      <c r="AG1109" s="113"/>
      <c r="AH1109" s="113"/>
      <c r="AI1109" s="113"/>
      <c r="AJ1109" s="113"/>
      <c r="AK1109" s="113"/>
      <c r="AL1109" s="113"/>
      <c r="AM1109" s="113"/>
      <c r="AN1109" s="113"/>
      <c r="AO1109" s="113"/>
      <c r="AP1109" s="113"/>
      <c r="AQ1109" s="113"/>
      <c r="AR1109" s="113"/>
      <c r="AS1109" s="113"/>
      <c r="AT1109" s="113"/>
      <c r="AU1109" s="113"/>
      <c r="AV1109" s="113"/>
      <c r="AW1109" s="113"/>
      <c r="AX1109" s="113"/>
      <c r="AY1109" s="113"/>
      <c r="AZ1109" s="113"/>
      <c r="BA1109" s="113"/>
      <c r="BB1109" s="113"/>
      <c r="BC1109" s="113"/>
      <c r="BD1109" s="113"/>
      <c r="BE1109" s="113"/>
      <c r="BF1109" s="113"/>
      <c r="BG1109" s="113"/>
      <c r="BH1109" s="113"/>
      <c r="BI1109" s="113"/>
    </row>
    <row r="1110" ht="15.75" customHeight="1">
      <c r="A1110" s="113"/>
      <c r="B1110" s="201"/>
      <c r="C1110" s="201"/>
      <c r="D1110" s="201"/>
      <c r="E1110" s="201"/>
      <c r="F1110" s="202"/>
      <c r="G1110" s="201"/>
      <c r="H1110" s="201"/>
      <c r="I1110" s="201"/>
      <c r="J1110" s="201"/>
      <c r="K1110" s="201"/>
      <c r="L1110" s="201"/>
      <c r="M1110" s="201"/>
      <c r="N1110" s="202"/>
      <c r="O1110" s="201"/>
      <c r="P1110" s="201"/>
      <c r="Q1110" s="124"/>
      <c r="R1110" s="124"/>
      <c r="S1110" s="201"/>
      <c r="T1110" s="201"/>
      <c r="U1110" s="201"/>
      <c r="V1110" s="201"/>
      <c r="W1110" s="201"/>
      <c r="X1110" s="201"/>
      <c r="Y1110" s="203"/>
      <c r="Z1110" s="124"/>
      <c r="AA1110" s="124"/>
      <c r="AB1110" s="113"/>
      <c r="AC1110" s="113"/>
      <c r="AD1110" s="113"/>
      <c r="AE1110" s="113"/>
      <c r="AF1110" s="113"/>
      <c r="AG1110" s="113"/>
      <c r="AH1110" s="113"/>
      <c r="AI1110" s="113"/>
      <c r="AJ1110" s="113"/>
      <c r="AK1110" s="113"/>
      <c r="AL1110" s="113"/>
      <c r="AM1110" s="113"/>
      <c r="AN1110" s="113"/>
      <c r="AO1110" s="113"/>
      <c r="AP1110" s="113"/>
      <c r="AQ1110" s="113"/>
      <c r="AR1110" s="113"/>
      <c r="AS1110" s="113"/>
      <c r="AT1110" s="113"/>
      <c r="AU1110" s="113"/>
      <c r="AV1110" s="113"/>
      <c r="AW1110" s="113"/>
      <c r="AX1110" s="113"/>
      <c r="AY1110" s="113"/>
      <c r="AZ1110" s="113"/>
      <c r="BA1110" s="113"/>
      <c r="BB1110" s="113"/>
      <c r="BC1110" s="113"/>
      <c r="BD1110" s="113"/>
      <c r="BE1110" s="113"/>
      <c r="BF1110" s="113"/>
      <c r="BG1110" s="113"/>
      <c r="BH1110" s="113"/>
      <c r="BI1110" s="113"/>
    </row>
    <row r="1111" ht="15.75" customHeight="1">
      <c r="A1111" s="113"/>
      <c r="B1111" s="201"/>
      <c r="C1111" s="201"/>
      <c r="D1111" s="201"/>
      <c r="E1111" s="201"/>
      <c r="F1111" s="202"/>
      <c r="G1111" s="201"/>
      <c r="H1111" s="201"/>
      <c r="I1111" s="201"/>
      <c r="J1111" s="201"/>
      <c r="K1111" s="201"/>
      <c r="L1111" s="201"/>
      <c r="M1111" s="201"/>
      <c r="N1111" s="202"/>
      <c r="O1111" s="201"/>
      <c r="P1111" s="201"/>
      <c r="Q1111" s="124"/>
      <c r="R1111" s="124"/>
      <c r="S1111" s="201"/>
      <c r="T1111" s="201"/>
      <c r="U1111" s="201"/>
      <c r="V1111" s="201"/>
      <c r="W1111" s="201"/>
      <c r="X1111" s="201"/>
      <c r="Y1111" s="203"/>
      <c r="Z1111" s="124"/>
      <c r="AA1111" s="124"/>
      <c r="AB1111" s="113"/>
      <c r="AC1111" s="113"/>
      <c r="AD1111" s="113"/>
      <c r="AE1111" s="113"/>
      <c r="AF1111" s="113"/>
      <c r="AG1111" s="113"/>
      <c r="AH1111" s="113"/>
      <c r="AI1111" s="113"/>
      <c r="AJ1111" s="113"/>
      <c r="AK1111" s="113"/>
      <c r="AL1111" s="113"/>
      <c r="AM1111" s="113"/>
      <c r="AN1111" s="113"/>
      <c r="AO1111" s="113"/>
      <c r="AP1111" s="113"/>
      <c r="AQ1111" s="113"/>
      <c r="AR1111" s="113"/>
      <c r="AS1111" s="113"/>
      <c r="AT1111" s="113"/>
      <c r="AU1111" s="113"/>
      <c r="AV1111" s="113"/>
      <c r="AW1111" s="113"/>
      <c r="AX1111" s="113"/>
      <c r="AY1111" s="113"/>
      <c r="AZ1111" s="113"/>
      <c r="BA1111" s="113"/>
      <c r="BB1111" s="113"/>
      <c r="BC1111" s="113"/>
      <c r="BD1111" s="113"/>
      <c r="BE1111" s="113"/>
      <c r="BF1111" s="113"/>
      <c r="BG1111" s="113"/>
      <c r="BH1111" s="113"/>
      <c r="BI1111" s="113"/>
    </row>
    <row r="1112" ht="15.75" customHeight="1">
      <c r="A1112" s="113"/>
      <c r="B1112" s="201"/>
      <c r="C1112" s="201"/>
      <c r="D1112" s="201"/>
      <c r="E1112" s="201"/>
      <c r="F1112" s="202"/>
      <c r="G1112" s="201"/>
      <c r="H1112" s="201"/>
      <c r="I1112" s="201"/>
      <c r="J1112" s="201"/>
      <c r="K1112" s="201"/>
      <c r="L1112" s="201"/>
      <c r="M1112" s="201"/>
      <c r="N1112" s="202"/>
      <c r="O1112" s="201"/>
      <c r="P1112" s="201"/>
      <c r="Q1112" s="124"/>
      <c r="R1112" s="124"/>
      <c r="S1112" s="201"/>
      <c r="T1112" s="201"/>
      <c r="U1112" s="201"/>
      <c r="V1112" s="201"/>
      <c r="W1112" s="201"/>
      <c r="X1112" s="201"/>
      <c r="Y1112" s="203"/>
      <c r="Z1112" s="124"/>
      <c r="AA1112" s="124"/>
      <c r="AB1112" s="113"/>
      <c r="AC1112" s="113"/>
      <c r="AD1112" s="113"/>
      <c r="AE1112" s="113"/>
      <c r="AF1112" s="113"/>
      <c r="AG1112" s="113"/>
      <c r="AH1112" s="113"/>
      <c r="AI1112" s="113"/>
      <c r="AJ1112" s="113"/>
      <c r="AK1112" s="113"/>
      <c r="AL1112" s="113"/>
      <c r="AM1112" s="113"/>
      <c r="AN1112" s="113"/>
      <c r="AO1112" s="113"/>
      <c r="AP1112" s="113"/>
      <c r="AQ1112" s="113"/>
      <c r="AR1112" s="113"/>
      <c r="AS1112" s="113"/>
      <c r="AT1112" s="113"/>
      <c r="AU1112" s="113"/>
      <c r="AV1112" s="113"/>
      <c r="AW1112" s="113"/>
      <c r="AX1112" s="113"/>
      <c r="AY1112" s="113"/>
      <c r="AZ1112" s="113"/>
      <c r="BA1112" s="113"/>
      <c r="BB1112" s="113"/>
      <c r="BC1112" s="113"/>
      <c r="BD1112" s="113"/>
      <c r="BE1112" s="113"/>
      <c r="BF1112" s="113"/>
      <c r="BG1112" s="113"/>
      <c r="BH1112" s="113"/>
      <c r="BI1112" s="113"/>
    </row>
    <row r="1113" ht="15.75" customHeight="1">
      <c r="A1113" s="113"/>
      <c r="B1113" s="201"/>
      <c r="C1113" s="201"/>
      <c r="D1113" s="201"/>
      <c r="E1113" s="201"/>
      <c r="F1113" s="202"/>
      <c r="G1113" s="201"/>
      <c r="H1113" s="201"/>
      <c r="I1113" s="201"/>
      <c r="J1113" s="201"/>
      <c r="K1113" s="201"/>
      <c r="L1113" s="201"/>
      <c r="M1113" s="201"/>
      <c r="N1113" s="202"/>
      <c r="O1113" s="201"/>
      <c r="P1113" s="201"/>
      <c r="Q1113" s="124"/>
      <c r="R1113" s="124"/>
      <c r="S1113" s="201"/>
      <c r="T1113" s="201"/>
      <c r="U1113" s="201"/>
      <c r="V1113" s="201"/>
      <c r="W1113" s="201"/>
      <c r="X1113" s="201"/>
      <c r="Y1113" s="203"/>
      <c r="Z1113" s="124"/>
      <c r="AA1113" s="124"/>
      <c r="AB1113" s="113"/>
      <c r="AC1113" s="113"/>
      <c r="AD1113" s="113"/>
      <c r="AE1113" s="113"/>
      <c r="AF1113" s="113"/>
      <c r="AG1113" s="113"/>
      <c r="AH1113" s="113"/>
      <c r="AI1113" s="113"/>
      <c r="AJ1113" s="113"/>
      <c r="AK1113" s="113"/>
      <c r="AL1113" s="113"/>
      <c r="AM1113" s="113"/>
      <c r="AN1113" s="113"/>
      <c r="AO1113" s="113"/>
      <c r="AP1113" s="113"/>
      <c r="AQ1113" s="113"/>
      <c r="AR1113" s="113"/>
      <c r="AS1113" s="113"/>
      <c r="AT1113" s="113"/>
      <c r="AU1113" s="113"/>
      <c r="AV1113" s="113"/>
      <c r="AW1113" s="113"/>
      <c r="AX1113" s="113"/>
      <c r="AY1113" s="113"/>
      <c r="AZ1113" s="113"/>
      <c r="BA1113" s="113"/>
      <c r="BB1113" s="113"/>
      <c r="BC1113" s="113"/>
      <c r="BD1113" s="113"/>
      <c r="BE1113" s="113"/>
      <c r="BF1113" s="113"/>
      <c r="BG1113" s="113"/>
      <c r="BH1113" s="113"/>
      <c r="BI1113" s="113"/>
    </row>
    <row r="1114" ht="15.75" customHeight="1">
      <c r="A1114" s="113"/>
      <c r="B1114" s="201"/>
      <c r="C1114" s="201"/>
      <c r="D1114" s="201"/>
      <c r="E1114" s="201"/>
      <c r="F1114" s="202"/>
      <c r="G1114" s="201"/>
      <c r="H1114" s="201"/>
      <c r="I1114" s="201"/>
      <c r="J1114" s="201"/>
      <c r="K1114" s="201"/>
      <c r="L1114" s="201"/>
      <c r="M1114" s="201"/>
      <c r="N1114" s="202"/>
      <c r="O1114" s="201"/>
      <c r="P1114" s="201"/>
      <c r="Q1114" s="124"/>
      <c r="R1114" s="124"/>
      <c r="S1114" s="201"/>
      <c r="T1114" s="201"/>
      <c r="U1114" s="201"/>
      <c r="V1114" s="201"/>
      <c r="W1114" s="201"/>
      <c r="X1114" s="201"/>
      <c r="Y1114" s="203"/>
      <c r="Z1114" s="124"/>
      <c r="AA1114" s="124"/>
      <c r="AB1114" s="113"/>
      <c r="AC1114" s="113"/>
      <c r="AD1114" s="113"/>
      <c r="AE1114" s="113"/>
      <c r="AF1114" s="113"/>
      <c r="AG1114" s="113"/>
      <c r="AH1114" s="113"/>
      <c r="AI1114" s="113"/>
      <c r="AJ1114" s="113"/>
      <c r="AK1114" s="113"/>
      <c r="AL1114" s="113"/>
      <c r="AM1114" s="113"/>
      <c r="AN1114" s="113"/>
      <c r="AO1114" s="113"/>
      <c r="AP1114" s="113"/>
      <c r="AQ1114" s="113"/>
      <c r="AR1114" s="113"/>
      <c r="AS1114" s="113"/>
      <c r="AT1114" s="113"/>
      <c r="AU1114" s="113"/>
      <c r="AV1114" s="113"/>
      <c r="AW1114" s="113"/>
      <c r="AX1114" s="113"/>
      <c r="AY1114" s="113"/>
      <c r="AZ1114" s="113"/>
      <c r="BA1114" s="113"/>
      <c r="BB1114" s="113"/>
      <c r="BC1114" s="113"/>
      <c r="BD1114" s="113"/>
      <c r="BE1114" s="113"/>
      <c r="BF1114" s="113"/>
      <c r="BG1114" s="113"/>
      <c r="BH1114" s="113"/>
      <c r="BI1114" s="113"/>
    </row>
    <row r="1115" ht="15.75" customHeight="1">
      <c r="A1115" s="113"/>
      <c r="B1115" s="201"/>
      <c r="C1115" s="201"/>
      <c r="D1115" s="201"/>
      <c r="E1115" s="201"/>
      <c r="F1115" s="202"/>
      <c r="G1115" s="201"/>
      <c r="H1115" s="201"/>
      <c r="I1115" s="201"/>
      <c r="J1115" s="201"/>
      <c r="K1115" s="201"/>
      <c r="L1115" s="201"/>
      <c r="M1115" s="201"/>
      <c r="N1115" s="202"/>
      <c r="O1115" s="201"/>
      <c r="P1115" s="201"/>
      <c r="Q1115" s="124"/>
      <c r="R1115" s="124"/>
      <c r="S1115" s="201"/>
      <c r="T1115" s="201"/>
      <c r="U1115" s="201"/>
      <c r="V1115" s="201"/>
      <c r="W1115" s="201"/>
      <c r="X1115" s="201"/>
      <c r="Y1115" s="203"/>
      <c r="Z1115" s="124"/>
      <c r="AA1115" s="124"/>
      <c r="AB1115" s="113"/>
      <c r="AC1115" s="113"/>
      <c r="AD1115" s="113"/>
      <c r="AE1115" s="113"/>
      <c r="AF1115" s="113"/>
      <c r="AG1115" s="113"/>
      <c r="AH1115" s="113"/>
      <c r="AI1115" s="113"/>
      <c r="AJ1115" s="113"/>
      <c r="AK1115" s="113"/>
      <c r="AL1115" s="113"/>
      <c r="AM1115" s="113"/>
      <c r="AN1115" s="113"/>
      <c r="AO1115" s="113"/>
      <c r="AP1115" s="113"/>
      <c r="AQ1115" s="113"/>
      <c r="AR1115" s="113"/>
      <c r="AS1115" s="113"/>
      <c r="AT1115" s="113"/>
      <c r="AU1115" s="113"/>
      <c r="AV1115" s="113"/>
      <c r="AW1115" s="113"/>
      <c r="AX1115" s="113"/>
      <c r="AY1115" s="113"/>
      <c r="AZ1115" s="113"/>
      <c r="BA1115" s="113"/>
      <c r="BB1115" s="113"/>
      <c r="BC1115" s="113"/>
      <c r="BD1115" s="113"/>
      <c r="BE1115" s="113"/>
      <c r="BF1115" s="113"/>
      <c r="BG1115" s="113"/>
      <c r="BH1115" s="113"/>
      <c r="BI1115" s="113"/>
    </row>
    <row r="1116" ht="15.75" customHeight="1">
      <c r="A1116" s="113"/>
      <c r="B1116" s="201"/>
      <c r="C1116" s="201"/>
      <c r="D1116" s="201"/>
      <c r="E1116" s="201"/>
      <c r="F1116" s="202"/>
      <c r="G1116" s="201"/>
      <c r="H1116" s="201"/>
      <c r="I1116" s="201"/>
      <c r="J1116" s="201"/>
      <c r="K1116" s="201"/>
      <c r="L1116" s="201"/>
      <c r="M1116" s="201"/>
      <c r="N1116" s="202"/>
      <c r="O1116" s="201"/>
      <c r="P1116" s="201"/>
      <c r="Q1116" s="124"/>
      <c r="R1116" s="124"/>
      <c r="S1116" s="201"/>
      <c r="T1116" s="201"/>
      <c r="U1116" s="201"/>
      <c r="V1116" s="201"/>
      <c r="W1116" s="201"/>
      <c r="X1116" s="201"/>
      <c r="Y1116" s="203"/>
      <c r="Z1116" s="124"/>
      <c r="AA1116" s="124"/>
      <c r="AB1116" s="113"/>
      <c r="AC1116" s="113"/>
      <c r="AD1116" s="113"/>
      <c r="AE1116" s="113"/>
      <c r="AF1116" s="113"/>
      <c r="AG1116" s="113"/>
      <c r="AH1116" s="113"/>
      <c r="AI1116" s="113"/>
      <c r="AJ1116" s="113"/>
      <c r="AK1116" s="113"/>
      <c r="AL1116" s="113"/>
      <c r="AM1116" s="113"/>
      <c r="AN1116" s="113"/>
      <c r="AO1116" s="113"/>
      <c r="AP1116" s="113"/>
      <c r="AQ1116" s="113"/>
      <c r="AR1116" s="113"/>
      <c r="AS1116" s="113"/>
      <c r="AT1116" s="113"/>
      <c r="AU1116" s="113"/>
      <c r="AV1116" s="113"/>
      <c r="AW1116" s="113"/>
      <c r="AX1116" s="113"/>
      <c r="AY1116" s="113"/>
      <c r="AZ1116" s="113"/>
      <c r="BA1116" s="113"/>
      <c r="BB1116" s="113"/>
      <c r="BC1116" s="113"/>
      <c r="BD1116" s="113"/>
      <c r="BE1116" s="113"/>
      <c r="BF1116" s="113"/>
      <c r="BG1116" s="113"/>
      <c r="BH1116" s="113"/>
      <c r="BI1116" s="113"/>
    </row>
    <row r="1117" ht="15.75" customHeight="1">
      <c r="A1117" s="113"/>
      <c r="B1117" s="201"/>
      <c r="C1117" s="201"/>
      <c r="D1117" s="201"/>
      <c r="E1117" s="201"/>
      <c r="F1117" s="202"/>
      <c r="G1117" s="201"/>
      <c r="H1117" s="201"/>
      <c r="I1117" s="201"/>
      <c r="J1117" s="201"/>
      <c r="K1117" s="201"/>
      <c r="L1117" s="201"/>
      <c r="M1117" s="201"/>
      <c r="N1117" s="202"/>
      <c r="O1117" s="201"/>
      <c r="P1117" s="201"/>
      <c r="Q1117" s="124"/>
      <c r="R1117" s="124"/>
      <c r="S1117" s="201"/>
      <c r="T1117" s="201"/>
      <c r="U1117" s="201"/>
      <c r="V1117" s="201"/>
      <c r="W1117" s="201"/>
      <c r="X1117" s="201"/>
      <c r="Y1117" s="203"/>
      <c r="Z1117" s="124"/>
      <c r="AA1117" s="124"/>
      <c r="AB1117" s="113"/>
      <c r="AC1117" s="113"/>
      <c r="AD1117" s="113"/>
      <c r="AE1117" s="113"/>
      <c r="AF1117" s="113"/>
      <c r="AG1117" s="113"/>
      <c r="AH1117" s="113"/>
      <c r="AI1117" s="113"/>
      <c r="AJ1117" s="113"/>
      <c r="AK1117" s="113"/>
      <c r="AL1117" s="113"/>
      <c r="AM1117" s="113"/>
      <c r="AN1117" s="113"/>
      <c r="AO1117" s="113"/>
      <c r="AP1117" s="113"/>
      <c r="AQ1117" s="113"/>
      <c r="AR1117" s="113"/>
      <c r="AS1117" s="113"/>
      <c r="AT1117" s="113"/>
      <c r="AU1117" s="113"/>
      <c r="AV1117" s="113"/>
      <c r="AW1117" s="113"/>
      <c r="AX1117" s="113"/>
      <c r="AY1117" s="113"/>
      <c r="AZ1117" s="113"/>
      <c r="BA1117" s="113"/>
      <c r="BB1117" s="113"/>
      <c r="BC1117" s="113"/>
      <c r="BD1117" s="113"/>
      <c r="BE1117" s="113"/>
      <c r="BF1117" s="113"/>
      <c r="BG1117" s="113"/>
      <c r="BH1117" s="113"/>
      <c r="BI1117" s="113"/>
    </row>
    <row r="1118" ht="15.75" customHeight="1">
      <c r="A1118" s="113"/>
      <c r="B1118" s="201"/>
      <c r="C1118" s="201"/>
      <c r="D1118" s="201"/>
      <c r="E1118" s="201"/>
      <c r="F1118" s="202"/>
      <c r="G1118" s="201"/>
      <c r="H1118" s="201"/>
      <c r="I1118" s="201"/>
      <c r="J1118" s="201"/>
      <c r="K1118" s="201"/>
      <c r="L1118" s="201"/>
      <c r="M1118" s="201"/>
      <c r="N1118" s="202"/>
      <c r="O1118" s="201"/>
      <c r="P1118" s="201"/>
      <c r="Q1118" s="124"/>
      <c r="R1118" s="124"/>
      <c r="S1118" s="201"/>
      <c r="T1118" s="201"/>
      <c r="U1118" s="201"/>
      <c r="V1118" s="201"/>
      <c r="W1118" s="201"/>
      <c r="X1118" s="201"/>
      <c r="Y1118" s="203"/>
      <c r="Z1118" s="124"/>
      <c r="AA1118" s="124"/>
      <c r="AB1118" s="113"/>
      <c r="AC1118" s="113"/>
      <c r="AD1118" s="113"/>
      <c r="AE1118" s="113"/>
      <c r="AF1118" s="113"/>
      <c r="AG1118" s="113"/>
      <c r="AH1118" s="113"/>
      <c r="AI1118" s="113"/>
      <c r="AJ1118" s="113"/>
      <c r="AK1118" s="113"/>
      <c r="AL1118" s="113"/>
      <c r="AM1118" s="113"/>
      <c r="AN1118" s="113"/>
      <c r="AO1118" s="113"/>
      <c r="AP1118" s="113"/>
      <c r="AQ1118" s="113"/>
      <c r="AR1118" s="113"/>
      <c r="AS1118" s="113"/>
      <c r="AT1118" s="113"/>
      <c r="AU1118" s="113"/>
      <c r="AV1118" s="113"/>
      <c r="AW1118" s="113"/>
      <c r="AX1118" s="113"/>
      <c r="AY1118" s="113"/>
      <c r="AZ1118" s="113"/>
      <c r="BA1118" s="113"/>
      <c r="BB1118" s="113"/>
      <c r="BC1118" s="113"/>
      <c r="BD1118" s="113"/>
      <c r="BE1118" s="113"/>
      <c r="BF1118" s="113"/>
      <c r="BG1118" s="113"/>
      <c r="BH1118" s="113"/>
      <c r="BI1118" s="113"/>
    </row>
    <row r="1119" ht="15.75" customHeight="1">
      <c r="A1119" s="113"/>
      <c r="B1119" s="201"/>
      <c r="C1119" s="201"/>
      <c r="D1119" s="201"/>
      <c r="E1119" s="201"/>
      <c r="F1119" s="202"/>
      <c r="G1119" s="201"/>
      <c r="H1119" s="201"/>
      <c r="I1119" s="201"/>
      <c r="J1119" s="201"/>
      <c r="K1119" s="201"/>
      <c r="L1119" s="201"/>
      <c r="M1119" s="201"/>
      <c r="N1119" s="202"/>
      <c r="O1119" s="201"/>
      <c r="P1119" s="201"/>
      <c r="Q1119" s="124"/>
      <c r="R1119" s="124"/>
      <c r="S1119" s="201"/>
      <c r="T1119" s="201"/>
      <c r="U1119" s="201"/>
      <c r="V1119" s="201"/>
      <c r="W1119" s="201"/>
      <c r="X1119" s="201"/>
      <c r="Y1119" s="203"/>
      <c r="Z1119" s="124"/>
      <c r="AA1119" s="124"/>
      <c r="AB1119" s="113"/>
      <c r="AC1119" s="113"/>
      <c r="AD1119" s="113"/>
      <c r="AE1119" s="113"/>
      <c r="AF1119" s="113"/>
      <c r="AG1119" s="113"/>
      <c r="AH1119" s="113"/>
      <c r="AI1119" s="113"/>
      <c r="AJ1119" s="113"/>
      <c r="AK1119" s="113"/>
      <c r="AL1119" s="113"/>
      <c r="AM1119" s="113"/>
      <c r="AN1119" s="113"/>
      <c r="AO1119" s="113"/>
      <c r="AP1119" s="113"/>
      <c r="AQ1119" s="113"/>
      <c r="AR1119" s="113"/>
      <c r="AS1119" s="113"/>
      <c r="AT1119" s="113"/>
      <c r="AU1119" s="113"/>
      <c r="AV1119" s="113"/>
      <c r="AW1119" s="113"/>
      <c r="AX1119" s="113"/>
      <c r="AY1119" s="113"/>
      <c r="AZ1119" s="113"/>
      <c r="BA1119" s="113"/>
      <c r="BB1119" s="113"/>
      <c r="BC1119" s="113"/>
      <c r="BD1119" s="113"/>
      <c r="BE1119" s="113"/>
      <c r="BF1119" s="113"/>
      <c r="BG1119" s="113"/>
      <c r="BH1119" s="113"/>
      <c r="BI1119" s="113"/>
    </row>
    <row r="1120" ht="15.75" customHeight="1">
      <c r="A1120" s="113"/>
      <c r="B1120" s="201"/>
      <c r="C1120" s="201"/>
      <c r="D1120" s="201"/>
      <c r="E1120" s="201"/>
      <c r="F1120" s="202"/>
      <c r="G1120" s="201"/>
      <c r="H1120" s="201"/>
      <c r="I1120" s="201"/>
      <c r="J1120" s="201"/>
      <c r="K1120" s="201"/>
      <c r="L1120" s="201"/>
      <c r="M1120" s="201"/>
      <c r="N1120" s="202"/>
      <c r="O1120" s="201"/>
      <c r="P1120" s="201"/>
      <c r="Q1120" s="124"/>
      <c r="R1120" s="124"/>
      <c r="S1120" s="201"/>
      <c r="T1120" s="201"/>
      <c r="U1120" s="201"/>
      <c r="V1120" s="201"/>
      <c r="W1120" s="201"/>
      <c r="X1120" s="201"/>
      <c r="Y1120" s="203"/>
      <c r="Z1120" s="124"/>
      <c r="AA1120" s="124"/>
      <c r="AB1120" s="113"/>
      <c r="AC1120" s="113"/>
      <c r="AD1120" s="113"/>
      <c r="AE1120" s="113"/>
      <c r="AF1120" s="113"/>
      <c r="AG1120" s="113"/>
      <c r="AH1120" s="113"/>
      <c r="AI1120" s="113"/>
      <c r="AJ1120" s="113"/>
      <c r="AK1120" s="113"/>
      <c r="AL1120" s="113"/>
      <c r="AM1120" s="113"/>
      <c r="AN1120" s="113"/>
      <c r="AO1120" s="113"/>
      <c r="AP1120" s="113"/>
      <c r="AQ1120" s="113"/>
      <c r="AR1120" s="113"/>
      <c r="AS1120" s="113"/>
      <c r="AT1120" s="113"/>
      <c r="AU1120" s="113"/>
      <c r="AV1120" s="113"/>
      <c r="AW1120" s="113"/>
      <c r="AX1120" s="113"/>
      <c r="AY1120" s="113"/>
      <c r="AZ1120" s="113"/>
      <c r="BA1120" s="113"/>
      <c r="BB1120" s="113"/>
      <c r="BC1120" s="113"/>
      <c r="BD1120" s="113"/>
      <c r="BE1120" s="113"/>
      <c r="BF1120" s="113"/>
      <c r="BG1120" s="113"/>
      <c r="BH1120" s="113"/>
      <c r="BI1120" s="113"/>
    </row>
    <row r="1121" ht="15.75" customHeight="1">
      <c r="A1121" s="113"/>
      <c r="B1121" s="201"/>
      <c r="C1121" s="201"/>
      <c r="D1121" s="201"/>
      <c r="E1121" s="201"/>
      <c r="F1121" s="202"/>
      <c r="G1121" s="201"/>
      <c r="H1121" s="201"/>
      <c r="I1121" s="201"/>
      <c r="J1121" s="201"/>
      <c r="K1121" s="201"/>
      <c r="L1121" s="201"/>
      <c r="M1121" s="201"/>
      <c r="N1121" s="202"/>
      <c r="O1121" s="201"/>
      <c r="P1121" s="201"/>
      <c r="Q1121" s="124"/>
      <c r="R1121" s="124"/>
      <c r="S1121" s="201"/>
      <c r="T1121" s="201"/>
      <c r="U1121" s="201"/>
      <c r="V1121" s="201"/>
      <c r="W1121" s="201"/>
      <c r="X1121" s="201"/>
      <c r="Y1121" s="203"/>
      <c r="Z1121" s="124"/>
      <c r="AA1121" s="124"/>
      <c r="AB1121" s="113"/>
      <c r="AC1121" s="113"/>
      <c r="AD1121" s="113"/>
      <c r="AE1121" s="113"/>
      <c r="AF1121" s="113"/>
      <c r="AG1121" s="113"/>
      <c r="AH1121" s="113"/>
      <c r="AI1121" s="113"/>
      <c r="AJ1121" s="113"/>
      <c r="AK1121" s="113"/>
      <c r="AL1121" s="113"/>
      <c r="AM1121" s="113"/>
      <c r="AN1121" s="113"/>
      <c r="AO1121" s="113"/>
      <c r="AP1121" s="113"/>
      <c r="AQ1121" s="113"/>
      <c r="AR1121" s="113"/>
      <c r="AS1121" s="113"/>
      <c r="AT1121" s="113"/>
      <c r="AU1121" s="113"/>
      <c r="AV1121" s="113"/>
      <c r="AW1121" s="113"/>
      <c r="AX1121" s="113"/>
      <c r="AY1121" s="113"/>
      <c r="AZ1121" s="113"/>
      <c r="BA1121" s="113"/>
      <c r="BB1121" s="113"/>
      <c r="BC1121" s="113"/>
      <c r="BD1121" s="113"/>
      <c r="BE1121" s="113"/>
      <c r="BF1121" s="113"/>
      <c r="BG1121" s="113"/>
      <c r="BH1121" s="113"/>
      <c r="BI1121" s="113"/>
    </row>
    <row r="1122" ht="15.75" customHeight="1">
      <c r="A1122" s="113"/>
      <c r="B1122" s="201"/>
      <c r="C1122" s="201"/>
      <c r="D1122" s="201"/>
      <c r="E1122" s="201"/>
      <c r="F1122" s="202"/>
      <c r="G1122" s="201"/>
      <c r="H1122" s="201"/>
      <c r="I1122" s="201"/>
      <c r="J1122" s="201"/>
      <c r="K1122" s="201"/>
      <c r="L1122" s="201"/>
      <c r="M1122" s="201"/>
      <c r="N1122" s="202"/>
      <c r="O1122" s="201"/>
      <c r="P1122" s="201"/>
      <c r="Q1122" s="124"/>
      <c r="R1122" s="124"/>
      <c r="S1122" s="201"/>
      <c r="T1122" s="201"/>
      <c r="U1122" s="201"/>
      <c r="V1122" s="201"/>
      <c r="W1122" s="201"/>
      <c r="X1122" s="201"/>
      <c r="Y1122" s="203"/>
      <c r="Z1122" s="124"/>
      <c r="AA1122" s="124"/>
      <c r="AB1122" s="113"/>
      <c r="AC1122" s="113"/>
      <c r="AD1122" s="113"/>
      <c r="AE1122" s="113"/>
      <c r="AF1122" s="113"/>
      <c r="AG1122" s="113"/>
      <c r="AH1122" s="113"/>
      <c r="AI1122" s="113"/>
      <c r="AJ1122" s="113"/>
      <c r="AK1122" s="113"/>
      <c r="AL1122" s="113"/>
      <c r="AM1122" s="113"/>
      <c r="AN1122" s="113"/>
      <c r="AO1122" s="113"/>
      <c r="AP1122" s="113"/>
      <c r="AQ1122" s="113"/>
      <c r="AR1122" s="113"/>
      <c r="AS1122" s="113"/>
      <c r="AT1122" s="113"/>
      <c r="AU1122" s="113"/>
      <c r="AV1122" s="113"/>
      <c r="AW1122" s="113"/>
      <c r="AX1122" s="113"/>
      <c r="AY1122" s="113"/>
      <c r="AZ1122" s="113"/>
      <c r="BA1122" s="113"/>
      <c r="BB1122" s="113"/>
      <c r="BC1122" s="113"/>
      <c r="BD1122" s="113"/>
      <c r="BE1122" s="113"/>
      <c r="BF1122" s="113"/>
      <c r="BG1122" s="113"/>
      <c r="BH1122" s="113"/>
      <c r="BI1122" s="113"/>
    </row>
    <row r="1123" ht="15.75" customHeight="1">
      <c r="A1123" s="113"/>
      <c r="B1123" s="201"/>
      <c r="C1123" s="201"/>
      <c r="D1123" s="201"/>
      <c r="E1123" s="201"/>
      <c r="F1123" s="202"/>
      <c r="G1123" s="201"/>
      <c r="H1123" s="201"/>
      <c r="I1123" s="201"/>
      <c r="J1123" s="201"/>
      <c r="K1123" s="201"/>
      <c r="L1123" s="201"/>
      <c r="M1123" s="201"/>
      <c r="N1123" s="202"/>
      <c r="O1123" s="201"/>
      <c r="P1123" s="201"/>
      <c r="Q1123" s="124"/>
      <c r="R1123" s="124"/>
      <c r="S1123" s="201"/>
      <c r="T1123" s="201"/>
      <c r="U1123" s="201"/>
      <c r="V1123" s="201"/>
      <c r="W1123" s="201"/>
      <c r="X1123" s="201"/>
      <c r="Y1123" s="203"/>
      <c r="Z1123" s="124"/>
      <c r="AA1123" s="124"/>
      <c r="AB1123" s="113"/>
      <c r="AC1123" s="113"/>
      <c r="AD1123" s="113"/>
      <c r="AE1123" s="113"/>
      <c r="AF1123" s="113"/>
      <c r="AG1123" s="113"/>
      <c r="AH1123" s="113"/>
      <c r="AI1123" s="113"/>
      <c r="AJ1123" s="113"/>
      <c r="AK1123" s="113"/>
      <c r="AL1123" s="113"/>
      <c r="AM1123" s="113"/>
      <c r="AN1123" s="113"/>
      <c r="AO1123" s="113"/>
      <c r="AP1123" s="113"/>
      <c r="AQ1123" s="113"/>
      <c r="AR1123" s="113"/>
      <c r="AS1123" s="113"/>
      <c r="AT1123" s="113"/>
      <c r="AU1123" s="113"/>
      <c r="AV1123" s="113"/>
      <c r="AW1123" s="113"/>
      <c r="AX1123" s="113"/>
      <c r="AY1123" s="113"/>
      <c r="AZ1123" s="113"/>
      <c r="BA1123" s="113"/>
      <c r="BB1123" s="113"/>
      <c r="BC1123" s="113"/>
      <c r="BD1123" s="113"/>
      <c r="BE1123" s="113"/>
      <c r="BF1123" s="113"/>
      <c r="BG1123" s="113"/>
      <c r="BH1123" s="113"/>
      <c r="BI1123" s="113"/>
    </row>
    <row r="1124" ht="15.75" customHeight="1">
      <c r="A1124" s="113"/>
      <c r="B1124" s="201"/>
      <c r="C1124" s="201"/>
      <c r="D1124" s="201"/>
      <c r="E1124" s="201"/>
      <c r="F1124" s="202"/>
      <c r="G1124" s="201"/>
      <c r="H1124" s="201"/>
      <c r="I1124" s="201"/>
      <c r="J1124" s="201"/>
      <c r="K1124" s="201"/>
      <c r="L1124" s="201"/>
      <c r="M1124" s="201"/>
      <c r="N1124" s="202"/>
      <c r="O1124" s="201"/>
      <c r="P1124" s="201"/>
      <c r="Q1124" s="124"/>
      <c r="R1124" s="124"/>
      <c r="S1124" s="201"/>
      <c r="T1124" s="201"/>
      <c r="U1124" s="201"/>
      <c r="V1124" s="201"/>
      <c r="W1124" s="201"/>
      <c r="X1124" s="201"/>
      <c r="Y1124" s="203"/>
      <c r="Z1124" s="124"/>
      <c r="AA1124" s="124"/>
      <c r="AB1124" s="113"/>
      <c r="AC1124" s="113"/>
      <c r="AD1124" s="113"/>
      <c r="AE1124" s="113"/>
      <c r="AF1124" s="113"/>
      <c r="AG1124" s="113"/>
      <c r="AH1124" s="113"/>
      <c r="AI1124" s="113"/>
      <c r="AJ1124" s="113"/>
      <c r="AK1124" s="113"/>
      <c r="AL1124" s="113"/>
      <c r="AM1124" s="113"/>
      <c r="AN1124" s="113"/>
      <c r="AO1124" s="113"/>
      <c r="AP1124" s="113"/>
      <c r="AQ1124" s="113"/>
      <c r="AR1124" s="113"/>
      <c r="AS1124" s="113"/>
      <c r="AT1124" s="113"/>
      <c r="AU1124" s="113"/>
      <c r="AV1124" s="113"/>
      <c r="AW1124" s="113"/>
      <c r="AX1124" s="113"/>
      <c r="AY1124" s="113"/>
      <c r="AZ1124" s="113"/>
      <c r="BA1124" s="113"/>
      <c r="BB1124" s="113"/>
      <c r="BC1124" s="113"/>
      <c r="BD1124" s="113"/>
      <c r="BE1124" s="113"/>
      <c r="BF1124" s="113"/>
      <c r="BG1124" s="113"/>
      <c r="BH1124" s="113"/>
      <c r="BI1124" s="113"/>
    </row>
    <row r="1125" ht="15.75" customHeight="1">
      <c r="A1125" s="113"/>
      <c r="B1125" s="201"/>
      <c r="C1125" s="201"/>
      <c r="D1125" s="201"/>
      <c r="E1125" s="201"/>
      <c r="F1125" s="202"/>
      <c r="G1125" s="201"/>
      <c r="H1125" s="201"/>
      <c r="I1125" s="201"/>
      <c r="J1125" s="201"/>
      <c r="K1125" s="201"/>
      <c r="L1125" s="201"/>
      <c r="M1125" s="201"/>
      <c r="N1125" s="202"/>
      <c r="O1125" s="201"/>
      <c r="P1125" s="201"/>
      <c r="Q1125" s="124"/>
      <c r="R1125" s="124"/>
      <c r="S1125" s="201"/>
      <c r="T1125" s="201"/>
      <c r="U1125" s="201"/>
      <c r="V1125" s="201"/>
      <c r="W1125" s="201"/>
      <c r="X1125" s="201"/>
      <c r="Y1125" s="203"/>
      <c r="Z1125" s="124"/>
      <c r="AA1125" s="124"/>
      <c r="AB1125" s="113"/>
      <c r="AC1125" s="113"/>
      <c r="AD1125" s="113"/>
      <c r="AE1125" s="113"/>
      <c r="AF1125" s="113"/>
      <c r="AG1125" s="113"/>
      <c r="AH1125" s="113"/>
      <c r="AI1125" s="113"/>
      <c r="AJ1125" s="113"/>
      <c r="AK1125" s="113"/>
      <c r="AL1125" s="113"/>
      <c r="AM1125" s="113"/>
      <c r="AN1125" s="113"/>
      <c r="AO1125" s="113"/>
      <c r="AP1125" s="113"/>
      <c r="AQ1125" s="113"/>
      <c r="AR1125" s="113"/>
      <c r="AS1125" s="113"/>
      <c r="AT1125" s="113"/>
      <c r="AU1125" s="113"/>
      <c r="AV1125" s="113"/>
      <c r="AW1125" s="113"/>
      <c r="AX1125" s="113"/>
      <c r="AY1125" s="113"/>
      <c r="AZ1125" s="113"/>
      <c r="BA1125" s="113"/>
      <c r="BB1125" s="113"/>
      <c r="BC1125" s="113"/>
      <c r="BD1125" s="113"/>
      <c r="BE1125" s="113"/>
      <c r="BF1125" s="113"/>
      <c r="BG1125" s="113"/>
      <c r="BH1125" s="113"/>
      <c r="BI1125" s="113"/>
    </row>
    <row r="1126" ht="15.75" customHeight="1">
      <c r="A1126" s="113"/>
      <c r="B1126" s="201"/>
      <c r="C1126" s="201"/>
      <c r="D1126" s="201"/>
      <c r="E1126" s="201"/>
      <c r="F1126" s="202"/>
      <c r="G1126" s="201"/>
      <c r="H1126" s="201"/>
      <c r="I1126" s="201"/>
      <c r="J1126" s="201"/>
      <c r="K1126" s="201"/>
      <c r="L1126" s="201"/>
      <c r="M1126" s="201"/>
      <c r="N1126" s="202"/>
      <c r="O1126" s="201"/>
      <c r="P1126" s="201"/>
      <c r="Q1126" s="124"/>
      <c r="R1126" s="124"/>
      <c r="S1126" s="201"/>
      <c r="T1126" s="201"/>
      <c r="U1126" s="201"/>
      <c r="V1126" s="201"/>
      <c r="W1126" s="201"/>
      <c r="X1126" s="201"/>
      <c r="Y1126" s="203"/>
      <c r="Z1126" s="124"/>
      <c r="AA1126" s="124"/>
      <c r="AB1126" s="113"/>
      <c r="AC1126" s="113"/>
      <c r="AD1126" s="113"/>
      <c r="AE1126" s="113"/>
      <c r="AF1126" s="113"/>
      <c r="AG1126" s="113"/>
      <c r="AH1126" s="113"/>
      <c r="AI1126" s="113"/>
      <c r="AJ1126" s="113"/>
      <c r="AK1126" s="113"/>
      <c r="AL1126" s="113"/>
      <c r="AM1126" s="113"/>
      <c r="AN1126" s="113"/>
      <c r="AO1126" s="113"/>
      <c r="AP1126" s="113"/>
      <c r="AQ1126" s="113"/>
      <c r="AR1126" s="113"/>
      <c r="AS1126" s="113"/>
      <c r="AT1126" s="113"/>
      <c r="AU1126" s="113"/>
      <c r="AV1126" s="113"/>
      <c r="AW1126" s="113"/>
      <c r="AX1126" s="113"/>
      <c r="AY1126" s="113"/>
      <c r="AZ1126" s="113"/>
      <c r="BA1126" s="113"/>
      <c r="BB1126" s="113"/>
      <c r="BC1126" s="113"/>
      <c r="BD1126" s="113"/>
      <c r="BE1126" s="113"/>
      <c r="BF1126" s="113"/>
      <c r="BG1126" s="113"/>
      <c r="BH1126" s="113"/>
      <c r="BI1126" s="113"/>
    </row>
    <row r="1127" ht="15.75" customHeight="1">
      <c r="A1127" s="113"/>
      <c r="B1127" s="201"/>
      <c r="C1127" s="201"/>
      <c r="D1127" s="201"/>
      <c r="E1127" s="201"/>
      <c r="F1127" s="202"/>
      <c r="G1127" s="201"/>
      <c r="H1127" s="201"/>
      <c r="I1127" s="201"/>
      <c r="J1127" s="201"/>
      <c r="K1127" s="201"/>
      <c r="L1127" s="201"/>
      <c r="M1127" s="201"/>
      <c r="N1127" s="202"/>
      <c r="O1127" s="201"/>
      <c r="P1127" s="201"/>
      <c r="Q1127" s="124"/>
      <c r="R1127" s="124"/>
      <c r="S1127" s="201"/>
      <c r="T1127" s="201"/>
      <c r="U1127" s="201"/>
      <c r="V1127" s="201"/>
      <c r="W1127" s="201"/>
      <c r="X1127" s="201"/>
      <c r="Y1127" s="203"/>
      <c r="Z1127" s="124"/>
      <c r="AA1127" s="124"/>
      <c r="AB1127" s="113"/>
      <c r="AC1127" s="113"/>
      <c r="AD1127" s="113"/>
      <c r="AE1127" s="113"/>
      <c r="AF1127" s="113"/>
      <c r="AG1127" s="113"/>
      <c r="AH1127" s="113"/>
      <c r="AI1127" s="113"/>
      <c r="AJ1127" s="113"/>
      <c r="AK1127" s="113"/>
      <c r="AL1127" s="113"/>
      <c r="AM1127" s="113"/>
      <c r="AN1127" s="113"/>
      <c r="AO1127" s="113"/>
      <c r="AP1127" s="113"/>
      <c r="AQ1127" s="113"/>
      <c r="AR1127" s="113"/>
      <c r="AS1127" s="113"/>
      <c r="AT1127" s="113"/>
      <c r="AU1127" s="113"/>
      <c r="AV1127" s="113"/>
      <c r="AW1127" s="113"/>
      <c r="AX1127" s="113"/>
      <c r="AY1127" s="113"/>
      <c r="AZ1127" s="113"/>
      <c r="BA1127" s="113"/>
      <c r="BB1127" s="113"/>
      <c r="BC1127" s="113"/>
      <c r="BD1127" s="113"/>
      <c r="BE1127" s="113"/>
      <c r="BF1127" s="113"/>
      <c r="BG1127" s="113"/>
      <c r="BH1127" s="113"/>
      <c r="BI1127" s="113"/>
    </row>
    <row r="1128" ht="15.75" customHeight="1">
      <c r="A1128" s="113"/>
      <c r="B1128" s="201"/>
      <c r="C1128" s="201"/>
      <c r="D1128" s="201"/>
      <c r="E1128" s="201"/>
      <c r="F1128" s="202"/>
      <c r="G1128" s="201"/>
      <c r="H1128" s="201"/>
      <c r="I1128" s="201"/>
      <c r="J1128" s="201"/>
      <c r="K1128" s="201"/>
      <c r="L1128" s="201"/>
      <c r="M1128" s="201"/>
      <c r="N1128" s="202"/>
      <c r="O1128" s="201"/>
      <c r="P1128" s="201"/>
      <c r="Q1128" s="124"/>
      <c r="R1128" s="124"/>
      <c r="S1128" s="201"/>
      <c r="T1128" s="201"/>
      <c r="U1128" s="201"/>
      <c r="V1128" s="201"/>
      <c r="W1128" s="201"/>
      <c r="X1128" s="201"/>
      <c r="Y1128" s="203"/>
      <c r="Z1128" s="124"/>
      <c r="AA1128" s="124"/>
      <c r="AB1128" s="113"/>
      <c r="AC1128" s="113"/>
      <c r="AD1128" s="113"/>
      <c r="AE1128" s="113"/>
      <c r="AF1128" s="113"/>
      <c r="AG1128" s="113"/>
      <c r="AH1128" s="113"/>
      <c r="AI1128" s="113"/>
      <c r="AJ1128" s="113"/>
      <c r="AK1128" s="113"/>
      <c r="AL1128" s="113"/>
      <c r="AM1128" s="113"/>
      <c r="AN1128" s="113"/>
      <c r="AO1128" s="113"/>
      <c r="AP1128" s="113"/>
      <c r="AQ1128" s="113"/>
      <c r="AR1128" s="113"/>
      <c r="AS1128" s="113"/>
      <c r="AT1128" s="113"/>
      <c r="AU1128" s="113"/>
      <c r="AV1128" s="113"/>
      <c r="AW1128" s="113"/>
      <c r="AX1128" s="113"/>
      <c r="AY1128" s="113"/>
      <c r="AZ1128" s="113"/>
      <c r="BA1128" s="113"/>
      <c r="BB1128" s="113"/>
      <c r="BC1128" s="113"/>
      <c r="BD1128" s="113"/>
      <c r="BE1128" s="113"/>
      <c r="BF1128" s="113"/>
      <c r="BG1128" s="113"/>
      <c r="BH1128" s="113"/>
      <c r="BI1128" s="113"/>
    </row>
    <row r="1129" ht="15.75" customHeight="1">
      <c r="A1129" s="113"/>
      <c r="B1129" s="201"/>
      <c r="C1129" s="201"/>
      <c r="D1129" s="201"/>
      <c r="E1129" s="201"/>
      <c r="F1129" s="202"/>
      <c r="G1129" s="201"/>
      <c r="H1129" s="201"/>
      <c r="I1129" s="201"/>
      <c r="J1129" s="201"/>
      <c r="K1129" s="201"/>
      <c r="L1129" s="201"/>
      <c r="M1129" s="201"/>
      <c r="N1129" s="202"/>
      <c r="O1129" s="201"/>
      <c r="P1129" s="201"/>
      <c r="Q1129" s="124"/>
      <c r="R1129" s="124"/>
      <c r="S1129" s="201"/>
      <c r="T1129" s="201"/>
      <c r="U1129" s="201"/>
      <c r="V1129" s="201"/>
      <c r="W1129" s="201"/>
      <c r="X1129" s="201"/>
      <c r="Y1129" s="203"/>
      <c r="Z1129" s="124"/>
      <c r="AA1129" s="124"/>
      <c r="AB1129" s="113"/>
      <c r="AC1129" s="113"/>
      <c r="AD1129" s="113"/>
      <c r="AE1129" s="113"/>
      <c r="AF1129" s="113"/>
      <c r="AG1129" s="113"/>
      <c r="AH1129" s="113"/>
      <c r="AI1129" s="113"/>
      <c r="AJ1129" s="113"/>
      <c r="AK1129" s="113"/>
      <c r="AL1129" s="113"/>
      <c r="AM1129" s="113"/>
      <c r="AN1129" s="113"/>
      <c r="AO1129" s="113"/>
      <c r="AP1129" s="113"/>
      <c r="AQ1129" s="113"/>
      <c r="AR1129" s="113"/>
      <c r="AS1129" s="113"/>
      <c r="AT1129" s="113"/>
      <c r="AU1129" s="113"/>
      <c r="AV1129" s="113"/>
      <c r="AW1129" s="113"/>
      <c r="AX1129" s="113"/>
      <c r="AY1129" s="113"/>
      <c r="AZ1129" s="113"/>
      <c r="BA1129" s="113"/>
      <c r="BB1129" s="113"/>
      <c r="BC1129" s="113"/>
      <c r="BD1129" s="113"/>
      <c r="BE1129" s="113"/>
      <c r="BF1129" s="113"/>
      <c r="BG1129" s="113"/>
      <c r="BH1129" s="113"/>
      <c r="BI1129" s="113"/>
    </row>
    <row r="1130" ht="15.75" customHeight="1">
      <c r="A1130" s="113"/>
      <c r="B1130" s="201"/>
      <c r="C1130" s="201"/>
      <c r="D1130" s="201"/>
      <c r="E1130" s="201"/>
      <c r="F1130" s="202"/>
      <c r="G1130" s="201"/>
      <c r="H1130" s="201"/>
      <c r="I1130" s="201"/>
      <c r="J1130" s="201"/>
      <c r="K1130" s="201"/>
      <c r="L1130" s="201"/>
      <c r="M1130" s="201"/>
      <c r="N1130" s="202"/>
      <c r="O1130" s="201"/>
      <c r="P1130" s="201"/>
      <c r="Q1130" s="124"/>
      <c r="R1130" s="124"/>
      <c r="S1130" s="201"/>
      <c r="T1130" s="201"/>
      <c r="U1130" s="201"/>
      <c r="V1130" s="201"/>
      <c r="W1130" s="201"/>
      <c r="X1130" s="201"/>
      <c r="Y1130" s="203"/>
      <c r="Z1130" s="124"/>
      <c r="AA1130" s="124"/>
      <c r="AB1130" s="113"/>
      <c r="AC1130" s="113"/>
      <c r="AD1130" s="113"/>
      <c r="AE1130" s="113"/>
      <c r="AF1130" s="113"/>
      <c r="AG1130" s="113"/>
      <c r="AH1130" s="113"/>
      <c r="AI1130" s="113"/>
      <c r="AJ1130" s="113"/>
      <c r="AK1130" s="113"/>
      <c r="AL1130" s="113"/>
      <c r="AM1130" s="113"/>
      <c r="AN1130" s="113"/>
      <c r="AO1130" s="113"/>
      <c r="AP1130" s="113"/>
      <c r="AQ1130" s="113"/>
      <c r="AR1130" s="113"/>
      <c r="AS1130" s="113"/>
      <c r="AT1130" s="113"/>
      <c r="AU1130" s="113"/>
      <c r="AV1130" s="113"/>
      <c r="AW1130" s="113"/>
      <c r="AX1130" s="113"/>
      <c r="AY1130" s="113"/>
      <c r="AZ1130" s="113"/>
      <c r="BA1130" s="113"/>
      <c r="BB1130" s="113"/>
      <c r="BC1130" s="113"/>
      <c r="BD1130" s="113"/>
      <c r="BE1130" s="113"/>
      <c r="BF1130" s="113"/>
      <c r="BG1130" s="113"/>
      <c r="BH1130" s="113"/>
      <c r="BI1130" s="113"/>
    </row>
    <row r="1131" ht="15.75" customHeight="1">
      <c r="A1131" s="113"/>
      <c r="B1131" s="201"/>
      <c r="C1131" s="201"/>
      <c r="D1131" s="201"/>
      <c r="E1131" s="201"/>
      <c r="F1131" s="202"/>
      <c r="G1131" s="201"/>
      <c r="H1131" s="201"/>
      <c r="I1131" s="201"/>
      <c r="J1131" s="201"/>
      <c r="K1131" s="201"/>
      <c r="L1131" s="201"/>
      <c r="M1131" s="201"/>
      <c r="N1131" s="202"/>
      <c r="O1131" s="201"/>
      <c r="P1131" s="201"/>
      <c r="Q1131" s="124"/>
      <c r="R1131" s="124"/>
      <c r="S1131" s="201"/>
      <c r="T1131" s="201"/>
      <c r="U1131" s="201"/>
      <c r="V1131" s="201"/>
      <c r="W1131" s="201"/>
      <c r="X1131" s="201"/>
      <c r="Y1131" s="203"/>
      <c r="Z1131" s="124"/>
      <c r="AA1131" s="124"/>
      <c r="AB1131" s="113"/>
      <c r="AC1131" s="113"/>
      <c r="AD1131" s="113"/>
      <c r="AE1131" s="113"/>
      <c r="AF1131" s="113"/>
      <c r="AG1131" s="113"/>
      <c r="AH1131" s="113"/>
      <c r="AI1131" s="113"/>
      <c r="AJ1131" s="113"/>
      <c r="AK1131" s="113"/>
      <c r="AL1131" s="113"/>
      <c r="AM1131" s="113"/>
      <c r="AN1131" s="113"/>
      <c r="AO1131" s="113"/>
      <c r="AP1131" s="113"/>
      <c r="AQ1131" s="113"/>
      <c r="AR1131" s="113"/>
      <c r="AS1131" s="113"/>
      <c r="AT1131" s="113"/>
      <c r="AU1131" s="113"/>
      <c r="AV1131" s="113"/>
      <c r="AW1131" s="113"/>
      <c r="AX1131" s="113"/>
      <c r="AY1131" s="113"/>
      <c r="AZ1131" s="113"/>
      <c r="BA1131" s="113"/>
      <c r="BB1131" s="113"/>
      <c r="BC1131" s="113"/>
      <c r="BD1131" s="113"/>
      <c r="BE1131" s="113"/>
      <c r="BF1131" s="113"/>
      <c r="BG1131" s="113"/>
      <c r="BH1131" s="113"/>
      <c r="BI1131" s="113"/>
    </row>
    <row r="1132" ht="15.75" customHeight="1">
      <c r="A1132" s="113"/>
      <c r="B1132" s="201"/>
      <c r="C1132" s="201"/>
      <c r="D1132" s="201"/>
      <c r="E1132" s="201"/>
      <c r="F1132" s="202"/>
      <c r="G1132" s="201"/>
      <c r="H1132" s="201"/>
      <c r="I1132" s="201"/>
      <c r="J1132" s="201"/>
      <c r="K1132" s="201"/>
      <c r="L1132" s="201"/>
      <c r="M1132" s="201"/>
      <c r="N1132" s="202"/>
      <c r="O1132" s="201"/>
      <c r="P1132" s="201"/>
      <c r="Q1132" s="124"/>
      <c r="R1132" s="124"/>
      <c r="S1132" s="201"/>
      <c r="T1132" s="201"/>
      <c r="U1132" s="201"/>
      <c r="V1132" s="201"/>
      <c r="W1132" s="201"/>
      <c r="X1132" s="201"/>
      <c r="Y1132" s="203"/>
      <c r="Z1132" s="124"/>
      <c r="AA1132" s="124"/>
      <c r="AB1132" s="113"/>
      <c r="AC1132" s="113"/>
      <c r="AD1132" s="113"/>
      <c r="AE1132" s="113"/>
      <c r="AF1132" s="113"/>
      <c r="AG1132" s="113"/>
      <c r="AH1132" s="113"/>
      <c r="AI1132" s="113"/>
      <c r="AJ1132" s="113"/>
      <c r="AK1132" s="113"/>
      <c r="AL1132" s="113"/>
      <c r="AM1132" s="113"/>
      <c r="AN1132" s="113"/>
      <c r="AO1132" s="113"/>
      <c r="AP1132" s="113"/>
      <c r="AQ1132" s="113"/>
      <c r="AR1132" s="113"/>
      <c r="AS1132" s="113"/>
      <c r="AT1132" s="113"/>
      <c r="AU1132" s="113"/>
      <c r="AV1132" s="113"/>
      <c r="AW1132" s="113"/>
      <c r="AX1132" s="113"/>
      <c r="AY1132" s="113"/>
      <c r="AZ1132" s="113"/>
      <c r="BA1132" s="113"/>
      <c r="BB1132" s="113"/>
      <c r="BC1132" s="113"/>
      <c r="BD1132" s="113"/>
      <c r="BE1132" s="113"/>
      <c r="BF1132" s="113"/>
      <c r="BG1132" s="113"/>
      <c r="BH1132" s="113"/>
      <c r="BI1132" s="113"/>
    </row>
    <row r="1133" ht="15.75" customHeight="1">
      <c r="A1133" s="113"/>
      <c r="B1133" s="201"/>
      <c r="C1133" s="201"/>
      <c r="D1133" s="201"/>
      <c r="E1133" s="201"/>
      <c r="F1133" s="202"/>
      <c r="G1133" s="201"/>
      <c r="H1133" s="201"/>
      <c r="I1133" s="201"/>
      <c r="J1133" s="201"/>
      <c r="K1133" s="201"/>
      <c r="L1133" s="201"/>
      <c r="M1133" s="201"/>
      <c r="N1133" s="202"/>
      <c r="O1133" s="201"/>
      <c r="P1133" s="201"/>
      <c r="Q1133" s="124"/>
      <c r="R1133" s="124"/>
      <c r="S1133" s="201"/>
      <c r="T1133" s="201"/>
      <c r="U1133" s="201"/>
      <c r="V1133" s="201"/>
      <c r="W1133" s="201"/>
      <c r="X1133" s="201"/>
      <c r="Y1133" s="203"/>
      <c r="Z1133" s="124"/>
      <c r="AA1133" s="124"/>
      <c r="AB1133" s="113"/>
      <c r="AC1133" s="113"/>
      <c r="AD1133" s="113"/>
      <c r="AE1133" s="113"/>
      <c r="AF1133" s="113"/>
      <c r="AG1133" s="113"/>
      <c r="AH1133" s="113"/>
      <c r="AI1133" s="113"/>
      <c r="AJ1133" s="113"/>
      <c r="AK1133" s="113"/>
      <c r="AL1133" s="113"/>
      <c r="AM1133" s="113"/>
      <c r="AN1133" s="113"/>
      <c r="AO1133" s="113"/>
      <c r="AP1133" s="113"/>
      <c r="AQ1133" s="113"/>
      <c r="AR1133" s="113"/>
      <c r="AS1133" s="113"/>
      <c r="AT1133" s="113"/>
      <c r="AU1133" s="113"/>
      <c r="AV1133" s="113"/>
      <c r="AW1133" s="113"/>
      <c r="AX1133" s="113"/>
      <c r="AY1133" s="113"/>
      <c r="AZ1133" s="113"/>
      <c r="BA1133" s="113"/>
      <c r="BB1133" s="113"/>
      <c r="BC1133" s="113"/>
      <c r="BD1133" s="113"/>
      <c r="BE1133" s="113"/>
      <c r="BF1133" s="113"/>
      <c r="BG1133" s="113"/>
      <c r="BH1133" s="113"/>
      <c r="BI1133" s="113"/>
    </row>
    <row r="1134" ht="15.75" customHeight="1">
      <c r="A1134" s="113"/>
      <c r="B1134" s="201"/>
      <c r="C1134" s="201"/>
      <c r="D1134" s="201"/>
      <c r="E1134" s="201"/>
      <c r="F1134" s="202"/>
      <c r="G1134" s="201"/>
      <c r="H1134" s="201"/>
      <c r="I1134" s="201"/>
      <c r="J1134" s="201"/>
      <c r="K1134" s="201"/>
      <c r="L1134" s="201"/>
      <c r="M1134" s="201"/>
      <c r="N1134" s="202"/>
      <c r="O1134" s="201"/>
      <c r="P1134" s="201"/>
      <c r="Q1134" s="124"/>
      <c r="R1134" s="124"/>
      <c r="S1134" s="201"/>
      <c r="T1134" s="201"/>
      <c r="U1134" s="201"/>
      <c r="V1134" s="201"/>
      <c r="W1134" s="201"/>
      <c r="X1134" s="201"/>
      <c r="Y1134" s="203"/>
      <c r="Z1134" s="124"/>
      <c r="AA1134" s="124"/>
      <c r="AB1134" s="113"/>
      <c r="AC1134" s="113"/>
      <c r="AD1134" s="113"/>
      <c r="AE1134" s="113"/>
      <c r="AF1134" s="113"/>
      <c r="AG1134" s="113"/>
      <c r="AH1134" s="113"/>
      <c r="AI1134" s="113"/>
      <c r="AJ1134" s="113"/>
      <c r="AK1134" s="113"/>
      <c r="AL1134" s="113"/>
      <c r="AM1134" s="113"/>
      <c r="AN1134" s="113"/>
      <c r="AO1134" s="113"/>
      <c r="AP1134" s="113"/>
      <c r="AQ1134" s="113"/>
      <c r="AR1134" s="113"/>
      <c r="AS1134" s="113"/>
      <c r="AT1134" s="113"/>
      <c r="AU1134" s="113"/>
      <c r="AV1134" s="113"/>
      <c r="AW1134" s="113"/>
      <c r="AX1134" s="113"/>
      <c r="AY1134" s="113"/>
      <c r="AZ1134" s="113"/>
      <c r="BA1134" s="113"/>
      <c r="BB1134" s="113"/>
      <c r="BC1134" s="113"/>
      <c r="BD1134" s="113"/>
      <c r="BE1134" s="113"/>
      <c r="BF1134" s="113"/>
      <c r="BG1134" s="113"/>
      <c r="BH1134" s="113"/>
      <c r="BI1134" s="113"/>
    </row>
    <row r="1135" ht="15.75" customHeight="1">
      <c r="A1135" s="113"/>
      <c r="B1135" s="201"/>
      <c r="C1135" s="201"/>
      <c r="D1135" s="201"/>
      <c r="E1135" s="201"/>
      <c r="F1135" s="202"/>
      <c r="G1135" s="201"/>
      <c r="H1135" s="201"/>
      <c r="I1135" s="201"/>
      <c r="J1135" s="201"/>
      <c r="K1135" s="201"/>
      <c r="L1135" s="201"/>
      <c r="M1135" s="201"/>
      <c r="N1135" s="202"/>
      <c r="O1135" s="201"/>
      <c r="P1135" s="201"/>
      <c r="Q1135" s="124"/>
      <c r="R1135" s="124"/>
      <c r="S1135" s="201"/>
      <c r="T1135" s="201"/>
      <c r="U1135" s="201"/>
      <c r="V1135" s="201"/>
      <c r="W1135" s="201"/>
      <c r="X1135" s="201"/>
      <c r="Y1135" s="203"/>
      <c r="Z1135" s="124"/>
      <c r="AA1135" s="124"/>
      <c r="AB1135" s="113"/>
      <c r="AC1135" s="113"/>
      <c r="AD1135" s="113"/>
      <c r="AE1135" s="113"/>
      <c r="AF1135" s="113"/>
      <c r="AG1135" s="113"/>
      <c r="AH1135" s="113"/>
      <c r="AI1135" s="113"/>
      <c r="AJ1135" s="113"/>
      <c r="AK1135" s="113"/>
      <c r="AL1135" s="113"/>
      <c r="AM1135" s="113"/>
      <c r="AN1135" s="113"/>
      <c r="AO1135" s="113"/>
      <c r="AP1135" s="113"/>
      <c r="AQ1135" s="113"/>
      <c r="AR1135" s="113"/>
      <c r="AS1135" s="113"/>
      <c r="AT1135" s="113"/>
      <c r="AU1135" s="113"/>
      <c r="AV1135" s="113"/>
      <c r="AW1135" s="113"/>
      <c r="AX1135" s="113"/>
      <c r="AY1135" s="113"/>
      <c r="AZ1135" s="113"/>
      <c r="BA1135" s="113"/>
      <c r="BB1135" s="113"/>
      <c r="BC1135" s="113"/>
      <c r="BD1135" s="113"/>
      <c r="BE1135" s="113"/>
      <c r="BF1135" s="113"/>
      <c r="BG1135" s="113"/>
      <c r="BH1135" s="113"/>
      <c r="BI1135" s="113"/>
    </row>
    <row r="1136" ht="15.75" customHeight="1">
      <c r="A1136" s="113"/>
      <c r="B1136" s="201"/>
      <c r="C1136" s="201"/>
      <c r="D1136" s="201"/>
      <c r="E1136" s="201"/>
      <c r="F1136" s="202"/>
      <c r="G1136" s="201"/>
      <c r="H1136" s="201"/>
      <c r="I1136" s="201"/>
      <c r="J1136" s="201"/>
      <c r="K1136" s="201"/>
      <c r="L1136" s="201"/>
      <c r="M1136" s="201"/>
      <c r="N1136" s="202"/>
      <c r="O1136" s="201"/>
      <c r="P1136" s="201"/>
      <c r="Q1136" s="124"/>
      <c r="R1136" s="124"/>
      <c r="S1136" s="201"/>
      <c r="T1136" s="201"/>
      <c r="U1136" s="201"/>
      <c r="V1136" s="201"/>
      <c r="W1136" s="201"/>
      <c r="X1136" s="201"/>
      <c r="Y1136" s="203"/>
      <c r="Z1136" s="124"/>
      <c r="AA1136" s="124"/>
      <c r="AB1136" s="113"/>
      <c r="AC1136" s="113"/>
      <c r="AD1136" s="113"/>
      <c r="AE1136" s="113"/>
      <c r="AF1136" s="113"/>
      <c r="AG1136" s="113"/>
      <c r="AH1136" s="113"/>
      <c r="AI1136" s="113"/>
      <c r="AJ1136" s="113"/>
      <c r="AK1136" s="113"/>
      <c r="AL1136" s="113"/>
      <c r="AM1136" s="113"/>
      <c r="AN1136" s="113"/>
      <c r="AO1136" s="113"/>
      <c r="AP1136" s="113"/>
      <c r="AQ1136" s="113"/>
      <c r="AR1136" s="113"/>
      <c r="AS1136" s="113"/>
      <c r="AT1136" s="113"/>
      <c r="AU1136" s="113"/>
      <c r="AV1136" s="113"/>
      <c r="AW1136" s="113"/>
      <c r="AX1136" s="113"/>
      <c r="AY1136" s="113"/>
      <c r="AZ1136" s="113"/>
      <c r="BA1136" s="113"/>
      <c r="BB1136" s="113"/>
      <c r="BC1136" s="113"/>
      <c r="BD1136" s="113"/>
      <c r="BE1136" s="113"/>
      <c r="BF1136" s="113"/>
      <c r="BG1136" s="113"/>
      <c r="BH1136" s="113"/>
      <c r="BI1136" s="113"/>
    </row>
    <row r="1137" ht="15.75" customHeight="1">
      <c r="A1137" s="113"/>
      <c r="B1137" s="201"/>
      <c r="C1137" s="201"/>
      <c r="D1137" s="201"/>
      <c r="E1137" s="201"/>
      <c r="F1137" s="202"/>
      <c r="G1137" s="201"/>
      <c r="H1137" s="201"/>
      <c r="I1137" s="201"/>
      <c r="J1137" s="201"/>
      <c r="K1137" s="201"/>
      <c r="L1137" s="201"/>
      <c r="M1137" s="201"/>
      <c r="N1137" s="202"/>
      <c r="O1137" s="201"/>
      <c r="P1137" s="201"/>
      <c r="Q1137" s="124"/>
      <c r="R1137" s="124"/>
      <c r="S1137" s="201"/>
      <c r="T1137" s="201"/>
      <c r="U1137" s="201"/>
      <c r="V1137" s="201"/>
      <c r="W1137" s="201"/>
      <c r="X1137" s="201"/>
      <c r="Y1137" s="203"/>
      <c r="Z1137" s="124"/>
      <c r="AA1137" s="124"/>
      <c r="AB1137" s="113"/>
      <c r="AC1137" s="113"/>
      <c r="AD1137" s="113"/>
      <c r="AE1137" s="113"/>
      <c r="AF1137" s="113"/>
      <c r="AG1137" s="113"/>
      <c r="AH1137" s="113"/>
      <c r="AI1137" s="113"/>
      <c r="AJ1137" s="113"/>
      <c r="AK1137" s="113"/>
      <c r="AL1137" s="113"/>
      <c r="AM1137" s="113"/>
      <c r="AN1137" s="113"/>
      <c r="AO1137" s="113"/>
      <c r="AP1137" s="113"/>
      <c r="AQ1137" s="113"/>
      <c r="AR1137" s="113"/>
      <c r="AS1137" s="113"/>
      <c r="AT1137" s="113"/>
      <c r="AU1137" s="113"/>
      <c r="AV1137" s="113"/>
      <c r="AW1137" s="113"/>
      <c r="AX1137" s="113"/>
      <c r="AY1137" s="113"/>
      <c r="AZ1137" s="113"/>
      <c r="BA1137" s="113"/>
      <c r="BB1137" s="113"/>
      <c r="BC1137" s="113"/>
      <c r="BD1137" s="113"/>
      <c r="BE1137" s="113"/>
      <c r="BF1137" s="113"/>
      <c r="BG1137" s="113"/>
      <c r="BH1137" s="113"/>
      <c r="BI1137" s="113"/>
    </row>
    <row r="1138" ht="15.75" customHeight="1">
      <c r="A1138" s="113"/>
      <c r="B1138" s="201"/>
      <c r="C1138" s="201"/>
      <c r="D1138" s="201"/>
      <c r="E1138" s="201"/>
      <c r="F1138" s="202"/>
      <c r="G1138" s="201"/>
      <c r="H1138" s="201"/>
      <c r="I1138" s="201"/>
      <c r="J1138" s="201"/>
      <c r="K1138" s="201"/>
      <c r="L1138" s="201"/>
      <c r="M1138" s="201"/>
      <c r="N1138" s="202"/>
      <c r="O1138" s="201"/>
      <c r="P1138" s="201"/>
      <c r="Q1138" s="124"/>
      <c r="R1138" s="124"/>
      <c r="S1138" s="201"/>
      <c r="T1138" s="201"/>
      <c r="U1138" s="201"/>
      <c r="V1138" s="201"/>
      <c r="W1138" s="201"/>
      <c r="X1138" s="201"/>
      <c r="Y1138" s="203"/>
      <c r="Z1138" s="124"/>
      <c r="AA1138" s="124"/>
      <c r="AB1138" s="113"/>
      <c r="AC1138" s="113"/>
      <c r="AD1138" s="113"/>
      <c r="AE1138" s="113"/>
      <c r="AF1138" s="113"/>
      <c r="AG1138" s="113"/>
      <c r="AH1138" s="113"/>
      <c r="AI1138" s="113"/>
      <c r="AJ1138" s="113"/>
      <c r="AK1138" s="113"/>
      <c r="AL1138" s="113"/>
      <c r="AM1138" s="113"/>
      <c r="AN1138" s="113"/>
      <c r="AO1138" s="113"/>
      <c r="AP1138" s="113"/>
      <c r="AQ1138" s="113"/>
      <c r="AR1138" s="113"/>
      <c r="AS1138" s="113"/>
      <c r="AT1138" s="113"/>
      <c r="AU1138" s="113"/>
      <c r="AV1138" s="113"/>
      <c r="AW1138" s="113"/>
      <c r="AX1138" s="113"/>
      <c r="AY1138" s="113"/>
      <c r="AZ1138" s="113"/>
      <c r="BA1138" s="113"/>
      <c r="BB1138" s="113"/>
      <c r="BC1138" s="113"/>
      <c r="BD1138" s="113"/>
      <c r="BE1138" s="113"/>
      <c r="BF1138" s="113"/>
      <c r="BG1138" s="113"/>
      <c r="BH1138" s="113"/>
      <c r="BI1138" s="113"/>
    </row>
    <row r="1139" ht="15.75" customHeight="1">
      <c r="A1139" s="113"/>
      <c r="B1139" s="201"/>
      <c r="C1139" s="201"/>
      <c r="D1139" s="201"/>
      <c r="E1139" s="201"/>
      <c r="F1139" s="202"/>
      <c r="G1139" s="201"/>
      <c r="H1139" s="201"/>
      <c r="I1139" s="201"/>
      <c r="J1139" s="201"/>
      <c r="K1139" s="201"/>
      <c r="L1139" s="201"/>
      <c r="M1139" s="201"/>
      <c r="N1139" s="202"/>
      <c r="O1139" s="201"/>
      <c r="P1139" s="201"/>
      <c r="Q1139" s="124"/>
      <c r="R1139" s="124"/>
      <c r="S1139" s="201"/>
      <c r="T1139" s="201"/>
      <c r="U1139" s="201"/>
      <c r="V1139" s="201"/>
      <c r="W1139" s="201"/>
      <c r="X1139" s="201"/>
      <c r="Y1139" s="203"/>
      <c r="Z1139" s="124"/>
      <c r="AA1139" s="124"/>
      <c r="AB1139" s="113"/>
      <c r="AC1139" s="113"/>
      <c r="AD1139" s="113"/>
      <c r="AE1139" s="113"/>
      <c r="AF1139" s="113"/>
      <c r="AG1139" s="113"/>
      <c r="AH1139" s="113"/>
      <c r="AI1139" s="113"/>
      <c r="AJ1139" s="113"/>
      <c r="AK1139" s="113"/>
      <c r="AL1139" s="113"/>
      <c r="AM1139" s="113"/>
      <c r="AN1139" s="113"/>
      <c r="AO1139" s="113"/>
      <c r="AP1139" s="113"/>
      <c r="AQ1139" s="113"/>
      <c r="AR1139" s="113"/>
      <c r="AS1139" s="113"/>
      <c r="AT1139" s="113"/>
      <c r="AU1139" s="113"/>
      <c r="AV1139" s="113"/>
      <c r="AW1139" s="113"/>
      <c r="AX1139" s="113"/>
      <c r="AY1139" s="113"/>
      <c r="AZ1139" s="113"/>
      <c r="BA1139" s="113"/>
      <c r="BB1139" s="113"/>
      <c r="BC1139" s="113"/>
      <c r="BD1139" s="113"/>
      <c r="BE1139" s="113"/>
      <c r="BF1139" s="113"/>
      <c r="BG1139" s="113"/>
      <c r="BH1139" s="113"/>
      <c r="BI1139" s="113"/>
    </row>
    <row r="1140" ht="15.75" customHeight="1">
      <c r="A1140" s="113"/>
      <c r="B1140" s="201"/>
      <c r="C1140" s="201"/>
      <c r="D1140" s="201"/>
      <c r="E1140" s="201"/>
      <c r="F1140" s="202"/>
      <c r="G1140" s="201"/>
      <c r="H1140" s="201"/>
      <c r="I1140" s="201"/>
      <c r="J1140" s="201"/>
      <c r="K1140" s="201"/>
      <c r="L1140" s="201"/>
      <c r="M1140" s="201"/>
      <c r="N1140" s="202"/>
      <c r="O1140" s="201"/>
      <c r="P1140" s="201"/>
      <c r="Q1140" s="124"/>
      <c r="R1140" s="124"/>
      <c r="S1140" s="201"/>
      <c r="T1140" s="201"/>
      <c r="U1140" s="201"/>
      <c r="V1140" s="201"/>
      <c r="W1140" s="201"/>
      <c r="X1140" s="201"/>
      <c r="Y1140" s="203"/>
      <c r="Z1140" s="124"/>
      <c r="AA1140" s="124"/>
      <c r="AB1140" s="113"/>
      <c r="AC1140" s="113"/>
      <c r="AD1140" s="113"/>
      <c r="AE1140" s="113"/>
      <c r="AF1140" s="113"/>
      <c r="AG1140" s="113"/>
      <c r="AH1140" s="113"/>
      <c r="AI1140" s="113"/>
      <c r="AJ1140" s="113"/>
      <c r="AK1140" s="113"/>
      <c r="AL1140" s="113"/>
      <c r="AM1140" s="113"/>
      <c r="AN1140" s="113"/>
      <c r="AO1140" s="113"/>
      <c r="AP1140" s="113"/>
      <c r="AQ1140" s="113"/>
      <c r="AR1140" s="113"/>
      <c r="AS1140" s="113"/>
      <c r="AT1140" s="113"/>
      <c r="AU1140" s="113"/>
      <c r="AV1140" s="113"/>
      <c r="AW1140" s="113"/>
      <c r="AX1140" s="113"/>
      <c r="AY1140" s="113"/>
      <c r="AZ1140" s="113"/>
      <c r="BA1140" s="113"/>
      <c r="BB1140" s="113"/>
      <c r="BC1140" s="113"/>
      <c r="BD1140" s="113"/>
      <c r="BE1140" s="113"/>
      <c r="BF1140" s="113"/>
      <c r="BG1140" s="113"/>
      <c r="BH1140" s="113"/>
      <c r="BI1140" s="113"/>
    </row>
    <row r="1141" ht="15.75" customHeight="1">
      <c r="A1141" s="113"/>
      <c r="B1141" s="201"/>
      <c r="C1141" s="201"/>
      <c r="D1141" s="201"/>
      <c r="E1141" s="201"/>
      <c r="F1141" s="202"/>
      <c r="G1141" s="201"/>
      <c r="H1141" s="201"/>
      <c r="I1141" s="201"/>
      <c r="J1141" s="201"/>
      <c r="K1141" s="201"/>
      <c r="L1141" s="201"/>
      <c r="M1141" s="201"/>
      <c r="N1141" s="202"/>
      <c r="O1141" s="201"/>
      <c r="P1141" s="201"/>
      <c r="Q1141" s="124"/>
      <c r="R1141" s="124"/>
      <c r="S1141" s="201"/>
      <c r="T1141" s="201"/>
      <c r="U1141" s="201"/>
      <c r="V1141" s="201"/>
      <c r="W1141" s="201"/>
      <c r="X1141" s="201"/>
      <c r="Y1141" s="203"/>
      <c r="Z1141" s="124"/>
      <c r="AA1141" s="124"/>
      <c r="AB1141" s="113"/>
      <c r="AC1141" s="113"/>
      <c r="AD1141" s="113"/>
      <c r="AE1141" s="113"/>
      <c r="AF1141" s="113"/>
      <c r="AG1141" s="113"/>
      <c r="AH1141" s="113"/>
      <c r="AI1141" s="113"/>
      <c r="AJ1141" s="113"/>
      <c r="AK1141" s="113"/>
      <c r="AL1141" s="113"/>
      <c r="AM1141" s="113"/>
      <c r="AN1141" s="113"/>
      <c r="AO1141" s="113"/>
      <c r="AP1141" s="113"/>
      <c r="AQ1141" s="113"/>
      <c r="AR1141" s="113"/>
      <c r="AS1141" s="113"/>
      <c r="AT1141" s="113"/>
      <c r="AU1141" s="113"/>
      <c r="AV1141" s="113"/>
      <c r="AW1141" s="113"/>
      <c r="AX1141" s="113"/>
      <c r="AY1141" s="113"/>
      <c r="AZ1141" s="113"/>
      <c r="BA1141" s="113"/>
      <c r="BB1141" s="113"/>
      <c r="BC1141" s="113"/>
      <c r="BD1141" s="113"/>
      <c r="BE1141" s="113"/>
      <c r="BF1141" s="113"/>
      <c r="BG1141" s="113"/>
      <c r="BH1141" s="113"/>
      <c r="BI1141" s="113"/>
    </row>
    <row r="1142" ht="15.75" customHeight="1">
      <c r="A1142" s="113"/>
      <c r="B1142" s="201"/>
      <c r="C1142" s="201"/>
      <c r="D1142" s="201"/>
      <c r="E1142" s="201"/>
      <c r="F1142" s="202"/>
      <c r="G1142" s="201"/>
      <c r="H1142" s="201"/>
      <c r="I1142" s="201"/>
      <c r="J1142" s="201"/>
      <c r="K1142" s="201"/>
      <c r="L1142" s="201"/>
      <c r="M1142" s="201"/>
      <c r="N1142" s="202"/>
      <c r="O1142" s="201"/>
      <c r="P1142" s="201"/>
      <c r="Q1142" s="124"/>
      <c r="R1142" s="124"/>
      <c r="S1142" s="201"/>
      <c r="T1142" s="201"/>
      <c r="U1142" s="201"/>
      <c r="V1142" s="201"/>
      <c r="W1142" s="201"/>
      <c r="X1142" s="201"/>
      <c r="Y1142" s="203"/>
      <c r="Z1142" s="124"/>
      <c r="AA1142" s="124"/>
      <c r="AB1142" s="113"/>
      <c r="AC1142" s="113"/>
      <c r="AD1142" s="113"/>
      <c r="AE1142" s="113"/>
      <c r="AF1142" s="113"/>
      <c r="AG1142" s="113"/>
      <c r="AH1142" s="113"/>
      <c r="AI1142" s="113"/>
      <c r="AJ1142" s="113"/>
      <c r="AK1142" s="113"/>
      <c r="AL1142" s="113"/>
      <c r="AM1142" s="113"/>
      <c r="AN1142" s="113"/>
      <c r="AO1142" s="113"/>
      <c r="AP1142" s="113"/>
      <c r="AQ1142" s="113"/>
      <c r="AR1142" s="113"/>
      <c r="AS1142" s="113"/>
      <c r="AT1142" s="113"/>
      <c r="AU1142" s="113"/>
      <c r="AV1142" s="113"/>
      <c r="AW1142" s="113"/>
      <c r="AX1142" s="113"/>
      <c r="AY1142" s="113"/>
      <c r="AZ1142" s="113"/>
      <c r="BA1142" s="113"/>
      <c r="BB1142" s="113"/>
      <c r="BC1142" s="113"/>
      <c r="BD1142" s="113"/>
      <c r="BE1142" s="113"/>
      <c r="BF1142" s="113"/>
      <c r="BG1142" s="113"/>
      <c r="BH1142" s="113"/>
      <c r="BI1142" s="113"/>
    </row>
    <row r="1143" ht="15.75" customHeight="1">
      <c r="A1143" s="113"/>
      <c r="B1143" s="201"/>
      <c r="C1143" s="201"/>
      <c r="D1143" s="201"/>
      <c r="E1143" s="201"/>
      <c r="F1143" s="202"/>
      <c r="G1143" s="201"/>
      <c r="H1143" s="201"/>
      <c r="I1143" s="201"/>
      <c r="J1143" s="201"/>
      <c r="K1143" s="201"/>
      <c r="L1143" s="201"/>
      <c r="M1143" s="201"/>
      <c r="N1143" s="202"/>
      <c r="O1143" s="201"/>
      <c r="P1143" s="201"/>
      <c r="Q1143" s="124"/>
      <c r="R1143" s="124"/>
      <c r="S1143" s="201"/>
      <c r="T1143" s="201"/>
      <c r="U1143" s="201"/>
      <c r="V1143" s="201"/>
      <c r="W1143" s="201"/>
      <c r="X1143" s="201"/>
      <c r="Y1143" s="203"/>
      <c r="Z1143" s="124"/>
      <c r="AA1143" s="124"/>
      <c r="AB1143" s="113"/>
      <c r="AC1143" s="113"/>
      <c r="AD1143" s="113"/>
      <c r="AE1143" s="113"/>
      <c r="AF1143" s="113"/>
      <c r="AG1143" s="113"/>
      <c r="AH1143" s="113"/>
      <c r="AI1143" s="113"/>
      <c r="AJ1143" s="113"/>
      <c r="AK1143" s="113"/>
      <c r="AL1143" s="113"/>
      <c r="AM1143" s="113"/>
      <c r="AN1143" s="113"/>
      <c r="AO1143" s="113"/>
      <c r="AP1143" s="113"/>
      <c r="AQ1143" s="113"/>
      <c r="AR1143" s="113"/>
      <c r="AS1143" s="113"/>
      <c r="AT1143" s="113"/>
      <c r="AU1143" s="113"/>
      <c r="AV1143" s="113"/>
      <c r="AW1143" s="113"/>
      <c r="AX1143" s="113"/>
      <c r="AY1143" s="113"/>
      <c r="AZ1143" s="113"/>
      <c r="BA1143" s="113"/>
      <c r="BB1143" s="113"/>
      <c r="BC1143" s="113"/>
      <c r="BD1143" s="113"/>
      <c r="BE1143" s="113"/>
      <c r="BF1143" s="113"/>
      <c r="BG1143" s="113"/>
      <c r="BH1143" s="113"/>
      <c r="BI1143" s="113"/>
    </row>
    <row r="1144" ht="15.75" customHeight="1">
      <c r="A1144" s="113"/>
      <c r="B1144" s="201"/>
      <c r="C1144" s="201"/>
      <c r="D1144" s="201"/>
      <c r="E1144" s="201"/>
      <c r="F1144" s="202"/>
      <c r="G1144" s="201"/>
      <c r="H1144" s="201"/>
      <c r="I1144" s="201"/>
      <c r="J1144" s="201"/>
      <c r="K1144" s="201"/>
      <c r="L1144" s="201"/>
      <c r="M1144" s="201"/>
      <c r="N1144" s="202"/>
      <c r="O1144" s="201"/>
      <c r="P1144" s="201"/>
      <c r="Q1144" s="124"/>
      <c r="R1144" s="124"/>
      <c r="S1144" s="201"/>
      <c r="T1144" s="201"/>
      <c r="U1144" s="201"/>
      <c r="V1144" s="201"/>
      <c r="W1144" s="201"/>
      <c r="X1144" s="201"/>
      <c r="Y1144" s="203"/>
      <c r="Z1144" s="124"/>
      <c r="AA1144" s="124"/>
      <c r="AB1144" s="113"/>
      <c r="AC1144" s="113"/>
      <c r="AD1144" s="113"/>
      <c r="AE1144" s="113"/>
      <c r="AF1144" s="113"/>
      <c r="AG1144" s="113"/>
      <c r="AH1144" s="113"/>
      <c r="AI1144" s="113"/>
      <c r="AJ1144" s="113"/>
      <c r="AK1144" s="113"/>
      <c r="AL1144" s="113"/>
      <c r="AM1144" s="113"/>
      <c r="AN1144" s="113"/>
      <c r="AO1144" s="113"/>
      <c r="AP1144" s="113"/>
      <c r="AQ1144" s="113"/>
      <c r="AR1144" s="113"/>
      <c r="AS1144" s="113"/>
      <c r="AT1144" s="113"/>
      <c r="AU1144" s="113"/>
      <c r="AV1144" s="113"/>
      <c r="AW1144" s="113"/>
      <c r="AX1144" s="113"/>
      <c r="AY1144" s="113"/>
      <c r="AZ1144" s="113"/>
      <c r="BA1144" s="113"/>
      <c r="BB1144" s="113"/>
      <c r="BC1144" s="113"/>
      <c r="BD1144" s="113"/>
      <c r="BE1144" s="113"/>
      <c r="BF1144" s="113"/>
      <c r="BG1144" s="113"/>
      <c r="BH1144" s="113"/>
      <c r="BI1144" s="113"/>
    </row>
    <row r="1145" ht="15.75" customHeight="1">
      <c r="A1145" s="113"/>
      <c r="B1145" s="201"/>
      <c r="C1145" s="201"/>
      <c r="D1145" s="201"/>
      <c r="E1145" s="201"/>
      <c r="F1145" s="202"/>
      <c r="G1145" s="201"/>
      <c r="H1145" s="201"/>
      <c r="I1145" s="201"/>
      <c r="J1145" s="201"/>
      <c r="K1145" s="201"/>
      <c r="L1145" s="201"/>
      <c r="M1145" s="201"/>
      <c r="N1145" s="202"/>
      <c r="O1145" s="201"/>
      <c r="P1145" s="201"/>
      <c r="Q1145" s="124"/>
      <c r="R1145" s="124"/>
      <c r="S1145" s="201"/>
      <c r="T1145" s="201"/>
      <c r="U1145" s="201"/>
      <c r="V1145" s="201"/>
      <c r="W1145" s="201"/>
      <c r="X1145" s="201"/>
      <c r="Y1145" s="203"/>
      <c r="Z1145" s="124"/>
      <c r="AA1145" s="124"/>
      <c r="AB1145" s="113"/>
      <c r="AC1145" s="113"/>
      <c r="AD1145" s="113"/>
      <c r="AE1145" s="113"/>
      <c r="AF1145" s="113"/>
      <c r="AG1145" s="113"/>
      <c r="AH1145" s="113"/>
      <c r="AI1145" s="113"/>
      <c r="AJ1145" s="113"/>
      <c r="AK1145" s="113"/>
      <c r="AL1145" s="113"/>
      <c r="AM1145" s="113"/>
      <c r="AN1145" s="113"/>
      <c r="AO1145" s="113"/>
      <c r="AP1145" s="113"/>
      <c r="AQ1145" s="113"/>
      <c r="AR1145" s="113"/>
      <c r="AS1145" s="113"/>
      <c r="AT1145" s="113"/>
      <c r="AU1145" s="113"/>
      <c r="AV1145" s="113"/>
      <c r="AW1145" s="113"/>
      <c r="AX1145" s="113"/>
      <c r="AY1145" s="113"/>
      <c r="AZ1145" s="113"/>
      <c r="BA1145" s="113"/>
      <c r="BB1145" s="113"/>
      <c r="BC1145" s="113"/>
      <c r="BD1145" s="113"/>
      <c r="BE1145" s="113"/>
      <c r="BF1145" s="113"/>
      <c r="BG1145" s="113"/>
      <c r="BH1145" s="113"/>
      <c r="BI1145" s="113"/>
    </row>
    <row r="1146" ht="15.75" customHeight="1">
      <c r="A1146" s="113"/>
      <c r="B1146" s="201"/>
      <c r="C1146" s="201"/>
      <c r="D1146" s="201"/>
      <c r="E1146" s="201"/>
      <c r="F1146" s="202"/>
      <c r="G1146" s="201"/>
      <c r="H1146" s="201"/>
      <c r="I1146" s="201"/>
      <c r="J1146" s="201"/>
      <c r="K1146" s="201"/>
      <c r="L1146" s="201"/>
      <c r="M1146" s="201"/>
      <c r="N1146" s="202"/>
      <c r="O1146" s="201"/>
      <c r="P1146" s="201"/>
      <c r="Q1146" s="124"/>
      <c r="R1146" s="124"/>
      <c r="S1146" s="201"/>
      <c r="T1146" s="201"/>
      <c r="U1146" s="201"/>
      <c r="V1146" s="201"/>
      <c r="W1146" s="201"/>
      <c r="X1146" s="201"/>
      <c r="Y1146" s="203"/>
      <c r="Z1146" s="124"/>
      <c r="AA1146" s="124"/>
      <c r="AB1146" s="113"/>
      <c r="AC1146" s="113"/>
      <c r="AD1146" s="113"/>
      <c r="AE1146" s="113"/>
      <c r="AF1146" s="113"/>
      <c r="AG1146" s="113"/>
      <c r="AH1146" s="113"/>
      <c r="AI1146" s="113"/>
      <c r="AJ1146" s="113"/>
      <c r="AK1146" s="113"/>
      <c r="AL1146" s="113"/>
      <c r="AM1146" s="113"/>
      <c r="AN1146" s="113"/>
      <c r="AO1146" s="113"/>
      <c r="AP1146" s="113"/>
      <c r="AQ1146" s="113"/>
      <c r="AR1146" s="113"/>
      <c r="AS1146" s="113"/>
      <c r="AT1146" s="113"/>
      <c r="AU1146" s="113"/>
      <c r="AV1146" s="113"/>
      <c r="AW1146" s="113"/>
      <c r="AX1146" s="113"/>
      <c r="AY1146" s="113"/>
      <c r="AZ1146" s="113"/>
      <c r="BA1146" s="113"/>
      <c r="BB1146" s="113"/>
      <c r="BC1146" s="113"/>
      <c r="BD1146" s="113"/>
      <c r="BE1146" s="113"/>
      <c r="BF1146" s="113"/>
      <c r="BG1146" s="113"/>
      <c r="BH1146" s="113"/>
      <c r="BI1146" s="113"/>
    </row>
    <row r="1147" ht="15.75" customHeight="1">
      <c r="A1147" s="113"/>
      <c r="B1147" s="201"/>
      <c r="C1147" s="201"/>
      <c r="D1147" s="201"/>
      <c r="E1147" s="201"/>
      <c r="F1147" s="202"/>
      <c r="G1147" s="201"/>
      <c r="H1147" s="201"/>
      <c r="I1147" s="201"/>
      <c r="J1147" s="201"/>
      <c r="K1147" s="201"/>
      <c r="L1147" s="201"/>
      <c r="M1147" s="201"/>
      <c r="N1147" s="202"/>
      <c r="O1147" s="201"/>
      <c r="P1147" s="201"/>
      <c r="Q1147" s="124"/>
      <c r="R1147" s="124"/>
      <c r="S1147" s="201"/>
      <c r="T1147" s="201"/>
      <c r="U1147" s="201"/>
      <c r="V1147" s="201"/>
      <c r="W1147" s="201"/>
      <c r="X1147" s="201"/>
      <c r="Y1147" s="203"/>
      <c r="Z1147" s="124"/>
      <c r="AA1147" s="124"/>
      <c r="AB1147" s="113"/>
      <c r="AC1147" s="113"/>
      <c r="AD1147" s="113"/>
      <c r="AE1147" s="113"/>
      <c r="AF1147" s="113"/>
      <c r="AG1147" s="113"/>
      <c r="AH1147" s="113"/>
      <c r="AI1147" s="113"/>
      <c r="AJ1147" s="113"/>
      <c r="AK1147" s="113"/>
      <c r="AL1147" s="113"/>
      <c r="AM1147" s="113"/>
      <c r="AN1147" s="113"/>
      <c r="AO1147" s="113"/>
      <c r="AP1147" s="113"/>
      <c r="AQ1147" s="113"/>
      <c r="AR1147" s="113"/>
      <c r="AS1147" s="113"/>
      <c r="AT1147" s="113"/>
      <c r="AU1147" s="113"/>
      <c r="AV1147" s="113"/>
      <c r="AW1147" s="113"/>
      <c r="AX1147" s="113"/>
      <c r="AY1147" s="113"/>
      <c r="AZ1147" s="113"/>
      <c r="BA1147" s="113"/>
      <c r="BB1147" s="113"/>
      <c r="BC1147" s="113"/>
      <c r="BD1147" s="113"/>
      <c r="BE1147" s="113"/>
      <c r="BF1147" s="113"/>
      <c r="BG1147" s="113"/>
      <c r="BH1147" s="113"/>
      <c r="BI1147" s="113"/>
    </row>
    <row r="1148" ht="15.75" customHeight="1">
      <c r="A1148" s="113"/>
      <c r="B1148" s="201"/>
      <c r="C1148" s="201"/>
      <c r="D1148" s="201"/>
      <c r="E1148" s="201"/>
      <c r="F1148" s="202"/>
      <c r="G1148" s="201"/>
      <c r="H1148" s="201"/>
      <c r="I1148" s="201"/>
      <c r="J1148" s="201"/>
      <c r="K1148" s="201"/>
      <c r="L1148" s="201"/>
      <c r="M1148" s="201"/>
      <c r="N1148" s="202"/>
      <c r="O1148" s="201"/>
      <c r="P1148" s="201"/>
      <c r="Q1148" s="124"/>
      <c r="R1148" s="124"/>
      <c r="S1148" s="201"/>
      <c r="T1148" s="201"/>
      <c r="U1148" s="201"/>
      <c r="V1148" s="201"/>
      <c r="W1148" s="201"/>
      <c r="X1148" s="201"/>
      <c r="Y1148" s="203"/>
      <c r="Z1148" s="124"/>
      <c r="AA1148" s="124"/>
      <c r="AB1148" s="113"/>
      <c r="AC1148" s="113"/>
      <c r="AD1148" s="113"/>
      <c r="AE1148" s="113"/>
      <c r="AF1148" s="113"/>
      <c r="AG1148" s="113"/>
      <c r="AH1148" s="113"/>
      <c r="AI1148" s="113"/>
      <c r="AJ1148" s="113"/>
      <c r="AK1148" s="113"/>
      <c r="AL1148" s="113"/>
      <c r="AM1148" s="113"/>
      <c r="AN1148" s="113"/>
      <c r="AO1148" s="113"/>
      <c r="AP1148" s="113"/>
      <c r="AQ1148" s="113"/>
      <c r="AR1148" s="113"/>
      <c r="AS1148" s="113"/>
      <c r="AT1148" s="113"/>
      <c r="AU1148" s="113"/>
      <c r="AV1148" s="113"/>
      <c r="AW1148" s="113"/>
      <c r="AX1148" s="113"/>
      <c r="AY1148" s="113"/>
      <c r="AZ1148" s="113"/>
      <c r="BA1148" s="113"/>
      <c r="BB1148" s="113"/>
      <c r="BC1148" s="113"/>
      <c r="BD1148" s="113"/>
      <c r="BE1148" s="113"/>
      <c r="BF1148" s="113"/>
      <c r="BG1148" s="113"/>
      <c r="BH1148" s="113"/>
      <c r="BI1148" s="113"/>
    </row>
    <row r="1149" ht="15.75" customHeight="1">
      <c r="A1149" s="113"/>
      <c r="B1149" s="201"/>
      <c r="C1149" s="201"/>
      <c r="D1149" s="201"/>
      <c r="E1149" s="201"/>
      <c r="F1149" s="202"/>
      <c r="G1149" s="201"/>
      <c r="H1149" s="201"/>
      <c r="I1149" s="201"/>
      <c r="J1149" s="201"/>
      <c r="K1149" s="201"/>
      <c r="L1149" s="201"/>
      <c r="M1149" s="201"/>
      <c r="N1149" s="202"/>
      <c r="O1149" s="201"/>
      <c r="P1149" s="201"/>
      <c r="Q1149" s="124"/>
      <c r="R1149" s="124"/>
      <c r="S1149" s="201"/>
      <c r="T1149" s="201"/>
      <c r="U1149" s="201"/>
      <c r="V1149" s="201"/>
      <c r="W1149" s="201"/>
      <c r="X1149" s="201"/>
      <c r="Y1149" s="203"/>
      <c r="Z1149" s="124"/>
      <c r="AA1149" s="124"/>
      <c r="AB1149" s="113"/>
      <c r="AC1149" s="113"/>
      <c r="AD1149" s="113"/>
      <c r="AE1149" s="113"/>
      <c r="AF1149" s="113"/>
      <c r="AG1149" s="113"/>
      <c r="AH1149" s="113"/>
      <c r="AI1149" s="113"/>
      <c r="AJ1149" s="113"/>
      <c r="AK1149" s="113"/>
      <c r="AL1149" s="113"/>
      <c r="AM1149" s="113"/>
      <c r="AN1149" s="113"/>
      <c r="AO1149" s="113"/>
      <c r="AP1149" s="113"/>
      <c r="AQ1149" s="113"/>
      <c r="AR1149" s="113"/>
      <c r="AS1149" s="113"/>
      <c r="AT1149" s="113"/>
      <c r="AU1149" s="113"/>
      <c r="AV1149" s="113"/>
      <c r="AW1149" s="113"/>
      <c r="AX1149" s="113"/>
      <c r="AY1149" s="113"/>
      <c r="AZ1149" s="113"/>
      <c r="BA1149" s="113"/>
      <c r="BB1149" s="113"/>
      <c r="BC1149" s="113"/>
      <c r="BD1149" s="113"/>
      <c r="BE1149" s="113"/>
      <c r="BF1149" s="113"/>
      <c r="BG1149" s="113"/>
      <c r="BH1149" s="113"/>
      <c r="BI1149" s="113"/>
    </row>
    <row r="1150" ht="15.75" customHeight="1">
      <c r="A1150" s="113"/>
      <c r="B1150" s="201"/>
      <c r="C1150" s="201"/>
      <c r="D1150" s="201"/>
      <c r="E1150" s="201"/>
      <c r="F1150" s="202"/>
      <c r="G1150" s="201"/>
      <c r="H1150" s="201"/>
      <c r="I1150" s="201"/>
      <c r="J1150" s="201"/>
      <c r="K1150" s="201"/>
      <c r="L1150" s="201"/>
      <c r="M1150" s="201"/>
      <c r="N1150" s="202"/>
      <c r="O1150" s="201"/>
      <c r="P1150" s="201"/>
      <c r="Q1150" s="124"/>
      <c r="R1150" s="124"/>
      <c r="S1150" s="201"/>
      <c r="T1150" s="201"/>
      <c r="U1150" s="201"/>
      <c r="V1150" s="201"/>
      <c r="W1150" s="201"/>
      <c r="X1150" s="201"/>
      <c r="Y1150" s="203"/>
      <c r="Z1150" s="124"/>
      <c r="AA1150" s="124"/>
      <c r="AB1150" s="113"/>
      <c r="AC1150" s="113"/>
      <c r="AD1150" s="113"/>
      <c r="AE1150" s="113"/>
      <c r="AF1150" s="113"/>
      <c r="AG1150" s="113"/>
      <c r="AH1150" s="113"/>
      <c r="AI1150" s="113"/>
      <c r="AJ1150" s="113"/>
      <c r="AK1150" s="113"/>
      <c r="AL1150" s="113"/>
      <c r="AM1150" s="113"/>
      <c r="AN1150" s="113"/>
      <c r="AO1150" s="113"/>
      <c r="AP1150" s="113"/>
      <c r="AQ1150" s="113"/>
      <c r="AR1150" s="113"/>
      <c r="AS1150" s="113"/>
      <c r="AT1150" s="113"/>
      <c r="AU1150" s="113"/>
      <c r="AV1150" s="113"/>
      <c r="AW1150" s="113"/>
      <c r="AX1150" s="113"/>
      <c r="AY1150" s="113"/>
      <c r="AZ1150" s="113"/>
      <c r="BA1150" s="113"/>
      <c r="BB1150" s="113"/>
      <c r="BC1150" s="113"/>
      <c r="BD1150" s="113"/>
      <c r="BE1150" s="113"/>
      <c r="BF1150" s="113"/>
      <c r="BG1150" s="113"/>
      <c r="BH1150" s="113"/>
      <c r="BI1150" s="113"/>
    </row>
    <row r="1151" ht="15.75" customHeight="1">
      <c r="A1151" s="113"/>
      <c r="B1151" s="201"/>
      <c r="C1151" s="201"/>
      <c r="D1151" s="201"/>
      <c r="E1151" s="201"/>
      <c r="F1151" s="202"/>
      <c r="G1151" s="201"/>
      <c r="H1151" s="201"/>
      <c r="I1151" s="201"/>
      <c r="J1151" s="201"/>
      <c r="K1151" s="201"/>
      <c r="L1151" s="201"/>
      <c r="M1151" s="201"/>
      <c r="N1151" s="202"/>
      <c r="O1151" s="201"/>
      <c r="P1151" s="201"/>
      <c r="Q1151" s="124"/>
      <c r="R1151" s="124"/>
      <c r="S1151" s="201"/>
      <c r="T1151" s="201"/>
      <c r="U1151" s="201"/>
      <c r="V1151" s="201"/>
      <c r="W1151" s="201"/>
      <c r="X1151" s="201"/>
      <c r="Y1151" s="203"/>
      <c r="Z1151" s="124"/>
      <c r="AA1151" s="124"/>
      <c r="AB1151" s="113"/>
      <c r="AC1151" s="113"/>
      <c r="AD1151" s="113"/>
      <c r="AE1151" s="113"/>
      <c r="AF1151" s="113"/>
      <c r="AG1151" s="113"/>
      <c r="AH1151" s="113"/>
      <c r="AI1151" s="113"/>
      <c r="AJ1151" s="113"/>
      <c r="AK1151" s="113"/>
      <c r="AL1151" s="113"/>
      <c r="AM1151" s="113"/>
      <c r="AN1151" s="113"/>
      <c r="AO1151" s="113"/>
      <c r="AP1151" s="113"/>
      <c r="AQ1151" s="113"/>
      <c r="AR1151" s="113"/>
      <c r="AS1151" s="113"/>
      <c r="AT1151" s="113"/>
      <c r="AU1151" s="113"/>
      <c r="AV1151" s="113"/>
      <c r="AW1151" s="113"/>
      <c r="AX1151" s="113"/>
      <c r="AY1151" s="113"/>
      <c r="AZ1151" s="113"/>
      <c r="BA1151" s="113"/>
      <c r="BB1151" s="113"/>
      <c r="BC1151" s="113"/>
      <c r="BD1151" s="113"/>
      <c r="BE1151" s="113"/>
      <c r="BF1151" s="113"/>
      <c r="BG1151" s="113"/>
      <c r="BH1151" s="113"/>
      <c r="BI1151" s="113"/>
    </row>
    <row r="1152" ht="15.75" customHeight="1">
      <c r="A1152" s="113"/>
      <c r="B1152" s="201"/>
      <c r="C1152" s="201"/>
      <c r="D1152" s="201"/>
      <c r="E1152" s="201"/>
      <c r="F1152" s="202"/>
      <c r="G1152" s="201"/>
      <c r="H1152" s="201"/>
      <c r="I1152" s="201"/>
      <c r="J1152" s="201"/>
      <c r="K1152" s="201"/>
      <c r="L1152" s="201"/>
      <c r="M1152" s="201"/>
      <c r="N1152" s="202"/>
      <c r="O1152" s="201"/>
      <c r="P1152" s="201"/>
      <c r="Q1152" s="124"/>
      <c r="R1152" s="124"/>
      <c r="S1152" s="201"/>
      <c r="T1152" s="201"/>
      <c r="U1152" s="201"/>
      <c r="V1152" s="201"/>
      <c r="W1152" s="201"/>
      <c r="X1152" s="201"/>
      <c r="Y1152" s="203"/>
      <c r="Z1152" s="124"/>
      <c r="AA1152" s="124"/>
      <c r="AB1152" s="113"/>
      <c r="AC1152" s="113"/>
      <c r="AD1152" s="113"/>
      <c r="AE1152" s="113"/>
      <c r="AF1152" s="113"/>
      <c r="AG1152" s="113"/>
      <c r="AH1152" s="113"/>
      <c r="AI1152" s="113"/>
      <c r="AJ1152" s="113"/>
      <c r="AK1152" s="113"/>
      <c r="AL1152" s="113"/>
      <c r="AM1152" s="113"/>
      <c r="AN1152" s="113"/>
      <c r="AO1152" s="113"/>
      <c r="AP1152" s="113"/>
      <c r="AQ1152" s="113"/>
      <c r="AR1152" s="113"/>
      <c r="AS1152" s="113"/>
      <c r="AT1152" s="113"/>
      <c r="AU1152" s="113"/>
      <c r="AV1152" s="113"/>
      <c r="AW1152" s="113"/>
      <c r="AX1152" s="113"/>
      <c r="AY1152" s="113"/>
      <c r="AZ1152" s="113"/>
      <c r="BA1152" s="113"/>
      <c r="BB1152" s="113"/>
      <c r="BC1152" s="113"/>
      <c r="BD1152" s="113"/>
      <c r="BE1152" s="113"/>
      <c r="BF1152" s="113"/>
      <c r="BG1152" s="113"/>
      <c r="BH1152" s="113"/>
      <c r="BI1152" s="113"/>
    </row>
    <row r="1153" ht="15.75" customHeight="1">
      <c r="A1153" s="113"/>
      <c r="B1153" s="201"/>
      <c r="C1153" s="201"/>
      <c r="D1153" s="201"/>
      <c r="E1153" s="201"/>
      <c r="F1153" s="202"/>
      <c r="G1153" s="201"/>
      <c r="H1153" s="201"/>
      <c r="I1153" s="201"/>
      <c r="J1153" s="201"/>
      <c r="K1153" s="201"/>
      <c r="L1153" s="201"/>
      <c r="M1153" s="201"/>
      <c r="N1153" s="202"/>
      <c r="O1153" s="201"/>
      <c r="P1153" s="201"/>
      <c r="Q1153" s="124"/>
      <c r="R1153" s="124"/>
      <c r="S1153" s="201"/>
      <c r="T1153" s="201"/>
      <c r="U1153" s="201"/>
      <c r="V1153" s="201"/>
      <c r="W1153" s="201"/>
      <c r="X1153" s="201"/>
      <c r="Y1153" s="203"/>
      <c r="Z1153" s="124"/>
      <c r="AA1153" s="124"/>
      <c r="AB1153" s="113"/>
      <c r="AC1153" s="113"/>
      <c r="AD1153" s="113"/>
      <c r="AE1153" s="113"/>
      <c r="AF1153" s="113"/>
      <c r="AG1153" s="113"/>
      <c r="AH1153" s="113"/>
      <c r="AI1153" s="113"/>
      <c r="AJ1153" s="113"/>
      <c r="AK1153" s="113"/>
      <c r="AL1153" s="113"/>
      <c r="AM1153" s="113"/>
      <c r="AN1153" s="113"/>
      <c r="AO1153" s="113"/>
      <c r="AP1153" s="113"/>
      <c r="AQ1153" s="113"/>
      <c r="AR1153" s="113"/>
      <c r="AS1153" s="113"/>
      <c r="AT1153" s="113"/>
      <c r="AU1153" s="113"/>
      <c r="AV1153" s="113"/>
      <c r="AW1153" s="113"/>
      <c r="AX1153" s="113"/>
      <c r="AY1153" s="113"/>
      <c r="AZ1153" s="113"/>
      <c r="BA1153" s="113"/>
      <c r="BB1153" s="113"/>
      <c r="BC1153" s="113"/>
      <c r="BD1153" s="113"/>
      <c r="BE1153" s="113"/>
      <c r="BF1153" s="113"/>
      <c r="BG1153" s="113"/>
      <c r="BH1153" s="113"/>
      <c r="BI1153" s="113"/>
    </row>
    <row r="1154" ht="15.75" customHeight="1">
      <c r="A1154" s="113"/>
      <c r="B1154" s="201"/>
      <c r="C1154" s="201"/>
      <c r="D1154" s="201"/>
      <c r="E1154" s="201"/>
      <c r="F1154" s="202"/>
      <c r="G1154" s="201"/>
      <c r="H1154" s="201"/>
      <c r="I1154" s="201"/>
      <c r="J1154" s="201"/>
      <c r="K1154" s="201"/>
      <c r="L1154" s="201"/>
      <c r="M1154" s="201"/>
      <c r="N1154" s="202"/>
      <c r="O1154" s="201"/>
      <c r="P1154" s="201"/>
      <c r="Q1154" s="124"/>
      <c r="R1154" s="124"/>
      <c r="S1154" s="201"/>
      <c r="T1154" s="201"/>
      <c r="U1154" s="201"/>
      <c r="V1154" s="201"/>
      <c r="W1154" s="201"/>
      <c r="X1154" s="201"/>
      <c r="Y1154" s="203"/>
      <c r="Z1154" s="124"/>
      <c r="AA1154" s="124"/>
      <c r="AB1154" s="113"/>
      <c r="AC1154" s="113"/>
      <c r="AD1154" s="113"/>
      <c r="AE1154" s="113"/>
      <c r="AF1154" s="113"/>
      <c r="AG1154" s="113"/>
      <c r="AH1154" s="113"/>
      <c r="AI1154" s="113"/>
      <c r="AJ1154" s="113"/>
      <c r="AK1154" s="113"/>
      <c r="AL1154" s="113"/>
      <c r="AM1154" s="113"/>
      <c r="AN1154" s="113"/>
      <c r="AO1154" s="113"/>
      <c r="AP1154" s="113"/>
      <c r="AQ1154" s="113"/>
      <c r="AR1154" s="113"/>
      <c r="AS1154" s="113"/>
      <c r="AT1154" s="113"/>
      <c r="AU1154" s="113"/>
      <c r="AV1154" s="113"/>
      <c r="AW1154" s="113"/>
      <c r="AX1154" s="113"/>
      <c r="AY1154" s="113"/>
      <c r="AZ1154" s="113"/>
      <c r="BA1154" s="113"/>
      <c r="BB1154" s="113"/>
      <c r="BC1154" s="113"/>
      <c r="BD1154" s="113"/>
      <c r="BE1154" s="113"/>
      <c r="BF1154" s="113"/>
      <c r="BG1154" s="113"/>
      <c r="BH1154" s="113"/>
      <c r="BI1154" s="113"/>
    </row>
    <row r="1155" ht="15.75" customHeight="1">
      <c r="A1155" s="113"/>
      <c r="B1155" s="201"/>
      <c r="C1155" s="201"/>
      <c r="D1155" s="201"/>
      <c r="E1155" s="201"/>
      <c r="F1155" s="202"/>
      <c r="G1155" s="201"/>
      <c r="H1155" s="201"/>
      <c r="I1155" s="201"/>
      <c r="J1155" s="201"/>
      <c r="K1155" s="201"/>
      <c r="L1155" s="201"/>
      <c r="M1155" s="201"/>
      <c r="N1155" s="202"/>
      <c r="O1155" s="201"/>
      <c r="P1155" s="201"/>
      <c r="Q1155" s="124"/>
      <c r="R1155" s="124"/>
      <c r="S1155" s="201"/>
      <c r="T1155" s="201"/>
      <c r="U1155" s="201"/>
      <c r="V1155" s="201"/>
      <c r="W1155" s="201"/>
      <c r="X1155" s="201"/>
      <c r="Y1155" s="203"/>
      <c r="Z1155" s="124"/>
      <c r="AA1155" s="124"/>
      <c r="AB1155" s="113"/>
      <c r="AC1155" s="113"/>
      <c r="AD1155" s="113"/>
      <c r="AE1155" s="113"/>
      <c r="AF1155" s="113"/>
      <c r="AG1155" s="113"/>
      <c r="AH1155" s="113"/>
      <c r="AI1155" s="113"/>
      <c r="AJ1155" s="113"/>
      <c r="AK1155" s="113"/>
      <c r="AL1155" s="113"/>
      <c r="AM1155" s="113"/>
      <c r="AN1155" s="113"/>
      <c r="AO1155" s="113"/>
      <c r="AP1155" s="113"/>
      <c r="AQ1155" s="113"/>
      <c r="AR1155" s="113"/>
      <c r="AS1155" s="113"/>
      <c r="AT1155" s="113"/>
      <c r="AU1155" s="113"/>
      <c r="AV1155" s="113"/>
      <c r="AW1155" s="113"/>
      <c r="AX1155" s="113"/>
      <c r="AY1155" s="113"/>
      <c r="AZ1155" s="113"/>
      <c r="BA1155" s="113"/>
      <c r="BB1155" s="113"/>
      <c r="BC1155" s="113"/>
      <c r="BD1155" s="113"/>
      <c r="BE1155" s="113"/>
      <c r="BF1155" s="113"/>
      <c r="BG1155" s="113"/>
      <c r="BH1155" s="113"/>
      <c r="BI1155" s="113"/>
    </row>
    <row r="1156" ht="15.75" customHeight="1">
      <c r="A1156" s="113"/>
      <c r="B1156" s="201"/>
      <c r="C1156" s="201"/>
      <c r="D1156" s="201"/>
      <c r="E1156" s="201"/>
      <c r="F1156" s="202"/>
      <c r="G1156" s="201"/>
      <c r="H1156" s="201"/>
      <c r="I1156" s="201"/>
      <c r="J1156" s="201"/>
      <c r="K1156" s="201"/>
      <c r="L1156" s="201"/>
      <c r="M1156" s="201"/>
      <c r="N1156" s="202"/>
      <c r="O1156" s="201"/>
      <c r="P1156" s="201"/>
      <c r="Q1156" s="124"/>
      <c r="R1156" s="124"/>
      <c r="S1156" s="201"/>
      <c r="T1156" s="201"/>
      <c r="U1156" s="201"/>
      <c r="V1156" s="201"/>
      <c r="W1156" s="201"/>
      <c r="X1156" s="201"/>
      <c r="Y1156" s="203"/>
      <c r="Z1156" s="124"/>
      <c r="AA1156" s="124"/>
      <c r="AB1156" s="113"/>
      <c r="AC1156" s="113"/>
      <c r="AD1156" s="113"/>
      <c r="AE1156" s="113"/>
      <c r="AF1156" s="113"/>
      <c r="AG1156" s="113"/>
      <c r="AH1156" s="113"/>
      <c r="AI1156" s="113"/>
      <c r="AJ1156" s="113"/>
      <c r="AK1156" s="113"/>
      <c r="AL1156" s="113"/>
      <c r="AM1156" s="113"/>
      <c r="AN1156" s="113"/>
      <c r="AO1156" s="113"/>
      <c r="AP1156" s="113"/>
      <c r="AQ1156" s="113"/>
      <c r="AR1156" s="113"/>
      <c r="AS1156" s="113"/>
      <c r="AT1156" s="113"/>
      <c r="AU1156" s="113"/>
      <c r="AV1156" s="113"/>
      <c r="AW1156" s="113"/>
      <c r="AX1156" s="113"/>
      <c r="AY1156" s="113"/>
      <c r="AZ1156" s="113"/>
      <c r="BA1156" s="113"/>
      <c r="BB1156" s="113"/>
      <c r="BC1156" s="113"/>
      <c r="BD1156" s="113"/>
      <c r="BE1156" s="113"/>
      <c r="BF1156" s="113"/>
      <c r="BG1156" s="113"/>
      <c r="BH1156" s="113"/>
      <c r="BI1156" s="113"/>
    </row>
    <row r="1157" ht="15.75" customHeight="1">
      <c r="A1157" s="113"/>
      <c r="B1157" s="201"/>
      <c r="C1157" s="201"/>
      <c r="D1157" s="201"/>
      <c r="E1157" s="201"/>
      <c r="F1157" s="202"/>
      <c r="G1157" s="201"/>
      <c r="H1157" s="201"/>
      <c r="I1157" s="201"/>
      <c r="J1157" s="201"/>
      <c r="K1157" s="201"/>
      <c r="L1157" s="201"/>
      <c r="M1157" s="201"/>
      <c r="N1157" s="202"/>
      <c r="O1157" s="201"/>
      <c r="P1157" s="201"/>
      <c r="Q1157" s="124"/>
      <c r="R1157" s="124"/>
      <c r="S1157" s="201"/>
      <c r="T1157" s="201"/>
      <c r="U1157" s="201"/>
      <c r="V1157" s="201"/>
      <c r="W1157" s="201"/>
      <c r="X1157" s="201"/>
      <c r="Y1157" s="203"/>
      <c r="Z1157" s="124"/>
      <c r="AA1157" s="124"/>
      <c r="AB1157" s="113"/>
      <c r="AC1157" s="113"/>
      <c r="AD1157" s="113"/>
      <c r="AE1157" s="113"/>
      <c r="AF1157" s="113"/>
      <c r="AG1157" s="113"/>
      <c r="AH1157" s="113"/>
      <c r="AI1157" s="113"/>
      <c r="AJ1157" s="113"/>
      <c r="AK1157" s="113"/>
      <c r="AL1157" s="113"/>
      <c r="AM1157" s="113"/>
      <c r="AN1157" s="113"/>
      <c r="AO1157" s="113"/>
      <c r="AP1157" s="113"/>
      <c r="AQ1157" s="113"/>
      <c r="AR1157" s="113"/>
      <c r="AS1157" s="113"/>
      <c r="AT1157" s="113"/>
      <c r="AU1157" s="113"/>
      <c r="AV1157" s="113"/>
      <c r="AW1157" s="113"/>
      <c r="AX1157" s="113"/>
      <c r="AY1157" s="113"/>
      <c r="AZ1157" s="113"/>
      <c r="BA1157" s="113"/>
      <c r="BB1157" s="113"/>
      <c r="BC1157" s="113"/>
      <c r="BD1157" s="113"/>
      <c r="BE1157" s="113"/>
      <c r="BF1157" s="113"/>
      <c r="BG1157" s="113"/>
      <c r="BH1157" s="113"/>
      <c r="BI1157" s="113"/>
    </row>
    <row r="1158" ht="15.75" customHeight="1">
      <c r="A1158" s="113"/>
      <c r="B1158" s="201"/>
      <c r="C1158" s="201"/>
      <c r="D1158" s="201"/>
      <c r="E1158" s="201"/>
      <c r="F1158" s="202"/>
      <c r="G1158" s="201"/>
      <c r="H1158" s="201"/>
      <c r="I1158" s="201"/>
      <c r="J1158" s="201"/>
      <c r="K1158" s="201"/>
      <c r="L1158" s="201"/>
      <c r="M1158" s="201"/>
      <c r="N1158" s="202"/>
      <c r="O1158" s="201"/>
      <c r="P1158" s="201"/>
      <c r="Q1158" s="124"/>
      <c r="R1158" s="124"/>
      <c r="S1158" s="201"/>
      <c r="T1158" s="201"/>
      <c r="U1158" s="201"/>
      <c r="V1158" s="201"/>
      <c r="W1158" s="201"/>
      <c r="X1158" s="201"/>
      <c r="Y1158" s="203"/>
      <c r="Z1158" s="124"/>
      <c r="AA1158" s="124"/>
      <c r="AB1158" s="113"/>
      <c r="AC1158" s="113"/>
      <c r="AD1158" s="113"/>
      <c r="AE1158" s="113"/>
      <c r="AF1158" s="113"/>
      <c r="AG1158" s="113"/>
      <c r="AH1158" s="113"/>
      <c r="AI1158" s="113"/>
      <c r="AJ1158" s="113"/>
      <c r="AK1158" s="113"/>
      <c r="AL1158" s="113"/>
      <c r="AM1158" s="113"/>
      <c r="AN1158" s="113"/>
      <c r="AO1158" s="113"/>
      <c r="AP1158" s="113"/>
      <c r="AQ1158" s="113"/>
      <c r="AR1158" s="113"/>
      <c r="AS1158" s="113"/>
      <c r="AT1158" s="113"/>
      <c r="AU1158" s="113"/>
      <c r="AV1158" s="113"/>
      <c r="AW1158" s="113"/>
      <c r="AX1158" s="113"/>
      <c r="AY1158" s="113"/>
      <c r="AZ1158" s="113"/>
      <c r="BA1158" s="113"/>
      <c r="BB1158" s="113"/>
      <c r="BC1158" s="113"/>
      <c r="BD1158" s="113"/>
      <c r="BE1158" s="113"/>
      <c r="BF1158" s="113"/>
      <c r="BG1158" s="113"/>
      <c r="BH1158" s="113"/>
      <c r="BI1158" s="113"/>
    </row>
    <row r="1159" ht="15.75" customHeight="1">
      <c r="A1159" s="113"/>
      <c r="B1159" s="201"/>
      <c r="C1159" s="201"/>
      <c r="D1159" s="201"/>
      <c r="E1159" s="201"/>
      <c r="F1159" s="202"/>
      <c r="G1159" s="201"/>
      <c r="H1159" s="201"/>
      <c r="I1159" s="201"/>
      <c r="J1159" s="201"/>
      <c r="K1159" s="201"/>
      <c r="L1159" s="201"/>
      <c r="M1159" s="201"/>
      <c r="N1159" s="202"/>
      <c r="O1159" s="201"/>
      <c r="P1159" s="201"/>
      <c r="Q1159" s="124"/>
      <c r="R1159" s="124"/>
      <c r="S1159" s="201"/>
      <c r="T1159" s="201"/>
      <c r="U1159" s="201"/>
      <c r="V1159" s="201"/>
      <c r="W1159" s="201"/>
      <c r="X1159" s="201"/>
      <c r="Y1159" s="203"/>
      <c r="Z1159" s="124"/>
      <c r="AA1159" s="124"/>
      <c r="AB1159" s="113"/>
      <c r="AC1159" s="113"/>
      <c r="AD1159" s="113"/>
      <c r="AE1159" s="113"/>
      <c r="AF1159" s="113"/>
      <c r="AG1159" s="113"/>
      <c r="AH1159" s="113"/>
      <c r="AI1159" s="113"/>
      <c r="AJ1159" s="113"/>
      <c r="AK1159" s="113"/>
      <c r="AL1159" s="113"/>
      <c r="AM1159" s="113"/>
      <c r="AN1159" s="113"/>
      <c r="AO1159" s="113"/>
      <c r="AP1159" s="113"/>
      <c r="AQ1159" s="113"/>
      <c r="AR1159" s="113"/>
      <c r="AS1159" s="113"/>
      <c r="AT1159" s="113"/>
      <c r="AU1159" s="113"/>
      <c r="AV1159" s="113"/>
      <c r="AW1159" s="113"/>
      <c r="AX1159" s="113"/>
      <c r="AY1159" s="113"/>
      <c r="AZ1159" s="113"/>
      <c r="BA1159" s="113"/>
      <c r="BB1159" s="113"/>
      <c r="BC1159" s="113"/>
      <c r="BD1159" s="113"/>
      <c r="BE1159" s="113"/>
      <c r="BF1159" s="113"/>
      <c r="BG1159" s="113"/>
      <c r="BH1159" s="113"/>
      <c r="BI1159" s="113"/>
    </row>
    <row r="1160" ht="15.75" customHeight="1">
      <c r="A1160" s="113"/>
      <c r="B1160" s="201"/>
      <c r="C1160" s="201"/>
      <c r="D1160" s="201"/>
      <c r="E1160" s="201"/>
      <c r="F1160" s="202"/>
      <c r="G1160" s="201"/>
      <c r="H1160" s="201"/>
      <c r="I1160" s="201"/>
      <c r="J1160" s="201"/>
      <c r="K1160" s="201"/>
      <c r="L1160" s="201"/>
      <c r="M1160" s="201"/>
      <c r="N1160" s="202"/>
      <c r="O1160" s="201"/>
      <c r="P1160" s="201"/>
      <c r="Q1160" s="124"/>
      <c r="R1160" s="124"/>
      <c r="S1160" s="201"/>
      <c r="T1160" s="201"/>
      <c r="U1160" s="201"/>
      <c r="V1160" s="201"/>
      <c r="W1160" s="201"/>
      <c r="X1160" s="201"/>
      <c r="Y1160" s="203"/>
      <c r="Z1160" s="124"/>
      <c r="AA1160" s="124"/>
      <c r="AB1160" s="113"/>
      <c r="AC1160" s="113"/>
      <c r="AD1160" s="113"/>
      <c r="AE1160" s="113"/>
      <c r="AF1160" s="113"/>
      <c r="AG1160" s="113"/>
      <c r="AH1160" s="113"/>
      <c r="AI1160" s="113"/>
      <c r="AJ1160" s="113"/>
      <c r="AK1160" s="113"/>
      <c r="AL1160" s="113"/>
      <c r="AM1160" s="113"/>
      <c r="AN1160" s="113"/>
      <c r="AO1160" s="113"/>
      <c r="AP1160" s="113"/>
      <c r="AQ1160" s="113"/>
      <c r="AR1160" s="113"/>
      <c r="AS1160" s="113"/>
      <c r="AT1160" s="113"/>
      <c r="AU1160" s="113"/>
      <c r="AV1160" s="113"/>
      <c r="AW1160" s="113"/>
      <c r="AX1160" s="113"/>
      <c r="AY1160" s="113"/>
      <c r="AZ1160" s="113"/>
      <c r="BA1160" s="113"/>
      <c r="BB1160" s="113"/>
      <c r="BC1160" s="113"/>
      <c r="BD1160" s="113"/>
      <c r="BE1160" s="113"/>
      <c r="BF1160" s="113"/>
      <c r="BG1160" s="113"/>
      <c r="BH1160" s="113"/>
      <c r="BI1160" s="113"/>
    </row>
    <row r="1161" ht="15.75" customHeight="1">
      <c r="A1161" s="113"/>
      <c r="B1161" s="201"/>
      <c r="C1161" s="201"/>
      <c r="D1161" s="201"/>
      <c r="E1161" s="201"/>
      <c r="F1161" s="202"/>
      <c r="G1161" s="201"/>
      <c r="H1161" s="201"/>
      <c r="I1161" s="201"/>
      <c r="J1161" s="201"/>
      <c r="K1161" s="201"/>
      <c r="L1161" s="201"/>
      <c r="M1161" s="201"/>
      <c r="N1161" s="202"/>
      <c r="O1161" s="201"/>
      <c r="P1161" s="201"/>
      <c r="Q1161" s="124"/>
      <c r="R1161" s="124"/>
      <c r="S1161" s="201"/>
      <c r="T1161" s="201"/>
      <c r="U1161" s="201"/>
      <c r="V1161" s="201"/>
      <c r="W1161" s="201"/>
      <c r="X1161" s="201"/>
      <c r="Y1161" s="203"/>
      <c r="Z1161" s="124"/>
      <c r="AA1161" s="124"/>
      <c r="AB1161" s="113"/>
      <c r="AC1161" s="113"/>
      <c r="AD1161" s="113"/>
      <c r="AE1161" s="113"/>
      <c r="AF1161" s="113"/>
      <c r="AG1161" s="113"/>
      <c r="AH1161" s="113"/>
      <c r="AI1161" s="113"/>
      <c r="AJ1161" s="113"/>
      <c r="AK1161" s="113"/>
      <c r="AL1161" s="113"/>
      <c r="AM1161" s="113"/>
      <c r="AN1161" s="113"/>
      <c r="AO1161" s="113"/>
      <c r="AP1161" s="113"/>
      <c r="AQ1161" s="113"/>
      <c r="AR1161" s="113"/>
      <c r="AS1161" s="113"/>
      <c r="AT1161" s="113"/>
      <c r="AU1161" s="113"/>
      <c r="AV1161" s="113"/>
      <c r="AW1161" s="113"/>
      <c r="AX1161" s="113"/>
      <c r="AY1161" s="113"/>
      <c r="AZ1161" s="113"/>
      <c r="BA1161" s="113"/>
      <c r="BB1161" s="113"/>
      <c r="BC1161" s="113"/>
      <c r="BD1161" s="113"/>
      <c r="BE1161" s="113"/>
      <c r="BF1161" s="113"/>
      <c r="BG1161" s="113"/>
      <c r="BH1161" s="113"/>
      <c r="BI1161" s="113"/>
    </row>
    <row r="1162" ht="15.75" customHeight="1">
      <c r="A1162" s="113"/>
      <c r="B1162" s="201"/>
      <c r="C1162" s="201"/>
      <c r="D1162" s="201"/>
      <c r="E1162" s="201"/>
      <c r="F1162" s="202"/>
      <c r="G1162" s="201"/>
      <c r="H1162" s="201"/>
      <c r="I1162" s="201"/>
      <c r="J1162" s="201"/>
      <c r="K1162" s="201"/>
      <c r="L1162" s="201"/>
      <c r="M1162" s="201"/>
      <c r="N1162" s="202"/>
      <c r="O1162" s="201"/>
      <c r="P1162" s="201"/>
      <c r="Q1162" s="124"/>
      <c r="R1162" s="124"/>
      <c r="S1162" s="201"/>
      <c r="T1162" s="201"/>
      <c r="U1162" s="201"/>
      <c r="V1162" s="201"/>
      <c r="W1162" s="201"/>
      <c r="X1162" s="201"/>
      <c r="Y1162" s="203"/>
      <c r="Z1162" s="124"/>
      <c r="AA1162" s="124"/>
      <c r="AB1162" s="113"/>
      <c r="AC1162" s="113"/>
      <c r="AD1162" s="113"/>
      <c r="AE1162" s="113"/>
      <c r="AF1162" s="113"/>
      <c r="AG1162" s="113"/>
      <c r="AH1162" s="113"/>
      <c r="AI1162" s="113"/>
      <c r="AJ1162" s="113"/>
      <c r="AK1162" s="113"/>
      <c r="AL1162" s="113"/>
      <c r="AM1162" s="113"/>
      <c r="AN1162" s="113"/>
      <c r="AO1162" s="113"/>
      <c r="AP1162" s="113"/>
      <c r="AQ1162" s="113"/>
      <c r="AR1162" s="113"/>
      <c r="AS1162" s="113"/>
      <c r="AT1162" s="113"/>
      <c r="AU1162" s="113"/>
      <c r="AV1162" s="113"/>
      <c r="AW1162" s="113"/>
      <c r="AX1162" s="113"/>
      <c r="AY1162" s="113"/>
      <c r="AZ1162" s="113"/>
      <c r="BA1162" s="113"/>
      <c r="BB1162" s="113"/>
      <c r="BC1162" s="113"/>
      <c r="BD1162" s="113"/>
      <c r="BE1162" s="113"/>
      <c r="BF1162" s="113"/>
      <c r="BG1162" s="113"/>
      <c r="BH1162" s="113"/>
      <c r="BI1162" s="113"/>
    </row>
    <row r="1163" ht="15.75" customHeight="1">
      <c r="A1163" s="113"/>
      <c r="B1163" s="201"/>
      <c r="C1163" s="201"/>
      <c r="D1163" s="201"/>
      <c r="E1163" s="201"/>
      <c r="F1163" s="202"/>
      <c r="G1163" s="201"/>
      <c r="H1163" s="201"/>
      <c r="I1163" s="201"/>
      <c r="J1163" s="201"/>
      <c r="K1163" s="201"/>
      <c r="L1163" s="201"/>
      <c r="M1163" s="201"/>
      <c r="N1163" s="202"/>
      <c r="O1163" s="201"/>
      <c r="P1163" s="201"/>
      <c r="Q1163" s="124"/>
      <c r="R1163" s="124"/>
      <c r="S1163" s="201"/>
      <c r="T1163" s="201"/>
      <c r="U1163" s="201"/>
      <c r="V1163" s="201"/>
      <c r="W1163" s="201"/>
      <c r="X1163" s="201"/>
      <c r="Y1163" s="203"/>
      <c r="Z1163" s="124"/>
      <c r="AA1163" s="124"/>
      <c r="AB1163" s="113"/>
      <c r="AC1163" s="113"/>
      <c r="AD1163" s="113"/>
      <c r="AE1163" s="113"/>
      <c r="AF1163" s="113"/>
      <c r="AG1163" s="113"/>
      <c r="AH1163" s="113"/>
      <c r="AI1163" s="113"/>
      <c r="AJ1163" s="113"/>
      <c r="AK1163" s="113"/>
      <c r="AL1163" s="113"/>
      <c r="AM1163" s="113"/>
      <c r="AN1163" s="113"/>
      <c r="AO1163" s="113"/>
      <c r="AP1163" s="113"/>
      <c r="AQ1163" s="113"/>
      <c r="AR1163" s="113"/>
      <c r="AS1163" s="113"/>
      <c r="AT1163" s="113"/>
      <c r="AU1163" s="113"/>
      <c r="AV1163" s="113"/>
      <c r="AW1163" s="113"/>
      <c r="AX1163" s="113"/>
      <c r="AY1163" s="113"/>
      <c r="AZ1163" s="113"/>
      <c r="BA1163" s="113"/>
      <c r="BB1163" s="113"/>
      <c r="BC1163" s="113"/>
      <c r="BD1163" s="113"/>
      <c r="BE1163" s="113"/>
      <c r="BF1163" s="113"/>
      <c r="BG1163" s="113"/>
      <c r="BH1163" s="113"/>
      <c r="BI1163" s="113"/>
    </row>
    <row r="1164" ht="15.75" customHeight="1">
      <c r="A1164" s="113"/>
      <c r="B1164" s="201"/>
      <c r="C1164" s="201"/>
      <c r="D1164" s="201"/>
      <c r="E1164" s="201"/>
      <c r="F1164" s="202"/>
      <c r="G1164" s="201"/>
      <c r="H1164" s="201"/>
      <c r="I1164" s="201"/>
      <c r="J1164" s="201"/>
      <c r="K1164" s="201"/>
      <c r="L1164" s="201"/>
      <c r="M1164" s="201"/>
      <c r="N1164" s="202"/>
      <c r="O1164" s="201"/>
      <c r="P1164" s="201"/>
      <c r="Q1164" s="124"/>
      <c r="R1164" s="124"/>
      <c r="S1164" s="201"/>
      <c r="T1164" s="201"/>
      <c r="U1164" s="201"/>
      <c r="V1164" s="201"/>
      <c r="W1164" s="201"/>
      <c r="X1164" s="201"/>
      <c r="Y1164" s="203"/>
      <c r="Z1164" s="124"/>
      <c r="AA1164" s="124"/>
      <c r="AB1164" s="113"/>
      <c r="AC1164" s="113"/>
      <c r="AD1164" s="113"/>
      <c r="AE1164" s="113"/>
      <c r="AF1164" s="113"/>
      <c r="AG1164" s="113"/>
      <c r="AH1164" s="113"/>
      <c r="AI1164" s="113"/>
      <c r="AJ1164" s="113"/>
      <c r="AK1164" s="113"/>
      <c r="AL1164" s="113"/>
      <c r="AM1164" s="113"/>
      <c r="AN1164" s="113"/>
      <c r="AO1164" s="113"/>
      <c r="AP1164" s="113"/>
      <c r="AQ1164" s="113"/>
      <c r="AR1164" s="113"/>
      <c r="AS1164" s="113"/>
      <c r="AT1164" s="113"/>
      <c r="AU1164" s="113"/>
      <c r="AV1164" s="113"/>
      <c r="AW1164" s="113"/>
      <c r="AX1164" s="113"/>
      <c r="AY1164" s="113"/>
      <c r="AZ1164" s="113"/>
      <c r="BA1164" s="113"/>
      <c r="BB1164" s="113"/>
      <c r="BC1164" s="113"/>
      <c r="BD1164" s="113"/>
      <c r="BE1164" s="113"/>
      <c r="BF1164" s="113"/>
      <c r="BG1164" s="113"/>
      <c r="BH1164" s="113"/>
      <c r="BI1164" s="113"/>
    </row>
    <row r="1165" ht="15.75" customHeight="1">
      <c r="A1165" s="113"/>
      <c r="B1165" s="201"/>
      <c r="C1165" s="201"/>
      <c r="D1165" s="201"/>
      <c r="E1165" s="201"/>
      <c r="F1165" s="202"/>
      <c r="G1165" s="201"/>
      <c r="H1165" s="201"/>
      <c r="I1165" s="201"/>
      <c r="J1165" s="201"/>
      <c r="K1165" s="201"/>
      <c r="L1165" s="201"/>
      <c r="M1165" s="201"/>
      <c r="N1165" s="202"/>
      <c r="O1165" s="201"/>
      <c r="P1165" s="201"/>
      <c r="Q1165" s="124"/>
      <c r="R1165" s="124"/>
      <c r="S1165" s="201"/>
      <c r="T1165" s="201"/>
      <c r="U1165" s="201"/>
      <c r="V1165" s="201"/>
      <c r="W1165" s="201"/>
      <c r="X1165" s="201"/>
      <c r="Y1165" s="203"/>
      <c r="Z1165" s="124"/>
      <c r="AA1165" s="124"/>
      <c r="AB1165" s="113"/>
      <c r="AC1165" s="113"/>
      <c r="AD1165" s="113"/>
      <c r="AE1165" s="113"/>
      <c r="AF1165" s="113"/>
      <c r="AG1165" s="113"/>
      <c r="AH1165" s="113"/>
      <c r="AI1165" s="113"/>
      <c r="AJ1165" s="113"/>
      <c r="AK1165" s="113"/>
      <c r="AL1165" s="113"/>
      <c r="AM1165" s="113"/>
      <c r="AN1165" s="113"/>
      <c r="AO1165" s="113"/>
      <c r="AP1165" s="113"/>
      <c r="AQ1165" s="113"/>
      <c r="AR1165" s="113"/>
      <c r="AS1165" s="113"/>
      <c r="AT1165" s="113"/>
      <c r="AU1165" s="113"/>
      <c r="AV1165" s="113"/>
      <c r="AW1165" s="113"/>
      <c r="AX1165" s="113"/>
      <c r="AY1165" s="113"/>
      <c r="AZ1165" s="113"/>
      <c r="BA1165" s="113"/>
      <c r="BB1165" s="113"/>
      <c r="BC1165" s="113"/>
      <c r="BD1165" s="113"/>
      <c r="BE1165" s="113"/>
      <c r="BF1165" s="113"/>
      <c r="BG1165" s="113"/>
      <c r="BH1165" s="113"/>
      <c r="BI1165" s="113"/>
    </row>
    <row r="1166" ht="15.75" customHeight="1">
      <c r="A1166" s="113"/>
      <c r="B1166" s="201"/>
      <c r="C1166" s="201"/>
      <c r="D1166" s="201"/>
      <c r="E1166" s="201"/>
      <c r="F1166" s="202"/>
      <c r="G1166" s="201"/>
      <c r="H1166" s="201"/>
      <c r="I1166" s="201"/>
      <c r="J1166" s="201"/>
      <c r="K1166" s="201"/>
      <c r="L1166" s="201"/>
      <c r="M1166" s="201"/>
      <c r="N1166" s="202"/>
      <c r="O1166" s="201"/>
      <c r="P1166" s="201"/>
      <c r="Q1166" s="124"/>
      <c r="R1166" s="124"/>
      <c r="S1166" s="201"/>
      <c r="T1166" s="201"/>
      <c r="U1166" s="201"/>
      <c r="V1166" s="201"/>
      <c r="W1166" s="201"/>
      <c r="X1166" s="201"/>
      <c r="Y1166" s="203"/>
      <c r="Z1166" s="124"/>
      <c r="AA1166" s="124"/>
      <c r="AB1166" s="113"/>
      <c r="AC1166" s="113"/>
      <c r="AD1166" s="113"/>
      <c r="AE1166" s="113"/>
      <c r="AF1166" s="113"/>
      <c r="AG1166" s="113"/>
      <c r="AH1166" s="113"/>
      <c r="AI1166" s="113"/>
      <c r="AJ1166" s="113"/>
      <c r="AK1166" s="113"/>
      <c r="AL1166" s="113"/>
      <c r="AM1166" s="113"/>
      <c r="AN1166" s="113"/>
      <c r="AO1166" s="113"/>
      <c r="AP1166" s="113"/>
      <c r="AQ1166" s="113"/>
      <c r="AR1166" s="113"/>
      <c r="AS1166" s="113"/>
      <c r="AT1166" s="113"/>
      <c r="AU1166" s="113"/>
      <c r="AV1166" s="113"/>
      <c r="AW1166" s="113"/>
      <c r="AX1166" s="113"/>
      <c r="AY1166" s="113"/>
      <c r="AZ1166" s="113"/>
      <c r="BA1166" s="113"/>
      <c r="BB1166" s="113"/>
      <c r="BC1166" s="113"/>
      <c r="BD1166" s="113"/>
      <c r="BE1166" s="113"/>
      <c r="BF1166" s="113"/>
      <c r="BG1166" s="113"/>
      <c r="BH1166" s="113"/>
      <c r="BI1166" s="113"/>
    </row>
    <row r="1167" ht="15.75" customHeight="1">
      <c r="A1167" s="113"/>
      <c r="B1167" s="201"/>
      <c r="C1167" s="201"/>
      <c r="D1167" s="201"/>
      <c r="E1167" s="201"/>
      <c r="F1167" s="202"/>
      <c r="G1167" s="201"/>
      <c r="H1167" s="201"/>
      <c r="I1167" s="201"/>
      <c r="J1167" s="201"/>
      <c r="K1167" s="201"/>
      <c r="L1167" s="201"/>
      <c r="M1167" s="201"/>
      <c r="N1167" s="202"/>
      <c r="O1167" s="201"/>
      <c r="P1167" s="201"/>
      <c r="Q1167" s="124"/>
      <c r="R1167" s="124"/>
      <c r="S1167" s="201"/>
      <c r="T1167" s="201"/>
      <c r="U1167" s="201"/>
      <c r="V1167" s="201"/>
      <c r="W1167" s="201"/>
      <c r="X1167" s="201"/>
      <c r="Y1167" s="203"/>
      <c r="Z1167" s="124"/>
      <c r="AA1167" s="124"/>
      <c r="AB1167" s="113"/>
      <c r="AC1167" s="113"/>
      <c r="AD1167" s="113"/>
      <c r="AE1167" s="113"/>
      <c r="AF1167" s="113"/>
      <c r="AG1167" s="113"/>
      <c r="AH1167" s="113"/>
      <c r="AI1167" s="113"/>
      <c r="AJ1167" s="113"/>
      <c r="AK1167" s="113"/>
      <c r="AL1167" s="113"/>
      <c r="AM1167" s="113"/>
      <c r="AN1167" s="113"/>
      <c r="AO1167" s="113"/>
      <c r="AP1167" s="113"/>
      <c r="AQ1167" s="113"/>
      <c r="AR1167" s="113"/>
      <c r="AS1167" s="113"/>
      <c r="AT1167" s="113"/>
      <c r="AU1167" s="113"/>
      <c r="AV1167" s="113"/>
      <c r="AW1167" s="113"/>
      <c r="AX1167" s="113"/>
      <c r="AY1167" s="113"/>
      <c r="AZ1167" s="113"/>
      <c r="BA1167" s="113"/>
      <c r="BB1167" s="113"/>
      <c r="BC1167" s="113"/>
      <c r="BD1167" s="113"/>
      <c r="BE1167" s="113"/>
      <c r="BF1167" s="113"/>
      <c r="BG1167" s="113"/>
      <c r="BH1167" s="113"/>
      <c r="BI1167" s="113"/>
    </row>
    <row r="1168" ht="15.75" customHeight="1">
      <c r="A1168" s="113"/>
      <c r="B1168" s="201"/>
      <c r="C1168" s="201"/>
      <c r="D1168" s="201"/>
      <c r="E1168" s="201"/>
      <c r="F1168" s="202"/>
      <c r="G1168" s="201"/>
      <c r="H1168" s="201"/>
      <c r="I1168" s="201"/>
      <c r="J1168" s="201"/>
      <c r="K1168" s="201"/>
      <c r="L1168" s="201"/>
      <c r="M1168" s="201"/>
      <c r="N1168" s="202"/>
      <c r="O1168" s="201"/>
      <c r="P1168" s="201"/>
      <c r="Q1168" s="124"/>
      <c r="R1168" s="124"/>
      <c r="S1168" s="201"/>
      <c r="T1168" s="201"/>
      <c r="U1168" s="201"/>
      <c r="V1168" s="201"/>
      <c r="W1168" s="201"/>
      <c r="X1168" s="201"/>
      <c r="Y1168" s="203"/>
      <c r="Z1168" s="124"/>
      <c r="AA1168" s="124"/>
      <c r="AB1168" s="113"/>
      <c r="AC1168" s="113"/>
      <c r="AD1168" s="113"/>
      <c r="AE1168" s="113"/>
      <c r="AF1168" s="113"/>
      <c r="AG1168" s="113"/>
      <c r="AH1168" s="113"/>
      <c r="AI1168" s="113"/>
      <c r="AJ1168" s="113"/>
      <c r="AK1168" s="113"/>
      <c r="AL1168" s="113"/>
      <c r="AM1168" s="113"/>
      <c r="AN1168" s="113"/>
      <c r="AO1168" s="113"/>
      <c r="AP1168" s="113"/>
      <c r="AQ1168" s="113"/>
      <c r="AR1168" s="113"/>
      <c r="AS1168" s="113"/>
      <c r="AT1168" s="113"/>
      <c r="AU1168" s="113"/>
      <c r="AV1168" s="113"/>
      <c r="AW1168" s="113"/>
      <c r="AX1168" s="113"/>
      <c r="AY1168" s="113"/>
      <c r="AZ1168" s="113"/>
      <c r="BA1168" s="113"/>
      <c r="BB1168" s="113"/>
      <c r="BC1168" s="113"/>
      <c r="BD1168" s="113"/>
      <c r="BE1168" s="113"/>
      <c r="BF1168" s="113"/>
      <c r="BG1168" s="113"/>
      <c r="BH1168" s="113"/>
      <c r="BI1168" s="113"/>
    </row>
    <row r="1169" ht="15.75" customHeight="1">
      <c r="A1169" s="113"/>
      <c r="B1169" s="201"/>
      <c r="C1169" s="201"/>
      <c r="D1169" s="201"/>
      <c r="E1169" s="201"/>
      <c r="F1169" s="202"/>
      <c r="G1169" s="201"/>
      <c r="H1169" s="201"/>
      <c r="I1169" s="201"/>
      <c r="J1169" s="201"/>
      <c r="K1169" s="201"/>
      <c r="L1169" s="201"/>
      <c r="M1169" s="201"/>
      <c r="N1169" s="202"/>
      <c r="O1169" s="201"/>
      <c r="P1169" s="201"/>
      <c r="Q1169" s="124"/>
      <c r="R1169" s="124"/>
      <c r="S1169" s="201"/>
      <c r="T1169" s="201"/>
      <c r="U1169" s="201"/>
      <c r="V1169" s="201"/>
      <c r="W1169" s="201"/>
      <c r="X1169" s="201"/>
      <c r="Y1169" s="203"/>
      <c r="Z1169" s="124"/>
      <c r="AA1169" s="124"/>
      <c r="AB1169" s="113"/>
      <c r="AC1169" s="113"/>
      <c r="AD1169" s="113"/>
      <c r="AE1169" s="113"/>
      <c r="AF1169" s="113"/>
      <c r="AG1169" s="113"/>
      <c r="AH1169" s="113"/>
      <c r="AI1169" s="113"/>
      <c r="AJ1169" s="113"/>
      <c r="AK1169" s="113"/>
      <c r="AL1169" s="113"/>
      <c r="AM1169" s="113"/>
      <c r="AN1169" s="113"/>
      <c r="AO1169" s="113"/>
      <c r="AP1169" s="113"/>
      <c r="AQ1169" s="113"/>
      <c r="AR1169" s="113"/>
      <c r="AS1169" s="113"/>
      <c r="AT1169" s="113"/>
      <c r="AU1169" s="113"/>
      <c r="AV1169" s="113"/>
      <c r="AW1169" s="113"/>
      <c r="AX1169" s="113"/>
      <c r="AY1169" s="113"/>
      <c r="AZ1169" s="113"/>
      <c r="BA1169" s="113"/>
      <c r="BB1169" s="113"/>
      <c r="BC1169" s="113"/>
      <c r="BD1169" s="113"/>
      <c r="BE1169" s="113"/>
      <c r="BF1169" s="113"/>
      <c r="BG1169" s="113"/>
      <c r="BH1169" s="113"/>
      <c r="BI1169" s="113"/>
    </row>
    <row r="1170" ht="15.75" customHeight="1">
      <c r="A1170" s="113"/>
      <c r="B1170" s="201"/>
      <c r="C1170" s="201"/>
      <c r="D1170" s="201"/>
      <c r="E1170" s="201"/>
      <c r="F1170" s="202"/>
      <c r="G1170" s="201"/>
      <c r="H1170" s="201"/>
      <c r="I1170" s="201"/>
      <c r="J1170" s="201"/>
      <c r="K1170" s="201"/>
      <c r="L1170" s="201"/>
      <c r="M1170" s="201"/>
      <c r="N1170" s="202"/>
      <c r="O1170" s="201"/>
      <c r="P1170" s="201"/>
      <c r="Q1170" s="124"/>
      <c r="R1170" s="124"/>
      <c r="S1170" s="201"/>
      <c r="T1170" s="201"/>
      <c r="U1170" s="201"/>
      <c r="V1170" s="201"/>
      <c r="W1170" s="201"/>
      <c r="X1170" s="201"/>
      <c r="Y1170" s="203"/>
      <c r="Z1170" s="124"/>
      <c r="AA1170" s="124"/>
      <c r="AB1170" s="113"/>
      <c r="AC1170" s="113"/>
      <c r="AD1170" s="113"/>
      <c r="AE1170" s="113"/>
      <c r="AF1170" s="113"/>
      <c r="AG1170" s="113"/>
      <c r="AH1170" s="113"/>
      <c r="AI1170" s="113"/>
      <c r="AJ1170" s="113"/>
      <c r="AK1170" s="113"/>
      <c r="AL1170" s="113"/>
      <c r="AM1170" s="113"/>
      <c r="AN1170" s="113"/>
      <c r="AO1170" s="113"/>
      <c r="AP1170" s="113"/>
      <c r="AQ1170" s="113"/>
      <c r="AR1170" s="113"/>
      <c r="AS1170" s="113"/>
      <c r="AT1170" s="113"/>
      <c r="AU1170" s="113"/>
      <c r="AV1170" s="113"/>
      <c r="AW1170" s="113"/>
      <c r="AX1170" s="113"/>
      <c r="AY1170" s="113"/>
      <c r="AZ1170" s="113"/>
      <c r="BA1170" s="113"/>
      <c r="BB1170" s="113"/>
      <c r="BC1170" s="113"/>
      <c r="BD1170" s="113"/>
      <c r="BE1170" s="113"/>
      <c r="BF1170" s="113"/>
      <c r="BG1170" s="113"/>
      <c r="BH1170" s="113"/>
      <c r="BI1170" s="113"/>
    </row>
    <row r="1171" ht="15.75" customHeight="1">
      <c r="A1171" s="113"/>
      <c r="B1171" s="201"/>
      <c r="C1171" s="201"/>
      <c r="D1171" s="201"/>
      <c r="E1171" s="201"/>
      <c r="F1171" s="202"/>
      <c r="G1171" s="201"/>
      <c r="H1171" s="201"/>
      <c r="I1171" s="201"/>
      <c r="J1171" s="201"/>
      <c r="K1171" s="201"/>
      <c r="L1171" s="201"/>
      <c r="M1171" s="201"/>
      <c r="N1171" s="202"/>
      <c r="O1171" s="201"/>
      <c r="P1171" s="201"/>
      <c r="Q1171" s="124"/>
      <c r="R1171" s="124"/>
      <c r="S1171" s="201"/>
      <c r="T1171" s="201"/>
      <c r="U1171" s="201"/>
      <c r="V1171" s="201"/>
      <c r="W1171" s="201"/>
      <c r="X1171" s="201"/>
      <c r="Y1171" s="203"/>
      <c r="Z1171" s="124"/>
      <c r="AA1171" s="124"/>
      <c r="AB1171" s="113"/>
      <c r="AC1171" s="113"/>
      <c r="AD1171" s="113"/>
      <c r="AE1171" s="113"/>
      <c r="AF1171" s="113"/>
      <c r="AG1171" s="113"/>
      <c r="AH1171" s="113"/>
      <c r="AI1171" s="113"/>
      <c r="AJ1171" s="113"/>
      <c r="AK1171" s="113"/>
      <c r="AL1171" s="113"/>
      <c r="AM1171" s="113"/>
      <c r="AN1171" s="113"/>
      <c r="AO1171" s="113"/>
      <c r="AP1171" s="113"/>
      <c r="AQ1171" s="113"/>
      <c r="AR1171" s="113"/>
      <c r="AS1171" s="113"/>
      <c r="AT1171" s="113"/>
      <c r="AU1171" s="113"/>
      <c r="AV1171" s="113"/>
      <c r="AW1171" s="113"/>
      <c r="AX1171" s="113"/>
      <c r="AY1171" s="113"/>
      <c r="AZ1171" s="113"/>
      <c r="BA1171" s="113"/>
      <c r="BB1171" s="113"/>
      <c r="BC1171" s="113"/>
      <c r="BD1171" s="113"/>
      <c r="BE1171" s="113"/>
      <c r="BF1171" s="113"/>
      <c r="BG1171" s="113"/>
      <c r="BH1171" s="113"/>
      <c r="BI1171" s="113"/>
    </row>
    <row r="1172" ht="15.75" customHeight="1">
      <c r="A1172" s="113"/>
      <c r="B1172" s="201"/>
      <c r="C1172" s="201"/>
      <c r="D1172" s="201"/>
      <c r="E1172" s="201"/>
      <c r="F1172" s="202"/>
      <c r="G1172" s="201"/>
      <c r="H1172" s="201"/>
      <c r="I1172" s="201"/>
      <c r="J1172" s="201"/>
      <c r="K1172" s="201"/>
      <c r="L1172" s="201"/>
      <c r="M1172" s="201"/>
      <c r="N1172" s="202"/>
      <c r="O1172" s="201"/>
      <c r="P1172" s="201"/>
      <c r="Q1172" s="124"/>
      <c r="R1172" s="124"/>
      <c r="S1172" s="201"/>
      <c r="T1172" s="201"/>
      <c r="U1172" s="201"/>
      <c r="V1172" s="201"/>
      <c r="W1172" s="201"/>
      <c r="X1172" s="201"/>
      <c r="Y1172" s="203"/>
      <c r="Z1172" s="124"/>
      <c r="AA1172" s="124"/>
      <c r="AB1172" s="113"/>
      <c r="AC1172" s="113"/>
      <c r="AD1172" s="113"/>
      <c r="AE1172" s="113"/>
      <c r="AF1172" s="113"/>
      <c r="AG1172" s="113"/>
      <c r="AH1172" s="113"/>
      <c r="AI1172" s="113"/>
      <c r="AJ1172" s="113"/>
      <c r="AK1172" s="113"/>
      <c r="AL1172" s="113"/>
      <c r="AM1172" s="113"/>
      <c r="AN1172" s="113"/>
      <c r="AO1172" s="113"/>
      <c r="AP1172" s="113"/>
      <c r="AQ1172" s="113"/>
      <c r="AR1172" s="113"/>
      <c r="AS1172" s="113"/>
      <c r="AT1172" s="113"/>
      <c r="AU1172" s="113"/>
      <c r="AV1172" s="113"/>
      <c r="AW1172" s="113"/>
      <c r="AX1172" s="113"/>
      <c r="AY1172" s="113"/>
      <c r="AZ1172" s="113"/>
      <c r="BA1172" s="113"/>
      <c r="BB1172" s="113"/>
      <c r="BC1172" s="113"/>
      <c r="BD1172" s="113"/>
      <c r="BE1172" s="113"/>
      <c r="BF1172" s="113"/>
      <c r="BG1172" s="113"/>
      <c r="BH1172" s="113"/>
      <c r="BI1172" s="113"/>
    </row>
    <row r="1173" ht="15.75" customHeight="1">
      <c r="A1173" s="113"/>
      <c r="B1173" s="201"/>
      <c r="C1173" s="201"/>
      <c r="D1173" s="201"/>
      <c r="E1173" s="201"/>
      <c r="F1173" s="202"/>
      <c r="G1173" s="201"/>
      <c r="H1173" s="201"/>
      <c r="I1173" s="201"/>
      <c r="J1173" s="201"/>
      <c r="K1173" s="201"/>
      <c r="L1173" s="201"/>
      <c r="M1173" s="201"/>
      <c r="N1173" s="202"/>
      <c r="O1173" s="201"/>
      <c r="P1173" s="201"/>
      <c r="Q1173" s="124"/>
      <c r="R1173" s="124"/>
      <c r="S1173" s="201"/>
      <c r="T1173" s="201"/>
      <c r="U1173" s="201"/>
      <c r="V1173" s="201"/>
      <c r="W1173" s="201"/>
      <c r="X1173" s="201"/>
      <c r="Y1173" s="203"/>
      <c r="Z1173" s="124"/>
      <c r="AA1173" s="124"/>
      <c r="AB1173" s="113"/>
      <c r="AC1173" s="113"/>
      <c r="AD1173" s="113"/>
      <c r="AE1173" s="113"/>
      <c r="AF1173" s="113"/>
      <c r="AG1173" s="113"/>
      <c r="AH1173" s="113"/>
      <c r="AI1173" s="113"/>
      <c r="AJ1173" s="113"/>
      <c r="AK1173" s="113"/>
      <c r="AL1173" s="113"/>
      <c r="AM1173" s="113"/>
      <c r="AN1173" s="113"/>
      <c r="AO1173" s="113"/>
      <c r="AP1173" s="113"/>
      <c r="AQ1173" s="113"/>
      <c r="AR1173" s="113"/>
      <c r="AS1173" s="113"/>
      <c r="AT1173" s="113"/>
      <c r="AU1173" s="113"/>
      <c r="AV1173" s="113"/>
      <c r="AW1173" s="113"/>
      <c r="AX1173" s="113"/>
      <c r="AY1173" s="113"/>
      <c r="AZ1173" s="113"/>
      <c r="BA1173" s="113"/>
      <c r="BB1173" s="113"/>
      <c r="BC1173" s="113"/>
      <c r="BD1173" s="113"/>
      <c r="BE1173" s="113"/>
      <c r="BF1173" s="113"/>
      <c r="BG1173" s="113"/>
      <c r="BH1173" s="113"/>
      <c r="BI1173" s="113"/>
    </row>
    <row r="1174" ht="15.75" customHeight="1">
      <c r="A1174" s="113"/>
      <c r="B1174" s="201"/>
      <c r="C1174" s="201"/>
      <c r="D1174" s="201"/>
      <c r="E1174" s="201"/>
      <c r="F1174" s="202"/>
      <c r="G1174" s="201"/>
      <c r="H1174" s="201"/>
      <c r="I1174" s="201"/>
      <c r="J1174" s="201"/>
      <c r="K1174" s="201"/>
      <c r="L1174" s="201"/>
      <c r="M1174" s="201"/>
      <c r="N1174" s="202"/>
      <c r="O1174" s="201"/>
      <c r="P1174" s="201"/>
      <c r="Q1174" s="124"/>
      <c r="R1174" s="124"/>
      <c r="S1174" s="201"/>
      <c r="T1174" s="201"/>
      <c r="U1174" s="201"/>
      <c r="V1174" s="201"/>
      <c r="W1174" s="201"/>
      <c r="X1174" s="201"/>
      <c r="Y1174" s="203"/>
      <c r="Z1174" s="124"/>
      <c r="AA1174" s="124"/>
      <c r="AB1174" s="113"/>
      <c r="AC1174" s="113"/>
      <c r="AD1174" s="113"/>
      <c r="AE1174" s="113"/>
      <c r="AF1174" s="113"/>
      <c r="AG1174" s="113"/>
      <c r="AH1174" s="113"/>
      <c r="AI1174" s="113"/>
      <c r="AJ1174" s="113"/>
      <c r="AK1174" s="113"/>
      <c r="AL1174" s="113"/>
      <c r="AM1174" s="113"/>
      <c r="AN1174" s="113"/>
      <c r="AO1174" s="113"/>
      <c r="AP1174" s="113"/>
      <c r="AQ1174" s="113"/>
      <c r="AR1174" s="113"/>
      <c r="AS1174" s="113"/>
      <c r="AT1174" s="113"/>
      <c r="AU1174" s="113"/>
      <c r="AV1174" s="113"/>
      <c r="AW1174" s="113"/>
      <c r="AX1174" s="113"/>
      <c r="AY1174" s="113"/>
      <c r="AZ1174" s="113"/>
      <c r="BA1174" s="113"/>
      <c r="BB1174" s="113"/>
      <c r="BC1174" s="113"/>
      <c r="BD1174" s="113"/>
      <c r="BE1174" s="113"/>
      <c r="BF1174" s="113"/>
      <c r="BG1174" s="113"/>
      <c r="BH1174" s="113"/>
      <c r="BI1174" s="113"/>
    </row>
    <row r="1175" ht="15.75" customHeight="1">
      <c r="A1175" s="113"/>
      <c r="B1175" s="201"/>
      <c r="C1175" s="201"/>
      <c r="D1175" s="201"/>
      <c r="E1175" s="201"/>
      <c r="F1175" s="202"/>
      <c r="G1175" s="201"/>
      <c r="H1175" s="201"/>
      <c r="I1175" s="201"/>
      <c r="J1175" s="201"/>
      <c r="K1175" s="201"/>
      <c r="L1175" s="201"/>
      <c r="M1175" s="201"/>
      <c r="N1175" s="202"/>
      <c r="O1175" s="201"/>
      <c r="P1175" s="201"/>
      <c r="Q1175" s="124"/>
      <c r="R1175" s="124"/>
      <c r="S1175" s="201"/>
      <c r="T1175" s="201"/>
      <c r="U1175" s="201"/>
      <c r="V1175" s="201"/>
      <c r="W1175" s="201"/>
      <c r="X1175" s="201"/>
      <c r="Y1175" s="203"/>
      <c r="Z1175" s="124"/>
      <c r="AA1175" s="124"/>
      <c r="AB1175" s="113"/>
      <c r="AC1175" s="113"/>
      <c r="AD1175" s="113"/>
      <c r="AE1175" s="113"/>
      <c r="AF1175" s="113"/>
      <c r="AG1175" s="113"/>
      <c r="AH1175" s="113"/>
      <c r="AI1175" s="113"/>
      <c r="AJ1175" s="113"/>
      <c r="AK1175" s="113"/>
      <c r="AL1175" s="113"/>
      <c r="AM1175" s="113"/>
      <c r="AN1175" s="113"/>
      <c r="AO1175" s="113"/>
      <c r="AP1175" s="113"/>
      <c r="AQ1175" s="113"/>
      <c r="AR1175" s="113"/>
      <c r="AS1175" s="113"/>
      <c r="AT1175" s="113"/>
      <c r="AU1175" s="113"/>
      <c r="AV1175" s="113"/>
      <c r="AW1175" s="113"/>
      <c r="AX1175" s="113"/>
      <c r="AY1175" s="113"/>
      <c r="AZ1175" s="113"/>
      <c r="BA1175" s="113"/>
      <c r="BB1175" s="113"/>
      <c r="BC1175" s="113"/>
      <c r="BD1175" s="113"/>
      <c r="BE1175" s="113"/>
      <c r="BF1175" s="113"/>
      <c r="BG1175" s="113"/>
      <c r="BH1175" s="113"/>
      <c r="BI1175" s="113"/>
    </row>
    <row r="1176" ht="15.75" customHeight="1">
      <c r="A1176" s="113"/>
      <c r="B1176" s="201"/>
      <c r="C1176" s="201"/>
      <c r="D1176" s="201"/>
      <c r="E1176" s="201"/>
      <c r="F1176" s="202"/>
      <c r="G1176" s="201"/>
      <c r="H1176" s="201"/>
      <c r="I1176" s="201"/>
      <c r="J1176" s="201"/>
      <c r="K1176" s="201"/>
      <c r="L1176" s="201"/>
      <c r="M1176" s="201"/>
      <c r="N1176" s="202"/>
      <c r="O1176" s="201"/>
      <c r="P1176" s="201"/>
      <c r="Q1176" s="124"/>
      <c r="R1176" s="124"/>
      <c r="S1176" s="201"/>
      <c r="T1176" s="201"/>
      <c r="U1176" s="201"/>
      <c r="V1176" s="201"/>
      <c r="W1176" s="201"/>
      <c r="X1176" s="201"/>
      <c r="Y1176" s="203"/>
      <c r="Z1176" s="124"/>
      <c r="AA1176" s="124"/>
      <c r="AB1176" s="113"/>
      <c r="AC1176" s="113"/>
      <c r="AD1176" s="113"/>
      <c r="AE1176" s="113"/>
      <c r="AF1176" s="113"/>
      <c r="AG1176" s="113"/>
      <c r="AH1176" s="113"/>
      <c r="AI1176" s="113"/>
      <c r="AJ1176" s="113"/>
      <c r="AK1176" s="113"/>
      <c r="AL1176" s="113"/>
      <c r="AM1176" s="113"/>
      <c r="AN1176" s="113"/>
      <c r="AO1176" s="113"/>
      <c r="AP1176" s="113"/>
      <c r="AQ1176" s="113"/>
      <c r="AR1176" s="113"/>
      <c r="AS1176" s="113"/>
      <c r="AT1176" s="113"/>
      <c r="AU1176" s="113"/>
      <c r="AV1176" s="113"/>
      <c r="AW1176" s="113"/>
      <c r="AX1176" s="113"/>
      <c r="AY1176" s="113"/>
      <c r="AZ1176" s="113"/>
      <c r="BA1176" s="113"/>
      <c r="BB1176" s="113"/>
      <c r="BC1176" s="113"/>
      <c r="BD1176" s="113"/>
      <c r="BE1176" s="113"/>
      <c r="BF1176" s="113"/>
      <c r="BG1176" s="113"/>
      <c r="BH1176" s="113"/>
      <c r="BI1176" s="113"/>
    </row>
    <row r="1177" ht="15.75" customHeight="1">
      <c r="A1177" s="113"/>
      <c r="B1177" s="201"/>
      <c r="C1177" s="201"/>
      <c r="D1177" s="201"/>
      <c r="E1177" s="201"/>
      <c r="F1177" s="202"/>
      <c r="G1177" s="201"/>
      <c r="H1177" s="201"/>
      <c r="I1177" s="201"/>
      <c r="J1177" s="201"/>
      <c r="K1177" s="201"/>
      <c r="L1177" s="201"/>
      <c r="M1177" s="201"/>
      <c r="N1177" s="202"/>
      <c r="O1177" s="201"/>
      <c r="P1177" s="201"/>
      <c r="Q1177" s="124"/>
      <c r="R1177" s="124"/>
      <c r="S1177" s="201"/>
      <c r="T1177" s="201"/>
      <c r="U1177" s="201"/>
      <c r="V1177" s="201"/>
      <c r="W1177" s="201"/>
      <c r="X1177" s="201"/>
      <c r="Y1177" s="203"/>
      <c r="Z1177" s="124"/>
      <c r="AA1177" s="124"/>
      <c r="AB1177" s="113"/>
      <c r="AC1177" s="113"/>
      <c r="AD1177" s="113"/>
      <c r="AE1177" s="113"/>
      <c r="AF1177" s="113"/>
      <c r="AG1177" s="113"/>
      <c r="AH1177" s="113"/>
      <c r="AI1177" s="113"/>
      <c r="AJ1177" s="113"/>
      <c r="AK1177" s="113"/>
      <c r="AL1177" s="113"/>
      <c r="AM1177" s="113"/>
      <c r="AN1177" s="113"/>
      <c r="AO1177" s="113"/>
      <c r="AP1177" s="113"/>
      <c r="AQ1177" s="113"/>
      <c r="AR1177" s="113"/>
      <c r="AS1177" s="113"/>
      <c r="AT1177" s="113"/>
      <c r="AU1177" s="113"/>
      <c r="AV1177" s="113"/>
      <c r="AW1177" s="113"/>
      <c r="AX1177" s="113"/>
      <c r="AY1177" s="113"/>
      <c r="AZ1177" s="113"/>
      <c r="BA1177" s="113"/>
      <c r="BB1177" s="113"/>
      <c r="BC1177" s="113"/>
      <c r="BD1177" s="113"/>
      <c r="BE1177" s="113"/>
      <c r="BF1177" s="113"/>
      <c r="BG1177" s="113"/>
      <c r="BH1177" s="113"/>
      <c r="BI1177" s="113"/>
    </row>
    <row r="1178" ht="15.75" customHeight="1">
      <c r="A1178" s="113"/>
      <c r="B1178" s="201"/>
      <c r="C1178" s="201"/>
      <c r="D1178" s="201"/>
      <c r="E1178" s="201"/>
      <c r="F1178" s="202"/>
      <c r="G1178" s="201"/>
      <c r="H1178" s="201"/>
      <c r="I1178" s="201"/>
      <c r="J1178" s="201"/>
      <c r="K1178" s="201"/>
      <c r="L1178" s="201"/>
      <c r="M1178" s="201"/>
      <c r="N1178" s="202"/>
      <c r="O1178" s="201"/>
      <c r="P1178" s="201"/>
      <c r="Q1178" s="124"/>
      <c r="R1178" s="124"/>
      <c r="S1178" s="201"/>
      <c r="T1178" s="201"/>
      <c r="U1178" s="201"/>
      <c r="V1178" s="201"/>
      <c r="W1178" s="201"/>
      <c r="X1178" s="201"/>
      <c r="Y1178" s="203"/>
      <c r="Z1178" s="124"/>
      <c r="AA1178" s="124"/>
      <c r="AB1178" s="113"/>
      <c r="AC1178" s="113"/>
      <c r="AD1178" s="113"/>
      <c r="AE1178" s="113"/>
      <c r="AF1178" s="113"/>
      <c r="AG1178" s="113"/>
      <c r="AH1178" s="113"/>
      <c r="AI1178" s="113"/>
      <c r="AJ1178" s="113"/>
      <c r="AK1178" s="113"/>
      <c r="AL1178" s="113"/>
      <c r="AM1178" s="113"/>
      <c r="AN1178" s="113"/>
      <c r="AO1178" s="113"/>
      <c r="AP1178" s="113"/>
      <c r="AQ1178" s="113"/>
      <c r="AR1178" s="113"/>
      <c r="AS1178" s="113"/>
      <c r="AT1178" s="113"/>
      <c r="AU1178" s="113"/>
      <c r="AV1178" s="113"/>
      <c r="AW1178" s="113"/>
      <c r="AX1178" s="113"/>
      <c r="AY1178" s="113"/>
      <c r="AZ1178" s="113"/>
      <c r="BA1178" s="113"/>
      <c r="BB1178" s="113"/>
      <c r="BC1178" s="113"/>
      <c r="BD1178" s="113"/>
      <c r="BE1178" s="113"/>
      <c r="BF1178" s="113"/>
      <c r="BG1178" s="113"/>
      <c r="BH1178" s="113"/>
      <c r="BI1178" s="113"/>
    </row>
    <row r="1179" ht="15.75" customHeight="1">
      <c r="A1179" s="113"/>
      <c r="B1179" s="201"/>
      <c r="C1179" s="201"/>
      <c r="D1179" s="201"/>
      <c r="E1179" s="201"/>
      <c r="F1179" s="202"/>
      <c r="G1179" s="201"/>
      <c r="H1179" s="201"/>
      <c r="I1179" s="201"/>
      <c r="J1179" s="201"/>
      <c r="K1179" s="201"/>
      <c r="L1179" s="201"/>
      <c r="M1179" s="201"/>
      <c r="N1179" s="202"/>
      <c r="O1179" s="201"/>
      <c r="P1179" s="201"/>
      <c r="Q1179" s="124"/>
      <c r="R1179" s="124"/>
      <c r="S1179" s="201"/>
      <c r="T1179" s="201"/>
      <c r="U1179" s="201"/>
      <c r="V1179" s="201"/>
      <c r="W1179" s="201"/>
      <c r="X1179" s="201"/>
      <c r="Y1179" s="203"/>
      <c r="Z1179" s="124"/>
      <c r="AA1179" s="124"/>
      <c r="AB1179" s="113"/>
      <c r="AC1179" s="113"/>
      <c r="AD1179" s="113"/>
      <c r="AE1179" s="113"/>
      <c r="AF1179" s="113"/>
      <c r="AG1179" s="113"/>
      <c r="AH1179" s="113"/>
      <c r="AI1179" s="113"/>
      <c r="AJ1179" s="113"/>
      <c r="AK1179" s="113"/>
      <c r="AL1179" s="113"/>
      <c r="AM1179" s="113"/>
      <c r="AN1179" s="113"/>
      <c r="AO1179" s="113"/>
      <c r="AP1179" s="113"/>
      <c r="AQ1179" s="113"/>
      <c r="AR1179" s="113"/>
      <c r="AS1179" s="113"/>
      <c r="AT1179" s="113"/>
      <c r="AU1179" s="113"/>
      <c r="AV1179" s="113"/>
      <c r="AW1179" s="113"/>
      <c r="AX1179" s="113"/>
      <c r="AY1179" s="113"/>
      <c r="AZ1179" s="113"/>
      <c r="BA1179" s="113"/>
      <c r="BB1179" s="113"/>
      <c r="BC1179" s="113"/>
      <c r="BD1179" s="113"/>
      <c r="BE1179" s="113"/>
      <c r="BF1179" s="113"/>
      <c r="BG1179" s="113"/>
      <c r="BH1179" s="113"/>
      <c r="BI1179" s="113"/>
    </row>
    <row r="1180" ht="15.75" customHeight="1">
      <c r="A1180" s="113"/>
      <c r="B1180" s="201"/>
      <c r="C1180" s="201"/>
      <c r="D1180" s="201"/>
      <c r="E1180" s="201"/>
      <c r="F1180" s="202"/>
      <c r="G1180" s="201"/>
      <c r="H1180" s="201"/>
      <c r="I1180" s="201"/>
      <c r="J1180" s="201"/>
      <c r="K1180" s="201"/>
      <c r="L1180" s="201"/>
      <c r="M1180" s="201"/>
      <c r="N1180" s="202"/>
      <c r="O1180" s="201"/>
      <c r="P1180" s="201"/>
      <c r="Q1180" s="124"/>
      <c r="R1180" s="124"/>
      <c r="S1180" s="201"/>
      <c r="T1180" s="201"/>
      <c r="U1180" s="201"/>
      <c r="V1180" s="201"/>
      <c r="W1180" s="201"/>
      <c r="X1180" s="201"/>
      <c r="Y1180" s="203"/>
      <c r="Z1180" s="124"/>
      <c r="AA1180" s="124"/>
      <c r="AB1180" s="113"/>
      <c r="AC1180" s="113"/>
      <c r="AD1180" s="113"/>
      <c r="AE1180" s="113"/>
      <c r="AF1180" s="113"/>
      <c r="AG1180" s="113"/>
      <c r="AH1180" s="113"/>
      <c r="AI1180" s="113"/>
      <c r="AJ1180" s="113"/>
      <c r="AK1180" s="113"/>
      <c r="AL1180" s="113"/>
      <c r="AM1180" s="113"/>
      <c r="AN1180" s="113"/>
      <c r="AO1180" s="113"/>
      <c r="AP1180" s="113"/>
      <c r="AQ1180" s="113"/>
      <c r="AR1180" s="113"/>
      <c r="AS1180" s="113"/>
      <c r="AT1180" s="113"/>
      <c r="AU1180" s="113"/>
      <c r="AV1180" s="113"/>
      <c r="AW1180" s="113"/>
      <c r="AX1180" s="113"/>
      <c r="AY1180" s="113"/>
      <c r="AZ1180" s="113"/>
      <c r="BA1180" s="113"/>
      <c r="BB1180" s="113"/>
      <c r="BC1180" s="113"/>
      <c r="BD1180" s="113"/>
      <c r="BE1180" s="113"/>
      <c r="BF1180" s="113"/>
      <c r="BG1180" s="113"/>
      <c r="BH1180" s="113"/>
      <c r="BI1180" s="113"/>
    </row>
    <row r="1181" ht="15.75" customHeight="1">
      <c r="A1181" s="113"/>
      <c r="B1181" s="201"/>
      <c r="C1181" s="201"/>
      <c r="D1181" s="201"/>
      <c r="E1181" s="201"/>
      <c r="F1181" s="202"/>
      <c r="G1181" s="201"/>
      <c r="H1181" s="201"/>
      <c r="I1181" s="201"/>
      <c r="J1181" s="201"/>
      <c r="K1181" s="201"/>
      <c r="L1181" s="201"/>
      <c r="M1181" s="201"/>
      <c r="N1181" s="202"/>
      <c r="O1181" s="201"/>
      <c r="P1181" s="201"/>
      <c r="Q1181" s="124"/>
      <c r="R1181" s="124"/>
      <c r="S1181" s="201"/>
      <c r="T1181" s="201"/>
      <c r="U1181" s="201"/>
      <c r="V1181" s="201"/>
      <c r="W1181" s="201"/>
      <c r="X1181" s="201"/>
      <c r="Y1181" s="203"/>
      <c r="Z1181" s="124"/>
      <c r="AA1181" s="124"/>
      <c r="AB1181" s="113"/>
      <c r="AC1181" s="113"/>
      <c r="AD1181" s="113"/>
      <c r="AE1181" s="113"/>
      <c r="AF1181" s="113"/>
      <c r="AG1181" s="113"/>
      <c r="AH1181" s="113"/>
      <c r="AI1181" s="113"/>
      <c r="AJ1181" s="113"/>
      <c r="AK1181" s="113"/>
      <c r="AL1181" s="113"/>
      <c r="AM1181" s="113"/>
      <c r="AN1181" s="113"/>
      <c r="AO1181" s="113"/>
      <c r="AP1181" s="113"/>
      <c r="AQ1181" s="113"/>
      <c r="AR1181" s="113"/>
      <c r="AS1181" s="113"/>
      <c r="AT1181" s="113"/>
      <c r="AU1181" s="113"/>
      <c r="AV1181" s="113"/>
      <c r="AW1181" s="113"/>
      <c r="AX1181" s="113"/>
      <c r="AY1181" s="113"/>
      <c r="AZ1181" s="113"/>
      <c r="BA1181" s="113"/>
      <c r="BB1181" s="113"/>
      <c r="BC1181" s="113"/>
      <c r="BD1181" s="113"/>
      <c r="BE1181" s="113"/>
      <c r="BF1181" s="113"/>
      <c r="BG1181" s="113"/>
      <c r="BH1181" s="113"/>
      <c r="BI1181" s="113"/>
    </row>
    <row r="1182" ht="15.75" customHeight="1">
      <c r="A1182" s="113"/>
      <c r="B1182" s="201"/>
      <c r="C1182" s="201"/>
      <c r="D1182" s="201"/>
      <c r="E1182" s="201"/>
      <c r="F1182" s="202"/>
      <c r="G1182" s="201"/>
      <c r="H1182" s="201"/>
      <c r="I1182" s="201"/>
      <c r="J1182" s="201"/>
      <c r="K1182" s="201"/>
      <c r="L1182" s="201"/>
      <c r="M1182" s="201"/>
      <c r="N1182" s="202"/>
      <c r="O1182" s="201"/>
      <c r="P1182" s="201"/>
      <c r="Q1182" s="124"/>
      <c r="R1182" s="124"/>
      <c r="S1182" s="201"/>
      <c r="T1182" s="201"/>
      <c r="U1182" s="201"/>
      <c r="V1182" s="201"/>
      <c r="W1182" s="201"/>
      <c r="X1182" s="201"/>
      <c r="Y1182" s="203"/>
      <c r="Z1182" s="124"/>
      <c r="AA1182" s="124"/>
      <c r="AB1182" s="113"/>
      <c r="AC1182" s="113"/>
      <c r="AD1182" s="113"/>
      <c r="AE1182" s="113"/>
      <c r="AF1182" s="113"/>
      <c r="AG1182" s="113"/>
      <c r="AH1182" s="113"/>
      <c r="AI1182" s="113"/>
      <c r="AJ1182" s="113"/>
      <c r="AK1182" s="113"/>
      <c r="AL1182" s="113"/>
      <c r="AM1182" s="113"/>
      <c r="AN1182" s="113"/>
      <c r="AO1182" s="113"/>
      <c r="AP1182" s="113"/>
      <c r="AQ1182" s="113"/>
      <c r="AR1182" s="113"/>
      <c r="AS1182" s="113"/>
      <c r="AT1182" s="113"/>
      <c r="AU1182" s="113"/>
      <c r="AV1182" s="113"/>
      <c r="AW1182" s="113"/>
      <c r="AX1182" s="113"/>
      <c r="AY1182" s="113"/>
      <c r="AZ1182" s="113"/>
      <c r="BA1182" s="113"/>
      <c r="BB1182" s="113"/>
      <c r="BC1182" s="113"/>
      <c r="BD1182" s="113"/>
      <c r="BE1182" s="113"/>
      <c r="BF1182" s="113"/>
      <c r="BG1182" s="113"/>
      <c r="BH1182" s="113"/>
      <c r="BI1182" s="113"/>
    </row>
    <row r="1183" ht="15.75" customHeight="1">
      <c r="A1183" s="113"/>
      <c r="B1183" s="201"/>
      <c r="C1183" s="201"/>
      <c r="D1183" s="201"/>
      <c r="E1183" s="201"/>
      <c r="F1183" s="202"/>
      <c r="G1183" s="201"/>
      <c r="H1183" s="201"/>
      <c r="I1183" s="201"/>
      <c r="J1183" s="201"/>
      <c r="K1183" s="201"/>
      <c r="L1183" s="201"/>
      <c r="M1183" s="201"/>
      <c r="N1183" s="202"/>
      <c r="O1183" s="201"/>
      <c r="P1183" s="201"/>
      <c r="Q1183" s="124"/>
      <c r="R1183" s="124"/>
      <c r="S1183" s="201"/>
      <c r="T1183" s="201"/>
      <c r="U1183" s="201"/>
      <c r="V1183" s="201"/>
      <c r="W1183" s="201"/>
      <c r="X1183" s="201"/>
      <c r="Y1183" s="203"/>
      <c r="Z1183" s="124"/>
      <c r="AA1183" s="124"/>
      <c r="AB1183" s="113"/>
      <c r="AC1183" s="113"/>
      <c r="AD1183" s="113"/>
      <c r="AE1183" s="113"/>
      <c r="AF1183" s="113"/>
      <c r="AG1183" s="113"/>
      <c r="AH1183" s="113"/>
      <c r="AI1183" s="113"/>
      <c r="AJ1183" s="113"/>
      <c r="AK1183" s="113"/>
      <c r="AL1183" s="113"/>
      <c r="AM1183" s="113"/>
      <c r="AN1183" s="113"/>
      <c r="AO1183" s="113"/>
      <c r="AP1183" s="113"/>
      <c r="AQ1183" s="113"/>
      <c r="AR1183" s="113"/>
      <c r="AS1183" s="113"/>
      <c r="AT1183" s="113"/>
      <c r="AU1183" s="113"/>
      <c r="AV1183" s="113"/>
      <c r="AW1183" s="113"/>
      <c r="AX1183" s="113"/>
      <c r="AY1183" s="113"/>
      <c r="AZ1183" s="113"/>
      <c r="BA1183" s="113"/>
      <c r="BB1183" s="113"/>
      <c r="BC1183" s="113"/>
      <c r="BD1183" s="113"/>
      <c r="BE1183" s="113"/>
      <c r="BF1183" s="113"/>
      <c r="BG1183" s="113"/>
      <c r="BH1183" s="113"/>
      <c r="BI1183" s="113"/>
    </row>
    <row r="1184" ht="15.75" customHeight="1">
      <c r="A1184" s="113"/>
      <c r="B1184" s="201"/>
      <c r="C1184" s="201"/>
      <c r="D1184" s="201"/>
      <c r="E1184" s="201"/>
      <c r="F1184" s="202"/>
      <c r="G1184" s="201"/>
      <c r="H1184" s="201"/>
      <c r="I1184" s="201"/>
      <c r="J1184" s="201"/>
      <c r="K1184" s="201"/>
      <c r="L1184" s="201"/>
      <c r="M1184" s="201"/>
      <c r="N1184" s="202"/>
      <c r="O1184" s="201"/>
      <c r="P1184" s="201"/>
      <c r="Q1184" s="124"/>
      <c r="R1184" s="124"/>
      <c r="S1184" s="201"/>
      <c r="T1184" s="201"/>
      <c r="U1184" s="201"/>
      <c r="V1184" s="201"/>
      <c r="W1184" s="201"/>
      <c r="X1184" s="201"/>
      <c r="Y1184" s="203"/>
      <c r="Z1184" s="124"/>
      <c r="AA1184" s="124"/>
      <c r="AB1184" s="113"/>
      <c r="AC1184" s="113"/>
      <c r="AD1184" s="113"/>
      <c r="AE1184" s="113"/>
      <c r="AF1184" s="113"/>
      <c r="AG1184" s="113"/>
      <c r="AH1184" s="113"/>
      <c r="AI1184" s="113"/>
      <c r="AJ1184" s="113"/>
      <c r="AK1184" s="113"/>
      <c r="AL1184" s="113"/>
      <c r="AM1184" s="113"/>
      <c r="AN1184" s="113"/>
      <c r="AO1184" s="113"/>
      <c r="AP1184" s="113"/>
      <c r="AQ1184" s="113"/>
      <c r="AR1184" s="113"/>
      <c r="AS1184" s="113"/>
      <c r="AT1184" s="113"/>
      <c r="AU1184" s="113"/>
      <c r="AV1184" s="113"/>
      <c r="AW1184" s="113"/>
      <c r="AX1184" s="113"/>
      <c r="AY1184" s="113"/>
      <c r="AZ1184" s="113"/>
      <c r="BA1184" s="113"/>
      <c r="BB1184" s="113"/>
      <c r="BC1184" s="113"/>
      <c r="BD1184" s="113"/>
      <c r="BE1184" s="113"/>
      <c r="BF1184" s="113"/>
      <c r="BG1184" s="113"/>
      <c r="BH1184" s="113"/>
      <c r="BI1184" s="113"/>
    </row>
    <row r="1185" ht="15.75" customHeight="1">
      <c r="A1185" s="113"/>
      <c r="B1185" s="201"/>
      <c r="C1185" s="201"/>
      <c r="D1185" s="201"/>
      <c r="E1185" s="201"/>
      <c r="F1185" s="202"/>
      <c r="G1185" s="201"/>
      <c r="H1185" s="201"/>
      <c r="I1185" s="201"/>
      <c r="J1185" s="201"/>
      <c r="K1185" s="201"/>
      <c r="L1185" s="201"/>
      <c r="M1185" s="201"/>
      <c r="N1185" s="202"/>
      <c r="O1185" s="201"/>
      <c r="P1185" s="201"/>
      <c r="Q1185" s="124"/>
      <c r="R1185" s="124"/>
      <c r="S1185" s="201"/>
      <c r="T1185" s="201"/>
      <c r="U1185" s="201"/>
      <c r="V1185" s="201"/>
      <c r="W1185" s="201"/>
      <c r="X1185" s="201"/>
      <c r="Y1185" s="203"/>
      <c r="Z1185" s="124"/>
      <c r="AA1185" s="124"/>
      <c r="AB1185" s="113"/>
      <c r="AC1185" s="113"/>
      <c r="AD1185" s="113"/>
      <c r="AE1185" s="113"/>
      <c r="AF1185" s="113"/>
      <c r="AG1185" s="113"/>
      <c r="AH1185" s="113"/>
      <c r="AI1185" s="113"/>
      <c r="AJ1185" s="113"/>
      <c r="AK1185" s="113"/>
      <c r="AL1185" s="113"/>
      <c r="AM1185" s="113"/>
      <c r="AN1185" s="113"/>
      <c r="AO1185" s="113"/>
      <c r="AP1185" s="113"/>
      <c r="AQ1185" s="113"/>
      <c r="AR1185" s="113"/>
      <c r="AS1185" s="113"/>
      <c r="AT1185" s="113"/>
      <c r="AU1185" s="113"/>
      <c r="AV1185" s="113"/>
      <c r="AW1185" s="113"/>
      <c r="AX1185" s="113"/>
      <c r="AY1185" s="113"/>
      <c r="AZ1185" s="113"/>
      <c r="BA1185" s="113"/>
      <c r="BB1185" s="113"/>
      <c r="BC1185" s="113"/>
      <c r="BD1185" s="113"/>
      <c r="BE1185" s="113"/>
      <c r="BF1185" s="113"/>
      <c r="BG1185" s="113"/>
      <c r="BH1185" s="113"/>
      <c r="BI1185" s="113"/>
    </row>
    <row r="1186" ht="15.75" customHeight="1">
      <c r="A1186" s="113"/>
      <c r="B1186" s="201"/>
      <c r="C1186" s="201"/>
      <c r="D1186" s="201"/>
      <c r="E1186" s="201"/>
      <c r="F1186" s="202"/>
      <c r="G1186" s="201"/>
      <c r="H1186" s="201"/>
      <c r="I1186" s="201"/>
      <c r="J1186" s="201"/>
      <c r="K1186" s="201"/>
      <c r="L1186" s="201"/>
      <c r="M1186" s="201"/>
      <c r="N1186" s="202"/>
      <c r="O1186" s="201"/>
      <c r="P1186" s="201"/>
      <c r="Q1186" s="124"/>
      <c r="R1186" s="124"/>
      <c r="S1186" s="201"/>
      <c r="T1186" s="201"/>
      <c r="U1186" s="201"/>
      <c r="V1186" s="201"/>
      <c r="W1186" s="201"/>
      <c r="X1186" s="201"/>
      <c r="Y1186" s="203"/>
      <c r="Z1186" s="124"/>
      <c r="AA1186" s="124"/>
      <c r="AB1186" s="113"/>
      <c r="AC1186" s="113"/>
      <c r="AD1186" s="113"/>
      <c r="AE1186" s="113"/>
      <c r="AF1186" s="113"/>
      <c r="AG1186" s="113"/>
      <c r="AH1186" s="113"/>
      <c r="AI1186" s="113"/>
      <c r="AJ1186" s="113"/>
      <c r="AK1186" s="113"/>
      <c r="AL1186" s="113"/>
      <c r="AM1186" s="113"/>
      <c r="AN1186" s="113"/>
      <c r="AO1186" s="113"/>
      <c r="AP1186" s="113"/>
      <c r="AQ1186" s="113"/>
      <c r="AR1186" s="113"/>
      <c r="AS1186" s="113"/>
      <c r="AT1186" s="113"/>
      <c r="AU1186" s="113"/>
      <c r="AV1186" s="113"/>
      <c r="AW1186" s="113"/>
      <c r="AX1186" s="113"/>
      <c r="AY1186" s="113"/>
      <c r="AZ1186" s="113"/>
      <c r="BA1186" s="113"/>
      <c r="BB1186" s="113"/>
      <c r="BC1186" s="113"/>
      <c r="BD1186" s="113"/>
      <c r="BE1186" s="113"/>
      <c r="BF1186" s="113"/>
      <c r="BG1186" s="113"/>
      <c r="BH1186" s="113"/>
      <c r="BI1186" s="113"/>
    </row>
    <row r="1187" ht="15.75" customHeight="1">
      <c r="A1187" s="113"/>
      <c r="B1187" s="201"/>
      <c r="C1187" s="201"/>
      <c r="D1187" s="201"/>
      <c r="E1187" s="201"/>
      <c r="F1187" s="202"/>
      <c r="G1187" s="201"/>
      <c r="H1187" s="201"/>
      <c r="I1187" s="201"/>
      <c r="J1187" s="201"/>
      <c r="K1187" s="201"/>
      <c r="L1187" s="201"/>
      <c r="M1187" s="201"/>
      <c r="N1187" s="202"/>
      <c r="O1187" s="201"/>
      <c r="P1187" s="201"/>
      <c r="Q1187" s="124"/>
      <c r="R1187" s="124"/>
      <c r="S1187" s="201"/>
      <c r="T1187" s="201"/>
      <c r="U1187" s="201"/>
      <c r="V1187" s="201"/>
      <c r="W1187" s="201"/>
      <c r="X1187" s="201"/>
      <c r="Y1187" s="203"/>
      <c r="Z1187" s="124"/>
      <c r="AA1187" s="124"/>
      <c r="AB1187" s="113"/>
      <c r="AC1187" s="113"/>
      <c r="AD1187" s="113"/>
      <c r="AE1187" s="113"/>
      <c r="AF1187" s="113"/>
      <c r="AG1187" s="113"/>
      <c r="AH1187" s="113"/>
      <c r="AI1187" s="113"/>
      <c r="AJ1187" s="113"/>
      <c r="AK1187" s="113"/>
      <c r="AL1187" s="113"/>
      <c r="AM1187" s="113"/>
      <c r="AN1187" s="113"/>
      <c r="AO1187" s="113"/>
      <c r="AP1187" s="113"/>
      <c r="AQ1187" s="113"/>
      <c r="AR1187" s="113"/>
      <c r="AS1187" s="113"/>
      <c r="AT1187" s="113"/>
      <c r="AU1187" s="113"/>
      <c r="AV1187" s="113"/>
      <c r="AW1187" s="113"/>
      <c r="AX1187" s="113"/>
      <c r="AY1187" s="113"/>
      <c r="AZ1187" s="113"/>
      <c r="BA1187" s="113"/>
      <c r="BB1187" s="113"/>
      <c r="BC1187" s="113"/>
      <c r="BD1187" s="113"/>
      <c r="BE1187" s="113"/>
      <c r="BF1187" s="113"/>
      <c r="BG1187" s="113"/>
      <c r="BH1187" s="113"/>
      <c r="BI1187" s="113"/>
    </row>
    <row r="1188" ht="15.75" customHeight="1">
      <c r="A1188" s="113"/>
      <c r="B1188" s="201"/>
      <c r="C1188" s="201"/>
      <c r="D1188" s="201"/>
      <c r="E1188" s="201"/>
      <c r="F1188" s="202"/>
      <c r="G1188" s="201"/>
      <c r="H1188" s="201"/>
      <c r="I1188" s="201"/>
      <c r="J1188" s="201"/>
      <c r="K1188" s="201"/>
      <c r="L1188" s="201"/>
      <c r="M1188" s="201"/>
      <c r="N1188" s="202"/>
      <c r="O1188" s="201"/>
      <c r="P1188" s="201"/>
      <c r="Q1188" s="124"/>
      <c r="R1188" s="124"/>
      <c r="S1188" s="201"/>
      <c r="T1188" s="201"/>
      <c r="U1188" s="201"/>
      <c r="V1188" s="201"/>
      <c r="W1188" s="201"/>
      <c r="X1188" s="201"/>
      <c r="Y1188" s="203"/>
      <c r="Z1188" s="124"/>
      <c r="AA1188" s="124"/>
      <c r="AB1188" s="113"/>
      <c r="AC1188" s="113"/>
      <c r="AD1188" s="113"/>
      <c r="AE1188" s="113"/>
      <c r="AF1188" s="113"/>
      <c r="AG1188" s="113"/>
      <c r="AH1188" s="113"/>
      <c r="AI1188" s="113"/>
      <c r="AJ1188" s="113"/>
      <c r="AK1188" s="113"/>
      <c r="AL1188" s="113"/>
      <c r="AM1188" s="113"/>
      <c r="AN1188" s="113"/>
      <c r="AO1188" s="113"/>
      <c r="AP1188" s="113"/>
      <c r="AQ1188" s="113"/>
      <c r="AR1188" s="113"/>
      <c r="AS1188" s="113"/>
      <c r="AT1188" s="113"/>
      <c r="AU1188" s="113"/>
      <c r="AV1188" s="113"/>
      <c r="AW1188" s="113"/>
      <c r="AX1188" s="113"/>
      <c r="AY1188" s="113"/>
      <c r="AZ1188" s="113"/>
      <c r="BA1188" s="113"/>
      <c r="BB1188" s="113"/>
      <c r="BC1188" s="113"/>
      <c r="BD1188" s="113"/>
      <c r="BE1188" s="113"/>
      <c r="BF1188" s="113"/>
      <c r="BG1188" s="113"/>
      <c r="BH1188" s="113"/>
      <c r="BI1188" s="113"/>
    </row>
    <row r="1189" ht="15.75" customHeight="1">
      <c r="A1189" s="113"/>
      <c r="B1189" s="201"/>
      <c r="C1189" s="201"/>
      <c r="D1189" s="201"/>
      <c r="E1189" s="201"/>
      <c r="F1189" s="202"/>
      <c r="G1189" s="201"/>
      <c r="H1189" s="201"/>
      <c r="I1189" s="201"/>
      <c r="J1189" s="201"/>
      <c r="K1189" s="201"/>
      <c r="L1189" s="201"/>
      <c r="M1189" s="201"/>
      <c r="N1189" s="202"/>
      <c r="O1189" s="201"/>
      <c r="P1189" s="201"/>
      <c r="Q1189" s="124"/>
      <c r="R1189" s="124"/>
      <c r="S1189" s="201"/>
      <c r="T1189" s="201"/>
      <c r="U1189" s="201"/>
      <c r="V1189" s="201"/>
      <c r="W1189" s="201"/>
      <c r="X1189" s="201"/>
      <c r="Y1189" s="203"/>
      <c r="Z1189" s="124"/>
      <c r="AA1189" s="124"/>
      <c r="AB1189" s="113"/>
      <c r="AC1189" s="113"/>
      <c r="AD1189" s="113"/>
      <c r="AE1189" s="113"/>
      <c r="AF1189" s="113"/>
      <c r="AG1189" s="113"/>
      <c r="AH1189" s="113"/>
      <c r="AI1189" s="113"/>
      <c r="AJ1189" s="113"/>
      <c r="AK1189" s="113"/>
      <c r="AL1189" s="113"/>
      <c r="AM1189" s="113"/>
      <c r="AN1189" s="113"/>
      <c r="AO1189" s="113"/>
      <c r="AP1189" s="113"/>
      <c r="AQ1189" s="113"/>
      <c r="AR1189" s="113"/>
      <c r="AS1189" s="113"/>
      <c r="AT1189" s="113"/>
      <c r="AU1189" s="113"/>
      <c r="AV1189" s="113"/>
      <c r="AW1189" s="113"/>
      <c r="AX1189" s="113"/>
      <c r="AY1189" s="113"/>
      <c r="AZ1189" s="113"/>
      <c r="BA1189" s="113"/>
      <c r="BB1189" s="113"/>
      <c r="BC1189" s="113"/>
      <c r="BD1189" s="113"/>
      <c r="BE1189" s="113"/>
      <c r="BF1189" s="113"/>
      <c r="BG1189" s="113"/>
      <c r="BH1189" s="113"/>
      <c r="BI1189" s="113"/>
    </row>
    <row r="1190" ht="15.75" customHeight="1">
      <c r="A1190" s="113"/>
      <c r="B1190" s="201"/>
      <c r="C1190" s="201"/>
      <c r="D1190" s="201"/>
      <c r="E1190" s="201"/>
      <c r="F1190" s="202"/>
      <c r="G1190" s="201"/>
      <c r="H1190" s="201"/>
      <c r="I1190" s="201"/>
      <c r="J1190" s="201"/>
      <c r="K1190" s="201"/>
      <c r="L1190" s="201"/>
      <c r="M1190" s="201"/>
      <c r="N1190" s="202"/>
      <c r="O1190" s="201"/>
      <c r="P1190" s="201"/>
      <c r="Q1190" s="124"/>
      <c r="R1190" s="124"/>
      <c r="S1190" s="201"/>
      <c r="T1190" s="201"/>
      <c r="U1190" s="201"/>
      <c r="V1190" s="201"/>
      <c r="W1190" s="201"/>
      <c r="X1190" s="201"/>
      <c r="Y1190" s="203"/>
      <c r="Z1190" s="124"/>
      <c r="AA1190" s="124"/>
      <c r="AB1190" s="113"/>
      <c r="AC1190" s="113"/>
      <c r="AD1190" s="113"/>
      <c r="AE1190" s="113"/>
      <c r="AF1190" s="113"/>
      <c r="AG1190" s="113"/>
      <c r="AH1190" s="113"/>
      <c r="AI1190" s="113"/>
      <c r="AJ1190" s="113"/>
      <c r="AK1190" s="113"/>
      <c r="AL1190" s="113"/>
      <c r="AM1190" s="113"/>
      <c r="AN1190" s="113"/>
      <c r="AO1190" s="113"/>
      <c r="AP1190" s="113"/>
      <c r="AQ1190" s="113"/>
      <c r="AR1190" s="113"/>
      <c r="AS1190" s="113"/>
      <c r="AT1190" s="113"/>
      <c r="AU1190" s="113"/>
      <c r="AV1190" s="113"/>
      <c r="AW1190" s="113"/>
      <c r="AX1190" s="113"/>
      <c r="AY1190" s="113"/>
      <c r="AZ1190" s="113"/>
      <c r="BA1190" s="113"/>
      <c r="BB1190" s="113"/>
      <c r="BC1190" s="113"/>
      <c r="BD1190" s="113"/>
      <c r="BE1190" s="113"/>
      <c r="BF1190" s="113"/>
      <c r="BG1190" s="113"/>
      <c r="BH1190" s="113"/>
      <c r="BI1190" s="113"/>
    </row>
    <row r="1191" ht="15.75" customHeight="1">
      <c r="A1191" s="113"/>
      <c r="B1191" s="201"/>
      <c r="C1191" s="201"/>
      <c r="D1191" s="201"/>
      <c r="E1191" s="201"/>
      <c r="F1191" s="202"/>
      <c r="G1191" s="201"/>
      <c r="H1191" s="201"/>
      <c r="I1191" s="201"/>
      <c r="J1191" s="201"/>
      <c r="K1191" s="201"/>
      <c r="L1191" s="201"/>
      <c r="M1191" s="201"/>
      <c r="N1191" s="202"/>
      <c r="O1191" s="201"/>
      <c r="P1191" s="201"/>
      <c r="Q1191" s="124"/>
      <c r="R1191" s="124"/>
      <c r="S1191" s="201"/>
      <c r="T1191" s="201"/>
      <c r="U1191" s="201"/>
      <c r="V1191" s="201"/>
      <c r="W1191" s="201"/>
      <c r="X1191" s="201"/>
      <c r="Y1191" s="203"/>
      <c r="Z1191" s="124"/>
      <c r="AA1191" s="124"/>
      <c r="AB1191" s="113"/>
      <c r="AC1191" s="113"/>
      <c r="AD1191" s="113"/>
      <c r="AE1191" s="113"/>
      <c r="AF1191" s="113"/>
      <c r="AG1191" s="113"/>
      <c r="AH1191" s="113"/>
      <c r="AI1191" s="113"/>
      <c r="AJ1191" s="113"/>
      <c r="AK1191" s="113"/>
      <c r="AL1191" s="113"/>
      <c r="AM1191" s="113"/>
      <c r="AN1191" s="113"/>
      <c r="AO1191" s="113"/>
      <c r="AP1191" s="113"/>
      <c r="AQ1191" s="113"/>
      <c r="AR1191" s="113"/>
      <c r="AS1191" s="113"/>
      <c r="AT1191" s="113"/>
      <c r="AU1191" s="113"/>
      <c r="AV1191" s="113"/>
      <c r="AW1191" s="113"/>
      <c r="AX1191" s="113"/>
      <c r="AY1191" s="113"/>
      <c r="AZ1191" s="113"/>
      <c r="BA1191" s="113"/>
      <c r="BB1191" s="113"/>
      <c r="BC1191" s="113"/>
      <c r="BD1191" s="113"/>
      <c r="BE1191" s="113"/>
      <c r="BF1191" s="113"/>
      <c r="BG1191" s="113"/>
      <c r="BH1191" s="113"/>
      <c r="BI1191" s="113"/>
    </row>
    <row r="1192" ht="15.75" customHeight="1">
      <c r="A1192" s="113"/>
      <c r="B1192" s="201"/>
      <c r="C1192" s="201"/>
      <c r="D1192" s="201"/>
      <c r="E1192" s="201"/>
      <c r="F1192" s="202"/>
      <c r="G1192" s="201"/>
      <c r="H1192" s="201"/>
      <c r="I1192" s="201"/>
      <c r="J1192" s="201"/>
      <c r="K1192" s="201"/>
      <c r="L1192" s="201"/>
      <c r="M1192" s="201"/>
      <c r="N1192" s="202"/>
      <c r="O1192" s="201"/>
      <c r="P1192" s="201"/>
      <c r="Q1192" s="124"/>
      <c r="R1192" s="124"/>
      <c r="S1192" s="201"/>
      <c r="T1192" s="201"/>
      <c r="U1192" s="201"/>
      <c r="V1192" s="201"/>
      <c r="W1192" s="201"/>
      <c r="X1192" s="201"/>
      <c r="Y1192" s="203"/>
      <c r="Z1192" s="124"/>
      <c r="AA1192" s="124"/>
      <c r="AB1192" s="113"/>
      <c r="AC1192" s="113"/>
      <c r="AD1192" s="113"/>
      <c r="AE1192" s="113"/>
      <c r="AF1192" s="113"/>
      <c r="AG1192" s="113"/>
      <c r="AH1192" s="113"/>
      <c r="AI1192" s="113"/>
      <c r="AJ1192" s="113"/>
      <c r="AK1192" s="113"/>
      <c r="AL1192" s="113"/>
      <c r="AM1192" s="113"/>
      <c r="AN1192" s="113"/>
      <c r="AO1192" s="113"/>
      <c r="AP1192" s="113"/>
      <c r="AQ1192" s="113"/>
      <c r="AR1192" s="113"/>
      <c r="AS1192" s="113"/>
      <c r="AT1192" s="113"/>
      <c r="AU1192" s="113"/>
      <c r="AV1192" s="113"/>
      <c r="AW1192" s="113"/>
      <c r="AX1192" s="113"/>
      <c r="AY1192" s="113"/>
      <c r="AZ1192" s="113"/>
      <c r="BA1192" s="113"/>
      <c r="BB1192" s="113"/>
      <c r="BC1192" s="113"/>
      <c r="BD1192" s="113"/>
      <c r="BE1192" s="113"/>
      <c r="BF1192" s="113"/>
      <c r="BG1192" s="113"/>
      <c r="BH1192" s="113"/>
      <c r="BI1192" s="113"/>
    </row>
    <row r="1193" ht="15.75" customHeight="1">
      <c r="A1193" s="113"/>
      <c r="B1193" s="201"/>
      <c r="C1193" s="201"/>
      <c r="D1193" s="201"/>
      <c r="E1193" s="201"/>
      <c r="F1193" s="202"/>
      <c r="G1193" s="201"/>
      <c r="H1193" s="201"/>
      <c r="I1193" s="201"/>
      <c r="J1193" s="201"/>
      <c r="K1193" s="201"/>
      <c r="L1193" s="201"/>
      <c r="M1193" s="201"/>
      <c r="N1193" s="202"/>
      <c r="O1193" s="201"/>
      <c r="P1193" s="201"/>
      <c r="Q1193" s="124"/>
      <c r="R1193" s="124"/>
      <c r="S1193" s="201"/>
      <c r="T1193" s="201"/>
      <c r="U1193" s="201"/>
      <c r="V1193" s="201"/>
      <c r="W1193" s="201"/>
      <c r="X1193" s="201"/>
      <c r="Y1193" s="203"/>
      <c r="Z1193" s="124"/>
      <c r="AA1193" s="124"/>
      <c r="AB1193" s="113"/>
      <c r="AC1193" s="113"/>
      <c r="AD1193" s="113"/>
      <c r="AE1193" s="113"/>
      <c r="AF1193" s="113"/>
      <c r="AG1193" s="113"/>
      <c r="AH1193" s="113"/>
      <c r="AI1193" s="113"/>
      <c r="AJ1193" s="113"/>
      <c r="AK1193" s="113"/>
      <c r="AL1193" s="113"/>
      <c r="AM1193" s="113"/>
      <c r="AN1193" s="113"/>
      <c r="AO1193" s="113"/>
      <c r="AP1193" s="113"/>
      <c r="AQ1193" s="113"/>
      <c r="AR1193" s="113"/>
      <c r="AS1193" s="113"/>
      <c r="AT1193" s="113"/>
      <c r="AU1193" s="113"/>
      <c r="AV1193" s="113"/>
      <c r="AW1193" s="113"/>
      <c r="AX1193" s="113"/>
      <c r="AY1193" s="113"/>
      <c r="AZ1193" s="113"/>
      <c r="BA1193" s="113"/>
      <c r="BB1193" s="113"/>
      <c r="BC1193" s="113"/>
      <c r="BD1193" s="113"/>
      <c r="BE1193" s="113"/>
      <c r="BF1193" s="113"/>
      <c r="BG1193" s="113"/>
      <c r="BH1193" s="113"/>
      <c r="BI1193" s="113"/>
    </row>
    <row r="1194" ht="15.75" customHeight="1">
      <c r="A1194" s="113"/>
      <c r="B1194" s="201"/>
      <c r="C1194" s="201"/>
      <c r="D1194" s="201"/>
      <c r="E1194" s="201"/>
      <c r="F1194" s="202"/>
      <c r="G1194" s="201"/>
      <c r="H1194" s="201"/>
      <c r="I1194" s="201"/>
      <c r="J1194" s="201"/>
      <c r="K1194" s="201"/>
      <c r="L1194" s="201"/>
      <c r="M1194" s="201"/>
      <c r="N1194" s="202"/>
      <c r="O1194" s="201"/>
      <c r="P1194" s="201"/>
      <c r="Q1194" s="124"/>
      <c r="R1194" s="124"/>
      <c r="S1194" s="201"/>
      <c r="T1194" s="201"/>
      <c r="U1194" s="201"/>
      <c r="V1194" s="201"/>
      <c r="W1194" s="201"/>
      <c r="X1194" s="201"/>
      <c r="Y1194" s="203"/>
      <c r="Z1194" s="124"/>
      <c r="AA1194" s="124"/>
      <c r="AB1194" s="113"/>
      <c r="AC1194" s="113"/>
      <c r="AD1194" s="113"/>
      <c r="AE1194" s="113"/>
      <c r="AF1194" s="113"/>
      <c r="AG1194" s="113"/>
      <c r="AH1194" s="113"/>
      <c r="AI1194" s="113"/>
      <c r="AJ1194" s="113"/>
      <c r="AK1194" s="113"/>
      <c r="AL1194" s="113"/>
      <c r="AM1194" s="113"/>
      <c r="AN1194" s="113"/>
      <c r="AO1194" s="113"/>
      <c r="AP1194" s="113"/>
      <c r="AQ1194" s="113"/>
      <c r="AR1194" s="113"/>
      <c r="AS1194" s="113"/>
      <c r="AT1194" s="113"/>
      <c r="AU1194" s="113"/>
      <c r="AV1194" s="113"/>
      <c r="AW1194" s="113"/>
      <c r="AX1194" s="113"/>
      <c r="AY1194" s="113"/>
      <c r="AZ1194" s="113"/>
      <c r="BA1194" s="113"/>
      <c r="BB1194" s="113"/>
      <c r="BC1194" s="113"/>
      <c r="BD1194" s="113"/>
      <c r="BE1194" s="113"/>
      <c r="BF1194" s="113"/>
      <c r="BG1194" s="113"/>
      <c r="BH1194" s="113"/>
      <c r="BI1194" s="113"/>
    </row>
    <row r="1195" ht="15.75" customHeight="1">
      <c r="A1195" s="113"/>
      <c r="B1195" s="201"/>
      <c r="C1195" s="201"/>
      <c r="D1195" s="201"/>
      <c r="E1195" s="201"/>
      <c r="F1195" s="202"/>
      <c r="G1195" s="201"/>
      <c r="H1195" s="201"/>
      <c r="I1195" s="201"/>
      <c r="J1195" s="201"/>
      <c r="K1195" s="201"/>
      <c r="L1195" s="201"/>
      <c r="M1195" s="201"/>
      <c r="N1195" s="202"/>
      <c r="O1195" s="201"/>
      <c r="P1195" s="201"/>
      <c r="Q1195" s="124"/>
      <c r="R1195" s="124"/>
      <c r="S1195" s="201"/>
      <c r="T1195" s="201"/>
      <c r="U1195" s="201"/>
      <c r="V1195" s="201"/>
      <c r="W1195" s="201"/>
      <c r="X1195" s="201"/>
      <c r="Y1195" s="203"/>
      <c r="Z1195" s="124"/>
      <c r="AA1195" s="124"/>
      <c r="AB1195" s="113"/>
      <c r="AC1195" s="113"/>
      <c r="AD1195" s="113"/>
      <c r="AE1195" s="113"/>
      <c r="AF1195" s="113"/>
      <c r="AG1195" s="113"/>
      <c r="AH1195" s="113"/>
      <c r="AI1195" s="113"/>
      <c r="AJ1195" s="113"/>
      <c r="AK1195" s="113"/>
      <c r="AL1195" s="113"/>
      <c r="AM1195" s="113"/>
      <c r="AN1195" s="113"/>
      <c r="AO1195" s="113"/>
      <c r="AP1195" s="113"/>
      <c r="AQ1195" s="113"/>
      <c r="AR1195" s="113"/>
      <c r="AS1195" s="113"/>
      <c r="AT1195" s="113"/>
      <c r="AU1195" s="113"/>
      <c r="AV1195" s="113"/>
      <c r="AW1195" s="113"/>
      <c r="AX1195" s="113"/>
      <c r="AY1195" s="113"/>
      <c r="AZ1195" s="113"/>
      <c r="BA1195" s="113"/>
      <c r="BB1195" s="113"/>
      <c r="BC1195" s="113"/>
      <c r="BD1195" s="113"/>
      <c r="BE1195" s="113"/>
      <c r="BF1195" s="113"/>
      <c r="BG1195" s="113"/>
      <c r="BH1195" s="113"/>
      <c r="BI1195" s="113"/>
    </row>
    <row r="1196" ht="15.75" customHeight="1">
      <c r="A1196" s="113"/>
      <c r="B1196" s="201"/>
      <c r="C1196" s="201"/>
      <c r="D1196" s="201"/>
      <c r="E1196" s="201"/>
      <c r="F1196" s="202"/>
      <c r="G1196" s="201"/>
      <c r="H1196" s="201"/>
      <c r="I1196" s="201"/>
      <c r="J1196" s="201"/>
      <c r="K1196" s="201"/>
      <c r="L1196" s="201"/>
      <c r="M1196" s="201"/>
      <c r="N1196" s="202"/>
      <c r="O1196" s="201"/>
      <c r="P1196" s="201"/>
      <c r="Q1196" s="124"/>
      <c r="R1196" s="124"/>
      <c r="S1196" s="201"/>
      <c r="T1196" s="201"/>
      <c r="U1196" s="201"/>
      <c r="V1196" s="201"/>
      <c r="W1196" s="201"/>
      <c r="X1196" s="201"/>
      <c r="Y1196" s="203"/>
      <c r="Z1196" s="124"/>
      <c r="AA1196" s="124"/>
      <c r="AB1196" s="113"/>
      <c r="AC1196" s="113"/>
      <c r="AD1196" s="113"/>
      <c r="AE1196" s="113"/>
      <c r="AF1196" s="113"/>
      <c r="AG1196" s="113"/>
      <c r="AH1196" s="113"/>
      <c r="AI1196" s="113"/>
      <c r="AJ1196" s="113"/>
      <c r="AK1196" s="113"/>
      <c r="AL1196" s="113"/>
      <c r="AM1196" s="113"/>
      <c r="AN1196" s="113"/>
      <c r="AO1196" s="113"/>
      <c r="AP1196" s="113"/>
      <c r="AQ1196" s="113"/>
      <c r="AR1196" s="113"/>
      <c r="AS1196" s="113"/>
      <c r="AT1196" s="113"/>
      <c r="AU1196" s="113"/>
      <c r="AV1196" s="113"/>
      <c r="AW1196" s="113"/>
      <c r="AX1196" s="113"/>
      <c r="AY1196" s="113"/>
      <c r="AZ1196" s="113"/>
      <c r="BA1196" s="113"/>
      <c r="BB1196" s="113"/>
      <c r="BC1196" s="113"/>
      <c r="BD1196" s="113"/>
      <c r="BE1196" s="113"/>
      <c r="BF1196" s="113"/>
      <c r="BG1196" s="113"/>
      <c r="BH1196" s="113"/>
      <c r="BI1196" s="113"/>
    </row>
    <row r="1197" ht="15.75" customHeight="1">
      <c r="A1197" s="113"/>
      <c r="B1197" s="201"/>
      <c r="C1197" s="201"/>
      <c r="D1197" s="201"/>
      <c r="E1197" s="201"/>
      <c r="F1197" s="202"/>
      <c r="G1197" s="201"/>
      <c r="H1197" s="201"/>
      <c r="I1197" s="201"/>
      <c r="J1197" s="201"/>
      <c r="K1197" s="201"/>
      <c r="L1197" s="201"/>
      <c r="M1197" s="201"/>
      <c r="N1197" s="202"/>
      <c r="O1197" s="201"/>
      <c r="P1197" s="201"/>
      <c r="Q1197" s="124"/>
      <c r="R1197" s="124"/>
      <c r="S1197" s="201"/>
      <c r="T1197" s="201"/>
      <c r="U1197" s="201"/>
      <c r="V1197" s="201"/>
      <c r="W1197" s="201"/>
      <c r="X1197" s="201"/>
      <c r="Y1197" s="203"/>
      <c r="Z1197" s="124"/>
      <c r="AA1197" s="124"/>
      <c r="AB1197" s="113"/>
      <c r="AC1197" s="113"/>
      <c r="AD1197" s="113"/>
      <c r="AE1197" s="113"/>
      <c r="AF1197" s="113"/>
      <c r="AG1197" s="113"/>
      <c r="AH1197" s="113"/>
      <c r="AI1197" s="113"/>
      <c r="AJ1197" s="113"/>
      <c r="AK1197" s="113"/>
      <c r="AL1197" s="113"/>
      <c r="AM1197" s="113"/>
      <c r="AN1197" s="113"/>
      <c r="AO1197" s="113"/>
      <c r="AP1197" s="113"/>
      <c r="AQ1197" s="113"/>
      <c r="AR1197" s="113"/>
      <c r="AS1197" s="113"/>
      <c r="AT1197" s="113"/>
      <c r="AU1197" s="113"/>
      <c r="AV1197" s="113"/>
      <c r="AW1197" s="113"/>
      <c r="AX1197" s="113"/>
      <c r="AY1197" s="113"/>
      <c r="AZ1197" s="113"/>
      <c r="BA1197" s="113"/>
      <c r="BB1197" s="113"/>
      <c r="BC1197" s="113"/>
      <c r="BD1197" s="113"/>
      <c r="BE1197" s="113"/>
      <c r="BF1197" s="113"/>
      <c r="BG1197" s="113"/>
      <c r="BH1197" s="113"/>
      <c r="BI1197" s="113"/>
    </row>
    <row r="1198" ht="15.75" customHeight="1">
      <c r="A1198" s="113"/>
      <c r="B1198" s="201"/>
      <c r="C1198" s="201"/>
      <c r="D1198" s="201"/>
      <c r="E1198" s="201"/>
      <c r="F1198" s="202"/>
      <c r="G1198" s="201"/>
      <c r="H1198" s="201"/>
      <c r="I1198" s="201"/>
      <c r="J1198" s="201"/>
      <c r="K1198" s="201"/>
      <c r="L1198" s="201"/>
      <c r="M1198" s="201"/>
      <c r="N1198" s="202"/>
      <c r="O1198" s="201"/>
      <c r="P1198" s="201"/>
      <c r="Q1198" s="124"/>
      <c r="R1198" s="124"/>
      <c r="S1198" s="201"/>
      <c r="T1198" s="201"/>
      <c r="U1198" s="201"/>
      <c r="V1198" s="201"/>
      <c r="W1198" s="201"/>
      <c r="X1198" s="201"/>
      <c r="Y1198" s="203"/>
      <c r="Z1198" s="124"/>
      <c r="AA1198" s="124"/>
      <c r="AB1198" s="113"/>
      <c r="AC1198" s="113"/>
      <c r="AD1198" s="113"/>
      <c r="AE1198" s="113"/>
      <c r="AF1198" s="113"/>
      <c r="AG1198" s="113"/>
      <c r="AH1198" s="113"/>
      <c r="AI1198" s="113"/>
      <c r="AJ1198" s="113"/>
      <c r="AK1198" s="113"/>
      <c r="AL1198" s="113"/>
      <c r="AM1198" s="113"/>
      <c r="AN1198" s="113"/>
      <c r="AO1198" s="113"/>
      <c r="AP1198" s="113"/>
      <c r="AQ1198" s="113"/>
      <c r="AR1198" s="113"/>
      <c r="AS1198" s="113"/>
      <c r="AT1198" s="113"/>
      <c r="AU1198" s="113"/>
      <c r="AV1198" s="113"/>
      <c r="AW1198" s="113"/>
      <c r="AX1198" s="113"/>
      <c r="AY1198" s="113"/>
      <c r="AZ1198" s="113"/>
      <c r="BA1198" s="113"/>
      <c r="BB1198" s="113"/>
      <c r="BC1198" s="113"/>
      <c r="BD1198" s="113"/>
      <c r="BE1198" s="113"/>
      <c r="BF1198" s="113"/>
      <c r="BG1198" s="113"/>
      <c r="BH1198" s="113"/>
      <c r="BI1198" s="113"/>
    </row>
    <row r="1199" ht="15.75" customHeight="1">
      <c r="A1199" s="113"/>
      <c r="B1199" s="201"/>
      <c r="C1199" s="201"/>
      <c r="D1199" s="201"/>
      <c r="E1199" s="201"/>
      <c r="F1199" s="202"/>
      <c r="G1199" s="201"/>
      <c r="H1199" s="201"/>
      <c r="I1199" s="201"/>
      <c r="J1199" s="201"/>
      <c r="K1199" s="201"/>
      <c r="L1199" s="201"/>
      <c r="M1199" s="201"/>
      <c r="N1199" s="202"/>
      <c r="O1199" s="201"/>
      <c r="P1199" s="201"/>
      <c r="Q1199" s="124"/>
      <c r="R1199" s="124"/>
      <c r="S1199" s="201"/>
      <c r="T1199" s="201"/>
      <c r="U1199" s="201"/>
      <c r="V1199" s="201"/>
      <c r="W1199" s="201"/>
      <c r="X1199" s="201"/>
      <c r="Y1199" s="203"/>
      <c r="Z1199" s="124"/>
      <c r="AA1199" s="124"/>
      <c r="AB1199" s="113"/>
      <c r="AC1199" s="113"/>
      <c r="AD1199" s="113"/>
      <c r="AE1199" s="113"/>
      <c r="AF1199" s="113"/>
      <c r="AG1199" s="113"/>
      <c r="AH1199" s="113"/>
      <c r="AI1199" s="113"/>
      <c r="AJ1199" s="113"/>
      <c r="AK1199" s="113"/>
      <c r="AL1199" s="113"/>
      <c r="AM1199" s="113"/>
      <c r="AN1199" s="113"/>
      <c r="AO1199" s="113"/>
      <c r="AP1199" s="113"/>
      <c r="AQ1199" s="113"/>
      <c r="AR1199" s="113"/>
      <c r="AS1199" s="113"/>
      <c r="AT1199" s="113"/>
      <c r="AU1199" s="113"/>
      <c r="AV1199" s="113"/>
      <c r="AW1199" s="113"/>
      <c r="AX1199" s="113"/>
      <c r="AY1199" s="113"/>
      <c r="AZ1199" s="113"/>
      <c r="BA1199" s="113"/>
      <c r="BB1199" s="113"/>
      <c r="BC1199" s="113"/>
      <c r="BD1199" s="113"/>
      <c r="BE1199" s="113"/>
      <c r="BF1199" s="113"/>
      <c r="BG1199" s="113"/>
      <c r="BH1199" s="113"/>
      <c r="BI1199" s="113"/>
    </row>
    <row r="1200" ht="15.75" customHeight="1">
      <c r="A1200" s="113"/>
      <c r="B1200" s="201"/>
      <c r="C1200" s="201"/>
      <c r="D1200" s="201"/>
      <c r="E1200" s="201"/>
      <c r="F1200" s="202"/>
      <c r="G1200" s="201"/>
      <c r="H1200" s="201"/>
      <c r="I1200" s="201"/>
      <c r="J1200" s="201"/>
      <c r="K1200" s="201"/>
      <c r="L1200" s="201"/>
      <c r="M1200" s="201"/>
      <c r="N1200" s="202"/>
      <c r="O1200" s="201"/>
      <c r="P1200" s="201"/>
      <c r="Q1200" s="124"/>
      <c r="R1200" s="124"/>
      <c r="S1200" s="201"/>
      <c r="T1200" s="201"/>
      <c r="U1200" s="201"/>
      <c r="V1200" s="201"/>
      <c r="W1200" s="201"/>
      <c r="X1200" s="201"/>
      <c r="Y1200" s="203"/>
      <c r="Z1200" s="124"/>
      <c r="AA1200" s="124"/>
      <c r="AB1200" s="113"/>
      <c r="AC1200" s="113"/>
      <c r="AD1200" s="113"/>
      <c r="AE1200" s="113"/>
      <c r="AF1200" s="113"/>
      <c r="AG1200" s="113"/>
      <c r="AH1200" s="113"/>
      <c r="AI1200" s="113"/>
      <c r="AJ1200" s="113"/>
      <c r="AK1200" s="113"/>
      <c r="AL1200" s="113"/>
      <c r="AM1200" s="113"/>
      <c r="AN1200" s="113"/>
      <c r="AO1200" s="113"/>
      <c r="AP1200" s="113"/>
      <c r="AQ1200" s="113"/>
      <c r="AR1200" s="113"/>
      <c r="AS1200" s="113"/>
      <c r="AT1200" s="113"/>
      <c r="AU1200" s="113"/>
      <c r="AV1200" s="113"/>
      <c r="AW1200" s="113"/>
      <c r="AX1200" s="113"/>
      <c r="AY1200" s="113"/>
      <c r="AZ1200" s="113"/>
      <c r="BA1200" s="113"/>
      <c r="BB1200" s="113"/>
      <c r="BC1200" s="113"/>
      <c r="BD1200" s="113"/>
      <c r="BE1200" s="113"/>
      <c r="BF1200" s="113"/>
      <c r="BG1200" s="113"/>
      <c r="BH1200" s="113"/>
      <c r="BI1200" s="113"/>
    </row>
    <row r="1201" ht="15.75" customHeight="1">
      <c r="A1201" s="113"/>
      <c r="B1201" s="201"/>
      <c r="C1201" s="201"/>
      <c r="D1201" s="201"/>
      <c r="E1201" s="201"/>
      <c r="F1201" s="202"/>
      <c r="G1201" s="201"/>
      <c r="H1201" s="201"/>
      <c r="I1201" s="201"/>
      <c r="J1201" s="201"/>
      <c r="K1201" s="201"/>
      <c r="L1201" s="201"/>
      <c r="M1201" s="201"/>
      <c r="N1201" s="202"/>
      <c r="O1201" s="201"/>
      <c r="P1201" s="201"/>
      <c r="Q1201" s="124"/>
      <c r="R1201" s="124"/>
      <c r="S1201" s="201"/>
      <c r="T1201" s="201"/>
      <c r="U1201" s="201"/>
      <c r="V1201" s="201"/>
      <c r="W1201" s="201"/>
      <c r="X1201" s="201"/>
      <c r="Y1201" s="203"/>
      <c r="Z1201" s="124"/>
      <c r="AA1201" s="124"/>
      <c r="AB1201" s="113"/>
      <c r="AC1201" s="113"/>
      <c r="AD1201" s="113"/>
      <c r="AE1201" s="113"/>
      <c r="AF1201" s="113"/>
      <c r="AG1201" s="113"/>
      <c r="AH1201" s="113"/>
      <c r="AI1201" s="113"/>
      <c r="AJ1201" s="113"/>
      <c r="AK1201" s="113"/>
      <c r="AL1201" s="113"/>
      <c r="AM1201" s="113"/>
      <c r="AN1201" s="113"/>
      <c r="AO1201" s="113"/>
      <c r="AP1201" s="113"/>
      <c r="AQ1201" s="113"/>
      <c r="AR1201" s="113"/>
      <c r="AS1201" s="113"/>
      <c r="AT1201" s="113"/>
      <c r="AU1201" s="113"/>
      <c r="AV1201" s="113"/>
      <c r="AW1201" s="113"/>
      <c r="AX1201" s="113"/>
      <c r="AY1201" s="113"/>
      <c r="AZ1201" s="113"/>
      <c r="BA1201" s="113"/>
      <c r="BB1201" s="113"/>
      <c r="BC1201" s="113"/>
      <c r="BD1201" s="113"/>
      <c r="BE1201" s="113"/>
      <c r="BF1201" s="113"/>
      <c r="BG1201" s="113"/>
      <c r="BH1201" s="113"/>
      <c r="BI1201" s="113"/>
    </row>
    <row r="1202" ht="15.75" customHeight="1">
      <c r="A1202" s="113"/>
      <c r="B1202" s="201"/>
      <c r="C1202" s="201"/>
      <c r="D1202" s="201"/>
      <c r="E1202" s="201"/>
      <c r="F1202" s="202"/>
      <c r="G1202" s="201"/>
      <c r="H1202" s="201"/>
      <c r="I1202" s="201"/>
      <c r="J1202" s="201"/>
      <c r="K1202" s="201"/>
      <c r="L1202" s="201"/>
      <c r="M1202" s="201"/>
      <c r="N1202" s="202"/>
      <c r="O1202" s="201"/>
      <c r="P1202" s="201"/>
      <c r="Q1202" s="124"/>
      <c r="R1202" s="124"/>
      <c r="S1202" s="201"/>
      <c r="T1202" s="201"/>
      <c r="U1202" s="201"/>
      <c r="V1202" s="201"/>
      <c r="W1202" s="201"/>
      <c r="X1202" s="201"/>
      <c r="Y1202" s="203"/>
      <c r="Z1202" s="124"/>
      <c r="AA1202" s="124"/>
      <c r="AB1202" s="113"/>
      <c r="AC1202" s="113"/>
      <c r="AD1202" s="113"/>
      <c r="AE1202" s="113"/>
      <c r="AF1202" s="113"/>
      <c r="AG1202" s="113"/>
      <c r="AH1202" s="113"/>
      <c r="AI1202" s="113"/>
      <c r="AJ1202" s="113"/>
      <c r="AK1202" s="113"/>
      <c r="AL1202" s="113"/>
      <c r="AM1202" s="113"/>
      <c r="AN1202" s="113"/>
      <c r="AO1202" s="113"/>
      <c r="AP1202" s="113"/>
      <c r="AQ1202" s="113"/>
      <c r="AR1202" s="113"/>
      <c r="AS1202" s="113"/>
      <c r="AT1202" s="113"/>
      <c r="AU1202" s="113"/>
      <c r="AV1202" s="113"/>
      <c r="AW1202" s="113"/>
      <c r="AX1202" s="113"/>
      <c r="AY1202" s="113"/>
      <c r="AZ1202" s="113"/>
      <c r="BA1202" s="113"/>
      <c r="BB1202" s="113"/>
      <c r="BC1202" s="113"/>
      <c r="BD1202" s="113"/>
      <c r="BE1202" s="113"/>
      <c r="BF1202" s="113"/>
      <c r="BG1202" s="113"/>
      <c r="BH1202" s="113"/>
      <c r="BI1202" s="113"/>
    </row>
    <row r="1203" ht="15.75" customHeight="1">
      <c r="A1203" s="113"/>
      <c r="B1203" s="201"/>
      <c r="C1203" s="201"/>
      <c r="D1203" s="201"/>
      <c r="E1203" s="201"/>
      <c r="F1203" s="202"/>
      <c r="G1203" s="201"/>
      <c r="H1203" s="201"/>
      <c r="I1203" s="201"/>
      <c r="J1203" s="201"/>
      <c r="K1203" s="201"/>
      <c r="L1203" s="201"/>
      <c r="M1203" s="201"/>
      <c r="N1203" s="202"/>
      <c r="O1203" s="201"/>
      <c r="P1203" s="201"/>
      <c r="Q1203" s="124"/>
      <c r="R1203" s="124"/>
      <c r="S1203" s="201"/>
      <c r="T1203" s="201"/>
      <c r="U1203" s="201"/>
      <c r="V1203" s="201"/>
      <c r="W1203" s="201"/>
      <c r="X1203" s="201"/>
      <c r="Y1203" s="203"/>
      <c r="Z1203" s="124"/>
      <c r="AA1203" s="124"/>
      <c r="AB1203" s="113"/>
      <c r="AC1203" s="113"/>
      <c r="AD1203" s="113"/>
      <c r="AE1203" s="113"/>
      <c r="AF1203" s="113"/>
      <c r="AG1203" s="113"/>
      <c r="AH1203" s="113"/>
      <c r="AI1203" s="113"/>
      <c r="AJ1203" s="113"/>
      <c r="AK1203" s="113"/>
      <c r="AL1203" s="113"/>
      <c r="AM1203" s="113"/>
      <c r="AN1203" s="113"/>
      <c r="AO1203" s="113"/>
      <c r="AP1203" s="113"/>
      <c r="AQ1203" s="113"/>
      <c r="AR1203" s="113"/>
      <c r="AS1203" s="113"/>
      <c r="AT1203" s="113"/>
      <c r="AU1203" s="113"/>
      <c r="AV1203" s="113"/>
      <c r="AW1203" s="113"/>
      <c r="AX1203" s="113"/>
      <c r="AY1203" s="113"/>
      <c r="AZ1203" s="113"/>
      <c r="BA1203" s="113"/>
      <c r="BB1203" s="113"/>
      <c r="BC1203" s="113"/>
      <c r="BD1203" s="113"/>
      <c r="BE1203" s="113"/>
      <c r="BF1203" s="113"/>
      <c r="BG1203" s="113"/>
      <c r="BH1203" s="113"/>
      <c r="BI1203" s="113"/>
    </row>
    <row r="1204" ht="15.75" customHeight="1">
      <c r="A1204" s="113"/>
      <c r="B1204" s="201"/>
      <c r="C1204" s="201"/>
      <c r="D1204" s="201"/>
      <c r="E1204" s="201"/>
      <c r="F1204" s="202"/>
      <c r="G1204" s="201"/>
      <c r="H1204" s="201"/>
      <c r="I1204" s="201"/>
      <c r="J1204" s="201"/>
      <c r="K1204" s="201"/>
      <c r="L1204" s="201"/>
      <c r="M1204" s="201"/>
      <c r="N1204" s="202"/>
      <c r="O1204" s="201"/>
      <c r="P1204" s="201"/>
      <c r="Q1204" s="124"/>
      <c r="R1204" s="124"/>
      <c r="S1204" s="201"/>
      <c r="T1204" s="201"/>
      <c r="U1204" s="201"/>
      <c r="V1204" s="201"/>
      <c r="W1204" s="201"/>
      <c r="X1204" s="201"/>
      <c r="Y1204" s="203"/>
      <c r="Z1204" s="124"/>
      <c r="AA1204" s="124"/>
      <c r="AB1204" s="113"/>
      <c r="AC1204" s="113"/>
      <c r="AD1204" s="113"/>
      <c r="AE1204" s="113"/>
      <c r="AF1204" s="113"/>
      <c r="AG1204" s="113"/>
      <c r="AH1204" s="113"/>
      <c r="AI1204" s="113"/>
      <c r="AJ1204" s="113"/>
      <c r="AK1204" s="113"/>
      <c r="AL1204" s="113"/>
      <c r="AM1204" s="113"/>
      <c r="AN1204" s="113"/>
      <c r="AO1204" s="113"/>
      <c r="AP1204" s="113"/>
      <c r="AQ1204" s="113"/>
      <c r="AR1204" s="113"/>
      <c r="AS1204" s="113"/>
      <c r="AT1204" s="113"/>
      <c r="AU1204" s="113"/>
      <c r="AV1204" s="113"/>
      <c r="AW1204" s="113"/>
      <c r="AX1204" s="113"/>
      <c r="AY1204" s="113"/>
      <c r="AZ1204" s="113"/>
      <c r="BA1204" s="113"/>
      <c r="BB1204" s="113"/>
      <c r="BC1204" s="113"/>
      <c r="BD1204" s="113"/>
      <c r="BE1204" s="113"/>
      <c r="BF1204" s="113"/>
      <c r="BG1204" s="113"/>
      <c r="BH1204" s="113"/>
      <c r="BI1204" s="113"/>
    </row>
    <row r="1205" ht="15.75" customHeight="1">
      <c r="A1205" s="113"/>
      <c r="B1205" s="201"/>
      <c r="C1205" s="201"/>
      <c r="D1205" s="201"/>
      <c r="E1205" s="201"/>
      <c r="F1205" s="202"/>
      <c r="G1205" s="201"/>
      <c r="H1205" s="201"/>
      <c r="I1205" s="201"/>
      <c r="J1205" s="201"/>
      <c r="K1205" s="201"/>
      <c r="L1205" s="201"/>
      <c r="M1205" s="201"/>
      <c r="N1205" s="202"/>
      <c r="O1205" s="201"/>
      <c r="P1205" s="201"/>
      <c r="Q1205" s="124"/>
      <c r="R1205" s="124"/>
      <c r="S1205" s="201"/>
      <c r="T1205" s="201"/>
      <c r="U1205" s="201"/>
      <c r="V1205" s="201"/>
      <c r="W1205" s="201"/>
      <c r="X1205" s="201"/>
      <c r="Y1205" s="203"/>
      <c r="Z1205" s="124"/>
      <c r="AA1205" s="124"/>
      <c r="AB1205" s="113"/>
      <c r="AC1205" s="113"/>
      <c r="AD1205" s="113"/>
      <c r="AE1205" s="113"/>
      <c r="AF1205" s="113"/>
      <c r="AG1205" s="113"/>
      <c r="AH1205" s="113"/>
      <c r="AI1205" s="113"/>
      <c r="AJ1205" s="113"/>
      <c r="AK1205" s="113"/>
      <c r="AL1205" s="113"/>
      <c r="AM1205" s="113"/>
      <c r="AN1205" s="113"/>
      <c r="AO1205" s="113"/>
      <c r="AP1205" s="113"/>
      <c r="AQ1205" s="113"/>
      <c r="AR1205" s="113"/>
      <c r="AS1205" s="113"/>
      <c r="AT1205" s="113"/>
      <c r="AU1205" s="113"/>
      <c r="AV1205" s="113"/>
      <c r="AW1205" s="113"/>
      <c r="AX1205" s="113"/>
      <c r="AY1205" s="113"/>
      <c r="AZ1205" s="113"/>
      <c r="BA1205" s="113"/>
      <c r="BB1205" s="113"/>
      <c r="BC1205" s="113"/>
      <c r="BD1205" s="113"/>
      <c r="BE1205" s="113"/>
      <c r="BF1205" s="113"/>
      <c r="BG1205" s="113"/>
      <c r="BH1205" s="113"/>
      <c r="BI1205" s="113"/>
    </row>
    <row r="1206" ht="15.75" customHeight="1">
      <c r="A1206" s="113"/>
      <c r="B1206" s="201"/>
      <c r="C1206" s="201"/>
      <c r="D1206" s="201"/>
      <c r="E1206" s="201"/>
      <c r="F1206" s="202"/>
      <c r="G1206" s="201"/>
      <c r="H1206" s="201"/>
      <c r="I1206" s="201"/>
      <c r="J1206" s="201"/>
      <c r="K1206" s="201"/>
      <c r="L1206" s="201"/>
      <c r="M1206" s="201"/>
      <c r="N1206" s="202"/>
      <c r="O1206" s="201"/>
      <c r="P1206" s="201"/>
      <c r="Q1206" s="124"/>
      <c r="R1206" s="124"/>
      <c r="S1206" s="201"/>
      <c r="T1206" s="201"/>
      <c r="U1206" s="201"/>
      <c r="V1206" s="201"/>
      <c r="W1206" s="201"/>
      <c r="X1206" s="201"/>
      <c r="Y1206" s="203"/>
      <c r="Z1206" s="124"/>
      <c r="AA1206" s="124"/>
      <c r="AB1206" s="113"/>
      <c r="AC1206" s="113"/>
      <c r="AD1206" s="113"/>
      <c r="AE1206" s="113"/>
      <c r="AF1206" s="113"/>
      <c r="AG1206" s="113"/>
      <c r="AH1206" s="113"/>
      <c r="AI1206" s="113"/>
      <c r="AJ1206" s="113"/>
      <c r="AK1206" s="113"/>
      <c r="AL1206" s="113"/>
      <c r="AM1206" s="113"/>
      <c r="AN1206" s="113"/>
      <c r="AO1206" s="113"/>
      <c r="AP1206" s="113"/>
      <c r="AQ1206" s="113"/>
      <c r="AR1206" s="113"/>
      <c r="AS1206" s="113"/>
      <c r="AT1206" s="113"/>
      <c r="AU1206" s="113"/>
      <c r="AV1206" s="113"/>
      <c r="AW1206" s="113"/>
      <c r="AX1206" s="113"/>
      <c r="AY1206" s="113"/>
      <c r="AZ1206" s="113"/>
      <c r="BA1206" s="113"/>
      <c r="BB1206" s="113"/>
      <c r="BC1206" s="113"/>
      <c r="BD1206" s="113"/>
      <c r="BE1206" s="113"/>
      <c r="BF1206" s="113"/>
      <c r="BG1206" s="113"/>
      <c r="BH1206" s="113"/>
      <c r="BI1206" s="113"/>
    </row>
    <row r="1207" ht="15.75" customHeight="1">
      <c r="A1207" s="113"/>
      <c r="B1207" s="201"/>
      <c r="C1207" s="201"/>
      <c r="D1207" s="201"/>
      <c r="E1207" s="201"/>
      <c r="F1207" s="202"/>
      <c r="G1207" s="201"/>
      <c r="H1207" s="201"/>
      <c r="I1207" s="201"/>
      <c r="J1207" s="201"/>
      <c r="K1207" s="201"/>
      <c r="L1207" s="201"/>
      <c r="M1207" s="201"/>
      <c r="N1207" s="202"/>
      <c r="O1207" s="201"/>
      <c r="P1207" s="201"/>
      <c r="Q1207" s="124"/>
      <c r="R1207" s="124"/>
      <c r="S1207" s="201"/>
      <c r="T1207" s="201"/>
      <c r="U1207" s="201"/>
      <c r="V1207" s="201"/>
      <c r="W1207" s="201"/>
      <c r="X1207" s="201"/>
      <c r="Y1207" s="203"/>
      <c r="Z1207" s="124"/>
      <c r="AA1207" s="124"/>
      <c r="AB1207" s="113"/>
      <c r="AC1207" s="113"/>
      <c r="AD1207" s="113"/>
      <c r="AE1207" s="113"/>
      <c r="AF1207" s="113"/>
      <c r="AG1207" s="113"/>
      <c r="AH1207" s="113"/>
      <c r="AI1207" s="113"/>
      <c r="AJ1207" s="113"/>
      <c r="AK1207" s="113"/>
      <c r="AL1207" s="113"/>
      <c r="AM1207" s="113"/>
      <c r="AN1207" s="113"/>
      <c r="AO1207" s="113"/>
      <c r="AP1207" s="113"/>
      <c r="AQ1207" s="113"/>
      <c r="AR1207" s="113"/>
      <c r="AS1207" s="113"/>
      <c r="AT1207" s="113"/>
      <c r="AU1207" s="113"/>
      <c r="AV1207" s="113"/>
      <c r="AW1207" s="113"/>
      <c r="AX1207" s="113"/>
      <c r="AY1207" s="113"/>
      <c r="AZ1207" s="113"/>
      <c r="BA1207" s="113"/>
      <c r="BB1207" s="113"/>
      <c r="BC1207" s="113"/>
      <c r="BD1207" s="113"/>
      <c r="BE1207" s="113"/>
      <c r="BF1207" s="113"/>
      <c r="BG1207" s="113"/>
      <c r="BH1207" s="113"/>
      <c r="BI1207" s="113"/>
    </row>
    <row r="1208" ht="15.75" customHeight="1">
      <c r="A1208" s="113"/>
      <c r="B1208" s="201"/>
      <c r="C1208" s="201"/>
      <c r="D1208" s="201"/>
      <c r="E1208" s="201"/>
      <c r="F1208" s="202"/>
      <c r="G1208" s="201"/>
      <c r="H1208" s="201"/>
      <c r="I1208" s="201"/>
      <c r="J1208" s="201"/>
      <c r="K1208" s="201"/>
      <c r="L1208" s="201"/>
      <c r="M1208" s="201"/>
      <c r="N1208" s="202"/>
      <c r="O1208" s="201"/>
      <c r="P1208" s="201"/>
      <c r="Q1208" s="124"/>
      <c r="R1208" s="124"/>
      <c r="S1208" s="201"/>
      <c r="T1208" s="201"/>
      <c r="U1208" s="201"/>
      <c r="V1208" s="201"/>
      <c r="W1208" s="201"/>
      <c r="X1208" s="201"/>
      <c r="Y1208" s="203"/>
      <c r="Z1208" s="124"/>
      <c r="AA1208" s="124"/>
      <c r="AB1208" s="113"/>
      <c r="AC1208" s="113"/>
      <c r="AD1208" s="113"/>
      <c r="AE1208" s="113"/>
      <c r="AF1208" s="113"/>
      <c r="AG1208" s="113"/>
      <c r="AH1208" s="113"/>
      <c r="AI1208" s="113"/>
      <c r="AJ1208" s="113"/>
      <c r="AK1208" s="113"/>
      <c r="AL1208" s="113"/>
      <c r="AM1208" s="113"/>
      <c r="AN1208" s="113"/>
      <c r="AO1208" s="113"/>
      <c r="AP1208" s="113"/>
      <c r="AQ1208" s="113"/>
      <c r="AR1208" s="113"/>
      <c r="AS1208" s="113"/>
      <c r="AT1208" s="113"/>
      <c r="AU1208" s="113"/>
      <c r="AV1208" s="113"/>
      <c r="AW1208" s="113"/>
      <c r="AX1208" s="113"/>
      <c r="AY1208" s="113"/>
      <c r="AZ1208" s="113"/>
      <c r="BA1208" s="113"/>
      <c r="BB1208" s="113"/>
      <c r="BC1208" s="113"/>
      <c r="BD1208" s="113"/>
      <c r="BE1208" s="113"/>
      <c r="BF1208" s="113"/>
      <c r="BG1208" s="113"/>
      <c r="BH1208" s="113"/>
      <c r="BI1208" s="113"/>
    </row>
    <row r="1209" ht="15.75" customHeight="1">
      <c r="A1209" s="113"/>
      <c r="B1209" s="201"/>
      <c r="C1209" s="201"/>
      <c r="D1209" s="201"/>
      <c r="E1209" s="201"/>
      <c r="F1209" s="202"/>
      <c r="G1209" s="201"/>
      <c r="H1209" s="201"/>
      <c r="I1209" s="201"/>
      <c r="J1209" s="201"/>
      <c r="K1209" s="201"/>
      <c r="L1209" s="201"/>
      <c r="M1209" s="201"/>
      <c r="N1209" s="202"/>
      <c r="O1209" s="201"/>
      <c r="P1209" s="201"/>
      <c r="Q1209" s="124"/>
      <c r="R1209" s="124"/>
      <c r="S1209" s="201"/>
      <c r="T1209" s="201"/>
      <c r="U1209" s="201"/>
      <c r="V1209" s="201"/>
      <c r="W1209" s="201"/>
      <c r="X1209" s="201"/>
      <c r="Y1209" s="203"/>
      <c r="Z1209" s="124"/>
      <c r="AA1209" s="124"/>
      <c r="AB1209" s="113"/>
      <c r="AC1209" s="113"/>
      <c r="AD1209" s="113"/>
      <c r="AE1209" s="113"/>
      <c r="AF1209" s="113"/>
      <c r="AG1209" s="113"/>
      <c r="AH1209" s="113"/>
      <c r="AI1209" s="113"/>
      <c r="AJ1209" s="113"/>
      <c r="AK1209" s="113"/>
      <c r="AL1209" s="113"/>
      <c r="AM1209" s="113"/>
      <c r="AN1209" s="113"/>
      <c r="AO1209" s="113"/>
      <c r="AP1209" s="113"/>
      <c r="AQ1209" s="113"/>
      <c r="AR1209" s="113"/>
      <c r="AS1209" s="113"/>
      <c r="AT1209" s="113"/>
      <c r="AU1209" s="113"/>
      <c r="AV1209" s="113"/>
      <c r="AW1209" s="113"/>
      <c r="AX1209" s="113"/>
      <c r="AY1209" s="113"/>
      <c r="AZ1209" s="113"/>
      <c r="BA1209" s="113"/>
      <c r="BB1209" s="113"/>
      <c r="BC1209" s="113"/>
      <c r="BD1209" s="113"/>
      <c r="BE1209" s="113"/>
      <c r="BF1209" s="113"/>
      <c r="BG1209" s="113"/>
      <c r="BH1209" s="113"/>
      <c r="BI1209" s="113"/>
    </row>
    <row r="1210" ht="15.75" customHeight="1">
      <c r="A1210" s="113"/>
      <c r="B1210" s="201"/>
      <c r="C1210" s="201"/>
      <c r="D1210" s="201"/>
      <c r="E1210" s="201"/>
      <c r="F1210" s="202"/>
      <c r="G1210" s="201"/>
      <c r="H1210" s="201"/>
      <c r="I1210" s="201"/>
      <c r="J1210" s="201"/>
      <c r="K1210" s="201"/>
      <c r="L1210" s="201"/>
      <c r="M1210" s="201"/>
      <c r="N1210" s="202"/>
      <c r="O1210" s="201"/>
      <c r="P1210" s="201"/>
      <c r="Q1210" s="124"/>
      <c r="R1210" s="124"/>
      <c r="S1210" s="201"/>
      <c r="T1210" s="201"/>
      <c r="U1210" s="201"/>
      <c r="V1210" s="201"/>
      <c r="W1210" s="201"/>
      <c r="X1210" s="201"/>
      <c r="Y1210" s="203"/>
      <c r="Z1210" s="124"/>
      <c r="AA1210" s="124"/>
      <c r="AB1210" s="113"/>
      <c r="AC1210" s="113"/>
      <c r="AD1210" s="113"/>
      <c r="AE1210" s="113"/>
      <c r="AF1210" s="113"/>
      <c r="AG1210" s="113"/>
      <c r="AH1210" s="113"/>
      <c r="AI1210" s="113"/>
      <c r="AJ1210" s="113"/>
      <c r="AK1210" s="113"/>
      <c r="AL1210" s="113"/>
      <c r="AM1210" s="113"/>
      <c r="AN1210" s="113"/>
      <c r="AO1210" s="113"/>
      <c r="AP1210" s="113"/>
      <c r="AQ1210" s="113"/>
      <c r="AR1210" s="113"/>
      <c r="AS1210" s="113"/>
      <c r="AT1210" s="113"/>
      <c r="AU1210" s="113"/>
      <c r="AV1210" s="113"/>
      <c r="AW1210" s="113"/>
      <c r="AX1210" s="113"/>
      <c r="AY1210" s="113"/>
      <c r="AZ1210" s="113"/>
      <c r="BA1210" s="113"/>
      <c r="BB1210" s="113"/>
      <c r="BC1210" s="113"/>
      <c r="BD1210" s="113"/>
      <c r="BE1210" s="113"/>
      <c r="BF1210" s="113"/>
      <c r="BG1210" s="113"/>
      <c r="BH1210" s="113"/>
      <c r="BI1210" s="113"/>
    </row>
    <row r="1211" ht="15.75" customHeight="1">
      <c r="A1211" s="113"/>
      <c r="B1211" s="201"/>
      <c r="C1211" s="201"/>
      <c r="D1211" s="201"/>
      <c r="E1211" s="201"/>
      <c r="F1211" s="202"/>
      <c r="G1211" s="201"/>
      <c r="H1211" s="201"/>
      <c r="I1211" s="201"/>
      <c r="J1211" s="201"/>
      <c r="K1211" s="201"/>
      <c r="L1211" s="201"/>
      <c r="M1211" s="201"/>
      <c r="N1211" s="202"/>
      <c r="O1211" s="201"/>
      <c r="P1211" s="201"/>
      <c r="Q1211" s="124"/>
      <c r="R1211" s="124"/>
      <c r="S1211" s="201"/>
      <c r="T1211" s="201"/>
      <c r="U1211" s="201"/>
      <c r="V1211" s="201"/>
      <c r="W1211" s="201"/>
      <c r="X1211" s="201"/>
      <c r="Y1211" s="203"/>
      <c r="Z1211" s="124"/>
      <c r="AA1211" s="124"/>
      <c r="AB1211" s="113"/>
      <c r="AC1211" s="113"/>
      <c r="AD1211" s="113"/>
      <c r="AE1211" s="113"/>
      <c r="AF1211" s="113"/>
      <c r="AG1211" s="113"/>
      <c r="AH1211" s="113"/>
      <c r="AI1211" s="113"/>
      <c r="AJ1211" s="113"/>
      <c r="AK1211" s="113"/>
      <c r="AL1211" s="113"/>
      <c r="AM1211" s="113"/>
      <c r="AN1211" s="113"/>
      <c r="AO1211" s="113"/>
      <c r="AP1211" s="113"/>
      <c r="AQ1211" s="113"/>
      <c r="AR1211" s="113"/>
      <c r="AS1211" s="113"/>
      <c r="AT1211" s="113"/>
      <c r="AU1211" s="113"/>
      <c r="AV1211" s="113"/>
      <c r="AW1211" s="113"/>
      <c r="AX1211" s="113"/>
      <c r="AY1211" s="113"/>
      <c r="AZ1211" s="113"/>
      <c r="BA1211" s="113"/>
      <c r="BB1211" s="113"/>
      <c r="BC1211" s="113"/>
      <c r="BD1211" s="113"/>
      <c r="BE1211" s="113"/>
      <c r="BF1211" s="113"/>
      <c r="BG1211" s="113"/>
      <c r="BH1211" s="113"/>
      <c r="BI1211" s="113"/>
    </row>
    <row r="1212" ht="15.75" customHeight="1">
      <c r="A1212" s="113"/>
      <c r="B1212" s="201"/>
      <c r="C1212" s="201"/>
      <c r="D1212" s="201"/>
      <c r="E1212" s="201"/>
      <c r="F1212" s="202"/>
      <c r="G1212" s="201"/>
      <c r="H1212" s="201"/>
      <c r="I1212" s="201"/>
      <c r="J1212" s="201"/>
      <c r="K1212" s="201"/>
      <c r="L1212" s="201"/>
      <c r="M1212" s="201"/>
      <c r="N1212" s="202"/>
      <c r="O1212" s="201"/>
      <c r="P1212" s="201"/>
      <c r="Q1212" s="124"/>
      <c r="R1212" s="124"/>
      <c r="S1212" s="201"/>
      <c r="T1212" s="201"/>
      <c r="U1212" s="201"/>
      <c r="V1212" s="201"/>
      <c r="W1212" s="201"/>
      <c r="X1212" s="201"/>
      <c r="Y1212" s="203"/>
      <c r="Z1212" s="124"/>
      <c r="AA1212" s="124"/>
      <c r="AB1212" s="113"/>
      <c r="AC1212" s="113"/>
      <c r="AD1212" s="113"/>
      <c r="AE1212" s="113"/>
      <c r="AF1212" s="113"/>
      <c r="AG1212" s="113"/>
      <c r="AH1212" s="113"/>
      <c r="AI1212" s="113"/>
      <c r="AJ1212" s="113"/>
      <c r="AK1212" s="113"/>
      <c r="AL1212" s="113"/>
      <c r="AM1212" s="113"/>
      <c r="AN1212" s="113"/>
      <c r="AO1212" s="113"/>
      <c r="AP1212" s="113"/>
      <c r="AQ1212" s="113"/>
      <c r="AR1212" s="113"/>
      <c r="AS1212" s="113"/>
      <c r="AT1212" s="113"/>
      <c r="AU1212" s="113"/>
      <c r="AV1212" s="113"/>
      <c r="AW1212" s="113"/>
      <c r="AX1212" s="113"/>
      <c r="AY1212" s="113"/>
      <c r="AZ1212" s="113"/>
      <c r="BA1212" s="113"/>
      <c r="BB1212" s="113"/>
      <c r="BC1212" s="113"/>
      <c r="BD1212" s="113"/>
      <c r="BE1212" s="113"/>
      <c r="BF1212" s="113"/>
      <c r="BG1212" s="113"/>
      <c r="BH1212" s="113"/>
      <c r="BI1212" s="113"/>
    </row>
    <row r="1213" ht="15.75" customHeight="1">
      <c r="A1213" s="113"/>
      <c r="B1213" s="201"/>
      <c r="C1213" s="201"/>
      <c r="D1213" s="201"/>
      <c r="E1213" s="201"/>
      <c r="F1213" s="202"/>
      <c r="G1213" s="201"/>
      <c r="H1213" s="201"/>
      <c r="I1213" s="201"/>
      <c r="J1213" s="201"/>
      <c r="K1213" s="201"/>
      <c r="L1213" s="201"/>
      <c r="M1213" s="201"/>
      <c r="N1213" s="202"/>
      <c r="O1213" s="201"/>
      <c r="P1213" s="201"/>
      <c r="Q1213" s="124"/>
      <c r="R1213" s="124"/>
      <c r="S1213" s="201"/>
      <c r="T1213" s="201"/>
      <c r="U1213" s="201"/>
      <c r="V1213" s="201"/>
      <c r="W1213" s="201"/>
      <c r="X1213" s="201"/>
      <c r="Y1213" s="203"/>
      <c r="Z1213" s="124"/>
      <c r="AA1213" s="124"/>
      <c r="AB1213" s="113"/>
      <c r="AC1213" s="113"/>
      <c r="AD1213" s="113"/>
      <c r="AE1213" s="113"/>
      <c r="AF1213" s="113"/>
      <c r="AG1213" s="113"/>
      <c r="AH1213" s="113"/>
      <c r="AI1213" s="113"/>
      <c r="AJ1213" s="113"/>
      <c r="AK1213" s="113"/>
      <c r="AL1213" s="113"/>
      <c r="AM1213" s="113"/>
      <c r="AN1213" s="113"/>
      <c r="AO1213" s="113"/>
      <c r="AP1213" s="113"/>
      <c r="AQ1213" s="113"/>
      <c r="AR1213" s="113"/>
      <c r="AS1213" s="113"/>
      <c r="AT1213" s="113"/>
      <c r="AU1213" s="113"/>
      <c r="AV1213" s="113"/>
      <c r="AW1213" s="113"/>
      <c r="AX1213" s="113"/>
      <c r="AY1213" s="113"/>
      <c r="AZ1213" s="113"/>
      <c r="BA1213" s="113"/>
      <c r="BB1213" s="113"/>
      <c r="BC1213" s="113"/>
      <c r="BD1213" s="113"/>
      <c r="BE1213" s="113"/>
      <c r="BF1213" s="113"/>
      <c r="BG1213" s="113"/>
      <c r="BH1213" s="113"/>
      <c r="BI1213" s="113"/>
    </row>
    <row r="1214" ht="15.75" customHeight="1">
      <c r="A1214" s="113"/>
      <c r="B1214" s="201"/>
      <c r="C1214" s="201"/>
      <c r="D1214" s="201"/>
      <c r="E1214" s="201"/>
      <c r="F1214" s="202"/>
      <c r="G1214" s="201"/>
      <c r="H1214" s="201"/>
      <c r="I1214" s="201"/>
      <c r="J1214" s="201"/>
      <c r="K1214" s="201"/>
      <c r="L1214" s="201"/>
      <c r="M1214" s="201"/>
      <c r="N1214" s="202"/>
      <c r="O1214" s="201"/>
      <c r="P1214" s="201"/>
      <c r="Q1214" s="124"/>
      <c r="R1214" s="124"/>
      <c r="S1214" s="201"/>
      <c r="T1214" s="201"/>
      <c r="U1214" s="201"/>
      <c r="V1214" s="201"/>
      <c r="W1214" s="201"/>
      <c r="X1214" s="201"/>
      <c r="Y1214" s="203"/>
      <c r="Z1214" s="124"/>
      <c r="AA1214" s="124"/>
      <c r="AB1214" s="113"/>
      <c r="AC1214" s="113"/>
      <c r="AD1214" s="113"/>
      <c r="AE1214" s="113"/>
      <c r="AF1214" s="113"/>
      <c r="AG1214" s="113"/>
      <c r="AH1214" s="113"/>
      <c r="AI1214" s="113"/>
      <c r="AJ1214" s="113"/>
      <c r="AK1214" s="113"/>
      <c r="AL1214" s="113"/>
      <c r="AM1214" s="113"/>
      <c r="AN1214" s="113"/>
      <c r="AO1214" s="113"/>
      <c r="AP1214" s="113"/>
      <c r="AQ1214" s="113"/>
      <c r="AR1214" s="113"/>
      <c r="AS1214" s="113"/>
      <c r="AT1214" s="113"/>
      <c r="AU1214" s="113"/>
      <c r="AV1214" s="113"/>
      <c r="AW1214" s="113"/>
      <c r="AX1214" s="113"/>
      <c r="AY1214" s="113"/>
      <c r="AZ1214" s="113"/>
      <c r="BA1214" s="113"/>
      <c r="BB1214" s="113"/>
      <c r="BC1214" s="113"/>
      <c r="BD1214" s="113"/>
      <c r="BE1214" s="113"/>
      <c r="BF1214" s="113"/>
      <c r="BG1214" s="113"/>
      <c r="BH1214" s="113"/>
      <c r="BI1214" s="113"/>
    </row>
    <row r="1215" ht="15.75" customHeight="1">
      <c r="A1215" s="113"/>
      <c r="B1215" s="201"/>
      <c r="C1215" s="201"/>
      <c r="D1215" s="201"/>
      <c r="E1215" s="201"/>
      <c r="F1215" s="202"/>
      <c r="G1215" s="201"/>
      <c r="H1215" s="201"/>
      <c r="I1215" s="201"/>
      <c r="J1215" s="201"/>
      <c r="K1215" s="201"/>
      <c r="L1215" s="201"/>
      <c r="M1215" s="201"/>
      <c r="N1215" s="202"/>
      <c r="O1215" s="201"/>
      <c r="P1215" s="201"/>
      <c r="Q1215" s="124"/>
      <c r="R1215" s="124"/>
      <c r="S1215" s="201"/>
      <c r="T1215" s="201"/>
      <c r="U1215" s="201"/>
      <c r="V1215" s="201"/>
      <c r="W1215" s="201"/>
      <c r="X1215" s="201"/>
      <c r="Y1215" s="203"/>
      <c r="Z1215" s="124"/>
      <c r="AA1215" s="124"/>
      <c r="AB1215" s="113"/>
      <c r="AC1215" s="113"/>
      <c r="AD1215" s="113"/>
      <c r="AE1215" s="113"/>
      <c r="AF1215" s="113"/>
      <c r="AG1215" s="113"/>
      <c r="AH1215" s="113"/>
      <c r="AI1215" s="113"/>
      <c r="AJ1215" s="113"/>
      <c r="AK1215" s="113"/>
      <c r="AL1215" s="113"/>
      <c r="AM1215" s="113"/>
      <c r="AN1215" s="113"/>
      <c r="AO1215" s="113"/>
      <c r="AP1215" s="113"/>
      <c r="AQ1215" s="113"/>
      <c r="AR1215" s="113"/>
      <c r="AS1215" s="113"/>
      <c r="AT1215" s="113"/>
      <c r="AU1215" s="113"/>
      <c r="AV1215" s="113"/>
      <c r="AW1215" s="113"/>
      <c r="AX1215" s="113"/>
      <c r="AY1215" s="113"/>
      <c r="AZ1215" s="113"/>
      <c r="BA1215" s="113"/>
      <c r="BB1215" s="113"/>
      <c r="BC1215" s="113"/>
      <c r="BD1215" s="113"/>
      <c r="BE1215" s="113"/>
      <c r="BF1215" s="113"/>
      <c r="BG1215" s="113"/>
      <c r="BH1215" s="113"/>
      <c r="BI1215" s="113"/>
    </row>
    <row r="1216" ht="15.75" customHeight="1">
      <c r="A1216" s="113"/>
      <c r="B1216" s="201"/>
      <c r="C1216" s="201"/>
      <c r="D1216" s="201"/>
      <c r="E1216" s="201"/>
      <c r="F1216" s="202"/>
      <c r="G1216" s="201"/>
      <c r="H1216" s="201"/>
      <c r="I1216" s="201"/>
      <c r="J1216" s="201"/>
      <c r="K1216" s="201"/>
      <c r="L1216" s="201"/>
      <c r="M1216" s="201"/>
      <c r="N1216" s="202"/>
      <c r="O1216" s="201"/>
      <c r="P1216" s="201"/>
      <c r="Q1216" s="124"/>
      <c r="R1216" s="124"/>
      <c r="S1216" s="201"/>
      <c r="T1216" s="201"/>
      <c r="U1216" s="201"/>
      <c r="V1216" s="201"/>
      <c r="W1216" s="201"/>
      <c r="X1216" s="201"/>
      <c r="Y1216" s="203"/>
      <c r="Z1216" s="124"/>
      <c r="AA1216" s="124"/>
      <c r="AB1216" s="113"/>
      <c r="AC1216" s="113"/>
      <c r="AD1216" s="113"/>
      <c r="AE1216" s="113"/>
      <c r="AF1216" s="113"/>
      <c r="AG1216" s="113"/>
      <c r="AH1216" s="113"/>
      <c r="AI1216" s="113"/>
      <c r="AJ1216" s="113"/>
      <c r="AK1216" s="113"/>
      <c r="AL1216" s="113"/>
      <c r="AM1216" s="113"/>
      <c r="AN1216" s="113"/>
      <c r="AO1216" s="113"/>
      <c r="AP1216" s="113"/>
      <c r="AQ1216" s="113"/>
      <c r="AR1216" s="113"/>
      <c r="AS1216" s="113"/>
      <c r="AT1216" s="113"/>
      <c r="AU1216" s="113"/>
      <c r="AV1216" s="113"/>
      <c r="AW1216" s="113"/>
      <c r="AX1216" s="113"/>
      <c r="AY1216" s="113"/>
      <c r="AZ1216" s="113"/>
      <c r="BA1216" s="113"/>
      <c r="BB1216" s="113"/>
      <c r="BC1216" s="113"/>
      <c r="BD1216" s="113"/>
      <c r="BE1216" s="113"/>
      <c r="BF1216" s="113"/>
      <c r="BG1216" s="113"/>
      <c r="BH1216" s="113"/>
      <c r="BI1216" s="113"/>
    </row>
    <row r="1217" ht="15.75" customHeight="1">
      <c r="A1217" s="113"/>
      <c r="B1217" s="201"/>
      <c r="C1217" s="201"/>
      <c r="D1217" s="201"/>
      <c r="E1217" s="201"/>
      <c r="F1217" s="202"/>
      <c r="G1217" s="201"/>
      <c r="H1217" s="201"/>
      <c r="I1217" s="201"/>
      <c r="J1217" s="201"/>
      <c r="K1217" s="201"/>
      <c r="L1217" s="201"/>
      <c r="M1217" s="201"/>
      <c r="N1217" s="202"/>
      <c r="O1217" s="201"/>
      <c r="P1217" s="201"/>
      <c r="Q1217" s="124"/>
      <c r="R1217" s="124"/>
      <c r="S1217" s="201"/>
      <c r="T1217" s="201"/>
      <c r="U1217" s="201"/>
      <c r="V1217" s="201"/>
      <c r="W1217" s="201"/>
      <c r="X1217" s="201"/>
      <c r="Y1217" s="203"/>
      <c r="Z1217" s="124"/>
      <c r="AA1217" s="124"/>
      <c r="AB1217" s="113"/>
      <c r="AC1217" s="113"/>
      <c r="AD1217" s="113"/>
      <c r="AE1217" s="113"/>
      <c r="AF1217" s="113"/>
      <c r="AG1217" s="113"/>
      <c r="AH1217" s="113"/>
      <c r="AI1217" s="113"/>
      <c r="AJ1217" s="113"/>
      <c r="AK1217" s="113"/>
      <c r="AL1217" s="113"/>
      <c r="AM1217" s="113"/>
      <c r="AN1217" s="113"/>
      <c r="AO1217" s="113"/>
      <c r="AP1217" s="113"/>
      <c r="AQ1217" s="113"/>
      <c r="AR1217" s="113"/>
      <c r="AS1217" s="113"/>
      <c r="AT1217" s="113"/>
      <c r="AU1217" s="113"/>
      <c r="AV1217" s="113"/>
      <c r="AW1217" s="113"/>
      <c r="AX1217" s="113"/>
      <c r="AY1217" s="113"/>
      <c r="AZ1217" s="113"/>
      <c r="BA1217" s="113"/>
      <c r="BB1217" s="113"/>
      <c r="BC1217" s="113"/>
      <c r="BD1217" s="113"/>
      <c r="BE1217" s="113"/>
      <c r="BF1217" s="113"/>
      <c r="BG1217" s="113"/>
      <c r="BH1217" s="113"/>
      <c r="BI1217" s="113"/>
    </row>
    <row r="1218" ht="15.75" customHeight="1">
      <c r="A1218" s="113"/>
      <c r="B1218" s="201"/>
      <c r="C1218" s="201"/>
      <c r="D1218" s="201"/>
      <c r="E1218" s="201"/>
      <c r="F1218" s="202"/>
      <c r="G1218" s="201"/>
      <c r="H1218" s="201"/>
      <c r="I1218" s="201"/>
      <c r="J1218" s="201"/>
      <c r="K1218" s="201"/>
      <c r="L1218" s="201"/>
      <c r="M1218" s="201"/>
      <c r="N1218" s="202"/>
      <c r="O1218" s="201"/>
      <c r="P1218" s="201"/>
      <c r="Q1218" s="124"/>
      <c r="R1218" s="124"/>
      <c r="S1218" s="201"/>
      <c r="T1218" s="201"/>
      <c r="U1218" s="201"/>
      <c r="V1218" s="201"/>
      <c r="W1218" s="201"/>
      <c r="X1218" s="201"/>
      <c r="Y1218" s="203"/>
      <c r="Z1218" s="124"/>
      <c r="AA1218" s="124"/>
      <c r="AB1218" s="113"/>
      <c r="AC1218" s="113"/>
      <c r="AD1218" s="113"/>
      <c r="AE1218" s="113"/>
      <c r="AF1218" s="113"/>
      <c r="AG1218" s="113"/>
      <c r="AH1218" s="113"/>
      <c r="AI1218" s="113"/>
      <c r="AJ1218" s="113"/>
      <c r="AK1218" s="113"/>
      <c r="AL1218" s="113"/>
      <c r="AM1218" s="113"/>
      <c r="AN1218" s="113"/>
      <c r="AO1218" s="113"/>
      <c r="AP1218" s="113"/>
      <c r="AQ1218" s="113"/>
      <c r="AR1218" s="113"/>
      <c r="AS1218" s="113"/>
      <c r="AT1218" s="113"/>
      <c r="AU1218" s="113"/>
      <c r="AV1218" s="113"/>
      <c r="AW1218" s="113"/>
      <c r="AX1218" s="113"/>
      <c r="AY1218" s="113"/>
      <c r="AZ1218" s="113"/>
      <c r="BA1218" s="113"/>
      <c r="BB1218" s="113"/>
      <c r="BC1218" s="113"/>
      <c r="BD1218" s="113"/>
      <c r="BE1218" s="113"/>
      <c r="BF1218" s="113"/>
      <c r="BG1218" s="113"/>
      <c r="BH1218" s="113"/>
      <c r="BI1218" s="113"/>
    </row>
    <row r="1219" ht="15.75" customHeight="1">
      <c r="A1219" s="113"/>
      <c r="B1219" s="201"/>
      <c r="C1219" s="201"/>
      <c r="D1219" s="201"/>
      <c r="E1219" s="201"/>
      <c r="F1219" s="202"/>
      <c r="G1219" s="201"/>
      <c r="H1219" s="201"/>
      <c r="I1219" s="201"/>
      <c r="J1219" s="201"/>
      <c r="K1219" s="201"/>
      <c r="L1219" s="201"/>
      <c r="M1219" s="201"/>
      <c r="N1219" s="202"/>
      <c r="O1219" s="201"/>
      <c r="P1219" s="201"/>
      <c r="Q1219" s="124"/>
      <c r="R1219" s="124"/>
      <c r="S1219" s="201"/>
      <c r="T1219" s="201"/>
      <c r="U1219" s="201"/>
      <c r="V1219" s="201"/>
      <c r="W1219" s="201"/>
      <c r="X1219" s="201"/>
      <c r="Y1219" s="203"/>
      <c r="Z1219" s="124"/>
      <c r="AA1219" s="124"/>
      <c r="AB1219" s="113"/>
      <c r="AC1219" s="113"/>
      <c r="AD1219" s="113"/>
      <c r="AE1219" s="113"/>
      <c r="AF1219" s="113"/>
      <c r="AG1219" s="113"/>
      <c r="AH1219" s="113"/>
      <c r="AI1219" s="113"/>
      <c r="AJ1219" s="113"/>
      <c r="AK1219" s="113"/>
      <c r="AL1219" s="113"/>
      <c r="AM1219" s="113"/>
      <c r="AN1219" s="113"/>
      <c r="AO1219" s="113"/>
      <c r="AP1219" s="113"/>
      <c r="AQ1219" s="113"/>
      <c r="AR1219" s="113"/>
      <c r="AS1219" s="113"/>
      <c r="AT1219" s="113"/>
      <c r="AU1219" s="113"/>
      <c r="AV1219" s="113"/>
      <c r="AW1219" s="113"/>
      <c r="AX1219" s="113"/>
      <c r="AY1219" s="113"/>
      <c r="AZ1219" s="113"/>
      <c r="BA1219" s="113"/>
      <c r="BB1219" s="113"/>
      <c r="BC1219" s="113"/>
      <c r="BD1219" s="113"/>
      <c r="BE1219" s="113"/>
      <c r="BF1219" s="113"/>
      <c r="BG1219" s="113"/>
      <c r="BH1219" s="113"/>
      <c r="BI1219" s="113"/>
    </row>
    <row r="1220" ht="15.75" customHeight="1">
      <c r="A1220" s="113"/>
      <c r="B1220" s="201"/>
      <c r="C1220" s="201"/>
      <c r="D1220" s="201"/>
      <c r="E1220" s="201"/>
      <c r="F1220" s="202"/>
      <c r="G1220" s="201"/>
      <c r="H1220" s="201"/>
      <c r="I1220" s="201"/>
      <c r="J1220" s="201"/>
      <c r="K1220" s="201"/>
      <c r="L1220" s="201"/>
      <c r="M1220" s="201"/>
      <c r="N1220" s="202"/>
      <c r="O1220" s="201"/>
      <c r="P1220" s="201"/>
      <c r="Q1220" s="124"/>
      <c r="R1220" s="124"/>
      <c r="S1220" s="201"/>
      <c r="T1220" s="201"/>
      <c r="U1220" s="201"/>
      <c r="V1220" s="201"/>
      <c r="W1220" s="201"/>
      <c r="X1220" s="201"/>
      <c r="Y1220" s="203"/>
      <c r="Z1220" s="124"/>
      <c r="AA1220" s="124"/>
      <c r="AB1220" s="113"/>
      <c r="AC1220" s="113"/>
      <c r="AD1220" s="113"/>
      <c r="AE1220" s="113"/>
      <c r="AF1220" s="113"/>
      <c r="AG1220" s="113"/>
      <c r="AH1220" s="113"/>
      <c r="AI1220" s="113"/>
      <c r="AJ1220" s="113"/>
      <c r="AK1220" s="113"/>
      <c r="AL1220" s="113"/>
      <c r="AM1220" s="113"/>
      <c r="AN1220" s="113"/>
      <c r="AO1220" s="113"/>
      <c r="AP1220" s="113"/>
      <c r="AQ1220" s="113"/>
      <c r="AR1220" s="113"/>
      <c r="AS1220" s="113"/>
      <c r="AT1220" s="113"/>
      <c r="AU1220" s="113"/>
      <c r="AV1220" s="113"/>
      <c r="AW1220" s="113"/>
      <c r="AX1220" s="113"/>
      <c r="AY1220" s="113"/>
      <c r="AZ1220" s="113"/>
      <c r="BA1220" s="113"/>
      <c r="BB1220" s="113"/>
      <c r="BC1220" s="113"/>
      <c r="BD1220" s="113"/>
      <c r="BE1220" s="113"/>
      <c r="BF1220" s="113"/>
      <c r="BG1220" s="113"/>
      <c r="BH1220" s="113"/>
      <c r="BI1220" s="113"/>
    </row>
    <row r="1221" ht="15.75" customHeight="1">
      <c r="A1221" s="113"/>
      <c r="B1221" s="201"/>
      <c r="C1221" s="201"/>
      <c r="D1221" s="201"/>
      <c r="E1221" s="201"/>
      <c r="F1221" s="202"/>
      <c r="G1221" s="201"/>
      <c r="H1221" s="201"/>
      <c r="I1221" s="201"/>
      <c r="J1221" s="201"/>
      <c r="K1221" s="201"/>
      <c r="L1221" s="201"/>
      <c r="M1221" s="201"/>
      <c r="N1221" s="202"/>
      <c r="O1221" s="201"/>
      <c r="P1221" s="201"/>
      <c r="Q1221" s="124"/>
      <c r="R1221" s="124"/>
      <c r="S1221" s="201"/>
      <c r="T1221" s="201"/>
      <c r="U1221" s="201"/>
      <c r="V1221" s="201"/>
      <c r="W1221" s="201"/>
      <c r="X1221" s="201"/>
      <c r="Y1221" s="203"/>
      <c r="Z1221" s="124"/>
      <c r="AA1221" s="124"/>
      <c r="AB1221" s="113"/>
      <c r="AC1221" s="113"/>
      <c r="AD1221" s="113"/>
      <c r="AE1221" s="113"/>
      <c r="AF1221" s="113"/>
      <c r="AG1221" s="113"/>
      <c r="AH1221" s="113"/>
      <c r="AI1221" s="113"/>
      <c r="AJ1221" s="113"/>
      <c r="AK1221" s="113"/>
      <c r="AL1221" s="113"/>
      <c r="AM1221" s="113"/>
      <c r="AN1221" s="113"/>
      <c r="AO1221" s="113"/>
      <c r="AP1221" s="113"/>
      <c r="AQ1221" s="113"/>
      <c r="AR1221" s="113"/>
      <c r="AS1221" s="113"/>
      <c r="AT1221" s="113"/>
      <c r="AU1221" s="113"/>
      <c r="AV1221" s="113"/>
      <c r="AW1221" s="113"/>
      <c r="AX1221" s="113"/>
      <c r="AY1221" s="113"/>
      <c r="AZ1221" s="113"/>
      <c r="BA1221" s="113"/>
      <c r="BB1221" s="113"/>
      <c r="BC1221" s="113"/>
      <c r="BD1221" s="113"/>
      <c r="BE1221" s="113"/>
      <c r="BF1221" s="113"/>
      <c r="BG1221" s="113"/>
      <c r="BH1221" s="113"/>
      <c r="BI1221" s="113"/>
    </row>
    <row r="1222" ht="15.75" customHeight="1">
      <c r="A1222" s="113"/>
      <c r="B1222" s="201"/>
      <c r="C1222" s="201"/>
      <c r="D1222" s="201"/>
      <c r="E1222" s="201"/>
      <c r="F1222" s="202"/>
      <c r="G1222" s="201"/>
      <c r="H1222" s="201"/>
      <c r="I1222" s="201"/>
      <c r="J1222" s="201"/>
      <c r="K1222" s="201"/>
      <c r="L1222" s="201"/>
      <c r="M1222" s="201"/>
      <c r="N1222" s="202"/>
      <c r="O1222" s="201"/>
      <c r="P1222" s="201"/>
      <c r="Q1222" s="124"/>
      <c r="R1222" s="124"/>
      <c r="S1222" s="201"/>
      <c r="T1222" s="201"/>
      <c r="U1222" s="201"/>
      <c r="V1222" s="201"/>
      <c r="W1222" s="201"/>
      <c r="X1222" s="201"/>
      <c r="Y1222" s="203"/>
      <c r="Z1222" s="124"/>
      <c r="AA1222" s="124"/>
      <c r="AB1222" s="113"/>
      <c r="AC1222" s="113"/>
      <c r="AD1222" s="113"/>
      <c r="AE1222" s="113"/>
      <c r="AF1222" s="113"/>
      <c r="AG1222" s="113"/>
      <c r="AH1222" s="113"/>
      <c r="AI1222" s="113"/>
      <c r="AJ1222" s="113"/>
      <c r="AK1222" s="113"/>
      <c r="AL1222" s="113"/>
      <c r="AM1222" s="113"/>
      <c r="AN1222" s="113"/>
      <c r="AO1222" s="113"/>
      <c r="AP1222" s="113"/>
      <c r="AQ1222" s="113"/>
      <c r="AR1222" s="113"/>
      <c r="AS1222" s="113"/>
      <c r="AT1222" s="113"/>
      <c r="AU1222" s="113"/>
      <c r="AV1222" s="113"/>
      <c r="AW1222" s="113"/>
      <c r="AX1222" s="113"/>
      <c r="AY1222" s="113"/>
      <c r="AZ1222" s="113"/>
      <c r="BA1222" s="113"/>
      <c r="BB1222" s="113"/>
      <c r="BC1222" s="113"/>
      <c r="BD1222" s="113"/>
      <c r="BE1222" s="113"/>
      <c r="BF1222" s="113"/>
      <c r="BG1222" s="113"/>
      <c r="BH1222" s="113"/>
      <c r="BI1222" s="113"/>
    </row>
    <row r="1223" ht="15.75" customHeight="1">
      <c r="A1223" s="113"/>
      <c r="B1223" s="201"/>
      <c r="C1223" s="201"/>
      <c r="D1223" s="201"/>
      <c r="E1223" s="201"/>
      <c r="F1223" s="202"/>
      <c r="G1223" s="201"/>
      <c r="H1223" s="201"/>
      <c r="I1223" s="201"/>
      <c r="J1223" s="201"/>
      <c r="K1223" s="201"/>
      <c r="L1223" s="201"/>
      <c r="M1223" s="201"/>
      <c r="N1223" s="202"/>
      <c r="O1223" s="201"/>
      <c r="P1223" s="201"/>
      <c r="Q1223" s="124"/>
      <c r="R1223" s="124"/>
      <c r="S1223" s="201"/>
      <c r="T1223" s="201"/>
      <c r="U1223" s="201"/>
      <c r="V1223" s="201"/>
      <c r="W1223" s="201"/>
      <c r="X1223" s="201"/>
      <c r="Y1223" s="203"/>
      <c r="Z1223" s="124"/>
      <c r="AA1223" s="124"/>
      <c r="AB1223" s="113"/>
      <c r="AC1223" s="113"/>
      <c r="AD1223" s="113"/>
      <c r="AE1223" s="113"/>
      <c r="AF1223" s="113"/>
      <c r="AG1223" s="113"/>
      <c r="AH1223" s="113"/>
      <c r="AI1223" s="113"/>
      <c r="AJ1223" s="113"/>
      <c r="AK1223" s="113"/>
      <c r="AL1223" s="113"/>
      <c r="AM1223" s="113"/>
      <c r="AN1223" s="113"/>
      <c r="AO1223" s="113"/>
      <c r="AP1223" s="113"/>
      <c r="AQ1223" s="113"/>
      <c r="AR1223" s="113"/>
      <c r="AS1223" s="113"/>
      <c r="AT1223" s="113"/>
      <c r="AU1223" s="113"/>
      <c r="AV1223" s="113"/>
      <c r="AW1223" s="113"/>
      <c r="AX1223" s="113"/>
      <c r="AY1223" s="113"/>
      <c r="AZ1223" s="113"/>
      <c r="BA1223" s="113"/>
      <c r="BB1223" s="113"/>
      <c r="BC1223" s="113"/>
      <c r="BD1223" s="113"/>
      <c r="BE1223" s="113"/>
      <c r="BF1223" s="113"/>
      <c r="BG1223" s="113"/>
      <c r="BH1223" s="113"/>
      <c r="BI1223" s="113"/>
    </row>
    <row r="1224" ht="15.75" customHeight="1">
      <c r="A1224" s="113"/>
      <c r="B1224" s="201"/>
      <c r="C1224" s="201"/>
      <c r="D1224" s="201"/>
      <c r="E1224" s="201"/>
      <c r="F1224" s="202"/>
      <c r="G1224" s="201"/>
      <c r="H1224" s="201"/>
      <c r="I1224" s="201"/>
      <c r="J1224" s="201"/>
      <c r="K1224" s="201"/>
      <c r="L1224" s="201"/>
      <c r="M1224" s="201"/>
      <c r="N1224" s="202"/>
      <c r="O1224" s="201"/>
      <c r="P1224" s="201"/>
      <c r="Q1224" s="124"/>
      <c r="R1224" s="124"/>
      <c r="S1224" s="201"/>
      <c r="T1224" s="201"/>
      <c r="U1224" s="201"/>
      <c r="V1224" s="201"/>
      <c r="W1224" s="201"/>
      <c r="X1224" s="201"/>
      <c r="Y1224" s="203"/>
      <c r="Z1224" s="124"/>
      <c r="AA1224" s="124"/>
      <c r="AB1224" s="113"/>
      <c r="AC1224" s="113"/>
      <c r="AD1224" s="113"/>
      <c r="AE1224" s="113"/>
      <c r="AF1224" s="113"/>
      <c r="AG1224" s="113"/>
      <c r="AH1224" s="113"/>
      <c r="AI1224" s="113"/>
      <c r="AJ1224" s="113"/>
      <c r="AK1224" s="113"/>
      <c r="AL1224" s="113"/>
      <c r="AM1224" s="113"/>
      <c r="AN1224" s="113"/>
      <c r="AO1224" s="113"/>
      <c r="AP1224" s="113"/>
      <c r="AQ1224" s="113"/>
      <c r="AR1224" s="113"/>
      <c r="AS1224" s="113"/>
      <c r="AT1224" s="113"/>
      <c r="AU1224" s="113"/>
      <c r="AV1224" s="113"/>
      <c r="AW1224" s="113"/>
      <c r="AX1224" s="113"/>
      <c r="AY1224" s="113"/>
      <c r="AZ1224" s="113"/>
      <c r="BA1224" s="113"/>
      <c r="BB1224" s="113"/>
      <c r="BC1224" s="113"/>
      <c r="BD1224" s="113"/>
      <c r="BE1224" s="113"/>
      <c r="BF1224" s="113"/>
      <c r="BG1224" s="113"/>
      <c r="BH1224" s="113"/>
      <c r="BI1224" s="113"/>
    </row>
    <row r="1225" ht="15.75" customHeight="1">
      <c r="A1225" s="113"/>
      <c r="B1225" s="201"/>
      <c r="C1225" s="201"/>
      <c r="D1225" s="201"/>
      <c r="E1225" s="201"/>
      <c r="F1225" s="202"/>
      <c r="G1225" s="201"/>
      <c r="H1225" s="201"/>
      <c r="I1225" s="201"/>
      <c r="J1225" s="201"/>
      <c r="K1225" s="201"/>
      <c r="L1225" s="201"/>
      <c r="M1225" s="201"/>
      <c r="N1225" s="202"/>
      <c r="O1225" s="201"/>
      <c r="P1225" s="201"/>
      <c r="Q1225" s="124"/>
      <c r="R1225" s="124"/>
      <c r="S1225" s="201"/>
      <c r="T1225" s="201"/>
      <c r="U1225" s="201"/>
      <c r="V1225" s="201"/>
      <c r="W1225" s="201"/>
      <c r="X1225" s="201"/>
      <c r="Y1225" s="203"/>
      <c r="Z1225" s="124"/>
      <c r="AA1225" s="124"/>
      <c r="AB1225" s="113"/>
      <c r="AC1225" s="113"/>
      <c r="AD1225" s="113"/>
      <c r="AE1225" s="113"/>
      <c r="AF1225" s="113"/>
      <c r="AG1225" s="113"/>
      <c r="AH1225" s="113"/>
      <c r="AI1225" s="113"/>
      <c r="AJ1225" s="113"/>
      <c r="AK1225" s="113"/>
      <c r="AL1225" s="113"/>
      <c r="AM1225" s="113"/>
      <c r="AN1225" s="113"/>
      <c r="AO1225" s="113"/>
      <c r="AP1225" s="113"/>
      <c r="AQ1225" s="113"/>
      <c r="AR1225" s="113"/>
      <c r="AS1225" s="113"/>
      <c r="AT1225" s="113"/>
      <c r="AU1225" s="113"/>
      <c r="AV1225" s="113"/>
      <c r="AW1225" s="113"/>
      <c r="AX1225" s="113"/>
      <c r="AY1225" s="113"/>
      <c r="AZ1225" s="113"/>
      <c r="BA1225" s="113"/>
      <c r="BB1225" s="113"/>
      <c r="BC1225" s="113"/>
      <c r="BD1225" s="113"/>
      <c r="BE1225" s="113"/>
      <c r="BF1225" s="113"/>
      <c r="BG1225" s="113"/>
      <c r="BH1225" s="113"/>
      <c r="BI1225" s="113"/>
    </row>
    <row r="1226" ht="15.75" customHeight="1">
      <c r="A1226" s="113"/>
      <c r="B1226" s="201"/>
      <c r="C1226" s="201"/>
      <c r="D1226" s="201"/>
      <c r="E1226" s="201"/>
      <c r="F1226" s="202"/>
      <c r="G1226" s="201"/>
      <c r="H1226" s="201"/>
      <c r="I1226" s="201"/>
      <c r="J1226" s="201"/>
      <c r="K1226" s="201"/>
      <c r="L1226" s="201"/>
      <c r="M1226" s="201"/>
      <c r="N1226" s="202"/>
      <c r="O1226" s="201"/>
      <c r="P1226" s="201"/>
      <c r="Q1226" s="124"/>
      <c r="R1226" s="124"/>
      <c r="S1226" s="201"/>
      <c r="T1226" s="201"/>
      <c r="U1226" s="201"/>
      <c r="V1226" s="201"/>
      <c r="W1226" s="201"/>
      <c r="X1226" s="201"/>
      <c r="Y1226" s="203"/>
      <c r="Z1226" s="124"/>
      <c r="AA1226" s="124"/>
      <c r="AB1226" s="113"/>
      <c r="AC1226" s="113"/>
      <c r="AD1226" s="113"/>
      <c r="AE1226" s="113"/>
      <c r="AF1226" s="113"/>
      <c r="AG1226" s="113"/>
      <c r="AH1226" s="113"/>
      <c r="AI1226" s="113"/>
      <c r="AJ1226" s="113"/>
      <c r="AK1226" s="113"/>
      <c r="AL1226" s="113"/>
      <c r="AM1226" s="113"/>
      <c r="AN1226" s="113"/>
      <c r="AO1226" s="113"/>
      <c r="AP1226" s="113"/>
      <c r="AQ1226" s="113"/>
      <c r="AR1226" s="113"/>
      <c r="AS1226" s="113"/>
      <c r="AT1226" s="113"/>
      <c r="AU1226" s="113"/>
      <c r="AV1226" s="113"/>
      <c r="AW1226" s="113"/>
      <c r="AX1226" s="113"/>
      <c r="AY1226" s="113"/>
      <c r="AZ1226" s="113"/>
      <c r="BA1226" s="113"/>
      <c r="BB1226" s="113"/>
      <c r="BC1226" s="113"/>
      <c r="BD1226" s="113"/>
      <c r="BE1226" s="113"/>
      <c r="BF1226" s="113"/>
      <c r="BG1226" s="113"/>
      <c r="BH1226" s="113"/>
      <c r="BI1226" s="113"/>
    </row>
    <row r="1227" ht="15.75" customHeight="1">
      <c r="A1227" s="113"/>
      <c r="B1227" s="201"/>
      <c r="C1227" s="201"/>
      <c r="D1227" s="201"/>
      <c r="E1227" s="201"/>
      <c r="F1227" s="202"/>
      <c r="G1227" s="201"/>
      <c r="H1227" s="201"/>
      <c r="I1227" s="201"/>
      <c r="J1227" s="201"/>
      <c r="K1227" s="201"/>
      <c r="L1227" s="201"/>
      <c r="M1227" s="201"/>
      <c r="N1227" s="202"/>
      <c r="O1227" s="201"/>
      <c r="P1227" s="201"/>
      <c r="Q1227" s="124"/>
      <c r="R1227" s="124"/>
      <c r="S1227" s="201"/>
      <c r="T1227" s="201"/>
      <c r="U1227" s="201"/>
      <c r="V1227" s="201"/>
      <c r="W1227" s="201"/>
      <c r="X1227" s="201"/>
      <c r="Y1227" s="203"/>
      <c r="Z1227" s="124"/>
      <c r="AA1227" s="124"/>
      <c r="AB1227" s="113"/>
      <c r="AC1227" s="113"/>
      <c r="AD1227" s="113"/>
      <c r="AE1227" s="113"/>
      <c r="AF1227" s="113"/>
      <c r="AG1227" s="113"/>
      <c r="AH1227" s="113"/>
      <c r="AI1227" s="113"/>
      <c r="AJ1227" s="113"/>
      <c r="AK1227" s="113"/>
      <c r="AL1227" s="113"/>
      <c r="AM1227" s="113"/>
      <c r="AN1227" s="113"/>
      <c r="AO1227" s="113"/>
      <c r="AP1227" s="113"/>
      <c r="AQ1227" s="113"/>
      <c r="AR1227" s="113"/>
      <c r="AS1227" s="113"/>
      <c r="AT1227" s="113"/>
      <c r="AU1227" s="113"/>
      <c r="AV1227" s="113"/>
      <c r="AW1227" s="113"/>
      <c r="AX1227" s="113"/>
      <c r="AY1227" s="113"/>
      <c r="AZ1227" s="113"/>
      <c r="BA1227" s="113"/>
      <c r="BB1227" s="113"/>
      <c r="BC1227" s="113"/>
      <c r="BD1227" s="113"/>
      <c r="BE1227" s="113"/>
      <c r="BF1227" s="113"/>
      <c r="BG1227" s="113"/>
      <c r="BH1227" s="113"/>
      <c r="BI1227" s="113"/>
    </row>
    <row r="1228" ht="15.75" customHeight="1">
      <c r="A1228" s="113"/>
      <c r="B1228" s="201"/>
      <c r="C1228" s="201"/>
      <c r="D1228" s="201"/>
      <c r="E1228" s="201"/>
      <c r="F1228" s="202"/>
      <c r="G1228" s="201"/>
      <c r="H1228" s="201"/>
      <c r="I1228" s="201"/>
      <c r="J1228" s="201"/>
      <c r="K1228" s="201"/>
      <c r="L1228" s="201"/>
      <c r="M1228" s="201"/>
      <c r="N1228" s="202"/>
      <c r="O1228" s="201"/>
      <c r="P1228" s="201"/>
      <c r="Q1228" s="124"/>
      <c r="R1228" s="124"/>
      <c r="S1228" s="201"/>
      <c r="T1228" s="201"/>
      <c r="U1228" s="201"/>
      <c r="V1228" s="201"/>
      <c r="W1228" s="201"/>
      <c r="X1228" s="201"/>
      <c r="Y1228" s="203"/>
      <c r="Z1228" s="124"/>
      <c r="AA1228" s="124"/>
      <c r="AB1228" s="113"/>
      <c r="AC1228" s="113"/>
      <c r="AD1228" s="113"/>
      <c r="AE1228" s="113"/>
      <c r="AF1228" s="113"/>
      <c r="AG1228" s="113"/>
      <c r="AH1228" s="113"/>
      <c r="AI1228" s="113"/>
      <c r="AJ1228" s="113"/>
      <c r="AK1228" s="113"/>
      <c r="AL1228" s="113"/>
      <c r="AM1228" s="113"/>
      <c r="AN1228" s="113"/>
      <c r="AO1228" s="113"/>
      <c r="AP1228" s="113"/>
      <c r="AQ1228" s="113"/>
      <c r="AR1228" s="113"/>
      <c r="AS1228" s="113"/>
      <c r="AT1228" s="113"/>
      <c r="AU1228" s="113"/>
      <c r="AV1228" s="113"/>
      <c r="AW1228" s="113"/>
      <c r="AX1228" s="113"/>
      <c r="AY1228" s="113"/>
      <c r="AZ1228" s="113"/>
      <c r="BA1228" s="113"/>
      <c r="BB1228" s="113"/>
      <c r="BC1228" s="113"/>
      <c r="BD1228" s="113"/>
      <c r="BE1228" s="113"/>
      <c r="BF1228" s="113"/>
      <c r="BG1228" s="113"/>
      <c r="BH1228" s="113"/>
      <c r="BI1228" s="113"/>
    </row>
    <row r="1229" ht="15.75" customHeight="1">
      <c r="A1229" s="113"/>
      <c r="B1229" s="201"/>
      <c r="C1229" s="201"/>
      <c r="D1229" s="201"/>
      <c r="E1229" s="201"/>
      <c r="F1229" s="202"/>
      <c r="G1229" s="201"/>
      <c r="H1229" s="201"/>
      <c r="I1229" s="201"/>
      <c r="J1229" s="201"/>
      <c r="K1229" s="201"/>
      <c r="L1229" s="201"/>
      <c r="M1229" s="201"/>
      <c r="N1229" s="202"/>
      <c r="O1229" s="201"/>
      <c r="P1229" s="201"/>
      <c r="Q1229" s="124"/>
      <c r="R1229" s="124"/>
      <c r="S1229" s="201"/>
      <c r="T1229" s="201"/>
      <c r="U1229" s="201"/>
      <c r="V1229" s="201"/>
      <c r="W1229" s="201"/>
      <c r="X1229" s="201"/>
      <c r="Y1229" s="203"/>
      <c r="Z1229" s="124"/>
      <c r="AA1229" s="124"/>
      <c r="AB1229" s="113"/>
      <c r="AC1229" s="113"/>
      <c r="AD1229" s="113"/>
      <c r="AE1229" s="113"/>
      <c r="AF1229" s="113"/>
      <c r="AG1229" s="113"/>
      <c r="AH1229" s="113"/>
      <c r="AI1229" s="113"/>
      <c r="AJ1229" s="113"/>
      <c r="AK1229" s="113"/>
      <c r="AL1229" s="113"/>
      <c r="AM1229" s="113"/>
      <c r="AN1229" s="113"/>
      <c r="AO1229" s="113"/>
      <c r="AP1229" s="113"/>
      <c r="AQ1229" s="113"/>
      <c r="AR1229" s="113"/>
      <c r="AS1229" s="113"/>
      <c r="AT1229" s="113"/>
      <c r="AU1229" s="113"/>
      <c r="AV1229" s="113"/>
      <c r="AW1229" s="113"/>
      <c r="AX1229" s="113"/>
      <c r="AY1229" s="113"/>
      <c r="AZ1229" s="113"/>
      <c r="BA1229" s="113"/>
      <c r="BB1229" s="113"/>
      <c r="BC1229" s="113"/>
      <c r="BD1229" s="113"/>
      <c r="BE1229" s="113"/>
      <c r="BF1229" s="113"/>
      <c r="BG1229" s="113"/>
      <c r="BH1229" s="113"/>
      <c r="BI1229" s="113"/>
    </row>
    <row r="1230" ht="15.75" customHeight="1">
      <c r="A1230" s="113"/>
      <c r="B1230" s="201"/>
      <c r="C1230" s="201"/>
      <c r="D1230" s="201"/>
      <c r="E1230" s="201"/>
      <c r="F1230" s="202"/>
      <c r="G1230" s="201"/>
      <c r="H1230" s="201"/>
      <c r="I1230" s="201"/>
      <c r="J1230" s="201"/>
      <c r="K1230" s="201"/>
      <c r="L1230" s="201"/>
      <c r="M1230" s="201"/>
      <c r="N1230" s="202"/>
      <c r="O1230" s="201"/>
      <c r="P1230" s="201"/>
      <c r="Q1230" s="124"/>
      <c r="R1230" s="124"/>
      <c r="S1230" s="201"/>
      <c r="T1230" s="201"/>
      <c r="U1230" s="201"/>
      <c r="V1230" s="201"/>
      <c r="W1230" s="201"/>
      <c r="X1230" s="201"/>
      <c r="Y1230" s="203"/>
      <c r="Z1230" s="124"/>
      <c r="AA1230" s="124"/>
      <c r="AB1230" s="113"/>
      <c r="AC1230" s="113"/>
      <c r="AD1230" s="113"/>
      <c r="AE1230" s="113"/>
      <c r="AF1230" s="113"/>
      <c r="AG1230" s="113"/>
      <c r="AH1230" s="113"/>
      <c r="AI1230" s="113"/>
      <c r="AJ1230" s="113"/>
      <c r="AK1230" s="113"/>
      <c r="AL1230" s="113"/>
      <c r="AM1230" s="113"/>
      <c r="AN1230" s="113"/>
      <c r="AO1230" s="113"/>
      <c r="AP1230" s="113"/>
      <c r="AQ1230" s="113"/>
      <c r="AR1230" s="113"/>
      <c r="AS1230" s="113"/>
      <c r="AT1230" s="113"/>
      <c r="AU1230" s="113"/>
      <c r="AV1230" s="113"/>
      <c r="AW1230" s="113"/>
      <c r="AX1230" s="113"/>
      <c r="AY1230" s="113"/>
      <c r="AZ1230" s="113"/>
      <c r="BA1230" s="113"/>
      <c r="BB1230" s="113"/>
      <c r="BC1230" s="113"/>
      <c r="BD1230" s="113"/>
      <c r="BE1230" s="113"/>
      <c r="BF1230" s="113"/>
      <c r="BG1230" s="113"/>
      <c r="BH1230" s="113"/>
      <c r="BI1230" s="113"/>
    </row>
    <row r="1231" ht="15.75" customHeight="1">
      <c r="A1231" s="113"/>
      <c r="B1231" s="201"/>
      <c r="C1231" s="201"/>
      <c r="D1231" s="201"/>
      <c r="E1231" s="201"/>
      <c r="F1231" s="202"/>
      <c r="G1231" s="201"/>
      <c r="H1231" s="201"/>
      <c r="I1231" s="201"/>
      <c r="J1231" s="201"/>
      <c r="K1231" s="201"/>
      <c r="L1231" s="201"/>
      <c r="M1231" s="201"/>
      <c r="N1231" s="202"/>
      <c r="O1231" s="201"/>
      <c r="P1231" s="201"/>
      <c r="Q1231" s="124"/>
      <c r="R1231" s="124"/>
      <c r="S1231" s="201"/>
      <c r="T1231" s="201"/>
      <c r="U1231" s="201"/>
      <c r="V1231" s="201"/>
      <c r="W1231" s="201"/>
      <c r="X1231" s="201"/>
      <c r="Y1231" s="203"/>
      <c r="Z1231" s="124"/>
      <c r="AA1231" s="124"/>
      <c r="AB1231" s="113"/>
      <c r="AC1231" s="113"/>
      <c r="AD1231" s="113"/>
      <c r="AE1231" s="113"/>
      <c r="AF1231" s="113"/>
      <c r="AG1231" s="113"/>
      <c r="AH1231" s="113"/>
      <c r="AI1231" s="113"/>
      <c r="AJ1231" s="113"/>
      <c r="AK1231" s="113"/>
      <c r="AL1231" s="113"/>
      <c r="AM1231" s="113"/>
      <c r="AN1231" s="113"/>
      <c r="AO1231" s="113"/>
      <c r="AP1231" s="113"/>
      <c r="AQ1231" s="113"/>
      <c r="AR1231" s="113"/>
      <c r="AS1231" s="113"/>
      <c r="AT1231" s="113"/>
      <c r="AU1231" s="113"/>
      <c r="AV1231" s="113"/>
      <c r="AW1231" s="113"/>
      <c r="AX1231" s="113"/>
      <c r="AY1231" s="113"/>
      <c r="AZ1231" s="113"/>
      <c r="BA1231" s="113"/>
      <c r="BB1231" s="113"/>
      <c r="BC1231" s="113"/>
      <c r="BD1231" s="113"/>
      <c r="BE1231" s="113"/>
      <c r="BF1231" s="113"/>
      <c r="BG1231" s="113"/>
      <c r="BH1231" s="113"/>
      <c r="BI1231" s="113"/>
    </row>
    <row r="1232" ht="15.75" customHeight="1">
      <c r="A1232" s="113"/>
      <c r="B1232" s="201"/>
      <c r="C1232" s="201"/>
      <c r="D1232" s="201"/>
      <c r="E1232" s="201"/>
      <c r="F1232" s="202"/>
      <c r="G1232" s="201"/>
      <c r="H1232" s="201"/>
      <c r="I1232" s="201"/>
      <c r="J1232" s="201"/>
      <c r="K1232" s="201"/>
      <c r="L1232" s="201"/>
      <c r="M1232" s="201"/>
      <c r="N1232" s="202"/>
      <c r="O1232" s="201"/>
      <c r="P1232" s="201"/>
      <c r="Q1232" s="124"/>
      <c r="R1232" s="124"/>
      <c r="S1232" s="201"/>
      <c r="T1232" s="201"/>
      <c r="U1232" s="201"/>
      <c r="V1232" s="201"/>
      <c r="W1232" s="201"/>
      <c r="X1232" s="201"/>
      <c r="Y1232" s="203"/>
      <c r="Z1232" s="124"/>
      <c r="AA1232" s="124"/>
      <c r="AB1232" s="113"/>
      <c r="AC1232" s="113"/>
      <c r="AD1232" s="113"/>
      <c r="AE1232" s="113"/>
      <c r="AF1232" s="113"/>
      <c r="AG1232" s="113"/>
      <c r="AH1232" s="113"/>
      <c r="AI1232" s="113"/>
      <c r="AJ1232" s="113"/>
      <c r="AK1232" s="113"/>
      <c r="AL1232" s="113"/>
      <c r="AM1232" s="113"/>
      <c r="AN1232" s="113"/>
      <c r="AO1232" s="113"/>
      <c r="AP1232" s="113"/>
      <c r="AQ1232" s="113"/>
      <c r="AR1232" s="113"/>
      <c r="AS1232" s="113"/>
      <c r="AT1232" s="113"/>
      <c r="AU1232" s="113"/>
      <c r="AV1232" s="113"/>
      <c r="AW1232" s="113"/>
      <c r="AX1232" s="113"/>
      <c r="AY1232" s="113"/>
      <c r="AZ1232" s="113"/>
      <c r="BA1232" s="113"/>
      <c r="BB1232" s="113"/>
      <c r="BC1232" s="113"/>
      <c r="BD1232" s="113"/>
      <c r="BE1232" s="113"/>
      <c r="BF1232" s="113"/>
      <c r="BG1232" s="113"/>
      <c r="BH1232" s="113"/>
      <c r="BI1232" s="113"/>
    </row>
    <row r="1233" ht="15.75" customHeight="1">
      <c r="A1233" s="113"/>
      <c r="B1233" s="201"/>
      <c r="C1233" s="201"/>
      <c r="D1233" s="201"/>
      <c r="E1233" s="201"/>
      <c r="F1233" s="202"/>
      <c r="G1233" s="201"/>
      <c r="H1233" s="201"/>
      <c r="I1233" s="201"/>
      <c r="J1233" s="201"/>
      <c r="K1233" s="201"/>
      <c r="L1233" s="201"/>
      <c r="M1233" s="201"/>
      <c r="N1233" s="202"/>
      <c r="O1233" s="201"/>
      <c r="P1233" s="201"/>
      <c r="Q1233" s="124"/>
      <c r="R1233" s="124"/>
      <c r="S1233" s="201"/>
      <c r="T1233" s="201"/>
      <c r="U1233" s="201"/>
      <c r="V1233" s="201"/>
      <c r="W1233" s="201"/>
      <c r="X1233" s="201"/>
      <c r="Y1233" s="203"/>
      <c r="Z1233" s="124"/>
      <c r="AA1233" s="124"/>
      <c r="AB1233" s="113"/>
      <c r="AC1233" s="113"/>
      <c r="AD1233" s="113"/>
      <c r="AE1233" s="113"/>
      <c r="AF1233" s="113"/>
      <c r="AG1233" s="113"/>
      <c r="AH1233" s="113"/>
      <c r="AI1233" s="113"/>
      <c r="AJ1233" s="113"/>
      <c r="AK1233" s="113"/>
      <c r="AL1233" s="113"/>
      <c r="AM1233" s="113"/>
      <c r="AN1233" s="113"/>
      <c r="AO1233" s="113"/>
      <c r="AP1233" s="113"/>
      <c r="AQ1233" s="113"/>
      <c r="AR1233" s="113"/>
      <c r="AS1233" s="113"/>
      <c r="AT1233" s="113"/>
      <c r="AU1233" s="113"/>
      <c r="AV1233" s="113"/>
      <c r="AW1233" s="113"/>
      <c r="AX1233" s="113"/>
      <c r="AY1233" s="113"/>
      <c r="AZ1233" s="113"/>
      <c r="BA1233" s="113"/>
      <c r="BB1233" s="113"/>
      <c r="BC1233" s="113"/>
      <c r="BD1233" s="113"/>
      <c r="BE1233" s="113"/>
      <c r="BF1233" s="113"/>
      <c r="BG1233" s="113"/>
      <c r="BH1233" s="113"/>
      <c r="BI1233" s="113"/>
    </row>
    <row r="1234" ht="15.75" customHeight="1">
      <c r="A1234" s="113"/>
      <c r="B1234" s="201"/>
      <c r="C1234" s="201"/>
      <c r="D1234" s="201"/>
      <c r="E1234" s="201"/>
      <c r="F1234" s="202"/>
      <c r="G1234" s="201"/>
      <c r="H1234" s="201"/>
      <c r="I1234" s="201"/>
      <c r="J1234" s="201"/>
      <c r="K1234" s="201"/>
      <c r="L1234" s="201"/>
      <c r="M1234" s="201"/>
      <c r="N1234" s="202"/>
      <c r="O1234" s="201"/>
      <c r="P1234" s="201"/>
      <c r="Q1234" s="124"/>
      <c r="R1234" s="124"/>
      <c r="S1234" s="201"/>
      <c r="T1234" s="201"/>
      <c r="U1234" s="201"/>
      <c r="V1234" s="201"/>
      <c r="W1234" s="201"/>
      <c r="X1234" s="201"/>
      <c r="Y1234" s="203"/>
      <c r="Z1234" s="124"/>
      <c r="AA1234" s="124"/>
      <c r="AB1234" s="113"/>
      <c r="AC1234" s="113"/>
      <c r="AD1234" s="113"/>
      <c r="AE1234" s="113"/>
      <c r="AF1234" s="113"/>
      <c r="AG1234" s="113"/>
      <c r="AH1234" s="113"/>
      <c r="AI1234" s="113"/>
      <c r="AJ1234" s="113"/>
      <c r="AK1234" s="113"/>
      <c r="AL1234" s="113"/>
      <c r="AM1234" s="113"/>
      <c r="AN1234" s="113"/>
      <c r="AO1234" s="113"/>
      <c r="AP1234" s="113"/>
      <c r="AQ1234" s="113"/>
      <c r="AR1234" s="113"/>
      <c r="AS1234" s="113"/>
      <c r="AT1234" s="113"/>
      <c r="AU1234" s="113"/>
      <c r="AV1234" s="113"/>
      <c r="AW1234" s="113"/>
      <c r="AX1234" s="113"/>
      <c r="AY1234" s="113"/>
      <c r="AZ1234" s="113"/>
      <c r="BA1234" s="113"/>
      <c r="BB1234" s="113"/>
      <c r="BC1234" s="113"/>
      <c r="BD1234" s="113"/>
      <c r="BE1234" s="113"/>
      <c r="BF1234" s="113"/>
      <c r="BG1234" s="113"/>
      <c r="BH1234" s="113"/>
      <c r="BI1234" s="113"/>
    </row>
    <row r="1235" ht="15.75" customHeight="1">
      <c r="A1235" s="113"/>
      <c r="B1235" s="201"/>
      <c r="C1235" s="201"/>
      <c r="D1235" s="201"/>
      <c r="E1235" s="201"/>
      <c r="F1235" s="202"/>
      <c r="G1235" s="201"/>
      <c r="H1235" s="201"/>
      <c r="I1235" s="201"/>
      <c r="J1235" s="201"/>
      <c r="K1235" s="201"/>
      <c r="L1235" s="201"/>
      <c r="M1235" s="201"/>
      <c r="N1235" s="202"/>
      <c r="O1235" s="201"/>
      <c r="P1235" s="201"/>
      <c r="Q1235" s="124"/>
      <c r="R1235" s="124"/>
      <c r="S1235" s="201"/>
      <c r="T1235" s="201"/>
      <c r="U1235" s="201"/>
      <c r="V1235" s="201"/>
      <c r="W1235" s="201"/>
      <c r="X1235" s="201"/>
      <c r="Y1235" s="203"/>
      <c r="Z1235" s="124"/>
      <c r="AA1235" s="124"/>
      <c r="AB1235" s="113"/>
      <c r="AC1235" s="113"/>
      <c r="AD1235" s="113"/>
      <c r="AE1235" s="113"/>
      <c r="AF1235" s="113"/>
      <c r="AG1235" s="113"/>
      <c r="AH1235" s="113"/>
      <c r="AI1235" s="113"/>
      <c r="AJ1235" s="113"/>
      <c r="AK1235" s="113"/>
      <c r="AL1235" s="113"/>
      <c r="AM1235" s="113"/>
      <c r="AN1235" s="113"/>
      <c r="AO1235" s="113"/>
      <c r="AP1235" s="113"/>
      <c r="AQ1235" s="113"/>
      <c r="AR1235" s="113"/>
      <c r="AS1235" s="113"/>
      <c r="AT1235" s="113"/>
      <c r="AU1235" s="113"/>
      <c r="AV1235" s="113"/>
      <c r="AW1235" s="113"/>
      <c r="AX1235" s="113"/>
      <c r="AY1235" s="113"/>
      <c r="AZ1235" s="113"/>
      <c r="BA1235" s="113"/>
      <c r="BB1235" s="113"/>
      <c r="BC1235" s="113"/>
      <c r="BD1235" s="113"/>
      <c r="BE1235" s="113"/>
      <c r="BF1235" s="113"/>
      <c r="BG1235" s="113"/>
      <c r="BH1235" s="113"/>
      <c r="BI1235" s="113"/>
    </row>
    <row r="1236" ht="15.75" customHeight="1">
      <c r="A1236" s="113"/>
      <c r="B1236" s="201"/>
      <c r="C1236" s="201"/>
      <c r="D1236" s="201"/>
      <c r="E1236" s="201"/>
      <c r="F1236" s="202"/>
      <c r="G1236" s="201"/>
      <c r="H1236" s="201"/>
      <c r="I1236" s="201"/>
      <c r="J1236" s="201"/>
      <c r="K1236" s="201"/>
      <c r="L1236" s="201"/>
      <c r="M1236" s="201"/>
      <c r="N1236" s="202"/>
      <c r="O1236" s="201"/>
      <c r="P1236" s="201"/>
      <c r="Q1236" s="124"/>
      <c r="R1236" s="124"/>
      <c r="S1236" s="201"/>
      <c r="T1236" s="201"/>
      <c r="U1236" s="201"/>
      <c r="V1236" s="201"/>
      <c r="W1236" s="201"/>
      <c r="X1236" s="201"/>
      <c r="Y1236" s="203"/>
      <c r="Z1236" s="124"/>
      <c r="AA1236" s="124"/>
      <c r="AB1236" s="113"/>
      <c r="AC1236" s="113"/>
      <c r="AD1236" s="113"/>
      <c r="AE1236" s="113"/>
      <c r="AF1236" s="113"/>
      <c r="AG1236" s="113"/>
      <c r="AH1236" s="113"/>
      <c r="AI1236" s="113"/>
      <c r="AJ1236" s="113"/>
      <c r="AK1236" s="113"/>
      <c r="AL1236" s="113"/>
      <c r="AM1236" s="113"/>
      <c r="AN1236" s="113"/>
      <c r="AO1236" s="113"/>
      <c r="AP1236" s="113"/>
      <c r="AQ1236" s="113"/>
      <c r="AR1236" s="113"/>
      <c r="AS1236" s="113"/>
      <c r="AT1236" s="113"/>
      <c r="AU1236" s="113"/>
      <c r="AV1236" s="113"/>
      <c r="AW1236" s="113"/>
      <c r="AX1236" s="113"/>
      <c r="AY1236" s="113"/>
      <c r="AZ1236" s="113"/>
      <c r="BA1236" s="113"/>
      <c r="BB1236" s="113"/>
      <c r="BC1236" s="113"/>
      <c r="BD1236" s="113"/>
      <c r="BE1236" s="113"/>
      <c r="BF1236" s="113"/>
      <c r="BG1236" s="113"/>
      <c r="BH1236" s="113"/>
      <c r="BI1236" s="113"/>
    </row>
    <row r="1237" ht="15.75" customHeight="1">
      <c r="A1237" s="113"/>
      <c r="B1237" s="201"/>
      <c r="C1237" s="201"/>
      <c r="D1237" s="201"/>
      <c r="E1237" s="201"/>
      <c r="F1237" s="202"/>
      <c r="G1237" s="201"/>
      <c r="H1237" s="201"/>
      <c r="I1237" s="201"/>
      <c r="J1237" s="201"/>
      <c r="K1237" s="201"/>
      <c r="L1237" s="201"/>
      <c r="M1237" s="201"/>
      <c r="N1237" s="202"/>
      <c r="O1237" s="201"/>
      <c r="P1237" s="201"/>
      <c r="Q1237" s="124"/>
      <c r="R1237" s="124"/>
      <c r="S1237" s="201"/>
      <c r="T1237" s="201"/>
      <c r="U1237" s="201"/>
      <c r="V1237" s="201"/>
      <c r="W1237" s="201"/>
      <c r="X1237" s="201"/>
      <c r="Y1237" s="203"/>
      <c r="Z1237" s="124"/>
      <c r="AA1237" s="124"/>
      <c r="AB1237" s="113"/>
      <c r="AC1237" s="113"/>
      <c r="AD1237" s="113"/>
      <c r="AE1237" s="113"/>
      <c r="AF1237" s="113"/>
      <c r="AG1237" s="113"/>
      <c r="AH1237" s="113"/>
      <c r="AI1237" s="113"/>
      <c r="AJ1237" s="113"/>
      <c r="AK1237" s="113"/>
      <c r="AL1237" s="113"/>
      <c r="AM1237" s="113"/>
      <c r="AN1237" s="113"/>
      <c r="AO1237" s="113"/>
      <c r="AP1237" s="113"/>
      <c r="AQ1237" s="113"/>
      <c r="AR1237" s="113"/>
      <c r="AS1237" s="113"/>
      <c r="AT1237" s="113"/>
      <c r="AU1237" s="113"/>
      <c r="AV1237" s="113"/>
      <c r="AW1237" s="113"/>
      <c r="AX1237" s="113"/>
      <c r="AY1237" s="113"/>
      <c r="AZ1237" s="113"/>
      <c r="BA1237" s="113"/>
      <c r="BB1237" s="113"/>
      <c r="BC1237" s="113"/>
      <c r="BD1237" s="113"/>
      <c r="BE1237" s="113"/>
      <c r="BF1237" s="113"/>
      <c r="BG1237" s="113"/>
      <c r="BH1237" s="113"/>
      <c r="BI1237" s="113"/>
    </row>
    <row r="1238" ht="15.75" customHeight="1">
      <c r="A1238" s="113"/>
      <c r="B1238" s="201"/>
      <c r="C1238" s="201"/>
      <c r="D1238" s="201"/>
      <c r="E1238" s="201"/>
      <c r="F1238" s="202"/>
      <c r="G1238" s="201"/>
      <c r="H1238" s="201"/>
      <c r="I1238" s="201"/>
      <c r="J1238" s="201"/>
      <c r="K1238" s="201"/>
      <c r="L1238" s="201"/>
      <c r="M1238" s="201"/>
      <c r="N1238" s="202"/>
      <c r="O1238" s="201"/>
      <c r="P1238" s="201"/>
      <c r="Q1238" s="124"/>
      <c r="R1238" s="124"/>
      <c r="S1238" s="201"/>
      <c r="T1238" s="201"/>
      <c r="U1238" s="201"/>
      <c r="V1238" s="201"/>
      <c r="W1238" s="201"/>
      <c r="X1238" s="201"/>
      <c r="Y1238" s="203"/>
      <c r="Z1238" s="124"/>
      <c r="AA1238" s="124"/>
      <c r="AB1238" s="113"/>
      <c r="AC1238" s="113"/>
      <c r="AD1238" s="113"/>
      <c r="AE1238" s="113"/>
      <c r="AF1238" s="113"/>
      <c r="AG1238" s="113"/>
      <c r="AH1238" s="113"/>
      <c r="AI1238" s="113"/>
      <c r="AJ1238" s="113"/>
      <c r="AK1238" s="113"/>
      <c r="AL1238" s="113"/>
      <c r="AM1238" s="113"/>
      <c r="AN1238" s="113"/>
      <c r="AO1238" s="113"/>
      <c r="AP1238" s="113"/>
      <c r="AQ1238" s="113"/>
      <c r="AR1238" s="113"/>
      <c r="AS1238" s="113"/>
      <c r="AT1238" s="113"/>
      <c r="AU1238" s="113"/>
      <c r="AV1238" s="113"/>
      <c r="AW1238" s="113"/>
      <c r="AX1238" s="113"/>
      <c r="AY1238" s="113"/>
      <c r="AZ1238" s="113"/>
      <c r="BA1238" s="113"/>
      <c r="BB1238" s="113"/>
      <c r="BC1238" s="113"/>
      <c r="BD1238" s="113"/>
      <c r="BE1238" s="113"/>
      <c r="BF1238" s="113"/>
      <c r="BG1238" s="113"/>
      <c r="BH1238" s="113"/>
      <c r="BI1238" s="113"/>
    </row>
    <row r="1239" ht="15.75" customHeight="1">
      <c r="A1239" s="113"/>
      <c r="B1239" s="201"/>
      <c r="C1239" s="201"/>
      <c r="D1239" s="201"/>
      <c r="E1239" s="201"/>
      <c r="F1239" s="202"/>
      <c r="G1239" s="201"/>
      <c r="H1239" s="201"/>
      <c r="I1239" s="201"/>
      <c r="J1239" s="201"/>
      <c r="K1239" s="201"/>
      <c r="L1239" s="201"/>
      <c r="M1239" s="201"/>
      <c r="N1239" s="202"/>
      <c r="O1239" s="201"/>
      <c r="P1239" s="201"/>
      <c r="Q1239" s="124"/>
      <c r="R1239" s="124"/>
      <c r="S1239" s="201"/>
      <c r="T1239" s="201"/>
      <c r="U1239" s="201"/>
      <c r="V1239" s="201"/>
      <c r="W1239" s="201"/>
      <c r="X1239" s="201"/>
      <c r="Y1239" s="203"/>
      <c r="Z1239" s="124"/>
      <c r="AA1239" s="124"/>
      <c r="AB1239" s="113"/>
      <c r="AC1239" s="113"/>
      <c r="AD1239" s="113"/>
      <c r="AE1239" s="113"/>
      <c r="AF1239" s="113"/>
      <c r="AG1239" s="113"/>
      <c r="AH1239" s="113"/>
      <c r="AI1239" s="113"/>
      <c r="AJ1239" s="113"/>
      <c r="AK1239" s="113"/>
      <c r="AL1239" s="113"/>
      <c r="AM1239" s="113"/>
      <c r="AN1239" s="113"/>
      <c r="AO1239" s="113"/>
      <c r="AP1239" s="113"/>
      <c r="AQ1239" s="113"/>
      <c r="AR1239" s="113"/>
      <c r="AS1239" s="113"/>
      <c r="AT1239" s="113"/>
      <c r="AU1239" s="113"/>
      <c r="AV1239" s="113"/>
      <c r="AW1239" s="113"/>
      <c r="AX1239" s="113"/>
      <c r="AY1239" s="113"/>
      <c r="AZ1239" s="113"/>
      <c r="BA1239" s="113"/>
      <c r="BB1239" s="113"/>
      <c r="BC1239" s="113"/>
      <c r="BD1239" s="113"/>
      <c r="BE1239" s="113"/>
      <c r="BF1239" s="113"/>
      <c r="BG1239" s="113"/>
      <c r="BH1239" s="113"/>
      <c r="BI1239" s="113"/>
    </row>
    <row r="1240" ht="15.75" customHeight="1">
      <c r="A1240" s="113"/>
      <c r="B1240" s="201"/>
      <c r="C1240" s="201"/>
      <c r="D1240" s="201"/>
      <c r="E1240" s="201"/>
      <c r="F1240" s="202"/>
      <c r="G1240" s="201"/>
      <c r="H1240" s="201"/>
      <c r="I1240" s="201"/>
      <c r="J1240" s="201"/>
      <c r="K1240" s="201"/>
      <c r="L1240" s="201"/>
      <c r="M1240" s="201"/>
      <c r="N1240" s="202"/>
      <c r="O1240" s="201"/>
      <c r="P1240" s="201"/>
      <c r="Q1240" s="124"/>
      <c r="R1240" s="124"/>
      <c r="S1240" s="201"/>
      <c r="T1240" s="201"/>
      <c r="U1240" s="201"/>
      <c r="V1240" s="201"/>
      <c r="W1240" s="201"/>
      <c r="X1240" s="201"/>
      <c r="Y1240" s="203"/>
      <c r="Z1240" s="124"/>
      <c r="AA1240" s="124"/>
      <c r="AB1240" s="113"/>
      <c r="AC1240" s="113"/>
      <c r="AD1240" s="113"/>
      <c r="AE1240" s="113"/>
      <c r="AF1240" s="113"/>
      <c r="AG1240" s="113"/>
      <c r="AH1240" s="113"/>
      <c r="AI1240" s="113"/>
      <c r="AJ1240" s="113"/>
      <c r="AK1240" s="113"/>
      <c r="AL1240" s="113"/>
      <c r="AM1240" s="113"/>
      <c r="AN1240" s="113"/>
      <c r="AO1240" s="113"/>
      <c r="AP1240" s="113"/>
      <c r="AQ1240" s="113"/>
      <c r="AR1240" s="113"/>
      <c r="AS1240" s="113"/>
      <c r="AT1240" s="113"/>
      <c r="AU1240" s="113"/>
      <c r="AV1240" s="113"/>
      <c r="AW1240" s="113"/>
      <c r="AX1240" s="113"/>
      <c r="AY1240" s="113"/>
      <c r="AZ1240" s="113"/>
      <c r="BA1240" s="113"/>
      <c r="BB1240" s="113"/>
      <c r="BC1240" s="113"/>
      <c r="BD1240" s="113"/>
      <c r="BE1240" s="113"/>
      <c r="BF1240" s="113"/>
      <c r="BG1240" s="113"/>
      <c r="BH1240" s="113"/>
      <c r="BI1240" s="113"/>
    </row>
    <row r="1241" ht="15.75" customHeight="1">
      <c r="A1241" s="113"/>
      <c r="B1241" s="201"/>
      <c r="C1241" s="201"/>
      <c r="D1241" s="201"/>
      <c r="E1241" s="201"/>
      <c r="F1241" s="202"/>
      <c r="G1241" s="201"/>
      <c r="H1241" s="201"/>
      <c r="I1241" s="201"/>
      <c r="J1241" s="201"/>
      <c r="K1241" s="201"/>
      <c r="L1241" s="201"/>
      <c r="M1241" s="201"/>
      <c r="N1241" s="202"/>
      <c r="O1241" s="201"/>
      <c r="P1241" s="201"/>
      <c r="Q1241" s="124"/>
      <c r="R1241" s="124"/>
      <c r="S1241" s="201"/>
      <c r="T1241" s="201"/>
      <c r="U1241" s="201"/>
      <c r="V1241" s="201"/>
      <c r="W1241" s="201"/>
      <c r="X1241" s="201"/>
      <c r="Y1241" s="203"/>
      <c r="Z1241" s="124"/>
      <c r="AA1241" s="124"/>
      <c r="AB1241" s="113"/>
      <c r="AC1241" s="113"/>
      <c r="AD1241" s="113"/>
      <c r="AE1241" s="113"/>
      <c r="AF1241" s="113"/>
      <c r="AG1241" s="113"/>
      <c r="AH1241" s="113"/>
      <c r="AI1241" s="113"/>
      <c r="AJ1241" s="113"/>
      <c r="AK1241" s="113"/>
      <c r="AL1241" s="113"/>
      <c r="AM1241" s="113"/>
      <c r="AN1241" s="113"/>
      <c r="AO1241" s="113"/>
      <c r="AP1241" s="113"/>
      <c r="AQ1241" s="113"/>
      <c r="AR1241" s="113"/>
      <c r="AS1241" s="113"/>
      <c r="AT1241" s="113"/>
      <c r="AU1241" s="113"/>
      <c r="AV1241" s="113"/>
      <c r="AW1241" s="113"/>
      <c r="AX1241" s="113"/>
      <c r="AY1241" s="113"/>
      <c r="AZ1241" s="113"/>
      <c r="BA1241" s="113"/>
      <c r="BB1241" s="113"/>
      <c r="BC1241" s="113"/>
      <c r="BD1241" s="113"/>
      <c r="BE1241" s="113"/>
      <c r="BF1241" s="113"/>
      <c r="BG1241" s="113"/>
      <c r="BH1241" s="113"/>
      <c r="BI1241" s="113"/>
    </row>
    <row r="1242" ht="15.75" customHeight="1">
      <c r="A1242" s="113"/>
      <c r="B1242" s="201"/>
      <c r="C1242" s="201"/>
      <c r="D1242" s="201"/>
      <c r="E1242" s="201"/>
      <c r="F1242" s="202"/>
      <c r="G1242" s="201"/>
      <c r="H1242" s="201"/>
      <c r="I1242" s="201"/>
      <c r="J1242" s="201"/>
      <c r="K1242" s="201"/>
      <c r="L1242" s="201"/>
      <c r="M1242" s="201"/>
      <c r="N1242" s="202"/>
      <c r="O1242" s="201"/>
      <c r="P1242" s="201"/>
      <c r="Q1242" s="124"/>
      <c r="R1242" s="124"/>
      <c r="S1242" s="201"/>
      <c r="T1242" s="201"/>
      <c r="U1242" s="201"/>
      <c r="V1242" s="201"/>
      <c r="W1242" s="201"/>
      <c r="X1242" s="201"/>
      <c r="Y1242" s="203"/>
      <c r="Z1242" s="124"/>
      <c r="AA1242" s="124"/>
      <c r="AB1242" s="113"/>
      <c r="AC1242" s="113"/>
      <c r="AD1242" s="113"/>
      <c r="AE1242" s="113"/>
      <c r="AF1242" s="113"/>
      <c r="AG1242" s="113"/>
      <c r="AH1242" s="113"/>
      <c r="AI1242" s="113"/>
      <c r="AJ1242" s="113"/>
      <c r="AK1242" s="113"/>
      <c r="AL1242" s="113"/>
      <c r="AM1242" s="113"/>
      <c r="AN1242" s="113"/>
      <c r="AO1242" s="113"/>
      <c r="AP1242" s="113"/>
      <c r="AQ1242" s="113"/>
      <c r="AR1242" s="113"/>
      <c r="AS1242" s="113"/>
      <c r="AT1242" s="113"/>
      <c r="AU1242" s="113"/>
      <c r="AV1242" s="113"/>
      <c r="AW1242" s="113"/>
      <c r="AX1242" s="113"/>
      <c r="AY1242" s="113"/>
      <c r="AZ1242" s="113"/>
      <c r="BA1242" s="113"/>
      <c r="BB1242" s="113"/>
      <c r="BC1242" s="113"/>
      <c r="BD1242" s="113"/>
      <c r="BE1242" s="113"/>
      <c r="BF1242" s="113"/>
      <c r="BG1242" s="113"/>
      <c r="BH1242" s="113"/>
      <c r="BI1242" s="113"/>
    </row>
    <row r="1243" ht="15.75" customHeight="1">
      <c r="A1243" s="113"/>
      <c r="B1243" s="201"/>
      <c r="C1243" s="201"/>
      <c r="D1243" s="201"/>
      <c r="E1243" s="201"/>
      <c r="F1243" s="202"/>
      <c r="G1243" s="201"/>
      <c r="H1243" s="201"/>
      <c r="I1243" s="201"/>
      <c r="J1243" s="201"/>
      <c r="K1243" s="201"/>
      <c r="L1243" s="201"/>
      <c r="M1243" s="201"/>
      <c r="N1243" s="202"/>
      <c r="O1243" s="201"/>
      <c r="P1243" s="201"/>
      <c r="Q1243" s="124"/>
      <c r="R1243" s="124"/>
      <c r="S1243" s="201"/>
      <c r="T1243" s="201"/>
      <c r="U1243" s="201"/>
      <c r="V1243" s="201"/>
      <c r="W1243" s="201"/>
      <c r="X1243" s="201"/>
      <c r="Y1243" s="203"/>
      <c r="Z1243" s="124"/>
      <c r="AA1243" s="124"/>
      <c r="AB1243" s="113"/>
      <c r="AC1243" s="113"/>
      <c r="AD1243" s="113"/>
      <c r="AE1243" s="113"/>
      <c r="AF1243" s="113"/>
      <c r="AG1243" s="113"/>
      <c r="AH1243" s="113"/>
      <c r="AI1243" s="113"/>
      <c r="AJ1243" s="113"/>
      <c r="AK1243" s="113"/>
      <c r="AL1243" s="113"/>
      <c r="AM1243" s="113"/>
      <c r="AN1243" s="113"/>
      <c r="AO1243" s="113"/>
      <c r="AP1243" s="113"/>
      <c r="AQ1243" s="113"/>
      <c r="AR1243" s="113"/>
      <c r="AS1243" s="113"/>
      <c r="AT1243" s="113"/>
      <c r="AU1243" s="113"/>
      <c r="AV1243" s="113"/>
      <c r="AW1243" s="113"/>
      <c r="AX1243" s="113"/>
      <c r="AY1243" s="113"/>
      <c r="AZ1243" s="113"/>
      <c r="BA1243" s="113"/>
      <c r="BB1243" s="113"/>
      <c r="BC1243" s="113"/>
      <c r="BD1243" s="113"/>
      <c r="BE1243" s="113"/>
      <c r="BF1243" s="113"/>
      <c r="BG1243" s="113"/>
      <c r="BH1243" s="113"/>
      <c r="BI1243" s="113"/>
    </row>
    <row r="1244" ht="15.75" customHeight="1">
      <c r="A1244" s="113"/>
      <c r="B1244" s="201"/>
      <c r="C1244" s="201"/>
      <c r="D1244" s="201"/>
      <c r="E1244" s="201"/>
      <c r="F1244" s="202"/>
      <c r="G1244" s="201"/>
      <c r="H1244" s="201"/>
      <c r="I1244" s="201"/>
      <c r="J1244" s="201"/>
      <c r="K1244" s="201"/>
      <c r="L1244" s="201"/>
      <c r="M1244" s="201"/>
      <c r="N1244" s="202"/>
      <c r="O1244" s="201"/>
      <c r="P1244" s="201"/>
      <c r="Q1244" s="124"/>
      <c r="R1244" s="124"/>
      <c r="S1244" s="201"/>
      <c r="T1244" s="201"/>
      <c r="U1244" s="201"/>
      <c r="V1244" s="201"/>
      <c r="W1244" s="201"/>
      <c r="X1244" s="201"/>
      <c r="Y1244" s="203"/>
      <c r="Z1244" s="124"/>
      <c r="AA1244" s="124"/>
      <c r="AB1244" s="113"/>
      <c r="AC1244" s="113"/>
      <c r="AD1244" s="113"/>
      <c r="AE1244" s="113"/>
      <c r="AF1244" s="113"/>
      <c r="AG1244" s="113"/>
      <c r="AH1244" s="113"/>
      <c r="AI1244" s="113"/>
      <c r="AJ1244" s="113"/>
      <c r="AK1244" s="113"/>
      <c r="AL1244" s="113"/>
      <c r="AM1244" s="113"/>
      <c r="AN1244" s="113"/>
      <c r="AO1244" s="113"/>
      <c r="AP1244" s="113"/>
      <c r="AQ1244" s="113"/>
      <c r="AR1244" s="113"/>
      <c r="AS1244" s="113"/>
      <c r="AT1244" s="113"/>
      <c r="AU1244" s="113"/>
      <c r="AV1244" s="113"/>
      <c r="AW1244" s="113"/>
      <c r="AX1244" s="113"/>
      <c r="AY1244" s="113"/>
      <c r="AZ1244" s="113"/>
      <c r="BA1244" s="113"/>
      <c r="BB1244" s="113"/>
      <c r="BC1244" s="113"/>
      <c r="BD1244" s="113"/>
      <c r="BE1244" s="113"/>
      <c r="BF1244" s="113"/>
      <c r="BG1244" s="113"/>
      <c r="BH1244" s="113"/>
      <c r="BI1244" s="113"/>
    </row>
    <row r="1245" ht="15.75" customHeight="1">
      <c r="A1245" s="113"/>
      <c r="B1245" s="201"/>
      <c r="C1245" s="201"/>
      <c r="D1245" s="201"/>
      <c r="E1245" s="201"/>
      <c r="F1245" s="202"/>
      <c r="G1245" s="201"/>
      <c r="H1245" s="201"/>
      <c r="I1245" s="201"/>
      <c r="J1245" s="201"/>
      <c r="K1245" s="201"/>
      <c r="L1245" s="201"/>
      <c r="M1245" s="201"/>
      <c r="N1245" s="202"/>
      <c r="O1245" s="201"/>
      <c r="P1245" s="201"/>
      <c r="Q1245" s="124"/>
      <c r="R1245" s="124"/>
      <c r="S1245" s="201"/>
      <c r="T1245" s="201"/>
      <c r="U1245" s="201"/>
      <c r="V1245" s="201"/>
      <c r="W1245" s="201"/>
      <c r="X1245" s="201"/>
      <c r="Y1245" s="203"/>
      <c r="Z1245" s="124"/>
      <c r="AA1245" s="124"/>
      <c r="AB1245" s="113"/>
      <c r="AC1245" s="113"/>
      <c r="AD1245" s="113"/>
      <c r="AE1245" s="113"/>
      <c r="AF1245" s="113"/>
      <c r="AG1245" s="113"/>
      <c r="AH1245" s="113"/>
      <c r="AI1245" s="113"/>
      <c r="AJ1245" s="113"/>
      <c r="AK1245" s="113"/>
      <c r="AL1245" s="113"/>
      <c r="AM1245" s="113"/>
      <c r="AN1245" s="113"/>
      <c r="AO1245" s="113"/>
      <c r="AP1245" s="113"/>
      <c r="AQ1245" s="113"/>
      <c r="AR1245" s="113"/>
      <c r="AS1245" s="113"/>
      <c r="AT1245" s="113"/>
      <c r="AU1245" s="113"/>
      <c r="AV1245" s="113"/>
      <c r="AW1245" s="113"/>
      <c r="AX1245" s="113"/>
      <c r="AY1245" s="113"/>
      <c r="AZ1245" s="113"/>
      <c r="BA1245" s="113"/>
      <c r="BB1245" s="113"/>
      <c r="BC1245" s="113"/>
      <c r="BD1245" s="113"/>
      <c r="BE1245" s="113"/>
      <c r="BF1245" s="113"/>
      <c r="BG1245" s="113"/>
      <c r="BH1245" s="113"/>
      <c r="BI1245" s="113"/>
    </row>
    <row r="1246" ht="15.75" customHeight="1">
      <c r="A1246" s="113"/>
      <c r="B1246" s="201"/>
      <c r="C1246" s="201"/>
      <c r="D1246" s="201"/>
      <c r="E1246" s="201"/>
      <c r="F1246" s="202"/>
      <c r="G1246" s="201"/>
      <c r="H1246" s="201"/>
      <c r="I1246" s="201"/>
      <c r="J1246" s="201"/>
      <c r="K1246" s="201"/>
      <c r="L1246" s="201"/>
      <c r="M1246" s="201"/>
      <c r="N1246" s="202"/>
      <c r="O1246" s="201"/>
      <c r="P1246" s="201"/>
      <c r="Q1246" s="124"/>
      <c r="R1246" s="124"/>
      <c r="S1246" s="201"/>
      <c r="T1246" s="201"/>
      <c r="U1246" s="201"/>
      <c r="V1246" s="201"/>
      <c r="W1246" s="201"/>
      <c r="X1246" s="201"/>
      <c r="Y1246" s="203"/>
      <c r="Z1246" s="124"/>
      <c r="AA1246" s="124"/>
      <c r="AB1246" s="113"/>
      <c r="AC1246" s="113"/>
      <c r="AD1246" s="113"/>
      <c r="AE1246" s="113"/>
      <c r="AF1246" s="113"/>
      <c r="AG1246" s="113"/>
      <c r="AH1246" s="113"/>
      <c r="AI1246" s="113"/>
      <c r="AJ1246" s="113"/>
      <c r="AK1246" s="113"/>
      <c r="AL1246" s="113"/>
      <c r="AM1246" s="113"/>
      <c r="AN1246" s="113"/>
      <c r="AO1246" s="113"/>
      <c r="AP1246" s="113"/>
      <c r="AQ1246" s="113"/>
      <c r="AR1246" s="113"/>
      <c r="AS1246" s="113"/>
      <c r="AT1246" s="113"/>
      <c r="AU1246" s="113"/>
      <c r="AV1246" s="113"/>
      <c r="AW1246" s="113"/>
      <c r="AX1246" s="113"/>
      <c r="AY1246" s="113"/>
      <c r="AZ1246" s="113"/>
      <c r="BA1246" s="113"/>
      <c r="BB1246" s="113"/>
      <c r="BC1246" s="113"/>
      <c r="BD1246" s="113"/>
      <c r="BE1246" s="113"/>
      <c r="BF1246" s="113"/>
      <c r="BG1246" s="113"/>
      <c r="BH1246" s="113"/>
      <c r="BI1246" s="113"/>
    </row>
    <row r="1247" ht="15.75" customHeight="1">
      <c r="A1247" s="113"/>
      <c r="B1247" s="201"/>
      <c r="C1247" s="201"/>
      <c r="D1247" s="201"/>
      <c r="E1247" s="201"/>
      <c r="F1247" s="202"/>
      <c r="G1247" s="201"/>
      <c r="H1247" s="201"/>
      <c r="I1247" s="201"/>
      <c r="J1247" s="201"/>
      <c r="K1247" s="201"/>
      <c r="L1247" s="201"/>
      <c r="M1247" s="201"/>
      <c r="N1247" s="202"/>
      <c r="O1247" s="201"/>
      <c r="P1247" s="201"/>
      <c r="Q1247" s="124"/>
      <c r="R1247" s="124"/>
      <c r="S1247" s="201"/>
      <c r="T1247" s="201"/>
      <c r="U1247" s="201"/>
      <c r="V1247" s="201"/>
      <c r="W1247" s="201"/>
      <c r="X1247" s="201"/>
      <c r="Y1247" s="203"/>
      <c r="Z1247" s="124"/>
      <c r="AA1247" s="124"/>
      <c r="AB1247" s="113"/>
      <c r="AC1247" s="113"/>
      <c r="AD1247" s="113"/>
      <c r="AE1247" s="113"/>
      <c r="AF1247" s="113"/>
      <c r="AG1247" s="113"/>
      <c r="AH1247" s="113"/>
      <c r="AI1247" s="113"/>
      <c r="AJ1247" s="113"/>
      <c r="AK1247" s="113"/>
      <c r="AL1247" s="113"/>
      <c r="AM1247" s="113"/>
      <c r="AN1247" s="113"/>
      <c r="AO1247" s="113"/>
      <c r="AP1247" s="113"/>
      <c r="AQ1247" s="113"/>
      <c r="AR1247" s="113"/>
      <c r="AS1247" s="113"/>
      <c r="AT1247" s="113"/>
      <c r="AU1247" s="113"/>
      <c r="AV1247" s="113"/>
      <c r="AW1247" s="113"/>
      <c r="AX1247" s="113"/>
      <c r="AY1247" s="113"/>
      <c r="AZ1247" s="113"/>
      <c r="BA1247" s="113"/>
      <c r="BB1247" s="113"/>
      <c r="BC1247" s="113"/>
      <c r="BD1247" s="113"/>
      <c r="BE1247" s="113"/>
      <c r="BF1247" s="113"/>
      <c r="BG1247" s="113"/>
      <c r="BH1247" s="113"/>
      <c r="BI1247" s="113"/>
    </row>
    <row r="1248" ht="15.75" customHeight="1">
      <c r="A1248" s="113"/>
      <c r="B1248" s="201"/>
      <c r="C1248" s="201"/>
      <c r="D1248" s="201"/>
      <c r="E1248" s="201"/>
      <c r="F1248" s="202"/>
      <c r="G1248" s="201"/>
      <c r="H1248" s="201"/>
      <c r="I1248" s="201"/>
      <c r="J1248" s="201"/>
      <c r="K1248" s="201"/>
      <c r="L1248" s="201"/>
      <c r="M1248" s="201"/>
      <c r="N1248" s="202"/>
      <c r="O1248" s="201"/>
      <c r="P1248" s="201"/>
      <c r="Q1248" s="124"/>
      <c r="R1248" s="124"/>
      <c r="S1248" s="201"/>
      <c r="T1248" s="201"/>
      <c r="U1248" s="201"/>
      <c r="V1248" s="201"/>
      <c r="W1248" s="201"/>
      <c r="X1248" s="201"/>
      <c r="Y1248" s="203"/>
      <c r="Z1248" s="124"/>
      <c r="AA1248" s="124"/>
      <c r="AB1248" s="113"/>
      <c r="AC1248" s="113"/>
      <c r="AD1248" s="113"/>
      <c r="AE1248" s="113"/>
      <c r="AF1248" s="113"/>
      <c r="AG1248" s="113"/>
      <c r="AH1248" s="113"/>
      <c r="AI1248" s="113"/>
      <c r="AJ1248" s="113"/>
      <c r="AK1248" s="113"/>
      <c r="AL1248" s="113"/>
      <c r="AM1248" s="113"/>
      <c r="AN1248" s="113"/>
      <c r="AO1248" s="113"/>
      <c r="AP1248" s="113"/>
      <c r="AQ1248" s="113"/>
      <c r="AR1248" s="113"/>
      <c r="AS1248" s="113"/>
      <c r="AT1248" s="113"/>
      <c r="AU1248" s="113"/>
      <c r="AV1248" s="113"/>
      <c r="AW1248" s="113"/>
      <c r="AX1248" s="113"/>
      <c r="AY1248" s="113"/>
      <c r="AZ1248" s="113"/>
      <c r="BA1248" s="113"/>
      <c r="BB1248" s="113"/>
      <c r="BC1248" s="113"/>
      <c r="BD1248" s="113"/>
      <c r="BE1248" s="113"/>
      <c r="BF1248" s="113"/>
      <c r="BG1248" s="113"/>
      <c r="BH1248" s="113"/>
      <c r="BI1248" s="113"/>
    </row>
    <row r="1249" ht="15.75" customHeight="1">
      <c r="A1249" s="113"/>
      <c r="B1249" s="201"/>
      <c r="C1249" s="201"/>
      <c r="D1249" s="201"/>
      <c r="E1249" s="201"/>
      <c r="F1249" s="202"/>
      <c r="G1249" s="201"/>
      <c r="H1249" s="201"/>
      <c r="I1249" s="201"/>
      <c r="J1249" s="201"/>
      <c r="K1249" s="201"/>
      <c r="L1249" s="201"/>
      <c r="M1249" s="201"/>
      <c r="N1249" s="202"/>
      <c r="O1249" s="201"/>
      <c r="P1249" s="201"/>
      <c r="Q1249" s="124"/>
      <c r="R1249" s="124"/>
      <c r="S1249" s="201"/>
      <c r="T1249" s="201"/>
      <c r="U1249" s="201"/>
      <c r="V1249" s="201"/>
      <c r="W1249" s="201"/>
      <c r="X1249" s="201"/>
      <c r="Y1249" s="203"/>
      <c r="Z1249" s="124"/>
      <c r="AA1249" s="124"/>
      <c r="AB1249" s="113"/>
      <c r="AC1249" s="113"/>
      <c r="AD1249" s="113"/>
      <c r="AE1249" s="113"/>
      <c r="AF1249" s="113"/>
      <c r="AG1249" s="113"/>
      <c r="AH1249" s="113"/>
      <c r="AI1249" s="113"/>
      <c r="AJ1249" s="113"/>
      <c r="AK1249" s="113"/>
      <c r="AL1249" s="113"/>
      <c r="AM1249" s="113"/>
      <c r="AN1249" s="113"/>
      <c r="AO1249" s="113"/>
      <c r="AP1249" s="113"/>
      <c r="AQ1249" s="113"/>
      <c r="AR1249" s="113"/>
      <c r="AS1249" s="113"/>
      <c r="AT1249" s="113"/>
      <c r="AU1249" s="113"/>
      <c r="AV1249" s="113"/>
      <c r="AW1249" s="113"/>
      <c r="AX1249" s="113"/>
      <c r="AY1249" s="113"/>
      <c r="AZ1249" s="113"/>
      <c r="BA1249" s="113"/>
      <c r="BB1249" s="113"/>
      <c r="BC1249" s="113"/>
      <c r="BD1249" s="113"/>
      <c r="BE1249" s="113"/>
      <c r="BF1249" s="113"/>
      <c r="BG1249" s="113"/>
      <c r="BH1249" s="113"/>
      <c r="BI1249" s="113"/>
    </row>
    <row r="1250" ht="15.75" customHeight="1">
      <c r="A1250" s="113"/>
      <c r="B1250" s="201"/>
      <c r="C1250" s="201"/>
      <c r="D1250" s="201"/>
      <c r="E1250" s="201"/>
      <c r="F1250" s="202"/>
      <c r="G1250" s="201"/>
      <c r="H1250" s="201"/>
      <c r="I1250" s="201"/>
      <c r="J1250" s="201"/>
      <c r="K1250" s="201"/>
      <c r="L1250" s="201"/>
      <c r="M1250" s="201"/>
      <c r="N1250" s="202"/>
      <c r="O1250" s="201"/>
      <c r="P1250" s="201"/>
      <c r="Q1250" s="124"/>
      <c r="R1250" s="124"/>
      <c r="S1250" s="201"/>
      <c r="T1250" s="201"/>
      <c r="U1250" s="201"/>
      <c r="V1250" s="201"/>
      <c r="W1250" s="201"/>
      <c r="X1250" s="201"/>
      <c r="Y1250" s="203"/>
      <c r="Z1250" s="124"/>
      <c r="AA1250" s="124"/>
      <c r="AB1250" s="113"/>
      <c r="AC1250" s="113"/>
      <c r="AD1250" s="113"/>
      <c r="AE1250" s="113"/>
      <c r="AF1250" s="113"/>
      <c r="AG1250" s="113"/>
      <c r="AH1250" s="113"/>
      <c r="AI1250" s="113"/>
      <c r="AJ1250" s="113"/>
      <c r="AK1250" s="113"/>
      <c r="AL1250" s="113"/>
      <c r="AM1250" s="113"/>
      <c r="AN1250" s="113"/>
      <c r="AO1250" s="113"/>
      <c r="AP1250" s="113"/>
      <c r="AQ1250" s="113"/>
      <c r="AR1250" s="113"/>
      <c r="AS1250" s="113"/>
      <c r="AT1250" s="113"/>
      <c r="AU1250" s="113"/>
      <c r="AV1250" s="113"/>
      <c r="AW1250" s="113"/>
      <c r="AX1250" s="113"/>
      <c r="AY1250" s="113"/>
      <c r="AZ1250" s="113"/>
      <c r="BA1250" s="113"/>
      <c r="BB1250" s="113"/>
      <c r="BC1250" s="113"/>
      <c r="BD1250" s="113"/>
      <c r="BE1250" s="113"/>
      <c r="BF1250" s="113"/>
      <c r="BG1250" s="113"/>
      <c r="BH1250" s="113"/>
      <c r="BI1250" s="113"/>
    </row>
    <row r="1251" ht="15.75" customHeight="1">
      <c r="A1251" s="113"/>
      <c r="B1251" s="201"/>
      <c r="C1251" s="201"/>
      <c r="D1251" s="201"/>
      <c r="E1251" s="201"/>
      <c r="F1251" s="202"/>
      <c r="G1251" s="201"/>
      <c r="H1251" s="201"/>
      <c r="I1251" s="201"/>
      <c r="J1251" s="201"/>
      <c r="K1251" s="201"/>
      <c r="L1251" s="201"/>
      <c r="M1251" s="201"/>
      <c r="N1251" s="202"/>
      <c r="O1251" s="201"/>
      <c r="P1251" s="201"/>
      <c r="Q1251" s="124"/>
      <c r="R1251" s="124"/>
      <c r="S1251" s="201"/>
      <c r="T1251" s="201"/>
      <c r="U1251" s="201"/>
      <c r="V1251" s="201"/>
      <c r="W1251" s="201"/>
      <c r="X1251" s="201"/>
      <c r="Y1251" s="203"/>
      <c r="Z1251" s="124"/>
      <c r="AA1251" s="124"/>
      <c r="AB1251" s="113"/>
      <c r="AC1251" s="113"/>
      <c r="AD1251" s="113"/>
      <c r="AE1251" s="113"/>
      <c r="AF1251" s="113"/>
      <c r="AG1251" s="113"/>
      <c r="AH1251" s="113"/>
      <c r="AI1251" s="113"/>
      <c r="AJ1251" s="113"/>
      <c r="AK1251" s="113"/>
      <c r="AL1251" s="113"/>
      <c r="AM1251" s="113"/>
      <c r="AN1251" s="113"/>
      <c r="AO1251" s="113"/>
      <c r="AP1251" s="113"/>
      <c r="AQ1251" s="113"/>
      <c r="AR1251" s="113"/>
      <c r="AS1251" s="113"/>
      <c r="AT1251" s="113"/>
      <c r="AU1251" s="113"/>
      <c r="AV1251" s="113"/>
      <c r="AW1251" s="113"/>
      <c r="AX1251" s="113"/>
      <c r="AY1251" s="113"/>
      <c r="AZ1251" s="113"/>
      <c r="BA1251" s="113"/>
      <c r="BB1251" s="113"/>
      <c r="BC1251" s="113"/>
      <c r="BD1251" s="113"/>
      <c r="BE1251" s="113"/>
      <c r="BF1251" s="113"/>
      <c r="BG1251" s="113"/>
      <c r="BH1251" s="113"/>
      <c r="BI1251" s="113"/>
    </row>
    <row r="1252" ht="15.75" customHeight="1">
      <c r="A1252" s="113"/>
      <c r="B1252" s="201"/>
      <c r="C1252" s="201"/>
      <c r="D1252" s="201"/>
      <c r="E1252" s="201"/>
      <c r="F1252" s="202"/>
      <c r="G1252" s="201"/>
      <c r="H1252" s="201"/>
      <c r="I1252" s="201"/>
      <c r="J1252" s="201"/>
      <c r="K1252" s="201"/>
      <c r="L1252" s="201"/>
      <c r="M1252" s="201"/>
      <c r="N1252" s="202"/>
      <c r="O1252" s="201"/>
      <c r="P1252" s="201"/>
      <c r="Q1252" s="124"/>
      <c r="R1252" s="124"/>
      <c r="S1252" s="201"/>
      <c r="T1252" s="201"/>
      <c r="U1252" s="201"/>
      <c r="V1252" s="201"/>
      <c r="W1252" s="201"/>
      <c r="X1252" s="201"/>
      <c r="Y1252" s="203"/>
      <c r="Z1252" s="124"/>
      <c r="AA1252" s="124"/>
      <c r="AB1252" s="113"/>
      <c r="AC1252" s="113"/>
      <c r="AD1252" s="113"/>
      <c r="AE1252" s="113"/>
      <c r="AF1252" s="113"/>
      <c r="AG1252" s="113"/>
      <c r="AH1252" s="113"/>
      <c r="AI1252" s="113"/>
      <c r="AJ1252" s="113"/>
      <c r="AK1252" s="113"/>
      <c r="AL1252" s="113"/>
      <c r="AM1252" s="113"/>
      <c r="AN1252" s="113"/>
      <c r="AO1252" s="113"/>
      <c r="AP1252" s="113"/>
      <c r="AQ1252" s="113"/>
      <c r="AR1252" s="113"/>
      <c r="AS1252" s="113"/>
      <c r="AT1252" s="113"/>
      <c r="AU1252" s="113"/>
      <c r="AV1252" s="113"/>
      <c r="AW1252" s="113"/>
      <c r="AX1252" s="113"/>
      <c r="AY1252" s="113"/>
      <c r="AZ1252" s="113"/>
      <c r="BA1252" s="113"/>
      <c r="BB1252" s="113"/>
      <c r="BC1252" s="113"/>
      <c r="BD1252" s="113"/>
      <c r="BE1252" s="113"/>
      <c r="BF1252" s="113"/>
      <c r="BG1252" s="113"/>
      <c r="BH1252" s="113"/>
      <c r="BI1252" s="113"/>
    </row>
    <row r="1253" ht="15.75" customHeight="1">
      <c r="A1253" s="113"/>
      <c r="B1253" s="201"/>
      <c r="C1253" s="201"/>
      <c r="D1253" s="201"/>
      <c r="E1253" s="201"/>
      <c r="F1253" s="202"/>
      <c r="G1253" s="201"/>
      <c r="H1253" s="201"/>
      <c r="I1253" s="201"/>
      <c r="J1253" s="201"/>
      <c r="K1253" s="201"/>
      <c r="L1253" s="201"/>
      <c r="M1253" s="201"/>
      <c r="N1253" s="202"/>
      <c r="O1253" s="201"/>
      <c r="P1253" s="201"/>
      <c r="Q1253" s="124"/>
      <c r="R1253" s="124"/>
      <c r="S1253" s="201"/>
      <c r="T1253" s="201"/>
      <c r="U1253" s="201"/>
      <c r="V1253" s="201"/>
      <c r="W1253" s="201"/>
      <c r="X1253" s="201"/>
      <c r="Y1253" s="203"/>
      <c r="Z1253" s="124"/>
      <c r="AA1253" s="124"/>
      <c r="AB1253" s="113"/>
      <c r="AC1253" s="113"/>
      <c r="AD1253" s="113"/>
      <c r="AE1253" s="113"/>
      <c r="AF1253" s="113"/>
      <c r="AG1253" s="113"/>
      <c r="AH1253" s="113"/>
      <c r="AI1253" s="113"/>
      <c r="AJ1253" s="113"/>
      <c r="AK1253" s="113"/>
      <c r="AL1253" s="113"/>
      <c r="AM1253" s="113"/>
      <c r="AN1253" s="113"/>
      <c r="AO1253" s="113"/>
      <c r="AP1253" s="113"/>
      <c r="AQ1253" s="113"/>
      <c r="AR1253" s="113"/>
      <c r="AS1253" s="113"/>
      <c r="AT1253" s="113"/>
      <c r="AU1253" s="113"/>
      <c r="AV1253" s="113"/>
      <c r="AW1253" s="113"/>
      <c r="AX1253" s="113"/>
      <c r="AY1253" s="113"/>
      <c r="AZ1253" s="113"/>
      <c r="BA1253" s="113"/>
      <c r="BB1253" s="113"/>
      <c r="BC1253" s="113"/>
      <c r="BD1253" s="113"/>
      <c r="BE1253" s="113"/>
      <c r="BF1253" s="113"/>
      <c r="BG1253" s="113"/>
      <c r="BH1253" s="113"/>
      <c r="BI1253" s="113"/>
    </row>
    <row r="1254" ht="15.75" customHeight="1">
      <c r="A1254" s="113"/>
      <c r="B1254" s="201"/>
      <c r="C1254" s="201"/>
      <c r="D1254" s="201"/>
      <c r="E1254" s="201"/>
      <c r="F1254" s="202"/>
      <c r="G1254" s="201"/>
      <c r="H1254" s="201"/>
      <c r="I1254" s="201"/>
      <c r="J1254" s="201"/>
      <c r="K1254" s="201"/>
      <c r="L1254" s="201"/>
      <c r="M1254" s="201"/>
      <c r="N1254" s="202"/>
      <c r="O1254" s="201"/>
      <c r="P1254" s="201"/>
      <c r="Q1254" s="124"/>
      <c r="R1254" s="124"/>
      <c r="S1254" s="201"/>
      <c r="T1254" s="201"/>
      <c r="U1254" s="201"/>
      <c r="V1254" s="201"/>
      <c r="W1254" s="201"/>
      <c r="X1254" s="201"/>
      <c r="Y1254" s="203"/>
      <c r="Z1254" s="124"/>
      <c r="AA1254" s="124"/>
      <c r="AB1254" s="113"/>
      <c r="AC1254" s="113"/>
      <c r="AD1254" s="113"/>
      <c r="AE1254" s="113"/>
      <c r="AF1254" s="113"/>
      <c r="AG1254" s="113"/>
      <c r="AH1254" s="113"/>
      <c r="AI1254" s="113"/>
      <c r="AJ1254" s="113"/>
      <c r="AK1254" s="113"/>
      <c r="AL1254" s="113"/>
      <c r="AM1254" s="113"/>
      <c r="AN1254" s="113"/>
      <c r="AO1254" s="113"/>
      <c r="AP1254" s="113"/>
      <c r="AQ1254" s="113"/>
      <c r="AR1254" s="113"/>
      <c r="AS1254" s="113"/>
      <c r="AT1254" s="113"/>
      <c r="AU1254" s="113"/>
      <c r="AV1254" s="113"/>
      <c r="AW1254" s="113"/>
      <c r="AX1254" s="113"/>
      <c r="AY1254" s="113"/>
      <c r="AZ1254" s="113"/>
      <c r="BA1254" s="113"/>
      <c r="BB1254" s="113"/>
      <c r="BC1254" s="113"/>
      <c r="BD1254" s="113"/>
      <c r="BE1254" s="113"/>
      <c r="BF1254" s="113"/>
      <c r="BG1254" s="113"/>
      <c r="BH1254" s="113"/>
      <c r="BI1254" s="113"/>
    </row>
    <row r="1255" ht="15.75" customHeight="1">
      <c r="A1255" s="113"/>
      <c r="B1255" s="201"/>
      <c r="C1255" s="201"/>
      <c r="D1255" s="201"/>
      <c r="E1255" s="201"/>
      <c r="F1255" s="202"/>
      <c r="G1255" s="201"/>
      <c r="H1255" s="201"/>
      <c r="I1255" s="201"/>
      <c r="J1255" s="201"/>
      <c r="K1255" s="201"/>
      <c r="L1255" s="201"/>
      <c r="M1255" s="201"/>
      <c r="N1255" s="202"/>
      <c r="O1255" s="201"/>
      <c r="P1255" s="201"/>
      <c r="Q1255" s="124"/>
      <c r="R1255" s="124"/>
      <c r="S1255" s="201"/>
      <c r="T1255" s="201"/>
      <c r="U1255" s="201"/>
      <c r="V1255" s="201"/>
      <c r="W1255" s="201"/>
      <c r="X1255" s="201"/>
      <c r="Y1255" s="203"/>
      <c r="Z1255" s="124"/>
      <c r="AA1255" s="124"/>
      <c r="AB1255" s="113"/>
      <c r="AC1255" s="113"/>
      <c r="AD1255" s="113"/>
      <c r="AE1255" s="113"/>
      <c r="AF1255" s="113"/>
      <c r="AG1255" s="113"/>
      <c r="AH1255" s="113"/>
      <c r="AI1255" s="113"/>
      <c r="AJ1255" s="113"/>
      <c r="AK1255" s="113"/>
      <c r="AL1255" s="113"/>
      <c r="AM1255" s="113"/>
      <c r="AN1255" s="113"/>
      <c r="AO1255" s="113"/>
      <c r="AP1255" s="113"/>
      <c r="AQ1255" s="113"/>
      <c r="AR1255" s="113"/>
      <c r="AS1255" s="113"/>
      <c r="AT1255" s="113"/>
      <c r="AU1255" s="113"/>
      <c r="AV1255" s="113"/>
      <c r="AW1255" s="113"/>
      <c r="AX1255" s="113"/>
      <c r="AY1255" s="113"/>
      <c r="AZ1255" s="113"/>
      <c r="BA1255" s="113"/>
      <c r="BB1255" s="113"/>
      <c r="BC1255" s="113"/>
      <c r="BD1255" s="113"/>
      <c r="BE1255" s="113"/>
      <c r="BF1255" s="113"/>
      <c r="BG1255" s="113"/>
      <c r="BH1255" s="113"/>
      <c r="BI1255" s="113"/>
    </row>
    <row r="1256" ht="15.75" customHeight="1">
      <c r="A1256" s="113"/>
      <c r="B1256" s="201"/>
      <c r="C1256" s="201"/>
      <c r="D1256" s="201"/>
      <c r="E1256" s="201"/>
      <c r="F1256" s="202"/>
      <c r="G1256" s="201"/>
      <c r="H1256" s="201"/>
      <c r="I1256" s="201"/>
      <c r="J1256" s="201"/>
      <c r="K1256" s="201"/>
      <c r="L1256" s="201"/>
      <c r="M1256" s="201"/>
      <c r="N1256" s="202"/>
      <c r="O1256" s="201"/>
      <c r="P1256" s="201"/>
      <c r="Q1256" s="124"/>
      <c r="R1256" s="124"/>
      <c r="S1256" s="201"/>
      <c r="T1256" s="201"/>
      <c r="U1256" s="201"/>
      <c r="V1256" s="201"/>
      <c r="W1256" s="201"/>
      <c r="X1256" s="201"/>
      <c r="Y1256" s="203"/>
      <c r="Z1256" s="124"/>
      <c r="AA1256" s="124"/>
      <c r="AB1256" s="113"/>
      <c r="AC1256" s="113"/>
      <c r="AD1256" s="113"/>
      <c r="AE1256" s="113"/>
      <c r="AF1256" s="113"/>
      <c r="AG1256" s="113"/>
      <c r="AH1256" s="113"/>
      <c r="AI1256" s="113"/>
      <c r="AJ1256" s="113"/>
      <c r="AK1256" s="113"/>
      <c r="AL1256" s="113"/>
      <c r="AM1256" s="113"/>
      <c r="AN1256" s="113"/>
      <c r="AO1256" s="113"/>
      <c r="AP1256" s="113"/>
      <c r="AQ1256" s="113"/>
      <c r="AR1256" s="113"/>
      <c r="AS1256" s="113"/>
      <c r="AT1256" s="113"/>
      <c r="AU1256" s="113"/>
      <c r="AV1256" s="113"/>
      <c r="AW1256" s="113"/>
      <c r="AX1256" s="113"/>
      <c r="AY1256" s="113"/>
      <c r="AZ1256" s="113"/>
      <c r="BA1256" s="113"/>
      <c r="BB1256" s="113"/>
      <c r="BC1256" s="113"/>
      <c r="BD1256" s="113"/>
      <c r="BE1256" s="113"/>
      <c r="BF1256" s="113"/>
      <c r="BG1256" s="113"/>
      <c r="BH1256" s="113"/>
      <c r="BI1256" s="113"/>
    </row>
    <row r="1257" ht="15.75" customHeight="1">
      <c r="A1257" s="113"/>
      <c r="B1257" s="201"/>
      <c r="C1257" s="201"/>
      <c r="D1257" s="201"/>
      <c r="E1257" s="201"/>
      <c r="F1257" s="202"/>
      <c r="G1257" s="201"/>
      <c r="H1257" s="201"/>
      <c r="I1257" s="201"/>
      <c r="J1257" s="201"/>
      <c r="K1257" s="201"/>
      <c r="L1257" s="201"/>
      <c r="M1257" s="201"/>
      <c r="N1257" s="202"/>
      <c r="O1257" s="201"/>
      <c r="P1257" s="201"/>
      <c r="Q1257" s="124"/>
      <c r="R1257" s="124"/>
      <c r="S1257" s="201"/>
      <c r="T1257" s="201"/>
      <c r="U1257" s="201"/>
      <c r="V1257" s="201"/>
      <c r="W1257" s="201"/>
      <c r="X1257" s="201"/>
      <c r="Y1257" s="203"/>
      <c r="Z1257" s="124"/>
      <c r="AA1257" s="124"/>
      <c r="AB1257" s="113"/>
      <c r="AC1257" s="113"/>
      <c r="AD1257" s="113"/>
      <c r="AE1257" s="113"/>
      <c r="AF1257" s="113"/>
      <c r="AG1257" s="113"/>
      <c r="AH1257" s="113"/>
      <c r="AI1257" s="113"/>
      <c r="AJ1257" s="113"/>
      <c r="AK1257" s="113"/>
      <c r="AL1257" s="113"/>
      <c r="AM1257" s="113"/>
      <c r="AN1257" s="113"/>
      <c r="AO1257" s="113"/>
      <c r="AP1257" s="113"/>
      <c r="AQ1257" s="113"/>
      <c r="AR1257" s="113"/>
      <c r="AS1257" s="113"/>
      <c r="AT1257" s="113"/>
      <c r="AU1257" s="113"/>
      <c r="AV1257" s="113"/>
      <c r="AW1257" s="113"/>
      <c r="AX1257" s="113"/>
      <c r="AY1257" s="113"/>
      <c r="AZ1257" s="113"/>
      <c r="BA1257" s="113"/>
      <c r="BB1257" s="113"/>
      <c r="BC1257" s="113"/>
      <c r="BD1257" s="113"/>
      <c r="BE1257" s="113"/>
      <c r="BF1257" s="113"/>
      <c r="BG1257" s="113"/>
      <c r="BH1257" s="113"/>
      <c r="BI1257" s="113"/>
    </row>
    <row r="1258" ht="15.75" customHeight="1">
      <c r="A1258" s="113"/>
      <c r="B1258" s="201"/>
      <c r="C1258" s="201"/>
      <c r="D1258" s="201"/>
      <c r="E1258" s="201"/>
      <c r="F1258" s="202"/>
      <c r="G1258" s="201"/>
      <c r="H1258" s="201"/>
      <c r="I1258" s="201"/>
      <c r="J1258" s="201"/>
      <c r="K1258" s="201"/>
      <c r="L1258" s="201"/>
      <c r="M1258" s="201"/>
      <c r="N1258" s="202"/>
      <c r="O1258" s="201"/>
      <c r="P1258" s="201"/>
      <c r="Q1258" s="124"/>
      <c r="R1258" s="124"/>
      <c r="S1258" s="201"/>
      <c r="T1258" s="201"/>
      <c r="U1258" s="201"/>
      <c r="V1258" s="201"/>
      <c r="W1258" s="201"/>
      <c r="X1258" s="201"/>
      <c r="Y1258" s="203"/>
      <c r="Z1258" s="124"/>
      <c r="AA1258" s="124"/>
      <c r="AB1258" s="113"/>
      <c r="AC1258" s="113"/>
      <c r="AD1258" s="113"/>
      <c r="AE1258" s="113"/>
      <c r="AF1258" s="113"/>
      <c r="AG1258" s="113"/>
      <c r="AH1258" s="113"/>
      <c r="AI1258" s="113"/>
      <c r="AJ1258" s="113"/>
      <c r="AK1258" s="113"/>
      <c r="AL1258" s="113"/>
      <c r="AM1258" s="113"/>
      <c r="AN1258" s="113"/>
      <c r="AO1258" s="113"/>
      <c r="AP1258" s="113"/>
      <c r="AQ1258" s="113"/>
      <c r="AR1258" s="113"/>
      <c r="AS1258" s="113"/>
      <c r="AT1258" s="113"/>
      <c r="AU1258" s="113"/>
      <c r="AV1258" s="113"/>
      <c r="AW1258" s="113"/>
      <c r="AX1258" s="113"/>
      <c r="AY1258" s="113"/>
      <c r="AZ1258" s="113"/>
      <c r="BA1258" s="113"/>
      <c r="BB1258" s="113"/>
      <c r="BC1258" s="113"/>
      <c r="BD1258" s="113"/>
      <c r="BE1258" s="113"/>
      <c r="BF1258" s="113"/>
      <c r="BG1258" s="113"/>
      <c r="BH1258" s="113"/>
      <c r="BI1258" s="113"/>
    </row>
    <row r="1259" ht="15.75" customHeight="1">
      <c r="A1259" s="113"/>
      <c r="B1259" s="201"/>
      <c r="C1259" s="201"/>
      <c r="D1259" s="201"/>
      <c r="E1259" s="201"/>
      <c r="F1259" s="202"/>
      <c r="G1259" s="201"/>
      <c r="H1259" s="201"/>
      <c r="I1259" s="201"/>
      <c r="J1259" s="201"/>
      <c r="K1259" s="201"/>
      <c r="L1259" s="201"/>
      <c r="M1259" s="201"/>
      <c r="N1259" s="202"/>
      <c r="O1259" s="201"/>
      <c r="P1259" s="201"/>
      <c r="Q1259" s="124"/>
      <c r="R1259" s="124"/>
      <c r="S1259" s="201"/>
      <c r="T1259" s="201"/>
      <c r="U1259" s="201"/>
      <c r="V1259" s="201"/>
      <c r="W1259" s="201"/>
      <c r="X1259" s="201"/>
      <c r="Y1259" s="203"/>
      <c r="Z1259" s="124"/>
      <c r="AA1259" s="124"/>
      <c r="AB1259" s="113"/>
      <c r="AC1259" s="113"/>
      <c r="AD1259" s="113"/>
      <c r="AE1259" s="113"/>
      <c r="AF1259" s="113"/>
      <c r="AG1259" s="113"/>
      <c r="AH1259" s="113"/>
      <c r="AI1259" s="113"/>
      <c r="AJ1259" s="113"/>
      <c r="AK1259" s="113"/>
      <c r="AL1259" s="113"/>
      <c r="AM1259" s="113"/>
      <c r="AN1259" s="113"/>
      <c r="AO1259" s="113"/>
      <c r="AP1259" s="113"/>
      <c r="AQ1259" s="113"/>
      <c r="AR1259" s="113"/>
      <c r="AS1259" s="113"/>
      <c r="AT1259" s="113"/>
      <c r="AU1259" s="113"/>
      <c r="AV1259" s="113"/>
      <c r="AW1259" s="113"/>
      <c r="AX1259" s="113"/>
      <c r="AY1259" s="113"/>
      <c r="AZ1259" s="113"/>
      <c r="BA1259" s="113"/>
      <c r="BB1259" s="113"/>
      <c r="BC1259" s="113"/>
      <c r="BD1259" s="113"/>
      <c r="BE1259" s="113"/>
      <c r="BF1259" s="113"/>
      <c r="BG1259" s="113"/>
      <c r="BH1259" s="113"/>
      <c r="BI1259" s="113"/>
    </row>
    <row r="1260" ht="15.75" customHeight="1">
      <c r="A1260" s="113"/>
      <c r="B1260" s="201"/>
      <c r="C1260" s="201"/>
      <c r="D1260" s="201"/>
      <c r="E1260" s="201"/>
      <c r="F1260" s="202"/>
      <c r="G1260" s="201"/>
      <c r="H1260" s="201"/>
      <c r="I1260" s="201"/>
      <c r="J1260" s="201"/>
      <c r="K1260" s="201"/>
      <c r="L1260" s="201"/>
      <c r="M1260" s="201"/>
      <c r="N1260" s="202"/>
      <c r="O1260" s="201"/>
      <c r="P1260" s="201"/>
      <c r="Q1260" s="124"/>
      <c r="R1260" s="124"/>
      <c r="S1260" s="201"/>
      <c r="T1260" s="201"/>
      <c r="U1260" s="201"/>
      <c r="V1260" s="201"/>
      <c r="W1260" s="201"/>
      <c r="X1260" s="201"/>
      <c r="Y1260" s="203"/>
      <c r="Z1260" s="124"/>
      <c r="AA1260" s="124"/>
      <c r="AB1260" s="113"/>
      <c r="AC1260" s="113"/>
      <c r="AD1260" s="113"/>
      <c r="AE1260" s="113"/>
      <c r="AF1260" s="113"/>
      <c r="AG1260" s="113"/>
      <c r="AH1260" s="113"/>
      <c r="AI1260" s="113"/>
      <c r="AJ1260" s="113"/>
      <c r="AK1260" s="113"/>
      <c r="AL1260" s="113"/>
      <c r="AM1260" s="113"/>
      <c r="AN1260" s="113"/>
      <c r="AO1260" s="113"/>
      <c r="AP1260" s="113"/>
      <c r="AQ1260" s="113"/>
      <c r="AR1260" s="113"/>
      <c r="AS1260" s="113"/>
      <c r="AT1260" s="113"/>
      <c r="AU1260" s="113"/>
      <c r="AV1260" s="113"/>
      <c r="AW1260" s="113"/>
      <c r="AX1260" s="113"/>
      <c r="AY1260" s="113"/>
      <c r="AZ1260" s="113"/>
      <c r="BA1260" s="113"/>
      <c r="BB1260" s="113"/>
      <c r="BC1260" s="113"/>
      <c r="BD1260" s="113"/>
      <c r="BE1260" s="113"/>
      <c r="BF1260" s="113"/>
      <c r="BG1260" s="113"/>
      <c r="BH1260" s="113"/>
      <c r="BI1260" s="113"/>
    </row>
    <row r="1261" ht="15.75" customHeight="1">
      <c r="A1261" s="113"/>
      <c r="B1261" s="201"/>
      <c r="C1261" s="201"/>
      <c r="D1261" s="201"/>
      <c r="E1261" s="201"/>
      <c r="F1261" s="202"/>
      <c r="G1261" s="201"/>
      <c r="H1261" s="201"/>
      <c r="I1261" s="201"/>
      <c r="J1261" s="201"/>
      <c r="K1261" s="201"/>
      <c r="L1261" s="201"/>
      <c r="M1261" s="201"/>
      <c r="N1261" s="202"/>
      <c r="O1261" s="201"/>
      <c r="P1261" s="201"/>
      <c r="Q1261" s="124"/>
      <c r="R1261" s="124"/>
      <c r="S1261" s="201"/>
      <c r="T1261" s="201"/>
      <c r="U1261" s="201"/>
      <c r="V1261" s="201"/>
      <c r="W1261" s="201"/>
      <c r="X1261" s="201"/>
      <c r="Y1261" s="203"/>
      <c r="Z1261" s="124"/>
      <c r="AA1261" s="124"/>
      <c r="AB1261" s="113"/>
      <c r="AC1261" s="113"/>
      <c r="AD1261" s="113"/>
      <c r="AE1261" s="113"/>
      <c r="AF1261" s="113"/>
      <c r="AG1261" s="113"/>
      <c r="AH1261" s="113"/>
      <c r="AI1261" s="113"/>
      <c r="AJ1261" s="113"/>
      <c r="AK1261" s="113"/>
      <c r="AL1261" s="113"/>
      <c r="AM1261" s="113"/>
      <c r="AN1261" s="113"/>
      <c r="AO1261" s="113"/>
      <c r="AP1261" s="113"/>
      <c r="AQ1261" s="113"/>
      <c r="AR1261" s="113"/>
      <c r="AS1261" s="113"/>
      <c r="AT1261" s="113"/>
      <c r="AU1261" s="113"/>
      <c r="AV1261" s="113"/>
      <c r="AW1261" s="113"/>
      <c r="AX1261" s="113"/>
      <c r="AY1261" s="113"/>
      <c r="AZ1261" s="113"/>
      <c r="BA1261" s="113"/>
      <c r="BB1261" s="113"/>
      <c r="BC1261" s="113"/>
      <c r="BD1261" s="113"/>
      <c r="BE1261" s="113"/>
      <c r="BF1261" s="113"/>
      <c r="BG1261" s="113"/>
      <c r="BH1261" s="113"/>
      <c r="BI1261" s="113"/>
    </row>
    <row r="1262" ht="15.75" customHeight="1">
      <c r="A1262" s="113"/>
      <c r="B1262" s="201"/>
      <c r="C1262" s="201"/>
      <c r="D1262" s="201"/>
      <c r="E1262" s="201"/>
      <c r="F1262" s="202"/>
      <c r="G1262" s="201"/>
      <c r="H1262" s="201"/>
      <c r="I1262" s="201"/>
      <c r="J1262" s="201"/>
      <c r="K1262" s="201"/>
      <c r="L1262" s="201"/>
      <c r="M1262" s="201"/>
      <c r="N1262" s="202"/>
      <c r="O1262" s="201"/>
      <c r="P1262" s="201"/>
      <c r="Q1262" s="124"/>
      <c r="R1262" s="124"/>
      <c r="S1262" s="201"/>
      <c r="T1262" s="201"/>
      <c r="U1262" s="201"/>
      <c r="V1262" s="201"/>
      <c r="W1262" s="201"/>
      <c r="X1262" s="201"/>
      <c r="Y1262" s="203"/>
      <c r="Z1262" s="124"/>
      <c r="AA1262" s="124"/>
      <c r="AB1262" s="113"/>
      <c r="AC1262" s="113"/>
      <c r="AD1262" s="113"/>
      <c r="AE1262" s="113"/>
      <c r="AF1262" s="113"/>
      <c r="AG1262" s="113"/>
      <c r="AH1262" s="113"/>
      <c r="AI1262" s="113"/>
      <c r="AJ1262" s="113"/>
      <c r="AK1262" s="113"/>
      <c r="AL1262" s="113"/>
      <c r="AM1262" s="113"/>
      <c r="AN1262" s="113"/>
      <c r="AO1262" s="113"/>
      <c r="AP1262" s="113"/>
      <c r="AQ1262" s="113"/>
      <c r="AR1262" s="113"/>
      <c r="AS1262" s="113"/>
      <c r="AT1262" s="113"/>
      <c r="AU1262" s="113"/>
      <c r="AV1262" s="113"/>
      <c r="AW1262" s="113"/>
      <c r="AX1262" s="113"/>
      <c r="AY1262" s="113"/>
      <c r="AZ1262" s="113"/>
      <c r="BA1262" s="113"/>
      <c r="BB1262" s="113"/>
      <c r="BC1262" s="113"/>
      <c r="BD1262" s="113"/>
      <c r="BE1262" s="113"/>
      <c r="BF1262" s="113"/>
      <c r="BG1262" s="113"/>
      <c r="BH1262" s="113"/>
      <c r="BI1262" s="113"/>
    </row>
    <row r="1263" ht="15.75" customHeight="1">
      <c r="A1263" s="113"/>
      <c r="B1263" s="201"/>
      <c r="C1263" s="201"/>
      <c r="D1263" s="201"/>
      <c r="E1263" s="201"/>
      <c r="F1263" s="202"/>
      <c r="G1263" s="201"/>
      <c r="H1263" s="201"/>
      <c r="I1263" s="201"/>
      <c r="J1263" s="201"/>
      <c r="K1263" s="201"/>
      <c r="L1263" s="201"/>
      <c r="M1263" s="201"/>
      <c r="N1263" s="202"/>
      <c r="O1263" s="201"/>
      <c r="P1263" s="201"/>
      <c r="Q1263" s="124"/>
      <c r="R1263" s="124"/>
      <c r="S1263" s="201"/>
      <c r="T1263" s="201"/>
      <c r="U1263" s="201"/>
      <c r="V1263" s="201"/>
      <c r="W1263" s="201"/>
      <c r="X1263" s="201"/>
      <c r="Y1263" s="203"/>
      <c r="Z1263" s="124"/>
      <c r="AA1263" s="124"/>
      <c r="AB1263" s="113"/>
      <c r="AC1263" s="113"/>
      <c r="AD1263" s="113"/>
      <c r="AE1263" s="113"/>
      <c r="AF1263" s="113"/>
      <c r="AG1263" s="113"/>
      <c r="AH1263" s="113"/>
      <c r="AI1263" s="113"/>
      <c r="AJ1263" s="113"/>
      <c r="AK1263" s="113"/>
      <c r="AL1263" s="113"/>
      <c r="AM1263" s="113"/>
      <c r="AN1263" s="113"/>
      <c r="AO1263" s="113"/>
      <c r="AP1263" s="113"/>
      <c r="AQ1263" s="113"/>
      <c r="AR1263" s="113"/>
      <c r="AS1263" s="113"/>
      <c r="AT1263" s="113"/>
      <c r="AU1263" s="113"/>
      <c r="AV1263" s="113"/>
      <c r="AW1263" s="113"/>
      <c r="AX1263" s="113"/>
      <c r="AY1263" s="113"/>
      <c r="AZ1263" s="113"/>
      <c r="BA1263" s="113"/>
      <c r="BB1263" s="113"/>
      <c r="BC1263" s="113"/>
      <c r="BD1263" s="113"/>
      <c r="BE1263" s="113"/>
      <c r="BF1263" s="113"/>
      <c r="BG1263" s="113"/>
      <c r="BH1263" s="113"/>
      <c r="BI1263" s="113"/>
    </row>
    <row r="1264" ht="15.75" customHeight="1">
      <c r="A1264" s="113"/>
      <c r="B1264" s="201"/>
      <c r="C1264" s="201"/>
      <c r="D1264" s="201"/>
      <c r="E1264" s="201"/>
      <c r="F1264" s="202"/>
      <c r="G1264" s="201"/>
      <c r="H1264" s="201"/>
      <c r="I1264" s="201"/>
      <c r="J1264" s="201"/>
      <c r="K1264" s="201"/>
      <c r="L1264" s="201"/>
      <c r="M1264" s="201"/>
      <c r="N1264" s="202"/>
      <c r="O1264" s="201"/>
      <c r="P1264" s="201"/>
      <c r="Q1264" s="124"/>
      <c r="R1264" s="124"/>
      <c r="S1264" s="201"/>
      <c r="T1264" s="201"/>
      <c r="U1264" s="201"/>
      <c r="V1264" s="201"/>
      <c r="W1264" s="201"/>
      <c r="X1264" s="201"/>
      <c r="Y1264" s="203"/>
      <c r="Z1264" s="124"/>
      <c r="AA1264" s="124"/>
      <c r="AB1264" s="113"/>
      <c r="AC1264" s="113"/>
      <c r="AD1264" s="113"/>
      <c r="AE1264" s="113"/>
      <c r="AF1264" s="113"/>
      <c r="AG1264" s="113"/>
      <c r="AH1264" s="113"/>
      <c r="AI1264" s="113"/>
      <c r="AJ1264" s="113"/>
      <c r="AK1264" s="113"/>
      <c r="AL1264" s="113"/>
      <c r="AM1264" s="113"/>
      <c r="AN1264" s="113"/>
      <c r="AO1264" s="113"/>
      <c r="AP1264" s="113"/>
      <c r="AQ1264" s="113"/>
      <c r="AR1264" s="113"/>
      <c r="AS1264" s="113"/>
      <c r="AT1264" s="113"/>
      <c r="AU1264" s="113"/>
      <c r="AV1264" s="113"/>
      <c r="AW1264" s="113"/>
      <c r="AX1264" s="113"/>
      <c r="AY1264" s="113"/>
      <c r="AZ1264" s="113"/>
      <c r="BA1264" s="113"/>
      <c r="BB1264" s="113"/>
      <c r="BC1264" s="113"/>
      <c r="BD1264" s="113"/>
      <c r="BE1264" s="113"/>
      <c r="BF1264" s="113"/>
      <c r="BG1264" s="113"/>
      <c r="BH1264" s="113"/>
      <c r="BI1264" s="113"/>
    </row>
    <row r="1265" ht="15.75" customHeight="1">
      <c r="A1265" s="113"/>
      <c r="B1265" s="201"/>
      <c r="C1265" s="201"/>
      <c r="D1265" s="201"/>
      <c r="E1265" s="201"/>
      <c r="F1265" s="202"/>
      <c r="G1265" s="201"/>
      <c r="H1265" s="201"/>
      <c r="I1265" s="201"/>
      <c r="J1265" s="201"/>
      <c r="K1265" s="201"/>
      <c r="L1265" s="201"/>
      <c r="M1265" s="201"/>
      <c r="N1265" s="202"/>
      <c r="O1265" s="201"/>
      <c r="P1265" s="201"/>
      <c r="Q1265" s="124"/>
      <c r="R1265" s="124"/>
      <c r="S1265" s="201"/>
      <c r="T1265" s="201"/>
      <c r="U1265" s="201"/>
      <c r="V1265" s="201"/>
      <c r="W1265" s="201"/>
      <c r="X1265" s="201"/>
      <c r="Y1265" s="203"/>
      <c r="Z1265" s="124"/>
      <c r="AA1265" s="124"/>
      <c r="AB1265" s="113"/>
      <c r="AC1265" s="113"/>
      <c r="AD1265" s="113"/>
      <c r="AE1265" s="113"/>
      <c r="AF1265" s="113"/>
      <c r="AG1265" s="113"/>
      <c r="AH1265" s="113"/>
      <c r="AI1265" s="113"/>
      <c r="AJ1265" s="113"/>
      <c r="AK1265" s="113"/>
      <c r="AL1265" s="113"/>
      <c r="AM1265" s="113"/>
      <c r="AN1265" s="113"/>
      <c r="AO1265" s="113"/>
      <c r="AP1265" s="113"/>
      <c r="AQ1265" s="113"/>
      <c r="AR1265" s="113"/>
      <c r="AS1265" s="113"/>
      <c r="AT1265" s="113"/>
      <c r="AU1265" s="113"/>
      <c r="AV1265" s="113"/>
      <c r="AW1265" s="113"/>
      <c r="AX1265" s="113"/>
      <c r="AY1265" s="113"/>
      <c r="AZ1265" s="113"/>
      <c r="BA1265" s="113"/>
      <c r="BB1265" s="113"/>
      <c r="BC1265" s="113"/>
      <c r="BD1265" s="113"/>
      <c r="BE1265" s="113"/>
      <c r="BF1265" s="113"/>
      <c r="BG1265" s="113"/>
      <c r="BH1265" s="113"/>
      <c r="BI1265" s="113"/>
    </row>
    <row r="1266" ht="15.75" customHeight="1">
      <c r="A1266" s="113"/>
      <c r="B1266" s="201"/>
      <c r="C1266" s="201"/>
      <c r="D1266" s="201"/>
      <c r="E1266" s="201"/>
      <c r="F1266" s="202"/>
      <c r="G1266" s="201"/>
      <c r="H1266" s="201"/>
      <c r="I1266" s="201"/>
      <c r="J1266" s="201"/>
      <c r="K1266" s="201"/>
      <c r="L1266" s="201"/>
      <c r="M1266" s="201"/>
      <c r="N1266" s="202"/>
      <c r="O1266" s="201"/>
      <c r="P1266" s="201"/>
      <c r="Q1266" s="124"/>
      <c r="R1266" s="124"/>
      <c r="S1266" s="201"/>
      <c r="T1266" s="201"/>
      <c r="U1266" s="201"/>
      <c r="V1266" s="201"/>
      <c r="W1266" s="201"/>
      <c r="X1266" s="201"/>
      <c r="Y1266" s="203"/>
      <c r="Z1266" s="124"/>
      <c r="AA1266" s="124"/>
      <c r="AB1266" s="113"/>
      <c r="AC1266" s="113"/>
      <c r="AD1266" s="113"/>
      <c r="AE1266" s="113"/>
      <c r="AF1266" s="113"/>
      <c r="AG1266" s="113"/>
      <c r="AH1266" s="113"/>
      <c r="AI1266" s="113"/>
      <c r="AJ1266" s="113"/>
      <c r="AK1266" s="113"/>
      <c r="AL1266" s="113"/>
      <c r="AM1266" s="113"/>
      <c r="AN1266" s="113"/>
      <c r="AO1266" s="113"/>
      <c r="AP1266" s="113"/>
      <c r="AQ1266" s="113"/>
      <c r="AR1266" s="113"/>
      <c r="AS1266" s="113"/>
      <c r="AT1266" s="113"/>
      <c r="AU1266" s="113"/>
      <c r="AV1266" s="113"/>
      <c r="AW1266" s="113"/>
      <c r="AX1266" s="113"/>
      <c r="AY1266" s="113"/>
      <c r="AZ1266" s="113"/>
      <c r="BA1266" s="113"/>
      <c r="BB1266" s="113"/>
      <c r="BC1266" s="113"/>
      <c r="BD1266" s="113"/>
      <c r="BE1266" s="113"/>
      <c r="BF1266" s="113"/>
      <c r="BG1266" s="113"/>
      <c r="BH1266" s="113"/>
      <c r="BI1266" s="113"/>
    </row>
    <row r="1267" ht="15.75" customHeight="1">
      <c r="A1267" s="113"/>
      <c r="B1267" s="201"/>
      <c r="C1267" s="201"/>
      <c r="D1267" s="201"/>
      <c r="E1267" s="201"/>
      <c r="F1267" s="202"/>
      <c r="G1267" s="201"/>
      <c r="H1267" s="201"/>
      <c r="I1267" s="201"/>
      <c r="J1267" s="201"/>
      <c r="K1267" s="201"/>
      <c r="L1267" s="201"/>
      <c r="M1267" s="201"/>
      <c r="N1267" s="202"/>
      <c r="O1267" s="201"/>
      <c r="P1267" s="201"/>
      <c r="Q1267" s="124"/>
      <c r="R1267" s="124"/>
      <c r="S1267" s="201"/>
      <c r="T1267" s="201"/>
      <c r="U1267" s="201"/>
      <c r="V1267" s="201"/>
      <c r="W1267" s="201"/>
      <c r="X1267" s="201"/>
      <c r="Y1267" s="203"/>
      <c r="Z1267" s="124"/>
      <c r="AA1267" s="124"/>
      <c r="AB1267" s="113"/>
      <c r="AC1267" s="113"/>
      <c r="AD1267" s="113"/>
      <c r="AE1267" s="113"/>
      <c r="AF1267" s="113"/>
      <c r="AG1267" s="113"/>
      <c r="AH1267" s="113"/>
      <c r="AI1267" s="113"/>
      <c r="AJ1267" s="113"/>
      <c r="AK1267" s="113"/>
      <c r="AL1267" s="113"/>
      <c r="AM1267" s="113"/>
      <c r="AN1267" s="113"/>
      <c r="AO1267" s="113"/>
      <c r="AP1267" s="113"/>
      <c r="AQ1267" s="113"/>
      <c r="AR1267" s="113"/>
      <c r="AS1267" s="113"/>
      <c r="AT1267" s="113"/>
      <c r="AU1267" s="113"/>
      <c r="AV1267" s="113"/>
      <c r="AW1267" s="113"/>
      <c r="AX1267" s="113"/>
      <c r="AY1267" s="113"/>
      <c r="AZ1267" s="113"/>
      <c r="BA1267" s="113"/>
      <c r="BB1267" s="113"/>
      <c r="BC1267" s="113"/>
      <c r="BD1267" s="113"/>
      <c r="BE1267" s="113"/>
      <c r="BF1267" s="113"/>
      <c r="BG1267" s="113"/>
      <c r="BH1267" s="113"/>
      <c r="BI1267" s="113"/>
    </row>
    <row r="1268" ht="15.75" customHeight="1">
      <c r="A1268" s="113"/>
      <c r="B1268" s="201"/>
      <c r="C1268" s="201"/>
      <c r="D1268" s="201"/>
      <c r="E1268" s="201"/>
      <c r="F1268" s="202"/>
      <c r="G1268" s="201"/>
      <c r="H1268" s="201"/>
      <c r="I1268" s="201"/>
      <c r="J1268" s="201"/>
      <c r="K1268" s="201"/>
      <c r="L1268" s="201"/>
      <c r="M1268" s="201"/>
      <c r="N1268" s="202"/>
      <c r="O1268" s="201"/>
      <c r="P1268" s="201"/>
      <c r="Q1268" s="124"/>
      <c r="R1268" s="124"/>
      <c r="S1268" s="201"/>
      <c r="T1268" s="201"/>
      <c r="U1268" s="201"/>
      <c r="V1268" s="201"/>
      <c r="W1268" s="201"/>
      <c r="X1268" s="201"/>
      <c r="Y1268" s="203"/>
      <c r="Z1268" s="124"/>
      <c r="AA1268" s="124"/>
      <c r="AB1268" s="113"/>
      <c r="AC1268" s="113"/>
      <c r="AD1268" s="113"/>
      <c r="AE1268" s="113"/>
      <c r="AF1268" s="113"/>
      <c r="AG1268" s="113"/>
      <c r="AH1268" s="113"/>
      <c r="AI1268" s="113"/>
      <c r="AJ1268" s="113"/>
      <c r="AK1268" s="113"/>
      <c r="AL1268" s="113"/>
      <c r="AM1268" s="113"/>
      <c r="AN1268" s="113"/>
      <c r="AO1268" s="113"/>
      <c r="AP1268" s="113"/>
      <c r="AQ1268" s="113"/>
      <c r="AR1268" s="113"/>
      <c r="AS1268" s="113"/>
      <c r="AT1268" s="113"/>
      <c r="AU1268" s="113"/>
      <c r="AV1268" s="113"/>
      <c r="AW1268" s="113"/>
      <c r="AX1268" s="113"/>
      <c r="AY1268" s="113"/>
      <c r="AZ1268" s="113"/>
      <c r="BA1268" s="113"/>
      <c r="BB1268" s="113"/>
      <c r="BC1268" s="113"/>
      <c r="BD1268" s="113"/>
      <c r="BE1268" s="113"/>
      <c r="BF1268" s="113"/>
      <c r="BG1268" s="113"/>
      <c r="BH1268" s="113"/>
      <c r="BI1268" s="113"/>
    </row>
    <row r="1269" ht="15.75" customHeight="1">
      <c r="A1269" s="113"/>
      <c r="B1269" s="201"/>
      <c r="C1269" s="201"/>
      <c r="D1269" s="201"/>
      <c r="E1269" s="201"/>
      <c r="F1269" s="202"/>
      <c r="G1269" s="201"/>
      <c r="H1269" s="201"/>
      <c r="I1269" s="201"/>
      <c r="J1269" s="201"/>
      <c r="K1269" s="201"/>
      <c r="L1269" s="201"/>
      <c r="M1269" s="201"/>
      <c r="N1269" s="202"/>
      <c r="O1269" s="201"/>
      <c r="P1269" s="201"/>
      <c r="Q1269" s="124"/>
      <c r="R1269" s="124"/>
      <c r="S1269" s="201"/>
      <c r="T1269" s="201"/>
      <c r="U1269" s="201"/>
      <c r="V1269" s="201"/>
      <c r="W1269" s="201"/>
      <c r="X1269" s="201"/>
      <c r="Y1269" s="203"/>
      <c r="Z1269" s="124"/>
      <c r="AA1269" s="124"/>
      <c r="AB1269" s="113"/>
      <c r="AC1269" s="113"/>
      <c r="AD1269" s="113"/>
      <c r="AE1269" s="113"/>
      <c r="AF1269" s="113"/>
      <c r="AG1269" s="113"/>
      <c r="AH1269" s="113"/>
      <c r="AI1269" s="113"/>
      <c r="AJ1269" s="113"/>
      <c r="AK1269" s="113"/>
      <c r="AL1269" s="113"/>
      <c r="AM1269" s="113"/>
      <c r="AN1269" s="113"/>
      <c r="AO1269" s="113"/>
      <c r="AP1269" s="113"/>
      <c r="AQ1269" s="113"/>
      <c r="AR1269" s="113"/>
      <c r="AS1269" s="113"/>
      <c r="AT1269" s="113"/>
      <c r="AU1269" s="113"/>
      <c r="AV1269" s="113"/>
      <c r="AW1269" s="113"/>
      <c r="AX1269" s="113"/>
      <c r="AY1269" s="113"/>
      <c r="AZ1269" s="113"/>
      <c r="BA1269" s="113"/>
      <c r="BB1269" s="113"/>
      <c r="BC1269" s="113"/>
      <c r="BD1269" s="113"/>
      <c r="BE1269" s="113"/>
      <c r="BF1269" s="113"/>
      <c r="BG1269" s="113"/>
      <c r="BH1269" s="113"/>
      <c r="BI1269" s="113"/>
    </row>
    <row r="1270" ht="15.75" customHeight="1">
      <c r="A1270" s="113"/>
      <c r="B1270" s="201"/>
      <c r="C1270" s="201"/>
      <c r="D1270" s="201"/>
      <c r="E1270" s="201"/>
      <c r="F1270" s="202"/>
      <c r="G1270" s="201"/>
      <c r="H1270" s="201"/>
      <c r="I1270" s="201"/>
      <c r="J1270" s="201"/>
      <c r="K1270" s="201"/>
      <c r="L1270" s="201"/>
      <c r="M1270" s="201"/>
      <c r="N1270" s="202"/>
      <c r="O1270" s="201"/>
      <c r="P1270" s="201"/>
      <c r="Q1270" s="124"/>
      <c r="R1270" s="124"/>
      <c r="S1270" s="201"/>
      <c r="T1270" s="201"/>
      <c r="U1270" s="201"/>
      <c r="V1270" s="201"/>
      <c r="W1270" s="201"/>
      <c r="X1270" s="201"/>
      <c r="Y1270" s="203"/>
      <c r="Z1270" s="124"/>
      <c r="AA1270" s="124"/>
      <c r="AB1270" s="113"/>
      <c r="AC1270" s="113"/>
      <c r="AD1270" s="113"/>
      <c r="AE1270" s="113"/>
      <c r="AF1270" s="113"/>
      <c r="AG1270" s="113"/>
      <c r="AH1270" s="113"/>
      <c r="AI1270" s="113"/>
      <c r="AJ1270" s="113"/>
      <c r="AK1270" s="113"/>
      <c r="AL1270" s="113"/>
      <c r="AM1270" s="113"/>
      <c r="AN1270" s="113"/>
      <c r="AO1270" s="113"/>
      <c r="AP1270" s="113"/>
      <c r="AQ1270" s="113"/>
      <c r="AR1270" s="113"/>
      <c r="AS1270" s="113"/>
      <c r="AT1270" s="113"/>
      <c r="AU1270" s="113"/>
      <c r="AV1270" s="113"/>
      <c r="AW1270" s="113"/>
      <c r="AX1270" s="113"/>
      <c r="AY1270" s="113"/>
      <c r="AZ1270" s="113"/>
      <c r="BA1270" s="113"/>
      <c r="BB1270" s="113"/>
      <c r="BC1270" s="113"/>
      <c r="BD1270" s="113"/>
      <c r="BE1270" s="113"/>
      <c r="BF1270" s="113"/>
      <c r="BG1270" s="113"/>
      <c r="BH1270" s="113"/>
      <c r="BI1270" s="113"/>
    </row>
    <row r="1271" ht="15.75" customHeight="1">
      <c r="A1271" s="113"/>
      <c r="B1271" s="201"/>
      <c r="C1271" s="201"/>
      <c r="D1271" s="201"/>
      <c r="E1271" s="201"/>
      <c r="F1271" s="202"/>
      <c r="G1271" s="201"/>
      <c r="H1271" s="201"/>
      <c r="I1271" s="201"/>
      <c r="J1271" s="201"/>
      <c r="K1271" s="201"/>
      <c r="L1271" s="201"/>
      <c r="M1271" s="201"/>
      <c r="N1271" s="202"/>
      <c r="O1271" s="201"/>
      <c r="P1271" s="201"/>
      <c r="Q1271" s="124"/>
      <c r="R1271" s="124"/>
      <c r="S1271" s="201"/>
      <c r="T1271" s="201"/>
      <c r="U1271" s="201"/>
      <c r="V1271" s="201"/>
      <c r="W1271" s="201"/>
      <c r="X1271" s="201"/>
      <c r="Y1271" s="203"/>
      <c r="Z1271" s="124"/>
      <c r="AA1271" s="124"/>
      <c r="AB1271" s="113"/>
      <c r="AC1271" s="113"/>
      <c r="AD1271" s="113"/>
      <c r="AE1271" s="113"/>
      <c r="AF1271" s="113"/>
      <c r="AG1271" s="113"/>
      <c r="AH1271" s="113"/>
      <c r="AI1271" s="113"/>
      <c r="AJ1271" s="113"/>
      <c r="AK1271" s="113"/>
      <c r="AL1271" s="113"/>
      <c r="AM1271" s="113"/>
      <c r="AN1271" s="113"/>
      <c r="AO1271" s="113"/>
      <c r="AP1271" s="113"/>
      <c r="AQ1271" s="113"/>
      <c r="AR1271" s="113"/>
      <c r="AS1271" s="113"/>
      <c r="AT1271" s="113"/>
      <c r="AU1271" s="113"/>
      <c r="AV1271" s="113"/>
      <c r="AW1271" s="113"/>
      <c r="AX1271" s="113"/>
      <c r="AY1271" s="113"/>
      <c r="AZ1271" s="113"/>
      <c r="BA1271" s="113"/>
      <c r="BB1271" s="113"/>
      <c r="BC1271" s="113"/>
      <c r="BD1271" s="113"/>
      <c r="BE1271" s="113"/>
      <c r="BF1271" s="113"/>
      <c r="BG1271" s="113"/>
      <c r="BH1271" s="113"/>
      <c r="BI1271" s="113"/>
    </row>
    <row r="1272" ht="15.75" customHeight="1">
      <c r="A1272" s="113"/>
      <c r="B1272" s="201"/>
      <c r="C1272" s="201"/>
      <c r="D1272" s="201"/>
      <c r="E1272" s="201"/>
      <c r="F1272" s="202"/>
      <c r="G1272" s="201"/>
      <c r="H1272" s="201"/>
      <c r="I1272" s="201"/>
      <c r="J1272" s="201"/>
      <c r="K1272" s="201"/>
      <c r="L1272" s="201"/>
      <c r="M1272" s="201"/>
      <c r="N1272" s="202"/>
      <c r="O1272" s="201"/>
      <c r="P1272" s="201"/>
      <c r="Q1272" s="124"/>
      <c r="R1272" s="124"/>
      <c r="S1272" s="201"/>
      <c r="T1272" s="201"/>
      <c r="U1272" s="201"/>
      <c r="V1272" s="201"/>
      <c r="W1272" s="201"/>
      <c r="X1272" s="201"/>
      <c r="Y1272" s="203"/>
      <c r="Z1272" s="124"/>
      <c r="AA1272" s="124"/>
      <c r="AB1272" s="113"/>
      <c r="AC1272" s="113"/>
      <c r="AD1272" s="113"/>
      <c r="AE1272" s="113"/>
      <c r="AF1272" s="113"/>
      <c r="AG1272" s="113"/>
      <c r="AH1272" s="113"/>
      <c r="AI1272" s="113"/>
      <c r="AJ1272" s="113"/>
      <c r="AK1272" s="113"/>
      <c r="AL1272" s="113"/>
      <c r="AM1272" s="113"/>
      <c r="AN1272" s="113"/>
      <c r="AO1272" s="113"/>
      <c r="AP1272" s="113"/>
      <c r="AQ1272" s="113"/>
      <c r="AR1272" s="113"/>
      <c r="AS1272" s="113"/>
      <c r="AT1272" s="113"/>
      <c r="AU1272" s="113"/>
      <c r="AV1272" s="113"/>
      <c r="AW1272" s="113"/>
      <c r="AX1272" s="113"/>
      <c r="AY1272" s="113"/>
      <c r="AZ1272" s="113"/>
      <c r="BA1272" s="113"/>
      <c r="BB1272" s="113"/>
      <c r="BC1272" s="113"/>
      <c r="BD1272" s="113"/>
      <c r="BE1272" s="113"/>
      <c r="BF1272" s="113"/>
      <c r="BG1272" s="113"/>
      <c r="BH1272" s="113"/>
      <c r="BI1272" s="113"/>
    </row>
    <row r="1273" ht="15.75" customHeight="1">
      <c r="A1273" s="113"/>
      <c r="B1273" s="201"/>
      <c r="C1273" s="201"/>
      <c r="D1273" s="201"/>
      <c r="E1273" s="201"/>
      <c r="F1273" s="202"/>
      <c r="G1273" s="201"/>
      <c r="H1273" s="201"/>
      <c r="I1273" s="201"/>
      <c r="J1273" s="201"/>
      <c r="K1273" s="201"/>
      <c r="L1273" s="201"/>
      <c r="M1273" s="201"/>
      <c r="N1273" s="202"/>
      <c r="O1273" s="201"/>
      <c r="P1273" s="201"/>
      <c r="Q1273" s="124"/>
      <c r="R1273" s="124"/>
      <c r="S1273" s="201"/>
      <c r="T1273" s="201"/>
      <c r="U1273" s="201"/>
      <c r="V1273" s="201"/>
      <c r="W1273" s="201"/>
      <c r="X1273" s="201"/>
      <c r="Y1273" s="203"/>
      <c r="Z1273" s="124"/>
      <c r="AA1273" s="124"/>
      <c r="AB1273" s="113"/>
      <c r="AC1273" s="113"/>
      <c r="AD1273" s="113"/>
      <c r="AE1273" s="113"/>
      <c r="AF1273" s="113"/>
      <c r="AG1273" s="113"/>
      <c r="AH1273" s="113"/>
      <c r="AI1273" s="113"/>
      <c r="AJ1273" s="113"/>
      <c r="AK1273" s="113"/>
      <c r="AL1273" s="113"/>
      <c r="AM1273" s="113"/>
      <c r="AN1273" s="113"/>
      <c r="AO1273" s="113"/>
      <c r="AP1273" s="113"/>
      <c r="AQ1273" s="113"/>
      <c r="AR1273" s="113"/>
      <c r="AS1273" s="113"/>
      <c r="AT1273" s="113"/>
      <c r="AU1273" s="113"/>
      <c r="AV1273" s="113"/>
      <c r="AW1273" s="113"/>
      <c r="AX1273" s="113"/>
      <c r="AY1273" s="113"/>
      <c r="AZ1273" s="113"/>
      <c r="BA1273" s="113"/>
      <c r="BB1273" s="113"/>
      <c r="BC1273" s="113"/>
      <c r="BD1273" s="113"/>
      <c r="BE1273" s="113"/>
      <c r="BF1273" s="113"/>
      <c r="BG1273" s="113"/>
      <c r="BH1273" s="113"/>
      <c r="BI1273" s="113"/>
    </row>
    <row r="1274" ht="15.75" customHeight="1">
      <c r="A1274" s="113"/>
      <c r="B1274" s="201"/>
      <c r="C1274" s="201"/>
      <c r="D1274" s="201"/>
      <c r="E1274" s="201"/>
      <c r="F1274" s="202"/>
      <c r="G1274" s="201"/>
      <c r="H1274" s="201"/>
      <c r="I1274" s="201"/>
      <c r="J1274" s="201"/>
      <c r="K1274" s="201"/>
      <c r="L1274" s="201"/>
      <c r="M1274" s="201"/>
      <c r="N1274" s="202"/>
      <c r="O1274" s="201"/>
      <c r="P1274" s="201"/>
      <c r="Q1274" s="124"/>
      <c r="R1274" s="124"/>
      <c r="S1274" s="201"/>
      <c r="T1274" s="201"/>
      <c r="U1274" s="201"/>
      <c r="V1274" s="201"/>
      <c r="W1274" s="201"/>
      <c r="X1274" s="201"/>
      <c r="Y1274" s="203"/>
      <c r="Z1274" s="124"/>
      <c r="AA1274" s="124"/>
      <c r="AB1274" s="113"/>
      <c r="AC1274" s="113"/>
      <c r="AD1274" s="113"/>
      <c r="AE1274" s="113"/>
      <c r="AF1274" s="113"/>
      <c r="AG1274" s="113"/>
      <c r="AH1274" s="113"/>
      <c r="AI1274" s="113"/>
      <c r="AJ1274" s="113"/>
      <c r="AK1274" s="113"/>
      <c r="AL1274" s="113"/>
      <c r="AM1274" s="113"/>
      <c r="AN1274" s="113"/>
      <c r="AO1274" s="113"/>
      <c r="AP1274" s="113"/>
      <c r="AQ1274" s="113"/>
      <c r="AR1274" s="113"/>
      <c r="AS1274" s="113"/>
      <c r="AT1274" s="113"/>
      <c r="AU1274" s="113"/>
      <c r="AV1274" s="113"/>
      <c r="AW1274" s="113"/>
      <c r="AX1274" s="113"/>
      <c r="AY1274" s="113"/>
      <c r="AZ1274" s="113"/>
      <c r="BA1274" s="113"/>
      <c r="BB1274" s="113"/>
      <c r="BC1274" s="113"/>
      <c r="BD1274" s="113"/>
      <c r="BE1274" s="113"/>
      <c r="BF1274" s="113"/>
      <c r="BG1274" s="113"/>
      <c r="BH1274" s="113"/>
      <c r="BI1274" s="113"/>
    </row>
    <row r="1275" ht="15.75" customHeight="1">
      <c r="A1275" s="113"/>
      <c r="B1275" s="201"/>
      <c r="C1275" s="201"/>
      <c r="D1275" s="201"/>
      <c r="E1275" s="201"/>
      <c r="F1275" s="202"/>
      <c r="G1275" s="201"/>
      <c r="H1275" s="201"/>
      <c r="I1275" s="201"/>
      <c r="J1275" s="201"/>
      <c r="K1275" s="201"/>
      <c r="L1275" s="201"/>
      <c r="M1275" s="201"/>
      <c r="N1275" s="202"/>
      <c r="O1275" s="201"/>
      <c r="P1275" s="201"/>
      <c r="Q1275" s="124"/>
      <c r="R1275" s="124"/>
      <c r="S1275" s="201"/>
      <c r="T1275" s="201"/>
      <c r="U1275" s="201"/>
      <c r="V1275" s="201"/>
      <c r="W1275" s="201"/>
      <c r="X1275" s="201"/>
      <c r="Y1275" s="203"/>
      <c r="Z1275" s="124"/>
      <c r="AA1275" s="124"/>
      <c r="AB1275" s="113"/>
      <c r="AC1275" s="113"/>
      <c r="AD1275" s="113"/>
      <c r="AE1275" s="113"/>
      <c r="AF1275" s="113"/>
      <c r="AG1275" s="113"/>
      <c r="AH1275" s="113"/>
      <c r="AI1275" s="113"/>
      <c r="AJ1275" s="113"/>
      <c r="AK1275" s="113"/>
      <c r="AL1275" s="113"/>
      <c r="AM1275" s="113"/>
      <c r="AN1275" s="113"/>
      <c r="AO1275" s="113"/>
      <c r="AP1275" s="113"/>
      <c r="AQ1275" s="113"/>
      <c r="AR1275" s="113"/>
      <c r="AS1275" s="113"/>
      <c r="AT1275" s="113"/>
      <c r="AU1275" s="113"/>
      <c r="AV1275" s="113"/>
      <c r="AW1275" s="113"/>
      <c r="AX1275" s="113"/>
      <c r="AY1275" s="113"/>
      <c r="AZ1275" s="113"/>
      <c r="BA1275" s="113"/>
      <c r="BB1275" s="113"/>
      <c r="BC1275" s="113"/>
      <c r="BD1275" s="113"/>
      <c r="BE1275" s="113"/>
      <c r="BF1275" s="113"/>
      <c r="BG1275" s="113"/>
      <c r="BH1275" s="113"/>
      <c r="BI1275" s="113"/>
    </row>
    <row r="1276" ht="15.75" customHeight="1">
      <c r="A1276" s="113"/>
      <c r="B1276" s="201"/>
      <c r="C1276" s="201"/>
      <c r="D1276" s="201"/>
      <c r="E1276" s="201"/>
      <c r="F1276" s="202"/>
      <c r="G1276" s="201"/>
      <c r="H1276" s="201"/>
      <c r="I1276" s="201"/>
      <c r="J1276" s="201"/>
      <c r="K1276" s="201"/>
      <c r="L1276" s="201"/>
      <c r="M1276" s="201"/>
      <c r="N1276" s="202"/>
      <c r="O1276" s="201"/>
      <c r="P1276" s="201"/>
      <c r="Q1276" s="124"/>
      <c r="R1276" s="124"/>
      <c r="S1276" s="201"/>
      <c r="T1276" s="201"/>
      <c r="U1276" s="201"/>
      <c r="V1276" s="201"/>
      <c r="W1276" s="201"/>
      <c r="X1276" s="201"/>
      <c r="Y1276" s="203"/>
      <c r="Z1276" s="124"/>
      <c r="AA1276" s="124"/>
      <c r="AB1276" s="113"/>
      <c r="AC1276" s="113"/>
      <c r="AD1276" s="113"/>
      <c r="AE1276" s="113"/>
      <c r="AF1276" s="113"/>
      <c r="AG1276" s="113"/>
      <c r="AH1276" s="113"/>
      <c r="AI1276" s="113"/>
      <c r="AJ1276" s="113"/>
      <c r="AK1276" s="113"/>
      <c r="AL1276" s="113"/>
      <c r="AM1276" s="113"/>
      <c r="AN1276" s="113"/>
      <c r="AO1276" s="113"/>
      <c r="AP1276" s="113"/>
      <c r="AQ1276" s="113"/>
      <c r="AR1276" s="113"/>
      <c r="AS1276" s="113"/>
      <c r="AT1276" s="113"/>
      <c r="AU1276" s="113"/>
      <c r="AV1276" s="113"/>
      <c r="AW1276" s="113"/>
      <c r="AX1276" s="113"/>
      <c r="AY1276" s="113"/>
      <c r="AZ1276" s="113"/>
      <c r="BA1276" s="113"/>
      <c r="BB1276" s="113"/>
      <c r="BC1276" s="113"/>
      <c r="BD1276" s="113"/>
      <c r="BE1276" s="113"/>
      <c r="BF1276" s="113"/>
      <c r="BG1276" s="113"/>
      <c r="BH1276" s="113"/>
      <c r="BI1276" s="113"/>
    </row>
    <row r="1277" ht="15.75" customHeight="1">
      <c r="A1277" s="113"/>
      <c r="B1277" s="201"/>
      <c r="C1277" s="201"/>
      <c r="D1277" s="201"/>
      <c r="E1277" s="201"/>
      <c r="F1277" s="202"/>
      <c r="G1277" s="201"/>
      <c r="H1277" s="201"/>
      <c r="I1277" s="201"/>
      <c r="J1277" s="201"/>
      <c r="K1277" s="201"/>
      <c r="L1277" s="201"/>
      <c r="M1277" s="201"/>
      <c r="N1277" s="202"/>
      <c r="O1277" s="201"/>
      <c r="P1277" s="201"/>
      <c r="Q1277" s="124"/>
      <c r="R1277" s="124"/>
      <c r="S1277" s="201"/>
      <c r="T1277" s="201"/>
      <c r="U1277" s="201"/>
      <c r="V1277" s="201"/>
      <c r="W1277" s="201"/>
      <c r="X1277" s="201"/>
      <c r="Y1277" s="203"/>
      <c r="Z1277" s="124"/>
      <c r="AA1277" s="124"/>
      <c r="AB1277" s="113"/>
      <c r="AC1277" s="113"/>
      <c r="AD1277" s="113"/>
      <c r="AE1277" s="113"/>
      <c r="AF1277" s="113"/>
      <c r="AG1277" s="113"/>
      <c r="AH1277" s="113"/>
      <c r="AI1277" s="113"/>
      <c r="AJ1277" s="113"/>
      <c r="AK1277" s="113"/>
      <c r="AL1277" s="113"/>
      <c r="AM1277" s="113"/>
      <c r="AN1277" s="113"/>
      <c r="AO1277" s="113"/>
      <c r="AP1277" s="113"/>
      <c r="AQ1277" s="113"/>
      <c r="AR1277" s="113"/>
      <c r="AS1277" s="113"/>
      <c r="AT1277" s="113"/>
      <c r="AU1277" s="113"/>
      <c r="AV1277" s="113"/>
      <c r="AW1277" s="113"/>
      <c r="AX1277" s="113"/>
      <c r="AY1277" s="113"/>
      <c r="AZ1277" s="113"/>
      <c r="BA1277" s="113"/>
      <c r="BB1277" s="113"/>
      <c r="BC1277" s="113"/>
      <c r="BD1277" s="113"/>
      <c r="BE1277" s="113"/>
      <c r="BF1277" s="113"/>
      <c r="BG1277" s="113"/>
      <c r="BH1277" s="113"/>
      <c r="BI1277" s="113"/>
    </row>
    <row r="1278" ht="15.75" customHeight="1">
      <c r="A1278" s="113"/>
      <c r="B1278" s="201"/>
      <c r="C1278" s="201"/>
      <c r="D1278" s="201"/>
      <c r="E1278" s="201"/>
      <c r="F1278" s="202"/>
      <c r="G1278" s="201"/>
      <c r="H1278" s="201"/>
      <c r="I1278" s="201"/>
      <c r="J1278" s="201"/>
      <c r="K1278" s="201"/>
      <c r="L1278" s="201"/>
      <c r="M1278" s="201"/>
      <c r="N1278" s="202"/>
      <c r="O1278" s="201"/>
      <c r="P1278" s="201"/>
      <c r="Q1278" s="124"/>
      <c r="R1278" s="124"/>
      <c r="S1278" s="201"/>
      <c r="T1278" s="201"/>
      <c r="U1278" s="201"/>
      <c r="V1278" s="201"/>
      <c r="W1278" s="201"/>
      <c r="X1278" s="201"/>
      <c r="Y1278" s="203"/>
      <c r="Z1278" s="124"/>
      <c r="AA1278" s="124"/>
      <c r="AB1278" s="113"/>
      <c r="AC1278" s="113"/>
      <c r="AD1278" s="113"/>
      <c r="AE1278" s="113"/>
      <c r="AF1278" s="113"/>
      <c r="AG1278" s="113"/>
      <c r="AH1278" s="113"/>
      <c r="AI1278" s="113"/>
      <c r="AJ1278" s="113"/>
      <c r="AK1278" s="113"/>
      <c r="AL1278" s="113"/>
      <c r="AM1278" s="113"/>
      <c r="AN1278" s="113"/>
      <c r="AO1278" s="113"/>
      <c r="AP1278" s="113"/>
      <c r="AQ1278" s="113"/>
      <c r="AR1278" s="113"/>
      <c r="AS1278" s="113"/>
      <c r="AT1278" s="113"/>
      <c r="AU1278" s="113"/>
      <c r="AV1278" s="113"/>
      <c r="AW1278" s="113"/>
      <c r="AX1278" s="113"/>
      <c r="AY1278" s="113"/>
      <c r="AZ1278" s="113"/>
      <c r="BA1278" s="113"/>
      <c r="BB1278" s="113"/>
      <c r="BC1278" s="113"/>
      <c r="BD1278" s="113"/>
      <c r="BE1278" s="113"/>
      <c r="BF1278" s="113"/>
      <c r="BG1278" s="113"/>
      <c r="BH1278" s="113"/>
      <c r="BI1278" s="113"/>
    </row>
    <row r="1279" ht="15.75" customHeight="1">
      <c r="A1279" s="113"/>
      <c r="B1279" s="201"/>
      <c r="C1279" s="201"/>
      <c r="D1279" s="201"/>
      <c r="E1279" s="201"/>
      <c r="F1279" s="202"/>
      <c r="G1279" s="201"/>
      <c r="H1279" s="201"/>
      <c r="I1279" s="201"/>
      <c r="J1279" s="201"/>
      <c r="K1279" s="201"/>
      <c r="L1279" s="201"/>
      <c r="M1279" s="201"/>
      <c r="N1279" s="202"/>
      <c r="O1279" s="201"/>
      <c r="P1279" s="201"/>
      <c r="Q1279" s="124"/>
      <c r="R1279" s="124"/>
      <c r="S1279" s="201"/>
      <c r="T1279" s="201"/>
      <c r="U1279" s="201"/>
      <c r="V1279" s="201"/>
      <c r="W1279" s="201"/>
      <c r="X1279" s="201"/>
      <c r="Y1279" s="203"/>
      <c r="Z1279" s="124"/>
      <c r="AA1279" s="124"/>
      <c r="AB1279" s="113"/>
      <c r="AC1279" s="113"/>
      <c r="AD1279" s="113"/>
      <c r="AE1279" s="113"/>
      <c r="AF1279" s="113"/>
      <c r="AG1279" s="113"/>
      <c r="AH1279" s="113"/>
      <c r="AI1279" s="113"/>
      <c r="AJ1279" s="113"/>
      <c r="AK1279" s="113"/>
      <c r="AL1279" s="113"/>
      <c r="AM1279" s="113"/>
      <c r="AN1279" s="113"/>
      <c r="AO1279" s="113"/>
      <c r="AP1279" s="113"/>
      <c r="AQ1279" s="113"/>
      <c r="AR1279" s="113"/>
      <c r="AS1279" s="113"/>
      <c r="AT1279" s="113"/>
      <c r="AU1279" s="113"/>
      <c r="AV1279" s="113"/>
      <c r="AW1279" s="113"/>
      <c r="AX1279" s="113"/>
      <c r="AY1279" s="113"/>
      <c r="AZ1279" s="113"/>
      <c r="BA1279" s="113"/>
      <c r="BB1279" s="113"/>
      <c r="BC1279" s="113"/>
      <c r="BD1279" s="113"/>
      <c r="BE1279" s="113"/>
      <c r="BF1279" s="113"/>
      <c r="BG1279" s="113"/>
      <c r="BH1279" s="113"/>
      <c r="BI1279" s="113"/>
    </row>
    <row r="1280" ht="15.75" customHeight="1">
      <c r="A1280" s="113"/>
      <c r="B1280" s="201"/>
      <c r="C1280" s="201"/>
      <c r="D1280" s="201"/>
      <c r="E1280" s="201"/>
      <c r="F1280" s="202"/>
      <c r="G1280" s="201"/>
      <c r="H1280" s="201"/>
      <c r="I1280" s="201"/>
      <c r="J1280" s="201"/>
      <c r="K1280" s="201"/>
      <c r="L1280" s="201"/>
      <c r="M1280" s="201"/>
      <c r="N1280" s="202"/>
      <c r="O1280" s="201"/>
      <c r="P1280" s="201"/>
      <c r="Q1280" s="124"/>
      <c r="R1280" s="124"/>
      <c r="S1280" s="201"/>
      <c r="T1280" s="201"/>
      <c r="U1280" s="201"/>
      <c r="V1280" s="201"/>
      <c r="W1280" s="201"/>
      <c r="X1280" s="201"/>
      <c r="Y1280" s="203"/>
      <c r="Z1280" s="124"/>
      <c r="AA1280" s="124"/>
      <c r="AB1280" s="113"/>
      <c r="AC1280" s="113"/>
      <c r="AD1280" s="113"/>
      <c r="AE1280" s="113"/>
      <c r="AF1280" s="113"/>
      <c r="AG1280" s="113"/>
      <c r="AH1280" s="113"/>
      <c r="AI1280" s="113"/>
      <c r="AJ1280" s="113"/>
      <c r="AK1280" s="113"/>
      <c r="AL1280" s="113"/>
      <c r="AM1280" s="113"/>
      <c r="AN1280" s="113"/>
      <c r="AO1280" s="113"/>
      <c r="AP1280" s="113"/>
      <c r="AQ1280" s="113"/>
      <c r="AR1280" s="113"/>
      <c r="AS1280" s="113"/>
      <c r="AT1280" s="113"/>
      <c r="AU1280" s="113"/>
      <c r="AV1280" s="113"/>
      <c r="AW1280" s="113"/>
      <c r="AX1280" s="113"/>
      <c r="AY1280" s="113"/>
      <c r="AZ1280" s="113"/>
      <c r="BA1280" s="113"/>
      <c r="BB1280" s="113"/>
      <c r="BC1280" s="113"/>
      <c r="BD1280" s="113"/>
      <c r="BE1280" s="113"/>
      <c r="BF1280" s="113"/>
      <c r="BG1280" s="113"/>
      <c r="BH1280" s="113"/>
      <c r="BI1280" s="113"/>
    </row>
    <row r="1281" ht="15.75" customHeight="1">
      <c r="A1281" s="113"/>
      <c r="B1281" s="201"/>
      <c r="C1281" s="201"/>
      <c r="D1281" s="201"/>
      <c r="E1281" s="201"/>
      <c r="F1281" s="202"/>
      <c r="G1281" s="201"/>
      <c r="H1281" s="201"/>
      <c r="I1281" s="201"/>
      <c r="J1281" s="201"/>
      <c r="K1281" s="201"/>
      <c r="L1281" s="201"/>
      <c r="M1281" s="201"/>
      <c r="N1281" s="202"/>
      <c r="O1281" s="201"/>
      <c r="P1281" s="201"/>
      <c r="Q1281" s="124"/>
      <c r="R1281" s="124"/>
      <c r="S1281" s="201"/>
      <c r="T1281" s="201"/>
      <c r="U1281" s="201"/>
      <c r="V1281" s="201"/>
      <c r="W1281" s="201"/>
      <c r="X1281" s="201"/>
      <c r="Y1281" s="203"/>
      <c r="Z1281" s="124"/>
      <c r="AA1281" s="124"/>
      <c r="AB1281" s="113"/>
      <c r="AC1281" s="113"/>
      <c r="AD1281" s="113"/>
      <c r="AE1281" s="113"/>
      <c r="AF1281" s="113"/>
      <c r="AG1281" s="113"/>
      <c r="AH1281" s="113"/>
      <c r="AI1281" s="113"/>
      <c r="AJ1281" s="113"/>
      <c r="AK1281" s="113"/>
      <c r="AL1281" s="113"/>
      <c r="AM1281" s="113"/>
      <c r="AN1281" s="113"/>
      <c r="AO1281" s="113"/>
      <c r="AP1281" s="113"/>
      <c r="AQ1281" s="113"/>
      <c r="AR1281" s="113"/>
      <c r="AS1281" s="113"/>
      <c r="AT1281" s="113"/>
      <c r="AU1281" s="113"/>
      <c r="AV1281" s="113"/>
      <c r="AW1281" s="113"/>
      <c r="AX1281" s="113"/>
      <c r="AY1281" s="113"/>
      <c r="AZ1281" s="113"/>
      <c r="BA1281" s="113"/>
      <c r="BB1281" s="113"/>
      <c r="BC1281" s="113"/>
      <c r="BD1281" s="113"/>
      <c r="BE1281" s="113"/>
      <c r="BF1281" s="113"/>
      <c r="BG1281" s="113"/>
      <c r="BH1281" s="113"/>
      <c r="BI1281" s="113"/>
    </row>
    <row r="1282" ht="15.75" customHeight="1">
      <c r="A1282" s="113"/>
      <c r="B1282" s="201"/>
      <c r="C1282" s="201"/>
      <c r="D1282" s="201"/>
      <c r="E1282" s="201"/>
      <c r="F1282" s="202"/>
      <c r="G1282" s="201"/>
      <c r="H1282" s="201"/>
      <c r="I1282" s="201"/>
      <c r="J1282" s="201"/>
      <c r="K1282" s="201"/>
      <c r="L1282" s="201"/>
      <c r="M1282" s="201"/>
      <c r="N1282" s="202"/>
      <c r="O1282" s="201"/>
      <c r="P1282" s="201"/>
      <c r="Q1282" s="124"/>
      <c r="R1282" s="124"/>
      <c r="S1282" s="201"/>
      <c r="T1282" s="201"/>
      <c r="U1282" s="201"/>
      <c r="V1282" s="201"/>
      <c r="W1282" s="201"/>
      <c r="X1282" s="201"/>
      <c r="Y1282" s="203"/>
      <c r="Z1282" s="124"/>
      <c r="AA1282" s="124"/>
      <c r="AB1282" s="113"/>
      <c r="AC1282" s="113"/>
      <c r="AD1282" s="113"/>
      <c r="AE1282" s="113"/>
      <c r="AF1282" s="113"/>
      <c r="AG1282" s="113"/>
      <c r="AH1282" s="113"/>
      <c r="AI1282" s="113"/>
      <c r="AJ1282" s="113"/>
      <c r="AK1282" s="113"/>
      <c r="AL1282" s="113"/>
      <c r="AM1282" s="113"/>
      <c r="AN1282" s="113"/>
      <c r="AO1282" s="113"/>
      <c r="AP1282" s="113"/>
      <c r="AQ1282" s="113"/>
      <c r="AR1282" s="113"/>
      <c r="AS1282" s="113"/>
      <c r="AT1282" s="113"/>
      <c r="AU1282" s="113"/>
      <c r="AV1282" s="113"/>
      <c r="AW1282" s="113"/>
      <c r="AX1282" s="113"/>
      <c r="AY1282" s="113"/>
      <c r="AZ1282" s="113"/>
      <c r="BA1282" s="113"/>
      <c r="BB1282" s="113"/>
      <c r="BC1282" s="113"/>
      <c r="BD1282" s="113"/>
      <c r="BE1282" s="113"/>
      <c r="BF1282" s="113"/>
      <c r="BG1282" s="113"/>
      <c r="BH1282" s="113"/>
      <c r="BI1282" s="113"/>
    </row>
    <row r="1283" ht="15.75" customHeight="1">
      <c r="A1283" s="113"/>
      <c r="B1283" s="201"/>
      <c r="C1283" s="201"/>
      <c r="D1283" s="201"/>
      <c r="E1283" s="201"/>
      <c r="F1283" s="202"/>
      <c r="G1283" s="201"/>
      <c r="H1283" s="201"/>
      <c r="I1283" s="201"/>
      <c r="J1283" s="201"/>
      <c r="K1283" s="201"/>
      <c r="L1283" s="201"/>
      <c r="M1283" s="201"/>
      <c r="N1283" s="202"/>
      <c r="O1283" s="201"/>
      <c r="P1283" s="201"/>
      <c r="Q1283" s="124"/>
      <c r="R1283" s="124"/>
      <c r="S1283" s="201"/>
      <c r="T1283" s="201"/>
      <c r="U1283" s="201"/>
      <c r="V1283" s="201"/>
      <c r="W1283" s="201"/>
      <c r="X1283" s="201"/>
      <c r="Y1283" s="203"/>
      <c r="Z1283" s="124"/>
      <c r="AA1283" s="124"/>
      <c r="AB1283" s="113"/>
      <c r="AC1283" s="113"/>
      <c r="AD1283" s="113"/>
      <c r="AE1283" s="113"/>
      <c r="AF1283" s="113"/>
      <c r="AG1283" s="113"/>
      <c r="AH1283" s="113"/>
      <c r="AI1283" s="113"/>
      <c r="AJ1283" s="113"/>
      <c r="AK1283" s="113"/>
      <c r="AL1283" s="113"/>
      <c r="AM1283" s="113"/>
      <c r="AN1283" s="113"/>
      <c r="AO1283" s="113"/>
      <c r="AP1283" s="113"/>
      <c r="AQ1283" s="113"/>
      <c r="AR1283" s="113"/>
      <c r="AS1283" s="113"/>
      <c r="AT1283" s="113"/>
      <c r="AU1283" s="113"/>
      <c r="AV1283" s="113"/>
      <c r="AW1283" s="113"/>
      <c r="AX1283" s="113"/>
      <c r="AY1283" s="113"/>
      <c r="AZ1283" s="113"/>
      <c r="BA1283" s="113"/>
      <c r="BB1283" s="113"/>
      <c r="BC1283" s="113"/>
      <c r="BD1283" s="113"/>
      <c r="BE1283" s="113"/>
      <c r="BF1283" s="113"/>
      <c r="BG1283" s="113"/>
      <c r="BH1283" s="113"/>
      <c r="BI1283" s="113"/>
    </row>
    <row r="1284" ht="15.75" customHeight="1">
      <c r="A1284" s="113"/>
      <c r="B1284" s="201"/>
      <c r="C1284" s="201"/>
      <c r="D1284" s="201"/>
      <c r="E1284" s="201"/>
      <c r="F1284" s="202"/>
      <c r="G1284" s="201"/>
      <c r="H1284" s="201"/>
      <c r="I1284" s="201"/>
      <c r="J1284" s="201"/>
      <c r="K1284" s="201"/>
      <c r="L1284" s="201"/>
      <c r="M1284" s="201"/>
      <c r="N1284" s="202"/>
      <c r="O1284" s="201"/>
      <c r="P1284" s="201"/>
      <c r="Q1284" s="124"/>
      <c r="R1284" s="124"/>
      <c r="S1284" s="201"/>
      <c r="T1284" s="201"/>
      <c r="U1284" s="201"/>
      <c r="V1284" s="201"/>
      <c r="W1284" s="201"/>
      <c r="X1284" s="201"/>
      <c r="Y1284" s="203"/>
      <c r="Z1284" s="124"/>
      <c r="AA1284" s="124"/>
      <c r="AB1284" s="113"/>
      <c r="AC1284" s="113"/>
      <c r="AD1284" s="113"/>
      <c r="AE1284" s="113"/>
      <c r="AF1284" s="113"/>
      <c r="AG1284" s="113"/>
      <c r="AH1284" s="113"/>
      <c r="AI1284" s="113"/>
      <c r="AJ1284" s="113"/>
      <c r="AK1284" s="113"/>
      <c r="AL1284" s="113"/>
      <c r="AM1284" s="113"/>
      <c r="AN1284" s="113"/>
      <c r="AO1284" s="113"/>
      <c r="AP1284" s="113"/>
      <c r="AQ1284" s="113"/>
      <c r="AR1284" s="113"/>
      <c r="AS1284" s="113"/>
      <c r="AT1284" s="113"/>
      <c r="AU1284" s="113"/>
      <c r="AV1284" s="113"/>
      <c r="AW1284" s="113"/>
      <c r="AX1284" s="113"/>
      <c r="AY1284" s="113"/>
      <c r="AZ1284" s="113"/>
      <c r="BA1284" s="113"/>
      <c r="BB1284" s="113"/>
      <c r="BC1284" s="113"/>
      <c r="BD1284" s="113"/>
      <c r="BE1284" s="113"/>
      <c r="BF1284" s="113"/>
      <c r="BG1284" s="113"/>
      <c r="BH1284" s="113"/>
      <c r="BI1284" s="113"/>
    </row>
    <row r="1285" ht="15.75" customHeight="1">
      <c r="A1285" s="113"/>
      <c r="B1285" s="201"/>
      <c r="C1285" s="201"/>
      <c r="D1285" s="201"/>
      <c r="E1285" s="201"/>
      <c r="F1285" s="202"/>
      <c r="G1285" s="201"/>
      <c r="H1285" s="201"/>
      <c r="I1285" s="201"/>
      <c r="J1285" s="201"/>
      <c r="K1285" s="201"/>
      <c r="L1285" s="201"/>
      <c r="M1285" s="201"/>
      <c r="N1285" s="202"/>
      <c r="O1285" s="201"/>
      <c r="P1285" s="201"/>
      <c r="Q1285" s="124"/>
      <c r="R1285" s="124"/>
      <c r="S1285" s="201"/>
      <c r="T1285" s="201"/>
      <c r="U1285" s="201"/>
      <c r="V1285" s="201"/>
      <c r="W1285" s="201"/>
      <c r="X1285" s="201"/>
      <c r="Y1285" s="203"/>
      <c r="Z1285" s="124"/>
      <c r="AA1285" s="124"/>
      <c r="AB1285" s="113"/>
      <c r="AC1285" s="113"/>
      <c r="AD1285" s="113"/>
      <c r="AE1285" s="113"/>
      <c r="AF1285" s="113"/>
      <c r="AG1285" s="113"/>
      <c r="AH1285" s="113"/>
      <c r="AI1285" s="113"/>
      <c r="AJ1285" s="113"/>
      <c r="AK1285" s="113"/>
      <c r="AL1285" s="113"/>
      <c r="AM1285" s="113"/>
      <c r="AN1285" s="113"/>
      <c r="AO1285" s="113"/>
      <c r="AP1285" s="113"/>
      <c r="AQ1285" s="113"/>
      <c r="AR1285" s="113"/>
      <c r="AS1285" s="113"/>
      <c r="AT1285" s="113"/>
      <c r="AU1285" s="113"/>
      <c r="AV1285" s="113"/>
      <c r="AW1285" s="113"/>
      <c r="AX1285" s="113"/>
      <c r="AY1285" s="113"/>
      <c r="AZ1285" s="113"/>
      <c r="BA1285" s="113"/>
      <c r="BB1285" s="113"/>
      <c r="BC1285" s="113"/>
      <c r="BD1285" s="113"/>
      <c r="BE1285" s="113"/>
      <c r="BF1285" s="113"/>
      <c r="BG1285" s="113"/>
      <c r="BH1285" s="113"/>
      <c r="BI1285" s="113"/>
    </row>
    <row r="1286" ht="15.75" customHeight="1">
      <c r="A1286" s="113"/>
      <c r="B1286" s="201"/>
      <c r="C1286" s="201"/>
      <c r="D1286" s="201"/>
      <c r="E1286" s="201"/>
      <c r="F1286" s="202"/>
      <c r="G1286" s="201"/>
      <c r="H1286" s="201"/>
      <c r="I1286" s="201"/>
      <c r="J1286" s="201"/>
      <c r="K1286" s="201"/>
      <c r="L1286" s="201"/>
      <c r="M1286" s="201"/>
      <c r="N1286" s="202"/>
      <c r="O1286" s="201"/>
      <c r="P1286" s="201"/>
      <c r="Q1286" s="124"/>
      <c r="R1286" s="124"/>
      <c r="S1286" s="201"/>
      <c r="T1286" s="201"/>
      <c r="U1286" s="201"/>
      <c r="V1286" s="201"/>
      <c r="W1286" s="201"/>
      <c r="X1286" s="201"/>
      <c r="Y1286" s="203"/>
      <c r="Z1286" s="124"/>
      <c r="AA1286" s="124"/>
      <c r="AB1286" s="113"/>
      <c r="AC1286" s="113"/>
      <c r="AD1286" s="113"/>
      <c r="AE1286" s="113"/>
      <c r="AF1286" s="113"/>
      <c r="AG1286" s="113"/>
      <c r="AH1286" s="113"/>
      <c r="AI1286" s="113"/>
      <c r="AJ1286" s="113"/>
      <c r="AK1286" s="113"/>
      <c r="AL1286" s="113"/>
      <c r="AM1286" s="113"/>
      <c r="AN1286" s="113"/>
      <c r="AO1286" s="113"/>
      <c r="AP1286" s="113"/>
      <c r="AQ1286" s="113"/>
      <c r="AR1286" s="113"/>
      <c r="AS1286" s="113"/>
      <c r="AT1286" s="113"/>
      <c r="AU1286" s="113"/>
      <c r="AV1286" s="113"/>
      <c r="AW1286" s="113"/>
      <c r="AX1286" s="113"/>
      <c r="AY1286" s="113"/>
      <c r="AZ1286" s="113"/>
      <c r="BA1286" s="113"/>
      <c r="BB1286" s="113"/>
      <c r="BC1286" s="113"/>
      <c r="BD1286" s="113"/>
      <c r="BE1286" s="113"/>
      <c r="BF1286" s="113"/>
      <c r="BG1286" s="113"/>
      <c r="BH1286" s="113"/>
      <c r="BI1286" s="113"/>
    </row>
    <row r="1287" ht="15.75" customHeight="1">
      <c r="A1287" s="113"/>
      <c r="B1287" s="201"/>
      <c r="C1287" s="201"/>
      <c r="D1287" s="201"/>
      <c r="E1287" s="201"/>
      <c r="F1287" s="202"/>
      <c r="G1287" s="201"/>
      <c r="H1287" s="201"/>
      <c r="I1287" s="201"/>
      <c r="J1287" s="201"/>
      <c r="K1287" s="201"/>
      <c r="L1287" s="201"/>
      <c r="M1287" s="201"/>
      <c r="N1287" s="202"/>
      <c r="O1287" s="201"/>
      <c r="P1287" s="201"/>
      <c r="Q1287" s="124"/>
      <c r="R1287" s="124"/>
      <c r="S1287" s="201"/>
      <c r="T1287" s="201"/>
      <c r="U1287" s="201"/>
      <c r="V1287" s="201"/>
      <c r="W1287" s="201"/>
      <c r="X1287" s="201"/>
      <c r="Y1287" s="203"/>
      <c r="Z1287" s="124"/>
      <c r="AA1287" s="124"/>
      <c r="AB1287" s="113"/>
      <c r="AC1287" s="113"/>
      <c r="AD1287" s="113"/>
      <c r="AE1287" s="113"/>
      <c r="AF1287" s="113"/>
      <c r="AG1287" s="113"/>
      <c r="AH1287" s="113"/>
      <c r="AI1287" s="113"/>
      <c r="AJ1287" s="113"/>
      <c r="AK1287" s="113"/>
      <c r="AL1287" s="113"/>
      <c r="AM1287" s="113"/>
      <c r="AN1287" s="113"/>
      <c r="AO1287" s="113"/>
      <c r="AP1287" s="113"/>
      <c r="AQ1287" s="113"/>
      <c r="AR1287" s="113"/>
      <c r="AS1287" s="113"/>
      <c r="AT1287" s="113"/>
      <c r="AU1287" s="113"/>
      <c r="AV1287" s="113"/>
      <c r="AW1287" s="113"/>
      <c r="AX1287" s="113"/>
      <c r="AY1287" s="113"/>
      <c r="AZ1287" s="113"/>
      <c r="BA1287" s="113"/>
      <c r="BB1287" s="113"/>
      <c r="BC1287" s="113"/>
      <c r="BD1287" s="113"/>
      <c r="BE1287" s="113"/>
      <c r="BF1287" s="113"/>
      <c r="BG1287" s="113"/>
      <c r="BH1287" s="113"/>
      <c r="BI1287" s="113"/>
    </row>
    <row r="1288" ht="15.75" customHeight="1">
      <c r="A1288" s="113"/>
      <c r="B1288" s="201"/>
      <c r="C1288" s="201"/>
      <c r="D1288" s="201"/>
      <c r="E1288" s="201"/>
      <c r="F1288" s="202"/>
      <c r="G1288" s="201"/>
      <c r="H1288" s="201"/>
      <c r="I1288" s="201"/>
      <c r="J1288" s="201"/>
      <c r="K1288" s="201"/>
      <c r="L1288" s="201"/>
      <c r="M1288" s="201"/>
      <c r="N1288" s="202"/>
      <c r="O1288" s="201"/>
      <c r="P1288" s="201"/>
      <c r="Q1288" s="124"/>
      <c r="R1288" s="124"/>
      <c r="S1288" s="201"/>
      <c r="T1288" s="201"/>
      <c r="U1288" s="201"/>
      <c r="V1288" s="201"/>
      <c r="W1288" s="201"/>
      <c r="X1288" s="201"/>
      <c r="Y1288" s="203"/>
      <c r="Z1288" s="124"/>
      <c r="AA1288" s="124"/>
      <c r="AB1288" s="113"/>
      <c r="AC1288" s="113"/>
      <c r="AD1288" s="113"/>
      <c r="AE1288" s="113"/>
      <c r="AF1288" s="113"/>
      <c r="AG1288" s="113"/>
      <c r="AH1288" s="113"/>
      <c r="AI1288" s="113"/>
      <c r="AJ1288" s="113"/>
      <c r="AK1288" s="113"/>
      <c r="AL1288" s="113"/>
      <c r="AM1288" s="113"/>
      <c r="AN1288" s="113"/>
      <c r="AO1288" s="113"/>
      <c r="AP1288" s="113"/>
      <c r="AQ1288" s="113"/>
      <c r="AR1288" s="113"/>
      <c r="AS1288" s="113"/>
      <c r="AT1288" s="113"/>
      <c r="AU1288" s="113"/>
      <c r="AV1288" s="113"/>
      <c r="AW1288" s="113"/>
      <c r="AX1288" s="113"/>
      <c r="AY1288" s="113"/>
      <c r="AZ1288" s="113"/>
      <c r="BA1288" s="113"/>
      <c r="BB1288" s="113"/>
      <c r="BC1288" s="113"/>
      <c r="BD1288" s="113"/>
      <c r="BE1288" s="113"/>
      <c r="BF1288" s="113"/>
      <c r="BG1288" s="113"/>
      <c r="BH1288" s="113"/>
      <c r="BI1288" s="113"/>
    </row>
    <row r="1289" ht="15.75" customHeight="1">
      <c r="A1289" s="113"/>
      <c r="B1289" s="201"/>
      <c r="C1289" s="201"/>
      <c r="D1289" s="201"/>
      <c r="E1289" s="201"/>
      <c r="F1289" s="202"/>
      <c r="G1289" s="201"/>
      <c r="H1289" s="201"/>
      <c r="I1289" s="201"/>
      <c r="J1289" s="201"/>
      <c r="K1289" s="201"/>
      <c r="L1289" s="201"/>
      <c r="M1289" s="201"/>
      <c r="N1289" s="202"/>
      <c r="O1289" s="201"/>
      <c r="P1289" s="201"/>
      <c r="Q1289" s="124"/>
      <c r="R1289" s="124"/>
      <c r="S1289" s="201"/>
      <c r="T1289" s="201"/>
      <c r="U1289" s="201"/>
      <c r="V1289" s="201"/>
      <c r="W1289" s="201"/>
      <c r="X1289" s="201"/>
      <c r="Y1289" s="203"/>
      <c r="Z1289" s="124"/>
      <c r="AA1289" s="124"/>
      <c r="AB1289" s="113"/>
      <c r="AC1289" s="113"/>
      <c r="AD1289" s="113"/>
      <c r="AE1289" s="113"/>
      <c r="AF1289" s="113"/>
      <c r="AG1289" s="113"/>
      <c r="AH1289" s="113"/>
      <c r="AI1289" s="113"/>
      <c r="AJ1289" s="113"/>
      <c r="AK1289" s="113"/>
      <c r="AL1289" s="113"/>
      <c r="AM1289" s="113"/>
      <c r="AN1289" s="113"/>
      <c r="AO1289" s="113"/>
      <c r="AP1289" s="113"/>
      <c r="AQ1289" s="113"/>
      <c r="AR1289" s="113"/>
      <c r="AS1289" s="113"/>
      <c r="AT1289" s="113"/>
      <c r="AU1289" s="113"/>
      <c r="AV1289" s="113"/>
      <c r="AW1289" s="113"/>
      <c r="AX1289" s="113"/>
      <c r="AY1289" s="113"/>
      <c r="AZ1289" s="113"/>
      <c r="BA1289" s="113"/>
      <c r="BB1289" s="113"/>
      <c r="BC1289" s="113"/>
      <c r="BD1289" s="113"/>
      <c r="BE1289" s="113"/>
      <c r="BF1289" s="113"/>
      <c r="BG1289" s="113"/>
      <c r="BH1289" s="113"/>
      <c r="BI1289" s="113"/>
    </row>
    <row r="1290" ht="15.75" customHeight="1">
      <c r="A1290" s="113"/>
      <c r="B1290" s="201"/>
      <c r="C1290" s="201"/>
      <c r="D1290" s="201"/>
      <c r="E1290" s="201"/>
      <c r="F1290" s="202"/>
      <c r="G1290" s="201"/>
      <c r="H1290" s="201"/>
      <c r="I1290" s="201"/>
      <c r="J1290" s="201"/>
      <c r="K1290" s="201"/>
      <c r="L1290" s="201"/>
      <c r="M1290" s="201"/>
      <c r="N1290" s="202"/>
      <c r="O1290" s="201"/>
      <c r="P1290" s="201"/>
      <c r="Q1290" s="124"/>
      <c r="R1290" s="124"/>
      <c r="S1290" s="201"/>
      <c r="T1290" s="201"/>
      <c r="U1290" s="201"/>
      <c r="V1290" s="201"/>
      <c r="W1290" s="201"/>
      <c r="X1290" s="201"/>
      <c r="Y1290" s="203"/>
      <c r="Z1290" s="124"/>
      <c r="AA1290" s="124"/>
      <c r="AB1290" s="113"/>
      <c r="AC1290" s="113"/>
      <c r="AD1290" s="113"/>
      <c r="AE1290" s="113"/>
      <c r="AF1290" s="113"/>
      <c r="AG1290" s="113"/>
      <c r="AH1290" s="113"/>
      <c r="AI1290" s="113"/>
      <c r="AJ1290" s="113"/>
      <c r="AK1290" s="113"/>
      <c r="AL1290" s="113"/>
      <c r="AM1290" s="113"/>
      <c r="AN1290" s="113"/>
      <c r="AO1290" s="113"/>
      <c r="AP1290" s="113"/>
      <c r="AQ1290" s="113"/>
      <c r="AR1290" s="113"/>
      <c r="AS1290" s="113"/>
      <c r="AT1290" s="113"/>
      <c r="AU1290" s="113"/>
      <c r="AV1290" s="113"/>
      <c r="AW1290" s="113"/>
      <c r="AX1290" s="113"/>
      <c r="AY1290" s="113"/>
      <c r="AZ1290" s="113"/>
      <c r="BA1290" s="113"/>
      <c r="BB1290" s="113"/>
      <c r="BC1290" s="113"/>
      <c r="BD1290" s="113"/>
      <c r="BE1290" s="113"/>
      <c r="BF1290" s="113"/>
      <c r="BG1290" s="113"/>
      <c r="BH1290" s="113"/>
      <c r="BI1290" s="113"/>
    </row>
    <row r="1291" ht="15.75" customHeight="1">
      <c r="A1291" s="113"/>
      <c r="B1291" s="201"/>
      <c r="C1291" s="201"/>
      <c r="D1291" s="201"/>
      <c r="E1291" s="201"/>
      <c r="F1291" s="202"/>
      <c r="G1291" s="201"/>
      <c r="H1291" s="201"/>
      <c r="I1291" s="201"/>
      <c r="J1291" s="201"/>
      <c r="K1291" s="201"/>
      <c r="L1291" s="201"/>
      <c r="M1291" s="201"/>
      <c r="N1291" s="202"/>
      <c r="O1291" s="201"/>
      <c r="P1291" s="201"/>
      <c r="Q1291" s="124"/>
      <c r="R1291" s="124"/>
      <c r="S1291" s="201"/>
      <c r="T1291" s="201"/>
      <c r="U1291" s="201"/>
      <c r="V1291" s="201"/>
      <c r="W1291" s="201"/>
      <c r="X1291" s="201"/>
      <c r="Y1291" s="203"/>
      <c r="Z1291" s="124"/>
      <c r="AA1291" s="124"/>
      <c r="AB1291" s="113"/>
      <c r="AC1291" s="113"/>
      <c r="AD1291" s="113"/>
      <c r="AE1291" s="113"/>
      <c r="AF1291" s="113"/>
      <c r="AG1291" s="113"/>
      <c r="AH1291" s="113"/>
      <c r="AI1291" s="113"/>
      <c r="AJ1291" s="113"/>
      <c r="AK1291" s="113"/>
      <c r="AL1291" s="113"/>
      <c r="AM1291" s="113"/>
      <c r="AN1291" s="113"/>
      <c r="AO1291" s="113"/>
      <c r="AP1291" s="113"/>
      <c r="AQ1291" s="113"/>
      <c r="AR1291" s="113"/>
      <c r="AS1291" s="113"/>
      <c r="AT1291" s="113"/>
      <c r="AU1291" s="113"/>
      <c r="AV1291" s="113"/>
      <c r="AW1291" s="113"/>
      <c r="AX1291" s="113"/>
      <c r="AY1291" s="113"/>
      <c r="AZ1291" s="113"/>
      <c r="BA1291" s="113"/>
      <c r="BB1291" s="113"/>
      <c r="BC1291" s="113"/>
      <c r="BD1291" s="113"/>
      <c r="BE1291" s="113"/>
      <c r="BF1291" s="113"/>
      <c r="BG1291" s="113"/>
      <c r="BH1291" s="113"/>
      <c r="BI1291" s="113"/>
    </row>
    <row r="1292" ht="15.75" customHeight="1">
      <c r="A1292" s="113"/>
      <c r="B1292" s="201"/>
      <c r="C1292" s="201"/>
      <c r="D1292" s="201"/>
      <c r="E1292" s="201"/>
      <c r="F1292" s="202"/>
      <c r="G1292" s="201"/>
      <c r="H1292" s="201"/>
      <c r="I1292" s="201"/>
      <c r="J1292" s="201"/>
      <c r="K1292" s="201"/>
      <c r="L1292" s="201"/>
      <c r="M1292" s="201"/>
      <c r="N1292" s="202"/>
      <c r="O1292" s="201"/>
      <c r="P1292" s="201"/>
      <c r="Q1292" s="124"/>
      <c r="R1292" s="124"/>
      <c r="S1292" s="201"/>
      <c r="T1292" s="201"/>
      <c r="U1292" s="201"/>
      <c r="V1292" s="201"/>
      <c r="W1292" s="201"/>
      <c r="X1292" s="201"/>
      <c r="Y1292" s="203"/>
      <c r="Z1292" s="124"/>
      <c r="AA1292" s="124"/>
      <c r="AB1292" s="113"/>
      <c r="AC1292" s="113"/>
      <c r="AD1292" s="113"/>
      <c r="AE1292" s="113"/>
      <c r="AF1292" s="113"/>
      <c r="AG1292" s="113"/>
      <c r="AH1292" s="113"/>
      <c r="AI1292" s="113"/>
      <c r="AJ1292" s="113"/>
      <c r="AK1292" s="113"/>
      <c r="AL1292" s="113"/>
      <c r="AM1292" s="113"/>
      <c r="AN1292" s="113"/>
      <c r="AO1292" s="113"/>
      <c r="AP1292" s="113"/>
      <c r="AQ1292" s="113"/>
      <c r="AR1292" s="113"/>
      <c r="AS1292" s="113"/>
      <c r="AT1292" s="113"/>
      <c r="AU1292" s="113"/>
      <c r="AV1292" s="113"/>
      <c r="AW1292" s="113"/>
      <c r="AX1292" s="113"/>
      <c r="AY1292" s="113"/>
      <c r="AZ1292" s="113"/>
      <c r="BA1292" s="113"/>
      <c r="BB1292" s="113"/>
      <c r="BC1292" s="113"/>
      <c r="BD1292" s="113"/>
      <c r="BE1292" s="113"/>
      <c r="BF1292" s="113"/>
      <c r="BG1292" s="113"/>
      <c r="BH1292" s="113"/>
      <c r="BI1292" s="113"/>
    </row>
    <row r="1293" ht="15.75" customHeight="1">
      <c r="A1293" s="113"/>
      <c r="B1293" s="201"/>
      <c r="C1293" s="201"/>
      <c r="D1293" s="201"/>
      <c r="E1293" s="201"/>
      <c r="F1293" s="202"/>
      <c r="G1293" s="201"/>
      <c r="H1293" s="201"/>
      <c r="I1293" s="201"/>
      <c r="J1293" s="201"/>
      <c r="K1293" s="201"/>
      <c r="L1293" s="201"/>
      <c r="M1293" s="201"/>
      <c r="N1293" s="202"/>
      <c r="O1293" s="201"/>
      <c r="P1293" s="201"/>
      <c r="Q1293" s="124"/>
      <c r="R1293" s="124"/>
      <c r="S1293" s="201"/>
      <c r="T1293" s="201"/>
      <c r="U1293" s="201"/>
      <c r="V1293" s="201"/>
      <c r="W1293" s="201"/>
      <c r="X1293" s="201"/>
      <c r="Y1293" s="203"/>
      <c r="Z1293" s="124"/>
      <c r="AA1293" s="124"/>
      <c r="AB1293" s="113"/>
      <c r="AC1293" s="113"/>
      <c r="AD1293" s="113"/>
      <c r="AE1293" s="113"/>
      <c r="AF1293" s="113"/>
      <c r="AG1293" s="113"/>
      <c r="AH1293" s="113"/>
      <c r="AI1293" s="113"/>
      <c r="AJ1293" s="113"/>
      <c r="AK1293" s="113"/>
      <c r="AL1293" s="113"/>
      <c r="AM1293" s="113"/>
      <c r="AN1293" s="113"/>
      <c r="AO1293" s="113"/>
      <c r="AP1293" s="113"/>
      <c r="AQ1293" s="113"/>
      <c r="AR1293" s="113"/>
      <c r="AS1293" s="113"/>
      <c r="AT1293" s="113"/>
      <c r="AU1293" s="113"/>
      <c r="AV1293" s="113"/>
      <c r="AW1293" s="113"/>
      <c r="AX1293" s="113"/>
      <c r="AY1293" s="113"/>
      <c r="AZ1293" s="113"/>
      <c r="BA1293" s="113"/>
      <c r="BB1293" s="113"/>
      <c r="BC1293" s="113"/>
      <c r="BD1293" s="113"/>
      <c r="BE1293" s="113"/>
      <c r="BF1293" s="113"/>
      <c r="BG1293" s="113"/>
      <c r="BH1293" s="113"/>
      <c r="BI1293" s="113"/>
    </row>
    <row r="1294" ht="15.75" customHeight="1">
      <c r="A1294" s="113"/>
      <c r="B1294" s="201"/>
      <c r="C1294" s="201"/>
      <c r="D1294" s="201"/>
      <c r="E1294" s="201"/>
      <c r="F1294" s="202"/>
      <c r="G1294" s="201"/>
      <c r="H1294" s="201"/>
      <c r="I1294" s="201"/>
      <c r="J1294" s="201"/>
      <c r="K1294" s="201"/>
      <c r="L1294" s="201"/>
      <c r="M1294" s="201"/>
      <c r="N1294" s="202"/>
      <c r="O1294" s="201"/>
      <c r="P1294" s="201"/>
      <c r="Q1294" s="124"/>
      <c r="R1294" s="124"/>
      <c r="S1294" s="201"/>
      <c r="T1294" s="201"/>
      <c r="U1294" s="201"/>
      <c r="V1294" s="201"/>
      <c r="W1294" s="201"/>
      <c r="X1294" s="201"/>
      <c r="Y1294" s="203"/>
      <c r="Z1294" s="124"/>
      <c r="AA1294" s="124"/>
      <c r="AB1294" s="113"/>
      <c r="AC1294" s="113"/>
      <c r="AD1294" s="113"/>
      <c r="AE1294" s="113"/>
      <c r="AF1294" s="113"/>
      <c r="AG1294" s="113"/>
      <c r="AH1294" s="113"/>
      <c r="AI1294" s="113"/>
      <c r="AJ1294" s="113"/>
      <c r="AK1294" s="113"/>
      <c r="AL1294" s="113"/>
      <c r="AM1294" s="113"/>
      <c r="AN1294" s="113"/>
      <c r="AO1294" s="113"/>
      <c r="AP1294" s="113"/>
      <c r="AQ1294" s="113"/>
      <c r="AR1294" s="113"/>
      <c r="AS1294" s="113"/>
      <c r="AT1294" s="113"/>
      <c r="AU1294" s="113"/>
      <c r="AV1294" s="113"/>
      <c r="AW1294" s="113"/>
      <c r="AX1294" s="113"/>
      <c r="AY1294" s="113"/>
      <c r="AZ1294" s="113"/>
      <c r="BA1294" s="113"/>
      <c r="BB1294" s="113"/>
      <c r="BC1294" s="113"/>
      <c r="BD1294" s="113"/>
      <c r="BE1294" s="113"/>
      <c r="BF1294" s="113"/>
      <c r="BG1294" s="113"/>
      <c r="BH1294" s="113"/>
      <c r="BI1294" s="113"/>
    </row>
    <row r="1295" ht="15.75" customHeight="1">
      <c r="A1295" s="113"/>
      <c r="B1295" s="201"/>
      <c r="C1295" s="201"/>
      <c r="D1295" s="201"/>
      <c r="E1295" s="201"/>
      <c r="F1295" s="202"/>
      <c r="G1295" s="201"/>
      <c r="H1295" s="201"/>
      <c r="I1295" s="201"/>
      <c r="J1295" s="201"/>
      <c r="K1295" s="201"/>
      <c r="L1295" s="201"/>
      <c r="M1295" s="201"/>
      <c r="N1295" s="202"/>
      <c r="O1295" s="201"/>
      <c r="P1295" s="201"/>
      <c r="Q1295" s="124"/>
      <c r="R1295" s="124"/>
      <c r="S1295" s="201"/>
      <c r="T1295" s="201"/>
      <c r="U1295" s="201"/>
      <c r="V1295" s="201"/>
      <c r="W1295" s="201"/>
      <c r="X1295" s="201"/>
      <c r="Y1295" s="203"/>
      <c r="Z1295" s="124"/>
      <c r="AA1295" s="124"/>
      <c r="AB1295" s="113"/>
      <c r="AC1295" s="113"/>
      <c r="AD1295" s="113"/>
      <c r="AE1295" s="113"/>
      <c r="AF1295" s="113"/>
      <c r="AG1295" s="113"/>
      <c r="AH1295" s="113"/>
      <c r="AI1295" s="113"/>
      <c r="AJ1295" s="113"/>
      <c r="AK1295" s="113"/>
      <c r="AL1295" s="113"/>
      <c r="AM1295" s="113"/>
      <c r="AN1295" s="113"/>
      <c r="AO1295" s="113"/>
      <c r="AP1295" s="113"/>
      <c r="AQ1295" s="113"/>
      <c r="AR1295" s="113"/>
      <c r="AS1295" s="113"/>
      <c r="AT1295" s="113"/>
      <c r="AU1295" s="113"/>
      <c r="AV1295" s="113"/>
      <c r="AW1295" s="113"/>
      <c r="AX1295" s="113"/>
      <c r="AY1295" s="113"/>
      <c r="AZ1295" s="113"/>
      <c r="BA1295" s="113"/>
      <c r="BB1295" s="113"/>
      <c r="BC1295" s="113"/>
      <c r="BD1295" s="113"/>
      <c r="BE1295" s="113"/>
      <c r="BF1295" s="113"/>
      <c r="BG1295" s="113"/>
      <c r="BH1295" s="113"/>
      <c r="BI1295" s="113"/>
    </row>
    <row r="1296" ht="15.75" customHeight="1">
      <c r="A1296" s="113"/>
      <c r="B1296" s="201"/>
      <c r="C1296" s="201"/>
      <c r="D1296" s="201"/>
      <c r="E1296" s="201"/>
      <c r="F1296" s="202"/>
      <c r="G1296" s="201"/>
      <c r="H1296" s="201"/>
      <c r="I1296" s="201"/>
      <c r="J1296" s="201"/>
      <c r="K1296" s="201"/>
      <c r="L1296" s="201"/>
      <c r="M1296" s="201"/>
      <c r="N1296" s="202"/>
      <c r="O1296" s="201"/>
      <c r="P1296" s="201"/>
      <c r="Q1296" s="124"/>
      <c r="R1296" s="124"/>
      <c r="S1296" s="201"/>
      <c r="T1296" s="201"/>
      <c r="U1296" s="201"/>
      <c r="V1296" s="201"/>
      <c r="W1296" s="201"/>
      <c r="X1296" s="201"/>
      <c r="Y1296" s="203"/>
      <c r="Z1296" s="124"/>
      <c r="AA1296" s="124"/>
      <c r="AB1296" s="113"/>
      <c r="AC1296" s="113"/>
      <c r="AD1296" s="113"/>
      <c r="AE1296" s="113"/>
      <c r="AF1296" s="113"/>
      <c r="AG1296" s="113"/>
      <c r="AH1296" s="113"/>
      <c r="AI1296" s="113"/>
      <c r="AJ1296" s="113"/>
      <c r="AK1296" s="113"/>
      <c r="AL1296" s="113"/>
      <c r="AM1296" s="113"/>
      <c r="AN1296" s="113"/>
      <c r="AO1296" s="113"/>
      <c r="AP1296" s="113"/>
      <c r="AQ1296" s="113"/>
      <c r="AR1296" s="113"/>
      <c r="AS1296" s="113"/>
      <c r="AT1296" s="113"/>
      <c r="AU1296" s="113"/>
      <c r="AV1296" s="113"/>
      <c r="AW1296" s="113"/>
      <c r="AX1296" s="113"/>
      <c r="AY1296" s="113"/>
      <c r="AZ1296" s="113"/>
      <c r="BA1296" s="113"/>
      <c r="BB1296" s="113"/>
      <c r="BC1296" s="113"/>
      <c r="BD1296" s="113"/>
      <c r="BE1296" s="113"/>
      <c r="BF1296" s="113"/>
      <c r="BG1296" s="113"/>
      <c r="BH1296" s="113"/>
      <c r="BI1296" s="113"/>
    </row>
    <row r="1297" ht="15.75" customHeight="1">
      <c r="A1297" s="113"/>
      <c r="B1297" s="201"/>
      <c r="C1297" s="201"/>
      <c r="D1297" s="201"/>
      <c r="E1297" s="201"/>
      <c r="F1297" s="202"/>
      <c r="G1297" s="201"/>
      <c r="H1297" s="201"/>
      <c r="I1297" s="201"/>
      <c r="J1297" s="201"/>
      <c r="K1297" s="201"/>
      <c r="L1297" s="201"/>
      <c r="M1297" s="201"/>
      <c r="N1297" s="202"/>
      <c r="O1297" s="201"/>
      <c r="P1297" s="201"/>
      <c r="Q1297" s="124"/>
      <c r="R1297" s="124"/>
      <c r="S1297" s="201"/>
      <c r="T1297" s="201"/>
      <c r="U1297" s="201"/>
      <c r="V1297" s="201"/>
      <c r="W1297" s="201"/>
      <c r="X1297" s="201"/>
      <c r="Y1297" s="203"/>
      <c r="Z1297" s="124"/>
      <c r="AA1297" s="124"/>
      <c r="AB1297" s="113"/>
      <c r="AC1297" s="113"/>
      <c r="AD1297" s="113"/>
      <c r="AE1297" s="113"/>
      <c r="AF1297" s="113"/>
      <c r="AG1297" s="113"/>
      <c r="AH1297" s="113"/>
      <c r="AI1297" s="113"/>
      <c r="AJ1297" s="113"/>
      <c r="AK1297" s="113"/>
      <c r="AL1297" s="113"/>
      <c r="AM1297" s="113"/>
      <c r="AN1297" s="113"/>
      <c r="AO1297" s="113"/>
      <c r="AP1297" s="113"/>
      <c r="AQ1297" s="113"/>
      <c r="AR1297" s="113"/>
      <c r="AS1297" s="113"/>
      <c r="AT1297" s="113"/>
      <c r="AU1297" s="113"/>
      <c r="AV1297" s="113"/>
      <c r="AW1297" s="113"/>
      <c r="AX1297" s="113"/>
      <c r="AY1297" s="113"/>
      <c r="AZ1297" s="113"/>
      <c r="BA1297" s="113"/>
      <c r="BB1297" s="113"/>
      <c r="BC1297" s="113"/>
      <c r="BD1297" s="113"/>
      <c r="BE1297" s="113"/>
      <c r="BF1297" s="113"/>
      <c r="BG1297" s="113"/>
      <c r="BH1297" s="113"/>
      <c r="BI1297" s="113"/>
    </row>
    <row r="1298" ht="15.75" customHeight="1">
      <c r="A1298" s="113"/>
      <c r="B1298" s="201"/>
      <c r="C1298" s="201"/>
      <c r="D1298" s="201"/>
      <c r="E1298" s="201"/>
      <c r="F1298" s="202"/>
      <c r="G1298" s="201"/>
      <c r="H1298" s="201"/>
      <c r="I1298" s="201"/>
      <c r="J1298" s="201"/>
      <c r="K1298" s="201"/>
      <c r="L1298" s="201"/>
      <c r="M1298" s="201"/>
      <c r="N1298" s="202"/>
      <c r="O1298" s="201"/>
      <c r="P1298" s="201"/>
      <c r="Q1298" s="124"/>
      <c r="R1298" s="124"/>
      <c r="S1298" s="201"/>
      <c r="T1298" s="201"/>
      <c r="U1298" s="201"/>
      <c r="V1298" s="201"/>
      <c r="W1298" s="201"/>
      <c r="X1298" s="201"/>
      <c r="Y1298" s="203"/>
      <c r="Z1298" s="124"/>
      <c r="AA1298" s="124"/>
      <c r="AB1298" s="113"/>
      <c r="AC1298" s="113"/>
      <c r="AD1298" s="113"/>
      <c r="AE1298" s="113"/>
      <c r="AF1298" s="113"/>
      <c r="AG1298" s="113"/>
      <c r="AH1298" s="113"/>
      <c r="AI1298" s="113"/>
      <c r="AJ1298" s="113"/>
      <c r="AK1298" s="113"/>
      <c r="AL1298" s="113"/>
      <c r="AM1298" s="113"/>
      <c r="AN1298" s="113"/>
      <c r="AO1298" s="113"/>
      <c r="AP1298" s="113"/>
      <c r="AQ1298" s="113"/>
      <c r="AR1298" s="113"/>
      <c r="AS1298" s="113"/>
      <c r="AT1298" s="113"/>
      <c r="AU1298" s="113"/>
      <c r="AV1298" s="113"/>
      <c r="AW1298" s="113"/>
      <c r="AX1298" s="113"/>
      <c r="AY1298" s="113"/>
      <c r="AZ1298" s="113"/>
      <c r="BA1298" s="113"/>
      <c r="BB1298" s="113"/>
      <c r="BC1298" s="113"/>
      <c r="BD1298" s="113"/>
      <c r="BE1298" s="113"/>
      <c r="BF1298" s="113"/>
      <c r="BG1298" s="113"/>
      <c r="BH1298" s="113"/>
      <c r="BI1298" s="113"/>
    </row>
    <row r="1299" ht="15.75" customHeight="1">
      <c r="A1299" s="113"/>
      <c r="B1299" s="201"/>
      <c r="C1299" s="201"/>
      <c r="D1299" s="201"/>
      <c r="E1299" s="201"/>
      <c r="F1299" s="202"/>
      <c r="G1299" s="201"/>
      <c r="H1299" s="201"/>
      <c r="I1299" s="201"/>
      <c r="J1299" s="201"/>
      <c r="K1299" s="201"/>
      <c r="L1299" s="201"/>
      <c r="M1299" s="201"/>
      <c r="N1299" s="202"/>
      <c r="O1299" s="201"/>
      <c r="P1299" s="201"/>
      <c r="Q1299" s="124"/>
      <c r="R1299" s="124"/>
      <c r="S1299" s="201"/>
      <c r="T1299" s="201"/>
      <c r="U1299" s="201"/>
      <c r="V1299" s="201"/>
      <c r="W1299" s="201"/>
      <c r="X1299" s="201"/>
      <c r="Y1299" s="203"/>
      <c r="Z1299" s="124"/>
      <c r="AA1299" s="124"/>
      <c r="AB1299" s="113"/>
      <c r="AC1299" s="113"/>
      <c r="AD1299" s="113"/>
      <c r="AE1299" s="113"/>
      <c r="AF1299" s="113"/>
      <c r="AG1299" s="113"/>
      <c r="AH1299" s="113"/>
      <c r="AI1299" s="113"/>
      <c r="AJ1299" s="113"/>
      <c r="AK1299" s="113"/>
      <c r="AL1299" s="113"/>
      <c r="AM1299" s="113"/>
      <c r="AN1299" s="113"/>
      <c r="AO1299" s="113"/>
      <c r="AP1299" s="113"/>
      <c r="AQ1299" s="113"/>
      <c r="AR1299" s="113"/>
      <c r="AS1299" s="113"/>
      <c r="AT1299" s="113"/>
      <c r="AU1299" s="113"/>
      <c r="AV1299" s="113"/>
      <c r="AW1299" s="113"/>
      <c r="AX1299" s="113"/>
      <c r="AY1299" s="113"/>
      <c r="AZ1299" s="113"/>
      <c r="BA1299" s="113"/>
      <c r="BB1299" s="113"/>
      <c r="BC1299" s="113"/>
      <c r="BD1299" s="113"/>
      <c r="BE1299" s="113"/>
      <c r="BF1299" s="113"/>
      <c r="BG1299" s="113"/>
      <c r="BH1299" s="113"/>
      <c r="BI1299" s="113"/>
    </row>
    <row r="1300" ht="15.75" customHeight="1">
      <c r="A1300" s="113"/>
      <c r="B1300" s="201"/>
      <c r="C1300" s="201"/>
      <c r="D1300" s="201"/>
      <c r="E1300" s="201"/>
      <c r="F1300" s="202"/>
      <c r="G1300" s="201"/>
      <c r="H1300" s="201"/>
      <c r="I1300" s="201"/>
      <c r="J1300" s="201"/>
      <c r="K1300" s="201"/>
      <c r="L1300" s="201"/>
      <c r="M1300" s="201"/>
      <c r="N1300" s="202"/>
      <c r="O1300" s="201"/>
      <c r="P1300" s="201"/>
      <c r="Q1300" s="124"/>
      <c r="R1300" s="124"/>
      <c r="S1300" s="201"/>
      <c r="T1300" s="201"/>
      <c r="U1300" s="201"/>
      <c r="V1300" s="201"/>
      <c r="W1300" s="201"/>
      <c r="X1300" s="201"/>
      <c r="Y1300" s="203"/>
      <c r="Z1300" s="124"/>
      <c r="AA1300" s="124"/>
      <c r="AB1300" s="113"/>
      <c r="AC1300" s="113"/>
      <c r="AD1300" s="113"/>
      <c r="AE1300" s="113"/>
      <c r="AF1300" s="113"/>
      <c r="AG1300" s="113"/>
      <c r="AH1300" s="113"/>
      <c r="AI1300" s="113"/>
      <c r="AJ1300" s="113"/>
      <c r="AK1300" s="113"/>
      <c r="AL1300" s="113"/>
      <c r="AM1300" s="113"/>
      <c r="AN1300" s="113"/>
      <c r="AO1300" s="113"/>
      <c r="AP1300" s="113"/>
      <c r="AQ1300" s="113"/>
      <c r="AR1300" s="113"/>
      <c r="AS1300" s="113"/>
      <c r="AT1300" s="113"/>
      <c r="AU1300" s="113"/>
      <c r="AV1300" s="113"/>
      <c r="AW1300" s="113"/>
      <c r="AX1300" s="113"/>
      <c r="AY1300" s="113"/>
      <c r="AZ1300" s="113"/>
      <c r="BA1300" s="113"/>
      <c r="BB1300" s="113"/>
      <c r="BC1300" s="113"/>
      <c r="BD1300" s="113"/>
      <c r="BE1300" s="113"/>
      <c r="BF1300" s="113"/>
      <c r="BG1300" s="113"/>
      <c r="BH1300" s="113"/>
      <c r="BI1300" s="113"/>
    </row>
    <row r="1301" ht="15.75" customHeight="1">
      <c r="A1301" s="113"/>
      <c r="B1301" s="201"/>
      <c r="C1301" s="201"/>
      <c r="D1301" s="201"/>
      <c r="E1301" s="201"/>
      <c r="F1301" s="202"/>
      <c r="G1301" s="201"/>
      <c r="H1301" s="201"/>
      <c r="I1301" s="201"/>
      <c r="J1301" s="201"/>
      <c r="K1301" s="201"/>
      <c r="L1301" s="201"/>
      <c r="M1301" s="201"/>
      <c r="N1301" s="202"/>
      <c r="O1301" s="201"/>
      <c r="P1301" s="201"/>
      <c r="Q1301" s="124"/>
      <c r="R1301" s="124"/>
      <c r="S1301" s="201"/>
      <c r="T1301" s="201"/>
      <c r="U1301" s="201"/>
      <c r="V1301" s="201"/>
      <c r="W1301" s="201"/>
      <c r="X1301" s="201"/>
      <c r="Y1301" s="203"/>
      <c r="Z1301" s="124"/>
      <c r="AA1301" s="124"/>
      <c r="AB1301" s="113"/>
      <c r="AC1301" s="113"/>
      <c r="AD1301" s="113"/>
      <c r="AE1301" s="113"/>
      <c r="AF1301" s="113"/>
      <c r="AG1301" s="113"/>
      <c r="AH1301" s="113"/>
      <c r="AI1301" s="113"/>
      <c r="AJ1301" s="113"/>
      <c r="AK1301" s="113"/>
      <c r="AL1301" s="113"/>
      <c r="AM1301" s="113"/>
      <c r="AN1301" s="113"/>
      <c r="AO1301" s="113"/>
      <c r="AP1301" s="113"/>
      <c r="AQ1301" s="113"/>
      <c r="AR1301" s="113"/>
      <c r="AS1301" s="113"/>
      <c r="AT1301" s="113"/>
      <c r="AU1301" s="113"/>
      <c r="AV1301" s="113"/>
      <c r="AW1301" s="113"/>
      <c r="AX1301" s="113"/>
      <c r="AY1301" s="113"/>
      <c r="AZ1301" s="113"/>
      <c r="BA1301" s="113"/>
      <c r="BB1301" s="113"/>
      <c r="BC1301" s="113"/>
      <c r="BD1301" s="113"/>
      <c r="BE1301" s="113"/>
      <c r="BF1301" s="113"/>
      <c r="BG1301" s="113"/>
      <c r="BH1301" s="113"/>
      <c r="BI1301" s="113"/>
    </row>
    <row r="1302" ht="15.75" customHeight="1">
      <c r="A1302" s="113"/>
      <c r="B1302" s="201"/>
      <c r="C1302" s="201"/>
      <c r="D1302" s="201"/>
      <c r="E1302" s="201"/>
      <c r="F1302" s="202"/>
      <c r="G1302" s="201"/>
      <c r="H1302" s="201"/>
      <c r="I1302" s="201"/>
      <c r="J1302" s="201"/>
      <c r="K1302" s="201"/>
      <c r="L1302" s="201"/>
      <c r="M1302" s="201"/>
      <c r="N1302" s="202"/>
      <c r="O1302" s="201"/>
      <c r="P1302" s="201"/>
      <c r="Q1302" s="124"/>
      <c r="R1302" s="124"/>
      <c r="S1302" s="201"/>
      <c r="T1302" s="201"/>
      <c r="U1302" s="201"/>
      <c r="V1302" s="201"/>
      <c r="W1302" s="201"/>
      <c r="X1302" s="201"/>
      <c r="Y1302" s="203"/>
      <c r="Z1302" s="124"/>
      <c r="AA1302" s="124"/>
      <c r="AB1302" s="113"/>
      <c r="AC1302" s="113"/>
      <c r="AD1302" s="113"/>
      <c r="AE1302" s="113"/>
      <c r="AF1302" s="113"/>
      <c r="AG1302" s="113"/>
      <c r="AH1302" s="113"/>
      <c r="AI1302" s="113"/>
      <c r="AJ1302" s="113"/>
      <c r="AK1302" s="113"/>
      <c r="AL1302" s="113"/>
      <c r="AM1302" s="113"/>
      <c r="AN1302" s="113"/>
      <c r="AO1302" s="113"/>
      <c r="AP1302" s="113"/>
      <c r="AQ1302" s="113"/>
      <c r="AR1302" s="113"/>
      <c r="AS1302" s="113"/>
      <c r="AT1302" s="113"/>
      <c r="AU1302" s="113"/>
      <c r="AV1302" s="113"/>
      <c r="AW1302" s="113"/>
      <c r="AX1302" s="113"/>
      <c r="AY1302" s="113"/>
      <c r="AZ1302" s="113"/>
      <c r="BA1302" s="113"/>
      <c r="BB1302" s="113"/>
      <c r="BC1302" s="113"/>
      <c r="BD1302" s="113"/>
      <c r="BE1302" s="113"/>
      <c r="BF1302" s="113"/>
      <c r="BG1302" s="113"/>
      <c r="BH1302" s="113"/>
      <c r="BI1302" s="113"/>
    </row>
    <row r="1303" ht="15.75" customHeight="1">
      <c r="A1303" s="113"/>
      <c r="B1303" s="201"/>
      <c r="C1303" s="201"/>
      <c r="D1303" s="201"/>
      <c r="E1303" s="201"/>
      <c r="F1303" s="202"/>
      <c r="G1303" s="201"/>
      <c r="H1303" s="201"/>
      <c r="I1303" s="201"/>
      <c r="J1303" s="201"/>
      <c r="K1303" s="201"/>
      <c r="L1303" s="201"/>
      <c r="M1303" s="201"/>
      <c r="N1303" s="202"/>
      <c r="O1303" s="201"/>
      <c r="P1303" s="201"/>
      <c r="Q1303" s="124"/>
      <c r="R1303" s="124"/>
      <c r="S1303" s="201"/>
      <c r="T1303" s="201"/>
      <c r="U1303" s="201"/>
      <c r="V1303" s="201"/>
      <c r="W1303" s="201"/>
      <c r="X1303" s="201"/>
      <c r="Y1303" s="203"/>
      <c r="Z1303" s="124"/>
      <c r="AA1303" s="124"/>
      <c r="AB1303" s="113"/>
      <c r="AC1303" s="113"/>
      <c r="AD1303" s="113"/>
      <c r="AE1303" s="113"/>
      <c r="AF1303" s="113"/>
      <c r="AG1303" s="113"/>
      <c r="AH1303" s="113"/>
      <c r="AI1303" s="113"/>
      <c r="AJ1303" s="113"/>
      <c r="AK1303" s="113"/>
      <c r="AL1303" s="113"/>
      <c r="AM1303" s="113"/>
      <c r="AN1303" s="113"/>
      <c r="AO1303" s="113"/>
      <c r="AP1303" s="113"/>
      <c r="AQ1303" s="113"/>
      <c r="AR1303" s="113"/>
      <c r="AS1303" s="113"/>
      <c r="AT1303" s="113"/>
      <c r="AU1303" s="113"/>
      <c r="AV1303" s="113"/>
      <c r="AW1303" s="113"/>
      <c r="AX1303" s="113"/>
      <c r="AY1303" s="113"/>
      <c r="AZ1303" s="113"/>
      <c r="BA1303" s="113"/>
      <c r="BB1303" s="113"/>
      <c r="BC1303" s="113"/>
      <c r="BD1303" s="113"/>
      <c r="BE1303" s="113"/>
      <c r="BF1303" s="113"/>
      <c r="BG1303" s="113"/>
      <c r="BH1303" s="113"/>
      <c r="BI1303" s="113"/>
    </row>
    <row r="1304" ht="15.75" customHeight="1">
      <c r="A1304" s="113"/>
      <c r="B1304" s="201"/>
      <c r="C1304" s="201"/>
      <c r="D1304" s="201"/>
      <c r="E1304" s="201"/>
      <c r="F1304" s="202"/>
      <c r="G1304" s="201"/>
      <c r="H1304" s="201"/>
      <c r="I1304" s="201"/>
      <c r="J1304" s="201"/>
      <c r="K1304" s="201"/>
      <c r="L1304" s="201"/>
      <c r="M1304" s="201"/>
      <c r="N1304" s="202"/>
      <c r="O1304" s="201"/>
      <c r="P1304" s="201"/>
      <c r="Q1304" s="124"/>
      <c r="R1304" s="124"/>
      <c r="S1304" s="201"/>
      <c r="T1304" s="201"/>
      <c r="U1304" s="201"/>
      <c r="V1304" s="201"/>
      <c r="W1304" s="201"/>
      <c r="X1304" s="201"/>
      <c r="Y1304" s="203"/>
      <c r="Z1304" s="124"/>
      <c r="AA1304" s="124"/>
      <c r="AB1304" s="113"/>
      <c r="AC1304" s="113"/>
      <c r="AD1304" s="113"/>
      <c r="AE1304" s="113"/>
      <c r="AF1304" s="113"/>
      <c r="AG1304" s="113"/>
      <c r="AH1304" s="113"/>
      <c r="AI1304" s="113"/>
      <c r="AJ1304" s="113"/>
      <c r="AK1304" s="113"/>
      <c r="AL1304" s="113"/>
      <c r="AM1304" s="113"/>
      <c r="AN1304" s="113"/>
      <c r="AO1304" s="113"/>
      <c r="AP1304" s="113"/>
      <c r="AQ1304" s="113"/>
      <c r="AR1304" s="113"/>
      <c r="AS1304" s="113"/>
      <c r="AT1304" s="113"/>
      <c r="AU1304" s="113"/>
      <c r="AV1304" s="113"/>
      <c r="AW1304" s="113"/>
      <c r="AX1304" s="113"/>
      <c r="AY1304" s="113"/>
      <c r="AZ1304" s="113"/>
      <c r="BA1304" s="113"/>
      <c r="BB1304" s="113"/>
      <c r="BC1304" s="113"/>
      <c r="BD1304" s="113"/>
      <c r="BE1304" s="113"/>
      <c r="BF1304" s="113"/>
      <c r="BG1304" s="113"/>
      <c r="BH1304" s="113"/>
      <c r="BI1304" s="113"/>
    </row>
    <row r="1305" ht="15.75" customHeight="1">
      <c r="A1305" s="113"/>
      <c r="B1305" s="201"/>
      <c r="C1305" s="201"/>
      <c r="D1305" s="201"/>
      <c r="E1305" s="201"/>
      <c r="F1305" s="202"/>
      <c r="G1305" s="201"/>
      <c r="H1305" s="201"/>
      <c r="I1305" s="201"/>
      <c r="J1305" s="201"/>
      <c r="K1305" s="201"/>
      <c r="L1305" s="201"/>
      <c r="M1305" s="201"/>
      <c r="N1305" s="202"/>
      <c r="O1305" s="201"/>
      <c r="P1305" s="201"/>
      <c r="Q1305" s="124"/>
      <c r="R1305" s="124"/>
      <c r="S1305" s="201"/>
      <c r="T1305" s="201"/>
      <c r="U1305" s="201"/>
      <c r="V1305" s="201"/>
      <c r="W1305" s="201"/>
      <c r="X1305" s="201"/>
      <c r="Y1305" s="203"/>
      <c r="Z1305" s="124"/>
      <c r="AA1305" s="124"/>
      <c r="AB1305" s="113"/>
      <c r="AC1305" s="113"/>
      <c r="AD1305" s="113"/>
      <c r="AE1305" s="113"/>
      <c r="AF1305" s="113"/>
      <c r="AG1305" s="113"/>
      <c r="AH1305" s="113"/>
      <c r="AI1305" s="113"/>
      <c r="AJ1305" s="113"/>
      <c r="AK1305" s="113"/>
      <c r="AL1305" s="113"/>
      <c r="AM1305" s="113"/>
      <c r="AN1305" s="113"/>
      <c r="AO1305" s="113"/>
      <c r="AP1305" s="113"/>
      <c r="AQ1305" s="113"/>
      <c r="AR1305" s="113"/>
      <c r="AS1305" s="113"/>
      <c r="AT1305" s="113"/>
      <c r="AU1305" s="113"/>
      <c r="AV1305" s="113"/>
      <c r="AW1305" s="113"/>
      <c r="AX1305" s="113"/>
      <c r="AY1305" s="113"/>
      <c r="AZ1305" s="113"/>
      <c r="BA1305" s="113"/>
      <c r="BB1305" s="113"/>
      <c r="BC1305" s="113"/>
      <c r="BD1305" s="113"/>
      <c r="BE1305" s="113"/>
      <c r="BF1305" s="113"/>
      <c r="BG1305" s="113"/>
      <c r="BH1305" s="113"/>
      <c r="BI1305" s="113"/>
    </row>
    <row r="1306" ht="15.75" customHeight="1">
      <c r="A1306" s="113"/>
      <c r="B1306" s="201"/>
      <c r="C1306" s="201"/>
      <c r="D1306" s="201"/>
      <c r="E1306" s="201"/>
      <c r="F1306" s="202"/>
      <c r="G1306" s="201"/>
      <c r="H1306" s="201"/>
      <c r="I1306" s="201"/>
      <c r="J1306" s="201"/>
      <c r="K1306" s="201"/>
      <c r="L1306" s="201"/>
      <c r="M1306" s="201"/>
      <c r="N1306" s="202"/>
      <c r="O1306" s="201"/>
      <c r="P1306" s="201"/>
      <c r="Q1306" s="124"/>
      <c r="R1306" s="124"/>
      <c r="S1306" s="201"/>
      <c r="T1306" s="201"/>
      <c r="U1306" s="201"/>
      <c r="V1306" s="201"/>
      <c r="W1306" s="201"/>
      <c r="X1306" s="201"/>
      <c r="Y1306" s="203"/>
      <c r="Z1306" s="124"/>
      <c r="AA1306" s="124"/>
      <c r="AB1306" s="113"/>
      <c r="AC1306" s="113"/>
      <c r="AD1306" s="113"/>
      <c r="AE1306" s="113"/>
      <c r="AF1306" s="113"/>
      <c r="AG1306" s="113"/>
      <c r="AH1306" s="113"/>
      <c r="AI1306" s="113"/>
      <c r="AJ1306" s="113"/>
      <c r="AK1306" s="113"/>
      <c r="AL1306" s="113"/>
      <c r="AM1306" s="113"/>
      <c r="AN1306" s="113"/>
      <c r="AO1306" s="113"/>
      <c r="AP1306" s="113"/>
      <c r="AQ1306" s="113"/>
      <c r="AR1306" s="113"/>
      <c r="AS1306" s="113"/>
      <c r="AT1306" s="113"/>
      <c r="AU1306" s="113"/>
      <c r="AV1306" s="113"/>
      <c r="AW1306" s="113"/>
      <c r="AX1306" s="113"/>
      <c r="AY1306" s="113"/>
      <c r="AZ1306" s="113"/>
      <c r="BA1306" s="113"/>
      <c r="BB1306" s="113"/>
      <c r="BC1306" s="113"/>
      <c r="BD1306" s="113"/>
      <c r="BE1306" s="113"/>
      <c r="BF1306" s="113"/>
      <c r="BG1306" s="113"/>
      <c r="BH1306" s="113"/>
      <c r="BI1306" s="113"/>
    </row>
    <row r="1307" ht="15.75" customHeight="1">
      <c r="A1307" s="113"/>
      <c r="B1307" s="201"/>
      <c r="C1307" s="201"/>
      <c r="D1307" s="201"/>
      <c r="E1307" s="201"/>
      <c r="F1307" s="202"/>
      <c r="G1307" s="201"/>
      <c r="H1307" s="201"/>
      <c r="I1307" s="201"/>
      <c r="J1307" s="201"/>
      <c r="K1307" s="201"/>
      <c r="L1307" s="201"/>
      <c r="M1307" s="201"/>
      <c r="N1307" s="202"/>
      <c r="O1307" s="201"/>
      <c r="P1307" s="201"/>
      <c r="Q1307" s="124"/>
      <c r="R1307" s="124"/>
      <c r="S1307" s="201"/>
      <c r="T1307" s="201"/>
      <c r="U1307" s="201"/>
      <c r="V1307" s="201"/>
      <c r="W1307" s="201"/>
      <c r="X1307" s="201"/>
      <c r="Y1307" s="203"/>
      <c r="Z1307" s="124"/>
      <c r="AA1307" s="124"/>
      <c r="AB1307" s="113"/>
      <c r="AC1307" s="113"/>
      <c r="AD1307" s="113"/>
      <c r="AE1307" s="113"/>
      <c r="AF1307" s="113"/>
      <c r="AG1307" s="113"/>
      <c r="AH1307" s="113"/>
      <c r="AI1307" s="113"/>
      <c r="AJ1307" s="113"/>
      <c r="AK1307" s="113"/>
      <c r="AL1307" s="113"/>
      <c r="AM1307" s="113"/>
      <c r="AN1307" s="113"/>
      <c r="AO1307" s="113"/>
      <c r="AP1307" s="113"/>
      <c r="AQ1307" s="113"/>
      <c r="AR1307" s="113"/>
      <c r="AS1307" s="113"/>
      <c r="AT1307" s="113"/>
      <c r="AU1307" s="113"/>
      <c r="AV1307" s="113"/>
      <c r="AW1307" s="113"/>
      <c r="AX1307" s="113"/>
      <c r="AY1307" s="113"/>
      <c r="AZ1307" s="113"/>
      <c r="BA1307" s="113"/>
      <c r="BB1307" s="113"/>
      <c r="BC1307" s="113"/>
      <c r="BD1307" s="113"/>
      <c r="BE1307" s="113"/>
      <c r="BF1307" s="113"/>
      <c r="BG1307" s="113"/>
      <c r="BH1307" s="113"/>
      <c r="BI1307" s="113"/>
    </row>
    <row r="1308" ht="15.75" customHeight="1">
      <c r="A1308" s="113"/>
      <c r="B1308" s="201"/>
      <c r="C1308" s="201"/>
      <c r="D1308" s="201"/>
      <c r="E1308" s="201"/>
      <c r="F1308" s="202"/>
      <c r="G1308" s="201"/>
      <c r="H1308" s="201"/>
      <c r="I1308" s="201"/>
      <c r="J1308" s="201"/>
      <c r="K1308" s="201"/>
      <c r="L1308" s="201"/>
      <c r="M1308" s="201"/>
      <c r="N1308" s="202"/>
      <c r="O1308" s="201"/>
      <c r="P1308" s="201"/>
      <c r="Q1308" s="124"/>
      <c r="R1308" s="124"/>
      <c r="S1308" s="201"/>
      <c r="T1308" s="201"/>
      <c r="U1308" s="201"/>
      <c r="V1308" s="201"/>
      <c r="W1308" s="201"/>
      <c r="X1308" s="201"/>
      <c r="Y1308" s="203"/>
      <c r="Z1308" s="124"/>
      <c r="AA1308" s="124"/>
      <c r="AB1308" s="113"/>
      <c r="AC1308" s="113"/>
      <c r="AD1308" s="113"/>
      <c r="AE1308" s="113"/>
      <c r="AF1308" s="113"/>
      <c r="AG1308" s="113"/>
      <c r="AH1308" s="113"/>
      <c r="AI1308" s="113"/>
      <c r="AJ1308" s="113"/>
      <c r="AK1308" s="113"/>
      <c r="AL1308" s="113"/>
      <c r="AM1308" s="113"/>
      <c r="AN1308" s="113"/>
      <c r="AO1308" s="113"/>
      <c r="AP1308" s="113"/>
      <c r="AQ1308" s="113"/>
      <c r="AR1308" s="113"/>
      <c r="AS1308" s="113"/>
      <c r="AT1308" s="113"/>
      <c r="AU1308" s="113"/>
      <c r="AV1308" s="113"/>
      <c r="AW1308" s="113"/>
      <c r="AX1308" s="113"/>
      <c r="AY1308" s="113"/>
      <c r="AZ1308" s="113"/>
      <c r="BA1308" s="113"/>
      <c r="BB1308" s="113"/>
      <c r="BC1308" s="113"/>
      <c r="BD1308" s="113"/>
      <c r="BE1308" s="113"/>
      <c r="BF1308" s="113"/>
      <c r="BG1308" s="113"/>
      <c r="BH1308" s="113"/>
      <c r="BI1308" s="113"/>
    </row>
    <row r="1309" ht="15.75" customHeight="1">
      <c r="A1309" s="113"/>
      <c r="B1309" s="201"/>
      <c r="C1309" s="201"/>
      <c r="D1309" s="201"/>
      <c r="E1309" s="201"/>
      <c r="F1309" s="202"/>
      <c r="G1309" s="201"/>
      <c r="H1309" s="201"/>
      <c r="I1309" s="201"/>
      <c r="J1309" s="201"/>
      <c r="K1309" s="201"/>
      <c r="L1309" s="201"/>
      <c r="M1309" s="201"/>
      <c r="N1309" s="202"/>
      <c r="O1309" s="201"/>
      <c r="P1309" s="201"/>
      <c r="Q1309" s="124"/>
      <c r="R1309" s="124"/>
      <c r="S1309" s="201"/>
      <c r="T1309" s="201"/>
      <c r="U1309" s="201"/>
      <c r="V1309" s="201"/>
      <c r="W1309" s="201"/>
      <c r="X1309" s="201"/>
      <c r="Y1309" s="203"/>
      <c r="Z1309" s="124"/>
      <c r="AA1309" s="124"/>
      <c r="AB1309" s="113"/>
      <c r="AC1309" s="113"/>
      <c r="AD1309" s="113"/>
      <c r="AE1309" s="113"/>
      <c r="AF1309" s="113"/>
      <c r="AG1309" s="113"/>
      <c r="AH1309" s="113"/>
      <c r="AI1309" s="113"/>
      <c r="AJ1309" s="113"/>
      <c r="AK1309" s="113"/>
      <c r="AL1309" s="113"/>
      <c r="AM1309" s="113"/>
      <c r="AN1309" s="113"/>
      <c r="AO1309" s="113"/>
      <c r="AP1309" s="113"/>
      <c r="AQ1309" s="113"/>
      <c r="AR1309" s="113"/>
      <c r="AS1309" s="113"/>
      <c r="AT1309" s="113"/>
      <c r="AU1309" s="113"/>
      <c r="AV1309" s="113"/>
      <c r="AW1309" s="113"/>
      <c r="AX1309" s="113"/>
      <c r="AY1309" s="113"/>
      <c r="AZ1309" s="113"/>
      <c r="BA1309" s="113"/>
      <c r="BB1309" s="113"/>
      <c r="BC1309" s="113"/>
      <c r="BD1309" s="113"/>
      <c r="BE1309" s="113"/>
      <c r="BF1309" s="113"/>
      <c r="BG1309" s="113"/>
      <c r="BH1309" s="113"/>
      <c r="BI1309" s="113"/>
    </row>
    <row r="1310" ht="15.75" customHeight="1">
      <c r="A1310" s="113"/>
      <c r="B1310" s="201"/>
      <c r="C1310" s="201"/>
      <c r="D1310" s="201"/>
      <c r="E1310" s="201"/>
      <c r="F1310" s="202"/>
      <c r="G1310" s="201"/>
      <c r="H1310" s="201"/>
      <c r="I1310" s="201"/>
      <c r="J1310" s="201"/>
      <c r="K1310" s="201"/>
      <c r="L1310" s="201"/>
      <c r="M1310" s="201"/>
      <c r="N1310" s="202"/>
      <c r="O1310" s="201"/>
      <c r="P1310" s="201"/>
      <c r="Q1310" s="124"/>
      <c r="R1310" s="124"/>
      <c r="S1310" s="201"/>
      <c r="T1310" s="201"/>
      <c r="U1310" s="201"/>
      <c r="V1310" s="201"/>
      <c r="W1310" s="201"/>
      <c r="X1310" s="201"/>
      <c r="Y1310" s="203"/>
      <c r="Z1310" s="124"/>
      <c r="AA1310" s="124"/>
      <c r="AB1310" s="113"/>
      <c r="AC1310" s="113"/>
      <c r="AD1310" s="113"/>
      <c r="AE1310" s="113"/>
      <c r="AF1310" s="113"/>
      <c r="AG1310" s="113"/>
      <c r="AH1310" s="113"/>
      <c r="AI1310" s="113"/>
      <c r="AJ1310" s="113"/>
      <c r="AK1310" s="113"/>
      <c r="AL1310" s="113"/>
      <c r="AM1310" s="113"/>
      <c r="AN1310" s="113"/>
      <c r="AO1310" s="113"/>
      <c r="AP1310" s="113"/>
      <c r="AQ1310" s="113"/>
      <c r="AR1310" s="113"/>
      <c r="AS1310" s="113"/>
      <c r="AT1310" s="113"/>
      <c r="AU1310" s="113"/>
      <c r="AV1310" s="113"/>
      <c r="AW1310" s="113"/>
      <c r="AX1310" s="113"/>
      <c r="AY1310" s="113"/>
      <c r="AZ1310" s="113"/>
      <c r="BA1310" s="113"/>
      <c r="BB1310" s="113"/>
      <c r="BC1310" s="113"/>
      <c r="BD1310" s="113"/>
      <c r="BE1310" s="113"/>
      <c r="BF1310" s="113"/>
      <c r="BG1310" s="113"/>
      <c r="BH1310" s="113"/>
      <c r="BI1310" s="113"/>
    </row>
    <row r="1311" ht="15.75" customHeight="1">
      <c r="A1311" s="113"/>
      <c r="B1311" s="201"/>
      <c r="C1311" s="201"/>
      <c r="D1311" s="201"/>
      <c r="E1311" s="201"/>
      <c r="F1311" s="202"/>
      <c r="G1311" s="201"/>
      <c r="H1311" s="201"/>
      <c r="I1311" s="201"/>
      <c r="J1311" s="201"/>
      <c r="K1311" s="201"/>
      <c r="L1311" s="201"/>
      <c r="M1311" s="201"/>
      <c r="N1311" s="202"/>
      <c r="O1311" s="201"/>
      <c r="P1311" s="201"/>
      <c r="Q1311" s="124"/>
      <c r="R1311" s="124"/>
      <c r="S1311" s="201"/>
      <c r="T1311" s="201"/>
      <c r="U1311" s="201"/>
      <c r="V1311" s="201"/>
      <c r="W1311" s="201"/>
      <c r="X1311" s="201"/>
      <c r="Y1311" s="203"/>
      <c r="Z1311" s="124"/>
      <c r="AA1311" s="124"/>
      <c r="AB1311" s="113"/>
      <c r="AC1311" s="113"/>
      <c r="AD1311" s="113"/>
      <c r="AE1311" s="113"/>
      <c r="AF1311" s="113"/>
      <c r="AG1311" s="113"/>
      <c r="AH1311" s="113"/>
      <c r="AI1311" s="113"/>
      <c r="AJ1311" s="113"/>
      <c r="AK1311" s="113"/>
      <c r="AL1311" s="113"/>
      <c r="AM1311" s="113"/>
      <c r="AN1311" s="113"/>
      <c r="AO1311" s="113"/>
      <c r="AP1311" s="113"/>
      <c r="AQ1311" s="113"/>
      <c r="AR1311" s="113"/>
      <c r="AS1311" s="113"/>
      <c r="AT1311" s="113"/>
      <c r="AU1311" s="113"/>
      <c r="AV1311" s="113"/>
      <c r="AW1311" s="113"/>
      <c r="AX1311" s="113"/>
      <c r="AY1311" s="113"/>
      <c r="AZ1311" s="113"/>
      <c r="BA1311" s="113"/>
      <c r="BB1311" s="113"/>
      <c r="BC1311" s="113"/>
      <c r="BD1311" s="113"/>
      <c r="BE1311" s="113"/>
      <c r="BF1311" s="113"/>
      <c r="BG1311" s="113"/>
      <c r="BH1311" s="113"/>
      <c r="BI1311" s="113"/>
    </row>
    <row r="1312" ht="15.75" customHeight="1">
      <c r="A1312" s="113"/>
      <c r="B1312" s="201"/>
      <c r="C1312" s="201"/>
      <c r="D1312" s="201"/>
      <c r="E1312" s="201"/>
      <c r="F1312" s="202"/>
      <c r="G1312" s="201"/>
      <c r="H1312" s="201"/>
      <c r="I1312" s="201"/>
      <c r="J1312" s="201"/>
      <c r="K1312" s="201"/>
      <c r="L1312" s="201"/>
      <c r="M1312" s="201"/>
      <c r="N1312" s="202"/>
      <c r="O1312" s="201"/>
      <c r="P1312" s="201"/>
      <c r="Q1312" s="124"/>
      <c r="R1312" s="124"/>
      <c r="S1312" s="201"/>
      <c r="T1312" s="201"/>
      <c r="U1312" s="201"/>
      <c r="V1312" s="201"/>
      <c r="W1312" s="201"/>
      <c r="X1312" s="201"/>
      <c r="Y1312" s="203"/>
      <c r="Z1312" s="124"/>
      <c r="AA1312" s="124"/>
      <c r="AB1312" s="113"/>
      <c r="AC1312" s="113"/>
      <c r="AD1312" s="113"/>
      <c r="AE1312" s="113"/>
      <c r="AF1312" s="113"/>
      <c r="AG1312" s="113"/>
      <c r="AH1312" s="113"/>
      <c r="AI1312" s="113"/>
      <c r="AJ1312" s="113"/>
      <c r="AK1312" s="113"/>
      <c r="AL1312" s="113"/>
      <c r="AM1312" s="113"/>
      <c r="AN1312" s="113"/>
      <c r="AO1312" s="113"/>
      <c r="AP1312" s="113"/>
      <c r="AQ1312" s="113"/>
      <c r="AR1312" s="113"/>
      <c r="AS1312" s="113"/>
      <c r="AT1312" s="113"/>
      <c r="AU1312" s="113"/>
      <c r="AV1312" s="113"/>
      <c r="AW1312" s="113"/>
      <c r="AX1312" s="113"/>
      <c r="AY1312" s="113"/>
      <c r="AZ1312" s="113"/>
      <c r="BA1312" s="113"/>
      <c r="BB1312" s="113"/>
      <c r="BC1312" s="113"/>
      <c r="BD1312" s="113"/>
      <c r="BE1312" s="113"/>
      <c r="BF1312" s="113"/>
      <c r="BG1312" s="113"/>
      <c r="BH1312" s="113"/>
      <c r="BI1312" s="113"/>
    </row>
    <row r="1313" ht="15.75" customHeight="1">
      <c r="A1313" s="113"/>
      <c r="B1313" s="201"/>
      <c r="C1313" s="201"/>
      <c r="D1313" s="201"/>
      <c r="E1313" s="201"/>
      <c r="F1313" s="202"/>
      <c r="G1313" s="201"/>
      <c r="H1313" s="201"/>
      <c r="I1313" s="201"/>
      <c r="J1313" s="201"/>
      <c r="K1313" s="201"/>
      <c r="L1313" s="201"/>
      <c r="M1313" s="201"/>
      <c r="N1313" s="202"/>
      <c r="O1313" s="201"/>
      <c r="P1313" s="201"/>
      <c r="Q1313" s="124"/>
      <c r="R1313" s="124"/>
      <c r="S1313" s="201"/>
      <c r="T1313" s="201"/>
      <c r="U1313" s="201"/>
      <c r="V1313" s="201"/>
      <c r="W1313" s="201"/>
      <c r="X1313" s="201"/>
      <c r="Y1313" s="203"/>
      <c r="Z1313" s="124"/>
      <c r="AA1313" s="124"/>
      <c r="AB1313" s="113"/>
      <c r="AC1313" s="113"/>
      <c r="AD1313" s="113"/>
      <c r="AE1313" s="113"/>
      <c r="AF1313" s="113"/>
      <c r="AG1313" s="113"/>
      <c r="AH1313" s="113"/>
      <c r="AI1313" s="113"/>
      <c r="AJ1313" s="113"/>
      <c r="AK1313" s="113"/>
      <c r="AL1313" s="113"/>
      <c r="AM1313" s="113"/>
      <c r="AN1313" s="113"/>
      <c r="AO1313" s="113"/>
      <c r="AP1313" s="113"/>
      <c r="AQ1313" s="113"/>
      <c r="AR1313" s="113"/>
      <c r="AS1313" s="113"/>
      <c r="AT1313" s="113"/>
      <c r="AU1313" s="113"/>
      <c r="AV1313" s="113"/>
      <c r="AW1313" s="113"/>
      <c r="AX1313" s="113"/>
      <c r="AY1313" s="113"/>
      <c r="AZ1313" s="113"/>
      <c r="BA1313" s="113"/>
      <c r="BB1313" s="113"/>
      <c r="BC1313" s="113"/>
      <c r="BD1313" s="113"/>
      <c r="BE1313" s="113"/>
      <c r="BF1313" s="113"/>
      <c r="BG1313" s="113"/>
      <c r="BH1313" s="113"/>
      <c r="BI1313" s="113"/>
    </row>
    <row r="1314" ht="15.75" customHeight="1">
      <c r="A1314" s="113"/>
      <c r="B1314" s="201"/>
      <c r="C1314" s="201"/>
      <c r="D1314" s="201"/>
      <c r="E1314" s="201"/>
      <c r="F1314" s="202"/>
      <c r="G1314" s="201"/>
      <c r="H1314" s="201"/>
      <c r="I1314" s="201"/>
      <c r="J1314" s="201"/>
      <c r="K1314" s="201"/>
      <c r="L1314" s="201"/>
      <c r="M1314" s="201"/>
      <c r="N1314" s="202"/>
      <c r="O1314" s="201"/>
      <c r="P1314" s="201"/>
      <c r="Q1314" s="124"/>
      <c r="R1314" s="124"/>
      <c r="S1314" s="201"/>
      <c r="T1314" s="201"/>
      <c r="U1314" s="201"/>
      <c r="V1314" s="201"/>
      <c r="W1314" s="201"/>
      <c r="X1314" s="201"/>
      <c r="Y1314" s="203"/>
      <c r="Z1314" s="124"/>
      <c r="AA1314" s="124"/>
      <c r="AB1314" s="113"/>
      <c r="AC1314" s="113"/>
      <c r="AD1314" s="113"/>
      <c r="AE1314" s="113"/>
      <c r="AF1314" s="113"/>
      <c r="AG1314" s="113"/>
      <c r="AH1314" s="113"/>
      <c r="AI1314" s="113"/>
      <c r="AJ1314" s="113"/>
      <c r="AK1314" s="113"/>
      <c r="AL1314" s="113"/>
      <c r="AM1314" s="113"/>
      <c r="AN1314" s="113"/>
      <c r="AO1314" s="113"/>
      <c r="AP1314" s="113"/>
      <c r="AQ1314" s="113"/>
      <c r="AR1314" s="113"/>
      <c r="AS1314" s="113"/>
      <c r="AT1314" s="113"/>
      <c r="AU1314" s="113"/>
      <c r="AV1314" s="113"/>
      <c r="AW1314" s="113"/>
      <c r="AX1314" s="113"/>
      <c r="AY1314" s="113"/>
      <c r="AZ1314" s="113"/>
      <c r="BA1314" s="113"/>
      <c r="BB1314" s="113"/>
      <c r="BC1314" s="113"/>
      <c r="BD1314" s="113"/>
      <c r="BE1314" s="113"/>
      <c r="BF1314" s="113"/>
      <c r="BG1314" s="113"/>
      <c r="BH1314" s="113"/>
      <c r="BI1314" s="113"/>
    </row>
    <row r="1315" ht="15.75" customHeight="1">
      <c r="A1315" s="113"/>
      <c r="B1315" s="201"/>
      <c r="C1315" s="201"/>
      <c r="D1315" s="201"/>
      <c r="E1315" s="201"/>
      <c r="F1315" s="202"/>
      <c r="G1315" s="201"/>
      <c r="H1315" s="201"/>
      <c r="I1315" s="201"/>
      <c r="J1315" s="201"/>
      <c r="K1315" s="201"/>
      <c r="L1315" s="201"/>
      <c r="M1315" s="201"/>
      <c r="N1315" s="202"/>
      <c r="O1315" s="201"/>
      <c r="P1315" s="201"/>
      <c r="Q1315" s="124"/>
      <c r="R1315" s="124"/>
      <c r="S1315" s="201"/>
      <c r="T1315" s="201"/>
      <c r="U1315" s="201"/>
      <c r="V1315" s="201"/>
      <c r="W1315" s="201"/>
      <c r="X1315" s="201"/>
      <c r="Y1315" s="203"/>
      <c r="Z1315" s="124"/>
      <c r="AA1315" s="124"/>
      <c r="AB1315" s="113"/>
      <c r="AC1315" s="113"/>
      <c r="AD1315" s="113"/>
      <c r="AE1315" s="113"/>
      <c r="AF1315" s="113"/>
      <c r="AG1315" s="113"/>
      <c r="AH1315" s="113"/>
      <c r="AI1315" s="113"/>
      <c r="AJ1315" s="113"/>
      <c r="AK1315" s="113"/>
      <c r="AL1315" s="113"/>
      <c r="AM1315" s="113"/>
      <c r="AN1315" s="113"/>
      <c r="AO1315" s="113"/>
      <c r="AP1315" s="113"/>
      <c r="AQ1315" s="113"/>
      <c r="AR1315" s="113"/>
      <c r="AS1315" s="113"/>
      <c r="AT1315" s="113"/>
      <c r="AU1315" s="113"/>
      <c r="AV1315" s="113"/>
      <c r="AW1315" s="113"/>
      <c r="AX1315" s="113"/>
      <c r="AY1315" s="113"/>
      <c r="AZ1315" s="113"/>
      <c r="BA1315" s="113"/>
      <c r="BB1315" s="113"/>
      <c r="BC1315" s="113"/>
      <c r="BD1315" s="113"/>
      <c r="BE1315" s="113"/>
      <c r="BF1315" s="113"/>
      <c r="BG1315" s="113"/>
      <c r="BH1315" s="113"/>
      <c r="BI1315" s="113"/>
    </row>
    <row r="1316" ht="15.75" customHeight="1">
      <c r="A1316" s="113"/>
      <c r="B1316" s="201"/>
      <c r="C1316" s="201"/>
      <c r="D1316" s="201"/>
      <c r="E1316" s="201"/>
      <c r="F1316" s="202"/>
      <c r="G1316" s="201"/>
      <c r="H1316" s="201"/>
      <c r="I1316" s="201"/>
      <c r="J1316" s="201"/>
      <c r="K1316" s="201"/>
      <c r="L1316" s="201"/>
      <c r="M1316" s="201"/>
      <c r="N1316" s="202"/>
      <c r="O1316" s="201"/>
      <c r="P1316" s="201"/>
      <c r="Q1316" s="124"/>
      <c r="R1316" s="124"/>
      <c r="S1316" s="201"/>
      <c r="T1316" s="201"/>
      <c r="U1316" s="201"/>
      <c r="V1316" s="201"/>
      <c r="W1316" s="201"/>
      <c r="X1316" s="201"/>
      <c r="Y1316" s="203"/>
      <c r="Z1316" s="124"/>
      <c r="AA1316" s="124"/>
      <c r="AB1316" s="113"/>
      <c r="AC1316" s="113"/>
      <c r="AD1316" s="113"/>
      <c r="AE1316" s="113"/>
      <c r="AF1316" s="113"/>
      <c r="AG1316" s="113"/>
      <c r="AH1316" s="113"/>
      <c r="AI1316" s="113"/>
      <c r="AJ1316" s="113"/>
      <c r="AK1316" s="113"/>
      <c r="AL1316" s="113"/>
      <c r="AM1316" s="113"/>
      <c r="AN1316" s="113"/>
      <c r="AO1316" s="113"/>
      <c r="AP1316" s="113"/>
      <c r="AQ1316" s="113"/>
      <c r="AR1316" s="113"/>
      <c r="AS1316" s="113"/>
      <c r="AT1316" s="113"/>
      <c r="AU1316" s="113"/>
      <c r="AV1316" s="113"/>
      <c r="AW1316" s="113"/>
      <c r="AX1316" s="113"/>
      <c r="AY1316" s="113"/>
      <c r="AZ1316" s="113"/>
      <c r="BA1316" s="113"/>
      <c r="BB1316" s="113"/>
      <c r="BC1316" s="113"/>
      <c r="BD1316" s="113"/>
      <c r="BE1316" s="113"/>
      <c r="BF1316" s="113"/>
      <c r="BG1316" s="113"/>
      <c r="BH1316" s="113"/>
      <c r="BI1316" s="113"/>
    </row>
    <row r="1317" ht="15.75" customHeight="1">
      <c r="A1317" s="113"/>
      <c r="B1317" s="201"/>
      <c r="C1317" s="201"/>
      <c r="D1317" s="201"/>
      <c r="E1317" s="201"/>
      <c r="F1317" s="202"/>
      <c r="G1317" s="201"/>
      <c r="H1317" s="201"/>
      <c r="I1317" s="201"/>
      <c r="J1317" s="201"/>
      <c r="K1317" s="201"/>
      <c r="L1317" s="201"/>
      <c r="M1317" s="201"/>
      <c r="N1317" s="202"/>
      <c r="O1317" s="201"/>
      <c r="P1317" s="201"/>
      <c r="Q1317" s="124"/>
      <c r="R1317" s="124"/>
      <c r="S1317" s="201"/>
      <c r="T1317" s="201"/>
      <c r="U1317" s="201"/>
      <c r="V1317" s="201"/>
      <c r="W1317" s="201"/>
      <c r="X1317" s="201"/>
      <c r="Y1317" s="203"/>
      <c r="Z1317" s="124"/>
      <c r="AA1317" s="124"/>
      <c r="AB1317" s="113"/>
      <c r="AC1317" s="113"/>
      <c r="AD1317" s="113"/>
      <c r="AE1317" s="113"/>
      <c r="AF1317" s="113"/>
      <c r="AG1317" s="113"/>
      <c r="AH1317" s="113"/>
      <c r="AI1317" s="113"/>
      <c r="AJ1317" s="113"/>
      <c r="AK1317" s="113"/>
      <c r="AL1317" s="113"/>
      <c r="AM1317" s="113"/>
      <c r="AN1317" s="113"/>
      <c r="AO1317" s="113"/>
      <c r="AP1317" s="113"/>
      <c r="AQ1317" s="113"/>
      <c r="AR1317" s="113"/>
      <c r="AS1317" s="113"/>
      <c r="AT1317" s="113"/>
      <c r="AU1317" s="113"/>
      <c r="AV1317" s="113"/>
      <c r="AW1317" s="113"/>
      <c r="AX1317" s="113"/>
      <c r="AY1317" s="113"/>
      <c r="AZ1317" s="113"/>
      <c r="BA1317" s="113"/>
      <c r="BB1317" s="113"/>
      <c r="BC1317" s="113"/>
      <c r="BD1317" s="113"/>
      <c r="BE1317" s="113"/>
      <c r="BF1317" s="113"/>
      <c r="BG1317" s="113"/>
      <c r="BH1317" s="113"/>
      <c r="BI1317" s="113"/>
    </row>
    <row r="1318" ht="15.75" customHeight="1">
      <c r="A1318" s="113"/>
      <c r="B1318" s="201"/>
      <c r="C1318" s="201"/>
      <c r="D1318" s="201"/>
      <c r="E1318" s="201"/>
      <c r="F1318" s="202"/>
      <c r="G1318" s="201"/>
      <c r="H1318" s="201"/>
      <c r="I1318" s="201"/>
      <c r="J1318" s="201"/>
      <c r="K1318" s="201"/>
      <c r="L1318" s="201"/>
      <c r="M1318" s="201"/>
      <c r="N1318" s="202"/>
      <c r="O1318" s="201"/>
      <c r="P1318" s="201"/>
      <c r="Q1318" s="124"/>
      <c r="R1318" s="124"/>
      <c r="S1318" s="201"/>
      <c r="T1318" s="201"/>
      <c r="U1318" s="201"/>
      <c r="V1318" s="201"/>
      <c r="W1318" s="201"/>
      <c r="X1318" s="201"/>
      <c r="Y1318" s="203"/>
      <c r="Z1318" s="124"/>
      <c r="AA1318" s="124"/>
      <c r="AB1318" s="113"/>
      <c r="AC1318" s="113"/>
      <c r="AD1318" s="113"/>
      <c r="AE1318" s="113"/>
      <c r="AF1318" s="113"/>
      <c r="AG1318" s="113"/>
      <c r="AH1318" s="113"/>
      <c r="AI1318" s="113"/>
      <c r="AJ1318" s="113"/>
      <c r="AK1318" s="113"/>
      <c r="AL1318" s="113"/>
      <c r="AM1318" s="113"/>
      <c r="AN1318" s="113"/>
      <c r="AO1318" s="113"/>
      <c r="AP1318" s="113"/>
      <c r="AQ1318" s="113"/>
      <c r="AR1318" s="113"/>
      <c r="AS1318" s="113"/>
      <c r="AT1318" s="113"/>
      <c r="AU1318" s="113"/>
      <c r="AV1318" s="113"/>
      <c r="AW1318" s="113"/>
      <c r="AX1318" s="113"/>
      <c r="AY1318" s="113"/>
      <c r="AZ1318" s="113"/>
      <c r="BA1318" s="113"/>
      <c r="BB1318" s="113"/>
      <c r="BC1318" s="113"/>
      <c r="BD1318" s="113"/>
      <c r="BE1318" s="113"/>
      <c r="BF1318" s="113"/>
      <c r="BG1318" s="113"/>
      <c r="BH1318" s="113"/>
      <c r="BI1318" s="113"/>
    </row>
    <row r="1319" ht="15.75" customHeight="1">
      <c r="A1319" s="113"/>
      <c r="B1319" s="201"/>
      <c r="C1319" s="201"/>
      <c r="D1319" s="201"/>
      <c r="E1319" s="201"/>
      <c r="F1319" s="202"/>
      <c r="G1319" s="201"/>
      <c r="H1319" s="201"/>
      <c r="I1319" s="201"/>
      <c r="J1319" s="201"/>
      <c r="K1319" s="201"/>
      <c r="L1319" s="201"/>
      <c r="M1319" s="201"/>
      <c r="N1319" s="202"/>
      <c r="O1319" s="201"/>
      <c r="P1319" s="201"/>
      <c r="Q1319" s="124"/>
      <c r="R1319" s="124"/>
      <c r="S1319" s="201"/>
      <c r="T1319" s="201"/>
      <c r="U1319" s="201"/>
      <c r="V1319" s="201"/>
      <c r="W1319" s="201"/>
      <c r="X1319" s="201"/>
      <c r="Y1319" s="203"/>
      <c r="Z1319" s="124"/>
      <c r="AA1319" s="124"/>
      <c r="AB1319" s="113"/>
      <c r="AC1319" s="113"/>
      <c r="AD1319" s="113"/>
      <c r="AE1319" s="113"/>
      <c r="AF1319" s="113"/>
      <c r="AG1319" s="113"/>
      <c r="AH1319" s="113"/>
      <c r="AI1319" s="113"/>
      <c r="AJ1319" s="113"/>
      <c r="AK1319" s="113"/>
      <c r="AL1319" s="113"/>
      <c r="AM1319" s="113"/>
      <c r="AN1319" s="113"/>
      <c r="AO1319" s="113"/>
      <c r="AP1319" s="113"/>
      <c r="AQ1319" s="113"/>
      <c r="AR1319" s="113"/>
      <c r="AS1319" s="113"/>
      <c r="AT1319" s="113"/>
      <c r="AU1319" s="113"/>
      <c r="AV1319" s="113"/>
      <c r="AW1319" s="113"/>
      <c r="AX1319" s="113"/>
      <c r="AY1319" s="113"/>
      <c r="AZ1319" s="113"/>
      <c r="BA1319" s="113"/>
      <c r="BB1319" s="113"/>
      <c r="BC1319" s="113"/>
      <c r="BD1319" s="113"/>
      <c r="BE1319" s="113"/>
      <c r="BF1319" s="113"/>
      <c r="BG1319" s="113"/>
      <c r="BH1319" s="113"/>
      <c r="BI1319" s="113"/>
    </row>
    <row r="1320" ht="15.75" customHeight="1">
      <c r="A1320" s="113"/>
      <c r="B1320" s="201"/>
      <c r="C1320" s="201"/>
      <c r="D1320" s="201"/>
      <c r="E1320" s="201"/>
      <c r="F1320" s="202"/>
      <c r="G1320" s="201"/>
      <c r="H1320" s="201"/>
      <c r="I1320" s="201"/>
      <c r="J1320" s="201"/>
      <c r="K1320" s="201"/>
      <c r="L1320" s="201"/>
      <c r="M1320" s="201"/>
      <c r="N1320" s="202"/>
      <c r="O1320" s="201"/>
      <c r="P1320" s="201"/>
      <c r="Q1320" s="124"/>
      <c r="R1320" s="124"/>
      <c r="S1320" s="201"/>
      <c r="T1320" s="201"/>
      <c r="U1320" s="201"/>
      <c r="V1320" s="201"/>
      <c r="W1320" s="201"/>
      <c r="X1320" s="201"/>
      <c r="Y1320" s="203"/>
      <c r="Z1320" s="124"/>
      <c r="AA1320" s="124"/>
      <c r="AB1320" s="113"/>
      <c r="AC1320" s="113"/>
      <c r="AD1320" s="113"/>
      <c r="AE1320" s="113"/>
      <c r="AF1320" s="113"/>
      <c r="AG1320" s="113"/>
      <c r="AH1320" s="113"/>
      <c r="AI1320" s="113"/>
      <c r="AJ1320" s="113"/>
      <c r="AK1320" s="113"/>
      <c r="AL1320" s="113"/>
      <c r="AM1320" s="113"/>
      <c r="AN1320" s="113"/>
      <c r="AO1320" s="113"/>
      <c r="AP1320" s="113"/>
      <c r="AQ1320" s="113"/>
      <c r="AR1320" s="113"/>
      <c r="AS1320" s="113"/>
      <c r="AT1320" s="113"/>
      <c r="AU1320" s="113"/>
      <c r="AV1320" s="113"/>
      <c r="AW1320" s="113"/>
      <c r="AX1320" s="113"/>
      <c r="AY1320" s="113"/>
      <c r="AZ1320" s="113"/>
      <c r="BA1320" s="113"/>
      <c r="BB1320" s="113"/>
      <c r="BC1320" s="113"/>
      <c r="BD1320" s="113"/>
      <c r="BE1320" s="113"/>
      <c r="BF1320" s="113"/>
      <c r="BG1320" s="113"/>
      <c r="BH1320" s="113"/>
      <c r="BI1320" s="113"/>
    </row>
    <row r="1321" ht="15.75" customHeight="1">
      <c r="A1321" s="113"/>
      <c r="B1321" s="201"/>
      <c r="C1321" s="201"/>
      <c r="D1321" s="201"/>
      <c r="E1321" s="201"/>
      <c r="F1321" s="202"/>
      <c r="G1321" s="201"/>
      <c r="H1321" s="201"/>
      <c r="I1321" s="201"/>
      <c r="J1321" s="201"/>
      <c r="K1321" s="201"/>
      <c r="L1321" s="201"/>
      <c r="M1321" s="201"/>
      <c r="N1321" s="202"/>
      <c r="O1321" s="201"/>
      <c r="P1321" s="201"/>
      <c r="Q1321" s="124"/>
      <c r="R1321" s="124"/>
      <c r="S1321" s="201"/>
      <c r="T1321" s="201"/>
      <c r="U1321" s="201"/>
      <c r="V1321" s="201"/>
      <c r="W1321" s="201"/>
      <c r="X1321" s="201"/>
      <c r="Y1321" s="203"/>
      <c r="Z1321" s="124"/>
      <c r="AA1321" s="124"/>
      <c r="AB1321" s="113"/>
      <c r="AC1321" s="113"/>
      <c r="AD1321" s="113"/>
      <c r="AE1321" s="113"/>
      <c r="AF1321" s="113"/>
      <c r="AG1321" s="113"/>
      <c r="AH1321" s="113"/>
      <c r="AI1321" s="113"/>
      <c r="AJ1321" s="113"/>
      <c r="AK1321" s="113"/>
      <c r="AL1321" s="113"/>
      <c r="AM1321" s="113"/>
      <c r="AN1321" s="113"/>
      <c r="AO1321" s="113"/>
      <c r="AP1321" s="113"/>
      <c r="AQ1321" s="113"/>
      <c r="AR1321" s="113"/>
      <c r="AS1321" s="113"/>
      <c r="AT1321" s="113"/>
      <c r="AU1321" s="113"/>
      <c r="AV1321" s="113"/>
      <c r="AW1321" s="113"/>
      <c r="AX1321" s="113"/>
      <c r="AY1321" s="113"/>
      <c r="AZ1321" s="113"/>
      <c r="BA1321" s="113"/>
      <c r="BB1321" s="113"/>
      <c r="BC1321" s="113"/>
      <c r="BD1321" s="113"/>
      <c r="BE1321" s="113"/>
      <c r="BF1321" s="113"/>
      <c r="BG1321" s="113"/>
      <c r="BH1321" s="113"/>
      <c r="BI1321" s="113"/>
    </row>
    <row r="1322" ht="15.75" customHeight="1">
      <c r="A1322" s="113"/>
      <c r="B1322" s="201"/>
      <c r="C1322" s="201"/>
      <c r="D1322" s="201"/>
      <c r="E1322" s="201"/>
      <c r="F1322" s="202"/>
      <c r="G1322" s="201"/>
      <c r="H1322" s="201"/>
      <c r="I1322" s="201"/>
      <c r="J1322" s="201"/>
      <c r="K1322" s="201"/>
      <c r="L1322" s="201"/>
      <c r="M1322" s="201"/>
      <c r="N1322" s="202"/>
      <c r="O1322" s="201"/>
      <c r="P1322" s="201"/>
      <c r="Q1322" s="124"/>
      <c r="R1322" s="124"/>
      <c r="S1322" s="201"/>
      <c r="T1322" s="201"/>
      <c r="U1322" s="201"/>
      <c r="V1322" s="201"/>
      <c r="W1322" s="201"/>
      <c r="X1322" s="201"/>
      <c r="Y1322" s="203"/>
      <c r="Z1322" s="124"/>
      <c r="AA1322" s="124"/>
      <c r="AB1322" s="113"/>
      <c r="AC1322" s="113"/>
      <c r="AD1322" s="113"/>
      <c r="AE1322" s="113"/>
      <c r="AF1322" s="113"/>
      <c r="AG1322" s="113"/>
      <c r="AH1322" s="113"/>
      <c r="AI1322" s="113"/>
      <c r="AJ1322" s="113"/>
      <c r="AK1322" s="113"/>
      <c r="AL1322" s="113"/>
      <c r="AM1322" s="113"/>
      <c r="AN1322" s="113"/>
      <c r="AO1322" s="113"/>
      <c r="AP1322" s="113"/>
      <c r="AQ1322" s="113"/>
      <c r="AR1322" s="113"/>
      <c r="AS1322" s="113"/>
      <c r="AT1322" s="113"/>
      <c r="AU1322" s="113"/>
      <c r="AV1322" s="113"/>
      <c r="AW1322" s="113"/>
      <c r="AX1322" s="113"/>
      <c r="AY1322" s="113"/>
      <c r="AZ1322" s="113"/>
      <c r="BA1322" s="113"/>
      <c r="BB1322" s="113"/>
      <c r="BC1322" s="113"/>
      <c r="BD1322" s="113"/>
      <c r="BE1322" s="113"/>
      <c r="BF1322" s="113"/>
      <c r="BG1322" s="113"/>
      <c r="BH1322" s="113"/>
      <c r="BI1322" s="113"/>
    </row>
    <row r="1323" ht="15.75" customHeight="1">
      <c r="A1323" s="113"/>
      <c r="B1323" s="201"/>
      <c r="C1323" s="201"/>
      <c r="D1323" s="201"/>
      <c r="E1323" s="201"/>
      <c r="F1323" s="202"/>
      <c r="G1323" s="201"/>
      <c r="H1323" s="201"/>
      <c r="I1323" s="201"/>
      <c r="J1323" s="201"/>
      <c r="K1323" s="201"/>
      <c r="L1323" s="201"/>
      <c r="M1323" s="201"/>
      <c r="N1323" s="202"/>
      <c r="O1323" s="201"/>
      <c r="P1323" s="201"/>
      <c r="Q1323" s="124"/>
      <c r="R1323" s="124"/>
      <c r="S1323" s="201"/>
      <c r="T1323" s="201"/>
      <c r="U1323" s="201"/>
      <c r="V1323" s="201"/>
      <c r="W1323" s="201"/>
      <c r="X1323" s="201"/>
      <c r="Y1323" s="203"/>
      <c r="Z1323" s="124"/>
      <c r="AA1323" s="124"/>
      <c r="AB1323" s="113"/>
      <c r="AC1323" s="113"/>
      <c r="AD1323" s="113"/>
      <c r="AE1323" s="113"/>
      <c r="AF1323" s="113"/>
      <c r="AG1323" s="113"/>
      <c r="AH1323" s="113"/>
      <c r="AI1323" s="113"/>
      <c r="AJ1323" s="113"/>
      <c r="AK1323" s="113"/>
      <c r="AL1323" s="113"/>
      <c r="AM1323" s="113"/>
      <c r="AN1323" s="113"/>
      <c r="AO1323" s="113"/>
      <c r="AP1323" s="113"/>
      <c r="AQ1323" s="113"/>
      <c r="AR1323" s="113"/>
      <c r="AS1323" s="113"/>
      <c r="AT1323" s="113"/>
      <c r="AU1323" s="113"/>
      <c r="AV1323" s="113"/>
      <c r="AW1323" s="113"/>
      <c r="AX1323" s="113"/>
      <c r="AY1323" s="113"/>
      <c r="AZ1323" s="113"/>
      <c r="BA1323" s="113"/>
      <c r="BB1323" s="113"/>
      <c r="BC1323" s="113"/>
      <c r="BD1323" s="113"/>
      <c r="BE1323" s="113"/>
      <c r="BF1323" s="113"/>
      <c r="BG1323" s="113"/>
      <c r="BH1323" s="113"/>
      <c r="BI1323" s="113"/>
    </row>
    <row r="1324" ht="15.75" customHeight="1">
      <c r="A1324" s="113"/>
      <c r="B1324" s="201"/>
      <c r="C1324" s="201"/>
      <c r="D1324" s="201"/>
      <c r="E1324" s="201"/>
      <c r="F1324" s="202"/>
      <c r="G1324" s="201"/>
      <c r="H1324" s="201"/>
      <c r="I1324" s="201"/>
      <c r="J1324" s="201"/>
      <c r="K1324" s="201"/>
      <c r="L1324" s="201"/>
      <c r="M1324" s="201"/>
      <c r="N1324" s="202"/>
      <c r="O1324" s="201"/>
      <c r="P1324" s="201"/>
      <c r="Q1324" s="124"/>
      <c r="R1324" s="124"/>
      <c r="S1324" s="201"/>
      <c r="T1324" s="201"/>
      <c r="U1324" s="201"/>
      <c r="V1324" s="201"/>
      <c r="W1324" s="201"/>
      <c r="X1324" s="201"/>
      <c r="Y1324" s="203"/>
      <c r="Z1324" s="124"/>
      <c r="AA1324" s="124"/>
      <c r="AB1324" s="113"/>
      <c r="AC1324" s="113"/>
      <c r="AD1324" s="113"/>
      <c r="AE1324" s="113"/>
      <c r="AF1324" s="113"/>
      <c r="AG1324" s="113"/>
      <c r="AH1324" s="113"/>
      <c r="AI1324" s="113"/>
      <c r="AJ1324" s="113"/>
      <c r="AK1324" s="113"/>
      <c r="AL1324" s="113"/>
      <c r="AM1324" s="113"/>
      <c r="AN1324" s="113"/>
      <c r="AO1324" s="113"/>
      <c r="AP1324" s="113"/>
      <c r="AQ1324" s="113"/>
      <c r="AR1324" s="113"/>
      <c r="AS1324" s="113"/>
      <c r="AT1324" s="113"/>
      <c r="AU1324" s="113"/>
      <c r="AV1324" s="113"/>
      <c r="AW1324" s="113"/>
      <c r="AX1324" s="113"/>
      <c r="AY1324" s="113"/>
      <c r="AZ1324" s="113"/>
      <c r="BA1324" s="113"/>
      <c r="BB1324" s="113"/>
      <c r="BC1324" s="113"/>
      <c r="BD1324" s="113"/>
      <c r="BE1324" s="113"/>
      <c r="BF1324" s="113"/>
      <c r="BG1324" s="113"/>
      <c r="BH1324" s="113"/>
      <c r="BI1324" s="113"/>
    </row>
    <row r="1325" ht="15.75" customHeight="1">
      <c r="A1325" s="113"/>
      <c r="B1325" s="201"/>
      <c r="C1325" s="201"/>
      <c r="D1325" s="201"/>
      <c r="E1325" s="201"/>
      <c r="F1325" s="202"/>
      <c r="G1325" s="201"/>
      <c r="H1325" s="201"/>
      <c r="I1325" s="201"/>
      <c r="J1325" s="201"/>
      <c r="K1325" s="201"/>
      <c r="L1325" s="201"/>
      <c r="M1325" s="201"/>
      <c r="N1325" s="202"/>
      <c r="O1325" s="201"/>
      <c r="P1325" s="201"/>
      <c r="Q1325" s="124"/>
      <c r="R1325" s="124"/>
      <c r="S1325" s="201"/>
      <c r="T1325" s="201"/>
      <c r="U1325" s="201"/>
      <c r="V1325" s="201"/>
      <c r="W1325" s="201"/>
      <c r="X1325" s="201"/>
      <c r="Y1325" s="203"/>
      <c r="Z1325" s="124"/>
      <c r="AA1325" s="124"/>
      <c r="AB1325" s="113"/>
      <c r="AC1325" s="113"/>
      <c r="AD1325" s="113"/>
      <c r="AE1325" s="113"/>
      <c r="AF1325" s="113"/>
      <c r="AG1325" s="113"/>
      <c r="AH1325" s="113"/>
      <c r="AI1325" s="113"/>
      <c r="AJ1325" s="113"/>
      <c r="AK1325" s="113"/>
      <c r="AL1325" s="113"/>
      <c r="AM1325" s="113"/>
      <c r="AN1325" s="113"/>
      <c r="AO1325" s="113"/>
      <c r="AP1325" s="113"/>
      <c r="AQ1325" s="113"/>
      <c r="AR1325" s="113"/>
      <c r="AS1325" s="113"/>
      <c r="AT1325" s="113"/>
      <c r="AU1325" s="113"/>
      <c r="AV1325" s="113"/>
      <c r="AW1325" s="113"/>
      <c r="AX1325" s="113"/>
      <c r="AY1325" s="113"/>
      <c r="AZ1325" s="113"/>
      <c r="BA1325" s="113"/>
      <c r="BB1325" s="113"/>
      <c r="BC1325" s="113"/>
      <c r="BD1325" s="113"/>
      <c r="BE1325" s="113"/>
      <c r="BF1325" s="113"/>
      <c r="BG1325" s="113"/>
      <c r="BH1325" s="113"/>
      <c r="BI1325" s="113"/>
    </row>
    <row r="1326" ht="15.75" customHeight="1">
      <c r="A1326" s="113"/>
      <c r="B1326" s="201"/>
      <c r="C1326" s="201"/>
      <c r="D1326" s="201"/>
      <c r="E1326" s="201"/>
      <c r="F1326" s="202"/>
      <c r="G1326" s="201"/>
      <c r="H1326" s="201"/>
      <c r="I1326" s="201"/>
      <c r="J1326" s="201"/>
      <c r="K1326" s="201"/>
      <c r="L1326" s="201"/>
      <c r="M1326" s="201"/>
      <c r="N1326" s="202"/>
      <c r="O1326" s="201"/>
      <c r="P1326" s="201"/>
      <c r="Q1326" s="124"/>
      <c r="R1326" s="124"/>
      <c r="S1326" s="201"/>
      <c r="T1326" s="201"/>
      <c r="U1326" s="201"/>
      <c r="V1326" s="201"/>
      <c r="W1326" s="201"/>
      <c r="X1326" s="201"/>
      <c r="Y1326" s="203"/>
      <c r="Z1326" s="124"/>
      <c r="AA1326" s="124"/>
      <c r="AB1326" s="113"/>
      <c r="AC1326" s="113"/>
      <c r="AD1326" s="113"/>
      <c r="AE1326" s="113"/>
      <c r="AF1326" s="113"/>
      <c r="AG1326" s="113"/>
      <c r="AH1326" s="113"/>
      <c r="AI1326" s="113"/>
      <c r="AJ1326" s="113"/>
      <c r="AK1326" s="113"/>
      <c r="AL1326" s="113"/>
      <c r="AM1326" s="113"/>
      <c r="AN1326" s="113"/>
      <c r="AO1326" s="113"/>
      <c r="AP1326" s="113"/>
      <c r="AQ1326" s="113"/>
      <c r="AR1326" s="113"/>
      <c r="AS1326" s="113"/>
      <c r="AT1326" s="113"/>
      <c r="AU1326" s="113"/>
      <c r="AV1326" s="113"/>
      <c r="AW1326" s="113"/>
      <c r="AX1326" s="113"/>
      <c r="AY1326" s="113"/>
      <c r="AZ1326" s="113"/>
      <c r="BA1326" s="113"/>
      <c r="BB1326" s="113"/>
      <c r="BC1326" s="113"/>
      <c r="BD1326" s="113"/>
      <c r="BE1326" s="113"/>
      <c r="BF1326" s="113"/>
      <c r="BG1326" s="113"/>
      <c r="BH1326" s="113"/>
      <c r="BI1326" s="113"/>
    </row>
    <row r="1327" ht="15.75" customHeight="1">
      <c r="A1327" s="113"/>
      <c r="B1327" s="201"/>
      <c r="C1327" s="201"/>
      <c r="D1327" s="201"/>
      <c r="E1327" s="201"/>
      <c r="F1327" s="202"/>
      <c r="G1327" s="201"/>
      <c r="H1327" s="201"/>
      <c r="I1327" s="201"/>
      <c r="J1327" s="201"/>
      <c r="K1327" s="201"/>
      <c r="L1327" s="201"/>
      <c r="M1327" s="201"/>
      <c r="N1327" s="202"/>
      <c r="O1327" s="201"/>
      <c r="P1327" s="201"/>
      <c r="Q1327" s="124"/>
      <c r="R1327" s="124"/>
      <c r="S1327" s="201"/>
      <c r="T1327" s="201"/>
      <c r="U1327" s="201"/>
      <c r="V1327" s="201"/>
      <c r="W1327" s="201"/>
      <c r="X1327" s="201"/>
      <c r="Y1327" s="203"/>
      <c r="Z1327" s="124"/>
      <c r="AA1327" s="124"/>
      <c r="AB1327" s="113"/>
      <c r="AC1327" s="113"/>
      <c r="AD1327" s="113"/>
      <c r="AE1327" s="113"/>
      <c r="AF1327" s="113"/>
      <c r="AG1327" s="113"/>
      <c r="AH1327" s="113"/>
      <c r="AI1327" s="113"/>
      <c r="AJ1327" s="113"/>
      <c r="AK1327" s="113"/>
      <c r="AL1327" s="113"/>
      <c r="AM1327" s="113"/>
      <c r="AN1327" s="113"/>
      <c r="AO1327" s="113"/>
      <c r="AP1327" s="113"/>
      <c r="AQ1327" s="113"/>
      <c r="AR1327" s="113"/>
      <c r="AS1327" s="113"/>
      <c r="AT1327" s="113"/>
      <c r="AU1327" s="113"/>
      <c r="AV1327" s="113"/>
      <c r="AW1327" s="113"/>
      <c r="AX1327" s="113"/>
      <c r="AY1327" s="113"/>
      <c r="AZ1327" s="113"/>
      <c r="BA1327" s="113"/>
      <c r="BB1327" s="113"/>
      <c r="BC1327" s="113"/>
      <c r="BD1327" s="113"/>
      <c r="BE1327" s="113"/>
      <c r="BF1327" s="113"/>
      <c r="BG1327" s="113"/>
      <c r="BH1327" s="113"/>
      <c r="BI1327" s="113"/>
    </row>
    <row r="1328" ht="15.75" customHeight="1">
      <c r="A1328" s="113"/>
      <c r="B1328" s="201"/>
      <c r="C1328" s="201"/>
      <c r="D1328" s="201"/>
      <c r="E1328" s="201"/>
      <c r="F1328" s="202"/>
      <c r="G1328" s="201"/>
      <c r="H1328" s="201"/>
      <c r="I1328" s="201"/>
      <c r="J1328" s="201"/>
      <c r="K1328" s="201"/>
      <c r="L1328" s="201"/>
      <c r="M1328" s="201"/>
      <c r="N1328" s="202"/>
      <c r="O1328" s="201"/>
      <c r="P1328" s="201"/>
      <c r="Q1328" s="124"/>
      <c r="R1328" s="124"/>
      <c r="S1328" s="201"/>
      <c r="T1328" s="201"/>
      <c r="U1328" s="201"/>
      <c r="V1328" s="201"/>
      <c r="W1328" s="201"/>
      <c r="X1328" s="201"/>
      <c r="Y1328" s="203"/>
      <c r="Z1328" s="124"/>
      <c r="AA1328" s="124"/>
      <c r="AB1328" s="113"/>
      <c r="AC1328" s="113"/>
      <c r="AD1328" s="113"/>
      <c r="AE1328" s="113"/>
      <c r="AF1328" s="113"/>
      <c r="AG1328" s="113"/>
      <c r="AH1328" s="113"/>
      <c r="AI1328" s="113"/>
      <c r="AJ1328" s="113"/>
      <c r="AK1328" s="113"/>
      <c r="AL1328" s="113"/>
      <c r="AM1328" s="113"/>
      <c r="AN1328" s="113"/>
      <c r="AO1328" s="113"/>
      <c r="AP1328" s="113"/>
      <c r="AQ1328" s="113"/>
      <c r="AR1328" s="113"/>
      <c r="AS1328" s="113"/>
      <c r="AT1328" s="113"/>
      <c r="AU1328" s="113"/>
      <c r="AV1328" s="113"/>
      <c r="AW1328" s="113"/>
      <c r="AX1328" s="113"/>
      <c r="AY1328" s="113"/>
      <c r="AZ1328" s="113"/>
      <c r="BA1328" s="113"/>
      <c r="BB1328" s="113"/>
      <c r="BC1328" s="113"/>
      <c r="BD1328" s="113"/>
      <c r="BE1328" s="113"/>
      <c r="BF1328" s="113"/>
      <c r="BG1328" s="113"/>
      <c r="BH1328" s="113"/>
      <c r="BI1328" s="113"/>
    </row>
    <row r="1329" ht="15.75" customHeight="1">
      <c r="A1329" s="113"/>
      <c r="B1329" s="201"/>
      <c r="C1329" s="201"/>
      <c r="D1329" s="201"/>
      <c r="E1329" s="201"/>
      <c r="F1329" s="202"/>
      <c r="G1329" s="201"/>
      <c r="H1329" s="201"/>
      <c r="I1329" s="201"/>
      <c r="J1329" s="201"/>
      <c r="K1329" s="201"/>
      <c r="L1329" s="201"/>
      <c r="M1329" s="201"/>
      <c r="N1329" s="202"/>
      <c r="O1329" s="201"/>
      <c r="P1329" s="201"/>
      <c r="Q1329" s="124"/>
      <c r="R1329" s="124"/>
      <c r="S1329" s="201"/>
      <c r="T1329" s="201"/>
      <c r="U1329" s="201"/>
      <c r="V1329" s="201"/>
      <c r="W1329" s="201"/>
      <c r="X1329" s="201"/>
      <c r="Y1329" s="203"/>
      <c r="Z1329" s="124"/>
      <c r="AA1329" s="124"/>
      <c r="AB1329" s="113"/>
      <c r="AC1329" s="113"/>
      <c r="AD1329" s="113"/>
      <c r="AE1329" s="113"/>
      <c r="AF1329" s="113"/>
      <c r="AG1329" s="113"/>
      <c r="AH1329" s="113"/>
      <c r="AI1329" s="113"/>
      <c r="AJ1329" s="113"/>
      <c r="AK1329" s="113"/>
      <c r="AL1329" s="113"/>
      <c r="AM1329" s="113"/>
      <c r="AN1329" s="113"/>
      <c r="AO1329" s="113"/>
      <c r="AP1329" s="113"/>
      <c r="AQ1329" s="113"/>
      <c r="AR1329" s="113"/>
      <c r="AS1329" s="113"/>
      <c r="AT1329" s="113"/>
      <c r="AU1329" s="113"/>
      <c r="AV1329" s="113"/>
      <c r="AW1329" s="113"/>
      <c r="AX1329" s="113"/>
      <c r="AY1329" s="113"/>
      <c r="AZ1329" s="113"/>
      <c r="BA1329" s="113"/>
      <c r="BB1329" s="113"/>
      <c r="BC1329" s="113"/>
      <c r="BD1329" s="113"/>
      <c r="BE1329" s="113"/>
      <c r="BF1329" s="113"/>
      <c r="BG1329" s="113"/>
      <c r="BH1329" s="113"/>
      <c r="BI1329" s="113"/>
    </row>
    <row r="1330" ht="15.75" customHeight="1">
      <c r="A1330" s="113"/>
      <c r="B1330" s="201"/>
      <c r="C1330" s="201"/>
      <c r="D1330" s="201"/>
      <c r="E1330" s="201"/>
      <c r="F1330" s="202"/>
      <c r="G1330" s="201"/>
      <c r="H1330" s="201"/>
      <c r="I1330" s="201"/>
      <c r="J1330" s="201"/>
      <c r="K1330" s="201"/>
      <c r="L1330" s="201"/>
      <c r="M1330" s="201"/>
      <c r="N1330" s="202"/>
      <c r="O1330" s="201"/>
      <c r="P1330" s="201"/>
      <c r="Q1330" s="124"/>
      <c r="R1330" s="124"/>
      <c r="S1330" s="201"/>
      <c r="T1330" s="201"/>
      <c r="U1330" s="201"/>
      <c r="V1330" s="201"/>
      <c r="W1330" s="201"/>
      <c r="X1330" s="201"/>
      <c r="Y1330" s="203"/>
      <c r="Z1330" s="124"/>
      <c r="AA1330" s="124"/>
      <c r="AB1330" s="113"/>
      <c r="AC1330" s="113"/>
      <c r="AD1330" s="113"/>
      <c r="AE1330" s="113"/>
      <c r="AF1330" s="113"/>
      <c r="AG1330" s="113"/>
      <c r="AH1330" s="113"/>
      <c r="AI1330" s="113"/>
      <c r="AJ1330" s="113"/>
      <c r="AK1330" s="113"/>
      <c r="AL1330" s="113"/>
      <c r="AM1330" s="113"/>
      <c r="AN1330" s="113"/>
      <c r="AO1330" s="113"/>
      <c r="AP1330" s="113"/>
      <c r="AQ1330" s="113"/>
      <c r="AR1330" s="113"/>
      <c r="AS1330" s="113"/>
      <c r="AT1330" s="113"/>
      <c r="AU1330" s="113"/>
      <c r="AV1330" s="113"/>
      <c r="AW1330" s="113"/>
      <c r="AX1330" s="113"/>
      <c r="AY1330" s="113"/>
      <c r="AZ1330" s="113"/>
      <c r="BA1330" s="113"/>
      <c r="BB1330" s="113"/>
      <c r="BC1330" s="113"/>
      <c r="BD1330" s="113"/>
      <c r="BE1330" s="113"/>
      <c r="BF1330" s="113"/>
      <c r="BG1330" s="113"/>
      <c r="BH1330" s="113"/>
      <c r="BI1330" s="113"/>
    </row>
    <row r="1331" ht="15.75" customHeight="1">
      <c r="A1331" s="113"/>
      <c r="B1331" s="201"/>
      <c r="C1331" s="201"/>
      <c r="D1331" s="201"/>
      <c r="E1331" s="201"/>
      <c r="F1331" s="202"/>
      <c r="G1331" s="201"/>
      <c r="H1331" s="201"/>
      <c r="I1331" s="201"/>
      <c r="J1331" s="201"/>
      <c r="K1331" s="201"/>
      <c r="L1331" s="201"/>
      <c r="M1331" s="201"/>
      <c r="N1331" s="202"/>
      <c r="O1331" s="201"/>
      <c r="P1331" s="201"/>
      <c r="Q1331" s="124"/>
      <c r="R1331" s="124"/>
      <c r="S1331" s="201"/>
      <c r="T1331" s="201"/>
      <c r="U1331" s="201"/>
      <c r="V1331" s="201"/>
      <c r="W1331" s="201"/>
      <c r="X1331" s="201"/>
      <c r="Y1331" s="203"/>
      <c r="Z1331" s="124"/>
      <c r="AA1331" s="124"/>
      <c r="AB1331" s="113"/>
      <c r="AC1331" s="113"/>
      <c r="AD1331" s="113"/>
      <c r="AE1331" s="113"/>
      <c r="AF1331" s="113"/>
      <c r="AG1331" s="113"/>
      <c r="AH1331" s="113"/>
      <c r="AI1331" s="113"/>
      <c r="AJ1331" s="113"/>
      <c r="AK1331" s="113"/>
      <c r="AL1331" s="113"/>
      <c r="AM1331" s="113"/>
      <c r="AN1331" s="113"/>
      <c r="AO1331" s="113"/>
      <c r="AP1331" s="113"/>
      <c r="AQ1331" s="113"/>
      <c r="AR1331" s="113"/>
      <c r="AS1331" s="113"/>
      <c r="AT1331" s="113"/>
      <c r="AU1331" s="113"/>
      <c r="AV1331" s="113"/>
      <c r="AW1331" s="113"/>
      <c r="AX1331" s="113"/>
      <c r="AY1331" s="113"/>
      <c r="AZ1331" s="113"/>
      <c r="BA1331" s="113"/>
      <c r="BB1331" s="113"/>
      <c r="BC1331" s="113"/>
      <c r="BD1331" s="113"/>
      <c r="BE1331" s="113"/>
      <c r="BF1331" s="113"/>
      <c r="BG1331" s="113"/>
      <c r="BH1331" s="113"/>
      <c r="BI1331" s="113"/>
    </row>
    <row r="1332" ht="15.75" customHeight="1">
      <c r="A1332" s="113"/>
      <c r="B1332" s="201"/>
      <c r="C1332" s="201"/>
      <c r="D1332" s="201"/>
      <c r="E1332" s="201"/>
      <c r="F1332" s="202"/>
      <c r="G1332" s="201"/>
      <c r="H1332" s="201"/>
      <c r="I1332" s="201"/>
      <c r="J1332" s="201"/>
      <c r="K1332" s="201"/>
      <c r="L1332" s="201"/>
      <c r="M1332" s="201"/>
      <c r="N1332" s="202"/>
      <c r="O1332" s="201"/>
      <c r="P1332" s="201"/>
      <c r="Q1332" s="124"/>
      <c r="R1332" s="124"/>
      <c r="S1332" s="201"/>
      <c r="T1332" s="201"/>
      <c r="U1332" s="201"/>
      <c r="V1332" s="201"/>
      <c r="W1332" s="201"/>
      <c r="X1332" s="201"/>
      <c r="Y1332" s="203"/>
      <c r="Z1332" s="124"/>
      <c r="AA1332" s="124"/>
      <c r="AB1332" s="113"/>
      <c r="AC1332" s="113"/>
      <c r="AD1332" s="113"/>
      <c r="AE1332" s="113"/>
      <c r="AF1332" s="113"/>
      <c r="AG1332" s="113"/>
      <c r="AH1332" s="113"/>
      <c r="AI1332" s="113"/>
      <c r="AJ1332" s="113"/>
      <c r="AK1332" s="113"/>
      <c r="AL1332" s="113"/>
      <c r="AM1332" s="113"/>
      <c r="AN1332" s="113"/>
      <c r="AO1332" s="113"/>
      <c r="AP1332" s="113"/>
      <c r="AQ1332" s="113"/>
      <c r="AR1332" s="113"/>
      <c r="AS1332" s="113"/>
      <c r="AT1332" s="113"/>
      <c r="AU1332" s="113"/>
      <c r="AV1332" s="113"/>
      <c r="AW1332" s="113"/>
      <c r="AX1332" s="113"/>
      <c r="AY1332" s="113"/>
      <c r="AZ1332" s="113"/>
      <c r="BA1332" s="113"/>
      <c r="BB1332" s="113"/>
      <c r="BC1332" s="113"/>
      <c r="BD1332" s="113"/>
      <c r="BE1332" s="113"/>
      <c r="BF1332" s="113"/>
      <c r="BG1332" s="113"/>
      <c r="BH1332" s="113"/>
      <c r="BI1332" s="113"/>
    </row>
    <row r="1333" ht="15.75" customHeight="1">
      <c r="A1333" s="113"/>
      <c r="B1333" s="201"/>
      <c r="C1333" s="201"/>
      <c r="D1333" s="201"/>
      <c r="E1333" s="201"/>
      <c r="F1333" s="202"/>
      <c r="G1333" s="201"/>
      <c r="H1333" s="201"/>
      <c r="I1333" s="201"/>
      <c r="J1333" s="201"/>
      <c r="K1333" s="201"/>
      <c r="L1333" s="201"/>
      <c r="M1333" s="201"/>
      <c r="N1333" s="202"/>
      <c r="O1333" s="201"/>
      <c r="P1333" s="201"/>
      <c r="Q1333" s="124"/>
      <c r="R1333" s="124"/>
      <c r="S1333" s="201"/>
      <c r="T1333" s="201"/>
      <c r="U1333" s="201"/>
      <c r="V1333" s="201"/>
      <c r="W1333" s="201"/>
      <c r="X1333" s="201"/>
      <c r="Y1333" s="203"/>
      <c r="Z1333" s="124"/>
      <c r="AA1333" s="124"/>
      <c r="AB1333" s="113"/>
      <c r="AC1333" s="113"/>
      <c r="AD1333" s="113"/>
      <c r="AE1333" s="113"/>
      <c r="AF1333" s="113"/>
      <c r="AG1333" s="113"/>
      <c r="AH1333" s="113"/>
      <c r="AI1333" s="113"/>
      <c r="AJ1333" s="113"/>
      <c r="AK1333" s="113"/>
      <c r="AL1333" s="113"/>
      <c r="AM1333" s="113"/>
      <c r="AN1333" s="113"/>
      <c r="AO1333" s="113"/>
      <c r="AP1333" s="113"/>
      <c r="AQ1333" s="113"/>
      <c r="AR1333" s="113"/>
      <c r="AS1333" s="113"/>
      <c r="AT1333" s="113"/>
      <c r="AU1333" s="113"/>
      <c r="AV1333" s="113"/>
      <c r="AW1333" s="113"/>
      <c r="AX1333" s="113"/>
      <c r="AY1333" s="113"/>
      <c r="AZ1333" s="113"/>
      <c r="BA1333" s="113"/>
      <c r="BB1333" s="113"/>
      <c r="BC1333" s="113"/>
      <c r="BD1333" s="113"/>
      <c r="BE1333" s="113"/>
      <c r="BF1333" s="113"/>
      <c r="BG1333" s="113"/>
      <c r="BH1333" s="113"/>
      <c r="BI1333" s="113"/>
    </row>
    <row r="1334" ht="15.75" customHeight="1">
      <c r="A1334" s="113"/>
      <c r="B1334" s="201"/>
      <c r="C1334" s="201"/>
      <c r="D1334" s="201"/>
      <c r="E1334" s="201"/>
      <c r="F1334" s="202"/>
      <c r="G1334" s="201"/>
      <c r="H1334" s="201"/>
      <c r="I1334" s="201"/>
      <c r="J1334" s="201"/>
      <c r="K1334" s="201"/>
      <c r="L1334" s="201"/>
      <c r="M1334" s="201"/>
      <c r="N1334" s="202"/>
      <c r="O1334" s="201"/>
      <c r="P1334" s="201"/>
      <c r="Q1334" s="124"/>
      <c r="R1334" s="124"/>
      <c r="S1334" s="201"/>
      <c r="T1334" s="201"/>
      <c r="U1334" s="201"/>
      <c r="V1334" s="201"/>
      <c r="W1334" s="201"/>
      <c r="X1334" s="201"/>
      <c r="Y1334" s="203"/>
      <c r="Z1334" s="124"/>
      <c r="AA1334" s="124"/>
      <c r="AB1334" s="113"/>
      <c r="AC1334" s="113"/>
      <c r="AD1334" s="113"/>
      <c r="AE1334" s="113"/>
      <c r="AF1334" s="113"/>
      <c r="AG1334" s="113"/>
      <c r="AH1334" s="113"/>
      <c r="AI1334" s="113"/>
      <c r="AJ1334" s="113"/>
      <c r="AK1334" s="113"/>
      <c r="AL1334" s="113"/>
      <c r="AM1334" s="113"/>
      <c r="AN1334" s="113"/>
      <c r="AO1334" s="113"/>
      <c r="AP1334" s="113"/>
      <c r="AQ1334" s="113"/>
      <c r="AR1334" s="113"/>
      <c r="AS1334" s="113"/>
      <c r="AT1334" s="113"/>
      <c r="AU1334" s="113"/>
      <c r="AV1334" s="113"/>
      <c r="AW1334" s="113"/>
      <c r="AX1334" s="113"/>
      <c r="AY1334" s="113"/>
      <c r="AZ1334" s="113"/>
      <c r="BA1334" s="113"/>
      <c r="BB1334" s="113"/>
      <c r="BC1334" s="113"/>
      <c r="BD1334" s="113"/>
      <c r="BE1334" s="113"/>
      <c r="BF1334" s="113"/>
      <c r="BG1334" s="113"/>
      <c r="BH1334" s="113"/>
      <c r="BI1334" s="113"/>
    </row>
    <row r="1335" ht="15.75" customHeight="1">
      <c r="A1335" s="113"/>
      <c r="B1335" s="201"/>
      <c r="C1335" s="201"/>
      <c r="D1335" s="201"/>
      <c r="E1335" s="201"/>
      <c r="F1335" s="202"/>
      <c r="G1335" s="201"/>
      <c r="H1335" s="201"/>
      <c r="I1335" s="201"/>
      <c r="J1335" s="201"/>
      <c r="K1335" s="201"/>
      <c r="L1335" s="201"/>
      <c r="M1335" s="201"/>
      <c r="N1335" s="202"/>
      <c r="O1335" s="201"/>
      <c r="P1335" s="201"/>
      <c r="Q1335" s="124"/>
      <c r="R1335" s="124"/>
      <c r="S1335" s="201"/>
      <c r="T1335" s="201"/>
      <c r="U1335" s="201"/>
      <c r="V1335" s="201"/>
      <c r="W1335" s="201"/>
      <c r="X1335" s="201"/>
      <c r="Y1335" s="203"/>
      <c r="Z1335" s="124"/>
      <c r="AA1335" s="124"/>
      <c r="AB1335" s="113"/>
      <c r="AC1335" s="113"/>
      <c r="AD1335" s="113"/>
      <c r="AE1335" s="113"/>
      <c r="AF1335" s="113"/>
      <c r="AG1335" s="113"/>
      <c r="AH1335" s="113"/>
      <c r="AI1335" s="113"/>
      <c r="AJ1335" s="113"/>
      <c r="AK1335" s="113"/>
      <c r="AL1335" s="113"/>
      <c r="AM1335" s="113"/>
      <c r="AN1335" s="113"/>
      <c r="AO1335" s="113"/>
      <c r="AP1335" s="113"/>
      <c r="AQ1335" s="113"/>
      <c r="AR1335" s="113"/>
      <c r="AS1335" s="113"/>
      <c r="AT1335" s="113"/>
      <c r="AU1335" s="113"/>
      <c r="AV1335" s="113"/>
      <c r="AW1335" s="113"/>
      <c r="AX1335" s="113"/>
      <c r="AY1335" s="113"/>
      <c r="AZ1335" s="113"/>
      <c r="BA1335" s="113"/>
      <c r="BB1335" s="113"/>
      <c r="BC1335" s="113"/>
      <c r="BD1335" s="113"/>
      <c r="BE1335" s="113"/>
      <c r="BF1335" s="113"/>
      <c r="BG1335" s="113"/>
      <c r="BH1335" s="113"/>
      <c r="BI1335" s="113"/>
    </row>
    <row r="1336" ht="15.75" customHeight="1">
      <c r="A1336" s="113"/>
      <c r="B1336" s="201"/>
      <c r="C1336" s="201"/>
      <c r="D1336" s="201"/>
      <c r="E1336" s="201"/>
      <c r="F1336" s="202"/>
      <c r="G1336" s="201"/>
      <c r="H1336" s="201"/>
      <c r="I1336" s="201"/>
      <c r="J1336" s="201"/>
      <c r="K1336" s="201"/>
      <c r="L1336" s="201"/>
      <c r="M1336" s="201"/>
      <c r="N1336" s="202"/>
      <c r="O1336" s="201"/>
      <c r="P1336" s="201"/>
      <c r="Q1336" s="124"/>
      <c r="R1336" s="124"/>
      <c r="S1336" s="201"/>
      <c r="T1336" s="201"/>
      <c r="U1336" s="201"/>
      <c r="V1336" s="201"/>
      <c r="W1336" s="201"/>
      <c r="X1336" s="201"/>
      <c r="Y1336" s="203"/>
      <c r="Z1336" s="124"/>
      <c r="AA1336" s="124"/>
      <c r="AB1336" s="113"/>
      <c r="AC1336" s="113"/>
      <c r="AD1336" s="113"/>
      <c r="AE1336" s="113"/>
      <c r="AF1336" s="113"/>
      <c r="AG1336" s="113"/>
      <c r="AH1336" s="113"/>
      <c r="AI1336" s="113"/>
      <c r="AJ1336" s="113"/>
      <c r="AK1336" s="113"/>
      <c r="AL1336" s="113"/>
      <c r="AM1336" s="113"/>
      <c r="AN1336" s="113"/>
      <c r="AO1336" s="113"/>
      <c r="AP1336" s="113"/>
      <c r="AQ1336" s="113"/>
      <c r="AR1336" s="113"/>
      <c r="AS1336" s="113"/>
      <c r="AT1336" s="113"/>
      <c r="AU1336" s="113"/>
      <c r="AV1336" s="113"/>
      <c r="AW1336" s="113"/>
      <c r="AX1336" s="113"/>
      <c r="AY1336" s="113"/>
      <c r="AZ1336" s="113"/>
      <c r="BA1336" s="113"/>
      <c r="BB1336" s="113"/>
      <c r="BC1336" s="113"/>
      <c r="BD1336" s="113"/>
      <c r="BE1336" s="113"/>
      <c r="BF1336" s="113"/>
      <c r="BG1336" s="113"/>
      <c r="BH1336" s="113"/>
      <c r="BI1336" s="113"/>
    </row>
    <row r="1337" ht="15.75" customHeight="1">
      <c r="A1337" s="113"/>
      <c r="B1337" s="201"/>
      <c r="C1337" s="201"/>
      <c r="D1337" s="201"/>
      <c r="E1337" s="201"/>
      <c r="F1337" s="202"/>
      <c r="G1337" s="201"/>
      <c r="H1337" s="201"/>
      <c r="I1337" s="201"/>
      <c r="J1337" s="201"/>
      <c r="K1337" s="201"/>
      <c r="L1337" s="201"/>
      <c r="M1337" s="201"/>
      <c r="N1337" s="202"/>
      <c r="O1337" s="201"/>
      <c r="P1337" s="201"/>
      <c r="Q1337" s="124"/>
      <c r="R1337" s="124"/>
      <c r="S1337" s="201"/>
      <c r="T1337" s="201"/>
      <c r="U1337" s="201"/>
      <c r="V1337" s="201"/>
      <c r="W1337" s="201"/>
      <c r="X1337" s="201"/>
      <c r="Y1337" s="203"/>
      <c r="Z1337" s="124"/>
      <c r="AA1337" s="124"/>
      <c r="AB1337" s="113"/>
      <c r="AC1337" s="113"/>
      <c r="AD1337" s="113"/>
      <c r="AE1337" s="113"/>
      <c r="AF1337" s="113"/>
      <c r="AG1337" s="113"/>
      <c r="AH1337" s="113"/>
      <c r="AI1337" s="113"/>
      <c r="AJ1337" s="113"/>
      <c r="AK1337" s="113"/>
      <c r="AL1337" s="113"/>
      <c r="AM1337" s="113"/>
      <c r="AN1337" s="113"/>
      <c r="AO1337" s="113"/>
      <c r="AP1337" s="113"/>
      <c r="AQ1337" s="113"/>
      <c r="AR1337" s="113"/>
      <c r="AS1337" s="113"/>
      <c r="AT1337" s="113"/>
      <c r="AU1337" s="113"/>
      <c r="AV1337" s="113"/>
      <c r="AW1337" s="113"/>
      <c r="AX1337" s="113"/>
      <c r="AY1337" s="113"/>
      <c r="AZ1337" s="113"/>
      <c r="BA1337" s="113"/>
      <c r="BB1337" s="113"/>
      <c r="BC1337" s="113"/>
      <c r="BD1337" s="113"/>
      <c r="BE1337" s="113"/>
      <c r="BF1337" s="113"/>
      <c r="BG1337" s="113"/>
      <c r="BH1337" s="113"/>
      <c r="BI1337" s="113"/>
    </row>
    <row r="1338" ht="15.75" customHeight="1">
      <c r="A1338" s="113"/>
      <c r="B1338" s="201"/>
      <c r="C1338" s="201"/>
      <c r="D1338" s="201"/>
      <c r="E1338" s="201"/>
      <c r="F1338" s="202"/>
      <c r="G1338" s="201"/>
      <c r="H1338" s="201"/>
      <c r="I1338" s="201"/>
      <c r="J1338" s="201"/>
      <c r="K1338" s="201"/>
      <c r="L1338" s="201"/>
      <c r="M1338" s="201"/>
      <c r="N1338" s="202"/>
      <c r="O1338" s="201"/>
      <c r="P1338" s="201"/>
      <c r="Q1338" s="124"/>
      <c r="R1338" s="124"/>
      <c r="S1338" s="201"/>
      <c r="T1338" s="201"/>
      <c r="U1338" s="201"/>
      <c r="V1338" s="201"/>
      <c r="W1338" s="201"/>
      <c r="X1338" s="201"/>
      <c r="Y1338" s="203"/>
      <c r="Z1338" s="124"/>
      <c r="AA1338" s="124"/>
      <c r="AB1338" s="113"/>
      <c r="AC1338" s="113"/>
      <c r="AD1338" s="113"/>
      <c r="AE1338" s="113"/>
      <c r="AF1338" s="113"/>
      <c r="AG1338" s="113"/>
      <c r="AH1338" s="113"/>
      <c r="AI1338" s="113"/>
      <c r="AJ1338" s="113"/>
      <c r="AK1338" s="113"/>
      <c r="AL1338" s="113"/>
      <c r="AM1338" s="113"/>
      <c r="AN1338" s="113"/>
      <c r="AO1338" s="113"/>
      <c r="AP1338" s="113"/>
      <c r="AQ1338" s="113"/>
      <c r="AR1338" s="113"/>
      <c r="AS1338" s="113"/>
      <c r="AT1338" s="113"/>
      <c r="AU1338" s="113"/>
      <c r="AV1338" s="113"/>
      <c r="AW1338" s="113"/>
      <c r="AX1338" s="113"/>
      <c r="AY1338" s="113"/>
      <c r="AZ1338" s="113"/>
      <c r="BA1338" s="113"/>
      <c r="BB1338" s="113"/>
      <c r="BC1338" s="113"/>
      <c r="BD1338" s="113"/>
      <c r="BE1338" s="113"/>
      <c r="BF1338" s="113"/>
      <c r="BG1338" s="113"/>
      <c r="BH1338" s="113"/>
      <c r="BI1338" s="113"/>
    </row>
    <row r="1339" ht="15.75" customHeight="1">
      <c r="A1339" s="113"/>
      <c r="B1339" s="201"/>
      <c r="C1339" s="201"/>
      <c r="D1339" s="201"/>
      <c r="E1339" s="201"/>
      <c r="F1339" s="202"/>
      <c r="G1339" s="201"/>
      <c r="H1339" s="201"/>
      <c r="I1339" s="201"/>
      <c r="J1339" s="201"/>
      <c r="K1339" s="201"/>
      <c r="L1339" s="201"/>
      <c r="M1339" s="201"/>
      <c r="N1339" s="202"/>
      <c r="O1339" s="201"/>
      <c r="P1339" s="201"/>
      <c r="Q1339" s="124"/>
      <c r="R1339" s="124"/>
      <c r="S1339" s="201"/>
      <c r="T1339" s="201"/>
      <c r="U1339" s="201"/>
      <c r="V1339" s="201"/>
      <c r="W1339" s="201"/>
      <c r="X1339" s="201"/>
      <c r="Y1339" s="203"/>
      <c r="Z1339" s="124"/>
      <c r="AA1339" s="124"/>
      <c r="AB1339" s="113"/>
      <c r="AC1339" s="113"/>
      <c r="AD1339" s="113"/>
      <c r="AE1339" s="113"/>
      <c r="AF1339" s="113"/>
      <c r="AG1339" s="113"/>
      <c r="AH1339" s="113"/>
      <c r="AI1339" s="113"/>
      <c r="AJ1339" s="113"/>
      <c r="AK1339" s="113"/>
      <c r="AL1339" s="113"/>
      <c r="AM1339" s="113"/>
      <c r="AN1339" s="113"/>
      <c r="AO1339" s="113"/>
      <c r="AP1339" s="113"/>
      <c r="AQ1339" s="113"/>
      <c r="AR1339" s="113"/>
      <c r="AS1339" s="113"/>
      <c r="AT1339" s="113"/>
      <c r="AU1339" s="113"/>
      <c r="AV1339" s="113"/>
      <c r="AW1339" s="113"/>
      <c r="AX1339" s="113"/>
      <c r="AY1339" s="113"/>
      <c r="AZ1339" s="113"/>
      <c r="BA1339" s="113"/>
      <c r="BB1339" s="113"/>
      <c r="BC1339" s="113"/>
      <c r="BD1339" s="113"/>
      <c r="BE1339" s="113"/>
      <c r="BF1339" s="113"/>
      <c r="BG1339" s="113"/>
      <c r="BH1339" s="113"/>
      <c r="BI1339" s="113"/>
    </row>
    <row r="1340" ht="15.75" customHeight="1">
      <c r="A1340" s="113"/>
      <c r="B1340" s="201"/>
      <c r="C1340" s="201"/>
      <c r="D1340" s="201"/>
      <c r="E1340" s="201"/>
      <c r="F1340" s="202"/>
      <c r="G1340" s="201"/>
      <c r="H1340" s="201"/>
      <c r="I1340" s="201"/>
      <c r="J1340" s="201"/>
      <c r="K1340" s="201"/>
      <c r="L1340" s="201"/>
      <c r="M1340" s="201"/>
      <c r="N1340" s="202"/>
      <c r="O1340" s="201"/>
      <c r="P1340" s="201"/>
      <c r="Q1340" s="124"/>
      <c r="R1340" s="124"/>
      <c r="S1340" s="201"/>
      <c r="T1340" s="201"/>
      <c r="U1340" s="201"/>
      <c r="V1340" s="201"/>
      <c r="W1340" s="201"/>
      <c r="X1340" s="201"/>
      <c r="Y1340" s="203"/>
      <c r="Z1340" s="124"/>
      <c r="AA1340" s="124"/>
      <c r="AB1340" s="113"/>
      <c r="AC1340" s="113"/>
      <c r="AD1340" s="113"/>
      <c r="AE1340" s="113"/>
      <c r="AF1340" s="113"/>
      <c r="AG1340" s="113"/>
      <c r="AH1340" s="113"/>
      <c r="AI1340" s="113"/>
      <c r="AJ1340" s="113"/>
      <c r="AK1340" s="113"/>
      <c r="AL1340" s="113"/>
      <c r="AM1340" s="113"/>
      <c r="AN1340" s="113"/>
      <c r="AO1340" s="113"/>
      <c r="AP1340" s="113"/>
      <c r="AQ1340" s="113"/>
      <c r="AR1340" s="113"/>
      <c r="AS1340" s="113"/>
      <c r="AT1340" s="113"/>
      <c r="AU1340" s="113"/>
      <c r="AV1340" s="113"/>
      <c r="AW1340" s="113"/>
      <c r="AX1340" s="113"/>
      <c r="AY1340" s="113"/>
      <c r="AZ1340" s="113"/>
      <c r="BA1340" s="113"/>
      <c r="BB1340" s="113"/>
      <c r="BC1340" s="113"/>
      <c r="BD1340" s="113"/>
      <c r="BE1340" s="113"/>
      <c r="BF1340" s="113"/>
      <c r="BG1340" s="113"/>
      <c r="BH1340" s="113"/>
      <c r="BI1340" s="113"/>
    </row>
    <row r="1341" ht="15.75" customHeight="1">
      <c r="A1341" s="113"/>
      <c r="B1341" s="201"/>
      <c r="C1341" s="201"/>
      <c r="D1341" s="201"/>
      <c r="E1341" s="201"/>
      <c r="F1341" s="202"/>
      <c r="G1341" s="201"/>
      <c r="H1341" s="201"/>
      <c r="I1341" s="201"/>
      <c r="J1341" s="201"/>
      <c r="K1341" s="201"/>
      <c r="L1341" s="201"/>
      <c r="M1341" s="201"/>
      <c r="N1341" s="202"/>
      <c r="O1341" s="201"/>
      <c r="P1341" s="201"/>
      <c r="Q1341" s="124"/>
      <c r="R1341" s="124"/>
      <c r="S1341" s="201"/>
      <c r="T1341" s="201"/>
      <c r="U1341" s="201"/>
      <c r="V1341" s="201"/>
      <c r="W1341" s="201"/>
      <c r="X1341" s="201"/>
      <c r="Y1341" s="203"/>
      <c r="Z1341" s="124"/>
      <c r="AA1341" s="124"/>
      <c r="AB1341" s="113"/>
      <c r="AC1341" s="113"/>
      <c r="AD1341" s="113"/>
      <c r="AE1341" s="113"/>
      <c r="AF1341" s="113"/>
      <c r="AG1341" s="113"/>
      <c r="AH1341" s="113"/>
      <c r="AI1341" s="113"/>
      <c r="AJ1341" s="113"/>
      <c r="AK1341" s="113"/>
      <c r="AL1341" s="113"/>
      <c r="AM1341" s="113"/>
      <c r="AN1341" s="113"/>
      <c r="AO1341" s="113"/>
      <c r="AP1341" s="113"/>
      <c r="AQ1341" s="113"/>
      <c r="AR1341" s="113"/>
      <c r="AS1341" s="113"/>
      <c r="AT1341" s="113"/>
      <c r="AU1341" s="113"/>
      <c r="AV1341" s="113"/>
      <c r="AW1341" s="113"/>
      <c r="AX1341" s="113"/>
      <c r="AY1341" s="113"/>
      <c r="AZ1341" s="113"/>
      <c r="BA1341" s="113"/>
      <c r="BB1341" s="113"/>
      <c r="BC1341" s="113"/>
      <c r="BD1341" s="113"/>
      <c r="BE1341" s="113"/>
      <c r="BF1341" s="113"/>
      <c r="BG1341" s="113"/>
      <c r="BH1341" s="113"/>
      <c r="BI1341" s="113"/>
    </row>
    <row r="1342" ht="15.75" customHeight="1">
      <c r="A1342" s="113"/>
      <c r="B1342" s="201"/>
      <c r="C1342" s="201"/>
      <c r="D1342" s="201"/>
      <c r="E1342" s="201"/>
      <c r="F1342" s="202"/>
      <c r="G1342" s="201"/>
      <c r="H1342" s="201"/>
      <c r="I1342" s="201"/>
      <c r="J1342" s="201"/>
      <c r="K1342" s="201"/>
      <c r="L1342" s="201"/>
      <c r="M1342" s="201"/>
      <c r="N1342" s="202"/>
      <c r="O1342" s="201"/>
      <c r="P1342" s="201"/>
      <c r="Q1342" s="124"/>
      <c r="R1342" s="124"/>
      <c r="S1342" s="201"/>
      <c r="T1342" s="201"/>
      <c r="U1342" s="201"/>
      <c r="V1342" s="201"/>
      <c r="W1342" s="201"/>
      <c r="X1342" s="201"/>
      <c r="Y1342" s="203"/>
      <c r="Z1342" s="124"/>
      <c r="AA1342" s="124"/>
      <c r="AB1342" s="113"/>
      <c r="AC1342" s="113"/>
      <c r="AD1342" s="113"/>
      <c r="AE1342" s="113"/>
      <c r="AF1342" s="113"/>
      <c r="AG1342" s="113"/>
      <c r="AH1342" s="113"/>
      <c r="AI1342" s="113"/>
      <c r="AJ1342" s="113"/>
      <c r="AK1342" s="113"/>
      <c r="AL1342" s="113"/>
      <c r="AM1342" s="113"/>
      <c r="AN1342" s="113"/>
      <c r="AO1342" s="113"/>
      <c r="AP1342" s="113"/>
      <c r="AQ1342" s="113"/>
      <c r="AR1342" s="113"/>
      <c r="AS1342" s="113"/>
      <c r="AT1342" s="113"/>
      <c r="AU1342" s="113"/>
      <c r="AV1342" s="113"/>
      <c r="AW1342" s="113"/>
      <c r="AX1342" s="113"/>
      <c r="AY1342" s="113"/>
      <c r="AZ1342" s="113"/>
      <c r="BA1342" s="113"/>
      <c r="BB1342" s="113"/>
      <c r="BC1342" s="113"/>
      <c r="BD1342" s="113"/>
      <c r="BE1342" s="113"/>
      <c r="BF1342" s="113"/>
      <c r="BG1342" s="113"/>
      <c r="BH1342" s="113"/>
      <c r="BI1342" s="113"/>
    </row>
    <row r="1343" ht="15.75" customHeight="1">
      <c r="A1343" s="113"/>
      <c r="B1343" s="201"/>
      <c r="C1343" s="201"/>
      <c r="D1343" s="201"/>
      <c r="E1343" s="201"/>
      <c r="F1343" s="202"/>
      <c r="G1343" s="201"/>
      <c r="H1343" s="201"/>
      <c r="I1343" s="201"/>
      <c r="J1343" s="201"/>
      <c r="K1343" s="201"/>
      <c r="L1343" s="201"/>
      <c r="M1343" s="201"/>
      <c r="N1343" s="202"/>
      <c r="O1343" s="201"/>
      <c r="P1343" s="201"/>
      <c r="Q1343" s="124"/>
      <c r="R1343" s="124"/>
      <c r="S1343" s="201"/>
      <c r="T1343" s="201"/>
      <c r="U1343" s="201"/>
      <c r="V1343" s="201"/>
      <c r="W1343" s="201"/>
      <c r="X1343" s="201"/>
      <c r="Y1343" s="203"/>
      <c r="Z1343" s="124"/>
      <c r="AA1343" s="124"/>
      <c r="AB1343" s="113"/>
      <c r="AC1343" s="113"/>
      <c r="AD1343" s="113"/>
      <c r="AE1343" s="113"/>
      <c r="AF1343" s="113"/>
      <c r="AG1343" s="113"/>
      <c r="AH1343" s="113"/>
      <c r="AI1343" s="113"/>
      <c r="AJ1343" s="113"/>
      <c r="AK1343" s="113"/>
      <c r="AL1343" s="113"/>
      <c r="AM1343" s="113"/>
      <c r="AN1343" s="113"/>
      <c r="AO1343" s="113"/>
      <c r="AP1343" s="113"/>
      <c r="AQ1343" s="113"/>
      <c r="AR1343" s="113"/>
      <c r="AS1343" s="113"/>
      <c r="AT1343" s="113"/>
      <c r="AU1343" s="113"/>
      <c r="AV1343" s="113"/>
      <c r="AW1343" s="113"/>
      <c r="AX1343" s="113"/>
      <c r="AY1343" s="113"/>
      <c r="AZ1343" s="113"/>
      <c r="BA1343" s="113"/>
      <c r="BB1343" s="113"/>
      <c r="BC1343" s="113"/>
      <c r="BD1343" s="113"/>
      <c r="BE1343" s="113"/>
      <c r="BF1343" s="113"/>
      <c r="BG1343" s="113"/>
      <c r="BH1343" s="113"/>
      <c r="BI1343" s="113"/>
    </row>
    <row r="1344" ht="15.75" customHeight="1">
      <c r="A1344" s="113"/>
      <c r="B1344" s="201"/>
      <c r="C1344" s="201"/>
      <c r="D1344" s="201"/>
      <c r="E1344" s="201"/>
      <c r="F1344" s="202"/>
      <c r="G1344" s="201"/>
      <c r="H1344" s="201"/>
      <c r="I1344" s="201"/>
      <c r="J1344" s="201"/>
      <c r="K1344" s="201"/>
      <c r="L1344" s="201"/>
      <c r="M1344" s="201"/>
      <c r="N1344" s="202"/>
      <c r="O1344" s="201"/>
      <c r="P1344" s="201"/>
      <c r="Q1344" s="124"/>
      <c r="R1344" s="124"/>
      <c r="S1344" s="201"/>
      <c r="T1344" s="201"/>
      <c r="U1344" s="201"/>
      <c r="V1344" s="201"/>
      <c r="W1344" s="201"/>
      <c r="X1344" s="201"/>
      <c r="Y1344" s="203"/>
      <c r="Z1344" s="124"/>
      <c r="AA1344" s="124"/>
      <c r="AB1344" s="113"/>
      <c r="AC1344" s="113"/>
      <c r="AD1344" s="113"/>
      <c r="AE1344" s="113"/>
      <c r="AF1344" s="113"/>
      <c r="AG1344" s="113"/>
      <c r="AH1344" s="113"/>
      <c r="AI1344" s="113"/>
      <c r="AJ1344" s="113"/>
      <c r="AK1344" s="113"/>
      <c r="AL1344" s="113"/>
      <c r="AM1344" s="113"/>
      <c r="AN1344" s="113"/>
      <c r="AO1344" s="113"/>
      <c r="AP1344" s="113"/>
      <c r="AQ1344" s="113"/>
      <c r="AR1344" s="113"/>
      <c r="AS1344" s="113"/>
      <c r="AT1344" s="113"/>
      <c r="AU1344" s="113"/>
      <c r="AV1344" s="113"/>
      <c r="AW1344" s="113"/>
      <c r="AX1344" s="113"/>
      <c r="AY1344" s="113"/>
      <c r="AZ1344" s="113"/>
      <c r="BA1344" s="113"/>
      <c r="BB1344" s="113"/>
      <c r="BC1344" s="113"/>
      <c r="BD1344" s="113"/>
      <c r="BE1344" s="113"/>
      <c r="BF1344" s="113"/>
      <c r="BG1344" s="113"/>
      <c r="BH1344" s="113"/>
      <c r="BI1344" s="113"/>
    </row>
    <row r="1345" ht="15.75" customHeight="1">
      <c r="A1345" s="113"/>
      <c r="B1345" s="201"/>
      <c r="C1345" s="201"/>
      <c r="D1345" s="201"/>
      <c r="E1345" s="201"/>
      <c r="F1345" s="202"/>
      <c r="G1345" s="201"/>
      <c r="H1345" s="201"/>
      <c r="I1345" s="201"/>
      <c r="J1345" s="201"/>
      <c r="K1345" s="201"/>
      <c r="L1345" s="201"/>
      <c r="M1345" s="201"/>
      <c r="N1345" s="202"/>
      <c r="O1345" s="201"/>
      <c r="P1345" s="201"/>
      <c r="Q1345" s="124"/>
      <c r="R1345" s="124"/>
      <c r="S1345" s="201"/>
      <c r="T1345" s="201"/>
      <c r="U1345" s="201"/>
      <c r="V1345" s="201"/>
      <c r="W1345" s="201"/>
      <c r="X1345" s="201"/>
      <c r="Y1345" s="203"/>
      <c r="Z1345" s="124"/>
      <c r="AA1345" s="124"/>
      <c r="AB1345" s="113"/>
      <c r="AC1345" s="113"/>
      <c r="AD1345" s="113"/>
      <c r="AE1345" s="113"/>
      <c r="AF1345" s="113"/>
      <c r="AG1345" s="113"/>
      <c r="AH1345" s="113"/>
      <c r="AI1345" s="113"/>
      <c r="AJ1345" s="113"/>
      <c r="AK1345" s="113"/>
      <c r="AL1345" s="113"/>
      <c r="AM1345" s="113"/>
      <c r="AN1345" s="113"/>
      <c r="AO1345" s="113"/>
      <c r="AP1345" s="113"/>
      <c r="AQ1345" s="113"/>
      <c r="AR1345" s="113"/>
      <c r="AS1345" s="113"/>
      <c r="AT1345" s="113"/>
      <c r="AU1345" s="113"/>
      <c r="AV1345" s="113"/>
      <c r="AW1345" s="113"/>
      <c r="AX1345" s="113"/>
      <c r="AY1345" s="113"/>
      <c r="AZ1345" s="113"/>
      <c r="BA1345" s="113"/>
      <c r="BB1345" s="113"/>
      <c r="BC1345" s="113"/>
      <c r="BD1345" s="113"/>
      <c r="BE1345" s="113"/>
      <c r="BF1345" s="113"/>
      <c r="BG1345" s="113"/>
      <c r="BH1345" s="113"/>
      <c r="BI1345" s="113"/>
    </row>
    <row r="1346" ht="15.75" customHeight="1">
      <c r="A1346" s="113"/>
      <c r="B1346" s="201"/>
      <c r="C1346" s="201"/>
      <c r="D1346" s="201"/>
      <c r="E1346" s="201"/>
      <c r="F1346" s="202"/>
      <c r="G1346" s="201"/>
      <c r="H1346" s="201"/>
      <c r="I1346" s="201"/>
      <c r="J1346" s="201"/>
      <c r="K1346" s="201"/>
      <c r="L1346" s="201"/>
      <c r="M1346" s="201"/>
      <c r="N1346" s="202"/>
      <c r="O1346" s="201"/>
      <c r="P1346" s="201"/>
      <c r="Q1346" s="124"/>
      <c r="R1346" s="124"/>
      <c r="S1346" s="201"/>
      <c r="T1346" s="201"/>
      <c r="U1346" s="201"/>
      <c r="V1346" s="201"/>
      <c r="W1346" s="201"/>
      <c r="X1346" s="201"/>
      <c r="Y1346" s="203"/>
      <c r="Z1346" s="124"/>
      <c r="AA1346" s="124"/>
      <c r="AB1346" s="113"/>
      <c r="AC1346" s="113"/>
      <c r="AD1346" s="113"/>
      <c r="AE1346" s="113"/>
      <c r="AF1346" s="113"/>
      <c r="AG1346" s="113"/>
      <c r="AH1346" s="113"/>
      <c r="AI1346" s="113"/>
      <c r="AJ1346" s="113"/>
      <c r="AK1346" s="113"/>
      <c r="AL1346" s="113"/>
      <c r="AM1346" s="113"/>
      <c r="AN1346" s="113"/>
      <c r="AO1346" s="113"/>
      <c r="AP1346" s="113"/>
      <c r="AQ1346" s="113"/>
      <c r="AR1346" s="113"/>
      <c r="AS1346" s="113"/>
      <c r="AT1346" s="113"/>
      <c r="AU1346" s="113"/>
      <c r="AV1346" s="113"/>
      <c r="AW1346" s="113"/>
      <c r="AX1346" s="113"/>
      <c r="AY1346" s="113"/>
      <c r="AZ1346" s="113"/>
      <c r="BA1346" s="113"/>
      <c r="BB1346" s="113"/>
      <c r="BC1346" s="113"/>
      <c r="BD1346" s="113"/>
      <c r="BE1346" s="113"/>
      <c r="BF1346" s="113"/>
      <c r="BG1346" s="113"/>
      <c r="BH1346" s="113"/>
      <c r="BI1346" s="113"/>
    </row>
    <row r="1347" ht="15.75" customHeight="1">
      <c r="A1347" s="113"/>
      <c r="B1347" s="201"/>
      <c r="C1347" s="201"/>
      <c r="D1347" s="201"/>
      <c r="E1347" s="201"/>
      <c r="F1347" s="202"/>
      <c r="G1347" s="201"/>
      <c r="H1347" s="201"/>
      <c r="I1347" s="201"/>
      <c r="J1347" s="201"/>
      <c r="K1347" s="201"/>
      <c r="L1347" s="201"/>
      <c r="M1347" s="201"/>
      <c r="N1347" s="202"/>
      <c r="O1347" s="201"/>
      <c r="P1347" s="201"/>
      <c r="Q1347" s="124"/>
      <c r="R1347" s="124"/>
      <c r="S1347" s="201"/>
      <c r="T1347" s="201"/>
      <c r="U1347" s="201"/>
      <c r="V1347" s="201"/>
      <c r="W1347" s="201"/>
      <c r="X1347" s="201"/>
      <c r="Y1347" s="203"/>
      <c r="Z1347" s="124"/>
      <c r="AA1347" s="124"/>
      <c r="AB1347" s="113"/>
      <c r="AC1347" s="113"/>
      <c r="AD1347" s="113"/>
      <c r="AE1347" s="113"/>
      <c r="AF1347" s="113"/>
      <c r="AG1347" s="113"/>
      <c r="AH1347" s="113"/>
      <c r="AI1347" s="113"/>
      <c r="AJ1347" s="113"/>
      <c r="AK1347" s="113"/>
      <c r="AL1347" s="113"/>
      <c r="AM1347" s="113"/>
      <c r="AN1347" s="113"/>
      <c r="AO1347" s="113"/>
      <c r="AP1347" s="113"/>
      <c r="AQ1347" s="113"/>
      <c r="AR1347" s="113"/>
      <c r="AS1347" s="113"/>
      <c r="AT1347" s="113"/>
      <c r="AU1347" s="113"/>
      <c r="AV1347" s="113"/>
      <c r="AW1347" s="113"/>
      <c r="AX1347" s="113"/>
      <c r="AY1347" s="113"/>
      <c r="AZ1347" s="113"/>
      <c r="BA1347" s="113"/>
      <c r="BB1347" s="113"/>
      <c r="BC1347" s="113"/>
      <c r="BD1347" s="113"/>
      <c r="BE1347" s="113"/>
      <c r="BF1347" s="113"/>
      <c r="BG1347" s="113"/>
      <c r="BH1347" s="113"/>
      <c r="BI1347" s="113"/>
    </row>
    <row r="1348" ht="15.75" customHeight="1">
      <c r="A1348" s="113"/>
      <c r="B1348" s="201"/>
      <c r="C1348" s="201"/>
      <c r="D1348" s="201"/>
      <c r="E1348" s="201"/>
      <c r="F1348" s="202"/>
      <c r="G1348" s="201"/>
      <c r="H1348" s="201"/>
      <c r="I1348" s="201"/>
      <c r="J1348" s="201"/>
      <c r="K1348" s="201"/>
      <c r="L1348" s="201"/>
      <c r="M1348" s="201"/>
      <c r="N1348" s="202"/>
      <c r="O1348" s="201"/>
      <c r="P1348" s="201"/>
      <c r="Q1348" s="124"/>
      <c r="R1348" s="124"/>
      <c r="S1348" s="201"/>
      <c r="T1348" s="201"/>
      <c r="U1348" s="201"/>
      <c r="V1348" s="201"/>
      <c r="W1348" s="201"/>
      <c r="X1348" s="201"/>
      <c r="Y1348" s="203"/>
      <c r="Z1348" s="124"/>
      <c r="AA1348" s="124"/>
      <c r="AB1348" s="113"/>
      <c r="AC1348" s="113"/>
      <c r="AD1348" s="113"/>
      <c r="AE1348" s="113"/>
      <c r="AF1348" s="113"/>
      <c r="AG1348" s="113"/>
      <c r="AH1348" s="113"/>
      <c r="AI1348" s="113"/>
      <c r="AJ1348" s="113"/>
      <c r="AK1348" s="113"/>
      <c r="AL1348" s="113"/>
      <c r="AM1348" s="113"/>
      <c r="AN1348" s="113"/>
      <c r="AO1348" s="113"/>
      <c r="AP1348" s="113"/>
      <c r="AQ1348" s="113"/>
      <c r="AR1348" s="113"/>
      <c r="AS1348" s="113"/>
      <c r="AT1348" s="113"/>
      <c r="AU1348" s="113"/>
      <c r="AV1348" s="113"/>
      <c r="AW1348" s="113"/>
      <c r="AX1348" s="113"/>
      <c r="AY1348" s="113"/>
      <c r="AZ1348" s="113"/>
      <c r="BA1348" s="113"/>
      <c r="BB1348" s="113"/>
      <c r="BC1348" s="113"/>
      <c r="BD1348" s="113"/>
      <c r="BE1348" s="113"/>
      <c r="BF1348" s="113"/>
      <c r="BG1348" s="113"/>
      <c r="BH1348" s="113"/>
      <c r="BI1348" s="113"/>
    </row>
    <row r="1349" ht="15.75" customHeight="1">
      <c r="A1349" s="113"/>
      <c r="B1349" s="201"/>
      <c r="C1349" s="201"/>
      <c r="D1349" s="201"/>
      <c r="E1349" s="201"/>
      <c r="F1349" s="202"/>
      <c r="G1349" s="201"/>
      <c r="H1349" s="201"/>
      <c r="I1349" s="201"/>
      <c r="J1349" s="201"/>
      <c r="K1349" s="201"/>
      <c r="L1349" s="201"/>
      <c r="M1349" s="201"/>
      <c r="N1349" s="202"/>
      <c r="O1349" s="201"/>
      <c r="P1349" s="201"/>
      <c r="Q1349" s="124"/>
      <c r="R1349" s="124"/>
      <c r="S1349" s="201"/>
      <c r="T1349" s="201"/>
      <c r="U1349" s="201"/>
      <c r="V1349" s="201"/>
      <c r="W1349" s="201"/>
      <c r="X1349" s="201"/>
      <c r="Y1349" s="203"/>
      <c r="Z1349" s="124"/>
      <c r="AA1349" s="124"/>
      <c r="AB1349" s="113"/>
      <c r="AC1349" s="113"/>
      <c r="AD1349" s="113"/>
      <c r="AE1349" s="113"/>
      <c r="AF1349" s="113"/>
      <c r="AG1349" s="113"/>
      <c r="AH1349" s="113"/>
      <c r="AI1349" s="113"/>
      <c r="AJ1349" s="113"/>
      <c r="AK1349" s="113"/>
      <c r="AL1349" s="113"/>
      <c r="AM1349" s="113"/>
      <c r="AN1349" s="113"/>
      <c r="AO1349" s="113"/>
      <c r="AP1349" s="113"/>
      <c r="AQ1349" s="113"/>
      <c r="AR1349" s="113"/>
      <c r="AS1349" s="113"/>
      <c r="AT1349" s="113"/>
      <c r="AU1349" s="113"/>
      <c r="AV1349" s="113"/>
      <c r="AW1349" s="113"/>
      <c r="AX1349" s="113"/>
      <c r="AY1349" s="113"/>
      <c r="AZ1349" s="113"/>
      <c r="BA1349" s="113"/>
      <c r="BB1349" s="113"/>
      <c r="BC1349" s="113"/>
      <c r="BD1349" s="113"/>
      <c r="BE1349" s="113"/>
      <c r="BF1349" s="113"/>
      <c r="BG1349" s="113"/>
      <c r="BH1349" s="113"/>
      <c r="BI1349" s="113"/>
    </row>
    <row r="1350" ht="15.75" customHeight="1">
      <c r="A1350" s="113"/>
      <c r="B1350" s="201"/>
      <c r="C1350" s="201"/>
      <c r="D1350" s="201"/>
      <c r="E1350" s="201"/>
      <c r="F1350" s="202"/>
      <c r="G1350" s="201"/>
      <c r="H1350" s="201"/>
      <c r="I1350" s="201"/>
      <c r="J1350" s="201"/>
      <c r="K1350" s="201"/>
      <c r="L1350" s="201"/>
      <c r="M1350" s="201"/>
      <c r="N1350" s="202"/>
      <c r="O1350" s="201"/>
      <c r="P1350" s="201"/>
      <c r="Q1350" s="124"/>
      <c r="R1350" s="124"/>
      <c r="S1350" s="201"/>
      <c r="T1350" s="201"/>
      <c r="U1350" s="201"/>
      <c r="V1350" s="201"/>
      <c r="W1350" s="201"/>
      <c r="X1350" s="201"/>
      <c r="Y1350" s="203"/>
      <c r="Z1350" s="124"/>
      <c r="AA1350" s="124"/>
      <c r="AB1350" s="113"/>
      <c r="AC1350" s="113"/>
      <c r="AD1350" s="113"/>
      <c r="AE1350" s="113"/>
      <c r="AF1350" s="113"/>
      <c r="AG1350" s="113"/>
      <c r="AH1350" s="113"/>
      <c r="AI1350" s="113"/>
      <c r="AJ1350" s="113"/>
      <c r="AK1350" s="113"/>
      <c r="AL1350" s="113"/>
      <c r="AM1350" s="113"/>
      <c r="AN1350" s="113"/>
      <c r="AO1350" s="113"/>
      <c r="AP1350" s="113"/>
      <c r="AQ1350" s="113"/>
      <c r="AR1350" s="113"/>
      <c r="AS1350" s="113"/>
      <c r="AT1350" s="113"/>
      <c r="AU1350" s="113"/>
      <c r="AV1350" s="113"/>
      <c r="AW1350" s="113"/>
      <c r="AX1350" s="113"/>
      <c r="AY1350" s="113"/>
      <c r="AZ1350" s="113"/>
      <c r="BA1350" s="113"/>
      <c r="BB1350" s="113"/>
      <c r="BC1350" s="113"/>
      <c r="BD1350" s="113"/>
      <c r="BE1350" s="113"/>
      <c r="BF1350" s="113"/>
      <c r="BG1350" s="113"/>
      <c r="BH1350" s="113"/>
      <c r="BI1350" s="113"/>
    </row>
    <row r="1351" ht="15.75" customHeight="1">
      <c r="A1351" s="113"/>
      <c r="B1351" s="201"/>
      <c r="C1351" s="201"/>
      <c r="D1351" s="201"/>
      <c r="E1351" s="201"/>
      <c r="F1351" s="202"/>
      <c r="G1351" s="201"/>
      <c r="H1351" s="201"/>
      <c r="I1351" s="201"/>
      <c r="J1351" s="201"/>
      <c r="K1351" s="201"/>
      <c r="L1351" s="201"/>
      <c r="M1351" s="201"/>
      <c r="N1351" s="202"/>
      <c r="O1351" s="201"/>
      <c r="P1351" s="201"/>
      <c r="Q1351" s="124"/>
      <c r="R1351" s="124"/>
      <c r="S1351" s="201"/>
      <c r="T1351" s="201"/>
      <c r="U1351" s="201"/>
      <c r="V1351" s="201"/>
      <c r="W1351" s="201"/>
      <c r="X1351" s="201"/>
      <c r="Y1351" s="203"/>
      <c r="Z1351" s="124"/>
      <c r="AA1351" s="124"/>
      <c r="AB1351" s="113"/>
      <c r="AC1351" s="113"/>
      <c r="AD1351" s="113"/>
      <c r="AE1351" s="113"/>
      <c r="AF1351" s="113"/>
      <c r="AG1351" s="113"/>
      <c r="AH1351" s="113"/>
      <c r="AI1351" s="113"/>
      <c r="AJ1351" s="113"/>
      <c r="AK1351" s="113"/>
      <c r="AL1351" s="113"/>
      <c r="AM1351" s="113"/>
      <c r="AN1351" s="113"/>
      <c r="AO1351" s="113"/>
      <c r="AP1351" s="113"/>
      <c r="AQ1351" s="113"/>
      <c r="AR1351" s="113"/>
      <c r="AS1351" s="113"/>
      <c r="AT1351" s="113"/>
      <c r="AU1351" s="113"/>
      <c r="AV1351" s="113"/>
      <c r="AW1351" s="113"/>
      <c r="AX1351" s="113"/>
      <c r="AY1351" s="113"/>
      <c r="AZ1351" s="113"/>
      <c r="BA1351" s="113"/>
      <c r="BB1351" s="113"/>
      <c r="BC1351" s="113"/>
      <c r="BD1351" s="113"/>
      <c r="BE1351" s="113"/>
      <c r="BF1351" s="113"/>
      <c r="BG1351" s="113"/>
      <c r="BH1351" s="113"/>
      <c r="BI1351" s="113"/>
    </row>
    <row r="1352" ht="15.75" customHeight="1">
      <c r="A1352" s="113"/>
      <c r="B1352" s="201"/>
      <c r="C1352" s="201"/>
      <c r="D1352" s="201"/>
      <c r="E1352" s="201"/>
      <c r="F1352" s="202"/>
      <c r="G1352" s="201"/>
      <c r="H1352" s="201"/>
      <c r="I1352" s="201"/>
      <c r="J1352" s="201"/>
      <c r="K1352" s="201"/>
      <c r="L1352" s="201"/>
      <c r="M1352" s="201"/>
      <c r="N1352" s="202"/>
      <c r="O1352" s="201"/>
      <c r="P1352" s="201"/>
      <c r="Q1352" s="124"/>
      <c r="R1352" s="124"/>
      <c r="S1352" s="201"/>
      <c r="T1352" s="201"/>
      <c r="U1352" s="201"/>
      <c r="V1352" s="201"/>
      <c r="W1352" s="201"/>
      <c r="X1352" s="201"/>
      <c r="Y1352" s="203"/>
      <c r="Z1352" s="124"/>
      <c r="AA1352" s="124"/>
      <c r="AB1352" s="113"/>
      <c r="AC1352" s="113"/>
      <c r="AD1352" s="113"/>
      <c r="AE1352" s="113"/>
      <c r="AF1352" s="113"/>
      <c r="AG1352" s="113"/>
      <c r="AH1352" s="113"/>
      <c r="AI1352" s="113"/>
      <c r="AJ1352" s="113"/>
      <c r="AK1352" s="113"/>
      <c r="AL1352" s="113"/>
      <c r="AM1352" s="113"/>
      <c r="AN1352" s="113"/>
      <c r="AO1352" s="113"/>
      <c r="AP1352" s="113"/>
      <c r="AQ1352" s="113"/>
      <c r="AR1352" s="113"/>
      <c r="AS1352" s="113"/>
      <c r="AT1352" s="113"/>
      <c r="AU1352" s="113"/>
      <c r="AV1352" s="113"/>
      <c r="AW1352" s="113"/>
      <c r="AX1352" s="113"/>
      <c r="AY1352" s="113"/>
      <c r="AZ1352" s="113"/>
      <c r="BA1352" s="113"/>
      <c r="BB1352" s="113"/>
      <c r="BC1352" s="113"/>
      <c r="BD1352" s="113"/>
      <c r="BE1352" s="113"/>
      <c r="BF1352" s="113"/>
      <c r="BG1352" s="113"/>
      <c r="BH1352" s="113"/>
      <c r="BI1352" s="113"/>
    </row>
    <row r="1353" ht="15.75" customHeight="1">
      <c r="A1353" s="113"/>
      <c r="B1353" s="201"/>
      <c r="C1353" s="201"/>
      <c r="D1353" s="201"/>
      <c r="E1353" s="201"/>
      <c r="F1353" s="202"/>
      <c r="G1353" s="201"/>
      <c r="H1353" s="201"/>
      <c r="I1353" s="201"/>
      <c r="J1353" s="201"/>
      <c r="K1353" s="201"/>
      <c r="L1353" s="201"/>
      <c r="M1353" s="201"/>
      <c r="N1353" s="202"/>
      <c r="O1353" s="201"/>
      <c r="P1353" s="201"/>
      <c r="Q1353" s="124"/>
      <c r="R1353" s="124"/>
      <c r="S1353" s="201"/>
      <c r="T1353" s="201"/>
      <c r="U1353" s="201"/>
      <c r="V1353" s="201"/>
      <c r="W1353" s="201"/>
      <c r="X1353" s="201"/>
      <c r="Y1353" s="203"/>
      <c r="Z1353" s="124"/>
      <c r="AA1353" s="124"/>
      <c r="AB1353" s="113"/>
      <c r="AC1353" s="113"/>
      <c r="AD1353" s="113"/>
      <c r="AE1353" s="113"/>
      <c r="AF1353" s="113"/>
      <c r="AG1353" s="113"/>
      <c r="AH1353" s="113"/>
      <c r="AI1353" s="113"/>
      <c r="AJ1353" s="113"/>
      <c r="AK1353" s="113"/>
      <c r="AL1353" s="113"/>
      <c r="AM1353" s="113"/>
      <c r="AN1353" s="113"/>
      <c r="AO1353" s="113"/>
      <c r="AP1353" s="113"/>
      <c r="AQ1353" s="113"/>
      <c r="AR1353" s="113"/>
      <c r="AS1353" s="113"/>
      <c r="AT1353" s="113"/>
      <c r="AU1353" s="113"/>
      <c r="AV1353" s="113"/>
      <c r="AW1353" s="113"/>
      <c r="AX1353" s="113"/>
      <c r="AY1353" s="113"/>
      <c r="AZ1353" s="113"/>
      <c r="BA1353" s="113"/>
      <c r="BB1353" s="113"/>
      <c r="BC1353" s="113"/>
      <c r="BD1353" s="113"/>
      <c r="BE1353" s="113"/>
      <c r="BF1353" s="113"/>
      <c r="BG1353" s="113"/>
      <c r="BH1353" s="113"/>
      <c r="BI1353" s="113"/>
    </row>
    <row r="1354" ht="15.75" customHeight="1">
      <c r="A1354" s="113"/>
      <c r="B1354" s="201"/>
      <c r="C1354" s="201"/>
      <c r="D1354" s="201"/>
      <c r="E1354" s="201"/>
      <c r="F1354" s="202"/>
      <c r="G1354" s="201"/>
      <c r="H1354" s="201"/>
      <c r="I1354" s="201"/>
      <c r="J1354" s="201"/>
      <c r="K1354" s="201"/>
      <c r="L1354" s="201"/>
      <c r="M1354" s="201"/>
      <c r="N1354" s="202"/>
      <c r="O1354" s="201"/>
      <c r="P1354" s="201"/>
      <c r="Q1354" s="124"/>
      <c r="R1354" s="124"/>
      <c r="S1354" s="201"/>
      <c r="T1354" s="201"/>
      <c r="U1354" s="201"/>
      <c r="V1354" s="201"/>
      <c r="W1354" s="201"/>
      <c r="X1354" s="201"/>
      <c r="Y1354" s="203"/>
      <c r="Z1354" s="124"/>
      <c r="AA1354" s="124"/>
      <c r="AB1354" s="113"/>
      <c r="AC1354" s="113"/>
      <c r="AD1354" s="113"/>
      <c r="AE1354" s="113"/>
      <c r="AF1354" s="113"/>
      <c r="AG1354" s="113"/>
      <c r="AH1354" s="113"/>
      <c r="AI1354" s="113"/>
      <c r="AJ1354" s="113"/>
      <c r="AK1354" s="113"/>
      <c r="AL1354" s="113"/>
      <c r="AM1354" s="113"/>
      <c r="AN1354" s="113"/>
      <c r="AO1354" s="113"/>
      <c r="AP1354" s="113"/>
      <c r="AQ1354" s="113"/>
      <c r="AR1354" s="113"/>
      <c r="AS1354" s="113"/>
      <c r="AT1354" s="113"/>
      <c r="AU1354" s="113"/>
      <c r="AV1354" s="113"/>
      <c r="AW1354" s="113"/>
      <c r="AX1354" s="113"/>
      <c r="AY1354" s="113"/>
      <c r="AZ1354" s="113"/>
      <c r="BA1354" s="113"/>
      <c r="BB1354" s="113"/>
      <c r="BC1354" s="113"/>
      <c r="BD1354" s="113"/>
      <c r="BE1354" s="113"/>
      <c r="BF1354" s="113"/>
      <c r="BG1354" s="113"/>
      <c r="BH1354" s="113"/>
      <c r="BI1354" s="113"/>
    </row>
    <row r="1355" ht="15.75" customHeight="1">
      <c r="A1355" s="113"/>
      <c r="B1355" s="201"/>
      <c r="C1355" s="201"/>
      <c r="D1355" s="201"/>
      <c r="E1355" s="201"/>
      <c r="F1355" s="202"/>
      <c r="G1355" s="201"/>
      <c r="H1355" s="201"/>
      <c r="I1355" s="201"/>
      <c r="J1355" s="201"/>
      <c r="K1355" s="201"/>
      <c r="L1355" s="201"/>
      <c r="M1355" s="201"/>
      <c r="N1355" s="202"/>
      <c r="O1355" s="201"/>
      <c r="P1355" s="201"/>
      <c r="Q1355" s="124"/>
      <c r="R1355" s="124"/>
      <c r="S1355" s="201"/>
      <c r="T1355" s="201"/>
      <c r="U1355" s="201"/>
      <c r="V1355" s="201"/>
      <c r="W1355" s="201"/>
      <c r="X1355" s="201"/>
      <c r="Y1355" s="203"/>
      <c r="Z1355" s="124"/>
      <c r="AA1355" s="124"/>
      <c r="AB1355" s="113"/>
      <c r="AC1355" s="113"/>
      <c r="AD1355" s="113"/>
      <c r="AE1355" s="113"/>
      <c r="AF1355" s="113"/>
      <c r="AG1355" s="113"/>
      <c r="AH1355" s="113"/>
      <c r="AI1355" s="113"/>
      <c r="AJ1355" s="113"/>
      <c r="AK1355" s="113"/>
      <c r="AL1355" s="113"/>
      <c r="AM1355" s="113"/>
      <c r="AN1355" s="113"/>
      <c r="AO1355" s="113"/>
      <c r="AP1355" s="113"/>
      <c r="AQ1355" s="113"/>
      <c r="AR1355" s="113"/>
      <c r="AS1355" s="113"/>
      <c r="AT1355" s="113"/>
      <c r="AU1355" s="113"/>
      <c r="AV1355" s="113"/>
      <c r="AW1355" s="113"/>
      <c r="AX1355" s="113"/>
      <c r="AY1355" s="113"/>
      <c r="AZ1355" s="113"/>
      <c r="BA1355" s="113"/>
      <c r="BB1355" s="113"/>
      <c r="BC1355" s="113"/>
      <c r="BD1355" s="113"/>
      <c r="BE1355" s="113"/>
      <c r="BF1355" s="113"/>
      <c r="BG1355" s="113"/>
      <c r="BH1355" s="113"/>
      <c r="BI1355" s="113"/>
    </row>
    <row r="1356" ht="15.75" customHeight="1">
      <c r="A1356" s="113"/>
      <c r="B1356" s="201"/>
      <c r="C1356" s="201"/>
      <c r="D1356" s="201"/>
      <c r="E1356" s="201"/>
      <c r="F1356" s="202"/>
      <c r="G1356" s="201"/>
      <c r="H1356" s="201"/>
      <c r="I1356" s="201"/>
      <c r="J1356" s="201"/>
      <c r="K1356" s="201"/>
      <c r="L1356" s="201"/>
      <c r="M1356" s="201"/>
      <c r="N1356" s="202"/>
      <c r="O1356" s="201"/>
      <c r="P1356" s="201"/>
      <c r="Q1356" s="124"/>
      <c r="R1356" s="124"/>
      <c r="S1356" s="201"/>
      <c r="T1356" s="201"/>
      <c r="U1356" s="201"/>
      <c r="V1356" s="201"/>
      <c r="W1356" s="201"/>
      <c r="X1356" s="201"/>
      <c r="Y1356" s="203"/>
      <c r="Z1356" s="124"/>
      <c r="AA1356" s="124"/>
      <c r="AB1356" s="113"/>
      <c r="AC1356" s="113"/>
      <c r="AD1356" s="113"/>
      <c r="AE1356" s="113"/>
      <c r="AF1356" s="113"/>
      <c r="AG1356" s="113"/>
      <c r="AH1356" s="113"/>
      <c r="AI1356" s="113"/>
      <c r="AJ1356" s="113"/>
      <c r="AK1356" s="113"/>
      <c r="AL1356" s="113"/>
      <c r="AM1356" s="113"/>
      <c r="AN1356" s="113"/>
      <c r="AO1356" s="113"/>
      <c r="AP1356" s="113"/>
      <c r="AQ1356" s="113"/>
      <c r="AR1356" s="113"/>
      <c r="AS1356" s="113"/>
      <c r="AT1356" s="113"/>
      <c r="AU1356" s="113"/>
      <c r="AV1356" s="113"/>
      <c r="AW1356" s="113"/>
      <c r="AX1356" s="113"/>
      <c r="AY1356" s="113"/>
      <c r="AZ1356" s="113"/>
      <c r="BA1356" s="113"/>
      <c r="BB1356" s="113"/>
      <c r="BC1356" s="113"/>
      <c r="BD1356" s="113"/>
      <c r="BE1356" s="113"/>
      <c r="BF1356" s="113"/>
      <c r="BG1356" s="113"/>
      <c r="BH1356" s="113"/>
      <c r="BI1356" s="113"/>
    </row>
    <row r="1357" ht="15.75" customHeight="1">
      <c r="A1357" s="113"/>
      <c r="B1357" s="201"/>
      <c r="C1357" s="201"/>
      <c r="D1357" s="201"/>
      <c r="E1357" s="201"/>
      <c r="F1357" s="202"/>
      <c r="G1357" s="201"/>
      <c r="H1357" s="201"/>
      <c r="I1357" s="201"/>
      <c r="J1357" s="201"/>
      <c r="K1357" s="201"/>
      <c r="L1357" s="201"/>
      <c r="M1357" s="201"/>
      <c r="N1357" s="202"/>
      <c r="O1357" s="201"/>
      <c r="P1357" s="201"/>
      <c r="Q1357" s="124"/>
      <c r="R1357" s="124"/>
      <c r="S1357" s="201"/>
      <c r="T1357" s="201"/>
      <c r="U1357" s="201"/>
      <c r="V1357" s="201"/>
      <c r="W1357" s="201"/>
      <c r="X1357" s="201"/>
      <c r="Y1357" s="203"/>
      <c r="Z1357" s="124"/>
      <c r="AA1357" s="124"/>
      <c r="AB1357" s="113"/>
      <c r="AC1357" s="113"/>
      <c r="AD1357" s="113"/>
      <c r="AE1357" s="113"/>
      <c r="AF1357" s="113"/>
      <c r="AG1357" s="113"/>
      <c r="AH1357" s="113"/>
      <c r="AI1357" s="113"/>
      <c r="AJ1357" s="113"/>
      <c r="AK1357" s="113"/>
      <c r="AL1357" s="113"/>
      <c r="AM1357" s="113"/>
      <c r="AN1357" s="113"/>
      <c r="AO1357" s="113"/>
      <c r="AP1357" s="113"/>
      <c r="AQ1357" s="113"/>
      <c r="AR1357" s="113"/>
      <c r="AS1357" s="113"/>
      <c r="AT1357" s="113"/>
      <c r="AU1357" s="113"/>
      <c r="AV1357" s="113"/>
      <c r="AW1357" s="113"/>
      <c r="AX1357" s="113"/>
      <c r="AY1357" s="113"/>
      <c r="AZ1357" s="113"/>
      <c r="BA1357" s="113"/>
      <c r="BB1357" s="113"/>
      <c r="BC1357" s="113"/>
      <c r="BD1357" s="113"/>
      <c r="BE1357" s="113"/>
      <c r="BF1357" s="113"/>
      <c r="BG1357" s="113"/>
      <c r="BH1357" s="113"/>
      <c r="BI1357" s="113"/>
    </row>
    <row r="1358" ht="15.75" customHeight="1">
      <c r="A1358" s="113"/>
      <c r="B1358" s="201"/>
      <c r="C1358" s="201"/>
      <c r="D1358" s="201"/>
      <c r="E1358" s="201"/>
      <c r="F1358" s="202"/>
      <c r="G1358" s="201"/>
      <c r="H1358" s="201"/>
      <c r="I1358" s="201"/>
      <c r="J1358" s="201"/>
      <c r="K1358" s="201"/>
      <c r="L1358" s="201"/>
      <c r="M1358" s="201"/>
      <c r="N1358" s="202"/>
      <c r="O1358" s="201"/>
      <c r="P1358" s="201"/>
      <c r="Q1358" s="124"/>
      <c r="R1358" s="124"/>
      <c r="S1358" s="201"/>
      <c r="T1358" s="201"/>
      <c r="U1358" s="201"/>
      <c r="V1358" s="201"/>
      <c r="W1358" s="201"/>
      <c r="X1358" s="201"/>
      <c r="Y1358" s="203"/>
      <c r="Z1358" s="124"/>
      <c r="AA1358" s="124"/>
      <c r="AB1358" s="113"/>
      <c r="AC1358" s="113"/>
      <c r="AD1358" s="113"/>
      <c r="AE1358" s="113"/>
      <c r="AF1358" s="113"/>
      <c r="AG1358" s="113"/>
      <c r="AH1358" s="113"/>
      <c r="AI1358" s="113"/>
      <c r="AJ1358" s="113"/>
      <c r="AK1358" s="113"/>
      <c r="AL1358" s="113"/>
      <c r="AM1358" s="113"/>
      <c r="AN1358" s="113"/>
      <c r="AO1358" s="113"/>
      <c r="AP1358" s="113"/>
      <c r="AQ1358" s="113"/>
      <c r="AR1358" s="113"/>
      <c r="AS1358" s="113"/>
      <c r="AT1358" s="113"/>
      <c r="AU1358" s="113"/>
      <c r="AV1358" s="113"/>
      <c r="AW1358" s="113"/>
      <c r="AX1358" s="113"/>
      <c r="AY1358" s="113"/>
      <c r="AZ1358" s="113"/>
      <c r="BA1358" s="113"/>
      <c r="BB1358" s="113"/>
      <c r="BC1358" s="113"/>
      <c r="BD1358" s="113"/>
      <c r="BE1358" s="113"/>
      <c r="BF1358" s="113"/>
      <c r="BG1358" s="113"/>
      <c r="BH1358" s="113"/>
      <c r="BI1358" s="113"/>
    </row>
    <row r="1359" ht="15.75" customHeight="1">
      <c r="A1359" s="113"/>
      <c r="B1359" s="201"/>
      <c r="C1359" s="201"/>
      <c r="D1359" s="201"/>
      <c r="E1359" s="201"/>
      <c r="F1359" s="202"/>
      <c r="G1359" s="201"/>
      <c r="H1359" s="201"/>
      <c r="I1359" s="201"/>
      <c r="J1359" s="201"/>
      <c r="K1359" s="201"/>
      <c r="L1359" s="201"/>
      <c r="M1359" s="201"/>
      <c r="N1359" s="202"/>
      <c r="O1359" s="201"/>
      <c r="P1359" s="201"/>
      <c r="Q1359" s="124"/>
      <c r="R1359" s="124"/>
      <c r="S1359" s="201"/>
      <c r="T1359" s="201"/>
      <c r="U1359" s="201"/>
      <c r="V1359" s="201"/>
      <c r="W1359" s="201"/>
      <c r="X1359" s="201"/>
      <c r="Y1359" s="203"/>
      <c r="Z1359" s="124"/>
      <c r="AA1359" s="124"/>
      <c r="AB1359" s="113"/>
      <c r="AC1359" s="113"/>
      <c r="AD1359" s="113"/>
      <c r="AE1359" s="113"/>
      <c r="AF1359" s="113"/>
      <c r="AG1359" s="113"/>
      <c r="AH1359" s="113"/>
      <c r="AI1359" s="113"/>
      <c r="AJ1359" s="113"/>
      <c r="AK1359" s="113"/>
      <c r="AL1359" s="113"/>
      <c r="AM1359" s="113"/>
      <c r="AN1359" s="113"/>
      <c r="AO1359" s="113"/>
      <c r="AP1359" s="113"/>
      <c r="AQ1359" s="113"/>
      <c r="AR1359" s="113"/>
      <c r="AS1359" s="113"/>
      <c r="AT1359" s="113"/>
      <c r="AU1359" s="113"/>
      <c r="AV1359" s="113"/>
      <c r="AW1359" s="113"/>
      <c r="AX1359" s="113"/>
      <c r="AY1359" s="113"/>
      <c r="AZ1359" s="113"/>
      <c r="BA1359" s="113"/>
      <c r="BB1359" s="113"/>
      <c r="BC1359" s="113"/>
      <c r="BD1359" s="113"/>
      <c r="BE1359" s="113"/>
      <c r="BF1359" s="113"/>
      <c r="BG1359" s="113"/>
      <c r="BH1359" s="113"/>
      <c r="BI1359" s="113"/>
    </row>
    <row r="1360" ht="15.75" customHeight="1">
      <c r="A1360" s="113"/>
      <c r="B1360" s="201"/>
      <c r="C1360" s="201"/>
      <c r="D1360" s="201"/>
      <c r="E1360" s="201"/>
      <c r="F1360" s="202"/>
      <c r="G1360" s="201"/>
      <c r="H1360" s="201"/>
      <c r="I1360" s="201"/>
      <c r="J1360" s="201"/>
      <c r="K1360" s="201"/>
      <c r="L1360" s="201"/>
      <c r="M1360" s="201"/>
      <c r="N1360" s="202"/>
      <c r="O1360" s="201"/>
      <c r="P1360" s="201"/>
      <c r="Q1360" s="124"/>
      <c r="R1360" s="124"/>
      <c r="S1360" s="201"/>
      <c r="T1360" s="201"/>
      <c r="U1360" s="201"/>
      <c r="V1360" s="201"/>
      <c r="W1360" s="201"/>
      <c r="X1360" s="201"/>
      <c r="Y1360" s="203"/>
      <c r="Z1360" s="124"/>
      <c r="AA1360" s="124"/>
      <c r="AB1360" s="113"/>
      <c r="AC1360" s="113"/>
      <c r="AD1360" s="113"/>
      <c r="AE1360" s="113"/>
      <c r="AF1360" s="113"/>
      <c r="AG1360" s="113"/>
      <c r="AH1360" s="113"/>
      <c r="AI1360" s="113"/>
      <c r="AJ1360" s="113"/>
      <c r="AK1360" s="113"/>
      <c r="AL1360" s="113"/>
      <c r="AM1360" s="113"/>
      <c r="AN1360" s="113"/>
      <c r="AO1360" s="113"/>
      <c r="AP1360" s="113"/>
      <c r="AQ1360" s="113"/>
      <c r="AR1360" s="113"/>
      <c r="AS1360" s="113"/>
      <c r="AT1360" s="113"/>
      <c r="AU1360" s="113"/>
      <c r="AV1360" s="113"/>
      <c r="AW1360" s="113"/>
      <c r="AX1360" s="113"/>
      <c r="AY1360" s="113"/>
      <c r="AZ1360" s="113"/>
      <c r="BA1360" s="113"/>
      <c r="BB1360" s="113"/>
      <c r="BC1360" s="113"/>
      <c r="BD1360" s="113"/>
      <c r="BE1360" s="113"/>
      <c r="BF1360" s="113"/>
      <c r="BG1360" s="113"/>
      <c r="BH1360" s="113"/>
      <c r="BI1360" s="113"/>
    </row>
    <row r="1361" ht="15.75" customHeight="1">
      <c r="A1361" s="113"/>
      <c r="B1361" s="201"/>
      <c r="C1361" s="201"/>
      <c r="D1361" s="201"/>
      <c r="E1361" s="201"/>
      <c r="F1361" s="202"/>
      <c r="G1361" s="201"/>
      <c r="H1361" s="201"/>
      <c r="I1361" s="201"/>
      <c r="J1361" s="201"/>
      <c r="K1361" s="201"/>
      <c r="L1361" s="201"/>
      <c r="M1361" s="201"/>
      <c r="N1361" s="202"/>
      <c r="O1361" s="201"/>
      <c r="P1361" s="201"/>
      <c r="Q1361" s="124"/>
      <c r="R1361" s="124"/>
      <c r="S1361" s="201"/>
      <c r="T1361" s="201"/>
      <c r="U1361" s="201"/>
      <c r="V1361" s="201"/>
      <c r="W1361" s="201"/>
      <c r="X1361" s="201"/>
      <c r="Y1361" s="203"/>
      <c r="Z1361" s="124"/>
      <c r="AA1361" s="124"/>
      <c r="AB1361" s="113"/>
      <c r="AC1361" s="113"/>
      <c r="AD1361" s="113"/>
      <c r="AE1361" s="113"/>
      <c r="AF1361" s="113"/>
      <c r="AG1361" s="113"/>
      <c r="AH1361" s="113"/>
      <c r="AI1361" s="113"/>
      <c r="AJ1361" s="113"/>
      <c r="AK1361" s="113"/>
      <c r="AL1361" s="113"/>
      <c r="AM1361" s="113"/>
      <c r="AN1361" s="113"/>
      <c r="AO1361" s="113"/>
      <c r="AP1361" s="113"/>
      <c r="AQ1361" s="113"/>
      <c r="AR1361" s="113"/>
      <c r="AS1361" s="113"/>
      <c r="AT1361" s="113"/>
      <c r="AU1361" s="113"/>
      <c r="AV1361" s="113"/>
      <c r="AW1361" s="113"/>
      <c r="AX1361" s="113"/>
      <c r="AY1361" s="113"/>
      <c r="AZ1361" s="113"/>
      <c r="BA1361" s="113"/>
      <c r="BB1361" s="113"/>
      <c r="BC1361" s="113"/>
      <c r="BD1361" s="113"/>
      <c r="BE1361" s="113"/>
      <c r="BF1361" s="113"/>
      <c r="BG1361" s="113"/>
      <c r="BH1361" s="113"/>
      <c r="BI1361" s="113"/>
    </row>
    <row r="1362" ht="15.75" customHeight="1">
      <c r="A1362" s="113"/>
      <c r="B1362" s="201"/>
      <c r="C1362" s="201"/>
      <c r="D1362" s="201"/>
      <c r="E1362" s="201"/>
      <c r="F1362" s="202"/>
      <c r="G1362" s="201"/>
      <c r="H1362" s="201"/>
      <c r="I1362" s="201"/>
      <c r="J1362" s="201"/>
      <c r="K1362" s="201"/>
      <c r="L1362" s="201"/>
      <c r="M1362" s="201"/>
      <c r="N1362" s="202"/>
      <c r="O1362" s="201"/>
      <c r="P1362" s="201"/>
      <c r="Q1362" s="124"/>
      <c r="R1362" s="124"/>
      <c r="S1362" s="201"/>
      <c r="T1362" s="201"/>
      <c r="U1362" s="201"/>
      <c r="V1362" s="201"/>
      <c r="W1362" s="201"/>
      <c r="X1362" s="201"/>
      <c r="Y1362" s="203"/>
      <c r="Z1362" s="124"/>
      <c r="AA1362" s="124"/>
      <c r="AB1362" s="113"/>
      <c r="AC1362" s="113"/>
      <c r="AD1362" s="113"/>
      <c r="AE1362" s="113"/>
      <c r="AF1362" s="113"/>
      <c r="AG1362" s="113"/>
      <c r="AH1362" s="113"/>
      <c r="AI1362" s="113"/>
      <c r="AJ1362" s="113"/>
      <c r="AK1362" s="113"/>
      <c r="AL1362" s="113"/>
      <c r="AM1362" s="113"/>
      <c r="AN1362" s="113"/>
      <c r="AO1362" s="113"/>
      <c r="AP1362" s="113"/>
      <c r="AQ1362" s="113"/>
      <c r="AR1362" s="113"/>
      <c r="AS1362" s="113"/>
      <c r="AT1362" s="113"/>
      <c r="AU1362" s="113"/>
      <c r="AV1362" s="113"/>
      <c r="AW1362" s="113"/>
      <c r="AX1362" s="113"/>
      <c r="AY1362" s="113"/>
      <c r="AZ1362" s="113"/>
      <c r="BA1362" s="113"/>
      <c r="BB1362" s="113"/>
      <c r="BC1362" s="113"/>
      <c r="BD1362" s="113"/>
      <c r="BE1362" s="113"/>
      <c r="BF1362" s="113"/>
      <c r="BG1362" s="113"/>
      <c r="BH1362" s="113"/>
      <c r="BI1362" s="113"/>
    </row>
    <row r="1363" ht="15.75" customHeight="1">
      <c r="A1363" s="113"/>
      <c r="B1363" s="201"/>
      <c r="C1363" s="201"/>
      <c r="D1363" s="201"/>
      <c r="E1363" s="201"/>
      <c r="F1363" s="202"/>
      <c r="G1363" s="201"/>
      <c r="H1363" s="201"/>
      <c r="I1363" s="201"/>
      <c r="J1363" s="201"/>
      <c r="K1363" s="201"/>
      <c r="L1363" s="201"/>
      <c r="M1363" s="201"/>
      <c r="N1363" s="202"/>
      <c r="O1363" s="201"/>
      <c r="P1363" s="201"/>
      <c r="Q1363" s="124"/>
      <c r="R1363" s="124"/>
      <c r="S1363" s="201"/>
      <c r="T1363" s="201"/>
      <c r="U1363" s="201"/>
      <c r="V1363" s="201"/>
      <c r="W1363" s="201"/>
      <c r="X1363" s="201"/>
      <c r="Y1363" s="203"/>
      <c r="Z1363" s="124"/>
      <c r="AA1363" s="124"/>
      <c r="AB1363" s="113"/>
      <c r="AC1363" s="113"/>
      <c r="AD1363" s="113"/>
      <c r="AE1363" s="113"/>
      <c r="AF1363" s="113"/>
      <c r="AG1363" s="113"/>
      <c r="AH1363" s="113"/>
      <c r="AI1363" s="113"/>
      <c r="AJ1363" s="113"/>
      <c r="AK1363" s="113"/>
      <c r="AL1363" s="113"/>
      <c r="AM1363" s="113"/>
      <c r="AN1363" s="113"/>
      <c r="AO1363" s="113"/>
      <c r="AP1363" s="113"/>
      <c r="AQ1363" s="113"/>
      <c r="AR1363" s="113"/>
      <c r="AS1363" s="113"/>
      <c r="AT1363" s="113"/>
      <c r="AU1363" s="113"/>
      <c r="AV1363" s="113"/>
      <c r="AW1363" s="113"/>
      <c r="AX1363" s="113"/>
      <c r="AY1363" s="113"/>
      <c r="AZ1363" s="113"/>
      <c r="BA1363" s="113"/>
      <c r="BB1363" s="113"/>
      <c r="BC1363" s="113"/>
      <c r="BD1363" s="113"/>
      <c r="BE1363" s="113"/>
      <c r="BF1363" s="113"/>
      <c r="BG1363" s="113"/>
      <c r="BH1363" s="113"/>
      <c r="BI1363" s="113"/>
    </row>
    <row r="1364" ht="15.75" customHeight="1">
      <c r="A1364" s="113"/>
      <c r="B1364" s="201"/>
      <c r="C1364" s="201"/>
      <c r="D1364" s="201"/>
      <c r="E1364" s="201"/>
      <c r="F1364" s="202"/>
      <c r="G1364" s="201"/>
      <c r="H1364" s="201"/>
      <c r="I1364" s="201"/>
      <c r="J1364" s="201"/>
      <c r="K1364" s="201"/>
      <c r="L1364" s="201"/>
      <c r="M1364" s="201"/>
      <c r="N1364" s="202"/>
      <c r="O1364" s="201"/>
      <c r="P1364" s="201"/>
      <c r="Q1364" s="124"/>
      <c r="R1364" s="124"/>
      <c r="S1364" s="201"/>
      <c r="T1364" s="201"/>
      <c r="U1364" s="201"/>
      <c r="V1364" s="201"/>
      <c r="W1364" s="201"/>
      <c r="X1364" s="201"/>
      <c r="Y1364" s="203"/>
      <c r="Z1364" s="124"/>
      <c r="AA1364" s="124"/>
      <c r="AB1364" s="113"/>
      <c r="AC1364" s="113"/>
      <c r="AD1364" s="113"/>
      <c r="AE1364" s="113"/>
      <c r="AF1364" s="113"/>
      <c r="AG1364" s="113"/>
      <c r="AH1364" s="113"/>
      <c r="AI1364" s="113"/>
      <c r="AJ1364" s="113"/>
      <c r="AK1364" s="113"/>
      <c r="AL1364" s="113"/>
      <c r="AM1364" s="113"/>
      <c r="AN1364" s="113"/>
      <c r="AO1364" s="113"/>
      <c r="AP1364" s="113"/>
      <c r="AQ1364" s="113"/>
      <c r="AR1364" s="113"/>
      <c r="AS1364" s="113"/>
      <c r="AT1364" s="113"/>
      <c r="AU1364" s="113"/>
      <c r="AV1364" s="113"/>
      <c r="AW1364" s="113"/>
      <c r="AX1364" s="113"/>
      <c r="AY1364" s="113"/>
      <c r="AZ1364" s="113"/>
      <c r="BA1364" s="113"/>
      <c r="BB1364" s="113"/>
      <c r="BC1364" s="113"/>
      <c r="BD1364" s="113"/>
      <c r="BE1364" s="113"/>
      <c r="BF1364" s="113"/>
      <c r="BG1364" s="113"/>
      <c r="BH1364" s="113"/>
      <c r="BI1364" s="113"/>
    </row>
    <row r="1365" ht="15.75" customHeight="1">
      <c r="A1365" s="113"/>
      <c r="B1365" s="201"/>
      <c r="C1365" s="201"/>
      <c r="D1365" s="201"/>
      <c r="E1365" s="201"/>
      <c r="F1365" s="202"/>
      <c r="G1365" s="201"/>
      <c r="H1365" s="201"/>
      <c r="I1365" s="201"/>
      <c r="J1365" s="201"/>
      <c r="K1365" s="201"/>
      <c r="L1365" s="201"/>
      <c r="M1365" s="201"/>
      <c r="N1365" s="202"/>
      <c r="O1365" s="201"/>
      <c r="P1365" s="201"/>
      <c r="Q1365" s="124"/>
      <c r="R1365" s="124"/>
      <c r="S1365" s="201"/>
      <c r="T1365" s="201"/>
      <c r="U1365" s="201"/>
      <c r="V1365" s="201"/>
      <c r="W1365" s="201"/>
      <c r="X1365" s="201"/>
      <c r="Y1365" s="203"/>
      <c r="Z1365" s="124"/>
      <c r="AA1365" s="124"/>
      <c r="AB1365" s="113"/>
      <c r="AC1365" s="113"/>
      <c r="AD1365" s="113"/>
      <c r="AE1365" s="113"/>
      <c r="AF1365" s="113"/>
      <c r="AG1365" s="113"/>
      <c r="AH1365" s="113"/>
      <c r="AI1365" s="113"/>
      <c r="AJ1365" s="113"/>
      <c r="AK1365" s="113"/>
      <c r="AL1365" s="113"/>
      <c r="AM1365" s="113"/>
      <c r="AN1365" s="113"/>
      <c r="AO1365" s="113"/>
      <c r="AP1365" s="113"/>
      <c r="AQ1365" s="113"/>
      <c r="AR1365" s="113"/>
      <c r="AS1365" s="113"/>
      <c r="AT1365" s="113"/>
      <c r="AU1365" s="113"/>
      <c r="AV1365" s="113"/>
      <c r="AW1365" s="113"/>
      <c r="AX1365" s="113"/>
      <c r="AY1365" s="113"/>
      <c r="AZ1365" s="113"/>
      <c r="BA1365" s="113"/>
      <c r="BB1365" s="113"/>
      <c r="BC1365" s="113"/>
      <c r="BD1365" s="113"/>
      <c r="BE1365" s="113"/>
      <c r="BF1365" s="113"/>
      <c r="BG1365" s="113"/>
      <c r="BH1365" s="113"/>
      <c r="BI1365" s="113"/>
    </row>
    <row r="1366" ht="15.75" customHeight="1">
      <c r="A1366" s="113"/>
      <c r="B1366" s="201"/>
      <c r="C1366" s="201"/>
      <c r="D1366" s="201"/>
      <c r="E1366" s="201"/>
      <c r="F1366" s="202"/>
      <c r="G1366" s="201"/>
      <c r="H1366" s="201"/>
      <c r="I1366" s="201"/>
      <c r="J1366" s="201"/>
      <c r="K1366" s="201"/>
      <c r="L1366" s="201"/>
      <c r="M1366" s="201"/>
      <c r="N1366" s="202"/>
      <c r="O1366" s="201"/>
      <c r="P1366" s="201"/>
      <c r="Q1366" s="124"/>
      <c r="R1366" s="124"/>
      <c r="S1366" s="201"/>
      <c r="T1366" s="201"/>
      <c r="U1366" s="201"/>
      <c r="V1366" s="201"/>
      <c r="W1366" s="201"/>
      <c r="X1366" s="201"/>
      <c r="Y1366" s="203"/>
      <c r="Z1366" s="124"/>
      <c r="AA1366" s="124"/>
      <c r="AB1366" s="113"/>
      <c r="AC1366" s="113"/>
      <c r="AD1366" s="113"/>
      <c r="AE1366" s="113"/>
      <c r="AF1366" s="113"/>
      <c r="AG1366" s="113"/>
      <c r="AH1366" s="113"/>
      <c r="AI1366" s="113"/>
      <c r="AJ1366" s="113"/>
      <c r="AK1366" s="113"/>
      <c r="AL1366" s="113"/>
      <c r="AM1366" s="113"/>
      <c r="AN1366" s="113"/>
      <c r="AO1366" s="113"/>
      <c r="AP1366" s="113"/>
      <c r="AQ1366" s="113"/>
      <c r="AR1366" s="113"/>
      <c r="AS1366" s="113"/>
      <c r="AT1366" s="113"/>
      <c r="AU1366" s="113"/>
      <c r="AV1366" s="113"/>
      <c r="AW1366" s="113"/>
      <c r="AX1366" s="113"/>
      <c r="AY1366" s="113"/>
      <c r="AZ1366" s="113"/>
      <c r="BA1366" s="113"/>
      <c r="BB1366" s="113"/>
      <c r="BC1366" s="113"/>
      <c r="BD1366" s="113"/>
      <c r="BE1366" s="113"/>
      <c r="BF1366" s="113"/>
      <c r="BG1366" s="113"/>
      <c r="BH1366" s="113"/>
      <c r="BI1366" s="113"/>
    </row>
    <row r="1367" ht="15.75" customHeight="1">
      <c r="A1367" s="113"/>
      <c r="B1367" s="201"/>
      <c r="C1367" s="201"/>
      <c r="D1367" s="201"/>
      <c r="E1367" s="201"/>
      <c r="F1367" s="202"/>
      <c r="G1367" s="201"/>
      <c r="H1367" s="201"/>
      <c r="I1367" s="201"/>
      <c r="J1367" s="201"/>
      <c r="K1367" s="201"/>
      <c r="L1367" s="201"/>
      <c r="M1367" s="201"/>
      <c r="N1367" s="202"/>
      <c r="O1367" s="201"/>
      <c r="P1367" s="201"/>
      <c r="Q1367" s="124"/>
      <c r="R1367" s="124"/>
      <c r="S1367" s="201"/>
      <c r="T1367" s="201"/>
      <c r="U1367" s="201"/>
      <c r="V1367" s="201"/>
      <c r="W1367" s="201"/>
      <c r="X1367" s="201"/>
      <c r="Y1367" s="203"/>
      <c r="Z1367" s="124"/>
      <c r="AA1367" s="124"/>
      <c r="AB1367" s="113"/>
      <c r="AC1367" s="113"/>
      <c r="AD1367" s="113"/>
      <c r="AE1367" s="113"/>
      <c r="AF1367" s="113"/>
      <c r="AG1367" s="113"/>
      <c r="AH1367" s="113"/>
      <c r="AI1367" s="113"/>
      <c r="AJ1367" s="113"/>
      <c r="AK1367" s="113"/>
      <c r="AL1367" s="113"/>
      <c r="AM1367" s="113"/>
      <c r="AN1367" s="113"/>
      <c r="AO1367" s="113"/>
      <c r="AP1367" s="113"/>
      <c r="AQ1367" s="113"/>
      <c r="AR1367" s="113"/>
      <c r="AS1367" s="113"/>
      <c r="AT1367" s="113"/>
      <c r="AU1367" s="113"/>
      <c r="AV1367" s="113"/>
      <c r="AW1367" s="113"/>
      <c r="AX1367" s="113"/>
      <c r="AY1367" s="113"/>
      <c r="AZ1367" s="113"/>
      <c r="BA1367" s="113"/>
      <c r="BB1367" s="113"/>
      <c r="BC1367" s="113"/>
      <c r="BD1367" s="113"/>
      <c r="BE1367" s="113"/>
      <c r="BF1367" s="113"/>
      <c r="BG1367" s="113"/>
      <c r="BH1367" s="113"/>
      <c r="BI1367" s="113"/>
    </row>
    <row r="1368" ht="15.75" customHeight="1">
      <c r="A1368" s="113"/>
      <c r="B1368" s="201"/>
      <c r="C1368" s="201"/>
      <c r="D1368" s="201"/>
      <c r="E1368" s="201"/>
      <c r="F1368" s="202"/>
      <c r="G1368" s="201"/>
      <c r="H1368" s="201"/>
      <c r="I1368" s="201"/>
      <c r="J1368" s="201"/>
      <c r="K1368" s="201"/>
      <c r="L1368" s="201"/>
      <c r="M1368" s="201"/>
      <c r="N1368" s="202"/>
      <c r="O1368" s="201"/>
      <c r="P1368" s="201"/>
      <c r="Q1368" s="124"/>
      <c r="R1368" s="124"/>
      <c r="S1368" s="201"/>
      <c r="T1368" s="201"/>
      <c r="U1368" s="201"/>
      <c r="V1368" s="201"/>
      <c r="W1368" s="201"/>
      <c r="X1368" s="201"/>
      <c r="Y1368" s="203"/>
      <c r="Z1368" s="124"/>
      <c r="AA1368" s="124"/>
      <c r="AB1368" s="113"/>
      <c r="AC1368" s="113"/>
      <c r="AD1368" s="113"/>
      <c r="AE1368" s="113"/>
      <c r="AF1368" s="113"/>
      <c r="AG1368" s="113"/>
      <c r="AH1368" s="113"/>
      <c r="AI1368" s="113"/>
      <c r="AJ1368" s="113"/>
      <c r="AK1368" s="113"/>
      <c r="AL1368" s="113"/>
      <c r="AM1368" s="113"/>
      <c r="AN1368" s="113"/>
      <c r="AO1368" s="113"/>
      <c r="AP1368" s="113"/>
      <c r="AQ1368" s="113"/>
      <c r="AR1368" s="113"/>
      <c r="AS1368" s="113"/>
      <c r="AT1368" s="113"/>
      <c r="AU1368" s="113"/>
      <c r="AV1368" s="113"/>
      <c r="AW1368" s="113"/>
      <c r="AX1368" s="113"/>
      <c r="AY1368" s="113"/>
      <c r="AZ1368" s="113"/>
      <c r="BA1368" s="113"/>
      <c r="BB1368" s="113"/>
      <c r="BC1368" s="113"/>
      <c r="BD1368" s="113"/>
      <c r="BE1368" s="113"/>
      <c r="BF1368" s="113"/>
      <c r="BG1368" s="113"/>
      <c r="BH1368" s="113"/>
      <c r="BI1368" s="113"/>
    </row>
    <row r="1369" ht="15.75" customHeight="1">
      <c r="A1369" s="113"/>
      <c r="B1369" s="201"/>
      <c r="C1369" s="201"/>
      <c r="D1369" s="201"/>
      <c r="E1369" s="201"/>
      <c r="F1369" s="202"/>
      <c r="G1369" s="201"/>
      <c r="H1369" s="201"/>
      <c r="I1369" s="201"/>
      <c r="J1369" s="201"/>
      <c r="K1369" s="201"/>
      <c r="L1369" s="201"/>
      <c r="M1369" s="201"/>
      <c r="N1369" s="202"/>
      <c r="O1369" s="201"/>
      <c r="P1369" s="201"/>
      <c r="Q1369" s="124"/>
      <c r="R1369" s="124"/>
      <c r="S1369" s="201"/>
      <c r="T1369" s="201"/>
      <c r="U1369" s="201"/>
      <c r="V1369" s="201"/>
      <c r="W1369" s="201"/>
      <c r="X1369" s="201"/>
      <c r="Y1369" s="203"/>
      <c r="Z1369" s="124"/>
      <c r="AA1369" s="124"/>
      <c r="AB1369" s="113"/>
      <c r="AC1369" s="113"/>
      <c r="AD1369" s="113"/>
      <c r="AE1369" s="113"/>
      <c r="AF1369" s="113"/>
      <c r="AG1369" s="113"/>
      <c r="AH1369" s="113"/>
      <c r="AI1369" s="113"/>
      <c r="AJ1369" s="113"/>
      <c r="AK1369" s="113"/>
      <c r="AL1369" s="113"/>
      <c r="AM1369" s="113"/>
      <c r="AN1369" s="113"/>
      <c r="AO1369" s="113"/>
      <c r="AP1369" s="113"/>
      <c r="AQ1369" s="113"/>
      <c r="AR1369" s="113"/>
      <c r="AS1369" s="113"/>
      <c r="AT1369" s="113"/>
      <c r="AU1369" s="113"/>
      <c r="AV1369" s="113"/>
      <c r="AW1369" s="113"/>
      <c r="AX1369" s="113"/>
      <c r="AY1369" s="113"/>
      <c r="AZ1369" s="113"/>
      <c r="BA1369" s="113"/>
      <c r="BB1369" s="113"/>
      <c r="BC1369" s="113"/>
      <c r="BD1369" s="113"/>
      <c r="BE1369" s="113"/>
      <c r="BF1369" s="113"/>
      <c r="BG1369" s="113"/>
      <c r="BH1369" s="113"/>
      <c r="BI1369" s="113"/>
    </row>
    <row r="1370" ht="15.75" customHeight="1">
      <c r="A1370" s="113"/>
      <c r="B1370" s="201"/>
      <c r="C1370" s="201"/>
      <c r="D1370" s="201"/>
      <c r="E1370" s="201"/>
      <c r="F1370" s="202"/>
      <c r="G1370" s="201"/>
      <c r="H1370" s="201"/>
      <c r="I1370" s="201"/>
      <c r="J1370" s="201"/>
      <c r="K1370" s="201"/>
      <c r="L1370" s="201"/>
      <c r="M1370" s="201"/>
      <c r="N1370" s="202"/>
      <c r="O1370" s="201"/>
      <c r="P1370" s="201"/>
      <c r="Q1370" s="124"/>
      <c r="R1370" s="124"/>
      <c r="S1370" s="201"/>
      <c r="T1370" s="201"/>
      <c r="U1370" s="201"/>
      <c r="V1370" s="201"/>
      <c r="W1370" s="201"/>
      <c r="X1370" s="201"/>
      <c r="Y1370" s="203"/>
      <c r="Z1370" s="124"/>
      <c r="AA1370" s="124"/>
      <c r="AB1370" s="113"/>
      <c r="AC1370" s="113"/>
      <c r="AD1370" s="113"/>
      <c r="AE1370" s="113"/>
      <c r="AF1370" s="113"/>
      <c r="AG1370" s="113"/>
      <c r="AH1370" s="113"/>
      <c r="AI1370" s="113"/>
      <c r="AJ1370" s="113"/>
      <c r="AK1370" s="113"/>
      <c r="AL1370" s="113"/>
      <c r="AM1370" s="113"/>
      <c r="AN1370" s="113"/>
      <c r="AO1370" s="113"/>
      <c r="AP1370" s="113"/>
      <c r="AQ1370" s="113"/>
      <c r="AR1370" s="113"/>
      <c r="AS1370" s="113"/>
      <c r="AT1370" s="113"/>
      <c r="AU1370" s="113"/>
      <c r="AV1370" s="113"/>
      <c r="AW1370" s="113"/>
      <c r="AX1370" s="113"/>
      <c r="AY1370" s="113"/>
      <c r="AZ1370" s="113"/>
      <c r="BA1370" s="113"/>
      <c r="BB1370" s="113"/>
      <c r="BC1370" s="113"/>
      <c r="BD1370" s="113"/>
      <c r="BE1370" s="113"/>
      <c r="BF1370" s="113"/>
      <c r="BG1370" s="113"/>
      <c r="BH1370" s="113"/>
      <c r="BI1370" s="113"/>
    </row>
    <row r="1371" ht="15.75" customHeight="1">
      <c r="A1371" s="113"/>
      <c r="B1371" s="201"/>
      <c r="C1371" s="201"/>
      <c r="D1371" s="201"/>
      <c r="E1371" s="201"/>
      <c r="F1371" s="202"/>
      <c r="G1371" s="201"/>
      <c r="H1371" s="201"/>
      <c r="I1371" s="201"/>
      <c r="J1371" s="201"/>
      <c r="K1371" s="201"/>
      <c r="L1371" s="201"/>
      <c r="M1371" s="201"/>
      <c r="N1371" s="202"/>
      <c r="O1371" s="201"/>
      <c r="P1371" s="201"/>
      <c r="Q1371" s="124"/>
      <c r="R1371" s="124"/>
      <c r="S1371" s="201"/>
      <c r="T1371" s="201"/>
      <c r="U1371" s="201"/>
      <c r="V1371" s="201"/>
      <c r="W1371" s="201"/>
      <c r="X1371" s="201"/>
      <c r="Y1371" s="203"/>
      <c r="Z1371" s="124"/>
      <c r="AA1371" s="124"/>
      <c r="AB1371" s="113"/>
      <c r="AC1371" s="113"/>
      <c r="AD1371" s="113"/>
      <c r="AE1371" s="113"/>
      <c r="AF1371" s="113"/>
      <c r="AG1371" s="113"/>
      <c r="AH1371" s="113"/>
      <c r="AI1371" s="113"/>
      <c r="AJ1371" s="113"/>
      <c r="AK1371" s="113"/>
      <c r="AL1371" s="113"/>
      <c r="AM1371" s="113"/>
      <c r="AN1371" s="113"/>
      <c r="AO1371" s="113"/>
      <c r="AP1371" s="113"/>
      <c r="AQ1371" s="113"/>
      <c r="AR1371" s="113"/>
      <c r="AS1371" s="113"/>
      <c r="AT1371" s="113"/>
      <c r="AU1371" s="113"/>
      <c r="AV1371" s="113"/>
      <c r="AW1371" s="113"/>
      <c r="AX1371" s="113"/>
      <c r="AY1371" s="113"/>
      <c r="AZ1371" s="113"/>
      <c r="BA1371" s="113"/>
      <c r="BB1371" s="113"/>
      <c r="BC1371" s="113"/>
      <c r="BD1371" s="113"/>
      <c r="BE1371" s="113"/>
      <c r="BF1371" s="113"/>
      <c r="BG1371" s="113"/>
      <c r="BH1371" s="113"/>
      <c r="BI1371" s="113"/>
    </row>
    <row r="1372" ht="15.75" customHeight="1">
      <c r="A1372" s="113"/>
      <c r="B1372" s="201"/>
      <c r="C1372" s="201"/>
      <c r="D1372" s="201"/>
      <c r="E1372" s="201"/>
      <c r="F1372" s="202"/>
      <c r="G1372" s="201"/>
      <c r="H1372" s="201"/>
      <c r="I1372" s="201"/>
      <c r="J1372" s="201"/>
      <c r="K1372" s="201"/>
      <c r="L1372" s="201"/>
      <c r="M1372" s="201"/>
      <c r="N1372" s="202"/>
      <c r="O1372" s="201"/>
      <c r="P1372" s="201"/>
      <c r="Q1372" s="124"/>
      <c r="R1372" s="124"/>
      <c r="S1372" s="201"/>
      <c r="T1372" s="201"/>
      <c r="U1372" s="201"/>
      <c r="V1372" s="201"/>
      <c r="W1372" s="201"/>
      <c r="X1372" s="201"/>
      <c r="Y1372" s="203"/>
      <c r="Z1372" s="124"/>
      <c r="AA1372" s="124"/>
      <c r="AB1372" s="113"/>
      <c r="AC1372" s="113"/>
      <c r="AD1372" s="113"/>
      <c r="AE1372" s="113"/>
      <c r="AF1372" s="113"/>
      <c r="AG1372" s="113"/>
      <c r="AH1372" s="113"/>
      <c r="AI1372" s="113"/>
      <c r="AJ1372" s="113"/>
      <c r="AK1372" s="113"/>
      <c r="AL1372" s="113"/>
      <c r="AM1372" s="113"/>
      <c r="AN1372" s="113"/>
      <c r="AO1372" s="113"/>
      <c r="AP1372" s="113"/>
      <c r="AQ1372" s="113"/>
      <c r="AR1372" s="113"/>
      <c r="AS1372" s="113"/>
      <c r="AT1372" s="113"/>
      <c r="AU1372" s="113"/>
      <c r="AV1372" s="113"/>
      <c r="AW1372" s="113"/>
      <c r="AX1372" s="113"/>
      <c r="AY1372" s="113"/>
      <c r="AZ1372" s="113"/>
      <c r="BA1372" s="113"/>
      <c r="BB1372" s="113"/>
      <c r="BC1372" s="113"/>
      <c r="BD1372" s="113"/>
      <c r="BE1372" s="113"/>
      <c r="BF1372" s="113"/>
      <c r="BG1372" s="113"/>
      <c r="BH1372" s="113"/>
      <c r="BI1372" s="113"/>
    </row>
    <row r="1373" ht="15.75" customHeight="1">
      <c r="A1373" s="113"/>
      <c r="B1373" s="201"/>
      <c r="C1373" s="201"/>
      <c r="D1373" s="201"/>
      <c r="E1373" s="201"/>
      <c r="F1373" s="202"/>
      <c r="G1373" s="201"/>
      <c r="H1373" s="201"/>
      <c r="I1373" s="201"/>
      <c r="J1373" s="201"/>
      <c r="K1373" s="201"/>
      <c r="L1373" s="201"/>
      <c r="M1373" s="201"/>
      <c r="N1373" s="202"/>
      <c r="O1373" s="201"/>
      <c r="P1373" s="201"/>
      <c r="Q1373" s="124"/>
      <c r="R1373" s="124"/>
      <c r="S1373" s="201"/>
      <c r="T1373" s="201"/>
      <c r="U1373" s="201"/>
      <c r="V1373" s="201"/>
      <c r="W1373" s="201"/>
      <c r="X1373" s="201"/>
      <c r="Y1373" s="203"/>
      <c r="Z1373" s="124"/>
      <c r="AA1373" s="124"/>
      <c r="AB1373" s="113"/>
      <c r="AC1373" s="113"/>
      <c r="AD1373" s="113"/>
      <c r="AE1373" s="113"/>
      <c r="AF1373" s="113"/>
      <c r="AG1373" s="113"/>
      <c r="AH1373" s="113"/>
      <c r="AI1373" s="113"/>
      <c r="AJ1373" s="113"/>
      <c r="AK1373" s="113"/>
      <c r="AL1373" s="113"/>
      <c r="AM1373" s="113"/>
      <c r="AN1373" s="113"/>
      <c r="AO1373" s="113"/>
      <c r="AP1373" s="113"/>
      <c r="AQ1373" s="113"/>
      <c r="AR1373" s="113"/>
      <c r="AS1373" s="113"/>
      <c r="AT1373" s="113"/>
      <c r="AU1373" s="113"/>
      <c r="AV1373" s="113"/>
      <c r="AW1373" s="113"/>
      <c r="AX1373" s="113"/>
      <c r="AY1373" s="113"/>
      <c r="AZ1373" s="113"/>
      <c r="BA1373" s="113"/>
      <c r="BB1373" s="113"/>
      <c r="BC1373" s="113"/>
      <c r="BD1373" s="113"/>
      <c r="BE1373" s="113"/>
      <c r="BF1373" s="113"/>
      <c r="BG1373" s="113"/>
      <c r="BH1373" s="113"/>
      <c r="BI1373" s="113"/>
    </row>
    <row r="1374" ht="15.75" customHeight="1">
      <c r="A1374" s="113"/>
      <c r="B1374" s="201"/>
      <c r="C1374" s="201"/>
      <c r="D1374" s="201"/>
      <c r="E1374" s="201"/>
      <c r="F1374" s="202"/>
      <c r="G1374" s="201"/>
      <c r="H1374" s="201"/>
      <c r="I1374" s="201"/>
      <c r="J1374" s="201"/>
      <c r="K1374" s="201"/>
      <c r="L1374" s="201"/>
      <c r="M1374" s="201"/>
      <c r="N1374" s="202"/>
      <c r="O1374" s="201"/>
      <c r="P1374" s="201"/>
      <c r="Q1374" s="124"/>
      <c r="R1374" s="124"/>
      <c r="S1374" s="201"/>
      <c r="T1374" s="201"/>
      <c r="U1374" s="201"/>
      <c r="V1374" s="201"/>
      <c r="W1374" s="201"/>
      <c r="X1374" s="201"/>
      <c r="Y1374" s="203"/>
      <c r="Z1374" s="124"/>
      <c r="AA1374" s="124"/>
      <c r="AB1374" s="113"/>
      <c r="AC1374" s="113"/>
      <c r="AD1374" s="113"/>
      <c r="AE1374" s="113"/>
      <c r="AF1374" s="113"/>
      <c r="AG1374" s="113"/>
      <c r="AH1374" s="113"/>
      <c r="AI1374" s="113"/>
      <c r="AJ1374" s="113"/>
      <c r="AK1374" s="113"/>
      <c r="AL1374" s="113"/>
      <c r="AM1374" s="113"/>
      <c r="AN1374" s="113"/>
      <c r="AO1374" s="113"/>
      <c r="AP1374" s="113"/>
      <c r="AQ1374" s="113"/>
      <c r="AR1374" s="113"/>
      <c r="AS1374" s="113"/>
      <c r="AT1374" s="113"/>
      <c r="AU1374" s="113"/>
      <c r="AV1374" s="113"/>
      <c r="AW1374" s="113"/>
      <c r="AX1374" s="113"/>
      <c r="AY1374" s="113"/>
      <c r="AZ1374" s="113"/>
      <c r="BA1374" s="113"/>
      <c r="BB1374" s="113"/>
      <c r="BC1374" s="113"/>
      <c r="BD1374" s="113"/>
      <c r="BE1374" s="113"/>
      <c r="BF1374" s="113"/>
      <c r="BG1374" s="113"/>
      <c r="BH1374" s="113"/>
      <c r="BI1374" s="113"/>
    </row>
    <row r="1375" ht="15.75" customHeight="1">
      <c r="A1375" s="113"/>
      <c r="B1375" s="201"/>
      <c r="C1375" s="201"/>
      <c r="D1375" s="201"/>
      <c r="E1375" s="201"/>
      <c r="F1375" s="202"/>
      <c r="G1375" s="201"/>
      <c r="H1375" s="201"/>
      <c r="I1375" s="201"/>
      <c r="J1375" s="201"/>
      <c r="K1375" s="201"/>
      <c r="L1375" s="201"/>
      <c r="M1375" s="201"/>
      <c r="N1375" s="202"/>
      <c r="O1375" s="201"/>
      <c r="P1375" s="201"/>
      <c r="Q1375" s="124"/>
      <c r="R1375" s="124"/>
      <c r="S1375" s="201"/>
      <c r="T1375" s="201"/>
      <c r="U1375" s="201"/>
      <c r="V1375" s="201"/>
      <c r="W1375" s="201"/>
      <c r="X1375" s="201"/>
      <c r="Y1375" s="203"/>
      <c r="Z1375" s="124"/>
      <c r="AA1375" s="124"/>
      <c r="AB1375" s="113"/>
      <c r="AC1375" s="113"/>
      <c r="AD1375" s="113"/>
      <c r="AE1375" s="113"/>
      <c r="AF1375" s="113"/>
      <c r="AG1375" s="113"/>
      <c r="AH1375" s="113"/>
      <c r="AI1375" s="113"/>
      <c r="AJ1375" s="113"/>
      <c r="AK1375" s="113"/>
      <c r="AL1375" s="113"/>
      <c r="AM1375" s="113"/>
      <c r="AN1375" s="113"/>
      <c r="AO1375" s="113"/>
      <c r="AP1375" s="113"/>
      <c r="AQ1375" s="113"/>
      <c r="AR1375" s="113"/>
      <c r="AS1375" s="113"/>
      <c r="AT1375" s="113"/>
      <c r="AU1375" s="113"/>
      <c r="AV1375" s="113"/>
      <c r="AW1375" s="113"/>
      <c r="AX1375" s="113"/>
      <c r="AY1375" s="113"/>
      <c r="AZ1375" s="113"/>
      <c r="BA1375" s="113"/>
      <c r="BB1375" s="113"/>
      <c r="BC1375" s="113"/>
      <c r="BD1375" s="113"/>
      <c r="BE1375" s="113"/>
      <c r="BF1375" s="113"/>
      <c r="BG1375" s="113"/>
      <c r="BH1375" s="113"/>
      <c r="BI1375" s="113"/>
    </row>
    <row r="1376" ht="15.75" customHeight="1">
      <c r="A1376" s="113"/>
      <c r="B1376" s="201"/>
      <c r="C1376" s="201"/>
      <c r="D1376" s="201"/>
      <c r="E1376" s="201"/>
      <c r="F1376" s="202"/>
      <c r="G1376" s="201"/>
      <c r="H1376" s="201"/>
      <c r="I1376" s="201"/>
      <c r="J1376" s="201"/>
      <c r="K1376" s="201"/>
      <c r="L1376" s="201"/>
      <c r="M1376" s="201"/>
      <c r="N1376" s="202"/>
      <c r="O1376" s="201"/>
      <c r="P1376" s="201"/>
      <c r="Q1376" s="124"/>
      <c r="R1376" s="124"/>
      <c r="S1376" s="201"/>
      <c r="T1376" s="201"/>
      <c r="U1376" s="201"/>
      <c r="V1376" s="201"/>
      <c r="W1376" s="201"/>
      <c r="X1376" s="201"/>
      <c r="Y1376" s="203"/>
      <c r="Z1376" s="124"/>
      <c r="AA1376" s="124"/>
      <c r="AB1376" s="113"/>
      <c r="AC1376" s="113"/>
      <c r="AD1376" s="113"/>
      <c r="AE1376" s="113"/>
      <c r="AF1376" s="113"/>
      <c r="AG1376" s="113"/>
      <c r="AH1376" s="113"/>
      <c r="AI1376" s="113"/>
      <c r="AJ1376" s="113"/>
      <c r="AK1376" s="113"/>
      <c r="AL1376" s="113"/>
      <c r="AM1376" s="113"/>
      <c r="AN1376" s="113"/>
      <c r="AO1376" s="113"/>
      <c r="AP1376" s="113"/>
      <c r="AQ1376" s="113"/>
      <c r="AR1376" s="113"/>
      <c r="AS1376" s="113"/>
      <c r="AT1376" s="113"/>
      <c r="AU1376" s="113"/>
      <c r="AV1376" s="113"/>
      <c r="AW1376" s="113"/>
      <c r="AX1376" s="113"/>
      <c r="AY1376" s="113"/>
      <c r="AZ1376" s="113"/>
      <c r="BA1376" s="113"/>
      <c r="BB1376" s="113"/>
      <c r="BC1376" s="113"/>
      <c r="BD1376" s="113"/>
      <c r="BE1376" s="113"/>
      <c r="BF1376" s="113"/>
      <c r="BG1376" s="113"/>
      <c r="BH1376" s="113"/>
      <c r="BI1376" s="113"/>
    </row>
    <row r="1377" ht="15.75" customHeight="1">
      <c r="A1377" s="113"/>
      <c r="B1377" s="201"/>
      <c r="C1377" s="201"/>
      <c r="D1377" s="201"/>
      <c r="E1377" s="201"/>
      <c r="F1377" s="202"/>
      <c r="G1377" s="201"/>
      <c r="H1377" s="201"/>
      <c r="I1377" s="201"/>
      <c r="J1377" s="201"/>
      <c r="K1377" s="201"/>
      <c r="L1377" s="201"/>
      <c r="M1377" s="201"/>
      <c r="N1377" s="202"/>
      <c r="O1377" s="201"/>
      <c r="P1377" s="201"/>
      <c r="Q1377" s="124"/>
      <c r="R1377" s="124"/>
      <c r="S1377" s="201"/>
      <c r="T1377" s="201"/>
      <c r="U1377" s="201"/>
      <c r="V1377" s="201"/>
      <c r="W1377" s="201"/>
      <c r="X1377" s="201"/>
      <c r="Y1377" s="203"/>
      <c r="Z1377" s="124"/>
      <c r="AA1377" s="124"/>
      <c r="AB1377" s="113"/>
      <c r="AC1377" s="113"/>
      <c r="AD1377" s="113"/>
      <c r="AE1377" s="113"/>
      <c r="AF1377" s="113"/>
      <c r="AG1377" s="113"/>
      <c r="AH1377" s="113"/>
      <c r="AI1377" s="113"/>
      <c r="AJ1377" s="113"/>
      <c r="AK1377" s="113"/>
      <c r="AL1377" s="113"/>
      <c r="AM1377" s="113"/>
      <c r="AN1377" s="113"/>
      <c r="AO1377" s="113"/>
      <c r="AP1377" s="113"/>
      <c r="AQ1377" s="113"/>
      <c r="AR1377" s="113"/>
      <c r="AS1377" s="113"/>
      <c r="AT1377" s="113"/>
      <c r="AU1377" s="113"/>
      <c r="AV1377" s="113"/>
      <c r="AW1377" s="113"/>
      <c r="AX1377" s="113"/>
      <c r="AY1377" s="113"/>
      <c r="AZ1377" s="113"/>
      <c r="BA1377" s="113"/>
      <c r="BB1377" s="113"/>
      <c r="BC1377" s="113"/>
      <c r="BD1377" s="113"/>
      <c r="BE1377" s="113"/>
      <c r="BF1377" s="113"/>
      <c r="BG1377" s="113"/>
      <c r="BH1377" s="113"/>
      <c r="BI1377" s="113"/>
    </row>
    <row r="1378" ht="15.75" customHeight="1">
      <c r="A1378" s="113"/>
      <c r="B1378" s="201"/>
      <c r="C1378" s="201"/>
      <c r="D1378" s="201"/>
      <c r="E1378" s="201"/>
      <c r="F1378" s="202"/>
      <c r="G1378" s="201"/>
      <c r="H1378" s="201"/>
      <c r="I1378" s="201"/>
      <c r="J1378" s="201"/>
      <c r="K1378" s="201"/>
      <c r="L1378" s="201"/>
      <c r="M1378" s="201"/>
      <c r="N1378" s="202"/>
      <c r="O1378" s="201"/>
      <c r="P1378" s="201"/>
      <c r="Q1378" s="124"/>
      <c r="R1378" s="124"/>
      <c r="S1378" s="201"/>
      <c r="T1378" s="201"/>
      <c r="U1378" s="201"/>
      <c r="V1378" s="201"/>
      <c r="W1378" s="201"/>
      <c r="X1378" s="201"/>
      <c r="Y1378" s="203"/>
      <c r="Z1378" s="124"/>
      <c r="AA1378" s="124"/>
      <c r="AB1378" s="113"/>
      <c r="AC1378" s="113"/>
      <c r="AD1378" s="113"/>
      <c r="AE1378" s="113"/>
      <c r="AF1378" s="113"/>
      <c r="AG1378" s="113"/>
      <c r="AH1378" s="113"/>
      <c r="AI1378" s="113"/>
      <c r="AJ1378" s="113"/>
      <c r="AK1378" s="113"/>
      <c r="AL1378" s="113"/>
      <c r="AM1378" s="113"/>
      <c r="AN1378" s="113"/>
      <c r="AO1378" s="113"/>
      <c r="AP1378" s="113"/>
      <c r="AQ1378" s="113"/>
      <c r="AR1378" s="113"/>
      <c r="AS1378" s="113"/>
      <c r="AT1378" s="113"/>
      <c r="AU1378" s="113"/>
      <c r="AV1378" s="113"/>
      <c r="AW1378" s="113"/>
      <c r="AX1378" s="113"/>
      <c r="AY1378" s="113"/>
      <c r="AZ1378" s="113"/>
      <c r="BA1378" s="113"/>
      <c r="BB1378" s="113"/>
      <c r="BC1378" s="113"/>
      <c r="BD1378" s="113"/>
      <c r="BE1378" s="113"/>
      <c r="BF1378" s="113"/>
      <c r="BG1378" s="113"/>
      <c r="BH1378" s="113"/>
      <c r="BI1378" s="113"/>
    </row>
    <row r="1379" ht="15.75" customHeight="1">
      <c r="A1379" s="113"/>
      <c r="B1379" s="201"/>
      <c r="C1379" s="201"/>
      <c r="D1379" s="201"/>
      <c r="E1379" s="201"/>
      <c r="F1379" s="202"/>
      <c r="G1379" s="201"/>
      <c r="H1379" s="201"/>
      <c r="I1379" s="201"/>
      <c r="J1379" s="201"/>
      <c r="K1379" s="201"/>
      <c r="L1379" s="201"/>
      <c r="M1379" s="201"/>
      <c r="N1379" s="202"/>
      <c r="O1379" s="201"/>
      <c r="P1379" s="201"/>
      <c r="Q1379" s="124"/>
      <c r="R1379" s="124"/>
      <c r="S1379" s="201"/>
      <c r="T1379" s="201"/>
      <c r="U1379" s="201"/>
      <c r="V1379" s="201"/>
      <c r="W1379" s="201"/>
      <c r="X1379" s="201"/>
      <c r="Y1379" s="203"/>
      <c r="Z1379" s="124"/>
      <c r="AA1379" s="124"/>
      <c r="AB1379" s="113"/>
      <c r="AC1379" s="113"/>
      <c r="AD1379" s="113"/>
      <c r="AE1379" s="113"/>
      <c r="AF1379" s="113"/>
      <c r="AG1379" s="113"/>
      <c r="AH1379" s="113"/>
      <c r="AI1379" s="113"/>
      <c r="AJ1379" s="113"/>
      <c r="AK1379" s="113"/>
      <c r="AL1379" s="113"/>
      <c r="AM1379" s="113"/>
      <c r="AN1379" s="113"/>
      <c r="AO1379" s="113"/>
      <c r="AP1379" s="113"/>
      <c r="AQ1379" s="113"/>
      <c r="AR1379" s="113"/>
      <c r="AS1379" s="113"/>
      <c r="AT1379" s="113"/>
      <c r="AU1379" s="113"/>
      <c r="AV1379" s="113"/>
      <c r="AW1379" s="113"/>
      <c r="AX1379" s="113"/>
      <c r="AY1379" s="113"/>
      <c r="AZ1379" s="113"/>
      <c r="BA1379" s="113"/>
      <c r="BB1379" s="113"/>
      <c r="BC1379" s="113"/>
      <c r="BD1379" s="113"/>
      <c r="BE1379" s="113"/>
      <c r="BF1379" s="113"/>
      <c r="BG1379" s="113"/>
      <c r="BH1379" s="113"/>
      <c r="BI1379" s="113"/>
    </row>
    <row r="1380" ht="15.75" customHeight="1">
      <c r="A1380" s="113"/>
      <c r="B1380" s="201"/>
      <c r="C1380" s="201"/>
      <c r="D1380" s="201"/>
      <c r="E1380" s="201"/>
      <c r="F1380" s="202"/>
      <c r="G1380" s="201"/>
      <c r="H1380" s="201"/>
      <c r="I1380" s="201"/>
      <c r="J1380" s="201"/>
      <c r="K1380" s="201"/>
      <c r="L1380" s="201"/>
      <c r="M1380" s="201"/>
      <c r="N1380" s="202"/>
      <c r="O1380" s="201"/>
      <c r="P1380" s="201"/>
      <c r="Q1380" s="124"/>
      <c r="R1380" s="124"/>
      <c r="S1380" s="201"/>
      <c r="T1380" s="201"/>
      <c r="U1380" s="201"/>
      <c r="V1380" s="201"/>
      <c r="W1380" s="201"/>
      <c r="X1380" s="201"/>
      <c r="Y1380" s="203"/>
      <c r="Z1380" s="124"/>
      <c r="AA1380" s="124"/>
      <c r="AB1380" s="113"/>
      <c r="AC1380" s="113"/>
      <c r="AD1380" s="113"/>
      <c r="AE1380" s="113"/>
      <c r="AF1380" s="113"/>
      <c r="AG1380" s="113"/>
      <c r="AH1380" s="113"/>
      <c r="AI1380" s="113"/>
      <c r="AJ1380" s="113"/>
      <c r="AK1380" s="113"/>
      <c r="AL1380" s="113"/>
      <c r="AM1380" s="113"/>
      <c r="AN1380" s="113"/>
      <c r="AO1380" s="113"/>
      <c r="AP1380" s="113"/>
      <c r="AQ1380" s="113"/>
      <c r="AR1380" s="113"/>
      <c r="AS1380" s="113"/>
      <c r="AT1380" s="113"/>
      <c r="AU1380" s="113"/>
      <c r="AV1380" s="113"/>
      <c r="AW1380" s="113"/>
      <c r="AX1380" s="113"/>
      <c r="AY1380" s="113"/>
      <c r="AZ1380" s="113"/>
      <c r="BA1380" s="113"/>
      <c r="BB1380" s="113"/>
      <c r="BC1380" s="113"/>
      <c r="BD1380" s="113"/>
      <c r="BE1380" s="113"/>
      <c r="BF1380" s="113"/>
      <c r="BG1380" s="113"/>
      <c r="BH1380" s="113"/>
      <c r="BI1380" s="113"/>
    </row>
    <row r="1381" ht="15.75" customHeight="1">
      <c r="A1381" s="113"/>
      <c r="B1381" s="201"/>
      <c r="C1381" s="201"/>
      <c r="D1381" s="201"/>
      <c r="E1381" s="201"/>
      <c r="F1381" s="202"/>
      <c r="G1381" s="201"/>
      <c r="H1381" s="201"/>
      <c r="I1381" s="201"/>
      <c r="J1381" s="201"/>
      <c r="K1381" s="201"/>
      <c r="L1381" s="201"/>
      <c r="M1381" s="201"/>
      <c r="N1381" s="202"/>
      <c r="O1381" s="201"/>
      <c r="P1381" s="201"/>
      <c r="Q1381" s="124"/>
      <c r="R1381" s="124"/>
      <c r="S1381" s="201"/>
      <c r="T1381" s="201"/>
      <c r="U1381" s="201"/>
      <c r="V1381" s="201"/>
      <c r="W1381" s="201"/>
      <c r="X1381" s="201"/>
      <c r="Y1381" s="203"/>
      <c r="Z1381" s="124"/>
      <c r="AA1381" s="124"/>
      <c r="AB1381" s="113"/>
      <c r="AC1381" s="113"/>
      <c r="AD1381" s="113"/>
      <c r="AE1381" s="113"/>
      <c r="AF1381" s="113"/>
      <c r="AG1381" s="113"/>
      <c r="AH1381" s="113"/>
      <c r="AI1381" s="113"/>
      <c r="AJ1381" s="113"/>
      <c r="AK1381" s="113"/>
      <c r="AL1381" s="113"/>
      <c r="AM1381" s="113"/>
      <c r="AN1381" s="113"/>
      <c r="AO1381" s="113"/>
      <c r="AP1381" s="113"/>
      <c r="AQ1381" s="113"/>
      <c r="AR1381" s="113"/>
      <c r="AS1381" s="113"/>
      <c r="AT1381" s="113"/>
      <c r="AU1381" s="113"/>
      <c r="AV1381" s="113"/>
      <c r="AW1381" s="113"/>
      <c r="AX1381" s="113"/>
      <c r="AY1381" s="113"/>
      <c r="AZ1381" s="113"/>
      <c r="BA1381" s="113"/>
      <c r="BB1381" s="113"/>
      <c r="BC1381" s="113"/>
      <c r="BD1381" s="113"/>
      <c r="BE1381" s="113"/>
      <c r="BF1381" s="113"/>
      <c r="BG1381" s="113"/>
      <c r="BH1381" s="113"/>
      <c r="BI1381" s="113"/>
    </row>
    <row r="1382" ht="15.75" customHeight="1">
      <c r="A1382" s="113"/>
      <c r="B1382" s="201"/>
      <c r="C1382" s="201"/>
      <c r="D1382" s="201"/>
      <c r="E1382" s="201"/>
      <c r="F1382" s="202"/>
      <c r="G1382" s="201"/>
      <c r="H1382" s="201"/>
      <c r="I1382" s="201"/>
      <c r="J1382" s="201"/>
      <c r="K1382" s="201"/>
      <c r="L1382" s="201"/>
      <c r="M1382" s="201"/>
      <c r="N1382" s="202"/>
      <c r="O1382" s="201"/>
      <c r="P1382" s="201"/>
      <c r="Q1382" s="124"/>
      <c r="R1382" s="124"/>
      <c r="S1382" s="201"/>
      <c r="T1382" s="201"/>
      <c r="U1382" s="201"/>
      <c r="V1382" s="201"/>
      <c r="W1382" s="201"/>
      <c r="X1382" s="201"/>
      <c r="Y1382" s="203"/>
      <c r="Z1382" s="124"/>
      <c r="AA1382" s="124"/>
      <c r="AB1382" s="113"/>
      <c r="AC1382" s="113"/>
      <c r="AD1382" s="113"/>
      <c r="AE1382" s="113"/>
      <c r="AF1382" s="113"/>
      <c r="AG1382" s="113"/>
      <c r="AH1382" s="113"/>
      <c r="AI1382" s="113"/>
      <c r="AJ1382" s="113"/>
      <c r="AK1382" s="113"/>
      <c r="AL1382" s="113"/>
      <c r="AM1382" s="113"/>
      <c r="AN1382" s="113"/>
      <c r="AO1382" s="113"/>
      <c r="AP1382" s="113"/>
      <c r="AQ1382" s="113"/>
      <c r="AR1382" s="113"/>
      <c r="AS1382" s="113"/>
      <c r="AT1382" s="113"/>
      <c r="AU1382" s="113"/>
      <c r="AV1382" s="113"/>
      <c r="AW1382" s="113"/>
      <c r="AX1382" s="113"/>
      <c r="AY1382" s="113"/>
      <c r="AZ1382" s="113"/>
      <c r="BA1382" s="113"/>
      <c r="BB1382" s="113"/>
      <c r="BC1382" s="113"/>
      <c r="BD1382" s="113"/>
      <c r="BE1382" s="113"/>
      <c r="BF1382" s="113"/>
      <c r="BG1382" s="113"/>
      <c r="BH1382" s="113"/>
      <c r="BI1382" s="113"/>
    </row>
    <row r="1383" ht="15.75" customHeight="1">
      <c r="A1383" s="113"/>
      <c r="B1383" s="201"/>
      <c r="C1383" s="201"/>
      <c r="D1383" s="201"/>
      <c r="E1383" s="201"/>
      <c r="F1383" s="202"/>
      <c r="G1383" s="201"/>
      <c r="H1383" s="201"/>
      <c r="I1383" s="201"/>
      <c r="J1383" s="201"/>
      <c r="K1383" s="201"/>
      <c r="L1383" s="201"/>
      <c r="M1383" s="201"/>
      <c r="N1383" s="202"/>
      <c r="O1383" s="201"/>
      <c r="P1383" s="201"/>
      <c r="Q1383" s="124"/>
      <c r="R1383" s="124"/>
      <c r="S1383" s="201"/>
      <c r="T1383" s="201"/>
      <c r="U1383" s="201"/>
      <c r="V1383" s="201"/>
      <c r="W1383" s="201"/>
      <c r="X1383" s="201"/>
      <c r="Y1383" s="203"/>
      <c r="Z1383" s="124"/>
      <c r="AA1383" s="124"/>
      <c r="AB1383" s="113"/>
      <c r="AC1383" s="113"/>
      <c r="AD1383" s="113"/>
      <c r="AE1383" s="113"/>
      <c r="AF1383" s="113"/>
      <c r="AG1383" s="113"/>
      <c r="AH1383" s="113"/>
      <c r="AI1383" s="113"/>
      <c r="AJ1383" s="113"/>
      <c r="AK1383" s="113"/>
      <c r="AL1383" s="113"/>
      <c r="AM1383" s="113"/>
      <c r="AN1383" s="113"/>
      <c r="AO1383" s="113"/>
      <c r="AP1383" s="113"/>
      <c r="AQ1383" s="113"/>
      <c r="AR1383" s="113"/>
      <c r="AS1383" s="113"/>
      <c r="AT1383" s="113"/>
      <c r="AU1383" s="113"/>
      <c r="AV1383" s="113"/>
      <c r="AW1383" s="113"/>
      <c r="AX1383" s="113"/>
      <c r="AY1383" s="113"/>
      <c r="AZ1383" s="113"/>
      <c r="BA1383" s="113"/>
      <c r="BB1383" s="113"/>
      <c r="BC1383" s="113"/>
      <c r="BD1383" s="113"/>
      <c r="BE1383" s="113"/>
      <c r="BF1383" s="113"/>
      <c r="BG1383" s="113"/>
      <c r="BH1383" s="113"/>
      <c r="BI1383" s="113"/>
    </row>
    <row r="1384" ht="15.75" customHeight="1">
      <c r="A1384" s="113"/>
      <c r="B1384" s="201"/>
      <c r="C1384" s="201"/>
      <c r="D1384" s="201"/>
      <c r="E1384" s="201"/>
      <c r="F1384" s="202"/>
      <c r="G1384" s="201"/>
      <c r="H1384" s="201"/>
      <c r="I1384" s="201"/>
      <c r="J1384" s="201"/>
      <c r="K1384" s="201"/>
      <c r="L1384" s="201"/>
      <c r="M1384" s="201"/>
      <c r="N1384" s="202"/>
      <c r="O1384" s="201"/>
      <c r="P1384" s="201"/>
      <c r="Q1384" s="124"/>
      <c r="R1384" s="124"/>
      <c r="S1384" s="201"/>
      <c r="T1384" s="201"/>
      <c r="U1384" s="201"/>
      <c r="V1384" s="201"/>
      <c r="W1384" s="201"/>
      <c r="X1384" s="201"/>
      <c r="Y1384" s="203"/>
      <c r="Z1384" s="124"/>
      <c r="AA1384" s="124"/>
      <c r="AB1384" s="113"/>
      <c r="AC1384" s="113"/>
      <c r="AD1384" s="113"/>
      <c r="AE1384" s="113"/>
      <c r="AF1384" s="113"/>
      <c r="AG1384" s="113"/>
      <c r="AH1384" s="113"/>
      <c r="AI1384" s="113"/>
      <c r="AJ1384" s="113"/>
      <c r="AK1384" s="113"/>
      <c r="AL1384" s="113"/>
      <c r="AM1384" s="113"/>
      <c r="AN1384" s="113"/>
      <c r="AO1384" s="113"/>
      <c r="AP1384" s="113"/>
      <c r="AQ1384" s="113"/>
      <c r="AR1384" s="113"/>
      <c r="AS1384" s="113"/>
      <c r="AT1384" s="113"/>
      <c r="AU1384" s="113"/>
      <c r="AV1384" s="113"/>
      <c r="AW1384" s="113"/>
      <c r="AX1384" s="113"/>
      <c r="AY1384" s="113"/>
      <c r="AZ1384" s="113"/>
      <c r="BA1384" s="113"/>
      <c r="BB1384" s="113"/>
      <c r="BC1384" s="113"/>
      <c r="BD1384" s="113"/>
      <c r="BE1384" s="113"/>
      <c r="BF1384" s="113"/>
      <c r="BG1384" s="113"/>
      <c r="BH1384" s="113"/>
      <c r="BI1384" s="113"/>
    </row>
    <row r="1385" ht="15.75" customHeight="1">
      <c r="A1385" s="113"/>
      <c r="B1385" s="201"/>
      <c r="C1385" s="201"/>
      <c r="D1385" s="201"/>
      <c r="E1385" s="201"/>
      <c r="F1385" s="202"/>
      <c r="G1385" s="201"/>
      <c r="H1385" s="201"/>
      <c r="I1385" s="201"/>
      <c r="J1385" s="201"/>
      <c r="K1385" s="201"/>
      <c r="L1385" s="201"/>
      <c r="M1385" s="201"/>
      <c r="N1385" s="202"/>
      <c r="O1385" s="201"/>
      <c r="P1385" s="201"/>
      <c r="Q1385" s="124"/>
      <c r="R1385" s="124"/>
      <c r="S1385" s="201"/>
      <c r="T1385" s="201"/>
      <c r="U1385" s="201"/>
      <c r="V1385" s="201"/>
      <c r="W1385" s="201"/>
      <c r="X1385" s="201"/>
      <c r="Y1385" s="203"/>
      <c r="Z1385" s="124"/>
      <c r="AA1385" s="124"/>
      <c r="AB1385" s="113"/>
      <c r="AC1385" s="113"/>
      <c r="AD1385" s="113"/>
      <c r="AE1385" s="113"/>
      <c r="AF1385" s="113"/>
      <c r="AG1385" s="113"/>
      <c r="AH1385" s="113"/>
      <c r="AI1385" s="113"/>
      <c r="AJ1385" s="113"/>
      <c r="AK1385" s="113"/>
      <c r="AL1385" s="113"/>
      <c r="AM1385" s="113"/>
      <c r="AN1385" s="113"/>
      <c r="AO1385" s="113"/>
      <c r="AP1385" s="113"/>
      <c r="AQ1385" s="113"/>
      <c r="AR1385" s="113"/>
      <c r="AS1385" s="113"/>
      <c r="AT1385" s="113"/>
      <c r="AU1385" s="113"/>
      <c r="AV1385" s="113"/>
      <c r="AW1385" s="113"/>
      <c r="AX1385" s="113"/>
      <c r="AY1385" s="113"/>
      <c r="AZ1385" s="113"/>
      <c r="BA1385" s="113"/>
      <c r="BB1385" s="113"/>
      <c r="BC1385" s="113"/>
      <c r="BD1385" s="113"/>
      <c r="BE1385" s="113"/>
      <c r="BF1385" s="113"/>
      <c r="BG1385" s="113"/>
      <c r="BH1385" s="113"/>
      <c r="BI1385" s="113"/>
    </row>
    <row r="1386" ht="15.75" customHeight="1">
      <c r="A1386" s="113"/>
      <c r="B1386" s="201"/>
      <c r="C1386" s="201"/>
      <c r="D1386" s="201"/>
      <c r="E1386" s="201"/>
      <c r="F1386" s="202"/>
      <c r="G1386" s="201"/>
      <c r="H1386" s="201"/>
      <c r="I1386" s="201"/>
      <c r="J1386" s="201"/>
      <c r="K1386" s="201"/>
      <c r="L1386" s="201"/>
      <c r="M1386" s="201"/>
      <c r="N1386" s="202"/>
      <c r="O1386" s="201"/>
      <c r="P1386" s="201"/>
      <c r="Q1386" s="124"/>
      <c r="R1386" s="124"/>
      <c r="S1386" s="201"/>
      <c r="T1386" s="201"/>
      <c r="U1386" s="201"/>
      <c r="V1386" s="201"/>
      <c r="W1386" s="201"/>
      <c r="X1386" s="201"/>
      <c r="Y1386" s="203"/>
      <c r="Z1386" s="124"/>
      <c r="AA1386" s="124"/>
      <c r="AB1386" s="113"/>
      <c r="AC1386" s="113"/>
      <c r="AD1386" s="113"/>
      <c r="AE1386" s="113"/>
      <c r="AF1386" s="113"/>
      <c r="AG1386" s="113"/>
      <c r="AH1386" s="113"/>
      <c r="AI1386" s="113"/>
      <c r="AJ1386" s="113"/>
      <c r="AK1386" s="113"/>
      <c r="AL1386" s="113"/>
      <c r="AM1386" s="113"/>
      <c r="AN1386" s="113"/>
      <c r="AO1386" s="113"/>
      <c r="AP1386" s="113"/>
      <c r="AQ1386" s="113"/>
      <c r="AR1386" s="113"/>
      <c r="AS1386" s="113"/>
      <c r="AT1386" s="113"/>
      <c r="AU1386" s="113"/>
      <c r="AV1386" s="113"/>
      <c r="AW1386" s="113"/>
      <c r="AX1386" s="113"/>
      <c r="AY1386" s="113"/>
      <c r="AZ1386" s="113"/>
      <c r="BA1386" s="113"/>
      <c r="BB1386" s="113"/>
      <c r="BC1386" s="113"/>
      <c r="BD1386" s="113"/>
      <c r="BE1386" s="113"/>
      <c r="BF1386" s="113"/>
      <c r="BG1386" s="113"/>
      <c r="BH1386" s="113"/>
      <c r="BI1386" s="113"/>
    </row>
    <row r="1387" ht="15.75" customHeight="1">
      <c r="A1387" s="113"/>
      <c r="B1387" s="201"/>
      <c r="C1387" s="201"/>
      <c r="D1387" s="201"/>
      <c r="E1387" s="201"/>
      <c r="F1387" s="202"/>
      <c r="G1387" s="201"/>
      <c r="H1387" s="201"/>
      <c r="I1387" s="201"/>
      <c r="J1387" s="201"/>
      <c r="K1387" s="201"/>
      <c r="L1387" s="201"/>
      <c r="M1387" s="201"/>
      <c r="N1387" s="202"/>
      <c r="O1387" s="201"/>
      <c r="P1387" s="201"/>
      <c r="Q1387" s="124"/>
      <c r="R1387" s="124"/>
      <c r="S1387" s="201"/>
      <c r="T1387" s="201"/>
      <c r="U1387" s="201"/>
      <c r="V1387" s="201"/>
      <c r="W1387" s="201"/>
      <c r="X1387" s="201"/>
      <c r="Y1387" s="203"/>
      <c r="Z1387" s="124"/>
      <c r="AA1387" s="124"/>
      <c r="AB1387" s="113"/>
      <c r="AC1387" s="113"/>
      <c r="AD1387" s="113"/>
      <c r="AE1387" s="113"/>
      <c r="AF1387" s="113"/>
      <c r="AG1387" s="113"/>
      <c r="AH1387" s="113"/>
      <c r="AI1387" s="113"/>
      <c r="AJ1387" s="113"/>
      <c r="AK1387" s="113"/>
      <c r="AL1387" s="113"/>
      <c r="AM1387" s="113"/>
      <c r="AN1387" s="113"/>
      <c r="AO1387" s="113"/>
      <c r="AP1387" s="113"/>
      <c r="AQ1387" s="113"/>
      <c r="AR1387" s="113"/>
      <c r="AS1387" s="113"/>
      <c r="AT1387" s="113"/>
      <c r="AU1387" s="113"/>
      <c r="AV1387" s="113"/>
      <c r="AW1387" s="113"/>
      <c r="AX1387" s="113"/>
      <c r="AY1387" s="113"/>
      <c r="AZ1387" s="113"/>
      <c r="BA1387" s="113"/>
      <c r="BB1387" s="113"/>
      <c r="BC1387" s="113"/>
      <c r="BD1387" s="113"/>
      <c r="BE1387" s="113"/>
      <c r="BF1387" s="113"/>
      <c r="BG1387" s="113"/>
      <c r="BH1387" s="113"/>
      <c r="BI1387" s="113"/>
    </row>
    <row r="1388" ht="15.75" customHeight="1">
      <c r="A1388" s="113"/>
      <c r="B1388" s="201"/>
      <c r="C1388" s="201"/>
      <c r="D1388" s="201"/>
      <c r="E1388" s="201"/>
      <c r="F1388" s="202"/>
      <c r="G1388" s="201"/>
      <c r="H1388" s="201"/>
      <c r="I1388" s="201"/>
      <c r="J1388" s="201"/>
      <c r="K1388" s="201"/>
      <c r="L1388" s="201"/>
      <c r="M1388" s="201"/>
      <c r="N1388" s="202"/>
      <c r="O1388" s="201"/>
      <c r="P1388" s="201"/>
      <c r="Q1388" s="124"/>
      <c r="R1388" s="124"/>
      <c r="S1388" s="201"/>
      <c r="T1388" s="201"/>
      <c r="U1388" s="201"/>
      <c r="V1388" s="201"/>
      <c r="W1388" s="201"/>
      <c r="X1388" s="201"/>
      <c r="Y1388" s="203"/>
      <c r="Z1388" s="124"/>
      <c r="AA1388" s="124"/>
      <c r="AB1388" s="113"/>
      <c r="AC1388" s="113"/>
      <c r="AD1388" s="113"/>
      <c r="AE1388" s="113"/>
      <c r="AF1388" s="113"/>
      <c r="AG1388" s="113"/>
      <c r="AH1388" s="113"/>
      <c r="AI1388" s="113"/>
      <c r="AJ1388" s="113"/>
      <c r="AK1388" s="113"/>
      <c r="AL1388" s="113"/>
      <c r="AM1388" s="113"/>
      <c r="AN1388" s="113"/>
      <c r="AO1388" s="113"/>
      <c r="AP1388" s="113"/>
      <c r="AQ1388" s="113"/>
      <c r="AR1388" s="113"/>
      <c r="AS1388" s="113"/>
      <c r="AT1388" s="113"/>
      <c r="AU1388" s="113"/>
      <c r="AV1388" s="113"/>
      <c r="AW1388" s="113"/>
      <c r="AX1388" s="113"/>
      <c r="AY1388" s="113"/>
      <c r="AZ1388" s="113"/>
      <c r="BA1388" s="113"/>
      <c r="BB1388" s="113"/>
      <c r="BC1388" s="113"/>
      <c r="BD1388" s="113"/>
      <c r="BE1388" s="113"/>
      <c r="BF1388" s="113"/>
      <c r="BG1388" s="113"/>
      <c r="BH1388" s="113"/>
      <c r="BI1388" s="113"/>
    </row>
    <row r="1389" ht="15.75" customHeight="1">
      <c r="A1389" s="113"/>
      <c r="B1389" s="201"/>
      <c r="C1389" s="201"/>
      <c r="D1389" s="201"/>
      <c r="E1389" s="201"/>
      <c r="F1389" s="202"/>
      <c r="G1389" s="201"/>
      <c r="H1389" s="201"/>
      <c r="I1389" s="201"/>
      <c r="J1389" s="201"/>
      <c r="K1389" s="201"/>
      <c r="L1389" s="201"/>
      <c r="M1389" s="201"/>
      <c r="N1389" s="202"/>
      <c r="O1389" s="201"/>
      <c r="P1389" s="201"/>
      <c r="Q1389" s="124"/>
      <c r="R1389" s="124"/>
      <c r="S1389" s="201"/>
      <c r="T1389" s="201"/>
      <c r="U1389" s="201"/>
      <c r="V1389" s="201"/>
      <c r="W1389" s="201"/>
      <c r="X1389" s="201"/>
      <c r="Y1389" s="203"/>
      <c r="Z1389" s="124"/>
      <c r="AA1389" s="124"/>
      <c r="AB1389" s="113"/>
      <c r="AC1389" s="113"/>
      <c r="AD1389" s="113"/>
      <c r="AE1389" s="113"/>
      <c r="AF1389" s="113"/>
      <c r="AG1389" s="113"/>
      <c r="AH1389" s="113"/>
      <c r="AI1389" s="113"/>
      <c r="AJ1389" s="113"/>
      <c r="AK1389" s="113"/>
      <c r="AL1389" s="113"/>
      <c r="AM1389" s="113"/>
      <c r="AN1389" s="113"/>
      <c r="AO1389" s="113"/>
      <c r="AP1389" s="113"/>
      <c r="AQ1389" s="113"/>
      <c r="AR1389" s="113"/>
      <c r="AS1389" s="113"/>
      <c r="AT1389" s="113"/>
      <c r="AU1389" s="113"/>
      <c r="AV1389" s="113"/>
      <c r="AW1389" s="113"/>
      <c r="AX1389" s="113"/>
      <c r="AY1389" s="113"/>
      <c r="AZ1389" s="113"/>
      <c r="BA1389" s="113"/>
      <c r="BB1389" s="113"/>
      <c r="BC1389" s="113"/>
      <c r="BD1389" s="113"/>
      <c r="BE1389" s="113"/>
      <c r="BF1389" s="113"/>
      <c r="BG1389" s="113"/>
      <c r="BH1389" s="113"/>
      <c r="BI1389" s="113"/>
    </row>
    <row r="1390" ht="15.75" customHeight="1">
      <c r="A1390" s="113"/>
      <c r="B1390" s="201"/>
      <c r="C1390" s="201"/>
      <c r="D1390" s="201"/>
      <c r="E1390" s="201"/>
      <c r="F1390" s="202"/>
      <c r="G1390" s="201"/>
      <c r="H1390" s="201"/>
      <c r="I1390" s="201"/>
      <c r="J1390" s="201"/>
      <c r="K1390" s="201"/>
      <c r="L1390" s="201"/>
      <c r="M1390" s="201"/>
      <c r="N1390" s="202"/>
      <c r="O1390" s="201"/>
      <c r="P1390" s="201"/>
      <c r="Q1390" s="124"/>
      <c r="R1390" s="124"/>
      <c r="S1390" s="201"/>
      <c r="T1390" s="201"/>
      <c r="U1390" s="201"/>
      <c r="V1390" s="201"/>
      <c r="W1390" s="201"/>
      <c r="X1390" s="201"/>
      <c r="Y1390" s="203"/>
      <c r="Z1390" s="124"/>
      <c r="AA1390" s="124"/>
      <c r="AB1390" s="113"/>
      <c r="AC1390" s="113"/>
      <c r="AD1390" s="113"/>
      <c r="AE1390" s="113"/>
      <c r="AF1390" s="113"/>
      <c r="AG1390" s="113"/>
      <c r="AH1390" s="113"/>
      <c r="AI1390" s="113"/>
      <c r="AJ1390" s="113"/>
      <c r="AK1390" s="113"/>
      <c r="AL1390" s="113"/>
      <c r="AM1390" s="113"/>
      <c r="AN1390" s="113"/>
      <c r="AO1390" s="113"/>
      <c r="AP1390" s="113"/>
      <c r="AQ1390" s="113"/>
      <c r="AR1390" s="113"/>
      <c r="AS1390" s="113"/>
      <c r="AT1390" s="113"/>
      <c r="AU1390" s="113"/>
      <c r="AV1390" s="113"/>
      <c r="AW1390" s="113"/>
      <c r="AX1390" s="113"/>
      <c r="AY1390" s="113"/>
      <c r="AZ1390" s="113"/>
      <c r="BA1390" s="113"/>
      <c r="BB1390" s="113"/>
      <c r="BC1390" s="113"/>
      <c r="BD1390" s="113"/>
      <c r="BE1390" s="113"/>
      <c r="BF1390" s="113"/>
      <c r="BG1390" s="113"/>
      <c r="BH1390" s="113"/>
      <c r="BI1390" s="113"/>
    </row>
    <row r="1391" ht="15.75" customHeight="1">
      <c r="A1391" s="113"/>
      <c r="B1391" s="201"/>
      <c r="C1391" s="201"/>
      <c r="D1391" s="201"/>
      <c r="E1391" s="201"/>
      <c r="F1391" s="202"/>
      <c r="G1391" s="201"/>
      <c r="H1391" s="201"/>
      <c r="I1391" s="201"/>
      <c r="J1391" s="201"/>
      <c r="K1391" s="201"/>
      <c r="L1391" s="201"/>
      <c r="M1391" s="201"/>
      <c r="N1391" s="202"/>
      <c r="O1391" s="201"/>
      <c r="P1391" s="201"/>
      <c r="Q1391" s="124"/>
      <c r="R1391" s="124"/>
      <c r="S1391" s="201"/>
      <c r="T1391" s="201"/>
      <c r="U1391" s="201"/>
      <c r="V1391" s="201"/>
      <c r="W1391" s="201"/>
      <c r="X1391" s="201"/>
      <c r="Y1391" s="203"/>
      <c r="Z1391" s="124"/>
      <c r="AA1391" s="124"/>
      <c r="AB1391" s="113"/>
      <c r="AC1391" s="113"/>
      <c r="AD1391" s="113"/>
      <c r="AE1391" s="113"/>
      <c r="AF1391" s="113"/>
      <c r="AG1391" s="113"/>
      <c r="AH1391" s="113"/>
      <c r="AI1391" s="113"/>
      <c r="AJ1391" s="113"/>
      <c r="AK1391" s="113"/>
      <c r="AL1391" s="113"/>
      <c r="AM1391" s="113"/>
      <c r="AN1391" s="113"/>
      <c r="AO1391" s="113"/>
      <c r="AP1391" s="113"/>
      <c r="AQ1391" s="113"/>
      <c r="AR1391" s="113"/>
      <c r="AS1391" s="113"/>
      <c r="AT1391" s="113"/>
      <c r="AU1391" s="113"/>
      <c r="AV1391" s="113"/>
      <c r="AW1391" s="113"/>
      <c r="AX1391" s="113"/>
      <c r="AY1391" s="113"/>
      <c r="AZ1391" s="113"/>
      <c r="BA1391" s="113"/>
      <c r="BB1391" s="113"/>
      <c r="BC1391" s="113"/>
      <c r="BD1391" s="113"/>
      <c r="BE1391" s="113"/>
      <c r="BF1391" s="113"/>
      <c r="BG1391" s="113"/>
      <c r="BH1391" s="113"/>
      <c r="BI1391" s="113"/>
    </row>
    <row r="1392" ht="15.75" customHeight="1">
      <c r="A1392" s="113"/>
      <c r="B1392" s="201"/>
      <c r="C1392" s="201"/>
      <c r="D1392" s="201"/>
      <c r="E1392" s="201"/>
      <c r="F1392" s="202"/>
      <c r="G1392" s="201"/>
      <c r="H1392" s="201"/>
      <c r="I1392" s="201"/>
      <c r="J1392" s="201"/>
      <c r="K1392" s="201"/>
      <c r="L1392" s="201"/>
      <c r="M1392" s="201"/>
      <c r="N1392" s="202"/>
      <c r="O1392" s="201"/>
      <c r="P1392" s="201"/>
      <c r="Q1392" s="124"/>
      <c r="R1392" s="124"/>
      <c r="S1392" s="201"/>
      <c r="T1392" s="201"/>
      <c r="U1392" s="201"/>
      <c r="V1392" s="201"/>
      <c r="W1392" s="201"/>
      <c r="X1392" s="201"/>
      <c r="Y1392" s="203"/>
      <c r="Z1392" s="124"/>
      <c r="AA1392" s="124"/>
      <c r="AB1392" s="113"/>
      <c r="AC1392" s="113"/>
      <c r="AD1392" s="113"/>
      <c r="AE1392" s="113"/>
      <c r="AF1392" s="113"/>
      <c r="AG1392" s="113"/>
      <c r="AH1392" s="113"/>
      <c r="AI1392" s="113"/>
      <c r="AJ1392" s="113"/>
      <c r="AK1392" s="113"/>
      <c r="AL1392" s="113"/>
      <c r="AM1392" s="113"/>
      <c r="AN1392" s="113"/>
      <c r="AO1392" s="113"/>
      <c r="AP1392" s="113"/>
      <c r="AQ1392" s="113"/>
      <c r="AR1392" s="113"/>
      <c r="AS1392" s="113"/>
      <c r="AT1392" s="113"/>
      <c r="AU1392" s="113"/>
      <c r="AV1392" s="113"/>
      <c r="AW1392" s="113"/>
      <c r="AX1392" s="113"/>
      <c r="AY1392" s="113"/>
      <c r="AZ1392" s="113"/>
      <c r="BA1392" s="113"/>
      <c r="BB1392" s="113"/>
      <c r="BC1392" s="113"/>
      <c r="BD1392" s="113"/>
      <c r="BE1392" s="113"/>
      <c r="BF1392" s="113"/>
      <c r="BG1392" s="113"/>
      <c r="BH1392" s="113"/>
      <c r="BI1392" s="113"/>
    </row>
    <row r="1393" ht="15.75" customHeight="1">
      <c r="A1393" s="113"/>
      <c r="B1393" s="201"/>
      <c r="C1393" s="201"/>
      <c r="D1393" s="201"/>
      <c r="E1393" s="201"/>
      <c r="F1393" s="202"/>
      <c r="G1393" s="201"/>
      <c r="H1393" s="201"/>
      <c r="I1393" s="201"/>
      <c r="J1393" s="201"/>
      <c r="K1393" s="201"/>
      <c r="L1393" s="201"/>
      <c r="M1393" s="201"/>
      <c r="N1393" s="202"/>
      <c r="O1393" s="201"/>
      <c r="P1393" s="201"/>
      <c r="Q1393" s="124"/>
      <c r="R1393" s="124"/>
      <c r="S1393" s="201"/>
      <c r="T1393" s="201"/>
      <c r="U1393" s="201"/>
      <c r="V1393" s="201"/>
      <c r="W1393" s="201"/>
      <c r="X1393" s="201"/>
      <c r="Y1393" s="203"/>
      <c r="Z1393" s="124"/>
      <c r="AA1393" s="124"/>
      <c r="AB1393" s="113"/>
      <c r="AC1393" s="113"/>
      <c r="AD1393" s="113"/>
      <c r="AE1393" s="113"/>
      <c r="AF1393" s="113"/>
      <c r="AG1393" s="113"/>
      <c r="AH1393" s="113"/>
      <c r="AI1393" s="113"/>
      <c r="AJ1393" s="113"/>
      <c r="AK1393" s="113"/>
      <c r="AL1393" s="113"/>
      <c r="AM1393" s="113"/>
      <c r="AN1393" s="113"/>
      <c r="AO1393" s="113"/>
      <c r="AP1393" s="113"/>
      <c r="AQ1393" s="113"/>
      <c r="AR1393" s="113"/>
      <c r="AS1393" s="113"/>
      <c r="AT1393" s="113"/>
      <c r="AU1393" s="113"/>
      <c r="AV1393" s="113"/>
      <c r="AW1393" s="113"/>
      <c r="AX1393" s="113"/>
      <c r="AY1393" s="113"/>
      <c r="AZ1393" s="113"/>
      <c r="BA1393" s="113"/>
      <c r="BB1393" s="113"/>
      <c r="BC1393" s="113"/>
      <c r="BD1393" s="113"/>
      <c r="BE1393" s="113"/>
      <c r="BF1393" s="113"/>
      <c r="BG1393" s="113"/>
      <c r="BH1393" s="113"/>
      <c r="BI1393" s="113"/>
    </row>
    <row r="1394" ht="15.75" customHeight="1">
      <c r="A1394" s="113"/>
      <c r="B1394" s="201"/>
      <c r="C1394" s="201"/>
      <c r="D1394" s="201"/>
      <c r="E1394" s="201"/>
      <c r="F1394" s="202"/>
      <c r="G1394" s="201"/>
      <c r="H1394" s="201"/>
      <c r="I1394" s="201"/>
      <c r="J1394" s="201"/>
      <c r="K1394" s="201"/>
      <c r="L1394" s="201"/>
      <c r="M1394" s="201"/>
      <c r="N1394" s="202"/>
      <c r="O1394" s="201"/>
      <c r="P1394" s="201"/>
      <c r="Q1394" s="124"/>
      <c r="R1394" s="124"/>
      <c r="S1394" s="201"/>
      <c r="T1394" s="201"/>
      <c r="U1394" s="201"/>
      <c r="V1394" s="201"/>
      <c r="W1394" s="201"/>
      <c r="X1394" s="201"/>
      <c r="Y1394" s="203"/>
      <c r="Z1394" s="124"/>
      <c r="AA1394" s="124"/>
      <c r="AB1394" s="113"/>
      <c r="AC1394" s="113"/>
      <c r="AD1394" s="113"/>
      <c r="AE1394" s="113"/>
      <c r="AF1394" s="113"/>
      <c r="AG1394" s="113"/>
      <c r="AH1394" s="113"/>
      <c r="AI1394" s="113"/>
      <c r="AJ1394" s="113"/>
      <c r="AK1394" s="113"/>
      <c r="AL1394" s="113"/>
      <c r="AM1394" s="113"/>
      <c r="AN1394" s="113"/>
      <c r="AO1394" s="113"/>
      <c r="AP1394" s="113"/>
      <c r="AQ1394" s="113"/>
      <c r="AR1394" s="113"/>
      <c r="AS1394" s="113"/>
      <c r="AT1394" s="113"/>
      <c r="AU1394" s="113"/>
      <c r="AV1394" s="113"/>
      <c r="AW1394" s="113"/>
      <c r="AX1394" s="113"/>
      <c r="AY1394" s="113"/>
      <c r="AZ1394" s="113"/>
      <c r="BA1394" s="113"/>
      <c r="BB1394" s="113"/>
      <c r="BC1394" s="113"/>
      <c r="BD1394" s="113"/>
      <c r="BE1394" s="113"/>
      <c r="BF1394" s="113"/>
      <c r="BG1394" s="113"/>
      <c r="BH1394" s="113"/>
      <c r="BI1394" s="113"/>
    </row>
    <row r="1395" ht="15.75" customHeight="1">
      <c r="A1395" s="113"/>
      <c r="B1395" s="201"/>
      <c r="C1395" s="201"/>
      <c r="D1395" s="201"/>
      <c r="E1395" s="201"/>
      <c r="F1395" s="202"/>
      <c r="G1395" s="201"/>
      <c r="H1395" s="201"/>
      <c r="I1395" s="201"/>
      <c r="J1395" s="201"/>
      <c r="K1395" s="201"/>
      <c r="L1395" s="201"/>
      <c r="M1395" s="201"/>
      <c r="N1395" s="202"/>
      <c r="O1395" s="201"/>
      <c r="P1395" s="201"/>
      <c r="Q1395" s="124"/>
      <c r="R1395" s="124"/>
      <c r="S1395" s="201"/>
      <c r="T1395" s="201"/>
      <c r="U1395" s="201"/>
      <c r="V1395" s="201"/>
      <c r="W1395" s="201"/>
      <c r="X1395" s="201"/>
      <c r="Y1395" s="203"/>
      <c r="Z1395" s="124"/>
      <c r="AA1395" s="124"/>
      <c r="AB1395" s="113"/>
      <c r="AC1395" s="113"/>
      <c r="AD1395" s="113"/>
      <c r="AE1395" s="113"/>
      <c r="AF1395" s="113"/>
      <c r="AG1395" s="113"/>
      <c r="AH1395" s="113"/>
      <c r="AI1395" s="113"/>
      <c r="AJ1395" s="113"/>
      <c r="AK1395" s="113"/>
      <c r="AL1395" s="113"/>
      <c r="AM1395" s="113"/>
      <c r="AN1395" s="113"/>
      <c r="AO1395" s="113"/>
      <c r="AP1395" s="113"/>
      <c r="AQ1395" s="113"/>
      <c r="AR1395" s="113"/>
      <c r="AS1395" s="113"/>
      <c r="AT1395" s="113"/>
      <c r="AU1395" s="113"/>
      <c r="AV1395" s="113"/>
      <c r="AW1395" s="113"/>
      <c r="AX1395" s="113"/>
      <c r="AY1395" s="113"/>
      <c r="AZ1395" s="113"/>
      <c r="BA1395" s="113"/>
      <c r="BB1395" s="113"/>
      <c r="BC1395" s="113"/>
      <c r="BD1395" s="113"/>
      <c r="BE1395" s="113"/>
      <c r="BF1395" s="113"/>
      <c r="BG1395" s="113"/>
      <c r="BH1395" s="113"/>
      <c r="BI1395" s="113"/>
    </row>
    <row r="1396" ht="15.75" customHeight="1">
      <c r="A1396" s="113"/>
      <c r="B1396" s="201"/>
      <c r="C1396" s="201"/>
      <c r="D1396" s="201"/>
      <c r="E1396" s="201"/>
      <c r="F1396" s="202"/>
      <c r="G1396" s="201"/>
      <c r="H1396" s="201"/>
      <c r="I1396" s="201"/>
      <c r="J1396" s="201"/>
      <c r="K1396" s="201"/>
      <c r="L1396" s="201"/>
      <c r="M1396" s="201"/>
      <c r="N1396" s="202"/>
      <c r="O1396" s="201"/>
      <c r="P1396" s="201"/>
      <c r="Q1396" s="124"/>
      <c r="R1396" s="124"/>
      <c r="S1396" s="201"/>
      <c r="T1396" s="201"/>
      <c r="U1396" s="201"/>
      <c r="V1396" s="201"/>
      <c r="W1396" s="201"/>
      <c r="X1396" s="201"/>
      <c r="Y1396" s="203"/>
      <c r="Z1396" s="124"/>
      <c r="AA1396" s="124"/>
      <c r="AB1396" s="113"/>
      <c r="AC1396" s="113"/>
      <c r="AD1396" s="113"/>
      <c r="AE1396" s="113"/>
      <c r="AF1396" s="113"/>
      <c r="AG1396" s="113"/>
      <c r="AH1396" s="113"/>
      <c r="AI1396" s="113"/>
      <c r="AJ1396" s="113"/>
      <c r="AK1396" s="113"/>
      <c r="AL1396" s="113"/>
      <c r="AM1396" s="113"/>
      <c r="AN1396" s="113"/>
      <c r="AO1396" s="113"/>
      <c r="AP1396" s="113"/>
      <c r="AQ1396" s="113"/>
      <c r="AR1396" s="113"/>
      <c r="AS1396" s="113"/>
      <c r="AT1396" s="113"/>
      <c r="AU1396" s="113"/>
      <c r="AV1396" s="113"/>
      <c r="AW1396" s="113"/>
      <c r="AX1396" s="113"/>
      <c r="AY1396" s="113"/>
      <c r="AZ1396" s="113"/>
      <c r="BA1396" s="113"/>
      <c r="BB1396" s="113"/>
      <c r="BC1396" s="113"/>
      <c r="BD1396" s="113"/>
      <c r="BE1396" s="113"/>
      <c r="BF1396" s="113"/>
      <c r="BG1396" s="113"/>
      <c r="BH1396" s="113"/>
      <c r="BI1396" s="113"/>
    </row>
    <row r="1397" ht="15.75" customHeight="1">
      <c r="A1397" s="113"/>
      <c r="B1397" s="201"/>
      <c r="C1397" s="201"/>
      <c r="D1397" s="201"/>
      <c r="E1397" s="201"/>
      <c r="F1397" s="202"/>
      <c r="G1397" s="201"/>
      <c r="H1397" s="201"/>
      <c r="I1397" s="201"/>
      <c r="J1397" s="201"/>
      <c r="K1397" s="201"/>
      <c r="L1397" s="201"/>
      <c r="M1397" s="201"/>
      <c r="N1397" s="202"/>
      <c r="O1397" s="201"/>
      <c r="P1397" s="201"/>
      <c r="Q1397" s="124"/>
      <c r="R1397" s="124"/>
      <c r="S1397" s="201"/>
      <c r="T1397" s="201"/>
      <c r="U1397" s="201"/>
      <c r="V1397" s="201"/>
      <c r="W1397" s="201"/>
      <c r="X1397" s="201"/>
      <c r="Y1397" s="203"/>
      <c r="Z1397" s="124"/>
      <c r="AA1397" s="124"/>
      <c r="AB1397" s="113"/>
      <c r="AC1397" s="113"/>
      <c r="AD1397" s="113"/>
      <c r="AE1397" s="113"/>
      <c r="AF1397" s="113"/>
      <c r="AG1397" s="113"/>
      <c r="AH1397" s="113"/>
      <c r="AI1397" s="113"/>
      <c r="AJ1397" s="113"/>
      <c r="AK1397" s="113"/>
      <c r="AL1397" s="113"/>
      <c r="AM1397" s="113"/>
      <c r="AN1397" s="113"/>
      <c r="AO1397" s="113"/>
      <c r="AP1397" s="113"/>
      <c r="AQ1397" s="113"/>
      <c r="AR1397" s="113"/>
      <c r="AS1397" s="113"/>
      <c r="AT1397" s="113"/>
      <c r="AU1397" s="113"/>
      <c r="AV1397" s="113"/>
      <c r="AW1397" s="113"/>
      <c r="AX1397" s="113"/>
      <c r="AY1397" s="113"/>
      <c r="AZ1397" s="113"/>
      <c r="BA1397" s="113"/>
      <c r="BB1397" s="113"/>
      <c r="BC1397" s="113"/>
      <c r="BD1397" s="113"/>
      <c r="BE1397" s="113"/>
      <c r="BF1397" s="113"/>
      <c r="BG1397" s="113"/>
      <c r="BH1397" s="113"/>
      <c r="BI1397" s="113"/>
    </row>
    <row r="1398" ht="15.75" customHeight="1">
      <c r="A1398" s="113"/>
      <c r="B1398" s="201"/>
      <c r="C1398" s="201"/>
      <c r="D1398" s="201"/>
      <c r="E1398" s="201"/>
      <c r="F1398" s="202"/>
      <c r="G1398" s="201"/>
      <c r="H1398" s="201"/>
      <c r="I1398" s="201"/>
      <c r="J1398" s="201"/>
      <c r="K1398" s="201"/>
      <c r="L1398" s="201"/>
      <c r="M1398" s="201"/>
      <c r="N1398" s="202"/>
      <c r="O1398" s="201"/>
      <c r="P1398" s="201"/>
      <c r="Q1398" s="124"/>
      <c r="R1398" s="124"/>
      <c r="S1398" s="201"/>
      <c r="T1398" s="201"/>
      <c r="U1398" s="201"/>
      <c r="V1398" s="201"/>
      <c r="W1398" s="201"/>
      <c r="X1398" s="201"/>
      <c r="Y1398" s="203"/>
      <c r="Z1398" s="124"/>
      <c r="AA1398" s="124"/>
      <c r="AB1398" s="113"/>
      <c r="AC1398" s="113"/>
      <c r="AD1398" s="113"/>
      <c r="AE1398" s="113"/>
      <c r="AF1398" s="113"/>
      <c r="AG1398" s="113"/>
      <c r="AH1398" s="113"/>
      <c r="AI1398" s="113"/>
      <c r="AJ1398" s="113"/>
      <c r="AK1398" s="113"/>
      <c r="AL1398" s="113"/>
      <c r="AM1398" s="113"/>
      <c r="AN1398" s="113"/>
      <c r="AO1398" s="113"/>
      <c r="AP1398" s="113"/>
      <c r="AQ1398" s="113"/>
      <c r="AR1398" s="113"/>
      <c r="AS1398" s="113"/>
      <c r="AT1398" s="113"/>
      <c r="AU1398" s="113"/>
      <c r="AV1398" s="113"/>
      <c r="AW1398" s="113"/>
      <c r="AX1398" s="113"/>
      <c r="AY1398" s="113"/>
      <c r="AZ1398" s="113"/>
      <c r="BA1398" s="113"/>
      <c r="BB1398" s="113"/>
      <c r="BC1398" s="113"/>
      <c r="BD1398" s="113"/>
      <c r="BE1398" s="113"/>
      <c r="BF1398" s="113"/>
      <c r="BG1398" s="113"/>
      <c r="BH1398" s="113"/>
      <c r="BI1398" s="113"/>
    </row>
    <row r="1399" ht="15.75" customHeight="1">
      <c r="A1399" s="113"/>
      <c r="B1399" s="201"/>
      <c r="C1399" s="201"/>
      <c r="D1399" s="201"/>
      <c r="E1399" s="201"/>
      <c r="F1399" s="202"/>
      <c r="G1399" s="201"/>
      <c r="H1399" s="201"/>
      <c r="I1399" s="201"/>
      <c r="J1399" s="201"/>
      <c r="K1399" s="201"/>
      <c r="L1399" s="201"/>
      <c r="M1399" s="201"/>
      <c r="N1399" s="202"/>
      <c r="O1399" s="201"/>
      <c r="P1399" s="201"/>
      <c r="Q1399" s="124"/>
      <c r="R1399" s="124"/>
      <c r="S1399" s="201"/>
      <c r="T1399" s="201"/>
      <c r="U1399" s="201"/>
      <c r="V1399" s="201"/>
      <c r="W1399" s="201"/>
      <c r="X1399" s="201"/>
      <c r="Y1399" s="203"/>
      <c r="Z1399" s="124"/>
      <c r="AA1399" s="124"/>
      <c r="AB1399" s="113"/>
      <c r="AC1399" s="113"/>
      <c r="AD1399" s="113"/>
      <c r="AE1399" s="113"/>
      <c r="AF1399" s="113"/>
      <c r="AG1399" s="113"/>
      <c r="AH1399" s="113"/>
      <c r="AI1399" s="113"/>
      <c r="AJ1399" s="113"/>
      <c r="AK1399" s="113"/>
      <c r="AL1399" s="113"/>
      <c r="AM1399" s="113"/>
      <c r="AN1399" s="113"/>
      <c r="AO1399" s="113"/>
      <c r="AP1399" s="113"/>
      <c r="AQ1399" s="113"/>
      <c r="AR1399" s="113"/>
      <c r="AS1399" s="113"/>
      <c r="AT1399" s="113"/>
      <c r="AU1399" s="113"/>
      <c r="AV1399" s="113"/>
      <c r="AW1399" s="113"/>
      <c r="AX1399" s="113"/>
      <c r="AY1399" s="113"/>
      <c r="AZ1399" s="113"/>
      <c r="BA1399" s="113"/>
      <c r="BB1399" s="113"/>
      <c r="BC1399" s="113"/>
      <c r="BD1399" s="113"/>
      <c r="BE1399" s="113"/>
      <c r="BF1399" s="113"/>
      <c r="BG1399" s="113"/>
      <c r="BH1399" s="113"/>
      <c r="BI1399" s="113"/>
    </row>
    <row r="1400" ht="15.75" customHeight="1">
      <c r="A1400" s="113"/>
      <c r="B1400" s="201"/>
      <c r="C1400" s="201"/>
      <c r="D1400" s="201"/>
      <c r="E1400" s="201"/>
      <c r="F1400" s="202"/>
      <c r="G1400" s="201"/>
      <c r="H1400" s="201"/>
      <c r="I1400" s="201"/>
      <c r="J1400" s="201"/>
      <c r="K1400" s="201"/>
      <c r="L1400" s="201"/>
      <c r="M1400" s="201"/>
      <c r="N1400" s="202"/>
      <c r="O1400" s="201"/>
      <c r="P1400" s="201"/>
      <c r="Q1400" s="124"/>
      <c r="R1400" s="124"/>
      <c r="S1400" s="201"/>
      <c r="T1400" s="201"/>
      <c r="U1400" s="201"/>
      <c r="V1400" s="201"/>
      <c r="W1400" s="201"/>
      <c r="X1400" s="201"/>
      <c r="Y1400" s="203"/>
      <c r="Z1400" s="124"/>
      <c r="AA1400" s="124"/>
      <c r="AB1400" s="113"/>
      <c r="AC1400" s="113"/>
      <c r="AD1400" s="113"/>
      <c r="AE1400" s="113"/>
      <c r="AF1400" s="113"/>
      <c r="AG1400" s="113"/>
      <c r="AH1400" s="113"/>
      <c r="AI1400" s="113"/>
      <c r="AJ1400" s="113"/>
      <c r="AK1400" s="113"/>
      <c r="AL1400" s="113"/>
      <c r="AM1400" s="113"/>
      <c r="AN1400" s="113"/>
      <c r="AO1400" s="113"/>
      <c r="AP1400" s="113"/>
      <c r="AQ1400" s="113"/>
      <c r="AR1400" s="113"/>
      <c r="AS1400" s="113"/>
      <c r="AT1400" s="113"/>
      <c r="AU1400" s="113"/>
      <c r="AV1400" s="113"/>
      <c r="AW1400" s="113"/>
      <c r="AX1400" s="113"/>
      <c r="AY1400" s="113"/>
      <c r="AZ1400" s="113"/>
      <c r="BA1400" s="113"/>
      <c r="BB1400" s="113"/>
      <c r="BC1400" s="113"/>
      <c r="BD1400" s="113"/>
      <c r="BE1400" s="113"/>
      <c r="BF1400" s="113"/>
      <c r="BG1400" s="113"/>
      <c r="BH1400" s="113"/>
      <c r="BI1400" s="113"/>
    </row>
    <row r="1401" ht="15.75" customHeight="1">
      <c r="A1401" s="113"/>
      <c r="B1401" s="201"/>
      <c r="C1401" s="201"/>
      <c r="D1401" s="201"/>
      <c r="E1401" s="201"/>
      <c r="F1401" s="202"/>
      <c r="G1401" s="201"/>
      <c r="H1401" s="201"/>
      <c r="I1401" s="201"/>
      <c r="J1401" s="201"/>
      <c r="K1401" s="201"/>
      <c r="L1401" s="201"/>
      <c r="M1401" s="201"/>
      <c r="N1401" s="202"/>
      <c r="O1401" s="201"/>
      <c r="P1401" s="201"/>
      <c r="Q1401" s="124"/>
      <c r="R1401" s="124"/>
      <c r="S1401" s="201"/>
      <c r="T1401" s="201"/>
      <c r="U1401" s="201"/>
      <c r="V1401" s="201"/>
      <c r="W1401" s="201"/>
      <c r="X1401" s="201"/>
      <c r="Y1401" s="203"/>
      <c r="Z1401" s="124"/>
      <c r="AA1401" s="124"/>
      <c r="AB1401" s="113"/>
      <c r="AC1401" s="113"/>
      <c r="AD1401" s="113"/>
      <c r="AE1401" s="113"/>
      <c r="AF1401" s="113"/>
      <c r="AG1401" s="113"/>
      <c r="AH1401" s="113"/>
      <c r="AI1401" s="113"/>
      <c r="AJ1401" s="113"/>
      <c r="AK1401" s="113"/>
      <c r="AL1401" s="113"/>
      <c r="AM1401" s="113"/>
      <c r="AN1401" s="113"/>
      <c r="AO1401" s="113"/>
      <c r="AP1401" s="113"/>
      <c r="AQ1401" s="113"/>
      <c r="AR1401" s="113"/>
      <c r="AS1401" s="113"/>
      <c r="AT1401" s="113"/>
      <c r="AU1401" s="113"/>
      <c r="AV1401" s="113"/>
      <c r="AW1401" s="113"/>
      <c r="AX1401" s="113"/>
      <c r="AY1401" s="113"/>
      <c r="AZ1401" s="113"/>
      <c r="BA1401" s="113"/>
      <c r="BB1401" s="113"/>
      <c r="BC1401" s="113"/>
      <c r="BD1401" s="113"/>
      <c r="BE1401" s="113"/>
      <c r="BF1401" s="113"/>
      <c r="BG1401" s="113"/>
      <c r="BH1401" s="113"/>
      <c r="BI1401" s="113"/>
    </row>
    <row r="1402" ht="15.75" customHeight="1">
      <c r="A1402" s="113"/>
      <c r="B1402" s="201"/>
      <c r="C1402" s="201"/>
      <c r="D1402" s="201"/>
      <c r="E1402" s="201"/>
      <c r="F1402" s="202"/>
      <c r="G1402" s="201"/>
      <c r="H1402" s="201"/>
      <c r="I1402" s="201"/>
      <c r="J1402" s="201"/>
      <c r="K1402" s="201"/>
      <c r="L1402" s="201"/>
      <c r="M1402" s="201"/>
      <c r="N1402" s="202"/>
      <c r="O1402" s="201"/>
      <c r="P1402" s="201"/>
      <c r="Q1402" s="124"/>
      <c r="R1402" s="124"/>
      <c r="S1402" s="201"/>
      <c r="T1402" s="201"/>
      <c r="U1402" s="201"/>
      <c r="V1402" s="201"/>
      <c r="W1402" s="201"/>
      <c r="X1402" s="201"/>
      <c r="Y1402" s="203"/>
      <c r="Z1402" s="124"/>
      <c r="AA1402" s="124"/>
      <c r="AB1402" s="113"/>
      <c r="AC1402" s="113"/>
      <c r="AD1402" s="113"/>
      <c r="AE1402" s="113"/>
      <c r="AF1402" s="113"/>
      <c r="AG1402" s="113"/>
      <c r="AH1402" s="113"/>
      <c r="AI1402" s="113"/>
      <c r="AJ1402" s="113"/>
      <c r="AK1402" s="113"/>
      <c r="AL1402" s="113"/>
      <c r="AM1402" s="113"/>
      <c r="AN1402" s="113"/>
      <c r="AO1402" s="113"/>
      <c r="AP1402" s="113"/>
      <c r="AQ1402" s="113"/>
      <c r="AR1402" s="113"/>
      <c r="AS1402" s="113"/>
      <c r="AT1402" s="113"/>
      <c r="AU1402" s="113"/>
      <c r="AV1402" s="113"/>
      <c r="AW1402" s="113"/>
      <c r="AX1402" s="113"/>
      <c r="AY1402" s="113"/>
      <c r="AZ1402" s="113"/>
      <c r="BA1402" s="113"/>
      <c r="BB1402" s="113"/>
      <c r="BC1402" s="113"/>
      <c r="BD1402" s="113"/>
      <c r="BE1402" s="113"/>
      <c r="BF1402" s="113"/>
      <c r="BG1402" s="113"/>
      <c r="BH1402" s="113"/>
      <c r="BI1402" s="113"/>
    </row>
    <row r="1403" ht="15.75" customHeight="1">
      <c r="A1403" s="113"/>
      <c r="B1403" s="201"/>
      <c r="C1403" s="201"/>
      <c r="D1403" s="201"/>
      <c r="E1403" s="201"/>
      <c r="F1403" s="202"/>
      <c r="G1403" s="201"/>
      <c r="H1403" s="201"/>
      <c r="I1403" s="201"/>
      <c r="J1403" s="201"/>
      <c r="K1403" s="201"/>
      <c r="L1403" s="201"/>
      <c r="M1403" s="201"/>
      <c r="N1403" s="202"/>
      <c r="O1403" s="201"/>
      <c r="P1403" s="201"/>
      <c r="Q1403" s="124"/>
      <c r="R1403" s="124"/>
      <c r="S1403" s="201"/>
      <c r="T1403" s="201"/>
      <c r="U1403" s="201"/>
      <c r="V1403" s="201"/>
      <c r="W1403" s="201"/>
      <c r="X1403" s="201"/>
      <c r="Y1403" s="203"/>
      <c r="Z1403" s="124"/>
      <c r="AA1403" s="124"/>
      <c r="AB1403" s="113"/>
      <c r="AC1403" s="113"/>
      <c r="AD1403" s="113"/>
      <c r="AE1403" s="113"/>
      <c r="AF1403" s="113"/>
      <c r="AG1403" s="113"/>
      <c r="AH1403" s="113"/>
      <c r="AI1403" s="113"/>
      <c r="AJ1403" s="113"/>
      <c r="AK1403" s="113"/>
      <c r="AL1403" s="113"/>
      <c r="AM1403" s="113"/>
      <c r="AN1403" s="113"/>
      <c r="AO1403" s="113"/>
      <c r="AP1403" s="113"/>
      <c r="AQ1403" s="113"/>
      <c r="AR1403" s="113"/>
      <c r="AS1403" s="113"/>
      <c r="AT1403" s="113"/>
      <c r="AU1403" s="113"/>
      <c r="AV1403" s="113"/>
      <c r="AW1403" s="113"/>
      <c r="AX1403" s="113"/>
      <c r="AY1403" s="113"/>
      <c r="AZ1403" s="113"/>
      <c r="BA1403" s="113"/>
      <c r="BB1403" s="113"/>
      <c r="BC1403" s="113"/>
      <c r="BD1403" s="113"/>
      <c r="BE1403" s="113"/>
      <c r="BF1403" s="113"/>
      <c r="BG1403" s="113"/>
      <c r="BH1403" s="113"/>
      <c r="BI1403" s="113"/>
    </row>
    <row r="1404" ht="15.75" customHeight="1">
      <c r="A1404" s="113"/>
      <c r="B1404" s="201"/>
      <c r="C1404" s="201"/>
      <c r="D1404" s="201"/>
      <c r="E1404" s="201"/>
      <c r="F1404" s="202"/>
      <c r="G1404" s="201"/>
      <c r="H1404" s="201"/>
      <c r="I1404" s="201"/>
      <c r="J1404" s="201"/>
      <c r="K1404" s="201"/>
      <c r="L1404" s="201"/>
      <c r="M1404" s="201"/>
      <c r="N1404" s="202"/>
      <c r="O1404" s="201"/>
      <c r="P1404" s="201"/>
      <c r="Q1404" s="124"/>
      <c r="R1404" s="124"/>
      <c r="S1404" s="201"/>
      <c r="T1404" s="201"/>
      <c r="U1404" s="201"/>
      <c r="V1404" s="201"/>
      <c r="W1404" s="201"/>
      <c r="X1404" s="201"/>
      <c r="Y1404" s="203"/>
      <c r="Z1404" s="124"/>
      <c r="AA1404" s="124"/>
      <c r="AB1404" s="113"/>
      <c r="AC1404" s="113"/>
      <c r="AD1404" s="113"/>
      <c r="AE1404" s="113"/>
      <c r="AF1404" s="113"/>
      <c r="AG1404" s="113"/>
      <c r="AH1404" s="113"/>
      <c r="AI1404" s="113"/>
      <c r="AJ1404" s="113"/>
      <c r="AK1404" s="113"/>
      <c r="AL1404" s="113"/>
      <c r="AM1404" s="113"/>
      <c r="AN1404" s="113"/>
      <c r="AO1404" s="113"/>
      <c r="AP1404" s="113"/>
      <c r="AQ1404" s="113"/>
      <c r="AR1404" s="113"/>
      <c r="AS1404" s="113"/>
      <c r="AT1404" s="113"/>
      <c r="AU1404" s="113"/>
      <c r="AV1404" s="113"/>
      <c r="AW1404" s="113"/>
      <c r="AX1404" s="113"/>
      <c r="AY1404" s="113"/>
      <c r="AZ1404" s="113"/>
      <c r="BA1404" s="113"/>
      <c r="BB1404" s="113"/>
      <c r="BC1404" s="113"/>
      <c r="BD1404" s="113"/>
      <c r="BE1404" s="113"/>
      <c r="BF1404" s="113"/>
      <c r="BG1404" s="113"/>
      <c r="BH1404" s="113"/>
      <c r="BI1404" s="113"/>
    </row>
    <row r="1405" ht="15.75" customHeight="1">
      <c r="A1405" s="113"/>
      <c r="B1405" s="201"/>
      <c r="C1405" s="201"/>
      <c r="D1405" s="201"/>
      <c r="E1405" s="201"/>
      <c r="F1405" s="202"/>
      <c r="G1405" s="201"/>
      <c r="H1405" s="201"/>
      <c r="I1405" s="201"/>
      <c r="J1405" s="201"/>
      <c r="K1405" s="201"/>
      <c r="L1405" s="201"/>
      <c r="M1405" s="201"/>
      <c r="N1405" s="202"/>
      <c r="O1405" s="201"/>
      <c r="P1405" s="201"/>
      <c r="Q1405" s="124"/>
      <c r="R1405" s="124"/>
      <c r="S1405" s="201"/>
      <c r="T1405" s="201"/>
      <c r="U1405" s="201"/>
      <c r="V1405" s="201"/>
      <c r="W1405" s="201"/>
      <c r="X1405" s="201"/>
      <c r="Y1405" s="203"/>
      <c r="Z1405" s="124"/>
      <c r="AA1405" s="124"/>
      <c r="AB1405" s="113"/>
      <c r="AC1405" s="113"/>
      <c r="AD1405" s="113"/>
      <c r="AE1405" s="113"/>
      <c r="AF1405" s="113"/>
      <c r="AG1405" s="113"/>
      <c r="AH1405" s="113"/>
      <c r="AI1405" s="113"/>
      <c r="AJ1405" s="113"/>
      <c r="AK1405" s="113"/>
      <c r="AL1405" s="113"/>
      <c r="AM1405" s="113"/>
      <c r="AN1405" s="113"/>
      <c r="AO1405" s="113"/>
      <c r="AP1405" s="113"/>
      <c r="AQ1405" s="113"/>
      <c r="AR1405" s="113"/>
      <c r="AS1405" s="113"/>
      <c r="AT1405" s="113"/>
      <c r="AU1405" s="113"/>
      <c r="AV1405" s="113"/>
      <c r="AW1405" s="113"/>
      <c r="AX1405" s="113"/>
      <c r="AY1405" s="113"/>
      <c r="AZ1405" s="113"/>
      <c r="BA1405" s="113"/>
      <c r="BB1405" s="113"/>
      <c r="BC1405" s="113"/>
      <c r="BD1405" s="113"/>
      <c r="BE1405" s="113"/>
      <c r="BF1405" s="113"/>
      <c r="BG1405" s="113"/>
      <c r="BH1405" s="113"/>
      <c r="BI1405" s="113"/>
    </row>
    <row r="1406" ht="15.75" customHeight="1">
      <c r="A1406" s="113"/>
      <c r="B1406" s="201"/>
      <c r="C1406" s="201"/>
      <c r="D1406" s="201"/>
      <c r="E1406" s="201"/>
      <c r="F1406" s="202"/>
      <c r="G1406" s="201"/>
      <c r="H1406" s="201"/>
      <c r="I1406" s="201"/>
      <c r="J1406" s="201"/>
      <c r="K1406" s="201"/>
      <c r="L1406" s="201"/>
      <c r="M1406" s="201"/>
      <c r="N1406" s="202"/>
      <c r="O1406" s="201"/>
      <c r="P1406" s="201"/>
      <c r="Q1406" s="124"/>
      <c r="R1406" s="124"/>
      <c r="S1406" s="201"/>
      <c r="T1406" s="201"/>
      <c r="U1406" s="201"/>
      <c r="V1406" s="201"/>
      <c r="W1406" s="201"/>
      <c r="X1406" s="201"/>
      <c r="Y1406" s="203"/>
      <c r="Z1406" s="124"/>
      <c r="AA1406" s="124"/>
      <c r="AB1406" s="113"/>
      <c r="AC1406" s="113"/>
      <c r="AD1406" s="113"/>
      <c r="AE1406" s="113"/>
      <c r="AF1406" s="113"/>
      <c r="AG1406" s="113"/>
      <c r="AH1406" s="113"/>
      <c r="AI1406" s="113"/>
      <c r="AJ1406" s="113"/>
      <c r="AK1406" s="113"/>
      <c r="AL1406" s="113"/>
      <c r="AM1406" s="113"/>
      <c r="AN1406" s="113"/>
      <c r="AO1406" s="113"/>
      <c r="AP1406" s="113"/>
      <c r="AQ1406" s="113"/>
      <c r="AR1406" s="113"/>
      <c r="AS1406" s="113"/>
      <c r="AT1406" s="113"/>
      <c r="AU1406" s="113"/>
      <c r="AV1406" s="113"/>
      <c r="AW1406" s="113"/>
      <c r="AX1406" s="113"/>
      <c r="AY1406" s="113"/>
      <c r="AZ1406" s="113"/>
      <c r="BA1406" s="113"/>
      <c r="BB1406" s="113"/>
      <c r="BC1406" s="113"/>
      <c r="BD1406" s="113"/>
      <c r="BE1406" s="113"/>
      <c r="BF1406" s="113"/>
      <c r="BG1406" s="113"/>
      <c r="BH1406" s="113"/>
      <c r="BI1406" s="113"/>
    </row>
    <row r="1407" ht="15.75" customHeight="1">
      <c r="A1407" s="113"/>
      <c r="B1407" s="201"/>
      <c r="C1407" s="201"/>
      <c r="D1407" s="201"/>
      <c r="E1407" s="201"/>
      <c r="F1407" s="202"/>
      <c r="G1407" s="201"/>
      <c r="H1407" s="201"/>
      <c r="I1407" s="201"/>
      <c r="J1407" s="201"/>
      <c r="K1407" s="201"/>
      <c r="L1407" s="201"/>
      <c r="M1407" s="201"/>
      <c r="N1407" s="202"/>
      <c r="O1407" s="201"/>
      <c r="P1407" s="201"/>
      <c r="Q1407" s="124"/>
      <c r="R1407" s="124"/>
      <c r="S1407" s="201"/>
      <c r="T1407" s="201"/>
      <c r="U1407" s="201"/>
      <c r="V1407" s="201"/>
      <c r="W1407" s="201"/>
      <c r="X1407" s="201"/>
      <c r="Y1407" s="203"/>
      <c r="Z1407" s="124"/>
      <c r="AA1407" s="124"/>
      <c r="AB1407" s="113"/>
      <c r="AC1407" s="113"/>
      <c r="AD1407" s="113"/>
      <c r="AE1407" s="113"/>
      <c r="AF1407" s="113"/>
      <c r="AG1407" s="113"/>
      <c r="AH1407" s="113"/>
      <c r="AI1407" s="113"/>
      <c r="AJ1407" s="113"/>
      <c r="AK1407" s="113"/>
      <c r="AL1407" s="113"/>
      <c r="AM1407" s="113"/>
      <c r="AN1407" s="113"/>
      <c r="AO1407" s="113"/>
      <c r="AP1407" s="113"/>
      <c r="AQ1407" s="113"/>
      <c r="AR1407" s="113"/>
      <c r="AS1407" s="113"/>
      <c r="AT1407" s="113"/>
      <c r="AU1407" s="113"/>
      <c r="AV1407" s="113"/>
      <c r="AW1407" s="113"/>
      <c r="AX1407" s="113"/>
      <c r="AY1407" s="113"/>
      <c r="AZ1407" s="113"/>
      <c r="BA1407" s="113"/>
      <c r="BB1407" s="113"/>
      <c r="BC1407" s="113"/>
      <c r="BD1407" s="113"/>
      <c r="BE1407" s="113"/>
      <c r="BF1407" s="113"/>
      <c r="BG1407" s="113"/>
      <c r="BH1407" s="113"/>
      <c r="BI1407" s="113"/>
    </row>
    <row r="1408" ht="15.75" customHeight="1">
      <c r="A1408" s="113"/>
      <c r="B1408" s="201"/>
      <c r="C1408" s="201"/>
      <c r="D1408" s="201"/>
      <c r="E1408" s="201"/>
      <c r="F1408" s="202"/>
      <c r="G1408" s="201"/>
      <c r="H1408" s="201"/>
      <c r="I1408" s="201"/>
      <c r="J1408" s="201"/>
      <c r="K1408" s="201"/>
      <c r="L1408" s="201"/>
      <c r="M1408" s="201"/>
      <c r="N1408" s="202"/>
      <c r="O1408" s="201"/>
      <c r="P1408" s="201"/>
      <c r="Q1408" s="124"/>
      <c r="R1408" s="124"/>
      <c r="S1408" s="201"/>
      <c r="T1408" s="201"/>
      <c r="U1408" s="201"/>
      <c r="V1408" s="201"/>
      <c r="W1408" s="201"/>
      <c r="X1408" s="201"/>
      <c r="Y1408" s="203"/>
      <c r="Z1408" s="124"/>
      <c r="AA1408" s="124"/>
      <c r="AB1408" s="113"/>
      <c r="AC1408" s="113"/>
      <c r="AD1408" s="113"/>
      <c r="AE1408" s="113"/>
      <c r="AF1408" s="113"/>
      <c r="AG1408" s="113"/>
      <c r="AH1408" s="113"/>
      <c r="AI1408" s="113"/>
      <c r="AJ1408" s="113"/>
      <c r="AK1408" s="113"/>
      <c r="AL1408" s="113"/>
      <c r="AM1408" s="113"/>
      <c r="AN1408" s="113"/>
      <c r="AO1408" s="113"/>
      <c r="AP1408" s="113"/>
      <c r="AQ1408" s="113"/>
      <c r="AR1408" s="113"/>
      <c r="AS1408" s="113"/>
      <c r="AT1408" s="113"/>
      <c r="AU1408" s="113"/>
      <c r="AV1408" s="113"/>
      <c r="AW1408" s="113"/>
      <c r="AX1408" s="113"/>
      <c r="AY1408" s="113"/>
      <c r="AZ1408" s="113"/>
      <c r="BA1408" s="113"/>
      <c r="BB1408" s="113"/>
      <c r="BC1408" s="113"/>
      <c r="BD1408" s="113"/>
      <c r="BE1408" s="113"/>
      <c r="BF1408" s="113"/>
      <c r="BG1408" s="113"/>
      <c r="BH1408" s="113"/>
      <c r="BI1408" s="113"/>
    </row>
    <row r="1409" ht="15.75" customHeight="1">
      <c r="A1409" s="113"/>
      <c r="B1409" s="201"/>
      <c r="C1409" s="201"/>
      <c r="D1409" s="201"/>
      <c r="E1409" s="201"/>
      <c r="F1409" s="202"/>
      <c r="G1409" s="201"/>
      <c r="H1409" s="201"/>
      <c r="I1409" s="201"/>
      <c r="J1409" s="201"/>
      <c r="K1409" s="201"/>
      <c r="L1409" s="201"/>
      <c r="M1409" s="201"/>
      <c r="N1409" s="202"/>
      <c r="O1409" s="201"/>
      <c r="P1409" s="201"/>
      <c r="Q1409" s="124"/>
      <c r="R1409" s="124"/>
      <c r="S1409" s="201"/>
      <c r="T1409" s="201"/>
      <c r="U1409" s="201"/>
      <c r="V1409" s="201"/>
      <c r="W1409" s="201"/>
      <c r="X1409" s="201"/>
      <c r="Y1409" s="203"/>
      <c r="Z1409" s="124"/>
      <c r="AA1409" s="124"/>
      <c r="AB1409" s="113"/>
      <c r="AC1409" s="113"/>
      <c r="AD1409" s="113"/>
      <c r="AE1409" s="113"/>
      <c r="AF1409" s="113"/>
      <c r="AG1409" s="113"/>
      <c r="AH1409" s="113"/>
      <c r="AI1409" s="113"/>
      <c r="AJ1409" s="113"/>
      <c r="AK1409" s="113"/>
      <c r="AL1409" s="113"/>
      <c r="AM1409" s="113"/>
      <c r="AN1409" s="113"/>
      <c r="AO1409" s="113"/>
      <c r="AP1409" s="113"/>
      <c r="AQ1409" s="113"/>
      <c r="AR1409" s="113"/>
      <c r="AS1409" s="113"/>
      <c r="AT1409" s="113"/>
      <c r="AU1409" s="113"/>
      <c r="AV1409" s="113"/>
      <c r="AW1409" s="113"/>
      <c r="AX1409" s="113"/>
      <c r="AY1409" s="113"/>
      <c r="AZ1409" s="113"/>
      <c r="BA1409" s="113"/>
      <c r="BB1409" s="113"/>
      <c r="BC1409" s="113"/>
      <c r="BD1409" s="113"/>
      <c r="BE1409" s="113"/>
      <c r="BF1409" s="113"/>
      <c r="BG1409" s="113"/>
      <c r="BH1409" s="113"/>
      <c r="BI1409" s="113"/>
    </row>
    <row r="1410" ht="15.75" customHeight="1">
      <c r="A1410" s="113"/>
      <c r="B1410" s="201"/>
      <c r="C1410" s="201"/>
      <c r="D1410" s="201"/>
      <c r="E1410" s="201"/>
      <c r="F1410" s="202"/>
      <c r="G1410" s="201"/>
      <c r="H1410" s="201"/>
      <c r="I1410" s="201"/>
      <c r="J1410" s="201"/>
      <c r="K1410" s="201"/>
      <c r="L1410" s="201"/>
      <c r="M1410" s="201"/>
      <c r="N1410" s="202"/>
      <c r="O1410" s="201"/>
      <c r="P1410" s="201"/>
      <c r="Q1410" s="124"/>
      <c r="R1410" s="124"/>
      <c r="S1410" s="201"/>
      <c r="T1410" s="201"/>
      <c r="U1410" s="201"/>
      <c r="V1410" s="201"/>
      <c r="W1410" s="201"/>
      <c r="X1410" s="201"/>
      <c r="Y1410" s="203"/>
      <c r="Z1410" s="124"/>
      <c r="AA1410" s="124"/>
      <c r="AB1410" s="113"/>
      <c r="AC1410" s="113"/>
      <c r="AD1410" s="113"/>
      <c r="AE1410" s="113"/>
      <c r="AF1410" s="113"/>
      <c r="AG1410" s="113"/>
      <c r="AH1410" s="113"/>
      <c r="AI1410" s="113"/>
      <c r="AJ1410" s="113"/>
      <c r="AK1410" s="113"/>
      <c r="AL1410" s="113"/>
      <c r="AM1410" s="113"/>
      <c r="AN1410" s="113"/>
      <c r="AO1410" s="113"/>
      <c r="AP1410" s="113"/>
      <c r="AQ1410" s="113"/>
      <c r="AR1410" s="113"/>
      <c r="AS1410" s="113"/>
      <c r="AT1410" s="113"/>
      <c r="AU1410" s="113"/>
      <c r="AV1410" s="113"/>
      <c r="AW1410" s="113"/>
      <c r="AX1410" s="113"/>
      <c r="AY1410" s="113"/>
      <c r="AZ1410" s="113"/>
      <c r="BA1410" s="113"/>
      <c r="BB1410" s="113"/>
      <c r="BC1410" s="113"/>
      <c r="BD1410" s="113"/>
      <c r="BE1410" s="113"/>
      <c r="BF1410" s="113"/>
      <c r="BG1410" s="113"/>
      <c r="BH1410" s="113"/>
      <c r="BI1410" s="113"/>
    </row>
    <row r="1411" ht="15.75" customHeight="1">
      <c r="A1411" s="113"/>
      <c r="B1411" s="201"/>
      <c r="C1411" s="201"/>
      <c r="D1411" s="201"/>
      <c r="E1411" s="201"/>
      <c r="F1411" s="202"/>
      <c r="G1411" s="201"/>
      <c r="H1411" s="201"/>
      <c r="I1411" s="201"/>
      <c r="J1411" s="201"/>
      <c r="K1411" s="201"/>
      <c r="L1411" s="201"/>
      <c r="M1411" s="201"/>
      <c r="N1411" s="202"/>
      <c r="O1411" s="201"/>
      <c r="P1411" s="201"/>
      <c r="Q1411" s="124"/>
      <c r="R1411" s="124"/>
      <c r="S1411" s="201"/>
      <c r="T1411" s="201"/>
      <c r="U1411" s="201"/>
      <c r="V1411" s="201"/>
      <c r="W1411" s="201"/>
      <c r="X1411" s="201"/>
      <c r="Y1411" s="203"/>
      <c r="Z1411" s="124"/>
      <c r="AA1411" s="124"/>
      <c r="AB1411" s="113"/>
      <c r="AC1411" s="113"/>
      <c r="AD1411" s="113"/>
      <c r="AE1411" s="113"/>
      <c r="AF1411" s="113"/>
      <c r="AG1411" s="113"/>
      <c r="AH1411" s="113"/>
      <c r="AI1411" s="113"/>
      <c r="AJ1411" s="113"/>
      <c r="AK1411" s="113"/>
      <c r="AL1411" s="113"/>
      <c r="AM1411" s="113"/>
      <c r="AN1411" s="113"/>
      <c r="AO1411" s="113"/>
      <c r="AP1411" s="113"/>
      <c r="AQ1411" s="113"/>
      <c r="AR1411" s="113"/>
      <c r="AS1411" s="113"/>
      <c r="AT1411" s="113"/>
      <c r="AU1411" s="113"/>
      <c r="AV1411" s="113"/>
      <c r="AW1411" s="113"/>
      <c r="AX1411" s="113"/>
      <c r="AY1411" s="113"/>
      <c r="AZ1411" s="113"/>
      <c r="BA1411" s="113"/>
      <c r="BB1411" s="113"/>
      <c r="BC1411" s="113"/>
      <c r="BD1411" s="113"/>
      <c r="BE1411" s="113"/>
      <c r="BF1411" s="113"/>
      <c r="BG1411" s="113"/>
      <c r="BH1411" s="113"/>
      <c r="BI1411" s="113"/>
    </row>
    <row r="1412" ht="15.75" customHeight="1">
      <c r="A1412" s="113"/>
      <c r="B1412" s="201"/>
      <c r="C1412" s="201"/>
      <c r="D1412" s="201"/>
      <c r="E1412" s="201"/>
      <c r="F1412" s="202"/>
      <c r="G1412" s="201"/>
      <c r="H1412" s="201"/>
      <c r="I1412" s="201"/>
      <c r="J1412" s="201"/>
      <c r="K1412" s="201"/>
      <c r="L1412" s="201"/>
      <c r="M1412" s="201"/>
      <c r="N1412" s="202"/>
      <c r="O1412" s="201"/>
      <c r="P1412" s="201"/>
      <c r="Q1412" s="124"/>
      <c r="R1412" s="124"/>
      <c r="S1412" s="201"/>
      <c r="T1412" s="201"/>
      <c r="U1412" s="201"/>
      <c r="V1412" s="201"/>
      <c r="W1412" s="201"/>
      <c r="X1412" s="201"/>
      <c r="Y1412" s="203"/>
      <c r="Z1412" s="124"/>
      <c r="AA1412" s="124"/>
      <c r="AB1412" s="113"/>
      <c r="AC1412" s="113"/>
      <c r="AD1412" s="113"/>
      <c r="AE1412" s="113"/>
      <c r="AF1412" s="113"/>
      <c r="AG1412" s="113"/>
      <c r="AH1412" s="113"/>
      <c r="AI1412" s="113"/>
      <c r="AJ1412" s="113"/>
      <c r="AK1412" s="113"/>
      <c r="AL1412" s="113"/>
      <c r="AM1412" s="113"/>
      <c r="AN1412" s="113"/>
      <c r="AO1412" s="113"/>
      <c r="AP1412" s="113"/>
      <c r="AQ1412" s="113"/>
      <c r="AR1412" s="113"/>
      <c r="AS1412" s="113"/>
      <c r="AT1412" s="113"/>
      <c r="AU1412" s="113"/>
      <c r="AV1412" s="113"/>
      <c r="AW1412" s="113"/>
      <c r="AX1412" s="113"/>
      <c r="AY1412" s="113"/>
      <c r="AZ1412" s="113"/>
      <c r="BA1412" s="113"/>
      <c r="BB1412" s="113"/>
      <c r="BC1412" s="113"/>
      <c r="BD1412" s="113"/>
      <c r="BE1412" s="113"/>
      <c r="BF1412" s="113"/>
      <c r="BG1412" s="113"/>
      <c r="BH1412" s="113"/>
      <c r="BI1412" s="113"/>
    </row>
    <row r="1413" ht="15.75" customHeight="1">
      <c r="A1413" s="113"/>
      <c r="B1413" s="201"/>
      <c r="C1413" s="201"/>
      <c r="D1413" s="201"/>
      <c r="E1413" s="201"/>
      <c r="F1413" s="202"/>
      <c r="G1413" s="201"/>
      <c r="H1413" s="201"/>
      <c r="I1413" s="201"/>
      <c r="J1413" s="201"/>
      <c r="K1413" s="201"/>
      <c r="L1413" s="201"/>
      <c r="M1413" s="201"/>
      <c r="N1413" s="202"/>
      <c r="O1413" s="201"/>
      <c r="P1413" s="201"/>
      <c r="Q1413" s="124"/>
      <c r="R1413" s="124"/>
      <c r="S1413" s="201"/>
      <c r="T1413" s="201"/>
      <c r="U1413" s="201"/>
      <c r="V1413" s="201"/>
      <c r="W1413" s="201"/>
      <c r="X1413" s="201"/>
      <c r="Y1413" s="203"/>
      <c r="Z1413" s="124"/>
      <c r="AA1413" s="124"/>
      <c r="AB1413" s="113"/>
      <c r="AC1413" s="113"/>
      <c r="AD1413" s="113"/>
      <c r="AE1413" s="113"/>
      <c r="AF1413" s="113"/>
      <c r="AG1413" s="113"/>
      <c r="AH1413" s="113"/>
      <c r="AI1413" s="113"/>
      <c r="AJ1413" s="113"/>
      <c r="AK1413" s="113"/>
      <c r="AL1413" s="113"/>
      <c r="AM1413" s="113"/>
      <c r="AN1413" s="113"/>
      <c r="AO1413" s="113"/>
      <c r="AP1413" s="113"/>
      <c r="AQ1413" s="113"/>
      <c r="AR1413" s="113"/>
      <c r="AS1413" s="113"/>
      <c r="AT1413" s="113"/>
      <c r="AU1413" s="113"/>
      <c r="AV1413" s="113"/>
      <c r="AW1413" s="113"/>
      <c r="AX1413" s="113"/>
      <c r="AY1413" s="113"/>
      <c r="AZ1413" s="113"/>
      <c r="BA1413" s="113"/>
      <c r="BB1413" s="113"/>
      <c r="BC1413" s="113"/>
      <c r="BD1413" s="113"/>
      <c r="BE1413" s="113"/>
      <c r="BF1413" s="113"/>
      <c r="BG1413" s="113"/>
      <c r="BH1413" s="113"/>
      <c r="BI1413" s="113"/>
    </row>
    <row r="1414" ht="15.75" customHeight="1">
      <c r="A1414" s="113"/>
      <c r="B1414" s="201"/>
      <c r="C1414" s="201"/>
      <c r="D1414" s="201"/>
      <c r="E1414" s="201"/>
      <c r="F1414" s="202"/>
      <c r="G1414" s="201"/>
      <c r="H1414" s="201"/>
      <c r="I1414" s="201"/>
      <c r="J1414" s="201"/>
      <c r="K1414" s="201"/>
      <c r="L1414" s="201"/>
      <c r="M1414" s="201"/>
      <c r="N1414" s="202"/>
      <c r="O1414" s="201"/>
      <c r="P1414" s="201"/>
      <c r="Q1414" s="124"/>
      <c r="R1414" s="124"/>
      <c r="S1414" s="201"/>
      <c r="T1414" s="201"/>
      <c r="U1414" s="201"/>
      <c r="V1414" s="201"/>
      <c r="W1414" s="201"/>
      <c r="X1414" s="201"/>
      <c r="Y1414" s="203"/>
      <c r="Z1414" s="124"/>
      <c r="AA1414" s="124"/>
      <c r="AB1414" s="113"/>
      <c r="AC1414" s="113"/>
      <c r="AD1414" s="113"/>
      <c r="AE1414" s="113"/>
      <c r="AF1414" s="113"/>
      <c r="AG1414" s="113"/>
      <c r="AH1414" s="113"/>
      <c r="AI1414" s="113"/>
      <c r="AJ1414" s="113"/>
      <c r="AK1414" s="113"/>
      <c r="AL1414" s="113"/>
      <c r="AM1414" s="113"/>
      <c r="AN1414" s="113"/>
      <c r="AO1414" s="113"/>
      <c r="AP1414" s="113"/>
      <c r="AQ1414" s="113"/>
      <c r="AR1414" s="113"/>
      <c r="AS1414" s="113"/>
      <c r="AT1414" s="113"/>
      <c r="AU1414" s="113"/>
      <c r="AV1414" s="113"/>
      <c r="AW1414" s="113"/>
      <c r="AX1414" s="113"/>
      <c r="AY1414" s="113"/>
      <c r="AZ1414" s="113"/>
      <c r="BA1414" s="113"/>
      <c r="BB1414" s="113"/>
      <c r="BC1414" s="113"/>
      <c r="BD1414" s="113"/>
      <c r="BE1414" s="113"/>
      <c r="BF1414" s="113"/>
      <c r="BG1414" s="113"/>
      <c r="BH1414" s="113"/>
      <c r="BI1414" s="113"/>
    </row>
    <row r="1415" ht="15.75" customHeight="1">
      <c r="A1415" s="113"/>
      <c r="B1415" s="201"/>
      <c r="C1415" s="201"/>
      <c r="D1415" s="201"/>
      <c r="E1415" s="201"/>
      <c r="F1415" s="202"/>
      <c r="G1415" s="201"/>
      <c r="H1415" s="201"/>
      <c r="I1415" s="201"/>
      <c r="J1415" s="201"/>
      <c r="K1415" s="201"/>
      <c r="L1415" s="201"/>
      <c r="M1415" s="201"/>
      <c r="N1415" s="202"/>
      <c r="O1415" s="201"/>
      <c r="P1415" s="201"/>
      <c r="Q1415" s="124"/>
      <c r="R1415" s="124"/>
      <c r="S1415" s="201"/>
      <c r="T1415" s="201"/>
      <c r="U1415" s="201"/>
      <c r="V1415" s="201"/>
      <c r="W1415" s="201"/>
      <c r="X1415" s="201"/>
      <c r="Y1415" s="203"/>
      <c r="Z1415" s="124"/>
      <c r="AA1415" s="124"/>
      <c r="AB1415" s="113"/>
      <c r="AC1415" s="113"/>
      <c r="AD1415" s="113"/>
      <c r="AE1415" s="113"/>
      <c r="AF1415" s="113"/>
      <c r="AG1415" s="113"/>
      <c r="AH1415" s="113"/>
      <c r="AI1415" s="113"/>
      <c r="AJ1415" s="113"/>
      <c r="AK1415" s="113"/>
      <c r="AL1415" s="113"/>
      <c r="AM1415" s="113"/>
      <c r="AN1415" s="113"/>
      <c r="AO1415" s="113"/>
      <c r="AP1415" s="113"/>
      <c r="AQ1415" s="113"/>
      <c r="AR1415" s="113"/>
      <c r="AS1415" s="113"/>
      <c r="AT1415" s="113"/>
      <c r="AU1415" s="113"/>
      <c r="AV1415" s="113"/>
      <c r="AW1415" s="113"/>
      <c r="AX1415" s="113"/>
      <c r="AY1415" s="113"/>
      <c r="AZ1415" s="113"/>
      <c r="BA1415" s="113"/>
      <c r="BB1415" s="113"/>
      <c r="BC1415" s="113"/>
      <c r="BD1415" s="113"/>
      <c r="BE1415" s="113"/>
      <c r="BF1415" s="113"/>
      <c r="BG1415" s="113"/>
      <c r="BH1415" s="113"/>
      <c r="BI1415" s="113"/>
    </row>
    <row r="1416" ht="15.75" customHeight="1">
      <c r="A1416" s="113"/>
      <c r="B1416" s="201"/>
      <c r="C1416" s="201"/>
      <c r="D1416" s="201"/>
      <c r="E1416" s="201"/>
      <c r="F1416" s="202"/>
      <c r="G1416" s="201"/>
      <c r="H1416" s="201"/>
      <c r="I1416" s="201"/>
      <c r="J1416" s="201"/>
      <c r="K1416" s="201"/>
      <c r="L1416" s="201"/>
      <c r="M1416" s="201"/>
      <c r="N1416" s="202"/>
      <c r="O1416" s="201"/>
      <c r="P1416" s="201"/>
      <c r="Q1416" s="124"/>
      <c r="R1416" s="124"/>
      <c r="S1416" s="201"/>
      <c r="T1416" s="201"/>
      <c r="U1416" s="201"/>
      <c r="V1416" s="201"/>
      <c r="W1416" s="201"/>
      <c r="X1416" s="201"/>
      <c r="Y1416" s="203"/>
      <c r="Z1416" s="124"/>
      <c r="AA1416" s="124"/>
      <c r="AB1416" s="113"/>
      <c r="AC1416" s="113"/>
      <c r="AD1416" s="113"/>
      <c r="AE1416" s="113"/>
      <c r="AF1416" s="113"/>
      <c r="AG1416" s="113"/>
      <c r="AH1416" s="113"/>
      <c r="AI1416" s="113"/>
      <c r="AJ1416" s="113"/>
      <c r="AK1416" s="113"/>
      <c r="AL1416" s="113"/>
      <c r="AM1416" s="113"/>
      <c r="AN1416" s="113"/>
      <c r="AO1416" s="113"/>
      <c r="AP1416" s="113"/>
      <c r="AQ1416" s="113"/>
      <c r="AR1416" s="113"/>
      <c r="AS1416" s="113"/>
      <c r="AT1416" s="113"/>
      <c r="AU1416" s="113"/>
      <c r="AV1416" s="113"/>
      <c r="AW1416" s="113"/>
      <c r="AX1416" s="113"/>
      <c r="AY1416" s="113"/>
      <c r="AZ1416" s="113"/>
      <c r="BA1416" s="113"/>
      <c r="BB1416" s="113"/>
      <c r="BC1416" s="113"/>
      <c r="BD1416" s="113"/>
      <c r="BE1416" s="113"/>
      <c r="BF1416" s="113"/>
      <c r="BG1416" s="113"/>
      <c r="BH1416" s="113"/>
      <c r="BI1416" s="113"/>
    </row>
    <row r="1417" ht="15.75" customHeight="1">
      <c r="A1417" s="113"/>
      <c r="B1417" s="201"/>
      <c r="C1417" s="201"/>
      <c r="D1417" s="201"/>
      <c r="E1417" s="201"/>
      <c r="F1417" s="202"/>
      <c r="G1417" s="201"/>
      <c r="H1417" s="201"/>
      <c r="I1417" s="201"/>
      <c r="J1417" s="201"/>
      <c r="K1417" s="201"/>
      <c r="L1417" s="201"/>
      <c r="M1417" s="201"/>
      <c r="N1417" s="202"/>
      <c r="O1417" s="201"/>
      <c r="P1417" s="201"/>
      <c r="Q1417" s="124"/>
      <c r="R1417" s="124"/>
      <c r="S1417" s="201"/>
      <c r="T1417" s="201"/>
      <c r="U1417" s="201"/>
      <c r="V1417" s="201"/>
      <c r="W1417" s="201"/>
      <c r="X1417" s="201"/>
      <c r="Y1417" s="203"/>
      <c r="Z1417" s="124"/>
      <c r="AA1417" s="124"/>
      <c r="AB1417" s="113"/>
      <c r="AC1417" s="113"/>
      <c r="AD1417" s="113"/>
      <c r="AE1417" s="113"/>
      <c r="AF1417" s="113"/>
      <c r="AG1417" s="113"/>
      <c r="AH1417" s="113"/>
      <c r="AI1417" s="113"/>
      <c r="AJ1417" s="113"/>
      <c r="AK1417" s="113"/>
      <c r="AL1417" s="113"/>
      <c r="AM1417" s="113"/>
      <c r="AN1417" s="113"/>
      <c r="AO1417" s="113"/>
      <c r="AP1417" s="113"/>
      <c r="AQ1417" s="113"/>
      <c r="AR1417" s="113"/>
      <c r="AS1417" s="113"/>
      <c r="AT1417" s="113"/>
      <c r="AU1417" s="113"/>
      <c r="AV1417" s="113"/>
      <c r="AW1417" s="113"/>
      <c r="AX1417" s="113"/>
      <c r="AY1417" s="113"/>
      <c r="AZ1417" s="113"/>
      <c r="BA1417" s="113"/>
      <c r="BB1417" s="113"/>
      <c r="BC1417" s="113"/>
      <c r="BD1417" s="113"/>
      <c r="BE1417" s="113"/>
      <c r="BF1417" s="113"/>
      <c r="BG1417" s="113"/>
      <c r="BH1417" s="113"/>
      <c r="BI1417" s="113"/>
    </row>
    <row r="1418" ht="15.75" customHeight="1">
      <c r="A1418" s="113"/>
      <c r="B1418" s="201"/>
      <c r="C1418" s="201"/>
      <c r="D1418" s="201"/>
      <c r="E1418" s="201"/>
      <c r="F1418" s="202"/>
      <c r="G1418" s="201"/>
      <c r="H1418" s="201"/>
      <c r="I1418" s="201"/>
      <c r="J1418" s="201"/>
      <c r="K1418" s="201"/>
      <c r="L1418" s="201"/>
      <c r="M1418" s="201"/>
      <c r="N1418" s="202"/>
      <c r="O1418" s="201"/>
      <c r="P1418" s="201"/>
      <c r="Q1418" s="124"/>
      <c r="R1418" s="124"/>
      <c r="S1418" s="201"/>
      <c r="T1418" s="201"/>
      <c r="U1418" s="201"/>
      <c r="V1418" s="201"/>
      <c r="W1418" s="201"/>
      <c r="X1418" s="201"/>
      <c r="Y1418" s="203"/>
      <c r="Z1418" s="124"/>
      <c r="AA1418" s="124"/>
      <c r="AB1418" s="113"/>
      <c r="AC1418" s="113"/>
      <c r="AD1418" s="113"/>
      <c r="AE1418" s="113"/>
      <c r="AF1418" s="113"/>
      <c r="AG1418" s="113"/>
      <c r="AH1418" s="113"/>
      <c r="AI1418" s="113"/>
      <c r="AJ1418" s="113"/>
      <c r="AK1418" s="113"/>
      <c r="AL1418" s="113"/>
      <c r="AM1418" s="113"/>
      <c r="AN1418" s="113"/>
      <c r="AO1418" s="113"/>
      <c r="AP1418" s="113"/>
      <c r="AQ1418" s="113"/>
      <c r="AR1418" s="113"/>
      <c r="AS1418" s="113"/>
      <c r="AT1418" s="113"/>
      <c r="AU1418" s="113"/>
      <c r="AV1418" s="113"/>
      <c r="AW1418" s="113"/>
      <c r="AX1418" s="113"/>
      <c r="AY1418" s="113"/>
      <c r="AZ1418" s="113"/>
      <c r="BA1418" s="113"/>
      <c r="BB1418" s="113"/>
      <c r="BC1418" s="113"/>
      <c r="BD1418" s="113"/>
      <c r="BE1418" s="113"/>
      <c r="BF1418" s="113"/>
      <c r="BG1418" s="113"/>
      <c r="BH1418" s="113"/>
      <c r="BI1418" s="113"/>
    </row>
    <row r="1419" ht="15.75" customHeight="1">
      <c r="A1419" s="113"/>
      <c r="B1419" s="201"/>
      <c r="C1419" s="201"/>
      <c r="D1419" s="201"/>
      <c r="E1419" s="201"/>
      <c r="F1419" s="202"/>
      <c r="G1419" s="201"/>
      <c r="H1419" s="201"/>
      <c r="I1419" s="201"/>
      <c r="J1419" s="201"/>
      <c r="K1419" s="201"/>
      <c r="L1419" s="201"/>
      <c r="M1419" s="201"/>
      <c r="N1419" s="202"/>
      <c r="O1419" s="201"/>
      <c r="P1419" s="201"/>
      <c r="Q1419" s="124"/>
      <c r="R1419" s="124"/>
      <c r="S1419" s="201"/>
      <c r="T1419" s="201"/>
      <c r="U1419" s="201"/>
      <c r="V1419" s="201"/>
      <c r="W1419" s="201"/>
      <c r="X1419" s="201"/>
      <c r="Y1419" s="203"/>
      <c r="Z1419" s="124"/>
      <c r="AA1419" s="124"/>
      <c r="AB1419" s="113"/>
      <c r="AC1419" s="113"/>
      <c r="AD1419" s="113"/>
      <c r="AE1419" s="113"/>
      <c r="AF1419" s="113"/>
      <c r="AG1419" s="113"/>
      <c r="AH1419" s="113"/>
      <c r="AI1419" s="113"/>
      <c r="AJ1419" s="113"/>
      <c r="AK1419" s="113"/>
      <c r="AL1419" s="113"/>
      <c r="AM1419" s="113"/>
      <c r="AN1419" s="113"/>
      <c r="AO1419" s="113"/>
      <c r="AP1419" s="113"/>
      <c r="AQ1419" s="113"/>
      <c r="AR1419" s="113"/>
      <c r="AS1419" s="113"/>
      <c r="AT1419" s="113"/>
      <c r="AU1419" s="113"/>
      <c r="AV1419" s="113"/>
      <c r="AW1419" s="113"/>
      <c r="AX1419" s="113"/>
      <c r="AY1419" s="113"/>
      <c r="AZ1419" s="113"/>
      <c r="BA1419" s="113"/>
      <c r="BB1419" s="113"/>
      <c r="BC1419" s="113"/>
      <c r="BD1419" s="113"/>
      <c r="BE1419" s="113"/>
      <c r="BF1419" s="113"/>
      <c r="BG1419" s="113"/>
      <c r="BH1419" s="113"/>
      <c r="BI1419" s="113"/>
    </row>
    <row r="1420" ht="15.75" customHeight="1">
      <c r="A1420" s="113"/>
      <c r="B1420" s="201"/>
      <c r="C1420" s="201"/>
      <c r="D1420" s="201"/>
      <c r="E1420" s="201"/>
      <c r="F1420" s="202"/>
      <c r="G1420" s="201"/>
      <c r="H1420" s="201"/>
      <c r="I1420" s="201"/>
      <c r="J1420" s="201"/>
      <c r="K1420" s="201"/>
      <c r="L1420" s="201"/>
      <c r="M1420" s="201"/>
      <c r="N1420" s="202"/>
      <c r="O1420" s="201"/>
      <c r="P1420" s="201"/>
      <c r="Q1420" s="124"/>
      <c r="R1420" s="124"/>
      <c r="S1420" s="201"/>
      <c r="T1420" s="201"/>
      <c r="U1420" s="201"/>
      <c r="V1420" s="201"/>
      <c r="W1420" s="201"/>
      <c r="X1420" s="201"/>
      <c r="Y1420" s="203"/>
      <c r="Z1420" s="124"/>
      <c r="AA1420" s="124"/>
      <c r="AB1420" s="113"/>
      <c r="AC1420" s="113"/>
      <c r="AD1420" s="113"/>
      <c r="AE1420" s="113"/>
      <c r="AF1420" s="113"/>
      <c r="AG1420" s="113"/>
      <c r="AH1420" s="113"/>
      <c r="AI1420" s="113"/>
      <c r="AJ1420" s="113"/>
      <c r="AK1420" s="113"/>
      <c r="AL1420" s="113"/>
      <c r="AM1420" s="113"/>
      <c r="AN1420" s="113"/>
      <c r="AO1420" s="113"/>
      <c r="AP1420" s="113"/>
      <c r="AQ1420" s="113"/>
      <c r="AR1420" s="113"/>
      <c r="AS1420" s="113"/>
      <c r="AT1420" s="113"/>
      <c r="AU1420" s="113"/>
      <c r="AV1420" s="113"/>
      <c r="AW1420" s="113"/>
      <c r="AX1420" s="113"/>
      <c r="AY1420" s="113"/>
      <c r="AZ1420" s="113"/>
      <c r="BA1420" s="113"/>
      <c r="BB1420" s="113"/>
      <c r="BC1420" s="113"/>
      <c r="BD1420" s="113"/>
      <c r="BE1420" s="113"/>
      <c r="BF1420" s="113"/>
      <c r="BG1420" s="113"/>
      <c r="BH1420" s="113"/>
      <c r="BI1420" s="113"/>
    </row>
    <row r="1421" ht="15.75" customHeight="1">
      <c r="A1421" s="113"/>
      <c r="B1421" s="201"/>
      <c r="C1421" s="201"/>
      <c r="D1421" s="201"/>
      <c r="E1421" s="201"/>
      <c r="F1421" s="202"/>
      <c r="G1421" s="201"/>
      <c r="H1421" s="201"/>
      <c r="I1421" s="201"/>
      <c r="J1421" s="201"/>
      <c r="K1421" s="201"/>
      <c r="L1421" s="201"/>
      <c r="M1421" s="201"/>
      <c r="N1421" s="202"/>
      <c r="O1421" s="201"/>
      <c r="P1421" s="201"/>
      <c r="Q1421" s="124"/>
      <c r="R1421" s="124"/>
      <c r="S1421" s="201"/>
      <c r="T1421" s="201"/>
      <c r="U1421" s="201"/>
      <c r="V1421" s="201"/>
      <c r="W1421" s="201"/>
      <c r="X1421" s="201"/>
      <c r="Y1421" s="203"/>
      <c r="Z1421" s="124"/>
      <c r="AA1421" s="124"/>
      <c r="AB1421" s="113"/>
      <c r="AC1421" s="113"/>
      <c r="AD1421" s="113"/>
      <c r="AE1421" s="113"/>
      <c r="AF1421" s="113"/>
      <c r="AG1421" s="113"/>
      <c r="AH1421" s="113"/>
      <c r="AI1421" s="113"/>
      <c r="AJ1421" s="113"/>
      <c r="AK1421" s="113"/>
      <c r="AL1421" s="113"/>
      <c r="AM1421" s="113"/>
      <c r="AN1421" s="113"/>
      <c r="AO1421" s="113"/>
      <c r="AP1421" s="113"/>
      <c r="AQ1421" s="113"/>
      <c r="AR1421" s="113"/>
      <c r="AS1421" s="113"/>
      <c r="AT1421" s="113"/>
      <c r="AU1421" s="113"/>
      <c r="AV1421" s="113"/>
      <c r="AW1421" s="113"/>
      <c r="AX1421" s="113"/>
      <c r="AY1421" s="113"/>
      <c r="AZ1421" s="113"/>
      <c r="BA1421" s="113"/>
      <c r="BB1421" s="113"/>
      <c r="BC1421" s="113"/>
      <c r="BD1421" s="113"/>
      <c r="BE1421" s="113"/>
      <c r="BF1421" s="113"/>
      <c r="BG1421" s="113"/>
      <c r="BH1421" s="113"/>
      <c r="BI1421" s="113"/>
    </row>
    <row r="1422" ht="15.75" customHeight="1">
      <c r="A1422" s="113"/>
      <c r="B1422" s="201"/>
      <c r="C1422" s="201"/>
      <c r="D1422" s="201"/>
      <c r="E1422" s="201"/>
      <c r="F1422" s="202"/>
      <c r="G1422" s="201"/>
      <c r="H1422" s="201"/>
      <c r="I1422" s="201"/>
      <c r="J1422" s="201"/>
      <c r="K1422" s="201"/>
      <c r="L1422" s="201"/>
      <c r="M1422" s="201"/>
      <c r="N1422" s="202"/>
      <c r="O1422" s="201"/>
      <c r="P1422" s="201"/>
      <c r="Q1422" s="124"/>
      <c r="R1422" s="124"/>
      <c r="S1422" s="201"/>
      <c r="T1422" s="201"/>
      <c r="U1422" s="201"/>
      <c r="V1422" s="201"/>
      <c r="W1422" s="201"/>
      <c r="X1422" s="201"/>
      <c r="Y1422" s="203"/>
      <c r="Z1422" s="124"/>
      <c r="AA1422" s="124"/>
      <c r="AB1422" s="113"/>
      <c r="AC1422" s="113"/>
      <c r="AD1422" s="113"/>
      <c r="AE1422" s="113"/>
      <c r="AF1422" s="113"/>
      <c r="AG1422" s="113"/>
      <c r="AH1422" s="113"/>
      <c r="AI1422" s="113"/>
      <c r="AJ1422" s="113"/>
      <c r="AK1422" s="113"/>
      <c r="AL1422" s="113"/>
      <c r="AM1422" s="113"/>
      <c r="AN1422" s="113"/>
      <c r="AO1422" s="113"/>
      <c r="AP1422" s="113"/>
      <c r="AQ1422" s="113"/>
      <c r="AR1422" s="113"/>
      <c r="AS1422" s="113"/>
      <c r="AT1422" s="113"/>
      <c r="AU1422" s="113"/>
      <c r="AV1422" s="113"/>
      <c r="AW1422" s="113"/>
      <c r="AX1422" s="113"/>
      <c r="AY1422" s="113"/>
      <c r="AZ1422" s="113"/>
      <c r="BA1422" s="113"/>
      <c r="BB1422" s="113"/>
      <c r="BC1422" s="113"/>
      <c r="BD1422" s="113"/>
      <c r="BE1422" s="113"/>
      <c r="BF1422" s="113"/>
      <c r="BG1422" s="113"/>
      <c r="BH1422" s="113"/>
      <c r="BI1422" s="113"/>
    </row>
    <row r="1423" ht="15.75" customHeight="1">
      <c r="A1423" s="113"/>
      <c r="B1423" s="201"/>
      <c r="C1423" s="201"/>
      <c r="D1423" s="201"/>
      <c r="E1423" s="201"/>
      <c r="F1423" s="202"/>
      <c r="G1423" s="201"/>
      <c r="H1423" s="201"/>
      <c r="I1423" s="201"/>
      <c r="J1423" s="201"/>
      <c r="K1423" s="201"/>
      <c r="L1423" s="201"/>
      <c r="M1423" s="201"/>
      <c r="N1423" s="202"/>
      <c r="O1423" s="201"/>
      <c r="P1423" s="201"/>
      <c r="Q1423" s="124"/>
      <c r="R1423" s="124"/>
      <c r="S1423" s="201"/>
      <c r="T1423" s="201"/>
      <c r="U1423" s="201"/>
      <c r="V1423" s="201"/>
      <c r="W1423" s="201"/>
      <c r="X1423" s="201"/>
      <c r="Y1423" s="203"/>
      <c r="Z1423" s="124"/>
      <c r="AA1423" s="124"/>
      <c r="AB1423" s="113"/>
      <c r="AC1423" s="113"/>
      <c r="AD1423" s="113"/>
      <c r="AE1423" s="113"/>
      <c r="AF1423" s="113"/>
      <c r="AG1423" s="113"/>
      <c r="AH1423" s="113"/>
      <c r="AI1423" s="113"/>
      <c r="AJ1423" s="113"/>
      <c r="AK1423" s="113"/>
      <c r="AL1423" s="113"/>
      <c r="AM1423" s="113"/>
      <c r="AN1423" s="113"/>
      <c r="AO1423" s="113"/>
      <c r="AP1423" s="113"/>
      <c r="AQ1423" s="113"/>
      <c r="AR1423" s="113"/>
      <c r="AS1423" s="113"/>
      <c r="AT1423" s="113"/>
      <c r="AU1423" s="113"/>
      <c r="AV1423" s="113"/>
      <c r="AW1423" s="113"/>
      <c r="AX1423" s="113"/>
      <c r="AY1423" s="113"/>
      <c r="AZ1423" s="113"/>
      <c r="BA1423" s="113"/>
      <c r="BB1423" s="113"/>
      <c r="BC1423" s="113"/>
      <c r="BD1423" s="113"/>
      <c r="BE1423" s="113"/>
      <c r="BF1423" s="113"/>
      <c r="BG1423" s="113"/>
      <c r="BH1423" s="113"/>
      <c r="BI1423" s="113"/>
    </row>
    <row r="1424" ht="15.75" customHeight="1">
      <c r="A1424" s="113"/>
      <c r="B1424" s="201"/>
      <c r="C1424" s="201"/>
      <c r="D1424" s="201"/>
      <c r="E1424" s="201"/>
      <c r="F1424" s="202"/>
      <c r="G1424" s="201"/>
      <c r="H1424" s="201"/>
      <c r="I1424" s="201"/>
      <c r="J1424" s="201"/>
      <c r="K1424" s="201"/>
      <c r="L1424" s="201"/>
      <c r="M1424" s="201"/>
      <c r="N1424" s="202"/>
      <c r="O1424" s="201"/>
      <c r="P1424" s="201"/>
      <c r="Q1424" s="124"/>
      <c r="R1424" s="124"/>
      <c r="S1424" s="201"/>
      <c r="T1424" s="201"/>
      <c r="U1424" s="201"/>
      <c r="V1424" s="201"/>
      <c r="W1424" s="201"/>
      <c r="X1424" s="201"/>
      <c r="Y1424" s="203"/>
      <c r="Z1424" s="124"/>
      <c r="AA1424" s="124"/>
      <c r="AB1424" s="113"/>
      <c r="AC1424" s="113"/>
      <c r="AD1424" s="113"/>
      <c r="AE1424" s="113"/>
      <c r="AF1424" s="113"/>
      <c r="AG1424" s="113"/>
      <c r="AH1424" s="113"/>
      <c r="AI1424" s="113"/>
      <c r="AJ1424" s="113"/>
      <c r="AK1424" s="113"/>
      <c r="AL1424" s="113"/>
      <c r="AM1424" s="113"/>
      <c r="AN1424" s="113"/>
      <c r="AO1424" s="113"/>
      <c r="AP1424" s="113"/>
      <c r="AQ1424" s="113"/>
      <c r="AR1424" s="113"/>
      <c r="AS1424" s="113"/>
      <c r="AT1424" s="113"/>
      <c r="AU1424" s="113"/>
      <c r="AV1424" s="113"/>
      <c r="AW1424" s="113"/>
      <c r="AX1424" s="113"/>
      <c r="AY1424" s="113"/>
      <c r="AZ1424" s="113"/>
      <c r="BA1424" s="113"/>
      <c r="BB1424" s="113"/>
      <c r="BC1424" s="113"/>
      <c r="BD1424" s="113"/>
      <c r="BE1424" s="113"/>
      <c r="BF1424" s="113"/>
      <c r="BG1424" s="113"/>
      <c r="BH1424" s="113"/>
      <c r="BI1424" s="113"/>
    </row>
    <row r="1425" ht="15.75" customHeight="1">
      <c r="A1425" s="113"/>
      <c r="B1425" s="201"/>
      <c r="C1425" s="201"/>
      <c r="D1425" s="201"/>
      <c r="E1425" s="201"/>
      <c r="F1425" s="202"/>
      <c r="G1425" s="201"/>
      <c r="H1425" s="201"/>
      <c r="I1425" s="201"/>
      <c r="J1425" s="201"/>
      <c r="K1425" s="201"/>
      <c r="L1425" s="201"/>
      <c r="M1425" s="201"/>
      <c r="N1425" s="202"/>
      <c r="O1425" s="201"/>
      <c r="P1425" s="201"/>
      <c r="Q1425" s="124"/>
      <c r="R1425" s="124"/>
      <c r="S1425" s="201"/>
      <c r="T1425" s="201"/>
      <c r="U1425" s="201"/>
      <c r="V1425" s="201"/>
      <c r="W1425" s="201"/>
      <c r="X1425" s="201"/>
      <c r="Y1425" s="203"/>
      <c r="Z1425" s="124"/>
      <c r="AA1425" s="124"/>
      <c r="AB1425" s="113"/>
      <c r="AC1425" s="113"/>
      <c r="AD1425" s="113"/>
      <c r="AE1425" s="113"/>
      <c r="AF1425" s="113"/>
      <c r="AG1425" s="113"/>
      <c r="AH1425" s="113"/>
      <c r="AI1425" s="113"/>
      <c r="AJ1425" s="113"/>
      <c r="AK1425" s="113"/>
      <c r="AL1425" s="113"/>
      <c r="AM1425" s="113"/>
      <c r="AN1425" s="113"/>
      <c r="AO1425" s="113"/>
      <c r="AP1425" s="113"/>
      <c r="AQ1425" s="113"/>
      <c r="AR1425" s="113"/>
      <c r="AS1425" s="113"/>
      <c r="AT1425" s="113"/>
      <c r="AU1425" s="113"/>
      <c r="AV1425" s="113"/>
      <c r="AW1425" s="113"/>
      <c r="AX1425" s="113"/>
      <c r="AY1425" s="113"/>
      <c r="AZ1425" s="113"/>
      <c r="BA1425" s="113"/>
      <c r="BB1425" s="113"/>
      <c r="BC1425" s="113"/>
      <c r="BD1425" s="113"/>
      <c r="BE1425" s="113"/>
      <c r="BF1425" s="113"/>
      <c r="BG1425" s="113"/>
      <c r="BH1425" s="113"/>
      <c r="BI1425" s="113"/>
    </row>
    <row r="1426" ht="15.75" customHeight="1">
      <c r="A1426" s="113"/>
      <c r="B1426" s="201"/>
      <c r="C1426" s="201"/>
      <c r="D1426" s="201"/>
      <c r="E1426" s="201"/>
      <c r="F1426" s="202"/>
      <c r="G1426" s="201"/>
      <c r="H1426" s="201"/>
      <c r="I1426" s="201"/>
      <c r="J1426" s="201"/>
      <c r="K1426" s="201"/>
      <c r="L1426" s="201"/>
      <c r="M1426" s="201"/>
      <c r="N1426" s="202"/>
      <c r="O1426" s="201"/>
      <c r="P1426" s="201"/>
      <c r="Q1426" s="124"/>
      <c r="R1426" s="124"/>
      <c r="S1426" s="201"/>
      <c r="T1426" s="201"/>
      <c r="U1426" s="201"/>
      <c r="V1426" s="201"/>
      <c r="W1426" s="201"/>
      <c r="X1426" s="201"/>
      <c r="Y1426" s="203"/>
      <c r="Z1426" s="124"/>
      <c r="AA1426" s="124"/>
      <c r="AB1426" s="113"/>
      <c r="AC1426" s="113"/>
      <c r="AD1426" s="113"/>
      <c r="AE1426" s="113"/>
      <c r="AF1426" s="113"/>
      <c r="AG1426" s="113"/>
      <c r="AH1426" s="113"/>
      <c r="AI1426" s="113"/>
      <c r="AJ1426" s="113"/>
      <c r="AK1426" s="113"/>
      <c r="AL1426" s="113"/>
      <c r="AM1426" s="113"/>
      <c r="AN1426" s="113"/>
      <c r="AO1426" s="113"/>
      <c r="AP1426" s="113"/>
      <c r="AQ1426" s="113"/>
      <c r="AR1426" s="113"/>
      <c r="AS1426" s="113"/>
      <c r="AT1426" s="113"/>
      <c r="AU1426" s="113"/>
      <c r="AV1426" s="113"/>
      <c r="AW1426" s="113"/>
      <c r="AX1426" s="113"/>
      <c r="AY1426" s="113"/>
      <c r="AZ1426" s="113"/>
      <c r="BA1426" s="113"/>
      <c r="BB1426" s="113"/>
      <c r="BC1426" s="113"/>
      <c r="BD1426" s="113"/>
      <c r="BE1426" s="113"/>
      <c r="BF1426" s="113"/>
      <c r="BG1426" s="113"/>
      <c r="BH1426" s="113"/>
      <c r="BI1426" s="113"/>
    </row>
    <row r="1427" ht="15.75" customHeight="1">
      <c r="A1427" s="113"/>
      <c r="B1427" s="201"/>
      <c r="C1427" s="201"/>
      <c r="D1427" s="201"/>
      <c r="E1427" s="201"/>
      <c r="F1427" s="202"/>
      <c r="G1427" s="201"/>
      <c r="H1427" s="201"/>
      <c r="I1427" s="201"/>
      <c r="J1427" s="201"/>
      <c r="K1427" s="201"/>
      <c r="L1427" s="201"/>
      <c r="M1427" s="201"/>
      <c r="N1427" s="202"/>
      <c r="O1427" s="201"/>
      <c r="P1427" s="201"/>
      <c r="Q1427" s="124"/>
      <c r="R1427" s="124"/>
      <c r="S1427" s="201"/>
      <c r="T1427" s="201"/>
      <c r="U1427" s="201"/>
      <c r="V1427" s="201"/>
      <c r="W1427" s="201"/>
      <c r="X1427" s="201"/>
      <c r="Y1427" s="203"/>
      <c r="Z1427" s="124"/>
      <c r="AA1427" s="124"/>
      <c r="AB1427" s="113"/>
      <c r="AC1427" s="113"/>
      <c r="AD1427" s="113"/>
      <c r="AE1427" s="113"/>
      <c r="AF1427" s="113"/>
      <c r="AG1427" s="113"/>
      <c r="AH1427" s="113"/>
      <c r="AI1427" s="113"/>
      <c r="AJ1427" s="113"/>
      <c r="AK1427" s="113"/>
      <c r="AL1427" s="113"/>
      <c r="AM1427" s="113"/>
      <c r="AN1427" s="113"/>
      <c r="AO1427" s="113"/>
      <c r="AP1427" s="113"/>
      <c r="AQ1427" s="113"/>
      <c r="AR1427" s="113"/>
      <c r="AS1427" s="113"/>
      <c r="AT1427" s="113"/>
      <c r="AU1427" s="113"/>
      <c r="AV1427" s="113"/>
      <c r="AW1427" s="113"/>
      <c r="AX1427" s="113"/>
      <c r="AY1427" s="113"/>
      <c r="AZ1427" s="113"/>
      <c r="BA1427" s="113"/>
      <c r="BB1427" s="113"/>
      <c r="BC1427" s="113"/>
      <c r="BD1427" s="113"/>
      <c r="BE1427" s="113"/>
      <c r="BF1427" s="113"/>
      <c r="BG1427" s="113"/>
      <c r="BH1427" s="113"/>
      <c r="BI1427" s="113"/>
    </row>
    <row r="1428" ht="15.75" customHeight="1">
      <c r="A1428" s="113"/>
      <c r="B1428" s="201"/>
      <c r="C1428" s="201"/>
      <c r="D1428" s="201"/>
      <c r="E1428" s="201"/>
      <c r="F1428" s="202"/>
      <c r="G1428" s="201"/>
      <c r="H1428" s="201"/>
      <c r="I1428" s="201"/>
      <c r="J1428" s="201"/>
      <c r="K1428" s="201"/>
      <c r="L1428" s="201"/>
      <c r="M1428" s="201"/>
      <c r="N1428" s="202"/>
      <c r="O1428" s="201"/>
      <c r="P1428" s="201"/>
      <c r="Q1428" s="124"/>
      <c r="R1428" s="124"/>
      <c r="S1428" s="201"/>
      <c r="T1428" s="201"/>
      <c r="U1428" s="201"/>
      <c r="V1428" s="201"/>
      <c r="W1428" s="201"/>
      <c r="X1428" s="201"/>
      <c r="Y1428" s="203"/>
      <c r="Z1428" s="124"/>
      <c r="AA1428" s="124"/>
      <c r="AB1428" s="113"/>
      <c r="AC1428" s="113"/>
      <c r="AD1428" s="113"/>
      <c r="AE1428" s="113"/>
      <c r="AF1428" s="113"/>
      <c r="AG1428" s="113"/>
      <c r="AH1428" s="113"/>
      <c r="AI1428" s="113"/>
      <c r="AJ1428" s="113"/>
      <c r="AK1428" s="113"/>
      <c r="AL1428" s="113"/>
      <c r="AM1428" s="113"/>
      <c r="AN1428" s="113"/>
      <c r="AO1428" s="113"/>
      <c r="AP1428" s="113"/>
      <c r="AQ1428" s="113"/>
      <c r="AR1428" s="113"/>
      <c r="AS1428" s="113"/>
      <c r="AT1428" s="113"/>
      <c r="AU1428" s="113"/>
      <c r="AV1428" s="113"/>
      <c r="AW1428" s="113"/>
      <c r="AX1428" s="113"/>
      <c r="AY1428" s="113"/>
      <c r="AZ1428" s="113"/>
      <c r="BA1428" s="113"/>
      <c r="BB1428" s="113"/>
      <c r="BC1428" s="113"/>
      <c r="BD1428" s="113"/>
      <c r="BE1428" s="113"/>
      <c r="BF1428" s="113"/>
      <c r="BG1428" s="113"/>
      <c r="BH1428" s="113"/>
      <c r="BI1428" s="113"/>
    </row>
    <row r="1429" ht="15.75" customHeight="1">
      <c r="A1429" s="113"/>
      <c r="B1429" s="201"/>
      <c r="C1429" s="201"/>
      <c r="D1429" s="201"/>
      <c r="E1429" s="201"/>
      <c r="F1429" s="202"/>
      <c r="G1429" s="201"/>
      <c r="H1429" s="201"/>
      <c r="I1429" s="201"/>
      <c r="J1429" s="201"/>
      <c r="K1429" s="201"/>
      <c r="L1429" s="201"/>
      <c r="M1429" s="201"/>
      <c r="N1429" s="202"/>
      <c r="O1429" s="201"/>
      <c r="P1429" s="201"/>
      <c r="Q1429" s="124"/>
      <c r="R1429" s="124"/>
      <c r="S1429" s="201"/>
      <c r="T1429" s="201"/>
      <c r="U1429" s="201"/>
      <c r="V1429" s="201"/>
      <c r="W1429" s="201"/>
      <c r="X1429" s="201"/>
      <c r="Y1429" s="203"/>
      <c r="Z1429" s="124"/>
      <c r="AA1429" s="124"/>
      <c r="AB1429" s="113"/>
      <c r="AC1429" s="113"/>
      <c r="AD1429" s="113"/>
      <c r="AE1429" s="113"/>
      <c r="AF1429" s="113"/>
      <c r="AG1429" s="113"/>
      <c r="AH1429" s="113"/>
      <c r="AI1429" s="113"/>
      <c r="AJ1429" s="113"/>
      <c r="AK1429" s="113"/>
      <c r="AL1429" s="113"/>
      <c r="AM1429" s="113"/>
      <c r="AN1429" s="113"/>
      <c r="AO1429" s="113"/>
      <c r="AP1429" s="113"/>
      <c r="AQ1429" s="113"/>
      <c r="AR1429" s="113"/>
      <c r="AS1429" s="113"/>
      <c r="AT1429" s="113"/>
      <c r="AU1429" s="113"/>
      <c r="AV1429" s="113"/>
      <c r="AW1429" s="113"/>
      <c r="AX1429" s="113"/>
      <c r="AY1429" s="113"/>
      <c r="AZ1429" s="113"/>
      <c r="BA1429" s="113"/>
      <c r="BB1429" s="113"/>
      <c r="BC1429" s="113"/>
      <c r="BD1429" s="113"/>
      <c r="BE1429" s="113"/>
      <c r="BF1429" s="113"/>
      <c r="BG1429" s="113"/>
      <c r="BH1429" s="113"/>
      <c r="BI1429" s="113"/>
    </row>
    <row r="1430" ht="15.75" customHeight="1">
      <c r="A1430" s="113"/>
      <c r="B1430" s="201"/>
      <c r="C1430" s="201"/>
      <c r="D1430" s="201"/>
      <c r="E1430" s="201"/>
      <c r="F1430" s="202"/>
      <c r="G1430" s="201"/>
      <c r="H1430" s="201"/>
      <c r="I1430" s="201"/>
      <c r="J1430" s="201"/>
      <c r="K1430" s="201"/>
      <c r="L1430" s="201"/>
      <c r="M1430" s="201"/>
      <c r="N1430" s="202"/>
      <c r="O1430" s="201"/>
      <c r="P1430" s="201"/>
      <c r="Q1430" s="124"/>
      <c r="R1430" s="124"/>
      <c r="S1430" s="201"/>
      <c r="T1430" s="201"/>
      <c r="U1430" s="201"/>
      <c r="V1430" s="201"/>
      <c r="W1430" s="201"/>
      <c r="X1430" s="201"/>
      <c r="Y1430" s="203"/>
      <c r="Z1430" s="124"/>
      <c r="AA1430" s="124"/>
      <c r="AB1430" s="113"/>
      <c r="AC1430" s="113"/>
      <c r="AD1430" s="113"/>
      <c r="AE1430" s="113"/>
      <c r="AF1430" s="113"/>
      <c r="AG1430" s="113"/>
      <c r="AH1430" s="113"/>
      <c r="AI1430" s="113"/>
      <c r="AJ1430" s="113"/>
      <c r="AK1430" s="113"/>
      <c r="AL1430" s="113"/>
      <c r="AM1430" s="113"/>
      <c r="AN1430" s="113"/>
      <c r="AO1430" s="113"/>
      <c r="AP1430" s="113"/>
      <c r="AQ1430" s="113"/>
      <c r="AR1430" s="113"/>
      <c r="AS1430" s="113"/>
      <c r="AT1430" s="113"/>
      <c r="AU1430" s="113"/>
      <c r="AV1430" s="113"/>
      <c r="AW1430" s="113"/>
      <c r="AX1430" s="113"/>
      <c r="AY1430" s="113"/>
      <c r="AZ1430" s="113"/>
      <c r="BA1430" s="113"/>
      <c r="BB1430" s="113"/>
      <c r="BC1430" s="113"/>
      <c r="BD1430" s="113"/>
      <c r="BE1430" s="113"/>
      <c r="BF1430" s="113"/>
      <c r="BG1430" s="113"/>
      <c r="BH1430" s="113"/>
      <c r="BI1430" s="113"/>
    </row>
    <row r="1431" ht="15.75" customHeight="1">
      <c r="A1431" s="113"/>
      <c r="B1431" s="201"/>
      <c r="C1431" s="201"/>
      <c r="D1431" s="201"/>
      <c r="E1431" s="201"/>
      <c r="F1431" s="202"/>
      <c r="G1431" s="201"/>
      <c r="H1431" s="201"/>
      <c r="I1431" s="201"/>
      <c r="J1431" s="201"/>
      <c r="K1431" s="201"/>
      <c r="L1431" s="201"/>
      <c r="M1431" s="201"/>
      <c r="N1431" s="202"/>
      <c r="O1431" s="201"/>
      <c r="P1431" s="201"/>
      <c r="Q1431" s="124"/>
      <c r="R1431" s="124"/>
      <c r="S1431" s="201"/>
      <c r="T1431" s="201"/>
      <c r="U1431" s="201"/>
      <c r="V1431" s="201"/>
      <c r="W1431" s="201"/>
      <c r="X1431" s="201"/>
      <c r="Y1431" s="203"/>
      <c r="Z1431" s="124"/>
      <c r="AA1431" s="124"/>
      <c r="AB1431" s="113"/>
      <c r="AC1431" s="113"/>
      <c r="AD1431" s="113"/>
      <c r="AE1431" s="113"/>
      <c r="AF1431" s="113"/>
      <c r="AG1431" s="113"/>
      <c r="AH1431" s="113"/>
      <c r="AI1431" s="113"/>
      <c r="AJ1431" s="113"/>
      <c r="AK1431" s="113"/>
      <c r="AL1431" s="113"/>
      <c r="AM1431" s="113"/>
      <c r="AN1431" s="113"/>
      <c r="AO1431" s="113"/>
      <c r="AP1431" s="113"/>
      <c r="AQ1431" s="113"/>
      <c r="AR1431" s="113"/>
      <c r="AS1431" s="113"/>
      <c r="AT1431" s="113"/>
      <c r="AU1431" s="113"/>
      <c r="AV1431" s="113"/>
      <c r="AW1431" s="113"/>
      <c r="AX1431" s="113"/>
      <c r="AY1431" s="113"/>
      <c r="AZ1431" s="113"/>
      <c r="BA1431" s="113"/>
      <c r="BB1431" s="113"/>
      <c r="BC1431" s="113"/>
      <c r="BD1431" s="113"/>
      <c r="BE1431" s="113"/>
      <c r="BF1431" s="113"/>
      <c r="BG1431" s="113"/>
      <c r="BH1431" s="113"/>
      <c r="BI1431" s="113"/>
    </row>
    <row r="1432" ht="15.75" customHeight="1">
      <c r="A1432" s="113"/>
      <c r="B1432" s="201"/>
      <c r="C1432" s="201"/>
      <c r="D1432" s="201"/>
      <c r="E1432" s="201"/>
      <c r="F1432" s="202"/>
      <c r="G1432" s="201"/>
      <c r="H1432" s="201"/>
      <c r="I1432" s="201"/>
      <c r="J1432" s="201"/>
      <c r="K1432" s="201"/>
      <c r="L1432" s="201"/>
      <c r="M1432" s="201"/>
      <c r="N1432" s="202"/>
      <c r="O1432" s="201"/>
      <c r="P1432" s="201"/>
      <c r="Q1432" s="124"/>
      <c r="R1432" s="124"/>
      <c r="S1432" s="201"/>
      <c r="T1432" s="201"/>
      <c r="U1432" s="201"/>
      <c r="V1432" s="201"/>
      <c r="W1432" s="201"/>
      <c r="X1432" s="201"/>
      <c r="Y1432" s="203"/>
      <c r="Z1432" s="124"/>
      <c r="AA1432" s="124"/>
      <c r="AB1432" s="113"/>
      <c r="AC1432" s="113"/>
      <c r="AD1432" s="113"/>
      <c r="AE1432" s="113"/>
      <c r="AF1432" s="113"/>
      <c r="AG1432" s="113"/>
      <c r="AH1432" s="113"/>
      <c r="AI1432" s="113"/>
      <c r="AJ1432" s="113"/>
      <c r="AK1432" s="113"/>
      <c r="AL1432" s="113"/>
      <c r="AM1432" s="113"/>
      <c r="AN1432" s="113"/>
      <c r="AO1432" s="113"/>
      <c r="AP1432" s="113"/>
      <c r="AQ1432" s="113"/>
      <c r="AR1432" s="113"/>
      <c r="AS1432" s="113"/>
      <c r="AT1432" s="113"/>
      <c r="AU1432" s="113"/>
      <c r="AV1432" s="113"/>
      <c r="AW1432" s="113"/>
      <c r="AX1432" s="113"/>
      <c r="AY1432" s="113"/>
      <c r="AZ1432" s="113"/>
      <c r="BA1432" s="113"/>
      <c r="BB1432" s="113"/>
      <c r="BC1432" s="113"/>
      <c r="BD1432" s="113"/>
      <c r="BE1432" s="113"/>
      <c r="BF1432" s="113"/>
      <c r="BG1432" s="113"/>
      <c r="BH1432" s="113"/>
      <c r="BI1432" s="113"/>
    </row>
    <row r="1433" ht="15.75" customHeight="1">
      <c r="A1433" s="113"/>
      <c r="B1433" s="201"/>
      <c r="C1433" s="201"/>
      <c r="D1433" s="201"/>
      <c r="E1433" s="201"/>
      <c r="F1433" s="202"/>
      <c r="G1433" s="201"/>
      <c r="H1433" s="201"/>
      <c r="I1433" s="201"/>
      <c r="J1433" s="201"/>
      <c r="K1433" s="201"/>
      <c r="L1433" s="201"/>
      <c r="M1433" s="201"/>
      <c r="N1433" s="202"/>
      <c r="O1433" s="201"/>
      <c r="P1433" s="201"/>
      <c r="Q1433" s="124"/>
      <c r="R1433" s="124"/>
      <c r="S1433" s="201"/>
      <c r="T1433" s="201"/>
      <c r="U1433" s="201"/>
      <c r="V1433" s="201"/>
      <c r="W1433" s="201"/>
      <c r="X1433" s="201"/>
      <c r="Y1433" s="203"/>
      <c r="Z1433" s="124"/>
      <c r="AA1433" s="124"/>
      <c r="AB1433" s="113"/>
      <c r="AC1433" s="113"/>
      <c r="AD1433" s="113"/>
      <c r="AE1433" s="113"/>
      <c r="AF1433" s="113"/>
      <c r="AG1433" s="113"/>
      <c r="AH1433" s="113"/>
      <c r="AI1433" s="113"/>
      <c r="AJ1433" s="113"/>
      <c r="AK1433" s="113"/>
      <c r="AL1433" s="113"/>
      <c r="AM1433" s="113"/>
      <c r="AN1433" s="113"/>
      <c r="AO1433" s="113"/>
      <c r="AP1433" s="113"/>
      <c r="AQ1433" s="113"/>
      <c r="AR1433" s="113"/>
      <c r="AS1433" s="113"/>
      <c r="AT1433" s="113"/>
      <c r="AU1433" s="113"/>
      <c r="AV1433" s="113"/>
      <c r="AW1433" s="113"/>
      <c r="AX1433" s="113"/>
      <c r="AY1433" s="113"/>
      <c r="AZ1433" s="113"/>
      <c r="BA1433" s="113"/>
      <c r="BB1433" s="113"/>
      <c r="BC1433" s="113"/>
      <c r="BD1433" s="113"/>
      <c r="BE1433" s="113"/>
      <c r="BF1433" s="113"/>
      <c r="BG1433" s="113"/>
      <c r="BH1433" s="113"/>
      <c r="BI1433" s="113"/>
    </row>
    <row r="1434" ht="15.75" customHeight="1">
      <c r="A1434" s="113"/>
      <c r="B1434" s="201"/>
      <c r="C1434" s="201"/>
      <c r="D1434" s="201"/>
      <c r="E1434" s="201"/>
      <c r="F1434" s="202"/>
      <c r="G1434" s="201"/>
      <c r="H1434" s="201"/>
      <c r="I1434" s="201"/>
      <c r="J1434" s="201"/>
      <c r="K1434" s="201"/>
      <c r="L1434" s="201"/>
      <c r="M1434" s="201"/>
      <c r="N1434" s="202"/>
      <c r="O1434" s="201"/>
      <c r="P1434" s="201"/>
      <c r="Q1434" s="124"/>
      <c r="R1434" s="124"/>
      <c r="S1434" s="201"/>
      <c r="T1434" s="201"/>
      <c r="U1434" s="201"/>
      <c r="V1434" s="201"/>
      <c r="W1434" s="201"/>
      <c r="X1434" s="201"/>
      <c r="Y1434" s="203"/>
      <c r="Z1434" s="124"/>
      <c r="AA1434" s="124"/>
      <c r="AB1434" s="113"/>
      <c r="AC1434" s="113"/>
      <c r="AD1434" s="113"/>
      <c r="AE1434" s="113"/>
      <c r="AF1434" s="113"/>
      <c r="AG1434" s="113"/>
      <c r="AH1434" s="113"/>
      <c r="AI1434" s="113"/>
      <c r="AJ1434" s="113"/>
      <c r="AK1434" s="113"/>
      <c r="AL1434" s="113"/>
      <c r="AM1434" s="113"/>
      <c r="AN1434" s="113"/>
      <c r="AO1434" s="113"/>
      <c r="AP1434" s="113"/>
      <c r="AQ1434" s="113"/>
      <c r="AR1434" s="113"/>
      <c r="AS1434" s="113"/>
      <c r="AT1434" s="113"/>
      <c r="AU1434" s="113"/>
      <c r="AV1434" s="113"/>
      <c r="AW1434" s="113"/>
      <c r="AX1434" s="113"/>
      <c r="AY1434" s="113"/>
      <c r="AZ1434" s="113"/>
      <c r="BA1434" s="113"/>
      <c r="BB1434" s="113"/>
      <c r="BC1434" s="113"/>
      <c r="BD1434" s="113"/>
      <c r="BE1434" s="113"/>
      <c r="BF1434" s="113"/>
      <c r="BG1434" s="113"/>
      <c r="BH1434" s="113"/>
      <c r="BI1434" s="113"/>
    </row>
    <row r="1435" ht="15.75" customHeight="1">
      <c r="A1435" s="113"/>
      <c r="B1435" s="201"/>
      <c r="C1435" s="201"/>
      <c r="D1435" s="201"/>
      <c r="E1435" s="201"/>
      <c r="F1435" s="202"/>
      <c r="G1435" s="201"/>
      <c r="H1435" s="201"/>
      <c r="I1435" s="201"/>
      <c r="J1435" s="201"/>
      <c r="K1435" s="201"/>
      <c r="L1435" s="201"/>
      <c r="M1435" s="201"/>
      <c r="N1435" s="202"/>
      <c r="O1435" s="201"/>
      <c r="P1435" s="201"/>
      <c r="Q1435" s="124"/>
      <c r="R1435" s="124"/>
      <c r="S1435" s="201"/>
      <c r="T1435" s="201"/>
      <c r="U1435" s="201"/>
      <c r="V1435" s="201"/>
      <c r="W1435" s="201"/>
      <c r="X1435" s="201"/>
      <c r="Y1435" s="203"/>
      <c r="Z1435" s="124"/>
      <c r="AA1435" s="124"/>
      <c r="AB1435" s="113"/>
      <c r="AC1435" s="113"/>
      <c r="AD1435" s="113"/>
      <c r="AE1435" s="113"/>
      <c r="AF1435" s="113"/>
      <c r="AG1435" s="113"/>
      <c r="AH1435" s="113"/>
      <c r="AI1435" s="113"/>
      <c r="AJ1435" s="113"/>
      <c r="AK1435" s="113"/>
      <c r="AL1435" s="113"/>
      <c r="AM1435" s="113"/>
      <c r="AN1435" s="113"/>
      <c r="AO1435" s="113"/>
      <c r="AP1435" s="113"/>
      <c r="AQ1435" s="113"/>
      <c r="AR1435" s="113"/>
      <c r="AS1435" s="113"/>
      <c r="AT1435" s="113"/>
      <c r="AU1435" s="113"/>
      <c r="AV1435" s="113"/>
      <c r="AW1435" s="113"/>
      <c r="AX1435" s="113"/>
      <c r="AY1435" s="113"/>
      <c r="AZ1435" s="113"/>
      <c r="BA1435" s="113"/>
      <c r="BB1435" s="113"/>
      <c r="BC1435" s="113"/>
      <c r="BD1435" s="113"/>
      <c r="BE1435" s="113"/>
      <c r="BF1435" s="113"/>
      <c r="BG1435" s="113"/>
      <c r="BH1435" s="113"/>
      <c r="BI1435" s="113"/>
    </row>
    <row r="1436" ht="15.75" customHeight="1">
      <c r="A1436" s="113"/>
      <c r="B1436" s="201"/>
      <c r="C1436" s="201"/>
      <c r="D1436" s="201"/>
      <c r="E1436" s="201"/>
      <c r="F1436" s="202"/>
      <c r="G1436" s="201"/>
      <c r="H1436" s="201"/>
      <c r="I1436" s="201"/>
      <c r="J1436" s="201"/>
      <c r="K1436" s="201"/>
      <c r="L1436" s="201"/>
      <c r="M1436" s="201"/>
      <c r="N1436" s="202"/>
      <c r="O1436" s="201"/>
      <c r="P1436" s="201"/>
      <c r="Q1436" s="124"/>
      <c r="R1436" s="124"/>
      <c r="S1436" s="201"/>
      <c r="T1436" s="201"/>
      <c r="U1436" s="201"/>
      <c r="V1436" s="201"/>
      <c r="W1436" s="201"/>
      <c r="X1436" s="201"/>
      <c r="Y1436" s="203"/>
      <c r="Z1436" s="124"/>
      <c r="AA1436" s="124"/>
      <c r="AB1436" s="113"/>
      <c r="AC1436" s="113"/>
      <c r="AD1436" s="113"/>
      <c r="AE1436" s="113"/>
      <c r="AF1436" s="113"/>
      <c r="AG1436" s="113"/>
      <c r="AH1436" s="113"/>
      <c r="AI1436" s="113"/>
      <c r="AJ1436" s="113"/>
      <c r="AK1436" s="113"/>
      <c r="AL1436" s="113"/>
      <c r="AM1436" s="113"/>
      <c r="AN1436" s="113"/>
      <c r="AO1436" s="113"/>
      <c r="AP1436" s="113"/>
      <c r="AQ1436" s="113"/>
      <c r="AR1436" s="113"/>
      <c r="AS1436" s="113"/>
      <c r="AT1436" s="113"/>
      <c r="AU1436" s="113"/>
      <c r="AV1436" s="113"/>
      <c r="AW1436" s="113"/>
      <c r="AX1436" s="113"/>
      <c r="AY1436" s="113"/>
      <c r="AZ1436" s="113"/>
      <c r="BA1436" s="113"/>
      <c r="BB1436" s="113"/>
      <c r="BC1436" s="113"/>
      <c r="BD1436" s="113"/>
      <c r="BE1436" s="113"/>
      <c r="BF1436" s="113"/>
      <c r="BG1436" s="113"/>
      <c r="BH1436" s="113"/>
      <c r="BI1436" s="113"/>
    </row>
    <row r="1437" ht="15.75" customHeight="1">
      <c r="A1437" s="113"/>
      <c r="B1437" s="201"/>
      <c r="C1437" s="201"/>
      <c r="D1437" s="201"/>
      <c r="E1437" s="201"/>
      <c r="F1437" s="202"/>
      <c r="G1437" s="201"/>
      <c r="H1437" s="201"/>
      <c r="I1437" s="201"/>
      <c r="J1437" s="201"/>
      <c r="K1437" s="201"/>
      <c r="L1437" s="201"/>
      <c r="M1437" s="201"/>
      <c r="N1437" s="202"/>
      <c r="O1437" s="201"/>
      <c r="P1437" s="201"/>
      <c r="Q1437" s="124"/>
      <c r="R1437" s="124"/>
      <c r="S1437" s="201"/>
      <c r="T1437" s="201"/>
      <c r="U1437" s="201"/>
      <c r="V1437" s="201"/>
      <c r="W1437" s="201"/>
      <c r="X1437" s="201"/>
      <c r="Y1437" s="203"/>
      <c r="Z1437" s="124"/>
      <c r="AA1437" s="124"/>
      <c r="AB1437" s="113"/>
      <c r="AC1437" s="113"/>
      <c r="AD1437" s="113"/>
      <c r="AE1437" s="113"/>
      <c r="AF1437" s="113"/>
      <c r="AG1437" s="113"/>
      <c r="AH1437" s="113"/>
      <c r="AI1437" s="113"/>
      <c r="AJ1437" s="113"/>
      <c r="AK1437" s="113"/>
      <c r="AL1437" s="113"/>
      <c r="AM1437" s="113"/>
      <c r="AN1437" s="113"/>
      <c r="AO1437" s="113"/>
      <c r="AP1437" s="113"/>
      <c r="AQ1437" s="113"/>
      <c r="AR1437" s="113"/>
      <c r="AS1437" s="113"/>
      <c r="AT1437" s="113"/>
      <c r="AU1437" s="113"/>
      <c r="AV1437" s="113"/>
      <c r="AW1437" s="113"/>
      <c r="AX1437" s="113"/>
      <c r="AY1437" s="113"/>
      <c r="AZ1437" s="113"/>
      <c r="BA1437" s="113"/>
      <c r="BB1437" s="113"/>
      <c r="BC1437" s="113"/>
      <c r="BD1437" s="113"/>
      <c r="BE1437" s="113"/>
      <c r="BF1437" s="113"/>
      <c r="BG1437" s="113"/>
      <c r="BH1437" s="113"/>
      <c r="BI1437" s="113"/>
    </row>
    <row r="1438" ht="15.75" customHeight="1">
      <c r="A1438" s="113"/>
      <c r="B1438" s="201"/>
      <c r="C1438" s="201"/>
      <c r="D1438" s="201"/>
      <c r="E1438" s="201"/>
      <c r="F1438" s="202"/>
      <c r="G1438" s="201"/>
      <c r="H1438" s="201"/>
      <c r="I1438" s="201"/>
      <c r="J1438" s="201"/>
      <c r="K1438" s="201"/>
      <c r="L1438" s="201"/>
      <c r="M1438" s="201"/>
      <c r="N1438" s="202"/>
      <c r="O1438" s="201"/>
      <c r="P1438" s="201"/>
      <c r="Q1438" s="124"/>
      <c r="R1438" s="124"/>
      <c r="S1438" s="201"/>
      <c r="T1438" s="201"/>
      <c r="U1438" s="201"/>
      <c r="V1438" s="201"/>
      <c r="W1438" s="201"/>
      <c r="X1438" s="201"/>
      <c r="Y1438" s="203"/>
      <c r="Z1438" s="124"/>
      <c r="AA1438" s="124"/>
      <c r="AB1438" s="113"/>
      <c r="AC1438" s="113"/>
      <c r="AD1438" s="113"/>
      <c r="AE1438" s="113"/>
      <c r="AF1438" s="113"/>
      <c r="AG1438" s="113"/>
      <c r="AH1438" s="113"/>
      <c r="AI1438" s="113"/>
      <c r="AJ1438" s="113"/>
      <c r="AK1438" s="113"/>
      <c r="AL1438" s="113"/>
      <c r="AM1438" s="113"/>
      <c r="AN1438" s="113"/>
      <c r="AO1438" s="113"/>
      <c r="AP1438" s="113"/>
      <c r="AQ1438" s="113"/>
      <c r="AR1438" s="113"/>
      <c r="AS1438" s="113"/>
      <c r="AT1438" s="113"/>
      <c r="AU1438" s="113"/>
      <c r="AV1438" s="113"/>
      <c r="AW1438" s="113"/>
      <c r="AX1438" s="113"/>
      <c r="AY1438" s="113"/>
      <c r="AZ1438" s="113"/>
      <c r="BA1438" s="113"/>
      <c r="BB1438" s="113"/>
      <c r="BC1438" s="113"/>
      <c r="BD1438" s="113"/>
      <c r="BE1438" s="113"/>
      <c r="BF1438" s="113"/>
      <c r="BG1438" s="113"/>
      <c r="BH1438" s="113"/>
      <c r="BI1438" s="113"/>
    </row>
    <row r="1439" ht="15.75" customHeight="1">
      <c r="A1439" s="113"/>
      <c r="B1439" s="201"/>
      <c r="C1439" s="201"/>
      <c r="D1439" s="201"/>
      <c r="E1439" s="201"/>
      <c r="F1439" s="202"/>
      <c r="G1439" s="201"/>
      <c r="H1439" s="201"/>
      <c r="I1439" s="201"/>
      <c r="J1439" s="201"/>
      <c r="K1439" s="201"/>
      <c r="L1439" s="201"/>
      <c r="M1439" s="201"/>
      <c r="N1439" s="202"/>
      <c r="O1439" s="201"/>
      <c r="P1439" s="201"/>
      <c r="Q1439" s="124"/>
      <c r="R1439" s="124"/>
      <c r="S1439" s="201"/>
      <c r="T1439" s="201"/>
      <c r="U1439" s="201"/>
      <c r="V1439" s="201"/>
      <c r="W1439" s="201"/>
      <c r="X1439" s="201"/>
      <c r="Y1439" s="203"/>
      <c r="Z1439" s="124"/>
      <c r="AA1439" s="124"/>
      <c r="AB1439" s="113"/>
      <c r="AC1439" s="113"/>
      <c r="AD1439" s="113"/>
      <c r="AE1439" s="113"/>
      <c r="AF1439" s="113"/>
      <c r="AG1439" s="113"/>
      <c r="AH1439" s="113"/>
      <c r="AI1439" s="113"/>
      <c r="AJ1439" s="113"/>
      <c r="AK1439" s="113"/>
      <c r="AL1439" s="113"/>
      <c r="AM1439" s="113"/>
      <c r="AN1439" s="113"/>
      <c r="AO1439" s="113"/>
      <c r="AP1439" s="113"/>
      <c r="AQ1439" s="113"/>
      <c r="AR1439" s="113"/>
      <c r="AS1439" s="113"/>
      <c r="AT1439" s="113"/>
      <c r="AU1439" s="113"/>
      <c r="AV1439" s="113"/>
      <c r="AW1439" s="113"/>
      <c r="AX1439" s="113"/>
      <c r="AY1439" s="113"/>
      <c r="AZ1439" s="113"/>
      <c r="BA1439" s="113"/>
      <c r="BB1439" s="113"/>
      <c r="BC1439" s="113"/>
      <c r="BD1439" s="113"/>
      <c r="BE1439" s="113"/>
      <c r="BF1439" s="113"/>
      <c r="BG1439" s="113"/>
      <c r="BH1439" s="113"/>
      <c r="BI1439" s="113"/>
    </row>
    <row r="1440" ht="15.75" customHeight="1">
      <c r="A1440" s="113"/>
      <c r="B1440" s="201"/>
      <c r="C1440" s="201"/>
      <c r="D1440" s="201"/>
      <c r="E1440" s="201"/>
      <c r="F1440" s="202"/>
      <c r="G1440" s="201"/>
      <c r="H1440" s="201"/>
      <c r="I1440" s="201"/>
      <c r="J1440" s="201"/>
      <c r="K1440" s="201"/>
      <c r="L1440" s="201"/>
      <c r="M1440" s="201"/>
      <c r="N1440" s="202"/>
      <c r="O1440" s="201"/>
      <c r="P1440" s="201"/>
      <c r="Q1440" s="124"/>
      <c r="R1440" s="124"/>
      <c r="S1440" s="201"/>
      <c r="T1440" s="201"/>
      <c r="U1440" s="201"/>
      <c r="V1440" s="201"/>
      <c r="W1440" s="201"/>
      <c r="X1440" s="201"/>
      <c r="Y1440" s="203"/>
      <c r="Z1440" s="124"/>
      <c r="AA1440" s="124"/>
      <c r="AB1440" s="113"/>
      <c r="AC1440" s="113"/>
      <c r="AD1440" s="113"/>
      <c r="AE1440" s="113"/>
      <c r="AF1440" s="113"/>
      <c r="AG1440" s="113"/>
      <c r="AH1440" s="113"/>
      <c r="AI1440" s="113"/>
      <c r="AJ1440" s="113"/>
      <c r="AK1440" s="113"/>
      <c r="AL1440" s="113"/>
      <c r="AM1440" s="113"/>
      <c r="AN1440" s="113"/>
      <c r="AO1440" s="113"/>
      <c r="AP1440" s="113"/>
      <c r="AQ1440" s="113"/>
      <c r="AR1440" s="113"/>
      <c r="AS1440" s="113"/>
      <c r="AT1440" s="113"/>
      <c r="AU1440" s="113"/>
      <c r="AV1440" s="113"/>
      <c r="AW1440" s="113"/>
      <c r="AX1440" s="113"/>
      <c r="AY1440" s="113"/>
      <c r="AZ1440" s="113"/>
      <c r="BA1440" s="113"/>
      <c r="BB1440" s="113"/>
      <c r="BC1440" s="113"/>
      <c r="BD1440" s="113"/>
      <c r="BE1440" s="113"/>
      <c r="BF1440" s="113"/>
      <c r="BG1440" s="113"/>
      <c r="BH1440" s="113"/>
      <c r="BI1440" s="113"/>
    </row>
    <row r="1441" ht="15.75" customHeight="1">
      <c r="A1441" s="113"/>
      <c r="B1441" s="201"/>
      <c r="C1441" s="201"/>
      <c r="D1441" s="201"/>
      <c r="E1441" s="201"/>
      <c r="F1441" s="202"/>
      <c r="G1441" s="201"/>
      <c r="H1441" s="201"/>
      <c r="I1441" s="201"/>
      <c r="J1441" s="201"/>
      <c r="K1441" s="201"/>
      <c r="L1441" s="201"/>
      <c r="M1441" s="201"/>
      <c r="N1441" s="202"/>
      <c r="O1441" s="201"/>
      <c r="P1441" s="201"/>
      <c r="Q1441" s="124"/>
      <c r="R1441" s="124"/>
      <c r="S1441" s="201"/>
      <c r="T1441" s="201"/>
      <c r="U1441" s="201"/>
      <c r="V1441" s="201"/>
      <c r="W1441" s="201"/>
      <c r="X1441" s="201"/>
      <c r="Y1441" s="203"/>
      <c r="Z1441" s="124"/>
      <c r="AA1441" s="124"/>
      <c r="AB1441" s="113"/>
      <c r="AC1441" s="113"/>
      <c r="AD1441" s="113"/>
      <c r="AE1441" s="113"/>
      <c r="AF1441" s="113"/>
      <c r="AG1441" s="113"/>
      <c r="AH1441" s="113"/>
      <c r="AI1441" s="113"/>
      <c r="AJ1441" s="113"/>
      <c r="AK1441" s="113"/>
      <c r="AL1441" s="113"/>
      <c r="AM1441" s="113"/>
      <c r="AN1441" s="113"/>
      <c r="AO1441" s="113"/>
      <c r="AP1441" s="113"/>
      <c r="AQ1441" s="113"/>
      <c r="AR1441" s="113"/>
      <c r="AS1441" s="113"/>
      <c r="AT1441" s="113"/>
      <c r="AU1441" s="113"/>
      <c r="AV1441" s="113"/>
      <c r="AW1441" s="113"/>
      <c r="AX1441" s="113"/>
      <c r="AY1441" s="113"/>
      <c r="AZ1441" s="113"/>
      <c r="BA1441" s="113"/>
      <c r="BB1441" s="113"/>
      <c r="BC1441" s="113"/>
      <c r="BD1441" s="113"/>
      <c r="BE1441" s="113"/>
      <c r="BF1441" s="113"/>
      <c r="BG1441" s="113"/>
      <c r="BH1441" s="113"/>
      <c r="BI1441" s="113"/>
    </row>
    <row r="1442" ht="15.75" customHeight="1">
      <c r="A1442" s="113"/>
      <c r="B1442" s="201"/>
      <c r="C1442" s="201"/>
      <c r="D1442" s="201"/>
      <c r="E1442" s="201"/>
      <c r="F1442" s="202"/>
      <c r="G1442" s="201"/>
      <c r="H1442" s="201"/>
      <c r="I1442" s="201"/>
      <c r="J1442" s="201"/>
      <c r="K1442" s="201"/>
      <c r="L1442" s="201"/>
      <c r="M1442" s="201"/>
      <c r="N1442" s="202"/>
      <c r="O1442" s="201"/>
      <c r="P1442" s="201"/>
      <c r="Q1442" s="124"/>
      <c r="R1442" s="124"/>
      <c r="S1442" s="201"/>
      <c r="T1442" s="201"/>
      <c r="U1442" s="201"/>
      <c r="V1442" s="201"/>
      <c r="W1442" s="201"/>
      <c r="X1442" s="201"/>
      <c r="Y1442" s="203"/>
      <c r="Z1442" s="124"/>
      <c r="AA1442" s="124"/>
      <c r="AB1442" s="113"/>
      <c r="AC1442" s="113"/>
      <c r="AD1442" s="113"/>
      <c r="AE1442" s="113"/>
      <c r="AF1442" s="113"/>
      <c r="AG1442" s="113"/>
      <c r="AH1442" s="113"/>
      <c r="AI1442" s="113"/>
      <c r="AJ1442" s="113"/>
      <c r="AK1442" s="113"/>
      <c r="AL1442" s="113"/>
      <c r="AM1442" s="113"/>
      <c r="AN1442" s="113"/>
      <c r="AO1442" s="113"/>
      <c r="AP1442" s="113"/>
      <c r="AQ1442" s="113"/>
      <c r="AR1442" s="113"/>
      <c r="AS1442" s="113"/>
      <c r="AT1442" s="113"/>
      <c r="AU1442" s="113"/>
      <c r="AV1442" s="113"/>
      <c r="AW1442" s="113"/>
      <c r="AX1442" s="113"/>
      <c r="AY1442" s="113"/>
      <c r="AZ1442" s="113"/>
      <c r="BA1442" s="113"/>
      <c r="BB1442" s="113"/>
      <c r="BC1442" s="113"/>
      <c r="BD1442" s="113"/>
      <c r="BE1442" s="113"/>
      <c r="BF1442" s="113"/>
      <c r="BG1442" s="113"/>
      <c r="BH1442" s="113"/>
      <c r="BI1442" s="113"/>
    </row>
    <row r="1443" ht="15.75" customHeight="1">
      <c r="A1443" s="113"/>
      <c r="B1443" s="201"/>
      <c r="C1443" s="201"/>
      <c r="D1443" s="201"/>
      <c r="E1443" s="201"/>
      <c r="F1443" s="202"/>
      <c r="G1443" s="201"/>
      <c r="H1443" s="201"/>
      <c r="I1443" s="201"/>
      <c r="J1443" s="201"/>
      <c r="K1443" s="201"/>
      <c r="L1443" s="201"/>
      <c r="M1443" s="201"/>
      <c r="N1443" s="202"/>
      <c r="O1443" s="201"/>
      <c r="P1443" s="201"/>
      <c r="Q1443" s="124"/>
      <c r="R1443" s="124"/>
      <c r="S1443" s="201"/>
      <c r="T1443" s="201"/>
      <c r="U1443" s="201"/>
      <c r="V1443" s="201"/>
      <c r="W1443" s="201"/>
      <c r="X1443" s="201"/>
      <c r="Y1443" s="203"/>
      <c r="Z1443" s="124"/>
      <c r="AA1443" s="124"/>
      <c r="AB1443" s="113"/>
      <c r="AC1443" s="113"/>
      <c r="AD1443" s="113"/>
      <c r="AE1443" s="113"/>
      <c r="AF1443" s="113"/>
      <c r="AG1443" s="113"/>
      <c r="AH1443" s="113"/>
      <c r="AI1443" s="113"/>
      <c r="AJ1443" s="113"/>
      <c r="AK1443" s="113"/>
      <c r="AL1443" s="113"/>
      <c r="AM1443" s="113"/>
      <c r="AN1443" s="113"/>
      <c r="AO1443" s="113"/>
      <c r="AP1443" s="113"/>
      <c r="AQ1443" s="113"/>
      <c r="AR1443" s="113"/>
      <c r="AS1443" s="113"/>
      <c r="AT1443" s="113"/>
      <c r="AU1443" s="113"/>
      <c r="AV1443" s="113"/>
      <c r="AW1443" s="113"/>
      <c r="AX1443" s="113"/>
      <c r="AY1443" s="113"/>
      <c r="AZ1443" s="113"/>
      <c r="BA1443" s="113"/>
      <c r="BB1443" s="113"/>
      <c r="BC1443" s="113"/>
      <c r="BD1443" s="113"/>
      <c r="BE1443" s="113"/>
      <c r="BF1443" s="113"/>
      <c r="BG1443" s="113"/>
      <c r="BH1443" s="113"/>
      <c r="BI1443" s="113"/>
    </row>
    <row r="1444" ht="15.75" customHeight="1">
      <c r="A1444" s="113"/>
      <c r="B1444" s="201"/>
      <c r="C1444" s="201"/>
      <c r="D1444" s="201"/>
      <c r="E1444" s="201"/>
      <c r="F1444" s="202"/>
      <c r="G1444" s="201"/>
      <c r="H1444" s="201"/>
      <c r="I1444" s="201"/>
      <c r="J1444" s="201"/>
      <c r="K1444" s="201"/>
      <c r="L1444" s="201"/>
      <c r="M1444" s="201"/>
      <c r="N1444" s="202"/>
      <c r="O1444" s="201"/>
      <c r="P1444" s="201"/>
      <c r="Q1444" s="124"/>
      <c r="R1444" s="124"/>
      <c r="S1444" s="201"/>
      <c r="T1444" s="201"/>
      <c r="U1444" s="201"/>
      <c r="V1444" s="201"/>
      <c r="W1444" s="201"/>
      <c r="X1444" s="201"/>
      <c r="Y1444" s="203"/>
      <c r="Z1444" s="124"/>
      <c r="AA1444" s="124"/>
      <c r="AB1444" s="113"/>
      <c r="AC1444" s="113"/>
      <c r="AD1444" s="113"/>
      <c r="AE1444" s="113"/>
      <c r="AF1444" s="113"/>
      <c r="AG1444" s="113"/>
      <c r="AH1444" s="113"/>
      <c r="AI1444" s="113"/>
      <c r="AJ1444" s="113"/>
      <c r="AK1444" s="113"/>
      <c r="AL1444" s="113"/>
      <c r="AM1444" s="113"/>
      <c r="AN1444" s="113"/>
      <c r="AO1444" s="113"/>
      <c r="AP1444" s="113"/>
      <c r="AQ1444" s="113"/>
      <c r="AR1444" s="113"/>
      <c r="AS1444" s="113"/>
      <c r="AT1444" s="113"/>
      <c r="AU1444" s="113"/>
      <c r="AV1444" s="113"/>
      <c r="AW1444" s="113"/>
      <c r="AX1444" s="113"/>
      <c r="AY1444" s="113"/>
      <c r="AZ1444" s="113"/>
      <c r="BA1444" s="113"/>
      <c r="BB1444" s="113"/>
      <c r="BC1444" s="113"/>
      <c r="BD1444" s="113"/>
      <c r="BE1444" s="113"/>
      <c r="BF1444" s="113"/>
      <c r="BG1444" s="113"/>
      <c r="BH1444" s="113"/>
      <c r="BI1444" s="113"/>
    </row>
    <row r="1445" ht="15.75" customHeight="1">
      <c r="A1445" s="113"/>
      <c r="B1445" s="201"/>
      <c r="C1445" s="201"/>
      <c r="D1445" s="201"/>
      <c r="E1445" s="201"/>
      <c r="F1445" s="202"/>
      <c r="G1445" s="201"/>
      <c r="H1445" s="201"/>
      <c r="I1445" s="201"/>
      <c r="J1445" s="201"/>
      <c r="K1445" s="201"/>
      <c r="L1445" s="201"/>
      <c r="M1445" s="201"/>
      <c r="N1445" s="202"/>
      <c r="O1445" s="201"/>
      <c r="P1445" s="201"/>
      <c r="Q1445" s="124"/>
      <c r="R1445" s="124"/>
      <c r="S1445" s="201"/>
      <c r="T1445" s="201"/>
      <c r="U1445" s="201"/>
      <c r="V1445" s="201"/>
      <c r="W1445" s="201"/>
      <c r="X1445" s="201"/>
      <c r="Y1445" s="203"/>
      <c r="Z1445" s="124"/>
      <c r="AA1445" s="124"/>
      <c r="AB1445" s="113"/>
      <c r="AC1445" s="113"/>
      <c r="AD1445" s="113"/>
      <c r="AE1445" s="113"/>
      <c r="AF1445" s="113"/>
      <c r="AG1445" s="113"/>
      <c r="AH1445" s="113"/>
      <c r="AI1445" s="113"/>
      <c r="AJ1445" s="113"/>
      <c r="AK1445" s="113"/>
      <c r="AL1445" s="113"/>
      <c r="AM1445" s="113"/>
      <c r="AN1445" s="113"/>
      <c r="AO1445" s="113"/>
      <c r="AP1445" s="113"/>
      <c r="AQ1445" s="113"/>
      <c r="AR1445" s="113"/>
      <c r="AS1445" s="113"/>
      <c r="AT1445" s="113"/>
      <c r="AU1445" s="113"/>
      <c r="AV1445" s="113"/>
      <c r="AW1445" s="113"/>
      <c r="AX1445" s="113"/>
      <c r="AY1445" s="113"/>
      <c r="AZ1445" s="113"/>
      <c r="BA1445" s="113"/>
      <c r="BB1445" s="113"/>
      <c r="BC1445" s="113"/>
      <c r="BD1445" s="113"/>
      <c r="BE1445" s="113"/>
      <c r="BF1445" s="113"/>
      <c r="BG1445" s="113"/>
      <c r="BH1445" s="113"/>
      <c r="BI1445" s="113"/>
    </row>
    <row r="1446" ht="15.75" customHeight="1">
      <c r="A1446" s="113"/>
      <c r="B1446" s="201"/>
      <c r="C1446" s="201"/>
      <c r="D1446" s="201"/>
      <c r="E1446" s="201"/>
      <c r="F1446" s="202"/>
      <c r="G1446" s="201"/>
      <c r="H1446" s="201"/>
      <c r="I1446" s="201"/>
      <c r="J1446" s="201"/>
      <c r="K1446" s="201"/>
      <c r="L1446" s="201"/>
      <c r="M1446" s="201"/>
      <c r="N1446" s="202"/>
      <c r="O1446" s="201"/>
      <c r="P1446" s="201"/>
      <c r="Q1446" s="124"/>
      <c r="R1446" s="124"/>
      <c r="S1446" s="201"/>
      <c r="T1446" s="201"/>
      <c r="U1446" s="201"/>
      <c r="V1446" s="201"/>
      <c r="W1446" s="201"/>
      <c r="X1446" s="201"/>
      <c r="Y1446" s="203"/>
      <c r="Z1446" s="124"/>
      <c r="AA1446" s="124"/>
      <c r="AB1446" s="113"/>
      <c r="AC1446" s="113"/>
      <c r="AD1446" s="113"/>
      <c r="AE1446" s="113"/>
      <c r="AF1446" s="113"/>
      <c r="AG1446" s="113"/>
      <c r="AH1446" s="113"/>
      <c r="AI1446" s="113"/>
      <c r="AJ1446" s="113"/>
      <c r="AK1446" s="113"/>
      <c r="AL1446" s="113"/>
      <c r="AM1446" s="113"/>
      <c r="AN1446" s="113"/>
      <c r="AO1446" s="113"/>
      <c r="AP1446" s="113"/>
      <c r="AQ1446" s="113"/>
      <c r="AR1446" s="113"/>
      <c r="AS1446" s="113"/>
      <c r="AT1446" s="113"/>
      <c r="AU1446" s="113"/>
      <c r="AV1446" s="113"/>
      <c r="AW1446" s="113"/>
      <c r="AX1446" s="113"/>
      <c r="AY1446" s="113"/>
      <c r="AZ1446" s="113"/>
      <c r="BA1446" s="113"/>
      <c r="BB1446" s="113"/>
      <c r="BC1446" s="113"/>
      <c r="BD1446" s="113"/>
      <c r="BE1446" s="113"/>
      <c r="BF1446" s="113"/>
      <c r="BG1446" s="113"/>
      <c r="BH1446" s="113"/>
      <c r="BI1446" s="113"/>
    </row>
    <row r="1447" ht="15.75" customHeight="1">
      <c r="A1447" s="113"/>
      <c r="B1447" s="201"/>
      <c r="C1447" s="201"/>
      <c r="D1447" s="201"/>
      <c r="E1447" s="201"/>
      <c r="F1447" s="202"/>
      <c r="G1447" s="201"/>
      <c r="H1447" s="201"/>
      <c r="I1447" s="201"/>
      <c r="J1447" s="201"/>
      <c r="K1447" s="201"/>
      <c r="L1447" s="201"/>
      <c r="M1447" s="201"/>
      <c r="N1447" s="202"/>
      <c r="O1447" s="201"/>
      <c r="P1447" s="201"/>
      <c r="Q1447" s="124"/>
      <c r="R1447" s="124"/>
      <c r="S1447" s="201"/>
      <c r="T1447" s="201"/>
      <c r="U1447" s="201"/>
      <c r="V1447" s="201"/>
      <c r="W1447" s="201"/>
      <c r="X1447" s="201"/>
      <c r="Y1447" s="203"/>
      <c r="Z1447" s="124"/>
      <c r="AA1447" s="124"/>
      <c r="AB1447" s="113"/>
      <c r="AC1447" s="113"/>
      <c r="AD1447" s="113"/>
      <c r="AE1447" s="113"/>
      <c r="AF1447" s="113"/>
      <c r="AG1447" s="113"/>
      <c r="AH1447" s="113"/>
      <c r="AI1447" s="113"/>
      <c r="AJ1447" s="113"/>
      <c r="AK1447" s="113"/>
      <c r="AL1447" s="113"/>
      <c r="AM1447" s="113"/>
      <c r="AN1447" s="113"/>
      <c r="AO1447" s="113"/>
      <c r="AP1447" s="113"/>
      <c r="AQ1447" s="113"/>
      <c r="AR1447" s="113"/>
      <c r="AS1447" s="113"/>
      <c r="AT1447" s="113"/>
      <c r="AU1447" s="113"/>
      <c r="AV1447" s="113"/>
      <c r="AW1447" s="113"/>
      <c r="AX1447" s="113"/>
      <c r="AY1447" s="113"/>
      <c r="AZ1447" s="113"/>
      <c r="BA1447" s="113"/>
      <c r="BB1447" s="113"/>
      <c r="BC1447" s="113"/>
      <c r="BD1447" s="113"/>
      <c r="BE1447" s="113"/>
      <c r="BF1447" s="113"/>
      <c r="BG1447" s="113"/>
      <c r="BH1447" s="113"/>
      <c r="BI1447" s="113"/>
    </row>
    <row r="1448" ht="15.75" customHeight="1">
      <c r="A1448" s="113"/>
      <c r="B1448" s="201"/>
      <c r="C1448" s="201"/>
      <c r="D1448" s="201"/>
      <c r="E1448" s="201"/>
      <c r="F1448" s="202"/>
      <c r="G1448" s="201"/>
      <c r="H1448" s="201"/>
      <c r="I1448" s="201"/>
      <c r="J1448" s="201"/>
      <c r="K1448" s="201"/>
      <c r="L1448" s="201"/>
      <c r="M1448" s="201"/>
      <c r="N1448" s="202"/>
      <c r="O1448" s="201"/>
      <c r="P1448" s="201"/>
      <c r="Q1448" s="124"/>
      <c r="R1448" s="124"/>
      <c r="S1448" s="201"/>
      <c r="T1448" s="201"/>
      <c r="U1448" s="201"/>
      <c r="V1448" s="201"/>
      <c r="W1448" s="201"/>
      <c r="X1448" s="201"/>
      <c r="Y1448" s="203"/>
      <c r="Z1448" s="124"/>
      <c r="AA1448" s="124"/>
      <c r="AB1448" s="113"/>
      <c r="AC1448" s="113"/>
      <c r="AD1448" s="113"/>
      <c r="AE1448" s="113"/>
      <c r="AF1448" s="113"/>
      <c r="AG1448" s="113"/>
      <c r="AH1448" s="113"/>
      <c r="AI1448" s="113"/>
      <c r="AJ1448" s="113"/>
      <c r="AK1448" s="113"/>
      <c r="AL1448" s="113"/>
      <c r="AM1448" s="113"/>
      <c r="AN1448" s="113"/>
      <c r="AO1448" s="113"/>
      <c r="AP1448" s="113"/>
      <c r="AQ1448" s="113"/>
      <c r="AR1448" s="113"/>
      <c r="AS1448" s="113"/>
      <c r="AT1448" s="113"/>
      <c r="AU1448" s="113"/>
      <c r="AV1448" s="113"/>
      <c r="AW1448" s="113"/>
      <c r="AX1448" s="113"/>
      <c r="AY1448" s="113"/>
      <c r="AZ1448" s="113"/>
      <c r="BA1448" s="113"/>
      <c r="BB1448" s="113"/>
      <c r="BC1448" s="113"/>
      <c r="BD1448" s="113"/>
      <c r="BE1448" s="113"/>
      <c r="BF1448" s="113"/>
      <c r="BG1448" s="113"/>
      <c r="BH1448" s="113"/>
      <c r="BI1448" s="113"/>
    </row>
    <row r="1449" ht="15.75" customHeight="1">
      <c r="A1449" s="113"/>
      <c r="B1449" s="201"/>
      <c r="C1449" s="201"/>
      <c r="D1449" s="201"/>
      <c r="E1449" s="201"/>
      <c r="F1449" s="202"/>
      <c r="G1449" s="201"/>
      <c r="H1449" s="201"/>
      <c r="I1449" s="201"/>
      <c r="J1449" s="201"/>
      <c r="K1449" s="201"/>
      <c r="L1449" s="201"/>
      <c r="M1449" s="201"/>
      <c r="N1449" s="202"/>
      <c r="O1449" s="201"/>
      <c r="P1449" s="201"/>
      <c r="Q1449" s="124"/>
      <c r="R1449" s="124"/>
      <c r="S1449" s="201"/>
      <c r="T1449" s="201"/>
      <c r="U1449" s="201"/>
      <c r="V1449" s="201"/>
      <c r="W1449" s="201"/>
      <c r="X1449" s="201"/>
      <c r="Y1449" s="203"/>
      <c r="Z1449" s="124"/>
      <c r="AA1449" s="124"/>
      <c r="AB1449" s="113"/>
      <c r="AC1449" s="113"/>
      <c r="AD1449" s="113"/>
      <c r="AE1449" s="113"/>
      <c r="AF1449" s="113"/>
      <c r="AG1449" s="113"/>
      <c r="AH1449" s="113"/>
      <c r="AI1449" s="113"/>
      <c r="AJ1449" s="113"/>
      <c r="AK1449" s="113"/>
      <c r="AL1449" s="113"/>
      <c r="AM1449" s="113"/>
      <c r="AN1449" s="113"/>
      <c r="AO1449" s="113"/>
      <c r="AP1449" s="113"/>
      <c r="AQ1449" s="113"/>
      <c r="AR1449" s="113"/>
      <c r="AS1449" s="113"/>
      <c r="AT1449" s="113"/>
      <c r="AU1449" s="113"/>
      <c r="AV1449" s="113"/>
      <c r="AW1449" s="113"/>
      <c r="AX1449" s="113"/>
      <c r="AY1449" s="113"/>
      <c r="AZ1449" s="113"/>
      <c r="BA1449" s="113"/>
      <c r="BB1449" s="113"/>
      <c r="BC1449" s="113"/>
      <c r="BD1449" s="113"/>
      <c r="BE1449" s="113"/>
      <c r="BF1449" s="113"/>
      <c r="BG1449" s="113"/>
      <c r="BH1449" s="113"/>
      <c r="BI1449" s="113"/>
    </row>
    <row r="1450" ht="15.75" customHeight="1">
      <c r="A1450" s="113"/>
      <c r="B1450" s="201"/>
      <c r="C1450" s="201"/>
      <c r="D1450" s="201"/>
      <c r="E1450" s="201"/>
      <c r="F1450" s="202"/>
      <c r="G1450" s="201"/>
      <c r="H1450" s="201"/>
      <c r="I1450" s="201"/>
      <c r="J1450" s="201"/>
      <c r="K1450" s="201"/>
      <c r="L1450" s="201"/>
      <c r="M1450" s="201"/>
      <c r="N1450" s="202"/>
      <c r="O1450" s="201"/>
      <c r="P1450" s="201"/>
      <c r="Q1450" s="124"/>
      <c r="R1450" s="124"/>
      <c r="S1450" s="201"/>
      <c r="T1450" s="201"/>
      <c r="U1450" s="201"/>
      <c r="V1450" s="201"/>
      <c r="W1450" s="201"/>
      <c r="X1450" s="201"/>
      <c r="Y1450" s="203"/>
      <c r="Z1450" s="124"/>
      <c r="AA1450" s="124"/>
      <c r="AB1450" s="113"/>
      <c r="AC1450" s="113"/>
      <c r="AD1450" s="113"/>
      <c r="AE1450" s="113"/>
      <c r="AF1450" s="113"/>
      <c r="AG1450" s="113"/>
      <c r="AH1450" s="113"/>
      <c r="AI1450" s="113"/>
      <c r="AJ1450" s="113"/>
      <c r="AK1450" s="113"/>
      <c r="AL1450" s="113"/>
      <c r="AM1450" s="113"/>
      <c r="AN1450" s="113"/>
      <c r="AO1450" s="113"/>
      <c r="AP1450" s="113"/>
      <c r="AQ1450" s="113"/>
      <c r="AR1450" s="113"/>
      <c r="AS1450" s="113"/>
      <c r="AT1450" s="113"/>
      <c r="AU1450" s="113"/>
      <c r="AV1450" s="113"/>
      <c r="AW1450" s="113"/>
      <c r="AX1450" s="113"/>
      <c r="AY1450" s="113"/>
      <c r="AZ1450" s="113"/>
      <c r="BA1450" s="113"/>
      <c r="BB1450" s="113"/>
      <c r="BC1450" s="113"/>
      <c r="BD1450" s="113"/>
      <c r="BE1450" s="113"/>
      <c r="BF1450" s="113"/>
      <c r="BG1450" s="113"/>
      <c r="BH1450" s="113"/>
      <c r="BI1450" s="113"/>
    </row>
    <row r="1451" ht="15.75" customHeight="1">
      <c r="A1451" s="113"/>
      <c r="B1451" s="201"/>
      <c r="C1451" s="201"/>
      <c r="D1451" s="201"/>
      <c r="E1451" s="201"/>
      <c r="F1451" s="202"/>
      <c r="G1451" s="201"/>
      <c r="H1451" s="201"/>
      <c r="I1451" s="201"/>
      <c r="J1451" s="201"/>
      <c r="K1451" s="201"/>
      <c r="L1451" s="201"/>
      <c r="M1451" s="201"/>
      <c r="N1451" s="202"/>
      <c r="O1451" s="201"/>
      <c r="P1451" s="201"/>
      <c r="Q1451" s="124"/>
      <c r="R1451" s="124"/>
      <c r="S1451" s="201"/>
      <c r="T1451" s="201"/>
      <c r="U1451" s="201"/>
      <c r="V1451" s="201"/>
      <c r="W1451" s="201"/>
      <c r="X1451" s="201"/>
      <c r="Y1451" s="203"/>
      <c r="Z1451" s="124"/>
      <c r="AA1451" s="124"/>
      <c r="AB1451" s="113"/>
      <c r="AC1451" s="113"/>
      <c r="AD1451" s="113"/>
      <c r="AE1451" s="113"/>
      <c r="AF1451" s="113"/>
      <c r="AG1451" s="113"/>
      <c r="AH1451" s="113"/>
      <c r="AI1451" s="113"/>
      <c r="AJ1451" s="113"/>
      <c r="AK1451" s="113"/>
      <c r="AL1451" s="113"/>
      <c r="AM1451" s="113"/>
      <c r="AN1451" s="113"/>
      <c r="AO1451" s="113"/>
      <c r="AP1451" s="113"/>
      <c r="AQ1451" s="113"/>
      <c r="AR1451" s="113"/>
      <c r="AS1451" s="113"/>
      <c r="AT1451" s="113"/>
      <c r="AU1451" s="113"/>
      <c r="AV1451" s="113"/>
      <c r="AW1451" s="113"/>
      <c r="AX1451" s="113"/>
      <c r="AY1451" s="113"/>
      <c r="AZ1451" s="113"/>
      <c r="BA1451" s="113"/>
      <c r="BB1451" s="113"/>
      <c r="BC1451" s="113"/>
      <c r="BD1451" s="113"/>
      <c r="BE1451" s="113"/>
      <c r="BF1451" s="113"/>
      <c r="BG1451" s="113"/>
      <c r="BH1451" s="113"/>
      <c r="BI1451" s="113"/>
    </row>
    <row r="1452" ht="15.75" customHeight="1">
      <c r="A1452" s="113"/>
      <c r="B1452" s="201"/>
      <c r="C1452" s="201"/>
      <c r="D1452" s="201"/>
      <c r="E1452" s="201"/>
      <c r="F1452" s="202"/>
      <c r="G1452" s="201"/>
      <c r="H1452" s="201"/>
      <c r="I1452" s="201"/>
      <c r="J1452" s="201"/>
      <c r="K1452" s="201"/>
      <c r="L1452" s="201"/>
      <c r="M1452" s="201"/>
      <c r="N1452" s="202"/>
      <c r="O1452" s="201"/>
      <c r="P1452" s="201"/>
      <c r="Q1452" s="124"/>
      <c r="R1452" s="124"/>
      <c r="S1452" s="201"/>
      <c r="T1452" s="201"/>
      <c r="U1452" s="201"/>
      <c r="V1452" s="201"/>
      <c r="W1452" s="201"/>
      <c r="X1452" s="201"/>
      <c r="Y1452" s="203"/>
      <c r="Z1452" s="124"/>
      <c r="AA1452" s="124"/>
      <c r="AB1452" s="113"/>
      <c r="AC1452" s="113"/>
      <c r="AD1452" s="113"/>
      <c r="AE1452" s="113"/>
      <c r="AF1452" s="113"/>
      <c r="AG1452" s="113"/>
      <c r="AH1452" s="113"/>
      <c r="AI1452" s="113"/>
      <c r="AJ1452" s="113"/>
      <c r="AK1452" s="113"/>
      <c r="AL1452" s="113"/>
      <c r="AM1452" s="113"/>
      <c r="AN1452" s="113"/>
      <c r="AO1452" s="113"/>
      <c r="AP1452" s="113"/>
      <c r="AQ1452" s="113"/>
      <c r="AR1452" s="113"/>
      <c r="AS1452" s="113"/>
      <c r="AT1452" s="113"/>
      <c r="AU1452" s="113"/>
      <c r="AV1452" s="113"/>
      <c r="AW1452" s="113"/>
      <c r="AX1452" s="113"/>
      <c r="AY1452" s="113"/>
      <c r="AZ1452" s="113"/>
      <c r="BA1452" s="113"/>
      <c r="BB1452" s="113"/>
      <c r="BC1452" s="113"/>
      <c r="BD1452" s="113"/>
      <c r="BE1452" s="113"/>
      <c r="BF1452" s="113"/>
      <c r="BG1452" s="113"/>
      <c r="BH1452" s="113"/>
      <c r="BI1452" s="113"/>
    </row>
    <row r="1453" ht="15.75" customHeight="1">
      <c r="A1453" s="113"/>
      <c r="B1453" s="201"/>
      <c r="C1453" s="201"/>
      <c r="D1453" s="201"/>
      <c r="E1453" s="201"/>
      <c r="F1453" s="202"/>
      <c r="G1453" s="201"/>
      <c r="H1453" s="201"/>
      <c r="I1453" s="201"/>
      <c r="J1453" s="201"/>
      <c r="K1453" s="201"/>
      <c r="L1453" s="201"/>
      <c r="M1453" s="201"/>
      <c r="N1453" s="202"/>
      <c r="O1453" s="201"/>
      <c r="P1453" s="201"/>
      <c r="Q1453" s="124"/>
      <c r="R1453" s="124"/>
      <c r="S1453" s="201"/>
      <c r="T1453" s="201"/>
      <c r="U1453" s="201"/>
      <c r="V1453" s="201"/>
      <c r="W1453" s="201"/>
      <c r="X1453" s="201"/>
      <c r="Y1453" s="203"/>
      <c r="Z1453" s="124"/>
      <c r="AA1453" s="124"/>
      <c r="AB1453" s="113"/>
      <c r="AC1453" s="113"/>
      <c r="AD1453" s="113"/>
      <c r="AE1453" s="113"/>
      <c r="AF1453" s="113"/>
      <c r="AG1453" s="113"/>
      <c r="AH1453" s="113"/>
      <c r="AI1453" s="113"/>
      <c r="AJ1453" s="113"/>
      <c r="AK1453" s="113"/>
      <c r="AL1453" s="113"/>
      <c r="AM1453" s="113"/>
      <c r="AN1453" s="113"/>
      <c r="AO1453" s="113"/>
      <c r="AP1453" s="113"/>
      <c r="AQ1453" s="113"/>
      <c r="AR1453" s="113"/>
      <c r="AS1453" s="113"/>
      <c r="AT1453" s="113"/>
      <c r="AU1453" s="113"/>
      <c r="AV1453" s="113"/>
      <c r="AW1453" s="113"/>
      <c r="AX1453" s="113"/>
      <c r="AY1453" s="113"/>
      <c r="AZ1453" s="113"/>
      <c r="BA1453" s="113"/>
      <c r="BB1453" s="113"/>
      <c r="BC1453" s="113"/>
      <c r="BD1453" s="113"/>
      <c r="BE1453" s="113"/>
      <c r="BF1453" s="113"/>
      <c r="BG1453" s="113"/>
      <c r="BH1453" s="113"/>
      <c r="BI1453" s="113"/>
    </row>
    <row r="1454" ht="15.75" customHeight="1">
      <c r="A1454" s="113"/>
      <c r="B1454" s="201"/>
      <c r="C1454" s="201"/>
      <c r="D1454" s="201"/>
      <c r="E1454" s="201"/>
      <c r="F1454" s="202"/>
      <c r="G1454" s="201"/>
      <c r="H1454" s="201"/>
      <c r="I1454" s="201"/>
      <c r="J1454" s="201"/>
      <c r="K1454" s="201"/>
      <c r="L1454" s="201"/>
      <c r="M1454" s="201"/>
      <c r="N1454" s="202"/>
      <c r="O1454" s="201"/>
      <c r="P1454" s="201"/>
      <c r="Q1454" s="124"/>
      <c r="R1454" s="124"/>
      <c r="S1454" s="201"/>
      <c r="T1454" s="201"/>
      <c r="U1454" s="201"/>
      <c r="V1454" s="201"/>
      <c r="W1454" s="201"/>
      <c r="X1454" s="201"/>
      <c r="Y1454" s="203"/>
      <c r="Z1454" s="124"/>
      <c r="AA1454" s="124"/>
      <c r="AB1454" s="113"/>
      <c r="AC1454" s="113"/>
      <c r="AD1454" s="113"/>
      <c r="AE1454" s="113"/>
      <c r="AF1454" s="113"/>
      <c r="AG1454" s="113"/>
      <c r="AH1454" s="113"/>
      <c r="AI1454" s="113"/>
      <c r="AJ1454" s="113"/>
      <c r="AK1454" s="113"/>
      <c r="AL1454" s="113"/>
      <c r="AM1454" s="113"/>
      <c r="AN1454" s="113"/>
      <c r="AO1454" s="113"/>
      <c r="AP1454" s="113"/>
      <c r="AQ1454" s="113"/>
      <c r="AR1454" s="113"/>
      <c r="AS1454" s="113"/>
      <c r="AT1454" s="113"/>
      <c r="AU1454" s="113"/>
      <c r="AV1454" s="113"/>
      <c r="AW1454" s="113"/>
      <c r="AX1454" s="113"/>
      <c r="AY1454" s="113"/>
      <c r="AZ1454" s="113"/>
      <c r="BA1454" s="113"/>
      <c r="BB1454" s="113"/>
      <c r="BC1454" s="113"/>
      <c r="BD1454" s="113"/>
      <c r="BE1454" s="113"/>
      <c r="BF1454" s="113"/>
      <c r="BG1454" s="113"/>
      <c r="BH1454" s="113"/>
      <c r="BI1454" s="113"/>
    </row>
    <row r="1455" ht="15.75" customHeight="1">
      <c r="A1455" s="113"/>
      <c r="B1455" s="201"/>
      <c r="C1455" s="201"/>
      <c r="D1455" s="201"/>
      <c r="E1455" s="201"/>
      <c r="F1455" s="202"/>
      <c r="G1455" s="201"/>
      <c r="H1455" s="201"/>
      <c r="I1455" s="201"/>
      <c r="J1455" s="201"/>
      <c r="K1455" s="201"/>
      <c r="L1455" s="201"/>
      <c r="M1455" s="201"/>
      <c r="N1455" s="202"/>
      <c r="O1455" s="201"/>
      <c r="P1455" s="201"/>
      <c r="Q1455" s="124"/>
      <c r="R1455" s="124"/>
      <c r="S1455" s="201"/>
      <c r="T1455" s="201"/>
      <c r="U1455" s="201"/>
      <c r="V1455" s="201"/>
      <c r="W1455" s="201"/>
      <c r="X1455" s="201"/>
      <c r="Y1455" s="203"/>
      <c r="Z1455" s="124"/>
      <c r="AA1455" s="124"/>
      <c r="AB1455" s="113"/>
      <c r="AC1455" s="113"/>
      <c r="AD1455" s="113"/>
      <c r="AE1455" s="113"/>
      <c r="AF1455" s="113"/>
      <c r="AG1455" s="113"/>
      <c r="AH1455" s="113"/>
      <c r="AI1455" s="113"/>
      <c r="AJ1455" s="113"/>
      <c r="AK1455" s="113"/>
      <c r="AL1455" s="113"/>
      <c r="AM1455" s="113"/>
      <c r="AN1455" s="113"/>
      <c r="AO1455" s="113"/>
      <c r="AP1455" s="113"/>
      <c r="AQ1455" s="113"/>
      <c r="AR1455" s="113"/>
      <c r="AS1455" s="113"/>
      <c r="AT1455" s="113"/>
      <c r="AU1455" s="113"/>
      <c r="AV1455" s="113"/>
      <c r="AW1455" s="113"/>
      <c r="AX1455" s="113"/>
      <c r="AY1455" s="113"/>
      <c r="AZ1455" s="113"/>
      <c r="BA1455" s="113"/>
      <c r="BB1455" s="113"/>
      <c r="BC1455" s="113"/>
      <c r="BD1455" s="113"/>
      <c r="BE1455" s="113"/>
      <c r="BF1455" s="113"/>
      <c r="BG1455" s="113"/>
      <c r="BH1455" s="113"/>
      <c r="BI1455" s="113"/>
    </row>
    <row r="1456" ht="15.75" customHeight="1">
      <c r="A1456" s="113"/>
      <c r="B1456" s="201"/>
      <c r="C1456" s="201"/>
      <c r="D1456" s="201"/>
      <c r="E1456" s="201"/>
      <c r="F1456" s="202"/>
      <c r="G1456" s="201"/>
      <c r="H1456" s="201"/>
      <c r="I1456" s="201"/>
      <c r="J1456" s="201"/>
      <c r="K1456" s="201"/>
      <c r="L1456" s="201"/>
      <c r="M1456" s="201"/>
      <c r="N1456" s="202"/>
      <c r="O1456" s="201"/>
      <c r="P1456" s="201"/>
      <c r="Q1456" s="124"/>
      <c r="R1456" s="124"/>
      <c r="S1456" s="201"/>
      <c r="T1456" s="201"/>
      <c r="U1456" s="201"/>
      <c r="V1456" s="201"/>
      <c r="W1456" s="201"/>
      <c r="X1456" s="201"/>
      <c r="Y1456" s="203"/>
      <c r="Z1456" s="124"/>
      <c r="AA1456" s="124"/>
      <c r="AB1456" s="113"/>
      <c r="AC1456" s="113"/>
      <c r="AD1456" s="113"/>
      <c r="AE1456" s="113"/>
      <c r="AF1456" s="113"/>
      <c r="AG1456" s="113"/>
      <c r="AH1456" s="113"/>
      <c r="AI1456" s="113"/>
      <c r="AJ1456" s="113"/>
      <c r="AK1456" s="113"/>
      <c r="AL1456" s="113"/>
      <c r="AM1456" s="113"/>
      <c r="AN1456" s="113"/>
      <c r="AO1456" s="113"/>
      <c r="AP1456" s="113"/>
      <c r="AQ1456" s="113"/>
      <c r="AR1456" s="113"/>
      <c r="AS1456" s="113"/>
      <c r="AT1456" s="113"/>
      <c r="AU1456" s="113"/>
      <c r="AV1456" s="113"/>
      <c r="AW1456" s="113"/>
      <c r="AX1456" s="113"/>
      <c r="AY1456" s="113"/>
      <c r="AZ1456" s="113"/>
      <c r="BA1456" s="113"/>
      <c r="BB1456" s="113"/>
      <c r="BC1456" s="113"/>
      <c r="BD1456" s="113"/>
      <c r="BE1456" s="113"/>
      <c r="BF1456" s="113"/>
      <c r="BG1456" s="113"/>
      <c r="BH1456" s="113"/>
      <c r="BI1456" s="113"/>
    </row>
    <row r="1457" ht="15.75" customHeight="1">
      <c r="A1457" s="113"/>
      <c r="B1457" s="201"/>
      <c r="C1457" s="201"/>
      <c r="D1457" s="201"/>
      <c r="E1457" s="201"/>
      <c r="F1457" s="202"/>
      <c r="G1457" s="201"/>
      <c r="H1457" s="201"/>
      <c r="I1457" s="201"/>
      <c r="J1457" s="201"/>
      <c r="K1457" s="201"/>
      <c r="L1457" s="201"/>
      <c r="M1457" s="201"/>
      <c r="N1457" s="202"/>
      <c r="O1457" s="201"/>
      <c r="P1457" s="201"/>
      <c r="Q1457" s="124"/>
      <c r="R1457" s="124"/>
      <c r="S1457" s="201"/>
      <c r="T1457" s="201"/>
      <c r="U1457" s="201"/>
      <c r="V1457" s="201"/>
      <c r="W1457" s="201"/>
      <c r="X1457" s="201"/>
      <c r="Y1457" s="203"/>
      <c r="Z1457" s="124"/>
      <c r="AA1457" s="124"/>
      <c r="AB1457" s="113"/>
      <c r="AC1457" s="113"/>
      <c r="AD1457" s="113"/>
      <c r="AE1457" s="113"/>
      <c r="AF1457" s="113"/>
      <c r="AG1457" s="113"/>
      <c r="AH1457" s="113"/>
      <c r="AI1457" s="113"/>
      <c r="AJ1457" s="113"/>
      <c r="AK1457" s="113"/>
      <c r="AL1457" s="113"/>
      <c r="AM1457" s="113"/>
      <c r="AN1457" s="113"/>
      <c r="AO1457" s="113"/>
      <c r="AP1457" s="113"/>
      <c r="AQ1457" s="113"/>
      <c r="AR1457" s="113"/>
      <c r="AS1457" s="113"/>
      <c r="AT1457" s="113"/>
      <c r="AU1457" s="113"/>
      <c r="AV1457" s="113"/>
      <c r="AW1457" s="113"/>
      <c r="AX1457" s="113"/>
      <c r="AY1457" s="113"/>
      <c r="AZ1457" s="113"/>
      <c r="BA1457" s="113"/>
      <c r="BB1457" s="113"/>
      <c r="BC1457" s="113"/>
      <c r="BD1457" s="113"/>
      <c r="BE1457" s="113"/>
      <c r="BF1457" s="113"/>
      <c r="BG1457" s="113"/>
      <c r="BH1457" s="113"/>
      <c r="BI1457" s="113"/>
    </row>
    <row r="1458" ht="15.75" customHeight="1">
      <c r="A1458" s="113"/>
      <c r="B1458" s="201"/>
      <c r="C1458" s="201"/>
      <c r="D1458" s="201"/>
      <c r="E1458" s="201"/>
      <c r="F1458" s="202"/>
      <c r="G1458" s="201"/>
      <c r="H1458" s="201"/>
      <c r="I1458" s="201"/>
      <c r="J1458" s="201"/>
      <c r="K1458" s="201"/>
      <c r="L1458" s="201"/>
      <c r="M1458" s="201"/>
      <c r="N1458" s="202"/>
      <c r="O1458" s="201"/>
      <c r="P1458" s="201"/>
      <c r="Q1458" s="124"/>
      <c r="R1458" s="124"/>
      <c r="S1458" s="201"/>
      <c r="T1458" s="201"/>
      <c r="U1458" s="201"/>
      <c r="V1458" s="201"/>
      <c r="W1458" s="201"/>
      <c r="X1458" s="201"/>
      <c r="Y1458" s="203"/>
      <c r="Z1458" s="124"/>
      <c r="AA1458" s="124"/>
      <c r="AB1458" s="113"/>
      <c r="AC1458" s="113"/>
      <c r="AD1458" s="113"/>
      <c r="AE1458" s="113"/>
      <c r="AF1458" s="113"/>
      <c r="AG1458" s="113"/>
      <c r="AH1458" s="113"/>
      <c r="AI1458" s="113"/>
      <c r="AJ1458" s="113"/>
      <c r="AK1458" s="113"/>
      <c r="AL1458" s="113"/>
      <c r="AM1458" s="113"/>
      <c r="AN1458" s="113"/>
      <c r="AO1458" s="113"/>
      <c r="AP1458" s="113"/>
      <c r="AQ1458" s="113"/>
      <c r="AR1458" s="113"/>
      <c r="AS1458" s="113"/>
      <c r="AT1458" s="113"/>
      <c r="AU1458" s="113"/>
      <c r="AV1458" s="113"/>
      <c r="AW1458" s="113"/>
      <c r="AX1458" s="113"/>
      <c r="AY1458" s="113"/>
      <c r="AZ1458" s="113"/>
      <c r="BA1458" s="113"/>
      <c r="BB1458" s="113"/>
      <c r="BC1458" s="113"/>
      <c r="BD1458" s="113"/>
      <c r="BE1458" s="113"/>
      <c r="BF1458" s="113"/>
      <c r="BG1458" s="113"/>
      <c r="BH1458" s="113"/>
      <c r="BI1458" s="113"/>
    </row>
    <row r="1459" ht="15.75" customHeight="1">
      <c r="A1459" s="113"/>
      <c r="B1459" s="201"/>
      <c r="C1459" s="201"/>
      <c r="D1459" s="201"/>
      <c r="E1459" s="201"/>
      <c r="F1459" s="202"/>
      <c r="G1459" s="201"/>
      <c r="H1459" s="201"/>
      <c r="I1459" s="201"/>
      <c r="J1459" s="201"/>
      <c r="K1459" s="201"/>
      <c r="L1459" s="201"/>
      <c r="M1459" s="201"/>
      <c r="N1459" s="202"/>
      <c r="O1459" s="201"/>
      <c r="P1459" s="201"/>
      <c r="Q1459" s="124"/>
      <c r="R1459" s="124"/>
      <c r="S1459" s="201"/>
      <c r="T1459" s="201"/>
      <c r="U1459" s="201"/>
      <c r="V1459" s="201"/>
      <c r="W1459" s="201"/>
      <c r="X1459" s="201"/>
      <c r="Y1459" s="203"/>
      <c r="Z1459" s="124"/>
      <c r="AA1459" s="124"/>
      <c r="AB1459" s="113"/>
      <c r="AC1459" s="113"/>
      <c r="AD1459" s="113"/>
      <c r="AE1459" s="113"/>
      <c r="AF1459" s="113"/>
      <c r="AG1459" s="113"/>
      <c r="AH1459" s="113"/>
      <c r="AI1459" s="113"/>
      <c r="AJ1459" s="113"/>
      <c r="AK1459" s="113"/>
      <c r="AL1459" s="113"/>
      <c r="AM1459" s="113"/>
      <c r="AN1459" s="113"/>
      <c r="AO1459" s="113"/>
      <c r="AP1459" s="113"/>
      <c r="AQ1459" s="113"/>
      <c r="AR1459" s="113"/>
      <c r="AS1459" s="113"/>
      <c r="AT1459" s="113"/>
      <c r="AU1459" s="113"/>
      <c r="AV1459" s="113"/>
      <c r="AW1459" s="113"/>
      <c r="AX1459" s="113"/>
      <c r="AY1459" s="113"/>
      <c r="AZ1459" s="113"/>
      <c r="BA1459" s="113"/>
      <c r="BB1459" s="113"/>
      <c r="BC1459" s="113"/>
      <c r="BD1459" s="113"/>
      <c r="BE1459" s="113"/>
      <c r="BF1459" s="113"/>
      <c r="BG1459" s="113"/>
      <c r="BH1459" s="113"/>
      <c r="BI1459" s="113"/>
    </row>
    <row r="1460" ht="15.75" customHeight="1">
      <c r="A1460" s="113"/>
      <c r="B1460" s="201"/>
      <c r="C1460" s="201"/>
      <c r="D1460" s="201"/>
      <c r="E1460" s="201"/>
      <c r="F1460" s="202"/>
      <c r="G1460" s="201"/>
      <c r="H1460" s="201"/>
      <c r="I1460" s="201"/>
      <c r="J1460" s="201"/>
      <c r="K1460" s="201"/>
      <c r="L1460" s="201"/>
      <c r="M1460" s="201"/>
      <c r="N1460" s="202"/>
      <c r="O1460" s="201"/>
      <c r="P1460" s="201"/>
      <c r="Q1460" s="124"/>
      <c r="R1460" s="124"/>
      <c r="S1460" s="201"/>
      <c r="T1460" s="201"/>
      <c r="U1460" s="201"/>
      <c r="V1460" s="201"/>
      <c r="W1460" s="201"/>
      <c r="X1460" s="201"/>
      <c r="Y1460" s="203"/>
      <c r="Z1460" s="124"/>
      <c r="AA1460" s="124"/>
      <c r="AB1460" s="113"/>
      <c r="AC1460" s="113"/>
      <c r="AD1460" s="113"/>
      <c r="AE1460" s="113"/>
      <c r="AF1460" s="113"/>
      <c r="AG1460" s="113"/>
      <c r="AH1460" s="113"/>
      <c r="AI1460" s="113"/>
      <c r="AJ1460" s="113"/>
      <c r="AK1460" s="113"/>
      <c r="AL1460" s="113"/>
      <c r="AM1460" s="113"/>
      <c r="AN1460" s="113"/>
      <c r="AO1460" s="113"/>
      <c r="AP1460" s="113"/>
      <c r="AQ1460" s="113"/>
      <c r="AR1460" s="113"/>
      <c r="AS1460" s="113"/>
      <c r="AT1460" s="113"/>
      <c r="AU1460" s="113"/>
      <c r="AV1460" s="113"/>
      <c r="AW1460" s="113"/>
      <c r="AX1460" s="113"/>
      <c r="AY1460" s="113"/>
      <c r="AZ1460" s="113"/>
      <c r="BA1460" s="113"/>
      <c r="BB1460" s="113"/>
      <c r="BC1460" s="113"/>
      <c r="BD1460" s="113"/>
      <c r="BE1460" s="113"/>
      <c r="BF1460" s="113"/>
      <c r="BG1460" s="113"/>
      <c r="BH1460" s="113"/>
      <c r="BI1460" s="113"/>
    </row>
    <row r="1461" ht="15.75" customHeight="1">
      <c r="A1461" s="113"/>
      <c r="B1461" s="201"/>
      <c r="C1461" s="201"/>
      <c r="D1461" s="201"/>
      <c r="E1461" s="201"/>
      <c r="F1461" s="202"/>
      <c r="G1461" s="201"/>
      <c r="H1461" s="201"/>
      <c r="I1461" s="201"/>
      <c r="J1461" s="201"/>
      <c r="K1461" s="201"/>
      <c r="L1461" s="201"/>
      <c r="M1461" s="201"/>
      <c r="N1461" s="202"/>
      <c r="O1461" s="201"/>
      <c r="P1461" s="201"/>
      <c r="Q1461" s="124"/>
      <c r="R1461" s="124"/>
      <c r="S1461" s="201"/>
      <c r="T1461" s="201"/>
      <c r="U1461" s="201"/>
      <c r="V1461" s="201"/>
      <c r="W1461" s="201"/>
      <c r="X1461" s="201"/>
      <c r="Y1461" s="203"/>
      <c r="Z1461" s="124"/>
      <c r="AA1461" s="124"/>
      <c r="AB1461" s="113"/>
      <c r="AC1461" s="113"/>
      <c r="AD1461" s="113"/>
      <c r="AE1461" s="113"/>
      <c r="AF1461" s="113"/>
      <c r="AG1461" s="113"/>
      <c r="AH1461" s="113"/>
      <c r="AI1461" s="113"/>
      <c r="AJ1461" s="113"/>
      <c r="AK1461" s="113"/>
      <c r="AL1461" s="113"/>
      <c r="AM1461" s="113"/>
      <c r="AN1461" s="113"/>
      <c r="AO1461" s="113"/>
      <c r="AP1461" s="113"/>
      <c r="AQ1461" s="113"/>
      <c r="AR1461" s="113"/>
      <c r="AS1461" s="113"/>
      <c r="AT1461" s="113"/>
      <c r="AU1461" s="113"/>
      <c r="AV1461" s="113"/>
      <c r="AW1461" s="113"/>
      <c r="AX1461" s="113"/>
      <c r="AY1461" s="113"/>
      <c r="AZ1461" s="113"/>
      <c r="BA1461" s="113"/>
      <c r="BB1461" s="113"/>
      <c r="BC1461" s="113"/>
      <c r="BD1461" s="113"/>
      <c r="BE1461" s="113"/>
      <c r="BF1461" s="113"/>
      <c r="BG1461" s="113"/>
      <c r="BH1461" s="113"/>
      <c r="BI1461" s="113"/>
    </row>
    <row r="1462" ht="15.75" customHeight="1">
      <c r="A1462" s="113"/>
      <c r="B1462" s="201"/>
      <c r="C1462" s="201"/>
      <c r="D1462" s="201"/>
      <c r="E1462" s="201"/>
      <c r="F1462" s="202"/>
      <c r="G1462" s="201"/>
      <c r="H1462" s="201"/>
      <c r="I1462" s="201"/>
      <c r="J1462" s="201"/>
      <c r="K1462" s="201"/>
      <c r="L1462" s="201"/>
      <c r="M1462" s="201"/>
      <c r="N1462" s="202"/>
      <c r="O1462" s="201"/>
      <c r="P1462" s="201"/>
      <c r="Q1462" s="124"/>
      <c r="R1462" s="124"/>
      <c r="S1462" s="201"/>
      <c r="T1462" s="201"/>
      <c r="U1462" s="201"/>
      <c r="V1462" s="201"/>
      <c r="W1462" s="201"/>
      <c r="X1462" s="201"/>
      <c r="Y1462" s="203"/>
      <c r="Z1462" s="124"/>
      <c r="AA1462" s="124"/>
      <c r="AB1462" s="113"/>
      <c r="AC1462" s="113"/>
      <c r="AD1462" s="113"/>
      <c r="AE1462" s="113"/>
      <c r="AF1462" s="113"/>
      <c r="AG1462" s="113"/>
      <c r="AH1462" s="113"/>
      <c r="AI1462" s="113"/>
      <c r="AJ1462" s="113"/>
      <c r="AK1462" s="113"/>
      <c r="AL1462" s="113"/>
      <c r="AM1462" s="113"/>
      <c r="AN1462" s="113"/>
      <c r="AO1462" s="113"/>
      <c r="AP1462" s="113"/>
      <c r="AQ1462" s="113"/>
      <c r="AR1462" s="113"/>
      <c r="AS1462" s="113"/>
      <c r="AT1462" s="113"/>
      <c r="AU1462" s="113"/>
      <c r="AV1462" s="113"/>
      <c r="AW1462" s="113"/>
      <c r="AX1462" s="113"/>
      <c r="AY1462" s="113"/>
      <c r="AZ1462" s="113"/>
      <c r="BA1462" s="113"/>
      <c r="BB1462" s="113"/>
      <c r="BC1462" s="113"/>
      <c r="BD1462" s="113"/>
      <c r="BE1462" s="113"/>
      <c r="BF1462" s="113"/>
      <c r="BG1462" s="113"/>
      <c r="BH1462" s="113"/>
      <c r="BI1462" s="113"/>
    </row>
    <row r="1463" ht="15.75" customHeight="1">
      <c r="A1463" s="113"/>
      <c r="B1463" s="201"/>
      <c r="C1463" s="201"/>
      <c r="D1463" s="201"/>
      <c r="E1463" s="201"/>
      <c r="F1463" s="202"/>
      <c r="G1463" s="201"/>
      <c r="H1463" s="201"/>
      <c r="I1463" s="201"/>
      <c r="J1463" s="201"/>
      <c r="K1463" s="201"/>
      <c r="L1463" s="201"/>
      <c r="M1463" s="201"/>
      <c r="N1463" s="202"/>
      <c r="O1463" s="201"/>
      <c r="P1463" s="201"/>
      <c r="Q1463" s="124"/>
      <c r="R1463" s="124"/>
      <c r="S1463" s="201"/>
      <c r="T1463" s="201"/>
      <c r="U1463" s="201"/>
      <c r="V1463" s="201"/>
      <c r="W1463" s="201"/>
      <c r="X1463" s="201"/>
      <c r="Y1463" s="203"/>
      <c r="Z1463" s="124"/>
      <c r="AA1463" s="124"/>
      <c r="AB1463" s="113"/>
      <c r="AC1463" s="113"/>
      <c r="AD1463" s="113"/>
      <c r="AE1463" s="113"/>
      <c r="AF1463" s="113"/>
      <c r="AG1463" s="113"/>
      <c r="AH1463" s="113"/>
      <c r="AI1463" s="113"/>
      <c r="AJ1463" s="113"/>
      <c r="AK1463" s="113"/>
      <c r="AL1463" s="113"/>
      <c r="AM1463" s="113"/>
      <c r="AN1463" s="113"/>
      <c r="AO1463" s="113"/>
      <c r="AP1463" s="113"/>
      <c r="AQ1463" s="113"/>
      <c r="AR1463" s="113"/>
      <c r="AS1463" s="113"/>
      <c r="AT1463" s="113"/>
      <c r="AU1463" s="113"/>
      <c r="AV1463" s="113"/>
      <c r="AW1463" s="113"/>
      <c r="AX1463" s="113"/>
      <c r="AY1463" s="113"/>
      <c r="AZ1463" s="113"/>
      <c r="BA1463" s="113"/>
      <c r="BB1463" s="113"/>
      <c r="BC1463" s="113"/>
      <c r="BD1463" s="113"/>
      <c r="BE1463" s="113"/>
      <c r="BF1463" s="113"/>
      <c r="BG1463" s="113"/>
      <c r="BH1463" s="113"/>
      <c r="BI1463" s="113"/>
    </row>
    <row r="1464" ht="15.75" customHeight="1">
      <c r="A1464" s="113"/>
      <c r="B1464" s="201"/>
      <c r="C1464" s="201"/>
      <c r="D1464" s="201"/>
      <c r="E1464" s="201"/>
      <c r="F1464" s="202"/>
      <c r="G1464" s="201"/>
      <c r="H1464" s="201"/>
      <c r="I1464" s="201"/>
      <c r="J1464" s="201"/>
      <c r="K1464" s="201"/>
      <c r="L1464" s="201"/>
      <c r="M1464" s="201"/>
      <c r="N1464" s="202"/>
      <c r="O1464" s="201"/>
      <c r="P1464" s="201"/>
      <c r="Q1464" s="124"/>
      <c r="R1464" s="124"/>
      <c r="S1464" s="201"/>
      <c r="T1464" s="201"/>
      <c r="U1464" s="201"/>
      <c r="V1464" s="201"/>
      <c r="W1464" s="201"/>
      <c r="X1464" s="201"/>
      <c r="Y1464" s="203"/>
      <c r="Z1464" s="124"/>
      <c r="AA1464" s="124"/>
      <c r="AB1464" s="113"/>
      <c r="AC1464" s="113"/>
      <c r="AD1464" s="113"/>
      <c r="AE1464" s="113"/>
      <c r="AF1464" s="113"/>
      <c r="AG1464" s="113"/>
      <c r="AH1464" s="113"/>
      <c r="AI1464" s="113"/>
      <c r="AJ1464" s="113"/>
      <c r="AK1464" s="113"/>
      <c r="AL1464" s="113"/>
      <c r="AM1464" s="113"/>
      <c r="AN1464" s="113"/>
      <c r="AO1464" s="113"/>
      <c r="AP1464" s="113"/>
      <c r="AQ1464" s="113"/>
      <c r="AR1464" s="113"/>
      <c r="AS1464" s="113"/>
      <c r="AT1464" s="113"/>
      <c r="AU1464" s="113"/>
      <c r="AV1464" s="113"/>
      <c r="AW1464" s="113"/>
      <c r="AX1464" s="113"/>
      <c r="AY1464" s="113"/>
      <c r="AZ1464" s="113"/>
      <c r="BA1464" s="113"/>
      <c r="BB1464" s="113"/>
      <c r="BC1464" s="113"/>
      <c r="BD1464" s="113"/>
      <c r="BE1464" s="113"/>
      <c r="BF1464" s="113"/>
      <c r="BG1464" s="113"/>
      <c r="BH1464" s="113"/>
      <c r="BI1464" s="113"/>
    </row>
    <row r="1465" ht="15.75" customHeight="1">
      <c r="A1465" s="113"/>
      <c r="B1465" s="201"/>
      <c r="C1465" s="201"/>
      <c r="D1465" s="201"/>
      <c r="E1465" s="201"/>
      <c r="F1465" s="202"/>
      <c r="G1465" s="201"/>
      <c r="H1465" s="201"/>
      <c r="I1465" s="201"/>
      <c r="J1465" s="201"/>
      <c r="K1465" s="201"/>
      <c r="L1465" s="201"/>
      <c r="M1465" s="201"/>
      <c r="N1465" s="202"/>
      <c r="O1465" s="201"/>
      <c r="P1465" s="201"/>
      <c r="Q1465" s="124"/>
      <c r="R1465" s="124"/>
      <c r="S1465" s="201"/>
      <c r="T1465" s="201"/>
      <c r="U1465" s="201"/>
      <c r="V1465" s="201"/>
      <c r="W1465" s="201"/>
      <c r="X1465" s="201"/>
      <c r="Y1465" s="203"/>
      <c r="Z1465" s="124"/>
      <c r="AA1465" s="124"/>
      <c r="AB1465" s="113"/>
      <c r="AC1465" s="113"/>
      <c r="AD1465" s="113"/>
      <c r="AE1465" s="113"/>
      <c r="AF1465" s="113"/>
      <c r="AG1465" s="113"/>
      <c r="AH1465" s="113"/>
      <c r="AI1465" s="113"/>
      <c r="AJ1465" s="113"/>
      <c r="AK1465" s="113"/>
      <c r="AL1465" s="113"/>
      <c r="AM1465" s="113"/>
      <c r="AN1465" s="113"/>
      <c r="AO1465" s="113"/>
      <c r="AP1465" s="113"/>
      <c r="AQ1465" s="113"/>
      <c r="AR1465" s="113"/>
      <c r="AS1465" s="113"/>
      <c r="AT1465" s="113"/>
      <c r="AU1465" s="113"/>
      <c r="AV1465" s="113"/>
      <c r="AW1465" s="113"/>
      <c r="AX1465" s="113"/>
      <c r="AY1465" s="113"/>
      <c r="AZ1465" s="113"/>
      <c r="BA1465" s="113"/>
      <c r="BB1465" s="113"/>
      <c r="BC1465" s="113"/>
      <c r="BD1465" s="113"/>
      <c r="BE1465" s="113"/>
      <c r="BF1465" s="113"/>
      <c r="BG1465" s="113"/>
      <c r="BH1465" s="113"/>
      <c r="BI1465" s="113"/>
    </row>
    <row r="1466" ht="15.75" customHeight="1">
      <c r="A1466" s="113"/>
      <c r="B1466" s="201"/>
      <c r="C1466" s="201"/>
      <c r="D1466" s="201"/>
      <c r="E1466" s="201"/>
      <c r="F1466" s="202"/>
      <c r="G1466" s="201"/>
      <c r="H1466" s="201"/>
      <c r="I1466" s="201"/>
      <c r="J1466" s="201"/>
      <c r="K1466" s="201"/>
      <c r="L1466" s="201"/>
      <c r="M1466" s="201"/>
      <c r="N1466" s="202"/>
      <c r="O1466" s="201"/>
      <c r="P1466" s="201"/>
      <c r="Q1466" s="124"/>
      <c r="R1466" s="124"/>
      <c r="S1466" s="201"/>
      <c r="T1466" s="201"/>
      <c r="U1466" s="201"/>
      <c r="V1466" s="201"/>
      <c r="W1466" s="201"/>
      <c r="X1466" s="201"/>
      <c r="Y1466" s="203"/>
      <c r="Z1466" s="124"/>
      <c r="AA1466" s="124"/>
      <c r="AB1466" s="113"/>
      <c r="AC1466" s="113"/>
      <c r="AD1466" s="113"/>
      <c r="AE1466" s="113"/>
      <c r="AF1466" s="113"/>
      <c r="AG1466" s="113"/>
      <c r="AH1466" s="113"/>
      <c r="AI1466" s="113"/>
      <c r="AJ1466" s="113"/>
      <c r="AK1466" s="113"/>
      <c r="AL1466" s="113"/>
      <c r="AM1466" s="113"/>
      <c r="AN1466" s="113"/>
      <c r="AO1466" s="113"/>
      <c r="AP1466" s="113"/>
      <c r="AQ1466" s="113"/>
      <c r="AR1466" s="113"/>
      <c r="AS1466" s="113"/>
      <c r="AT1466" s="113"/>
      <c r="AU1466" s="113"/>
      <c r="AV1466" s="113"/>
      <c r="AW1466" s="113"/>
      <c r="AX1466" s="113"/>
      <c r="AY1466" s="113"/>
      <c r="AZ1466" s="113"/>
      <c r="BA1466" s="113"/>
      <c r="BB1466" s="113"/>
      <c r="BC1466" s="113"/>
      <c r="BD1466" s="113"/>
      <c r="BE1466" s="113"/>
      <c r="BF1466" s="113"/>
      <c r="BG1466" s="113"/>
      <c r="BH1466" s="113"/>
      <c r="BI1466" s="113"/>
    </row>
    <row r="1467" ht="15.75" customHeight="1">
      <c r="A1467" s="113"/>
      <c r="B1467" s="201"/>
      <c r="C1467" s="201"/>
      <c r="D1467" s="201"/>
      <c r="E1467" s="201"/>
      <c r="F1467" s="202"/>
      <c r="G1467" s="201"/>
      <c r="H1467" s="201"/>
      <c r="I1467" s="201"/>
      <c r="J1467" s="201"/>
      <c r="K1467" s="201"/>
      <c r="L1467" s="201"/>
      <c r="M1467" s="201"/>
      <c r="N1467" s="202"/>
      <c r="O1467" s="201"/>
      <c r="P1467" s="201"/>
      <c r="Q1467" s="124"/>
      <c r="R1467" s="124"/>
      <c r="S1467" s="201"/>
      <c r="T1467" s="201"/>
      <c r="U1467" s="201"/>
      <c r="V1467" s="201"/>
      <c r="W1467" s="201"/>
      <c r="X1467" s="201"/>
      <c r="Y1467" s="203"/>
      <c r="Z1467" s="124"/>
      <c r="AA1467" s="124"/>
      <c r="AB1467" s="113"/>
      <c r="AC1467" s="113"/>
      <c r="AD1467" s="113"/>
      <c r="AE1467" s="113"/>
      <c r="AF1467" s="113"/>
      <c r="AG1467" s="113"/>
      <c r="AH1467" s="113"/>
      <c r="AI1467" s="113"/>
      <c r="AJ1467" s="113"/>
      <c r="AK1467" s="113"/>
      <c r="AL1467" s="113"/>
      <c r="AM1467" s="113"/>
      <c r="AN1467" s="113"/>
      <c r="AO1467" s="113"/>
      <c r="AP1467" s="113"/>
      <c r="AQ1467" s="113"/>
      <c r="AR1467" s="113"/>
      <c r="AS1467" s="113"/>
      <c r="AT1467" s="113"/>
      <c r="AU1467" s="113"/>
      <c r="AV1467" s="113"/>
      <c r="AW1467" s="113"/>
      <c r="AX1467" s="113"/>
      <c r="AY1467" s="113"/>
      <c r="AZ1467" s="113"/>
      <c r="BA1467" s="113"/>
      <c r="BB1467" s="113"/>
      <c r="BC1467" s="113"/>
      <c r="BD1467" s="113"/>
      <c r="BE1467" s="113"/>
      <c r="BF1467" s="113"/>
      <c r="BG1467" s="113"/>
      <c r="BH1467" s="113"/>
      <c r="BI1467" s="113"/>
    </row>
    <row r="1468" ht="15.75" customHeight="1">
      <c r="A1468" s="113"/>
      <c r="B1468" s="201"/>
      <c r="C1468" s="201"/>
      <c r="D1468" s="201"/>
      <c r="E1468" s="201"/>
      <c r="F1468" s="202"/>
      <c r="G1468" s="201"/>
      <c r="H1468" s="201"/>
      <c r="I1468" s="201"/>
      <c r="J1468" s="201"/>
      <c r="K1468" s="201"/>
      <c r="L1468" s="201"/>
      <c r="M1468" s="201"/>
      <c r="N1468" s="202"/>
      <c r="O1468" s="201"/>
      <c r="P1468" s="201"/>
      <c r="Q1468" s="124"/>
      <c r="R1468" s="124"/>
      <c r="S1468" s="201"/>
      <c r="T1468" s="201"/>
      <c r="U1468" s="201"/>
      <c r="V1468" s="201"/>
      <c r="W1468" s="201"/>
      <c r="X1468" s="201"/>
      <c r="Y1468" s="203"/>
      <c r="Z1468" s="124"/>
      <c r="AA1468" s="124"/>
      <c r="AB1468" s="113"/>
      <c r="AC1468" s="113"/>
      <c r="AD1468" s="113"/>
      <c r="AE1468" s="113"/>
      <c r="AF1468" s="113"/>
      <c r="AG1468" s="113"/>
      <c r="AH1468" s="113"/>
      <c r="AI1468" s="113"/>
      <c r="AJ1468" s="113"/>
      <c r="AK1468" s="113"/>
      <c r="AL1468" s="113"/>
      <c r="AM1468" s="113"/>
      <c r="AN1468" s="113"/>
      <c r="AO1468" s="113"/>
      <c r="AP1468" s="113"/>
      <c r="AQ1468" s="113"/>
      <c r="AR1468" s="113"/>
      <c r="AS1468" s="113"/>
      <c r="AT1468" s="113"/>
      <c r="AU1468" s="113"/>
      <c r="AV1468" s="113"/>
      <c r="AW1468" s="113"/>
      <c r="AX1468" s="113"/>
      <c r="AY1468" s="113"/>
      <c r="AZ1468" s="113"/>
      <c r="BA1468" s="113"/>
      <c r="BB1468" s="113"/>
      <c r="BC1468" s="113"/>
      <c r="BD1468" s="113"/>
      <c r="BE1468" s="113"/>
      <c r="BF1468" s="113"/>
      <c r="BG1468" s="113"/>
      <c r="BH1468" s="113"/>
      <c r="BI1468" s="113"/>
    </row>
    <row r="1469" ht="15.75" customHeight="1">
      <c r="A1469" s="113"/>
      <c r="B1469" s="201"/>
      <c r="C1469" s="201"/>
      <c r="D1469" s="201"/>
      <c r="E1469" s="201"/>
      <c r="F1469" s="202"/>
      <c r="G1469" s="201"/>
      <c r="H1469" s="201"/>
      <c r="I1469" s="201"/>
      <c r="J1469" s="201"/>
      <c r="K1469" s="201"/>
      <c r="L1469" s="201"/>
      <c r="M1469" s="201"/>
      <c r="N1469" s="202"/>
      <c r="O1469" s="201"/>
      <c r="P1469" s="201"/>
      <c r="Q1469" s="124"/>
      <c r="R1469" s="124"/>
      <c r="S1469" s="201"/>
      <c r="T1469" s="201"/>
      <c r="U1469" s="201"/>
      <c r="V1469" s="201"/>
      <c r="W1469" s="201"/>
      <c r="X1469" s="201"/>
      <c r="Y1469" s="203"/>
      <c r="Z1469" s="124"/>
      <c r="AA1469" s="124"/>
      <c r="AB1469" s="113"/>
      <c r="AC1469" s="113"/>
      <c r="AD1469" s="113"/>
      <c r="AE1469" s="113"/>
      <c r="AF1469" s="113"/>
      <c r="AG1469" s="113"/>
      <c r="AH1469" s="113"/>
      <c r="AI1469" s="113"/>
      <c r="AJ1469" s="113"/>
      <c r="AK1469" s="113"/>
      <c r="AL1469" s="113"/>
      <c r="AM1469" s="113"/>
      <c r="AN1469" s="113"/>
      <c r="AO1469" s="113"/>
      <c r="AP1469" s="113"/>
      <c r="AQ1469" s="113"/>
      <c r="AR1469" s="113"/>
      <c r="AS1469" s="113"/>
      <c r="AT1469" s="113"/>
      <c r="AU1469" s="113"/>
      <c r="AV1469" s="113"/>
      <c r="AW1469" s="113"/>
      <c r="AX1469" s="113"/>
      <c r="AY1469" s="113"/>
      <c r="AZ1469" s="113"/>
      <c r="BA1469" s="113"/>
      <c r="BB1469" s="113"/>
      <c r="BC1469" s="113"/>
      <c r="BD1469" s="113"/>
      <c r="BE1469" s="113"/>
      <c r="BF1469" s="113"/>
      <c r="BG1469" s="113"/>
      <c r="BH1469" s="113"/>
      <c r="BI1469" s="113"/>
    </row>
    <row r="1470" ht="15.75" customHeight="1">
      <c r="A1470" s="113"/>
      <c r="B1470" s="201"/>
      <c r="C1470" s="201"/>
      <c r="D1470" s="201"/>
      <c r="E1470" s="201"/>
      <c r="F1470" s="202"/>
      <c r="G1470" s="201"/>
      <c r="H1470" s="201"/>
      <c r="I1470" s="201"/>
      <c r="J1470" s="201"/>
      <c r="K1470" s="201"/>
      <c r="L1470" s="201"/>
      <c r="M1470" s="201"/>
      <c r="N1470" s="202"/>
      <c r="O1470" s="201"/>
      <c r="P1470" s="201"/>
      <c r="Q1470" s="124"/>
      <c r="R1470" s="124"/>
      <c r="S1470" s="201"/>
      <c r="T1470" s="201"/>
      <c r="U1470" s="201"/>
      <c r="V1470" s="201"/>
      <c r="W1470" s="201"/>
      <c r="X1470" s="201"/>
      <c r="Y1470" s="203"/>
      <c r="Z1470" s="124"/>
      <c r="AA1470" s="124"/>
      <c r="AB1470" s="113"/>
      <c r="AC1470" s="113"/>
      <c r="AD1470" s="113"/>
      <c r="AE1470" s="113"/>
      <c r="AF1470" s="113"/>
      <c r="AG1470" s="113"/>
      <c r="AH1470" s="113"/>
      <c r="AI1470" s="113"/>
      <c r="AJ1470" s="113"/>
      <c r="AK1470" s="113"/>
      <c r="AL1470" s="113"/>
      <c r="AM1470" s="113"/>
      <c r="AN1470" s="113"/>
      <c r="AO1470" s="113"/>
      <c r="AP1470" s="113"/>
      <c r="AQ1470" s="113"/>
      <c r="AR1470" s="113"/>
      <c r="AS1470" s="113"/>
      <c r="AT1470" s="113"/>
      <c r="AU1470" s="113"/>
      <c r="AV1470" s="113"/>
      <c r="AW1470" s="113"/>
      <c r="AX1470" s="113"/>
      <c r="AY1470" s="113"/>
      <c r="AZ1470" s="113"/>
      <c r="BA1470" s="113"/>
      <c r="BB1470" s="113"/>
      <c r="BC1470" s="113"/>
      <c r="BD1470" s="113"/>
      <c r="BE1470" s="113"/>
      <c r="BF1470" s="113"/>
      <c r="BG1470" s="113"/>
      <c r="BH1470" s="113"/>
      <c r="BI1470" s="113"/>
    </row>
    <row r="1471" ht="15.75" customHeight="1">
      <c r="A1471" s="113"/>
      <c r="B1471" s="201"/>
      <c r="C1471" s="201"/>
      <c r="D1471" s="201"/>
      <c r="E1471" s="201"/>
      <c r="F1471" s="202"/>
      <c r="G1471" s="201"/>
      <c r="H1471" s="201"/>
      <c r="I1471" s="201"/>
      <c r="J1471" s="201"/>
      <c r="K1471" s="201"/>
      <c r="L1471" s="201"/>
      <c r="M1471" s="201"/>
      <c r="N1471" s="202"/>
      <c r="O1471" s="201"/>
      <c r="P1471" s="201"/>
      <c r="Q1471" s="124"/>
      <c r="R1471" s="124"/>
      <c r="S1471" s="201"/>
      <c r="T1471" s="201"/>
      <c r="U1471" s="201"/>
      <c r="V1471" s="201"/>
      <c r="W1471" s="201"/>
      <c r="X1471" s="201"/>
      <c r="Y1471" s="203"/>
      <c r="Z1471" s="124"/>
      <c r="AA1471" s="124"/>
      <c r="AB1471" s="113"/>
      <c r="AC1471" s="113"/>
      <c r="AD1471" s="113"/>
      <c r="AE1471" s="113"/>
      <c r="AF1471" s="113"/>
      <c r="AG1471" s="113"/>
      <c r="AH1471" s="113"/>
      <c r="AI1471" s="113"/>
      <c r="AJ1471" s="113"/>
      <c r="AK1471" s="113"/>
      <c r="AL1471" s="113"/>
      <c r="AM1471" s="113"/>
      <c r="AN1471" s="113"/>
      <c r="AO1471" s="113"/>
      <c r="AP1471" s="113"/>
      <c r="AQ1471" s="113"/>
      <c r="AR1471" s="113"/>
      <c r="AS1471" s="113"/>
      <c r="AT1471" s="113"/>
      <c r="AU1471" s="113"/>
      <c r="AV1471" s="113"/>
      <c r="AW1471" s="113"/>
      <c r="AX1471" s="113"/>
      <c r="AY1471" s="113"/>
      <c r="AZ1471" s="113"/>
      <c r="BA1471" s="113"/>
      <c r="BB1471" s="113"/>
      <c r="BC1471" s="113"/>
      <c r="BD1471" s="113"/>
      <c r="BE1471" s="113"/>
      <c r="BF1471" s="113"/>
      <c r="BG1471" s="113"/>
      <c r="BH1471" s="113"/>
      <c r="BI1471" s="113"/>
    </row>
    <row r="1472" ht="15.75" customHeight="1">
      <c r="A1472" s="113"/>
      <c r="B1472" s="201"/>
      <c r="C1472" s="201"/>
      <c r="D1472" s="201"/>
      <c r="E1472" s="201"/>
      <c r="F1472" s="202"/>
      <c r="G1472" s="201"/>
      <c r="H1472" s="201"/>
      <c r="I1472" s="201"/>
      <c r="J1472" s="201"/>
      <c r="K1472" s="201"/>
      <c r="L1472" s="201"/>
      <c r="M1472" s="201"/>
      <c r="N1472" s="202"/>
      <c r="O1472" s="201"/>
      <c r="P1472" s="201"/>
      <c r="Q1472" s="124"/>
      <c r="R1472" s="124"/>
      <c r="S1472" s="201"/>
      <c r="T1472" s="201"/>
      <c r="U1472" s="201"/>
      <c r="V1472" s="201"/>
      <c r="W1472" s="201"/>
      <c r="X1472" s="201"/>
      <c r="Y1472" s="203"/>
      <c r="Z1472" s="124"/>
      <c r="AA1472" s="124"/>
      <c r="AB1472" s="113"/>
      <c r="AC1472" s="113"/>
      <c r="AD1472" s="113"/>
      <c r="AE1472" s="113"/>
      <c r="AF1472" s="113"/>
      <c r="AG1472" s="113"/>
      <c r="AH1472" s="113"/>
      <c r="AI1472" s="113"/>
      <c r="AJ1472" s="113"/>
      <c r="AK1472" s="113"/>
      <c r="AL1472" s="113"/>
      <c r="AM1472" s="113"/>
      <c r="AN1472" s="113"/>
      <c r="AO1472" s="113"/>
      <c r="AP1472" s="113"/>
      <c r="AQ1472" s="113"/>
      <c r="AR1472" s="113"/>
      <c r="AS1472" s="113"/>
      <c r="AT1472" s="113"/>
      <c r="AU1472" s="113"/>
      <c r="AV1472" s="113"/>
      <c r="AW1472" s="113"/>
      <c r="AX1472" s="113"/>
      <c r="AY1472" s="113"/>
      <c r="AZ1472" s="113"/>
      <c r="BA1472" s="113"/>
      <c r="BB1472" s="113"/>
      <c r="BC1472" s="113"/>
      <c r="BD1472" s="113"/>
      <c r="BE1472" s="113"/>
      <c r="BF1472" s="113"/>
      <c r="BG1472" s="113"/>
      <c r="BH1472" s="113"/>
      <c r="BI1472" s="113"/>
    </row>
    <row r="1473" ht="15.75" customHeight="1">
      <c r="A1473" s="113"/>
      <c r="B1473" s="201"/>
      <c r="C1473" s="201"/>
      <c r="D1473" s="201"/>
      <c r="E1473" s="201"/>
      <c r="F1473" s="202"/>
      <c r="G1473" s="201"/>
      <c r="H1473" s="201"/>
      <c r="I1473" s="201"/>
      <c r="J1473" s="201"/>
      <c r="K1473" s="201"/>
      <c r="L1473" s="201"/>
      <c r="M1473" s="201"/>
      <c r="N1473" s="202"/>
      <c r="O1473" s="201"/>
      <c r="P1473" s="201"/>
      <c r="Q1473" s="124"/>
      <c r="R1473" s="124"/>
      <c r="S1473" s="201"/>
      <c r="T1473" s="201"/>
      <c r="U1473" s="201"/>
      <c r="V1473" s="201"/>
      <c r="W1473" s="201"/>
      <c r="X1473" s="201"/>
      <c r="Y1473" s="203"/>
      <c r="Z1473" s="124"/>
      <c r="AA1473" s="124"/>
      <c r="AB1473" s="113"/>
      <c r="AC1473" s="113"/>
      <c r="AD1473" s="113"/>
      <c r="AE1473" s="113"/>
      <c r="AF1473" s="113"/>
      <c r="AG1473" s="113"/>
      <c r="AH1473" s="113"/>
      <c r="AI1473" s="113"/>
      <c r="AJ1473" s="113"/>
      <c r="AK1473" s="113"/>
      <c r="AL1473" s="113"/>
      <c r="AM1473" s="113"/>
      <c r="AN1473" s="113"/>
      <c r="AO1473" s="113"/>
      <c r="AP1473" s="113"/>
      <c r="AQ1473" s="113"/>
      <c r="AR1473" s="113"/>
      <c r="AS1473" s="113"/>
      <c r="AT1473" s="113"/>
      <c r="AU1473" s="113"/>
      <c r="AV1473" s="113"/>
      <c r="AW1473" s="113"/>
      <c r="AX1473" s="113"/>
      <c r="AY1473" s="113"/>
      <c r="AZ1473" s="113"/>
      <c r="BA1473" s="113"/>
      <c r="BB1473" s="113"/>
      <c r="BC1473" s="113"/>
      <c r="BD1473" s="113"/>
      <c r="BE1473" s="113"/>
      <c r="BF1473" s="113"/>
      <c r="BG1473" s="113"/>
      <c r="BH1473" s="113"/>
      <c r="BI1473" s="113"/>
    </row>
    <row r="1474" ht="15.75" customHeight="1">
      <c r="A1474" s="113"/>
      <c r="B1474" s="201"/>
      <c r="C1474" s="201"/>
      <c r="D1474" s="201"/>
      <c r="E1474" s="201"/>
      <c r="F1474" s="202"/>
      <c r="G1474" s="201"/>
      <c r="H1474" s="201"/>
      <c r="I1474" s="201"/>
      <c r="J1474" s="201"/>
      <c r="K1474" s="201"/>
      <c r="L1474" s="201"/>
      <c r="M1474" s="201"/>
      <c r="N1474" s="202"/>
      <c r="O1474" s="201"/>
      <c r="P1474" s="201"/>
      <c r="Q1474" s="124"/>
      <c r="R1474" s="124"/>
      <c r="S1474" s="201"/>
      <c r="T1474" s="201"/>
      <c r="U1474" s="201"/>
      <c r="V1474" s="201"/>
      <c r="W1474" s="201"/>
      <c r="X1474" s="201"/>
      <c r="Y1474" s="203"/>
      <c r="Z1474" s="124"/>
      <c r="AA1474" s="124"/>
      <c r="AB1474" s="113"/>
      <c r="AC1474" s="113"/>
      <c r="AD1474" s="113"/>
      <c r="AE1474" s="113"/>
      <c r="AF1474" s="113"/>
      <c r="AG1474" s="113"/>
      <c r="AH1474" s="113"/>
      <c r="AI1474" s="113"/>
      <c r="AJ1474" s="113"/>
      <c r="AK1474" s="113"/>
      <c r="AL1474" s="113"/>
      <c r="AM1474" s="113"/>
      <c r="AN1474" s="113"/>
      <c r="AO1474" s="113"/>
      <c r="AP1474" s="113"/>
      <c r="AQ1474" s="113"/>
      <c r="AR1474" s="113"/>
      <c r="AS1474" s="113"/>
      <c r="AT1474" s="113"/>
      <c r="AU1474" s="113"/>
      <c r="AV1474" s="113"/>
      <c r="AW1474" s="113"/>
      <c r="AX1474" s="113"/>
      <c r="AY1474" s="113"/>
      <c r="AZ1474" s="113"/>
      <c r="BA1474" s="113"/>
      <c r="BB1474" s="113"/>
      <c r="BC1474" s="113"/>
      <c r="BD1474" s="113"/>
      <c r="BE1474" s="113"/>
      <c r="BF1474" s="113"/>
      <c r="BG1474" s="113"/>
      <c r="BH1474" s="113"/>
      <c r="BI1474" s="113"/>
    </row>
    <row r="1475" ht="15.75" customHeight="1">
      <c r="A1475" s="113"/>
      <c r="B1475" s="201"/>
      <c r="C1475" s="201"/>
      <c r="D1475" s="201"/>
      <c r="E1475" s="201"/>
      <c r="F1475" s="202"/>
      <c r="G1475" s="201"/>
      <c r="H1475" s="201"/>
      <c r="I1475" s="201"/>
      <c r="J1475" s="201"/>
      <c r="K1475" s="201"/>
      <c r="L1475" s="201"/>
      <c r="M1475" s="201"/>
      <c r="N1475" s="202"/>
      <c r="O1475" s="201"/>
      <c r="P1475" s="201"/>
      <c r="Q1475" s="124"/>
      <c r="R1475" s="124"/>
      <c r="S1475" s="201"/>
      <c r="T1475" s="201"/>
      <c r="U1475" s="201"/>
      <c r="V1475" s="201"/>
      <c r="W1475" s="201"/>
      <c r="X1475" s="201"/>
      <c r="Y1475" s="203"/>
      <c r="Z1475" s="124"/>
      <c r="AA1475" s="124"/>
      <c r="AB1475" s="113"/>
      <c r="AC1475" s="113"/>
      <c r="AD1475" s="113"/>
      <c r="AE1475" s="113"/>
      <c r="AF1475" s="113"/>
      <c r="AG1475" s="113"/>
      <c r="AH1475" s="113"/>
      <c r="AI1475" s="113"/>
      <c r="AJ1475" s="113"/>
      <c r="AK1475" s="113"/>
      <c r="AL1475" s="113"/>
      <c r="AM1475" s="113"/>
      <c r="AN1475" s="113"/>
      <c r="AO1475" s="113"/>
      <c r="AP1475" s="113"/>
      <c r="AQ1475" s="113"/>
      <c r="AR1475" s="113"/>
      <c r="AS1475" s="113"/>
      <c r="AT1475" s="113"/>
      <c r="AU1475" s="113"/>
      <c r="AV1475" s="113"/>
      <c r="AW1475" s="113"/>
      <c r="AX1475" s="113"/>
      <c r="AY1475" s="113"/>
      <c r="AZ1475" s="113"/>
      <c r="BA1475" s="113"/>
      <c r="BB1475" s="113"/>
      <c r="BC1475" s="113"/>
      <c r="BD1475" s="113"/>
      <c r="BE1475" s="113"/>
      <c r="BF1475" s="113"/>
      <c r="BG1475" s="113"/>
      <c r="BH1475" s="113"/>
      <c r="BI1475" s="113"/>
    </row>
    <row r="1476" ht="15.75" customHeight="1">
      <c r="A1476" s="113"/>
      <c r="B1476" s="201"/>
      <c r="C1476" s="201"/>
      <c r="D1476" s="201"/>
      <c r="E1476" s="201"/>
      <c r="F1476" s="202"/>
      <c r="G1476" s="201"/>
      <c r="H1476" s="201"/>
      <c r="I1476" s="201"/>
      <c r="J1476" s="201"/>
      <c r="K1476" s="201"/>
      <c r="L1476" s="201"/>
      <c r="M1476" s="201"/>
      <c r="N1476" s="202"/>
      <c r="O1476" s="201"/>
      <c r="P1476" s="201"/>
      <c r="Q1476" s="124"/>
      <c r="R1476" s="124"/>
      <c r="S1476" s="201"/>
      <c r="T1476" s="201"/>
      <c r="U1476" s="201"/>
      <c r="V1476" s="201"/>
      <c r="W1476" s="201"/>
      <c r="X1476" s="201"/>
      <c r="Y1476" s="203"/>
      <c r="Z1476" s="124"/>
      <c r="AA1476" s="124"/>
      <c r="AB1476" s="113"/>
      <c r="AC1476" s="113"/>
      <c r="AD1476" s="113"/>
      <c r="AE1476" s="113"/>
      <c r="AF1476" s="113"/>
      <c r="AG1476" s="113"/>
      <c r="AH1476" s="113"/>
      <c r="AI1476" s="113"/>
      <c r="AJ1476" s="113"/>
      <c r="AK1476" s="113"/>
      <c r="AL1476" s="113"/>
      <c r="AM1476" s="113"/>
      <c r="AN1476" s="113"/>
      <c r="AO1476" s="113"/>
      <c r="AP1476" s="113"/>
      <c r="AQ1476" s="113"/>
      <c r="AR1476" s="113"/>
      <c r="AS1476" s="113"/>
      <c r="AT1476" s="113"/>
      <c r="AU1476" s="113"/>
      <c r="AV1476" s="113"/>
      <c r="AW1476" s="113"/>
      <c r="AX1476" s="113"/>
      <c r="AY1476" s="113"/>
      <c r="AZ1476" s="113"/>
      <c r="BA1476" s="113"/>
      <c r="BB1476" s="113"/>
      <c r="BC1476" s="113"/>
      <c r="BD1476" s="113"/>
      <c r="BE1476" s="113"/>
      <c r="BF1476" s="113"/>
      <c r="BG1476" s="113"/>
      <c r="BH1476" s="113"/>
      <c r="BI1476" s="113"/>
    </row>
    <row r="1477" ht="15.75" customHeight="1">
      <c r="A1477" s="113"/>
      <c r="B1477" s="201"/>
      <c r="C1477" s="201"/>
      <c r="D1477" s="201"/>
      <c r="E1477" s="201"/>
      <c r="F1477" s="202"/>
      <c r="G1477" s="201"/>
      <c r="H1477" s="201"/>
      <c r="I1477" s="201"/>
      <c r="J1477" s="201"/>
      <c r="K1477" s="201"/>
      <c r="L1477" s="201"/>
      <c r="M1477" s="201"/>
      <c r="N1477" s="202"/>
      <c r="O1477" s="201"/>
      <c r="P1477" s="201"/>
      <c r="Q1477" s="124"/>
      <c r="R1477" s="124"/>
      <c r="S1477" s="201"/>
      <c r="T1477" s="201"/>
      <c r="U1477" s="201"/>
      <c r="V1477" s="201"/>
      <c r="W1477" s="201"/>
      <c r="X1477" s="201"/>
      <c r="Y1477" s="203"/>
      <c r="Z1477" s="124"/>
      <c r="AA1477" s="124"/>
      <c r="AB1477" s="113"/>
      <c r="AC1477" s="113"/>
      <c r="AD1477" s="113"/>
      <c r="AE1477" s="113"/>
      <c r="AF1477" s="113"/>
      <c r="AG1477" s="113"/>
      <c r="AH1477" s="113"/>
      <c r="AI1477" s="113"/>
      <c r="AJ1477" s="113"/>
      <c r="AK1477" s="113"/>
      <c r="AL1477" s="113"/>
      <c r="AM1477" s="113"/>
      <c r="AN1477" s="113"/>
      <c r="AO1477" s="113"/>
      <c r="AP1477" s="113"/>
      <c r="AQ1477" s="113"/>
      <c r="AR1477" s="113"/>
      <c r="AS1477" s="113"/>
      <c r="AT1477" s="113"/>
      <c r="AU1477" s="113"/>
      <c r="AV1477" s="113"/>
      <c r="AW1477" s="113"/>
      <c r="AX1477" s="113"/>
      <c r="AY1477" s="113"/>
      <c r="AZ1477" s="113"/>
      <c r="BA1477" s="113"/>
      <c r="BB1477" s="113"/>
      <c r="BC1477" s="113"/>
      <c r="BD1477" s="113"/>
      <c r="BE1477" s="113"/>
      <c r="BF1477" s="113"/>
      <c r="BG1477" s="113"/>
      <c r="BH1477" s="113"/>
      <c r="BI1477" s="113"/>
    </row>
    <row r="1478" ht="15.75" customHeight="1">
      <c r="A1478" s="113"/>
      <c r="B1478" s="201"/>
      <c r="C1478" s="201"/>
      <c r="D1478" s="201"/>
      <c r="E1478" s="201"/>
      <c r="F1478" s="202"/>
      <c r="G1478" s="201"/>
      <c r="H1478" s="201"/>
      <c r="I1478" s="201"/>
      <c r="J1478" s="201"/>
      <c r="K1478" s="201"/>
      <c r="L1478" s="201"/>
      <c r="M1478" s="201"/>
      <c r="N1478" s="202"/>
      <c r="O1478" s="201"/>
      <c r="P1478" s="201"/>
      <c r="Q1478" s="124"/>
      <c r="R1478" s="124"/>
      <c r="S1478" s="201"/>
      <c r="T1478" s="201"/>
      <c r="U1478" s="201"/>
      <c r="V1478" s="201"/>
      <c r="W1478" s="201"/>
      <c r="X1478" s="201"/>
      <c r="Y1478" s="203"/>
      <c r="Z1478" s="124"/>
      <c r="AA1478" s="124"/>
      <c r="AB1478" s="113"/>
      <c r="AC1478" s="113"/>
      <c r="AD1478" s="113"/>
      <c r="AE1478" s="113"/>
      <c r="AF1478" s="113"/>
      <c r="AG1478" s="113"/>
      <c r="AH1478" s="113"/>
      <c r="AI1478" s="113"/>
      <c r="AJ1478" s="113"/>
      <c r="AK1478" s="113"/>
      <c r="AL1478" s="113"/>
      <c r="AM1478" s="113"/>
      <c r="AN1478" s="113"/>
      <c r="AO1478" s="113"/>
      <c r="AP1478" s="113"/>
      <c r="AQ1478" s="113"/>
      <c r="AR1478" s="113"/>
      <c r="AS1478" s="113"/>
      <c r="AT1478" s="113"/>
      <c r="AU1478" s="113"/>
      <c r="AV1478" s="113"/>
      <c r="AW1478" s="113"/>
      <c r="AX1478" s="113"/>
      <c r="AY1478" s="113"/>
      <c r="AZ1478" s="113"/>
      <c r="BA1478" s="113"/>
      <c r="BB1478" s="113"/>
      <c r="BC1478" s="113"/>
      <c r="BD1478" s="113"/>
      <c r="BE1478" s="113"/>
      <c r="BF1478" s="113"/>
      <c r="BG1478" s="113"/>
      <c r="BH1478" s="113"/>
      <c r="BI1478" s="113"/>
    </row>
    <row r="1479" ht="15.75" customHeight="1">
      <c r="A1479" s="113"/>
      <c r="B1479" s="201"/>
      <c r="C1479" s="201"/>
      <c r="D1479" s="201"/>
      <c r="E1479" s="201"/>
      <c r="F1479" s="202"/>
      <c r="G1479" s="201"/>
      <c r="H1479" s="201"/>
      <c r="I1479" s="201"/>
      <c r="J1479" s="201"/>
      <c r="K1479" s="201"/>
      <c r="L1479" s="201"/>
      <c r="M1479" s="201"/>
      <c r="N1479" s="202"/>
      <c r="O1479" s="201"/>
      <c r="P1479" s="201"/>
      <c r="Q1479" s="124"/>
      <c r="R1479" s="124"/>
      <c r="S1479" s="201"/>
      <c r="T1479" s="201"/>
      <c r="U1479" s="201"/>
      <c r="V1479" s="201"/>
      <c r="W1479" s="201"/>
      <c r="X1479" s="201"/>
      <c r="Y1479" s="203"/>
      <c r="Z1479" s="124"/>
      <c r="AA1479" s="124"/>
      <c r="AB1479" s="113"/>
      <c r="AC1479" s="113"/>
      <c r="AD1479" s="113"/>
      <c r="AE1479" s="113"/>
      <c r="AF1479" s="113"/>
      <c r="AG1479" s="113"/>
      <c r="AH1479" s="113"/>
      <c r="AI1479" s="113"/>
      <c r="AJ1479" s="113"/>
      <c r="AK1479" s="113"/>
      <c r="AL1479" s="113"/>
      <c r="AM1479" s="113"/>
      <c r="AN1479" s="113"/>
      <c r="AO1479" s="113"/>
      <c r="AP1479" s="113"/>
      <c r="AQ1479" s="113"/>
      <c r="AR1479" s="113"/>
      <c r="AS1479" s="113"/>
      <c r="AT1479" s="113"/>
      <c r="AU1479" s="113"/>
      <c r="AV1479" s="113"/>
      <c r="AW1479" s="113"/>
      <c r="AX1479" s="113"/>
      <c r="AY1479" s="113"/>
      <c r="AZ1479" s="113"/>
      <c r="BA1479" s="113"/>
      <c r="BB1479" s="113"/>
      <c r="BC1479" s="113"/>
      <c r="BD1479" s="113"/>
      <c r="BE1479" s="113"/>
      <c r="BF1479" s="113"/>
      <c r="BG1479" s="113"/>
      <c r="BH1479" s="113"/>
      <c r="BI1479" s="113"/>
    </row>
    <row r="1480" ht="15.75" customHeight="1">
      <c r="A1480" s="113"/>
      <c r="B1480" s="201"/>
      <c r="C1480" s="201"/>
      <c r="D1480" s="201"/>
      <c r="E1480" s="201"/>
      <c r="F1480" s="202"/>
      <c r="G1480" s="201"/>
      <c r="H1480" s="201"/>
      <c r="I1480" s="201"/>
      <c r="J1480" s="201"/>
      <c r="K1480" s="201"/>
      <c r="L1480" s="201"/>
      <c r="M1480" s="201"/>
      <c r="N1480" s="202"/>
      <c r="O1480" s="201"/>
      <c r="P1480" s="201"/>
      <c r="Q1480" s="124"/>
      <c r="R1480" s="124"/>
      <c r="S1480" s="201"/>
      <c r="T1480" s="201"/>
      <c r="U1480" s="201"/>
      <c r="V1480" s="201"/>
      <c r="W1480" s="201"/>
      <c r="X1480" s="201"/>
      <c r="Y1480" s="203"/>
      <c r="Z1480" s="124"/>
      <c r="AA1480" s="124"/>
      <c r="AB1480" s="113"/>
      <c r="AC1480" s="113"/>
      <c r="AD1480" s="113"/>
      <c r="AE1480" s="113"/>
      <c r="AF1480" s="113"/>
      <c r="AG1480" s="113"/>
      <c r="AH1480" s="113"/>
      <c r="AI1480" s="113"/>
      <c r="AJ1480" s="113"/>
      <c r="AK1480" s="113"/>
      <c r="AL1480" s="113"/>
      <c r="AM1480" s="113"/>
      <c r="AN1480" s="113"/>
      <c r="AO1480" s="113"/>
      <c r="AP1480" s="113"/>
      <c r="AQ1480" s="113"/>
      <c r="AR1480" s="113"/>
      <c r="AS1480" s="113"/>
      <c r="AT1480" s="113"/>
      <c r="AU1480" s="113"/>
      <c r="AV1480" s="113"/>
      <c r="AW1480" s="113"/>
      <c r="AX1480" s="113"/>
      <c r="AY1480" s="113"/>
      <c r="AZ1480" s="113"/>
      <c r="BA1480" s="113"/>
      <c r="BB1480" s="113"/>
      <c r="BC1480" s="113"/>
      <c r="BD1480" s="113"/>
      <c r="BE1480" s="113"/>
      <c r="BF1480" s="113"/>
      <c r="BG1480" s="113"/>
      <c r="BH1480" s="113"/>
      <c r="BI1480" s="113"/>
    </row>
    <row r="1481" ht="15.75" customHeight="1">
      <c r="A1481" s="113"/>
      <c r="B1481" s="201"/>
      <c r="C1481" s="201"/>
      <c r="D1481" s="201"/>
      <c r="E1481" s="201"/>
      <c r="F1481" s="202"/>
      <c r="G1481" s="201"/>
      <c r="H1481" s="201"/>
      <c r="I1481" s="201"/>
      <c r="J1481" s="201"/>
      <c r="K1481" s="201"/>
      <c r="L1481" s="201"/>
      <c r="M1481" s="201"/>
      <c r="N1481" s="202"/>
      <c r="O1481" s="201"/>
      <c r="P1481" s="201"/>
      <c r="Q1481" s="124"/>
      <c r="R1481" s="124"/>
      <c r="S1481" s="201"/>
      <c r="T1481" s="201"/>
      <c r="U1481" s="201"/>
      <c r="V1481" s="201"/>
      <c r="W1481" s="201"/>
      <c r="X1481" s="201"/>
      <c r="Y1481" s="203"/>
      <c r="Z1481" s="124"/>
      <c r="AA1481" s="124"/>
      <c r="AB1481" s="113"/>
      <c r="AC1481" s="113"/>
      <c r="AD1481" s="113"/>
      <c r="AE1481" s="113"/>
      <c r="AF1481" s="113"/>
      <c r="AG1481" s="113"/>
      <c r="AH1481" s="113"/>
      <c r="AI1481" s="113"/>
      <c r="AJ1481" s="113"/>
      <c r="AK1481" s="113"/>
      <c r="AL1481" s="113"/>
      <c r="AM1481" s="113"/>
      <c r="AN1481" s="113"/>
      <c r="AO1481" s="113"/>
      <c r="AP1481" s="113"/>
      <c r="AQ1481" s="113"/>
      <c r="AR1481" s="113"/>
      <c r="AS1481" s="113"/>
      <c r="AT1481" s="113"/>
      <c r="AU1481" s="113"/>
      <c r="AV1481" s="113"/>
      <c r="AW1481" s="113"/>
      <c r="AX1481" s="113"/>
      <c r="AY1481" s="113"/>
      <c r="AZ1481" s="113"/>
      <c r="BA1481" s="113"/>
      <c r="BB1481" s="113"/>
      <c r="BC1481" s="113"/>
      <c r="BD1481" s="113"/>
      <c r="BE1481" s="113"/>
      <c r="BF1481" s="113"/>
      <c r="BG1481" s="113"/>
      <c r="BH1481" s="113"/>
      <c r="BI1481" s="113"/>
    </row>
    <row r="1482" ht="15.75" customHeight="1">
      <c r="A1482" s="113"/>
      <c r="B1482" s="201"/>
      <c r="C1482" s="201"/>
      <c r="D1482" s="201"/>
      <c r="E1482" s="201"/>
      <c r="F1482" s="202"/>
      <c r="G1482" s="201"/>
      <c r="H1482" s="201"/>
      <c r="I1482" s="201"/>
      <c r="J1482" s="201"/>
      <c r="K1482" s="201"/>
      <c r="L1482" s="201"/>
      <c r="M1482" s="201"/>
      <c r="N1482" s="202"/>
      <c r="O1482" s="201"/>
      <c r="P1482" s="201"/>
      <c r="Q1482" s="124"/>
      <c r="R1482" s="124"/>
      <c r="S1482" s="201"/>
      <c r="T1482" s="201"/>
      <c r="U1482" s="201"/>
      <c r="V1482" s="201"/>
      <c r="W1482" s="201"/>
      <c r="X1482" s="201"/>
      <c r="Y1482" s="203"/>
      <c r="Z1482" s="124"/>
      <c r="AA1482" s="124"/>
      <c r="AB1482" s="113"/>
      <c r="AC1482" s="113"/>
      <c r="AD1482" s="113"/>
      <c r="AE1482" s="113"/>
      <c r="AF1482" s="113"/>
      <c r="AG1482" s="113"/>
      <c r="AH1482" s="113"/>
      <c r="AI1482" s="113"/>
      <c r="AJ1482" s="113"/>
      <c r="AK1482" s="113"/>
      <c r="AL1482" s="113"/>
      <c r="AM1482" s="113"/>
      <c r="AN1482" s="113"/>
      <c r="AO1482" s="113"/>
      <c r="AP1482" s="113"/>
      <c r="AQ1482" s="113"/>
      <c r="AR1482" s="113"/>
      <c r="AS1482" s="113"/>
      <c r="AT1482" s="113"/>
      <c r="AU1482" s="113"/>
      <c r="AV1482" s="113"/>
      <c r="AW1482" s="113"/>
      <c r="AX1482" s="113"/>
      <c r="AY1482" s="113"/>
      <c r="AZ1482" s="113"/>
      <c r="BA1482" s="113"/>
      <c r="BB1482" s="113"/>
      <c r="BC1482" s="113"/>
      <c r="BD1482" s="113"/>
      <c r="BE1482" s="113"/>
      <c r="BF1482" s="113"/>
      <c r="BG1482" s="113"/>
      <c r="BH1482" s="113"/>
      <c r="BI1482" s="113"/>
    </row>
    <row r="1483" ht="15.75" customHeight="1">
      <c r="A1483" s="113"/>
      <c r="B1483" s="201"/>
      <c r="C1483" s="201"/>
      <c r="D1483" s="201"/>
      <c r="E1483" s="201"/>
      <c r="F1483" s="202"/>
      <c r="G1483" s="201"/>
      <c r="H1483" s="201"/>
      <c r="I1483" s="201"/>
      <c r="J1483" s="201"/>
      <c r="K1483" s="201"/>
      <c r="L1483" s="201"/>
      <c r="M1483" s="201"/>
      <c r="N1483" s="202"/>
      <c r="O1483" s="201"/>
      <c r="P1483" s="201"/>
      <c r="Q1483" s="124"/>
      <c r="R1483" s="124"/>
      <c r="S1483" s="201"/>
      <c r="T1483" s="201"/>
      <c r="U1483" s="201"/>
      <c r="V1483" s="201"/>
      <c r="W1483" s="201"/>
      <c r="X1483" s="201"/>
      <c r="Y1483" s="203"/>
      <c r="Z1483" s="124"/>
      <c r="AA1483" s="124"/>
      <c r="AB1483" s="113"/>
      <c r="AC1483" s="113"/>
      <c r="AD1483" s="113"/>
      <c r="AE1483" s="113"/>
      <c r="AF1483" s="113"/>
      <c r="AG1483" s="113"/>
      <c r="AH1483" s="113"/>
      <c r="AI1483" s="113"/>
      <c r="AJ1483" s="113"/>
      <c r="AK1483" s="113"/>
      <c r="AL1483" s="113"/>
      <c r="AM1483" s="113"/>
      <c r="AN1483" s="113"/>
      <c r="AO1483" s="113"/>
      <c r="AP1483" s="113"/>
      <c r="AQ1483" s="113"/>
      <c r="AR1483" s="113"/>
      <c r="AS1483" s="113"/>
      <c r="AT1483" s="113"/>
      <c r="AU1483" s="113"/>
      <c r="AV1483" s="113"/>
      <c r="AW1483" s="113"/>
      <c r="AX1483" s="113"/>
      <c r="AY1483" s="113"/>
      <c r="AZ1483" s="113"/>
      <c r="BA1483" s="113"/>
      <c r="BB1483" s="113"/>
      <c r="BC1483" s="113"/>
      <c r="BD1483" s="113"/>
      <c r="BE1483" s="113"/>
      <c r="BF1483" s="113"/>
      <c r="BG1483" s="113"/>
      <c r="BH1483" s="113"/>
      <c r="BI1483" s="113"/>
    </row>
    <row r="1484" ht="15.75" customHeight="1">
      <c r="A1484" s="113"/>
      <c r="B1484" s="201"/>
      <c r="C1484" s="201"/>
      <c r="D1484" s="201"/>
      <c r="E1484" s="201"/>
      <c r="F1484" s="202"/>
      <c r="G1484" s="201"/>
      <c r="H1484" s="201"/>
      <c r="I1484" s="201"/>
      <c r="J1484" s="201"/>
      <c r="K1484" s="201"/>
      <c r="L1484" s="201"/>
      <c r="M1484" s="201"/>
      <c r="N1484" s="202"/>
      <c r="O1484" s="201"/>
      <c r="P1484" s="201"/>
      <c r="Q1484" s="124"/>
      <c r="R1484" s="124"/>
      <c r="S1484" s="201"/>
      <c r="T1484" s="201"/>
      <c r="U1484" s="201"/>
      <c r="V1484" s="201"/>
      <c r="W1484" s="201"/>
      <c r="X1484" s="201"/>
      <c r="Y1484" s="203"/>
      <c r="Z1484" s="124"/>
      <c r="AA1484" s="124"/>
      <c r="AB1484" s="113"/>
      <c r="AC1484" s="113"/>
      <c r="AD1484" s="113"/>
      <c r="AE1484" s="113"/>
      <c r="AF1484" s="113"/>
      <c r="AG1484" s="113"/>
      <c r="AH1484" s="113"/>
      <c r="AI1484" s="113"/>
      <c r="AJ1484" s="113"/>
      <c r="AK1484" s="113"/>
      <c r="AL1484" s="113"/>
      <c r="AM1484" s="113"/>
      <c r="AN1484" s="113"/>
      <c r="AO1484" s="113"/>
      <c r="AP1484" s="113"/>
      <c r="AQ1484" s="113"/>
      <c r="AR1484" s="113"/>
      <c r="AS1484" s="113"/>
      <c r="AT1484" s="113"/>
      <c r="AU1484" s="113"/>
      <c r="AV1484" s="113"/>
      <c r="AW1484" s="113"/>
      <c r="AX1484" s="113"/>
      <c r="AY1484" s="113"/>
      <c r="AZ1484" s="113"/>
      <c r="BA1484" s="113"/>
      <c r="BB1484" s="113"/>
      <c r="BC1484" s="113"/>
      <c r="BD1484" s="113"/>
      <c r="BE1484" s="113"/>
      <c r="BF1484" s="113"/>
      <c r="BG1484" s="113"/>
      <c r="BH1484" s="113"/>
      <c r="BI1484" s="113"/>
    </row>
    <row r="1485" ht="15.75" customHeight="1">
      <c r="A1485" s="113"/>
      <c r="B1485" s="201"/>
      <c r="C1485" s="201"/>
      <c r="D1485" s="201"/>
      <c r="E1485" s="201"/>
      <c r="F1485" s="202"/>
      <c r="G1485" s="201"/>
      <c r="H1485" s="201"/>
      <c r="I1485" s="201"/>
      <c r="J1485" s="201"/>
      <c r="K1485" s="201"/>
      <c r="L1485" s="201"/>
      <c r="M1485" s="201"/>
      <c r="N1485" s="202"/>
      <c r="O1485" s="201"/>
      <c r="P1485" s="201"/>
      <c r="Q1485" s="124"/>
      <c r="R1485" s="124"/>
      <c r="S1485" s="201"/>
      <c r="T1485" s="201"/>
      <c r="U1485" s="201"/>
      <c r="V1485" s="201"/>
      <c r="W1485" s="201"/>
      <c r="X1485" s="201"/>
      <c r="Y1485" s="203"/>
      <c r="Z1485" s="124"/>
      <c r="AA1485" s="124"/>
      <c r="AB1485" s="113"/>
      <c r="AC1485" s="113"/>
      <c r="AD1485" s="113"/>
      <c r="AE1485" s="113"/>
      <c r="AF1485" s="113"/>
      <c r="AG1485" s="113"/>
      <c r="AH1485" s="113"/>
      <c r="AI1485" s="113"/>
      <c r="AJ1485" s="113"/>
      <c r="AK1485" s="113"/>
      <c r="AL1485" s="113"/>
      <c r="AM1485" s="113"/>
      <c r="AN1485" s="113"/>
      <c r="AO1485" s="113"/>
      <c r="AP1485" s="113"/>
      <c r="AQ1485" s="113"/>
      <c r="AR1485" s="113"/>
      <c r="AS1485" s="113"/>
      <c r="AT1485" s="113"/>
      <c r="AU1485" s="113"/>
      <c r="AV1485" s="113"/>
      <c r="AW1485" s="113"/>
      <c r="AX1485" s="113"/>
      <c r="AY1485" s="113"/>
      <c r="AZ1485" s="113"/>
      <c r="BA1485" s="113"/>
      <c r="BB1485" s="113"/>
      <c r="BC1485" s="113"/>
      <c r="BD1485" s="113"/>
      <c r="BE1485" s="113"/>
      <c r="BF1485" s="113"/>
      <c r="BG1485" s="113"/>
      <c r="BH1485" s="113"/>
      <c r="BI1485" s="113"/>
    </row>
    <row r="1486" ht="15.75" customHeight="1">
      <c r="A1486" s="113"/>
      <c r="B1486" s="201"/>
      <c r="C1486" s="201"/>
      <c r="D1486" s="201"/>
      <c r="E1486" s="201"/>
      <c r="F1486" s="202"/>
      <c r="G1486" s="201"/>
      <c r="H1486" s="201"/>
      <c r="I1486" s="201"/>
      <c r="J1486" s="201"/>
      <c r="K1486" s="201"/>
      <c r="L1486" s="201"/>
      <c r="M1486" s="201"/>
      <c r="N1486" s="202"/>
      <c r="O1486" s="201"/>
      <c r="P1486" s="201"/>
      <c r="Q1486" s="124"/>
      <c r="R1486" s="124"/>
      <c r="S1486" s="201"/>
      <c r="T1486" s="201"/>
      <c r="U1486" s="201"/>
      <c r="V1486" s="201"/>
      <c r="W1486" s="201"/>
      <c r="X1486" s="201"/>
      <c r="Y1486" s="203"/>
      <c r="Z1486" s="124"/>
      <c r="AA1486" s="124"/>
      <c r="AB1486" s="113"/>
      <c r="AC1486" s="113"/>
      <c r="AD1486" s="113"/>
      <c r="AE1486" s="113"/>
      <c r="AF1486" s="113"/>
      <c r="AG1486" s="113"/>
      <c r="AH1486" s="113"/>
      <c r="AI1486" s="113"/>
      <c r="AJ1486" s="113"/>
      <c r="AK1486" s="113"/>
      <c r="AL1486" s="113"/>
      <c r="AM1486" s="113"/>
      <c r="AN1486" s="113"/>
      <c r="AO1486" s="113"/>
      <c r="AP1486" s="113"/>
      <c r="AQ1486" s="113"/>
      <c r="AR1486" s="113"/>
      <c r="AS1486" s="113"/>
      <c r="AT1486" s="113"/>
      <c r="AU1486" s="113"/>
      <c r="AV1486" s="113"/>
      <c r="AW1486" s="113"/>
      <c r="AX1486" s="113"/>
      <c r="AY1486" s="113"/>
      <c r="AZ1486" s="113"/>
      <c r="BA1486" s="113"/>
      <c r="BB1486" s="113"/>
      <c r="BC1486" s="113"/>
      <c r="BD1486" s="113"/>
      <c r="BE1486" s="113"/>
      <c r="BF1486" s="113"/>
      <c r="BG1486" s="113"/>
      <c r="BH1486" s="113"/>
      <c r="BI1486" s="113"/>
    </row>
    <row r="1487" ht="15.75" customHeight="1">
      <c r="A1487" s="113"/>
      <c r="B1487" s="201"/>
      <c r="C1487" s="201"/>
      <c r="D1487" s="201"/>
      <c r="E1487" s="201"/>
      <c r="F1487" s="202"/>
      <c r="G1487" s="201"/>
      <c r="H1487" s="201"/>
      <c r="I1487" s="201"/>
      <c r="J1487" s="201"/>
      <c r="K1487" s="201"/>
      <c r="L1487" s="201"/>
      <c r="M1487" s="201"/>
      <c r="N1487" s="202"/>
      <c r="O1487" s="201"/>
      <c r="P1487" s="201"/>
      <c r="Q1487" s="124"/>
      <c r="R1487" s="124"/>
      <c r="S1487" s="201"/>
      <c r="T1487" s="201"/>
      <c r="U1487" s="201"/>
      <c r="V1487" s="201"/>
      <c r="W1487" s="201"/>
      <c r="X1487" s="201"/>
      <c r="Y1487" s="203"/>
      <c r="Z1487" s="124"/>
      <c r="AA1487" s="124"/>
      <c r="AB1487" s="113"/>
      <c r="AC1487" s="113"/>
      <c r="AD1487" s="113"/>
      <c r="AE1487" s="113"/>
      <c r="AF1487" s="113"/>
      <c r="AG1487" s="113"/>
      <c r="AH1487" s="113"/>
      <c r="AI1487" s="113"/>
      <c r="AJ1487" s="113"/>
      <c r="AK1487" s="113"/>
      <c r="AL1487" s="113"/>
      <c r="AM1487" s="113"/>
      <c r="AN1487" s="113"/>
      <c r="AO1487" s="113"/>
      <c r="AP1487" s="113"/>
      <c r="AQ1487" s="113"/>
      <c r="AR1487" s="113"/>
      <c r="AS1487" s="113"/>
      <c r="AT1487" s="113"/>
      <c r="AU1487" s="113"/>
      <c r="AV1487" s="113"/>
      <c r="AW1487" s="113"/>
      <c r="AX1487" s="113"/>
      <c r="AY1487" s="113"/>
      <c r="AZ1487" s="113"/>
      <c r="BA1487" s="113"/>
      <c r="BB1487" s="113"/>
      <c r="BC1487" s="113"/>
      <c r="BD1487" s="113"/>
      <c r="BE1487" s="113"/>
      <c r="BF1487" s="113"/>
      <c r="BG1487" s="113"/>
      <c r="BH1487" s="113"/>
      <c r="BI1487" s="113"/>
    </row>
    <row r="1488" ht="15.75" customHeight="1">
      <c r="A1488" s="113"/>
      <c r="B1488" s="201"/>
      <c r="C1488" s="201"/>
      <c r="D1488" s="201"/>
      <c r="E1488" s="201"/>
      <c r="F1488" s="202"/>
      <c r="G1488" s="201"/>
      <c r="H1488" s="201"/>
      <c r="I1488" s="201"/>
      <c r="J1488" s="201"/>
      <c r="K1488" s="201"/>
      <c r="L1488" s="201"/>
      <c r="M1488" s="201"/>
      <c r="N1488" s="202"/>
      <c r="O1488" s="201"/>
      <c r="P1488" s="201"/>
      <c r="Q1488" s="124"/>
      <c r="R1488" s="124"/>
      <c r="S1488" s="201"/>
      <c r="T1488" s="201"/>
      <c r="U1488" s="201"/>
      <c r="V1488" s="201"/>
      <c r="W1488" s="201"/>
      <c r="X1488" s="201"/>
      <c r="Y1488" s="203"/>
      <c r="Z1488" s="124"/>
      <c r="AA1488" s="124"/>
      <c r="AB1488" s="113"/>
      <c r="AC1488" s="113"/>
      <c r="AD1488" s="113"/>
      <c r="AE1488" s="113"/>
      <c r="AF1488" s="113"/>
      <c r="AG1488" s="113"/>
      <c r="AH1488" s="113"/>
      <c r="AI1488" s="113"/>
      <c r="AJ1488" s="113"/>
      <c r="AK1488" s="113"/>
      <c r="AL1488" s="113"/>
      <c r="AM1488" s="113"/>
      <c r="AN1488" s="113"/>
      <c r="AO1488" s="113"/>
      <c r="AP1488" s="113"/>
      <c r="AQ1488" s="113"/>
      <c r="AR1488" s="113"/>
      <c r="AS1488" s="113"/>
      <c r="AT1488" s="113"/>
      <c r="AU1488" s="113"/>
      <c r="AV1488" s="113"/>
      <c r="AW1488" s="113"/>
      <c r="AX1488" s="113"/>
      <c r="AY1488" s="113"/>
      <c r="AZ1488" s="113"/>
      <c r="BA1488" s="113"/>
      <c r="BB1488" s="113"/>
      <c r="BC1488" s="113"/>
      <c r="BD1488" s="113"/>
      <c r="BE1488" s="113"/>
      <c r="BF1488" s="113"/>
      <c r="BG1488" s="113"/>
      <c r="BH1488" s="113"/>
      <c r="BI1488" s="113"/>
    </row>
    <row r="1489" ht="15.75" customHeight="1">
      <c r="A1489" s="113"/>
      <c r="B1489" s="201"/>
      <c r="C1489" s="201"/>
      <c r="D1489" s="201"/>
      <c r="E1489" s="201"/>
      <c r="F1489" s="202"/>
      <c r="G1489" s="201"/>
      <c r="H1489" s="201"/>
      <c r="I1489" s="201"/>
      <c r="J1489" s="201"/>
      <c r="K1489" s="201"/>
      <c r="L1489" s="201"/>
      <c r="M1489" s="201"/>
      <c r="N1489" s="202"/>
      <c r="O1489" s="201"/>
      <c r="P1489" s="201"/>
      <c r="Q1489" s="124"/>
      <c r="R1489" s="124"/>
      <c r="S1489" s="201"/>
      <c r="T1489" s="201"/>
      <c r="U1489" s="201"/>
      <c r="V1489" s="201"/>
      <c r="W1489" s="201"/>
      <c r="X1489" s="201"/>
      <c r="Y1489" s="203"/>
      <c r="Z1489" s="124"/>
      <c r="AA1489" s="124"/>
      <c r="AB1489" s="113"/>
      <c r="AC1489" s="113"/>
      <c r="AD1489" s="113"/>
      <c r="AE1489" s="113"/>
      <c r="AF1489" s="113"/>
      <c r="AG1489" s="113"/>
      <c r="AH1489" s="113"/>
      <c r="AI1489" s="113"/>
      <c r="AJ1489" s="113"/>
      <c r="AK1489" s="113"/>
      <c r="AL1489" s="113"/>
      <c r="AM1489" s="113"/>
      <c r="AN1489" s="113"/>
      <c r="AO1489" s="113"/>
      <c r="AP1489" s="113"/>
      <c r="AQ1489" s="113"/>
      <c r="AR1489" s="113"/>
      <c r="AS1489" s="113"/>
      <c r="AT1489" s="113"/>
      <c r="AU1489" s="113"/>
      <c r="AV1489" s="113"/>
      <c r="AW1489" s="113"/>
      <c r="AX1489" s="113"/>
      <c r="AY1489" s="113"/>
      <c r="AZ1489" s="113"/>
      <c r="BA1489" s="113"/>
      <c r="BB1489" s="113"/>
      <c r="BC1489" s="113"/>
      <c r="BD1489" s="113"/>
      <c r="BE1489" s="113"/>
      <c r="BF1489" s="113"/>
      <c r="BG1489" s="113"/>
      <c r="BH1489" s="113"/>
      <c r="BI1489" s="113"/>
    </row>
    <row r="1490" ht="15.75" customHeight="1">
      <c r="A1490" s="113"/>
      <c r="B1490" s="201"/>
      <c r="C1490" s="201"/>
      <c r="D1490" s="201"/>
      <c r="E1490" s="201"/>
      <c r="F1490" s="202"/>
      <c r="G1490" s="201"/>
      <c r="H1490" s="201"/>
      <c r="I1490" s="201"/>
      <c r="J1490" s="201"/>
      <c r="K1490" s="201"/>
      <c r="L1490" s="201"/>
      <c r="M1490" s="201"/>
      <c r="N1490" s="202"/>
      <c r="O1490" s="201"/>
      <c r="P1490" s="201"/>
      <c r="Q1490" s="124"/>
      <c r="R1490" s="124"/>
      <c r="S1490" s="201"/>
      <c r="T1490" s="201"/>
      <c r="U1490" s="201"/>
      <c r="V1490" s="201"/>
      <c r="W1490" s="201"/>
      <c r="X1490" s="201"/>
      <c r="Y1490" s="203"/>
      <c r="Z1490" s="124"/>
      <c r="AA1490" s="124"/>
      <c r="AB1490" s="113"/>
      <c r="AC1490" s="113"/>
      <c r="AD1490" s="113"/>
      <c r="AE1490" s="113"/>
      <c r="AF1490" s="113"/>
      <c r="AG1490" s="113"/>
      <c r="AH1490" s="113"/>
      <c r="AI1490" s="113"/>
      <c r="AJ1490" s="113"/>
      <c r="AK1490" s="113"/>
      <c r="AL1490" s="113"/>
      <c r="AM1490" s="113"/>
      <c r="AN1490" s="113"/>
      <c r="AO1490" s="113"/>
      <c r="AP1490" s="113"/>
      <c r="AQ1490" s="113"/>
      <c r="AR1490" s="113"/>
      <c r="AS1490" s="113"/>
      <c r="AT1490" s="113"/>
      <c r="AU1490" s="113"/>
      <c r="AV1490" s="113"/>
      <c r="AW1490" s="113"/>
      <c r="AX1490" s="113"/>
      <c r="AY1490" s="113"/>
      <c r="AZ1490" s="113"/>
      <c r="BA1490" s="113"/>
      <c r="BB1490" s="113"/>
      <c r="BC1490" s="113"/>
      <c r="BD1490" s="113"/>
      <c r="BE1490" s="113"/>
      <c r="BF1490" s="113"/>
      <c r="BG1490" s="113"/>
      <c r="BH1490" s="113"/>
      <c r="BI1490" s="113"/>
    </row>
    <row r="1491" ht="15.75" customHeight="1">
      <c r="A1491" s="113"/>
      <c r="B1491" s="201"/>
      <c r="C1491" s="201"/>
      <c r="D1491" s="201"/>
      <c r="E1491" s="201"/>
      <c r="F1491" s="202"/>
      <c r="G1491" s="201"/>
      <c r="H1491" s="201"/>
      <c r="I1491" s="201"/>
      <c r="J1491" s="201"/>
      <c r="K1491" s="201"/>
      <c r="L1491" s="201"/>
      <c r="M1491" s="201"/>
      <c r="N1491" s="202"/>
      <c r="O1491" s="201"/>
      <c r="P1491" s="201"/>
      <c r="Q1491" s="124"/>
      <c r="R1491" s="124"/>
      <c r="S1491" s="201"/>
      <c r="T1491" s="201"/>
      <c r="U1491" s="201"/>
      <c r="V1491" s="201"/>
      <c r="W1491" s="201"/>
      <c r="X1491" s="201"/>
      <c r="Y1491" s="203"/>
      <c r="Z1491" s="124"/>
      <c r="AA1491" s="124"/>
      <c r="AB1491" s="113"/>
      <c r="AC1491" s="113"/>
      <c r="AD1491" s="113"/>
      <c r="AE1491" s="113"/>
      <c r="AF1491" s="113"/>
      <c r="AG1491" s="113"/>
      <c r="AH1491" s="113"/>
      <c r="AI1491" s="113"/>
      <c r="AJ1491" s="113"/>
      <c r="AK1491" s="113"/>
      <c r="AL1491" s="113"/>
      <c r="AM1491" s="113"/>
      <c r="AN1491" s="113"/>
      <c r="AO1491" s="113"/>
      <c r="AP1491" s="113"/>
      <c r="AQ1491" s="113"/>
      <c r="AR1491" s="113"/>
      <c r="AS1491" s="113"/>
      <c r="AT1491" s="113"/>
      <c r="AU1491" s="113"/>
      <c r="AV1491" s="113"/>
      <c r="AW1491" s="113"/>
      <c r="AX1491" s="113"/>
      <c r="AY1491" s="113"/>
      <c r="AZ1491" s="113"/>
      <c r="BA1491" s="113"/>
      <c r="BB1491" s="113"/>
      <c r="BC1491" s="113"/>
      <c r="BD1491" s="113"/>
      <c r="BE1491" s="113"/>
      <c r="BF1491" s="113"/>
      <c r="BG1491" s="113"/>
      <c r="BH1491" s="113"/>
      <c r="BI1491" s="113"/>
    </row>
    <row r="1492" ht="15.75" customHeight="1">
      <c r="A1492" s="113"/>
      <c r="B1492" s="201"/>
      <c r="C1492" s="201"/>
      <c r="D1492" s="201"/>
      <c r="E1492" s="201"/>
      <c r="F1492" s="202"/>
      <c r="G1492" s="201"/>
      <c r="H1492" s="201"/>
      <c r="I1492" s="201"/>
      <c r="J1492" s="201"/>
      <c r="K1492" s="201"/>
      <c r="L1492" s="201"/>
      <c r="M1492" s="201"/>
      <c r="N1492" s="202"/>
      <c r="O1492" s="201"/>
      <c r="P1492" s="201"/>
      <c r="Q1492" s="124"/>
      <c r="R1492" s="124"/>
      <c r="S1492" s="201"/>
      <c r="T1492" s="201"/>
      <c r="U1492" s="201"/>
      <c r="V1492" s="201"/>
      <c r="W1492" s="201"/>
      <c r="X1492" s="201"/>
      <c r="Y1492" s="203"/>
      <c r="Z1492" s="124"/>
      <c r="AA1492" s="124"/>
      <c r="AB1492" s="113"/>
      <c r="AC1492" s="113"/>
      <c r="AD1492" s="113"/>
      <c r="AE1492" s="113"/>
      <c r="AF1492" s="113"/>
      <c r="AG1492" s="113"/>
      <c r="AH1492" s="113"/>
      <c r="AI1492" s="113"/>
      <c r="AJ1492" s="113"/>
      <c r="AK1492" s="113"/>
      <c r="AL1492" s="113"/>
      <c r="AM1492" s="113"/>
      <c r="AN1492" s="113"/>
      <c r="AO1492" s="113"/>
      <c r="AP1492" s="113"/>
      <c r="AQ1492" s="113"/>
      <c r="AR1492" s="113"/>
      <c r="AS1492" s="113"/>
      <c r="AT1492" s="113"/>
      <c r="AU1492" s="113"/>
      <c r="AV1492" s="113"/>
      <c r="AW1492" s="113"/>
      <c r="AX1492" s="113"/>
      <c r="AY1492" s="113"/>
      <c r="AZ1492" s="113"/>
      <c r="BA1492" s="113"/>
      <c r="BB1492" s="113"/>
      <c r="BC1492" s="113"/>
      <c r="BD1492" s="113"/>
      <c r="BE1492" s="113"/>
      <c r="BF1492" s="113"/>
      <c r="BG1492" s="113"/>
      <c r="BH1492" s="113"/>
      <c r="BI1492" s="113"/>
    </row>
    <row r="1493" ht="15.75" customHeight="1">
      <c r="A1493" s="113"/>
      <c r="B1493" s="201"/>
      <c r="C1493" s="201"/>
      <c r="D1493" s="201"/>
      <c r="E1493" s="201"/>
      <c r="F1493" s="202"/>
      <c r="G1493" s="201"/>
      <c r="H1493" s="201"/>
      <c r="I1493" s="201"/>
      <c r="J1493" s="201"/>
      <c r="K1493" s="201"/>
      <c r="L1493" s="201"/>
      <c r="M1493" s="201"/>
      <c r="N1493" s="202"/>
      <c r="O1493" s="201"/>
      <c r="P1493" s="201"/>
      <c r="Q1493" s="124"/>
      <c r="R1493" s="124"/>
      <c r="S1493" s="201"/>
      <c r="T1493" s="201"/>
      <c r="U1493" s="201"/>
      <c r="V1493" s="201"/>
      <c r="W1493" s="201"/>
      <c r="X1493" s="201"/>
      <c r="Y1493" s="203"/>
      <c r="Z1493" s="124"/>
      <c r="AA1493" s="124"/>
      <c r="AB1493" s="113"/>
      <c r="AC1493" s="113"/>
      <c r="AD1493" s="113"/>
      <c r="AE1493" s="113"/>
      <c r="AF1493" s="113"/>
      <c r="AG1493" s="113"/>
      <c r="AH1493" s="113"/>
      <c r="AI1493" s="113"/>
      <c r="AJ1493" s="113"/>
      <c r="AK1493" s="113"/>
      <c r="AL1493" s="113"/>
      <c r="AM1493" s="113"/>
      <c r="AN1493" s="113"/>
      <c r="AO1493" s="113"/>
      <c r="AP1493" s="113"/>
      <c r="AQ1493" s="113"/>
      <c r="AR1493" s="113"/>
      <c r="AS1493" s="113"/>
      <c r="AT1493" s="113"/>
      <c r="AU1493" s="113"/>
      <c r="AV1493" s="113"/>
      <c r="AW1493" s="113"/>
      <c r="AX1493" s="113"/>
      <c r="AY1493" s="113"/>
      <c r="AZ1493" s="113"/>
      <c r="BA1493" s="113"/>
      <c r="BB1493" s="113"/>
      <c r="BC1493" s="113"/>
      <c r="BD1493" s="113"/>
      <c r="BE1493" s="113"/>
      <c r="BF1493" s="113"/>
      <c r="BG1493" s="113"/>
      <c r="BH1493" s="113"/>
      <c r="BI1493" s="113"/>
    </row>
    <row r="1494" ht="15.75" customHeight="1">
      <c r="A1494" s="113"/>
      <c r="B1494" s="201"/>
      <c r="C1494" s="201"/>
      <c r="D1494" s="201"/>
      <c r="E1494" s="201"/>
      <c r="F1494" s="202"/>
      <c r="G1494" s="201"/>
      <c r="H1494" s="201"/>
      <c r="I1494" s="201"/>
      <c r="J1494" s="201"/>
      <c r="K1494" s="201"/>
      <c r="L1494" s="201"/>
      <c r="M1494" s="201"/>
      <c r="N1494" s="202"/>
      <c r="O1494" s="201"/>
      <c r="P1494" s="201"/>
      <c r="Q1494" s="124"/>
      <c r="R1494" s="124"/>
      <c r="S1494" s="201"/>
      <c r="T1494" s="201"/>
      <c r="U1494" s="201"/>
      <c r="V1494" s="201"/>
      <c r="W1494" s="201"/>
      <c r="X1494" s="201"/>
      <c r="Y1494" s="203"/>
      <c r="Z1494" s="124"/>
      <c r="AA1494" s="124"/>
      <c r="AB1494" s="113"/>
      <c r="AC1494" s="113"/>
      <c r="AD1494" s="113"/>
      <c r="AE1494" s="113"/>
      <c r="AF1494" s="113"/>
      <c r="AG1494" s="113"/>
      <c r="AH1494" s="113"/>
      <c r="AI1494" s="113"/>
      <c r="AJ1494" s="113"/>
      <c r="AK1494" s="113"/>
      <c r="AL1494" s="113"/>
      <c r="AM1494" s="113"/>
      <c r="AN1494" s="113"/>
      <c r="AO1494" s="113"/>
      <c r="AP1494" s="113"/>
      <c r="AQ1494" s="113"/>
      <c r="AR1494" s="113"/>
      <c r="AS1494" s="113"/>
      <c r="AT1494" s="113"/>
      <c r="AU1494" s="113"/>
      <c r="AV1494" s="113"/>
      <c r="AW1494" s="113"/>
      <c r="AX1494" s="113"/>
      <c r="AY1494" s="113"/>
      <c r="AZ1494" s="113"/>
      <c r="BA1494" s="113"/>
      <c r="BB1494" s="113"/>
      <c r="BC1494" s="113"/>
      <c r="BD1494" s="113"/>
      <c r="BE1494" s="113"/>
      <c r="BF1494" s="113"/>
      <c r="BG1494" s="113"/>
      <c r="BH1494" s="113"/>
      <c r="BI1494" s="113"/>
    </row>
    <row r="1495" ht="15.75" customHeight="1">
      <c r="A1495" s="113"/>
      <c r="B1495" s="201"/>
      <c r="C1495" s="201"/>
      <c r="D1495" s="201"/>
      <c r="E1495" s="201"/>
      <c r="F1495" s="202"/>
      <c r="G1495" s="201"/>
      <c r="H1495" s="201"/>
      <c r="I1495" s="201"/>
      <c r="J1495" s="201"/>
      <c r="K1495" s="201"/>
      <c r="L1495" s="201"/>
      <c r="M1495" s="201"/>
      <c r="N1495" s="202"/>
      <c r="O1495" s="201"/>
      <c r="P1495" s="201"/>
      <c r="Q1495" s="124"/>
      <c r="R1495" s="124"/>
      <c r="S1495" s="201"/>
      <c r="T1495" s="201"/>
      <c r="U1495" s="201"/>
      <c r="V1495" s="201"/>
      <c r="W1495" s="201"/>
      <c r="X1495" s="201"/>
      <c r="Y1495" s="203"/>
      <c r="Z1495" s="124"/>
      <c r="AA1495" s="124"/>
      <c r="AB1495" s="113"/>
      <c r="AC1495" s="113"/>
      <c r="AD1495" s="113"/>
      <c r="AE1495" s="113"/>
      <c r="AF1495" s="113"/>
      <c r="AG1495" s="113"/>
      <c r="AH1495" s="113"/>
      <c r="AI1495" s="113"/>
      <c r="AJ1495" s="113"/>
      <c r="AK1495" s="113"/>
      <c r="AL1495" s="113"/>
      <c r="AM1495" s="113"/>
      <c r="AN1495" s="113"/>
      <c r="AO1495" s="113"/>
      <c r="AP1495" s="113"/>
      <c r="AQ1495" s="113"/>
      <c r="AR1495" s="113"/>
      <c r="AS1495" s="113"/>
      <c r="AT1495" s="113"/>
      <c r="AU1495" s="113"/>
      <c r="AV1495" s="113"/>
      <c r="AW1495" s="113"/>
      <c r="AX1495" s="113"/>
      <c r="AY1495" s="113"/>
      <c r="AZ1495" s="113"/>
      <c r="BA1495" s="113"/>
      <c r="BB1495" s="113"/>
      <c r="BC1495" s="113"/>
      <c r="BD1495" s="113"/>
      <c r="BE1495" s="113"/>
      <c r="BF1495" s="113"/>
      <c r="BG1495" s="113"/>
      <c r="BH1495" s="113"/>
      <c r="BI1495" s="113"/>
    </row>
    <row r="1496" ht="15.75" customHeight="1">
      <c r="A1496" s="113"/>
      <c r="B1496" s="201"/>
      <c r="C1496" s="201"/>
      <c r="D1496" s="201"/>
      <c r="E1496" s="201"/>
      <c r="F1496" s="202"/>
      <c r="G1496" s="201"/>
      <c r="H1496" s="201"/>
      <c r="I1496" s="201"/>
      <c r="J1496" s="201"/>
      <c r="K1496" s="201"/>
      <c r="L1496" s="201"/>
      <c r="M1496" s="201"/>
      <c r="N1496" s="202"/>
      <c r="O1496" s="201"/>
      <c r="P1496" s="201"/>
      <c r="Q1496" s="124"/>
      <c r="R1496" s="124"/>
      <c r="S1496" s="201"/>
      <c r="T1496" s="201"/>
      <c r="U1496" s="201"/>
      <c r="V1496" s="201"/>
      <c r="W1496" s="201"/>
      <c r="X1496" s="201"/>
      <c r="Y1496" s="203"/>
      <c r="Z1496" s="124"/>
      <c r="AA1496" s="124"/>
      <c r="AB1496" s="113"/>
      <c r="AC1496" s="113"/>
      <c r="AD1496" s="113"/>
      <c r="AE1496" s="113"/>
      <c r="AF1496" s="113"/>
      <c r="AG1496" s="113"/>
      <c r="AH1496" s="113"/>
      <c r="AI1496" s="113"/>
      <c r="AJ1496" s="113"/>
      <c r="AK1496" s="113"/>
      <c r="AL1496" s="113"/>
      <c r="AM1496" s="113"/>
      <c r="AN1496" s="113"/>
      <c r="AO1496" s="113"/>
      <c r="AP1496" s="113"/>
      <c r="AQ1496" s="113"/>
      <c r="AR1496" s="113"/>
      <c r="AS1496" s="113"/>
      <c r="AT1496" s="113"/>
      <c r="AU1496" s="113"/>
      <c r="AV1496" s="113"/>
      <c r="AW1496" s="113"/>
      <c r="AX1496" s="113"/>
      <c r="AY1496" s="113"/>
      <c r="AZ1496" s="113"/>
      <c r="BA1496" s="113"/>
      <c r="BB1496" s="113"/>
      <c r="BC1496" s="113"/>
      <c r="BD1496" s="113"/>
      <c r="BE1496" s="113"/>
      <c r="BF1496" s="113"/>
      <c r="BG1496" s="113"/>
      <c r="BH1496" s="113"/>
      <c r="BI1496" s="113"/>
    </row>
    <row r="1497" ht="15.75" customHeight="1">
      <c r="A1497" s="113"/>
      <c r="B1497" s="201"/>
      <c r="C1497" s="201"/>
      <c r="D1497" s="201"/>
      <c r="E1497" s="201"/>
      <c r="F1497" s="202"/>
      <c r="G1497" s="201"/>
      <c r="H1497" s="201"/>
      <c r="I1497" s="201"/>
      <c r="J1497" s="201"/>
      <c r="K1497" s="201"/>
      <c r="L1497" s="201"/>
      <c r="M1497" s="201"/>
      <c r="N1497" s="202"/>
      <c r="O1497" s="201"/>
      <c r="P1497" s="201"/>
      <c r="Q1497" s="124"/>
      <c r="R1497" s="124"/>
      <c r="S1497" s="201"/>
      <c r="T1497" s="201"/>
      <c r="U1497" s="201"/>
      <c r="V1497" s="201"/>
      <c r="W1497" s="201"/>
      <c r="X1497" s="201"/>
      <c r="Y1497" s="203"/>
      <c r="Z1497" s="124"/>
      <c r="AA1497" s="124"/>
      <c r="AB1497" s="113"/>
      <c r="AC1497" s="113"/>
      <c r="AD1497" s="113"/>
      <c r="AE1497" s="113"/>
      <c r="AF1497" s="113"/>
      <c r="AG1497" s="113"/>
      <c r="AH1497" s="113"/>
      <c r="AI1497" s="113"/>
      <c r="AJ1497" s="113"/>
      <c r="AK1497" s="113"/>
      <c r="AL1497" s="113"/>
      <c r="AM1497" s="113"/>
      <c r="AN1497" s="113"/>
      <c r="AO1497" s="113"/>
      <c r="AP1497" s="113"/>
      <c r="AQ1497" s="113"/>
      <c r="AR1497" s="113"/>
      <c r="AS1497" s="113"/>
      <c r="AT1497" s="113"/>
      <c r="AU1497" s="113"/>
      <c r="AV1497" s="113"/>
      <c r="AW1497" s="113"/>
      <c r="AX1497" s="113"/>
      <c r="AY1497" s="113"/>
      <c r="AZ1497" s="113"/>
      <c r="BA1497" s="113"/>
      <c r="BB1497" s="113"/>
      <c r="BC1497" s="113"/>
      <c r="BD1497" s="113"/>
      <c r="BE1497" s="113"/>
      <c r="BF1497" s="113"/>
      <c r="BG1497" s="113"/>
      <c r="BH1497" s="113"/>
      <c r="BI1497" s="113"/>
    </row>
    <row r="1498" ht="15.75" customHeight="1">
      <c r="A1498" s="113"/>
      <c r="B1498" s="201"/>
      <c r="C1498" s="201"/>
      <c r="D1498" s="201"/>
      <c r="E1498" s="201"/>
      <c r="F1498" s="202"/>
      <c r="G1498" s="201"/>
      <c r="H1498" s="201"/>
      <c r="I1498" s="201"/>
      <c r="J1498" s="201"/>
      <c r="K1498" s="201"/>
      <c r="L1498" s="201"/>
      <c r="M1498" s="201"/>
      <c r="N1498" s="202"/>
      <c r="O1498" s="201"/>
      <c r="P1498" s="201"/>
      <c r="Q1498" s="124"/>
      <c r="R1498" s="124"/>
      <c r="S1498" s="201"/>
      <c r="T1498" s="201"/>
      <c r="U1498" s="201"/>
      <c r="V1498" s="201"/>
      <c r="W1498" s="201"/>
      <c r="X1498" s="201"/>
      <c r="Y1498" s="203"/>
      <c r="Z1498" s="124"/>
      <c r="AA1498" s="124"/>
      <c r="AB1498" s="113"/>
      <c r="AC1498" s="113"/>
      <c r="AD1498" s="113"/>
      <c r="AE1498" s="113"/>
      <c r="AF1498" s="113"/>
      <c r="AG1498" s="113"/>
      <c r="AH1498" s="113"/>
      <c r="AI1498" s="113"/>
      <c r="AJ1498" s="113"/>
      <c r="AK1498" s="113"/>
      <c r="AL1498" s="113"/>
      <c r="AM1498" s="113"/>
      <c r="AN1498" s="113"/>
      <c r="AO1498" s="113"/>
      <c r="AP1498" s="113"/>
      <c r="AQ1498" s="113"/>
      <c r="AR1498" s="113"/>
      <c r="AS1498" s="113"/>
      <c r="AT1498" s="113"/>
      <c r="AU1498" s="113"/>
      <c r="AV1498" s="113"/>
      <c r="AW1498" s="113"/>
      <c r="AX1498" s="113"/>
      <c r="AY1498" s="113"/>
      <c r="AZ1498" s="113"/>
      <c r="BA1498" s="113"/>
      <c r="BB1498" s="113"/>
      <c r="BC1498" s="113"/>
      <c r="BD1498" s="113"/>
      <c r="BE1498" s="113"/>
      <c r="BF1498" s="113"/>
      <c r="BG1498" s="113"/>
      <c r="BH1498" s="113"/>
      <c r="BI1498" s="113"/>
    </row>
    <row r="1499" ht="15.75" customHeight="1">
      <c r="A1499" s="113"/>
      <c r="B1499" s="201"/>
      <c r="C1499" s="201"/>
      <c r="D1499" s="201"/>
      <c r="E1499" s="201"/>
      <c r="F1499" s="202"/>
      <c r="G1499" s="201"/>
      <c r="H1499" s="201"/>
      <c r="I1499" s="201"/>
      <c r="J1499" s="201"/>
      <c r="K1499" s="201"/>
      <c r="L1499" s="201"/>
      <c r="M1499" s="201"/>
      <c r="N1499" s="202"/>
      <c r="O1499" s="201"/>
      <c r="P1499" s="201"/>
      <c r="Q1499" s="124"/>
      <c r="R1499" s="124"/>
      <c r="S1499" s="201"/>
      <c r="T1499" s="201"/>
      <c r="U1499" s="201"/>
      <c r="V1499" s="201"/>
      <c r="W1499" s="201"/>
      <c r="X1499" s="201"/>
      <c r="Y1499" s="203"/>
      <c r="Z1499" s="124"/>
      <c r="AA1499" s="124"/>
      <c r="AB1499" s="113"/>
      <c r="AC1499" s="113"/>
      <c r="AD1499" s="113"/>
      <c r="AE1499" s="113"/>
      <c r="AF1499" s="113"/>
      <c r="AG1499" s="113"/>
      <c r="AH1499" s="113"/>
      <c r="AI1499" s="113"/>
      <c r="AJ1499" s="113"/>
      <c r="AK1499" s="113"/>
      <c r="AL1499" s="113"/>
      <c r="AM1499" s="113"/>
      <c r="AN1499" s="113"/>
      <c r="AO1499" s="113"/>
      <c r="AP1499" s="113"/>
      <c r="AQ1499" s="113"/>
      <c r="AR1499" s="113"/>
      <c r="AS1499" s="113"/>
      <c r="AT1499" s="113"/>
      <c r="AU1499" s="113"/>
      <c r="AV1499" s="113"/>
      <c r="AW1499" s="113"/>
      <c r="AX1499" s="113"/>
      <c r="AY1499" s="113"/>
      <c r="AZ1499" s="113"/>
      <c r="BA1499" s="113"/>
      <c r="BB1499" s="113"/>
      <c r="BC1499" s="113"/>
      <c r="BD1499" s="113"/>
      <c r="BE1499" s="113"/>
      <c r="BF1499" s="113"/>
      <c r="BG1499" s="113"/>
      <c r="BH1499" s="113"/>
      <c r="BI1499" s="113"/>
    </row>
    <row r="1500" ht="15.75" customHeight="1">
      <c r="A1500" s="113"/>
      <c r="B1500" s="201"/>
      <c r="C1500" s="201"/>
      <c r="D1500" s="201"/>
      <c r="E1500" s="201"/>
      <c r="F1500" s="202"/>
      <c r="G1500" s="201"/>
      <c r="H1500" s="201"/>
      <c r="I1500" s="201"/>
      <c r="J1500" s="201"/>
      <c r="K1500" s="201"/>
      <c r="L1500" s="201"/>
      <c r="M1500" s="201"/>
      <c r="N1500" s="202"/>
      <c r="O1500" s="201"/>
      <c r="P1500" s="201"/>
      <c r="Q1500" s="124"/>
      <c r="R1500" s="124"/>
      <c r="S1500" s="201"/>
      <c r="T1500" s="201"/>
      <c r="U1500" s="201"/>
      <c r="V1500" s="201"/>
      <c r="W1500" s="201"/>
      <c r="X1500" s="201"/>
      <c r="Y1500" s="203"/>
      <c r="Z1500" s="124"/>
      <c r="AA1500" s="124"/>
      <c r="AB1500" s="113"/>
      <c r="AC1500" s="113"/>
      <c r="AD1500" s="113"/>
      <c r="AE1500" s="113"/>
      <c r="AF1500" s="113"/>
      <c r="AG1500" s="113"/>
      <c r="AH1500" s="113"/>
      <c r="AI1500" s="113"/>
      <c r="AJ1500" s="113"/>
      <c r="AK1500" s="113"/>
      <c r="AL1500" s="113"/>
      <c r="AM1500" s="113"/>
      <c r="AN1500" s="113"/>
      <c r="AO1500" s="113"/>
      <c r="AP1500" s="113"/>
      <c r="AQ1500" s="113"/>
      <c r="AR1500" s="113"/>
      <c r="AS1500" s="113"/>
      <c r="AT1500" s="113"/>
      <c r="AU1500" s="113"/>
      <c r="AV1500" s="113"/>
      <c r="AW1500" s="113"/>
      <c r="AX1500" s="113"/>
      <c r="AY1500" s="113"/>
      <c r="AZ1500" s="113"/>
      <c r="BA1500" s="113"/>
      <c r="BB1500" s="113"/>
      <c r="BC1500" s="113"/>
      <c r="BD1500" s="113"/>
      <c r="BE1500" s="113"/>
      <c r="BF1500" s="113"/>
      <c r="BG1500" s="113"/>
      <c r="BH1500" s="113"/>
      <c r="BI1500" s="113"/>
    </row>
    <row r="1501" ht="15.75" customHeight="1">
      <c r="A1501" s="113"/>
      <c r="B1501" s="201"/>
      <c r="C1501" s="201"/>
      <c r="D1501" s="201"/>
      <c r="E1501" s="201"/>
      <c r="F1501" s="202"/>
      <c r="G1501" s="201"/>
      <c r="H1501" s="201"/>
      <c r="I1501" s="201"/>
      <c r="J1501" s="201"/>
      <c r="K1501" s="201"/>
      <c r="L1501" s="201"/>
      <c r="M1501" s="201"/>
      <c r="N1501" s="202"/>
      <c r="O1501" s="201"/>
      <c r="P1501" s="201"/>
      <c r="Q1501" s="124"/>
      <c r="R1501" s="124"/>
      <c r="S1501" s="201"/>
      <c r="T1501" s="201"/>
      <c r="U1501" s="201"/>
      <c r="V1501" s="201"/>
      <c r="W1501" s="201"/>
      <c r="X1501" s="201"/>
      <c r="Y1501" s="203"/>
      <c r="Z1501" s="124"/>
      <c r="AA1501" s="124"/>
      <c r="AB1501" s="113"/>
      <c r="AC1501" s="113"/>
      <c r="AD1501" s="113"/>
      <c r="AE1501" s="113"/>
      <c r="AF1501" s="113"/>
      <c r="AG1501" s="113"/>
      <c r="AH1501" s="113"/>
      <c r="AI1501" s="113"/>
      <c r="AJ1501" s="113"/>
      <c r="AK1501" s="113"/>
      <c r="AL1501" s="113"/>
      <c r="AM1501" s="113"/>
      <c r="AN1501" s="113"/>
      <c r="AO1501" s="113"/>
      <c r="AP1501" s="113"/>
      <c r="AQ1501" s="113"/>
      <c r="AR1501" s="113"/>
      <c r="AS1501" s="113"/>
      <c r="AT1501" s="113"/>
      <c r="AU1501" s="113"/>
      <c r="AV1501" s="113"/>
      <c r="AW1501" s="113"/>
      <c r="AX1501" s="113"/>
      <c r="AY1501" s="113"/>
      <c r="AZ1501" s="113"/>
      <c r="BA1501" s="113"/>
      <c r="BB1501" s="113"/>
      <c r="BC1501" s="113"/>
      <c r="BD1501" s="113"/>
      <c r="BE1501" s="113"/>
      <c r="BF1501" s="113"/>
      <c r="BG1501" s="113"/>
      <c r="BH1501" s="113"/>
      <c r="BI1501" s="113"/>
    </row>
    <row r="1502" ht="15.75" customHeight="1">
      <c r="A1502" s="113"/>
      <c r="B1502" s="201"/>
      <c r="C1502" s="201"/>
      <c r="D1502" s="201"/>
      <c r="E1502" s="201"/>
      <c r="F1502" s="202"/>
      <c r="G1502" s="201"/>
      <c r="H1502" s="201"/>
      <c r="I1502" s="201"/>
      <c r="J1502" s="201"/>
      <c r="K1502" s="201"/>
      <c r="L1502" s="201"/>
      <c r="M1502" s="201"/>
      <c r="N1502" s="202"/>
      <c r="O1502" s="201"/>
      <c r="P1502" s="201"/>
      <c r="Q1502" s="124"/>
      <c r="R1502" s="124"/>
      <c r="S1502" s="201"/>
      <c r="T1502" s="201"/>
      <c r="U1502" s="201"/>
      <c r="V1502" s="201"/>
      <c r="W1502" s="201"/>
      <c r="X1502" s="201"/>
      <c r="Y1502" s="203"/>
      <c r="Z1502" s="124"/>
      <c r="AA1502" s="124"/>
      <c r="AB1502" s="113"/>
      <c r="AC1502" s="113"/>
      <c r="AD1502" s="113"/>
      <c r="AE1502" s="113"/>
      <c r="AF1502" s="113"/>
      <c r="AG1502" s="113"/>
      <c r="AH1502" s="113"/>
      <c r="AI1502" s="113"/>
      <c r="AJ1502" s="113"/>
      <c r="AK1502" s="113"/>
      <c r="AL1502" s="113"/>
      <c r="AM1502" s="113"/>
      <c r="AN1502" s="113"/>
      <c r="AO1502" s="113"/>
      <c r="AP1502" s="113"/>
      <c r="AQ1502" s="113"/>
      <c r="AR1502" s="113"/>
      <c r="AS1502" s="113"/>
      <c r="AT1502" s="113"/>
      <c r="AU1502" s="113"/>
      <c r="AV1502" s="113"/>
      <c r="AW1502" s="113"/>
      <c r="AX1502" s="113"/>
      <c r="AY1502" s="113"/>
      <c r="AZ1502" s="113"/>
      <c r="BA1502" s="113"/>
      <c r="BB1502" s="113"/>
      <c r="BC1502" s="113"/>
      <c r="BD1502" s="113"/>
      <c r="BE1502" s="113"/>
      <c r="BF1502" s="113"/>
      <c r="BG1502" s="113"/>
      <c r="BH1502" s="113"/>
      <c r="BI1502" s="113"/>
    </row>
    <row r="1503" ht="15.75" customHeight="1">
      <c r="A1503" s="113"/>
      <c r="B1503" s="201"/>
      <c r="C1503" s="201"/>
      <c r="D1503" s="201"/>
      <c r="E1503" s="201"/>
      <c r="F1503" s="202"/>
      <c r="G1503" s="201"/>
      <c r="H1503" s="201"/>
      <c r="I1503" s="201"/>
      <c r="J1503" s="201"/>
      <c r="K1503" s="201"/>
      <c r="L1503" s="201"/>
      <c r="M1503" s="201"/>
      <c r="N1503" s="202"/>
      <c r="O1503" s="201"/>
      <c r="P1503" s="201"/>
      <c r="Q1503" s="124"/>
      <c r="R1503" s="124"/>
      <c r="S1503" s="201"/>
      <c r="T1503" s="201"/>
      <c r="U1503" s="201"/>
      <c r="V1503" s="201"/>
      <c r="W1503" s="201"/>
      <c r="X1503" s="201"/>
      <c r="Y1503" s="203"/>
      <c r="Z1503" s="124"/>
      <c r="AA1503" s="124"/>
      <c r="AB1503" s="113"/>
      <c r="AC1503" s="113"/>
      <c r="AD1503" s="113"/>
      <c r="AE1503" s="113"/>
      <c r="AF1503" s="113"/>
      <c r="AG1503" s="113"/>
      <c r="AH1503" s="113"/>
      <c r="AI1503" s="113"/>
      <c r="AJ1503" s="113"/>
      <c r="AK1503" s="113"/>
      <c r="AL1503" s="113"/>
      <c r="AM1503" s="113"/>
      <c r="AN1503" s="113"/>
      <c r="AO1503" s="113"/>
      <c r="AP1503" s="113"/>
      <c r="AQ1503" s="113"/>
      <c r="AR1503" s="113"/>
      <c r="AS1503" s="113"/>
      <c r="AT1503" s="113"/>
      <c r="AU1503" s="113"/>
      <c r="AV1503" s="113"/>
      <c r="AW1503" s="113"/>
      <c r="AX1503" s="113"/>
      <c r="AY1503" s="113"/>
      <c r="AZ1503" s="113"/>
      <c r="BA1503" s="113"/>
      <c r="BB1503" s="113"/>
      <c r="BC1503" s="113"/>
      <c r="BD1503" s="113"/>
      <c r="BE1503" s="113"/>
      <c r="BF1503" s="113"/>
      <c r="BG1503" s="113"/>
      <c r="BH1503" s="113"/>
      <c r="BI1503" s="113"/>
    </row>
    <row r="1504" ht="15.75" customHeight="1">
      <c r="A1504" s="113"/>
      <c r="B1504" s="201"/>
      <c r="C1504" s="201"/>
      <c r="D1504" s="201"/>
      <c r="E1504" s="201"/>
      <c r="F1504" s="202"/>
      <c r="G1504" s="201"/>
      <c r="H1504" s="201"/>
      <c r="I1504" s="201"/>
      <c r="J1504" s="201"/>
      <c r="K1504" s="201"/>
      <c r="L1504" s="201"/>
      <c r="M1504" s="201"/>
      <c r="N1504" s="202"/>
      <c r="O1504" s="201"/>
      <c r="P1504" s="201"/>
      <c r="Q1504" s="124"/>
      <c r="R1504" s="124"/>
      <c r="S1504" s="201"/>
      <c r="T1504" s="201"/>
      <c r="U1504" s="201"/>
      <c r="V1504" s="201"/>
      <c r="W1504" s="201"/>
      <c r="X1504" s="201"/>
      <c r="Y1504" s="203"/>
      <c r="Z1504" s="124"/>
      <c r="AA1504" s="124"/>
      <c r="AB1504" s="113"/>
      <c r="AC1504" s="113"/>
      <c r="AD1504" s="113"/>
      <c r="AE1504" s="113"/>
      <c r="AF1504" s="113"/>
      <c r="AG1504" s="113"/>
      <c r="AH1504" s="113"/>
      <c r="AI1504" s="113"/>
      <c r="AJ1504" s="113"/>
      <c r="AK1504" s="113"/>
      <c r="AL1504" s="113"/>
      <c r="AM1504" s="113"/>
      <c r="AN1504" s="113"/>
      <c r="AO1504" s="113"/>
      <c r="AP1504" s="113"/>
      <c r="AQ1504" s="113"/>
      <c r="AR1504" s="113"/>
      <c r="AS1504" s="113"/>
      <c r="AT1504" s="113"/>
      <c r="AU1504" s="113"/>
      <c r="AV1504" s="113"/>
      <c r="AW1504" s="113"/>
      <c r="AX1504" s="113"/>
      <c r="AY1504" s="113"/>
      <c r="AZ1504" s="113"/>
      <c r="BA1504" s="113"/>
      <c r="BB1504" s="113"/>
      <c r="BC1504" s="113"/>
      <c r="BD1504" s="113"/>
      <c r="BE1504" s="113"/>
      <c r="BF1504" s="113"/>
      <c r="BG1504" s="113"/>
      <c r="BH1504" s="113"/>
      <c r="BI1504" s="113"/>
    </row>
    <row r="1505" ht="15.75" customHeight="1">
      <c r="A1505" s="113"/>
      <c r="B1505" s="201"/>
      <c r="C1505" s="201"/>
      <c r="D1505" s="201"/>
      <c r="E1505" s="201"/>
      <c r="F1505" s="202"/>
      <c r="G1505" s="201"/>
      <c r="H1505" s="201"/>
      <c r="I1505" s="201"/>
      <c r="J1505" s="201"/>
      <c r="K1505" s="201"/>
      <c r="L1505" s="201"/>
      <c r="M1505" s="201"/>
      <c r="N1505" s="202"/>
      <c r="O1505" s="201"/>
      <c r="P1505" s="201"/>
      <c r="Q1505" s="124"/>
      <c r="R1505" s="124"/>
      <c r="S1505" s="201"/>
      <c r="T1505" s="201"/>
      <c r="U1505" s="201"/>
      <c r="V1505" s="201"/>
      <c r="W1505" s="201"/>
      <c r="X1505" s="201"/>
      <c r="Y1505" s="203"/>
      <c r="Z1505" s="124"/>
      <c r="AA1505" s="124"/>
      <c r="AB1505" s="113"/>
      <c r="AC1505" s="113"/>
      <c r="AD1505" s="113"/>
      <c r="AE1505" s="113"/>
      <c r="AF1505" s="113"/>
      <c r="AG1505" s="113"/>
      <c r="AH1505" s="113"/>
      <c r="AI1505" s="113"/>
      <c r="AJ1505" s="113"/>
      <c r="AK1505" s="113"/>
      <c r="AL1505" s="113"/>
      <c r="AM1505" s="113"/>
      <c r="AN1505" s="113"/>
      <c r="AO1505" s="113"/>
      <c r="AP1505" s="113"/>
      <c r="AQ1505" s="113"/>
      <c r="AR1505" s="113"/>
      <c r="AS1505" s="113"/>
      <c r="AT1505" s="113"/>
      <c r="AU1505" s="113"/>
      <c r="AV1505" s="113"/>
      <c r="AW1505" s="113"/>
      <c r="AX1505" s="113"/>
      <c r="AY1505" s="113"/>
      <c r="AZ1505" s="113"/>
      <c r="BA1505" s="113"/>
      <c r="BB1505" s="113"/>
      <c r="BC1505" s="113"/>
      <c r="BD1505" s="113"/>
      <c r="BE1505" s="113"/>
      <c r="BF1505" s="113"/>
      <c r="BG1505" s="113"/>
      <c r="BH1505" s="113"/>
      <c r="BI1505" s="113"/>
    </row>
    <row r="1506" ht="15.75" customHeight="1">
      <c r="A1506" s="113"/>
      <c r="B1506" s="201"/>
      <c r="C1506" s="201"/>
      <c r="D1506" s="201"/>
      <c r="E1506" s="201"/>
      <c r="F1506" s="202"/>
      <c r="G1506" s="201"/>
      <c r="H1506" s="201"/>
      <c r="I1506" s="201"/>
      <c r="J1506" s="201"/>
      <c r="K1506" s="201"/>
      <c r="L1506" s="201"/>
      <c r="M1506" s="201"/>
      <c r="N1506" s="202"/>
      <c r="O1506" s="201"/>
      <c r="P1506" s="201"/>
      <c r="Q1506" s="124"/>
      <c r="R1506" s="124"/>
      <c r="S1506" s="201"/>
      <c r="T1506" s="201"/>
      <c r="U1506" s="201"/>
      <c r="V1506" s="201"/>
      <c r="W1506" s="201"/>
      <c r="X1506" s="201"/>
      <c r="Y1506" s="203"/>
      <c r="Z1506" s="124"/>
      <c r="AA1506" s="124"/>
      <c r="AB1506" s="113"/>
      <c r="AC1506" s="113"/>
      <c r="AD1506" s="113"/>
      <c r="AE1506" s="113"/>
      <c r="AF1506" s="113"/>
      <c r="AG1506" s="113"/>
      <c r="AH1506" s="113"/>
      <c r="AI1506" s="113"/>
      <c r="AJ1506" s="113"/>
      <c r="AK1506" s="113"/>
      <c r="AL1506" s="113"/>
      <c r="AM1506" s="113"/>
      <c r="AN1506" s="113"/>
      <c r="AO1506" s="113"/>
      <c r="AP1506" s="113"/>
      <c r="AQ1506" s="113"/>
      <c r="AR1506" s="113"/>
      <c r="AS1506" s="113"/>
      <c r="AT1506" s="113"/>
      <c r="AU1506" s="113"/>
      <c r="AV1506" s="113"/>
      <c r="AW1506" s="113"/>
      <c r="AX1506" s="113"/>
      <c r="AY1506" s="113"/>
      <c r="AZ1506" s="113"/>
      <c r="BA1506" s="113"/>
      <c r="BB1506" s="113"/>
      <c r="BC1506" s="113"/>
      <c r="BD1506" s="113"/>
      <c r="BE1506" s="113"/>
      <c r="BF1506" s="113"/>
      <c r="BG1506" s="113"/>
      <c r="BH1506" s="113"/>
      <c r="BI1506" s="113"/>
    </row>
    <row r="1507" ht="15.75" customHeight="1">
      <c r="A1507" s="113"/>
      <c r="B1507" s="201"/>
      <c r="C1507" s="201"/>
      <c r="D1507" s="201"/>
      <c r="E1507" s="201"/>
      <c r="F1507" s="202"/>
      <c r="G1507" s="201"/>
      <c r="H1507" s="201"/>
      <c r="I1507" s="201"/>
      <c r="J1507" s="201"/>
      <c r="K1507" s="201"/>
      <c r="L1507" s="201"/>
      <c r="M1507" s="201"/>
      <c r="N1507" s="202"/>
      <c r="O1507" s="201"/>
      <c r="P1507" s="201"/>
      <c r="Q1507" s="124"/>
      <c r="R1507" s="124"/>
      <c r="S1507" s="201"/>
      <c r="T1507" s="201"/>
      <c r="U1507" s="201"/>
      <c r="V1507" s="201"/>
      <c r="W1507" s="201"/>
      <c r="X1507" s="201"/>
      <c r="Y1507" s="203"/>
      <c r="Z1507" s="124"/>
      <c r="AA1507" s="124"/>
      <c r="AB1507" s="113"/>
      <c r="AC1507" s="113"/>
      <c r="AD1507" s="113"/>
      <c r="AE1507" s="113"/>
      <c r="AF1507" s="113"/>
      <c r="AG1507" s="113"/>
      <c r="AH1507" s="113"/>
      <c r="AI1507" s="113"/>
      <c r="AJ1507" s="113"/>
      <c r="AK1507" s="113"/>
      <c r="AL1507" s="113"/>
      <c r="AM1507" s="113"/>
      <c r="AN1507" s="113"/>
      <c r="AO1507" s="113"/>
      <c r="AP1507" s="113"/>
      <c r="AQ1507" s="113"/>
      <c r="AR1507" s="113"/>
      <c r="AS1507" s="113"/>
      <c r="AT1507" s="113"/>
      <c r="AU1507" s="113"/>
      <c r="AV1507" s="113"/>
      <c r="AW1507" s="113"/>
      <c r="AX1507" s="113"/>
      <c r="AY1507" s="113"/>
      <c r="AZ1507" s="113"/>
      <c r="BA1507" s="113"/>
      <c r="BB1507" s="113"/>
      <c r="BC1507" s="113"/>
      <c r="BD1507" s="113"/>
      <c r="BE1507" s="113"/>
      <c r="BF1507" s="113"/>
      <c r="BG1507" s="113"/>
      <c r="BH1507" s="113"/>
      <c r="BI1507" s="113"/>
    </row>
    <row r="1508" ht="15.75" customHeight="1">
      <c r="A1508" s="113"/>
      <c r="B1508" s="201"/>
      <c r="C1508" s="201"/>
      <c r="D1508" s="201"/>
      <c r="E1508" s="201"/>
      <c r="F1508" s="202"/>
      <c r="G1508" s="201"/>
      <c r="H1508" s="201"/>
      <c r="I1508" s="201"/>
      <c r="J1508" s="201"/>
      <c r="K1508" s="201"/>
      <c r="L1508" s="201"/>
      <c r="M1508" s="201"/>
      <c r="N1508" s="202"/>
      <c r="O1508" s="201"/>
      <c r="P1508" s="201"/>
      <c r="Q1508" s="124"/>
      <c r="R1508" s="124"/>
      <c r="S1508" s="201"/>
      <c r="T1508" s="201"/>
      <c r="U1508" s="201"/>
      <c r="V1508" s="201"/>
      <c r="W1508" s="201"/>
      <c r="X1508" s="201"/>
      <c r="Y1508" s="203"/>
      <c r="Z1508" s="124"/>
      <c r="AA1508" s="124"/>
      <c r="AB1508" s="113"/>
      <c r="AC1508" s="113"/>
      <c r="AD1508" s="113"/>
      <c r="AE1508" s="113"/>
      <c r="AF1508" s="113"/>
      <c r="AG1508" s="113"/>
      <c r="AH1508" s="113"/>
      <c r="AI1508" s="113"/>
      <c r="AJ1508" s="113"/>
      <c r="AK1508" s="113"/>
      <c r="AL1508" s="113"/>
      <c r="AM1508" s="113"/>
      <c r="AN1508" s="113"/>
      <c r="AO1508" s="113"/>
      <c r="AP1508" s="113"/>
      <c r="AQ1508" s="113"/>
      <c r="AR1508" s="113"/>
      <c r="AS1508" s="113"/>
      <c r="AT1508" s="113"/>
      <c r="AU1508" s="113"/>
      <c r="AV1508" s="113"/>
      <c r="AW1508" s="113"/>
      <c r="AX1508" s="113"/>
      <c r="AY1508" s="113"/>
      <c r="AZ1508" s="113"/>
      <c r="BA1508" s="113"/>
      <c r="BB1508" s="113"/>
      <c r="BC1508" s="113"/>
      <c r="BD1508" s="113"/>
      <c r="BE1508" s="113"/>
      <c r="BF1508" s="113"/>
      <c r="BG1508" s="113"/>
      <c r="BH1508" s="113"/>
      <c r="BI1508" s="113"/>
    </row>
    <row r="1509" ht="15.75" customHeight="1">
      <c r="A1509" s="113"/>
      <c r="B1509" s="201"/>
      <c r="C1509" s="201"/>
      <c r="D1509" s="201"/>
      <c r="E1509" s="201"/>
      <c r="F1509" s="202"/>
      <c r="G1509" s="201"/>
      <c r="H1509" s="201"/>
      <c r="I1509" s="201"/>
      <c r="J1509" s="201"/>
      <c r="K1509" s="201"/>
      <c r="L1509" s="201"/>
      <c r="M1509" s="201"/>
      <c r="N1509" s="202"/>
      <c r="O1509" s="201"/>
      <c r="P1509" s="201"/>
      <c r="Q1509" s="124"/>
      <c r="R1509" s="124"/>
      <c r="S1509" s="201"/>
      <c r="T1509" s="201"/>
      <c r="U1509" s="201"/>
      <c r="V1509" s="201"/>
      <c r="W1509" s="201"/>
      <c r="X1509" s="201"/>
      <c r="Y1509" s="203"/>
      <c r="Z1509" s="124"/>
      <c r="AA1509" s="124"/>
      <c r="AB1509" s="113"/>
      <c r="AC1509" s="113"/>
      <c r="AD1509" s="113"/>
      <c r="AE1509" s="113"/>
      <c r="AF1509" s="113"/>
      <c r="AG1509" s="113"/>
      <c r="AH1509" s="113"/>
      <c r="AI1509" s="113"/>
      <c r="AJ1509" s="113"/>
      <c r="AK1509" s="113"/>
      <c r="AL1509" s="113"/>
      <c r="AM1509" s="113"/>
      <c r="AN1509" s="113"/>
      <c r="AO1509" s="113"/>
      <c r="AP1509" s="113"/>
      <c r="AQ1509" s="113"/>
      <c r="AR1509" s="113"/>
      <c r="AS1509" s="113"/>
      <c r="AT1509" s="113"/>
      <c r="AU1509" s="113"/>
      <c r="AV1509" s="113"/>
      <c r="AW1509" s="113"/>
      <c r="AX1509" s="113"/>
      <c r="AY1509" s="113"/>
      <c r="AZ1509" s="113"/>
      <c r="BA1509" s="113"/>
      <c r="BB1509" s="113"/>
      <c r="BC1509" s="113"/>
      <c r="BD1509" s="113"/>
      <c r="BE1509" s="113"/>
      <c r="BF1509" s="113"/>
      <c r="BG1509" s="113"/>
      <c r="BH1509" s="113"/>
      <c r="BI1509" s="113"/>
    </row>
    <row r="1510" ht="15.75" customHeight="1">
      <c r="A1510" s="113"/>
      <c r="B1510" s="201"/>
      <c r="C1510" s="201"/>
      <c r="D1510" s="201"/>
      <c r="E1510" s="201"/>
      <c r="F1510" s="202"/>
      <c r="G1510" s="201"/>
      <c r="H1510" s="201"/>
      <c r="I1510" s="201"/>
      <c r="J1510" s="201"/>
      <c r="K1510" s="201"/>
      <c r="L1510" s="201"/>
      <c r="M1510" s="201"/>
      <c r="N1510" s="202"/>
      <c r="O1510" s="201"/>
      <c r="P1510" s="201"/>
      <c r="Q1510" s="124"/>
      <c r="R1510" s="124"/>
      <c r="S1510" s="201"/>
      <c r="T1510" s="201"/>
      <c r="U1510" s="201"/>
      <c r="V1510" s="201"/>
      <c r="W1510" s="201"/>
      <c r="X1510" s="201"/>
      <c r="Y1510" s="203"/>
      <c r="Z1510" s="124"/>
      <c r="AA1510" s="124"/>
      <c r="AB1510" s="113"/>
      <c r="AC1510" s="113"/>
      <c r="AD1510" s="113"/>
      <c r="AE1510" s="113"/>
      <c r="AF1510" s="113"/>
      <c r="AG1510" s="113"/>
      <c r="AH1510" s="113"/>
      <c r="AI1510" s="113"/>
      <c r="AJ1510" s="113"/>
      <c r="AK1510" s="113"/>
      <c r="AL1510" s="113"/>
      <c r="AM1510" s="113"/>
      <c r="AN1510" s="113"/>
      <c r="AO1510" s="113"/>
      <c r="AP1510" s="113"/>
      <c r="AQ1510" s="113"/>
      <c r="AR1510" s="113"/>
      <c r="AS1510" s="113"/>
      <c r="AT1510" s="113"/>
      <c r="AU1510" s="113"/>
      <c r="AV1510" s="113"/>
      <c r="AW1510" s="113"/>
      <c r="AX1510" s="113"/>
      <c r="AY1510" s="113"/>
      <c r="AZ1510" s="113"/>
      <c r="BA1510" s="113"/>
      <c r="BB1510" s="113"/>
      <c r="BC1510" s="113"/>
      <c r="BD1510" s="113"/>
      <c r="BE1510" s="113"/>
      <c r="BF1510" s="113"/>
      <c r="BG1510" s="113"/>
      <c r="BH1510" s="113"/>
      <c r="BI1510" s="113"/>
    </row>
    <row r="1511" ht="15.75" customHeight="1">
      <c r="A1511" s="113"/>
      <c r="B1511" s="201"/>
      <c r="C1511" s="201"/>
      <c r="D1511" s="201"/>
      <c r="E1511" s="201"/>
      <c r="F1511" s="202"/>
      <c r="G1511" s="201"/>
      <c r="H1511" s="201"/>
      <c r="I1511" s="201"/>
      <c r="J1511" s="201"/>
      <c r="K1511" s="201"/>
      <c r="L1511" s="201"/>
      <c r="M1511" s="201"/>
      <c r="N1511" s="202"/>
      <c r="O1511" s="201"/>
      <c r="P1511" s="201"/>
      <c r="Q1511" s="124"/>
      <c r="R1511" s="124"/>
      <c r="S1511" s="201"/>
      <c r="T1511" s="201"/>
      <c r="U1511" s="201"/>
      <c r="V1511" s="201"/>
      <c r="W1511" s="201"/>
      <c r="X1511" s="201"/>
      <c r="Y1511" s="203"/>
      <c r="Z1511" s="124"/>
      <c r="AA1511" s="124"/>
      <c r="AB1511" s="113"/>
      <c r="AC1511" s="113"/>
      <c r="AD1511" s="113"/>
      <c r="AE1511" s="113"/>
      <c r="AF1511" s="113"/>
      <c r="AG1511" s="113"/>
      <c r="AH1511" s="113"/>
      <c r="AI1511" s="113"/>
      <c r="AJ1511" s="113"/>
      <c r="AK1511" s="113"/>
      <c r="AL1511" s="113"/>
      <c r="AM1511" s="113"/>
      <c r="AN1511" s="113"/>
      <c r="AO1511" s="113"/>
      <c r="AP1511" s="113"/>
      <c r="AQ1511" s="113"/>
      <c r="AR1511" s="113"/>
      <c r="AS1511" s="113"/>
      <c r="AT1511" s="113"/>
      <c r="AU1511" s="113"/>
      <c r="AV1511" s="113"/>
      <c r="AW1511" s="113"/>
      <c r="AX1511" s="113"/>
      <c r="AY1511" s="113"/>
      <c r="AZ1511" s="113"/>
      <c r="BA1511" s="113"/>
      <c r="BB1511" s="113"/>
      <c r="BC1511" s="113"/>
      <c r="BD1511" s="113"/>
      <c r="BE1511" s="113"/>
      <c r="BF1511" s="113"/>
      <c r="BG1511" s="113"/>
      <c r="BH1511" s="113"/>
      <c r="BI1511" s="113"/>
    </row>
    <row r="1512" ht="15.75" customHeight="1">
      <c r="A1512" s="113"/>
      <c r="B1512" s="201"/>
      <c r="C1512" s="201"/>
      <c r="D1512" s="201"/>
      <c r="E1512" s="201"/>
      <c r="F1512" s="202"/>
      <c r="G1512" s="201"/>
      <c r="H1512" s="201"/>
      <c r="I1512" s="201"/>
      <c r="J1512" s="201"/>
      <c r="K1512" s="201"/>
      <c r="L1512" s="201"/>
      <c r="M1512" s="201"/>
      <c r="N1512" s="202"/>
      <c r="O1512" s="201"/>
      <c r="P1512" s="201"/>
      <c r="Q1512" s="124"/>
      <c r="R1512" s="124"/>
      <c r="S1512" s="201"/>
      <c r="T1512" s="201"/>
      <c r="U1512" s="201"/>
      <c r="V1512" s="201"/>
      <c r="W1512" s="201"/>
      <c r="X1512" s="201"/>
      <c r="Y1512" s="203"/>
      <c r="Z1512" s="124"/>
      <c r="AA1512" s="124"/>
      <c r="AB1512" s="113"/>
      <c r="AC1512" s="113"/>
      <c r="AD1512" s="113"/>
      <c r="AE1512" s="113"/>
      <c r="AF1512" s="113"/>
      <c r="AG1512" s="113"/>
      <c r="AH1512" s="113"/>
      <c r="AI1512" s="113"/>
      <c r="AJ1512" s="113"/>
      <c r="AK1512" s="113"/>
      <c r="AL1512" s="113"/>
      <c r="AM1512" s="113"/>
      <c r="AN1512" s="113"/>
      <c r="AO1512" s="113"/>
      <c r="AP1512" s="113"/>
      <c r="AQ1512" s="113"/>
      <c r="AR1512" s="113"/>
      <c r="AS1512" s="113"/>
      <c r="AT1512" s="113"/>
      <c r="AU1512" s="113"/>
      <c r="AV1512" s="113"/>
      <c r="AW1512" s="113"/>
      <c r="AX1512" s="113"/>
      <c r="AY1512" s="113"/>
      <c r="AZ1512" s="113"/>
      <c r="BA1512" s="113"/>
      <c r="BB1512" s="113"/>
      <c r="BC1512" s="113"/>
      <c r="BD1512" s="113"/>
      <c r="BE1512" s="113"/>
      <c r="BF1512" s="113"/>
      <c r="BG1512" s="113"/>
      <c r="BH1512" s="113"/>
      <c r="BI1512" s="113"/>
    </row>
    <row r="1513" ht="15.75" customHeight="1">
      <c r="A1513" s="113"/>
      <c r="B1513" s="201"/>
      <c r="C1513" s="201"/>
      <c r="D1513" s="201"/>
      <c r="E1513" s="201"/>
      <c r="F1513" s="202"/>
      <c r="G1513" s="201"/>
      <c r="H1513" s="201"/>
      <c r="I1513" s="201"/>
      <c r="J1513" s="201"/>
      <c r="K1513" s="201"/>
      <c r="L1513" s="201"/>
      <c r="M1513" s="201"/>
      <c r="N1513" s="202"/>
      <c r="O1513" s="201"/>
      <c r="P1513" s="201"/>
      <c r="Q1513" s="124"/>
      <c r="R1513" s="124"/>
      <c r="S1513" s="201"/>
      <c r="T1513" s="201"/>
      <c r="U1513" s="201"/>
      <c r="V1513" s="201"/>
      <c r="W1513" s="201"/>
      <c r="X1513" s="201"/>
      <c r="Y1513" s="203"/>
      <c r="Z1513" s="124"/>
      <c r="AA1513" s="124"/>
      <c r="AB1513" s="113"/>
      <c r="AC1513" s="113"/>
      <c r="AD1513" s="113"/>
      <c r="AE1513" s="113"/>
      <c r="AF1513" s="113"/>
      <c r="AG1513" s="113"/>
      <c r="AH1513" s="113"/>
      <c r="AI1513" s="113"/>
      <c r="AJ1513" s="113"/>
      <c r="AK1513" s="113"/>
      <c r="AL1513" s="113"/>
      <c r="AM1513" s="113"/>
      <c r="AN1513" s="113"/>
      <c r="AO1513" s="113"/>
      <c r="AP1513" s="113"/>
      <c r="AQ1513" s="113"/>
      <c r="AR1513" s="113"/>
      <c r="AS1513" s="113"/>
      <c r="AT1513" s="113"/>
      <c r="AU1513" s="113"/>
      <c r="AV1513" s="113"/>
      <c r="AW1513" s="113"/>
      <c r="AX1513" s="113"/>
      <c r="AY1513" s="113"/>
      <c r="AZ1513" s="113"/>
      <c r="BA1513" s="113"/>
      <c r="BB1513" s="113"/>
      <c r="BC1513" s="113"/>
      <c r="BD1513" s="113"/>
      <c r="BE1513" s="113"/>
      <c r="BF1513" s="113"/>
      <c r="BG1513" s="113"/>
      <c r="BH1513" s="113"/>
      <c r="BI1513" s="113"/>
    </row>
    <row r="1514" ht="15.75" customHeight="1">
      <c r="A1514" s="113"/>
      <c r="B1514" s="201"/>
      <c r="C1514" s="201"/>
      <c r="D1514" s="201"/>
      <c r="E1514" s="201"/>
      <c r="F1514" s="202"/>
      <c r="G1514" s="201"/>
      <c r="H1514" s="201"/>
      <c r="I1514" s="201"/>
      <c r="J1514" s="201"/>
      <c r="K1514" s="201"/>
      <c r="L1514" s="201"/>
      <c r="M1514" s="201"/>
      <c r="N1514" s="202"/>
      <c r="O1514" s="201"/>
      <c r="P1514" s="201"/>
      <c r="Q1514" s="124"/>
      <c r="R1514" s="124"/>
      <c r="S1514" s="201"/>
      <c r="T1514" s="201"/>
      <c r="U1514" s="201"/>
      <c r="V1514" s="201"/>
      <c r="W1514" s="201"/>
      <c r="X1514" s="201"/>
      <c r="Y1514" s="203"/>
      <c r="Z1514" s="124"/>
      <c r="AA1514" s="124"/>
      <c r="AB1514" s="113"/>
      <c r="AC1514" s="113"/>
      <c r="AD1514" s="113"/>
      <c r="AE1514" s="113"/>
      <c r="AF1514" s="113"/>
      <c r="AG1514" s="113"/>
      <c r="AH1514" s="113"/>
      <c r="AI1514" s="113"/>
      <c r="AJ1514" s="113"/>
      <c r="AK1514" s="113"/>
      <c r="AL1514" s="113"/>
      <c r="AM1514" s="113"/>
      <c r="AN1514" s="113"/>
      <c r="AO1514" s="113"/>
      <c r="AP1514" s="113"/>
      <c r="AQ1514" s="113"/>
      <c r="AR1514" s="113"/>
      <c r="AS1514" s="113"/>
      <c r="AT1514" s="113"/>
      <c r="AU1514" s="113"/>
      <c r="AV1514" s="113"/>
      <c r="AW1514" s="113"/>
      <c r="AX1514" s="113"/>
      <c r="AY1514" s="113"/>
      <c r="AZ1514" s="113"/>
      <c r="BA1514" s="113"/>
      <c r="BB1514" s="113"/>
      <c r="BC1514" s="113"/>
      <c r="BD1514" s="113"/>
      <c r="BE1514" s="113"/>
      <c r="BF1514" s="113"/>
      <c r="BG1514" s="113"/>
      <c r="BH1514" s="113"/>
      <c r="BI1514" s="113"/>
    </row>
    <row r="1515" ht="15.75" customHeight="1">
      <c r="A1515" s="113"/>
      <c r="B1515" s="201"/>
      <c r="C1515" s="201"/>
      <c r="D1515" s="201"/>
      <c r="E1515" s="201"/>
      <c r="F1515" s="202"/>
      <c r="G1515" s="201"/>
      <c r="H1515" s="201"/>
      <c r="I1515" s="201"/>
      <c r="J1515" s="201"/>
      <c r="K1515" s="201"/>
      <c r="L1515" s="201"/>
      <c r="M1515" s="201"/>
      <c r="N1515" s="202"/>
      <c r="O1515" s="201"/>
      <c r="P1515" s="201"/>
      <c r="Q1515" s="124"/>
      <c r="R1515" s="124"/>
      <c r="S1515" s="201"/>
      <c r="T1515" s="201"/>
      <c r="U1515" s="201"/>
      <c r="V1515" s="201"/>
      <c r="W1515" s="201"/>
      <c r="X1515" s="201"/>
      <c r="Y1515" s="203"/>
      <c r="Z1515" s="124"/>
      <c r="AA1515" s="124"/>
      <c r="AB1515" s="113"/>
      <c r="AC1515" s="113"/>
      <c r="AD1515" s="113"/>
      <c r="AE1515" s="113"/>
      <c r="AF1515" s="113"/>
      <c r="AG1515" s="113"/>
      <c r="AH1515" s="113"/>
      <c r="AI1515" s="113"/>
      <c r="AJ1515" s="113"/>
      <c r="AK1515" s="113"/>
      <c r="AL1515" s="113"/>
      <c r="AM1515" s="113"/>
      <c r="AN1515" s="113"/>
      <c r="AO1515" s="113"/>
      <c r="AP1515" s="113"/>
      <c r="AQ1515" s="113"/>
      <c r="AR1515" s="113"/>
      <c r="AS1515" s="113"/>
      <c r="AT1515" s="113"/>
      <c r="AU1515" s="113"/>
      <c r="AV1515" s="113"/>
      <c r="AW1515" s="113"/>
      <c r="AX1515" s="113"/>
      <c r="AY1515" s="113"/>
      <c r="AZ1515" s="113"/>
      <c r="BA1515" s="113"/>
      <c r="BB1515" s="113"/>
      <c r="BC1515" s="113"/>
      <c r="BD1515" s="113"/>
      <c r="BE1515" s="113"/>
      <c r="BF1515" s="113"/>
      <c r="BG1515" s="113"/>
      <c r="BH1515" s="113"/>
      <c r="BI1515" s="113"/>
    </row>
    <row r="1516" ht="15.75" customHeight="1">
      <c r="A1516" s="113"/>
      <c r="B1516" s="201"/>
      <c r="C1516" s="201"/>
      <c r="D1516" s="201"/>
      <c r="E1516" s="201"/>
      <c r="F1516" s="202"/>
      <c r="G1516" s="201"/>
      <c r="H1516" s="201"/>
      <c r="I1516" s="201"/>
      <c r="J1516" s="201"/>
      <c r="K1516" s="201"/>
      <c r="L1516" s="201"/>
      <c r="M1516" s="201"/>
      <c r="N1516" s="202"/>
      <c r="O1516" s="201"/>
      <c r="P1516" s="201"/>
      <c r="Q1516" s="124"/>
      <c r="R1516" s="124"/>
      <c r="S1516" s="201"/>
      <c r="T1516" s="201"/>
      <c r="U1516" s="201"/>
      <c r="V1516" s="201"/>
      <c r="W1516" s="201"/>
      <c r="X1516" s="201"/>
      <c r="Y1516" s="203"/>
      <c r="Z1516" s="124"/>
      <c r="AA1516" s="124"/>
      <c r="AB1516" s="113"/>
      <c r="AC1516" s="113"/>
      <c r="AD1516" s="113"/>
      <c r="AE1516" s="113"/>
      <c r="AF1516" s="113"/>
      <c r="AG1516" s="113"/>
      <c r="AH1516" s="113"/>
      <c r="AI1516" s="113"/>
      <c r="AJ1516" s="113"/>
      <c r="AK1516" s="113"/>
      <c r="AL1516" s="113"/>
      <c r="AM1516" s="113"/>
      <c r="AN1516" s="113"/>
      <c r="AO1516" s="113"/>
      <c r="AP1516" s="113"/>
      <c r="AQ1516" s="113"/>
      <c r="AR1516" s="113"/>
      <c r="AS1516" s="113"/>
      <c r="AT1516" s="113"/>
      <c r="AU1516" s="113"/>
      <c r="AV1516" s="113"/>
      <c r="AW1516" s="113"/>
      <c r="AX1516" s="113"/>
      <c r="AY1516" s="113"/>
      <c r="AZ1516" s="113"/>
      <c r="BA1516" s="113"/>
      <c r="BB1516" s="113"/>
      <c r="BC1516" s="113"/>
      <c r="BD1516" s="113"/>
      <c r="BE1516" s="113"/>
      <c r="BF1516" s="113"/>
      <c r="BG1516" s="113"/>
      <c r="BH1516" s="113"/>
      <c r="BI1516" s="113"/>
    </row>
    <row r="1517" ht="15.75" customHeight="1">
      <c r="A1517" s="113"/>
      <c r="B1517" s="201"/>
      <c r="C1517" s="201"/>
      <c r="D1517" s="201"/>
      <c r="E1517" s="201"/>
      <c r="F1517" s="202"/>
      <c r="G1517" s="201"/>
      <c r="H1517" s="201"/>
      <c r="I1517" s="201"/>
      <c r="J1517" s="201"/>
      <c r="K1517" s="201"/>
      <c r="L1517" s="201"/>
      <c r="M1517" s="201"/>
      <c r="N1517" s="202"/>
      <c r="O1517" s="201"/>
      <c r="P1517" s="201"/>
      <c r="Q1517" s="124"/>
      <c r="R1517" s="124"/>
      <c r="S1517" s="201"/>
      <c r="T1517" s="201"/>
      <c r="U1517" s="201"/>
      <c r="V1517" s="201"/>
      <c r="W1517" s="201"/>
      <c r="X1517" s="201"/>
      <c r="Y1517" s="203"/>
      <c r="Z1517" s="124"/>
      <c r="AA1517" s="124"/>
      <c r="AB1517" s="113"/>
      <c r="AC1517" s="113"/>
      <c r="AD1517" s="113"/>
      <c r="AE1517" s="113"/>
      <c r="AF1517" s="113"/>
      <c r="AG1517" s="113"/>
      <c r="AH1517" s="113"/>
      <c r="AI1517" s="113"/>
      <c r="AJ1517" s="113"/>
      <c r="AK1517" s="113"/>
      <c r="AL1517" s="113"/>
      <c r="AM1517" s="113"/>
      <c r="AN1517" s="113"/>
      <c r="AO1517" s="113"/>
      <c r="AP1517" s="113"/>
      <c r="AQ1517" s="113"/>
      <c r="AR1517" s="113"/>
      <c r="AS1517" s="113"/>
      <c r="AT1517" s="113"/>
      <c r="AU1517" s="113"/>
      <c r="AV1517" s="113"/>
      <c r="AW1517" s="113"/>
      <c r="AX1517" s="113"/>
      <c r="AY1517" s="113"/>
      <c r="AZ1517" s="113"/>
      <c r="BA1517" s="113"/>
      <c r="BB1517" s="113"/>
      <c r="BC1517" s="113"/>
      <c r="BD1517" s="113"/>
      <c r="BE1517" s="113"/>
      <c r="BF1517" s="113"/>
      <c r="BG1517" s="113"/>
      <c r="BH1517" s="113"/>
      <c r="BI1517" s="113"/>
    </row>
    <row r="1518" ht="15.75" customHeight="1">
      <c r="A1518" s="113"/>
      <c r="B1518" s="201"/>
      <c r="C1518" s="201"/>
      <c r="D1518" s="201"/>
      <c r="E1518" s="201"/>
      <c r="F1518" s="202"/>
      <c r="G1518" s="201"/>
      <c r="H1518" s="201"/>
      <c r="I1518" s="201"/>
      <c r="J1518" s="201"/>
      <c r="K1518" s="201"/>
      <c r="L1518" s="201"/>
      <c r="M1518" s="201"/>
      <c r="N1518" s="202"/>
      <c r="O1518" s="201"/>
      <c r="P1518" s="201"/>
      <c r="Q1518" s="124"/>
      <c r="R1518" s="124"/>
      <c r="S1518" s="201"/>
      <c r="T1518" s="201"/>
      <c r="U1518" s="201"/>
      <c r="V1518" s="201"/>
      <c r="W1518" s="201"/>
      <c r="X1518" s="201"/>
      <c r="Y1518" s="203"/>
      <c r="Z1518" s="124"/>
      <c r="AA1518" s="124"/>
      <c r="AB1518" s="113"/>
      <c r="AC1518" s="113"/>
      <c r="AD1518" s="113"/>
      <c r="AE1518" s="113"/>
      <c r="AF1518" s="113"/>
      <c r="AG1518" s="113"/>
      <c r="AH1518" s="113"/>
      <c r="AI1518" s="113"/>
      <c r="AJ1518" s="113"/>
      <c r="AK1518" s="113"/>
      <c r="AL1518" s="113"/>
      <c r="AM1518" s="113"/>
      <c r="AN1518" s="113"/>
      <c r="AO1518" s="113"/>
      <c r="AP1518" s="113"/>
      <c r="AQ1518" s="113"/>
      <c r="AR1518" s="113"/>
      <c r="AS1518" s="113"/>
      <c r="AT1518" s="113"/>
      <c r="AU1518" s="113"/>
      <c r="AV1518" s="113"/>
      <c r="AW1518" s="113"/>
      <c r="AX1518" s="113"/>
      <c r="AY1518" s="113"/>
      <c r="AZ1518" s="113"/>
      <c r="BA1518" s="113"/>
      <c r="BB1518" s="113"/>
      <c r="BC1518" s="113"/>
      <c r="BD1518" s="113"/>
      <c r="BE1518" s="113"/>
      <c r="BF1518" s="113"/>
      <c r="BG1518" s="113"/>
      <c r="BH1518" s="113"/>
      <c r="BI1518" s="113"/>
    </row>
    <row r="1519" ht="15.75" customHeight="1">
      <c r="A1519" s="113"/>
      <c r="B1519" s="201"/>
      <c r="C1519" s="201"/>
      <c r="D1519" s="201"/>
      <c r="E1519" s="201"/>
      <c r="F1519" s="202"/>
      <c r="G1519" s="201"/>
      <c r="H1519" s="201"/>
      <c r="I1519" s="201"/>
      <c r="J1519" s="201"/>
      <c r="K1519" s="201"/>
      <c r="L1519" s="201"/>
      <c r="M1519" s="201"/>
      <c r="N1519" s="202"/>
      <c r="O1519" s="201"/>
      <c r="P1519" s="201"/>
      <c r="Q1519" s="124"/>
      <c r="R1519" s="124"/>
      <c r="S1519" s="201"/>
      <c r="T1519" s="201"/>
      <c r="U1519" s="201"/>
      <c r="V1519" s="201"/>
      <c r="W1519" s="201"/>
      <c r="X1519" s="201"/>
      <c r="Y1519" s="203"/>
      <c r="Z1519" s="124"/>
      <c r="AA1519" s="124"/>
      <c r="AB1519" s="113"/>
      <c r="AC1519" s="113"/>
      <c r="AD1519" s="113"/>
      <c r="AE1519" s="113"/>
      <c r="AF1519" s="113"/>
      <c r="AG1519" s="113"/>
      <c r="AH1519" s="113"/>
      <c r="AI1519" s="113"/>
      <c r="AJ1519" s="113"/>
      <c r="AK1519" s="113"/>
      <c r="AL1519" s="113"/>
      <c r="AM1519" s="113"/>
      <c r="AN1519" s="113"/>
      <c r="AO1519" s="113"/>
      <c r="AP1519" s="113"/>
      <c r="AQ1519" s="113"/>
      <c r="AR1519" s="113"/>
      <c r="AS1519" s="113"/>
      <c r="AT1519" s="113"/>
      <c r="AU1519" s="113"/>
      <c r="AV1519" s="113"/>
      <c r="AW1519" s="113"/>
      <c r="AX1519" s="113"/>
      <c r="AY1519" s="113"/>
      <c r="AZ1519" s="113"/>
      <c r="BA1519" s="113"/>
      <c r="BB1519" s="113"/>
      <c r="BC1519" s="113"/>
      <c r="BD1519" s="113"/>
      <c r="BE1519" s="113"/>
      <c r="BF1519" s="113"/>
      <c r="BG1519" s="113"/>
      <c r="BH1519" s="113"/>
      <c r="BI1519" s="113"/>
    </row>
    <row r="1520" ht="15.75" customHeight="1">
      <c r="A1520" s="113"/>
      <c r="B1520" s="201"/>
      <c r="C1520" s="201"/>
      <c r="D1520" s="201"/>
      <c r="E1520" s="201"/>
      <c r="F1520" s="202"/>
      <c r="G1520" s="201"/>
      <c r="H1520" s="201"/>
      <c r="I1520" s="201"/>
      <c r="J1520" s="201"/>
      <c r="K1520" s="201"/>
      <c r="L1520" s="201"/>
      <c r="M1520" s="201"/>
      <c r="N1520" s="202"/>
      <c r="O1520" s="201"/>
      <c r="P1520" s="201"/>
      <c r="Q1520" s="124"/>
      <c r="R1520" s="124"/>
      <c r="S1520" s="201"/>
      <c r="T1520" s="201"/>
      <c r="U1520" s="201"/>
      <c r="V1520" s="201"/>
      <c r="W1520" s="201"/>
      <c r="X1520" s="201"/>
      <c r="Y1520" s="203"/>
      <c r="Z1520" s="124"/>
      <c r="AA1520" s="124"/>
      <c r="AB1520" s="113"/>
      <c r="AC1520" s="113"/>
      <c r="AD1520" s="113"/>
      <c r="AE1520" s="113"/>
      <c r="AF1520" s="113"/>
      <c r="AG1520" s="113"/>
      <c r="AH1520" s="113"/>
      <c r="AI1520" s="113"/>
      <c r="AJ1520" s="113"/>
      <c r="AK1520" s="113"/>
      <c r="AL1520" s="113"/>
      <c r="AM1520" s="113"/>
      <c r="AN1520" s="113"/>
      <c r="AO1520" s="113"/>
      <c r="AP1520" s="113"/>
      <c r="AQ1520" s="113"/>
      <c r="AR1520" s="113"/>
      <c r="AS1520" s="113"/>
      <c r="AT1520" s="113"/>
      <c r="AU1520" s="113"/>
      <c r="AV1520" s="113"/>
      <c r="AW1520" s="113"/>
      <c r="AX1520" s="113"/>
      <c r="AY1520" s="113"/>
      <c r="AZ1520" s="113"/>
      <c r="BA1520" s="113"/>
      <c r="BB1520" s="113"/>
      <c r="BC1520" s="113"/>
      <c r="BD1520" s="113"/>
      <c r="BE1520" s="113"/>
      <c r="BF1520" s="113"/>
      <c r="BG1520" s="113"/>
      <c r="BH1520" s="113"/>
      <c r="BI1520" s="113"/>
    </row>
    <row r="1521" ht="15.75" customHeight="1">
      <c r="A1521" s="113"/>
      <c r="B1521" s="201"/>
      <c r="C1521" s="201"/>
      <c r="D1521" s="201"/>
      <c r="E1521" s="201"/>
      <c r="F1521" s="202"/>
      <c r="G1521" s="201"/>
      <c r="H1521" s="201"/>
      <c r="I1521" s="201"/>
      <c r="J1521" s="201"/>
      <c r="K1521" s="201"/>
      <c r="L1521" s="201"/>
      <c r="M1521" s="201"/>
      <c r="N1521" s="202"/>
      <c r="O1521" s="201"/>
      <c r="P1521" s="201"/>
      <c r="Q1521" s="124"/>
      <c r="R1521" s="124"/>
      <c r="S1521" s="201"/>
      <c r="T1521" s="201"/>
      <c r="U1521" s="201"/>
      <c r="V1521" s="201"/>
      <c r="W1521" s="201"/>
      <c r="X1521" s="201"/>
      <c r="Y1521" s="203"/>
      <c r="Z1521" s="124"/>
      <c r="AA1521" s="124"/>
      <c r="AB1521" s="113"/>
      <c r="AC1521" s="113"/>
      <c r="AD1521" s="113"/>
      <c r="AE1521" s="113"/>
      <c r="AF1521" s="113"/>
      <c r="AG1521" s="113"/>
      <c r="AH1521" s="113"/>
      <c r="AI1521" s="113"/>
      <c r="AJ1521" s="113"/>
      <c r="AK1521" s="113"/>
      <c r="AL1521" s="113"/>
      <c r="AM1521" s="113"/>
      <c r="AN1521" s="113"/>
      <c r="AO1521" s="113"/>
      <c r="AP1521" s="113"/>
      <c r="AQ1521" s="113"/>
      <c r="AR1521" s="113"/>
      <c r="AS1521" s="113"/>
      <c r="AT1521" s="113"/>
      <c r="AU1521" s="113"/>
      <c r="AV1521" s="113"/>
      <c r="AW1521" s="113"/>
      <c r="AX1521" s="113"/>
      <c r="AY1521" s="113"/>
      <c r="AZ1521" s="113"/>
      <c r="BA1521" s="113"/>
      <c r="BB1521" s="113"/>
      <c r="BC1521" s="113"/>
      <c r="BD1521" s="113"/>
      <c r="BE1521" s="113"/>
      <c r="BF1521" s="113"/>
      <c r="BG1521" s="113"/>
      <c r="BH1521" s="113"/>
      <c r="BI1521" s="113"/>
    </row>
    <row r="1522" ht="15.75" customHeight="1">
      <c r="A1522" s="113"/>
      <c r="B1522" s="201"/>
      <c r="C1522" s="201"/>
      <c r="D1522" s="201"/>
      <c r="E1522" s="201"/>
      <c r="F1522" s="202"/>
      <c r="G1522" s="201"/>
      <c r="H1522" s="201"/>
      <c r="I1522" s="201"/>
      <c r="J1522" s="201"/>
      <c r="K1522" s="201"/>
      <c r="L1522" s="201"/>
      <c r="M1522" s="201"/>
      <c r="N1522" s="202"/>
      <c r="O1522" s="201"/>
      <c r="P1522" s="201"/>
      <c r="Q1522" s="124"/>
      <c r="R1522" s="124"/>
      <c r="S1522" s="201"/>
      <c r="T1522" s="201"/>
      <c r="U1522" s="201"/>
      <c r="V1522" s="201"/>
      <c r="W1522" s="201"/>
      <c r="X1522" s="201"/>
      <c r="Y1522" s="203"/>
      <c r="Z1522" s="124"/>
      <c r="AA1522" s="124"/>
      <c r="AB1522" s="113"/>
      <c r="AC1522" s="113"/>
      <c r="AD1522" s="113"/>
      <c r="AE1522" s="113"/>
      <c r="AF1522" s="113"/>
      <c r="AG1522" s="113"/>
      <c r="AH1522" s="113"/>
      <c r="AI1522" s="113"/>
      <c r="AJ1522" s="113"/>
      <c r="AK1522" s="113"/>
      <c r="AL1522" s="113"/>
      <c r="AM1522" s="113"/>
      <c r="AN1522" s="113"/>
      <c r="AO1522" s="113"/>
      <c r="AP1522" s="113"/>
      <c r="AQ1522" s="113"/>
      <c r="AR1522" s="113"/>
      <c r="AS1522" s="113"/>
      <c r="AT1522" s="113"/>
      <c r="AU1522" s="113"/>
      <c r="AV1522" s="113"/>
      <c r="AW1522" s="113"/>
      <c r="AX1522" s="113"/>
      <c r="AY1522" s="113"/>
      <c r="AZ1522" s="113"/>
      <c r="BA1522" s="113"/>
      <c r="BB1522" s="113"/>
      <c r="BC1522" s="113"/>
      <c r="BD1522" s="113"/>
      <c r="BE1522" s="113"/>
      <c r="BF1522" s="113"/>
      <c r="BG1522" s="113"/>
      <c r="BH1522" s="113"/>
      <c r="BI1522" s="113"/>
    </row>
    <row r="1523" ht="15.75" customHeight="1">
      <c r="A1523" s="113"/>
      <c r="B1523" s="201"/>
      <c r="C1523" s="201"/>
      <c r="D1523" s="201"/>
      <c r="E1523" s="201"/>
      <c r="F1523" s="202"/>
      <c r="G1523" s="201"/>
      <c r="H1523" s="201"/>
      <c r="I1523" s="201"/>
      <c r="J1523" s="201"/>
      <c r="K1523" s="201"/>
      <c r="L1523" s="201"/>
      <c r="M1523" s="201"/>
      <c r="N1523" s="202"/>
      <c r="O1523" s="201"/>
      <c r="P1523" s="201"/>
      <c r="Q1523" s="124"/>
      <c r="R1523" s="124"/>
      <c r="S1523" s="201"/>
      <c r="T1523" s="201"/>
      <c r="U1523" s="201"/>
      <c r="V1523" s="201"/>
      <c r="W1523" s="201"/>
      <c r="X1523" s="201"/>
      <c r="Y1523" s="203"/>
      <c r="Z1523" s="124"/>
      <c r="AA1523" s="124"/>
      <c r="AB1523" s="113"/>
      <c r="AC1523" s="113"/>
      <c r="AD1523" s="113"/>
      <c r="AE1523" s="113"/>
      <c r="AF1523" s="113"/>
      <c r="AG1523" s="113"/>
      <c r="AH1523" s="113"/>
      <c r="AI1523" s="113"/>
      <c r="AJ1523" s="113"/>
      <c r="AK1523" s="113"/>
      <c r="AL1523" s="113"/>
      <c r="AM1523" s="113"/>
      <c r="AN1523" s="113"/>
      <c r="AO1523" s="113"/>
      <c r="AP1523" s="113"/>
      <c r="AQ1523" s="113"/>
      <c r="AR1523" s="113"/>
      <c r="AS1523" s="113"/>
      <c r="AT1523" s="113"/>
      <c r="AU1523" s="113"/>
      <c r="AV1523" s="113"/>
      <c r="AW1523" s="113"/>
      <c r="AX1523" s="113"/>
      <c r="AY1523" s="113"/>
      <c r="AZ1523" s="113"/>
      <c r="BA1523" s="113"/>
      <c r="BB1523" s="113"/>
      <c r="BC1523" s="113"/>
      <c r="BD1523" s="113"/>
      <c r="BE1523" s="113"/>
      <c r="BF1523" s="113"/>
      <c r="BG1523" s="113"/>
      <c r="BH1523" s="113"/>
      <c r="BI1523" s="113"/>
    </row>
    <row r="1524" ht="15.75" customHeight="1">
      <c r="A1524" s="113"/>
      <c r="B1524" s="201"/>
      <c r="C1524" s="201"/>
      <c r="D1524" s="201"/>
      <c r="E1524" s="201"/>
      <c r="F1524" s="202"/>
      <c r="G1524" s="201"/>
      <c r="H1524" s="201"/>
      <c r="I1524" s="201"/>
      <c r="J1524" s="201"/>
      <c r="K1524" s="201"/>
      <c r="L1524" s="201"/>
      <c r="M1524" s="201"/>
      <c r="N1524" s="202"/>
      <c r="O1524" s="201"/>
      <c r="P1524" s="201"/>
      <c r="Q1524" s="124"/>
      <c r="R1524" s="124"/>
      <c r="S1524" s="201"/>
      <c r="T1524" s="201"/>
      <c r="U1524" s="201"/>
      <c r="V1524" s="201"/>
      <c r="W1524" s="201"/>
      <c r="X1524" s="201"/>
      <c r="Y1524" s="203"/>
      <c r="Z1524" s="124"/>
      <c r="AA1524" s="124"/>
      <c r="AB1524" s="113"/>
      <c r="AC1524" s="113"/>
      <c r="AD1524" s="113"/>
      <c r="AE1524" s="113"/>
      <c r="AF1524" s="113"/>
      <c r="AG1524" s="113"/>
      <c r="AH1524" s="113"/>
      <c r="AI1524" s="113"/>
      <c r="AJ1524" s="113"/>
      <c r="AK1524" s="113"/>
      <c r="AL1524" s="113"/>
      <c r="AM1524" s="113"/>
      <c r="AN1524" s="113"/>
      <c r="AO1524" s="113"/>
      <c r="AP1524" s="113"/>
      <c r="AQ1524" s="113"/>
      <c r="AR1524" s="113"/>
      <c r="AS1524" s="113"/>
      <c r="AT1524" s="113"/>
      <c r="AU1524" s="113"/>
      <c r="AV1524" s="113"/>
      <c r="AW1524" s="113"/>
      <c r="AX1524" s="113"/>
      <c r="AY1524" s="113"/>
      <c r="AZ1524" s="113"/>
      <c r="BA1524" s="113"/>
      <c r="BB1524" s="113"/>
      <c r="BC1524" s="113"/>
      <c r="BD1524" s="113"/>
      <c r="BE1524" s="113"/>
      <c r="BF1524" s="113"/>
      <c r="BG1524" s="113"/>
      <c r="BH1524" s="113"/>
      <c r="BI1524" s="113"/>
    </row>
    <row r="1525" ht="15.75" customHeight="1">
      <c r="A1525" s="113"/>
      <c r="B1525" s="201"/>
      <c r="C1525" s="201"/>
      <c r="D1525" s="201"/>
      <c r="E1525" s="201"/>
      <c r="F1525" s="202"/>
      <c r="G1525" s="201"/>
      <c r="H1525" s="201"/>
      <c r="I1525" s="201"/>
      <c r="J1525" s="201"/>
      <c r="K1525" s="201"/>
      <c r="L1525" s="201"/>
      <c r="M1525" s="201"/>
      <c r="N1525" s="202"/>
      <c r="O1525" s="201"/>
      <c r="P1525" s="201"/>
      <c r="Q1525" s="124"/>
      <c r="R1525" s="124"/>
      <c r="S1525" s="201"/>
      <c r="T1525" s="201"/>
      <c r="U1525" s="201"/>
      <c r="V1525" s="201"/>
      <c r="W1525" s="201"/>
      <c r="X1525" s="201"/>
      <c r="Y1525" s="203"/>
      <c r="Z1525" s="124"/>
      <c r="AA1525" s="124"/>
      <c r="AB1525" s="113"/>
      <c r="AC1525" s="113"/>
      <c r="AD1525" s="113"/>
      <c r="AE1525" s="113"/>
      <c r="AF1525" s="113"/>
      <c r="AG1525" s="113"/>
      <c r="AH1525" s="113"/>
      <c r="AI1525" s="113"/>
      <c r="AJ1525" s="113"/>
      <c r="AK1525" s="113"/>
      <c r="AL1525" s="113"/>
      <c r="AM1525" s="113"/>
      <c r="AN1525" s="113"/>
      <c r="AO1525" s="113"/>
      <c r="AP1525" s="113"/>
      <c r="AQ1525" s="113"/>
      <c r="AR1525" s="113"/>
      <c r="AS1525" s="113"/>
      <c r="AT1525" s="113"/>
      <c r="AU1525" s="113"/>
      <c r="AV1525" s="113"/>
      <c r="AW1525" s="113"/>
      <c r="AX1525" s="113"/>
      <c r="AY1525" s="113"/>
      <c r="AZ1525" s="113"/>
      <c r="BA1525" s="113"/>
      <c r="BB1525" s="113"/>
      <c r="BC1525" s="113"/>
      <c r="BD1525" s="113"/>
      <c r="BE1525" s="113"/>
      <c r="BF1525" s="113"/>
      <c r="BG1525" s="113"/>
      <c r="BH1525" s="113"/>
      <c r="BI1525" s="113"/>
    </row>
    <row r="1526" ht="15.75" customHeight="1">
      <c r="A1526" s="113"/>
      <c r="B1526" s="201"/>
      <c r="C1526" s="201"/>
      <c r="D1526" s="201"/>
      <c r="E1526" s="201"/>
      <c r="F1526" s="202"/>
      <c r="G1526" s="201"/>
      <c r="H1526" s="201"/>
      <c r="I1526" s="201"/>
      <c r="J1526" s="201"/>
      <c r="K1526" s="201"/>
      <c r="L1526" s="201"/>
      <c r="M1526" s="201"/>
      <c r="N1526" s="202"/>
      <c r="O1526" s="201"/>
      <c r="P1526" s="201"/>
      <c r="Q1526" s="124"/>
      <c r="R1526" s="124"/>
      <c r="S1526" s="201"/>
      <c r="T1526" s="201"/>
      <c r="U1526" s="201"/>
      <c r="V1526" s="201"/>
      <c r="W1526" s="201"/>
      <c r="X1526" s="201"/>
      <c r="Y1526" s="203"/>
      <c r="Z1526" s="124"/>
      <c r="AA1526" s="124"/>
      <c r="AB1526" s="113"/>
      <c r="AC1526" s="113"/>
      <c r="AD1526" s="113"/>
      <c r="AE1526" s="113"/>
      <c r="AF1526" s="113"/>
      <c r="AG1526" s="113"/>
      <c r="AH1526" s="113"/>
      <c r="AI1526" s="113"/>
      <c r="AJ1526" s="113"/>
      <c r="AK1526" s="113"/>
      <c r="AL1526" s="113"/>
      <c r="AM1526" s="113"/>
      <c r="AN1526" s="113"/>
      <c r="AO1526" s="113"/>
      <c r="AP1526" s="113"/>
      <c r="AQ1526" s="113"/>
      <c r="AR1526" s="113"/>
      <c r="AS1526" s="113"/>
      <c r="AT1526" s="113"/>
      <c r="AU1526" s="113"/>
      <c r="AV1526" s="113"/>
      <c r="AW1526" s="113"/>
      <c r="AX1526" s="113"/>
      <c r="AY1526" s="113"/>
      <c r="AZ1526" s="113"/>
      <c r="BA1526" s="113"/>
      <c r="BB1526" s="113"/>
      <c r="BC1526" s="113"/>
      <c r="BD1526" s="113"/>
      <c r="BE1526" s="113"/>
      <c r="BF1526" s="113"/>
      <c r="BG1526" s="113"/>
      <c r="BH1526" s="113"/>
      <c r="BI1526" s="113"/>
    </row>
    <row r="1527" ht="15.75" customHeight="1">
      <c r="A1527" s="113"/>
      <c r="B1527" s="201"/>
      <c r="C1527" s="201"/>
      <c r="D1527" s="201"/>
      <c r="E1527" s="201"/>
      <c r="F1527" s="202"/>
      <c r="G1527" s="201"/>
      <c r="H1527" s="201"/>
      <c r="I1527" s="201"/>
      <c r="J1527" s="201"/>
      <c r="K1527" s="201"/>
      <c r="L1527" s="201"/>
      <c r="M1527" s="201"/>
      <c r="N1527" s="202"/>
      <c r="O1527" s="201"/>
      <c r="P1527" s="201"/>
      <c r="Q1527" s="124"/>
      <c r="R1527" s="124"/>
      <c r="S1527" s="201"/>
      <c r="T1527" s="201"/>
      <c r="U1527" s="201"/>
      <c r="V1527" s="201"/>
      <c r="W1527" s="201"/>
      <c r="X1527" s="201"/>
      <c r="Y1527" s="203"/>
      <c r="Z1527" s="124"/>
      <c r="AA1527" s="124"/>
      <c r="AB1527" s="113"/>
      <c r="AC1527" s="113"/>
      <c r="AD1527" s="113"/>
      <c r="AE1527" s="113"/>
      <c r="AF1527" s="113"/>
      <c r="AG1527" s="113"/>
      <c r="AH1527" s="113"/>
      <c r="AI1527" s="113"/>
      <c r="AJ1527" s="113"/>
      <c r="AK1527" s="113"/>
      <c r="AL1527" s="113"/>
      <c r="AM1527" s="113"/>
      <c r="AN1527" s="113"/>
      <c r="AO1527" s="113"/>
      <c r="AP1527" s="113"/>
      <c r="AQ1527" s="113"/>
      <c r="AR1527" s="113"/>
      <c r="AS1527" s="113"/>
      <c r="AT1527" s="113"/>
      <c r="AU1527" s="113"/>
      <c r="AV1527" s="113"/>
      <c r="AW1527" s="113"/>
      <c r="AX1527" s="113"/>
      <c r="AY1527" s="113"/>
      <c r="AZ1527" s="113"/>
      <c r="BA1527" s="113"/>
      <c r="BB1527" s="113"/>
      <c r="BC1527" s="113"/>
      <c r="BD1527" s="113"/>
      <c r="BE1527" s="113"/>
      <c r="BF1527" s="113"/>
      <c r="BG1527" s="113"/>
      <c r="BH1527" s="113"/>
      <c r="BI1527" s="113"/>
    </row>
    <row r="1528" ht="15.75" customHeight="1">
      <c r="A1528" s="113"/>
      <c r="B1528" s="201"/>
      <c r="C1528" s="201"/>
      <c r="D1528" s="201"/>
      <c r="E1528" s="201"/>
      <c r="F1528" s="202"/>
      <c r="G1528" s="201"/>
      <c r="H1528" s="201"/>
      <c r="I1528" s="201"/>
      <c r="J1528" s="201"/>
      <c r="K1528" s="201"/>
      <c r="L1528" s="201"/>
      <c r="M1528" s="201"/>
      <c r="N1528" s="202"/>
      <c r="O1528" s="201"/>
      <c r="P1528" s="201"/>
      <c r="Q1528" s="124"/>
      <c r="R1528" s="124"/>
      <c r="S1528" s="201"/>
      <c r="T1528" s="201"/>
      <c r="U1528" s="201"/>
      <c r="V1528" s="201"/>
      <c r="W1528" s="201"/>
      <c r="X1528" s="201"/>
      <c r="Y1528" s="203"/>
      <c r="Z1528" s="124"/>
      <c r="AA1528" s="124"/>
      <c r="AB1528" s="113"/>
      <c r="AC1528" s="113"/>
      <c r="AD1528" s="113"/>
      <c r="AE1528" s="113"/>
      <c r="AF1528" s="113"/>
      <c r="AG1528" s="113"/>
      <c r="AH1528" s="113"/>
      <c r="AI1528" s="113"/>
      <c r="AJ1528" s="113"/>
      <c r="AK1528" s="113"/>
      <c r="AL1528" s="113"/>
      <c r="AM1528" s="113"/>
      <c r="AN1528" s="113"/>
      <c r="AO1528" s="113"/>
      <c r="AP1528" s="113"/>
      <c r="AQ1528" s="113"/>
      <c r="AR1528" s="113"/>
      <c r="AS1528" s="113"/>
      <c r="AT1528" s="113"/>
      <c r="AU1528" s="113"/>
      <c r="AV1528" s="113"/>
      <c r="AW1528" s="113"/>
      <c r="AX1528" s="113"/>
      <c r="AY1528" s="113"/>
      <c r="AZ1528" s="113"/>
      <c r="BA1528" s="113"/>
      <c r="BB1528" s="113"/>
      <c r="BC1528" s="113"/>
      <c r="BD1528" s="113"/>
      <c r="BE1528" s="113"/>
      <c r="BF1528" s="113"/>
      <c r="BG1528" s="113"/>
      <c r="BH1528" s="113"/>
      <c r="BI1528" s="113"/>
    </row>
    <row r="1529" ht="15.75" customHeight="1">
      <c r="A1529" s="113"/>
      <c r="B1529" s="201"/>
      <c r="C1529" s="201"/>
      <c r="D1529" s="201"/>
      <c r="E1529" s="201"/>
      <c r="F1529" s="202"/>
      <c r="G1529" s="201"/>
      <c r="H1529" s="201"/>
      <c r="I1529" s="201"/>
      <c r="J1529" s="201"/>
      <c r="K1529" s="201"/>
      <c r="L1529" s="201"/>
      <c r="M1529" s="201"/>
      <c r="N1529" s="202"/>
      <c r="O1529" s="201"/>
      <c r="P1529" s="201"/>
      <c r="Q1529" s="124"/>
      <c r="R1529" s="124"/>
      <c r="S1529" s="201"/>
      <c r="T1529" s="201"/>
      <c r="U1529" s="201"/>
      <c r="V1529" s="201"/>
      <c r="W1529" s="201"/>
      <c r="X1529" s="201"/>
      <c r="Y1529" s="203"/>
      <c r="Z1529" s="124"/>
      <c r="AA1529" s="124"/>
      <c r="AB1529" s="113"/>
      <c r="AC1529" s="113"/>
      <c r="AD1529" s="113"/>
      <c r="AE1529" s="113"/>
      <c r="AF1529" s="113"/>
      <c r="AG1529" s="113"/>
      <c r="AH1529" s="113"/>
      <c r="AI1529" s="113"/>
      <c r="AJ1529" s="113"/>
      <c r="AK1529" s="113"/>
      <c r="AL1529" s="113"/>
      <c r="AM1529" s="113"/>
      <c r="AN1529" s="113"/>
      <c r="AO1529" s="113"/>
      <c r="AP1529" s="113"/>
      <c r="AQ1529" s="113"/>
      <c r="AR1529" s="113"/>
      <c r="AS1529" s="113"/>
      <c r="AT1529" s="113"/>
      <c r="AU1529" s="113"/>
      <c r="AV1529" s="113"/>
      <c r="AW1529" s="113"/>
      <c r="AX1529" s="113"/>
      <c r="AY1529" s="113"/>
      <c r="AZ1529" s="113"/>
      <c r="BA1529" s="113"/>
      <c r="BB1529" s="113"/>
      <c r="BC1529" s="113"/>
      <c r="BD1529" s="113"/>
      <c r="BE1529" s="113"/>
      <c r="BF1529" s="113"/>
      <c r="BG1529" s="113"/>
      <c r="BH1529" s="113"/>
      <c r="BI1529" s="113"/>
    </row>
    <row r="1530" ht="15.75" customHeight="1">
      <c r="A1530" s="113"/>
      <c r="B1530" s="201"/>
      <c r="C1530" s="201"/>
      <c r="D1530" s="201"/>
      <c r="E1530" s="201"/>
      <c r="F1530" s="202"/>
      <c r="G1530" s="201"/>
      <c r="H1530" s="201"/>
      <c r="I1530" s="201"/>
      <c r="J1530" s="201"/>
      <c r="K1530" s="201"/>
      <c r="L1530" s="201"/>
      <c r="M1530" s="201"/>
      <c r="N1530" s="202"/>
      <c r="O1530" s="201"/>
      <c r="P1530" s="201"/>
      <c r="Q1530" s="124"/>
      <c r="R1530" s="124"/>
      <c r="S1530" s="201"/>
      <c r="T1530" s="201"/>
      <c r="U1530" s="201"/>
      <c r="V1530" s="201"/>
      <c r="W1530" s="201"/>
      <c r="X1530" s="201"/>
      <c r="Y1530" s="203"/>
      <c r="Z1530" s="124"/>
      <c r="AA1530" s="124"/>
      <c r="AB1530" s="113"/>
      <c r="AC1530" s="113"/>
      <c r="AD1530" s="113"/>
      <c r="AE1530" s="113"/>
      <c r="AF1530" s="113"/>
      <c r="AG1530" s="113"/>
      <c r="AH1530" s="113"/>
      <c r="AI1530" s="113"/>
      <c r="AJ1530" s="113"/>
      <c r="AK1530" s="113"/>
      <c r="AL1530" s="113"/>
      <c r="AM1530" s="113"/>
      <c r="AN1530" s="113"/>
      <c r="AO1530" s="113"/>
      <c r="AP1530" s="113"/>
      <c r="AQ1530" s="113"/>
      <c r="AR1530" s="113"/>
      <c r="AS1530" s="113"/>
      <c r="AT1530" s="113"/>
      <c r="AU1530" s="113"/>
      <c r="AV1530" s="113"/>
      <c r="AW1530" s="113"/>
      <c r="AX1530" s="113"/>
      <c r="AY1530" s="113"/>
      <c r="AZ1530" s="113"/>
      <c r="BA1530" s="113"/>
      <c r="BB1530" s="113"/>
      <c r="BC1530" s="113"/>
      <c r="BD1530" s="113"/>
      <c r="BE1530" s="113"/>
      <c r="BF1530" s="113"/>
      <c r="BG1530" s="113"/>
      <c r="BH1530" s="113"/>
      <c r="BI1530" s="113"/>
    </row>
    <row r="1531" ht="15.75" customHeight="1">
      <c r="A1531" s="113"/>
      <c r="B1531" s="201"/>
      <c r="C1531" s="201"/>
      <c r="D1531" s="201"/>
      <c r="E1531" s="201"/>
      <c r="F1531" s="202"/>
      <c r="G1531" s="201"/>
      <c r="H1531" s="201"/>
      <c r="I1531" s="201"/>
      <c r="J1531" s="201"/>
      <c r="K1531" s="201"/>
      <c r="L1531" s="201"/>
      <c r="M1531" s="201"/>
      <c r="N1531" s="202"/>
      <c r="O1531" s="201"/>
      <c r="P1531" s="201"/>
      <c r="Q1531" s="124"/>
      <c r="R1531" s="124"/>
      <c r="S1531" s="201"/>
      <c r="T1531" s="201"/>
      <c r="U1531" s="201"/>
      <c r="V1531" s="201"/>
      <c r="W1531" s="201"/>
      <c r="X1531" s="201"/>
      <c r="Y1531" s="203"/>
      <c r="Z1531" s="124"/>
      <c r="AA1531" s="124"/>
      <c r="AB1531" s="113"/>
      <c r="AC1531" s="113"/>
      <c r="AD1531" s="113"/>
      <c r="AE1531" s="113"/>
      <c r="AF1531" s="113"/>
      <c r="AG1531" s="113"/>
      <c r="AH1531" s="113"/>
      <c r="AI1531" s="113"/>
      <c r="AJ1531" s="113"/>
      <c r="AK1531" s="113"/>
      <c r="AL1531" s="113"/>
      <c r="AM1531" s="113"/>
      <c r="AN1531" s="113"/>
      <c r="AO1531" s="113"/>
      <c r="AP1531" s="113"/>
      <c r="AQ1531" s="113"/>
      <c r="AR1531" s="113"/>
      <c r="AS1531" s="113"/>
      <c r="AT1531" s="113"/>
      <c r="AU1531" s="113"/>
      <c r="AV1531" s="113"/>
      <c r="AW1531" s="113"/>
      <c r="AX1531" s="113"/>
      <c r="AY1531" s="113"/>
      <c r="AZ1531" s="113"/>
      <c r="BA1531" s="113"/>
      <c r="BB1531" s="113"/>
      <c r="BC1531" s="113"/>
      <c r="BD1531" s="113"/>
      <c r="BE1531" s="113"/>
      <c r="BF1531" s="113"/>
      <c r="BG1531" s="113"/>
      <c r="BH1531" s="113"/>
      <c r="BI1531" s="113"/>
    </row>
    <row r="1532" ht="15.75" customHeight="1">
      <c r="A1532" s="113"/>
      <c r="B1532" s="201"/>
      <c r="C1532" s="201"/>
      <c r="D1532" s="201"/>
      <c r="E1532" s="201"/>
      <c r="F1532" s="202"/>
      <c r="G1532" s="201"/>
      <c r="H1532" s="201"/>
      <c r="I1532" s="201"/>
      <c r="J1532" s="201"/>
      <c r="K1532" s="201"/>
      <c r="L1532" s="201"/>
      <c r="M1532" s="201"/>
      <c r="N1532" s="202"/>
      <c r="O1532" s="201"/>
      <c r="P1532" s="201"/>
      <c r="Q1532" s="124"/>
      <c r="R1532" s="124"/>
      <c r="S1532" s="201"/>
      <c r="T1532" s="201"/>
      <c r="U1532" s="201"/>
      <c r="V1532" s="201"/>
      <c r="W1532" s="201"/>
      <c r="X1532" s="201"/>
      <c r="Y1532" s="203"/>
      <c r="Z1532" s="124"/>
      <c r="AA1532" s="124"/>
      <c r="AB1532" s="113"/>
      <c r="AC1532" s="113"/>
      <c r="AD1532" s="113"/>
      <c r="AE1532" s="113"/>
      <c r="AF1532" s="113"/>
      <c r="AG1532" s="113"/>
      <c r="AH1532" s="113"/>
      <c r="AI1532" s="113"/>
      <c r="AJ1532" s="113"/>
      <c r="AK1532" s="113"/>
      <c r="AL1532" s="113"/>
      <c r="AM1532" s="113"/>
      <c r="AN1532" s="113"/>
      <c r="AO1532" s="113"/>
      <c r="AP1532" s="113"/>
      <c r="AQ1532" s="113"/>
      <c r="AR1532" s="113"/>
      <c r="AS1532" s="113"/>
      <c r="AT1532" s="113"/>
      <c r="AU1532" s="113"/>
      <c r="AV1532" s="113"/>
      <c r="AW1532" s="113"/>
      <c r="AX1532" s="113"/>
      <c r="AY1532" s="113"/>
      <c r="AZ1532" s="113"/>
      <c r="BA1532" s="113"/>
      <c r="BB1532" s="113"/>
      <c r="BC1532" s="113"/>
      <c r="BD1532" s="113"/>
      <c r="BE1532" s="113"/>
      <c r="BF1532" s="113"/>
      <c r="BG1532" s="113"/>
      <c r="BH1532" s="113"/>
      <c r="BI1532" s="113"/>
    </row>
    <row r="1533" ht="15.75" customHeight="1">
      <c r="A1533" s="113"/>
      <c r="B1533" s="201"/>
      <c r="C1533" s="201"/>
      <c r="D1533" s="201"/>
      <c r="E1533" s="201"/>
      <c r="F1533" s="202"/>
      <c r="G1533" s="201"/>
      <c r="H1533" s="201"/>
      <c r="I1533" s="201"/>
      <c r="J1533" s="201"/>
      <c r="K1533" s="201"/>
      <c r="L1533" s="201"/>
      <c r="M1533" s="201"/>
      <c r="N1533" s="202"/>
      <c r="O1533" s="201"/>
      <c r="P1533" s="201"/>
      <c r="Q1533" s="124"/>
      <c r="R1533" s="124"/>
      <c r="S1533" s="201"/>
      <c r="T1533" s="201"/>
      <c r="U1533" s="201"/>
      <c r="V1533" s="201"/>
      <c r="W1533" s="201"/>
      <c r="X1533" s="201"/>
      <c r="Y1533" s="203"/>
      <c r="Z1533" s="124"/>
      <c r="AA1533" s="124"/>
      <c r="AB1533" s="113"/>
      <c r="AC1533" s="113"/>
      <c r="AD1533" s="113"/>
      <c r="AE1533" s="113"/>
      <c r="AF1533" s="113"/>
      <c r="AG1533" s="113"/>
      <c r="AH1533" s="113"/>
      <c r="AI1533" s="113"/>
      <c r="AJ1533" s="113"/>
      <c r="AK1533" s="113"/>
      <c r="AL1533" s="113"/>
      <c r="AM1533" s="113"/>
      <c r="AN1533" s="113"/>
      <c r="AO1533" s="113"/>
      <c r="AP1533" s="113"/>
      <c r="AQ1533" s="113"/>
      <c r="AR1533" s="113"/>
      <c r="AS1533" s="113"/>
      <c r="AT1533" s="113"/>
      <c r="AU1533" s="113"/>
      <c r="AV1533" s="113"/>
      <c r="AW1533" s="113"/>
      <c r="AX1533" s="113"/>
      <c r="AY1533" s="113"/>
      <c r="AZ1533" s="113"/>
      <c r="BA1533" s="113"/>
      <c r="BB1533" s="113"/>
      <c r="BC1533" s="113"/>
      <c r="BD1533" s="113"/>
      <c r="BE1533" s="113"/>
      <c r="BF1533" s="113"/>
      <c r="BG1533" s="113"/>
      <c r="BH1533" s="113"/>
      <c r="BI1533" s="113"/>
    </row>
    <row r="1534" ht="15.75" customHeight="1">
      <c r="A1534" s="113"/>
      <c r="B1534" s="201"/>
      <c r="C1534" s="201"/>
      <c r="D1534" s="201"/>
      <c r="E1534" s="201"/>
      <c r="F1534" s="202"/>
      <c r="G1534" s="201"/>
      <c r="H1534" s="201"/>
      <c r="I1534" s="201"/>
      <c r="J1534" s="201"/>
      <c r="K1534" s="201"/>
      <c r="L1534" s="201"/>
      <c r="M1534" s="201"/>
      <c r="N1534" s="202"/>
      <c r="O1534" s="201"/>
      <c r="P1534" s="201"/>
      <c r="Q1534" s="124"/>
      <c r="R1534" s="124"/>
      <c r="S1534" s="201"/>
      <c r="T1534" s="201"/>
      <c r="U1534" s="201"/>
      <c r="V1534" s="201"/>
      <c r="W1534" s="201"/>
      <c r="X1534" s="201"/>
      <c r="Y1534" s="203"/>
      <c r="Z1534" s="124"/>
      <c r="AA1534" s="124"/>
      <c r="AB1534" s="113"/>
      <c r="AC1534" s="113"/>
      <c r="AD1534" s="113"/>
      <c r="AE1534" s="113"/>
      <c r="AF1534" s="113"/>
      <c r="AG1534" s="113"/>
      <c r="AH1534" s="113"/>
      <c r="AI1534" s="113"/>
      <c r="AJ1534" s="113"/>
      <c r="AK1534" s="113"/>
      <c r="AL1534" s="113"/>
      <c r="AM1534" s="113"/>
      <c r="AN1534" s="113"/>
      <c r="AO1534" s="113"/>
      <c r="AP1534" s="113"/>
      <c r="AQ1534" s="113"/>
      <c r="AR1534" s="113"/>
      <c r="AS1534" s="113"/>
      <c r="AT1534" s="113"/>
      <c r="AU1534" s="113"/>
      <c r="AV1534" s="113"/>
      <c r="AW1534" s="113"/>
      <c r="AX1534" s="113"/>
      <c r="AY1534" s="113"/>
      <c r="AZ1534" s="113"/>
      <c r="BA1534" s="113"/>
      <c r="BB1534" s="113"/>
      <c r="BC1534" s="113"/>
      <c r="BD1534" s="113"/>
      <c r="BE1534" s="113"/>
      <c r="BF1534" s="113"/>
      <c r="BG1534" s="113"/>
      <c r="BH1534" s="113"/>
      <c r="BI1534" s="113"/>
    </row>
    <row r="1535" ht="15.75" customHeight="1">
      <c r="A1535" s="113"/>
      <c r="B1535" s="201"/>
      <c r="C1535" s="201"/>
      <c r="D1535" s="201"/>
      <c r="E1535" s="201"/>
      <c r="F1535" s="202"/>
      <c r="G1535" s="201"/>
      <c r="H1535" s="201"/>
      <c r="I1535" s="201"/>
      <c r="J1535" s="201"/>
      <c r="K1535" s="201"/>
      <c r="L1535" s="201"/>
      <c r="M1535" s="201"/>
      <c r="N1535" s="202"/>
      <c r="O1535" s="201"/>
      <c r="P1535" s="201"/>
      <c r="Q1535" s="124"/>
      <c r="R1535" s="124"/>
      <c r="S1535" s="201"/>
      <c r="T1535" s="201"/>
      <c r="U1535" s="201"/>
      <c r="V1535" s="201"/>
      <c r="W1535" s="201"/>
      <c r="X1535" s="201"/>
      <c r="Y1535" s="203"/>
      <c r="Z1535" s="124"/>
      <c r="AA1535" s="124"/>
      <c r="AB1535" s="113"/>
      <c r="AC1535" s="113"/>
      <c r="AD1535" s="113"/>
      <c r="AE1535" s="113"/>
      <c r="AF1535" s="113"/>
      <c r="AG1535" s="113"/>
      <c r="AH1535" s="113"/>
      <c r="AI1535" s="113"/>
      <c r="AJ1535" s="113"/>
      <c r="AK1535" s="113"/>
      <c r="AL1535" s="113"/>
      <c r="AM1535" s="113"/>
      <c r="AN1535" s="113"/>
      <c r="AO1535" s="113"/>
      <c r="AP1535" s="113"/>
      <c r="AQ1535" s="113"/>
      <c r="AR1535" s="113"/>
      <c r="AS1535" s="113"/>
      <c r="AT1535" s="113"/>
      <c r="AU1535" s="113"/>
      <c r="AV1535" s="113"/>
      <c r="AW1535" s="113"/>
      <c r="AX1535" s="113"/>
      <c r="AY1535" s="113"/>
      <c r="AZ1535" s="113"/>
      <c r="BA1535" s="113"/>
      <c r="BB1535" s="113"/>
      <c r="BC1535" s="113"/>
      <c r="BD1535" s="113"/>
      <c r="BE1535" s="113"/>
      <c r="BF1535" s="113"/>
      <c r="BG1535" s="113"/>
      <c r="BH1535" s="113"/>
      <c r="BI1535" s="113"/>
    </row>
    <row r="1536" ht="15.75" customHeight="1">
      <c r="A1536" s="113"/>
      <c r="B1536" s="201"/>
      <c r="C1536" s="201"/>
      <c r="D1536" s="201"/>
      <c r="E1536" s="201"/>
      <c r="F1536" s="202"/>
      <c r="G1536" s="201"/>
      <c r="H1536" s="201"/>
      <c r="I1536" s="201"/>
      <c r="J1536" s="201"/>
      <c r="K1536" s="201"/>
      <c r="L1536" s="201"/>
      <c r="M1536" s="201"/>
      <c r="N1536" s="202"/>
      <c r="O1536" s="201"/>
      <c r="P1536" s="201"/>
      <c r="Q1536" s="124"/>
      <c r="R1536" s="124"/>
      <c r="S1536" s="201"/>
      <c r="T1536" s="201"/>
      <c r="U1536" s="201"/>
      <c r="V1536" s="201"/>
      <c r="W1536" s="201"/>
      <c r="X1536" s="201"/>
      <c r="Y1536" s="203"/>
      <c r="Z1536" s="124"/>
      <c r="AA1536" s="124"/>
      <c r="AB1536" s="113"/>
      <c r="AC1536" s="113"/>
      <c r="AD1536" s="113"/>
      <c r="AE1536" s="113"/>
      <c r="AF1536" s="113"/>
      <c r="AG1536" s="113"/>
      <c r="AH1536" s="113"/>
      <c r="AI1536" s="113"/>
      <c r="AJ1536" s="113"/>
      <c r="AK1536" s="113"/>
      <c r="AL1536" s="113"/>
      <c r="AM1536" s="113"/>
      <c r="AN1536" s="113"/>
      <c r="AO1536" s="113"/>
      <c r="AP1536" s="113"/>
      <c r="AQ1536" s="113"/>
      <c r="AR1536" s="113"/>
      <c r="AS1536" s="113"/>
      <c r="AT1536" s="113"/>
      <c r="AU1536" s="113"/>
      <c r="AV1536" s="113"/>
      <c r="AW1536" s="113"/>
      <c r="AX1536" s="113"/>
      <c r="AY1536" s="113"/>
      <c r="AZ1536" s="113"/>
      <c r="BA1536" s="113"/>
      <c r="BB1536" s="113"/>
      <c r="BC1536" s="113"/>
      <c r="BD1536" s="113"/>
      <c r="BE1536" s="113"/>
      <c r="BF1536" s="113"/>
      <c r="BG1536" s="113"/>
      <c r="BH1536" s="113"/>
      <c r="BI1536" s="113"/>
    </row>
    <row r="1537" ht="15.75" customHeight="1">
      <c r="A1537" s="113"/>
      <c r="B1537" s="201"/>
      <c r="C1537" s="201"/>
      <c r="D1537" s="201"/>
      <c r="E1537" s="201"/>
      <c r="F1537" s="202"/>
      <c r="G1537" s="201"/>
      <c r="H1537" s="201"/>
      <c r="I1537" s="201"/>
      <c r="J1537" s="201"/>
      <c r="K1537" s="201"/>
      <c r="L1537" s="201"/>
      <c r="M1537" s="201"/>
      <c r="N1537" s="202"/>
      <c r="O1537" s="201"/>
      <c r="P1537" s="201"/>
      <c r="Q1537" s="124"/>
      <c r="R1537" s="124"/>
      <c r="S1537" s="201"/>
      <c r="T1537" s="201"/>
      <c r="U1537" s="201"/>
      <c r="V1537" s="201"/>
      <c r="W1537" s="201"/>
      <c r="X1537" s="201"/>
      <c r="Y1537" s="203"/>
      <c r="Z1537" s="124"/>
      <c r="AA1537" s="124"/>
      <c r="AB1537" s="113"/>
      <c r="AC1537" s="113"/>
      <c r="AD1537" s="113"/>
      <c r="AE1537" s="113"/>
      <c r="AF1537" s="113"/>
      <c r="AG1537" s="113"/>
      <c r="AH1537" s="113"/>
      <c r="AI1537" s="113"/>
      <c r="AJ1537" s="113"/>
      <c r="AK1537" s="113"/>
      <c r="AL1537" s="113"/>
      <c r="AM1537" s="113"/>
      <c r="AN1537" s="113"/>
      <c r="AO1537" s="113"/>
      <c r="AP1537" s="113"/>
      <c r="AQ1537" s="113"/>
      <c r="AR1537" s="113"/>
      <c r="AS1537" s="113"/>
      <c r="AT1537" s="113"/>
      <c r="AU1537" s="113"/>
      <c r="AV1537" s="113"/>
      <c r="AW1537" s="113"/>
      <c r="AX1537" s="113"/>
      <c r="AY1537" s="113"/>
      <c r="AZ1537" s="113"/>
      <c r="BA1537" s="113"/>
      <c r="BB1537" s="113"/>
      <c r="BC1537" s="113"/>
      <c r="BD1537" s="113"/>
      <c r="BE1537" s="113"/>
      <c r="BF1537" s="113"/>
      <c r="BG1537" s="113"/>
      <c r="BH1537" s="113"/>
      <c r="BI1537" s="113"/>
    </row>
    <row r="1538" ht="15.75" customHeight="1">
      <c r="A1538" s="113"/>
      <c r="B1538" s="201"/>
      <c r="C1538" s="201"/>
      <c r="D1538" s="201"/>
      <c r="E1538" s="201"/>
      <c r="F1538" s="202"/>
      <c r="G1538" s="201"/>
      <c r="H1538" s="201"/>
      <c r="I1538" s="201"/>
      <c r="J1538" s="201"/>
      <c r="K1538" s="201"/>
      <c r="L1538" s="201"/>
      <c r="M1538" s="201"/>
      <c r="N1538" s="202"/>
      <c r="O1538" s="201"/>
      <c r="P1538" s="201"/>
      <c r="Q1538" s="124"/>
      <c r="R1538" s="124"/>
      <c r="S1538" s="201"/>
      <c r="T1538" s="201"/>
      <c r="U1538" s="201"/>
      <c r="V1538" s="201"/>
      <c r="W1538" s="201"/>
      <c r="X1538" s="201"/>
      <c r="Y1538" s="203"/>
      <c r="Z1538" s="124"/>
      <c r="AA1538" s="124"/>
      <c r="AB1538" s="113"/>
      <c r="AC1538" s="113"/>
      <c r="AD1538" s="113"/>
      <c r="AE1538" s="113"/>
      <c r="AF1538" s="113"/>
      <c r="AG1538" s="113"/>
      <c r="AH1538" s="113"/>
      <c r="AI1538" s="113"/>
      <c r="AJ1538" s="113"/>
      <c r="AK1538" s="113"/>
      <c r="AL1538" s="113"/>
      <c r="AM1538" s="113"/>
      <c r="AN1538" s="113"/>
      <c r="AO1538" s="113"/>
      <c r="AP1538" s="113"/>
      <c r="AQ1538" s="113"/>
      <c r="AR1538" s="113"/>
      <c r="AS1538" s="113"/>
      <c r="AT1538" s="113"/>
      <c r="AU1538" s="113"/>
      <c r="AV1538" s="113"/>
      <c r="AW1538" s="113"/>
      <c r="AX1538" s="113"/>
      <c r="AY1538" s="113"/>
      <c r="AZ1538" s="113"/>
      <c r="BA1538" s="113"/>
      <c r="BB1538" s="113"/>
      <c r="BC1538" s="113"/>
      <c r="BD1538" s="113"/>
      <c r="BE1538" s="113"/>
      <c r="BF1538" s="113"/>
      <c r="BG1538" s="113"/>
      <c r="BH1538" s="113"/>
      <c r="BI1538" s="113"/>
    </row>
    <row r="1539" ht="15.75" customHeight="1">
      <c r="A1539" s="113"/>
      <c r="B1539" s="201"/>
      <c r="C1539" s="201"/>
      <c r="D1539" s="201"/>
      <c r="E1539" s="201"/>
      <c r="F1539" s="202"/>
      <c r="G1539" s="201"/>
      <c r="H1539" s="201"/>
      <c r="I1539" s="201"/>
      <c r="J1539" s="201"/>
      <c r="K1539" s="201"/>
      <c r="L1539" s="201"/>
      <c r="M1539" s="201"/>
      <c r="N1539" s="202"/>
      <c r="O1539" s="201"/>
      <c r="P1539" s="201"/>
      <c r="Q1539" s="124"/>
      <c r="R1539" s="124"/>
      <c r="S1539" s="201"/>
      <c r="T1539" s="201"/>
      <c r="U1539" s="201"/>
      <c r="V1539" s="201"/>
      <c r="W1539" s="201"/>
      <c r="X1539" s="201"/>
      <c r="Y1539" s="203"/>
      <c r="Z1539" s="124"/>
      <c r="AA1539" s="124"/>
      <c r="AB1539" s="113"/>
      <c r="AC1539" s="113"/>
      <c r="AD1539" s="113"/>
      <c r="AE1539" s="113"/>
      <c r="AF1539" s="113"/>
      <c r="AG1539" s="113"/>
      <c r="AH1539" s="113"/>
      <c r="AI1539" s="113"/>
      <c r="AJ1539" s="113"/>
      <c r="AK1539" s="113"/>
      <c r="AL1539" s="113"/>
      <c r="AM1539" s="113"/>
      <c r="AN1539" s="113"/>
      <c r="AO1539" s="113"/>
      <c r="AP1539" s="113"/>
      <c r="AQ1539" s="113"/>
      <c r="AR1539" s="113"/>
      <c r="AS1539" s="113"/>
      <c r="AT1539" s="113"/>
      <c r="AU1539" s="113"/>
      <c r="AV1539" s="113"/>
      <c r="AW1539" s="113"/>
      <c r="AX1539" s="113"/>
      <c r="AY1539" s="113"/>
      <c r="AZ1539" s="113"/>
      <c r="BA1539" s="113"/>
      <c r="BB1539" s="113"/>
      <c r="BC1539" s="113"/>
      <c r="BD1539" s="113"/>
      <c r="BE1539" s="113"/>
      <c r="BF1539" s="113"/>
      <c r="BG1539" s="113"/>
      <c r="BH1539" s="113"/>
      <c r="BI1539" s="113"/>
    </row>
    <row r="1540" ht="15.75" customHeight="1">
      <c r="A1540" s="113"/>
      <c r="B1540" s="201"/>
      <c r="C1540" s="201"/>
      <c r="D1540" s="201"/>
      <c r="E1540" s="201"/>
      <c r="F1540" s="202"/>
      <c r="G1540" s="201"/>
      <c r="H1540" s="201"/>
      <c r="I1540" s="201"/>
      <c r="J1540" s="201"/>
      <c r="K1540" s="201"/>
      <c r="L1540" s="201"/>
      <c r="M1540" s="201"/>
      <c r="N1540" s="202"/>
      <c r="O1540" s="201"/>
      <c r="P1540" s="201"/>
      <c r="Q1540" s="124"/>
      <c r="R1540" s="124"/>
      <c r="S1540" s="201"/>
      <c r="T1540" s="201"/>
      <c r="U1540" s="201"/>
      <c r="V1540" s="201"/>
      <c r="W1540" s="201"/>
      <c r="X1540" s="201"/>
      <c r="Y1540" s="203"/>
      <c r="Z1540" s="124"/>
      <c r="AA1540" s="124"/>
      <c r="AB1540" s="113"/>
      <c r="AC1540" s="113"/>
      <c r="AD1540" s="113"/>
      <c r="AE1540" s="113"/>
      <c r="AF1540" s="113"/>
      <c r="AG1540" s="113"/>
      <c r="AH1540" s="113"/>
      <c r="AI1540" s="113"/>
      <c r="AJ1540" s="113"/>
      <c r="AK1540" s="113"/>
      <c r="AL1540" s="113"/>
      <c r="AM1540" s="113"/>
      <c r="AN1540" s="113"/>
      <c r="AO1540" s="113"/>
      <c r="AP1540" s="113"/>
      <c r="AQ1540" s="113"/>
      <c r="AR1540" s="113"/>
      <c r="AS1540" s="113"/>
      <c r="AT1540" s="113"/>
      <c r="AU1540" s="113"/>
      <c r="AV1540" s="113"/>
      <c r="AW1540" s="113"/>
      <c r="AX1540" s="113"/>
      <c r="AY1540" s="113"/>
      <c r="AZ1540" s="113"/>
      <c r="BA1540" s="113"/>
      <c r="BB1540" s="113"/>
      <c r="BC1540" s="113"/>
      <c r="BD1540" s="113"/>
      <c r="BE1540" s="113"/>
      <c r="BF1540" s="113"/>
      <c r="BG1540" s="113"/>
      <c r="BH1540" s="113"/>
      <c r="BI1540" s="113"/>
    </row>
    <row r="1541" ht="15.75" customHeight="1">
      <c r="A1541" s="113"/>
      <c r="B1541" s="201"/>
      <c r="C1541" s="201"/>
      <c r="D1541" s="201"/>
      <c r="E1541" s="201"/>
      <c r="F1541" s="202"/>
      <c r="G1541" s="201"/>
      <c r="H1541" s="201"/>
      <c r="I1541" s="201"/>
      <c r="J1541" s="201"/>
      <c r="K1541" s="201"/>
      <c r="L1541" s="201"/>
      <c r="M1541" s="201"/>
      <c r="N1541" s="202"/>
      <c r="O1541" s="201"/>
      <c r="P1541" s="201"/>
      <c r="Q1541" s="124"/>
      <c r="R1541" s="124"/>
      <c r="S1541" s="201"/>
      <c r="T1541" s="201"/>
      <c r="U1541" s="201"/>
      <c r="V1541" s="201"/>
      <c r="W1541" s="201"/>
      <c r="X1541" s="201"/>
      <c r="Y1541" s="203"/>
      <c r="Z1541" s="124"/>
      <c r="AA1541" s="124"/>
      <c r="AB1541" s="113"/>
      <c r="AC1541" s="113"/>
      <c r="AD1541" s="113"/>
      <c r="AE1541" s="113"/>
      <c r="AF1541" s="113"/>
      <c r="AG1541" s="113"/>
      <c r="AH1541" s="113"/>
      <c r="AI1541" s="113"/>
      <c r="AJ1541" s="113"/>
      <c r="AK1541" s="113"/>
      <c r="AL1541" s="113"/>
      <c r="AM1541" s="113"/>
      <c r="AN1541" s="113"/>
      <c r="AO1541" s="113"/>
      <c r="AP1541" s="113"/>
      <c r="AQ1541" s="113"/>
      <c r="AR1541" s="113"/>
      <c r="AS1541" s="113"/>
      <c r="AT1541" s="113"/>
      <c r="AU1541" s="113"/>
      <c r="AV1541" s="113"/>
      <c r="AW1541" s="113"/>
      <c r="AX1541" s="113"/>
      <c r="AY1541" s="113"/>
      <c r="AZ1541" s="113"/>
      <c r="BA1541" s="113"/>
      <c r="BB1541" s="113"/>
      <c r="BC1541" s="113"/>
      <c r="BD1541" s="113"/>
      <c r="BE1541" s="113"/>
      <c r="BF1541" s="113"/>
      <c r="BG1541" s="113"/>
      <c r="BH1541" s="113"/>
      <c r="BI1541" s="113"/>
    </row>
    <row r="1542" ht="15.75" customHeight="1">
      <c r="A1542" s="113"/>
      <c r="B1542" s="201"/>
      <c r="C1542" s="201"/>
      <c r="D1542" s="201"/>
      <c r="E1542" s="201"/>
      <c r="F1542" s="202"/>
      <c r="G1542" s="201"/>
      <c r="H1542" s="201"/>
      <c r="I1542" s="201"/>
      <c r="J1542" s="201"/>
      <c r="K1542" s="201"/>
      <c r="L1542" s="201"/>
      <c r="M1542" s="201"/>
      <c r="N1542" s="202"/>
      <c r="O1542" s="201"/>
      <c r="P1542" s="201"/>
      <c r="Q1542" s="124"/>
      <c r="R1542" s="124"/>
      <c r="S1542" s="201"/>
      <c r="T1542" s="201"/>
      <c r="U1542" s="201"/>
      <c r="V1542" s="201"/>
      <c r="W1542" s="201"/>
      <c r="X1542" s="201"/>
      <c r="Y1542" s="203"/>
      <c r="Z1542" s="124"/>
      <c r="AA1542" s="124"/>
      <c r="AB1542" s="113"/>
      <c r="AC1542" s="113"/>
      <c r="AD1542" s="113"/>
      <c r="AE1542" s="113"/>
      <c r="AF1542" s="113"/>
      <c r="AG1542" s="113"/>
      <c r="AH1542" s="113"/>
      <c r="AI1542" s="113"/>
      <c r="AJ1542" s="113"/>
      <c r="AK1542" s="113"/>
      <c r="AL1542" s="113"/>
      <c r="AM1542" s="113"/>
      <c r="AN1542" s="113"/>
      <c r="AO1542" s="113"/>
      <c r="AP1542" s="113"/>
      <c r="AQ1542" s="113"/>
      <c r="AR1542" s="113"/>
      <c r="AS1542" s="113"/>
      <c r="AT1542" s="113"/>
      <c r="AU1542" s="113"/>
      <c r="AV1542" s="113"/>
      <c r="AW1542" s="113"/>
      <c r="AX1542" s="113"/>
      <c r="AY1542" s="113"/>
      <c r="AZ1542" s="113"/>
      <c r="BA1542" s="113"/>
      <c r="BB1542" s="113"/>
      <c r="BC1542" s="113"/>
      <c r="BD1542" s="113"/>
      <c r="BE1542" s="113"/>
      <c r="BF1542" s="113"/>
      <c r="BG1542" s="113"/>
      <c r="BH1542" s="113"/>
      <c r="BI1542" s="113"/>
    </row>
    <row r="1543" ht="15.75" customHeight="1">
      <c r="A1543" s="113"/>
      <c r="B1543" s="201"/>
      <c r="C1543" s="201"/>
      <c r="D1543" s="201"/>
      <c r="E1543" s="201"/>
      <c r="F1543" s="202"/>
      <c r="G1543" s="201"/>
      <c r="H1543" s="201"/>
      <c r="I1543" s="201"/>
      <c r="J1543" s="201"/>
      <c r="K1543" s="201"/>
      <c r="L1543" s="201"/>
      <c r="M1543" s="201"/>
      <c r="N1543" s="202"/>
      <c r="O1543" s="201"/>
      <c r="P1543" s="201"/>
      <c r="Q1543" s="124"/>
      <c r="R1543" s="124"/>
      <c r="S1543" s="201"/>
      <c r="T1543" s="201"/>
      <c r="U1543" s="201"/>
      <c r="V1543" s="201"/>
      <c r="W1543" s="201"/>
      <c r="X1543" s="201"/>
      <c r="Y1543" s="203"/>
      <c r="Z1543" s="124"/>
      <c r="AA1543" s="124"/>
      <c r="AB1543" s="113"/>
      <c r="AC1543" s="113"/>
      <c r="AD1543" s="113"/>
      <c r="AE1543" s="113"/>
      <c r="AF1543" s="113"/>
      <c r="AG1543" s="113"/>
      <c r="AH1543" s="113"/>
      <c r="AI1543" s="113"/>
      <c r="AJ1543" s="113"/>
      <c r="AK1543" s="113"/>
      <c r="AL1543" s="113"/>
      <c r="AM1543" s="113"/>
      <c r="AN1543" s="113"/>
      <c r="AO1543" s="113"/>
      <c r="AP1543" s="113"/>
      <c r="AQ1543" s="113"/>
      <c r="AR1543" s="113"/>
      <c r="AS1543" s="113"/>
      <c r="AT1543" s="113"/>
      <c r="AU1543" s="113"/>
      <c r="AV1543" s="113"/>
      <c r="AW1543" s="113"/>
      <c r="AX1543" s="113"/>
      <c r="AY1543" s="113"/>
      <c r="AZ1543" s="113"/>
      <c r="BA1543" s="113"/>
      <c r="BB1543" s="113"/>
      <c r="BC1543" s="113"/>
      <c r="BD1543" s="113"/>
      <c r="BE1543" s="113"/>
      <c r="BF1543" s="113"/>
      <c r="BG1543" s="113"/>
      <c r="BH1543" s="113"/>
      <c r="BI1543" s="113"/>
    </row>
    <row r="1544" ht="15.75" customHeight="1">
      <c r="A1544" s="113"/>
      <c r="B1544" s="201"/>
      <c r="C1544" s="201"/>
      <c r="D1544" s="201"/>
      <c r="E1544" s="201"/>
      <c r="F1544" s="202"/>
      <c r="G1544" s="201"/>
      <c r="H1544" s="201"/>
      <c r="I1544" s="201"/>
      <c r="J1544" s="201"/>
      <c r="K1544" s="201"/>
      <c r="L1544" s="201"/>
      <c r="M1544" s="201"/>
      <c r="N1544" s="202"/>
      <c r="O1544" s="201"/>
      <c r="P1544" s="201"/>
      <c r="Q1544" s="124"/>
      <c r="R1544" s="124"/>
      <c r="S1544" s="201"/>
      <c r="T1544" s="201"/>
      <c r="U1544" s="201"/>
      <c r="V1544" s="201"/>
      <c r="W1544" s="201"/>
      <c r="X1544" s="201"/>
      <c r="Y1544" s="203"/>
      <c r="Z1544" s="124"/>
      <c r="AA1544" s="124"/>
      <c r="AB1544" s="113"/>
      <c r="AC1544" s="113"/>
      <c r="AD1544" s="113"/>
      <c r="AE1544" s="113"/>
      <c r="AF1544" s="113"/>
      <c r="AG1544" s="113"/>
      <c r="AH1544" s="113"/>
      <c r="AI1544" s="113"/>
      <c r="AJ1544" s="113"/>
      <c r="AK1544" s="113"/>
      <c r="AL1544" s="113"/>
      <c r="AM1544" s="113"/>
      <c r="AN1544" s="113"/>
      <c r="AO1544" s="113"/>
      <c r="AP1544" s="113"/>
      <c r="AQ1544" s="113"/>
      <c r="AR1544" s="113"/>
      <c r="AS1544" s="113"/>
      <c r="AT1544" s="113"/>
      <c r="AU1544" s="113"/>
      <c r="AV1544" s="113"/>
      <c r="AW1544" s="113"/>
      <c r="AX1544" s="113"/>
      <c r="AY1544" s="113"/>
      <c r="AZ1544" s="113"/>
      <c r="BA1544" s="113"/>
      <c r="BB1544" s="113"/>
      <c r="BC1544" s="113"/>
      <c r="BD1544" s="113"/>
      <c r="BE1544" s="113"/>
      <c r="BF1544" s="113"/>
      <c r="BG1544" s="113"/>
      <c r="BH1544" s="113"/>
      <c r="BI1544" s="113"/>
    </row>
    <row r="1545" ht="15.75" customHeight="1">
      <c r="A1545" s="113"/>
      <c r="B1545" s="201"/>
      <c r="C1545" s="201"/>
      <c r="D1545" s="201"/>
      <c r="E1545" s="201"/>
      <c r="F1545" s="202"/>
      <c r="G1545" s="201"/>
      <c r="H1545" s="201"/>
      <c r="I1545" s="201"/>
      <c r="J1545" s="201"/>
      <c r="K1545" s="201"/>
      <c r="L1545" s="201"/>
      <c r="M1545" s="201"/>
      <c r="N1545" s="202"/>
      <c r="O1545" s="201"/>
      <c r="P1545" s="201"/>
      <c r="Q1545" s="124"/>
      <c r="R1545" s="124"/>
      <c r="S1545" s="201"/>
      <c r="T1545" s="201"/>
      <c r="U1545" s="201"/>
      <c r="V1545" s="201"/>
      <c r="W1545" s="201"/>
      <c r="X1545" s="201"/>
      <c r="Y1545" s="203"/>
      <c r="Z1545" s="124"/>
      <c r="AA1545" s="124"/>
      <c r="AB1545" s="113"/>
      <c r="AC1545" s="113"/>
      <c r="AD1545" s="113"/>
      <c r="AE1545" s="113"/>
      <c r="AF1545" s="113"/>
      <c r="AG1545" s="113"/>
      <c r="AH1545" s="113"/>
      <c r="AI1545" s="113"/>
      <c r="AJ1545" s="113"/>
      <c r="AK1545" s="113"/>
      <c r="AL1545" s="113"/>
      <c r="AM1545" s="113"/>
      <c r="AN1545" s="113"/>
      <c r="AO1545" s="113"/>
      <c r="AP1545" s="113"/>
      <c r="AQ1545" s="113"/>
      <c r="AR1545" s="113"/>
      <c r="AS1545" s="113"/>
      <c r="AT1545" s="113"/>
      <c r="AU1545" s="113"/>
      <c r="AV1545" s="113"/>
      <c r="AW1545" s="113"/>
      <c r="AX1545" s="113"/>
      <c r="AY1545" s="113"/>
      <c r="AZ1545" s="113"/>
      <c r="BA1545" s="113"/>
      <c r="BB1545" s="113"/>
      <c r="BC1545" s="113"/>
      <c r="BD1545" s="113"/>
      <c r="BE1545" s="113"/>
      <c r="BF1545" s="113"/>
      <c r="BG1545" s="113"/>
      <c r="BH1545" s="113"/>
      <c r="BI1545" s="113"/>
    </row>
    <row r="1546" ht="15.75" customHeight="1">
      <c r="A1546" s="113"/>
      <c r="B1546" s="201"/>
      <c r="C1546" s="201"/>
      <c r="D1546" s="201"/>
      <c r="E1546" s="201"/>
      <c r="F1546" s="202"/>
      <c r="G1546" s="201"/>
      <c r="H1546" s="201"/>
      <c r="I1546" s="201"/>
      <c r="J1546" s="201"/>
      <c r="K1546" s="201"/>
      <c r="L1546" s="201"/>
      <c r="M1546" s="201"/>
      <c r="N1546" s="202"/>
      <c r="O1546" s="201"/>
      <c r="P1546" s="201"/>
      <c r="Q1546" s="124"/>
      <c r="R1546" s="124"/>
      <c r="S1546" s="201"/>
      <c r="T1546" s="201"/>
      <c r="U1546" s="201"/>
      <c r="V1546" s="201"/>
      <c r="W1546" s="201"/>
      <c r="X1546" s="201"/>
      <c r="Y1546" s="203"/>
      <c r="Z1546" s="124"/>
      <c r="AA1546" s="124"/>
      <c r="AB1546" s="113"/>
      <c r="AC1546" s="113"/>
      <c r="AD1546" s="113"/>
      <c r="AE1546" s="113"/>
      <c r="AF1546" s="113"/>
      <c r="AG1546" s="113"/>
      <c r="AH1546" s="113"/>
      <c r="AI1546" s="113"/>
      <c r="AJ1546" s="113"/>
      <c r="AK1546" s="113"/>
      <c r="AL1546" s="113"/>
      <c r="AM1546" s="113"/>
      <c r="AN1546" s="113"/>
      <c r="AO1546" s="113"/>
      <c r="AP1546" s="113"/>
      <c r="AQ1546" s="113"/>
      <c r="AR1546" s="113"/>
      <c r="AS1546" s="113"/>
      <c r="AT1546" s="113"/>
      <c r="AU1546" s="113"/>
      <c r="AV1546" s="113"/>
      <c r="AW1546" s="113"/>
      <c r="AX1546" s="113"/>
      <c r="AY1546" s="113"/>
      <c r="AZ1546" s="113"/>
      <c r="BA1546" s="113"/>
      <c r="BB1546" s="113"/>
      <c r="BC1546" s="113"/>
      <c r="BD1546" s="113"/>
      <c r="BE1546" s="113"/>
      <c r="BF1546" s="113"/>
      <c r="BG1546" s="113"/>
      <c r="BH1546" s="113"/>
      <c r="BI1546" s="113"/>
    </row>
    <row r="1547" ht="15.75" customHeight="1">
      <c r="A1547" s="113"/>
      <c r="B1547" s="201"/>
      <c r="C1547" s="201"/>
      <c r="D1547" s="201"/>
      <c r="E1547" s="201"/>
      <c r="F1547" s="202"/>
      <c r="G1547" s="201"/>
      <c r="H1547" s="201"/>
      <c r="I1547" s="201"/>
      <c r="J1547" s="201"/>
      <c r="K1547" s="201"/>
      <c r="L1547" s="201"/>
      <c r="M1547" s="201"/>
      <c r="N1547" s="202"/>
      <c r="O1547" s="201"/>
      <c r="P1547" s="201"/>
      <c r="Q1547" s="124"/>
      <c r="R1547" s="124"/>
      <c r="S1547" s="201"/>
      <c r="T1547" s="201"/>
      <c r="U1547" s="201"/>
      <c r="V1547" s="201"/>
      <c r="W1547" s="201"/>
      <c r="X1547" s="201"/>
      <c r="Y1547" s="203"/>
      <c r="Z1547" s="124"/>
      <c r="AA1547" s="124"/>
      <c r="AB1547" s="113"/>
      <c r="AC1547" s="113"/>
      <c r="AD1547" s="113"/>
      <c r="AE1547" s="113"/>
      <c r="AF1547" s="113"/>
      <c r="AG1547" s="113"/>
      <c r="AH1547" s="113"/>
      <c r="AI1547" s="113"/>
      <c r="AJ1547" s="113"/>
      <c r="AK1547" s="113"/>
      <c r="AL1547" s="113"/>
      <c r="AM1547" s="113"/>
      <c r="AN1547" s="113"/>
      <c r="AO1547" s="113"/>
      <c r="AP1547" s="113"/>
      <c r="AQ1547" s="113"/>
      <c r="AR1547" s="113"/>
      <c r="AS1547" s="113"/>
      <c r="AT1547" s="113"/>
      <c r="AU1547" s="113"/>
      <c r="AV1547" s="113"/>
      <c r="AW1547" s="113"/>
      <c r="AX1547" s="113"/>
      <c r="AY1547" s="113"/>
      <c r="AZ1547" s="113"/>
      <c r="BA1547" s="113"/>
      <c r="BB1547" s="113"/>
      <c r="BC1547" s="113"/>
      <c r="BD1547" s="113"/>
      <c r="BE1547" s="113"/>
      <c r="BF1547" s="113"/>
      <c r="BG1547" s="113"/>
      <c r="BH1547" s="113"/>
      <c r="BI1547" s="113"/>
    </row>
    <row r="1548" ht="15.75" customHeight="1">
      <c r="A1548" s="113"/>
      <c r="B1548" s="201"/>
      <c r="C1548" s="201"/>
      <c r="D1548" s="201"/>
      <c r="E1548" s="201"/>
      <c r="F1548" s="202"/>
      <c r="G1548" s="201"/>
      <c r="H1548" s="201"/>
      <c r="I1548" s="201"/>
      <c r="J1548" s="201"/>
      <c r="K1548" s="201"/>
      <c r="L1548" s="201"/>
      <c r="M1548" s="201"/>
      <c r="N1548" s="202"/>
      <c r="O1548" s="201"/>
      <c r="P1548" s="201"/>
      <c r="Q1548" s="124"/>
      <c r="R1548" s="124"/>
      <c r="S1548" s="201"/>
      <c r="T1548" s="201"/>
      <c r="U1548" s="201"/>
      <c r="V1548" s="201"/>
      <c r="W1548" s="201"/>
      <c r="X1548" s="201"/>
      <c r="Y1548" s="203"/>
      <c r="Z1548" s="124"/>
      <c r="AA1548" s="124"/>
      <c r="AB1548" s="113"/>
      <c r="AC1548" s="113"/>
      <c r="AD1548" s="113"/>
      <c r="AE1548" s="113"/>
      <c r="AF1548" s="113"/>
      <c r="AG1548" s="113"/>
      <c r="AH1548" s="113"/>
      <c r="AI1548" s="113"/>
      <c r="AJ1548" s="113"/>
      <c r="AK1548" s="113"/>
      <c r="AL1548" s="113"/>
      <c r="AM1548" s="113"/>
      <c r="AN1548" s="113"/>
      <c r="AO1548" s="113"/>
      <c r="AP1548" s="113"/>
      <c r="AQ1548" s="113"/>
      <c r="AR1548" s="113"/>
      <c r="AS1548" s="113"/>
      <c r="AT1548" s="113"/>
      <c r="AU1548" s="113"/>
      <c r="AV1548" s="113"/>
      <c r="AW1548" s="113"/>
      <c r="AX1548" s="113"/>
      <c r="AY1548" s="113"/>
      <c r="AZ1548" s="113"/>
      <c r="BA1548" s="113"/>
      <c r="BB1548" s="113"/>
      <c r="BC1548" s="113"/>
      <c r="BD1548" s="113"/>
      <c r="BE1548" s="113"/>
      <c r="BF1548" s="113"/>
      <c r="BG1548" s="113"/>
      <c r="BH1548" s="113"/>
      <c r="BI1548" s="113"/>
    </row>
    <row r="1549" ht="15.75" customHeight="1">
      <c r="A1549" s="113"/>
      <c r="B1549" s="201"/>
      <c r="C1549" s="201"/>
      <c r="D1549" s="201"/>
      <c r="E1549" s="201"/>
      <c r="F1549" s="202"/>
      <c r="G1549" s="201"/>
      <c r="H1549" s="201"/>
      <c r="I1549" s="201"/>
      <c r="J1549" s="201"/>
      <c r="K1549" s="201"/>
      <c r="L1549" s="201"/>
      <c r="M1549" s="201"/>
      <c r="N1549" s="202"/>
      <c r="O1549" s="201"/>
      <c r="P1549" s="201"/>
      <c r="Q1549" s="124"/>
      <c r="R1549" s="124"/>
      <c r="S1549" s="201"/>
      <c r="T1549" s="201"/>
      <c r="U1549" s="201"/>
      <c r="V1549" s="201"/>
      <c r="W1549" s="201"/>
      <c r="X1549" s="201"/>
      <c r="Y1549" s="203"/>
      <c r="Z1549" s="124"/>
      <c r="AA1549" s="124"/>
      <c r="AB1549" s="113"/>
      <c r="AC1549" s="113"/>
      <c r="AD1549" s="113"/>
      <c r="AE1549" s="113"/>
      <c r="AF1549" s="113"/>
      <c r="AG1549" s="113"/>
      <c r="AH1549" s="113"/>
      <c r="AI1549" s="113"/>
      <c r="AJ1549" s="113"/>
      <c r="AK1549" s="113"/>
      <c r="AL1549" s="113"/>
      <c r="AM1549" s="113"/>
      <c r="AN1549" s="113"/>
      <c r="AO1549" s="113"/>
      <c r="AP1549" s="113"/>
      <c r="AQ1549" s="113"/>
      <c r="AR1549" s="113"/>
      <c r="AS1549" s="113"/>
      <c r="AT1549" s="113"/>
      <c r="AU1549" s="113"/>
      <c r="AV1549" s="113"/>
      <c r="AW1549" s="113"/>
      <c r="AX1549" s="113"/>
      <c r="AY1549" s="113"/>
      <c r="AZ1549" s="113"/>
      <c r="BA1549" s="113"/>
      <c r="BB1549" s="113"/>
      <c r="BC1549" s="113"/>
      <c r="BD1549" s="113"/>
      <c r="BE1549" s="113"/>
      <c r="BF1549" s="113"/>
      <c r="BG1549" s="113"/>
      <c r="BH1549" s="113"/>
      <c r="BI1549" s="113"/>
    </row>
    <row r="1550" ht="15.75" customHeight="1">
      <c r="A1550" s="113"/>
      <c r="B1550" s="201"/>
      <c r="C1550" s="201"/>
      <c r="D1550" s="201"/>
      <c r="E1550" s="201"/>
      <c r="F1550" s="202"/>
      <c r="G1550" s="201"/>
      <c r="H1550" s="201"/>
      <c r="I1550" s="201"/>
      <c r="J1550" s="201"/>
      <c r="K1550" s="201"/>
      <c r="L1550" s="201"/>
      <c r="M1550" s="201"/>
      <c r="N1550" s="202"/>
      <c r="O1550" s="201"/>
      <c r="P1550" s="201"/>
      <c r="Q1550" s="124"/>
      <c r="R1550" s="124"/>
      <c r="S1550" s="201"/>
      <c r="T1550" s="201"/>
      <c r="U1550" s="201"/>
      <c r="V1550" s="201"/>
      <c r="W1550" s="201"/>
      <c r="X1550" s="201"/>
      <c r="Y1550" s="203"/>
      <c r="Z1550" s="124"/>
      <c r="AA1550" s="124"/>
      <c r="AB1550" s="113"/>
      <c r="AC1550" s="113"/>
      <c r="AD1550" s="113"/>
      <c r="AE1550" s="113"/>
      <c r="AF1550" s="113"/>
      <c r="AG1550" s="113"/>
      <c r="AH1550" s="113"/>
      <c r="AI1550" s="113"/>
      <c r="AJ1550" s="113"/>
      <c r="AK1550" s="113"/>
      <c r="AL1550" s="113"/>
      <c r="AM1550" s="113"/>
      <c r="AN1550" s="113"/>
      <c r="AO1550" s="113"/>
      <c r="AP1550" s="113"/>
      <c r="AQ1550" s="113"/>
      <c r="AR1550" s="113"/>
      <c r="AS1550" s="113"/>
      <c r="AT1550" s="113"/>
      <c r="AU1550" s="113"/>
      <c r="AV1550" s="113"/>
      <c r="AW1550" s="113"/>
      <c r="AX1550" s="113"/>
      <c r="AY1550" s="113"/>
      <c r="AZ1550" s="113"/>
      <c r="BA1550" s="113"/>
      <c r="BB1550" s="113"/>
      <c r="BC1550" s="113"/>
      <c r="BD1550" s="113"/>
      <c r="BE1550" s="113"/>
      <c r="BF1550" s="113"/>
      <c r="BG1550" s="113"/>
      <c r="BH1550" s="113"/>
      <c r="BI1550" s="113"/>
    </row>
    <row r="1551" ht="15.75" customHeight="1">
      <c r="A1551" s="113"/>
      <c r="B1551" s="201"/>
      <c r="C1551" s="201"/>
      <c r="D1551" s="201"/>
      <c r="E1551" s="201"/>
      <c r="F1551" s="202"/>
      <c r="G1551" s="201"/>
      <c r="H1551" s="201"/>
      <c r="I1551" s="201"/>
      <c r="J1551" s="201"/>
      <c r="K1551" s="201"/>
      <c r="L1551" s="201"/>
      <c r="M1551" s="201"/>
      <c r="N1551" s="202"/>
      <c r="O1551" s="201"/>
      <c r="P1551" s="201"/>
      <c r="Q1551" s="124"/>
      <c r="R1551" s="124"/>
      <c r="S1551" s="201"/>
      <c r="T1551" s="201"/>
      <c r="U1551" s="201"/>
      <c r="V1551" s="201"/>
      <c r="W1551" s="201"/>
      <c r="X1551" s="201"/>
      <c r="Y1551" s="203"/>
      <c r="Z1551" s="124"/>
      <c r="AA1551" s="124"/>
      <c r="AB1551" s="113"/>
      <c r="AC1551" s="113"/>
      <c r="AD1551" s="113"/>
      <c r="AE1551" s="113"/>
      <c r="AF1551" s="113"/>
      <c r="AG1551" s="113"/>
      <c r="AH1551" s="113"/>
      <c r="AI1551" s="113"/>
      <c r="AJ1551" s="113"/>
      <c r="AK1551" s="113"/>
      <c r="AL1551" s="113"/>
      <c r="AM1551" s="113"/>
      <c r="AN1551" s="113"/>
      <c r="AO1551" s="113"/>
      <c r="AP1551" s="113"/>
      <c r="AQ1551" s="113"/>
      <c r="AR1551" s="113"/>
      <c r="AS1551" s="113"/>
      <c r="AT1551" s="113"/>
      <c r="AU1551" s="113"/>
      <c r="AV1551" s="113"/>
      <c r="AW1551" s="113"/>
      <c r="AX1551" s="113"/>
      <c r="AY1551" s="113"/>
      <c r="AZ1551" s="113"/>
      <c r="BA1551" s="113"/>
      <c r="BB1551" s="113"/>
      <c r="BC1551" s="113"/>
      <c r="BD1551" s="113"/>
      <c r="BE1551" s="113"/>
      <c r="BF1551" s="113"/>
      <c r="BG1551" s="113"/>
      <c r="BH1551" s="113"/>
      <c r="BI1551" s="113"/>
    </row>
    <row r="1552" ht="15.75" customHeight="1">
      <c r="A1552" s="113"/>
      <c r="B1552" s="201"/>
      <c r="C1552" s="201"/>
      <c r="D1552" s="201"/>
      <c r="E1552" s="201"/>
      <c r="F1552" s="202"/>
      <c r="G1552" s="201"/>
      <c r="H1552" s="201"/>
      <c r="I1552" s="201"/>
      <c r="J1552" s="201"/>
      <c r="K1552" s="201"/>
      <c r="L1552" s="201"/>
      <c r="M1552" s="201"/>
      <c r="N1552" s="202"/>
      <c r="O1552" s="201"/>
      <c r="P1552" s="201"/>
      <c r="Q1552" s="124"/>
      <c r="R1552" s="124"/>
      <c r="S1552" s="201"/>
      <c r="T1552" s="201"/>
      <c r="U1552" s="201"/>
      <c r="V1552" s="201"/>
      <c r="W1552" s="201"/>
      <c r="X1552" s="201"/>
      <c r="Y1552" s="203"/>
      <c r="Z1552" s="124"/>
      <c r="AA1552" s="124"/>
      <c r="AB1552" s="113"/>
      <c r="AC1552" s="113"/>
      <c r="AD1552" s="113"/>
      <c r="AE1552" s="113"/>
      <c r="AF1552" s="113"/>
      <c r="AG1552" s="113"/>
      <c r="AH1552" s="113"/>
      <c r="AI1552" s="113"/>
      <c r="AJ1552" s="113"/>
      <c r="AK1552" s="113"/>
      <c r="AL1552" s="113"/>
      <c r="AM1552" s="113"/>
      <c r="AN1552" s="113"/>
      <c r="AO1552" s="113"/>
      <c r="AP1552" s="113"/>
      <c r="AQ1552" s="113"/>
      <c r="AR1552" s="113"/>
      <c r="AS1552" s="113"/>
      <c r="AT1552" s="113"/>
      <c r="AU1552" s="113"/>
      <c r="AV1552" s="113"/>
      <c r="AW1552" s="113"/>
      <c r="AX1552" s="113"/>
      <c r="AY1552" s="113"/>
      <c r="AZ1552" s="113"/>
      <c r="BA1552" s="113"/>
      <c r="BB1552" s="113"/>
      <c r="BC1552" s="113"/>
      <c r="BD1552" s="113"/>
      <c r="BE1552" s="113"/>
      <c r="BF1552" s="113"/>
      <c r="BG1552" s="113"/>
      <c r="BH1552" s="113"/>
      <c r="BI1552" s="113"/>
    </row>
    <row r="1553" ht="15.75" customHeight="1">
      <c r="A1553" s="113"/>
      <c r="B1553" s="201"/>
      <c r="C1553" s="201"/>
      <c r="D1553" s="201"/>
      <c r="E1553" s="201"/>
      <c r="F1553" s="202"/>
      <c r="G1553" s="201"/>
      <c r="H1553" s="201"/>
      <c r="I1553" s="201"/>
      <c r="J1553" s="201"/>
      <c r="K1553" s="201"/>
      <c r="L1553" s="201"/>
      <c r="M1553" s="201"/>
      <c r="N1553" s="202"/>
      <c r="O1553" s="201"/>
      <c r="P1553" s="201"/>
      <c r="Q1553" s="124"/>
      <c r="R1553" s="124"/>
      <c r="S1553" s="201"/>
      <c r="T1553" s="201"/>
      <c r="U1553" s="201"/>
      <c r="V1553" s="201"/>
      <c r="W1553" s="201"/>
      <c r="X1553" s="201"/>
      <c r="Y1553" s="203"/>
      <c r="Z1553" s="124"/>
      <c r="AA1553" s="124"/>
      <c r="AB1553" s="113"/>
      <c r="AC1553" s="113"/>
      <c r="AD1553" s="113"/>
      <c r="AE1553" s="113"/>
      <c r="AF1553" s="113"/>
      <c r="AG1553" s="113"/>
      <c r="AH1553" s="113"/>
      <c r="AI1553" s="113"/>
      <c r="AJ1553" s="113"/>
      <c r="AK1553" s="113"/>
      <c r="AL1553" s="113"/>
      <c r="AM1553" s="113"/>
      <c r="AN1553" s="113"/>
      <c r="AO1553" s="113"/>
      <c r="AP1553" s="113"/>
      <c r="AQ1553" s="113"/>
      <c r="AR1553" s="113"/>
      <c r="AS1553" s="113"/>
      <c r="AT1553" s="113"/>
      <c r="AU1553" s="113"/>
      <c r="AV1553" s="113"/>
      <c r="AW1553" s="113"/>
      <c r="AX1553" s="113"/>
      <c r="AY1553" s="113"/>
      <c r="AZ1553" s="113"/>
      <c r="BA1553" s="113"/>
      <c r="BB1553" s="113"/>
      <c r="BC1553" s="113"/>
      <c r="BD1553" s="113"/>
      <c r="BE1553" s="113"/>
      <c r="BF1553" s="113"/>
      <c r="BG1553" s="113"/>
      <c r="BH1553" s="113"/>
      <c r="BI1553" s="113"/>
    </row>
    <row r="1554" ht="15.75" customHeight="1">
      <c r="A1554" s="113"/>
      <c r="B1554" s="201"/>
      <c r="C1554" s="201"/>
      <c r="D1554" s="201"/>
      <c r="E1554" s="201"/>
      <c r="F1554" s="202"/>
      <c r="G1554" s="201"/>
      <c r="H1554" s="201"/>
      <c r="I1554" s="201"/>
      <c r="J1554" s="201"/>
      <c r="K1554" s="201"/>
      <c r="L1554" s="201"/>
      <c r="M1554" s="201"/>
      <c r="N1554" s="202"/>
      <c r="O1554" s="201"/>
      <c r="P1554" s="201"/>
      <c r="Q1554" s="124"/>
      <c r="R1554" s="124"/>
      <c r="S1554" s="201"/>
      <c r="T1554" s="201"/>
      <c r="U1554" s="201"/>
      <c r="V1554" s="201"/>
      <c r="W1554" s="201"/>
      <c r="X1554" s="201"/>
      <c r="Y1554" s="203"/>
      <c r="Z1554" s="124"/>
      <c r="AA1554" s="124"/>
      <c r="AB1554" s="113"/>
      <c r="AC1554" s="113"/>
      <c r="AD1554" s="113"/>
      <c r="AE1554" s="113"/>
      <c r="AF1554" s="113"/>
      <c r="AG1554" s="113"/>
      <c r="AH1554" s="113"/>
      <c r="AI1554" s="113"/>
      <c r="AJ1554" s="113"/>
      <c r="AK1554" s="113"/>
      <c r="AL1554" s="113"/>
      <c r="AM1554" s="113"/>
      <c r="AN1554" s="113"/>
      <c r="AO1554" s="113"/>
      <c r="AP1554" s="113"/>
      <c r="AQ1554" s="113"/>
      <c r="AR1554" s="113"/>
      <c r="AS1554" s="113"/>
      <c r="AT1554" s="113"/>
      <c r="AU1554" s="113"/>
      <c r="AV1554" s="113"/>
      <c r="AW1554" s="113"/>
      <c r="AX1554" s="113"/>
      <c r="AY1554" s="113"/>
      <c r="AZ1554" s="113"/>
      <c r="BA1554" s="113"/>
      <c r="BB1554" s="113"/>
      <c r="BC1554" s="113"/>
      <c r="BD1554" s="113"/>
      <c r="BE1554" s="113"/>
      <c r="BF1554" s="113"/>
      <c r="BG1554" s="113"/>
      <c r="BH1554" s="113"/>
      <c r="BI1554" s="113"/>
    </row>
    <row r="1555" ht="15.75" customHeight="1">
      <c r="A1555" s="113"/>
      <c r="B1555" s="201"/>
      <c r="C1555" s="201"/>
      <c r="D1555" s="201"/>
      <c r="E1555" s="201"/>
      <c r="F1555" s="202"/>
      <c r="G1555" s="201"/>
      <c r="H1555" s="201"/>
      <c r="I1555" s="201"/>
      <c r="J1555" s="201"/>
      <c r="K1555" s="201"/>
      <c r="L1555" s="201"/>
      <c r="M1555" s="201"/>
      <c r="N1555" s="202"/>
      <c r="O1555" s="201"/>
      <c r="P1555" s="201"/>
      <c r="Q1555" s="124"/>
      <c r="R1555" s="124"/>
      <c r="S1555" s="201"/>
      <c r="T1555" s="201"/>
      <c r="U1555" s="201"/>
      <c r="V1555" s="201"/>
      <c r="W1555" s="201"/>
      <c r="X1555" s="201"/>
      <c r="Y1555" s="203"/>
      <c r="Z1555" s="124"/>
      <c r="AA1555" s="124"/>
      <c r="AB1555" s="113"/>
      <c r="AC1555" s="113"/>
      <c r="AD1555" s="113"/>
      <c r="AE1555" s="113"/>
      <c r="AF1555" s="113"/>
      <c r="AG1555" s="113"/>
      <c r="AH1555" s="113"/>
      <c r="AI1555" s="113"/>
      <c r="AJ1555" s="113"/>
      <c r="AK1555" s="113"/>
      <c r="AL1555" s="113"/>
      <c r="AM1555" s="113"/>
      <c r="AN1555" s="113"/>
      <c r="AO1555" s="113"/>
      <c r="AP1555" s="113"/>
      <c r="AQ1555" s="113"/>
      <c r="AR1555" s="113"/>
      <c r="AS1555" s="113"/>
      <c r="AT1555" s="113"/>
      <c r="AU1555" s="113"/>
      <c r="AV1555" s="113"/>
      <c r="AW1555" s="113"/>
      <c r="AX1555" s="113"/>
      <c r="AY1555" s="113"/>
      <c r="AZ1555" s="113"/>
      <c r="BA1555" s="113"/>
      <c r="BB1555" s="113"/>
      <c r="BC1555" s="113"/>
      <c r="BD1555" s="113"/>
      <c r="BE1555" s="113"/>
      <c r="BF1555" s="113"/>
      <c r="BG1555" s="113"/>
      <c r="BH1555" s="113"/>
      <c r="BI1555" s="113"/>
    </row>
    <row r="1556" ht="15.75" customHeight="1">
      <c r="A1556" s="113"/>
      <c r="B1556" s="201"/>
      <c r="C1556" s="201"/>
      <c r="D1556" s="201"/>
      <c r="E1556" s="201"/>
      <c r="F1556" s="202"/>
      <c r="G1556" s="201"/>
      <c r="H1556" s="201"/>
      <c r="I1556" s="201"/>
      <c r="J1556" s="201"/>
      <c r="K1556" s="201"/>
      <c r="L1556" s="201"/>
      <c r="M1556" s="201"/>
      <c r="N1556" s="202"/>
      <c r="O1556" s="201"/>
      <c r="P1556" s="201"/>
      <c r="Q1556" s="124"/>
      <c r="R1556" s="124"/>
      <c r="S1556" s="201"/>
      <c r="T1556" s="201"/>
      <c r="U1556" s="201"/>
      <c r="V1556" s="201"/>
      <c r="W1556" s="201"/>
      <c r="X1556" s="201"/>
      <c r="Y1556" s="203"/>
      <c r="Z1556" s="124"/>
      <c r="AA1556" s="124"/>
      <c r="AB1556" s="113"/>
      <c r="AC1556" s="113"/>
      <c r="AD1556" s="113"/>
      <c r="AE1556" s="113"/>
      <c r="AF1556" s="113"/>
      <c r="AG1556" s="113"/>
      <c r="AH1556" s="113"/>
      <c r="AI1556" s="113"/>
      <c r="AJ1556" s="113"/>
      <c r="AK1556" s="113"/>
      <c r="AL1556" s="113"/>
      <c r="AM1556" s="113"/>
      <c r="AN1556" s="113"/>
      <c r="AO1556" s="113"/>
      <c r="AP1556" s="113"/>
      <c r="AQ1556" s="113"/>
      <c r="AR1556" s="113"/>
      <c r="AS1556" s="113"/>
      <c r="AT1556" s="113"/>
      <c r="AU1556" s="113"/>
      <c r="AV1556" s="113"/>
      <c r="AW1556" s="113"/>
      <c r="AX1556" s="113"/>
      <c r="AY1556" s="113"/>
      <c r="AZ1556" s="113"/>
      <c r="BA1556" s="113"/>
      <c r="BB1556" s="113"/>
      <c r="BC1556" s="113"/>
      <c r="BD1556" s="113"/>
      <c r="BE1556" s="113"/>
      <c r="BF1556" s="113"/>
      <c r="BG1556" s="113"/>
      <c r="BH1556" s="113"/>
      <c r="BI1556" s="113"/>
    </row>
    <row r="1557" ht="15.75" customHeight="1">
      <c r="A1557" s="113"/>
      <c r="B1557" s="201"/>
      <c r="C1557" s="201"/>
      <c r="D1557" s="201"/>
      <c r="E1557" s="201"/>
      <c r="F1557" s="202"/>
      <c r="G1557" s="201"/>
      <c r="H1557" s="201"/>
      <c r="I1557" s="201"/>
      <c r="J1557" s="201"/>
      <c r="K1557" s="201"/>
      <c r="L1557" s="201"/>
      <c r="M1557" s="201"/>
      <c r="N1557" s="202"/>
      <c r="O1557" s="201"/>
      <c r="P1557" s="201"/>
      <c r="Q1557" s="124"/>
      <c r="R1557" s="124"/>
      <c r="S1557" s="201"/>
      <c r="T1557" s="201"/>
      <c r="U1557" s="201"/>
      <c r="V1557" s="201"/>
      <c r="W1557" s="201"/>
      <c r="X1557" s="201"/>
      <c r="Y1557" s="203"/>
      <c r="Z1557" s="124"/>
      <c r="AA1557" s="124"/>
      <c r="AB1557" s="113"/>
      <c r="AC1557" s="113"/>
      <c r="AD1557" s="113"/>
      <c r="AE1557" s="113"/>
      <c r="AF1557" s="113"/>
      <c r="AG1557" s="113"/>
      <c r="AH1557" s="113"/>
      <c r="AI1557" s="113"/>
      <c r="AJ1557" s="113"/>
      <c r="AK1557" s="113"/>
      <c r="AL1557" s="113"/>
      <c r="AM1557" s="113"/>
      <c r="AN1557" s="113"/>
      <c r="AO1557" s="113"/>
      <c r="AP1557" s="113"/>
      <c r="AQ1557" s="113"/>
      <c r="AR1557" s="113"/>
      <c r="AS1557" s="113"/>
      <c r="AT1557" s="113"/>
      <c r="AU1557" s="113"/>
      <c r="AV1557" s="113"/>
      <c r="AW1557" s="113"/>
      <c r="AX1557" s="113"/>
      <c r="AY1557" s="113"/>
      <c r="AZ1557" s="113"/>
      <c r="BA1557" s="113"/>
      <c r="BB1557" s="113"/>
      <c r="BC1557" s="113"/>
      <c r="BD1557" s="113"/>
      <c r="BE1557" s="113"/>
      <c r="BF1557" s="113"/>
      <c r="BG1557" s="113"/>
      <c r="BH1557" s="113"/>
      <c r="BI1557" s="113"/>
    </row>
    <row r="1558" ht="15.75" customHeight="1">
      <c r="A1558" s="113"/>
      <c r="B1558" s="201"/>
      <c r="C1558" s="201"/>
      <c r="D1558" s="201"/>
      <c r="E1558" s="201"/>
      <c r="F1558" s="202"/>
      <c r="G1558" s="201"/>
      <c r="H1558" s="201"/>
      <c r="I1558" s="201"/>
      <c r="J1558" s="201"/>
      <c r="K1558" s="201"/>
      <c r="L1558" s="201"/>
      <c r="M1558" s="201"/>
      <c r="N1558" s="202"/>
      <c r="O1558" s="201"/>
      <c r="P1558" s="201"/>
      <c r="Q1558" s="124"/>
      <c r="R1558" s="124"/>
      <c r="S1558" s="201"/>
      <c r="T1558" s="201"/>
      <c r="U1558" s="201"/>
      <c r="V1558" s="201"/>
      <c r="W1558" s="201"/>
      <c r="X1558" s="201"/>
      <c r="Y1558" s="203"/>
      <c r="Z1558" s="124"/>
      <c r="AA1558" s="124"/>
      <c r="AB1558" s="113"/>
      <c r="AC1558" s="113"/>
      <c r="AD1558" s="113"/>
      <c r="AE1558" s="113"/>
      <c r="AF1558" s="113"/>
      <c r="AG1558" s="113"/>
      <c r="AH1558" s="113"/>
      <c r="AI1558" s="113"/>
      <c r="AJ1558" s="113"/>
      <c r="AK1558" s="113"/>
      <c r="AL1558" s="113"/>
      <c r="AM1558" s="113"/>
      <c r="AN1558" s="113"/>
      <c r="AO1558" s="113"/>
      <c r="AP1558" s="113"/>
      <c r="AQ1558" s="113"/>
      <c r="AR1558" s="113"/>
      <c r="AS1558" s="113"/>
      <c r="AT1558" s="113"/>
      <c r="AU1558" s="113"/>
      <c r="AV1558" s="113"/>
      <c r="AW1558" s="113"/>
      <c r="AX1558" s="113"/>
      <c r="AY1558" s="113"/>
      <c r="AZ1558" s="113"/>
      <c r="BA1558" s="113"/>
      <c r="BB1558" s="113"/>
      <c r="BC1558" s="113"/>
      <c r="BD1558" s="113"/>
      <c r="BE1558" s="113"/>
      <c r="BF1558" s="113"/>
      <c r="BG1558" s="113"/>
      <c r="BH1558" s="113"/>
      <c r="BI1558" s="113"/>
    </row>
    <row r="1559" ht="15.75" customHeight="1">
      <c r="A1559" s="113"/>
      <c r="B1559" s="201"/>
      <c r="C1559" s="201"/>
      <c r="D1559" s="201"/>
      <c r="E1559" s="201"/>
      <c r="F1559" s="202"/>
      <c r="G1559" s="201"/>
      <c r="H1559" s="201"/>
      <c r="I1559" s="201"/>
      <c r="J1559" s="201"/>
      <c r="K1559" s="201"/>
      <c r="L1559" s="201"/>
      <c r="M1559" s="201"/>
      <c r="N1559" s="202"/>
      <c r="O1559" s="201"/>
      <c r="P1559" s="201"/>
      <c r="Q1559" s="124"/>
      <c r="R1559" s="124"/>
      <c r="S1559" s="201"/>
      <c r="T1559" s="201"/>
      <c r="U1559" s="201"/>
      <c r="V1559" s="201"/>
      <c r="W1559" s="201"/>
      <c r="X1559" s="201"/>
      <c r="Y1559" s="203"/>
      <c r="Z1559" s="124"/>
      <c r="AA1559" s="124"/>
      <c r="AB1559" s="113"/>
      <c r="AC1559" s="113"/>
      <c r="AD1559" s="113"/>
      <c r="AE1559" s="113"/>
      <c r="AF1559" s="113"/>
      <c r="AG1559" s="113"/>
      <c r="AH1559" s="113"/>
      <c r="AI1559" s="113"/>
      <c r="AJ1559" s="113"/>
      <c r="AK1559" s="113"/>
      <c r="AL1559" s="113"/>
      <c r="AM1559" s="113"/>
      <c r="AN1559" s="113"/>
      <c r="AO1559" s="113"/>
      <c r="AP1559" s="113"/>
      <c r="AQ1559" s="113"/>
      <c r="AR1559" s="113"/>
      <c r="AS1559" s="113"/>
      <c r="AT1559" s="113"/>
      <c r="AU1559" s="113"/>
      <c r="AV1559" s="113"/>
      <c r="AW1559" s="113"/>
      <c r="AX1559" s="113"/>
      <c r="AY1559" s="113"/>
      <c r="AZ1559" s="113"/>
      <c r="BA1559" s="113"/>
      <c r="BB1559" s="113"/>
      <c r="BC1559" s="113"/>
      <c r="BD1559" s="113"/>
      <c r="BE1559" s="113"/>
      <c r="BF1559" s="113"/>
      <c r="BG1559" s="113"/>
      <c r="BH1559" s="113"/>
      <c r="BI1559" s="113"/>
    </row>
    <row r="1560" ht="15.75" customHeight="1">
      <c r="A1560" s="113"/>
      <c r="B1560" s="201"/>
      <c r="C1560" s="201"/>
      <c r="D1560" s="201"/>
      <c r="E1560" s="201"/>
      <c r="F1560" s="202"/>
      <c r="G1560" s="201"/>
      <c r="H1560" s="201"/>
      <c r="I1560" s="201"/>
      <c r="J1560" s="201"/>
      <c r="K1560" s="201"/>
      <c r="L1560" s="201"/>
      <c r="M1560" s="201"/>
      <c r="N1560" s="202"/>
      <c r="O1560" s="201"/>
      <c r="P1560" s="201"/>
      <c r="Q1560" s="124"/>
      <c r="R1560" s="124"/>
      <c r="S1560" s="201"/>
      <c r="T1560" s="201"/>
      <c r="U1560" s="201"/>
      <c r="V1560" s="201"/>
      <c r="W1560" s="201"/>
      <c r="X1560" s="201"/>
      <c r="Y1560" s="203"/>
      <c r="Z1560" s="124"/>
      <c r="AA1560" s="124"/>
      <c r="AB1560" s="113"/>
      <c r="AC1560" s="113"/>
      <c r="AD1560" s="113"/>
      <c r="AE1560" s="113"/>
      <c r="AF1560" s="113"/>
      <c r="AG1560" s="113"/>
      <c r="AH1560" s="113"/>
      <c r="AI1560" s="113"/>
      <c r="AJ1560" s="113"/>
      <c r="AK1560" s="113"/>
      <c r="AL1560" s="113"/>
      <c r="AM1560" s="113"/>
      <c r="AN1560" s="113"/>
      <c r="AO1560" s="113"/>
      <c r="AP1560" s="113"/>
      <c r="AQ1560" s="113"/>
      <c r="AR1560" s="113"/>
      <c r="AS1560" s="113"/>
      <c r="AT1560" s="113"/>
      <c r="AU1560" s="113"/>
      <c r="AV1560" s="113"/>
      <c r="AW1560" s="113"/>
      <c r="AX1560" s="113"/>
      <c r="AY1560" s="113"/>
      <c r="AZ1560" s="113"/>
      <c r="BA1560" s="113"/>
      <c r="BB1560" s="113"/>
      <c r="BC1560" s="113"/>
      <c r="BD1560" s="113"/>
      <c r="BE1560" s="113"/>
      <c r="BF1560" s="113"/>
      <c r="BG1560" s="113"/>
      <c r="BH1560" s="113"/>
      <c r="BI1560" s="113"/>
    </row>
    <row r="1561" ht="15.75" customHeight="1">
      <c r="A1561" s="113"/>
      <c r="B1561" s="201"/>
      <c r="C1561" s="201"/>
      <c r="D1561" s="201"/>
      <c r="E1561" s="201"/>
      <c r="F1561" s="202"/>
      <c r="G1561" s="201"/>
      <c r="H1561" s="201"/>
      <c r="I1561" s="201"/>
      <c r="J1561" s="201"/>
      <c r="K1561" s="201"/>
      <c r="L1561" s="201"/>
      <c r="M1561" s="201"/>
      <c r="N1561" s="202"/>
      <c r="O1561" s="201"/>
      <c r="P1561" s="201"/>
      <c r="Q1561" s="124"/>
      <c r="R1561" s="124"/>
      <c r="S1561" s="201"/>
      <c r="T1561" s="201"/>
      <c r="U1561" s="201"/>
      <c r="V1561" s="201"/>
      <c r="W1561" s="201"/>
      <c r="X1561" s="201"/>
      <c r="Y1561" s="203"/>
      <c r="Z1561" s="124"/>
      <c r="AA1561" s="124"/>
      <c r="AB1561" s="113"/>
      <c r="AC1561" s="113"/>
      <c r="AD1561" s="113"/>
      <c r="AE1561" s="113"/>
      <c r="AF1561" s="113"/>
      <c r="AG1561" s="113"/>
      <c r="AH1561" s="113"/>
      <c r="AI1561" s="113"/>
      <c r="AJ1561" s="113"/>
      <c r="AK1561" s="113"/>
      <c r="AL1561" s="113"/>
      <c r="AM1561" s="113"/>
      <c r="AN1561" s="113"/>
      <c r="AO1561" s="113"/>
      <c r="AP1561" s="113"/>
      <c r="AQ1561" s="113"/>
      <c r="AR1561" s="113"/>
      <c r="AS1561" s="113"/>
      <c r="AT1561" s="113"/>
      <c r="AU1561" s="113"/>
      <c r="AV1561" s="113"/>
      <c r="AW1561" s="113"/>
      <c r="AX1561" s="113"/>
      <c r="AY1561" s="113"/>
      <c r="AZ1561" s="113"/>
      <c r="BA1561" s="113"/>
      <c r="BB1561" s="113"/>
      <c r="BC1561" s="113"/>
      <c r="BD1561" s="113"/>
      <c r="BE1561" s="113"/>
      <c r="BF1561" s="113"/>
      <c r="BG1561" s="113"/>
      <c r="BH1561" s="113"/>
      <c r="BI1561" s="113"/>
    </row>
    <row r="1562" ht="15.75" customHeight="1">
      <c r="A1562" s="113"/>
      <c r="B1562" s="201"/>
      <c r="C1562" s="201"/>
      <c r="D1562" s="201"/>
      <c r="E1562" s="201"/>
      <c r="F1562" s="202"/>
      <c r="G1562" s="201"/>
      <c r="H1562" s="201"/>
      <c r="I1562" s="201"/>
      <c r="J1562" s="201"/>
      <c r="K1562" s="201"/>
      <c r="L1562" s="201"/>
      <c r="M1562" s="201"/>
      <c r="N1562" s="202"/>
      <c r="O1562" s="201"/>
      <c r="P1562" s="201"/>
      <c r="Q1562" s="124"/>
      <c r="R1562" s="124"/>
      <c r="S1562" s="201"/>
      <c r="T1562" s="201"/>
      <c r="U1562" s="201"/>
      <c r="V1562" s="201"/>
      <c r="W1562" s="201"/>
      <c r="X1562" s="201"/>
      <c r="Y1562" s="203"/>
      <c r="Z1562" s="124"/>
      <c r="AA1562" s="124"/>
      <c r="AB1562" s="113"/>
      <c r="AC1562" s="113"/>
      <c r="AD1562" s="113"/>
      <c r="AE1562" s="113"/>
      <c r="AF1562" s="113"/>
      <c r="AG1562" s="113"/>
      <c r="AH1562" s="113"/>
      <c r="AI1562" s="113"/>
      <c r="AJ1562" s="113"/>
      <c r="AK1562" s="113"/>
      <c r="AL1562" s="113"/>
      <c r="AM1562" s="113"/>
      <c r="AN1562" s="113"/>
      <c r="AO1562" s="113"/>
      <c r="AP1562" s="113"/>
      <c r="AQ1562" s="113"/>
      <c r="AR1562" s="113"/>
      <c r="AS1562" s="113"/>
      <c r="AT1562" s="113"/>
      <c r="AU1562" s="113"/>
      <c r="AV1562" s="113"/>
      <c r="AW1562" s="113"/>
      <c r="AX1562" s="113"/>
      <c r="AY1562" s="113"/>
      <c r="AZ1562" s="113"/>
      <c r="BA1562" s="113"/>
      <c r="BB1562" s="113"/>
      <c r="BC1562" s="113"/>
      <c r="BD1562" s="113"/>
      <c r="BE1562" s="113"/>
      <c r="BF1562" s="113"/>
      <c r="BG1562" s="113"/>
      <c r="BH1562" s="113"/>
      <c r="BI1562" s="113"/>
    </row>
    <row r="1563" ht="15.75" customHeight="1">
      <c r="A1563" s="113"/>
      <c r="B1563" s="201"/>
      <c r="C1563" s="201"/>
      <c r="D1563" s="201"/>
      <c r="E1563" s="201"/>
      <c r="F1563" s="202"/>
      <c r="G1563" s="201"/>
      <c r="H1563" s="201"/>
      <c r="I1563" s="201"/>
      <c r="J1563" s="201"/>
      <c r="K1563" s="201"/>
      <c r="L1563" s="201"/>
      <c r="M1563" s="201"/>
      <c r="N1563" s="202"/>
      <c r="O1563" s="201"/>
      <c r="P1563" s="201"/>
      <c r="Q1563" s="124"/>
      <c r="R1563" s="124"/>
      <c r="S1563" s="201"/>
      <c r="T1563" s="201"/>
      <c r="U1563" s="201"/>
      <c r="V1563" s="201"/>
      <c r="W1563" s="201"/>
      <c r="X1563" s="201"/>
      <c r="Y1563" s="203"/>
      <c r="Z1563" s="124"/>
      <c r="AA1563" s="124"/>
      <c r="AB1563" s="113"/>
      <c r="AC1563" s="113"/>
      <c r="AD1563" s="113"/>
      <c r="AE1563" s="113"/>
      <c r="AF1563" s="113"/>
      <c r="AG1563" s="113"/>
      <c r="AH1563" s="113"/>
      <c r="AI1563" s="113"/>
      <c r="AJ1563" s="113"/>
      <c r="AK1563" s="113"/>
      <c r="AL1563" s="113"/>
      <c r="AM1563" s="113"/>
      <c r="AN1563" s="113"/>
      <c r="AO1563" s="113"/>
      <c r="AP1563" s="113"/>
      <c r="AQ1563" s="113"/>
      <c r="AR1563" s="113"/>
      <c r="AS1563" s="113"/>
      <c r="AT1563" s="113"/>
      <c r="AU1563" s="113"/>
      <c r="AV1563" s="113"/>
      <c r="AW1563" s="113"/>
      <c r="AX1563" s="113"/>
      <c r="AY1563" s="113"/>
      <c r="AZ1563" s="113"/>
      <c r="BA1563" s="113"/>
      <c r="BB1563" s="113"/>
      <c r="BC1563" s="113"/>
      <c r="BD1563" s="113"/>
      <c r="BE1563" s="113"/>
      <c r="BF1563" s="113"/>
      <c r="BG1563" s="113"/>
      <c r="BH1563" s="113"/>
      <c r="BI1563" s="113"/>
    </row>
    <row r="1564" ht="15.75" customHeight="1">
      <c r="A1564" s="113"/>
      <c r="B1564" s="201"/>
      <c r="C1564" s="201"/>
      <c r="D1564" s="201"/>
      <c r="E1564" s="201"/>
      <c r="F1564" s="202"/>
      <c r="G1564" s="201"/>
      <c r="H1564" s="201"/>
      <c r="I1564" s="201"/>
      <c r="J1564" s="201"/>
      <c r="K1564" s="201"/>
      <c r="L1564" s="201"/>
      <c r="M1564" s="201"/>
      <c r="N1564" s="202"/>
      <c r="O1564" s="201"/>
      <c r="P1564" s="201"/>
      <c r="Q1564" s="124"/>
      <c r="R1564" s="124"/>
      <c r="S1564" s="201"/>
      <c r="T1564" s="201"/>
      <c r="U1564" s="201"/>
      <c r="V1564" s="201"/>
      <c r="W1564" s="201"/>
      <c r="X1564" s="201"/>
      <c r="Y1564" s="203"/>
      <c r="Z1564" s="124"/>
      <c r="AA1564" s="124"/>
      <c r="AB1564" s="113"/>
      <c r="AC1564" s="113"/>
      <c r="AD1564" s="113"/>
      <c r="AE1564" s="113"/>
      <c r="AF1564" s="113"/>
      <c r="AG1564" s="113"/>
      <c r="AH1564" s="113"/>
      <c r="AI1564" s="113"/>
      <c r="AJ1564" s="113"/>
      <c r="AK1564" s="113"/>
      <c r="AL1564" s="113"/>
      <c r="AM1564" s="113"/>
      <c r="AN1564" s="113"/>
      <c r="AO1564" s="113"/>
      <c r="AP1564" s="113"/>
      <c r="AQ1564" s="113"/>
      <c r="AR1564" s="113"/>
      <c r="AS1564" s="113"/>
      <c r="AT1564" s="113"/>
      <c r="AU1564" s="113"/>
      <c r="AV1564" s="113"/>
      <c r="AW1564" s="113"/>
      <c r="AX1564" s="113"/>
      <c r="AY1564" s="113"/>
      <c r="AZ1564" s="113"/>
      <c r="BA1564" s="113"/>
      <c r="BB1564" s="113"/>
      <c r="BC1564" s="113"/>
      <c r="BD1564" s="113"/>
      <c r="BE1564" s="113"/>
      <c r="BF1564" s="113"/>
      <c r="BG1564" s="113"/>
      <c r="BH1564" s="113"/>
      <c r="BI1564" s="113"/>
    </row>
    <row r="1565" ht="15.75" customHeight="1">
      <c r="A1565" s="113"/>
      <c r="B1565" s="201"/>
      <c r="C1565" s="201"/>
      <c r="D1565" s="201"/>
      <c r="E1565" s="201"/>
      <c r="F1565" s="202"/>
      <c r="G1565" s="201"/>
      <c r="H1565" s="201"/>
      <c r="I1565" s="201"/>
      <c r="J1565" s="201"/>
      <c r="K1565" s="201"/>
      <c r="L1565" s="201"/>
      <c r="M1565" s="201"/>
      <c r="N1565" s="202"/>
      <c r="O1565" s="201"/>
      <c r="P1565" s="201"/>
      <c r="Q1565" s="124"/>
      <c r="R1565" s="124"/>
      <c r="S1565" s="201"/>
      <c r="T1565" s="201"/>
      <c r="U1565" s="201"/>
      <c r="V1565" s="201"/>
      <c r="W1565" s="201"/>
      <c r="X1565" s="201"/>
      <c r="Y1565" s="203"/>
      <c r="Z1565" s="124"/>
      <c r="AA1565" s="124"/>
      <c r="AB1565" s="113"/>
      <c r="AC1565" s="113"/>
      <c r="AD1565" s="113"/>
      <c r="AE1565" s="113"/>
      <c r="AF1565" s="113"/>
      <c r="AG1565" s="113"/>
      <c r="AH1565" s="113"/>
      <c r="AI1565" s="113"/>
      <c r="AJ1565" s="113"/>
      <c r="AK1565" s="113"/>
      <c r="AL1565" s="113"/>
      <c r="AM1565" s="113"/>
      <c r="AN1565" s="113"/>
      <c r="AO1565" s="113"/>
      <c r="AP1565" s="113"/>
      <c r="AQ1565" s="113"/>
      <c r="AR1565" s="113"/>
      <c r="AS1565" s="113"/>
      <c r="AT1565" s="113"/>
      <c r="AU1565" s="113"/>
      <c r="AV1565" s="113"/>
      <c r="AW1565" s="113"/>
      <c r="AX1565" s="113"/>
      <c r="AY1565" s="113"/>
      <c r="AZ1565" s="113"/>
      <c r="BA1565" s="113"/>
      <c r="BB1565" s="113"/>
      <c r="BC1565" s="113"/>
      <c r="BD1565" s="113"/>
      <c r="BE1565" s="113"/>
      <c r="BF1565" s="113"/>
      <c r="BG1565" s="113"/>
      <c r="BH1565" s="113"/>
      <c r="BI1565" s="113"/>
    </row>
    <row r="1566" ht="15.75" customHeight="1">
      <c r="A1566" s="113"/>
      <c r="B1566" s="201"/>
      <c r="C1566" s="201"/>
      <c r="D1566" s="201"/>
      <c r="E1566" s="201"/>
      <c r="F1566" s="202"/>
      <c r="G1566" s="201"/>
      <c r="H1566" s="201"/>
      <c r="I1566" s="201"/>
      <c r="J1566" s="201"/>
      <c r="K1566" s="201"/>
      <c r="L1566" s="201"/>
      <c r="M1566" s="201"/>
      <c r="N1566" s="202"/>
      <c r="O1566" s="201"/>
      <c r="P1566" s="201"/>
      <c r="Q1566" s="124"/>
      <c r="R1566" s="124"/>
      <c r="S1566" s="201"/>
      <c r="T1566" s="201"/>
      <c r="U1566" s="201"/>
      <c r="V1566" s="201"/>
      <c r="W1566" s="201"/>
      <c r="X1566" s="201"/>
      <c r="Y1566" s="203"/>
      <c r="Z1566" s="124"/>
      <c r="AA1566" s="124"/>
      <c r="AB1566" s="113"/>
      <c r="AC1566" s="113"/>
      <c r="AD1566" s="113"/>
      <c r="AE1566" s="113"/>
      <c r="AF1566" s="113"/>
      <c r="AG1566" s="113"/>
      <c r="AH1566" s="113"/>
      <c r="AI1566" s="113"/>
      <c r="AJ1566" s="113"/>
      <c r="AK1566" s="113"/>
      <c r="AL1566" s="113"/>
      <c r="AM1566" s="113"/>
      <c r="AN1566" s="113"/>
      <c r="AO1566" s="113"/>
      <c r="AP1566" s="113"/>
      <c r="AQ1566" s="113"/>
      <c r="AR1566" s="113"/>
      <c r="AS1566" s="113"/>
      <c r="AT1566" s="113"/>
      <c r="AU1566" s="113"/>
      <c r="AV1566" s="113"/>
      <c r="AW1566" s="113"/>
      <c r="AX1566" s="113"/>
      <c r="AY1566" s="113"/>
      <c r="AZ1566" s="113"/>
      <c r="BA1566" s="113"/>
      <c r="BB1566" s="113"/>
      <c r="BC1566" s="113"/>
      <c r="BD1566" s="113"/>
      <c r="BE1566" s="113"/>
      <c r="BF1566" s="113"/>
      <c r="BG1566" s="113"/>
      <c r="BH1566" s="113"/>
      <c r="BI1566" s="113"/>
    </row>
    <row r="1567" ht="15.75" customHeight="1">
      <c r="A1567" s="113"/>
      <c r="B1567" s="201"/>
      <c r="C1567" s="201"/>
      <c r="D1567" s="201"/>
      <c r="E1567" s="201"/>
      <c r="F1567" s="202"/>
      <c r="G1567" s="201"/>
      <c r="H1567" s="201"/>
      <c r="I1567" s="201"/>
      <c r="J1567" s="201"/>
      <c r="K1567" s="201"/>
      <c r="L1567" s="201"/>
      <c r="M1567" s="201"/>
      <c r="N1567" s="202"/>
      <c r="O1567" s="201"/>
      <c r="P1567" s="201"/>
      <c r="Q1567" s="124"/>
      <c r="R1567" s="124"/>
      <c r="S1567" s="201"/>
      <c r="T1567" s="201"/>
      <c r="U1567" s="201"/>
      <c r="V1567" s="201"/>
      <c r="W1567" s="201"/>
      <c r="X1567" s="201"/>
      <c r="Y1567" s="203"/>
      <c r="Z1567" s="124"/>
      <c r="AA1567" s="124"/>
      <c r="AB1567" s="113"/>
      <c r="AC1567" s="113"/>
      <c r="AD1567" s="113"/>
      <c r="AE1567" s="113"/>
      <c r="AF1567" s="113"/>
      <c r="AG1567" s="113"/>
      <c r="AH1567" s="113"/>
      <c r="AI1567" s="113"/>
      <c r="AJ1567" s="113"/>
      <c r="AK1567" s="113"/>
      <c r="AL1567" s="113"/>
      <c r="AM1567" s="113"/>
      <c r="AN1567" s="113"/>
      <c r="AO1567" s="113"/>
      <c r="AP1567" s="113"/>
      <c r="AQ1567" s="113"/>
      <c r="AR1567" s="113"/>
      <c r="AS1567" s="113"/>
      <c r="AT1567" s="113"/>
      <c r="AU1567" s="113"/>
      <c r="AV1567" s="113"/>
      <c r="AW1567" s="113"/>
      <c r="AX1567" s="113"/>
      <c r="AY1567" s="113"/>
      <c r="AZ1567" s="113"/>
      <c r="BA1567" s="113"/>
      <c r="BB1567" s="113"/>
      <c r="BC1567" s="113"/>
      <c r="BD1567" s="113"/>
      <c r="BE1567" s="113"/>
      <c r="BF1567" s="113"/>
      <c r="BG1567" s="113"/>
      <c r="BH1567" s="113"/>
      <c r="BI1567" s="113"/>
    </row>
    <row r="1568" ht="15.75" customHeight="1">
      <c r="A1568" s="113"/>
      <c r="B1568" s="201"/>
      <c r="C1568" s="201"/>
      <c r="D1568" s="201"/>
      <c r="E1568" s="201"/>
      <c r="F1568" s="202"/>
      <c r="G1568" s="201"/>
      <c r="H1568" s="201"/>
      <c r="I1568" s="201"/>
      <c r="J1568" s="201"/>
      <c r="K1568" s="201"/>
      <c r="L1568" s="201"/>
      <c r="M1568" s="201"/>
      <c r="N1568" s="202"/>
      <c r="O1568" s="201"/>
      <c r="P1568" s="201"/>
      <c r="Q1568" s="124"/>
      <c r="R1568" s="124"/>
      <c r="S1568" s="201"/>
      <c r="T1568" s="201"/>
      <c r="U1568" s="201"/>
      <c r="V1568" s="201"/>
      <c r="W1568" s="201"/>
      <c r="X1568" s="201"/>
      <c r="Y1568" s="203"/>
      <c r="Z1568" s="124"/>
      <c r="AA1568" s="124"/>
      <c r="AB1568" s="113"/>
      <c r="AC1568" s="113"/>
      <c r="AD1568" s="113"/>
      <c r="AE1568" s="113"/>
      <c r="AF1568" s="113"/>
      <c r="AG1568" s="113"/>
      <c r="AH1568" s="113"/>
      <c r="AI1568" s="113"/>
      <c r="AJ1568" s="113"/>
      <c r="AK1568" s="113"/>
      <c r="AL1568" s="113"/>
      <c r="AM1568" s="113"/>
      <c r="AN1568" s="113"/>
      <c r="AO1568" s="113"/>
      <c r="AP1568" s="113"/>
      <c r="AQ1568" s="113"/>
      <c r="AR1568" s="113"/>
      <c r="AS1568" s="113"/>
      <c r="AT1568" s="113"/>
      <c r="AU1568" s="113"/>
      <c r="AV1568" s="113"/>
      <c r="AW1568" s="113"/>
      <c r="AX1568" s="113"/>
      <c r="AY1568" s="113"/>
      <c r="AZ1568" s="113"/>
      <c r="BA1568" s="113"/>
      <c r="BB1568" s="113"/>
      <c r="BC1568" s="113"/>
      <c r="BD1568" s="113"/>
      <c r="BE1568" s="113"/>
      <c r="BF1568" s="113"/>
      <c r="BG1568" s="113"/>
      <c r="BH1568" s="113"/>
      <c r="BI1568" s="113"/>
    </row>
    <row r="1569" ht="15.75" customHeight="1">
      <c r="A1569" s="113"/>
      <c r="B1569" s="201"/>
      <c r="C1569" s="201"/>
      <c r="D1569" s="201"/>
      <c r="E1569" s="201"/>
      <c r="F1569" s="202"/>
      <c r="G1569" s="201"/>
      <c r="H1569" s="201"/>
      <c r="I1569" s="201"/>
      <c r="J1569" s="201"/>
      <c r="K1569" s="201"/>
      <c r="L1569" s="201"/>
      <c r="M1569" s="201"/>
      <c r="N1569" s="202"/>
      <c r="O1569" s="201"/>
      <c r="P1569" s="201"/>
      <c r="Q1569" s="124"/>
      <c r="R1569" s="124"/>
      <c r="S1569" s="201"/>
      <c r="T1569" s="201"/>
      <c r="U1569" s="201"/>
      <c r="V1569" s="201"/>
      <c r="W1569" s="201"/>
      <c r="X1569" s="201"/>
      <c r="Y1569" s="203"/>
      <c r="Z1569" s="124"/>
      <c r="AA1569" s="124"/>
      <c r="AB1569" s="113"/>
      <c r="AC1569" s="113"/>
      <c r="AD1569" s="113"/>
      <c r="AE1569" s="113"/>
      <c r="AF1569" s="113"/>
      <c r="AG1569" s="113"/>
      <c r="AH1569" s="113"/>
      <c r="AI1569" s="113"/>
      <c r="AJ1569" s="113"/>
      <c r="AK1569" s="113"/>
      <c r="AL1569" s="113"/>
      <c r="AM1569" s="113"/>
      <c r="AN1569" s="113"/>
      <c r="AO1569" s="113"/>
      <c r="AP1569" s="113"/>
      <c r="AQ1569" s="113"/>
      <c r="AR1569" s="113"/>
      <c r="AS1569" s="113"/>
      <c r="AT1569" s="113"/>
      <c r="AU1569" s="113"/>
      <c r="AV1569" s="113"/>
      <c r="AW1569" s="113"/>
      <c r="AX1569" s="113"/>
      <c r="AY1569" s="113"/>
      <c r="AZ1569" s="113"/>
      <c r="BA1569" s="113"/>
      <c r="BB1569" s="113"/>
      <c r="BC1569" s="113"/>
      <c r="BD1569" s="113"/>
      <c r="BE1569" s="113"/>
      <c r="BF1569" s="113"/>
      <c r="BG1569" s="113"/>
      <c r="BH1569" s="113"/>
      <c r="BI1569" s="113"/>
    </row>
    <row r="1570" ht="15.75" customHeight="1">
      <c r="A1570" s="113"/>
      <c r="B1570" s="201"/>
      <c r="C1570" s="201"/>
      <c r="D1570" s="201"/>
      <c r="E1570" s="201"/>
      <c r="F1570" s="202"/>
      <c r="G1570" s="201"/>
      <c r="H1570" s="201"/>
      <c r="I1570" s="201"/>
      <c r="J1570" s="201"/>
      <c r="K1570" s="201"/>
      <c r="L1570" s="201"/>
      <c r="M1570" s="201"/>
      <c r="N1570" s="202"/>
      <c r="O1570" s="201"/>
      <c r="P1570" s="201"/>
      <c r="Q1570" s="124"/>
      <c r="R1570" s="124"/>
      <c r="S1570" s="201"/>
      <c r="T1570" s="201"/>
      <c r="U1570" s="201"/>
      <c r="V1570" s="201"/>
      <c r="W1570" s="201"/>
      <c r="X1570" s="201"/>
      <c r="Y1570" s="203"/>
      <c r="Z1570" s="124"/>
      <c r="AA1570" s="124"/>
      <c r="AB1570" s="113"/>
      <c r="AC1570" s="113"/>
      <c r="AD1570" s="113"/>
      <c r="AE1570" s="113"/>
      <c r="AF1570" s="113"/>
      <c r="AG1570" s="113"/>
      <c r="AH1570" s="113"/>
      <c r="AI1570" s="113"/>
      <c r="AJ1570" s="113"/>
      <c r="AK1570" s="113"/>
      <c r="AL1570" s="113"/>
      <c r="AM1570" s="113"/>
      <c r="AN1570" s="113"/>
      <c r="AO1570" s="113"/>
      <c r="AP1570" s="113"/>
      <c r="AQ1570" s="113"/>
      <c r="AR1570" s="113"/>
      <c r="AS1570" s="113"/>
      <c r="AT1570" s="113"/>
      <c r="AU1570" s="113"/>
      <c r="AV1570" s="113"/>
      <c r="AW1570" s="113"/>
      <c r="AX1570" s="113"/>
      <c r="AY1570" s="113"/>
      <c r="AZ1570" s="113"/>
      <c r="BA1570" s="113"/>
      <c r="BB1570" s="113"/>
      <c r="BC1570" s="113"/>
      <c r="BD1570" s="113"/>
      <c r="BE1570" s="113"/>
      <c r="BF1570" s="113"/>
      <c r="BG1570" s="113"/>
      <c r="BH1570" s="113"/>
      <c r="BI1570" s="113"/>
    </row>
    <row r="1571" ht="15.75" customHeight="1">
      <c r="A1571" s="113"/>
      <c r="B1571" s="201"/>
      <c r="C1571" s="201"/>
      <c r="D1571" s="201"/>
      <c r="E1571" s="201"/>
      <c r="F1571" s="202"/>
      <c r="G1571" s="201"/>
      <c r="H1571" s="201"/>
      <c r="I1571" s="201"/>
      <c r="J1571" s="201"/>
      <c r="K1571" s="201"/>
      <c r="L1571" s="201"/>
      <c r="M1571" s="201"/>
      <c r="N1571" s="202"/>
      <c r="O1571" s="201"/>
      <c r="P1571" s="201"/>
      <c r="Q1571" s="124"/>
      <c r="R1571" s="124"/>
      <c r="S1571" s="201"/>
      <c r="T1571" s="201"/>
      <c r="U1571" s="201"/>
      <c r="V1571" s="201"/>
      <c r="W1571" s="201"/>
      <c r="X1571" s="201"/>
      <c r="Y1571" s="203"/>
      <c r="Z1571" s="124"/>
      <c r="AA1571" s="124"/>
      <c r="AB1571" s="113"/>
      <c r="AC1571" s="113"/>
      <c r="AD1571" s="113"/>
      <c r="AE1571" s="113"/>
      <c r="AF1571" s="113"/>
      <c r="AG1571" s="113"/>
      <c r="AH1571" s="113"/>
      <c r="AI1571" s="113"/>
      <c r="AJ1571" s="113"/>
      <c r="AK1571" s="113"/>
      <c r="AL1571" s="113"/>
      <c r="AM1571" s="113"/>
      <c r="AN1571" s="113"/>
      <c r="AO1571" s="113"/>
      <c r="AP1571" s="113"/>
      <c r="AQ1571" s="113"/>
      <c r="AR1571" s="113"/>
      <c r="AS1571" s="113"/>
      <c r="AT1571" s="113"/>
      <c r="AU1571" s="113"/>
      <c r="AV1571" s="113"/>
      <c r="AW1571" s="113"/>
      <c r="AX1571" s="113"/>
      <c r="AY1571" s="113"/>
      <c r="AZ1571" s="113"/>
      <c r="BA1571" s="113"/>
      <c r="BB1571" s="113"/>
      <c r="BC1571" s="113"/>
      <c r="BD1571" s="113"/>
      <c r="BE1571" s="113"/>
      <c r="BF1571" s="113"/>
      <c r="BG1571" s="113"/>
      <c r="BH1571" s="113"/>
      <c r="BI1571" s="113"/>
    </row>
    <row r="1572" ht="15.75" customHeight="1">
      <c r="A1572" s="113"/>
      <c r="B1572" s="201"/>
      <c r="C1572" s="201"/>
      <c r="D1572" s="201"/>
      <c r="E1572" s="201"/>
      <c r="F1572" s="202"/>
      <c r="G1572" s="201"/>
      <c r="H1572" s="201"/>
      <c r="I1572" s="201"/>
      <c r="J1572" s="201"/>
      <c r="K1572" s="201"/>
      <c r="L1572" s="201"/>
      <c r="M1572" s="201"/>
      <c r="N1572" s="202"/>
      <c r="O1572" s="201"/>
      <c r="P1572" s="201"/>
      <c r="Q1572" s="124"/>
      <c r="R1572" s="124"/>
      <c r="S1572" s="201"/>
      <c r="T1572" s="201"/>
      <c r="U1572" s="201"/>
      <c r="V1572" s="201"/>
      <c r="W1572" s="201"/>
      <c r="X1572" s="201"/>
      <c r="Y1572" s="203"/>
      <c r="Z1572" s="124"/>
      <c r="AA1572" s="124"/>
      <c r="AB1572" s="113"/>
      <c r="AC1572" s="113"/>
      <c r="AD1572" s="113"/>
      <c r="AE1572" s="113"/>
      <c r="AF1572" s="113"/>
      <c r="AG1572" s="113"/>
      <c r="AH1572" s="113"/>
      <c r="AI1572" s="113"/>
      <c r="AJ1572" s="113"/>
      <c r="AK1572" s="113"/>
      <c r="AL1572" s="113"/>
      <c r="AM1572" s="113"/>
      <c r="AN1572" s="113"/>
      <c r="AO1572" s="113"/>
      <c r="AP1572" s="113"/>
      <c r="AQ1572" s="113"/>
      <c r="AR1572" s="113"/>
      <c r="AS1572" s="113"/>
      <c r="AT1572" s="113"/>
      <c r="AU1572" s="113"/>
      <c r="AV1572" s="113"/>
      <c r="AW1572" s="113"/>
      <c r="AX1572" s="113"/>
      <c r="AY1572" s="113"/>
      <c r="AZ1572" s="113"/>
      <c r="BA1572" s="113"/>
      <c r="BB1572" s="113"/>
      <c r="BC1572" s="113"/>
      <c r="BD1572" s="113"/>
      <c r="BE1572" s="113"/>
      <c r="BF1572" s="113"/>
      <c r="BG1572" s="113"/>
      <c r="BH1572" s="113"/>
      <c r="BI1572" s="113"/>
    </row>
    <row r="1573" ht="15.75" customHeight="1">
      <c r="A1573" s="113"/>
      <c r="B1573" s="201"/>
      <c r="C1573" s="201"/>
      <c r="D1573" s="201"/>
      <c r="E1573" s="201"/>
      <c r="F1573" s="202"/>
      <c r="G1573" s="201"/>
      <c r="H1573" s="201"/>
      <c r="I1573" s="201"/>
      <c r="J1573" s="201"/>
      <c r="K1573" s="201"/>
      <c r="L1573" s="201"/>
      <c r="M1573" s="201"/>
      <c r="N1573" s="202"/>
      <c r="O1573" s="201"/>
      <c r="P1573" s="201"/>
      <c r="Q1573" s="124"/>
      <c r="R1573" s="124"/>
      <c r="S1573" s="201"/>
      <c r="T1573" s="201"/>
      <c r="U1573" s="201"/>
      <c r="V1573" s="201"/>
      <c r="W1573" s="201"/>
      <c r="X1573" s="201"/>
      <c r="Y1573" s="203"/>
      <c r="Z1573" s="124"/>
      <c r="AA1573" s="124"/>
      <c r="AB1573" s="113"/>
      <c r="AC1573" s="113"/>
      <c r="AD1573" s="113"/>
      <c r="AE1573" s="113"/>
      <c r="AF1573" s="113"/>
      <c r="AG1573" s="113"/>
      <c r="AH1573" s="113"/>
      <c r="AI1573" s="113"/>
      <c r="AJ1573" s="113"/>
      <c r="AK1573" s="113"/>
      <c r="AL1573" s="113"/>
      <c r="AM1573" s="113"/>
      <c r="AN1573" s="113"/>
      <c r="AO1573" s="113"/>
      <c r="AP1573" s="113"/>
      <c r="AQ1573" s="113"/>
      <c r="AR1573" s="113"/>
      <c r="AS1573" s="113"/>
      <c r="AT1573" s="113"/>
      <c r="AU1573" s="113"/>
      <c r="AV1573" s="113"/>
      <c r="AW1573" s="113"/>
      <c r="AX1573" s="113"/>
      <c r="AY1573" s="113"/>
      <c r="AZ1573" s="113"/>
      <c r="BA1573" s="113"/>
      <c r="BB1573" s="113"/>
      <c r="BC1573" s="113"/>
      <c r="BD1573" s="113"/>
      <c r="BE1573" s="113"/>
      <c r="BF1573" s="113"/>
      <c r="BG1573" s="113"/>
      <c r="BH1573" s="113"/>
      <c r="BI1573" s="113"/>
    </row>
    <row r="1574" ht="15.75" customHeight="1">
      <c r="A1574" s="113"/>
      <c r="B1574" s="201"/>
      <c r="C1574" s="201"/>
      <c r="D1574" s="201"/>
      <c r="E1574" s="201"/>
      <c r="F1574" s="202"/>
      <c r="G1574" s="201"/>
      <c r="H1574" s="201"/>
      <c r="I1574" s="201"/>
      <c r="J1574" s="201"/>
      <c r="K1574" s="201"/>
      <c r="L1574" s="201"/>
      <c r="M1574" s="201"/>
      <c r="N1574" s="202"/>
      <c r="O1574" s="201"/>
      <c r="P1574" s="201"/>
      <c r="Q1574" s="124"/>
      <c r="R1574" s="124"/>
      <c r="S1574" s="201"/>
      <c r="T1574" s="201"/>
      <c r="U1574" s="201"/>
      <c r="V1574" s="201"/>
      <c r="W1574" s="201"/>
      <c r="X1574" s="201"/>
      <c r="Y1574" s="203"/>
      <c r="Z1574" s="124"/>
      <c r="AA1574" s="124"/>
      <c r="AB1574" s="113"/>
      <c r="AC1574" s="113"/>
      <c r="AD1574" s="113"/>
      <c r="AE1574" s="113"/>
      <c r="AF1574" s="113"/>
      <c r="AG1574" s="113"/>
      <c r="AH1574" s="113"/>
      <c r="AI1574" s="113"/>
      <c r="AJ1574" s="113"/>
      <c r="AK1574" s="113"/>
      <c r="AL1574" s="113"/>
      <c r="AM1574" s="113"/>
      <c r="AN1574" s="113"/>
      <c r="AO1574" s="113"/>
      <c r="AP1574" s="113"/>
      <c r="AQ1574" s="113"/>
      <c r="AR1574" s="113"/>
      <c r="AS1574" s="113"/>
      <c r="AT1574" s="113"/>
      <c r="AU1574" s="113"/>
      <c r="AV1574" s="113"/>
      <c r="AW1574" s="113"/>
      <c r="AX1574" s="113"/>
      <c r="AY1574" s="113"/>
      <c r="AZ1574" s="113"/>
      <c r="BA1574" s="113"/>
      <c r="BB1574" s="113"/>
      <c r="BC1574" s="113"/>
      <c r="BD1574" s="113"/>
      <c r="BE1574" s="113"/>
      <c r="BF1574" s="113"/>
      <c r="BG1574" s="113"/>
      <c r="BH1574" s="113"/>
      <c r="BI1574" s="113"/>
    </row>
    <row r="1575" ht="15.75" customHeight="1">
      <c r="A1575" s="113"/>
      <c r="B1575" s="201"/>
      <c r="C1575" s="201"/>
      <c r="D1575" s="201"/>
      <c r="E1575" s="201"/>
      <c r="F1575" s="202"/>
      <c r="G1575" s="201"/>
      <c r="H1575" s="201"/>
      <c r="I1575" s="201"/>
      <c r="J1575" s="201"/>
      <c r="K1575" s="201"/>
      <c r="L1575" s="201"/>
      <c r="M1575" s="201"/>
      <c r="N1575" s="202"/>
      <c r="O1575" s="201"/>
      <c r="P1575" s="201"/>
      <c r="Q1575" s="124"/>
      <c r="R1575" s="124"/>
      <c r="S1575" s="201"/>
      <c r="T1575" s="201"/>
      <c r="U1575" s="201"/>
      <c r="V1575" s="201"/>
      <c r="W1575" s="201"/>
      <c r="X1575" s="201"/>
      <c r="Y1575" s="203"/>
      <c r="Z1575" s="124"/>
      <c r="AA1575" s="124"/>
      <c r="AB1575" s="113"/>
      <c r="AC1575" s="113"/>
      <c r="AD1575" s="113"/>
      <c r="AE1575" s="113"/>
      <c r="AF1575" s="113"/>
      <c r="AG1575" s="113"/>
      <c r="AH1575" s="113"/>
      <c r="AI1575" s="113"/>
      <c r="AJ1575" s="113"/>
      <c r="AK1575" s="113"/>
      <c r="AL1575" s="113"/>
      <c r="AM1575" s="113"/>
      <c r="AN1575" s="113"/>
      <c r="AO1575" s="113"/>
      <c r="AP1575" s="113"/>
      <c r="AQ1575" s="113"/>
      <c r="AR1575" s="113"/>
      <c r="AS1575" s="113"/>
      <c r="AT1575" s="113"/>
      <c r="AU1575" s="113"/>
      <c r="AV1575" s="113"/>
      <c r="AW1575" s="113"/>
      <c r="AX1575" s="113"/>
      <c r="AY1575" s="113"/>
      <c r="AZ1575" s="113"/>
      <c r="BA1575" s="113"/>
      <c r="BB1575" s="113"/>
      <c r="BC1575" s="113"/>
      <c r="BD1575" s="113"/>
      <c r="BE1575" s="113"/>
      <c r="BF1575" s="113"/>
      <c r="BG1575" s="113"/>
      <c r="BH1575" s="113"/>
      <c r="BI1575" s="113"/>
    </row>
    <row r="1576" ht="15.75" customHeight="1">
      <c r="A1576" s="113"/>
      <c r="B1576" s="201"/>
      <c r="C1576" s="201"/>
      <c r="D1576" s="201"/>
      <c r="E1576" s="201"/>
      <c r="F1576" s="202"/>
      <c r="G1576" s="201"/>
      <c r="H1576" s="201"/>
      <c r="I1576" s="201"/>
      <c r="J1576" s="201"/>
      <c r="K1576" s="201"/>
      <c r="L1576" s="201"/>
      <c r="M1576" s="201"/>
      <c r="N1576" s="202"/>
      <c r="O1576" s="201"/>
      <c r="P1576" s="201"/>
      <c r="Q1576" s="124"/>
      <c r="R1576" s="124"/>
      <c r="S1576" s="201"/>
      <c r="T1576" s="201"/>
      <c r="U1576" s="201"/>
      <c r="V1576" s="201"/>
      <c r="W1576" s="201"/>
      <c r="X1576" s="201"/>
      <c r="Y1576" s="203"/>
      <c r="Z1576" s="124"/>
      <c r="AA1576" s="124"/>
      <c r="AB1576" s="113"/>
      <c r="AC1576" s="113"/>
      <c r="AD1576" s="113"/>
      <c r="AE1576" s="113"/>
      <c r="AF1576" s="113"/>
      <c r="AG1576" s="113"/>
      <c r="AH1576" s="113"/>
      <c r="AI1576" s="113"/>
      <c r="AJ1576" s="113"/>
      <c r="AK1576" s="113"/>
      <c r="AL1576" s="113"/>
      <c r="AM1576" s="113"/>
      <c r="AN1576" s="113"/>
      <c r="AO1576" s="113"/>
      <c r="AP1576" s="113"/>
      <c r="AQ1576" s="113"/>
      <c r="AR1576" s="113"/>
      <c r="AS1576" s="113"/>
      <c r="AT1576" s="113"/>
      <c r="AU1576" s="113"/>
      <c r="AV1576" s="113"/>
      <c r="AW1576" s="113"/>
      <c r="AX1576" s="113"/>
      <c r="AY1576" s="113"/>
      <c r="AZ1576" s="113"/>
      <c r="BA1576" s="113"/>
      <c r="BB1576" s="113"/>
      <c r="BC1576" s="113"/>
      <c r="BD1576" s="113"/>
      <c r="BE1576" s="113"/>
      <c r="BF1576" s="113"/>
      <c r="BG1576" s="113"/>
      <c r="BH1576" s="113"/>
      <c r="BI1576" s="113"/>
    </row>
    <row r="1577" ht="15.75" customHeight="1">
      <c r="A1577" s="113"/>
      <c r="B1577" s="201"/>
      <c r="C1577" s="201"/>
      <c r="D1577" s="201"/>
      <c r="E1577" s="201"/>
      <c r="F1577" s="202"/>
      <c r="G1577" s="201"/>
      <c r="H1577" s="201"/>
      <c r="I1577" s="201"/>
      <c r="J1577" s="201"/>
      <c r="K1577" s="201"/>
      <c r="L1577" s="201"/>
      <c r="M1577" s="201"/>
      <c r="N1577" s="202"/>
      <c r="O1577" s="201"/>
      <c r="P1577" s="201"/>
      <c r="Q1577" s="124"/>
      <c r="R1577" s="124"/>
      <c r="S1577" s="201"/>
      <c r="T1577" s="201"/>
      <c r="U1577" s="201"/>
      <c r="V1577" s="201"/>
      <c r="W1577" s="201"/>
      <c r="X1577" s="201"/>
      <c r="Y1577" s="203"/>
      <c r="Z1577" s="124"/>
      <c r="AA1577" s="124"/>
      <c r="AB1577" s="113"/>
      <c r="AC1577" s="113"/>
      <c r="AD1577" s="113"/>
      <c r="AE1577" s="113"/>
      <c r="AF1577" s="113"/>
      <c r="AG1577" s="113"/>
      <c r="AH1577" s="113"/>
      <c r="AI1577" s="113"/>
      <c r="AJ1577" s="113"/>
      <c r="AK1577" s="113"/>
      <c r="AL1577" s="113"/>
      <c r="AM1577" s="113"/>
      <c r="AN1577" s="113"/>
      <c r="AO1577" s="113"/>
      <c r="AP1577" s="113"/>
      <c r="AQ1577" s="113"/>
      <c r="AR1577" s="113"/>
      <c r="AS1577" s="113"/>
      <c r="AT1577" s="113"/>
      <c r="AU1577" s="113"/>
      <c r="AV1577" s="113"/>
      <c r="AW1577" s="113"/>
      <c r="AX1577" s="113"/>
      <c r="AY1577" s="113"/>
      <c r="AZ1577" s="113"/>
      <c r="BA1577" s="113"/>
      <c r="BB1577" s="113"/>
      <c r="BC1577" s="113"/>
      <c r="BD1577" s="113"/>
      <c r="BE1577" s="113"/>
      <c r="BF1577" s="113"/>
      <c r="BG1577" s="113"/>
      <c r="BH1577" s="113"/>
      <c r="BI1577" s="113"/>
    </row>
    <row r="1578" ht="15.75" customHeight="1">
      <c r="A1578" s="113"/>
      <c r="B1578" s="201"/>
      <c r="C1578" s="201"/>
      <c r="D1578" s="201"/>
      <c r="E1578" s="201"/>
      <c r="F1578" s="202"/>
      <c r="G1578" s="201"/>
      <c r="H1578" s="201"/>
      <c r="I1578" s="201"/>
      <c r="J1578" s="201"/>
      <c r="K1578" s="201"/>
      <c r="L1578" s="201"/>
      <c r="M1578" s="201"/>
      <c r="N1578" s="202"/>
      <c r="O1578" s="201"/>
      <c r="P1578" s="201"/>
      <c r="Q1578" s="124"/>
      <c r="R1578" s="124"/>
      <c r="S1578" s="201"/>
      <c r="T1578" s="201"/>
      <c r="U1578" s="201"/>
      <c r="V1578" s="201"/>
      <c r="W1578" s="201"/>
      <c r="X1578" s="201"/>
      <c r="Y1578" s="203"/>
      <c r="Z1578" s="124"/>
      <c r="AA1578" s="124"/>
      <c r="AB1578" s="113"/>
      <c r="AC1578" s="113"/>
      <c r="AD1578" s="113"/>
      <c r="AE1578" s="113"/>
      <c r="AF1578" s="113"/>
      <c r="AG1578" s="113"/>
      <c r="AH1578" s="113"/>
      <c r="AI1578" s="113"/>
      <c r="AJ1578" s="113"/>
      <c r="AK1578" s="113"/>
      <c r="AL1578" s="113"/>
      <c r="AM1578" s="113"/>
      <c r="AN1578" s="113"/>
      <c r="AO1578" s="113"/>
      <c r="AP1578" s="113"/>
      <c r="AQ1578" s="113"/>
      <c r="AR1578" s="113"/>
      <c r="AS1578" s="113"/>
      <c r="AT1578" s="113"/>
      <c r="AU1578" s="113"/>
      <c r="AV1578" s="113"/>
      <c r="AW1578" s="113"/>
      <c r="AX1578" s="113"/>
      <c r="AY1578" s="113"/>
      <c r="AZ1578" s="113"/>
      <c r="BA1578" s="113"/>
      <c r="BB1578" s="113"/>
      <c r="BC1578" s="113"/>
      <c r="BD1578" s="113"/>
      <c r="BE1578" s="113"/>
      <c r="BF1578" s="113"/>
      <c r="BG1578" s="113"/>
      <c r="BH1578" s="113"/>
      <c r="BI1578" s="113"/>
    </row>
    <row r="1579" ht="15.75" customHeight="1">
      <c r="A1579" s="113"/>
      <c r="B1579" s="201"/>
      <c r="C1579" s="201"/>
      <c r="D1579" s="201"/>
      <c r="E1579" s="201"/>
      <c r="F1579" s="202"/>
      <c r="G1579" s="201"/>
      <c r="H1579" s="201"/>
      <c r="I1579" s="201"/>
      <c r="J1579" s="201"/>
      <c r="K1579" s="201"/>
      <c r="L1579" s="201"/>
      <c r="M1579" s="201"/>
      <c r="N1579" s="202"/>
      <c r="O1579" s="201"/>
      <c r="P1579" s="201"/>
      <c r="Q1579" s="124"/>
      <c r="R1579" s="124"/>
      <c r="S1579" s="201"/>
      <c r="T1579" s="201"/>
      <c r="U1579" s="201"/>
      <c r="V1579" s="201"/>
      <c r="W1579" s="201"/>
      <c r="X1579" s="201"/>
      <c r="Y1579" s="203"/>
      <c r="Z1579" s="124"/>
      <c r="AA1579" s="124"/>
      <c r="AB1579" s="113"/>
      <c r="AC1579" s="113"/>
      <c r="AD1579" s="113"/>
      <c r="AE1579" s="113"/>
      <c r="AF1579" s="113"/>
      <c r="AG1579" s="113"/>
      <c r="AH1579" s="113"/>
      <c r="AI1579" s="113"/>
      <c r="AJ1579" s="113"/>
      <c r="AK1579" s="113"/>
      <c r="AL1579" s="113"/>
      <c r="AM1579" s="113"/>
      <c r="AN1579" s="113"/>
      <c r="AO1579" s="113"/>
      <c r="AP1579" s="113"/>
      <c r="AQ1579" s="113"/>
      <c r="AR1579" s="113"/>
      <c r="AS1579" s="113"/>
      <c r="AT1579" s="113"/>
      <c r="AU1579" s="113"/>
      <c r="AV1579" s="113"/>
      <c r="AW1579" s="113"/>
      <c r="AX1579" s="113"/>
      <c r="AY1579" s="113"/>
      <c r="AZ1579" s="113"/>
      <c r="BA1579" s="113"/>
      <c r="BB1579" s="113"/>
      <c r="BC1579" s="113"/>
      <c r="BD1579" s="113"/>
      <c r="BE1579" s="113"/>
      <c r="BF1579" s="113"/>
      <c r="BG1579" s="113"/>
      <c r="BH1579" s="113"/>
      <c r="BI1579" s="113"/>
    </row>
    <row r="1580" ht="15.75" customHeight="1">
      <c r="A1580" s="113"/>
      <c r="B1580" s="201"/>
      <c r="C1580" s="201"/>
      <c r="D1580" s="201"/>
      <c r="E1580" s="201"/>
      <c r="F1580" s="202"/>
      <c r="G1580" s="201"/>
      <c r="H1580" s="201"/>
      <c r="I1580" s="201"/>
      <c r="J1580" s="201"/>
      <c r="K1580" s="201"/>
      <c r="L1580" s="201"/>
      <c r="M1580" s="201"/>
      <c r="N1580" s="202"/>
      <c r="O1580" s="201"/>
      <c r="P1580" s="201"/>
      <c r="Q1580" s="124"/>
      <c r="R1580" s="124"/>
      <c r="S1580" s="201"/>
      <c r="T1580" s="201"/>
      <c r="U1580" s="201"/>
      <c r="V1580" s="201"/>
      <c r="W1580" s="201"/>
      <c r="X1580" s="201"/>
      <c r="Y1580" s="203"/>
      <c r="Z1580" s="124"/>
      <c r="AA1580" s="124"/>
      <c r="AB1580" s="113"/>
      <c r="AC1580" s="113"/>
      <c r="AD1580" s="113"/>
      <c r="AE1580" s="113"/>
      <c r="AF1580" s="113"/>
      <c r="AG1580" s="113"/>
      <c r="AH1580" s="113"/>
      <c r="AI1580" s="113"/>
      <c r="AJ1580" s="113"/>
      <c r="AK1580" s="113"/>
      <c r="AL1580" s="113"/>
      <c r="AM1580" s="113"/>
      <c r="AN1580" s="113"/>
      <c r="AO1580" s="113"/>
      <c r="AP1580" s="113"/>
      <c r="AQ1580" s="113"/>
      <c r="AR1580" s="113"/>
      <c r="AS1580" s="113"/>
      <c r="AT1580" s="113"/>
      <c r="AU1580" s="113"/>
      <c r="AV1580" s="113"/>
      <c r="AW1580" s="113"/>
      <c r="AX1580" s="113"/>
      <c r="AY1580" s="113"/>
      <c r="AZ1580" s="113"/>
      <c r="BA1580" s="113"/>
      <c r="BB1580" s="113"/>
      <c r="BC1580" s="113"/>
      <c r="BD1580" s="113"/>
      <c r="BE1580" s="113"/>
      <c r="BF1580" s="113"/>
      <c r="BG1580" s="113"/>
      <c r="BH1580" s="113"/>
      <c r="BI1580" s="113"/>
    </row>
    <row r="1581" ht="15.75" customHeight="1">
      <c r="A1581" s="113"/>
      <c r="B1581" s="201"/>
      <c r="C1581" s="201"/>
      <c r="D1581" s="201"/>
      <c r="E1581" s="201"/>
      <c r="F1581" s="202"/>
      <c r="G1581" s="201"/>
      <c r="H1581" s="201"/>
      <c r="I1581" s="201"/>
      <c r="J1581" s="201"/>
      <c r="K1581" s="201"/>
      <c r="L1581" s="201"/>
      <c r="M1581" s="201"/>
      <c r="N1581" s="202"/>
      <c r="O1581" s="201"/>
      <c r="P1581" s="201"/>
      <c r="Q1581" s="124"/>
      <c r="R1581" s="124"/>
      <c r="S1581" s="201"/>
      <c r="T1581" s="201"/>
      <c r="U1581" s="201"/>
      <c r="V1581" s="201"/>
      <c r="W1581" s="201"/>
      <c r="X1581" s="201"/>
      <c r="Y1581" s="203"/>
      <c r="Z1581" s="124"/>
      <c r="AA1581" s="124"/>
      <c r="AB1581" s="113"/>
      <c r="AC1581" s="113"/>
      <c r="AD1581" s="113"/>
      <c r="AE1581" s="113"/>
      <c r="AF1581" s="113"/>
      <c r="AG1581" s="113"/>
      <c r="AH1581" s="113"/>
      <c r="AI1581" s="113"/>
      <c r="AJ1581" s="113"/>
      <c r="AK1581" s="113"/>
      <c r="AL1581" s="113"/>
      <c r="AM1581" s="113"/>
      <c r="AN1581" s="113"/>
      <c r="AO1581" s="113"/>
      <c r="AP1581" s="113"/>
      <c r="AQ1581" s="113"/>
      <c r="AR1581" s="113"/>
      <c r="AS1581" s="113"/>
      <c r="AT1581" s="113"/>
      <c r="AU1581" s="113"/>
      <c r="AV1581" s="113"/>
      <c r="AW1581" s="113"/>
      <c r="AX1581" s="113"/>
      <c r="AY1581" s="113"/>
      <c r="AZ1581" s="113"/>
      <c r="BA1581" s="113"/>
      <c r="BB1581" s="113"/>
      <c r="BC1581" s="113"/>
      <c r="BD1581" s="113"/>
      <c r="BE1581" s="113"/>
      <c r="BF1581" s="113"/>
      <c r="BG1581" s="113"/>
      <c r="BH1581" s="113"/>
      <c r="BI1581" s="113"/>
    </row>
    <row r="1582" ht="15.75" customHeight="1">
      <c r="A1582" s="113"/>
      <c r="B1582" s="201"/>
      <c r="C1582" s="201"/>
      <c r="D1582" s="201"/>
      <c r="E1582" s="201"/>
      <c r="F1582" s="202"/>
      <c r="G1582" s="201"/>
      <c r="H1582" s="201"/>
      <c r="I1582" s="201"/>
      <c r="J1582" s="201"/>
      <c r="K1582" s="201"/>
      <c r="L1582" s="201"/>
      <c r="M1582" s="201"/>
      <c r="N1582" s="202"/>
      <c r="O1582" s="201"/>
      <c r="P1582" s="201"/>
      <c r="Q1582" s="124"/>
      <c r="R1582" s="124"/>
      <c r="S1582" s="201"/>
      <c r="T1582" s="201"/>
      <c r="U1582" s="201"/>
      <c r="V1582" s="201"/>
      <c r="W1582" s="201"/>
      <c r="X1582" s="201"/>
      <c r="Y1582" s="203"/>
      <c r="Z1582" s="124"/>
      <c r="AA1582" s="124"/>
      <c r="AB1582" s="113"/>
      <c r="AC1582" s="113"/>
      <c r="AD1582" s="113"/>
      <c r="AE1582" s="113"/>
      <c r="AF1582" s="113"/>
      <c r="AG1582" s="113"/>
      <c r="AH1582" s="113"/>
      <c r="AI1582" s="113"/>
      <c r="AJ1582" s="113"/>
      <c r="AK1582" s="113"/>
      <c r="AL1582" s="113"/>
      <c r="AM1582" s="113"/>
      <c r="AN1582" s="113"/>
      <c r="AO1582" s="113"/>
      <c r="AP1582" s="113"/>
      <c r="AQ1582" s="113"/>
      <c r="AR1582" s="113"/>
      <c r="AS1582" s="113"/>
      <c r="AT1582" s="113"/>
      <c r="AU1582" s="113"/>
      <c r="AV1582" s="113"/>
      <c r="AW1582" s="113"/>
      <c r="AX1582" s="113"/>
      <c r="AY1582" s="113"/>
      <c r="AZ1582" s="113"/>
      <c r="BA1582" s="113"/>
      <c r="BB1582" s="113"/>
      <c r="BC1582" s="113"/>
      <c r="BD1582" s="113"/>
      <c r="BE1582" s="113"/>
      <c r="BF1582" s="113"/>
      <c r="BG1582" s="113"/>
      <c r="BH1582" s="113"/>
      <c r="BI1582" s="113"/>
    </row>
    <row r="1583" ht="15.75" customHeight="1">
      <c r="A1583" s="113"/>
      <c r="B1583" s="201"/>
      <c r="C1583" s="201"/>
      <c r="D1583" s="201"/>
      <c r="E1583" s="201"/>
      <c r="F1583" s="202"/>
      <c r="G1583" s="201"/>
      <c r="H1583" s="201"/>
      <c r="I1583" s="201"/>
      <c r="J1583" s="201"/>
      <c r="K1583" s="201"/>
      <c r="L1583" s="201"/>
      <c r="M1583" s="201"/>
      <c r="N1583" s="202"/>
      <c r="O1583" s="201"/>
      <c r="P1583" s="201"/>
      <c r="Q1583" s="124"/>
      <c r="R1583" s="124"/>
      <c r="S1583" s="201"/>
      <c r="T1583" s="201"/>
      <c r="U1583" s="201"/>
      <c r="V1583" s="201"/>
      <c r="W1583" s="201"/>
      <c r="X1583" s="201"/>
      <c r="Y1583" s="203"/>
      <c r="Z1583" s="124"/>
      <c r="AA1583" s="124"/>
      <c r="AB1583" s="113"/>
      <c r="AC1583" s="113"/>
      <c r="AD1583" s="113"/>
      <c r="AE1583" s="113"/>
      <c r="AF1583" s="113"/>
      <c r="AG1583" s="113"/>
      <c r="AH1583" s="113"/>
      <c r="AI1583" s="113"/>
      <c r="AJ1583" s="113"/>
      <c r="AK1583" s="113"/>
      <c r="AL1583" s="113"/>
      <c r="AM1583" s="113"/>
      <c r="AN1583" s="113"/>
      <c r="AO1583" s="113"/>
      <c r="AP1583" s="113"/>
      <c r="AQ1583" s="113"/>
      <c r="AR1583" s="113"/>
      <c r="AS1583" s="113"/>
      <c r="AT1583" s="113"/>
      <c r="AU1583" s="113"/>
      <c r="AV1583" s="113"/>
      <c r="AW1583" s="113"/>
      <c r="AX1583" s="113"/>
      <c r="AY1583" s="113"/>
      <c r="AZ1583" s="113"/>
      <c r="BA1583" s="113"/>
      <c r="BB1583" s="113"/>
      <c r="BC1583" s="113"/>
      <c r="BD1583" s="113"/>
      <c r="BE1583" s="113"/>
      <c r="BF1583" s="113"/>
      <c r="BG1583" s="113"/>
      <c r="BH1583" s="113"/>
      <c r="BI1583" s="113"/>
    </row>
    <row r="1584" ht="15.75" customHeight="1">
      <c r="A1584" s="113"/>
      <c r="B1584" s="201"/>
      <c r="C1584" s="201"/>
      <c r="D1584" s="201"/>
      <c r="E1584" s="201"/>
      <c r="F1584" s="202"/>
      <c r="G1584" s="201"/>
      <c r="H1584" s="201"/>
      <c r="I1584" s="201"/>
      <c r="J1584" s="201"/>
      <c r="K1584" s="201"/>
      <c r="L1584" s="201"/>
      <c r="M1584" s="201"/>
      <c r="N1584" s="202"/>
      <c r="O1584" s="201"/>
      <c r="P1584" s="201"/>
      <c r="Q1584" s="124"/>
      <c r="R1584" s="124"/>
      <c r="S1584" s="201"/>
      <c r="T1584" s="201"/>
      <c r="U1584" s="201"/>
      <c r="V1584" s="201"/>
      <c r="W1584" s="201"/>
      <c r="X1584" s="201"/>
      <c r="Y1584" s="203"/>
      <c r="Z1584" s="124"/>
      <c r="AA1584" s="124"/>
      <c r="AB1584" s="113"/>
      <c r="AC1584" s="113"/>
      <c r="AD1584" s="113"/>
      <c r="AE1584" s="113"/>
      <c r="AF1584" s="113"/>
      <c r="AG1584" s="113"/>
      <c r="AH1584" s="113"/>
      <c r="AI1584" s="113"/>
      <c r="AJ1584" s="113"/>
      <c r="AK1584" s="113"/>
      <c r="AL1584" s="113"/>
      <c r="AM1584" s="113"/>
      <c r="AN1584" s="113"/>
      <c r="AO1584" s="113"/>
      <c r="AP1584" s="113"/>
      <c r="AQ1584" s="113"/>
      <c r="AR1584" s="113"/>
      <c r="AS1584" s="113"/>
      <c r="AT1584" s="113"/>
      <c r="AU1584" s="113"/>
      <c r="AV1584" s="113"/>
      <c r="AW1584" s="113"/>
      <c r="AX1584" s="113"/>
      <c r="AY1584" s="113"/>
      <c r="AZ1584" s="113"/>
      <c r="BA1584" s="113"/>
      <c r="BB1584" s="113"/>
      <c r="BC1584" s="113"/>
      <c r="BD1584" s="113"/>
      <c r="BE1584" s="113"/>
      <c r="BF1584" s="113"/>
      <c r="BG1584" s="113"/>
      <c r="BH1584" s="113"/>
      <c r="BI1584" s="113"/>
    </row>
    <row r="1585" ht="15.75" customHeight="1">
      <c r="A1585" s="113"/>
      <c r="B1585" s="201"/>
      <c r="C1585" s="201"/>
      <c r="D1585" s="201"/>
      <c r="E1585" s="201"/>
      <c r="F1585" s="202"/>
      <c r="G1585" s="201"/>
      <c r="H1585" s="201"/>
      <c r="I1585" s="201"/>
      <c r="J1585" s="201"/>
      <c r="K1585" s="201"/>
      <c r="L1585" s="201"/>
      <c r="M1585" s="201"/>
      <c r="N1585" s="202"/>
      <c r="O1585" s="201"/>
      <c r="P1585" s="201"/>
      <c r="Q1585" s="124"/>
      <c r="R1585" s="124"/>
      <c r="S1585" s="201"/>
      <c r="T1585" s="201"/>
      <c r="U1585" s="201"/>
      <c r="V1585" s="201"/>
      <c r="W1585" s="201"/>
      <c r="X1585" s="201"/>
      <c r="Y1585" s="203"/>
      <c r="Z1585" s="124"/>
      <c r="AA1585" s="124"/>
      <c r="AB1585" s="113"/>
      <c r="AC1585" s="113"/>
      <c r="AD1585" s="113"/>
      <c r="AE1585" s="113"/>
      <c r="AF1585" s="113"/>
      <c r="AG1585" s="113"/>
      <c r="AH1585" s="113"/>
      <c r="AI1585" s="113"/>
      <c r="AJ1585" s="113"/>
      <c r="AK1585" s="113"/>
      <c r="AL1585" s="113"/>
      <c r="AM1585" s="113"/>
      <c r="AN1585" s="113"/>
      <c r="AO1585" s="113"/>
      <c r="AP1585" s="113"/>
      <c r="AQ1585" s="113"/>
      <c r="AR1585" s="113"/>
      <c r="AS1585" s="113"/>
      <c r="AT1585" s="113"/>
      <c r="AU1585" s="113"/>
      <c r="AV1585" s="113"/>
      <c r="AW1585" s="113"/>
      <c r="AX1585" s="113"/>
      <c r="AY1585" s="113"/>
      <c r="AZ1585" s="113"/>
      <c r="BA1585" s="113"/>
      <c r="BB1585" s="113"/>
      <c r="BC1585" s="113"/>
      <c r="BD1585" s="113"/>
      <c r="BE1585" s="113"/>
      <c r="BF1585" s="113"/>
      <c r="BG1585" s="113"/>
      <c r="BH1585" s="113"/>
      <c r="BI1585" s="113"/>
    </row>
    <row r="1586" ht="15.75" customHeight="1">
      <c r="A1586" s="113"/>
      <c r="B1586" s="201"/>
      <c r="C1586" s="201"/>
      <c r="D1586" s="201"/>
      <c r="E1586" s="201"/>
      <c r="F1586" s="202"/>
      <c r="G1586" s="201"/>
      <c r="H1586" s="201"/>
      <c r="I1586" s="201"/>
      <c r="J1586" s="201"/>
      <c r="K1586" s="201"/>
      <c r="L1586" s="201"/>
      <c r="M1586" s="201"/>
      <c r="N1586" s="202"/>
      <c r="O1586" s="201"/>
      <c r="P1586" s="201"/>
      <c r="Q1586" s="124"/>
      <c r="R1586" s="124"/>
      <c r="S1586" s="201"/>
      <c r="T1586" s="201"/>
      <c r="U1586" s="201"/>
      <c r="V1586" s="201"/>
      <c r="W1586" s="201"/>
      <c r="X1586" s="201"/>
      <c r="Y1586" s="203"/>
      <c r="Z1586" s="124"/>
      <c r="AA1586" s="124"/>
      <c r="AB1586" s="113"/>
      <c r="AC1586" s="113"/>
      <c r="AD1586" s="113"/>
      <c r="AE1586" s="113"/>
      <c r="AF1586" s="113"/>
      <c r="AG1586" s="113"/>
      <c r="AH1586" s="113"/>
      <c r="AI1586" s="113"/>
      <c r="AJ1586" s="113"/>
      <c r="AK1586" s="113"/>
      <c r="AL1586" s="113"/>
      <c r="AM1586" s="113"/>
      <c r="AN1586" s="113"/>
      <c r="AO1586" s="113"/>
      <c r="AP1586" s="113"/>
      <c r="AQ1586" s="113"/>
      <c r="AR1586" s="113"/>
      <c r="AS1586" s="113"/>
      <c r="AT1586" s="113"/>
      <c r="AU1586" s="113"/>
      <c r="AV1586" s="113"/>
      <c r="AW1586" s="113"/>
      <c r="AX1586" s="113"/>
      <c r="AY1586" s="113"/>
      <c r="AZ1586" s="113"/>
      <c r="BA1586" s="113"/>
      <c r="BB1586" s="113"/>
      <c r="BC1586" s="113"/>
      <c r="BD1586" s="113"/>
      <c r="BE1586" s="113"/>
      <c r="BF1586" s="113"/>
      <c r="BG1586" s="113"/>
      <c r="BH1586" s="113"/>
      <c r="BI1586" s="113"/>
    </row>
    <row r="1587" ht="15.75" customHeight="1">
      <c r="A1587" s="113"/>
      <c r="B1587" s="201"/>
      <c r="C1587" s="201"/>
      <c r="D1587" s="201"/>
      <c r="E1587" s="201"/>
      <c r="F1587" s="202"/>
      <c r="G1587" s="201"/>
      <c r="H1587" s="201"/>
      <c r="I1587" s="201"/>
      <c r="J1587" s="201"/>
      <c r="K1587" s="201"/>
      <c r="L1587" s="201"/>
      <c r="M1587" s="201"/>
      <c r="N1587" s="202"/>
      <c r="O1587" s="201"/>
      <c r="P1587" s="201"/>
      <c r="Q1587" s="124"/>
      <c r="R1587" s="124"/>
      <c r="S1587" s="201"/>
      <c r="T1587" s="201"/>
      <c r="U1587" s="201"/>
      <c r="V1587" s="201"/>
      <c r="W1587" s="201"/>
      <c r="X1587" s="201"/>
      <c r="Y1587" s="203"/>
      <c r="Z1587" s="124"/>
      <c r="AA1587" s="124"/>
      <c r="AB1587" s="113"/>
      <c r="AC1587" s="113"/>
      <c r="AD1587" s="113"/>
      <c r="AE1587" s="113"/>
      <c r="AF1587" s="113"/>
      <c r="AG1587" s="113"/>
      <c r="AH1587" s="113"/>
      <c r="AI1587" s="113"/>
      <c r="AJ1587" s="113"/>
      <c r="AK1587" s="113"/>
      <c r="AL1587" s="113"/>
      <c r="AM1587" s="113"/>
      <c r="AN1587" s="113"/>
      <c r="AO1587" s="113"/>
      <c r="AP1587" s="113"/>
      <c r="AQ1587" s="113"/>
      <c r="AR1587" s="113"/>
      <c r="AS1587" s="113"/>
      <c r="AT1587" s="113"/>
      <c r="AU1587" s="113"/>
      <c r="AV1587" s="113"/>
      <c r="AW1587" s="113"/>
      <c r="AX1587" s="113"/>
      <c r="AY1587" s="113"/>
      <c r="AZ1587" s="113"/>
      <c r="BA1587" s="113"/>
      <c r="BB1587" s="113"/>
      <c r="BC1587" s="113"/>
      <c r="BD1587" s="113"/>
      <c r="BE1587" s="113"/>
      <c r="BF1587" s="113"/>
      <c r="BG1587" s="113"/>
      <c r="BH1587" s="113"/>
      <c r="BI1587" s="113"/>
    </row>
    <row r="1588" ht="15.75" customHeight="1">
      <c r="A1588" s="113"/>
      <c r="B1588" s="201"/>
      <c r="C1588" s="201"/>
      <c r="D1588" s="201"/>
      <c r="E1588" s="201"/>
      <c r="F1588" s="202"/>
      <c r="G1588" s="201"/>
      <c r="H1588" s="201"/>
      <c r="I1588" s="201"/>
      <c r="J1588" s="201"/>
      <c r="K1588" s="201"/>
      <c r="L1588" s="201"/>
      <c r="M1588" s="201"/>
      <c r="N1588" s="202"/>
      <c r="O1588" s="201"/>
      <c r="P1588" s="201"/>
      <c r="Q1588" s="124"/>
      <c r="R1588" s="124"/>
      <c r="S1588" s="201"/>
      <c r="T1588" s="201"/>
      <c r="U1588" s="201"/>
      <c r="V1588" s="201"/>
      <c r="W1588" s="201"/>
      <c r="X1588" s="201"/>
      <c r="Y1588" s="203"/>
      <c r="Z1588" s="124"/>
      <c r="AA1588" s="124"/>
      <c r="AB1588" s="113"/>
      <c r="AC1588" s="113"/>
      <c r="AD1588" s="113"/>
      <c r="AE1588" s="113"/>
      <c r="AF1588" s="113"/>
      <c r="AG1588" s="113"/>
      <c r="AH1588" s="113"/>
      <c r="AI1588" s="113"/>
      <c r="AJ1588" s="113"/>
      <c r="AK1588" s="113"/>
      <c r="AL1588" s="113"/>
      <c r="AM1588" s="113"/>
      <c r="AN1588" s="113"/>
      <c r="AO1588" s="113"/>
      <c r="AP1588" s="113"/>
      <c r="AQ1588" s="113"/>
      <c r="AR1588" s="113"/>
      <c r="AS1588" s="113"/>
      <c r="AT1588" s="113"/>
      <c r="AU1588" s="113"/>
      <c r="AV1588" s="113"/>
      <c r="AW1588" s="113"/>
      <c r="AX1588" s="113"/>
      <c r="AY1588" s="113"/>
      <c r="AZ1588" s="113"/>
      <c r="BA1588" s="113"/>
      <c r="BB1588" s="113"/>
      <c r="BC1588" s="113"/>
      <c r="BD1588" s="113"/>
      <c r="BE1588" s="113"/>
      <c r="BF1588" s="113"/>
      <c r="BG1588" s="113"/>
      <c r="BH1588" s="113"/>
      <c r="BI1588" s="113"/>
    </row>
    <row r="1589" ht="15.75" customHeight="1">
      <c r="A1589" s="113"/>
      <c r="B1589" s="201"/>
      <c r="C1589" s="201"/>
      <c r="D1589" s="201"/>
      <c r="E1589" s="201"/>
      <c r="F1589" s="202"/>
      <c r="G1589" s="201"/>
      <c r="H1589" s="201"/>
      <c r="I1589" s="201"/>
      <c r="J1589" s="201"/>
      <c r="K1589" s="201"/>
      <c r="L1589" s="201"/>
      <c r="M1589" s="201"/>
      <c r="N1589" s="202"/>
      <c r="O1589" s="201"/>
      <c r="P1589" s="201"/>
      <c r="Q1589" s="124"/>
      <c r="R1589" s="124"/>
      <c r="S1589" s="201"/>
      <c r="T1589" s="201"/>
      <c r="U1589" s="201"/>
      <c r="V1589" s="201"/>
      <c r="W1589" s="201"/>
      <c r="X1589" s="201"/>
      <c r="Y1589" s="203"/>
      <c r="Z1589" s="124"/>
      <c r="AA1589" s="124"/>
      <c r="AB1589" s="113"/>
      <c r="AC1589" s="113"/>
      <c r="AD1589" s="113"/>
      <c r="AE1589" s="113"/>
      <c r="AF1589" s="113"/>
      <c r="AG1589" s="113"/>
      <c r="AH1589" s="113"/>
      <c r="AI1589" s="113"/>
      <c r="AJ1589" s="113"/>
      <c r="AK1589" s="113"/>
      <c r="AL1589" s="113"/>
      <c r="AM1589" s="113"/>
      <c r="AN1589" s="113"/>
      <c r="AO1589" s="113"/>
      <c r="AP1589" s="113"/>
      <c r="AQ1589" s="113"/>
      <c r="AR1589" s="113"/>
      <c r="AS1589" s="113"/>
      <c r="AT1589" s="113"/>
      <c r="AU1589" s="113"/>
      <c r="AV1589" s="113"/>
      <c r="AW1589" s="113"/>
      <c r="AX1589" s="113"/>
      <c r="AY1589" s="113"/>
      <c r="AZ1589" s="113"/>
      <c r="BA1589" s="113"/>
      <c r="BB1589" s="113"/>
      <c r="BC1589" s="113"/>
      <c r="BD1589" s="113"/>
      <c r="BE1589" s="113"/>
      <c r="BF1589" s="113"/>
      <c r="BG1589" s="113"/>
      <c r="BH1589" s="113"/>
      <c r="BI1589" s="113"/>
    </row>
    <row r="1590" ht="15.75" customHeight="1">
      <c r="A1590" s="113"/>
      <c r="B1590" s="201"/>
      <c r="C1590" s="201"/>
      <c r="D1590" s="201"/>
      <c r="E1590" s="201"/>
      <c r="F1590" s="202"/>
      <c r="G1590" s="201"/>
      <c r="H1590" s="201"/>
      <c r="I1590" s="201"/>
      <c r="J1590" s="201"/>
      <c r="K1590" s="201"/>
      <c r="L1590" s="201"/>
      <c r="M1590" s="201"/>
      <c r="N1590" s="202"/>
      <c r="O1590" s="201"/>
      <c r="P1590" s="201"/>
      <c r="Q1590" s="124"/>
      <c r="R1590" s="124"/>
      <c r="S1590" s="201"/>
      <c r="T1590" s="201"/>
      <c r="U1590" s="201"/>
      <c r="V1590" s="201"/>
      <c r="W1590" s="201"/>
      <c r="X1590" s="201"/>
      <c r="Y1590" s="203"/>
      <c r="Z1590" s="124"/>
      <c r="AA1590" s="124"/>
      <c r="AB1590" s="113"/>
      <c r="AC1590" s="113"/>
      <c r="AD1590" s="113"/>
      <c r="AE1590" s="113"/>
      <c r="AF1590" s="113"/>
      <c r="AG1590" s="113"/>
      <c r="AH1590" s="113"/>
      <c r="AI1590" s="113"/>
      <c r="AJ1590" s="113"/>
      <c r="AK1590" s="113"/>
      <c r="AL1590" s="113"/>
      <c r="AM1590" s="113"/>
      <c r="AN1590" s="113"/>
      <c r="AO1590" s="113"/>
      <c r="AP1590" s="113"/>
      <c r="AQ1590" s="113"/>
      <c r="AR1590" s="113"/>
      <c r="AS1590" s="113"/>
      <c r="AT1590" s="113"/>
      <c r="AU1590" s="113"/>
      <c r="AV1590" s="113"/>
      <c r="AW1590" s="113"/>
      <c r="AX1590" s="113"/>
      <c r="AY1590" s="113"/>
      <c r="AZ1590" s="113"/>
      <c r="BA1590" s="113"/>
      <c r="BB1590" s="113"/>
      <c r="BC1590" s="113"/>
      <c r="BD1590" s="113"/>
      <c r="BE1590" s="113"/>
      <c r="BF1590" s="113"/>
      <c r="BG1590" s="113"/>
      <c r="BH1590" s="113"/>
      <c r="BI1590" s="113"/>
    </row>
    <row r="1591" ht="15.75" customHeight="1">
      <c r="A1591" s="113"/>
      <c r="B1591" s="201"/>
      <c r="C1591" s="201"/>
      <c r="D1591" s="201"/>
      <c r="E1591" s="201"/>
      <c r="F1591" s="202"/>
      <c r="G1591" s="201"/>
      <c r="H1591" s="201"/>
      <c r="I1591" s="201"/>
      <c r="J1591" s="201"/>
      <c r="K1591" s="201"/>
      <c r="L1591" s="201"/>
      <c r="M1591" s="201"/>
      <c r="N1591" s="202"/>
      <c r="O1591" s="201"/>
      <c r="P1591" s="201"/>
      <c r="Q1591" s="124"/>
      <c r="R1591" s="124"/>
      <c r="S1591" s="201"/>
      <c r="T1591" s="201"/>
      <c r="U1591" s="201"/>
      <c r="V1591" s="201"/>
      <c r="W1591" s="201"/>
      <c r="X1591" s="201"/>
      <c r="Y1591" s="203"/>
      <c r="Z1591" s="124"/>
      <c r="AA1591" s="124"/>
      <c r="AB1591" s="113"/>
      <c r="AC1591" s="113"/>
      <c r="AD1591" s="113"/>
      <c r="AE1591" s="113"/>
      <c r="AF1591" s="113"/>
      <c r="AG1591" s="113"/>
      <c r="AH1591" s="113"/>
      <c r="AI1591" s="113"/>
      <c r="AJ1591" s="113"/>
      <c r="AK1591" s="113"/>
      <c r="AL1591" s="113"/>
      <c r="AM1591" s="113"/>
      <c r="AN1591" s="113"/>
      <c r="AO1591" s="113"/>
      <c r="AP1591" s="113"/>
      <c r="AQ1591" s="113"/>
      <c r="AR1591" s="113"/>
      <c r="AS1591" s="113"/>
      <c r="AT1591" s="113"/>
      <c r="AU1591" s="113"/>
      <c r="AV1591" s="113"/>
      <c r="AW1591" s="113"/>
      <c r="AX1591" s="113"/>
      <c r="AY1591" s="113"/>
      <c r="AZ1591" s="113"/>
      <c r="BA1591" s="113"/>
      <c r="BB1591" s="113"/>
      <c r="BC1591" s="113"/>
      <c r="BD1591" s="113"/>
      <c r="BE1591" s="113"/>
      <c r="BF1591" s="113"/>
      <c r="BG1591" s="113"/>
      <c r="BH1591" s="113"/>
      <c r="BI1591" s="113"/>
    </row>
    <row r="1592" ht="15.75" customHeight="1">
      <c r="A1592" s="113"/>
      <c r="B1592" s="201"/>
      <c r="C1592" s="201"/>
      <c r="D1592" s="201"/>
      <c r="E1592" s="201"/>
      <c r="F1592" s="202"/>
      <c r="G1592" s="201"/>
      <c r="H1592" s="201"/>
      <c r="I1592" s="201"/>
      <c r="J1592" s="201"/>
      <c r="K1592" s="201"/>
      <c r="L1592" s="201"/>
      <c r="M1592" s="201"/>
      <c r="N1592" s="202"/>
      <c r="O1592" s="201"/>
      <c r="P1592" s="201"/>
      <c r="Q1592" s="124"/>
      <c r="R1592" s="124"/>
      <c r="S1592" s="201"/>
      <c r="T1592" s="201"/>
      <c r="U1592" s="201"/>
      <c r="V1592" s="201"/>
      <c r="W1592" s="201"/>
      <c r="X1592" s="201"/>
      <c r="Y1592" s="203"/>
      <c r="Z1592" s="124"/>
      <c r="AA1592" s="124"/>
      <c r="AB1592" s="113"/>
      <c r="AC1592" s="113"/>
      <c r="AD1592" s="113"/>
      <c r="AE1592" s="113"/>
      <c r="AF1592" s="113"/>
      <c r="AG1592" s="113"/>
      <c r="AH1592" s="113"/>
      <c r="AI1592" s="113"/>
      <c r="AJ1592" s="113"/>
      <c r="AK1592" s="113"/>
      <c r="AL1592" s="113"/>
      <c r="AM1592" s="113"/>
      <c r="AN1592" s="113"/>
      <c r="AO1592" s="113"/>
      <c r="AP1592" s="113"/>
      <c r="AQ1592" s="113"/>
      <c r="AR1592" s="113"/>
      <c r="AS1592" s="113"/>
      <c r="AT1592" s="113"/>
      <c r="AU1592" s="113"/>
      <c r="AV1592" s="113"/>
      <c r="AW1592" s="113"/>
      <c r="AX1592" s="113"/>
      <c r="AY1592" s="113"/>
      <c r="AZ1592" s="113"/>
      <c r="BA1592" s="113"/>
      <c r="BB1592" s="113"/>
      <c r="BC1592" s="113"/>
      <c r="BD1592" s="113"/>
      <c r="BE1592" s="113"/>
      <c r="BF1592" s="113"/>
      <c r="BG1592" s="113"/>
      <c r="BH1592" s="113"/>
      <c r="BI1592" s="113"/>
    </row>
    <row r="1593" ht="15.75" customHeight="1">
      <c r="A1593" s="113"/>
      <c r="B1593" s="201"/>
      <c r="C1593" s="201"/>
      <c r="D1593" s="201"/>
      <c r="E1593" s="201"/>
      <c r="F1593" s="202"/>
      <c r="G1593" s="201"/>
      <c r="H1593" s="201"/>
      <c r="I1593" s="201"/>
      <c r="J1593" s="201"/>
      <c r="K1593" s="201"/>
      <c r="L1593" s="201"/>
      <c r="M1593" s="201"/>
      <c r="N1593" s="202"/>
      <c r="O1593" s="201"/>
      <c r="P1593" s="201"/>
      <c r="Q1593" s="124"/>
      <c r="R1593" s="124"/>
      <c r="S1593" s="201"/>
      <c r="T1593" s="201"/>
      <c r="U1593" s="201"/>
      <c r="V1593" s="201"/>
      <c r="W1593" s="201"/>
      <c r="X1593" s="201"/>
      <c r="Y1593" s="203"/>
      <c r="Z1593" s="124"/>
      <c r="AA1593" s="124"/>
      <c r="AB1593" s="113"/>
      <c r="AC1593" s="113"/>
      <c r="AD1593" s="113"/>
      <c r="AE1593" s="113"/>
      <c r="AF1593" s="113"/>
      <c r="AG1593" s="113"/>
      <c r="AH1593" s="113"/>
      <c r="AI1593" s="113"/>
      <c r="AJ1593" s="113"/>
      <c r="AK1593" s="113"/>
      <c r="AL1593" s="113"/>
      <c r="AM1593" s="113"/>
      <c r="AN1593" s="113"/>
      <c r="AO1593" s="113"/>
      <c r="AP1593" s="113"/>
      <c r="AQ1593" s="113"/>
      <c r="AR1593" s="113"/>
      <c r="AS1593" s="113"/>
      <c r="AT1593" s="113"/>
      <c r="AU1593" s="113"/>
      <c r="AV1593" s="113"/>
      <c r="AW1593" s="113"/>
      <c r="AX1593" s="113"/>
      <c r="AY1593" s="113"/>
      <c r="AZ1593" s="113"/>
      <c r="BA1593" s="113"/>
      <c r="BB1593" s="113"/>
      <c r="BC1593" s="113"/>
      <c r="BD1593" s="113"/>
      <c r="BE1593" s="113"/>
      <c r="BF1593" s="113"/>
      <c r="BG1593" s="113"/>
      <c r="BH1593" s="113"/>
      <c r="BI1593" s="113"/>
    </row>
    <row r="1594" ht="15.75" customHeight="1">
      <c r="A1594" s="113"/>
      <c r="B1594" s="201"/>
      <c r="C1594" s="201"/>
      <c r="D1594" s="201"/>
      <c r="E1594" s="201"/>
      <c r="F1594" s="202"/>
      <c r="G1594" s="201"/>
      <c r="H1594" s="201"/>
      <c r="I1594" s="201"/>
      <c r="J1594" s="201"/>
      <c r="K1594" s="201"/>
      <c r="L1594" s="201"/>
      <c r="M1594" s="201"/>
      <c r="N1594" s="202"/>
      <c r="O1594" s="201"/>
      <c r="P1594" s="201"/>
      <c r="Q1594" s="124"/>
      <c r="R1594" s="124"/>
      <c r="S1594" s="201"/>
      <c r="T1594" s="201"/>
      <c r="U1594" s="201"/>
      <c r="V1594" s="201"/>
      <c r="W1594" s="201"/>
      <c r="X1594" s="201"/>
      <c r="Y1594" s="203"/>
      <c r="Z1594" s="124"/>
      <c r="AA1594" s="124"/>
      <c r="AB1594" s="113"/>
      <c r="AC1594" s="113"/>
      <c r="AD1594" s="113"/>
      <c r="AE1594" s="113"/>
      <c r="AF1594" s="113"/>
      <c r="AG1594" s="113"/>
      <c r="AH1594" s="113"/>
      <c r="AI1594" s="113"/>
      <c r="AJ1594" s="113"/>
      <c r="AK1594" s="113"/>
      <c r="AL1594" s="113"/>
      <c r="AM1594" s="113"/>
      <c r="AN1594" s="113"/>
      <c r="AO1594" s="113"/>
      <c r="AP1594" s="113"/>
      <c r="AQ1594" s="113"/>
      <c r="AR1594" s="113"/>
      <c r="AS1594" s="113"/>
      <c r="AT1594" s="113"/>
      <c r="AU1594" s="113"/>
      <c r="AV1594" s="113"/>
      <c r="AW1594" s="113"/>
      <c r="AX1594" s="113"/>
      <c r="AY1594" s="113"/>
      <c r="AZ1594" s="113"/>
      <c r="BA1594" s="113"/>
      <c r="BB1594" s="113"/>
      <c r="BC1594" s="113"/>
      <c r="BD1594" s="113"/>
      <c r="BE1594" s="113"/>
      <c r="BF1594" s="113"/>
      <c r="BG1594" s="113"/>
      <c r="BH1594" s="113"/>
      <c r="BI1594" s="113"/>
    </row>
    <row r="1595" ht="15.75" customHeight="1">
      <c r="A1595" s="113"/>
      <c r="B1595" s="201"/>
      <c r="C1595" s="201"/>
      <c r="D1595" s="201"/>
      <c r="E1595" s="201"/>
      <c r="F1595" s="202"/>
      <c r="G1595" s="201"/>
      <c r="H1595" s="201"/>
      <c r="I1595" s="201"/>
      <c r="J1595" s="201"/>
      <c r="K1595" s="201"/>
      <c r="L1595" s="201"/>
      <c r="M1595" s="201"/>
      <c r="N1595" s="202"/>
      <c r="O1595" s="201"/>
      <c r="P1595" s="201"/>
      <c r="Q1595" s="124"/>
      <c r="R1595" s="124"/>
      <c r="S1595" s="201"/>
      <c r="T1595" s="201"/>
      <c r="U1595" s="201"/>
      <c r="V1595" s="201"/>
      <c r="W1595" s="201"/>
      <c r="X1595" s="201"/>
      <c r="Y1595" s="203"/>
      <c r="Z1595" s="124"/>
      <c r="AA1595" s="124"/>
      <c r="AB1595" s="113"/>
      <c r="AC1595" s="113"/>
      <c r="AD1595" s="113"/>
      <c r="AE1595" s="113"/>
      <c r="AF1595" s="113"/>
      <c r="AG1595" s="113"/>
      <c r="AH1595" s="113"/>
      <c r="AI1595" s="113"/>
      <c r="AJ1595" s="113"/>
      <c r="AK1595" s="113"/>
      <c r="AL1595" s="113"/>
      <c r="AM1595" s="113"/>
      <c r="AN1595" s="113"/>
      <c r="AO1595" s="113"/>
      <c r="AP1595" s="113"/>
      <c r="AQ1595" s="113"/>
      <c r="AR1595" s="113"/>
      <c r="AS1595" s="113"/>
      <c r="AT1595" s="113"/>
      <c r="AU1595" s="113"/>
      <c r="AV1595" s="113"/>
      <c r="AW1595" s="113"/>
      <c r="AX1595" s="113"/>
      <c r="AY1595" s="113"/>
      <c r="AZ1595" s="113"/>
      <c r="BA1595" s="113"/>
      <c r="BB1595" s="113"/>
      <c r="BC1595" s="113"/>
      <c r="BD1595" s="113"/>
      <c r="BE1595" s="113"/>
      <c r="BF1595" s="113"/>
      <c r="BG1595" s="113"/>
      <c r="BH1595" s="113"/>
      <c r="BI1595" s="113"/>
    </row>
    <row r="1596" ht="15.75" customHeight="1">
      <c r="A1596" s="113"/>
      <c r="B1596" s="201"/>
      <c r="C1596" s="201"/>
      <c r="D1596" s="201"/>
      <c r="E1596" s="201"/>
      <c r="F1596" s="202"/>
      <c r="G1596" s="201"/>
      <c r="H1596" s="201"/>
      <c r="I1596" s="201"/>
      <c r="J1596" s="201"/>
      <c r="K1596" s="201"/>
      <c r="L1596" s="201"/>
      <c r="M1596" s="201"/>
      <c r="N1596" s="202"/>
      <c r="O1596" s="201"/>
      <c r="P1596" s="201"/>
      <c r="Q1596" s="124"/>
      <c r="R1596" s="124"/>
      <c r="S1596" s="201"/>
      <c r="T1596" s="201"/>
      <c r="U1596" s="201"/>
      <c r="V1596" s="201"/>
      <c r="W1596" s="201"/>
      <c r="X1596" s="201"/>
      <c r="Y1596" s="203"/>
      <c r="Z1596" s="124"/>
      <c r="AA1596" s="124"/>
      <c r="AB1596" s="113"/>
      <c r="AC1596" s="113"/>
      <c r="AD1596" s="113"/>
      <c r="AE1596" s="113"/>
      <c r="AF1596" s="113"/>
      <c r="AG1596" s="113"/>
      <c r="AH1596" s="113"/>
      <c r="AI1596" s="113"/>
      <c r="AJ1596" s="113"/>
      <c r="AK1596" s="113"/>
      <c r="AL1596" s="113"/>
      <c r="AM1596" s="113"/>
      <c r="AN1596" s="113"/>
      <c r="AO1596" s="113"/>
      <c r="AP1596" s="113"/>
      <c r="AQ1596" s="113"/>
      <c r="AR1596" s="113"/>
      <c r="AS1596" s="113"/>
      <c r="AT1596" s="113"/>
      <c r="AU1596" s="113"/>
      <c r="AV1596" s="113"/>
      <c r="AW1596" s="113"/>
      <c r="AX1596" s="113"/>
      <c r="AY1596" s="113"/>
      <c r="AZ1596" s="113"/>
      <c r="BA1596" s="113"/>
      <c r="BB1596" s="113"/>
      <c r="BC1596" s="113"/>
      <c r="BD1596" s="113"/>
      <c r="BE1596" s="113"/>
      <c r="BF1596" s="113"/>
      <c r="BG1596" s="113"/>
      <c r="BH1596" s="113"/>
      <c r="BI1596" s="113"/>
    </row>
    <row r="1597" ht="15.75" customHeight="1">
      <c r="A1597" s="113"/>
      <c r="B1597" s="201"/>
      <c r="C1597" s="201"/>
      <c r="D1597" s="201"/>
      <c r="E1597" s="201"/>
      <c r="F1597" s="202"/>
      <c r="G1597" s="201"/>
      <c r="H1597" s="201"/>
      <c r="I1597" s="201"/>
      <c r="J1597" s="201"/>
      <c r="K1597" s="201"/>
      <c r="L1597" s="201"/>
      <c r="M1597" s="201"/>
      <c r="N1597" s="202"/>
      <c r="O1597" s="201"/>
      <c r="P1597" s="201"/>
      <c r="Q1597" s="124"/>
      <c r="R1597" s="124"/>
      <c r="S1597" s="201"/>
      <c r="T1597" s="201"/>
      <c r="U1597" s="201"/>
      <c r="V1597" s="201"/>
      <c r="W1597" s="201"/>
      <c r="X1597" s="201"/>
      <c r="Y1597" s="203"/>
      <c r="Z1597" s="124"/>
      <c r="AA1597" s="124"/>
      <c r="AB1597" s="113"/>
      <c r="AC1597" s="113"/>
      <c r="AD1597" s="113"/>
      <c r="AE1597" s="113"/>
      <c r="AF1597" s="113"/>
      <c r="AG1597" s="113"/>
      <c r="AH1597" s="113"/>
      <c r="AI1597" s="113"/>
      <c r="AJ1597" s="113"/>
      <c r="AK1597" s="113"/>
      <c r="AL1597" s="113"/>
      <c r="AM1597" s="113"/>
      <c r="AN1597" s="113"/>
      <c r="AO1597" s="113"/>
      <c r="AP1597" s="113"/>
      <c r="AQ1597" s="113"/>
      <c r="AR1597" s="113"/>
      <c r="AS1597" s="113"/>
      <c r="AT1597" s="113"/>
      <c r="AU1597" s="113"/>
      <c r="AV1597" s="113"/>
      <c r="AW1597" s="113"/>
      <c r="AX1597" s="113"/>
      <c r="AY1597" s="113"/>
      <c r="AZ1597" s="113"/>
      <c r="BA1597" s="113"/>
      <c r="BB1597" s="113"/>
      <c r="BC1597" s="113"/>
      <c r="BD1597" s="113"/>
      <c r="BE1597" s="113"/>
      <c r="BF1597" s="113"/>
      <c r="BG1597" s="113"/>
      <c r="BH1597" s="113"/>
      <c r="BI1597" s="113"/>
    </row>
    <row r="1598" ht="15.75" customHeight="1">
      <c r="A1598" s="113"/>
      <c r="B1598" s="201"/>
      <c r="C1598" s="201"/>
      <c r="D1598" s="201"/>
      <c r="E1598" s="201"/>
      <c r="F1598" s="202"/>
      <c r="G1598" s="201"/>
      <c r="H1598" s="201"/>
      <c r="I1598" s="201"/>
      <c r="J1598" s="201"/>
      <c r="K1598" s="201"/>
      <c r="L1598" s="201"/>
      <c r="M1598" s="201"/>
      <c r="N1598" s="202"/>
      <c r="O1598" s="201"/>
      <c r="P1598" s="201"/>
      <c r="Q1598" s="124"/>
      <c r="R1598" s="124"/>
      <c r="S1598" s="201"/>
      <c r="T1598" s="201"/>
      <c r="U1598" s="201"/>
      <c r="V1598" s="201"/>
      <c r="W1598" s="201"/>
      <c r="X1598" s="201"/>
      <c r="Y1598" s="203"/>
      <c r="Z1598" s="124"/>
      <c r="AA1598" s="124"/>
      <c r="AB1598" s="113"/>
      <c r="AC1598" s="113"/>
      <c r="AD1598" s="113"/>
      <c r="AE1598" s="113"/>
      <c r="AF1598" s="113"/>
      <c r="AG1598" s="113"/>
      <c r="AH1598" s="113"/>
      <c r="AI1598" s="113"/>
      <c r="AJ1598" s="113"/>
      <c r="AK1598" s="113"/>
      <c r="AL1598" s="113"/>
      <c r="AM1598" s="113"/>
      <c r="AN1598" s="113"/>
      <c r="AO1598" s="113"/>
      <c r="AP1598" s="113"/>
      <c r="AQ1598" s="113"/>
      <c r="AR1598" s="113"/>
      <c r="AS1598" s="113"/>
      <c r="AT1598" s="113"/>
      <c r="AU1598" s="113"/>
      <c r="AV1598" s="113"/>
      <c r="AW1598" s="113"/>
      <c r="AX1598" s="113"/>
      <c r="AY1598" s="113"/>
      <c r="AZ1598" s="113"/>
      <c r="BA1598" s="113"/>
      <c r="BB1598" s="113"/>
      <c r="BC1598" s="113"/>
      <c r="BD1598" s="113"/>
      <c r="BE1598" s="113"/>
      <c r="BF1598" s="113"/>
      <c r="BG1598" s="113"/>
      <c r="BH1598" s="113"/>
      <c r="BI1598" s="113"/>
    </row>
    <row r="1599" ht="15.75" customHeight="1">
      <c r="A1599" s="113"/>
      <c r="B1599" s="201"/>
      <c r="C1599" s="201"/>
      <c r="D1599" s="201"/>
      <c r="E1599" s="201"/>
      <c r="F1599" s="202"/>
      <c r="G1599" s="201"/>
      <c r="H1599" s="201"/>
      <c r="I1599" s="201"/>
      <c r="J1599" s="201"/>
      <c r="K1599" s="201"/>
      <c r="L1599" s="201"/>
      <c r="M1599" s="201"/>
      <c r="N1599" s="202"/>
      <c r="O1599" s="201"/>
      <c r="P1599" s="201"/>
      <c r="Q1599" s="124"/>
      <c r="R1599" s="124"/>
      <c r="S1599" s="201"/>
      <c r="T1599" s="201"/>
      <c r="U1599" s="201"/>
      <c r="V1599" s="201"/>
      <c r="W1599" s="201"/>
      <c r="X1599" s="201"/>
      <c r="Y1599" s="203"/>
      <c r="Z1599" s="124"/>
      <c r="AA1599" s="124"/>
      <c r="AB1599" s="113"/>
      <c r="AC1599" s="113"/>
      <c r="AD1599" s="113"/>
      <c r="AE1599" s="113"/>
      <c r="AF1599" s="113"/>
      <c r="AG1599" s="113"/>
      <c r="AH1599" s="113"/>
      <c r="AI1599" s="113"/>
      <c r="AJ1599" s="113"/>
      <c r="AK1599" s="113"/>
      <c r="AL1599" s="113"/>
      <c r="AM1599" s="113"/>
      <c r="AN1599" s="113"/>
      <c r="AO1599" s="113"/>
      <c r="AP1599" s="113"/>
      <c r="AQ1599" s="113"/>
      <c r="AR1599" s="113"/>
      <c r="AS1599" s="113"/>
      <c r="AT1599" s="113"/>
      <c r="AU1599" s="113"/>
      <c r="AV1599" s="113"/>
      <c r="AW1599" s="113"/>
      <c r="AX1599" s="113"/>
      <c r="AY1599" s="113"/>
      <c r="AZ1599" s="113"/>
      <c r="BA1599" s="113"/>
      <c r="BB1599" s="113"/>
      <c r="BC1599" s="113"/>
      <c r="BD1599" s="113"/>
      <c r="BE1599" s="113"/>
      <c r="BF1599" s="113"/>
      <c r="BG1599" s="113"/>
      <c r="BH1599" s="113"/>
      <c r="BI1599" s="113"/>
    </row>
    <row r="1600" ht="15.75" customHeight="1">
      <c r="A1600" s="113"/>
      <c r="B1600" s="201"/>
      <c r="C1600" s="201"/>
      <c r="D1600" s="201"/>
      <c r="E1600" s="201"/>
      <c r="F1600" s="202"/>
      <c r="G1600" s="201"/>
      <c r="H1600" s="201"/>
      <c r="I1600" s="201"/>
      <c r="J1600" s="201"/>
      <c r="K1600" s="201"/>
      <c r="L1600" s="201"/>
      <c r="M1600" s="201"/>
      <c r="N1600" s="202"/>
      <c r="O1600" s="201"/>
      <c r="P1600" s="201"/>
      <c r="Q1600" s="124"/>
      <c r="R1600" s="124"/>
      <c r="S1600" s="201"/>
      <c r="T1600" s="201"/>
      <c r="U1600" s="201"/>
      <c r="V1600" s="201"/>
      <c r="W1600" s="201"/>
      <c r="X1600" s="201"/>
      <c r="Y1600" s="203"/>
      <c r="Z1600" s="124"/>
      <c r="AA1600" s="124"/>
      <c r="AB1600" s="113"/>
      <c r="AC1600" s="113"/>
      <c r="AD1600" s="113"/>
      <c r="AE1600" s="113"/>
      <c r="AF1600" s="113"/>
      <c r="AG1600" s="113"/>
      <c r="AH1600" s="113"/>
      <c r="AI1600" s="113"/>
      <c r="AJ1600" s="113"/>
      <c r="AK1600" s="113"/>
      <c r="AL1600" s="113"/>
      <c r="AM1600" s="113"/>
      <c r="AN1600" s="113"/>
      <c r="AO1600" s="113"/>
      <c r="AP1600" s="113"/>
      <c r="AQ1600" s="113"/>
      <c r="AR1600" s="113"/>
      <c r="AS1600" s="113"/>
      <c r="AT1600" s="113"/>
      <c r="AU1600" s="113"/>
      <c r="AV1600" s="113"/>
      <c r="AW1600" s="113"/>
      <c r="AX1600" s="113"/>
      <c r="AY1600" s="113"/>
      <c r="AZ1600" s="113"/>
      <c r="BA1600" s="113"/>
      <c r="BB1600" s="113"/>
      <c r="BC1600" s="113"/>
      <c r="BD1600" s="113"/>
      <c r="BE1600" s="113"/>
      <c r="BF1600" s="113"/>
      <c r="BG1600" s="113"/>
      <c r="BH1600" s="113"/>
      <c r="BI1600" s="113"/>
    </row>
    <row r="1601" ht="15.75" customHeight="1">
      <c r="A1601" s="113"/>
      <c r="B1601" s="201"/>
      <c r="C1601" s="201"/>
      <c r="D1601" s="201"/>
      <c r="E1601" s="201"/>
      <c r="F1601" s="202"/>
      <c r="G1601" s="201"/>
      <c r="H1601" s="201"/>
      <c r="I1601" s="201"/>
      <c r="J1601" s="201"/>
      <c r="K1601" s="201"/>
      <c r="L1601" s="201"/>
      <c r="M1601" s="201"/>
      <c r="N1601" s="202"/>
      <c r="O1601" s="201"/>
      <c r="P1601" s="201"/>
      <c r="Q1601" s="124"/>
      <c r="R1601" s="124"/>
      <c r="S1601" s="201"/>
      <c r="T1601" s="201"/>
      <c r="U1601" s="201"/>
      <c r="V1601" s="201"/>
      <c r="W1601" s="201"/>
      <c r="X1601" s="201"/>
      <c r="Y1601" s="203"/>
      <c r="Z1601" s="124"/>
      <c r="AA1601" s="124"/>
      <c r="AB1601" s="113"/>
      <c r="AC1601" s="113"/>
      <c r="AD1601" s="113"/>
      <c r="AE1601" s="113"/>
      <c r="AF1601" s="113"/>
      <c r="AG1601" s="113"/>
      <c r="AH1601" s="113"/>
      <c r="AI1601" s="113"/>
      <c r="AJ1601" s="113"/>
      <c r="AK1601" s="113"/>
      <c r="AL1601" s="113"/>
      <c r="AM1601" s="113"/>
      <c r="AN1601" s="113"/>
      <c r="AO1601" s="113"/>
      <c r="AP1601" s="113"/>
      <c r="AQ1601" s="113"/>
      <c r="AR1601" s="113"/>
      <c r="AS1601" s="113"/>
      <c r="AT1601" s="113"/>
      <c r="AU1601" s="113"/>
      <c r="AV1601" s="113"/>
      <c r="AW1601" s="113"/>
      <c r="AX1601" s="113"/>
      <c r="AY1601" s="113"/>
      <c r="AZ1601" s="113"/>
      <c r="BA1601" s="113"/>
      <c r="BB1601" s="113"/>
      <c r="BC1601" s="113"/>
      <c r="BD1601" s="113"/>
      <c r="BE1601" s="113"/>
      <c r="BF1601" s="113"/>
      <c r="BG1601" s="113"/>
      <c r="BH1601" s="113"/>
      <c r="BI1601" s="113"/>
    </row>
    <row r="1602" ht="15.75" customHeight="1">
      <c r="A1602" s="113"/>
      <c r="B1602" s="201"/>
      <c r="C1602" s="201"/>
      <c r="D1602" s="201"/>
      <c r="E1602" s="201"/>
      <c r="F1602" s="202"/>
      <c r="G1602" s="201"/>
      <c r="H1602" s="201"/>
      <c r="I1602" s="201"/>
      <c r="J1602" s="201"/>
      <c r="K1602" s="201"/>
      <c r="L1602" s="201"/>
      <c r="M1602" s="201"/>
      <c r="N1602" s="202"/>
      <c r="O1602" s="201"/>
      <c r="P1602" s="201"/>
      <c r="Q1602" s="124"/>
      <c r="R1602" s="124"/>
      <c r="S1602" s="201"/>
      <c r="T1602" s="201"/>
      <c r="U1602" s="201"/>
      <c r="V1602" s="201"/>
      <c r="W1602" s="201"/>
      <c r="X1602" s="201"/>
      <c r="Y1602" s="203"/>
      <c r="Z1602" s="124"/>
      <c r="AA1602" s="124"/>
      <c r="AB1602" s="113"/>
      <c r="AC1602" s="113"/>
      <c r="AD1602" s="113"/>
      <c r="AE1602" s="113"/>
      <c r="AF1602" s="113"/>
      <c r="AG1602" s="113"/>
      <c r="AH1602" s="113"/>
      <c r="AI1602" s="113"/>
      <c r="AJ1602" s="113"/>
      <c r="AK1602" s="113"/>
      <c r="AL1602" s="113"/>
      <c r="AM1602" s="113"/>
      <c r="AN1602" s="113"/>
      <c r="AO1602" s="113"/>
      <c r="AP1602" s="113"/>
      <c r="AQ1602" s="113"/>
      <c r="AR1602" s="113"/>
      <c r="AS1602" s="113"/>
      <c r="AT1602" s="113"/>
      <c r="AU1602" s="113"/>
      <c r="AV1602" s="113"/>
      <c r="AW1602" s="113"/>
      <c r="AX1602" s="113"/>
      <c r="AY1602" s="113"/>
      <c r="AZ1602" s="113"/>
      <c r="BA1602" s="113"/>
      <c r="BB1602" s="113"/>
      <c r="BC1602" s="113"/>
      <c r="BD1602" s="113"/>
      <c r="BE1602" s="113"/>
      <c r="BF1602" s="113"/>
      <c r="BG1602" s="113"/>
      <c r="BH1602" s="113"/>
      <c r="BI1602" s="113"/>
    </row>
    <row r="1603" ht="15.75" customHeight="1">
      <c r="A1603" s="113"/>
      <c r="B1603" s="201"/>
      <c r="C1603" s="201"/>
      <c r="D1603" s="201"/>
      <c r="E1603" s="201"/>
      <c r="F1603" s="202"/>
      <c r="G1603" s="201"/>
      <c r="H1603" s="201"/>
      <c r="I1603" s="201"/>
      <c r="J1603" s="201"/>
      <c r="K1603" s="201"/>
      <c r="L1603" s="201"/>
      <c r="M1603" s="201"/>
      <c r="N1603" s="202"/>
      <c r="O1603" s="201"/>
      <c r="P1603" s="201"/>
      <c r="Q1603" s="124"/>
      <c r="R1603" s="124"/>
      <c r="S1603" s="201"/>
      <c r="T1603" s="201"/>
      <c r="U1603" s="201"/>
      <c r="V1603" s="201"/>
      <c r="W1603" s="201"/>
      <c r="X1603" s="201"/>
      <c r="Y1603" s="203"/>
      <c r="Z1603" s="124"/>
      <c r="AA1603" s="124"/>
      <c r="AB1603" s="113"/>
      <c r="AC1603" s="113"/>
      <c r="AD1603" s="113"/>
      <c r="AE1603" s="113"/>
      <c r="AF1603" s="113"/>
      <c r="AG1603" s="113"/>
      <c r="AH1603" s="113"/>
      <c r="AI1603" s="113"/>
      <c r="AJ1603" s="113"/>
      <c r="AK1603" s="113"/>
      <c r="AL1603" s="113"/>
      <c r="AM1603" s="113"/>
      <c r="AN1603" s="113"/>
      <c r="AO1603" s="113"/>
      <c r="AP1603" s="113"/>
      <c r="AQ1603" s="113"/>
      <c r="AR1603" s="113"/>
      <c r="AS1603" s="113"/>
      <c r="AT1603" s="113"/>
      <c r="AU1603" s="113"/>
      <c r="AV1603" s="113"/>
      <c r="AW1603" s="113"/>
      <c r="AX1603" s="113"/>
      <c r="AY1603" s="113"/>
      <c r="AZ1603" s="113"/>
      <c r="BA1603" s="113"/>
      <c r="BB1603" s="113"/>
      <c r="BC1603" s="113"/>
      <c r="BD1603" s="113"/>
      <c r="BE1603" s="113"/>
      <c r="BF1603" s="113"/>
      <c r="BG1603" s="113"/>
      <c r="BH1603" s="113"/>
      <c r="BI1603" s="113"/>
    </row>
    <row r="1604" ht="15.75" customHeight="1">
      <c r="A1604" s="113"/>
      <c r="B1604" s="201"/>
      <c r="C1604" s="201"/>
      <c r="D1604" s="201"/>
      <c r="E1604" s="201"/>
      <c r="F1604" s="202"/>
      <c r="G1604" s="201"/>
      <c r="H1604" s="201"/>
      <c r="I1604" s="201"/>
      <c r="J1604" s="201"/>
      <c r="K1604" s="201"/>
      <c r="L1604" s="201"/>
      <c r="M1604" s="201"/>
      <c r="N1604" s="202"/>
      <c r="O1604" s="201"/>
      <c r="P1604" s="201"/>
      <c r="Q1604" s="124"/>
      <c r="R1604" s="124"/>
      <c r="S1604" s="201"/>
      <c r="T1604" s="201"/>
      <c r="U1604" s="201"/>
      <c r="V1604" s="201"/>
      <c r="W1604" s="201"/>
      <c r="X1604" s="201"/>
      <c r="Y1604" s="203"/>
      <c r="Z1604" s="124"/>
      <c r="AA1604" s="124"/>
      <c r="AB1604" s="113"/>
      <c r="AC1604" s="113"/>
      <c r="AD1604" s="113"/>
      <c r="AE1604" s="113"/>
      <c r="AF1604" s="113"/>
      <c r="AG1604" s="113"/>
      <c r="AH1604" s="113"/>
      <c r="AI1604" s="113"/>
      <c r="AJ1604" s="113"/>
      <c r="AK1604" s="113"/>
      <c r="AL1604" s="113"/>
      <c r="AM1604" s="113"/>
      <c r="AN1604" s="113"/>
      <c r="AO1604" s="113"/>
      <c r="AP1604" s="113"/>
      <c r="AQ1604" s="113"/>
      <c r="AR1604" s="113"/>
      <c r="AS1604" s="113"/>
      <c r="AT1604" s="113"/>
      <c r="AU1604" s="113"/>
      <c r="AV1604" s="113"/>
      <c r="AW1604" s="113"/>
      <c r="AX1604" s="113"/>
      <c r="AY1604" s="113"/>
      <c r="AZ1604" s="113"/>
      <c r="BA1604" s="113"/>
      <c r="BB1604" s="113"/>
      <c r="BC1604" s="113"/>
      <c r="BD1604" s="113"/>
      <c r="BE1604" s="113"/>
      <c r="BF1604" s="113"/>
      <c r="BG1604" s="113"/>
      <c r="BH1604" s="113"/>
      <c r="BI1604" s="113"/>
    </row>
    <row r="1605" ht="15.75" customHeight="1">
      <c r="A1605" s="113"/>
      <c r="B1605" s="201"/>
      <c r="C1605" s="201"/>
      <c r="D1605" s="201"/>
      <c r="E1605" s="201"/>
      <c r="F1605" s="202"/>
      <c r="G1605" s="201"/>
      <c r="H1605" s="201"/>
      <c r="I1605" s="201"/>
      <c r="J1605" s="201"/>
      <c r="K1605" s="201"/>
      <c r="L1605" s="201"/>
      <c r="M1605" s="201"/>
      <c r="N1605" s="202"/>
      <c r="O1605" s="201"/>
      <c r="P1605" s="201"/>
      <c r="Q1605" s="124"/>
      <c r="R1605" s="124"/>
      <c r="S1605" s="201"/>
      <c r="T1605" s="201"/>
      <c r="U1605" s="201"/>
      <c r="V1605" s="201"/>
      <c r="W1605" s="201"/>
      <c r="X1605" s="201"/>
      <c r="Y1605" s="203"/>
      <c r="Z1605" s="124"/>
      <c r="AA1605" s="124"/>
      <c r="AB1605" s="113"/>
      <c r="AC1605" s="113"/>
      <c r="AD1605" s="113"/>
      <c r="AE1605" s="113"/>
      <c r="AF1605" s="113"/>
      <c r="AG1605" s="113"/>
      <c r="AH1605" s="113"/>
      <c r="AI1605" s="113"/>
      <c r="AJ1605" s="113"/>
      <c r="AK1605" s="113"/>
      <c r="AL1605" s="113"/>
      <c r="AM1605" s="113"/>
      <c r="AN1605" s="113"/>
      <c r="AO1605" s="113"/>
      <c r="AP1605" s="113"/>
      <c r="AQ1605" s="113"/>
      <c r="AR1605" s="113"/>
      <c r="AS1605" s="113"/>
      <c r="AT1605" s="113"/>
      <c r="AU1605" s="113"/>
      <c r="AV1605" s="113"/>
      <c r="AW1605" s="113"/>
      <c r="AX1605" s="113"/>
      <c r="AY1605" s="113"/>
      <c r="AZ1605" s="113"/>
      <c r="BA1605" s="113"/>
      <c r="BB1605" s="113"/>
      <c r="BC1605" s="113"/>
      <c r="BD1605" s="113"/>
      <c r="BE1605" s="113"/>
      <c r="BF1605" s="113"/>
      <c r="BG1605" s="113"/>
      <c r="BH1605" s="113"/>
      <c r="BI1605" s="113"/>
    </row>
    <row r="1606" ht="15.75" customHeight="1">
      <c r="A1606" s="113"/>
      <c r="B1606" s="201"/>
      <c r="C1606" s="201"/>
      <c r="D1606" s="201"/>
      <c r="E1606" s="201"/>
      <c r="F1606" s="202"/>
      <c r="G1606" s="201"/>
      <c r="H1606" s="201"/>
      <c r="I1606" s="201"/>
      <c r="J1606" s="201"/>
      <c r="K1606" s="201"/>
      <c r="L1606" s="201"/>
      <c r="M1606" s="201"/>
      <c r="N1606" s="202"/>
      <c r="O1606" s="201"/>
      <c r="P1606" s="201"/>
      <c r="Q1606" s="124"/>
      <c r="R1606" s="124"/>
      <c r="S1606" s="201"/>
      <c r="T1606" s="201"/>
      <c r="U1606" s="201"/>
      <c r="V1606" s="201"/>
      <c r="W1606" s="201"/>
      <c r="X1606" s="201"/>
      <c r="Y1606" s="203"/>
      <c r="Z1606" s="124"/>
      <c r="AA1606" s="124"/>
      <c r="AB1606" s="113"/>
      <c r="AC1606" s="113"/>
      <c r="AD1606" s="113"/>
      <c r="AE1606" s="113"/>
      <c r="AF1606" s="113"/>
      <c r="AG1606" s="113"/>
      <c r="AH1606" s="113"/>
      <c r="AI1606" s="113"/>
      <c r="AJ1606" s="113"/>
      <c r="AK1606" s="113"/>
      <c r="AL1606" s="113"/>
      <c r="AM1606" s="113"/>
      <c r="AN1606" s="113"/>
      <c r="AO1606" s="113"/>
      <c r="AP1606" s="113"/>
      <c r="AQ1606" s="113"/>
      <c r="AR1606" s="113"/>
      <c r="AS1606" s="113"/>
      <c r="AT1606" s="113"/>
      <c r="AU1606" s="113"/>
      <c r="AV1606" s="113"/>
      <c r="AW1606" s="113"/>
      <c r="AX1606" s="113"/>
      <c r="AY1606" s="113"/>
      <c r="AZ1606" s="113"/>
      <c r="BA1606" s="113"/>
      <c r="BB1606" s="113"/>
      <c r="BC1606" s="113"/>
      <c r="BD1606" s="113"/>
      <c r="BE1606" s="113"/>
      <c r="BF1606" s="113"/>
      <c r="BG1606" s="113"/>
      <c r="BH1606" s="113"/>
      <c r="BI1606" s="113"/>
    </row>
    <row r="1607" ht="15.75" customHeight="1">
      <c r="A1607" s="113"/>
      <c r="B1607" s="201"/>
      <c r="C1607" s="201"/>
      <c r="D1607" s="201"/>
      <c r="E1607" s="201"/>
      <c r="F1607" s="202"/>
      <c r="G1607" s="201"/>
      <c r="H1607" s="201"/>
      <c r="I1607" s="201"/>
      <c r="J1607" s="201"/>
      <c r="K1607" s="201"/>
      <c r="L1607" s="201"/>
      <c r="M1607" s="201"/>
      <c r="N1607" s="202"/>
      <c r="O1607" s="201"/>
      <c r="P1607" s="201"/>
      <c r="Q1607" s="124"/>
      <c r="R1607" s="124"/>
      <c r="S1607" s="201"/>
      <c r="T1607" s="201"/>
      <c r="U1607" s="201"/>
      <c r="V1607" s="201"/>
      <c r="W1607" s="201"/>
      <c r="X1607" s="201"/>
      <c r="Y1607" s="203"/>
      <c r="Z1607" s="124"/>
      <c r="AA1607" s="124"/>
      <c r="AB1607" s="113"/>
      <c r="AC1607" s="113"/>
      <c r="AD1607" s="113"/>
      <c r="AE1607" s="113"/>
      <c r="AF1607" s="113"/>
      <c r="AG1607" s="113"/>
      <c r="AH1607" s="113"/>
      <c r="AI1607" s="113"/>
      <c r="AJ1607" s="113"/>
      <c r="AK1607" s="113"/>
      <c r="AL1607" s="113"/>
      <c r="AM1607" s="113"/>
      <c r="AN1607" s="113"/>
      <c r="AO1607" s="113"/>
      <c r="AP1607" s="113"/>
      <c r="AQ1607" s="113"/>
      <c r="AR1607" s="113"/>
      <c r="AS1607" s="113"/>
      <c r="AT1607" s="113"/>
      <c r="AU1607" s="113"/>
      <c r="AV1607" s="113"/>
      <c r="AW1607" s="113"/>
      <c r="AX1607" s="113"/>
      <c r="AY1607" s="113"/>
      <c r="AZ1607" s="113"/>
      <c r="BA1607" s="113"/>
      <c r="BB1607" s="113"/>
      <c r="BC1607" s="113"/>
      <c r="BD1607" s="113"/>
      <c r="BE1607" s="113"/>
      <c r="BF1607" s="113"/>
      <c r="BG1607" s="113"/>
      <c r="BH1607" s="113"/>
      <c r="BI1607" s="113"/>
    </row>
    <row r="1608" ht="15.75" customHeight="1">
      <c r="A1608" s="113"/>
      <c r="B1608" s="201"/>
      <c r="C1608" s="201"/>
      <c r="D1608" s="201"/>
      <c r="E1608" s="201"/>
      <c r="F1608" s="202"/>
      <c r="G1608" s="201"/>
      <c r="H1608" s="201"/>
      <c r="I1608" s="201"/>
      <c r="J1608" s="201"/>
      <c r="K1608" s="201"/>
      <c r="L1608" s="201"/>
      <c r="M1608" s="201"/>
      <c r="N1608" s="202"/>
      <c r="O1608" s="201"/>
      <c r="P1608" s="201"/>
      <c r="Q1608" s="124"/>
      <c r="R1608" s="124"/>
      <c r="S1608" s="201"/>
      <c r="T1608" s="201"/>
      <c r="U1608" s="201"/>
      <c r="V1608" s="201"/>
      <c r="W1608" s="201"/>
      <c r="X1608" s="201"/>
      <c r="Y1608" s="203"/>
      <c r="Z1608" s="124"/>
      <c r="AA1608" s="124"/>
      <c r="AB1608" s="113"/>
      <c r="AC1608" s="113"/>
      <c r="AD1608" s="113"/>
      <c r="AE1608" s="113"/>
      <c r="AF1608" s="113"/>
      <c r="AG1608" s="113"/>
      <c r="AH1608" s="113"/>
      <c r="AI1608" s="113"/>
      <c r="AJ1608" s="113"/>
      <c r="AK1608" s="113"/>
      <c r="AL1608" s="113"/>
      <c r="AM1608" s="113"/>
      <c r="AN1608" s="113"/>
      <c r="AO1608" s="113"/>
      <c r="AP1608" s="113"/>
      <c r="AQ1608" s="113"/>
      <c r="AR1608" s="113"/>
      <c r="AS1608" s="113"/>
      <c r="AT1608" s="113"/>
      <c r="AU1608" s="113"/>
      <c r="AV1608" s="113"/>
      <c r="AW1608" s="113"/>
      <c r="AX1608" s="113"/>
      <c r="AY1608" s="113"/>
      <c r="AZ1608" s="113"/>
      <c r="BA1608" s="113"/>
      <c r="BB1608" s="113"/>
      <c r="BC1608" s="113"/>
      <c r="BD1608" s="113"/>
      <c r="BE1608" s="113"/>
      <c r="BF1608" s="113"/>
      <c r="BG1608" s="113"/>
      <c r="BH1608" s="113"/>
      <c r="BI1608" s="113"/>
    </row>
    <row r="1609" ht="15.75" customHeight="1">
      <c r="A1609" s="113"/>
      <c r="B1609" s="201"/>
      <c r="C1609" s="201"/>
      <c r="D1609" s="201"/>
      <c r="E1609" s="201"/>
      <c r="F1609" s="202"/>
      <c r="G1609" s="201"/>
      <c r="H1609" s="201"/>
      <c r="I1609" s="201"/>
      <c r="J1609" s="201"/>
      <c r="K1609" s="201"/>
      <c r="L1609" s="201"/>
      <c r="M1609" s="201"/>
      <c r="N1609" s="202"/>
      <c r="O1609" s="201"/>
      <c r="P1609" s="201"/>
      <c r="Q1609" s="124"/>
      <c r="R1609" s="124"/>
      <c r="S1609" s="201"/>
      <c r="T1609" s="201"/>
      <c r="U1609" s="201"/>
      <c r="V1609" s="201"/>
      <c r="W1609" s="201"/>
      <c r="X1609" s="201"/>
      <c r="Y1609" s="203"/>
      <c r="Z1609" s="124"/>
      <c r="AA1609" s="124"/>
      <c r="AB1609" s="113"/>
      <c r="AC1609" s="113"/>
      <c r="AD1609" s="113"/>
      <c r="AE1609" s="113"/>
      <c r="AF1609" s="113"/>
      <c r="AG1609" s="113"/>
      <c r="AH1609" s="113"/>
      <c r="AI1609" s="113"/>
      <c r="AJ1609" s="113"/>
      <c r="AK1609" s="113"/>
      <c r="AL1609" s="113"/>
      <c r="AM1609" s="113"/>
      <c r="AN1609" s="113"/>
      <c r="AO1609" s="113"/>
      <c r="AP1609" s="113"/>
      <c r="AQ1609" s="113"/>
      <c r="AR1609" s="113"/>
      <c r="AS1609" s="113"/>
      <c r="AT1609" s="113"/>
      <c r="AU1609" s="113"/>
      <c r="AV1609" s="113"/>
      <c r="AW1609" s="113"/>
      <c r="AX1609" s="113"/>
      <c r="AY1609" s="113"/>
      <c r="AZ1609" s="113"/>
      <c r="BA1609" s="113"/>
      <c r="BB1609" s="113"/>
      <c r="BC1609" s="113"/>
      <c r="BD1609" s="113"/>
      <c r="BE1609" s="113"/>
      <c r="BF1609" s="113"/>
      <c r="BG1609" s="113"/>
      <c r="BH1609" s="113"/>
      <c r="BI1609" s="113"/>
    </row>
    <row r="1610" ht="15.75" customHeight="1">
      <c r="A1610" s="113"/>
      <c r="B1610" s="201"/>
      <c r="C1610" s="201"/>
      <c r="D1610" s="201"/>
      <c r="E1610" s="201"/>
      <c r="F1610" s="202"/>
      <c r="G1610" s="201"/>
      <c r="H1610" s="201"/>
      <c r="I1610" s="201"/>
      <c r="J1610" s="201"/>
      <c r="K1610" s="201"/>
      <c r="L1610" s="201"/>
      <c r="M1610" s="201"/>
      <c r="N1610" s="202"/>
      <c r="O1610" s="201"/>
      <c r="P1610" s="201"/>
      <c r="Q1610" s="124"/>
      <c r="R1610" s="124"/>
      <c r="S1610" s="201"/>
      <c r="T1610" s="201"/>
      <c r="U1610" s="201"/>
      <c r="V1610" s="201"/>
      <c r="W1610" s="201"/>
      <c r="X1610" s="201"/>
      <c r="Y1610" s="203"/>
      <c r="Z1610" s="124"/>
      <c r="AA1610" s="124"/>
      <c r="AB1610" s="113"/>
      <c r="AC1610" s="113"/>
      <c r="AD1610" s="113"/>
      <c r="AE1610" s="113"/>
      <c r="AF1610" s="113"/>
      <c r="AG1610" s="113"/>
      <c r="AH1610" s="113"/>
      <c r="AI1610" s="113"/>
      <c r="AJ1610" s="113"/>
      <c r="AK1610" s="113"/>
      <c r="AL1610" s="113"/>
      <c r="AM1610" s="113"/>
      <c r="AN1610" s="113"/>
      <c r="AO1610" s="113"/>
      <c r="AP1610" s="113"/>
      <c r="AQ1610" s="113"/>
      <c r="AR1610" s="113"/>
      <c r="AS1610" s="113"/>
      <c r="AT1610" s="113"/>
      <c r="AU1610" s="113"/>
      <c r="AV1610" s="113"/>
      <c r="AW1610" s="113"/>
      <c r="AX1610" s="113"/>
      <c r="AY1610" s="113"/>
      <c r="AZ1610" s="113"/>
      <c r="BA1610" s="113"/>
      <c r="BB1610" s="113"/>
      <c r="BC1610" s="113"/>
      <c r="BD1610" s="113"/>
      <c r="BE1610" s="113"/>
      <c r="BF1610" s="113"/>
      <c r="BG1610" s="113"/>
      <c r="BH1610" s="113"/>
      <c r="BI1610" s="113"/>
    </row>
    <row r="1611" ht="15.75" customHeight="1">
      <c r="A1611" s="113"/>
      <c r="B1611" s="201"/>
      <c r="C1611" s="201"/>
      <c r="D1611" s="201"/>
      <c r="E1611" s="201"/>
      <c r="F1611" s="202"/>
      <c r="G1611" s="201"/>
      <c r="H1611" s="201"/>
      <c r="I1611" s="201"/>
      <c r="J1611" s="201"/>
      <c r="K1611" s="201"/>
      <c r="L1611" s="201"/>
      <c r="M1611" s="201"/>
      <c r="N1611" s="202"/>
      <c r="O1611" s="201"/>
      <c r="P1611" s="201"/>
      <c r="Q1611" s="124"/>
      <c r="R1611" s="124"/>
      <c r="S1611" s="201"/>
      <c r="T1611" s="201"/>
      <c r="U1611" s="201"/>
      <c r="V1611" s="201"/>
      <c r="W1611" s="201"/>
      <c r="X1611" s="201"/>
      <c r="Y1611" s="203"/>
      <c r="Z1611" s="124"/>
      <c r="AA1611" s="124"/>
      <c r="AB1611" s="113"/>
      <c r="AC1611" s="113"/>
      <c r="AD1611" s="113"/>
      <c r="AE1611" s="113"/>
      <c r="AF1611" s="113"/>
      <c r="AG1611" s="113"/>
      <c r="AH1611" s="113"/>
      <c r="AI1611" s="113"/>
      <c r="AJ1611" s="113"/>
      <c r="AK1611" s="113"/>
      <c r="AL1611" s="113"/>
      <c r="AM1611" s="113"/>
      <c r="AN1611" s="113"/>
      <c r="AO1611" s="113"/>
      <c r="AP1611" s="113"/>
      <c r="AQ1611" s="113"/>
      <c r="AR1611" s="113"/>
      <c r="AS1611" s="113"/>
      <c r="AT1611" s="113"/>
      <c r="AU1611" s="113"/>
      <c r="AV1611" s="113"/>
      <c r="AW1611" s="113"/>
      <c r="AX1611" s="113"/>
      <c r="AY1611" s="113"/>
      <c r="AZ1611" s="113"/>
      <c r="BA1611" s="113"/>
      <c r="BB1611" s="113"/>
      <c r="BC1611" s="113"/>
      <c r="BD1611" s="113"/>
      <c r="BE1611" s="113"/>
      <c r="BF1611" s="113"/>
      <c r="BG1611" s="113"/>
      <c r="BH1611" s="113"/>
      <c r="BI1611" s="113"/>
    </row>
    <row r="1612" ht="15.75" customHeight="1">
      <c r="A1612" s="113"/>
      <c r="B1612" s="201"/>
      <c r="C1612" s="201"/>
      <c r="D1612" s="201"/>
      <c r="E1612" s="201"/>
      <c r="F1612" s="202"/>
      <c r="G1612" s="201"/>
      <c r="H1612" s="201"/>
      <c r="I1612" s="201"/>
      <c r="J1612" s="201"/>
      <c r="K1612" s="201"/>
      <c r="L1612" s="201"/>
      <c r="M1612" s="201"/>
      <c r="N1612" s="202"/>
      <c r="O1612" s="201"/>
      <c r="P1612" s="201"/>
      <c r="Q1612" s="124"/>
      <c r="R1612" s="124"/>
      <c r="S1612" s="201"/>
      <c r="T1612" s="201"/>
      <c r="U1612" s="201"/>
      <c r="V1612" s="201"/>
      <c r="W1612" s="201"/>
      <c r="X1612" s="201"/>
      <c r="Y1612" s="203"/>
      <c r="Z1612" s="124"/>
      <c r="AA1612" s="124"/>
      <c r="AB1612" s="113"/>
      <c r="AC1612" s="113"/>
      <c r="AD1612" s="113"/>
      <c r="AE1612" s="113"/>
      <c r="AF1612" s="113"/>
      <c r="AG1612" s="113"/>
      <c r="AH1612" s="113"/>
      <c r="AI1612" s="113"/>
      <c r="AJ1612" s="113"/>
      <c r="AK1612" s="113"/>
      <c r="AL1612" s="113"/>
      <c r="AM1612" s="113"/>
      <c r="AN1612" s="113"/>
      <c r="AO1612" s="113"/>
      <c r="AP1612" s="113"/>
      <c r="AQ1612" s="113"/>
      <c r="AR1612" s="113"/>
      <c r="AS1612" s="113"/>
      <c r="AT1612" s="113"/>
      <c r="AU1612" s="113"/>
      <c r="AV1612" s="113"/>
      <c r="AW1612" s="113"/>
      <c r="AX1612" s="113"/>
      <c r="AY1612" s="113"/>
      <c r="AZ1612" s="113"/>
      <c r="BA1612" s="113"/>
      <c r="BB1612" s="113"/>
      <c r="BC1612" s="113"/>
      <c r="BD1612" s="113"/>
      <c r="BE1612" s="113"/>
      <c r="BF1612" s="113"/>
      <c r="BG1612" s="113"/>
      <c r="BH1612" s="113"/>
      <c r="BI1612" s="113"/>
    </row>
    <row r="1613" ht="15.75" customHeight="1">
      <c r="A1613" s="113"/>
      <c r="B1613" s="201"/>
      <c r="C1613" s="201"/>
      <c r="D1613" s="201"/>
      <c r="E1613" s="201"/>
      <c r="F1613" s="202"/>
      <c r="G1613" s="201"/>
      <c r="H1613" s="201"/>
      <c r="I1613" s="201"/>
      <c r="J1613" s="201"/>
      <c r="K1613" s="201"/>
      <c r="L1613" s="201"/>
      <c r="M1613" s="201"/>
      <c r="N1613" s="202"/>
      <c r="O1613" s="201"/>
      <c r="P1613" s="201"/>
      <c r="Q1613" s="124"/>
      <c r="R1613" s="124"/>
      <c r="S1613" s="201"/>
      <c r="T1613" s="201"/>
      <c r="U1613" s="201"/>
      <c r="V1613" s="201"/>
      <c r="W1613" s="201"/>
      <c r="X1613" s="201"/>
      <c r="Y1613" s="203"/>
      <c r="Z1613" s="124"/>
      <c r="AA1613" s="124"/>
      <c r="AB1613" s="113"/>
      <c r="AC1613" s="113"/>
      <c r="AD1613" s="113"/>
      <c r="AE1613" s="113"/>
      <c r="AF1613" s="113"/>
      <c r="AG1613" s="113"/>
      <c r="AH1613" s="113"/>
      <c r="AI1613" s="113"/>
      <c r="AJ1613" s="113"/>
      <c r="AK1613" s="113"/>
      <c r="AL1613" s="113"/>
      <c r="AM1613" s="113"/>
      <c r="AN1613" s="113"/>
      <c r="AO1613" s="113"/>
      <c r="AP1613" s="113"/>
      <c r="AQ1613" s="113"/>
      <c r="AR1613" s="113"/>
      <c r="AS1613" s="113"/>
      <c r="AT1613" s="113"/>
      <c r="AU1613" s="113"/>
      <c r="AV1613" s="113"/>
      <c r="AW1613" s="113"/>
      <c r="AX1613" s="113"/>
      <c r="AY1613" s="113"/>
      <c r="AZ1613" s="113"/>
      <c r="BA1613" s="113"/>
      <c r="BB1613" s="113"/>
      <c r="BC1613" s="113"/>
      <c r="BD1613" s="113"/>
      <c r="BE1613" s="113"/>
      <c r="BF1613" s="113"/>
      <c r="BG1613" s="113"/>
      <c r="BH1613" s="113"/>
      <c r="BI1613" s="113"/>
    </row>
    <row r="1614" ht="15.75" customHeight="1">
      <c r="A1614" s="113"/>
      <c r="B1614" s="201"/>
      <c r="C1614" s="201"/>
      <c r="D1614" s="201"/>
      <c r="E1614" s="201"/>
      <c r="F1614" s="202"/>
      <c r="G1614" s="201"/>
      <c r="H1614" s="201"/>
      <c r="I1614" s="201"/>
      <c r="J1614" s="201"/>
      <c r="K1614" s="201"/>
      <c r="L1614" s="201"/>
      <c r="M1614" s="201"/>
      <c r="N1614" s="202"/>
      <c r="O1614" s="201"/>
      <c r="P1614" s="201"/>
      <c r="Q1614" s="124"/>
      <c r="R1614" s="124"/>
      <c r="S1614" s="201"/>
      <c r="T1614" s="201"/>
      <c r="U1614" s="201"/>
      <c r="V1614" s="201"/>
      <c r="W1614" s="201"/>
      <c r="X1614" s="201"/>
      <c r="Y1614" s="203"/>
      <c r="Z1614" s="124"/>
      <c r="AA1614" s="124"/>
      <c r="AB1614" s="113"/>
      <c r="AC1614" s="113"/>
      <c r="AD1614" s="113"/>
      <c r="AE1614" s="113"/>
      <c r="AF1614" s="113"/>
      <c r="AG1614" s="113"/>
      <c r="AH1614" s="113"/>
      <c r="AI1614" s="113"/>
      <c r="AJ1614" s="113"/>
      <c r="AK1614" s="113"/>
      <c r="AL1614" s="113"/>
      <c r="AM1614" s="113"/>
      <c r="AN1614" s="113"/>
      <c r="AO1614" s="113"/>
      <c r="AP1614" s="113"/>
      <c r="AQ1614" s="113"/>
      <c r="AR1614" s="113"/>
      <c r="AS1614" s="113"/>
      <c r="AT1614" s="113"/>
      <c r="AU1614" s="113"/>
      <c r="AV1614" s="113"/>
      <c r="AW1614" s="113"/>
      <c r="AX1614" s="113"/>
      <c r="AY1614" s="113"/>
      <c r="AZ1614" s="113"/>
      <c r="BA1614" s="113"/>
      <c r="BB1614" s="113"/>
      <c r="BC1614" s="113"/>
      <c r="BD1614" s="113"/>
      <c r="BE1614" s="113"/>
      <c r="BF1614" s="113"/>
      <c r="BG1614" s="113"/>
      <c r="BH1614" s="113"/>
      <c r="BI1614" s="113"/>
    </row>
    <row r="1615" ht="15.75" customHeight="1">
      <c r="A1615" s="113"/>
      <c r="B1615" s="201"/>
      <c r="C1615" s="201"/>
      <c r="D1615" s="201"/>
      <c r="E1615" s="201"/>
      <c r="F1615" s="202"/>
      <c r="G1615" s="201"/>
      <c r="H1615" s="201"/>
      <c r="I1615" s="201"/>
      <c r="J1615" s="201"/>
      <c r="K1615" s="201"/>
      <c r="L1615" s="201"/>
      <c r="M1615" s="201"/>
      <c r="N1615" s="202"/>
      <c r="O1615" s="201"/>
      <c r="P1615" s="201"/>
      <c r="Q1615" s="124"/>
      <c r="R1615" s="124"/>
      <c r="S1615" s="201"/>
      <c r="T1615" s="201"/>
      <c r="U1615" s="201"/>
      <c r="V1615" s="201"/>
      <c r="W1615" s="201"/>
      <c r="X1615" s="201"/>
      <c r="Y1615" s="203"/>
      <c r="Z1615" s="124"/>
      <c r="AA1615" s="124"/>
      <c r="AB1615" s="113"/>
      <c r="AC1615" s="113"/>
      <c r="AD1615" s="113"/>
      <c r="AE1615" s="113"/>
      <c r="AF1615" s="113"/>
      <c r="AG1615" s="113"/>
      <c r="AH1615" s="113"/>
      <c r="AI1615" s="113"/>
      <c r="AJ1615" s="113"/>
      <c r="AK1615" s="113"/>
      <c r="AL1615" s="113"/>
      <c r="AM1615" s="113"/>
      <c r="AN1615" s="113"/>
      <c r="AO1615" s="113"/>
      <c r="AP1615" s="113"/>
      <c r="AQ1615" s="113"/>
      <c r="AR1615" s="113"/>
      <c r="AS1615" s="113"/>
      <c r="AT1615" s="113"/>
      <c r="AU1615" s="113"/>
      <c r="AV1615" s="113"/>
      <c r="AW1615" s="113"/>
      <c r="AX1615" s="113"/>
      <c r="AY1615" s="113"/>
      <c r="AZ1615" s="113"/>
      <c r="BA1615" s="113"/>
      <c r="BB1615" s="113"/>
      <c r="BC1615" s="113"/>
      <c r="BD1615" s="113"/>
      <c r="BE1615" s="113"/>
      <c r="BF1615" s="113"/>
      <c r="BG1615" s="113"/>
      <c r="BH1615" s="113"/>
      <c r="BI1615" s="113"/>
    </row>
    <row r="1616" ht="15.75" customHeight="1">
      <c r="A1616" s="113"/>
      <c r="B1616" s="201"/>
      <c r="C1616" s="201"/>
      <c r="D1616" s="201"/>
      <c r="E1616" s="201"/>
      <c r="F1616" s="202"/>
      <c r="G1616" s="201"/>
      <c r="H1616" s="201"/>
      <c r="I1616" s="201"/>
      <c r="J1616" s="201"/>
      <c r="K1616" s="201"/>
      <c r="L1616" s="201"/>
      <c r="M1616" s="201"/>
      <c r="N1616" s="202"/>
      <c r="O1616" s="201"/>
      <c r="P1616" s="201"/>
      <c r="Q1616" s="124"/>
      <c r="R1616" s="124"/>
      <c r="S1616" s="201"/>
      <c r="T1616" s="201"/>
      <c r="U1616" s="201"/>
      <c r="V1616" s="201"/>
      <c r="W1616" s="201"/>
      <c r="X1616" s="201"/>
      <c r="Y1616" s="203"/>
      <c r="Z1616" s="124"/>
      <c r="AA1616" s="124"/>
      <c r="AB1616" s="113"/>
      <c r="AC1616" s="113"/>
      <c r="AD1616" s="113"/>
      <c r="AE1616" s="113"/>
      <c r="AF1616" s="113"/>
      <c r="AG1616" s="113"/>
      <c r="AH1616" s="113"/>
      <c r="AI1616" s="113"/>
      <c r="AJ1616" s="113"/>
      <c r="AK1616" s="113"/>
      <c r="AL1616" s="113"/>
      <c r="AM1616" s="113"/>
      <c r="AN1616" s="113"/>
      <c r="AO1616" s="113"/>
      <c r="AP1616" s="113"/>
      <c r="AQ1616" s="113"/>
      <c r="AR1616" s="113"/>
      <c r="AS1616" s="113"/>
      <c r="AT1616" s="113"/>
      <c r="AU1616" s="113"/>
      <c r="AV1616" s="113"/>
      <c r="AW1616" s="113"/>
      <c r="AX1616" s="113"/>
      <c r="AY1616" s="113"/>
      <c r="AZ1616" s="113"/>
      <c r="BA1616" s="113"/>
      <c r="BB1616" s="113"/>
      <c r="BC1616" s="113"/>
      <c r="BD1616" s="113"/>
      <c r="BE1616" s="113"/>
      <c r="BF1616" s="113"/>
      <c r="BG1616" s="113"/>
      <c r="BH1616" s="113"/>
      <c r="BI1616" s="113"/>
    </row>
    <row r="1617" ht="15.75" customHeight="1">
      <c r="A1617" s="113"/>
      <c r="B1617" s="201"/>
      <c r="C1617" s="201"/>
      <c r="D1617" s="201"/>
      <c r="E1617" s="201"/>
      <c r="F1617" s="202"/>
      <c r="G1617" s="201"/>
      <c r="H1617" s="201"/>
      <c r="I1617" s="201"/>
      <c r="J1617" s="201"/>
      <c r="K1617" s="201"/>
      <c r="L1617" s="201"/>
      <c r="M1617" s="201"/>
      <c r="N1617" s="202"/>
      <c r="O1617" s="201"/>
      <c r="P1617" s="201"/>
      <c r="Q1617" s="124"/>
      <c r="R1617" s="124"/>
      <c r="S1617" s="201"/>
      <c r="T1617" s="201"/>
      <c r="U1617" s="201"/>
      <c r="V1617" s="201"/>
      <c r="W1617" s="201"/>
      <c r="X1617" s="201"/>
      <c r="Y1617" s="203"/>
      <c r="Z1617" s="124"/>
      <c r="AA1617" s="124"/>
      <c r="AB1617" s="113"/>
      <c r="AC1617" s="113"/>
      <c r="AD1617" s="113"/>
      <c r="AE1617" s="113"/>
      <c r="AF1617" s="113"/>
      <c r="AG1617" s="113"/>
      <c r="AH1617" s="113"/>
      <c r="AI1617" s="113"/>
      <c r="AJ1617" s="113"/>
      <c r="AK1617" s="113"/>
      <c r="AL1617" s="113"/>
      <c r="AM1617" s="113"/>
      <c r="AN1617" s="113"/>
      <c r="AO1617" s="113"/>
      <c r="AP1617" s="113"/>
      <c r="AQ1617" s="113"/>
      <c r="AR1617" s="113"/>
      <c r="AS1617" s="113"/>
      <c r="AT1617" s="113"/>
      <c r="AU1617" s="113"/>
      <c r="AV1617" s="113"/>
      <c r="AW1617" s="113"/>
      <c r="AX1617" s="113"/>
      <c r="AY1617" s="113"/>
      <c r="AZ1617" s="113"/>
      <c r="BA1617" s="113"/>
      <c r="BB1617" s="113"/>
      <c r="BC1617" s="113"/>
      <c r="BD1617" s="113"/>
      <c r="BE1617" s="113"/>
      <c r="BF1617" s="113"/>
      <c r="BG1617" s="113"/>
      <c r="BH1617" s="113"/>
      <c r="BI1617" s="113"/>
    </row>
    <row r="1618" ht="15.75" customHeight="1">
      <c r="A1618" s="113"/>
      <c r="B1618" s="201"/>
      <c r="C1618" s="201"/>
      <c r="D1618" s="201"/>
      <c r="E1618" s="201"/>
      <c r="F1618" s="202"/>
      <c r="G1618" s="201"/>
      <c r="H1618" s="201"/>
      <c r="I1618" s="201"/>
      <c r="J1618" s="201"/>
      <c r="K1618" s="201"/>
      <c r="L1618" s="201"/>
      <c r="M1618" s="201"/>
      <c r="N1618" s="202"/>
      <c r="O1618" s="201"/>
      <c r="P1618" s="201"/>
      <c r="Q1618" s="124"/>
      <c r="R1618" s="124"/>
      <c r="S1618" s="201"/>
      <c r="T1618" s="201"/>
      <c r="U1618" s="201"/>
      <c r="V1618" s="201"/>
      <c r="W1618" s="201"/>
      <c r="X1618" s="201"/>
      <c r="Y1618" s="203"/>
      <c r="Z1618" s="124"/>
      <c r="AA1618" s="124"/>
      <c r="AB1618" s="113"/>
      <c r="AC1618" s="113"/>
      <c r="AD1618" s="113"/>
      <c r="AE1618" s="113"/>
      <c r="AF1618" s="113"/>
      <c r="AG1618" s="113"/>
      <c r="AH1618" s="113"/>
      <c r="AI1618" s="113"/>
      <c r="AJ1618" s="113"/>
      <c r="AK1618" s="113"/>
      <c r="AL1618" s="113"/>
      <c r="AM1618" s="113"/>
      <c r="AN1618" s="113"/>
      <c r="AO1618" s="113"/>
      <c r="AP1618" s="113"/>
      <c r="AQ1618" s="113"/>
      <c r="AR1618" s="113"/>
      <c r="AS1618" s="113"/>
      <c r="AT1618" s="113"/>
      <c r="AU1618" s="113"/>
      <c r="AV1618" s="113"/>
      <c r="AW1618" s="113"/>
      <c r="AX1618" s="113"/>
      <c r="AY1618" s="113"/>
      <c r="AZ1618" s="113"/>
      <c r="BA1618" s="113"/>
      <c r="BB1618" s="113"/>
      <c r="BC1618" s="113"/>
      <c r="BD1618" s="113"/>
      <c r="BE1618" s="113"/>
      <c r="BF1618" s="113"/>
      <c r="BG1618" s="113"/>
      <c r="BH1618" s="113"/>
      <c r="BI1618" s="113"/>
    </row>
    <row r="1619" ht="15.75" customHeight="1">
      <c r="A1619" s="113"/>
      <c r="B1619" s="201"/>
      <c r="C1619" s="201"/>
      <c r="D1619" s="201"/>
      <c r="E1619" s="201"/>
      <c r="F1619" s="202"/>
      <c r="G1619" s="201"/>
      <c r="H1619" s="201"/>
      <c r="I1619" s="201"/>
      <c r="J1619" s="201"/>
      <c r="K1619" s="201"/>
      <c r="L1619" s="201"/>
      <c r="M1619" s="201"/>
      <c r="N1619" s="202"/>
      <c r="O1619" s="201"/>
      <c r="P1619" s="201"/>
      <c r="Q1619" s="124"/>
      <c r="R1619" s="124"/>
      <c r="S1619" s="201"/>
      <c r="T1619" s="201"/>
      <c r="U1619" s="201"/>
      <c r="V1619" s="201"/>
      <c r="W1619" s="201"/>
      <c r="X1619" s="201"/>
      <c r="Y1619" s="203"/>
      <c r="Z1619" s="124"/>
      <c r="AA1619" s="124"/>
      <c r="AB1619" s="113"/>
      <c r="AC1619" s="113"/>
      <c r="AD1619" s="113"/>
      <c r="AE1619" s="113"/>
      <c r="AF1619" s="113"/>
      <c r="AG1619" s="113"/>
      <c r="AH1619" s="113"/>
      <c r="AI1619" s="113"/>
      <c r="AJ1619" s="113"/>
      <c r="AK1619" s="113"/>
      <c r="AL1619" s="113"/>
      <c r="AM1619" s="113"/>
      <c r="AN1619" s="113"/>
      <c r="AO1619" s="113"/>
      <c r="AP1619" s="113"/>
      <c r="AQ1619" s="113"/>
      <c r="AR1619" s="113"/>
      <c r="AS1619" s="113"/>
      <c r="AT1619" s="113"/>
      <c r="AU1619" s="113"/>
      <c r="AV1619" s="113"/>
      <c r="AW1619" s="113"/>
      <c r="AX1619" s="113"/>
      <c r="AY1619" s="113"/>
      <c r="AZ1619" s="113"/>
      <c r="BA1619" s="113"/>
      <c r="BB1619" s="113"/>
      <c r="BC1619" s="113"/>
      <c r="BD1619" s="113"/>
      <c r="BE1619" s="113"/>
      <c r="BF1619" s="113"/>
      <c r="BG1619" s="113"/>
      <c r="BH1619" s="113"/>
      <c r="BI1619" s="113"/>
    </row>
    <row r="1620" ht="15.75" customHeight="1">
      <c r="A1620" s="113"/>
      <c r="B1620" s="201"/>
      <c r="C1620" s="201"/>
      <c r="D1620" s="201"/>
      <c r="E1620" s="201"/>
      <c r="F1620" s="202"/>
      <c r="G1620" s="201"/>
      <c r="H1620" s="201"/>
      <c r="I1620" s="201"/>
      <c r="J1620" s="201"/>
      <c r="K1620" s="201"/>
      <c r="L1620" s="201"/>
      <c r="M1620" s="201"/>
      <c r="N1620" s="202"/>
      <c r="O1620" s="201"/>
      <c r="P1620" s="201"/>
      <c r="Q1620" s="124"/>
      <c r="R1620" s="124"/>
      <c r="S1620" s="201"/>
      <c r="T1620" s="201"/>
      <c r="U1620" s="201"/>
      <c r="V1620" s="201"/>
      <c r="W1620" s="201"/>
      <c r="X1620" s="201"/>
      <c r="Y1620" s="203"/>
      <c r="Z1620" s="124"/>
      <c r="AA1620" s="124"/>
      <c r="AB1620" s="113"/>
      <c r="AC1620" s="113"/>
      <c r="AD1620" s="113"/>
      <c r="AE1620" s="113"/>
      <c r="AF1620" s="113"/>
      <c r="AG1620" s="113"/>
      <c r="AH1620" s="113"/>
      <c r="AI1620" s="113"/>
      <c r="AJ1620" s="113"/>
      <c r="AK1620" s="113"/>
      <c r="AL1620" s="113"/>
      <c r="AM1620" s="113"/>
      <c r="AN1620" s="113"/>
      <c r="AO1620" s="113"/>
      <c r="AP1620" s="113"/>
      <c r="AQ1620" s="113"/>
      <c r="AR1620" s="113"/>
      <c r="AS1620" s="113"/>
      <c r="AT1620" s="113"/>
      <c r="AU1620" s="113"/>
      <c r="AV1620" s="113"/>
      <c r="AW1620" s="113"/>
      <c r="AX1620" s="113"/>
      <c r="AY1620" s="113"/>
      <c r="AZ1620" s="113"/>
      <c r="BA1620" s="113"/>
      <c r="BB1620" s="113"/>
      <c r="BC1620" s="113"/>
      <c r="BD1620" s="113"/>
      <c r="BE1620" s="113"/>
      <c r="BF1620" s="113"/>
      <c r="BG1620" s="113"/>
      <c r="BH1620" s="113"/>
      <c r="BI1620" s="113"/>
    </row>
    <row r="1621" ht="15.75" customHeight="1">
      <c r="A1621" s="113"/>
      <c r="B1621" s="201"/>
      <c r="C1621" s="201"/>
      <c r="D1621" s="201"/>
      <c r="E1621" s="201"/>
      <c r="F1621" s="202"/>
      <c r="G1621" s="201"/>
      <c r="H1621" s="201"/>
      <c r="I1621" s="201"/>
      <c r="J1621" s="201"/>
      <c r="K1621" s="201"/>
      <c r="L1621" s="201"/>
      <c r="M1621" s="201"/>
      <c r="N1621" s="202"/>
      <c r="O1621" s="201"/>
      <c r="P1621" s="201"/>
      <c r="Q1621" s="124"/>
      <c r="R1621" s="124"/>
      <c r="S1621" s="201"/>
      <c r="T1621" s="201"/>
      <c r="U1621" s="201"/>
      <c r="V1621" s="201"/>
      <c r="W1621" s="201"/>
      <c r="X1621" s="201"/>
      <c r="Y1621" s="203"/>
      <c r="Z1621" s="124"/>
      <c r="AA1621" s="124"/>
      <c r="AB1621" s="113"/>
      <c r="AC1621" s="113"/>
      <c r="AD1621" s="113"/>
      <c r="AE1621" s="113"/>
      <c r="AF1621" s="113"/>
      <c r="AG1621" s="113"/>
      <c r="AH1621" s="113"/>
      <c r="AI1621" s="113"/>
      <c r="AJ1621" s="113"/>
      <c r="AK1621" s="113"/>
      <c r="AL1621" s="113"/>
      <c r="AM1621" s="113"/>
      <c r="AN1621" s="113"/>
      <c r="AO1621" s="113"/>
      <c r="AP1621" s="113"/>
      <c r="AQ1621" s="113"/>
      <c r="AR1621" s="113"/>
      <c r="AS1621" s="113"/>
      <c r="AT1621" s="113"/>
      <c r="AU1621" s="113"/>
      <c r="AV1621" s="113"/>
      <c r="AW1621" s="113"/>
      <c r="AX1621" s="113"/>
      <c r="AY1621" s="113"/>
      <c r="AZ1621" s="113"/>
      <c r="BA1621" s="113"/>
      <c r="BB1621" s="113"/>
      <c r="BC1621" s="113"/>
      <c r="BD1621" s="113"/>
      <c r="BE1621" s="113"/>
      <c r="BF1621" s="113"/>
      <c r="BG1621" s="113"/>
      <c r="BH1621" s="113"/>
      <c r="BI1621" s="113"/>
    </row>
    <row r="1622" ht="15.75" customHeight="1">
      <c r="A1622" s="113"/>
      <c r="B1622" s="201"/>
      <c r="C1622" s="201"/>
      <c r="D1622" s="201"/>
      <c r="E1622" s="201"/>
      <c r="F1622" s="202"/>
      <c r="G1622" s="201"/>
      <c r="H1622" s="201"/>
      <c r="I1622" s="201"/>
      <c r="J1622" s="201"/>
      <c r="K1622" s="201"/>
      <c r="L1622" s="201"/>
      <c r="M1622" s="201"/>
      <c r="N1622" s="202"/>
      <c r="O1622" s="201"/>
      <c r="P1622" s="201"/>
      <c r="Q1622" s="124"/>
      <c r="R1622" s="124"/>
      <c r="S1622" s="201"/>
      <c r="T1622" s="201"/>
      <c r="U1622" s="201"/>
      <c r="V1622" s="201"/>
      <c r="W1622" s="201"/>
      <c r="X1622" s="201"/>
      <c r="Y1622" s="203"/>
      <c r="Z1622" s="124"/>
      <c r="AA1622" s="124"/>
      <c r="AB1622" s="113"/>
      <c r="AC1622" s="113"/>
      <c r="AD1622" s="113"/>
      <c r="AE1622" s="113"/>
      <c r="AF1622" s="113"/>
      <c r="AG1622" s="113"/>
      <c r="AH1622" s="113"/>
      <c r="AI1622" s="113"/>
      <c r="AJ1622" s="113"/>
      <c r="AK1622" s="113"/>
      <c r="AL1622" s="113"/>
      <c r="AM1622" s="113"/>
      <c r="AN1622" s="113"/>
      <c r="AO1622" s="113"/>
      <c r="AP1622" s="113"/>
      <c r="AQ1622" s="113"/>
      <c r="AR1622" s="113"/>
      <c r="AS1622" s="113"/>
      <c r="AT1622" s="113"/>
      <c r="AU1622" s="113"/>
      <c r="AV1622" s="113"/>
      <c r="AW1622" s="113"/>
      <c r="AX1622" s="113"/>
      <c r="AY1622" s="113"/>
      <c r="AZ1622" s="113"/>
      <c r="BA1622" s="113"/>
      <c r="BB1622" s="113"/>
      <c r="BC1622" s="113"/>
      <c r="BD1622" s="113"/>
      <c r="BE1622" s="113"/>
      <c r="BF1622" s="113"/>
      <c r="BG1622" s="113"/>
      <c r="BH1622" s="113"/>
      <c r="BI1622" s="113"/>
    </row>
    <row r="1623" ht="15.75" customHeight="1">
      <c r="A1623" s="113"/>
      <c r="B1623" s="201"/>
      <c r="C1623" s="201"/>
      <c r="D1623" s="201"/>
      <c r="E1623" s="201"/>
      <c r="F1623" s="202"/>
      <c r="G1623" s="201"/>
      <c r="H1623" s="201"/>
      <c r="I1623" s="201"/>
      <c r="J1623" s="201"/>
      <c r="K1623" s="201"/>
      <c r="L1623" s="201"/>
      <c r="M1623" s="201"/>
      <c r="N1623" s="202"/>
      <c r="O1623" s="201"/>
      <c r="P1623" s="201"/>
      <c r="Q1623" s="124"/>
      <c r="R1623" s="124"/>
      <c r="S1623" s="201"/>
      <c r="T1623" s="201"/>
      <c r="U1623" s="201"/>
      <c r="V1623" s="201"/>
      <c r="W1623" s="201"/>
      <c r="X1623" s="201"/>
      <c r="Y1623" s="203"/>
      <c r="Z1623" s="124"/>
      <c r="AA1623" s="124"/>
      <c r="AB1623" s="113"/>
      <c r="AC1623" s="113"/>
      <c r="AD1623" s="113"/>
      <c r="AE1623" s="113"/>
      <c r="AF1623" s="113"/>
      <c r="AG1623" s="113"/>
      <c r="AH1623" s="113"/>
      <c r="AI1623" s="113"/>
      <c r="AJ1623" s="113"/>
      <c r="AK1623" s="113"/>
      <c r="AL1623" s="113"/>
      <c r="AM1623" s="113"/>
      <c r="AN1623" s="113"/>
      <c r="AO1623" s="113"/>
      <c r="AP1623" s="113"/>
      <c r="AQ1623" s="113"/>
      <c r="AR1623" s="113"/>
      <c r="AS1623" s="113"/>
      <c r="AT1623" s="113"/>
      <c r="AU1623" s="113"/>
      <c r="AV1623" s="113"/>
      <c r="AW1623" s="113"/>
      <c r="AX1623" s="113"/>
      <c r="AY1623" s="113"/>
      <c r="AZ1623" s="113"/>
      <c r="BA1623" s="113"/>
      <c r="BB1623" s="113"/>
      <c r="BC1623" s="113"/>
      <c r="BD1623" s="113"/>
      <c r="BE1623" s="113"/>
      <c r="BF1623" s="113"/>
      <c r="BG1623" s="113"/>
      <c r="BH1623" s="113"/>
      <c r="BI1623" s="113"/>
    </row>
    <row r="1624" ht="15.75" customHeight="1">
      <c r="A1624" s="113"/>
      <c r="B1624" s="201"/>
      <c r="C1624" s="201"/>
      <c r="D1624" s="201"/>
      <c r="E1624" s="201"/>
      <c r="F1624" s="202"/>
      <c r="G1624" s="201"/>
      <c r="H1624" s="201"/>
      <c r="I1624" s="201"/>
      <c r="J1624" s="201"/>
      <c r="K1624" s="201"/>
      <c r="L1624" s="201"/>
      <c r="M1624" s="201"/>
      <c r="N1624" s="202"/>
      <c r="O1624" s="201"/>
      <c r="P1624" s="201"/>
      <c r="Q1624" s="124"/>
      <c r="R1624" s="124"/>
      <c r="S1624" s="201"/>
      <c r="T1624" s="201"/>
      <c r="U1624" s="201"/>
      <c r="V1624" s="201"/>
      <c r="W1624" s="201"/>
      <c r="X1624" s="201"/>
      <c r="Y1624" s="203"/>
      <c r="Z1624" s="124"/>
      <c r="AA1624" s="124"/>
      <c r="AB1624" s="113"/>
      <c r="AC1624" s="113"/>
      <c r="AD1624" s="113"/>
      <c r="AE1624" s="113"/>
      <c r="AF1624" s="113"/>
      <c r="AG1624" s="113"/>
      <c r="AH1624" s="113"/>
      <c r="AI1624" s="113"/>
      <c r="AJ1624" s="113"/>
      <c r="AK1624" s="113"/>
      <c r="AL1624" s="113"/>
      <c r="AM1624" s="113"/>
      <c r="AN1624" s="113"/>
      <c r="AO1624" s="113"/>
      <c r="AP1624" s="113"/>
      <c r="AQ1624" s="113"/>
      <c r="AR1624" s="113"/>
      <c r="AS1624" s="113"/>
      <c r="AT1624" s="113"/>
      <c r="AU1624" s="113"/>
      <c r="AV1624" s="113"/>
      <c r="AW1624" s="113"/>
      <c r="AX1624" s="113"/>
      <c r="AY1624" s="113"/>
      <c r="AZ1624" s="113"/>
      <c r="BA1624" s="113"/>
      <c r="BB1624" s="113"/>
      <c r="BC1624" s="113"/>
      <c r="BD1624" s="113"/>
      <c r="BE1624" s="113"/>
      <c r="BF1624" s="113"/>
      <c r="BG1624" s="113"/>
      <c r="BH1624" s="113"/>
      <c r="BI1624" s="113"/>
    </row>
    <row r="1625" ht="15.75" customHeight="1">
      <c r="A1625" s="113"/>
      <c r="B1625" s="201"/>
      <c r="C1625" s="201"/>
      <c r="D1625" s="201"/>
      <c r="E1625" s="201"/>
      <c r="F1625" s="202"/>
      <c r="G1625" s="201"/>
      <c r="H1625" s="201"/>
      <c r="I1625" s="201"/>
      <c r="J1625" s="201"/>
      <c r="K1625" s="201"/>
      <c r="L1625" s="201"/>
      <c r="M1625" s="201"/>
      <c r="N1625" s="202"/>
      <c r="O1625" s="201"/>
      <c r="P1625" s="201"/>
      <c r="Q1625" s="124"/>
      <c r="R1625" s="124"/>
      <c r="S1625" s="201"/>
      <c r="T1625" s="201"/>
      <c r="U1625" s="201"/>
      <c r="V1625" s="201"/>
      <c r="W1625" s="201"/>
      <c r="X1625" s="201"/>
      <c r="Y1625" s="203"/>
      <c r="Z1625" s="124"/>
      <c r="AA1625" s="124"/>
      <c r="AB1625" s="113"/>
      <c r="AC1625" s="113"/>
      <c r="AD1625" s="113"/>
      <c r="AE1625" s="113"/>
      <c r="AF1625" s="113"/>
      <c r="AG1625" s="113"/>
      <c r="AH1625" s="113"/>
      <c r="AI1625" s="113"/>
      <c r="AJ1625" s="113"/>
      <c r="AK1625" s="113"/>
      <c r="AL1625" s="113"/>
      <c r="AM1625" s="113"/>
      <c r="AN1625" s="113"/>
      <c r="AO1625" s="113"/>
      <c r="AP1625" s="113"/>
      <c r="AQ1625" s="113"/>
      <c r="AR1625" s="113"/>
      <c r="AS1625" s="113"/>
      <c r="AT1625" s="113"/>
      <c r="AU1625" s="113"/>
      <c r="AV1625" s="113"/>
      <c r="AW1625" s="113"/>
      <c r="AX1625" s="113"/>
      <c r="AY1625" s="113"/>
      <c r="AZ1625" s="113"/>
      <c r="BA1625" s="113"/>
      <c r="BB1625" s="113"/>
      <c r="BC1625" s="113"/>
      <c r="BD1625" s="113"/>
      <c r="BE1625" s="113"/>
      <c r="BF1625" s="113"/>
      <c r="BG1625" s="113"/>
      <c r="BH1625" s="113"/>
      <c r="BI1625" s="113"/>
    </row>
    <row r="1626" ht="15.75" customHeight="1">
      <c r="A1626" s="113"/>
      <c r="B1626" s="201"/>
      <c r="C1626" s="201"/>
      <c r="D1626" s="201"/>
      <c r="E1626" s="201"/>
      <c r="F1626" s="202"/>
      <c r="G1626" s="201"/>
      <c r="H1626" s="201"/>
      <c r="I1626" s="201"/>
      <c r="J1626" s="201"/>
      <c r="K1626" s="201"/>
      <c r="L1626" s="201"/>
      <c r="M1626" s="201"/>
      <c r="N1626" s="202"/>
      <c r="O1626" s="201"/>
      <c r="P1626" s="201"/>
      <c r="Q1626" s="124"/>
      <c r="R1626" s="124"/>
      <c r="S1626" s="201"/>
      <c r="T1626" s="201"/>
      <c r="U1626" s="201"/>
      <c r="V1626" s="201"/>
      <c r="W1626" s="201"/>
      <c r="X1626" s="201"/>
      <c r="Y1626" s="203"/>
      <c r="Z1626" s="124"/>
      <c r="AA1626" s="124"/>
      <c r="AB1626" s="113"/>
      <c r="AC1626" s="113"/>
      <c r="AD1626" s="113"/>
      <c r="AE1626" s="113"/>
      <c r="AF1626" s="113"/>
      <c r="AG1626" s="113"/>
      <c r="AH1626" s="113"/>
      <c r="AI1626" s="113"/>
      <c r="AJ1626" s="113"/>
      <c r="AK1626" s="113"/>
      <c r="AL1626" s="113"/>
      <c r="AM1626" s="113"/>
      <c r="AN1626" s="113"/>
      <c r="AO1626" s="113"/>
      <c r="AP1626" s="113"/>
      <c r="AQ1626" s="113"/>
      <c r="AR1626" s="113"/>
      <c r="AS1626" s="113"/>
      <c r="AT1626" s="113"/>
      <c r="AU1626" s="113"/>
      <c r="AV1626" s="113"/>
      <c r="AW1626" s="113"/>
      <c r="AX1626" s="113"/>
      <c r="AY1626" s="113"/>
      <c r="AZ1626" s="113"/>
      <c r="BA1626" s="113"/>
      <c r="BB1626" s="113"/>
      <c r="BC1626" s="113"/>
      <c r="BD1626" s="113"/>
      <c r="BE1626" s="113"/>
      <c r="BF1626" s="113"/>
      <c r="BG1626" s="113"/>
      <c r="BH1626" s="113"/>
      <c r="BI1626" s="113"/>
    </row>
    <row r="1627" ht="15.75" customHeight="1">
      <c r="A1627" s="113"/>
      <c r="B1627" s="201"/>
      <c r="C1627" s="201"/>
      <c r="D1627" s="201"/>
      <c r="E1627" s="201"/>
      <c r="F1627" s="202"/>
      <c r="G1627" s="201"/>
      <c r="H1627" s="201"/>
      <c r="I1627" s="201"/>
      <c r="J1627" s="201"/>
      <c r="K1627" s="201"/>
      <c r="L1627" s="201"/>
      <c r="M1627" s="201"/>
      <c r="N1627" s="202"/>
      <c r="O1627" s="201"/>
      <c r="P1627" s="201"/>
      <c r="Q1627" s="124"/>
      <c r="R1627" s="124"/>
      <c r="S1627" s="201"/>
      <c r="T1627" s="201"/>
      <c r="U1627" s="201"/>
      <c r="V1627" s="201"/>
      <c r="W1627" s="201"/>
      <c r="X1627" s="201"/>
      <c r="Y1627" s="203"/>
      <c r="Z1627" s="124"/>
      <c r="AA1627" s="124"/>
      <c r="AB1627" s="113"/>
      <c r="AC1627" s="113"/>
      <c r="AD1627" s="113"/>
      <c r="AE1627" s="113"/>
      <c r="AF1627" s="113"/>
      <c r="AG1627" s="113"/>
      <c r="AH1627" s="113"/>
      <c r="AI1627" s="113"/>
      <c r="AJ1627" s="113"/>
      <c r="AK1627" s="113"/>
      <c r="AL1627" s="113"/>
      <c r="AM1627" s="113"/>
      <c r="AN1627" s="113"/>
      <c r="AO1627" s="113"/>
      <c r="AP1627" s="113"/>
      <c r="AQ1627" s="113"/>
      <c r="AR1627" s="113"/>
      <c r="AS1627" s="113"/>
      <c r="AT1627" s="113"/>
      <c r="AU1627" s="113"/>
      <c r="AV1627" s="113"/>
      <c r="AW1627" s="113"/>
      <c r="AX1627" s="113"/>
      <c r="AY1627" s="113"/>
      <c r="AZ1627" s="113"/>
      <c r="BA1627" s="113"/>
      <c r="BB1627" s="113"/>
      <c r="BC1627" s="113"/>
      <c r="BD1627" s="113"/>
      <c r="BE1627" s="113"/>
      <c r="BF1627" s="113"/>
      <c r="BG1627" s="113"/>
      <c r="BH1627" s="113"/>
      <c r="BI1627" s="113"/>
    </row>
    <row r="1628" ht="15.75" customHeight="1">
      <c r="A1628" s="113"/>
      <c r="B1628" s="201"/>
      <c r="C1628" s="201"/>
      <c r="D1628" s="201"/>
      <c r="E1628" s="201"/>
      <c r="F1628" s="202"/>
      <c r="G1628" s="201"/>
      <c r="H1628" s="201"/>
      <c r="I1628" s="201"/>
      <c r="J1628" s="201"/>
      <c r="K1628" s="201"/>
      <c r="L1628" s="201"/>
      <c r="M1628" s="201"/>
      <c r="N1628" s="202"/>
      <c r="O1628" s="201"/>
      <c r="P1628" s="201"/>
      <c r="Q1628" s="124"/>
      <c r="R1628" s="124"/>
      <c r="S1628" s="201"/>
      <c r="T1628" s="201"/>
      <c r="U1628" s="201"/>
      <c r="V1628" s="201"/>
      <c r="W1628" s="201"/>
      <c r="X1628" s="201"/>
      <c r="Y1628" s="203"/>
      <c r="Z1628" s="124"/>
      <c r="AA1628" s="124"/>
      <c r="AB1628" s="113"/>
      <c r="AC1628" s="113"/>
      <c r="AD1628" s="113"/>
      <c r="AE1628" s="113"/>
      <c r="AF1628" s="113"/>
      <c r="AG1628" s="113"/>
      <c r="AH1628" s="113"/>
      <c r="AI1628" s="113"/>
      <c r="AJ1628" s="113"/>
      <c r="AK1628" s="113"/>
      <c r="AL1628" s="113"/>
      <c r="AM1628" s="113"/>
      <c r="AN1628" s="113"/>
      <c r="AO1628" s="113"/>
      <c r="AP1628" s="113"/>
      <c r="AQ1628" s="113"/>
      <c r="AR1628" s="113"/>
      <c r="AS1628" s="113"/>
      <c r="AT1628" s="113"/>
      <c r="AU1628" s="113"/>
      <c r="AV1628" s="113"/>
      <c r="AW1628" s="113"/>
      <c r="AX1628" s="113"/>
      <c r="AY1628" s="113"/>
      <c r="AZ1628" s="113"/>
      <c r="BA1628" s="113"/>
      <c r="BB1628" s="113"/>
      <c r="BC1628" s="113"/>
      <c r="BD1628" s="113"/>
      <c r="BE1628" s="113"/>
      <c r="BF1628" s="113"/>
      <c r="BG1628" s="113"/>
      <c r="BH1628" s="113"/>
      <c r="BI1628" s="113"/>
    </row>
    <row r="1629" ht="15.75" customHeight="1">
      <c r="A1629" s="113"/>
      <c r="B1629" s="201"/>
      <c r="C1629" s="201"/>
      <c r="D1629" s="201"/>
      <c r="E1629" s="201"/>
      <c r="F1629" s="202"/>
      <c r="G1629" s="201"/>
      <c r="H1629" s="201"/>
      <c r="I1629" s="201"/>
      <c r="J1629" s="201"/>
      <c r="K1629" s="201"/>
      <c r="L1629" s="201"/>
      <c r="M1629" s="201"/>
      <c r="N1629" s="202"/>
      <c r="O1629" s="201"/>
      <c r="P1629" s="201"/>
      <c r="Q1629" s="124"/>
      <c r="R1629" s="124"/>
      <c r="S1629" s="201"/>
      <c r="T1629" s="201"/>
      <c r="U1629" s="201"/>
      <c r="V1629" s="201"/>
      <c r="W1629" s="201"/>
      <c r="X1629" s="201"/>
      <c r="Y1629" s="203"/>
      <c r="Z1629" s="124"/>
      <c r="AA1629" s="124"/>
      <c r="AB1629" s="113"/>
      <c r="AC1629" s="113"/>
      <c r="AD1629" s="113"/>
      <c r="AE1629" s="113"/>
      <c r="AF1629" s="113"/>
      <c r="AG1629" s="113"/>
      <c r="AH1629" s="113"/>
      <c r="AI1629" s="113"/>
      <c r="AJ1629" s="113"/>
      <c r="AK1629" s="113"/>
      <c r="AL1629" s="113"/>
      <c r="AM1629" s="113"/>
      <c r="AN1629" s="113"/>
      <c r="AO1629" s="113"/>
      <c r="AP1629" s="113"/>
      <c r="AQ1629" s="113"/>
      <c r="AR1629" s="113"/>
      <c r="AS1629" s="113"/>
      <c r="AT1629" s="113"/>
      <c r="AU1629" s="113"/>
      <c r="AV1629" s="113"/>
      <c r="AW1629" s="113"/>
      <c r="AX1629" s="113"/>
      <c r="AY1629" s="113"/>
      <c r="AZ1629" s="113"/>
      <c r="BA1629" s="113"/>
      <c r="BB1629" s="113"/>
      <c r="BC1629" s="113"/>
      <c r="BD1629" s="113"/>
      <c r="BE1629" s="113"/>
      <c r="BF1629" s="113"/>
      <c r="BG1629" s="113"/>
      <c r="BH1629" s="113"/>
      <c r="BI1629" s="113"/>
    </row>
    <row r="1630" ht="15.75" customHeight="1">
      <c r="A1630" s="113"/>
      <c r="B1630" s="201"/>
      <c r="C1630" s="201"/>
      <c r="D1630" s="201"/>
      <c r="E1630" s="201"/>
      <c r="F1630" s="202"/>
      <c r="G1630" s="201"/>
      <c r="H1630" s="201"/>
      <c r="I1630" s="201"/>
      <c r="J1630" s="201"/>
      <c r="K1630" s="201"/>
      <c r="L1630" s="201"/>
      <c r="M1630" s="201"/>
      <c r="N1630" s="202"/>
      <c r="O1630" s="201"/>
      <c r="P1630" s="201"/>
      <c r="Q1630" s="124"/>
      <c r="R1630" s="124"/>
      <c r="S1630" s="201"/>
      <c r="T1630" s="201"/>
      <c r="U1630" s="201"/>
      <c r="V1630" s="201"/>
      <c r="W1630" s="201"/>
      <c r="X1630" s="201"/>
      <c r="Y1630" s="203"/>
      <c r="Z1630" s="124"/>
      <c r="AA1630" s="124"/>
      <c r="AB1630" s="113"/>
      <c r="AC1630" s="113"/>
      <c r="AD1630" s="113"/>
      <c r="AE1630" s="113"/>
      <c r="AF1630" s="113"/>
      <c r="AG1630" s="113"/>
      <c r="AH1630" s="113"/>
      <c r="AI1630" s="113"/>
      <c r="AJ1630" s="113"/>
      <c r="AK1630" s="113"/>
      <c r="AL1630" s="113"/>
      <c r="AM1630" s="113"/>
      <c r="AN1630" s="113"/>
      <c r="AO1630" s="113"/>
      <c r="AP1630" s="113"/>
      <c r="AQ1630" s="113"/>
      <c r="AR1630" s="113"/>
      <c r="AS1630" s="113"/>
      <c r="AT1630" s="113"/>
      <c r="AU1630" s="113"/>
      <c r="AV1630" s="113"/>
      <c r="AW1630" s="113"/>
      <c r="AX1630" s="113"/>
      <c r="AY1630" s="113"/>
      <c r="AZ1630" s="113"/>
      <c r="BA1630" s="113"/>
      <c r="BB1630" s="113"/>
      <c r="BC1630" s="113"/>
      <c r="BD1630" s="113"/>
      <c r="BE1630" s="113"/>
      <c r="BF1630" s="113"/>
      <c r="BG1630" s="113"/>
      <c r="BH1630" s="113"/>
      <c r="BI1630" s="113"/>
    </row>
    <row r="1631" ht="15.75" customHeight="1">
      <c r="A1631" s="113"/>
      <c r="B1631" s="201"/>
      <c r="C1631" s="201"/>
      <c r="D1631" s="201"/>
      <c r="E1631" s="201"/>
      <c r="F1631" s="202"/>
      <c r="G1631" s="201"/>
      <c r="H1631" s="201"/>
      <c r="I1631" s="201"/>
      <c r="J1631" s="201"/>
      <c r="K1631" s="201"/>
      <c r="L1631" s="201"/>
      <c r="M1631" s="201"/>
      <c r="N1631" s="202"/>
      <c r="O1631" s="201"/>
      <c r="P1631" s="201"/>
      <c r="Q1631" s="124"/>
      <c r="R1631" s="124"/>
      <c r="S1631" s="201"/>
      <c r="T1631" s="201"/>
      <c r="U1631" s="201"/>
      <c r="V1631" s="201"/>
      <c r="W1631" s="201"/>
      <c r="X1631" s="201"/>
      <c r="Y1631" s="203"/>
      <c r="Z1631" s="124"/>
      <c r="AA1631" s="124"/>
      <c r="AB1631" s="113"/>
      <c r="AC1631" s="113"/>
      <c r="AD1631" s="113"/>
      <c r="AE1631" s="113"/>
      <c r="AF1631" s="113"/>
      <c r="AG1631" s="113"/>
      <c r="AH1631" s="113"/>
      <c r="AI1631" s="113"/>
      <c r="AJ1631" s="113"/>
      <c r="AK1631" s="113"/>
      <c r="AL1631" s="113"/>
      <c r="AM1631" s="113"/>
      <c r="AN1631" s="113"/>
      <c r="AO1631" s="113"/>
      <c r="AP1631" s="113"/>
      <c r="AQ1631" s="113"/>
      <c r="AR1631" s="113"/>
      <c r="AS1631" s="113"/>
      <c r="AT1631" s="113"/>
      <c r="AU1631" s="113"/>
      <c r="AV1631" s="113"/>
      <c r="AW1631" s="113"/>
      <c r="AX1631" s="113"/>
      <c r="AY1631" s="113"/>
      <c r="AZ1631" s="113"/>
      <c r="BA1631" s="113"/>
      <c r="BB1631" s="113"/>
      <c r="BC1631" s="113"/>
      <c r="BD1631" s="113"/>
      <c r="BE1631" s="113"/>
      <c r="BF1631" s="113"/>
      <c r="BG1631" s="113"/>
      <c r="BH1631" s="113"/>
      <c r="BI1631" s="113"/>
    </row>
    <row r="1632" ht="15.75" customHeight="1">
      <c r="A1632" s="113"/>
      <c r="B1632" s="201"/>
      <c r="C1632" s="201"/>
      <c r="D1632" s="201"/>
      <c r="E1632" s="201"/>
      <c r="F1632" s="202"/>
      <c r="G1632" s="201"/>
      <c r="H1632" s="201"/>
      <c r="I1632" s="201"/>
      <c r="J1632" s="201"/>
      <c r="K1632" s="201"/>
      <c r="L1632" s="201"/>
      <c r="M1632" s="201"/>
      <c r="N1632" s="202"/>
      <c r="O1632" s="201"/>
      <c r="P1632" s="201"/>
      <c r="Q1632" s="124"/>
      <c r="R1632" s="124"/>
      <c r="S1632" s="201"/>
      <c r="T1632" s="201"/>
      <c r="U1632" s="201"/>
      <c r="V1632" s="201"/>
      <c r="W1632" s="201"/>
      <c r="X1632" s="201"/>
      <c r="Y1632" s="203"/>
      <c r="Z1632" s="124"/>
      <c r="AA1632" s="124"/>
      <c r="AB1632" s="113"/>
      <c r="AC1632" s="113"/>
      <c r="AD1632" s="113"/>
      <c r="AE1632" s="113"/>
      <c r="AF1632" s="113"/>
      <c r="AG1632" s="113"/>
      <c r="AH1632" s="113"/>
      <c r="AI1632" s="113"/>
      <c r="AJ1632" s="113"/>
      <c r="AK1632" s="113"/>
      <c r="AL1632" s="113"/>
      <c r="AM1632" s="113"/>
      <c r="AN1632" s="113"/>
      <c r="AO1632" s="113"/>
      <c r="AP1632" s="113"/>
      <c r="AQ1632" s="113"/>
      <c r="AR1632" s="113"/>
      <c r="AS1632" s="113"/>
      <c r="AT1632" s="113"/>
      <c r="AU1632" s="113"/>
      <c r="AV1632" s="113"/>
      <c r="AW1632" s="113"/>
      <c r="AX1632" s="113"/>
      <c r="AY1632" s="113"/>
      <c r="AZ1632" s="113"/>
      <c r="BA1632" s="113"/>
      <c r="BB1632" s="113"/>
      <c r="BC1632" s="113"/>
      <c r="BD1632" s="113"/>
      <c r="BE1632" s="113"/>
      <c r="BF1632" s="113"/>
      <c r="BG1632" s="113"/>
      <c r="BH1632" s="113"/>
      <c r="BI1632" s="113"/>
    </row>
    <row r="1633" ht="15.75" customHeight="1">
      <c r="A1633" s="113"/>
      <c r="B1633" s="201"/>
      <c r="C1633" s="201"/>
      <c r="D1633" s="201"/>
      <c r="E1633" s="201"/>
      <c r="F1633" s="202"/>
      <c r="G1633" s="201"/>
      <c r="H1633" s="201"/>
      <c r="I1633" s="201"/>
      <c r="J1633" s="201"/>
      <c r="K1633" s="201"/>
      <c r="L1633" s="201"/>
      <c r="M1633" s="201"/>
      <c r="N1633" s="202"/>
      <c r="O1633" s="201"/>
      <c r="P1633" s="201"/>
      <c r="Q1633" s="124"/>
      <c r="R1633" s="124"/>
      <c r="S1633" s="201"/>
      <c r="T1633" s="201"/>
      <c r="U1633" s="201"/>
      <c r="V1633" s="201"/>
      <c r="W1633" s="201"/>
      <c r="X1633" s="201"/>
      <c r="Y1633" s="203"/>
      <c r="Z1633" s="124"/>
      <c r="AA1633" s="124"/>
      <c r="AB1633" s="113"/>
      <c r="AC1633" s="113"/>
      <c r="AD1633" s="113"/>
      <c r="AE1633" s="113"/>
      <c r="AF1633" s="113"/>
      <c r="AG1633" s="113"/>
      <c r="AH1633" s="113"/>
      <c r="AI1633" s="113"/>
      <c r="AJ1633" s="113"/>
      <c r="AK1633" s="113"/>
      <c r="AL1633" s="113"/>
      <c r="AM1633" s="113"/>
      <c r="AN1633" s="113"/>
      <c r="AO1633" s="113"/>
      <c r="AP1633" s="113"/>
      <c r="AQ1633" s="113"/>
      <c r="AR1633" s="113"/>
      <c r="AS1633" s="113"/>
      <c r="AT1633" s="113"/>
      <c r="AU1633" s="113"/>
      <c r="AV1633" s="113"/>
      <c r="AW1633" s="113"/>
      <c r="AX1633" s="113"/>
      <c r="AY1633" s="113"/>
      <c r="AZ1633" s="113"/>
      <c r="BA1633" s="113"/>
      <c r="BB1633" s="113"/>
      <c r="BC1633" s="113"/>
      <c r="BD1633" s="113"/>
      <c r="BE1633" s="113"/>
      <c r="BF1633" s="113"/>
      <c r="BG1633" s="113"/>
      <c r="BH1633" s="113"/>
      <c r="BI1633" s="113"/>
    </row>
    <row r="1634" ht="15.75" customHeight="1">
      <c r="A1634" s="113"/>
      <c r="B1634" s="201"/>
      <c r="C1634" s="201"/>
      <c r="D1634" s="201"/>
      <c r="E1634" s="201"/>
      <c r="F1634" s="202"/>
      <c r="G1634" s="201"/>
      <c r="H1634" s="201"/>
      <c r="I1634" s="201"/>
      <c r="J1634" s="201"/>
      <c r="K1634" s="201"/>
      <c r="L1634" s="201"/>
      <c r="M1634" s="201"/>
      <c r="N1634" s="202"/>
      <c r="O1634" s="201"/>
      <c r="P1634" s="201"/>
      <c r="Q1634" s="124"/>
      <c r="R1634" s="124"/>
      <c r="S1634" s="201"/>
      <c r="T1634" s="201"/>
      <c r="U1634" s="201"/>
      <c r="V1634" s="201"/>
      <c r="W1634" s="201"/>
      <c r="X1634" s="201"/>
      <c r="Y1634" s="203"/>
      <c r="Z1634" s="124"/>
      <c r="AA1634" s="124"/>
      <c r="AB1634" s="113"/>
      <c r="AC1634" s="113"/>
      <c r="AD1634" s="113"/>
      <c r="AE1634" s="113"/>
      <c r="AF1634" s="113"/>
      <c r="AG1634" s="113"/>
      <c r="AH1634" s="113"/>
      <c r="AI1634" s="113"/>
      <c r="AJ1634" s="113"/>
      <c r="AK1634" s="113"/>
      <c r="AL1634" s="113"/>
      <c r="AM1634" s="113"/>
      <c r="AN1634" s="113"/>
      <c r="AO1634" s="113"/>
      <c r="AP1634" s="113"/>
      <c r="AQ1634" s="113"/>
      <c r="AR1634" s="113"/>
      <c r="AS1634" s="113"/>
      <c r="AT1634" s="113"/>
      <c r="AU1634" s="113"/>
      <c r="AV1634" s="113"/>
      <c r="AW1634" s="113"/>
      <c r="AX1634" s="113"/>
      <c r="AY1634" s="113"/>
      <c r="AZ1634" s="113"/>
      <c r="BA1634" s="113"/>
      <c r="BB1634" s="113"/>
      <c r="BC1634" s="113"/>
      <c r="BD1634" s="113"/>
      <c r="BE1634" s="113"/>
      <c r="BF1634" s="113"/>
      <c r="BG1634" s="113"/>
      <c r="BH1634" s="113"/>
      <c r="BI1634" s="113"/>
    </row>
    <row r="1635" ht="15.75" customHeight="1">
      <c r="A1635" s="113"/>
      <c r="B1635" s="201"/>
      <c r="C1635" s="201"/>
      <c r="D1635" s="201"/>
      <c r="E1635" s="201"/>
      <c r="F1635" s="202"/>
      <c r="G1635" s="201"/>
      <c r="H1635" s="201"/>
      <c r="I1635" s="201"/>
      <c r="J1635" s="201"/>
      <c r="K1635" s="201"/>
      <c r="L1635" s="201"/>
      <c r="M1635" s="201"/>
      <c r="N1635" s="202"/>
      <c r="O1635" s="201"/>
      <c r="P1635" s="201"/>
      <c r="Q1635" s="124"/>
      <c r="R1635" s="124"/>
      <c r="S1635" s="201"/>
      <c r="T1635" s="201"/>
      <c r="U1635" s="201"/>
      <c r="V1635" s="201"/>
      <c r="W1635" s="201"/>
      <c r="X1635" s="201"/>
      <c r="Y1635" s="203"/>
      <c r="Z1635" s="124"/>
      <c r="AA1635" s="124"/>
      <c r="AB1635" s="113"/>
      <c r="AC1635" s="113"/>
      <c r="AD1635" s="113"/>
      <c r="AE1635" s="113"/>
      <c r="AF1635" s="113"/>
      <c r="AG1635" s="113"/>
      <c r="AH1635" s="113"/>
      <c r="AI1635" s="113"/>
      <c r="AJ1635" s="113"/>
      <c r="AK1635" s="113"/>
      <c r="AL1635" s="113"/>
      <c r="AM1635" s="113"/>
      <c r="AN1635" s="113"/>
      <c r="AO1635" s="113"/>
      <c r="AP1635" s="113"/>
      <c r="AQ1635" s="113"/>
      <c r="AR1635" s="113"/>
      <c r="AS1635" s="113"/>
      <c r="AT1635" s="113"/>
      <c r="AU1635" s="113"/>
      <c r="AV1635" s="113"/>
      <c r="AW1635" s="113"/>
      <c r="AX1635" s="113"/>
      <c r="AY1635" s="113"/>
      <c r="AZ1635" s="113"/>
      <c r="BA1635" s="113"/>
      <c r="BB1635" s="113"/>
      <c r="BC1635" s="113"/>
      <c r="BD1635" s="113"/>
      <c r="BE1635" s="113"/>
      <c r="BF1635" s="113"/>
      <c r="BG1635" s="113"/>
      <c r="BH1635" s="113"/>
      <c r="BI1635" s="113"/>
    </row>
    <row r="1636" ht="15.75" customHeight="1">
      <c r="A1636" s="113"/>
      <c r="B1636" s="201"/>
      <c r="C1636" s="201"/>
      <c r="D1636" s="201"/>
      <c r="E1636" s="201"/>
      <c r="F1636" s="202"/>
      <c r="G1636" s="201"/>
      <c r="H1636" s="201"/>
      <c r="I1636" s="201"/>
      <c r="J1636" s="201"/>
      <c r="K1636" s="201"/>
      <c r="L1636" s="201"/>
      <c r="M1636" s="201"/>
      <c r="N1636" s="202"/>
      <c r="O1636" s="201"/>
      <c r="P1636" s="201"/>
      <c r="Q1636" s="124"/>
      <c r="R1636" s="124"/>
      <c r="S1636" s="201"/>
      <c r="T1636" s="201"/>
      <c r="U1636" s="201"/>
      <c r="V1636" s="201"/>
      <c r="W1636" s="201"/>
      <c r="X1636" s="201"/>
      <c r="Y1636" s="203"/>
      <c r="Z1636" s="124"/>
      <c r="AA1636" s="124"/>
      <c r="AB1636" s="113"/>
      <c r="AC1636" s="113"/>
      <c r="AD1636" s="113"/>
      <c r="AE1636" s="113"/>
      <c r="AF1636" s="113"/>
      <c r="AG1636" s="113"/>
      <c r="AH1636" s="113"/>
      <c r="AI1636" s="113"/>
      <c r="AJ1636" s="113"/>
      <c r="AK1636" s="113"/>
      <c r="AL1636" s="113"/>
      <c r="AM1636" s="113"/>
      <c r="AN1636" s="113"/>
      <c r="AO1636" s="113"/>
      <c r="AP1636" s="113"/>
      <c r="AQ1636" s="113"/>
      <c r="AR1636" s="113"/>
      <c r="AS1636" s="113"/>
      <c r="AT1636" s="113"/>
      <c r="AU1636" s="113"/>
      <c r="AV1636" s="113"/>
      <c r="AW1636" s="113"/>
      <c r="AX1636" s="113"/>
      <c r="AY1636" s="113"/>
      <c r="AZ1636" s="113"/>
      <c r="BA1636" s="113"/>
      <c r="BB1636" s="113"/>
      <c r="BC1636" s="113"/>
      <c r="BD1636" s="113"/>
      <c r="BE1636" s="113"/>
      <c r="BF1636" s="113"/>
      <c r="BG1636" s="113"/>
      <c r="BH1636" s="113"/>
      <c r="BI1636" s="113"/>
    </row>
    <row r="1637" ht="15.75" customHeight="1">
      <c r="A1637" s="113"/>
      <c r="B1637" s="201"/>
      <c r="C1637" s="201"/>
      <c r="D1637" s="201"/>
      <c r="E1637" s="201"/>
      <c r="F1637" s="202"/>
      <c r="G1637" s="201"/>
      <c r="H1637" s="201"/>
      <c r="I1637" s="201"/>
      <c r="J1637" s="201"/>
      <c r="K1637" s="201"/>
      <c r="L1637" s="201"/>
      <c r="M1637" s="201"/>
      <c r="N1637" s="202"/>
      <c r="O1637" s="201"/>
      <c r="P1637" s="201"/>
      <c r="Q1637" s="124"/>
      <c r="R1637" s="124"/>
      <c r="S1637" s="201"/>
      <c r="T1637" s="201"/>
      <c r="U1637" s="201"/>
      <c r="V1637" s="201"/>
      <c r="W1637" s="201"/>
      <c r="X1637" s="201"/>
      <c r="Y1637" s="203"/>
      <c r="Z1637" s="124"/>
      <c r="AA1637" s="124"/>
      <c r="AB1637" s="113"/>
      <c r="AC1637" s="113"/>
      <c r="AD1637" s="113"/>
      <c r="AE1637" s="113"/>
      <c r="AF1637" s="113"/>
      <c r="AG1637" s="113"/>
      <c r="AH1637" s="113"/>
      <c r="AI1637" s="113"/>
      <c r="AJ1637" s="113"/>
      <c r="AK1637" s="113"/>
      <c r="AL1637" s="113"/>
      <c r="AM1637" s="113"/>
      <c r="AN1637" s="113"/>
      <c r="AO1637" s="113"/>
      <c r="AP1637" s="113"/>
      <c r="AQ1637" s="113"/>
      <c r="AR1637" s="113"/>
      <c r="AS1637" s="113"/>
      <c r="AT1637" s="113"/>
      <c r="AU1637" s="113"/>
      <c r="AV1637" s="113"/>
      <c r="AW1637" s="113"/>
      <c r="AX1637" s="113"/>
      <c r="AY1637" s="113"/>
      <c r="AZ1637" s="113"/>
      <c r="BA1637" s="113"/>
      <c r="BB1637" s="113"/>
      <c r="BC1637" s="113"/>
      <c r="BD1637" s="113"/>
      <c r="BE1637" s="113"/>
      <c r="BF1637" s="113"/>
      <c r="BG1637" s="113"/>
      <c r="BH1637" s="113"/>
      <c r="BI1637" s="113"/>
    </row>
    <row r="1638" ht="15.75" customHeight="1">
      <c r="A1638" s="113"/>
      <c r="B1638" s="201"/>
      <c r="C1638" s="201"/>
      <c r="D1638" s="201"/>
      <c r="E1638" s="201"/>
      <c r="F1638" s="202"/>
      <c r="G1638" s="201"/>
      <c r="H1638" s="201"/>
      <c r="I1638" s="201"/>
      <c r="J1638" s="201"/>
      <c r="K1638" s="201"/>
      <c r="L1638" s="201"/>
      <c r="M1638" s="201"/>
      <c r="N1638" s="202"/>
      <c r="O1638" s="201"/>
      <c r="P1638" s="201"/>
      <c r="Q1638" s="124"/>
      <c r="R1638" s="124"/>
      <c r="S1638" s="201"/>
      <c r="T1638" s="201"/>
      <c r="U1638" s="201"/>
      <c r="V1638" s="201"/>
      <c r="W1638" s="201"/>
      <c r="X1638" s="201"/>
      <c r="Y1638" s="203"/>
      <c r="Z1638" s="124"/>
      <c r="AA1638" s="124"/>
      <c r="AB1638" s="113"/>
      <c r="AC1638" s="113"/>
      <c r="AD1638" s="113"/>
      <c r="AE1638" s="113"/>
      <c r="AF1638" s="113"/>
      <c r="AG1638" s="113"/>
      <c r="AH1638" s="113"/>
      <c r="AI1638" s="113"/>
      <c r="AJ1638" s="113"/>
      <c r="AK1638" s="113"/>
      <c r="AL1638" s="113"/>
      <c r="AM1638" s="113"/>
      <c r="AN1638" s="113"/>
      <c r="AO1638" s="113"/>
      <c r="AP1638" s="113"/>
      <c r="AQ1638" s="113"/>
      <c r="AR1638" s="113"/>
      <c r="AS1638" s="113"/>
      <c r="AT1638" s="113"/>
      <c r="AU1638" s="113"/>
      <c r="AV1638" s="113"/>
      <c r="AW1638" s="113"/>
      <c r="AX1638" s="113"/>
      <c r="AY1638" s="113"/>
      <c r="AZ1638" s="113"/>
      <c r="BA1638" s="113"/>
      <c r="BB1638" s="113"/>
      <c r="BC1638" s="113"/>
      <c r="BD1638" s="113"/>
      <c r="BE1638" s="113"/>
      <c r="BF1638" s="113"/>
      <c r="BG1638" s="113"/>
      <c r="BH1638" s="113"/>
      <c r="BI1638" s="113"/>
    </row>
    <row r="1639" ht="15.75" customHeight="1">
      <c r="A1639" s="113"/>
      <c r="B1639" s="201"/>
      <c r="C1639" s="201"/>
      <c r="D1639" s="201"/>
      <c r="E1639" s="201"/>
      <c r="F1639" s="202"/>
      <c r="G1639" s="201"/>
      <c r="H1639" s="201"/>
      <c r="I1639" s="201"/>
      <c r="J1639" s="201"/>
      <c r="K1639" s="201"/>
      <c r="L1639" s="201"/>
      <c r="M1639" s="201"/>
      <c r="N1639" s="202"/>
      <c r="O1639" s="201"/>
      <c r="P1639" s="201"/>
      <c r="Q1639" s="124"/>
      <c r="R1639" s="124"/>
      <c r="S1639" s="201"/>
      <c r="T1639" s="201"/>
      <c r="U1639" s="201"/>
      <c r="V1639" s="201"/>
      <c r="W1639" s="201"/>
      <c r="X1639" s="201"/>
      <c r="Y1639" s="203"/>
      <c r="Z1639" s="124"/>
      <c r="AA1639" s="124"/>
      <c r="AB1639" s="113"/>
      <c r="AC1639" s="113"/>
      <c r="AD1639" s="113"/>
      <c r="AE1639" s="113"/>
      <c r="AF1639" s="113"/>
      <c r="AG1639" s="113"/>
      <c r="AH1639" s="113"/>
      <c r="AI1639" s="113"/>
      <c r="AJ1639" s="113"/>
      <c r="AK1639" s="113"/>
      <c r="AL1639" s="113"/>
      <c r="AM1639" s="113"/>
      <c r="AN1639" s="113"/>
      <c r="AO1639" s="113"/>
      <c r="AP1639" s="113"/>
      <c r="AQ1639" s="113"/>
      <c r="AR1639" s="113"/>
      <c r="AS1639" s="113"/>
      <c r="AT1639" s="113"/>
      <c r="AU1639" s="113"/>
      <c r="AV1639" s="113"/>
      <c r="AW1639" s="113"/>
      <c r="AX1639" s="113"/>
      <c r="AY1639" s="113"/>
      <c r="AZ1639" s="113"/>
      <c r="BA1639" s="113"/>
      <c r="BB1639" s="113"/>
      <c r="BC1639" s="113"/>
      <c r="BD1639" s="113"/>
      <c r="BE1639" s="113"/>
      <c r="BF1639" s="113"/>
      <c r="BG1639" s="113"/>
      <c r="BH1639" s="113"/>
      <c r="BI1639" s="113"/>
    </row>
    <row r="1640" ht="15.75" customHeight="1">
      <c r="A1640" s="113"/>
      <c r="B1640" s="201"/>
      <c r="C1640" s="201"/>
      <c r="D1640" s="201"/>
      <c r="E1640" s="201"/>
      <c r="F1640" s="202"/>
      <c r="G1640" s="201"/>
      <c r="H1640" s="201"/>
      <c r="I1640" s="201"/>
      <c r="J1640" s="201"/>
      <c r="K1640" s="201"/>
      <c r="L1640" s="201"/>
      <c r="M1640" s="201"/>
      <c r="N1640" s="202"/>
      <c r="O1640" s="201"/>
      <c r="P1640" s="201"/>
      <c r="Q1640" s="124"/>
      <c r="R1640" s="124"/>
      <c r="S1640" s="201"/>
      <c r="T1640" s="201"/>
      <c r="U1640" s="201"/>
      <c r="V1640" s="201"/>
      <c r="W1640" s="201"/>
      <c r="X1640" s="201"/>
      <c r="Y1640" s="203"/>
      <c r="Z1640" s="124"/>
      <c r="AA1640" s="124"/>
      <c r="AB1640" s="113"/>
      <c r="AC1640" s="113"/>
      <c r="AD1640" s="113"/>
      <c r="AE1640" s="113"/>
      <c r="AF1640" s="113"/>
      <c r="AG1640" s="113"/>
      <c r="AH1640" s="113"/>
      <c r="AI1640" s="113"/>
      <c r="AJ1640" s="113"/>
      <c r="AK1640" s="113"/>
      <c r="AL1640" s="113"/>
      <c r="AM1640" s="113"/>
      <c r="AN1640" s="113"/>
      <c r="AO1640" s="113"/>
      <c r="AP1640" s="113"/>
      <c r="AQ1640" s="113"/>
      <c r="AR1640" s="113"/>
      <c r="AS1640" s="113"/>
      <c r="AT1640" s="113"/>
      <c r="AU1640" s="113"/>
      <c r="AV1640" s="113"/>
      <c r="AW1640" s="113"/>
      <c r="AX1640" s="113"/>
      <c r="AY1640" s="113"/>
      <c r="AZ1640" s="113"/>
      <c r="BA1640" s="113"/>
      <c r="BB1640" s="113"/>
      <c r="BC1640" s="113"/>
      <c r="BD1640" s="113"/>
      <c r="BE1640" s="113"/>
      <c r="BF1640" s="113"/>
      <c r="BG1640" s="113"/>
      <c r="BH1640" s="113"/>
      <c r="BI1640" s="113"/>
    </row>
    <row r="1641" ht="15.75" customHeight="1">
      <c r="A1641" s="113"/>
      <c r="B1641" s="201"/>
      <c r="C1641" s="201"/>
      <c r="D1641" s="201"/>
      <c r="E1641" s="201"/>
      <c r="F1641" s="202"/>
      <c r="G1641" s="201"/>
      <c r="H1641" s="201"/>
      <c r="I1641" s="201"/>
      <c r="J1641" s="201"/>
      <c r="K1641" s="201"/>
      <c r="L1641" s="201"/>
      <c r="M1641" s="201"/>
      <c r="N1641" s="202"/>
      <c r="O1641" s="201"/>
      <c r="P1641" s="201"/>
      <c r="Q1641" s="124"/>
      <c r="R1641" s="124"/>
      <c r="S1641" s="201"/>
      <c r="T1641" s="201"/>
      <c r="U1641" s="201"/>
      <c r="V1641" s="201"/>
      <c r="W1641" s="201"/>
      <c r="X1641" s="201"/>
      <c r="Y1641" s="203"/>
      <c r="Z1641" s="124"/>
      <c r="AA1641" s="124"/>
      <c r="AB1641" s="113"/>
      <c r="AC1641" s="113"/>
      <c r="AD1641" s="113"/>
      <c r="AE1641" s="113"/>
      <c r="AF1641" s="113"/>
      <c r="AG1641" s="113"/>
      <c r="AH1641" s="113"/>
      <c r="AI1641" s="113"/>
      <c r="AJ1641" s="113"/>
      <c r="AK1641" s="113"/>
      <c r="AL1641" s="113"/>
      <c r="AM1641" s="113"/>
      <c r="AN1641" s="113"/>
      <c r="AO1641" s="113"/>
      <c r="AP1641" s="113"/>
      <c r="AQ1641" s="113"/>
      <c r="AR1641" s="113"/>
      <c r="AS1641" s="113"/>
      <c r="AT1641" s="113"/>
      <c r="AU1641" s="113"/>
      <c r="AV1641" s="113"/>
      <c r="AW1641" s="113"/>
      <c r="AX1641" s="113"/>
      <c r="AY1641" s="113"/>
      <c r="AZ1641" s="113"/>
      <c r="BA1641" s="113"/>
      <c r="BB1641" s="113"/>
      <c r="BC1641" s="113"/>
      <c r="BD1641" s="113"/>
      <c r="BE1641" s="113"/>
      <c r="BF1641" s="113"/>
      <c r="BG1641" s="113"/>
      <c r="BH1641" s="113"/>
      <c r="BI1641" s="113"/>
    </row>
    <row r="1642" ht="15.75" customHeight="1">
      <c r="A1642" s="113"/>
      <c r="B1642" s="201"/>
      <c r="C1642" s="201"/>
      <c r="D1642" s="201"/>
      <c r="E1642" s="201"/>
      <c r="F1642" s="202"/>
      <c r="G1642" s="201"/>
      <c r="H1642" s="201"/>
      <c r="I1642" s="201"/>
      <c r="J1642" s="201"/>
      <c r="K1642" s="201"/>
      <c r="L1642" s="201"/>
      <c r="M1642" s="201"/>
      <c r="N1642" s="202"/>
      <c r="O1642" s="201"/>
      <c r="P1642" s="201"/>
      <c r="Q1642" s="124"/>
      <c r="R1642" s="124"/>
      <c r="S1642" s="201"/>
      <c r="T1642" s="201"/>
      <c r="U1642" s="201"/>
      <c r="V1642" s="201"/>
      <c r="W1642" s="201"/>
      <c r="X1642" s="201"/>
      <c r="Y1642" s="203"/>
      <c r="Z1642" s="124"/>
      <c r="AA1642" s="124"/>
      <c r="AB1642" s="113"/>
      <c r="AC1642" s="113"/>
      <c r="AD1642" s="113"/>
      <c r="AE1642" s="113"/>
      <c r="AF1642" s="113"/>
      <c r="AG1642" s="113"/>
      <c r="AH1642" s="113"/>
      <c r="AI1642" s="113"/>
      <c r="AJ1642" s="113"/>
      <c r="AK1642" s="113"/>
      <c r="AL1642" s="113"/>
      <c r="AM1642" s="113"/>
      <c r="AN1642" s="113"/>
      <c r="AO1642" s="113"/>
      <c r="AP1642" s="113"/>
      <c r="AQ1642" s="113"/>
      <c r="AR1642" s="113"/>
      <c r="AS1642" s="113"/>
      <c r="AT1642" s="113"/>
      <c r="AU1642" s="113"/>
      <c r="AV1642" s="113"/>
      <c r="AW1642" s="113"/>
      <c r="AX1642" s="113"/>
      <c r="AY1642" s="113"/>
      <c r="AZ1642" s="113"/>
      <c r="BA1642" s="113"/>
      <c r="BB1642" s="113"/>
      <c r="BC1642" s="113"/>
      <c r="BD1642" s="113"/>
      <c r="BE1642" s="113"/>
      <c r="BF1642" s="113"/>
      <c r="BG1642" s="113"/>
      <c r="BH1642" s="113"/>
      <c r="BI1642" s="113"/>
    </row>
    <row r="1643" ht="15.75" customHeight="1">
      <c r="A1643" s="113"/>
      <c r="B1643" s="201"/>
      <c r="C1643" s="201"/>
      <c r="D1643" s="201"/>
      <c r="E1643" s="201"/>
      <c r="F1643" s="202"/>
      <c r="G1643" s="201"/>
      <c r="H1643" s="201"/>
      <c r="I1643" s="201"/>
      <c r="J1643" s="201"/>
      <c r="K1643" s="201"/>
      <c r="L1643" s="201"/>
      <c r="M1643" s="201"/>
      <c r="N1643" s="202"/>
      <c r="O1643" s="201"/>
      <c r="P1643" s="201"/>
      <c r="Q1643" s="124"/>
      <c r="R1643" s="124"/>
      <c r="S1643" s="201"/>
      <c r="T1643" s="201"/>
      <c r="U1643" s="201"/>
      <c r="V1643" s="201"/>
      <c r="W1643" s="201"/>
      <c r="X1643" s="201"/>
      <c r="Y1643" s="203"/>
      <c r="Z1643" s="124"/>
      <c r="AA1643" s="124"/>
      <c r="AB1643" s="113"/>
      <c r="AC1643" s="113"/>
      <c r="AD1643" s="113"/>
      <c r="AE1643" s="113"/>
      <c r="AF1643" s="113"/>
      <c r="AG1643" s="113"/>
      <c r="AH1643" s="113"/>
      <c r="AI1643" s="113"/>
      <c r="AJ1643" s="113"/>
      <c r="AK1643" s="113"/>
      <c r="AL1643" s="113"/>
      <c r="AM1643" s="113"/>
      <c r="AN1643" s="113"/>
      <c r="AO1643" s="113"/>
      <c r="AP1643" s="113"/>
      <c r="AQ1643" s="113"/>
      <c r="AR1643" s="113"/>
      <c r="AS1643" s="113"/>
      <c r="AT1643" s="113"/>
      <c r="AU1643" s="113"/>
      <c r="AV1643" s="113"/>
      <c r="AW1643" s="113"/>
      <c r="AX1643" s="113"/>
      <c r="AY1643" s="113"/>
      <c r="AZ1643" s="113"/>
      <c r="BA1643" s="113"/>
      <c r="BB1643" s="113"/>
      <c r="BC1643" s="113"/>
      <c r="BD1643" s="113"/>
      <c r="BE1643" s="113"/>
      <c r="BF1643" s="113"/>
      <c r="BG1643" s="113"/>
      <c r="BH1643" s="113"/>
      <c r="BI1643" s="113"/>
    </row>
    <row r="1644" ht="15.75" customHeight="1">
      <c r="A1644" s="113"/>
      <c r="B1644" s="201"/>
      <c r="C1644" s="201"/>
      <c r="D1644" s="201"/>
      <c r="E1644" s="201"/>
      <c r="F1644" s="202"/>
      <c r="G1644" s="201"/>
      <c r="H1644" s="201"/>
      <c r="I1644" s="201"/>
      <c r="J1644" s="201"/>
      <c r="K1644" s="201"/>
      <c r="L1644" s="201"/>
      <c r="M1644" s="201"/>
      <c r="N1644" s="202"/>
      <c r="O1644" s="201"/>
      <c r="P1644" s="201"/>
      <c r="Q1644" s="124"/>
      <c r="R1644" s="124"/>
      <c r="S1644" s="201"/>
      <c r="T1644" s="201"/>
      <c r="U1644" s="201"/>
      <c r="V1644" s="201"/>
      <c r="W1644" s="201"/>
      <c r="X1644" s="201"/>
      <c r="Y1644" s="203"/>
      <c r="Z1644" s="124"/>
      <c r="AA1644" s="124"/>
      <c r="AB1644" s="113"/>
      <c r="AC1644" s="113"/>
      <c r="AD1644" s="113"/>
      <c r="AE1644" s="113"/>
      <c r="AF1644" s="113"/>
      <c r="AG1644" s="113"/>
      <c r="AH1644" s="113"/>
      <c r="AI1644" s="113"/>
      <c r="AJ1644" s="113"/>
      <c r="AK1644" s="113"/>
      <c r="AL1644" s="113"/>
      <c r="AM1644" s="113"/>
      <c r="AN1644" s="113"/>
      <c r="AO1644" s="113"/>
      <c r="AP1644" s="113"/>
      <c r="AQ1644" s="113"/>
      <c r="AR1644" s="113"/>
      <c r="AS1644" s="113"/>
      <c r="AT1644" s="113"/>
      <c r="AU1644" s="113"/>
      <c r="AV1644" s="113"/>
      <c r="AW1644" s="113"/>
      <c r="AX1644" s="113"/>
      <c r="AY1644" s="113"/>
      <c r="AZ1644" s="113"/>
      <c r="BA1644" s="113"/>
      <c r="BB1644" s="113"/>
      <c r="BC1644" s="113"/>
      <c r="BD1644" s="113"/>
      <c r="BE1644" s="113"/>
      <c r="BF1644" s="113"/>
      <c r="BG1644" s="113"/>
      <c r="BH1644" s="113"/>
      <c r="BI1644" s="113"/>
    </row>
    <row r="1645" ht="15.75" customHeight="1">
      <c r="A1645" s="113"/>
      <c r="B1645" s="201"/>
      <c r="C1645" s="201"/>
      <c r="D1645" s="201"/>
      <c r="E1645" s="201"/>
      <c r="F1645" s="202"/>
      <c r="G1645" s="201"/>
      <c r="H1645" s="201"/>
      <c r="I1645" s="201"/>
      <c r="J1645" s="201"/>
      <c r="K1645" s="201"/>
      <c r="L1645" s="201"/>
      <c r="M1645" s="201"/>
      <c r="N1645" s="202"/>
      <c r="O1645" s="201"/>
      <c r="P1645" s="201"/>
      <c r="Q1645" s="124"/>
      <c r="R1645" s="124"/>
      <c r="S1645" s="201"/>
      <c r="T1645" s="201"/>
      <c r="U1645" s="201"/>
      <c r="V1645" s="201"/>
      <c r="W1645" s="201"/>
      <c r="X1645" s="201"/>
      <c r="Y1645" s="203"/>
      <c r="Z1645" s="124"/>
      <c r="AA1645" s="124"/>
      <c r="AB1645" s="113"/>
      <c r="AC1645" s="113"/>
      <c r="AD1645" s="113"/>
      <c r="AE1645" s="113"/>
      <c r="AF1645" s="113"/>
      <c r="AG1645" s="113"/>
      <c r="AH1645" s="113"/>
      <c r="AI1645" s="113"/>
      <c r="AJ1645" s="113"/>
      <c r="AK1645" s="113"/>
      <c r="AL1645" s="113"/>
      <c r="AM1645" s="113"/>
      <c r="AN1645" s="113"/>
      <c r="AO1645" s="113"/>
      <c r="AP1645" s="113"/>
      <c r="AQ1645" s="113"/>
      <c r="AR1645" s="113"/>
      <c r="AS1645" s="113"/>
      <c r="AT1645" s="113"/>
      <c r="AU1645" s="113"/>
      <c r="AV1645" s="113"/>
      <c r="AW1645" s="113"/>
      <c r="AX1645" s="113"/>
      <c r="AY1645" s="113"/>
      <c r="AZ1645" s="113"/>
      <c r="BA1645" s="113"/>
      <c r="BB1645" s="113"/>
      <c r="BC1645" s="113"/>
      <c r="BD1645" s="113"/>
      <c r="BE1645" s="113"/>
      <c r="BF1645" s="113"/>
      <c r="BG1645" s="113"/>
      <c r="BH1645" s="113"/>
      <c r="BI1645" s="113"/>
    </row>
    <row r="1646" ht="15.75" customHeight="1">
      <c r="A1646" s="113"/>
      <c r="B1646" s="201"/>
      <c r="C1646" s="201"/>
      <c r="D1646" s="201"/>
      <c r="E1646" s="201"/>
      <c r="F1646" s="202"/>
      <c r="G1646" s="201"/>
      <c r="H1646" s="201"/>
      <c r="I1646" s="201"/>
      <c r="J1646" s="201"/>
      <c r="K1646" s="201"/>
      <c r="L1646" s="201"/>
      <c r="M1646" s="201"/>
      <c r="N1646" s="202"/>
      <c r="O1646" s="201"/>
      <c r="P1646" s="201"/>
      <c r="Q1646" s="124"/>
      <c r="R1646" s="124"/>
      <c r="S1646" s="201"/>
      <c r="T1646" s="201"/>
      <c r="U1646" s="201"/>
      <c r="V1646" s="201"/>
      <c r="W1646" s="201"/>
      <c r="X1646" s="201"/>
      <c r="Y1646" s="203"/>
      <c r="Z1646" s="124"/>
      <c r="AA1646" s="124"/>
      <c r="AB1646" s="113"/>
      <c r="AC1646" s="113"/>
      <c r="AD1646" s="113"/>
      <c r="AE1646" s="113"/>
      <c r="AF1646" s="113"/>
      <c r="AG1646" s="113"/>
      <c r="AH1646" s="113"/>
      <c r="AI1646" s="113"/>
      <c r="AJ1646" s="113"/>
      <c r="AK1646" s="113"/>
      <c r="AL1646" s="113"/>
      <c r="AM1646" s="113"/>
      <c r="AN1646" s="113"/>
      <c r="AO1646" s="113"/>
      <c r="AP1646" s="113"/>
      <c r="AQ1646" s="113"/>
      <c r="AR1646" s="113"/>
      <c r="AS1646" s="113"/>
      <c r="AT1646" s="113"/>
      <c r="AU1646" s="113"/>
      <c r="AV1646" s="113"/>
      <c r="AW1646" s="113"/>
      <c r="AX1646" s="113"/>
      <c r="AY1646" s="113"/>
      <c r="AZ1646" s="113"/>
      <c r="BA1646" s="113"/>
      <c r="BB1646" s="113"/>
      <c r="BC1646" s="113"/>
      <c r="BD1646" s="113"/>
      <c r="BE1646" s="113"/>
      <c r="BF1646" s="113"/>
      <c r="BG1646" s="113"/>
      <c r="BH1646" s="113"/>
      <c r="BI1646" s="113"/>
    </row>
    <row r="1647" ht="15.75" customHeight="1">
      <c r="A1647" s="113"/>
      <c r="B1647" s="201"/>
      <c r="C1647" s="201"/>
      <c r="D1647" s="201"/>
      <c r="E1647" s="201"/>
      <c r="F1647" s="202"/>
      <c r="G1647" s="201"/>
      <c r="H1647" s="201"/>
      <c r="I1647" s="201"/>
      <c r="J1647" s="201"/>
      <c r="K1647" s="201"/>
      <c r="L1647" s="201"/>
      <c r="M1647" s="201"/>
      <c r="N1647" s="202"/>
      <c r="O1647" s="201"/>
      <c r="P1647" s="201"/>
      <c r="Q1647" s="124"/>
      <c r="R1647" s="124"/>
      <c r="S1647" s="201"/>
      <c r="T1647" s="201"/>
      <c r="U1647" s="201"/>
      <c r="V1647" s="201"/>
      <c r="W1647" s="201"/>
      <c r="X1647" s="201"/>
      <c r="Y1647" s="203"/>
      <c r="Z1647" s="124"/>
      <c r="AA1647" s="124"/>
      <c r="AB1647" s="113"/>
      <c r="AC1647" s="113"/>
      <c r="AD1647" s="113"/>
      <c r="AE1647" s="113"/>
      <c r="AF1647" s="113"/>
      <c r="AG1647" s="113"/>
      <c r="AH1647" s="113"/>
      <c r="AI1647" s="113"/>
      <c r="AJ1647" s="113"/>
      <c r="AK1647" s="113"/>
      <c r="AL1647" s="113"/>
      <c r="AM1647" s="113"/>
      <c r="AN1647" s="113"/>
      <c r="AO1647" s="113"/>
      <c r="AP1647" s="113"/>
      <c r="AQ1647" s="113"/>
      <c r="AR1647" s="113"/>
      <c r="AS1647" s="113"/>
      <c r="AT1647" s="113"/>
      <c r="AU1647" s="113"/>
      <c r="AV1647" s="113"/>
      <c r="AW1647" s="113"/>
      <c r="AX1647" s="113"/>
      <c r="AY1647" s="113"/>
      <c r="AZ1647" s="113"/>
      <c r="BA1647" s="113"/>
      <c r="BB1647" s="113"/>
      <c r="BC1647" s="113"/>
      <c r="BD1647" s="113"/>
      <c r="BE1647" s="113"/>
      <c r="BF1647" s="113"/>
      <c r="BG1647" s="113"/>
      <c r="BH1647" s="113"/>
      <c r="BI1647" s="113"/>
    </row>
    <row r="1648" ht="15.75" customHeight="1">
      <c r="A1648" s="113"/>
      <c r="B1648" s="201"/>
      <c r="C1648" s="201"/>
      <c r="D1648" s="201"/>
      <c r="E1648" s="201"/>
      <c r="F1648" s="202"/>
      <c r="G1648" s="201"/>
      <c r="H1648" s="201"/>
      <c r="I1648" s="201"/>
      <c r="J1648" s="201"/>
      <c r="K1648" s="201"/>
      <c r="L1648" s="201"/>
      <c r="M1648" s="201"/>
      <c r="N1648" s="202"/>
      <c r="O1648" s="201"/>
      <c r="P1648" s="201"/>
      <c r="Q1648" s="124"/>
      <c r="R1648" s="124"/>
      <c r="S1648" s="201"/>
      <c r="T1648" s="201"/>
      <c r="U1648" s="201"/>
      <c r="V1648" s="201"/>
      <c r="W1648" s="201"/>
      <c r="X1648" s="201"/>
      <c r="Y1648" s="203"/>
      <c r="Z1648" s="124"/>
      <c r="AA1648" s="124"/>
      <c r="AB1648" s="113"/>
      <c r="AC1648" s="113"/>
      <c r="AD1648" s="113"/>
      <c r="AE1648" s="113"/>
      <c r="AF1648" s="113"/>
      <c r="AG1648" s="113"/>
      <c r="AH1648" s="113"/>
      <c r="AI1648" s="113"/>
      <c r="AJ1648" s="113"/>
      <c r="AK1648" s="113"/>
      <c r="AL1648" s="113"/>
      <c r="AM1648" s="113"/>
      <c r="AN1648" s="113"/>
      <c r="AO1648" s="113"/>
      <c r="AP1648" s="113"/>
      <c r="AQ1648" s="113"/>
      <c r="AR1648" s="113"/>
      <c r="AS1648" s="113"/>
      <c r="AT1648" s="113"/>
      <c r="AU1648" s="113"/>
      <c r="AV1648" s="113"/>
      <c r="AW1648" s="113"/>
      <c r="AX1648" s="113"/>
      <c r="AY1648" s="113"/>
      <c r="AZ1648" s="113"/>
      <c r="BA1648" s="113"/>
      <c r="BB1648" s="113"/>
      <c r="BC1648" s="113"/>
      <c r="BD1648" s="113"/>
      <c r="BE1648" s="113"/>
      <c r="BF1648" s="113"/>
      <c r="BG1648" s="113"/>
      <c r="BH1648" s="113"/>
      <c r="BI1648" s="113"/>
    </row>
    <row r="1649" ht="15.75" customHeight="1">
      <c r="A1649" s="113"/>
      <c r="B1649" s="201"/>
      <c r="C1649" s="201"/>
      <c r="D1649" s="201"/>
      <c r="E1649" s="201"/>
      <c r="F1649" s="202"/>
      <c r="G1649" s="201"/>
      <c r="H1649" s="201"/>
      <c r="I1649" s="201"/>
      <c r="J1649" s="201"/>
      <c r="K1649" s="201"/>
      <c r="L1649" s="201"/>
      <c r="M1649" s="201"/>
      <c r="N1649" s="202"/>
      <c r="O1649" s="201"/>
      <c r="P1649" s="201"/>
      <c r="Q1649" s="124"/>
      <c r="R1649" s="124"/>
      <c r="S1649" s="201"/>
      <c r="T1649" s="201"/>
      <c r="U1649" s="201"/>
      <c r="V1649" s="201"/>
      <c r="W1649" s="201"/>
      <c r="X1649" s="201"/>
      <c r="Y1649" s="203"/>
      <c r="Z1649" s="124"/>
      <c r="AA1649" s="124"/>
      <c r="AB1649" s="113"/>
      <c r="AC1649" s="113"/>
      <c r="AD1649" s="113"/>
      <c r="AE1649" s="113"/>
      <c r="AF1649" s="113"/>
      <c r="AG1649" s="113"/>
      <c r="AH1649" s="113"/>
      <c r="AI1649" s="113"/>
      <c r="AJ1649" s="113"/>
      <c r="AK1649" s="113"/>
      <c r="AL1649" s="113"/>
      <c r="AM1649" s="113"/>
      <c r="AN1649" s="113"/>
      <c r="AO1649" s="113"/>
      <c r="AP1649" s="113"/>
      <c r="AQ1649" s="113"/>
      <c r="AR1649" s="113"/>
      <c r="AS1649" s="113"/>
      <c r="AT1649" s="113"/>
      <c r="AU1649" s="113"/>
      <c r="AV1649" s="113"/>
      <c r="AW1649" s="113"/>
      <c r="AX1649" s="113"/>
      <c r="AY1649" s="113"/>
      <c r="AZ1649" s="113"/>
      <c r="BA1649" s="113"/>
      <c r="BB1649" s="113"/>
      <c r="BC1649" s="113"/>
      <c r="BD1649" s="113"/>
      <c r="BE1649" s="113"/>
      <c r="BF1649" s="113"/>
      <c r="BG1649" s="113"/>
      <c r="BH1649" s="113"/>
      <c r="BI1649" s="113"/>
    </row>
    <row r="1650" ht="15.75" customHeight="1">
      <c r="A1650" s="113"/>
      <c r="B1650" s="201"/>
      <c r="C1650" s="201"/>
      <c r="D1650" s="201"/>
      <c r="E1650" s="201"/>
      <c r="F1650" s="202"/>
      <c r="G1650" s="201"/>
      <c r="H1650" s="201"/>
      <c r="I1650" s="201"/>
      <c r="J1650" s="201"/>
      <c r="K1650" s="201"/>
      <c r="L1650" s="201"/>
      <c r="M1650" s="201"/>
      <c r="N1650" s="202"/>
      <c r="O1650" s="201"/>
      <c r="P1650" s="201"/>
      <c r="Q1650" s="124"/>
      <c r="R1650" s="124"/>
      <c r="S1650" s="201"/>
      <c r="T1650" s="201"/>
      <c r="U1650" s="201"/>
      <c r="V1650" s="201"/>
      <c r="W1650" s="201"/>
      <c r="X1650" s="201"/>
      <c r="Y1650" s="203"/>
      <c r="Z1650" s="124"/>
      <c r="AA1650" s="124"/>
      <c r="AB1650" s="113"/>
      <c r="AC1650" s="113"/>
      <c r="AD1650" s="113"/>
      <c r="AE1650" s="113"/>
      <c r="AF1650" s="113"/>
      <c r="AG1650" s="113"/>
      <c r="AH1650" s="113"/>
      <c r="AI1650" s="113"/>
      <c r="AJ1650" s="113"/>
      <c r="AK1650" s="113"/>
      <c r="AL1650" s="113"/>
      <c r="AM1650" s="113"/>
      <c r="AN1650" s="113"/>
      <c r="AO1650" s="113"/>
      <c r="AP1650" s="113"/>
      <c r="AQ1650" s="113"/>
      <c r="AR1650" s="113"/>
      <c r="AS1650" s="113"/>
      <c r="AT1650" s="113"/>
      <c r="AU1650" s="113"/>
      <c r="AV1650" s="113"/>
      <c r="AW1650" s="113"/>
      <c r="AX1650" s="113"/>
      <c r="AY1650" s="113"/>
      <c r="AZ1650" s="113"/>
      <c r="BA1650" s="113"/>
      <c r="BB1650" s="113"/>
      <c r="BC1650" s="113"/>
      <c r="BD1650" s="113"/>
      <c r="BE1650" s="113"/>
      <c r="BF1650" s="113"/>
      <c r="BG1650" s="113"/>
      <c r="BH1650" s="113"/>
      <c r="BI1650" s="113"/>
    </row>
    <row r="1651" ht="15.75" customHeight="1">
      <c r="A1651" s="113"/>
      <c r="B1651" s="201"/>
      <c r="C1651" s="201"/>
      <c r="D1651" s="201"/>
      <c r="E1651" s="201"/>
      <c r="F1651" s="202"/>
      <c r="G1651" s="201"/>
      <c r="H1651" s="201"/>
      <c r="I1651" s="201"/>
      <c r="J1651" s="201"/>
      <c r="K1651" s="201"/>
      <c r="L1651" s="201"/>
      <c r="M1651" s="201"/>
      <c r="N1651" s="202"/>
      <c r="O1651" s="201"/>
      <c r="P1651" s="201"/>
      <c r="Q1651" s="124"/>
      <c r="R1651" s="124"/>
      <c r="S1651" s="201"/>
      <c r="T1651" s="201"/>
      <c r="U1651" s="201"/>
      <c r="V1651" s="201"/>
      <c r="W1651" s="201"/>
      <c r="X1651" s="201"/>
      <c r="Y1651" s="203"/>
      <c r="Z1651" s="124"/>
      <c r="AA1651" s="124"/>
      <c r="AB1651" s="113"/>
      <c r="AC1651" s="113"/>
      <c r="AD1651" s="113"/>
      <c r="AE1651" s="113"/>
      <c r="AF1651" s="113"/>
      <c r="AG1651" s="113"/>
      <c r="AH1651" s="113"/>
      <c r="AI1651" s="113"/>
      <c r="AJ1651" s="113"/>
      <c r="AK1651" s="113"/>
      <c r="AL1651" s="113"/>
      <c r="AM1651" s="113"/>
      <c r="AN1651" s="113"/>
      <c r="AO1651" s="113"/>
      <c r="AP1651" s="113"/>
      <c r="AQ1651" s="113"/>
      <c r="AR1651" s="113"/>
      <c r="AS1651" s="113"/>
      <c r="AT1651" s="113"/>
      <c r="AU1651" s="113"/>
      <c r="AV1651" s="113"/>
      <c r="AW1651" s="113"/>
      <c r="AX1651" s="113"/>
      <c r="AY1651" s="113"/>
      <c r="AZ1651" s="113"/>
      <c r="BA1651" s="113"/>
      <c r="BB1651" s="113"/>
      <c r="BC1651" s="113"/>
      <c r="BD1651" s="113"/>
      <c r="BE1651" s="113"/>
      <c r="BF1651" s="113"/>
      <c r="BG1651" s="113"/>
      <c r="BH1651" s="113"/>
      <c r="BI1651" s="113"/>
    </row>
    <row r="1652" ht="15.75" customHeight="1">
      <c r="A1652" s="113"/>
      <c r="B1652" s="201"/>
      <c r="C1652" s="201"/>
      <c r="D1652" s="201"/>
      <c r="E1652" s="201"/>
      <c r="F1652" s="202"/>
      <c r="G1652" s="201"/>
      <c r="H1652" s="201"/>
      <c r="I1652" s="201"/>
      <c r="J1652" s="201"/>
      <c r="K1652" s="201"/>
      <c r="L1652" s="201"/>
      <c r="M1652" s="201"/>
      <c r="N1652" s="202"/>
      <c r="O1652" s="201"/>
      <c r="P1652" s="201"/>
      <c r="Q1652" s="124"/>
      <c r="R1652" s="124"/>
      <c r="S1652" s="201"/>
      <c r="T1652" s="201"/>
      <c r="U1652" s="201"/>
      <c r="V1652" s="201"/>
      <c r="W1652" s="201"/>
      <c r="X1652" s="201"/>
      <c r="Y1652" s="203"/>
      <c r="Z1652" s="124"/>
      <c r="AA1652" s="124"/>
      <c r="AB1652" s="113"/>
      <c r="AC1652" s="113"/>
      <c r="AD1652" s="113"/>
      <c r="AE1652" s="113"/>
      <c r="AF1652" s="113"/>
      <c r="AG1652" s="113"/>
      <c r="AH1652" s="113"/>
      <c r="AI1652" s="113"/>
      <c r="AJ1652" s="113"/>
      <c r="AK1652" s="113"/>
      <c r="AL1652" s="113"/>
      <c r="AM1652" s="113"/>
      <c r="AN1652" s="113"/>
      <c r="AO1652" s="113"/>
      <c r="AP1652" s="113"/>
      <c r="AQ1652" s="113"/>
      <c r="AR1652" s="113"/>
      <c r="AS1652" s="113"/>
      <c r="AT1652" s="113"/>
      <c r="AU1652" s="113"/>
      <c r="AV1652" s="113"/>
      <c r="AW1652" s="113"/>
      <c r="AX1652" s="113"/>
      <c r="AY1652" s="113"/>
      <c r="AZ1652" s="113"/>
      <c r="BA1652" s="113"/>
      <c r="BB1652" s="113"/>
      <c r="BC1652" s="113"/>
      <c r="BD1652" s="113"/>
      <c r="BE1652" s="113"/>
      <c r="BF1652" s="113"/>
      <c r="BG1652" s="113"/>
      <c r="BH1652" s="113"/>
      <c r="BI1652" s="113"/>
    </row>
    <row r="1653" ht="15.75" customHeight="1">
      <c r="A1653" s="113"/>
      <c r="B1653" s="201"/>
      <c r="C1653" s="201"/>
      <c r="D1653" s="201"/>
      <c r="E1653" s="201"/>
      <c r="F1653" s="202"/>
      <c r="G1653" s="201"/>
      <c r="H1653" s="201"/>
      <c r="I1653" s="201"/>
      <c r="J1653" s="201"/>
      <c r="K1653" s="201"/>
      <c r="L1653" s="201"/>
      <c r="M1653" s="201"/>
      <c r="N1653" s="202"/>
      <c r="O1653" s="201"/>
      <c r="P1653" s="201"/>
      <c r="Q1653" s="124"/>
      <c r="R1653" s="124"/>
      <c r="S1653" s="201"/>
      <c r="T1653" s="201"/>
      <c r="U1653" s="201"/>
      <c r="V1653" s="201"/>
      <c r="W1653" s="201"/>
      <c r="X1653" s="201"/>
      <c r="Y1653" s="203"/>
      <c r="Z1653" s="124"/>
      <c r="AA1653" s="124"/>
      <c r="AB1653" s="113"/>
      <c r="AC1653" s="113"/>
      <c r="AD1653" s="113"/>
      <c r="AE1653" s="113"/>
      <c r="AF1653" s="113"/>
      <c r="AG1653" s="113"/>
      <c r="AH1653" s="113"/>
      <c r="AI1653" s="113"/>
      <c r="AJ1653" s="113"/>
      <c r="AK1653" s="113"/>
      <c r="AL1653" s="113"/>
      <c r="AM1653" s="113"/>
      <c r="AN1653" s="113"/>
      <c r="AO1653" s="113"/>
      <c r="AP1653" s="113"/>
      <c r="AQ1653" s="113"/>
      <c r="AR1653" s="113"/>
      <c r="AS1653" s="113"/>
      <c r="AT1653" s="113"/>
      <c r="AU1653" s="113"/>
      <c r="AV1653" s="113"/>
      <c r="AW1653" s="113"/>
      <c r="AX1653" s="113"/>
      <c r="AY1653" s="113"/>
      <c r="AZ1653" s="113"/>
      <c r="BA1653" s="113"/>
      <c r="BB1653" s="113"/>
      <c r="BC1653" s="113"/>
      <c r="BD1653" s="113"/>
      <c r="BE1653" s="113"/>
      <c r="BF1653" s="113"/>
      <c r="BG1653" s="113"/>
      <c r="BH1653" s="113"/>
      <c r="BI1653" s="113"/>
    </row>
    <row r="1654" ht="15.75" customHeight="1">
      <c r="A1654" s="113"/>
      <c r="B1654" s="201"/>
      <c r="C1654" s="201"/>
      <c r="D1654" s="201"/>
      <c r="E1654" s="201"/>
      <c r="F1654" s="202"/>
      <c r="G1654" s="201"/>
      <c r="H1654" s="201"/>
      <c r="I1654" s="201"/>
      <c r="J1654" s="201"/>
      <c r="K1654" s="201"/>
      <c r="L1654" s="201"/>
      <c r="M1654" s="201"/>
      <c r="N1654" s="202"/>
      <c r="O1654" s="201"/>
      <c r="P1654" s="201"/>
      <c r="Q1654" s="124"/>
      <c r="R1654" s="124"/>
      <c r="S1654" s="201"/>
      <c r="T1654" s="201"/>
      <c r="U1654" s="201"/>
      <c r="V1654" s="201"/>
      <c r="W1654" s="201"/>
      <c r="X1654" s="201"/>
      <c r="Y1654" s="203"/>
      <c r="Z1654" s="124"/>
      <c r="AA1654" s="124"/>
      <c r="AB1654" s="113"/>
      <c r="AC1654" s="113"/>
      <c r="AD1654" s="113"/>
      <c r="AE1654" s="113"/>
      <c r="AF1654" s="113"/>
      <c r="AG1654" s="113"/>
      <c r="AH1654" s="113"/>
      <c r="AI1654" s="113"/>
      <c r="AJ1654" s="113"/>
      <c r="AK1654" s="113"/>
      <c r="AL1654" s="113"/>
      <c r="AM1654" s="113"/>
      <c r="AN1654" s="113"/>
      <c r="AO1654" s="113"/>
      <c r="AP1654" s="113"/>
      <c r="AQ1654" s="113"/>
      <c r="AR1654" s="113"/>
      <c r="AS1654" s="113"/>
      <c r="AT1654" s="113"/>
      <c r="AU1654" s="113"/>
      <c r="AV1654" s="113"/>
      <c r="AW1654" s="113"/>
      <c r="AX1654" s="113"/>
      <c r="AY1654" s="113"/>
      <c r="AZ1654" s="113"/>
      <c r="BA1654" s="113"/>
      <c r="BB1654" s="113"/>
      <c r="BC1654" s="113"/>
      <c r="BD1654" s="113"/>
      <c r="BE1654" s="113"/>
      <c r="BF1654" s="113"/>
      <c r="BG1654" s="113"/>
      <c r="BH1654" s="113"/>
      <c r="BI1654" s="113"/>
    </row>
    <row r="1655" ht="15.75" customHeight="1">
      <c r="A1655" s="113"/>
      <c r="B1655" s="201"/>
      <c r="C1655" s="201"/>
      <c r="D1655" s="201"/>
      <c r="E1655" s="201"/>
      <c r="F1655" s="202"/>
      <c r="G1655" s="201"/>
      <c r="H1655" s="201"/>
      <c r="I1655" s="201"/>
      <c r="J1655" s="201"/>
      <c r="K1655" s="201"/>
      <c r="L1655" s="201"/>
      <c r="M1655" s="201"/>
      <c r="N1655" s="202"/>
      <c r="O1655" s="201"/>
      <c r="P1655" s="201"/>
      <c r="Q1655" s="124"/>
      <c r="R1655" s="124"/>
      <c r="S1655" s="201"/>
      <c r="T1655" s="201"/>
      <c r="U1655" s="201"/>
      <c r="V1655" s="201"/>
      <c r="W1655" s="201"/>
      <c r="X1655" s="201"/>
      <c r="Y1655" s="203"/>
      <c r="Z1655" s="124"/>
      <c r="AA1655" s="124"/>
      <c r="AB1655" s="113"/>
      <c r="AC1655" s="113"/>
      <c r="AD1655" s="113"/>
      <c r="AE1655" s="113"/>
      <c r="AF1655" s="113"/>
      <c r="AG1655" s="113"/>
      <c r="AH1655" s="113"/>
      <c r="AI1655" s="113"/>
      <c r="AJ1655" s="113"/>
      <c r="AK1655" s="113"/>
      <c r="AL1655" s="113"/>
      <c r="AM1655" s="113"/>
      <c r="AN1655" s="113"/>
      <c r="AO1655" s="113"/>
      <c r="AP1655" s="113"/>
      <c r="AQ1655" s="113"/>
      <c r="AR1655" s="113"/>
      <c r="AS1655" s="113"/>
      <c r="AT1655" s="113"/>
      <c r="AU1655" s="113"/>
      <c r="AV1655" s="113"/>
      <c r="AW1655" s="113"/>
      <c r="AX1655" s="113"/>
      <c r="AY1655" s="113"/>
      <c r="AZ1655" s="113"/>
      <c r="BA1655" s="113"/>
      <c r="BB1655" s="113"/>
      <c r="BC1655" s="113"/>
      <c r="BD1655" s="113"/>
      <c r="BE1655" s="113"/>
      <c r="BF1655" s="113"/>
      <c r="BG1655" s="113"/>
      <c r="BH1655" s="113"/>
      <c r="BI1655" s="113"/>
    </row>
    <row r="1656" ht="15.75" customHeight="1">
      <c r="A1656" s="113"/>
      <c r="B1656" s="201"/>
      <c r="C1656" s="201"/>
      <c r="D1656" s="201"/>
      <c r="E1656" s="201"/>
      <c r="F1656" s="202"/>
      <c r="G1656" s="201"/>
      <c r="H1656" s="201"/>
      <c r="I1656" s="201"/>
      <c r="J1656" s="201"/>
      <c r="K1656" s="201"/>
      <c r="L1656" s="201"/>
      <c r="M1656" s="201"/>
      <c r="N1656" s="202"/>
      <c r="O1656" s="201"/>
      <c r="P1656" s="201"/>
      <c r="Q1656" s="124"/>
      <c r="R1656" s="124"/>
      <c r="S1656" s="201"/>
      <c r="T1656" s="201"/>
      <c r="U1656" s="201"/>
      <c r="V1656" s="201"/>
      <c r="W1656" s="201"/>
      <c r="X1656" s="201"/>
      <c r="Y1656" s="203"/>
      <c r="Z1656" s="124"/>
      <c r="AA1656" s="124"/>
      <c r="AB1656" s="113"/>
      <c r="AC1656" s="113"/>
      <c r="AD1656" s="113"/>
      <c r="AE1656" s="113"/>
      <c r="AF1656" s="113"/>
      <c r="AG1656" s="113"/>
      <c r="AH1656" s="113"/>
      <c r="AI1656" s="113"/>
      <c r="AJ1656" s="113"/>
      <c r="AK1656" s="113"/>
      <c r="AL1656" s="113"/>
      <c r="AM1656" s="113"/>
      <c r="AN1656" s="113"/>
      <c r="AO1656" s="113"/>
      <c r="AP1656" s="113"/>
      <c r="AQ1656" s="113"/>
      <c r="AR1656" s="113"/>
      <c r="AS1656" s="113"/>
      <c r="AT1656" s="113"/>
      <c r="AU1656" s="113"/>
      <c r="AV1656" s="113"/>
      <c r="AW1656" s="113"/>
      <c r="AX1656" s="113"/>
      <c r="AY1656" s="113"/>
      <c r="AZ1656" s="113"/>
      <c r="BA1656" s="113"/>
      <c r="BB1656" s="113"/>
      <c r="BC1656" s="113"/>
      <c r="BD1656" s="113"/>
      <c r="BE1656" s="113"/>
      <c r="BF1656" s="113"/>
      <c r="BG1656" s="113"/>
      <c r="BH1656" s="113"/>
      <c r="BI1656" s="113"/>
    </row>
    <row r="1657" ht="15.75" customHeight="1">
      <c r="A1657" s="113"/>
      <c r="B1657" s="201"/>
      <c r="C1657" s="201"/>
      <c r="D1657" s="201"/>
      <c r="E1657" s="201"/>
      <c r="F1657" s="202"/>
      <c r="G1657" s="201"/>
      <c r="H1657" s="201"/>
      <c r="I1657" s="201"/>
      <c r="J1657" s="201"/>
      <c r="K1657" s="201"/>
      <c r="L1657" s="201"/>
      <c r="M1657" s="201"/>
      <c r="N1657" s="202"/>
      <c r="O1657" s="201"/>
      <c r="P1657" s="201"/>
      <c r="Q1657" s="124"/>
      <c r="R1657" s="124"/>
      <c r="S1657" s="201"/>
      <c r="T1657" s="201"/>
      <c r="U1657" s="201"/>
      <c r="V1657" s="201"/>
      <c r="W1657" s="201"/>
      <c r="X1657" s="201"/>
      <c r="Y1657" s="203"/>
      <c r="Z1657" s="124"/>
      <c r="AA1657" s="124"/>
      <c r="AB1657" s="113"/>
      <c r="AC1657" s="113"/>
      <c r="AD1657" s="113"/>
      <c r="AE1657" s="113"/>
      <c r="AF1657" s="113"/>
      <c r="AG1657" s="113"/>
      <c r="AH1657" s="113"/>
      <c r="AI1657" s="113"/>
      <c r="AJ1657" s="113"/>
      <c r="AK1657" s="113"/>
      <c r="AL1657" s="113"/>
      <c r="AM1657" s="113"/>
      <c r="AN1657" s="113"/>
      <c r="AO1657" s="113"/>
      <c r="AP1657" s="113"/>
      <c r="AQ1657" s="113"/>
      <c r="AR1657" s="113"/>
      <c r="AS1657" s="113"/>
      <c r="AT1657" s="113"/>
      <c r="AU1657" s="113"/>
      <c r="AV1657" s="113"/>
      <c r="AW1657" s="113"/>
      <c r="AX1657" s="113"/>
      <c r="AY1657" s="113"/>
      <c r="AZ1657" s="113"/>
      <c r="BA1657" s="113"/>
      <c r="BB1657" s="113"/>
      <c r="BC1657" s="113"/>
      <c r="BD1657" s="113"/>
      <c r="BE1657" s="113"/>
      <c r="BF1657" s="113"/>
      <c r="BG1657" s="113"/>
      <c r="BH1657" s="113"/>
      <c r="BI1657" s="113"/>
    </row>
    <row r="1658" ht="15.75" customHeight="1">
      <c r="A1658" s="113"/>
      <c r="B1658" s="201"/>
      <c r="C1658" s="201"/>
      <c r="D1658" s="201"/>
      <c r="E1658" s="201"/>
      <c r="F1658" s="202"/>
      <c r="G1658" s="201"/>
      <c r="H1658" s="201"/>
      <c r="I1658" s="201"/>
      <c r="J1658" s="201"/>
      <c r="K1658" s="201"/>
      <c r="L1658" s="201"/>
      <c r="M1658" s="201"/>
      <c r="N1658" s="202"/>
      <c r="O1658" s="201"/>
      <c r="P1658" s="201"/>
      <c r="Q1658" s="124"/>
      <c r="R1658" s="124"/>
      <c r="S1658" s="201"/>
      <c r="T1658" s="201"/>
      <c r="U1658" s="201"/>
      <c r="V1658" s="201"/>
      <c r="W1658" s="201"/>
      <c r="X1658" s="201"/>
      <c r="Y1658" s="203"/>
      <c r="Z1658" s="124"/>
      <c r="AA1658" s="124"/>
      <c r="AB1658" s="113"/>
      <c r="AC1658" s="113"/>
      <c r="AD1658" s="113"/>
      <c r="AE1658" s="113"/>
      <c r="AF1658" s="113"/>
      <c r="AG1658" s="113"/>
      <c r="AH1658" s="113"/>
      <c r="AI1658" s="113"/>
      <c r="AJ1658" s="113"/>
      <c r="AK1658" s="113"/>
      <c r="AL1658" s="113"/>
      <c r="AM1658" s="113"/>
      <c r="AN1658" s="113"/>
      <c r="AO1658" s="113"/>
      <c r="AP1658" s="113"/>
      <c r="AQ1658" s="113"/>
      <c r="AR1658" s="113"/>
      <c r="AS1658" s="113"/>
      <c r="AT1658" s="113"/>
      <c r="AU1658" s="113"/>
      <c r="AV1658" s="113"/>
      <c r="AW1658" s="113"/>
      <c r="AX1658" s="113"/>
      <c r="AY1658" s="113"/>
      <c r="AZ1658" s="113"/>
      <c r="BA1658" s="113"/>
      <c r="BB1658" s="113"/>
      <c r="BC1658" s="113"/>
      <c r="BD1658" s="113"/>
      <c r="BE1658" s="113"/>
      <c r="BF1658" s="113"/>
      <c r="BG1658" s="113"/>
      <c r="BH1658" s="113"/>
      <c r="BI1658" s="113"/>
    </row>
    <row r="1659" ht="15.75" customHeight="1">
      <c r="A1659" s="113"/>
      <c r="B1659" s="201"/>
      <c r="C1659" s="201"/>
      <c r="D1659" s="201"/>
      <c r="E1659" s="201"/>
      <c r="F1659" s="202"/>
      <c r="G1659" s="201"/>
      <c r="H1659" s="201"/>
      <c r="I1659" s="201"/>
      <c r="J1659" s="201"/>
      <c r="K1659" s="201"/>
      <c r="L1659" s="201"/>
      <c r="M1659" s="201"/>
      <c r="N1659" s="202"/>
      <c r="O1659" s="201"/>
      <c r="P1659" s="201"/>
      <c r="Q1659" s="124"/>
      <c r="R1659" s="124"/>
      <c r="S1659" s="201"/>
      <c r="T1659" s="201"/>
      <c r="U1659" s="201"/>
      <c r="V1659" s="201"/>
      <c r="W1659" s="201"/>
      <c r="X1659" s="201"/>
      <c r="Y1659" s="203"/>
      <c r="Z1659" s="124"/>
      <c r="AA1659" s="124"/>
      <c r="AB1659" s="113"/>
      <c r="AC1659" s="113"/>
      <c r="AD1659" s="113"/>
      <c r="AE1659" s="113"/>
      <c r="AF1659" s="113"/>
      <c r="AG1659" s="113"/>
      <c r="AH1659" s="113"/>
      <c r="AI1659" s="113"/>
      <c r="AJ1659" s="113"/>
      <c r="AK1659" s="113"/>
      <c r="AL1659" s="113"/>
      <c r="AM1659" s="113"/>
      <c r="AN1659" s="113"/>
      <c r="AO1659" s="113"/>
      <c r="AP1659" s="113"/>
      <c r="AQ1659" s="113"/>
      <c r="AR1659" s="113"/>
      <c r="AS1659" s="113"/>
      <c r="AT1659" s="113"/>
      <c r="AU1659" s="113"/>
      <c r="AV1659" s="113"/>
      <c r="AW1659" s="113"/>
      <c r="AX1659" s="113"/>
      <c r="AY1659" s="113"/>
      <c r="AZ1659" s="113"/>
      <c r="BA1659" s="113"/>
      <c r="BB1659" s="113"/>
      <c r="BC1659" s="113"/>
      <c r="BD1659" s="113"/>
      <c r="BE1659" s="113"/>
      <c r="BF1659" s="113"/>
      <c r="BG1659" s="113"/>
      <c r="BH1659" s="113"/>
      <c r="BI1659" s="113"/>
    </row>
    <row r="1660" ht="15.75" customHeight="1">
      <c r="A1660" s="113"/>
      <c r="B1660" s="201"/>
      <c r="C1660" s="201"/>
      <c r="D1660" s="201"/>
      <c r="E1660" s="201"/>
      <c r="F1660" s="202"/>
      <c r="G1660" s="201"/>
      <c r="H1660" s="201"/>
      <c r="I1660" s="201"/>
      <c r="J1660" s="201"/>
      <c r="K1660" s="201"/>
      <c r="L1660" s="201"/>
      <c r="M1660" s="201"/>
      <c r="N1660" s="202"/>
      <c r="O1660" s="201"/>
      <c r="P1660" s="201"/>
      <c r="Q1660" s="124"/>
      <c r="R1660" s="124"/>
      <c r="S1660" s="201"/>
      <c r="T1660" s="201"/>
      <c r="U1660" s="201"/>
      <c r="V1660" s="201"/>
      <c r="W1660" s="201"/>
      <c r="X1660" s="201"/>
      <c r="Y1660" s="203"/>
      <c r="Z1660" s="124"/>
      <c r="AA1660" s="124"/>
      <c r="AB1660" s="113"/>
      <c r="AC1660" s="113"/>
      <c r="AD1660" s="113"/>
      <c r="AE1660" s="113"/>
      <c r="AF1660" s="113"/>
      <c r="AG1660" s="113"/>
      <c r="AH1660" s="113"/>
      <c r="AI1660" s="113"/>
      <c r="AJ1660" s="113"/>
      <c r="AK1660" s="113"/>
      <c r="AL1660" s="113"/>
      <c r="AM1660" s="113"/>
      <c r="AN1660" s="113"/>
      <c r="AO1660" s="113"/>
      <c r="AP1660" s="113"/>
      <c r="AQ1660" s="113"/>
      <c r="AR1660" s="113"/>
      <c r="AS1660" s="113"/>
      <c r="AT1660" s="113"/>
      <c r="AU1660" s="113"/>
      <c r="AV1660" s="113"/>
      <c r="AW1660" s="113"/>
      <c r="AX1660" s="113"/>
      <c r="AY1660" s="113"/>
      <c r="AZ1660" s="113"/>
      <c r="BA1660" s="113"/>
      <c r="BB1660" s="113"/>
      <c r="BC1660" s="113"/>
      <c r="BD1660" s="113"/>
      <c r="BE1660" s="113"/>
      <c r="BF1660" s="113"/>
      <c r="BG1660" s="113"/>
      <c r="BH1660" s="113"/>
      <c r="BI1660" s="113"/>
    </row>
    <row r="1661" ht="15.75" customHeight="1">
      <c r="A1661" s="113"/>
      <c r="B1661" s="201"/>
      <c r="C1661" s="201"/>
      <c r="D1661" s="201"/>
      <c r="E1661" s="201"/>
      <c r="F1661" s="202"/>
      <c r="G1661" s="201"/>
      <c r="H1661" s="201"/>
      <c r="I1661" s="201"/>
      <c r="J1661" s="201"/>
      <c r="K1661" s="201"/>
      <c r="L1661" s="201"/>
      <c r="M1661" s="201"/>
      <c r="N1661" s="202"/>
      <c r="O1661" s="201"/>
      <c r="P1661" s="201"/>
      <c r="Q1661" s="124"/>
      <c r="R1661" s="124"/>
      <c r="S1661" s="201"/>
      <c r="T1661" s="201"/>
      <c r="U1661" s="201"/>
      <c r="V1661" s="201"/>
      <c r="W1661" s="201"/>
      <c r="X1661" s="201"/>
      <c r="Y1661" s="203"/>
      <c r="Z1661" s="124"/>
      <c r="AA1661" s="124"/>
      <c r="AB1661" s="113"/>
      <c r="AC1661" s="113"/>
      <c r="AD1661" s="113"/>
      <c r="AE1661" s="113"/>
      <c r="AF1661" s="113"/>
      <c r="AG1661" s="113"/>
      <c r="AH1661" s="113"/>
      <c r="AI1661" s="113"/>
      <c r="AJ1661" s="113"/>
      <c r="AK1661" s="113"/>
      <c r="AL1661" s="113"/>
      <c r="AM1661" s="113"/>
      <c r="AN1661" s="113"/>
      <c r="AO1661" s="113"/>
      <c r="AP1661" s="113"/>
      <c r="AQ1661" s="113"/>
      <c r="AR1661" s="113"/>
      <c r="AS1661" s="113"/>
      <c r="AT1661" s="113"/>
      <c r="AU1661" s="113"/>
      <c r="AV1661" s="113"/>
      <c r="AW1661" s="113"/>
      <c r="AX1661" s="113"/>
      <c r="AY1661" s="113"/>
      <c r="AZ1661" s="113"/>
      <c r="BA1661" s="113"/>
      <c r="BB1661" s="113"/>
      <c r="BC1661" s="113"/>
      <c r="BD1661" s="113"/>
      <c r="BE1661" s="113"/>
      <c r="BF1661" s="113"/>
      <c r="BG1661" s="113"/>
      <c r="BH1661" s="113"/>
      <c r="BI1661" s="113"/>
    </row>
    <row r="1662" ht="15.75" customHeight="1">
      <c r="A1662" s="113"/>
      <c r="B1662" s="201"/>
      <c r="C1662" s="201"/>
      <c r="D1662" s="201"/>
      <c r="E1662" s="201"/>
      <c r="F1662" s="202"/>
      <c r="G1662" s="201"/>
      <c r="H1662" s="201"/>
      <c r="I1662" s="201"/>
      <c r="J1662" s="201"/>
      <c r="K1662" s="201"/>
      <c r="L1662" s="201"/>
      <c r="M1662" s="201"/>
      <c r="N1662" s="202"/>
      <c r="O1662" s="201"/>
      <c r="P1662" s="201"/>
      <c r="Q1662" s="124"/>
      <c r="R1662" s="124"/>
      <c r="S1662" s="201"/>
      <c r="T1662" s="201"/>
      <c r="U1662" s="201"/>
      <c r="V1662" s="201"/>
      <c r="W1662" s="201"/>
      <c r="X1662" s="201"/>
      <c r="Y1662" s="203"/>
      <c r="Z1662" s="124"/>
      <c r="AA1662" s="124"/>
      <c r="AB1662" s="113"/>
      <c r="AC1662" s="113"/>
      <c r="AD1662" s="113"/>
      <c r="AE1662" s="113"/>
      <c r="AF1662" s="113"/>
      <c r="AG1662" s="113"/>
      <c r="AH1662" s="113"/>
      <c r="AI1662" s="113"/>
      <c r="AJ1662" s="113"/>
      <c r="AK1662" s="113"/>
      <c r="AL1662" s="113"/>
      <c r="AM1662" s="113"/>
      <c r="AN1662" s="113"/>
      <c r="AO1662" s="113"/>
      <c r="AP1662" s="113"/>
      <c r="AQ1662" s="113"/>
      <c r="AR1662" s="113"/>
      <c r="AS1662" s="113"/>
      <c r="AT1662" s="113"/>
      <c r="AU1662" s="113"/>
      <c r="AV1662" s="113"/>
      <c r="AW1662" s="113"/>
      <c r="AX1662" s="113"/>
      <c r="AY1662" s="113"/>
      <c r="AZ1662" s="113"/>
      <c r="BA1662" s="113"/>
      <c r="BB1662" s="113"/>
      <c r="BC1662" s="113"/>
      <c r="BD1662" s="113"/>
      <c r="BE1662" s="113"/>
      <c r="BF1662" s="113"/>
      <c r="BG1662" s="113"/>
      <c r="BH1662" s="113"/>
      <c r="BI1662" s="113"/>
    </row>
    <row r="1663" ht="15.75" customHeight="1">
      <c r="A1663" s="113"/>
      <c r="B1663" s="201"/>
      <c r="C1663" s="201"/>
      <c r="D1663" s="201"/>
      <c r="E1663" s="201"/>
      <c r="F1663" s="202"/>
      <c r="G1663" s="201"/>
      <c r="H1663" s="201"/>
      <c r="I1663" s="201"/>
      <c r="J1663" s="201"/>
      <c r="K1663" s="201"/>
      <c r="L1663" s="201"/>
      <c r="M1663" s="201"/>
      <c r="N1663" s="202"/>
      <c r="O1663" s="201"/>
      <c r="P1663" s="201"/>
      <c r="Q1663" s="124"/>
      <c r="R1663" s="124"/>
      <c r="S1663" s="201"/>
      <c r="T1663" s="201"/>
      <c r="U1663" s="201"/>
      <c r="V1663" s="201"/>
      <c r="W1663" s="201"/>
      <c r="X1663" s="201"/>
      <c r="Y1663" s="203"/>
      <c r="Z1663" s="124"/>
      <c r="AA1663" s="124"/>
      <c r="AB1663" s="113"/>
      <c r="AC1663" s="113"/>
      <c r="AD1663" s="113"/>
      <c r="AE1663" s="113"/>
      <c r="AF1663" s="113"/>
      <c r="AG1663" s="113"/>
      <c r="AH1663" s="113"/>
      <c r="AI1663" s="113"/>
      <c r="AJ1663" s="113"/>
      <c r="AK1663" s="113"/>
      <c r="AL1663" s="113"/>
      <c r="AM1663" s="113"/>
      <c r="AN1663" s="113"/>
      <c r="AO1663" s="113"/>
      <c r="AP1663" s="113"/>
      <c r="AQ1663" s="113"/>
      <c r="AR1663" s="113"/>
      <c r="AS1663" s="113"/>
      <c r="AT1663" s="113"/>
      <c r="AU1663" s="113"/>
      <c r="AV1663" s="113"/>
      <c r="AW1663" s="113"/>
      <c r="AX1663" s="113"/>
      <c r="AY1663" s="113"/>
      <c r="AZ1663" s="113"/>
      <c r="BA1663" s="113"/>
      <c r="BB1663" s="113"/>
      <c r="BC1663" s="113"/>
      <c r="BD1663" s="113"/>
      <c r="BE1663" s="113"/>
      <c r="BF1663" s="113"/>
      <c r="BG1663" s="113"/>
      <c r="BH1663" s="113"/>
      <c r="BI1663" s="113"/>
    </row>
    <row r="1664" ht="15.75" customHeight="1">
      <c r="A1664" s="113"/>
      <c r="B1664" s="201"/>
      <c r="C1664" s="201"/>
      <c r="D1664" s="201"/>
      <c r="E1664" s="201"/>
      <c r="F1664" s="202"/>
      <c r="G1664" s="201"/>
      <c r="H1664" s="201"/>
      <c r="I1664" s="201"/>
      <c r="J1664" s="201"/>
      <c r="K1664" s="201"/>
      <c r="L1664" s="201"/>
      <c r="M1664" s="201"/>
      <c r="N1664" s="202"/>
      <c r="O1664" s="201"/>
      <c r="P1664" s="201"/>
      <c r="Q1664" s="124"/>
      <c r="R1664" s="124"/>
      <c r="S1664" s="201"/>
      <c r="T1664" s="201"/>
      <c r="U1664" s="201"/>
      <c r="V1664" s="201"/>
      <c r="W1664" s="201"/>
      <c r="X1664" s="201"/>
      <c r="Y1664" s="203"/>
      <c r="Z1664" s="124"/>
      <c r="AA1664" s="124"/>
      <c r="AB1664" s="113"/>
      <c r="AC1664" s="113"/>
      <c r="AD1664" s="113"/>
      <c r="AE1664" s="113"/>
      <c r="AF1664" s="113"/>
      <c r="AG1664" s="113"/>
      <c r="AH1664" s="113"/>
      <c r="AI1664" s="113"/>
      <c r="AJ1664" s="113"/>
      <c r="AK1664" s="113"/>
      <c r="AL1664" s="113"/>
      <c r="AM1664" s="113"/>
      <c r="AN1664" s="113"/>
      <c r="AO1664" s="113"/>
      <c r="AP1664" s="113"/>
      <c r="AQ1664" s="113"/>
      <c r="AR1664" s="113"/>
      <c r="AS1664" s="113"/>
      <c r="AT1664" s="113"/>
      <c r="AU1664" s="113"/>
      <c r="AV1664" s="113"/>
      <c r="AW1664" s="113"/>
      <c r="AX1664" s="113"/>
      <c r="AY1664" s="113"/>
      <c r="AZ1664" s="113"/>
      <c r="BA1664" s="113"/>
      <c r="BB1664" s="113"/>
      <c r="BC1664" s="113"/>
      <c r="BD1664" s="113"/>
      <c r="BE1664" s="113"/>
      <c r="BF1664" s="113"/>
      <c r="BG1664" s="113"/>
      <c r="BH1664" s="113"/>
      <c r="BI1664" s="113"/>
    </row>
    <row r="1665" ht="15.75" customHeight="1">
      <c r="A1665" s="113"/>
      <c r="B1665" s="201"/>
      <c r="C1665" s="201"/>
      <c r="D1665" s="201"/>
      <c r="E1665" s="201"/>
      <c r="F1665" s="202"/>
      <c r="G1665" s="201"/>
      <c r="H1665" s="201"/>
      <c r="I1665" s="201"/>
      <c r="J1665" s="201"/>
      <c r="K1665" s="201"/>
      <c r="L1665" s="201"/>
      <c r="M1665" s="201"/>
      <c r="N1665" s="202"/>
      <c r="O1665" s="201"/>
      <c r="P1665" s="201"/>
      <c r="Q1665" s="124"/>
      <c r="R1665" s="124"/>
      <c r="S1665" s="201"/>
      <c r="T1665" s="201"/>
      <c r="U1665" s="201"/>
      <c r="V1665" s="201"/>
      <c r="W1665" s="201"/>
      <c r="X1665" s="201"/>
      <c r="Y1665" s="203"/>
      <c r="Z1665" s="124"/>
      <c r="AA1665" s="124"/>
      <c r="AB1665" s="113"/>
      <c r="AC1665" s="113"/>
      <c r="AD1665" s="113"/>
      <c r="AE1665" s="113"/>
      <c r="AF1665" s="113"/>
      <c r="AG1665" s="113"/>
      <c r="AH1665" s="113"/>
      <c r="AI1665" s="113"/>
      <c r="AJ1665" s="113"/>
      <c r="AK1665" s="113"/>
      <c r="AL1665" s="113"/>
      <c r="AM1665" s="113"/>
      <c r="AN1665" s="113"/>
      <c r="AO1665" s="113"/>
      <c r="AP1665" s="113"/>
      <c r="AQ1665" s="113"/>
      <c r="AR1665" s="113"/>
      <c r="AS1665" s="113"/>
      <c r="AT1665" s="113"/>
      <c r="AU1665" s="113"/>
      <c r="AV1665" s="113"/>
      <c r="AW1665" s="113"/>
      <c r="AX1665" s="113"/>
      <c r="AY1665" s="113"/>
      <c r="AZ1665" s="113"/>
      <c r="BA1665" s="113"/>
      <c r="BB1665" s="113"/>
      <c r="BC1665" s="113"/>
      <c r="BD1665" s="113"/>
      <c r="BE1665" s="113"/>
      <c r="BF1665" s="113"/>
      <c r="BG1665" s="113"/>
      <c r="BH1665" s="113"/>
      <c r="BI1665" s="113"/>
    </row>
    <row r="1666" ht="15.75" customHeight="1">
      <c r="A1666" s="113"/>
      <c r="B1666" s="201"/>
      <c r="C1666" s="201"/>
      <c r="D1666" s="201"/>
      <c r="E1666" s="201"/>
      <c r="F1666" s="202"/>
      <c r="G1666" s="201"/>
      <c r="H1666" s="201"/>
      <c r="I1666" s="201"/>
      <c r="J1666" s="201"/>
      <c r="K1666" s="201"/>
      <c r="L1666" s="201"/>
      <c r="M1666" s="201"/>
      <c r="N1666" s="202"/>
      <c r="O1666" s="201"/>
      <c r="P1666" s="201"/>
      <c r="Q1666" s="124"/>
      <c r="R1666" s="124"/>
      <c r="S1666" s="201"/>
      <c r="T1666" s="201"/>
      <c r="U1666" s="201"/>
      <c r="V1666" s="201"/>
      <c r="W1666" s="201"/>
      <c r="X1666" s="201"/>
      <c r="Y1666" s="203"/>
      <c r="Z1666" s="124"/>
      <c r="AA1666" s="124"/>
      <c r="AB1666" s="113"/>
      <c r="AC1666" s="113"/>
      <c r="AD1666" s="113"/>
      <c r="AE1666" s="113"/>
      <c r="AF1666" s="113"/>
      <c r="AG1666" s="113"/>
      <c r="AH1666" s="113"/>
      <c r="AI1666" s="113"/>
      <c r="AJ1666" s="113"/>
      <c r="AK1666" s="113"/>
      <c r="AL1666" s="113"/>
      <c r="AM1666" s="113"/>
      <c r="AN1666" s="113"/>
      <c r="AO1666" s="113"/>
      <c r="AP1666" s="113"/>
      <c r="AQ1666" s="113"/>
      <c r="AR1666" s="113"/>
      <c r="AS1666" s="113"/>
      <c r="AT1666" s="113"/>
      <c r="AU1666" s="113"/>
      <c r="AV1666" s="113"/>
      <c r="AW1666" s="113"/>
      <c r="AX1666" s="113"/>
      <c r="AY1666" s="113"/>
      <c r="AZ1666" s="113"/>
      <c r="BA1666" s="113"/>
      <c r="BB1666" s="113"/>
      <c r="BC1666" s="113"/>
      <c r="BD1666" s="113"/>
      <c r="BE1666" s="113"/>
      <c r="BF1666" s="113"/>
      <c r="BG1666" s="113"/>
      <c r="BH1666" s="113"/>
      <c r="BI1666" s="113"/>
    </row>
    <row r="1667" ht="15.75" customHeight="1">
      <c r="A1667" s="113"/>
      <c r="B1667" s="201"/>
      <c r="C1667" s="201"/>
      <c r="D1667" s="201"/>
      <c r="E1667" s="201"/>
      <c r="F1667" s="202"/>
      <c r="G1667" s="201"/>
      <c r="H1667" s="201"/>
      <c r="I1667" s="201"/>
      <c r="J1667" s="201"/>
      <c r="K1667" s="201"/>
      <c r="L1667" s="201"/>
      <c r="M1667" s="201"/>
      <c r="N1667" s="202"/>
      <c r="O1667" s="201"/>
      <c r="P1667" s="201"/>
      <c r="Q1667" s="124"/>
      <c r="R1667" s="124"/>
      <c r="S1667" s="201"/>
      <c r="T1667" s="201"/>
      <c r="U1667" s="201"/>
      <c r="V1667" s="201"/>
      <c r="W1667" s="201"/>
      <c r="X1667" s="201"/>
      <c r="Y1667" s="203"/>
      <c r="Z1667" s="124"/>
      <c r="AA1667" s="124"/>
      <c r="AB1667" s="113"/>
      <c r="AC1667" s="113"/>
      <c r="AD1667" s="113"/>
      <c r="AE1667" s="113"/>
      <c r="AF1667" s="113"/>
      <c r="AG1667" s="113"/>
      <c r="AH1667" s="113"/>
      <c r="AI1667" s="113"/>
      <c r="AJ1667" s="113"/>
      <c r="AK1667" s="113"/>
      <c r="AL1667" s="113"/>
      <c r="AM1667" s="113"/>
      <c r="AN1667" s="113"/>
      <c r="AO1667" s="113"/>
      <c r="AP1667" s="113"/>
      <c r="AQ1667" s="113"/>
      <c r="AR1667" s="113"/>
      <c r="AS1667" s="113"/>
      <c r="AT1667" s="113"/>
      <c r="AU1667" s="113"/>
      <c r="AV1667" s="113"/>
      <c r="AW1667" s="113"/>
      <c r="AX1667" s="113"/>
      <c r="AY1667" s="113"/>
      <c r="AZ1667" s="113"/>
      <c r="BA1667" s="113"/>
      <c r="BB1667" s="113"/>
      <c r="BC1667" s="113"/>
      <c r="BD1667" s="113"/>
      <c r="BE1667" s="113"/>
      <c r="BF1667" s="113"/>
      <c r="BG1667" s="113"/>
      <c r="BH1667" s="113"/>
      <c r="BI1667" s="113"/>
    </row>
    <row r="1668" ht="15.75" customHeight="1">
      <c r="A1668" s="113"/>
      <c r="B1668" s="201"/>
      <c r="C1668" s="201"/>
      <c r="D1668" s="201"/>
      <c r="E1668" s="201"/>
      <c r="F1668" s="202"/>
      <c r="G1668" s="201"/>
      <c r="H1668" s="201"/>
      <c r="I1668" s="201"/>
      <c r="J1668" s="201"/>
      <c r="K1668" s="201"/>
      <c r="L1668" s="201"/>
      <c r="M1668" s="201"/>
      <c r="N1668" s="202"/>
      <c r="O1668" s="201"/>
      <c r="P1668" s="201"/>
      <c r="Q1668" s="124"/>
      <c r="R1668" s="124"/>
      <c r="S1668" s="201"/>
      <c r="T1668" s="201"/>
      <c r="U1668" s="201"/>
      <c r="V1668" s="201"/>
      <c r="W1668" s="201"/>
      <c r="X1668" s="201"/>
      <c r="Y1668" s="203"/>
      <c r="Z1668" s="124"/>
      <c r="AA1668" s="124"/>
      <c r="AB1668" s="113"/>
      <c r="AC1668" s="113"/>
      <c r="AD1668" s="113"/>
      <c r="AE1668" s="113"/>
      <c r="AF1668" s="113"/>
      <c r="AG1668" s="113"/>
      <c r="AH1668" s="113"/>
      <c r="AI1668" s="113"/>
      <c r="AJ1668" s="113"/>
      <c r="AK1668" s="113"/>
      <c r="AL1668" s="113"/>
      <c r="AM1668" s="113"/>
      <c r="AN1668" s="113"/>
      <c r="AO1668" s="113"/>
      <c r="AP1668" s="113"/>
      <c r="AQ1668" s="113"/>
      <c r="AR1668" s="113"/>
      <c r="AS1668" s="113"/>
      <c r="AT1668" s="113"/>
      <c r="AU1668" s="113"/>
      <c r="AV1668" s="113"/>
      <c r="AW1668" s="113"/>
      <c r="AX1668" s="113"/>
      <c r="AY1668" s="113"/>
      <c r="AZ1668" s="113"/>
      <c r="BA1668" s="113"/>
      <c r="BB1668" s="113"/>
      <c r="BC1668" s="113"/>
      <c r="BD1668" s="113"/>
      <c r="BE1668" s="113"/>
      <c r="BF1668" s="113"/>
      <c r="BG1668" s="113"/>
      <c r="BH1668" s="113"/>
      <c r="BI1668" s="113"/>
    </row>
    <row r="1669" ht="15.75" customHeight="1">
      <c r="A1669" s="113"/>
      <c r="B1669" s="201"/>
      <c r="C1669" s="201"/>
      <c r="D1669" s="201"/>
      <c r="E1669" s="201"/>
      <c r="F1669" s="202"/>
      <c r="G1669" s="201"/>
      <c r="H1669" s="201"/>
      <c r="I1669" s="201"/>
      <c r="J1669" s="201"/>
      <c r="K1669" s="201"/>
      <c r="L1669" s="201"/>
      <c r="M1669" s="201"/>
      <c r="N1669" s="202"/>
      <c r="O1669" s="201"/>
      <c r="P1669" s="201"/>
      <c r="Q1669" s="124"/>
      <c r="R1669" s="124"/>
      <c r="S1669" s="201"/>
      <c r="T1669" s="201"/>
      <c r="U1669" s="201"/>
      <c r="V1669" s="201"/>
      <c r="W1669" s="201"/>
      <c r="X1669" s="201"/>
      <c r="Y1669" s="203"/>
      <c r="Z1669" s="124"/>
      <c r="AA1669" s="124"/>
      <c r="AB1669" s="113"/>
      <c r="AC1669" s="113"/>
      <c r="AD1669" s="113"/>
      <c r="AE1669" s="113"/>
      <c r="AF1669" s="113"/>
      <c r="AG1669" s="113"/>
      <c r="AH1669" s="113"/>
      <c r="AI1669" s="113"/>
      <c r="AJ1669" s="113"/>
      <c r="AK1669" s="113"/>
      <c r="AL1669" s="113"/>
      <c r="AM1669" s="113"/>
      <c r="AN1669" s="113"/>
      <c r="AO1669" s="113"/>
      <c r="AP1669" s="113"/>
      <c r="AQ1669" s="113"/>
      <c r="AR1669" s="113"/>
      <c r="AS1669" s="113"/>
      <c r="AT1669" s="113"/>
      <c r="AU1669" s="113"/>
      <c r="AV1669" s="113"/>
      <c r="AW1669" s="113"/>
      <c r="AX1669" s="113"/>
      <c r="AY1669" s="113"/>
      <c r="AZ1669" s="113"/>
      <c r="BA1669" s="113"/>
      <c r="BB1669" s="113"/>
      <c r="BC1669" s="113"/>
      <c r="BD1669" s="113"/>
      <c r="BE1669" s="113"/>
      <c r="BF1669" s="113"/>
      <c r="BG1669" s="113"/>
      <c r="BH1669" s="113"/>
      <c r="BI1669" s="113"/>
    </row>
    <row r="1670" ht="15.75" customHeight="1">
      <c r="A1670" s="113"/>
      <c r="B1670" s="201"/>
      <c r="C1670" s="201"/>
      <c r="D1670" s="201"/>
      <c r="E1670" s="201"/>
      <c r="F1670" s="202"/>
      <c r="G1670" s="201"/>
      <c r="H1670" s="201"/>
      <c r="I1670" s="201"/>
      <c r="J1670" s="201"/>
      <c r="K1670" s="201"/>
      <c r="L1670" s="201"/>
      <c r="M1670" s="201"/>
      <c r="N1670" s="202"/>
      <c r="O1670" s="201"/>
      <c r="P1670" s="201"/>
      <c r="Q1670" s="124"/>
      <c r="R1670" s="124"/>
      <c r="S1670" s="201"/>
      <c r="T1670" s="201"/>
      <c r="U1670" s="201"/>
      <c r="V1670" s="201"/>
      <c r="W1670" s="201"/>
      <c r="X1670" s="201"/>
      <c r="Y1670" s="203"/>
      <c r="Z1670" s="124"/>
      <c r="AA1670" s="124"/>
      <c r="AB1670" s="113"/>
      <c r="AC1670" s="113"/>
      <c r="AD1670" s="113"/>
      <c r="AE1670" s="113"/>
      <c r="AF1670" s="113"/>
      <c r="AG1670" s="113"/>
      <c r="AH1670" s="113"/>
      <c r="AI1670" s="113"/>
      <c r="AJ1670" s="113"/>
      <c r="AK1670" s="113"/>
      <c r="AL1670" s="113"/>
      <c r="AM1670" s="113"/>
      <c r="AN1670" s="113"/>
      <c r="AO1670" s="113"/>
      <c r="AP1670" s="113"/>
      <c r="AQ1670" s="113"/>
      <c r="AR1670" s="113"/>
      <c r="AS1670" s="113"/>
      <c r="AT1670" s="113"/>
      <c r="AU1670" s="113"/>
      <c r="AV1670" s="113"/>
      <c r="AW1670" s="113"/>
      <c r="AX1670" s="113"/>
      <c r="AY1670" s="113"/>
      <c r="AZ1670" s="113"/>
      <c r="BA1670" s="113"/>
      <c r="BB1670" s="113"/>
      <c r="BC1670" s="113"/>
      <c r="BD1670" s="113"/>
      <c r="BE1670" s="113"/>
      <c r="BF1670" s="113"/>
      <c r="BG1670" s="113"/>
      <c r="BH1670" s="113"/>
      <c r="BI1670" s="113"/>
    </row>
    <row r="1671" ht="15.75" customHeight="1">
      <c r="A1671" s="113"/>
      <c r="B1671" s="201"/>
      <c r="C1671" s="201"/>
      <c r="D1671" s="201"/>
      <c r="E1671" s="201"/>
      <c r="F1671" s="202"/>
      <c r="G1671" s="201"/>
      <c r="H1671" s="201"/>
      <c r="I1671" s="201"/>
      <c r="J1671" s="201"/>
      <c r="K1671" s="201"/>
      <c r="L1671" s="201"/>
      <c r="M1671" s="201"/>
      <c r="N1671" s="202"/>
      <c r="O1671" s="201"/>
      <c r="P1671" s="201"/>
      <c r="Q1671" s="124"/>
      <c r="R1671" s="124"/>
      <c r="S1671" s="201"/>
      <c r="T1671" s="201"/>
      <c r="U1671" s="201"/>
      <c r="V1671" s="201"/>
      <c r="W1671" s="201"/>
      <c r="X1671" s="201"/>
      <c r="Y1671" s="203"/>
      <c r="Z1671" s="124"/>
      <c r="AA1671" s="124"/>
      <c r="AB1671" s="113"/>
      <c r="AC1671" s="113"/>
      <c r="AD1671" s="113"/>
      <c r="AE1671" s="113"/>
      <c r="AF1671" s="113"/>
      <c r="AG1671" s="113"/>
      <c r="AH1671" s="113"/>
      <c r="AI1671" s="113"/>
      <c r="AJ1671" s="113"/>
      <c r="AK1671" s="113"/>
      <c r="AL1671" s="113"/>
      <c r="AM1671" s="113"/>
      <c r="AN1671" s="113"/>
      <c r="AO1671" s="113"/>
      <c r="AP1671" s="113"/>
      <c r="AQ1671" s="113"/>
      <c r="AR1671" s="113"/>
      <c r="AS1671" s="113"/>
      <c r="AT1671" s="113"/>
      <c r="AU1671" s="113"/>
      <c r="AV1671" s="113"/>
      <c r="AW1671" s="113"/>
      <c r="AX1671" s="113"/>
      <c r="AY1671" s="113"/>
      <c r="AZ1671" s="113"/>
      <c r="BA1671" s="113"/>
      <c r="BB1671" s="113"/>
      <c r="BC1671" s="113"/>
      <c r="BD1671" s="113"/>
      <c r="BE1671" s="113"/>
      <c r="BF1671" s="113"/>
      <c r="BG1671" s="113"/>
      <c r="BH1671" s="113"/>
      <c r="BI1671" s="113"/>
    </row>
    <row r="1672" ht="15.75" customHeight="1">
      <c r="A1672" s="113"/>
      <c r="B1672" s="201"/>
      <c r="C1672" s="201"/>
      <c r="D1672" s="201"/>
      <c r="E1672" s="201"/>
      <c r="F1672" s="202"/>
      <c r="G1672" s="201"/>
      <c r="H1672" s="201"/>
      <c r="I1672" s="201"/>
      <c r="J1672" s="201"/>
      <c r="K1672" s="201"/>
      <c r="L1672" s="201"/>
      <c r="M1672" s="201"/>
      <c r="N1672" s="202"/>
      <c r="O1672" s="201"/>
      <c r="P1672" s="201"/>
      <c r="Q1672" s="124"/>
      <c r="R1672" s="124"/>
      <c r="S1672" s="201"/>
      <c r="T1672" s="201"/>
      <c r="U1672" s="201"/>
      <c r="V1672" s="201"/>
      <c r="W1672" s="201"/>
      <c r="X1672" s="201"/>
      <c r="Y1672" s="203"/>
      <c r="Z1672" s="124"/>
      <c r="AA1672" s="124"/>
      <c r="AB1672" s="113"/>
      <c r="AC1672" s="113"/>
      <c r="AD1672" s="113"/>
      <c r="AE1672" s="113"/>
      <c r="AF1672" s="113"/>
      <c r="AG1672" s="113"/>
      <c r="AH1672" s="113"/>
      <c r="AI1672" s="113"/>
      <c r="AJ1672" s="113"/>
      <c r="AK1672" s="113"/>
      <c r="AL1672" s="113"/>
      <c r="AM1672" s="113"/>
      <c r="AN1672" s="113"/>
      <c r="AO1672" s="113"/>
      <c r="AP1672" s="113"/>
      <c r="AQ1672" s="113"/>
      <c r="AR1672" s="113"/>
      <c r="AS1672" s="113"/>
      <c r="AT1672" s="113"/>
      <c r="AU1672" s="113"/>
      <c r="AV1672" s="113"/>
      <c r="AW1672" s="113"/>
      <c r="AX1672" s="113"/>
      <c r="AY1672" s="113"/>
      <c r="AZ1672" s="113"/>
      <c r="BA1672" s="113"/>
      <c r="BB1672" s="113"/>
      <c r="BC1672" s="113"/>
      <c r="BD1672" s="113"/>
      <c r="BE1672" s="113"/>
      <c r="BF1672" s="113"/>
      <c r="BG1672" s="113"/>
      <c r="BH1672" s="113"/>
      <c r="BI1672" s="113"/>
    </row>
    <row r="1673" ht="15.75" customHeight="1">
      <c r="A1673" s="113"/>
      <c r="B1673" s="201"/>
      <c r="C1673" s="201"/>
      <c r="D1673" s="201"/>
      <c r="E1673" s="201"/>
      <c r="F1673" s="202"/>
      <c r="G1673" s="201"/>
      <c r="H1673" s="201"/>
      <c r="I1673" s="201"/>
      <c r="J1673" s="201"/>
      <c r="K1673" s="201"/>
      <c r="L1673" s="201"/>
      <c r="M1673" s="201"/>
      <c r="N1673" s="202"/>
      <c r="O1673" s="201"/>
      <c r="P1673" s="201"/>
      <c r="Q1673" s="124"/>
      <c r="R1673" s="124"/>
      <c r="S1673" s="201"/>
      <c r="T1673" s="201"/>
      <c r="U1673" s="201"/>
      <c r="V1673" s="201"/>
      <c r="W1673" s="201"/>
      <c r="X1673" s="201"/>
      <c r="Y1673" s="203"/>
      <c r="Z1673" s="124"/>
      <c r="AA1673" s="124"/>
      <c r="AB1673" s="113"/>
      <c r="AC1673" s="113"/>
      <c r="AD1673" s="113"/>
      <c r="AE1673" s="113"/>
      <c r="AF1673" s="113"/>
      <c r="AG1673" s="113"/>
      <c r="AH1673" s="113"/>
      <c r="AI1673" s="113"/>
      <c r="AJ1673" s="113"/>
      <c r="AK1673" s="113"/>
      <c r="AL1673" s="113"/>
      <c r="AM1673" s="113"/>
      <c r="AN1673" s="113"/>
      <c r="AO1673" s="113"/>
      <c r="AP1673" s="113"/>
      <c r="AQ1673" s="113"/>
      <c r="AR1673" s="113"/>
      <c r="AS1673" s="113"/>
      <c r="AT1673" s="113"/>
      <c r="AU1673" s="113"/>
      <c r="AV1673" s="113"/>
      <c r="AW1673" s="113"/>
      <c r="AX1673" s="113"/>
      <c r="AY1673" s="113"/>
      <c r="AZ1673" s="113"/>
      <c r="BA1673" s="113"/>
      <c r="BB1673" s="113"/>
      <c r="BC1673" s="113"/>
      <c r="BD1673" s="113"/>
      <c r="BE1673" s="113"/>
      <c r="BF1673" s="113"/>
      <c r="BG1673" s="113"/>
      <c r="BH1673" s="113"/>
      <c r="BI1673" s="113"/>
    </row>
    <row r="1674" ht="15.75" customHeight="1">
      <c r="A1674" s="113"/>
      <c r="B1674" s="201"/>
      <c r="C1674" s="201"/>
      <c r="D1674" s="201"/>
      <c r="E1674" s="201"/>
      <c r="F1674" s="202"/>
      <c r="G1674" s="201"/>
      <c r="H1674" s="201"/>
      <c r="I1674" s="201"/>
      <c r="J1674" s="201"/>
      <c r="K1674" s="201"/>
      <c r="L1674" s="201"/>
      <c r="M1674" s="201"/>
      <c r="N1674" s="202"/>
      <c r="O1674" s="201"/>
      <c r="P1674" s="201"/>
      <c r="Q1674" s="124"/>
      <c r="R1674" s="124"/>
      <c r="S1674" s="201"/>
      <c r="T1674" s="201"/>
      <c r="U1674" s="201"/>
      <c r="V1674" s="201"/>
      <c r="W1674" s="201"/>
      <c r="X1674" s="201"/>
      <c r="Y1674" s="203"/>
      <c r="Z1674" s="124"/>
      <c r="AA1674" s="124"/>
      <c r="AB1674" s="113"/>
      <c r="AC1674" s="113"/>
      <c r="AD1674" s="113"/>
      <c r="AE1674" s="113"/>
      <c r="AF1674" s="113"/>
      <c r="AG1674" s="113"/>
      <c r="AH1674" s="113"/>
      <c r="AI1674" s="113"/>
      <c r="AJ1674" s="113"/>
      <c r="AK1674" s="113"/>
      <c r="AL1674" s="113"/>
      <c r="AM1674" s="113"/>
      <c r="AN1674" s="113"/>
      <c r="AO1674" s="113"/>
      <c r="AP1674" s="113"/>
      <c r="AQ1674" s="113"/>
      <c r="AR1674" s="113"/>
      <c r="AS1674" s="113"/>
      <c r="AT1674" s="113"/>
      <c r="AU1674" s="113"/>
      <c r="AV1674" s="113"/>
      <c r="AW1674" s="113"/>
      <c r="AX1674" s="113"/>
      <c r="AY1674" s="113"/>
      <c r="AZ1674" s="113"/>
      <c r="BA1674" s="113"/>
      <c r="BB1674" s="113"/>
      <c r="BC1674" s="113"/>
      <c r="BD1674" s="113"/>
      <c r="BE1674" s="113"/>
      <c r="BF1674" s="113"/>
      <c r="BG1674" s="113"/>
      <c r="BH1674" s="113"/>
      <c r="BI1674" s="113"/>
    </row>
    <row r="1675" ht="15.75" customHeight="1">
      <c r="A1675" s="113"/>
      <c r="B1675" s="201"/>
      <c r="C1675" s="201"/>
      <c r="D1675" s="201"/>
      <c r="E1675" s="201"/>
      <c r="F1675" s="202"/>
      <c r="G1675" s="201"/>
      <c r="H1675" s="201"/>
      <c r="I1675" s="201"/>
      <c r="J1675" s="201"/>
      <c r="K1675" s="201"/>
      <c r="L1675" s="201"/>
      <c r="M1675" s="201"/>
      <c r="N1675" s="202"/>
      <c r="O1675" s="201"/>
      <c r="P1675" s="201"/>
      <c r="Q1675" s="124"/>
      <c r="R1675" s="124"/>
      <c r="S1675" s="201"/>
      <c r="T1675" s="201"/>
      <c r="U1675" s="201"/>
      <c r="V1675" s="201"/>
      <c r="W1675" s="201"/>
      <c r="X1675" s="201"/>
      <c r="Y1675" s="203"/>
      <c r="Z1675" s="124"/>
      <c r="AA1675" s="124"/>
      <c r="AB1675" s="113"/>
      <c r="AC1675" s="113"/>
      <c r="AD1675" s="113"/>
      <c r="AE1675" s="113"/>
      <c r="AF1675" s="113"/>
      <c r="AG1675" s="113"/>
      <c r="AH1675" s="113"/>
      <c r="AI1675" s="113"/>
      <c r="AJ1675" s="113"/>
      <c r="AK1675" s="113"/>
      <c r="AL1675" s="113"/>
      <c r="AM1675" s="113"/>
      <c r="AN1675" s="113"/>
      <c r="AO1675" s="113"/>
      <c r="AP1675" s="113"/>
      <c r="AQ1675" s="113"/>
      <c r="AR1675" s="113"/>
      <c r="AS1675" s="113"/>
      <c r="AT1675" s="113"/>
      <c r="AU1675" s="113"/>
      <c r="AV1675" s="113"/>
      <c r="AW1675" s="113"/>
      <c r="AX1675" s="113"/>
      <c r="AY1675" s="113"/>
      <c r="AZ1675" s="113"/>
      <c r="BA1675" s="113"/>
      <c r="BB1675" s="113"/>
      <c r="BC1675" s="113"/>
      <c r="BD1675" s="113"/>
      <c r="BE1675" s="113"/>
      <c r="BF1675" s="113"/>
      <c r="BG1675" s="113"/>
      <c r="BH1675" s="113"/>
      <c r="BI1675" s="113"/>
    </row>
    <row r="1676" ht="15.75" customHeight="1">
      <c r="A1676" s="113"/>
      <c r="B1676" s="201"/>
      <c r="C1676" s="201"/>
      <c r="D1676" s="201"/>
      <c r="E1676" s="201"/>
      <c r="F1676" s="202"/>
      <c r="G1676" s="201"/>
      <c r="H1676" s="201"/>
      <c r="I1676" s="201"/>
      <c r="J1676" s="201"/>
      <c r="K1676" s="201"/>
      <c r="L1676" s="201"/>
      <c r="M1676" s="201"/>
      <c r="N1676" s="202"/>
      <c r="O1676" s="201"/>
      <c r="P1676" s="201"/>
      <c r="Q1676" s="124"/>
      <c r="R1676" s="124"/>
      <c r="S1676" s="201"/>
      <c r="T1676" s="201"/>
      <c r="U1676" s="201"/>
      <c r="V1676" s="201"/>
      <c r="W1676" s="201"/>
      <c r="X1676" s="201"/>
      <c r="Y1676" s="203"/>
      <c r="Z1676" s="124"/>
      <c r="AA1676" s="124"/>
      <c r="AB1676" s="113"/>
      <c r="AC1676" s="113"/>
      <c r="AD1676" s="113"/>
      <c r="AE1676" s="113"/>
      <c r="AF1676" s="113"/>
      <c r="AG1676" s="113"/>
      <c r="AH1676" s="113"/>
      <c r="AI1676" s="113"/>
      <c r="AJ1676" s="113"/>
      <c r="AK1676" s="113"/>
      <c r="AL1676" s="113"/>
      <c r="AM1676" s="113"/>
      <c r="AN1676" s="113"/>
      <c r="AO1676" s="113"/>
      <c r="AP1676" s="113"/>
      <c r="AQ1676" s="113"/>
      <c r="AR1676" s="113"/>
      <c r="AS1676" s="113"/>
      <c r="AT1676" s="113"/>
      <c r="AU1676" s="113"/>
      <c r="AV1676" s="113"/>
      <c r="AW1676" s="113"/>
      <c r="AX1676" s="113"/>
      <c r="AY1676" s="113"/>
      <c r="AZ1676" s="113"/>
      <c r="BA1676" s="113"/>
      <c r="BB1676" s="113"/>
      <c r="BC1676" s="113"/>
      <c r="BD1676" s="113"/>
      <c r="BE1676" s="113"/>
      <c r="BF1676" s="113"/>
      <c r="BG1676" s="113"/>
      <c r="BH1676" s="113"/>
      <c r="BI1676" s="113"/>
    </row>
    <row r="1677" ht="15.75" customHeight="1">
      <c r="A1677" s="113"/>
      <c r="B1677" s="201"/>
      <c r="C1677" s="201"/>
      <c r="D1677" s="201"/>
      <c r="E1677" s="201"/>
      <c r="F1677" s="202"/>
      <c r="G1677" s="201"/>
      <c r="H1677" s="201"/>
      <c r="I1677" s="201"/>
      <c r="J1677" s="201"/>
      <c r="K1677" s="201"/>
      <c r="L1677" s="201"/>
      <c r="M1677" s="201"/>
      <c r="N1677" s="202"/>
      <c r="O1677" s="201"/>
      <c r="P1677" s="201"/>
      <c r="Q1677" s="124"/>
      <c r="R1677" s="124"/>
      <c r="S1677" s="201"/>
      <c r="T1677" s="201"/>
      <c r="U1677" s="201"/>
      <c r="V1677" s="201"/>
      <c r="W1677" s="201"/>
      <c r="X1677" s="201"/>
      <c r="Y1677" s="203"/>
      <c r="Z1677" s="124"/>
      <c r="AA1677" s="124"/>
      <c r="AB1677" s="113"/>
      <c r="AC1677" s="113"/>
      <c r="AD1677" s="113"/>
      <c r="AE1677" s="113"/>
      <c r="AF1677" s="113"/>
      <c r="AG1677" s="113"/>
      <c r="AH1677" s="113"/>
      <c r="AI1677" s="113"/>
      <c r="AJ1677" s="113"/>
      <c r="AK1677" s="113"/>
      <c r="AL1677" s="113"/>
      <c r="AM1677" s="113"/>
      <c r="AN1677" s="113"/>
      <c r="AO1677" s="113"/>
      <c r="AP1677" s="113"/>
      <c r="AQ1677" s="113"/>
      <c r="AR1677" s="113"/>
      <c r="AS1677" s="113"/>
      <c r="AT1677" s="113"/>
      <c r="AU1677" s="113"/>
      <c r="AV1677" s="113"/>
      <c r="AW1677" s="113"/>
      <c r="AX1677" s="113"/>
      <c r="AY1677" s="113"/>
      <c r="AZ1677" s="113"/>
      <c r="BA1677" s="113"/>
      <c r="BB1677" s="113"/>
      <c r="BC1677" s="113"/>
      <c r="BD1677" s="113"/>
      <c r="BE1677" s="113"/>
      <c r="BF1677" s="113"/>
      <c r="BG1677" s="113"/>
      <c r="BH1677" s="113"/>
      <c r="BI1677" s="113"/>
    </row>
    <row r="1678" ht="15.75" customHeight="1">
      <c r="A1678" s="113"/>
      <c r="B1678" s="201"/>
      <c r="C1678" s="201"/>
      <c r="D1678" s="201"/>
      <c r="E1678" s="201"/>
      <c r="F1678" s="202"/>
      <c r="G1678" s="201"/>
      <c r="H1678" s="201"/>
      <c r="I1678" s="201"/>
      <c r="J1678" s="201"/>
      <c r="K1678" s="201"/>
      <c r="L1678" s="201"/>
      <c r="M1678" s="201"/>
      <c r="N1678" s="202"/>
      <c r="O1678" s="201"/>
      <c r="P1678" s="201"/>
      <c r="Q1678" s="124"/>
      <c r="R1678" s="124"/>
      <c r="S1678" s="201"/>
      <c r="T1678" s="201"/>
      <c r="U1678" s="201"/>
      <c r="V1678" s="201"/>
      <c r="W1678" s="201"/>
      <c r="X1678" s="201"/>
      <c r="Y1678" s="203"/>
      <c r="Z1678" s="124"/>
      <c r="AA1678" s="124"/>
      <c r="AB1678" s="113"/>
      <c r="AC1678" s="113"/>
      <c r="AD1678" s="113"/>
      <c r="AE1678" s="113"/>
      <c r="AF1678" s="113"/>
      <c r="AG1678" s="113"/>
      <c r="AH1678" s="113"/>
      <c r="AI1678" s="113"/>
      <c r="AJ1678" s="113"/>
      <c r="AK1678" s="113"/>
      <c r="AL1678" s="113"/>
      <c r="AM1678" s="113"/>
      <c r="AN1678" s="113"/>
      <c r="AO1678" s="113"/>
      <c r="AP1678" s="113"/>
      <c r="AQ1678" s="113"/>
      <c r="AR1678" s="113"/>
      <c r="AS1678" s="113"/>
      <c r="AT1678" s="113"/>
      <c r="AU1678" s="113"/>
      <c r="AV1678" s="113"/>
      <c r="AW1678" s="113"/>
      <c r="AX1678" s="113"/>
      <c r="AY1678" s="113"/>
      <c r="AZ1678" s="113"/>
      <c r="BA1678" s="113"/>
      <c r="BB1678" s="113"/>
      <c r="BC1678" s="113"/>
      <c r="BD1678" s="113"/>
      <c r="BE1678" s="113"/>
      <c r="BF1678" s="113"/>
      <c r="BG1678" s="113"/>
      <c r="BH1678" s="113"/>
      <c r="BI1678" s="113"/>
    </row>
    <row r="1679" ht="15.75" customHeight="1">
      <c r="A1679" s="113"/>
      <c r="B1679" s="201"/>
      <c r="C1679" s="201"/>
      <c r="D1679" s="201"/>
      <c r="E1679" s="201"/>
      <c r="F1679" s="202"/>
      <c r="G1679" s="201"/>
      <c r="H1679" s="201"/>
      <c r="I1679" s="201"/>
      <c r="J1679" s="201"/>
      <c r="K1679" s="201"/>
      <c r="L1679" s="201"/>
      <c r="M1679" s="201"/>
      <c r="N1679" s="202"/>
      <c r="O1679" s="201"/>
      <c r="P1679" s="201"/>
      <c r="Q1679" s="124"/>
      <c r="R1679" s="124"/>
      <c r="S1679" s="201"/>
      <c r="T1679" s="201"/>
      <c r="U1679" s="201"/>
      <c r="V1679" s="201"/>
      <c r="W1679" s="201"/>
      <c r="X1679" s="201"/>
      <c r="Y1679" s="203"/>
      <c r="Z1679" s="124"/>
      <c r="AA1679" s="124"/>
      <c r="AB1679" s="113"/>
      <c r="AC1679" s="113"/>
      <c r="AD1679" s="113"/>
      <c r="AE1679" s="113"/>
      <c r="AF1679" s="113"/>
      <c r="AG1679" s="113"/>
      <c r="AH1679" s="113"/>
      <c r="AI1679" s="113"/>
      <c r="AJ1679" s="113"/>
      <c r="AK1679" s="113"/>
      <c r="AL1679" s="113"/>
      <c r="AM1679" s="113"/>
      <c r="AN1679" s="113"/>
      <c r="AO1679" s="113"/>
      <c r="AP1679" s="113"/>
      <c r="AQ1679" s="113"/>
      <c r="AR1679" s="113"/>
      <c r="AS1679" s="113"/>
      <c r="AT1679" s="113"/>
      <c r="AU1679" s="113"/>
      <c r="AV1679" s="113"/>
      <c r="AW1679" s="113"/>
      <c r="AX1679" s="113"/>
      <c r="AY1679" s="113"/>
      <c r="AZ1679" s="113"/>
      <c r="BA1679" s="113"/>
      <c r="BB1679" s="113"/>
      <c r="BC1679" s="113"/>
      <c r="BD1679" s="113"/>
      <c r="BE1679" s="113"/>
      <c r="BF1679" s="113"/>
      <c r="BG1679" s="113"/>
      <c r="BH1679" s="113"/>
      <c r="BI1679" s="113"/>
    </row>
    <row r="1680" ht="15.75" customHeight="1">
      <c r="A1680" s="113"/>
      <c r="B1680" s="201"/>
      <c r="C1680" s="201"/>
      <c r="D1680" s="201"/>
      <c r="E1680" s="201"/>
      <c r="F1680" s="202"/>
      <c r="G1680" s="201"/>
      <c r="H1680" s="201"/>
      <c r="I1680" s="201"/>
      <c r="J1680" s="201"/>
      <c r="K1680" s="201"/>
      <c r="L1680" s="201"/>
      <c r="M1680" s="201"/>
      <c r="N1680" s="202"/>
      <c r="O1680" s="201"/>
      <c r="P1680" s="201"/>
      <c r="Q1680" s="124"/>
      <c r="R1680" s="124"/>
      <c r="S1680" s="201"/>
      <c r="T1680" s="201"/>
      <c r="U1680" s="201"/>
      <c r="V1680" s="201"/>
      <c r="W1680" s="201"/>
      <c r="X1680" s="201"/>
      <c r="Y1680" s="203"/>
      <c r="Z1680" s="124"/>
      <c r="AA1680" s="124"/>
      <c r="AB1680" s="113"/>
      <c r="AC1680" s="113"/>
      <c r="AD1680" s="113"/>
      <c r="AE1680" s="113"/>
      <c r="AF1680" s="113"/>
      <c r="AG1680" s="113"/>
      <c r="AH1680" s="113"/>
      <c r="AI1680" s="113"/>
      <c r="AJ1680" s="113"/>
      <c r="AK1680" s="113"/>
      <c r="AL1680" s="113"/>
      <c r="AM1680" s="113"/>
      <c r="AN1680" s="113"/>
      <c r="AO1680" s="113"/>
      <c r="AP1680" s="113"/>
      <c r="AQ1680" s="113"/>
      <c r="AR1680" s="113"/>
      <c r="AS1680" s="113"/>
      <c r="AT1680" s="113"/>
      <c r="AU1680" s="113"/>
      <c r="AV1680" s="113"/>
      <c r="AW1680" s="113"/>
      <c r="AX1680" s="113"/>
      <c r="AY1680" s="113"/>
      <c r="AZ1680" s="113"/>
      <c r="BA1680" s="113"/>
      <c r="BB1680" s="113"/>
      <c r="BC1680" s="113"/>
      <c r="BD1680" s="113"/>
      <c r="BE1680" s="113"/>
      <c r="BF1680" s="113"/>
      <c r="BG1680" s="113"/>
      <c r="BH1680" s="113"/>
      <c r="BI1680" s="113"/>
    </row>
    <row r="1681" ht="15.75" customHeight="1">
      <c r="A1681" s="113"/>
      <c r="B1681" s="201"/>
      <c r="C1681" s="201"/>
      <c r="D1681" s="201"/>
      <c r="E1681" s="201"/>
      <c r="F1681" s="202"/>
      <c r="G1681" s="201"/>
      <c r="H1681" s="201"/>
      <c r="I1681" s="201"/>
      <c r="J1681" s="201"/>
      <c r="K1681" s="201"/>
      <c r="L1681" s="201"/>
      <c r="M1681" s="201"/>
      <c r="N1681" s="202"/>
      <c r="O1681" s="201"/>
      <c r="P1681" s="201"/>
      <c r="Q1681" s="124"/>
      <c r="R1681" s="124"/>
      <c r="S1681" s="201"/>
      <c r="T1681" s="201"/>
      <c r="U1681" s="201"/>
      <c r="V1681" s="201"/>
      <c r="W1681" s="201"/>
      <c r="X1681" s="201"/>
      <c r="Y1681" s="203"/>
      <c r="Z1681" s="124"/>
      <c r="AA1681" s="124"/>
      <c r="AB1681" s="113"/>
      <c r="AC1681" s="113"/>
      <c r="AD1681" s="113"/>
      <c r="AE1681" s="113"/>
      <c r="AF1681" s="113"/>
      <c r="AG1681" s="113"/>
      <c r="AH1681" s="113"/>
      <c r="AI1681" s="113"/>
      <c r="AJ1681" s="113"/>
      <c r="AK1681" s="113"/>
      <c r="AL1681" s="113"/>
      <c r="AM1681" s="113"/>
      <c r="AN1681" s="113"/>
      <c r="AO1681" s="113"/>
      <c r="AP1681" s="113"/>
      <c r="AQ1681" s="113"/>
      <c r="AR1681" s="113"/>
      <c r="AS1681" s="113"/>
      <c r="AT1681" s="113"/>
      <c r="AU1681" s="113"/>
      <c r="AV1681" s="113"/>
      <c r="AW1681" s="113"/>
      <c r="AX1681" s="113"/>
      <c r="AY1681" s="113"/>
      <c r="AZ1681" s="113"/>
      <c r="BA1681" s="113"/>
      <c r="BB1681" s="113"/>
      <c r="BC1681" s="113"/>
      <c r="BD1681" s="113"/>
      <c r="BE1681" s="113"/>
      <c r="BF1681" s="113"/>
      <c r="BG1681" s="113"/>
      <c r="BH1681" s="113"/>
      <c r="BI1681" s="113"/>
    </row>
    <row r="1682" ht="15.75" customHeight="1">
      <c r="A1682" s="113"/>
      <c r="B1682" s="201"/>
      <c r="C1682" s="201"/>
      <c r="D1682" s="201"/>
      <c r="E1682" s="201"/>
      <c r="F1682" s="202"/>
      <c r="G1682" s="201"/>
      <c r="H1682" s="201"/>
      <c r="I1682" s="201"/>
      <c r="J1682" s="201"/>
      <c r="K1682" s="201"/>
      <c r="L1682" s="201"/>
      <c r="M1682" s="201"/>
      <c r="N1682" s="202"/>
      <c r="O1682" s="201"/>
      <c r="P1682" s="201"/>
      <c r="Q1682" s="124"/>
      <c r="R1682" s="124"/>
      <c r="S1682" s="201"/>
      <c r="T1682" s="201"/>
      <c r="U1682" s="201"/>
      <c r="V1682" s="201"/>
      <c r="W1682" s="201"/>
      <c r="X1682" s="201"/>
      <c r="Y1682" s="203"/>
      <c r="Z1682" s="124"/>
      <c r="AA1682" s="124"/>
      <c r="AB1682" s="113"/>
      <c r="AC1682" s="113"/>
      <c r="AD1682" s="113"/>
      <c r="AE1682" s="113"/>
      <c r="AF1682" s="113"/>
      <c r="AG1682" s="113"/>
      <c r="AH1682" s="113"/>
      <c r="AI1682" s="113"/>
      <c r="AJ1682" s="113"/>
      <c r="AK1682" s="113"/>
      <c r="AL1682" s="113"/>
      <c r="AM1682" s="113"/>
      <c r="AN1682" s="113"/>
      <c r="AO1682" s="113"/>
      <c r="AP1682" s="113"/>
      <c r="AQ1682" s="113"/>
      <c r="AR1682" s="113"/>
      <c r="AS1682" s="113"/>
      <c r="AT1682" s="113"/>
      <c r="AU1682" s="113"/>
      <c r="AV1682" s="113"/>
      <c r="AW1682" s="113"/>
      <c r="AX1682" s="113"/>
      <c r="AY1682" s="113"/>
      <c r="AZ1682" s="113"/>
      <c r="BA1682" s="113"/>
      <c r="BB1682" s="113"/>
      <c r="BC1682" s="113"/>
      <c r="BD1682" s="113"/>
      <c r="BE1682" s="113"/>
      <c r="BF1682" s="113"/>
      <c r="BG1682" s="113"/>
      <c r="BH1682" s="113"/>
      <c r="BI1682" s="113"/>
    </row>
    <row r="1683" ht="15.75" customHeight="1">
      <c r="A1683" s="113"/>
      <c r="B1683" s="201"/>
      <c r="C1683" s="201"/>
      <c r="D1683" s="201"/>
      <c r="E1683" s="201"/>
      <c r="F1683" s="202"/>
      <c r="G1683" s="201"/>
      <c r="H1683" s="201"/>
      <c r="I1683" s="201"/>
      <c r="J1683" s="201"/>
      <c r="K1683" s="201"/>
      <c r="L1683" s="201"/>
      <c r="M1683" s="201"/>
      <c r="N1683" s="202"/>
      <c r="O1683" s="201"/>
      <c r="P1683" s="201"/>
      <c r="Q1683" s="124"/>
      <c r="R1683" s="124"/>
      <c r="S1683" s="201"/>
      <c r="T1683" s="201"/>
      <c r="U1683" s="201"/>
      <c r="V1683" s="201"/>
      <c r="W1683" s="201"/>
      <c r="X1683" s="201"/>
      <c r="Y1683" s="203"/>
      <c r="Z1683" s="124"/>
      <c r="AA1683" s="124"/>
      <c r="AB1683" s="113"/>
      <c r="AC1683" s="113"/>
      <c r="AD1683" s="113"/>
      <c r="AE1683" s="113"/>
      <c r="AF1683" s="113"/>
      <c r="AG1683" s="113"/>
      <c r="AH1683" s="113"/>
      <c r="AI1683" s="113"/>
      <c r="AJ1683" s="113"/>
      <c r="AK1683" s="113"/>
      <c r="AL1683" s="113"/>
      <c r="AM1683" s="113"/>
      <c r="AN1683" s="113"/>
      <c r="AO1683" s="113"/>
      <c r="AP1683" s="113"/>
      <c r="AQ1683" s="113"/>
      <c r="AR1683" s="113"/>
      <c r="AS1683" s="113"/>
      <c r="AT1683" s="113"/>
      <c r="AU1683" s="113"/>
      <c r="AV1683" s="113"/>
      <c r="AW1683" s="113"/>
      <c r="AX1683" s="113"/>
      <c r="AY1683" s="113"/>
      <c r="AZ1683" s="113"/>
      <c r="BA1683" s="113"/>
      <c r="BB1683" s="113"/>
      <c r="BC1683" s="113"/>
      <c r="BD1683" s="113"/>
      <c r="BE1683" s="113"/>
      <c r="BF1683" s="113"/>
      <c r="BG1683" s="113"/>
      <c r="BH1683" s="113"/>
      <c r="BI1683" s="113"/>
    </row>
    <row r="1684" ht="15.75" customHeight="1">
      <c r="A1684" s="113"/>
      <c r="B1684" s="201"/>
      <c r="C1684" s="201"/>
      <c r="D1684" s="201"/>
      <c r="E1684" s="201"/>
      <c r="F1684" s="202"/>
      <c r="G1684" s="201"/>
      <c r="H1684" s="201"/>
      <c r="I1684" s="201"/>
      <c r="J1684" s="201"/>
      <c r="K1684" s="201"/>
      <c r="L1684" s="201"/>
      <c r="M1684" s="201"/>
      <c r="N1684" s="202"/>
      <c r="O1684" s="201"/>
      <c r="P1684" s="201"/>
      <c r="Q1684" s="124"/>
      <c r="R1684" s="124"/>
      <c r="S1684" s="201"/>
      <c r="T1684" s="201"/>
      <c r="U1684" s="201"/>
      <c r="V1684" s="201"/>
      <c r="W1684" s="201"/>
      <c r="X1684" s="201"/>
      <c r="Y1684" s="203"/>
      <c r="Z1684" s="124"/>
      <c r="AA1684" s="124"/>
      <c r="AB1684" s="113"/>
      <c r="AC1684" s="113"/>
      <c r="AD1684" s="113"/>
      <c r="AE1684" s="113"/>
      <c r="AF1684" s="113"/>
      <c r="AG1684" s="113"/>
      <c r="AH1684" s="113"/>
      <c r="AI1684" s="113"/>
      <c r="AJ1684" s="113"/>
      <c r="AK1684" s="113"/>
      <c r="AL1684" s="113"/>
      <c r="AM1684" s="113"/>
      <c r="AN1684" s="113"/>
      <c r="AO1684" s="113"/>
      <c r="AP1684" s="113"/>
      <c r="AQ1684" s="113"/>
      <c r="AR1684" s="113"/>
      <c r="AS1684" s="113"/>
      <c r="AT1684" s="113"/>
      <c r="AU1684" s="113"/>
      <c r="AV1684" s="113"/>
      <c r="AW1684" s="113"/>
      <c r="AX1684" s="113"/>
      <c r="AY1684" s="113"/>
      <c r="AZ1684" s="113"/>
      <c r="BA1684" s="113"/>
      <c r="BB1684" s="113"/>
      <c r="BC1684" s="113"/>
      <c r="BD1684" s="113"/>
      <c r="BE1684" s="113"/>
      <c r="BF1684" s="113"/>
      <c r="BG1684" s="113"/>
      <c r="BH1684" s="113"/>
      <c r="BI1684" s="113"/>
    </row>
    <row r="1685" ht="15.75" customHeight="1">
      <c r="A1685" s="113"/>
      <c r="B1685" s="201"/>
      <c r="C1685" s="201"/>
      <c r="D1685" s="201"/>
      <c r="E1685" s="201"/>
      <c r="F1685" s="202"/>
      <c r="G1685" s="201"/>
      <c r="H1685" s="201"/>
      <c r="I1685" s="201"/>
      <c r="J1685" s="201"/>
      <c r="K1685" s="201"/>
      <c r="L1685" s="201"/>
      <c r="M1685" s="201"/>
      <c r="N1685" s="202"/>
      <c r="O1685" s="201"/>
      <c r="P1685" s="201"/>
      <c r="Q1685" s="124"/>
      <c r="R1685" s="124"/>
      <c r="S1685" s="201"/>
      <c r="T1685" s="201"/>
      <c r="U1685" s="201"/>
      <c r="V1685" s="201"/>
      <c r="W1685" s="201"/>
      <c r="X1685" s="201"/>
      <c r="Y1685" s="203"/>
      <c r="Z1685" s="124"/>
      <c r="AA1685" s="124"/>
      <c r="AB1685" s="113"/>
      <c r="AC1685" s="113"/>
      <c r="AD1685" s="113"/>
      <c r="AE1685" s="113"/>
      <c r="AF1685" s="113"/>
      <c r="AG1685" s="113"/>
      <c r="AH1685" s="113"/>
      <c r="AI1685" s="113"/>
      <c r="AJ1685" s="113"/>
      <c r="AK1685" s="113"/>
      <c r="AL1685" s="113"/>
      <c r="AM1685" s="113"/>
      <c r="AN1685" s="113"/>
      <c r="AO1685" s="113"/>
      <c r="AP1685" s="113"/>
      <c r="AQ1685" s="113"/>
      <c r="AR1685" s="113"/>
      <c r="AS1685" s="113"/>
      <c r="AT1685" s="113"/>
      <c r="AU1685" s="113"/>
      <c r="AV1685" s="113"/>
      <c r="AW1685" s="113"/>
      <c r="AX1685" s="113"/>
      <c r="AY1685" s="113"/>
      <c r="AZ1685" s="113"/>
      <c r="BA1685" s="113"/>
      <c r="BB1685" s="113"/>
      <c r="BC1685" s="113"/>
      <c r="BD1685" s="113"/>
      <c r="BE1685" s="113"/>
      <c r="BF1685" s="113"/>
      <c r="BG1685" s="113"/>
      <c r="BH1685" s="113"/>
      <c r="BI1685" s="113"/>
    </row>
    <row r="1686" ht="15.75" customHeight="1">
      <c r="A1686" s="113"/>
      <c r="B1686" s="201"/>
      <c r="C1686" s="201"/>
      <c r="D1686" s="201"/>
      <c r="E1686" s="201"/>
      <c r="F1686" s="202"/>
      <c r="G1686" s="201"/>
      <c r="H1686" s="201"/>
      <c r="I1686" s="201"/>
      <c r="J1686" s="201"/>
      <c r="K1686" s="201"/>
      <c r="L1686" s="201"/>
      <c r="M1686" s="201"/>
      <c r="N1686" s="202"/>
      <c r="O1686" s="201"/>
      <c r="P1686" s="201"/>
      <c r="Q1686" s="124"/>
      <c r="R1686" s="124"/>
      <c r="S1686" s="201"/>
      <c r="T1686" s="201"/>
      <c r="U1686" s="201"/>
      <c r="V1686" s="201"/>
      <c r="W1686" s="201"/>
      <c r="X1686" s="201"/>
      <c r="Y1686" s="203"/>
      <c r="Z1686" s="124"/>
      <c r="AA1686" s="124"/>
      <c r="AB1686" s="113"/>
      <c r="AC1686" s="113"/>
      <c r="AD1686" s="113"/>
      <c r="AE1686" s="113"/>
      <c r="AF1686" s="113"/>
      <c r="AG1686" s="113"/>
      <c r="AH1686" s="113"/>
      <c r="AI1686" s="113"/>
      <c r="AJ1686" s="113"/>
      <c r="AK1686" s="113"/>
      <c r="AL1686" s="113"/>
      <c r="AM1686" s="113"/>
      <c r="AN1686" s="113"/>
      <c r="AO1686" s="113"/>
      <c r="AP1686" s="113"/>
      <c r="AQ1686" s="113"/>
      <c r="AR1686" s="113"/>
      <c r="AS1686" s="113"/>
      <c r="AT1686" s="113"/>
      <c r="AU1686" s="113"/>
      <c r="AV1686" s="113"/>
      <c r="AW1686" s="113"/>
      <c r="AX1686" s="113"/>
      <c r="AY1686" s="113"/>
      <c r="AZ1686" s="113"/>
      <c r="BA1686" s="113"/>
      <c r="BB1686" s="113"/>
      <c r="BC1686" s="113"/>
      <c r="BD1686" s="113"/>
      <c r="BE1686" s="113"/>
      <c r="BF1686" s="113"/>
      <c r="BG1686" s="113"/>
      <c r="BH1686" s="113"/>
      <c r="BI1686" s="113"/>
    </row>
    <row r="1687" ht="15.75" customHeight="1">
      <c r="A1687" s="113"/>
      <c r="B1687" s="201"/>
      <c r="C1687" s="201"/>
      <c r="D1687" s="201"/>
      <c r="E1687" s="201"/>
      <c r="F1687" s="202"/>
      <c r="G1687" s="201"/>
      <c r="H1687" s="201"/>
      <c r="I1687" s="201"/>
      <c r="J1687" s="201"/>
      <c r="K1687" s="201"/>
      <c r="L1687" s="201"/>
      <c r="M1687" s="201"/>
      <c r="N1687" s="202"/>
      <c r="O1687" s="201"/>
      <c r="P1687" s="201"/>
      <c r="Q1687" s="124"/>
      <c r="R1687" s="124"/>
      <c r="S1687" s="201"/>
      <c r="T1687" s="201"/>
      <c r="U1687" s="201"/>
      <c r="V1687" s="201"/>
      <c r="W1687" s="201"/>
      <c r="X1687" s="201"/>
      <c r="Y1687" s="203"/>
      <c r="Z1687" s="124"/>
      <c r="AA1687" s="124"/>
      <c r="AB1687" s="113"/>
      <c r="AC1687" s="113"/>
      <c r="AD1687" s="113"/>
      <c r="AE1687" s="113"/>
      <c r="AF1687" s="113"/>
      <c r="AG1687" s="113"/>
      <c r="AH1687" s="113"/>
      <c r="AI1687" s="113"/>
      <c r="AJ1687" s="113"/>
      <c r="AK1687" s="113"/>
      <c r="AL1687" s="113"/>
      <c r="AM1687" s="113"/>
      <c r="AN1687" s="113"/>
      <c r="AO1687" s="113"/>
      <c r="AP1687" s="113"/>
      <c r="AQ1687" s="113"/>
      <c r="AR1687" s="113"/>
      <c r="AS1687" s="113"/>
      <c r="AT1687" s="113"/>
      <c r="AU1687" s="113"/>
      <c r="AV1687" s="113"/>
      <c r="AW1687" s="113"/>
      <c r="AX1687" s="113"/>
      <c r="AY1687" s="113"/>
      <c r="AZ1687" s="113"/>
      <c r="BA1687" s="113"/>
      <c r="BB1687" s="113"/>
      <c r="BC1687" s="113"/>
      <c r="BD1687" s="113"/>
      <c r="BE1687" s="113"/>
      <c r="BF1687" s="113"/>
      <c r="BG1687" s="113"/>
      <c r="BH1687" s="113"/>
      <c r="BI1687" s="113"/>
    </row>
    <row r="1688" ht="15.75" customHeight="1">
      <c r="A1688" s="113"/>
      <c r="B1688" s="201"/>
      <c r="C1688" s="201"/>
      <c r="D1688" s="201"/>
      <c r="E1688" s="201"/>
      <c r="F1688" s="202"/>
      <c r="G1688" s="201"/>
      <c r="H1688" s="201"/>
      <c r="I1688" s="201"/>
      <c r="J1688" s="201"/>
      <c r="K1688" s="201"/>
      <c r="L1688" s="201"/>
      <c r="M1688" s="201"/>
      <c r="N1688" s="202"/>
      <c r="O1688" s="201"/>
      <c r="P1688" s="201"/>
      <c r="Q1688" s="124"/>
      <c r="R1688" s="124"/>
      <c r="S1688" s="201"/>
      <c r="T1688" s="201"/>
      <c r="U1688" s="201"/>
      <c r="V1688" s="201"/>
      <c r="W1688" s="201"/>
      <c r="X1688" s="201"/>
      <c r="Y1688" s="203"/>
      <c r="Z1688" s="124"/>
      <c r="AA1688" s="124"/>
      <c r="AB1688" s="113"/>
      <c r="AC1688" s="113"/>
      <c r="AD1688" s="113"/>
      <c r="AE1688" s="113"/>
      <c r="AF1688" s="113"/>
      <c r="AG1688" s="113"/>
      <c r="AH1688" s="113"/>
      <c r="AI1688" s="113"/>
      <c r="AJ1688" s="113"/>
      <c r="AK1688" s="113"/>
      <c r="AL1688" s="113"/>
      <c r="AM1688" s="113"/>
      <c r="AN1688" s="113"/>
      <c r="AO1688" s="113"/>
      <c r="AP1688" s="113"/>
      <c r="AQ1688" s="113"/>
      <c r="AR1688" s="113"/>
      <c r="AS1688" s="113"/>
      <c r="AT1688" s="113"/>
      <c r="AU1688" s="113"/>
      <c r="AV1688" s="113"/>
      <c r="AW1688" s="113"/>
      <c r="AX1688" s="113"/>
      <c r="AY1688" s="113"/>
      <c r="AZ1688" s="113"/>
      <c r="BA1688" s="113"/>
      <c r="BB1688" s="113"/>
      <c r="BC1688" s="113"/>
      <c r="BD1688" s="113"/>
      <c r="BE1688" s="113"/>
      <c r="BF1688" s="113"/>
      <c r="BG1688" s="113"/>
      <c r="BH1688" s="113"/>
      <c r="BI1688" s="113"/>
    </row>
    <row r="1689" ht="15.75" customHeight="1">
      <c r="A1689" s="113"/>
      <c r="B1689" s="201"/>
      <c r="C1689" s="201"/>
      <c r="D1689" s="201"/>
      <c r="E1689" s="201"/>
      <c r="F1689" s="202"/>
      <c r="G1689" s="201"/>
      <c r="H1689" s="201"/>
      <c r="I1689" s="201"/>
      <c r="J1689" s="201"/>
      <c r="K1689" s="201"/>
      <c r="L1689" s="201"/>
      <c r="M1689" s="201"/>
      <c r="N1689" s="202"/>
      <c r="O1689" s="201"/>
      <c r="P1689" s="201"/>
      <c r="Q1689" s="124"/>
      <c r="R1689" s="124"/>
      <c r="S1689" s="201"/>
      <c r="T1689" s="201"/>
      <c r="U1689" s="201"/>
      <c r="V1689" s="201"/>
      <c r="W1689" s="201"/>
      <c r="X1689" s="201"/>
      <c r="Y1689" s="203"/>
      <c r="Z1689" s="124"/>
      <c r="AA1689" s="124"/>
      <c r="AB1689" s="113"/>
      <c r="AC1689" s="113"/>
      <c r="AD1689" s="113"/>
      <c r="AE1689" s="113"/>
      <c r="AF1689" s="113"/>
      <c r="AG1689" s="113"/>
      <c r="AH1689" s="113"/>
      <c r="AI1689" s="113"/>
      <c r="AJ1689" s="113"/>
      <c r="AK1689" s="113"/>
      <c r="AL1689" s="113"/>
      <c r="AM1689" s="113"/>
      <c r="AN1689" s="113"/>
      <c r="AO1689" s="113"/>
      <c r="AP1689" s="113"/>
      <c r="AQ1689" s="113"/>
      <c r="AR1689" s="113"/>
      <c r="AS1689" s="113"/>
      <c r="AT1689" s="113"/>
      <c r="AU1689" s="113"/>
      <c r="AV1689" s="113"/>
      <c r="AW1689" s="113"/>
      <c r="AX1689" s="113"/>
      <c r="AY1689" s="113"/>
      <c r="AZ1689" s="113"/>
      <c r="BA1689" s="113"/>
      <c r="BB1689" s="113"/>
      <c r="BC1689" s="113"/>
      <c r="BD1689" s="113"/>
      <c r="BE1689" s="113"/>
      <c r="BF1689" s="113"/>
      <c r="BG1689" s="113"/>
      <c r="BH1689" s="113"/>
      <c r="BI1689" s="113"/>
    </row>
    <row r="1690" ht="15.75" customHeight="1">
      <c r="A1690" s="113"/>
      <c r="B1690" s="201"/>
      <c r="C1690" s="201"/>
      <c r="D1690" s="201"/>
      <c r="E1690" s="201"/>
      <c r="F1690" s="202"/>
      <c r="G1690" s="201"/>
      <c r="H1690" s="201"/>
      <c r="I1690" s="201"/>
      <c r="J1690" s="201"/>
      <c r="K1690" s="201"/>
      <c r="L1690" s="201"/>
      <c r="M1690" s="201"/>
      <c r="N1690" s="202"/>
      <c r="O1690" s="201"/>
      <c r="P1690" s="201"/>
      <c r="Q1690" s="124"/>
      <c r="R1690" s="124"/>
      <c r="S1690" s="201"/>
      <c r="T1690" s="201"/>
      <c r="U1690" s="201"/>
      <c r="V1690" s="201"/>
      <c r="W1690" s="201"/>
      <c r="X1690" s="201"/>
      <c r="Y1690" s="203"/>
      <c r="Z1690" s="124"/>
      <c r="AA1690" s="124"/>
      <c r="AB1690" s="113"/>
      <c r="AC1690" s="113"/>
      <c r="AD1690" s="113"/>
      <c r="AE1690" s="113"/>
      <c r="AF1690" s="113"/>
      <c r="AG1690" s="113"/>
      <c r="AH1690" s="113"/>
      <c r="AI1690" s="113"/>
      <c r="AJ1690" s="113"/>
      <c r="AK1690" s="113"/>
      <c r="AL1690" s="113"/>
      <c r="AM1690" s="113"/>
      <c r="AN1690" s="113"/>
      <c r="AO1690" s="113"/>
      <c r="AP1690" s="113"/>
      <c r="AQ1690" s="113"/>
      <c r="AR1690" s="113"/>
      <c r="AS1690" s="113"/>
      <c r="AT1690" s="113"/>
      <c r="AU1690" s="113"/>
      <c r="AV1690" s="113"/>
      <c r="AW1690" s="113"/>
      <c r="AX1690" s="113"/>
      <c r="AY1690" s="113"/>
      <c r="AZ1690" s="113"/>
      <c r="BA1690" s="113"/>
      <c r="BB1690" s="113"/>
      <c r="BC1690" s="113"/>
      <c r="BD1690" s="113"/>
      <c r="BE1690" s="113"/>
      <c r="BF1690" s="113"/>
      <c r="BG1690" s="113"/>
      <c r="BH1690" s="113"/>
      <c r="BI1690" s="113"/>
    </row>
    <row r="1691" ht="15.75" customHeight="1">
      <c r="A1691" s="113"/>
      <c r="B1691" s="201"/>
      <c r="C1691" s="201"/>
      <c r="D1691" s="201"/>
      <c r="E1691" s="201"/>
      <c r="F1691" s="202"/>
      <c r="G1691" s="201"/>
      <c r="H1691" s="201"/>
      <c r="I1691" s="201"/>
      <c r="J1691" s="201"/>
      <c r="K1691" s="201"/>
      <c r="L1691" s="201"/>
      <c r="M1691" s="201"/>
      <c r="N1691" s="202"/>
      <c r="O1691" s="201"/>
      <c r="P1691" s="201"/>
      <c r="Q1691" s="124"/>
      <c r="R1691" s="124"/>
      <c r="S1691" s="201"/>
      <c r="T1691" s="201"/>
      <c r="U1691" s="201"/>
      <c r="V1691" s="201"/>
      <c r="W1691" s="201"/>
      <c r="X1691" s="201"/>
      <c r="Y1691" s="203"/>
      <c r="Z1691" s="124"/>
      <c r="AA1691" s="124"/>
      <c r="AB1691" s="113"/>
      <c r="AC1691" s="113"/>
      <c r="AD1691" s="113"/>
      <c r="AE1691" s="113"/>
      <c r="AF1691" s="113"/>
      <c r="AG1691" s="113"/>
      <c r="AH1691" s="113"/>
      <c r="AI1691" s="113"/>
      <c r="AJ1691" s="113"/>
      <c r="AK1691" s="113"/>
      <c r="AL1691" s="113"/>
      <c r="AM1691" s="113"/>
      <c r="AN1691" s="113"/>
      <c r="AO1691" s="113"/>
      <c r="AP1691" s="113"/>
      <c r="AQ1691" s="113"/>
      <c r="AR1691" s="113"/>
      <c r="AS1691" s="113"/>
      <c r="AT1691" s="113"/>
      <c r="AU1691" s="113"/>
      <c r="AV1691" s="113"/>
      <c r="AW1691" s="113"/>
      <c r="AX1691" s="113"/>
      <c r="AY1691" s="113"/>
      <c r="AZ1691" s="113"/>
      <c r="BA1691" s="113"/>
      <c r="BB1691" s="113"/>
      <c r="BC1691" s="113"/>
      <c r="BD1691" s="113"/>
      <c r="BE1691" s="113"/>
      <c r="BF1691" s="113"/>
      <c r="BG1691" s="113"/>
      <c r="BH1691" s="113"/>
      <c r="BI1691" s="113"/>
    </row>
    <row r="1692" ht="15.75" customHeight="1">
      <c r="A1692" s="113"/>
      <c r="B1692" s="201"/>
      <c r="C1692" s="201"/>
      <c r="D1692" s="201"/>
      <c r="E1692" s="201"/>
      <c r="F1692" s="202"/>
      <c r="G1692" s="201"/>
      <c r="H1692" s="201"/>
      <c r="I1692" s="201"/>
      <c r="J1692" s="201"/>
      <c r="K1692" s="201"/>
      <c r="L1692" s="201"/>
      <c r="M1692" s="201"/>
      <c r="N1692" s="202"/>
      <c r="O1692" s="201"/>
      <c r="P1692" s="201"/>
      <c r="Q1692" s="124"/>
      <c r="R1692" s="124"/>
      <c r="S1692" s="201"/>
      <c r="T1692" s="201"/>
      <c r="U1692" s="201"/>
      <c r="V1692" s="201"/>
      <c r="W1692" s="201"/>
      <c r="X1692" s="201"/>
      <c r="Y1692" s="203"/>
      <c r="Z1692" s="124"/>
      <c r="AA1692" s="124"/>
      <c r="AB1692" s="113"/>
      <c r="AC1692" s="113"/>
      <c r="AD1692" s="113"/>
      <c r="AE1692" s="113"/>
      <c r="AF1692" s="113"/>
      <c r="AG1692" s="113"/>
      <c r="AH1692" s="113"/>
      <c r="AI1692" s="113"/>
      <c r="AJ1692" s="113"/>
      <c r="AK1692" s="113"/>
      <c r="AL1692" s="113"/>
      <c r="AM1692" s="113"/>
      <c r="AN1692" s="113"/>
      <c r="AO1692" s="113"/>
      <c r="AP1692" s="113"/>
      <c r="AQ1692" s="113"/>
      <c r="AR1692" s="113"/>
      <c r="AS1692" s="113"/>
      <c r="AT1692" s="113"/>
      <c r="AU1692" s="113"/>
      <c r="AV1692" s="113"/>
      <c r="AW1692" s="113"/>
      <c r="AX1692" s="113"/>
      <c r="AY1692" s="113"/>
      <c r="AZ1692" s="113"/>
      <c r="BA1692" s="113"/>
      <c r="BB1692" s="113"/>
      <c r="BC1692" s="113"/>
      <c r="BD1692" s="113"/>
      <c r="BE1692" s="113"/>
      <c r="BF1692" s="113"/>
      <c r="BG1692" s="113"/>
      <c r="BH1692" s="113"/>
      <c r="BI1692" s="113"/>
    </row>
    <row r="1693" ht="15.75" customHeight="1">
      <c r="A1693" s="113"/>
      <c r="B1693" s="201"/>
      <c r="C1693" s="201"/>
      <c r="D1693" s="201"/>
      <c r="E1693" s="201"/>
      <c r="F1693" s="202"/>
      <c r="G1693" s="201"/>
      <c r="H1693" s="201"/>
      <c r="I1693" s="201"/>
      <c r="J1693" s="201"/>
      <c r="K1693" s="201"/>
      <c r="L1693" s="201"/>
      <c r="M1693" s="201"/>
      <c r="N1693" s="202"/>
      <c r="O1693" s="201"/>
      <c r="P1693" s="201"/>
      <c r="Q1693" s="124"/>
      <c r="R1693" s="124"/>
      <c r="S1693" s="201"/>
      <c r="T1693" s="201"/>
      <c r="U1693" s="201"/>
      <c r="V1693" s="201"/>
      <c r="W1693" s="201"/>
      <c r="X1693" s="201"/>
      <c r="Y1693" s="203"/>
      <c r="Z1693" s="124"/>
      <c r="AA1693" s="124"/>
      <c r="AB1693" s="113"/>
      <c r="AC1693" s="113"/>
      <c r="AD1693" s="113"/>
      <c r="AE1693" s="113"/>
      <c r="AF1693" s="113"/>
      <c r="AG1693" s="113"/>
      <c r="AH1693" s="113"/>
      <c r="AI1693" s="113"/>
      <c r="AJ1693" s="113"/>
      <c r="AK1693" s="113"/>
      <c r="AL1693" s="113"/>
      <c r="AM1693" s="113"/>
      <c r="AN1693" s="113"/>
      <c r="AO1693" s="113"/>
      <c r="AP1693" s="113"/>
      <c r="AQ1693" s="113"/>
      <c r="AR1693" s="113"/>
      <c r="AS1693" s="113"/>
      <c r="AT1693" s="113"/>
      <c r="AU1693" s="113"/>
      <c r="AV1693" s="113"/>
      <c r="AW1693" s="113"/>
      <c r="AX1693" s="113"/>
      <c r="AY1693" s="113"/>
      <c r="AZ1693" s="113"/>
      <c r="BA1693" s="113"/>
      <c r="BB1693" s="113"/>
      <c r="BC1693" s="113"/>
      <c r="BD1693" s="113"/>
      <c r="BE1693" s="113"/>
      <c r="BF1693" s="113"/>
      <c r="BG1693" s="113"/>
      <c r="BH1693" s="113"/>
      <c r="BI1693" s="113"/>
    </row>
    <row r="1694" ht="15.75" customHeight="1">
      <c r="A1694" s="113"/>
      <c r="B1694" s="201"/>
      <c r="C1694" s="201"/>
      <c r="D1694" s="201"/>
      <c r="E1694" s="201"/>
      <c r="F1694" s="202"/>
      <c r="G1694" s="201"/>
      <c r="H1694" s="201"/>
      <c r="I1694" s="201"/>
      <c r="J1694" s="201"/>
      <c r="K1694" s="201"/>
      <c r="L1694" s="201"/>
      <c r="M1694" s="201"/>
      <c r="N1694" s="202"/>
      <c r="O1694" s="201"/>
      <c r="P1694" s="201"/>
      <c r="Q1694" s="124"/>
      <c r="R1694" s="124"/>
      <c r="S1694" s="201"/>
      <c r="T1694" s="201"/>
      <c r="U1694" s="201"/>
      <c r="V1694" s="201"/>
      <c r="W1694" s="201"/>
      <c r="X1694" s="201"/>
      <c r="Y1694" s="203"/>
      <c r="Z1694" s="124"/>
      <c r="AA1694" s="124"/>
      <c r="AB1694" s="113"/>
      <c r="AC1694" s="113"/>
      <c r="AD1694" s="113"/>
      <c r="AE1694" s="113"/>
      <c r="AF1694" s="113"/>
      <c r="AG1694" s="113"/>
      <c r="AH1694" s="113"/>
      <c r="AI1694" s="113"/>
      <c r="AJ1694" s="113"/>
      <c r="AK1694" s="113"/>
      <c r="AL1694" s="113"/>
      <c r="AM1694" s="113"/>
      <c r="AN1694" s="113"/>
      <c r="AO1694" s="113"/>
      <c r="AP1694" s="113"/>
      <c r="AQ1694" s="113"/>
      <c r="AR1694" s="113"/>
      <c r="AS1694" s="113"/>
      <c r="AT1694" s="113"/>
      <c r="AU1694" s="113"/>
      <c r="AV1694" s="113"/>
      <c r="AW1694" s="113"/>
      <c r="AX1694" s="113"/>
      <c r="AY1694" s="113"/>
      <c r="AZ1694" s="113"/>
      <c r="BA1694" s="113"/>
      <c r="BB1694" s="113"/>
      <c r="BC1694" s="113"/>
      <c r="BD1694" s="113"/>
      <c r="BE1694" s="113"/>
      <c r="BF1694" s="113"/>
      <c r="BG1694" s="113"/>
      <c r="BH1694" s="113"/>
      <c r="BI1694" s="113"/>
    </row>
    <row r="1695" ht="15.75" customHeight="1">
      <c r="A1695" s="113"/>
      <c r="B1695" s="201"/>
      <c r="C1695" s="201"/>
      <c r="D1695" s="201"/>
      <c r="E1695" s="201"/>
      <c r="F1695" s="202"/>
      <c r="G1695" s="201"/>
      <c r="H1695" s="201"/>
      <c r="I1695" s="201"/>
      <c r="J1695" s="201"/>
      <c r="K1695" s="201"/>
      <c r="L1695" s="201"/>
      <c r="M1695" s="201"/>
      <c r="N1695" s="202"/>
      <c r="O1695" s="201"/>
      <c r="P1695" s="201"/>
      <c r="Q1695" s="124"/>
      <c r="R1695" s="124"/>
      <c r="S1695" s="201"/>
      <c r="T1695" s="201"/>
      <c r="U1695" s="201"/>
      <c r="V1695" s="201"/>
      <c r="W1695" s="201"/>
      <c r="X1695" s="201"/>
      <c r="Y1695" s="203"/>
      <c r="Z1695" s="124"/>
      <c r="AA1695" s="124"/>
      <c r="AB1695" s="113"/>
      <c r="AC1695" s="113"/>
      <c r="AD1695" s="113"/>
      <c r="AE1695" s="113"/>
      <c r="AF1695" s="113"/>
      <c r="AG1695" s="113"/>
      <c r="AH1695" s="113"/>
      <c r="AI1695" s="113"/>
      <c r="AJ1695" s="113"/>
      <c r="AK1695" s="113"/>
      <c r="AL1695" s="113"/>
      <c r="AM1695" s="113"/>
      <c r="AN1695" s="113"/>
      <c r="AO1695" s="113"/>
      <c r="AP1695" s="113"/>
      <c r="AQ1695" s="113"/>
      <c r="AR1695" s="113"/>
      <c r="AS1695" s="113"/>
      <c r="AT1695" s="113"/>
      <c r="AU1695" s="113"/>
      <c r="AV1695" s="113"/>
      <c r="AW1695" s="113"/>
      <c r="AX1695" s="113"/>
      <c r="AY1695" s="113"/>
      <c r="AZ1695" s="113"/>
      <c r="BA1695" s="113"/>
      <c r="BB1695" s="113"/>
      <c r="BC1695" s="113"/>
      <c r="BD1695" s="113"/>
      <c r="BE1695" s="113"/>
      <c r="BF1695" s="113"/>
      <c r="BG1695" s="113"/>
      <c r="BH1695" s="113"/>
      <c r="BI1695" s="113"/>
    </row>
    <row r="1696" ht="15.75" customHeight="1">
      <c r="A1696" s="113"/>
      <c r="B1696" s="201"/>
      <c r="C1696" s="201"/>
      <c r="D1696" s="201"/>
      <c r="E1696" s="201"/>
      <c r="F1696" s="202"/>
      <c r="G1696" s="201"/>
      <c r="H1696" s="201"/>
      <c r="I1696" s="201"/>
      <c r="J1696" s="201"/>
      <c r="K1696" s="201"/>
      <c r="L1696" s="201"/>
      <c r="M1696" s="201"/>
      <c r="N1696" s="202"/>
      <c r="O1696" s="201"/>
      <c r="P1696" s="201"/>
      <c r="Q1696" s="124"/>
      <c r="R1696" s="124"/>
      <c r="S1696" s="201"/>
      <c r="T1696" s="201"/>
      <c r="U1696" s="201"/>
      <c r="V1696" s="201"/>
      <c r="W1696" s="201"/>
      <c r="X1696" s="201"/>
      <c r="Y1696" s="203"/>
      <c r="Z1696" s="124"/>
      <c r="AA1696" s="124"/>
      <c r="AB1696" s="113"/>
      <c r="AC1696" s="113"/>
      <c r="AD1696" s="113"/>
      <c r="AE1696" s="113"/>
      <c r="AF1696" s="113"/>
      <c r="AG1696" s="113"/>
      <c r="AH1696" s="113"/>
      <c r="AI1696" s="113"/>
      <c r="AJ1696" s="113"/>
      <c r="AK1696" s="113"/>
      <c r="AL1696" s="113"/>
      <c r="AM1696" s="113"/>
      <c r="AN1696" s="113"/>
      <c r="AO1696" s="113"/>
      <c r="AP1696" s="113"/>
      <c r="AQ1696" s="113"/>
      <c r="AR1696" s="113"/>
      <c r="AS1696" s="113"/>
      <c r="AT1696" s="113"/>
      <c r="AU1696" s="113"/>
      <c r="AV1696" s="113"/>
      <c r="AW1696" s="113"/>
      <c r="AX1696" s="113"/>
      <c r="AY1696" s="113"/>
      <c r="AZ1696" s="113"/>
      <c r="BA1696" s="113"/>
      <c r="BB1696" s="113"/>
      <c r="BC1696" s="113"/>
      <c r="BD1696" s="113"/>
      <c r="BE1696" s="113"/>
      <c r="BF1696" s="113"/>
      <c r="BG1696" s="113"/>
      <c r="BH1696" s="113"/>
      <c r="BI1696" s="113"/>
    </row>
    <row r="1697" ht="15.75" customHeight="1">
      <c r="A1697" s="113"/>
      <c r="B1697" s="201"/>
      <c r="C1697" s="201"/>
      <c r="D1697" s="201"/>
      <c r="E1697" s="201"/>
      <c r="F1697" s="202"/>
      <c r="G1697" s="201"/>
      <c r="H1697" s="201"/>
      <c r="I1697" s="201"/>
      <c r="J1697" s="201"/>
      <c r="K1697" s="201"/>
      <c r="L1697" s="201"/>
      <c r="M1697" s="201"/>
      <c r="N1697" s="202"/>
      <c r="O1697" s="201"/>
      <c r="P1697" s="201"/>
      <c r="Q1697" s="124"/>
      <c r="R1697" s="124"/>
      <c r="S1697" s="201"/>
      <c r="T1697" s="201"/>
      <c r="U1697" s="201"/>
      <c r="V1697" s="201"/>
      <c r="W1697" s="201"/>
      <c r="X1697" s="201"/>
      <c r="Y1697" s="203"/>
      <c r="Z1697" s="124"/>
      <c r="AA1697" s="124"/>
      <c r="AB1697" s="113"/>
      <c r="AC1697" s="113"/>
      <c r="AD1697" s="113"/>
      <c r="AE1697" s="113"/>
      <c r="AF1697" s="113"/>
      <c r="AG1697" s="113"/>
      <c r="AH1697" s="113"/>
      <c r="AI1697" s="113"/>
      <c r="AJ1697" s="113"/>
      <c r="AK1697" s="113"/>
      <c r="AL1697" s="113"/>
      <c r="AM1697" s="113"/>
      <c r="AN1697" s="113"/>
      <c r="AO1697" s="113"/>
      <c r="AP1697" s="113"/>
      <c r="AQ1697" s="113"/>
      <c r="AR1697" s="113"/>
      <c r="AS1697" s="113"/>
      <c r="AT1697" s="113"/>
      <c r="AU1697" s="113"/>
      <c r="AV1697" s="113"/>
      <c r="AW1697" s="113"/>
      <c r="AX1697" s="113"/>
      <c r="AY1697" s="113"/>
      <c r="AZ1697" s="113"/>
      <c r="BA1697" s="113"/>
      <c r="BB1697" s="113"/>
      <c r="BC1697" s="113"/>
      <c r="BD1697" s="113"/>
      <c r="BE1697" s="113"/>
      <c r="BF1697" s="113"/>
      <c r="BG1697" s="113"/>
      <c r="BH1697" s="113"/>
      <c r="BI1697" s="113"/>
    </row>
    <row r="1698" ht="15.75" customHeight="1">
      <c r="A1698" s="113"/>
      <c r="B1698" s="201"/>
      <c r="C1698" s="201"/>
      <c r="D1698" s="201"/>
      <c r="E1698" s="201"/>
      <c r="F1698" s="202"/>
      <c r="G1698" s="201"/>
      <c r="H1698" s="201"/>
      <c r="I1698" s="201"/>
      <c r="J1698" s="201"/>
      <c r="K1698" s="201"/>
      <c r="L1698" s="201"/>
      <c r="M1698" s="201"/>
      <c r="N1698" s="202"/>
      <c r="O1698" s="201"/>
      <c r="P1698" s="201"/>
      <c r="Q1698" s="124"/>
      <c r="R1698" s="124"/>
      <c r="S1698" s="201"/>
      <c r="T1698" s="201"/>
      <c r="U1698" s="201"/>
      <c r="V1698" s="201"/>
      <c r="W1698" s="201"/>
      <c r="X1698" s="201"/>
      <c r="Y1698" s="203"/>
      <c r="Z1698" s="124"/>
      <c r="AA1698" s="124"/>
      <c r="AB1698" s="113"/>
      <c r="AC1698" s="113"/>
      <c r="AD1698" s="113"/>
      <c r="AE1698" s="113"/>
      <c r="AF1698" s="113"/>
      <c r="AG1698" s="113"/>
      <c r="AH1698" s="113"/>
      <c r="AI1698" s="113"/>
      <c r="AJ1698" s="113"/>
      <c r="AK1698" s="113"/>
      <c r="AL1698" s="113"/>
      <c r="AM1698" s="113"/>
      <c r="AN1698" s="113"/>
      <c r="AO1698" s="113"/>
      <c r="AP1698" s="113"/>
      <c r="AQ1698" s="113"/>
      <c r="AR1698" s="113"/>
      <c r="AS1698" s="113"/>
      <c r="AT1698" s="113"/>
      <c r="AU1698" s="113"/>
      <c r="AV1698" s="113"/>
      <c r="AW1698" s="113"/>
      <c r="AX1698" s="113"/>
      <c r="AY1698" s="113"/>
      <c r="AZ1698" s="113"/>
      <c r="BA1698" s="113"/>
      <c r="BB1698" s="113"/>
      <c r="BC1698" s="113"/>
      <c r="BD1698" s="113"/>
      <c r="BE1698" s="113"/>
      <c r="BF1698" s="113"/>
      <c r="BG1698" s="113"/>
      <c r="BH1698" s="113"/>
      <c r="BI1698" s="113"/>
    </row>
    <row r="1699" ht="15.75" customHeight="1">
      <c r="A1699" s="113"/>
      <c r="B1699" s="201"/>
      <c r="C1699" s="201"/>
      <c r="D1699" s="201"/>
      <c r="E1699" s="201"/>
      <c r="F1699" s="202"/>
      <c r="G1699" s="201"/>
      <c r="H1699" s="201"/>
      <c r="I1699" s="201"/>
      <c r="J1699" s="201"/>
      <c r="K1699" s="201"/>
      <c r="L1699" s="201"/>
      <c r="M1699" s="201"/>
      <c r="N1699" s="202"/>
      <c r="O1699" s="201"/>
      <c r="P1699" s="201"/>
      <c r="Q1699" s="124"/>
      <c r="R1699" s="124"/>
      <c r="S1699" s="201"/>
      <c r="T1699" s="201"/>
      <c r="U1699" s="201"/>
      <c r="V1699" s="201"/>
      <c r="W1699" s="201"/>
      <c r="X1699" s="201"/>
      <c r="Y1699" s="203"/>
      <c r="Z1699" s="124"/>
      <c r="AA1699" s="124"/>
      <c r="AB1699" s="113"/>
      <c r="AC1699" s="113"/>
      <c r="AD1699" s="113"/>
      <c r="AE1699" s="113"/>
      <c r="AF1699" s="113"/>
      <c r="AG1699" s="113"/>
      <c r="AH1699" s="113"/>
      <c r="AI1699" s="113"/>
      <c r="AJ1699" s="113"/>
      <c r="AK1699" s="113"/>
      <c r="AL1699" s="113"/>
      <c r="AM1699" s="113"/>
      <c r="AN1699" s="113"/>
      <c r="AO1699" s="113"/>
      <c r="AP1699" s="113"/>
      <c r="AQ1699" s="113"/>
      <c r="AR1699" s="113"/>
      <c r="AS1699" s="113"/>
      <c r="AT1699" s="113"/>
      <c r="AU1699" s="113"/>
      <c r="AV1699" s="113"/>
      <c r="AW1699" s="113"/>
      <c r="AX1699" s="113"/>
      <c r="AY1699" s="113"/>
      <c r="AZ1699" s="113"/>
      <c r="BA1699" s="113"/>
      <c r="BB1699" s="113"/>
      <c r="BC1699" s="113"/>
      <c r="BD1699" s="113"/>
      <c r="BE1699" s="113"/>
      <c r="BF1699" s="113"/>
      <c r="BG1699" s="113"/>
      <c r="BH1699" s="113"/>
      <c r="BI1699" s="113"/>
    </row>
    <row r="1700" ht="15.75" customHeight="1">
      <c r="A1700" s="113"/>
      <c r="B1700" s="201"/>
      <c r="C1700" s="201"/>
      <c r="D1700" s="201"/>
      <c r="E1700" s="201"/>
      <c r="F1700" s="202"/>
      <c r="G1700" s="201"/>
      <c r="H1700" s="201"/>
      <c r="I1700" s="201"/>
      <c r="J1700" s="201"/>
      <c r="K1700" s="201"/>
      <c r="L1700" s="201"/>
      <c r="M1700" s="201"/>
      <c r="N1700" s="202"/>
      <c r="O1700" s="201"/>
      <c r="P1700" s="201"/>
      <c r="Q1700" s="124"/>
      <c r="R1700" s="124"/>
      <c r="S1700" s="201"/>
      <c r="T1700" s="201"/>
      <c r="U1700" s="201"/>
      <c r="V1700" s="201"/>
      <c r="W1700" s="201"/>
      <c r="X1700" s="201"/>
      <c r="Y1700" s="203"/>
      <c r="Z1700" s="124"/>
      <c r="AA1700" s="124"/>
      <c r="AB1700" s="113"/>
      <c r="AC1700" s="113"/>
      <c r="AD1700" s="113"/>
      <c r="AE1700" s="113"/>
      <c r="AF1700" s="113"/>
      <c r="AG1700" s="113"/>
      <c r="AH1700" s="113"/>
      <c r="AI1700" s="113"/>
      <c r="AJ1700" s="113"/>
      <c r="AK1700" s="113"/>
      <c r="AL1700" s="113"/>
      <c r="AM1700" s="113"/>
      <c r="AN1700" s="113"/>
      <c r="AO1700" s="113"/>
      <c r="AP1700" s="113"/>
      <c r="AQ1700" s="113"/>
      <c r="AR1700" s="113"/>
      <c r="AS1700" s="113"/>
      <c r="AT1700" s="113"/>
      <c r="AU1700" s="113"/>
      <c r="AV1700" s="113"/>
      <c r="AW1700" s="113"/>
      <c r="AX1700" s="113"/>
      <c r="AY1700" s="113"/>
      <c r="AZ1700" s="113"/>
      <c r="BA1700" s="113"/>
      <c r="BB1700" s="113"/>
      <c r="BC1700" s="113"/>
      <c r="BD1700" s="113"/>
      <c r="BE1700" s="113"/>
      <c r="BF1700" s="113"/>
      <c r="BG1700" s="113"/>
      <c r="BH1700" s="113"/>
      <c r="BI1700" s="113"/>
    </row>
    <row r="1701" ht="15.75" customHeight="1">
      <c r="A1701" s="113"/>
      <c r="B1701" s="201"/>
      <c r="C1701" s="201"/>
      <c r="D1701" s="201"/>
      <c r="E1701" s="201"/>
      <c r="F1701" s="202"/>
      <c r="G1701" s="201"/>
      <c r="H1701" s="201"/>
      <c r="I1701" s="201"/>
      <c r="J1701" s="201"/>
      <c r="K1701" s="201"/>
      <c r="L1701" s="201"/>
      <c r="M1701" s="201"/>
      <c r="N1701" s="202"/>
      <c r="O1701" s="201"/>
      <c r="P1701" s="201"/>
      <c r="Q1701" s="124"/>
      <c r="R1701" s="124"/>
      <c r="S1701" s="201"/>
      <c r="T1701" s="201"/>
      <c r="U1701" s="201"/>
      <c r="V1701" s="201"/>
      <c r="W1701" s="201"/>
      <c r="X1701" s="201"/>
      <c r="Y1701" s="203"/>
      <c r="Z1701" s="124"/>
      <c r="AA1701" s="124"/>
      <c r="AB1701" s="113"/>
      <c r="AC1701" s="113"/>
      <c r="AD1701" s="113"/>
      <c r="AE1701" s="113"/>
      <c r="AF1701" s="113"/>
      <c r="AG1701" s="113"/>
      <c r="AH1701" s="113"/>
      <c r="AI1701" s="113"/>
      <c r="AJ1701" s="113"/>
      <c r="AK1701" s="113"/>
      <c r="AL1701" s="113"/>
      <c r="AM1701" s="113"/>
      <c r="AN1701" s="113"/>
      <c r="AO1701" s="113"/>
      <c r="AP1701" s="113"/>
      <c r="AQ1701" s="113"/>
      <c r="AR1701" s="113"/>
      <c r="AS1701" s="113"/>
      <c r="AT1701" s="113"/>
      <c r="AU1701" s="113"/>
      <c r="AV1701" s="113"/>
      <c r="AW1701" s="113"/>
      <c r="AX1701" s="113"/>
      <c r="AY1701" s="113"/>
      <c r="AZ1701" s="113"/>
      <c r="BA1701" s="113"/>
      <c r="BB1701" s="113"/>
      <c r="BC1701" s="113"/>
      <c r="BD1701" s="113"/>
      <c r="BE1701" s="113"/>
      <c r="BF1701" s="113"/>
      <c r="BG1701" s="113"/>
      <c r="BH1701" s="113"/>
      <c r="BI1701" s="113"/>
    </row>
    <row r="1702" ht="15.75" customHeight="1">
      <c r="A1702" s="113"/>
      <c r="B1702" s="201"/>
      <c r="C1702" s="201"/>
      <c r="D1702" s="201"/>
      <c r="E1702" s="201"/>
      <c r="F1702" s="202"/>
      <c r="G1702" s="201"/>
      <c r="H1702" s="201"/>
      <c r="I1702" s="201"/>
      <c r="J1702" s="201"/>
      <c r="K1702" s="201"/>
      <c r="L1702" s="201"/>
      <c r="M1702" s="201"/>
      <c r="N1702" s="202"/>
      <c r="O1702" s="201"/>
      <c r="P1702" s="201"/>
      <c r="Q1702" s="124"/>
      <c r="R1702" s="124"/>
      <c r="S1702" s="201"/>
      <c r="T1702" s="201"/>
      <c r="U1702" s="201"/>
      <c r="V1702" s="201"/>
      <c r="W1702" s="201"/>
      <c r="X1702" s="201"/>
      <c r="Y1702" s="203"/>
      <c r="Z1702" s="124"/>
      <c r="AA1702" s="124"/>
      <c r="AB1702" s="113"/>
      <c r="AC1702" s="113"/>
      <c r="AD1702" s="113"/>
      <c r="AE1702" s="113"/>
      <c r="AF1702" s="113"/>
      <c r="AG1702" s="113"/>
      <c r="AH1702" s="113"/>
      <c r="AI1702" s="113"/>
      <c r="AJ1702" s="113"/>
      <c r="AK1702" s="113"/>
      <c r="AL1702" s="113"/>
      <c r="AM1702" s="113"/>
      <c r="AN1702" s="113"/>
      <c r="AO1702" s="113"/>
      <c r="AP1702" s="113"/>
      <c r="AQ1702" s="113"/>
      <c r="AR1702" s="113"/>
      <c r="AS1702" s="113"/>
      <c r="AT1702" s="113"/>
      <c r="AU1702" s="113"/>
      <c r="AV1702" s="113"/>
      <c r="AW1702" s="113"/>
      <c r="AX1702" s="113"/>
      <c r="AY1702" s="113"/>
      <c r="AZ1702" s="113"/>
      <c r="BA1702" s="113"/>
      <c r="BB1702" s="113"/>
      <c r="BC1702" s="113"/>
      <c r="BD1702" s="113"/>
      <c r="BE1702" s="113"/>
      <c r="BF1702" s="113"/>
      <c r="BG1702" s="113"/>
      <c r="BH1702" s="113"/>
      <c r="BI1702" s="113"/>
    </row>
    <row r="1703" ht="15.75" customHeight="1">
      <c r="A1703" s="113"/>
      <c r="B1703" s="201"/>
      <c r="C1703" s="201"/>
      <c r="D1703" s="201"/>
      <c r="E1703" s="201"/>
      <c r="F1703" s="202"/>
      <c r="G1703" s="201"/>
      <c r="H1703" s="201"/>
      <c r="I1703" s="201"/>
      <c r="J1703" s="201"/>
      <c r="K1703" s="201"/>
      <c r="L1703" s="201"/>
      <c r="M1703" s="201"/>
      <c r="N1703" s="202"/>
      <c r="O1703" s="201"/>
      <c r="P1703" s="201"/>
      <c r="Q1703" s="124"/>
      <c r="R1703" s="124"/>
      <c r="S1703" s="201"/>
      <c r="T1703" s="201"/>
      <c r="U1703" s="201"/>
      <c r="V1703" s="201"/>
      <c r="W1703" s="201"/>
      <c r="X1703" s="201"/>
      <c r="Y1703" s="203"/>
      <c r="Z1703" s="124"/>
      <c r="AA1703" s="124"/>
      <c r="AB1703" s="113"/>
      <c r="AC1703" s="113"/>
      <c r="AD1703" s="113"/>
      <c r="AE1703" s="113"/>
      <c r="AF1703" s="113"/>
      <c r="AG1703" s="113"/>
      <c r="AH1703" s="113"/>
      <c r="AI1703" s="113"/>
      <c r="AJ1703" s="113"/>
      <c r="AK1703" s="113"/>
      <c r="AL1703" s="113"/>
      <c r="AM1703" s="113"/>
      <c r="AN1703" s="113"/>
      <c r="AO1703" s="113"/>
      <c r="AP1703" s="113"/>
      <c r="AQ1703" s="113"/>
      <c r="AR1703" s="113"/>
      <c r="AS1703" s="113"/>
      <c r="AT1703" s="113"/>
      <c r="AU1703" s="113"/>
      <c r="AV1703" s="113"/>
      <c r="AW1703" s="113"/>
      <c r="AX1703" s="113"/>
      <c r="AY1703" s="113"/>
      <c r="AZ1703" s="113"/>
      <c r="BA1703" s="113"/>
      <c r="BB1703" s="113"/>
      <c r="BC1703" s="113"/>
      <c r="BD1703" s="113"/>
      <c r="BE1703" s="113"/>
      <c r="BF1703" s="113"/>
      <c r="BG1703" s="113"/>
      <c r="BH1703" s="113"/>
      <c r="BI1703" s="113"/>
    </row>
    <row r="1704" ht="15.75" customHeight="1">
      <c r="A1704" s="113"/>
      <c r="B1704" s="201"/>
      <c r="C1704" s="201"/>
      <c r="D1704" s="201"/>
      <c r="E1704" s="201"/>
      <c r="F1704" s="202"/>
      <c r="G1704" s="201"/>
      <c r="H1704" s="201"/>
      <c r="I1704" s="201"/>
      <c r="J1704" s="201"/>
      <c r="K1704" s="201"/>
      <c r="L1704" s="201"/>
      <c r="M1704" s="201"/>
      <c r="N1704" s="202"/>
      <c r="O1704" s="201"/>
      <c r="P1704" s="201"/>
      <c r="Q1704" s="124"/>
      <c r="R1704" s="124"/>
      <c r="S1704" s="201"/>
      <c r="T1704" s="201"/>
      <c r="U1704" s="201"/>
      <c r="V1704" s="201"/>
      <c r="W1704" s="201"/>
      <c r="X1704" s="201"/>
      <c r="Y1704" s="203"/>
      <c r="Z1704" s="124"/>
      <c r="AA1704" s="124"/>
      <c r="AB1704" s="113"/>
      <c r="AC1704" s="113"/>
      <c r="AD1704" s="113"/>
      <c r="AE1704" s="113"/>
      <c r="AF1704" s="113"/>
      <c r="AG1704" s="113"/>
      <c r="AH1704" s="113"/>
      <c r="AI1704" s="113"/>
      <c r="AJ1704" s="113"/>
      <c r="AK1704" s="113"/>
      <c r="AL1704" s="113"/>
      <c r="AM1704" s="113"/>
      <c r="AN1704" s="113"/>
      <c r="AO1704" s="113"/>
      <c r="AP1704" s="113"/>
      <c r="AQ1704" s="113"/>
      <c r="AR1704" s="113"/>
      <c r="AS1704" s="113"/>
      <c r="AT1704" s="113"/>
      <c r="AU1704" s="113"/>
      <c r="AV1704" s="113"/>
      <c r="AW1704" s="113"/>
      <c r="AX1704" s="113"/>
      <c r="AY1704" s="113"/>
      <c r="AZ1704" s="113"/>
      <c r="BA1704" s="113"/>
      <c r="BB1704" s="113"/>
      <c r="BC1704" s="113"/>
      <c r="BD1704" s="113"/>
      <c r="BE1704" s="113"/>
      <c r="BF1704" s="113"/>
      <c r="BG1704" s="113"/>
      <c r="BH1704" s="113"/>
      <c r="BI1704" s="113"/>
    </row>
    <row r="1705" ht="15.75" customHeight="1">
      <c r="A1705" s="113"/>
      <c r="B1705" s="201"/>
      <c r="C1705" s="201"/>
      <c r="D1705" s="201"/>
      <c r="E1705" s="201"/>
      <c r="F1705" s="202"/>
      <c r="G1705" s="201"/>
      <c r="H1705" s="201"/>
      <c r="I1705" s="201"/>
      <c r="J1705" s="201"/>
      <c r="K1705" s="201"/>
      <c r="L1705" s="201"/>
      <c r="M1705" s="201"/>
      <c r="N1705" s="202"/>
      <c r="O1705" s="201"/>
      <c r="P1705" s="201"/>
      <c r="Q1705" s="124"/>
      <c r="R1705" s="124"/>
      <c r="S1705" s="201"/>
      <c r="T1705" s="201"/>
      <c r="U1705" s="201"/>
      <c r="V1705" s="201"/>
      <c r="W1705" s="201"/>
      <c r="X1705" s="201"/>
      <c r="Y1705" s="203"/>
      <c r="Z1705" s="124"/>
      <c r="AA1705" s="124"/>
      <c r="AB1705" s="113"/>
      <c r="AC1705" s="113"/>
      <c r="AD1705" s="113"/>
      <c r="AE1705" s="113"/>
      <c r="AF1705" s="113"/>
      <c r="AG1705" s="113"/>
      <c r="AH1705" s="113"/>
      <c r="AI1705" s="113"/>
      <c r="AJ1705" s="113"/>
      <c r="AK1705" s="113"/>
      <c r="AL1705" s="113"/>
      <c r="AM1705" s="113"/>
      <c r="AN1705" s="113"/>
      <c r="AO1705" s="113"/>
      <c r="AP1705" s="113"/>
      <c r="AQ1705" s="113"/>
      <c r="AR1705" s="113"/>
      <c r="AS1705" s="113"/>
      <c r="AT1705" s="113"/>
      <c r="AU1705" s="113"/>
      <c r="AV1705" s="113"/>
      <c r="AW1705" s="113"/>
      <c r="AX1705" s="113"/>
      <c r="AY1705" s="113"/>
      <c r="AZ1705" s="113"/>
      <c r="BA1705" s="113"/>
      <c r="BB1705" s="113"/>
      <c r="BC1705" s="113"/>
      <c r="BD1705" s="113"/>
      <c r="BE1705" s="113"/>
      <c r="BF1705" s="113"/>
      <c r="BG1705" s="113"/>
      <c r="BH1705" s="113"/>
      <c r="BI1705" s="113"/>
    </row>
    <row r="1706" ht="15.75" customHeight="1">
      <c r="A1706" s="113"/>
      <c r="B1706" s="201"/>
      <c r="C1706" s="201"/>
      <c r="D1706" s="201"/>
      <c r="E1706" s="201"/>
      <c r="F1706" s="202"/>
      <c r="G1706" s="201"/>
      <c r="H1706" s="201"/>
      <c r="I1706" s="201"/>
      <c r="J1706" s="201"/>
      <c r="K1706" s="201"/>
      <c r="L1706" s="201"/>
      <c r="M1706" s="201"/>
      <c r="N1706" s="202"/>
      <c r="O1706" s="201"/>
      <c r="P1706" s="201"/>
      <c r="Q1706" s="124"/>
      <c r="R1706" s="124"/>
      <c r="S1706" s="201"/>
      <c r="T1706" s="201"/>
      <c r="U1706" s="201"/>
      <c r="V1706" s="201"/>
      <c r="W1706" s="201"/>
      <c r="X1706" s="201"/>
      <c r="Y1706" s="203"/>
      <c r="Z1706" s="124"/>
      <c r="AA1706" s="124"/>
      <c r="AB1706" s="113"/>
      <c r="AC1706" s="113"/>
      <c r="AD1706" s="113"/>
      <c r="AE1706" s="113"/>
      <c r="AF1706" s="113"/>
      <c r="AG1706" s="113"/>
      <c r="AH1706" s="113"/>
      <c r="AI1706" s="113"/>
      <c r="AJ1706" s="113"/>
      <c r="AK1706" s="113"/>
      <c r="AL1706" s="113"/>
      <c r="AM1706" s="113"/>
      <c r="AN1706" s="113"/>
      <c r="AO1706" s="113"/>
      <c r="AP1706" s="113"/>
      <c r="AQ1706" s="113"/>
      <c r="AR1706" s="113"/>
      <c r="AS1706" s="113"/>
      <c r="AT1706" s="113"/>
      <c r="AU1706" s="113"/>
      <c r="AV1706" s="113"/>
      <c r="AW1706" s="113"/>
      <c r="AX1706" s="113"/>
      <c r="AY1706" s="113"/>
      <c r="AZ1706" s="113"/>
      <c r="BA1706" s="113"/>
      <c r="BB1706" s="113"/>
      <c r="BC1706" s="113"/>
      <c r="BD1706" s="113"/>
      <c r="BE1706" s="113"/>
      <c r="BF1706" s="113"/>
      <c r="BG1706" s="113"/>
      <c r="BH1706" s="113"/>
      <c r="BI1706" s="113"/>
    </row>
    <row r="1707" ht="15.75" customHeight="1">
      <c r="A1707" s="113"/>
      <c r="B1707" s="201"/>
      <c r="C1707" s="201"/>
      <c r="D1707" s="201"/>
      <c r="E1707" s="201"/>
      <c r="F1707" s="202"/>
      <c r="G1707" s="201"/>
      <c r="H1707" s="201"/>
      <c r="I1707" s="201"/>
      <c r="J1707" s="201"/>
      <c r="K1707" s="201"/>
      <c r="L1707" s="201"/>
      <c r="M1707" s="201"/>
      <c r="N1707" s="202"/>
      <c r="O1707" s="201"/>
      <c r="P1707" s="201"/>
      <c r="Q1707" s="124"/>
      <c r="R1707" s="124"/>
      <c r="S1707" s="201"/>
      <c r="T1707" s="201"/>
      <c r="U1707" s="201"/>
      <c r="V1707" s="201"/>
      <c r="W1707" s="201"/>
      <c r="X1707" s="201"/>
      <c r="Y1707" s="203"/>
      <c r="Z1707" s="124"/>
      <c r="AA1707" s="124"/>
      <c r="AB1707" s="113"/>
      <c r="AC1707" s="113"/>
      <c r="AD1707" s="113"/>
      <c r="AE1707" s="113"/>
      <c r="AF1707" s="113"/>
      <c r="AG1707" s="113"/>
      <c r="AH1707" s="113"/>
      <c r="AI1707" s="113"/>
      <c r="AJ1707" s="113"/>
      <c r="AK1707" s="113"/>
      <c r="AL1707" s="113"/>
      <c r="AM1707" s="113"/>
      <c r="AN1707" s="113"/>
      <c r="AO1707" s="113"/>
      <c r="AP1707" s="113"/>
      <c r="AQ1707" s="113"/>
      <c r="AR1707" s="113"/>
      <c r="AS1707" s="113"/>
      <c r="AT1707" s="113"/>
      <c r="AU1707" s="113"/>
      <c r="AV1707" s="113"/>
      <c r="AW1707" s="113"/>
      <c r="AX1707" s="113"/>
      <c r="AY1707" s="113"/>
      <c r="AZ1707" s="113"/>
      <c r="BA1707" s="113"/>
      <c r="BB1707" s="113"/>
      <c r="BC1707" s="113"/>
      <c r="BD1707" s="113"/>
      <c r="BE1707" s="113"/>
      <c r="BF1707" s="113"/>
      <c r="BG1707" s="113"/>
      <c r="BH1707" s="113"/>
      <c r="BI1707" s="113"/>
    </row>
    <row r="1708" ht="15.75" customHeight="1">
      <c r="A1708" s="113"/>
      <c r="B1708" s="201"/>
      <c r="C1708" s="201"/>
      <c r="D1708" s="201"/>
      <c r="E1708" s="201"/>
      <c r="F1708" s="202"/>
      <c r="G1708" s="201"/>
      <c r="H1708" s="201"/>
      <c r="I1708" s="201"/>
      <c r="J1708" s="201"/>
      <c r="K1708" s="201"/>
      <c r="L1708" s="201"/>
      <c r="M1708" s="201"/>
      <c r="N1708" s="202"/>
      <c r="O1708" s="201"/>
      <c r="P1708" s="201"/>
      <c r="Q1708" s="124"/>
      <c r="R1708" s="124"/>
      <c r="S1708" s="201"/>
      <c r="T1708" s="201"/>
      <c r="U1708" s="201"/>
      <c r="V1708" s="201"/>
      <c r="W1708" s="201"/>
      <c r="X1708" s="201"/>
      <c r="Y1708" s="203"/>
      <c r="Z1708" s="124"/>
      <c r="AA1708" s="124"/>
      <c r="AB1708" s="113"/>
      <c r="AC1708" s="113"/>
      <c r="AD1708" s="113"/>
      <c r="AE1708" s="113"/>
      <c r="AF1708" s="113"/>
      <c r="AG1708" s="113"/>
      <c r="AH1708" s="113"/>
      <c r="AI1708" s="113"/>
      <c r="AJ1708" s="113"/>
      <c r="AK1708" s="113"/>
      <c r="AL1708" s="113"/>
      <c r="AM1708" s="113"/>
      <c r="AN1708" s="113"/>
      <c r="AO1708" s="113"/>
      <c r="AP1708" s="113"/>
      <c r="AQ1708" s="113"/>
      <c r="AR1708" s="113"/>
      <c r="AS1708" s="113"/>
      <c r="AT1708" s="113"/>
      <c r="AU1708" s="113"/>
      <c r="AV1708" s="113"/>
      <c r="AW1708" s="113"/>
      <c r="AX1708" s="113"/>
      <c r="AY1708" s="113"/>
      <c r="AZ1708" s="113"/>
      <c r="BA1708" s="113"/>
      <c r="BB1708" s="113"/>
      <c r="BC1708" s="113"/>
      <c r="BD1708" s="113"/>
      <c r="BE1708" s="113"/>
      <c r="BF1708" s="113"/>
      <c r="BG1708" s="113"/>
      <c r="BH1708" s="113"/>
      <c r="BI1708" s="113"/>
    </row>
    <row r="1709" ht="15.75" customHeight="1">
      <c r="A1709" s="113"/>
      <c r="B1709" s="201"/>
      <c r="C1709" s="201"/>
      <c r="D1709" s="201"/>
      <c r="E1709" s="201"/>
      <c r="F1709" s="202"/>
      <c r="G1709" s="201"/>
      <c r="H1709" s="201"/>
      <c r="I1709" s="201"/>
      <c r="J1709" s="201"/>
      <c r="K1709" s="201"/>
      <c r="L1709" s="201"/>
      <c r="M1709" s="201"/>
      <c r="N1709" s="202"/>
      <c r="O1709" s="201"/>
      <c r="P1709" s="201"/>
      <c r="Q1709" s="124"/>
      <c r="R1709" s="124"/>
      <c r="S1709" s="201"/>
      <c r="T1709" s="201"/>
      <c r="U1709" s="201"/>
      <c r="V1709" s="201"/>
      <c r="W1709" s="201"/>
      <c r="X1709" s="201"/>
      <c r="Y1709" s="203"/>
      <c r="Z1709" s="124"/>
      <c r="AA1709" s="124"/>
      <c r="AB1709" s="113"/>
      <c r="AC1709" s="113"/>
      <c r="AD1709" s="113"/>
      <c r="AE1709" s="113"/>
      <c r="AF1709" s="113"/>
      <c r="AG1709" s="113"/>
      <c r="AH1709" s="113"/>
      <c r="AI1709" s="113"/>
      <c r="AJ1709" s="113"/>
      <c r="AK1709" s="113"/>
      <c r="AL1709" s="113"/>
      <c r="AM1709" s="113"/>
      <c r="AN1709" s="113"/>
      <c r="AO1709" s="113"/>
      <c r="AP1709" s="113"/>
      <c r="AQ1709" s="113"/>
      <c r="AR1709" s="113"/>
      <c r="AS1709" s="113"/>
      <c r="AT1709" s="113"/>
      <c r="AU1709" s="113"/>
      <c r="AV1709" s="113"/>
      <c r="AW1709" s="113"/>
      <c r="AX1709" s="113"/>
      <c r="AY1709" s="113"/>
      <c r="AZ1709" s="113"/>
      <c r="BA1709" s="113"/>
      <c r="BB1709" s="113"/>
      <c r="BC1709" s="113"/>
      <c r="BD1709" s="113"/>
      <c r="BE1709" s="113"/>
      <c r="BF1709" s="113"/>
      <c r="BG1709" s="113"/>
      <c r="BH1709" s="113"/>
      <c r="BI1709" s="113"/>
    </row>
    <row r="1710" ht="15.75" customHeight="1">
      <c r="A1710" s="113"/>
      <c r="B1710" s="201"/>
      <c r="C1710" s="201"/>
      <c r="D1710" s="201"/>
      <c r="E1710" s="201"/>
      <c r="F1710" s="202"/>
      <c r="G1710" s="201"/>
      <c r="H1710" s="201"/>
      <c r="I1710" s="201"/>
      <c r="J1710" s="201"/>
      <c r="K1710" s="201"/>
      <c r="L1710" s="201"/>
      <c r="M1710" s="201"/>
      <c r="N1710" s="202"/>
      <c r="O1710" s="201"/>
      <c r="P1710" s="201"/>
      <c r="Q1710" s="124"/>
      <c r="R1710" s="124"/>
      <c r="S1710" s="201"/>
      <c r="T1710" s="201"/>
      <c r="U1710" s="201"/>
      <c r="V1710" s="201"/>
      <c r="W1710" s="201"/>
      <c r="X1710" s="201"/>
      <c r="Y1710" s="203"/>
      <c r="Z1710" s="124"/>
      <c r="AA1710" s="124"/>
      <c r="AB1710" s="113"/>
      <c r="AC1710" s="113"/>
      <c r="AD1710" s="113"/>
      <c r="AE1710" s="113"/>
      <c r="AF1710" s="113"/>
      <c r="AG1710" s="113"/>
      <c r="AH1710" s="113"/>
      <c r="AI1710" s="113"/>
      <c r="AJ1710" s="113"/>
      <c r="AK1710" s="113"/>
      <c r="AL1710" s="113"/>
      <c r="AM1710" s="113"/>
      <c r="AN1710" s="113"/>
      <c r="AO1710" s="113"/>
      <c r="AP1710" s="113"/>
      <c r="AQ1710" s="113"/>
      <c r="AR1710" s="113"/>
      <c r="AS1710" s="113"/>
      <c r="AT1710" s="113"/>
      <c r="AU1710" s="113"/>
      <c r="AV1710" s="113"/>
      <c r="AW1710" s="113"/>
      <c r="AX1710" s="113"/>
      <c r="AY1710" s="113"/>
      <c r="AZ1710" s="113"/>
      <c r="BA1710" s="113"/>
      <c r="BB1710" s="113"/>
      <c r="BC1710" s="113"/>
      <c r="BD1710" s="113"/>
      <c r="BE1710" s="113"/>
      <c r="BF1710" s="113"/>
      <c r="BG1710" s="113"/>
      <c r="BH1710" s="113"/>
      <c r="BI1710" s="113"/>
    </row>
  </sheetData>
  <mergeCells count="179">
    <mergeCell ref="AB1:AE1"/>
    <mergeCell ref="AF1:AH1"/>
    <mergeCell ref="AK1:AQ1"/>
    <mergeCell ref="P20:R20"/>
    <mergeCell ref="P21:R21"/>
    <mergeCell ref="P22:R22"/>
    <mergeCell ref="P23:R23"/>
    <mergeCell ref="O335:P335"/>
    <mergeCell ref="O336:P336"/>
    <mergeCell ref="AS336:AU336"/>
    <mergeCell ref="P24:R24"/>
    <mergeCell ref="O332:P332"/>
    <mergeCell ref="Q332:R332"/>
    <mergeCell ref="O333:P333"/>
    <mergeCell ref="O334:P334"/>
    <mergeCell ref="Q334:R334"/>
    <mergeCell ref="Q335:R335"/>
    <mergeCell ref="Q336:R336"/>
    <mergeCell ref="O337:P337"/>
    <mergeCell ref="O339:P339"/>
    <mergeCell ref="Q339:R339"/>
    <mergeCell ref="O340:P340"/>
    <mergeCell ref="O341:P341"/>
    <mergeCell ref="O342:P342"/>
    <mergeCell ref="O343:P343"/>
    <mergeCell ref="Q343:R343"/>
    <mergeCell ref="O344:P344"/>
    <mergeCell ref="Q344:R344"/>
    <mergeCell ref="O345:P345"/>
    <mergeCell ref="Q345:R345"/>
    <mergeCell ref="O346:P346"/>
    <mergeCell ref="O347:P347"/>
    <mergeCell ref="Q347:R347"/>
    <mergeCell ref="O348:P348"/>
    <mergeCell ref="Q348:R348"/>
    <mergeCell ref="O349:P349"/>
    <mergeCell ref="O350:P350"/>
    <mergeCell ref="Q350:R350"/>
    <mergeCell ref="O351:P351"/>
    <mergeCell ref="Q351:R351"/>
    <mergeCell ref="O352:P352"/>
    <mergeCell ref="Q352:R352"/>
    <mergeCell ref="O353:P353"/>
    <mergeCell ref="Q353:R353"/>
    <mergeCell ref="O354:P354"/>
    <mergeCell ref="O355:P355"/>
    <mergeCell ref="Q355:R355"/>
    <mergeCell ref="O356:P356"/>
    <mergeCell ref="Q356:R356"/>
    <mergeCell ref="G357:K357"/>
    <mergeCell ref="O357:P357"/>
    <mergeCell ref="Q358:R358"/>
    <mergeCell ref="O358:P358"/>
    <mergeCell ref="O359:P359"/>
    <mergeCell ref="O360:P360"/>
    <mergeCell ref="O361:P361"/>
    <mergeCell ref="O362:P362"/>
    <mergeCell ref="O363:P363"/>
    <mergeCell ref="Q363:R363"/>
    <mergeCell ref="O364:P364"/>
    <mergeCell ref="O365:P365"/>
    <mergeCell ref="Q365:R365"/>
    <mergeCell ref="O366:P366"/>
    <mergeCell ref="O367:P367"/>
    <mergeCell ref="Q367:R367"/>
    <mergeCell ref="Q368:R368"/>
    <mergeCell ref="O368:P368"/>
    <mergeCell ref="O369:P369"/>
    <mergeCell ref="O370:P370"/>
    <mergeCell ref="Q370:R370"/>
    <mergeCell ref="O371:P371"/>
    <mergeCell ref="G372:I372"/>
    <mergeCell ref="U372:V372"/>
    <mergeCell ref="O372:Q372"/>
    <mergeCell ref="O373:P373"/>
    <mergeCell ref="O374:P374"/>
    <mergeCell ref="Q374:R374"/>
    <mergeCell ref="O375:P375"/>
    <mergeCell ref="O376:P376"/>
    <mergeCell ref="Q376:R376"/>
    <mergeCell ref="O377:P377"/>
    <mergeCell ref="O378:P378"/>
    <mergeCell ref="Q378:R378"/>
    <mergeCell ref="O379:P379"/>
    <mergeCell ref="O380:P380"/>
    <mergeCell ref="O381:P381"/>
    <mergeCell ref="Q381:R381"/>
    <mergeCell ref="O382:P382"/>
    <mergeCell ref="Q382:R382"/>
    <mergeCell ref="O383:P383"/>
    <mergeCell ref="Q383:R383"/>
    <mergeCell ref="O384:P384"/>
    <mergeCell ref="O385:P385"/>
    <mergeCell ref="Q385:R385"/>
    <mergeCell ref="Q420:R420"/>
    <mergeCell ref="Q423:R423"/>
    <mergeCell ref="Q424:R424"/>
    <mergeCell ref="Q425:R425"/>
    <mergeCell ref="Q428:R428"/>
    <mergeCell ref="R513:S513"/>
    <mergeCell ref="U513:V513"/>
    <mergeCell ref="R514:S514"/>
    <mergeCell ref="R516:S516"/>
    <mergeCell ref="R521:S521"/>
    <mergeCell ref="Q522:R522"/>
    <mergeCell ref="R525:S525"/>
    <mergeCell ref="R526:S526"/>
    <mergeCell ref="Q527:R527"/>
    <mergeCell ref="R545:S545"/>
    <mergeCell ref="Q547:R547"/>
    <mergeCell ref="R561:S561"/>
    <mergeCell ref="R562:S562"/>
    <mergeCell ref="R566:S566"/>
    <mergeCell ref="R567:S567"/>
    <mergeCell ref="R529:S529"/>
    <mergeCell ref="R533:S533"/>
    <mergeCell ref="R535:S535"/>
    <mergeCell ref="R537:S537"/>
    <mergeCell ref="R540:S540"/>
    <mergeCell ref="R541:S541"/>
    <mergeCell ref="R543:S543"/>
    <mergeCell ref="G683:H683"/>
    <mergeCell ref="G756:K756"/>
    <mergeCell ref="G390:I390"/>
    <mergeCell ref="G395:I395"/>
    <mergeCell ref="G512:J512"/>
    <mergeCell ref="G513:H513"/>
    <mergeCell ref="G544:H544"/>
    <mergeCell ref="G549:J549"/>
    <mergeCell ref="G696:M696"/>
    <mergeCell ref="O386:P386"/>
    <mergeCell ref="Q386:R386"/>
    <mergeCell ref="I387:J387"/>
    <mergeCell ref="O387:P387"/>
    <mergeCell ref="Q387:R387"/>
    <mergeCell ref="O388:P388"/>
    <mergeCell ref="Q390:R390"/>
    <mergeCell ref="O389:P389"/>
    <mergeCell ref="O390:P390"/>
    <mergeCell ref="U390:V390"/>
    <mergeCell ref="O391:P391"/>
    <mergeCell ref="O392:P392"/>
    <mergeCell ref="Q392:R392"/>
    <mergeCell ref="O393:P393"/>
    <mergeCell ref="O394:P394"/>
    <mergeCell ref="O395:P395"/>
    <mergeCell ref="Q395:R395"/>
    <mergeCell ref="U395:V395"/>
    <mergeCell ref="O396:P396"/>
    <mergeCell ref="Q396:R396"/>
    <mergeCell ref="U396:V396"/>
    <mergeCell ref="O397:P397"/>
    <mergeCell ref="O399:P399"/>
    <mergeCell ref="Q399:R399"/>
    <mergeCell ref="O400:P400"/>
    <mergeCell ref="O401:P401"/>
    <mergeCell ref="Q401:R401"/>
    <mergeCell ref="O402:P402"/>
    <mergeCell ref="O407:P407"/>
    <mergeCell ref="O408:P408"/>
    <mergeCell ref="O409:Q409"/>
    <mergeCell ref="Q412:R412"/>
    <mergeCell ref="Q413:R413"/>
    <mergeCell ref="G414:J414"/>
    <mergeCell ref="U414:V414"/>
    <mergeCell ref="Q416:R416"/>
    <mergeCell ref="U544:V544"/>
    <mergeCell ref="R549:S549"/>
    <mergeCell ref="U549:V549"/>
    <mergeCell ref="R550:S550"/>
    <mergeCell ref="U683:V683"/>
    <mergeCell ref="U696:V696"/>
    <mergeCell ref="O403:P403"/>
    <mergeCell ref="O404:P404"/>
    <mergeCell ref="O405:P405"/>
    <mergeCell ref="Q405:R405"/>
    <mergeCell ref="O406:P406"/>
    <mergeCell ref="Q406:R406"/>
    <mergeCell ref="Q407:R407"/>
  </mergeCells>
  <conditionalFormatting sqref="F4:F23 E24 G24 F25:F30 F331:F589 F591:F602 F604:F613 F615:F622 F624:F625 F627:F632 F634:F644 F646:F652 F654 F656:F1710">
    <cfRule type="cellIs" dxfId="0" priority="1" operator="greaterThanOrEqual">
      <formula>2024</formula>
    </cfRule>
  </conditionalFormatting>
  <dataValidations>
    <dataValidation type="list" allowBlank="1" showErrorMessage="1" sqref="AG16:AG65 AG71 AG76 AG78:AG79 AG81:AG316 AG318:AG331 AG430:AG438 AG441:AG445 AG447:AG453 AG456 AG459:AG471 AG474:AG479 AG481:AG494 AG499:AG501 AG505:AG586 AG588:AG610 AG612:AG613 AG617 AG625 AG628 AG639:AG641 AG643 AG648:AG651 AG653 AG658 AG661 AG663:AG668 AG671 AG674 AG706:AG872">
      <formula1>"Data mining and remote sensing,Accelerated experimentation,Fast approximate simulation,Forecasting,System optimization,Predictive maintenance"</formula1>
    </dataValidation>
  </dataValidations>
  <hyperlinks>
    <hyperlink r:id="rId2" ref="P20"/>
    <hyperlink r:id="rId3" ref="P21"/>
    <hyperlink r:id="rId4" ref="P22"/>
    <hyperlink r:id="rId5" ref="P23"/>
    <hyperlink r:id="rId6" ref="P24"/>
    <hyperlink r:id="rId7" ref="P34"/>
    <hyperlink r:id="rId8" ref="P35"/>
    <hyperlink r:id="rId9" ref="P36"/>
    <hyperlink r:id="rId10" ref="P37"/>
    <hyperlink r:id="rId11" ref="P38"/>
    <hyperlink r:id="rId12" ref="P39"/>
    <hyperlink r:id="rId13" ref="P40"/>
    <hyperlink r:id="rId14" ref="P41"/>
    <hyperlink r:id="rId15" ref="P42"/>
    <hyperlink r:id="rId16" ref="P43"/>
    <hyperlink r:id="rId17" ref="P44"/>
    <hyperlink r:id="rId18" ref="P45"/>
    <hyperlink r:id="rId19" ref="P46"/>
    <hyperlink r:id="rId20" ref="P47"/>
    <hyperlink r:id="rId21" ref="P48"/>
    <hyperlink r:id="rId22" ref="P49"/>
    <hyperlink r:id="rId23" ref="P50"/>
    <hyperlink r:id="rId24" ref="P51"/>
    <hyperlink r:id="rId25" ref="P52"/>
    <hyperlink r:id="rId26" ref="P53"/>
    <hyperlink r:id="rId27" ref="P54"/>
    <hyperlink r:id="rId28" ref="P55"/>
    <hyperlink r:id="rId29" ref="P56"/>
    <hyperlink r:id="rId30" ref="P57"/>
    <hyperlink r:id="rId31" ref="P58"/>
    <hyperlink r:id="rId32" ref="P59"/>
    <hyperlink r:id="rId33" ref="P60"/>
    <hyperlink r:id="rId34" ref="P61"/>
    <hyperlink r:id="rId35" ref="P62"/>
    <hyperlink r:id="rId36" ref="P63"/>
    <hyperlink r:id="rId37" ref="P64"/>
    <hyperlink r:id="rId38" ref="P65"/>
    <hyperlink r:id="rId39" ref="P77"/>
    <hyperlink r:id="rId40" ref="P78"/>
    <hyperlink r:id="rId41" ref="P79"/>
    <hyperlink r:id="rId42" ref="P80"/>
    <hyperlink r:id="rId43" ref="P81"/>
    <hyperlink r:id="rId44" ref="P88"/>
    <hyperlink r:id="rId45" ref="P172"/>
    <hyperlink r:id="rId46" ref="P173"/>
    <hyperlink r:id="rId47" ref="P174"/>
    <hyperlink r:id="rId48" ref="P175"/>
    <hyperlink r:id="rId49" ref="P176"/>
    <hyperlink r:id="rId50" ref="P177"/>
    <hyperlink r:id="rId51" ref="P178"/>
    <hyperlink r:id="rId52" ref="P179"/>
    <hyperlink r:id="rId53" ref="P180"/>
    <hyperlink r:id="rId54" ref="P181"/>
    <hyperlink r:id="rId55" ref="P182"/>
    <hyperlink r:id="rId56" ref="P183"/>
    <hyperlink r:id="rId57" ref="P184"/>
    <hyperlink r:id="rId58" ref="P185"/>
    <hyperlink r:id="rId59" ref="P186"/>
    <hyperlink r:id="rId60" ref="P187"/>
    <hyperlink r:id="rId61" ref="P188"/>
    <hyperlink r:id="rId62" ref="P189"/>
    <hyperlink r:id="rId63" ref="P190"/>
    <hyperlink r:id="rId64" ref="P191"/>
    <hyperlink r:id="rId65" ref="P192"/>
    <hyperlink r:id="rId66" ref="P193"/>
    <hyperlink r:id="rId67" ref="P194"/>
    <hyperlink r:id="rId68" ref="P195"/>
    <hyperlink r:id="rId69" ref="P196"/>
    <hyperlink r:id="rId70" ref="P197"/>
    <hyperlink r:id="rId71" ref="P198"/>
    <hyperlink r:id="rId72" ref="P199"/>
    <hyperlink r:id="rId73" ref="P200"/>
    <hyperlink r:id="rId74" ref="P201"/>
    <hyperlink r:id="rId75" ref="P202"/>
    <hyperlink r:id="rId76" ref="P203"/>
    <hyperlink r:id="rId77" ref="P204"/>
    <hyperlink r:id="rId78" ref="P205"/>
    <hyperlink r:id="rId79" ref="P206"/>
    <hyperlink r:id="rId80" ref="P207"/>
    <hyperlink r:id="rId81" ref="P208"/>
    <hyperlink r:id="rId82" ref="P209"/>
    <hyperlink r:id="rId83" ref="P210"/>
    <hyperlink r:id="rId84" ref="P211"/>
    <hyperlink r:id="rId85" ref="P212"/>
    <hyperlink r:id="rId86" ref="P213"/>
    <hyperlink r:id="rId87" ref="P214"/>
    <hyperlink r:id="rId88" ref="P215"/>
    <hyperlink r:id="rId89" ref="P216"/>
    <hyperlink r:id="rId90" ref="P217"/>
    <hyperlink r:id="rId91" ref="P218"/>
    <hyperlink r:id="rId92" ref="P219"/>
    <hyperlink r:id="rId93" ref="P220"/>
    <hyperlink r:id="rId94" ref="P221"/>
    <hyperlink r:id="rId95" ref="P222"/>
    <hyperlink r:id="rId96" ref="P223"/>
    <hyperlink r:id="rId97" ref="P224"/>
    <hyperlink r:id="rId98" ref="P225"/>
    <hyperlink r:id="rId99" ref="P226"/>
    <hyperlink r:id="rId100" ref="P227"/>
    <hyperlink r:id="rId101" ref="P228"/>
    <hyperlink r:id="rId102" ref="P229"/>
    <hyperlink r:id="rId103" ref="P230"/>
    <hyperlink r:id="rId104" ref="P231"/>
    <hyperlink r:id="rId105" ref="P232"/>
    <hyperlink r:id="rId106" ref="P233"/>
    <hyperlink r:id="rId107" ref="P234"/>
    <hyperlink r:id="rId108" ref="P235"/>
    <hyperlink r:id="rId109" ref="P236"/>
    <hyperlink r:id="rId110" ref="P237"/>
    <hyperlink r:id="rId111" ref="P238"/>
    <hyperlink r:id="rId112" ref="P239"/>
    <hyperlink r:id="rId113" ref="P240"/>
    <hyperlink r:id="rId114" ref="P241"/>
    <hyperlink r:id="rId115" ref="P242"/>
    <hyperlink r:id="rId116" ref="P243"/>
    <hyperlink r:id="rId117" ref="P244"/>
    <hyperlink r:id="rId118" ref="P245"/>
    <hyperlink r:id="rId119" ref="P246"/>
    <hyperlink r:id="rId120" ref="P247"/>
    <hyperlink r:id="rId121" ref="P248"/>
    <hyperlink r:id="rId122" ref="P249"/>
    <hyperlink r:id="rId123" ref="P250"/>
    <hyperlink r:id="rId124" ref="P251"/>
    <hyperlink r:id="rId125" ref="P252"/>
    <hyperlink r:id="rId126" ref="P253"/>
    <hyperlink r:id="rId127" ref="P254"/>
    <hyperlink r:id="rId128" ref="P255"/>
    <hyperlink r:id="rId129" ref="P256"/>
    <hyperlink r:id="rId130" ref="P257"/>
    <hyperlink r:id="rId131" ref="P258"/>
    <hyperlink r:id="rId132" ref="P259"/>
    <hyperlink r:id="rId133" ref="P260"/>
    <hyperlink r:id="rId134" ref="P261"/>
    <hyperlink r:id="rId135" ref="P262"/>
    <hyperlink r:id="rId136" ref="P331"/>
    <hyperlink r:id="rId137" ref="AQ369"/>
    <hyperlink r:id="rId138" ref="P410"/>
    <hyperlink r:id="rId139" ref="P411"/>
    <hyperlink r:id="rId140" ref="P412"/>
    <hyperlink r:id="rId141" ref="P413"/>
    <hyperlink r:id="rId142" ref="P414"/>
    <hyperlink r:id="rId143" ref="P415"/>
    <hyperlink r:id="rId144" ref="P416"/>
    <hyperlink r:id="rId145" ref="P417"/>
    <hyperlink r:id="rId146" ref="P418"/>
    <hyperlink r:id="rId147" ref="P419"/>
    <hyperlink r:id="rId148" ref="P420"/>
    <hyperlink r:id="rId149" ref="P421"/>
    <hyperlink r:id="rId150" ref="P422"/>
    <hyperlink r:id="rId151" ref="P423"/>
    <hyperlink r:id="rId152" ref="P424"/>
    <hyperlink r:id="rId153" ref="P425"/>
    <hyperlink r:id="rId154" ref="P426"/>
    <hyperlink r:id="rId155" ref="P427"/>
    <hyperlink r:id="rId156" ref="P428"/>
    <hyperlink r:id="rId157" ref="P429"/>
    <hyperlink r:id="rId158" ref="P505"/>
    <hyperlink r:id="rId159" ref="P506"/>
    <hyperlink r:id="rId160" ref="P507"/>
    <hyperlink r:id="rId161" ref="P508"/>
    <hyperlink r:id="rId162" ref="P509"/>
    <hyperlink r:id="rId163" ref="P510"/>
    <hyperlink r:id="rId164" ref="P511"/>
    <hyperlink r:id="rId165" ref="P512"/>
    <hyperlink r:id="rId166" ref="P513"/>
    <hyperlink r:id="rId167" ref="P514"/>
    <hyperlink r:id="rId168" ref="P515"/>
    <hyperlink r:id="rId169" ref="P516"/>
    <hyperlink r:id="rId170" ref="P517"/>
    <hyperlink r:id="rId171" ref="P518"/>
    <hyperlink r:id="rId172" ref="P519"/>
    <hyperlink r:id="rId173" ref="P520"/>
    <hyperlink r:id="rId174" ref="P521"/>
    <hyperlink r:id="rId175" ref="P522"/>
    <hyperlink r:id="rId176" ref="P523"/>
    <hyperlink r:id="rId177" ref="P524"/>
    <hyperlink r:id="rId178" ref="P525"/>
    <hyperlink r:id="rId179" ref="P526"/>
    <hyperlink r:id="rId180" ref="P527"/>
    <hyperlink r:id="rId181" ref="P528"/>
    <hyperlink r:id="rId182" ref="P529"/>
    <hyperlink r:id="rId183" ref="P530"/>
    <hyperlink r:id="rId184" ref="P531"/>
    <hyperlink r:id="rId185" ref="P532"/>
    <hyperlink r:id="rId186" ref="P533"/>
    <hyperlink r:id="rId187" ref="P534"/>
    <hyperlink r:id="rId188" ref="P535"/>
    <hyperlink r:id="rId189" ref="P536"/>
    <hyperlink r:id="rId190" ref="P537"/>
    <hyperlink r:id="rId191" ref="P538"/>
    <hyperlink r:id="rId192" ref="P539"/>
    <hyperlink r:id="rId193" ref="P540"/>
    <hyperlink r:id="rId194" ref="P541"/>
    <hyperlink r:id="rId195" ref="P542"/>
    <hyperlink r:id="rId196" ref="P543"/>
    <hyperlink r:id="rId197" ref="P544"/>
    <hyperlink r:id="rId198" ref="P545"/>
    <hyperlink r:id="rId199" ref="P546"/>
    <hyperlink r:id="rId200" ref="P547"/>
    <hyperlink r:id="rId201" ref="P548"/>
    <hyperlink r:id="rId202" ref="P549"/>
    <hyperlink r:id="rId203" ref="P550"/>
    <hyperlink r:id="rId204" ref="P551"/>
    <hyperlink r:id="rId205" ref="P552"/>
    <hyperlink r:id="rId206" ref="P553"/>
    <hyperlink r:id="rId207" ref="P554"/>
    <hyperlink r:id="rId208" ref="P555"/>
    <hyperlink r:id="rId209" ref="P556"/>
    <hyperlink r:id="rId210" ref="P557"/>
    <hyperlink r:id="rId211" ref="P558"/>
    <hyperlink r:id="rId212" ref="P559"/>
    <hyperlink r:id="rId213" ref="P560"/>
    <hyperlink r:id="rId214" ref="P561"/>
    <hyperlink r:id="rId215" ref="P562"/>
    <hyperlink r:id="rId216" ref="P563"/>
    <hyperlink r:id="rId217" ref="P564"/>
    <hyperlink r:id="rId218" ref="P565"/>
    <hyperlink r:id="rId219" ref="P566"/>
    <hyperlink r:id="rId220" ref="P567"/>
    <hyperlink r:id="rId221" ref="P568"/>
    <hyperlink r:id="rId222" ref="P569"/>
    <hyperlink r:id="rId223" ref="P570"/>
    <hyperlink r:id="rId224" ref="P571"/>
    <hyperlink r:id="rId225" ref="P572"/>
    <hyperlink r:id="rId226" ref="P573"/>
    <hyperlink r:id="rId227" ref="P574"/>
    <hyperlink r:id="rId228" ref="P575"/>
    <hyperlink r:id="rId229" ref="P576"/>
    <hyperlink r:id="rId230" ref="P577"/>
    <hyperlink r:id="rId231" ref="P675"/>
    <hyperlink r:id="rId232" ref="P676"/>
    <hyperlink r:id="rId233" ref="P677"/>
    <hyperlink r:id="rId234" ref="P678"/>
    <hyperlink r:id="rId235" ref="P679"/>
    <hyperlink r:id="rId236" ref="P680"/>
    <hyperlink r:id="rId237" ref="P681"/>
    <hyperlink r:id="rId238" ref="P682"/>
    <hyperlink r:id="rId239" ref="P683"/>
    <hyperlink r:id="rId240" ref="P684"/>
    <hyperlink r:id="rId241" ref="P685"/>
    <hyperlink r:id="rId242" ref="P686"/>
    <hyperlink r:id="rId243" ref="P687"/>
    <hyperlink r:id="rId244" ref="P688"/>
    <hyperlink r:id="rId245" ref="P689"/>
    <hyperlink r:id="rId246" ref="P690"/>
    <hyperlink r:id="rId247" ref="P691"/>
    <hyperlink r:id="rId248" ref="P692"/>
    <hyperlink r:id="rId249" ref="P693"/>
    <hyperlink r:id="rId250" ref="P694"/>
    <hyperlink r:id="rId251" ref="P695"/>
    <hyperlink r:id="rId252" ref="P696"/>
    <hyperlink r:id="rId253" ref="P697"/>
    <hyperlink r:id="rId254" ref="P698"/>
    <hyperlink r:id="rId255" ref="P699"/>
    <hyperlink r:id="rId256" ref="P700"/>
    <hyperlink r:id="rId257" ref="P701"/>
    <hyperlink r:id="rId258" ref="P702"/>
    <hyperlink r:id="rId259" ref="P703"/>
    <hyperlink r:id="rId260" ref="P704"/>
    <hyperlink r:id="rId261" ref="P705"/>
    <hyperlink r:id="rId262" ref="P706"/>
    <hyperlink r:id="rId263" ref="P707"/>
    <hyperlink r:id="rId264" ref="P708"/>
    <hyperlink r:id="rId265" ref="P709"/>
    <hyperlink r:id="rId266" ref="P710"/>
    <hyperlink r:id="rId267" ref="P711"/>
    <hyperlink r:id="rId268" ref="P712"/>
    <hyperlink r:id="rId269" ref="P713"/>
    <hyperlink r:id="rId270" ref="P714"/>
    <hyperlink r:id="rId271" ref="P715"/>
    <hyperlink r:id="rId272" ref="P716"/>
    <hyperlink r:id="rId273" ref="P717"/>
    <hyperlink r:id="rId274" ref="P718"/>
    <hyperlink r:id="rId275" ref="P719"/>
    <hyperlink r:id="rId276" ref="P720"/>
    <hyperlink r:id="rId277" ref="P721"/>
    <hyperlink r:id="rId278" ref="P722"/>
    <hyperlink r:id="rId279" ref="P723"/>
    <hyperlink r:id="rId280" ref="P724"/>
    <hyperlink r:id="rId281" ref="P725"/>
    <hyperlink r:id="rId282" ref="P726"/>
    <hyperlink r:id="rId283" ref="P727"/>
    <hyperlink r:id="rId284" ref="P728"/>
    <hyperlink r:id="rId285" ref="P729"/>
    <hyperlink r:id="rId286" ref="P730"/>
    <hyperlink r:id="rId287" ref="P731"/>
    <hyperlink r:id="rId288" ref="P732"/>
    <hyperlink r:id="rId289" ref="P733"/>
    <hyperlink r:id="rId290" ref="P734"/>
    <hyperlink r:id="rId291" ref="P735"/>
    <hyperlink r:id="rId292" ref="P736"/>
    <hyperlink r:id="rId293" ref="P737"/>
    <hyperlink r:id="rId294" ref="P738"/>
    <hyperlink r:id="rId295" ref="P739"/>
    <hyperlink r:id="rId296" ref="P740"/>
    <hyperlink r:id="rId297" ref="P741"/>
    <hyperlink r:id="rId298" ref="P742"/>
    <hyperlink r:id="rId299" ref="P743"/>
    <hyperlink r:id="rId300" ref="P744"/>
    <hyperlink r:id="rId301" ref="P745"/>
    <hyperlink r:id="rId302" ref="P746"/>
    <hyperlink r:id="rId303" ref="P747"/>
    <hyperlink r:id="rId304" ref="P748"/>
    <hyperlink r:id="rId305" ref="P749"/>
    <hyperlink r:id="rId306" ref="P750"/>
    <hyperlink r:id="rId307" ref="P751"/>
    <hyperlink r:id="rId308" ref="P752"/>
    <hyperlink r:id="rId309" ref="P753"/>
    <hyperlink r:id="rId310" ref="P754"/>
    <hyperlink r:id="rId311" ref="P755"/>
    <hyperlink r:id="rId312" ref="P756"/>
    <hyperlink r:id="rId313" ref="P757"/>
    <hyperlink r:id="rId314" ref="P758"/>
    <hyperlink r:id="rId315" ref="P759"/>
    <hyperlink r:id="rId316" ref="P760"/>
    <hyperlink r:id="rId317" ref="P761"/>
    <hyperlink r:id="rId318" ref="P762"/>
    <hyperlink r:id="rId319" ref="P763"/>
    <hyperlink r:id="rId320" ref="P764"/>
    <hyperlink r:id="rId321" ref="P870"/>
  </hyperlinks>
  <printOptions/>
  <pageMargins bottom="0.787401575" footer="0.0" header="0.0" left="0.7" right="0.7" top="0.787401575"/>
  <pageSetup paperSize="9" orientation="portrait"/>
  <drawing r:id="rId322"/>
  <legacyDrawing r:id="rId32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22.63"/>
    <col customWidth="1" min="2" max="2" width="47.88"/>
    <col customWidth="1" min="3" max="26" width="11.13"/>
  </cols>
  <sheetData>
    <row r="1">
      <c r="A1" s="204" t="s">
        <v>11127</v>
      </c>
      <c r="B1" s="204" t="s">
        <v>11128</v>
      </c>
      <c r="C1" s="205"/>
      <c r="D1" s="205"/>
      <c r="E1" s="205"/>
      <c r="F1" s="205"/>
      <c r="G1" s="205"/>
      <c r="H1" s="205"/>
      <c r="I1" s="205"/>
      <c r="J1" s="205"/>
      <c r="K1" s="205"/>
      <c r="L1" s="205"/>
      <c r="M1" s="205"/>
      <c r="N1" s="205"/>
      <c r="O1" s="205"/>
      <c r="P1" s="205"/>
      <c r="Q1" s="205"/>
      <c r="R1" s="205"/>
      <c r="S1" s="205"/>
      <c r="T1" s="205"/>
      <c r="U1" s="205"/>
      <c r="V1" s="205"/>
      <c r="W1" s="205"/>
      <c r="X1" s="205"/>
      <c r="Y1" s="205"/>
      <c r="Z1" s="205"/>
    </row>
    <row r="2">
      <c r="A2" s="206" t="s">
        <v>11129</v>
      </c>
      <c r="B2" s="207"/>
      <c r="C2" s="205"/>
      <c r="D2" s="205"/>
      <c r="E2" s="205"/>
      <c r="F2" s="205"/>
      <c r="G2" s="205"/>
      <c r="H2" s="205"/>
      <c r="I2" s="205"/>
      <c r="J2" s="205"/>
      <c r="K2" s="205"/>
      <c r="L2" s="205"/>
      <c r="M2" s="205"/>
      <c r="N2" s="205"/>
      <c r="O2" s="205"/>
      <c r="P2" s="205"/>
      <c r="Q2" s="205"/>
      <c r="R2" s="205"/>
      <c r="S2" s="205"/>
      <c r="T2" s="205"/>
      <c r="U2" s="205"/>
      <c r="V2" s="205"/>
      <c r="W2" s="205"/>
      <c r="X2" s="205"/>
      <c r="Y2" s="205"/>
      <c r="Z2" s="205"/>
    </row>
    <row r="3">
      <c r="A3" s="208" t="s">
        <v>11130</v>
      </c>
      <c r="B3" s="208"/>
      <c r="C3" s="205"/>
      <c r="D3" s="205"/>
      <c r="E3" s="205"/>
      <c r="F3" s="205"/>
      <c r="G3" s="205"/>
      <c r="H3" s="205"/>
      <c r="I3" s="205"/>
      <c r="J3" s="205"/>
      <c r="K3" s="205"/>
      <c r="L3" s="205"/>
      <c r="M3" s="205"/>
      <c r="N3" s="205"/>
      <c r="O3" s="205"/>
      <c r="P3" s="205"/>
      <c r="Q3" s="205"/>
      <c r="R3" s="205"/>
      <c r="S3" s="205"/>
      <c r="T3" s="205"/>
      <c r="U3" s="205"/>
      <c r="V3" s="205"/>
      <c r="W3" s="205"/>
      <c r="X3" s="205"/>
      <c r="Y3" s="205"/>
      <c r="Z3" s="205"/>
    </row>
    <row r="4">
      <c r="A4" s="208" t="s">
        <v>11131</v>
      </c>
      <c r="B4" s="208" t="s">
        <v>11132</v>
      </c>
      <c r="C4" s="205"/>
      <c r="D4" s="205"/>
      <c r="E4" s="205"/>
      <c r="F4" s="205"/>
      <c r="G4" s="205"/>
      <c r="H4" s="205"/>
      <c r="I4" s="205"/>
      <c r="J4" s="205"/>
      <c r="K4" s="205"/>
      <c r="L4" s="205"/>
      <c r="M4" s="205"/>
      <c r="N4" s="205"/>
      <c r="O4" s="205"/>
      <c r="P4" s="205"/>
      <c r="Q4" s="205"/>
      <c r="R4" s="205"/>
      <c r="S4" s="205"/>
      <c r="T4" s="205"/>
      <c r="U4" s="205"/>
      <c r="V4" s="205"/>
      <c r="W4" s="205"/>
      <c r="X4" s="205"/>
      <c r="Y4" s="205"/>
      <c r="Z4" s="205"/>
    </row>
    <row r="5">
      <c r="A5" s="208" t="s">
        <v>11133</v>
      </c>
      <c r="B5" s="208" t="s">
        <v>11134</v>
      </c>
      <c r="C5" s="205"/>
      <c r="D5" s="205"/>
      <c r="E5" s="205"/>
      <c r="F5" s="205"/>
      <c r="G5" s="205"/>
      <c r="H5" s="205"/>
      <c r="I5" s="205"/>
      <c r="J5" s="205"/>
      <c r="K5" s="205"/>
      <c r="L5" s="205"/>
      <c r="M5" s="205"/>
      <c r="N5" s="205"/>
      <c r="O5" s="205"/>
      <c r="P5" s="205"/>
      <c r="Q5" s="205"/>
      <c r="R5" s="205"/>
      <c r="S5" s="205"/>
      <c r="T5" s="205"/>
      <c r="U5" s="205"/>
      <c r="V5" s="205"/>
      <c r="W5" s="205"/>
      <c r="X5" s="205"/>
      <c r="Y5" s="205"/>
      <c r="Z5" s="205"/>
    </row>
    <row r="6">
      <c r="A6" s="208" t="s">
        <v>11135</v>
      </c>
      <c r="B6" s="208"/>
      <c r="C6" s="205"/>
      <c r="D6" s="205"/>
      <c r="E6" s="205"/>
      <c r="F6" s="205"/>
      <c r="G6" s="205"/>
      <c r="H6" s="205"/>
      <c r="I6" s="205"/>
      <c r="J6" s="205"/>
      <c r="K6" s="205"/>
      <c r="L6" s="205"/>
      <c r="M6" s="205"/>
      <c r="N6" s="205"/>
      <c r="O6" s="205"/>
      <c r="P6" s="205"/>
      <c r="Q6" s="205"/>
      <c r="R6" s="205"/>
      <c r="S6" s="205"/>
      <c r="T6" s="205"/>
      <c r="U6" s="205"/>
      <c r="V6" s="205"/>
      <c r="W6" s="205"/>
      <c r="X6" s="205"/>
      <c r="Y6" s="205"/>
      <c r="Z6" s="205"/>
    </row>
    <row r="7">
      <c r="A7" s="208" t="s">
        <v>11136</v>
      </c>
      <c r="B7" s="208" t="s">
        <v>11137</v>
      </c>
      <c r="C7" s="205"/>
      <c r="D7" s="205"/>
      <c r="E7" s="205"/>
      <c r="F7" s="205"/>
      <c r="G7" s="205"/>
      <c r="H7" s="205"/>
      <c r="I7" s="205"/>
      <c r="J7" s="205"/>
      <c r="K7" s="205"/>
      <c r="L7" s="205"/>
      <c r="M7" s="205"/>
      <c r="N7" s="205"/>
      <c r="O7" s="205"/>
      <c r="P7" s="205"/>
      <c r="Q7" s="205"/>
      <c r="R7" s="205"/>
      <c r="S7" s="205"/>
      <c r="T7" s="205"/>
      <c r="U7" s="205"/>
      <c r="V7" s="205"/>
      <c r="W7" s="205"/>
      <c r="X7" s="205"/>
      <c r="Y7" s="205"/>
      <c r="Z7" s="205"/>
    </row>
    <row r="8">
      <c r="A8" s="208" t="s">
        <v>180</v>
      </c>
      <c r="B8" s="208"/>
      <c r="C8" s="205"/>
      <c r="D8" s="205"/>
      <c r="E8" s="205"/>
      <c r="F8" s="205"/>
      <c r="G8" s="205"/>
      <c r="H8" s="205"/>
      <c r="I8" s="205"/>
      <c r="J8" s="205"/>
      <c r="K8" s="205"/>
      <c r="L8" s="205"/>
      <c r="M8" s="205"/>
      <c r="N8" s="205"/>
      <c r="O8" s="205"/>
      <c r="P8" s="205"/>
      <c r="Q8" s="205"/>
      <c r="R8" s="205"/>
      <c r="S8" s="205"/>
      <c r="T8" s="205"/>
      <c r="U8" s="205"/>
      <c r="V8" s="205"/>
      <c r="W8" s="205"/>
      <c r="X8" s="205"/>
      <c r="Y8" s="205"/>
      <c r="Z8" s="205"/>
    </row>
    <row r="9">
      <c r="A9" s="208" t="s">
        <v>1413</v>
      </c>
      <c r="B9" s="208" t="s">
        <v>11138</v>
      </c>
      <c r="C9" s="205"/>
      <c r="D9" s="205"/>
      <c r="E9" s="205"/>
      <c r="F9" s="205"/>
      <c r="G9" s="205"/>
      <c r="H9" s="205"/>
      <c r="I9" s="205"/>
      <c r="J9" s="205"/>
      <c r="K9" s="205"/>
      <c r="L9" s="205"/>
      <c r="M9" s="205"/>
      <c r="N9" s="205"/>
      <c r="O9" s="205"/>
      <c r="P9" s="205"/>
      <c r="Q9" s="205"/>
      <c r="R9" s="205"/>
      <c r="S9" s="205"/>
      <c r="T9" s="205"/>
      <c r="U9" s="205"/>
      <c r="V9" s="205"/>
      <c r="W9" s="205"/>
      <c r="X9" s="205"/>
      <c r="Y9" s="205"/>
      <c r="Z9" s="205"/>
    </row>
    <row r="10">
      <c r="A10" s="208" t="s">
        <v>1063</v>
      </c>
      <c r="B10" s="208" t="s">
        <v>11139</v>
      </c>
      <c r="C10" s="205"/>
      <c r="D10" s="205"/>
      <c r="E10" s="205"/>
      <c r="F10" s="205"/>
      <c r="G10" s="205"/>
      <c r="H10" s="205"/>
      <c r="I10" s="205"/>
      <c r="J10" s="205"/>
      <c r="K10" s="205"/>
      <c r="L10" s="205"/>
      <c r="M10" s="205"/>
      <c r="N10" s="205"/>
      <c r="O10" s="205"/>
      <c r="P10" s="205"/>
      <c r="Q10" s="205"/>
      <c r="R10" s="205"/>
      <c r="S10" s="205"/>
      <c r="T10" s="205"/>
      <c r="U10" s="205"/>
      <c r="V10" s="205"/>
      <c r="W10" s="205"/>
      <c r="X10" s="205"/>
      <c r="Y10" s="205"/>
      <c r="Z10" s="205"/>
    </row>
    <row r="11">
      <c r="A11" s="208" t="s">
        <v>11140</v>
      </c>
      <c r="B11" s="208" t="s">
        <v>11141</v>
      </c>
      <c r="C11" s="205"/>
      <c r="D11" s="205"/>
      <c r="E11" s="205"/>
      <c r="F11" s="205"/>
      <c r="G11" s="205"/>
      <c r="H11" s="205"/>
      <c r="I11" s="205"/>
      <c r="J11" s="205"/>
      <c r="K11" s="205"/>
      <c r="L11" s="205"/>
      <c r="M11" s="205"/>
      <c r="N11" s="205"/>
      <c r="O11" s="205"/>
      <c r="P11" s="205"/>
      <c r="Q11" s="205"/>
      <c r="R11" s="205"/>
      <c r="S11" s="205"/>
      <c r="T11" s="205"/>
      <c r="U11" s="205"/>
      <c r="V11" s="205"/>
      <c r="W11" s="205"/>
      <c r="X11" s="205"/>
      <c r="Y11" s="205"/>
      <c r="Z11" s="205"/>
    </row>
    <row r="12">
      <c r="A12" s="208" t="s">
        <v>11142</v>
      </c>
      <c r="B12" s="208" t="s">
        <v>11143</v>
      </c>
      <c r="C12" s="205"/>
      <c r="D12" s="205"/>
      <c r="E12" s="205"/>
      <c r="F12" s="205"/>
      <c r="G12" s="205"/>
      <c r="H12" s="205"/>
      <c r="I12" s="205"/>
      <c r="J12" s="205"/>
      <c r="K12" s="205"/>
      <c r="L12" s="205"/>
      <c r="M12" s="205"/>
      <c r="N12" s="205"/>
      <c r="O12" s="205"/>
      <c r="P12" s="205"/>
      <c r="Q12" s="205"/>
      <c r="R12" s="205"/>
      <c r="S12" s="205"/>
      <c r="T12" s="205"/>
      <c r="U12" s="205"/>
      <c r="V12" s="205"/>
      <c r="W12" s="205"/>
      <c r="X12" s="205"/>
      <c r="Y12" s="205"/>
      <c r="Z12" s="205"/>
    </row>
    <row r="13">
      <c r="A13" s="208" t="s">
        <v>11144</v>
      </c>
      <c r="B13" s="208"/>
      <c r="C13" s="205"/>
      <c r="D13" s="205"/>
      <c r="E13" s="205"/>
      <c r="F13" s="205"/>
      <c r="G13" s="205"/>
      <c r="H13" s="205"/>
      <c r="I13" s="205"/>
      <c r="J13" s="205"/>
      <c r="K13" s="205"/>
      <c r="L13" s="205"/>
      <c r="M13" s="205"/>
      <c r="N13" s="205"/>
      <c r="O13" s="205"/>
      <c r="P13" s="205"/>
      <c r="Q13" s="205"/>
      <c r="R13" s="205"/>
      <c r="S13" s="205"/>
      <c r="T13" s="205"/>
      <c r="U13" s="205"/>
      <c r="V13" s="205"/>
      <c r="W13" s="205"/>
      <c r="X13" s="205"/>
      <c r="Y13" s="205"/>
      <c r="Z13" s="205"/>
    </row>
    <row r="14">
      <c r="A14" s="209"/>
      <c r="B14" s="209"/>
      <c r="C14" s="205"/>
      <c r="D14" s="205"/>
      <c r="E14" s="205"/>
      <c r="F14" s="205"/>
      <c r="G14" s="205"/>
      <c r="H14" s="205"/>
      <c r="I14" s="205"/>
      <c r="J14" s="205"/>
      <c r="K14" s="205"/>
      <c r="L14" s="205"/>
      <c r="M14" s="205"/>
      <c r="N14" s="205"/>
      <c r="O14" s="205"/>
      <c r="P14" s="205"/>
      <c r="Q14" s="205"/>
      <c r="R14" s="205"/>
      <c r="S14" s="205"/>
      <c r="T14" s="205"/>
      <c r="U14" s="205"/>
      <c r="V14" s="205"/>
      <c r="W14" s="205"/>
      <c r="X14" s="205"/>
      <c r="Y14" s="205"/>
      <c r="Z14" s="205"/>
    </row>
    <row r="15">
      <c r="A15" s="206" t="s">
        <v>11145</v>
      </c>
      <c r="B15" s="207"/>
      <c r="C15" s="205"/>
      <c r="D15" s="205"/>
      <c r="E15" s="205"/>
      <c r="F15" s="205"/>
      <c r="G15" s="205"/>
      <c r="H15" s="205"/>
      <c r="I15" s="205"/>
      <c r="J15" s="205"/>
      <c r="K15" s="205"/>
      <c r="L15" s="205"/>
      <c r="M15" s="205"/>
      <c r="N15" s="205"/>
      <c r="O15" s="205"/>
      <c r="P15" s="205"/>
      <c r="Q15" s="205"/>
      <c r="R15" s="205"/>
      <c r="S15" s="205"/>
      <c r="T15" s="205"/>
      <c r="U15" s="205"/>
      <c r="V15" s="205"/>
      <c r="W15" s="205"/>
      <c r="X15" s="205"/>
      <c r="Y15" s="205"/>
      <c r="Z15" s="205"/>
    </row>
    <row r="16" ht="36.75" customHeight="1">
      <c r="A16" s="208" t="s">
        <v>10331</v>
      </c>
      <c r="B16" s="208" t="s">
        <v>11146</v>
      </c>
      <c r="C16" s="205"/>
      <c r="D16" s="205"/>
      <c r="E16" s="205"/>
      <c r="F16" s="205"/>
      <c r="G16" s="205"/>
      <c r="H16" s="205"/>
      <c r="I16" s="205"/>
      <c r="J16" s="205"/>
      <c r="K16" s="205"/>
      <c r="L16" s="205"/>
      <c r="M16" s="205"/>
      <c r="N16" s="205"/>
      <c r="O16" s="205"/>
      <c r="P16" s="205"/>
      <c r="Q16" s="205"/>
      <c r="R16" s="205"/>
      <c r="S16" s="205"/>
      <c r="T16" s="205"/>
      <c r="U16" s="205"/>
      <c r="V16" s="205"/>
      <c r="W16" s="205"/>
      <c r="X16" s="205"/>
      <c r="Y16" s="205"/>
      <c r="Z16" s="205"/>
    </row>
    <row r="17" ht="24.75" customHeight="1">
      <c r="A17" s="208" t="s">
        <v>537</v>
      </c>
      <c r="B17" s="208" t="s">
        <v>11147</v>
      </c>
      <c r="C17" s="205"/>
      <c r="D17" s="205"/>
      <c r="E17" s="205"/>
      <c r="F17" s="205"/>
      <c r="G17" s="205"/>
      <c r="H17" s="205"/>
      <c r="I17" s="205"/>
      <c r="J17" s="205"/>
      <c r="K17" s="205"/>
      <c r="L17" s="205"/>
      <c r="M17" s="205"/>
      <c r="N17" s="205"/>
      <c r="O17" s="205"/>
      <c r="P17" s="205"/>
      <c r="Q17" s="205"/>
      <c r="R17" s="205"/>
      <c r="S17" s="205"/>
      <c r="T17" s="205"/>
      <c r="U17" s="205"/>
      <c r="V17" s="205"/>
      <c r="W17" s="205"/>
      <c r="X17" s="205"/>
      <c r="Y17" s="205"/>
      <c r="Z17" s="205"/>
    </row>
    <row r="18" ht="48.75" customHeight="1">
      <c r="A18" s="208" t="s">
        <v>382</v>
      </c>
      <c r="B18" s="208" t="s">
        <v>11148</v>
      </c>
      <c r="C18" s="205"/>
      <c r="D18" s="205"/>
      <c r="E18" s="205"/>
      <c r="F18" s="205"/>
      <c r="G18" s="205"/>
      <c r="H18" s="205"/>
      <c r="I18" s="205"/>
      <c r="J18" s="205"/>
      <c r="K18" s="205"/>
      <c r="L18" s="205"/>
      <c r="M18" s="205"/>
      <c r="N18" s="205"/>
      <c r="O18" s="205"/>
      <c r="P18" s="205"/>
      <c r="Q18" s="205"/>
      <c r="R18" s="205"/>
      <c r="S18" s="205"/>
      <c r="T18" s="205"/>
      <c r="U18" s="205"/>
      <c r="V18" s="205"/>
      <c r="W18" s="205"/>
      <c r="X18" s="205"/>
      <c r="Y18" s="205"/>
      <c r="Z18" s="205"/>
    </row>
    <row r="19" ht="24.75" customHeight="1">
      <c r="A19" s="208" t="s">
        <v>158</v>
      </c>
      <c r="B19" s="208" t="s">
        <v>11149</v>
      </c>
      <c r="C19" s="205"/>
      <c r="D19" s="205"/>
      <c r="E19" s="205"/>
      <c r="F19" s="205"/>
      <c r="G19" s="205"/>
      <c r="H19" s="205"/>
      <c r="I19" s="205"/>
      <c r="J19" s="205"/>
      <c r="K19" s="205"/>
      <c r="L19" s="205"/>
      <c r="M19" s="205"/>
      <c r="N19" s="205"/>
      <c r="O19" s="205"/>
      <c r="P19" s="205"/>
      <c r="Q19" s="205"/>
      <c r="R19" s="205"/>
      <c r="S19" s="205"/>
      <c r="T19" s="205"/>
      <c r="U19" s="205"/>
      <c r="V19" s="205"/>
      <c r="W19" s="205"/>
      <c r="X19" s="205"/>
      <c r="Y19" s="205"/>
      <c r="Z19" s="205"/>
    </row>
    <row r="20" ht="41.25" customHeight="1">
      <c r="A20" s="208" t="s">
        <v>42</v>
      </c>
      <c r="B20" s="208" t="s">
        <v>11150</v>
      </c>
      <c r="C20" s="205"/>
      <c r="D20" s="205"/>
      <c r="E20" s="205"/>
      <c r="F20" s="205"/>
      <c r="G20" s="205"/>
      <c r="H20" s="205"/>
      <c r="I20" s="205"/>
      <c r="J20" s="205"/>
      <c r="K20" s="205"/>
      <c r="L20" s="205"/>
      <c r="M20" s="205"/>
      <c r="N20" s="205"/>
      <c r="O20" s="205"/>
      <c r="P20" s="205"/>
      <c r="Q20" s="205"/>
      <c r="R20" s="205"/>
      <c r="S20" s="205"/>
      <c r="T20" s="205"/>
      <c r="U20" s="205"/>
      <c r="V20" s="205"/>
      <c r="W20" s="205"/>
      <c r="X20" s="205"/>
      <c r="Y20" s="205"/>
      <c r="Z20" s="205"/>
    </row>
    <row r="21" ht="39.0" customHeight="1">
      <c r="A21" s="208" t="s">
        <v>228</v>
      </c>
      <c r="B21" s="208" t="s">
        <v>11151</v>
      </c>
      <c r="C21" s="205"/>
      <c r="D21" s="205"/>
      <c r="E21" s="205"/>
      <c r="F21" s="205"/>
      <c r="G21" s="205"/>
      <c r="H21" s="205"/>
      <c r="I21" s="205"/>
      <c r="J21" s="205"/>
      <c r="K21" s="205"/>
      <c r="L21" s="205"/>
      <c r="M21" s="205"/>
      <c r="N21" s="205"/>
      <c r="O21" s="205"/>
      <c r="P21" s="205"/>
      <c r="Q21" s="205"/>
      <c r="R21" s="205"/>
      <c r="S21" s="205"/>
      <c r="T21" s="205"/>
      <c r="U21" s="205"/>
      <c r="V21" s="205"/>
      <c r="W21" s="205"/>
      <c r="X21" s="205"/>
      <c r="Y21" s="205"/>
      <c r="Z21" s="205"/>
    </row>
    <row r="22">
      <c r="A22" s="209"/>
      <c r="B22" s="209"/>
      <c r="C22" s="205"/>
      <c r="D22" s="205"/>
      <c r="E22" s="205"/>
      <c r="F22" s="205"/>
      <c r="G22" s="205"/>
      <c r="H22" s="205"/>
      <c r="I22" s="205"/>
      <c r="J22" s="205"/>
      <c r="K22" s="205"/>
      <c r="L22" s="205"/>
      <c r="M22" s="205"/>
      <c r="N22" s="205"/>
      <c r="O22" s="205"/>
      <c r="P22" s="205"/>
      <c r="Q22" s="205"/>
      <c r="R22" s="205"/>
      <c r="S22" s="205"/>
      <c r="T22" s="205"/>
      <c r="U22" s="205"/>
      <c r="V22" s="205"/>
      <c r="W22" s="205"/>
      <c r="X22" s="205"/>
      <c r="Y22" s="205"/>
      <c r="Z22" s="205"/>
    </row>
    <row r="23">
      <c r="A23" s="210" t="s">
        <v>6433</v>
      </c>
      <c r="B23" s="209"/>
      <c r="C23" s="205"/>
      <c r="D23" s="205"/>
      <c r="E23" s="205"/>
      <c r="F23" s="205"/>
      <c r="G23" s="205"/>
      <c r="H23" s="205"/>
      <c r="I23" s="205"/>
      <c r="J23" s="205"/>
      <c r="K23" s="205"/>
      <c r="L23" s="205"/>
      <c r="M23" s="205"/>
      <c r="N23" s="205"/>
      <c r="O23" s="205"/>
      <c r="P23" s="205"/>
      <c r="Q23" s="205"/>
      <c r="R23" s="205"/>
      <c r="S23" s="205"/>
      <c r="T23" s="205"/>
      <c r="U23" s="205"/>
      <c r="V23" s="205"/>
      <c r="W23" s="205"/>
      <c r="X23" s="205"/>
      <c r="Y23" s="205"/>
      <c r="Z23" s="205"/>
    </row>
    <row r="24">
      <c r="A24" s="211" t="s">
        <v>9928</v>
      </c>
      <c r="B24" s="209"/>
      <c r="C24" s="205"/>
      <c r="D24" s="205"/>
      <c r="E24" s="205"/>
      <c r="F24" s="205"/>
      <c r="G24" s="205"/>
      <c r="H24" s="205"/>
      <c r="I24" s="205"/>
      <c r="J24" s="205"/>
      <c r="K24" s="205"/>
      <c r="L24" s="205"/>
      <c r="M24" s="205"/>
      <c r="N24" s="205"/>
      <c r="O24" s="205"/>
      <c r="P24" s="205"/>
      <c r="Q24" s="205"/>
      <c r="R24" s="205"/>
      <c r="S24" s="205"/>
      <c r="T24" s="205"/>
      <c r="U24" s="205"/>
      <c r="V24" s="205"/>
      <c r="W24" s="205"/>
      <c r="X24" s="205"/>
      <c r="Y24" s="205"/>
      <c r="Z24" s="205"/>
    </row>
    <row r="25">
      <c r="A25" s="211" t="s">
        <v>11152</v>
      </c>
      <c r="B25" s="212"/>
      <c r="C25" s="205"/>
      <c r="D25" s="205"/>
      <c r="E25" s="205"/>
      <c r="F25" s="205"/>
      <c r="G25" s="205"/>
      <c r="H25" s="205"/>
      <c r="I25" s="205"/>
      <c r="J25" s="205"/>
      <c r="K25" s="205"/>
      <c r="L25" s="205"/>
      <c r="M25" s="205"/>
      <c r="N25" s="205"/>
      <c r="O25" s="205"/>
      <c r="P25" s="205"/>
      <c r="Q25" s="205"/>
      <c r="R25" s="205"/>
      <c r="S25" s="205"/>
      <c r="T25" s="205"/>
      <c r="U25" s="205"/>
      <c r="V25" s="205"/>
      <c r="W25" s="205"/>
      <c r="X25" s="205"/>
      <c r="Y25" s="205"/>
      <c r="Z25" s="205"/>
    </row>
    <row r="26">
      <c r="A26" s="211" t="s">
        <v>696</v>
      </c>
      <c r="B26" s="212"/>
      <c r="C26" s="205"/>
      <c r="E26" s="205"/>
      <c r="F26" s="205"/>
      <c r="G26" s="205"/>
      <c r="H26" s="205"/>
      <c r="I26" s="205"/>
      <c r="J26" s="205"/>
      <c r="K26" s="205"/>
      <c r="L26" s="205"/>
      <c r="M26" s="205"/>
      <c r="N26" s="205"/>
      <c r="O26" s="205"/>
      <c r="P26" s="205"/>
      <c r="Q26" s="205"/>
      <c r="R26" s="205"/>
      <c r="S26" s="205"/>
      <c r="T26" s="205"/>
      <c r="U26" s="205"/>
      <c r="V26" s="205"/>
      <c r="W26" s="205"/>
      <c r="X26" s="205"/>
      <c r="Y26" s="205"/>
      <c r="Z26" s="205"/>
    </row>
    <row r="27">
      <c r="A27" s="211" t="s">
        <v>11153</v>
      </c>
      <c r="B27" s="212"/>
      <c r="C27" s="205"/>
      <c r="E27" s="205"/>
      <c r="F27" s="205"/>
      <c r="G27" s="205"/>
      <c r="H27" s="205"/>
      <c r="I27" s="205"/>
      <c r="J27" s="205"/>
      <c r="K27" s="205"/>
      <c r="L27" s="205"/>
      <c r="M27" s="205"/>
      <c r="N27" s="205"/>
      <c r="O27" s="205"/>
      <c r="P27" s="205"/>
      <c r="Q27" s="205"/>
      <c r="R27" s="205"/>
      <c r="S27" s="205"/>
      <c r="T27" s="205"/>
      <c r="U27" s="205"/>
      <c r="V27" s="205"/>
      <c r="W27" s="205"/>
      <c r="X27" s="205"/>
      <c r="Y27" s="205"/>
      <c r="Z27" s="205"/>
    </row>
    <row r="28">
      <c r="A28" s="211" t="s">
        <v>11154</v>
      </c>
      <c r="B28" s="212"/>
      <c r="C28" s="205"/>
      <c r="E28" s="205"/>
      <c r="F28" s="205"/>
      <c r="G28" s="205"/>
      <c r="H28" s="205"/>
      <c r="I28" s="205"/>
      <c r="J28" s="205"/>
      <c r="K28" s="205"/>
      <c r="L28" s="205"/>
      <c r="M28" s="205"/>
      <c r="N28" s="205"/>
      <c r="O28" s="205"/>
      <c r="P28" s="205"/>
      <c r="Q28" s="205"/>
      <c r="R28" s="205"/>
      <c r="S28" s="205"/>
      <c r="T28" s="205"/>
      <c r="U28" s="205"/>
      <c r="V28" s="205"/>
      <c r="W28" s="205"/>
      <c r="X28" s="205"/>
      <c r="Y28" s="205"/>
      <c r="Z28" s="205"/>
    </row>
    <row r="29">
      <c r="A29" s="211" t="s">
        <v>10684</v>
      </c>
      <c r="B29" s="212"/>
      <c r="C29" s="205"/>
      <c r="E29" s="205"/>
      <c r="F29" s="205"/>
      <c r="G29" s="205"/>
      <c r="H29" s="205"/>
      <c r="I29" s="205"/>
      <c r="J29" s="205"/>
      <c r="K29" s="205"/>
      <c r="L29" s="205"/>
      <c r="M29" s="205"/>
      <c r="N29" s="205"/>
      <c r="O29" s="205"/>
      <c r="P29" s="205"/>
      <c r="Q29" s="205"/>
      <c r="R29" s="205"/>
      <c r="S29" s="205"/>
      <c r="T29" s="205"/>
      <c r="U29" s="205"/>
      <c r="V29" s="205"/>
      <c r="W29" s="205"/>
      <c r="X29" s="205"/>
      <c r="Y29" s="205"/>
      <c r="Z29" s="205"/>
    </row>
    <row r="30">
      <c r="A30" s="211" t="s">
        <v>11155</v>
      </c>
      <c r="B30" s="212"/>
      <c r="C30" s="205"/>
      <c r="E30" s="205"/>
      <c r="F30" s="205"/>
      <c r="G30" s="205"/>
      <c r="H30" s="205"/>
      <c r="I30" s="205"/>
      <c r="J30" s="205"/>
      <c r="K30" s="205"/>
      <c r="L30" s="205"/>
      <c r="M30" s="205"/>
      <c r="N30" s="205"/>
      <c r="O30" s="205"/>
      <c r="P30" s="205"/>
      <c r="Q30" s="205"/>
      <c r="R30" s="205"/>
      <c r="S30" s="205"/>
      <c r="T30" s="205"/>
      <c r="U30" s="205"/>
      <c r="V30" s="205"/>
      <c r="W30" s="205"/>
      <c r="X30" s="205"/>
      <c r="Y30" s="205"/>
      <c r="Z30" s="205"/>
    </row>
    <row r="31">
      <c r="A31" s="211" t="s">
        <v>11156</v>
      </c>
      <c r="B31" s="212"/>
      <c r="C31" s="205"/>
      <c r="E31" s="205"/>
      <c r="F31" s="205"/>
      <c r="G31" s="205"/>
      <c r="H31" s="205"/>
      <c r="I31" s="205"/>
      <c r="J31" s="205"/>
      <c r="K31" s="205"/>
      <c r="L31" s="205"/>
      <c r="M31" s="205"/>
      <c r="N31" s="205"/>
      <c r="O31" s="205"/>
      <c r="P31" s="205"/>
      <c r="Q31" s="205"/>
      <c r="R31" s="205"/>
      <c r="S31" s="205"/>
      <c r="T31" s="205"/>
      <c r="U31" s="205"/>
      <c r="V31" s="205"/>
      <c r="W31" s="205"/>
      <c r="X31" s="205"/>
      <c r="Y31" s="205"/>
      <c r="Z31" s="205"/>
    </row>
    <row r="32">
      <c r="A32" s="211" t="s">
        <v>11157</v>
      </c>
      <c r="B32" s="212"/>
      <c r="C32" s="205"/>
      <c r="E32" s="205"/>
      <c r="F32" s="205"/>
      <c r="G32" s="205"/>
      <c r="H32" s="205"/>
      <c r="I32" s="205"/>
      <c r="J32" s="205"/>
      <c r="K32" s="205"/>
      <c r="L32" s="205"/>
      <c r="M32" s="205"/>
      <c r="N32" s="205"/>
      <c r="O32" s="205"/>
      <c r="P32" s="205"/>
      <c r="Q32" s="205"/>
      <c r="R32" s="205"/>
      <c r="S32" s="205"/>
      <c r="T32" s="205"/>
      <c r="U32" s="205"/>
      <c r="V32" s="205"/>
      <c r="W32" s="205"/>
      <c r="X32" s="205"/>
      <c r="Y32" s="205"/>
      <c r="Z32" s="205"/>
    </row>
    <row r="33">
      <c r="A33" s="211" t="s">
        <v>11158</v>
      </c>
      <c r="B33" s="212"/>
      <c r="C33" s="205"/>
      <c r="E33" s="205"/>
      <c r="F33" s="205"/>
      <c r="G33" s="205"/>
      <c r="H33" s="205"/>
      <c r="I33" s="205"/>
      <c r="J33" s="205"/>
      <c r="K33" s="205"/>
      <c r="L33" s="205"/>
      <c r="M33" s="205"/>
      <c r="N33" s="205"/>
      <c r="O33" s="205"/>
      <c r="P33" s="205"/>
      <c r="Q33" s="205"/>
      <c r="R33" s="205"/>
      <c r="S33" s="205"/>
      <c r="T33" s="205"/>
      <c r="U33" s="205"/>
      <c r="V33" s="205"/>
      <c r="W33" s="205"/>
      <c r="X33" s="205"/>
      <c r="Y33" s="205"/>
      <c r="Z33" s="205"/>
    </row>
    <row r="34">
      <c r="A34" s="211" t="s">
        <v>11159</v>
      </c>
      <c r="B34" s="212"/>
      <c r="C34" s="205"/>
      <c r="E34" s="205"/>
      <c r="F34" s="205"/>
      <c r="G34" s="205"/>
      <c r="H34" s="205"/>
      <c r="I34" s="205"/>
      <c r="J34" s="205"/>
      <c r="K34" s="205"/>
      <c r="L34" s="205"/>
      <c r="M34" s="205"/>
      <c r="N34" s="205"/>
      <c r="O34" s="205"/>
      <c r="P34" s="205"/>
      <c r="Q34" s="205"/>
      <c r="R34" s="205"/>
      <c r="S34" s="205"/>
      <c r="T34" s="205"/>
      <c r="U34" s="205"/>
      <c r="V34" s="205"/>
      <c r="W34" s="205"/>
      <c r="X34" s="205"/>
      <c r="Y34" s="205"/>
      <c r="Z34" s="205"/>
    </row>
    <row r="35">
      <c r="A35" s="211" t="s">
        <v>11160</v>
      </c>
      <c r="B35" s="212"/>
      <c r="C35" s="205"/>
      <c r="E35" s="205"/>
      <c r="F35" s="205"/>
      <c r="G35" s="205"/>
      <c r="H35" s="205"/>
      <c r="I35" s="205"/>
      <c r="J35" s="205"/>
      <c r="K35" s="205"/>
      <c r="L35" s="205"/>
      <c r="M35" s="205"/>
      <c r="N35" s="205"/>
      <c r="O35" s="205"/>
      <c r="P35" s="205"/>
      <c r="Q35" s="205"/>
      <c r="R35" s="205"/>
      <c r="S35" s="205"/>
      <c r="T35" s="205"/>
      <c r="U35" s="205"/>
      <c r="V35" s="205"/>
      <c r="W35" s="205"/>
      <c r="X35" s="205"/>
      <c r="Y35" s="205"/>
      <c r="Z35" s="205"/>
    </row>
    <row r="36">
      <c r="A36" s="211" t="s">
        <v>11161</v>
      </c>
      <c r="B36" s="212"/>
      <c r="C36" s="205"/>
      <c r="E36" s="205"/>
      <c r="F36" s="205"/>
      <c r="G36" s="205"/>
      <c r="H36" s="205"/>
      <c r="I36" s="205"/>
      <c r="J36" s="205"/>
      <c r="K36" s="205"/>
      <c r="L36" s="205"/>
      <c r="M36" s="205"/>
      <c r="N36" s="205"/>
      <c r="O36" s="205"/>
      <c r="P36" s="205"/>
      <c r="Q36" s="205"/>
      <c r="R36" s="205"/>
      <c r="S36" s="205"/>
      <c r="T36" s="205"/>
      <c r="U36" s="205"/>
      <c r="V36" s="205"/>
      <c r="W36" s="205"/>
      <c r="X36" s="205"/>
      <c r="Y36" s="205"/>
      <c r="Z36" s="205"/>
    </row>
    <row r="37">
      <c r="A37" s="213" t="s">
        <v>10750</v>
      </c>
      <c r="B37" s="213" t="s">
        <v>11162</v>
      </c>
      <c r="C37" s="205"/>
      <c r="F37" s="205"/>
      <c r="G37" s="205"/>
      <c r="H37" s="205"/>
      <c r="I37" s="205"/>
      <c r="J37" s="205"/>
      <c r="K37" s="205"/>
      <c r="L37" s="205"/>
      <c r="M37" s="205"/>
      <c r="N37" s="205"/>
      <c r="O37" s="205"/>
      <c r="P37" s="205"/>
      <c r="Q37" s="205"/>
      <c r="R37" s="205"/>
      <c r="S37" s="205"/>
      <c r="T37" s="205"/>
      <c r="U37" s="205"/>
      <c r="V37" s="205"/>
      <c r="W37" s="205"/>
      <c r="X37" s="205"/>
      <c r="Y37" s="205"/>
      <c r="Z37" s="205"/>
    </row>
    <row r="38">
      <c r="A38" s="214" t="s">
        <v>696</v>
      </c>
      <c r="B38" s="205" t="s">
        <v>11163</v>
      </c>
      <c r="C38" s="205" t="s">
        <v>11164</v>
      </c>
      <c r="D38" s="205" t="s">
        <v>11165</v>
      </c>
      <c r="E38" s="205"/>
      <c r="F38" s="205"/>
      <c r="G38" s="205"/>
      <c r="H38" s="205"/>
      <c r="I38" s="205"/>
      <c r="J38" s="205"/>
      <c r="K38" s="205"/>
      <c r="L38" s="205"/>
      <c r="M38" s="205"/>
      <c r="N38" s="205"/>
      <c r="O38" s="205"/>
      <c r="P38" s="205"/>
      <c r="Q38" s="205"/>
      <c r="R38" s="205"/>
      <c r="S38" s="205"/>
      <c r="T38" s="205"/>
      <c r="U38" s="205"/>
      <c r="V38" s="205"/>
      <c r="W38" s="205"/>
      <c r="X38" s="205"/>
      <c r="Y38" s="205"/>
      <c r="Z38" s="205"/>
    </row>
    <row r="39">
      <c r="A39" s="215" t="s">
        <v>11161</v>
      </c>
      <c r="B39" s="205" t="s">
        <v>11166</v>
      </c>
      <c r="C39" s="205"/>
      <c r="D39" s="216" t="s">
        <v>11167</v>
      </c>
      <c r="E39" s="205"/>
      <c r="F39" s="205"/>
      <c r="G39" s="205"/>
      <c r="H39" s="205"/>
      <c r="I39" s="205"/>
      <c r="J39" s="205"/>
      <c r="K39" s="205"/>
      <c r="L39" s="205"/>
      <c r="M39" s="205"/>
      <c r="N39" s="205"/>
      <c r="O39" s="205"/>
      <c r="P39" s="205"/>
      <c r="Q39" s="205"/>
      <c r="R39" s="205"/>
      <c r="S39" s="205"/>
      <c r="T39" s="205"/>
      <c r="U39" s="205"/>
      <c r="V39" s="205"/>
      <c r="W39" s="205"/>
      <c r="X39" s="205"/>
      <c r="Y39" s="205"/>
      <c r="Z39" s="205"/>
    </row>
    <row r="40">
      <c r="A40" s="217" t="s">
        <v>11153</v>
      </c>
      <c r="B40" s="205" t="s">
        <v>11168</v>
      </c>
      <c r="C40" s="205"/>
      <c r="D40" s="216" t="s">
        <v>11169</v>
      </c>
      <c r="E40" s="205"/>
      <c r="F40" s="205"/>
      <c r="G40" s="205"/>
      <c r="H40" s="205"/>
      <c r="I40" s="205"/>
      <c r="J40" s="205"/>
      <c r="K40" s="205"/>
      <c r="L40" s="205"/>
      <c r="M40" s="205"/>
      <c r="N40" s="205"/>
      <c r="O40" s="205"/>
      <c r="P40" s="205"/>
      <c r="Q40" s="205"/>
      <c r="R40" s="205"/>
      <c r="S40" s="205"/>
      <c r="T40" s="205"/>
      <c r="U40" s="205"/>
      <c r="V40" s="205"/>
      <c r="W40" s="205"/>
      <c r="X40" s="205"/>
      <c r="Y40" s="205"/>
      <c r="Z40" s="205"/>
    </row>
    <row r="41">
      <c r="A41" s="217" t="s">
        <v>11153</v>
      </c>
      <c r="B41" s="205" t="s">
        <v>11170</v>
      </c>
      <c r="C41" s="205"/>
      <c r="D41" s="216" t="s">
        <v>11171</v>
      </c>
      <c r="E41" s="205"/>
      <c r="F41" s="205"/>
      <c r="G41" s="205"/>
      <c r="H41" s="205"/>
      <c r="I41" s="205"/>
      <c r="J41" s="205"/>
      <c r="K41" s="205"/>
      <c r="L41" s="205"/>
      <c r="M41" s="205"/>
      <c r="N41" s="205"/>
      <c r="O41" s="205"/>
      <c r="P41" s="205"/>
      <c r="Q41" s="205"/>
      <c r="R41" s="205"/>
      <c r="S41" s="205"/>
      <c r="T41" s="205"/>
      <c r="U41" s="205"/>
      <c r="V41" s="205"/>
      <c r="W41" s="205"/>
      <c r="X41" s="205"/>
      <c r="Y41" s="205"/>
      <c r="Z41" s="205"/>
    </row>
    <row r="42">
      <c r="A42" s="217" t="s">
        <v>11153</v>
      </c>
      <c r="B42" s="205" t="s">
        <v>11172</v>
      </c>
      <c r="C42" s="205"/>
      <c r="D42" s="216" t="s">
        <v>11173</v>
      </c>
      <c r="E42" s="205"/>
      <c r="F42" s="205"/>
      <c r="G42" s="205"/>
      <c r="H42" s="205"/>
      <c r="I42" s="205"/>
      <c r="J42" s="205"/>
      <c r="K42" s="205"/>
      <c r="L42" s="205"/>
      <c r="M42" s="205"/>
      <c r="N42" s="205"/>
      <c r="O42" s="205"/>
      <c r="P42" s="205"/>
      <c r="Q42" s="205"/>
      <c r="R42" s="205"/>
      <c r="S42" s="205"/>
      <c r="T42" s="205"/>
      <c r="U42" s="205"/>
      <c r="V42" s="205"/>
      <c r="W42" s="205"/>
      <c r="X42" s="205"/>
      <c r="Y42" s="205"/>
      <c r="Z42" s="205"/>
    </row>
    <row r="43">
      <c r="A43" s="217" t="s">
        <v>11153</v>
      </c>
      <c r="B43" s="205" t="s">
        <v>11174</v>
      </c>
      <c r="C43" s="205"/>
      <c r="D43" s="205"/>
      <c r="E43" s="205"/>
      <c r="F43" s="205"/>
      <c r="G43" s="205"/>
      <c r="H43" s="205"/>
      <c r="I43" s="205"/>
      <c r="J43" s="205"/>
      <c r="K43" s="205"/>
      <c r="L43" s="205"/>
      <c r="M43" s="205"/>
      <c r="N43" s="205"/>
      <c r="O43" s="205"/>
      <c r="P43" s="205"/>
      <c r="Q43" s="205"/>
      <c r="R43" s="205"/>
      <c r="S43" s="205"/>
      <c r="T43" s="205"/>
      <c r="U43" s="205"/>
      <c r="V43" s="205"/>
      <c r="W43" s="205"/>
      <c r="X43" s="205"/>
      <c r="Y43" s="205"/>
      <c r="Z43" s="205"/>
    </row>
    <row r="44">
      <c r="A44" s="217" t="s">
        <v>11153</v>
      </c>
      <c r="B44" s="205" t="s">
        <v>11175</v>
      </c>
      <c r="C44" s="205"/>
      <c r="D44" s="205"/>
      <c r="E44" s="205"/>
      <c r="F44" s="205"/>
      <c r="G44" s="205"/>
      <c r="H44" s="205"/>
      <c r="I44" s="205"/>
      <c r="J44" s="205"/>
      <c r="K44" s="205"/>
      <c r="L44" s="205"/>
      <c r="M44" s="205"/>
      <c r="N44" s="205"/>
      <c r="O44" s="205"/>
      <c r="P44" s="205"/>
      <c r="Q44" s="205"/>
      <c r="R44" s="205"/>
      <c r="S44" s="205"/>
      <c r="T44" s="205"/>
      <c r="U44" s="205"/>
      <c r="V44" s="205"/>
      <c r="W44" s="205"/>
      <c r="X44" s="205"/>
      <c r="Y44" s="205"/>
      <c r="Z44" s="205"/>
    </row>
    <row r="45">
      <c r="A45" s="217" t="s">
        <v>11153</v>
      </c>
      <c r="B45" s="205" t="s">
        <v>11176</v>
      </c>
      <c r="C45" s="205"/>
      <c r="D45" s="205"/>
      <c r="E45" s="205"/>
      <c r="F45" s="205"/>
      <c r="G45" s="205"/>
      <c r="H45" s="205"/>
      <c r="I45" s="205"/>
      <c r="J45" s="205"/>
      <c r="K45" s="205"/>
      <c r="L45" s="205"/>
      <c r="M45" s="205"/>
      <c r="N45" s="205"/>
      <c r="O45" s="205"/>
      <c r="P45" s="205"/>
      <c r="Q45" s="205"/>
      <c r="R45" s="205"/>
      <c r="S45" s="205"/>
      <c r="T45" s="205"/>
      <c r="U45" s="205"/>
      <c r="V45" s="205"/>
      <c r="W45" s="205"/>
      <c r="X45" s="205"/>
      <c r="Y45" s="205"/>
      <c r="Z45" s="205"/>
    </row>
    <row r="46">
      <c r="A46" s="217" t="s">
        <v>11153</v>
      </c>
      <c r="B46" s="212" t="s">
        <v>11177</v>
      </c>
      <c r="C46" s="205"/>
      <c r="D46" s="205"/>
      <c r="E46" s="205"/>
      <c r="F46" s="205"/>
      <c r="G46" s="205"/>
      <c r="H46" s="205"/>
      <c r="I46" s="205"/>
      <c r="J46" s="205"/>
      <c r="K46" s="205"/>
      <c r="L46" s="205"/>
      <c r="M46" s="205"/>
      <c r="N46" s="205"/>
      <c r="O46" s="205"/>
      <c r="P46" s="205"/>
      <c r="Q46" s="205"/>
      <c r="R46" s="205"/>
      <c r="S46" s="205"/>
      <c r="T46" s="205"/>
      <c r="U46" s="205"/>
      <c r="V46" s="205"/>
      <c r="W46" s="205"/>
      <c r="X46" s="205"/>
      <c r="Y46" s="205"/>
      <c r="Z46" s="205"/>
    </row>
    <row r="47">
      <c r="A47" s="217" t="s">
        <v>11153</v>
      </c>
      <c r="B47" s="212" t="s">
        <v>11178</v>
      </c>
      <c r="C47" s="205"/>
      <c r="D47" s="205"/>
      <c r="E47" s="205"/>
      <c r="F47" s="205"/>
      <c r="G47" s="205"/>
      <c r="H47" s="205"/>
      <c r="I47" s="205"/>
      <c r="J47" s="205"/>
      <c r="K47" s="205"/>
      <c r="L47" s="205"/>
      <c r="M47" s="205"/>
      <c r="N47" s="205"/>
      <c r="O47" s="205"/>
      <c r="P47" s="205"/>
      <c r="Q47" s="205"/>
      <c r="R47" s="205"/>
      <c r="S47" s="205"/>
      <c r="T47" s="205"/>
      <c r="U47" s="205"/>
      <c r="V47" s="205"/>
      <c r="W47" s="205"/>
      <c r="X47" s="205"/>
      <c r="Y47" s="205"/>
      <c r="Z47" s="205"/>
    </row>
    <row r="48">
      <c r="A48" s="217" t="s">
        <v>11153</v>
      </c>
      <c r="B48" s="212" t="s">
        <v>11179</v>
      </c>
      <c r="C48" s="205"/>
      <c r="D48" s="205"/>
      <c r="E48" s="205"/>
      <c r="F48" s="205"/>
      <c r="G48" s="205"/>
      <c r="H48" s="205"/>
      <c r="I48" s="205"/>
      <c r="J48" s="205"/>
      <c r="K48" s="205"/>
      <c r="L48" s="205"/>
      <c r="M48" s="205"/>
      <c r="N48" s="205"/>
      <c r="O48" s="205"/>
      <c r="P48" s="205"/>
      <c r="Q48" s="205"/>
      <c r="R48" s="205"/>
      <c r="S48" s="205"/>
      <c r="T48" s="205"/>
      <c r="U48" s="205"/>
      <c r="V48" s="205"/>
      <c r="W48" s="205"/>
      <c r="X48" s="205"/>
      <c r="Y48" s="205"/>
      <c r="Z48" s="205"/>
    </row>
    <row r="49">
      <c r="A49" s="217" t="s">
        <v>11153</v>
      </c>
      <c r="B49" s="212" t="s">
        <v>11180</v>
      </c>
      <c r="C49" s="205"/>
      <c r="D49" s="205"/>
      <c r="E49" s="205"/>
      <c r="F49" s="205"/>
      <c r="G49" s="205"/>
      <c r="H49" s="205"/>
      <c r="I49" s="205"/>
      <c r="J49" s="205"/>
      <c r="K49" s="205"/>
      <c r="L49" s="205"/>
      <c r="M49" s="205"/>
      <c r="N49" s="205"/>
      <c r="O49" s="205"/>
      <c r="P49" s="205"/>
      <c r="Q49" s="205"/>
      <c r="R49" s="205"/>
      <c r="S49" s="205"/>
      <c r="T49" s="205"/>
      <c r="U49" s="205"/>
      <c r="V49" s="205"/>
      <c r="W49" s="205"/>
      <c r="X49" s="205"/>
      <c r="Y49" s="205"/>
      <c r="Z49" s="205"/>
    </row>
    <row r="50">
      <c r="A50" s="217" t="s">
        <v>11153</v>
      </c>
      <c r="B50" s="212" t="s">
        <v>11181</v>
      </c>
      <c r="C50" s="205"/>
      <c r="D50" s="205"/>
      <c r="E50" s="205"/>
      <c r="F50" s="205"/>
      <c r="G50" s="205"/>
      <c r="H50" s="205"/>
      <c r="I50" s="205"/>
      <c r="J50" s="205"/>
      <c r="K50" s="205"/>
      <c r="L50" s="205"/>
      <c r="M50" s="205"/>
      <c r="N50" s="205"/>
      <c r="O50" s="205"/>
      <c r="P50" s="205"/>
      <c r="Q50" s="205"/>
      <c r="R50" s="205"/>
      <c r="S50" s="205"/>
      <c r="T50" s="205"/>
      <c r="U50" s="205"/>
      <c r="V50" s="205"/>
      <c r="W50" s="205"/>
      <c r="X50" s="205"/>
      <c r="Y50" s="205"/>
      <c r="Z50" s="205"/>
    </row>
    <row r="51">
      <c r="A51" s="217" t="s">
        <v>11153</v>
      </c>
      <c r="B51" s="212" t="s">
        <v>11182</v>
      </c>
      <c r="C51" s="205"/>
      <c r="D51" s="205"/>
      <c r="E51" s="205"/>
      <c r="F51" s="205"/>
      <c r="G51" s="205"/>
      <c r="H51" s="205"/>
      <c r="I51" s="205"/>
      <c r="J51" s="205"/>
      <c r="K51" s="205"/>
      <c r="L51" s="205"/>
      <c r="M51" s="205"/>
      <c r="N51" s="205"/>
      <c r="O51" s="205"/>
      <c r="P51" s="205"/>
      <c r="Q51" s="205"/>
      <c r="R51" s="205"/>
      <c r="S51" s="205"/>
      <c r="T51" s="205"/>
      <c r="U51" s="205"/>
      <c r="V51" s="205"/>
      <c r="W51" s="205"/>
      <c r="X51" s="205"/>
      <c r="Y51" s="205"/>
      <c r="Z51" s="205"/>
    </row>
    <row r="52">
      <c r="A52" s="217" t="s">
        <v>11153</v>
      </c>
      <c r="B52" s="117" t="s">
        <v>11183</v>
      </c>
      <c r="C52" s="205"/>
      <c r="D52" s="205"/>
      <c r="E52" s="205"/>
      <c r="F52" s="205"/>
      <c r="G52" s="205"/>
      <c r="H52" s="205"/>
      <c r="I52" s="205"/>
      <c r="J52" s="205"/>
      <c r="K52" s="205"/>
      <c r="L52" s="205"/>
      <c r="M52" s="205"/>
      <c r="N52" s="205"/>
      <c r="O52" s="205"/>
      <c r="P52" s="205"/>
      <c r="Q52" s="205"/>
      <c r="R52" s="205"/>
      <c r="S52" s="205"/>
      <c r="T52" s="205"/>
      <c r="U52" s="205"/>
      <c r="V52" s="205"/>
      <c r="W52" s="205"/>
      <c r="X52" s="205"/>
      <c r="Y52" s="205"/>
      <c r="Z52" s="205"/>
    </row>
    <row r="53">
      <c r="A53" s="217" t="s">
        <v>11153</v>
      </c>
      <c r="B53" s="117" t="s">
        <v>11184</v>
      </c>
      <c r="C53" s="205"/>
      <c r="D53" s="205"/>
      <c r="E53" s="205"/>
      <c r="F53" s="205"/>
      <c r="G53" s="205"/>
      <c r="H53" s="205"/>
      <c r="I53" s="205"/>
      <c r="J53" s="205"/>
      <c r="K53" s="205"/>
      <c r="L53" s="205"/>
      <c r="M53" s="205"/>
      <c r="N53" s="205"/>
      <c r="O53" s="205"/>
      <c r="P53" s="205"/>
      <c r="Q53" s="205"/>
      <c r="R53" s="205"/>
      <c r="S53" s="205"/>
      <c r="T53" s="205"/>
      <c r="U53" s="205"/>
      <c r="V53" s="205"/>
      <c r="W53" s="205"/>
      <c r="X53" s="205"/>
      <c r="Y53" s="205"/>
      <c r="Z53" s="205"/>
    </row>
    <row r="54">
      <c r="A54" s="218" t="s">
        <v>10986</v>
      </c>
      <c r="B54" s="219" t="s">
        <v>11185</v>
      </c>
      <c r="C54" s="205"/>
      <c r="D54" s="205"/>
      <c r="E54" s="205"/>
      <c r="F54" s="205"/>
      <c r="G54" s="205"/>
      <c r="H54" s="205"/>
      <c r="I54" s="205"/>
      <c r="J54" s="205"/>
      <c r="K54" s="205"/>
      <c r="L54" s="205"/>
      <c r="M54" s="205"/>
      <c r="N54" s="205"/>
      <c r="O54" s="205"/>
      <c r="P54" s="205"/>
      <c r="Q54" s="205"/>
      <c r="R54" s="205"/>
      <c r="S54" s="205"/>
      <c r="T54" s="205"/>
      <c r="U54" s="205"/>
      <c r="V54" s="205"/>
      <c r="W54" s="205"/>
      <c r="X54" s="205"/>
      <c r="Y54" s="205"/>
      <c r="Z54" s="205"/>
    </row>
    <row r="55">
      <c r="A55" s="218" t="s">
        <v>10986</v>
      </c>
      <c r="B55" s="219" t="s">
        <v>11186</v>
      </c>
      <c r="C55" s="205"/>
      <c r="D55" s="205"/>
      <c r="E55" s="205"/>
      <c r="F55" s="205"/>
      <c r="G55" s="205"/>
      <c r="H55" s="205"/>
      <c r="I55" s="205"/>
      <c r="J55" s="205"/>
      <c r="K55" s="205"/>
      <c r="L55" s="205"/>
      <c r="M55" s="205"/>
      <c r="N55" s="205"/>
      <c r="O55" s="205"/>
      <c r="P55" s="205"/>
      <c r="Q55" s="205"/>
      <c r="R55" s="205"/>
      <c r="S55" s="205"/>
      <c r="T55" s="205"/>
      <c r="U55" s="205"/>
      <c r="V55" s="205"/>
      <c r="W55" s="205"/>
      <c r="X55" s="205"/>
      <c r="Y55" s="205"/>
      <c r="Z55" s="205"/>
    </row>
    <row r="56">
      <c r="A56" s="218" t="s">
        <v>10986</v>
      </c>
      <c r="B56" s="219" t="s">
        <v>11187</v>
      </c>
      <c r="C56" s="205"/>
      <c r="D56" s="205"/>
      <c r="E56" s="205"/>
      <c r="F56" s="205"/>
      <c r="G56" s="205"/>
      <c r="H56" s="205"/>
      <c r="I56" s="205"/>
      <c r="J56" s="205"/>
      <c r="K56" s="205"/>
      <c r="L56" s="205"/>
      <c r="M56" s="205"/>
      <c r="N56" s="205"/>
      <c r="O56" s="205"/>
      <c r="P56" s="205"/>
      <c r="Q56" s="205"/>
      <c r="R56" s="205"/>
      <c r="S56" s="205"/>
      <c r="T56" s="205"/>
      <c r="U56" s="205"/>
      <c r="V56" s="205"/>
      <c r="W56" s="205"/>
      <c r="X56" s="205"/>
      <c r="Y56" s="205"/>
      <c r="Z56" s="205"/>
    </row>
    <row r="57">
      <c r="A57" s="218" t="s">
        <v>10986</v>
      </c>
      <c r="B57" s="219" t="s">
        <v>11188</v>
      </c>
      <c r="C57" s="205"/>
      <c r="D57" s="205"/>
      <c r="E57" s="205"/>
      <c r="F57" s="205"/>
      <c r="G57" s="205"/>
      <c r="H57" s="205"/>
      <c r="I57" s="205"/>
      <c r="J57" s="205"/>
      <c r="K57" s="205"/>
      <c r="L57" s="205"/>
      <c r="M57" s="205"/>
      <c r="N57" s="205"/>
      <c r="O57" s="205"/>
      <c r="P57" s="205"/>
      <c r="Q57" s="205"/>
      <c r="R57" s="205"/>
      <c r="S57" s="205"/>
      <c r="T57" s="205"/>
      <c r="U57" s="205"/>
      <c r="V57" s="205"/>
      <c r="W57" s="205"/>
      <c r="X57" s="205"/>
      <c r="Y57" s="205"/>
      <c r="Z57" s="205"/>
    </row>
    <row r="58">
      <c r="A58" s="220" t="s">
        <v>11154</v>
      </c>
      <c r="B58" s="219" t="s">
        <v>11189</v>
      </c>
      <c r="C58" s="205"/>
      <c r="D58" s="205"/>
      <c r="E58" s="205"/>
      <c r="F58" s="205"/>
      <c r="G58" s="205"/>
      <c r="H58" s="205"/>
      <c r="I58" s="205"/>
      <c r="J58" s="205"/>
      <c r="K58" s="205"/>
      <c r="L58" s="205"/>
      <c r="M58" s="205"/>
      <c r="N58" s="205"/>
      <c r="O58" s="205"/>
      <c r="P58" s="205"/>
      <c r="Q58" s="205"/>
      <c r="R58" s="205"/>
      <c r="S58" s="205"/>
      <c r="T58" s="205"/>
      <c r="U58" s="205"/>
      <c r="V58" s="205"/>
      <c r="W58" s="205"/>
      <c r="X58" s="205"/>
      <c r="Y58" s="205"/>
      <c r="Z58" s="205"/>
    </row>
    <row r="59">
      <c r="A59" s="220" t="s">
        <v>11154</v>
      </c>
      <c r="B59" s="219" t="s">
        <v>11190</v>
      </c>
      <c r="C59" s="205"/>
      <c r="D59" s="205"/>
      <c r="E59" s="205"/>
      <c r="F59" s="205"/>
      <c r="G59" s="205"/>
      <c r="H59" s="205"/>
      <c r="I59" s="205"/>
      <c r="J59" s="205"/>
      <c r="K59" s="205"/>
      <c r="L59" s="205"/>
      <c r="M59" s="205"/>
      <c r="N59" s="205"/>
      <c r="O59" s="205"/>
      <c r="P59" s="205"/>
      <c r="Q59" s="205"/>
      <c r="R59" s="205"/>
      <c r="S59" s="205"/>
      <c r="T59" s="205"/>
      <c r="U59" s="205"/>
      <c r="V59" s="205"/>
      <c r="W59" s="205"/>
      <c r="X59" s="205"/>
      <c r="Y59" s="205"/>
      <c r="Z59" s="205"/>
    </row>
    <row r="60">
      <c r="A60" s="220" t="s">
        <v>11154</v>
      </c>
      <c r="B60" s="219" t="s">
        <v>11191</v>
      </c>
      <c r="C60" s="205"/>
      <c r="D60" s="205"/>
      <c r="E60" s="205"/>
      <c r="F60" s="205"/>
      <c r="G60" s="205"/>
      <c r="H60" s="205"/>
      <c r="I60" s="205"/>
      <c r="J60" s="205"/>
      <c r="K60" s="205"/>
      <c r="L60" s="205"/>
      <c r="M60" s="205"/>
      <c r="N60" s="205"/>
      <c r="O60" s="205"/>
      <c r="P60" s="205"/>
      <c r="Q60" s="205"/>
      <c r="R60" s="205"/>
      <c r="S60" s="205"/>
      <c r="T60" s="205"/>
      <c r="U60" s="205"/>
      <c r="V60" s="205"/>
      <c r="W60" s="205"/>
      <c r="X60" s="205"/>
      <c r="Y60" s="205"/>
      <c r="Z60" s="205"/>
    </row>
    <row r="61">
      <c r="A61" s="220" t="s">
        <v>11154</v>
      </c>
      <c r="B61" s="219" t="s">
        <v>11192</v>
      </c>
      <c r="C61" s="205"/>
      <c r="D61" s="205"/>
      <c r="E61" s="205"/>
      <c r="F61" s="205"/>
      <c r="G61" s="205"/>
      <c r="H61" s="205"/>
      <c r="I61" s="205"/>
      <c r="J61" s="205"/>
      <c r="K61" s="205"/>
      <c r="L61" s="205"/>
      <c r="M61" s="205"/>
      <c r="N61" s="205"/>
      <c r="O61" s="205"/>
      <c r="P61" s="205"/>
      <c r="Q61" s="205"/>
      <c r="R61" s="205"/>
      <c r="S61" s="205"/>
      <c r="T61" s="205"/>
      <c r="U61" s="205"/>
      <c r="V61" s="205"/>
      <c r="W61" s="205"/>
      <c r="X61" s="205"/>
      <c r="Y61" s="205"/>
      <c r="Z61" s="205"/>
    </row>
    <row r="62">
      <c r="A62" s="220" t="s">
        <v>11154</v>
      </c>
      <c r="B62" s="219" t="s">
        <v>11193</v>
      </c>
      <c r="C62" s="205"/>
      <c r="D62" s="205"/>
      <c r="E62" s="205"/>
      <c r="F62" s="205"/>
      <c r="G62" s="205"/>
      <c r="H62" s="205"/>
      <c r="I62" s="205"/>
      <c r="J62" s="205"/>
      <c r="K62" s="205"/>
      <c r="L62" s="205"/>
      <c r="M62" s="205"/>
      <c r="N62" s="205"/>
      <c r="O62" s="205"/>
      <c r="P62" s="205"/>
      <c r="Q62" s="205"/>
      <c r="R62" s="205"/>
      <c r="S62" s="205"/>
      <c r="T62" s="205"/>
      <c r="U62" s="205"/>
      <c r="V62" s="205"/>
      <c r="W62" s="205"/>
      <c r="X62" s="205"/>
      <c r="Y62" s="205"/>
      <c r="Z62" s="205"/>
    </row>
    <row r="63">
      <c r="A63" s="220" t="s">
        <v>11154</v>
      </c>
      <c r="B63" s="219" t="s">
        <v>11194</v>
      </c>
      <c r="C63" s="205"/>
      <c r="D63" s="205"/>
      <c r="E63" s="205"/>
      <c r="F63" s="205"/>
      <c r="G63" s="205"/>
      <c r="H63" s="205"/>
      <c r="I63" s="205"/>
      <c r="J63" s="205"/>
      <c r="K63" s="205"/>
      <c r="L63" s="205"/>
      <c r="M63" s="205"/>
      <c r="N63" s="205"/>
      <c r="O63" s="205"/>
      <c r="P63" s="205"/>
      <c r="Q63" s="205"/>
      <c r="R63" s="205"/>
      <c r="S63" s="205"/>
      <c r="T63" s="205"/>
      <c r="U63" s="205"/>
      <c r="V63" s="205"/>
      <c r="W63" s="205"/>
      <c r="X63" s="205"/>
      <c r="Y63" s="205"/>
      <c r="Z63" s="205"/>
    </row>
    <row r="64">
      <c r="A64" s="220" t="s">
        <v>11154</v>
      </c>
      <c r="B64" s="219" t="s">
        <v>11195</v>
      </c>
      <c r="C64" s="205"/>
      <c r="D64" s="205"/>
      <c r="E64" s="205"/>
      <c r="F64" s="205"/>
      <c r="G64" s="205"/>
      <c r="H64" s="205"/>
      <c r="I64" s="205"/>
      <c r="J64" s="205"/>
      <c r="K64" s="205"/>
      <c r="L64" s="205"/>
      <c r="M64" s="205"/>
      <c r="N64" s="205"/>
      <c r="O64" s="205"/>
      <c r="P64" s="205"/>
      <c r="Q64" s="205"/>
      <c r="R64" s="205"/>
      <c r="S64" s="205"/>
      <c r="T64" s="205"/>
      <c r="U64" s="205"/>
      <c r="V64" s="205"/>
      <c r="W64" s="205"/>
      <c r="X64" s="205"/>
      <c r="Y64" s="205"/>
      <c r="Z64" s="205"/>
    </row>
    <row r="65">
      <c r="A65" s="220" t="s">
        <v>11154</v>
      </c>
      <c r="B65" s="219" t="s">
        <v>11196</v>
      </c>
      <c r="C65" s="205"/>
      <c r="D65" s="205"/>
      <c r="E65" s="205"/>
      <c r="F65" s="205"/>
      <c r="G65" s="205"/>
      <c r="H65" s="205"/>
      <c r="I65" s="205"/>
      <c r="J65" s="205"/>
      <c r="K65" s="205"/>
      <c r="L65" s="205"/>
      <c r="M65" s="205"/>
      <c r="N65" s="205"/>
      <c r="O65" s="205"/>
      <c r="P65" s="205"/>
      <c r="Q65" s="205"/>
      <c r="R65" s="205"/>
      <c r="S65" s="205"/>
      <c r="T65" s="205"/>
      <c r="U65" s="205"/>
      <c r="V65" s="205"/>
      <c r="W65" s="205"/>
      <c r="X65" s="205"/>
      <c r="Y65" s="205"/>
      <c r="Z65" s="205"/>
    </row>
    <row r="66">
      <c r="A66" s="220" t="s">
        <v>11154</v>
      </c>
      <c r="B66" s="219" t="s">
        <v>11197</v>
      </c>
      <c r="C66" s="205"/>
      <c r="D66" s="205"/>
      <c r="E66" s="205"/>
      <c r="F66" s="205"/>
      <c r="G66" s="205"/>
      <c r="H66" s="205"/>
      <c r="I66" s="205"/>
      <c r="J66" s="205"/>
      <c r="K66" s="205"/>
      <c r="L66" s="205"/>
      <c r="M66" s="205"/>
      <c r="N66" s="205"/>
      <c r="O66" s="205"/>
      <c r="P66" s="205"/>
      <c r="Q66" s="205"/>
      <c r="R66" s="205"/>
      <c r="S66" s="205"/>
      <c r="T66" s="205"/>
      <c r="U66" s="205"/>
      <c r="V66" s="205"/>
      <c r="W66" s="205"/>
      <c r="X66" s="205"/>
      <c r="Y66" s="205"/>
      <c r="Z66" s="205"/>
    </row>
    <row r="67">
      <c r="A67" s="220" t="s">
        <v>11154</v>
      </c>
      <c r="B67" s="219" t="s">
        <v>11198</v>
      </c>
      <c r="C67" s="205"/>
      <c r="D67" s="205"/>
      <c r="E67" s="205"/>
      <c r="F67" s="205"/>
      <c r="G67" s="205"/>
      <c r="H67" s="205"/>
      <c r="I67" s="205"/>
      <c r="J67" s="205"/>
      <c r="K67" s="205"/>
      <c r="L67" s="205"/>
      <c r="M67" s="205"/>
      <c r="N67" s="205"/>
      <c r="O67" s="205"/>
      <c r="P67" s="205"/>
      <c r="Q67" s="205"/>
      <c r="R67" s="205"/>
      <c r="S67" s="205"/>
      <c r="T67" s="205"/>
      <c r="U67" s="205"/>
      <c r="V67" s="205"/>
      <c r="W67" s="205"/>
      <c r="X67" s="205"/>
      <c r="Y67" s="205"/>
      <c r="Z67" s="205"/>
    </row>
    <row r="68">
      <c r="A68" s="220" t="s">
        <v>11154</v>
      </c>
      <c r="B68" s="219" t="s">
        <v>11199</v>
      </c>
      <c r="C68" s="205"/>
      <c r="D68" s="205"/>
      <c r="E68" s="205"/>
      <c r="F68" s="205"/>
      <c r="G68" s="205"/>
      <c r="H68" s="205"/>
      <c r="I68" s="205"/>
      <c r="J68" s="205"/>
      <c r="K68" s="205"/>
      <c r="L68" s="205"/>
      <c r="M68" s="205"/>
      <c r="N68" s="205"/>
      <c r="O68" s="205"/>
      <c r="P68" s="205"/>
      <c r="Q68" s="205"/>
      <c r="R68" s="205"/>
      <c r="S68" s="205"/>
      <c r="T68" s="205"/>
      <c r="U68" s="205"/>
      <c r="V68" s="205"/>
      <c r="W68" s="205"/>
      <c r="X68" s="205"/>
      <c r="Y68" s="205"/>
      <c r="Z68" s="205"/>
    </row>
    <row r="69">
      <c r="A69" s="220" t="s">
        <v>11154</v>
      </c>
      <c r="B69" s="219" t="s">
        <v>11200</v>
      </c>
      <c r="C69" s="205"/>
      <c r="D69" s="205"/>
      <c r="E69" s="205"/>
      <c r="F69" s="205"/>
      <c r="G69" s="205"/>
      <c r="H69" s="205"/>
      <c r="I69" s="205"/>
      <c r="J69" s="205"/>
      <c r="K69" s="205"/>
      <c r="L69" s="205"/>
      <c r="M69" s="205"/>
      <c r="N69" s="205"/>
      <c r="O69" s="205"/>
      <c r="P69" s="205"/>
      <c r="Q69" s="205"/>
      <c r="R69" s="205"/>
      <c r="S69" s="205"/>
      <c r="T69" s="205"/>
      <c r="U69" s="205"/>
      <c r="V69" s="205"/>
      <c r="W69" s="205"/>
      <c r="X69" s="205"/>
      <c r="Y69" s="205"/>
      <c r="Z69" s="205"/>
    </row>
    <row r="70">
      <c r="A70" s="220" t="s">
        <v>11154</v>
      </c>
      <c r="B70" s="219" t="s">
        <v>11201</v>
      </c>
      <c r="C70" s="205"/>
      <c r="D70" s="205"/>
      <c r="E70" s="205"/>
      <c r="F70" s="205"/>
      <c r="G70" s="205"/>
      <c r="H70" s="205"/>
      <c r="I70" s="205"/>
      <c r="J70" s="205"/>
      <c r="K70" s="205"/>
      <c r="L70" s="205"/>
      <c r="M70" s="205"/>
      <c r="N70" s="205"/>
      <c r="O70" s="205"/>
      <c r="P70" s="205"/>
      <c r="Q70" s="205"/>
      <c r="R70" s="205"/>
      <c r="S70" s="205"/>
      <c r="T70" s="205"/>
      <c r="U70" s="205"/>
      <c r="V70" s="205"/>
      <c r="W70" s="205"/>
      <c r="X70" s="205"/>
      <c r="Y70" s="205"/>
      <c r="Z70" s="205"/>
    </row>
    <row r="71">
      <c r="A71" s="221" t="s">
        <v>11157</v>
      </c>
      <c r="B71" s="219" t="s">
        <v>11202</v>
      </c>
      <c r="C71" s="205"/>
      <c r="D71" s="205"/>
      <c r="E71" s="205"/>
      <c r="F71" s="205"/>
      <c r="G71" s="205"/>
      <c r="H71" s="205"/>
      <c r="I71" s="205"/>
      <c r="J71" s="205"/>
      <c r="K71" s="205"/>
      <c r="L71" s="205"/>
      <c r="M71" s="205"/>
      <c r="N71" s="205"/>
      <c r="O71" s="205"/>
      <c r="P71" s="205"/>
      <c r="Q71" s="205"/>
      <c r="R71" s="205"/>
      <c r="S71" s="205"/>
      <c r="T71" s="205"/>
      <c r="U71" s="205"/>
      <c r="V71" s="205"/>
      <c r="W71" s="205"/>
      <c r="X71" s="205"/>
      <c r="Y71" s="205"/>
      <c r="Z71" s="205"/>
    </row>
    <row r="72">
      <c r="A72" s="221" t="s">
        <v>11157</v>
      </c>
      <c r="B72" s="219" t="s">
        <v>11203</v>
      </c>
      <c r="C72" s="205"/>
      <c r="D72" s="205"/>
      <c r="E72" s="205"/>
      <c r="F72" s="205"/>
      <c r="G72" s="205"/>
      <c r="H72" s="205"/>
      <c r="I72" s="205"/>
      <c r="J72" s="205"/>
      <c r="K72" s="205"/>
      <c r="L72" s="205"/>
      <c r="M72" s="205"/>
      <c r="N72" s="205"/>
      <c r="O72" s="205"/>
      <c r="P72" s="205"/>
      <c r="Q72" s="205"/>
      <c r="R72" s="205"/>
      <c r="S72" s="205"/>
      <c r="T72" s="205"/>
      <c r="U72" s="205"/>
      <c r="V72" s="205"/>
      <c r="W72" s="205"/>
      <c r="X72" s="205"/>
      <c r="Y72" s="205"/>
      <c r="Z72" s="205"/>
    </row>
    <row r="73">
      <c r="A73" s="221" t="s">
        <v>11157</v>
      </c>
      <c r="B73" s="219" t="s">
        <v>11204</v>
      </c>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row>
    <row r="74">
      <c r="A74" s="221" t="s">
        <v>11157</v>
      </c>
      <c r="B74" s="219" t="s">
        <v>11205</v>
      </c>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row>
    <row r="75">
      <c r="A75" s="221" t="s">
        <v>11157</v>
      </c>
      <c r="B75" s="219" t="s">
        <v>11206</v>
      </c>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row>
    <row r="76">
      <c r="A76" s="221" t="s">
        <v>11157</v>
      </c>
      <c r="B76" s="219" t="s">
        <v>11207</v>
      </c>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row>
    <row r="77">
      <c r="A77" s="222" t="s">
        <v>11208</v>
      </c>
      <c r="B77" s="219" t="s">
        <v>11209</v>
      </c>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row>
    <row r="78">
      <c r="A78" s="222" t="s">
        <v>11208</v>
      </c>
      <c r="B78" s="219" t="s">
        <v>11210</v>
      </c>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row>
    <row r="79">
      <c r="A79" s="222" t="s">
        <v>11208</v>
      </c>
      <c r="B79" s="219" t="s">
        <v>11211</v>
      </c>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row>
    <row r="80">
      <c r="A80" s="222" t="s">
        <v>11208</v>
      </c>
      <c r="B80" s="219" t="s">
        <v>11212</v>
      </c>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row>
    <row r="81">
      <c r="A81" s="222" t="s">
        <v>11208</v>
      </c>
      <c r="B81" s="219" t="s">
        <v>11213</v>
      </c>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row>
    <row r="82">
      <c r="A82" s="222" t="s">
        <v>11208</v>
      </c>
      <c r="B82" s="219" t="s">
        <v>11214</v>
      </c>
      <c r="C82" s="205"/>
      <c r="D82" s="205"/>
      <c r="E82" s="205"/>
      <c r="F82" s="205"/>
      <c r="G82" s="205"/>
      <c r="H82" s="205"/>
      <c r="I82" s="205"/>
      <c r="J82" s="205"/>
      <c r="K82" s="205"/>
      <c r="L82" s="205"/>
      <c r="M82" s="205"/>
      <c r="N82" s="205"/>
      <c r="O82" s="205"/>
      <c r="P82" s="205"/>
      <c r="Q82" s="205"/>
      <c r="R82" s="205"/>
      <c r="S82" s="205"/>
      <c r="T82" s="205"/>
      <c r="U82" s="205"/>
      <c r="V82" s="205"/>
      <c r="W82" s="205"/>
      <c r="X82" s="205"/>
      <c r="Y82" s="205"/>
      <c r="Z82" s="205"/>
    </row>
    <row r="83">
      <c r="A83" s="222" t="s">
        <v>11208</v>
      </c>
      <c r="B83" s="219" t="s">
        <v>11215</v>
      </c>
      <c r="C83" s="205"/>
      <c r="D83" s="205"/>
      <c r="E83" s="205"/>
      <c r="F83" s="205"/>
      <c r="G83" s="205"/>
      <c r="H83" s="205"/>
      <c r="I83" s="205"/>
      <c r="J83" s="205"/>
      <c r="K83" s="205"/>
      <c r="L83" s="205"/>
      <c r="M83" s="205"/>
      <c r="N83" s="205"/>
      <c r="O83" s="205"/>
      <c r="P83" s="205"/>
      <c r="Q83" s="205"/>
      <c r="R83" s="205"/>
      <c r="S83" s="205"/>
      <c r="T83" s="205"/>
      <c r="U83" s="205"/>
      <c r="V83" s="205"/>
      <c r="W83" s="205"/>
      <c r="X83" s="205"/>
      <c r="Y83" s="205"/>
      <c r="Z83" s="205"/>
    </row>
    <row r="84">
      <c r="A84" s="220" t="s">
        <v>11216</v>
      </c>
      <c r="B84" s="219" t="s">
        <v>11217</v>
      </c>
      <c r="C84" s="205"/>
      <c r="D84" s="205"/>
      <c r="E84" s="205"/>
      <c r="F84" s="205"/>
      <c r="G84" s="205"/>
      <c r="H84" s="205"/>
      <c r="I84" s="205"/>
      <c r="J84" s="205"/>
      <c r="K84" s="205"/>
      <c r="L84" s="205"/>
      <c r="M84" s="205"/>
      <c r="N84" s="205"/>
      <c r="O84" s="205"/>
      <c r="P84" s="205"/>
      <c r="Q84" s="205"/>
      <c r="R84" s="205"/>
      <c r="S84" s="205"/>
      <c r="T84" s="205"/>
      <c r="U84" s="205"/>
      <c r="V84" s="205"/>
      <c r="W84" s="205"/>
      <c r="X84" s="205"/>
      <c r="Y84" s="205"/>
      <c r="Z84" s="205"/>
    </row>
    <row r="85">
      <c r="A85" s="220" t="s">
        <v>11216</v>
      </c>
      <c r="B85" s="219" t="s">
        <v>10929</v>
      </c>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row>
    <row r="86">
      <c r="A86" s="220" t="s">
        <v>11216</v>
      </c>
      <c r="B86" s="219" t="s">
        <v>11006</v>
      </c>
      <c r="C86" s="205"/>
      <c r="D86" s="205"/>
      <c r="E86" s="205"/>
      <c r="F86" s="205"/>
      <c r="G86" s="205"/>
      <c r="H86" s="205"/>
      <c r="I86" s="205"/>
      <c r="J86" s="205"/>
      <c r="K86" s="205"/>
      <c r="L86" s="205"/>
      <c r="M86" s="205"/>
      <c r="N86" s="205"/>
      <c r="O86" s="205"/>
      <c r="P86" s="205"/>
      <c r="Q86" s="205"/>
      <c r="R86" s="205"/>
      <c r="S86" s="205"/>
      <c r="T86" s="205"/>
      <c r="U86" s="205"/>
      <c r="V86" s="205"/>
      <c r="W86" s="205"/>
      <c r="X86" s="205"/>
      <c r="Y86" s="205"/>
      <c r="Z86" s="205"/>
    </row>
    <row r="87">
      <c r="A87" s="220" t="s">
        <v>11216</v>
      </c>
      <c r="B87" s="219" t="s">
        <v>11218</v>
      </c>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row>
    <row r="88">
      <c r="A88" s="220" t="s">
        <v>11216</v>
      </c>
      <c r="B88" s="219" t="s">
        <v>11219</v>
      </c>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row>
    <row r="89">
      <c r="A89" s="220" t="s">
        <v>11216</v>
      </c>
      <c r="B89" s="219" t="s">
        <v>11220</v>
      </c>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row>
    <row r="90">
      <c r="A90" s="220" t="s">
        <v>11216</v>
      </c>
      <c r="B90" s="219" t="s">
        <v>11221</v>
      </c>
      <c r="C90" s="219"/>
      <c r="D90" s="205"/>
      <c r="E90" s="205"/>
      <c r="F90" s="205"/>
      <c r="G90" s="205"/>
      <c r="H90" s="205"/>
      <c r="I90" s="205"/>
      <c r="J90" s="205"/>
      <c r="K90" s="205"/>
      <c r="L90" s="205"/>
      <c r="M90" s="205"/>
      <c r="N90" s="205"/>
      <c r="O90" s="205"/>
      <c r="P90" s="205"/>
      <c r="Q90" s="205"/>
      <c r="R90" s="205"/>
      <c r="S90" s="205"/>
      <c r="T90" s="205"/>
      <c r="U90" s="205"/>
      <c r="V90" s="205"/>
      <c r="W90" s="205"/>
      <c r="X90" s="205"/>
      <c r="Y90" s="205"/>
      <c r="Z90" s="205"/>
    </row>
    <row r="91">
      <c r="A91" s="220" t="s">
        <v>11216</v>
      </c>
      <c r="B91" s="219" t="s">
        <v>11222</v>
      </c>
      <c r="C91" s="205"/>
      <c r="D91" s="205"/>
      <c r="E91" s="205"/>
      <c r="F91" s="205"/>
      <c r="G91" s="205"/>
      <c r="H91" s="205"/>
      <c r="I91" s="205"/>
      <c r="J91" s="205"/>
      <c r="K91" s="205"/>
      <c r="L91" s="205"/>
      <c r="M91" s="205"/>
      <c r="N91" s="205"/>
      <c r="O91" s="205"/>
      <c r="P91" s="205"/>
      <c r="Q91" s="205"/>
      <c r="R91" s="205"/>
      <c r="S91" s="205"/>
      <c r="T91" s="205"/>
      <c r="U91" s="205"/>
      <c r="V91" s="205"/>
      <c r="W91" s="205"/>
      <c r="X91" s="205"/>
      <c r="Y91" s="205"/>
      <c r="Z91" s="205"/>
    </row>
    <row r="92">
      <c r="A92" s="220" t="s">
        <v>11216</v>
      </c>
      <c r="B92" s="219" t="s">
        <v>11223</v>
      </c>
      <c r="C92" s="205"/>
      <c r="D92" s="205"/>
      <c r="E92" s="205"/>
      <c r="F92" s="205"/>
      <c r="G92" s="205"/>
      <c r="H92" s="205"/>
      <c r="I92" s="205"/>
      <c r="J92" s="205"/>
      <c r="K92" s="205"/>
      <c r="L92" s="205"/>
      <c r="M92" s="205"/>
      <c r="N92" s="205"/>
      <c r="O92" s="205"/>
      <c r="P92" s="205"/>
      <c r="Q92" s="205"/>
      <c r="R92" s="205"/>
      <c r="S92" s="205"/>
      <c r="T92" s="205"/>
      <c r="U92" s="205"/>
      <c r="V92" s="205"/>
      <c r="W92" s="205"/>
      <c r="X92" s="205"/>
      <c r="Y92" s="205"/>
      <c r="Z92" s="205"/>
    </row>
    <row r="93">
      <c r="A93" s="220" t="s">
        <v>11216</v>
      </c>
      <c r="B93" s="219" t="s">
        <v>11224</v>
      </c>
      <c r="C93" s="205"/>
      <c r="D93" s="205"/>
      <c r="E93" s="205"/>
      <c r="F93" s="205"/>
      <c r="G93" s="205"/>
      <c r="H93" s="205"/>
      <c r="I93" s="205"/>
      <c r="J93" s="205"/>
      <c r="K93" s="205"/>
      <c r="L93" s="205"/>
      <c r="M93" s="205"/>
      <c r="N93" s="205"/>
      <c r="O93" s="205"/>
      <c r="P93" s="205"/>
      <c r="Q93" s="205"/>
      <c r="R93" s="205"/>
      <c r="S93" s="205"/>
      <c r="T93" s="205"/>
      <c r="U93" s="205"/>
      <c r="V93" s="205"/>
      <c r="W93" s="205"/>
      <c r="X93" s="205"/>
      <c r="Y93" s="205"/>
      <c r="Z93" s="205"/>
    </row>
    <row r="94">
      <c r="A94" s="223" t="s">
        <v>10720</v>
      </c>
      <c r="B94" s="219" t="s">
        <v>11225</v>
      </c>
      <c r="C94" s="205"/>
      <c r="D94" s="205"/>
      <c r="E94" s="205"/>
      <c r="F94" s="205"/>
      <c r="G94" s="205"/>
      <c r="H94" s="205"/>
      <c r="I94" s="205"/>
      <c r="J94" s="205"/>
      <c r="K94" s="205"/>
      <c r="L94" s="205"/>
      <c r="M94" s="205"/>
      <c r="N94" s="205"/>
      <c r="O94" s="205"/>
      <c r="P94" s="205"/>
      <c r="Q94" s="205"/>
      <c r="R94" s="205"/>
      <c r="S94" s="205"/>
      <c r="T94" s="205"/>
      <c r="U94" s="205"/>
      <c r="V94" s="205"/>
      <c r="W94" s="205"/>
      <c r="X94" s="205"/>
      <c r="Y94" s="205"/>
      <c r="Z94" s="205"/>
    </row>
    <row r="95">
      <c r="A95" s="223" t="s">
        <v>10720</v>
      </c>
      <c r="B95" s="219" t="s">
        <v>11226</v>
      </c>
      <c r="C95" s="205"/>
      <c r="D95" s="205"/>
      <c r="E95" s="205"/>
      <c r="F95" s="205"/>
      <c r="G95" s="205"/>
      <c r="H95" s="205"/>
      <c r="I95" s="205"/>
      <c r="J95" s="205"/>
      <c r="K95" s="205"/>
      <c r="L95" s="205"/>
      <c r="M95" s="205"/>
      <c r="N95" s="205"/>
      <c r="O95" s="205"/>
      <c r="P95" s="205"/>
      <c r="Q95" s="205"/>
      <c r="R95" s="205"/>
      <c r="S95" s="205"/>
      <c r="T95" s="205"/>
      <c r="U95" s="205"/>
      <c r="V95" s="205"/>
      <c r="W95" s="205"/>
      <c r="X95" s="205"/>
      <c r="Y95" s="205"/>
      <c r="Z95" s="205"/>
    </row>
    <row r="96">
      <c r="A96" s="223" t="s">
        <v>10720</v>
      </c>
      <c r="B96" s="219" t="s">
        <v>11227</v>
      </c>
      <c r="C96" s="205"/>
      <c r="D96" s="205"/>
      <c r="E96" s="205"/>
      <c r="F96" s="205"/>
      <c r="G96" s="205"/>
      <c r="H96" s="205"/>
      <c r="I96" s="205"/>
      <c r="J96" s="205"/>
      <c r="K96" s="205"/>
      <c r="L96" s="205"/>
      <c r="M96" s="205"/>
      <c r="N96" s="205"/>
      <c r="O96" s="205"/>
      <c r="P96" s="205"/>
      <c r="Q96" s="205"/>
      <c r="R96" s="205"/>
      <c r="S96" s="205"/>
      <c r="T96" s="205"/>
      <c r="U96" s="205"/>
      <c r="V96" s="205"/>
      <c r="W96" s="205"/>
      <c r="X96" s="205"/>
      <c r="Y96" s="205"/>
      <c r="Z96" s="205"/>
    </row>
    <row r="97">
      <c r="A97" s="223" t="s">
        <v>10720</v>
      </c>
      <c r="B97" s="219" t="s">
        <v>11228</v>
      </c>
      <c r="C97" s="205"/>
      <c r="D97" s="205"/>
      <c r="E97" s="205"/>
      <c r="F97" s="205"/>
      <c r="G97" s="205"/>
      <c r="H97" s="205"/>
      <c r="I97" s="205"/>
      <c r="J97" s="205"/>
      <c r="K97" s="205"/>
      <c r="L97" s="205"/>
      <c r="M97" s="205"/>
      <c r="N97" s="205"/>
      <c r="O97" s="205"/>
      <c r="P97" s="205"/>
      <c r="Q97" s="205"/>
      <c r="R97" s="205"/>
      <c r="S97" s="205"/>
      <c r="T97" s="205"/>
      <c r="U97" s="205"/>
      <c r="V97" s="205"/>
      <c r="W97" s="205"/>
      <c r="X97" s="205"/>
      <c r="Y97" s="205"/>
      <c r="Z97" s="205"/>
    </row>
    <row r="98">
      <c r="A98" s="223" t="s">
        <v>10720</v>
      </c>
      <c r="B98" s="219" t="s">
        <v>11229</v>
      </c>
      <c r="C98" s="205"/>
      <c r="D98" s="205"/>
      <c r="E98" s="205"/>
      <c r="F98" s="205"/>
      <c r="G98" s="205"/>
      <c r="H98" s="205"/>
      <c r="I98" s="205"/>
      <c r="J98" s="205"/>
      <c r="K98" s="205"/>
      <c r="L98" s="205"/>
      <c r="M98" s="205"/>
      <c r="N98" s="205"/>
      <c r="O98" s="205"/>
      <c r="P98" s="205"/>
      <c r="Q98" s="205"/>
      <c r="R98" s="205"/>
      <c r="S98" s="205"/>
      <c r="T98" s="205"/>
      <c r="U98" s="205"/>
      <c r="V98" s="205"/>
      <c r="W98" s="205"/>
      <c r="X98" s="205"/>
      <c r="Y98" s="205"/>
      <c r="Z98" s="205"/>
    </row>
    <row r="99">
      <c r="A99" s="223" t="s">
        <v>10720</v>
      </c>
      <c r="B99" s="219" t="s">
        <v>11230</v>
      </c>
      <c r="C99" s="205"/>
      <c r="D99" s="205"/>
      <c r="E99" s="205"/>
      <c r="F99" s="205"/>
      <c r="G99" s="205"/>
      <c r="H99" s="205"/>
      <c r="I99" s="205"/>
      <c r="J99" s="205"/>
      <c r="K99" s="205"/>
      <c r="L99" s="205"/>
      <c r="M99" s="205"/>
      <c r="N99" s="205"/>
      <c r="O99" s="205"/>
      <c r="P99" s="205"/>
      <c r="Q99" s="205"/>
      <c r="R99" s="205"/>
      <c r="S99" s="205"/>
      <c r="T99" s="205"/>
      <c r="U99" s="205"/>
      <c r="V99" s="205"/>
      <c r="W99" s="205"/>
      <c r="X99" s="205"/>
      <c r="Y99" s="205"/>
      <c r="Z99" s="205"/>
    </row>
    <row r="100">
      <c r="A100" s="223" t="s">
        <v>10720</v>
      </c>
      <c r="B100" s="219" t="s">
        <v>11231</v>
      </c>
      <c r="C100" s="205"/>
      <c r="D100" s="205"/>
      <c r="E100" s="205"/>
      <c r="F100" s="205"/>
      <c r="G100" s="205"/>
      <c r="H100" s="205"/>
      <c r="I100" s="205"/>
      <c r="J100" s="205"/>
      <c r="K100" s="205"/>
      <c r="L100" s="205"/>
      <c r="M100" s="205"/>
      <c r="N100" s="205"/>
      <c r="O100" s="205"/>
      <c r="P100" s="205"/>
      <c r="Q100" s="205"/>
      <c r="R100" s="205"/>
      <c r="S100" s="205"/>
      <c r="T100" s="205"/>
      <c r="U100" s="205"/>
      <c r="V100" s="205"/>
      <c r="W100" s="205"/>
      <c r="X100" s="205"/>
      <c r="Y100" s="205"/>
      <c r="Z100" s="205"/>
    </row>
    <row r="101">
      <c r="A101" s="223" t="s">
        <v>10720</v>
      </c>
      <c r="B101" s="219" t="s">
        <v>11232</v>
      </c>
      <c r="C101" s="205"/>
      <c r="D101" s="205"/>
      <c r="E101" s="205"/>
      <c r="F101" s="205"/>
      <c r="G101" s="205"/>
      <c r="H101" s="205"/>
      <c r="I101" s="205"/>
      <c r="J101" s="205"/>
      <c r="K101" s="205"/>
      <c r="L101" s="205"/>
      <c r="M101" s="205"/>
      <c r="N101" s="205"/>
      <c r="O101" s="205"/>
      <c r="P101" s="205"/>
      <c r="Q101" s="205"/>
      <c r="R101" s="205"/>
      <c r="S101" s="205"/>
      <c r="T101" s="205"/>
      <c r="U101" s="205"/>
      <c r="V101" s="205"/>
      <c r="W101" s="205"/>
      <c r="X101" s="205"/>
      <c r="Y101" s="205"/>
      <c r="Z101" s="205"/>
    </row>
    <row r="102">
      <c r="A102" s="223" t="s">
        <v>10720</v>
      </c>
      <c r="B102" s="219" t="s">
        <v>11233</v>
      </c>
      <c r="C102" s="205"/>
      <c r="D102" s="205"/>
      <c r="E102" s="205"/>
      <c r="F102" s="205"/>
      <c r="G102" s="205"/>
      <c r="H102" s="205"/>
      <c r="I102" s="205"/>
      <c r="J102" s="205"/>
      <c r="K102" s="205"/>
      <c r="L102" s="205"/>
      <c r="M102" s="205"/>
      <c r="N102" s="205"/>
      <c r="O102" s="205"/>
      <c r="P102" s="205"/>
      <c r="Q102" s="205"/>
      <c r="R102" s="205"/>
      <c r="S102" s="205"/>
      <c r="T102" s="205"/>
      <c r="U102" s="205"/>
      <c r="V102" s="205"/>
      <c r="W102" s="205"/>
      <c r="X102" s="205"/>
      <c r="Y102" s="205"/>
      <c r="Z102" s="205"/>
    </row>
    <row r="103">
      <c r="A103" s="223" t="s">
        <v>10720</v>
      </c>
      <c r="B103" s="219" t="s">
        <v>11234</v>
      </c>
      <c r="C103" s="205"/>
      <c r="D103" s="205"/>
      <c r="E103" s="205"/>
      <c r="F103" s="205"/>
      <c r="G103" s="205"/>
      <c r="H103" s="205"/>
      <c r="I103" s="205"/>
      <c r="J103" s="205"/>
      <c r="K103" s="205"/>
      <c r="L103" s="205"/>
      <c r="M103" s="205"/>
      <c r="N103" s="205"/>
      <c r="O103" s="205"/>
      <c r="P103" s="205"/>
      <c r="Q103" s="205"/>
      <c r="R103" s="205"/>
      <c r="S103" s="205"/>
      <c r="T103" s="205"/>
      <c r="U103" s="205"/>
      <c r="V103" s="205"/>
      <c r="W103" s="205"/>
      <c r="X103" s="205"/>
      <c r="Y103" s="205"/>
      <c r="Z103" s="205"/>
    </row>
    <row r="104">
      <c r="A104" s="223" t="s">
        <v>10720</v>
      </c>
      <c r="B104" s="219" t="s">
        <v>11235</v>
      </c>
      <c r="C104" s="205"/>
      <c r="D104" s="205"/>
      <c r="E104" s="205"/>
      <c r="F104" s="205"/>
      <c r="G104" s="205"/>
      <c r="H104" s="205"/>
      <c r="I104" s="205"/>
      <c r="J104" s="205"/>
      <c r="K104" s="205"/>
      <c r="L104" s="205"/>
      <c r="M104" s="205"/>
      <c r="N104" s="205"/>
      <c r="O104" s="205"/>
      <c r="P104" s="205"/>
      <c r="Q104" s="205"/>
      <c r="R104" s="205"/>
      <c r="S104" s="205"/>
      <c r="T104" s="205"/>
      <c r="U104" s="205"/>
      <c r="V104" s="205"/>
      <c r="W104" s="205"/>
      <c r="X104" s="205"/>
      <c r="Y104" s="205"/>
      <c r="Z104" s="205"/>
    </row>
    <row r="105">
      <c r="A105" s="223" t="s">
        <v>10720</v>
      </c>
      <c r="B105" s="219" t="s">
        <v>10206</v>
      </c>
      <c r="C105" s="205"/>
      <c r="D105" s="205"/>
      <c r="E105" s="205"/>
      <c r="F105" s="205"/>
      <c r="G105" s="205"/>
      <c r="H105" s="205"/>
      <c r="I105" s="205"/>
      <c r="J105" s="205"/>
      <c r="K105" s="205"/>
      <c r="L105" s="205"/>
      <c r="M105" s="205"/>
      <c r="N105" s="205"/>
      <c r="O105" s="205"/>
      <c r="P105" s="205"/>
      <c r="Q105" s="205"/>
      <c r="R105" s="205"/>
      <c r="S105" s="205"/>
      <c r="T105" s="205"/>
      <c r="U105" s="205"/>
      <c r="V105" s="205"/>
      <c r="W105" s="205"/>
      <c r="X105" s="205"/>
      <c r="Y105" s="205"/>
      <c r="Z105" s="205"/>
    </row>
    <row r="106">
      <c r="A106" s="223" t="s">
        <v>10720</v>
      </c>
      <c r="B106" s="219" t="s">
        <v>11236</v>
      </c>
      <c r="C106" s="205"/>
      <c r="D106" s="205"/>
      <c r="E106" s="205"/>
      <c r="F106" s="205"/>
      <c r="G106" s="205"/>
      <c r="H106" s="205"/>
      <c r="I106" s="205"/>
      <c r="J106" s="205"/>
      <c r="K106" s="205"/>
      <c r="L106" s="205"/>
      <c r="M106" s="205"/>
      <c r="N106" s="205"/>
      <c r="O106" s="205"/>
      <c r="P106" s="205"/>
      <c r="Q106" s="205"/>
      <c r="R106" s="205"/>
      <c r="S106" s="205"/>
      <c r="T106" s="205"/>
      <c r="U106" s="205"/>
      <c r="V106" s="205"/>
      <c r="W106" s="205"/>
      <c r="X106" s="205"/>
      <c r="Y106" s="205"/>
      <c r="Z106" s="205"/>
    </row>
    <row r="107">
      <c r="A107" s="223" t="s">
        <v>10720</v>
      </c>
      <c r="B107" s="219" t="s">
        <v>11237</v>
      </c>
      <c r="C107" s="205"/>
      <c r="D107" s="205"/>
      <c r="E107" s="205"/>
      <c r="F107" s="205"/>
      <c r="G107" s="205"/>
      <c r="H107" s="205"/>
      <c r="I107" s="205"/>
      <c r="J107" s="205"/>
      <c r="K107" s="205"/>
      <c r="L107" s="205"/>
      <c r="M107" s="205"/>
      <c r="N107" s="205"/>
      <c r="O107" s="205"/>
      <c r="P107" s="205"/>
      <c r="Q107" s="205"/>
      <c r="R107" s="205"/>
      <c r="S107" s="205"/>
      <c r="T107" s="205"/>
      <c r="U107" s="205"/>
      <c r="V107" s="205"/>
      <c r="W107" s="205"/>
      <c r="X107" s="205"/>
      <c r="Y107" s="205"/>
      <c r="Z107" s="205"/>
    </row>
    <row r="108">
      <c r="A108" s="223" t="s">
        <v>10720</v>
      </c>
      <c r="B108" s="219" t="s">
        <v>11238</v>
      </c>
      <c r="C108" s="205"/>
      <c r="D108" s="205"/>
      <c r="E108" s="205"/>
      <c r="F108" s="205"/>
      <c r="G108" s="205"/>
      <c r="H108" s="205"/>
      <c r="I108" s="205"/>
      <c r="J108" s="205"/>
      <c r="K108" s="205"/>
      <c r="L108" s="205"/>
      <c r="M108" s="205"/>
      <c r="N108" s="205"/>
      <c r="O108" s="205"/>
      <c r="P108" s="205"/>
      <c r="Q108" s="205"/>
      <c r="R108" s="205"/>
      <c r="S108" s="205"/>
      <c r="T108" s="205"/>
      <c r="U108" s="205"/>
      <c r="V108" s="205"/>
      <c r="W108" s="205"/>
      <c r="X108" s="205"/>
      <c r="Y108" s="205"/>
      <c r="Z108" s="205"/>
    </row>
    <row r="109">
      <c r="A109" s="223" t="s">
        <v>10720</v>
      </c>
      <c r="B109" s="219" t="s">
        <v>11239</v>
      </c>
      <c r="C109" s="205"/>
      <c r="D109" s="205"/>
      <c r="E109" s="205"/>
      <c r="F109" s="205"/>
      <c r="G109" s="205"/>
      <c r="H109" s="205"/>
      <c r="I109" s="205"/>
      <c r="J109" s="205"/>
      <c r="K109" s="205"/>
      <c r="L109" s="205"/>
      <c r="M109" s="205"/>
      <c r="N109" s="205"/>
      <c r="O109" s="205"/>
      <c r="P109" s="205"/>
      <c r="Q109" s="205"/>
      <c r="R109" s="205"/>
      <c r="S109" s="205"/>
      <c r="T109" s="205"/>
      <c r="U109" s="205"/>
      <c r="V109" s="205"/>
      <c r="W109" s="205"/>
      <c r="X109" s="205"/>
      <c r="Y109" s="205"/>
      <c r="Z109" s="205"/>
    </row>
    <row r="110">
      <c r="A110" s="223" t="s">
        <v>10720</v>
      </c>
      <c r="B110" s="219" t="s">
        <v>11240</v>
      </c>
      <c r="C110" s="205"/>
      <c r="D110" s="205"/>
      <c r="E110" s="205"/>
      <c r="F110" s="205"/>
      <c r="G110" s="205"/>
      <c r="H110" s="205"/>
      <c r="I110" s="205"/>
      <c r="J110" s="205"/>
      <c r="K110" s="205"/>
      <c r="L110" s="205"/>
      <c r="M110" s="205"/>
      <c r="N110" s="205"/>
      <c r="O110" s="205"/>
      <c r="P110" s="205"/>
      <c r="Q110" s="205"/>
      <c r="R110" s="205"/>
      <c r="S110" s="205"/>
      <c r="T110" s="205"/>
      <c r="U110" s="205"/>
      <c r="V110" s="205"/>
      <c r="W110" s="205"/>
      <c r="X110" s="205"/>
      <c r="Y110" s="205"/>
      <c r="Z110" s="205"/>
    </row>
    <row r="111">
      <c r="A111" s="223" t="s">
        <v>10720</v>
      </c>
      <c r="B111" s="219" t="s">
        <v>11241</v>
      </c>
      <c r="C111" s="205"/>
      <c r="D111" s="205"/>
      <c r="E111" s="205"/>
      <c r="F111" s="205"/>
      <c r="G111" s="205"/>
      <c r="H111" s="205"/>
      <c r="I111" s="205"/>
      <c r="J111" s="205"/>
      <c r="K111" s="205"/>
      <c r="L111" s="205"/>
      <c r="M111" s="205"/>
      <c r="N111" s="205"/>
      <c r="O111" s="205"/>
      <c r="P111" s="205"/>
      <c r="Q111" s="205"/>
      <c r="R111" s="205"/>
      <c r="S111" s="205"/>
      <c r="T111" s="205"/>
      <c r="U111" s="205"/>
      <c r="V111" s="205"/>
      <c r="W111" s="205"/>
      <c r="X111" s="205"/>
      <c r="Y111" s="205"/>
      <c r="Z111" s="205"/>
    </row>
    <row r="112">
      <c r="A112" s="223" t="s">
        <v>10720</v>
      </c>
      <c r="B112" s="219" t="s">
        <v>11242</v>
      </c>
      <c r="C112" s="205"/>
      <c r="D112" s="205"/>
      <c r="E112" s="205"/>
      <c r="F112" s="205"/>
      <c r="G112" s="205"/>
      <c r="H112" s="205"/>
      <c r="I112" s="205"/>
      <c r="J112" s="205"/>
      <c r="K112" s="205"/>
      <c r="L112" s="205"/>
      <c r="M112" s="205"/>
      <c r="N112" s="205"/>
      <c r="O112" s="205"/>
      <c r="P112" s="205"/>
      <c r="Q112" s="205"/>
      <c r="R112" s="205"/>
      <c r="S112" s="205"/>
      <c r="T112" s="205"/>
      <c r="U112" s="205"/>
      <c r="V112" s="205"/>
      <c r="W112" s="205"/>
      <c r="X112" s="205"/>
      <c r="Y112" s="205"/>
      <c r="Z112" s="205"/>
    </row>
    <row r="113">
      <c r="A113" s="224" t="s">
        <v>11243</v>
      </c>
      <c r="B113" s="219" t="s">
        <v>11244</v>
      </c>
      <c r="C113" s="205"/>
      <c r="D113" s="205"/>
      <c r="E113" s="205"/>
      <c r="F113" s="205"/>
      <c r="G113" s="205"/>
      <c r="H113" s="205"/>
      <c r="I113" s="205"/>
      <c r="J113" s="205"/>
      <c r="K113" s="205"/>
      <c r="L113" s="205"/>
      <c r="M113" s="205"/>
      <c r="N113" s="205"/>
      <c r="O113" s="205"/>
      <c r="P113" s="205"/>
      <c r="Q113" s="205"/>
      <c r="R113" s="205"/>
      <c r="S113" s="205"/>
      <c r="T113" s="205"/>
      <c r="U113" s="205"/>
      <c r="V113" s="205"/>
      <c r="W113" s="205"/>
      <c r="X113" s="205"/>
      <c r="Y113" s="205"/>
      <c r="Z113" s="205"/>
    </row>
    <row r="114">
      <c r="A114" s="224" t="s">
        <v>11243</v>
      </c>
      <c r="B114" s="219" t="s">
        <v>11245</v>
      </c>
      <c r="C114" s="205"/>
      <c r="D114" s="205"/>
      <c r="E114" s="205"/>
      <c r="F114" s="205"/>
      <c r="G114" s="205"/>
      <c r="H114" s="205"/>
      <c r="I114" s="205"/>
      <c r="J114" s="205"/>
      <c r="K114" s="205"/>
      <c r="L114" s="205"/>
      <c r="M114" s="205"/>
      <c r="N114" s="205"/>
      <c r="O114" s="205"/>
      <c r="P114" s="205"/>
      <c r="Q114" s="205"/>
      <c r="R114" s="205"/>
      <c r="S114" s="205"/>
      <c r="T114" s="205"/>
      <c r="U114" s="205"/>
      <c r="V114" s="205"/>
      <c r="W114" s="205"/>
      <c r="X114" s="205"/>
      <c r="Y114" s="205"/>
      <c r="Z114" s="205"/>
    </row>
    <row r="115">
      <c r="A115" s="224" t="s">
        <v>11243</v>
      </c>
      <c r="B115" s="219" t="s">
        <v>11246</v>
      </c>
      <c r="C115" s="205"/>
      <c r="D115" s="205"/>
      <c r="E115" s="205"/>
      <c r="F115" s="205"/>
      <c r="G115" s="205"/>
      <c r="H115" s="205"/>
      <c r="I115" s="205"/>
      <c r="J115" s="205"/>
      <c r="K115" s="205"/>
      <c r="L115" s="205"/>
      <c r="M115" s="205"/>
      <c r="N115" s="205"/>
      <c r="O115" s="205"/>
      <c r="P115" s="205"/>
      <c r="Q115" s="205"/>
      <c r="R115" s="205"/>
      <c r="S115" s="205"/>
      <c r="T115" s="205"/>
      <c r="U115" s="205"/>
      <c r="V115" s="205"/>
      <c r="W115" s="205"/>
      <c r="X115" s="205"/>
      <c r="Y115" s="205"/>
      <c r="Z115" s="205"/>
    </row>
    <row r="116">
      <c r="A116" s="224" t="s">
        <v>11243</v>
      </c>
      <c r="B116" s="219" t="s">
        <v>11247</v>
      </c>
      <c r="C116" s="205"/>
      <c r="D116" s="205"/>
      <c r="E116" s="205"/>
      <c r="F116" s="205"/>
      <c r="G116" s="205"/>
      <c r="H116" s="205"/>
      <c r="I116" s="205"/>
      <c r="J116" s="205"/>
      <c r="K116" s="205"/>
      <c r="L116" s="205"/>
      <c r="M116" s="205"/>
      <c r="N116" s="205"/>
      <c r="O116" s="205"/>
      <c r="P116" s="205"/>
      <c r="Q116" s="205"/>
      <c r="R116" s="205"/>
      <c r="S116" s="205"/>
      <c r="T116" s="205"/>
      <c r="U116" s="205"/>
      <c r="V116" s="205"/>
      <c r="W116" s="205"/>
      <c r="X116" s="205"/>
      <c r="Y116" s="205"/>
      <c r="Z116" s="205"/>
    </row>
    <row r="117">
      <c r="A117" s="224" t="s">
        <v>11243</v>
      </c>
      <c r="B117" s="219" t="s">
        <v>11248</v>
      </c>
      <c r="C117" s="205"/>
      <c r="D117" s="205"/>
      <c r="E117" s="205"/>
      <c r="F117" s="205"/>
      <c r="G117" s="205"/>
      <c r="H117" s="205"/>
      <c r="I117" s="205"/>
      <c r="J117" s="205"/>
      <c r="K117" s="205"/>
      <c r="L117" s="205"/>
      <c r="M117" s="205"/>
      <c r="N117" s="205"/>
      <c r="O117" s="205"/>
      <c r="P117" s="205"/>
      <c r="Q117" s="205"/>
      <c r="R117" s="205"/>
      <c r="S117" s="205"/>
      <c r="T117" s="205"/>
      <c r="U117" s="205"/>
      <c r="V117" s="205"/>
      <c r="W117" s="205"/>
      <c r="X117" s="205"/>
      <c r="Y117" s="205"/>
      <c r="Z117" s="205"/>
    </row>
    <row r="118">
      <c r="A118" s="224" t="s">
        <v>11243</v>
      </c>
      <c r="B118" s="219" t="s">
        <v>11249</v>
      </c>
      <c r="C118" s="205"/>
      <c r="D118" s="205"/>
      <c r="E118" s="205"/>
      <c r="F118" s="205"/>
      <c r="G118" s="205"/>
      <c r="H118" s="205"/>
      <c r="I118" s="205"/>
      <c r="J118" s="205"/>
      <c r="K118" s="205"/>
      <c r="L118" s="205"/>
      <c r="M118" s="205"/>
      <c r="N118" s="205"/>
      <c r="O118" s="205"/>
      <c r="P118" s="205"/>
      <c r="Q118" s="205"/>
      <c r="R118" s="205"/>
      <c r="S118" s="205"/>
      <c r="T118" s="205"/>
      <c r="U118" s="205"/>
      <c r="V118" s="205"/>
      <c r="W118" s="205"/>
      <c r="X118" s="205"/>
      <c r="Y118" s="205"/>
      <c r="Z118" s="205"/>
    </row>
    <row r="119">
      <c r="A119" s="224" t="s">
        <v>11243</v>
      </c>
      <c r="B119" s="219" t="s">
        <v>11250</v>
      </c>
      <c r="C119" s="205"/>
      <c r="D119" s="205"/>
      <c r="E119" s="205"/>
      <c r="F119" s="205"/>
      <c r="G119" s="205"/>
      <c r="H119" s="205"/>
      <c r="I119" s="205"/>
      <c r="J119" s="205"/>
      <c r="K119" s="205"/>
      <c r="L119" s="205"/>
      <c r="M119" s="205"/>
      <c r="N119" s="205"/>
      <c r="O119" s="205"/>
      <c r="P119" s="205"/>
      <c r="Q119" s="205"/>
      <c r="R119" s="205"/>
      <c r="S119" s="205"/>
      <c r="T119" s="205"/>
      <c r="U119" s="205"/>
      <c r="V119" s="205"/>
      <c r="W119" s="205"/>
      <c r="X119" s="205"/>
      <c r="Y119" s="205"/>
      <c r="Z119" s="205"/>
    </row>
    <row r="120">
      <c r="A120" s="224" t="s">
        <v>11243</v>
      </c>
      <c r="B120" s="219" t="s">
        <v>11251</v>
      </c>
      <c r="C120" s="205"/>
      <c r="D120" s="205"/>
      <c r="E120" s="205"/>
      <c r="F120" s="205"/>
      <c r="G120" s="205"/>
      <c r="H120" s="205"/>
      <c r="I120" s="205"/>
      <c r="J120" s="205"/>
      <c r="K120" s="205"/>
      <c r="L120" s="205"/>
      <c r="M120" s="205"/>
      <c r="N120" s="205"/>
      <c r="O120" s="205"/>
      <c r="P120" s="205"/>
      <c r="Q120" s="205"/>
      <c r="R120" s="205"/>
      <c r="S120" s="205"/>
      <c r="T120" s="205"/>
      <c r="U120" s="205"/>
      <c r="V120" s="205"/>
      <c r="W120" s="205"/>
      <c r="X120" s="205"/>
      <c r="Y120" s="205"/>
      <c r="Z120" s="205"/>
    </row>
    <row r="121">
      <c r="A121" s="224" t="s">
        <v>11243</v>
      </c>
      <c r="B121" s="219" t="s">
        <v>11252</v>
      </c>
      <c r="C121" s="205"/>
      <c r="D121" s="205"/>
      <c r="E121" s="205"/>
      <c r="F121" s="205"/>
      <c r="G121" s="205"/>
      <c r="H121" s="205"/>
      <c r="I121" s="205"/>
      <c r="J121" s="205"/>
      <c r="K121" s="205"/>
      <c r="L121" s="205"/>
      <c r="M121" s="205"/>
      <c r="N121" s="205"/>
      <c r="O121" s="205"/>
      <c r="P121" s="205"/>
      <c r="Q121" s="205"/>
      <c r="R121" s="205"/>
      <c r="S121" s="205"/>
      <c r="T121" s="205"/>
      <c r="U121" s="205"/>
      <c r="V121" s="205"/>
      <c r="W121" s="205"/>
      <c r="X121" s="205"/>
      <c r="Y121" s="205"/>
      <c r="Z121" s="205"/>
    </row>
    <row r="122">
      <c r="A122" s="224" t="s">
        <v>11243</v>
      </c>
      <c r="B122" s="219" t="s">
        <v>11253</v>
      </c>
      <c r="C122" s="205"/>
      <c r="D122" s="205"/>
      <c r="E122" s="205"/>
      <c r="F122" s="205"/>
      <c r="G122" s="205"/>
      <c r="H122" s="205"/>
      <c r="I122" s="205"/>
      <c r="J122" s="205"/>
      <c r="K122" s="205"/>
      <c r="L122" s="205"/>
      <c r="M122" s="205"/>
      <c r="N122" s="205"/>
      <c r="O122" s="205"/>
      <c r="P122" s="205"/>
      <c r="Q122" s="205"/>
      <c r="R122" s="205"/>
      <c r="S122" s="205"/>
      <c r="T122" s="205"/>
      <c r="U122" s="205"/>
      <c r="V122" s="205"/>
      <c r="W122" s="205"/>
      <c r="X122" s="205"/>
      <c r="Y122" s="205"/>
      <c r="Z122" s="205"/>
    </row>
    <row r="123">
      <c r="A123" s="224" t="s">
        <v>11243</v>
      </c>
      <c r="B123" s="219" t="s">
        <v>11254</v>
      </c>
      <c r="C123" s="205"/>
      <c r="D123" s="205"/>
      <c r="E123" s="205"/>
      <c r="F123" s="205"/>
      <c r="G123" s="205"/>
      <c r="H123" s="205"/>
      <c r="I123" s="205"/>
      <c r="J123" s="205"/>
      <c r="K123" s="205"/>
      <c r="L123" s="205"/>
      <c r="M123" s="205"/>
      <c r="N123" s="205"/>
      <c r="O123" s="205"/>
      <c r="P123" s="205"/>
      <c r="Q123" s="205"/>
      <c r="R123" s="205"/>
      <c r="S123" s="205"/>
      <c r="T123" s="205"/>
      <c r="U123" s="205"/>
      <c r="V123" s="205"/>
      <c r="W123" s="205"/>
      <c r="X123" s="205"/>
      <c r="Y123" s="205"/>
      <c r="Z123" s="205"/>
    </row>
    <row r="124">
      <c r="A124" s="224" t="s">
        <v>11243</v>
      </c>
      <c r="B124" s="219" t="s">
        <v>11255</v>
      </c>
      <c r="C124" s="205"/>
      <c r="D124" s="205"/>
      <c r="E124" s="205"/>
      <c r="F124" s="205"/>
      <c r="G124" s="205"/>
      <c r="H124" s="205"/>
      <c r="I124" s="205"/>
      <c r="J124" s="205"/>
      <c r="K124" s="205"/>
      <c r="L124" s="205"/>
      <c r="M124" s="205"/>
      <c r="N124" s="205"/>
      <c r="O124" s="205"/>
      <c r="P124" s="205"/>
      <c r="Q124" s="205"/>
      <c r="R124" s="205"/>
      <c r="S124" s="205"/>
      <c r="T124" s="205"/>
      <c r="U124" s="205"/>
      <c r="V124" s="205"/>
      <c r="W124" s="205"/>
      <c r="X124" s="205"/>
      <c r="Y124" s="205"/>
      <c r="Z124" s="205"/>
    </row>
    <row r="125">
      <c r="A125" s="224" t="s">
        <v>11243</v>
      </c>
      <c r="B125" s="219" t="s">
        <v>11256</v>
      </c>
      <c r="C125" s="205"/>
      <c r="D125" s="205"/>
      <c r="E125" s="205"/>
      <c r="F125" s="205"/>
      <c r="G125" s="205"/>
      <c r="H125" s="205"/>
      <c r="I125" s="205"/>
      <c r="J125" s="205"/>
      <c r="K125" s="205"/>
      <c r="L125" s="205"/>
      <c r="M125" s="205"/>
      <c r="N125" s="205"/>
      <c r="O125" s="205"/>
      <c r="P125" s="205"/>
      <c r="Q125" s="205"/>
      <c r="R125" s="205"/>
      <c r="S125" s="205"/>
      <c r="T125" s="205"/>
      <c r="U125" s="205"/>
      <c r="V125" s="205"/>
      <c r="W125" s="205"/>
      <c r="X125" s="205"/>
      <c r="Y125" s="205"/>
      <c r="Z125" s="205"/>
    </row>
    <row r="126">
      <c r="A126" s="224" t="s">
        <v>11243</v>
      </c>
      <c r="B126" s="219" t="s">
        <v>11257</v>
      </c>
      <c r="C126" s="205"/>
      <c r="D126" s="205"/>
      <c r="E126" s="205"/>
      <c r="F126" s="205"/>
      <c r="G126" s="205"/>
      <c r="H126" s="205"/>
      <c r="I126" s="205"/>
      <c r="J126" s="205"/>
      <c r="K126" s="205"/>
      <c r="L126" s="205"/>
      <c r="M126" s="205"/>
      <c r="N126" s="205"/>
      <c r="O126" s="205"/>
      <c r="P126" s="205"/>
      <c r="Q126" s="205"/>
      <c r="R126" s="205"/>
      <c r="S126" s="205"/>
      <c r="T126" s="205"/>
      <c r="U126" s="205"/>
      <c r="V126" s="205"/>
      <c r="W126" s="205"/>
      <c r="X126" s="205"/>
      <c r="Y126" s="205"/>
      <c r="Z126" s="205"/>
    </row>
    <row r="127">
      <c r="A127" s="221" t="s">
        <v>11160</v>
      </c>
      <c r="B127" s="219"/>
      <c r="C127" s="205"/>
      <c r="D127" s="205"/>
      <c r="E127" s="205"/>
      <c r="F127" s="205"/>
      <c r="G127" s="205"/>
      <c r="H127" s="205"/>
      <c r="I127" s="205"/>
      <c r="J127" s="205"/>
      <c r="K127" s="205"/>
      <c r="L127" s="205"/>
      <c r="M127" s="205"/>
      <c r="N127" s="205"/>
      <c r="O127" s="205"/>
      <c r="P127" s="205"/>
      <c r="Q127" s="205"/>
      <c r="R127" s="205"/>
      <c r="S127" s="205"/>
      <c r="T127" s="205"/>
      <c r="U127" s="205"/>
      <c r="V127" s="205"/>
      <c r="W127" s="205"/>
      <c r="X127" s="205"/>
      <c r="Y127" s="205"/>
      <c r="Z127" s="205"/>
    </row>
    <row r="128">
      <c r="A128" s="225" t="s">
        <v>11258</v>
      </c>
      <c r="B128" s="219"/>
      <c r="C128" s="205"/>
      <c r="D128" s="205"/>
      <c r="E128" s="205"/>
      <c r="F128" s="205"/>
      <c r="G128" s="205"/>
      <c r="H128" s="205"/>
      <c r="I128" s="205"/>
      <c r="J128" s="205"/>
      <c r="K128" s="205"/>
      <c r="L128" s="205"/>
      <c r="M128" s="205"/>
      <c r="N128" s="205"/>
      <c r="O128" s="205"/>
      <c r="P128" s="205"/>
      <c r="Q128" s="205"/>
      <c r="R128" s="205"/>
      <c r="S128" s="205"/>
      <c r="T128" s="205"/>
      <c r="U128" s="205"/>
      <c r="V128" s="205"/>
      <c r="W128" s="205"/>
      <c r="X128" s="205"/>
      <c r="Y128" s="205"/>
      <c r="Z128" s="205"/>
    </row>
    <row r="129">
      <c r="C129" s="205"/>
      <c r="D129" s="205"/>
      <c r="E129" s="205"/>
      <c r="F129" s="205"/>
      <c r="G129" s="205"/>
      <c r="H129" s="205"/>
      <c r="I129" s="205"/>
      <c r="J129" s="205"/>
      <c r="K129" s="205"/>
      <c r="L129" s="205"/>
      <c r="M129" s="205"/>
      <c r="N129" s="205"/>
      <c r="O129" s="205"/>
      <c r="P129" s="205"/>
      <c r="Q129" s="205"/>
      <c r="R129" s="205"/>
      <c r="S129" s="205"/>
      <c r="T129" s="205"/>
      <c r="U129" s="205"/>
      <c r="V129" s="205"/>
      <c r="W129" s="205"/>
      <c r="X129" s="205"/>
      <c r="Y129" s="205"/>
      <c r="Z129" s="205"/>
    </row>
    <row r="130">
      <c r="A130" s="219"/>
      <c r="B130" s="219"/>
      <c r="C130" s="205"/>
      <c r="D130" s="205"/>
      <c r="E130" s="205"/>
      <c r="F130" s="205"/>
      <c r="G130" s="205"/>
      <c r="H130" s="205"/>
      <c r="I130" s="205"/>
      <c r="J130" s="205"/>
      <c r="K130" s="205"/>
      <c r="L130" s="205"/>
      <c r="M130" s="205"/>
      <c r="N130" s="205"/>
      <c r="O130" s="205"/>
      <c r="P130" s="205"/>
      <c r="Q130" s="205"/>
      <c r="R130" s="205"/>
      <c r="S130" s="205"/>
      <c r="T130" s="205"/>
      <c r="U130" s="205"/>
      <c r="V130" s="205"/>
      <c r="W130" s="205"/>
      <c r="X130" s="205"/>
      <c r="Y130" s="205"/>
      <c r="Z130" s="205"/>
    </row>
    <row r="131">
      <c r="A131" s="226"/>
      <c r="B131" s="226"/>
      <c r="C131" s="205"/>
      <c r="D131" s="205"/>
      <c r="E131" s="205"/>
      <c r="F131" s="205"/>
      <c r="G131" s="205"/>
      <c r="H131" s="205"/>
      <c r="I131" s="205"/>
      <c r="J131" s="205"/>
      <c r="K131" s="205"/>
      <c r="L131" s="205"/>
      <c r="M131" s="205"/>
      <c r="N131" s="205"/>
      <c r="O131" s="205"/>
      <c r="P131" s="205"/>
      <c r="Q131" s="205"/>
      <c r="R131" s="205"/>
      <c r="S131" s="205"/>
      <c r="T131" s="205"/>
      <c r="U131" s="205"/>
      <c r="V131" s="205"/>
      <c r="W131" s="205"/>
      <c r="X131" s="205"/>
      <c r="Y131" s="205"/>
      <c r="Z131" s="205"/>
    </row>
    <row r="132">
      <c r="A132" s="226"/>
      <c r="B132" s="226"/>
      <c r="C132" s="205"/>
      <c r="D132" s="205"/>
      <c r="E132" s="205"/>
      <c r="F132" s="219"/>
      <c r="G132" s="205"/>
      <c r="H132" s="205"/>
      <c r="I132" s="205"/>
      <c r="J132" s="205"/>
      <c r="K132" s="205"/>
      <c r="L132" s="205"/>
      <c r="M132" s="205"/>
      <c r="N132" s="205"/>
      <c r="O132" s="205"/>
      <c r="P132" s="205"/>
      <c r="Q132" s="205"/>
      <c r="R132" s="205"/>
      <c r="S132" s="205"/>
      <c r="T132" s="205"/>
      <c r="U132" s="205"/>
      <c r="V132" s="205"/>
      <c r="W132" s="205"/>
      <c r="X132" s="205"/>
      <c r="Y132" s="205"/>
      <c r="Z132" s="205"/>
    </row>
    <row r="133">
      <c r="A133" s="226"/>
      <c r="B133" s="226"/>
      <c r="C133" s="205"/>
      <c r="D133" s="205"/>
      <c r="E133" s="205"/>
      <c r="F133" s="219"/>
      <c r="G133" s="205"/>
      <c r="H133" s="205"/>
      <c r="I133" s="205"/>
      <c r="J133" s="205"/>
      <c r="K133" s="205"/>
      <c r="L133" s="205"/>
      <c r="M133" s="205"/>
      <c r="N133" s="205"/>
      <c r="O133" s="205"/>
      <c r="P133" s="205"/>
      <c r="Q133" s="205"/>
      <c r="R133" s="205"/>
      <c r="S133" s="205"/>
      <c r="T133" s="205"/>
      <c r="U133" s="205"/>
      <c r="V133" s="205"/>
      <c r="W133" s="205"/>
      <c r="X133" s="205"/>
      <c r="Y133" s="205"/>
      <c r="Z133" s="205"/>
    </row>
    <row r="134">
      <c r="A134" s="226"/>
      <c r="B134" s="226"/>
      <c r="C134" s="205"/>
      <c r="D134" s="205"/>
      <c r="E134" s="205"/>
      <c r="F134" s="219"/>
      <c r="G134" s="205"/>
      <c r="H134" s="205"/>
      <c r="I134" s="205"/>
      <c r="J134" s="205"/>
      <c r="K134" s="205"/>
      <c r="L134" s="205"/>
      <c r="M134" s="205"/>
      <c r="N134" s="205"/>
      <c r="O134" s="205"/>
      <c r="P134" s="205"/>
      <c r="Q134" s="205"/>
      <c r="R134" s="205"/>
      <c r="S134" s="205"/>
      <c r="T134" s="205"/>
      <c r="U134" s="205"/>
      <c r="V134" s="205"/>
      <c r="W134" s="205"/>
      <c r="X134" s="205"/>
      <c r="Y134" s="205"/>
      <c r="Z134" s="205"/>
    </row>
    <row r="135">
      <c r="A135" s="226"/>
      <c r="B135" s="226"/>
      <c r="C135" s="205"/>
      <c r="D135" s="205"/>
      <c r="E135" s="205"/>
      <c r="F135" s="219"/>
      <c r="G135" s="205"/>
      <c r="H135" s="205"/>
      <c r="I135" s="205"/>
      <c r="J135" s="205"/>
      <c r="K135" s="205"/>
      <c r="L135" s="205"/>
      <c r="M135" s="205"/>
      <c r="N135" s="205"/>
      <c r="O135" s="205"/>
      <c r="P135" s="205"/>
      <c r="Q135" s="205"/>
      <c r="R135" s="205"/>
      <c r="S135" s="205"/>
      <c r="T135" s="205"/>
      <c r="U135" s="205"/>
      <c r="V135" s="205"/>
      <c r="W135" s="205"/>
      <c r="X135" s="205"/>
      <c r="Y135" s="205"/>
      <c r="Z135" s="205"/>
    </row>
    <row r="136">
      <c r="A136" s="226"/>
      <c r="B136" s="226"/>
      <c r="C136" s="205"/>
      <c r="D136" s="205"/>
      <c r="E136" s="205"/>
      <c r="F136" s="219"/>
      <c r="G136" s="205"/>
      <c r="H136" s="205"/>
      <c r="I136" s="205"/>
      <c r="J136" s="205"/>
      <c r="K136" s="205"/>
      <c r="L136" s="205"/>
      <c r="M136" s="205"/>
      <c r="N136" s="205"/>
      <c r="O136" s="205"/>
      <c r="P136" s="205"/>
      <c r="Q136" s="205"/>
      <c r="R136" s="205"/>
      <c r="S136" s="205"/>
      <c r="T136" s="205"/>
      <c r="U136" s="205"/>
      <c r="V136" s="205"/>
      <c r="W136" s="205"/>
      <c r="X136" s="205"/>
      <c r="Y136" s="205"/>
      <c r="Z136" s="205"/>
    </row>
    <row r="137">
      <c r="A137" s="226"/>
      <c r="B137" s="226"/>
      <c r="C137" s="205"/>
      <c r="D137" s="205"/>
      <c r="E137" s="205"/>
      <c r="F137" s="219"/>
      <c r="G137" s="205"/>
      <c r="H137" s="205"/>
      <c r="I137" s="205"/>
      <c r="J137" s="205"/>
      <c r="K137" s="205"/>
      <c r="L137" s="205"/>
      <c r="M137" s="205"/>
      <c r="N137" s="205"/>
      <c r="O137" s="205"/>
      <c r="P137" s="205"/>
      <c r="Q137" s="205"/>
      <c r="R137" s="205"/>
      <c r="S137" s="205"/>
      <c r="T137" s="205"/>
      <c r="U137" s="205"/>
      <c r="V137" s="205"/>
      <c r="W137" s="205"/>
      <c r="X137" s="205"/>
      <c r="Y137" s="205"/>
      <c r="Z137" s="205"/>
    </row>
    <row r="138">
      <c r="A138" s="226"/>
      <c r="B138" s="226"/>
      <c r="C138" s="205"/>
      <c r="D138" s="205"/>
      <c r="E138" s="205"/>
      <c r="F138" s="219"/>
      <c r="G138" s="205"/>
      <c r="H138" s="205"/>
      <c r="I138" s="205"/>
      <c r="J138" s="205"/>
      <c r="K138" s="205"/>
      <c r="L138" s="205"/>
      <c r="M138" s="205"/>
      <c r="N138" s="205"/>
      <c r="O138" s="205"/>
      <c r="P138" s="205"/>
      <c r="Q138" s="205"/>
      <c r="R138" s="205"/>
      <c r="S138" s="205"/>
      <c r="T138" s="205"/>
      <c r="U138" s="205"/>
      <c r="V138" s="205"/>
      <c r="W138" s="205"/>
      <c r="X138" s="205"/>
      <c r="Y138" s="205"/>
      <c r="Z138" s="205"/>
    </row>
    <row r="139">
      <c r="A139" s="226"/>
      <c r="B139" s="226"/>
      <c r="C139" s="205"/>
      <c r="D139" s="205"/>
      <c r="E139" s="205"/>
      <c r="F139" s="219"/>
      <c r="G139" s="205"/>
      <c r="H139" s="205"/>
      <c r="I139" s="205"/>
      <c r="J139" s="205"/>
      <c r="K139" s="205"/>
      <c r="L139" s="205"/>
      <c r="M139" s="205"/>
      <c r="N139" s="205"/>
      <c r="O139" s="205"/>
      <c r="P139" s="205"/>
      <c r="Q139" s="205"/>
      <c r="R139" s="205"/>
      <c r="S139" s="205"/>
      <c r="T139" s="205"/>
      <c r="U139" s="205"/>
      <c r="V139" s="205"/>
      <c r="W139" s="205"/>
      <c r="X139" s="205"/>
      <c r="Y139" s="205"/>
      <c r="Z139" s="205"/>
    </row>
    <row r="140">
      <c r="A140" s="219" t="s">
        <v>11259</v>
      </c>
      <c r="B140" s="219" t="s">
        <v>11260</v>
      </c>
      <c r="C140" s="205"/>
      <c r="D140" s="205"/>
      <c r="E140" s="205"/>
      <c r="F140" s="219"/>
      <c r="G140" s="205"/>
      <c r="H140" s="205"/>
      <c r="I140" s="205"/>
      <c r="J140" s="205"/>
      <c r="K140" s="205"/>
      <c r="L140" s="205"/>
      <c r="M140" s="205"/>
      <c r="N140" s="205"/>
      <c r="O140" s="205"/>
      <c r="P140" s="205"/>
      <c r="Q140" s="205"/>
      <c r="R140" s="205"/>
      <c r="S140" s="205"/>
      <c r="T140" s="205"/>
      <c r="U140" s="205"/>
      <c r="V140" s="205"/>
      <c r="W140" s="205"/>
      <c r="X140" s="205"/>
      <c r="Y140" s="205"/>
      <c r="Z140" s="205"/>
    </row>
    <row r="141">
      <c r="A141" s="226"/>
      <c r="B141" s="226"/>
      <c r="C141" s="205"/>
      <c r="D141" s="205"/>
      <c r="E141" s="205"/>
      <c r="F141" s="219"/>
      <c r="G141" s="205"/>
      <c r="H141" s="205"/>
      <c r="I141" s="205"/>
      <c r="J141" s="205"/>
      <c r="K141" s="205"/>
      <c r="L141" s="205"/>
      <c r="M141" s="205"/>
      <c r="N141" s="205"/>
      <c r="O141" s="205"/>
      <c r="P141" s="205"/>
      <c r="Q141" s="205"/>
      <c r="R141" s="205"/>
      <c r="S141" s="205"/>
      <c r="T141" s="205"/>
      <c r="U141" s="205"/>
      <c r="V141" s="205"/>
      <c r="W141" s="205"/>
      <c r="X141" s="205"/>
      <c r="Y141" s="205"/>
      <c r="Z141" s="205"/>
    </row>
    <row r="142">
      <c r="A142" s="226"/>
      <c r="B142" s="226"/>
      <c r="C142" s="205"/>
      <c r="D142" s="205"/>
      <c r="E142" s="205"/>
      <c r="F142" s="219"/>
      <c r="G142" s="205"/>
      <c r="H142" s="205"/>
      <c r="I142" s="205"/>
      <c r="J142" s="205"/>
      <c r="K142" s="205"/>
      <c r="L142" s="205"/>
      <c r="M142" s="205"/>
      <c r="N142" s="205"/>
      <c r="O142" s="205"/>
      <c r="P142" s="205"/>
      <c r="Q142" s="205"/>
      <c r="R142" s="205"/>
      <c r="S142" s="205"/>
      <c r="T142" s="205"/>
      <c r="U142" s="205"/>
      <c r="V142" s="205"/>
      <c r="W142" s="205"/>
      <c r="X142" s="205"/>
      <c r="Y142" s="205"/>
      <c r="Z142" s="205"/>
    </row>
    <row r="143">
      <c r="A143" s="226"/>
      <c r="B143" s="226"/>
      <c r="C143" s="205"/>
      <c r="D143" s="205"/>
      <c r="E143" s="205"/>
      <c r="F143" s="211"/>
      <c r="G143" s="205"/>
      <c r="H143" s="205"/>
      <c r="I143" s="205"/>
      <c r="J143" s="205"/>
      <c r="K143" s="205"/>
      <c r="L143" s="205"/>
      <c r="M143" s="205"/>
      <c r="N143" s="205"/>
      <c r="O143" s="205"/>
      <c r="P143" s="205"/>
      <c r="Q143" s="205"/>
      <c r="R143" s="205"/>
      <c r="S143" s="205"/>
      <c r="T143" s="205"/>
      <c r="U143" s="205"/>
      <c r="V143" s="205"/>
      <c r="W143" s="205"/>
      <c r="X143" s="205"/>
      <c r="Y143" s="205"/>
      <c r="Z143" s="205"/>
    </row>
    <row r="144">
      <c r="A144" s="226"/>
      <c r="B144" s="226"/>
      <c r="C144" s="205"/>
      <c r="D144" s="205"/>
      <c r="E144" s="205"/>
      <c r="F144" s="212"/>
      <c r="G144" s="205"/>
      <c r="H144" s="205"/>
      <c r="I144" s="205"/>
      <c r="J144" s="205"/>
      <c r="K144" s="205"/>
      <c r="L144" s="205"/>
      <c r="M144" s="205"/>
      <c r="N144" s="205"/>
      <c r="O144" s="205"/>
      <c r="P144" s="205"/>
      <c r="Q144" s="205"/>
      <c r="R144" s="205"/>
      <c r="S144" s="205"/>
      <c r="T144" s="205"/>
      <c r="U144" s="205"/>
      <c r="V144" s="205"/>
      <c r="W144" s="205"/>
      <c r="X144" s="205"/>
      <c r="Y144" s="205"/>
      <c r="Z144" s="205"/>
    </row>
    <row r="145">
      <c r="A145" s="226"/>
      <c r="B145" s="226"/>
      <c r="C145" s="205"/>
      <c r="D145" s="205"/>
      <c r="E145" s="205"/>
      <c r="F145" s="205"/>
      <c r="G145" s="205"/>
      <c r="H145" s="205"/>
      <c r="I145" s="205"/>
      <c r="J145" s="205"/>
      <c r="K145" s="205"/>
      <c r="L145" s="205"/>
      <c r="M145" s="205"/>
      <c r="N145" s="205"/>
      <c r="O145" s="205"/>
      <c r="P145" s="205"/>
      <c r="Q145" s="205"/>
      <c r="R145" s="205"/>
      <c r="S145" s="205"/>
      <c r="T145" s="205"/>
      <c r="U145" s="205"/>
      <c r="V145" s="205"/>
      <c r="W145" s="205"/>
      <c r="X145" s="205"/>
      <c r="Y145" s="205"/>
      <c r="Z145" s="205"/>
    </row>
    <row r="146">
      <c r="A146" s="226"/>
      <c r="B146" s="226"/>
      <c r="C146" s="205"/>
      <c r="D146" s="205"/>
      <c r="E146" s="205"/>
      <c r="F146" s="205"/>
      <c r="G146" s="205"/>
      <c r="H146" s="205"/>
      <c r="I146" s="205"/>
      <c r="J146" s="205"/>
      <c r="K146" s="205"/>
      <c r="L146" s="205"/>
      <c r="M146" s="205"/>
      <c r="N146" s="205"/>
      <c r="O146" s="205"/>
      <c r="P146" s="205"/>
      <c r="Q146" s="205"/>
      <c r="R146" s="205"/>
      <c r="S146" s="205"/>
      <c r="T146" s="205"/>
      <c r="U146" s="205"/>
      <c r="V146" s="205"/>
      <c r="W146" s="205"/>
      <c r="X146" s="205"/>
      <c r="Y146" s="205"/>
      <c r="Z146" s="205"/>
    </row>
    <row r="147">
      <c r="A147" s="226"/>
      <c r="B147" s="226"/>
      <c r="C147" s="205"/>
      <c r="D147" s="205"/>
      <c r="E147" s="205"/>
      <c r="F147" s="205"/>
      <c r="G147" s="205"/>
      <c r="H147" s="205"/>
      <c r="I147" s="205"/>
      <c r="J147" s="205"/>
      <c r="K147" s="205"/>
      <c r="L147" s="205"/>
      <c r="M147" s="205"/>
      <c r="N147" s="205"/>
      <c r="O147" s="205"/>
      <c r="P147" s="205"/>
      <c r="Q147" s="205"/>
      <c r="R147" s="205"/>
      <c r="S147" s="205"/>
      <c r="T147" s="205"/>
      <c r="U147" s="205"/>
      <c r="V147" s="205"/>
      <c r="W147" s="205"/>
      <c r="X147" s="205"/>
      <c r="Y147" s="205"/>
      <c r="Z147" s="205"/>
    </row>
    <row r="148">
      <c r="A148" s="226"/>
      <c r="B148" s="226"/>
      <c r="C148" s="205"/>
      <c r="D148" s="205"/>
      <c r="E148" s="205"/>
      <c r="F148" s="205"/>
      <c r="G148" s="205"/>
      <c r="H148" s="205"/>
      <c r="I148" s="205"/>
      <c r="J148" s="205"/>
      <c r="K148" s="205"/>
      <c r="L148" s="205"/>
      <c r="M148" s="205"/>
      <c r="N148" s="205"/>
      <c r="O148" s="205"/>
      <c r="P148" s="205"/>
      <c r="Q148" s="205"/>
      <c r="R148" s="205"/>
      <c r="S148" s="205"/>
      <c r="T148" s="205"/>
      <c r="U148" s="205"/>
      <c r="V148" s="205"/>
      <c r="W148" s="205"/>
      <c r="X148" s="205"/>
      <c r="Y148" s="205"/>
      <c r="Z148" s="205"/>
    </row>
    <row r="149">
      <c r="A149" s="226"/>
      <c r="B149" s="226"/>
      <c r="C149" s="205"/>
      <c r="D149" s="205"/>
      <c r="E149" s="205"/>
      <c r="F149" s="205"/>
      <c r="G149" s="205"/>
      <c r="H149" s="205"/>
      <c r="I149" s="205"/>
      <c r="J149" s="205"/>
      <c r="K149" s="205"/>
      <c r="L149" s="205"/>
      <c r="M149" s="205"/>
      <c r="N149" s="205"/>
      <c r="O149" s="205"/>
      <c r="P149" s="205"/>
      <c r="Q149" s="205"/>
      <c r="R149" s="205"/>
      <c r="S149" s="205"/>
      <c r="T149" s="205"/>
      <c r="U149" s="205"/>
      <c r="V149" s="205"/>
      <c r="W149" s="205"/>
      <c r="X149" s="205"/>
      <c r="Y149" s="205"/>
      <c r="Z149" s="205"/>
    </row>
    <row r="150">
      <c r="A150" s="226"/>
      <c r="B150" s="226"/>
      <c r="C150" s="205"/>
      <c r="D150" s="205"/>
      <c r="E150" s="205"/>
      <c r="F150" s="205"/>
      <c r="G150" s="205"/>
      <c r="H150" s="205"/>
      <c r="I150" s="205"/>
      <c r="J150" s="205"/>
      <c r="K150" s="205"/>
      <c r="L150" s="205"/>
      <c r="M150" s="205"/>
      <c r="N150" s="205"/>
      <c r="O150" s="205"/>
      <c r="P150" s="205"/>
      <c r="Q150" s="205"/>
      <c r="R150" s="205"/>
      <c r="S150" s="205"/>
      <c r="T150" s="205"/>
      <c r="U150" s="205"/>
      <c r="V150" s="205"/>
      <c r="W150" s="205"/>
      <c r="X150" s="205"/>
      <c r="Y150" s="205"/>
      <c r="Z150" s="205"/>
    </row>
    <row r="151">
      <c r="A151" s="226"/>
      <c r="B151" s="226"/>
      <c r="C151" s="205"/>
      <c r="D151" s="205"/>
      <c r="E151" s="205"/>
      <c r="F151" s="205"/>
      <c r="G151" s="205"/>
      <c r="H151" s="205"/>
      <c r="I151" s="205"/>
      <c r="J151" s="205"/>
      <c r="K151" s="205"/>
      <c r="L151" s="205"/>
      <c r="M151" s="205"/>
      <c r="N151" s="205"/>
      <c r="O151" s="205"/>
      <c r="P151" s="205"/>
      <c r="Q151" s="205"/>
      <c r="R151" s="205"/>
      <c r="S151" s="205"/>
      <c r="T151" s="205"/>
      <c r="U151" s="205"/>
      <c r="V151" s="205"/>
      <c r="W151" s="205"/>
      <c r="X151" s="205"/>
      <c r="Y151" s="205"/>
      <c r="Z151" s="205"/>
    </row>
    <row r="152">
      <c r="A152" s="226"/>
      <c r="B152" s="226"/>
      <c r="C152" s="205"/>
      <c r="D152" s="205"/>
      <c r="E152" s="205"/>
      <c r="F152" s="205"/>
      <c r="G152" s="205"/>
      <c r="H152" s="205"/>
      <c r="I152" s="205"/>
      <c r="J152" s="205"/>
      <c r="K152" s="205"/>
      <c r="L152" s="205"/>
      <c r="M152" s="205"/>
      <c r="N152" s="205"/>
      <c r="O152" s="205"/>
      <c r="P152" s="205"/>
      <c r="Q152" s="205"/>
      <c r="R152" s="205"/>
      <c r="S152" s="205"/>
      <c r="T152" s="205"/>
      <c r="U152" s="205"/>
      <c r="V152" s="205"/>
      <c r="W152" s="205"/>
      <c r="X152" s="205"/>
      <c r="Y152" s="205"/>
      <c r="Z152" s="205"/>
    </row>
    <row r="153">
      <c r="A153" s="226"/>
      <c r="B153" s="226"/>
      <c r="C153" s="205"/>
      <c r="D153" s="205"/>
      <c r="E153" s="205"/>
      <c r="F153" s="205"/>
      <c r="G153" s="205"/>
      <c r="H153" s="205"/>
      <c r="I153" s="205"/>
      <c r="J153" s="205"/>
      <c r="K153" s="205"/>
      <c r="L153" s="205"/>
      <c r="M153" s="205"/>
      <c r="N153" s="205"/>
      <c r="O153" s="205"/>
      <c r="P153" s="205"/>
      <c r="Q153" s="205"/>
      <c r="R153" s="205"/>
      <c r="S153" s="205"/>
      <c r="T153" s="205"/>
      <c r="U153" s="205"/>
      <c r="V153" s="205"/>
      <c r="W153" s="205"/>
      <c r="X153" s="205"/>
      <c r="Y153" s="205"/>
      <c r="Z153" s="205"/>
    </row>
    <row r="154">
      <c r="A154" s="226"/>
      <c r="B154" s="226"/>
      <c r="C154" s="205"/>
      <c r="D154" s="205"/>
      <c r="E154" s="205"/>
      <c r="F154" s="205"/>
      <c r="G154" s="205"/>
      <c r="H154" s="205"/>
      <c r="I154" s="205"/>
      <c r="J154" s="205"/>
      <c r="K154" s="205"/>
      <c r="L154" s="205"/>
      <c r="M154" s="205"/>
      <c r="N154" s="205"/>
      <c r="O154" s="205"/>
      <c r="P154" s="205"/>
      <c r="Q154" s="205"/>
      <c r="R154" s="205"/>
      <c r="S154" s="205"/>
      <c r="T154" s="205"/>
      <c r="U154" s="205"/>
      <c r="V154" s="205"/>
      <c r="W154" s="205"/>
      <c r="X154" s="205"/>
      <c r="Y154" s="205"/>
      <c r="Z154" s="205"/>
    </row>
    <row r="155">
      <c r="A155" s="226"/>
      <c r="B155" s="226"/>
      <c r="C155" s="205"/>
      <c r="D155" s="205"/>
      <c r="E155" s="205"/>
      <c r="F155" s="205"/>
      <c r="G155" s="205"/>
      <c r="H155" s="205"/>
      <c r="I155" s="205"/>
      <c r="J155" s="205"/>
      <c r="K155" s="205"/>
      <c r="L155" s="205"/>
      <c r="M155" s="205"/>
      <c r="N155" s="205"/>
      <c r="O155" s="205"/>
      <c r="P155" s="205"/>
      <c r="Q155" s="205"/>
      <c r="R155" s="205"/>
      <c r="S155" s="205"/>
      <c r="T155" s="205"/>
      <c r="U155" s="205"/>
      <c r="V155" s="205"/>
      <c r="W155" s="205"/>
      <c r="X155" s="205"/>
      <c r="Y155" s="205"/>
      <c r="Z155" s="205"/>
    </row>
    <row r="156">
      <c r="A156" s="226"/>
      <c r="B156" s="226"/>
      <c r="C156" s="205"/>
      <c r="D156" s="205"/>
      <c r="E156" s="205"/>
      <c r="F156" s="205"/>
      <c r="G156" s="205"/>
      <c r="H156" s="205"/>
      <c r="I156" s="205"/>
      <c r="J156" s="205"/>
      <c r="K156" s="205"/>
      <c r="L156" s="205"/>
      <c r="M156" s="205"/>
      <c r="N156" s="205"/>
      <c r="O156" s="205"/>
      <c r="P156" s="205"/>
      <c r="Q156" s="205"/>
      <c r="R156" s="205"/>
      <c r="S156" s="205"/>
      <c r="T156" s="205"/>
      <c r="U156" s="205"/>
      <c r="V156" s="205"/>
      <c r="W156" s="205"/>
      <c r="X156" s="205"/>
      <c r="Y156" s="205"/>
      <c r="Z156" s="205"/>
    </row>
    <row r="157">
      <c r="A157" s="226"/>
      <c r="B157" s="226"/>
      <c r="C157" s="205"/>
      <c r="D157" s="205"/>
      <c r="E157" s="205"/>
      <c r="F157" s="205"/>
      <c r="G157" s="205"/>
      <c r="H157" s="205"/>
      <c r="I157" s="205"/>
      <c r="J157" s="205"/>
      <c r="K157" s="205"/>
      <c r="L157" s="205"/>
      <c r="M157" s="205"/>
      <c r="N157" s="205"/>
      <c r="O157" s="205"/>
      <c r="P157" s="205"/>
      <c r="Q157" s="205"/>
      <c r="R157" s="205"/>
      <c r="S157" s="205"/>
      <c r="T157" s="205"/>
      <c r="U157" s="205"/>
      <c r="V157" s="205"/>
      <c r="W157" s="205"/>
      <c r="X157" s="205"/>
      <c r="Y157" s="205"/>
      <c r="Z157" s="205"/>
    </row>
    <row r="158">
      <c r="A158" s="226"/>
      <c r="B158" s="226"/>
      <c r="C158" s="205"/>
      <c r="D158" s="205"/>
      <c r="E158" s="205"/>
      <c r="F158" s="205"/>
      <c r="G158" s="205"/>
      <c r="H158" s="205"/>
      <c r="I158" s="205"/>
      <c r="J158" s="205"/>
      <c r="K158" s="205"/>
      <c r="L158" s="205"/>
      <c r="M158" s="205"/>
      <c r="N158" s="205"/>
      <c r="O158" s="205"/>
      <c r="P158" s="205"/>
      <c r="Q158" s="205"/>
      <c r="R158" s="205"/>
      <c r="S158" s="205"/>
      <c r="T158" s="205"/>
      <c r="U158" s="205"/>
      <c r="V158" s="205"/>
      <c r="W158" s="205"/>
      <c r="X158" s="205"/>
      <c r="Y158" s="205"/>
      <c r="Z158" s="205"/>
    </row>
    <row r="159">
      <c r="A159" s="226"/>
      <c r="B159" s="226"/>
      <c r="C159" s="205"/>
      <c r="D159" s="205"/>
      <c r="E159" s="205"/>
      <c r="F159" s="205"/>
      <c r="G159" s="205"/>
      <c r="H159" s="205"/>
      <c r="I159" s="205"/>
      <c r="J159" s="205"/>
      <c r="K159" s="205"/>
      <c r="L159" s="205"/>
      <c r="M159" s="205"/>
      <c r="N159" s="205"/>
      <c r="O159" s="205"/>
      <c r="P159" s="205"/>
      <c r="Q159" s="205"/>
      <c r="R159" s="205"/>
      <c r="S159" s="205"/>
      <c r="T159" s="205"/>
      <c r="U159" s="205"/>
      <c r="V159" s="205"/>
      <c r="W159" s="205"/>
      <c r="X159" s="205"/>
      <c r="Y159" s="205"/>
      <c r="Z159" s="205"/>
    </row>
    <row r="160">
      <c r="A160" s="226"/>
      <c r="B160" s="226"/>
      <c r="C160" s="205"/>
      <c r="D160" s="205"/>
      <c r="E160" s="205"/>
      <c r="F160" s="205"/>
      <c r="G160" s="205"/>
      <c r="H160" s="205"/>
      <c r="I160" s="205"/>
      <c r="J160" s="205"/>
      <c r="K160" s="205"/>
      <c r="L160" s="205"/>
      <c r="M160" s="205"/>
      <c r="N160" s="205"/>
      <c r="O160" s="205"/>
      <c r="P160" s="205"/>
      <c r="Q160" s="205"/>
      <c r="R160" s="205"/>
      <c r="S160" s="205"/>
      <c r="T160" s="205"/>
      <c r="U160" s="205"/>
      <c r="V160" s="205"/>
      <c r="W160" s="205"/>
      <c r="X160" s="205"/>
      <c r="Y160" s="205"/>
      <c r="Z160" s="205"/>
    </row>
    <row r="161">
      <c r="A161" s="226"/>
      <c r="B161" s="226"/>
      <c r="C161" s="205"/>
      <c r="D161" s="205"/>
      <c r="E161" s="205"/>
      <c r="F161" s="205"/>
      <c r="G161" s="205"/>
      <c r="H161" s="205"/>
      <c r="I161" s="205"/>
      <c r="J161" s="205"/>
      <c r="K161" s="205"/>
      <c r="L161" s="205"/>
      <c r="M161" s="205"/>
      <c r="N161" s="205"/>
      <c r="O161" s="205"/>
      <c r="P161" s="205"/>
      <c r="Q161" s="205"/>
      <c r="R161" s="205"/>
      <c r="S161" s="205"/>
      <c r="T161" s="205"/>
      <c r="U161" s="205"/>
      <c r="V161" s="205"/>
      <c r="W161" s="205"/>
      <c r="X161" s="205"/>
      <c r="Y161" s="205"/>
      <c r="Z161" s="205"/>
    </row>
    <row r="162">
      <c r="A162" s="226"/>
      <c r="B162" s="226"/>
      <c r="C162" s="205"/>
      <c r="D162" s="205"/>
      <c r="E162" s="205"/>
      <c r="F162" s="205"/>
      <c r="G162" s="205"/>
      <c r="H162" s="205"/>
      <c r="I162" s="205"/>
      <c r="J162" s="205"/>
      <c r="K162" s="205"/>
      <c r="L162" s="205"/>
      <c r="M162" s="205"/>
      <c r="N162" s="205"/>
      <c r="O162" s="205"/>
      <c r="P162" s="205"/>
      <c r="Q162" s="205"/>
      <c r="R162" s="205"/>
      <c r="S162" s="205"/>
      <c r="T162" s="205"/>
      <c r="U162" s="205"/>
      <c r="V162" s="205"/>
      <c r="W162" s="205"/>
      <c r="X162" s="205"/>
      <c r="Y162" s="205"/>
      <c r="Z162" s="205"/>
    </row>
    <row r="163">
      <c r="A163" s="226"/>
      <c r="B163" s="226"/>
      <c r="C163" s="205"/>
      <c r="D163" s="205"/>
      <c r="E163" s="205"/>
      <c r="F163" s="205"/>
      <c r="G163" s="205"/>
      <c r="H163" s="205"/>
      <c r="I163" s="205"/>
      <c r="J163" s="205"/>
      <c r="K163" s="205"/>
      <c r="L163" s="205"/>
      <c r="M163" s="205"/>
      <c r="N163" s="205"/>
      <c r="O163" s="205"/>
      <c r="P163" s="205"/>
      <c r="Q163" s="205"/>
      <c r="R163" s="205"/>
      <c r="S163" s="205"/>
      <c r="T163" s="205"/>
      <c r="U163" s="205"/>
      <c r="V163" s="205"/>
      <c r="W163" s="205"/>
      <c r="X163" s="205"/>
      <c r="Y163" s="205"/>
      <c r="Z163" s="205"/>
    </row>
    <row r="164">
      <c r="A164" s="226"/>
      <c r="B164" s="226"/>
      <c r="C164" s="205"/>
      <c r="D164" s="205"/>
      <c r="E164" s="205"/>
      <c r="F164" s="205"/>
      <c r="G164" s="205"/>
      <c r="H164" s="205"/>
      <c r="I164" s="205"/>
      <c r="J164" s="205"/>
      <c r="K164" s="205"/>
      <c r="L164" s="205"/>
      <c r="M164" s="205"/>
      <c r="N164" s="205"/>
      <c r="O164" s="205"/>
      <c r="P164" s="205"/>
      <c r="Q164" s="205"/>
      <c r="R164" s="205"/>
      <c r="S164" s="205"/>
      <c r="T164" s="205"/>
      <c r="U164" s="205"/>
      <c r="V164" s="205"/>
      <c r="W164" s="205"/>
      <c r="X164" s="205"/>
      <c r="Y164" s="205"/>
      <c r="Z164" s="205"/>
    </row>
    <row r="165">
      <c r="A165" s="226"/>
      <c r="B165" s="226"/>
      <c r="C165" s="205"/>
      <c r="D165" s="205"/>
      <c r="E165" s="205"/>
      <c r="F165" s="205"/>
      <c r="G165" s="205"/>
      <c r="H165" s="205"/>
      <c r="I165" s="205"/>
      <c r="J165" s="205"/>
      <c r="K165" s="205"/>
      <c r="L165" s="205"/>
      <c r="M165" s="205"/>
      <c r="N165" s="205"/>
      <c r="O165" s="205"/>
      <c r="P165" s="205"/>
      <c r="Q165" s="205"/>
      <c r="R165" s="205"/>
      <c r="S165" s="205"/>
      <c r="T165" s="205"/>
      <c r="U165" s="205"/>
      <c r="V165" s="205"/>
      <c r="W165" s="205"/>
      <c r="X165" s="205"/>
      <c r="Y165" s="205"/>
      <c r="Z165" s="205"/>
    </row>
    <row r="166">
      <c r="A166" s="226"/>
      <c r="B166" s="226"/>
      <c r="C166" s="205"/>
      <c r="D166" s="205"/>
      <c r="E166" s="205"/>
      <c r="F166" s="205"/>
      <c r="G166" s="205"/>
      <c r="H166" s="205"/>
      <c r="I166" s="205"/>
      <c r="J166" s="205"/>
      <c r="K166" s="205"/>
      <c r="L166" s="205"/>
      <c r="M166" s="205"/>
      <c r="N166" s="205"/>
      <c r="O166" s="205"/>
      <c r="P166" s="205"/>
      <c r="Q166" s="205"/>
      <c r="R166" s="205"/>
      <c r="S166" s="205"/>
      <c r="T166" s="205"/>
      <c r="U166" s="205"/>
      <c r="V166" s="205"/>
      <c r="W166" s="205"/>
      <c r="X166" s="205"/>
      <c r="Y166" s="205"/>
      <c r="Z166" s="205"/>
    </row>
    <row r="167">
      <c r="A167" s="226"/>
      <c r="B167" s="226"/>
      <c r="C167" s="205"/>
      <c r="D167" s="205"/>
      <c r="E167" s="205"/>
      <c r="F167" s="205"/>
      <c r="G167" s="205"/>
      <c r="H167" s="205"/>
      <c r="I167" s="205"/>
      <c r="J167" s="205"/>
      <c r="K167" s="205"/>
      <c r="L167" s="205"/>
      <c r="M167" s="205"/>
      <c r="N167" s="205"/>
      <c r="O167" s="205"/>
      <c r="P167" s="205"/>
      <c r="Q167" s="205"/>
      <c r="R167" s="205"/>
      <c r="S167" s="205"/>
      <c r="T167" s="205"/>
      <c r="U167" s="205"/>
      <c r="V167" s="205"/>
      <c r="W167" s="205"/>
      <c r="X167" s="205"/>
      <c r="Y167" s="205"/>
      <c r="Z167" s="205"/>
    </row>
    <row r="168">
      <c r="A168" s="226"/>
      <c r="B168" s="226"/>
      <c r="C168" s="205"/>
      <c r="D168" s="205"/>
      <c r="E168" s="205"/>
      <c r="F168" s="205"/>
      <c r="G168" s="205"/>
      <c r="H168" s="205"/>
      <c r="I168" s="205"/>
      <c r="J168" s="205"/>
      <c r="K168" s="205"/>
      <c r="L168" s="205"/>
      <c r="M168" s="205"/>
      <c r="N168" s="205"/>
      <c r="O168" s="205"/>
      <c r="P168" s="205"/>
      <c r="Q168" s="205"/>
      <c r="R168" s="205"/>
      <c r="S168" s="205"/>
      <c r="T168" s="205"/>
      <c r="U168" s="205"/>
      <c r="V168" s="205"/>
      <c r="W168" s="205"/>
      <c r="X168" s="205"/>
      <c r="Y168" s="205"/>
      <c r="Z168" s="205"/>
    </row>
    <row r="169">
      <c r="A169" s="226"/>
      <c r="B169" s="226"/>
      <c r="C169" s="205"/>
      <c r="D169" s="205"/>
      <c r="E169" s="205"/>
      <c r="F169" s="205"/>
      <c r="G169" s="205"/>
      <c r="H169" s="205"/>
      <c r="I169" s="205"/>
      <c r="J169" s="205"/>
      <c r="K169" s="205"/>
      <c r="L169" s="205"/>
      <c r="M169" s="205"/>
      <c r="N169" s="205"/>
      <c r="O169" s="205"/>
      <c r="P169" s="205"/>
      <c r="Q169" s="205"/>
      <c r="R169" s="205"/>
      <c r="S169" s="205"/>
      <c r="T169" s="205"/>
      <c r="U169" s="205"/>
      <c r="V169" s="205"/>
      <c r="W169" s="205"/>
      <c r="X169" s="205"/>
      <c r="Y169" s="205"/>
      <c r="Z169" s="205"/>
    </row>
    <row r="170">
      <c r="A170" s="226"/>
      <c r="B170" s="226"/>
      <c r="C170" s="205"/>
      <c r="D170" s="205"/>
      <c r="E170" s="205"/>
      <c r="F170" s="205"/>
      <c r="G170" s="205"/>
      <c r="H170" s="205"/>
      <c r="I170" s="205"/>
      <c r="J170" s="205"/>
      <c r="K170" s="205"/>
      <c r="L170" s="205"/>
      <c r="M170" s="205"/>
      <c r="N170" s="205"/>
      <c r="O170" s="205"/>
      <c r="P170" s="205"/>
      <c r="Q170" s="205"/>
      <c r="R170" s="205"/>
      <c r="S170" s="205"/>
      <c r="T170" s="205"/>
      <c r="U170" s="205"/>
      <c r="V170" s="205"/>
      <c r="W170" s="205"/>
      <c r="X170" s="205"/>
      <c r="Y170" s="205"/>
      <c r="Z170" s="205"/>
    </row>
    <row r="171">
      <c r="A171" s="226"/>
      <c r="B171" s="226"/>
      <c r="C171" s="205"/>
      <c r="D171" s="205"/>
      <c r="E171" s="205"/>
      <c r="F171" s="205"/>
      <c r="G171" s="205"/>
      <c r="H171" s="205"/>
      <c r="I171" s="205"/>
      <c r="J171" s="205"/>
      <c r="K171" s="205"/>
      <c r="L171" s="205"/>
      <c r="M171" s="205"/>
      <c r="N171" s="205"/>
      <c r="O171" s="205"/>
      <c r="P171" s="205"/>
      <c r="Q171" s="205"/>
      <c r="R171" s="205"/>
      <c r="S171" s="205"/>
      <c r="T171" s="205"/>
      <c r="U171" s="205"/>
      <c r="V171" s="205"/>
      <c r="W171" s="205"/>
      <c r="X171" s="205"/>
      <c r="Y171" s="205"/>
      <c r="Z171" s="205"/>
    </row>
    <row r="172">
      <c r="A172" s="226"/>
      <c r="B172" s="226"/>
      <c r="C172" s="205"/>
      <c r="D172" s="205"/>
      <c r="E172" s="205"/>
      <c r="F172" s="205"/>
      <c r="G172" s="205"/>
      <c r="H172" s="205"/>
      <c r="I172" s="205"/>
      <c r="J172" s="205"/>
      <c r="K172" s="205"/>
      <c r="L172" s="205"/>
      <c r="M172" s="205"/>
      <c r="N172" s="205"/>
      <c r="O172" s="205"/>
      <c r="P172" s="205"/>
      <c r="Q172" s="205"/>
      <c r="R172" s="205"/>
      <c r="S172" s="205"/>
      <c r="T172" s="205"/>
      <c r="U172" s="205"/>
      <c r="V172" s="205"/>
      <c r="W172" s="205"/>
      <c r="X172" s="205"/>
      <c r="Y172" s="205"/>
      <c r="Z172" s="205"/>
    </row>
    <row r="173">
      <c r="A173" s="226"/>
      <c r="B173" s="226"/>
      <c r="C173" s="205"/>
      <c r="D173" s="205"/>
      <c r="E173" s="205"/>
      <c r="F173" s="205"/>
      <c r="G173" s="205"/>
      <c r="H173" s="205"/>
      <c r="I173" s="205"/>
      <c r="J173" s="205"/>
      <c r="K173" s="205"/>
      <c r="L173" s="205"/>
      <c r="M173" s="205"/>
      <c r="N173" s="205"/>
      <c r="O173" s="205"/>
      <c r="P173" s="205"/>
      <c r="Q173" s="205"/>
      <c r="R173" s="205"/>
      <c r="S173" s="205"/>
      <c r="T173" s="205"/>
      <c r="U173" s="205"/>
      <c r="V173" s="205"/>
      <c r="W173" s="205"/>
      <c r="X173" s="205"/>
      <c r="Y173" s="205"/>
      <c r="Z173" s="205"/>
    </row>
    <row r="174">
      <c r="A174" s="226"/>
      <c r="B174" s="226"/>
      <c r="C174" s="205"/>
      <c r="D174" s="205"/>
      <c r="E174" s="205"/>
      <c r="F174" s="205"/>
      <c r="G174" s="205"/>
      <c r="H174" s="205"/>
      <c r="I174" s="205"/>
      <c r="J174" s="205"/>
      <c r="K174" s="205"/>
      <c r="L174" s="205"/>
      <c r="M174" s="205"/>
      <c r="N174" s="205"/>
      <c r="O174" s="205"/>
      <c r="P174" s="205"/>
      <c r="Q174" s="205"/>
      <c r="R174" s="205"/>
      <c r="S174" s="205"/>
      <c r="T174" s="205"/>
      <c r="U174" s="205"/>
      <c r="V174" s="205"/>
      <c r="W174" s="205"/>
      <c r="X174" s="205"/>
      <c r="Y174" s="205"/>
      <c r="Z174" s="205"/>
    </row>
    <row r="175">
      <c r="A175" s="226"/>
      <c r="B175" s="226"/>
      <c r="C175" s="205"/>
      <c r="D175" s="205"/>
      <c r="E175" s="205"/>
      <c r="F175" s="205"/>
      <c r="G175" s="205"/>
      <c r="H175" s="205"/>
      <c r="I175" s="205"/>
      <c r="J175" s="205"/>
      <c r="K175" s="205"/>
      <c r="L175" s="205"/>
      <c r="M175" s="205"/>
      <c r="N175" s="205"/>
      <c r="O175" s="205"/>
      <c r="P175" s="205"/>
      <c r="Q175" s="205"/>
      <c r="R175" s="205"/>
      <c r="S175" s="205"/>
      <c r="T175" s="205"/>
      <c r="U175" s="205"/>
      <c r="V175" s="205"/>
      <c r="W175" s="205"/>
      <c r="X175" s="205"/>
      <c r="Y175" s="205"/>
      <c r="Z175" s="205"/>
    </row>
    <row r="176">
      <c r="A176" s="226"/>
      <c r="B176" s="226"/>
      <c r="C176" s="205"/>
      <c r="D176" s="205"/>
      <c r="E176" s="205"/>
      <c r="F176" s="205"/>
      <c r="G176" s="205"/>
      <c r="H176" s="205"/>
      <c r="I176" s="205"/>
      <c r="J176" s="205"/>
      <c r="K176" s="205"/>
      <c r="L176" s="205"/>
      <c r="M176" s="205"/>
      <c r="N176" s="205"/>
      <c r="O176" s="205"/>
      <c r="P176" s="205"/>
      <c r="Q176" s="205"/>
      <c r="R176" s="205"/>
      <c r="S176" s="205"/>
      <c r="T176" s="205"/>
      <c r="U176" s="205"/>
      <c r="V176" s="205"/>
      <c r="W176" s="205"/>
      <c r="X176" s="205"/>
      <c r="Y176" s="205"/>
      <c r="Z176" s="205"/>
    </row>
    <row r="177">
      <c r="A177" s="226"/>
      <c r="B177" s="226"/>
      <c r="C177" s="205"/>
      <c r="D177" s="205"/>
      <c r="E177" s="205"/>
      <c r="F177" s="205"/>
      <c r="G177" s="205"/>
      <c r="H177" s="205"/>
      <c r="I177" s="205"/>
      <c r="J177" s="205"/>
      <c r="K177" s="205"/>
      <c r="L177" s="205"/>
      <c r="M177" s="205"/>
      <c r="N177" s="205"/>
      <c r="O177" s="205"/>
      <c r="P177" s="205"/>
      <c r="Q177" s="205"/>
      <c r="R177" s="205"/>
      <c r="S177" s="205"/>
      <c r="T177" s="205"/>
      <c r="U177" s="205"/>
      <c r="V177" s="205"/>
      <c r="W177" s="205"/>
      <c r="X177" s="205"/>
      <c r="Y177" s="205"/>
      <c r="Z177" s="205"/>
    </row>
    <row r="178">
      <c r="A178" s="226"/>
      <c r="B178" s="226"/>
      <c r="C178" s="205"/>
      <c r="D178" s="205"/>
      <c r="E178" s="205"/>
      <c r="F178" s="205"/>
      <c r="G178" s="205"/>
      <c r="H178" s="205"/>
      <c r="I178" s="205"/>
      <c r="J178" s="205"/>
      <c r="K178" s="205"/>
      <c r="L178" s="205"/>
      <c r="M178" s="205"/>
      <c r="N178" s="205"/>
      <c r="O178" s="205"/>
      <c r="P178" s="205"/>
      <c r="Q178" s="205"/>
      <c r="R178" s="205"/>
      <c r="S178" s="205"/>
      <c r="T178" s="205"/>
      <c r="U178" s="205"/>
      <c r="V178" s="205"/>
      <c r="W178" s="205"/>
      <c r="X178" s="205"/>
      <c r="Y178" s="205"/>
      <c r="Z178" s="205"/>
    </row>
    <row r="179">
      <c r="A179" s="226"/>
      <c r="B179" s="226"/>
      <c r="C179" s="205"/>
      <c r="D179" s="205"/>
      <c r="E179" s="205"/>
      <c r="F179" s="205"/>
      <c r="G179" s="205"/>
      <c r="H179" s="205"/>
      <c r="I179" s="205"/>
      <c r="J179" s="205"/>
      <c r="K179" s="205"/>
      <c r="L179" s="205"/>
      <c r="M179" s="205"/>
      <c r="N179" s="205"/>
      <c r="O179" s="205"/>
      <c r="P179" s="205"/>
      <c r="Q179" s="205"/>
      <c r="R179" s="205"/>
      <c r="S179" s="205"/>
      <c r="T179" s="205"/>
      <c r="U179" s="205"/>
      <c r="V179" s="205"/>
      <c r="W179" s="205"/>
      <c r="X179" s="205"/>
      <c r="Y179" s="205"/>
      <c r="Z179" s="205"/>
    </row>
    <row r="180">
      <c r="A180" s="226"/>
      <c r="B180" s="226"/>
      <c r="C180" s="205"/>
      <c r="D180" s="205"/>
      <c r="E180" s="205"/>
      <c r="F180" s="205"/>
      <c r="G180" s="205"/>
      <c r="H180" s="205"/>
      <c r="I180" s="205"/>
      <c r="J180" s="205"/>
      <c r="K180" s="205"/>
      <c r="L180" s="205"/>
      <c r="M180" s="205"/>
      <c r="N180" s="205"/>
      <c r="O180" s="205"/>
      <c r="P180" s="205"/>
      <c r="Q180" s="205"/>
      <c r="R180" s="205"/>
      <c r="S180" s="205"/>
      <c r="T180" s="205"/>
      <c r="U180" s="205"/>
      <c r="V180" s="205"/>
      <c r="W180" s="205"/>
      <c r="X180" s="205"/>
      <c r="Y180" s="205"/>
      <c r="Z180" s="205"/>
    </row>
    <row r="181">
      <c r="A181" s="226"/>
      <c r="B181" s="226"/>
      <c r="C181" s="205"/>
      <c r="D181" s="205"/>
      <c r="E181" s="205"/>
      <c r="F181" s="205"/>
      <c r="G181" s="205"/>
      <c r="H181" s="205"/>
      <c r="I181" s="205"/>
      <c r="J181" s="205"/>
      <c r="K181" s="205"/>
      <c r="L181" s="205"/>
      <c r="M181" s="205"/>
      <c r="N181" s="205"/>
      <c r="O181" s="205"/>
      <c r="P181" s="205"/>
      <c r="Q181" s="205"/>
      <c r="R181" s="205"/>
      <c r="S181" s="205"/>
      <c r="T181" s="205"/>
      <c r="U181" s="205"/>
      <c r="V181" s="205"/>
      <c r="W181" s="205"/>
      <c r="X181" s="205"/>
      <c r="Y181" s="205"/>
      <c r="Z181" s="205"/>
    </row>
    <row r="182">
      <c r="A182" s="226"/>
      <c r="B182" s="226"/>
      <c r="C182" s="205"/>
      <c r="D182" s="205"/>
      <c r="E182" s="205"/>
      <c r="F182" s="205"/>
      <c r="G182" s="205"/>
      <c r="H182" s="205"/>
      <c r="I182" s="205"/>
      <c r="J182" s="205"/>
      <c r="K182" s="205"/>
      <c r="L182" s="205"/>
      <c r="M182" s="205"/>
      <c r="N182" s="205"/>
      <c r="O182" s="205"/>
      <c r="P182" s="205"/>
      <c r="Q182" s="205"/>
      <c r="R182" s="205"/>
      <c r="S182" s="205"/>
      <c r="T182" s="205"/>
      <c r="U182" s="205"/>
      <c r="V182" s="205"/>
      <c r="W182" s="205"/>
      <c r="X182" s="205"/>
      <c r="Y182" s="205"/>
      <c r="Z182" s="205"/>
    </row>
    <row r="183">
      <c r="A183" s="226"/>
      <c r="B183" s="226"/>
      <c r="C183" s="205"/>
      <c r="D183" s="205"/>
      <c r="E183" s="205"/>
      <c r="F183" s="205"/>
      <c r="G183" s="205"/>
      <c r="H183" s="205"/>
      <c r="I183" s="205"/>
      <c r="J183" s="205"/>
      <c r="K183" s="205"/>
      <c r="L183" s="205"/>
      <c r="M183" s="205"/>
      <c r="N183" s="205"/>
      <c r="O183" s="205"/>
      <c r="P183" s="205"/>
      <c r="Q183" s="205"/>
      <c r="R183" s="205"/>
      <c r="S183" s="205"/>
      <c r="T183" s="205"/>
      <c r="U183" s="205"/>
      <c r="V183" s="205"/>
      <c r="W183" s="205"/>
      <c r="X183" s="205"/>
      <c r="Y183" s="205"/>
      <c r="Z183" s="205"/>
    </row>
    <row r="184">
      <c r="A184" s="226"/>
      <c r="B184" s="226"/>
      <c r="C184" s="205"/>
      <c r="D184" s="205"/>
      <c r="E184" s="205"/>
      <c r="F184" s="205"/>
      <c r="G184" s="205"/>
      <c r="H184" s="205"/>
      <c r="I184" s="205"/>
      <c r="J184" s="205"/>
      <c r="K184" s="205"/>
      <c r="L184" s="205"/>
      <c r="M184" s="205"/>
      <c r="N184" s="205"/>
      <c r="O184" s="205"/>
      <c r="P184" s="205"/>
      <c r="Q184" s="205"/>
      <c r="R184" s="205"/>
      <c r="S184" s="205"/>
      <c r="T184" s="205"/>
      <c r="U184" s="205"/>
      <c r="V184" s="205"/>
      <c r="W184" s="205"/>
      <c r="X184" s="205"/>
      <c r="Y184" s="205"/>
      <c r="Z184" s="205"/>
    </row>
    <row r="185">
      <c r="A185" s="226"/>
      <c r="B185" s="226"/>
      <c r="C185" s="205"/>
      <c r="D185" s="205"/>
      <c r="E185" s="205"/>
      <c r="F185" s="205"/>
      <c r="G185" s="205"/>
      <c r="H185" s="205"/>
      <c r="I185" s="205"/>
      <c r="J185" s="205"/>
      <c r="K185" s="205"/>
      <c r="L185" s="205"/>
      <c r="M185" s="205"/>
      <c r="N185" s="205"/>
      <c r="O185" s="205"/>
      <c r="P185" s="205"/>
      <c r="Q185" s="205"/>
      <c r="R185" s="205"/>
      <c r="S185" s="205"/>
      <c r="T185" s="205"/>
      <c r="U185" s="205"/>
      <c r="V185" s="205"/>
      <c r="W185" s="205"/>
      <c r="X185" s="205"/>
      <c r="Y185" s="205"/>
      <c r="Z185" s="205"/>
    </row>
    <row r="186">
      <c r="A186" s="226"/>
      <c r="B186" s="226"/>
      <c r="C186" s="205"/>
      <c r="D186" s="205"/>
      <c r="E186" s="205"/>
      <c r="F186" s="205"/>
      <c r="G186" s="205"/>
      <c r="H186" s="205"/>
      <c r="I186" s="205"/>
      <c r="J186" s="205"/>
      <c r="K186" s="205"/>
      <c r="L186" s="205"/>
      <c r="M186" s="205"/>
      <c r="N186" s="205"/>
      <c r="O186" s="205"/>
      <c r="P186" s="205"/>
      <c r="Q186" s="205"/>
      <c r="R186" s="205"/>
      <c r="S186" s="205"/>
      <c r="T186" s="205"/>
      <c r="U186" s="205"/>
      <c r="V186" s="205"/>
      <c r="W186" s="205"/>
      <c r="X186" s="205"/>
      <c r="Y186" s="205"/>
      <c r="Z186" s="205"/>
    </row>
    <row r="187">
      <c r="A187" s="226"/>
      <c r="B187" s="226"/>
      <c r="C187" s="205"/>
      <c r="D187" s="205"/>
      <c r="E187" s="205"/>
      <c r="F187" s="205"/>
      <c r="G187" s="205"/>
      <c r="H187" s="205"/>
      <c r="I187" s="205"/>
      <c r="J187" s="205"/>
      <c r="K187" s="205"/>
      <c r="L187" s="205"/>
      <c r="M187" s="205"/>
      <c r="N187" s="205"/>
      <c r="O187" s="205"/>
      <c r="P187" s="205"/>
      <c r="Q187" s="205"/>
      <c r="R187" s="205"/>
      <c r="S187" s="205"/>
      <c r="T187" s="205"/>
      <c r="U187" s="205"/>
      <c r="V187" s="205"/>
      <c r="W187" s="205"/>
      <c r="X187" s="205"/>
      <c r="Y187" s="205"/>
      <c r="Z187" s="205"/>
    </row>
    <row r="188">
      <c r="A188" s="226"/>
      <c r="B188" s="226"/>
      <c r="C188" s="205"/>
      <c r="D188" s="205"/>
      <c r="E188" s="205"/>
      <c r="F188" s="205"/>
      <c r="G188" s="205"/>
      <c r="H188" s="205"/>
      <c r="I188" s="205"/>
      <c r="J188" s="205"/>
      <c r="K188" s="205"/>
      <c r="L188" s="205"/>
      <c r="M188" s="205"/>
      <c r="N188" s="205"/>
      <c r="O188" s="205"/>
      <c r="P188" s="205"/>
      <c r="Q188" s="205"/>
      <c r="R188" s="205"/>
      <c r="S188" s="205"/>
      <c r="T188" s="205"/>
      <c r="U188" s="205"/>
      <c r="V188" s="205"/>
      <c r="W188" s="205"/>
      <c r="X188" s="205"/>
      <c r="Y188" s="205"/>
      <c r="Z188" s="205"/>
    </row>
    <row r="189">
      <c r="A189" s="226"/>
      <c r="B189" s="226"/>
      <c r="C189" s="205"/>
      <c r="D189" s="205"/>
      <c r="E189" s="205"/>
      <c r="F189" s="205"/>
      <c r="G189" s="205"/>
      <c r="H189" s="205"/>
      <c r="I189" s="205"/>
      <c r="J189" s="205"/>
      <c r="K189" s="205"/>
      <c r="L189" s="205"/>
      <c r="M189" s="205"/>
      <c r="N189" s="205"/>
      <c r="O189" s="205"/>
      <c r="P189" s="205"/>
      <c r="Q189" s="205"/>
      <c r="R189" s="205"/>
      <c r="S189" s="205"/>
      <c r="T189" s="205"/>
      <c r="U189" s="205"/>
      <c r="V189" s="205"/>
      <c r="W189" s="205"/>
      <c r="X189" s="205"/>
      <c r="Y189" s="205"/>
      <c r="Z189" s="205"/>
    </row>
    <row r="190">
      <c r="A190" s="226"/>
      <c r="B190" s="226"/>
      <c r="C190" s="205"/>
      <c r="D190" s="205"/>
      <c r="E190" s="205"/>
      <c r="F190" s="205"/>
      <c r="G190" s="205"/>
      <c r="H190" s="205"/>
      <c r="I190" s="205"/>
      <c r="J190" s="205"/>
      <c r="K190" s="205"/>
      <c r="L190" s="205"/>
      <c r="M190" s="205"/>
      <c r="N190" s="205"/>
      <c r="O190" s="205"/>
      <c r="P190" s="205"/>
      <c r="Q190" s="205"/>
      <c r="R190" s="205"/>
      <c r="S190" s="205"/>
      <c r="T190" s="205"/>
      <c r="U190" s="205"/>
      <c r="V190" s="205"/>
      <c r="W190" s="205"/>
      <c r="X190" s="205"/>
      <c r="Y190" s="205"/>
      <c r="Z190" s="205"/>
    </row>
    <row r="191">
      <c r="A191" s="226"/>
      <c r="B191" s="226"/>
      <c r="C191" s="205"/>
      <c r="D191" s="205"/>
      <c r="E191" s="205"/>
      <c r="F191" s="205"/>
      <c r="G191" s="205"/>
      <c r="H191" s="205"/>
      <c r="I191" s="205"/>
      <c r="J191" s="205"/>
      <c r="K191" s="205"/>
      <c r="L191" s="205"/>
      <c r="M191" s="205"/>
      <c r="N191" s="205"/>
      <c r="O191" s="205"/>
      <c r="P191" s="205"/>
      <c r="Q191" s="205"/>
      <c r="R191" s="205"/>
      <c r="S191" s="205"/>
      <c r="T191" s="205"/>
      <c r="U191" s="205"/>
      <c r="V191" s="205"/>
      <c r="W191" s="205"/>
      <c r="X191" s="205"/>
      <c r="Y191" s="205"/>
      <c r="Z191" s="205"/>
    </row>
    <row r="192">
      <c r="A192" s="226"/>
      <c r="B192" s="226"/>
      <c r="C192" s="205"/>
      <c r="D192" s="205"/>
      <c r="E192" s="205"/>
      <c r="F192" s="205"/>
      <c r="G192" s="205"/>
      <c r="H192" s="205"/>
      <c r="I192" s="205"/>
      <c r="J192" s="205"/>
      <c r="K192" s="205"/>
      <c r="L192" s="205"/>
      <c r="M192" s="205"/>
      <c r="N192" s="205"/>
      <c r="O192" s="205"/>
      <c r="P192" s="205"/>
      <c r="Q192" s="205"/>
      <c r="R192" s="205"/>
      <c r="S192" s="205"/>
      <c r="T192" s="205"/>
      <c r="U192" s="205"/>
      <c r="V192" s="205"/>
      <c r="W192" s="205"/>
      <c r="X192" s="205"/>
      <c r="Y192" s="205"/>
      <c r="Z192" s="205"/>
    </row>
    <row r="193">
      <c r="A193" s="226"/>
      <c r="B193" s="226"/>
      <c r="C193" s="205"/>
      <c r="D193" s="205"/>
      <c r="E193" s="205"/>
      <c r="F193" s="205"/>
      <c r="G193" s="205"/>
      <c r="H193" s="205"/>
      <c r="I193" s="205"/>
      <c r="J193" s="205"/>
      <c r="K193" s="205"/>
      <c r="L193" s="205"/>
      <c r="M193" s="205"/>
      <c r="N193" s="205"/>
      <c r="O193" s="205"/>
      <c r="P193" s="205"/>
      <c r="Q193" s="205"/>
      <c r="R193" s="205"/>
      <c r="S193" s="205"/>
      <c r="T193" s="205"/>
      <c r="U193" s="205"/>
      <c r="V193" s="205"/>
      <c r="W193" s="205"/>
      <c r="X193" s="205"/>
      <c r="Y193" s="205"/>
      <c r="Z193" s="205"/>
    </row>
    <row r="194">
      <c r="A194" s="226"/>
      <c r="B194" s="226"/>
      <c r="C194" s="205"/>
      <c r="D194" s="205"/>
      <c r="E194" s="205"/>
      <c r="F194" s="205"/>
      <c r="G194" s="205"/>
      <c r="H194" s="205"/>
      <c r="I194" s="205"/>
      <c r="J194" s="205"/>
      <c r="K194" s="205"/>
      <c r="L194" s="205"/>
      <c r="M194" s="205"/>
      <c r="N194" s="205"/>
      <c r="O194" s="205"/>
      <c r="P194" s="205"/>
      <c r="Q194" s="205"/>
      <c r="R194" s="205"/>
      <c r="S194" s="205"/>
      <c r="T194" s="205"/>
      <c r="U194" s="205"/>
      <c r="V194" s="205"/>
      <c r="W194" s="205"/>
      <c r="X194" s="205"/>
      <c r="Y194" s="205"/>
      <c r="Z194" s="205"/>
    </row>
    <row r="195">
      <c r="A195" s="226"/>
      <c r="B195" s="226"/>
      <c r="C195" s="205"/>
      <c r="D195" s="205"/>
      <c r="E195" s="205"/>
      <c r="F195" s="205"/>
      <c r="G195" s="205"/>
      <c r="H195" s="205"/>
      <c r="I195" s="205"/>
      <c r="J195" s="205"/>
      <c r="K195" s="205"/>
      <c r="L195" s="205"/>
      <c r="M195" s="205"/>
      <c r="N195" s="205"/>
      <c r="O195" s="205"/>
      <c r="P195" s="205"/>
      <c r="Q195" s="205"/>
      <c r="R195" s="205"/>
      <c r="S195" s="205"/>
      <c r="T195" s="205"/>
      <c r="U195" s="205"/>
      <c r="V195" s="205"/>
      <c r="W195" s="205"/>
      <c r="X195" s="205"/>
      <c r="Y195" s="205"/>
      <c r="Z195" s="205"/>
    </row>
    <row r="196">
      <c r="A196" s="226"/>
      <c r="B196" s="226"/>
      <c r="C196" s="205"/>
      <c r="D196" s="205"/>
      <c r="E196" s="205"/>
      <c r="F196" s="205"/>
      <c r="G196" s="205"/>
      <c r="H196" s="205"/>
      <c r="I196" s="205"/>
      <c r="J196" s="205"/>
      <c r="K196" s="205"/>
      <c r="L196" s="205"/>
      <c r="M196" s="205"/>
      <c r="N196" s="205"/>
      <c r="O196" s="205"/>
      <c r="P196" s="205"/>
      <c r="Q196" s="205"/>
      <c r="R196" s="205"/>
      <c r="S196" s="205"/>
      <c r="T196" s="205"/>
      <c r="U196" s="205"/>
      <c r="V196" s="205"/>
      <c r="W196" s="205"/>
      <c r="X196" s="205"/>
      <c r="Y196" s="205"/>
      <c r="Z196" s="205"/>
    </row>
    <row r="197">
      <c r="A197" s="226"/>
      <c r="B197" s="226"/>
      <c r="C197" s="205"/>
      <c r="D197" s="205"/>
      <c r="E197" s="205"/>
      <c r="F197" s="205"/>
      <c r="G197" s="205"/>
      <c r="H197" s="205"/>
      <c r="I197" s="205"/>
      <c r="J197" s="205"/>
      <c r="K197" s="205"/>
      <c r="L197" s="205"/>
      <c r="M197" s="205"/>
      <c r="N197" s="205"/>
      <c r="O197" s="205"/>
      <c r="P197" s="205"/>
      <c r="Q197" s="205"/>
      <c r="R197" s="205"/>
      <c r="S197" s="205"/>
      <c r="T197" s="205"/>
      <c r="U197" s="205"/>
      <c r="V197" s="205"/>
      <c r="W197" s="205"/>
      <c r="X197" s="205"/>
      <c r="Y197" s="205"/>
      <c r="Z197" s="205"/>
    </row>
    <row r="198">
      <c r="A198" s="226"/>
      <c r="B198" s="226"/>
      <c r="C198" s="205"/>
      <c r="D198" s="205"/>
      <c r="E198" s="205"/>
      <c r="F198" s="205"/>
      <c r="G198" s="205"/>
      <c r="H198" s="205"/>
      <c r="I198" s="205"/>
      <c r="J198" s="205"/>
      <c r="K198" s="205"/>
      <c r="L198" s="205"/>
      <c r="M198" s="205"/>
      <c r="N198" s="205"/>
      <c r="O198" s="205"/>
      <c r="P198" s="205"/>
      <c r="Q198" s="205"/>
      <c r="R198" s="205"/>
      <c r="S198" s="205"/>
      <c r="T198" s="205"/>
      <c r="U198" s="205"/>
      <c r="V198" s="205"/>
      <c r="W198" s="205"/>
      <c r="X198" s="205"/>
      <c r="Y198" s="205"/>
      <c r="Z198" s="205"/>
    </row>
    <row r="199">
      <c r="A199" s="226"/>
      <c r="B199" s="226"/>
      <c r="C199" s="205"/>
      <c r="D199" s="205"/>
      <c r="E199" s="205"/>
      <c r="F199" s="205"/>
      <c r="G199" s="205"/>
      <c r="H199" s="205"/>
      <c r="I199" s="205"/>
      <c r="J199" s="205"/>
      <c r="K199" s="205"/>
      <c r="L199" s="205"/>
      <c r="M199" s="205"/>
      <c r="N199" s="205"/>
      <c r="O199" s="205"/>
      <c r="P199" s="205"/>
      <c r="Q199" s="205"/>
      <c r="R199" s="205"/>
      <c r="S199" s="205"/>
      <c r="T199" s="205"/>
      <c r="U199" s="205"/>
      <c r="V199" s="205"/>
      <c r="W199" s="205"/>
      <c r="X199" s="205"/>
      <c r="Y199" s="205"/>
      <c r="Z199" s="205"/>
    </row>
    <row r="200">
      <c r="A200" s="226"/>
      <c r="B200" s="226"/>
      <c r="C200" s="205"/>
      <c r="D200" s="205"/>
      <c r="E200" s="205"/>
      <c r="F200" s="205"/>
      <c r="G200" s="205"/>
      <c r="H200" s="205"/>
      <c r="I200" s="205"/>
      <c r="J200" s="205"/>
      <c r="K200" s="205"/>
      <c r="L200" s="205"/>
      <c r="M200" s="205"/>
      <c r="N200" s="205"/>
      <c r="O200" s="205"/>
      <c r="P200" s="205"/>
      <c r="Q200" s="205"/>
      <c r="R200" s="205"/>
      <c r="S200" s="205"/>
      <c r="T200" s="205"/>
      <c r="U200" s="205"/>
      <c r="V200" s="205"/>
      <c r="W200" s="205"/>
      <c r="X200" s="205"/>
      <c r="Y200" s="205"/>
      <c r="Z200" s="205"/>
    </row>
    <row r="201">
      <c r="A201" s="226"/>
      <c r="B201" s="226"/>
      <c r="C201" s="205"/>
      <c r="D201" s="205"/>
      <c r="E201" s="205"/>
      <c r="F201" s="205"/>
      <c r="G201" s="205"/>
      <c r="H201" s="205"/>
      <c r="I201" s="205"/>
      <c r="J201" s="205"/>
      <c r="K201" s="205"/>
      <c r="L201" s="205"/>
      <c r="M201" s="205"/>
      <c r="N201" s="205"/>
      <c r="O201" s="205"/>
      <c r="P201" s="205"/>
      <c r="Q201" s="205"/>
      <c r="R201" s="205"/>
      <c r="S201" s="205"/>
      <c r="T201" s="205"/>
      <c r="U201" s="205"/>
      <c r="V201" s="205"/>
      <c r="W201" s="205"/>
      <c r="X201" s="205"/>
      <c r="Y201" s="205"/>
      <c r="Z201" s="205"/>
    </row>
    <row r="202">
      <c r="A202" s="226"/>
      <c r="B202" s="226"/>
      <c r="C202" s="205"/>
      <c r="D202" s="205"/>
      <c r="E202" s="205"/>
      <c r="F202" s="205"/>
      <c r="G202" s="205"/>
      <c r="H202" s="205"/>
      <c r="I202" s="205"/>
      <c r="J202" s="205"/>
      <c r="K202" s="205"/>
      <c r="L202" s="205"/>
      <c r="M202" s="205"/>
      <c r="N202" s="205"/>
      <c r="O202" s="205"/>
      <c r="P202" s="205"/>
      <c r="Q202" s="205"/>
      <c r="R202" s="205"/>
      <c r="S202" s="205"/>
      <c r="T202" s="205"/>
      <c r="U202" s="205"/>
      <c r="V202" s="205"/>
      <c r="W202" s="205"/>
      <c r="X202" s="205"/>
      <c r="Y202" s="205"/>
      <c r="Z202" s="205"/>
    </row>
    <row r="203">
      <c r="A203" s="226"/>
      <c r="B203" s="226"/>
      <c r="C203" s="205"/>
      <c r="D203" s="205"/>
      <c r="E203" s="205"/>
      <c r="F203" s="205"/>
      <c r="G203" s="205"/>
      <c r="H203" s="205"/>
      <c r="I203" s="205"/>
      <c r="J203" s="205"/>
      <c r="K203" s="205"/>
      <c r="L203" s="205"/>
      <c r="M203" s="205"/>
      <c r="N203" s="205"/>
      <c r="O203" s="205"/>
      <c r="P203" s="205"/>
      <c r="Q203" s="205"/>
      <c r="R203" s="205"/>
      <c r="S203" s="205"/>
      <c r="T203" s="205"/>
      <c r="U203" s="205"/>
      <c r="V203" s="205"/>
      <c r="W203" s="205"/>
      <c r="X203" s="205"/>
      <c r="Y203" s="205"/>
      <c r="Z203" s="205"/>
    </row>
    <row r="204">
      <c r="A204" s="226"/>
      <c r="B204" s="226"/>
      <c r="C204" s="205"/>
      <c r="D204" s="205"/>
      <c r="E204" s="205"/>
      <c r="F204" s="205"/>
      <c r="G204" s="205"/>
      <c r="H204" s="205"/>
      <c r="I204" s="205"/>
      <c r="J204" s="205"/>
      <c r="K204" s="205"/>
      <c r="L204" s="205"/>
      <c r="M204" s="205"/>
      <c r="N204" s="205"/>
      <c r="O204" s="205"/>
      <c r="P204" s="205"/>
      <c r="Q204" s="205"/>
      <c r="R204" s="205"/>
      <c r="S204" s="205"/>
      <c r="T204" s="205"/>
      <c r="U204" s="205"/>
      <c r="V204" s="205"/>
      <c r="W204" s="205"/>
      <c r="X204" s="205"/>
      <c r="Y204" s="205"/>
      <c r="Z204" s="205"/>
    </row>
    <row r="205">
      <c r="A205" s="226"/>
      <c r="B205" s="226"/>
      <c r="C205" s="205"/>
      <c r="D205" s="205"/>
      <c r="E205" s="205"/>
      <c r="F205" s="205"/>
      <c r="G205" s="205"/>
      <c r="H205" s="205"/>
      <c r="I205" s="205"/>
      <c r="J205" s="205"/>
      <c r="K205" s="205"/>
      <c r="L205" s="205"/>
      <c r="M205" s="205"/>
      <c r="N205" s="205"/>
      <c r="O205" s="205"/>
      <c r="P205" s="205"/>
      <c r="Q205" s="205"/>
      <c r="R205" s="205"/>
      <c r="S205" s="205"/>
      <c r="T205" s="205"/>
      <c r="U205" s="205"/>
      <c r="V205" s="205"/>
      <c r="W205" s="205"/>
      <c r="X205" s="205"/>
      <c r="Y205" s="205"/>
      <c r="Z205" s="205"/>
    </row>
    <row r="206">
      <c r="A206" s="226"/>
      <c r="B206" s="226"/>
      <c r="C206" s="205"/>
      <c r="D206" s="205"/>
      <c r="E206" s="205"/>
      <c r="F206" s="205"/>
      <c r="G206" s="205"/>
      <c r="H206" s="205"/>
      <c r="I206" s="205"/>
      <c r="J206" s="205"/>
      <c r="K206" s="205"/>
      <c r="L206" s="205"/>
      <c r="M206" s="205"/>
      <c r="N206" s="205"/>
      <c r="O206" s="205"/>
      <c r="P206" s="205"/>
      <c r="Q206" s="205"/>
      <c r="R206" s="205"/>
      <c r="S206" s="205"/>
      <c r="T206" s="205"/>
      <c r="U206" s="205"/>
      <c r="V206" s="205"/>
      <c r="W206" s="205"/>
      <c r="X206" s="205"/>
      <c r="Y206" s="205"/>
      <c r="Z206" s="205"/>
    </row>
    <row r="207">
      <c r="A207" s="226"/>
      <c r="B207" s="226"/>
      <c r="C207" s="205"/>
      <c r="D207" s="205"/>
      <c r="E207" s="205"/>
      <c r="F207" s="205"/>
      <c r="G207" s="205"/>
      <c r="H207" s="205"/>
      <c r="I207" s="205"/>
      <c r="J207" s="205"/>
      <c r="K207" s="205"/>
      <c r="L207" s="205"/>
      <c r="M207" s="205"/>
      <c r="N207" s="205"/>
      <c r="O207" s="205"/>
      <c r="P207" s="205"/>
      <c r="Q207" s="205"/>
      <c r="R207" s="205"/>
      <c r="S207" s="205"/>
      <c r="T207" s="205"/>
      <c r="U207" s="205"/>
      <c r="V207" s="205"/>
      <c r="W207" s="205"/>
      <c r="X207" s="205"/>
      <c r="Y207" s="205"/>
      <c r="Z207" s="205"/>
    </row>
    <row r="208">
      <c r="A208" s="226"/>
      <c r="B208" s="226"/>
      <c r="C208" s="205"/>
      <c r="D208" s="205"/>
      <c r="E208" s="205"/>
      <c r="F208" s="205"/>
      <c r="G208" s="205"/>
      <c r="H208" s="205"/>
      <c r="I208" s="205"/>
      <c r="J208" s="205"/>
      <c r="K208" s="205"/>
      <c r="L208" s="205"/>
      <c r="M208" s="205"/>
      <c r="N208" s="205"/>
      <c r="O208" s="205"/>
      <c r="P208" s="205"/>
      <c r="Q208" s="205"/>
      <c r="R208" s="205"/>
      <c r="S208" s="205"/>
      <c r="T208" s="205"/>
      <c r="U208" s="205"/>
      <c r="V208" s="205"/>
      <c r="W208" s="205"/>
      <c r="X208" s="205"/>
      <c r="Y208" s="205"/>
      <c r="Z208" s="205"/>
    </row>
    <row r="209">
      <c r="A209" s="226"/>
      <c r="B209" s="226"/>
      <c r="C209" s="205"/>
      <c r="D209" s="205"/>
      <c r="E209" s="205"/>
      <c r="F209" s="205"/>
      <c r="G209" s="205"/>
      <c r="H209" s="205"/>
      <c r="I209" s="205"/>
      <c r="J209" s="205"/>
      <c r="K209" s="205"/>
      <c r="L209" s="205"/>
      <c r="M209" s="205"/>
      <c r="N209" s="205"/>
      <c r="O209" s="205"/>
      <c r="P209" s="205"/>
      <c r="Q209" s="205"/>
      <c r="R209" s="205"/>
      <c r="S209" s="205"/>
      <c r="T209" s="205"/>
      <c r="U209" s="205"/>
      <c r="V209" s="205"/>
      <c r="W209" s="205"/>
      <c r="X209" s="205"/>
      <c r="Y209" s="205"/>
      <c r="Z209" s="205"/>
    </row>
    <row r="210">
      <c r="A210" s="226"/>
      <c r="B210" s="226"/>
      <c r="C210" s="205"/>
      <c r="D210" s="205"/>
      <c r="E210" s="205"/>
      <c r="F210" s="205"/>
      <c r="G210" s="205"/>
      <c r="H210" s="205"/>
      <c r="I210" s="205"/>
      <c r="J210" s="205"/>
      <c r="K210" s="205"/>
      <c r="L210" s="205"/>
      <c r="M210" s="205"/>
      <c r="N210" s="205"/>
      <c r="O210" s="205"/>
      <c r="P210" s="205"/>
      <c r="Q210" s="205"/>
      <c r="R210" s="205"/>
      <c r="S210" s="205"/>
      <c r="T210" s="205"/>
      <c r="U210" s="205"/>
      <c r="V210" s="205"/>
      <c r="W210" s="205"/>
      <c r="X210" s="205"/>
      <c r="Y210" s="205"/>
      <c r="Z210" s="205"/>
    </row>
    <row r="211">
      <c r="A211" s="226"/>
      <c r="B211" s="226"/>
      <c r="C211" s="205"/>
      <c r="D211" s="205"/>
      <c r="E211" s="205"/>
      <c r="F211" s="205"/>
      <c r="G211" s="205"/>
      <c r="H211" s="205"/>
      <c r="I211" s="205"/>
      <c r="J211" s="205"/>
      <c r="K211" s="205"/>
      <c r="L211" s="205"/>
      <c r="M211" s="205"/>
      <c r="N211" s="205"/>
      <c r="O211" s="205"/>
      <c r="P211" s="205"/>
      <c r="Q211" s="205"/>
      <c r="R211" s="205"/>
      <c r="S211" s="205"/>
      <c r="T211" s="205"/>
      <c r="U211" s="205"/>
      <c r="V211" s="205"/>
      <c r="W211" s="205"/>
      <c r="X211" s="205"/>
      <c r="Y211" s="205"/>
      <c r="Z211" s="205"/>
    </row>
    <row r="212">
      <c r="A212" s="226"/>
      <c r="B212" s="226"/>
      <c r="C212" s="205"/>
      <c r="D212" s="205"/>
      <c r="E212" s="205"/>
      <c r="F212" s="205"/>
      <c r="G212" s="205"/>
      <c r="H212" s="205"/>
      <c r="I212" s="205"/>
      <c r="J212" s="205"/>
      <c r="K212" s="205"/>
      <c r="L212" s="205"/>
      <c r="M212" s="205"/>
      <c r="N212" s="205"/>
      <c r="O212" s="205"/>
      <c r="P212" s="205"/>
      <c r="Q212" s="205"/>
      <c r="R212" s="205"/>
      <c r="S212" s="205"/>
      <c r="T212" s="205"/>
      <c r="U212" s="205"/>
      <c r="V212" s="205"/>
      <c r="W212" s="205"/>
      <c r="X212" s="205"/>
      <c r="Y212" s="205"/>
      <c r="Z212" s="205"/>
    </row>
    <row r="213">
      <c r="A213" s="226"/>
      <c r="B213" s="226"/>
      <c r="C213" s="205"/>
      <c r="D213" s="205"/>
      <c r="E213" s="205"/>
      <c r="F213" s="205"/>
      <c r="G213" s="205"/>
      <c r="H213" s="205"/>
      <c r="I213" s="205"/>
      <c r="J213" s="205"/>
      <c r="K213" s="205"/>
      <c r="L213" s="205"/>
      <c r="M213" s="205"/>
      <c r="N213" s="205"/>
      <c r="O213" s="205"/>
      <c r="P213" s="205"/>
      <c r="Q213" s="205"/>
      <c r="R213" s="205"/>
      <c r="S213" s="205"/>
      <c r="T213" s="205"/>
      <c r="U213" s="205"/>
      <c r="V213" s="205"/>
      <c r="W213" s="205"/>
      <c r="X213" s="205"/>
      <c r="Y213" s="205"/>
      <c r="Z213" s="205"/>
    </row>
    <row r="214">
      <c r="A214" s="226"/>
      <c r="B214" s="226"/>
      <c r="C214" s="205"/>
      <c r="D214" s="205"/>
      <c r="E214" s="205"/>
      <c r="F214" s="205"/>
      <c r="G214" s="205"/>
      <c r="H214" s="205"/>
      <c r="I214" s="205"/>
      <c r="J214" s="205"/>
      <c r="K214" s="205"/>
      <c r="L214" s="205"/>
      <c r="M214" s="205"/>
      <c r="N214" s="205"/>
      <c r="O214" s="205"/>
      <c r="P214" s="205"/>
      <c r="Q214" s="205"/>
      <c r="R214" s="205"/>
      <c r="S214" s="205"/>
      <c r="T214" s="205"/>
      <c r="U214" s="205"/>
      <c r="V214" s="205"/>
      <c r="W214" s="205"/>
      <c r="X214" s="205"/>
      <c r="Y214" s="205"/>
      <c r="Z214" s="205"/>
    </row>
    <row r="215">
      <c r="A215" s="226"/>
      <c r="B215" s="226"/>
      <c r="C215" s="205"/>
      <c r="D215" s="205"/>
      <c r="E215" s="205"/>
      <c r="F215" s="205"/>
      <c r="G215" s="205"/>
      <c r="H215" s="205"/>
      <c r="I215" s="205"/>
      <c r="J215" s="205"/>
      <c r="K215" s="205"/>
      <c r="L215" s="205"/>
      <c r="M215" s="205"/>
      <c r="N215" s="205"/>
      <c r="O215" s="205"/>
      <c r="P215" s="205"/>
      <c r="Q215" s="205"/>
      <c r="R215" s="205"/>
      <c r="S215" s="205"/>
      <c r="T215" s="205"/>
      <c r="U215" s="205"/>
      <c r="V215" s="205"/>
      <c r="W215" s="205"/>
      <c r="X215" s="205"/>
      <c r="Y215" s="205"/>
      <c r="Z215" s="205"/>
    </row>
    <row r="216">
      <c r="A216" s="226"/>
      <c r="B216" s="226"/>
      <c r="C216" s="205"/>
      <c r="D216" s="205"/>
      <c r="E216" s="205"/>
      <c r="F216" s="205"/>
      <c r="G216" s="205"/>
      <c r="H216" s="205"/>
      <c r="I216" s="205"/>
      <c r="J216" s="205"/>
      <c r="K216" s="205"/>
      <c r="L216" s="205"/>
      <c r="M216" s="205"/>
      <c r="N216" s="205"/>
      <c r="O216" s="205"/>
      <c r="P216" s="205"/>
      <c r="Q216" s="205"/>
      <c r="R216" s="205"/>
      <c r="S216" s="205"/>
      <c r="T216" s="205"/>
      <c r="U216" s="205"/>
      <c r="V216" s="205"/>
      <c r="W216" s="205"/>
      <c r="X216" s="205"/>
      <c r="Y216" s="205"/>
      <c r="Z216" s="205"/>
    </row>
    <row r="217">
      <c r="A217" s="226"/>
      <c r="B217" s="226"/>
      <c r="C217" s="205"/>
      <c r="D217" s="205"/>
      <c r="E217" s="205"/>
      <c r="F217" s="205"/>
      <c r="G217" s="205"/>
      <c r="H217" s="205"/>
      <c r="I217" s="205"/>
      <c r="J217" s="205"/>
      <c r="K217" s="205"/>
      <c r="L217" s="205"/>
      <c r="M217" s="205"/>
      <c r="N217" s="205"/>
      <c r="O217" s="205"/>
      <c r="P217" s="205"/>
      <c r="Q217" s="205"/>
      <c r="R217" s="205"/>
      <c r="S217" s="205"/>
      <c r="T217" s="205"/>
      <c r="U217" s="205"/>
      <c r="V217" s="205"/>
      <c r="W217" s="205"/>
      <c r="X217" s="205"/>
      <c r="Y217" s="205"/>
      <c r="Z217" s="205"/>
    </row>
    <row r="218">
      <c r="A218" s="226"/>
      <c r="B218" s="226"/>
      <c r="C218" s="205"/>
      <c r="D218" s="205"/>
      <c r="E218" s="205"/>
      <c r="F218" s="205"/>
      <c r="G218" s="205"/>
      <c r="H218" s="205"/>
      <c r="I218" s="205"/>
      <c r="J218" s="205"/>
      <c r="K218" s="205"/>
      <c r="L218" s="205"/>
      <c r="M218" s="205"/>
      <c r="N218" s="205"/>
      <c r="O218" s="205"/>
      <c r="P218" s="205"/>
      <c r="Q218" s="205"/>
      <c r="R218" s="205"/>
      <c r="S218" s="205"/>
      <c r="T218" s="205"/>
      <c r="U218" s="205"/>
      <c r="V218" s="205"/>
      <c r="W218" s="205"/>
      <c r="X218" s="205"/>
      <c r="Y218" s="205"/>
      <c r="Z218" s="205"/>
    </row>
    <row r="219">
      <c r="A219" s="226"/>
      <c r="B219" s="226"/>
      <c r="C219" s="205"/>
      <c r="D219" s="205"/>
      <c r="E219" s="205"/>
      <c r="F219" s="205"/>
      <c r="G219" s="205"/>
      <c r="H219" s="205"/>
      <c r="I219" s="205"/>
      <c r="J219" s="205"/>
      <c r="K219" s="205"/>
      <c r="L219" s="205"/>
      <c r="M219" s="205"/>
      <c r="N219" s="205"/>
      <c r="O219" s="205"/>
      <c r="P219" s="205"/>
      <c r="Q219" s="205"/>
      <c r="R219" s="205"/>
      <c r="S219" s="205"/>
      <c r="T219" s="205"/>
      <c r="U219" s="205"/>
      <c r="V219" s="205"/>
      <c r="W219" s="205"/>
      <c r="X219" s="205"/>
      <c r="Y219" s="205"/>
      <c r="Z219" s="205"/>
    </row>
    <row r="220">
      <c r="A220" s="226"/>
      <c r="B220" s="226"/>
      <c r="C220" s="205"/>
      <c r="D220" s="205"/>
      <c r="E220" s="205"/>
      <c r="F220" s="205"/>
      <c r="G220" s="205"/>
      <c r="H220" s="205"/>
      <c r="I220" s="205"/>
      <c r="J220" s="205"/>
      <c r="K220" s="205"/>
      <c r="L220" s="205"/>
      <c r="M220" s="205"/>
      <c r="N220" s="205"/>
      <c r="O220" s="205"/>
      <c r="P220" s="205"/>
      <c r="Q220" s="205"/>
      <c r="R220" s="205"/>
      <c r="S220" s="205"/>
      <c r="T220" s="205"/>
      <c r="U220" s="205"/>
      <c r="V220" s="205"/>
      <c r="W220" s="205"/>
      <c r="X220" s="205"/>
      <c r="Y220" s="205"/>
      <c r="Z220" s="205"/>
    </row>
    <row r="221">
      <c r="A221" s="226"/>
      <c r="B221" s="226"/>
      <c r="C221" s="205"/>
      <c r="D221" s="205"/>
      <c r="E221" s="205"/>
      <c r="F221" s="205"/>
      <c r="G221" s="205"/>
      <c r="H221" s="205"/>
      <c r="I221" s="205"/>
      <c r="J221" s="205"/>
      <c r="K221" s="205"/>
      <c r="L221" s="205"/>
      <c r="M221" s="205"/>
      <c r="N221" s="205"/>
      <c r="O221" s="205"/>
      <c r="P221" s="205"/>
      <c r="Q221" s="205"/>
      <c r="R221" s="205"/>
      <c r="S221" s="205"/>
      <c r="T221" s="205"/>
      <c r="U221" s="205"/>
      <c r="V221" s="205"/>
      <c r="W221" s="205"/>
      <c r="X221" s="205"/>
      <c r="Y221" s="205"/>
      <c r="Z221" s="205"/>
    </row>
    <row r="222">
      <c r="A222" s="226"/>
      <c r="B222" s="226"/>
      <c r="C222" s="205"/>
      <c r="D222" s="205"/>
      <c r="E222" s="205"/>
      <c r="F222" s="205"/>
      <c r="G222" s="205"/>
      <c r="H222" s="205"/>
      <c r="I222" s="205"/>
      <c r="J222" s="205"/>
      <c r="K222" s="205"/>
      <c r="L222" s="205"/>
      <c r="M222" s="205"/>
      <c r="N222" s="205"/>
      <c r="O222" s="205"/>
      <c r="P222" s="205"/>
      <c r="Q222" s="205"/>
      <c r="R222" s="205"/>
      <c r="S222" s="205"/>
      <c r="T222" s="205"/>
      <c r="U222" s="205"/>
      <c r="V222" s="205"/>
      <c r="W222" s="205"/>
      <c r="X222" s="205"/>
      <c r="Y222" s="205"/>
      <c r="Z222" s="205"/>
    </row>
    <row r="223">
      <c r="A223" s="226"/>
      <c r="B223" s="226"/>
      <c r="C223" s="205"/>
      <c r="D223" s="205"/>
      <c r="E223" s="205"/>
      <c r="F223" s="205"/>
      <c r="G223" s="205"/>
      <c r="H223" s="205"/>
      <c r="I223" s="205"/>
      <c r="J223" s="205"/>
      <c r="K223" s="205"/>
      <c r="L223" s="205"/>
      <c r="M223" s="205"/>
      <c r="N223" s="205"/>
      <c r="O223" s="205"/>
      <c r="P223" s="205"/>
      <c r="Q223" s="205"/>
      <c r="R223" s="205"/>
      <c r="S223" s="205"/>
      <c r="T223" s="205"/>
      <c r="U223" s="205"/>
      <c r="V223" s="205"/>
      <c r="W223" s="205"/>
      <c r="X223" s="205"/>
      <c r="Y223" s="205"/>
      <c r="Z223" s="205"/>
    </row>
    <row r="224">
      <c r="A224" s="226"/>
      <c r="B224" s="226"/>
      <c r="C224" s="205"/>
      <c r="D224" s="205"/>
      <c r="E224" s="205"/>
      <c r="F224" s="205"/>
      <c r="G224" s="205"/>
      <c r="H224" s="205"/>
      <c r="I224" s="205"/>
      <c r="J224" s="205"/>
      <c r="K224" s="205"/>
      <c r="L224" s="205"/>
      <c r="M224" s="205"/>
      <c r="N224" s="205"/>
      <c r="O224" s="205"/>
      <c r="P224" s="205"/>
      <c r="Q224" s="205"/>
      <c r="R224" s="205"/>
      <c r="S224" s="205"/>
      <c r="T224" s="205"/>
      <c r="U224" s="205"/>
      <c r="V224" s="205"/>
      <c r="W224" s="205"/>
      <c r="X224" s="205"/>
      <c r="Y224" s="205"/>
      <c r="Z224" s="205"/>
    </row>
    <row r="225">
      <c r="A225" s="226"/>
      <c r="B225" s="226"/>
      <c r="C225" s="205"/>
      <c r="D225" s="205"/>
      <c r="E225" s="205"/>
      <c r="F225" s="205"/>
      <c r="G225" s="205"/>
      <c r="H225" s="205"/>
      <c r="I225" s="205"/>
      <c r="J225" s="205"/>
      <c r="K225" s="205"/>
      <c r="L225" s="205"/>
      <c r="M225" s="205"/>
      <c r="N225" s="205"/>
      <c r="O225" s="205"/>
      <c r="P225" s="205"/>
      <c r="Q225" s="205"/>
      <c r="R225" s="205"/>
      <c r="S225" s="205"/>
      <c r="T225" s="205"/>
      <c r="U225" s="205"/>
      <c r="V225" s="205"/>
      <c r="W225" s="205"/>
      <c r="X225" s="205"/>
      <c r="Y225" s="205"/>
      <c r="Z225" s="205"/>
    </row>
    <row r="226">
      <c r="A226" s="226"/>
      <c r="B226" s="226"/>
      <c r="C226" s="205"/>
      <c r="D226" s="205"/>
      <c r="E226" s="205"/>
      <c r="F226" s="205"/>
      <c r="G226" s="205"/>
      <c r="H226" s="205"/>
      <c r="I226" s="205"/>
      <c r="J226" s="205"/>
      <c r="K226" s="205"/>
      <c r="L226" s="205"/>
      <c r="M226" s="205"/>
      <c r="N226" s="205"/>
      <c r="O226" s="205"/>
      <c r="P226" s="205"/>
      <c r="Q226" s="205"/>
      <c r="R226" s="205"/>
      <c r="S226" s="205"/>
      <c r="T226" s="205"/>
      <c r="U226" s="205"/>
      <c r="V226" s="205"/>
      <c r="W226" s="205"/>
      <c r="X226" s="205"/>
      <c r="Y226" s="205"/>
      <c r="Z226" s="205"/>
    </row>
    <row r="227">
      <c r="A227" s="226"/>
      <c r="B227" s="226"/>
      <c r="C227" s="205"/>
      <c r="D227" s="205"/>
      <c r="E227" s="205"/>
      <c r="F227" s="205"/>
      <c r="G227" s="205"/>
      <c r="H227" s="205"/>
      <c r="I227" s="205"/>
      <c r="J227" s="205"/>
      <c r="K227" s="205"/>
      <c r="L227" s="205"/>
      <c r="M227" s="205"/>
      <c r="N227" s="205"/>
      <c r="O227" s="205"/>
      <c r="P227" s="205"/>
      <c r="Q227" s="205"/>
      <c r="R227" s="205"/>
      <c r="S227" s="205"/>
      <c r="T227" s="205"/>
      <c r="U227" s="205"/>
      <c r="V227" s="205"/>
      <c r="W227" s="205"/>
      <c r="X227" s="205"/>
      <c r="Y227" s="205"/>
      <c r="Z227" s="205"/>
    </row>
    <row r="228">
      <c r="A228" s="226"/>
      <c r="B228" s="226"/>
      <c r="C228" s="205"/>
      <c r="D228" s="205"/>
      <c r="E228" s="205"/>
      <c r="F228" s="205"/>
      <c r="G228" s="205"/>
      <c r="H228" s="205"/>
      <c r="I228" s="205"/>
      <c r="J228" s="205"/>
      <c r="K228" s="205"/>
      <c r="L228" s="205"/>
      <c r="M228" s="205"/>
      <c r="N228" s="205"/>
      <c r="O228" s="205"/>
      <c r="P228" s="205"/>
      <c r="Q228" s="205"/>
      <c r="R228" s="205"/>
      <c r="S228" s="205"/>
      <c r="T228" s="205"/>
      <c r="U228" s="205"/>
      <c r="V228" s="205"/>
      <c r="W228" s="205"/>
      <c r="X228" s="205"/>
      <c r="Y228" s="205"/>
      <c r="Z228" s="205"/>
    </row>
    <row r="229">
      <c r="A229" s="226"/>
      <c r="B229" s="226"/>
      <c r="C229" s="205"/>
      <c r="D229" s="205"/>
      <c r="E229" s="205"/>
      <c r="F229" s="205"/>
      <c r="G229" s="205"/>
      <c r="H229" s="205"/>
      <c r="I229" s="205"/>
      <c r="J229" s="205"/>
      <c r="K229" s="205"/>
      <c r="L229" s="205"/>
      <c r="M229" s="205"/>
      <c r="N229" s="205"/>
      <c r="O229" s="205"/>
      <c r="P229" s="205"/>
      <c r="Q229" s="205"/>
      <c r="R229" s="205"/>
      <c r="S229" s="205"/>
      <c r="T229" s="205"/>
      <c r="U229" s="205"/>
      <c r="V229" s="205"/>
      <c r="W229" s="205"/>
      <c r="X229" s="205"/>
      <c r="Y229" s="205"/>
      <c r="Z229" s="205"/>
    </row>
    <row r="230">
      <c r="A230" s="226"/>
      <c r="B230" s="226"/>
      <c r="C230" s="205"/>
      <c r="D230" s="205"/>
      <c r="E230" s="205"/>
      <c r="F230" s="205"/>
      <c r="G230" s="205"/>
      <c r="H230" s="205"/>
      <c r="I230" s="205"/>
      <c r="J230" s="205"/>
      <c r="K230" s="205"/>
      <c r="L230" s="205"/>
      <c r="M230" s="205"/>
      <c r="N230" s="205"/>
      <c r="O230" s="205"/>
      <c r="P230" s="205"/>
      <c r="Q230" s="205"/>
      <c r="R230" s="205"/>
      <c r="S230" s="205"/>
      <c r="T230" s="205"/>
      <c r="U230" s="205"/>
      <c r="V230" s="205"/>
      <c r="W230" s="205"/>
      <c r="X230" s="205"/>
      <c r="Y230" s="205"/>
      <c r="Z230" s="205"/>
    </row>
    <row r="231">
      <c r="A231" s="226"/>
      <c r="B231" s="226"/>
      <c r="C231" s="205"/>
      <c r="D231" s="205"/>
      <c r="E231" s="205"/>
      <c r="F231" s="205"/>
      <c r="G231" s="205"/>
      <c r="H231" s="205"/>
      <c r="I231" s="205"/>
      <c r="J231" s="205"/>
      <c r="K231" s="205"/>
      <c r="L231" s="205"/>
      <c r="M231" s="205"/>
      <c r="N231" s="205"/>
      <c r="O231" s="205"/>
      <c r="P231" s="205"/>
      <c r="Q231" s="205"/>
      <c r="R231" s="205"/>
      <c r="S231" s="205"/>
      <c r="T231" s="205"/>
      <c r="U231" s="205"/>
      <c r="V231" s="205"/>
      <c r="W231" s="205"/>
      <c r="X231" s="205"/>
      <c r="Y231" s="205"/>
      <c r="Z231" s="205"/>
    </row>
    <row r="232">
      <c r="A232" s="226"/>
      <c r="B232" s="226"/>
      <c r="C232" s="205"/>
      <c r="D232" s="205"/>
      <c r="E232" s="205"/>
      <c r="F232" s="205"/>
      <c r="G232" s="205"/>
      <c r="H232" s="205"/>
      <c r="I232" s="205"/>
      <c r="J232" s="205"/>
      <c r="K232" s="205"/>
      <c r="L232" s="205"/>
      <c r="M232" s="205"/>
      <c r="N232" s="205"/>
      <c r="O232" s="205"/>
      <c r="P232" s="205"/>
      <c r="Q232" s="205"/>
      <c r="R232" s="205"/>
      <c r="S232" s="205"/>
      <c r="T232" s="205"/>
      <c r="U232" s="205"/>
      <c r="V232" s="205"/>
      <c r="W232" s="205"/>
      <c r="X232" s="205"/>
      <c r="Y232" s="205"/>
      <c r="Z232" s="205"/>
    </row>
    <row r="233">
      <c r="A233" s="226"/>
      <c r="B233" s="226"/>
      <c r="C233" s="205"/>
      <c r="D233" s="205"/>
      <c r="E233" s="205"/>
      <c r="F233" s="205"/>
      <c r="G233" s="205"/>
      <c r="H233" s="205"/>
      <c r="I233" s="205"/>
      <c r="J233" s="205"/>
      <c r="K233" s="205"/>
      <c r="L233" s="205"/>
      <c r="M233" s="205"/>
      <c r="N233" s="205"/>
      <c r="O233" s="205"/>
      <c r="P233" s="205"/>
      <c r="Q233" s="205"/>
      <c r="R233" s="205"/>
      <c r="S233" s="205"/>
      <c r="T233" s="205"/>
      <c r="U233" s="205"/>
      <c r="V233" s="205"/>
      <c r="W233" s="205"/>
      <c r="X233" s="205"/>
      <c r="Y233" s="205"/>
      <c r="Z233" s="205"/>
    </row>
    <row r="234">
      <c r="A234" s="226"/>
      <c r="B234" s="226"/>
      <c r="C234" s="205"/>
      <c r="D234" s="205"/>
      <c r="E234" s="205"/>
      <c r="F234" s="205"/>
      <c r="G234" s="205"/>
      <c r="H234" s="205"/>
      <c r="I234" s="205"/>
      <c r="J234" s="205"/>
      <c r="K234" s="205"/>
      <c r="L234" s="205"/>
      <c r="M234" s="205"/>
      <c r="N234" s="205"/>
      <c r="O234" s="205"/>
      <c r="P234" s="205"/>
      <c r="Q234" s="205"/>
      <c r="R234" s="205"/>
      <c r="S234" s="205"/>
      <c r="T234" s="205"/>
      <c r="U234" s="205"/>
      <c r="V234" s="205"/>
      <c r="W234" s="205"/>
      <c r="X234" s="205"/>
      <c r="Y234" s="205"/>
      <c r="Z234" s="205"/>
    </row>
    <row r="235">
      <c r="A235" s="226"/>
      <c r="B235" s="226"/>
      <c r="C235" s="205"/>
      <c r="D235" s="205"/>
      <c r="E235" s="205"/>
      <c r="F235" s="205"/>
      <c r="G235" s="205"/>
      <c r="H235" s="205"/>
      <c r="I235" s="205"/>
      <c r="J235" s="205"/>
      <c r="K235" s="205"/>
      <c r="L235" s="205"/>
      <c r="M235" s="205"/>
      <c r="N235" s="205"/>
      <c r="O235" s="205"/>
      <c r="P235" s="205"/>
      <c r="Q235" s="205"/>
      <c r="R235" s="205"/>
      <c r="S235" s="205"/>
      <c r="T235" s="205"/>
      <c r="U235" s="205"/>
      <c r="V235" s="205"/>
      <c r="W235" s="205"/>
      <c r="X235" s="205"/>
      <c r="Y235" s="205"/>
      <c r="Z235" s="205"/>
    </row>
    <row r="236">
      <c r="A236" s="226"/>
      <c r="B236" s="226"/>
      <c r="C236" s="205"/>
      <c r="D236" s="205"/>
      <c r="E236" s="205"/>
      <c r="F236" s="205"/>
      <c r="G236" s="205"/>
      <c r="H236" s="205"/>
      <c r="I236" s="205"/>
      <c r="J236" s="205"/>
      <c r="K236" s="205"/>
      <c r="L236" s="205"/>
      <c r="M236" s="205"/>
      <c r="N236" s="205"/>
      <c r="O236" s="205"/>
      <c r="P236" s="205"/>
      <c r="Q236" s="205"/>
      <c r="R236" s="205"/>
      <c r="S236" s="205"/>
      <c r="T236" s="205"/>
      <c r="U236" s="205"/>
      <c r="V236" s="205"/>
      <c r="W236" s="205"/>
      <c r="X236" s="205"/>
      <c r="Y236" s="205"/>
      <c r="Z236" s="205"/>
    </row>
    <row r="237">
      <c r="A237" s="226"/>
      <c r="B237" s="226"/>
      <c r="C237" s="205"/>
      <c r="D237" s="205"/>
      <c r="E237" s="205"/>
      <c r="F237" s="205"/>
      <c r="G237" s="205"/>
      <c r="H237" s="205"/>
      <c r="I237" s="205"/>
      <c r="J237" s="205"/>
      <c r="K237" s="205"/>
      <c r="L237" s="205"/>
      <c r="M237" s="205"/>
      <c r="N237" s="205"/>
      <c r="O237" s="205"/>
      <c r="P237" s="205"/>
      <c r="Q237" s="205"/>
      <c r="R237" s="205"/>
      <c r="S237" s="205"/>
      <c r="T237" s="205"/>
      <c r="U237" s="205"/>
      <c r="V237" s="205"/>
      <c r="W237" s="205"/>
      <c r="X237" s="205"/>
      <c r="Y237" s="205"/>
      <c r="Z237" s="205"/>
    </row>
    <row r="238">
      <c r="A238" s="226"/>
      <c r="B238" s="226"/>
      <c r="C238" s="205"/>
      <c r="D238" s="205"/>
      <c r="E238" s="205"/>
      <c r="F238" s="205"/>
      <c r="G238" s="205"/>
      <c r="H238" s="205"/>
      <c r="I238" s="205"/>
      <c r="J238" s="205"/>
      <c r="K238" s="205"/>
      <c r="L238" s="205"/>
      <c r="M238" s="205"/>
      <c r="N238" s="205"/>
      <c r="O238" s="205"/>
      <c r="P238" s="205"/>
      <c r="Q238" s="205"/>
      <c r="R238" s="205"/>
      <c r="S238" s="205"/>
      <c r="T238" s="205"/>
      <c r="U238" s="205"/>
      <c r="V238" s="205"/>
      <c r="W238" s="205"/>
      <c r="X238" s="205"/>
      <c r="Y238" s="205"/>
      <c r="Z238" s="205"/>
    </row>
    <row r="239">
      <c r="A239" s="226"/>
      <c r="B239" s="226"/>
      <c r="C239" s="205"/>
      <c r="D239" s="205"/>
      <c r="E239" s="205"/>
      <c r="F239" s="205"/>
      <c r="G239" s="205"/>
      <c r="H239" s="205"/>
      <c r="I239" s="205"/>
      <c r="J239" s="205"/>
      <c r="K239" s="205"/>
      <c r="L239" s="205"/>
      <c r="M239" s="205"/>
      <c r="N239" s="205"/>
      <c r="O239" s="205"/>
      <c r="P239" s="205"/>
      <c r="Q239" s="205"/>
      <c r="R239" s="205"/>
      <c r="S239" s="205"/>
      <c r="T239" s="205"/>
      <c r="U239" s="205"/>
      <c r="V239" s="205"/>
      <c r="W239" s="205"/>
      <c r="X239" s="205"/>
      <c r="Y239" s="205"/>
      <c r="Z239" s="205"/>
    </row>
    <row r="240">
      <c r="A240" s="226"/>
      <c r="B240" s="226"/>
      <c r="C240" s="205"/>
      <c r="D240" s="205"/>
      <c r="E240" s="205"/>
      <c r="F240" s="205"/>
      <c r="G240" s="205"/>
      <c r="H240" s="205"/>
      <c r="I240" s="205"/>
      <c r="J240" s="205"/>
      <c r="K240" s="205"/>
      <c r="L240" s="205"/>
      <c r="M240" s="205"/>
      <c r="N240" s="205"/>
      <c r="O240" s="205"/>
      <c r="P240" s="205"/>
      <c r="Q240" s="205"/>
      <c r="R240" s="205"/>
      <c r="S240" s="205"/>
      <c r="T240" s="205"/>
      <c r="U240" s="205"/>
      <c r="V240" s="205"/>
      <c r="W240" s="205"/>
      <c r="X240" s="205"/>
      <c r="Y240" s="205"/>
      <c r="Z240" s="205"/>
    </row>
    <row r="241">
      <c r="A241" s="226"/>
      <c r="B241" s="226"/>
      <c r="C241" s="205"/>
      <c r="D241" s="205"/>
      <c r="E241" s="205"/>
      <c r="F241" s="205"/>
      <c r="G241" s="205"/>
      <c r="H241" s="205"/>
      <c r="I241" s="205"/>
      <c r="J241" s="205"/>
      <c r="K241" s="205"/>
      <c r="L241" s="205"/>
      <c r="M241" s="205"/>
      <c r="N241" s="205"/>
      <c r="O241" s="205"/>
      <c r="P241" s="205"/>
      <c r="Q241" s="205"/>
      <c r="R241" s="205"/>
      <c r="S241" s="205"/>
      <c r="T241" s="205"/>
      <c r="U241" s="205"/>
      <c r="V241" s="205"/>
      <c r="W241" s="205"/>
      <c r="X241" s="205"/>
      <c r="Y241" s="205"/>
      <c r="Z241" s="205"/>
    </row>
    <row r="242">
      <c r="A242" s="226"/>
      <c r="B242" s="226"/>
      <c r="C242" s="205"/>
      <c r="D242" s="205"/>
      <c r="E242" s="205"/>
      <c r="F242" s="205"/>
      <c r="G242" s="205"/>
      <c r="H242" s="205"/>
      <c r="I242" s="205"/>
      <c r="J242" s="205"/>
      <c r="K242" s="205"/>
      <c r="L242" s="205"/>
      <c r="M242" s="205"/>
      <c r="N242" s="205"/>
      <c r="O242" s="205"/>
      <c r="P242" s="205"/>
      <c r="Q242" s="205"/>
      <c r="R242" s="205"/>
      <c r="S242" s="205"/>
      <c r="T242" s="205"/>
      <c r="U242" s="205"/>
      <c r="V242" s="205"/>
      <c r="W242" s="205"/>
      <c r="X242" s="205"/>
      <c r="Y242" s="205"/>
      <c r="Z242" s="205"/>
    </row>
    <row r="243">
      <c r="A243" s="226"/>
      <c r="B243" s="226"/>
      <c r="C243" s="205"/>
      <c r="D243" s="205"/>
      <c r="E243" s="205"/>
      <c r="F243" s="205"/>
      <c r="G243" s="205"/>
      <c r="H243" s="205"/>
      <c r="I243" s="205"/>
      <c r="J243" s="205"/>
      <c r="K243" s="205"/>
      <c r="L243" s="205"/>
      <c r="M243" s="205"/>
      <c r="N243" s="205"/>
      <c r="O243" s="205"/>
      <c r="P243" s="205"/>
      <c r="Q243" s="205"/>
      <c r="R243" s="205"/>
      <c r="S243" s="205"/>
      <c r="T243" s="205"/>
      <c r="U243" s="205"/>
      <c r="V243" s="205"/>
      <c r="W243" s="205"/>
      <c r="X243" s="205"/>
      <c r="Y243" s="205"/>
      <c r="Z243" s="205"/>
    </row>
    <row r="244">
      <c r="A244" s="226"/>
      <c r="B244" s="226"/>
      <c r="C244" s="205"/>
      <c r="D244" s="205"/>
      <c r="E244" s="205"/>
      <c r="F244" s="205"/>
      <c r="G244" s="205"/>
      <c r="H244" s="205"/>
      <c r="I244" s="205"/>
      <c r="J244" s="205"/>
      <c r="K244" s="205"/>
      <c r="L244" s="205"/>
      <c r="M244" s="205"/>
      <c r="N244" s="205"/>
      <c r="O244" s="205"/>
      <c r="P244" s="205"/>
      <c r="Q244" s="205"/>
      <c r="R244" s="205"/>
      <c r="S244" s="205"/>
      <c r="T244" s="205"/>
      <c r="U244" s="205"/>
      <c r="V244" s="205"/>
      <c r="W244" s="205"/>
      <c r="X244" s="205"/>
      <c r="Y244" s="205"/>
      <c r="Z244" s="205"/>
    </row>
    <row r="245">
      <c r="A245" s="226"/>
      <c r="B245" s="226"/>
      <c r="C245" s="205"/>
      <c r="D245" s="205"/>
      <c r="E245" s="205"/>
      <c r="F245" s="205"/>
      <c r="G245" s="205"/>
      <c r="H245" s="205"/>
      <c r="I245" s="205"/>
      <c r="J245" s="205"/>
      <c r="K245" s="205"/>
      <c r="L245" s="205"/>
      <c r="M245" s="205"/>
      <c r="N245" s="205"/>
      <c r="O245" s="205"/>
      <c r="P245" s="205"/>
      <c r="Q245" s="205"/>
      <c r="R245" s="205"/>
      <c r="S245" s="205"/>
      <c r="T245" s="205"/>
      <c r="U245" s="205"/>
      <c r="V245" s="205"/>
      <c r="W245" s="205"/>
      <c r="X245" s="205"/>
      <c r="Y245" s="205"/>
      <c r="Z245" s="205"/>
    </row>
    <row r="246">
      <c r="A246" s="226"/>
      <c r="B246" s="226"/>
      <c r="C246" s="205"/>
      <c r="D246" s="205"/>
      <c r="E246" s="205"/>
      <c r="F246" s="205"/>
      <c r="G246" s="205"/>
      <c r="H246" s="205"/>
      <c r="I246" s="205"/>
      <c r="J246" s="205"/>
      <c r="K246" s="205"/>
      <c r="L246" s="205"/>
      <c r="M246" s="205"/>
      <c r="N246" s="205"/>
      <c r="O246" s="205"/>
      <c r="P246" s="205"/>
      <c r="Q246" s="205"/>
      <c r="R246" s="205"/>
      <c r="S246" s="205"/>
      <c r="T246" s="205"/>
      <c r="U246" s="205"/>
      <c r="V246" s="205"/>
      <c r="W246" s="205"/>
      <c r="X246" s="205"/>
      <c r="Y246" s="205"/>
      <c r="Z246" s="205"/>
    </row>
    <row r="247">
      <c r="A247" s="226"/>
      <c r="B247" s="226"/>
      <c r="C247" s="205"/>
      <c r="D247" s="205"/>
      <c r="E247" s="205"/>
      <c r="F247" s="205"/>
      <c r="G247" s="205"/>
      <c r="H247" s="205"/>
      <c r="I247" s="205"/>
      <c r="J247" s="205"/>
      <c r="K247" s="205"/>
      <c r="L247" s="205"/>
      <c r="M247" s="205"/>
      <c r="N247" s="205"/>
      <c r="O247" s="205"/>
      <c r="P247" s="205"/>
      <c r="Q247" s="205"/>
      <c r="R247" s="205"/>
      <c r="S247" s="205"/>
      <c r="T247" s="205"/>
      <c r="U247" s="205"/>
      <c r="V247" s="205"/>
      <c r="W247" s="205"/>
      <c r="X247" s="205"/>
      <c r="Y247" s="205"/>
      <c r="Z247" s="205"/>
    </row>
    <row r="248">
      <c r="A248" s="226"/>
      <c r="B248" s="226"/>
      <c r="C248" s="205"/>
      <c r="D248" s="205"/>
      <c r="E248" s="205"/>
      <c r="F248" s="205"/>
      <c r="G248" s="205"/>
      <c r="H248" s="205"/>
      <c r="I248" s="205"/>
      <c r="J248" s="205"/>
      <c r="K248" s="205"/>
      <c r="L248" s="205"/>
      <c r="M248" s="205"/>
      <c r="N248" s="205"/>
      <c r="O248" s="205"/>
      <c r="P248" s="205"/>
      <c r="Q248" s="205"/>
      <c r="R248" s="205"/>
      <c r="S248" s="205"/>
      <c r="T248" s="205"/>
      <c r="U248" s="205"/>
      <c r="V248" s="205"/>
      <c r="W248" s="205"/>
      <c r="X248" s="205"/>
      <c r="Y248" s="205"/>
      <c r="Z248" s="205"/>
    </row>
    <row r="249">
      <c r="A249" s="226"/>
      <c r="B249" s="226"/>
      <c r="C249" s="205"/>
      <c r="D249" s="205"/>
      <c r="E249" s="205"/>
      <c r="F249" s="205"/>
      <c r="G249" s="205"/>
      <c r="H249" s="205"/>
      <c r="I249" s="205"/>
      <c r="J249" s="205"/>
      <c r="K249" s="205"/>
      <c r="L249" s="205"/>
      <c r="M249" s="205"/>
      <c r="N249" s="205"/>
      <c r="O249" s="205"/>
      <c r="P249" s="205"/>
      <c r="Q249" s="205"/>
      <c r="R249" s="205"/>
      <c r="S249" s="205"/>
      <c r="T249" s="205"/>
      <c r="U249" s="205"/>
      <c r="V249" s="205"/>
      <c r="W249" s="205"/>
      <c r="X249" s="205"/>
      <c r="Y249" s="205"/>
      <c r="Z249" s="205"/>
    </row>
    <row r="250">
      <c r="A250" s="226"/>
      <c r="B250" s="226"/>
      <c r="C250" s="205"/>
      <c r="D250" s="205"/>
      <c r="E250" s="205"/>
      <c r="F250" s="205"/>
      <c r="G250" s="205"/>
      <c r="H250" s="205"/>
      <c r="I250" s="205"/>
      <c r="J250" s="205"/>
      <c r="K250" s="205"/>
      <c r="L250" s="205"/>
      <c r="M250" s="205"/>
      <c r="N250" s="205"/>
      <c r="O250" s="205"/>
      <c r="P250" s="205"/>
      <c r="Q250" s="205"/>
      <c r="R250" s="205"/>
      <c r="S250" s="205"/>
      <c r="T250" s="205"/>
      <c r="U250" s="205"/>
      <c r="V250" s="205"/>
      <c r="W250" s="205"/>
      <c r="X250" s="205"/>
      <c r="Y250" s="205"/>
      <c r="Z250" s="205"/>
    </row>
    <row r="251">
      <c r="A251" s="226"/>
      <c r="B251" s="226"/>
      <c r="C251" s="205"/>
      <c r="D251" s="205"/>
      <c r="E251" s="205"/>
      <c r="F251" s="205"/>
      <c r="G251" s="205"/>
      <c r="H251" s="205"/>
      <c r="I251" s="205"/>
      <c r="J251" s="205"/>
      <c r="K251" s="205"/>
      <c r="L251" s="205"/>
      <c r="M251" s="205"/>
      <c r="N251" s="205"/>
      <c r="O251" s="205"/>
      <c r="P251" s="205"/>
      <c r="Q251" s="205"/>
      <c r="R251" s="205"/>
      <c r="S251" s="205"/>
      <c r="T251" s="205"/>
      <c r="U251" s="205"/>
      <c r="V251" s="205"/>
      <c r="W251" s="205"/>
      <c r="X251" s="205"/>
      <c r="Y251" s="205"/>
      <c r="Z251" s="205"/>
    </row>
    <row r="252">
      <c r="A252" s="226"/>
      <c r="B252" s="226"/>
      <c r="C252" s="205"/>
      <c r="D252" s="205"/>
      <c r="E252" s="205"/>
      <c r="F252" s="205"/>
      <c r="G252" s="205"/>
      <c r="H252" s="205"/>
      <c r="I252" s="205"/>
      <c r="J252" s="205"/>
      <c r="K252" s="205"/>
      <c r="L252" s="205"/>
      <c r="M252" s="205"/>
      <c r="N252" s="205"/>
      <c r="O252" s="205"/>
      <c r="P252" s="205"/>
      <c r="Q252" s="205"/>
      <c r="R252" s="205"/>
      <c r="S252" s="205"/>
      <c r="T252" s="205"/>
      <c r="U252" s="205"/>
      <c r="V252" s="205"/>
      <c r="W252" s="205"/>
      <c r="X252" s="205"/>
      <c r="Y252" s="205"/>
      <c r="Z252" s="205"/>
    </row>
    <row r="253">
      <c r="A253" s="226"/>
      <c r="B253" s="226"/>
      <c r="C253" s="205"/>
      <c r="D253" s="205"/>
      <c r="E253" s="205"/>
      <c r="F253" s="205"/>
      <c r="G253" s="205"/>
      <c r="H253" s="205"/>
      <c r="I253" s="205"/>
      <c r="J253" s="205"/>
      <c r="K253" s="205"/>
      <c r="L253" s="205"/>
      <c r="M253" s="205"/>
      <c r="N253" s="205"/>
      <c r="O253" s="205"/>
      <c r="P253" s="205"/>
      <c r="Q253" s="205"/>
      <c r="R253" s="205"/>
      <c r="S253" s="205"/>
      <c r="T253" s="205"/>
      <c r="U253" s="205"/>
      <c r="V253" s="205"/>
      <c r="W253" s="205"/>
      <c r="X253" s="205"/>
      <c r="Y253" s="205"/>
      <c r="Z253" s="205"/>
    </row>
    <row r="254">
      <c r="A254" s="226"/>
      <c r="B254" s="226"/>
      <c r="C254" s="205"/>
      <c r="D254" s="205"/>
      <c r="E254" s="205"/>
      <c r="F254" s="205"/>
      <c r="G254" s="205"/>
      <c r="H254" s="205"/>
      <c r="I254" s="205"/>
      <c r="J254" s="205"/>
      <c r="K254" s="205"/>
      <c r="L254" s="205"/>
      <c r="M254" s="205"/>
      <c r="N254" s="205"/>
      <c r="O254" s="205"/>
      <c r="P254" s="205"/>
      <c r="Q254" s="205"/>
      <c r="R254" s="205"/>
      <c r="S254" s="205"/>
      <c r="T254" s="205"/>
      <c r="U254" s="205"/>
      <c r="V254" s="205"/>
      <c r="W254" s="205"/>
      <c r="X254" s="205"/>
      <c r="Y254" s="205"/>
      <c r="Z254" s="205"/>
    </row>
    <row r="255">
      <c r="A255" s="226"/>
      <c r="B255" s="226"/>
      <c r="C255" s="205"/>
      <c r="D255" s="205"/>
      <c r="E255" s="205"/>
      <c r="F255" s="205"/>
      <c r="G255" s="205"/>
      <c r="H255" s="205"/>
      <c r="I255" s="205"/>
      <c r="J255" s="205"/>
      <c r="K255" s="205"/>
      <c r="L255" s="205"/>
      <c r="M255" s="205"/>
      <c r="N255" s="205"/>
      <c r="O255" s="205"/>
      <c r="P255" s="205"/>
      <c r="Q255" s="205"/>
      <c r="R255" s="205"/>
      <c r="S255" s="205"/>
      <c r="T255" s="205"/>
      <c r="U255" s="205"/>
      <c r="V255" s="205"/>
      <c r="W255" s="205"/>
      <c r="X255" s="205"/>
      <c r="Y255" s="205"/>
      <c r="Z255" s="205"/>
    </row>
    <row r="256">
      <c r="A256" s="226"/>
      <c r="B256" s="226"/>
      <c r="C256" s="205"/>
      <c r="D256" s="205"/>
      <c r="E256" s="205"/>
      <c r="F256" s="205"/>
      <c r="G256" s="205"/>
      <c r="H256" s="205"/>
      <c r="I256" s="205"/>
      <c r="J256" s="205"/>
      <c r="K256" s="205"/>
      <c r="L256" s="205"/>
      <c r="M256" s="205"/>
      <c r="N256" s="205"/>
      <c r="O256" s="205"/>
      <c r="P256" s="205"/>
      <c r="Q256" s="205"/>
      <c r="R256" s="205"/>
      <c r="S256" s="205"/>
      <c r="T256" s="205"/>
      <c r="U256" s="205"/>
      <c r="V256" s="205"/>
      <c r="W256" s="205"/>
      <c r="X256" s="205"/>
      <c r="Y256" s="205"/>
      <c r="Z256" s="205"/>
    </row>
    <row r="257">
      <c r="A257" s="226"/>
      <c r="B257" s="226"/>
      <c r="C257" s="205"/>
      <c r="D257" s="205"/>
      <c r="E257" s="205"/>
      <c r="F257" s="205"/>
      <c r="G257" s="205"/>
      <c r="H257" s="205"/>
      <c r="I257" s="205"/>
      <c r="J257" s="205"/>
      <c r="K257" s="205"/>
      <c r="L257" s="205"/>
      <c r="M257" s="205"/>
      <c r="N257" s="205"/>
      <c r="O257" s="205"/>
      <c r="P257" s="205"/>
      <c r="Q257" s="205"/>
      <c r="R257" s="205"/>
      <c r="S257" s="205"/>
      <c r="T257" s="205"/>
      <c r="U257" s="205"/>
      <c r="V257" s="205"/>
      <c r="W257" s="205"/>
      <c r="X257" s="205"/>
      <c r="Y257" s="205"/>
      <c r="Z257" s="205"/>
    </row>
    <row r="258">
      <c r="A258" s="226"/>
      <c r="B258" s="226"/>
      <c r="C258" s="205"/>
      <c r="D258" s="205"/>
      <c r="E258" s="205"/>
      <c r="F258" s="205"/>
      <c r="G258" s="205"/>
      <c r="H258" s="205"/>
      <c r="I258" s="205"/>
      <c r="J258" s="205"/>
      <c r="K258" s="205"/>
      <c r="L258" s="205"/>
      <c r="M258" s="205"/>
      <c r="N258" s="205"/>
      <c r="O258" s="205"/>
      <c r="P258" s="205"/>
      <c r="Q258" s="205"/>
      <c r="R258" s="205"/>
      <c r="S258" s="205"/>
      <c r="T258" s="205"/>
      <c r="U258" s="205"/>
      <c r="V258" s="205"/>
      <c r="W258" s="205"/>
      <c r="X258" s="205"/>
      <c r="Y258" s="205"/>
      <c r="Z258" s="205"/>
    </row>
    <row r="259">
      <c r="A259" s="226"/>
      <c r="B259" s="226"/>
      <c r="C259" s="205"/>
      <c r="D259" s="205"/>
      <c r="E259" s="205"/>
      <c r="F259" s="205"/>
      <c r="G259" s="205"/>
      <c r="H259" s="205"/>
      <c r="I259" s="205"/>
      <c r="J259" s="205"/>
      <c r="K259" s="205"/>
      <c r="L259" s="205"/>
      <c r="M259" s="205"/>
      <c r="N259" s="205"/>
      <c r="O259" s="205"/>
      <c r="P259" s="205"/>
      <c r="Q259" s="205"/>
      <c r="R259" s="205"/>
      <c r="S259" s="205"/>
      <c r="T259" s="205"/>
      <c r="U259" s="205"/>
      <c r="V259" s="205"/>
      <c r="W259" s="205"/>
      <c r="X259" s="205"/>
      <c r="Y259" s="205"/>
      <c r="Z259" s="205"/>
    </row>
    <row r="260">
      <c r="A260" s="226"/>
      <c r="B260" s="226"/>
      <c r="C260" s="205"/>
      <c r="D260" s="205"/>
      <c r="E260" s="205"/>
      <c r="F260" s="205"/>
      <c r="G260" s="205"/>
      <c r="H260" s="205"/>
      <c r="I260" s="205"/>
      <c r="J260" s="205"/>
      <c r="K260" s="205"/>
      <c r="L260" s="205"/>
      <c r="M260" s="205"/>
      <c r="N260" s="205"/>
      <c r="O260" s="205"/>
      <c r="P260" s="205"/>
      <c r="Q260" s="205"/>
      <c r="R260" s="205"/>
      <c r="S260" s="205"/>
      <c r="T260" s="205"/>
      <c r="U260" s="205"/>
      <c r="V260" s="205"/>
      <c r="W260" s="205"/>
      <c r="X260" s="205"/>
      <c r="Y260" s="205"/>
      <c r="Z260" s="205"/>
    </row>
    <row r="261">
      <c r="A261" s="226"/>
      <c r="B261" s="226"/>
      <c r="C261" s="205"/>
      <c r="D261" s="205"/>
      <c r="E261" s="205"/>
      <c r="F261" s="205"/>
      <c r="G261" s="205"/>
      <c r="H261" s="205"/>
      <c r="I261" s="205"/>
      <c r="J261" s="205"/>
      <c r="K261" s="205"/>
      <c r="L261" s="205"/>
      <c r="M261" s="205"/>
      <c r="N261" s="205"/>
      <c r="O261" s="205"/>
      <c r="P261" s="205"/>
      <c r="Q261" s="205"/>
      <c r="R261" s="205"/>
      <c r="S261" s="205"/>
      <c r="T261" s="205"/>
      <c r="U261" s="205"/>
      <c r="V261" s="205"/>
      <c r="W261" s="205"/>
      <c r="X261" s="205"/>
      <c r="Y261" s="205"/>
      <c r="Z261" s="205"/>
    </row>
    <row r="262">
      <c r="A262" s="226"/>
      <c r="B262" s="226"/>
      <c r="C262" s="205"/>
      <c r="D262" s="205"/>
      <c r="E262" s="205"/>
      <c r="F262" s="205"/>
      <c r="G262" s="205"/>
      <c r="H262" s="205"/>
      <c r="I262" s="205"/>
      <c r="J262" s="205"/>
      <c r="K262" s="205"/>
      <c r="L262" s="205"/>
      <c r="M262" s="205"/>
      <c r="N262" s="205"/>
      <c r="O262" s="205"/>
      <c r="P262" s="205"/>
      <c r="Q262" s="205"/>
      <c r="R262" s="205"/>
      <c r="S262" s="205"/>
      <c r="T262" s="205"/>
      <c r="U262" s="205"/>
      <c r="V262" s="205"/>
      <c r="W262" s="205"/>
      <c r="X262" s="205"/>
      <c r="Y262" s="205"/>
      <c r="Z262" s="205"/>
    </row>
    <row r="263">
      <c r="A263" s="226"/>
      <c r="B263" s="226"/>
      <c r="C263" s="205"/>
      <c r="D263" s="205"/>
      <c r="E263" s="205"/>
      <c r="F263" s="205"/>
      <c r="G263" s="205"/>
      <c r="H263" s="205"/>
      <c r="I263" s="205"/>
      <c r="J263" s="205"/>
      <c r="K263" s="205"/>
      <c r="L263" s="205"/>
      <c r="M263" s="205"/>
      <c r="N263" s="205"/>
      <c r="O263" s="205"/>
      <c r="P263" s="205"/>
      <c r="Q263" s="205"/>
      <c r="R263" s="205"/>
      <c r="S263" s="205"/>
      <c r="T263" s="205"/>
      <c r="U263" s="205"/>
      <c r="V263" s="205"/>
      <c r="W263" s="205"/>
      <c r="X263" s="205"/>
      <c r="Y263" s="205"/>
      <c r="Z263" s="205"/>
    </row>
    <row r="264">
      <c r="A264" s="226"/>
      <c r="B264" s="226"/>
      <c r="C264" s="205"/>
      <c r="D264" s="205"/>
      <c r="E264" s="205"/>
      <c r="F264" s="205"/>
      <c r="G264" s="205"/>
      <c r="H264" s="205"/>
      <c r="I264" s="205"/>
      <c r="J264" s="205"/>
      <c r="K264" s="205"/>
      <c r="L264" s="205"/>
      <c r="M264" s="205"/>
      <c r="N264" s="205"/>
      <c r="O264" s="205"/>
      <c r="P264" s="205"/>
      <c r="Q264" s="205"/>
      <c r="R264" s="205"/>
      <c r="S264" s="205"/>
      <c r="T264" s="205"/>
      <c r="U264" s="205"/>
      <c r="V264" s="205"/>
      <c r="W264" s="205"/>
      <c r="X264" s="205"/>
      <c r="Y264" s="205"/>
      <c r="Z264" s="205"/>
    </row>
    <row r="265">
      <c r="A265" s="226"/>
      <c r="B265" s="226"/>
      <c r="C265" s="205"/>
      <c r="D265" s="205"/>
      <c r="E265" s="205"/>
      <c r="F265" s="205"/>
      <c r="G265" s="205"/>
      <c r="H265" s="205"/>
      <c r="I265" s="205"/>
      <c r="J265" s="205"/>
      <c r="K265" s="205"/>
      <c r="L265" s="205"/>
      <c r="M265" s="205"/>
      <c r="N265" s="205"/>
      <c r="O265" s="205"/>
      <c r="P265" s="205"/>
      <c r="Q265" s="205"/>
      <c r="R265" s="205"/>
      <c r="S265" s="205"/>
      <c r="T265" s="205"/>
      <c r="U265" s="205"/>
      <c r="V265" s="205"/>
      <c r="W265" s="205"/>
      <c r="X265" s="205"/>
      <c r="Y265" s="205"/>
      <c r="Z265" s="205"/>
    </row>
    <row r="266">
      <c r="A266" s="226"/>
      <c r="B266" s="226"/>
      <c r="C266" s="205"/>
      <c r="D266" s="205"/>
      <c r="E266" s="205"/>
      <c r="F266" s="205"/>
      <c r="G266" s="205"/>
      <c r="H266" s="205"/>
      <c r="I266" s="205"/>
      <c r="J266" s="205"/>
      <c r="K266" s="205"/>
      <c r="L266" s="205"/>
      <c r="M266" s="205"/>
      <c r="N266" s="205"/>
      <c r="O266" s="205"/>
      <c r="P266" s="205"/>
      <c r="Q266" s="205"/>
      <c r="R266" s="205"/>
      <c r="S266" s="205"/>
      <c r="T266" s="205"/>
      <c r="U266" s="205"/>
      <c r="V266" s="205"/>
      <c r="W266" s="205"/>
      <c r="X266" s="205"/>
      <c r="Y266" s="205"/>
      <c r="Z266" s="205"/>
    </row>
    <row r="267">
      <c r="A267" s="226"/>
      <c r="B267" s="226"/>
      <c r="C267" s="205"/>
      <c r="D267" s="205"/>
      <c r="E267" s="205"/>
      <c r="F267" s="205"/>
      <c r="G267" s="205"/>
      <c r="H267" s="205"/>
      <c r="I267" s="205"/>
      <c r="J267" s="205"/>
      <c r="K267" s="205"/>
      <c r="L267" s="205"/>
      <c r="M267" s="205"/>
      <c r="N267" s="205"/>
      <c r="O267" s="205"/>
      <c r="P267" s="205"/>
      <c r="Q267" s="205"/>
      <c r="R267" s="205"/>
      <c r="S267" s="205"/>
      <c r="T267" s="205"/>
      <c r="U267" s="205"/>
      <c r="V267" s="205"/>
      <c r="W267" s="205"/>
      <c r="X267" s="205"/>
      <c r="Y267" s="205"/>
      <c r="Z267" s="205"/>
    </row>
    <row r="268">
      <c r="A268" s="226"/>
      <c r="B268" s="226"/>
      <c r="C268" s="205"/>
      <c r="D268" s="205"/>
      <c r="E268" s="205"/>
      <c r="F268" s="205"/>
      <c r="G268" s="205"/>
      <c r="H268" s="205"/>
      <c r="I268" s="205"/>
      <c r="J268" s="205"/>
      <c r="K268" s="205"/>
      <c r="L268" s="205"/>
      <c r="M268" s="205"/>
      <c r="N268" s="205"/>
      <c r="O268" s="205"/>
      <c r="P268" s="205"/>
      <c r="Q268" s="205"/>
      <c r="R268" s="205"/>
      <c r="S268" s="205"/>
      <c r="T268" s="205"/>
      <c r="U268" s="205"/>
      <c r="V268" s="205"/>
      <c r="W268" s="205"/>
      <c r="X268" s="205"/>
      <c r="Y268" s="205"/>
      <c r="Z268" s="205"/>
    </row>
    <row r="269">
      <c r="A269" s="226"/>
      <c r="B269" s="226"/>
      <c r="C269" s="205"/>
      <c r="D269" s="205"/>
      <c r="E269" s="205"/>
      <c r="F269" s="205"/>
      <c r="G269" s="205"/>
      <c r="H269" s="205"/>
      <c r="I269" s="205"/>
      <c r="J269" s="205"/>
      <c r="K269" s="205"/>
      <c r="L269" s="205"/>
      <c r="M269" s="205"/>
      <c r="N269" s="205"/>
      <c r="O269" s="205"/>
      <c r="P269" s="205"/>
      <c r="Q269" s="205"/>
      <c r="R269" s="205"/>
      <c r="S269" s="205"/>
      <c r="T269" s="205"/>
      <c r="U269" s="205"/>
      <c r="V269" s="205"/>
      <c r="W269" s="205"/>
      <c r="X269" s="205"/>
      <c r="Y269" s="205"/>
      <c r="Z269" s="205"/>
    </row>
    <row r="270">
      <c r="A270" s="226"/>
      <c r="B270" s="226"/>
      <c r="C270" s="205"/>
      <c r="D270" s="205"/>
      <c r="E270" s="205"/>
      <c r="F270" s="205"/>
      <c r="G270" s="205"/>
      <c r="H270" s="205"/>
      <c r="I270" s="205"/>
      <c r="J270" s="205"/>
      <c r="K270" s="205"/>
      <c r="L270" s="205"/>
      <c r="M270" s="205"/>
      <c r="N270" s="205"/>
      <c r="O270" s="205"/>
      <c r="P270" s="205"/>
      <c r="Q270" s="205"/>
      <c r="R270" s="205"/>
      <c r="S270" s="205"/>
      <c r="T270" s="205"/>
      <c r="U270" s="205"/>
      <c r="V270" s="205"/>
      <c r="W270" s="205"/>
      <c r="X270" s="205"/>
      <c r="Y270" s="205"/>
      <c r="Z270" s="205"/>
    </row>
    <row r="271">
      <c r="A271" s="226"/>
      <c r="B271" s="226"/>
      <c r="C271" s="205"/>
      <c r="D271" s="205"/>
      <c r="E271" s="205"/>
      <c r="F271" s="205"/>
      <c r="G271" s="205"/>
      <c r="H271" s="205"/>
      <c r="I271" s="205"/>
      <c r="J271" s="205"/>
      <c r="K271" s="205"/>
      <c r="L271" s="205"/>
      <c r="M271" s="205"/>
      <c r="N271" s="205"/>
      <c r="O271" s="205"/>
      <c r="P271" s="205"/>
      <c r="Q271" s="205"/>
      <c r="R271" s="205"/>
      <c r="S271" s="205"/>
      <c r="T271" s="205"/>
      <c r="U271" s="205"/>
      <c r="V271" s="205"/>
      <c r="W271" s="205"/>
      <c r="X271" s="205"/>
      <c r="Y271" s="205"/>
      <c r="Z271" s="205"/>
    </row>
    <row r="272">
      <c r="A272" s="226"/>
      <c r="B272" s="226"/>
      <c r="C272" s="205"/>
      <c r="D272" s="205"/>
      <c r="E272" s="205"/>
      <c r="F272" s="205"/>
      <c r="G272" s="205"/>
      <c r="H272" s="205"/>
      <c r="I272" s="205"/>
      <c r="J272" s="205"/>
      <c r="K272" s="205"/>
      <c r="L272" s="205"/>
      <c r="M272" s="205"/>
      <c r="N272" s="205"/>
      <c r="O272" s="205"/>
      <c r="P272" s="205"/>
      <c r="Q272" s="205"/>
      <c r="R272" s="205"/>
      <c r="S272" s="205"/>
      <c r="T272" s="205"/>
      <c r="U272" s="205"/>
      <c r="V272" s="205"/>
      <c r="W272" s="205"/>
      <c r="X272" s="205"/>
      <c r="Y272" s="205"/>
      <c r="Z272" s="205"/>
    </row>
    <row r="273">
      <c r="A273" s="226"/>
      <c r="B273" s="226"/>
      <c r="C273" s="205"/>
      <c r="D273" s="205"/>
      <c r="E273" s="205"/>
      <c r="F273" s="205"/>
      <c r="G273" s="205"/>
      <c r="H273" s="205"/>
      <c r="I273" s="205"/>
      <c r="J273" s="205"/>
      <c r="K273" s="205"/>
      <c r="L273" s="205"/>
      <c r="M273" s="205"/>
      <c r="N273" s="205"/>
      <c r="O273" s="205"/>
      <c r="P273" s="205"/>
      <c r="Q273" s="205"/>
      <c r="R273" s="205"/>
      <c r="S273" s="205"/>
      <c r="T273" s="205"/>
      <c r="U273" s="205"/>
      <c r="V273" s="205"/>
      <c r="W273" s="205"/>
      <c r="X273" s="205"/>
      <c r="Y273" s="205"/>
      <c r="Z273" s="205"/>
    </row>
    <row r="274">
      <c r="A274" s="226"/>
      <c r="B274" s="226"/>
      <c r="C274" s="205"/>
      <c r="D274" s="205"/>
      <c r="E274" s="205"/>
      <c r="F274" s="205"/>
      <c r="G274" s="205"/>
      <c r="H274" s="205"/>
      <c r="I274" s="205"/>
      <c r="J274" s="205"/>
      <c r="K274" s="205"/>
      <c r="L274" s="205"/>
      <c r="M274" s="205"/>
      <c r="N274" s="205"/>
      <c r="O274" s="205"/>
      <c r="P274" s="205"/>
      <c r="Q274" s="205"/>
      <c r="R274" s="205"/>
      <c r="S274" s="205"/>
      <c r="T274" s="205"/>
      <c r="U274" s="205"/>
      <c r="V274" s="205"/>
      <c r="W274" s="205"/>
      <c r="X274" s="205"/>
      <c r="Y274" s="205"/>
      <c r="Z274" s="205"/>
    </row>
    <row r="275">
      <c r="A275" s="226"/>
      <c r="B275" s="226"/>
      <c r="C275" s="205"/>
      <c r="D275" s="205"/>
      <c r="E275" s="205"/>
      <c r="F275" s="205"/>
      <c r="G275" s="205"/>
      <c r="H275" s="205"/>
      <c r="I275" s="205"/>
      <c r="J275" s="205"/>
      <c r="K275" s="205"/>
      <c r="L275" s="205"/>
      <c r="M275" s="205"/>
      <c r="N275" s="205"/>
      <c r="O275" s="205"/>
      <c r="P275" s="205"/>
      <c r="Q275" s="205"/>
      <c r="R275" s="205"/>
      <c r="S275" s="205"/>
      <c r="T275" s="205"/>
      <c r="U275" s="205"/>
      <c r="V275" s="205"/>
      <c r="W275" s="205"/>
      <c r="X275" s="205"/>
      <c r="Y275" s="205"/>
      <c r="Z275" s="205"/>
    </row>
    <row r="276">
      <c r="A276" s="226"/>
      <c r="B276" s="226"/>
      <c r="C276" s="205"/>
      <c r="D276" s="205"/>
      <c r="E276" s="205"/>
      <c r="F276" s="205"/>
      <c r="G276" s="205"/>
      <c r="H276" s="205"/>
      <c r="I276" s="205"/>
      <c r="J276" s="205"/>
      <c r="K276" s="205"/>
      <c r="L276" s="205"/>
      <c r="M276" s="205"/>
      <c r="N276" s="205"/>
      <c r="O276" s="205"/>
      <c r="P276" s="205"/>
      <c r="Q276" s="205"/>
      <c r="R276" s="205"/>
      <c r="S276" s="205"/>
      <c r="T276" s="205"/>
      <c r="U276" s="205"/>
      <c r="V276" s="205"/>
      <c r="W276" s="205"/>
      <c r="X276" s="205"/>
      <c r="Y276" s="205"/>
      <c r="Z276" s="205"/>
    </row>
    <row r="277">
      <c r="A277" s="226"/>
      <c r="B277" s="226"/>
      <c r="C277" s="205"/>
      <c r="D277" s="205"/>
      <c r="E277" s="205"/>
      <c r="F277" s="205"/>
      <c r="G277" s="205"/>
      <c r="H277" s="205"/>
      <c r="I277" s="205"/>
      <c r="J277" s="205"/>
      <c r="K277" s="205"/>
      <c r="L277" s="205"/>
      <c r="M277" s="205"/>
      <c r="N277" s="205"/>
      <c r="O277" s="205"/>
      <c r="P277" s="205"/>
      <c r="Q277" s="205"/>
      <c r="R277" s="205"/>
      <c r="S277" s="205"/>
      <c r="T277" s="205"/>
      <c r="U277" s="205"/>
      <c r="V277" s="205"/>
      <c r="W277" s="205"/>
      <c r="X277" s="205"/>
      <c r="Y277" s="205"/>
      <c r="Z277" s="205"/>
    </row>
    <row r="278">
      <c r="A278" s="226"/>
      <c r="B278" s="226"/>
      <c r="C278" s="205"/>
      <c r="D278" s="205"/>
      <c r="E278" s="205"/>
      <c r="F278" s="205"/>
      <c r="G278" s="205"/>
      <c r="H278" s="205"/>
      <c r="I278" s="205"/>
      <c r="J278" s="205"/>
      <c r="K278" s="205"/>
      <c r="L278" s="205"/>
      <c r="M278" s="205"/>
      <c r="N278" s="205"/>
      <c r="O278" s="205"/>
      <c r="P278" s="205"/>
      <c r="Q278" s="205"/>
      <c r="R278" s="205"/>
      <c r="S278" s="205"/>
      <c r="T278" s="205"/>
      <c r="U278" s="205"/>
      <c r="V278" s="205"/>
      <c r="W278" s="205"/>
      <c r="X278" s="205"/>
      <c r="Y278" s="205"/>
      <c r="Z278" s="205"/>
    </row>
    <row r="279">
      <c r="A279" s="226"/>
      <c r="B279" s="226"/>
      <c r="C279" s="205"/>
      <c r="D279" s="205"/>
      <c r="E279" s="205"/>
      <c r="F279" s="205"/>
      <c r="G279" s="205"/>
      <c r="H279" s="205"/>
      <c r="I279" s="205"/>
      <c r="J279" s="205"/>
      <c r="K279" s="205"/>
      <c r="L279" s="205"/>
      <c r="M279" s="205"/>
      <c r="N279" s="205"/>
      <c r="O279" s="205"/>
      <c r="P279" s="205"/>
      <c r="Q279" s="205"/>
      <c r="R279" s="205"/>
      <c r="S279" s="205"/>
      <c r="T279" s="205"/>
      <c r="U279" s="205"/>
      <c r="V279" s="205"/>
      <c r="W279" s="205"/>
      <c r="X279" s="205"/>
      <c r="Y279" s="205"/>
      <c r="Z279" s="205"/>
    </row>
    <row r="280">
      <c r="A280" s="226"/>
      <c r="B280" s="226"/>
      <c r="C280" s="205"/>
      <c r="D280" s="205"/>
      <c r="E280" s="205"/>
      <c r="F280" s="205"/>
      <c r="G280" s="205"/>
      <c r="H280" s="205"/>
      <c r="I280" s="205"/>
      <c r="J280" s="205"/>
      <c r="K280" s="205"/>
      <c r="L280" s="205"/>
      <c r="M280" s="205"/>
      <c r="N280" s="205"/>
      <c r="O280" s="205"/>
      <c r="P280" s="205"/>
      <c r="Q280" s="205"/>
      <c r="R280" s="205"/>
      <c r="S280" s="205"/>
      <c r="T280" s="205"/>
      <c r="U280" s="205"/>
      <c r="V280" s="205"/>
      <c r="W280" s="205"/>
      <c r="X280" s="205"/>
      <c r="Y280" s="205"/>
      <c r="Z280" s="205"/>
    </row>
    <row r="281">
      <c r="A281" s="226"/>
      <c r="B281" s="226"/>
      <c r="C281" s="205"/>
      <c r="D281" s="205"/>
      <c r="E281" s="205"/>
      <c r="F281" s="205"/>
      <c r="G281" s="205"/>
      <c r="H281" s="205"/>
      <c r="I281" s="205"/>
      <c r="J281" s="205"/>
      <c r="K281" s="205"/>
      <c r="L281" s="205"/>
      <c r="M281" s="205"/>
      <c r="N281" s="205"/>
      <c r="O281" s="205"/>
      <c r="P281" s="205"/>
      <c r="Q281" s="205"/>
      <c r="R281" s="205"/>
      <c r="S281" s="205"/>
      <c r="T281" s="205"/>
      <c r="U281" s="205"/>
      <c r="V281" s="205"/>
      <c r="W281" s="205"/>
      <c r="X281" s="205"/>
      <c r="Y281" s="205"/>
      <c r="Z281" s="205"/>
    </row>
    <row r="282">
      <c r="A282" s="226"/>
      <c r="B282" s="226"/>
      <c r="C282" s="205"/>
      <c r="D282" s="205"/>
      <c r="E282" s="205"/>
      <c r="F282" s="205"/>
      <c r="G282" s="205"/>
      <c r="H282" s="205"/>
      <c r="I282" s="205"/>
      <c r="J282" s="205"/>
      <c r="K282" s="205"/>
      <c r="L282" s="205"/>
      <c r="M282" s="205"/>
      <c r="N282" s="205"/>
      <c r="O282" s="205"/>
      <c r="P282" s="205"/>
      <c r="Q282" s="205"/>
      <c r="R282" s="205"/>
      <c r="S282" s="205"/>
      <c r="T282" s="205"/>
      <c r="U282" s="205"/>
      <c r="V282" s="205"/>
      <c r="W282" s="205"/>
      <c r="X282" s="205"/>
      <c r="Y282" s="205"/>
      <c r="Z282" s="205"/>
    </row>
    <row r="283">
      <c r="A283" s="226"/>
      <c r="B283" s="226"/>
      <c r="C283" s="205"/>
      <c r="D283" s="205"/>
      <c r="E283" s="205"/>
      <c r="F283" s="205"/>
      <c r="G283" s="205"/>
      <c r="H283" s="205"/>
      <c r="I283" s="205"/>
      <c r="J283" s="205"/>
      <c r="K283" s="205"/>
      <c r="L283" s="205"/>
      <c r="M283" s="205"/>
      <c r="N283" s="205"/>
      <c r="O283" s="205"/>
      <c r="P283" s="205"/>
      <c r="Q283" s="205"/>
      <c r="R283" s="205"/>
      <c r="S283" s="205"/>
      <c r="T283" s="205"/>
      <c r="U283" s="205"/>
      <c r="V283" s="205"/>
      <c r="W283" s="205"/>
      <c r="X283" s="205"/>
      <c r="Y283" s="205"/>
      <c r="Z283" s="205"/>
    </row>
    <row r="284">
      <c r="A284" s="226"/>
      <c r="B284" s="226"/>
      <c r="C284" s="205"/>
      <c r="D284" s="205"/>
      <c r="E284" s="205"/>
      <c r="F284" s="205"/>
      <c r="G284" s="205"/>
      <c r="H284" s="205"/>
      <c r="I284" s="205"/>
      <c r="J284" s="205"/>
      <c r="K284" s="205"/>
      <c r="L284" s="205"/>
      <c r="M284" s="205"/>
      <c r="N284" s="205"/>
      <c r="O284" s="205"/>
      <c r="P284" s="205"/>
      <c r="Q284" s="205"/>
      <c r="R284" s="205"/>
      <c r="S284" s="205"/>
      <c r="T284" s="205"/>
      <c r="U284" s="205"/>
      <c r="V284" s="205"/>
      <c r="W284" s="205"/>
      <c r="X284" s="205"/>
      <c r="Y284" s="205"/>
      <c r="Z284" s="205"/>
    </row>
    <row r="285">
      <c r="A285" s="226"/>
      <c r="B285" s="226"/>
      <c r="C285" s="205"/>
      <c r="D285" s="205"/>
      <c r="E285" s="205"/>
      <c r="F285" s="205"/>
      <c r="G285" s="205"/>
      <c r="H285" s="205"/>
      <c r="I285" s="205"/>
      <c r="J285" s="205"/>
      <c r="K285" s="205"/>
      <c r="L285" s="205"/>
      <c r="M285" s="205"/>
      <c r="N285" s="205"/>
      <c r="O285" s="205"/>
      <c r="P285" s="205"/>
      <c r="Q285" s="205"/>
      <c r="R285" s="205"/>
      <c r="S285" s="205"/>
      <c r="T285" s="205"/>
      <c r="U285" s="205"/>
      <c r="V285" s="205"/>
      <c r="W285" s="205"/>
      <c r="X285" s="205"/>
      <c r="Y285" s="205"/>
      <c r="Z285" s="205"/>
    </row>
    <row r="286">
      <c r="A286" s="226"/>
      <c r="B286" s="226"/>
      <c r="C286" s="205"/>
      <c r="D286" s="205"/>
      <c r="E286" s="205"/>
      <c r="F286" s="205"/>
      <c r="G286" s="205"/>
      <c r="H286" s="205"/>
      <c r="I286" s="205"/>
      <c r="J286" s="205"/>
      <c r="K286" s="205"/>
      <c r="L286" s="205"/>
      <c r="M286" s="205"/>
      <c r="N286" s="205"/>
      <c r="O286" s="205"/>
      <c r="P286" s="205"/>
      <c r="Q286" s="205"/>
      <c r="R286" s="205"/>
      <c r="S286" s="205"/>
      <c r="T286" s="205"/>
      <c r="U286" s="205"/>
      <c r="V286" s="205"/>
      <c r="W286" s="205"/>
      <c r="X286" s="205"/>
      <c r="Y286" s="205"/>
      <c r="Z286" s="205"/>
    </row>
    <row r="287">
      <c r="A287" s="226"/>
      <c r="B287" s="226"/>
      <c r="C287" s="205"/>
      <c r="D287" s="205"/>
      <c r="E287" s="205"/>
      <c r="F287" s="205"/>
      <c r="G287" s="205"/>
      <c r="H287" s="205"/>
      <c r="I287" s="205"/>
      <c r="J287" s="205"/>
      <c r="K287" s="205"/>
      <c r="L287" s="205"/>
      <c r="M287" s="205"/>
      <c r="N287" s="205"/>
      <c r="O287" s="205"/>
      <c r="P287" s="205"/>
      <c r="Q287" s="205"/>
      <c r="R287" s="205"/>
      <c r="S287" s="205"/>
      <c r="T287" s="205"/>
      <c r="U287" s="205"/>
      <c r="V287" s="205"/>
      <c r="W287" s="205"/>
      <c r="X287" s="205"/>
      <c r="Y287" s="205"/>
      <c r="Z287" s="205"/>
    </row>
    <row r="288">
      <c r="A288" s="226"/>
      <c r="B288" s="226"/>
      <c r="C288" s="205"/>
      <c r="D288" s="205"/>
      <c r="E288" s="205"/>
      <c r="F288" s="205"/>
      <c r="G288" s="205"/>
      <c r="H288" s="205"/>
      <c r="I288" s="205"/>
      <c r="J288" s="205"/>
      <c r="K288" s="205"/>
      <c r="L288" s="205"/>
      <c r="M288" s="205"/>
      <c r="N288" s="205"/>
      <c r="O288" s="205"/>
      <c r="P288" s="205"/>
      <c r="Q288" s="205"/>
      <c r="R288" s="205"/>
      <c r="S288" s="205"/>
      <c r="T288" s="205"/>
      <c r="U288" s="205"/>
      <c r="V288" s="205"/>
      <c r="W288" s="205"/>
      <c r="X288" s="205"/>
      <c r="Y288" s="205"/>
      <c r="Z288" s="205"/>
    </row>
    <row r="289">
      <c r="A289" s="226"/>
      <c r="B289" s="226"/>
      <c r="C289" s="205"/>
      <c r="D289" s="205"/>
      <c r="E289" s="205"/>
      <c r="F289" s="205"/>
      <c r="G289" s="205"/>
      <c r="H289" s="205"/>
      <c r="I289" s="205"/>
      <c r="J289" s="205"/>
      <c r="K289" s="205"/>
      <c r="L289" s="205"/>
      <c r="M289" s="205"/>
      <c r="N289" s="205"/>
      <c r="O289" s="205"/>
      <c r="P289" s="205"/>
      <c r="Q289" s="205"/>
      <c r="R289" s="205"/>
      <c r="S289" s="205"/>
      <c r="T289" s="205"/>
      <c r="U289" s="205"/>
      <c r="V289" s="205"/>
      <c r="W289" s="205"/>
      <c r="X289" s="205"/>
      <c r="Y289" s="205"/>
      <c r="Z289" s="205"/>
    </row>
    <row r="290">
      <c r="A290" s="226"/>
      <c r="B290" s="226"/>
      <c r="C290" s="205"/>
      <c r="D290" s="205"/>
      <c r="E290" s="205"/>
      <c r="F290" s="205"/>
      <c r="G290" s="205"/>
      <c r="H290" s="205"/>
      <c r="I290" s="205"/>
      <c r="J290" s="205"/>
      <c r="K290" s="205"/>
      <c r="L290" s="205"/>
      <c r="M290" s="205"/>
      <c r="N290" s="205"/>
      <c r="O290" s="205"/>
      <c r="P290" s="205"/>
      <c r="Q290" s="205"/>
      <c r="R290" s="205"/>
      <c r="S290" s="205"/>
      <c r="T290" s="205"/>
      <c r="U290" s="205"/>
      <c r="V290" s="205"/>
      <c r="W290" s="205"/>
      <c r="X290" s="205"/>
      <c r="Y290" s="205"/>
      <c r="Z290" s="205"/>
    </row>
    <row r="291">
      <c r="A291" s="226"/>
      <c r="B291" s="226"/>
      <c r="C291" s="205"/>
      <c r="D291" s="205"/>
      <c r="E291" s="205"/>
      <c r="F291" s="205"/>
      <c r="G291" s="205"/>
      <c r="H291" s="205"/>
      <c r="I291" s="205"/>
      <c r="J291" s="205"/>
      <c r="K291" s="205"/>
      <c r="L291" s="205"/>
      <c r="M291" s="205"/>
      <c r="N291" s="205"/>
      <c r="O291" s="205"/>
      <c r="P291" s="205"/>
      <c r="Q291" s="205"/>
      <c r="R291" s="205"/>
      <c r="S291" s="205"/>
      <c r="T291" s="205"/>
      <c r="U291" s="205"/>
      <c r="V291" s="205"/>
      <c r="W291" s="205"/>
      <c r="X291" s="205"/>
      <c r="Y291" s="205"/>
      <c r="Z291" s="205"/>
    </row>
    <row r="292">
      <c r="A292" s="226"/>
      <c r="B292" s="226"/>
      <c r="C292" s="205"/>
      <c r="D292" s="205"/>
      <c r="E292" s="205"/>
      <c r="F292" s="205"/>
      <c r="G292" s="205"/>
      <c r="H292" s="205"/>
      <c r="I292" s="205"/>
      <c r="J292" s="205"/>
      <c r="K292" s="205"/>
      <c r="L292" s="205"/>
      <c r="M292" s="205"/>
      <c r="N292" s="205"/>
      <c r="O292" s="205"/>
      <c r="P292" s="205"/>
      <c r="Q292" s="205"/>
      <c r="R292" s="205"/>
      <c r="S292" s="205"/>
      <c r="T292" s="205"/>
      <c r="U292" s="205"/>
      <c r="V292" s="205"/>
      <c r="W292" s="205"/>
      <c r="X292" s="205"/>
      <c r="Y292" s="205"/>
      <c r="Z292" s="205"/>
    </row>
    <row r="293">
      <c r="A293" s="226"/>
      <c r="B293" s="226"/>
      <c r="C293" s="205"/>
      <c r="D293" s="205"/>
      <c r="E293" s="205"/>
      <c r="F293" s="205"/>
      <c r="G293" s="205"/>
      <c r="H293" s="205"/>
      <c r="I293" s="205"/>
      <c r="J293" s="205"/>
      <c r="K293" s="205"/>
      <c r="L293" s="205"/>
      <c r="M293" s="205"/>
      <c r="N293" s="205"/>
      <c r="O293" s="205"/>
      <c r="P293" s="205"/>
      <c r="Q293" s="205"/>
      <c r="R293" s="205"/>
      <c r="S293" s="205"/>
      <c r="T293" s="205"/>
      <c r="U293" s="205"/>
      <c r="V293" s="205"/>
      <c r="W293" s="205"/>
      <c r="X293" s="205"/>
      <c r="Y293" s="205"/>
      <c r="Z293" s="205"/>
    </row>
    <row r="294">
      <c r="A294" s="226"/>
      <c r="B294" s="226"/>
      <c r="C294" s="205"/>
      <c r="D294" s="205"/>
      <c r="E294" s="205"/>
      <c r="F294" s="205"/>
      <c r="G294" s="205"/>
      <c r="H294" s="205"/>
      <c r="I294" s="205"/>
      <c r="J294" s="205"/>
      <c r="K294" s="205"/>
      <c r="L294" s="205"/>
      <c r="M294" s="205"/>
      <c r="N294" s="205"/>
      <c r="O294" s="205"/>
      <c r="P294" s="205"/>
      <c r="Q294" s="205"/>
      <c r="R294" s="205"/>
      <c r="S294" s="205"/>
      <c r="T294" s="205"/>
      <c r="U294" s="205"/>
      <c r="V294" s="205"/>
      <c r="W294" s="205"/>
      <c r="X294" s="205"/>
      <c r="Y294" s="205"/>
      <c r="Z294" s="205"/>
    </row>
    <row r="295">
      <c r="A295" s="226"/>
      <c r="B295" s="226"/>
      <c r="C295" s="205"/>
      <c r="D295" s="205"/>
      <c r="E295" s="205"/>
      <c r="F295" s="205"/>
      <c r="G295" s="205"/>
      <c r="H295" s="205"/>
      <c r="I295" s="205"/>
      <c r="J295" s="205"/>
      <c r="K295" s="205"/>
      <c r="L295" s="205"/>
      <c r="M295" s="205"/>
      <c r="N295" s="205"/>
      <c r="O295" s="205"/>
      <c r="P295" s="205"/>
      <c r="Q295" s="205"/>
      <c r="R295" s="205"/>
      <c r="S295" s="205"/>
      <c r="T295" s="205"/>
      <c r="U295" s="205"/>
      <c r="V295" s="205"/>
      <c r="W295" s="205"/>
      <c r="X295" s="205"/>
      <c r="Y295" s="205"/>
      <c r="Z295" s="205"/>
    </row>
    <row r="296">
      <c r="A296" s="226"/>
      <c r="B296" s="226"/>
      <c r="C296" s="205"/>
      <c r="D296" s="205"/>
      <c r="E296" s="205"/>
      <c r="F296" s="205"/>
      <c r="G296" s="205"/>
      <c r="H296" s="205"/>
      <c r="I296" s="205"/>
      <c r="J296" s="205"/>
      <c r="K296" s="205"/>
      <c r="L296" s="205"/>
      <c r="M296" s="205"/>
      <c r="N296" s="205"/>
      <c r="O296" s="205"/>
      <c r="P296" s="205"/>
      <c r="Q296" s="205"/>
      <c r="R296" s="205"/>
      <c r="S296" s="205"/>
      <c r="T296" s="205"/>
      <c r="U296" s="205"/>
      <c r="V296" s="205"/>
      <c r="W296" s="205"/>
      <c r="X296" s="205"/>
      <c r="Y296" s="205"/>
      <c r="Z296" s="205"/>
    </row>
    <row r="297">
      <c r="A297" s="226"/>
      <c r="B297" s="226"/>
      <c r="C297" s="205"/>
      <c r="D297" s="205"/>
      <c r="E297" s="205"/>
      <c r="F297" s="205"/>
      <c r="G297" s="205"/>
      <c r="H297" s="205"/>
      <c r="I297" s="205"/>
      <c r="J297" s="205"/>
      <c r="K297" s="205"/>
      <c r="L297" s="205"/>
      <c r="M297" s="205"/>
      <c r="N297" s="205"/>
      <c r="O297" s="205"/>
      <c r="P297" s="205"/>
      <c r="Q297" s="205"/>
      <c r="R297" s="205"/>
      <c r="S297" s="205"/>
      <c r="T297" s="205"/>
      <c r="U297" s="205"/>
      <c r="V297" s="205"/>
      <c r="W297" s="205"/>
      <c r="X297" s="205"/>
      <c r="Y297" s="205"/>
      <c r="Z297" s="205"/>
    </row>
    <row r="298">
      <c r="A298" s="226"/>
      <c r="B298" s="226"/>
      <c r="C298" s="205"/>
      <c r="D298" s="205"/>
      <c r="E298" s="205"/>
      <c r="F298" s="205"/>
      <c r="G298" s="205"/>
      <c r="H298" s="205"/>
      <c r="I298" s="205"/>
      <c r="J298" s="205"/>
      <c r="K298" s="205"/>
      <c r="L298" s="205"/>
      <c r="M298" s="205"/>
      <c r="N298" s="205"/>
      <c r="O298" s="205"/>
      <c r="P298" s="205"/>
      <c r="Q298" s="205"/>
      <c r="R298" s="205"/>
      <c r="S298" s="205"/>
      <c r="T298" s="205"/>
      <c r="U298" s="205"/>
      <c r="V298" s="205"/>
      <c r="W298" s="205"/>
      <c r="X298" s="205"/>
      <c r="Y298" s="205"/>
      <c r="Z298" s="205"/>
    </row>
    <row r="299">
      <c r="A299" s="226"/>
      <c r="B299" s="226"/>
      <c r="C299" s="205"/>
      <c r="D299" s="205"/>
      <c r="E299" s="205"/>
      <c r="F299" s="205"/>
      <c r="G299" s="205"/>
      <c r="H299" s="205"/>
      <c r="I299" s="205"/>
      <c r="J299" s="205"/>
      <c r="K299" s="205"/>
      <c r="L299" s="205"/>
      <c r="M299" s="205"/>
      <c r="N299" s="205"/>
      <c r="O299" s="205"/>
      <c r="P299" s="205"/>
      <c r="Q299" s="205"/>
      <c r="R299" s="205"/>
      <c r="S299" s="205"/>
      <c r="T299" s="205"/>
      <c r="U299" s="205"/>
      <c r="V299" s="205"/>
      <c r="W299" s="205"/>
      <c r="X299" s="205"/>
      <c r="Y299" s="205"/>
      <c r="Z299" s="205"/>
    </row>
    <row r="300">
      <c r="A300" s="226"/>
      <c r="B300" s="226"/>
      <c r="C300" s="205"/>
      <c r="D300" s="205"/>
      <c r="E300" s="205"/>
      <c r="F300" s="205"/>
      <c r="G300" s="205"/>
      <c r="H300" s="205"/>
      <c r="I300" s="205"/>
      <c r="J300" s="205"/>
      <c r="K300" s="205"/>
      <c r="L300" s="205"/>
      <c r="M300" s="205"/>
      <c r="N300" s="205"/>
      <c r="O300" s="205"/>
      <c r="P300" s="205"/>
      <c r="Q300" s="205"/>
      <c r="R300" s="205"/>
      <c r="S300" s="205"/>
      <c r="T300" s="205"/>
      <c r="U300" s="205"/>
      <c r="V300" s="205"/>
      <c r="W300" s="205"/>
      <c r="X300" s="205"/>
      <c r="Y300" s="205"/>
      <c r="Z300" s="205"/>
    </row>
    <row r="301">
      <c r="A301" s="226"/>
      <c r="B301" s="226"/>
      <c r="C301" s="205"/>
      <c r="D301" s="205"/>
      <c r="E301" s="205"/>
      <c r="F301" s="205"/>
      <c r="G301" s="205"/>
      <c r="H301" s="205"/>
      <c r="I301" s="205"/>
      <c r="J301" s="205"/>
      <c r="K301" s="205"/>
      <c r="L301" s="205"/>
      <c r="M301" s="205"/>
      <c r="N301" s="205"/>
      <c r="O301" s="205"/>
      <c r="P301" s="205"/>
      <c r="Q301" s="205"/>
      <c r="R301" s="205"/>
      <c r="S301" s="205"/>
      <c r="T301" s="205"/>
      <c r="U301" s="205"/>
      <c r="V301" s="205"/>
      <c r="W301" s="205"/>
      <c r="X301" s="205"/>
      <c r="Y301" s="205"/>
      <c r="Z301" s="205"/>
    </row>
    <row r="302">
      <c r="A302" s="226"/>
      <c r="B302" s="226"/>
      <c r="C302" s="205"/>
      <c r="D302" s="205"/>
      <c r="E302" s="205"/>
      <c r="F302" s="205"/>
      <c r="G302" s="205"/>
      <c r="H302" s="205"/>
      <c r="I302" s="205"/>
      <c r="J302" s="205"/>
      <c r="K302" s="205"/>
      <c r="L302" s="205"/>
      <c r="M302" s="205"/>
      <c r="N302" s="205"/>
      <c r="O302" s="205"/>
      <c r="P302" s="205"/>
      <c r="Q302" s="205"/>
      <c r="R302" s="205"/>
      <c r="S302" s="205"/>
      <c r="T302" s="205"/>
      <c r="U302" s="205"/>
      <c r="V302" s="205"/>
      <c r="W302" s="205"/>
      <c r="X302" s="205"/>
      <c r="Y302" s="205"/>
      <c r="Z302" s="205"/>
    </row>
    <row r="303">
      <c r="A303" s="226"/>
      <c r="B303" s="226"/>
      <c r="C303" s="205"/>
      <c r="D303" s="205"/>
      <c r="E303" s="205"/>
      <c r="F303" s="205"/>
      <c r="G303" s="205"/>
      <c r="H303" s="205"/>
      <c r="I303" s="205"/>
      <c r="J303" s="205"/>
      <c r="K303" s="205"/>
      <c r="L303" s="205"/>
      <c r="M303" s="205"/>
      <c r="N303" s="205"/>
      <c r="O303" s="205"/>
      <c r="P303" s="205"/>
      <c r="Q303" s="205"/>
      <c r="R303" s="205"/>
      <c r="S303" s="205"/>
      <c r="T303" s="205"/>
      <c r="U303" s="205"/>
      <c r="V303" s="205"/>
      <c r="W303" s="205"/>
      <c r="X303" s="205"/>
      <c r="Y303" s="205"/>
      <c r="Z303" s="205"/>
    </row>
    <row r="304">
      <c r="A304" s="226"/>
      <c r="B304" s="226"/>
      <c r="C304" s="205"/>
      <c r="D304" s="205"/>
      <c r="E304" s="205"/>
      <c r="F304" s="205"/>
      <c r="G304" s="205"/>
      <c r="H304" s="205"/>
      <c r="I304" s="205"/>
      <c r="J304" s="205"/>
      <c r="K304" s="205"/>
      <c r="L304" s="205"/>
      <c r="M304" s="205"/>
      <c r="N304" s="205"/>
      <c r="O304" s="205"/>
      <c r="P304" s="205"/>
      <c r="Q304" s="205"/>
      <c r="R304" s="205"/>
      <c r="S304" s="205"/>
      <c r="T304" s="205"/>
      <c r="U304" s="205"/>
      <c r="V304" s="205"/>
      <c r="W304" s="205"/>
      <c r="X304" s="205"/>
      <c r="Y304" s="205"/>
      <c r="Z304" s="205"/>
    </row>
    <row r="305">
      <c r="A305" s="226"/>
      <c r="B305" s="226"/>
      <c r="C305" s="205"/>
      <c r="D305" s="205"/>
      <c r="E305" s="205"/>
      <c r="F305" s="205"/>
      <c r="G305" s="205"/>
      <c r="H305" s="205"/>
      <c r="I305" s="205"/>
      <c r="J305" s="205"/>
      <c r="K305" s="205"/>
      <c r="L305" s="205"/>
      <c r="M305" s="205"/>
      <c r="N305" s="205"/>
      <c r="O305" s="205"/>
      <c r="P305" s="205"/>
      <c r="Q305" s="205"/>
      <c r="R305" s="205"/>
      <c r="S305" s="205"/>
      <c r="T305" s="205"/>
      <c r="U305" s="205"/>
      <c r="V305" s="205"/>
      <c r="W305" s="205"/>
      <c r="X305" s="205"/>
      <c r="Y305" s="205"/>
      <c r="Z305" s="205"/>
    </row>
    <row r="306">
      <c r="A306" s="226"/>
      <c r="B306" s="226"/>
      <c r="C306" s="205"/>
      <c r="D306" s="205"/>
      <c r="E306" s="205"/>
      <c r="F306" s="205"/>
      <c r="G306" s="205"/>
      <c r="H306" s="205"/>
      <c r="I306" s="205"/>
      <c r="J306" s="205"/>
      <c r="K306" s="205"/>
      <c r="L306" s="205"/>
      <c r="M306" s="205"/>
      <c r="N306" s="205"/>
      <c r="O306" s="205"/>
      <c r="P306" s="205"/>
      <c r="Q306" s="205"/>
      <c r="R306" s="205"/>
      <c r="S306" s="205"/>
      <c r="T306" s="205"/>
      <c r="U306" s="205"/>
      <c r="V306" s="205"/>
      <c r="W306" s="205"/>
      <c r="X306" s="205"/>
      <c r="Y306" s="205"/>
      <c r="Z306" s="205"/>
    </row>
    <row r="307">
      <c r="A307" s="226"/>
      <c r="B307" s="226"/>
      <c r="C307" s="205"/>
      <c r="D307" s="205"/>
      <c r="E307" s="205"/>
      <c r="F307" s="205"/>
      <c r="G307" s="205"/>
      <c r="H307" s="205"/>
      <c r="I307" s="205"/>
      <c r="J307" s="205"/>
      <c r="K307" s="205"/>
      <c r="L307" s="205"/>
      <c r="M307" s="205"/>
      <c r="N307" s="205"/>
      <c r="O307" s="205"/>
      <c r="P307" s="205"/>
      <c r="Q307" s="205"/>
      <c r="R307" s="205"/>
      <c r="S307" s="205"/>
      <c r="T307" s="205"/>
      <c r="U307" s="205"/>
      <c r="V307" s="205"/>
      <c r="W307" s="205"/>
      <c r="X307" s="205"/>
      <c r="Y307" s="205"/>
      <c r="Z307" s="205"/>
    </row>
    <row r="308">
      <c r="A308" s="226"/>
      <c r="B308" s="226"/>
      <c r="C308" s="205"/>
      <c r="D308" s="205"/>
      <c r="E308" s="205"/>
      <c r="F308" s="205"/>
      <c r="G308" s="205"/>
      <c r="H308" s="205"/>
      <c r="I308" s="205"/>
      <c r="J308" s="205"/>
      <c r="K308" s="205"/>
      <c r="L308" s="205"/>
      <c r="M308" s="205"/>
      <c r="N308" s="205"/>
      <c r="O308" s="205"/>
      <c r="P308" s="205"/>
      <c r="Q308" s="205"/>
      <c r="R308" s="205"/>
      <c r="S308" s="205"/>
      <c r="T308" s="205"/>
      <c r="U308" s="205"/>
      <c r="V308" s="205"/>
      <c r="W308" s="205"/>
      <c r="X308" s="205"/>
      <c r="Y308" s="205"/>
      <c r="Z308" s="205"/>
    </row>
    <row r="309">
      <c r="A309" s="226"/>
      <c r="B309" s="226"/>
      <c r="C309" s="205"/>
      <c r="D309" s="205"/>
      <c r="E309" s="205"/>
      <c r="F309" s="205"/>
      <c r="G309" s="205"/>
      <c r="H309" s="205"/>
      <c r="I309" s="205"/>
      <c r="J309" s="205"/>
      <c r="K309" s="205"/>
      <c r="L309" s="205"/>
      <c r="M309" s="205"/>
      <c r="N309" s="205"/>
      <c r="O309" s="205"/>
      <c r="P309" s="205"/>
      <c r="Q309" s="205"/>
      <c r="R309" s="205"/>
      <c r="S309" s="205"/>
      <c r="T309" s="205"/>
      <c r="U309" s="205"/>
      <c r="V309" s="205"/>
      <c r="W309" s="205"/>
      <c r="X309" s="205"/>
      <c r="Y309" s="205"/>
      <c r="Z309" s="205"/>
    </row>
    <row r="310">
      <c r="A310" s="226"/>
      <c r="B310" s="226"/>
      <c r="C310" s="205"/>
      <c r="D310" s="205"/>
      <c r="E310" s="205"/>
      <c r="F310" s="205"/>
      <c r="G310" s="205"/>
      <c r="H310" s="205"/>
      <c r="I310" s="205"/>
      <c r="J310" s="205"/>
      <c r="K310" s="205"/>
      <c r="L310" s="205"/>
      <c r="M310" s="205"/>
      <c r="N310" s="205"/>
      <c r="O310" s="205"/>
      <c r="P310" s="205"/>
      <c r="Q310" s="205"/>
      <c r="R310" s="205"/>
      <c r="S310" s="205"/>
      <c r="T310" s="205"/>
      <c r="U310" s="205"/>
      <c r="V310" s="205"/>
      <c r="W310" s="205"/>
      <c r="X310" s="205"/>
      <c r="Y310" s="205"/>
      <c r="Z310" s="205"/>
    </row>
    <row r="311">
      <c r="A311" s="226"/>
      <c r="B311" s="226"/>
      <c r="C311" s="205"/>
      <c r="D311" s="205"/>
      <c r="E311" s="205"/>
      <c r="F311" s="205"/>
      <c r="G311" s="205"/>
      <c r="H311" s="205"/>
      <c r="I311" s="205"/>
      <c r="J311" s="205"/>
      <c r="K311" s="205"/>
      <c r="L311" s="205"/>
      <c r="M311" s="205"/>
      <c r="N311" s="205"/>
      <c r="O311" s="205"/>
      <c r="P311" s="205"/>
      <c r="Q311" s="205"/>
      <c r="R311" s="205"/>
      <c r="S311" s="205"/>
      <c r="T311" s="205"/>
      <c r="U311" s="205"/>
      <c r="V311" s="205"/>
      <c r="W311" s="205"/>
      <c r="X311" s="205"/>
      <c r="Y311" s="205"/>
      <c r="Z311" s="205"/>
    </row>
    <row r="312">
      <c r="A312" s="226"/>
      <c r="B312" s="226"/>
      <c r="C312" s="205"/>
      <c r="D312" s="205"/>
      <c r="E312" s="205"/>
      <c r="F312" s="205"/>
      <c r="G312" s="205"/>
      <c r="H312" s="205"/>
      <c r="I312" s="205"/>
      <c r="J312" s="205"/>
      <c r="K312" s="205"/>
      <c r="L312" s="205"/>
      <c r="M312" s="205"/>
      <c r="N312" s="205"/>
      <c r="O312" s="205"/>
      <c r="P312" s="205"/>
      <c r="Q312" s="205"/>
      <c r="R312" s="205"/>
      <c r="S312" s="205"/>
      <c r="T312" s="205"/>
      <c r="U312" s="205"/>
      <c r="V312" s="205"/>
      <c r="W312" s="205"/>
      <c r="X312" s="205"/>
      <c r="Y312" s="205"/>
      <c r="Z312" s="205"/>
    </row>
    <row r="313">
      <c r="A313" s="226"/>
      <c r="B313" s="226"/>
      <c r="C313" s="205"/>
      <c r="D313" s="205"/>
      <c r="E313" s="205"/>
      <c r="F313" s="205"/>
      <c r="G313" s="205"/>
      <c r="H313" s="205"/>
      <c r="I313" s="205"/>
      <c r="J313" s="205"/>
      <c r="K313" s="205"/>
      <c r="L313" s="205"/>
      <c r="M313" s="205"/>
      <c r="N313" s="205"/>
      <c r="O313" s="205"/>
      <c r="P313" s="205"/>
      <c r="Q313" s="205"/>
      <c r="R313" s="205"/>
      <c r="S313" s="205"/>
      <c r="T313" s="205"/>
      <c r="U313" s="205"/>
      <c r="V313" s="205"/>
      <c r="W313" s="205"/>
      <c r="X313" s="205"/>
      <c r="Y313" s="205"/>
      <c r="Z313" s="205"/>
    </row>
    <row r="314">
      <c r="A314" s="226"/>
      <c r="B314" s="226"/>
      <c r="C314" s="205"/>
      <c r="D314" s="205"/>
      <c r="E314" s="205"/>
      <c r="F314" s="205"/>
      <c r="G314" s="205"/>
      <c r="H314" s="205"/>
      <c r="I314" s="205"/>
      <c r="J314" s="205"/>
      <c r="K314" s="205"/>
      <c r="L314" s="205"/>
      <c r="M314" s="205"/>
      <c r="N314" s="205"/>
      <c r="O314" s="205"/>
      <c r="P314" s="205"/>
      <c r="Q314" s="205"/>
      <c r="R314" s="205"/>
      <c r="S314" s="205"/>
      <c r="T314" s="205"/>
      <c r="U314" s="205"/>
      <c r="V314" s="205"/>
      <c r="W314" s="205"/>
      <c r="X314" s="205"/>
      <c r="Y314" s="205"/>
      <c r="Z314" s="205"/>
    </row>
    <row r="315">
      <c r="A315" s="226"/>
      <c r="B315" s="226"/>
      <c r="C315" s="205"/>
      <c r="D315" s="205"/>
      <c r="E315" s="205"/>
      <c r="F315" s="205"/>
      <c r="G315" s="205"/>
      <c r="H315" s="205"/>
      <c r="I315" s="205"/>
      <c r="J315" s="205"/>
      <c r="K315" s="205"/>
      <c r="L315" s="205"/>
      <c r="M315" s="205"/>
      <c r="N315" s="205"/>
      <c r="O315" s="205"/>
      <c r="P315" s="205"/>
      <c r="Q315" s="205"/>
      <c r="R315" s="205"/>
      <c r="S315" s="205"/>
      <c r="T315" s="205"/>
      <c r="U315" s="205"/>
      <c r="V315" s="205"/>
      <c r="W315" s="205"/>
      <c r="X315" s="205"/>
      <c r="Y315" s="205"/>
      <c r="Z315" s="205"/>
    </row>
    <row r="316">
      <c r="A316" s="226"/>
      <c r="B316" s="226"/>
      <c r="C316" s="205"/>
      <c r="D316" s="205"/>
      <c r="E316" s="205"/>
      <c r="F316" s="205"/>
      <c r="G316" s="205"/>
      <c r="H316" s="205"/>
      <c r="I316" s="205"/>
      <c r="J316" s="205"/>
      <c r="K316" s="205"/>
      <c r="L316" s="205"/>
      <c r="M316" s="205"/>
      <c r="N316" s="205"/>
      <c r="O316" s="205"/>
      <c r="P316" s="205"/>
      <c r="Q316" s="205"/>
      <c r="R316" s="205"/>
      <c r="S316" s="205"/>
      <c r="T316" s="205"/>
      <c r="U316" s="205"/>
      <c r="V316" s="205"/>
      <c r="W316" s="205"/>
      <c r="X316" s="205"/>
      <c r="Y316" s="205"/>
      <c r="Z316" s="205"/>
    </row>
    <row r="317">
      <c r="A317" s="226"/>
      <c r="B317" s="226"/>
      <c r="C317" s="205"/>
      <c r="D317" s="205"/>
      <c r="E317" s="205"/>
      <c r="F317" s="205"/>
      <c r="G317" s="205"/>
      <c r="H317" s="205"/>
      <c r="I317" s="205"/>
      <c r="J317" s="205"/>
      <c r="K317" s="205"/>
      <c r="L317" s="205"/>
      <c r="M317" s="205"/>
      <c r="N317" s="205"/>
      <c r="O317" s="205"/>
      <c r="P317" s="205"/>
      <c r="Q317" s="205"/>
      <c r="R317" s="205"/>
      <c r="S317" s="205"/>
      <c r="T317" s="205"/>
      <c r="U317" s="205"/>
      <c r="V317" s="205"/>
      <c r="W317" s="205"/>
      <c r="X317" s="205"/>
      <c r="Y317" s="205"/>
      <c r="Z317" s="205"/>
    </row>
    <row r="318">
      <c r="A318" s="226"/>
      <c r="B318" s="226"/>
      <c r="C318" s="205"/>
      <c r="D318" s="205"/>
      <c r="E318" s="205"/>
      <c r="F318" s="205"/>
      <c r="G318" s="205"/>
      <c r="H318" s="205"/>
      <c r="I318" s="205"/>
      <c r="J318" s="205"/>
      <c r="K318" s="205"/>
      <c r="L318" s="205"/>
      <c r="M318" s="205"/>
      <c r="N318" s="205"/>
      <c r="O318" s="205"/>
      <c r="P318" s="205"/>
      <c r="Q318" s="205"/>
      <c r="R318" s="205"/>
      <c r="S318" s="205"/>
      <c r="T318" s="205"/>
      <c r="U318" s="205"/>
      <c r="V318" s="205"/>
      <c r="W318" s="205"/>
      <c r="X318" s="205"/>
      <c r="Y318" s="205"/>
      <c r="Z318" s="205"/>
    </row>
    <row r="319">
      <c r="A319" s="226"/>
      <c r="B319" s="226"/>
      <c r="C319" s="205"/>
      <c r="D319" s="205"/>
      <c r="E319" s="205"/>
      <c r="F319" s="205"/>
      <c r="G319" s="205"/>
      <c r="H319" s="205"/>
      <c r="I319" s="205"/>
      <c r="J319" s="205"/>
      <c r="K319" s="205"/>
      <c r="L319" s="205"/>
      <c r="M319" s="205"/>
      <c r="N319" s="205"/>
      <c r="O319" s="205"/>
      <c r="P319" s="205"/>
      <c r="Q319" s="205"/>
      <c r="R319" s="205"/>
      <c r="S319" s="205"/>
      <c r="T319" s="205"/>
      <c r="U319" s="205"/>
      <c r="V319" s="205"/>
      <c r="W319" s="205"/>
      <c r="X319" s="205"/>
      <c r="Y319" s="205"/>
      <c r="Z319" s="205"/>
    </row>
    <row r="320">
      <c r="A320" s="226"/>
      <c r="B320" s="226"/>
      <c r="C320" s="205"/>
      <c r="D320" s="205"/>
      <c r="E320" s="205"/>
      <c r="F320" s="205"/>
      <c r="G320" s="205"/>
      <c r="H320" s="205"/>
      <c r="I320" s="205"/>
      <c r="J320" s="205"/>
      <c r="K320" s="205"/>
      <c r="L320" s="205"/>
      <c r="M320" s="205"/>
      <c r="N320" s="205"/>
      <c r="O320" s="205"/>
      <c r="P320" s="205"/>
      <c r="Q320" s="205"/>
      <c r="R320" s="205"/>
      <c r="S320" s="205"/>
      <c r="T320" s="205"/>
      <c r="U320" s="205"/>
      <c r="V320" s="205"/>
      <c r="W320" s="205"/>
      <c r="X320" s="205"/>
      <c r="Y320" s="205"/>
      <c r="Z320" s="205"/>
    </row>
    <row r="321">
      <c r="A321" s="226"/>
      <c r="B321" s="226"/>
      <c r="C321" s="205"/>
      <c r="D321" s="205"/>
      <c r="E321" s="205"/>
      <c r="F321" s="205"/>
      <c r="G321" s="205"/>
      <c r="H321" s="205"/>
      <c r="I321" s="205"/>
      <c r="J321" s="205"/>
      <c r="K321" s="205"/>
      <c r="L321" s="205"/>
      <c r="M321" s="205"/>
      <c r="N321" s="205"/>
      <c r="O321" s="205"/>
      <c r="P321" s="205"/>
      <c r="Q321" s="205"/>
      <c r="R321" s="205"/>
      <c r="S321" s="205"/>
      <c r="T321" s="205"/>
      <c r="U321" s="205"/>
      <c r="V321" s="205"/>
      <c r="W321" s="205"/>
      <c r="X321" s="205"/>
      <c r="Y321" s="205"/>
      <c r="Z321" s="205"/>
    </row>
    <row r="322">
      <c r="A322" s="226"/>
      <c r="B322" s="226"/>
      <c r="C322" s="205"/>
      <c r="D322" s="205"/>
      <c r="E322" s="205"/>
      <c r="F322" s="205"/>
      <c r="G322" s="205"/>
      <c r="H322" s="205"/>
      <c r="I322" s="205"/>
      <c r="J322" s="205"/>
      <c r="K322" s="205"/>
      <c r="L322" s="205"/>
      <c r="M322" s="205"/>
      <c r="N322" s="205"/>
      <c r="O322" s="205"/>
      <c r="P322" s="205"/>
      <c r="Q322" s="205"/>
      <c r="R322" s="205"/>
      <c r="S322" s="205"/>
      <c r="T322" s="205"/>
      <c r="U322" s="205"/>
      <c r="V322" s="205"/>
      <c r="W322" s="205"/>
      <c r="X322" s="205"/>
      <c r="Y322" s="205"/>
      <c r="Z322" s="205"/>
    </row>
    <row r="323">
      <c r="A323" s="226"/>
      <c r="B323" s="226"/>
      <c r="C323" s="205"/>
      <c r="D323" s="205"/>
      <c r="E323" s="205"/>
      <c r="F323" s="205"/>
      <c r="G323" s="205"/>
      <c r="H323" s="205"/>
      <c r="I323" s="205"/>
      <c r="J323" s="205"/>
      <c r="K323" s="205"/>
      <c r="L323" s="205"/>
      <c r="M323" s="205"/>
      <c r="N323" s="205"/>
      <c r="O323" s="205"/>
      <c r="P323" s="205"/>
      <c r="Q323" s="205"/>
      <c r="R323" s="205"/>
      <c r="S323" s="205"/>
      <c r="T323" s="205"/>
      <c r="U323" s="205"/>
      <c r="V323" s="205"/>
      <c r="W323" s="205"/>
      <c r="X323" s="205"/>
      <c r="Y323" s="205"/>
      <c r="Z323" s="205"/>
    </row>
    <row r="324">
      <c r="A324" s="226"/>
      <c r="B324" s="226"/>
      <c r="C324" s="205"/>
      <c r="D324" s="205"/>
      <c r="E324" s="205"/>
      <c r="F324" s="205"/>
      <c r="G324" s="205"/>
      <c r="H324" s="205"/>
      <c r="I324" s="205"/>
      <c r="J324" s="205"/>
      <c r="K324" s="205"/>
      <c r="L324" s="205"/>
      <c r="M324" s="205"/>
      <c r="N324" s="205"/>
      <c r="O324" s="205"/>
      <c r="P324" s="205"/>
      <c r="Q324" s="205"/>
      <c r="R324" s="205"/>
      <c r="S324" s="205"/>
      <c r="T324" s="205"/>
      <c r="U324" s="205"/>
      <c r="V324" s="205"/>
      <c r="W324" s="205"/>
      <c r="X324" s="205"/>
      <c r="Y324" s="205"/>
      <c r="Z324" s="205"/>
    </row>
    <row r="325">
      <c r="A325" s="226"/>
      <c r="B325" s="226"/>
      <c r="C325" s="205"/>
      <c r="D325" s="205"/>
      <c r="E325" s="205"/>
      <c r="F325" s="205"/>
      <c r="G325" s="205"/>
      <c r="H325" s="205"/>
      <c r="I325" s="205"/>
      <c r="J325" s="205"/>
      <c r="K325" s="205"/>
      <c r="L325" s="205"/>
      <c r="M325" s="205"/>
      <c r="N325" s="205"/>
      <c r="O325" s="205"/>
      <c r="P325" s="205"/>
      <c r="Q325" s="205"/>
      <c r="R325" s="205"/>
      <c r="S325" s="205"/>
      <c r="T325" s="205"/>
      <c r="U325" s="205"/>
      <c r="V325" s="205"/>
      <c r="W325" s="205"/>
      <c r="X325" s="205"/>
      <c r="Y325" s="205"/>
      <c r="Z325" s="205"/>
    </row>
    <row r="326">
      <c r="A326" s="226"/>
      <c r="B326" s="226"/>
      <c r="C326" s="205"/>
      <c r="D326" s="205"/>
      <c r="E326" s="205"/>
      <c r="F326" s="205"/>
      <c r="G326" s="205"/>
      <c r="H326" s="205"/>
      <c r="I326" s="205"/>
      <c r="J326" s="205"/>
      <c r="K326" s="205"/>
      <c r="L326" s="205"/>
      <c r="M326" s="205"/>
      <c r="N326" s="205"/>
      <c r="O326" s="205"/>
      <c r="P326" s="205"/>
      <c r="Q326" s="205"/>
      <c r="R326" s="205"/>
      <c r="S326" s="205"/>
      <c r="T326" s="205"/>
      <c r="U326" s="205"/>
      <c r="V326" s="205"/>
      <c r="W326" s="205"/>
      <c r="X326" s="205"/>
      <c r="Y326" s="205"/>
      <c r="Z326" s="205"/>
    </row>
    <row r="327">
      <c r="A327" s="226"/>
      <c r="B327" s="226"/>
      <c r="C327" s="205"/>
      <c r="D327" s="205"/>
      <c r="E327" s="205"/>
      <c r="F327" s="205"/>
      <c r="G327" s="205"/>
      <c r="H327" s="205"/>
      <c r="I327" s="205"/>
      <c r="J327" s="205"/>
      <c r="K327" s="205"/>
      <c r="L327" s="205"/>
      <c r="M327" s="205"/>
      <c r="N327" s="205"/>
      <c r="O327" s="205"/>
      <c r="P327" s="205"/>
      <c r="Q327" s="205"/>
      <c r="R327" s="205"/>
      <c r="S327" s="205"/>
      <c r="T327" s="205"/>
      <c r="U327" s="205"/>
      <c r="V327" s="205"/>
      <c r="W327" s="205"/>
      <c r="X327" s="205"/>
      <c r="Y327" s="205"/>
      <c r="Z327" s="205"/>
    </row>
    <row r="328">
      <c r="A328" s="226"/>
      <c r="B328" s="226"/>
      <c r="C328" s="205"/>
      <c r="D328" s="205"/>
      <c r="E328" s="205"/>
      <c r="F328" s="205"/>
      <c r="G328" s="205"/>
      <c r="H328" s="205"/>
      <c r="I328" s="205"/>
      <c r="J328" s="205"/>
      <c r="K328" s="205"/>
      <c r="L328" s="205"/>
      <c r="M328" s="205"/>
      <c r="N328" s="205"/>
      <c r="O328" s="205"/>
      <c r="P328" s="205"/>
      <c r="Q328" s="205"/>
      <c r="R328" s="205"/>
      <c r="S328" s="205"/>
      <c r="T328" s="205"/>
      <c r="U328" s="205"/>
      <c r="V328" s="205"/>
      <c r="W328" s="205"/>
      <c r="X328" s="205"/>
      <c r="Y328" s="205"/>
      <c r="Z328" s="205"/>
    </row>
    <row r="329">
      <c r="A329" s="226"/>
      <c r="B329" s="226"/>
      <c r="C329" s="205"/>
      <c r="D329" s="205"/>
      <c r="E329" s="205"/>
      <c r="F329" s="205"/>
      <c r="G329" s="205"/>
      <c r="H329" s="205"/>
      <c r="I329" s="205"/>
      <c r="J329" s="205"/>
      <c r="K329" s="205"/>
      <c r="L329" s="205"/>
      <c r="M329" s="205"/>
      <c r="N329" s="205"/>
      <c r="O329" s="205"/>
      <c r="P329" s="205"/>
      <c r="Q329" s="205"/>
      <c r="R329" s="205"/>
      <c r="S329" s="205"/>
      <c r="T329" s="205"/>
      <c r="U329" s="205"/>
      <c r="V329" s="205"/>
      <c r="W329" s="205"/>
      <c r="X329" s="205"/>
      <c r="Y329" s="205"/>
      <c r="Z329" s="205"/>
    </row>
    <row r="330">
      <c r="A330" s="226"/>
      <c r="B330" s="226"/>
      <c r="C330" s="205"/>
      <c r="D330" s="205"/>
      <c r="E330" s="205"/>
      <c r="F330" s="205"/>
      <c r="G330" s="205"/>
      <c r="H330" s="205"/>
      <c r="I330" s="205"/>
      <c r="J330" s="205"/>
      <c r="K330" s="205"/>
      <c r="L330" s="205"/>
      <c r="M330" s="205"/>
      <c r="N330" s="205"/>
      <c r="O330" s="205"/>
      <c r="P330" s="205"/>
      <c r="Q330" s="205"/>
      <c r="R330" s="205"/>
      <c r="S330" s="205"/>
      <c r="T330" s="205"/>
      <c r="U330" s="205"/>
      <c r="V330" s="205"/>
      <c r="W330" s="205"/>
      <c r="X330" s="205"/>
      <c r="Y330" s="205"/>
      <c r="Z330" s="205"/>
    </row>
    <row r="331">
      <c r="A331" s="226"/>
      <c r="B331" s="226"/>
      <c r="C331" s="205"/>
      <c r="D331" s="205"/>
      <c r="E331" s="205"/>
      <c r="F331" s="205"/>
      <c r="G331" s="205"/>
      <c r="H331" s="205"/>
      <c r="I331" s="205"/>
      <c r="J331" s="205"/>
      <c r="K331" s="205"/>
      <c r="L331" s="205"/>
      <c r="M331" s="205"/>
      <c r="N331" s="205"/>
      <c r="O331" s="205"/>
      <c r="P331" s="205"/>
      <c r="Q331" s="205"/>
      <c r="R331" s="205"/>
      <c r="S331" s="205"/>
      <c r="T331" s="205"/>
      <c r="U331" s="205"/>
      <c r="V331" s="205"/>
      <c r="W331" s="205"/>
      <c r="X331" s="205"/>
      <c r="Y331" s="205"/>
      <c r="Z331" s="205"/>
    </row>
    <row r="332">
      <c r="A332" s="226"/>
      <c r="B332" s="226"/>
      <c r="C332" s="205"/>
      <c r="D332" s="205"/>
      <c r="E332" s="205"/>
      <c r="F332" s="205"/>
      <c r="G332" s="205"/>
      <c r="H332" s="205"/>
      <c r="I332" s="205"/>
      <c r="J332" s="205"/>
      <c r="K332" s="205"/>
      <c r="L332" s="205"/>
      <c r="M332" s="205"/>
      <c r="N332" s="205"/>
      <c r="O332" s="205"/>
      <c r="P332" s="205"/>
      <c r="Q332" s="205"/>
      <c r="R332" s="205"/>
      <c r="S332" s="205"/>
      <c r="T332" s="205"/>
      <c r="U332" s="205"/>
      <c r="V332" s="205"/>
      <c r="W332" s="205"/>
      <c r="X332" s="205"/>
      <c r="Y332" s="205"/>
      <c r="Z332" s="205"/>
    </row>
    <row r="333">
      <c r="A333" s="226"/>
      <c r="B333" s="226"/>
      <c r="C333" s="205"/>
      <c r="D333" s="205"/>
      <c r="E333" s="205"/>
      <c r="F333" s="205"/>
      <c r="G333" s="205"/>
      <c r="H333" s="205"/>
      <c r="I333" s="205"/>
      <c r="J333" s="205"/>
      <c r="K333" s="205"/>
      <c r="L333" s="205"/>
      <c r="M333" s="205"/>
      <c r="N333" s="205"/>
      <c r="O333" s="205"/>
      <c r="P333" s="205"/>
      <c r="Q333" s="205"/>
      <c r="R333" s="205"/>
      <c r="S333" s="205"/>
      <c r="T333" s="205"/>
      <c r="U333" s="205"/>
      <c r="V333" s="205"/>
      <c r="W333" s="205"/>
      <c r="X333" s="205"/>
      <c r="Y333" s="205"/>
      <c r="Z333" s="205"/>
    </row>
    <row r="334">
      <c r="A334" s="226"/>
      <c r="B334" s="226"/>
      <c r="C334" s="205"/>
      <c r="D334" s="205"/>
      <c r="E334" s="205"/>
      <c r="F334" s="205"/>
      <c r="G334" s="205"/>
      <c r="H334" s="205"/>
      <c r="I334" s="205"/>
      <c r="J334" s="205"/>
      <c r="K334" s="205"/>
      <c r="L334" s="205"/>
      <c r="M334" s="205"/>
      <c r="N334" s="205"/>
      <c r="O334" s="205"/>
      <c r="P334" s="205"/>
      <c r="Q334" s="205"/>
      <c r="R334" s="205"/>
      <c r="S334" s="205"/>
      <c r="T334" s="205"/>
      <c r="U334" s="205"/>
      <c r="V334" s="205"/>
      <c r="W334" s="205"/>
      <c r="X334" s="205"/>
      <c r="Y334" s="205"/>
      <c r="Z334" s="205"/>
    </row>
    <row r="335">
      <c r="A335" s="226"/>
      <c r="B335" s="226"/>
      <c r="C335" s="205"/>
      <c r="D335" s="205"/>
      <c r="E335" s="205"/>
      <c r="F335" s="205"/>
      <c r="G335" s="205"/>
      <c r="H335" s="205"/>
      <c r="I335" s="205"/>
      <c r="J335" s="205"/>
      <c r="K335" s="205"/>
      <c r="L335" s="205"/>
      <c r="M335" s="205"/>
      <c r="N335" s="205"/>
      <c r="O335" s="205"/>
      <c r="P335" s="205"/>
      <c r="Q335" s="205"/>
      <c r="R335" s="205"/>
      <c r="S335" s="205"/>
      <c r="T335" s="205"/>
      <c r="U335" s="205"/>
      <c r="V335" s="205"/>
      <c r="W335" s="205"/>
      <c r="X335" s="205"/>
      <c r="Y335" s="205"/>
      <c r="Z335" s="205"/>
    </row>
    <row r="336">
      <c r="A336" s="226"/>
      <c r="B336" s="226"/>
      <c r="C336" s="205"/>
      <c r="D336" s="205"/>
      <c r="E336" s="205"/>
      <c r="F336" s="205"/>
      <c r="G336" s="205"/>
      <c r="H336" s="205"/>
      <c r="I336" s="205"/>
      <c r="J336" s="205"/>
      <c r="K336" s="205"/>
      <c r="L336" s="205"/>
      <c r="M336" s="205"/>
      <c r="N336" s="205"/>
      <c r="O336" s="205"/>
      <c r="P336" s="205"/>
      <c r="Q336" s="205"/>
      <c r="R336" s="205"/>
      <c r="S336" s="205"/>
      <c r="T336" s="205"/>
      <c r="U336" s="205"/>
      <c r="V336" s="205"/>
      <c r="W336" s="205"/>
      <c r="X336" s="205"/>
      <c r="Y336" s="205"/>
      <c r="Z336" s="205"/>
    </row>
    <row r="337">
      <c r="A337" s="226"/>
      <c r="B337" s="226"/>
      <c r="C337" s="205"/>
      <c r="D337" s="205"/>
      <c r="E337" s="205"/>
      <c r="F337" s="205"/>
      <c r="G337" s="205"/>
      <c r="H337" s="205"/>
      <c r="I337" s="205"/>
      <c r="J337" s="205"/>
      <c r="K337" s="205"/>
      <c r="L337" s="205"/>
      <c r="M337" s="205"/>
      <c r="N337" s="205"/>
      <c r="O337" s="205"/>
      <c r="P337" s="205"/>
      <c r="Q337" s="205"/>
      <c r="R337" s="205"/>
      <c r="S337" s="205"/>
      <c r="T337" s="205"/>
      <c r="U337" s="205"/>
      <c r="V337" s="205"/>
      <c r="W337" s="205"/>
      <c r="X337" s="205"/>
      <c r="Y337" s="205"/>
      <c r="Z337" s="205"/>
    </row>
    <row r="338">
      <c r="A338" s="226"/>
      <c r="B338" s="226"/>
      <c r="C338" s="205"/>
      <c r="D338" s="205"/>
      <c r="E338" s="205"/>
      <c r="F338" s="205"/>
      <c r="G338" s="205"/>
      <c r="H338" s="205"/>
      <c r="I338" s="205"/>
      <c r="J338" s="205"/>
      <c r="K338" s="205"/>
      <c r="L338" s="205"/>
      <c r="M338" s="205"/>
      <c r="N338" s="205"/>
      <c r="O338" s="205"/>
      <c r="P338" s="205"/>
      <c r="Q338" s="205"/>
      <c r="R338" s="205"/>
      <c r="S338" s="205"/>
      <c r="T338" s="205"/>
      <c r="U338" s="205"/>
      <c r="V338" s="205"/>
      <c r="W338" s="205"/>
      <c r="X338" s="205"/>
      <c r="Y338" s="205"/>
      <c r="Z338" s="205"/>
    </row>
    <row r="339">
      <c r="A339" s="226"/>
      <c r="B339" s="226"/>
      <c r="C339" s="205"/>
      <c r="D339" s="205"/>
      <c r="E339" s="205"/>
      <c r="F339" s="205"/>
      <c r="G339" s="205"/>
      <c r="H339" s="205"/>
      <c r="I339" s="205"/>
      <c r="J339" s="205"/>
      <c r="K339" s="205"/>
      <c r="L339" s="205"/>
      <c r="M339" s="205"/>
      <c r="N339" s="205"/>
      <c r="O339" s="205"/>
      <c r="P339" s="205"/>
      <c r="Q339" s="205"/>
      <c r="R339" s="205"/>
      <c r="S339" s="205"/>
      <c r="T339" s="205"/>
      <c r="U339" s="205"/>
      <c r="V339" s="205"/>
      <c r="W339" s="205"/>
      <c r="X339" s="205"/>
      <c r="Y339" s="205"/>
      <c r="Z339" s="205"/>
    </row>
    <row r="340">
      <c r="A340" s="226"/>
      <c r="B340" s="226"/>
      <c r="C340" s="205"/>
      <c r="D340" s="205"/>
      <c r="E340" s="205"/>
      <c r="F340" s="205"/>
      <c r="G340" s="205"/>
      <c r="H340" s="205"/>
      <c r="I340" s="205"/>
      <c r="J340" s="205"/>
      <c r="K340" s="205"/>
      <c r="L340" s="205"/>
      <c r="M340" s="205"/>
      <c r="N340" s="205"/>
      <c r="O340" s="205"/>
      <c r="P340" s="205"/>
      <c r="Q340" s="205"/>
      <c r="R340" s="205"/>
      <c r="S340" s="205"/>
      <c r="T340" s="205"/>
      <c r="U340" s="205"/>
      <c r="V340" s="205"/>
      <c r="W340" s="205"/>
      <c r="X340" s="205"/>
      <c r="Y340" s="205"/>
      <c r="Z340" s="205"/>
    </row>
    <row r="341">
      <c r="A341" s="226"/>
      <c r="B341" s="226"/>
      <c r="C341" s="205"/>
      <c r="D341" s="205"/>
      <c r="E341" s="205"/>
      <c r="F341" s="205"/>
      <c r="G341" s="205"/>
      <c r="H341" s="205"/>
      <c r="I341" s="205"/>
      <c r="J341" s="205"/>
      <c r="K341" s="205"/>
      <c r="L341" s="205"/>
      <c r="M341" s="205"/>
      <c r="N341" s="205"/>
      <c r="O341" s="205"/>
      <c r="P341" s="205"/>
      <c r="Q341" s="205"/>
      <c r="R341" s="205"/>
      <c r="S341" s="205"/>
      <c r="T341" s="205"/>
      <c r="U341" s="205"/>
      <c r="V341" s="205"/>
      <c r="W341" s="205"/>
      <c r="X341" s="205"/>
      <c r="Y341" s="205"/>
      <c r="Z341" s="205"/>
    </row>
    <row r="342">
      <c r="A342" s="226"/>
      <c r="B342" s="226"/>
      <c r="C342" s="205"/>
      <c r="D342" s="205"/>
      <c r="E342" s="205"/>
      <c r="F342" s="205"/>
      <c r="G342" s="205"/>
      <c r="H342" s="205"/>
      <c r="I342" s="205"/>
      <c r="J342" s="205"/>
      <c r="K342" s="205"/>
      <c r="L342" s="205"/>
      <c r="M342" s="205"/>
      <c r="N342" s="205"/>
      <c r="O342" s="205"/>
      <c r="P342" s="205"/>
      <c r="Q342" s="205"/>
      <c r="R342" s="205"/>
      <c r="S342" s="205"/>
      <c r="T342" s="205"/>
      <c r="U342" s="205"/>
      <c r="V342" s="205"/>
      <c r="W342" s="205"/>
      <c r="X342" s="205"/>
      <c r="Y342" s="205"/>
      <c r="Z342" s="205"/>
    </row>
    <row r="343">
      <c r="A343" s="226"/>
      <c r="B343" s="226"/>
      <c r="C343" s="205"/>
      <c r="D343" s="205"/>
      <c r="E343" s="205"/>
      <c r="F343" s="205"/>
      <c r="G343" s="205"/>
      <c r="H343" s="205"/>
      <c r="I343" s="205"/>
      <c r="J343" s="205"/>
      <c r="K343" s="205"/>
      <c r="L343" s="205"/>
      <c r="M343" s="205"/>
      <c r="N343" s="205"/>
      <c r="O343" s="205"/>
      <c r="P343" s="205"/>
      <c r="Q343" s="205"/>
      <c r="R343" s="205"/>
      <c r="S343" s="205"/>
      <c r="T343" s="205"/>
      <c r="U343" s="205"/>
      <c r="V343" s="205"/>
      <c r="W343" s="205"/>
      <c r="X343" s="205"/>
      <c r="Y343" s="205"/>
      <c r="Z343" s="205"/>
    </row>
    <row r="344">
      <c r="A344" s="226"/>
      <c r="B344" s="226"/>
      <c r="C344" s="205"/>
      <c r="D344" s="205"/>
      <c r="E344" s="205"/>
      <c r="F344" s="205"/>
      <c r="G344" s="205"/>
      <c r="H344" s="205"/>
      <c r="I344" s="205"/>
      <c r="J344" s="205"/>
      <c r="K344" s="205"/>
      <c r="L344" s="205"/>
      <c r="M344" s="205"/>
      <c r="N344" s="205"/>
      <c r="O344" s="205"/>
      <c r="P344" s="205"/>
      <c r="Q344" s="205"/>
      <c r="R344" s="205"/>
      <c r="S344" s="205"/>
      <c r="T344" s="205"/>
      <c r="U344" s="205"/>
      <c r="V344" s="205"/>
      <c r="W344" s="205"/>
      <c r="X344" s="205"/>
      <c r="Y344" s="205"/>
      <c r="Z344" s="205"/>
    </row>
    <row r="345">
      <c r="A345" s="226"/>
      <c r="B345" s="226"/>
      <c r="C345" s="205"/>
      <c r="D345" s="205"/>
      <c r="E345" s="205"/>
      <c r="F345" s="205"/>
      <c r="G345" s="205"/>
      <c r="H345" s="205"/>
      <c r="I345" s="205"/>
      <c r="J345" s="205"/>
      <c r="K345" s="205"/>
      <c r="L345" s="205"/>
      <c r="M345" s="205"/>
      <c r="N345" s="205"/>
      <c r="O345" s="205"/>
      <c r="P345" s="205"/>
      <c r="Q345" s="205"/>
      <c r="R345" s="205"/>
      <c r="S345" s="205"/>
      <c r="T345" s="205"/>
      <c r="U345" s="205"/>
      <c r="V345" s="205"/>
      <c r="W345" s="205"/>
      <c r="X345" s="205"/>
      <c r="Y345" s="205"/>
      <c r="Z345" s="205"/>
    </row>
    <row r="346">
      <c r="A346" s="226"/>
      <c r="B346" s="226"/>
      <c r="C346" s="205"/>
      <c r="D346" s="205"/>
      <c r="E346" s="205"/>
      <c r="F346" s="205"/>
      <c r="G346" s="205"/>
      <c r="H346" s="205"/>
      <c r="I346" s="205"/>
      <c r="J346" s="205"/>
      <c r="K346" s="205"/>
      <c r="L346" s="205"/>
      <c r="M346" s="205"/>
      <c r="N346" s="205"/>
      <c r="O346" s="205"/>
      <c r="P346" s="205"/>
      <c r="Q346" s="205"/>
      <c r="R346" s="205"/>
      <c r="S346" s="205"/>
      <c r="T346" s="205"/>
      <c r="U346" s="205"/>
      <c r="V346" s="205"/>
      <c r="W346" s="205"/>
      <c r="X346" s="205"/>
      <c r="Y346" s="205"/>
      <c r="Z346" s="205"/>
    </row>
    <row r="347">
      <c r="A347" s="226"/>
      <c r="B347" s="226"/>
      <c r="C347" s="205"/>
      <c r="D347" s="205"/>
      <c r="E347" s="205"/>
      <c r="F347" s="205"/>
      <c r="G347" s="205"/>
      <c r="H347" s="205"/>
      <c r="I347" s="205"/>
      <c r="J347" s="205"/>
      <c r="K347" s="205"/>
      <c r="L347" s="205"/>
      <c r="M347" s="205"/>
      <c r="N347" s="205"/>
      <c r="O347" s="205"/>
      <c r="P347" s="205"/>
      <c r="Q347" s="205"/>
      <c r="R347" s="205"/>
      <c r="S347" s="205"/>
      <c r="T347" s="205"/>
      <c r="U347" s="205"/>
      <c r="V347" s="205"/>
      <c r="W347" s="205"/>
      <c r="X347" s="205"/>
      <c r="Y347" s="205"/>
      <c r="Z347" s="205"/>
    </row>
    <row r="348">
      <c r="A348" s="226"/>
      <c r="B348" s="226"/>
      <c r="C348" s="205"/>
      <c r="D348" s="205"/>
      <c r="E348" s="205"/>
      <c r="F348" s="205"/>
      <c r="G348" s="205"/>
      <c r="H348" s="205"/>
      <c r="I348" s="205"/>
      <c r="J348" s="205"/>
      <c r="K348" s="205"/>
      <c r="L348" s="205"/>
      <c r="M348" s="205"/>
      <c r="N348" s="205"/>
      <c r="O348" s="205"/>
      <c r="P348" s="205"/>
      <c r="Q348" s="205"/>
      <c r="R348" s="205"/>
      <c r="S348" s="205"/>
      <c r="T348" s="205"/>
      <c r="U348" s="205"/>
      <c r="V348" s="205"/>
      <c r="W348" s="205"/>
      <c r="X348" s="205"/>
      <c r="Y348" s="205"/>
      <c r="Z348" s="205"/>
    </row>
    <row r="349">
      <c r="A349" s="226"/>
      <c r="B349" s="226"/>
      <c r="C349" s="205"/>
      <c r="D349" s="205"/>
      <c r="E349" s="205"/>
      <c r="F349" s="205"/>
      <c r="G349" s="205"/>
      <c r="H349" s="205"/>
      <c r="I349" s="205"/>
      <c r="J349" s="205"/>
      <c r="K349" s="205"/>
      <c r="L349" s="205"/>
      <c r="M349" s="205"/>
      <c r="N349" s="205"/>
      <c r="O349" s="205"/>
      <c r="P349" s="205"/>
      <c r="Q349" s="205"/>
      <c r="R349" s="205"/>
      <c r="S349" s="205"/>
      <c r="T349" s="205"/>
      <c r="U349" s="205"/>
      <c r="V349" s="205"/>
      <c r="W349" s="205"/>
      <c r="X349" s="205"/>
      <c r="Y349" s="205"/>
      <c r="Z349" s="205"/>
    </row>
    <row r="350">
      <c r="A350" s="226"/>
      <c r="B350" s="226"/>
      <c r="C350" s="205"/>
      <c r="D350" s="205"/>
      <c r="E350" s="205"/>
      <c r="F350" s="205"/>
      <c r="G350" s="205"/>
      <c r="H350" s="205"/>
      <c r="I350" s="205"/>
      <c r="J350" s="205"/>
      <c r="K350" s="205"/>
      <c r="L350" s="205"/>
      <c r="M350" s="205"/>
      <c r="N350" s="205"/>
      <c r="O350" s="205"/>
      <c r="P350" s="205"/>
      <c r="Q350" s="205"/>
      <c r="R350" s="205"/>
      <c r="S350" s="205"/>
      <c r="T350" s="205"/>
      <c r="U350" s="205"/>
      <c r="V350" s="205"/>
      <c r="W350" s="205"/>
      <c r="X350" s="205"/>
      <c r="Y350" s="205"/>
      <c r="Z350" s="205"/>
    </row>
    <row r="351">
      <c r="A351" s="226"/>
      <c r="B351" s="226"/>
      <c r="C351" s="205"/>
      <c r="D351" s="205"/>
      <c r="E351" s="205"/>
      <c r="F351" s="205"/>
      <c r="G351" s="205"/>
      <c r="H351" s="205"/>
      <c r="I351" s="205"/>
      <c r="J351" s="205"/>
      <c r="K351" s="205"/>
      <c r="L351" s="205"/>
      <c r="M351" s="205"/>
      <c r="N351" s="205"/>
      <c r="O351" s="205"/>
      <c r="P351" s="205"/>
      <c r="Q351" s="205"/>
      <c r="R351" s="205"/>
      <c r="S351" s="205"/>
      <c r="T351" s="205"/>
      <c r="U351" s="205"/>
      <c r="V351" s="205"/>
      <c r="W351" s="205"/>
      <c r="X351" s="205"/>
      <c r="Y351" s="205"/>
      <c r="Z351" s="205"/>
    </row>
    <row r="352">
      <c r="A352" s="226"/>
      <c r="B352" s="226"/>
      <c r="C352" s="205"/>
      <c r="D352" s="205"/>
      <c r="E352" s="205"/>
      <c r="F352" s="205"/>
      <c r="G352" s="205"/>
      <c r="H352" s="205"/>
      <c r="I352" s="205"/>
      <c r="J352" s="205"/>
      <c r="K352" s="205"/>
      <c r="L352" s="205"/>
      <c r="M352" s="205"/>
      <c r="N352" s="205"/>
      <c r="O352" s="205"/>
      <c r="P352" s="205"/>
      <c r="Q352" s="205"/>
      <c r="R352" s="205"/>
      <c r="S352" s="205"/>
      <c r="T352" s="205"/>
      <c r="U352" s="205"/>
      <c r="V352" s="205"/>
      <c r="W352" s="205"/>
      <c r="X352" s="205"/>
      <c r="Y352" s="205"/>
      <c r="Z352" s="205"/>
    </row>
    <row r="353">
      <c r="A353" s="226"/>
      <c r="B353" s="226"/>
      <c r="C353" s="205"/>
      <c r="D353" s="205"/>
      <c r="E353" s="205"/>
      <c r="F353" s="205"/>
      <c r="G353" s="205"/>
      <c r="H353" s="205"/>
      <c r="I353" s="205"/>
      <c r="J353" s="205"/>
      <c r="K353" s="205"/>
      <c r="L353" s="205"/>
      <c r="M353" s="205"/>
      <c r="N353" s="205"/>
      <c r="O353" s="205"/>
      <c r="P353" s="205"/>
      <c r="Q353" s="205"/>
      <c r="R353" s="205"/>
      <c r="S353" s="205"/>
      <c r="T353" s="205"/>
      <c r="U353" s="205"/>
      <c r="V353" s="205"/>
      <c r="W353" s="205"/>
      <c r="X353" s="205"/>
      <c r="Y353" s="205"/>
      <c r="Z353" s="205"/>
    </row>
    <row r="354">
      <c r="A354" s="226"/>
      <c r="B354" s="226"/>
      <c r="C354" s="205"/>
      <c r="D354" s="205"/>
      <c r="E354" s="205"/>
      <c r="F354" s="205"/>
      <c r="G354" s="205"/>
      <c r="H354" s="205"/>
      <c r="I354" s="205"/>
      <c r="J354" s="205"/>
      <c r="K354" s="205"/>
      <c r="L354" s="205"/>
      <c r="M354" s="205"/>
      <c r="N354" s="205"/>
      <c r="O354" s="205"/>
      <c r="P354" s="205"/>
      <c r="Q354" s="205"/>
      <c r="R354" s="205"/>
      <c r="S354" s="205"/>
      <c r="T354" s="205"/>
      <c r="U354" s="205"/>
      <c r="V354" s="205"/>
      <c r="W354" s="205"/>
      <c r="X354" s="205"/>
      <c r="Y354" s="205"/>
      <c r="Z354" s="205"/>
    </row>
    <row r="355">
      <c r="A355" s="226"/>
      <c r="B355" s="226"/>
      <c r="C355" s="205"/>
      <c r="D355" s="205"/>
      <c r="E355" s="205"/>
      <c r="F355" s="205"/>
      <c r="G355" s="205"/>
      <c r="H355" s="205"/>
      <c r="I355" s="205"/>
      <c r="J355" s="205"/>
      <c r="K355" s="205"/>
      <c r="L355" s="205"/>
      <c r="M355" s="205"/>
      <c r="N355" s="205"/>
      <c r="O355" s="205"/>
      <c r="P355" s="205"/>
      <c r="Q355" s="205"/>
      <c r="R355" s="205"/>
      <c r="S355" s="205"/>
      <c r="T355" s="205"/>
      <c r="U355" s="205"/>
      <c r="V355" s="205"/>
      <c r="W355" s="205"/>
      <c r="X355" s="205"/>
      <c r="Y355" s="205"/>
      <c r="Z355" s="205"/>
    </row>
    <row r="356">
      <c r="A356" s="226"/>
      <c r="B356" s="226"/>
      <c r="C356" s="205"/>
      <c r="D356" s="205"/>
      <c r="E356" s="205"/>
      <c r="F356" s="205"/>
      <c r="G356" s="205"/>
      <c r="H356" s="205"/>
      <c r="I356" s="205"/>
      <c r="J356" s="205"/>
      <c r="K356" s="205"/>
      <c r="L356" s="205"/>
      <c r="M356" s="205"/>
      <c r="N356" s="205"/>
      <c r="O356" s="205"/>
      <c r="P356" s="205"/>
      <c r="Q356" s="205"/>
      <c r="R356" s="205"/>
      <c r="S356" s="205"/>
      <c r="T356" s="205"/>
      <c r="U356" s="205"/>
      <c r="V356" s="205"/>
      <c r="W356" s="205"/>
      <c r="X356" s="205"/>
      <c r="Y356" s="205"/>
      <c r="Z356" s="205"/>
    </row>
    <row r="357">
      <c r="A357" s="226"/>
      <c r="B357" s="226"/>
      <c r="C357" s="205"/>
      <c r="D357" s="205"/>
      <c r="E357" s="205"/>
      <c r="F357" s="205"/>
      <c r="G357" s="205"/>
      <c r="H357" s="205"/>
      <c r="I357" s="205"/>
      <c r="J357" s="205"/>
      <c r="K357" s="205"/>
      <c r="L357" s="205"/>
      <c r="M357" s="205"/>
      <c r="N357" s="205"/>
      <c r="O357" s="205"/>
      <c r="P357" s="205"/>
      <c r="Q357" s="205"/>
      <c r="R357" s="205"/>
      <c r="S357" s="205"/>
      <c r="T357" s="205"/>
      <c r="U357" s="205"/>
      <c r="V357" s="205"/>
      <c r="W357" s="205"/>
      <c r="X357" s="205"/>
      <c r="Y357" s="205"/>
      <c r="Z357" s="205"/>
    </row>
    <row r="358">
      <c r="A358" s="226"/>
      <c r="B358" s="226"/>
      <c r="C358" s="205"/>
      <c r="D358" s="205"/>
      <c r="E358" s="205"/>
      <c r="F358" s="205"/>
      <c r="G358" s="205"/>
      <c r="H358" s="205"/>
      <c r="I358" s="205"/>
      <c r="J358" s="205"/>
      <c r="K358" s="205"/>
      <c r="L358" s="205"/>
      <c r="M358" s="205"/>
      <c r="N358" s="205"/>
      <c r="O358" s="205"/>
      <c r="P358" s="205"/>
      <c r="Q358" s="205"/>
      <c r="R358" s="205"/>
      <c r="S358" s="205"/>
      <c r="T358" s="205"/>
      <c r="U358" s="205"/>
      <c r="V358" s="205"/>
      <c r="W358" s="205"/>
      <c r="X358" s="205"/>
      <c r="Y358" s="205"/>
      <c r="Z358" s="205"/>
    </row>
    <row r="359">
      <c r="A359" s="226"/>
      <c r="B359" s="226"/>
      <c r="C359" s="205"/>
      <c r="D359" s="205"/>
      <c r="E359" s="205"/>
      <c r="F359" s="205"/>
      <c r="G359" s="205"/>
      <c r="H359" s="205"/>
      <c r="I359" s="205"/>
      <c r="J359" s="205"/>
      <c r="K359" s="205"/>
      <c r="L359" s="205"/>
      <c r="M359" s="205"/>
      <c r="N359" s="205"/>
      <c r="O359" s="205"/>
      <c r="P359" s="205"/>
      <c r="Q359" s="205"/>
      <c r="R359" s="205"/>
      <c r="S359" s="205"/>
      <c r="T359" s="205"/>
      <c r="U359" s="205"/>
      <c r="V359" s="205"/>
      <c r="W359" s="205"/>
      <c r="X359" s="205"/>
      <c r="Y359" s="205"/>
      <c r="Z359" s="205"/>
    </row>
    <row r="360">
      <c r="A360" s="226"/>
      <c r="B360" s="226"/>
      <c r="C360" s="205"/>
      <c r="D360" s="205"/>
      <c r="E360" s="205"/>
      <c r="F360" s="205"/>
      <c r="G360" s="205"/>
      <c r="H360" s="205"/>
      <c r="I360" s="205"/>
      <c r="J360" s="205"/>
      <c r="K360" s="205"/>
      <c r="L360" s="205"/>
      <c r="M360" s="205"/>
      <c r="N360" s="205"/>
      <c r="O360" s="205"/>
      <c r="P360" s="205"/>
      <c r="Q360" s="205"/>
      <c r="R360" s="205"/>
      <c r="S360" s="205"/>
      <c r="T360" s="205"/>
      <c r="U360" s="205"/>
      <c r="V360" s="205"/>
      <c r="W360" s="205"/>
      <c r="X360" s="205"/>
      <c r="Y360" s="205"/>
      <c r="Z360" s="205"/>
    </row>
    <row r="361">
      <c r="A361" s="226"/>
      <c r="B361" s="226"/>
      <c r="C361" s="205"/>
      <c r="D361" s="205"/>
      <c r="E361" s="205"/>
      <c r="F361" s="205"/>
      <c r="G361" s="205"/>
      <c r="H361" s="205"/>
      <c r="I361" s="205"/>
      <c r="J361" s="205"/>
      <c r="K361" s="205"/>
      <c r="L361" s="205"/>
      <c r="M361" s="205"/>
      <c r="N361" s="205"/>
      <c r="O361" s="205"/>
      <c r="P361" s="205"/>
      <c r="Q361" s="205"/>
      <c r="R361" s="205"/>
      <c r="S361" s="205"/>
      <c r="T361" s="205"/>
      <c r="U361" s="205"/>
      <c r="V361" s="205"/>
      <c r="W361" s="205"/>
      <c r="X361" s="205"/>
      <c r="Y361" s="205"/>
      <c r="Z361" s="205"/>
    </row>
    <row r="362">
      <c r="A362" s="226"/>
      <c r="B362" s="226"/>
      <c r="C362" s="205"/>
      <c r="D362" s="205"/>
      <c r="E362" s="205"/>
      <c r="F362" s="205"/>
      <c r="G362" s="205"/>
      <c r="H362" s="205"/>
      <c r="I362" s="205"/>
      <c r="J362" s="205"/>
      <c r="K362" s="205"/>
      <c r="L362" s="205"/>
      <c r="M362" s="205"/>
      <c r="N362" s="205"/>
      <c r="O362" s="205"/>
      <c r="P362" s="205"/>
      <c r="Q362" s="205"/>
      <c r="R362" s="205"/>
      <c r="S362" s="205"/>
      <c r="T362" s="205"/>
      <c r="U362" s="205"/>
      <c r="V362" s="205"/>
      <c r="W362" s="205"/>
      <c r="X362" s="205"/>
      <c r="Y362" s="205"/>
      <c r="Z362" s="205"/>
    </row>
    <row r="363">
      <c r="A363" s="226"/>
      <c r="B363" s="226"/>
      <c r="C363" s="205"/>
      <c r="D363" s="205"/>
      <c r="E363" s="205"/>
      <c r="F363" s="205"/>
      <c r="G363" s="205"/>
      <c r="H363" s="205"/>
      <c r="I363" s="205"/>
      <c r="J363" s="205"/>
      <c r="K363" s="205"/>
      <c r="L363" s="205"/>
      <c r="M363" s="205"/>
      <c r="N363" s="205"/>
      <c r="O363" s="205"/>
      <c r="P363" s="205"/>
      <c r="Q363" s="205"/>
      <c r="R363" s="205"/>
      <c r="S363" s="205"/>
      <c r="T363" s="205"/>
      <c r="U363" s="205"/>
      <c r="V363" s="205"/>
      <c r="W363" s="205"/>
      <c r="X363" s="205"/>
      <c r="Y363" s="205"/>
      <c r="Z363" s="205"/>
    </row>
    <row r="364">
      <c r="A364" s="226"/>
      <c r="B364" s="226"/>
      <c r="C364" s="205"/>
      <c r="D364" s="205"/>
      <c r="E364" s="205"/>
      <c r="F364" s="205"/>
      <c r="G364" s="205"/>
      <c r="H364" s="205"/>
      <c r="I364" s="205"/>
      <c r="J364" s="205"/>
      <c r="K364" s="205"/>
      <c r="L364" s="205"/>
      <c r="M364" s="205"/>
      <c r="N364" s="205"/>
      <c r="O364" s="205"/>
      <c r="P364" s="205"/>
      <c r="Q364" s="205"/>
      <c r="R364" s="205"/>
      <c r="S364" s="205"/>
      <c r="T364" s="205"/>
      <c r="U364" s="205"/>
      <c r="V364" s="205"/>
      <c r="W364" s="205"/>
      <c r="X364" s="205"/>
      <c r="Y364" s="205"/>
      <c r="Z364" s="205"/>
    </row>
    <row r="365">
      <c r="A365" s="226"/>
      <c r="B365" s="226"/>
      <c r="C365" s="205"/>
      <c r="D365" s="205"/>
      <c r="E365" s="205"/>
      <c r="F365" s="205"/>
      <c r="G365" s="205"/>
      <c r="H365" s="205"/>
      <c r="I365" s="205"/>
      <c r="J365" s="205"/>
      <c r="K365" s="205"/>
      <c r="L365" s="205"/>
      <c r="M365" s="205"/>
      <c r="N365" s="205"/>
      <c r="O365" s="205"/>
      <c r="P365" s="205"/>
      <c r="Q365" s="205"/>
      <c r="R365" s="205"/>
      <c r="S365" s="205"/>
      <c r="T365" s="205"/>
      <c r="U365" s="205"/>
      <c r="V365" s="205"/>
      <c r="W365" s="205"/>
      <c r="X365" s="205"/>
      <c r="Y365" s="205"/>
      <c r="Z365" s="205"/>
    </row>
    <row r="366">
      <c r="A366" s="226"/>
      <c r="B366" s="226"/>
      <c r="C366" s="205"/>
      <c r="D366" s="205"/>
      <c r="E366" s="205"/>
      <c r="F366" s="205"/>
      <c r="G366" s="205"/>
      <c r="H366" s="205"/>
      <c r="I366" s="205"/>
      <c r="J366" s="205"/>
      <c r="K366" s="205"/>
      <c r="L366" s="205"/>
      <c r="M366" s="205"/>
      <c r="N366" s="205"/>
      <c r="O366" s="205"/>
      <c r="P366" s="205"/>
      <c r="Q366" s="205"/>
      <c r="R366" s="205"/>
      <c r="S366" s="205"/>
      <c r="T366" s="205"/>
      <c r="U366" s="205"/>
      <c r="V366" s="205"/>
      <c r="W366" s="205"/>
      <c r="X366" s="205"/>
      <c r="Y366" s="205"/>
      <c r="Z366" s="205"/>
    </row>
    <row r="367">
      <c r="A367" s="226"/>
      <c r="B367" s="226"/>
      <c r="C367" s="205"/>
      <c r="D367" s="205"/>
      <c r="E367" s="205"/>
      <c r="F367" s="205"/>
      <c r="G367" s="205"/>
      <c r="H367" s="205"/>
      <c r="I367" s="205"/>
      <c r="J367" s="205"/>
      <c r="K367" s="205"/>
      <c r="L367" s="205"/>
      <c r="M367" s="205"/>
      <c r="N367" s="205"/>
      <c r="O367" s="205"/>
      <c r="P367" s="205"/>
      <c r="Q367" s="205"/>
      <c r="R367" s="205"/>
      <c r="S367" s="205"/>
      <c r="T367" s="205"/>
      <c r="U367" s="205"/>
      <c r="V367" s="205"/>
      <c r="W367" s="205"/>
      <c r="X367" s="205"/>
      <c r="Y367" s="205"/>
      <c r="Z367" s="205"/>
    </row>
    <row r="368">
      <c r="A368" s="226"/>
      <c r="B368" s="226"/>
      <c r="C368" s="205"/>
      <c r="D368" s="205"/>
      <c r="E368" s="205"/>
      <c r="F368" s="205"/>
      <c r="G368" s="205"/>
      <c r="H368" s="205"/>
      <c r="I368" s="205"/>
      <c r="J368" s="205"/>
      <c r="K368" s="205"/>
      <c r="L368" s="205"/>
      <c r="M368" s="205"/>
      <c r="N368" s="205"/>
      <c r="O368" s="205"/>
      <c r="P368" s="205"/>
      <c r="Q368" s="205"/>
      <c r="R368" s="205"/>
      <c r="S368" s="205"/>
      <c r="T368" s="205"/>
      <c r="U368" s="205"/>
      <c r="V368" s="205"/>
      <c r="W368" s="205"/>
      <c r="X368" s="205"/>
      <c r="Y368" s="205"/>
      <c r="Z368" s="205"/>
    </row>
    <row r="369">
      <c r="A369" s="226"/>
      <c r="B369" s="226"/>
      <c r="C369" s="205"/>
      <c r="D369" s="205"/>
      <c r="E369" s="205"/>
      <c r="F369" s="205"/>
      <c r="G369" s="205"/>
      <c r="H369" s="205"/>
      <c r="I369" s="205"/>
      <c r="J369" s="205"/>
      <c r="K369" s="205"/>
      <c r="L369" s="205"/>
      <c r="M369" s="205"/>
      <c r="N369" s="205"/>
      <c r="O369" s="205"/>
      <c r="P369" s="205"/>
      <c r="Q369" s="205"/>
      <c r="R369" s="205"/>
      <c r="S369" s="205"/>
      <c r="T369" s="205"/>
      <c r="U369" s="205"/>
      <c r="V369" s="205"/>
      <c r="W369" s="205"/>
      <c r="X369" s="205"/>
      <c r="Y369" s="205"/>
      <c r="Z369" s="205"/>
    </row>
    <row r="370">
      <c r="A370" s="226"/>
      <c r="B370" s="226"/>
      <c r="C370" s="205"/>
      <c r="D370" s="205"/>
      <c r="E370" s="205"/>
      <c r="F370" s="205"/>
      <c r="G370" s="205"/>
      <c r="H370" s="205"/>
      <c r="I370" s="205"/>
      <c r="J370" s="205"/>
      <c r="K370" s="205"/>
      <c r="L370" s="205"/>
      <c r="M370" s="205"/>
      <c r="N370" s="205"/>
      <c r="O370" s="205"/>
      <c r="P370" s="205"/>
      <c r="Q370" s="205"/>
      <c r="R370" s="205"/>
      <c r="S370" s="205"/>
      <c r="T370" s="205"/>
      <c r="U370" s="205"/>
      <c r="V370" s="205"/>
      <c r="W370" s="205"/>
      <c r="X370" s="205"/>
      <c r="Y370" s="205"/>
      <c r="Z370" s="205"/>
    </row>
    <row r="371">
      <c r="A371" s="226"/>
      <c r="B371" s="226"/>
      <c r="C371" s="205"/>
      <c r="D371" s="205"/>
      <c r="E371" s="205"/>
      <c r="F371" s="205"/>
      <c r="G371" s="205"/>
      <c r="H371" s="205"/>
      <c r="I371" s="205"/>
      <c r="J371" s="205"/>
      <c r="K371" s="205"/>
      <c r="L371" s="205"/>
      <c r="M371" s="205"/>
      <c r="N371" s="205"/>
      <c r="O371" s="205"/>
      <c r="P371" s="205"/>
      <c r="Q371" s="205"/>
      <c r="R371" s="205"/>
      <c r="S371" s="205"/>
      <c r="T371" s="205"/>
      <c r="U371" s="205"/>
      <c r="V371" s="205"/>
      <c r="W371" s="205"/>
      <c r="X371" s="205"/>
      <c r="Y371" s="205"/>
      <c r="Z371" s="205"/>
    </row>
    <row r="372">
      <c r="A372" s="226"/>
      <c r="B372" s="226"/>
      <c r="C372" s="205"/>
      <c r="D372" s="205"/>
      <c r="E372" s="205"/>
      <c r="F372" s="205"/>
      <c r="G372" s="205"/>
      <c r="H372" s="205"/>
      <c r="I372" s="205"/>
      <c r="J372" s="205"/>
      <c r="K372" s="205"/>
      <c r="L372" s="205"/>
      <c r="M372" s="205"/>
      <c r="N372" s="205"/>
      <c r="O372" s="205"/>
      <c r="P372" s="205"/>
      <c r="Q372" s="205"/>
      <c r="R372" s="205"/>
      <c r="S372" s="205"/>
      <c r="T372" s="205"/>
      <c r="U372" s="205"/>
      <c r="V372" s="205"/>
      <c r="W372" s="205"/>
      <c r="X372" s="205"/>
      <c r="Y372" s="205"/>
      <c r="Z372" s="205"/>
    </row>
    <row r="373">
      <c r="A373" s="226"/>
      <c r="B373" s="226"/>
      <c r="C373" s="205"/>
      <c r="D373" s="205"/>
      <c r="E373" s="205"/>
      <c r="F373" s="205"/>
      <c r="G373" s="205"/>
      <c r="H373" s="205"/>
      <c r="I373" s="205"/>
      <c r="J373" s="205"/>
      <c r="K373" s="205"/>
      <c r="L373" s="205"/>
      <c r="M373" s="205"/>
      <c r="N373" s="205"/>
      <c r="O373" s="205"/>
      <c r="P373" s="205"/>
      <c r="Q373" s="205"/>
      <c r="R373" s="205"/>
      <c r="S373" s="205"/>
      <c r="T373" s="205"/>
      <c r="U373" s="205"/>
      <c r="V373" s="205"/>
      <c r="W373" s="205"/>
      <c r="X373" s="205"/>
      <c r="Y373" s="205"/>
      <c r="Z373" s="205"/>
    </row>
    <row r="374">
      <c r="A374" s="226"/>
      <c r="B374" s="226"/>
      <c r="C374" s="205"/>
      <c r="D374" s="205"/>
      <c r="E374" s="205"/>
      <c r="F374" s="205"/>
      <c r="G374" s="205"/>
      <c r="H374" s="205"/>
      <c r="I374" s="205"/>
      <c r="J374" s="205"/>
      <c r="K374" s="205"/>
      <c r="L374" s="205"/>
      <c r="M374" s="205"/>
      <c r="N374" s="205"/>
      <c r="O374" s="205"/>
      <c r="P374" s="205"/>
      <c r="Q374" s="205"/>
      <c r="R374" s="205"/>
      <c r="S374" s="205"/>
      <c r="T374" s="205"/>
      <c r="U374" s="205"/>
      <c r="V374" s="205"/>
      <c r="W374" s="205"/>
      <c r="X374" s="205"/>
      <c r="Y374" s="205"/>
      <c r="Z374" s="205"/>
    </row>
    <row r="375">
      <c r="A375" s="226"/>
      <c r="B375" s="226"/>
      <c r="C375" s="205"/>
      <c r="D375" s="205"/>
      <c r="E375" s="205"/>
      <c r="F375" s="205"/>
      <c r="G375" s="205"/>
      <c r="H375" s="205"/>
      <c r="I375" s="205"/>
      <c r="J375" s="205"/>
      <c r="K375" s="205"/>
      <c r="L375" s="205"/>
      <c r="M375" s="205"/>
      <c r="N375" s="205"/>
      <c r="O375" s="205"/>
      <c r="P375" s="205"/>
      <c r="Q375" s="205"/>
      <c r="R375" s="205"/>
      <c r="S375" s="205"/>
      <c r="T375" s="205"/>
      <c r="U375" s="205"/>
      <c r="V375" s="205"/>
      <c r="W375" s="205"/>
      <c r="X375" s="205"/>
      <c r="Y375" s="205"/>
      <c r="Z375" s="205"/>
    </row>
    <row r="376">
      <c r="A376" s="226"/>
      <c r="B376" s="226"/>
      <c r="C376" s="205"/>
      <c r="D376" s="205"/>
      <c r="E376" s="205"/>
      <c r="F376" s="205"/>
      <c r="G376" s="205"/>
      <c r="H376" s="205"/>
      <c r="I376" s="205"/>
      <c r="J376" s="205"/>
      <c r="K376" s="205"/>
      <c r="L376" s="205"/>
      <c r="M376" s="205"/>
      <c r="N376" s="205"/>
      <c r="O376" s="205"/>
      <c r="P376" s="205"/>
      <c r="Q376" s="205"/>
      <c r="R376" s="205"/>
      <c r="S376" s="205"/>
      <c r="T376" s="205"/>
      <c r="U376" s="205"/>
      <c r="V376" s="205"/>
      <c r="W376" s="205"/>
      <c r="X376" s="205"/>
      <c r="Y376" s="205"/>
      <c r="Z376" s="205"/>
    </row>
    <row r="377">
      <c r="A377" s="226"/>
      <c r="B377" s="226"/>
      <c r="C377" s="205"/>
      <c r="D377" s="205"/>
      <c r="E377" s="205"/>
      <c r="F377" s="205"/>
      <c r="G377" s="205"/>
      <c r="H377" s="205"/>
      <c r="I377" s="205"/>
      <c r="J377" s="205"/>
      <c r="K377" s="205"/>
      <c r="L377" s="205"/>
      <c r="M377" s="205"/>
      <c r="N377" s="205"/>
      <c r="O377" s="205"/>
      <c r="P377" s="205"/>
      <c r="Q377" s="205"/>
      <c r="R377" s="205"/>
      <c r="S377" s="205"/>
      <c r="T377" s="205"/>
      <c r="U377" s="205"/>
      <c r="V377" s="205"/>
      <c r="W377" s="205"/>
      <c r="X377" s="205"/>
      <c r="Y377" s="205"/>
      <c r="Z377" s="205"/>
    </row>
    <row r="378">
      <c r="A378" s="226"/>
      <c r="B378" s="226"/>
      <c r="C378" s="205"/>
      <c r="D378" s="205"/>
      <c r="E378" s="205"/>
      <c r="F378" s="205"/>
      <c r="G378" s="205"/>
      <c r="H378" s="205"/>
      <c r="I378" s="205"/>
      <c r="J378" s="205"/>
      <c r="K378" s="205"/>
      <c r="L378" s="205"/>
      <c r="M378" s="205"/>
      <c r="N378" s="205"/>
      <c r="O378" s="205"/>
      <c r="P378" s="205"/>
      <c r="Q378" s="205"/>
      <c r="R378" s="205"/>
      <c r="S378" s="205"/>
      <c r="T378" s="205"/>
      <c r="U378" s="205"/>
      <c r="V378" s="205"/>
      <c r="W378" s="205"/>
      <c r="X378" s="205"/>
      <c r="Y378" s="205"/>
      <c r="Z378" s="205"/>
    </row>
    <row r="379">
      <c r="A379" s="226"/>
      <c r="B379" s="226"/>
      <c r="C379" s="205"/>
      <c r="D379" s="205"/>
      <c r="E379" s="205"/>
      <c r="F379" s="205"/>
      <c r="G379" s="205"/>
      <c r="H379" s="205"/>
      <c r="I379" s="205"/>
      <c r="J379" s="205"/>
      <c r="K379" s="205"/>
      <c r="L379" s="205"/>
      <c r="M379" s="205"/>
      <c r="N379" s="205"/>
      <c r="O379" s="205"/>
      <c r="P379" s="205"/>
      <c r="Q379" s="205"/>
      <c r="R379" s="205"/>
      <c r="S379" s="205"/>
      <c r="T379" s="205"/>
      <c r="U379" s="205"/>
      <c r="V379" s="205"/>
      <c r="W379" s="205"/>
      <c r="X379" s="205"/>
      <c r="Y379" s="205"/>
      <c r="Z379" s="205"/>
    </row>
    <row r="380">
      <c r="A380" s="226"/>
      <c r="B380" s="226"/>
      <c r="C380" s="205"/>
      <c r="D380" s="205"/>
      <c r="E380" s="205"/>
      <c r="F380" s="205"/>
      <c r="G380" s="205"/>
      <c r="H380" s="205"/>
      <c r="I380" s="205"/>
      <c r="J380" s="205"/>
      <c r="K380" s="205"/>
      <c r="L380" s="205"/>
      <c r="M380" s="205"/>
      <c r="N380" s="205"/>
      <c r="O380" s="205"/>
      <c r="P380" s="205"/>
      <c r="Q380" s="205"/>
      <c r="R380" s="205"/>
      <c r="S380" s="205"/>
      <c r="T380" s="205"/>
      <c r="U380" s="205"/>
      <c r="V380" s="205"/>
      <c r="W380" s="205"/>
      <c r="X380" s="205"/>
      <c r="Y380" s="205"/>
      <c r="Z380" s="205"/>
    </row>
    <row r="381">
      <c r="A381" s="226"/>
      <c r="B381" s="226"/>
      <c r="C381" s="205"/>
      <c r="D381" s="205"/>
      <c r="E381" s="205"/>
      <c r="F381" s="205"/>
      <c r="G381" s="205"/>
      <c r="H381" s="205"/>
      <c r="I381" s="205"/>
      <c r="J381" s="205"/>
      <c r="K381" s="205"/>
      <c r="L381" s="205"/>
      <c r="M381" s="205"/>
      <c r="N381" s="205"/>
      <c r="O381" s="205"/>
      <c r="P381" s="205"/>
      <c r="Q381" s="205"/>
      <c r="R381" s="205"/>
      <c r="S381" s="205"/>
      <c r="T381" s="205"/>
      <c r="U381" s="205"/>
      <c r="V381" s="205"/>
      <c r="W381" s="205"/>
      <c r="X381" s="205"/>
      <c r="Y381" s="205"/>
      <c r="Z381" s="205"/>
    </row>
    <row r="382">
      <c r="A382" s="226"/>
      <c r="B382" s="226"/>
      <c r="C382" s="205"/>
      <c r="D382" s="205"/>
      <c r="E382" s="205"/>
      <c r="F382" s="205"/>
      <c r="G382" s="205"/>
      <c r="H382" s="205"/>
      <c r="I382" s="205"/>
      <c r="J382" s="205"/>
      <c r="K382" s="205"/>
      <c r="L382" s="205"/>
      <c r="M382" s="205"/>
      <c r="N382" s="205"/>
      <c r="O382" s="205"/>
      <c r="P382" s="205"/>
      <c r="Q382" s="205"/>
      <c r="R382" s="205"/>
      <c r="S382" s="205"/>
      <c r="T382" s="205"/>
      <c r="U382" s="205"/>
      <c r="V382" s="205"/>
      <c r="W382" s="205"/>
      <c r="X382" s="205"/>
      <c r="Y382" s="205"/>
      <c r="Z382" s="205"/>
    </row>
    <row r="383">
      <c r="A383" s="226"/>
      <c r="B383" s="226"/>
      <c r="C383" s="205"/>
      <c r="D383" s="205"/>
      <c r="E383" s="205"/>
      <c r="F383" s="205"/>
      <c r="G383" s="205"/>
      <c r="H383" s="205"/>
      <c r="I383" s="205"/>
      <c r="J383" s="205"/>
      <c r="K383" s="205"/>
      <c r="L383" s="205"/>
      <c r="M383" s="205"/>
      <c r="N383" s="205"/>
      <c r="O383" s="205"/>
      <c r="P383" s="205"/>
      <c r="Q383" s="205"/>
      <c r="R383" s="205"/>
      <c r="S383" s="205"/>
      <c r="T383" s="205"/>
      <c r="U383" s="205"/>
      <c r="V383" s="205"/>
      <c r="W383" s="205"/>
      <c r="X383" s="205"/>
      <c r="Y383" s="205"/>
      <c r="Z383" s="205"/>
    </row>
    <row r="384">
      <c r="A384" s="226"/>
      <c r="B384" s="226"/>
      <c r="C384" s="205"/>
      <c r="D384" s="205"/>
      <c r="E384" s="205"/>
      <c r="F384" s="205"/>
      <c r="G384" s="205"/>
      <c r="H384" s="205"/>
      <c r="I384" s="205"/>
      <c r="J384" s="205"/>
      <c r="K384" s="205"/>
      <c r="L384" s="205"/>
      <c r="M384" s="205"/>
      <c r="N384" s="205"/>
      <c r="O384" s="205"/>
      <c r="P384" s="205"/>
      <c r="Q384" s="205"/>
      <c r="R384" s="205"/>
      <c r="S384" s="205"/>
      <c r="T384" s="205"/>
      <c r="U384" s="205"/>
      <c r="V384" s="205"/>
      <c r="W384" s="205"/>
      <c r="X384" s="205"/>
      <c r="Y384" s="205"/>
      <c r="Z384" s="205"/>
    </row>
    <row r="385">
      <c r="A385" s="226"/>
      <c r="B385" s="226"/>
      <c r="C385" s="205"/>
      <c r="D385" s="205"/>
      <c r="E385" s="205"/>
      <c r="F385" s="205"/>
      <c r="G385" s="205"/>
      <c r="H385" s="205"/>
      <c r="I385" s="205"/>
      <c r="J385" s="205"/>
      <c r="K385" s="205"/>
      <c r="L385" s="205"/>
      <c r="M385" s="205"/>
      <c r="N385" s="205"/>
      <c r="O385" s="205"/>
      <c r="P385" s="205"/>
      <c r="Q385" s="205"/>
      <c r="R385" s="205"/>
      <c r="S385" s="205"/>
      <c r="T385" s="205"/>
      <c r="U385" s="205"/>
      <c r="V385" s="205"/>
      <c r="W385" s="205"/>
      <c r="X385" s="205"/>
      <c r="Y385" s="205"/>
      <c r="Z385" s="205"/>
    </row>
    <row r="386">
      <c r="A386" s="226"/>
      <c r="B386" s="226"/>
      <c r="C386" s="205"/>
      <c r="D386" s="205"/>
      <c r="E386" s="205"/>
      <c r="F386" s="205"/>
      <c r="G386" s="205"/>
      <c r="H386" s="205"/>
      <c r="I386" s="205"/>
      <c r="J386" s="205"/>
      <c r="K386" s="205"/>
      <c r="L386" s="205"/>
      <c r="M386" s="205"/>
      <c r="N386" s="205"/>
      <c r="O386" s="205"/>
      <c r="P386" s="205"/>
      <c r="Q386" s="205"/>
      <c r="R386" s="205"/>
      <c r="S386" s="205"/>
      <c r="T386" s="205"/>
      <c r="U386" s="205"/>
      <c r="V386" s="205"/>
      <c r="W386" s="205"/>
      <c r="X386" s="205"/>
      <c r="Y386" s="205"/>
      <c r="Z386" s="205"/>
    </row>
    <row r="387">
      <c r="A387" s="226"/>
      <c r="B387" s="226"/>
      <c r="C387" s="205"/>
      <c r="D387" s="205"/>
      <c r="E387" s="205"/>
      <c r="F387" s="205"/>
      <c r="G387" s="205"/>
      <c r="H387" s="205"/>
      <c r="I387" s="205"/>
      <c r="J387" s="205"/>
      <c r="K387" s="205"/>
      <c r="L387" s="205"/>
      <c r="M387" s="205"/>
      <c r="N387" s="205"/>
      <c r="O387" s="205"/>
      <c r="P387" s="205"/>
      <c r="Q387" s="205"/>
      <c r="R387" s="205"/>
      <c r="S387" s="205"/>
      <c r="T387" s="205"/>
      <c r="U387" s="205"/>
      <c r="V387" s="205"/>
      <c r="W387" s="205"/>
      <c r="X387" s="205"/>
      <c r="Y387" s="205"/>
      <c r="Z387" s="205"/>
    </row>
    <row r="388">
      <c r="A388" s="226"/>
      <c r="B388" s="226"/>
      <c r="C388" s="205"/>
      <c r="D388" s="205"/>
      <c r="E388" s="205"/>
      <c r="F388" s="205"/>
      <c r="G388" s="205"/>
      <c r="H388" s="205"/>
      <c r="I388" s="205"/>
      <c r="J388" s="205"/>
      <c r="K388" s="205"/>
      <c r="L388" s="205"/>
      <c r="M388" s="205"/>
      <c r="N388" s="205"/>
      <c r="O388" s="205"/>
      <c r="P388" s="205"/>
      <c r="Q388" s="205"/>
      <c r="R388" s="205"/>
      <c r="S388" s="205"/>
      <c r="T388" s="205"/>
      <c r="U388" s="205"/>
      <c r="V388" s="205"/>
      <c r="W388" s="205"/>
      <c r="X388" s="205"/>
      <c r="Y388" s="205"/>
      <c r="Z388" s="205"/>
    </row>
    <row r="389">
      <c r="A389" s="226"/>
      <c r="B389" s="226"/>
      <c r="C389" s="205"/>
      <c r="D389" s="205"/>
      <c r="E389" s="205"/>
      <c r="F389" s="205"/>
      <c r="G389" s="205"/>
      <c r="H389" s="205"/>
      <c r="I389" s="205"/>
      <c r="J389" s="205"/>
      <c r="K389" s="205"/>
      <c r="L389" s="205"/>
      <c r="M389" s="205"/>
      <c r="N389" s="205"/>
      <c r="O389" s="205"/>
      <c r="P389" s="205"/>
      <c r="Q389" s="205"/>
      <c r="R389" s="205"/>
      <c r="S389" s="205"/>
      <c r="T389" s="205"/>
      <c r="U389" s="205"/>
      <c r="V389" s="205"/>
      <c r="W389" s="205"/>
      <c r="X389" s="205"/>
      <c r="Y389" s="205"/>
      <c r="Z389" s="205"/>
    </row>
    <row r="390">
      <c r="A390" s="226"/>
      <c r="B390" s="226"/>
      <c r="C390" s="205"/>
      <c r="D390" s="205"/>
      <c r="E390" s="205"/>
      <c r="F390" s="205"/>
      <c r="G390" s="205"/>
      <c r="H390" s="205"/>
      <c r="I390" s="205"/>
      <c r="J390" s="205"/>
      <c r="K390" s="205"/>
      <c r="L390" s="205"/>
      <c r="M390" s="205"/>
      <c r="N390" s="205"/>
      <c r="O390" s="205"/>
      <c r="P390" s="205"/>
      <c r="Q390" s="205"/>
      <c r="R390" s="205"/>
      <c r="S390" s="205"/>
      <c r="T390" s="205"/>
      <c r="U390" s="205"/>
      <c r="V390" s="205"/>
      <c r="W390" s="205"/>
      <c r="X390" s="205"/>
      <c r="Y390" s="205"/>
      <c r="Z390" s="205"/>
    </row>
    <row r="391">
      <c r="A391" s="226"/>
      <c r="B391" s="226"/>
      <c r="C391" s="205"/>
      <c r="D391" s="205"/>
      <c r="E391" s="205"/>
      <c r="F391" s="205"/>
      <c r="G391" s="205"/>
      <c r="H391" s="205"/>
      <c r="I391" s="205"/>
      <c r="J391" s="205"/>
      <c r="K391" s="205"/>
      <c r="L391" s="205"/>
      <c r="M391" s="205"/>
      <c r="N391" s="205"/>
      <c r="O391" s="205"/>
      <c r="P391" s="205"/>
      <c r="Q391" s="205"/>
      <c r="R391" s="205"/>
      <c r="S391" s="205"/>
      <c r="T391" s="205"/>
      <c r="U391" s="205"/>
      <c r="V391" s="205"/>
      <c r="W391" s="205"/>
      <c r="X391" s="205"/>
      <c r="Y391" s="205"/>
      <c r="Z391" s="205"/>
    </row>
    <row r="392">
      <c r="A392" s="226"/>
      <c r="B392" s="226"/>
      <c r="C392" s="205"/>
      <c r="D392" s="205"/>
      <c r="E392" s="205"/>
      <c r="F392" s="205"/>
      <c r="G392" s="205"/>
      <c r="H392" s="205"/>
      <c r="I392" s="205"/>
      <c r="J392" s="205"/>
      <c r="K392" s="205"/>
      <c r="L392" s="205"/>
      <c r="M392" s="205"/>
      <c r="N392" s="205"/>
      <c r="O392" s="205"/>
      <c r="P392" s="205"/>
      <c r="Q392" s="205"/>
      <c r="R392" s="205"/>
      <c r="S392" s="205"/>
      <c r="T392" s="205"/>
      <c r="U392" s="205"/>
      <c r="V392" s="205"/>
      <c r="W392" s="205"/>
      <c r="X392" s="205"/>
      <c r="Y392" s="205"/>
      <c r="Z392" s="205"/>
    </row>
    <row r="393">
      <c r="A393" s="226"/>
      <c r="B393" s="226"/>
      <c r="C393" s="205"/>
      <c r="D393" s="205"/>
      <c r="E393" s="205"/>
      <c r="F393" s="205"/>
      <c r="G393" s="205"/>
      <c r="H393" s="205"/>
      <c r="I393" s="205"/>
      <c r="J393" s="205"/>
      <c r="K393" s="205"/>
      <c r="L393" s="205"/>
      <c r="M393" s="205"/>
      <c r="N393" s="205"/>
      <c r="O393" s="205"/>
      <c r="P393" s="205"/>
      <c r="Q393" s="205"/>
      <c r="R393" s="205"/>
      <c r="S393" s="205"/>
      <c r="T393" s="205"/>
      <c r="U393" s="205"/>
      <c r="V393" s="205"/>
      <c r="W393" s="205"/>
      <c r="X393" s="205"/>
      <c r="Y393" s="205"/>
      <c r="Z393" s="205"/>
    </row>
    <row r="394">
      <c r="A394" s="226"/>
      <c r="B394" s="226"/>
      <c r="C394" s="205"/>
      <c r="D394" s="205"/>
      <c r="E394" s="205"/>
      <c r="F394" s="205"/>
      <c r="G394" s="205"/>
      <c r="H394" s="205"/>
      <c r="I394" s="205"/>
      <c r="J394" s="205"/>
      <c r="K394" s="205"/>
      <c r="L394" s="205"/>
      <c r="M394" s="205"/>
      <c r="N394" s="205"/>
      <c r="O394" s="205"/>
      <c r="P394" s="205"/>
      <c r="Q394" s="205"/>
      <c r="R394" s="205"/>
      <c r="S394" s="205"/>
      <c r="T394" s="205"/>
      <c r="U394" s="205"/>
      <c r="V394" s="205"/>
      <c r="W394" s="205"/>
      <c r="X394" s="205"/>
      <c r="Y394" s="205"/>
      <c r="Z394" s="205"/>
    </row>
    <row r="395">
      <c r="A395" s="226"/>
      <c r="B395" s="226"/>
      <c r="C395" s="205"/>
      <c r="D395" s="205"/>
      <c r="E395" s="205"/>
      <c r="F395" s="205"/>
      <c r="G395" s="205"/>
      <c r="H395" s="205"/>
      <c r="I395" s="205"/>
      <c r="J395" s="205"/>
      <c r="K395" s="205"/>
      <c r="L395" s="205"/>
      <c r="M395" s="205"/>
      <c r="N395" s="205"/>
      <c r="O395" s="205"/>
      <c r="P395" s="205"/>
      <c r="Q395" s="205"/>
      <c r="R395" s="205"/>
      <c r="S395" s="205"/>
      <c r="T395" s="205"/>
      <c r="U395" s="205"/>
      <c r="V395" s="205"/>
      <c r="W395" s="205"/>
      <c r="X395" s="205"/>
      <c r="Y395" s="205"/>
      <c r="Z395" s="205"/>
    </row>
    <row r="396">
      <c r="A396" s="226"/>
      <c r="B396" s="226"/>
      <c r="C396" s="205"/>
      <c r="D396" s="205"/>
      <c r="E396" s="205"/>
      <c r="F396" s="205"/>
      <c r="G396" s="205"/>
      <c r="H396" s="205"/>
      <c r="I396" s="205"/>
      <c r="J396" s="205"/>
      <c r="K396" s="205"/>
      <c r="L396" s="205"/>
      <c r="M396" s="205"/>
      <c r="N396" s="205"/>
      <c r="O396" s="205"/>
      <c r="P396" s="205"/>
      <c r="Q396" s="205"/>
      <c r="R396" s="205"/>
      <c r="S396" s="205"/>
      <c r="T396" s="205"/>
      <c r="U396" s="205"/>
      <c r="V396" s="205"/>
      <c r="W396" s="205"/>
      <c r="X396" s="205"/>
      <c r="Y396" s="205"/>
      <c r="Z396" s="205"/>
    </row>
    <row r="397">
      <c r="A397" s="226"/>
      <c r="B397" s="226"/>
      <c r="C397" s="205"/>
      <c r="D397" s="205"/>
      <c r="E397" s="205"/>
      <c r="F397" s="205"/>
      <c r="G397" s="205"/>
      <c r="H397" s="205"/>
      <c r="I397" s="205"/>
      <c r="J397" s="205"/>
      <c r="K397" s="205"/>
      <c r="L397" s="205"/>
      <c r="M397" s="205"/>
      <c r="N397" s="205"/>
      <c r="O397" s="205"/>
      <c r="P397" s="205"/>
      <c r="Q397" s="205"/>
      <c r="R397" s="205"/>
      <c r="S397" s="205"/>
      <c r="T397" s="205"/>
      <c r="U397" s="205"/>
      <c r="V397" s="205"/>
      <c r="W397" s="205"/>
      <c r="X397" s="205"/>
      <c r="Y397" s="205"/>
      <c r="Z397" s="205"/>
    </row>
    <row r="398">
      <c r="A398" s="226"/>
      <c r="B398" s="226"/>
      <c r="C398" s="205"/>
      <c r="D398" s="205"/>
      <c r="E398" s="205"/>
      <c r="F398" s="205"/>
      <c r="G398" s="205"/>
      <c r="H398" s="205"/>
      <c r="I398" s="205"/>
      <c r="J398" s="205"/>
      <c r="K398" s="205"/>
      <c r="L398" s="205"/>
      <c r="M398" s="205"/>
      <c r="N398" s="205"/>
      <c r="O398" s="205"/>
      <c r="P398" s="205"/>
      <c r="Q398" s="205"/>
      <c r="R398" s="205"/>
      <c r="S398" s="205"/>
      <c r="T398" s="205"/>
      <c r="U398" s="205"/>
      <c r="V398" s="205"/>
      <c r="W398" s="205"/>
      <c r="X398" s="205"/>
      <c r="Y398" s="205"/>
      <c r="Z398" s="205"/>
    </row>
    <row r="399">
      <c r="A399" s="226"/>
      <c r="B399" s="226"/>
      <c r="C399" s="205"/>
      <c r="D399" s="205"/>
      <c r="E399" s="205"/>
      <c r="F399" s="205"/>
      <c r="G399" s="205"/>
      <c r="H399" s="205"/>
      <c r="I399" s="205"/>
      <c r="J399" s="205"/>
      <c r="K399" s="205"/>
      <c r="L399" s="205"/>
      <c r="M399" s="205"/>
      <c r="N399" s="205"/>
      <c r="O399" s="205"/>
      <c r="P399" s="205"/>
      <c r="Q399" s="205"/>
      <c r="R399" s="205"/>
      <c r="S399" s="205"/>
      <c r="T399" s="205"/>
      <c r="U399" s="205"/>
      <c r="V399" s="205"/>
      <c r="W399" s="205"/>
      <c r="X399" s="205"/>
      <c r="Y399" s="205"/>
      <c r="Z399" s="205"/>
    </row>
    <row r="400">
      <c r="A400" s="226"/>
      <c r="B400" s="226"/>
      <c r="C400" s="205"/>
      <c r="D400" s="205"/>
      <c r="E400" s="205"/>
      <c r="F400" s="205"/>
      <c r="G400" s="205"/>
      <c r="H400" s="205"/>
      <c r="I400" s="205"/>
      <c r="J400" s="205"/>
      <c r="K400" s="205"/>
      <c r="L400" s="205"/>
      <c r="M400" s="205"/>
      <c r="N400" s="205"/>
      <c r="O400" s="205"/>
      <c r="P400" s="205"/>
      <c r="Q400" s="205"/>
      <c r="R400" s="205"/>
      <c r="S400" s="205"/>
      <c r="T400" s="205"/>
      <c r="U400" s="205"/>
      <c r="V400" s="205"/>
      <c r="W400" s="205"/>
      <c r="X400" s="205"/>
      <c r="Y400" s="205"/>
      <c r="Z400" s="205"/>
    </row>
    <row r="401">
      <c r="A401" s="226"/>
      <c r="B401" s="226"/>
      <c r="C401" s="205"/>
      <c r="D401" s="205"/>
      <c r="E401" s="205"/>
      <c r="F401" s="205"/>
      <c r="G401" s="205"/>
      <c r="H401" s="205"/>
      <c r="I401" s="205"/>
      <c r="J401" s="205"/>
      <c r="K401" s="205"/>
      <c r="L401" s="205"/>
      <c r="M401" s="205"/>
      <c r="N401" s="205"/>
      <c r="O401" s="205"/>
      <c r="P401" s="205"/>
      <c r="Q401" s="205"/>
      <c r="R401" s="205"/>
      <c r="S401" s="205"/>
      <c r="T401" s="205"/>
      <c r="U401" s="205"/>
      <c r="V401" s="205"/>
      <c r="W401" s="205"/>
      <c r="X401" s="205"/>
      <c r="Y401" s="205"/>
      <c r="Z401" s="205"/>
    </row>
    <row r="402">
      <c r="A402" s="226"/>
      <c r="B402" s="226"/>
      <c r="C402" s="205"/>
      <c r="D402" s="205"/>
      <c r="E402" s="205"/>
      <c r="F402" s="205"/>
      <c r="G402" s="205"/>
      <c r="H402" s="205"/>
      <c r="I402" s="205"/>
      <c r="J402" s="205"/>
      <c r="K402" s="205"/>
      <c r="L402" s="205"/>
      <c r="M402" s="205"/>
      <c r="N402" s="205"/>
      <c r="O402" s="205"/>
      <c r="P402" s="205"/>
      <c r="Q402" s="205"/>
      <c r="R402" s="205"/>
      <c r="S402" s="205"/>
      <c r="T402" s="205"/>
      <c r="U402" s="205"/>
      <c r="V402" s="205"/>
      <c r="W402" s="205"/>
      <c r="X402" s="205"/>
      <c r="Y402" s="205"/>
      <c r="Z402" s="205"/>
    </row>
    <row r="403">
      <c r="A403" s="226"/>
      <c r="B403" s="226"/>
      <c r="C403" s="205"/>
      <c r="D403" s="205"/>
      <c r="E403" s="205"/>
      <c r="F403" s="205"/>
      <c r="G403" s="205"/>
      <c r="H403" s="205"/>
      <c r="I403" s="205"/>
      <c r="J403" s="205"/>
      <c r="K403" s="205"/>
      <c r="L403" s="205"/>
      <c r="M403" s="205"/>
      <c r="N403" s="205"/>
      <c r="O403" s="205"/>
      <c r="P403" s="205"/>
      <c r="Q403" s="205"/>
      <c r="R403" s="205"/>
      <c r="S403" s="205"/>
      <c r="T403" s="205"/>
      <c r="U403" s="205"/>
      <c r="V403" s="205"/>
      <c r="W403" s="205"/>
      <c r="X403" s="205"/>
      <c r="Y403" s="205"/>
      <c r="Z403" s="205"/>
    </row>
    <row r="404">
      <c r="A404" s="226"/>
      <c r="B404" s="226"/>
      <c r="C404" s="205"/>
      <c r="D404" s="205"/>
      <c r="E404" s="205"/>
      <c r="F404" s="205"/>
      <c r="G404" s="205"/>
      <c r="H404" s="205"/>
      <c r="I404" s="205"/>
      <c r="J404" s="205"/>
      <c r="K404" s="205"/>
      <c r="L404" s="205"/>
      <c r="M404" s="205"/>
      <c r="N404" s="205"/>
      <c r="O404" s="205"/>
      <c r="P404" s="205"/>
      <c r="Q404" s="205"/>
      <c r="R404" s="205"/>
      <c r="S404" s="205"/>
      <c r="T404" s="205"/>
      <c r="U404" s="205"/>
      <c r="V404" s="205"/>
      <c r="W404" s="205"/>
      <c r="X404" s="205"/>
      <c r="Y404" s="205"/>
      <c r="Z404" s="205"/>
    </row>
    <row r="405">
      <c r="A405" s="226"/>
      <c r="B405" s="226"/>
      <c r="C405" s="205"/>
      <c r="D405" s="205"/>
      <c r="E405" s="205"/>
      <c r="F405" s="205"/>
      <c r="G405" s="205"/>
      <c r="H405" s="205"/>
      <c r="I405" s="205"/>
      <c r="J405" s="205"/>
      <c r="K405" s="205"/>
      <c r="L405" s="205"/>
      <c r="M405" s="205"/>
      <c r="N405" s="205"/>
      <c r="O405" s="205"/>
      <c r="P405" s="205"/>
      <c r="Q405" s="205"/>
      <c r="R405" s="205"/>
      <c r="S405" s="205"/>
      <c r="T405" s="205"/>
      <c r="U405" s="205"/>
      <c r="V405" s="205"/>
      <c r="W405" s="205"/>
      <c r="X405" s="205"/>
      <c r="Y405" s="205"/>
      <c r="Z405" s="205"/>
    </row>
    <row r="406">
      <c r="A406" s="226"/>
      <c r="B406" s="226"/>
      <c r="C406" s="205"/>
      <c r="D406" s="205"/>
      <c r="E406" s="205"/>
      <c r="F406" s="205"/>
      <c r="G406" s="205"/>
      <c r="H406" s="205"/>
      <c r="I406" s="205"/>
      <c r="J406" s="205"/>
      <c r="K406" s="205"/>
      <c r="L406" s="205"/>
      <c r="M406" s="205"/>
      <c r="N406" s="205"/>
      <c r="O406" s="205"/>
      <c r="P406" s="205"/>
      <c r="Q406" s="205"/>
      <c r="R406" s="205"/>
      <c r="S406" s="205"/>
      <c r="T406" s="205"/>
      <c r="U406" s="205"/>
      <c r="V406" s="205"/>
      <c r="W406" s="205"/>
      <c r="X406" s="205"/>
      <c r="Y406" s="205"/>
      <c r="Z406" s="205"/>
    </row>
    <row r="407">
      <c r="A407" s="226"/>
      <c r="B407" s="226"/>
      <c r="C407" s="205"/>
      <c r="D407" s="205"/>
      <c r="E407" s="205"/>
      <c r="F407" s="205"/>
      <c r="G407" s="205"/>
      <c r="H407" s="205"/>
      <c r="I407" s="205"/>
      <c r="J407" s="205"/>
      <c r="K407" s="205"/>
      <c r="L407" s="205"/>
      <c r="M407" s="205"/>
      <c r="N407" s="205"/>
      <c r="O407" s="205"/>
      <c r="P407" s="205"/>
      <c r="Q407" s="205"/>
      <c r="R407" s="205"/>
      <c r="S407" s="205"/>
      <c r="T407" s="205"/>
      <c r="U407" s="205"/>
      <c r="V407" s="205"/>
      <c r="W407" s="205"/>
      <c r="X407" s="205"/>
      <c r="Y407" s="205"/>
      <c r="Z407" s="205"/>
    </row>
    <row r="408">
      <c r="A408" s="226"/>
      <c r="B408" s="226"/>
      <c r="C408" s="205"/>
      <c r="D408" s="205"/>
      <c r="E408" s="205"/>
      <c r="F408" s="205"/>
      <c r="G408" s="205"/>
      <c r="H408" s="205"/>
      <c r="I408" s="205"/>
      <c r="J408" s="205"/>
      <c r="K408" s="205"/>
      <c r="L408" s="205"/>
      <c r="M408" s="205"/>
      <c r="N408" s="205"/>
      <c r="O408" s="205"/>
      <c r="P408" s="205"/>
      <c r="Q408" s="205"/>
      <c r="R408" s="205"/>
      <c r="S408" s="205"/>
      <c r="T408" s="205"/>
      <c r="U408" s="205"/>
      <c r="V408" s="205"/>
      <c r="W408" s="205"/>
      <c r="X408" s="205"/>
      <c r="Y408" s="205"/>
      <c r="Z408" s="205"/>
    </row>
    <row r="409">
      <c r="A409" s="226"/>
      <c r="B409" s="226"/>
      <c r="C409" s="205"/>
      <c r="D409" s="205"/>
      <c r="E409" s="205"/>
      <c r="F409" s="205"/>
      <c r="G409" s="205"/>
      <c r="H409" s="205"/>
      <c r="I409" s="205"/>
      <c r="J409" s="205"/>
      <c r="K409" s="205"/>
      <c r="L409" s="205"/>
      <c r="M409" s="205"/>
      <c r="N409" s="205"/>
      <c r="O409" s="205"/>
      <c r="P409" s="205"/>
      <c r="Q409" s="205"/>
      <c r="R409" s="205"/>
      <c r="S409" s="205"/>
      <c r="T409" s="205"/>
      <c r="U409" s="205"/>
      <c r="V409" s="205"/>
      <c r="W409" s="205"/>
      <c r="X409" s="205"/>
      <c r="Y409" s="205"/>
      <c r="Z409" s="205"/>
    </row>
    <row r="410">
      <c r="A410" s="226"/>
      <c r="B410" s="226"/>
      <c r="C410" s="205"/>
      <c r="D410" s="205"/>
      <c r="E410" s="205"/>
      <c r="F410" s="205"/>
      <c r="G410" s="205"/>
      <c r="H410" s="205"/>
      <c r="I410" s="205"/>
      <c r="J410" s="205"/>
      <c r="K410" s="205"/>
      <c r="L410" s="205"/>
      <c r="M410" s="205"/>
      <c r="N410" s="205"/>
      <c r="O410" s="205"/>
      <c r="P410" s="205"/>
      <c r="Q410" s="205"/>
      <c r="R410" s="205"/>
      <c r="S410" s="205"/>
      <c r="T410" s="205"/>
      <c r="U410" s="205"/>
      <c r="V410" s="205"/>
      <c r="W410" s="205"/>
      <c r="X410" s="205"/>
      <c r="Y410" s="205"/>
      <c r="Z410" s="205"/>
    </row>
    <row r="411">
      <c r="A411" s="226"/>
      <c r="B411" s="226"/>
      <c r="C411" s="205"/>
      <c r="D411" s="205"/>
      <c r="E411" s="205"/>
      <c r="F411" s="205"/>
      <c r="G411" s="205"/>
      <c r="H411" s="205"/>
      <c r="I411" s="205"/>
      <c r="J411" s="205"/>
      <c r="K411" s="205"/>
      <c r="L411" s="205"/>
      <c r="M411" s="205"/>
      <c r="N411" s="205"/>
      <c r="O411" s="205"/>
      <c r="P411" s="205"/>
      <c r="Q411" s="205"/>
      <c r="R411" s="205"/>
      <c r="S411" s="205"/>
      <c r="T411" s="205"/>
      <c r="U411" s="205"/>
      <c r="V411" s="205"/>
      <c r="W411" s="205"/>
      <c r="X411" s="205"/>
      <c r="Y411" s="205"/>
      <c r="Z411" s="205"/>
    </row>
    <row r="412">
      <c r="A412" s="226"/>
      <c r="B412" s="226"/>
      <c r="C412" s="205"/>
      <c r="D412" s="205"/>
      <c r="E412" s="205"/>
      <c r="F412" s="205"/>
      <c r="G412" s="205"/>
      <c r="H412" s="205"/>
      <c r="I412" s="205"/>
      <c r="J412" s="205"/>
      <c r="K412" s="205"/>
      <c r="L412" s="205"/>
      <c r="M412" s="205"/>
      <c r="N412" s="205"/>
      <c r="O412" s="205"/>
      <c r="P412" s="205"/>
      <c r="Q412" s="205"/>
      <c r="R412" s="205"/>
      <c r="S412" s="205"/>
      <c r="T412" s="205"/>
      <c r="U412" s="205"/>
      <c r="V412" s="205"/>
      <c r="W412" s="205"/>
      <c r="X412" s="205"/>
      <c r="Y412" s="205"/>
      <c r="Z412" s="205"/>
    </row>
    <row r="413">
      <c r="A413" s="226"/>
      <c r="B413" s="226"/>
      <c r="C413" s="205"/>
      <c r="D413" s="205"/>
      <c r="E413" s="205"/>
      <c r="F413" s="205"/>
      <c r="G413" s="205"/>
      <c r="H413" s="205"/>
      <c r="I413" s="205"/>
      <c r="J413" s="205"/>
      <c r="K413" s="205"/>
      <c r="L413" s="205"/>
      <c r="M413" s="205"/>
      <c r="N413" s="205"/>
      <c r="O413" s="205"/>
      <c r="P413" s="205"/>
      <c r="Q413" s="205"/>
      <c r="R413" s="205"/>
      <c r="S413" s="205"/>
      <c r="T413" s="205"/>
      <c r="U413" s="205"/>
      <c r="V413" s="205"/>
      <c r="W413" s="205"/>
      <c r="X413" s="205"/>
      <c r="Y413" s="205"/>
      <c r="Z413" s="205"/>
    </row>
    <row r="414">
      <c r="A414" s="226"/>
      <c r="B414" s="226"/>
      <c r="C414" s="205"/>
      <c r="D414" s="205"/>
      <c r="E414" s="205"/>
      <c r="F414" s="205"/>
      <c r="G414" s="205"/>
      <c r="H414" s="205"/>
      <c r="I414" s="205"/>
      <c r="J414" s="205"/>
      <c r="K414" s="205"/>
      <c r="L414" s="205"/>
      <c r="M414" s="205"/>
      <c r="N414" s="205"/>
      <c r="O414" s="205"/>
      <c r="P414" s="205"/>
      <c r="Q414" s="205"/>
      <c r="R414" s="205"/>
      <c r="S414" s="205"/>
      <c r="T414" s="205"/>
      <c r="U414" s="205"/>
      <c r="V414" s="205"/>
      <c r="W414" s="205"/>
      <c r="X414" s="205"/>
      <c r="Y414" s="205"/>
      <c r="Z414" s="205"/>
    </row>
    <row r="415">
      <c r="A415" s="226"/>
      <c r="B415" s="226"/>
      <c r="C415" s="205"/>
      <c r="D415" s="205"/>
      <c r="E415" s="205"/>
      <c r="F415" s="205"/>
      <c r="G415" s="205"/>
      <c r="H415" s="205"/>
      <c r="I415" s="205"/>
      <c r="J415" s="205"/>
      <c r="K415" s="205"/>
      <c r="L415" s="205"/>
      <c r="M415" s="205"/>
      <c r="N415" s="205"/>
      <c r="O415" s="205"/>
      <c r="P415" s="205"/>
      <c r="Q415" s="205"/>
      <c r="R415" s="205"/>
      <c r="S415" s="205"/>
      <c r="T415" s="205"/>
      <c r="U415" s="205"/>
      <c r="V415" s="205"/>
      <c r="W415" s="205"/>
      <c r="X415" s="205"/>
      <c r="Y415" s="205"/>
      <c r="Z415" s="205"/>
    </row>
    <row r="416">
      <c r="A416" s="226"/>
      <c r="B416" s="226"/>
      <c r="C416" s="205"/>
      <c r="D416" s="205"/>
      <c r="E416" s="205"/>
      <c r="F416" s="205"/>
      <c r="G416" s="205"/>
      <c r="H416" s="205"/>
      <c r="I416" s="205"/>
      <c r="J416" s="205"/>
      <c r="K416" s="205"/>
      <c r="L416" s="205"/>
      <c r="M416" s="205"/>
      <c r="N416" s="205"/>
      <c r="O416" s="205"/>
      <c r="P416" s="205"/>
      <c r="Q416" s="205"/>
      <c r="R416" s="205"/>
      <c r="S416" s="205"/>
      <c r="T416" s="205"/>
      <c r="U416" s="205"/>
      <c r="V416" s="205"/>
      <c r="W416" s="205"/>
      <c r="X416" s="205"/>
      <c r="Y416" s="205"/>
      <c r="Z416" s="205"/>
    </row>
    <row r="417">
      <c r="A417" s="226"/>
      <c r="B417" s="226"/>
      <c r="C417" s="205"/>
      <c r="D417" s="205"/>
      <c r="E417" s="205"/>
      <c r="F417" s="205"/>
      <c r="G417" s="205"/>
      <c r="H417" s="205"/>
      <c r="I417" s="205"/>
      <c r="J417" s="205"/>
      <c r="K417" s="205"/>
      <c r="L417" s="205"/>
      <c r="M417" s="205"/>
      <c r="N417" s="205"/>
      <c r="O417" s="205"/>
      <c r="P417" s="205"/>
      <c r="Q417" s="205"/>
      <c r="R417" s="205"/>
      <c r="S417" s="205"/>
      <c r="T417" s="205"/>
      <c r="U417" s="205"/>
      <c r="V417" s="205"/>
      <c r="W417" s="205"/>
      <c r="X417" s="205"/>
      <c r="Y417" s="205"/>
      <c r="Z417" s="205"/>
    </row>
    <row r="418">
      <c r="A418" s="226"/>
      <c r="B418" s="226"/>
      <c r="C418" s="205"/>
      <c r="D418" s="205"/>
      <c r="E418" s="205"/>
      <c r="F418" s="205"/>
      <c r="G418" s="205"/>
      <c r="H418" s="205"/>
      <c r="I418" s="205"/>
      <c r="J418" s="205"/>
      <c r="K418" s="205"/>
      <c r="L418" s="205"/>
      <c r="M418" s="205"/>
      <c r="N418" s="205"/>
      <c r="O418" s="205"/>
      <c r="P418" s="205"/>
      <c r="Q418" s="205"/>
      <c r="R418" s="205"/>
      <c r="S418" s="205"/>
      <c r="T418" s="205"/>
      <c r="U418" s="205"/>
      <c r="V418" s="205"/>
      <c r="W418" s="205"/>
      <c r="X418" s="205"/>
      <c r="Y418" s="205"/>
      <c r="Z418" s="205"/>
    </row>
    <row r="419">
      <c r="A419" s="226"/>
      <c r="B419" s="226"/>
      <c r="C419" s="205"/>
      <c r="D419" s="205"/>
      <c r="E419" s="205"/>
      <c r="F419" s="205"/>
      <c r="G419" s="205"/>
      <c r="H419" s="205"/>
      <c r="I419" s="205"/>
      <c r="J419" s="205"/>
      <c r="K419" s="205"/>
      <c r="L419" s="205"/>
      <c r="M419" s="205"/>
      <c r="N419" s="205"/>
      <c r="O419" s="205"/>
      <c r="P419" s="205"/>
      <c r="Q419" s="205"/>
      <c r="R419" s="205"/>
      <c r="S419" s="205"/>
      <c r="T419" s="205"/>
      <c r="U419" s="205"/>
      <c r="V419" s="205"/>
      <c r="W419" s="205"/>
      <c r="X419" s="205"/>
      <c r="Y419" s="205"/>
      <c r="Z419" s="205"/>
    </row>
    <row r="420">
      <c r="A420" s="226"/>
      <c r="B420" s="226"/>
      <c r="C420" s="205"/>
      <c r="D420" s="205"/>
      <c r="E420" s="205"/>
      <c r="F420" s="205"/>
      <c r="G420" s="205"/>
      <c r="H420" s="205"/>
      <c r="I420" s="205"/>
      <c r="J420" s="205"/>
      <c r="K420" s="205"/>
      <c r="L420" s="205"/>
      <c r="M420" s="205"/>
      <c r="N420" s="205"/>
      <c r="O420" s="205"/>
      <c r="P420" s="205"/>
      <c r="Q420" s="205"/>
      <c r="R420" s="205"/>
      <c r="S420" s="205"/>
      <c r="T420" s="205"/>
      <c r="U420" s="205"/>
      <c r="V420" s="205"/>
      <c r="W420" s="205"/>
      <c r="X420" s="205"/>
      <c r="Y420" s="205"/>
      <c r="Z420" s="205"/>
    </row>
    <row r="421">
      <c r="A421" s="226"/>
      <c r="B421" s="226"/>
      <c r="C421" s="205"/>
      <c r="D421" s="205"/>
      <c r="E421" s="205"/>
      <c r="F421" s="205"/>
      <c r="G421" s="205"/>
      <c r="H421" s="205"/>
      <c r="I421" s="205"/>
      <c r="J421" s="205"/>
      <c r="K421" s="205"/>
      <c r="L421" s="205"/>
      <c r="M421" s="205"/>
      <c r="N421" s="205"/>
      <c r="O421" s="205"/>
      <c r="P421" s="205"/>
      <c r="Q421" s="205"/>
      <c r="R421" s="205"/>
      <c r="S421" s="205"/>
      <c r="T421" s="205"/>
      <c r="U421" s="205"/>
      <c r="V421" s="205"/>
      <c r="W421" s="205"/>
      <c r="X421" s="205"/>
      <c r="Y421" s="205"/>
      <c r="Z421" s="205"/>
    </row>
    <row r="422">
      <c r="A422" s="226"/>
      <c r="B422" s="226"/>
      <c r="C422" s="205"/>
      <c r="D422" s="205"/>
      <c r="E422" s="205"/>
      <c r="F422" s="205"/>
      <c r="G422" s="205"/>
      <c r="H422" s="205"/>
      <c r="I422" s="205"/>
      <c r="J422" s="205"/>
      <c r="K422" s="205"/>
      <c r="L422" s="205"/>
      <c r="M422" s="205"/>
      <c r="N422" s="205"/>
      <c r="O422" s="205"/>
      <c r="P422" s="205"/>
      <c r="Q422" s="205"/>
      <c r="R422" s="205"/>
      <c r="S422" s="205"/>
      <c r="T422" s="205"/>
      <c r="U422" s="205"/>
      <c r="V422" s="205"/>
      <c r="W422" s="205"/>
      <c r="X422" s="205"/>
      <c r="Y422" s="205"/>
      <c r="Z422" s="205"/>
    </row>
    <row r="423">
      <c r="A423" s="226"/>
      <c r="B423" s="226"/>
      <c r="C423" s="205"/>
      <c r="D423" s="205"/>
      <c r="E423" s="205"/>
      <c r="F423" s="205"/>
      <c r="G423" s="205"/>
      <c r="H423" s="205"/>
      <c r="I423" s="205"/>
      <c r="J423" s="205"/>
      <c r="K423" s="205"/>
      <c r="L423" s="205"/>
      <c r="M423" s="205"/>
      <c r="N423" s="205"/>
      <c r="O423" s="205"/>
      <c r="P423" s="205"/>
      <c r="Q423" s="205"/>
      <c r="R423" s="205"/>
      <c r="S423" s="205"/>
      <c r="T423" s="205"/>
      <c r="U423" s="205"/>
      <c r="V423" s="205"/>
      <c r="W423" s="205"/>
      <c r="X423" s="205"/>
      <c r="Y423" s="205"/>
      <c r="Z423" s="205"/>
    </row>
    <row r="424">
      <c r="A424" s="226"/>
      <c r="B424" s="226"/>
      <c r="C424" s="205"/>
      <c r="D424" s="205"/>
      <c r="E424" s="205"/>
      <c r="F424" s="205"/>
      <c r="G424" s="205"/>
      <c r="H424" s="205"/>
      <c r="I424" s="205"/>
      <c r="J424" s="205"/>
      <c r="K424" s="205"/>
      <c r="L424" s="205"/>
      <c r="M424" s="205"/>
      <c r="N424" s="205"/>
      <c r="O424" s="205"/>
      <c r="P424" s="205"/>
      <c r="Q424" s="205"/>
      <c r="R424" s="205"/>
      <c r="S424" s="205"/>
      <c r="T424" s="205"/>
      <c r="U424" s="205"/>
      <c r="V424" s="205"/>
      <c r="W424" s="205"/>
      <c r="X424" s="205"/>
      <c r="Y424" s="205"/>
      <c r="Z424" s="205"/>
    </row>
    <row r="425">
      <c r="A425" s="226"/>
      <c r="B425" s="226"/>
      <c r="C425" s="205"/>
      <c r="D425" s="205"/>
      <c r="E425" s="205"/>
      <c r="F425" s="205"/>
      <c r="G425" s="205"/>
      <c r="H425" s="205"/>
      <c r="I425" s="205"/>
      <c r="J425" s="205"/>
      <c r="K425" s="205"/>
      <c r="L425" s="205"/>
      <c r="M425" s="205"/>
      <c r="N425" s="205"/>
      <c r="O425" s="205"/>
      <c r="P425" s="205"/>
      <c r="Q425" s="205"/>
      <c r="R425" s="205"/>
      <c r="S425" s="205"/>
      <c r="T425" s="205"/>
      <c r="U425" s="205"/>
      <c r="V425" s="205"/>
      <c r="W425" s="205"/>
      <c r="X425" s="205"/>
      <c r="Y425" s="205"/>
      <c r="Z425" s="205"/>
    </row>
    <row r="426">
      <c r="A426" s="226"/>
      <c r="B426" s="226"/>
      <c r="C426" s="205"/>
      <c r="D426" s="205"/>
      <c r="E426" s="205"/>
      <c r="F426" s="205"/>
      <c r="G426" s="205"/>
      <c r="H426" s="205"/>
      <c r="I426" s="205"/>
      <c r="J426" s="205"/>
      <c r="K426" s="205"/>
      <c r="L426" s="205"/>
      <c r="M426" s="205"/>
      <c r="N426" s="205"/>
      <c r="O426" s="205"/>
      <c r="P426" s="205"/>
      <c r="Q426" s="205"/>
      <c r="R426" s="205"/>
      <c r="S426" s="205"/>
      <c r="T426" s="205"/>
      <c r="U426" s="205"/>
      <c r="V426" s="205"/>
      <c r="W426" s="205"/>
      <c r="X426" s="205"/>
      <c r="Y426" s="205"/>
      <c r="Z426" s="205"/>
    </row>
    <row r="427">
      <c r="A427" s="226"/>
      <c r="B427" s="226"/>
      <c r="C427" s="205"/>
      <c r="D427" s="205"/>
      <c r="E427" s="205"/>
      <c r="F427" s="205"/>
      <c r="G427" s="205"/>
      <c r="H427" s="205"/>
      <c r="I427" s="205"/>
      <c r="J427" s="205"/>
      <c r="K427" s="205"/>
      <c r="L427" s="205"/>
      <c r="M427" s="205"/>
      <c r="N427" s="205"/>
      <c r="O427" s="205"/>
      <c r="P427" s="205"/>
      <c r="Q427" s="205"/>
      <c r="R427" s="205"/>
      <c r="S427" s="205"/>
      <c r="T427" s="205"/>
      <c r="U427" s="205"/>
      <c r="V427" s="205"/>
      <c r="W427" s="205"/>
      <c r="X427" s="205"/>
      <c r="Y427" s="205"/>
      <c r="Z427" s="205"/>
    </row>
    <row r="428">
      <c r="A428" s="226"/>
      <c r="B428" s="226"/>
      <c r="C428" s="205"/>
      <c r="D428" s="205"/>
      <c r="E428" s="205"/>
      <c r="F428" s="205"/>
      <c r="G428" s="205"/>
      <c r="H428" s="205"/>
      <c r="I428" s="205"/>
      <c r="J428" s="205"/>
      <c r="K428" s="205"/>
      <c r="L428" s="205"/>
      <c r="M428" s="205"/>
      <c r="N428" s="205"/>
      <c r="O428" s="205"/>
      <c r="P428" s="205"/>
      <c r="Q428" s="205"/>
      <c r="R428" s="205"/>
      <c r="S428" s="205"/>
      <c r="T428" s="205"/>
      <c r="U428" s="205"/>
      <c r="V428" s="205"/>
      <c r="W428" s="205"/>
      <c r="X428" s="205"/>
      <c r="Y428" s="205"/>
      <c r="Z428" s="205"/>
    </row>
    <row r="429">
      <c r="A429" s="226"/>
      <c r="B429" s="226"/>
      <c r="C429" s="205"/>
      <c r="D429" s="205"/>
      <c r="E429" s="205"/>
      <c r="F429" s="205"/>
      <c r="G429" s="205"/>
      <c r="H429" s="205"/>
      <c r="I429" s="205"/>
      <c r="J429" s="205"/>
      <c r="K429" s="205"/>
      <c r="L429" s="205"/>
      <c r="M429" s="205"/>
      <c r="N429" s="205"/>
      <c r="O429" s="205"/>
      <c r="P429" s="205"/>
      <c r="Q429" s="205"/>
      <c r="R429" s="205"/>
      <c r="S429" s="205"/>
      <c r="T429" s="205"/>
      <c r="U429" s="205"/>
      <c r="V429" s="205"/>
      <c r="W429" s="205"/>
      <c r="X429" s="205"/>
      <c r="Y429" s="205"/>
      <c r="Z429" s="205"/>
    </row>
    <row r="430">
      <c r="A430" s="226"/>
      <c r="B430" s="226"/>
      <c r="C430" s="205"/>
      <c r="D430" s="205"/>
      <c r="E430" s="205"/>
      <c r="F430" s="205"/>
      <c r="G430" s="205"/>
      <c r="H430" s="205"/>
      <c r="I430" s="205"/>
      <c r="J430" s="205"/>
      <c r="K430" s="205"/>
      <c r="L430" s="205"/>
      <c r="M430" s="205"/>
      <c r="N430" s="205"/>
      <c r="O430" s="205"/>
      <c r="P430" s="205"/>
      <c r="Q430" s="205"/>
      <c r="R430" s="205"/>
      <c r="S430" s="205"/>
      <c r="T430" s="205"/>
      <c r="U430" s="205"/>
      <c r="V430" s="205"/>
      <c r="W430" s="205"/>
      <c r="X430" s="205"/>
      <c r="Y430" s="205"/>
      <c r="Z430" s="205"/>
    </row>
    <row r="431">
      <c r="A431" s="226"/>
      <c r="B431" s="226"/>
      <c r="C431" s="205"/>
      <c r="D431" s="205"/>
      <c r="E431" s="205"/>
      <c r="F431" s="205"/>
      <c r="G431" s="205"/>
      <c r="H431" s="205"/>
      <c r="I431" s="205"/>
      <c r="J431" s="205"/>
      <c r="K431" s="205"/>
      <c r="L431" s="205"/>
      <c r="M431" s="205"/>
      <c r="N431" s="205"/>
      <c r="O431" s="205"/>
      <c r="P431" s="205"/>
      <c r="Q431" s="205"/>
      <c r="R431" s="205"/>
      <c r="S431" s="205"/>
      <c r="T431" s="205"/>
      <c r="U431" s="205"/>
      <c r="V431" s="205"/>
      <c r="W431" s="205"/>
      <c r="X431" s="205"/>
      <c r="Y431" s="205"/>
      <c r="Z431" s="205"/>
    </row>
    <row r="432">
      <c r="A432" s="226"/>
      <c r="B432" s="226"/>
      <c r="C432" s="205"/>
      <c r="D432" s="205"/>
      <c r="E432" s="205"/>
      <c r="F432" s="205"/>
      <c r="G432" s="205"/>
      <c r="H432" s="205"/>
      <c r="I432" s="205"/>
      <c r="J432" s="205"/>
      <c r="K432" s="205"/>
      <c r="L432" s="205"/>
      <c r="M432" s="205"/>
      <c r="N432" s="205"/>
      <c r="O432" s="205"/>
      <c r="P432" s="205"/>
      <c r="Q432" s="205"/>
      <c r="R432" s="205"/>
      <c r="S432" s="205"/>
      <c r="T432" s="205"/>
      <c r="U432" s="205"/>
      <c r="V432" s="205"/>
      <c r="W432" s="205"/>
      <c r="X432" s="205"/>
      <c r="Y432" s="205"/>
      <c r="Z432" s="205"/>
    </row>
    <row r="433">
      <c r="A433" s="226"/>
      <c r="B433" s="226"/>
      <c r="C433" s="205"/>
      <c r="D433" s="205"/>
      <c r="E433" s="205"/>
      <c r="F433" s="205"/>
      <c r="G433" s="205"/>
      <c r="H433" s="205"/>
      <c r="I433" s="205"/>
      <c r="J433" s="205"/>
      <c r="K433" s="205"/>
      <c r="L433" s="205"/>
      <c r="M433" s="205"/>
      <c r="N433" s="205"/>
      <c r="O433" s="205"/>
      <c r="P433" s="205"/>
      <c r="Q433" s="205"/>
      <c r="R433" s="205"/>
      <c r="S433" s="205"/>
      <c r="T433" s="205"/>
      <c r="U433" s="205"/>
      <c r="V433" s="205"/>
      <c r="W433" s="205"/>
      <c r="X433" s="205"/>
      <c r="Y433" s="205"/>
      <c r="Z433" s="205"/>
    </row>
    <row r="434">
      <c r="A434" s="226"/>
      <c r="B434" s="226"/>
      <c r="C434" s="205"/>
      <c r="D434" s="205"/>
      <c r="E434" s="205"/>
      <c r="F434" s="205"/>
      <c r="G434" s="205"/>
      <c r="H434" s="205"/>
      <c r="I434" s="205"/>
      <c r="J434" s="205"/>
      <c r="K434" s="205"/>
      <c r="L434" s="205"/>
      <c r="M434" s="205"/>
      <c r="N434" s="205"/>
      <c r="O434" s="205"/>
      <c r="P434" s="205"/>
      <c r="Q434" s="205"/>
      <c r="R434" s="205"/>
      <c r="S434" s="205"/>
      <c r="T434" s="205"/>
      <c r="U434" s="205"/>
      <c r="V434" s="205"/>
      <c r="W434" s="205"/>
      <c r="X434" s="205"/>
      <c r="Y434" s="205"/>
      <c r="Z434" s="205"/>
    </row>
    <row r="435">
      <c r="A435" s="226"/>
      <c r="B435" s="226"/>
      <c r="C435" s="205"/>
      <c r="D435" s="205"/>
      <c r="E435" s="205"/>
      <c r="F435" s="205"/>
      <c r="G435" s="205"/>
      <c r="H435" s="205"/>
      <c r="I435" s="205"/>
      <c r="J435" s="205"/>
      <c r="K435" s="205"/>
      <c r="L435" s="205"/>
      <c r="M435" s="205"/>
      <c r="N435" s="205"/>
      <c r="O435" s="205"/>
      <c r="P435" s="205"/>
      <c r="Q435" s="205"/>
      <c r="R435" s="205"/>
      <c r="S435" s="205"/>
      <c r="T435" s="205"/>
      <c r="U435" s="205"/>
      <c r="V435" s="205"/>
      <c r="W435" s="205"/>
      <c r="X435" s="205"/>
      <c r="Y435" s="205"/>
      <c r="Z435" s="205"/>
    </row>
    <row r="436">
      <c r="A436" s="226"/>
      <c r="B436" s="226"/>
      <c r="C436" s="205"/>
      <c r="D436" s="205"/>
      <c r="E436" s="205"/>
      <c r="F436" s="205"/>
      <c r="G436" s="205"/>
      <c r="H436" s="205"/>
      <c r="I436" s="205"/>
      <c r="J436" s="205"/>
      <c r="K436" s="205"/>
      <c r="L436" s="205"/>
      <c r="M436" s="205"/>
      <c r="N436" s="205"/>
      <c r="O436" s="205"/>
      <c r="P436" s="205"/>
      <c r="Q436" s="205"/>
      <c r="R436" s="205"/>
      <c r="S436" s="205"/>
      <c r="T436" s="205"/>
      <c r="U436" s="205"/>
      <c r="V436" s="205"/>
      <c r="W436" s="205"/>
      <c r="X436" s="205"/>
      <c r="Y436" s="205"/>
      <c r="Z436" s="205"/>
    </row>
    <row r="437">
      <c r="A437" s="226"/>
      <c r="B437" s="226"/>
      <c r="C437" s="205"/>
      <c r="D437" s="205"/>
      <c r="E437" s="205"/>
      <c r="F437" s="205"/>
      <c r="G437" s="205"/>
      <c r="H437" s="205"/>
      <c r="I437" s="205"/>
      <c r="J437" s="205"/>
      <c r="K437" s="205"/>
      <c r="L437" s="205"/>
      <c r="M437" s="205"/>
      <c r="N437" s="205"/>
      <c r="O437" s="205"/>
      <c r="P437" s="205"/>
      <c r="Q437" s="205"/>
      <c r="R437" s="205"/>
      <c r="S437" s="205"/>
      <c r="T437" s="205"/>
      <c r="U437" s="205"/>
      <c r="V437" s="205"/>
      <c r="W437" s="205"/>
      <c r="X437" s="205"/>
      <c r="Y437" s="205"/>
      <c r="Z437" s="205"/>
    </row>
    <row r="438">
      <c r="A438" s="226"/>
      <c r="B438" s="226"/>
      <c r="C438" s="205"/>
      <c r="D438" s="205"/>
      <c r="E438" s="205"/>
      <c r="F438" s="205"/>
      <c r="G438" s="205"/>
      <c r="H438" s="205"/>
      <c r="I438" s="205"/>
      <c r="J438" s="205"/>
      <c r="K438" s="205"/>
      <c r="L438" s="205"/>
      <c r="M438" s="205"/>
      <c r="N438" s="205"/>
      <c r="O438" s="205"/>
      <c r="P438" s="205"/>
      <c r="Q438" s="205"/>
      <c r="R438" s="205"/>
      <c r="S438" s="205"/>
      <c r="T438" s="205"/>
      <c r="U438" s="205"/>
      <c r="V438" s="205"/>
      <c r="W438" s="205"/>
      <c r="X438" s="205"/>
      <c r="Y438" s="205"/>
      <c r="Z438" s="205"/>
    </row>
    <row r="439">
      <c r="A439" s="226"/>
      <c r="B439" s="226"/>
      <c r="C439" s="205"/>
      <c r="D439" s="205"/>
      <c r="E439" s="205"/>
      <c r="F439" s="205"/>
      <c r="G439" s="205"/>
      <c r="H439" s="205"/>
      <c r="I439" s="205"/>
      <c r="J439" s="205"/>
      <c r="K439" s="205"/>
      <c r="L439" s="205"/>
      <c r="M439" s="205"/>
      <c r="N439" s="205"/>
      <c r="O439" s="205"/>
      <c r="P439" s="205"/>
      <c r="Q439" s="205"/>
      <c r="R439" s="205"/>
      <c r="S439" s="205"/>
      <c r="T439" s="205"/>
      <c r="U439" s="205"/>
      <c r="V439" s="205"/>
      <c r="W439" s="205"/>
      <c r="X439" s="205"/>
      <c r="Y439" s="205"/>
      <c r="Z439" s="205"/>
    </row>
    <row r="440">
      <c r="A440" s="226"/>
      <c r="B440" s="226"/>
      <c r="C440" s="205"/>
      <c r="D440" s="205"/>
      <c r="E440" s="205"/>
      <c r="F440" s="205"/>
      <c r="G440" s="205"/>
      <c r="H440" s="205"/>
      <c r="I440" s="205"/>
      <c r="J440" s="205"/>
      <c r="K440" s="205"/>
      <c r="L440" s="205"/>
      <c r="M440" s="205"/>
      <c r="N440" s="205"/>
      <c r="O440" s="205"/>
      <c r="P440" s="205"/>
      <c r="Q440" s="205"/>
      <c r="R440" s="205"/>
      <c r="S440" s="205"/>
      <c r="T440" s="205"/>
      <c r="U440" s="205"/>
      <c r="V440" s="205"/>
      <c r="W440" s="205"/>
      <c r="X440" s="205"/>
      <c r="Y440" s="205"/>
      <c r="Z440" s="205"/>
    </row>
    <row r="441">
      <c r="A441" s="226"/>
      <c r="B441" s="226"/>
      <c r="C441" s="205"/>
      <c r="D441" s="205"/>
      <c r="E441" s="205"/>
      <c r="F441" s="205"/>
      <c r="G441" s="205"/>
      <c r="H441" s="205"/>
      <c r="I441" s="205"/>
      <c r="J441" s="205"/>
      <c r="K441" s="205"/>
      <c r="L441" s="205"/>
      <c r="M441" s="205"/>
      <c r="N441" s="205"/>
      <c r="O441" s="205"/>
      <c r="P441" s="205"/>
      <c r="Q441" s="205"/>
      <c r="R441" s="205"/>
      <c r="S441" s="205"/>
      <c r="T441" s="205"/>
      <c r="U441" s="205"/>
      <c r="V441" s="205"/>
      <c r="W441" s="205"/>
      <c r="X441" s="205"/>
      <c r="Y441" s="205"/>
      <c r="Z441" s="205"/>
    </row>
    <row r="442">
      <c r="A442" s="226"/>
      <c r="B442" s="226"/>
      <c r="C442" s="205"/>
      <c r="D442" s="205"/>
      <c r="E442" s="205"/>
      <c r="F442" s="205"/>
      <c r="G442" s="205"/>
      <c r="H442" s="205"/>
      <c r="I442" s="205"/>
      <c r="J442" s="205"/>
      <c r="K442" s="205"/>
      <c r="L442" s="205"/>
      <c r="M442" s="205"/>
      <c r="N442" s="205"/>
      <c r="O442" s="205"/>
      <c r="P442" s="205"/>
      <c r="Q442" s="205"/>
      <c r="R442" s="205"/>
      <c r="S442" s="205"/>
      <c r="T442" s="205"/>
      <c r="U442" s="205"/>
      <c r="V442" s="205"/>
      <c r="W442" s="205"/>
      <c r="X442" s="205"/>
      <c r="Y442" s="205"/>
      <c r="Z442" s="205"/>
    </row>
    <row r="443">
      <c r="A443" s="226"/>
      <c r="B443" s="226"/>
      <c r="C443" s="205"/>
      <c r="D443" s="205"/>
      <c r="E443" s="205"/>
      <c r="F443" s="205"/>
      <c r="G443" s="205"/>
      <c r="H443" s="205"/>
      <c r="I443" s="205"/>
      <c r="J443" s="205"/>
      <c r="K443" s="205"/>
      <c r="L443" s="205"/>
      <c r="M443" s="205"/>
      <c r="N443" s="205"/>
      <c r="O443" s="205"/>
      <c r="P443" s="205"/>
      <c r="Q443" s="205"/>
      <c r="R443" s="205"/>
      <c r="S443" s="205"/>
      <c r="T443" s="205"/>
      <c r="U443" s="205"/>
      <c r="V443" s="205"/>
      <c r="W443" s="205"/>
      <c r="X443" s="205"/>
      <c r="Y443" s="205"/>
      <c r="Z443" s="205"/>
    </row>
    <row r="444">
      <c r="A444" s="226"/>
      <c r="B444" s="226"/>
      <c r="C444" s="205"/>
      <c r="D444" s="205"/>
      <c r="E444" s="205"/>
      <c r="F444" s="205"/>
      <c r="G444" s="205"/>
      <c r="H444" s="205"/>
      <c r="I444" s="205"/>
      <c r="J444" s="205"/>
      <c r="K444" s="205"/>
      <c r="L444" s="205"/>
      <c r="M444" s="205"/>
      <c r="N444" s="205"/>
      <c r="O444" s="205"/>
      <c r="P444" s="205"/>
      <c r="Q444" s="205"/>
      <c r="R444" s="205"/>
      <c r="S444" s="205"/>
      <c r="T444" s="205"/>
      <c r="U444" s="205"/>
      <c r="V444" s="205"/>
      <c r="W444" s="205"/>
      <c r="X444" s="205"/>
      <c r="Y444" s="205"/>
      <c r="Z444" s="205"/>
    </row>
    <row r="445">
      <c r="A445" s="226"/>
      <c r="B445" s="226"/>
      <c r="C445" s="205"/>
      <c r="D445" s="205"/>
      <c r="E445" s="205"/>
      <c r="F445" s="205"/>
      <c r="G445" s="205"/>
      <c r="H445" s="205"/>
      <c r="I445" s="205"/>
      <c r="J445" s="205"/>
      <c r="K445" s="205"/>
      <c r="L445" s="205"/>
      <c r="M445" s="205"/>
      <c r="N445" s="205"/>
      <c r="O445" s="205"/>
      <c r="P445" s="205"/>
      <c r="Q445" s="205"/>
      <c r="R445" s="205"/>
      <c r="S445" s="205"/>
      <c r="T445" s="205"/>
      <c r="U445" s="205"/>
      <c r="V445" s="205"/>
      <c r="W445" s="205"/>
      <c r="X445" s="205"/>
      <c r="Y445" s="205"/>
      <c r="Z445" s="205"/>
    </row>
    <row r="446">
      <c r="A446" s="226"/>
      <c r="B446" s="226"/>
      <c r="C446" s="205"/>
      <c r="D446" s="205"/>
      <c r="E446" s="205"/>
      <c r="F446" s="205"/>
      <c r="G446" s="205"/>
      <c r="H446" s="205"/>
      <c r="I446" s="205"/>
      <c r="J446" s="205"/>
      <c r="K446" s="205"/>
      <c r="L446" s="205"/>
      <c r="M446" s="205"/>
      <c r="N446" s="205"/>
      <c r="O446" s="205"/>
      <c r="P446" s="205"/>
      <c r="Q446" s="205"/>
      <c r="R446" s="205"/>
      <c r="S446" s="205"/>
      <c r="T446" s="205"/>
      <c r="U446" s="205"/>
      <c r="V446" s="205"/>
      <c r="W446" s="205"/>
      <c r="X446" s="205"/>
      <c r="Y446" s="205"/>
      <c r="Z446" s="205"/>
    </row>
    <row r="447">
      <c r="A447" s="226"/>
      <c r="B447" s="226"/>
      <c r="C447" s="205"/>
      <c r="D447" s="205"/>
      <c r="E447" s="205"/>
      <c r="F447" s="205"/>
      <c r="G447" s="205"/>
      <c r="H447" s="205"/>
      <c r="I447" s="205"/>
      <c r="J447" s="205"/>
      <c r="K447" s="205"/>
      <c r="L447" s="205"/>
      <c r="M447" s="205"/>
      <c r="N447" s="205"/>
      <c r="O447" s="205"/>
      <c r="P447" s="205"/>
      <c r="Q447" s="205"/>
      <c r="R447" s="205"/>
      <c r="S447" s="205"/>
      <c r="T447" s="205"/>
      <c r="U447" s="205"/>
      <c r="V447" s="205"/>
      <c r="W447" s="205"/>
      <c r="X447" s="205"/>
      <c r="Y447" s="205"/>
      <c r="Z447" s="205"/>
    </row>
    <row r="448">
      <c r="A448" s="226"/>
      <c r="B448" s="226"/>
      <c r="C448" s="205"/>
      <c r="D448" s="205"/>
      <c r="E448" s="205"/>
      <c r="F448" s="205"/>
      <c r="G448" s="205"/>
      <c r="H448" s="205"/>
      <c r="I448" s="205"/>
      <c r="J448" s="205"/>
      <c r="K448" s="205"/>
      <c r="L448" s="205"/>
      <c r="M448" s="205"/>
      <c r="N448" s="205"/>
      <c r="O448" s="205"/>
      <c r="P448" s="205"/>
      <c r="Q448" s="205"/>
      <c r="R448" s="205"/>
      <c r="S448" s="205"/>
      <c r="T448" s="205"/>
      <c r="U448" s="205"/>
      <c r="V448" s="205"/>
      <c r="W448" s="205"/>
      <c r="X448" s="205"/>
      <c r="Y448" s="205"/>
      <c r="Z448" s="205"/>
    </row>
    <row r="449">
      <c r="A449" s="226"/>
      <c r="B449" s="226"/>
      <c r="C449" s="205"/>
      <c r="D449" s="205"/>
      <c r="E449" s="205"/>
      <c r="F449" s="205"/>
      <c r="G449" s="205"/>
      <c r="H449" s="205"/>
      <c r="I449" s="205"/>
      <c r="J449" s="205"/>
      <c r="K449" s="205"/>
      <c r="L449" s="205"/>
      <c r="M449" s="205"/>
      <c r="N449" s="205"/>
      <c r="O449" s="205"/>
      <c r="P449" s="205"/>
      <c r="Q449" s="205"/>
      <c r="R449" s="205"/>
      <c r="S449" s="205"/>
      <c r="T449" s="205"/>
      <c r="U449" s="205"/>
      <c r="V449" s="205"/>
      <c r="W449" s="205"/>
      <c r="X449" s="205"/>
      <c r="Y449" s="205"/>
      <c r="Z449" s="205"/>
    </row>
    <row r="450">
      <c r="A450" s="226"/>
      <c r="B450" s="226"/>
      <c r="C450" s="205"/>
      <c r="D450" s="205"/>
      <c r="E450" s="205"/>
      <c r="F450" s="205"/>
      <c r="G450" s="205"/>
      <c r="H450" s="205"/>
      <c r="I450" s="205"/>
      <c r="J450" s="205"/>
      <c r="K450" s="205"/>
      <c r="L450" s="205"/>
      <c r="M450" s="205"/>
      <c r="N450" s="205"/>
      <c r="O450" s="205"/>
      <c r="P450" s="205"/>
      <c r="Q450" s="205"/>
      <c r="R450" s="205"/>
      <c r="S450" s="205"/>
      <c r="T450" s="205"/>
      <c r="U450" s="205"/>
      <c r="V450" s="205"/>
      <c r="W450" s="205"/>
      <c r="X450" s="205"/>
      <c r="Y450" s="205"/>
      <c r="Z450" s="205"/>
    </row>
    <row r="451">
      <c r="A451" s="226"/>
      <c r="B451" s="226"/>
      <c r="C451" s="205"/>
      <c r="D451" s="205"/>
      <c r="E451" s="205"/>
      <c r="F451" s="205"/>
      <c r="G451" s="205"/>
      <c r="H451" s="205"/>
      <c r="I451" s="205"/>
      <c r="J451" s="205"/>
      <c r="K451" s="205"/>
      <c r="L451" s="205"/>
      <c r="M451" s="205"/>
      <c r="N451" s="205"/>
      <c r="O451" s="205"/>
      <c r="P451" s="205"/>
      <c r="Q451" s="205"/>
      <c r="R451" s="205"/>
      <c r="S451" s="205"/>
      <c r="T451" s="205"/>
      <c r="U451" s="205"/>
      <c r="V451" s="205"/>
      <c r="W451" s="205"/>
      <c r="X451" s="205"/>
      <c r="Y451" s="205"/>
      <c r="Z451" s="205"/>
    </row>
    <row r="452">
      <c r="A452" s="226"/>
      <c r="B452" s="226"/>
      <c r="C452" s="205"/>
      <c r="D452" s="205"/>
      <c r="E452" s="205"/>
      <c r="F452" s="205"/>
      <c r="G452" s="205"/>
      <c r="H452" s="205"/>
      <c r="I452" s="205"/>
      <c r="J452" s="205"/>
      <c r="K452" s="205"/>
      <c r="L452" s="205"/>
      <c r="M452" s="205"/>
      <c r="N452" s="205"/>
      <c r="O452" s="205"/>
      <c r="P452" s="205"/>
      <c r="Q452" s="205"/>
      <c r="R452" s="205"/>
      <c r="S452" s="205"/>
      <c r="T452" s="205"/>
      <c r="U452" s="205"/>
      <c r="V452" s="205"/>
      <c r="W452" s="205"/>
      <c r="X452" s="205"/>
      <c r="Y452" s="205"/>
      <c r="Z452" s="205"/>
    </row>
    <row r="453">
      <c r="A453" s="226"/>
      <c r="B453" s="226"/>
      <c r="C453" s="205"/>
      <c r="D453" s="205"/>
      <c r="E453" s="205"/>
      <c r="F453" s="205"/>
      <c r="G453" s="205"/>
      <c r="H453" s="205"/>
      <c r="I453" s="205"/>
      <c r="J453" s="205"/>
      <c r="K453" s="205"/>
      <c r="L453" s="205"/>
      <c r="M453" s="205"/>
      <c r="N453" s="205"/>
      <c r="O453" s="205"/>
      <c r="P453" s="205"/>
      <c r="Q453" s="205"/>
      <c r="R453" s="205"/>
      <c r="S453" s="205"/>
      <c r="T453" s="205"/>
      <c r="U453" s="205"/>
      <c r="V453" s="205"/>
      <c r="W453" s="205"/>
      <c r="X453" s="205"/>
      <c r="Y453" s="205"/>
      <c r="Z453" s="205"/>
    </row>
    <row r="454">
      <c r="A454" s="226"/>
      <c r="B454" s="226"/>
      <c r="C454" s="205"/>
      <c r="D454" s="205"/>
      <c r="E454" s="205"/>
      <c r="F454" s="205"/>
      <c r="G454" s="205"/>
      <c r="H454" s="205"/>
      <c r="I454" s="205"/>
      <c r="J454" s="205"/>
      <c r="K454" s="205"/>
      <c r="L454" s="205"/>
      <c r="M454" s="205"/>
      <c r="N454" s="205"/>
      <c r="O454" s="205"/>
      <c r="P454" s="205"/>
      <c r="Q454" s="205"/>
      <c r="R454" s="205"/>
      <c r="S454" s="205"/>
      <c r="T454" s="205"/>
      <c r="U454" s="205"/>
      <c r="V454" s="205"/>
      <c r="W454" s="205"/>
      <c r="X454" s="205"/>
      <c r="Y454" s="205"/>
      <c r="Z454" s="205"/>
    </row>
    <row r="455">
      <c r="A455" s="226"/>
      <c r="B455" s="226"/>
      <c r="C455" s="205"/>
      <c r="D455" s="205"/>
      <c r="E455" s="205"/>
      <c r="F455" s="205"/>
      <c r="G455" s="205"/>
      <c r="H455" s="205"/>
      <c r="I455" s="205"/>
      <c r="J455" s="205"/>
      <c r="K455" s="205"/>
      <c r="L455" s="205"/>
      <c r="M455" s="205"/>
      <c r="N455" s="205"/>
      <c r="O455" s="205"/>
      <c r="P455" s="205"/>
      <c r="Q455" s="205"/>
      <c r="R455" s="205"/>
      <c r="S455" s="205"/>
      <c r="T455" s="205"/>
      <c r="U455" s="205"/>
      <c r="V455" s="205"/>
      <c r="W455" s="205"/>
      <c r="X455" s="205"/>
      <c r="Y455" s="205"/>
      <c r="Z455" s="205"/>
    </row>
    <row r="456">
      <c r="A456" s="226"/>
      <c r="B456" s="226"/>
      <c r="C456" s="205"/>
      <c r="D456" s="205"/>
      <c r="E456" s="205"/>
      <c r="F456" s="205"/>
      <c r="G456" s="205"/>
      <c r="H456" s="205"/>
      <c r="I456" s="205"/>
      <c r="J456" s="205"/>
      <c r="K456" s="205"/>
      <c r="L456" s="205"/>
      <c r="M456" s="205"/>
      <c r="N456" s="205"/>
      <c r="O456" s="205"/>
      <c r="P456" s="205"/>
      <c r="Q456" s="205"/>
      <c r="R456" s="205"/>
      <c r="S456" s="205"/>
      <c r="T456" s="205"/>
      <c r="U456" s="205"/>
      <c r="V456" s="205"/>
      <c r="W456" s="205"/>
      <c r="X456" s="205"/>
      <c r="Y456" s="205"/>
      <c r="Z456" s="205"/>
    </row>
    <row r="457">
      <c r="A457" s="226"/>
      <c r="B457" s="226"/>
      <c r="C457" s="205"/>
      <c r="D457" s="205"/>
      <c r="E457" s="205"/>
      <c r="F457" s="205"/>
      <c r="G457" s="205"/>
      <c r="H457" s="205"/>
      <c r="I457" s="205"/>
      <c r="J457" s="205"/>
      <c r="K457" s="205"/>
      <c r="L457" s="205"/>
      <c r="M457" s="205"/>
      <c r="N457" s="205"/>
      <c r="O457" s="205"/>
      <c r="P457" s="205"/>
      <c r="Q457" s="205"/>
      <c r="R457" s="205"/>
      <c r="S457" s="205"/>
      <c r="T457" s="205"/>
      <c r="U457" s="205"/>
      <c r="V457" s="205"/>
      <c r="W457" s="205"/>
      <c r="X457" s="205"/>
      <c r="Y457" s="205"/>
      <c r="Z457" s="205"/>
    </row>
    <row r="458">
      <c r="A458" s="226"/>
      <c r="B458" s="226"/>
      <c r="C458" s="205"/>
      <c r="D458" s="205"/>
      <c r="E458" s="205"/>
      <c r="F458" s="205"/>
      <c r="G458" s="205"/>
      <c r="H458" s="205"/>
      <c r="I458" s="205"/>
      <c r="J458" s="205"/>
      <c r="K458" s="205"/>
      <c r="L458" s="205"/>
      <c r="M458" s="205"/>
      <c r="N458" s="205"/>
      <c r="O458" s="205"/>
      <c r="P458" s="205"/>
      <c r="Q458" s="205"/>
      <c r="R458" s="205"/>
      <c r="S458" s="205"/>
      <c r="T458" s="205"/>
      <c r="U458" s="205"/>
      <c r="V458" s="205"/>
      <c r="W458" s="205"/>
      <c r="X458" s="205"/>
      <c r="Y458" s="205"/>
      <c r="Z458" s="205"/>
    </row>
    <row r="459">
      <c r="A459" s="226"/>
      <c r="B459" s="226"/>
      <c r="C459" s="205"/>
      <c r="D459" s="205"/>
      <c r="E459" s="205"/>
      <c r="F459" s="205"/>
      <c r="G459" s="205"/>
      <c r="H459" s="205"/>
      <c r="I459" s="205"/>
      <c r="J459" s="205"/>
      <c r="K459" s="205"/>
      <c r="L459" s="205"/>
      <c r="M459" s="205"/>
      <c r="N459" s="205"/>
      <c r="O459" s="205"/>
      <c r="P459" s="205"/>
      <c r="Q459" s="205"/>
      <c r="R459" s="205"/>
      <c r="S459" s="205"/>
      <c r="T459" s="205"/>
      <c r="U459" s="205"/>
      <c r="V459" s="205"/>
      <c r="W459" s="205"/>
      <c r="X459" s="205"/>
      <c r="Y459" s="205"/>
      <c r="Z459" s="205"/>
    </row>
    <row r="460">
      <c r="A460" s="226"/>
      <c r="B460" s="226"/>
      <c r="C460" s="205"/>
      <c r="D460" s="205"/>
      <c r="E460" s="205"/>
      <c r="F460" s="205"/>
      <c r="G460" s="205"/>
      <c r="H460" s="205"/>
      <c r="I460" s="205"/>
      <c r="J460" s="205"/>
      <c r="K460" s="205"/>
      <c r="L460" s="205"/>
      <c r="M460" s="205"/>
      <c r="N460" s="205"/>
      <c r="O460" s="205"/>
      <c r="P460" s="205"/>
      <c r="Q460" s="205"/>
      <c r="R460" s="205"/>
      <c r="S460" s="205"/>
      <c r="T460" s="205"/>
      <c r="U460" s="205"/>
      <c r="V460" s="205"/>
      <c r="W460" s="205"/>
      <c r="X460" s="205"/>
      <c r="Y460" s="205"/>
      <c r="Z460" s="205"/>
    </row>
    <row r="461">
      <c r="A461" s="226"/>
      <c r="B461" s="226"/>
      <c r="C461" s="205"/>
      <c r="D461" s="205"/>
      <c r="E461" s="205"/>
      <c r="F461" s="205"/>
      <c r="G461" s="205"/>
      <c r="H461" s="205"/>
      <c r="I461" s="205"/>
      <c r="J461" s="205"/>
      <c r="K461" s="205"/>
      <c r="L461" s="205"/>
      <c r="M461" s="205"/>
      <c r="N461" s="205"/>
      <c r="O461" s="205"/>
      <c r="P461" s="205"/>
      <c r="Q461" s="205"/>
      <c r="R461" s="205"/>
      <c r="S461" s="205"/>
      <c r="T461" s="205"/>
      <c r="U461" s="205"/>
      <c r="V461" s="205"/>
      <c r="W461" s="205"/>
      <c r="X461" s="205"/>
      <c r="Y461" s="205"/>
      <c r="Z461" s="205"/>
    </row>
    <row r="462">
      <c r="A462" s="226"/>
      <c r="B462" s="226"/>
      <c r="C462" s="205"/>
      <c r="D462" s="205"/>
      <c r="E462" s="205"/>
      <c r="F462" s="205"/>
      <c r="G462" s="205"/>
      <c r="H462" s="205"/>
      <c r="I462" s="205"/>
      <c r="J462" s="205"/>
      <c r="K462" s="205"/>
      <c r="L462" s="205"/>
      <c r="M462" s="205"/>
      <c r="N462" s="205"/>
      <c r="O462" s="205"/>
      <c r="P462" s="205"/>
      <c r="Q462" s="205"/>
      <c r="R462" s="205"/>
      <c r="S462" s="205"/>
      <c r="T462" s="205"/>
      <c r="U462" s="205"/>
      <c r="V462" s="205"/>
      <c r="W462" s="205"/>
      <c r="X462" s="205"/>
      <c r="Y462" s="205"/>
      <c r="Z462" s="205"/>
    </row>
    <row r="463">
      <c r="A463" s="226"/>
      <c r="B463" s="226"/>
      <c r="C463" s="205"/>
      <c r="D463" s="205"/>
      <c r="E463" s="205"/>
      <c r="F463" s="205"/>
      <c r="G463" s="205"/>
      <c r="H463" s="205"/>
      <c r="I463" s="205"/>
      <c r="J463" s="205"/>
      <c r="K463" s="205"/>
      <c r="L463" s="205"/>
      <c r="M463" s="205"/>
      <c r="N463" s="205"/>
      <c r="O463" s="205"/>
      <c r="P463" s="205"/>
      <c r="Q463" s="205"/>
      <c r="R463" s="205"/>
      <c r="S463" s="205"/>
      <c r="T463" s="205"/>
      <c r="U463" s="205"/>
      <c r="V463" s="205"/>
      <c r="W463" s="205"/>
      <c r="X463" s="205"/>
      <c r="Y463" s="205"/>
      <c r="Z463" s="205"/>
    </row>
    <row r="464">
      <c r="A464" s="226"/>
      <c r="B464" s="226"/>
      <c r="C464" s="205"/>
      <c r="D464" s="205"/>
      <c r="E464" s="205"/>
      <c r="F464" s="205"/>
      <c r="G464" s="205"/>
      <c r="H464" s="205"/>
      <c r="I464" s="205"/>
      <c r="J464" s="205"/>
      <c r="K464" s="205"/>
      <c r="L464" s="205"/>
      <c r="M464" s="205"/>
      <c r="N464" s="205"/>
      <c r="O464" s="205"/>
      <c r="P464" s="205"/>
      <c r="Q464" s="205"/>
      <c r="R464" s="205"/>
      <c r="S464" s="205"/>
      <c r="T464" s="205"/>
      <c r="U464" s="205"/>
      <c r="V464" s="205"/>
      <c r="W464" s="205"/>
      <c r="X464" s="205"/>
      <c r="Y464" s="205"/>
      <c r="Z464" s="205"/>
    </row>
    <row r="465">
      <c r="A465" s="226"/>
      <c r="B465" s="226"/>
      <c r="C465" s="205"/>
      <c r="D465" s="205"/>
      <c r="E465" s="205"/>
      <c r="F465" s="205"/>
      <c r="G465" s="205"/>
      <c r="H465" s="205"/>
      <c r="I465" s="205"/>
      <c r="J465" s="205"/>
      <c r="K465" s="205"/>
      <c r="L465" s="205"/>
      <c r="M465" s="205"/>
      <c r="N465" s="205"/>
      <c r="O465" s="205"/>
      <c r="P465" s="205"/>
      <c r="Q465" s="205"/>
      <c r="R465" s="205"/>
      <c r="S465" s="205"/>
      <c r="T465" s="205"/>
      <c r="U465" s="205"/>
      <c r="V465" s="205"/>
      <c r="W465" s="205"/>
      <c r="X465" s="205"/>
      <c r="Y465" s="205"/>
      <c r="Z465" s="205"/>
    </row>
    <row r="466">
      <c r="A466" s="226"/>
      <c r="B466" s="226"/>
      <c r="C466" s="205"/>
      <c r="D466" s="205"/>
      <c r="E466" s="205"/>
      <c r="F466" s="205"/>
      <c r="G466" s="205"/>
      <c r="H466" s="205"/>
      <c r="I466" s="205"/>
      <c r="J466" s="205"/>
      <c r="K466" s="205"/>
      <c r="L466" s="205"/>
      <c r="M466" s="205"/>
      <c r="N466" s="205"/>
      <c r="O466" s="205"/>
      <c r="P466" s="205"/>
      <c r="Q466" s="205"/>
      <c r="R466" s="205"/>
      <c r="S466" s="205"/>
      <c r="T466" s="205"/>
      <c r="U466" s="205"/>
      <c r="V466" s="205"/>
      <c r="W466" s="205"/>
      <c r="X466" s="205"/>
      <c r="Y466" s="205"/>
      <c r="Z466" s="205"/>
    </row>
    <row r="467">
      <c r="A467" s="226"/>
      <c r="B467" s="226"/>
      <c r="C467" s="205"/>
      <c r="D467" s="205"/>
      <c r="E467" s="205"/>
      <c r="F467" s="205"/>
      <c r="G467" s="205"/>
      <c r="H467" s="205"/>
      <c r="I467" s="205"/>
      <c r="J467" s="205"/>
      <c r="K467" s="205"/>
      <c r="L467" s="205"/>
      <c r="M467" s="205"/>
      <c r="N467" s="205"/>
      <c r="O467" s="205"/>
      <c r="P467" s="205"/>
      <c r="Q467" s="205"/>
      <c r="R467" s="205"/>
      <c r="S467" s="205"/>
      <c r="T467" s="205"/>
      <c r="U467" s="205"/>
      <c r="V467" s="205"/>
      <c r="W467" s="205"/>
      <c r="X467" s="205"/>
      <c r="Y467" s="205"/>
      <c r="Z467" s="205"/>
    </row>
    <row r="468">
      <c r="A468" s="226"/>
      <c r="B468" s="226"/>
      <c r="C468" s="205"/>
      <c r="D468" s="205"/>
      <c r="E468" s="205"/>
      <c r="F468" s="205"/>
      <c r="G468" s="205"/>
      <c r="H468" s="205"/>
      <c r="I468" s="205"/>
      <c r="J468" s="205"/>
      <c r="K468" s="205"/>
      <c r="L468" s="205"/>
      <c r="M468" s="205"/>
      <c r="N468" s="205"/>
      <c r="O468" s="205"/>
      <c r="P468" s="205"/>
      <c r="Q468" s="205"/>
      <c r="R468" s="205"/>
      <c r="S468" s="205"/>
      <c r="T468" s="205"/>
      <c r="U468" s="205"/>
      <c r="V468" s="205"/>
      <c r="W468" s="205"/>
      <c r="X468" s="205"/>
      <c r="Y468" s="205"/>
      <c r="Z468" s="205"/>
    </row>
    <row r="469">
      <c r="A469" s="226"/>
      <c r="B469" s="226"/>
      <c r="C469" s="205"/>
      <c r="D469" s="205"/>
      <c r="E469" s="205"/>
      <c r="F469" s="205"/>
      <c r="G469" s="205"/>
      <c r="H469" s="205"/>
      <c r="I469" s="205"/>
      <c r="J469" s="205"/>
      <c r="K469" s="205"/>
      <c r="L469" s="205"/>
      <c r="M469" s="205"/>
      <c r="N469" s="205"/>
      <c r="O469" s="205"/>
      <c r="P469" s="205"/>
      <c r="Q469" s="205"/>
      <c r="R469" s="205"/>
      <c r="S469" s="205"/>
      <c r="T469" s="205"/>
      <c r="U469" s="205"/>
      <c r="V469" s="205"/>
      <c r="W469" s="205"/>
      <c r="X469" s="205"/>
      <c r="Y469" s="205"/>
      <c r="Z469" s="205"/>
    </row>
    <row r="470">
      <c r="A470" s="226"/>
      <c r="B470" s="226"/>
      <c r="C470" s="205"/>
      <c r="D470" s="205"/>
      <c r="E470" s="205"/>
      <c r="F470" s="205"/>
      <c r="G470" s="205"/>
      <c r="H470" s="205"/>
      <c r="I470" s="205"/>
      <c r="J470" s="205"/>
      <c r="K470" s="205"/>
      <c r="L470" s="205"/>
      <c r="M470" s="205"/>
      <c r="N470" s="205"/>
      <c r="O470" s="205"/>
      <c r="P470" s="205"/>
      <c r="Q470" s="205"/>
      <c r="R470" s="205"/>
      <c r="S470" s="205"/>
      <c r="T470" s="205"/>
      <c r="U470" s="205"/>
      <c r="V470" s="205"/>
      <c r="W470" s="205"/>
      <c r="X470" s="205"/>
      <c r="Y470" s="205"/>
      <c r="Z470" s="205"/>
    </row>
    <row r="471">
      <c r="A471" s="226"/>
      <c r="B471" s="226"/>
      <c r="C471" s="205"/>
      <c r="D471" s="205"/>
      <c r="E471" s="205"/>
      <c r="F471" s="205"/>
      <c r="G471" s="205"/>
      <c r="H471" s="205"/>
      <c r="I471" s="205"/>
      <c r="J471" s="205"/>
      <c r="K471" s="205"/>
      <c r="L471" s="205"/>
      <c r="M471" s="205"/>
      <c r="N471" s="205"/>
      <c r="O471" s="205"/>
      <c r="P471" s="205"/>
      <c r="Q471" s="205"/>
      <c r="R471" s="205"/>
      <c r="S471" s="205"/>
      <c r="T471" s="205"/>
      <c r="U471" s="205"/>
      <c r="V471" s="205"/>
      <c r="W471" s="205"/>
      <c r="X471" s="205"/>
      <c r="Y471" s="205"/>
      <c r="Z471" s="205"/>
    </row>
    <row r="472">
      <c r="A472" s="226"/>
      <c r="B472" s="226"/>
      <c r="C472" s="205"/>
      <c r="D472" s="205"/>
      <c r="E472" s="205"/>
      <c r="F472" s="205"/>
      <c r="G472" s="205"/>
      <c r="H472" s="205"/>
      <c r="I472" s="205"/>
      <c r="J472" s="205"/>
      <c r="K472" s="205"/>
      <c r="L472" s="205"/>
      <c r="M472" s="205"/>
      <c r="N472" s="205"/>
      <c r="O472" s="205"/>
      <c r="P472" s="205"/>
      <c r="Q472" s="205"/>
      <c r="R472" s="205"/>
      <c r="S472" s="205"/>
      <c r="T472" s="205"/>
      <c r="U472" s="205"/>
      <c r="V472" s="205"/>
      <c r="W472" s="205"/>
      <c r="X472" s="205"/>
      <c r="Y472" s="205"/>
      <c r="Z472" s="205"/>
    </row>
    <row r="473">
      <c r="A473" s="226"/>
      <c r="B473" s="226"/>
      <c r="C473" s="205"/>
      <c r="D473" s="205"/>
      <c r="E473" s="205"/>
      <c r="F473" s="205"/>
      <c r="G473" s="205"/>
      <c r="H473" s="205"/>
      <c r="I473" s="205"/>
      <c r="J473" s="205"/>
      <c r="K473" s="205"/>
      <c r="L473" s="205"/>
      <c r="M473" s="205"/>
      <c r="N473" s="205"/>
      <c r="O473" s="205"/>
      <c r="P473" s="205"/>
      <c r="Q473" s="205"/>
      <c r="R473" s="205"/>
      <c r="S473" s="205"/>
      <c r="T473" s="205"/>
      <c r="U473" s="205"/>
      <c r="V473" s="205"/>
      <c r="W473" s="205"/>
      <c r="X473" s="205"/>
      <c r="Y473" s="205"/>
      <c r="Z473" s="205"/>
    </row>
    <row r="474">
      <c r="A474" s="226"/>
      <c r="B474" s="226"/>
      <c r="C474" s="205"/>
      <c r="D474" s="205"/>
      <c r="E474" s="205"/>
      <c r="F474" s="205"/>
      <c r="G474" s="205"/>
      <c r="H474" s="205"/>
      <c r="I474" s="205"/>
      <c r="J474" s="205"/>
      <c r="K474" s="205"/>
      <c r="L474" s="205"/>
      <c r="M474" s="205"/>
      <c r="N474" s="205"/>
      <c r="O474" s="205"/>
      <c r="P474" s="205"/>
      <c r="Q474" s="205"/>
      <c r="R474" s="205"/>
      <c r="S474" s="205"/>
      <c r="T474" s="205"/>
      <c r="U474" s="205"/>
      <c r="V474" s="205"/>
      <c r="W474" s="205"/>
      <c r="X474" s="205"/>
      <c r="Y474" s="205"/>
      <c r="Z474" s="205"/>
    </row>
    <row r="475">
      <c r="A475" s="226"/>
      <c r="B475" s="226"/>
      <c r="C475" s="205"/>
      <c r="D475" s="205"/>
      <c r="E475" s="205"/>
      <c r="F475" s="205"/>
      <c r="G475" s="205"/>
      <c r="H475" s="205"/>
      <c r="I475" s="205"/>
      <c r="J475" s="205"/>
      <c r="K475" s="205"/>
      <c r="L475" s="205"/>
      <c r="M475" s="205"/>
      <c r="N475" s="205"/>
      <c r="O475" s="205"/>
      <c r="P475" s="205"/>
      <c r="Q475" s="205"/>
      <c r="R475" s="205"/>
      <c r="S475" s="205"/>
      <c r="T475" s="205"/>
      <c r="U475" s="205"/>
      <c r="V475" s="205"/>
      <c r="W475" s="205"/>
      <c r="X475" s="205"/>
      <c r="Y475" s="205"/>
      <c r="Z475" s="205"/>
    </row>
    <row r="476">
      <c r="A476" s="226"/>
      <c r="B476" s="226"/>
      <c r="C476" s="205"/>
      <c r="D476" s="205"/>
      <c r="E476" s="205"/>
      <c r="F476" s="205"/>
      <c r="G476" s="205"/>
      <c r="H476" s="205"/>
      <c r="I476" s="205"/>
      <c r="J476" s="205"/>
      <c r="K476" s="205"/>
      <c r="L476" s="205"/>
      <c r="M476" s="205"/>
      <c r="N476" s="205"/>
      <c r="O476" s="205"/>
      <c r="P476" s="205"/>
      <c r="Q476" s="205"/>
      <c r="R476" s="205"/>
      <c r="S476" s="205"/>
      <c r="T476" s="205"/>
      <c r="U476" s="205"/>
      <c r="V476" s="205"/>
      <c r="W476" s="205"/>
      <c r="X476" s="205"/>
      <c r="Y476" s="205"/>
      <c r="Z476" s="205"/>
    </row>
    <row r="477">
      <c r="A477" s="226"/>
      <c r="B477" s="226"/>
      <c r="C477" s="205"/>
      <c r="D477" s="205"/>
      <c r="E477" s="205"/>
      <c r="F477" s="205"/>
      <c r="G477" s="205"/>
      <c r="H477" s="205"/>
      <c r="I477" s="205"/>
      <c r="J477" s="205"/>
      <c r="K477" s="205"/>
      <c r="L477" s="205"/>
      <c r="M477" s="205"/>
      <c r="N477" s="205"/>
      <c r="O477" s="205"/>
      <c r="P477" s="205"/>
      <c r="Q477" s="205"/>
      <c r="R477" s="205"/>
      <c r="S477" s="205"/>
      <c r="T477" s="205"/>
      <c r="U477" s="205"/>
      <c r="V477" s="205"/>
      <c r="W477" s="205"/>
      <c r="X477" s="205"/>
      <c r="Y477" s="205"/>
      <c r="Z477" s="205"/>
    </row>
    <row r="478">
      <c r="A478" s="226"/>
      <c r="B478" s="226"/>
      <c r="C478" s="205"/>
      <c r="D478" s="205"/>
      <c r="E478" s="205"/>
      <c r="F478" s="205"/>
      <c r="G478" s="205"/>
      <c r="H478" s="205"/>
      <c r="I478" s="205"/>
      <c r="J478" s="205"/>
      <c r="K478" s="205"/>
      <c r="L478" s="205"/>
      <c r="M478" s="205"/>
      <c r="N478" s="205"/>
      <c r="O478" s="205"/>
      <c r="P478" s="205"/>
      <c r="Q478" s="205"/>
      <c r="R478" s="205"/>
      <c r="S478" s="205"/>
      <c r="T478" s="205"/>
      <c r="U478" s="205"/>
      <c r="V478" s="205"/>
      <c r="W478" s="205"/>
      <c r="X478" s="205"/>
      <c r="Y478" s="205"/>
      <c r="Z478" s="205"/>
    </row>
    <row r="479">
      <c r="A479" s="226"/>
      <c r="B479" s="226"/>
      <c r="C479" s="205"/>
      <c r="D479" s="205"/>
      <c r="E479" s="205"/>
      <c r="F479" s="205"/>
      <c r="G479" s="205"/>
      <c r="H479" s="205"/>
      <c r="I479" s="205"/>
      <c r="J479" s="205"/>
      <c r="K479" s="205"/>
      <c r="L479" s="205"/>
      <c r="M479" s="205"/>
      <c r="N479" s="205"/>
      <c r="O479" s="205"/>
      <c r="P479" s="205"/>
      <c r="Q479" s="205"/>
      <c r="R479" s="205"/>
      <c r="S479" s="205"/>
      <c r="T479" s="205"/>
      <c r="U479" s="205"/>
      <c r="V479" s="205"/>
      <c r="W479" s="205"/>
      <c r="X479" s="205"/>
      <c r="Y479" s="205"/>
      <c r="Z479" s="205"/>
    </row>
    <row r="480">
      <c r="A480" s="226"/>
      <c r="B480" s="226"/>
      <c r="C480" s="205"/>
      <c r="D480" s="205"/>
      <c r="E480" s="205"/>
      <c r="F480" s="205"/>
      <c r="G480" s="205"/>
      <c r="H480" s="205"/>
      <c r="I480" s="205"/>
      <c r="J480" s="205"/>
      <c r="K480" s="205"/>
      <c r="L480" s="205"/>
      <c r="M480" s="205"/>
      <c r="N480" s="205"/>
      <c r="O480" s="205"/>
      <c r="P480" s="205"/>
      <c r="Q480" s="205"/>
      <c r="R480" s="205"/>
      <c r="S480" s="205"/>
      <c r="T480" s="205"/>
      <c r="U480" s="205"/>
      <c r="V480" s="205"/>
      <c r="W480" s="205"/>
      <c r="X480" s="205"/>
      <c r="Y480" s="205"/>
      <c r="Z480" s="205"/>
    </row>
    <row r="481">
      <c r="A481" s="226"/>
      <c r="B481" s="226"/>
      <c r="C481" s="205"/>
      <c r="D481" s="205"/>
      <c r="E481" s="205"/>
      <c r="F481" s="205"/>
      <c r="G481" s="205"/>
      <c r="H481" s="205"/>
      <c r="I481" s="205"/>
      <c r="J481" s="205"/>
      <c r="K481" s="205"/>
      <c r="L481" s="205"/>
      <c r="M481" s="205"/>
      <c r="N481" s="205"/>
      <c r="O481" s="205"/>
      <c r="P481" s="205"/>
      <c r="Q481" s="205"/>
      <c r="R481" s="205"/>
      <c r="S481" s="205"/>
      <c r="T481" s="205"/>
      <c r="U481" s="205"/>
      <c r="V481" s="205"/>
      <c r="W481" s="205"/>
      <c r="X481" s="205"/>
      <c r="Y481" s="205"/>
      <c r="Z481" s="205"/>
    </row>
    <row r="482">
      <c r="A482" s="226"/>
      <c r="B482" s="226"/>
      <c r="C482" s="205"/>
      <c r="D482" s="205"/>
      <c r="E482" s="205"/>
      <c r="F482" s="205"/>
      <c r="G482" s="205"/>
      <c r="H482" s="205"/>
      <c r="I482" s="205"/>
      <c r="J482" s="205"/>
      <c r="K482" s="205"/>
      <c r="L482" s="205"/>
      <c r="M482" s="205"/>
      <c r="N482" s="205"/>
      <c r="O482" s="205"/>
      <c r="P482" s="205"/>
      <c r="Q482" s="205"/>
      <c r="R482" s="205"/>
      <c r="S482" s="205"/>
      <c r="T482" s="205"/>
      <c r="U482" s="205"/>
      <c r="V482" s="205"/>
      <c r="W482" s="205"/>
      <c r="X482" s="205"/>
      <c r="Y482" s="205"/>
      <c r="Z482" s="205"/>
    </row>
    <row r="483">
      <c r="A483" s="226"/>
      <c r="B483" s="226"/>
      <c r="C483" s="205"/>
      <c r="D483" s="205"/>
      <c r="E483" s="205"/>
      <c r="F483" s="205"/>
      <c r="G483" s="205"/>
      <c r="H483" s="205"/>
      <c r="I483" s="205"/>
      <c r="J483" s="205"/>
      <c r="K483" s="205"/>
      <c r="L483" s="205"/>
      <c r="M483" s="205"/>
      <c r="N483" s="205"/>
      <c r="O483" s="205"/>
      <c r="P483" s="205"/>
      <c r="Q483" s="205"/>
      <c r="R483" s="205"/>
      <c r="S483" s="205"/>
      <c r="T483" s="205"/>
      <c r="U483" s="205"/>
      <c r="V483" s="205"/>
      <c r="W483" s="205"/>
      <c r="X483" s="205"/>
      <c r="Y483" s="205"/>
      <c r="Z483" s="205"/>
    </row>
    <row r="484">
      <c r="A484" s="226"/>
      <c r="B484" s="226"/>
      <c r="C484" s="205"/>
      <c r="D484" s="205"/>
      <c r="E484" s="205"/>
      <c r="F484" s="205"/>
      <c r="G484" s="205"/>
      <c r="H484" s="205"/>
      <c r="I484" s="205"/>
      <c r="J484" s="205"/>
      <c r="K484" s="205"/>
      <c r="L484" s="205"/>
      <c r="M484" s="205"/>
      <c r="N484" s="205"/>
      <c r="O484" s="205"/>
      <c r="P484" s="205"/>
      <c r="Q484" s="205"/>
      <c r="R484" s="205"/>
      <c r="S484" s="205"/>
      <c r="T484" s="205"/>
      <c r="U484" s="205"/>
      <c r="V484" s="205"/>
      <c r="W484" s="205"/>
      <c r="X484" s="205"/>
      <c r="Y484" s="205"/>
      <c r="Z484" s="205"/>
    </row>
    <row r="485">
      <c r="A485" s="226"/>
      <c r="B485" s="226"/>
      <c r="C485" s="205"/>
      <c r="D485" s="205"/>
      <c r="E485" s="205"/>
      <c r="F485" s="205"/>
      <c r="G485" s="205"/>
      <c r="H485" s="205"/>
      <c r="I485" s="205"/>
      <c r="J485" s="205"/>
      <c r="K485" s="205"/>
      <c r="L485" s="205"/>
      <c r="M485" s="205"/>
      <c r="N485" s="205"/>
      <c r="O485" s="205"/>
      <c r="P485" s="205"/>
      <c r="Q485" s="205"/>
      <c r="R485" s="205"/>
      <c r="S485" s="205"/>
      <c r="T485" s="205"/>
      <c r="U485" s="205"/>
      <c r="V485" s="205"/>
      <c r="W485" s="205"/>
      <c r="X485" s="205"/>
      <c r="Y485" s="205"/>
      <c r="Z485" s="205"/>
    </row>
    <row r="486">
      <c r="A486" s="226"/>
      <c r="B486" s="226"/>
      <c r="C486" s="205"/>
      <c r="D486" s="205"/>
      <c r="E486" s="205"/>
      <c r="F486" s="205"/>
      <c r="G486" s="205"/>
      <c r="H486" s="205"/>
      <c r="I486" s="205"/>
      <c r="J486" s="205"/>
      <c r="K486" s="205"/>
      <c r="L486" s="205"/>
      <c r="M486" s="205"/>
      <c r="N486" s="205"/>
      <c r="O486" s="205"/>
      <c r="P486" s="205"/>
      <c r="Q486" s="205"/>
      <c r="R486" s="205"/>
      <c r="S486" s="205"/>
      <c r="T486" s="205"/>
      <c r="U486" s="205"/>
      <c r="V486" s="205"/>
      <c r="W486" s="205"/>
      <c r="X486" s="205"/>
      <c r="Y486" s="205"/>
      <c r="Z486" s="205"/>
    </row>
    <row r="487">
      <c r="A487" s="226"/>
      <c r="B487" s="226"/>
      <c r="C487" s="205"/>
      <c r="D487" s="205"/>
      <c r="E487" s="205"/>
      <c r="F487" s="205"/>
      <c r="G487" s="205"/>
      <c r="H487" s="205"/>
      <c r="I487" s="205"/>
      <c r="J487" s="205"/>
      <c r="K487" s="205"/>
      <c r="L487" s="205"/>
      <c r="M487" s="205"/>
      <c r="N487" s="205"/>
      <c r="O487" s="205"/>
      <c r="P487" s="205"/>
      <c r="Q487" s="205"/>
      <c r="R487" s="205"/>
      <c r="S487" s="205"/>
      <c r="T487" s="205"/>
      <c r="U487" s="205"/>
      <c r="V487" s="205"/>
      <c r="W487" s="205"/>
      <c r="X487" s="205"/>
      <c r="Y487" s="205"/>
      <c r="Z487" s="205"/>
    </row>
    <row r="488">
      <c r="A488" s="226"/>
      <c r="B488" s="226"/>
      <c r="C488" s="205"/>
      <c r="D488" s="205"/>
      <c r="E488" s="205"/>
      <c r="F488" s="205"/>
      <c r="G488" s="205"/>
      <c r="H488" s="205"/>
      <c r="I488" s="205"/>
      <c r="J488" s="205"/>
      <c r="K488" s="205"/>
      <c r="L488" s="205"/>
      <c r="M488" s="205"/>
      <c r="N488" s="205"/>
      <c r="O488" s="205"/>
      <c r="P488" s="205"/>
      <c r="Q488" s="205"/>
      <c r="R488" s="205"/>
      <c r="S488" s="205"/>
      <c r="T488" s="205"/>
      <c r="U488" s="205"/>
      <c r="V488" s="205"/>
      <c r="W488" s="205"/>
      <c r="X488" s="205"/>
      <c r="Y488" s="205"/>
      <c r="Z488" s="205"/>
    </row>
    <row r="489">
      <c r="A489" s="226"/>
      <c r="B489" s="226"/>
      <c r="C489" s="205"/>
      <c r="D489" s="205"/>
      <c r="E489" s="205"/>
      <c r="F489" s="205"/>
      <c r="G489" s="205"/>
      <c r="H489" s="205"/>
      <c r="I489" s="205"/>
      <c r="J489" s="205"/>
      <c r="K489" s="205"/>
      <c r="L489" s="205"/>
      <c r="M489" s="205"/>
      <c r="N489" s="205"/>
      <c r="O489" s="205"/>
      <c r="P489" s="205"/>
      <c r="Q489" s="205"/>
      <c r="R489" s="205"/>
      <c r="S489" s="205"/>
      <c r="T489" s="205"/>
      <c r="U489" s="205"/>
      <c r="V489" s="205"/>
      <c r="W489" s="205"/>
      <c r="X489" s="205"/>
      <c r="Y489" s="205"/>
      <c r="Z489" s="205"/>
    </row>
    <row r="490">
      <c r="A490" s="226"/>
      <c r="B490" s="226"/>
      <c r="C490" s="205"/>
      <c r="D490" s="205"/>
      <c r="E490" s="205"/>
      <c r="F490" s="205"/>
      <c r="G490" s="205"/>
      <c r="H490" s="205"/>
      <c r="I490" s="205"/>
      <c r="J490" s="205"/>
      <c r="K490" s="205"/>
      <c r="L490" s="205"/>
      <c r="M490" s="205"/>
      <c r="N490" s="205"/>
      <c r="O490" s="205"/>
      <c r="P490" s="205"/>
      <c r="Q490" s="205"/>
      <c r="R490" s="205"/>
      <c r="S490" s="205"/>
      <c r="T490" s="205"/>
      <c r="U490" s="205"/>
      <c r="V490" s="205"/>
      <c r="W490" s="205"/>
      <c r="X490" s="205"/>
      <c r="Y490" s="205"/>
      <c r="Z490" s="205"/>
    </row>
    <row r="491">
      <c r="A491" s="226"/>
      <c r="B491" s="226"/>
      <c r="C491" s="205"/>
      <c r="D491" s="205"/>
      <c r="E491" s="205"/>
      <c r="F491" s="205"/>
      <c r="G491" s="205"/>
      <c r="H491" s="205"/>
      <c r="I491" s="205"/>
      <c r="J491" s="205"/>
      <c r="K491" s="205"/>
      <c r="L491" s="205"/>
      <c r="M491" s="205"/>
      <c r="N491" s="205"/>
      <c r="O491" s="205"/>
      <c r="P491" s="205"/>
      <c r="Q491" s="205"/>
      <c r="R491" s="205"/>
      <c r="S491" s="205"/>
      <c r="T491" s="205"/>
      <c r="U491" s="205"/>
      <c r="V491" s="205"/>
      <c r="W491" s="205"/>
      <c r="X491" s="205"/>
      <c r="Y491" s="205"/>
      <c r="Z491" s="205"/>
    </row>
    <row r="492">
      <c r="A492" s="226"/>
      <c r="B492" s="226"/>
      <c r="C492" s="205"/>
      <c r="D492" s="205"/>
      <c r="E492" s="205"/>
      <c r="F492" s="205"/>
      <c r="G492" s="205"/>
      <c r="H492" s="205"/>
      <c r="I492" s="205"/>
      <c r="J492" s="205"/>
      <c r="K492" s="205"/>
      <c r="L492" s="205"/>
      <c r="M492" s="205"/>
      <c r="N492" s="205"/>
      <c r="O492" s="205"/>
      <c r="P492" s="205"/>
      <c r="Q492" s="205"/>
      <c r="R492" s="205"/>
      <c r="S492" s="205"/>
      <c r="T492" s="205"/>
      <c r="U492" s="205"/>
      <c r="V492" s="205"/>
      <c r="W492" s="205"/>
      <c r="X492" s="205"/>
      <c r="Y492" s="205"/>
      <c r="Z492" s="205"/>
    </row>
    <row r="493">
      <c r="A493" s="226"/>
      <c r="B493" s="226"/>
      <c r="C493" s="205"/>
      <c r="D493" s="205"/>
      <c r="E493" s="205"/>
      <c r="F493" s="205"/>
      <c r="G493" s="205"/>
      <c r="H493" s="205"/>
      <c r="I493" s="205"/>
      <c r="J493" s="205"/>
      <c r="K493" s="205"/>
      <c r="L493" s="205"/>
      <c r="M493" s="205"/>
      <c r="N493" s="205"/>
      <c r="O493" s="205"/>
      <c r="P493" s="205"/>
      <c r="Q493" s="205"/>
      <c r="R493" s="205"/>
      <c r="S493" s="205"/>
      <c r="T493" s="205"/>
      <c r="U493" s="205"/>
      <c r="V493" s="205"/>
      <c r="W493" s="205"/>
      <c r="X493" s="205"/>
      <c r="Y493" s="205"/>
      <c r="Z493" s="205"/>
    </row>
    <row r="494">
      <c r="A494" s="226"/>
      <c r="B494" s="226"/>
      <c r="C494" s="205"/>
      <c r="D494" s="205"/>
      <c r="E494" s="205"/>
      <c r="F494" s="205"/>
      <c r="G494" s="205"/>
      <c r="H494" s="205"/>
      <c r="I494" s="205"/>
      <c r="J494" s="205"/>
      <c r="K494" s="205"/>
      <c r="L494" s="205"/>
      <c r="M494" s="205"/>
      <c r="N494" s="205"/>
      <c r="O494" s="205"/>
      <c r="P494" s="205"/>
      <c r="Q494" s="205"/>
      <c r="R494" s="205"/>
      <c r="S494" s="205"/>
      <c r="T494" s="205"/>
      <c r="U494" s="205"/>
      <c r="V494" s="205"/>
      <c r="W494" s="205"/>
      <c r="X494" s="205"/>
      <c r="Y494" s="205"/>
      <c r="Z494" s="205"/>
    </row>
    <row r="495">
      <c r="A495" s="226"/>
      <c r="B495" s="226"/>
      <c r="C495" s="205"/>
      <c r="D495" s="205"/>
      <c r="E495" s="205"/>
      <c r="F495" s="205"/>
      <c r="G495" s="205"/>
      <c r="H495" s="205"/>
      <c r="I495" s="205"/>
      <c r="J495" s="205"/>
      <c r="K495" s="205"/>
      <c r="L495" s="205"/>
      <c r="M495" s="205"/>
      <c r="N495" s="205"/>
      <c r="O495" s="205"/>
      <c r="P495" s="205"/>
      <c r="Q495" s="205"/>
      <c r="R495" s="205"/>
      <c r="S495" s="205"/>
      <c r="T495" s="205"/>
      <c r="U495" s="205"/>
      <c r="V495" s="205"/>
      <c r="W495" s="205"/>
      <c r="X495" s="205"/>
      <c r="Y495" s="205"/>
      <c r="Z495" s="205"/>
    </row>
    <row r="496">
      <c r="A496" s="226"/>
      <c r="B496" s="226"/>
      <c r="C496" s="205"/>
      <c r="D496" s="205"/>
      <c r="E496" s="205"/>
      <c r="F496" s="205"/>
      <c r="G496" s="205"/>
      <c r="H496" s="205"/>
      <c r="I496" s="205"/>
      <c r="J496" s="205"/>
      <c r="K496" s="205"/>
      <c r="L496" s="205"/>
      <c r="M496" s="205"/>
      <c r="N496" s="205"/>
      <c r="O496" s="205"/>
      <c r="P496" s="205"/>
      <c r="Q496" s="205"/>
      <c r="R496" s="205"/>
      <c r="S496" s="205"/>
      <c r="T496" s="205"/>
      <c r="U496" s="205"/>
      <c r="V496" s="205"/>
      <c r="W496" s="205"/>
      <c r="X496" s="205"/>
      <c r="Y496" s="205"/>
      <c r="Z496" s="205"/>
    </row>
    <row r="497">
      <c r="A497" s="226"/>
      <c r="B497" s="226"/>
      <c r="C497" s="205"/>
      <c r="D497" s="205"/>
      <c r="E497" s="205"/>
      <c r="F497" s="205"/>
      <c r="G497" s="205"/>
      <c r="H497" s="205"/>
      <c r="I497" s="205"/>
      <c r="J497" s="205"/>
      <c r="K497" s="205"/>
      <c r="L497" s="205"/>
      <c r="M497" s="205"/>
      <c r="N497" s="205"/>
      <c r="O497" s="205"/>
      <c r="P497" s="205"/>
      <c r="Q497" s="205"/>
      <c r="R497" s="205"/>
      <c r="S497" s="205"/>
      <c r="T497" s="205"/>
      <c r="U497" s="205"/>
      <c r="V497" s="205"/>
      <c r="W497" s="205"/>
      <c r="X497" s="205"/>
      <c r="Y497" s="205"/>
      <c r="Z497" s="205"/>
    </row>
    <row r="498">
      <c r="A498" s="226"/>
      <c r="B498" s="226"/>
      <c r="C498" s="205"/>
      <c r="D498" s="205"/>
      <c r="E498" s="205"/>
      <c r="F498" s="205"/>
      <c r="G498" s="205"/>
      <c r="H498" s="205"/>
      <c r="I498" s="205"/>
      <c r="J498" s="205"/>
      <c r="K498" s="205"/>
      <c r="L498" s="205"/>
      <c r="M498" s="205"/>
      <c r="N498" s="205"/>
      <c r="O498" s="205"/>
      <c r="P498" s="205"/>
      <c r="Q498" s="205"/>
      <c r="R498" s="205"/>
      <c r="S498" s="205"/>
      <c r="T498" s="205"/>
      <c r="U498" s="205"/>
      <c r="V498" s="205"/>
      <c r="W498" s="205"/>
      <c r="X498" s="205"/>
      <c r="Y498" s="205"/>
      <c r="Z498" s="205"/>
    </row>
    <row r="499">
      <c r="A499" s="226"/>
      <c r="B499" s="226"/>
      <c r="C499" s="205"/>
      <c r="D499" s="205"/>
      <c r="E499" s="205"/>
      <c r="F499" s="205"/>
      <c r="G499" s="205"/>
      <c r="H499" s="205"/>
      <c r="I499" s="205"/>
      <c r="J499" s="205"/>
      <c r="K499" s="205"/>
      <c r="L499" s="205"/>
      <c r="M499" s="205"/>
      <c r="N499" s="205"/>
      <c r="O499" s="205"/>
      <c r="P499" s="205"/>
      <c r="Q499" s="205"/>
      <c r="R499" s="205"/>
      <c r="S499" s="205"/>
      <c r="T499" s="205"/>
      <c r="U499" s="205"/>
      <c r="V499" s="205"/>
      <c r="W499" s="205"/>
      <c r="X499" s="205"/>
      <c r="Y499" s="205"/>
      <c r="Z499" s="205"/>
    </row>
    <row r="500">
      <c r="A500" s="226"/>
      <c r="B500" s="226"/>
      <c r="C500" s="205"/>
      <c r="D500" s="205"/>
      <c r="E500" s="205"/>
      <c r="F500" s="205"/>
      <c r="G500" s="205"/>
      <c r="H500" s="205"/>
      <c r="I500" s="205"/>
      <c r="J500" s="205"/>
      <c r="K500" s="205"/>
      <c r="L500" s="205"/>
      <c r="M500" s="205"/>
      <c r="N500" s="205"/>
      <c r="O500" s="205"/>
      <c r="P500" s="205"/>
      <c r="Q500" s="205"/>
      <c r="R500" s="205"/>
      <c r="S500" s="205"/>
      <c r="T500" s="205"/>
      <c r="U500" s="205"/>
      <c r="V500" s="205"/>
      <c r="W500" s="205"/>
      <c r="X500" s="205"/>
      <c r="Y500" s="205"/>
      <c r="Z500" s="205"/>
    </row>
    <row r="501">
      <c r="A501" s="226"/>
      <c r="B501" s="226"/>
      <c r="C501" s="205"/>
      <c r="D501" s="205"/>
      <c r="E501" s="205"/>
      <c r="F501" s="205"/>
      <c r="G501" s="205"/>
      <c r="H501" s="205"/>
      <c r="I501" s="205"/>
      <c r="J501" s="205"/>
      <c r="K501" s="205"/>
      <c r="L501" s="205"/>
      <c r="M501" s="205"/>
      <c r="N501" s="205"/>
      <c r="O501" s="205"/>
      <c r="P501" s="205"/>
      <c r="Q501" s="205"/>
      <c r="R501" s="205"/>
      <c r="S501" s="205"/>
      <c r="T501" s="205"/>
      <c r="U501" s="205"/>
      <c r="V501" s="205"/>
      <c r="W501" s="205"/>
      <c r="X501" s="205"/>
      <c r="Y501" s="205"/>
      <c r="Z501" s="205"/>
    </row>
    <row r="502">
      <c r="A502" s="226"/>
      <c r="B502" s="226"/>
      <c r="C502" s="205"/>
      <c r="D502" s="205"/>
      <c r="E502" s="205"/>
      <c r="F502" s="205"/>
      <c r="G502" s="205"/>
      <c r="H502" s="205"/>
      <c r="I502" s="205"/>
      <c r="J502" s="205"/>
      <c r="K502" s="205"/>
      <c r="L502" s="205"/>
      <c r="M502" s="205"/>
      <c r="N502" s="205"/>
      <c r="O502" s="205"/>
      <c r="P502" s="205"/>
      <c r="Q502" s="205"/>
      <c r="R502" s="205"/>
      <c r="S502" s="205"/>
      <c r="T502" s="205"/>
      <c r="U502" s="205"/>
      <c r="V502" s="205"/>
      <c r="W502" s="205"/>
      <c r="X502" s="205"/>
      <c r="Y502" s="205"/>
      <c r="Z502" s="205"/>
    </row>
    <row r="503">
      <c r="A503" s="226"/>
      <c r="B503" s="226"/>
      <c r="C503" s="205"/>
      <c r="D503" s="205"/>
      <c r="E503" s="205"/>
      <c r="F503" s="205"/>
      <c r="G503" s="205"/>
      <c r="H503" s="205"/>
      <c r="I503" s="205"/>
      <c r="J503" s="205"/>
      <c r="K503" s="205"/>
      <c r="L503" s="205"/>
      <c r="M503" s="205"/>
      <c r="N503" s="205"/>
      <c r="O503" s="205"/>
      <c r="P503" s="205"/>
      <c r="Q503" s="205"/>
      <c r="R503" s="205"/>
      <c r="S503" s="205"/>
      <c r="T503" s="205"/>
      <c r="U503" s="205"/>
      <c r="V503" s="205"/>
      <c r="W503" s="205"/>
      <c r="X503" s="205"/>
      <c r="Y503" s="205"/>
      <c r="Z503" s="205"/>
    </row>
    <row r="504">
      <c r="A504" s="226"/>
      <c r="B504" s="226"/>
      <c r="C504" s="205"/>
      <c r="D504" s="205"/>
      <c r="E504" s="205"/>
      <c r="F504" s="205"/>
      <c r="G504" s="205"/>
      <c r="H504" s="205"/>
      <c r="I504" s="205"/>
      <c r="J504" s="205"/>
      <c r="K504" s="205"/>
      <c r="L504" s="205"/>
      <c r="M504" s="205"/>
      <c r="N504" s="205"/>
      <c r="O504" s="205"/>
      <c r="P504" s="205"/>
      <c r="Q504" s="205"/>
      <c r="R504" s="205"/>
      <c r="S504" s="205"/>
      <c r="T504" s="205"/>
      <c r="U504" s="205"/>
      <c r="V504" s="205"/>
      <c r="W504" s="205"/>
      <c r="X504" s="205"/>
      <c r="Y504" s="205"/>
      <c r="Z504" s="205"/>
    </row>
    <row r="505">
      <c r="A505" s="226"/>
      <c r="B505" s="226"/>
      <c r="C505" s="205"/>
      <c r="D505" s="205"/>
      <c r="E505" s="205"/>
      <c r="F505" s="205"/>
      <c r="G505" s="205"/>
      <c r="H505" s="205"/>
      <c r="I505" s="205"/>
      <c r="J505" s="205"/>
      <c r="K505" s="205"/>
      <c r="L505" s="205"/>
      <c r="M505" s="205"/>
      <c r="N505" s="205"/>
      <c r="O505" s="205"/>
      <c r="P505" s="205"/>
      <c r="Q505" s="205"/>
      <c r="R505" s="205"/>
      <c r="S505" s="205"/>
      <c r="T505" s="205"/>
      <c r="U505" s="205"/>
      <c r="V505" s="205"/>
      <c r="W505" s="205"/>
      <c r="X505" s="205"/>
      <c r="Y505" s="205"/>
      <c r="Z505" s="205"/>
    </row>
    <row r="506">
      <c r="A506" s="226"/>
      <c r="B506" s="226"/>
      <c r="C506" s="205"/>
      <c r="D506" s="205"/>
      <c r="E506" s="205"/>
      <c r="F506" s="205"/>
      <c r="G506" s="205"/>
      <c r="H506" s="205"/>
      <c r="I506" s="205"/>
      <c r="J506" s="205"/>
      <c r="K506" s="205"/>
      <c r="L506" s="205"/>
      <c r="M506" s="205"/>
      <c r="N506" s="205"/>
      <c r="O506" s="205"/>
      <c r="P506" s="205"/>
      <c r="Q506" s="205"/>
      <c r="R506" s="205"/>
      <c r="S506" s="205"/>
      <c r="T506" s="205"/>
      <c r="U506" s="205"/>
      <c r="V506" s="205"/>
      <c r="W506" s="205"/>
      <c r="X506" s="205"/>
      <c r="Y506" s="205"/>
      <c r="Z506" s="205"/>
    </row>
    <row r="507">
      <c r="A507" s="226"/>
      <c r="B507" s="226"/>
      <c r="C507" s="205"/>
      <c r="D507" s="205"/>
      <c r="E507" s="205"/>
      <c r="F507" s="205"/>
      <c r="G507" s="205"/>
      <c r="H507" s="205"/>
      <c r="I507" s="205"/>
      <c r="J507" s="205"/>
      <c r="K507" s="205"/>
      <c r="L507" s="205"/>
      <c r="M507" s="205"/>
      <c r="N507" s="205"/>
      <c r="O507" s="205"/>
      <c r="P507" s="205"/>
      <c r="Q507" s="205"/>
      <c r="R507" s="205"/>
      <c r="S507" s="205"/>
      <c r="T507" s="205"/>
      <c r="U507" s="205"/>
      <c r="V507" s="205"/>
      <c r="W507" s="205"/>
      <c r="X507" s="205"/>
      <c r="Y507" s="205"/>
      <c r="Z507" s="205"/>
    </row>
    <row r="508">
      <c r="A508" s="226"/>
      <c r="B508" s="226"/>
      <c r="C508" s="205"/>
      <c r="D508" s="205"/>
      <c r="E508" s="205"/>
      <c r="F508" s="205"/>
      <c r="G508" s="205"/>
      <c r="H508" s="205"/>
      <c r="I508" s="205"/>
      <c r="J508" s="205"/>
      <c r="K508" s="205"/>
      <c r="L508" s="205"/>
      <c r="M508" s="205"/>
      <c r="N508" s="205"/>
      <c r="O508" s="205"/>
      <c r="P508" s="205"/>
      <c r="Q508" s="205"/>
      <c r="R508" s="205"/>
      <c r="S508" s="205"/>
      <c r="T508" s="205"/>
      <c r="U508" s="205"/>
      <c r="V508" s="205"/>
      <c r="W508" s="205"/>
      <c r="X508" s="205"/>
      <c r="Y508" s="205"/>
      <c r="Z508" s="205"/>
    </row>
    <row r="509">
      <c r="A509" s="226"/>
      <c r="B509" s="226"/>
      <c r="C509" s="205"/>
      <c r="D509" s="205"/>
      <c r="E509" s="205"/>
      <c r="F509" s="205"/>
      <c r="G509" s="205"/>
      <c r="H509" s="205"/>
      <c r="I509" s="205"/>
      <c r="J509" s="205"/>
      <c r="K509" s="205"/>
      <c r="L509" s="205"/>
      <c r="M509" s="205"/>
      <c r="N509" s="205"/>
      <c r="O509" s="205"/>
      <c r="P509" s="205"/>
      <c r="Q509" s="205"/>
      <c r="R509" s="205"/>
      <c r="S509" s="205"/>
      <c r="T509" s="205"/>
      <c r="U509" s="205"/>
      <c r="V509" s="205"/>
      <c r="W509" s="205"/>
      <c r="X509" s="205"/>
      <c r="Y509" s="205"/>
      <c r="Z509" s="205"/>
    </row>
    <row r="510">
      <c r="A510" s="226"/>
      <c r="B510" s="226"/>
      <c r="C510" s="205"/>
      <c r="D510" s="205"/>
      <c r="E510" s="205"/>
      <c r="F510" s="205"/>
      <c r="G510" s="205"/>
      <c r="H510" s="205"/>
      <c r="I510" s="205"/>
      <c r="J510" s="205"/>
      <c r="K510" s="205"/>
      <c r="L510" s="205"/>
      <c r="M510" s="205"/>
      <c r="N510" s="205"/>
      <c r="O510" s="205"/>
      <c r="P510" s="205"/>
      <c r="Q510" s="205"/>
      <c r="R510" s="205"/>
      <c r="S510" s="205"/>
      <c r="T510" s="205"/>
      <c r="U510" s="205"/>
      <c r="V510" s="205"/>
      <c r="W510" s="205"/>
      <c r="X510" s="205"/>
      <c r="Y510" s="205"/>
      <c r="Z510" s="205"/>
    </row>
    <row r="511">
      <c r="A511" s="226"/>
      <c r="B511" s="226"/>
      <c r="C511" s="205"/>
      <c r="D511" s="205"/>
      <c r="E511" s="205"/>
      <c r="F511" s="205"/>
      <c r="G511" s="205"/>
      <c r="H511" s="205"/>
      <c r="I511" s="205"/>
      <c r="J511" s="205"/>
      <c r="K511" s="205"/>
      <c r="L511" s="205"/>
      <c r="M511" s="205"/>
      <c r="N511" s="205"/>
      <c r="O511" s="205"/>
      <c r="P511" s="205"/>
      <c r="Q511" s="205"/>
      <c r="R511" s="205"/>
      <c r="S511" s="205"/>
      <c r="T511" s="205"/>
      <c r="U511" s="205"/>
      <c r="V511" s="205"/>
      <c r="W511" s="205"/>
      <c r="X511" s="205"/>
      <c r="Y511" s="205"/>
      <c r="Z511" s="205"/>
    </row>
    <row r="512">
      <c r="A512" s="226"/>
      <c r="B512" s="226"/>
      <c r="C512" s="205"/>
      <c r="D512" s="205"/>
      <c r="E512" s="205"/>
      <c r="F512" s="205"/>
      <c r="G512" s="205"/>
      <c r="H512" s="205"/>
      <c r="I512" s="205"/>
      <c r="J512" s="205"/>
      <c r="K512" s="205"/>
      <c r="L512" s="205"/>
      <c r="M512" s="205"/>
      <c r="N512" s="205"/>
      <c r="O512" s="205"/>
      <c r="P512" s="205"/>
      <c r="Q512" s="205"/>
      <c r="R512" s="205"/>
      <c r="S512" s="205"/>
      <c r="T512" s="205"/>
      <c r="U512" s="205"/>
      <c r="V512" s="205"/>
      <c r="W512" s="205"/>
      <c r="X512" s="205"/>
      <c r="Y512" s="205"/>
      <c r="Z512" s="205"/>
    </row>
    <row r="513">
      <c r="A513" s="226"/>
      <c r="B513" s="226"/>
      <c r="C513" s="205"/>
      <c r="D513" s="205"/>
      <c r="E513" s="205"/>
      <c r="F513" s="205"/>
      <c r="G513" s="205"/>
      <c r="H513" s="205"/>
      <c r="I513" s="205"/>
      <c r="J513" s="205"/>
      <c r="K513" s="205"/>
      <c r="L513" s="205"/>
      <c r="M513" s="205"/>
      <c r="N513" s="205"/>
      <c r="O513" s="205"/>
      <c r="P513" s="205"/>
      <c r="Q513" s="205"/>
      <c r="R513" s="205"/>
      <c r="S513" s="205"/>
      <c r="T513" s="205"/>
      <c r="U513" s="205"/>
      <c r="V513" s="205"/>
      <c r="W513" s="205"/>
      <c r="X513" s="205"/>
      <c r="Y513" s="205"/>
      <c r="Z513" s="205"/>
    </row>
    <row r="514">
      <c r="A514" s="226"/>
      <c r="B514" s="226"/>
      <c r="C514" s="205"/>
      <c r="D514" s="205"/>
      <c r="E514" s="205"/>
      <c r="F514" s="205"/>
      <c r="G514" s="205"/>
      <c r="H514" s="205"/>
      <c r="I514" s="205"/>
      <c r="J514" s="205"/>
      <c r="K514" s="205"/>
      <c r="L514" s="205"/>
      <c r="M514" s="205"/>
      <c r="N514" s="205"/>
      <c r="O514" s="205"/>
      <c r="P514" s="205"/>
      <c r="Q514" s="205"/>
      <c r="R514" s="205"/>
      <c r="S514" s="205"/>
      <c r="T514" s="205"/>
      <c r="U514" s="205"/>
      <c r="V514" s="205"/>
      <c r="W514" s="205"/>
      <c r="X514" s="205"/>
      <c r="Y514" s="205"/>
      <c r="Z514" s="205"/>
    </row>
    <row r="515">
      <c r="A515" s="226"/>
      <c r="B515" s="226"/>
      <c r="C515" s="205"/>
      <c r="D515" s="205"/>
      <c r="E515" s="205"/>
      <c r="F515" s="205"/>
      <c r="G515" s="205"/>
      <c r="H515" s="205"/>
      <c r="I515" s="205"/>
      <c r="J515" s="205"/>
      <c r="K515" s="205"/>
      <c r="L515" s="205"/>
      <c r="M515" s="205"/>
      <c r="N515" s="205"/>
      <c r="O515" s="205"/>
      <c r="P515" s="205"/>
      <c r="Q515" s="205"/>
      <c r="R515" s="205"/>
      <c r="S515" s="205"/>
      <c r="T515" s="205"/>
      <c r="U515" s="205"/>
      <c r="V515" s="205"/>
      <c r="W515" s="205"/>
      <c r="X515" s="205"/>
      <c r="Y515" s="205"/>
      <c r="Z515" s="205"/>
    </row>
    <row r="516">
      <c r="A516" s="226"/>
      <c r="B516" s="226"/>
      <c r="C516" s="205"/>
      <c r="D516" s="205"/>
      <c r="E516" s="205"/>
      <c r="F516" s="205"/>
      <c r="G516" s="205"/>
      <c r="H516" s="205"/>
      <c r="I516" s="205"/>
      <c r="J516" s="205"/>
      <c r="K516" s="205"/>
      <c r="L516" s="205"/>
      <c r="M516" s="205"/>
      <c r="N516" s="205"/>
      <c r="O516" s="205"/>
      <c r="P516" s="205"/>
      <c r="Q516" s="205"/>
      <c r="R516" s="205"/>
      <c r="S516" s="205"/>
      <c r="T516" s="205"/>
      <c r="U516" s="205"/>
      <c r="V516" s="205"/>
      <c r="W516" s="205"/>
      <c r="X516" s="205"/>
      <c r="Y516" s="205"/>
      <c r="Z516" s="205"/>
    </row>
    <row r="517">
      <c r="A517" s="226"/>
      <c r="B517" s="226"/>
      <c r="C517" s="205"/>
      <c r="D517" s="205"/>
      <c r="E517" s="205"/>
      <c r="F517" s="205"/>
      <c r="G517" s="205"/>
      <c r="H517" s="205"/>
      <c r="I517" s="205"/>
      <c r="J517" s="205"/>
      <c r="K517" s="205"/>
      <c r="L517" s="205"/>
      <c r="M517" s="205"/>
      <c r="N517" s="205"/>
      <c r="O517" s="205"/>
      <c r="P517" s="205"/>
      <c r="Q517" s="205"/>
      <c r="R517" s="205"/>
      <c r="S517" s="205"/>
      <c r="T517" s="205"/>
      <c r="U517" s="205"/>
      <c r="V517" s="205"/>
      <c r="W517" s="205"/>
      <c r="X517" s="205"/>
      <c r="Y517" s="205"/>
      <c r="Z517" s="205"/>
    </row>
    <row r="518">
      <c r="A518" s="226"/>
      <c r="B518" s="226"/>
      <c r="C518" s="205"/>
      <c r="D518" s="205"/>
      <c r="E518" s="205"/>
      <c r="F518" s="205"/>
      <c r="G518" s="205"/>
      <c r="H518" s="205"/>
      <c r="I518" s="205"/>
      <c r="J518" s="205"/>
      <c r="K518" s="205"/>
      <c r="L518" s="205"/>
      <c r="M518" s="205"/>
      <c r="N518" s="205"/>
      <c r="O518" s="205"/>
      <c r="P518" s="205"/>
      <c r="Q518" s="205"/>
      <c r="R518" s="205"/>
      <c r="S518" s="205"/>
      <c r="T518" s="205"/>
      <c r="U518" s="205"/>
      <c r="V518" s="205"/>
      <c r="W518" s="205"/>
      <c r="X518" s="205"/>
      <c r="Y518" s="205"/>
      <c r="Z518" s="205"/>
    </row>
    <row r="519">
      <c r="A519" s="226"/>
      <c r="B519" s="226"/>
      <c r="C519" s="205"/>
      <c r="D519" s="205"/>
      <c r="E519" s="205"/>
      <c r="F519" s="205"/>
      <c r="G519" s="205"/>
      <c r="H519" s="205"/>
      <c r="I519" s="205"/>
      <c r="J519" s="205"/>
      <c r="K519" s="205"/>
      <c r="L519" s="205"/>
      <c r="M519" s="205"/>
      <c r="N519" s="205"/>
      <c r="O519" s="205"/>
      <c r="P519" s="205"/>
      <c r="Q519" s="205"/>
      <c r="R519" s="205"/>
      <c r="S519" s="205"/>
      <c r="T519" s="205"/>
      <c r="U519" s="205"/>
      <c r="V519" s="205"/>
      <c r="W519" s="205"/>
      <c r="X519" s="205"/>
      <c r="Y519" s="205"/>
      <c r="Z519" s="205"/>
    </row>
    <row r="520">
      <c r="A520" s="226"/>
      <c r="B520" s="226"/>
      <c r="C520" s="205"/>
      <c r="D520" s="205"/>
      <c r="E520" s="205"/>
      <c r="F520" s="205"/>
      <c r="G520" s="205"/>
      <c r="H520" s="205"/>
      <c r="I520" s="205"/>
      <c r="J520" s="205"/>
      <c r="K520" s="205"/>
      <c r="L520" s="205"/>
      <c r="M520" s="205"/>
      <c r="N520" s="205"/>
      <c r="O520" s="205"/>
      <c r="P520" s="205"/>
      <c r="Q520" s="205"/>
      <c r="R520" s="205"/>
      <c r="S520" s="205"/>
      <c r="T520" s="205"/>
      <c r="U520" s="205"/>
      <c r="V520" s="205"/>
      <c r="W520" s="205"/>
      <c r="X520" s="205"/>
      <c r="Y520" s="205"/>
      <c r="Z520" s="205"/>
    </row>
    <row r="521">
      <c r="A521" s="226"/>
      <c r="B521" s="226"/>
      <c r="C521" s="205"/>
      <c r="D521" s="205"/>
      <c r="E521" s="205"/>
      <c r="F521" s="205"/>
      <c r="G521" s="205"/>
      <c r="H521" s="205"/>
      <c r="I521" s="205"/>
      <c r="J521" s="205"/>
      <c r="K521" s="205"/>
      <c r="L521" s="205"/>
      <c r="M521" s="205"/>
      <c r="N521" s="205"/>
      <c r="O521" s="205"/>
      <c r="P521" s="205"/>
      <c r="Q521" s="205"/>
      <c r="R521" s="205"/>
      <c r="S521" s="205"/>
      <c r="T521" s="205"/>
      <c r="U521" s="205"/>
      <c r="V521" s="205"/>
      <c r="W521" s="205"/>
      <c r="X521" s="205"/>
      <c r="Y521" s="205"/>
      <c r="Z521" s="205"/>
    </row>
    <row r="522">
      <c r="A522" s="226"/>
      <c r="B522" s="226"/>
      <c r="C522" s="205"/>
      <c r="D522" s="205"/>
      <c r="E522" s="205"/>
      <c r="F522" s="205"/>
      <c r="G522" s="205"/>
      <c r="H522" s="205"/>
      <c r="I522" s="205"/>
      <c r="J522" s="205"/>
      <c r="K522" s="205"/>
      <c r="L522" s="205"/>
      <c r="M522" s="205"/>
      <c r="N522" s="205"/>
      <c r="O522" s="205"/>
      <c r="P522" s="205"/>
      <c r="Q522" s="205"/>
      <c r="R522" s="205"/>
      <c r="S522" s="205"/>
      <c r="T522" s="205"/>
      <c r="U522" s="205"/>
      <c r="V522" s="205"/>
      <c r="W522" s="205"/>
      <c r="X522" s="205"/>
      <c r="Y522" s="205"/>
      <c r="Z522" s="205"/>
    </row>
    <row r="523">
      <c r="A523" s="226"/>
      <c r="B523" s="226"/>
      <c r="C523" s="205"/>
      <c r="D523" s="205"/>
      <c r="E523" s="205"/>
      <c r="F523" s="205"/>
      <c r="G523" s="205"/>
      <c r="H523" s="205"/>
      <c r="I523" s="205"/>
      <c r="J523" s="205"/>
      <c r="K523" s="205"/>
      <c r="L523" s="205"/>
      <c r="M523" s="205"/>
      <c r="N523" s="205"/>
      <c r="O523" s="205"/>
      <c r="P523" s="205"/>
      <c r="Q523" s="205"/>
      <c r="R523" s="205"/>
      <c r="S523" s="205"/>
      <c r="T523" s="205"/>
      <c r="U523" s="205"/>
      <c r="V523" s="205"/>
      <c r="W523" s="205"/>
      <c r="X523" s="205"/>
      <c r="Y523" s="205"/>
      <c r="Z523" s="205"/>
    </row>
    <row r="524">
      <c r="A524" s="226"/>
      <c r="B524" s="226"/>
      <c r="C524" s="205"/>
      <c r="D524" s="205"/>
      <c r="E524" s="205"/>
      <c r="F524" s="205"/>
      <c r="G524" s="205"/>
      <c r="H524" s="205"/>
      <c r="I524" s="205"/>
      <c r="J524" s="205"/>
      <c r="K524" s="205"/>
      <c r="L524" s="205"/>
      <c r="M524" s="205"/>
      <c r="N524" s="205"/>
      <c r="O524" s="205"/>
      <c r="P524" s="205"/>
      <c r="Q524" s="205"/>
      <c r="R524" s="205"/>
      <c r="S524" s="205"/>
      <c r="T524" s="205"/>
      <c r="U524" s="205"/>
      <c r="V524" s="205"/>
      <c r="W524" s="205"/>
      <c r="X524" s="205"/>
      <c r="Y524" s="205"/>
      <c r="Z524" s="205"/>
    </row>
    <row r="525">
      <c r="A525" s="226"/>
      <c r="B525" s="226"/>
      <c r="C525" s="205"/>
      <c r="D525" s="205"/>
      <c r="E525" s="205"/>
      <c r="F525" s="205"/>
      <c r="G525" s="205"/>
      <c r="H525" s="205"/>
      <c r="I525" s="205"/>
      <c r="J525" s="205"/>
      <c r="K525" s="205"/>
      <c r="L525" s="205"/>
      <c r="M525" s="205"/>
      <c r="N525" s="205"/>
      <c r="O525" s="205"/>
      <c r="P525" s="205"/>
      <c r="Q525" s="205"/>
      <c r="R525" s="205"/>
      <c r="S525" s="205"/>
      <c r="T525" s="205"/>
      <c r="U525" s="205"/>
      <c r="V525" s="205"/>
      <c r="W525" s="205"/>
      <c r="X525" s="205"/>
      <c r="Y525" s="205"/>
      <c r="Z525" s="205"/>
    </row>
    <row r="526">
      <c r="A526" s="226"/>
      <c r="B526" s="226"/>
      <c r="C526" s="205"/>
      <c r="D526" s="205"/>
      <c r="E526" s="205"/>
      <c r="F526" s="205"/>
      <c r="G526" s="205"/>
      <c r="H526" s="205"/>
      <c r="I526" s="205"/>
      <c r="J526" s="205"/>
      <c r="K526" s="205"/>
      <c r="L526" s="205"/>
      <c r="M526" s="205"/>
      <c r="N526" s="205"/>
      <c r="O526" s="205"/>
      <c r="P526" s="205"/>
      <c r="Q526" s="205"/>
      <c r="R526" s="205"/>
      <c r="S526" s="205"/>
      <c r="T526" s="205"/>
      <c r="U526" s="205"/>
      <c r="V526" s="205"/>
      <c r="W526" s="205"/>
      <c r="X526" s="205"/>
      <c r="Y526" s="205"/>
      <c r="Z526" s="205"/>
    </row>
    <row r="527">
      <c r="A527" s="226"/>
      <c r="B527" s="226"/>
      <c r="C527" s="205"/>
      <c r="D527" s="205"/>
      <c r="E527" s="205"/>
      <c r="F527" s="205"/>
      <c r="G527" s="205"/>
      <c r="H527" s="205"/>
      <c r="I527" s="205"/>
      <c r="J527" s="205"/>
      <c r="K527" s="205"/>
      <c r="L527" s="205"/>
      <c r="M527" s="205"/>
      <c r="N527" s="205"/>
      <c r="O527" s="205"/>
      <c r="P527" s="205"/>
      <c r="Q527" s="205"/>
      <c r="R527" s="205"/>
      <c r="S527" s="205"/>
      <c r="T527" s="205"/>
      <c r="U527" s="205"/>
      <c r="V527" s="205"/>
      <c r="W527" s="205"/>
      <c r="X527" s="205"/>
      <c r="Y527" s="205"/>
      <c r="Z527" s="205"/>
    </row>
    <row r="528">
      <c r="A528" s="226"/>
      <c r="B528" s="226"/>
      <c r="C528" s="205"/>
      <c r="D528" s="205"/>
      <c r="E528" s="205"/>
      <c r="F528" s="205"/>
      <c r="G528" s="205"/>
      <c r="H528" s="205"/>
      <c r="I528" s="205"/>
      <c r="J528" s="205"/>
      <c r="K528" s="205"/>
      <c r="L528" s="205"/>
      <c r="M528" s="205"/>
      <c r="N528" s="205"/>
      <c r="O528" s="205"/>
      <c r="P528" s="205"/>
      <c r="Q528" s="205"/>
      <c r="R528" s="205"/>
      <c r="S528" s="205"/>
      <c r="T528" s="205"/>
      <c r="U528" s="205"/>
      <c r="V528" s="205"/>
      <c r="W528" s="205"/>
      <c r="X528" s="205"/>
      <c r="Y528" s="205"/>
      <c r="Z528" s="205"/>
    </row>
    <row r="529">
      <c r="A529" s="226"/>
      <c r="B529" s="226"/>
      <c r="C529" s="205"/>
      <c r="D529" s="205"/>
      <c r="E529" s="205"/>
      <c r="F529" s="205"/>
      <c r="G529" s="205"/>
      <c r="H529" s="205"/>
      <c r="I529" s="205"/>
      <c r="J529" s="205"/>
      <c r="K529" s="205"/>
      <c r="L529" s="205"/>
      <c r="M529" s="205"/>
      <c r="N529" s="205"/>
      <c r="O529" s="205"/>
      <c r="P529" s="205"/>
      <c r="Q529" s="205"/>
      <c r="R529" s="205"/>
      <c r="S529" s="205"/>
      <c r="T529" s="205"/>
      <c r="U529" s="205"/>
      <c r="V529" s="205"/>
      <c r="W529" s="205"/>
      <c r="X529" s="205"/>
      <c r="Y529" s="205"/>
      <c r="Z529" s="205"/>
    </row>
    <row r="530">
      <c r="A530" s="226"/>
      <c r="B530" s="226"/>
      <c r="C530" s="205"/>
      <c r="D530" s="205"/>
      <c r="E530" s="205"/>
      <c r="F530" s="205"/>
      <c r="G530" s="205"/>
      <c r="H530" s="205"/>
      <c r="I530" s="205"/>
      <c r="J530" s="205"/>
      <c r="K530" s="205"/>
      <c r="L530" s="205"/>
      <c r="M530" s="205"/>
      <c r="N530" s="205"/>
      <c r="O530" s="205"/>
      <c r="P530" s="205"/>
      <c r="Q530" s="205"/>
      <c r="R530" s="205"/>
      <c r="S530" s="205"/>
      <c r="T530" s="205"/>
      <c r="U530" s="205"/>
      <c r="V530" s="205"/>
      <c r="W530" s="205"/>
      <c r="X530" s="205"/>
      <c r="Y530" s="205"/>
      <c r="Z530" s="205"/>
    </row>
    <row r="531">
      <c r="A531" s="226"/>
      <c r="B531" s="226"/>
      <c r="C531" s="205"/>
      <c r="D531" s="205"/>
      <c r="E531" s="205"/>
      <c r="F531" s="205"/>
      <c r="G531" s="205"/>
      <c r="H531" s="205"/>
      <c r="I531" s="205"/>
      <c r="J531" s="205"/>
      <c r="K531" s="205"/>
      <c r="L531" s="205"/>
      <c r="M531" s="205"/>
      <c r="N531" s="205"/>
      <c r="O531" s="205"/>
      <c r="P531" s="205"/>
      <c r="Q531" s="205"/>
      <c r="R531" s="205"/>
      <c r="S531" s="205"/>
      <c r="T531" s="205"/>
      <c r="U531" s="205"/>
      <c r="V531" s="205"/>
      <c r="W531" s="205"/>
      <c r="X531" s="205"/>
      <c r="Y531" s="205"/>
      <c r="Z531" s="205"/>
    </row>
    <row r="532">
      <c r="A532" s="226"/>
      <c r="B532" s="226"/>
      <c r="C532" s="205"/>
      <c r="D532" s="205"/>
      <c r="E532" s="205"/>
      <c r="F532" s="205"/>
      <c r="G532" s="205"/>
      <c r="H532" s="205"/>
      <c r="I532" s="205"/>
      <c r="J532" s="205"/>
      <c r="K532" s="205"/>
      <c r="L532" s="205"/>
      <c r="M532" s="205"/>
      <c r="N532" s="205"/>
      <c r="O532" s="205"/>
      <c r="P532" s="205"/>
      <c r="Q532" s="205"/>
      <c r="R532" s="205"/>
      <c r="S532" s="205"/>
      <c r="T532" s="205"/>
      <c r="U532" s="205"/>
      <c r="V532" s="205"/>
      <c r="W532" s="205"/>
      <c r="X532" s="205"/>
      <c r="Y532" s="205"/>
      <c r="Z532" s="205"/>
    </row>
    <row r="533">
      <c r="A533" s="226"/>
      <c r="B533" s="226"/>
      <c r="C533" s="205"/>
      <c r="D533" s="205"/>
      <c r="E533" s="205"/>
      <c r="F533" s="205"/>
      <c r="G533" s="205"/>
      <c r="H533" s="205"/>
      <c r="I533" s="205"/>
      <c r="J533" s="205"/>
      <c r="K533" s="205"/>
      <c r="L533" s="205"/>
      <c r="M533" s="205"/>
      <c r="N533" s="205"/>
      <c r="O533" s="205"/>
      <c r="P533" s="205"/>
      <c r="Q533" s="205"/>
      <c r="R533" s="205"/>
      <c r="S533" s="205"/>
      <c r="T533" s="205"/>
      <c r="U533" s="205"/>
      <c r="V533" s="205"/>
      <c r="W533" s="205"/>
      <c r="X533" s="205"/>
      <c r="Y533" s="205"/>
      <c r="Z533" s="205"/>
    </row>
    <row r="534">
      <c r="A534" s="226"/>
      <c r="B534" s="226"/>
      <c r="C534" s="205"/>
      <c r="D534" s="205"/>
      <c r="E534" s="205"/>
      <c r="F534" s="205"/>
      <c r="G534" s="205"/>
      <c r="H534" s="205"/>
      <c r="I534" s="205"/>
      <c r="J534" s="205"/>
      <c r="K534" s="205"/>
      <c r="L534" s="205"/>
      <c r="M534" s="205"/>
      <c r="N534" s="205"/>
      <c r="O534" s="205"/>
      <c r="P534" s="205"/>
      <c r="Q534" s="205"/>
      <c r="R534" s="205"/>
      <c r="S534" s="205"/>
      <c r="T534" s="205"/>
      <c r="U534" s="205"/>
      <c r="V534" s="205"/>
      <c r="W534" s="205"/>
      <c r="X534" s="205"/>
      <c r="Y534" s="205"/>
      <c r="Z534" s="205"/>
    </row>
    <row r="535">
      <c r="A535" s="226"/>
      <c r="B535" s="226"/>
      <c r="C535" s="205"/>
      <c r="D535" s="205"/>
      <c r="E535" s="205"/>
      <c r="F535" s="205"/>
      <c r="G535" s="205"/>
      <c r="H535" s="205"/>
      <c r="I535" s="205"/>
      <c r="J535" s="205"/>
      <c r="K535" s="205"/>
      <c r="L535" s="205"/>
      <c r="M535" s="205"/>
      <c r="N535" s="205"/>
      <c r="O535" s="205"/>
      <c r="P535" s="205"/>
      <c r="Q535" s="205"/>
      <c r="R535" s="205"/>
      <c r="S535" s="205"/>
      <c r="T535" s="205"/>
      <c r="U535" s="205"/>
      <c r="V535" s="205"/>
      <c r="W535" s="205"/>
      <c r="X535" s="205"/>
      <c r="Y535" s="205"/>
      <c r="Z535" s="205"/>
    </row>
    <row r="536">
      <c r="A536" s="226"/>
      <c r="B536" s="226"/>
      <c r="C536" s="205"/>
      <c r="D536" s="205"/>
      <c r="E536" s="205"/>
      <c r="F536" s="205"/>
      <c r="G536" s="205"/>
      <c r="H536" s="205"/>
      <c r="I536" s="205"/>
      <c r="J536" s="205"/>
      <c r="K536" s="205"/>
      <c r="L536" s="205"/>
      <c r="M536" s="205"/>
      <c r="N536" s="205"/>
      <c r="O536" s="205"/>
      <c r="P536" s="205"/>
      <c r="Q536" s="205"/>
      <c r="R536" s="205"/>
      <c r="S536" s="205"/>
      <c r="T536" s="205"/>
      <c r="U536" s="205"/>
      <c r="V536" s="205"/>
      <c r="W536" s="205"/>
      <c r="X536" s="205"/>
      <c r="Y536" s="205"/>
      <c r="Z536" s="205"/>
    </row>
    <row r="537">
      <c r="A537" s="226"/>
      <c r="B537" s="226"/>
      <c r="C537" s="205"/>
      <c r="D537" s="205"/>
      <c r="E537" s="205"/>
      <c r="F537" s="205"/>
      <c r="G537" s="205"/>
      <c r="H537" s="205"/>
      <c r="I537" s="205"/>
      <c r="J537" s="205"/>
      <c r="K537" s="205"/>
      <c r="L537" s="205"/>
      <c r="M537" s="205"/>
      <c r="N537" s="205"/>
      <c r="O537" s="205"/>
      <c r="P537" s="205"/>
      <c r="Q537" s="205"/>
      <c r="R537" s="205"/>
      <c r="S537" s="205"/>
      <c r="T537" s="205"/>
      <c r="U537" s="205"/>
      <c r="V537" s="205"/>
      <c r="W537" s="205"/>
      <c r="X537" s="205"/>
      <c r="Y537" s="205"/>
      <c r="Z537" s="205"/>
    </row>
    <row r="538">
      <c r="A538" s="226"/>
      <c r="B538" s="226"/>
      <c r="C538" s="205"/>
      <c r="D538" s="205"/>
      <c r="E538" s="205"/>
      <c r="F538" s="205"/>
      <c r="G538" s="205"/>
      <c r="H538" s="205"/>
      <c r="I538" s="205"/>
      <c r="J538" s="205"/>
      <c r="K538" s="205"/>
      <c r="L538" s="205"/>
      <c r="M538" s="205"/>
      <c r="N538" s="205"/>
      <c r="O538" s="205"/>
      <c r="P538" s="205"/>
      <c r="Q538" s="205"/>
      <c r="R538" s="205"/>
      <c r="S538" s="205"/>
      <c r="T538" s="205"/>
      <c r="U538" s="205"/>
      <c r="V538" s="205"/>
      <c r="W538" s="205"/>
      <c r="X538" s="205"/>
      <c r="Y538" s="205"/>
      <c r="Z538" s="205"/>
    </row>
    <row r="539">
      <c r="A539" s="226"/>
      <c r="B539" s="226"/>
      <c r="C539" s="205"/>
      <c r="D539" s="205"/>
      <c r="E539" s="205"/>
      <c r="F539" s="205"/>
      <c r="G539" s="205"/>
      <c r="H539" s="205"/>
      <c r="I539" s="205"/>
      <c r="J539" s="205"/>
      <c r="K539" s="205"/>
      <c r="L539" s="205"/>
      <c r="M539" s="205"/>
      <c r="N539" s="205"/>
      <c r="O539" s="205"/>
      <c r="P539" s="205"/>
      <c r="Q539" s="205"/>
      <c r="R539" s="205"/>
      <c r="S539" s="205"/>
      <c r="T539" s="205"/>
      <c r="U539" s="205"/>
      <c r="V539" s="205"/>
      <c r="W539" s="205"/>
      <c r="X539" s="205"/>
      <c r="Y539" s="205"/>
      <c r="Z539" s="205"/>
    </row>
    <row r="540">
      <c r="A540" s="226"/>
      <c r="B540" s="226"/>
      <c r="C540" s="205"/>
      <c r="D540" s="205"/>
      <c r="E540" s="205"/>
      <c r="F540" s="205"/>
      <c r="G540" s="205"/>
      <c r="H540" s="205"/>
      <c r="I540" s="205"/>
      <c r="J540" s="205"/>
      <c r="K540" s="205"/>
      <c r="L540" s="205"/>
      <c r="M540" s="205"/>
      <c r="N540" s="205"/>
      <c r="O540" s="205"/>
      <c r="P540" s="205"/>
      <c r="Q540" s="205"/>
      <c r="R540" s="205"/>
      <c r="S540" s="205"/>
      <c r="T540" s="205"/>
      <c r="U540" s="205"/>
      <c r="V540" s="205"/>
      <c r="W540" s="205"/>
      <c r="X540" s="205"/>
      <c r="Y540" s="205"/>
      <c r="Z540" s="205"/>
    </row>
    <row r="541">
      <c r="A541" s="226"/>
      <c r="B541" s="226"/>
      <c r="C541" s="205"/>
      <c r="D541" s="205"/>
      <c r="E541" s="205"/>
      <c r="F541" s="205"/>
      <c r="G541" s="205"/>
      <c r="H541" s="205"/>
      <c r="I541" s="205"/>
      <c r="J541" s="205"/>
      <c r="K541" s="205"/>
      <c r="L541" s="205"/>
      <c r="M541" s="205"/>
      <c r="N541" s="205"/>
      <c r="O541" s="205"/>
      <c r="P541" s="205"/>
      <c r="Q541" s="205"/>
      <c r="R541" s="205"/>
      <c r="S541" s="205"/>
      <c r="T541" s="205"/>
      <c r="U541" s="205"/>
      <c r="V541" s="205"/>
      <c r="W541" s="205"/>
      <c r="X541" s="205"/>
      <c r="Y541" s="205"/>
      <c r="Z541" s="205"/>
    </row>
    <row r="542">
      <c r="A542" s="226"/>
      <c r="B542" s="226"/>
      <c r="C542" s="205"/>
      <c r="D542" s="205"/>
      <c r="E542" s="205"/>
      <c r="F542" s="205"/>
      <c r="G542" s="205"/>
      <c r="H542" s="205"/>
      <c r="I542" s="205"/>
      <c r="J542" s="205"/>
      <c r="K542" s="205"/>
      <c r="L542" s="205"/>
      <c r="M542" s="205"/>
      <c r="N542" s="205"/>
      <c r="O542" s="205"/>
      <c r="P542" s="205"/>
      <c r="Q542" s="205"/>
      <c r="R542" s="205"/>
      <c r="S542" s="205"/>
      <c r="T542" s="205"/>
      <c r="U542" s="205"/>
      <c r="V542" s="205"/>
      <c r="W542" s="205"/>
      <c r="X542" s="205"/>
      <c r="Y542" s="205"/>
      <c r="Z542" s="205"/>
    </row>
    <row r="543">
      <c r="A543" s="226"/>
      <c r="B543" s="226"/>
      <c r="C543" s="205"/>
      <c r="D543" s="205"/>
      <c r="E543" s="205"/>
      <c r="F543" s="205"/>
      <c r="G543" s="205"/>
      <c r="H543" s="205"/>
      <c r="I543" s="205"/>
      <c r="J543" s="205"/>
      <c r="K543" s="205"/>
      <c r="L543" s="205"/>
      <c r="M543" s="205"/>
      <c r="N543" s="205"/>
      <c r="O543" s="205"/>
      <c r="P543" s="205"/>
      <c r="Q543" s="205"/>
      <c r="R543" s="205"/>
      <c r="S543" s="205"/>
      <c r="T543" s="205"/>
      <c r="U543" s="205"/>
      <c r="V543" s="205"/>
      <c r="W543" s="205"/>
      <c r="X543" s="205"/>
      <c r="Y543" s="205"/>
      <c r="Z543" s="205"/>
    </row>
    <row r="544">
      <c r="A544" s="226"/>
      <c r="B544" s="226"/>
      <c r="C544" s="205"/>
      <c r="D544" s="205"/>
      <c r="E544" s="205"/>
      <c r="F544" s="205"/>
      <c r="G544" s="205"/>
      <c r="H544" s="205"/>
      <c r="I544" s="205"/>
      <c r="J544" s="205"/>
      <c r="K544" s="205"/>
      <c r="L544" s="205"/>
      <c r="M544" s="205"/>
      <c r="N544" s="205"/>
      <c r="O544" s="205"/>
      <c r="P544" s="205"/>
      <c r="Q544" s="205"/>
      <c r="R544" s="205"/>
      <c r="S544" s="205"/>
      <c r="T544" s="205"/>
      <c r="U544" s="205"/>
      <c r="V544" s="205"/>
      <c r="W544" s="205"/>
      <c r="X544" s="205"/>
      <c r="Y544" s="205"/>
      <c r="Z544" s="205"/>
    </row>
    <row r="545">
      <c r="A545" s="226"/>
      <c r="B545" s="226"/>
      <c r="C545" s="205"/>
      <c r="D545" s="205"/>
      <c r="E545" s="205"/>
      <c r="F545" s="205"/>
      <c r="G545" s="205"/>
      <c r="H545" s="205"/>
      <c r="I545" s="205"/>
      <c r="J545" s="205"/>
      <c r="K545" s="205"/>
      <c r="L545" s="205"/>
      <c r="M545" s="205"/>
      <c r="N545" s="205"/>
      <c r="O545" s="205"/>
      <c r="P545" s="205"/>
      <c r="Q545" s="205"/>
      <c r="R545" s="205"/>
      <c r="S545" s="205"/>
      <c r="T545" s="205"/>
      <c r="U545" s="205"/>
      <c r="V545" s="205"/>
      <c r="W545" s="205"/>
      <c r="X545" s="205"/>
      <c r="Y545" s="205"/>
      <c r="Z545" s="205"/>
    </row>
    <row r="546">
      <c r="A546" s="226"/>
      <c r="B546" s="226"/>
      <c r="C546" s="205"/>
      <c r="D546" s="205"/>
      <c r="E546" s="205"/>
      <c r="F546" s="205"/>
      <c r="G546" s="205"/>
      <c r="H546" s="205"/>
      <c r="I546" s="205"/>
      <c r="J546" s="205"/>
      <c r="K546" s="205"/>
      <c r="L546" s="205"/>
      <c r="M546" s="205"/>
      <c r="N546" s="205"/>
      <c r="O546" s="205"/>
      <c r="P546" s="205"/>
      <c r="Q546" s="205"/>
      <c r="R546" s="205"/>
      <c r="S546" s="205"/>
      <c r="T546" s="205"/>
      <c r="U546" s="205"/>
      <c r="V546" s="205"/>
      <c r="W546" s="205"/>
      <c r="X546" s="205"/>
      <c r="Y546" s="205"/>
      <c r="Z546" s="205"/>
    </row>
    <row r="547">
      <c r="A547" s="226"/>
      <c r="B547" s="226"/>
      <c r="C547" s="205"/>
      <c r="D547" s="205"/>
      <c r="E547" s="205"/>
      <c r="F547" s="205"/>
      <c r="G547" s="205"/>
      <c r="H547" s="205"/>
      <c r="I547" s="205"/>
      <c r="J547" s="205"/>
      <c r="K547" s="205"/>
      <c r="L547" s="205"/>
      <c r="M547" s="205"/>
      <c r="N547" s="205"/>
      <c r="O547" s="205"/>
      <c r="P547" s="205"/>
      <c r="Q547" s="205"/>
      <c r="R547" s="205"/>
      <c r="S547" s="205"/>
      <c r="T547" s="205"/>
      <c r="U547" s="205"/>
      <c r="V547" s="205"/>
      <c r="W547" s="205"/>
      <c r="X547" s="205"/>
      <c r="Y547" s="205"/>
      <c r="Z547" s="205"/>
    </row>
    <row r="548">
      <c r="A548" s="226"/>
      <c r="B548" s="226"/>
      <c r="C548" s="205"/>
      <c r="D548" s="205"/>
      <c r="E548" s="205"/>
      <c r="F548" s="205"/>
      <c r="G548" s="205"/>
      <c r="H548" s="205"/>
      <c r="I548" s="205"/>
      <c r="J548" s="205"/>
      <c r="K548" s="205"/>
      <c r="L548" s="205"/>
      <c r="M548" s="205"/>
      <c r="N548" s="205"/>
      <c r="O548" s="205"/>
      <c r="P548" s="205"/>
      <c r="Q548" s="205"/>
      <c r="R548" s="205"/>
      <c r="S548" s="205"/>
      <c r="T548" s="205"/>
      <c r="U548" s="205"/>
      <c r="V548" s="205"/>
      <c r="W548" s="205"/>
      <c r="X548" s="205"/>
      <c r="Y548" s="205"/>
      <c r="Z548" s="205"/>
    </row>
    <row r="549">
      <c r="A549" s="226"/>
      <c r="B549" s="226"/>
      <c r="C549" s="205"/>
      <c r="D549" s="205"/>
      <c r="E549" s="205"/>
      <c r="F549" s="205"/>
      <c r="G549" s="205"/>
      <c r="H549" s="205"/>
      <c r="I549" s="205"/>
      <c r="J549" s="205"/>
      <c r="K549" s="205"/>
      <c r="L549" s="205"/>
      <c r="M549" s="205"/>
      <c r="N549" s="205"/>
      <c r="O549" s="205"/>
      <c r="P549" s="205"/>
      <c r="Q549" s="205"/>
      <c r="R549" s="205"/>
      <c r="S549" s="205"/>
      <c r="T549" s="205"/>
      <c r="U549" s="205"/>
      <c r="V549" s="205"/>
      <c r="W549" s="205"/>
      <c r="X549" s="205"/>
      <c r="Y549" s="205"/>
      <c r="Z549" s="205"/>
    </row>
    <row r="550">
      <c r="A550" s="226"/>
      <c r="B550" s="226"/>
      <c r="C550" s="205"/>
      <c r="D550" s="205"/>
      <c r="E550" s="205"/>
      <c r="F550" s="205"/>
      <c r="G550" s="205"/>
      <c r="H550" s="205"/>
      <c r="I550" s="205"/>
      <c r="J550" s="205"/>
      <c r="K550" s="205"/>
      <c r="L550" s="205"/>
      <c r="M550" s="205"/>
      <c r="N550" s="205"/>
      <c r="O550" s="205"/>
      <c r="P550" s="205"/>
      <c r="Q550" s="205"/>
      <c r="R550" s="205"/>
      <c r="S550" s="205"/>
      <c r="T550" s="205"/>
      <c r="U550" s="205"/>
      <c r="V550" s="205"/>
      <c r="W550" s="205"/>
      <c r="X550" s="205"/>
      <c r="Y550" s="205"/>
      <c r="Z550" s="205"/>
    </row>
    <row r="551">
      <c r="A551" s="226"/>
      <c r="B551" s="226"/>
      <c r="C551" s="205"/>
      <c r="D551" s="205"/>
      <c r="E551" s="205"/>
      <c r="F551" s="205"/>
      <c r="G551" s="205"/>
      <c r="H551" s="205"/>
      <c r="I551" s="205"/>
      <c r="J551" s="205"/>
      <c r="K551" s="205"/>
      <c r="L551" s="205"/>
      <c r="M551" s="205"/>
      <c r="N551" s="205"/>
      <c r="O551" s="205"/>
      <c r="P551" s="205"/>
      <c r="Q551" s="205"/>
      <c r="R551" s="205"/>
      <c r="S551" s="205"/>
      <c r="T551" s="205"/>
      <c r="U551" s="205"/>
      <c r="V551" s="205"/>
      <c r="W551" s="205"/>
      <c r="X551" s="205"/>
      <c r="Y551" s="205"/>
      <c r="Z551" s="205"/>
    </row>
    <row r="552">
      <c r="A552" s="226"/>
      <c r="B552" s="226"/>
      <c r="C552" s="205"/>
      <c r="D552" s="205"/>
      <c r="E552" s="205"/>
      <c r="F552" s="205"/>
      <c r="G552" s="205"/>
      <c r="H552" s="205"/>
      <c r="I552" s="205"/>
      <c r="J552" s="205"/>
      <c r="K552" s="205"/>
      <c r="L552" s="205"/>
      <c r="M552" s="205"/>
      <c r="N552" s="205"/>
      <c r="O552" s="205"/>
      <c r="P552" s="205"/>
      <c r="Q552" s="205"/>
      <c r="R552" s="205"/>
      <c r="S552" s="205"/>
      <c r="T552" s="205"/>
      <c r="U552" s="205"/>
      <c r="V552" s="205"/>
      <c r="W552" s="205"/>
      <c r="X552" s="205"/>
      <c r="Y552" s="205"/>
      <c r="Z552" s="205"/>
    </row>
    <row r="553">
      <c r="A553" s="226"/>
      <c r="B553" s="226"/>
      <c r="C553" s="205"/>
      <c r="D553" s="205"/>
      <c r="E553" s="205"/>
      <c r="F553" s="205"/>
      <c r="G553" s="205"/>
      <c r="H553" s="205"/>
      <c r="I553" s="205"/>
      <c r="J553" s="205"/>
      <c r="K553" s="205"/>
      <c r="L553" s="205"/>
      <c r="M553" s="205"/>
      <c r="N553" s="205"/>
      <c r="O553" s="205"/>
      <c r="P553" s="205"/>
      <c r="Q553" s="205"/>
      <c r="R553" s="205"/>
      <c r="S553" s="205"/>
      <c r="T553" s="205"/>
      <c r="U553" s="205"/>
      <c r="V553" s="205"/>
      <c r="W553" s="205"/>
      <c r="X553" s="205"/>
      <c r="Y553" s="205"/>
      <c r="Z553" s="205"/>
    </row>
    <row r="554">
      <c r="A554" s="226"/>
      <c r="B554" s="226"/>
      <c r="C554" s="205"/>
      <c r="D554" s="205"/>
      <c r="E554" s="205"/>
      <c r="F554" s="205"/>
      <c r="G554" s="205"/>
      <c r="H554" s="205"/>
      <c r="I554" s="205"/>
      <c r="J554" s="205"/>
      <c r="K554" s="205"/>
      <c r="L554" s="205"/>
      <c r="M554" s="205"/>
      <c r="N554" s="205"/>
      <c r="O554" s="205"/>
      <c r="P554" s="205"/>
      <c r="Q554" s="205"/>
      <c r="R554" s="205"/>
      <c r="S554" s="205"/>
      <c r="T554" s="205"/>
      <c r="U554" s="205"/>
      <c r="V554" s="205"/>
      <c r="W554" s="205"/>
      <c r="X554" s="205"/>
      <c r="Y554" s="205"/>
      <c r="Z554" s="205"/>
    </row>
    <row r="555">
      <c r="A555" s="226"/>
      <c r="B555" s="226"/>
      <c r="C555" s="205"/>
      <c r="D555" s="205"/>
      <c r="E555" s="205"/>
      <c r="F555" s="205"/>
      <c r="G555" s="205"/>
      <c r="H555" s="205"/>
      <c r="I555" s="205"/>
      <c r="J555" s="205"/>
      <c r="K555" s="205"/>
      <c r="L555" s="205"/>
      <c r="M555" s="205"/>
      <c r="N555" s="205"/>
      <c r="O555" s="205"/>
      <c r="P555" s="205"/>
      <c r="Q555" s="205"/>
      <c r="R555" s="205"/>
      <c r="S555" s="205"/>
      <c r="T555" s="205"/>
      <c r="U555" s="205"/>
      <c r="V555" s="205"/>
      <c r="W555" s="205"/>
      <c r="X555" s="205"/>
      <c r="Y555" s="205"/>
      <c r="Z555" s="205"/>
    </row>
    <row r="556">
      <c r="A556" s="226"/>
      <c r="B556" s="226"/>
      <c r="C556" s="205"/>
      <c r="D556" s="205"/>
      <c r="E556" s="205"/>
      <c r="F556" s="205"/>
      <c r="G556" s="205"/>
      <c r="H556" s="205"/>
      <c r="I556" s="205"/>
      <c r="J556" s="205"/>
      <c r="K556" s="205"/>
      <c r="L556" s="205"/>
      <c r="M556" s="205"/>
      <c r="N556" s="205"/>
      <c r="O556" s="205"/>
      <c r="P556" s="205"/>
      <c r="Q556" s="205"/>
      <c r="R556" s="205"/>
      <c r="S556" s="205"/>
      <c r="T556" s="205"/>
      <c r="U556" s="205"/>
      <c r="V556" s="205"/>
      <c r="W556" s="205"/>
      <c r="X556" s="205"/>
      <c r="Y556" s="205"/>
      <c r="Z556" s="205"/>
    </row>
    <row r="557">
      <c r="A557" s="226"/>
      <c r="B557" s="226"/>
      <c r="C557" s="205"/>
      <c r="D557" s="205"/>
      <c r="E557" s="205"/>
      <c r="F557" s="205"/>
      <c r="G557" s="205"/>
      <c r="H557" s="205"/>
      <c r="I557" s="205"/>
      <c r="J557" s="205"/>
      <c r="K557" s="205"/>
      <c r="L557" s="205"/>
      <c r="M557" s="205"/>
      <c r="N557" s="205"/>
      <c r="O557" s="205"/>
      <c r="P557" s="205"/>
      <c r="Q557" s="205"/>
      <c r="R557" s="205"/>
      <c r="S557" s="205"/>
      <c r="T557" s="205"/>
      <c r="U557" s="205"/>
      <c r="V557" s="205"/>
      <c r="W557" s="205"/>
      <c r="X557" s="205"/>
      <c r="Y557" s="205"/>
      <c r="Z557" s="205"/>
    </row>
    <row r="558">
      <c r="A558" s="226"/>
      <c r="B558" s="226"/>
      <c r="C558" s="205"/>
      <c r="D558" s="205"/>
      <c r="E558" s="205"/>
      <c r="F558" s="205"/>
      <c r="G558" s="205"/>
      <c r="H558" s="205"/>
      <c r="I558" s="205"/>
      <c r="J558" s="205"/>
      <c r="K558" s="205"/>
      <c r="L558" s="205"/>
      <c r="M558" s="205"/>
      <c r="N558" s="205"/>
      <c r="O558" s="205"/>
      <c r="P558" s="205"/>
      <c r="Q558" s="205"/>
      <c r="R558" s="205"/>
      <c r="S558" s="205"/>
      <c r="T558" s="205"/>
      <c r="U558" s="205"/>
      <c r="V558" s="205"/>
      <c r="W558" s="205"/>
      <c r="X558" s="205"/>
      <c r="Y558" s="205"/>
      <c r="Z558" s="205"/>
    </row>
    <row r="559">
      <c r="A559" s="226"/>
      <c r="B559" s="226"/>
      <c r="C559" s="205"/>
      <c r="D559" s="205"/>
      <c r="E559" s="205"/>
      <c r="F559" s="205"/>
      <c r="G559" s="205"/>
      <c r="H559" s="205"/>
      <c r="I559" s="205"/>
      <c r="J559" s="205"/>
      <c r="K559" s="205"/>
      <c r="L559" s="205"/>
      <c r="M559" s="205"/>
      <c r="N559" s="205"/>
      <c r="O559" s="205"/>
      <c r="P559" s="205"/>
      <c r="Q559" s="205"/>
      <c r="R559" s="205"/>
      <c r="S559" s="205"/>
      <c r="T559" s="205"/>
      <c r="U559" s="205"/>
      <c r="V559" s="205"/>
      <c r="W559" s="205"/>
      <c r="X559" s="205"/>
      <c r="Y559" s="205"/>
      <c r="Z559" s="205"/>
    </row>
    <row r="560">
      <c r="A560" s="226"/>
      <c r="B560" s="226"/>
      <c r="C560" s="205"/>
      <c r="D560" s="205"/>
      <c r="E560" s="205"/>
      <c r="F560" s="205"/>
      <c r="G560" s="205"/>
      <c r="H560" s="205"/>
      <c r="I560" s="205"/>
      <c r="J560" s="205"/>
      <c r="K560" s="205"/>
      <c r="L560" s="205"/>
      <c r="M560" s="205"/>
      <c r="N560" s="205"/>
      <c r="O560" s="205"/>
      <c r="P560" s="205"/>
      <c r="Q560" s="205"/>
      <c r="R560" s="205"/>
      <c r="S560" s="205"/>
      <c r="T560" s="205"/>
      <c r="U560" s="205"/>
      <c r="V560" s="205"/>
      <c r="W560" s="205"/>
      <c r="X560" s="205"/>
      <c r="Y560" s="205"/>
      <c r="Z560" s="205"/>
    </row>
    <row r="561">
      <c r="A561" s="226"/>
      <c r="B561" s="226"/>
      <c r="C561" s="205"/>
      <c r="D561" s="205"/>
      <c r="E561" s="205"/>
      <c r="F561" s="205"/>
      <c r="G561" s="205"/>
      <c r="H561" s="205"/>
      <c r="I561" s="205"/>
      <c r="J561" s="205"/>
      <c r="K561" s="205"/>
      <c r="L561" s="205"/>
      <c r="M561" s="205"/>
      <c r="N561" s="205"/>
      <c r="O561" s="205"/>
      <c r="P561" s="205"/>
      <c r="Q561" s="205"/>
      <c r="R561" s="205"/>
      <c r="S561" s="205"/>
      <c r="T561" s="205"/>
      <c r="U561" s="205"/>
      <c r="V561" s="205"/>
      <c r="W561" s="205"/>
      <c r="X561" s="205"/>
      <c r="Y561" s="205"/>
      <c r="Z561" s="205"/>
    </row>
    <row r="562">
      <c r="A562" s="226"/>
      <c r="B562" s="226"/>
      <c r="C562" s="205"/>
      <c r="D562" s="205"/>
      <c r="E562" s="205"/>
      <c r="F562" s="205"/>
      <c r="G562" s="205"/>
      <c r="H562" s="205"/>
      <c r="I562" s="205"/>
      <c r="J562" s="205"/>
      <c r="K562" s="205"/>
      <c r="L562" s="205"/>
      <c r="M562" s="205"/>
      <c r="N562" s="205"/>
      <c r="O562" s="205"/>
      <c r="P562" s="205"/>
      <c r="Q562" s="205"/>
      <c r="R562" s="205"/>
      <c r="S562" s="205"/>
      <c r="T562" s="205"/>
      <c r="U562" s="205"/>
      <c r="V562" s="205"/>
      <c r="W562" s="205"/>
      <c r="X562" s="205"/>
      <c r="Y562" s="205"/>
      <c r="Z562" s="205"/>
    </row>
    <row r="563">
      <c r="A563" s="226"/>
      <c r="B563" s="226"/>
      <c r="C563" s="205"/>
      <c r="D563" s="205"/>
      <c r="E563" s="205"/>
      <c r="F563" s="205"/>
      <c r="G563" s="205"/>
      <c r="H563" s="205"/>
      <c r="I563" s="205"/>
      <c r="J563" s="205"/>
      <c r="K563" s="205"/>
      <c r="L563" s="205"/>
      <c r="M563" s="205"/>
      <c r="N563" s="205"/>
      <c r="O563" s="205"/>
      <c r="P563" s="205"/>
      <c r="Q563" s="205"/>
      <c r="R563" s="205"/>
      <c r="S563" s="205"/>
      <c r="T563" s="205"/>
      <c r="U563" s="205"/>
      <c r="V563" s="205"/>
      <c r="W563" s="205"/>
      <c r="X563" s="205"/>
      <c r="Y563" s="205"/>
      <c r="Z563" s="205"/>
    </row>
    <row r="564">
      <c r="A564" s="226"/>
      <c r="B564" s="226"/>
      <c r="C564" s="205"/>
      <c r="D564" s="205"/>
      <c r="E564" s="205"/>
      <c r="F564" s="205"/>
      <c r="G564" s="205"/>
      <c r="H564" s="205"/>
      <c r="I564" s="205"/>
      <c r="J564" s="205"/>
      <c r="K564" s="205"/>
      <c r="L564" s="205"/>
      <c r="M564" s="205"/>
      <c r="N564" s="205"/>
      <c r="O564" s="205"/>
      <c r="P564" s="205"/>
      <c r="Q564" s="205"/>
      <c r="R564" s="205"/>
      <c r="S564" s="205"/>
      <c r="T564" s="205"/>
      <c r="U564" s="205"/>
      <c r="V564" s="205"/>
      <c r="W564" s="205"/>
      <c r="X564" s="205"/>
      <c r="Y564" s="205"/>
      <c r="Z564" s="205"/>
    </row>
    <row r="565">
      <c r="A565" s="226"/>
      <c r="B565" s="226"/>
      <c r="C565" s="205"/>
      <c r="D565" s="205"/>
      <c r="E565" s="205"/>
      <c r="F565" s="205"/>
      <c r="G565" s="205"/>
      <c r="H565" s="205"/>
      <c r="I565" s="205"/>
      <c r="J565" s="205"/>
      <c r="K565" s="205"/>
      <c r="L565" s="205"/>
      <c r="M565" s="205"/>
      <c r="N565" s="205"/>
      <c r="O565" s="205"/>
      <c r="P565" s="205"/>
      <c r="Q565" s="205"/>
      <c r="R565" s="205"/>
      <c r="S565" s="205"/>
      <c r="T565" s="205"/>
      <c r="U565" s="205"/>
      <c r="V565" s="205"/>
      <c r="W565" s="205"/>
      <c r="X565" s="205"/>
      <c r="Y565" s="205"/>
      <c r="Z565" s="205"/>
    </row>
    <row r="566">
      <c r="A566" s="226"/>
      <c r="B566" s="226"/>
      <c r="C566" s="205"/>
      <c r="D566" s="205"/>
      <c r="E566" s="205"/>
      <c r="F566" s="205"/>
      <c r="G566" s="205"/>
      <c r="H566" s="205"/>
      <c r="I566" s="205"/>
      <c r="J566" s="205"/>
      <c r="K566" s="205"/>
      <c r="L566" s="205"/>
      <c r="M566" s="205"/>
      <c r="N566" s="205"/>
      <c r="O566" s="205"/>
      <c r="P566" s="205"/>
      <c r="Q566" s="205"/>
      <c r="R566" s="205"/>
      <c r="S566" s="205"/>
      <c r="T566" s="205"/>
      <c r="U566" s="205"/>
      <c r="V566" s="205"/>
      <c r="W566" s="205"/>
      <c r="X566" s="205"/>
      <c r="Y566" s="205"/>
      <c r="Z566" s="205"/>
    </row>
    <row r="567">
      <c r="A567" s="226"/>
      <c r="B567" s="226"/>
      <c r="C567" s="205"/>
      <c r="D567" s="205"/>
      <c r="E567" s="205"/>
      <c r="F567" s="205"/>
      <c r="G567" s="205"/>
      <c r="H567" s="205"/>
      <c r="I567" s="205"/>
      <c r="J567" s="205"/>
      <c r="K567" s="205"/>
      <c r="L567" s="205"/>
      <c r="M567" s="205"/>
      <c r="N567" s="205"/>
      <c r="O567" s="205"/>
      <c r="P567" s="205"/>
      <c r="Q567" s="205"/>
      <c r="R567" s="205"/>
      <c r="S567" s="205"/>
      <c r="T567" s="205"/>
      <c r="U567" s="205"/>
      <c r="V567" s="205"/>
      <c r="W567" s="205"/>
      <c r="X567" s="205"/>
      <c r="Y567" s="205"/>
      <c r="Z567" s="205"/>
    </row>
    <row r="568">
      <c r="A568" s="226"/>
      <c r="B568" s="226"/>
      <c r="C568" s="205"/>
      <c r="D568" s="205"/>
      <c r="E568" s="205"/>
      <c r="F568" s="205"/>
      <c r="G568" s="205"/>
      <c r="H568" s="205"/>
      <c r="I568" s="205"/>
      <c r="J568" s="205"/>
      <c r="K568" s="205"/>
      <c r="L568" s="205"/>
      <c r="M568" s="205"/>
      <c r="N568" s="205"/>
      <c r="O568" s="205"/>
      <c r="P568" s="205"/>
      <c r="Q568" s="205"/>
      <c r="R568" s="205"/>
      <c r="S568" s="205"/>
      <c r="T568" s="205"/>
      <c r="U568" s="205"/>
      <c r="V568" s="205"/>
      <c r="W568" s="205"/>
      <c r="X568" s="205"/>
      <c r="Y568" s="205"/>
      <c r="Z568" s="205"/>
    </row>
    <row r="569">
      <c r="A569" s="226"/>
      <c r="B569" s="226"/>
      <c r="C569" s="205"/>
      <c r="D569" s="205"/>
      <c r="E569" s="205"/>
      <c r="F569" s="205"/>
      <c r="G569" s="205"/>
      <c r="H569" s="205"/>
      <c r="I569" s="205"/>
      <c r="J569" s="205"/>
      <c r="K569" s="205"/>
      <c r="L569" s="205"/>
      <c r="M569" s="205"/>
      <c r="N569" s="205"/>
      <c r="O569" s="205"/>
      <c r="P569" s="205"/>
      <c r="Q569" s="205"/>
      <c r="R569" s="205"/>
      <c r="S569" s="205"/>
      <c r="T569" s="205"/>
      <c r="U569" s="205"/>
      <c r="V569" s="205"/>
      <c r="W569" s="205"/>
      <c r="X569" s="205"/>
      <c r="Y569" s="205"/>
      <c r="Z569" s="205"/>
    </row>
    <row r="570">
      <c r="A570" s="226"/>
      <c r="B570" s="226"/>
      <c r="C570" s="205"/>
      <c r="D570" s="205"/>
      <c r="E570" s="205"/>
      <c r="F570" s="205"/>
      <c r="G570" s="205"/>
      <c r="H570" s="205"/>
      <c r="I570" s="205"/>
      <c r="J570" s="205"/>
      <c r="K570" s="205"/>
      <c r="L570" s="205"/>
      <c r="M570" s="205"/>
      <c r="N570" s="205"/>
      <c r="O570" s="205"/>
      <c r="P570" s="205"/>
      <c r="Q570" s="205"/>
      <c r="R570" s="205"/>
      <c r="S570" s="205"/>
      <c r="T570" s="205"/>
      <c r="U570" s="205"/>
      <c r="V570" s="205"/>
      <c r="W570" s="205"/>
      <c r="X570" s="205"/>
      <c r="Y570" s="205"/>
      <c r="Z570" s="205"/>
    </row>
    <row r="571">
      <c r="A571" s="226"/>
      <c r="B571" s="226"/>
      <c r="C571" s="205"/>
      <c r="D571" s="205"/>
      <c r="E571" s="205"/>
      <c r="F571" s="205"/>
      <c r="G571" s="205"/>
      <c r="H571" s="205"/>
      <c r="I571" s="205"/>
      <c r="J571" s="205"/>
      <c r="K571" s="205"/>
      <c r="L571" s="205"/>
      <c r="M571" s="205"/>
      <c r="N571" s="205"/>
      <c r="O571" s="205"/>
      <c r="P571" s="205"/>
      <c r="Q571" s="205"/>
      <c r="R571" s="205"/>
      <c r="S571" s="205"/>
      <c r="T571" s="205"/>
      <c r="U571" s="205"/>
      <c r="V571" s="205"/>
      <c r="W571" s="205"/>
      <c r="X571" s="205"/>
      <c r="Y571" s="205"/>
      <c r="Z571" s="205"/>
    </row>
    <row r="572">
      <c r="A572" s="226"/>
      <c r="B572" s="226"/>
      <c r="C572" s="205"/>
      <c r="D572" s="205"/>
      <c r="E572" s="205"/>
      <c r="F572" s="205"/>
      <c r="G572" s="205"/>
      <c r="H572" s="205"/>
      <c r="I572" s="205"/>
      <c r="J572" s="205"/>
      <c r="K572" s="205"/>
      <c r="L572" s="205"/>
      <c r="M572" s="205"/>
      <c r="N572" s="205"/>
      <c r="O572" s="205"/>
      <c r="P572" s="205"/>
      <c r="Q572" s="205"/>
      <c r="R572" s="205"/>
      <c r="S572" s="205"/>
      <c r="T572" s="205"/>
      <c r="U572" s="205"/>
      <c r="V572" s="205"/>
      <c r="W572" s="205"/>
      <c r="X572" s="205"/>
      <c r="Y572" s="205"/>
      <c r="Z572" s="205"/>
    </row>
    <row r="573">
      <c r="A573" s="226"/>
      <c r="B573" s="226"/>
      <c r="C573" s="205"/>
      <c r="D573" s="205"/>
      <c r="E573" s="205"/>
      <c r="F573" s="205"/>
      <c r="G573" s="205"/>
      <c r="H573" s="205"/>
      <c r="I573" s="205"/>
      <c r="J573" s="205"/>
      <c r="K573" s="205"/>
      <c r="L573" s="205"/>
      <c r="M573" s="205"/>
      <c r="N573" s="205"/>
      <c r="O573" s="205"/>
      <c r="P573" s="205"/>
      <c r="Q573" s="205"/>
      <c r="R573" s="205"/>
      <c r="S573" s="205"/>
      <c r="T573" s="205"/>
      <c r="U573" s="205"/>
      <c r="V573" s="205"/>
      <c r="W573" s="205"/>
      <c r="X573" s="205"/>
      <c r="Y573" s="205"/>
      <c r="Z573" s="205"/>
    </row>
    <row r="574">
      <c r="A574" s="226"/>
      <c r="B574" s="226"/>
      <c r="C574" s="205"/>
      <c r="D574" s="205"/>
      <c r="E574" s="205"/>
      <c r="F574" s="205"/>
      <c r="G574" s="205"/>
      <c r="H574" s="205"/>
      <c r="I574" s="205"/>
      <c r="J574" s="205"/>
      <c r="K574" s="205"/>
      <c r="L574" s="205"/>
      <c r="M574" s="205"/>
      <c r="N574" s="205"/>
      <c r="O574" s="205"/>
      <c r="P574" s="205"/>
      <c r="Q574" s="205"/>
      <c r="R574" s="205"/>
      <c r="S574" s="205"/>
      <c r="T574" s="205"/>
      <c r="U574" s="205"/>
      <c r="V574" s="205"/>
      <c r="W574" s="205"/>
      <c r="X574" s="205"/>
      <c r="Y574" s="205"/>
      <c r="Z574" s="205"/>
    </row>
    <row r="575">
      <c r="A575" s="226"/>
      <c r="B575" s="226"/>
      <c r="C575" s="205"/>
      <c r="D575" s="205"/>
      <c r="E575" s="205"/>
      <c r="F575" s="205"/>
      <c r="G575" s="205"/>
      <c r="H575" s="205"/>
      <c r="I575" s="205"/>
      <c r="J575" s="205"/>
      <c r="K575" s="205"/>
      <c r="L575" s="205"/>
      <c r="M575" s="205"/>
      <c r="N575" s="205"/>
      <c r="O575" s="205"/>
      <c r="P575" s="205"/>
      <c r="Q575" s="205"/>
      <c r="R575" s="205"/>
      <c r="S575" s="205"/>
      <c r="T575" s="205"/>
      <c r="U575" s="205"/>
      <c r="V575" s="205"/>
      <c r="W575" s="205"/>
      <c r="X575" s="205"/>
      <c r="Y575" s="205"/>
      <c r="Z575" s="205"/>
    </row>
    <row r="576">
      <c r="A576" s="226"/>
      <c r="B576" s="226"/>
      <c r="C576" s="205"/>
      <c r="D576" s="205"/>
      <c r="E576" s="205"/>
      <c r="F576" s="205"/>
      <c r="G576" s="205"/>
      <c r="H576" s="205"/>
      <c r="I576" s="205"/>
      <c r="J576" s="205"/>
      <c r="K576" s="205"/>
      <c r="L576" s="205"/>
      <c r="M576" s="205"/>
      <c r="N576" s="205"/>
      <c r="O576" s="205"/>
      <c r="P576" s="205"/>
      <c r="Q576" s="205"/>
      <c r="R576" s="205"/>
      <c r="S576" s="205"/>
      <c r="T576" s="205"/>
      <c r="U576" s="205"/>
      <c r="V576" s="205"/>
      <c r="W576" s="205"/>
      <c r="X576" s="205"/>
      <c r="Y576" s="205"/>
      <c r="Z576" s="205"/>
    </row>
    <row r="577">
      <c r="A577" s="226"/>
      <c r="B577" s="226"/>
      <c r="C577" s="205"/>
      <c r="D577" s="205"/>
      <c r="E577" s="205"/>
      <c r="F577" s="205"/>
      <c r="G577" s="205"/>
      <c r="H577" s="205"/>
      <c r="I577" s="205"/>
      <c r="J577" s="205"/>
      <c r="K577" s="205"/>
      <c r="L577" s="205"/>
      <c r="M577" s="205"/>
      <c r="N577" s="205"/>
      <c r="O577" s="205"/>
      <c r="P577" s="205"/>
      <c r="Q577" s="205"/>
      <c r="R577" s="205"/>
      <c r="S577" s="205"/>
      <c r="T577" s="205"/>
      <c r="U577" s="205"/>
      <c r="V577" s="205"/>
      <c r="W577" s="205"/>
      <c r="X577" s="205"/>
      <c r="Y577" s="205"/>
      <c r="Z577" s="205"/>
    </row>
    <row r="578">
      <c r="A578" s="226"/>
      <c r="B578" s="226"/>
      <c r="C578" s="205"/>
      <c r="D578" s="205"/>
      <c r="E578" s="205"/>
      <c r="F578" s="205"/>
      <c r="G578" s="205"/>
      <c r="H578" s="205"/>
      <c r="I578" s="205"/>
      <c r="J578" s="205"/>
      <c r="K578" s="205"/>
      <c r="L578" s="205"/>
      <c r="M578" s="205"/>
      <c r="N578" s="205"/>
      <c r="O578" s="205"/>
      <c r="P578" s="205"/>
      <c r="Q578" s="205"/>
      <c r="R578" s="205"/>
      <c r="S578" s="205"/>
      <c r="T578" s="205"/>
      <c r="U578" s="205"/>
      <c r="V578" s="205"/>
      <c r="W578" s="205"/>
      <c r="X578" s="205"/>
      <c r="Y578" s="205"/>
      <c r="Z578" s="205"/>
    </row>
    <row r="579">
      <c r="A579" s="226"/>
      <c r="B579" s="226"/>
      <c r="C579" s="205"/>
      <c r="D579" s="205"/>
      <c r="E579" s="205"/>
      <c r="F579" s="205"/>
      <c r="G579" s="205"/>
      <c r="H579" s="205"/>
      <c r="I579" s="205"/>
      <c r="J579" s="205"/>
      <c r="K579" s="205"/>
      <c r="L579" s="205"/>
      <c r="M579" s="205"/>
      <c r="N579" s="205"/>
      <c r="O579" s="205"/>
      <c r="P579" s="205"/>
      <c r="Q579" s="205"/>
      <c r="R579" s="205"/>
      <c r="S579" s="205"/>
      <c r="T579" s="205"/>
      <c r="U579" s="205"/>
      <c r="V579" s="205"/>
      <c r="W579" s="205"/>
      <c r="X579" s="205"/>
      <c r="Y579" s="205"/>
      <c r="Z579" s="205"/>
    </row>
    <row r="580">
      <c r="A580" s="226"/>
      <c r="B580" s="226"/>
      <c r="C580" s="205"/>
      <c r="D580" s="205"/>
      <c r="E580" s="205"/>
      <c r="F580" s="205"/>
      <c r="G580" s="205"/>
      <c r="H580" s="205"/>
      <c r="I580" s="205"/>
      <c r="J580" s="205"/>
      <c r="K580" s="205"/>
      <c r="L580" s="205"/>
      <c r="M580" s="205"/>
      <c r="N580" s="205"/>
      <c r="O580" s="205"/>
      <c r="P580" s="205"/>
      <c r="Q580" s="205"/>
      <c r="R580" s="205"/>
      <c r="S580" s="205"/>
      <c r="T580" s="205"/>
      <c r="U580" s="205"/>
      <c r="V580" s="205"/>
      <c r="W580" s="205"/>
      <c r="X580" s="205"/>
      <c r="Y580" s="205"/>
      <c r="Z580" s="205"/>
    </row>
    <row r="581">
      <c r="A581" s="226"/>
      <c r="B581" s="226"/>
      <c r="C581" s="205"/>
      <c r="D581" s="205"/>
      <c r="E581" s="205"/>
      <c r="F581" s="205"/>
      <c r="G581" s="205"/>
      <c r="H581" s="205"/>
      <c r="I581" s="205"/>
      <c r="J581" s="205"/>
      <c r="K581" s="205"/>
      <c r="L581" s="205"/>
      <c r="M581" s="205"/>
      <c r="N581" s="205"/>
      <c r="O581" s="205"/>
      <c r="P581" s="205"/>
      <c r="Q581" s="205"/>
      <c r="R581" s="205"/>
      <c r="S581" s="205"/>
      <c r="T581" s="205"/>
      <c r="U581" s="205"/>
      <c r="V581" s="205"/>
      <c r="W581" s="205"/>
      <c r="X581" s="205"/>
      <c r="Y581" s="205"/>
      <c r="Z581" s="205"/>
    </row>
    <row r="582">
      <c r="A582" s="226"/>
      <c r="B582" s="226"/>
      <c r="C582" s="205"/>
      <c r="D582" s="205"/>
      <c r="E582" s="205"/>
      <c r="F582" s="205"/>
      <c r="G582" s="205"/>
      <c r="H582" s="205"/>
      <c r="I582" s="205"/>
      <c r="J582" s="205"/>
      <c r="K582" s="205"/>
      <c r="L582" s="205"/>
      <c r="M582" s="205"/>
      <c r="N582" s="205"/>
      <c r="O582" s="205"/>
      <c r="P582" s="205"/>
      <c r="Q582" s="205"/>
      <c r="R582" s="205"/>
      <c r="S582" s="205"/>
      <c r="T582" s="205"/>
      <c r="U582" s="205"/>
      <c r="V582" s="205"/>
      <c r="W582" s="205"/>
      <c r="X582" s="205"/>
      <c r="Y582" s="205"/>
      <c r="Z582" s="205"/>
    </row>
    <row r="583">
      <c r="A583" s="226"/>
      <c r="B583" s="226"/>
      <c r="C583" s="205"/>
      <c r="D583" s="205"/>
      <c r="E583" s="205"/>
      <c r="F583" s="205"/>
      <c r="G583" s="205"/>
      <c r="H583" s="205"/>
      <c r="I583" s="205"/>
      <c r="J583" s="205"/>
      <c r="K583" s="205"/>
      <c r="L583" s="205"/>
      <c r="M583" s="205"/>
      <c r="N583" s="205"/>
      <c r="O583" s="205"/>
      <c r="P583" s="205"/>
      <c r="Q583" s="205"/>
      <c r="R583" s="205"/>
      <c r="S583" s="205"/>
      <c r="T583" s="205"/>
      <c r="U583" s="205"/>
      <c r="V583" s="205"/>
      <c r="W583" s="205"/>
      <c r="X583" s="205"/>
      <c r="Y583" s="205"/>
      <c r="Z583" s="205"/>
    </row>
    <row r="584">
      <c r="A584" s="226"/>
      <c r="B584" s="226"/>
      <c r="C584" s="205"/>
      <c r="D584" s="205"/>
      <c r="E584" s="205"/>
      <c r="F584" s="205"/>
      <c r="G584" s="205"/>
      <c r="H584" s="205"/>
      <c r="I584" s="205"/>
      <c r="J584" s="205"/>
      <c r="K584" s="205"/>
      <c r="L584" s="205"/>
      <c r="M584" s="205"/>
      <c r="N584" s="205"/>
      <c r="O584" s="205"/>
      <c r="P584" s="205"/>
      <c r="Q584" s="205"/>
      <c r="R584" s="205"/>
      <c r="S584" s="205"/>
      <c r="T584" s="205"/>
      <c r="U584" s="205"/>
      <c r="V584" s="205"/>
      <c r="W584" s="205"/>
      <c r="X584" s="205"/>
      <c r="Y584" s="205"/>
      <c r="Z584" s="205"/>
    </row>
    <row r="585">
      <c r="A585" s="226"/>
      <c r="B585" s="226"/>
      <c r="C585" s="205"/>
      <c r="D585" s="205"/>
      <c r="E585" s="205"/>
      <c r="F585" s="205"/>
      <c r="G585" s="205"/>
      <c r="H585" s="205"/>
      <c r="I585" s="205"/>
      <c r="J585" s="205"/>
      <c r="K585" s="205"/>
      <c r="L585" s="205"/>
      <c r="M585" s="205"/>
      <c r="N585" s="205"/>
      <c r="O585" s="205"/>
      <c r="P585" s="205"/>
      <c r="Q585" s="205"/>
      <c r="R585" s="205"/>
      <c r="S585" s="205"/>
      <c r="T585" s="205"/>
      <c r="U585" s="205"/>
      <c r="V585" s="205"/>
      <c r="W585" s="205"/>
      <c r="X585" s="205"/>
      <c r="Y585" s="205"/>
      <c r="Z585" s="205"/>
    </row>
    <row r="586">
      <c r="A586" s="226"/>
      <c r="B586" s="226"/>
      <c r="C586" s="205"/>
      <c r="D586" s="205"/>
      <c r="E586" s="205"/>
      <c r="F586" s="205"/>
      <c r="G586" s="205"/>
      <c r="H586" s="205"/>
      <c r="I586" s="205"/>
      <c r="J586" s="205"/>
      <c r="K586" s="205"/>
      <c r="L586" s="205"/>
      <c r="M586" s="205"/>
      <c r="N586" s="205"/>
      <c r="O586" s="205"/>
      <c r="P586" s="205"/>
      <c r="Q586" s="205"/>
      <c r="R586" s="205"/>
      <c r="S586" s="205"/>
      <c r="T586" s="205"/>
      <c r="U586" s="205"/>
      <c r="V586" s="205"/>
      <c r="W586" s="205"/>
      <c r="X586" s="205"/>
      <c r="Y586" s="205"/>
      <c r="Z586" s="205"/>
    </row>
    <row r="587">
      <c r="A587" s="226"/>
      <c r="B587" s="226"/>
      <c r="C587" s="205"/>
      <c r="D587" s="205"/>
      <c r="E587" s="205"/>
      <c r="F587" s="205"/>
      <c r="G587" s="205"/>
      <c r="H587" s="205"/>
      <c r="I587" s="205"/>
      <c r="J587" s="205"/>
      <c r="K587" s="205"/>
      <c r="L587" s="205"/>
      <c r="M587" s="205"/>
      <c r="N587" s="205"/>
      <c r="O587" s="205"/>
      <c r="P587" s="205"/>
      <c r="Q587" s="205"/>
      <c r="R587" s="205"/>
      <c r="S587" s="205"/>
      <c r="T587" s="205"/>
      <c r="U587" s="205"/>
      <c r="V587" s="205"/>
      <c r="W587" s="205"/>
      <c r="X587" s="205"/>
      <c r="Y587" s="205"/>
      <c r="Z587" s="205"/>
    </row>
    <row r="588">
      <c r="A588" s="226"/>
      <c r="B588" s="226"/>
      <c r="C588" s="205"/>
      <c r="D588" s="205"/>
      <c r="E588" s="205"/>
      <c r="F588" s="205"/>
      <c r="G588" s="205"/>
      <c r="H588" s="205"/>
      <c r="I588" s="205"/>
      <c r="J588" s="205"/>
      <c r="K588" s="205"/>
      <c r="L588" s="205"/>
      <c r="M588" s="205"/>
      <c r="N588" s="205"/>
      <c r="O588" s="205"/>
      <c r="P588" s="205"/>
      <c r="Q588" s="205"/>
      <c r="R588" s="205"/>
      <c r="S588" s="205"/>
      <c r="T588" s="205"/>
      <c r="U588" s="205"/>
      <c r="V588" s="205"/>
      <c r="W588" s="205"/>
      <c r="X588" s="205"/>
      <c r="Y588" s="205"/>
      <c r="Z588" s="205"/>
    </row>
    <row r="589">
      <c r="A589" s="226"/>
      <c r="B589" s="226"/>
      <c r="C589" s="205"/>
      <c r="D589" s="205"/>
      <c r="E589" s="205"/>
      <c r="F589" s="205"/>
      <c r="G589" s="205"/>
      <c r="H589" s="205"/>
      <c r="I589" s="205"/>
      <c r="J589" s="205"/>
      <c r="K589" s="205"/>
      <c r="L589" s="205"/>
      <c r="M589" s="205"/>
      <c r="N589" s="205"/>
      <c r="O589" s="205"/>
      <c r="P589" s="205"/>
      <c r="Q589" s="205"/>
      <c r="R589" s="205"/>
      <c r="S589" s="205"/>
      <c r="T589" s="205"/>
      <c r="U589" s="205"/>
      <c r="V589" s="205"/>
      <c r="W589" s="205"/>
      <c r="X589" s="205"/>
      <c r="Y589" s="205"/>
      <c r="Z589" s="205"/>
    </row>
    <row r="590">
      <c r="A590" s="226"/>
      <c r="B590" s="226"/>
      <c r="C590" s="205"/>
      <c r="D590" s="205"/>
      <c r="E590" s="205"/>
      <c r="F590" s="205"/>
      <c r="G590" s="205"/>
      <c r="H590" s="205"/>
      <c r="I590" s="205"/>
      <c r="J590" s="205"/>
      <c r="K590" s="205"/>
      <c r="L590" s="205"/>
      <c r="M590" s="205"/>
      <c r="N590" s="205"/>
      <c r="O590" s="205"/>
      <c r="P590" s="205"/>
      <c r="Q590" s="205"/>
      <c r="R590" s="205"/>
      <c r="S590" s="205"/>
      <c r="T590" s="205"/>
      <c r="U590" s="205"/>
      <c r="V590" s="205"/>
      <c r="W590" s="205"/>
      <c r="X590" s="205"/>
      <c r="Y590" s="205"/>
      <c r="Z590" s="205"/>
    </row>
    <row r="591">
      <c r="A591" s="226"/>
      <c r="B591" s="226"/>
      <c r="C591" s="205"/>
      <c r="D591" s="205"/>
      <c r="E591" s="205"/>
      <c r="F591" s="205"/>
      <c r="G591" s="205"/>
      <c r="H591" s="205"/>
      <c r="I591" s="205"/>
      <c r="J591" s="205"/>
      <c r="K591" s="205"/>
      <c r="L591" s="205"/>
      <c r="M591" s="205"/>
      <c r="N591" s="205"/>
      <c r="O591" s="205"/>
      <c r="P591" s="205"/>
      <c r="Q591" s="205"/>
      <c r="R591" s="205"/>
      <c r="S591" s="205"/>
      <c r="T591" s="205"/>
      <c r="U591" s="205"/>
      <c r="V591" s="205"/>
      <c r="W591" s="205"/>
      <c r="X591" s="205"/>
      <c r="Y591" s="205"/>
      <c r="Z591" s="205"/>
    </row>
    <row r="592">
      <c r="A592" s="226"/>
      <c r="B592" s="226"/>
      <c r="C592" s="205"/>
      <c r="D592" s="205"/>
      <c r="E592" s="205"/>
      <c r="F592" s="205"/>
      <c r="G592" s="205"/>
      <c r="H592" s="205"/>
      <c r="I592" s="205"/>
      <c r="J592" s="205"/>
      <c r="K592" s="205"/>
      <c r="L592" s="205"/>
      <c r="M592" s="205"/>
      <c r="N592" s="205"/>
      <c r="O592" s="205"/>
      <c r="P592" s="205"/>
      <c r="Q592" s="205"/>
      <c r="R592" s="205"/>
      <c r="S592" s="205"/>
      <c r="T592" s="205"/>
      <c r="U592" s="205"/>
      <c r="V592" s="205"/>
      <c r="W592" s="205"/>
      <c r="X592" s="205"/>
      <c r="Y592" s="205"/>
      <c r="Z592" s="205"/>
    </row>
    <row r="593">
      <c r="A593" s="226"/>
      <c r="B593" s="226"/>
      <c r="C593" s="205"/>
      <c r="D593" s="205"/>
      <c r="E593" s="205"/>
      <c r="F593" s="205"/>
      <c r="G593" s="205"/>
      <c r="H593" s="205"/>
      <c r="I593" s="205"/>
      <c r="J593" s="205"/>
      <c r="K593" s="205"/>
      <c r="L593" s="205"/>
      <c r="M593" s="205"/>
      <c r="N593" s="205"/>
      <c r="O593" s="205"/>
      <c r="P593" s="205"/>
      <c r="Q593" s="205"/>
      <c r="R593" s="205"/>
      <c r="S593" s="205"/>
      <c r="T593" s="205"/>
      <c r="U593" s="205"/>
      <c r="V593" s="205"/>
      <c r="W593" s="205"/>
      <c r="X593" s="205"/>
      <c r="Y593" s="205"/>
      <c r="Z593" s="205"/>
    </row>
    <row r="594">
      <c r="A594" s="226"/>
      <c r="B594" s="226"/>
      <c r="C594" s="205"/>
      <c r="D594" s="205"/>
      <c r="E594" s="205"/>
      <c r="F594" s="205"/>
      <c r="G594" s="205"/>
      <c r="H594" s="205"/>
      <c r="I594" s="205"/>
      <c r="J594" s="205"/>
      <c r="K594" s="205"/>
      <c r="L594" s="205"/>
      <c r="M594" s="205"/>
      <c r="N594" s="205"/>
      <c r="O594" s="205"/>
      <c r="P594" s="205"/>
      <c r="Q594" s="205"/>
      <c r="R594" s="205"/>
      <c r="S594" s="205"/>
      <c r="T594" s="205"/>
      <c r="U594" s="205"/>
      <c r="V594" s="205"/>
      <c r="W594" s="205"/>
      <c r="X594" s="205"/>
      <c r="Y594" s="205"/>
      <c r="Z594" s="205"/>
    </row>
    <row r="595">
      <c r="A595" s="226"/>
      <c r="B595" s="226"/>
      <c r="C595" s="205"/>
      <c r="D595" s="205"/>
      <c r="E595" s="205"/>
      <c r="F595" s="205"/>
      <c r="G595" s="205"/>
      <c r="H595" s="205"/>
      <c r="I595" s="205"/>
      <c r="J595" s="205"/>
      <c r="K595" s="205"/>
      <c r="L595" s="205"/>
      <c r="M595" s="205"/>
      <c r="N595" s="205"/>
      <c r="O595" s="205"/>
      <c r="P595" s="205"/>
      <c r="Q595" s="205"/>
      <c r="R595" s="205"/>
      <c r="S595" s="205"/>
      <c r="T595" s="205"/>
      <c r="U595" s="205"/>
      <c r="V595" s="205"/>
      <c r="W595" s="205"/>
      <c r="X595" s="205"/>
      <c r="Y595" s="205"/>
      <c r="Z595" s="205"/>
    </row>
    <row r="596">
      <c r="A596" s="226"/>
      <c r="B596" s="226"/>
      <c r="C596" s="205"/>
      <c r="D596" s="205"/>
      <c r="E596" s="205"/>
      <c r="F596" s="205"/>
      <c r="G596" s="205"/>
      <c r="H596" s="205"/>
      <c r="I596" s="205"/>
      <c r="J596" s="205"/>
      <c r="K596" s="205"/>
      <c r="L596" s="205"/>
      <c r="M596" s="205"/>
      <c r="N596" s="205"/>
      <c r="O596" s="205"/>
      <c r="P596" s="205"/>
      <c r="Q596" s="205"/>
      <c r="R596" s="205"/>
      <c r="S596" s="205"/>
      <c r="T596" s="205"/>
      <c r="U596" s="205"/>
      <c r="V596" s="205"/>
      <c r="W596" s="205"/>
      <c r="X596" s="205"/>
      <c r="Y596" s="205"/>
      <c r="Z596" s="205"/>
    </row>
    <row r="597">
      <c r="A597" s="226"/>
      <c r="B597" s="226"/>
      <c r="C597" s="205"/>
      <c r="D597" s="205"/>
      <c r="E597" s="205"/>
      <c r="F597" s="205"/>
      <c r="G597" s="205"/>
      <c r="H597" s="205"/>
      <c r="I597" s="205"/>
      <c r="J597" s="205"/>
      <c r="K597" s="205"/>
      <c r="L597" s="205"/>
      <c r="M597" s="205"/>
      <c r="N597" s="205"/>
      <c r="O597" s="205"/>
      <c r="P597" s="205"/>
      <c r="Q597" s="205"/>
      <c r="R597" s="205"/>
      <c r="S597" s="205"/>
      <c r="T597" s="205"/>
      <c r="U597" s="205"/>
      <c r="V597" s="205"/>
      <c r="W597" s="205"/>
      <c r="X597" s="205"/>
      <c r="Y597" s="205"/>
      <c r="Z597" s="205"/>
    </row>
    <row r="598">
      <c r="A598" s="226"/>
      <c r="B598" s="226"/>
      <c r="C598" s="205"/>
      <c r="D598" s="205"/>
      <c r="E598" s="205"/>
      <c r="F598" s="205"/>
      <c r="G598" s="205"/>
      <c r="H598" s="205"/>
      <c r="I598" s="205"/>
      <c r="J598" s="205"/>
      <c r="K598" s="205"/>
      <c r="L598" s="205"/>
      <c r="M598" s="205"/>
      <c r="N598" s="205"/>
      <c r="O598" s="205"/>
      <c r="P598" s="205"/>
      <c r="Q598" s="205"/>
      <c r="R598" s="205"/>
      <c r="S598" s="205"/>
      <c r="T598" s="205"/>
      <c r="U598" s="205"/>
      <c r="V598" s="205"/>
      <c r="W598" s="205"/>
      <c r="X598" s="205"/>
      <c r="Y598" s="205"/>
      <c r="Z598" s="205"/>
    </row>
    <row r="599">
      <c r="A599" s="226"/>
      <c r="B599" s="226"/>
      <c r="C599" s="205"/>
      <c r="D599" s="205"/>
      <c r="E599" s="205"/>
      <c r="F599" s="205"/>
      <c r="G599" s="205"/>
      <c r="H599" s="205"/>
      <c r="I599" s="205"/>
      <c r="J599" s="205"/>
      <c r="K599" s="205"/>
      <c r="L599" s="205"/>
      <c r="M599" s="205"/>
      <c r="N599" s="205"/>
      <c r="O599" s="205"/>
      <c r="P599" s="205"/>
      <c r="Q599" s="205"/>
      <c r="R599" s="205"/>
      <c r="S599" s="205"/>
      <c r="T599" s="205"/>
      <c r="U599" s="205"/>
      <c r="V599" s="205"/>
      <c r="W599" s="205"/>
      <c r="X599" s="205"/>
      <c r="Y599" s="205"/>
      <c r="Z599" s="205"/>
    </row>
    <row r="600">
      <c r="A600" s="226"/>
      <c r="B600" s="226"/>
      <c r="C600" s="205"/>
      <c r="D600" s="205"/>
      <c r="E600" s="205"/>
      <c r="F600" s="205"/>
      <c r="G600" s="205"/>
      <c r="H600" s="205"/>
      <c r="I600" s="205"/>
      <c r="J600" s="205"/>
      <c r="K600" s="205"/>
      <c r="L600" s="205"/>
      <c r="M600" s="205"/>
      <c r="N600" s="205"/>
      <c r="O600" s="205"/>
      <c r="P600" s="205"/>
      <c r="Q600" s="205"/>
      <c r="R600" s="205"/>
      <c r="S600" s="205"/>
      <c r="T600" s="205"/>
      <c r="U600" s="205"/>
      <c r="V600" s="205"/>
      <c r="W600" s="205"/>
      <c r="X600" s="205"/>
      <c r="Y600" s="205"/>
      <c r="Z600" s="205"/>
    </row>
    <row r="601">
      <c r="A601" s="226"/>
      <c r="B601" s="226"/>
      <c r="C601" s="205"/>
      <c r="D601" s="205"/>
      <c r="E601" s="205"/>
      <c r="F601" s="205"/>
      <c r="G601" s="205"/>
      <c r="H601" s="205"/>
      <c r="I601" s="205"/>
      <c r="J601" s="205"/>
      <c r="K601" s="205"/>
      <c r="L601" s="205"/>
      <c r="M601" s="205"/>
      <c r="N601" s="205"/>
      <c r="O601" s="205"/>
      <c r="P601" s="205"/>
      <c r="Q601" s="205"/>
      <c r="R601" s="205"/>
      <c r="S601" s="205"/>
      <c r="T601" s="205"/>
      <c r="U601" s="205"/>
      <c r="V601" s="205"/>
      <c r="W601" s="205"/>
      <c r="X601" s="205"/>
      <c r="Y601" s="205"/>
      <c r="Z601" s="205"/>
    </row>
    <row r="602">
      <c r="A602" s="226"/>
      <c r="B602" s="226"/>
      <c r="C602" s="205"/>
      <c r="D602" s="205"/>
      <c r="E602" s="205"/>
      <c r="F602" s="205"/>
      <c r="G602" s="205"/>
      <c r="H602" s="205"/>
      <c r="I602" s="205"/>
      <c r="J602" s="205"/>
      <c r="K602" s="205"/>
      <c r="L602" s="205"/>
      <c r="M602" s="205"/>
      <c r="N602" s="205"/>
      <c r="O602" s="205"/>
      <c r="P602" s="205"/>
      <c r="Q602" s="205"/>
      <c r="R602" s="205"/>
      <c r="S602" s="205"/>
      <c r="T602" s="205"/>
      <c r="U602" s="205"/>
      <c r="V602" s="205"/>
      <c r="W602" s="205"/>
      <c r="X602" s="205"/>
      <c r="Y602" s="205"/>
      <c r="Z602" s="205"/>
    </row>
    <row r="603">
      <c r="A603" s="226"/>
      <c r="B603" s="226"/>
      <c r="C603" s="205"/>
      <c r="D603" s="205"/>
      <c r="E603" s="205"/>
      <c r="F603" s="205"/>
      <c r="G603" s="205"/>
      <c r="H603" s="205"/>
      <c r="I603" s="205"/>
      <c r="J603" s="205"/>
      <c r="K603" s="205"/>
      <c r="L603" s="205"/>
      <c r="M603" s="205"/>
      <c r="N603" s="205"/>
      <c r="O603" s="205"/>
      <c r="P603" s="205"/>
      <c r="Q603" s="205"/>
      <c r="R603" s="205"/>
      <c r="S603" s="205"/>
      <c r="T603" s="205"/>
      <c r="U603" s="205"/>
      <c r="V603" s="205"/>
      <c r="W603" s="205"/>
      <c r="X603" s="205"/>
      <c r="Y603" s="205"/>
      <c r="Z603" s="205"/>
    </row>
    <row r="604">
      <c r="A604" s="226"/>
      <c r="B604" s="226"/>
      <c r="C604" s="205"/>
      <c r="D604" s="205"/>
      <c r="E604" s="205"/>
      <c r="F604" s="205"/>
      <c r="G604" s="205"/>
      <c r="H604" s="205"/>
      <c r="I604" s="205"/>
      <c r="J604" s="205"/>
      <c r="K604" s="205"/>
      <c r="L604" s="205"/>
      <c r="M604" s="205"/>
      <c r="N604" s="205"/>
      <c r="O604" s="205"/>
      <c r="P604" s="205"/>
      <c r="Q604" s="205"/>
      <c r="R604" s="205"/>
      <c r="S604" s="205"/>
      <c r="T604" s="205"/>
      <c r="U604" s="205"/>
      <c r="V604" s="205"/>
      <c r="W604" s="205"/>
      <c r="X604" s="205"/>
      <c r="Y604" s="205"/>
      <c r="Z604" s="205"/>
    </row>
    <row r="605">
      <c r="A605" s="226"/>
      <c r="B605" s="226"/>
      <c r="C605" s="205"/>
      <c r="D605" s="205"/>
      <c r="E605" s="205"/>
      <c r="F605" s="205"/>
      <c r="G605" s="205"/>
      <c r="H605" s="205"/>
      <c r="I605" s="205"/>
      <c r="J605" s="205"/>
      <c r="K605" s="205"/>
      <c r="L605" s="205"/>
      <c r="M605" s="205"/>
      <c r="N605" s="205"/>
      <c r="O605" s="205"/>
      <c r="P605" s="205"/>
      <c r="Q605" s="205"/>
      <c r="R605" s="205"/>
      <c r="S605" s="205"/>
      <c r="T605" s="205"/>
      <c r="U605" s="205"/>
      <c r="V605" s="205"/>
      <c r="W605" s="205"/>
      <c r="X605" s="205"/>
      <c r="Y605" s="205"/>
      <c r="Z605" s="205"/>
    </row>
    <row r="606">
      <c r="A606" s="226"/>
      <c r="B606" s="226"/>
      <c r="C606" s="205"/>
      <c r="D606" s="205"/>
      <c r="E606" s="205"/>
      <c r="F606" s="205"/>
      <c r="G606" s="205"/>
      <c r="H606" s="205"/>
      <c r="I606" s="205"/>
      <c r="J606" s="205"/>
      <c r="K606" s="205"/>
      <c r="L606" s="205"/>
      <c r="M606" s="205"/>
      <c r="N606" s="205"/>
      <c r="O606" s="205"/>
      <c r="P606" s="205"/>
      <c r="Q606" s="205"/>
      <c r="R606" s="205"/>
      <c r="S606" s="205"/>
      <c r="T606" s="205"/>
      <c r="U606" s="205"/>
      <c r="V606" s="205"/>
      <c r="W606" s="205"/>
      <c r="X606" s="205"/>
      <c r="Y606" s="205"/>
      <c r="Z606" s="205"/>
    </row>
    <row r="607">
      <c r="A607" s="226"/>
      <c r="B607" s="226"/>
      <c r="C607" s="205"/>
      <c r="D607" s="205"/>
      <c r="E607" s="205"/>
      <c r="F607" s="205"/>
      <c r="G607" s="205"/>
      <c r="H607" s="205"/>
      <c r="I607" s="205"/>
      <c r="J607" s="205"/>
      <c r="K607" s="205"/>
      <c r="L607" s="205"/>
      <c r="M607" s="205"/>
      <c r="N607" s="205"/>
      <c r="O607" s="205"/>
      <c r="P607" s="205"/>
      <c r="Q607" s="205"/>
      <c r="R607" s="205"/>
      <c r="S607" s="205"/>
      <c r="T607" s="205"/>
      <c r="U607" s="205"/>
      <c r="V607" s="205"/>
      <c r="W607" s="205"/>
      <c r="X607" s="205"/>
      <c r="Y607" s="205"/>
      <c r="Z607" s="205"/>
    </row>
    <row r="608">
      <c r="A608" s="226"/>
      <c r="B608" s="226"/>
      <c r="C608" s="205"/>
      <c r="D608" s="205"/>
      <c r="E608" s="205"/>
      <c r="F608" s="205"/>
      <c r="G608" s="205"/>
      <c r="H608" s="205"/>
      <c r="I608" s="205"/>
      <c r="J608" s="205"/>
      <c r="K608" s="205"/>
      <c r="L608" s="205"/>
      <c r="M608" s="205"/>
      <c r="N608" s="205"/>
      <c r="O608" s="205"/>
      <c r="P608" s="205"/>
      <c r="Q608" s="205"/>
      <c r="R608" s="205"/>
      <c r="S608" s="205"/>
      <c r="T608" s="205"/>
      <c r="U608" s="205"/>
      <c r="V608" s="205"/>
      <c r="W608" s="205"/>
      <c r="X608" s="205"/>
      <c r="Y608" s="205"/>
      <c r="Z608" s="205"/>
    </row>
    <row r="609">
      <c r="A609" s="226"/>
      <c r="B609" s="226"/>
      <c r="C609" s="205"/>
      <c r="D609" s="205"/>
      <c r="E609" s="205"/>
      <c r="F609" s="205"/>
      <c r="G609" s="205"/>
      <c r="H609" s="205"/>
      <c r="I609" s="205"/>
      <c r="J609" s="205"/>
      <c r="K609" s="205"/>
      <c r="L609" s="205"/>
      <c r="M609" s="205"/>
      <c r="N609" s="205"/>
      <c r="O609" s="205"/>
      <c r="P609" s="205"/>
      <c r="Q609" s="205"/>
      <c r="R609" s="205"/>
      <c r="S609" s="205"/>
      <c r="T609" s="205"/>
      <c r="U609" s="205"/>
      <c r="V609" s="205"/>
      <c r="W609" s="205"/>
      <c r="X609" s="205"/>
      <c r="Y609" s="205"/>
      <c r="Z609" s="205"/>
    </row>
    <row r="610">
      <c r="A610" s="226"/>
      <c r="B610" s="226"/>
      <c r="C610" s="205"/>
      <c r="D610" s="205"/>
      <c r="E610" s="205"/>
      <c r="F610" s="205"/>
      <c r="G610" s="205"/>
      <c r="H610" s="205"/>
      <c r="I610" s="205"/>
      <c r="J610" s="205"/>
      <c r="K610" s="205"/>
      <c r="L610" s="205"/>
      <c r="M610" s="205"/>
      <c r="N610" s="205"/>
      <c r="O610" s="205"/>
      <c r="P610" s="205"/>
      <c r="Q610" s="205"/>
      <c r="R610" s="205"/>
      <c r="S610" s="205"/>
      <c r="T610" s="205"/>
      <c r="U610" s="205"/>
      <c r="V610" s="205"/>
      <c r="W610" s="205"/>
      <c r="X610" s="205"/>
      <c r="Y610" s="205"/>
      <c r="Z610" s="205"/>
    </row>
    <row r="611">
      <c r="A611" s="226"/>
      <c r="B611" s="226"/>
      <c r="C611" s="205"/>
      <c r="D611" s="205"/>
      <c r="E611" s="205"/>
      <c r="F611" s="205"/>
      <c r="G611" s="205"/>
      <c r="H611" s="205"/>
      <c r="I611" s="205"/>
      <c r="J611" s="205"/>
      <c r="K611" s="205"/>
      <c r="L611" s="205"/>
      <c r="M611" s="205"/>
      <c r="N611" s="205"/>
      <c r="O611" s="205"/>
      <c r="P611" s="205"/>
      <c r="Q611" s="205"/>
      <c r="R611" s="205"/>
      <c r="S611" s="205"/>
      <c r="T611" s="205"/>
      <c r="U611" s="205"/>
      <c r="V611" s="205"/>
      <c r="W611" s="205"/>
      <c r="X611" s="205"/>
      <c r="Y611" s="205"/>
      <c r="Z611" s="205"/>
    </row>
    <row r="612">
      <c r="A612" s="226"/>
      <c r="B612" s="226"/>
      <c r="C612" s="205"/>
      <c r="D612" s="205"/>
      <c r="E612" s="205"/>
      <c r="F612" s="205"/>
      <c r="G612" s="205"/>
      <c r="H612" s="205"/>
      <c r="I612" s="205"/>
      <c r="J612" s="205"/>
      <c r="K612" s="205"/>
      <c r="L612" s="205"/>
      <c r="M612" s="205"/>
      <c r="N612" s="205"/>
      <c r="O612" s="205"/>
      <c r="P612" s="205"/>
      <c r="Q612" s="205"/>
      <c r="R612" s="205"/>
      <c r="S612" s="205"/>
      <c r="T612" s="205"/>
      <c r="U612" s="205"/>
      <c r="V612" s="205"/>
      <c r="W612" s="205"/>
      <c r="X612" s="205"/>
      <c r="Y612" s="205"/>
      <c r="Z612" s="205"/>
    </row>
    <row r="613">
      <c r="A613" s="226"/>
      <c r="B613" s="226"/>
      <c r="C613" s="205"/>
      <c r="D613" s="205"/>
      <c r="E613" s="205"/>
      <c r="F613" s="205"/>
      <c r="G613" s="205"/>
      <c r="H613" s="205"/>
      <c r="I613" s="205"/>
      <c r="J613" s="205"/>
      <c r="K613" s="205"/>
      <c r="L613" s="205"/>
      <c r="M613" s="205"/>
      <c r="N613" s="205"/>
      <c r="O613" s="205"/>
      <c r="P613" s="205"/>
      <c r="Q613" s="205"/>
      <c r="R613" s="205"/>
      <c r="S613" s="205"/>
      <c r="T613" s="205"/>
      <c r="U613" s="205"/>
      <c r="V613" s="205"/>
      <c r="W613" s="205"/>
      <c r="X613" s="205"/>
      <c r="Y613" s="205"/>
      <c r="Z613" s="205"/>
    </row>
    <row r="614">
      <c r="A614" s="226"/>
      <c r="B614" s="226"/>
      <c r="C614" s="205"/>
      <c r="D614" s="205"/>
      <c r="E614" s="205"/>
      <c r="F614" s="205"/>
      <c r="G614" s="205"/>
      <c r="H614" s="205"/>
      <c r="I614" s="205"/>
      <c r="J614" s="205"/>
      <c r="K614" s="205"/>
      <c r="L614" s="205"/>
      <c r="M614" s="205"/>
      <c r="N614" s="205"/>
      <c r="O614" s="205"/>
      <c r="P614" s="205"/>
      <c r="Q614" s="205"/>
      <c r="R614" s="205"/>
      <c r="S614" s="205"/>
      <c r="T614" s="205"/>
      <c r="U614" s="205"/>
      <c r="V614" s="205"/>
      <c r="W614" s="205"/>
      <c r="X614" s="205"/>
      <c r="Y614" s="205"/>
      <c r="Z614" s="205"/>
    </row>
    <row r="615">
      <c r="A615" s="226"/>
      <c r="B615" s="226"/>
      <c r="C615" s="205"/>
      <c r="D615" s="205"/>
      <c r="E615" s="205"/>
      <c r="F615" s="205"/>
      <c r="G615" s="205"/>
      <c r="H615" s="205"/>
      <c r="I615" s="205"/>
      <c r="J615" s="205"/>
      <c r="K615" s="205"/>
      <c r="L615" s="205"/>
      <c r="M615" s="205"/>
      <c r="N615" s="205"/>
      <c r="O615" s="205"/>
      <c r="P615" s="205"/>
      <c r="Q615" s="205"/>
      <c r="R615" s="205"/>
      <c r="S615" s="205"/>
      <c r="T615" s="205"/>
      <c r="U615" s="205"/>
      <c r="V615" s="205"/>
      <c r="W615" s="205"/>
      <c r="X615" s="205"/>
      <c r="Y615" s="205"/>
      <c r="Z615" s="205"/>
    </row>
    <row r="616">
      <c r="A616" s="226"/>
      <c r="B616" s="226"/>
      <c r="C616" s="205"/>
      <c r="D616" s="205"/>
      <c r="E616" s="205"/>
      <c r="F616" s="205"/>
      <c r="G616" s="205"/>
      <c r="H616" s="205"/>
      <c r="I616" s="205"/>
      <c r="J616" s="205"/>
      <c r="K616" s="205"/>
      <c r="L616" s="205"/>
      <c r="M616" s="205"/>
      <c r="N616" s="205"/>
      <c r="O616" s="205"/>
      <c r="P616" s="205"/>
      <c r="Q616" s="205"/>
      <c r="R616" s="205"/>
      <c r="S616" s="205"/>
      <c r="T616" s="205"/>
      <c r="U616" s="205"/>
      <c r="V616" s="205"/>
      <c r="W616" s="205"/>
      <c r="X616" s="205"/>
      <c r="Y616" s="205"/>
      <c r="Z616" s="205"/>
    </row>
    <row r="617">
      <c r="A617" s="226"/>
      <c r="B617" s="226"/>
      <c r="C617" s="205"/>
      <c r="D617" s="205"/>
      <c r="E617" s="205"/>
      <c r="F617" s="205"/>
      <c r="G617" s="205"/>
      <c r="H617" s="205"/>
      <c r="I617" s="205"/>
      <c r="J617" s="205"/>
      <c r="K617" s="205"/>
      <c r="L617" s="205"/>
      <c r="M617" s="205"/>
      <c r="N617" s="205"/>
      <c r="O617" s="205"/>
      <c r="P617" s="205"/>
      <c r="Q617" s="205"/>
      <c r="R617" s="205"/>
      <c r="S617" s="205"/>
      <c r="T617" s="205"/>
      <c r="U617" s="205"/>
      <c r="V617" s="205"/>
      <c r="W617" s="205"/>
      <c r="X617" s="205"/>
      <c r="Y617" s="205"/>
      <c r="Z617" s="205"/>
    </row>
    <row r="618">
      <c r="A618" s="226"/>
      <c r="B618" s="226"/>
      <c r="C618" s="205"/>
      <c r="D618" s="205"/>
      <c r="E618" s="205"/>
      <c r="F618" s="205"/>
      <c r="G618" s="205"/>
      <c r="H618" s="205"/>
      <c r="I618" s="205"/>
      <c r="J618" s="205"/>
      <c r="K618" s="205"/>
      <c r="L618" s="205"/>
      <c r="M618" s="205"/>
      <c r="N618" s="205"/>
      <c r="O618" s="205"/>
      <c r="P618" s="205"/>
      <c r="Q618" s="205"/>
      <c r="R618" s="205"/>
      <c r="S618" s="205"/>
      <c r="T618" s="205"/>
      <c r="U618" s="205"/>
      <c r="V618" s="205"/>
      <c r="W618" s="205"/>
      <c r="X618" s="205"/>
      <c r="Y618" s="205"/>
      <c r="Z618" s="205"/>
    </row>
    <row r="619">
      <c r="A619" s="226"/>
      <c r="B619" s="226"/>
      <c r="C619" s="205"/>
      <c r="D619" s="205"/>
      <c r="E619" s="205"/>
      <c r="F619" s="205"/>
      <c r="G619" s="205"/>
      <c r="H619" s="205"/>
      <c r="I619" s="205"/>
      <c r="J619" s="205"/>
      <c r="K619" s="205"/>
      <c r="L619" s="205"/>
      <c r="M619" s="205"/>
      <c r="N619" s="205"/>
      <c r="O619" s="205"/>
      <c r="P619" s="205"/>
      <c r="Q619" s="205"/>
      <c r="R619" s="205"/>
      <c r="S619" s="205"/>
      <c r="T619" s="205"/>
      <c r="U619" s="205"/>
      <c r="V619" s="205"/>
      <c r="W619" s="205"/>
      <c r="X619" s="205"/>
      <c r="Y619" s="205"/>
      <c r="Z619" s="205"/>
    </row>
    <row r="620">
      <c r="A620" s="226"/>
      <c r="B620" s="226"/>
      <c r="C620" s="205"/>
      <c r="D620" s="205"/>
      <c r="E620" s="205"/>
      <c r="F620" s="205"/>
      <c r="G620" s="205"/>
      <c r="H620" s="205"/>
      <c r="I620" s="205"/>
      <c r="J620" s="205"/>
      <c r="K620" s="205"/>
      <c r="L620" s="205"/>
      <c r="M620" s="205"/>
      <c r="N620" s="205"/>
      <c r="O620" s="205"/>
      <c r="P620" s="205"/>
      <c r="Q620" s="205"/>
      <c r="R620" s="205"/>
      <c r="S620" s="205"/>
      <c r="T620" s="205"/>
      <c r="U620" s="205"/>
      <c r="V620" s="205"/>
      <c r="W620" s="205"/>
      <c r="X620" s="205"/>
      <c r="Y620" s="205"/>
      <c r="Z620" s="205"/>
    </row>
    <row r="621">
      <c r="A621" s="226"/>
      <c r="B621" s="226"/>
      <c r="C621" s="205"/>
      <c r="D621" s="205"/>
      <c r="E621" s="205"/>
      <c r="F621" s="205"/>
      <c r="G621" s="205"/>
      <c r="H621" s="205"/>
      <c r="I621" s="205"/>
      <c r="J621" s="205"/>
      <c r="K621" s="205"/>
      <c r="L621" s="205"/>
      <c r="M621" s="205"/>
      <c r="N621" s="205"/>
      <c r="O621" s="205"/>
      <c r="P621" s="205"/>
      <c r="Q621" s="205"/>
      <c r="R621" s="205"/>
      <c r="S621" s="205"/>
      <c r="T621" s="205"/>
      <c r="U621" s="205"/>
      <c r="V621" s="205"/>
      <c r="W621" s="205"/>
      <c r="X621" s="205"/>
      <c r="Y621" s="205"/>
      <c r="Z621" s="205"/>
    </row>
    <row r="622">
      <c r="A622" s="226"/>
      <c r="B622" s="226"/>
      <c r="C622" s="205"/>
      <c r="D622" s="205"/>
      <c r="E622" s="205"/>
      <c r="F622" s="205"/>
      <c r="G622" s="205"/>
      <c r="H622" s="205"/>
      <c r="I622" s="205"/>
      <c r="J622" s="205"/>
      <c r="K622" s="205"/>
      <c r="L622" s="205"/>
      <c r="M622" s="205"/>
      <c r="N622" s="205"/>
      <c r="O622" s="205"/>
      <c r="P622" s="205"/>
      <c r="Q622" s="205"/>
      <c r="R622" s="205"/>
      <c r="S622" s="205"/>
      <c r="T622" s="205"/>
      <c r="U622" s="205"/>
      <c r="V622" s="205"/>
      <c r="W622" s="205"/>
      <c r="X622" s="205"/>
      <c r="Y622" s="205"/>
      <c r="Z622" s="205"/>
    </row>
    <row r="623">
      <c r="A623" s="226"/>
      <c r="B623" s="226"/>
      <c r="C623" s="205"/>
      <c r="D623" s="205"/>
      <c r="E623" s="205"/>
      <c r="F623" s="205"/>
      <c r="G623" s="205"/>
      <c r="H623" s="205"/>
      <c r="I623" s="205"/>
      <c r="J623" s="205"/>
      <c r="K623" s="205"/>
      <c r="L623" s="205"/>
      <c r="M623" s="205"/>
      <c r="N623" s="205"/>
      <c r="O623" s="205"/>
      <c r="P623" s="205"/>
      <c r="Q623" s="205"/>
      <c r="R623" s="205"/>
      <c r="S623" s="205"/>
      <c r="T623" s="205"/>
      <c r="U623" s="205"/>
      <c r="V623" s="205"/>
      <c r="W623" s="205"/>
      <c r="X623" s="205"/>
      <c r="Y623" s="205"/>
      <c r="Z623" s="205"/>
    </row>
    <row r="624">
      <c r="A624" s="226"/>
      <c r="B624" s="226"/>
      <c r="C624" s="205"/>
      <c r="D624" s="205"/>
      <c r="E624" s="205"/>
      <c r="F624" s="205"/>
      <c r="G624" s="205"/>
      <c r="H624" s="205"/>
      <c r="I624" s="205"/>
      <c r="J624" s="205"/>
      <c r="K624" s="205"/>
      <c r="L624" s="205"/>
      <c r="M624" s="205"/>
      <c r="N624" s="205"/>
      <c r="O624" s="205"/>
      <c r="P624" s="205"/>
      <c r="Q624" s="205"/>
      <c r="R624" s="205"/>
      <c r="S624" s="205"/>
      <c r="T624" s="205"/>
      <c r="U624" s="205"/>
      <c r="V624" s="205"/>
      <c r="W624" s="205"/>
      <c r="X624" s="205"/>
      <c r="Y624" s="205"/>
      <c r="Z624" s="205"/>
    </row>
    <row r="625">
      <c r="A625" s="226"/>
      <c r="B625" s="226"/>
      <c r="C625" s="205"/>
      <c r="D625" s="205"/>
      <c r="E625" s="205"/>
      <c r="F625" s="205"/>
      <c r="G625" s="205"/>
      <c r="H625" s="205"/>
      <c r="I625" s="205"/>
      <c r="J625" s="205"/>
      <c r="K625" s="205"/>
      <c r="L625" s="205"/>
      <c r="M625" s="205"/>
      <c r="N625" s="205"/>
      <c r="O625" s="205"/>
      <c r="P625" s="205"/>
      <c r="Q625" s="205"/>
      <c r="R625" s="205"/>
      <c r="S625" s="205"/>
      <c r="T625" s="205"/>
      <c r="U625" s="205"/>
      <c r="V625" s="205"/>
      <c r="W625" s="205"/>
      <c r="X625" s="205"/>
      <c r="Y625" s="205"/>
      <c r="Z625" s="205"/>
    </row>
    <row r="626">
      <c r="A626" s="226"/>
      <c r="B626" s="226"/>
      <c r="C626" s="205"/>
      <c r="D626" s="205"/>
      <c r="E626" s="205"/>
      <c r="F626" s="205"/>
      <c r="G626" s="205"/>
      <c r="H626" s="205"/>
      <c r="I626" s="205"/>
      <c r="J626" s="205"/>
      <c r="K626" s="205"/>
      <c r="L626" s="205"/>
      <c r="M626" s="205"/>
      <c r="N626" s="205"/>
      <c r="O626" s="205"/>
      <c r="P626" s="205"/>
      <c r="Q626" s="205"/>
      <c r="R626" s="205"/>
      <c r="S626" s="205"/>
      <c r="T626" s="205"/>
      <c r="U626" s="205"/>
      <c r="V626" s="205"/>
      <c r="W626" s="205"/>
      <c r="X626" s="205"/>
      <c r="Y626" s="205"/>
      <c r="Z626" s="205"/>
    </row>
    <row r="627">
      <c r="A627" s="226"/>
      <c r="B627" s="226"/>
      <c r="C627" s="205"/>
      <c r="D627" s="205"/>
      <c r="E627" s="205"/>
      <c r="F627" s="205"/>
      <c r="G627" s="205"/>
      <c r="H627" s="205"/>
      <c r="I627" s="205"/>
      <c r="J627" s="205"/>
      <c r="K627" s="205"/>
      <c r="L627" s="205"/>
      <c r="M627" s="205"/>
      <c r="N627" s="205"/>
      <c r="O627" s="205"/>
      <c r="P627" s="205"/>
      <c r="Q627" s="205"/>
      <c r="R627" s="205"/>
      <c r="S627" s="205"/>
      <c r="T627" s="205"/>
      <c r="U627" s="205"/>
      <c r="V627" s="205"/>
      <c r="W627" s="205"/>
      <c r="X627" s="205"/>
      <c r="Y627" s="205"/>
      <c r="Z627" s="205"/>
    </row>
    <row r="628">
      <c r="A628" s="226"/>
      <c r="B628" s="226"/>
      <c r="C628" s="205"/>
      <c r="D628" s="205"/>
      <c r="E628" s="205"/>
      <c r="F628" s="205"/>
      <c r="G628" s="205"/>
      <c r="H628" s="205"/>
      <c r="I628" s="205"/>
      <c r="J628" s="205"/>
      <c r="K628" s="205"/>
      <c r="L628" s="205"/>
      <c r="M628" s="205"/>
      <c r="N628" s="205"/>
      <c r="O628" s="205"/>
      <c r="P628" s="205"/>
      <c r="Q628" s="205"/>
      <c r="R628" s="205"/>
      <c r="S628" s="205"/>
      <c r="T628" s="205"/>
      <c r="U628" s="205"/>
      <c r="V628" s="205"/>
      <c r="W628" s="205"/>
      <c r="X628" s="205"/>
      <c r="Y628" s="205"/>
      <c r="Z628" s="205"/>
    </row>
    <row r="629">
      <c r="A629" s="226"/>
      <c r="B629" s="226"/>
      <c r="C629" s="205"/>
      <c r="D629" s="205"/>
      <c r="E629" s="205"/>
      <c r="F629" s="205"/>
      <c r="G629" s="205"/>
      <c r="H629" s="205"/>
      <c r="I629" s="205"/>
      <c r="J629" s="205"/>
      <c r="K629" s="205"/>
      <c r="L629" s="205"/>
      <c r="M629" s="205"/>
      <c r="N629" s="205"/>
      <c r="O629" s="205"/>
      <c r="P629" s="205"/>
      <c r="Q629" s="205"/>
      <c r="R629" s="205"/>
      <c r="S629" s="205"/>
      <c r="T629" s="205"/>
      <c r="U629" s="205"/>
      <c r="V629" s="205"/>
      <c r="W629" s="205"/>
      <c r="X629" s="205"/>
      <c r="Y629" s="205"/>
      <c r="Z629" s="205"/>
    </row>
    <row r="630">
      <c r="A630" s="226"/>
      <c r="B630" s="226"/>
      <c r="C630" s="205"/>
      <c r="D630" s="205"/>
      <c r="E630" s="205"/>
      <c r="F630" s="205"/>
      <c r="G630" s="205"/>
      <c r="H630" s="205"/>
      <c r="I630" s="205"/>
      <c r="J630" s="205"/>
      <c r="K630" s="205"/>
      <c r="L630" s="205"/>
      <c r="M630" s="205"/>
      <c r="N630" s="205"/>
      <c r="O630" s="205"/>
      <c r="P630" s="205"/>
      <c r="Q630" s="205"/>
      <c r="R630" s="205"/>
      <c r="S630" s="205"/>
      <c r="T630" s="205"/>
      <c r="U630" s="205"/>
      <c r="V630" s="205"/>
      <c r="W630" s="205"/>
      <c r="X630" s="205"/>
      <c r="Y630" s="205"/>
      <c r="Z630" s="205"/>
    </row>
    <row r="631">
      <c r="A631" s="226"/>
      <c r="B631" s="226"/>
      <c r="C631" s="205"/>
      <c r="D631" s="205"/>
      <c r="E631" s="205"/>
      <c r="F631" s="205"/>
      <c r="G631" s="205"/>
      <c r="H631" s="205"/>
      <c r="I631" s="205"/>
      <c r="J631" s="205"/>
      <c r="K631" s="205"/>
      <c r="L631" s="205"/>
      <c r="M631" s="205"/>
      <c r="N631" s="205"/>
      <c r="O631" s="205"/>
      <c r="P631" s="205"/>
      <c r="Q631" s="205"/>
      <c r="R631" s="205"/>
      <c r="S631" s="205"/>
      <c r="T631" s="205"/>
      <c r="U631" s="205"/>
      <c r="V631" s="205"/>
      <c r="W631" s="205"/>
      <c r="X631" s="205"/>
      <c r="Y631" s="205"/>
      <c r="Z631" s="205"/>
    </row>
    <row r="632">
      <c r="A632" s="226"/>
      <c r="B632" s="226"/>
      <c r="C632" s="205"/>
      <c r="D632" s="205"/>
      <c r="E632" s="205"/>
      <c r="F632" s="205"/>
      <c r="G632" s="205"/>
      <c r="H632" s="205"/>
      <c r="I632" s="205"/>
      <c r="J632" s="205"/>
      <c r="K632" s="205"/>
      <c r="L632" s="205"/>
      <c r="M632" s="205"/>
      <c r="N632" s="205"/>
      <c r="O632" s="205"/>
      <c r="P632" s="205"/>
      <c r="Q632" s="205"/>
      <c r="R632" s="205"/>
      <c r="S632" s="205"/>
      <c r="T632" s="205"/>
      <c r="U632" s="205"/>
      <c r="V632" s="205"/>
      <c r="W632" s="205"/>
      <c r="X632" s="205"/>
      <c r="Y632" s="205"/>
      <c r="Z632" s="205"/>
    </row>
    <row r="633">
      <c r="A633" s="226"/>
      <c r="B633" s="226"/>
      <c r="C633" s="205"/>
      <c r="D633" s="205"/>
      <c r="E633" s="205"/>
      <c r="F633" s="205"/>
      <c r="G633" s="205"/>
      <c r="H633" s="205"/>
      <c r="I633" s="205"/>
      <c r="J633" s="205"/>
      <c r="K633" s="205"/>
      <c r="L633" s="205"/>
      <c r="M633" s="205"/>
      <c r="N633" s="205"/>
      <c r="O633" s="205"/>
      <c r="P633" s="205"/>
      <c r="Q633" s="205"/>
      <c r="R633" s="205"/>
      <c r="S633" s="205"/>
      <c r="T633" s="205"/>
      <c r="U633" s="205"/>
      <c r="V633" s="205"/>
      <c r="W633" s="205"/>
      <c r="X633" s="205"/>
      <c r="Y633" s="205"/>
      <c r="Z633" s="205"/>
    </row>
    <row r="634">
      <c r="A634" s="226"/>
      <c r="B634" s="226"/>
      <c r="C634" s="205"/>
      <c r="D634" s="205"/>
      <c r="E634" s="205"/>
      <c r="F634" s="205"/>
      <c r="G634" s="205"/>
      <c r="H634" s="205"/>
      <c r="I634" s="205"/>
      <c r="J634" s="205"/>
      <c r="K634" s="205"/>
      <c r="L634" s="205"/>
      <c r="M634" s="205"/>
      <c r="N634" s="205"/>
      <c r="O634" s="205"/>
      <c r="P634" s="205"/>
      <c r="Q634" s="205"/>
      <c r="R634" s="205"/>
      <c r="S634" s="205"/>
      <c r="T634" s="205"/>
      <c r="U634" s="205"/>
      <c r="V634" s="205"/>
      <c r="W634" s="205"/>
      <c r="X634" s="205"/>
      <c r="Y634" s="205"/>
      <c r="Z634" s="205"/>
    </row>
    <row r="635">
      <c r="A635" s="226"/>
      <c r="B635" s="226"/>
      <c r="C635" s="205"/>
      <c r="D635" s="205"/>
      <c r="E635" s="205"/>
      <c r="F635" s="205"/>
      <c r="G635" s="205"/>
      <c r="H635" s="205"/>
      <c r="I635" s="205"/>
      <c r="J635" s="205"/>
      <c r="K635" s="205"/>
      <c r="L635" s="205"/>
      <c r="M635" s="205"/>
      <c r="N635" s="205"/>
      <c r="O635" s="205"/>
      <c r="P635" s="205"/>
      <c r="Q635" s="205"/>
      <c r="R635" s="205"/>
      <c r="S635" s="205"/>
      <c r="T635" s="205"/>
      <c r="U635" s="205"/>
      <c r="V635" s="205"/>
      <c r="W635" s="205"/>
      <c r="X635" s="205"/>
      <c r="Y635" s="205"/>
      <c r="Z635" s="205"/>
    </row>
    <row r="636">
      <c r="A636" s="226"/>
      <c r="B636" s="226"/>
      <c r="C636" s="205"/>
      <c r="D636" s="205"/>
      <c r="E636" s="205"/>
      <c r="F636" s="205"/>
      <c r="G636" s="205"/>
      <c r="H636" s="205"/>
      <c r="I636" s="205"/>
      <c r="J636" s="205"/>
      <c r="K636" s="205"/>
      <c r="L636" s="205"/>
      <c r="M636" s="205"/>
      <c r="N636" s="205"/>
      <c r="O636" s="205"/>
      <c r="P636" s="205"/>
      <c r="Q636" s="205"/>
      <c r="R636" s="205"/>
      <c r="S636" s="205"/>
      <c r="T636" s="205"/>
      <c r="U636" s="205"/>
      <c r="V636" s="205"/>
      <c r="W636" s="205"/>
      <c r="X636" s="205"/>
      <c r="Y636" s="205"/>
      <c r="Z636" s="205"/>
    </row>
    <row r="637">
      <c r="A637" s="226"/>
      <c r="B637" s="226"/>
      <c r="C637" s="205"/>
      <c r="D637" s="205"/>
      <c r="E637" s="205"/>
      <c r="F637" s="205"/>
      <c r="G637" s="205"/>
      <c r="H637" s="205"/>
      <c r="I637" s="205"/>
      <c r="J637" s="205"/>
      <c r="K637" s="205"/>
      <c r="L637" s="205"/>
      <c r="M637" s="205"/>
      <c r="N637" s="205"/>
      <c r="O637" s="205"/>
      <c r="P637" s="205"/>
      <c r="Q637" s="205"/>
      <c r="R637" s="205"/>
      <c r="S637" s="205"/>
      <c r="T637" s="205"/>
      <c r="U637" s="205"/>
      <c r="V637" s="205"/>
      <c r="W637" s="205"/>
      <c r="X637" s="205"/>
      <c r="Y637" s="205"/>
      <c r="Z637" s="205"/>
    </row>
    <row r="638">
      <c r="A638" s="226"/>
      <c r="B638" s="226"/>
      <c r="C638" s="205"/>
      <c r="D638" s="205"/>
      <c r="E638" s="205"/>
      <c r="F638" s="205"/>
      <c r="G638" s="205"/>
      <c r="H638" s="205"/>
      <c r="I638" s="205"/>
      <c r="J638" s="205"/>
      <c r="K638" s="205"/>
      <c r="L638" s="205"/>
      <c r="M638" s="205"/>
      <c r="N638" s="205"/>
      <c r="O638" s="205"/>
      <c r="P638" s="205"/>
      <c r="Q638" s="205"/>
      <c r="R638" s="205"/>
      <c r="S638" s="205"/>
      <c r="T638" s="205"/>
      <c r="U638" s="205"/>
      <c r="V638" s="205"/>
      <c r="W638" s="205"/>
      <c r="X638" s="205"/>
      <c r="Y638" s="205"/>
      <c r="Z638" s="205"/>
    </row>
    <row r="639">
      <c r="A639" s="226"/>
      <c r="B639" s="226"/>
      <c r="C639" s="205"/>
      <c r="D639" s="205"/>
      <c r="E639" s="205"/>
      <c r="F639" s="205"/>
      <c r="G639" s="205"/>
      <c r="H639" s="205"/>
      <c r="I639" s="205"/>
      <c r="J639" s="205"/>
      <c r="K639" s="205"/>
      <c r="L639" s="205"/>
      <c r="M639" s="205"/>
      <c r="N639" s="205"/>
      <c r="O639" s="205"/>
      <c r="P639" s="205"/>
      <c r="Q639" s="205"/>
      <c r="R639" s="205"/>
      <c r="S639" s="205"/>
      <c r="T639" s="205"/>
      <c r="U639" s="205"/>
      <c r="V639" s="205"/>
      <c r="W639" s="205"/>
      <c r="X639" s="205"/>
      <c r="Y639" s="205"/>
      <c r="Z639" s="205"/>
    </row>
    <row r="640">
      <c r="A640" s="226"/>
      <c r="B640" s="226"/>
      <c r="C640" s="205"/>
      <c r="D640" s="205"/>
      <c r="E640" s="205"/>
      <c r="F640" s="205"/>
      <c r="G640" s="205"/>
      <c r="H640" s="205"/>
      <c r="I640" s="205"/>
      <c r="J640" s="205"/>
      <c r="K640" s="205"/>
      <c r="L640" s="205"/>
      <c r="M640" s="205"/>
      <c r="N640" s="205"/>
      <c r="O640" s="205"/>
      <c r="P640" s="205"/>
      <c r="Q640" s="205"/>
      <c r="R640" s="205"/>
      <c r="S640" s="205"/>
      <c r="T640" s="205"/>
      <c r="U640" s="205"/>
      <c r="V640" s="205"/>
      <c r="W640" s="205"/>
      <c r="X640" s="205"/>
      <c r="Y640" s="205"/>
      <c r="Z640" s="205"/>
    </row>
    <row r="641">
      <c r="A641" s="226"/>
      <c r="B641" s="226"/>
      <c r="C641" s="205"/>
      <c r="D641" s="205"/>
      <c r="E641" s="205"/>
      <c r="F641" s="205"/>
      <c r="G641" s="205"/>
      <c r="H641" s="205"/>
      <c r="I641" s="205"/>
      <c r="J641" s="205"/>
      <c r="K641" s="205"/>
      <c r="L641" s="205"/>
      <c r="M641" s="205"/>
      <c r="N641" s="205"/>
      <c r="O641" s="205"/>
      <c r="P641" s="205"/>
      <c r="Q641" s="205"/>
      <c r="R641" s="205"/>
      <c r="S641" s="205"/>
      <c r="T641" s="205"/>
      <c r="U641" s="205"/>
      <c r="V641" s="205"/>
      <c r="W641" s="205"/>
      <c r="X641" s="205"/>
      <c r="Y641" s="205"/>
      <c r="Z641" s="205"/>
    </row>
    <row r="642">
      <c r="A642" s="226"/>
      <c r="B642" s="226"/>
      <c r="C642" s="205"/>
      <c r="D642" s="205"/>
      <c r="E642" s="205"/>
      <c r="F642" s="205"/>
      <c r="G642" s="205"/>
      <c r="H642" s="205"/>
      <c r="I642" s="205"/>
      <c r="J642" s="205"/>
      <c r="K642" s="205"/>
      <c r="L642" s="205"/>
      <c r="M642" s="205"/>
      <c r="N642" s="205"/>
      <c r="O642" s="205"/>
      <c r="P642" s="205"/>
      <c r="Q642" s="205"/>
      <c r="R642" s="205"/>
      <c r="S642" s="205"/>
      <c r="T642" s="205"/>
      <c r="U642" s="205"/>
      <c r="V642" s="205"/>
      <c r="W642" s="205"/>
      <c r="X642" s="205"/>
      <c r="Y642" s="205"/>
      <c r="Z642" s="205"/>
    </row>
    <row r="643">
      <c r="A643" s="226"/>
      <c r="B643" s="226"/>
      <c r="C643" s="205"/>
      <c r="D643" s="205"/>
      <c r="E643" s="205"/>
      <c r="F643" s="205"/>
      <c r="G643" s="205"/>
      <c r="H643" s="205"/>
      <c r="I643" s="205"/>
      <c r="J643" s="205"/>
      <c r="K643" s="205"/>
      <c r="L643" s="205"/>
      <c r="M643" s="205"/>
      <c r="N643" s="205"/>
      <c r="O643" s="205"/>
      <c r="P643" s="205"/>
      <c r="Q643" s="205"/>
      <c r="R643" s="205"/>
      <c r="S643" s="205"/>
      <c r="T643" s="205"/>
      <c r="U643" s="205"/>
      <c r="V643" s="205"/>
      <c r="W643" s="205"/>
      <c r="X643" s="205"/>
      <c r="Y643" s="205"/>
      <c r="Z643" s="205"/>
    </row>
    <row r="644">
      <c r="A644" s="226"/>
      <c r="B644" s="226"/>
      <c r="C644" s="205"/>
      <c r="D644" s="205"/>
      <c r="E644" s="205"/>
      <c r="F644" s="205"/>
      <c r="G644" s="205"/>
      <c r="H644" s="205"/>
      <c r="I644" s="205"/>
      <c r="J644" s="205"/>
      <c r="K644" s="205"/>
      <c r="L644" s="205"/>
      <c r="M644" s="205"/>
      <c r="N644" s="205"/>
      <c r="O644" s="205"/>
      <c r="P644" s="205"/>
      <c r="Q644" s="205"/>
      <c r="R644" s="205"/>
      <c r="S644" s="205"/>
      <c r="T644" s="205"/>
      <c r="U644" s="205"/>
      <c r="V644" s="205"/>
      <c r="W644" s="205"/>
      <c r="X644" s="205"/>
      <c r="Y644" s="205"/>
      <c r="Z644" s="205"/>
    </row>
    <row r="645">
      <c r="A645" s="226"/>
      <c r="B645" s="226"/>
      <c r="C645" s="205"/>
      <c r="D645" s="205"/>
      <c r="E645" s="205"/>
      <c r="F645" s="205"/>
      <c r="G645" s="205"/>
      <c r="H645" s="205"/>
      <c r="I645" s="205"/>
      <c r="J645" s="205"/>
      <c r="K645" s="205"/>
      <c r="L645" s="205"/>
      <c r="M645" s="205"/>
      <c r="N645" s="205"/>
      <c r="O645" s="205"/>
      <c r="P645" s="205"/>
      <c r="Q645" s="205"/>
      <c r="R645" s="205"/>
      <c r="S645" s="205"/>
      <c r="T645" s="205"/>
      <c r="U645" s="205"/>
      <c r="V645" s="205"/>
      <c r="W645" s="205"/>
      <c r="X645" s="205"/>
      <c r="Y645" s="205"/>
      <c r="Z645" s="205"/>
    </row>
    <row r="646">
      <c r="A646" s="226"/>
      <c r="B646" s="226"/>
      <c r="C646" s="205"/>
      <c r="D646" s="205"/>
      <c r="E646" s="205"/>
      <c r="F646" s="205"/>
      <c r="G646" s="205"/>
      <c r="H646" s="205"/>
      <c r="I646" s="205"/>
      <c r="J646" s="205"/>
      <c r="K646" s="205"/>
      <c r="L646" s="205"/>
      <c r="M646" s="205"/>
      <c r="N646" s="205"/>
      <c r="O646" s="205"/>
      <c r="P646" s="205"/>
      <c r="Q646" s="205"/>
      <c r="R646" s="205"/>
      <c r="S646" s="205"/>
      <c r="T646" s="205"/>
      <c r="U646" s="205"/>
      <c r="V646" s="205"/>
      <c r="W646" s="205"/>
      <c r="X646" s="205"/>
      <c r="Y646" s="205"/>
      <c r="Z646" s="205"/>
    </row>
    <row r="647">
      <c r="A647" s="226"/>
      <c r="B647" s="226"/>
      <c r="C647" s="205"/>
      <c r="D647" s="205"/>
      <c r="E647" s="205"/>
      <c r="F647" s="205"/>
      <c r="G647" s="205"/>
      <c r="H647" s="205"/>
      <c r="I647" s="205"/>
      <c r="J647" s="205"/>
      <c r="K647" s="205"/>
      <c r="L647" s="205"/>
      <c r="M647" s="205"/>
      <c r="N647" s="205"/>
      <c r="O647" s="205"/>
      <c r="P647" s="205"/>
      <c r="Q647" s="205"/>
      <c r="R647" s="205"/>
      <c r="S647" s="205"/>
      <c r="T647" s="205"/>
      <c r="U647" s="205"/>
      <c r="V647" s="205"/>
      <c r="W647" s="205"/>
      <c r="X647" s="205"/>
      <c r="Y647" s="205"/>
      <c r="Z647" s="205"/>
    </row>
    <row r="648">
      <c r="A648" s="226"/>
      <c r="B648" s="226"/>
      <c r="C648" s="205"/>
      <c r="D648" s="205"/>
      <c r="E648" s="205"/>
      <c r="F648" s="205"/>
      <c r="G648" s="205"/>
      <c r="H648" s="205"/>
      <c r="I648" s="205"/>
      <c r="J648" s="205"/>
      <c r="K648" s="205"/>
      <c r="L648" s="205"/>
      <c r="M648" s="205"/>
      <c r="N648" s="205"/>
      <c r="O648" s="205"/>
      <c r="P648" s="205"/>
      <c r="Q648" s="205"/>
      <c r="R648" s="205"/>
      <c r="S648" s="205"/>
      <c r="T648" s="205"/>
      <c r="U648" s="205"/>
      <c r="V648" s="205"/>
      <c r="W648" s="205"/>
      <c r="X648" s="205"/>
      <c r="Y648" s="205"/>
      <c r="Z648" s="205"/>
    </row>
    <row r="649">
      <c r="A649" s="226"/>
      <c r="B649" s="226"/>
      <c r="C649" s="205"/>
      <c r="D649" s="205"/>
      <c r="E649" s="205"/>
      <c r="F649" s="205"/>
      <c r="G649" s="205"/>
      <c r="H649" s="205"/>
      <c r="I649" s="205"/>
      <c r="J649" s="205"/>
      <c r="K649" s="205"/>
      <c r="L649" s="205"/>
      <c r="M649" s="205"/>
      <c r="N649" s="205"/>
      <c r="O649" s="205"/>
      <c r="P649" s="205"/>
      <c r="Q649" s="205"/>
      <c r="R649" s="205"/>
      <c r="S649" s="205"/>
      <c r="T649" s="205"/>
      <c r="U649" s="205"/>
      <c r="V649" s="205"/>
      <c r="W649" s="205"/>
      <c r="X649" s="205"/>
      <c r="Y649" s="205"/>
      <c r="Z649" s="205"/>
    </row>
    <row r="650">
      <c r="A650" s="226"/>
      <c r="B650" s="226"/>
      <c r="C650" s="205"/>
      <c r="D650" s="205"/>
      <c r="E650" s="205"/>
      <c r="F650" s="205"/>
      <c r="G650" s="205"/>
      <c r="H650" s="205"/>
      <c r="I650" s="205"/>
      <c r="J650" s="205"/>
      <c r="K650" s="205"/>
      <c r="L650" s="205"/>
      <c r="M650" s="205"/>
      <c r="N650" s="205"/>
      <c r="O650" s="205"/>
      <c r="P650" s="205"/>
      <c r="Q650" s="205"/>
      <c r="R650" s="205"/>
      <c r="S650" s="205"/>
      <c r="T650" s="205"/>
      <c r="U650" s="205"/>
      <c r="V650" s="205"/>
      <c r="W650" s="205"/>
      <c r="X650" s="205"/>
      <c r="Y650" s="205"/>
      <c r="Z650" s="205"/>
    </row>
    <row r="651">
      <c r="A651" s="226"/>
      <c r="B651" s="226"/>
      <c r="C651" s="205"/>
      <c r="D651" s="205"/>
      <c r="E651" s="205"/>
      <c r="F651" s="205"/>
      <c r="G651" s="205"/>
      <c r="H651" s="205"/>
      <c r="I651" s="205"/>
      <c r="J651" s="205"/>
      <c r="K651" s="205"/>
      <c r="L651" s="205"/>
      <c r="M651" s="205"/>
      <c r="N651" s="205"/>
      <c r="O651" s="205"/>
      <c r="P651" s="205"/>
      <c r="Q651" s="205"/>
      <c r="R651" s="205"/>
      <c r="S651" s="205"/>
      <c r="T651" s="205"/>
      <c r="U651" s="205"/>
      <c r="V651" s="205"/>
      <c r="W651" s="205"/>
      <c r="X651" s="205"/>
      <c r="Y651" s="205"/>
      <c r="Z651" s="205"/>
    </row>
    <row r="652">
      <c r="A652" s="226"/>
      <c r="B652" s="226"/>
      <c r="C652" s="205"/>
      <c r="D652" s="205"/>
      <c r="E652" s="205"/>
      <c r="F652" s="205"/>
      <c r="G652" s="205"/>
      <c r="H652" s="205"/>
      <c r="I652" s="205"/>
      <c r="J652" s="205"/>
      <c r="K652" s="205"/>
      <c r="L652" s="205"/>
      <c r="M652" s="205"/>
      <c r="N652" s="205"/>
      <c r="O652" s="205"/>
      <c r="P652" s="205"/>
      <c r="Q652" s="205"/>
      <c r="R652" s="205"/>
      <c r="S652" s="205"/>
      <c r="T652" s="205"/>
      <c r="U652" s="205"/>
      <c r="V652" s="205"/>
      <c r="W652" s="205"/>
      <c r="X652" s="205"/>
      <c r="Y652" s="205"/>
      <c r="Z652" s="205"/>
    </row>
    <row r="653">
      <c r="A653" s="226"/>
      <c r="B653" s="226"/>
      <c r="C653" s="205"/>
      <c r="D653" s="205"/>
      <c r="E653" s="205"/>
      <c r="F653" s="205"/>
      <c r="G653" s="205"/>
      <c r="H653" s="205"/>
      <c r="I653" s="205"/>
      <c r="J653" s="205"/>
      <c r="K653" s="205"/>
      <c r="L653" s="205"/>
      <c r="M653" s="205"/>
      <c r="N653" s="205"/>
      <c r="O653" s="205"/>
      <c r="P653" s="205"/>
      <c r="Q653" s="205"/>
      <c r="R653" s="205"/>
      <c r="S653" s="205"/>
      <c r="T653" s="205"/>
      <c r="U653" s="205"/>
      <c r="V653" s="205"/>
      <c r="W653" s="205"/>
      <c r="X653" s="205"/>
      <c r="Y653" s="205"/>
      <c r="Z653" s="205"/>
    </row>
    <row r="654">
      <c r="A654" s="226"/>
      <c r="B654" s="226"/>
      <c r="C654" s="205"/>
      <c r="D654" s="205"/>
      <c r="E654" s="205"/>
      <c r="F654" s="205"/>
      <c r="G654" s="205"/>
      <c r="H654" s="205"/>
      <c r="I654" s="205"/>
      <c r="J654" s="205"/>
      <c r="K654" s="205"/>
      <c r="L654" s="205"/>
      <c r="M654" s="205"/>
      <c r="N654" s="205"/>
      <c r="O654" s="205"/>
      <c r="P654" s="205"/>
      <c r="Q654" s="205"/>
      <c r="R654" s="205"/>
      <c r="S654" s="205"/>
      <c r="T654" s="205"/>
      <c r="U654" s="205"/>
      <c r="V654" s="205"/>
      <c r="W654" s="205"/>
      <c r="X654" s="205"/>
      <c r="Y654" s="205"/>
      <c r="Z654" s="205"/>
    </row>
    <row r="655">
      <c r="A655" s="226"/>
      <c r="B655" s="226"/>
      <c r="C655" s="205"/>
      <c r="D655" s="205"/>
      <c r="E655" s="205"/>
      <c r="F655" s="205"/>
      <c r="G655" s="205"/>
      <c r="H655" s="205"/>
      <c r="I655" s="205"/>
      <c r="J655" s="205"/>
      <c r="K655" s="205"/>
      <c r="L655" s="205"/>
      <c r="M655" s="205"/>
      <c r="N655" s="205"/>
      <c r="O655" s="205"/>
      <c r="P655" s="205"/>
      <c r="Q655" s="205"/>
      <c r="R655" s="205"/>
      <c r="S655" s="205"/>
      <c r="T655" s="205"/>
      <c r="U655" s="205"/>
      <c r="V655" s="205"/>
      <c r="W655" s="205"/>
      <c r="X655" s="205"/>
      <c r="Y655" s="205"/>
      <c r="Z655" s="205"/>
    </row>
    <row r="656">
      <c r="A656" s="226"/>
      <c r="B656" s="226"/>
      <c r="C656" s="205"/>
      <c r="D656" s="205"/>
      <c r="E656" s="205"/>
      <c r="F656" s="205"/>
      <c r="G656" s="205"/>
      <c r="H656" s="205"/>
      <c r="I656" s="205"/>
      <c r="J656" s="205"/>
      <c r="K656" s="205"/>
      <c r="L656" s="205"/>
      <c r="M656" s="205"/>
      <c r="N656" s="205"/>
      <c r="O656" s="205"/>
      <c r="P656" s="205"/>
      <c r="Q656" s="205"/>
      <c r="R656" s="205"/>
      <c r="S656" s="205"/>
      <c r="T656" s="205"/>
      <c r="U656" s="205"/>
      <c r="V656" s="205"/>
      <c r="W656" s="205"/>
      <c r="X656" s="205"/>
      <c r="Y656" s="205"/>
      <c r="Z656" s="205"/>
    </row>
    <row r="657">
      <c r="A657" s="226"/>
      <c r="B657" s="226"/>
      <c r="C657" s="205"/>
      <c r="D657" s="205"/>
      <c r="E657" s="205"/>
      <c r="F657" s="205"/>
      <c r="G657" s="205"/>
      <c r="H657" s="205"/>
      <c r="I657" s="205"/>
      <c r="J657" s="205"/>
      <c r="K657" s="205"/>
      <c r="L657" s="205"/>
      <c r="M657" s="205"/>
      <c r="N657" s="205"/>
      <c r="O657" s="205"/>
      <c r="P657" s="205"/>
      <c r="Q657" s="205"/>
      <c r="R657" s="205"/>
      <c r="S657" s="205"/>
      <c r="T657" s="205"/>
      <c r="U657" s="205"/>
      <c r="V657" s="205"/>
      <c r="W657" s="205"/>
      <c r="X657" s="205"/>
      <c r="Y657" s="205"/>
      <c r="Z657" s="205"/>
    </row>
    <row r="658">
      <c r="A658" s="226"/>
      <c r="B658" s="226"/>
      <c r="C658" s="205"/>
      <c r="D658" s="205"/>
      <c r="E658" s="205"/>
      <c r="F658" s="205"/>
      <c r="G658" s="205"/>
      <c r="H658" s="205"/>
      <c r="I658" s="205"/>
      <c r="J658" s="205"/>
      <c r="K658" s="205"/>
      <c r="L658" s="205"/>
      <c r="M658" s="205"/>
      <c r="N658" s="205"/>
      <c r="O658" s="205"/>
      <c r="P658" s="205"/>
      <c r="Q658" s="205"/>
      <c r="R658" s="205"/>
      <c r="S658" s="205"/>
      <c r="T658" s="205"/>
      <c r="U658" s="205"/>
      <c r="V658" s="205"/>
      <c r="W658" s="205"/>
      <c r="X658" s="205"/>
      <c r="Y658" s="205"/>
      <c r="Z658" s="205"/>
    </row>
    <row r="659">
      <c r="A659" s="226"/>
      <c r="B659" s="226"/>
      <c r="C659" s="205"/>
      <c r="D659" s="205"/>
      <c r="E659" s="205"/>
      <c r="F659" s="205"/>
      <c r="G659" s="205"/>
      <c r="H659" s="205"/>
      <c r="I659" s="205"/>
      <c r="J659" s="205"/>
      <c r="K659" s="205"/>
      <c r="L659" s="205"/>
      <c r="M659" s="205"/>
      <c r="N659" s="205"/>
      <c r="O659" s="205"/>
      <c r="P659" s="205"/>
      <c r="Q659" s="205"/>
      <c r="R659" s="205"/>
      <c r="S659" s="205"/>
      <c r="T659" s="205"/>
      <c r="U659" s="205"/>
      <c r="V659" s="205"/>
      <c r="W659" s="205"/>
      <c r="X659" s="205"/>
      <c r="Y659" s="205"/>
      <c r="Z659" s="205"/>
    </row>
    <row r="660">
      <c r="A660" s="226"/>
      <c r="B660" s="226"/>
      <c r="C660" s="205"/>
      <c r="D660" s="205"/>
      <c r="E660" s="205"/>
      <c r="F660" s="205"/>
      <c r="G660" s="205"/>
      <c r="H660" s="205"/>
      <c r="I660" s="205"/>
      <c r="J660" s="205"/>
      <c r="K660" s="205"/>
      <c r="L660" s="205"/>
      <c r="M660" s="205"/>
      <c r="N660" s="205"/>
      <c r="O660" s="205"/>
      <c r="P660" s="205"/>
      <c r="Q660" s="205"/>
      <c r="R660" s="205"/>
      <c r="S660" s="205"/>
      <c r="T660" s="205"/>
      <c r="U660" s="205"/>
      <c r="V660" s="205"/>
      <c r="W660" s="205"/>
      <c r="X660" s="205"/>
      <c r="Y660" s="205"/>
      <c r="Z660" s="205"/>
    </row>
    <row r="661">
      <c r="A661" s="226"/>
      <c r="B661" s="226"/>
      <c r="C661" s="205"/>
      <c r="D661" s="205"/>
      <c r="E661" s="205"/>
      <c r="F661" s="205"/>
      <c r="G661" s="205"/>
      <c r="H661" s="205"/>
      <c r="I661" s="205"/>
      <c r="J661" s="205"/>
      <c r="K661" s="205"/>
      <c r="L661" s="205"/>
      <c r="M661" s="205"/>
      <c r="N661" s="205"/>
      <c r="O661" s="205"/>
      <c r="P661" s="205"/>
      <c r="Q661" s="205"/>
      <c r="R661" s="205"/>
      <c r="S661" s="205"/>
      <c r="T661" s="205"/>
      <c r="U661" s="205"/>
      <c r="V661" s="205"/>
      <c r="W661" s="205"/>
      <c r="X661" s="205"/>
      <c r="Y661" s="205"/>
      <c r="Z661" s="205"/>
    </row>
    <row r="662">
      <c r="A662" s="226"/>
      <c r="B662" s="226"/>
      <c r="C662" s="205"/>
      <c r="D662" s="205"/>
      <c r="E662" s="205"/>
      <c r="F662" s="205"/>
      <c r="G662" s="205"/>
      <c r="H662" s="205"/>
      <c r="I662" s="205"/>
      <c r="J662" s="205"/>
      <c r="K662" s="205"/>
      <c r="L662" s="205"/>
      <c r="M662" s="205"/>
      <c r="N662" s="205"/>
      <c r="O662" s="205"/>
      <c r="P662" s="205"/>
      <c r="Q662" s="205"/>
      <c r="R662" s="205"/>
      <c r="S662" s="205"/>
      <c r="T662" s="205"/>
      <c r="U662" s="205"/>
      <c r="V662" s="205"/>
      <c r="W662" s="205"/>
      <c r="X662" s="205"/>
      <c r="Y662" s="205"/>
      <c r="Z662" s="205"/>
    </row>
    <row r="663">
      <c r="A663" s="226"/>
      <c r="B663" s="226"/>
      <c r="C663" s="205"/>
      <c r="D663" s="205"/>
      <c r="E663" s="205"/>
      <c r="F663" s="205"/>
      <c r="G663" s="205"/>
      <c r="H663" s="205"/>
      <c r="I663" s="205"/>
      <c r="J663" s="205"/>
      <c r="K663" s="205"/>
      <c r="L663" s="205"/>
      <c r="M663" s="205"/>
      <c r="N663" s="205"/>
      <c r="O663" s="205"/>
      <c r="P663" s="205"/>
      <c r="Q663" s="205"/>
      <c r="R663" s="205"/>
      <c r="S663" s="205"/>
      <c r="T663" s="205"/>
      <c r="U663" s="205"/>
      <c r="V663" s="205"/>
      <c r="W663" s="205"/>
      <c r="X663" s="205"/>
      <c r="Y663" s="205"/>
      <c r="Z663" s="205"/>
    </row>
    <row r="664">
      <c r="A664" s="226"/>
      <c r="B664" s="226"/>
      <c r="C664" s="205"/>
      <c r="D664" s="205"/>
      <c r="E664" s="205"/>
      <c r="F664" s="205"/>
      <c r="G664" s="205"/>
      <c r="H664" s="205"/>
      <c r="I664" s="205"/>
      <c r="J664" s="205"/>
      <c r="K664" s="205"/>
      <c r="L664" s="205"/>
      <c r="M664" s="205"/>
      <c r="N664" s="205"/>
      <c r="O664" s="205"/>
      <c r="P664" s="205"/>
      <c r="Q664" s="205"/>
      <c r="R664" s="205"/>
      <c r="S664" s="205"/>
      <c r="T664" s="205"/>
      <c r="U664" s="205"/>
      <c r="V664" s="205"/>
      <c r="W664" s="205"/>
      <c r="X664" s="205"/>
      <c r="Y664" s="205"/>
      <c r="Z664" s="205"/>
    </row>
    <row r="665">
      <c r="A665" s="226"/>
      <c r="B665" s="226"/>
      <c r="C665" s="205"/>
      <c r="D665" s="205"/>
      <c r="E665" s="205"/>
      <c r="F665" s="205"/>
      <c r="G665" s="205"/>
      <c r="H665" s="205"/>
      <c r="I665" s="205"/>
      <c r="J665" s="205"/>
      <c r="K665" s="205"/>
      <c r="L665" s="205"/>
      <c r="M665" s="205"/>
      <c r="N665" s="205"/>
      <c r="O665" s="205"/>
      <c r="P665" s="205"/>
      <c r="Q665" s="205"/>
      <c r="R665" s="205"/>
      <c r="S665" s="205"/>
      <c r="T665" s="205"/>
      <c r="U665" s="205"/>
      <c r="V665" s="205"/>
      <c r="W665" s="205"/>
      <c r="X665" s="205"/>
      <c r="Y665" s="205"/>
      <c r="Z665" s="205"/>
    </row>
    <row r="666">
      <c r="A666" s="226"/>
      <c r="B666" s="226"/>
      <c r="C666" s="205"/>
      <c r="D666" s="205"/>
      <c r="E666" s="205"/>
      <c r="F666" s="205"/>
      <c r="G666" s="205"/>
      <c r="H666" s="205"/>
      <c r="I666" s="205"/>
      <c r="J666" s="205"/>
      <c r="K666" s="205"/>
      <c r="L666" s="205"/>
      <c r="M666" s="205"/>
      <c r="N666" s="205"/>
      <c r="O666" s="205"/>
      <c r="P666" s="205"/>
      <c r="Q666" s="205"/>
      <c r="R666" s="205"/>
      <c r="S666" s="205"/>
      <c r="T666" s="205"/>
      <c r="U666" s="205"/>
      <c r="V666" s="205"/>
      <c r="W666" s="205"/>
      <c r="X666" s="205"/>
      <c r="Y666" s="205"/>
      <c r="Z666" s="205"/>
    </row>
    <row r="667">
      <c r="A667" s="226"/>
      <c r="B667" s="226"/>
      <c r="C667" s="205"/>
      <c r="D667" s="205"/>
      <c r="E667" s="205"/>
      <c r="F667" s="205"/>
      <c r="G667" s="205"/>
      <c r="H667" s="205"/>
      <c r="I667" s="205"/>
      <c r="J667" s="205"/>
      <c r="K667" s="205"/>
      <c r="L667" s="205"/>
      <c r="M667" s="205"/>
      <c r="N667" s="205"/>
      <c r="O667" s="205"/>
      <c r="P667" s="205"/>
      <c r="Q667" s="205"/>
      <c r="R667" s="205"/>
      <c r="S667" s="205"/>
      <c r="T667" s="205"/>
      <c r="U667" s="205"/>
      <c r="V667" s="205"/>
      <c r="W667" s="205"/>
      <c r="X667" s="205"/>
      <c r="Y667" s="205"/>
      <c r="Z667" s="205"/>
    </row>
    <row r="668">
      <c r="A668" s="226"/>
      <c r="B668" s="226"/>
      <c r="C668" s="205"/>
      <c r="D668" s="205"/>
      <c r="E668" s="205"/>
      <c r="F668" s="205"/>
      <c r="G668" s="205"/>
      <c r="H668" s="205"/>
      <c r="I668" s="205"/>
      <c r="J668" s="205"/>
      <c r="K668" s="205"/>
      <c r="L668" s="205"/>
      <c r="M668" s="205"/>
      <c r="N668" s="205"/>
      <c r="O668" s="205"/>
      <c r="P668" s="205"/>
      <c r="Q668" s="205"/>
      <c r="R668" s="205"/>
      <c r="S668" s="205"/>
      <c r="T668" s="205"/>
      <c r="U668" s="205"/>
      <c r="V668" s="205"/>
      <c r="W668" s="205"/>
      <c r="X668" s="205"/>
      <c r="Y668" s="205"/>
      <c r="Z668" s="205"/>
    </row>
    <row r="669">
      <c r="A669" s="226"/>
      <c r="B669" s="226"/>
      <c r="C669" s="205"/>
      <c r="D669" s="205"/>
      <c r="E669" s="205"/>
      <c r="F669" s="205"/>
      <c r="G669" s="205"/>
      <c r="H669" s="205"/>
      <c r="I669" s="205"/>
      <c r="J669" s="205"/>
      <c r="K669" s="205"/>
      <c r="L669" s="205"/>
      <c r="M669" s="205"/>
      <c r="N669" s="205"/>
      <c r="O669" s="205"/>
      <c r="P669" s="205"/>
      <c r="Q669" s="205"/>
      <c r="R669" s="205"/>
      <c r="S669" s="205"/>
      <c r="T669" s="205"/>
      <c r="U669" s="205"/>
      <c r="V669" s="205"/>
      <c r="W669" s="205"/>
      <c r="X669" s="205"/>
      <c r="Y669" s="205"/>
      <c r="Z669" s="205"/>
    </row>
    <row r="670">
      <c r="A670" s="226"/>
      <c r="B670" s="226"/>
      <c r="C670" s="205"/>
      <c r="D670" s="205"/>
      <c r="E670" s="205"/>
      <c r="F670" s="205"/>
      <c r="G670" s="205"/>
      <c r="H670" s="205"/>
      <c r="I670" s="205"/>
      <c r="J670" s="205"/>
      <c r="K670" s="205"/>
      <c r="L670" s="205"/>
      <c r="M670" s="205"/>
      <c r="N670" s="205"/>
      <c r="O670" s="205"/>
      <c r="P670" s="205"/>
      <c r="Q670" s="205"/>
      <c r="R670" s="205"/>
      <c r="S670" s="205"/>
      <c r="T670" s="205"/>
      <c r="U670" s="205"/>
      <c r="V670" s="205"/>
      <c r="W670" s="205"/>
      <c r="X670" s="205"/>
      <c r="Y670" s="205"/>
      <c r="Z670" s="205"/>
    </row>
    <row r="671">
      <c r="A671" s="226"/>
      <c r="B671" s="226"/>
      <c r="C671" s="205"/>
      <c r="D671" s="205"/>
      <c r="E671" s="205"/>
      <c r="F671" s="205"/>
      <c r="G671" s="205"/>
      <c r="H671" s="205"/>
      <c r="I671" s="205"/>
      <c r="J671" s="205"/>
      <c r="K671" s="205"/>
      <c r="L671" s="205"/>
      <c r="M671" s="205"/>
      <c r="N671" s="205"/>
      <c r="O671" s="205"/>
      <c r="P671" s="205"/>
      <c r="Q671" s="205"/>
      <c r="R671" s="205"/>
      <c r="S671" s="205"/>
      <c r="T671" s="205"/>
      <c r="U671" s="205"/>
      <c r="V671" s="205"/>
      <c r="W671" s="205"/>
      <c r="X671" s="205"/>
      <c r="Y671" s="205"/>
      <c r="Z671" s="205"/>
    </row>
    <row r="672">
      <c r="A672" s="226"/>
      <c r="B672" s="226"/>
      <c r="C672" s="205"/>
      <c r="D672" s="205"/>
      <c r="E672" s="205"/>
      <c r="F672" s="205"/>
      <c r="G672" s="205"/>
      <c r="H672" s="205"/>
      <c r="I672" s="205"/>
      <c r="J672" s="205"/>
      <c r="K672" s="205"/>
      <c r="L672" s="205"/>
      <c r="M672" s="205"/>
      <c r="N672" s="205"/>
      <c r="O672" s="205"/>
      <c r="P672" s="205"/>
      <c r="Q672" s="205"/>
      <c r="R672" s="205"/>
      <c r="S672" s="205"/>
      <c r="T672" s="205"/>
      <c r="U672" s="205"/>
      <c r="V672" s="205"/>
      <c r="W672" s="205"/>
      <c r="X672" s="205"/>
      <c r="Y672" s="205"/>
      <c r="Z672" s="205"/>
    </row>
    <row r="673">
      <c r="A673" s="226"/>
      <c r="B673" s="226"/>
      <c r="C673" s="205"/>
      <c r="D673" s="205"/>
      <c r="E673" s="205"/>
      <c r="F673" s="205"/>
      <c r="G673" s="205"/>
      <c r="H673" s="205"/>
      <c r="I673" s="205"/>
      <c r="J673" s="205"/>
      <c r="K673" s="205"/>
      <c r="L673" s="205"/>
      <c r="M673" s="205"/>
      <c r="N673" s="205"/>
      <c r="O673" s="205"/>
      <c r="P673" s="205"/>
      <c r="Q673" s="205"/>
      <c r="R673" s="205"/>
      <c r="S673" s="205"/>
      <c r="T673" s="205"/>
      <c r="U673" s="205"/>
      <c r="V673" s="205"/>
      <c r="W673" s="205"/>
      <c r="X673" s="205"/>
      <c r="Y673" s="205"/>
      <c r="Z673" s="205"/>
    </row>
    <row r="674">
      <c r="A674" s="226"/>
      <c r="B674" s="226"/>
      <c r="C674" s="205"/>
      <c r="D674" s="205"/>
      <c r="E674" s="205"/>
      <c r="F674" s="205"/>
      <c r="G674" s="205"/>
      <c r="H674" s="205"/>
      <c r="I674" s="205"/>
      <c r="J674" s="205"/>
      <c r="K674" s="205"/>
      <c r="L674" s="205"/>
      <c r="M674" s="205"/>
      <c r="N674" s="205"/>
      <c r="O674" s="205"/>
      <c r="P674" s="205"/>
      <c r="Q674" s="205"/>
      <c r="R674" s="205"/>
      <c r="S674" s="205"/>
      <c r="T674" s="205"/>
      <c r="U674" s="205"/>
      <c r="V674" s="205"/>
      <c r="W674" s="205"/>
      <c r="X674" s="205"/>
      <c r="Y674" s="205"/>
      <c r="Z674" s="205"/>
    </row>
    <row r="675">
      <c r="A675" s="226"/>
      <c r="B675" s="226"/>
      <c r="C675" s="205"/>
      <c r="D675" s="205"/>
      <c r="E675" s="205"/>
      <c r="F675" s="205"/>
      <c r="G675" s="205"/>
      <c r="H675" s="205"/>
      <c r="I675" s="205"/>
      <c r="J675" s="205"/>
      <c r="K675" s="205"/>
      <c r="L675" s="205"/>
      <c r="M675" s="205"/>
      <c r="N675" s="205"/>
      <c r="O675" s="205"/>
      <c r="P675" s="205"/>
      <c r="Q675" s="205"/>
      <c r="R675" s="205"/>
      <c r="S675" s="205"/>
      <c r="T675" s="205"/>
      <c r="U675" s="205"/>
      <c r="V675" s="205"/>
      <c r="W675" s="205"/>
      <c r="X675" s="205"/>
      <c r="Y675" s="205"/>
      <c r="Z675" s="205"/>
    </row>
    <row r="676">
      <c r="A676" s="226"/>
      <c r="B676" s="226"/>
      <c r="C676" s="205"/>
      <c r="D676" s="205"/>
      <c r="E676" s="205"/>
      <c r="F676" s="205"/>
      <c r="G676" s="205"/>
      <c r="H676" s="205"/>
      <c r="I676" s="205"/>
      <c r="J676" s="205"/>
      <c r="K676" s="205"/>
      <c r="L676" s="205"/>
      <c r="M676" s="205"/>
      <c r="N676" s="205"/>
      <c r="O676" s="205"/>
      <c r="P676" s="205"/>
      <c r="Q676" s="205"/>
      <c r="R676" s="205"/>
      <c r="S676" s="205"/>
      <c r="T676" s="205"/>
      <c r="U676" s="205"/>
      <c r="V676" s="205"/>
      <c r="W676" s="205"/>
      <c r="X676" s="205"/>
      <c r="Y676" s="205"/>
      <c r="Z676" s="205"/>
    </row>
    <row r="677">
      <c r="A677" s="226"/>
      <c r="B677" s="226"/>
      <c r="C677" s="205"/>
      <c r="D677" s="205"/>
      <c r="E677" s="205"/>
      <c r="F677" s="205"/>
      <c r="G677" s="205"/>
      <c r="H677" s="205"/>
      <c r="I677" s="205"/>
      <c r="J677" s="205"/>
      <c r="K677" s="205"/>
      <c r="L677" s="205"/>
      <c r="M677" s="205"/>
      <c r="N677" s="205"/>
      <c r="O677" s="205"/>
      <c r="P677" s="205"/>
      <c r="Q677" s="205"/>
      <c r="R677" s="205"/>
      <c r="S677" s="205"/>
      <c r="T677" s="205"/>
      <c r="U677" s="205"/>
      <c r="V677" s="205"/>
      <c r="W677" s="205"/>
      <c r="X677" s="205"/>
      <c r="Y677" s="205"/>
      <c r="Z677" s="205"/>
    </row>
    <row r="678">
      <c r="A678" s="226"/>
      <c r="B678" s="226"/>
      <c r="C678" s="205"/>
      <c r="D678" s="205"/>
      <c r="E678" s="205"/>
      <c r="F678" s="205"/>
      <c r="G678" s="205"/>
      <c r="H678" s="205"/>
      <c r="I678" s="205"/>
      <c r="J678" s="205"/>
      <c r="K678" s="205"/>
      <c r="L678" s="205"/>
      <c r="M678" s="205"/>
      <c r="N678" s="205"/>
      <c r="O678" s="205"/>
      <c r="P678" s="205"/>
      <c r="Q678" s="205"/>
      <c r="R678" s="205"/>
      <c r="S678" s="205"/>
      <c r="T678" s="205"/>
      <c r="U678" s="205"/>
      <c r="V678" s="205"/>
      <c r="W678" s="205"/>
      <c r="X678" s="205"/>
      <c r="Y678" s="205"/>
      <c r="Z678" s="205"/>
    </row>
    <row r="679">
      <c r="A679" s="226"/>
      <c r="B679" s="226"/>
      <c r="C679" s="205"/>
      <c r="D679" s="205"/>
      <c r="E679" s="205"/>
      <c r="F679" s="205"/>
      <c r="G679" s="205"/>
      <c r="H679" s="205"/>
      <c r="I679" s="205"/>
      <c r="J679" s="205"/>
      <c r="K679" s="205"/>
      <c r="L679" s="205"/>
      <c r="M679" s="205"/>
      <c r="N679" s="205"/>
      <c r="O679" s="205"/>
      <c r="P679" s="205"/>
      <c r="Q679" s="205"/>
      <c r="R679" s="205"/>
      <c r="S679" s="205"/>
      <c r="T679" s="205"/>
      <c r="U679" s="205"/>
      <c r="V679" s="205"/>
      <c r="W679" s="205"/>
      <c r="X679" s="205"/>
      <c r="Y679" s="205"/>
      <c r="Z679" s="205"/>
    </row>
    <row r="680">
      <c r="A680" s="226"/>
      <c r="B680" s="226"/>
      <c r="C680" s="205"/>
      <c r="D680" s="205"/>
      <c r="E680" s="205"/>
      <c r="F680" s="205"/>
      <c r="G680" s="205"/>
      <c r="H680" s="205"/>
      <c r="I680" s="205"/>
      <c r="J680" s="205"/>
      <c r="K680" s="205"/>
      <c r="L680" s="205"/>
      <c r="M680" s="205"/>
      <c r="N680" s="205"/>
      <c r="O680" s="205"/>
      <c r="P680" s="205"/>
      <c r="Q680" s="205"/>
      <c r="R680" s="205"/>
      <c r="S680" s="205"/>
      <c r="T680" s="205"/>
      <c r="U680" s="205"/>
      <c r="V680" s="205"/>
      <c r="W680" s="205"/>
      <c r="X680" s="205"/>
      <c r="Y680" s="205"/>
      <c r="Z680" s="205"/>
    </row>
    <row r="681">
      <c r="A681" s="226"/>
      <c r="B681" s="226"/>
      <c r="C681" s="205"/>
      <c r="D681" s="205"/>
      <c r="E681" s="205"/>
      <c r="F681" s="205"/>
      <c r="G681" s="205"/>
      <c r="H681" s="205"/>
      <c r="I681" s="205"/>
      <c r="J681" s="205"/>
      <c r="K681" s="205"/>
      <c r="L681" s="205"/>
      <c r="M681" s="205"/>
      <c r="N681" s="205"/>
      <c r="O681" s="205"/>
      <c r="P681" s="205"/>
      <c r="Q681" s="205"/>
      <c r="R681" s="205"/>
      <c r="S681" s="205"/>
      <c r="T681" s="205"/>
      <c r="U681" s="205"/>
      <c r="V681" s="205"/>
      <c r="W681" s="205"/>
      <c r="X681" s="205"/>
      <c r="Y681" s="205"/>
      <c r="Z681" s="205"/>
    </row>
    <row r="682">
      <c r="A682" s="226"/>
      <c r="B682" s="226"/>
      <c r="C682" s="205"/>
      <c r="D682" s="205"/>
      <c r="E682" s="205"/>
      <c r="F682" s="205"/>
      <c r="G682" s="205"/>
      <c r="H682" s="205"/>
      <c r="I682" s="205"/>
      <c r="J682" s="205"/>
      <c r="K682" s="205"/>
      <c r="L682" s="205"/>
      <c r="M682" s="205"/>
      <c r="N682" s="205"/>
      <c r="O682" s="205"/>
      <c r="P682" s="205"/>
      <c r="Q682" s="205"/>
      <c r="R682" s="205"/>
      <c r="S682" s="205"/>
      <c r="T682" s="205"/>
      <c r="U682" s="205"/>
      <c r="V682" s="205"/>
      <c r="W682" s="205"/>
      <c r="X682" s="205"/>
      <c r="Y682" s="205"/>
      <c r="Z682" s="205"/>
    </row>
    <row r="683">
      <c r="A683" s="226"/>
      <c r="B683" s="226"/>
      <c r="C683" s="205"/>
      <c r="D683" s="205"/>
      <c r="E683" s="205"/>
      <c r="F683" s="205"/>
      <c r="G683" s="205"/>
      <c r="H683" s="205"/>
      <c r="I683" s="205"/>
      <c r="J683" s="205"/>
      <c r="K683" s="205"/>
      <c r="L683" s="205"/>
      <c r="M683" s="205"/>
      <c r="N683" s="205"/>
      <c r="O683" s="205"/>
      <c r="P683" s="205"/>
      <c r="Q683" s="205"/>
      <c r="R683" s="205"/>
      <c r="S683" s="205"/>
      <c r="T683" s="205"/>
      <c r="U683" s="205"/>
      <c r="V683" s="205"/>
      <c r="W683" s="205"/>
      <c r="X683" s="205"/>
      <c r="Y683" s="205"/>
      <c r="Z683" s="205"/>
    </row>
    <row r="684">
      <c r="A684" s="226"/>
      <c r="B684" s="226"/>
      <c r="C684" s="205"/>
      <c r="D684" s="205"/>
      <c r="E684" s="205"/>
      <c r="F684" s="205"/>
      <c r="G684" s="205"/>
      <c r="H684" s="205"/>
      <c r="I684" s="205"/>
      <c r="J684" s="205"/>
      <c r="K684" s="205"/>
      <c r="L684" s="205"/>
      <c r="M684" s="205"/>
      <c r="N684" s="205"/>
      <c r="O684" s="205"/>
      <c r="P684" s="205"/>
      <c r="Q684" s="205"/>
      <c r="R684" s="205"/>
      <c r="S684" s="205"/>
      <c r="T684" s="205"/>
      <c r="U684" s="205"/>
      <c r="V684" s="205"/>
      <c r="W684" s="205"/>
      <c r="X684" s="205"/>
      <c r="Y684" s="205"/>
      <c r="Z684" s="205"/>
    </row>
    <row r="685">
      <c r="A685" s="226"/>
      <c r="B685" s="226"/>
      <c r="C685" s="205"/>
      <c r="D685" s="205"/>
      <c r="E685" s="205"/>
      <c r="F685" s="205"/>
      <c r="G685" s="205"/>
      <c r="H685" s="205"/>
      <c r="I685" s="205"/>
      <c r="J685" s="205"/>
      <c r="K685" s="205"/>
      <c r="L685" s="205"/>
      <c r="M685" s="205"/>
      <c r="N685" s="205"/>
      <c r="O685" s="205"/>
      <c r="P685" s="205"/>
      <c r="Q685" s="205"/>
      <c r="R685" s="205"/>
      <c r="S685" s="205"/>
      <c r="T685" s="205"/>
      <c r="U685" s="205"/>
      <c r="V685" s="205"/>
      <c r="W685" s="205"/>
      <c r="X685" s="205"/>
      <c r="Y685" s="205"/>
      <c r="Z685" s="205"/>
    </row>
    <row r="686">
      <c r="A686" s="226"/>
      <c r="B686" s="226"/>
      <c r="C686" s="205"/>
      <c r="D686" s="205"/>
      <c r="E686" s="205"/>
      <c r="F686" s="205"/>
      <c r="G686" s="205"/>
      <c r="H686" s="205"/>
      <c r="I686" s="205"/>
      <c r="J686" s="205"/>
      <c r="K686" s="205"/>
      <c r="L686" s="205"/>
      <c r="M686" s="205"/>
      <c r="N686" s="205"/>
      <c r="O686" s="205"/>
      <c r="P686" s="205"/>
      <c r="Q686" s="205"/>
      <c r="R686" s="205"/>
      <c r="S686" s="205"/>
      <c r="T686" s="205"/>
      <c r="U686" s="205"/>
      <c r="V686" s="205"/>
      <c r="W686" s="205"/>
      <c r="X686" s="205"/>
      <c r="Y686" s="205"/>
      <c r="Z686" s="205"/>
    </row>
    <row r="687">
      <c r="A687" s="226"/>
      <c r="B687" s="226"/>
      <c r="C687" s="205"/>
      <c r="D687" s="205"/>
      <c r="E687" s="205"/>
      <c r="F687" s="205"/>
      <c r="G687" s="205"/>
      <c r="H687" s="205"/>
      <c r="I687" s="205"/>
      <c r="J687" s="205"/>
      <c r="K687" s="205"/>
      <c r="L687" s="205"/>
      <c r="M687" s="205"/>
      <c r="N687" s="205"/>
      <c r="O687" s="205"/>
      <c r="P687" s="205"/>
      <c r="Q687" s="205"/>
      <c r="R687" s="205"/>
      <c r="S687" s="205"/>
      <c r="T687" s="205"/>
      <c r="U687" s="205"/>
      <c r="V687" s="205"/>
      <c r="W687" s="205"/>
      <c r="X687" s="205"/>
      <c r="Y687" s="205"/>
      <c r="Z687" s="205"/>
    </row>
    <row r="688">
      <c r="A688" s="226"/>
      <c r="B688" s="226"/>
      <c r="C688" s="205"/>
      <c r="D688" s="205"/>
      <c r="E688" s="205"/>
      <c r="F688" s="205"/>
      <c r="G688" s="205"/>
      <c r="H688" s="205"/>
      <c r="I688" s="205"/>
      <c r="J688" s="205"/>
      <c r="K688" s="205"/>
      <c r="L688" s="205"/>
      <c r="M688" s="205"/>
      <c r="N688" s="205"/>
      <c r="O688" s="205"/>
      <c r="P688" s="205"/>
      <c r="Q688" s="205"/>
      <c r="R688" s="205"/>
      <c r="S688" s="205"/>
      <c r="T688" s="205"/>
      <c r="U688" s="205"/>
      <c r="V688" s="205"/>
      <c r="W688" s="205"/>
      <c r="X688" s="205"/>
      <c r="Y688" s="205"/>
      <c r="Z688" s="205"/>
    </row>
    <row r="689">
      <c r="A689" s="226"/>
      <c r="B689" s="226"/>
      <c r="C689" s="205"/>
      <c r="D689" s="205"/>
      <c r="E689" s="205"/>
      <c r="F689" s="205"/>
      <c r="G689" s="205"/>
      <c r="H689" s="205"/>
      <c r="I689" s="205"/>
      <c r="J689" s="205"/>
      <c r="K689" s="205"/>
      <c r="L689" s="205"/>
      <c r="M689" s="205"/>
      <c r="N689" s="205"/>
      <c r="O689" s="205"/>
      <c r="P689" s="205"/>
      <c r="Q689" s="205"/>
      <c r="R689" s="205"/>
      <c r="S689" s="205"/>
      <c r="T689" s="205"/>
      <c r="U689" s="205"/>
      <c r="V689" s="205"/>
      <c r="W689" s="205"/>
      <c r="X689" s="205"/>
      <c r="Y689" s="205"/>
      <c r="Z689" s="205"/>
    </row>
    <row r="690">
      <c r="A690" s="226"/>
      <c r="B690" s="226"/>
      <c r="C690" s="205"/>
      <c r="D690" s="205"/>
      <c r="E690" s="205"/>
      <c r="F690" s="205"/>
      <c r="G690" s="205"/>
      <c r="H690" s="205"/>
      <c r="I690" s="205"/>
      <c r="J690" s="205"/>
      <c r="K690" s="205"/>
      <c r="L690" s="205"/>
      <c r="M690" s="205"/>
      <c r="N690" s="205"/>
      <c r="O690" s="205"/>
      <c r="P690" s="205"/>
      <c r="Q690" s="205"/>
      <c r="R690" s="205"/>
      <c r="S690" s="205"/>
      <c r="T690" s="205"/>
      <c r="U690" s="205"/>
      <c r="V690" s="205"/>
      <c r="W690" s="205"/>
      <c r="X690" s="205"/>
      <c r="Y690" s="205"/>
      <c r="Z690" s="205"/>
    </row>
    <row r="691">
      <c r="A691" s="226"/>
      <c r="B691" s="226"/>
      <c r="C691" s="205"/>
      <c r="D691" s="205"/>
      <c r="E691" s="205"/>
      <c r="F691" s="205"/>
      <c r="G691" s="205"/>
      <c r="H691" s="205"/>
      <c r="I691" s="205"/>
      <c r="J691" s="205"/>
      <c r="K691" s="205"/>
      <c r="L691" s="205"/>
      <c r="M691" s="205"/>
      <c r="N691" s="205"/>
      <c r="O691" s="205"/>
      <c r="P691" s="205"/>
      <c r="Q691" s="205"/>
      <c r="R691" s="205"/>
      <c r="S691" s="205"/>
      <c r="T691" s="205"/>
      <c r="U691" s="205"/>
      <c r="V691" s="205"/>
      <c r="W691" s="205"/>
      <c r="X691" s="205"/>
      <c r="Y691" s="205"/>
      <c r="Z691" s="205"/>
    </row>
    <row r="692">
      <c r="A692" s="226"/>
      <c r="B692" s="226"/>
      <c r="C692" s="205"/>
      <c r="D692" s="205"/>
      <c r="E692" s="205"/>
      <c r="F692" s="205"/>
      <c r="G692" s="205"/>
      <c r="H692" s="205"/>
      <c r="I692" s="205"/>
      <c r="J692" s="205"/>
      <c r="K692" s="205"/>
      <c r="L692" s="205"/>
      <c r="M692" s="205"/>
      <c r="N692" s="205"/>
      <c r="O692" s="205"/>
      <c r="P692" s="205"/>
      <c r="Q692" s="205"/>
      <c r="R692" s="205"/>
      <c r="S692" s="205"/>
      <c r="T692" s="205"/>
      <c r="U692" s="205"/>
      <c r="V692" s="205"/>
      <c r="W692" s="205"/>
      <c r="X692" s="205"/>
      <c r="Y692" s="205"/>
      <c r="Z692" s="205"/>
    </row>
    <row r="693">
      <c r="A693" s="226"/>
      <c r="B693" s="226"/>
      <c r="C693" s="205"/>
      <c r="D693" s="205"/>
      <c r="E693" s="205"/>
      <c r="F693" s="205"/>
      <c r="G693" s="205"/>
      <c r="H693" s="205"/>
      <c r="I693" s="205"/>
      <c r="J693" s="205"/>
      <c r="K693" s="205"/>
      <c r="L693" s="205"/>
      <c r="M693" s="205"/>
      <c r="N693" s="205"/>
      <c r="O693" s="205"/>
      <c r="P693" s="205"/>
      <c r="Q693" s="205"/>
      <c r="R693" s="205"/>
      <c r="S693" s="205"/>
      <c r="T693" s="205"/>
      <c r="U693" s="205"/>
      <c r="V693" s="205"/>
      <c r="W693" s="205"/>
      <c r="X693" s="205"/>
      <c r="Y693" s="205"/>
      <c r="Z693" s="205"/>
    </row>
    <row r="694">
      <c r="A694" s="226"/>
      <c r="B694" s="226"/>
      <c r="C694" s="205"/>
      <c r="D694" s="205"/>
      <c r="E694" s="205"/>
      <c r="F694" s="205"/>
      <c r="G694" s="205"/>
      <c r="H694" s="205"/>
      <c r="I694" s="205"/>
      <c r="J694" s="205"/>
      <c r="K694" s="205"/>
      <c r="L694" s="205"/>
      <c r="M694" s="205"/>
      <c r="N694" s="205"/>
      <c r="O694" s="205"/>
      <c r="P694" s="205"/>
      <c r="Q694" s="205"/>
      <c r="R694" s="205"/>
      <c r="S694" s="205"/>
      <c r="T694" s="205"/>
      <c r="U694" s="205"/>
      <c r="V694" s="205"/>
      <c r="W694" s="205"/>
      <c r="X694" s="205"/>
      <c r="Y694" s="205"/>
      <c r="Z694" s="205"/>
    </row>
    <row r="695">
      <c r="A695" s="226"/>
      <c r="B695" s="226"/>
      <c r="C695" s="205"/>
      <c r="D695" s="205"/>
      <c r="E695" s="205"/>
      <c r="F695" s="205"/>
      <c r="G695" s="205"/>
      <c r="H695" s="205"/>
      <c r="I695" s="205"/>
      <c r="J695" s="205"/>
      <c r="K695" s="205"/>
      <c r="L695" s="205"/>
      <c r="M695" s="205"/>
      <c r="N695" s="205"/>
      <c r="O695" s="205"/>
      <c r="P695" s="205"/>
      <c r="Q695" s="205"/>
      <c r="R695" s="205"/>
      <c r="S695" s="205"/>
      <c r="T695" s="205"/>
      <c r="U695" s="205"/>
      <c r="V695" s="205"/>
      <c r="W695" s="205"/>
      <c r="X695" s="205"/>
      <c r="Y695" s="205"/>
      <c r="Z695" s="205"/>
    </row>
    <row r="696">
      <c r="A696" s="226"/>
      <c r="B696" s="226"/>
      <c r="C696" s="205"/>
      <c r="D696" s="205"/>
      <c r="E696" s="205"/>
      <c r="F696" s="205"/>
      <c r="G696" s="205"/>
      <c r="H696" s="205"/>
      <c r="I696" s="205"/>
      <c r="J696" s="205"/>
      <c r="K696" s="205"/>
      <c r="L696" s="205"/>
      <c r="M696" s="205"/>
      <c r="N696" s="205"/>
      <c r="O696" s="205"/>
      <c r="P696" s="205"/>
      <c r="Q696" s="205"/>
      <c r="R696" s="205"/>
      <c r="S696" s="205"/>
      <c r="T696" s="205"/>
      <c r="U696" s="205"/>
      <c r="V696" s="205"/>
      <c r="W696" s="205"/>
      <c r="X696" s="205"/>
      <c r="Y696" s="205"/>
      <c r="Z696" s="205"/>
    </row>
    <row r="697">
      <c r="A697" s="226"/>
      <c r="B697" s="226"/>
      <c r="C697" s="205"/>
      <c r="D697" s="205"/>
      <c r="E697" s="205"/>
      <c r="F697" s="205"/>
      <c r="G697" s="205"/>
      <c r="H697" s="205"/>
      <c r="I697" s="205"/>
      <c r="J697" s="205"/>
      <c r="K697" s="205"/>
      <c r="L697" s="205"/>
      <c r="M697" s="205"/>
      <c r="N697" s="205"/>
      <c r="O697" s="205"/>
      <c r="P697" s="205"/>
      <c r="Q697" s="205"/>
      <c r="R697" s="205"/>
      <c r="S697" s="205"/>
      <c r="T697" s="205"/>
      <c r="U697" s="205"/>
      <c r="V697" s="205"/>
      <c r="W697" s="205"/>
      <c r="X697" s="205"/>
      <c r="Y697" s="205"/>
      <c r="Z697" s="205"/>
    </row>
    <row r="698">
      <c r="A698" s="226"/>
      <c r="B698" s="226"/>
      <c r="C698" s="205"/>
      <c r="D698" s="205"/>
      <c r="E698" s="205"/>
      <c r="F698" s="205"/>
      <c r="G698" s="205"/>
      <c r="H698" s="205"/>
      <c r="I698" s="205"/>
      <c r="J698" s="205"/>
      <c r="K698" s="205"/>
      <c r="L698" s="205"/>
      <c r="M698" s="205"/>
      <c r="N698" s="205"/>
      <c r="O698" s="205"/>
      <c r="P698" s="205"/>
      <c r="Q698" s="205"/>
      <c r="R698" s="205"/>
      <c r="S698" s="205"/>
      <c r="T698" s="205"/>
      <c r="U698" s="205"/>
      <c r="V698" s="205"/>
      <c r="W698" s="205"/>
      <c r="X698" s="205"/>
      <c r="Y698" s="205"/>
      <c r="Z698" s="205"/>
    </row>
    <row r="699">
      <c r="A699" s="226"/>
      <c r="B699" s="226"/>
      <c r="C699" s="205"/>
      <c r="D699" s="205"/>
      <c r="E699" s="205"/>
      <c r="F699" s="205"/>
      <c r="G699" s="205"/>
      <c r="H699" s="205"/>
      <c r="I699" s="205"/>
      <c r="J699" s="205"/>
      <c r="K699" s="205"/>
      <c r="L699" s="205"/>
      <c r="M699" s="205"/>
      <c r="N699" s="205"/>
      <c r="O699" s="205"/>
      <c r="P699" s="205"/>
      <c r="Q699" s="205"/>
      <c r="R699" s="205"/>
      <c r="S699" s="205"/>
      <c r="T699" s="205"/>
      <c r="U699" s="205"/>
      <c r="V699" s="205"/>
      <c r="W699" s="205"/>
      <c r="X699" s="205"/>
      <c r="Y699" s="205"/>
      <c r="Z699" s="205"/>
    </row>
    <row r="700">
      <c r="A700" s="226"/>
      <c r="B700" s="226"/>
      <c r="C700" s="205"/>
      <c r="D700" s="205"/>
      <c r="E700" s="205"/>
      <c r="F700" s="205"/>
      <c r="G700" s="205"/>
      <c r="H700" s="205"/>
      <c r="I700" s="205"/>
      <c r="J700" s="205"/>
      <c r="K700" s="205"/>
      <c r="L700" s="205"/>
      <c r="M700" s="205"/>
      <c r="N700" s="205"/>
      <c r="O700" s="205"/>
      <c r="P700" s="205"/>
      <c r="Q700" s="205"/>
      <c r="R700" s="205"/>
      <c r="S700" s="205"/>
      <c r="T700" s="205"/>
      <c r="U700" s="205"/>
      <c r="V700" s="205"/>
      <c r="W700" s="205"/>
      <c r="X700" s="205"/>
      <c r="Y700" s="205"/>
      <c r="Z700" s="205"/>
    </row>
    <row r="701">
      <c r="A701" s="226"/>
      <c r="B701" s="226"/>
      <c r="C701" s="205"/>
      <c r="D701" s="205"/>
      <c r="E701" s="205"/>
      <c r="F701" s="205"/>
      <c r="G701" s="205"/>
      <c r="H701" s="205"/>
      <c r="I701" s="205"/>
      <c r="J701" s="205"/>
      <c r="K701" s="205"/>
      <c r="L701" s="205"/>
      <c r="M701" s="205"/>
      <c r="N701" s="205"/>
      <c r="O701" s="205"/>
      <c r="P701" s="205"/>
      <c r="Q701" s="205"/>
      <c r="R701" s="205"/>
      <c r="S701" s="205"/>
      <c r="T701" s="205"/>
      <c r="U701" s="205"/>
      <c r="V701" s="205"/>
      <c r="W701" s="205"/>
      <c r="X701" s="205"/>
      <c r="Y701" s="205"/>
      <c r="Z701" s="205"/>
    </row>
    <row r="702">
      <c r="A702" s="226"/>
      <c r="B702" s="226"/>
      <c r="C702" s="205"/>
      <c r="D702" s="205"/>
      <c r="E702" s="205"/>
      <c r="F702" s="205"/>
      <c r="G702" s="205"/>
      <c r="H702" s="205"/>
      <c r="I702" s="205"/>
      <c r="J702" s="205"/>
      <c r="K702" s="205"/>
      <c r="L702" s="205"/>
      <c r="M702" s="205"/>
      <c r="N702" s="205"/>
      <c r="O702" s="205"/>
      <c r="P702" s="205"/>
      <c r="Q702" s="205"/>
      <c r="R702" s="205"/>
      <c r="S702" s="205"/>
      <c r="T702" s="205"/>
      <c r="U702" s="205"/>
      <c r="V702" s="205"/>
      <c r="W702" s="205"/>
      <c r="X702" s="205"/>
      <c r="Y702" s="205"/>
      <c r="Z702" s="205"/>
    </row>
    <row r="703">
      <c r="A703" s="226"/>
      <c r="B703" s="226"/>
      <c r="C703" s="205"/>
      <c r="D703" s="205"/>
      <c r="E703" s="205"/>
      <c r="F703" s="205"/>
      <c r="G703" s="205"/>
      <c r="H703" s="205"/>
      <c r="I703" s="205"/>
      <c r="J703" s="205"/>
      <c r="K703" s="205"/>
      <c r="L703" s="205"/>
      <c r="M703" s="205"/>
      <c r="N703" s="205"/>
      <c r="O703" s="205"/>
      <c r="P703" s="205"/>
      <c r="Q703" s="205"/>
      <c r="R703" s="205"/>
      <c r="S703" s="205"/>
      <c r="T703" s="205"/>
      <c r="U703" s="205"/>
      <c r="V703" s="205"/>
      <c r="W703" s="205"/>
      <c r="X703" s="205"/>
      <c r="Y703" s="205"/>
      <c r="Z703" s="205"/>
    </row>
    <row r="704">
      <c r="A704" s="226"/>
      <c r="B704" s="226"/>
      <c r="C704" s="205"/>
      <c r="D704" s="205"/>
      <c r="E704" s="205"/>
      <c r="F704" s="205"/>
      <c r="G704" s="205"/>
      <c r="H704" s="205"/>
      <c r="I704" s="205"/>
      <c r="J704" s="205"/>
      <c r="K704" s="205"/>
      <c r="L704" s="205"/>
      <c r="M704" s="205"/>
      <c r="N704" s="205"/>
      <c r="O704" s="205"/>
      <c r="P704" s="205"/>
      <c r="Q704" s="205"/>
      <c r="R704" s="205"/>
      <c r="S704" s="205"/>
      <c r="T704" s="205"/>
      <c r="U704" s="205"/>
      <c r="V704" s="205"/>
      <c r="W704" s="205"/>
      <c r="X704" s="205"/>
      <c r="Y704" s="205"/>
      <c r="Z704" s="205"/>
    </row>
    <row r="705">
      <c r="A705" s="226"/>
      <c r="B705" s="226"/>
      <c r="C705" s="205"/>
      <c r="D705" s="205"/>
      <c r="E705" s="205"/>
      <c r="F705" s="205"/>
      <c r="G705" s="205"/>
      <c r="H705" s="205"/>
      <c r="I705" s="205"/>
      <c r="J705" s="205"/>
      <c r="K705" s="205"/>
      <c r="L705" s="205"/>
      <c r="M705" s="205"/>
      <c r="N705" s="205"/>
      <c r="O705" s="205"/>
      <c r="P705" s="205"/>
      <c r="Q705" s="205"/>
      <c r="R705" s="205"/>
      <c r="S705" s="205"/>
      <c r="T705" s="205"/>
      <c r="U705" s="205"/>
      <c r="V705" s="205"/>
      <c r="W705" s="205"/>
      <c r="X705" s="205"/>
      <c r="Y705" s="205"/>
      <c r="Z705" s="205"/>
    </row>
    <row r="706">
      <c r="A706" s="226"/>
      <c r="B706" s="226"/>
      <c r="C706" s="205"/>
      <c r="D706" s="205"/>
      <c r="E706" s="205"/>
      <c r="F706" s="205"/>
      <c r="G706" s="205"/>
      <c r="H706" s="205"/>
      <c r="I706" s="205"/>
      <c r="J706" s="205"/>
      <c r="K706" s="205"/>
      <c r="L706" s="205"/>
      <c r="M706" s="205"/>
      <c r="N706" s="205"/>
      <c r="O706" s="205"/>
      <c r="P706" s="205"/>
      <c r="Q706" s="205"/>
      <c r="R706" s="205"/>
      <c r="S706" s="205"/>
      <c r="T706" s="205"/>
      <c r="U706" s="205"/>
      <c r="V706" s="205"/>
      <c r="W706" s="205"/>
      <c r="X706" s="205"/>
      <c r="Y706" s="205"/>
      <c r="Z706" s="205"/>
    </row>
    <row r="707">
      <c r="A707" s="226"/>
      <c r="B707" s="226"/>
      <c r="C707" s="205"/>
      <c r="D707" s="205"/>
      <c r="E707" s="205"/>
      <c r="F707" s="205"/>
      <c r="G707" s="205"/>
      <c r="H707" s="205"/>
      <c r="I707" s="205"/>
      <c r="J707" s="205"/>
      <c r="K707" s="205"/>
      <c r="L707" s="205"/>
      <c r="M707" s="205"/>
      <c r="N707" s="205"/>
      <c r="O707" s="205"/>
      <c r="P707" s="205"/>
      <c r="Q707" s="205"/>
      <c r="R707" s="205"/>
      <c r="S707" s="205"/>
      <c r="T707" s="205"/>
      <c r="U707" s="205"/>
      <c r="V707" s="205"/>
      <c r="W707" s="205"/>
      <c r="X707" s="205"/>
      <c r="Y707" s="205"/>
      <c r="Z707" s="205"/>
    </row>
    <row r="708">
      <c r="A708" s="226"/>
      <c r="B708" s="226"/>
      <c r="C708" s="205"/>
      <c r="D708" s="205"/>
      <c r="E708" s="205"/>
      <c r="F708" s="205"/>
      <c r="G708" s="205"/>
      <c r="H708" s="205"/>
      <c r="I708" s="205"/>
      <c r="J708" s="205"/>
      <c r="K708" s="205"/>
      <c r="L708" s="205"/>
      <c r="M708" s="205"/>
      <c r="N708" s="205"/>
      <c r="O708" s="205"/>
      <c r="P708" s="205"/>
      <c r="Q708" s="205"/>
      <c r="R708" s="205"/>
      <c r="S708" s="205"/>
      <c r="T708" s="205"/>
      <c r="U708" s="205"/>
      <c r="V708" s="205"/>
      <c r="W708" s="205"/>
      <c r="X708" s="205"/>
      <c r="Y708" s="205"/>
      <c r="Z708" s="205"/>
    </row>
    <row r="709">
      <c r="A709" s="226"/>
      <c r="B709" s="226"/>
      <c r="C709" s="205"/>
      <c r="D709" s="205"/>
      <c r="E709" s="205"/>
      <c r="F709" s="205"/>
      <c r="G709" s="205"/>
      <c r="H709" s="205"/>
      <c r="I709" s="205"/>
      <c r="J709" s="205"/>
      <c r="K709" s="205"/>
      <c r="L709" s="205"/>
      <c r="M709" s="205"/>
      <c r="N709" s="205"/>
      <c r="O709" s="205"/>
      <c r="P709" s="205"/>
      <c r="Q709" s="205"/>
      <c r="R709" s="205"/>
      <c r="S709" s="205"/>
      <c r="T709" s="205"/>
      <c r="U709" s="205"/>
      <c r="V709" s="205"/>
      <c r="W709" s="205"/>
      <c r="X709" s="205"/>
      <c r="Y709" s="205"/>
      <c r="Z709" s="205"/>
    </row>
    <row r="710">
      <c r="A710" s="226"/>
      <c r="B710" s="226"/>
      <c r="C710" s="205"/>
      <c r="D710" s="205"/>
      <c r="E710" s="205"/>
      <c r="F710" s="205"/>
      <c r="G710" s="205"/>
      <c r="H710" s="205"/>
      <c r="I710" s="205"/>
      <c r="J710" s="205"/>
      <c r="K710" s="205"/>
      <c r="L710" s="205"/>
      <c r="M710" s="205"/>
      <c r="N710" s="205"/>
      <c r="O710" s="205"/>
      <c r="P710" s="205"/>
      <c r="Q710" s="205"/>
      <c r="R710" s="205"/>
      <c r="S710" s="205"/>
      <c r="T710" s="205"/>
      <c r="U710" s="205"/>
      <c r="V710" s="205"/>
      <c r="W710" s="205"/>
      <c r="X710" s="205"/>
      <c r="Y710" s="205"/>
      <c r="Z710" s="205"/>
    </row>
    <row r="711">
      <c r="A711" s="226"/>
      <c r="B711" s="226"/>
      <c r="C711" s="205"/>
      <c r="D711" s="205"/>
      <c r="E711" s="205"/>
      <c r="F711" s="205"/>
      <c r="G711" s="205"/>
      <c r="H711" s="205"/>
      <c r="I711" s="205"/>
      <c r="J711" s="205"/>
      <c r="K711" s="205"/>
      <c r="L711" s="205"/>
      <c r="M711" s="205"/>
      <c r="N711" s="205"/>
      <c r="O711" s="205"/>
      <c r="P711" s="205"/>
      <c r="Q711" s="205"/>
      <c r="R711" s="205"/>
      <c r="S711" s="205"/>
      <c r="T711" s="205"/>
      <c r="U711" s="205"/>
      <c r="V711" s="205"/>
      <c r="W711" s="205"/>
      <c r="X711" s="205"/>
      <c r="Y711" s="205"/>
      <c r="Z711" s="205"/>
    </row>
    <row r="712">
      <c r="A712" s="226"/>
      <c r="B712" s="226"/>
      <c r="C712" s="205"/>
      <c r="D712" s="205"/>
      <c r="E712" s="205"/>
      <c r="F712" s="205"/>
      <c r="G712" s="205"/>
      <c r="H712" s="205"/>
      <c r="I712" s="205"/>
      <c r="J712" s="205"/>
      <c r="K712" s="205"/>
      <c r="L712" s="205"/>
      <c r="M712" s="205"/>
      <c r="N712" s="205"/>
      <c r="O712" s="205"/>
      <c r="P712" s="205"/>
      <c r="Q712" s="205"/>
      <c r="R712" s="205"/>
      <c r="S712" s="205"/>
      <c r="T712" s="205"/>
      <c r="U712" s="205"/>
      <c r="V712" s="205"/>
      <c r="W712" s="205"/>
      <c r="X712" s="205"/>
      <c r="Y712" s="205"/>
      <c r="Z712" s="205"/>
    </row>
    <row r="713">
      <c r="A713" s="226"/>
      <c r="B713" s="226"/>
      <c r="C713" s="205"/>
      <c r="D713" s="205"/>
      <c r="E713" s="205"/>
      <c r="F713" s="205"/>
      <c r="G713" s="205"/>
      <c r="H713" s="205"/>
      <c r="I713" s="205"/>
      <c r="J713" s="205"/>
      <c r="K713" s="205"/>
      <c r="L713" s="205"/>
      <c r="M713" s="205"/>
      <c r="N713" s="205"/>
      <c r="O713" s="205"/>
      <c r="P713" s="205"/>
      <c r="Q713" s="205"/>
      <c r="R713" s="205"/>
      <c r="S713" s="205"/>
      <c r="T713" s="205"/>
      <c r="U713" s="205"/>
      <c r="V713" s="205"/>
      <c r="W713" s="205"/>
      <c r="X713" s="205"/>
      <c r="Y713" s="205"/>
      <c r="Z713" s="205"/>
    </row>
    <row r="714">
      <c r="A714" s="226"/>
      <c r="B714" s="226"/>
      <c r="C714" s="205"/>
      <c r="D714" s="205"/>
      <c r="E714" s="205"/>
      <c r="F714" s="205"/>
      <c r="G714" s="205"/>
      <c r="H714" s="205"/>
      <c r="I714" s="205"/>
      <c r="J714" s="205"/>
      <c r="K714" s="205"/>
      <c r="L714" s="205"/>
      <c r="M714" s="205"/>
      <c r="N714" s="205"/>
      <c r="O714" s="205"/>
      <c r="P714" s="205"/>
      <c r="Q714" s="205"/>
      <c r="R714" s="205"/>
      <c r="S714" s="205"/>
      <c r="T714" s="205"/>
      <c r="U714" s="205"/>
      <c r="V714" s="205"/>
      <c r="W714" s="205"/>
      <c r="X714" s="205"/>
      <c r="Y714" s="205"/>
      <c r="Z714" s="205"/>
    </row>
    <row r="715">
      <c r="A715" s="226"/>
      <c r="B715" s="226"/>
      <c r="C715" s="205"/>
      <c r="D715" s="205"/>
      <c r="E715" s="205"/>
      <c r="F715" s="205"/>
      <c r="G715" s="205"/>
      <c r="H715" s="205"/>
      <c r="I715" s="205"/>
      <c r="J715" s="205"/>
      <c r="K715" s="205"/>
      <c r="L715" s="205"/>
      <c r="M715" s="205"/>
      <c r="N715" s="205"/>
      <c r="O715" s="205"/>
      <c r="P715" s="205"/>
      <c r="Q715" s="205"/>
      <c r="R715" s="205"/>
      <c r="S715" s="205"/>
      <c r="T715" s="205"/>
      <c r="U715" s="205"/>
      <c r="V715" s="205"/>
      <c r="W715" s="205"/>
      <c r="X715" s="205"/>
      <c r="Y715" s="205"/>
      <c r="Z715" s="205"/>
    </row>
    <row r="716">
      <c r="A716" s="226"/>
      <c r="B716" s="226"/>
      <c r="C716" s="205"/>
      <c r="D716" s="205"/>
      <c r="E716" s="205"/>
      <c r="F716" s="205"/>
      <c r="G716" s="205"/>
      <c r="H716" s="205"/>
      <c r="I716" s="205"/>
      <c r="J716" s="205"/>
      <c r="K716" s="205"/>
      <c r="L716" s="205"/>
      <c r="M716" s="205"/>
      <c r="N716" s="205"/>
      <c r="O716" s="205"/>
      <c r="P716" s="205"/>
      <c r="Q716" s="205"/>
      <c r="R716" s="205"/>
      <c r="S716" s="205"/>
      <c r="T716" s="205"/>
      <c r="U716" s="205"/>
      <c r="V716" s="205"/>
      <c r="W716" s="205"/>
      <c r="X716" s="205"/>
      <c r="Y716" s="205"/>
      <c r="Z716" s="205"/>
    </row>
    <row r="717">
      <c r="A717" s="226"/>
      <c r="B717" s="226"/>
      <c r="C717" s="205"/>
      <c r="D717" s="205"/>
      <c r="E717" s="205"/>
      <c r="F717" s="205"/>
      <c r="G717" s="205"/>
      <c r="H717" s="205"/>
      <c r="I717" s="205"/>
      <c r="J717" s="205"/>
      <c r="K717" s="205"/>
      <c r="L717" s="205"/>
      <c r="M717" s="205"/>
      <c r="N717" s="205"/>
      <c r="O717" s="205"/>
      <c r="P717" s="205"/>
      <c r="Q717" s="205"/>
      <c r="R717" s="205"/>
      <c r="S717" s="205"/>
      <c r="T717" s="205"/>
      <c r="U717" s="205"/>
      <c r="V717" s="205"/>
      <c r="W717" s="205"/>
      <c r="X717" s="205"/>
      <c r="Y717" s="205"/>
      <c r="Z717" s="205"/>
    </row>
    <row r="718">
      <c r="A718" s="226"/>
      <c r="B718" s="226"/>
      <c r="C718" s="205"/>
      <c r="D718" s="205"/>
      <c r="E718" s="205"/>
      <c r="F718" s="205"/>
      <c r="G718" s="205"/>
      <c r="H718" s="205"/>
      <c r="I718" s="205"/>
      <c r="J718" s="205"/>
      <c r="K718" s="205"/>
      <c r="L718" s="205"/>
      <c r="M718" s="205"/>
      <c r="N718" s="205"/>
      <c r="O718" s="205"/>
      <c r="P718" s="205"/>
      <c r="Q718" s="205"/>
      <c r="R718" s="205"/>
      <c r="S718" s="205"/>
      <c r="T718" s="205"/>
      <c r="U718" s="205"/>
      <c r="V718" s="205"/>
      <c r="W718" s="205"/>
      <c r="X718" s="205"/>
      <c r="Y718" s="205"/>
      <c r="Z718" s="205"/>
    </row>
    <row r="719">
      <c r="A719" s="226"/>
      <c r="B719" s="226"/>
      <c r="C719" s="205"/>
      <c r="D719" s="205"/>
      <c r="E719" s="205"/>
      <c r="F719" s="205"/>
      <c r="G719" s="205"/>
      <c r="H719" s="205"/>
      <c r="I719" s="205"/>
      <c r="J719" s="205"/>
      <c r="K719" s="205"/>
      <c r="L719" s="205"/>
      <c r="M719" s="205"/>
      <c r="N719" s="205"/>
      <c r="O719" s="205"/>
      <c r="P719" s="205"/>
      <c r="Q719" s="205"/>
      <c r="R719" s="205"/>
      <c r="S719" s="205"/>
      <c r="T719" s="205"/>
      <c r="U719" s="205"/>
      <c r="V719" s="205"/>
      <c r="W719" s="205"/>
      <c r="X719" s="205"/>
      <c r="Y719" s="205"/>
      <c r="Z719" s="205"/>
    </row>
    <row r="720">
      <c r="A720" s="226"/>
      <c r="B720" s="226"/>
      <c r="C720" s="205"/>
      <c r="D720" s="205"/>
      <c r="E720" s="205"/>
      <c r="F720" s="205"/>
      <c r="G720" s="205"/>
      <c r="H720" s="205"/>
      <c r="I720" s="205"/>
      <c r="J720" s="205"/>
      <c r="K720" s="205"/>
      <c r="L720" s="205"/>
      <c r="M720" s="205"/>
      <c r="N720" s="205"/>
      <c r="O720" s="205"/>
      <c r="P720" s="205"/>
      <c r="Q720" s="205"/>
      <c r="R720" s="205"/>
      <c r="S720" s="205"/>
      <c r="T720" s="205"/>
      <c r="U720" s="205"/>
      <c r="V720" s="205"/>
      <c r="W720" s="205"/>
      <c r="X720" s="205"/>
      <c r="Y720" s="205"/>
      <c r="Z720" s="205"/>
    </row>
    <row r="721">
      <c r="A721" s="226"/>
      <c r="B721" s="226"/>
      <c r="C721" s="205"/>
      <c r="D721" s="205"/>
      <c r="E721" s="205"/>
      <c r="F721" s="205"/>
      <c r="G721" s="205"/>
      <c r="H721" s="205"/>
      <c r="I721" s="205"/>
      <c r="J721" s="205"/>
      <c r="K721" s="205"/>
      <c r="L721" s="205"/>
      <c r="M721" s="205"/>
      <c r="N721" s="205"/>
      <c r="O721" s="205"/>
      <c r="P721" s="205"/>
      <c r="Q721" s="205"/>
      <c r="R721" s="205"/>
      <c r="S721" s="205"/>
      <c r="T721" s="205"/>
      <c r="U721" s="205"/>
      <c r="V721" s="205"/>
      <c r="W721" s="205"/>
      <c r="X721" s="205"/>
      <c r="Y721" s="205"/>
      <c r="Z721" s="205"/>
    </row>
    <row r="722">
      <c r="A722" s="226"/>
      <c r="B722" s="226"/>
      <c r="C722" s="205"/>
      <c r="D722" s="205"/>
      <c r="E722" s="205"/>
      <c r="F722" s="205"/>
      <c r="G722" s="205"/>
      <c r="H722" s="205"/>
      <c r="I722" s="205"/>
      <c r="J722" s="205"/>
      <c r="K722" s="205"/>
      <c r="L722" s="205"/>
      <c r="M722" s="205"/>
      <c r="N722" s="205"/>
      <c r="O722" s="205"/>
      <c r="P722" s="205"/>
      <c r="Q722" s="205"/>
      <c r="R722" s="205"/>
      <c r="S722" s="205"/>
      <c r="T722" s="205"/>
      <c r="U722" s="205"/>
      <c r="V722" s="205"/>
      <c r="W722" s="205"/>
      <c r="X722" s="205"/>
      <c r="Y722" s="205"/>
      <c r="Z722" s="205"/>
    </row>
    <row r="723">
      <c r="A723" s="226"/>
      <c r="B723" s="226"/>
      <c r="C723" s="205"/>
      <c r="D723" s="205"/>
      <c r="E723" s="205"/>
      <c r="F723" s="205"/>
      <c r="G723" s="205"/>
      <c r="H723" s="205"/>
      <c r="I723" s="205"/>
      <c r="J723" s="205"/>
      <c r="K723" s="205"/>
      <c r="L723" s="205"/>
      <c r="M723" s="205"/>
      <c r="N723" s="205"/>
      <c r="O723" s="205"/>
      <c r="P723" s="205"/>
      <c r="Q723" s="205"/>
      <c r="R723" s="205"/>
      <c r="S723" s="205"/>
      <c r="T723" s="205"/>
      <c r="U723" s="205"/>
      <c r="V723" s="205"/>
      <c r="W723" s="205"/>
      <c r="X723" s="205"/>
      <c r="Y723" s="205"/>
      <c r="Z723" s="205"/>
    </row>
    <row r="724">
      <c r="A724" s="226"/>
      <c r="B724" s="226"/>
      <c r="C724" s="205"/>
      <c r="D724" s="205"/>
      <c r="E724" s="205"/>
      <c r="F724" s="205"/>
      <c r="G724" s="205"/>
      <c r="H724" s="205"/>
      <c r="I724" s="205"/>
      <c r="J724" s="205"/>
      <c r="K724" s="205"/>
      <c r="L724" s="205"/>
      <c r="M724" s="205"/>
      <c r="N724" s="205"/>
      <c r="O724" s="205"/>
      <c r="P724" s="205"/>
      <c r="Q724" s="205"/>
      <c r="R724" s="205"/>
      <c r="S724" s="205"/>
      <c r="T724" s="205"/>
      <c r="U724" s="205"/>
      <c r="V724" s="205"/>
      <c r="W724" s="205"/>
      <c r="X724" s="205"/>
      <c r="Y724" s="205"/>
      <c r="Z724" s="205"/>
    </row>
    <row r="725">
      <c r="A725" s="226"/>
      <c r="B725" s="226"/>
      <c r="C725" s="205"/>
      <c r="D725" s="205"/>
      <c r="E725" s="205"/>
      <c r="F725" s="205"/>
      <c r="G725" s="205"/>
      <c r="H725" s="205"/>
      <c r="I725" s="205"/>
      <c r="J725" s="205"/>
      <c r="K725" s="205"/>
      <c r="L725" s="205"/>
      <c r="M725" s="205"/>
      <c r="N725" s="205"/>
      <c r="O725" s="205"/>
      <c r="P725" s="205"/>
      <c r="Q725" s="205"/>
      <c r="R725" s="205"/>
      <c r="S725" s="205"/>
      <c r="T725" s="205"/>
      <c r="U725" s="205"/>
      <c r="V725" s="205"/>
      <c r="W725" s="205"/>
      <c r="X725" s="205"/>
      <c r="Y725" s="205"/>
      <c r="Z725" s="205"/>
    </row>
    <row r="726">
      <c r="A726" s="226"/>
      <c r="B726" s="226"/>
      <c r="C726" s="205"/>
      <c r="D726" s="205"/>
      <c r="E726" s="205"/>
      <c r="F726" s="205"/>
      <c r="G726" s="205"/>
      <c r="H726" s="205"/>
      <c r="I726" s="205"/>
      <c r="J726" s="205"/>
      <c r="K726" s="205"/>
      <c r="L726" s="205"/>
      <c r="M726" s="205"/>
      <c r="N726" s="205"/>
      <c r="O726" s="205"/>
      <c r="P726" s="205"/>
      <c r="Q726" s="205"/>
      <c r="R726" s="205"/>
      <c r="S726" s="205"/>
      <c r="T726" s="205"/>
      <c r="U726" s="205"/>
      <c r="V726" s="205"/>
      <c r="W726" s="205"/>
      <c r="X726" s="205"/>
      <c r="Y726" s="205"/>
      <c r="Z726" s="205"/>
    </row>
    <row r="727">
      <c r="A727" s="226"/>
      <c r="B727" s="226"/>
      <c r="C727" s="205"/>
      <c r="D727" s="205"/>
      <c r="E727" s="205"/>
      <c r="F727" s="205"/>
      <c r="G727" s="205"/>
      <c r="H727" s="205"/>
      <c r="I727" s="205"/>
      <c r="J727" s="205"/>
      <c r="K727" s="205"/>
      <c r="L727" s="205"/>
      <c r="M727" s="205"/>
      <c r="N727" s="205"/>
      <c r="O727" s="205"/>
      <c r="P727" s="205"/>
      <c r="Q727" s="205"/>
      <c r="R727" s="205"/>
      <c r="S727" s="205"/>
      <c r="T727" s="205"/>
      <c r="U727" s="205"/>
      <c r="V727" s="205"/>
      <c r="W727" s="205"/>
      <c r="X727" s="205"/>
      <c r="Y727" s="205"/>
      <c r="Z727" s="205"/>
    </row>
    <row r="728">
      <c r="A728" s="226"/>
      <c r="B728" s="226"/>
      <c r="C728" s="205"/>
      <c r="D728" s="205"/>
      <c r="E728" s="205"/>
      <c r="F728" s="205"/>
      <c r="G728" s="205"/>
      <c r="H728" s="205"/>
      <c r="I728" s="205"/>
      <c r="J728" s="205"/>
      <c r="K728" s="205"/>
      <c r="L728" s="205"/>
      <c r="M728" s="205"/>
      <c r="N728" s="205"/>
      <c r="O728" s="205"/>
      <c r="P728" s="205"/>
      <c r="Q728" s="205"/>
      <c r="R728" s="205"/>
      <c r="S728" s="205"/>
      <c r="T728" s="205"/>
      <c r="U728" s="205"/>
      <c r="V728" s="205"/>
      <c r="W728" s="205"/>
      <c r="X728" s="205"/>
      <c r="Y728" s="205"/>
      <c r="Z728" s="205"/>
    </row>
    <row r="729">
      <c r="A729" s="226"/>
      <c r="B729" s="226"/>
      <c r="C729" s="205"/>
      <c r="D729" s="205"/>
      <c r="E729" s="205"/>
      <c r="F729" s="205"/>
      <c r="G729" s="205"/>
      <c r="H729" s="205"/>
      <c r="I729" s="205"/>
      <c r="J729" s="205"/>
      <c r="K729" s="205"/>
      <c r="L729" s="205"/>
      <c r="M729" s="205"/>
      <c r="N729" s="205"/>
      <c r="O729" s="205"/>
      <c r="P729" s="205"/>
      <c r="Q729" s="205"/>
      <c r="R729" s="205"/>
      <c r="S729" s="205"/>
      <c r="T729" s="205"/>
      <c r="U729" s="205"/>
      <c r="V729" s="205"/>
      <c r="W729" s="205"/>
      <c r="X729" s="205"/>
      <c r="Y729" s="205"/>
      <c r="Z729" s="205"/>
    </row>
    <row r="730">
      <c r="A730" s="226"/>
      <c r="B730" s="226"/>
      <c r="C730" s="205"/>
      <c r="D730" s="205"/>
      <c r="E730" s="205"/>
      <c r="F730" s="205"/>
      <c r="G730" s="205"/>
      <c r="H730" s="205"/>
      <c r="I730" s="205"/>
      <c r="J730" s="205"/>
      <c r="K730" s="205"/>
      <c r="L730" s="205"/>
      <c r="M730" s="205"/>
      <c r="N730" s="205"/>
      <c r="O730" s="205"/>
      <c r="P730" s="205"/>
      <c r="Q730" s="205"/>
      <c r="R730" s="205"/>
      <c r="S730" s="205"/>
      <c r="T730" s="205"/>
      <c r="U730" s="205"/>
      <c r="V730" s="205"/>
      <c r="W730" s="205"/>
      <c r="X730" s="205"/>
      <c r="Y730" s="205"/>
      <c r="Z730" s="205"/>
    </row>
    <row r="731">
      <c r="A731" s="226"/>
      <c r="B731" s="226"/>
      <c r="C731" s="205"/>
      <c r="D731" s="205"/>
      <c r="E731" s="205"/>
      <c r="F731" s="205"/>
      <c r="G731" s="205"/>
      <c r="H731" s="205"/>
      <c r="I731" s="205"/>
      <c r="J731" s="205"/>
      <c r="K731" s="205"/>
      <c r="L731" s="205"/>
      <c r="M731" s="205"/>
      <c r="N731" s="205"/>
      <c r="O731" s="205"/>
      <c r="P731" s="205"/>
      <c r="Q731" s="205"/>
      <c r="R731" s="205"/>
      <c r="S731" s="205"/>
      <c r="T731" s="205"/>
      <c r="U731" s="205"/>
      <c r="V731" s="205"/>
      <c r="W731" s="205"/>
      <c r="X731" s="205"/>
      <c r="Y731" s="205"/>
      <c r="Z731" s="205"/>
    </row>
    <row r="732">
      <c r="A732" s="226"/>
      <c r="B732" s="226"/>
      <c r="C732" s="205"/>
      <c r="D732" s="205"/>
      <c r="E732" s="205"/>
      <c r="F732" s="205"/>
      <c r="G732" s="205"/>
      <c r="H732" s="205"/>
      <c r="I732" s="205"/>
      <c r="J732" s="205"/>
      <c r="K732" s="205"/>
      <c r="L732" s="205"/>
      <c r="M732" s="205"/>
      <c r="N732" s="205"/>
      <c r="O732" s="205"/>
      <c r="P732" s="205"/>
      <c r="Q732" s="205"/>
      <c r="R732" s="205"/>
      <c r="S732" s="205"/>
      <c r="T732" s="205"/>
      <c r="U732" s="205"/>
      <c r="V732" s="205"/>
      <c r="W732" s="205"/>
      <c r="X732" s="205"/>
      <c r="Y732" s="205"/>
      <c r="Z732" s="205"/>
    </row>
    <row r="733">
      <c r="A733" s="226"/>
      <c r="B733" s="226"/>
      <c r="C733" s="205"/>
      <c r="D733" s="205"/>
      <c r="E733" s="205"/>
      <c r="F733" s="205"/>
      <c r="G733" s="205"/>
      <c r="H733" s="205"/>
      <c r="I733" s="205"/>
      <c r="J733" s="205"/>
      <c r="K733" s="205"/>
      <c r="L733" s="205"/>
      <c r="M733" s="205"/>
      <c r="N733" s="205"/>
      <c r="O733" s="205"/>
      <c r="P733" s="205"/>
      <c r="Q733" s="205"/>
      <c r="R733" s="205"/>
      <c r="S733" s="205"/>
      <c r="T733" s="205"/>
      <c r="U733" s="205"/>
      <c r="V733" s="205"/>
      <c r="W733" s="205"/>
      <c r="X733" s="205"/>
      <c r="Y733" s="205"/>
      <c r="Z733" s="205"/>
    </row>
    <row r="734">
      <c r="A734" s="226"/>
      <c r="B734" s="226"/>
      <c r="C734" s="205"/>
      <c r="D734" s="205"/>
      <c r="E734" s="205"/>
      <c r="F734" s="205"/>
      <c r="G734" s="205"/>
      <c r="H734" s="205"/>
      <c r="I734" s="205"/>
      <c r="J734" s="205"/>
      <c r="K734" s="205"/>
      <c r="L734" s="205"/>
      <c r="M734" s="205"/>
      <c r="N734" s="205"/>
      <c r="O734" s="205"/>
      <c r="P734" s="205"/>
      <c r="Q734" s="205"/>
      <c r="R734" s="205"/>
      <c r="S734" s="205"/>
      <c r="T734" s="205"/>
      <c r="U734" s="205"/>
      <c r="V734" s="205"/>
      <c r="W734" s="205"/>
      <c r="X734" s="205"/>
      <c r="Y734" s="205"/>
      <c r="Z734" s="205"/>
    </row>
    <row r="735">
      <c r="A735" s="226"/>
      <c r="B735" s="226"/>
      <c r="C735" s="205"/>
      <c r="D735" s="205"/>
      <c r="E735" s="205"/>
      <c r="F735" s="205"/>
      <c r="G735" s="205"/>
      <c r="H735" s="205"/>
      <c r="I735" s="205"/>
      <c r="J735" s="205"/>
      <c r="K735" s="205"/>
      <c r="L735" s="205"/>
      <c r="M735" s="205"/>
      <c r="N735" s="205"/>
      <c r="O735" s="205"/>
      <c r="P735" s="205"/>
      <c r="Q735" s="205"/>
      <c r="R735" s="205"/>
      <c r="S735" s="205"/>
      <c r="T735" s="205"/>
      <c r="U735" s="205"/>
      <c r="V735" s="205"/>
      <c r="W735" s="205"/>
      <c r="X735" s="205"/>
      <c r="Y735" s="205"/>
      <c r="Z735" s="205"/>
    </row>
    <row r="736">
      <c r="A736" s="226"/>
      <c r="B736" s="226"/>
      <c r="C736" s="205"/>
      <c r="D736" s="205"/>
      <c r="E736" s="205"/>
      <c r="F736" s="205"/>
      <c r="G736" s="205"/>
      <c r="H736" s="205"/>
      <c r="I736" s="205"/>
      <c r="J736" s="205"/>
      <c r="K736" s="205"/>
      <c r="L736" s="205"/>
      <c r="M736" s="205"/>
      <c r="N736" s="205"/>
      <c r="O736" s="205"/>
      <c r="P736" s="205"/>
      <c r="Q736" s="205"/>
      <c r="R736" s="205"/>
      <c r="S736" s="205"/>
      <c r="T736" s="205"/>
      <c r="U736" s="205"/>
      <c r="V736" s="205"/>
      <c r="W736" s="205"/>
      <c r="X736" s="205"/>
      <c r="Y736" s="205"/>
      <c r="Z736" s="205"/>
    </row>
    <row r="737">
      <c r="A737" s="226"/>
      <c r="B737" s="226"/>
      <c r="C737" s="205"/>
      <c r="D737" s="205"/>
      <c r="E737" s="205"/>
      <c r="F737" s="205"/>
      <c r="G737" s="205"/>
      <c r="H737" s="205"/>
      <c r="I737" s="205"/>
      <c r="J737" s="205"/>
      <c r="K737" s="205"/>
      <c r="L737" s="205"/>
      <c r="M737" s="205"/>
      <c r="N737" s="205"/>
      <c r="O737" s="205"/>
      <c r="P737" s="205"/>
      <c r="Q737" s="205"/>
      <c r="R737" s="205"/>
      <c r="S737" s="205"/>
      <c r="T737" s="205"/>
      <c r="U737" s="205"/>
      <c r="V737" s="205"/>
      <c r="W737" s="205"/>
      <c r="X737" s="205"/>
      <c r="Y737" s="205"/>
      <c r="Z737" s="205"/>
    </row>
    <row r="738">
      <c r="A738" s="226"/>
      <c r="B738" s="226"/>
      <c r="C738" s="205"/>
      <c r="D738" s="205"/>
      <c r="E738" s="205"/>
      <c r="F738" s="205"/>
      <c r="G738" s="205"/>
      <c r="H738" s="205"/>
      <c r="I738" s="205"/>
      <c r="J738" s="205"/>
      <c r="K738" s="205"/>
      <c r="L738" s="205"/>
      <c r="M738" s="205"/>
      <c r="N738" s="205"/>
      <c r="O738" s="205"/>
      <c r="P738" s="205"/>
      <c r="Q738" s="205"/>
      <c r="R738" s="205"/>
      <c r="S738" s="205"/>
      <c r="T738" s="205"/>
      <c r="U738" s="205"/>
      <c r="V738" s="205"/>
      <c r="W738" s="205"/>
      <c r="X738" s="205"/>
      <c r="Y738" s="205"/>
      <c r="Z738" s="205"/>
    </row>
    <row r="739">
      <c r="A739" s="226"/>
      <c r="B739" s="226"/>
      <c r="C739" s="205"/>
      <c r="D739" s="205"/>
      <c r="E739" s="205"/>
      <c r="F739" s="205"/>
      <c r="G739" s="205"/>
      <c r="H739" s="205"/>
      <c r="I739" s="205"/>
      <c r="J739" s="205"/>
      <c r="K739" s="205"/>
      <c r="L739" s="205"/>
      <c r="M739" s="205"/>
      <c r="N739" s="205"/>
      <c r="O739" s="205"/>
      <c r="P739" s="205"/>
      <c r="Q739" s="205"/>
      <c r="R739" s="205"/>
      <c r="S739" s="205"/>
      <c r="T739" s="205"/>
      <c r="U739" s="205"/>
      <c r="V739" s="205"/>
      <c r="W739" s="205"/>
      <c r="X739" s="205"/>
      <c r="Y739" s="205"/>
      <c r="Z739" s="205"/>
    </row>
    <row r="740">
      <c r="A740" s="226"/>
      <c r="B740" s="226"/>
      <c r="C740" s="205"/>
      <c r="D740" s="205"/>
      <c r="E740" s="205"/>
      <c r="F740" s="205"/>
      <c r="G740" s="205"/>
      <c r="H740" s="205"/>
      <c r="I740" s="205"/>
      <c r="J740" s="205"/>
      <c r="K740" s="205"/>
      <c r="L740" s="205"/>
      <c r="M740" s="205"/>
      <c r="N740" s="205"/>
      <c r="O740" s="205"/>
      <c r="P740" s="205"/>
      <c r="Q740" s="205"/>
      <c r="R740" s="205"/>
      <c r="S740" s="205"/>
      <c r="T740" s="205"/>
      <c r="U740" s="205"/>
      <c r="V740" s="205"/>
      <c r="W740" s="205"/>
      <c r="X740" s="205"/>
      <c r="Y740" s="205"/>
      <c r="Z740" s="205"/>
    </row>
    <row r="741">
      <c r="A741" s="226"/>
      <c r="B741" s="226"/>
      <c r="C741" s="205"/>
      <c r="D741" s="205"/>
      <c r="E741" s="205"/>
      <c r="F741" s="205"/>
      <c r="G741" s="205"/>
      <c r="H741" s="205"/>
      <c r="I741" s="205"/>
      <c r="J741" s="205"/>
      <c r="K741" s="205"/>
      <c r="L741" s="205"/>
      <c r="M741" s="205"/>
      <c r="N741" s="205"/>
      <c r="O741" s="205"/>
      <c r="P741" s="205"/>
      <c r="Q741" s="205"/>
      <c r="R741" s="205"/>
      <c r="S741" s="205"/>
      <c r="T741" s="205"/>
      <c r="U741" s="205"/>
      <c r="V741" s="205"/>
      <c r="W741" s="205"/>
      <c r="X741" s="205"/>
      <c r="Y741" s="205"/>
      <c r="Z741" s="205"/>
    </row>
    <row r="742">
      <c r="A742" s="226"/>
      <c r="B742" s="226"/>
      <c r="C742" s="205"/>
      <c r="D742" s="205"/>
      <c r="E742" s="205"/>
      <c r="F742" s="205"/>
      <c r="G742" s="205"/>
      <c r="H742" s="205"/>
      <c r="I742" s="205"/>
      <c r="J742" s="205"/>
      <c r="K742" s="205"/>
      <c r="L742" s="205"/>
      <c r="M742" s="205"/>
      <c r="N742" s="205"/>
      <c r="O742" s="205"/>
      <c r="P742" s="205"/>
      <c r="Q742" s="205"/>
      <c r="R742" s="205"/>
      <c r="S742" s="205"/>
      <c r="T742" s="205"/>
      <c r="U742" s="205"/>
      <c r="V742" s="205"/>
      <c r="W742" s="205"/>
      <c r="X742" s="205"/>
      <c r="Y742" s="205"/>
      <c r="Z742" s="205"/>
    </row>
    <row r="743">
      <c r="A743" s="226"/>
      <c r="B743" s="226"/>
      <c r="C743" s="205"/>
      <c r="D743" s="205"/>
      <c r="E743" s="205"/>
      <c r="F743" s="205"/>
      <c r="G743" s="205"/>
      <c r="H743" s="205"/>
      <c r="I743" s="205"/>
      <c r="J743" s="205"/>
      <c r="K743" s="205"/>
      <c r="L743" s="205"/>
      <c r="M743" s="205"/>
      <c r="N743" s="205"/>
      <c r="O743" s="205"/>
      <c r="P743" s="205"/>
      <c r="Q743" s="205"/>
      <c r="R743" s="205"/>
      <c r="S743" s="205"/>
      <c r="T743" s="205"/>
      <c r="U743" s="205"/>
      <c r="V743" s="205"/>
      <c r="W743" s="205"/>
      <c r="X743" s="205"/>
      <c r="Y743" s="205"/>
      <c r="Z743" s="205"/>
    </row>
    <row r="744">
      <c r="A744" s="226"/>
      <c r="B744" s="226"/>
      <c r="C744" s="205"/>
      <c r="D744" s="205"/>
      <c r="E744" s="205"/>
      <c r="F744" s="205"/>
      <c r="G744" s="205"/>
      <c r="H744" s="205"/>
      <c r="I744" s="205"/>
      <c r="J744" s="205"/>
      <c r="K744" s="205"/>
      <c r="L744" s="205"/>
      <c r="M744" s="205"/>
      <c r="N744" s="205"/>
      <c r="O744" s="205"/>
      <c r="P744" s="205"/>
      <c r="Q744" s="205"/>
      <c r="R744" s="205"/>
      <c r="S744" s="205"/>
      <c r="T744" s="205"/>
      <c r="U744" s="205"/>
      <c r="V744" s="205"/>
      <c r="W744" s="205"/>
      <c r="X744" s="205"/>
      <c r="Y744" s="205"/>
      <c r="Z744" s="205"/>
    </row>
    <row r="745">
      <c r="A745" s="226"/>
      <c r="B745" s="226"/>
      <c r="C745" s="205"/>
      <c r="D745" s="205"/>
      <c r="E745" s="205"/>
      <c r="F745" s="205"/>
      <c r="G745" s="205"/>
      <c r="H745" s="205"/>
      <c r="I745" s="205"/>
      <c r="J745" s="205"/>
      <c r="K745" s="205"/>
      <c r="L745" s="205"/>
      <c r="M745" s="205"/>
      <c r="N745" s="205"/>
      <c r="O745" s="205"/>
      <c r="P745" s="205"/>
      <c r="Q745" s="205"/>
      <c r="R745" s="205"/>
      <c r="S745" s="205"/>
      <c r="T745" s="205"/>
      <c r="U745" s="205"/>
      <c r="V745" s="205"/>
      <c r="W745" s="205"/>
      <c r="X745" s="205"/>
      <c r="Y745" s="205"/>
      <c r="Z745" s="205"/>
    </row>
    <row r="746">
      <c r="A746" s="226"/>
      <c r="B746" s="226"/>
      <c r="C746" s="205"/>
      <c r="D746" s="205"/>
      <c r="E746" s="205"/>
      <c r="F746" s="205"/>
      <c r="G746" s="205"/>
      <c r="H746" s="205"/>
      <c r="I746" s="205"/>
      <c r="J746" s="205"/>
      <c r="K746" s="205"/>
      <c r="L746" s="205"/>
      <c r="M746" s="205"/>
      <c r="N746" s="205"/>
      <c r="O746" s="205"/>
      <c r="P746" s="205"/>
      <c r="Q746" s="205"/>
      <c r="R746" s="205"/>
      <c r="S746" s="205"/>
      <c r="T746" s="205"/>
      <c r="U746" s="205"/>
      <c r="V746" s="205"/>
      <c r="W746" s="205"/>
      <c r="X746" s="205"/>
      <c r="Y746" s="205"/>
      <c r="Z746" s="205"/>
    </row>
    <row r="747">
      <c r="A747" s="226"/>
      <c r="B747" s="226"/>
      <c r="C747" s="205"/>
      <c r="D747" s="205"/>
      <c r="E747" s="205"/>
      <c r="F747" s="205"/>
      <c r="G747" s="205"/>
      <c r="H747" s="205"/>
      <c r="I747" s="205"/>
      <c r="J747" s="205"/>
      <c r="K747" s="205"/>
      <c r="L747" s="205"/>
      <c r="M747" s="205"/>
      <c r="N747" s="205"/>
      <c r="O747" s="205"/>
      <c r="P747" s="205"/>
      <c r="Q747" s="205"/>
      <c r="R747" s="205"/>
      <c r="S747" s="205"/>
      <c r="T747" s="205"/>
      <c r="U747" s="205"/>
      <c r="V747" s="205"/>
      <c r="W747" s="205"/>
      <c r="X747" s="205"/>
      <c r="Y747" s="205"/>
      <c r="Z747" s="205"/>
    </row>
    <row r="748">
      <c r="A748" s="226"/>
      <c r="B748" s="226"/>
      <c r="C748" s="205"/>
      <c r="D748" s="205"/>
      <c r="E748" s="205"/>
      <c r="F748" s="205"/>
      <c r="G748" s="205"/>
      <c r="H748" s="205"/>
      <c r="I748" s="205"/>
      <c r="J748" s="205"/>
      <c r="K748" s="205"/>
      <c r="L748" s="205"/>
      <c r="M748" s="205"/>
      <c r="N748" s="205"/>
      <c r="O748" s="205"/>
      <c r="P748" s="205"/>
      <c r="Q748" s="205"/>
      <c r="R748" s="205"/>
      <c r="S748" s="205"/>
      <c r="T748" s="205"/>
      <c r="U748" s="205"/>
      <c r="V748" s="205"/>
      <c r="W748" s="205"/>
      <c r="X748" s="205"/>
      <c r="Y748" s="205"/>
      <c r="Z748" s="205"/>
    </row>
    <row r="749">
      <c r="A749" s="226"/>
      <c r="B749" s="226"/>
      <c r="C749" s="205"/>
      <c r="D749" s="205"/>
      <c r="E749" s="205"/>
      <c r="F749" s="205"/>
      <c r="G749" s="205"/>
      <c r="H749" s="205"/>
      <c r="I749" s="205"/>
      <c r="J749" s="205"/>
      <c r="K749" s="205"/>
      <c r="L749" s="205"/>
      <c r="M749" s="205"/>
      <c r="N749" s="205"/>
      <c r="O749" s="205"/>
      <c r="P749" s="205"/>
      <c r="Q749" s="205"/>
      <c r="R749" s="205"/>
      <c r="S749" s="205"/>
      <c r="T749" s="205"/>
      <c r="U749" s="205"/>
      <c r="V749" s="205"/>
      <c r="W749" s="205"/>
      <c r="X749" s="205"/>
      <c r="Y749" s="205"/>
      <c r="Z749" s="205"/>
    </row>
    <row r="750">
      <c r="A750" s="226"/>
      <c r="B750" s="226"/>
      <c r="C750" s="205"/>
      <c r="D750" s="205"/>
      <c r="E750" s="205"/>
      <c r="F750" s="205"/>
      <c r="G750" s="205"/>
      <c r="H750" s="205"/>
      <c r="I750" s="205"/>
      <c r="J750" s="205"/>
      <c r="K750" s="205"/>
      <c r="L750" s="205"/>
      <c r="M750" s="205"/>
      <c r="N750" s="205"/>
      <c r="O750" s="205"/>
      <c r="P750" s="205"/>
      <c r="Q750" s="205"/>
      <c r="R750" s="205"/>
      <c r="S750" s="205"/>
      <c r="T750" s="205"/>
      <c r="U750" s="205"/>
      <c r="V750" s="205"/>
      <c r="W750" s="205"/>
      <c r="X750" s="205"/>
      <c r="Y750" s="205"/>
      <c r="Z750" s="205"/>
    </row>
    <row r="751">
      <c r="A751" s="226"/>
      <c r="B751" s="226"/>
      <c r="C751" s="205"/>
      <c r="D751" s="205"/>
      <c r="E751" s="205"/>
      <c r="F751" s="205"/>
      <c r="G751" s="205"/>
      <c r="H751" s="205"/>
      <c r="I751" s="205"/>
      <c r="J751" s="205"/>
      <c r="K751" s="205"/>
      <c r="L751" s="205"/>
      <c r="M751" s="205"/>
      <c r="N751" s="205"/>
      <c r="O751" s="205"/>
      <c r="P751" s="205"/>
      <c r="Q751" s="205"/>
      <c r="R751" s="205"/>
      <c r="S751" s="205"/>
      <c r="T751" s="205"/>
      <c r="U751" s="205"/>
      <c r="V751" s="205"/>
      <c r="W751" s="205"/>
      <c r="X751" s="205"/>
      <c r="Y751" s="205"/>
      <c r="Z751" s="205"/>
    </row>
    <row r="752">
      <c r="A752" s="226"/>
      <c r="B752" s="226"/>
      <c r="C752" s="205"/>
      <c r="D752" s="205"/>
      <c r="E752" s="205"/>
      <c r="F752" s="205"/>
      <c r="G752" s="205"/>
      <c r="H752" s="205"/>
      <c r="I752" s="205"/>
      <c r="J752" s="205"/>
      <c r="K752" s="205"/>
      <c r="L752" s="205"/>
      <c r="M752" s="205"/>
      <c r="N752" s="205"/>
      <c r="O752" s="205"/>
      <c r="P752" s="205"/>
      <c r="Q752" s="205"/>
      <c r="R752" s="205"/>
      <c r="S752" s="205"/>
      <c r="T752" s="205"/>
      <c r="U752" s="205"/>
      <c r="V752" s="205"/>
      <c r="W752" s="205"/>
      <c r="X752" s="205"/>
      <c r="Y752" s="205"/>
      <c r="Z752" s="205"/>
    </row>
    <row r="753">
      <c r="A753" s="226"/>
      <c r="B753" s="226"/>
      <c r="C753" s="205"/>
      <c r="D753" s="205"/>
      <c r="E753" s="205"/>
      <c r="F753" s="205"/>
      <c r="G753" s="205"/>
      <c r="H753" s="205"/>
      <c r="I753" s="205"/>
      <c r="J753" s="205"/>
      <c r="K753" s="205"/>
      <c r="L753" s="205"/>
      <c r="M753" s="205"/>
      <c r="N753" s="205"/>
      <c r="O753" s="205"/>
      <c r="P753" s="205"/>
      <c r="Q753" s="205"/>
      <c r="R753" s="205"/>
      <c r="S753" s="205"/>
      <c r="T753" s="205"/>
      <c r="U753" s="205"/>
      <c r="V753" s="205"/>
      <c r="W753" s="205"/>
      <c r="X753" s="205"/>
      <c r="Y753" s="205"/>
      <c r="Z753" s="205"/>
    </row>
    <row r="754">
      <c r="A754" s="226"/>
      <c r="B754" s="226"/>
      <c r="C754" s="205"/>
      <c r="D754" s="205"/>
      <c r="E754" s="205"/>
      <c r="F754" s="205"/>
      <c r="G754" s="205"/>
      <c r="H754" s="205"/>
      <c r="I754" s="205"/>
      <c r="J754" s="205"/>
      <c r="K754" s="205"/>
      <c r="L754" s="205"/>
      <c r="M754" s="205"/>
      <c r="N754" s="205"/>
      <c r="O754" s="205"/>
      <c r="P754" s="205"/>
      <c r="Q754" s="205"/>
      <c r="R754" s="205"/>
      <c r="S754" s="205"/>
      <c r="T754" s="205"/>
      <c r="U754" s="205"/>
      <c r="V754" s="205"/>
      <c r="W754" s="205"/>
      <c r="X754" s="205"/>
      <c r="Y754" s="205"/>
      <c r="Z754" s="205"/>
    </row>
    <row r="755">
      <c r="A755" s="226"/>
      <c r="B755" s="226"/>
      <c r="C755" s="205"/>
      <c r="D755" s="205"/>
      <c r="E755" s="205"/>
      <c r="F755" s="205"/>
      <c r="G755" s="205"/>
      <c r="H755" s="205"/>
      <c r="I755" s="205"/>
      <c r="J755" s="205"/>
      <c r="K755" s="205"/>
      <c r="L755" s="205"/>
      <c r="M755" s="205"/>
      <c r="N755" s="205"/>
      <c r="O755" s="205"/>
      <c r="P755" s="205"/>
      <c r="Q755" s="205"/>
      <c r="R755" s="205"/>
      <c r="S755" s="205"/>
      <c r="T755" s="205"/>
      <c r="U755" s="205"/>
      <c r="V755" s="205"/>
      <c r="W755" s="205"/>
      <c r="X755" s="205"/>
      <c r="Y755" s="205"/>
      <c r="Z755" s="205"/>
    </row>
    <row r="756">
      <c r="A756" s="226"/>
      <c r="B756" s="226"/>
      <c r="C756" s="205"/>
      <c r="D756" s="205"/>
      <c r="E756" s="205"/>
      <c r="F756" s="205"/>
      <c r="G756" s="205"/>
      <c r="H756" s="205"/>
      <c r="I756" s="205"/>
      <c r="J756" s="205"/>
      <c r="K756" s="205"/>
      <c r="L756" s="205"/>
      <c r="M756" s="205"/>
      <c r="N756" s="205"/>
      <c r="O756" s="205"/>
      <c r="P756" s="205"/>
      <c r="Q756" s="205"/>
      <c r="R756" s="205"/>
      <c r="S756" s="205"/>
      <c r="T756" s="205"/>
      <c r="U756" s="205"/>
      <c r="V756" s="205"/>
      <c r="W756" s="205"/>
      <c r="X756" s="205"/>
      <c r="Y756" s="205"/>
      <c r="Z756" s="205"/>
    </row>
    <row r="757">
      <c r="A757" s="226"/>
      <c r="B757" s="226"/>
      <c r="C757" s="205"/>
      <c r="D757" s="205"/>
      <c r="E757" s="205"/>
      <c r="F757" s="205"/>
      <c r="G757" s="205"/>
      <c r="H757" s="205"/>
      <c r="I757" s="205"/>
      <c r="J757" s="205"/>
      <c r="K757" s="205"/>
      <c r="L757" s="205"/>
      <c r="M757" s="205"/>
      <c r="N757" s="205"/>
      <c r="O757" s="205"/>
      <c r="P757" s="205"/>
      <c r="Q757" s="205"/>
      <c r="R757" s="205"/>
      <c r="S757" s="205"/>
      <c r="T757" s="205"/>
      <c r="U757" s="205"/>
      <c r="V757" s="205"/>
      <c r="W757" s="205"/>
      <c r="X757" s="205"/>
      <c r="Y757" s="205"/>
      <c r="Z757" s="205"/>
    </row>
    <row r="758">
      <c r="A758" s="226"/>
      <c r="B758" s="226"/>
      <c r="C758" s="205"/>
      <c r="D758" s="205"/>
      <c r="E758" s="205"/>
      <c r="F758" s="205"/>
      <c r="G758" s="205"/>
      <c r="H758" s="205"/>
      <c r="I758" s="205"/>
      <c r="J758" s="205"/>
      <c r="K758" s="205"/>
      <c r="L758" s="205"/>
      <c r="M758" s="205"/>
      <c r="N758" s="205"/>
      <c r="O758" s="205"/>
      <c r="P758" s="205"/>
      <c r="Q758" s="205"/>
      <c r="R758" s="205"/>
      <c r="S758" s="205"/>
      <c r="T758" s="205"/>
      <c r="U758" s="205"/>
      <c r="V758" s="205"/>
      <c r="W758" s="205"/>
      <c r="X758" s="205"/>
      <c r="Y758" s="205"/>
      <c r="Z758" s="205"/>
    </row>
    <row r="759">
      <c r="A759" s="226"/>
      <c r="B759" s="226"/>
      <c r="C759" s="205"/>
      <c r="D759" s="205"/>
      <c r="E759" s="205"/>
      <c r="F759" s="205"/>
      <c r="G759" s="205"/>
      <c r="H759" s="205"/>
      <c r="I759" s="205"/>
      <c r="J759" s="205"/>
      <c r="K759" s="205"/>
      <c r="L759" s="205"/>
      <c r="M759" s="205"/>
      <c r="N759" s="205"/>
      <c r="O759" s="205"/>
      <c r="P759" s="205"/>
      <c r="Q759" s="205"/>
      <c r="R759" s="205"/>
      <c r="S759" s="205"/>
      <c r="T759" s="205"/>
      <c r="U759" s="205"/>
      <c r="V759" s="205"/>
      <c r="W759" s="205"/>
      <c r="X759" s="205"/>
      <c r="Y759" s="205"/>
      <c r="Z759" s="205"/>
    </row>
    <row r="760">
      <c r="A760" s="226"/>
      <c r="B760" s="226"/>
      <c r="C760" s="205"/>
      <c r="D760" s="205"/>
      <c r="E760" s="205"/>
      <c r="F760" s="205"/>
      <c r="G760" s="205"/>
      <c r="H760" s="205"/>
      <c r="I760" s="205"/>
      <c r="J760" s="205"/>
      <c r="K760" s="205"/>
      <c r="L760" s="205"/>
      <c r="M760" s="205"/>
      <c r="N760" s="205"/>
      <c r="O760" s="205"/>
      <c r="P760" s="205"/>
      <c r="Q760" s="205"/>
      <c r="R760" s="205"/>
      <c r="S760" s="205"/>
      <c r="T760" s="205"/>
      <c r="U760" s="205"/>
      <c r="V760" s="205"/>
      <c r="W760" s="205"/>
      <c r="X760" s="205"/>
      <c r="Y760" s="205"/>
      <c r="Z760" s="205"/>
    </row>
    <row r="761">
      <c r="A761" s="226"/>
      <c r="B761" s="226"/>
      <c r="C761" s="205"/>
      <c r="D761" s="205"/>
      <c r="E761" s="205"/>
      <c r="F761" s="205"/>
      <c r="G761" s="205"/>
      <c r="H761" s="205"/>
      <c r="I761" s="205"/>
      <c r="J761" s="205"/>
      <c r="K761" s="205"/>
      <c r="L761" s="205"/>
      <c r="M761" s="205"/>
      <c r="N761" s="205"/>
      <c r="O761" s="205"/>
      <c r="P761" s="205"/>
      <c r="Q761" s="205"/>
      <c r="R761" s="205"/>
      <c r="S761" s="205"/>
      <c r="T761" s="205"/>
      <c r="U761" s="205"/>
      <c r="V761" s="205"/>
      <c r="W761" s="205"/>
      <c r="X761" s="205"/>
      <c r="Y761" s="205"/>
      <c r="Z761" s="205"/>
    </row>
    <row r="762">
      <c r="A762" s="226"/>
      <c r="B762" s="226"/>
      <c r="C762" s="205"/>
      <c r="D762" s="205"/>
      <c r="E762" s="205"/>
      <c r="F762" s="205"/>
      <c r="G762" s="205"/>
      <c r="H762" s="205"/>
      <c r="I762" s="205"/>
      <c r="J762" s="205"/>
      <c r="K762" s="205"/>
      <c r="L762" s="205"/>
      <c r="M762" s="205"/>
      <c r="N762" s="205"/>
      <c r="O762" s="205"/>
      <c r="P762" s="205"/>
      <c r="Q762" s="205"/>
      <c r="R762" s="205"/>
      <c r="S762" s="205"/>
      <c r="T762" s="205"/>
      <c r="U762" s="205"/>
      <c r="V762" s="205"/>
      <c r="W762" s="205"/>
      <c r="X762" s="205"/>
      <c r="Y762" s="205"/>
      <c r="Z762" s="205"/>
    </row>
    <row r="763">
      <c r="A763" s="226"/>
      <c r="B763" s="226"/>
      <c r="C763" s="205"/>
      <c r="D763" s="205"/>
      <c r="E763" s="205"/>
      <c r="F763" s="205"/>
      <c r="G763" s="205"/>
      <c r="H763" s="205"/>
      <c r="I763" s="205"/>
      <c r="J763" s="205"/>
      <c r="K763" s="205"/>
      <c r="L763" s="205"/>
      <c r="M763" s="205"/>
      <c r="N763" s="205"/>
      <c r="O763" s="205"/>
      <c r="P763" s="205"/>
      <c r="Q763" s="205"/>
      <c r="R763" s="205"/>
      <c r="S763" s="205"/>
      <c r="T763" s="205"/>
      <c r="U763" s="205"/>
      <c r="V763" s="205"/>
      <c r="W763" s="205"/>
      <c r="X763" s="205"/>
      <c r="Y763" s="205"/>
      <c r="Z763" s="205"/>
    </row>
    <row r="764">
      <c r="A764" s="226"/>
      <c r="B764" s="226"/>
      <c r="C764" s="205"/>
      <c r="D764" s="205"/>
      <c r="E764" s="205"/>
      <c r="F764" s="205"/>
      <c r="G764" s="205"/>
      <c r="H764" s="205"/>
      <c r="I764" s="205"/>
      <c r="J764" s="205"/>
      <c r="K764" s="205"/>
      <c r="L764" s="205"/>
      <c r="M764" s="205"/>
      <c r="N764" s="205"/>
      <c r="O764" s="205"/>
      <c r="P764" s="205"/>
      <c r="Q764" s="205"/>
      <c r="R764" s="205"/>
      <c r="S764" s="205"/>
      <c r="T764" s="205"/>
      <c r="U764" s="205"/>
      <c r="V764" s="205"/>
      <c r="W764" s="205"/>
      <c r="X764" s="205"/>
      <c r="Y764" s="205"/>
      <c r="Z764" s="205"/>
    </row>
    <row r="765">
      <c r="A765" s="226"/>
      <c r="B765" s="226"/>
      <c r="C765" s="205"/>
      <c r="D765" s="205"/>
      <c r="E765" s="205"/>
      <c r="F765" s="205"/>
      <c r="G765" s="205"/>
      <c r="H765" s="205"/>
      <c r="I765" s="205"/>
      <c r="J765" s="205"/>
      <c r="K765" s="205"/>
      <c r="L765" s="205"/>
      <c r="M765" s="205"/>
      <c r="N765" s="205"/>
      <c r="O765" s="205"/>
      <c r="P765" s="205"/>
      <c r="Q765" s="205"/>
      <c r="R765" s="205"/>
      <c r="S765" s="205"/>
      <c r="T765" s="205"/>
      <c r="U765" s="205"/>
      <c r="V765" s="205"/>
      <c r="W765" s="205"/>
      <c r="X765" s="205"/>
      <c r="Y765" s="205"/>
      <c r="Z765" s="205"/>
    </row>
    <row r="766">
      <c r="A766" s="226"/>
      <c r="B766" s="226"/>
      <c r="C766" s="205"/>
      <c r="D766" s="205"/>
      <c r="E766" s="205"/>
      <c r="F766" s="205"/>
      <c r="G766" s="205"/>
      <c r="H766" s="205"/>
      <c r="I766" s="205"/>
      <c r="J766" s="205"/>
      <c r="K766" s="205"/>
      <c r="L766" s="205"/>
      <c r="M766" s="205"/>
      <c r="N766" s="205"/>
      <c r="O766" s="205"/>
      <c r="P766" s="205"/>
      <c r="Q766" s="205"/>
      <c r="R766" s="205"/>
      <c r="S766" s="205"/>
      <c r="T766" s="205"/>
      <c r="U766" s="205"/>
      <c r="V766" s="205"/>
      <c r="W766" s="205"/>
      <c r="X766" s="205"/>
      <c r="Y766" s="205"/>
      <c r="Z766" s="205"/>
    </row>
    <row r="767">
      <c r="A767" s="226"/>
      <c r="B767" s="226"/>
      <c r="C767" s="205"/>
      <c r="D767" s="205"/>
      <c r="E767" s="205"/>
      <c r="F767" s="205"/>
      <c r="G767" s="205"/>
      <c r="H767" s="205"/>
      <c r="I767" s="205"/>
      <c r="J767" s="205"/>
      <c r="K767" s="205"/>
      <c r="L767" s="205"/>
      <c r="M767" s="205"/>
      <c r="N767" s="205"/>
      <c r="O767" s="205"/>
      <c r="P767" s="205"/>
      <c r="Q767" s="205"/>
      <c r="R767" s="205"/>
      <c r="S767" s="205"/>
      <c r="T767" s="205"/>
      <c r="U767" s="205"/>
      <c r="V767" s="205"/>
      <c r="W767" s="205"/>
      <c r="X767" s="205"/>
      <c r="Y767" s="205"/>
      <c r="Z767" s="205"/>
    </row>
    <row r="768">
      <c r="A768" s="226"/>
      <c r="B768" s="226"/>
      <c r="C768" s="205"/>
      <c r="D768" s="205"/>
      <c r="E768" s="205"/>
      <c r="F768" s="205"/>
      <c r="G768" s="205"/>
      <c r="H768" s="205"/>
      <c r="I768" s="205"/>
      <c r="J768" s="205"/>
      <c r="K768" s="205"/>
      <c r="L768" s="205"/>
      <c r="M768" s="205"/>
      <c r="N768" s="205"/>
      <c r="O768" s="205"/>
      <c r="P768" s="205"/>
      <c r="Q768" s="205"/>
      <c r="R768" s="205"/>
      <c r="S768" s="205"/>
      <c r="T768" s="205"/>
      <c r="U768" s="205"/>
      <c r="V768" s="205"/>
      <c r="W768" s="205"/>
      <c r="X768" s="205"/>
      <c r="Y768" s="205"/>
      <c r="Z768" s="205"/>
    </row>
    <row r="769">
      <c r="A769" s="226"/>
      <c r="B769" s="226"/>
      <c r="C769" s="205"/>
      <c r="D769" s="205"/>
      <c r="E769" s="205"/>
      <c r="F769" s="205"/>
      <c r="G769" s="205"/>
      <c r="H769" s="205"/>
      <c r="I769" s="205"/>
      <c r="J769" s="205"/>
      <c r="K769" s="205"/>
      <c r="L769" s="205"/>
      <c r="M769" s="205"/>
      <c r="N769" s="205"/>
      <c r="O769" s="205"/>
      <c r="P769" s="205"/>
      <c r="Q769" s="205"/>
      <c r="R769" s="205"/>
      <c r="S769" s="205"/>
      <c r="T769" s="205"/>
      <c r="U769" s="205"/>
      <c r="V769" s="205"/>
      <c r="W769" s="205"/>
      <c r="X769" s="205"/>
      <c r="Y769" s="205"/>
      <c r="Z769" s="205"/>
    </row>
    <row r="770">
      <c r="A770" s="226"/>
      <c r="B770" s="226"/>
      <c r="C770" s="205"/>
      <c r="D770" s="205"/>
      <c r="E770" s="205"/>
      <c r="F770" s="205"/>
      <c r="G770" s="205"/>
      <c r="H770" s="205"/>
      <c r="I770" s="205"/>
      <c r="J770" s="205"/>
      <c r="K770" s="205"/>
      <c r="L770" s="205"/>
      <c r="M770" s="205"/>
      <c r="N770" s="205"/>
      <c r="O770" s="205"/>
      <c r="P770" s="205"/>
      <c r="Q770" s="205"/>
      <c r="R770" s="205"/>
      <c r="S770" s="205"/>
      <c r="T770" s="205"/>
      <c r="U770" s="205"/>
      <c r="V770" s="205"/>
      <c r="W770" s="205"/>
      <c r="X770" s="205"/>
      <c r="Y770" s="205"/>
      <c r="Z770" s="205"/>
    </row>
    <row r="771">
      <c r="A771" s="226"/>
      <c r="B771" s="226"/>
      <c r="C771" s="205"/>
      <c r="D771" s="205"/>
      <c r="E771" s="205"/>
      <c r="F771" s="205"/>
      <c r="G771" s="205"/>
      <c r="H771" s="205"/>
      <c r="I771" s="205"/>
      <c r="J771" s="205"/>
      <c r="K771" s="205"/>
      <c r="L771" s="205"/>
      <c r="M771" s="205"/>
      <c r="N771" s="205"/>
      <c r="O771" s="205"/>
      <c r="P771" s="205"/>
      <c r="Q771" s="205"/>
      <c r="R771" s="205"/>
      <c r="S771" s="205"/>
      <c r="T771" s="205"/>
      <c r="U771" s="205"/>
      <c r="V771" s="205"/>
      <c r="W771" s="205"/>
      <c r="X771" s="205"/>
      <c r="Y771" s="205"/>
      <c r="Z771" s="205"/>
    </row>
    <row r="772">
      <c r="A772" s="226"/>
      <c r="B772" s="226"/>
      <c r="C772" s="205"/>
      <c r="D772" s="205"/>
      <c r="E772" s="205"/>
      <c r="F772" s="205"/>
      <c r="G772" s="205"/>
      <c r="H772" s="205"/>
      <c r="I772" s="205"/>
      <c r="J772" s="205"/>
      <c r="K772" s="205"/>
      <c r="L772" s="205"/>
      <c r="M772" s="205"/>
      <c r="N772" s="205"/>
      <c r="O772" s="205"/>
      <c r="P772" s="205"/>
      <c r="Q772" s="205"/>
      <c r="R772" s="205"/>
      <c r="S772" s="205"/>
      <c r="T772" s="205"/>
      <c r="U772" s="205"/>
      <c r="V772" s="205"/>
      <c r="W772" s="205"/>
      <c r="X772" s="205"/>
      <c r="Y772" s="205"/>
      <c r="Z772" s="205"/>
    </row>
    <row r="773">
      <c r="A773" s="226"/>
      <c r="B773" s="226"/>
      <c r="C773" s="205"/>
      <c r="D773" s="205"/>
      <c r="E773" s="205"/>
      <c r="F773" s="205"/>
      <c r="G773" s="205"/>
      <c r="H773" s="205"/>
      <c r="I773" s="205"/>
      <c r="J773" s="205"/>
      <c r="K773" s="205"/>
      <c r="L773" s="205"/>
      <c r="M773" s="205"/>
      <c r="N773" s="205"/>
      <c r="O773" s="205"/>
      <c r="P773" s="205"/>
      <c r="Q773" s="205"/>
      <c r="R773" s="205"/>
      <c r="S773" s="205"/>
      <c r="T773" s="205"/>
      <c r="U773" s="205"/>
      <c r="V773" s="205"/>
      <c r="W773" s="205"/>
      <c r="X773" s="205"/>
      <c r="Y773" s="205"/>
      <c r="Z773" s="205"/>
    </row>
    <row r="774">
      <c r="A774" s="226"/>
      <c r="B774" s="226"/>
      <c r="C774" s="205"/>
      <c r="D774" s="205"/>
      <c r="E774" s="205"/>
      <c r="F774" s="205"/>
      <c r="G774" s="205"/>
      <c r="H774" s="205"/>
      <c r="I774" s="205"/>
      <c r="J774" s="205"/>
      <c r="K774" s="205"/>
      <c r="L774" s="205"/>
      <c r="M774" s="205"/>
      <c r="N774" s="205"/>
      <c r="O774" s="205"/>
      <c r="P774" s="205"/>
      <c r="Q774" s="205"/>
      <c r="R774" s="205"/>
      <c r="S774" s="205"/>
      <c r="T774" s="205"/>
      <c r="U774" s="205"/>
      <c r="V774" s="205"/>
      <c r="W774" s="205"/>
      <c r="X774" s="205"/>
      <c r="Y774" s="205"/>
      <c r="Z774" s="205"/>
    </row>
    <row r="775">
      <c r="A775" s="226"/>
      <c r="B775" s="226"/>
      <c r="C775" s="205"/>
      <c r="D775" s="205"/>
      <c r="E775" s="205"/>
      <c r="F775" s="205"/>
      <c r="G775" s="205"/>
      <c r="H775" s="205"/>
      <c r="I775" s="205"/>
      <c r="J775" s="205"/>
      <c r="K775" s="205"/>
      <c r="L775" s="205"/>
      <c r="M775" s="205"/>
      <c r="N775" s="205"/>
      <c r="O775" s="205"/>
      <c r="P775" s="205"/>
      <c r="Q775" s="205"/>
      <c r="R775" s="205"/>
      <c r="S775" s="205"/>
      <c r="T775" s="205"/>
      <c r="U775" s="205"/>
      <c r="V775" s="205"/>
      <c r="W775" s="205"/>
      <c r="X775" s="205"/>
      <c r="Y775" s="205"/>
      <c r="Z775" s="205"/>
    </row>
    <row r="776">
      <c r="A776" s="226"/>
      <c r="B776" s="226"/>
      <c r="C776" s="205"/>
      <c r="D776" s="205"/>
      <c r="E776" s="205"/>
      <c r="F776" s="205"/>
      <c r="G776" s="205"/>
      <c r="H776" s="205"/>
      <c r="I776" s="205"/>
      <c r="J776" s="205"/>
      <c r="K776" s="205"/>
      <c r="L776" s="205"/>
      <c r="M776" s="205"/>
      <c r="N776" s="205"/>
      <c r="O776" s="205"/>
      <c r="P776" s="205"/>
      <c r="Q776" s="205"/>
      <c r="R776" s="205"/>
      <c r="S776" s="205"/>
      <c r="T776" s="205"/>
      <c r="U776" s="205"/>
      <c r="V776" s="205"/>
      <c r="W776" s="205"/>
      <c r="X776" s="205"/>
      <c r="Y776" s="205"/>
      <c r="Z776" s="205"/>
    </row>
    <row r="777">
      <c r="A777" s="226"/>
      <c r="B777" s="226"/>
      <c r="C777" s="205"/>
      <c r="D777" s="205"/>
      <c r="E777" s="205"/>
      <c r="F777" s="205"/>
      <c r="G777" s="205"/>
      <c r="H777" s="205"/>
      <c r="I777" s="205"/>
      <c r="J777" s="205"/>
      <c r="K777" s="205"/>
      <c r="L777" s="205"/>
      <c r="M777" s="205"/>
      <c r="N777" s="205"/>
      <c r="O777" s="205"/>
      <c r="P777" s="205"/>
      <c r="Q777" s="205"/>
      <c r="R777" s="205"/>
      <c r="S777" s="205"/>
      <c r="T777" s="205"/>
      <c r="U777" s="205"/>
      <c r="V777" s="205"/>
      <c r="W777" s="205"/>
      <c r="X777" s="205"/>
      <c r="Y777" s="205"/>
      <c r="Z777" s="205"/>
    </row>
    <row r="778">
      <c r="A778" s="226"/>
      <c r="B778" s="226"/>
      <c r="C778" s="205"/>
      <c r="D778" s="205"/>
      <c r="E778" s="205"/>
      <c r="F778" s="205"/>
      <c r="G778" s="205"/>
      <c r="H778" s="205"/>
      <c r="I778" s="205"/>
      <c r="J778" s="205"/>
      <c r="K778" s="205"/>
      <c r="L778" s="205"/>
      <c r="M778" s="205"/>
      <c r="N778" s="205"/>
      <c r="O778" s="205"/>
      <c r="P778" s="205"/>
      <c r="Q778" s="205"/>
      <c r="R778" s="205"/>
      <c r="S778" s="205"/>
      <c r="T778" s="205"/>
      <c r="U778" s="205"/>
      <c r="V778" s="205"/>
      <c r="W778" s="205"/>
      <c r="X778" s="205"/>
      <c r="Y778" s="205"/>
      <c r="Z778" s="205"/>
    </row>
    <row r="779">
      <c r="A779" s="226"/>
      <c r="B779" s="226"/>
      <c r="C779" s="205"/>
      <c r="D779" s="205"/>
      <c r="E779" s="205"/>
      <c r="F779" s="205"/>
      <c r="G779" s="205"/>
      <c r="H779" s="205"/>
      <c r="I779" s="205"/>
      <c r="J779" s="205"/>
      <c r="K779" s="205"/>
      <c r="L779" s="205"/>
      <c r="M779" s="205"/>
      <c r="N779" s="205"/>
      <c r="O779" s="205"/>
      <c r="P779" s="205"/>
      <c r="Q779" s="205"/>
      <c r="R779" s="205"/>
      <c r="S779" s="205"/>
      <c r="T779" s="205"/>
      <c r="U779" s="205"/>
      <c r="V779" s="205"/>
      <c r="W779" s="205"/>
      <c r="X779" s="205"/>
      <c r="Y779" s="205"/>
      <c r="Z779" s="205"/>
    </row>
    <row r="780">
      <c r="A780" s="226"/>
      <c r="B780" s="226"/>
      <c r="C780" s="205"/>
      <c r="D780" s="205"/>
      <c r="E780" s="205"/>
      <c r="F780" s="205"/>
      <c r="G780" s="205"/>
      <c r="H780" s="205"/>
      <c r="I780" s="205"/>
      <c r="J780" s="205"/>
      <c r="K780" s="205"/>
      <c r="L780" s="205"/>
      <c r="M780" s="205"/>
      <c r="N780" s="205"/>
      <c r="O780" s="205"/>
      <c r="P780" s="205"/>
      <c r="Q780" s="205"/>
      <c r="R780" s="205"/>
      <c r="S780" s="205"/>
      <c r="T780" s="205"/>
      <c r="U780" s="205"/>
      <c r="V780" s="205"/>
      <c r="W780" s="205"/>
      <c r="X780" s="205"/>
      <c r="Y780" s="205"/>
      <c r="Z780" s="205"/>
    </row>
    <row r="781">
      <c r="A781" s="226"/>
      <c r="B781" s="226"/>
      <c r="C781" s="205"/>
      <c r="D781" s="205"/>
      <c r="E781" s="205"/>
      <c r="F781" s="205"/>
      <c r="G781" s="205"/>
      <c r="H781" s="205"/>
      <c r="I781" s="205"/>
      <c r="J781" s="205"/>
      <c r="K781" s="205"/>
      <c r="L781" s="205"/>
      <c r="M781" s="205"/>
      <c r="N781" s="205"/>
      <c r="O781" s="205"/>
      <c r="P781" s="205"/>
      <c r="Q781" s="205"/>
      <c r="R781" s="205"/>
      <c r="S781" s="205"/>
      <c r="T781" s="205"/>
      <c r="U781" s="205"/>
      <c r="V781" s="205"/>
      <c r="W781" s="205"/>
      <c r="X781" s="205"/>
      <c r="Y781" s="205"/>
      <c r="Z781" s="205"/>
    </row>
    <row r="782">
      <c r="A782" s="226"/>
      <c r="B782" s="226"/>
      <c r="C782" s="205"/>
      <c r="D782" s="205"/>
      <c r="E782" s="205"/>
      <c r="F782" s="205"/>
      <c r="G782" s="205"/>
      <c r="H782" s="205"/>
      <c r="I782" s="205"/>
      <c r="J782" s="205"/>
      <c r="K782" s="205"/>
      <c r="L782" s="205"/>
      <c r="M782" s="205"/>
      <c r="N782" s="205"/>
      <c r="O782" s="205"/>
      <c r="P782" s="205"/>
      <c r="Q782" s="205"/>
      <c r="R782" s="205"/>
      <c r="S782" s="205"/>
      <c r="T782" s="205"/>
      <c r="U782" s="205"/>
      <c r="V782" s="205"/>
      <c r="W782" s="205"/>
      <c r="X782" s="205"/>
      <c r="Y782" s="205"/>
      <c r="Z782" s="205"/>
    </row>
    <row r="783">
      <c r="A783" s="226"/>
      <c r="B783" s="226"/>
      <c r="C783" s="205"/>
      <c r="D783" s="205"/>
      <c r="E783" s="205"/>
      <c r="F783" s="205"/>
      <c r="G783" s="205"/>
      <c r="H783" s="205"/>
      <c r="I783" s="205"/>
      <c r="J783" s="205"/>
      <c r="K783" s="205"/>
      <c r="L783" s="205"/>
      <c r="M783" s="205"/>
      <c r="N783" s="205"/>
      <c r="O783" s="205"/>
      <c r="P783" s="205"/>
      <c r="Q783" s="205"/>
      <c r="R783" s="205"/>
      <c r="S783" s="205"/>
      <c r="T783" s="205"/>
      <c r="U783" s="205"/>
      <c r="V783" s="205"/>
      <c r="W783" s="205"/>
      <c r="X783" s="205"/>
      <c r="Y783" s="205"/>
      <c r="Z783" s="205"/>
    </row>
    <row r="784">
      <c r="A784" s="226"/>
      <c r="B784" s="226"/>
      <c r="C784" s="205"/>
      <c r="D784" s="205"/>
      <c r="E784" s="205"/>
      <c r="F784" s="205"/>
      <c r="G784" s="205"/>
      <c r="H784" s="205"/>
      <c r="I784" s="205"/>
      <c r="J784" s="205"/>
      <c r="K784" s="205"/>
      <c r="L784" s="205"/>
      <c r="M784" s="205"/>
      <c r="N784" s="205"/>
      <c r="O784" s="205"/>
      <c r="P784" s="205"/>
      <c r="Q784" s="205"/>
      <c r="R784" s="205"/>
      <c r="S784" s="205"/>
      <c r="T784" s="205"/>
      <c r="U784" s="205"/>
      <c r="V784" s="205"/>
      <c r="W784" s="205"/>
      <c r="X784" s="205"/>
      <c r="Y784" s="205"/>
      <c r="Z784" s="205"/>
    </row>
    <row r="785">
      <c r="A785" s="226"/>
      <c r="B785" s="226"/>
      <c r="C785" s="205"/>
      <c r="D785" s="205"/>
      <c r="E785" s="205"/>
      <c r="F785" s="205"/>
      <c r="G785" s="205"/>
      <c r="H785" s="205"/>
      <c r="I785" s="205"/>
      <c r="J785" s="205"/>
      <c r="K785" s="205"/>
      <c r="L785" s="205"/>
      <c r="M785" s="205"/>
      <c r="N785" s="205"/>
      <c r="O785" s="205"/>
      <c r="P785" s="205"/>
      <c r="Q785" s="205"/>
      <c r="R785" s="205"/>
      <c r="S785" s="205"/>
      <c r="T785" s="205"/>
      <c r="U785" s="205"/>
      <c r="V785" s="205"/>
      <c r="W785" s="205"/>
      <c r="X785" s="205"/>
      <c r="Y785" s="205"/>
      <c r="Z785" s="205"/>
    </row>
    <row r="786">
      <c r="A786" s="226"/>
      <c r="B786" s="226"/>
      <c r="C786" s="205"/>
      <c r="D786" s="205"/>
      <c r="E786" s="205"/>
      <c r="F786" s="205"/>
      <c r="G786" s="205"/>
      <c r="H786" s="205"/>
      <c r="I786" s="205"/>
      <c r="J786" s="205"/>
      <c r="K786" s="205"/>
      <c r="L786" s="205"/>
      <c r="M786" s="205"/>
      <c r="N786" s="205"/>
      <c r="O786" s="205"/>
      <c r="P786" s="205"/>
      <c r="Q786" s="205"/>
      <c r="R786" s="205"/>
      <c r="S786" s="205"/>
      <c r="T786" s="205"/>
      <c r="U786" s="205"/>
      <c r="V786" s="205"/>
      <c r="W786" s="205"/>
      <c r="X786" s="205"/>
      <c r="Y786" s="205"/>
      <c r="Z786" s="205"/>
    </row>
    <row r="787">
      <c r="A787" s="226"/>
      <c r="B787" s="226"/>
      <c r="C787" s="205"/>
      <c r="D787" s="205"/>
      <c r="E787" s="205"/>
      <c r="F787" s="205"/>
      <c r="G787" s="205"/>
      <c r="H787" s="205"/>
      <c r="I787" s="205"/>
      <c r="J787" s="205"/>
      <c r="K787" s="205"/>
      <c r="L787" s="205"/>
      <c r="M787" s="205"/>
      <c r="N787" s="205"/>
      <c r="O787" s="205"/>
      <c r="P787" s="205"/>
      <c r="Q787" s="205"/>
      <c r="R787" s="205"/>
      <c r="S787" s="205"/>
      <c r="T787" s="205"/>
      <c r="U787" s="205"/>
      <c r="V787" s="205"/>
      <c r="W787" s="205"/>
      <c r="X787" s="205"/>
      <c r="Y787" s="205"/>
      <c r="Z787" s="205"/>
    </row>
    <row r="788">
      <c r="A788" s="226"/>
      <c r="B788" s="226"/>
      <c r="C788" s="205"/>
      <c r="D788" s="205"/>
      <c r="E788" s="205"/>
      <c r="F788" s="205"/>
      <c r="G788" s="205"/>
      <c r="H788" s="205"/>
      <c r="I788" s="205"/>
      <c r="J788" s="205"/>
      <c r="K788" s="205"/>
      <c r="L788" s="205"/>
      <c r="M788" s="205"/>
      <c r="N788" s="205"/>
      <c r="O788" s="205"/>
      <c r="P788" s="205"/>
      <c r="Q788" s="205"/>
      <c r="R788" s="205"/>
      <c r="S788" s="205"/>
      <c r="T788" s="205"/>
      <c r="U788" s="205"/>
      <c r="V788" s="205"/>
      <c r="W788" s="205"/>
      <c r="X788" s="205"/>
      <c r="Y788" s="205"/>
      <c r="Z788" s="205"/>
    </row>
    <row r="789">
      <c r="A789" s="226"/>
      <c r="B789" s="226"/>
      <c r="C789" s="205"/>
      <c r="D789" s="205"/>
      <c r="E789" s="205"/>
      <c r="F789" s="205"/>
      <c r="G789" s="205"/>
      <c r="H789" s="205"/>
      <c r="I789" s="205"/>
      <c r="J789" s="205"/>
      <c r="K789" s="205"/>
      <c r="L789" s="205"/>
      <c r="M789" s="205"/>
      <c r="N789" s="205"/>
      <c r="O789" s="205"/>
      <c r="P789" s="205"/>
      <c r="Q789" s="205"/>
      <c r="R789" s="205"/>
      <c r="S789" s="205"/>
      <c r="T789" s="205"/>
      <c r="U789" s="205"/>
      <c r="V789" s="205"/>
      <c r="W789" s="205"/>
      <c r="X789" s="205"/>
      <c r="Y789" s="205"/>
      <c r="Z789" s="205"/>
    </row>
    <row r="790">
      <c r="A790" s="226"/>
      <c r="B790" s="226"/>
      <c r="C790" s="205"/>
      <c r="D790" s="205"/>
      <c r="E790" s="205"/>
      <c r="F790" s="205"/>
      <c r="G790" s="205"/>
      <c r="H790" s="205"/>
      <c r="I790" s="205"/>
      <c r="J790" s="205"/>
      <c r="K790" s="205"/>
      <c r="L790" s="205"/>
      <c r="M790" s="205"/>
      <c r="N790" s="205"/>
      <c r="O790" s="205"/>
      <c r="P790" s="205"/>
      <c r="Q790" s="205"/>
      <c r="R790" s="205"/>
      <c r="S790" s="205"/>
      <c r="T790" s="205"/>
      <c r="U790" s="205"/>
      <c r="V790" s="205"/>
      <c r="W790" s="205"/>
      <c r="X790" s="205"/>
      <c r="Y790" s="205"/>
      <c r="Z790" s="205"/>
    </row>
    <row r="791">
      <c r="A791" s="226"/>
      <c r="B791" s="226"/>
      <c r="C791" s="205"/>
      <c r="D791" s="205"/>
      <c r="E791" s="205"/>
      <c r="F791" s="205"/>
      <c r="G791" s="205"/>
      <c r="H791" s="205"/>
      <c r="I791" s="205"/>
      <c r="J791" s="205"/>
      <c r="K791" s="205"/>
      <c r="L791" s="205"/>
      <c r="M791" s="205"/>
      <c r="N791" s="205"/>
      <c r="O791" s="205"/>
      <c r="P791" s="205"/>
      <c r="Q791" s="205"/>
      <c r="R791" s="205"/>
      <c r="S791" s="205"/>
      <c r="T791" s="205"/>
      <c r="U791" s="205"/>
      <c r="V791" s="205"/>
      <c r="W791" s="205"/>
      <c r="X791" s="205"/>
      <c r="Y791" s="205"/>
      <c r="Z791" s="205"/>
    </row>
    <row r="792">
      <c r="A792" s="226"/>
      <c r="B792" s="226"/>
      <c r="C792" s="205"/>
      <c r="D792" s="205"/>
      <c r="E792" s="205"/>
      <c r="F792" s="205"/>
      <c r="G792" s="205"/>
      <c r="H792" s="205"/>
      <c r="I792" s="205"/>
      <c r="J792" s="205"/>
      <c r="K792" s="205"/>
      <c r="L792" s="205"/>
      <c r="M792" s="205"/>
      <c r="N792" s="205"/>
      <c r="O792" s="205"/>
      <c r="P792" s="205"/>
      <c r="Q792" s="205"/>
      <c r="R792" s="205"/>
      <c r="S792" s="205"/>
      <c r="T792" s="205"/>
      <c r="U792" s="205"/>
      <c r="V792" s="205"/>
      <c r="W792" s="205"/>
      <c r="X792" s="205"/>
      <c r="Y792" s="205"/>
      <c r="Z792" s="205"/>
    </row>
    <row r="793">
      <c r="A793" s="226"/>
      <c r="B793" s="226"/>
      <c r="C793" s="205"/>
      <c r="D793" s="205"/>
      <c r="E793" s="205"/>
      <c r="F793" s="205"/>
      <c r="G793" s="205"/>
      <c r="H793" s="205"/>
      <c r="I793" s="205"/>
      <c r="J793" s="205"/>
      <c r="K793" s="205"/>
      <c r="L793" s="205"/>
      <c r="M793" s="205"/>
      <c r="N793" s="205"/>
      <c r="O793" s="205"/>
      <c r="P793" s="205"/>
      <c r="Q793" s="205"/>
      <c r="R793" s="205"/>
      <c r="S793" s="205"/>
      <c r="T793" s="205"/>
      <c r="U793" s="205"/>
      <c r="V793" s="205"/>
      <c r="W793" s="205"/>
      <c r="X793" s="205"/>
      <c r="Y793" s="205"/>
      <c r="Z793" s="205"/>
    </row>
    <row r="794">
      <c r="A794" s="226"/>
      <c r="B794" s="226"/>
      <c r="C794" s="205"/>
      <c r="D794" s="205"/>
      <c r="E794" s="205"/>
      <c r="F794" s="205"/>
      <c r="G794" s="205"/>
      <c r="H794" s="205"/>
      <c r="I794" s="205"/>
      <c r="J794" s="205"/>
      <c r="K794" s="205"/>
      <c r="L794" s="205"/>
      <c r="M794" s="205"/>
      <c r="N794" s="205"/>
      <c r="O794" s="205"/>
      <c r="P794" s="205"/>
      <c r="Q794" s="205"/>
      <c r="R794" s="205"/>
      <c r="S794" s="205"/>
      <c r="T794" s="205"/>
      <c r="U794" s="205"/>
      <c r="V794" s="205"/>
      <c r="W794" s="205"/>
      <c r="X794" s="205"/>
      <c r="Y794" s="205"/>
      <c r="Z794" s="205"/>
    </row>
    <row r="795">
      <c r="A795" s="226"/>
      <c r="B795" s="226"/>
      <c r="C795" s="205"/>
      <c r="D795" s="205"/>
      <c r="E795" s="205"/>
      <c r="F795" s="205"/>
      <c r="G795" s="205"/>
      <c r="H795" s="205"/>
      <c r="I795" s="205"/>
      <c r="J795" s="205"/>
      <c r="K795" s="205"/>
      <c r="L795" s="205"/>
      <c r="M795" s="205"/>
      <c r="N795" s="205"/>
      <c r="O795" s="205"/>
      <c r="P795" s="205"/>
      <c r="Q795" s="205"/>
      <c r="R795" s="205"/>
      <c r="S795" s="205"/>
      <c r="T795" s="205"/>
      <c r="U795" s="205"/>
      <c r="V795" s="205"/>
      <c r="W795" s="205"/>
      <c r="X795" s="205"/>
      <c r="Y795" s="205"/>
      <c r="Z795" s="205"/>
    </row>
    <row r="796">
      <c r="A796" s="226"/>
      <c r="B796" s="226"/>
      <c r="C796" s="205"/>
      <c r="D796" s="205"/>
      <c r="E796" s="205"/>
      <c r="F796" s="205"/>
      <c r="G796" s="205"/>
      <c r="H796" s="205"/>
      <c r="I796" s="205"/>
      <c r="J796" s="205"/>
      <c r="K796" s="205"/>
      <c r="L796" s="205"/>
      <c r="M796" s="205"/>
      <c r="N796" s="205"/>
      <c r="O796" s="205"/>
      <c r="P796" s="205"/>
      <c r="Q796" s="205"/>
      <c r="R796" s="205"/>
      <c r="S796" s="205"/>
      <c r="T796" s="205"/>
      <c r="U796" s="205"/>
      <c r="V796" s="205"/>
      <c r="W796" s="205"/>
      <c r="X796" s="205"/>
      <c r="Y796" s="205"/>
      <c r="Z796" s="205"/>
    </row>
    <row r="797">
      <c r="A797" s="226"/>
      <c r="B797" s="226"/>
      <c r="C797" s="205"/>
      <c r="D797" s="205"/>
      <c r="E797" s="205"/>
      <c r="F797" s="205"/>
      <c r="G797" s="205"/>
      <c r="H797" s="205"/>
      <c r="I797" s="205"/>
      <c r="J797" s="205"/>
      <c r="K797" s="205"/>
      <c r="L797" s="205"/>
      <c r="M797" s="205"/>
      <c r="N797" s="205"/>
      <c r="O797" s="205"/>
      <c r="P797" s="205"/>
      <c r="Q797" s="205"/>
      <c r="R797" s="205"/>
      <c r="S797" s="205"/>
      <c r="T797" s="205"/>
      <c r="U797" s="205"/>
      <c r="V797" s="205"/>
      <c r="W797" s="205"/>
      <c r="X797" s="205"/>
      <c r="Y797" s="205"/>
      <c r="Z797" s="205"/>
    </row>
    <row r="798">
      <c r="A798" s="226"/>
      <c r="B798" s="226"/>
      <c r="C798" s="205"/>
      <c r="D798" s="205"/>
      <c r="E798" s="205"/>
      <c r="F798" s="205"/>
      <c r="G798" s="205"/>
      <c r="H798" s="205"/>
      <c r="I798" s="205"/>
      <c r="J798" s="205"/>
      <c r="K798" s="205"/>
      <c r="L798" s="205"/>
      <c r="M798" s="205"/>
      <c r="N798" s="205"/>
      <c r="O798" s="205"/>
      <c r="P798" s="205"/>
      <c r="Q798" s="205"/>
      <c r="R798" s="205"/>
      <c r="S798" s="205"/>
      <c r="T798" s="205"/>
      <c r="U798" s="205"/>
      <c r="V798" s="205"/>
      <c r="W798" s="205"/>
      <c r="X798" s="205"/>
      <c r="Y798" s="205"/>
      <c r="Z798" s="205"/>
    </row>
    <row r="799">
      <c r="A799" s="226"/>
      <c r="B799" s="226"/>
      <c r="C799" s="205"/>
      <c r="D799" s="205"/>
      <c r="E799" s="205"/>
      <c r="F799" s="205"/>
      <c r="G799" s="205"/>
      <c r="H799" s="205"/>
      <c r="I799" s="205"/>
      <c r="J799" s="205"/>
      <c r="K799" s="205"/>
      <c r="L799" s="205"/>
      <c r="M799" s="205"/>
      <c r="N799" s="205"/>
      <c r="O799" s="205"/>
      <c r="P799" s="205"/>
      <c r="Q799" s="205"/>
      <c r="R799" s="205"/>
      <c r="S799" s="205"/>
      <c r="T799" s="205"/>
      <c r="U799" s="205"/>
      <c r="V799" s="205"/>
      <c r="W799" s="205"/>
      <c r="X799" s="205"/>
      <c r="Y799" s="205"/>
      <c r="Z799" s="205"/>
    </row>
    <row r="800">
      <c r="A800" s="226"/>
      <c r="B800" s="226"/>
      <c r="C800" s="205"/>
      <c r="D800" s="205"/>
      <c r="E800" s="205"/>
      <c r="F800" s="205"/>
      <c r="G800" s="205"/>
      <c r="H800" s="205"/>
      <c r="I800" s="205"/>
      <c r="J800" s="205"/>
      <c r="K800" s="205"/>
      <c r="L800" s="205"/>
      <c r="M800" s="205"/>
      <c r="N800" s="205"/>
      <c r="O800" s="205"/>
      <c r="P800" s="205"/>
      <c r="Q800" s="205"/>
      <c r="R800" s="205"/>
      <c r="S800" s="205"/>
      <c r="T800" s="205"/>
      <c r="U800" s="205"/>
      <c r="V800" s="205"/>
      <c r="W800" s="205"/>
      <c r="X800" s="205"/>
      <c r="Y800" s="205"/>
      <c r="Z800" s="205"/>
    </row>
    <row r="801">
      <c r="A801" s="226"/>
      <c r="B801" s="226"/>
      <c r="C801" s="205"/>
      <c r="D801" s="205"/>
      <c r="E801" s="205"/>
      <c r="F801" s="205"/>
      <c r="G801" s="205"/>
      <c r="H801" s="205"/>
      <c r="I801" s="205"/>
      <c r="J801" s="205"/>
      <c r="K801" s="205"/>
      <c r="L801" s="205"/>
      <c r="M801" s="205"/>
      <c r="N801" s="205"/>
      <c r="O801" s="205"/>
      <c r="P801" s="205"/>
      <c r="Q801" s="205"/>
      <c r="R801" s="205"/>
      <c r="S801" s="205"/>
      <c r="T801" s="205"/>
      <c r="U801" s="205"/>
      <c r="V801" s="205"/>
      <c r="W801" s="205"/>
      <c r="X801" s="205"/>
      <c r="Y801" s="205"/>
      <c r="Z801" s="205"/>
    </row>
    <row r="802">
      <c r="A802" s="226"/>
      <c r="B802" s="226"/>
      <c r="C802" s="205"/>
      <c r="D802" s="205"/>
      <c r="E802" s="205"/>
      <c r="F802" s="205"/>
      <c r="G802" s="205"/>
      <c r="H802" s="205"/>
      <c r="I802" s="205"/>
      <c r="J802" s="205"/>
      <c r="K802" s="205"/>
      <c r="L802" s="205"/>
      <c r="M802" s="205"/>
      <c r="N802" s="205"/>
      <c r="O802" s="205"/>
      <c r="P802" s="205"/>
      <c r="Q802" s="205"/>
      <c r="R802" s="205"/>
      <c r="S802" s="205"/>
      <c r="T802" s="205"/>
      <c r="U802" s="205"/>
      <c r="V802" s="205"/>
      <c r="W802" s="205"/>
      <c r="X802" s="205"/>
      <c r="Y802" s="205"/>
      <c r="Z802" s="205"/>
    </row>
    <row r="803">
      <c r="A803" s="226"/>
      <c r="B803" s="226"/>
      <c r="C803" s="205"/>
      <c r="D803" s="205"/>
      <c r="E803" s="205"/>
      <c r="F803" s="205"/>
      <c r="G803" s="205"/>
      <c r="H803" s="205"/>
      <c r="I803" s="205"/>
      <c r="J803" s="205"/>
      <c r="K803" s="205"/>
      <c r="L803" s="205"/>
      <c r="M803" s="205"/>
      <c r="N803" s="205"/>
      <c r="O803" s="205"/>
      <c r="P803" s="205"/>
      <c r="Q803" s="205"/>
      <c r="R803" s="205"/>
      <c r="S803" s="205"/>
      <c r="T803" s="205"/>
      <c r="U803" s="205"/>
      <c r="V803" s="205"/>
      <c r="W803" s="205"/>
      <c r="X803" s="205"/>
      <c r="Y803" s="205"/>
      <c r="Z803" s="205"/>
    </row>
    <row r="804">
      <c r="A804" s="226"/>
      <c r="B804" s="226"/>
      <c r="C804" s="205"/>
      <c r="D804" s="205"/>
      <c r="E804" s="205"/>
      <c r="F804" s="205"/>
      <c r="G804" s="205"/>
      <c r="H804" s="205"/>
      <c r="I804" s="205"/>
      <c r="J804" s="205"/>
      <c r="K804" s="205"/>
      <c r="L804" s="205"/>
      <c r="M804" s="205"/>
      <c r="N804" s="205"/>
      <c r="O804" s="205"/>
      <c r="P804" s="205"/>
      <c r="Q804" s="205"/>
      <c r="R804" s="205"/>
      <c r="S804" s="205"/>
      <c r="T804" s="205"/>
      <c r="U804" s="205"/>
      <c r="V804" s="205"/>
      <c r="W804" s="205"/>
      <c r="X804" s="205"/>
      <c r="Y804" s="205"/>
      <c r="Z804" s="205"/>
    </row>
    <row r="805">
      <c r="A805" s="226"/>
      <c r="B805" s="226"/>
      <c r="C805" s="205"/>
      <c r="D805" s="205"/>
      <c r="E805" s="205"/>
      <c r="F805" s="205"/>
      <c r="G805" s="205"/>
      <c r="H805" s="205"/>
      <c r="I805" s="205"/>
      <c r="J805" s="205"/>
      <c r="K805" s="205"/>
      <c r="L805" s="205"/>
      <c r="M805" s="205"/>
      <c r="N805" s="205"/>
      <c r="O805" s="205"/>
      <c r="P805" s="205"/>
      <c r="Q805" s="205"/>
      <c r="R805" s="205"/>
      <c r="S805" s="205"/>
      <c r="T805" s="205"/>
      <c r="U805" s="205"/>
      <c r="V805" s="205"/>
      <c r="W805" s="205"/>
      <c r="X805" s="205"/>
      <c r="Y805" s="205"/>
      <c r="Z805" s="205"/>
    </row>
    <row r="806">
      <c r="A806" s="226"/>
      <c r="B806" s="226"/>
      <c r="C806" s="205"/>
      <c r="D806" s="205"/>
      <c r="E806" s="205"/>
      <c r="F806" s="205"/>
      <c r="G806" s="205"/>
      <c r="H806" s="205"/>
      <c r="I806" s="205"/>
      <c r="J806" s="205"/>
      <c r="K806" s="205"/>
      <c r="L806" s="205"/>
      <c r="M806" s="205"/>
      <c r="N806" s="205"/>
      <c r="O806" s="205"/>
      <c r="P806" s="205"/>
      <c r="Q806" s="205"/>
      <c r="R806" s="205"/>
      <c r="S806" s="205"/>
      <c r="T806" s="205"/>
      <c r="U806" s="205"/>
      <c r="V806" s="205"/>
      <c r="W806" s="205"/>
      <c r="X806" s="205"/>
      <c r="Y806" s="205"/>
      <c r="Z806" s="205"/>
    </row>
    <row r="807">
      <c r="A807" s="226"/>
      <c r="B807" s="226"/>
      <c r="C807" s="205"/>
      <c r="D807" s="205"/>
      <c r="E807" s="205"/>
      <c r="F807" s="205"/>
      <c r="G807" s="205"/>
      <c r="H807" s="205"/>
      <c r="I807" s="205"/>
      <c r="J807" s="205"/>
      <c r="K807" s="205"/>
      <c r="L807" s="205"/>
      <c r="M807" s="205"/>
      <c r="N807" s="205"/>
      <c r="O807" s="205"/>
      <c r="P807" s="205"/>
      <c r="Q807" s="205"/>
      <c r="R807" s="205"/>
      <c r="S807" s="205"/>
      <c r="T807" s="205"/>
      <c r="U807" s="205"/>
      <c r="V807" s="205"/>
      <c r="W807" s="205"/>
      <c r="X807" s="205"/>
      <c r="Y807" s="205"/>
      <c r="Z807" s="205"/>
    </row>
    <row r="808">
      <c r="A808" s="226"/>
      <c r="B808" s="226"/>
      <c r="C808" s="205"/>
      <c r="D808" s="205"/>
      <c r="E808" s="205"/>
      <c r="F808" s="205"/>
      <c r="G808" s="205"/>
      <c r="H808" s="205"/>
      <c r="I808" s="205"/>
      <c r="J808" s="205"/>
      <c r="K808" s="205"/>
      <c r="L808" s="205"/>
      <c r="M808" s="205"/>
      <c r="N808" s="205"/>
      <c r="O808" s="205"/>
      <c r="P808" s="205"/>
      <c r="Q808" s="205"/>
      <c r="R808" s="205"/>
      <c r="S808" s="205"/>
      <c r="T808" s="205"/>
      <c r="U808" s="205"/>
      <c r="V808" s="205"/>
      <c r="W808" s="205"/>
      <c r="X808" s="205"/>
      <c r="Y808" s="205"/>
      <c r="Z808" s="205"/>
    </row>
    <row r="809">
      <c r="A809" s="226"/>
      <c r="B809" s="226"/>
      <c r="C809" s="205"/>
      <c r="D809" s="205"/>
      <c r="E809" s="205"/>
      <c r="F809" s="205"/>
      <c r="G809" s="205"/>
      <c r="H809" s="205"/>
      <c r="I809" s="205"/>
      <c r="J809" s="205"/>
      <c r="K809" s="205"/>
      <c r="L809" s="205"/>
      <c r="M809" s="205"/>
      <c r="N809" s="205"/>
      <c r="O809" s="205"/>
      <c r="P809" s="205"/>
      <c r="Q809" s="205"/>
      <c r="R809" s="205"/>
      <c r="S809" s="205"/>
      <c r="T809" s="205"/>
      <c r="U809" s="205"/>
      <c r="V809" s="205"/>
      <c r="W809" s="205"/>
      <c r="X809" s="205"/>
      <c r="Y809" s="205"/>
      <c r="Z809" s="205"/>
    </row>
    <row r="810">
      <c r="A810" s="226"/>
      <c r="B810" s="226"/>
      <c r="C810" s="205"/>
      <c r="D810" s="205"/>
      <c r="E810" s="205"/>
      <c r="F810" s="205"/>
      <c r="G810" s="205"/>
      <c r="H810" s="205"/>
      <c r="I810" s="205"/>
      <c r="J810" s="205"/>
      <c r="K810" s="205"/>
      <c r="L810" s="205"/>
      <c r="M810" s="205"/>
      <c r="N810" s="205"/>
      <c r="O810" s="205"/>
      <c r="P810" s="205"/>
      <c r="Q810" s="205"/>
      <c r="R810" s="205"/>
      <c r="S810" s="205"/>
      <c r="T810" s="205"/>
      <c r="U810" s="205"/>
      <c r="V810" s="205"/>
      <c r="W810" s="205"/>
      <c r="X810" s="205"/>
      <c r="Y810" s="205"/>
      <c r="Z810" s="205"/>
    </row>
    <row r="811">
      <c r="A811" s="226"/>
      <c r="B811" s="226"/>
      <c r="C811" s="205"/>
      <c r="D811" s="205"/>
      <c r="E811" s="205"/>
      <c r="F811" s="205"/>
      <c r="G811" s="205"/>
      <c r="H811" s="205"/>
      <c r="I811" s="205"/>
      <c r="J811" s="205"/>
      <c r="K811" s="205"/>
      <c r="L811" s="205"/>
      <c r="M811" s="205"/>
      <c r="N811" s="205"/>
      <c r="O811" s="205"/>
      <c r="P811" s="205"/>
      <c r="Q811" s="205"/>
      <c r="R811" s="205"/>
      <c r="S811" s="205"/>
      <c r="T811" s="205"/>
      <c r="U811" s="205"/>
      <c r="V811" s="205"/>
      <c r="W811" s="205"/>
      <c r="X811" s="205"/>
      <c r="Y811" s="205"/>
      <c r="Z811" s="205"/>
    </row>
    <row r="812">
      <c r="A812" s="226"/>
      <c r="B812" s="226"/>
      <c r="C812" s="205"/>
      <c r="D812" s="205"/>
      <c r="E812" s="205"/>
      <c r="F812" s="205"/>
      <c r="G812" s="205"/>
      <c r="H812" s="205"/>
      <c r="I812" s="205"/>
      <c r="J812" s="205"/>
      <c r="K812" s="205"/>
      <c r="L812" s="205"/>
      <c r="M812" s="205"/>
      <c r="N812" s="205"/>
      <c r="O812" s="205"/>
      <c r="P812" s="205"/>
      <c r="Q812" s="205"/>
      <c r="R812" s="205"/>
      <c r="S812" s="205"/>
      <c r="T812" s="205"/>
      <c r="U812" s="205"/>
      <c r="V812" s="205"/>
      <c r="W812" s="205"/>
      <c r="X812" s="205"/>
      <c r="Y812" s="205"/>
      <c r="Z812" s="205"/>
    </row>
    <row r="813">
      <c r="A813" s="226"/>
      <c r="B813" s="226"/>
      <c r="C813" s="205"/>
      <c r="D813" s="205"/>
      <c r="E813" s="205"/>
      <c r="F813" s="205"/>
      <c r="G813" s="205"/>
      <c r="H813" s="205"/>
      <c r="I813" s="205"/>
      <c r="J813" s="205"/>
      <c r="K813" s="205"/>
      <c r="L813" s="205"/>
      <c r="M813" s="205"/>
      <c r="N813" s="205"/>
      <c r="O813" s="205"/>
      <c r="P813" s="205"/>
      <c r="Q813" s="205"/>
      <c r="R813" s="205"/>
      <c r="S813" s="205"/>
      <c r="T813" s="205"/>
      <c r="U813" s="205"/>
      <c r="V813" s="205"/>
      <c r="W813" s="205"/>
      <c r="X813" s="205"/>
      <c r="Y813" s="205"/>
      <c r="Z813" s="205"/>
    </row>
    <row r="814">
      <c r="A814" s="226"/>
      <c r="B814" s="226"/>
      <c r="C814" s="205"/>
      <c r="D814" s="205"/>
      <c r="E814" s="205"/>
      <c r="F814" s="205"/>
      <c r="G814" s="205"/>
      <c r="H814" s="205"/>
      <c r="I814" s="205"/>
      <c r="J814" s="205"/>
      <c r="K814" s="205"/>
      <c r="L814" s="205"/>
      <c r="M814" s="205"/>
      <c r="N814" s="205"/>
      <c r="O814" s="205"/>
      <c r="P814" s="205"/>
      <c r="Q814" s="205"/>
      <c r="R814" s="205"/>
      <c r="S814" s="205"/>
      <c r="T814" s="205"/>
      <c r="U814" s="205"/>
      <c r="V814" s="205"/>
      <c r="W814" s="205"/>
      <c r="X814" s="205"/>
      <c r="Y814" s="205"/>
      <c r="Z814" s="205"/>
    </row>
    <row r="815">
      <c r="A815" s="226"/>
      <c r="B815" s="226"/>
      <c r="C815" s="205"/>
      <c r="D815" s="205"/>
      <c r="E815" s="205"/>
      <c r="F815" s="205"/>
      <c r="G815" s="205"/>
      <c r="H815" s="205"/>
      <c r="I815" s="205"/>
      <c r="J815" s="205"/>
      <c r="K815" s="205"/>
      <c r="L815" s="205"/>
      <c r="M815" s="205"/>
      <c r="N815" s="205"/>
      <c r="O815" s="205"/>
      <c r="P815" s="205"/>
      <c r="Q815" s="205"/>
      <c r="R815" s="205"/>
      <c r="S815" s="205"/>
      <c r="T815" s="205"/>
      <c r="U815" s="205"/>
      <c r="V815" s="205"/>
      <c r="W815" s="205"/>
      <c r="X815" s="205"/>
      <c r="Y815" s="205"/>
      <c r="Z815" s="205"/>
    </row>
    <row r="816">
      <c r="A816" s="226"/>
      <c r="B816" s="226"/>
      <c r="C816" s="205"/>
      <c r="D816" s="205"/>
      <c r="E816" s="205"/>
      <c r="F816" s="205"/>
      <c r="G816" s="205"/>
      <c r="H816" s="205"/>
      <c r="I816" s="205"/>
      <c r="J816" s="205"/>
      <c r="K816" s="205"/>
      <c r="L816" s="205"/>
      <c r="M816" s="205"/>
      <c r="N816" s="205"/>
      <c r="O816" s="205"/>
      <c r="P816" s="205"/>
      <c r="Q816" s="205"/>
      <c r="R816" s="205"/>
      <c r="S816" s="205"/>
      <c r="T816" s="205"/>
      <c r="U816" s="205"/>
      <c r="V816" s="205"/>
      <c r="W816" s="205"/>
      <c r="X816" s="205"/>
      <c r="Y816" s="205"/>
      <c r="Z816" s="205"/>
    </row>
    <row r="817">
      <c r="A817" s="226"/>
      <c r="B817" s="226"/>
      <c r="C817" s="205"/>
      <c r="D817" s="205"/>
      <c r="E817" s="205"/>
      <c r="F817" s="205"/>
      <c r="G817" s="205"/>
      <c r="H817" s="205"/>
      <c r="I817" s="205"/>
      <c r="J817" s="205"/>
      <c r="K817" s="205"/>
      <c r="L817" s="205"/>
      <c r="M817" s="205"/>
      <c r="N817" s="205"/>
      <c r="O817" s="205"/>
      <c r="P817" s="205"/>
      <c r="Q817" s="205"/>
      <c r="R817" s="205"/>
      <c r="S817" s="205"/>
      <c r="T817" s="205"/>
      <c r="U817" s="205"/>
      <c r="V817" s="205"/>
      <c r="W817" s="205"/>
      <c r="X817" s="205"/>
      <c r="Y817" s="205"/>
      <c r="Z817" s="205"/>
    </row>
    <row r="818">
      <c r="A818" s="226"/>
      <c r="B818" s="226"/>
      <c r="C818" s="205"/>
      <c r="D818" s="205"/>
      <c r="E818" s="205"/>
      <c r="F818" s="205"/>
      <c r="G818" s="205"/>
      <c r="H818" s="205"/>
      <c r="I818" s="205"/>
      <c r="J818" s="205"/>
      <c r="K818" s="205"/>
      <c r="L818" s="205"/>
      <c r="M818" s="205"/>
      <c r="N818" s="205"/>
      <c r="O818" s="205"/>
      <c r="P818" s="205"/>
      <c r="Q818" s="205"/>
      <c r="R818" s="205"/>
      <c r="S818" s="205"/>
      <c r="T818" s="205"/>
      <c r="U818" s="205"/>
      <c r="V818" s="205"/>
      <c r="W818" s="205"/>
      <c r="X818" s="205"/>
      <c r="Y818" s="205"/>
      <c r="Z818" s="205"/>
    </row>
    <row r="819">
      <c r="A819" s="226"/>
      <c r="B819" s="226"/>
      <c r="C819" s="205"/>
      <c r="D819" s="205"/>
      <c r="E819" s="205"/>
      <c r="F819" s="205"/>
      <c r="G819" s="205"/>
      <c r="H819" s="205"/>
      <c r="I819" s="205"/>
      <c r="J819" s="205"/>
      <c r="K819" s="205"/>
      <c r="L819" s="205"/>
      <c r="M819" s="205"/>
      <c r="N819" s="205"/>
      <c r="O819" s="205"/>
      <c r="P819" s="205"/>
      <c r="Q819" s="205"/>
      <c r="R819" s="205"/>
      <c r="S819" s="205"/>
      <c r="T819" s="205"/>
      <c r="U819" s="205"/>
      <c r="V819" s="205"/>
      <c r="W819" s="205"/>
      <c r="X819" s="205"/>
      <c r="Y819" s="205"/>
      <c r="Z819" s="205"/>
    </row>
    <row r="820">
      <c r="A820" s="226"/>
      <c r="B820" s="226"/>
      <c r="C820" s="205"/>
      <c r="D820" s="205"/>
      <c r="E820" s="205"/>
      <c r="F820" s="205"/>
      <c r="G820" s="205"/>
      <c r="H820" s="205"/>
      <c r="I820" s="205"/>
      <c r="J820" s="205"/>
      <c r="K820" s="205"/>
      <c r="L820" s="205"/>
      <c r="M820" s="205"/>
      <c r="N820" s="205"/>
      <c r="O820" s="205"/>
      <c r="P820" s="205"/>
      <c r="Q820" s="205"/>
      <c r="R820" s="205"/>
      <c r="S820" s="205"/>
      <c r="T820" s="205"/>
      <c r="U820" s="205"/>
      <c r="V820" s="205"/>
      <c r="W820" s="205"/>
      <c r="X820" s="205"/>
      <c r="Y820" s="205"/>
      <c r="Z820" s="205"/>
    </row>
    <row r="821">
      <c r="A821" s="226"/>
      <c r="B821" s="226"/>
      <c r="C821" s="205"/>
      <c r="D821" s="205"/>
      <c r="E821" s="205"/>
      <c r="F821" s="205"/>
      <c r="G821" s="205"/>
      <c r="H821" s="205"/>
      <c r="I821" s="205"/>
      <c r="J821" s="205"/>
      <c r="K821" s="205"/>
      <c r="L821" s="205"/>
      <c r="M821" s="205"/>
      <c r="N821" s="205"/>
      <c r="O821" s="205"/>
      <c r="P821" s="205"/>
      <c r="Q821" s="205"/>
      <c r="R821" s="205"/>
      <c r="S821" s="205"/>
      <c r="T821" s="205"/>
      <c r="U821" s="205"/>
      <c r="V821" s="205"/>
      <c r="W821" s="205"/>
      <c r="X821" s="205"/>
      <c r="Y821" s="205"/>
      <c r="Z821" s="205"/>
    </row>
    <row r="822">
      <c r="A822" s="226"/>
      <c r="B822" s="226"/>
      <c r="C822" s="205"/>
      <c r="D822" s="205"/>
      <c r="E822" s="205"/>
      <c r="F822" s="205"/>
      <c r="G822" s="205"/>
      <c r="H822" s="205"/>
      <c r="I822" s="205"/>
      <c r="J822" s="205"/>
      <c r="K822" s="205"/>
      <c r="L822" s="205"/>
      <c r="M822" s="205"/>
      <c r="N822" s="205"/>
      <c r="O822" s="205"/>
      <c r="P822" s="205"/>
      <c r="Q822" s="205"/>
      <c r="R822" s="205"/>
      <c r="S822" s="205"/>
      <c r="T822" s="205"/>
      <c r="U822" s="205"/>
      <c r="V822" s="205"/>
      <c r="W822" s="205"/>
      <c r="X822" s="205"/>
      <c r="Y822" s="205"/>
      <c r="Z822" s="205"/>
    </row>
    <row r="823">
      <c r="A823" s="226"/>
      <c r="B823" s="226"/>
      <c r="C823" s="205"/>
      <c r="D823" s="205"/>
      <c r="E823" s="205"/>
      <c r="F823" s="205"/>
      <c r="G823" s="205"/>
      <c r="H823" s="205"/>
      <c r="I823" s="205"/>
      <c r="J823" s="205"/>
      <c r="K823" s="205"/>
      <c r="L823" s="205"/>
      <c r="M823" s="205"/>
      <c r="N823" s="205"/>
      <c r="O823" s="205"/>
      <c r="P823" s="205"/>
      <c r="Q823" s="205"/>
      <c r="R823" s="205"/>
      <c r="S823" s="205"/>
      <c r="T823" s="205"/>
      <c r="U823" s="205"/>
      <c r="V823" s="205"/>
      <c r="W823" s="205"/>
      <c r="X823" s="205"/>
      <c r="Y823" s="205"/>
      <c r="Z823" s="205"/>
    </row>
    <row r="824">
      <c r="A824" s="226"/>
      <c r="B824" s="226"/>
      <c r="C824" s="205"/>
      <c r="D824" s="205"/>
      <c r="E824" s="205"/>
      <c r="F824" s="205"/>
      <c r="G824" s="205"/>
      <c r="H824" s="205"/>
      <c r="I824" s="205"/>
      <c r="J824" s="205"/>
      <c r="K824" s="205"/>
      <c r="L824" s="205"/>
      <c r="M824" s="205"/>
      <c r="N824" s="205"/>
      <c r="O824" s="205"/>
      <c r="P824" s="205"/>
      <c r="Q824" s="205"/>
      <c r="R824" s="205"/>
      <c r="S824" s="205"/>
      <c r="T824" s="205"/>
      <c r="U824" s="205"/>
      <c r="V824" s="205"/>
      <c r="W824" s="205"/>
      <c r="X824" s="205"/>
      <c r="Y824" s="205"/>
      <c r="Z824" s="205"/>
    </row>
    <row r="825">
      <c r="A825" s="226"/>
      <c r="B825" s="226"/>
      <c r="C825" s="205"/>
      <c r="D825" s="205"/>
      <c r="E825" s="205"/>
      <c r="F825" s="205"/>
      <c r="G825" s="205"/>
      <c r="H825" s="205"/>
      <c r="I825" s="205"/>
      <c r="J825" s="205"/>
      <c r="K825" s="205"/>
      <c r="L825" s="205"/>
      <c r="M825" s="205"/>
      <c r="N825" s="205"/>
      <c r="O825" s="205"/>
      <c r="P825" s="205"/>
      <c r="Q825" s="205"/>
      <c r="R825" s="205"/>
      <c r="S825" s="205"/>
      <c r="T825" s="205"/>
      <c r="U825" s="205"/>
      <c r="V825" s="205"/>
      <c r="W825" s="205"/>
      <c r="X825" s="205"/>
      <c r="Y825" s="205"/>
      <c r="Z825" s="205"/>
    </row>
    <row r="826">
      <c r="A826" s="226"/>
      <c r="B826" s="226"/>
      <c r="C826" s="205"/>
      <c r="D826" s="205"/>
      <c r="E826" s="205"/>
      <c r="F826" s="205"/>
      <c r="G826" s="205"/>
      <c r="H826" s="205"/>
      <c r="I826" s="205"/>
      <c r="J826" s="205"/>
      <c r="K826" s="205"/>
      <c r="L826" s="205"/>
      <c r="M826" s="205"/>
      <c r="N826" s="205"/>
      <c r="O826" s="205"/>
      <c r="P826" s="205"/>
      <c r="Q826" s="205"/>
      <c r="R826" s="205"/>
      <c r="S826" s="205"/>
      <c r="T826" s="205"/>
      <c r="U826" s="205"/>
      <c r="V826" s="205"/>
      <c r="W826" s="205"/>
      <c r="X826" s="205"/>
      <c r="Y826" s="205"/>
      <c r="Z826" s="205"/>
    </row>
    <row r="827">
      <c r="A827" s="226"/>
      <c r="B827" s="226"/>
      <c r="C827" s="205"/>
      <c r="D827" s="205"/>
      <c r="E827" s="205"/>
      <c r="F827" s="205"/>
      <c r="G827" s="205"/>
      <c r="H827" s="205"/>
      <c r="I827" s="205"/>
      <c r="J827" s="205"/>
      <c r="K827" s="205"/>
      <c r="L827" s="205"/>
      <c r="M827" s="205"/>
      <c r="N827" s="205"/>
      <c r="O827" s="205"/>
      <c r="P827" s="205"/>
      <c r="Q827" s="205"/>
      <c r="R827" s="205"/>
      <c r="S827" s="205"/>
      <c r="T827" s="205"/>
      <c r="U827" s="205"/>
      <c r="V827" s="205"/>
      <c r="W827" s="205"/>
      <c r="X827" s="205"/>
      <c r="Y827" s="205"/>
      <c r="Z827" s="205"/>
    </row>
    <row r="828">
      <c r="A828" s="226"/>
      <c r="B828" s="226"/>
      <c r="C828" s="205"/>
      <c r="D828" s="205"/>
      <c r="E828" s="205"/>
      <c r="F828" s="205"/>
      <c r="G828" s="205"/>
      <c r="H828" s="205"/>
      <c r="I828" s="205"/>
      <c r="J828" s="205"/>
      <c r="K828" s="205"/>
      <c r="L828" s="205"/>
      <c r="M828" s="205"/>
      <c r="N828" s="205"/>
      <c r="O828" s="205"/>
      <c r="P828" s="205"/>
      <c r="Q828" s="205"/>
      <c r="R828" s="205"/>
      <c r="S828" s="205"/>
      <c r="T828" s="205"/>
      <c r="U828" s="205"/>
      <c r="V828" s="205"/>
      <c r="W828" s="205"/>
      <c r="X828" s="205"/>
      <c r="Y828" s="205"/>
      <c r="Z828" s="205"/>
    </row>
    <row r="829">
      <c r="A829" s="226"/>
      <c r="B829" s="226"/>
      <c r="C829" s="205"/>
      <c r="D829" s="205"/>
      <c r="E829" s="205"/>
      <c r="F829" s="205"/>
      <c r="G829" s="205"/>
      <c r="H829" s="205"/>
      <c r="I829" s="205"/>
      <c r="J829" s="205"/>
      <c r="K829" s="205"/>
      <c r="L829" s="205"/>
      <c r="M829" s="205"/>
      <c r="N829" s="205"/>
      <c r="O829" s="205"/>
      <c r="P829" s="205"/>
      <c r="Q829" s="205"/>
      <c r="R829" s="205"/>
      <c r="S829" s="205"/>
      <c r="T829" s="205"/>
      <c r="U829" s="205"/>
      <c r="V829" s="205"/>
      <c r="W829" s="205"/>
      <c r="X829" s="205"/>
      <c r="Y829" s="205"/>
      <c r="Z829" s="205"/>
    </row>
    <row r="830">
      <c r="A830" s="226"/>
      <c r="B830" s="226"/>
      <c r="C830" s="205"/>
      <c r="D830" s="205"/>
      <c r="E830" s="205"/>
      <c r="F830" s="205"/>
      <c r="G830" s="205"/>
      <c r="H830" s="205"/>
      <c r="I830" s="205"/>
      <c r="J830" s="205"/>
      <c r="K830" s="205"/>
      <c r="L830" s="205"/>
      <c r="M830" s="205"/>
      <c r="N830" s="205"/>
      <c r="O830" s="205"/>
      <c r="P830" s="205"/>
      <c r="Q830" s="205"/>
      <c r="R830" s="205"/>
      <c r="S830" s="205"/>
      <c r="T830" s="205"/>
      <c r="U830" s="205"/>
      <c r="V830" s="205"/>
      <c r="W830" s="205"/>
      <c r="X830" s="205"/>
      <c r="Y830" s="205"/>
      <c r="Z830" s="205"/>
    </row>
    <row r="831">
      <c r="A831" s="226"/>
      <c r="B831" s="226"/>
      <c r="C831" s="205"/>
      <c r="D831" s="205"/>
      <c r="E831" s="205"/>
      <c r="F831" s="205"/>
      <c r="G831" s="205"/>
      <c r="H831" s="205"/>
      <c r="I831" s="205"/>
      <c r="J831" s="205"/>
      <c r="K831" s="205"/>
      <c r="L831" s="205"/>
      <c r="M831" s="205"/>
      <c r="N831" s="205"/>
      <c r="O831" s="205"/>
      <c r="P831" s="205"/>
      <c r="Q831" s="205"/>
      <c r="R831" s="205"/>
      <c r="S831" s="205"/>
      <c r="T831" s="205"/>
      <c r="U831" s="205"/>
      <c r="V831" s="205"/>
      <c r="W831" s="205"/>
      <c r="X831" s="205"/>
      <c r="Y831" s="205"/>
      <c r="Z831" s="205"/>
    </row>
    <row r="832">
      <c r="A832" s="226"/>
      <c r="B832" s="226"/>
      <c r="C832" s="205"/>
      <c r="D832" s="205"/>
      <c r="E832" s="205"/>
      <c r="F832" s="205"/>
      <c r="G832" s="205"/>
      <c r="H832" s="205"/>
      <c r="I832" s="205"/>
      <c r="J832" s="205"/>
      <c r="K832" s="205"/>
      <c r="L832" s="205"/>
      <c r="M832" s="205"/>
      <c r="N832" s="205"/>
      <c r="O832" s="205"/>
      <c r="P832" s="205"/>
      <c r="Q832" s="205"/>
      <c r="R832" s="205"/>
      <c r="S832" s="205"/>
      <c r="T832" s="205"/>
      <c r="U832" s="205"/>
      <c r="V832" s="205"/>
      <c r="W832" s="205"/>
      <c r="X832" s="205"/>
      <c r="Y832" s="205"/>
      <c r="Z832" s="205"/>
    </row>
    <row r="833">
      <c r="A833" s="226"/>
      <c r="B833" s="226"/>
      <c r="C833" s="205"/>
      <c r="D833" s="205"/>
      <c r="E833" s="205"/>
      <c r="F833" s="205"/>
      <c r="G833" s="205"/>
      <c r="H833" s="205"/>
      <c r="I833" s="205"/>
      <c r="J833" s="205"/>
      <c r="K833" s="205"/>
      <c r="L833" s="205"/>
      <c r="M833" s="205"/>
      <c r="N833" s="205"/>
      <c r="O833" s="205"/>
      <c r="P833" s="205"/>
      <c r="Q833" s="205"/>
      <c r="R833" s="205"/>
      <c r="S833" s="205"/>
      <c r="T833" s="205"/>
      <c r="U833" s="205"/>
      <c r="V833" s="205"/>
      <c r="W833" s="205"/>
      <c r="X833" s="205"/>
      <c r="Y833" s="205"/>
      <c r="Z833" s="205"/>
    </row>
    <row r="834">
      <c r="A834" s="226"/>
      <c r="B834" s="226"/>
      <c r="C834" s="205"/>
      <c r="D834" s="205"/>
      <c r="E834" s="205"/>
      <c r="F834" s="205"/>
      <c r="G834" s="205"/>
      <c r="H834" s="205"/>
      <c r="I834" s="205"/>
      <c r="J834" s="205"/>
      <c r="K834" s="205"/>
      <c r="L834" s="205"/>
      <c r="M834" s="205"/>
      <c r="N834" s="205"/>
      <c r="O834" s="205"/>
      <c r="P834" s="205"/>
      <c r="Q834" s="205"/>
      <c r="R834" s="205"/>
      <c r="S834" s="205"/>
      <c r="T834" s="205"/>
      <c r="U834" s="205"/>
      <c r="V834" s="205"/>
      <c r="W834" s="205"/>
      <c r="X834" s="205"/>
      <c r="Y834" s="205"/>
      <c r="Z834" s="205"/>
    </row>
    <row r="835">
      <c r="A835" s="226"/>
      <c r="B835" s="226"/>
      <c r="C835" s="205"/>
      <c r="D835" s="205"/>
      <c r="E835" s="205"/>
      <c r="F835" s="205"/>
      <c r="G835" s="205"/>
      <c r="H835" s="205"/>
      <c r="I835" s="205"/>
      <c r="J835" s="205"/>
      <c r="K835" s="205"/>
      <c r="L835" s="205"/>
      <c r="M835" s="205"/>
      <c r="N835" s="205"/>
      <c r="O835" s="205"/>
      <c r="P835" s="205"/>
      <c r="Q835" s="205"/>
      <c r="R835" s="205"/>
      <c r="S835" s="205"/>
      <c r="T835" s="205"/>
      <c r="U835" s="205"/>
      <c r="V835" s="205"/>
      <c r="W835" s="205"/>
      <c r="X835" s="205"/>
      <c r="Y835" s="205"/>
      <c r="Z835" s="205"/>
    </row>
    <row r="836">
      <c r="A836" s="226"/>
      <c r="B836" s="226"/>
      <c r="C836" s="205"/>
      <c r="D836" s="205"/>
      <c r="E836" s="205"/>
      <c r="F836" s="205"/>
      <c r="G836" s="205"/>
      <c r="H836" s="205"/>
      <c r="I836" s="205"/>
      <c r="J836" s="205"/>
      <c r="K836" s="205"/>
      <c r="L836" s="205"/>
      <c r="M836" s="205"/>
      <c r="N836" s="205"/>
      <c r="O836" s="205"/>
      <c r="P836" s="205"/>
      <c r="Q836" s="205"/>
      <c r="R836" s="205"/>
      <c r="S836" s="205"/>
      <c r="T836" s="205"/>
      <c r="U836" s="205"/>
      <c r="V836" s="205"/>
      <c r="W836" s="205"/>
      <c r="X836" s="205"/>
      <c r="Y836" s="205"/>
      <c r="Z836" s="205"/>
    </row>
    <row r="837">
      <c r="A837" s="226"/>
      <c r="B837" s="226"/>
      <c r="C837" s="205"/>
      <c r="D837" s="205"/>
      <c r="E837" s="205"/>
      <c r="F837" s="205"/>
      <c r="G837" s="205"/>
      <c r="H837" s="205"/>
      <c r="I837" s="205"/>
      <c r="J837" s="205"/>
      <c r="K837" s="205"/>
      <c r="L837" s="205"/>
      <c r="M837" s="205"/>
      <c r="N837" s="205"/>
      <c r="O837" s="205"/>
      <c r="P837" s="205"/>
      <c r="Q837" s="205"/>
      <c r="R837" s="205"/>
      <c r="S837" s="205"/>
      <c r="T837" s="205"/>
      <c r="U837" s="205"/>
      <c r="V837" s="205"/>
      <c r="W837" s="205"/>
      <c r="X837" s="205"/>
      <c r="Y837" s="205"/>
      <c r="Z837" s="205"/>
    </row>
    <row r="838">
      <c r="A838" s="226"/>
      <c r="B838" s="226"/>
      <c r="C838" s="205"/>
      <c r="D838" s="205"/>
      <c r="E838" s="205"/>
      <c r="F838" s="205"/>
      <c r="G838" s="205"/>
      <c r="H838" s="205"/>
      <c r="I838" s="205"/>
      <c r="J838" s="205"/>
      <c r="K838" s="205"/>
      <c r="L838" s="205"/>
      <c r="M838" s="205"/>
      <c r="N838" s="205"/>
      <c r="O838" s="205"/>
      <c r="P838" s="205"/>
      <c r="Q838" s="205"/>
      <c r="R838" s="205"/>
      <c r="S838" s="205"/>
      <c r="T838" s="205"/>
      <c r="U838" s="205"/>
      <c r="V838" s="205"/>
      <c r="W838" s="205"/>
      <c r="X838" s="205"/>
      <c r="Y838" s="205"/>
      <c r="Z838" s="205"/>
    </row>
    <row r="839">
      <c r="A839" s="226"/>
      <c r="B839" s="226"/>
      <c r="C839" s="205"/>
      <c r="D839" s="205"/>
      <c r="E839" s="205"/>
      <c r="F839" s="205"/>
      <c r="G839" s="205"/>
      <c r="H839" s="205"/>
      <c r="I839" s="205"/>
      <c r="J839" s="205"/>
      <c r="K839" s="205"/>
      <c r="L839" s="205"/>
      <c r="M839" s="205"/>
      <c r="N839" s="205"/>
      <c r="O839" s="205"/>
      <c r="P839" s="205"/>
      <c r="Q839" s="205"/>
      <c r="R839" s="205"/>
      <c r="S839" s="205"/>
      <c r="T839" s="205"/>
      <c r="U839" s="205"/>
      <c r="V839" s="205"/>
      <c r="W839" s="205"/>
      <c r="X839" s="205"/>
      <c r="Y839" s="205"/>
      <c r="Z839" s="205"/>
    </row>
    <row r="840">
      <c r="A840" s="226"/>
      <c r="B840" s="226"/>
      <c r="C840" s="205"/>
      <c r="D840" s="205"/>
      <c r="E840" s="205"/>
      <c r="F840" s="205"/>
      <c r="G840" s="205"/>
      <c r="H840" s="205"/>
      <c r="I840" s="205"/>
      <c r="J840" s="205"/>
      <c r="K840" s="205"/>
      <c r="L840" s="205"/>
      <c r="M840" s="205"/>
      <c r="N840" s="205"/>
      <c r="O840" s="205"/>
      <c r="P840" s="205"/>
      <c r="Q840" s="205"/>
      <c r="R840" s="205"/>
      <c r="S840" s="205"/>
      <c r="T840" s="205"/>
      <c r="U840" s="205"/>
      <c r="V840" s="205"/>
      <c r="W840" s="205"/>
      <c r="X840" s="205"/>
      <c r="Y840" s="205"/>
      <c r="Z840" s="205"/>
    </row>
    <row r="841">
      <c r="A841" s="226"/>
      <c r="B841" s="226"/>
      <c r="C841" s="205"/>
      <c r="D841" s="205"/>
      <c r="E841" s="205"/>
      <c r="F841" s="205"/>
      <c r="G841" s="205"/>
      <c r="H841" s="205"/>
      <c r="I841" s="205"/>
      <c r="J841" s="205"/>
      <c r="K841" s="205"/>
      <c r="L841" s="205"/>
      <c r="M841" s="205"/>
      <c r="N841" s="205"/>
      <c r="O841" s="205"/>
      <c r="P841" s="205"/>
      <c r="Q841" s="205"/>
      <c r="R841" s="205"/>
      <c r="S841" s="205"/>
      <c r="T841" s="205"/>
      <c r="U841" s="205"/>
      <c r="V841" s="205"/>
      <c r="W841" s="205"/>
      <c r="X841" s="205"/>
      <c r="Y841" s="205"/>
      <c r="Z841" s="205"/>
    </row>
    <row r="842">
      <c r="A842" s="226"/>
      <c r="B842" s="226"/>
      <c r="C842" s="205"/>
      <c r="D842" s="205"/>
      <c r="E842" s="205"/>
      <c r="F842" s="205"/>
      <c r="G842" s="205"/>
      <c r="H842" s="205"/>
      <c r="I842" s="205"/>
      <c r="J842" s="205"/>
      <c r="K842" s="205"/>
      <c r="L842" s="205"/>
      <c r="M842" s="205"/>
      <c r="N842" s="205"/>
      <c r="O842" s="205"/>
      <c r="P842" s="205"/>
      <c r="Q842" s="205"/>
      <c r="R842" s="205"/>
      <c r="S842" s="205"/>
      <c r="T842" s="205"/>
      <c r="U842" s="205"/>
      <c r="V842" s="205"/>
      <c r="W842" s="205"/>
      <c r="X842" s="205"/>
      <c r="Y842" s="205"/>
      <c r="Z842" s="205"/>
    </row>
    <row r="843">
      <c r="A843" s="226"/>
      <c r="B843" s="226"/>
      <c r="C843" s="205"/>
      <c r="D843" s="205"/>
      <c r="E843" s="205"/>
      <c r="F843" s="205"/>
      <c r="G843" s="205"/>
      <c r="H843" s="205"/>
      <c r="I843" s="205"/>
      <c r="J843" s="205"/>
      <c r="K843" s="205"/>
      <c r="L843" s="205"/>
      <c r="M843" s="205"/>
      <c r="N843" s="205"/>
      <c r="O843" s="205"/>
      <c r="P843" s="205"/>
      <c r="Q843" s="205"/>
      <c r="R843" s="205"/>
      <c r="S843" s="205"/>
      <c r="T843" s="205"/>
      <c r="U843" s="205"/>
      <c r="V843" s="205"/>
      <c r="W843" s="205"/>
      <c r="X843" s="205"/>
      <c r="Y843" s="205"/>
      <c r="Z843" s="205"/>
    </row>
    <row r="844">
      <c r="A844" s="226"/>
      <c r="B844" s="226"/>
      <c r="C844" s="205"/>
      <c r="D844" s="205"/>
      <c r="E844" s="205"/>
      <c r="F844" s="205"/>
      <c r="G844" s="205"/>
      <c r="H844" s="205"/>
      <c r="I844" s="205"/>
      <c r="J844" s="205"/>
      <c r="K844" s="205"/>
      <c r="L844" s="205"/>
      <c r="M844" s="205"/>
      <c r="N844" s="205"/>
      <c r="O844" s="205"/>
      <c r="P844" s="205"/>
      <c r="Q844" s="205"/>
      <c r="R844" s="205"/>
      <c r="S844" s="205"/>
      <c r="T844" s="205"/>
      <c r="U844" s="205"/>
      <c r="V844" s="205"/>
      <c r="W844" s="205"/>
      <c r="X844" s="205"/>
      <c r="Y844" s="205"/>
      <c r="Z844" s="205"/>
    </row>
    <row r="845">
      <c r="A845" s="226"/>
      <c r="B845" s="226"/>
      <c r="C845" s="205"/>
      <c r="D845" s="205"/>
      <c r="E845" s="205"/>
      <c r="F845" s="205"/>
      <c r="G845" s="205"/>
      <c r="H845" s="205"/>
      <c r="I845" s="205"/>
      <c r="J845" s="205"/>
      <c r="K845" s="205"/>
      <c r="L845" s="205"/>
      <c r="M845" s="205"/>
      <c r="N845" s="205"/>
      <c r="O845" s="205"/>
      <c r="P845" s="205"/>
      <c r="Q845" s="205"/>
      <c r="R845" s="205"/>
      <c r="S845" s="205"/>
      <c r="T845" s="205"/>
      <c r="U845" s="205"/>
      <c r="V845" s="205"/>
      <c r="W845" s="205"/>
      <c r="X845" s="205"/>
      <c r="Y845" s="205"/>
      <c r="Z845" s="205"/>
    </row>
    <row r="846">
      <c r="A846" s="226"/>
      <c r="B846" s="226"/>
      <c r="C846" s="205"/>
      <c r="D846" s="205"/>
      <c r="E846" s="205"/>
      <c r="F846" s="205"/>
      <c r="G846" s="205"/>
      <c r="H846" s="205"/>
      <c r="I846" s="205"/>
      <c r="J846" s="205"/>
      <c r="K846" s="205"/>
      <c r="L846" s="205"/>
      <c r="M846" s="205"/>
      <c r="N846" s="205"/>
      <c r="O846" s="205"/>
      <c r="P846" s="205"/>
      <c r="Q846" s="205"/>
      <c r="R846" s="205"/>
      <c r="S846" s="205"/>
      <c r="T846" s="205"/>
      <c r="U846" s="205"/>
      <c r="V846" s="205"/>
      <c r="W846" s="205"/>
      <c r="X846" s="205"/>
      <c r="Y846" s="205"/>
      <c r="Z846" s="205"/>
    </row>
    <row r="847">
      <c r="A847" s="226"/>
      <c r="B847" s="226"/>
      <c r="C847" s="205"/>
      <c r="D847" s="205"/>
      <c r="E847" s="205"/>
      <c r="F847" s="205"/>
      <c r="G847" s="205"/>
      <c r="H847" s="205"/>
      <c r="I847" s="205"/>
      <c r="J847" s="205"/>
      <c r="K847" s="205"/>
      <c r="L847" s="205"/>
      <c r="M847" s="205"/>
      <c r="N847" s="205"/>
      <c r="O847" s="205"/>
      <c r="P847" s="205"/>
      <c r="Q847" s="205"/>
      <c r="R847" s="205"/>
      <c r="S847" s="205"/>
      <c r="T847" s="205"/>
      <c r="U847" s="205"/>
      <c r="V847" s="205"/>
      <c r="W847" s="205"/>
      <c r="X847" s="205"/>
      <c r="Y847" s="205"/>
      <c r="Z847" s="205"/>
    </row>
    <row r="848">
      <c r="A848" s="226"/>
      <c r="B848" s="226"/>
      <c r="C848" s="205"/>
      <c r="D848" s="205"/>
      <c r="E848" s="205"/>
      <c r="F848" s="205"/>
      <c r="G848" s="205"/>
      <c r="H848" s="205"/>
      <c r="I848" s="205"/>
      <c r="J848" s="205"/>
      <c r="K848" s="205"/>
      <c r="L848" s="205"/>
      <c r="M848" s="205"/>
      <c r="N848" s="205"/>
      <c r="O848" s="205"/>
      <c r="P848" s="205"/>
      <c r="Q848" s="205"/>
      <c r="R848" s="205"/>
      <c r="S848" s="205"/>
      <c r="T848" s="205"/>
      <c r="U848" s="205"/>
      <c r="V848" s="205"/>
      <c r="W848" s="205"/>
      <c r="X848" s="205"/>
      <c r="Y848" s="205"/>
      <c r="Z848" s="205"/>
    </row>
    <row r="849">
      <c r="A849" s="226"/>
      <c r="B849" s="226"/>
      <c r="C849" s="205"/>
      <c r="D849" s="205"/>
      <c r="E849" s="205"/>
      <c r="F849" s="205"/>
      <c r="G849" s="205"/>
      <c r="H849" s="205"/>
      <c r="I849" s="205"/>
      <c r="J849" s="205"/>
      <c r="K849" s="205"/>
      <c r="L849" s="205"/>
      <c r="M849" s="205"/>
      <c r="N849" s="205"/>
      <c r="O849" s="205"/>
      <c r="P849" s="205"/>
      <c r="Q849" s="205"/>
      <c r="R849" s="205"/>
      <c r="S849" s="205"/>
      <c r="T849" s="205"/>
      <c r="U849" s="205"/>
      <c r="V849" s="205"/>
      <c r="W849" s="205"/>
      <c r="X849" s="205"/>
      <c r="Y849" s="205"/>
      <c r="Z849" s="205"/>
    </row>
    <row r="850">
      <c r="A850" s="226"/>
      <c r="B850" s="226"/>
      <c r="C850" s="205"/>
      <c r="D850" s="205"/>
      <c r="E850" s="205"/>
      <c r="F850" s="205"/>
      <c r="G850" s="205"/>
      <c r="H850" s="205"/>
      <c r="I850" s="205"/>
      <c r="J850" s="205"/>
      <c r="K850" s="205"/>
      <c r="L850" s="205"/>
      <c r="M850" s="205"/>
      <c r="N850" s="205"/>
      <c r="O850" s="205"/>
      <c r="P850" s="205"/>
      <c r="Q850" s="205"/>
      <c r="R850" s="205"/>
      <c r="S850" s="205"/>
      <c r="T850" s="205"/>
      <c r="U850" s="205"/>
      <c r="V850" s="205"/>
      <c r="W850" s="205"/>
      <c r="X850" s="205"/>
      <c r="Y850" s="205"/>
      <c r="Z850" s="205"/>
    </row>
    <row r="851">
      <c r="A851" s="226"/>
      <c r="B851" s="226"/>
      <c r="C851" s="205"/>
      <c r="D851" s="205"/>
      <c r="E851" s="205"/>
      <c r="F851" s="205"/>
      <c r="G851" s="205"/>
      <c r="H851" s="205"/>
      <c r="I851" s="205"/>
      <c r="J851" s="205"/>
      <c r="K851" s="205"/>
      <c r="L851" s="205"/>
      <c r="M851" s="205"/>
      <c r="N851" s="205"/>
      <c r="O851" s="205"/>
      <c r="P851" s="205"/>
      <c r="Q851" s="205"/>
      <c r="R851" s="205"/>
      <c r="S851" s="205"/>
      <c r="T851" s="205"/>
      <c r="U851" s="205"/>
      <c r="V851" s="205"/>
      <c r="W851" s="205"/>
      <c r="X851" s="205"/>
      <c r="Y851" s="205"/>
      <c r="Z851" s="205"/>
    </row>
    <row r="852">
      <c r="A852" s="226"/>
      <c r="B852" s="226"/>
      <c r="C852" s="205"/>
      <c r="D852" s="205"/>
      <c r="E852" s="205"/>
      <c r="F852" s="205"/>
      <c r="G852" s="205"/>
      <c r="H852" s="205"/>
      <c r="I852" s="205"/>
      <c r="J852" s="205"/>
      <c r="K852" s="205"/>
      <c r="L852" s="205"/>
      <c r="M852" s="205"/>
      <c r="N852" s="205"/>
      <c r="O852" s="205"/>
      <c r="P852" s="205"/>
      <c r="Q852" s="205"/>
      <c r="R852" s="205"/>
      <c r="S852" s="205"/>
      <c r="T852" s="205"/>
      <c r="U852" s="205"/>
      <c r="V852" s="205"/>
      <c r="W852" s="205"/>
      <c r="X852" s="205"/>
      <c r="Y852" s="205"/>
      <c r="Z852" s="205"/>
    </row>
    <row r="853">
      <c r="A853" s="226"/>
      <c r="B853" s="226"/>
      <c r="C853" s="205"/>
      <c r="D853" s="205"/>
      <c r="E853" s="205"/>
      <c r="F853" s="205"/>
      <c r="G853" s="205"/>
      <c r="H853" s="205"/>
      <c r="I853" s="205"/>
      <c r="J853" s="205"/>
      <c r="K853" s="205"/>
      <c r="L853" s="205"/>
      <c r="M853" s="205"/>
      <c r="N853" s="205"/>
      <c r="O853" s="205"/>
      <c r="P853" s="205"/>
      <c r="Q853" s="205"/>
      <c r="R853" s="205"/>
      <c r="S853" s="205"/>
      <c r="T853" s="205"/>
      <c r="U853" s="205"/>
      <c r="V853" s="205"/>
      <c r="W853" s="205"/>
      <c r="X853" s="205"/>
      <c r="Y853" s="205"/>
      <c r="Z853" s="205"/>
    </row>
    <row r="854">
      <c r="A854" s="226"/>
      <c r="B854" s="226"/>
      <c r="C854" s="205"/>
      <c r="D854" s="205"/>
      <c r="E854" s="205"/>
      <c r="F854" s="205"/>
      <c r="G854" s="205"/>
      <c r="H854" s="205"/>
      <c r="I854" s="205"/>
      <c r="J854" s="205"/>
      <c r="K854" s="205"/>
      <c r="L854" s="205"/>
      <c r="M854" s="205"/>
      <c r="N854" s="205"/>
      <c r="O854" s="205"/>
      <c r="P854" s="205"/>
      <c r="Q854" s="205"/>
      <c r="R854" s="205"/>
      <c r="S854" s="205"/>
      <c r="T854" s="205"/>
      <c r="U854" s="205"/>
      <c r="V854" s="205"/>
      <c r="W854" s="205"/>
      <c r="X854" s="205"/>
      <c r="Y854" s="205"/>
      <c r="Z854" s="205"/>
    </row>
    <row r="855">
      <c r="A855" s="226"/>
      <c r="B855" s="226"/>
      <c r="C855" s="205"/>
      <c r="D855" s="205"/>
      <c r="E855" s="205"/>
      <c r="F855" s="205"/>
      <c r="G855" s="205"/>
      <c r="H855" s="205"/>
      <c r="I855" s="205"/>
      <c r="J855" s="205"/>
      <c r="K855" s="205"/>
      <c r="L855" s="205"/>
      <c r="M855" s="205"/>
      <c r="N855" s="205"/>
      <c r="O855" s="205"/>
      <c r="P855" s="205"/>
      <c r="Q855" s="205"/>
      <c r="R855" s="205"/>
      <c r="S855" s="205"/>
      <c r="T855" s="205"/>
      <c r="U855" s="205"/>
      <c r="V855" s="205"/>
      <c r="W855" s="205"/>
      <c r="X855" s="205"/>
      <c r="Y855" s="205"/>
      <c r="Z855" s="205"/>
    </row>
    <row r="856">
      <c r="A856" s="226"/>
      <c r="B856" s="226"/>
      <c r="C856" s="205"/>
      <c r="D856" s="205"/>
      <c r="E856" s="205"/>
      <c r="F856" s="205"/>
      <c r="G856" s="205"/>
      <c r="H856" s="205"/>
      <c r="I856" s="205"/>
      <c r="J856" s="205"/>
      <c r="K856" s="205"/>
      <c r="L856" s="205"/>
      <c r="M856" s="205"/>
      <c r="N856" s="205"/>
      <c r="O856" s="205"/>
      <c r="P856" s="205"/>
      <c r="Q856" s="205"/>
      <c r="R856" s="205"/>
      <c r="S856" s="205"/>
      <c r="T856" s="205"/>
      <c r="U856" s="205"/>
      <c r="V856" s="205"/>
      <c r="W856" s="205"/>
      <c r="X856" s="205"/>
      <c r="Y856" s="205"/>
      <c r="Z856" s="205"/>
    </row>
    <row r="857">
      <c r="A857" s="226"/>
      <c r="B857" s="226"/>
      <c r="C857" s="205"/>
      <c r="D857" s="205"/>
      <c r="E857" s="205"/>
      <c r="F857" s="205"/>
      <c r="G857" s="205"/>
      <c r="H857" s="205"/>
      <c r="I857" s="205"/>
      <c r="J857" s="205"/>
      <c r="K857" s="205"/>
      <c r="L857" s="205"/>
      <c r="M857" s="205"/>
      <c r="N857" s="205"/>
      <c r="O857" s="205"/>
      <c r="P857" s="205"/>
      <c r="Q857" s="205"/>
      <c r="R857" s="205"/>
      <c r="S857" s="205"/>
      <c r="T857" s="205"/>
      <c r="U857" s="205"/>
      <c r="V857" s="205"/>
      <c r="W857" s="205"/>
      <c r="X857" s="205"/>
      <c r="Y857" s="205"/>
      <c r="Z857" s="205"/>
    </row>
    <row r="858">
      <c r="A858" s="226"/>
      <c r="B858" s="226"/>
      <c r="C858" s="205"/>
      <c r="D858" s="205"/>
      <c r="E858" s="205"/>
      <c r="F858" s="205"/>
      <c r="G858" s="205"/>
      <c r="H858" s="205"/>
      <c r="I858" s="205"/>
      <c r="J858" s="205"/>
      <c r="K858" s="205"/>
      <c r="L858" s="205"/>
      <c r="M858" s="205"/>
      <c r="N858" s="205"/>
      <c r="O858" s="205"/>
      <c r="P858" s="205"/>
      <c r="Q858" s="205"/>
      <c r="R858" s="205"/>
      <c r="S858" s="205"/>
      <c r="T858" s="205"/>
      <c r="U858" s="205"/>
      <c r="V858" s="205"/>
      <c r="W858" s="205"/>
      <c r="X858" s="205"/>
      <c r="Y858" s="205"/>
      <c r="Z858" s="205"/>
    </row>
    <row r="859">
      <c r="A859" s="226"/>
      <c r="B859" s="226"/>
      <c r="C859" s="205"/>
      <c r="D859" s="205"/>
      <c r="E859" s="205"/>
      <c r="F859" s="205"/>
      <c r="G859" s="205"/>
      <c r="H859" s="205"/>
      <c r="I859" s="205"/>
      <c r="J859" s="205"/>
      <c r="K859" s="205"/>
      <c r="L859" s="205"/>
      <c r="M859" s="205"/>
      <c r="N859" s="205"/>
      <c r="O859" s="205"/>
      <c r="P859" s="205"/>
      <c r="Q859" s="205"/>
      <c r="R859" s="205"/>
      <c r="S859" s="205"/>
      <c r="T859" s="205"/>
      <c r="U859" s="205"/>
      <c r="V859" s="205"/>
      <c r="W859" s="205"/>
      <c r="X859" s="205"/>
      <c r="Y859" s="205"/>
      <c r="Z859" s="205"/>
    </row>
    <row r="860">
      <c r="A860" s="226"/>
      <c r="B860" s="226"/>
      <c r="C860" s="205"/>
      <c r="D860" s="205"/>
      <c r="E860" s="205"/>
      <c r="F860" s="205"/>
      <c r="G860" s="205"/>
      <c r="H860" s="205"/>
      <c r="I860" s="205"/>
      <c r="J860" s="205"/>
      <c r="K860" s="205"/>
      <c r="L860" s="205"/>
      <c r="M860" s="205"/>
      <c r="N860" s="205"/>
      <c r="O860" s="205"/>
      <c r="P860" s="205"/>
      <c r="Q860" s="205"/>
      <c r="R860" s="205"/>
      <c r="S860" s="205"/>
      <c r="T860" s="205"/>
      <c r="U860" s="205"/>
      <c r="V860" s="205"/>
      <c r="W860" s="205"/>
      <c r="X860" s="205"/>
      <c r="Y860" s="205"/>
      <c r="Z860" s="205"/>
    </row>
    <row r="861">
      <c r="A861" s="226"/>
      <c r="B861" s="226"/>
      <c r="C861" s="205"/>
      <c r="D861" s="205"/>
      <c r="E861" s="205"/>
      <c r="F861" s="205"/>
      <c r="G861" s="205"/>
      <c r="H861" s="205"/>
      <c r="I861" s="205"/>
      <c r="J861" s="205"/>
      <c r="K861" s="205"/>
      <c r="L861" s="205"/>
      <c r="M861" s="205"/>
      <c r="N861" s="205"/>
      <c r="O861" s="205"/>
      <c r="P861" s="205"/>
      <c r="Q861" s="205"/>
      <c r="R861" s="205"/>
      <c r="S861" s="205"/>
      <c r="T861" s="205"/>
      <c r="U861" s="205"/>
      <c r="V861" s="205"/>
      <c r="W861" s="205"/>
      <c r="X861" s="205"/>
      <c r="Y861" s="205"/>
      <c r="Z861" s="205"/>
    </row>
    <row r="862">
      <c r="A862" s="226"/>
      <c r="B862" s="226"/>
      <c r="C862" s="205"/>
      <c r="D862" s="205"/>
      <c r="E862" s="205"/>
      <c r="F862" s="205"/>
      <c r="G862" s="205"/>
      <c r="H862" s="205"/>
      <c r="I862" s="205"/>
      <c r="J862" s="205"/>
      <c r="K862" s="205"/>
      <c r="L862" s="205"/>
      <c r="M862" s="205"/>
      <c r="N862" s="205"/>
      <c r="O862" s="205"/>
      <c r="P862" s="205"/>
      <c r="Q862" s="205"/>
      <c r="R862" s="205"/>
      <c r="S862" s="205"/>
      <c r="T862" s="205"/>
      <c r="U862" s="205"/>
      <c r="V862" s="205"/>
      <c r="W862" s="205"/>
      <c r="X862" s="205"/>
      <c r="Y862" s="205"/>
      <c r="Z862" s="205"/>
    </row>
    <row r="863">
      <c r="A863" s="226"/>
      <c r="B863" s="226"/>
      <c r="C863" s="205"/>
      <c r="D863" s="205"/>
      <c r="E863" s="205"/>
      <c r="F863" s="205"/>
      <c r="G863" s="205"/>
      <c r="H863" s="205"/>
      <c r="I863" s="205"/>
      <c r="J863" s="205"/>
      <c r="K863" s="205"/>
      <c r="L863" s="205"/>
      <c r="M863" s="205"/>
      <c r="N863" s="205"/>
      <c r="O863" s="205"/>
      <c r="P863" s="205"/>
      <c r="Q863" s="205"/>
      <c r="R863" s="205"/>
      <c r="S863" s="205"/>
      <c r="T863" s="205"/>
      <c r="U863" s="205"/>
      <c r="V863" s="205"/>
      <c r="W863" s="205"/>
      <c r="X863" s="205"/>
      <c r="Y863" s="205"/>
      <c r="Z863" s="205"/>
    </row>
    <row r="864">
      <c r="A864" s="226"/>
      <c r="B864" s="226"/>
      <c r="C864" s="205"/>
      <c r="D864" s="205"/>
      <c r="E864" s="205"/>
      <c r="F864" s="205"/>
      <c r="G864" s="205"/>
      <c r="H864" s="205"/>
      <c r="I864" s="205"/>
      <c r="J864" s="205"/>
      <c r="K864" s="205"/>
      <c r="L864" s="205"/>
      <c r="M864" s="205"/>
      <c r="N864" s="205"/>
      <c r="O864" s="205"/>
      <c r="P864" s="205"/>
      <c r="Q864" s="205"/>
      <c r="R864" s="205"/>
      <c r="S864" s="205"/>
      <c r="T864" s="205"/>
      <c r="U864" s="205"/>
      <c r="V864" s="205"/>
      <c r="W864" s="205"/>
      <c r="X864" s="205"/>
      <c r="Y864" s="205"/>
      <c r="Z864" s="205"/>
    </row>
    <row r="865">
      <c r="A865" s="226"/>
      <c r="B865" s="226"/>
      <c r="C865" s="205"/>
      <c r="D865" s="205"/>
      <c r="E865" s="205"/>
      <c r="F865" s="205"/>
      <c r="G865" s="205"/>
      <c r="H865" s="205"/>
      <c r="I865" s="205"/>
      <c r="J865" s="205"/>
      <c r="K865" s="205"/>
      <c r="L865" s="205"/>
      <c r="M865" s="205"/>
      <c r="N865" s="205"/>
      <c r="O865" s="205"/>
      <c r="P865" s="205"/>
      <c r="Q865" s="205"/>
      <c r="R865" s="205"/>
      <c r="S865" s="205"/>
      <c r="T865" s="205"/>
      <c r="U865" s="205"/>
      <c r="V865" s="205"/>
      <c r="W865" s="205"/>
      <c r="X865" s="205"/>
      <c r="Y865" s="205"/>
      <c r="Z865" s="205"/>
    </row>
    <row r="866">
      <c r="A866" s="226"/>
      <c r="B866" s="226"/>
      <c r="C866" s="205"/>
      <c r="D866" s="205"/>
      <c r="E866" s="205"/>
      <c r="F866" s="205"/>
      <c r="G866" s="205"/>
      <c r="H866" s="205"/>
      <c r="I866" s="205"/>
      <c r="J866" s="205"/>
      <c r="K866" s="205"/>
      <c r="L866" s="205"/>
      <c r="M866" s="205"/>
      <c r="N866" s="205"/>
      <c r="O866" s="205"/>
      <c r="P866" s="205"/>
      <c r="Q866" s="205"/>
      <c r="R866" s="205"/>
      <c r="S866" s="205"/>
      <c r="T866" s="205"/>
      <c r="U866" s="205"/>
      <c r="V866" s="205"/>
      <c r="W866" s="205"/>
      <c r="X866" s="205"/>
      <c r="Y866" s="205"/>
      <c r="Z866" s="205"/>
    </row>
    <row r="867">
      <c r="A867" s="226"/>
      <c r="B867" s="226"/>
      <c r="C867" s="205"/>
      <c r="D867" s="205"/>
      <c r="E867" s="205"/>
      <c r="F867" s="205"/>
      <c r="G867" s="205"/>
      <c r="H867" s="205"/>
      <c r="I867" s="205"/>
      <c r="J867" s="205"/>
      <c r="K867" s="205"/>
      <c r="L867" s="205"/>
      <c r="M867" s="205"/>
      <c r="N867" s="205"/>
      <c r="O867" s="205"/>
      <c r="P867" s="205"/>
      <c r="Q867" s="205"/>
      <c r="R867" s="205"/>
      <c r="S867" s="205"/>
      <c r="T867" s="205"/>
      <c r="U867" s="205"/>
      <c r="V867" s="205"/>
      <c r="W867" s="205"/>
      <c r="X867" s="205"/>
      <c r="Y867" s="205"/>
      <c r="Z867" s="205"/>
    </row>
    <row r="868">
      <c r="A868" s="226"/>
      <c r="B868" s="226"/>
      <c r="C868" s="205"/>
      <c r="D868" s="205"/>
      <c r="E868" s="205"/>
      <c r="F868" s="205"/>
      <c r="G868" s="205"/>
      <c r="H868" s="205"/>
      <c r="I868" s="205"/>
      <c r="J868" s="205"/>
      <c r="K868" s="205"/>
      <c r="L868" s="205"/>
      <c r="M868" s="205"/>
      <c r="N868" s="205"/>
      <c r="O868" s="205"/>
      <c r="P868" s="205"/>
      <c r="Q868" s="205"/>
      <c r="R868" s="205"/>
      <c r="S868" s="205"/>
      <c r="T868" s="205"/>
      <c r="U868" s="205"/>
      <c r="V868" s="205"/>
      <c r="W868" s="205"/>
      <c r="X868" s="205"/>
      <c r="Y868" s="205"/>
      <c r="Z868" s="205"/>
    </row>
    <row r="869">
      <c r="A869" s="226"/>
      <c r="B869" s="226"/>
      <c r="C869" s="205"/>
      <c r="D869" s="205"/>
      <c r="E869" s="205"/>
      <c r="F869" s="205"/>
      <c r="G869" s="205"/>
      <c r="H869" s="205"/>
      <c r="I869" s="205"/>
      <c r="J869" s="205"/>
      <c r="K869" s="205"/>
      <c r="L869" s="205"/>
      <c r="M869" s="205"/>
      <c r="N869" s="205"/>
      <c r="O869" s="205"/>
      <c r="P869" s="205"/>
      <c r="Q869" s="205"/>
      <c r="R869" s="205"/>
      <c r="S869" s="205"/>
      <c r="T869" s="205"/>
      <c r="U869" s="205"/>
      <c r="V869" s="205"/>
      <c r="W869" s="205"/>
      <c r="X869" s="205"/>
      <c r="Y869" s="205"/>
      <c r="Z869" s="205"/>
    </row>
    <row r="870">
      <c r="A870" s="226"/>
      <c r="B870" s="226"/>
      <c r="C870" s="205"/>
      <c r="D870" s="205"/>
      <c r="E870" s="205"/>
      <c r="F870" s="205"/>
      <c r="G870" s="205"/>
      <c r="H870" s="205"/>
      <c r="I870" s="205"/>
      <c r="J870" s="205"/>
      <c r="K870" s="205"/>
      <c r="L870" s="205"/>
      <c r="M870" s="205"/>
      <c r="N870" s="205"/>
      <c r="O870" s="205"/>
      <c r="P870" s="205"/>
      <c r="Q870" s="205"/>
      <c r="R870" s="205"/>
      <c r="S870" s="205"/>
      <c r="T870" s="205"/>
      <c r="U870" s="205"/>
      <c r="V870" s="205"/>
      <c r="W870" s="205"/>
      <c r="X870" s="205"/>
      <c r="Y870" s="205"/>
      <c r="Z870" s="205"/>
    </row>
    <row r="871">
      <c r="A871" s="226"/>
      <c r="B871" s="226"/>
      <c r="C871" s="205"/>
      <c r="D871" s="205"/>
      <c r="E871" s="205"/>
      <c r="F871" s="205"/>
      <c r="G871" s="205"/>
      <c r="H871" s="205"/>
      <c r="I871" s="205"/>
      <c r="J871" s="205"/>
      <c r="K871" s="205"/>
      <c r="L871" s="205"/>
      <c r="M871" s="205"/>
      <c r="N871" s="205"/>
      <c r="O871" s="205"/>
      <c r="P871" s="205"/>
      <c r="Q871" s="205"/>
      <c r="R871" s="205"/>
      <c r="S871" s="205"/>
      <c r="T871" s="205"/>
      <c r="U871" s="205"/>
      <c r="V871" s="205"/>
      <c r="W871" s="205"/>
      <c r="X871" s="205"/>
      <c r="Y871" s="205"/>
      <c r="Z871" s="205"/>
    </row>
    <row r="872">
      <c r="A872" s="226"/>
      <c r="B872" s="226"/>
      <c r="C872" s="205"/>
      <c r="D872" s="205"/>
      <c r="E872" s="205"/>
      <c r="F872" s="205"/>
      <c r="G872" s="205"/>
      <c r="H872" s="205"/>
      <c r="I872" s="205"/>
      <c r="J872" s="205"/>
      <c r="K872" s="205"/>
      <c r="L872" s="205"/>
      <c r="M872" s="205"/>
      <c r="N872" s="205"/>
      <c r="O872" s="205"/>
      <c r="P872" s="205"/>
      <c r="Q872" s="205"/>
      <c r="R872" s="205"/>
      <c r="S872" s="205"/>
      <c r="T872" s="205"/>
      <c r="U872" s="205"/>
      <c r="V872" s="205"/>
      <c r="W872" s="205"/>
      <c r="X872" s="205"/>
      <c r="Y872" s="205"/>
      <c r="Z872" s="205"/>
    </row>
    <row r="873">
      <c r="A873" s="226"/>
      <c r="B873" s="226"/>
      <c r="C873" s="205"/>
      <c r="D873" s="205"/>
      <c r="E873" s="205"/>
      <c r="F873" s="205"/>
      <c r="G873" s="205"/>
      <c r="H873" s="205"/>
      <c r="I873" s="205"/>
      <c r="J873" s="205"/>
      <c r="K873" s="205"/>
      <c r="L873" s="205"/>
      <c r="M873" s="205"/>
      <c r="N873" s="205"/>
      <c r="O873" s="205"/>
      <c r="P873" s="205"/>
      <c r="Q873" s="205"/>
      <c r="R873" s="205"/>
      <c r="S873" s="205"/>
      <c r="T873" s="205"/>
      <c r="U873" s="205"/>
      <c r="V873" s="205"/>
      <c r="W873" s="205"/>
      <c r="X873" s="205"/>
      <c r="Y873" s="205"/>
      <c r="Z873" s="205"/>
    </row>
    <row r="874">
      <c r="A874" s="226"/>
      <c r="B874" s="226"/>
      <c r="C874" s="205"/>
      <c r="D874" s="205"/>
      <c r="E874" s="205"/>
      <c r="F874" s="205"/>
      <c r="G874" s="205"/>
      <c r="H874" s="205"/>
      <c r="I874" s="205"/>
      <c r="J874" s="205"/>
      <c r="K874" s="205"/>
      <c r="L874" s="205"/>
      <c r="M874" s="205"/>
      <c r="N874" s="205"/>
      <c r="O874" s="205"/>
      <c r="P874" s="205"/>
      <c r="Q874" s="205"/>
      <c r="R874" s="205"/>
      <c r="S874" s="205"/>
      <c r="T874" s="205"/>
      <c r="U874" s="205"/>
      <c r="V874" s="205"/>
      <c r="W874" s="205"/>
      <c r="X874" s="205"/>
      <c r="Y874" s="205"/>
      <c r="Z874" s="205"/>
    </row>
    <row r="875">
      <c r="A875" s="226"/>
      <c r="B875" s="226"/>
      <c r="C875" s="205"/>
      <c r="D875" s="205"/>
      <c r="E875" s="205"/>
      <c r="F875" s="205"/>
      <c r="G875" s="205"/>
      <c r="H875" s="205"/>
      <c r="I875" s="205"/>
      <c r="J875" s="205"/>
      <c r="K875" s="205"/>
      <c r="L875" s="205"/>
      <c r="M875" s="205"/>
      <c r="N875" s="205"/>
      <c r="O875" s="205"/>
      <c r="P875" s="205"/>
      <c r="Q875" s="205"/>
      <c r="R875" s="205"/>
      <c r="S875" s="205"/>
      <c r="T875" s="205"/>
      <c r="U875" s="205"/>
      <c r="V875" s="205"/>
      <c r="W875" s="205"/>
      <c r="X875" s="205"/>
      <c r="Y875" s="205"/>
      <c r="Z875" s="205"/>
    </row>
    <row r="876">
      <c r="A876" s="226"/>
      <c r="B876" s="226"/>
      <c r="C876" s="205"/>
      <c r="D876" s="205"/>
      <c r="E876" s="205"/>
      <c r="F876" s="205"/>
      <c r="G876" s="205"/>
      <c r="H876" s="205"/>
      <c r="I876" s="205"/>
      <c r="J876" s="205"/>
      <c r="K876" s="205"/>
      <c r="L876" s="205"/>
      <c r="M876" s="205"/>
      <c r="N876" s="205"/>
      <c r="O876" s="205"/>
      <c r="P876" s="205"/>
      <c r="Q876" s="205"/>
      <c r="R876" s="205"/>
      <c r="S876" s="205"/>
      <c r="T876" s="205"/>
      <c r="U876" s="205"/>
      <c r="V876" s="205"/>
      <c r="W876" s="205"/>
      <c r="X876" s="205"/>
      <c r="Y876" s="205"/>
      <c r="Z876" s="205"/>
    </row>
    <row r="877">
      <c r="A877" s="226"/>
      <c r="B877" s="226"/>
      <c r="C877" s="205"/>
      <c r="D877" s="205"/>
      <c r="E877" s="205"/>
      <c r="F877" s="205"/>
      <c r="G877" s="205"/>
      <c r="H877" s="205"/>
      <c r="I877" s="205"/>
      <c r="J877" s="205"/>
      <c r="K877" s="205"/>
      <c r="L877" s="205"/>
      <c r="M877" s="205"/>
      <c r="N877" s="205"/>
      <c r="O877" s="205"/>
      <c r="P877" s="205"/>
      <c r="Q877" s="205"/>
      <c r="R877" s="205"/>
      <c r="S877" s="205"/>
      <c r="T877" s="205"/>
      <c r="U877" s="205"/>
      <c r="V877" s="205"/>
      <c r="W877" s="205"/>
      <c r="X877" s="205"/>
      <c r="Y877" s="205"/>
      <c r="Z877" s="205"/>
    </row>
    <row r="878">
      <c r="A878" s="226"/>
      <c r="B878" s="226"/>
      <c r="C878" s="205"/>
      <c r="D878" s="205"/>
      <c r="E878" s="205"/>
      <c r="F878" s="205"/>
      <c r="G878" s="205"/>
      <c r="H878" s="205"/>
      <c r="I878" s="205"/>
      <c r="J878" s="205"/>
      <c r="K878" s="205"/>
      <c r="L878" s="205"/>
      <c r="M878" s="205"/>
      <c r="N878" s="205"/>
      <c r="O878" s="205"/>
      <c r="P878" s="205"/>
      <c r="Q878" s="205"/>
      <c r="R878" s="205"/>
      <c r="S878" s="205"/>
      <c r="T878" s="205"/>
      <c r="U878" s="205"/>
      <c r="V878" s="205"/>
      <c r="W878" s="205"/>
      <c r="X878" s="205"/>
      <c r="Y878" s="205"/>
      <c r="Z878" s="205"/>
    </row>
    <row r="879">
      <c r="A879" s="226"/>
      <c r="B879" s="226"/>
      <c r="C879" s="205"/>
      <c r="D879" s="205"/>
      <c r="E879" s="205"/>
      <c r="F879" s="205"/>
      <c r="G879" s="205"/>
      <c r="H879" s="205"/>
      <c r="I879" s="205"/>
      <c r="J879" s="205"/>
      <c r="K879" s="205"/>
      <c r="L879" s="205"/>
      <c r="M879" s="205"/>
      <c r="N879" s="205"/>
      <c r="O879" s="205"/>
      <c r="P879" s="205"/>
      <c r="Q879" s="205"/>
      <c r="R879" s="205"/>
      <c r="S879" s="205"/>
      <c r="T879" s="205"/>
      <c r="U879" s="205"/>
      <c r="V879" s="205"/>
      <c r="W879" s="205"/>
      <c r="X879" s="205"/>
      <c r="Y879" s="205"/>
      <c r="Z879" s="205"/>
    </row>
    <row r="880">
      <c r="A880" s="226"/>
      <c r="B880" s="226"/>
      <c r="C880" s="205"/>
      <c r="D880" s="205"/>
      <c r="E880" s="205"/>
      <c r="F880" s="205"/>
      <c r="G880" s="205"/>
      <c r="H880" s="205"/>
      <c r="I880" s="205"/>
      <c r="J880" s="205"/>
      <c r="K880" s="205"/>
      <c r="L880" s="205"/>
      <c r="M880" s="205"/>
      <c r="N880" s="205"/>
      <c r="O880" s="205"/>
      <c r="P880" s="205"/>
      <c r="Q880" s="205"/>
      <c r="R880" s="205"/>
      <c r="S880" s="205"/>
      <c r="T880" s="205"/>
      <c r="U880" s="205"/>
      <c r="V880" s="205"/>
      <c r="W880" s="205"/>
      <c r="X880" s="205"/>
      <c r="Y880" s="205"/>
      <c r="Z880" s="205"/>
    </row>
    <row r="881">
      <c r="A881" s="226"/>
      <c r="B881" s="226"/>
      <c r="C881" s="205"/>
      <c r="D881" s="205"/>
      <c r="E881" s="205"/>
      <c r="F881" s="205"/>
      <c r="G881" s="205"/>
      <c r="H881" s="205"/>
      <c r="I881" s="205"/>
      <c r="J881" s="205"/>
      <c r="K881" s="205"/>
      <c r="L881" s="205"/>
      <c r="M881" s="205"/>
      <c r="N881" s="205"/>
      <c r="O881" s="205"/>
      <c r="P881" s="205"/>
      <c r="Q881" s="205"/>
      <c r="R881" s="205"/>
      <c r="S881" s="205"/>
      <c r="T881" s="205"/>
      <c r="U881" s="205"/>
      <c r="V881" s="205"/>
      <c r="W881" s="205"/>
      <c r="X881" s="205"/>
      <c r="Y881" s="205"/>
      <c r="Z881" s="205"/>
    </row>
    <row r="882">
      <c r="A882" s="226"/>
      <c r="B882" s="226"/>
      <c r="C882" s="205"/>
      <c r="D882" s="205"/>
      <c r="E882" s="205"/>
      <c r="F882" s="205"/>
      <c r="G882" s="205"/>
      <c r="H882" s="205"/>
      <c r="I882" s="205"/>
      <c r="J882" s="205"/>
      <c r="K882" s="205"/>
      <c r="L882" s="205"/>
      <c r="M882" s="205"/>
      <c r="N882" s="205"/>
      <c r="O882" s="205"/>
      <c r="P882" s="205"/>
      <c r="Q882" s="205"/>
      <c r="R882" s="205"/>
      <c r="S882" s="205"/>
      <c r="T882" s="205"/>
      <c r="U882" s="205"/>
      <c r="V882" s="205"/>
      <c r="W882" s="205"/>
      <c r="X882" s="205"/>
      <c r="Y882" s="205"/>
      <c r="Z882" s="205"/>
    </row>
    <row r="883">
      <c r="A883" s="226"/>
      <c r="B883" s="226"/>
      <c r="C883" s="205"/>
      <c r="D883" s="205"/>
      <c r="E883" s="205"/>
      <c r="F883" s="205"/>
      <c r="G883" s="205"/>
      <c r="H883" s="205"/>
      <c r="I883" s="205"/>
      <c r="J883" s="205"/>
      <c r="K883" s="205"/>
      <c r="L883" s="205"/>
      <c r="M883" s="205"/>
      <c r="N883" s="205"/>
      <c r="O883" s="205"/>
      <c r="P883" s="205"/>
      <c r="Q883" s="205"/>
      <c r="R883" s="205"/>
      <c r="S883" s="205"/>
      <c r="T883" s="205"/>
      <c r="U883" s="205"/>
      <c r="V883" s="205"/>
      <c r="W883" s="205"/>
      <c r="X883" s="205"/>
      <c r="Y883" s="205"/>
      <c r="Z883" s="205"/>
    </row>
    <row r="884">
      <c r="A884" s="226"/>
      <c r="B884" s="226"/>
      <c r="C884" s="205"/>
      <c r="D884" s="205"/>
      <c r="E884" s="205"/>
      <c r="F884" s="205"/>
      <c r="G884" s="205"/>
      <c r="H884" s="205"/>
      <c r="I884" s="205"/>
      <c r="J884" s="205"/>
      <c r="K884" s="205"/>
      <c r="L884" s="205"/>
      <c r="M884" s="205"/>
      <c r="N884" s="205"/>
      <c r="O884" s="205"/>
      <c r="P884" s="205"/>
      <c r="Q884" s="205"/>
      <c r="R884" s="205"/>
      <c r="S884" s="205"/>
      <c r="T884" s="205"/>
      <c r="U884" s="205"/>
      <c r="V884" s="205"/>
      <c r="W884" s="205"/>
      <c r="X884" s="205"/>
      <c r="Y884" s="205"/>
      <c r="Z884" s="205"/>
    </row>
    <row r="885">
      <c r="A885" s="226"/>
      <c r="B885" s="226"/>
      <c r="C885" s="205"/>
      <c r="D885" s="205"/>
      <c r="E885" s="205"/>
      <c r="F885" s="205"/>
      <c r="G885" s="205"/>
      <c r="H885" s="205"/>
      <c r="I885" s="205"/>
      <c r="J885" s="205"/>
      <c r="K885" s="205"/>
      <c r="L885" s="205"/>
      <c r="M885" s="205"/>
      <c r="N885" s="205"/>
      <c r="O885" s="205"/>
      <c r="P885" s="205"/>
      <c r="Q885" s="205"/>
      <c r="R885" s="205"/>
      <c r="S885" s="205"/>
      <c r="T885" s="205"/>
      <c r="U885" s="205"/>
      <c r="V885" s="205"/>
      <c r="W885" s="205"/>
      <c r="X885" s="205"/>
      <c r="Y885" s="205"/>
      <c r="Z885" s="205"/>
    </row>
    <row r="886">
      <c r="A886" s="226"/>
      <c r="B886" s="226"/>
      <c r="C886" s="205"/>
      <c r="D886" s="205"/>
      <c r="E886" s="205"/>
      <c r="F886" s="205"/>
      <c r="G886" s="205"/>
      <c r="H886" s="205"/>
      <c r="I886" s="205"/>
      <c r="J886" s="205"/>
      <c r="K886" s="205"/>
      <c r="L886" s="205"/>
      <c r="M886" s="205"/>
      <c r="N886" s="205"/>
      <c r="O886" s="205"/>
      <c r="P886" s="205"/>
      <c r="Q886" s="205"/>
      <c r="R886" s="205"/>
      <c r="S886" s="205"/>
      <c r="T886" s="205"/>
      <c r="U886" s="205"/>
      <c r="V886" s="205"/>
      <c r="W886" s="205"/>
      <c r="X886" s="205"/>
      <c r="Y886" s="205"/>
      <c r="Z886" s="205"/>
    </row>
    <row r="887">
      <c r="A887" s="226"/>
      <c r="B887" s="226"/>
      <c r="C887" s="205"/>
      <c r="D887" s="205"/>
      <c r="E887" s="205"/>
      <c r="F887" s="205"/>
      <c r="G887" s="205"/>
      <c r="H887" s="205"/>
      <c r="I887" s="205"/>
      <c r="J887" s="205"/>
      <c r="K887" s="205"/>
      <c r="L887" s="205"/>
      <c r="M887" s="205"/>
      <c r="N887" s="205"/>
      <c r="O887" s="205"/>
      <c r="P887" s="205"/>
      <c r="Q887" s="205"/>
      <c r="R887" s="205"/>
      <c r="S887" s="205"/>
      <c r="T887" s="205"/>
      <c r="U887" s="205"/>
      <c r="V887" s="205"/>
      <c r="W887" s="205"/>
      <c r="X887" s="205"/>
      <c r="Y887" s="205"/>
      <c r="Z887" s="205"/>
    </row>
    <row r="888">
      <c r="A888" s="226"/>
      <c r="B888" s="226"/>
      <c r="C888" s="205"/>
      <c r="D888" s="205"/>
      <c r="E888" s="205"/>
      <c r="F888" s="205"/>
      <c r="G888" s="205"/>
      <c r="H888" s="205"/>
      <c r="I888" s="205"/>
      <c r="J888" s="205"/>
      <c r="K888" s="205"/>
      <c r="L888" s="205"/>
      <c r="M888" s="205"/>
      <c r="N888" s="205"/>
      <c r="O888" s="205"/>
      <c r="P888" s="205"/>
      <c r="Q888" s="205"/>
      <c r="R888" s="205"/>
      <c r="S888" s="205"/>
      <c r="T888" s="205"/>
      <c r="U888" s="205"/>
      <c r="V888" s="205"/>
      <c r="W888" s="205"/>
      <c r="X888" s="205"/>
      <c r="Y888" s="205"/>
      <c r="Z888" s="205"/>
    </row>
    <row r="889">
      <c r="A889" s="226"/>
      <c r="B889" s="226"/>
      <c r="C889" s="205"/>
      <c r="D889" s="205"/>
      <c r="E889" s="205"/>
      <c r="F889" s="205"/>
      <c r="G889" s="205"/>
      <c r="H889" s="205"/>
      <c r="I889" s="205"/>
      <c r="J889" s="205"/>
      <c r="K889" s="205"/>
      <c r="L889" s="205"/>
      <c r="M889" s="205"/>
      <c r="N889" s="205"/>
      <c r="O889" s="205"/>
      <c r="P889" s="205"/>
      <c r="Q889" s="205"/>
      <c r="R889" s="205"/>
      <c r="S889" s="205"/>
      <c r="T889" s="205"/>
      <c r="U889" s="205"/>
      <c r="V889" s="205"/>
      <c r="W889" s="205"/>
      <c r="X889" s="205"/>
      <c r="Y889" s="205"/>
      <c r="Z889" s="205"/>
    </row>
    <row r="890">
      <c r="A890" s="226"/>
      <c r="B890" s="226"/>
      <c r="C890" s="205"/>
      <c r="D890" s="205"/>
      <c r="E890" s="205"/>
      <c r="F890" s="205"/>
      <c r="G890" s="205"/>
      <c r="H890" s="205"/>
      <c r="I890" s="205"/>
      <c r="J890" s="205"/>
      <c r="K890" s="205"/>
      <c r="L890" s="205"/>
      <c r="M890" s="205"/>
      <c r="N890" s="205"/>
      <c r="O890" s="205"/>
      <c r="P890" s="205"/>
      <c r="Q890" s="205"/>
      <c r="R890" s="205"/>
      <c r="S890" s="205"/>
      <c r="T890" s="205"/>
      <c r="U890" s="205"/>
      <c r="V890" s="205"/>
      <c r="W890" s="205"/>
      <c r="X890" s="205"/>
      <c r="Y890" s="205"/>
      <c r="Z890" s="205"/>
    </row>
    <row r="891">
      <c r="A891" s="226"/>
      <c r="B891" s="226"/>
      <c r="C891" s="205"/>
      <c r="D891" s="205"/>
      <c r="E891" s="205"/>
      <c r="F891" s="205"/>
      <c r="G891" s="205"/>
      <c r="H891" s="205"/>
      <c r="I891" s="205"/>
      <c r="J891" s="205"/>
      <c r="K891" s="205"/>
      <c r="L891" s="205"/>
      <c r="M891" s="205"/>
      <c r="N891" s="205"/>
      <c r="O891" s="205"/>
      <c r="P891" s="205"/>
      <c r="Q891" s="205"/>
      <c r="R891" s="205"/>
      <c r="S891" s="205"/>
      <c r="T891" s="205"/>
      <c r="U891" s="205"/>
      <c r="V891" s="205"/>
      <c r="W891" s="205"/>
      <c r="X891" s="205"/>
      <c r="Y891" s="205"/>
      <c r="Z891" s="205"/>
    </row>
    <row r="892">
      <c r="A892" s="226"/>
      <c r="B892" s="226"/>
      <c r="C892" s="205"/>
      <c r="D892" s="205"/>
      <c r="E892" s="205"/>
      <c r="F892" s="205"/>
      <c r="G892" s="205"/>
      <c r="H892" s="205"/>
      <c r="I892" s="205"/>
      <c r="J892" s="205"/>
      <c r="K892" s="205"/>
      <c r="L892" s="205"/>
      <c r="M892" s="205"/>
      <c r="N892" s="205"/>
      <c r="O892" s="205"/>
      <c r="P892" s="205"/>
      <c r="Q892" s="205"/>
      <c r="R892" s="205"/>
      <c r="S892" s="205"/>
      <c r="T892" s="205"/>
      <c r="U892" s="205"/>
      <c r="V892" s="205"/>
      <c r="W892" s="205"/>
      <c r="X892" s="205"/>
      <c r="Y892" s="205"/>
      <c r="Z892" s="205"/>
    </row>
    <row r="893">
      <c r="A893" s="226"/>
      <c r="B893" s="226"/>
      <c r="C893" s="205"/>
      <c r="D893" s="205"/>
      <c r="E893" s="205"/>
      <c r="F893" s="205"/>
      <c r="G893" s="205"/>
      <c r="H893" s="205"/>
      <c r="I893" s="205"/>
      <c r="J893" s="205"/>
      <c r="K893" s="205"/>
      <c r="L893" s="205"/>
      <c r="M893" s="205"/>
      <c r="N893" s="205"/>
      <c r="O893" s="205"/>
      <c r="P893" s="205"/>
      <c r="Q893" s="205"/>
      <c r="R893" s="205"/>
      <c r="S893" s="205"/>
      <c r="T893" s="205"/>
      <c r="U893" s="205"/>
      <c r="V893" s="205"/>
      <c r="W893" s="205"/>
      <c r="X893" s="205"/>
      <c r="Y893" s="205"/>
      <c r="Z893" s="205"/>
    </row>
    <row r="894">
      <c r="A894" s="226"/>
      <c r="B894" s="226"/>
      <c r="C894" s="205"/>
      <c r="D894" s="205"/>
      <c r="E894" s="205"/>
      <c r="F894" s="205"/>
      <c r="G894" s="205"/>
      <c r="H894" s="205"/>
      <c r="I894" s="205"/>
      <c r="J894" s="205"/>
      <c r="K894" s="205"/>
      <c r="L894" s="205"/>
      <c r="M894" s="205"/>
      <c r="N894" s="205"/>
      <c r="O894" s="205"/>
      <c r="P894" s="205"/>
      <c r="Q894" s="205"/>
      <c r="R894" s="205"/>
      <c r="S894" s="205"/>
      <c r="T894" s="205"/>
      <c r="U894" s="205"/>
      <c r="V894" s="205"/>
      <c r="W894" s="205"/>
      <c r="X894" s="205"/>
      <c r="Y894" s="205"/>
      <c r="Z894" s="205"/>
    </row>
    <row r="895">
      <c r="A895" s="226"/>
      <c r="B895" s="226"/>
      <c r="C895" s="205"/>
      <c r="D895" s="205"/>
      <c r="E895" s="205"/>
      <c r="F895" s="205"/>
      <c r="G895" s="205"/>
      <c r="H895" s="205"/>
      <c r="I895" s="205"/>
      <c r="J895" s="205"/>
      <c r="K895" s="205"/>
      <c r="L895" s="205"/>
      <c r="M895" s="205"/>
      <c r="N895" s="205"/>
      <c r="O895" s="205"/>
      <c r="P895" s="205"/>
      <c r="Q895" s="205"/>
      <c r="R895" s="205"/>
      <c r="S895" s="205"/>
      <c r="T895" s="205"/>
      <c r="U895" s="205"/>
      <c r="V895" s="205"/>
      <c r="W895" s="205"/>
      <c r="X895" s="205"/>
      <c r="Y895" s="205"/>
      <c r="Z895" s="205"/>
    </row>
    <row r="896">
      <c r="A896" s="226"/>
      <c r="B896" s="226"/>
      <c r="C896" s="205"/>
      <c r="D896" s="205"/>
      <c r="E896" s="205"/>
      <c r="F896" s="205"/>
      <c r="G896" s="205"/>
      <c r="H896" s="205"/>
      <c r="I896" s="205"/>
      <c r="J896" s="205"/>
      <c r="K896" s="205"/>
      <c r="L896" s="205"/>
      <c r="M896" s="205"/>
      <c r="N896" s="205"/>
      <c r="O896" s="205"/>
      <c r="P896" s="205"/>
      <c r="Q896" s="205"/>
      <c r="R896" s="205"/>
      <c r="S896" s="205"/>
      <c r="T896" s="205"/>
      <c r="U896" s="205"/>
      <c r="V896" s="205"/>
      <c r="W896" s="205"/>
      <c r="X896" s="205"/>
      <c r="Y896" s="205"/>
      <c r="Z896" s="205"/>
    </row>
    <row r="897">
      <c r="A897" s="226"/>
      <c r="B897" s="226"/>
      <c r="C897" s="205"/>
      <c r="D897" s="205"/>
      <c r="E897" s="205"/>
      <c r="F897" s="205"/>
      <c r="G897" s="205"/>
      <c r="H897" s="205"/>
      <c r="I897" s="205"/>
      <c r="J897" s="205"/>
      <c r="K897" s="205"/>
      <c r="L897" s="205"/>
      <c r="M897" s="205"/>
      <c r="N897" s="205"/>
      <c r="O897" s="205"/>
      <c r="P897" s="205"/>
      <c r="Q897" s="205"/>
      <c r="R897" s="205"/>
      <c r="S897" s="205"/>
      <c r="T897" s="205"/>
      <c r="U897" s="205"/>
      <c r="V897" s="205"/>
      <c r="W897" s="205"/>
      <c r="X897" s="205"/>
      <c r="Y897" s="205"/>
      <c r="Z897" s="205"/>
    </row>
    <row r="898">
      <c r="A898" s="226"/>
      <c r="B898" s="226"/>
      <c r="C898" s="205"/>
      <c r="D898" s="205"/>
      <c r="E898" s="205"/>
      <c r="F898" s="205"/>
      <c r="G898" s="205"/>
      <c r="H898" s="205"/>
      <c r="I898" s="205"/>
      <c r="J898" s="205"/>
      <c r="K898" s="205"/>
      <c r="L898" s="205"/>
      <c r="M898" s="205"/>
      <c r="N898" s="205"/>
      <c r="O898" s="205"/>
      <c r="P898" s="205"/>
      <c r="Q898" s="205"/>
      <c r="R898" s="205"/>
      <c r="S898" s="205"/>
      <c r="T898" s="205"/>
      <c r="U898" s="205"/>
      <c r="V898" s="205"/>
      <c r="W898" s="205"/>
      <c r="X898" s="205"/>
      <c r="Y898" s="205"/>
      <c r="Z898" s="205"/>
    </row>
    <row r="899">
      <c r="A899" s="226"/>
      <c r="B899" s="226"/>
      <c r="C899" s="205"/>
      <c r="D899" s="205"/>
      <c r="E899" s="205"/>
      <c r="F899" s="205"/>
      <c r="G899" s="205"/>
      <c r="H899" s="205"/>
      <c r="I899" s="205"/>
      <c r="J899" s="205"/>
      <c r="K899" s="205"/>
      <c r="L899" s="205"/>
      <c r="M899" s="205"/>
      <c r="N899" s="205"/>
      <c r="O899" s="205"/>
      <c r="P899" s="205"/>
      <c r="Q899" s="205"/>
      <c r="R899" s="205"/>
      <c r="S899" s="205"/>
      <c r="T899" s="205"/>
      <c r="U899" s="205"/>
      <c r="V899" s="205"/>
      <c r="W899" s="205"/>
      <c r="X899" s="205"/>
      <c r="Y899" s="205"/>
      <c r="Z899" s="205"/>
    </row>
    <row r="900">
      <c r="A900" s="226"/>
      <c r="B900" s="226"/>
      <c r="C900" s="205"/>
      <c r="D900" s="205"/>
      <c r="E900" s="205"/>
      <c r="F900" s="205"/>
      <c r="G900" s="205"/>
      <c r="H900" s="205"/>
      <c r="I900" s="205"/>
      <c r="J900" s="205"/>
      <c r="K900" s="205"/>
      <c r="L900" s="205"/>
      <c r="M900" s="205"/>
      <c r="N900" s="205"/>
      <c r="O900" s="205"/>
      <c r="P900" s="205"/>
      <c r="Q900" s="205"/>
      <c r="R900" s="205"/>
      <c r="S900" s="205"/>
      <c r="T900" s="205"/>
      <c r="U900" s="205"/>
      <c r="V900" s="205"/>
      <c r="W900" s="205"/>
      <c r="X900" s="205"/>
      <c r="Y900" s="205"/>
      <c r="Z900" s="205"/>
    </row>
    <row r="901">
      <c r="A901" s="226"/>
      <c r="B901" s="226"/>
      <c r="C901" s="205"/>
      <c r="D901" s="205"/>
      <c r="E901" s="205"/>
      <c r="F901" s="205"/>
      <c r="G901" s="205"/>
      <c r="H901" s="205"/>
      <c r="I901" s="205"/>
      <c r="J901" s="205"/>
      <c r="K901" s="205"/>
      <c r="L901" s="205"/>
      <c r="M901" s="205"/>
      <c r="N901" s="205"/>
      <c r="O901" s="205"/>
      <c r="P901" s="205"/>
      <c r="Q901" s="205"/>
      <c r="R901" s="205"/>
      <c r="S901" s="205"/>
      <c r="T901" s="205"/>
      <c r="U901" s="205"/>
      <c r="V901" s="205"/>
      <c r="W901" s="205"/>
      <c r="X901" s="205"/>
      <c r="Y901" s="205"/>
      <c r="Z901" s="205"/>
    </row>
    <row r="902">
      <c r="A902" s="226"/>
      <c r="B902" s="226"/>
      <c r="C902" s="205"/>
      <c r="D902" s="205"/>
      <c r="E902" s="205"/>
      <c r="F902" s="205"/>
      <c r="G902" s="205"/>
      <c r="H902" s="205"/>
      <c r="I902" s="205"/>
      <c r="J902" s="205"/>
      <c r="K902" s="205"/>
      <c r="L902" s="205"/>
      <c r="M902" s="205"/>
      <c r="N902" s="205"/>
      <c r="O902" s="205"/>
      <c r="P902" s="205"/>
      <c r="Q902" s="205"/>
      <c r="R902" s="205"/>
      <c r="S902" s="205"/>
      <c r="T902" s="205"/>
      <c r="U902" s="205"/>
      <c r="V902" s="205"/>
      <c r="W902" s="205"/>
      <c r="X902" s="205"/>
      <c r="Y902" s="205"/>
      <c r="Z902" s="205"/>
    </row>
    <row r="903">
      <c r="A903" s="226"/>
      <c r="B903" s="226"/>
      <c r="C903" s="205"/>
      <c r="D903" s="205"/>
      <c r="E903" s="205"/>
      <c r="F903" s="205"/>
      <c r="G903" s="205"/>
      <c r="H903" s="205"/>
      <c r="I903" s="205"/>
      <c r="J903" s="205"/>
      <c r="K903" s="205"/>
      <c r="L903" s="205"/>
      <c r="M903" s="205"/>
      <c r="N903" s="205"/>
      <c r="O903" s="205"/>
      <c r="P903" s="205"/>
      <c r="Q903" s="205"/>
      <c r="R903" s="205"/>
      <c r="S903" s="205"/>
      <c r="T903" s="205"/>
      <c r="U903" s="205"/>
      <c r="V903" s="205"/>
      <c r="W903" s="205"/>
      <c r="X903" s="205"/>
      <c r="Y903" s="205"/>
      <c r="Z903" s="205"/>
    </row>
    <row r="904">
      <c r="A904" s="226"/>
      <c r="B904" s="226"/>
      <c r="C904" s="205"/>
      <c r="D904" s="205"/>
      <c r="E904" s="205"/>
      <c r="F904" s="205"/>
      <c r="G904" s="205"/>
      <c r="H904" s="205"/>
      <c r="I904" s="205"/>
      <c r="J904" s="205"/>
      <c r="K904" s="205"/>
      <c r="L904" s="205"/>
      <c r="M904" s="205"/>
      <c r="N904" s="205"/>
      <c r="O904" s="205"/>
      <c r="P904" s="205"/>
      <c r="Q904" s="205"/>
      <c r="R904" s="205"/>
      <c r="S904" s="205"/>
      <c r="T904" s="205"/>
      <c r="U904" s="205"/>
      <c r="V904" s="205"/>
      <c r="W904" s="205"/>
      <c r="X904" s="205"/>
      <c r="Y904" s="205"/>
      <c r="Z904" s="205"/>
    </row>
    <row r="905">
      <c r="A905" s="226"/>
      <c r="B905" s="226"/>
      <c r="C905" s="205"/>
      <c r="D905" s="205"/>
      <c r="E905" s="205"/>
      <c r="F905" s="205"/>
      <c r="G905" s="205"/>
      <c r="H905" s="205"/>
      <c r="I905" s="205"/>
      <c r="J905" s="205"/>
      <c r="K905" s="205"/>
      <c r="L905" s="205"/>
      <c r="M905" s="205"/>
      <c r="N905" s="205"/>
      <c r="O905" s="205"/>
      <c r="P905" s="205"/>
      <c r="Q905" s="205"/>
      <c r="R905" s="205"/>
      <c r="S905" s="205"/>
      <c r="T905" s="205"/>
      <c r="U905" s="205"/>
      <c r="V905" s="205"/>
      <c r="W905" s="205"/>
      <c r="X905" s="205"/>
      <c r="Y905" s="205"/>
      <c r="Z905" s="205"/>
    </row>
    <row r="906">
      <c r="A906" s="226"/>
      <c r="B906" s="226"/>
      <c r="C906" s="205"/>
      <c r="D906" s="205"/>
      <c r="E906" s="205"/>
      <c r="F906" s="205"/>
      <c r="G906" s="205"/>
      <c r="H906" s="205"/>
      <c r="I906" s="205"/>
      <c r="J906" s="205"/>
      <c r="K906" s="205"/>
      <c r="L906" s="205"/>
      <c r="M906" s="205"/>
      <c r="N906" s="205"/>
      <c r="O906" s="205"/>
      <c r="P906" s="205"/>
      <c r="Q906" s="205"/>
      <c r="R906" s="205"/>
      <c r="S906" s="205"/>
      <c r="T906" s="205"/>
      <c r="U906" s="205"/>
      <c r="V906" s="205"/>
      <c r="W906" s="205"/>
      <c r="X906" s="205"/>
      <c r="Y906" s="205"/>
      <c r="Z906" s="205"/>
    </row>
    <row r="907">
      <c r="A907" s="226"/>
      <c r="B907" s="226"/>
      <c r="C907" s="205"/>
      <c r="D907" s="205"/>
      <c r="E907" s="205"/>
      <c r="F907" s="205"/>
      <c r="G907" s="205"/>
      <c r="H907" s="205"/>
      <c r="I907" s="205"/>
      <c r="J907" s="205"/>
      <c r="K907" s="205"/>
      <c r="L907" s="205"/>
      <c r="M907" s="205"/>
      <c r="N907" s="205"/>
      <c r="O907" s="205"/>
      <c r="P907" s="205"/>
      <c r="Q907" s="205"/>
      <c r="R907" s="205"/>
      <c r="S907" s="205"/>
      <c r="T907" s="205"/>
      <c r="U907" s="205"/>
      <c r="V907" s="205"/>
      <c r="W907" s="205"/>
      <c r="X907" s="205"/>
      <c r="Y907" s="205"/>
      <c r="Z907" s="205"/>
    </row>
    <row r="908">
      <c r="A908" s="226"/>
      <c r="B908" s="226"/>
      <c r="C908" s="205"/>
      <c r="D908" s="205"/>
      <c r="E908" s="205"/>
      <c r="F908" s="205"/>
      <c r="G908" s="205"/>
      <c r="H908" s="205"/>
      <c r="I908" s="205"/>
      <c r="J908" s="205"/>
      <c r="K908" s="205"/>
      <c r="L908" s="205"/>
      <c r="M908" s="205"/>
      <c r="N908" s="205"/>
      <c r="O908" s="205"/>
      <c r="P908" s="205"/>
      <c r="Q908" s="205"/>
      <c r="R908" s="205"/>
      <c r="S908" s="205"/>
      <c r="T908" s="205"/>
      <c r="U908" s="205"/>
      <c r="V908" s="205"/>
      <c r="W908" s="205"/>
      <c r="X908" s="205"/>
      <c r="Y908" s="205"/>
      <c r="Z908" s="205"/>
    </row>
    <row r="909">
      <c r="A909" s="226"/>
      <c r="B909" s="226"/>
      <c r="C909" s="205"/>
      <c r="D909" s="205"/>
      <c r="E909" s="205"/>
      <c r="F909" s="205"/>
      <c r="G909" s="205"/>
      <c r="H909" s="205"/>
      <c r="I909" s="205"/>
      <c r="J909" s="205"/>
      <c r="K909" s="205"/>
      <c r="L909" s="205"/>
      <c r="M909" s="205"/>
      <c r="N909" s="205"/>
      <c r="O909" s="205"/>
      <c r="P909" s="205"/>
      <c r="Q909" s="205"/>
      <c r="R909" s="205"/>
      <c r="S909" s="205"/>
      <c r="T909" s="205"/>
      <c r="U909" s="205"/>
      <c r="V909" s="205"/>
      <c r="W909" s="205"/>
      <c r="X909" s="205"/>
      <c r="Y909" s="205"/>
      <c r="Z909" s="205"/>
    </row>
    <row r="910">
      <c r="A910" s="226"/>
      <c r="B910" s="226"/>
      <c r="C910" s="205"/>
      <c r="D910" s="205"/>
      <c r="E910" s="205"/>
      <c r="F910" s="205"/>
      <c r="G910" s="205"/>
      <c r="H910" s="205"/>
      <c r="I910" s="205"/>
      <c r="J910" s="205"/>
      <c r="K910" s="205"/>
      <c r="L910" s="205"/>
      <c r="M910" s="205"/>
      <c r="N910" s="205"/>
      <c r="O910" s="205"/>
      <c r="P910" s="205"/>
      <c r="Q910" s="205"/>
      <c r="R910" s="205"/>
      <c r="S910" s="205"/>
      <c r="T910" s="205"/>
      <c r="U910" s="205"/>
      <c r="V910" s="205"/>
      <c r="W910" s="205"/>
      <c r="X910" s="205"/>
      <c r="Y910" s="205"/>
      <c r="Z910" s="205"/>
    </row>
    <row r="911">
      <c r="A911" s="226"/>
      <c r="B911" s="226"/>
      <c r="C911" s="205"/>
      <c r="D911" s="205"/>
      <c r="E911" s="205"/>
      <c r="F911" s="205"/>
      <c r="G911" s="205"/>
      <c r="H911" s="205"/>
      <c r="I911" s="205"/>
      <c r="J911" s="205"/>
      <c r="K911" s="205"/>
      <c r="L911" s="205"/>
      <c r="M911" s="205"/>
      <c r="N911" s="205"/>
      <c r="O911" s="205"/>
      <c r="P911" s="205"/>
      <c r="Q911" s="205"/>
      <c r="R911" s="205"/>
      <c r="S911" s="205"/>
      <c r="T911" s="205"/>
      <c r="U911" s="205"/>
      <c r="V911" s="205"/>
      <c r="W911" s="205"/>
      <c r="X911" s="205"/>
      <c r="Y911" s="205"/>
      <c r="Z911" s="205"/>
    </row>
    <row r="912">
      <c r="A912" s="226"/>
      <c r="B912" s="226"/>
      <c r="C912" s="205"/>
      <c r="D912" s="205"/>
      <c r="E912" s="205"/>
      <c r="F912" s="205"/>
      <c r="G912" s="205"/>
      <c r="H912" s="205"/>
      <c r="I912" s="205"/>
      <c r="J912" s="205"/>
      <c r="K912" s="205"/>
      <c r="L912" s="205"/>
      <c r="M912" s="205"/>
      <c r="N912" s="205"/>
      <c r="O912" s="205"/>
      <c r="P912" s="205"/>
      <c r="Q912" s="205"/>
      <c r="R912" s="205"/>
      <c r="S912" s="205"/>
      <c r="T912" s="205"/>
      <c r="U912" s="205"/>
      <c r="V912" s="205"/>
      <c r="W912" s="205"/>
      <c r="X912" s="205"/>
      <c r="Y912" s="205"/>
      <c r="Z912" s="205"/>
    </row>
    <row r="913">
      <c r="A913" s="226"/>
      <c r="B913" s="226"/>
      <c r="C913" s="205"/>
      <c r="D913" s="205"/>
      <c r="E913" s="205"/>
      <c r="F913" s="205"/>
      <c r="G913" s="205"/>
      <c r="H913" s="205"/>
      <c r="I913" s="205"/>
      <c r="J913" s="205"/>
      <c r="K913" s="205"/>
      <c r="L913" s="205"/>
      <c r="M913" s="205"/>
      <c r="N913" s="205"/>
      <c r="O913" s="205"/>
      <c r="P913" s="205"/>
      <c r="Q913" s="205"/>
      <c r="R913" s="205"/>
      <c r="S913" s="205"/>
      <c r="T913" s="205"/>
      <c r="U913" s="205"/>
      <c r="V913" s="205"/>
      <c r="W913" s="205"/>
      <c r="X913" s="205"/>
      <c r="Y913" s="205"/>
      <c r="Z913" s="205"/>
    </row>
    <row r="914">
      <c r="A914" s="226"/>
      <c r="B914" s="226"/>
      <c r="C914" s="205"/>
      <c r="D914" s="205"/>
      <c r="E914" s="205"/>
      <c r="F914" s="205"/>
      <c r="G914" s="205"/>
      <c r="H914" s="205"/>
      <c r="I914" s="205"/>
      <c r="J914" s="205"/>
      <c r="K914" s="205"/>
      <c r="L914" s="205"/>
      <c r="M914" s="205"/>
      <c r="N914" s="205"/>
      <c r="O914" s="205"/>
      <c r="P914" s="205"/>
      <c r="Q914" s="205"/>
      <c r="R914" s="205"/>
      <c r="S914" s="205"/>
      <c r="T914" s="205"/>
      <c r="U914" s="205"/>
      <c r="V914" s="205"/>
      <c r="W914" s="205"/>
      <c r="X914" s="205"/>
      <c r="Y914" s="205"/>
      <c r="Z914" s="205"/>
    </row>
    <row r="915">
      <c r="A915" s="226"/>
      <c r="B915" s="226"/>
      <c r="C915" s="205"/>
      <c r="D915" s="205"/>
      <c r="E915" s="205"/>
      <c r="F915" s="205"/>
      <c r="G915" s="205"/>
      <c r="H915" s="205"/>
      <c r="I915" s="205"/>
      <c r="J915" s="205"/>
      <c r="K915" s="205"/>
      <c r="L915" s="205"/>
      <c r="M915" s="205"/>
      <c r="N915" s="205"/>
      <c r="O915" s="205"/>
      <c r="P915" s="205"/>
      <c r="Q915" s="205"/>
      <c r="R915" s="205"/>
      <c r="S915" s="205"/>
      <c r="T915" s="205"/>
      <c r="U915" s="205"/>
      <c r="V915" s="205"/>
      <c r="W915" s="205"/>
      <c r="X915" s="205"/>
      <c r="Y915" s="205"/>
      <c r="Z915" s="205"/>
    </row>
    <row r="916">
      <c r="A916" s="226"/>
      <c r="B916" s="226"/>
      <c r="C916" s="205"/>
      <c r="D916" s="205"/>
      <c r="E916" s="205"/>
      <c r="F916" s="205"/>
      <c r="G916" s="205"/>
      <c r="H916" s="205"/>
      <c r="I916" s="205"/>
      <c r="J916" s="205"/>
      <c r="K916" s="205"/>
      <c r="L916" s="205"/>
      <c r="M916" s="205"/>
      <c r="N916" s="205"/>
      <c r="O916" s="205"/>
      <c r="P916" s="205"/>
      <c r="Q916" s="205"/>
      <c r="R916" s="205"/>
      <c r="S916" s="205"/>
      <c r="T916" s="205"/>
      <c r="U916" s="205"/>
      <c r="V916" s="205"/>
      <c r="W916" s="205"/>
      <c r="X916" s="205"/>
      <c r="Y916" s="205"/>
      <c r="Z916" s="205"/>
    </row>
    <row r="917">
      <c r="A917" s="226"/>
      <c r="B917" s="226"/>
      <c r="C917" s="205"/>
      <c r="D917" s="205"/>
      <c r="E917" s="205"/>
      <c r="F917" s="205"/>
      <c r="G917" s="205"/>
      <c r="H917" s="205"/>
      <c r="I917" s="205"/>
      <c r="J917" s="205"/>
      <c r="K917" s="205"/>
      <c r="L917" s="205"/>
      <c r="M917" s="205"/>
      <c r="N917" s="205"/>
      <c r="O917" s="205"/>
      <c r="P917" s="205"/>
      <c r="Q917" s="205"/>
      <c r="R917" s="205"/>
      <c r="S917" s="205"/>
      <c r="T917" s="205"/>
      <c r="U917" s="205"/>
      <c r="V917" s="205"/>
      <c r="W917" s="205"/>
      <c r="X917" s="205"/>
      <c r="Y917" s="205"/>
      <c r="Z917" s="205"/>
    </row>
    <row r="918">
      <c r="A918" s="226"/>
      <c r="B918" s="226"/>
      <c r="C918" s="205"/>
      <c r="D918" s="205"/>
      <c r="E918" s="205"/>
      <c r="F918" s="205"/>
      <c r="G918" s="205"/>
      <c r="H918" s="205"/>
      <c r="I918" s="205"/>
      <c r="J918" s="205"/>
      <c r="K918" s="205"/>
      <c r="L918" s="205"/>
      <c r="M918" s="205"/>
      <c r="N918" s="205"/>
      <c r="O918" s="205"/>
      <c r="P918" s="205"/>
      <c r="Q918" s="205"/>
      <c r="R918" s="205"/>
      <c r="S918" s="205"/>
      <c r="T918" s="205"/>
      <c r="U918" s="205"/>
      <c r="V918" s="205"/>
      <c r="W918" s="205"/>
      <c r="X918" s="205"/>
      <c r="Y918" s="205"/>
      <c r="Z918" s="205"/>
    </row>
    <row r="919">
      <c r="A919" s="226"/>
      <c r="B919" s="226"/>
      <c r="C919" s="205"/>
      <c r="D919" s="205"/>
      <c r="E919" s="205"/>
      <c r="F919" s="205"/>
      <c r="G919" s="205"/>
      <c r="H919" s="205"/>
      <c r="I919" s="205"/>
      <c r="J919" s="205"/>
      <c r="K919" s="205"/>
      <c r="L919" s="205"/>
      <c r="M919" s="205"/>
      <c r="N919" s="205"/>
      <c r="O919" s="205"/>
      <c r="P919" s="205"/>
      <c r="Q919" s="205"/>
      <c r="R919" s="205"/>
      <c r="S919" s="205"/>
      <c r="T919" s="205"/>
      <c r="U919" s="205"/>
      <c r="V919" s="205"/>
      <c r="W919" s="205"/>
      <c r="X919" s="205"/>
      <c r="Y919" s="205"/>
      <c r="Z919" s="205"/>
    </row>
    <row r="920">
      <c r="A920" s="226"/>
      <c r="B920" s="226"/>
      <c r="C920" s="205"/>
      <c r="D920" s="205"/>
      <c r="E920" s="205"/>
      <c r="F920" s="205"/>
      <c r="G920" s="205"/>
      <c r="H920" s="205"/>
      <c r="I920" s="205"/>
      <c r="J920" s="205"/>
      <c r="K920" s="205"/>
      <c r="L920" s="205"/>
      <c r="M920" s="205"/>
      <c r="N920" s="205"/>
      <c r="O920" s="205"/>
      <c r="P920" s="205"/>
      <c r="Q920" s="205"/>
      <c r="R920" s="205"/>
      <c r="S920" s="205"/>
      <c r="T920" s="205"/>
      <c r="U920" s="205"/>
      <c r="V920" s="205"/>
      <c r="W920" s="205"/>
      <c r="X920" s="205"/>
      <c r="Y920" s="205"/>
      <c r="Z920" s="205"/>
    </row>
    <row r="921">
      <c r="A921" s="226"/>
      <c r="B921" s="226"/>
      <c r="C921" s="205"/>
      <c r="D921" s="205"/>
      <c r="E921" s="205"/>
      <c r="F921" s="205"/>
      <c r="G921" s="205"/>
      <c r="H921" s="205"/>
      <c r="I921" s="205"/>
      <c r="J921" s="205"/>
      <c r="K921" s="205"/>
      <c r="L921" s="205"/>
      <c r="M921" s="205"/>
      <c r="N921" s="205"/>
      <c r="O921" s="205"/>
      <c r="P921" s="205"/>
      <c r="Q921" s="205"/>
      <c r="R921" s="205"/>
      <c r="S921" s="205"/>
      <c r="T921" s="205"/>
      <c r="U921" s="205"/>
      <c r="V921" s="205"/>
      <c r="W921" s="205"/>
      <c r="X921" s="205"/>
      <c r="Y921" s="205"/>
      <c r="Z921" s="205"/>
    </row>
    <row r="922">
      <c r="A922" s="226"/>
      <c r="B922" s="226"/>
      <c r="C922" s="205"/>
      <c r="D922" s="205"/>
      <c r="E922" s="205"/>
      <c r="F922" s="205"/>
      <c r="G922" s="205"/>
      <c r="H922" s="205"/>
      <c r="I922" s="205"/>
      <c r="J922" s="205"/>
      <c r="K922" s="205"/>
      <c r="L922" s="205"/>
      <c r="M922" s="205"/>
      <c r="N922" s="205"/>
      <c r="O922" s="205"/>
      <c r="P922" s="205"/>
      <c r="Q922" s="205"/>
      <c r="R922" s="205"/>
      <c r="S922" s="205"/>
      <c r="T922" s="205"/>
      <c r="U922" s="205"/>
      <c r="V922" s="205"/>
      <c r="W922" s="205"/>
      <c r="X922" s="205"/>
      <c r="Y922" s="205"/>
      <c r="Z922" s="205"/>
    </row>
    <row r="923">
      <c r="A923" s="226"/>
      <c r="B923" s="226"/>
      <c r="C923" s="205"/>
      <c r="D923" s="205"/>
      <c r="E923" s="205"/>
      <c r="F923" s="205"/>
      <c r="G923" s="205"/>
      <c r="H923" s="205"/>
      <c r="I923" s="205"/>
      <c r="J923" s="205"/>
      <c r="K923" s="205"/>
      <c r="L923" s="205"/>
      <c r="M923" s="205"/>
      <c r="N923" s="205"/>
      <c r="O923" s="205"/>
      <c r="P923" s="205"/>
      <c r="Q923" s="205"/>
      <c r="R923" s="205"/>
      <c r="S923" s="205"/>
      <c r="T923" s="205"/>
      <c r="U923" s="205"/>
      <c r="V923" s="205"/>
      <c r="W923" s="205"/>
      <c r="X923" s="205"/>
      <c r="Y923" s="205"/>
      <c r="Z923" s="205"/>
    </row>
    <row r="924">
      <c r="A924" s="226"/>
      <c r="B924" s="226"/>
      <c r="C924" s="205"/>
      <c r="D924" s="205"/>
      <c r="E924" s="205"/>
      <c r="F924" s="205"/>
      <c r="G924" s="205"/>
      <c r="H924" s="205"/>
      <c r="I924" s="205"/>
      <c r="J924" s="205"/>
      <c r="K924" s="205"/>
      <c r="L924" s="205"/>
      <c r="M924" s="205"/>
      <c r="N924" s="205"/>
      <c r="O924" s="205"/>
      <c r="P924" s="205"/>
      <c r="Q924" s="205"/>
      <c r="R924" s="205"/>
      <c r="S924" s="205"/>
      <c r="T924" s="205"/>
      <c r="U924" s="205"/>
      <c r="V924" s="205"/>
      <c r="W924" s="205"/>
      <c r="X924" s="205"/>
      <c r="Y924" s="205"/>
      <c r="Z924" s="205"/>
    </row>
    <row r="925">
      <c r="A925" s="226"/>
      <c r="B925" s="226"/>
      <c r="C925" s="205"/>
      <c r="D925" s="205"/>
      <c r="E925" s="205"/>
      <c r="F925" s="205"/>
      <c r="G925" s="205"/>
      <c r="H925" s="205"/>
      <c r="I925" s="205"/>
      <c r="J925" s="205"/>
      <c r="K925" s="205"/>
      <c r="L925" s="205"/>
      <c r="M925" s="205"/>
      <c r="N925" s="205"/>
      <c r="O925" s="205"/>
      <c r="P925" s="205"/>
      <c r="Q925" s="205"/>
      <c r="R925" s="205"/>
      <c r="S925" s="205"/>
      <c r="T925" s="205"/>
      <c r="U925" s="205"/>
      <c r="V925" s="205"/>
      <c r="W925" s="205"/>
      <c r="X925" s="205"/>
      <c r="Y925" s="205"/>
      <c r="Z925" s="205"/>
    </row>
    <row r="926">
      <c r="A926" s="226"/>
      <c r="B926" s="226"/>
      <c r="C926" s="205"/>
      <c r="D926" s="205"/>
      <c r="E926" s="205"/>
      <c r="F926" s="205"/>
      <c r="G926" s="205"/>
      <c r="H926" s="205"/>
      <c r="I926" s="205"/>
      <c r="J926" s="205"/>
      <c r="K926" s="205"/>
      <c r="L926" s="205"/>
      <c r="M926" s="205"/>
      <c r="N926" s="205"/>
      <c r="O926" s="205"/>
      <c r="P926" s="205"/>
      <c r="Q926" s="205"/>
      <c r="R926" s="205"/>
      <c r="S926" s="205"/>
      <c r="T926" s="205"/>
      <c r="U926" s="205"/>
      <c r="V926" s="205"/>
      <c r="W926" s="205"/>
      <c r="X926" s="205"/>
      <c r="Y926" s="205"/>
      <c r="Z926" s="205"/>
    </row>
    <row r="927">
      <c r="A927" s="226"/>
      <c r="B927" s="226"/>
      <c r="C927" s="205"/>
      <c r="D927" s="205"/>
      <c r="E927" s="205"/>
      <c r="F927" s="205"/>
      <c r="G927" s="205"/>
      <c r="H927" s="205"/>
      <c r="I927" s="205"/>
      <c r="J927" s="205"/>
      <c r="K927" s="205"/>
      <c r="L927" s="205"/>
      <c r="M927" s="205"/>
      <c r="N927" s="205"/>
      <c r="O927" s="205"/>
      <c r="P927" s="205"/>
      <c r="Q927" s="205"/>
      <c r="R927" s="205"/>
      <c r="S927" s="205"/>
      <c r="T927" s="205"/>
      <c r="U927" s="205"/>
      <c r="V927" s="205"/>
      <c r="W927" s="205"/>
      <c r="X927" s="205"/>
      <c r="Y927" s="205"/>
      <c r="Z927" s="205"/>
    </row>
    <row r="928">
      <c r="A928" s="226"/>
      <c r="B928" s="226"/>
      <c r="C928" s="205"/>
      <c r="D928" s="205"/>
      <c r="E928" s="205"/>
      <c r="F928" s="205"/>
      <c r="G928" s="205"/>
      <c r="H928" s="205"/>
      <c r="I928" s="205"/>
      <c r="J928" s="205"/>
      <c r="K928" s="205"/>
      <c r="L928" s="205"/>
      <c r="M928" s="205"/>
      <c r="N928" s="205"/>
      <c r="O928" s="205"/>
      <c r="P928" s="205"/>
      <c r="Q928" s="205"/>
      <c r="R928" s="205"/>
      <c r="S928" s="205"/>
      <c r="T928" s="205"/>
      <c r="U928" s="205"/>
      <c r="V928" s="205"/>
      <c r="W928" s="205"/>
      <c r="X928" s="205"/>
      <c r="Y928" s="205"/>
      <c r="Z928" s="205"/>
    </row>
    <row r="929">
      <c r="A929" s="226"/>
      <c r="B929" s="226"/>
      <c r="C929" s="205"/>
      <c r="D929" s="205"/>
      <c r="E929" s="205"/>
      <c r="F929" s="205"/>
      <c r="G929" s="205"/>
      <c r="H929" s="205"/>
      <c r="I929" s="205"/>
      <c r="J929" s="205"/>
      <c r="K929" s="205"/>
      <c r="L929" s="205"/>
      <c r="M929" s="205"/>
      <c r="N929" s="205"/>
      <c r="O929" s="205"/>
      <c r="P929" s="205"/>
      <c r="Q929" s="205"/>
      <c r="R929" s="205"/>
      <c r="S929" s="205"/>
      <c r="T929" s="205"/>
      <c r="U929" s="205"/>
      <c r="V929" s="205"/>
      <c r="W929" s="205"/>
      <c r="X929" s="205"/>
      <c r="Y929" s="205"/>
      <c r="Z929" s="205"/>
    </row>
    <row r="930">
      <c r="A930" s="226"/>
      <c r="B930" s="226"/>
      <c r="C930" s="205"/>
      <c r="D930" s="205"/>
      <c r="E930" s="205"/>
      <c r="F930" s="205"/>
      <c r="G930" s="205"/>
      <c r="H930" s="205"/>
      <c r="I930" s="205"/>
      <c r="J930" s="205"/>
      <c r="K930" s="205"/>
      <c r="L930" s="205"/>
      <c r="M930" s="205"/>
      <c r="N930" s="205"/>
      <c r="O930" s="205"/>
      <c r="P930" s="205"/>
      <c r="Q930" s="205"/>
      <c r="R930" s="205"/>
      <c r="S930" s="205"/>
      <c r="T930" s="205"/>
      <c r="U930" s="205"/>
      <c r="V930" s="205"/>
      <c r="W930" s="205"/>
      <c r="X930" s="205"/>
      <c r="Y930" s="205"/>
      <c r="Z930" s="205"/>
    </row>
    <row r="931">
      <c r="A931" s="226"/>
      <c r="B931" s="226"/>
      <c r="C931" s="205"/>
      <c r="D931" s="205"/>
      <c r="E931" s="205"/>
      <c r="F931" s="205"/>
      <c r="G931" s="205"/>
      <c r="H931" s="205"/>
      <c r="I931" s="205"/>
      <c r="J931" s="205"/>
      <c r="K931" s="205"/>
      <c r="L931" s="205"/>
      <c r="M931" s="205"/>
      <c r="N931" s="205"/>
      <c r="O931" s="205"/>
      <c r="P931" s="205"/>
      <c r="Q931" s="205"/>
      <c r="R931" s="205"/>
      <c r="S931" s="205"/>
      <c r="T931" s="205"/>
      <c r="U931" s="205"/>
      <c r="V931" s="205"/>
      <c r="W931" s="205"/>
      <c r="X931" s="205"/>
      <c r="Y931" s="205"/>
      <c r="Z931" s="205"/>
    </row>
    <row r="932">
      <c r="A932" s="226"/>
      <c r="B932" s="226"/>
      <c r="C932" s="205"/>
      <c r="D932" s="205"/>
      <c r="E932" s="205"/>
      <c r="F932" s="205"/>
      <c r="G932" s="205"/>
      <c r="H932" s="205"/>
      <c r="I932" s="205"/>
      <c r="J932" s="205"/>
      <c r="K932" s="205"/>
      <c r="L932" s="205"/>
      <c r="M932" s="205"/>
      <c r="N932" s="205"/>
      <c r="O932" s="205"/>
      <c r="P932" s="205"/>
      <c r="Q932" s="205"/>
      <c r="R932" s="205"/>
      <c r="S932" s="205"/>
      <c r="T932" s="205"/>
      <c r="U932" s="205"/>
      <c r="V932" s="205"/>
      <c r="W932" s="205"/>
      <c r="X932" s="205"/>
      <c r="Y932" s="205"/>
      <c r="Z932" s="205"/>
    </row>
    <row r="933">
      <c r="A933" s="226"/>
      <c r="B933" s="226"/>
      <c r="C933" s="205"/>
      <c r="D933" s="205"/>
      <c r="E933" s="205"/>
      <c r="F933" s="205"/>
      <c r="G933" s="205"/>
      <c r="H933" s="205"/>
      <c r="I933" s="205"/>
      <c r="J933" s="205"/>
      <c r="K933" s="205"/>
      <c r="L933" s="205"/>
      <c r="M933" s="205"/>
      <c r="N933" s="205"/>
      <c r="O933" s="205"/>
      <c r="P933" s="205"/>
      <c r="Q933" s="205"/>
      <c r="R933" s="205"/>
      <c r="S933" s="205"/>
      <c r="T933" s="205"/>
      <c r="U933" s="205"/>
      <c r="V933" s="205"/>
      <c r="W933" s="205"/>
      <c r="X933" s="205"/>
      <c r="Y933" s="205"/>
      <c r="Z933" s="205"/>
    </row>
    <row r="934">
      <c r="A934" s="226"/>
      <c r="B934" s="226"/>
      <c r="C934" s="205"/>
      <c r="D934" s="205"/>
      <c r="E934" s="205"/>
      <c r="F934" s="205"/>
      <c r="G934" s="205"/>
      <c r="H934" s="205"/>
      <c r="I934" s="205"/>
      <c r="J934" s="205"/>
      <c r="K934" s="205"/>
      <c r="L934" s="205"/>
      <c r="M934" s="205"/>
      <c r="N934" s="205"/>
      <c r="O934" s="205"/>
      <c r="P934" s="205"/>
      <c r="Q934" s="205"/>
      <c r="R934" s="205"/>
      <c r="S934" s="205"/>
      <c r="T934" s="205"/>
      <c r="U934" s="205"/>
      <c r="V934" s="205"/>
      <c r="W934" s="205"/>
      <c r="X934" s="205"/>
      <c r="Y934" s="205"/>
      <c r="Z934" s="205"/>
    </row>
    <row r="935">
      <c r="A935" s="226"/>
      <c r="B935" s="226"/>
      <c r="C935" s="205"/>
      <c r="D935" s="205"/>
      <c r="E935" s="205"/>
      <c r="F935" s="205"/>
      <c r="G935" s="205"/>
      <c r="H935" s="205"/>
      <c r="I935" s="205"/>
      <c r="J935" s="205"/>
      <c r="K935" s="205"/>
      <c r="L935" s="205"/>
      <c r="M935" s="205"/>
      <c r="N935" s="205"/>
      <c r="O935" s="205"/>
      <c r="P935" s="205"/>
      <c r="Q935" s="205"/>
      <c r="R935" s="205"/>
      <c r="S935" s="205"/>
      <c r="T935" s="205"/>
      <c r="U935" s="205"/>
      <c r="V935" s="205"/>
      <c r="W935" s="205"/>
      <c r="X935" s="205"/>
      <c r="Y935" s="205"/>
      <c r="Z935" s="205"/>
    </row>
    <row r="936">
      <c r="A936" s="226"/>
      <c r="B936" s="226"/>
      <c r="C936" s="205"/>
      <c r="D936" s="205"/>
      <c r="E936" s="205"/>
      <c r="F936" s="205"/>
      <c r="G936" s="205"/>
      <c r="H936" s="205"/>
      <c r="I936" s="205"/>
      <c r="J936" s="205"/>
      <c r="K936" s="205"/>
      <c r="L936" s="205"/>
      <c r="M936" s="205"/>
      <c r="N936" s="205"/>
      <c r="O936" s="205"/>
      <c r="P936" s="205"/>
      <c r="Q936" s="205"/>
      <c r="R936" s="205"/>
      <c r="S936" s="205"/>
      <c r="T936" s="205"/>
      <c r="U936" s="205"/>
      <c r="V936" s="205"/>
      <c r="W936" s="205"/>
      <c r="X936" s="205"/>
      <c r="Y936" s="205"/>
      <c r="Z936" s="205"/>
    </row>
    <row r="937">
      <c r="A937" s="226"/>
      <c r="B937" s="226"/>
      <c r="C937" s="205"/>
      <c r="D937" s="205"/>
      <c r="E937" s="205"/>
      <c r="F937" s="205"/>
      <c r="G937" s="205"/>
      <c r="H937" s="205"/>
      <c r="I937" s="205"/>
      <c r="J937" s="205"/>
      <c r="K937" s="205"/>
      <c r="L937" s="205"/>
      <c r="M937" s="205"/>
      <c r="N937" s="205"/>
      <c r="O937" s="205"/>
      <c r="P937" s="205"/>
      <c r="Q937" s="205"/>
      <c r="R937" s="205"/>
      <c r="S937" s="205"/>
      <c r="T937" s="205"/>
      <c r="U937" s="205"/>
      <c r="V937" s="205"/>
      <c r="W937" s="205"/>
      <c r="X937" s="205"/>
      <c r="Y937" s="205"/>
      <c r="Z937" s="205"/>
    </row>
    <row r="938">
      <c r="A938" s="226"/>
      <c r="B938" s="226"/>
      <c r="C938" s="205"/>
      <c r="D938" s="205"/>
      <c r="E938" s="205"/>
      <c r="F938" s="205"/>
      <c r="G938" s="205"/>
      <c r="H938" s="205"/>
      <c r="I938" s="205"/>
      <c r="J938" s="205"/>
      <c r="K938" s="205"/>
      <c r="L938" s="205"/>
      <c r="M938" s="205"/>
      <c r="N938" s="205"/>
      <c r="O938" s="205"/>
      <c r="P938" s="205"/>
      <c r="Q938" s="205"/>
      <c r="R938" s="205"/>
      <c r="S938" s="205"/>
      <c r="T938" s="205"/>
      <c r="U938" s="205"/>
      <c r="V938" s="205"/>
      <c r="W938" s="205"/>
      <c r="X938" s="205"/>
      <c r="Y938" s="205"/>
      <c r="Z938" s="205"/>
    </row>
    <row r="939">
      <c r="A939" s="226"/>
      <c r="B939" s="226"/>
      <c r="C939" s="205"/>
      <c r="D939" s="205"/>
      <c r="E939" s="205"/>
      <c r="F939" s="205"/>
      <c r="G939" s="205"/>
      <c r="H939" s="205"/>
      <c r="I939" s="205"/>
      <c r="J939" s="205"/>
      <c r="K939" s="205"/>
      <c r="L939" s="205"/>
      <c r="M939" s="205"/>
      <c r="N939" s="205"/>
      <c r="O939" s="205"/>
      <c r="P939" s="205"/>
      <c r="Q939" s="205"/>
      <c r="R939" s="205"/>
      <c r="S939" s="205"/>
      <c r="T939" s="205"/>
      <c r="U939" s="205"/>
      <c r="V939" s="205"/>
      <c r="W939" s="205"/>
      <c r="X939" s="205"/>
      <c r="Y939" s="205"/>
      <c r="Z939" s="205"/>
    </row>
    <row r="940">
      <c r="A940" s="226"/>
      <c r="B940" s="226"/>
      <c r="C940" s="205"/>
      <c r="D940" s="205"/>
      <c r="E940" s="205"/>
      <c r="F940" s="205"/>
      <c r="G940" s="205"/>
      <c r="H940" s="205"/>
      <c r="I940" s="205"/>
      <c r="J940" s="205"/>
      <c r="K940" s="205"/>
      <c r="L940" s="205"/>
      <c r="M940" s="205"/>
      <c r="N940" s="205"/>
      <c r="O940" s="205"/>
      <c r="P940" s="205"/>
      <c r="Q940" s="205"/>
      <c r="R940" s="205"/>
      <c r="S940" s="205"/>
      <c r="T940" s="205"/>
      <c r="U940" s="205"/>
      <c r="V940" s="205"/>
      <c r="W940" s="205"/>
      <c r="X940" s="205"/>
      <c r="Y940" s="205"/>
      <c r="Z940" s="205"/>
    </row>
    <row r="941">
      <c r="A941" s="226"/>
      <c r="B941" s="226"/>
      <c r="C941" s="205"/>
      <c r="D941" s="205"/>
      <c r="E941" s="205"/>
      <c r="F941" s="205"/>
      <c r="G941" s="205"/>
      <c r="H941" s="205"/>
      <c r="I941" s="205"/>
      <c r="J941" s="205"/>
      <c r="K941" s="205"/>
      <c r="L941" s="205"/>
      <c r="M941" s="205"/>
      <c r="N941" s="205"/>
      <c r="O941" s="205"/>
      <c r="P941" s="205"/>
      <c r="Q941" s="205"/>
      <c r="R941" s="205"/>
      <c r="S941" s="205"/>
      <c r="T941" s="205"/>
      <c r="U941" s="205"/>
      <c r="V941" s="205"/>
      <c r="W941" s="205"/>
      <c r="X941" s="205"/>
      <c r="Y941" s="205"/>
      <c r="Z941" s="205"/>
    </row>
    <row r="942">
      <c r="A942" s="226"/>
      <c r="B942" s="226"/>
      <c r="C942" s="205"/>
      <c r="D942" s="205"/>
      <c r="E942" s="205"/>
      <c r="F942" s="205"/>
      <c r="G942" s="205"/>
      <c r="H942" s="205"/>
      <c r="I942" s="205"/>
      <c r="J942" s="205"/>
      <c r="K942" s="205"/>
      <c r="L942" s="205"/>
      <c r="M942" s="205"/>
      <c r="N942" s="205"/>
      <c r="O942" s="205"/>
      <c r="P942" s="205"/>
      <c r="Q942" s="205"/>
      <c r="R942" s="205"/>
      <c r="S942" s="205"/>
      <c r="T942" s="205"/>
      <c r="U942" s="205"/>
      <c r="V942" s="205"/>
      <c r="W942" s="205"/>
      <c r="X942" s="205"/>
      <c r="Y942" s="205"/>
      <c r="Z942" s="205"/>
    </row>
    <row r="943">
      <c r="A943" s="226"/>
      <c r="B943" s="226"/>
      <c r="C943" s="205"/>
      <c r="D943" s="205"/>
      <c r="E943" s="205"/>
      <c r="F943" s="205"/>
      <c r="G943" s="205"/>
      <c r="H943" s="205"/>
      <c r="I943" s="205"/>
      <c r="J943" s="205"/>
      <c r="K943" s="205"/>
      <c r="L943" s="205"/>
      <c r="M943" s="205"/>
      <c r="N943" s="205"/>
      <c r="O943" s="205"/>
      <c r="P943" s="205"/>
      <c r="Q943" s="205"/>
      <c r="R943" s="205"/>
      <c r="S943" s="205"/>
      <c r="T943" s="205"/>
      <c r="U943" s="205"/>
      <c r="V943" s="205"/>
      <c r="W943" s="205"/>
      <c r="X943" s="205"/>
      <c r="Y943" s="205"/>
      <c r="Z943" s="205"/>
    </row>
    <row r="944">
      <c r="A944" s="226"/>
      <c r="B944" s="226"/>
      <c r="C944" s="205"/>
      <c r="D944" s="205"/>
      <c r="E944" s="205"/>
      <c r="F944" s="205"/>
      <c r="G944" s="205"/>
      <c r="H944" s="205"/>
      <c r="I944" s="205"/>
      <c r="J944" s="205"/>
      <c r="K944" s="205"/>
      <c r="L944" s="205"/>
      <c r="M944" s="205"/>
      <c r="N944" s="205"/>
      <c r="O944" s="205"/>
      <c r="P944" s="205"/>
      <c r="Q944" s="205"/>
      <c r="R944" s="205"/>
      <c r="S944" s="205"/>
      <c r="T944" s="205"/>
      <c r="U944" s="205"/>
      <c r="V944" s="205"/>
      <c r="W944" s="205"/>
      <c r="X944" s="205"/>
      <c r="Y944" s="205"/>
      <c r="Z944" s="205"/>
    </row>
    <row r="945">
      <c r="A945" s="226"/>
      <c r="B945" s="226"/>
      <c r="C945" s="205"/>
      <c r="D945" s="205"/>
      <c r="E945" s="205"/>
      <c r="F945" s="205"/>
      <c r="G945" s="205"/>
      <c r="H945" s="205"/>
      <c r="I945" s="205"/>
      <c r="J945" s="205"/>
      <c r="K945" s="205"/>
      <c r="L945" s="205"/>
      <c r="M945" s="205"/>
      <c r="N945" s="205"/>
      <c r="O945" s="205"/>
      <c r="P945" s="205"/>
      <c r="Q945" s="205"/>
      <c r="R945" s="205"/>
      <c r="S945" s="205"/>
      <c r="T945" s="205"/>
      <c r="U945" s="205"/>
      <c r="V945" s="205"/>
      <c r="W945" s="205"/>
      <c r="X945" s="205"/>
      <c r="Y945" s="205"/>
      <c r="Z945" s="205"/>
    </row>
    <row r="946">
      <c r="A946" s="226"/>
      <c r="B946" s="226"/>
      <c r="C946" s="205"/>
      <c r="D946" s="205"/>
      <c r="E946" s="205"/>
      <c r="F946" s="205"/>
      <c r="G946" s="205"/>
      <c r="H946" s="205"/>
      <c r="I946" s="205"/>
      <c r="J946" s="205"/>
      <c r="K946" s="205"/>
      <c r="L946" s="205"/>
      <c r="M946" s="205"/>
      <c r="N946" s="205"/>
      <c r="O946" s="205"/>
      <c r="P946" s="205"/>
      <c r="Q946" s="205"/>
      <c r="R946" s="205"/>
      <c r="S946" s="205"/>
      <c r="T946" s="205"/>
      <c r="U946" s="205"/>
      <c r="V946" s="205"/>
      <c r="W946" s="205"/>
      <c r="X946" s="205"/>
      <c r="Y946" s="205"/>
      <c r="Z946" s="205"/>
    </row>
    <row r="947">
      <c r="A947" s="226"/>
      <c r="B947" s="226"/>
      <c r="C947" s="205"/>
      <c r="D947" s="205"/>
      <c r="E947" s="205"/>
      <c r="F947" s="205"/>
      <c r="G947" s="205"/>
      <c r="H947" s="205"/>
      <c r="I947" s="205"/>
      <c r="J947" s="205"/>
      <c r="K947" s="205"/>
      <c r="L947" s="205"/>
      <c r="M947" s="205"/>
      <c r="N947" s="205"/>
      <c r="O947" s="205"/>
      <c r="P947" s="205"/>
      <c r="Q947" s="205"/>
      <c r="R947" s="205"/>
      <c r="S947" s="205"/>
      <c r="T947" s="205"/>
      <c r="U947" s="205"/>
      <c r="V947" s="205"/>
      <c r="W947" s="205"/>
      <c r="X947" s="205"/>
      <c r="Y947" s="205"/>
      <c r="Z947" s="205"/>
    </row>
    <row r="948">
      <c r="A948" s="226"/>
      <c r="B948" s="226"/>
      <c r="C948" s="205"/>
      <c r="D948" s="205"/>
      <c r="E948" s="205"/>
      <c r="F948" s="205"/>
      <c r="G948" s="205"/>
      <c r="H948" s="205"/>
      <c r="I948" s="205"/>
      <c r="J948" s="205"/>
      <c r="K948" s="205"/>
      <c r="L948" s="205"/>
      <c r="M948" s="205"/>
      <c r="N948" s="205"/>
      <c r="O948" s="205"/>
      <c r="P948" s="205"/>
      <c r="Q948" s="205"/>
      <c r="R948" s="205"/>
      <c r="S948" s="205"/>
      <c r="T948" s="205"/>
      <c r="U948" s="205"/>
      <c r="V948" s="205"/>
      <c r="W948" s="205"/>
      <c r="X948" s="205"/>
      <c r="Y948" s="205"/>
      <c r="Z948" s="205"/>
    </row>
    <row r="949">
      <c r="A949" s="226"/>
      <c r="B949" s="226"/>
      <c r="C949" s="205"/>
      <c r="D949" s="205"/>
      <c r="E949" s="205"/>
      <c r="F949" s="205"/>
      <c r="G949" s="205"/>
      <c r="H949" s="205"/>
      <c r="I949" s="205"/>
      <c r="J949" s="205"/>
      <c r="K949" s="205"/>
      <c r="L949" s="205"/>
      <c r="M949" s="205"/>
      <c r="N949" s="205"/>
      <c r="O949" s="205"/>
      <c r="P949" s="205"/>
      <c r="Q949" s="205"/>
      <c r="R949" s="205"/>
      <c r="S949" s="205"/>
      <c r="T949" s="205"/>
      <c r="U949" s="205"/>
      <c r="V949" s="205"/>
      <c r="W949" s="205"/>
      <c r="X949" s="205"/>
      <c r="Y949" s="205"/>
      <c r="Z949" s="205"/>
    </row>
    <row r="950">
      <c r="A950" s="226"/>
      <c r="B950" s="226"/>
      <c r="C950" s="205"/>
      <c r="D950" s="205"/>
      <c r="E950" s="205"/>
      <c r="F950" s="205"/>
      <c r="G950" s="205"/>
      <c r="H950" s="205"/>
      <c r="I950" s="205"/>
      <c r="J950" s="205"/>
      <c r="K950" s="205"/>
      <c r="L950" s="205"/>
      <c r="M950" s="205"/>
      <c r="N950" s="205"/>
      <c r="O950" s="205"/>
      <c r="P950" s="205"/>
      <c r="Q950" s="205"/>
      <c r="R950" s="205"/>
      <c r="S950" s="205"/>
      <c r="T950" s="205"/>
      <c r="U950" s="205"/>
      <c r="V950" s="205"/>
      <c r="W950" s="205"/>
      <c r="X950" s="205"/>
      <c r="Y950" s="205"/>
      <c r="Z950" s="205"/>
    </row>
    <row r="951">
      <c r="A951" s="226"/>
      <c r="B951" s="226"/>
      <c r="C951" s="205"/>
      <c r="D951" s="205"/>
      <c r="E951" s="205"/>
      <c r="F951" s="205"/>
      <c r="G951" s="205"/>
      <c r="H951" s="205"/>
      <c r="I951" s="205"/>
      <c r="J951" s="205"/>
      <c r="K951" s="205"/>
      <c r="L951" s="205"/>
      <c r="M951" s="205"/>
      <c r="N951" s="205"/>
      <c r="O951" s="205"/>
      <c r="P951" s="205"/>
      <c r="Q951" s="205"/>
      <c r="R951" s="205"/>
      <c r="S951" s="205"/>
      <c r="T951" s="205"/>
      <c r="U951" s="205"/>
      <c r="V951" s="205"/>
      <c r="W951" s="205"/>
      <c r="X951" s="205"/>
      <c r="Y951" s="205"/>
      <c r="Z951" s="205"/>
    </row>
    <row r="952">
      <c r="A952" s="226"/>
      <c r="B952" s="226"/>
      <c r="C952" s="205"/>
      <c r="D952" s="205"/>
      <c r="E952" s="205"/>
      <c r="F952" s="205"/>
      <c r="G952" s="205"/>
      <c r="H952" s="205"/>
      <c r="I952" s="205"/>
      <c r="J952" s="205"/>
      <c r="K952" s="205"/>
      <c r="L952" s="205"/>
      <c r="M952" s="205"/>
      <c r="N952" s="205"/>
      <c r="O952" s="205"/>
      <c r="P952" s="205"/>
      <c r="Q952" s="205"/>
      <c r="R952" s="205"/>
      <c r="S952" s="205"/>
      <c r="T952" s="205"/>
      <c r="U952" s="205"/>
      <c r="V952" s="205"/>
      <c r="W952" s="205"/>
      <c r="X952" s="205"/>
      <c r="Y952" s="205"/>
      <c r="Z952" s="205"/>
    </row>
    <row r="953">
      <c r="A953" s="226"/>
      <c r="B953" s="226"/>
      <c r="C953" s="205"/>
      <c r="D953" s="205"/>
      <c r="E953" s="205"/>
      <c r="F953" s="205"/>
      <c r="G953" s="205"/>
      <c r="H953" s="205"/>
      <c r="I953" s="205"/>
      <c r="J953" s="205"/>
      <c r="K953" s="205"/>
      <c r="L953" s="205"/>
      <c r="M953" s="205"/>
      <c r="N953" s="205"/>
      <c r="O953" s="205"/>
      <c r="P953" s="205"/>
      <c r="Q953" s="205"/>
      <c r="R953" s="205"/>
      <c r="S953" s="205"/>
      <c r="T953" s="205"/>
      <c r="U953" s="205"/>
      <c r="V953" s="205"/>
      <c r="W953" s="205"/>
      <c r="X953" s="205"/>
      <c r="Y953" s="205"/>
      <c r="Z953" s="205"/>
    </row>
    <row r="954">
      <c r="A954" s="226"/>
      <c r="B954" s="226"/>
      <c r="C954" s="205"/>
      <c r="D954" s="205"/>
      <c r="E954" s="205"/>
      <c r="F954" s="205"/>
      <c r="G954" s="205"/>
      <c r="H954" s="205"/>
      <c r="I954" s="205"/>
      <c r="J954" s="205"/>
      <c r="K954" s="205"/>
      <c r="L954" s="205"/>
      <c r="M954" s="205"/>
      <c r="N954" s="205"/>
      <c r="O954" s="205"/>
      <c r="P954" s="205"/>
      <c r="Q954" s="205"/>
      <c r="R954" s="205"/>
      <c r="S954" s="205"/>
      <c r="T954" s="205"/>
      <c r="U954" s="205"/>
      <c r="V954" s="205"/>
      <c r="W954" s="205"/>
      <c r="X954" s="205"/>
      <c r="Y954" s="205"/>
      <c r="Z954" s="205"/>
    </row>
    <row r="955">
      <c r="A955" s="226"/>
      <c r="B955" s="226"/>
      <c r="C955" s="205"/>
      <c r="D955" s="205"/>
      <c r="E955" s="205"/>
      <c r="F955" s="205"/>
      <c r="G955" s="205"/>
      <c r="H955" s="205"/>
      <c r="I955" s="205"/>
      <c r="J955" s="205"/>
      <c r="K955" s="205"/>
      <c r="L955" s="205"/>
      <c r="M955" s="205"/>
      <c r="N955" s="205"/>
      <c r="O955" s="205"/>
      <c r="P955" s="205"/>
      <c r="Q955" s="205"/>
      <c r="R955" s="205"/>
      <c r="S955" s="205"/>
      <c r="T955" s="205"/>
      <c r="U955" s="205"/>
      <c r="V955" s="205"/>
      <c r="W955" s="205"/>
      <c r="X955" s="205"/>
      <c r="Y955" s="205"/>
      <c r="Z955" s="205"/>
    </row>
    <row r="956">
      <c r="A956" s="226"/>
      <c r="B956" s="226"/>
      <c r="C956" s="205"/>
      <c r="D956" s="205"/>
      <c r="E956" s="205"/>
      <c r="F956" s="205"/>
      <c r="G956" s="205"/>
      <c r="H956" s="205"/>
      <c r="I956" s="205"/>
      <c r="J956" s="205"/>
      <c r="K956" s="205"/>
      <c r="L956" s="205"/>
      <c r="M956" s="205"/>
      <c r="N956" s="205"/>
      <c r="O956" s="205"/>
      <c r="P956" s="205"/>
      <c r="Q956" s="205"/>
      <c r="R956" s="205"/>
      <c r="S956" s="205"/>
      <c r="T956" s="205"/>
      <c r="U956" s="205"/>
      <c r="V956" s="205"/>
      <c r="W956" s="205"/>
      <c r="X956" s="205"/>
      <c r="Y956" s="205"/>
      <c r="Z956" s="205"/>
    </row>
    <row r="957">
      <c r="A957" s="226"/>
      <c r="B957" s="226"/>
      <c r="C957" s="205"/>
      <c r="D957" s="205"/>
      <c r="E957" s="205"/>
      <c r="F957" s="205"/>
      <c r="G957" s="205"/>
      <c r="H957" s="205"/>
      <c r="I957" s="205"/>
      <c r="J957" s="205"/>
      <c r="K957" s="205"/>
      <c r="L957" s="205"/>
      <c r="M957" s="205"/>
      <c r="N957" s="205"/>
      <c r="O957" s="205"/>
      <c r="P957" s="205"/>
      <c r="Q957" s="205"/>
      <c r="R957" s="205"/>
      <c r="S957" s="205"/>
      <c r="T957" s="205"/>
      <c r="U957" s="205"/>
      <c r="V957" s="205"/>
      <c r="W957" s="205"/>
      <c r="X957" s="205"/>
      <c r="Y957" s="205"/>
      <c r="Z957" s="205"/>
    </row>
    <row r="958">
      <c r="A958" s="226"/>
      <c r="B958" s="226"/>
      <c r="C958" s="205"/>
      <c r="D958" s="205"/>
      <c r="E958" s="205"/>
      <c r="F958" s="205"/>
      <c r="G958" s="205"/>
      <c r="H958" s="205"/>
      <c r="I958" s="205"/>
      <c r="J958" s="205"/>
      <c r="K958" s="205"/>
      <c r="L958" s="205"/>
      <c r="M958" s="205"/>
      <c r="N958" s="205"/>
      <c r="O958" s="205"/>
      <c r="P958" s="205"/>
      <c r="Q958" s="205"/>
      <c r="R958" s="205"/>
      <c r="S958" s="205"/>
      <c r="T958" s="205"/>
      <c r="U958" s="205"/>
      <c r="V958" s="205"/>
      <c r="W958" s="205"/>
      <c r="X958" s="205"/>
      <c r="Y958" s="205"/>
      <c r="Z958" s="205"/>
    </row>
    <row r="959">
      <c r="A959" s="226"/>
      <c r="B959" s="226"/>
      <c r="C959" s="205"/>
      <c r="D959" s="205"/>
      <c r="E959" s="205"/>
      <c r="F959" s="205"/>
      <c r="G959" s="205"/>
      <c r="H959" s="205"/>
      <c r="I959" s="205"/>
      <c r="J959" s="205"/>
      <c r="K959" s="205"/>
      <c r="L959" s="205"/>
      <c r="M959" s="205"/>
      <c r="N959" s="205"/>
      <c r="O959" s="205"/>
      <c r="P959" s="205"/>
      <c r="Q959" s="205"/>
      <c r="R959" s="205"/>
      <c r="S959" s="205"/>
      <c r="T959" s="205"/>
      <c r="U959" s="205"/>
      <c r="V959" s="205"/>
      <c r="W959" s="205"/>
      <c r="X959" s="205"/>
      <c r="Y959" s="205"/>
      <c r="Z959" s="205"/>
    </row>
    <row r="960">
      <c r="A960" s="226"/>
      <c r="B960" s="226"/>
      <c r="C960" s="205"/>
      <c r="D960" s="205"/>
      <c r="E960" s="205"/>
      <c r="F960" s="205"/>
      <c r="G960" s="205"/>
      <c r="H960" s="205"/>
      <c r="I960" s="205"/>
      <c r="J960" s="205"/>
      <c r="K960" s="205"/>
      <c r="L960" s="205"/>
      <c r="M960" s="205"/>
      <c r="N960" s="205"/>
      <c r="O960" s="205"/>
      <c r="P960" s="205"/>
      <c r="Q960" s="205"/>
      <c r="R960" s="205"/>
      <c r="S960" s="205"/>
      <c r="T960" s="205"/>
      <c r="U960" s="205"/>
      <c r="V960" s="205"/>
      <c r="W960" s="205"/>
      <c r="X960" s="205"/>
      <c r="Y960" s="205"/>
      <c r="Z960" s="205"/>
    </row>
    <row r="961">
      <c r="A961" s="226"/>
      <c r="B961" s="226"/>
      <c r="C961" s="205"/>
      <c r="D961" s="205"/>
      <c r="E961" s="205"/>
      <c r="F961" s="205"/>
      <c r="G961" s="205"/>
      <c r="H961" s="205"/>
      <c r="I961" s="205"/>
      <c r="J961" s="205"/>
      <c r="K961" s="205"/>
      <c r="L961" s="205"/>
      <c r="M961" s="205"/>
      <c r="N961" s="205"/>
      <c r="O961" s="205"/>
      <c r="P961" s="205"/>
      <c r="Q961" s="205"/>
      <c r="R961" s="205"/>
      <c r="S961" s="205"/>
      <c r="T961" s="205"/>
      <c r="U961" s="205"/>
      <c r="V961" s="205"/>
      <c r="W961" s="205"/>
      <c r="X961" s="205"/>
      <c r="Y961" s="205"/>
      <c r="Z961" s="205"/>
    </row>
    <row r="962">
      <c r="A962" s="226"/>
      <c r="B962" s="226"/>
      <c r="C962" s="205"/>
      <c r="D962" s="205"/>
      <c r="E962" s="205"/>
      <c r="F962" s="205"/>
      <c r="G962" s="205"/>
      <c r="H962" s="205"/>
      <c r="I962" s="205"/>
      <c r="J962" s="205"/>
      <c r="K962" s="205"/>
      <c r="L962" s="205"/>
      <c r="M962" s="205"/>
      <c r="N962" s="205"/>
      <c r="O962" s="205"/>
      <c r="P962" s="205"/>
      <c r="Q962" s="205"/>
      <c r="R962" s="205"/>
      <c r="S962" s="205"/>
      <c r="T962" s="205"/>
      <c r="U962" s="205"/>
      <c r="V962" s="205"/>
      <c r="W962" s="205"/>
      <c r="X962" s="205"/>
      <c r="Y962" s="205"/>
      <c r="Z962" s="205"/>
    </row>
    <row r="963">
      <c r="A963" s="226"/>
      <c r="B963" s="226"/>
      <c r="C963" s="205"/>
      <c r="D963" s="205"/>
      <c r="E963" s="205"/>
      <c r="F963" s="205"/>
      <c r="G963" s="205"/>
      <c r="H963" s="205"/>
      <c r="I963" s="205"/>
      <c r="J963" s="205"/>
      <c r="K963" s="205"/>
      <c r="L963" s="205"/>
      <c r="M963" s="205"/>
      <c r="N963" s="205"/>
      <c r="O963" s="205"/>
      <c r="P963" s="205"/>
      <c r="Q963" s="205"/>
      <c r="R963" s="205"/>
      <c r="S963" s="205"/>
      <c r="T963" s="205"/>
      <c r="U963" s="205"/>
      <c r="V963" s="205"/>
      <c r="W963" s="205"/>
      <c r="X963" s="205"/>
      <c r="Y963" s="205"/>
      <c r="Z963" s="205"/>
    </row>
    <row r="964">
      <c r="A964" s="226"/>
      <c r="B964" s="226"/>
      <c r="C964" s="205"/>
      <c r="D964" s="205"/>
      <c r="E964" s="205"/>
      <c r="F964" s="205"/>
      <c r="G964" s="205"/>
      <c r="H964" s="205"/>
      <c r="I964" s="205"/>
      <c r="J964" s="205"/>
      <c r="K964" s="205"/>
      <c r="L964" s="205"/>
      <c r="M964" s="205"/>
      <c r="N964" s="205"/>
      <c r="O964" s="205"/>
      <c r="P964" s="205"/>
      <c r="Q964" s="205"/>
      <c r="R964" s="205"/>
      <c r="S964" s="205"/>
      <c r="T964" s="205"/>
      <c r="U964" s="205"/>
      <c r="V964" s="205"/>
      <c r="W964" s="205"/>
      <c r="X964" s="205"/>
      <c r="Y964" s="205"/>
      <c r="Z964" s="205"/>
    </row>
    <row r="965">
      <c r="A965" s="226"/>
      <c r="B965" s="226"/>
      <c r="C965" s="205"/>
      <c r="D965" s="205"/>
      <c r="E965" s="205"/>
      <c r="F965" s="205"/>
      <c r="G965" s="205"/>
      <c r="H965" s="205"/>
      <c r="I965" s="205"/>
      <c r="J965" s="205"/>
      <c r="K965" s="205"/>
      <c r="L965" s="205"/>
      <c r="M965" s="205"/>
      <c r="N965" s="205"/>
      <c r="O965" s="205"/>
      <c r="P965" s="205"/>
      <c r="Q965" s="205"/>
      <c r="R965" s="205"/>
      <c r="S965" s="205"/>
      <c r="T965" s="205"/>
      <c r="U965" s="205"/>
      <c r="V965" s="205"/>
      <c r="W965" s="205"/>
      <c r="X965" s="205"/>
      <c r="Y965" s="205"/>
      <c r="Z965" s="205"/>
    </row>
    <row r="966">
      <c r="A966" s="226"/>
      <c r="B966" s="226"/>
      <c r="C966" s="205"/>
      <c r="D966" s="205"/>
      <c r="E966" s="205"/>
      <c r="F966" s="205"/>
      <c r="G966" s="205"/>
      <c r="H966" s="205"/>
      <c r="I966" s="205"/>
      <c r="J966" s="205"/>
      <c r="K966" s="205"/>
      <c r="L966" s="205"/>
      <c r="M966" s="205"/>
      <c r="N966" s="205"/>
      <c r="O966" s="205"/>
      <c r="P966" s="205"/>
      <c r="Q966" s="205"/>
      <c r="R966" s="205"/>
      <c r="S966" s="205"/>
      <c r="T966" s="205"/>
      <c r="U966" s="205"/>
      <c r="V966" s="205"/>
      <c r="W966" s="205"/>
      <c r="X966" s="205"/>
      <c r="Y966" s="205"/>
      <c r="Z966" s="205"/>
    </row>
    <row r="967">
      <c r="A967" s="226"/>
      <c r="B967" s="226"/>
      <c r="C967" s="205"/>
      <c r="D967" s="205"/>
      <c r="E967" s="205"/>
      <c r="F967" s="205"/>
      <c r="G967" s="205"/>
      <c r="H967" s="205"/>
      <c r="I967" s="205"/>
      <c r="J967" s="205"/>
      <c r="K967" s="205"/>
      <c r="L967" s="205"/>
      <c r="M967" s="205"/>
      <c r="N967" s="205"/>
      <c r="O967" s="205"/>
      <c r="P967" s="205"/>
      <c r="Q967" s="205"/>
      <c r="R967" s="205"/>
      <c r="S967" s="205"/>
      <c r="T967" s="205"/>
      <c r="U967" s="205"/>
      <c r="V967" s="205"/>
      <c r="W967" s="205"/>
      <c r="X967" s="205"/>
      <c r="Y967" s="205"/>
      <c r="Z967" s="205"/>
    </row>
    <row r="968">
      <c r="A968" s="226"/>
      <c r="B968" s="226"/>
      <c r="C968" s="205"/>
      <c r="D968" s="205"/>
      <c r="E968" s="205"/>
      <c r="F968" s="205"/>
      <c r="G968" s="205"/>
      <c r="H968" s="205"/>
      <c r="I968" s="205"/>
      <c r="J968" s="205"/>
      <c r="K968" s="205"/>
      <c r="L968" s="205"/>
      <c r="M968" s="205"/>
      <c r="N968" s="205"/>
      <c r="O968" s="205"/>
      <c r="P968" s="205"/>
      <c r="Q968" s="205"/>
      <c r="R968" s="205"/>
      <c r="S968" s="205"/>
      <c r="T968" s="205"/>
      <c r="U968" s="205"/>
      <c r="V968" s="205"/>
      <c r="W968" s="205"/>
      <c r="X968" s="205"/>
      <c r="Y968" s="205"/>
      <c r="Z968" s="205"/>
    </row>
    <row r="969">
      <c r="A969" s="226"/>
      <c r="B969" s="226"/>
      <c r="C969" s="205"/>
      <c r="D969" s="205"/>
      <c r="E969" s="205"/>
      <c r="F969" s="205"/>
      <c r="G969" s="205"/>
      <c r="H969" s="205"/>
      <c r="I969" s="205"/>
      <c r="J969" s="205"/>
      <c r="K969" s="205"/>
      <c r="L969" s="205"/>
      <c r="M969" s="205"/>
      <c r="N969" s="205"/>
      <c r="O969" s="205"/>
      <c r="P969" s="205"/>
      <c r="Q969" s="205"/>
      <c r="R969" s="205"/>
      <c r="S969" s="205"/>
      <c r="T969" s="205"/>
      <c r="U969" s="205"/>
      <c r="V969" s="205"/>
      <c r="W969" s="205"/>
      <c r="X969" s="205"/>
      <c r="Y969" s="205"/>
      <c r="Z969" s="205"/>
    </row>
    <row r="970">
      <c r="A970" s="226"/>
      <c r="B970" s="226"/>
      <c r="C970" s="205"/>
      <c r="D970" s="205"/>
      <c r="E970" s="205"/>
      <c r="F970" s="205"/>
      <c r="G970" s="205"/>
      <c r="H970" s="205"/>
      <c r="I970" s="205"/>
      <c r="J970" s="205"/>
      <c r="K970" s="205"/>
      <c r="L970" s="205"/>
      <c r="M970" s="205"/>
      <c r="N970" s="205"/>
      <c r="O970" s="205"/>
      <c r="P970" s="205"/>
      <c r="Q970" s="205"/>
      <c r="R970" s="205"/>
      <c r="S970" s="205"/>
      <c r="T970" s="205"/>
      <c r="U970" s="205"/>
      <c r="V970" s="205"/>
      <c r="W970" s="205"/>
      <c r="X970" s="205"/>
      <c r="Y970" s="205"/>
      <c r="Z970" s="205"/>
    </row>
    <row r="971">
      <c r="A971" s="226"/>
      <c r="B971" s="226"/>
      <c r="C971" s="205"/>
      <c r="D971" s="205"/>
      <c r="E971" s="205"/>
      <c r="F971" s="205"/>
      <c r="G971" s="205"/>
      <c r="H971" s="205"/>
      <c r="I971" s="205"/>
      <c r="J971" s="205"/>
      <c r="K971" s="205"/>
      <c r="L971" s="205"/>
      <c r="M971" s="205"/>
      <c r="N971" s="205"/>
      <c r="O971" s="205"/>
      <c r="P971" s="205"/>
      <c r="Q971" s="205"/>
      <c r="R971" s="205"/>
      <c r="S971" s="205"/>
      <c r="T971" s="205"/>
      <c r="U971" s="205"/>
      <c r="V971" s="205"/>
      <c r="W971" s="205"/>
      <c r="X971" s="205"/>
      <c r="Y971" s="205"/>
      <c r="Z971" s="205"/>
    </row>
    <row r="972">
      <c r="A972" s="226"/>
      <c r="B972" s="226"/>
      <c r="C972" s="205"/>
      <c r="D972" s="205"/>
      <c r="E972" s="205"/>
      <c r="F972" s="205"/>
      <c r="G972" s="205"/>
      <c r="H972" s="205"/>
      <c r="I972" s="205"/>
      <c r="J972" s="205"/>
      <c r="K972" s="205"/>
      <c r="L972" s="205"/>
      <c r="M972" s="205"/>
      <c r="N972" s="205"/>
      <c r="O972" s="205"/>
      <c r="P972" s="205"/>
      <c r="Q972" s="205"/>
      <c r="R972" s="205"/>
      <c r="S972" s="205"/>
      <c r="T972" s="205"/>
      <c r="U972" s="205"/>
      <c r="V972" s="205"/>
      <c r="W972" s="205"/>
      <c r="X972" s="205"/>
      <c r="Y972" s="205"/>
      <c r="Z972" s="205"/>
    </row>
    <row r="973">
      <c r="A973" s="226"/>
      <c r="B973" s="226"/>
      <c r="C973" s="205"/>
      <c r="D973" s="205"/>
      <c r="E973" s="205"/>
      <c r="F973" s="205"/>
      <c r="G973" s="205"/>
      <c r="H973" s="205"/>
      <c r="I973" s="205"/>
      <c r="J973" s="205"/>
      <c r="K973" s="205"/>
      <c r="L973" s="205"/>
      <c r="M973" s="205"/>
      <c r="N973" s="205"/>
      <c r="O973" s="205"/>
      <c r="P973" s="205"/>
      <c r="Q973" s="205"/>
      <c r="R973" s="205"/>
      <c r="S973" s="205"/>
      <c r="T973" s="205"/>
      <c r="U973" s="205"/>
      <c r="V973" s="205"/>
      <c r="W973" s="205"/>
      <c r="X973" s="205"/>
      <c r="Y973" s="205"/>
      <c r="Z973" s="205"/>
    </row>
    <row r="974">
      <c r="A974" s="226"/>
      <c r="B974" s="226"/>
      <c r="C974" s="205"/>
      <c r="D974" s="205"/>
      <c r="E974" s="205"/>
      <c r="F974" s="205"/>
      <c r="G974" s="205"/>
      <c r="H974" s="205"/>
      <c r="I974" s="205"/>
      <c r="J974" s="205"/>
      <c r="K974" s="205"/>
      <c r="L974" s="205"/>
      <c r="M974" s="205"/>
      <c r="N974" s="205"/>
      <c r="O974" s="205"/>
      <c r="P974" s="205"/>
      <c r="Q974" s="205"/>
      <c r="R974" s="205"/>
      <c r="S974" s="205"/>
      <c r="T974" s="205"/>
      <c r="U974" s="205"/>
      <c r="V974" s="205"/>
      <c r="W974" s="205"/>
      <c r="X974" s="205"/>
      <c r="Y974" s="205"/>
      <c r="Z974" s="205"/>
    </row>
    <row r="975">
      <c r="A975" s="226"/>
      <c r="B975" s="226"/>
      <c r="C975" s="205"/>
      <c r="D975" s="205"/>
      <c r="E975" s="205"/>
      <c r="F975" s="205"/>
      <c r="G975" s="205"/>
      <c r="H975" s="205"/>
      <c r="I975" s="205"/>
      <c r="J975" s="205"/>
      <c r="K975" s="205"/>
      <c r="L975" s="205"/>
      <c r="M975" s="205"/>
      <c r="N975" s="205"/>
      <c r="O975" s="205"/>
      <c r="P975" s="205"/>
      <c r="Q975" s="205"/>
      <c r="R975" s="205"/>
      <c r="S975" s="205"/>
      <c r="T975" s="205"/>
      <c r="U975" s="205"/>
      <c r="V975" s="205"/>
      <c r="W975" s="205"/>
      <c r="X975" s="205"/>
      <c r="Y975" s="205"/>
      <c r="Z975" s="205"/>
    </row>
    <row r="976">
      <c r="A976" s="226"/>
      <c r="B976" s="226"/>
      <c r="C976" s="205"/>
      <c r="D976" s="205"/>
      <c r="E976" s="205"/>
      <c r="F976" s="205"/>
      <c r="G976" s="205"/>
      <c r="H976" s="205"/>
      <c r="I976" s="205"/>
      <c r="J976" s="205"/>
      <c r="K976" s="205"/>
      <c r="L976" s="205"/>
      <c r="M976" s="205"/>
      <c r="N976" s="205"/>
      <c r="O976" s="205"/>
      <c r="P976" s="205"/>
      <c r="Q976" s="205"/>
      <c r="R976" s="205"/>
      <c r="S976" s="205"/>
      <c r="T976" s="205"/>
      <c r="U976" s="205"/>
      <c r="V976" s="205"/>
      <c r="W976" s="205"/>
      <c r="X976" s="205"/>
      <c r="Y976" s="205"/>
      <c r="Z976" s="205"/>
    </row>
    <row r="977">
      <c r="A977" s="226"/>
      <c r="B977" s="226"/>
      <c r="C977" s="205"/>
      <c r="D977" s="205"/>
      <c r="E977" s="205"/>
      <c r="F977" s="205"/>
      <c r="G977" s="205"/>
      <c r="H977" s="205"/>
      <c r="I977" s="205"/>
      <c r="J977" s="205"/>
      <c r="K977" s="205"/>
      <c r="L977" s="205"/>
      <c r="M977" s="205"/>
      <c r="N977" s="205"/>
      <c r="O977" s="205"/>
      <c r="P977" s="205"/>
      <c r="Q977" s="205"/>
      <c r="R977" s="205"/>
      <c r="S977" s="205"/>
      <c r="T977" s="205"/>
      <c r="U977" s="205"/>
      <c r="V977" s="205"/>
      <c r="W977" s="205"/>
      <c r="X977" s="205"/>
      <c r="Y977" s="205"/>
      <c r="Z977" s="205"/>
    </row>
    <row r="978">
      <c r="A978" s="226"/>
      <c r="B978" s="226"/>
      <c r="C978" s="205"/>
      <c r="D978" s="205"/>
      <c r="E978" s="205"/>
      <c r="F978" s="205"/>
      <c r="G978" s="205"/>
      <c r="H978" s="205"/>
      <c r="I978" s="205"/>
      <c r="J978" s="205"/>
      <c r="K978" s="205"/>
      <c r="L978" s="205"/>
      <c r="M978" s="205"/>
      <c r="N978" s="205"/>
      <c r="O978" s="205"/>
      <c r="P978" s="205"/>
      <c r="Q978" s="205"/>
      <c r="R978" s="205"/>
      <c r="S978" s="205"/>
      <c r="T978" s="205"/>
      <c r="U978" s="205"/>
      <c r="V978" s="205"/>
      <c r="W978" s="205"/>
      <c r="X978" s="205"/>
      <c r="Y978" s="205"/>
      <c r="Z978" s="205"/>
    </row>
    <row r="979">
      <c r="A979" s="226"/>
      <c r="B979" s="226"/>
      <c r="C979" s="205"/>
      <c r="D979" s="205"/>
      <c r="E979" s="205"/>
      <c r="F979" s="205"/>
      <c r="G979" s="205"/>
      <c r="H979" s="205"/>
      <c r="I979" s="205"/>
      <c r="J979" s="205"/>
      <c r="K979" s="205"/>
      <c r="L979" s="205"/>
      <c r="M979" s="205"/>
      <c r="N979" s="205"/>
      <c r="O979" s="205"/>
      <c r="P979" s="205"/>
      <c r="Q979" s="205"/>
      <c r="R979" s="205"/>
      <c r="S979" s="205"/>
      <c r="T979" s="205"/>
      <c r="U979" s="205"/>
      <c r="V979" s="205"/>
      <c r="W979" s="205"/>
      <c r="X979" s="205"/>
      <c r="Y979" s="205"/>
      <c r="Z979" s="205"/>
    </row>
    <row r="980">
      <c r="A980" s="226"/>
      <c r="B980" s="226"/>
      <c r="C980" s="205"/>
      <c r="D980" s="205"/>
      <c r="E980" s="205"/>
      <c r="F980" s="205"/>
      <c r="G980" s="205"/>
      <c r="H980" s="205"/>
      <c r="I980" s="205"/>
      <c r="J980" s="205"/>
      <c r="K980" s="205"/>
      <c r="L980" s="205"/>
      <c r="M980" s="205"/>
      <c r="N980" s="205"/>
      <c r="O980" s="205"/>
      <c r="P980" s="205"/>
      <c r="Q980" s="205"/>
      <c r="R980" s="205"/>
      <c r="S980" s="205"/>
      <c r="T980" s="205"/>
      <c r="U980" s="205"/>
      <c r="V980" s="205"/>
      <c r="W980" s="205"/>
      <c r="X980" s="205"/>
      <c r="Y980" s="205"/>
      <c r="Z980" s="205"/>
    </row>
    <row r="981">
      <c r="A981" s="226"/>
      <c r="B981" s="226"/>
      <c r="C981" s="205"/>
      <c r="D981" s="205"/>
      <c r="E981" s="205"/>
      <c r="F981" s="205"/>
      <c r="G981" s="205"/>
      <c r="H981" s="205"/>
      <c r="I981" s="205"/>
      <c r="J981" s="205"/>
      <c r="K981" s="205"/>
      <c r="L981" s="205"/>
      <c r="M981" s="205"/>
      <c r="N981" s="205"/>
      <c r="O981" s="205"/>
      <c r="P981" s="205"/>
      <c r="Q981" s="205"/>
      <c r="R981" s="205"/>
      <c r="S981" s="205"/>
      <c r="T981" s="205"/>
      <c r="U981" s="205"/>
      <c r="V981" s="205"/>
      <c r="W981" s="205"/>
      <c r="X981" s="205"/>
      <c r="Y981" s="205"/>
      <c r="Z981" s="205"/>
    </row>
    <row r="982">
      <c r="A982" s="226"/>
      <c r="B982" s="226"/>
      <c r="C982" s="205"/>
      <c r="D982" s="205"/>
      <c r="E982" s="205"/>
      <c r="F982" s="205"/>
      <c r="G982" s="205"/>
      <c r="H982" s="205"/>
      <c r="I982" s="205"/>
      <c r="J982" s="205"/>
      <c r="K982" s="205"/>
      <c r="L982" s="205"/>
      <c r="M982" s="205"/>
      <c r="N982" s="205"/>
      <c r="O982" s="205"/>
      <c r="P982" s="205"/>
      <c r="Q982" s="205"/>
      <c r="R982" s="205"/>
      <c r="S982" s="205"/>
      <c r="T982" s="205"/>
      <c r="U982" s="205"/>
      <c r="V982" s="205"/>
      <c r="W982" s="205"/>
      <c r="X982" s="205"/>
      <c r="Y982" s="205"/>
      <c r="Z982" s="205"/>
    </row>
    <row r="983">
      <c r="A983" s="226"/>
      <c r="B983" s="226"/>
      <c r="C983" s="205"/>
      <c r="D983" s="205"/>
      <c r="E983" s="205"/>
      <c r="F983" s="205"/>
      <c r="G983" s="205"/>
      <c r="H983" s="205"/>
      <c r="I983" s="205"/>
      <c r="J983" s="205"/>
      <c r="K983" s="205"/>
      <c r="L983" s="205"/>
      <c r="M983" s="205"/>
      <c r="N983" s="205"/>
      <c r="O983" s="205"/>
      <c r="P983" s="205"/>
      <c r="Q983" s="205"/>
      <c r="R983" s="205"/>
      <c r="S983" s="205"/>
      <c r="T983" s="205"/>
      <c r="U983" s="205"/>
      <c r="V983" s="205"/>
      <c r="W983" s="205"/>
      <c r="X983" s="205"/>
      <c r="Y983" s="205"/>
      <c r="Z983" s="205"/>
    </row>
    <row r="984">
      <c r="A984" s="226"/>
      <c r="B984" s="226"/>
      <c r="C984" s="205"/>
      <c r="D984" s="205"/>
      <c r="E984" s="205"/>
      <c r="F984" s="205"/>
      <c r="G984" s="205"/>
      <c r="H984" s="205"/>
      <c r="I984" s="205"/>
      <c r="J984" s="205"/>
      <c r="K984" s="205"/>
      <c r="L984" s="205"/>
      <c r="M984" s="205"/>
      <c r="N984" s="205"/>
      <c r="O984" s="205"/>
      <c r="P984" s="205"/>
      <c r="Q984" s="205"/>
      <c r="R984" s="205"/>
      <c r="S984" s="205"/>
      <c r="T984" s="205"/>
      <c r="U984" s="205"/>
      <c r="V984" s="205"/>
      <c r="W984" s="205"/>
      <c r="X984" s="205"/>
      <c r="Y984" s="205"/>
      <c r="Z984" s="205"/>
    </row>
    <row r="985">
      <c r="A985" s="226"/>
      <c r="B985" s="226"/>
      <c r="C985" s="205"/>
      <c r="D985" s="205"/>
      <c r="E985" s="205"/>
      <c r="F985" s="205"/>
      <c r="G985" s="205"/>
      <c r="H985" s="205"/>
      <c r="I985" s="205"/>
      <c r="J985" s="205"/>
      <c r="K985" s="205"/>
      <c r="L985" s="205"/>
      <c r="M985" s="205"/>
      <c r="N985" s="205"/>
      <c r="O985" s="205"/>
      <c r="P985" s="205"/>
      <c r="Q985" s="205"/>
      <c r="R985" s="205"/>
      <c r="S985" s="205"/>
      <c r="T985" s="205"/>
      <c r="U985" s="205"/>
      <c r="V985" s="205"/>
      <c r="W985" s="205"/>
      <c r="X985" s="205"/>
      <c r="Y985" s="205"/>
      <c r="Z985" s="205"/>
    </row>
    <row r="986">
      <c r="A986" s="226"/>
      <c r="B986" s="226"/>
      <c r="C986" s="205"/>
      <c r="D986" s="205"/>
      <c r="E986" s="205"/>
      <c r="F986" s="205"/>
      <c r="G986" s="205"/>
      <c r="H986" s="205"/>
      <c r="I986" s="205"/>
      <c r="J986" s="205"/>
      <c r="K986" s="205"/>
      <c r="L986" s="205"/>
      <c r="M986" s="205"/>
      <c r="N986" s="205"/>
      <c r="O986" s="205"/>
      <c r="P986" s="205"/>
      <c r="Q986" s="205"/>
      <c r="R986" s="205"/>
      <c r="S986" s="205"/>
      <c r="T986" s="205"/>
      <c r="U986" s="205"/>
      <c r="V986" s="205"/>
      <c r="W986" s="205"/>
      <c r="X986" s="205"/>
      <c r="Y986" s="205"/>
      <c r="Z986" s="205"/>
    </row>
    <row r="987">
      <c r="A987" s="226"/>
      <c r="B987" s="226"/>
      <c r="C987" s="205"/>
      <c r="D987" s="205"/>
      <c r="E987" s="205"/>
      <c r="F987" s="205"/>
      <c r="G987" s="205"/>
      <c r="H987" s="205"/>
      <c r="I987" s="205"/>
      <c r="J987" s="205"/>
      <c r="K987" s="205"/>
      <c r="L987" s="205"/>
      <c r="M987" s="205"/>
      <c r="N987" s="205"/>
      <c r="O987" s="205"/>
      <c r="P987" s="205"/>
      <c r="Q987" s="205"/>
      <c r="R987" s="205"/>
      <c r="S987" s="205"/>
      <c r="T987" s="205"/>
      <c r="U987" s="205"/>
      <c r="V987" s="205"/>
      <c r="W987" s="205"/>
      <c r="X987" s="205"/>
      <c r="Y987" s="205"/>
      <c r="Z987" s="205"/>
    </row>
    <row r="988">
      <c r="A988" s="226"/>
      <c r="B988" s="226"/>
      <c r="C988" s="205"/>
      <c r="D988" s="205"/>
      <c r="E988" s="205"/>
      <c r="F988" s="205"/>
      <c r="G988" s="205"/>
      <c r="H988" s="205"/>
      <c r="I988" s="205"/>
      <c r="J988" s="205"/>
      <c r="K988" s="205"/>
      <c r="L988" s="205"/>
      <c r="M988" s="205"/>
      <c r="N988" s="205"/>
      <c r="O988" s="205"/>
      <c r="P988" s="205"/>
      <c r="Q988" s="205"/>
      <c r="R988" s="205"/>
      <c r="S988" s="205"/>
      <c r="T988" s="205"/>
      <c r="U988" s="205"/>
      <c r="V988" s="205"/>
      <c r="W988" s="205"/>
      <c r="X988" s="205"/>
      <c r="Y988" s="205"/>
      <c r="Z988" s="205"/>
    </row>
    <row r="989">
      <c r="A989" s="226"/>
      <c r="B989" s="226"/>
      <c r="C989" s="205"/>
      <c r="D989" s="205"/>
      <c r="E989" s="205"/>
      <c r="F989" s="205"/>
      <c r="G989" s="205"/>
      <c r="H989" s="205"/>
      <c r="I989" s="205"/>
      <c r="J989" s="205"/>
      <c r="K989" s="205"/>
      <c r="L989" s="205"/>
      <c r="M989" s="205"/>
      <c r="N989" s="205"/>
      <c r="O989" s="205"/>
      <c r="P989" s="205"/>
      <c r="Q989" s="205"/>
      <c r="R989" s="205"/>
      <c r="S989" s="205"/>
      <c r="T989" s="205"/>
      <c r="U989" s="205"/>
      <c r="V989" s="205"/>
      <c r="W989" s="205"/>
      <c r="X989" s="205"/>
      <c r="Y989" s="205"/>
      <c r="Z989" s="205"/>
    </row>
    <row r="990">
      <c r="A990" s="226"/>
      <c r="B990" s="226"/>
      <c r="C990" s="205"/>
      <c r="D990" s="205"/>
      <c r="E990" s="205"/>
      <c r="F990" s="205"/>
      <c r="G990" s="205"/>
      <c r="H990" s="205"/>
      <c r="I990" s="205"/>
      <c r="J990" s="205"/>
      <c r="K990" s="205"/>
      <c r="L990" s="205"/>
      <c r="M990" s="205"/>
      <c r="N990" s="205"/>
      <c r="O990" s="205"/>
      <c r="P990" s="205"/>
      <c r="Q990" s="205"/>
      <c r="R990" s="205"/>
      <c r="S990" s="205"/>
      <c r="T990" s="205"/>
      <c r="U990" s="205"/>
      <c r="V990" s="205"/>
      <c r="W990" s="205"/>
      <c r="X990" s="205"/>
      <c r="Y990" s="205"/>
      <c r="Z990" s="205"/>
    </row>
    <row r="991">
      <c r="A991" s="226"/>
      <c r="B991" s="226"/>
      <c r="C991" s="205"/>
      <c r="D991" s="205"/>
      <c r="E991" s="205"/>
      <c r="F991" s="205"/>
      <c r="G991" s="205"/>
      <c r="H991" s="205"/>
      <c r="I991" s="205"/>
      <c r="J991" s="205"/>
      <c r="K991" s="205"/>
      <c r="L991" s="205"/>
      <c r="M991" s="205"/>
      <c r="N991" s="205"/>
      <c r="O991" s="205"/>
      <c r="P991" s="205"/>
      <c r="Q991" s="205"/>
      <c r="R991" s="205"/>
      <c r="S991" s="205"/>
      <c r="T991" s="205"/>
      <c r="U991" s="205"/>
      <c r="V991" s="205"/>
      <c r="W991" s="205"/>
      <c r="X991" s="205"/>
      <c r="Y991" s="205"/>
      <c r="Z991" s="205"/>
    </row>
    <row r="992">
      <c r="A992" s="226"/>
      <c r="B992" s="226"/>
      <c r="C992" s="205"/>
      <c r="D992" s="205"/>
      <c r="E992" s="205"/>
      <c r="F992" s="205"/>
      <c r="G992" s="205"/>
      <c r="H992" s="205"/>
      <c r="I992" s="205"/>
      <c r="J992" s="205"/>
      <c r="K992" s="205"/>
      <c r="L992" s="205"/>
      <c r="M992" s="205"/>
      <c r="N992" s="205"/>
      <c r="O992" s="205"/>
      <c r="P992" s="205"/>
      <c r="Q992" s="205"/>
      <c r="R992" s="205"/>
      <c r="S992" s="205"/>
      <c r="T992" s="205"/>
      <c r="U992" s="205"/>
      <c r="V992" s="205"/>
      <c r="W992" s="205"/>
      <c r="X992" s="205"/>
      <c r="Y992" s="205"/>
      <c r="Z992" s="205"/>
    </row>
    <row r="993">
      <c r="A993" s="226"/>
      <c r="B993" s="226"/>
      <c r="C993" s="205"/>
      <c r="D993" s="205"/>
      <c r="E993" s="205"/>
      <c r="F993" s="205"/>
      <c r="G993" s="205"/>
      <c r="H993" s="205"/>
      <c r="I993" s="205"/>
      <c r="J993" s="205"/>
      <c r="K993" s="205"/>
      <c r="L993" s="205"/>
      <c r="M993" s="205"/>
      <c r="N993" s="205"/>
      <c r="O993" s="205"/>
      <c r="P993" s="205"/>
      <c r="Q993" s="205"/>
      <c r="R993" s="205"/>
      <c r="S993" s="205"/>
      <c r="T993" s="205"/>
      <c r="U993" s="205"/>
      <c r="V993" s="205"/>
      <c r="W993" s="205"/>
      <c r="X993" s="205"/>
      <c r="Y993" s="205"/>
      <c r="Z993" s="205"/>
    </row>
    <row r="994">
      <c r="A994" s="226"/>
      <c r="B994" s="226"/>
      <c r="C994" s="205"/>
      <c r="D994" s="205"/>
      <c r="E994" s="205"/>
      <c r="F994" s="205"/>
      <c r="G994" s="205"/>
      <c r="H994" s="205"/>
      <c r="I994" s="205"/>
      <c r="J994" s="205"/>
      <c r="K994" s="205"/>
      <c r="L994" s="205"/>
      <c r="M994" s="205"/>
      <c r="N994" s="205"/>
      <c r="O994" s="205"/>
      <c r="P994" s="205"/>
      <c r="Q994" s="205"/>
      <c r="R994" s="205"/>
      <c r="S994" s="205"/>
      <c r="T994" s="205"/>
      <c r="U994" s="205"/>
      <c r="V994" s="205"/>
      <c r="W994" s="205"/>
      <c r="X994" s="205"/>
      <c r="Y994" s="205"/>
      <c r="Z994" s="205"/>
    </row>
    <row r="995">
      <c r="A995" s="226"/>
      <c r="B995" s="226"/>
      <c r="C995" s="205"/>
      <c r="D995" s="205"/>
      <c r="E995" s="205"/>
      <c r="F995" s="205"/>
      <c r="G995" s="205"/>
      <c r="H995" s="205"/>
      <c r="I995" s="205"/>
      <c r="J995" s="205"/>
      <c r="K995" s="205"/>
      <c r="L995" s="205"/>
      <c r="M995" s="205"/>
      <c r="N995" s="205"/>
      <c r="O995" s="205"/>
      <c r="P995" s="205"/>
      <c r="Q995" s="205"/>
      <c r="R995" s="205"/>
      <c r="S995" s="205"/>
      <c r="T995" s="205"/>
      <c r="U995" s="205"/>
      <c r="V995" s="205"/>
      <c r="W995" s="205"/>
      <c r="X995" s="205"/>
      <c r="Y995" s="205"/>
      <c r="Z995" s="205"/>
    </row>
    <row r="996">
      <c r="A996" s="226"/>
      <c r="B996" s="226"/>
      <c r="C996" s="205"/>
      <c r="D996" s="205"/>
      <c r="E996" s="205"/>
      <c r="F996" s="205"/>
      <c r="G996" s="205"/>
      <c r="H996" s="205"/>
      <c r="I996" s="205"/>
      <c r="J996" s="205"/>
      <c r="K996" s="205"/>
      <c r="L996" s="205"/>
      <c r="M996" s="205"/>
      <c r="N996" s="205"/>
      <c r="O996" s="205"/>
      <c r="P996" s="205"/>
      <c r="Q996" s="205"/>
      <c r="R996" s="205"/>
      <c r="S996" s="205"/>
      <c r="T996" s="205"/>
      <c r="U996" s="205"/>
      <c r="V996" s="205"/>
      <c r="W996" s="205"/>
      <c r="X996" s="205"/>
      <c r="Y996" s="205"/>
      <c r="Z996" s="205"/>
    </row>
    <row r="997">
      <c r="A997" s="226"/>
      <c r="B997" s="226"/>
      <c r="C997" s="205"/>
      <c r="D997" s="205"/>
      <c r="E997" s="205"/>
      <c r="F997" s="205"/>
      <c r="G997" s="205"/>
      <c r="H997" s="205"/>
      <c r="I997" s="205"/>
      <c r="J997" s="205"/>
      <c r="K997" s="205"/>
      <c r="L997" s="205"/>
      <c r="M997" s="205"/>
      <c r="N997" s="205"/>
      <c r="O997" s="205"/>
      <c r="P997" s="205"/>
      <c r="Q997" s="205"/>
      <c r="R997" s="205"/>
      <c r="S997" s="205"/>
      <c r="T997" s="205"/>
      <c r="U997" s="205"/>
      <c r="V997" s="205"/>
      <c r="W997" s="205"/>
      <c r="X997" s="205"/>
      <c r="Y997" s="205"/>
      <c r="Z997" s="205"/>
    </row>
    <row r="998">
      <c r="A998" s="226"/>
      <c r="B998" s="226"/>
      <c r="C998" s="205"/>
      <c r="D998" s="205"/>
      <c r="E998" s="205"/>
      <c r="F998" s="205"/>
      <c r="G998" s="205"/>
      <c r="H998" s="205"/>
      <c r="I998" s="205"/>
      <c r="J998" s="205"/>
      <c r="K998" s="205"/>
      <c r="L998" s="205"/>
      <c r="M998" s="205"/>
      <c r="N998" s="205"/>
      <c r="O998" s="205"/>
      <c r="P998" s="205"/>
      <c r="Q998" s="205"/>
      <c r="R998" s="205"/>
      <c r="S998" s="205"/>
      <c r="T998" s="205"/>
      <c r="U998" s="205"/>
      <c r="V998" s="205"/>
      <c r="W998" s="205"/>
      <c r="X998" s="205"/>
      <c r="Y998" s="205"/>
      <c r="Z998" s="205"/>
    </row>
    <row r="999">
      <c r="A999" s="226"/>
      <c r="B999" s="226"/>
      <c r="C999" s="205"/>
      <c r="D999" s="205"/>
      <c r="E999" s="205"/>
      <c r="F999" s="205"/>
      <c r="G999" s="205"/>
      <c r="H999" s="205"/>
      <c r="I999" s="205"/>
      <c r="J999" s="205"/>
      <c r="K999" s="205"/>
      <c r="L999" s="205"/>
      <c r="M999" s="205"/>
      <c r="N999" s="205"/>
      <c r="O999" s="205"/>
      <c r="P999" s="205"/>
      <c r="Q999" s="205"/>
      <c r="R999" s="205"/>
      <c r="S999" s="205"/>
      <c r="T999" s="205"/>
      <c r="U999" s="205"/>
      <c r="V999" s="205"/>
      <c r="W999" s="205"/>
      <c r="X999" s="205"/>
      <c r="Y999" s="205"/>
      <c r="Z999" s="205"/>
    </row>
    <row r="1000">
      <c r="A1000" s="226"/>
      <c r="B1000" s="226"/>
      <c r="C1000" s="205"/>
      <c r="D1000" s="205"/>
      <c r="E1000" s="205"/>
      <c r="F1000" s="205"/>
      <c r="G1000" s="205"/>
      <c r="H1000" s="205"/>
      <c r="I1000" s="205"/>
      <c r="J1000" s="205"/>
      <c r="K1000" s="205"/>
      <c r="L1000" s="205"/>
      <c r="M1000" s="205"/>
      <c r="N1000" s="205"/>
      <c r="O1000" s="205"/>
      <c r="P1000" s="205"/>
      <c r="Q1000" s="205"/>
      <c r="R1000" s="205"/>
      <c r="S1000" s="205"/>
      <c r="T1000" s="205"/>
      <c r="U1000" s="205"/>
      <c r="V1000" s="205"/>
      <c r="W1000" s="205"/>
      <c r="X1000" s="205"/>
      <c r="Y1000" s="205"/>
      <c r="Z1000" s="205"/>
    </row>
    <row r="1001">
      <c r="A1001" s="226"/>
      <c r="B1001" s="226"/>
      <c r="C1001" s="205"/>
      <c r="D1001" s="205"/>
      <c r="E1001" s="205"/>
      <c r="F1001" s="205"/>
      <c r="G1001" s="205"/>
      <c r="H1001" s="205"/>
      <c r="I1001" s="205"/>
      <c r="J1001" s="205"/>
      <c r="K1001" s="205"/>
      <c r="L1001" s="205"/>
      <c r="M1001" s="205"/>
      <c r="N1001" s="205"/>
      <c r="O1001" s="205"/>
      <c r="P1001" s="205"/>
      <c r="Q1001" s="205"/>
      <c r="R1001" s="205"/>
      <c r="S1001" s="205"/>
      <c r="T1001" s="205"/>
      <c r="U1001" s="205"/>
      <c r="V1001" s="205"/>
      <c r="W1001" s="205"/>
      <c r="X1001" s="205"/>
      <c r="Y1001" s="205"/>
      <c r="Z1001" s="205"/>
    </row>
    <row r="1002">
      <c r="A1002" s="226"/>
      <c r="B1002" s="226"/>
      <c r="C1002" s="205"/>
      <c r="D1002" s="205"/>
      <c r="E1002" s="205"/>
      <c r="F1002" s="205"/>
      <c r="G1002" s="205"/>
      <c r="H1002" s="205"/>
      <c r="I1002" s="205"/>
      <c r="J1002" s="205"/>
      <c r="K1002" s="205"/>
      <c r="L1002" s="205"/>
      <c r="M1002" s="205"/>
      <c r="N1002" s="205"/>
      <c r="O1002" s="205"/>
      <c r="P1002" s="205"/>
      <c r="Q1002" s="205"/>
      <c r="R1002" s="205"/>
      <c r="S1002" s="205"/>
      <c r="T1002" s="205"/>
      <c r="U1002" s="205"/>
      <c r="V1002" s="205"/>
      <c r="W1002" s="205"/>
      <c r="X1002" s="205"/>
      <c r="Y1002" s="205"/>
      <c r="Z1002" s="205"/>
    </row>
    <row r="1003">
      <c r="A1003" s="226"/>
      <c r="B1003" s="226"/>
      <c r="C1003" s="205"/>
      <c r="D1003" s="205"/>
      <c r="E1003" s="205"/>
      <c r="F1003" s="205"/>
      <c r="G1003" s="205"/>
      <c r="H1003" s="205"/>
      <c r="I1003" s="205"/>
      <c r="J1003" s="205"/>
      <c r="K1003" s="205"/>
      <c r="L1003" s="205"/>
      <c r="M1003" s="205"/>
      <c r="N1003" s="205"/>
      <c r="O1003" s="205"/>
      <c r="P1003" s="205"/>
      <c r="Q1003" s="205"/>
      <c r="R1003" s="205"/>
      <c r="S1003" s="205"/>
      <c r="T1003" s="205"/>
      <c r="U1003" s="205"/>
      <c r="V1003" s="205"/>
      <c r="W1003" s="205"/>
      <c r="X1003" s="205"/>
      <c r="Y1003" s="205"/>
      <c r="Z1003" s="205"/>
    </row>
    <row r="1004">
      <c r="A1004" s="226"/>
      <c r="B1004" s="226"/>
      <c r="C1004" s="205"/>
      <c r="D1004" s="205"/>
      <c r="E1004" s="205"/>
      <c r="F1004" s="205"/>
      <c r="G1004" s="205"/>
      <c r="H1004" s="205"/>
      <c r="I1004" s="205"/>
      <c r="J1004" s="205"/>
      <c r="K1004" s="205"/>
      <c r="L1004" s="205"/>
      <c r="M1004" s="205"/>
      <c r="N1004" s="205"/>
      <c r="O1004" s="205"/>
      <c r="P1004" s="205"/>
      <c r="Q1004" s="205"/>
      <c r="R1004" s="205"/>
      <c r="S1004" s="205"/>
      <c r="T1004" s="205"/>
      <c r="U1004" s="205"/>
      <c r="V1004" s="205"/>
      <c r="W1004" s="205"/>
      <c r="X1004" s="205"/>
      <c r="Y1004" s="205"/>
      <c r="Z1004" s="205"/>
    </row>
    <row r="1005">
      <c r="A1005" s="226"/>
      <c r="B1005" s="226"/>
      <c r="C1005" s="205"/>
      <c r="D1005" s="205"/>
      <c r="E1005" s="205"/>
      <c r="F1005" s="205"/>
      <c r="G1005" s="205"/>
      <c r="H1005" s="205"/>
      <c r="I1005" s="205"/>
      <c r="J1005" s="205"/>
      <c r="K1005" s="205"/>
      <c r="L1005" s="205"/>
      <c r="M1005" s="205"/>
      <c r="N1005" s="205"/>
      <c r="O1005" s="205"/>
      <c r="P1005" s="205"/>
      <c r="Q1005" s="205"/>
      <c r="R1005" s="205"/>
      <c r="S1005" s="205"/>
      <c r="T1005" s="205"/>
      <c r="U1005" s="205"/>
      <c r="V1005" s="205"/>
      <c r="W1005" s="205"/>
      <c r="X1005" s="205"/>
      <c r="Y1005" s="205"/>
      <c r="Z1005" s="205"/>
    </row>
    <row r="1006">
      <c r="A1006" s="226"/>
      <c r="B1006" s="226"/>
      <c r="C1006" s="205"/>
      <c r="D1006" s="205"/>
      <c r="E1006" s="205"/>
      <c r="F1006" s="205"/>
      <c r="G1006" s="205"/>
      <c r="H1006" s="205"/>
      <c r="I1006" s="205"/>
      <c r="J1006" s="205"/>
      <c r="K1006" s="205"/>
      <c r="L1006" s="205"/>
      <c r="M1006" s="205"/>
      <c r="N1006" s="205"/>
      <c r="O1006" s="205"/>
      <c r="P1006" s="205"/>
      <c r="Q1006" s="205"/>
      <c r="R1006" s="205"/>
      <c r="S1006" s="205"/>
      <c r="T1006" s="205"/>
      <c r="U1006" s="205"/>
      <c r="V1006" s="205"/>
      <c r="W1006" s="205"/>
      <c r="X1006" s="205"/>
      <c r="Y1006" s="205"/>
      <c r="Z1006" s="205"/>
    </row>
    <row r="1007">
      <c r="A1007" s="226"/>
      <c r="B1007" s="226"/>
      <c r="C1007" s="205"/>
      <c r="D1007" s="205"/>
      <c r="E1007" s="205"/>
      <c r="F1007" s="205"/>
      <c r="G1007" s="205"/>
      <c r="H1007" s="205"/>
      <c r="I1007" s="205"/>
      <c r="J1007" s="205"/>
      <c r="K1007" s="205"/>
      <c r="L1007" s="205"/>
      <c r="M1007" s="205"/>
      <c r="N1007" s="205"/>
      <c r="O1007" s="205"/>
      <c r="P1007" s="205"/>
      <c r="Q1007" s="205"/>
      <c r="R1007" s="205"/>
      <c r="S1007" s="205"/>
      <c r="T1007" s="205"/>
      <c r="U1007" s="205"/>
      <c r="V1007" s="205"/>
      <c r="W1007" s="205"/>
      <c r="X1007" s="205"/>
      <c r="Y1007" s="205"/>
      <c r="Z1007" s="205"/>
    </row>
    <row r="1008">
      <c r="A1008" s="226"/>
      <c r="B1008" s="226"/>
      <c r="C1008" s="205"/>
      <c r="D1008" s="205"/>
      <c r="E1008" s="205"/>
      <c r="F1008" s="205"/>
      <c r="G1008" s="205"/>
      <c r="H1008" s="205"/>
      <c r="I1008" s="205"/>
      <c r="J1008" s="205"/>
      <c r="K1008" s="205"/>
      <c r="L1008" s="205"/>
      <c r="M1008" s="205"/>
      <c r="N1008" s="205"/>
      <c r="O1008" s="205"/>
      <c r="P1008" s="205"/>
      <c r="Q1008" s="205"/>
      <c r="R1008" s="205"/>
      <c r="S1008" s="205"/>
      <c r="T1008" s="205"/>
      <c r="U1008" s="205"/>
      <c r="V1008" s="205"/>
      <c r="W1008" s="205"/>
      <c r="X1008" s="205"/>
      <c r="Y1008" s="205"/>
      <c r="Z1008" s="205"/>
    </row>
    <row r="1009">
      <c r="A1009" s="226"/>
      <c r="B1009" s="226"/>
      <c r="C1009" s="205"/>
      <c r="D1009" s="205"/>
      <c r="E1009" s="205"/>
      <c r="F1009" s="205"/>
      <c r="G1009" s="205"/>
      <c r="H1009" s="205"/>
      <c r="I1009" s="205"/>
      <c r="J1009" s="205"/>
      <c r="K1009" s="205"/>
      <c r="L1009" s="205"/>
      <c r="M1009" s="205"/>
      <c r="N1009" s="205"/>
      <c r="O1009" s="205"/>
      <c r="P1009" s="205"/>
      <c r="Q1009" s="205"/>
      <c r="R1009" s="205"/>
      <c r="S1009" s="205"/>
      <c r="T1009" s="205"/>
      <c r="U1009" s="205"/>
      <c r="V1009" s="205"/>
      <c r="W1009" s="205"/>
      <c r="X1009" s="205"/>
      <c r="Y1009" s="205"/>
      <c r="Z1009" s="205"/>
    </row>
    <row r="1010">
      <c r="A1010" s="226"/>
      <c r="B1010" s="226"/>
      <c r="C1010" s="205"/>
      <c r="D1010" s="205"/>
      <c r="E1010" s="205"/>
      <c r="F1010" s="205"/>
      <c r="G1010" s="205"/>
      <c r="H1010" s="205"/>
      <c r="I1010" s="205"/>
      <c r="J1010" s="205"/>
      <c r="K1010" s="205"/>
      <c r="L1010" s="205"/>
      <c r="M1010" s="205"/>
      <c r="N1010" s="205"/>
      <c r="O1010" s="205"/>
      <c r="P1010" s="205"/>
      <c r="Q1010" s="205"/>
      <c r="R1010" s="205"/>
      <c r="S1010" s="205"/>
      <c r="T1010" s="205"/>
      <c r="U1010" s="205"/>
      <c r="V1010" s="205"/>
      <c r="W1010" s="205"/>
      <c r="X1010" s="205"/>
      <c r="Y1010" s="205"/>
      <c r="Z1010" s="205"/>
    </row>
    <row r="1011">
      <c r="A1011" s="226"/>
      <c r="B1011" s="226"/>
      <c r="C1011" s="205"/>
      <c r="D1011" s="205"/>
      <c r="E1011" s="205"/>
      <c r="F1011" s="205"/>
      <c r="G1011" s="205"/>
      <c r="H1011" s="205"/>
      <c r="I1011" s="205"/>
      <c r="J1011" s="205"/>
      <c r="K1011" s="205"/>
      <c r="L1011" s="205"/>
      <c r="M1011" s="205"/>
      <c r="N1011" s="205"/>
      <c r="O1011" s="205"/>
      <c r="P1011" s="205"/>
      <c r="Q1011" s="205"/>
      <c r="R1011" s="205"/>
      <c r="S1011" s="205"/>
      <c r="T1011" s="205"/>
      <c r="U1011" s="205"/>
      <c r="V1011" s="205"/>
      <c r="W1011" s="205"/>
      <c r="X1011" s="205"/>
      <c r="Y1011" s="205"/>
      <c r="Z1011" s="205"/>
    </row>
    <row r="1012">
      <c r="A1012" s="226"/>
      <c r="B1012" s="226"/>
      <c r="C1012" s="205"/>
      <c r="D1012" s="205"/>
      <c r="E1012" s="205"/>
      <c r="F1012" s="205"/>
      <c r="G1012" s="205"/>
      <c r="H1012" s="205"/>
      <c r="I1012" s="205"/>
      <c r="J1012" s="205"/>
      <c r="K1012" s="205"/>
      <c r="L1012" s="205"/>
      <c r="M1012" s="205"/>
      <c r="N1012" s="205"/>
      <c r="O1012" s="205"/>
      <c r="P1012" s="205"/>
      <c r="Q1012" s="205"/>
      <c r="R1012" s="205"/>
      <c r="S1012" s="205"/>
      <c r="T1012" s="205"/>
      <c r="U1012" s="205"/>
      <c r="V1012" s="205"/>
      <c r="W1012" s="205"/>
      <c r="X1012" s="205"/>
      <c r="Y1012" s="205"/>
      <c r="Z1012" s="205"/>
    </row>
    <row r="1013">
      <c r="A1013" s="226"/>
      <c r="B1013" s="226"/>
      <c r="C1013" s="205"/>
      <c r="D1013" s="205"/>
      <c r="E1013" s="205"/>
      <c r="F1013" s="205"/>
      <c r="G1013" s="205"/>
      <c r="H1013" s="205"/>
      <c r="I1013" s="205"/>
      <c r="J1013" s="205"/>
      <c r="K1013" s="205"/>
      <c r="L1013" s="205"/>
      <c r="M1013" s="205"/>
      <c r="N1013" s="205"/>
      <c r="O1013" s="205"/>
      <c r="P1013" s="205"/>
      <c r="Q1013" s="205"/>
      <c r="R1013" s="205"/>
      <c r="S1013" s="205"/>
      <c r="T1013" s="205"/>
      <c r="U1013" s="205"/>
      <c r="V1013" s="205"/>
      <c r="W1013" s="205"/>
      <c r="X1013" s="205"/>
      <c r="Y1013" s="205"/>
      <c r="Z1013" s="205"/>
    </row>
    <row r="1014">
      <c r="A1014" s="226"/>
      <c r="B1014" s="226"/>
      <c r="C1014" s="205"/>
      <c r="D1014" s="205"/>
      <c r="E1014" s="205"/>
      <c r="F1014" s="205"/>
      <c r="G1014" s="205"/>
      <c r="H1014" s="205"/>
      <c r="I1014" s="205"/>
      <c r="J1014" s="205"/>
      <c r="K1014" s="205"/>
      <c r="L1014" s="205"/>
      <c r="M1014" s="205"/>
      <c r="N1014" s="205"/>
      <c r="O1014" s="205"/>
      <c r="P1014" s="205"/>
      <c r="Q1014" s="205"/>
      <c r="R1014" s="205"/>
      <c r="S1014" s="205"/>
      <c r="T1014" s="205"/>
      <c r="U1014" s="205"/>
      <c r="V1014" s="205"/>
      <c r="W1014" s="205"/>
      <c r="X1014" s="205"/>
      <c r="Y1014" s="205"/>
      <c r="Z1014" s="205"/>
    </row>
    <row r="1015">
      <c r="A1015" s="226"/>
      <c r="B1015" s="226"/>
      <c r="C1015" s="205"/>
      <c r="D1015" s="205"/>
      <c r="E1015" s="205"/>
      <c r="F1015" s="205"/>
      <c r="G1015" s="205"/>
      <c r="H1015" s="205"/>
      <c r="I1015" s="205"/>
      <c r="J1015" s="205"/>
      <c r="K1015" s="205"/>
      <c r="L1015" s="205"/>
      <c r="M1015" s="205"/>
      <c r="N1015" s="205"/>
      <c r="O1015" s="205"/>
      <c r="P1015" s="205"/>
      <c r="Q1015" s="205"/>
      <c r="R1015" s="205"/>
      <c r="S1015" s="205"/>
      <c r="T1015" s="205"/>
      <c r="U1015" s="205"/>
      <c r="V1015" s="205"/>
      <c r="W1015" s="205"/>
      <c r="X1015" s="205"/>
      <c r="Y1015" s="205"/>
      <c r="Z1015" s="205"/>
    </row>
    <row r="1016">
      <c r="A1016" s="226"/>
      <c r="B1016" s="226"/>
      <c r="C1016" s="205"/>
      <c r="D1016" s="205"/>
      <c r="E1016" s="205"/>
      <c r="F1016" s="205"/>
      <c r="G1016" s="205"/>
      <c r="H1016" s="205"/>
      <c r="I1016" s="205"/>
      <c r="J1016" s="205"/>
      <c r="K1016" s="205"/>
      <c r="L1016" s="205"/>
      <c r="M1016" s="205"/>
      <c r="N1016" s="205"/>
      <c r="O1016" s="205"/>
      <c r="P1016" s="205"/>
      <c r="Q1016" s="205"/>
      <c r="R1016" s="205"/>
      <c r="S1016" s="205"/>
      <c r="T1016" s="205"/>
      <c r="U1016" s="205"/>
      <c r="V1016" s="205"/>
      <c r="W1016" s="205"/>
      <c r="X1016" s="205"/>
      <c r="Y1016" s="205"/>
      <c r="Z1016" s="205"/>
    </row>
    <row r="1017">
      <c r="A1017" s="226"/>
      <c r="B1017" s="226"/>
      <c r="C1017" s="205"/>
      <c r="D1017" s="205"/>
      <c r="E1017" s="205"/>
      <c r="F1017" s="205"/>
      <c r="G1017" s="205"/>
      <c r="H1017" s="205"/>
      <c r="I1017" s="205"/>
      <c r="J1017" s="205"/>
      <c r="K1017" s="205"/>
      <c r="L1017" s="205"/>
      <c r="M1017" s="205"/>
      <c r="N1017" s="205"/>
      <c r="O1017" s="205"/>
      <c r="P1017" s="205"/>
      <c r="Q1017" s="205"/>
      <c r="R1017" s="205"/>
      <c r="S1017" s="205"/>
      <c r="T1017" s="205"/>
      <c r="U1017" s="205"/>
      <c r="V1017" s="205"/>
      <c r="W1017" s="205"/>
      <c r="X1017" s="205"/>
      <c r="Y1017" s="205"/>
      <c r="Z1017" s="205"/>
    </row>
    <row r="1018">
      <c r="A1018" s="226"/>
      <c r="B1018" s="226"/>
      <c r="C1018" s="205"/>
      <c r="D1018" s="205"/>
      <c r="E1018" s="205"/>
      <c r="F1018" s="205"/>
      <c r="G1018" s="205"/>
      <c r="H1018" s="205"/>
      <c r="I1018" s="205"/>
      <c r="J1018" s="205"/>
      <c r="K1018" s="205"/>
      <c r="L1018" s="205"/>
      <c r="M1018" s="205"/>
      <c r="N1018" s="205"/>
      <c r="O1018" s="205"/>
      <c r="P1018" s="205"/>
      <c r="Q1018" s="205"/>
      <c r="R1018" s="205"/>
      <c r="S1018" s="205"/>
      <c r="T1018" s="205"/>
      <c r="U1018" s="205"/>
      <c r="V1018" s="205"/>
      <c r="W1018" s="205"/>
      <c r="X1018" s="205"/>
      <c r="Y1018" s="205"/>
      <c r="Z1018" s="205"/>
    </row>
    <row r="1019">
      <c r="A1019" s="226"/>
      <c r="B1019" s="226"/>
      <c r="C1019" s="205"/>
      <c r="D1019" s="205"/>
      <c r="E1019" s="205"/>
      <c r="F1019" s="205"/>
      <c r="G1019" s="205"/>
      <c r="H1019" s="205"/>
      <c r="I1019" s="205"/>
      <c r="J1019" s="205"/>
      <c r="K1019" s="205"/>
      <c r="L1019" s="205"/>
      <c r="M1019" s="205"/>
      <c r="N1019" s="205"/>
      <c r="O1019" s="205"/>
      <c r="P1019" s="205"/>
      <c r="Q1019" s="205"/>
      <c r="R1019" s="205"/>
      <c r="S1019" s="205"/>
      <c r="T1019" s="205"/>
      <c r="U1019" s="205"/>
      <c r="V1019" s="205"/>
      <c r="W1019" s="205"/>
      <c r="X1019" s="205"/>
      <c r="Y1019" s="205"/>
      <c r="Z1019" s="205"/>
    </row>
    <row r="1020">
      <c r="A1020" s="226"/>
      <c r="B1020" s="226"/>
      <c r="C1020" s="205"/>
      <c r="D1020" s="205"/>
      <c r="E1020" s="205"/>
      <c r="F1020" s="205"/>
      <c r="G1020" s="205"/>
      <c r="H1020" s="205"/>
      <c r="I1020" s="205"/>
      <c r="J1020" s="205"/>
      <c r="K1020" s="205"/>
      <c r="L1020" s="205"/>
      <c r="M1020" s="205"/>
      <c r="N1020" s="205"/>
      <c r="O1020" s="205"/>
      <c r="P1020" s="205"/>
      <c r="Q1020" s="205"/>
      <c r="R1020" s="205"/>
      <c r="S1020" s="205"/>
      <c r="T1020" s="205"/>
      <c r="U1020" s="205"/>
      <c r="V1020" s="205"/>
      <c r="W1020" s="205"/>
      <c r="X1020" s="205"/>
      <c r="Y1020" s="205"/>
      <c r="Z1020" s="205"/>
    </row>
    <row r="1021">
      <c r="A1021" s="226"/>
      <c r="B1021" s="226"/>
      <c r="C1021" s="205"/>
      <c r="D1021" s="205"/>
      <c r="E1021" s="205"/>
      <c r="F1021" s="205"/>
      <c r="G1021" s="205"/>
      <c r="H1021" s="205"/>
      <c r="I1021" s="205"/>
      <c r="J1021" s="205"/>
      <c r="K1021" s="205"/>
      <c r="L1021" s="205"/>
      <c r="M1021" s="205"/>
      <c r="N1021" s="205"/>
      <c r="O1021" s="205"/>
      <c r="P1021" s="205"/>
      <c r="Q1021" s="205"/>
      <c r="R1021" s="205"/>
      <c r="S1021" s="205"/>
      <c r="T1021" s="205"/>
      <c r="U1021" s="205"/>
      <c r="V1021" s="205"/>
      <c r="W1021" s="205"/>
      <c r="X1021" s="205"/>
      <c r="Y1021" s="205"/>
      <c r="Z1021" s="205"/>
    </row>
    <row r="1022">
      <c r="A1022" s="226"/>
      <c r="B1022" s="226"/>
      <c r="C1022" s="205"/>
      <c r="D1022" s="205"/>
      <c r="E1022" s="205"/>
      <c r="F1022" s="205"/>
      <c r="G1022" s="205"/>
      <c r="H1022" s="205"/>
      <c r="I1022" s="205"/>
      <c r="J1022" s="205"/>
      <c r="K1022" s="205"/>
      <c r="L1022" s="205"/>
      <c r="M1022" s="205"/>
      <c r="N1022" s="205"/>
      <c r="O1022" s="205"/>
      <c r="P1022" s="205"/>
      <c r="Q1022" s="205"/>
      <c r="R1022" s="205"/>
      <c r="S1022" s="205"/>
      <c r="T1022" s="205"/>
      <c r="U1022" s="205"/>
      <c r="V1022" s="205"/>
      <c r="W1022" s="205"/>
      <c r="X1022" s="205"/>
      <c r="Y1022" s="205"/>
      <c r="Z1022" s="205"/>
    </row>
    <row r="1023">
      <c r="A1023" s="226"/>
      <c r="B1023" s="226"/>
      <c r="C1023" s="205"/>
      <c r="D1023" s="205"/>
      <c r="E1023" s="205"/>
      <c r="F1023" s="205"/>
      <c r="G1023" s="205"/>
      <c r="H1023" s="205"/>
      <c r="I1023" s="205"/>
      <c r="J1023" s="205"/>
      <c r="K1023" s="205"/>
      <c r="L1023" s="205"/>
      <c r="M1023" s="205"/>
      <c r="N1023" s="205"/>
      <c r="O1023" s="205"/>
      <c r="P1023" s="205"/>
      <c r="Q1023" s="205"/>
      <c r="R1023" s="205"/>
      <c r="S1023" s="205"/>
      <c r="T1023" s="205"/>
      <c r="U1023" s="205"/>
      <c r="V1023" s="205"/>
      <c r="W1023" s="205"/>
      <c r="X1023" s="205"/>
      <c r="Y1023" s="205"/>
      <c r="Z1023" s="205"/>
    </row>
    <row r="1024">
      <c r="A1024" s="226"/>
      <c r="B1024" s="226"/>
      <c r="C1024" s="205"/>
      <c r="D1024" s="205"/>
      <c r="E1024" s="205"/>
      <c r="F1024" s="205"/>
      <c r="G1024" s="205"/>
      <c r="H1024" s="205"/>
      <c r="I1024" s="205"/>
      <c r="J1024" s="205"/>
      <c r="K1024" s="205"/>
      <c r="L1024" s="205"/>
      <c r="M1024" s="205"/>
      <c r="N1024" s="205"/>
      <c r="O1024" s="205"/>
      <c r="P1024" s="205"/>
      <c r="Q1024" s="205"/>
      <c r="R1024" s="205"/>
      <c r="S1024" s="205"/>
      <c r="T1024" s="205"/>
      <c r="U1024" s="205"/>
      <c r="V1024" s="205"/>
      <c r="W1024" s="205"/>
      <c r="X1024" s="205"/>
      <c r="Y1024" s="205"/>
      <c r="Z1024" s="205"/>
    </row>
    <row r="1025">
      <c r="A1025" s="226"/>
      <c r="B1025" s="226"/>
      <c r="C1025" s="205"/>
      <c r="D1025" s="205"/>
      <c r="E1025" s="205"/>
      <c r="F1025" s="205"/>
      <c r="G1025" s="205"/>
      <c r="H1025" s="205"/>
      <c r="I1025" s="205"/>
      <c r="J1025" s="205"/>
      <c r="K1025" s="205"/>
      <c r="L1025" s="205"/>
      <c r="M1025" s="205"/>
      <c r="N1025" s="205"/>
      <c r="O1025" s="205"/>
      <c r="P1025" s="205"/>
      <c r="Q1025" s="205"/>
      <c r="R1025" s="205"/>
      <c r="S1025" s="205"/>
      <c r="T1025" s="205"/>
      <c r="U1025" s="205"/>
      <c r="V1025" s="205"/>
      <c r="W1025" s="205"/>
      <c r="X1025" s="205"/>
      <c r="Y1025" s="205"/>
      <c r="Z1025" s="205"/>
    </row>
    <row r="1026">
      <c r="A1026" s="226"/>
      <c r="B1026" s="226"/>
      <c r="C1026" s="205"/>
      <c r="D1026" s="205"/>
      <c r="E1026" s="205"/>
      <c r="F1026" s="205"/>
      <c r="G1026" s="205"/>
      <c r="H1026" s="205"/>
      <c r="I1026" s="205"/>
      <c r="J1026" s="205"/>
      <c r="K1026" s="205"/>
      <c r="L1026" s="205"/>
      <c r="M1026" s="205"/>
      <c r="N1026" s="205"/>
      <c r="O1026" s="205"/>
      <c r="P1026" s="205"/>
      <c r="Q1026" s="205"/>
      <c r="R1026" s="205"/>
      <c r="S1026" s="205"/>
      <c r="T1026" s="205"/>
      <c r="U1026" s="205"/>
      <c r="V1026" s="205"/>
      <c r="W1026" s="205"/>
      <c r="X1026" s="205"/>
      <c r="Y1026" s="205"/>
      <c r="Z1026" s="205"/>
    </row>
    <row r="1027">
      <c r="A1027" s="226"/>
      <c r="B1027" s="226"/>
      <c r="C1027" s="205"/>
      <c r="D1027" s="205"/>
      <c r="E1027" s="205"/>
      <c r="F1027" s="205"/>
      <c r="G1027" s="205"/>
      <c r="H1027" s="205"/>
      <c r="I1027" s="205"/>
      <c r="J1027" s="205"/>
      <c r="K1027" s="205"/>
      <c r="L1027" s="205"/>
      <c r="M1027" s="205"/>
      <c r="N1027" s="205"/>
      <c r="O1027" s="205"/>
      <c r="P1027" s="205"/>
      <c r="Q1027" s="205"/>
      <c r="R1027" s="205"/>
      <c r="S1027" s="205"/>
      <c r="T1027" s="205"/>
      <c r="U1027" s="205"/>
      <c r="V1027" s="205"/>
      <c r="W1027" s="205"/>
      <c r="X1027" s="205"/>
      <c r="Y1027" s="205"/>
      <c r="Z1027" s="205"/>
    </row>
    <row r="1028">
      <c r="A1028" s="226"/>
      <c r="B1028" s="226"/>
      <c r="C1028" s="205"/>
      <c r="D1028" s="205"/>
      <c r="E1028" s="205"/>
      <c r="F1028" s="205"/>
      <c r="G1028" s="205"/>
      <c r="H1028" s="205"/>
      <c r="I1028" s="205"/>
      <c r="J1028" s="205"/>
      <c r="K1028" s="205"/>
      <c r="L1028" s="205"/>
      <c r="M1028" s="205"/>
      <c r="N1028" s="205"/>
      <c r="O1028" s="205"/>
      <c r="P1028" s="205"/>
      <c r="Q1028" s="205"/>
      <c r="R1028" s="205"/>
      <c r="S1028" s="205"/>
      <c r="T1028" s="205"/>
      <c r="U1028" s="205"/>
      <c r="V1028" s="205"/>
      <c r="W1028" s="205"/>
      <c r="X1028" s="205"/>
      <c r="Y1028" s="205"/>
      <c r="Z1028" s="205"/>
    </row>
    <row r="1029">
      <c r="A1029" s="226"/>
      <c r="B1029" s="226"/>
      <c r="C1029" s="205"/>
      <c r="D1029" s="205"/>
      <c r="E1029" s="205"/>
      <c r="F1029" s="205"/>
      <c r="G1029" s="205"/>
      <c r="H1029" s="205"/>
      <c r="I1029" s="205"/>
      <c r="J1029" s="205"/>
      <c r="K1029" s="205"/>
      <c r="L1029" s="205"/>
      <c r="M1029" s="205"/>
      <c r="N1029" s="205"/>
      <c r="O1029" s="205"/>
      <c r="P1029" s="205"/>
      <c r="Q1029" s="205"/>
      <c r="R1029" s="205"/>
      <c r="S1029" s="205"/>
      <c r="T1029" s="205"/>
      <c r="U1029" s="205"/>
      <c r="V1029" s="205"/>
      <c r="W1029" s="205"/>
      <c r="X1029" s="205"/>
      <c r="Y1029" s="205"/>
      <c r="Z1029" s="205"/>
    </row>
    <row r="1030">
      <c r="A1030" s="226"/>
      <c r="B1030" s="226"/>
      <c r="C1030" s="205"/>
      <c r="D1030" s="205"/>
      <c r="E1030" s="205"/>
      <c r="F1030" s="205"/>
      <c r="G1030" s="205"/>
      <c r="H1030" s="205"/>
      <c r="I1030" s="205"/>
      <c r="J1030" s="205"/>
      <c r="K1030" s="205"/>
      <c r="L1030" s="205"/>
      <c r="M1030" s="205"/>
      <c r="N1030" s="205"/>
      <c r="O1030" s="205"/>
      <c r="P1030" s="205"/>
      <c r="Q1030" s="205"/>
      <c r="R1030" s="205"/>
      <c r="S1030" s="205"/>
      <c r="T1030" s="205"/>
      <c r="U1030" s="205"/>
      <c r="V1030" s="205"/>
      <c r="W1030" s="205"/>
      <c r="X1030" s="205"/>
      <c r="Y1030" s="205"/>
      <c r="Z1030" s="205"/>
    </row>
    <row r="1031">
      <c r="A1031" s="226"/>
      <c r="B1031" s="226"/>
      <c r="C1031" s="205"/>
      <c r="D1031" s="205"/>
      <c r="E1031" s="205"/>
      <c r="F1031" s="205"/>
      <c r="G1031" s="205"/>
      <c r="H1031" s="205"/>
      <c r="I1031" s="205"/>
      <c r="J1031" s="205"/>
      <c r="K1031" s="205"/>
      <c r="L1031" s="205"/>
      <c r="M1031" s="205"/>
      <c r="N1031" s="205"/>
      <c r="O1031" s="205"/>
      <c r="P1031" s="205"/>
      <c r="Q1031" s="205"/>
      <c r="R1031" s="205"/>
      <c r="S1031" s="205"/>
      <c r="T1031" s="205"/>
      <c r="U1031" s="205"/>
      <c r="V1031" s="205"/>
      <c r="W1031" s="205"/>
      <c r="X1031" s="205"/>
      <c r="Y1031" s="205"/>
      <c r="Z1031" s="205"/>
    </row>
    <row r="1032">
      <c r="A1032" s="226"/>
      <c r="B1032" s="226"/>
      <c r="C1032" s="205"/>
      <c r="D1032" s="205"/>
      <c r="E1032" s="205"/>
      <c r="F1032" s="205"/>
      <c r="G1032" s="205"/>
      <c r="H1032" s="205"/>
      <c r="I1032" s="205"/>
      <c r="J1032" s="205"/>
      <c r="K1032" s="205"/>
      <c r="L1032" s="205"/>
      <c r="M1032" s="205"/>
      <c r="N1032" s="205"/>
      <c r="O1032" s="205"/>
      <c r="P1032" s="205"/>
      <c r="Q1032" s="205"/>
      <c r="R1032" s="205"/>
      <c r="S1032" s="205"/>
      <c r="T1032" s="205"/>
      <c r="U1032" s="205"/>
      <c r="V1032" s="205"/>
      <c r="W1032" s="205"/>
      <c r="X1032" s="205"/>
      <c r="Y1032" s="205"/>
      <c r="Z1032" s="205"/>
    </row>
    <row r="1033">
      <c r="A1033" s="226"/>
      <c r="B1033" s="226"/>
      <c r="C1033" s="205"/>
      <c r="D1033" s="205"/>
      <c r="E1033" s="205"/>
      <c r="F1033" s="205"/>
      <c r="G1033" s="205"/>
      <c r="H1033" s="205"/>
      <c r="I1033" s="205"/>
      <c r="J1033" s="205"/>
      <c r="K1033" s="205"/>
      <c r="L1033" s="205"/>
      <c r="M1033" s="205"/>
      <c r="N1033" s="205"/>
      <c r="O1033" s="205"/>
      <c r="P1033" s="205"/>
      <c r="Q1033" s="205"/>
      <c r="R1033" s="205"/>
      <c r="S1033" s="205"/>
      <c r="T1033" s="205"/>
      <c r="U1033" s="205"/>
      <c r="V1033" s="205"/>
      <c r="W1033" s="205"/>
      <c r="X1033" s="205"/>
      <c r="Y1033" s="205"/>
      <c r="Z1033" s="205"/>
    </row>
    <row r="1034">
      <c r="A1034" s="226"/>
      <c r="B1034" s="226"/>
      <c r="C1034" s="205"/>
      <c r="D1034" s="205"/>
      <c r="E1034" s="205"/>
      <c r="F1034" s="205"/>
      <c r="G1034" s="205"/>
      <c r="H1034" s="205"/>
      <c r="I1034" s="205"/>
      <c r="J1034" s="205"/>
      <c r="K1034" s="205"/>
      <c r="L1034" s="205"/>
      <c r="M1034" s="205"/>
      <c r="N1034" s="205"/>
      <c r="O1034" s="205"/>
      <c r="P1034" s="205"/>
      <c r="Q1034" s="205"/>
      <c r="R1034" s="205"/>
      <c r="S1034" s="205"/>
      <c r="T1034" s="205"/>
      <c r="U1034" s="205"/>
      <c r="V1034" s="205"/>
      <c r="W1034" s="205"/>
      <c r="X1034" s="205"/>
      <c r="Y1034" s="205"/>
      <c r="Z1034" s="205"/>
    </row>
    <row r="1035">
      <c r="A1035" s="226"/>
      <c r="B1035" s="226"/>
      <c r="C1035" s="205"/>
      <c r="D1035" s="205"/>
      <c r="E1035" s="205"/>
      <c r="F1035" s="205"/>
      <c r="G1035" s="205"/>
      <c r="H1035" s="205"/>
      <c r="I1035" s="205"/>
      <c r="J1035" s="205"/>
      <c r="K1035" s="205"/>
      <c r="L1035" s="205"/>
      <c r="M1035" s="205"/>
      <c r="N1035" s="205"/>
      <c r="O1035" s="205"/>
      <c r="P1035" s="205"/>
      <c r="Q1035" s="205"/>
      <c r="R1035" s="205"/>
      <c r="S1035" s="205"/>
      <c r="T1035" s="205"/>
      <c r="U1035" s="205"/>
      <c r="V1035" s="205"/>
      <c r="W1035" s="205"/>
      <c r="X1035" s="205"/>
      <c r="Y1035" s="205"/>
      <c r="Z1035" s="205"/>
    </row>
    <row r="1036">
      <c r="A1036" s="226"/>
      <c r="B1036" s="226"/>
      <c r="C1036" s="205"/>
      <c r="D1036" s="205"/>
      <c r="E1036" s="205"/>
      <c r="F1036" s="205"/>
      <c r="G1036" s="205"/>
      <c r="H1036" s="205"/>
      <c r="I1036" s="205"/>
      <c r="J1036" s="205"/>
      <c r="K1036" s="205"/>
      <c r="L1036" s="205"/>
      <c r="M1036" s="205"/>
      <c r="N1036" s="205"/>
      <c r="O1036" s="205"/>
      <c r="P1036" s="205"/>
      <c r="Q1036" s="205"/>
      <c r="R1036" s="205"/>
      <c r="S1036" s="205"/>
      <c r="T1036" s="205"/>
      <c r="U1036" s="205"/>
      <c r="V1036" s="205"/>
      <c r="W1036" s="205"/>
      <c r="X1036" s="205"/>
      <c r="Y1036" s="205"/>
      <c r="Z1036" s="205"/>
    </row>
    <row r="1037">
      <c r="A1037" s="226"/>
      <c r="B1037" s="226"/>
      <c r="C1037" s="205"/>
      <c r="D1037" s="205"/>
      <c r="E1037" s="205"/>
      <c r="F1037" s="205"/>
      <c r="G1037" s="205"/>
      <c r="H1037" s="205"/>
      <c r="I1037" s="205"/>
      <c r="J1037" s="205"/>
      <c r="K1037" s="205"/>
      <c r="L1037" s="205"/>
      <c r="M1037" s="205"/>
      <c r="N1037" s="205"/>
      <c r="O1037" s="205"/>
      <c r="P1037" s="205"/>
      <c r="Q1037" s="205"/>
      <c r="R1037" s="205"/>
      <c r="S1037" s="205"/>
      <c r="T1037" s="205"/>
      <c r="U1037" s="205"/>
      <c r="V1037" s="205"/>
      <c r="W1037" s="205"/>
      <c r="X1037" s="205"/>
      <c r="Y1037" s="205"/>
      <c r="Z1037" s="205"/>
    </row>
    <row r="1038">
      <c r="A1038" s="226"/>
      <c r="B1038" s="226"/>
      <c r="C1038" s="205"/>
      <c r="D1038" s="205"/>
      <c r="E1038" s="205"/>
      <c r="F1038" s="205"/>
      <c r="G1038" s="205"/>
      <c r="H1038" s="205"/>
      <c r="I1038" s="205"/>
      <c r="J1038" s="205"/>
      <c r="K1038" s="205"/>
      <c r="L1038" s="205"/>
      <c r="M1038" s="205"/>
      <c r="N1038" s="205"/>
      <c r="O1038" s="205"/>
      <c r="P1038" s="205"/>
      <c r="Q1038" s="205"/>
      <c r="R1038" s="205"/>
      <c r="S1038" s="205"/>
      <c r="T1038" s="205"/>
      <c r="U1038" s="205"/>
      <c r="V1038" s="205"/>
      <c r="W1038" s="205"/>
      <c r="X1038" s="205"/>
      <c r="Y1038" s="205"/>
      <c r="Z1038" s="205"/>
    </row>
    <row r="1039">
      <c r="A1039" s="226"/>
      <c r="B1039" s="226"/>
      <c r="C1039" s="205"/>
      <c r="D1039" s="205"/>
      <c r="E1039" s="205"/>
      <c r="F1039" s="205"/>
      <c r="G1039" s="205"/>
      <c r="H1039" s="205"/>
      <c r="I1039" s="205"/>
      <c r="J1039" s="205"/>
      <c r="K1039" s="205"/>
      <c r="L1039" s="205"/>
      <c r="M1039" s="205"/>
      <c r="N1039" s="205"/>
      <c r="O1039" s="205"/>
      <c r="P1039" s="205"/>
      <c r="Q1039" s="205"/>
      <c r="R1039" s="205"/>
      <c r="S1039" s="205"/>
      <c r="T1039" s="205"/>
      <c r="U1039" s="205"/>
      <c r="V1039" s="205"/>
      <c r="W1039" s="205"/>
      <c r="X1039" s="205"/>
      <c r="Y1039" s="205"/>
      <c r="Z1039" s="205"/>
    </row>
    <row r="1040">
      <c r="A1040" s="226"/>
      <c r="B1040" s="226"/>
      <c r="C1040" s="205"/>
      <c r="D1040" s="205"/>
      <c r="E1040" s="205"/>
      <c r="F1040" s="205"/>
      <c r="G1040" s="205"/>
      <c r="H1040" s="205"/>
      <c r="I1040" s="205"/>
      <c r="J1040" s="205"/>
      <c r="K1040" s="205"/>
      <c r="L1040" s="205"/>
      <c r="M1040" s="205"/>
      <c r="N1040" s="205"/>
      <c r="O1040" s="205"/>
      <c r="P1040" s="205"/>
      <c r="Q1040" s="205"/>
      <c r="R1040" s="205"/>
      <c r="S1040" s="205"/>
      <c r="T1040" s="205"/>
      <c r="U1040" s="205"/>
      <c r="V1040" s="205"/>
      <c r="W1040" s="205"/>
      <c r="X1040" s="205"/>
      <c r="Y1040" s="205"/>
      <c r="Z1040" s="205"/>
    </row>
    <row r="1041">
      <c r="A1041" s="226"/>
      <c r="B1041" s="226"/>
      <c r="C1041" s="205"/>
      <c r="D1041" s="205"/>
      <c r="E1041" s="205"/>
      <c r="F1041" s="205"/>
      <c r="G1041" s="205"/>
      <c r="H1041" s="205"/>
      <c r="I1041" s="205"/>
      <c r="J1041" s="205"/>
      <c r="K1041" s="205"/>
      <c r="L1041" s="205"/>
      <c r="M1041" s="205"/>
      <c r="N1041" s="205"/>
      <c r="O1041" s="205"/>
      <c r="P1041" s="205"/>
      <c r="Q1041" s="205"/>
      <c r="R1041" s="205"/>
      <c r="S1041" s="205"/>
      <c r="T1041" s="205"/>
      <c r="U1041" s="205"/>
      <c r="V1041" s="205"/>
      <c r="W1041" s="205"/>
      <c r="X1041" s="205"/>
      <c r="Y1041" s="205"/>
      <c r="Z1041" s="205"/>
    </row>
    <row r="1042">
      <c r="A1042" s="226"/>
      <c r="B1042" s="226"/>
      <c r="C1042" s="205"/>
      <c r="D1042" s="205"/>
      <c r="E1042" s="205"/>
      <c r="F1042" s="205"/>
      <c r="G1042" s="205"/>
      <c r="H1042" s="205"/>
      <c r="I1042" s="205"/>
      <c r="J1042" s="205"/>
      <c r="K1042" s="205"/>
      <c r="L1042" s="205"/>
      <c r="M1042" s="205"/>
      <c r="N1042" s="205"/>
      <c r="O1042" s="205"/>
      <c r="P1042" s="205"/>
      <c r="Q1042" s="205"/>
      <c r="R1042" s="205"/>
      <c r="S1042" s="205"/>
      <c r="T1042" s="205"/>
      <c r="U1042" s="205"/>
      <c r="V1042" s="205"/>
      <c r="W1042" s="205"/>
      <c r="X1042" s="205"/>
      <c r="Y1042" s="205"/>
      <c r="Z1042" s="205"/>
    </row>
    <row r="1043">
      <c r="A1043" s="226"/>
      <c r="B1043" s="226"/>
      <c r="C1043" s="205"/>
      <c r="D1043" s="205"/>
      <c r="E1043" s="205"/>
      <c r="F1043" s="205"/>
      <c r="G1043" s="205"/>
      <c r="H1043" s="205"/>
      <c r="I1043" s="205"/>
      <c r="J1043" s="205"/>
      <c r="K1043" s="205"/>
      <c r="L1043" s="205"/>
      <c r="M1043" s="205"/>
      <c r="N1043" s="205"/>
      <c r="O1043" s="205"/>
      <c r="P1043" s="205"/>
      <c r="Q1043" s="205"/>
      <c r="R1043" s="205"/>
      <c r="S1043" s="205"/>
      <c r="T1043" s="205"/>
      <c r="U1043" s="205"/>
      <c r="V1043" s="205"/>
      <c r="W1043" s="205"/>
      <c r="X1043" s="205"/>
      <c r="Y1043" s="205"/>
      <c r="Z1043" s="205"/>
    </row>
    <row r="1044">
      <c r="A1044" s="226"/>
      <c r="B1044" s="226"/>
      <c r="C1044" s="205"/>
      <c r="D1044" s="205"/>
      <c r="E1044" s="205"/>
      <c r="F1044" s="205"/>
      <c r="G1044" s="205"/>
      <c r="H1044" s="205"/>
      <c r="I1044" s="205"/>
      <c r="J1044" s="205"/>
      <c r="K1044" s="205"/>
      <c r="L1044" s="205"/>
      <c r="M1044" s="205"/>
      <c r="N1044" s="205"/>
      <c r="O1044" s="205"/>
      <c r="P1044" s="205"/>
      <c r="Q1044" s="205"/>
      <c r="R1044" s="205"/>
      <c r="S1044" s="205"/>
      <c r="T1044" s="205"/>
      <c r="U1044" s="205"/>
      <c r="V1044" s="205"/>
      <c r="W1044" s="205"/>
      <c r="X1044" s="205"/>
      <c r="Y1044" s="205"/>
      <c r="Z1044" s="205"/>
    </row>
    <row r="1045">
      <c r="A1045" s="226"/>
      <c r="B1045" s="226"/>
      <c r="C1045" s="205"/>
      <c r="D1045" s="205"/>
      <c r="E1045" s="205"/>
      <c r="F1045" s="205"/>
      <c r="G1045" s="205"/>
      <c r="H1045" s="205"/>
      <c r="I1045" s="205"/>
      <c r="J1045" s="205"/>
      <c r="K1045" s="205"/>
      <c r="L1045" s="205"/>
      <c r="M1045" s="205"/>
      <c r="N1045" s="205"/>
      <c r="O1045" s="205"/>
      <c r="P1045" s="205"/>
      <c r="Q1045" s="205"/>
      <c r="R1045" s="205"/>
      <c r="S1045" s="205"/>
      <c r="T1045" s="205"/>
      <c r="U1045" s="205"/>
      <c r="V1045" s="205"/>
      <c r="W1045" s="205"/>
      <c r="X1045" s="205"/>
      <c r="Y1045" s="205"/>
      <c r="Z1045" s="205"/>
    </row>
    <row r="1046">
      <c r="A1046" s="226"/>
      <c r="B1046" s="226"/>
      <c r="C1046" s="205"/>
      <c r="D1046" s="205"/>
      <c r="E1046" s="205"/>
      <c r="F1046" s="205"/>
      <c r="G1046" s="205"/>
      <c r="H1046" s="205"/>
      <c r="I1046" s="205"/>
      <c r="J1046" s="205"/>
      <c r="K1046" s="205"/>
      <c r="L1046" s="205"/>
      <c r="M1046" s="205"/>
      <c r="N1046" s="205"/>
      <c r="O1046" s="205"/>
      <c r="P1046" s="205"/>
      <c r="Q1046" s="205"/>
      <c r="R1046" s="205"/>
      <c r="S1046" s="205"/>
      <c r="T1046" s="205"/>
      <c r="U1046" s="205"/>
      <c r="V1046" s="205"/>
      <c r="W1046" s="205"/>
      <c r="X1046" s="205"/>
      <c r="Y1046" s="205"/>
      <c r="Z1046" s="205"/>
    </row>
    <row r="1047">
      <c r="A1047" s="226"/>
      <c r="B1047" s="226"/>
      <c r="C1047" s="205"/>
      <c r="D1047" s="205"/>
      <c r="E1047" s="205"/>
      <c r="F1047" s="205"/>
      <c r="G1047" s="205"/>
      <c r="H1047" s="205"/>
      <c r="I1047" s="205"/>
      <c r="J1047" s="205"/>
      <c r="K1047" s="205"/>
      <c r="L1047" s="205"/>
      <c r="M1047" s="205"/>
      <c r="N1047" s="205"/>
      <c r="O1047" s="205"/>
      <c r="P1047" s="205"/>
      <c r="Q1047" s="205"/>
      <c r="R1047" s="205"/>
      <c r="S1047" s="205"/>
      <c r="T1047" s="205"/>
      <c r="U1047" s="205"/>
      <c r="V1047" s="205"/>
      <c r="W1047" s="205"/>
      <c r="X1047" s="205"/>
      <c r="Y1047" s="205"/>
      <c r="Z1047" s="205"/>
    </row>
    <row r="1048">
      <c r="A1048" s="226"/>
      <c r="B1048" s="226"/>
      <c r="C1048" s="205"/>
      <c r="D1048" s="205"/>
      <c r="E1048" s="205"/>
      <c r="F1048" s="205"/>
      <c r="G1048" s="205"/>
      <c r="H1048" s="205"/>
      <c r="I1048" s="205"/>
      <c r="J1048" s="205"/>
      <c r="K1048" s="205"/>
      <c r="L1048" s="205"/>
      <c r="M1048" s="205"/>
      <c r="N1048" s="205"/>
      <c r="O1048" s="205"/>
      <c r="P1048" s="205"/>
      <c r="Q1048" s="205"/>
      <c r="R1048" s="205"/>
      <c r="S1048" s="205"/>
      <c r="T1048" s="205"/>
      <c r="U1048" s="205"/>
      <c r="V1048" s="205"/>
      <c r="W1048" s="205"/>
      <c r="X1048" s="205"/>
      <c r="Y1048" s="205"/>
      <c r="Z1048" s="205"/>
    </row>
    <row r="1049">
      <c r="A1049" s="226"/>
      <c r="B1049" s="226"/>
      <c r="C1049" s="205"/>
      <c r="D1049" s="205"/>
      <c r="E1049" s="205"/>
      <c r="F1049" s="205"/>
      <c r="G1049" s="205"/>
      <c r="H1049" s="205"/>
      <c r="I1049" s="205"/>
      <c r="J1049" s="205"/>
      <c r="K1049" s="205"/>
      <c r="L1049" s="205"/>
      <c r="M1049" s="205"/>
      <c r="N1049" s="205"/>
      <c r="O1049" s="205"/>
      <c r="P1049" s="205"/>
      <c r="Q1049" s="205"/>
      <c r="R1049" s="205"/>
      <c r="S1049" s="205"/>
      <c r="T1049" s="205"/>
      <c r="U1049" s="205"/>
      <c r="V1049" s="205"/>
      <c r="W1049" s="205"/>
      <c r="X1049" s="205"/>
      <c r="Y1049" s="205"/>
      <c r="Z1049" s="205"/>
    </row>
    <row r="1050">
      <c r="A1050" s="226"/>
      <c r="B1050" s="226"/>
      <c r="C1050" s="205"/>
      <c r="D1050" s="205"/>
      <c r="E1050" s="205"/>
      <c r="F1050" s="205"/>
      <c r="G1050" s="205"/>
      <c r="H1050" s="205"/>
      <c r="I1050" s="205"/>
      <c r="J1050" s="205"/>
      <c r="K1050" s="205"/>
      <c r="L1050" s="205"/>
      <c r="M1050" s="205"/>
      <c r="N1050" s="205"/>
      <c r="O1050" s="205"/>
      <c r="P1050" s="205"/>
      <c r="Q1050" s="205"/>
      <c r="R1050" s="205"/>
      <c r="S1050" s="205"/>
      <c r="T1050" s="205"/>
      <c r="U1050" s="205"/>
      <c r="V1050" s="205"/>
      <c r="W1050" s="205"/>
      <c r="X1050" s="205"/>
      <c r="Y1050" s="205"/>
      <c r="Z1050" s="205"/>
    </row>
    <row r="1051">
      <c r="A1051" s="226"/>
      <c r="B1051" s="226"/>
      <c r="C1051" s="205"/>
      <c r="D1051" s="205"/>
      <c r="E1051" s="205"/>
      <c r="F1051" s="205"/>
      <c r="G1051" s="205"/>
      <c r="H1051" s="205"/>
      <c r="I1051" s="205"/>
      <c r="J1051" s="205"/>
      <c r="K1051" s="205"/>
      <c r="L1051" s="205"/>
      <c r="M1051" s="205"/>
      <c r="N1051" s="205"/>
      <c r="O1051" s="205"/>
      <c r="P1051" s="205"/>
      <c r="Q1051" s="205"/>
      <c r="R1051" s="205"/>
      <c r="S1051" s="205"/>
      <c r="T1051" s="205"/>
      <c r="U1051" s="205"/>
      <c r="V1051" s="205"/>
      <c r="W1051" s="205"/>
      <c r="X1051" s="205"/>
      <c r="Y1051" s="205"/>
      <c r="Z1051" s="205"/>
    </row>
    <row r="1052">
      <c r="A1052" s="226"/>
      <c r="B1052" s="226"/>
      <c r="C1052" s="205"/>
      <c r="D1052" s="205"/>
      <c r="E1052" s="205"/>
      <c r="F1052" s="205"/>
      <c r="G1052" s="205"/>
      <c r="H1052" s="205"/>
      <c r="I1052" s="205"/>
      <c r="J1052" s="205"/>
      <c r="K1052" s="205"/>
      <c r="L1052" s="205"/>
      <c r="M1052" s="205"/>
      <c r="N1052" s="205"/>
      <c r="O1052" s="205"/>
      <c r="P1052" s="205"/>
      <c r="Q1052" s="205"/>
      <c r="R1052" s="205"/>
      <c r="S1052" s="205"/>
      <c r="T1052" s="205"/>
      <c r="U1052" s="205"/>
      <c r="V1052" s="205"/>
      <c r="W1052" s="205"/>
      <c r="X1052" s="205"/>
      <c r="Y1052" s="205"/>
      <c r="Z1052" s="205"/>
    </row>
    <row r="1053">
      <c r="A1053" s="226"/>
      <c r="B1053" s="226"/>
      <c r="C1053" s="205"/>
      <c r="D1053" s="205"/>
      <c r="E1053" s="205"/>
      <c r="F1053" s="205"/>
      <c r="G1053" s="205"/>
      <c r="H1053" s="205"/>
      <c r="I1053" s="205"/>
      <c r="J1053" s="205"/>
      <c r="K1053" s="205"/>
      <c r="L1053" s="205"/>
      <c r="M1053" s="205"/>
      <c r="N1053" s="205"/>
      <c r="O1053" s="205"/>
      <c r="P1053" s="205"/>
      <c r="Q1053" s="205"/>
      <c r="R1053" s="205"/>
      <c r="S1053" s="205"/>
      <c r="T1053" s="205"/>
      <c r="U1053" s="205"/>
      <c r="V1053" s="205"/>
      <c r="W1053" s="205"/>
      <c r="X1053" s="205"/>
      <c r="Y1053" s="205"/>
      <c r="Z1053" s="205"/>
    </row>
    <row r="1054">
      <c r="A1054" s="226"/>
      <c r="B1054" s="226"/>
      <c r="C1054" s="205"/>
      <c r="D1054" s="205"/>
      <c r="E1054" s="205"/>
      <c r="F1054" s="205"/>
      <c r="G1054" s="205"/>
      <c r="H1054" s="205"/>
      <c r="I1054" s="205"/>
      <c r="J1054" s="205"/>
      <c r="K1054" s="205"/>
      <c r="L1054" s="205"/>
      <c r="M1054" s="205"/>
      <c r="N1054" s="205"/>
      <c r="O1054" s="205"/>
      <c r="P1054" s="205"/>
      <c r="Q1054" s="205"/>
      <c r="R1054" s="205"/>
      <c r="S1054" s="205"/>
      <c r="T1054" s="205"/>
      <c r="U1054" s="205"/>
      <c r="V1054" s="205"/>
      <c r="W1054" s="205"/>
      <c r="X1054" s="205"/>
      <c r="Y1054" s="205"/>
      <c r="Z1054" s="205"/>
    </row>
    <row r="1055">
      <c r="A1055" s="226"/>
      <c r="B1055" s="226"/>
      <c r="C1055" s="205"/>
      <c r="D1055" s="205"/>
      <c r="E1055" s="205"/>
      <c r="F1055" s="205"/>
      <c r="G1055" s="205"/>
      <c r="H1055" s="205"/>
      <c r="I1055" s="205"/>
      <c r="J1055" s="205"/>
      <c r="K1055" s="205"/>
      <c r="L1055" s="205"/>
      <c r="M1055" s="205"/>
      <c r="N1055" s="205"/>
      <c r="O1055" s="205"/>
      <c r="P1055" s="205"/>
      <c r="Q1055" s="205"/>
      <c r="R1055" s="205"/>
      <c r="S1055" s="205"/>
      <c r="T1055" s="205"/>
      <c r="U1055" s="205"/>
      <c r="V1055" s="205"/>
      <c r="W1055" s="205"/>
      <c r="X1055" s="205"/>
      <c r="Y1055" s="205"/>
      <c r="Z1055" s="205"/>
    </row>
    <row r="1056">
      <c r="A1056" s="226"/>
      <c r="B1056" s="226"/>
      <c r="C1056" s="205"/>
      <c r="D1056" s="205"/>
      <c r="E1056" s="205"/>
      <c r="F1056" s="205"/>
      <c r="G1056" s="205"/>
      <c r="H1056" s="205"/>
      <c r="I1056" s="205"/>
      <c r="J1056" s="205"/>
      <c r="K1056" s="205"/>
      <c r="L1056" s="205"/>
      <c r="M1056" s="205"/>
      <c r="N1056" s="205"/>
      <c r="O1056" s="205"/>
      <c r="P1056" s="205"/>
      <c r="Q1056" s="205"/>
      <c r="R1056" s="205"/>
      <c r="S1056" s="205"/>
      <c r="T1056" s="205"/>
      <c r="U1056" s="205"/>
      <c r="V1056" s="205"/>
      <c r="W1056" s="205"/>
      <c r="X1056" s="205"/>
      <c r="Y1056" s="205"/>
      <c r="Z1056" s="205"/>
    </row>
    <row r="1057">
      <c r="A1057" s="226"/>
      <c r="B1057" s="226"/>
      <c r="C1057" s="205"/>
      <c r="D1057" s="205"/>
      <c r="E1057" s="205"/>
      <c r="F1057" s="205"/>
      <c r="G1057" s="205"/>
      <c r="H1057" s="205"/>
      <c r="I1057" s="205"/>
      <c r="J1057" s="205"/>
      <c r="K1057" s="205"/>
      <c r="L1057" s="205"/>
      <c r="M1057" s="205"/>
      <c r="N1057" s="205"/>
      <c r="O1057" s="205"/>
      <c r="P1057" s="205"/>
      <c r="Q1057" s="205"/>
      <c r="R1057" s="205"/>
      <c r="S1057" s="205"/>
      <c r="T1057" s="205"/>
      <c r="U1057" s="205"/>
      <c r="V1057" s="205"/>
      <c r="W1057" s="205"/>
      <c r="X1057" s="205"/>
      <c r="Y1057" s="205"/>
      <c r="Z1057" s="205"/>
    </row>
    <row r="1058">
      <c r="A1058" s="226"/>
      <c r="B1058" s="226"/>
      <c r="C1058" s="205"/>
      <c r="D1058" s="205"/>
      <c r="E1058" s="205"/>
      <c r="F1058" s="205"/>
      <c r="G1058" s="205"/>
      <c r="H1058" s="205"/>
      <c r="I1058" s="205"/>
      <c r="J1058" s="205"/>
      <c r="K1058" s="205"/>
      <c r="L1058" s="205"/>
      <c r="M1058" s="205"/>
      <c r="N1058" s="205"/>
      <c r="O1058" s="205"/>
      <c r="P1058" s="205"/>
      <c r="Q1058" s="205"/>
      <c r="R1058" s="205"/>
      <c r="S1058" s="205"/>
      <c r="T1058" s="205"/>
      <c r="U1058" s="205"/>
      <c r="V1058" s="205"/>
      <c r="W1058" s="205"/>
      <c r="X1058" s="205"/>
      <c r="Y1058" s="205"/>
      <c r="Z1058" s="205"/>
    </row>
    <row r="1059">
      <c r="A1059" s="226"/>
      <c r="B1059" s="226"/>
      <c r="C1059" s="205"/>
      <c r="D1059" s="205"/>
      <c r="E1059" s="205"/>
      <c r="F1059" s="205"/>
      <c r="G1059" s="205"/>
      <c r="H1059" s="205"/>
      <c r="I1059" s="205"/>
      <c r="J1059" s="205"/>
      <c r="K1059" s="205"/>
      <c r="L1059" s="205"/>
      <c r="M1059" s="205"/>
      <c r="N1059" s="205"/>
      <c r="O1059" s="205"/>
      <c r="P1059" s="205"/>
      <c r="Q1059" s="205"/>
      <c r="R1059" s="205"/>
      <c r="S1059" s="205"/>
      <c r="T1059" s="205"/>
      <c r="U1059" s="205"/>
      <c r="V1059" s="205"/>
      <c r="W1059" s="205"/>
      <c r="X1059" s="205"/>
      <c r="Y1059" s="205"/>
      <c r="Z1059" s="205"/>
    </row>
    <row r="1060">
      <c r="A1060" s="226"/>
      <c r="B1060" s="226"/>
      <c r="C1060" s="205"/>
      <c r="D1060" s="205"/>
      <c r="E1060" s="205"/>
      <c r="F1060" s="205"/>
      <c r="G1060" s="205"/>
      <c r="H1060" s="205"/>
      <c r="I1060" s="205"/>
      <c r="J1060" s="205"/>
      <c r="K1060" s="205"/>
      <c r="L1060" s="205"/>
      <c r="M1060" s="205"/>
      <c r="N1060" s="205"/>
      <c r="O1060" s="205"/>
      <c r="P1060" s="205"/>
      <c r="Q1060" s="205"/>
      <c r="R1060" s="205"/>
      <c r="S1060" s="205"/>
      <c r="T1060" s="205"/>
      <c r="U1060" s="205"/>
      <c r="V1060" s="205"/>
      <c r="W1060" s="205"/>
      <c r="X1060" s="205"/>
      <c r="Y1060" s="205"/>
      <c r="Z1060" s="205"/>
    </row>
    <row r="1061">
      <c r="A1061" s="226"/>
      <c r="B1061" s="226"/>
      <c r="C1061" s="205"/>
      <c r="D1061" s="205"/>
      <c r="E1061" s="205"/>
      <c r="F1061" s="205"/>
      <c r="G1061" s="205"/>
      <c r="H1061" s="205"/>
      <c r="I1061" s="205"/>
      <c r="J1061" s="205"/>
      <c r="K1061" s="205"/>
      <c r="L1061" s="205"/>
      <c r="M1061" s="205"/>
      <c r="N1061" s="205"/>
      <c r="O1061" s="205"/>
      <c r="P1061" s="205"/>
      <c r="Q1061" s="205"/>
      <c r="R1061" s="205"/>
      <c r="S1061" s="205"/>
      <c r="T1061" s="205"/>
      <c r="U1061" s="205"/>
      <c r="V1061" s="205"/>
      <c r="W1061" s="205"/>
      <c r="X1061" s="205"/>
      <c r="Y1061" s="205"/>
      <c r="Z1061" s="205"/>
    </row>
    <row r="1062">
      <c r="A1062" s="226"/>
      <c r="B1062" s="226"/>
      <c r="C1062" s="205"/>
      <c r="D1062" s="205"/>
      <c r="E1062" s="205"/>
      <c r="F1062" s="205"/>
      <c r="G1062" s="205"/>
      <c r="H1062" s="205"/>
      <c r="I1062" s="205"/>
      <c r="J1062" s="205"/>
      <c r="K1062" s="205"/>
      <c r="L1062" s="205"/>
      <c r="M1062" s="205"/>
      <c r="N1062" s="205"/>
      <c r="O1062" s="205"/>
      <c r="P1062" s="205"/>
      <c r="Q1062" s="205"/>
      <c r="R1062" s="205"/>
      <c r="S1062" s="205"/>
      <c r="T1062" s="205"/>
      <c r="U1062" s="205"/>
      <c r="V1062" s="205"/>
      <c r="W1062" s="205"/>
      <c r="X1062" s="205"/>
      <c r="Y1062" s="205"/>
      <c r="Z1062" s="205"/>
    </row>
    <row r="1063">
      <c r="A1063" s="226"/>
      <c r="B1063" s="226"/>
      <c r="C1063" s="205"/>
      <c r="D1063" s="205"/>
      <c r="E1063" s="205"/>
      <c r="F1063" s="205"/>
      <c r="G1063" s="205"/>
      <c r="H1063" s="205"/>
      <c r="I1063" s="205"/>
      <c r="J1063" s="205"/>
      <c r="K1063" s="205"/>
      <c r="L1063" s="205"/>
      <c r="M1063" s="205"/>
      <c r="N1063" s="205"/>
      <c r="O1063" s="205"/>
      <c r="P1063" s="205"/>
      <c r="Q1063" s="205"/>
      <c r="R1063" s="205"/>
      <c r="S1063" s="205"/>
      <c r="T1063" s="205"/>
      <c r="U1063" s="205"/>
      <c r="V1063" s="205"/>
      <c r="W1063" s="205"/>
      <c r="X1063" s="205"/>
      <c r="Y1063" s="205"/>
      <c r="Z1063" s="205"/>
    </row>
    <row r="1064">
      <c r="A1064" s="226"/>
      <c r="B1064" s="226"/>
      <c r="C1064" s="205"/>
      <c r="D1064" s="205"/>
      <c r="E1064" s="205"/>
      <c r="F1064" s="205"/>
      <c r="G1064" s="205"/>
      <c r="H1064" s="205"/>
      <c r="I1064" s="205"/>
      <c r="J1064" s="205"/>
      <c r="K1064" s="205"/>
      <c r="L1064" s="205"/>
      <c r="M1064" s="205"/>
      <c r="N1064" s="205"/>
      <c r="O1064" s="205"/>
      <c r="P1064" s="205"/>
      <c r="Q1064" s="205"/>
      <c r="R1064" s="205"/>
      <c r="S1064" s="205"/>
      <c r="T1064" s="205"/>
      <c r="U1064" s="205"/>
      <c r="V1064" s="205"/>
      <c r="W1064" s="205"/>
      <c r="X1064" s="205"/>
      <c r="Y1064" s="205"/>
      <c r="Z1064" s="205"/>
    </row>
    <row r="1065">
      <c r="A1065" s="226"/>
      <c r="B1065" s="226"/>
      <c r="C1065" s="205"/>
      <c r="D1065" s="205"/>
      <c r="E1065" s="205"/>
      <c r="F1065" s="205"/>
      <c r="G1065" s="205"/>
      <c r="H1065" s="205"/>
      <c r="I1065" s="205"/>
      <c r="J1065" s="205"/>
      <c r="K1065" s="205"/>
      <c r="L1065" s="205"/>
      <c r="M1065" s="205"/>
      <c r="N1065" s="205"/>
      <c r="O1065" s="205"/>
      <c r="P1065" s="205"/>
      <c r="Q1065" s="205"/>
      <c r="R1065" s="205"/>
      <c r="S1065" s="205"/>
      <c r="T1065" s="205"/>
      <c r="U1065" s="205"/>
      <c r="V1065" s="205"/>
      <c r="W1065" s="205"/>
      <c r="X1065" s="205"/>
      <c r="Y1065" s="205"/>
      <c r="Z1065" s="205"/>
    </row>
    <row r="1066">
      <c r="A1066" s="226"/>
      <c r="B1066" s="226"/>
      <c r="C1066" s="205"/>
      <c r="D1066" s="205"/>
      <c r="E1066" s="205"/>
      <c r="F1066" s="205"/>
      <c r="G1066" s="205"/>
      <c r="H1066" s="205"/>
      <c r="I1066" s="205"/>
      <c r="J1066" s="205"/>
      <c r="K1066" s="205"/>
      <c r="L1066" s="205"/>
      <c r="M1066" s="205"/>
      <c r="N1066" s="205"/>
      <c r="O1066" s="205"/>
      <c r="P1066" s="205"/>
      <c r="Q1066" s="205"/>
      <c r="R1066" s="205"/>
      <c r="S1066" s="205"/>
      <c r="T1066" s="205"/>
      <c r="U1066" s="205"/>
      <c r="V1066" s="205"/>
      <c r="W1066" s="205"/>
      <c r="X1066" s="205"/>
      <c r="Y1066" s="205"/>
      <c r="Z1066" s="205"/>
    </row>
    <row r="1067">
      <c r="A1067" s="226"/>
      <c r="B1067" s="226"/>
      <c r="C1067" s="205"/>
      <c r="D1067" s="205"/>
      <c r="E1067" s="205"/>
      <c r="F1067" s="205"/>
      <c r="G1067" s="205"/>
      <c r="H1067" s="205"/>
      <c r="I1067" s="205"/>
      <c r="J1067" s="205"/>
      <c r="K1067" s="205"/>
      <c r="L1067" s="205"/>
      <c r="M1067" s="205"/>
      <c r="N1067" s="205"/>
      <c r="O1067" s="205"/>
      <c r="P1067" s="205"/>
      <c r="Q1067" s="205"/>
      <c r="R1067" s="205"/>
      <c r="S1067" s="205"/>
      <c r="T1067" s="205"/>
      <c r="U1067" s="205"/>
      <c r="V1067" s="205"/>
      <c r="W1067" s="205"/>
      <c r="X1067" s="205"/>
      <c r="Y1067" s="205"/>
      <c r="Z1067" s="205"/>
    </row>
    <row r="1068">
      <c r="A1068" s="226"/>
      <c r="B1068" s="226"/>
      <c r="C1068" s="205"/>
      <c r="D1068" s="205"/>
      <c r="E1068" s="205"/>
      <c r="F1068" s="205"/>
      <c r="G1068" s="205"/>
      <c r="H1068" s="205"/>
      <c r="I1068" s="205"/>
      <c r="J1068" s="205"/>
      <c r="K1068" s="205"/>
      <c r="L1068" s="205"/>
      <c r="M1068" s="205"/>
      <c r="N1068" s="205"/>
      <c r="O1068" s="205"/>
      <c r="P1068" s="205"/>
      <c r="Q1068" s="205"/>
      <c r="R1068" s="205"/>
      <c r="S1068" s="205"/>
      <c r="T1068" s="205"/>
      <c r="U1068" s="205"/>
      <c r="V1068" s="205"/>
      <c r="W1068" s="205"/>
      <c r="X1068" s="205"/>
      <c r="Y1068" s="205"/>
      <c r="Z1068" s="205"/>
    </row>
    <row r="1069">
      <c r="A1069" s="226"/>
      <c r="B1069" s="226"/>
      <c r="C1069" s="205"/>
      <c r="D1069" s="205"/>
      <c r="E1069" s="205"/>
      <c r="F1069" s="205"/>
      <c r="G1069" s="205"/>
      <c r="H1069" s="205"/>
      <c r="I1069" s="205"/>
      <c r="J1069" s="205"/>
      <c r="K1069" s="205"/>
      <c r="L1069" s="205"/>
      <c r="M1069" s="205"/>
      <c r="N1069" s="205"/>
      <c r="O1069" s="205"/>
      <c r="P1069" s="205"/>
      <c r="Q1069" s="205"/>
      <c r="R1069" s="205"/>
      <c r="S1069" s="205"/>
      <c r="T1069" s="205"/>
      <c r="U1069" s="205"/>
      <c r="V1069" s="205"/>
      <c r="W1069" s="205"/>
      <c r="X1069" s="205"/>
      <c r="Y1069" s="205"/>
      <c r="Z1069" s="205"/>
    </row>
    <row r="1070">
      <c r="A1070" s="226"/>
      <c r="B1070" s="226"/>
      <c r="C1070" s="205"/>
      <c r="D1070" s="205"/>
      <c r="E1070" s="205"/>
      <c r="F1070" s="205"/>
      <c r="G1070" s="205"/>
      <c r="H1070" s="205"/>
      <c r="I1070" s="205"/>
      <c r="J1070" s="205"/>
      <c r="K1070" s="205"/>
      <c r="L1070" s="205"/>
      <c r="M1070" s="205"/>
      <c r="N1070" s="205"/>
      <c r="O1070" s="205"/>
      <c r="P1070" s="205"/>
      <c r="Q1070" s="205"/>
      <c r="R1070" s="205"/>
      <c r="S1070" s="205"/>
      <c r="T1070" s="205"/>
      <c r="U1070" s="205"/>
      <c r="V1070" s="205"/>
      <c r="W1070" s="205"/>
      <c r="X1070" s="205"/>
      <c r="Y1070" s="205"/>
      <c r="Z1070" s="205"/>
    </row>
    <row r="1071">
      <c r="A1071" s="226"/>
      <c r="B1071" s="226"/>
      <c r="C1071" s="205"/>
      <c r="D1071" s="205"/>
      <c r="E1071" s="205"/>
      <c r="F1071" s="205"/>
      <c r="G1071" s="205"/>
      <c r="H1071" s="205"/>
      <c r="I1071" s="205"/>
      <c r="J1071" s="205"/>
      <c r="K1071" s="205"/>
      <c r="L1071" s="205"/>
      <c r="M1071" s="205"/>
      <c r="N1071" s="205"/>
      <c r="O1071" s="205"/>
      <c r="P1071" s="205"/>
      <c r="Q1071" s="205"/>
      <c r="R1071" s="205"/>
      <c r="S1071" s="205"/>
      <c r="T1071" s="205"/>
      <c r="U1071" s="205"/>
      <c r="V1071" s="205"/>
      <c r="W1071" s="205"/>
      <c r="X1071" s="205"/>
      <c r="Y1071" s="205"/>
      <c r="Z1071" s="205"/>
    </row>
    <row r="1072">
      <c r="A1072" s="226"/>
      <c r="B1072" s="226"/>
      <c r="C1072" s="205"/>
      <c r="D1072" s="205"/>
      <c r="E1072" s="205"/>
      <c r="F1072" s="205"/>
      <c r="G1072" s="205"/>
      <c r="H1072" s="205"/>
      <c r="I1072" s="205"/>
      <c r="J1072" s="205"/>
      <c r="K1072" s="205"/>
      <c r="L1072" s="205"/>
      <c r="M1072" s="205"/>
      <c r="N1072" s="205"/>
      <c r="O1072" s="205"/>
      <c r="P1072" s="205"/>
      <c r="Q1072" s="205"/>
      <c r="R1072" s="205"/>
      <c r="S1072" s="205"/>
      <c r="T1072" s="205"/>
      <c r="U1072" s="205"/>
      <c r="V1072" s="205"/>
      <c r="W1072" s="205"/>
      <c r="X1072" s="205"/>
      <c r="Y1072" s="205"/>
      <c r="Z1072" s="205"/>
    </row>
    <row r="1073">
      <c r="A1073" s="226"/>
      <c r="B1073" s="226"/>
      <c r="C1073" s="205"/>
      <c r="D1073" s="205"/>
      <c r="E1073" s="205"/>
      <c r="F1073" s="205"/>
      <c r="G1073" s="205"/>
      <c r="H1073" s="205"/>
      <c r="I1073" s="205"/>
      <c r="J1073" s="205"/>
      <c r="K1073" s="205"/>
      <c r="L1073" s="205"/>
      <c r="M1073" s="205"/>
      <c r="N1073" s="205"/>
      <c r="O1073" s="205"/>
      <c r="P1073" s="205"/>
      <c r="Q1073" s="205"/>
      <c r="R1073" s="205"/>
      <c r="S1073" s="205"/>
      <c r="T1073" s="205"/>
      <c r="U1073" s="205"/>
      <c r="V1073" s="205"/>
      <c r="W1073" s="205"/>
      <c r="X1073" s="205"/>
      <c r="Y1073" s="205"/>
      <c r="Z1073" s="205"/>
    </row>
    <row r="1074">
      <c r="A1074" s="226"/>
      <c r="B1074" s="226"/>
      <c r="C1074" s="205"/>
      <c r="D1074" s="205"/>
      <c r="E1074" s="205"/>
      <c r="F1074" s="205"/>
      <c r="G1074" s="205"/>
      <c r="H1074" s="205"/>
      <c r="I1074" s="205"/>
      <c r="J1074" s="205"/>
      <c r="K1074" s="205"/>
      <c r="L1074" s="205"/>
      <c r="M1074" s="205"/>
      <c r="N1074" s="205"/>
      <c r="O1074" s="205"/>
      <c r="P1074" s="205"/>
      <c r="Q1074" s="205"/>
      <c r="R1074" s="205"/>
      <c r="S1074" s="205"/>
      <c r="T1074" s="205"/>
      <c r="U1074" s="205"/>
      <c r="V1074" s="205"/>
      <c r="W1074" s="205"/>
      <c r="X1074" s="205"/>
      <c r="Y1074" s="205"/>
      <c r="Z1074" s="205"/>
    </row>
    <row r="1075">
      <c r="A1075" s="226"/>
      <c r="B1075" s="226"/>
      <c r="C1075" s="205"/>
      <c r="D1075" s="205"/>
      <c r="E1075" s="205"/>
      <c r="F1075" s="205"/>
      <c r="G1075" s="205"/>
      <c r="H1075" s="205"/>
      <c r="I1075" s="205"/>
      <c r="J1075" s="205"/>
      <c r="K1075" s="205"/>
      <c r="L1075" s="205"/>
      <c r="M1075" s="205"/>
      <c r="N1075" s="205"/>
      <c r="O1075" s="205"/>
      <c r="P1075" s="205"/>
      <c r="Q1075" s="205"/>
      <c r="R1075" s="205"/>
      <c r="S1075" s="205"/>
      <c r="T1075" s="205"/>
      <c r="U1075" s="205"/>
      <c r="V1075" s="205"/>
      <c r="W1075" s="205"/>
      <c r="X1075" s="205"/>
      <c r="Y1075" s="205"/>
      <c r="Z1075" s="205"/>
    </row>
    <row r="1076">
      <c r="A1076" s="226"/>
      <c r="B1076" s="226"/>
      <c r="C1076" s="205"/>
      <c r="D1076" s="205"/>
      <c r="E1076" s="205"/>
      <c r="F1076" s="205"/>
      <c r="G1076" s="205"/>
      <c r="H1076" s="205"/>
      <c r="I1076" s="205"/>
      <c r="J1076" s="205"/>
      <c r="K1076" s="205"/>
      <c r="L1076" s="205"/>
      <c r="M1076" s="205"/>
      <c r="N1076" s="205"/>
      <c r="O1076" s="205"/>
      <c r="P1076" s="205"/>
      <c r="Q1076" s="205"/>
      <c r="R1076" s="205"/>
      <c r="S1076" s="205"/>
      <c r="T1076" s="205"/>
      <c r="U1076" s="205"/>
      <c r="V1076" s="205"/>
      <c r="W1076" s="205"/>
      <c r="X1076" s="205"/>
      <c r="Y1076" s="205"/>
      <c r="Z1076" s="205"/>
    </row>
    <row r="1077">
      <c r="A1077" s="226"/>
      <c r="B1077" s="226"/>
      <c r="C1077" s="205"/>
      <c r="D1077" s="205"/>
      <c r="E1077" s="205"/>
      <c r="F1077" s="205"/>
      <c r="G1077" s="205"/>
      <c r="H1077" s="205"/>
      <c r="I1077" s="205"/>
      <c r="J1077" s="205"/>
      <c r="K1077" s="205"/>
      <c r="L1077" s="205"/>
      <c r="M1077" s="205"/>
      <c r="N1077" s="205"/>
      <c r="O1077" s="205"/>
      <c r="P1077" s="205"/>
      <c r="Q1077" s="205"/>
      <c r="R1077" s="205"/>
      <c r="S1077" s="205"/>
      <c r="T1077" s="205"/>
      <c r="U1077" s="205"/>
      <c r="V1077" s="205"/>
      <c r="W1077" s="205"/>
      <c r="X1077" s="205"/>
      <c r="Y1077" s="205"/>
      <c r="Z1077" s="205"/>
    </row>
    <row r="1078">
      <c r="A1078" s="226"/>
      <c r="B1078" s="226"/>
      <c r="C1078" s="205"/>
      <c r="D1078" s="205"/>
      <c r="E1078" s="205"/>
      <c r="F1078" s="205"/>
      <c r="G1078" s="205"/>
      <c r="H1078" s="205"/>
      <c r="I1078" s="205"/>
      <c r="J1078" s="205"/>
      <c r="K1078" s="205"/>
      <c r="L1078" s="205"/>
      <c r="M1078" s="205"/>
      <c r="N1078" s="205"/>
      <c r="O1078" s="205"/>
      <c r="P1078" s="205"/>
      <c r="Q1078" s="205"/>
      <c r="R1078" s="205"/>
      <c r="S1078" s="205"/>
      <c r="T1078" s="205"/>
      <c r="U1078" s="205"/>
      <c r="V1078" s="205"/>
      <c r="W1078" s="205"/>
      <c r="X1078" s="205"/>
      <c r="Y1078" s="205"/>
      <c r="Z1078" s="205"/>
    </row>
    <row r="1079">
      <c r="A1079" s="226"/>
      <c r="B1079" s="226"/>
      <c r="C1079" s="205"/>
      <c r="D1079" s="205"/>
      <c r="E1079" s="205"/>
      <c r="F1079" s="205"/>
      <c r="G1079" s="205"/>
      <c r="H1079" s="205"/>
      <c r="I1079" s="205"/>
      <c r="J1079" s="205"/>
      <c r="K1079" s="205"/>
      <c r="L1079" s="205"/>
      <c r="M1079" s="205"/>
      <c r="N1079" s="205"/>
      <c r="O1079" s="205"/>
      <c r="P1079" s="205"/>
      <c r="Q1079" s="205"/>
      <c r="R1079" s="205"/>
      <c r="S1079" s="205"/>
      <c r="T1079" s="205"/>
      <c r="U1079" s="205"/>
      <c r="V1079" s="205"/>
      <c r="W1079" s="205"/>
      <c r="X1079" s="205"/>
      <c r="Y1079" s="205"/>
      <c r="Z1079" s="205"/>
    </row>
    <row r="1080">
      <c r="A1080" s="226"/>
      <c r="B1080" s="226"/>
      <c r="C1080" s="205"/>
      <c r="D1080" s="205"/>
      <c r="E1080" s="205"/>
      <c r="F1080" s="205"/>
      <c r="G1080" s="205"/>
      <c r="H1080" s="205"/>
      <c r="I1080" s="205"/>
      <c r="J1080" s="205"/>
      <c r="K1080" s="205"/>
      <c r="L1080" s="205"/>
      <c r="M1080" s="205"/>
      <c r="N1080" s="205"/>
      <c r="O1080" s="205"/>
      <c r="P1080" s="205"/>
      <c r="Q1080" s="205"/>
      <c r="R1080" s="205"/>
      <c r="S1080" s="205"/>
      <c r="T1080" s="205"/>
      <c r="U1080" s="205"/>
      <c r="V1080" s="205"/>
      <c r="W1080" s="205"/>
      <c r="X1080" s="205"/>
      <c r="Y1080" s="205"/>
      <c r="Z1080" s="205"/>
    </row>
    <row r="1081">
      <c r="A1081" s="226"/>
      <c r="B1081" s="226"/>
      <c r="C1081" s="205"/>
      <c r="D1081" s="205"/>
      <c r="E1081" s="205"/>
      <c r="F1081" s="205"/>
      <c r="G1081" s="205"/>
      <c r="H1081" s="205"/>
      <c r="I1081" s="205"/>
      <c r="J1081" s="205"/>
      <c r="K1081" s="205"/>
      <c r="L1081" s="205"/>
      <c r="M1081" s="205"/>
      <c r="N1081" s="205"/>
      <c r="O1081" s="205"/>
      <c r="P1081" s="205"/>
      <c r="Q1081" s="205"/>
      <c r="R1081" s="205"/>
      <c r="S1081" s="205"/>
      <c r="T1081" s="205"/>
      <c r="U1081" s="205"/>
      <c r="V1081" s="205"/>
      <c r="W1081" s="205"/>
      <c r="X1081" s="205"/>
      <c r="Y1081" s="205"/>
      <c r="Z1081" s="205"/>
    </row>
    <row r="1082">
      <c r="A1082" s="226"/>
      <c r="B1082" s="226"/>
      <c r="C1082" s="205"/>
      <c r="D1082" s="205"/>
      <c r="E1082" s="205"/>
      <c r="F1082" s="205"/>
      <c r="G1082" s="205"/>
      <c r="H1082" s="205"/>
      <c r="I1082" s="205"/>
      <c r="J1082" s="205"/>
      <c r="K1082" s="205"/>
      <c r="L1082" s="205"/>
      <c r="M1082" s="205"/>
      <c r="N1082" s="205"/>
      <c r="O1082" s="205"/>
      <c r="P1082" s="205"/>
      <c r="Q1082" s="205"/>
      <c r="R1082" s="205"/>
      <c r="S1082" s="205"/>
      <c r="T1082" s="205"/>
      <c r="U1082" s="205"/>
      <c r="V1082" s="205"/>
      <c r="W1082" s="205"/>
      <c r="X1082" s="205"/>
      <c r="Y1082" s="205"/>
      <c r="Z1082" s="205"/>
    </row>
    <row r="1083">
      <c r="A1083" s="226"/>
      <c r="B1083" s="226"/>
      <c r="C1083" s="205"/>
      <c r="D1083" s="205"/>
      <c r="E1083" s="205"/>
      <c r="F1083" s="205"/>
      <c r="G1083" s="205"/>
      <c r="H1083" s="205"/>
      <c r="I1083" s="205"/>
      <c r="J1083" s="205"/>
      <c r="K1083" s="205"/>
      <c r="L1083" s="205"/>
      <c r="M1083" s="205"/>
      <c r="N1083" s="205"/>
      <c r="O1083" s="205"/>
      <c r="P1083" s="205"/>
      <c r="Q1083" s="205"/>
      <c r="R1083" s="205"/>
      <c r="S1083" s="205"/>
      <c r="T1083" s="205"/>
      <c r="U1083" s="205"/>
      <c r="V1083" s="205"/>
      <c r="W1083" s="205"/>
      <c r="X1083" s="205"/>
      <c r="Y1083" s="205"/>
      <c r="Z1083" s="205"/>
    </row>
    <row r="1084">
      <c r="A1084" s="226"/>
      <c r="B1084" s="226"/>
      <c r="C1084" s="205"/>
      <c r="D1084" s="205"/>
      <c r="E1084" s="205"/>
      <c r="F1084" s="205"/>
      <c r="G1084" s="205"/>
      <c r="H1084" s="205"/>
      <c r="I1084" s="205"/>
      <c r="J1084" s="205"/>
      <c r="K1084" s="205"/>
      <c r="L1084" s="205"/>
      <c r="M1084" s="205"/>
      <c r="N1084" s="205"/>
      <c r="O1084" s="205"/>
      <c r="P1084" s="205"/>
      <c r="Q1084" s="205"/>
      <c r="R1084" s="205"/>
      <c r="S1084" s="205"/>
      <c r="T1084" s="205"/>
      <c r="U1084" s="205"/>
      <c r="V1084" s="205"/>
      <c r="W1084" s="205"/>
      <c r="X1084" s="205"/>
      <c r="Y1084" s="205"/>
      <c r="Z1084" s="205"/>
    </row>
    <row r="1085">
      <c r="A1085" s="226"/>
      <c r="B1085" s="226"/>
      <c r="C1085" s="205"/>
      <c r="D1085" s="205"/>
      <c r="E1085" s="205"/>
      <c r="F1085" s="205"/>
      <c r="G1085" s="205"/>
      <c r="H1085" s="205"/>
      <c r="I1085" s="205"/>
      <c r="J1085" s="205"/>
      <c r="K1085" s="205"/>
      <c r="L1085" s="205"/>
      <c r="M1085" s="205"/>
      <c r="N1085" s="205"/>
      <c r="O1085" s="205"/>
      <c r="P1085" s="205"/>
      <c r="Q1085" s="205"/>
      <c r="R1085" s="205"/>
      <c r="S1085" s="205"/>
      <c r="T1085" s="205"/>
      <c r="U1085" s="205"/>
      <c r="V1085" s="205"/>
      <c r="W1085" s="205"/>
      <c r="X1085" s="205"/>
      <c r="Y1085" s="205"/>
      <c r="Z1085" s="205"/>
    </row>
    <row r="1086">
      <c r="A1086" s="226"/>
      <c r="B1086" s="226"/>
      <c r="C1086" s="205"/>
      <c r="D1086" s="205"/>
      <c r="E1086" s="205"/>
      <c r="F1086" s="205"/>
      <c r="G1086" s="205"/>
      <c r="H1086" s="205"/>
      <c r="I1086" s="205"/>
      <c r="J1086" s="205"/>
      <c r="K1086" s="205"/>
      <c r="L1086" s="205"/>
      <c r="M1086" s="205"/>
      <c r="N1086" s="205"/>
      <c r="O1086" s="205"/>
      <c r="P1086" s="205"/>
      <c r="Q1086" s="205"/>
      <c r="R1086" s="205"/>
      <c r="S1086" s="205"/>
      <c r="T1086" s="205"/>
      <c r="U1086" s="205"/>
      <c r="V1086" s="205"/>
      <c r="W1086" s="205"/>
      <c r="X1086" s="205"/>
      <c r="Y1086" s="205"/>
      <c r="Z1086" s="205"/>
    </row>
    <row r="1087">
      <c r="A1087" s="226"/>
      <c r="B1087" s="226"/>
      <c r="C1087" s="205"/>
      <c r="D1087" s="205"/>
      <c r="E1087" s="205"/>
      <c r="F1087" s="205"/>
      <c r="G1087" s="205"/>
      <c r="H1087" s="205"/>
      <c r="I1087" s="205"/>
      <c r="J1087" s="205"/>
      <c r="K1087" s="205"/>
      <c r="L1087" s="205"/>
      <c r="M1087" s="205"/>
      <c r="N1087" s="205"/>
      <c r="O1087" s="205"/>
      <c r="P1087" s="205"/>
      <c r="Q1087" s="205"/>
      <c r="R1087" s="205"/>
      <c r="S1087" s="205"/>
      <c r="T1087" s="205"/>
      <c r="U1087" s="205"/>
      <c r="V1087" s="205"/>
      <c r="W1087" s="205"/>
      <c r="X1087" s="205"/>
      <c r="Y1087" s="205"/>
      <c r="Z1087" s="205"/>
    </row>
    <row r="1088">
      <c r="A1088" s="226"/>
      <c r="B1088" s="226"/>
      <c r="C1088" s="205"/>
      <c r="D1088" s="205"/>
      <c r="E1088" s="205"/>
      <c r="F1088" s="205"/>
      <c r="G1088" s="205"/>
      <c r="H1088" s="205"/>
      <c r="I1088" s="205"/>
      <c r="J1088" s="205"/>
      <c r="K1088" s="205"/>
      <c r="L1088" s="205"/>
      <c r="M1088" s="205"/>
      <c r="N1088" s="205"/>
      <c r="O1088" s="205"/>
      <c r="P1088" s="205"/>
      <c r="Q1088" s="205"/>
      <c r="R1088" s="205"/>
      <c r="S1088" s="205"/>
      <c r="T1088" s="205"/>
      <c r="U1088" s="205"/>
      <c r="V1088" s="205"/>
      <c r="W1088" s="205"/>
      <c r="X1088" s="205"/>
      <c r="Y1088" s="205"/>
      <c r="Z1088" s="205"/>
    </row>
    <row r="1089">
      <c r="A1089" s="226"/>
      <c r="B1089" s="226"/>
      <c r="C1089" s="205"/>
      <c r="D1089" s="205"/>
      <c r="E1089" s="205"/>
      <c r="F1089" s="205"/>
      <c r="G1089" s="205"/>
      <c r="H1089" s="205"/>
      <c r="I1089" s="205"/>
      <c r="J1089" s="205"/>
      <c r="K1089" s="205"/>
      <c r="L1089" s="205"/>
      <c r="M1089" s="205"/>
      <c r="N1089" s="205"/>
      <c r="O1089" s="205"/>
      <c r="P1089" s="205"/>
      <c r="Q1089" s="205"/>
      <c r="R1089" s="205"/>
      <c r="S1089" s="205"/>
      <c r="T1089" s="205"/>
      <c r="U1089" s="205"/>
      <c r="V1089" s="205"/>
      <c r="W1089" s="205"/>
      <c r="X1089" s="205"/>
      <c r="Y1089" s="205"/>
      <c r="Z1089" s="205"/>
    </row>
    <row r="1090">
      <c r="A1090" s="226"/>
      <c r="B1090" s="226"/>
      <c r="C1090" s="205"/>
      <c r="D1090" s="205"/>
      <c r="E1090" s="205"/>
      <c r="F1090" s="205"/>
      <c r="G1090" s="205"/>
      <c r="H1090" s="205"/>
      <c r="I1090" s="205"/>
      <c r="J1090" s="205"/>
      <c r="K1090" s="205"/>
      <c r="L1090" s="205"/>
      <c r="M1090" s="205"/>
      <c r="N1090" s="205"/>
      <c r="O1090" s="205"/>
      <c r="P1090" s="205"/>
      <c r="Q1090" s="205"/>
      <c r="R1090" s="205"/>
      <c r="S1090" s="205"/>
      <c r="T1090" s="205"/>
      <c r="U1090" s="205"/>
      <c r="V1090" s="205"/>
      <c r="W1090" s="205"/>
      <c r="X1090" s="205"/>
      <c r="Y1090" s="205"/>
      <c r="Z1090" s="205"/>
    </row>
    <row r="1091">
      <c r="A1091" s="226"/>
      <c r="B1091" s="226"/>
      <c r="C1091" s="205"/>
      <c r="D1091" s="205"/>
      <c r="E1091" s="205"/>
      <c r="F1091" s="205"/>
      <c r="G1091" s="205"/>
      <c r="H1091" s="205"/>
      <c r="I1091" s="205"/>
      <c r="J1091" s="205"/>
      <c r="K1091" s="205"/>
      <c r="L1091" s="205"/>
      <c r="M1091" s="205"/>
      <c r="N1091" s="205"/>
      <c r="O1091" s="205"/>
      <c r="P1091" s="205"/>
      <c r="Q1091" s="205"/>
      <c r="R1091" s="205"/>
      <c r="S1091" s="205"/>
      <c r="T1091" s="205"/>
      <c r="U1091" s="205"/>
      <c r="V1091" s="205"/>
      <c r="W1091" s="205"/>
      <c r="X1091" s="205"/>
      <c r="Y1091" s="205"/>
      <c r="Z1091" s="205"/>
    </row>
    <row r="1092">
      <c r="A1092" s="226"/>
      <c r="B1092" s="226"/>
      <c r="C1092" s="205"/>
      <c r="D1092" s="205"/>
      <c r="E1092" s="205"/>
      <c r="F1092" s="205"/>
      <c r="G1092" s="205"/>
      <c r="H1092" s="205"/>
      <c r="I1092" s="205"/>
      <c r="J1092" s="205"/>
      <c r="K1092" s="205"/>
      <c r="L1092" s="205"/>
      <c r="M1092" s="205"/>
      <c r="N1092" s="205"/>
      <c r="O1092" s="205"/>
      <c r="P1092" s="205"/>
      <c r="Q1092" s="205"/>
      <c r="R1092" s="205"/>
      <c r="S1092" s="205"/>
      <c r="T1092" s="205"/>
      <c r="U1092" s="205"/>
      <c r="V1092" s="205"/>
      <c r="W1092" s="205"/>
      <c r="X1092" s="205"/>
      <c r="Y1092" s="205"/>
      <c r="Z1092" s="205"/>
    </row>
    <row r="1093">
      <c r="A1093" s="226"/>
      <c r="B1093" s="226"/>
      <c r="C1093" s="205"/>
      <c r="D1093" s="205"/>
      <c r="E1093" s="205"/>
      <c r="F1093" s="205"/>
      <c r="G1093" s="205"/>
      <c r="H1093" s="205"/>
      <c r="I1093" s="205"/>
      <c r="J1093" s="205"/>
      <c r="K1093" s="205"/>
      <c r="L1093" s="205"/>
      <c r="M1093" s="205"/>
      <c r="N1093" s="205"/>
      <c r="O1093" s="205"/>
      <c r="P1093" s="205"/>
      <c r="Q1093" s="205"/>
      <c r="R1093" s="205"/>
      <c r="S1093" s="205"/>
      <c r="T1093" s="205"/>
      <c r="U1093" s="205"/>
      <c r="V1093" s="205"/>
      <c r="W1093" s="205"/>
      <c r="X1093" s="205"/>
      <c r="Y1093" s="205"/>
      <c r="Z1093" s="205"/>
    </row>
    <row r="1094">
      <c r="A1094" s="226"/>
      <c r="B1094" s="226"/>
      <c r="C1094" s="205"/>
      <c r="D1094" s="205"/>
      <c r="E1094" s="205"/>
      <c r="F1094" s="205"/>
      <c r="G1094" s="205"/>
      <c r="H1094" s="205"/>
      <c r="I1094" s="205"/>
      <c r="J1094" s="205"/>
      <c r="K1094" s="205"/>
      <c r="L1094" s="205"/>
      <c r="M1094" s="205"/>
      <c r="N1094" s="205"/>
      <c r="O1094" s="205"/>
      <c r="P1094" s="205"/>
      <c r="Q1094" s="205"/>
      <c r="R1094" s="205"/>
      <c r="S1094" s="205"/>
      <c r="T1094" s="205"/>
      <c r="U1094" s="205"/>
      <c r="V1094" s="205"/>
      <c r="W1094" s="205"/>
      <c r="X1094" s="205"/>
      <c r="Y1094" s="205"/>
      <c r="Z1094" s="205"/>
    </row>
    <row r="1095">
      <c r="A1095" s="226"/>
      <c r="B1095" s="226"/>
      <c r="C1095" s="205"/>
      <c r="D1095" s="205"/>
      <c r="E1095" s="205"/>
      <c r="F1095" s="205"/>
      <c r="G1095" s="205"/>
      <c r="H1095" s="205"/>
      <c r="I1095" s="205"/>
      <c r="J1095" s="205"/>
      <c r="K1095" s="205"/>
      <c r="L1095" s="205"/>
      <c r="M1095" s="205"/>
      <c r="N1095" s="205"/>
      <c r="O1095" s="205"/>
      <c r="P1095" s="205"/>
      <c r="Q1095" s="205"/>
      <c r="R1095" s="205"/>
      <c r="S1095" s="205"/>
      <c r="T1095" s="205"/>
      <c r="U1095" s="205"/>
      <c r="V1095" s="205"/>
      <c r="W1095" s="205"/>
      <c r="X1095" s="205"/>
      <c r="Y1095" s="205"/>
      <c r="Z1095" s="205"/>
    </row>
    <row r="1096">
      <c r="A1096" s="226"/>
      <c r="B1096" s="226"/>
      <c r="C1096" s="205"/>
      <c r="D1096" s="205"/>
      <c r="E1096" s="205"/>
      <c r="F1096" s="205"/>
      <c r="G1096" s="205"/>
      <c r="H1096" s="205"/>
      <c r="I1096" s="205"/>
      <c r="J1096" s="205"/>
      <c r="K1096" s="205"/>
      <c r="L1096" s="205"/>
      <c r="M1096" s="205"/>
      <c r="N1096" s="205"/>
      <c r="O1096" s="205"/>
      <c r="P1096" s="205"/>
      <c r="Q1096" s="205"/>
      <c r="R1096" s="205"/>
      <c r="S1096" s="205"/>
      <c r="T1096" s="205"/>
      <c r="U1096" s="205"/>
      <c r="V1096" s="205"/>
      <c r="W1096" s="205"/>
      <c r="X1096" s="205"/>
      <c r="Y1096" s="205"/>
      <c r="Z1096" s="205"/>
    </row>
    <row r="1097">
      <c r="A1097" s="226"/>
      <c r="B1097" s="226"/>
      <c r="C1097" s="205"/>
      <c r="D1097" s="205"/>
      <c r="E1097" s="205"/>
      <c r="F1097" s="205"/>
      <c r="G1097" s="205"/>
      <c r="H1097" s="205"/>
      <c r="I1097" s="205"/>
      <c r="J1097" s="205"/>
      <c r="K1097" s="205"/>
      <c r="L1097" s="205"/>
      <c r="M1097" s="205"/>
      <c r="N1097" s="205"/>
      <c r="O1097" s="205"/>
      <c r="P1097" s="205"/>
      <c r="Q1097" s="205"/>
      <c r="R1097" s="205"/>
      <c r="S1097" s="205"/>
      <c r="T1097" s="205"/>
      <c r="U1097" s="205"/>
      <c r="V1097" s="205"/>
      <c r="W1097" s="205"/>
      <c r="X1097" s="205"/>
      <c r="Y1097" s="205"/>
      <c r="Z1097" s="205"/>
    </row>
    <row r="1098">
      <c r="A1098" s="226"/>
      <c r="B1098" s="226"/>
      <c r="C1098" s="205"/>
      <c r="D1098" s="205"/>
      <c r="E1098" s="205"/>
      <c r="F1098" s="205"/>
      <c r="G1098" s="205"/>
      <c r="H1098" s="205"/>
      <c r="I1098" s="205"/>
      <c r="J1098" s="205"/>
      <c r="K1098" s="205"/>
      <c r="L1098" s="205"/>
      <c r="M1098" s="205"/>
      <c r="N1098" s="205"/>
      <c r="O1098" s="205"/>
      <c r="P1098" s="205"/>
      <c r="Q1098" s="205"/>
      <c r="R1098" s="205"/>
      <c r="S1098" s="205"/>
      <c r="T1098" s="205"/>
      <c r="U1098" s="205"/>
      <c r="V1098" s="205"/>
      <c r="W1098" s="205"/>
      <c r="X1098" s="205"/>
      <c r="Y1098" s="205"/>
      <c r="Z1098" s="205"/>
    </row>
    <row r="1099">
      <c r="A1099" s="226"/>
      <c r="B1099" s="226"/>
      <c r="C1099" s="205"/>
      <c r="D1099" s="205"/>
      <c r="E1099" s="205"/>
      <c r="F1099" s="205"/>
      <c r="G1099" s="205"/>
      <c r="H1099" s="205"/>
      <c r="I1099" s="205"/>
      <c r="J1099" s="205"/>
      <c r="K1099" s="205"/>
      <c r="L1099" s="205"/>
      <c r="M1099" s="205"/>
      <c r="N1099" s="205"/>
      <c r="O1099" s="205"/>
      <c r="P1099" s="205"/>
      <c r="Q1099" s="205"/>
      <c r="R1099" s="205"/>
      <c r="S1099" s="205"/>
      <c r="T1099" s="205"/>
      <c r="U1099" s="205"/>
      <c r="V1099" s="205"/>
      <c r="W1099" s="205"/>
      <c r="X1099" s="205"/>
      <c r="Y1099" s="205"/>
      <c r="Z1099" s="205"/>
    </row>
    <row r="1100">
      <c r="A1100" s="226"/>
      <c r="B1100" s="226"/>
      <c r="C1100" s="205"/>
      <c r="D1100" s="205"/>
      <c r="E1100" s="205"/>
      <c r="F1100" s="205"/>
      <c r="G1100" s="205"/>
      <c r="H1100" s="205"/>
      <c r="I1100" s="205"/>
      <c r="J1100" s="205"/>
      <c r="K1100" s="205"/>
      <c r="L1100" s="205"/>
      <c r="M1100" s="205"/>
      <c r="N1100" s="205"/>
      <c r="O1100" s="205"/>
      <c r="P1100" s="205"/>
      <c r="Q1100" s="205"/>
      <c r="R1100" s="205"/>
      <c r="S1100" s="205"/>
      <c r="T1100" s="205"/>
      <c r="U1100" s="205"/>
      <c r="V1100" s="205"/>
      <c r="W1100" s="205"/>
      <c r="X1100" s="205"/>
      <c r="Y1100" s="205"/>
      <c r="Z1100" s="205"/>
    </row>
    <row r="1101">
      <c r="A1101" s="226"/>
      <c r="B1101" s="226"/>
      <c r="C1101" s="205"/>
      <c r="D1101" s="205"/>
      <c r="E1101" s="205"/>
      <c r="F1101" s="205"/>
      <c r="G1101" s="205"/>
      <c r="H1101" s="205"/>
      <c r="I1101" s="205"/>
      <c r="J1101" s="205"/>
      <c r="K1101" s="205"/>
      <c r="L1101" s="205"/>
      <c r="M1101" s="205"/>
      <c r="N1101" s="205"/>
      <c r="O1101" s="205"/>
      <c r="P1101" s="205"/>
      <c r="Q1101" s="205"/>
      <c r="R1101" s="205"/>
      <c r="S1101" s="205"/>
      <c r="T1101" s="205"/>
      <c r="U1101" s="205"/>
      <c r="V1101" s="205"/>
      <c r="W1101" s="205"/>
      <c r="X1101" s="205"/>
      <c r="Y1101" s="205"/>
      <c r="Z1101" s="205"/>
    </row>
    <row r="1102">
      <c r="A1102" s="226"/>
      <c r="B1102" s="226"/>
      <c r="C1102" s="205"/>
      <c r="D1102" s="205"/>
      <c r="E1102" s="205"/>
      <c r="F1102" s="205"/>
      <c r="G1102" s="205"/>
      <c r="H1102" s="205"/>
      <c r="I1102" s="205"/>
      <c r="J1102" s="205"/>
      <c r="K1102" s="205"/>
      <c r="L1102" s="205"/>
      <c r="M1102" s="205"/>
      <c r="N1102" s="205"/>
      <c r="O1102" s="205"/>
      <c r="P1102" s="205"/>
      <c r="Q1102" s="205"/>
      <c r="R1102" s="205"/>
      <c r="S1102" s="205"/>
      <c r="T1102" s="205"/>
      <c r="U1102" s="205"/>
      <c r="V1102" s="205"/>
      <c r="W1102" s="205"/>
      <c r="X1102" s="205"/>
      <c r="Y1102" s="205"/>
      <c r="Z1102" s="205"/>
    </row>
    <row r="1103">
      <c r="A1103" s="226"/>
      <c r="B1103" s="226"/>
      <c r="C1103" s="205"/>
      <c r="D1103" s="205"/>
      <c r="E1103" s="205"/>
      <c r="F1103" s="205"/>
      <c r="G1103" s="205"/>
      <c r="H1103" s="205"/>
      <c r="I1103" s="205"/>
      <c r="J1103" s="205"/>
      <c r="K1103" s="205"/>
      <c r="L1103" s="205"/>
      <c r="M1103" s="205"/>
      <c r="N1103" s="205"/>
      <c r="O1103" s="205"/>
      <c r="P1103" s="205"/>
      <c r="Q1103" s="205"/>
      <c r="R1103" s="205"/>
      <c r="S1103" s="205"/>
      <c r="T1103" s="205"/>
      <c r="U1103" s="205"/>
      <c r="V1103" s="205"/>
      <c r="W1103" s="205"/>
      <c r="X1103" s="205"/>
      <c r="Y1103" s="205"/>
      <c r="Z1103" s="205"/>
    </row>
    <row r="1104">
      <c r="A1104" s="226"/>
      <c r="B1104" s="226"/>
      <c r="C1104" s="205"/>
      <c r="D1104" s="205"/>
      <c r="E1104" s="205"/>
      <c r="F1104" s="205"/>
      <c r="G1104" s="205"/>
      <c r="H1104" s="205"/>
      <c r="I1104" s="205"/>
      <c r="J1104" s="205"/>
      <c r="K1104" s="205"/>
      <c r="L1104" s="205"/>
      <c r="M1104" s="205"/>
      <c r="N1104" s="205"/>
      <c r="O1104" s="205"/>
      <c r="P1104" s="205"/>
      <c r="Q1104" s="205"/>
      <c r="R1104" s="205"/>
      <c r="S1104" s="205"/>
      <c r="T1104" s="205"/>
      <c r="U1104" s="205"/>
      <c r="V1104" s="205"/>
      <c r="W1104" s="205"/>
      <c r="X1104" s="205"/>
      <c r="Y1104" s="205"/>
      <c r="Z1104" s="205"/>
    </row>
    <row r="1105">
      <c r="A1105" s="226"/>
      <c r="B1105" s="226"/>
      <c r="C1105" s="205"/>
      <c r="D1105" s="205"/>
      <c r="E1105" s="205"/>
      <c r="F1105" s="205"/>
      <c r="G1105" s="205"/>
      <c r="H1105" s="205"/>
      <c r="I1105" s="205"/>
      <c r="J1105" s="205"/>
      <c r="K1105" s="205"/>
      <c r="L1105" s="205"/>
      <c r="M1105" s="205"/>
      <c r="N1105" s="205"/>
      <c r="O1105" s="205"/>
      <c r="P1105" s="205"/>
      <c r="Q1105" s="205"/>
      <c r="R1105" s="205"/>
      <c r="S1105" s="205"/>
      <c r="T1105" s="205"/>
      <c r="U1105" s="205"/>
      <c r="V1105" s="205"/>
      <c r="W1105" s="205"/>
      <c r="X1105" s="205"/>
      <c r="Y1105" s="205"/>
      <c r="Z1105" s="205"/>
    </row>
    <row r="1106">
      <c r="A1106" s="226"/>
      <c r="B1106" s="226"/>
      <c r="C1106" s="205"/>
      <c r="D1106" s="205"/>
      <c r="E1106" s="205"/>
      <c r="F1106" s="205"/>
      <c r="G1106" s="205"/>
      <c r="H1106" s="205"/>
      <c r="I1106" s="205"/>
      <c r="J1106" s="205"/>
      <c r="K1106" s="205"/>
      <c r="L1106" s="205"/>
      <c r="M1106" s="205"/>
      <c r="N1106" s="205"/>
      <c r="O1106" s="205"/>
      <c r="P1106" s="205"/>
      <c r="Q1106" s="205"/>
      <c r="R1106" s="205"/>
      <c r="S1106" s="205"/>
      <c r="T1106" s="205"/>
      <c r="U1106" s="205"/>
      <c r="V1106" s="205"/>
      <c r="W1106" s="205"/>
      <c r="X1106" s="205"/>
      <c r="Y1106" s="205"/>
      <c r="Z1106" s="205"/>
    </row>
  </sheetData>
  <mergeCells count="2">
    <mergeCell ref="A2:B2"/>
    <mergeCell ref="A15:B15"/>
  </mergeCells>
  <printOptions/>
  <pageMargins bottom="0.787401575" footer="0.0" header="0.0" left="0.7" right="0.7" top="0.7874015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2" width="11.13"/>
    <col customWidth="1" min="3" max="3" width="14.88"/>
    <col customWidth="1" min="4" max="25" width="11.13"/>
    <col customWidth="1" min="26" max="26" width="38.88"/>
    <col customWidth="1" min="27" max="77" width="11.13"/>
  </cols>
  <sheetData>
    <row r="1" ht="41.25" customHeight="1">
      <c r="A1" s="95" t="s">
        <v>9777</v>
      </c>
      <c r="B1" s="95" t="s">
        <v>11261</v>
      </c>
      <c r="C1" s="96" t="s">
        <v>0</v>
      </c>
      <c r="D1" s="96" t="s">
        <v>6418</v>
      </c>
      <c r="E1" s="96" t="s">
        <v>6419</v>
      </c>
      <c r="F1" s="96" t="s">
        <v>1</v>
      </c>
      <c r="G1" s="96" t="s">
        <v>2</v>
      </c>
      <c r="H1" s="96" t="s">
        <v>3</v>
      </c>
      <c r="I1" s="96" t="s">
        <v>6420</v>
      </c>
      <c r="J1" s="96" t="s">
        <v>6421</v>
      </c>
      <c r="K1" s="96" t="s">
        <v>6422</v>
      </c>
      <c r="L1" s="96" t="s">
        <v>6423</v>
      </c>
      <c r="M1" s="96" t="s">
        <v>6424</v>
      </c>
      <c r="N1" s="96" t="s">
        <v>6425</v>
      </c>
      <c r="O1" s="96" t="s">
        <v>4</v>
      </c>
      <c r="P1" s="97" t="s">
        <v>5</v>
      </c>
      <c r="Q1" s="98" t="s">
        <v>6426</v>
      </c>
      <c r="R1" s="99" t="s">
        <v>6427</v>
      </c>
      <c r="S1" s="99" t="s">
        <v>6428</v>
      </c>
      <c r="T1" s="100" t="s">
        <v>6</v>
      </c>
      <c r="U1" s="96" t="s">
        <v>6429</v>
      </c>
      <c r="V1" s="96" t="s">
        <v>6430</v>
      </c>
      <c r="W1" s="96" t="s">
        <v>6431</v>
      </c>
      <c r="X1" s="96" t="s">
        <v>6432</v>
      </c>
      <c r="Y1" s="96" t="s">
        <v>8</v>
      </c>
      <c r="Z1" s="96" t="s">
        <v>7</v>
      </c>
      <c r="AA1" s="96" t="s">
        <v>9</v>
      </c>
      <c r="AB1" s="96" t="s">
        <v>10</v>
      </c>
      <c r="AC1" s="102" t="s">
        <v>9778</v>
      </c>
      <c r="AG1" s="103" t="s">
        <v>9779</v>
      </c>
      <c r="AJ1" s="104"/>
      <c r="AK1" s="104"/>
      <c r="AL1" s="105" t="s">
        <v>9780</v>
      </c>
      <c r="AS1" s="106" t="s">
        <v>9781</v>
      </c>
      <c r="AT1" s="107"/>
      <c r="AU1" s="96" t="s">
        <v>9782</v>
      </c>
      <c r="AV1" s="96" t="s">
        <v>9783</v>
      </c>
      <c r="AW1" s="96" t="s">
        <v>9784</v>
      </c>
      <c r="AX1" s="96" t="s">
        <v>9785</v>
      </c>
      <c r="AY1" s="96" t="s">
        <v>9786</v>
      </c>
      <c r="AZ1" s="96" t="s">
        <v>9787</v>
      </c>
      <c r="BA1" s="96" t="s">
        <v>9788</v>
      </c>
      <c r="BB1" s="96" t="s">
        <v>9789</v>
      </c>
      <c r="BC1" s="96" t="s">
        <v>9790</v>
      </c>
      <c r="BD1" s="96" t="s">
        <v>9791</v>
      </c>
      <c r="BE1" s="96" t="s">
        <v>9792</v>
      </c>
      <c r="BF1" s="96" t="s">
        <v>9793</v>
      </c>
      <c r="BG1" s="96" t="s">
        <v>9794</v>
      </c>
      <c r="BH1" s="96" t="s">
        <v>9795</v>
      </c>
      <c r="BI1" s="96" t="s">
        <v>9796</v>
      </c>
      <c r="BJ1" s="96" t="s">
        <v>6410</v>
      </c>
      <c r="BK1" s="96" t="s">
        <v>9797</v>
      </c>
      <c r="BL1" s="96" t="s">
        <v>9798</v>
      </c>
      <c r="BM1" s="107" t="s">
        <v>9799</v>
      </c>
    </row>
    <row r="2" ht="52.5" customHeight="1">
      <c r="A2" s="95"/>
      <c r="B2" s="95"/>
      <c r="C2" s="107"/>
      <c r="D2" s="107"/>
      <c r="E2" s="107"/>
      <c r="F2" s="107"/>
      <c r="G2" s="107"/>
      <c r="H2" s="107"/>
      <c r="I2" s="107"/>
      <c r="J2" s="107"/>
      <c r="K2" s="107"/>
      <c r="L2" s="107"/>
      <c r="M2" s="107"/>
      <c r="N2" s="107"/>
      <c r="O2" s="107"/>
      <c r="P2" s="97"/>
      <c r="Q2" s="107"/>
      <c r="R2" s="108"/>
      <c r="S2" s="108"/>
      <c r="T2" s="108"/>
      <c r="U2" s="107"/>
      <c r="V2" s="107"/>
      <c r="W2" s="107"/>
      <c r="X2" s="107"/>
      <c r="Y2" s="107"/>
      <c r="Z2" s="107"/>
      <c r="AA2" s="107"/>
      <c r="AB2" s="107"/>
      <c r="AC2" s="110" t="s">
        <v>11262</v>
      </c>
      <c r="AD2" s="110" t="s">
        <v>11263</v>
      </c>
      <c r="AE2" s="110" t="s">
        <v>11264</v>
      </c>
      <c r="AF2" s="110" t="s">
        <v>14</v>
      </c>
      <c r="AG2" s="110" t="s">
        <v>11265</v>
      </c>
      <c r="AH2" s="110" t="s">
        <v>11266</v>
      </c>
      <c r="AI2" s="110" t="s">
        <v>11267</v>
      </c>
      <c r="AJ2" s="111" t="s">
        <v>18</v>
      </c>
      <c r="AK2" s="111" t="s">
        <v>19</v>
      </c>
      <c r="AL2" s="111" t="s">
        <v>20</v>
      </c>
      <c r="AM2" s="111" t="s">
        <v>11268</v>
      </c>
      <c r="AN2" s="111" t="s">
        <v>22</v>
      </c>
      <c r="AO2" s="111" t="s">
        <v>11269</v>
      </c>
      <c r="AP2" s="111" t="s">
        <v>24</v>
      </c>
      <c r="AQ2" s="111" t="s">
        <v>11270</v>
      </c>
      <c r="AR2" s="110" t="s">
        <v>11271</v>
      </c>
      <c r="AS2" s="111" t="s">
        <v>9811</v>
      </c>
      <c r="AT2" s="107" t="s">
        <v>9812</v>
      </c>
      <c r="AU2" s="107"/>
      <c r="AV2" s="107"/>
      <c r="AW2" s="107"/>
      <c r="AX2" s="107"/>
      <c r="AY2" s="107"/>
      <c r="AZ2" s="107"/>
      <c r="BA2" s="107"/>
      <c r="BB2" s="107"/>
      <c r="BC2" s="107"/>
      <c r="BD2" s="107"/>
      <c r="BE2" s="107"/>
      <c r="BF2" s="107"/>
      <c r="BG2" s="107"/>
      <c r="BH2" s="107"/>
      <c r="BI2" s="107"/>
      <c r="BJ2" s="107"/>
      <c r="BK2" s="107"/>
      <c r="BL2" s="107"/>
      <c r="BM2" s="107"/>
    </row>
    <row r="3" ht="15.0" customHeight="1">
      <c r="A3" s="113"/>
      <c r="B3" s="113">
        <v>678.0</v>
      </c>
      <c r="C3" s="227" t="s">
        <v>11272</v>
      </c>
      <c r="D3" s="227" t="s">
        <v>11273</v>
      </c>
      <c r="E3" s="227" t="s">
        <v>11274</v>
      </c>
      <c r="F3" s="227" t="s">
        <v>11275</v>
      </c>
      <c r="G3" s="125">
        <v>2022.0</v>
      </c>
      <c r="H3" s="124" t="s">
        <v>11276</v>
      </c>
      <c r="I3" s="125">
        <v>93.0</v>
      </c>
      <c r="J3" s="124"/>
      <c r="K3" s="124"/>
      <c r="L3" s="125">
        <v>408.0</v>
      </c>
      <c r="M3" s="125">
        <v>416.0</v>
      </c>
      <c r="N3" s="125">
        <v>8.0</v>
      </c>
      <c r="O3" s="125">
        <v>66.0</v>
      </c>
      <c r="P3" s="124" t="s">
        <v>11277</v>
      </c>
      <c r="Q3" s="126" t="s">
        <v>11278</v>
      </c>
      <c r="R3" s="174" t="s">
        <v>6440</v>
      </c>
      <c r="S3" s="174" t="s">
        <v>6440</v>
      </c>
      <c r="T3" s="124" t="s">
        <v>11279</v>
      </c>
      <c r="U3" s="124" t="s">
        <v>6441</v>
      </c>
      <c r="V3" s="124" t="s">
        <v>6442</v>
      </c>
      <c r="W3" s="124"/>
      <c r="X3" s="124" t="s">
        <v>6443</v>
      </c>
      <c r="Y3" s="124"/>
      <c r="Z3" s="124" t="s">
        <v>11280</v>
      </c>
      <c r="AA3" s="125">
        <v>1.0</v>
      </c>
      <c r="AB3" s="125">
        <v>1.0</v>
      </c>
      <c r="AC3" s="125"/>
      <c r="AD3" s="125"/>
      <c r="AE3" s="125"/>
      <c r="AF3" s="125"/>
      <c r="AG3" s="124"/>
      <c r="AH3" s="113"/>
      <c r="AI3" s="113"/>
      <c r="AJ3" s="113"/>
      <c r="AK3" s="113"/>
      <c r="AL3" s="113"/>
      <c r="AM3" s="113"/>
      <c r="AN3" s="113"/>
      <c r="AO3" s="113"/>
      <c r="AP3" s="113"/>
      <c r="AQ3" s="113"/>
      <c r="AR3" s="113"/>
      <c r="AS3" s="113"/>
      <c r="AT3" s="113"/>
      <c r="AU3" s="113"/>
      <c r="AV3" s="113"/>
      <c r="AW3" s="113"/>
      <c r="AX3" s="113"/>
      <c r="AY3" s="113"/>
      <c r="AZ3" s="113"/>
      <c r="BA3" s="113"/>
      <c r="BB3" s="113"/>
      <c r="BC3" s="113"/>
      <c r="BD3" s="113"/>
      <c r="BE3" s="113"/>
      <c r="BF3" s="113"/>
      <c r="BG3" s="113"/>
      <c r="BH3" s="113"/>
      <c r="BI3" s="113"/>
      <c r="BJ3" s="113"/>
      <c r="BK3" s="113"/>
      <c r="BL3" s="113"/>
      <c r="BM3" s="113"/>
      <c r="BN3" s="113"/>
      <c r="BO3" s="113"/>
      <c r="BP3" s="113"/>
      <c r="BQ3" s="113"/>
      <c r="BR3" s="113"/>
      <c r="BS3" s="113"/>
      <c r="BT3" s="113"/>
      <c r="BU3" s="113"/>
      <c r="BV3" s="113"/>
      <c r="BW3" s="113"/>
      <c r="BX3" s="113"/>
      <c r="BY3" s="113"/>
    </row>
    <row r="4">
      <c r="A4" s="113">
        <v>1.0</v>
      </c>
      <c r="B4" s="113">
        <v>101.0</v>
      </c>
      <c r="C4" s="118" t="s">
        <v>11281</v>
      </c>
      <c r="D4" s="118" t="s">
        <v>11282</v>
      </c>
      <c r="E4" s="118" t="s">
        <v>11283</v>
      </c>
      <c r="F4" s="118" t="s">
        <v>11284</v>
      </c>
      <c r="G4" s="119">
        <v>2023.0</v>
      </c>
      <c r="H4" s="118" t="s">
        <v>5440</v>
      </c>
      <c r="I4" s="119">
        <v>154.0</v>
      </c>
      <c r="J4" s="118"/>
      <c r="K4" s="119">
        <v>110855.0</v>
      </c>
      <c r="L4" s="118"/>
      <c r="M4" s="118"/>
      <c r="N4" s="118"/>
      <c r="O4" s="119">
        <v>0.0</v>
      </c>
      <c r="P4" s="118" t="s">
        <v>11285</v>
      </c>
      <c r="Q4" s="196" t="s">
        <v>11286</v>
      </c>
      <c r="T4" s="118" t="s">
        <v>11287</v>
      </c>
      <c r="U4" s="118" t="s">
        <v>6441</v>
      </c>
      <c r="V4" s="118" t="s">
        <v>6442</v>
      </c>
      <c r="W4" s="118" t="s">
        <v>6447</v>
      </c>
      <c r="X4" s="118" t="s">
        <v>6443</v>
      </c>
      <c r="Y4" s="118"/>
      <c r="Z4" s="118" t="s">
        <v>11288</v>
      </c>
      <c r="AA4" s="114">
        <v>1.0</v>
      </c>
      <c r="AB4" s="114">
        <v>1.0</v>
      </c>
      <c r="AC4" s="117" t="s">
        <v>11289</v>
      </c>
      <c r="AE4" s="114"/>
      <c r="AF4" s="114"/>
      <c r="AG4" s="113"/>
      <c r="AH4" s="113"/>
      <c r="AI4" s="114"/>
      <c r="AJ4" s="114"/>
      <c r="AK4" s="114"/>
      <c r="AL4" s="114"/>
      <c r="AM4" s="114"/>
      <c r="AN4" s="113"/>
      <c r="AO4" s="113"/>
      <c r="AP4" s="113"/>
      <c r="AQ4" s="113"/>
      <c r="AR4" s="113"/>
      <c r="AS4" s="113"/>
      <c r="AT4" s="113"/>
      <c r="AU4" s="113"/>
      <c r="AV4" s="113"/>
      <c r="AW4" s="113"/>
      <c r="AX4" s="113"/>
      <c r="AY4" s="113"/>
      <c r="AZ4" s="113"/>
      <c r="BA4" s="113"/>
      <c r="BB4" s="113"/>
      <c r="BC4" s="113"/>
      <c r="BD4" s="113"/>
      <c r="BE4" s="113"/>
      <c r="BF4" s="113"/>
      <c r="BG4" s="113"/>
      <c r="BH4" s="113"/>
      <c r="BI4" s="113">
        <v>1.0</v>
      </c>
      <c r="BJ4" s="113"/>
      <c r="BK4" s="113"/>
      <c r="BL4" s="113"/>
      <c r="BM4" s="113"/>
      <c r="BN4" s="113"/>
      <c r="BO4" s="113"/>
      <c r="BP4" s="113"/>
      <c r="BQ4" s="113"/>
      <c r="BR4" s="113"/>
      <c r="BS4" s="113"/>
      <c r="BT4" s="113"/>
      <c r="BU4" s="113"/>
      <c r="BV4" s="113"/>
      <c r="BW4" s="113"/>
      <c r="BX4" s="113"/>
      <c r="BY4" s="113"/>
    </row>
    <row r="5">
      <c r="A5" s="228">
        <v>1.0</v>
      </c>
      <c r="B5" s="228">
        <v>89.0</v>
      </c>
      <c r="C5" s="118" t="s">
        <v>11290</v>
      </c>
      <c r="D5" s="118" t="s">
        <v>11291</v>
      </c>
      <c r="E5" s="118" t="s">
        <v>11292</v>
      </c>
      <c r="F5" s="118" t="s">
        <v>11293</v>
      </c>
      <c r="G5" s="119">
        <v>2023.0</v>
      </c>
      <c r="H5" s="118" t="s">
        <v>11294</v>
      </c>
      <c r="I5" s="119">
        <v>106.0</v>
      </c>
      <c r="J5" s="229"/>
      <c r="K5" s="119">
        <v>101154.0</v>
      </c>
      <c r="L5" s="229"/>
      <c r="M5" s="229"/>
      <c r="N5" s="229"/>
      <c r="O5" s="119">
        <v>8.0</v>
      </c>
      <c r="P5" s="118" t="s">
        <v>11295</v>
      </c>
      <c r="Q5" s="230" t="s">
        <v>11296</v>
      </c>
      <c r="R5" s="229"/>
      <c r="S5" s="229"/>
      <c r="T5" s="118" t="s">
        <v>11297</v>
      </c>
      <c r="U5" s="118" t="s">
        <v>6460</v>
      </c>
      <c r="V5" s="118" t="s">
        <v>6442</v>
      </c>
      <c r="W5" s="229"/>
      <c r="X5" s="118" t="s">
        <v>6443</v>
      </c>
      <c r="Y5" s="118"/>
      <c r="Z5" s="118" t="s">
        <v>11298</v>
      </c>
      <c r="AA5" s="184">
        <v>1.0</v>
      </c>
      <c r="AB5" s="184">
        <v>1.0</v>
      </c>
      <c r="AC5" s="117" t="s">
        <v>11289</v>
      </c>
      <c r="AD5" s="229"/>
      <c r="AE5" s="231"/>
      <c r="AF5" s="231"/>
      <c r="AG5" s="229"/>
      <c r="AH5" s="229"/>
      <c r="AI5" s="231"/>
      <c r="AJ5" s="231"/>
      <c r="AK5" s="231"/>
      <c r="AL5" s="231"/>
      <c r="AM5" s="231"/>
      <c r="AN5" s="229"/>
      <c r="AO5" s="229"/>
      <c r="AP5" s="229"/>
      <c r="AQ5" s="229"/>
      <c r="AR5" s="229"/>
      <c r="AS5" s="229"/>
      <c r="AT5" s="229"/>
      <c r="AU5" s="229"/>
      <c r="AV5" s="229"/>
      <c r="AW5" s="229"/>
      <c r="AX5" s="229"/>
      <c r="AY5" s="229"/>
      <c r="AZ5" s="229"/>
      <c r="BA5" s="229"/>
      <c r="BB5" s="229"/>
      <c r="BC5" s="229"/>
      <c r="BD5" s="229"/>
      <c r="BE5" s="229"/>
      <c r="BF5" s="229"/>
      <c r="BG5" s="229"/>
      <c r="BH5" s="229"/>
      <c r="BI5" s="228">
        <v>1.0</v>
      </c>
      <c r="BJ5" s="229"/>
      <c r="BK5" s="229"/>
      <c r="BL5" s="229"/>
      <c r="BM5" s="229"/>
      <c r="BN5" s="229"/>
      <c r="BO5" s="229"/>
      <c r="BP5" s="229"/>
      <c r="BQ5" s="229"/>
      <c r="BR5" s="229"/>
      <c r="BS5" s="229"/>
      <c r="BT5" s="229"/>
      <c r="BU5" s="229"/>
      <c r="BV5" s="229"/>
      <c r="BW5" s="229"/>
      <c r="BX5" s="229"/>
      <c r="BY5" s="229"/>
    </row>
    <row r="6" ht="15.75" customHeight="1">
      <c r="A6" s="228">
        <v>1.0</v>
      </c>
      <c r="B6" s="228">
        <v>94.0</v>
      </c>
      <c r="C6" s="118" t="s">
        <v>11299</v>
      </c>
      <c r="D6" s="118" t="s">
        <v>11300</v>
      </c>
      <c r="E6" s="118" t="s">
        <v>11301</v>
      </c>
      <c r="F6" s="118" t="s">
        <v>11302</v>
      </c>
      <c r="G6" s="119">
        <v>2023.0</v>
      </c>
      <c r="H6" s="118" t="s">
        <v>1450</v>
      </c>
      <c r="I6" s="119">
        <v>30.0</v>
      </c>
      <c r="J6" s="119">
        <v>25.0</v>
      </c>
      <c r="K6" s="229"/>
      <c r="L6" s="119">
        <v>66514.0</v>
      </c>
      <c r="M6" s="119">
        <v>66537.0</v>
      </c>
      <c r="N6" s="119">
        <v>23.0</v>
      </c>
      <c r="O6" s="119">
        <v>2.0</v>
      </c>
      <c r="P6" s="118" t="s">
        <v>11303</v>
      </c>
      <c r="Q6" s="230" t="s">
        <v>11304</v>
      </c>
      <c r="R6" s="229"/>
      <c r="S6" s="229"/>
      <c r="T6" s="118" t="s">
        <v>11305</v>
      </c>
      <c r="U6" s="118" t="s">
        <v>6460</v>
      </c>
      <c r="V6" s="118" t="s">
        <v>6442</v>
      </c>
      <c r="W6" s="229"/>
      <c r="X6" s="118" t="s">
        <v>6443</v>
      </c>
      <c r="Y6" s="118"/>
      <c r="Z6" s="118" t="s">
        <v>11306</v>
      </c>
      <c r="AA6" s="184">
        <v>1.0</v>
      </c>
      <c r="AB6" s="184">
        <v>1.0</v>
      </c>
      <c r="AC6" s="117" t="s">
        <v>11289</v>
      </c>
      <c r="AD6" s="229"/>
      <c r="AE6" s="229"/>
      <c r="AF6" s="229"/>
      <c r="AG6" s="229"/>
      <c r="AH6" s="229"/>
      <c r="AI6" s="231"/>
      <c r="AJ6" s="231"/>
      <c r="AK6" s="231"/>
      <c r="AL6" s="231"/>
      <c r="AM6" s="231"/>
      <c r="AN6" s="229"/>
      <c r="AO6" s="229"/>
      <c r="AP6" s="229"/>
      <c r="AQ6" s="229"/>
      <c r="AR6" s="229"/>
      <c r="AS6" s="229"/>
      <c r="AT6" s="229"/>
      <c r="AU6" s="229"/>
      <c r="AV6" s="229"/>
      <c r="AW6" s="229"/>
      <c r="AX6" s="229"/>
      <c r="AY6" s="229"/>
      <c r="AZ6" s="229"/>
      <c r="BA6" s="229"/>
      <c r="BB6" s="229"/>
      <c r="BC6" s="229"/>
      <c r="BD6" s="229"/>
      <c r="BE6" s="229"/>
      <c r="BF6" s="229"/>
      <c r="BG6" s="229"/>
      <c r="BH6" s="229"/>
      <c r="BI6" s="228">
        <v>1.0</v>
      </c>
      <c r="BJ6" s="229"/>
      <c r="BK6" s="229"/>
      <c r="BL6" s="229"/>
      <c r="BM6" s="229"/>
      <c r="BN6" s="229"/>
      <c r="BO6" s="229"/>
      <c r="BP6" s="229"/>
      <c r="BQ6" s="229"/>
      <c r="BR6" s="229"/>
      <c r="BS6" s="229"/>
      <c r="BT6" s="229"/>
      <c r="BU6" s="229"/>
      <c r="BV6" s="229"/>
      <c r="BW6" s="229"/>
      <c r="BX6" s="229"/>
      <c r="BY6" s="229"/>
    </row>
    <row r="7" ht="15.75" customHeight="1">
      <c r="A7" s="113">
        <v>1.0</v>
      </c>
      <c r="B7" s="113">
        <v>70.0</v>
      </c>
      <c r="C7" s="118" t="s">
        <v>11307</v>
      </c>
      <c r="D7" s="118" t="s">
        <v>11308</v>
      </c>
      <c r="E7" s="118" t="s">
        <v>11309</v>
      </c>
      <c r="F7" s="118" t="s">
        <v>11310</v>
      </c>
      <c r="G7" s="119">
        <v>2017.0</v>
      </c>
      <c r="H7" s="118" t="s">
        <v>402</v>
      </c>
      <c r="I7" s="119">
        <v>5.0</v>
      </c>
      <c r="J7" s="118"/>
      <c r="K7" s="119">
        <v>8105802.0</v>
      </c>
      <c r="L7" s="119">
        <v>25421.0</v>
      </c>
      <c r="M7" s="119">
        <v>25436.0</v>
      </c>
      <c r="N7" s="119">
        <v>15.0</v>
      </c>
      <c r="O7" s="119">
        <v>11.0</v>
      </c>
      <c r="P7" s="118" t="s">
        <v>11311</v>
      </c>
      <c r="Q7" s="196" t="s">
        <v>11312</v>
      </c>
      <c r="R7" s="118"/>
      <c r="S7" s="118"/>
      <c r="T7" s="118" t="s">
        <v>11313</v>
      </c>
      <c r="U7" s="118" t="s">
        <v>6441</v>
      </c>
      <c r="V7" s="118" t="s">
        <v>6442</v>
      </c>
      <c r="W7" s="118" t="s">
        <v>6488</v>
      </c>
      <c r="X7" s="118" t="s">
        <v>6443</v>
      </c>
      <c r="Y7" s="118"/>
      <c r="Z7" s="118" t="s">
        <v>11314</v>
      </c>
      <c r="AA7" s="114">
        <v>1.0</v>
      </c>
      <c r="AB7" s="114">
        <v>1.0</v>
      </c>
      <c r="AC7" s="113" t="s">
        <v>11315</v>
      </c>
      <c r="AD7" s="113"/>
      <c r="AE7" s="114"/>
      <c r="AF7" s="114"/>
      <c r="AG7" s="113"/>
      <c r="AH7" s="113"/>
      <c r="AI7" s="114"/>
      <c r="AJ7" s="114"/>
      <c r="AK7" s="114"/>
      <c r="AL7" s="114"/>
      <c r="AM7" s="114"/>
      <c r="AN7" s="113"/>
      <c r="AO7" s="113"/>
      <c r="AP7" s="113"/>
      <c r="AQ7" s="113"/>
      <c r="AR7" s="113"/>
      <c r="AS7" s="113"/>
      <c r="AT7" s="113"/>
      <c r="AU7" s="113"/>
      <c r="AV7" s="113"/>
      <c r="AW7" s="113"/>
      <c r="AX7" s="113"/>
      <c r="AY7" s="113"/>
      <c r="AZ7" s="113"/>
      <c r="BA7" s="113"/>
      <c r="BB7" s="113"/>
      <c r="BC7" s="113"/>
      <c r="BD7" s="113"/>
      <c r="BE7" s="113"/>
      <c r="BF7" s="113"/>
      <c r="BG7" s="113"/>
      <c r="BH7" s="113"/>
      <c r="BI7" s="113">
        <v>1.0</v>
      </c>
      <c r="BJ7" s="113"/>
      <c r="BK7" s="113"/>
      <c r="BL7" s="113"/>
      <c r="BM7" s="113"/>
      <c r="BN7" s="113"/>
      <c r="BO7" s="113"/>
      <c r="BP7" s="113"/>
      <c r="BQ7" s="113"/>
      <c r="BR7" s="113"/>
      <c r="BS7" s="113"/>
      <c r="BT7" s="113"/>
      <c r="BU7" s="113"/>
      <c r="BV7" s="113"/>
      <c r="BW7" s="113"/>
      <c r="BX7" s="113"/>
      <c r="BY7" s="113"/>
    </row>
    <row r="8" ht="15.75" customHeight="1">
      <c r="A8" s="113">
        <v>1.0</v>
      </c>
      <c r="B8" s="113">
        <v>71.0</v>
      </c>
      <c r="C8" s="118" t="s">
        <v>11316</v>
      </c>
      <c r="D8" s="118" t="s">
        <v>11317</v>
      </c>
      <c r="E8" s="118" t="s">
        <v>11318</v>
      </c>
      <c r="F8" s="118" t="s">
        <v>11319</v>
      </c>
      <c r="G8" s="119">
        <v>2020.0</v>
      </c>
      <c r="H8" s="118" t="s">
        <v>11320</v>
      </c>
      <c r="I8" s="119">
        <v>26.0</v>
      </c>
      <c r="J8" s="119">
        <v>3.0</v>
      </c>
      <c r="K8" s="118"/>
      <c r="L8" s="119">
        <v>1.0</v>
      </c>
      <c r="M8" s="119">
        <v>17.0</v>
      </c>
      <c r="N8" s="119">
        <v>16.0</v>
      </c>
      <c r="O8" s="119">
        <v>10.0</v>
      </c>
      <c r="P8" s="118"/>
      <c r="Q8" s="196" t="s">
        <v>11321</v>
      </c>
      <c r="R8" s="118"/>
      <c r="S8" s="118"/>
      <c r="T8" s="118" t="s">
        <v>11322</v>
      </c>
      <c r="U8" s="118" t="s">
        <v>6441</v>
      </c>
      <c r="V8" s="118" t="s">
        <v>6442</v>
      </c>
      <c r="W8" s="118"/>
      <c r="X8" s="118" t="s">
        <v>6443</v>
      </c>
      <c r="Y8" s="118"/>
      <c r="Z8" s="118" t="s">
        <v>11323</v>
      </c>
      <c r="AA8" s="114">
        <v>1.0</v>
      </c>
      <c r="AB8" s="114">
        <v>1.0</v>
      </c>
      <c r="AC8" s="113" t="s">
        <v>11315</v>
      </c>
      <c r="AD8" s="113"/>
      <c r="AE8" s="114"/>
      <c r="AF8" s="114"/>
      <c r="AG8" s="113"/>
      <c r="AH8" s="113"/>
      <c r="AI8" s="114"/>
      <c r="AJ8" s="114"/>
      <c r="AK8" s="114"/>
      <c r="AL8" s="114"/>
      <c r="AM8" s="114"/>
      <c r="AN8" s="113"/>
      <c r="AO8" s="113"/>
      <c r="AP8" s="113"/>
      <c r="AQ8" s="113"/>
      <c r="AR8" s="113"/>
      <c r="AS8" s="113"/>
      <c r="AT8" s="113"/>
      <c r="AU8" s="113"/>
      <c r="AV8" s="113"/>
      <c r="AW8" s="113"/>
      <c r="AX8" s="113"/>
      <c r="AY8" s="113"/>
      <c r="AZ8" s="113"/>
      <c r="BA8" s="113"/>
      <c r="BB8" s="113"/>
      <c r="BC8" s="113"/>
      <c r="BD8" s="113"/>
      <c r="BE8" s="113"/>
      <c r="BF8" s="113"/>
      <c r="BG8" s="113"/>
      <c r="BH8" s="113"/>
      <c r="BI8" s="113">
        <v>1.0</v>
      </c>
      <c r="BJ8" s="113"/>
      <c r="BK8" s="113"/>
      <c r="BL8" s="113"/>
      <c r="BM8" s="113"/>
      <c r="BN8" s="113"/>
      <c r="BO8" s="113"/>
      <c r="BP8" s="113"/>
      <c r="BQ8" s="113"/>
      <c r="BR8" s="113"/>
      <c r="BS8" s="113"/>
      <c r="BT8" s="113"/>
      <c r="BU8" s="113"/>
      <c r="BV8" s="113"/>
      <c r="BW8" s="113"/>
      <c r="BX8" s="113"/>
      <c r="BY8" s="113"/>
    </row>
    <row r="9" ht="15.75" customHeight="1">
      <c r="A9" s="113">
        <v>1.0</v>
      </c>
      <c r="B9" s="113">
        <v>72.0</v>
      </c>
      <c r="C9" s="118" t="s">
        <v>11324</v>
      </c>
      <c r="D9" s="118" t="s">
        <v>11325</v>
      </c>
      <c r="E9" s="118" t="s">
        <v>11326</v>
      </c>
      <c r="F9" s="118" t="s">
        <v>11327</v>
      </c>
      <c r="G9" s="119">
        <v>2019.0</v>
      </c>
      <c r="H9" s="118" t="s">
        <v>11328</v>
      </c>
      <c r="I9" s="119">
        <v>505.0</v>
      </c>
      <c r="J9" s="118"/>
      <c r="K9" s="118"/>
      <c r="L9" s="119">
        <v>271.0</v>
      </c>
      <c r="M9" s="119">
        <v>279.0</v>
      </c>
      <c r="N9" s="119">
        <v>8.0</v>
      </c>
      <c r="O9" s="119">
        <v>9.0</v>
      </c>
      <c r="P9" s="118" t="s">
        <v>11329</v>
      </c>
      <c r="Q9" s="196" t="s">
        <v>11330</v>
      </c>
      <c r="R9" s="118"/>
      <c r="S9" s="118"/>
      <c r="T9" s="118" t="s">
        <v>11331</v>
      </c>
      <c r="U9" s="118" t="s">
        <v>6441</v>
      </c>
      <c r="V9" s="118" t="s">
        <v>6442</v>
      </c>
      <c r="W9" s="118" t="s">
        <v>6495</v>
      </c>
      <c r="X9" s="118" t="s">
        <v>6443</v>
      </c>
      <c r="Y9" s="118"/>
      <c r="Z9" s="118" t="s">
        <v>11332</v>
      </c>
      <c r="AA9" s="114">
        <v>1.0</v>
      </c>
      <c r="AB9" s="114">
        <v>1.0</v>
      </c>
      <c r="AC9" s="113" t="s">
        <v>11289</v>
      </c>
      <c r="AD9" s="113"/>
      <c r="AE9" s="114"/>
      <c r="AF9" s="114"/>
      <c r="AG9" s="113"/>
      <c r="AH9" s="113"/>
      <c r="AI9" s="114"/>
      <c r="AJ9" s="114"/>
      <c r="AK9" s="114"/>
      <c r="AL9" s="114"/>
      <c r="AM9" s="114"/>
      <c r="AN9" s="113"/>
      <c r="AO9" s="113"/>
      <c r="AP9" s="113"/>
      <c r="AQ9" s="113"/>
      <c r="AR9" s="113"/>
      <c r="AS9" s="113"/>
      <c r="AT9" s="113"/>
      <c r="AU9" s="113"/>
      <c r="AV9" s="113"/>
      <c r="AW9" s="113"/>
      <c r="AX9" s="113"/>
      <c r="AY9" s="113"/>
      <c r="AZ9" s="113"/>
      <c r="BA9" s="113"/>
      <c r="BB9" s="113"/>
      <c r="BC9" s="113"/>
      <c r="BD9" s="113"/>
      <c r="BE9" s="113"/>
      <c r="BF9" s="113"/>
      <c r="BG9" s="113"/>
      <c r="BH9" s="113"/>
      <c r="BI9" s="113">
        <v>1.0</v>
      </c>
      <c r="BJ9" s="113"/>
      <c r="BK9" s="113"/>
      <c r="BL9" s="113"/>
      <c r="BM9" s="113"/>
      <c r="BN9" s="113"/>
      <c r="BO9" s="113"/>
      <c r="BP9" s="113"/>
      <c r="BQ9" s="113"/>
      <c r="BR9" s="113"/>
      <c r="BS9" s="113"/>
      <c r="BT9" s="113"/>
      <c r="BU9" s="113"/>
      <c r="BV9" s="113"/>
      <c r="BW9" s="113"/>
      <c r="BX9" s="113"/>
      <c r="BY9" s="113"/>
    </row>
    <row r="10" ht="15.75" customHeight="1">
      <c r="A10" s="113">
        <v>1.0</v>
      </c>
      <c r="B10" s="113">
        <v>73.0</v>
      </c>
      <c r="C10" s="118" t="s">
        <v>11333</v>
      </c>
      <c r="D10" s="118" t="s">
        <v>11334</v>
      </c>
      <c r="E10" s="118" t="s">
        <v>11335</v>
      </c>
      <c r="F10" s="118" t="s">
        <v>11336</v>
      </c>
      <c r="G10" s="119">
        <v>2022.0</v>
      </c>
      <c r="H10" s="118" t="s">
        <v>533</v>
      </c>
      <c r="I10" s="119">
        <v>375.0</v>
      </c>
      <c r="J10" s="118"/>
      <c r="K10" s="119">
        <v>134092.0</v>
      </c>
      <c r="L10" s="118"/>
      <c r="M10" s="118"/>
      <c r="N10" s="118"/>
      <c r="O10" s="119">
        <v>7.0</v>
      </c>
      <c r="P10" s="118" t="s">
        <v>11337</v>
      </c>
      <c r="Q10" s="196" t="s">
        <v>11338</v>
      </c>
      <c r="R10" s="118"/>
      <c r="S10" s="118"/>
      <c r="T10" s="118" t="s">
        <v>11339</v>
      </c>
      <c r="U10" s="118" t="s">
        <v>6460</v>
      </c>
      <c r="V10" s="118" t="s">
        <v>6442</v>
      </c>
      <c r="W10" s="118" t="s">
        <v>6541</v>
      </c>
      <c r="X10" s="118" t="s">
        <v>6443</v>
      </c>
      <c r="Y10" s="118"/>
      <c r="Z10" s="118" t="s">
        <v>11340</v>
      </c>
      <c r="AA10" s="114">
        <v>1.0</v>
      </c>
      <c r="AB10" s="114">
        <v>1.0</v>
      </c>
      <c r="AC10" s="113" t="s">
        <v>11315</v>
      </c>
      <c r="AD10" s="113"/>
      <c r="AE10" s="114"/>
      <c r="AF10" s="114"/>
      <c r="AG10" s="113"/>
      <c r="AH10" s="113"/>
      <c r="AI10" s="114"/>
      <c r="AJ10" s="114"/>
      <c r="AK10" s="114"/>
      <c r="AL10" s="114"/>
      <c r="AM10" s="114"/>
      <c r="AN10" s="113"/>
      <c r="AO10" s="113"/>
      <c r="AP10" s="113"/>
      <c r="AQ10" s="113"/>
      <c r="AR10" s="113"/>
      <c r="AS10" s="113"/>
      <c r="AT10" s="113"/>
      <c r="AU10" s="113"/>
      <c r="AV10" s="113"/>
      <c r="AW10" s="113"/>
      <c r="AX10" s="113"/>
      <c r="AY10" s="113"/>
      <c r="AZ10" s="113"/>
      <c r="BA10" s="113"/>
      <c r="BB10" s="113"/>
      <c r="BC10" s="113"/>
      <c r="BD10" s="113"/>
      <c r="BE10" s="113"/>
      <c r="BF10" s="113"/>
      <c r="BG10" s="113"/>
      <c r="BH10" s="113"/>
      <c r="BI10" s="113">
        <v>1.0</v>
      </c>
      <c r="BJ10" s="113"/>
      <c r="BK10" s="113"/>
      <c r="BL10" s="113"/>
      <c r="BM10" s="113"/>
      <c r="BN10" s="113"/>
      <c r="BO10" s="113"/>
      <c r="BP10" s="113"/>
      <c r="BQ10" s="113"/>
      <c r="BR10" s="113"/>
      <c r="BS10" s="113"/>
      <c r="BT10" s="113"/>
      <c r="BU10" s="113"/>
      <c r="BV10" s="113"/>
      <c r="BW10" s="113"/>
      <c r="BX10" s="113"/>
      <c r="BY10" s="113"/>
    </row>
    <row r="11" ht="15.75" customHeight="1">
      <c r="A11" s="113">
        <v>1.0</v>
      </c>
      <c r="B11" s="113">
        <v>67.0</v>
      </c>
      <c r="C11" s="118" t="s">
        <v>11341</v>
      </c>
      <c r="D11" s="118" t="s">
        <v>11342</v>
      </c>
      <c r="E11" s="118" t="s">
        <v>11343</v>
      </c>
      <c r="F11" s="118" t="s">
        <v>11344</v>
      </c>
      <c r="G11" s="119">
        <v>2022.0</v>
      </c>
      <c r="H11" s="118" t="s">
        <v>57</v>
      </c>
      <c r="I11" s="119">
        <v>14.0</v>
      </c>
      <c r="J11" s="119">
        <v>19.0</v>
      </c>
      <c r="K11" s="119">
        <v>12414.0</v>
      </c>
      <c r="L11" s="118"/>
      <c r="M11" s="118"/>
      <c r="N11" s="118"/>
      <c r="O11" s="119">
        <v>12.0</v>
      </c>
      <c r="P11" s="118" t="s">
        <v>11345</v>
      </c>
      <c r="Q11" s="196" t="s">
        <v>11346</v>
      </c>
      <c r="R11" s="118"/>
      <c r="S11" s="118"/>
      <c r="T11" s="118" t="s">
        <v>11347</v>
      </c>
      <c r="U11" s="118" t="s">
        <v>6441</v>
      </c>
      <c r="V11" s="118" t="s">
        <v>6442</v>
      </c>
      <c r="W11" s="118" t="s">
        <v>6447</v>
      </c>
      <c r="X11" s="118" t="s">
        <v>6443</v>
      </c>
      <c r="Y11" s="118"/>
      <c r="Z11" s="118" t="s">
        <v>11348</v>
      </c>
      <c r="AA11" s="114">
        <v>1.0</v>
      </c>
      <c r="AB11" s="114">
        <v>1.0</v>
      </c>
      <c r="AC11" s="113" t="s">
        <v>11349</v>
      </c>
      <c r="AD11" s="113"/>
      <c r="AE11" s="114"/>
      <c r="AF11" s="114"/>
      <c r="AG11" s="113"/>
      <c r="AH11" s="113"/>
      <c r="AI11" s="114"/>
      <c r="AJ11" s="114"/>
      <c r="AK11" s="114"/>
      <c r="AL11" s="114"/>
      <c r="AM11" s="114"/>
      <c r="AN11" s="113"/>
      <c r="AO11" s="113"/>
      <c r="AP11" s="113"/>
      <c r="AQ11" s="113"/>
      <c r="AR11" s="113"/>
      <c r="AS11" s="113"/>
      <c r="AT11" s="113"/>
      <c r="AU11" s="113"/>
      <c r="AV11" s="113"/>
      <c r="AW11" s="113"/>
      <c r="AX11" s="113"/>
      <c r="AY11" s="113"/>
      <c r="AZ11" s="113"/>
      <c r="BA11" s="113"/>
      <c r="BB11" s="113"/>
      <c r="BC11" s="113"/>
      <c r="BD11" s="113"/>
      <c r="BE11" s="113"/>
      <c r="BF11" s="113"/>
      <c r="BG11" s="113"/>
      <c r="BH11" s="113"/>
      <c r="BI11" s="113">
        <v>1.0</v>
      </c>
      <c r="BJ11" s="113"/>
      <c r="BK11" s="113"/>
      <c r="BL11" s="113"/>
      <c r="BM11" s="113"/>
      <c r="BN11" s="113"/>
      <c r="BO11" s="113"/>
      <c r="BP11" s="113"/>
      <c r="BQ11" s="113"/>
      <c r="BR11" s="113"/>
      <c r="BS11" s="113"/>
      <c r="BT11" s="113"/>
      <c r="BU11" s="113"/>
      <c r="BV11" s="113"/>
      <c r="BW11" s="113"/>
      <c r="BX11" s="113"/>
      <c r="BY11" s="113"/>
    </row>
    <row r="12" ht="15.75" customHeight="1">
      <c r="A12" s="113">
        <v>1.0</v>
      </c>
      <c r="B12" s="113">
        <v>65.0</v>
      </c>
      <c r="C12" s="118" t="s">
        <v>11350</v>
      </c>
      <c r="D12" s="118" t="s">
        <v>11351</v>
      </c>
      <c r="E12" s="118" t="s">
        <v>11352</v>
      </c>
      <c r="F12" s="118" t="s">
        <v>11353</v>
      </c>
      <c r="G12" s="119">
        <v>2019.0</v>
      </c>
      <c r="H12" s="118" t="s">
        <v>11354</v>
      </c>
      <c r="I12" s="119">
        <v>15.0</v>
      </c>
      <c r="J12" s="119">
        <v>1.0</v>
      </c>
      <c r="K12" s="119">
        <v>31.0</v>
      </c>
      <c r="L12" s="118"/>
      <c r="M12" s="118"/>
      <c r="N12" s="118"/>
      <c r="O12" s="119">
        <v>17.0</v>
      </c>
      <c r="P12" s="118" t="s">
        <v>11355</v>
      </c>
      <c r="Q12" s="196" t="s">
        <v>11356</v>
      </c>
      <c r="R12" s="118"/>
      <c r="S12" s="118"/>
      <c r="T12" s="118" t="s">
        <v>11357</v>
      </c>
      <c r="U12" s="118" t="s">
        <v>6441</v>
      </c>
      <c r="V12" s="118" t="s">
        <v>6442</v>
      </c>
      <c r="W12" s="118" t="s">
        <v>6488</v>
      </c>
      <c r="X12" s="118" t="s">
        <v>6443</v>
      </c>
      <c r="Y12" s="118"/>
      <c r="Z12" s="118" t="s">
        <v>11358</v>
      </c>
      <c r="AA12" s="114">
        <v>1.0</v>
      </c>
      <c r="AB12" s="114">
        <v>1.0</v>
      </c>
      <c r="AC12" s="113" t="s">
        <v>11289</v>
      </c>
      <c r="AD12" s="113"/>
      <c r="AE12" s="114"/>
      <c r="AF12" s="114"/>
      <c r="AG12" s="113"/>
      <c r="AH12" s="113"/>
      <c r="AI12" s="114"/>
      <c r="AJ12" s="114"/>
      <c r="AK12" s="114"/>
      <c r="AL12" s="114"/>
      <c r="AM12" s="114"/>
      <c r="AN12" s="113"/>
      <c r="AO12" s="113"/>
      <c r="AP12" s="113"/>
      <c r="AQ12" s="113"/>
      <c r="AR12" s="113"/>
      <c r="AS12" s="113"/>
      <c r="AT12" s="113"/>
      <c r="AU12" s="113"/>
      <c r="AV12" s="113"/>
      <c r="AW12" s="113"/>
      <c r="AX12" s="113"/>
      <c r="AY12" s="113"/>
      <c r="AZ12" s="113"/>
      <c r="BA12" s="113"/>
      <c r="BB12" s="113"/>
      <c r="BC12" s="113"/>
      <c r="BD12" s="113"/>
      <c r="BE12" s="113"/>
      <c r="BF12" s="113"/>
      <c r="BG12" s="113"/>
      <c r="BH12" s="113"/>
      <c r="BI12" s="113">
        <v>1.0</v>
      </c>
      <c r="BJ12" s="113"/>
      <c r="BK12" s="113"/>
      <c r="BL12" s="113"/>
      <c r="BM12" s="113"/>
      <c r="BN12" s="113"/>
      <c r="BO12" s="113"/>
      <c r="BP12" s="113"/>
      <c r="BQ12" s="113"/>
      <c r="BR12" s="113"/>
      <c r="BS12" s="113"/>
      <c r="BT12" s="113"/>
      <c r="BU12" s="113"/>
      <c r="BV12" s="113"/>
      <c r="BW12" s="113"/>
      <c r="BX12" s="113"/>
      <c r="BY12" s="113"/>
    </row>
    <row r="13" ht="15.75" customHeight="1">
      <c r="A13" s="113">
        <v>1.0</v>
      </c>
      <c r="B13" s="113">
        <v>63.0</v>
      </c>
      <c r="C13" s="118" t="s">
        <v>11359</v>
      </c>
      <c r="D13" s="118" t="s">
        <v>11360</v>
      </c>
      <c r="E13" s="118" t="s">
        <v>11361</v>
      </c>
      <c r="F13" s="118" t="s">
        <v>11362</v>
      </c>
      <c r="G13" s="119">
        <v>2021.0</v>
      </c>
      <c r="H13" s="118" t="s">
        <v>298</v>
      </c>
      <c r="I13" s="119">
        <v>67.0</v>
      </c>
      <c r="J13" s="118"/>
      <c r="K13" s="119">
        <v>101791.0</v>
      </c>
      <c r="L13" s="118"/>
      <c r="M13" s="118"/>
      <c r="N13" s="118"/>
      <c r="O13" s="119">
        <v>18.0</v>
      </c>
      <c r="P13" s="118" t="s">
        <v>11363</v>
      </c>
      <c r="Q13" s="196" t="s">
        <v>11364</v>
      </c>
      <c r="R13" s="118"/>
      <c r="S13" s="118"/>
      <c r="T13" s="118" t="s">
        <v>11365</v>
      </c>
      <c r="U13" s="118" t="s">
        <v>6441</v>
      </c>
      <c r="V13" s="118" t="s">
        <v>6442</v>
      </c>
      <c r="W13" s="118"/>
      <c r="X13" s="118" t="s">
        <v>6443</v>
      </c>
      <c r="Y13" s="118"/>
      <c r="Z13" s="118" t="s">
        <v>11366</v>
      </c>
      <c r="AA13" s="114">
        <v>1.0</v>
      </c>
      <c r="AB13" s="114">
        <v>1.0</v>
      </c>
      <c r="AC13" s="113" t="s">
        <v>11367</v>
      </c>
      <c r="AD13" s="113"/>
      <c r="AE13" s="114"/>
      <c r="AF13" s="114"/>
      <c r="AG13" s="113"/>
      <c r="AH13" s="113"/>
      <c r="AI13" s="114"/>
      <c r="AJ13" s="114"/>
      <c r="AK13" s="114"/>
      <c r="AL13" s="114"/>
      <c r="AM13" s="114"/>
      <c r="AN13" s="113"/>
      <c r="AO13" s="113"/>
      <c r="AP13" s="113"/>
      <c r="AQ13" s="113"/>
      <c r="AR13" s="113"/>
      <c r="AS13" s="113"/>
      <c r="AT13" s="113"/>
      <c r="AU13" s="113"/>
      <c r="AV13" s="113"/>
      <c r="AW13" s="113"/>
      <c r="AX13" s="113"/>
      <c r="AY13" s="113"/>
      <c r="AZ13" s="113"/>
      <c r="BA13" s="113"/>
      <c r="BB13" s="113"/>
      <c r="BC13" s="113"/>
      <c r="BD13" s="113"/>
      <c r="BE13" s="113"/>
      <c r="BF13" s="113"/>
      <c r="BG13" s="113"/>
      <c r="BH13" s="113"/>
      <c r="BI13" s="113">
        <v>1.0</v>
      </c>
      <c r="BJ13" s="113"/>
      <c r="BK13" s="113"/>
      <c r="BL13" s="113"/>
      <c r="BM13" s="113"/>
      <c r="BN13" s="113"/>
      <c r="BO13" s="113"/>
      <c r="BP13" s="113"/>
      <c r="BQ13" s="113"/>
      <c r="BR13" s="113"/>
      <c r="BS13" s="113"/>
      <c r="BT13" s="113"/>
      <c r="BU13" s="113"/>
      <c r="BV13" s="113"/>
      <c r="BW13" s="113"/>
      <c r="BX13" s="113"/>
      <c r="BY13" s="113"/>
    </row>
    <row r="14" ht="15.75" customHeight="1">
      <c r="A14" s="113">
        <v>1.0</v>
      </c>
      <c r="B14" s="113">
        <v>62.0</v>
      </c>
      <c r="C14" s="118" t="s">
        <v>358</v>
      </c>
      <c r="D14" s="118" t="s">
        <v>6551</v>
      </c>
      <c r="E14" s="118" t="s">
        <v>6552</v>
      </c>
      <c r="F14" s="118" t="s">
        <v>359</v>
      </c>
      <c r="G14" s="119">
        <v>2021.0</v>
      </c>
      <c r="H14" s="118" t="s">
        <v>360</v>
      </c>
      <c r="I14" s="119">
        <v>108.0</v>
      </c>
      <c r="J14" s="119">
        <v>3.0</v>
      </c>
      <c r="K14" s="118"/>
      <c r="L14" s="119">
        <v>646.0</v>
      </c>
      <c r="M14" s="119">
        <v>660.0</v>
      </c>
      <c r="N14" s="119">
        <v>14.0</v>
      </c>
      <c r="O14" s="119">
        <v>18.0</v>
      </c>
      <c r="P14" s="118" t="s">
        <v>361</v>
      </c>
      <c r="Q14" s="196" t="s">
        <v>6553</v>
      </c>
      <c r="R14" s="118"/>
      <c r="S14" s="118"/>
      <c r="T14" s="118" t="s">
        <v>362</v>
      </c>
      <c r="U14" s="118" t="s">
        <v>6441</v>
      </c>
      <c r="V14" s="118" t="s">
        <v>6442</v>
      </c>
      <c r="W14" s="118" t="s">
        <v>6554</v>
      </c>
      <c r="X14" s="118" t="s">
        <v>6443</v>
      </c>
      <c r="Y14" s="118"/>
      <c r="Z14" s="118" t="s">
        <v>363</v>
      </c>
      <c r="AA14" s="114">
        <v>1.0</v>
      </c>
      <c r="AB14" s="114">
        <v>1.0</v>
      </c>
      <c r="AC14" s="113" t="s">
        <v>11368</v>
      </c>
      <c r="AD14" s="113"/>
      <c r="AE14" s="114"/>
      <c r="AF14" s="114"/>
      <c r="AG14" s="113"/>
      <c r="AH14" s="113" t="s">
        <v>537</v>
      </c>
      <c r="AI14" s="114"/>
      <c r="AJ14" s="114"/>
      <c r="AK14" s="114"/>
      <c r="AL14" s="114"/>
      <c r="AM14" s="114"/>
      <c r="AN14" s="113"/>
      <c r="AO14" s="113"/>
      <c r="AP14" s="113"/>
      <c r="AQ14" s="113"/>
      <c r="AR14" s="113" t="s">
        <v>11369</v>
      </c>
      <c r="AS14" s="113"/>
      <c r="AT14" s="113">
        <v>1.0</v>
      </c>
      <c r="AU14" s="113"/>
      <c r="AV14" s="113"/>
      <c r="AW14" s="113"/>
      <c r="AX14" s="113"/>
      <c r="AY14" s="113"/>
      <c r="AZ14" s="113"/>
      <c r="BA14" s="113"/>
      <c r="BB14" s="113"/>
      <c r="BC14" s="113"/>
      <c r="BD14" s="113"/>
      <c r="BE14" s="113"/>
      <c r="BF14" s="113"/>
      <c r="BG14" s="113"/>
      <c r="BH14" s="113"/>
      <c r="BI14" s="113">
        <v>1.0</v>
      </c>
      <c r="BJ14" s="113"/>
      <c r="BK14" s="113"/>
      <c r="BL14" s="113"/>
      <c r="BM14" s="113"/>
      <c r="BN14" s="113"/>
      <c r="BO14" s="113"/>
      <c r="BP14" s="113"/>
      <c r="BQ14" s="113"/>
      <c r="BR14" s="113"/>
      <c r="BS14" s="113"/>
      <c r="BT14" s="113"/>
      <c r="BU14" s="113"/>
      <c r="BV14" s="113"/>
      <c r="BW14" s="113"/>
      <c r="BX14" s="113"/>
      <c r="BY14" s="113"/>
    </row>
    <row r="15" ht="15.75" customHeight="1">
      <c r="A15" s="113">
        <v>1.0</v>
      </c>
      <c r="B15" s="113">
        <v>60.0</v>
      </c>
      <c r="C15" s="118" t="s">
        <v>11370</v>
      </c>
      <c r="D15" s="118" t="s">
        <v>11371</v>
      </c>
      <c r="E15" s="118" t="s">
        <v>11372</v>
      </c>
      <c r="F15" s="118" t="s">
        <v>11373</v>
      </c>
      <c r="G15" s="119">
        <v>2021.0</v>
      </c>
      <c r="H15" s="118" t="s">
        <v>863</v>
      </c>
      <c r="I15" s="119">
        <v>149.0</v>
      </c>
      <c r="J15" s="118"/>
      <c r="K15" s="119">
        <v>104420.0</v>
      </c>
      <c r="L15" s="118"/>
      <c r="M15" s="118"/>
      <c r="N15" s="118"/>
      <c r="O15" s="119">
        <v>20.0</v>
      </c>
      <c r="P15" s="118" t="s">
        <v>11374</v>
      </c>
      <c r="Q15" s="196" t="s">
        <v>11375</v>
      </c>
      <c r="R15" s="118"/>
      <c r="S15" s="118"/>
      <c r="T15" s="118" t="s">
        <v>11376</v>
      </c>
      <c r="U15" s="118" t="s">
        <v>6441</v>
      </c>
      <c r="V15" s="118" t="s">
        <v>6442</v>
      </c>
      <c r="W15" s="118"/>
      <c r="X15" s="118" t="s">
        <v>6443</v>
      </c>
      <c r="Y15" s="118"/>
      <c r="Z15" s="118" t="s">
        <v>11377</v>
      </c>
      <c r="AA15" s="114">
        <v>1.0</v>
      </c>
      <c r="AB15" s="114">
        <v>1.0</v>
      </c>
      <c r="AC15" s="113" t="s">
        <v>11378</v>
      </c>
      <c r="AD15" s="113"/>
      <c r="AE15" s="114"/>
      <c r="AF15" s="114"/>
      <c r="AG15" s="113"/>
      <c r="AH15" s="113"/>
      <c r="AI15" s="114"/>
      <c r="AJ15" s="114"/>
      <c r="AK15" s="114"/>
      <c r="AL15" s="114"/>
      <c r="AM15" s="114"/>
      <c r="AN15" s="113"/>
      <c r="AO15" s="113"/>
      <c r="AP15" s="113"/>
      <c r="AQ15" s="113"/>
      <c r="AR15" s="113"/>
      <c r="AS15" s="113"/>
      <c r="AT15" s="113"/>
      <c r="AU15" s="113"/>
      <c r="AV15" s="113"/>
      <c r="AW15" s="113"/>
      <c r="AX15" s="113"/>
      <c r="AY15" s="113"/>
      <c r="AZ15" s="113"/>
      <c r="BA15" s="113"/>
      <c r="BB15" s="113"/>
      <c r="BC15" s="113"/>
      <c r="BD15" s="113"/>
      <c r="BE15" s="113"/>
      <c r="BF15" s="113"/>
      <c r="BG15" s="113"/>
      <c r="BH15" s="113"/>
      <c r="BI15" s="113">
        <v>1.0</v>
      </c>
      <c r="BJ15" s="113"/>
      <c r="BK15" s="113"/>
      <c r="BL15" s="113"/>
      <c r="BM15" s="113"/>
      <c r="BN15" s="113"/>
      <c r="BO15" s="113"/>
      <c r="BP15" s="113"/>
      <c r="BQ15" s="113"/>
      <c r="BR15" s="113"/>
      <c r="BS15" s="113"/>
      <c r="BT15" s="113"/>
      <c r="BU15" s="113"/>
      <c r="BV15" s="113"/>
      <c r="BW15" s="113"/>
      <c r="BX15" s="113"/>
      <c r="BY15" s="113"/>
    </row>
    <row r="16" ht="15.75" customHeight="1">
      <c r="A16" s="113">
        <v>1.0</v>
      </c>
      <c r="B16" s="113">
        <v>58.0</v>
      </c>
      <c r="C16" s="118" t="s">
        <v>531</v>
      </c>
      <c r="D16" s="118" t="s">
        <v>6618</v>
      </c>
      <c r="E16" s="118" t="s">
        <v>6619</v>
      </c>
      <c r="F16" s="118" t="s">
        <v>532</v>
      </c>
      <c r="G16" s="119">
        <v>2022.0</v>
      </c>
      <c r="H16" s="118" t="s">
        <v>533</v>
      </c>
      <c r="I16" s="119">
        <v>336.0</v>
      </c>
      <c r="J16" s="118"/>
      <c r="K16" s="119">
        <v>130285.0</v>
      </c>
      <c r="L16" s="118"/>
      <c r="M16" s="118"/>
      <c r="N16" s="118"/>
      <c r="O16" s="119">
        <v>22.0</v>
      </c>
      <c r="P16" s="118" t="s">
        <v>534</v>
      </c>
      <c r="Q16" s="196" t="s">
        <v>6620</v>
      </c>
      <c r="R16" s="118"/>
      <c r="S16" s="118"/>
      <c r="T16" s="118" t="s">
        <v>535</v>
      </c>
      <c r="U16" s="118" t="s">
        <v>6460</v>
      </c>
      <c r="V16" s="118" t="s">
        <v>6442</v>
      </c>
      <c r="W16" s="118" t="s">
        <v>6541</v>
      </c>
      <c r="X16" s="118" t="s">
        <v>6443</v>
      </c>
      <c r="Y16" s="118"/>
      <c r="Z16" s="118" t="s">
        <v>536</v>
      </c>
      <c r="AA16" s="114">
        <v>1.0</v>
      </c>
      <c r="AB16" s="114">
        <v>1.0</v>
      </c>
      <c r="AC16" s="113" t="s">
        <v>11368</v>
      </c>
      <c r="AD16" s="113"/>
      <c r="AE16" s="114"/>
      <c r="AF16" s="114"/>
      <c r="AG16" s="113"/>
      <c r="AH16" s="113" t="s">
        <v>42</v>
      </c>
      <c r="AI16" s="114"/>
      <c r="AJ16" s="114"/>
      <c r="AK16" s="114"/>
      <c r="AL16" s="114"/>
      <c r="AM16" s="114"/>
      <c r="AN16" s="113"/>
      <c r="AO16" s="113"/>
      <c r="AP16" s="113"/>
      <c r="AQ16" s="113"/>
      <c r="AR16" s="113"/>
      <c r="AS16" s="113"/>
      <c r="AT16" s="113">
        <v>0.0</v>
      </c>
      <c r="AU16" s="113"/>
      <c r="AV16" s="113"/>
      <c r="AW16" s="113"/>
      <c r="AX16" s="113"/>
      <c r="AY16" s="113"/>
      <c r="AZ16" s="113"/>
      <c r="BA16" s="113"/>
      <c r="BB16" s="113"/>
      <c r="BC16" s="113"/>
      <c r="BD16" s="113"/>
      <c r="BE16" s="113"/>
      <c r="BF16" s="113"/>
      <c r="BG16" s="113"/>
      <c r="BH16" s="113"/>
      <c r="BI16" s="113">
        <v>1.0</v>
      </c>
      <c r="BJ16" s="113"/>
      <c r="BK16" s="113"/>
      <c r="BL16" s="113"/>
      <c r="BM16" s="113"/>
      <c r="BN16" s="113"/>
      <c r="BO16" s="113"/>
      <c r="BP16" s="113"/>
      <c r="BQ16" s="113"/>
      <c r="BR16" s="113"/>
      <c r="BS16" s="113"/>
      <c r="BT16" s="113"/>
      <c r="BU16" s="113"/>
      <c r="BV16" s="113"/>
      <c r="BW16" s="113"/>
      <c r="BX16" s="113"/>
      <c r="BY16" s="113"/>
    </row>
    <row r="17">
      <c r="A17" s="113">
        <v>1.0</v>
      </c>
      <c r="B17" s="113">
        <v>59.0</v>
      </c>
      <c r="C17" s="118" t="s">
        <v>11379</v>
      </c>
      <c r="D17" s="118" t="s">
        <v>11380</v>
      </c>
      <c r="E17" s="118" t="s">
        <v>11381</v>
      </c>
      <c r="F17" s="118" t="s">
        <v>11382</v>
      </c>
      <c r="G17" s="119">
        <v>2014.0</v>
      </c>
      <c r="H17" s="118" t="s">
        <v>11383</v>
      </c>
      <c r="I17" s="119">
        <v>65.0</v>
      </c>
      <c r="J17" s="118"/>
      <c r="K17" s="118"/>
      <c r="L17" s="119">
        <v>28.0</v>
      </c>
      <c r="M17" s="119">
        <v>41.0</v>
      </c>
      <c r="N17" s="119">
        <v>13.0</v>
      </c>
      <c r="O17" s="119">
        <v>22.0</v>
      </c>
      <c r="P17" s="118" t="s">
        <v>11384</v>
      </c>
      <c r="Q17" s="196" t="s">
        <v>11385</v>
      </c>
      <c r="R17" s="118"/>
      <c r="S17" s="118"/>
      <c r="T17" s="118" t="s">
        <v>11386</v>
      </c>
      <c r="U17" s="118" t="s">
        <v>6441</v>
      </c>
      <c r="V17" s="118" t="s">
        <v>6442</v>
      </c>
      <c r="W17" s="118" t="s">
        <v>6554</v>
      </c>
      <c r="X17" s="118" t="s">
        <v>6443</v>
      </c>
      <c r="Y17" s="118"/>
      <c r="Z17" s="118" t="s">
        <v>11387</v>
      </c>
      <c r="AA17" s="114">
        <v>1.0</v>
      </c>
      <c r="AB17" s="114">
        <v>1.0</v>
      </c>
      <c r="AC17" s="113" t="s">
        <v>11289</v>
      </c>
      <c r="AD17" s="113"/>
      <c r="AE17" s="114"/>
      <c r="AF17" s="114"/>
      <c r="AG17" s="113"/>
      <c r="AH17" s="113"/>
      <c r="AI17" s="114"/>
      <c r="AJ17" s="114"/>
      <c r="AK17" s="114"/>
      <c r="AL17" s="114"/>
      <c r="AM17" s="114"/>
      <c r="AN17" s="113"/>
      <c r="AO17" s="113"/>
      <c r="AP17" s="113"/>
      <c r="AQ17" s="113"/>
      <c r="AR17" s="113"/>
      <c r="AS17" s="113"/>
      <c r="AT17" s="113"/>
      <c r="AU17" s="113"/>
      <c r="AV17" s="113"/>
      <c r="AW17" s="113"/>
      <c r="AX17" s="113"/>
      <c r="AY17" s="113"/>
      <c r="AZ17" s="113"/>
      <c r="BA17" s="113"/>
      <c r="BB17" s="113"/>
      <c r="BC17" s="113"/>
      <c r="BD17" s="113"/>
      <c r="BE17" s="113"/>
      <c r="BF17" s="113"/>
      <c r="BG17" s="113"/>
      <c r="BH17" s="113"/>
      <c r="BI17" s="113">
        <v>1.0</v>
      </c>
      <c r="BJ17" s="113"/>
      <c r="BK17" s="113"/>
      <c r="BL17" s="113"/>
      <c r="BM17" s="113"/>
      <c r="BN17" s="113"/>
      <c r="BO17" s="113"/>
      <c r="BP17" s="113"/>
      <c r="BQ17" s="113"/>
      <c r="BR17" s="113"/>
      <c r="BS17" s="113"/>
      <c r="BT17" s="113"/>
      <c r="BU17" s="113"/>
      <c r="BV17" s="113"/>
      <c r="BW17" s="113"/>
      <c r="BX17" s="113"/>
      <c r="BY17" s="113"/>
    </row>
    <row r="18">
      <c r="A18" s="123">
        <v>1.0</v>
      </c>
      <c r="B18" s="123">
        <v>40.0</v>
      </c>
      <c r="C18" s="124" t="s">
        <v>9501</v>
      </c>
      <c r="D18" s="124" t="s">
        <v>9502</v>
      </c>
      <c r="E18" s="124" t="s">
        <v>9503</v>
      </c>
      <c r="F18" s="124" t="s">
        <v>9504</v>
      </c>
      <c r="G18" s="125">
        <v>2021.0</v>
      </c>
      <c r="H18" s="124" t="s">
        <v>533</v>
      </c>
      <c r="I18" s="125">
        <v>280.0</v>
      </c>
      <c r="J18" s="124"/>
      <c r="K18" s="125">
        <v>122204.0</v>
      </c>
      <c r="L18" s="124"/>
      <c r="M18" s="124"/>
      <c r="N18" s="124"/>
      <c r="O18" s="125">
        <v>189.0</v>
      </c>
      <c r="P18" s="124" t="s">
        <v>9505</v>
      </c>
      <c r="Q18" s="196" t="s">
        <v>9506</v>
      </c>
      <c r="T18" s="124" t="s">
        <v>9507</v>
      </c>
      <c r="U18" s="124" t="s">
        <v>6460</v>
      </c>
      <c r="V18" s="124" t="s">
        <v>6442</v>
      </c>
      <c r="W18" s="124"/>
      <c r="X18" s="124" t="s">
        <v>6443</v>
      </c>
      <c r="Y18" s="124"/>
      <c r="Z18" s="124" t="s">
        <v>9508</v>
      </c>
      <c r="AA18" s="122">
        <v>1.0</v>
      </c>
      <c r="AB18" s="122">
        <v>1.0</v>
      </c>
      <c r="AC18" s="116"/>
      <c r="AD18" s="116"/>
      <c r="AE18" s="122"/>
      <c r="AF18" s="116"/>
      <c r="AG18" s="116"/>
      <c r="AH18" s="122"/>
      <c r="AI18" s="122"/>
      <c r="AJ18" s="122"/>
      <c r="AK18" s="122"/>
      <c r="AL18" s="116"/>
      <c r="AM18" s="116"/>
      <c r="AN18" s="116"/>
      <c r="AO18" s="116"/>
      <c r="AP18" s="116"/>
      <c r="AQ18" s="116"/>
      <c r="AR18" s="116"/>
      <c r="AS18" s="116"/>
      <c r="AT18" s="116"/>
      <c r="AU18" s="116"/>
      <c r="AV18" s="116"/>
      <c r="AW18" s="116"/>
      <c r="AX18" s="116"/>
      <c r="AY18" s="116"/>
      <c r="AZ18" s="116"/>
      <c r="BA18" s="116"/>
      <c r="BB18" s="116"/>
      <c r="BC18" s="116"/>
      <c r="BD18" s="116"/>
      <c r="BE18" s="116"/>
      <c r="BF18" s="116"/>
      <c r="BG18" s="123">
        <v>1.0</v>
      </c>
      <c r="BH18" s="116"/>
      <c r="BI18" s="116"/>
      <c r="BJ18" s="116"/>
      <c r="BK18" s="116" t="s">
        <v>11388</v>
      </c>
    </row>
    <row r="19">
      <c r="A19" s="123">
        <v>1.0</v>
      </c>
      <c r="B19" s="123">
        <v>43.0</v>
      </c>
      <c r="C19" s="124" t="s">
        <v>11389</v>
      </c>
      <c r="D19" s="124" t="s">
        <v>11390</v>
      </c>
      <c r="E19" s="124" t="s">
        <v>11391</v>
      </c>
      <c r="F19" s="124" t="s">
        <v>11392</v>
      </c>
      <c r="G19" s="125">
        <v>2015.0</v>
      </c>
      <c r="H19" s="124" t="s">
        <v>533</v>
      </c>
      <c r="I19" s="125">
        <v>108.0</v>
      </c>
      <c r="J19" s="124"/>
      <c r="K19" s="124"/>
      <c r="L19" s="125">
        <v>34.0</v>
      </c>
      <c r="M19" s="125">
        <v>45.0</v>
      </c>
      <c r="N19" s="125">
        <v>11.0</v>
      </c>
      <c r="O19" s="125">
        <v>65.0</v>
      </c>
      <c r="P19" s="124" t="s">
        <v>11393</v>
      </c>
      <c r="Q19" s="196" t="s">
        <v>11394</v>
      </c>
      <c r="T19" s="124" t="s">
        <v>11395</v>
      </c>
      <c r="U19" s="124" t="s">
        <v>6441</v>
      </c>
      <c r="V19" s="124" t="s">
        <v>6442</v>
      </c>
      <c r="W19" s="124"/>
      <c r="X19" s="124" t="s">
        <v>6443</v>
      </c>
      <c r="Y19" s="124"/>
      <c r="Z19" s="124" t="s">
        <v>11396</v>
      </c>
      <c r="AA19" s="122">
        <v>1.0</v>
      </c>
      <c r="AB19" s="122">
        <v>1.0</v>
      </c>
      <c r="AC19" s="116"/>
      <c r="AD19" s="116"/>
      <c r="AE19" s="122"/>
      <c r="AF19" s="116"/>
      <c r="AG19" s="116"/>
      <c r="AH19" s="122"/>
      <c r="AI19" s="122"/>
      <c r="AJ19" s="122"/>
      <c r="AK19" s="122"/>
      <c r="AL19" s="116"/>
      <c r="AM19" s="116"/>
      <c r="AN19" s="116"/>
      <c r="AO19" s="116"/>
      <c r="AP19" s="116"/>
      <c r="AQ19" s="116"/>
      <c r="AR19" s="116"/>
      <c r="AS19" s="116"/>
      <c r="AT19" s="116"/>
      <c r="AU19" s="116"/>
      <c r="AV19" s="116"/>
      <c r="AW19" s="116"/>
      <c r="AX19" s="116"/>
      <c r="AY19" s="116"/>
      <c r="AZ19" s="116"/>
      <c r="BA19" s="116"/>
      <c r="BB19" s="116"/>
      <c r="BC19" s="116"/>
      <c r="BD19" s="116"/>
      <c r="BE19" s="116"/>
      <c r="BF19" s="116"/>
      <c r="BG19" s="123">
        <v>1.0</v>
      </c>
      <c r="BH19" s="116"/>
      <c r="BI19" s="116"/>
      <c r="BJ19" s="116"/>
      <c r="BK19" s="116" t="s">
        <v>11397</v>
      </c>
    </row>
    <row r="20">
      <c r="A20" s="123">
        <v>1.0</v>
      </c>
      <c r="B20" s="123">
        <v>46.0</v>
      </c>
      <c r="C20" s="124" t="s">
        <v>11398</v>
      </c>
      <c r="D20" s="124" t="s">
        <v>11399</v>
      </c>
      <c r="E20" s="232" t="s">
        <v>9243</v>
      </c>
      <c r="F20" s="124" t="s">
        <v>11400</v>
      </c>
      <c r="G20" s="125">
        <v>2020.0</v>
      </c>
      <c r="H20" s="124" t="s">
        <v>11401</v>
      </c>
      <c r="I20" s="125">
        <v>11.0</v>
      </c>
      <c r="J20" s="125">
        <v>1.0</v>
      </c>
      <c r="K20" s="125">
        <v>102.0</v>
      </c>
      <c r="L20" s="124"/>
      <c r="M20" s="124"/>
      <c r="N20" s="124"/>
      <c r="O20" s="125">
        <v>50.0</v>
      </c>
      <c r="P20" s="124" t="s">
        <v>11402</v>
      </c>
      <c r="Q20" s="196" t="s">
        <v>11403</v>
      </c>
      <c r="T20" s="124" t="s">
        <v>11404</v>
      </c>
      <c r="U20" s="124" t="s">
        <v>6441</v>
      </c>
      <c r="V20" s="124" t="s">
        <v>6442</v>
      </c>
      <c r="W20" s="124" t="s">
        <v>6447</v>
      </c>
      <c r="X20" s="124" t="s">
        <v>6443</v>
      </c>
      <c r="Y20" s="124"/>
      <c r="Z20" s="124" t="s">
        <v>11405</v>
      </c>
      <c r="AA20" s="122">
        <v>1.0</v>
      </c>
      <c r="AB20" s="122">
        <v>1.0</v>
      </c>
      <c r="AC20" s="116"/>
      <c r="AD20" s="116"/>
      <c r="AE20" s="122"/>
      <c r="AF20" s="116"/>
      <c r="AG20" s="116"/>
      <c r="AH20" s="122"/>
      <c r="AI20" s="122"/>
      <c r="AJ20" s="122"/>
      <c r="AK20" s="122"/>
      <c r="AL20" s="116"/>
      <c r="AM20" s="116"/>
      <c r="AN20" s="116"/>
      <c r="AO20" s="116"/>
      <c r="AP20" s="116"/>
      <c r="AQ20" s="116"/>
      <c r="AR20" s="116"/>
      <c r="AS20" s="116"/>
      <c r="AT20" s="116"/>
      <c r="AU20" s="116"/>
      <c r="AV20" s="116"/>
      <c r="AW20" s="116"/>
      <c r="AX20" s="116"/>
      <c r="AY20" s="116"/>
      <c r="AZ20" s="116"/>
      <c r="BA20" s="116"/>
      <c r="BB20" s="116"/>
      <c r="BC20" s="116"/>
      <c r="BD20" s="116"/>
      <c r="BE20" s="116"/>
      <c r="BF20" s="116"/>
      <c r="BG20" s="123">
        <v>1.0</v>
      </c>
      <c r="BH20" s="116"/>
      <c r="BI20" s="116"/>
      <c r="BJ20" s="116"/>
      <c r="BK20" s="116" t="s">
        <v>11406</v>
      </c>
    </row>
    <row r="21">
      <c r="A21" s="123">
        <v>1.0</v>
      </c>
      <c r="B21" s="123">
        <v>47.0</v>
      </c>
      <c r="C21" s="124" t="s">
        <v>11407</v>
      </c>
      <c r="D21" s="124" t="s">
        <v>11408</v>
      </c>
      <c r="E21" s="124" t="s">
        <v>11409</v>
      </c>
      <c r="F21" s="124" t="s">
        <v>11410</v>
      </c>
      <c r="G21" s="125">
        <v>2009.0</v>
      </c>
      <c r="H21" s="124" t="s">
        <v>2574</v>
      </c>
      <c r="I21" s="125">
        <v>23.0</v>
      </c>
      <c r="J21" s="125">
        <v>4.0</v>
      </c>
      <c r="K21" s="124"/>
      <c r="L21" s="125">
        <v>797.0</v>
      </c>
      <c r="M21" s="125">
        <v>823.0</v>
      </c>
      <c r="N21" s="125">
        <v>26.0</v>
      </c>
      <c r="O21" s="125">
        <v>50.0</v>
      </c>
      <c r="P21" s="124" t="s">
        <v>11411</v>
      </c>
      <c r="Q21" s="196" t="s">
        <v>11412</v>
      </c>
      <c r="T21" s="124" t="s">
        <v>11413</v>
      </c>
      <c r="U21" s="124" t="s">
        <v>6441</v>
      </c>
      <c r="V21" s="124" t="s">
        <v>6442</v>
      </c>
      <c r="W21" s="124"/>
      <c r="X21" s="124" t="s">
        <v>6443</v>
      </c>
      <c r="Y21" s="124"/>
      <c r="Z21" s="124" t="s">
        <v>11414</v>
      </c>
      <c r="AA21" s="122">
        <v>1.0</v>
      </c>
      <c r="AB21" s="122">
        <v>1.0</v>
      </c>
      <c r="AC21" s="116"/>
      <c r="AD21" s="116"/>
      <c r="AE21" s="122"/>
      <c r="AF21" s="116"/>
      <c r="AG21" s="116"/>
      <c r="AH21" s="122"/>
      <c r="AI21" s="122"/>
      <c r="AJ21" s="122"/>
      <c r="AK21" s="122"/>
      <c r="AL21" s="116"/>
      <c r="AM21" s="116"/>
      <c r="AN21" s="116"/>
      <c r="AO21" s="116"/>
      <c r="AP21" s="116"/>
      <c r="AQ21" s="116"/>
      <c r="AR21" s="116"/>
      <c r="AS21" s="116"/>
      <c r="AT21" s="116"/>
      <c r="AU21" s="116"/>
      <c r="AV21" s="116"/>
      <c r="AW21" s="116"/>
      <c r="AX21" s="116"/>
      <c r="AY21" s="116"/>
      <c r="AZ21" s="116"/>
      <c r="BA21" s="116"/>
      <c r="BB21" s="116"/>
      <c r="BC21" s="116"/>
      <c r="BD21" s="116"/>
      <c r="BE21" s="116"/>
      <c r="BF21" s="116"/>
      <c r="BG21" s="123">
        <v>1.0</v>
      </c>
      <c r="BH21" s="116"/>
      <c r="BI21" s="116"/>
      <c r="BJ21" s="116"/>
      <c r="BK21" s="116" t="s">
        <v>11415</v>
      </c>
    </row>
    <row r="22">
      <c r="A22" s="123">
        <v>1.0</v>
      </c>
      <c r="B22" s="123">
        <v>49.0</v>
      </c>
      <c r="C22" s="124" t="s">
        <v>5476</v>
      </c>
      <c r="D22" s="124" t="s">
        <v>8824</v>
      </c>
      <c r="E22" s="124" t="s">
        <v>8825</v>
      </c>
      <c r="F22" s="124" t="s">
        <v>5477</v>
      </c>
      <c r="G22" s="125">
        <v>2019.0</v>
      </c>
      <c r="H22" s="124" t="s">
        <v>5478</v>
      </c>
      <c r="I22" s="125">
        <v>144.0</v>
      </c>
      <c r="J22" s="124"/>
      <c r="K22" s="124"/>
      <c r="L22" s="125">
        <v>56.0</v>
      </c>
      <c r="M22" s="125">
        <v>64.0</v>
      </c>
      <c r="N22" s="125">
        <v>8.0</v>
      </c>
      <c r="O22" s="125">
        <v>44.0</v>
      </c>
      <c r="P22" s="124" t="s">
        <v>5479</v>
      </c>
      <c r="Q22" s="196" t="s">
        <v>8826</v>
      </c>
      <c r="T22" s="124" t="s">
        <v>5480</v>
      </c>
      <c r="U22" s="124" t="s">
        <v>6441</v>
      </c>
      <c r="V22" s="124" t="s">
        <v>6442</v>
      </c>
      <c r="W22" s="124"/>
      <c r="X22" s="124" t="s">
        <v>6443</v>
      </c>
      <c r="Y22" s="124"/>
      <c r="Z22" s="124" t="s">
        <v>5481</v>
      </c>
      <c r="AA22" s="122">
        <v>1.0</v>
      </c>
      <c r="AB22" s="122">
        <v>1.0</v>
      </c>
      <c r="AC22" s="116"/>
      <c r="AD22" s="116"/>
      <c r="AE22" s="122"/>
      <c r="AF22" s="116"/>
      <c r="AG22" s="116"/>
      <c r="AH22" s="122"/>
      <c r="AI22" s="122"/>
      <c r="AJ22" s="122"/>
      <c r="AK22" s="122"/>
      <c r="AL22" s="116"/>
      <c r="AM22" s="116"/>
      <c r="AN22" s="116"/>
      <c r="AO22" s="116"/>
      <c r="AP22" s="116"/>
      <c r="AQ22" s="116"/>
      <c r="AR22" s="116"/>
      <c r="AS22" s="116"/>
      <c r="AT22" s="116"/>
      <c r="AU22" s="116"/>
      <c r="AV22" s="116"/>
      <c r="AW22" s="116"/>
      <c r="AX22" s="116"/>
      <c r="AY22" s="116"/>
      <c r="AZ22" s="116"/>
      <c r="BA22" s="116"/>
      <c r="BB22" s="116"/>
      <c r="BC22" s="116"/>
      <c r="BD22" s="116"/>
      <c r="BE22" s="116"/>
      <c r="BF22" s="116"/>
      <c r="BG22" s="123">
        <v>1.0</v>
      </c>
      <c r="BH22" s="116"/>
      <c r="BI22" s="116"/>
      <c r="BJ22" s="116"/>
      <c r="BK22" s="116" t="s">
        <v>11416</v>
      </c>
    </row>
    <row r="23">
      <c r="A23" s="123">
        <v>1.0</v>
      </c>
      <c r="B23" s="123">
        <v>51.0</v>
      </c>
      <c r="C23" s="124" t="s">
        <v>4773</v>
      </c>
      <c r="D23" s="124" t="s">
        <v>8492</v>
      </c>
      <c r="E23" s="124" t="s">
        <v>8493</v>
      </c>
      <c r="F23" s="124" t="s">
        <v>4774</v>
      </c>
      <c r="G23" s="125">
        <v>2021.0</v>
      </c>
      <c r="H23" s="124" t="s">
        <v>402</v>
      </c>
      <c r="I23" s="125">
        <v>9.0</v>
      </c>
      <c r="J23" s="124"/>
      <c r="K23" s="124"/>
      <c r="L23" s="125">
        <v>150060.0</v>
      </c>
      <c r="M23" s="125">
        <v>150087.0</v>
      </c>
      <c r="N23" s="125">
        <v>27.0</v>
      </c>
      <c r="O23" s="125">
        <v>37.0</v>
      </c>
      <c r="P23" s="124" t="s">
        <v>4775</v>
      </c>
      <c r="Q23" s="196" t="s">
        <v>8494</v>
      </c>
      <c r="T23" s="124" t="s">
        <v>8495</v>
      </c>
      <c r="U23" s="124" t="s">
        <v>6441</v>
      </c>
      <c r="V23" s="124" t="s">
        <v>6442</v>
      </c>
      <c r="W23" s="124" t="s">
        <v>6447</v>
      </c>
      <c r="X23" s="124" t="s">
        <v>6443</v>
      </c>
      <c r="Y23" s="124"/>
      <c r="Z23" s="124" t="s">
        <v>4777</v>
      </c>
      <c r="AA23" s="122">
        <v>1.0</v>
      </c>
      <c r="AB23" s="122">
        <v>1.0</v>
      </c>
      <c r="AC23" s="116"/>
      <c r="AD23" s="116"/>
      <c r="AE23" s="122"/>
      <c r="AF23" s="116"/>
      <c r="AG23" s="116"/>
      <c r="AH23" s="122"/>
      <c r="AI23" s="122"/>
      <c r="AJ23" s="122"/>
      <c r="AK23" s="122"/>
      <c r="AL23" s="116"/>
      <c r="AM23" s="116"/>
      <c r="AN23" s="116"/>
      <c r="AO23" s="116"/>
      <c r="AP23" s="116"/>
      <c r="AQ23" s="116"/>
      <c r="AR23" s="116"/>
      <c r="AS23" s="116"/>
      <c r="AT23" s="116"/>
      <c r="AU23" s="116"/>
      <c r="AV23" s="116"/>
      <c r="AW23" s="116"/>
      <c r="AX23" s="116"/>
      <c r="AY23" s="116"/>
      <c r="AZ23" s="116"/>
      <c r="BA23" s="116"/>
      <c r="BB23" s="116"/>
      <c r="BC23" s="116"/>
      <c r="BD23" s="116"/>
      <c r="BE23" s="116"/>
      <c r="BF23" s="116"/>
      <c r="BG23" s="123">
        <v>1.0</v>
      </c>
      <c r="BH23" s="116"/>
      <c r="BI23" s="116"/>
      <c r="BJ23" s="116"/>
      <c r="BK23" s="116" t="s">
        <v>11417</v>
      </c>
    </row>
    <row r="24">
      <c r="A24" s="123">
        <v>1.0</v>
      </c>
      <c r="B24" s="123">
        <v>52.0</v>
      </c>
      <c r="C24" s="124" t="s">
        <v>11418</v>
      </c>
      <c r="D24" s="124" t="s">
        <v>11419</v>
      </c>
      <c r="E24" s="232" t="s">
        <v>9243</v>
      </c>
      <c r="F24" s="124" t="s">
        <v>11420</v>
      </c>
      <c r="G24" s="125">
        <v>2021.0</v>
      </c>
      <c r="H24" s="124" t="s">
        <v>11421</v>
      </c>
      <c r="I24" s="125">
        <v>48.0</v>
      </c>
      <c r="J24" s="124"/>
      <c r="K24" s="125">
        <v>101240.0</v>
      </c>
      <c r="L24" s="124"/>
      <c r="M24" s="124"/>
      <c r="N24" s="124"/>
      <c r="O24" s="125">
        <v>36.0</v>
      </c>
      <c r="P24" s="124" t="s">
        <v>11422</v>
      </c>
      <c r="Q24" s="196" t="s">
        <v>11423</v>
      </c>
      <c r="T24" s="124" t="s">
        <v>11424</v>
      </c>
      <c r="U24" s="124" t="s">
        <v>6460</v>
      </c>
      <c r="V24" s="124" t="s">
        <v>6442</v>
      </c>
      <c r="W24" s="124" t="s">
        <v>6478</v>
      </c>
      <c r="X24" s="124" t="s">
        <v>6443</v>
      </c>
      <c r="Y24" s="124"/>
      <c r="Z24" s="124" t="s">
        <v>11425</v>
      </c>
      <c r="AA24" s="122">
        <v>1.0</v>
      </c>
      <c r="AB24" s="122">
        <v>1.0</v>
      </c>
      <c r="AC24" s="116"/>
      <c r="AD24" s="116"/>
      <c r="AE24" s="122"/>
      <c r="AF24" s="116"/>
      <c r="AG24" s="116"/>
      <c r="AH24" s="122"/>
      <c r="AI24" s="122"/>
      <c r="AJ24" s="122"/>
      <c r="AK24" s="122"/>
      <c r="AL24" s="116"/>
      <c r="AM24" s="116"/>
      <c r="AN24" s="116"/>
      <c r="AO24" s="116"/>
      <c r="AP24" s="116"/>
      <c r="AQ24" s="116"/>
      <c r="AR24" s="116"/>
      <c r="AS24" s="116"/>
      <c r="AT24" s="116"/>
      <c r="AU24" s="116"/>
      <c r="AV24" s="116"/>
      <c r="AW24" s="116"/>
      <c r="AX24" s="116"/>
      <c r="AY24" s="116"/>
      <c r="AZ24" s="116"/>
      <c r="BA24" s="116"/>
      <c r="BB24" s="116"/>
      <c r="BC24" s="116"/>
      <c r="BD24" s="116"/>
      <c r="BE24" s="116"/>
      <c r="BF24" s="116"/>
      <c r="BG24" s="123">
        <v>1.0</v>
      </c>
      <c r="BH24" s="116"/>
      <c r="BI24" s="116"/>
      <c r="BJ24" s="116"/>
      <c r="BK24" s="116" t="s">
        <v>11406</v>
      </c>
    </row>
    <row r="25">
      <c r="A25" s="123">
        <v>1.0</v>
      </c>
      <c r="B25" s="123">
        <v>54.0</v>
      </c>
      <c r="C25" s="124" t="s">
        <v>11426</v>
      </c>
      <c r="D25" s="124" t="s">
        <v>11427</v>
      </c>
      <c r="E25" s="232" t="s">
        <v>9243</v>
      </c>
      <c r="F25" s="124" t="s">
        <v>11428</v>
      </c>
      <c r="G25" s="125">
        <v>2018.0</v>
      </c>
      <c r="H25" s="124" t="s">
        <v>11429</v>
      </c>
      <c r="I25" s="125">
        <v>39.0</v>
      </c>
      <c r="J25" s="125">
        <v>5.0</v>
      </c>
      <c r="K25" s="124"/>
      <c r="L25" s="125">
        <v>635.0</v>
      </c>
      <c r="M25" s="125">
        <v>649.0</v>
      </c>
      <c r="N25" s="125">
        <v>14.0</v>
      </c>
      <c r="O25" s="125">
        <v>26.0</v>
      </c>
      <c r="P25" s="124" t="s">
        <v>11430</v>
      </c>
      <c r="Q25" s="196" t="s">
        <v>11431</v>
      </c>
      <c r="T25" s="124" t="s">
        <v>11432</v>
      </c>
      <c r="U25" s="124" t="s">
        <v>6441</v>
      </c>
      <c r="V25" s="124" t="s">
        <v>6442</v>
      </c>
      <c r="W25" s="124"/>
      <c r="X25" s="124" t="s">
        <v>6443</v>
      </c>
      <c r="Y25" s="124"/>
      <c r="Z25" s="124" t="s">
        <v>11433</v>
      </c>
      <c r="AA25" s="122">
        <v>1.0</v>
      </c>
      <c r="AB25" s="122">
        <v>1.0</v>
      </c>
      <c r="AC25" s="116"/>
      <c r="AD25" s="116"/>
      <c r="AE25" s="122"/>
      <c r="AF25" s="116"/>
      <c r="AG25" s="116"/>
      <c r="AH25" s="122"/>
      <c r="AI25" s="122"/>
      <c r="AJ25" s="122"/>
      <c r="AK25" s="122"/>
      <c r="AL25" s="116"/>
      <c r="AM25" s="116"/>
      <c r="AN25" s="116"/>
      <c r="AO25" s="116"/>
      <c r="AP25" s="116"/>
      <c r="AQ25" s="116"/>
      <c r="AR25" s="116"/>
      <c r="AS25" s="116"/>
      <c r="AT25" s="116"/>
      <c r="AU25" s="116"/>
      <c r="AV25" s="116"/>
      <c r="AW25" s="116"/>
      <c r="AX25" s="116"/>
      <c r="AY25" s="116"/>
      <c r="AZ25" s="116"/>
      <c r="BA25" s="116"/>
      <c r="BB25" s="116"/>
      <c r="BC25" s="116"/>
      <c r="BD25" s="116"/>
      <c r="BE25" s="116"/>
      <c r="BF25" s="116"/>
      <c r="BG25" s="123">
        <v>1.0</v>
      </c>
      <c r="BH25" s="116"/>
      <c r="BI25" s="116"/>
      <c r="BJ25" s="116"/>
      <c r="BK25" s="116" t="s">
        <v>11434</v>
      </c>
    </row>
    <row r="26" ht="15.75" customHeight="1">
      <c r="A26" s="113"/>
      <c r="B26" s="113">
        <v>843.0</v>
      </c>
      <c r="C26" s="124" t="s">
        <v>5558</v>
      </c>
      <c r="D26" s="124" t="s">
        <v>8851</v>
      </c>
      <c r="E26" s="124" t="s">
        <v>8852</v>
      </c>
      <c r="F26" s="124" t="s">
        <v>5559</v>
      </c>
      <c r="G26" s="125">
        <v>2023.0</v>
      </c>
      <c r="H26" s="124" t="s">
        <v>3316</v>
      </c>
      <c r="I26" s="125">
        <v>120.0</v>
      </c>
      <c r="J26" s="124"/>
      <c r="K26" s="125">
        <v>105899.0</v>
      </c>
      <c r="L26" s="124"/>
      <c r="M26" s="124"/>
      <c r="N26" s="124"/>
      <c r="O26" s="125">
        <v>30.0</v>
      </c>
      <c r="P26" s="124" t="s">
        <v>5560</v>
      </c>
      <c r="Q26" s="126" t="s">
        <v>8853</v>
      </c>
      <c r="R26" s="124" t="s">
        <v>6468</v>
      </c>
      <c r="S26" s="124" t="s">
        <v>6468</v>
      </c>
      <c r="T26" s="124" t="s">
        <v>5561</v>
      </c>
      <c r="U26" s="124" t="s">
        <v>6441</v>
      </c>
      <c r="V26" s="124" t="s">
        <v>6442</v>
      </c>
      <c r="W26" s="124"/>
      <c r="X26" s="124" t="s">
        <v>6443</v>
      </c>
      <c r="Y26" s="124"/>
      <c r="Z26" s="124" t="s">
        <v>5562</v>
      </c>
      <c r="AA26" s="124">
        <v>1.0</v>
      </c>
      <c r="AB26" s="124">
        <v>1.0</v>
      </c>
      <c r="AC26" s="113"/>
      <c r="AD26" s="113"/>
      <c r="AE26" s="113"/>
      <c r="AF26" s="113"/>
      <c r="AG26" s="113"/>
      <c r="AH26" s="113"/>
      <c r="AI26" s="113"/>
      <c r="AJ26" s="113"/>
      <c r="AK26" s="113"/>
      <c r="AL26" s="113"/>
      <c r="AM26" s="113"/>
      <c r="AN26" s="113"/>
      <c r="AO26" s="113"/>
      <c r="AP26" s="113"/>
      <c r="AQ26" s="113"/>
      <c r="AR26" s="113"/>
      <c r="AS26" s="113"/>
      <c r="AT26" s="113"/>
      <c r="AU26" s="113"/>
      <c r="AV26" s="113">
        <v>1.0</v>
      </c>
      <c r="AW26" s="113"/>
      <c r="AX26" s="113"/>
      <c r="AY26" s="113"/>
      <c r="AZ26" s="113"/>
      <c r="BA26" s="113"/>
      <c r="BB26" s="113"/>
      <c r="BC26" s="113"/>
      <c r="BD26" s="113"/>
      <c r="BE26" s="113"/>
      <c r="BF26" s="113"/>
      <c r="BG26" s="113"/>
      <c r="BH26" s="113"/>
      <c r="BI26" s="113"/>
      <c r="BJ26" s="113"/>
    </row>
    <row r="27" ht="15.75" customHeight="1">
      <c r="A27" s="113">
        <v>1.0</v>
      </c>
      <c r="B27" s="113">
        <v>350.0</v>
      </c>
      <c r="C27" s="124" t="s">
        <v>233</v>
      </c>
      <c r="D27" s="124" t="s">
        <v>6499</v>
      </c>
      <c r="E27" s="124" t="s">
        <v>6500</v>
      </c>
      <c r="F27" s="124" t="s">
        <v>234</v>
      </c>
      <c r="G27" s="125">
        <v>2020.0</v>
      </c>
      <c r="H27" s="124" t="s">
        <v>235</v>
      </c>
      <c r="I27" s="125">
        <v>98.0</v>
      </c>
      <c r="J27" s="124"/>
      <c r="K27" s="125">
        <v>102047.0</v>
      </c>
      <c r="L27" s="124"/>
      <c r="M27" s="124"/>
      <c r="N27" s="124"/>
      <c r="O27" s="125">
        <v>167.0</v>
      </c>
      <c r="P27" s="124" t="s">
        <v>236</v>
      </c>
      <c r="Q27" s="124" t="s">
        <v>6501</v>
      </c>
      <c r="R27" s="113"/>
      <c r="S27" s="113"/>
      <c r="T27" s="124" t="s">
        <v>237</v>
      </c>
      <c r="U27" s="124" t="s">
        <v>6441</v>
      </c>
      <c r="V27" s="124" t="s">
        <v>6442</v>
      </c>
      <c r="W27" s="124"/>
      <c r="X27" s="124" t="s">
        <v>6443</v>
      </c>
      <c r="Y27" s="124"/>
      <c r="Z27" s="124" t="s">
        <v>238</v>
      </c>
      <c r="AA27" s="125">
        <v>1.0</v>
      </c>
      <c r="AB27" s="125">
        <v>1.0</v>
      </c>
      <c r="AC27" s="117" t="s">
        <v>9860</v>
      </c>
      <c r="AD27" s="113" t="s">
        <v>11435</v>
      </c>
      <c r="AG27" s="113" t="s">
        <v>11436</v>
      </c>
      <c r="AH27" s="113" t="s">
        <v>42</v>
      </c>
      <c r="AI27" s="113">
        <v>1.0</v>
      </c>
      <c r="AJ27" s="113" t="s">
        <v>48</v>
      </c>
      <c r="AK27" s="113"/>
      <c r="AL27" s="113" t="s">
        <v>78</v>
      </c>
      <c r="AM27" s="113" t="s">
        <v>706</v>
      </c>
      <c r="AN27" s="113" t="s">
        <v>80</v>
      </c>
      <c r="AO27" s="113" t="s">
        <v>49</v>
      </c>
      <c r="AP27" s="113" t="s">
        <v>81</v>
      </c>
      <c r="AQ27" s="113" t="s">
        <v>116</v>
      </c>
      <c r="AR27" s="113" t="s">
        <v>11437</v>
      </c>
      <c r="AS27" s="113" t="s">
        <v>116</v>
      </c>
      <c r="AT27" s="113" t="s">
        <v>48</v>
      </c>
      <c r="AU27" s="113"/>
      <c r="AV27" s="113"/>
      <c r="AW27" s="113"/>
      <c r="AX27" s="113"/>
      <c r="AY27" s="113"/>
      <c r="AZ27" s="113"/>
      <c r="BA27" s="113"/>
      <c r="BB27" s="113"/>
      <c r="BC27" s="113"/>
      <c r="BD27" s="113"/>
      <c r="BE27" s="113"/>
      <c r="BF27" s="113">
        <v>1.0</v>
      </c>
      <c r="BG27" s="113"/>
      <c r="BH27" s="113"/>
      <c r="BI27" s="113"/>
      <c r="BJ27" s="113"/>
      <c r="BK27" s="113"/>
      <c r="BL27" s="113"/>
      <c r="BM27" s="113"/>
      <c r="BN27" s="113"/>
      <c r="BO27" s="113"/>
      <c r="BP27" s="113"/>
      <c r="BQ27" s="113"/>
      <c r="BR27" s="113"/>
      <c r="BS27" s="113"/>
      <c r="BT27" s="113"/>
      <c r="BU27" s="113"/>
      <c r="BV27" s="113"/>
      <c r="BW27" s="113"/>
      <c r="BX27" s="113"/>
      <c r="BY27" s="113"/>
    </row>
    <row r="28" ht="15.75" customHeight="1">
      <c r="A28" s="113">
        <v>1.0</v>
      </c>
      <c r="B28" s="113">
        <v>362.0</v>
      </c>
      <c r="C28" s="124" t="s">
        <v>142</v>
      </c>
      <c r="D28" s="124" t="s">
        <v>6469</v>
      </c>
      <c r="E28" s="124" t="s">
        <v>6470</v>
      </c>
      <c r="F28" s="124" t="s">
        <v>143</v>
      </c>
      <c r="G28" s="125">
        <v>2019.0</v>
      </c>
      <c r="H28" s="124" t="s">
        <v>133</v>
      </c>
      <c r="I28" s="125">
        <v>3.0</v>
      </c>
      <c r="J28" s="124"/>
      <c r="K28" s="125">
        <v>54.0</v>
      </c>
      <c r="L28" s="124"/>
      <c r="M28" s="124"/>
      <c r="N28" s="124"/>
      <c r="O28" s="125">
        <v>102.0</v>
      </c>
      <c r="P28" s="124" t="s">
        <v>144</v>
      </c>
      <c r="Q28" s="124" t="s">
        <v>6471</v>
      </c>
      <c r="R28" s="113"/>
      <c r="S28" s="113"/>
      <c r="T28" s="124" t="s">
        <v>145</v>
      </c>
      <c r="U28" s="124" t="s">
        <v>6460</v>
      </c>
      <c r="V28" s="124" t="s">
        <v>6442</v>
      </c>
      <c r="W28" s="124" t="s">
        <v>6447</v>
      </c>
      <c r="X28" s="124" t="s">
        <v>6443</v>
      </c>
      <c r="Y28" s="124"/>
      <c r="Z28" s="124" t="s">
        <v>146</v>
      </c>
      <c r="AA28" s="125">
        <v>1.0</v>
      </c>
      <c r="AB28" s="125">
        <v>1.0</v>
      </c>
      <c r="AE28" s="113"/>
      <c r="AF28" s="113"/>
      <c r="AG28" s="113"/>
      <c r="AH28" s="113"/>
      <c r="AI28" s="113"/>
      <c r="AJ28" s="113"/>
      <c r="AK28" s="113"/>
      <c r="AL28" s="113"/>
      <c r="AM28" s="113"/>
      <c r="AN28" s="113"/>
      <c r="AO28" s="113"/>
      <c r="AP28" s="113"/>
      <c r="AQ28" s="113"/>
      <c r="AR28" s="113"/>
      <c r="AS28" s="113"/>
      <c r="AT28" s="113"/>
      <c r="AU28" s="113"/>
      <c r="AV28" s="113"/>
      <c r="AW28" s="113"/>
      <c r="AX28" s="113"/>
      <c r="AY28" s="113"/>
      <c r="AZ28" s="113"/>
      <c r="BA28" s="113"/>
      <c r="BB28" s="113"/>
      <c r="BC28" s="113"/>
      <c r="BD28" s="113"/>
      <c r="BE28" s="113"/>
      <c r="BF28" s="113">
        <v>1.0</v>
      </c>
      <c r="BG28" s="113"/>
      <c r="BH28" s="113"/>
      <c r="BI28" s="113"/>
      <c r="BJ28" s="113"/>
      <c r="BK28" s="113"/>
      <c r="BL28" s="113"/>
      <c r="BM28" s="113"/>
      <c r="BN28" s="113"/>
      <c r="BO28" s="113"/>
      <c r="BP28" s="113"/>
      <c r="BQ28" s="113"/>
      <c r="BR28" s="113"/>
      <c r="BS28" s="113"/>
      <c r="BT28" s="113"/>
      <c r="BU28" s="113"/>
      <c r="BV28" s="113"/>
      <c r="BW28" s="113"/>
      <c r="BX28" s="113"/>
      <c r="BY28" s="113"/>
    </row>
    <row r="29" ht="15.75" customHeight="1">
      <c r="A29" s="113">
        <v>1.0</v>
      </c>
      <c r="B29" s="113">
        <v>371.0</v>
      </c>
      <c r="C29" s="124" t="s">
        <v>569</v>
      </c>
      <c r="D29" s="124" t="s">
        <v>6633</v>
      </c>
      <c r="E29" s="124" t="s">
        <v>6634</v>
      </c>
      <c r="F29" s="124" t="s">
        <v>570</v>
      </c>
      <c r="G29" s="125">
        <v>2022.0</v>
      </c>
      <c r="H29" s="124" t="s">
        <v>160</v>
      </c>
      <c r="I29" s="125">
        <v>14.0</v>
      </c>
      <c r="J29" s="125">
        <v>3.0</v>
      </c>
      <c r="K29" s="125">
        <v>559.0</v>
      </c>
      <c r="L29" s="124"/>
      <c r="M29" s="124"/>
      <c r="N29" s="124"/>
      <c r="O29" s="125">
        <v>59.0</v>
      </c>
      <c r="P29" s="124" t="s">
        <v>571</v>
      </c>
      <c r="Q29" s="124" t="s">
        <v>6635</v>
      </c>
      <c r="R29" s="113"/>
      <c r="S29" s="113"/>
      <c r="T29" s="124" t="s">
        <v>572</v>
      </c>
      <c r="U29" s="124" t="s">
        <v>6460</v>
      </c>
      <c r="V29" s="124" t="s">
        <v>6442</v>
      </c>
      <c r="W29" s="124" t="s">
        <v>6447</v>
      </c>
      <c r="X29" s="124" t="s">
        <v>6443</v>
      </c>
      <c r="Y29" s="124"/>
      <c r="Z29" s="124" t="s">
        <v>573</v>
      </c>
      <c r="AA29" s="125">
        <v>1.0</v>
      </c>
      <c r="AB29" s="125">
        <v>1.0</v>
      </c>
      <c r="AE29" s="113"/>
      <c r="AF29" s="113"/>
      <c r="AG29" s="113"/>
      <c r="AH29" s="113"/>
      <c r="AI29" s="113"/>
      <c r="AJ29" s="113"/>
      <c r="AK29" s="113"/>
      <c r="AL29" s="113"/>
      <c r="AM29" s="113"/>
      <c r="AN29" s="113"/>
      <c r="AO29" s="113"/>
      <c r="AP29" s="113"/>
      <c r="AQ29" s="113"/>
      <c r="AR29" s="113"/>
      <c r="AS29" s="113"/>
      <c r="AT29" s="113"/>
      <c r="AU29" s="113"/>
      <c r="AV29" s="113"/>
      <c r="AW29" s="113"/>
      <c r="AX29" s="113"/>
      <c r="AY29" s="113"/>
      <c r="AZ29" s="113"/>
      <c r="BA29" s="113"/>
      <c r="BB29" s="113"/>
      <c r="BC29" s="113"/>
      <c r="BD29" s="113"/>
      <c r="BE29" s="113"/>
      <c r="BF29" s="113">
        <v>1.0</v>
      </c>
      <c r="BG29" s="113"/>
      <c r="BH29" s="113"/>
      <c r="BI29" s="113"/>
      <c r="BJ29" s="113"/>
      <c r="BK29" s="113"/>
      <c r="BL29" s="113"/>
      <c r="BM29" s="113"/>
      <c r="BN29" s="113"/>
      <c r="BO29" s="113"/>
      <c r="BP29" s="113"/>
      <c r="BQ29" s="113"/>
      <c r="BR29" s="113"/>
      <c r="BS29" s="113"/>
      <c r="BT29" s="113"/>
      <c r="BU29" s="113"/>
      <c r="BV29" s="113"/>
      <c r="BW29" s="113"/>
      <c r="BX29" s="113"/>
      <c r="BY29" s="113"/>
    </row>
    <row r="30" ht="15.75" customHeight="1">
      <c r="A30" s="113">
        <v>1.0</v>
      </c>
      <c r="B30" s="113">
        <v>373.0</v>
      </c>
      <c r="C30" s="124" t="s">
        <v>317</v>
      </c>
      <c r="D30" s="124" t="s">
        <v>6532</v>
      </c>
      <c r="E30" s="124" t="s">
        <v>6533</v>
      </c>
      <c r="F30" s="124" t="s">
        <v>318</v>
      </c>
      <c r="G30" s="125">
        <v>2021.0</v>
      </c>
      <c r="H30" s="124" t="s">
        <v>205</v>
      </c>
      <c r="I30" s="125">
        <v>11.0</v>
      </c>
      <c r="J30" s="125">
        <v>6.0</v>
      </c>
      <c r="K30" s="125">
        <v>1227.0</v>
      </c>
      <c r="L30" s="124"/>
      <c r="M30" s="124"/>
      <c r="N30" s="124"/>
      <c r="O30" s="125">
        <v>54.0</v>
      </c>
      <c r="P30" s="124" t="s">
        <v>319</v>
      </c>
      <c r="Q30" s="124" t="s">
        <v>6534</v>
      </c>
      <c r="R30" s="113"/>
      <c r="S30" s="113"/>
      <c r="T30" s="124" t="s">
        <v>320</v>
      </c>
      <c r="U30" s="124" t="s">
        <v>6441</v>
      </c>
      <c r="V30" s="124" t="s">
        <v>6442</v>
      </c>
      <c r="W30" s="124" t="s">
        <v>6447</v>
      </c>
      <c r="X30" s="124" t="s">
        <v>6443</v>
      </c>
      <c r="Y30" s="124"/>
      <c r="Z30" s="124" t="s">
        <v>321</v>
      </c>
      <c r="AA30" s="125">
        <v>1.0</v>
      </c>
      <c r="AB30" s="125">
        <v>1.0</v>
      </c>
      <c r="AE30" s="113"/>
      <c r="AF30" s="113"/>
      <c r="AG30" s="113"/>
      <c r="AH30" s="113"/>
      <c r="AI30" s="113"/>
      <c r="AJ30" s="113"/>
      <c r="AK30" s="113"/>
      <c r="AL30" s="113"/>
      <c r="AM30" s="113"/>
      <c r="AN30" s="113"/>
      <c r="AO30" s="113"/>
      <c r="AP30" s="113"/>
      <c r="AQ30" s="113"/>
      <c r="AR30" s="113"/>
      <c r="AS30" s="113"/>
      <c r="AT30" s="113"/>
      <c r="AU30" s="113"/>
      <c r="AV30" s="113"/>
      <c r="AW30" s="113"/>
      <c r="AX30" s="113"/>
      <c r="AY30" s="113"/>
      <c r="AZ30" s="113"/>
      <c r="BA30" s="113"/>
      <c r="BB30" s="113"/>
      <c r="BC30" s="113"/>
      <c r="BD30" s="113"/>
      <c r="BE30" s="113"/>
      <c r="BF30" s="113">
        <v>1.0</v>
      </c>
      <c r="BG30" s="113"/>
      <c r="BH30" s="113"/>
      <c r="BI30" s="113"/>
      <c r="BJ30" s="113"/>
      <c r="BK30" s="113"/>
      <c r="BL30" s="113"/>
      <c r="BM30" s="113"/>
      <c r="BN30" s="113"/>
      <c r="BO30" s="113"/>
      <c r="BP30" s="113"/>
      <c r="BQ30" s="113"/>
      <c r="BR30" s="113"/>
      <c r="BS30" s="113"/>
      <c r="BT30" s="113"/>
      <c r="BU30" s="113"/>
      <c r="BV30" s="113"/>
      <c r="BW30" s="113"/>
      <c r="BX30" s="113"/>
      <c r="BY30" s="113"/>
    </row>
    <row r="31" ht="15.75" customHeight="1">
      <c r="A31" s="113">
        <v>1.0</v>
      </c>
      <c r="B31" s="113">
        <v>394.0</v>
      </c>
      <c r="C31" s="124" t="s">
        <v>11438</v>
      </c>
      <c r="D31" s="124" t="s">
        <v>11439</v>
      </c>
      <c r="E31" s="124" t="s">
        <v>11440</v>
      </c>
      <c r="F31" s="124" t="s">
        <v>11441</v>
      </c>
      <c r="G31" s="125">
        <v>2022.0</v>
      </c>
      <c r="H31" s="124" t="s">
        <v>11442</v>
      </c>
      <c r="I31" s="125">
        <v>33.0</v>
      </c>
      <c r="J31" s="125">
        <v>16.0</v>
      </c>
      <c r="K31" s="124"/>
      <c r="L31" s="125">
        <v>1498.0</v>
      </c>
      <c r="M31" s="125">
        <v>1516.0</v>
      </c>
      <c r="N31" s="125">
        <v>18.0</v>
      </c>
      <c r="O31" s="125">
        <v>34.0</v>
      </c>
      <c r="P31" s="124" t="s">
        <v>11443</v>
      </c>
      <c r="Q31" s="124" t="s">
        <v>11444</v>
      </c>
      <c r="R31" s="113"/>
      <c r="S31" s="113"/>
      <c r="T31" s="124" t="s">
        <v>11445</v>
      </c>
      <c r="U31" s="124" t="s">
        <v>6441</v>
      </c>
      <c r="V31" s="124" t="s">
        <v>6442</v>
      </c>
      <c r="W31" s="124" t="s">
        <v>6554</v>
      </c>
      <c r="X31" s="124" t="s">
        <v>6443</v>
      </c>
      <c r="Y31" s="124"/>
      <c r="Z31" s="124" t="s">
        <v>11446</v>
      </c>
      <c r="AA31" s="125">
        <v>1.0</v>
      </c>
      <c r="AB31" s="125">
        <v>1.0</v>
      </c>
      <c r="AE31" s="113"/>
      <c r="AF31" s="113"/>
      <c r="AG31" s="113"/>
      <c r="AH31" s="113"/>
      <c r="AI31" s="113"/>
      <c r="AJ31" s="113"/>
      <c r="AK31" s="113"/>
      <c r="AL31" s="113"/>
      <c r="AM31" s="113"/>
      <c r="AN31" s="113"/>
      <c r="AO31" s="113"/>
      <c r="AP31" s="113"/>
      <c r="AQ31" s="113"/>
      <c r="AR31" s="113"/>
      <c r="AS31" s="113"/>
      <c r="AT31" s="113"/>
      <c r="AU31" s="113"/>
      <c r="AV31" s="113"/>
      <c r="AW31" s="113"/>
      <c r="AX31" s="113"/>
      <c r="AY31" s="113"/>
      <c r="AZ31" s="113"/>
      <c r="BA31" s="113"/>
      <c r="BB31" s="113"/>
      <c r="BC31" s="113"/>
      <c r="BD31" s="113"/>
      <c r="BE31" s="113"/>
      <c r="BF31" s="113">
        <v>1.0</v>
      </c>
      <c r="BG31" s="113"/>
      <c r="BH31" s="113"/>
      <c r="BI31" s="113"/>
      <c r="BJ31" s="113"/>
      <c r="BK31" s="113"/>
      <c r="BL31" s="113"/>
      <c r="BM31" s="113"/>
      <c r="BN31" s="113"/>
      <c r="BO31" s="113"/>
      <c r="BP31" s="113"/>
      <c r="BQ31" s="113"/>
      <c r="BR31" s="113"/>
      <c r="BS31" s="113"/>
      <c r="BT31" s="113"/>
      <c r="BU31" s="113"/>
      <c r="BV31" s="113"/>
      <c r="BW31" s="113"/>
      <c r="BX31" s="113"/>
      <c r="BY31" s="113"/>
    </row>
    <row r="32" ht="15.75" customHeight="1">
      <c r="A32" s="113">
        <v>1.0</v>
      </c>
      <c r="B32" s="113">
        <v>399.0</v>
      </c>
      <c r="C32" s="124" t="s">
        <v>257</v>
      </c>
      <c r="D32" s="124" t="s">
        <v>6508</v>
      </c>
      <c r="E32" s="124" t="s">
        <v>6509</v>
      </c>
      <c r="F32" s="124" t="s">
        <v>258</v>
      </c>
      <c r="G32" s="125">
        <v>2020.0</v>
      </c>
      <c r="H32" s="124" t="s">
        <v>259</v>
      </c>
      <c r="I32" s="125">
        <v>176.0</v>
      </c>
      <c r="J32" s="124"/>
      <c r="K32" s="125">
        <v>105474.0</v>
      </c>
      <c r="L32" s="124"/>
      <c r="M32" s="124"/>
      <c r="N32" s="124"/>
      <c r="O32" s="125">
        <v>31.0</v>
      </c>
      <c r="P32" s="124" t="s">
        <v>260</v>
      </c>
      <c r="Q32" s="124" t="s">
        <v>6510</v>
      </c>
      <c r="R32" s="113"/>
      <c r="S32" s="113"/>
      <c r="T32" s="124" t="s">
        <v>261</v>
      </c>
      <c r="U32" s="124" t="s">
        <v>6460</v>
      </c>
      <c r="V32" s="124" t="s">
        <v>6442</v>
      </c>
      <c r="W32" s="124"/>
      <c r="X32" s="124" t="s">
        <v>6443</v>
      </c>
      <c r="Y32" s="124"/>
      <c r="Z32" s="124" t="s">
        <v>262</v>
      </c>
      <c r="AA32" s="125">
        <v>1.0</v>
      </c>
      <c r="AB32" s="125">
        <v>1.0</v>
      </c>
      <c r="AE32" s="113"/>
      <c r="AF32" s="113"/>
      <c r="AG32" s="113"/>
      <c r="AH32" s="113"/>
      <c r="AI32" s="113"/>
      <c r="AJ32" s="113"/>
      <c r="AK32" s="113"/>
      <c r="AL32" s="113"/>
      <c r="AM32" s="113"/>
      <c r="AN32" s="113"/>
      <c r="AO32" s="113"/>
      <c r="AP32" s="113"/>
      <c r="AQ32" s="113"/>
      <c r="AR32" s="113"/>
      <c r="AS32" s="113"/>
      <c r="AT32" s="113"/>
      <c r="AU32" s="113"/>
      <c r="AV32" s="113"/>
      <c r="AW32" s="113"/>
      <c r="AX32" s="113"/>
      <c r="AY32" s="113"/>
      <c r="AZ32" s="113"/>
      <c r="BA32" s="113"/>
      <c r="BB32" s="113"/>
      <c r="BC32" s="113"/>
      <c r="BD32" s="113"/>
      <c r="BE32" s="113"/>
      <c r="BF32" s="113">
        <v>1.0</v>
      </c>
      <c r="BG32" s="113"/>
      <c r="BH32" s="113"/>
      <c r="BI32" s="113"/>
      <c r="BJ32" s="113"/>
      <c r="BK32" s="113"/>
      <c r="BL32" s="113"/>
      <c r="BM32" s="113"/>
      <c r="BN32" s="113"/>
      <c r="BO32" s="113"/>
      <c r="BP32" s="113"/>
      <c r="BQ32" s="113"/>
      <c r="BR32" s="113"/>
      <c r="BS32" s="113"/>
      <c r="BT32" s="113"/>
      <c r="BU32" s="113"/>
      <c r="BV32" s="113"/>
      <c r="BW32" s="113"/>
      <c r="BX32" s="113"/>
      <c r="BY32" s="113"/>
    </row>
    <row r="33" ht="15.75" customHeight="1">
      <c r="A33" s="113">
        <v>1.0</v>
      </c>
      <c r="B33" s="113">
        <v>413.0</v>
      </c>
      <c r="C33" s="124" t="s">
        <v>331</v>
      </c>
      <c r="D33" s="124" t="s">
        <v>6538</v>
      </c>
      <c r="E33" s="124" t="s">
        <v>6539</v>
      </c>
      <c r="F33" s="124" t="s">
        <v>332</v>
      </c>
      <c r="G33" s="125">
        <v>2021.0</v>
      </c>
      <c r="H33" s="124" t="s">
        <v>333</v>
      </c>
      <c r="I33" s="125">
        <v>113.0</v>
      </c>
      <c r="J33" s="125">
        <v>6.0</v>
      </c>
      <c r="K33" s="124"/>
      <c r="L33" s="125">
        <v>4541.0</v>
      </c>
      <c r="M33" s="125">
        <v>4559.0</v>
      </c>
      <c r="N33" s="125">
        <v>18.0</v>
      </c>
      <c r="O33" s="125">
        <v>25.0</v>
      </c>
      <c r="P33" s="124" t="s">
        <v>334</v>
      </c>
      <c r="Q33" s="124" t="s">
        <v>6540</v>
      </c>
      <c r="R33" s="113"/>
      <c r="S33" s="113"/>
      <c r="T33" s="124" t="s">
        <v>335</v>
      </c>
      <c r="U33" s="124" t="s">
        <v>6441</v>
      </c>
      <c r="V33" s="124" t="s">
        <v>6442</v>
      </c>
      <c r="W33" s="124" t="s">
        <v>6541</v>
      </c>
      <c r="X33" s="124" t="s">
        <v>6443</v>
      </c>
      <c r="Y33" s="124"/>
      <c r="Z33" s="124" t="s">
        <v>336</v>
      </c>
      <c r="AA33" s="125">
        <v>1.0</v>
      </c>
      <c r="AB33" s="125">
        <v>1.0</v>
      </c>
      <c r="AE33" s="113"/>
      <c r="AF33" s="113"/>
      <c r="AG33" s="113"/>
      <c r="AH33" s="113"/>
      <c r="AI33" s="113"/>
      <c r="AJ33" s="113"/>
      <c r="AK33" s="113"/>
      <c r="AL33" s="113"/>
      <c r="AM33" s="113"/>
      <c r="AN33" s="113"/>
      <c r="AO33" s="113"/>
      <c r="AP33" s="113"/>
      <c r="AQ33" s="113"/>
      <c r="AR33" s="113"/>
      <c r="AS33" s="113"/>
      <c r="AT33" s="113"/>
      <c r="AU33" s="113"/>
      <c r="AV33" s="113"/>
      <c r="AW33" s="113"/>
      <c r="AX33" s="113"/>
      <c r="AY33" s="113"/>
      <c r="AZ33" s="113"/>
      <c r="BA33" s="113"/>
      <c r="BB33" s="113"/>
      <c r="BC33" s="113"/>
      <c r="BD33" s="113"/>
      <c r="BE33" s="113"/>
      <c r="BF33" s="113">
        <v>1.0</v>
      </c>
      <c r="BG33" s="113"/>
      <c r="BH33" s="113"/>
      <c r="BI33" s="113"/>
      <c r="BJ33" s="113"/>
      <c r="BK33" s="113"/>
      <c r="BL33" s="113"/>
      <c r="BM33" s="113"/>
      <c r="BN33" s="113"/>
      <c r="BO33" s="113"/>
      <c r="BP33" s="113"/>
      <c r="BQ33" s="113"/>
      <c r="BR33" s="113"/>
      <c r="BS33" s="113"/>
      <c r="BT33" s="113"/>
      <c r="BU33" s="113"/>
      <c r="BV33" s="113"/>
      <c r="BW33" s="113"/>
      <c r="BX33" s="113"/>
      <c r="BY33" s="113"/>
    </row>
    <row r="34" ht="15.75" customHeight="1">
      <c r="A34" s="113">
        <v>1.0</v>
      </c>
      <c r="B34" s="113">
        <v>352.0</v>
      </c>
      <c r="C34" s="124" t="s">
        <v>3355</v>
      </c>
      <c r="D34" s="124" t="s">
        <v>7822</v>
      </c>
      <c r="E34" s="124" t="s">
        <v>7823</v>
      </c>
      <c r="F34" s="124" t="s">
        <v>3356</v>
      </c>
      <c r="G34" s="125">
        <v>2015.0</v>
      </c>
      <c r="H34" s="124" t="s">
        <v>3357</v>
      </c>
      <c r="I34" s="125">
        <v>86.0</v>
      </c>
      <c r="J34" s="124"/>
      <c r="K34" s="124"/>
      <c r="L34" s="125">
        <v>276.0</v>
      </c>
      <c r="M34" s="125">
        <v>291.0</v>
      </c>
      <c r="N34" s="125">
        <v>15.0</v>
      </c>
      <c r="O34" s="125">
        <v>143.0</v>
      </c>
      <c r="P34" s="124" t="s">
        <v>3358</v>
      </c>
      <c r="Q34" s="124" t="s">
        <v>7824</v>
      </c>
      <c r="R34" s="113"/>
      <c r="S34" s="113"/>
      <c r="T34" s="124" t="s">
        <v>3359</v>
      </c>
      <c r="U34" s="124" t="s">
        <v>6441</v>
      </c>
      <c r="V34" s="124" t="s">
        <v>6442</v>
      </c>
      <c r="W34" s="124" t="s">
        <v>6554</v>
      </c>
      <c r="X34" s="124" t="s">
        <v>6443</v>
      </c>
      <c r="Y34" s="124"/>
      <c r="Z34" s="124" t="s">
        <v>3360</v>
      </c>
      <c r="AA34" s="125">
        <v>1.0</v>
      </c>
      <c r="AB34" s="125">
        <v>1.0</v>
      </c>
      <c r="AC34" s="117" t="s">
        <v>11447</v>
      </c>
      <c r="AD34" s="113" t="s">
        <v>11448</v>
      </c>
      <c r="AE34" s="117">
        <v>2.0</v>
      </c>
      <c r="AF34" s="117"/>
      <c r="AG34" s="113" t="s">
        <v>11449</v>
      </c>
      <c r="AH34" s="113"/>
      <c r="AI34" s="113">
        <v>2.0</v>
      </c>
      <c r="AJ34" s="113" t="s">
        <v>48</v>
      </c>
      <c r="AK34" s="113"/>
      <c r="AL34" s="113" t="s">
        <v>78</v>
      </c>
      <c r="AM34" s="113" t="s">
        <v>190</v>
      </c>
      <c r="AN34" s="113"/>
      <c r="AO34" s="113" t="s">
        <v>49</v>
      </c>
      <c r="AP34" s="113" t="s">
        <v>81</v>
      </c>
      <c r="AQ34" s="113" t="s">
        <v>116</v>
      </c>
      <c r="AR34" s="113" t="s">
        <v>11450</v>
      </c>
      <c r="AS34" s="113" t="s">
        <v>116</v>
      </c>
      <c r="AT34" s="113" t="s">
        <v>48</v>
      </c>
      <c r="AU34" s="113"/>
      <c r="AV34" s="113"/>
      <c r="AW34" s="113"/>
      <c r="AX34" s="113"/>
      <c r="AY34" s="113"/>
      <c r="AZ34" s="113"/>
      <c r="BA34" s="113"/>
      <c r="BB34" s="113"/>
      <c r="BC34" s="113"/>
      <c r="BD34" s="113"/>
      <c r="BE34" s="113"/>
      <c r="BF34" s="113">
        <v>1.0</v>
      </c>
      <c r="BG34" s="113"/>
      <c r="BH34" s="113"/>
      <c r="BI34" s="113"/>
      <c r="BJ34" s="113"/>
      <c r="BK34" s="113"/>
      <c r="BL34" s="113"/>
      <c r="BM34" s="113"/>
      <c r="BN34" s="113"/>
      <c r="BO34" s="113"/>
      <c r="BP34" s="113"/>
      <c r="BQ34" s="113"/>
      <c r="BR34" s="113"/>
      <c r="BS34" s="113"/>
      <c r="BT34" s="113"/>
      <c r="BU34" s="113"/>
      <c r="BV34" s="113"/>
      <c r="BW34" s="113"/>
      <c r="BX34" s="113"/>
      <c r="BY34" s="113"/>
    </row>
    <row r="35" ht="15.75" customHeight="1">
      <c r="A35" s="113">
        <v>1.0</v>
      </c>
      <c r="B35" s="113">
        <v>367.0</v>
      </c>
      <c r="C35" s="124" t="s">
        <v>3583</v>
      </c>
      <c r="D35" s="124" t="s">
        <v>7908</v>
      </c>
      <c r="E35" s="124" t="s">
        <v>7909</v>
      </c>
      <c r="F35" s="124" t="s">
        <v>3584</v>
      </c>
      <c r="G35" s="125">
        <v>2021.0</v>
      </c>
      <c r="H35" s="124" t="s">
        <v>3585</v>
      </c>
      <c r="I35" s="125">
        <v>1.0</v>
      </c>
      <c r="J35" s="124"/>
      <c r="K35" s="125">
        <v>100003.0</v>
      </c>
      <c r="L35" s="124"/>
      <c r="M35" s="124"/>
      <c r="N35" s="124"/>
      <c r="O35" s="125">
        <v>76.0</v>
      </c>
      <c r="P35" s="124" t="s">
        <v>3586</v>
      </c>
      <c r="Q35" s="124" t="s">
        <v>7910</v>
      </c>
      <c r="R35" s="113"/>
      <c r="S35" s="113"/>
      <c r="T35" s="124" t="s">
        <v>3587</v>
      </c>
      <c r="U35" s="124" t="s">
        <v>6460</v>
      </c>
      <c r="V35" s="124" t="s">
        <v>6442</v>
      </c>
      <c r="W35" s="124" t="s">
        <v>6488</v>
      </c>
      <c r="X35" s="124" t="s">
        <v>6443</v>
      </c>
      <c r="Y35" s="124"/>
      <c r="Z35" s="124" t="s">
        <v>3588</v>
      </c>
      <c r="AA35" s="125">
        <v>1.0</v>
      </c>
      <c r="AB35" s="125">
        <v>1.0</v>
      </c>
      <c r="AE35" s="113"/>
      <c r="AF35" s="113"/>
      <c r="AG35" s="113"/>
      <c r="AH35" s="113"/>
      <c r="AI35" s="113"/>
      <c r="AJ35" s="113"/>
      <c r="AK35" s="113"/>
      <c r="AL35" s="113"/>
      <c r="AM35" s="113"/>
      <c r="AN35" s="113"/>
      <c r="AO35" s="113"/>
      <c r="AP35" s="113"/>
      <c r="AQ35" s="113"/>
      <c r="AR35" s="113"/>
      <c r="AS35" s="113"/>
      <c r="AT35" s="113"/>
      <c r="AU35" s="113"/>
      <c r="AV35" s="113"/>
      <c r="AW35" s="113"/>
      <c r="AX35" s="113"/>
      <c r="AY35" s="113"/>
      <c r="AZ35" s="113"/>
      <c r="BA35" s="113"/>
      <c r="BB35" s="113"/>
      <c r="BC35" s="113"/>
      <c r="BD35" s="113"/>
      <c r="BE35" s="113"/>
      <c r="BF35" s="113">
        <v>1.0</v>
      </c>
      <c r="BG35" s="113"/>
      <c r="BH35" s="113"/>
      <c r="BI35" s="113"/>
      <c r="BJ35" s="113"/>
      <c r="BK35" s="113"/>
      <c r="BL35" s="113"/>
      <c r="BM35" s="113"/>
      <c r="BN35" s="113"/>
      <c r="BO35" s="113"/>
      <c r="BP35" s="113"/>
      <c r="BQ35" s="113"/>
      <c r="BR35" s="113"/>
      <c r="BS35" s="113"/>
      <c r="BT35" s="113"/>
      <c r="BU35" s="113"/>
      <c r="BV35" s="113"/>
      <c r="BW35" s="113"/>
      <c r="BX35" s="113"/>
      <c r="BY35" s="113"/>
    </row>
    <row r="36" ht="15.75" customHeight="1">
      <c r="A36" s="113">
        <v>1.0</v>
      </c>
      <c r="B36" s="113">
        <v>395.0</v>
      </c>
      <c r="C36" s="124" t="s">
        <v>3569</v>
      </c>
      <c r="D36" s="124" t="s">
        <v>7902</v>
      </c>
      <c r="E36" s="124" t="s">
        <v>7903</v>
      </c>
      <c r="F36" s="124" t="s">
        <v>3570</v>
      </c>
      <c r="G36" s="125">
        <v>2021.0</v>
      </c>
      <c r="H36" s="124" t="s">
        <v>3571</v>
      </c>
      <c r="I36" s="125">
        <v>46.0</v>
      </c>
      <c r="J36" s="124"/>
      <c r="K36" s="124"/>
      <c r="L36" s="125">
        <v>719.0</v>
      </c>
      <c r="M36" s="125">
        <v>747.0</v>
      </c>
      <c r="N36" s="125">
        <v>28.0</v>
      </c>
      <c r="O36" s="125">
        <v>34.0</v>
      </c>
      <c r="P36" s="124" t="s">
        <v>3572</v>
      </c>
      <c r="Q36" s="124" t="s">
        <v>7904</v>
      </c>
      <c r="R36" s="113"/>
      <c r="S36" s="113"/>
      <c r="T36" s="124" t="s">
        <v>3573</v>
      </c>
      <c r="U36" s="124" t="s">
        <v>6460</v>
      </c>
      <c r="V36" s="124" t="s">
        <v>6442</v>
      </c>
      <c r="W36" s="124" t="s">
        <v>6447</v>
      </c>
      <c r="X36" s="124" t="s">
        <v>6443</v>
      </c>
      <c r="Y36" s="124"/>
      <c r="Z36" s="124" t="s">
        <v>3574</v>
      </c>
      <c r="AA36" s="125">
        <v>1.0</v>
      </c>
      <c r="AB36" s="125">
        <v>1.0</v>
      </c>
      <c r="AE36" s="113"/>
      <c r="AF36" s="113"/>
      <c r="AG36" s="113"/>
      <c r="AH36" s="113"/>
      <c r="AI36" s="113"/>
      <c r="AJ36" s="113"/>
      <c r="AK36" s="113"/>
      <c r="AL36" s="113"/>
      <c r="AM36" s="113"/>
      <c r="AN36" s="113"/>
      <c r="AO36" s="113"/>
      <c r="AP36" s="113"/>
      <c r="AQ36" s="113"/>
      <c r="AR36" s="113"/>
      <c r="AS36" s="113"/>
      <c r="AT36" s="113"/>
      <c r="AU36" s="113"/>
      <c r="AV36" s="113"/>
      <c r="AW36" s="113"/>
      <c r="AX36" s="113"/>
      <c r="AY36" s="113"/>
      <c r="AZ36" s="113"/>
      <c r="BA36" s="113"/>
      <c r="BB36" s="113"/>
      <c r="BC36" s="113"/>
      <c r="BD36" s="113"/>
      <c r="BE36" s="113"/>
      <c r="BF36" s="113">
        <v>1.0</v>
      </c>
      <c r="BG36" s="113"/>
      <c r="BH36" s="113"/>
      <c r="BI36" s="113"/>
      <c r="BJ36" s="113"/>
      <c r="BK36" s="113"/>
      <c r="BL36" s="113"/>
      <c r="BM36" s="113"/>
      <c r="BN36" s="113"/>
      <c r="BO36" s="113"/>
      <c r="BP36" s="113"/>
      <c r="BQ36" s="113"/>
      <c r="BR36" s="113"/>
      <c r="BS36" s="113"/>
      <c r="BT36" s="113"/>
      <c r="BU36" s="113"/>
      <c r="BV36" s="113"/>
      <c r="BW36" s="113"/>
      <c r="BX36" s="113"/>
      <c r="BY36" s="113"/>
    </row>
    <row r="37" ht="15.75" customHeight="1">
      <c r="A37" s="113">
        <v>1.0</v>
      </c>
      <c r="B37" s="113">
        <v>406.0</v>
      </c>
      <c r="C37" s="124" t="s">
        <v>3450</v>
      </c>
      <c r="D37" s="124" t="s">
        <v>7856</v>
      </c>
      <c r="E37" s="124" t="s">
        <v>7857</v>
      </c>
      <c r="F37" s="124" t="s">
        <v>3451</v>
      </c>
      <c r="G37" s="125">
        <v>2020.0</v>
      </c>
      <c r="H37" s="124" t="s">
        <v>57</v>
      </c>
      <c r="I37" s="125">
        <v>12.0</v>
      </c>
      <c r="J37" s="125">
        <v>17.0</v>
      </c>
      <c r="K37" s="125">
        <v>6915.0</v>
      </c>
      <c r="L37" s="124"/>
      <c r="M37" s="124"/>
      <c r="N37" s="124"/>
      <c r="O37" s="125">
        <v>29.0</v>
      </c>
      <c r="P37" s="124" t="s">
        <v>3452</v>
      </c>
      <c r="Q37" s="124" t="s">
        <v>7858</v>
      </c>
      <c r="R37" s="113"/>
      <c r="S37" s="113"/>
      <c r="T37" s="124" t="s">
        <v>3453</v>
      </c>
      <c r="U37" s="124" t="s">
        <v>6441</v>
      </c>
      <c r="V37" s="124" t="s">
        <v>6442</v>
      </c>
      <c r="W37" s="124" t="s">
        <v>6488</v>
      </c>
      <c r="X37" s="124" t="s">
        <v>6443</v>
      </c>
      <c r="Y37" s="124"/>
      <c r="Z37" s="124" t="s">
        <v>3454</v>
      </c>
      <c r="AA37" s="125">
        <v>1.0</v>
      </c>
      <c r="AB37" s="125">
        <v>1.0</v>
      </c>
      <c r="AE37" s="113"/>
      <c r="AF37" s="113"/>
      <c r="AG37" s="113"/>
      <c r="AH37" s="113"/>
      <c r="AI37" s="113"/>
      <c r="AJ37" s="113"/>
      <c r="AK37" s="113"/>
      <c r="AL37" s="113"/>
      <c r="AM37" s="113"/>
      <c r="AN37" s="113"/>
      <c r="AO37" s="113"/>
      <c r="AP37" s="113"/>
      <c r="AQ37" s="113"/>
      <c r="AR37" s="113"/>
      <c r="AS37" s="113"/>
      <c r="AT37" s="113"/>
      <c r="AU37" s="113"/>
      <c r="AV37" s="113"/>
      <c r="AW37" s="113"/>
      <c r="AX37" s="113"/>
      <c r="AY37" s="113"/>
      <c r="AZ37" s="113"/>
      <c r="BA37" s="113"/>
      <c r="BB37" s="113"/>
      <c r="BC37" s="113"/>
      <c r="BD37" s="113"/>
      <c r="BE37" s="113"/>
      <c r="BF37" s="113">
        <v>1.0</v>
      </c>
      <c r="BG37" s="113"/>
      <c r="BH37" s="113"/>
      <c r="BI37" s="113"/>
      <c r="BJ37" s="113"/>
      <c r="BK37" s="113"/>
      <c r="BL37" s="113"/>
      <c r="BM37" s="113"/>
      <c r="BN37" s="113"/>
      <c r="BO37" s="113"/>
      <c r="BP37" s="113"/>
      <c r="BQ37" s="113"/>
      <c r="BR37" s="113"/>
      <c r="BS37" s="113"/>
      <c r="BT37" s="113"/>
      <c r="BU37" s="113"/>
      <c r="BV37" s="113"/>
      <c r="BW37" s="113"/>
      <c r="BX37" s="113"/>
      <c r="BY37" s="113"/>
    </row>
    <row r="38" ht="15.75" customHeight="1">
      <c r="A38" s="113">
        <v>1.0</v>
      </c>
      <c r="B38" s="113">
        <v>418.0</v>
      </c>
      <c r="C38" s="124" t="s">
        <v>3545</v>
      </c>
      <c r="D38" s="124" t="s">
        <v>7893</v>
      </c>
      <c r="E38" s="124" t="s">
        <v>7894</v>
      </c>
      <c r="F38" s="124" t="s">
        <v>3546</v>
      </c>
      <c r="G38" s="125">
        <v>2021.0</v>
      </c>
      <c r="H38" s="124" t="s">
        <v>3547</v>
      </c>
      <c r="I38" s="125">
        <v>197.0</v>
      </c>
      <c r="J38" s="124"/>
      <c r="K38" s="125">
        <v>107848.0</v>
      </c>
      <c r="L38" s="124"/>
      <c r="M38" s="124"/>
      <c r="N38" s="124"/>
      <c r="O38" s="125">
        <v>23.0</v>
      </c>
      <c r="P38" s="124" t="s">
        <v>3548</v>
      </c>
      <c r="Q38" s="124" t="s">
        <v>7895</v>
      </c>
      <c r="R38" s="113"/>
      <c r="S38" s="113"/>
      <c r="T38" s="124" t="s">
        <v>3549</v>
      </c>
      <c r="U38" s="124" t="s">
        <v>6441</v>
      </c>
      <c r="V38" s="124" t="s">
        <v>6442</v>
      </c>
      <c r="W38" s="124" t="s">
        <v>6554</v>
      </c>
      <c r="X38" s="124" t="s">
        <v>6443</v>
      </c>
      <c r="Y38" s="124"/>
      <c r="Z38" s="124" t="s">
        <v>3550</v>
      </c>
      <c r="AA38" s="125">
        <v>1.0</v>
      </c>
      <c r="AB38" s="125">
        <v>1.0</v>
      </c>
      <c r="AE38" s="113"/>
      <c r="AF38" s="113"/>
      <c r="AG38" s="113"/>
      <c r="AH38" s="113"/>
      <c r="AI38" s="113"/>
      <c r="AJ38" s="113"/>
      <c r="AK38" s="113"/>
      <c r="AL38" s="113"/>
      <c r="AM38" s="113"/>
      <c r="AN38" s="113"/>
      <c r="AO38" s="113"/>
      <c r="AP38" s="113"/>
      <c r="AQ38" s="113"/>
      <c r="AR38" s="113"/>
      <c r="AS38" s="113"/>
      <c r="AT38" s="113"/>
      <c r="AU38" s="113"/>
      <c r="AV38" s="113"/>
      <c r="AW38" s="113"/>
      <c r="AX38" s="113"/>
      <c r="AY38" s="113"/>
      <c r="AZ38" s="113"/>
      <c r="BA38" s="113"/>
      <c r="BB38" s="113"/>
      <c r="BC38" s="113"/>
      <c r="BD38" s="113"/>
      <c r="BE38" s="113"/>
      <c r="BF38" s="113">
        <v>1.0</v>
      </c>
      <c r="BG38" s="113"/>
      <c r="BH38" s="113"/>
      <c r="BI38" s="113"/>
      <c r="BJ38" s="113"/>
      <c r="BK38" s="113"/>
      <c r="BL38" s="113"/>
      <c r="BM38" s="113"/>
      <c r="BN38" s="113"/>
      <c r="BO38" s="113"/>
      <c r="BP38" s="113"/>
      <c r="BQ38" s="113"/>
      <c r="BR38" s="113"/>
      <c r="BS38" s="113"/>
      <c r="BT38" s="113"/>
      <c r="BU38" s="113"/>
      <c r="BV38" s="113"/>
      <c r="BW38" s="113"/>
      <c r="BX38" s="113"/>
      <c r="BY38" s="113"/>
    </row>
    <row r="39" ht="15.75" customHeight="1">
      <c r="A39" s="113">
        <v>1.0</v>
      </c>
      <c r="B39" s="113">
        <v>421.0</v>
      </c>
      <c r="C39" s="124" t="s">
        <v>3466</v>
      </c>
      <c r="D39" s="124" t="s">
        <v>7862</v>
      </c>
      <c r="E39" s="124" t="s">
        <v>7863</v>
      </c>
      <c r="F39" s="124" t="s">
        <v>3467</v>
      </c>
      <c r="G39" s="125">
        <v>2020.0</v>
      </c>
      <c r="H39" s="124" t="s">
        <v>402</v>
      </c>
      <c r="I39" s="125">
        <v>8.0</v>
      </c>
      <c r="J39" s="124"/>
      <c r="K39" s="124"/>
      <c r="L39" s="125">
        <v>181049.0</v>
      </c>
      <c r="M39" s="125">
        <v>181073.0</v>
      </c>
      <c r="N39" s="125">
        <v>24.0</v>
      </c>
      <c r="O39" s="125">
        <v>21.0</v>
      </c>
      <c r="P39" s="124" t="s">
        <v>3468</v>
      </c>
      <c r="Q39" s="124" t="s">
        <v>7864</v>
      </c>
      <c r="R39" s="113"/>
      <c r="S39" s="113"/>
      <c r="T39" s="124" t="s">
        <v>3469</v>
      </c>
      <c r="U39" s="124" t="s">
        <v>6441</v>
      </c>
      <c r="V39" s="124" t="s">
        <v>6442</v>
      </c>
      <c r="W39" s="124" t="s">
        <v>6447</v>
      </c>
      <c r="X39" s="124" t="s">
        <v>6443</v>
      </c>
      <c r="Y39" s="124"/>
      <c r="Z39" s="124" t="s">
        <v>3470</v>
      </c>
      <c r="AA39" s="125">
        <v>1.0</v>
      </c>
      <c r="AB39" s="125">
        <v>1.0</v>
      </c>
      <c r="AE39" s="113"/>
      <c r="AF39" s="113"/>
      <c r="AG39" s="113"/>
      <c r="AH39" s="113"/>
      <c r="AI39" s="113"/>
      <c r="AJ39" s="113"/>
      <c r="AK39" s="113"/>
      <c r="AL39" s="113"/>
      <c r="AM39" s="113"/>
      <c r="AN39" s="113"/>
      <c r="AO39" s="113"/>
      <c r="AP39" s="113"/>
      <c r="AQ39" s="113"/>
      <c r="AR39" s="113"/>
      <c r="AS39" s="113"/>
      <c r="AT39" s="113"/>
      <c r="AU39" s="113"/>
      <c r="AV39" s="113"/>
      <c r="AW39" s="113"/>
      <c r="AX39" s="113"/>
      <c r="AY39" s="113"/>
      <c r="AZ39" s="113"/>
      <c r="BA39" s="113"/>
      <c r="BB39" s="113"/>
      <c r="BC39" s="113"/>
      <c r="BD39" s="113"/>
      <c r="BE39" s="113"/>
      <c r="BF39" s="113">
        <v>1.0</v>
      </c>
      <c r="BG39" s="113"/>
      <c r="BH39" s="113"/>
      <c r="BI39" s="113"/>
      <c r="BJ39" s="113"/>
      <c r="BK39" s="113"/>
      <c r="BL39" s="113"/>
      <c r="BM39" s="113"/>
      <c r="BN39" s="113"/>
      <c r="BO39" s="113"/>
      <c r="BP39" s="113"/>
      <c r="BQ39" s="113"/>
      <c r="BR39" s="113"/>
      <c r="BS39" s="113"/>
      <c r="BT39" s="113"/>
      <c r="BU39" s="113"/>
      <c r="BV39" s="113"/>
      <c r="BW39" s="113"/>
      <c r="BX39" s="113"/>
      <c r="BY39" s="113"/>
    </row>
    <row r="40" ht="15.75" customHeight="1">
      <c r="A40" s="113">
        <v>1.0</v>
      </c>
      <c r="B40" s="113">
        <v>349.0</v>
      </c>
      <c r="C40" s="124" t="s">
        <v>265</v>
      </c>
      <c r="D40" s="124" t="s">
        <v>6511</v>
      </c>
      <c r="E40" s="124" t="s">
        <v>6512</v>
      </c>
      <c r="F40" s="124" t="s">
        <v>266</v>
      </c>
      <c r="G40" s="125">
        <v>2020.0</v>
      </c>
      <c r="H40" s="124" t="s">
        <v>267</v>
      </c>
      <c r="I40" s="125">
        <v>2.0</v>
      </c>
      <c r="J40" s="124"/>
      <c r="K40" s="125">
        <v>100033.0</v>
      </c>
      <c r="L40" s="124"/>
      <c r="M40" s="124"/>
      <c r="N40" s="124"/>
      <c r="O40" s="125">
        <v>178.0</v>
      </c>
      <c r="P40" s="124" t="s">
        <v>268</v>
      </c>
      <c r="Q40" s="124" t="s">
        <v>6513</v>
      </c>
      <c r="R40" s="113"/>
      <c r="S40" s="113"/>
      <c r="T40" s="124" t="s">
        <v>269</v>
      </c>
      <c r="U40" s="124" t="s">
        <v>6460</v>
      </c>
      <c r="V40" s="124" t="s">
        <v>6442</v>
      </c>
      <c r="W40" s="124" t="s">
        <v>6447</v>
      </c>
      <c r="X40" s="124" t="s">
        <v>6443</v>
      </c>
      <c r="Y40" s="124"/>
      <c r="Z40" s="124" t="s">
        <v>270</v>
      </c>
      <c r="AA40" s="125">
        <v>1.0</v>
      </c>
      <c r="AB40" s="125">
        <v>1.0</v>
      </c>
      <c r="AC40" s="117" t="s">
        <v>9860</v>
      </c>
      <c r="AD40" s="117" t="s">
        <v>48</v>
      </c>
      <c r="AE40" s="113" t="s">
        <v>46</v>
      </c>
      <c r="AF40" s="113"/>
      <c r="AG40" s="113" t="s">
        <v>11451</v>
      </c>
      <c r="AH40" s="113" t="s">
        <v>42</v>
      </c>
      <c r="AI40" s="113">
        <v>1.0</v>
      </c>
      <c r="AJ40" s="113" t="s">
        <v>48</v>
      </c>
      <c r="AK40" s="113" t="s">
        <v>45</v>
      </c>
      <c r="AL40" s="113" t="s">
        <v>46</v>
      </c>
      <c r="AM40" s="113"/>
      <c r="AN40" s="113"/>
      <c r="AO40" s="113"/>
      <c r="AP40" s="113"/>
      <c r="AQ40" s="113"/>
      <c r="AR40" s="113"/>
      <c r="AS40" s="113" t="s">
        <v>1907</v>
      </c>
      <c r="AT40" s="113" t="s">
        <v>48</v>
      </c>
      <c r="AU40" s="113"/>
      <c r="AV40" s="113"/>
      <c r="AW40" s="113"/>
      <c r="AX40" s="113"/>
      <c r="AY40" s="113"/>
      <c r="AZ40" s="113"/>
      <c r="BA40" s="113"/>
      <c r="BB40" s="113"/>
      <c r="BC40" s="113"/>
      <c r="BD40" s="113"/>
      <c r="BE40" s="113"/>
      <c r="BF40" s="113">
        <v>1.0</v>
      </c>
      <c r="BG40" s="113"/>
      <c r="BH40" s="113"/>
      <c r="BI40" s="113"/>
      <c r="BJ40" s="113"/>
      <c r="BK40" s="113"/>
      <c r="BL40" s="113"/>
      <c r="BM40" s="113"/>
      <c r="BN40" s="113"/>
      <c r="BO40" s="113"/>
      <c r="BP40" s="113"/>
      <c r="BQ40" s="113"/>
      <c r="BR40" s="113"/>
      <c r="BS40" s="113"/>
      <c r="BT40" s="113"/>
      <c r="BU40" s="113"/>
      <c r="BV40" s="113"/>
      <c r="BW40" s="113"/>
      <c r="BX40" s="113"/>
      <c r="BY40" s="113"/>
    </row>
    <row r="41" ht="15.75" customHeight="1">
      <c r="A41" s="113">
        <v>1.0</v>
      </c>
      <c r="B41" s="113">
        <v>358.0</v>
      </c>
      <c r="C41" s="124" t="s">
        <v>4046</v>
      </c>
      <c r="D41" s="124" t="s">
        <v>8080</v>
      </c>
      <c r="E41" s="124" t="s">
        <v>8081</v>
      </c>
      <c r="F41" s="124" t="s">
        <v>4047</v>
      </c>
      <c r="G41" s="125">
        <v>2021.0</v>
      </c>
      <c r="H41" s="124" t="s">
        <v>1539</v>
      </c>
      <c r="I41" s="125">
        <v>10.0</v>
      </c>
      <c r="J41" s="125">
        <v>20.0</v>
      </c>
      <c r="K41" s="125">
        <v>2497.0</v>
      </c>
      <c r="L41" s="124"/>
      <c r="M41" s="124"/>
      <c r="N41" s="124"/>
      <c r="O41" s="125">
        <v>115.0</v>
      </c>
      <c r="P41" s="124" t="s">
        <v>4048</v>
      </c>
      <c r="Q41" s="124" t="s">
        <v>8082</v>
      </c>
      <c r="R41" s="113"/>
      <c r="S41" s="113"/>
      <c r="T41" s="124" t="s">
        <v>4049</v>
      </c>
      <c r="U41" s="124" t="s">
        <v>6460</v>
      </c>
      <c r="V41" s="124" t="s">
        <v>6442</v>
      </c>
      <c r="W41" s="124" t="s">
        <v>6488</v>
      </c>
      <c r="X41" s="124" t="s">
        <v>6443</v>
      </c>
      <c r="Y41" s="124"/>
      <c r="Z41" s="124" t="s">
        <v>4050</v>
      </c>
      <c r="AA41" s="125">
        <v>1.0</v>
      </c>
      <c r="AB41" s="125">
        <v>1.0</v>
      </c>
      <c r="AE41" s="113"/>
      <c r="AF41" s="113"/>
      <c r="AG41" s="113"/>
      <c r="AH41" s="113"/>
      <c r="AI41" s="113"/>
      <c r="AJ41" s="113"/>
      <c r="AK41" s="113"/>
      <c r="AL41" s="113"/>
      <c r="AM41" s="113"/>
      <c r="AN41" s="113"/>
      <c r="AO41" s="113"/>
      <c r="AP41" s="113"/>
      <c r="AQ41" s="113"/>
      <c r="AR41" s="113"/>
      <c r="AS41" s="113"/>
      <c r="AT41" s="113"/>
      <c r="AU41" s="113"/>
      <c r="AV41" s="113"/>
      <c r="AW41" s="113"/>
      <c r="AX41" s="113"/>
      <c r="AY41" s="113"/>
      <c r="AZ41" s="113"/>
      <c r="BA41" s="113"/>
      <c r="BB41" s="113"/>
      <c r="BC41" s="113"/>
      <c r="BD41" s="113"/>
      <c r="BE41" s="113"/>
      <c r="BF41" s="113">
        <v>1.0</v>
      </c>
      <c r="BG41" s="113"/>
      <c r="BH41" s="113"/>
      <c r="BI41" s="113"/>
      <c r="BJ41" s="113"/>
      <c r="BK41" s="113"/>
      <c r="BL41" s="113"/>
      <c r="BM41" s="113"/>
      <c r="BN41" s="113"/>
      <c r="BO41" s="113"/>
      <c r="BP41" s="113"/>
      <c r="BQ41" s="113"/>
      <c r="BR41" s="113"/>
      <c r="BS41" s="113"/>
      <c r="BT41" s="113"/>
      <c r="BU41" s="113"/>
      <c r="BV41" s="113"/>
      <c r="BW41" s="113"/>
      <c r="BX41" s="113"/>
      <c r="BY41" s="113"/>
    </row>
    <row r="42" ht="15.75" customHeight="1">
      <c r="A42" s="113">
        <v>1.0</v>
      </c>
      <c r="B42" s="113">
        <v>364.0</v>
      </c>
      <c r="C42" s="124" t="s">
        <v>4052</v>
      </c>
      <c r="D42" s="124" t="s">
        <v>8083</v>
      </c>
      <c r="E42" s="124" t="s">
        <v>8084</v>
      </c>
      <c r="F42" s="124" t="s">
        <v>4053</v>
      </c>
      <c r="G42" s="125">
        <v>2021.0</v>
      </c>
      <c r="H42" s="124" t="s">
        <v>386</v>
      </c>
      <c r="I42" s="125">
        <v>21.0</v>
      </c>
      <c r="J42" s="125">
        <v>17.0</v>
      </c>
      <c r="K42" s="125">
        <v>5745.0</v>
      </c>
      <c r="L42" s="124"/>
      <c r="M42" s="124"/>
      <c r="N42" s="124"/>
      <c r="O42" s="125">
        <v>92.0</v>
      </c>
      <c r="P42" s="124" t="s">
        <v>4054</v>
      </c>
      <c r="Q42" s="124" t="s">
        <v>8085</v>
      </c>
      <c r="R42" s="113"/>
      <c r="S42" s="113"/>
      <c r="T42" s="124" t="s">
        <v>4055</v>
      </c>
      <c r="U42" s="124" t="s">
        <v>6441</v>
      </c>
      <c r="V42" s="124" t="s">
        <v>6442</v>
      </c>
      <c r="W42" s="124" t="s">
        <v>6488</v>
      </c>
      <c r="X42" s="124" t="s">
        <v>6443</v>
      </c>
      <c r="Y42" s="124"/>
      <c r="Z42" s="124" t="s">
        <v>4056</v>
      </c>
      <c r="AA42" s="125">
        <v>1.0</v>
      </c>
      <c r="AB42" s="125">
        <v>1.0</v>
      </c>
      <c r="AE42" s="113"/>
      <c r="AF42" s="113"/>
      <c r="AG42" s="113"/>
      <c r="AH42" s="113"/>
      <c r="AI42" s="113"/>
      <c r="AJ42" s="113"/>
      <c r="AK42" s="113"/>
      <c r="AL42" s="113"/>
      <c r="AM42" s="113"/>
      <c r="AN42" s="113"/>
      <c r="AO42" s="113"/>
      <c r="AP42" s="113"/>
      <c r="AQ42" s="113"/>
      <c r="AR42" s="113"/>
      <c r="AS42" s="113"/>
      <c r="AT42" s="113"/>
      <c r="AU42" s="113"/>
      <c r="AV42" s="113"/>
      <c r="AW42" s="113"/>
      <c r="AX42" s="113"/>
      <c r="AY42" s="113"/>
      <c r="AZ42" s="113"/>
      <c r="BA42" s="113"/>
      <c r="BB42" s="113"/>
      <c r="BC42" s="113"/>
      <c r="BD42" s="113"/>
      <c r="BE42" s="113"/>
      <c r="BF42" s="113">
        <v>1.0</v>
      </c>
      <c r="BG42" s="113"/>
      <c r="BH42" s="113"/>
      <c r="BI42" s="113"/>
      <c r="BJ42" s="113"/>
      <c r="BK42" s="113"/>
      <c r="BL42" s="113"/>
      <c r="BM42" s="113"/>
      <c r="BN42" s="113"/>
      <c r="BO42" s="113"/>
      <c r="BP42" s="113"/>
      <c r="BQ42" s="113"/>
      <c r="BR42" s="113"/>
      <c r="BS42" s="113"/>
      <c r="BT42" s="113"/>
      <c r="BU42" s="113"/>
      <c r="BV42" s="113"/>
      <c r="BW42" s="113"/>
      <c r="BX42" s="113"/>
      <c r="BY42" s="113"/>
    </row>
    <row r="43" ht="15.75" customHeight="1">
      <c r="A43" s="113">
        <v>1.0</v>
      </c>
      <c r="B43" s="113">
        <v>369.0</v>
      </c>
      <c r="C43" s="124" t="s">
        <v>11452</v>
      </c>
      <c r="D43" s="124" t="s">
        <v>11091</v>
      </c>
      <c r="E43" s="124" t="s">
        <v>11092</v>
      </c>
      <c r="F43" s="124" t="s">
        <v>11093</v>
      </c>
      <c r="G43" s="125">
        <v>2021.0</v>
      </c>
      <c r="H43" s="124" t="s">
        <v>4079</v>
      </c>
      <c r="I43" s="125">
        <v>16.0</v>
      </c>
      <c r="J43" s="125">
        <v>1.0</v>
      </c>
      <c r="K43" s="124"/>
      <c r="L43" s="125">
        <v>52.0</v>
      </c>
      <c r="M43" s="125">
        <v>62.0</v>
      </c>
      <c r="N43" s="125">
        <v>10.0</v>
      </c>
      <c r="O43" s="125">
        <v>68.0</v>
      </c>
      <c r="P43" s="124" t="s">
        <v>11094</v>
      </c>
      <c r="Q43" s="124" t="s">
        <v>11095</v>
      </c>
      <c r="R43" s="113"/>
      <c r="S43" s="113"/>
      <c r="T43" s="124" t="s">
        <v>11096</v>
      </c>
      <c r="U43" s="124" t="s">
        <v>6441</v>
      </c>
      <c r="V43" s="124" t="s">
        <v>6442</v>
      </c>
      <c r="W43" s="124"/>
      <c r="X43" s="124" t="s">
        <v>6443</v>
      </c>
      <c r="Y43" s="124"/>
      <c r="Z43" s="124" t="s">
        <v>11097</v>
      </c>
      <c r="AA43" s="125">
        <v>1.0</v>
      </c>
      <c r="AB43" s="125">
        <v>1.0</v>
      </c>
      <c r="AE43" s="113"/>
      <c r="AF43" s="113"/>
      <c r="AG43" s="113"/>
      <c r="AH43" s="113"/>
      <c r="AI43" s="113"/>
      <c r="AJ43" s="113"/>
      <c r="AK43" s="113"/>
      <c r="AL43" s="113"/>
      <c r="AM43" s="113"/>
      <c r="AN43" s="113"/>
      <c r="AO43" s="113"/>
      <c r="AP43" s="113"/>
      <c r="AQ43" s="113"/>
      <c r="AR43" s="113"/>
      <c r="AS43" s="113"/>
      <c r="AT43" s="113"/>
      <c r="AU43" s="113"/>
      <c r="AV43" s="113"/>
      <c r="AW43" s="113"/>
      <c r="AX43" s="113"/>
      <c r="AY43" s="113"/>
      <c r="AZ43" s="113"/>
      <c r="BA43" s="113"/>
      <c r="BB43" s="113"/>
      <c r="BC43" s="113"/>
      <c r="BD43" s="113"/>
      <c r="BE43" s="113"/>
      <c r="BF43" s="113">
        <v>1.0</v>
      </c>
      <c r="BG43" s="113"/>
      <c r="BH43" s="113"/>
      <c r="BI43" s="113"/>
      <c r="BJ43" s="113"/>
      <c r="BK43" s="113"/>
      <c r="BL43" s="113"/>
      <c r="BM43" s="113"/>
      <c r="BN43" s="113"/>
      <c r="BO43" s="113"/>
      <c r="BP43" s="113"/>
      <c r="BQ43" s="113"/>
      <c r="BR43" s="113"/>
      <c r="BS43" s="113"/>
      <c r="BT43" s="113"/>
      <c r="BU43" s="113"/>
      <c r="BV43" s="113"/>
      <c r="BW43" s="113"/>
      <c r="BX43" s="113"/>
      <c r="BY43" s="113"/>
    </row>
    <row r="44" ht="15.75" customHeight="1">
      <c r="A44" s="113">
        <v>1.0</v>
      </c>
      <c r="B44" s="113">
        <v>386.0</v>
      </c>
      <c r="C44" s="124" t="s">
        <v>3965</v>
      </c>
      <c r="D44" s="124" t="s">
        <v>8049</v>
      </c>
      <c r="E44" s="124" t="s">
        <v>8050</v>
      </c>
      <c r="F44" s="124" t="s">
        <v>3966</v>
      </c>
      <c r="G44" s="125">
        <v>2019.0</v>
      </c>
      <c r="H44" s="124" t="s">
        <v>3967</v>
      </c>
      <c r="I44" s="125">
        <v>9.0</v>
      </c>
      <c r="J44" s="125">
        <v>2.0</v>
      </c>
      <c r="K44" s="124" t="s">
        <v>8051</v>
      </c>
      <c r="L44" s="125">
        <v>841.0</v>
      </c>
      <c r="M44" s="125">
        <v>852.0</v>
      </c>
      <c r="N44" s="125">
        <v>11.0</v>
      </c>
      <c r="O44" s="125">
        <v>38.0</v>
      </c>
      <c r="P44" s="124" t="s">
        <v>3968</v>
      </c>
      <c r="Q44" s="124" t="s">
        <v>8052</v>
      </c>
      <c r="R44" s="113"/>
      <c r="S44" s="113"/>
      <c r="T44" s="124" t="s">
        <v>3969</v>
      </c>
      <c r="U44" s="124" t="s">
        <v>6441</v>
      </c>
      <c r="V44" s="124" t="s">
        <v>6442</v>
      </c>
      <c r="W44" s="124" t="s">
        <v>6453</v>
      </c>
      <c r="X44" s="124" t="s">
        <v>6443</v>
      </c>
      <c r="Y44" s="124"/>
      <c r="Z44" s="124" t="s">
        <v>3970</v>
      </c>
      <c r="AA44" s="125">
        <v>1.0</v>
      </c>
      <c r="AB44" s="125">
        <v>1.0</v>
      </c>
      <c r="AE44" s="113"/>
      <c r="AF44" s="113"/>
      <c r="AG44" s="113"/>
      <c r="AH44" s="113"/>
      <c r="AI44" s="113"/>
      <c r="AJ44" s="113"/>
      <c r="AK44" s="113"/>
      <c r="AL44" s="113"/>
      <c r="AM44" s="113"/>
      <c r="AN44" s="113"/>
      <c r="AO44" s="113"/>
      <c r="AP44" s="113"/>
      <c r="AQ44" s="113"/>
      <c r="AR44" s="113"/>
      <c r="AS44" s="113"/>
      <c r="AT44" s="113"/>
      <c r="AU44" s="113"/>
      <c r="AV44" s="113"/>
      <c r="AW44" s="113"/>
      <c r="AX44" s="113"/>
      <c r="AY44" s="113"/>
      <c r="AZ44" s="113"/>
      <c r="BA44" s="113"/>
      <c r="BB44" s="113"/>
      <c r="BC44" s="113"/>
      <c r="BD44" s="113"/>
      <c r="BE44" s="113"/>
      <c r="BF44" s="113">
        <v>1.0</v>
      </c>
      <c r="BG44" s="113"/>
      <c r="BH44" s="113"/>
      <c r="BI44" s="113"/>
      <c r="BJ44" s="113"/>
      <c r="BK44" s="113"/>
      <c r="BL44" s="113"/>
      <c r="BM44" s="113"/>
      <c r="BN44" s="113"/>
      <c r="BO44" s="113"/>
      <c r="BP44" s="113"/>
      <c r="BQ44" s="113"/>
      <c r="BR44" s="113"/>
      <c r="BS44" s="113"/>
      <c r="BT44" s="113"/>
      <c r="BU44" s="113"/>
      <c r="BV44" s="113"/>
      <c r="BW44" s="113"/>
      <c r="BX44" s="113"/>
      <c r="BY44" s="113"/>
    </row>
    <row r="45" ht="15.75" customHeight="1">
      <c r="A45" s="113">
        <v>1.0</v>
      </c>
      <c r="B45" s="113">
        <v>408.0</v>
      </c>
      <c r="C45" s="124" t="s">
        <v>4238</v>
      </c>
      <c r="D45" s="124" t="s">
        <v>8167</v>
      </c>
      <c r="E45" s="124" t="s">
        <v>8168</v>
      </c>
      <c r="F45" s="124" t="s">
        <v>4239</v>
      </c>
      <c r="G45" s="125">
        <v>2022.0</v>
      </c>
      <c r="H45" s="124" t="s">
        <v>1599</v>
      </c>
      <c r="I45" s="125">
        <v>60.0</v>
      </c>
      <c r="J45" s="125">
        <v>14.0</v>
      </c>
      <c r="K45" s="124"/>
      <c r="L45" s="125">
        <v>4508.0</v>
      </c>
      <c r="M45" s="125">
        <v>4528.0</v>
      </c>
      <c r="N45" s="125">
        <v>20.0</v>
      </c>
      <c r="O45" s="125">
        <v>28.0</v>
      </c>
      <c r="P45" s="124" t="s">
        <v>4240</v>
      </c>
      <c r="Q45" s="124" t="s">
        <v>8169</v>
      </c>
      <c r="R45" s="113"/>
      <c r="S45" s="113"/>
      <c r="T45" s="124" t="s">
        <v>4241</v>
      </c>
      <c r="U45" s="124" t="s">
        <v>6441</v>
      </c>
      <c r="V45" s="124" t="s">
        <v>6442</v>
      </c>
      <c r="W45" s="124" t="s">
        <v>6554</v>
      </c>
      <c r="X45" s="124" t="s">
        <v>6443</v>
      </c>
      <c r="Y45" s="124"/>
      <c r="Z45" s="124" t="s">
        <v>4242</v>
      </c>
      <c r="AA45" s="125">
        <v>1.0</v>
      </c>
      <c r="AB45" s="125">
        <v>1.0</v>
      </c>
      <c r="AE45" s="113"/>
      <c r="AF45" s="113"/>
      <c r="AG45" s="113"/>
      <c r="AH45" s="113"/>
      <c r="AI45" s="113"/>
      <c r="AJ45" s="113"/>
      <c r="AK45" s="113"/>
      <c r="AL45" s="113"/>
      <c r="AM45" s="113"/>
      <c r="AN45" s="113"/>
      <c r="AO45" s="113"/>
      <c r="AP45" s="113"/>
      <c r="AQ45" s="113"/>
      <c r="AR45" s="113"/>
      <c r="AS45" s="113"/>
      <c r="AT45" s="113"/>
      <c r="AU45" s="113"/>
      <c r="AV45" s="113"/>
      <c r="AW45" s="113"/>
      <c r="AX45" s="113"/>
      <c r="AY45" s="113"/>
      <c r="AZ45" s="113"/>
      <c r="BA45" s="113"/>
      <c r="BB45" s="113"/>
      <c r="BC45" s="113"/>
      <c r="BD45" s="113"/>
      <c r="BE45" s="113"/>
      <c r="BF45" s="113">
        <v>1.0</v>
      </c>
      <c r="BG45" s="113"/>
      <c r="BH45" s="113"/>
      <c r="BI45" s="113"/>
      <c r="BJ45" s="113"/>
      <c r="BK45" s="113"/>
      <c r="BL45" s="113"/>
      <c r="BM45" s="113"/>
      <c r="BN45" s="113"/>
      <c r="BO45" s="113"/>
      <c r="BP45" s="113"/>
      <c r="BQ45" s="113"/>
      <c r="BR45" s="113"/>
      <c r="BS45" s="113"/>
      <c r="BT45" s="113"/>
      <c r="BU45" s="113"/>
      <c r="BV45" s="113"/>
      <c r="BW45" s="113"/>
      <c r="BX45" s="113"/>
      <c r="BY45" s="113"/>
    </row>
    <row r="46" ht="15.75" customHeight="1">
      <c r="A46" s="113">
        <v>1.0</v>
      </c>
      <c r="B46" s="113">
        <v>417.0</v>
      </c>
      <c r="C46" s="124" t="s">
        <v>11453</v>
      </c>
      <c r="D46" s="124" t="s">
        <v>11454</v>
      </c>
      <c r="E46" s="125">
        <v>5.7226731227E10</v>
      </c>
      <c r="F46" s="124" t="s">
        <v>11455</v>
      </c>
      <c r="G46" s="125">
        <v>2021.0</v>
      </c>
      <c r="H46" s="124" t="s">
        <v>3977</v>
      </c>
      <c r="I46" s="125">
        <v>9.0</v>
      </c>
      <c r="J46" s="125">
        <v>2.0</v>
      </c>
      <c r="K46" s="124"/>
      <c r="L46" s="125">
        <v>21.0</v>
      </c>
      <c r="M46" s="125">
        <v>31.0</v>
      </c>
      <c r="N46" s="125">
        <v>10.0</v>
      </c>
      <c r="O46" s="125">
        <v>24.0</v>
      </c>
      <c r="P46" s="124" t="s">
        <v>11456</v>
      </c>
      <c r="Q46" s="124" t="s">
        <v>11457</v>
      </c>
      <c r="R46" s="113"/>
      <c r="S46" s="113"/>
      <c r="T46" s="124" t="s">
        <v>11458</v>
      </c>
      <c r="U46" s="124" t="s">
        <v>6441</v>
      </c>
      <c r="V46" s="124" t="s">
        <v>6442</v>
      </c>
      <c r="W46" s="124" t="s">
        <v>6453</v>
      </c>
      <c r="X46" s="124" t="s">
        <v>6443</v>
      </c>
      <c r="Y46" s="124"/>
      <c r="Z46" s="124" t="s">
        <v>11459</v>
      </c>
      <c r="AA46" s="125">
        <v>1.0</v>
      </c>
      <c r="AB46" s="125">
        <v>1.0</v>
      </c>
      <c r="AE46" s="113"/>
      <c r="AF46" s="113"/>
      <c r="AG46" s="113"/>
      <c r="AH46" s="113"/>
      <c r="AI46" s="113"/>
      <c r="AJ46" s="113"/>
      <c r="AK46" s="113"/>
      <c r="AL46" s="113"/>
      <c r="AM46" s="113"/>
      <c r="AN46" s="113"/>
      <c r="AO46" s="113"/>
      <c r="AP46" s="113"/>
      <c r="AQ46" s="113"/>
      <c r="AR46" s="113"/>
      <c r="AS46" s="113"/>
      <c r="AT46" s="113"/>
      <c r="AU46" s="113"/>
      <c r="AV46" s="113"/>
      <c r="AW46" s="113"/>
      <c r="AX46" s="113"/>
      <c r="AY46" s="113"/>
      <c r="AZ46" s="113"/>
      <c r="BA46" s="113"/>
      <c r="BB46" s="113"/>
      <c r="BC46" s="113"/>
      <c r="BD46" s="113"/>
      <c r="BE46" s="113"/>
      <c r="BF46" s="113">
        <v>1.0</v>
      </c>
      <c r="BG46" s="113"/>
      <c r="BH46" s="113"/>
      <c r="BI46" s="113"/>
      <c r="BJ46" s="113"/>
      <c r="BK46" s="113"/>
      <c r="BL46" s="113"/>
      <c r="BM46" s="113"/>
      <c r="BN46" s="113"/>
      <c r="BO46" s="113"/>
      <c r="BP46" s="113"/>
      <c r="BQ46" s="113"/>
      <c r="BR46" s="113"/>
      <c r="BS46" s="113"/>
      <c r="BT46" s="113"/>
      <c r="BU46" s="113"/>
      <c r="BV46" s="113"/>
      <c r="BW46" s="113"/>
      <c r="BX46" s="113"/>
      <c r="BY46" s="113"/>
    </row>
    <row r="47" ht="15.75" customHeight="1">
      <c r="A47" s="113">
        <v>1.0</v>
      </c>
      <c r="B47" s="113">
        <v>425.0</v>
      </c>
      <c r="C47" s="124" t="s">
        <v>4077</v>
      </c>
      <c r="D47" s="124" t="s">
        <v>8095</v>
      </c>
      <c r="E47" s="124" t="s">
        <v>8096</v>
      </c>
      <c r="F47" s="124" t="s">
        <v>4078</v>
      </c>
      <c r="G47" s="125">
        <v>2020.0</v>
      </c>
      <c r="H47" s="124" t="s">
        <v>4079</v>
      </c>
      <c r="I47" s="125">
        <v>15.0</v>
      </c>
      <c r="J47" s="125">
        <v>4.0</v>
      </c>
      <c r="K47" s="124"/>
      <c r="L47" s="125">
        <v>9.0</v>
      </c>
      <c r="M47" s="125">
        <v>18.0</v>
      </c>
      <c r="N47" s="125">
        <v>9.0</v>
      </c>
      <c r="O47" s="125">
        <v>20.0</v>
      </c>
      <c r="P47" s="124" t="s">
        <v>4080</v>
      </c>
      <c r="Q47" s="124" t="s">
        <v>8097</v>
      </c>
      <c r="R47" s="113"/>
      <c r="S47" s="113"/>
      <c r="T47" s="124" t="s">
        <v>4081</v>
      </c>
      <c r="U47" s="124" t="s">
        <v>6441</v>
      </c>
      <c r="V47" s="124" t="s">
        <v>6442</v>
      </c>
      <c r="W47" s="124"/>
      <c r="X47" s="124" t="s">
        <v>6443</v>
      </c>
      <c r="Y47" s="124"/>
      <c r="Z47" s="124" t="s">
        <v>4082</v>
      </c>
      <c r="AA47" s="125">
        <v>1.0</v>
      </c>
      <c r="AB47" s="125">
        <v>1.0</v>
      </c>
      <c r="AE47" s="113"/>
      <c r="AF47" s="113"/>
      <c r="AG47" s="113"/>
      <c r="AH47" s="113"/>
      <c r="AI47" s="113"/>
      <c r="AJ47" s="113"/>
      <c r="AK47" s="113"/>
      <c r="AL47" s="113"/>
      <c r="AM47" s="113"/>
      <c r="AN47" s="113"/>
      <c r="AO47" s="113"/>
      <c r="AP47" s="113"/>
      <c r="AQ47" s="113"/>
      <c r="AR47" s="113"/>
      <c r="AS47" s="113"/>
      <c r="AT47" s="113"/>
      <c r="AU47" s="113"/>
      <c r="AV47" s="113"/>
      <c r="AW47" s="113"/>
      <c r="AX47" s="113"/>
      <c r="AY47" s="113"/>
      <c r="AZ47" s="113"/>
      <c r="BA47" s="113"/>
      <c r="BB47" s="113"/>
      <c r="BC47" s="113"/>
      <c r="BD47" s="113"/>
      <c r="BE47" s="113"/>
      <c r="BF47" s="113">
        <v>1.0</v>
      </c>
      <c r="BG47" s="113"/>
      <c r="BH47" s="113"/>
      <c r="BI47" s="113"/>
      <c r="BJ47" s="113"/>
      <c r="BK47" s="113"/>
      <c r="BL47" s="113"/>
      <c r="BM47" s="113"/>
      <c r="BN47" s="113"/>
      <c r="BO47" s="113"/>
      <c r="BP47" s="113"/>
      <c r="BQ47" s="113"/>
      <c r="BR47" s="113"/>
      <c r="BS47" s="113"/>
      <c r="BT47" s="113"/>
      <c r="BU47" s="113"/>
      <c r="BV47" s="113"/>
      <c r="BW47" s="113"/>
      <c r="BX47" s="113"/>
      <c r="BY47" s="113"/>
    </row>
    <row r="48" ht="15.75" customHeight="1">
      <c r="A48" s="113">
        <v>1.0</v>
      </c>
      <c r="B48" s="113">
        <v>427.0</v>
      </c>
      <c r="C48" s="124" t="s">
        <v>4105</v>
      </c>
      <c r="D48" s="124" t="s">
        <v>8108</v>
      </c>
      <c r="E48" s="124" t="s">
        <v>8109</v>
      </c>
      <c r="F48" s="124" t="s">
        <v>4106</v>
      </c>
      <c r="G48" s="125">
        <v>2022.0</v>
      </c>
      <c r="H48" s="124" t="s">
        <v>4107</v>
      </c>
      <c r="I48" s="125">
        <v>26.0</v>
      </c>
      <c r="J48" s="125">
        <v>1.0</v>
      </c>
      <c r="K48" s="124"/>
      <c r="L48" s="125">
        <v>164.0</v>
      </c>
      <c r="M48" s="125">
        <v>182.0</v>
      </c>
      <c r="N48" s="125">
        <v>18.0</v>
      </c>
      <c r="O48" s="125">
        <v>19.0</v>
      </c>
      <c r="P48" s="124" t="s">
        <v>4108</v>
      </c>
      <c r="Q48" s="124" t="s">
        <v>8110</v>
      </c>
      <c r="R48" s="113"/>
      <c r="S48" s="113"/>
      <c r="T48" s="124" t="s">
        <v>4109</v>
      </c>
      <c r="U48" s="124" t="s">
        <v>6441</v>
      </c>
      <c r="V48" s="124" t="s">
        <v>6442</v>
      </c>
      <c r="W48" s="124" t="s">
        <v>6541</v>
      </c>
      <c r="X48" s="124" t="s">
        <v>6443</v>
      </c>
      <c r="Y48" s="124"/>
      <c r="Z48" s="124" t="s">
        <v>4110</v>
      </c>
      <c r="AA48" s="125">
        <v>1.0</v>
      </c>
      <c r="AB48" s="125">
        <v>1.0</v>
      </c>
      <c r="AE48" s="113"/>
      <c r="AF48" s="113"/>
      <c r="AG48" s="113"/>
      <c r="AH48" s="113"/>
      <c r="AI48" s="113"/>
      <c r="AJ48" s="113"/>
      <c r="AK48" s="113"/>
      <c r="AL48" s="113"/>
      <c r="AM48" s="113"/>
      <c r="AN48" s="113"/>
      <c r="AO48" s="113"/>
      <c r="AP48" s="113"/>
      <c r="AQ48" s="113"/>
      <c r="AR48" s="113"/>
      <c r="AS48" s="113"/>
      <c r="AT48" s="113"/>
      <c r="AU48" s="113"/>
      <c r="AV48" s="113"/>
      <c r="AW48" s="113"/>
      <c r="AX48" s="113"/>
      <c r="AY48" s="113"/>
      <c r="AZ48" s="113"/>
      <c r="BA48" s="113"/>
      <c r="BB48" s="113"/>
      <c r="BC48" s="113"/>
      <c r="BD48" s="113"/>
      <c r="BE48" s="113"/>
      <c r="BF48" s="113">
        <v>1.0</v>
      </c>
      <c r="BG48" s="113"/>
      <c r="BH48" s="113"/>
      <c r="BI48" s="113"/>
      <c r="BJ48" s="113"/>
      <c r="BK48" s="113"/>
      <c r="BL48" s="113"/>
      <c r="BM48" s="113"/>
      <c r="BN48" s="113"/>
      <c r="BO48" s="113"/>
      <c r="BP48" s="113"/>
      <c r="BQ48" s="113"/>
      <c r="BR48" s="113"/>
      <c r="BS48" s="113"/>
      <c r="BT48" s="113"/>
      <c r="BU48" s="113"/>
      <c r="BV48" s="113"/>
      <c r="BW48" s="113"/>
      <c r="BX48" s="113"/>
      <c r="BY48" s="113"/>
    </row>
    <row r="49" ht="15.75" customHeight="1">
      <c r="A49" s="113">
        <v>1.0</v>
      </c>
      <c r="B49" s="113">
        <v>430.0</v>
      </c>
      <c r="C49" s="124" t="s">
        <v>4244</v>
      </c>
      <c r="D49" s="124" t="s">
        <v>8170</v>
      </c>
      <c r="E49" s="124" t="s">
        <v>8171</v>
      </c>
      <c r="F49" s="124" t="s">
        <v>4245</v>
      </c>
      <c r="G49" s="125">
        <v>2022.0</v>
      </c>
      <c r="H49" s="124" t="s">
        <v>4246</v>
      </c>
      <c r="I49" s="125">
        <v>170.0</v>
      </c>
      <c r="J49" s="124"/>
      <c r="K49" s="125">
        <v>108248.0</v>
      </c>
      <c r="L49" s="124"/>
      <c r="M49" s="124"/>
      <c r="N49" s="124"/>
      <c r="O49" s="125">
        <v>18.0</v>
      </c>
      <c r="P49" s="124" t="s">
        <v>4247</v>
      </c>
      <c r="Q49" s="124" t="s">
        <v>8172</v>
      </c>
      <c r="R49" s="113"/>
      <c r="S49" s="113"/>
      <c r="T49" s="124" t="s">
        <v>4248</v>
      </c>
      <c r="U49" s="124" t="s">
        <v>6441</v>
      </c>
      <c r="V49" s="124" t="s">
        <v>6442</v>
      </c>
      <c r="W49" s="124"/>
      <c r="X49" s="124" t="s">
        <v>6443</v>
      </c>
      <c r="Y49" s="124"/>
      <c r="Z49" s="124" t="s">
        <v>4249</v>
      </c>
      <c r="AA49" s="125">
        <v>1.0</v>
      </c>
      <c r="AB49" s="125">
        <v>1.0</v>
      </c>
      <c r="AE49" s="113"/>
      <c r="AF49" s="113"/>
      <c r="AG49" s="113"/>
      <c r="AH49" s="113"/>
      <c r="AI49" s="113"/>
      <c r="AJ49" s="113"/>
      <c r="AK49" s="113"/>
      <c r="AL49" s="113"/>
      <c r="AM49" s="113"/>
      <c r="AN49" s="113"/>
      <c r="AO49" s="113"/>
      <c r="AP49" s="113"/>
      <c r="AQ49" s="113"/>
      <c r="AR49" s="113"/>
      <c r="AS49" s="113"/>
      <c r="AT49" s="113"/>
      <c r="AU49" s="113"/>
      <c r="AV49" s="113"/>
      <c r="AW49" s="113"/>
      <c r="AX49" s="113"/>
      <c r="AY49" s="113"/>
      <c r="AZ49" s="113"/>
      <c r="BA49" s="113"/>
      <c r="BB49" s="113"/>
      <c r="BC49" s="113"/>
      <c r="BD49" s="113"/>
      <c r="BE49" s="113"/>
      <c r="BF49" s="113">
        <v>1.0</v>
      </c>
      <c r="BG49" s="113"/>
      <c r="BH49" s="113"/>
      <c r="BI49" s="113"/>
      <c r="BJ49" s="113"/>
      <c r="BK49" s="113"/>
      <c r="BL49" s="113"/>
      <c r="BM49" s="113"/>
      <c r="BN49" s="113"/>
      <c r="BO49" s="113"/>
      <c r="BP49" s="113"/>
      <c r="BQ49" s="113"/>
      <c r="BR49" s="113"/>
      <c r="BS49" s="113"/>
      <c r="BT49" s="113"/>
      <c r="BU49" s="113"/>
      <c r="BV49" s="113"/>
      <c r="BW49" s="113"/>
      <c r="BX49" s="113"/>
      <c r="BY49" s="113"/>
    </row>
    <row r="50" ht="15.75" customHeight="1">
      <c r="A50" s="113">
        <v>1.0</v>
      </c>
      <c r="B50" s="113">
        <v>433.0</v>
      </c>
      <c r="C50" s="124" t="s">
        <v>11460</v>
      </c>
      <c r="D50" s="124" t="s">
        <v>11461</v>
      </c>
      <c r="E50" s="125">
        <v>5.7191199075E10</v>
      </c>
      <c r="F50" s="124" t="s">
        <v>11462</v>
      </c>
      <c r="G50" s="125">
        <v>2021.0</v>
      </c>
      <c r="H50" s="124" t="s">
        <v>57</v>
      </c>
      <c r="I50" s="125">
        <v>13.0</v>
      </c>
      <c r="J50" s="125">
        <v>3.0</v>
      </c>
      <c r="K50" s="125">
        <v>1081.0</v>
      </c>
      <c r="L50" s="124"/>
      <c r="M50" s="124"/>
      <c r="N50" s="124"/>
      <c r="O50" s="125">
        <v>17.0</v>
      </c>
      <c r="P50" s="124" t="s">
        <v>11463</v>
      </c>
      <c r="Q50" s="124" t="s">
        <v>11464</v>
      </c>
      <c r="R50" s="113"/>
      <c r="S50" s="113"/>
      <c r="T50" s="124" t="s">
        <v>11465</v>
      </c>
      <c r="U50" s="124" t="s">
        <v>6441</v>
      </c>
      <c r="V50" s="124" t="s">
        <v>6442</v>
      </c>
      <c r="W50" s="124" t="s">
        <v>6488</v>
      </c>
      <c r="X50" s="124" t="s">
        <v>6443</v>
      </c>
      <c r="Y50" s="124"/>
      <c r="Z50" s="124" t="s">
        <v>11466</v>
      </c>
      <c r="AA50" s="125">
        <v>1.0</v>
      </c>
      <c r="AB50" s="125">
        <v>1.0</v>
      </c>
      <c r="AE50" s="113"/>
      <c r="AF50" s="113"/>
      <c r="AG50" s="113"/>
      <c r="AH50" s="113"/>
      <c r="AI50" s="113"/>
      <c r="AJ50" s="113"/>
      <c r="AK50" s="113"/>
      <c r="AL50" s="113"/>
      <c r="AM50" s="113"/>
      <c r="AN50" s="113"/>
      <c r="AO50" s="113"/>
      <c r="AP50" s="113"/>
      <c r="AQ50" s="113"/>
      <c r="AR50" s="113"/>
      <c r="AS50" s="113"/>
      <c r="AT50" s="113"/>
      <c r="AU50" s="113"/>
      <c r="AV50" s="113"/>
      <c r="AW50" s="113"/>
      <c r="AX50" s="113"/>
      <c r="AY50" s="113"/>
      <c r="AZ50" s="113"/>
      <c r="BA50" s="113"/>
      <c r="BB50" s="113"/>
      <c r="BC50" s="113"/>
      <c r="BD50" s="113"/>
      <c r="BE50" s="113"/>
      <c r="BF50" s="113">
        <v>1.0</v>
      </c>
      <c r="BG50" s="113"/>
      <c r="BH50" s="113"/>
      <c r="BI50" s="113"/>
      <c r="BJ50" s="113"/>
      <c r="BK50" s="113"/>
      <c r="BL50" s="113"/>
      <c r="BM50" s="113"/>
      <c r="BN50" s="113"/>
      <c r="BO50" s="113"/>
      <c r="BP50" s="113"/>
      <c r="BQ50" s="113"/>
      <c r="BR50" s="113"/>
      <c r="BS50" s="113"/>
      <c r="BT50" s="113"/>
      <c r="BU50" s="113"/>
      <c r="BV50" s="113"/>
      <c r="BW50" s="113"/>
      <c r="BX50" s="113"/>
      <c r="BY50" s="113"/>
    </row>
    <row r="51" ht="15.75" customHeight="1">
      <c r="A51" s="113">
        <v>1.0</v>
      </c>
      <c r="B51" s="113">
        <v>402.0</v>
      </c>
      <c r="C51" s="124" t="s">
        <v>5673</v>
      </c>
      <c r="D51" s="124" t="s">
        <v>8915</v>
      </c>
      <c r="E51" s="124" t="s">
        <v>8916</v>
      </c>
      <c r="F51" s="124" t="s">
        <v>5674</v>
      </c>
      <c r="G51" s="125">
        <v>2022.0</v>
      </c>
      <c r="H51" s="124" t="s">
        <v>828</v>
      </c>
      <c r="I51" s="125">
        <v>838.0</v>
      </c>
      <c r="J51" s="124"/>
      <c r="K51" s="125">
        <v>156328.0</v>
      </c>
      <c r="L51" s="124"/>
      <c r="M51" s="124"/>
      <c r="N51" s="124"/>
      <c r="O51" s="125">
        <v>30.0</v>
      </c>
      <c r="P51" s="124" t="s">
        <v>5675</v>
      </c>
      <c r="Q51" s="124" t="s">
        <v>8917</v>
      </c>
      <c r="R51" s="113"/>
      <c r="S51" s="113"/>
      <c r="T51" s="124" t="s">
        <v>8918</v>
      </c>
      <c r="U51" s="124" t="s">
        <v>6460</v>
      </c>
      <c r="V51" s="124" t="s">
        <v>6442</v>
      </c>
      <c r="W51" s="124" t="s">
        <v>6554</v>
      </c>
      <c r="X51" s="124" t="s">
        <v>6443</v>
      </c>
      <c r="Y51" s="124"/>
      <c r="Z51" s="124" t="s">
        <v>5677</v>
      </c>
      <c r="AA51" s="125">
        <v>1.0</v>
      </c>
      <c r="AB51" s="125">
        <v>1.0</v>
      </c>
      <c r="AE51" s="113"/>
      <c r="AF51" s="113"/>
      <c r="AG51" s="113"/>
      <c r="AH51" s="113"/>
      <c r="AI51" s="113"/>
      <c r="AJ51" s="113"/>
      <c r="AK51" s="113"/>
      <c r="AL51" s="113"/>
      <c r="AM51" s="113"/>
      <c r="AN51" s="113"/>
      <c r="AO51" s="113"/>
      <c r="AP51" s="113"/>
      <c r="AQ51" s="113"/>
      <c r="AR51" s="113"/>
      <c r="AS51" s="113"/>
      <c r="AT51" s="113"/>
      <c r="AU51" s="113"/>
      <c r="AV51" s="113"/>
      <c r="AW51" s="113"/>
      <c r="AX51" s="113"/>
      <c r="AY51" s="113"/>
      <c r="AZ51" s="113"/>
      <c r="BA51" s="113"/>
      <c r="BB51" s="113"/>
      <c r="BC51" s="113"/>
      <c r="BD51" s="113"/>
      <c r="BE51" s="113"/>
      <c r="BF51" s="113">
        <v>1.0</v>
      </c>
      <c r="BG51" s="113"/>
      <c r="BH51" s="113"/>
      <c r="BI51" s="113"/>
      <c r="BJ51" s="113"/>
      <c r="BK51" s="113"/>
      <c r="BL51" s="113"/>
      <c r="BM51" s="113"/>
      <c r="BN51" s="113"/>
      <c r="BO51" s="113"/>
      <c r="BP51" s="113"/>
      <c r="BQ51" s="113"/>
      <c r="BR51" s="113"/>
      <c r="BS51" s="113"/>
      <c r="BT51" s="113"/>
      <c r="BU51" s="113"/>
      <c r="BV51" s="113"/>
      <c r="BW51" s="113"/>
      <c r="BX51" s="113"/>
      <c r="BY51" s="113"/>
    </row>
    <row r="52">
      <c r="A52" s="113">
        <v>1.0</v>
      </c>
      <c r="B52" s="113">
        <v>17.0</v>
      </c>
      <c r="C52" s="118" t="s">
        <v>5629</v>
      </c>
      <c r="D52" s="118" t="s">
        <v>8887</v>
      </c>
      <c r="E52" s="118" t="s">
        <v>8888</v>
      </c>
      <c r="F52" s="118" t="s">
        <v>5630</v>
      </c>
      <c r="G52" s="119">
        <v>2021.0</v>
      </c>
      <c r="H52" s="118" t="s">
        <v>298</v>
      </c>
      <c r="I52" s="119">
        <v>67.0</v>
      </c>
      <c r="J52" s="118"/>
      <c r="K52" s="119">
        <v>101741.0</v>
      </c>
      <c r="L52" s="118"/>
      <c r="M52" s="118"/>
      <c r="N52" s="118"/>
      <c r="O52" s="119">
        <v>101.0</v>
      </c>
      <c r="P52" s="118" t="s">
        <v>5631</v>
      </c>
      <c r="Q52" s="118" t="s">
        <v>8889</v>
      </c>
      <c r="T52" s="118" t="s">
        <v>8890</v>
      </c>
      <c r="U52" s="118" t="s">
        <v>6441</v>
      </c>
      <c r="V52" s="118" t="s">
        <v>6442</v>
      </c>
      <c r="W52" s="118" t="s">
        <v>6478</v>
      </c>
      <c r="X52" s="118" t="s">
        <v>6443</v>
      </c>
      <c r="Y52" s="118"/>
      <c r="Z52" s="118" t="s">
        <v>5633</v>
      </c>
      <c r="AA52" s="114">
        <v>1.0</v>
      </c>
      <c r="AB52" s="114">
        <v>1.0</v>
      </c>
      <c r="AC52" s="116"/>
      <c r="AD52" s="116"/>
      <c r="AE52" s="122"/>
      <c r="AF52" s="122"/>
      <c r="AG52" s="116"/>
      <c r="AH52" s="116"/>
      <c r="AI52" s="122"/>
      <c r="AJ52" s="122"/>
      <c r="AK52" s="122"/>
      <c r="AL52" s="122"/>
      <c r="AM52" s="122"/>
      <c r="AN52" s="116"/>
      <c r="AO52" s="116"/>
      <c r="AP52" s="116"/>
      <c r="AQ52" s="116"/>
      <c r="AR52" s="116"/>
      <c r="AS52" s="116"/>
      <c r="AT52" s="116"/>
      <c r="AU52" s="113"/>
      <c r="AV52" s="113"/>
      <c r="AW52" s="113"/>
      <c r="AX52" s="113"/>
      <c r="AY52" s="113"/>
      <c r="AZ52" s="113"/>
      <c r="BA52" s="113"/>
      <c r="BB52" s="113"/>
      <c r="BC52" s="113"/>
      <c r="BD52" s="113"/>
      <c r="BE52" s="113"/>
      <c r="BF52" s="113"/>
      <c r="BG52" s="113"/>
      <c r="BH52" s="113">
        <v>1.0</v>
      </c>
      <c r="BI52" s="113"/>
      <c r="BJ52" s="113"/>
      <c r="BL52" s="113"/>
      <c r="BM52" s="113"/>
      <c r="BN52" s="113"/>
      <c r="BO52" s="113"/>
      <c r="BP52" s="113"/>
      <c r="BQ52" s="113"/>
      <c r="BR52" s="113"/>
      <c r="BS52" s="113"/>
      <c r="BT52" s="113"/>
      <c r="BU52" s="113"/>
      <c r="BV52" s="113"/>
      <c r="BW52" s="113"/>
      <c r="BX52" s="113"/>
      <c r="BY52" s="113"/>
    </row>
    <row r="53">
      <c r="B53" s="174">
        <v>682.0</v>
      </c>
      <c r="C53" s="174" t="s">
        <v>11467</v>
      </c>
      <c r="D53" s="174" t="s">
        <v>11468</v>
      </c>
      <c r="E53" s="174" t="s">
        <v>11469</v>
      </c>
      <c r="F53" s="174" t="s">
        <v>11470</v>
      </c>
      <c r="G53" s="174">
        <v>2021.0</v>
      </c>
      <c r="H53" s="174" t="s">
        <v>57</v>
      </c>
      <c r="I53" s="174">
        <v>13.0</v>
      </c>
      <c r="J53" s="174">
        <v>22.0</v>
      </c>
      <c r="K53" s="174">
        <v>12640.0</v>
      </c>
      <c r="O53" s="174">
        <v>10.0</v>
      </c>
      <c r="P53" s="174" t="s">
        <v>11471</v>
      </c>
      <c r="Q53" s="174" t="s">
        <v>11472</v>
      </c>
      <c r="R53" s="174" t="s">
        <v>6440</v>
      </c>
      <c r="S53" s="174" t="s">
        <v>6440</v>
      </c>
      <c r="T53" s="174" t="s">
        <v>11473</v>
      </c>
      <c r="U53" s="174" t="s">
        <v>6441</v>
      </c>
      <c r="V53" s="174" t="s">
        <v>6442</v>
      </c>
      <c r="W53" s="174" t="s">
        <v>6488</v>
      </c>
      <c r="X53" s="174" t="s">
        <v>6443</v>
      </c>
      <c r="Z53" s="174" t="s">
        <v>11474</v>
      </c>
      <c r="AA53" s="174">
        <v>1.0</v>
      </c>
      <c r="AB53" s="174">
        <v>1.0</v>
      </c>
      <c r="AC53" s="174" t="s">
        <v>11475</v>
      </c>
      <c r="AU53" s="174">
        <v>1.0</v>
      </c>
    </row>
    <row r="54" ht="15.75" customHeight="1">
      <c r="A54" s="140">
        <v>1.0</v>
      </c>
      <c r="B54" s="140">
        <v>244.0</v>
      </c>
      <c r="C54" s="146" t="s">
        <v>5995</v>
      </c>
      <c r="D54" s="146" t="s">
        <v>9150</v>
      </c>
      <c r="E54" s="146" t="s">
        <v>9151</v>
      </c>
      <c r="F54" s="146" t="s">
        <v>5996</v>
      </c>
      <c r="G54" s="233">
        <v>2008.0</v>
      </c>
      <c r="H54" s="146" t="s">
        <v>5997</v>
      </c>
      <c r="I54" s="233">
        <v>56.0</v>
      </c>
      <c r="J54" s="233">
        <v>9.0</v>
      </c>
      <c r="K54" s="234"/>
      <c r="L54" s="233">
        <v>1586.0</v>
      </c>
      <c r="M54" s="233">
        <v>1597.0</v>
      </c>
      <c r="N54" s="233">
        <v>11.0</v>
      </c>
      <c r="O54" s="233">
        <v>391.0</v>
      </c>
      <c r="P54" s="146" t="s">
        <v>5998</v>
      </c>
      <c r="Q54" s="235" t="s">
        <v>9152</v>
      </c>
      <c r="R54" s="146" t="s">
        <v>11476</v>
      </c>
      <c r="S54" s="146" t="s">
        <v>11477</v>
      </c>
      <c r="T54" s="146" t="s">
        <v>5999</v>
      </c>
      <c r="U54" s="146" t="s">
        <v>6441</v>
      </c>
      <c r="V54" s="146" t="s">
        <v>6442</v>
      </c>
      <c r="W54" s="234"/>
      <c r="X54" s="146" t="s">
        <v>6443</v>
      </c>
      <c r="Y54" s="146"/>
      <c r="Z54" s="146" t="s">
        <v>6000</v>
      </c>
      <c r="AA54" s="236">
        <v>1.0</v>
      </c>
      <c r="AB54" s="236">
        <v>1.0</v>
      </c>
      <c r="AC54" s="146"/>
      <c r="AD54" s="146"/>
      <c r="AE54" s="146"/>
      <c r="AF54" s="146"/>
      <c r="AG54" s="146"/>
      <c r="AH54" s="146"/>
      <c r="AI54" s="146"/>
      <c r="AJ54" s="146"/>
      <c r="AK54" s="146"/>
      <c r="AL54" s="146"/>
      <c r="AM54" s="146"/>
      <c r="AN54" s="146"/>
      <c r="AO54" s="146"/>
      <c r="AP54" s="146"/>
      <c r="AQ54" s="146"/>
      <c r="AR54" s="146"/>
      <c r="AS54" s="146"/>
      <c r="AT54" s="146"/>
      <c r="AU54" s="140"/>
      <c r="AV54" s="140"/>
      <c r="AW54" s="140"/>
      <c r="AX54" s="140"/>
      <c r="AY54" s="140"/>
      <c r="AZ54" s="140">
        <v>1.0</v>
      </c>
      <c r="BA54" s="140"/>
      <c r="BB54" s="140"/>
      <c r="BC54" s="140"/>
      <c r="BD54" s="140"/>
      <c r="BE54" s="140"/>
      <c r="BF54" s="140"/>
      <c r="BG54" s="140"/>
      <c r="BH54" s="140"/>
      <c r="BI54" s="140"/>
      <c r="BJ54" s="140"/>
      <c r="BK54" s="140"/>
      <c r="BL54" s="140"/>
      <c r="BM54" s="140"/>
      <c r="BN54" s="140"/>
      <c r="BO54" s="140"/>
      <c r="BP54" s="140"/>
      <c r="BQ54" s="140"/>
      <c r="BR54" s="140"/>
      <c r="BS54" s="140"/>
      <c r="BT54" s="140"/>
      <c r="BU54" s="140"/>
      <c r="BV54" s="140"/>
      <c r="BW54" s="237"/>
      <c r="BX54" s="237"/>
      <c r="BY54" s="237"/>
    </row>
    <row r="55" ht="15.75" customHeight="1">
      <c r="A55" s="140">
        <v>1.0</v>
      </c>
      <c r="B55" s="140">
        <v>264.0</v>
      </c>
      <c r="C55" s="146" t="s">
        <v>4852</v>
      </c>
      <c r="D55" s="146" t="s">
        <v>8547</v>
      </c>
      <c r="E55" s="146" t="s">
        <v>8548</v>
      </c>
      <c r="F55" s="146" t="s">
        <v>4853</v>
      </c>
      <c r="G55" s="233">
        <v>2022.0</v>
      </c>
      <c r="H55" s="146" t="s">
        <v>4854</v>
      </c>
      <c r="I55" s="233">
        <v>223.0</v>
      </c>
      <c r="J55" s="234"/>
      <c r="K55" s="233">
        <v>118973.0</v>
      </c>
      <c r="L55" s="234"/>
      <c r="M55" s="234"/>
      <c r="N55" s="234"/>
      <c r="O55" s="233">
        <v>56.0</v>
      </c>
      <c r="P55" s="146" t="s">
        <v>4855</v>
      </c>
      <c r="Q55" s="235" t="s">
        <v>8549</v>
      </c>
      <c r="R55" s="146" t="s">
        <v>8551</v>
      </c>
      <c r="S55" s="146" t="s">
        <v>4856</v>
      </c>
      <c r="T55" s="146" t="s">
        <v>8550</v>
      </c>
      <c r="U55" s="146" t="s">
        <v>6460</v>
      </c>
      <c r="V55" s="146" t="s">
        <v>6442</v>
      </c>
      <c r="W55" s="146" t="s">
        <v>6478</v>
      </c>
      <c r="X55" s="146" t="s">
        <v>6443</v>
      </c>
      <c r="Y55" s="146"/>
      <c r="Z55" s="146" t="s">
        <v>4857</v>
      </c>
      <c r="AA55" s="236">
        <v>1.0</v>
      </c>
      <c r="AB55" s="236">
        <v>1.0</v>
      </c>
      <c r="AC55" s="146"/>
      <c r="AD55" s="146"/>
      <c r="AE55" s="146"/>
      <c r="AF55" s="146"/>
      <c r="AG55" s="146"/>
      <c r="AH55" s="146"/>
      <c r="AI55" s="146"/>
      <c r="AJ55" s="146"/>
      <c r="AK55" s="146"/>
      <c r="AL55" s="146"/>
      <c r="AM55" s="146"/>
      <c r="AN55" s="146"/>
      <c r="AO55" s="146"/>
      <c r="AP55" s="146"/>
      <c r="AQ55" s="146"/>
      <c r="AR55" s="146"/>
      <c r="AS55" s="146"/>
      <c r="AT55" s="146"/>
      <c r="AU55" s="146"/>
      <c r="AV55" s="146"/>
      <c r="AW55" s="140"/>
      <c r="AX55" s="140"/>
      <c r="AY55" s="140"/>
      <c r="AZ55" s="140">
        <v>1.0</v>
      </c>
      <c r="BA55" s="140"/>
      <c r="BB55" s="140"/>
      <c r="BC55" s="140"/>
      <c r="BD55" s="140"/>
      <c r="BE55" s="140"/>
      <c r="BF55" s="140"/>
      <c r="BG55" s="140"/>
      <c r="BH55" s="140"/>
      <c r="BI55" s="140"/>
      <c r="BJ55" s="140"/>
      <c r="BK55" s="140"/>
      <c r="BL55" s="140"/>
      <c r="BM55" s="140" t="s">
        <v>10161</v>
      </c>
      <c r="BN55" s="140"/>
      <c r="BO55" s="140"/>
      <c r="BP55" s="140"/>
      <c r="BQ55" s="140"/>
      <c r="BR55" s="140"/>
      <c r="BS55" s="140"/>
      <c r="BT55" s="140"/>
      <c r="BU55" s="140"/>
      <c r="BV55" s="140"/>
      <c r="BW55" s="237"/>
      <c r="BX55" s="237"/>
      <c r="BY55" s="237"/>
    </row>
    <row r="56" ht="15.75" customHeight="1">
      <c r="A56" s="140">
        <v>1.0</v>
      </c>
      <c r="B56" s="140">
        <v>273.0</v>
      </c>
      <c r="C56" s="146" t="s">
        <v>5476</v>
      </c>
      <c r="D56" s="146" t="s">
        <v>8824</v>
      </c>
      <c r="E56" s="146" t="s">
        <v>8825</v>
      </c>
      <c r="F56" s="146" t="s">
        <v>5477</v>
      </c>
      <c r="G56" s="233">
        <v>2019.0</v>
      </c>
      <c r="H56" s="146" t="s">
        <v>5478</v>
      </c>
      <c r="I56" s="233">
        <v>144.0</v>
      </c>
      <c r="J56" s="234"/>
      <c r="K56" s="234"/>
      <c r="L56" s="233">
        <v>56.0</v>
      </c>
      <c r="M56" s="233">
        <v>64.0</v>
      </c>
      <c r="N56" s="233">
        <v>8.0</v>
      </c>
      <c r="O56" s="233">
        <v>45.0</v>
      </c>
      <c r="P56" s="146" t="s">
        <v>5479</v>
      </c>
      <c r="Q56" s="235" t="s">
        <v>8826</v>
      </c>
      <c r="R56" s="146" t="s">
        <v>11478</v>
      </c>
      <c r="S56" s="146" t="s">
        <v>11479</v>
      </c>
      <c r="T56" s="146" t="s">
        <v>5480</v>
      </c>
      <c r="U56" s="146" t="s">
        <v>6441</v>
      </c>
      <c r="V56" s="146" t="s">
        <v>6442</v>
      </c>
      <c r="W56" s="234"/>
      <c r="X56" s="146" t="s">
        <v>6443</v>
      </c>
      <c r="Y56" s="146"/>
      <c r="Z56" s="146" t="s">
        <v>5481</v>
      </c>
      <c r="AA56" s="236">
        <v>1.0</v>
      </c>
      <c r="AB56" s="236">
        <v>1.0</v>
      </c>
      <c r="AC56" s="146"/>
      <c r="AD56" s="146"/>
      <c r="AE56" s="146"/>
      <c r="AF56" s="146"/>
      <c r="AG56" s="146"/>
      <c r="AH56" s="146"/>
      <c r="AI56" s="146"/>
      <c r="AJ56" s="146"/>
      <c r="AK56" s="146"/>
      <c r="AL56" s="146"/>
      <c r="AM56" s="146"/>
      <c r="AN56" s="146"/>
      <c r="AO56" s="146"/>
      <c r="AP56" s="146"/>
      <c r="AQ56" s="146"/>
      <c r="AR56" s="146"/>
      <c r="AS56" s="146"/>
      <c r="AT56" s="146"/>
      <c r="AU56" s="146"/>
      <c r="AV56" s="146"/>
      <c r="AW56" s="140"/>
      <c r="AX56" s="140"/>
      <c r="AY56" s="140"/>
      <c r="AZ56" s="140">
        <v>1.0</v>
      </c>
      <c r="BA56" s="140"/>
      <c r="BB56" s="140"/>
      <c r="BC56" s="140"/>
      <c r="BD56" s="140"/>
      <c r="BE56" s="140"/>
      <c r="BF56" s="140"/>
      <c r="BG56" s="140"/>
      <c r="BH56" s="140"/>
      <c r="BI56" s="140"/>
      <c r="BJ56" s="140"/>
      <c r="BK56" s="140"/>
      <c r="BL56" s="140"/>
      <c r="BM56" s="140"/>
      <c r="BN56" s="140"/>
      <c r="BO56" s="140"/>
      <c r="BP56" s="140"/>
      <c r="BQ56" s="140"/>
      <c r="BR56" s="140"/>
      <c r="BS56" s="140"/>
      <c r="BT56" s="140"/>
      <c r="BU56" s="140"/>
      <c r="BV56" s="140"/>
      <c r="BW56" s="237"/>
      <c r="BX56" s="237"/>
      <c r="BY56" s="237"/>
    </row>
    <row r="57" ht="15.75" customHeight="1">
      <c r="A57" s="140">
        <v>1.0</v>
      </c>
      <c r="B57" s="140">
        <v>280.0</v>
      </c>
      <c r="C57" s="146" t="s">
        <v>11480</v>
      </c>
      <c r="D57" s="146" t="s">
        <v>11481</v>
      </c>
      <c r="E57" s="146" t="s">
        <v>11482</v>
      </c>
      <c r="F57" s="146" t="s">
        <v>11483</v>
      </c>
      <c r="G57" s="233">
        <v>2009.0</v>
      </c>
      <c r="H57" s="146" t="s">
        <v>3217</v>
      </c>
      <c r="I57" s="233">
        <v>34.0</v>
      </c>
      <c r="J57" s="238">
        <v>45416.0</v>
      </c>
      <c r="K57" s="234"/>
      <c r="L57" s="233">
        <v>225.0</v>
      </c>
      <c r="M57" s="233">
        <v>235.0</v>
      </c>
      <c r="N57" s="233">
        <v>10.0</v>
      </c>
      <c r="O57" s="233">
        <v>40.0</v>
      </c>
      <c r="P57" s="146" t="s">
        <v>11484</v>
      </c>
      <c r="Q57" s="235" t="s">
        <v>11485</v>
      </c>
      <c r="R57" s="146" t="s">
        <v>11486</v>
      </c>
      <c r="S57" s="146" t="s">
        <v>11487</v>
      </c>
      <c r="T57" s="146" t="s">
        <v>11488</v>
      </c>
      <c r="U57" s="146" t="s">
        <v>6441</v>
      </c>
      <c r="V57" s="146" t="s">
        <v>6442</v>
      </c>
      <c r="W57" s="234"/>
      <c r="X57" s="146" t="s">
        <v>6443</v>
      </c>
      <c r="Y57" s="146"/>
      <c r="Z57" s="146" t="s">
        <v>11489</v>
      </c>
      <c r="AA57" s="236">
        <v>1.0</v>
      </c>
      <c r="AB57" s="236">
        <v>1.0</v>
      </c>
      <c r="AC57" s="146"/>
      <c r="AD57" s="146"/>
      <c r="AE57" s="146"/>
      <c r="AF57" s="146"/>
      <c r="AG57" s="146"/>
      <c r="AH57" s="146"/>
      <c r="AI57" s="146"/>
      <c r="AJ57" s="146"/>
      <c r="AK57" s="146"/>
      <c r="AL57" s="146"/>
      <c r="AM57" s="146"/>
      <c r="AN57" s="146"/>
      <c r="AO57" s="146"/>
      <c r="AP57" s="146"/>
      <c r="AQ57" s="146"/>
      <c r="AR57" s="146"/>
      <c r="AS57" s="146"/>
      <c r="AT57" s="146"/>
      <c r="AU57" s="146"/>
      <c r="AV57" s="146"/>
      <c r="AW57" s="140"/>
      <c r="AX57" s="140"/>
      <c r="AY57" s="140"/>
      <c r="AZ57" s="140">
        <v>1.0</v>
      </c>
      <c r="BA57" s="140"/>
      <c r="BB57" s="140"/>
      <c r="BC57" s="140"/>
      <c r="BD57" s="140"/>
      <c r="BE57" s="140"/>
      <c r="BF57" s="140"/>
      <c r="BG57" s="140"/>
      <c r="BH57" s="140"/>
      <c r="BI57" s="140"/>
      <c r="BJ57" s="140"/>
      <c r="BK57" s="140"/>
      <c r="BL57" s="140"/>
      <c r="BM57" s="140"/>
      <c r="BN57" s="140"/>
      <c r="BO57" s="140"/>
      <c r="BP57" s="140"/>
      <c r="BQ57" s="140"/>
      <c r="BR57" s="140"/>
      <c r="BS57" s="140"/>
      <c r="BT57" s="140"/>
      <c r="BU57" s="140"/>
      <c r="BV57" s="140"/>
      <c r="BW57" s="237"/>
      <c r="BX57" s="237"/>
      <c r="BY57" s="237"/>
    </row>
    <row r="58" ht="15.75" customHeight="1">
      <c r="A58" s="140">
        <v>1.0</v>
      </c>
      <c r="B58" s="140">
        <v>290.0</v>
      </c>
      <c r="C58" s="146" t="s">
        <v>257</v>
      </c>
      <c r="D58" s="146" t="s">
        <v>6508</v>
      </c>
      <c r="E58" s="146" t="s">
        <v>6509</v>
      </c>
      <c r="F58" s="146" t="s">
        <v>258</v>
      </c>
      <c r="G58" s="233">
        <v>2020.0</v>
      </c>
      <c r="H58" s="146" t="s">
        <v>259</v>
      </c>
      <c r="I58" s="233">
        <v>176.0</v>
      </c>
      <c r="J58" s="234"/>
      <c r="K58" s="233">
        <v>105474.0</v>
      </c>
      <c r="L58" s="234"/>
      <c r="M58" s="234"/>
      <c r="N58" s="234"/>
      <c r="O58" s="233">
        <v>31.0</v>
      </c>
      <c r="P58" s="146" t="s">
        <v>260</v>
      </c>
      <c r="Q58" s="235" t="s">
        <v>6510</v>
      </c>
      <c r="R58" s="146" t="s">
        <v>11490</v>
      </c>
      <c r="S58" s="146" t="s">
        <v>11491</v>
      </c>
      <c r="T58" s="146" t="s">
        <v>261</v>
      </c>
      <c r="U58" s="146" t="s">
        <v>6460</v>
      </c>
      <c r="V58" s="146" t="s">
        <v>6442</v>
      </c>
      <c r="W58" s="234"/>
      <c r="X58" s="146" t="s">
        <v>6443</v>
      </c>
      <c r="Y58" s="146"/>
      <c r="Z58" s="146" t="s">
        <v>262</v>
      </c>
      <c r="AA58" s="236">
        <v>1.0</v>
      </c>
      <c r="AB58" s="236">
        <v>1.0</v>
      </c>
      <c r="AC58" s="146"/>
      <c r="AD58" s="146"/>
      <c r="AE58" s="146"/>
      <c r="AF58" s="146"/>
      <c r="AG58" s="146"/>
      <c r="AH58" s="146"/>
      <c r="AI58" s="146"/>
      <c r="AJ58" s="146"/>
      <c r="AK58" s="146"/>
      <c r="AL58" s="146"/>
      <c r="AM58" s="146"/>
      <c r="AN58" s="146"/>
      <c r="AO58" s="146"/>
      <c r="AP58" s="146"/>
      <c r="AQ58" s="146"/>
      <c r="AR58" s="146"/>
      <c r="AS58" s="146"/>
      <c r="AT58" s="146"/>
      <c r="AU58" s="146"/>
      <c r="AV58" s="146"/>
      <c r="AW58" s="140"/>
      <c r="AX58" s="140"/>
      <c r="AY58" s="140"/>
      <c r="AZ58" s="140">
        <v>1.0</v>
      </c>
      <c r="BA58" s="140"/>
      <c r="BB58" s="140"/>
      <c r="BC58" s="140"/>
      <c r="BD58" s="140"/>
      <c r="BE58" s="140"/>
      <c r="BF58" s="140"/>
      <c r="BG58" s="140"/>
      <c r="BH58" s="140"/>
      <c r="BI58" s="140"/>
      <c r="BJ58" s="140"/>
      <c r="BK58" s="140"/>
      <c r="BL58" s="140"/>
      <c r="BM58" s="140" t="s">
        <v>9822</v>
      </c>
      <c r="BN58" s="140"/>
      <c r="BO58" s="140"/>
      <c r="BP58" s="140"/>
      <c r="BQ58" s="140"/>
      <c r="BR58" s="140"/>
      <c r="BS58" s="140"/>
      <c r="BT58" s="140"/>
      <c r="BU58" s="140"/>
      <c r="BV58" s="140"/>
      <c r="BW58" s="237"/>
      <c r="BX58" s="237"/>
      <c r="BY58" s="237"/>
    </row>
    <row r="59" ht="15.75" customHeight="1">
      <c r="A59" s="140">
        <v>1.0</v>
      </c>
      <c r="B59" s="140">
        <v>291.0</v>
      </c>
      <c r="C59" s="146" t="s">
        <v>4206</v>
      </c>
      <c r="D59" s="146" t="s">
        <v>8152</v>
      </c>
      <c r="E59" s="146" t="s">
        <v>8153</v>
      </c>
      <c r="F59" s="146" t="s">
        <v>4207</v>
      </c>
      <c r="G59" s="233">
        <v>2022.0</v>
      </c>
      <c r="H59" s="146" t="s">
        <v>57</v>
      </c>
      <c r="I59" s="233">
        <v>14.0</v>
      </c>
      <c r="J59" s="233">
        <v>2.0</v>
      </c>
      <c r="K59" s="233">
        <v>867.0</v>
      </c>
      <c r="L59" s="234"/>
      <c r="M59" s="234"/>
      <c r="N59" s="234"/>
      <c r="O59" s="233">
        <v>30.0</v>
      </c>
      <c r="P59" s="146" t="s">
        <v>4208</v>
      </c>
      <c r="Q59" s="235" t="s">
        <v>8154</v>
      </c>
      <c r="R59" s="146" t="s">
        <v>11492</v>
      </c>
      <c r="S59" s="146" t="s">
        <v>11493</v>
      </c>
      <c r="T59" s="146" t="s">
        <v>4209</v>
      </c>
      <c r="U59" s="146" t="s">
        <v>6441</v>
      </c>
      <c r="V59" s="146" t="s">
        <v>6442</v>
      </c>
      <c r="W59" s="146" t="s">
        <v>6447</v>
      </c>
      <c r="X59" s="146" t="s">
        <v>6443</v>
      </c>
      <c r="Y59" s="146"/>
      <c r="Z59" s="146" t="s">
        <v>4210</v>
      </c>
      <c r="AA59" s="236">
        <v>1.0</v>
      </c>
      <c r="AB59" s="236">
        <v>1.0</v>
      </c>
      <c r="AC59" s="146"/>
      <c r="AD59" s="146"/>
      <c r="AE59" s="146"/>
      <c r="AF59" s="146"/>
      <c r="AG59" s="146"/>
      <c r="AH59" s="146"/>
      <c r="AI59" s="146"/>
      <c r="AJ59" s="146"/>
      <c r="AK59" s="146"/>
      <c r="AL59" s="146"/>
      <c r="AM59" s="146"/>
      <c r="AN59" s="146"/>
      <c r="AO59" s="146"/>
      <c r="AP59" s="146"/>
      <c r="AQ59" s="146"/>
      <c r="AR59" s="146"/>
      <c r="AS59" s="146"/>
      <c r="AT59" s="146"/>
      <c r="AU59" s="146"/>
      <c r="AV59" s="146"/>
      <c r="AW59" s="140"/>
      <c r="AX59" s="140"/>
      <c r="AY59" s="140"/>
      <c r="AZ59" s="140">
        <v>1.0</v>
      </c>
      <c r="BA59" s="140"/>
      <c r="BB59" s="140"/>
      <c r="BC59" s="140"/>
      <c r="BD59" s="140"/>
      <c r="BE59" s="140"/>
      <c r="BF59" s="140"/>
      <c r="BG59" s="140"/>
      <c r="BH59" s="140"/>
      <c r="BI59" s="140"/>
      <c r="BJ59" s="140"/>
      <c r="BK59" s="140"/>
      <c r="BL59" s="140"/>
      <c r="BM59" s="140"/>
      <c r="BN59" s="140"/>
      <c r="BO59" s="140"/>
      <c r="BP59" s="140"/>
      <c r="BQ59" s="140"/>
      <c r="BR59" s="140"/>
      <c r="BS59" s="140"/>
      <c r="BT59" s="140"/>
      <c r="BU59" s="140"/>
      <c r="BV59" s="140"/>
      <c r="BW59" s="237"/>
      <c r="BX59" s="237"/>
      <c r="BY59" s="237"/>
    </row>
    <row r="60" ht="15.75" customHeight="1">
      <c r="A60" s="140">
        <v>1.0</v>
      </c>
      <c r="B60" s="140">
        <v>298.0</v>
      </c>
      <c r="C60" s="146" t="s">
        <v>377</v>
      </c>
      <c r="D60" s="146" t="s">
        <v>6558</v>
      </c>
      <c r="E60" s="146" t="s">
        <v>6559</v>
      </c>
      <c r="F60" s="146" t="s">
        <v>378</v>
      </c>
      <c r="G60" s="233">
        <v>2021.0</v>
      </c>
      <c r="H60" s="146" t="s">
        <v>160</v>
      </c>
      <c r="I60" s="233">
        <v>13.0</v>
      </c>
      <c r="J60" s="233">
        <v>2.0</v>
      </c>
      <c r="K60" s="233">
        <v>319.0</v>
      </c>
      <c r="L60" s="233">
        <v>1.0</v>
      </c>
      <c r="M60" s="233">
        <v>17.0</v>
      </c>
      <c r="N60" s="233">
        <v>16.0</v>
      </c>
      <c r="O60" s="233">
        <v>24.0</v>
      </c>
      <c r="P60" s="146" t="s">
        <v>379</v>
      </c>
      <c r="Q60" s="235" t="s">
        <v>6560</v>
      </c>
      <c r="R60" s="146" t="s">
        <v>11494</v>
      </c>
      <c r="S60" s="146" t="s">
        <v>11495</v>
      </c>
      <c r="T60" s="235" t="s">
        <v>380</v>
      </c>
      <c r="U60" s="146" t="s">
        <v>6441</v>
      </c>
      <c r="V60" s="146" t="s">
        <v>6442</v>
      </c>
      <c r="W60" s="146" t="s">
        <v>6488</v>
      </c>
      <c r="X60" s="146" t="s">
        <v>6443</v>
      </c>
      <c r="Y60" s="146"/>
      <c r="Z60" s="146" t="s">
        <v>381</v>
      </c>
      <c r="AA60" s="236">
        <v>1.0</v>
      </c>
      <c r="AB60" s="236">
        <v>1.0</v>
      </c>
      <c r="AC60" s="146"/>
      <c r="AD60" s="146"/>
      <c r="AE60" s="146"/>
      <c r="AF60" s="146"/>
      <c r="AG60" s="146"/>
      <c r="AH60" s="146"/>
      <c r="AI60" s="146"/>
      <c r="AJ60" s="146"/>
      <c r="AK60" s="146"/>
      <c r="AL60" s="146"/>
      <c r="AM60" s="146"/>
      <c r="AN60" s="146"/>
      <c r="AO60" s="146"/>
      <c r="AP60" s="146"/>
      <c r="AQ60" s="146"/>
      <c r="AR60" s="146"/>
      <c r="AS60" s="146"/>
      <c r="AT60" s="146"/>
      <c r="AU60" s="146"/>
      <c r="AV60" s="146"/>
      <c r="AW60" s="140"/>
      <c r="AX60" s="140"/>
      <c r="AY60" s="140"/>
      <c r="AZ60" s="140">
        <v>1.0</v>
      </c>
      <c r="BA60" s="140"/>
      <c r="BB60" s="140"/>
      <c r="BC60" s="140"/>
      <c r="BD60" s="140"/>
      <c r="BE60" s="140"/>
      <c r="BF60" s="140"/>
      <c r="BG60" s="140"/>
      <c r="BH60" s="140"/>
      <c r="BI60" s="140"/>
      <c r="BJ60" s="140"/>
      <c r="BK60" s="140"/>
      <c r="BL60" s="140"/>
      <c r="BM60" s="140"/>
      <c r="BN60" s="140"/>
      <c r="BO60" s="140"/>
      <c r="BP60" s="140"/>
      <c r="BQ60" s="140"/>
      <c r="BR60" s="140"/>
      <c r="BS60" s="140"/>
      <c r="BT60" s="140"/>
      <c r="BU60" s="140"/>
      <c r="BV60" s="140"/>
      <c r="BW60" s="237"/>
      <c r="BX60" s="237"/>
      <c r="BY60" s="237"/>
    </row>
    <row r="61" ht="15.75" customHeight="1">
      <c r="A61" s="140">
        <v>1.0</v>
      </c>
      <c r="B61" s="140">
        <v>325.0</v>
      </c>
      <c r="C61" s="146" t="s">
        <v>6103</v>
      </c>
      <c r="D61" s="146" t="s">
        <v>9196</v>
      </c>
      <c r="E61" s="146" t="s">
        <v>9197</v>
      </c>
      <c r="F61" s="146" t="s">
        <v>6104</v>
      </c>
      <c r="G61" s="233">
        <v>2022.0</v>
      </c>
      <c r="H61" s="146" t="s">
        <v>2532</v>
      </c>
      <c r="I61" s="233">
        <v>613.0</v>
      </c>
      <c r="J61" s="234"/>
      <c r="K61" s="233">
        <v>128332.0</v>
      </c>
      <c r="L61" s="234"/>
      <c r="M61" s="234"/>
      <c r="N61" s="234"/>
      <c r="O61" s="233">
        <v>13.0</v>
      </c>
      <c r="P61" s="146" t="s">
        <v>6105</v>
      </c>
      <c r="Q61" s="235" t="s">
        <v>9198</v>
      </c>
      <c r="R61" s="146" t="s">
        <v>11496</v>
      </c>
      <c r="S61" s="146" t="s">
        <v>11497</v>
      </c>
      <c r="T61" s="146" t="s">
        <v>6106</v>
      </c>
      <c r="U61" s="146" t="s">
        <v>6460</v>
      </c>
      <c r="V61" s="146" t="s">
        <v>6442</v>
      </c>
      <c r="W61" s="234"/>
      <c r="X61" s="146" t="s">
        <v>6443</v>
      </c>
      <c r="Y61" s="146"/>
      <c r="Z61" s="146" t="s">
        <v>6107</v>
      </c>
      <c r="AA61" s="236">
        <v>1.0</v>
      </c>
      <c r="AB61" s="236">
        <v>1.0</v>
      </c>
      <c r="AC61" s="146"/>
      <c r="AD61" s="146"/>
      <c r="AE61" s="146"/>
      <c r="AF61" s="146"/>
      <c r="AG61" s="146"/>
      <c r="AH61" s="146"/>
      <c r="AI61" s="146"/>
      <c r="AJ61" s="146"/>
      <c r="AK61" s="146"/>
      <c r="AL61" s="146"/>
      <c r="AM61" s="146"/>
      <c r="AN61" s="146"/>
      <c r="AO61" s="146"/>
      <c r="AP61" s="146"/>
      <c r="AQ61" s="146"/>
      <c r="AR61" s="146"/>
      <c r="AS61" s="146"/>
      <c r="AT61" s="146"/>
      <c r="AU61" s="146"/>
      <c r="AV61" s="146"/>
      <c r="AW61" s="140"/>
      <c r="AX61" s="140"/>
      <c r="AY61" s="140"/>
      <c r="AZ61" s="140">
        <v>1.0</v>
      </c>
      <c r="BA61" s="140"/>
      <c r="BB61" s="140"/>
      <c r="BC61" s="140"/>
      <c r="BD61" s="140"/>
      <c r="BE61" s="140"/>
      <c r="BF61" s="140"/>
      <c r="BG61" s="140"/>
      <c r="BH61" s="140"/>
      <c r="BI61" s="140"/>
      <c r="BJ61" s="140"/>
      <c r="BK61" s="140"/>
      <c r="BL61" s="140"/>
      <c r="BM61" s="140"/>
      <c r="BN61" s="140"/>
      <c r="BO61" s="140"/>
      <c r="BP61" s="140"/>
      <c r="BQ61" s="140"/>
      <c r="BR61" s="140"/>
      <c r="BS61" s="140"/>
      <c r="BT61" s="140"/>
      <c r="BU61" s="140"/>
      <c r="BV61" s="140"/>
      <c r="BW61" s="237"/>
      <c r="BX61" s="237"/>
      <c r="BY61" s="237"/>
    </row>
    <row r="62" ht="15.75" customHeight="1">
      <c r="A62" s="140">
        <v>1.0</v>
      </c>
      <c r="B62" s="140">
        <v>339.0</v>
      </c>
      <c r="C62" s="146" t="s">
        <v>6026</v>
      </c>
      <c r="D62" s="146" t="s">
        <v>9163</v>
      </c>
      <c r="E62" s="146" t="s">
        <v>9164</v>
      </c>
      <c r="F62" s="146" t="s">
        <v>6027</v>
      </c>
      <c r="G62" s="233">
        <v>2021.0</v>
      </c>
      <c r="H62" s="146" t="s">
        <v>6028</v>
      </c>
      <c r="I62" s="233">
        <v>8.0</v>
      </c>
      <c r="J62" s="234"/>
      <c r="K62" s="233">
        <v>658434.0</v>
      </c>
      <c r="L62" s="234"/>
      <c r="M62" s="234"/>
      <c r="N62" s="234"/>
      <c r="O62" s="233">
        <v>10.0</v>
      </c>
      <c r="P62" s="146" t="s">
        <v>6029</v>
      </c>
      <c r="Q62" s="235" t="s">
        <v>9165</v>
      </c>
      <c r="R62" s="239" t="s">
        <v>11498</v>
      </c>
      <c r="S62" s="240"/>
      <c r="T62" s="146" t="s">
        <v>6030</v>
      </c>
      <c r="U62" s="146" t="s">
        <v>6441</v>
      </c>
      <c r="V62" s="146" t="s">
        <v>6442</v>
      </c>
      <c r="W62" s="146" t="s">
        <v>6447</v>
      </c>
      <c r="X62" s="146" t="s">
        <v>6443</v>
      </c>
      <c r="Y62" s="146"/>
      <c r="Z62" s="146" t="s">
        <v>6031</v>
      </c>
      <c r="AA62" s="236">
        <v>1.0</v>
      </c>
      <c r="AB62" s="236">
        <v>1.0</v>
      </c>
      <c r="AC62" s="146" t="s">
        <v>9919</v>
      </c>
      <c r="AD62" s="146" t="s">
        <v>11499</v>
      </c>
      <c r="AE62" s="146"/>
      <c r="AF62" s="146">
        <v>0.0</v>
      </c>
      <c r="AG62" s="146"/>
      <c r="AH62" s="146"/>
      <c r="AI62" s="146"/>
      <c r="AJ62" s="146" t="s">
        <v>11500</v>
      </c>
      <c r="AK62" s="146"/>
      <c r="AL62" s="146" t="s">
        <v>78</v>
      </c>
      <c r="AM62" s="146"/>
      <c r="AN62" s="146"/>
      <c r="AO62" s="146"/>
      <c r="AP62" s="146" t="s">
        <v>81</v>
      </c>
      <c r="AQ62" s="146"/>
      <c r="AR62" s="146"/>
      <c r="AS62" s="146" t="s">
        <v>53</v>
      </c>
      <c r="AT62" s="146">
        <v>0.0</v>
      </c>
      <c r="AU62" s="146"/>
      <c r="AV62" s="146"/>
      <c r="AW62" s="140"/>
      <c r="AX62" s="140"/>
      <c r="AY62" s="140"/>
      <c r="AZ62" s="140">
        <v>1.0</v>
      </c>
      <c r="BA62" s="140"/>
      <c r="BB62" s="140"/>
      <c r="BC62" s="140"/>
      <c r="BD62" s="140"/>
      <c r="BE62" s="140"/>
      <c r="BF62" s="140"/>
      <c r="BG62" s="140"/>
      <c r="BH62" s="140"/>
      <c r="BI62" s="140"/>
      <c r="BJ62" s="140"/>
      <c r="BK62" s="140"/>
      <c r="BL62" s="140"/>
      <c r="BM62" s="140"/>
      <c r="BN62" s="140"/>
      <c r="BO62" s="140"/>
      <c r="BP62" s="140"/>
      <c r="BQ62" s="140"/>
      <c r="BR62" s="140"/>
      <c r="BS62" s="140"/>
      <c r="BT62" s="140"/>
      <c r="BU62" s="140"/>
      <c r="BV62" s="140"/>
      <c r="BW62" s="237"/>
      <c r="BX62" s="237"/>
      <c r="BY62" s="237"/>
    </row>
    <row r="63" ht="15.75" customHeight="1">
      <c r="A63" s="140">
        <v>1.0</v>
      </c>
      <c r="B63" s="140">
        <v>261.0</v>
      </c>
      <c r="C63" s="146" t="s">
        <v>11501</v>
      </c>
      <c r="D63" s="146" t="s">
        <v>11502</v>
      </c>
      <c r="E63" s="146" t="s">
        <v>11503</v>
      </c>
      <c r="F63" s="146" t="s">
        <v>11504</v>
      </c>
      <c r="G63" s="233">
        <v>2015.0</v>
      </c>
      <c r="H63" s="146" t="s">
        <v>2748</v>
      </c>
      <c r="I63" s="233">
        <v>7.0</v>
      </c>
      <c r="J63" s="233">
        <v>3.0</v>
      </c>
      <c r="K63" s="234"/>
      <c r="L63" s="233">
        <v>993.0</v>
      </c>
      <c r="M63" s="233">
        <v>1012.0</v>
      </c>
      <c r="N63" s="233">
        <v>19.0</v>
      </c>
      <c r="O63" s="233">
        <v>61.0</v>
      </c>
      <c r="P63" s="146" t="s">
        <v>11505</v>
      </c>
      <c r="Q63" s="235" t="s">
        <v>11506</v>
      </c>
      <c r="R63" s="146" t="s">
        <v>11507</v>
      </c>
      <c r="S63" s="146" t="s">
        <v>11508</v>
      </c>
      <c r="T63" s="146" t="s">
        <v>11509</v>
      </c>
      <c r="U63" s="146" t="s">
        <v>6441</v>
      </c>
      <c r="V63" s="146" t="s">
        <v>6442</v>
      </c>
      <c r="W63" s="146" t="s">
        <v>6488</v>
      </c>
      <c r="X63" s="146" t="s">
        <v>6443</v>
      </c>
      <c r="Y63" s="146"/>
      <c r="Z63" s="146" t="s">
        <v>11510</v>
      </c>
      <c r="AA63" s="236">
        <v>1.0</v>
      </c>
      <c r="AB63" s="236">
        <v>1.0</v>
      </c>
      <c r="AC63" s="146" t="s">
        <v>10344</v>
      </c>
      <c r="AD63" s="146" t="s">
        <v>48</v>
      </c>
      <c r="AE63" s="146">
        <v>2.0</v>
      </c>
      <c r="AF63" s="146">
        <v>1.0</v>
      </c>
      <c r="AG63" s="146" t="s">
        <v>11511</v>
      </c>
      <c r="AH63" s="146" t="s">
        <v>42</v>
      </c>
      <c r="AI63" s="146">
        <v>1.0</v>
      </c>
      <c r="AJ63" s="146" t="s">
        <v>48</v>
      </c>
      <c r="AK63" s="146"/>
      <c r="AL63" s="146" t="s">
        <v>46</v>
      </c>
      <c r="AM63" s="146" t="s">
        <v>48</v>
      </c>
      <c r="AN63" s="146" t="s">
        <v>64</v>
      </c>
      <c r="AO63" s="146" t="s">
        <v>49</v>
      </c>
      <c r="AP63" s="146" t="s">
        <v>48</v>
      </c>
      <c r="AQ63" s="146" t="s">
        <v>48</v>
      </c>
      <c r="AR63" s="146" t="s">
        <v>48</v>
      </c>
      <c r="AS63" s="146" t="s">
        <v>3662</v>
      </c>
      <c r="AT63" s="146">
        <v>1.0</v>
      </c>
      <c r="AU63" s="146"/>
      <c r="AV63" s="146"/>
      <c r="AW63" s="140"/>
      <c r="AX63" s="140"/>
      <c r="AY63" s="140"/>
      <c r="AZ63" s="140">
        <v>1.0</v>
      </c>
      <c r="BA63" s="140"/>
      <c r="BB63" s="140"/>
      <c r="BC63" s="140"/>
      <c r="BD63" s="140"/>
      <c r="BE63" s="140"/>
      <c r="BF63" s="140"/>
      <c r="BG63" s="140"/>
      <c r="BH63" s="140"/>
      <c r="BI63" s="140"/>
      <c r="BJ63" s="140"/>
      <c r="BK63" s="140"/>
      <c r="BL63" s="140"/>
      <c r="BM63" s="140"/>
      <c r="BN63" s="140"/>
      <c r="BO63" s="140"/>
      <c r="BP63" s="140"/>
      <c r="BQ63" s="140"/>
      <c r="BR63" s="140"/>
      <c r="BS63" s="140"/>
      <c r="BT63" s="140"/>
      <c r="BU63" s="140"/>
      <c r="BV63" s="140"/>
      <c r="BW63" s="237"/>
      <c r="BX63" s="237"/>
      <c r="BY63" s="237"/>
    </row>
    <row r="64" ht="15.75" customHeight="1">
      <c r="A64" s="140">
        <v>1.0</v>
      </c>
      <c r="B64" s="140">
        <v>269.0</v>
      </c>
      <c r="C64" s="146" t="s">
        <v>11512</v>
      </c>
      <c r="D64" s="146" t="s">
        <v>11513</v>
      </c>
      <c r="E64" s="146" t="s">
        <v>11514</v>
      </c>
      <c r="F64" s="146" t="s">
        <v>11515</v>
      </c>
      <c r="G64" s="233">
        <v>2020.0</v>
      </c>
      <c r="H64" s="146" t="s">
        <v>828</v>
      </c>
      <c r="I64" s="233">
        <v>731.0</v>
      </c>
      <c r="J64" s="234"/>
      <c r="K64" s="233">
        <v>139158.0</v>
      </c>
      <c r="L64" s="234"/>
      <c r="M64" s="234"/>
      <c r="N64" s="234"/>
      <c r="O64" s="233">
        <v>49.0</v>
      </c>
      <c r="P64" s="146" t="s">
        <v>11516</v>
      </c>
      <c r="Q64" s="235" t="s">
        <v>11517</v>
      </c>
      <c r="R64" s="146" t="s">
        <v>11518</v>
      </c>
      <c r="S64" s="146" t="s">
        <v>11519</v>
      </c>
      <c r="T64" s="146" t="s">
        <v>11520</v>
      </c>
      <c r="U64" s="146" t="s">
        <v>6441</v>
      </c>
      <c r="V64" s="146" t="s">
        <v>6442</v>
      </c>
      <c r="W64" s="234"/>
      <c r="X64" s="146" t="s">
        <v>6443</v>
      </c>
      <c r="Y64" s="146"/>
      <c r="Z64" s="146" t="s">
        <v>11521</v>
      </c>
      <c r="AA64" s="236">
        <v>1.0</v>
      </c>
      <c r="AB64" s="236">
        <v>1.0</v>
      </c>
      <c r="AC64" s="146" t="s">
        <v>10344</v>
      </c>
      <c r="AD64" s="146" t="s">
        <v>48</v>
      </c>
      <c r="AE64" s="146">
        <v>1.0</v>
      </c>
      <c r="AF64" s="146">
        <v>1.0</v>
      </c>
      <c r="AG64" s="146" t="s">
        <v>11522</v>
      </c>
      <c r="AH64" s="146" t="s">
        <v>42</v>
      </c>
      <c r="AI64" s="146">
        <v>1.0</v>
      </c>
      <c r="AJ64" s="146" t="s">
        <v>11523</v>
      </c>
      <c r="AK64" s="146"/>
      <c r="AL64" s="146" t="s">
        <v>140</v>
      </c>
      <c r="AM64" s="146" t="s">
        <v>190</v>
      </c>
      <c r="AN64" s="146" t="s">
        <v>64</v>
      </c>
      <c r="AO64" s="146" t="s">
        <v>49</v>
      </c>
      <c r="AP64" s="146" t="s">
        <v>48</v>
      </c>
      <c r="AQ64" s="146" t="s">
        <v>48</v>
      </c>
      <c r="AR64" s="146" t="s">
        <v>48</v>
      </c>
      <c r="AS64" s="146" t="s">
        <v>82</v>
      </c>
      <c r="AT64" s="146">
        <v>0.0</v>
      </c>
      <c r="AU64" s="146"/>
      <c r="AV64" s="146"/>
      <c r="AW64" s="140"/>
      <c r="AX64" s="140"/>
      <c r="AY64" s="140"/>
      <c r="AZ64" s="140">
        <v>1.0</v>
      </c>
      <c r="BA64" s="140"/>
      <c r="BB64" s="140"/>
      <c r="BC64" s="140"/>
      <c r="BD64" s="140"/>
      <c r="BE64" s="140"/>
      <c r="BF64" s="140"/>
      <c r="BG64" s="140"/>
      <c r="BH64" s="140"/>
      <c r="BI64" s="140"/>
      <c r="BJ64" s="140"/>
      <c r="BK64" s="140"/>
      <c r="BL64" s="140"/>
      <c r="BM64" s="140"/>
      <c r="BN64" s="140"/>
      <c r="BO64" s="140"/>
      <c r="BP64" s="140"/>
      <c r="BQ64" s="140"/>
      <c r="BR64" s="140"/>
      <c r="BS64" s="140"/>
      <c r="BT64" s="140"/>
      <c r="BU64" s="140"/>
      <c r="BV64" s="140"/>
      <c r="BW64" s="237"/>
      <c r="BX64" s="237"/>
      <c r="BY64" s="237"/>
    </row>
    <row r="65" ht="15.75" customHeight="1">
      <c r="A65" s="140">
        <v>1.0</v>
      </c>
      <c r="B65" s="140">
        <v>292.0</v>
      </c>
      <c r="C65" s="146" t="s">
        <v>11524</v>
      </c>
      <c r="D65" s="146" t="s">
        <v>11525</v>
      </c>
      <c r="E65" s="146" t="s">
        <v>11526</v>
      </c>
      <c r="F65" s="146" t="s">
        <v>11527</v>
      </c>
      <c r="G65" s="233">
        <v>2019.0</v>
      </c>
      <c r="H65" s="146" t="s">
        <v>533</v>
      </c>
      <c r="I65" s="233">
        <v>214.0</v>
      </c>
      <c r="J65" s="234"/>
      <c r="K65" s="234"/>
      <c r="L65" s="233">
        <v>666.0</v>
      </c>
      <c r="M65" s="233">
        <v>673.0</v>
      </c>
      <c r="N65" s="233">
        <v>7.0</v>
      </c>
      <c r="O65" s="233">
        <v>30.0</v>
      </c>
      <c r="P65" s="146" t="s">
        <v>11528</v>
      </c>
      <c r="Q65" s="235" t="s">
        <v>11529</v>
      </c>
      <c r="R65" s="146" t="s">
        <v>11530</v>
      </c>
      <c r="S65" s="146" t="s">
        <v>11531</v>
      </c>
      <c r="T65" s="146" t="s">
        <v>11532</v>
      </c>
      <c r="U65" s="146" t="s">
        <v>6441</v>
      </c>
      <c r="V65" s="146" t="s">
        <v>6442</v>
      </c>
      <c r="W65" s="146" t="s">
        <v>6554</v>
      </c>
      <c r="X65" s="146" t="s">
        <v>6443</v>
      </c>
      <c r="Y65" s="146"/>
      <c r="Z65" s="146" t="s">
        <v>11533</v>
      </c>
      <c r="AA65" s="236">
        <v>1.0</v>
      </c>
      <c r="AB65" s="236">
        <v>1.0</v>
      </c>
      <c r="AC65" s="146" t="s">
        <v>10669</v>
      </c>
      <c r="AD65" s="146" t="s">
        <v>11534</v>
      </c>
      <c r="AE65" s="146">
        <v>1.0</v>
      </c>
      <c r="AF65" s="146">
        <v>1.0</v>
      </c>
      <c r="AG65" s="146" t="s">
        <v>11535</v>
      </c>
      <c r="AH65" s="146" t="s">
        <v>42</v>
      </c>
      <c r="AI65" s="146">
        <v>1.0</v>
      </c>
      <c r="AJ65" s="146" t="s">
        <v>48</v>
      </c>
      <c r="AK65" s="146"/>
      <c r="AL65" s="146" t="s">
        <v>78</v>
      </c>
      <c r="AM65" s="146" t="s">
        <v>190</v>
      </c>
      <c r="AN65" s="146" t="s">
        <v>64</v>
      </c>
      <c r="AO65" s="146" t="s">
        <v>49</v>
      </c>
      <c r="AP65" s="146" t="s">
        <v>81</v>
      </c>
      <c r="AQ65" s="146" t="s">
        <v>191</v>
      </c>
      <c r="AR65" s="146" t="s">
        <v>48</v>
      </c>
      <c r="AS65" s="146" t="s">
        <v>191</v>
      </c>
      <c r="AT65" s="146">
        <v>0.0</v>
      </c>
      <c r="AU65" s="146"/>
      <c r="AV65" s="146"/>
      <c r="AW65" s="140"/>
      <c r="AX65" s="140"/>
      <c r="AY65" s="140"/>
      <c r="AZ65" s="140">
        <v>1.0</v>
      </c>
      <c r="BA65" s="140"/>
      <c r="BB65" s="140"/>
      <c r="BC65" s="140"/>
      <c r="BD65" s="140"/>
      <c r="BE65" s="140"/>
      <c r="BF65" s="140"/>
      <c r="BG65" s="140"/>
      <c r="BH65" s="140"/>
      <c r="BI65" s="140"/>
      <c r="BJ65" s="140"/>
      <c r="BK65" s="140"/>
      <c r="BL65" s="140"/>
      <c r="BM65" s="140"/>
      <c r="BN65" s="140"/>
      <c r="BO65" s="140"/>
      <c r="BP65" s="140"/>
      <c r="BQ65" s="140"/>
      <c r="BR65" s="140"/>
      <c r="BS65" s="140"/>
      <c r="BT65" s="140"/>
      <c r="BU65" s="140"/>
      <c r="BV65" s="140"/>
      <c r="BW65" s="237"/>
      <c r="BX65" s="237"/>
      <c r="BY65" s="237"/>
    </row>
    <row r="66" ht="15.75" customHeight="1">
      <c r="A66" s="140">
        <v>1.0</v>
      </c>
      <c r="B66" s="140">
        <v>302.0</v>
      </c>
      <c r="C66" s="146" t="s">
        <v>11536</v>
      </c>
      <c r="D66" s="146" t="s">
        <v>11537</v>
      </c>
      <c r="E66" s="146" t="s">
        <v>11538</v>
      </c>
      <c r="F66" s="146" t="s">
        <v>11539</v>
      </c>
      <c r="G66" s="233">
        <v>2011.0</v>
      </c>
      <c r="H66" s="146" t="s">
        <v>11540</v>
      </c>
      <c r="I66" s="233">
        <v>92.0</v>
      </c>
      <c r="J66" s="233">
        <v>1.0</v>
      </c>
      <c r="K66" s="234"/>
      <c r="L66" s="233">
        <v>214.0</v>
      </c>
      <c r="M66" s="233">
        <v>222.0</v>
      </c>
      <c r="N66" s="233">
        <v>8.0</v>
      </c>
      <c r="O66" s="233">
        <v>23.0</v>
      </c>
      <c r="P66" s="146" t="s">
        <v>11541</v>
      </c>
      <c r="Q66" s="235" t="s">
        <v>11542</v>
      </c>
      <c r="R66" s="146" t="s">
        <v>11543</v>
      </c>
      <c r="S66" s="146" t="s">
        <v>11544</v>
      </c>
      <c r="T66" s="146" t="s">
        <v>11545</v>
      </c>
      <c r="U66" s="146" t="s">
        <v>6441</v>
      </c>
      <c r="V66" s="146" t="s">
        <v>6442</v>
      </c>
      <c r="W66" s="234"/>
      <c r="X66" s="146" t="s">
        <v>6443</v>
      </c>
      <c r="Y66" s="146"/>
      <c r="Z66" s="146" t="s">
        <v>11546</v>
      </c>
      <c r="AA66" s="236">
        <v>1.0</v>
      </c>
      <c r="AB66" s="236">
        <v>1.0</v>
      </c>
      <c r="AC66" s="146" t="s">
        <v>10344</v>
      </c>
      <c r="AD66" s="146" t="s">
        <v>11547</v>
      </c>
      <c r="AE66" s="146">
        <v>1.0</v>
      </c>
      <c r="AF66" s="146">
        <v>1.0</v>
      </c>
      <c r="AG66" s="146" t="s">
        <v>11548</v>
      </c>
      <c r="AH66" s="146" t="s">
        <v>42</v>
      </c>
      <c r="AI66" s="146">
        <v>1.0</v>
      </c>
      <c r="AJ66" s="146" t="s">
        <v>11549</v>
      </c>
      <c r="AK66" s="146"/>
      <c r="AL66" s="146" t="s">
        <v>78</v>
      </c>
      <c r="AM66" s="146" t="s">
        <v>190</v>
      </c>
      <c r="AN66" s="146" t="s">
        <v>64</v>
      </c>
      <c r="AO66" s="146" t="s">
        <v>49</v>
      </c>
      <c r="AP66" s="146" t="s">
        <v>81</v>
      </c>
      <c r="AQ66" s="146" t="s">
        <v>11550</v>
      </c>
      <c r="AR66" s="146" t="s">
        <v>48</v>
      </c>
      <c r="AS66" s="146" t="s">
        <v>105</v>
      </c>
      <c r="AT66" s="146">
        <v>0.0</v>
      </c>
      <c r="AU66" s="146"/>
      <c r="AV66" s="146"/>
      <c r="AW66" s="140"/>
      <c r="AX66" s="140"/>
      <c r="AY66" s="140"/>
      <c r="AZ66" s="140">
        <v>1.0</v>
      </c>
      <c r="BA66" s="140"/>
      <c r="BB66" s="140"/>
      <c r="BC66" s="140"/>
      <c r="BD66" s="140"/>
      <c r="BE66" s="140"/>
      <c r="BF66" s="140"/>
      <c r="BG66" s="140"/>
      <c r="BH66" s="140"/>
      <c r="BI66" s="140"/>
      <c r="BJ66" s="140"/>
      <c r="BK66" s="140"/>
      <c r="BL66" s="140"/>
      <c r="BM66" s="140"/>
      <c r="BN66" s="140"/>
      <c r="BO66" s="140"/>
      <c r="BP66" s="140"/>
      <c r="BQ66" s="140"/>
      <c r="BR66" s="140"/>
      <c r="BS66" s="140"/>
      <c r="BT66" s="140"/>
      <c r="BU66" s="140"/>
      <c r="BV66" s="140"/>
      <c r="BW66" s="237"/>
      <c r="BX66" s="237"/>
      <c r="BY66" s="237"/>
    </row>
    <row r="67">
      <c r="A67" s="123">
        <v>1.0</v>
      </c>
      <c r="B67" s="123">
        <v>23.0</v>
      </c>
      <c r="C67" s="124" t="s">
        <v>3991</v>
      </c>
      <c r="D67" s="124" t="s">
        <v>8059</v>
      </c>
      <c r="E67" s="124" t="s">
        <v>8060</v>
      </c>
      <c r="F67" s="124" t="s">
        <v>3992</v>
      </c>
      <c r="G67" s="125">
        <v>2020.0</v>
      </c>
      <c r="H67" s="124" t="s">
        <v>3993</v>
      </c>
      <c r="I67" s="125">
        <v>82.0</v>
      </c>
      <c r="J67" s="125">
        <v>2.0</v>
      </c>
      <c r="K67" s="124"/>
      <c r="L67" s="125">
        <v>151.0</v>
      </c>
      <c r="M67" s="125">
        <v>171.0</v>
      </c>
      <c r="N67" s="125">
        <v>20.0</v>
      </c>
      <c r="O67" s="125">
        <v>26.0</v>
      </c>
      <c r="P67" s="124" t="s">
        <v>3994</v>
      </c>
      <c r="Q67" s="126" t="s">
        <v>8061</v>
      </c>
      <c r="T67" s="124" t="s">
        <v>3995</v>
      </c>
      <c r="U67" s="124" t="s">
        <v>6441</v>
      </c>
      <c r="V67" s="124" t="s">
        <v>6442</v>
      </c>
      <c r="W67" s="124" t="s">
        <v>6554</v>
      </c>
      <c r="X67" s="124" t="s">
        <v>6443</v>
      </c>
      <c r="Y67" s="124"/>
      <c r="Z67" s="124" t="s">
        <v>3996</v>
      </c>
      <c r="AA67" s="122">
        <v>1.0</v>
      </c>
      <c r="AB67" s="122">
        <v>1.0</v>
      </c>
      <c r="AC67" s="116"/>
      <c r="AD67" s="116"/>
      <c r="AE67" s="122"/>
      <c r="AF67" s="122"/>
      <c r="AG67" s="116"/>
      <c r="AH67" s="116"/>
      <c r="AI67" s="122"/>
      <c r="AJ67" s="122"/>
      <c r="AK67" s="122"/>
      <c r="AL67" s="122"/>
      <c r="AM67" s="122"/>
      <c r="AN67" s="116"/>
      <c r="AO67" s="116"/>
      <c r="AP67" s="116"/>
      <c r="AQ67" s="116"/>
      <c r="AR67" s="116"/>
      <c r="AS67" s="116"/>
      <c r="AT67" s="116"/>
      <c r="AU67" s="116"/>
      <c r="AV67" s="116"/>
      <c r="AW67" s="116"/>
      <c r="AX67" s="116"/>
      <c r="AY67" s="116"/>
      <c r="AZ67" s="116"/>
      <c r="BA67" s="116"/>
      <c r="BB67" s="116"/>
      <c r="BC67" s="116"/>
      <c r="BD67" s="116"/>
      <c r="BE67" s="116"/>
      <c r="BF67" s="116"/>
      <c r="BG67" s="116"/>
      <c r="BH67" s="123">
        <v>1.0</v>
      </c>
      <c r="BI67" s="116"/>
      <c r="BJ67" s="116"/>
      <c r="BK67" s="130"/>
      <c r="BL67" s="116"/>
      <c r="BM67" s="116" t="s">
        <v>11388</v>
      </c>
      <c r="BN67" s="116"/>
      <c r="BO67" s="116"/>
      <c r="BP67" s="116"/>
      <c r="BQ67" s="116"/>
      <c r="BR67" s="116"/>
      <c r="BS67" s="116"/>
      <c r="BT67" s="116"/>
      <c r="BU67" s="116"/>
      <c r="BV67" s="116"/>
      <c r="BW67" s="116"/>
      <c r="BX67" s="116"/>
      <c r="BY67" s="116"/>
    </row>
    <row r="68" ht="15.75" customHeight="1">
      <c r="A68" s="123">
        <v>1.0</v>
      </c>
      <c r="B68" s="123">
        <v>32.0</v>
      </c>
      <c r="C68" s="124" t="s">
        <v>11551</v>
      </c>
      <c r="D68" s="124" t="s">
        <v>11552</v>
      </c>
      <c r="E68" s="124" t="s">
        <v>11553</v>
      </c>
      <c r="F68" s="124" t="s">
        <v>11554</v>
      </c>
      <c r="G68" s="125">
        <v>2021.0</v>
      </c>
      <c r="H68" s="124" t="s">
        <v>6021</v>
      </c>
      <c r="I68" s="125">
        <v>78.0</v>
      </c>
      <c r="J68" s="125">
        <v>1.0</v>
      </c>
      <c r="K68" s="124"/>
      <c r="L68" s="125">
        <v>25.0</v>
      </c>
      <c r="M68" s="125">
        <v>35.0</v>
      </c>
      <c r="N68" s="125">
        <v>10.0</v>
      </c>
      <c r="O68" s="125">
        <v>7.0</v>
      </c>
      <c r="P68" s="124" t="s">
        <v>11555</v>
      </c>
      <c r="Q68" s="126" t="s">
        <v>11556</v>
      </c>
      <c r="T68" s="124" t="s">
        <v>11557</v>
      </c>
      <c r="U68" s="124" t="s">
        <v>6441</v>
      </c>
      <c r="V68" s="124" t="s">
        <v>6442</v>
      </c>
      <c r="W68" s="124" t="s">
        <v>6453</v>
      </c>
      <c r="X68" s="124" t="s">
        <v>6443</v>
      </c>
      <c r="Y68" s="124"/>
      <c r="Z68" s="124" t="s">
        <v>11558</v>
      </c>
      <c r="AA68" s="122">
        <v>1.0</v>
      </c>
      <c r="AB68" s="122">
        <v>1.0</v>
      </c>
      <c r="AC68" s="116"/>
      <c r="AD68" s="116"/>
      <c r="AE68" s="122"/>
      <c r="AF68" s="122"/>
      <c r="AG68" s="116"/>
      <c r="AH68" s="116"/>
      <c r="AI68" s="122"/>
      <c r="AJ68" s="122"/>
      <c r="AK68" s="122"/>
      <c r="AL68" s="122"/>
      <c r="AM68" s="122"/>
      <c r="AN68" s="116"/>
      <c r="AO68" s="116"/>
      <c r="AP68" s="116"/>
      <c r="AQ68" s="116"/>
      <c r="AR68" s="116"/>
      <c r="AS68" s="116"/>
      <c r="AT68" s="116"/>
      <c r="AU68" s="116"/>
      <c r="AV68" s="116"/>
      <c r="AW68" s="116"/>
      <c r="AX68" s="116"/>
      <c r="AY68" s="116"/>
      <c r="AZ68" s="116"/>
      <c r="BA68" s="116"/>
      <c r="BB68" s="116"/>
      <c r="BC68" s="116"/>
      <c r="BD68" s="116"/>
      <c r="BE68" s="116"/>
      <c r="BF68" s="116"/>
      <c r="BG68" s="116"/>
      <c r="BH68" s="123">
        <v>1.0</v>
      </c>
      <c r="BI68" s="116"/>
      <c r="BJ68" s="116"/>
      <c r="BK68" s="130"/>
      <c r="BL68" s="116"/>
      <c r="BM68" s="116"/>
      <c r="BN68" s="116"/>
      <c r="BO68" s="116"/>
      <c r="BP68" s="116"/>
      <c r="BQ68" s="116"/>
      <c r="BR68" s="116"/>
      <c r="BS68" s="116"/>
      <c r="BT68" s="116"/>
      <c r="BU68" s="116"/>
      <c r="BV68" s="116"/>
      <c r="BW68" s="116"/>
      <c r="BX68" s="116"/>
      <c r="BY68" s="116"/>
    </row>
    <row r="69">
      <c r="A69" s="228">
        <v>1.0</v>
      </c>
      <c r="B69" s="241" t="s">
        <v>5037</v>
      </c>
      <c r="C69" s="241" t="s">
        <v>8669</v>
      </c>
      <c r="D69" s="241" t="s">
        <v>8670</v>
      </c>
      <c r="E69" s="241" t="s">
        <v>5038</v>
      </c>
      <c r="F69" s="242">
        <v>2017.0</v>
      </c>
      <c r="G69" s="241" t="s">
        <v>3332</v>
      </c>
      <c r="H69" s="242">
        <v>74.0</v>
      </c>
      <c r="I69" s="243"/>
      <c r="J69" s="243"/>
      <c r="K69" s="242">
        <v>902.0</v>
      </c>
      <c r="L69" s="242">
        <v>924.0</v>
      </c>
      <c r="M69" s="242">
        <v>22.0</v>
      </c>
      <c r="N69" s="242">
        <v>586.0</v>
      </c>
      <c r="O69" s="241" t="s">
        <v>5039</v>
      </c>
      <c r="P69" s="241" t="s">
        <v>8671</v>
      </c>
      <c r="Q69" s="243" t="s">
        <v>6440</v>
      </c>
      <c r="R69" s="243" t="s">
        <v>6440</v>
      </c>
      <c r="S69" s="241" t="s">
        <v>5040</v>
      </c>
      <c r="T69" s="241" t="s">
        <v>6460</v>
      </c>
      <c r="U69" s="241" t="s">
        <v>6442</v>
      </c>
      <c r="V69" s="243"/>
      <c r="W69" s="241" t="s">
        <v>6443</v>
      </c>
      <c r="X69" s="241" t="s">
        <v>5041</v>
      </c>
      <c r="Y69" s="244"/>
      <c r="Z69" s="244" t="s">
        <v>11559</v>
      </c>
      <c r="AA69" s="184">
        <v>1.0</v>
      </c>
      <c r="AB69" s="229"/>
      <c r="AC69" s="229"/>
      <c r="AD69" s="229"/>
      <c r="AE69" s="229"/>
      <c r="AF69" s="229"/>
      <c r="AG69" s="229"/>
      <c r="AH69" s="229"/>
      <c r="AI69" s="229"/>
      <c r="AJ69" s="229"/>
      <c r="AK69" s="229"/>
      <c r="AL69" s="229"/>
      <c r="AM69" s="229"/>
      <c r="AN69" s="229"/>
      <c r="AO69" s="229"/>
      <c r="AP69" s="229"/>
      <c r="AQ69" s="229"/>
      <c r="AR69" s="229"/>
      <c r="AS69" s="229"/>
      <c r="AT69" s="229"/>
      <c r="AU69" s="229"/>
      <c r="AV69" s="229"/>
      <c r="AW69" s="229"/>
      <c r="AX69" s="229"/>
      <c r="AY69" s="229"/>
      <c r="AZ69" s="228">
        <v>1.0</v>
      </c>
      <c r="BA69" s="229"/>
      <c r="BB69" s="229"/>
      <c r="BC69" s="229"/>
      <c r="BD69" s="229"/>
      <c r="BE69" s="229"/>
      <c r="BF69" s="229"/>
      <c r="BG69" s="229"/>
      <c r="BH69" s="229"/>
      <c r="BI69" s="229"/>
      <c r="BJ69" s="229"/>
      <c r="BK69" s="229"/>
      <c r="BL69" s="229"/>
      <c r="BM69" s="229"/>
      <c r="BN69" s="229"/>
      <c r="BO69" s="229"/>
      <c r="BP69" s="229"/>
      <c r="BQ69" s="229"/>
      <c r="BR69" s="229"/>
      <c r="BS69" s="229"/>
      <c r="BT69" s="229"/>
      <c r="BU69" s="229"/>
      <c r="BV69" s="229"/>
      <c r="BW69" s="229"/>
      <c r="BX69" s="229"/>
      <c r="BY69" s="229"/>
    </row>
    <row r="70">
      <c r="A70" s="228">
        <v>1.0</v>
      </c>
      <c r="B70" s="241" t="s">
        <v>5268</v>
      </c>
      <c r="C70" s="241" t="s">
        <v>8748</v>
      </c>
      <c r="D70" s="241" t="s">
        <v>8749</v>
      </c>
      <c r="E70" s="241" t="s">
        <v>5269</v>
      </c>
      <c r="F70" s="242">
        <v>2021.0</v>
      </c>
      <c r="G70" s="241" t="s">
        <v>3415</v>
      </c>
      <c r="H70" s="242">
        <v>287.0</v>
      </c>
      <c r="I70" s="243"/>
      <c r="J70" s="242">
        <v>116601.0</v>
      </c>
      <c r="K70" s="243"/>
      <c r="L70" s="243"/>
      <c r="M70" s="243"/>
      <c r="N70" s="242">
        <v>248.0</v>
      </c>
      <c r="O70" s="241" t="s">
        <v>5270</v>
      </c>
      <c r="P70" s="241" t="s">
        <v>8750</v>
      </c>
      <c r="Q70" s="243" t="s">
        <v>6440</v>
      </c>
      <c r="R70" s="243" t="s">
        <v>6440</v>
      </c>
      <c r="S70" s="241" t="s">
        <v>5271</v>
      </c>
      <c r="T70" s="241" t="s">
        <v>6460</v>
      </c>
      <c r="U70" s="241" t="s">
        <v>6442</v>
      </c>
      <c r="V70" s="241" t="s">
        <v>6442</v>
      </c>
      <c r="W70" s="241" t="s">
        <v>6443</v>
      </c>
      <c r="X70" s="241" t="s">
        <v>5272</v>
      </c>
      <c r="Y70" s="244"/>
      <c r="Z70" s="244" t="s">
        <v>11560</v>
      </c>
      <c r="AA70" s="184">
        <v>1.0</v>
      </c>
      <c r="AB70" s="229"/>
      <c r="AC70" s="229"/>
      <c r="AD70" s="229"/>
      <c r="AE70" s="229"/>
      <c r="AF70" s="229"/>
      <c r="AG70" s="229"/>
      <c r="AH70" s="229"/>
      <c r="AI70" s="229"/>
      <c r="AJ70" s="229"/>
      <c r="AK70" s="229"/>
      <c r="AL70" s="229"/>
      <c r="AM70" s="229"/>
      <c r="AN70" s="229"/>
      <c r="AO70" s="229"/>
      <c r="AP70" s="229"/>
      <c r="AQ70" s="229"/>
      <c r="AR70" s="229"/>
      <c r="AS70" s="229"/>
      <c r="AT70" s="229"/>
      <c r="AU70" s="229"/>
      <c r="AV70" s="229"/>
      <c r="AW70" s="229"/>
      <c r="AX70" s="229"/>
      <c r="AY70" s="229"/>
      <c r="AZ70" s="228">
        <v>1.0</v>
      </c>
      <c r="BA70" s="229"/>
      <c r="BB70" s="229"/>
      <c r="BC70" s="229"/>
      <c r="BD70" s="229"/>
      <c r="BE70" s="229"/>
      <c r="BF70" s="229"/>
      <c r="BG70" s="229"/>
      <c r="BH70" s="229"/>
      <c r="BI70" s="229"/>
      <c r="BJ70" s="229"/>
      <c r="BK70" s="229"/>
      <c r="BL70" s="229"/>
      <c r="BM70" s="229"/>
      <c r="BN70" s="229"/>
      <c r="BO70" s="229"/>
      <c r="BP70" s="229"/>
      <c r="BQ70" s="229"/>
      <c r="BR70" s="229"/>
      <c r="BS70" s="229"/>
      <c r="BT70" s="229"/>
      <c r="BU70" s="229"/>
      <c r="BV70" s="229"/>
      <c r="BW70" s="229"/>
      <c r="BX70" s="229"/>
      <c r="BY70" s="229"/>
    </row>
    <row r="71" ht="15.75" customHeight="1">
      <c r="A71" s="113">
        <v>1.0</v>
      </c>
      <c r="B71" s="241" t="s">
        <v>4452</v>
      </c>
      <c r="C71" s="241" t="s">
        <v>11561</v>
      </c>
      <c r="D71" s="241" t="s">
        <v>11562</v>
      </c>
      <c r="E71" s="241" t="s">
        <v>4453</v>
      </c>
      <c r="F71" s="242">
        <v>2018.0</v>
      </c>
      <c r="G71" s="241" t="s">
        <v>3415</v>
      </c>
      <c r="H71" s="242">
        <v>225.0</v>
      </c>
      <c r="I71" s="245"/>
      <c r="J71" s="245"/>
      <c r="K71" s="242">
        <v>1176.0</v>
      </c>
      <c r="L71" s="242">
        <v>1189.0</v>
      </c>
      <c r="M71" s="242">
        <v>13.0</v>
      </c>
      <c r="N71" s="242">
        <v>138.0</v>
      </c>
      <c r="O71" s="241" t="s">
        <v>4454</v>
      </c>
      <c r="P71" s="241" t="s">
        <v>8271</v>
      </c>
      <c r="Q71" s="246" t="s">
        <v>6440</v>
      </c>
      <c r="R71" s="246" t="s">
        <v>6440</v>
      </c>
      <c r="S71" s="241" t="s">
        <v>8272</v>
      </c>
      <c r="T71" s="241" t="s">
        <v>6441</v>
      </c>
      <c r="U71" s="241" t="s">
        <v>6442</v>
      </c>
      <c r="V71" s="241" t="s">
        <v>6453</v>
      </c>
      <c r="W71" s="241" t="s">
        <v>6443</v>
      </c>
      <c r="X71" s="241" t="s">
        <v>4456</v>
      </c>
      <c r="Y71" s="247"/>
      <c r="Z71" s="247" t="s">
        <v>11563</v>
      </c>
      <c r="AA71" s="113"/>
      <c r="AB71" s="113"/>
      <c r="AC71" s="113"/>
      <c r="AD71" s="113"/>
      <c r="AE71" s="113"/>
      <c r="AF71" s="113"/>
      <c r="AG71" s="113"/>
      <c r="AH71" s="113"/>
      <c r="AI71" s="113"/>
      <c r="AJ71" s="113"/>
      <c r="AK71" s="113"/>
      <c r="AL71" s="113"/>
      <c r="AM71" s="113"/>
      <c r="AN71" s="113"/>
      <c r="AO71" s="113"/>
      <c r="AP71" s="113"/>
      <c r="AQ71" s="113"/>
      <c r="AR71" s="113"/>
      <c r="AS71" s="113"/>
      <c r="AT71" s="113"/>
      <c r="AU71" s="113"/>
      <c r="AV71" s="113"/>
      <c r="AW71" s="113"/>
      <c r="AX71" s="113"/>
      <c r="AY71" s="113"/>
      <c r="AZ71" s="113">
        <v>1.0</v>
      </c>
      <c r="BA71" s="113"/>
      <c r="BB71" s="113"/>
      <c r="BC71" s="113"/>
      <c r="BD71" s="113"/>
      <c r="BE71" s="113"/>
      <c r="BF71" s="113"/>
      <c r="BG71" s="113"/>
      <c r="BH71" s="113"/>
      <c r="BI71" s="113"/>
      <c r="BJ71" s="113"/>
      <c r="BK71" s="113"/>
      <c r="BL71" s="113"/>
      <c r="BM71" s="113"/>
      <c r="BN71" s="113"/>
      <c r="BO71" s="113"/>
      <c r="BP71" s="113"/>
      <c r="BQ71" s="113"/>
      <c r="BR71" s="113"/>
      <c r="BS71" s="113"/>
      <c r="BT71" s="113"/>
      <c r="BU71" s="113"/>
      <c r="BV71" s="113"/>
      <c r="BW71" s="113"/>
      <c r="BX71" s="113"/>
      <c r="BY71" s="113"/>
    </row>
    <row r="72" ht="15.75" customHeight="1">
      <c r="A72" s="113">
        <v>1.0</v>
      </c>
      <c r="B72" s="241" t="s">
        <v>4443</v>
      </c>
      <c r="C72" s="241" t="s">
        <v>8264</v>
      </c>
      <c r="D72" s="241" t="s">
        <v>8265</v>
      </c>
      <c r="E72" s="241" t="s">
        <v>4444</v>
      </c>
      <c r="F72" s="242">
        <v>2017.0</v>
      </c>
      <c r="G72" s="241" t="s">
        <v>4445</v>
      </c>
      <c r="H72" s="242">
        <v>141.0</v>
      </c>
      <c r="I72" s="245"/>
      <c r="J72" s="245"/>
      <c r="K72" s="242">
        <v>278.0</v>
      </c>
      <c r="L72" s="242">
        <v>296.0</v>
      </c>
      <c r="M72" s="242">
        <v>18.0</v>
      </c>
      <c r="N72" s="242">
        <v>164.0</v>
      </c>
      <c r="O72" s="241" t="s">
        <v>4446</v>
      </c>
      <c r="P72" s="241" t="s">
        <v>8266</v>
      </c>
      <c r="Q72" s="246" t="s">
        <v>6440</v>
      </c>
      <c r="R72" s="246" t="s">
        <v>6440</v>
      </c>
      <c r="S72" s="241" t="s">
        <v>8267</v>
      </c>
      <c r="T72" s="241" t="s">
        <v>6441</v>
      </c>
      <c r="U72" s="241" t="s">
        <v>6442</v>
      </c>
      <c r="V72" s="245"/>
      <c r="W72" s="241" t="s">
        <v>6443</v>
      </c>
      <c r="X72" s="241" t="s">
        <v>4448</v>
      </c>
      <c r="Y72" s="114"/>
      <c r="Z72" s="114">
        <v>1.0</v>
      </c>
      <c r="AA72" s="114">
        <v>1.0</v>
      </c>
      <c r="AB72" s="174" t="s">
        <v>38</v>
      </c>
      <c r="AC72" s="174" t="s">
        <v>11564</v>
      </c>
      <c r="AD72" s="114">
        <v>1.0</v>
      </c>
      <c r="AE72" s="114"/>
      <c r="AF72" s="113" t="s">
        <v>11565</v>
      </c>
      <c r="AG72" s="113" t="s">
        <v>382</v>
      </c>
      <c r="AH72" s="114">
        <v>1.0</v>
      </c>
      <c r="AI72" s="114" t="s">
        <v>11566</v>
      </c>
      <c r="AJ72" s="114"/>
      <c r="AK72" s="114" t="s">
        <v>78</v>
      </c>
      <c r="AL72" s="114" t="s">
        <v>79</v>
      </c>
      <c r="AM72" s="174" t="s">
        <v>9821</v>
      </c>
      <c r="AN72" s="113" t="s">
        <v>49</v>
      </c>
      <c r="AO72" s="113" t="s">
        <v>81</v>
      </c>
      <c r="AP72" s="113" t="s">
        <v>11567</v>
      </c>
      <c r="AQ72" s="113" t="s">
        <v>11568</v>
      </c>
      <c r="AR72" s="113" t="s">
        <v>1024</v>
      </c>
      <c r="AS72" s="113">
        <v>0.0</v>
      </c>
      <c r="AT72" s="113"/>
      <c r="AU72" s="113"/>
      <c r="AV72" s="113"/>
      <c r="AW72" s="113"/>
      <c r="AX72" s="113"/>
      <c r="AY72" s="113"/>
      <c r="AZ72" s="113">
        <v>1.0</v>
      </c>
      <c r="BA72" s="113"/>
      <c r="BB72" s="113"/>
      <c r="BC72" s="113"/>
      <c r="BD72" s="113"/>
      <c r="BE72" s="113"/>
      <c r="BF72" s="113"/>
      <c r="BG72" s="113"/>
      <c r="BH72" s="113"/>
      <c r="BI72" s="113"/>
      <c r="BJ72" s="113"/>
      <c r="BK72" s="113"/>
      <c r="BL72" s="113"/>
      <c r="BM72" s="113"/>
      <c r="BN72" s="113"/>
      <c r="BO72" s="113"/>
      <c r="BP72" s="113"/>
      <c r="BQ72" s="113"/>
      <c r="BR72" s="113"/>
      <c r="BS72" s="113"/>
      <c r="BT72" s="113"/>
      <c r="BU72" s="113"/>
      <c r="BV72" s="113"/>
      <c r="BW72" s="113"/>
      <c r="BX72" s="113"/>
      <c r="BY72" s="113"/>
    </row>
    <row r="73" ht="15.75" customHeight="1">
      <c r="A73" s="113">
        <v>1.0</v>
      </c>
      <c r="B73" s="241" t="s">
        <v>5141</v>
      </c>
      <c r="C73" s="241" t="s">
        <v>8705</v>
      </c>
      <c r="D73" s="241" t="s">
        <v>8706</v>
      </c>
      <c r="E73" s="241" t="s">
        <v>5142</v>
      </c>
      <c r="F73" s="242">
        <v>2019.0</v>
      </c>
      <c r="G73" s="241" t="s">
        <v>4310</v>
      </c>
      <c r="H73" s="242">
        <v>202.0</v>
      </c>
      <c r="I73" s="245"/>
      <c r="J73" s="242">
        <v>109383.0</v>
      </c>
      <c r="K73" s="245"/>
      <c r="L73" s="245"/>
      <c r="M73" s="245"/>
      <c r="N73" s="242">
        <v>108.0</v>
      </c>
      <c r="O73" s="241" t="s">
        <v>5143</v>
      </c>
      <c r="P73" s="241" t="s">
        <v>8707</v>
      </c>
      <c r="Q73" s="246" t="s">
        <v>6440</v>
      </c>
      <c r="R73" s="246" t="s">
        <v>6440</v>
      </c>
      <c r="S73" s="241" t="s">
        <v>5144</v>
      </c>
      <c r="T73" s="241" t="s">
        <v>6460</v>
      </c>
      <c r="U73" s="241" t="s">
        <v>6442</v>
      </c>
      <c r="V73" s="245"/>
      <c r="W73" s="241" t="s">
        <v>6443</v>
      </c>
      <c r="X73" s="241" t="s">
        <v>5145</v>
      </c>
      <c r="Y73" s="113"/>
      <c r="Z73" s="113" t="s">
        <v>11569</v>
      </c>
      <c r="AA73" s="113"/>
      <c r="AB73" s="113"/>
      <c r="AC73" s="113"/>
      <c r="AD73" s="113"/>
      <c r="AE73" s="113"/>
      <c r="AF73" s="113"/>
      <c r="AG73" s="113"/>
      <c r="AH73" s="113"/>
      <c r="AI73" s="113"/>
      <c r="AJ73" s="113"/>
      <c r="AK73" s="113"/>
      <c r="AL73" s="113"/>
      <c r="AM73" s="113"/>
      <c r="AN73" s="113"/>
      <c r="AO73" s="113"/>
      <c r="AP73" s="113"/>
      <c r="AQ73" s="113"/>
      <c r="AR73" s="113"/>
      <c r="AS73" s="113"/>
      <c r="AT73" s="113"/>
      <c r="AU73" s="113"/>
      <c r="AV73" s="113"/>
      <c r="AW73" s="113"/>
      <c r="AX73" s="113"/>
      <c r="AY73" s="113"/>
      <c r="AZ73" s="113">
        <v>1.0</v>
      </c>
      <c r="BA73" s="113"/>
      <c r="BB73" s="113"/>
      <c r="BC73" s="113"/>
      <c r="BD73" s="113"/>
      <c r="BE73" s="113"/>
      <c r="BF73" s="113"/>
      <c r="BG73" s="113"/>
      <c r="BH73" s="113"/>
      <c r="BI73" s="113"/>
      <c r="BJ73" s="113"/>
      <c r="BK73" s="113"/>
      <c r="BL73" s="113"/>
      <c r="BM73" s="113"/>
      <c r="BN73" s="113"/>
      <c r="BO73" s="113"/>
      <c r="BP73" s="113"/>
      <c r="BQ73" s="113"/>
      <c r="BR73" s="113"/>
      <c r="BS73" s="113"/>
      <c r="BT73" s="113"/>
      <c r="BU73" s="113"/>
      <c r="BV73" s="113"/>
      <c r="BW73" s="113"/>
      <c r="BX73" s="113"/>
      <c r="BY73" s="113"/>
    </row>
    <row r="74" ht="15.75" customHeight="1">
      <c r="A74" s="113">
        <v>1.0</v>
      </c>
      <c r="B74" s="241" t="s">
        <v>4671</v>
      </c>
      <c r="C74" s="241" t="s">
        <v>8422</v>
      </c>
      <c r="D74" s="241" t="s">
        <v>8423</v>
      </c>
      <c r="E74" s="241" t="s">
        <v>4672</v>
      </c>
      <c r="F74" s="242">
        <v>2021.0</v>
      </c>
      <c r="G74" s="241" t="s">
        <v>1217</v>
      </c>
      <c r="H74" s="242">
        <v>74.0</v>
      </c>
      <c r="I74" s="245"/>
      <c r="J74" s="242">
        <v>103149.0</v>
      </c>
      <c r="K74" s="245"/>
      <c r="L74" s="245"/>
      <c r="M74" s="245"/>
      <c r="N74" s="242">
        <v>98.0</v>
      </c>
      <c r="O74" s="241" t="s">
        <v>4673</v>
      </c>
      <c r="P74" s="241" t="s">
        <v>8424</v>
      </c>
      <c r="Q74" s="246" t="s">
        <v>6440</v>
      </c>
      <c r="R74" s="246" t="s">
        <v>6440</v>
      </c>
      <c r="S74" s="241" t="s">
        <v>8425</v>
      </c>
      <c r="T74" s="241" t="s">
        <v>6441</v>
      </c>
      <c r="U74" s="241" t="s">
        <v>6442</v>
      </c>
      <c r="V74" s="245"/>
      <c r="W74" s="241" t="s">
        <v>6443</v>
      </c>
      <c r="X74" s="241" t="s">
        <v>4675</v>
      </c>
      <c r="Y74" s="247"/>
      <c r="Z74" s="247" t="s">
        <v>11570</v>
      </c>
      <c r="AA74" s="113"/>
      <c r="AB74" s="113"/>
      <c r="AC74" s="113"/>
      <c r="AD74" s="113"/>
      <c r="AE74" s="113"/>
      <c r="AF74" s="113"/>
      <c r="AG74" s="113"/>
      <c r="AH74" s="113"/>
      <c r="AI74" s="113"/>
      <c r="AJ74" s="113"/>
      <c r="AK74" s="113"/>
      <c r="AL74" s="113"/>
      <c r="AM74" s="113"/>
      <c r="AN74" s="113"/>
      <c r="AO74" s="113"/>
      <c r="AP74" s="113"/>
      <c r="AQ74" s="113"/>
      <c r="AR74" s="113"/>
      <c r="AS74" s="113"/>
      <c r="AT74" s="113"/>
      <c r="AU74" s="113"/>
      <c r="AV74" s="113"/>
      <c r="AW74" s="113"/>
      <c r="AX74" s="113"/>
      <c r="AY74" s="113"/>
      <c r="AZ74" s="113">
        <v>1.0</v>
      </c>
      <c r="BA74" s="113"/>
      <c r="BB74" s="113"/>
      <c r="BC74" s="113"/>
      <c r="BD74" s="113"/>
      <c r="BE74" s="113"/>
      <c r="BF74" s="113"/>
      <c r="BG74" s="113"/>
      <c r="BH74" s="113"/>
      <c r="BI74" s="113"/>
      <c r="BJ74" s="113"/>
      <c r="BK74" s="113"/>
      <c r="BL74" s="113"/>
      <c r="BM74" s="113"/>
      <c r="BN74" s="113"/>
      <c r="BO74" s="113"/>
      <c r="BP74" s="113"/>
      <c r="BQ74" s="113"/>
      <c r="BR74" s="113"/>
      <c r="BS74" s="113"/>
      <c r="BT74" s="113"/>
      <c r="BU74" s="113"/>
      <c r="BV74" s="113"/>
      <c r="BW74" s="113"/>
      <c r="BX74" s="113"/>
      <c r="BY74" s="113"/>
    </row>
    <row r="75" ht="15.75" customHeight="1">
      <c r="A75" s="113">
        <v>1.0</v>
      </c>
      <c r="B75" s="241" t="s">
        <v>4846</v>
      </c>
      <c r="C75" s="241" t="s">
        <v>8542</v>
      </c>
      <c r="D75" s="241" t="s">
        <v>8543</v>
      </c>
      <c r="E75" s="241" t="s">
        <v>4847</v>
      </c>
      <c r="F75" s="242">
        <v>2022.0</v>
      </c>
      <c r="G75" s="241" t="s">
        <v>1217</v>
      </c>
      <c r="H75" s="242">
        <v>85.0</v>
      </c>
      <c r="I75" s="245"/>
      <c r="J75" s="242">
        <v>104089.0</v>
      </c>
      <c r="K75" s="245"/>
      <c r="L75" s="245"/>
      <c r="M75" s="245"/>
      <c r="N75" s="242">
        <v>65.0</v>
      </c>
      <c r="O75" s="241" t="s">
        <v>4848</v>
      </c>
      <c r="P75" s="241" t="s">
        <v>8544</v>
      </c>
      <c r="Q75" s="246" t="s">
        <v>6440</v>
      </c>
      <c r="R75" s="246" t="s">
        <v>6440</v>
      </c>
      <c r="S75" s="241" t="s">
        <v>8545</v>
      </c>
      <c r="T75" s="241" t="s">
        <v>6441</v>
      </c>
      <c r="U75" s="241" t="s">
        <v>6442</v>
      </c>
      <c r="V75" s="245"/>
      <c r="W75" s="241" t="s">
        <v>6443</v>
      </c>
      <c r="X75" s="241" t="s">
        <v>4850</v>
      </c>
      <c r="Y75" s="113"/>
      <c r="Z75" s="113" t="s">
        <v>11571</v>
      </c>
      <c r="AA75" s="113"/>
      <c r="AB75" s="113"/>
      <c r="AC75" s="113"/>
      <c r="AD75" s="113"/>
      <c r="AE75" s="113"/>
      <c r="AF75" s="113"/>
      <c r="AG75" s="113"/>
      <c r="AH75" s="113"/>
      <c r="AI75" s="113"/>
      <c r="AJ75" s="113"/>
      <c r="AK75" s="113"/>
      <c r="AL75" s="113"/>
      <c r="AM75" s="113"/>
      <c r="AN75" s="113"/>
      <c r="AO75" s="113"/>
      <c r="AP75" s="113"/>
      <c r="AQ75" s="113"/>
      <c r="AR75" s="113"/>
      <c r="AS75" s="113"/>
      <c r="AT75" s="113"/>
      <c r="AU75" s="113"/>
      <c r="AV75" s="113"/>
      <c r="AW75" s="113"/>
      <c r="AX75" s="113"/>
      <c r="AY75" s="113"/>
      <c r="AZ75" s="113">
        <v>1.0</v>
      </c>
      <c r="BA75" s="113"/>
      <c r="BB75" s="113"/>
      <c r="BC75" s="113"/>
      <c r="BD75" s="113"/>
      <c r="BE75" s="113"/>
      <c r="BF75" s="113"/>
      <c r="BG75" s="113"/>
      <c r="BH75" s="113"/>
      <c r="BI75" s="113"/>
      <c r="BJ75" s="113"/>
      <c r="BK75" s="113"/>
      <c r="BL75" s="113"/>
      <c r="BM75" s="113"/>
      <c r="BN75" s="113"/>
      <c r="BO75" s="113"/>
      <c r="BP75" s="113"/>
      <c r="BQ75" s="113"/>
      <c r="BR75" s="113"/>
      <c r="BS75" s="113"/>
      <c r="BT75" s="113"/>
      <c r="BU75" s="113"/>
      <c r="BV75" s="113"/>
      <c r="BW75" s="113"/>
      <c r="BX75" s="113"/>
      <c r="BY75" s="113"/>
    </row>
    <row r="76" ht="15.75" customHeight="1">
      <c r="A76" s="113">
        <v>1.0</v>
      </c>
      <c r="B76" s="241" t="s">
        <v>4429</v>
      </c>
      <c r="C76" s="241" t="s">
        <v>8254</v>
      </c>
      <c r="D76" s="241" t="s">
        <v>8255</v>
      </c>
      <c r="E76" s="241" t="s">
        <v>4430</v>
      </c>
      <c r="F76" s="242">
        <v>2016.0</v>
      </c>
      <c r="G76" s="241" t="s">
        <v>4310</v>
      </c>
      <c r="H76" s="242">
        <v>128.0</v>
      </c>
      <c r="I76" s="245"/>
      <c r="J76" s="245"/>
      <c r="K76" s="242">
        <v>431.0</v>
      </c>
      <c r="L76" s="242">
        <v>441.0</v>
      </c>
      <c r="M76" s="242">
        <v>10.0</v>
      </c>
      <c r="N76" s="242">
        <v>60.0</v>
      </c>
      <c r="O76" s="241" t="s">
        <v>4431</v>
      </c>
      <c r="P76" s="241" t="s">
        <v>8256</v>
      </c>
      <c r="Q76" s="246" t="s">
        <v>6440</v>
      </c>
      <c r="R76" s="246" t="s">
        <v>6440</v>
      </c>
      <c r="S76" s="241" t="s">
        <v>8257</v>
      </c>
      <c r="T76" s="241" t="s">
        <v>6441</v>
      </c>
      <c r="U76" s="241" t="s">
        <v>6442</v>
      </c>
      <c r="V76" s="241" t="s">
        <v>6541</v>
      </c>
      <c r="W76" s="241" t="s">
        <v>6443</v>
      </c>
      <c r="X76" s="241" t="s">
        <v>4433</v>
      </c>
      <c r="Y76" s="113"/>
      <c r="Z76" s="113" t="s">
        <v>11571</v>
      </c>
      <c r="AA76" s="113"/>
      <c r="AB76" s="113"/>
      <c r="AC76" s="113"/>
      <c r="AD76" s="113"/>
      <c r="AE76" s="113"/>
      <c r="AF76" s="113"/>
      <c r="AG76" s="113"/>
      <c r="AH76" s="113"/>
      <c r="AI76" s="113"/>
      <c r="AJ76" s="113"/>
      <c r="AK76" s="113"/>
      <c r="AL76" s="113"/>
      <c r="AM76" s="113"/>
      <c r="AN76" s="113"/>
      <c r="AO76" s="113"/>
      <c r="AP76" s="113"/>
      <c r="AQ76" s="113"/>
      <c r="AR76" s="113"/>
      <c r="AS76" s="113"/>
      <c r="AT76" s="113"/>
      <c r="AU76" s="113"/>
      <c r="AV76" s="113"/>
      <c r="AW76" s="113"/>
      <c r="AX76" s="113"/>
      <c r="AY76" s="113"/>
      <c r="AZ76" s="113">
        <v>1.0</v>
      </c>
      <c r="BA76" s="113"/>
      <c r="BB76" s="113"/>
      <c r="BC76" s="113"/>
      <c r="BD76" s="113"/>
      <c r="BE76" s="113"/>
      <c r="BF76" s="113"/>
      <c r="BG76" s="113"/>
      <c r="BH76" s="113"/>
      <c r="BI76" s="113"/>
      <c r="BJ76" s="113"/>
      <c r="BK76" s="113"/>
      <c r="BL76" s="113"/>
      <c r="BM76" s="113"/>
      <c r="BN76" s="113"/>
      <c r="BO76" s="113"/>
      <c r="BP76" s="113"/>
      <c r="BQ76" s="113"/>
      <c r="BR76" s="113"/>
      <c r="BS76" s="113"/>
      <c r="BT76" s="113"/>
      <c r="BU76" s="113"/>
      <c r="BV76" s="113"/>
      <c r="BW76" s="113"/>
      <c r="BX76" s="113"/>
      <c r="BY76" s="113"/>
    </row>
    <row r="77" ht="15.75" customHeight="1">
      <c r="A77" s="113">
        <v>1.0</v>
      </c>
      <c r="B77" s="241" t="s">
        <v>4677</v>
      </c>
      <c r="C77" s="241" t="s">
        <v>8427</v>
      </c>
      <c r="D77" s="241" t="s">
        <v>8428</v>
      </c>
      <c r="E77" s="241" t="s">
        <v>4678</v>
      </c>
      <c r="F77" s="242">
        <v>2021.0</v>
      </c>
      <c r="G77" s="241" t="s">
        <v>3486</v>
      </c>
      <c r="H77" s="242">
        <v>248.0</v>
      </c>
      <c r="I77" s="245"/>
      <c r="J77" s="242">
        <v>114794.0</v>
      </c>
      <c r="K77" s="245"/>
      <c r="L77" s="245"/>
      <c r="M77" s="245"/>
      <c r="N77" s="242">
        <v>51.0</v>
      </c>
      <c r="O77" s="241" t="s">
        <v>4679</v>
      </c>
      <c r="P77" s="241" t="s">
        <v>8429</v>
      </c>
      <c r="Q77" s="246" t="s">
        <v>6440</v>
      </c>
      <c r="R77" s="246" t="s">
        <v>6440</v>
      </c>
      <c r="S77" s="241" t="s">
        <v>8430</v>
      </c>
      <c r="T77" s="241" t="s">
        <v>6441</v>
      </c>
      <c r="U77" s="241" t="s">
        <v>6442</v>
      </c>
      <c r="V77" s="241" t="s">
        <v>6554</v>
      </c>
      <c r="W77" s="241" t="s">
        <v>6443</v>
      </c>
      <c r="X77" s="241" t="s">
        <v>4681</v>
      </c>
      <c r="Y77" s="117"/>
      <c r="Z77" s="117" t="s">
        <v>11559</v>
      </c>
      <c r="AH77" s="113"/>
      <c r="AI77" s="113"/>
      <c r="AJ77" s="113"/>
      <c r="AK77" s="113"/>
      <c r="AL77" s="113"/>
      <c r="AM77" s="113"/>
      <c r="AN77" s="113"/>
      <c r="AO77" s="113"/>
      <c r="AP77" s="113"/>
      <c r="AQ77" s="113"/>
      <c r="AR77" s="113"/>
      <c r="AS77" s="113"/>
      <c r="AT77" s="113"/>
      <c r="AU77" s="113"/>
      <c r="AV77" s="113"/>
      <c r="AW77" s="113"/>
      <c r="AX77" s="113"/>
      <c r="AY77" s="113"/>
      <c r="AZ77" s="113">
        <v>1.0</v>
      </c>
      <c r="BA77" s="113"/>
      <c r="BB77" s="113"/>
      <c r="BC77" s="113"/>
      <c r="BD77" s="113"/>
      <c r="BE77" s="113"/>
      <c r="BF77" s="113"/>
      <c r="BG77" s="113"/>
      <c r="BH77" s="113"/>
      <c r="BI77" s="113"/>
      <c r="BJ77" s="113"/>
      <c r="BK77" s="113"/>
      <c r="BL77" s="113"/>
      <c r="BM77" s="113"/>
      <c r="BN77" s="113"/>
      <c r="BO77" s="113"/>
      <c r="BP77" s="113"/>
      <c r="BQ77" s="113"/>
      <c r="BR77" s="113"/>
      <c r="BS77" s="113"/>
      <c r="BT77" s="113"/>
      <c r="BU77" s="113"/>
      <c r="BV77" s="113"/>
      <c r="BW77" s="113"/>
      <c r="BX77" s="113"/>
      <c r="BY77" s="113"/>
    </row>
    <row r="78" ht="15.75" customHeight="1">
      <c r="A78" s="113">
        <v>1.0</v>
      </c>
      <c r="B78" s="241" t="s">
        <v>5330</v>
      </c>
      <c r="C78" s="241" t="s">
        <v>8773</v>
      </c>
      <c r="D78" s="241" t="s">
        <v>8774</v>
      </c>
      <c r="E78" s="241" t="s">
        <v>5331</v>
      </c>
      <c r="F78" s="242">
        <v>2021.0</v>
      </c>
      <c r="G78" s="241" t="s">
        <v>650</v>
      </c>
      <c r="H78" s="242">
        <v>340.0</v>
      </c>
      <c r="I78" s="245"/>
      <c r="J78" s="242">
        <v>125642.0</v>
      </c>
      <c r="K78" s="245"/>
      <c r="L78" s="245"/>
      <c r="M78" s="245"/>
      <c r="N78" s="242">
        <v>37.0</v>
      </c>
      <c r="O78" s="241" t="s">
        <v>5332</v>
      </c>
      <c r="P78" s="241" t="s">
        <v>8775</v>
      </c>
      <c r="Q78" s="246" t="s">
        <v>6440</v>
      </c>
      <c r="R78" s="246" t="s">
        <v>6440</v>
      </c>
      <c r="S78" s="241" t="s">
        <v>5333</v>
      </c>
      <c r="T78" s="241" t="s">
        <v>6441</v>
      </c>
      <c r="U78" s="241" t="s">
        <v>6442</v>
      </c>
      <c r="V78" s="245"/>
      <c r="W78" s="241" t="s">
        <v>6443</v>
      </c>
      <c r="X78" s="241" t="s">
        <v>5334</v>
      </c>
      <c r="Y78" s="113"/>
      <c r="Z78" s="113" t="s">
        <v>11560</v>
      </c>
      <c r="AA78" s="113"/>
      <c r="AB78" s="113"/>
      <c r="AC78" s="113"/>
      <c r="AD78" s="113"/>
      <c r="AE78" s="113"/>
      <c r="AF78" s="113"/>
      <c r="AG78" s="113"/>
      <c r="AH78" s="113"/>
      <c r="AI78" s="113"/>
      <c r="AJ78" s="113"/>
      <c r="AK78" s="113"/>
      <c r="AL78" s="113"/>
      <c r="AM78" s="113"/>
      <c r="AN78" s="113"/>
      <c r="AO78" s="113"/>
      <c r="AP78" s="113"/>
      <c r="AQ78" s="113"/>
      <c r="AR78" s="113"/>
      <c r="AS78" s="113"/>
      <c r="AT78" s="113"/>
      <c r="AU78" s="113"/>
      <c r="AV78" s="113"/>
      <c r="AW78" s="113"/>
      <c r="AX78" s="113"/>
      <c r="AY78" s="113"/>
      <c r="AZ78" s="113">
        <v>1.0</v>
      </c>
      <c r="BA78" s="113"/>
      <c r="BB78" s="113"/>
      <c r="BC78" s="113"/>
      <c r="BD78" s="113"/>
      <c r="BE78" s="113"/>
      <c r="BF78" s="113"/>
      <c r="BG78" s="113"/>
      <c r="BH78" s="113"/>
      <c r="BI78" s="113"/>
      <c r="BJ78" s="113"/>
      <c r="BK78" s="113"/>
      <c r="BL78" s="113"/>
      <c r="BM78" s="113"/>
      <c r="BN78" s="113"/>
      <c r="BO78" s="113"/>
      <c r="BP78" s="113"/>
      <c r="BQ78" s="113"/>
      <c r="BR78" s="113"/>
      <c r="BS78" s="113"/>
      <c r="BT78" s="113"/>
      <c r="BU78" s="113"/>
      <c r="BV78" s="113"/>
      <c r="BW78" s="113"/>
      <c r="BX78" s="113"/>
      <c r="BY78" s="113"/>
    </row>
    <row r="79" ht="15.75" customHeight="1">
      <c r="A79" s="113">
        <v>1.0</v>
      </c>
      <c r="B79" s="241" t="s">
        <v>4512</v>
      </c>
      <c r="C79" s="241" t="s">
        <v>8309</v>
      </c>
      <c r="D79" s="241" t="s">
        <v>8310</v>
      </c>
      <c r="E79" s="241" t="s">
        <v>4513</v>
      </c>
      <c r="F79" s="242">
        <v>2019.0</v>
      </c>
      <c r="G79" s="241" t="s">
        <v>57</v>
      </c>
      <c r="H79" s="242">
        <v>11.0</v>
      </c>
      <c r="I79" s="242">
        <v>16.0</v>
      </c>
      <c r="J79" s="242">
        <v>4479.0</v>
      </c>
      <c r="K79" s="245"/>
      <c r="L79" s="245"/>
      <c r="M79" s="245"/>
      <c r="N79" s="242">
        <v>32.0</v>
      </c>
      <c r="O79" s="241" t="s">
        <v>4514</v>
      </c>
      <c r="P79" s="241" t="s">
        <v>8311</v>
      </c>
      <c r="Q79" s="246" t="s">
        <v>6440</v>
      </c>
      <c r="R79" s="246" t="s">
        <v>6440</v>
      </c>
      <c r="S79" s="241" t="s">
        <v>8312</v>
      </c>
      <c r="T79" s="241" t="s">
        <v>6441</v>
      </c>
      <c r="U79" s="241" t="s">
        <v>6442</v>
      </c>
      <c r="V79" s="241" t="s">
        <v>6488</v>
      </c>
      <c r="W79" s="241" t="s">
        <v>6443</v>
      </c>
      <c r="X79" s="241" t="s">
        <v>4516</v>
      </c>
      <c r="Y79" s="113"/>
      <c r="Z79" s="113" t="s">
        <v>11572</v>
      </c>
      <c r="AA79" s="113"/>
      <c r="AB79" s="113"/>
      <c r="AC79" s="113"/>
      <c r="AD79" s="113"/>
      <c r="AE79" s="113"/>
      <c r="AF79" s="113"/>
      <c r="AG79" s="113"/>
      <c r="AH79" s="113"/>
      <c r="AI79" s="113"/>
      <c r="AJ79" s="113"/>
      <c r="AK79" s="113"/>
      <c r="AL79" s="113"/>
      <c r="AM79" s="113"/>
      <c r="AN79" s="113"/>
      <c r="AO79" s="113"/>
      <c r="AP79" s="113"/>
      <c r="AQ79" s="113"/>
      <c r="AR79" s="113"/>
      <c r="AS79" s="113"/>
      <c r="AT79" s="113"/>
      <c r="AU79" s="113"/>
      <c r="AV79" s="113"/>
      <c r="AW79" s="113"/>
      <c r="AX79" s="113"/>
      <c r="AY79" s="113"/>
      <c r="AZ79" s="113">
        <v>1.0</v>
      </c>
      <c r="BA79" s="113"/>
      <c r="BB79" s="113"/>
      <c r="BC79" s="113"/>
      <c r="BD79" s="113"/>
      <c r="BE79" s="113"/>
      <c r="BF79" s="113"/>
      <c r="BG79" s="113"/>
      <c r="BH79" s="113"/>
      <c r="BI79" s="113"/>
      <c r="BJ79" s="113"/>
      <c r="BK79" s="113"/>
      <c r="BL79" s="113"/>
      <c r="BM79" s="113"/>
      <c r="BN79" s="113"/>
      <c r="BO79" s="113"/>
      <c r="BP79" s="113"/>
      <c r="BQ79" s="113"/>
      <c r="BR79" s="113"/>
      <c r="BS79" s="113"/>
      <c r="BT79" s="113"/>
      <c r="BU79" s="113"/>
      <c r="BV79" s="113"/>
      <c r="BW79" s="113"/>
      <c r="BX79" s="113"/>
      <c r="BY79" s="113"/>
    </row>
    <row r="80" ht="15.75" customHeight="1">
      <c r="A80" s="113">
        <v>1.0</v>
      </c>
      <c r="B80" s="241" t="s">
        <v>5809</v>
      </c>
      <c r="C80" s="241" t="s">
        <v>9010</v>
      </c>
      <c r="D80" s="241" t="s">
        <v>9011</v>
      </c>
      <c r="E80" s="241" t="s">
        <v>5810</v>
      </c>
      <c r="F80" s="242">
        <v>2023.0</v>
      </c>
      <c r="G80" s="241" t="s">
        <v>3885</v>
      </c>
      <c r="H80" s="242">
        <v>38.0</v>
      </c>
      <c r="I80" s="242">
        <v>1.0</v>
      </c>
      <c r="J80" s="245"/>
      <c r="K80" s="242">
        <v>283.0</v>
      </c>
      <c r="L80" s="242">
        <v>307.0</v>
      </c>
      <c r="M80" s="242">
        <v>24.0</v>
      </c>
      <c r="N80" s="242">
        <v>37.0</v>
      </c>
      <c r="O80" s="241" t="s">
        <v>5811</v>
      </c>
      <c r="P80" s="241" t="s">
        <v>9012</v>
      </c>
      <c r="Q80" s="246" t="s">
        <v>6440</v>
      </c>
      <c r="R80" s="246" t="s">
        <v>6440</v>
      </c>
      <c r="S80" s="241" t="s">
        <v>9013</v>
      </c>
      <c r="T80" s="241" t="s">
        <v>6441</v>
      </c>
      <c r="U80" s="241" t="s">
        <v>6442</v>
      </c>
      <c r="V80" s="241" t="s">
        <v>6478</v>
      </c>
      <c r="W80" s="241" t="s">
        <v>6443</v>
      </c>
      <c r="X80" s="241" t="s">
        <v>5813</v>
      </c>
      <c r="Y80" s="113"/>
      <c r="Z80" s="113" t="s">
        <v>11573</v>
      </c>
      <c r="AA80" s="113"/>
      <c r="AB80" s="113"/>
      <c r="AC80" s="113"/>
      <c r="AD80" s="113"/>
      <c r="AE80" s="113"/>
      <c r="AF80" s="113"/>
      <c r="AG80" s="113"/>
      <c r="AH80" s="113"/>
      <c r="AI80" s="113"/>
      <c r="AJ80" s="113"/>
      <c r="AK80" s="113"/>
      <c r="AL80" s="113"/>
      <c r="AM80" s="113"/>
      <c r="AN80" s="113"/>
      <c r="AO80" s="113"/>
      <c r="AP80" s="113"/>
      <c r="AQ80" s="113"/>
      <c r="AR80" s="113"/>
      <c r="AS80" s="113"/>
      <c r="AT80" s="113"/>
      <c r="AU80" s="113"/>
      <c r="AV80" s="113"/>
      <c r="AW80" s="113"/>
      <c r="AX80" s="113"/>
      <c r="AY80" s="113"/>
      <c r="AZ80" s="113">
        <v>1.0</v>
      </c>
      <c r="BA80" s="113"/>
      <c r="BB80" s="113"/>
      <c r="BC80" s="113"/>
      <c r="BD80" s="113"/>
      <c r="BE80" s="113"/>
      <c r="BF80" s="113"/>
      <c r="BG80" s="113"/>
      <c r="BH80" s="113"/>
      <c r="BI80" s="113"/>
      <c r="BJ80" s="113"/>
      <c r="BK80" s="113"/>
      <c r="BL80" s="113"/>
      <c r="BM80" s="113"/>
      <c r="BN80" s="113"/>
      <c r="BO80" s="113"/>
      <c r="BP80" s="113"/>
      <c r="BQ80" s="113"/>
      <c r="BR80" s="113"/>
      <c r="BS80" s="113"/>
      <c r="BT80" s="113"/>
      <c r="BU80" s="113"/>
      <c r="BV80" s="113"/>
      <c r="BW80" s="113"/>
      <c r="BX80" s="113"/>
      <c r="BY80" s="113"/>
    </row>
    <row r="81" ht="15.75" customHeight="1">
      <c r="A81" s="113">
        <v>1.0</v>
      </c>
      <c r="B81" s="241" t="s">
        <v>5646</v>
      </c>
      <c r="C81" s="241" t="s">
        <v>8895</v>
      </c>
      <c r="D81" s="241" t="s">
        <v>8896</v>
      </c>
      <c r="E81" s="241" t="s">
        <v>5647</v>
      </c>
      <c r="F81" s="242">
        <v>2021.0</v>
      </c>
      <c r="G81" s="241" t="s">
        <v>3415</v>
      </c>
      <c r="H81" s="242">
        <v>291.0</v>
      </c>
      <c r="I81" s="245"/>
      <c r="J81" s="242">
        <v>116807.0</v>
      </c>
      <c r="K81" s="245"/>
      <c r="L81" s="245"/>
      <c r="M81" s="245"/>
      <c r="N81" s="242">
        <v>64.0</v>
      </c>
      <c r="O81" s="241" t="s">
        <v>5648</v>
      </c>
      <c r="P81" s="241" t="s">
        <v>8897</v>
      </c>
      <c r="Q81" s="246" t="s">
        <v>6440</v>
      </c>
      <c r="R81" s="246" t="s">
        <v>6440</v>
      </c>
      <c r="S81" s="241" t="s">
        <v>8898</v>
      </c>
      <c r="T81" s="241" t="s">
        <v>6441</v>
      </c>
      <c r="U81" s="241" t="s">
        <v>6442</v>
      </c>
      <c r="V81" s="245"/>
      <c r="W81" s="241" t="s">
        <v>6443</v>
      </c>
      <c r="X81" s="241" t="s">
        <v>5650</v>
      </c>
      <c r="Y81" s="113"/>
      <c r="Z81" s="113" t="s">
        <v>11574</v>
      </c>
      <c r="AA81" s="113"/>
      <c r="AB81" s="113"/>
      <c r="AC81" s="113"/>
      <c r="AD81" s="113"/>
      <c r="AE81" s="113"/>
      <c r="AF81" s="113"/>
      <c r="AG81" s="113"/>
      <c r="AH81" s="113"/>
      <c r="AI81" s="113"/>
      <c r="AJ81" s="113"/>
      <c r="AK81" s="113"/>
      <c r="AL81" s="113"/>
      <c r="AM81" s="113"/>
      <c r="AN81" s="113"/>
      <c r="AO81" s="113"/>
      <c r="AP81" s="113"/>
      <c r="AQ81" s="113"/>
      <c r="AR81" s="113"/>
      <c r="AS81" s="113"/>
      <c r="AT81" s="113"/>
      <c r="AU81" s="113"/>
      <c r="AV81" s="113"/>
      <c r="AW81" s="113"/>
      <c r="AX81" s="113"/>
      <c r="AY81" s="113"/>
      <c r="AZ81" s="113">
        <v>1.0</v>
      </c>
      <c r="BA81" s="113"/>
      <c r="BB81" s="113"/>
      <c r="BC81" s="113"/>
      <c r="BD81" s="113"/>
      <c r="BE81" s="113"/>
      <c r="BF81" s="113"/>
      <c r="BG81" s="113"/>
      <c r="BH81" s="113"/>
      <c r="BI81" s="113"/>
      <c r="BJ81" s="113"/>
      <c r="BK81" s="113"/>
      <c r="BL81" s="113"/>
      <c r="BM81" s="113"/>
      <c r="BN81" s="113"/>
      <c r="BO81" s="113"/>
      <c r="BP81" s="113"/>
      <c r="BQ81" s="113"/>
      <c r="BR81" s="113"/>
      <c r="BS81" s="113"/>
      <c r="BT81" s="113"/>
      <c r="BU81" s="113"/>
      <c r="BV81" s="113"/>
      <c r="BW81" s="113"/>
      <c r="BX81" s="113"/>
      <c r="BY81" s="113"/>
    </row>
    <row r="82" ht="15.75" customHeight="1">
      <c r="A82" s="113">
        <v>1.0</v>
      </c>
      <c r="B82" s="248" t="s">
        <v>11575</v>
      </c>
      <c r="C82" s="248" t="s">
        <v>11576</v>
      </c>
      <c r="D82" s="248" t="s">
        <v>11577</v>
      </c>
      <c r="E82" s="248" t="s">
        <v>11578</v>
      </c>
      <c r="F82" s="249">
        <v>2020.0</v>
      </c>
      <c r="G82" s="248" t="s">
        <v>11579</v>
      </c>
      <c r="H82" s="249">
        <v>2.0</v>
      </c>
      <c r="I82" s="249">
        <v>4.0</v>
      </c>
      <c r="J82" s="248" t="s">
        <v>11580</v>
      </c>
      <c r="K82" s="250"/>
      <c r="L82" s="250"/>
      <c r="M82" s="250"/>
      <c r="N82" s="249">
        <v>173.0</v>
      </c>
      <c r="O82" s="248" t="s">
        <v>11581</v>
      </c>
      <c r="P82" s="248" t="s">
        <v>11582</v>
      </c>
      <c r="Q82" s="174" t="s">
        <v>6440</v>
      </c>
      <c r="R82" s="174" t="s">
        <v>6440</v>
      </c>
      <c r="S82" s="248" t="s">
        <v>11583</v>
      </c>
      <c r="T82" s="248" t="s">
        <v>6460</v>
      </c>
      <c r="U82" s="248" t="s">
        <v>6442</v>
      </c>
      <c r="V82" s="248" t="s">
        <v>6447</v>
      </c>
      <c r="W82" s="248" t="s">
        <v>6443</v>
      </c>
      <c r="X82" s="248" t="s">
        <v>11584</v>
      </c>
      <c r="Y82" s="114"/>
      <c r="Z82" s="114">
        <v>1.0</v>
      </c>
      <c r="AA82" s="114">
        <v>1.0</v>
      </c>
      <c r="AB82" s="251" t="s">
        <v>11585</v>
      </c>
      <c r="AC82" s="252"/>
      <c r="AD82" s="114"/>
      <c r="AE82" s="114">
        <v>1.0</v>
      </c>
      <c r="AF82" s="113"/>
      <c r="AG82" s="113"/>
      <c r="AH82" s="114"/>
      <c r="AI82" s="114"/>
      <c r="AJ82" s="114"/>
      <c r="AK82" s="114"/>
      <c r="AL82" s="114"/>
      <c r="AM82" s="113"/>
      <c r="AN82" s="113"/>
      <c r="AO82" s="113"/>
      <c r="AP82" s="113"/>
      <c r="AQ82" s="113"/>
      <c r="AR82" s="113"/>
      <c r="AS82" s="113"/>
      <c r="AT82" s="113"/>
      <c r="AU82" s="113"/>
      <c r="AV82" s="113"/>
      <c r="AW82" s="113"/>
      <c r="AX82" s="113"/>
      <c r="AY82" s="113"/>
      <c r="AZ82" s="113">
        <v>1.0</v>
      </c>
      <c r="BA82" s="113"/>
      <c r="BB82" s="113"/>
      <c r="BC82" s="113"/>
      <c r="BD82" s="113"/>
      <c r="BE82" s="113"/>
      <c r="BF82" s="113"/>
      <c r="BG82" s="113"/>
      <c r="BH82" s="113"/>
      <c r="BI82" s="113"/>
      <c r="BJ82" s="113"/>
      <c r="BK82" s="113"/>
      <c r="BL82" s="113"/>
      <c r="BM82" s="113"/>
      <c r="BN82" s="113"/>
      <c r="BO82" s="113"/>
      <c r="BP82" s="113"/>
      <c r="BQ82" s="113"/>
      <c r="BR82" s="113"/>
      <c r="BS82" s="113"/>
      <c r="BT82" s="113"/>
      <c r="BU82" s="113"/>
      <c r="BV82" s="113"/>
      <c r="BW82" s="113"/>
      <c r="BX82" s="113"/>
      <c r="BY82" s="113"/>
    </row>
    <row r="83" ht="15.75" customHeight="1">
      <c r="A83" s="113">
        <v>1.0</v>
      </c>
      <c r="B83" s="248" t="s">
        <v>11586</v>
      </c>
      <c r="C83" s="248" t="s">
        <v>11587</v>
      </c>
      <c r="D83" s="248" t="s">
        <v>11588</v>
      </c>
      <c r="E83" s="248" t="s">
        <v>11589</v>
      </c>
      <c r="F83" s="249">
        <v>2021.0</v>
      </c>
      <c r="G83" s="248" t="s">
        <v>4826</v>
      </c>
      <c r="H83" s="249">
        <v>79.0</v>
      </c>
      <c r="I83" s="250"/>
      <c r="J83" s="249">
        <v>105414.0</v>
      </c>
      <c r="K83" s="250"/>
      <c r="L83" s="250"/>
      <c r="M83" s="250"/>
      <c r="N83" s="249">
        <v>157.0</v>
      </c>
      <c r="O83" s="248" t="s">
        <v>11590</v>
      </c>
      <c r="P83" s="248" t="s">
        <v>11591</v>
      </c>
      <c r="Q83" s="174" t="s">
        <v>6440</v>
      </c>
      <c r="R83" s="174" t="s">
        <v>6440</v>
      </c>
      <c r="S83" s="248" t="s">
        <v>11592</v>
      </c>
      <c r="T83" s="248" t="s">
        <v>6460</v>
      </c>
      <c r="U83" s="248" t="s">
        <v>6442</v>
      </c>
      <c r="V83" s="245"/>
      <c r="W83" s="248" t="s">
        <v>6443</v>
      </c>
      <c r="X83" s="248" t="s">
        <v>11593</v>
      </c>
      <c r="Y83" s="114"/>
      <c r="Z83" s="114">
        <v>1.0</v>
      </c>
      <c r="AA83" s="114">
        <v>1.0</v>
      </c>
      <c r="AB83" s="251" t="s">
        <v>11585</v>
      </c>
      <c r="AC83" s="252"/>
      <c r="AD83" s="114"/>
      <c r="AE83" s="114">
        <v>1.0</v>
      </c>
      <c r="AF83" s="113"/>
      <c r="AG83" s="113"/>
      <c r="AH83" s="114"/>
      <c r="AI83" s="114"/>
      <c r="AJ83" s="114"/>
      <c r="AK83" s="114"/>
      <c r="AL83" s="114"/>
      <c r="AM83" s="113"/>
      <c r="AN83" s="113"/>
      <c r="AO83" s="113"/>
      <c r="AP83" s="113"/>
      <c r="AQ83" s="113"/>
      <c r="AR83" s="113"/>
      <c r="AS83" s="113"/>
      <c r="AT83" s="113"/>
      <c r="AU83" s="113"/>
      <c r="AV83" s="113"/>
      <c r="AW83" s="113"/>
      <c r="AX83" s="113"/>
      <c r="AY83" s="113"/>
      <c r="AZ83" s="113">
        <v>1.0</v>
      </c>
      <c r="BA83" s="113"/>
      <c r="BB83" s="113"/>
      <c r="BC83" s="113"/>
      <c r="BD83" s="113"/>
      <c r="BE83" s="113"/>
      <c r="BF83" s="113"/>
      <c r="BG83" s="113"/>
      <c r="BH83" s="113"/>
      <c r="BI83" s="113"/>
      <c r="BJ83" s="113"/>
      <c r="BK83" s="113"/>
      <c r="BL83" s="113"/>
      <c r="BM83" s="113"/>
      <c r="BN83" s="113"/>
      <c r="BO83" s="113"/>
      <c r="BP83" s="113"/>
      <c r="BQ83" s="113"/>
      <c r="BR83" s="113"/>
      <c r="BS83" s="113"/>
      <c r="BT83" s="113"/>
      <c r="BU83" s="113"/>
      <c r="BV83" s="113"/>
      <c r="BW83" s="113"/>
      <c r="BX83" s="113"/>
      <c r="BY83" s="113"/>
    </row>
    <row r="84" ht="15.75" customHeight="1">
      <c r="A84" s="113">
        <v>0.0</v>
      </c>
      <c r="B84" s="241" t="s">
        <v>11594</v>
      </c>
      <c r="C84" s="241" t="s">
        <v>11595</v>
      </c>
      <c r="D84" s="241" t="s">
        <v>11596</v>
      </c>
      <c r="E84" s="241" t="s">
        <v>11597</v>
      </c>
      <c r="F84" s="242">
        <v>2022.0</v>
      </c>
      <c r="G84" s="241" t="s">
        <v>11598</v>
      </c>
      <c r="H84" s="242">
        <v>36.0</v>
      </c>
      <c r="I84" s="242">
        <v>13.0</v>
      </c>
      <c r="J84" s="245"/>
      <c r="K84" s="242">
        <v>6626.0</v>
      </c>
      <c r="L84" s="242">
        <v>6658.0</v>
      </c>
      <c r="M84" s="242">
        <v>32.0</v>
      </c>
      <c r="N84" s="242">
        <v>152.0</v>
      </c>
      <c r="O84" s="241" t="s">
        <v>11599</v>
      </c>
      <c r="P84" s="241" t="s">
        <v>11600</v>
      </c>
      <c r="Q84" s="246" t="s">
        <v>6440</v>
      </c>
      <c r="R84" s="246" t="s">
        <v>6440</v>
      </c>
      <c r="S84" s="241" t="s">
        <v>11601</v>
      </c>
      <c r="T84" s="241" t="s">
        <v>6460</v>
      </c>
      <c r="U84" s="241" t="s">
        <v>6442</v>
      </c>
      <c r="V84" s="245"/>
      <c r="W84" s="241" t="s">
        <v>6443</v>
      </c>
      <c r="X84" s="241" t="s">
        <v>11602</v>
      </c>
      <c r="Y84" s="114"/>
      <c r="Z84" s="114">
        <v>1.0</v>
      </c>
      <c r="AA84" s="114">
        <v>1.0</v>
      </c>
      <c r="AB84" s="253" t="s">
        <v>11603</v>
      </c>
      <c r="AD84" s="114"/>
      <c r="AE84" s="114"/>
      <c r="AF84" s="113"/>
      <c r="AG84" s="113"/>
      <c r="AH84" s="114"/>
      <c r="AI84" s="114"/>
      <c r="AJ84" s="114"/>
      <c r="AK84" s="114"/>
      <c r="AL84" s="114"/>
      <c r="AM84" s="113"/>
      <c r="AN84" s="113"/>
      <c r="AO84" s="113"/>
      <c r="AP84" s="113"/>
      <c r="AQ84" s="113"/>
      <c r="AR84" s="113"/>
      <c r="AS84" s="113"/>
      <c r="AT84" s="113"/>
      <c r="AU84" s="113"/>
      <c r="AV84" s="113"/>
      <c r="AW84" s="113"/>
      <c r="AX84" s="113"/>
      <c r="AY84" s="113"/>
      <c r="AZ84" s="113">
        <v>1.0</v>
      </c>
      <c r="BA84" s="113"/>
      <c r="BB84" s="113"/>
      <c r="BC84" s="113"/>
      <c r="BD84" s="113"/>
      <c r="BE84" s="113"/>
      <c r="BF84" s="113"/>
      <c r="BG84" s="113"/>
      <c r="BH84" s="113"/>
      <c r="BI84" s="113"/>
      <c r="BJ84" s="113"/>
      <c r="BK84" s="113"/>
      <c r="BL84" s="113"/>
      <c r="BM84" s="113"/>
      <c r="BN84" s="113"/>
      <c r="BO84" s="113"/>
      <c r="BP84" s="113"/>
      <c r="BQ84" s="113"/>
      <c r="BR84" s="113"/>
      <c r="BS84" s="113"/>
      <c r="BT84" s="113"/>
      <c r="BU84" s="113"/>
      <c r="BV84" s="113"/>
      <c r="BW84" s="113"/>
      <c r="BX84" s="113"/>
      <c r="BY84" s="113"/>
    </row>
    <row r="85" ht="15.75" customHeight="1">
      <c r="A85" s="113">
        <v>1.0</v>
      </c>
      <c r="B85" s="248" t="s">
        <v>11604</v>
      </c>
      <c r="C85" s="248" t="s">
        <v>11605</v>
      </c>
      <c r="D85" s="248" t="s">
        <v>11606</v>
      </c>
      <c r="E85" s="248" t="s">
        <v>11607</v>
      </c>
      <c r="F85" s="249">
        <v>2018.0</v>
      </c>
      <c r="G85" s="248" t="s">
        <v>5722</v>
      </c>
      <c r="H85" s="249">
        <v>5.0</v>
      </c>
      <c r="I85" s="249">
        <v>2.0</v>
      </c>
      <c r="J85" s="250"/>
      <c r="K85" s="249">
        <v>847.0</v>
      </c>
      <c r="L85" s="249">
        <v>870.0</v>
      </c>
      <c r="M85" s="249">
        <v>23.0</v>
      </c>
      <c r="N85" s="249">
        <v>471.0</v>
      </c>
      <c r="O85" s="248" t="s">
        <v>11608</v>
      </c>
      <c r="P85" s="248" t="s">
        <v>11609</v>
      </c>
      <c r="Q85" s="174" t="s">
        <v>6440</v>
      </c>
      <c r="R85" s="174" t="s">
        <v>6440</v>
      </c>
      <c r="S85" s="248" t="s">
        <v>11610</v>
      </c>
      <c r="T85" s="248" t="s">
        <v>6460</v>
      </c>
      <c r="U85" s="248" t="s">
        <v>6442</v>
      </c>
      <c r="V85" s="248" t="s">
        <v>6453</v>
      </c>
      <c r="W85" s="248" t="s">
        <v>6443</v>
      </c>
      <c r="X85" s="248" t="s">
        <v>11611</v>
      </c>
      <c r="Y85" s="114"/>
      <c r="Z85" s="114">
        <v>0.0</v>
      </c>
      <c r="AA85" s="114">
        <v>1.0</v>
      </c>
      <c r="AB85" s="254" t="s">
        <v>11612</v>
      </c>
      <c r="AC85" s="113"/>
      <c r="AD85" s="113"/>
      <c r="AE85" s="113"/>
      <c r="AF85" s="113"/>
      <c r="AG85" s="113"/>
      <c r="AH85" s="113"/>
      <c r="AI85" s="113"/>
      <c r="AJ85" s="113"/>
      <c r="AK85" s="113"/>
      <c r="AL85" s="113"/>
      <c r="AM85" s="113"/>
      <c r="AN85" s="113"/>
      <c r="AO85" s="113"/>
      <c r="AP85" s="113"/>
      <c r="AQ85" s="113"/>
      <c r="AR85" s="113"/>
      <c r="AS85" s="113"/>
      <c r="AT85" s="113"/>
      <c r="AU85" s="113"/>
      <c r="AV85" s="113"/>
      <c r="AW85" s="113"/>
      <c r="AX85" s="113"/>
      <c r="AY85" s="113"/>
      <c r="AZ85" s="113">
        <v>1.0</v>
      </c>
      <c r="BA85" s="113"/>
      <c r="BB85" s="113"/>
      <c r="BC85" s="113"/>
      <c r="BD85" s="113"/>
      <c r="BE85" s="113"/>
      <c r="BF85" s="113"/>
      <c r="BG85" s="113"/>
      <c r="BH85" s="113"/>
      <c r="BI85" s="113"/>
      <c r="BJ85" s="113"/>
      <c r="BK85" s="113"/>
      <c r="BL85" s="113"/>
      <c r="BM85" s="113"/>
      <c r="BN85" s="113"/>
      <c r="BO85" s="113"/>
      <c r="BP85" s="113"/>
      <c r="BQ85" s="113"/>
      <c r="BR85" s="113"/>
      <c r="BS85" s="113"/>
      <c r="BT85" s="113"/>
      <c r="BU85" s="113"/>
      <c r="BV85" s="113"/>
      <c r="BW85" s="113"/>
      <c r="BX85" s="113"/>
      <c r="BY85" s="113"/>
    </row>
    <row r="86">
      <c r="A86" s="228">
        <v>1.0</v>
      </c>
      <c r="B86" s="248" t="s">
        <v>11613</v>
      </c>
      <c r="C86" s="248" t="s">
        <v>11614</v>
      </c>
      <c r="D86" s="248" t="s">
        <v>11615</v>
      </c>
      <c r="E86" s="248" t="s">
        <v>11616</v>
      </c>
      <c r="F86" s="249">
        <v>2018.0</v>
      </c>
      <c r="G86" s="248" t="s">
        <v>3606</v>
      </c>
      <c r="H86" s="249">
        <v>42.0</v>
      </c>
      <c r="I86" s="249">
        <v>11.0</v>
      </c>
      <c r="J86" s="255"/>
      <c r="K86" s="249">
        <v>3442.0</v>
      </c>
      <c r="L86" s="249">
        <v>3453.0</v>
      </c>
      <c r="M86" s="249">
        <v>11.0</v>
      </c>
      <c r="N86" s="249">
        <v>80.0</v>
      </c>
      <c r="O86" s="248" t="s">
        <v>11617</v>
      </c>
      <c r="P86" s="248" t="s">
        <v>11618</v>
      </c>
      <c r="Q86" s="229" t="s">
        <v>6440</v>
      </c>
      <c r="R86" s="229" t="s">
        <v>6440</v>
      </c>
      <c r="S86" s="248" t="s">
        <v>11619</v>
      </c>
      <c r="T86" s="248" t="s">
        <v>6460</v>
      </c>
      <c r="U86" s="248" t="s">
        <v>6442</v>
      </c>
      <c r="V86" s="248" t="s">
        <v>6453</v>
      </c>
      <c r="W86" s="248" t="s">
        <v>6443</v>
      </c>
      <c r="X86" s="248" t="s">
        <v>11620</v>
      </c>
      <c r="Y86" s="229"/>
      <c r="Z86" s="229"/>
      <c r="AA86" s="229"/>
      <c r="AB86" s="251" t="s">
        <v>11585</v>
      </c>
      <c r="AC86" s="229"/>
      <c r="AD86" s="229"/>
      <c r="AE86" s="228">
        <v>1.0</v>
      </c>
      <c r="AF86" s="229"/>
      <c r="AG86" s="229"/>
      <c r="AH86" s="229"/>
      <c r="AI86" s="229"/>
      <c r="AJ86" s="229"/>
      <c r="AK86" s="229"/>
      <c r="AL86" s="229"/>
      <c r="AM86" s="229"/>
      <c r="AN86" s="229"/>
      <c r="AO86" s="229"/>
      <c r="AP86" s="229"/>
      <c r="AQ86" s="229"/>
      <c r="AR86" s="229"/>
      <c r="AS86" s="229"/>
      <c r="AT86" s="229"/>
      <c r="AU86" s="229"/>
      <c r="AV86" s="229"/>
      <c r="AW86" s="229"/>
      <c r="AX86" s="229"/>
      <c r="AY86" s="229"/>
      <c r="AZ86" s="228">
        <v>1.0</v>
      </c>
      <c r="BA86" s="229"/>
      <c r="BB86" s="229"/>
      <c r="BC86" s="229"/>
      <c r="BD86" s="229"/>
      <c r="BE86" s="229"/>
      <c r="BF86" s="229"/>
      <c r="BG86" s="229"/>
      <c r="BH86" s="229"/>
      <c r="BI86" s="229"/>
      <c r="BJ86" s="229"/>
      <c r="BK86" s="229"/>
      <c r="BL86" s="229"/>
      <c r="BM86" s="229"/>
      <c r="BN86" s="229"/>
      <c r="BO86" s="229"/>
      <c r="BP86" s="229"/>
      <c r="BQ86" s="229"/>
      <c r="BR86" s="229"/>
      <c r="BS86" s="229"/>
      <c r="BT86" s="229"/>
      <c r="BU86" s="229"/>
      <c r="BV86" s="229"/>
      <c r="BW86" s="229"/>
      <c r="BX86" s="229"/>
      <c r="BY86" s="229"/>
    </row>
    <row r="87">
      <c r="A87" s="228">
        <v>0.0</v>
      </c>
      <c r="B87" s="241" t="s">
        <v>11621</v>
      </c>
      <c r="C87" s="241" t="s">
        <v>11622</v>
      </c>
      <c r="D87" s="241" t="s">
        <v>11623</v>
      </c>
      <c r="E87" s="241" t="s">
        <v>11624</v>
      </c>
      <c r="F87" s="242">
        <v>2018.0</v>
      </c>
      <c r="G87" s="241" t="s">
        <v>11625</v>
      </c>
      <c r="H87" s="242">
        <v>38.0</v>
      </c>
      <c r="I87" s="242">
        <v>5.0</v>
      </c>
      <c r="J87" s="243"/>
      <c r="K87" s="242">
        <v>2.0</v>
      </c>
      <c r="L87" s="242">
        <v>11.0</v>
      </c>
      <c r="M87" s="242">
        <v>9.0</v>
      </c>
      <c r="N87" s="242">
        <v>79.0</v>
      </c>
      <c r="O87" s="241" t="s">
        <v>11626</v>
      </c>
      <c r="P87" s="241" t="s">
        <v>11627</v>
      </c>
      <c r="Q87" s="243" t="s">
        <v>6440</v>
      </c>
      <c r="R87" s="243" t="s">
        <v>6440</v>
      </c>
      <c r="S87" s="241" t="s">
        <v>11628</v>
      </c>
      <c r="T87" s="241" t="s">
        <v>6460</v>
      </c>
      <c r="U87" s="241" t="s">
        <v>6442</v>
      </c>
      <c r="V87" s="243"/>
      <c r="W87" s="241" t="s">
        <v>6443</v>
      </c>
      <c r="X87" s="241" t="s">
        <v>11629</v>
      </c>
      <c r="Y87" s="229"/>
      <c r="Z87" s="229"/>
      <c r="AA87" s="229"/>
      <c r="AB87" s="113" t="s">
        <v>11603</v>
      </c>
      <c r="AC87" s="229"/>
      <c r="AD87" s="229"/>
      <c r="AE87" s="229"/>
      <c r="AF87" s="229"/>
      <c r="AG87" s="229"/>
      <c r="AH87" s="229"/>
      <c r="AI87" s="229"/>
      <c r="AJ87" s="229"/>
      <c r="AK87" s="229"/>
      <c r="AL87" s="229"/>
      <c r="AM87" s="229"/>
      <c r="AN87" s="229"/>
      <c r="AO87" s="229"/>
      <c r="AP87" s="229"/>
      <c r="AQ87" s="229"/>
      <c r="AR87" s="229"/>
      <c r="AS87" s="229"/>
      <c r="AT87" s="229"/>
      <c r="AU87" s="229"/>
      <c r="AV87" s="229"/>
      <c r="AW87" s="229"/>
      <c r="AX87" s="229"/>
      <c r="AY87" s="229"/>
      <c r="AZ87" s="228">
        <v>1.0</v>
      </c>
      <c r="BA87" s="229"/>
      <c r="BB87" s="229"/>
      <c r="BC87" s="229"/>
      <c r="BD87" s="229"/>
      <c r="BE87" s="229"/>
      <c r="BF87" s="229"/>
      <c r="BG87" s="229"/>
      <c r="BH87" s="229"/>
      <c r="BI87" s="229"/>
      <c r="BJ87" s="229"/>
      <c r="BK87" s="229"/>
      <c r="BL87" s="229"/>
      <c r="BM87" s="229"/>
      <c r="BN87" s="229"/>
      <c r="BO87" s="229"/>
      <c r="BP87" s="229"/>
      <c r="BQ87" s="229"/>
      <c r="BR87" s="229"/>
      <c r="BS87" s="229"/>
      <c r="BT87" s="229"/>
      <c r="BU87" s="229"/>
      <c r="BV87" s="229"/>
      <c r="BW87" s="229"/>
      <c r="BX87" s="229"/>
      <c r="BY87" s="229"/>
    </row>
    <row r="88">
      <c r="A88" s="228">
        <v>1.0</v>
      </c>
      <c r="B88" s="248" t="s">
        <v>11630</v>
      </c>
      <c r="C88" s="248" t="s">
        <v>11631</v>
      </c>
      <c r="D88" s="248" t="s">
        <v>11632</v>
      </c>
      <c r="E88" s="248" t="s">
        <v>11633</v>
      </c>
      <c r="F88" s="249">
        <v>2014.0</v>
      </c>
      <c r="G88" s="248" t="s">
        <v>6330</v>
      </c>
      <c r="H88" s="249">
        <v>47.0</v>
      </c>
      <c r="I88" s="249">
        <v>1.0</v>
      </c>
      <c r="J88" s="248" t="s">
        <v>11634</v>
      </c>
      <c r="K88" s="255"/>
      <c r="L88" s="255"/>
      <c r="M88" s="255"/>
      <c r="N88" s="249">
        <v>75.0</v>
      </c>
      <c r="O88" s="248" t="s">
        <v>11635</v>
      </c>
      <c r="P88" s="248" t="s">
        <v>11636</v>
      </c>
      <c r="Q88" s="229" t="s">
        <v>6440</v>
      </c>
      <c r="R88" s="229" t="s">
        <v>6440</v>
      </c>
      <c r="S88" s="248" t="s">
        <v>11637</v>
      </c>
      <c r="T88" s="248" t="s">
        <v>6460</v>
      </c>
      <c r="U88" s="248" t="s">
        <v>6442</v>
      </c>
      <c r="V88" s="255"/>
      <c r="W88" s="248" t="s">
        <v>6443</v>
      </c>
      <c r="X88" s="248" t="s">
        <v>11638</v>
      </c>
      <c r="Y88" s="229"/>
      <c r="Z88" s="229"/>
      <c r="AA88" s="229"/>
      <c r="AB88" s="251" t="s">
        <v>11585</v>
      </c>
      <c r="AC88" s="229"/>
      <c r="AD88" s="229"/>
      <c r="AE88" s="228">
        <v>1.0</v>
      </c>
      <c r="AF88" s="229"/>
      <c r="AG88" s="229"/>
      <c r="AH88" s="229"/>
      <c r="AI88" s="229"/>
      <c r="AJ88" s="229"/>
      <c r="AK88" s="229"/>
      <c r="AL88" s="229"/>
      <c r="AM88" s="229"/>
      <c r="AN88" s="229"/>
      <c r="AO88" s="229"/>
      <c r="AP88" s="229"/>
      <c r="AQ88" s="229"/>
      <c r="AR88" s="229"/>
      <c r="AS88" s="229"/>
      <c r="AT88" s="229"/>
      <c r="AU88" s="229"/>
      <c r="AV88" s="229"/>
      <c r="AW88" s="229"/>
      <c r="AX88" s="229"/>
      <c r="AY88" s="229"/>
      <c r="AZ88" s="228">
        <v>1.0</v>
      </c>
      <c r="BA88" s="229"/>
      <c r="BB88" s="229"/>
      <c r="BC88" s="229"/>
      <c r="BD88" s="229"/>
      <c r="BE88" s="229"/>
      <c r="BF88" s="229"/>
      <c r="BG88" s="229"/>
      <c r="BH88" s="229"/>
      <c r="BI88" s="229"/>
      <c r="BJ88" s="229"/>
      <c r="BK88" s="229"/>
      <c r="BL88" s="229"/>
      <c r="BM88" s="229"/>
      <c r="BN88" s="229"/>
      <c r="BO88" s="229"/>
      <c r="BP88" s="229"/>
      <c r="BQ88" s="229"/>
      <c r="BR88" s="229"/>
      <c r="BS88" s="229"/>
      <c r="BT88" s="229"/>
      <c r="BU88" s="229"/>
      <c r="BV88" s="229"/>
      <c r="BW88" s="229"/>
      <c r="BX88" s="229"/>
      <c r="BY88" s="229"/>
    </row>
    <row r="89">
      <c r="A89" s="228">
        <v>1.0</v>
      </c>
      <c r="B89" s="248" t="s">
        <v>11639</v>
      </c>
      <c r="C89" s="248" t="s">
        <v>11640</v>
      </c>
      <c r="D89" s="248" t="s">
        <v>11641</v>
      </c>
      <c r="E89" s="248" t="s">
        <v>11642</v>
      </c>
      <c r="F89" s="249">
        <v>2021.0</v>
      </c>
      <c r="G89" s="248" t="s">
        <v>431</v>
      </c>
      <c r="H89" s="249">
        <v>11.0</v>
      </c>
      <c r="I89" s="249">
        <v>2.0</v>
      </c>
      <c r="J89" s="249">
        <v>686.0</v>
      </c>
      <c r="K89" s="249">
        <v>1.0</v>
      </c>
      <c r="L89" s="249">
        <v>20.0</v>
      </c>
      <c r="M89" s="249">
        <v>19.0</v>
      </c>
      <c r="N89" s="249">
        <v>71.0</v>
      </c>
      <c r="O89" s="248" t="s">
        <v>11643</v>
      </c>
      <c r="P89" s="248" t="s">
        <v>11644</v>
      </c>
      <c r="Q89" s="229" t="s">
        <v>6440</v>
      </c>
      <c r="R89" s="229" t="s">
        <v>6440</v>
      </c>
      <c r="S89" s="248" t="s">
        <v>11645</v>
      </c>
      <c r="T89" s="248" t="s">
        <v>6460</v>
      </c>
      <c r="U89" s="248" t="s">
        <v>6442</v>
      </c>
      <c r="V89" s="248" t="s">
        <v>6488</v>
      </c>
      <c r="W89" s="248" t="s">
        <v>6443</v>
      </c>
      <c r="X89" s="248" t="s">
        <v>11646</v>
      </c>
      <c r="Y89" s="229"/>
      <c r="Z89" s="229"/>
      <c r="AA89" s="229"/>
      <c r="AB89" s="251" t="s">
        <v>11585</v>
      </c>
      <c r="AC89" s="229"/>
      <c r="AD89" s="229"/>
      <c r="AE89" s="229"/>
      <c r="AF89" s="229"/>
      <c r="AG89" s="229"/>
      <c r="AH89" s="229"/>
      <c r="AI89" s="229"/>
      <c r="AJ89" s="229"/>
      <c r="AK89" s="229"/>
      <c r="AL89" s="229"/>
      <c r="AM89" s="229"/>
      <c r="AN89" s="229"/>
      <c r="AO89" s="229"/>
      <c r="AP89" s="229"/>
      <c r="AQ89" s="229"/>
      <c r="AR89" s="229"/>
      <c r="AS89" s="229"/>
      <c r="AT89" s="229"/>
      <c r="AU89" s="229"/>
      <c r="AV89" s="229"/>
      <c r="AW89" s="229"/>
      <c r="AX89" s="229"/>
      <c r="AY89" s="229"/>
      <c r="AZ89" s="228">
        <v>1.0</v>
      </c>
      <c r="BA89" s="229"/>
      <c r="BB89" s="229"/>
      <c r="BC89" s="229"/>
      <c r="BD89" s="229"/>
      <c r="BE89" s="229"/>
      <c r="BF89" s="229"/>
      <c r="BG89" s="229"/>
      <c r="BH89" s="229"/>
      <c r="BI89" s="229"/>
      <c r="BJ89" s="229"/>
      <c r="BK89" s="229"/>
      <c r="BL89" s="229"/>
      <c r="BM89" s="229"/>
      <c r="BN89" s="229"/>
      <c r="BO89" s="229"/>
      <c r="BP89" s="229"/>
      <c r="BQ89" s="229"/>
      <c r="BR89" s="229"/>
      <c r="BS89" s="229"/>
      <c r="BT89" s="229"/>
      <c r="BU89" s="229"/>
      <c r="BV89" s="229"/>
      <c r="BW89" s="229"/>
      <c r="BX89" s="229"/>
      <c r="BY89" s="229"/>
    </row>
    <row r="90">
      <c r="A90" s="228">
        <v>1.0</v>
      </c>
      <c r="B90" s="241" t="s">
        <v>11647</v>
      </c>
      <c r="C90" s="241" t="s">
        <v>11648</v>
      </c>
      <c r="D90" s="241" t="s">
        <v>11649</v>
      </c>
      <c r="E90" s="241" t="s">
        <v>11650</v>
      </c>
      <c r="F90" s="242">
        <v>2020.0</v>
      </c>
      <c r="G90" s="241" t="s">
        <v>402</v>
      </c>
      <c r="H90" s="242">
        <v>8.0</v>
      </c>
      <c r="I90" s="243"/>
      <c r="J90" s="242">
        <v>8959214.0</v>
      </c>
      <c r="K90" s="242">
        <v>15047.0</v>
      </c>
      <c r="L90" s="242">
        <v>15055.0</v>
      </c>
      <c r="M90" s="242">
        <v>8.0</v>
      </c>
      <c r="N90" s="242">
        <v>46.0</v>
      </c>
      <c r="O90" s="241" t="s">
        <v>11651</v>
      </c>
      <c r="P90" s="241" t="s">
        <v>11652</v>
      </c>
      <c r="Q90" s="243" t="s">
        <v>6440</v>
      </c>
      <c r="R90" s="243" t="s">
        <v>6440</v>
      </c>
      <c r="S90" s="241" t="s">
        <v>11653</v>
      </c>
      <c r="T90" s="241" t="s">
        <v>6441</v>
      </c>
      <c r="U90" s="241" t="s">
        <v>6442</v>
      </c>
      <c r="V90" s="241" t="s">
        <v>6488</v>
      </c>
      <c r="W90" s="241" t="s">
        <v>6443</v>
      </c>
      <c r="X90" s="241" t="s">
        <v>11654</v>
      </c>
      <c r="Y90" s="228"/>
      <c r="Z90" s="228">
        <v>1.0</v>
      </c>
      <c r="AA90" s="228">
        <v>0.0</v>
      </c>
      <c r="AB90" s="254" t="s">
        <v>11655</v>
      </c>
      <c r="AC90" s="254" t="s">
        <v>11655</v>
      </c>
      <c r="AD90" s="254" t="s">
        <v>11655</v>
      </c>
      <c r="AE90" s="256"/>
      <c r="AF90" s="254" t="s">
        <v>11655</v>
      </c>
      <c r="AG90" s="254" t="s">
        <v>11655</v>
      </c>
      <c r="AH90" s="254" t="s">
        <v>11655</v>
      </c>
      <c r="AI90" s="254" t="s">
        <v>11655</v>
      </c>
      <c r="AJ90" s="256"/>
      <c r="AK90" s="254" t="s">
        <v>11655</v>
      </c>
      <c r="AL90" s="254" t="s">
        <v>11655</v>
      </c>
      <c r="AM90" s="254" t="s">
        <v>11655</v>
      </c>
      <c r="AN90" s="254" t="s">
        <v>11655</v>
      </c>
      <c r="AO90" s="254" t="s">
        <v>11655</v>
      </c>
      <c r="AP90" s="254" t="s">
        <v>11655</v>
      </c>
      <c r="AQ90" s="254" t="s">
        <v>11655</v>
      </c>
      <c r="AR90" s="254" t="s">
        <v>11655</v>
      </c>
      <c r="AS90" s="257">
        <v>0.0</v>
      </c>
      <c r="AT90" s="229"/>
      <c r="AU90" s="229"/>
      <c r="AV90" s="229"/>
      <c r="AW90" s="229"/>
      <c r="AX90" s="229"/>
      <c r="AY90" s="229"/>
      <c r="AZ90" s="228">
        <v>1.0</v>
      </c>
      <c r="BA90" s="229"/>
      <c r="BB90" s="229"/>
      <c r="BC90" s="229"/>
      <c r="BD90" s="229"/>
      <c r="BE90" s="229"/>
      <c r="BF90" s="229"/>
      <c r="BG90" s="229"/>
      <c r="BH90" s="229"/>
      <c r="BI90" s="229"/>
      <c r="BJ90" s="229"/>
      <c r="BK90" s="229"/>
      <c r="BL90" s="229"/>
      <c r="BM90" s="229"/>
      <c r="BN90" s="229"/>
      <c r="BO90" s="229"/>
      <c r="BP90" s="229"/>
      <c r="BQ90" s="229"/>
      <c r="BR90" s="229"/>
      <c r="BS90" s="229"/>
      <c r="BT90" s="229"/>
      <c r="BU90" s="229"/>
      <c r="BV90" s="229"/>
      <c r="BW90" s="229"/>
      <c r="BX90" s="229"/>
      <c r="BY90" s="229"/>
    </row>
    <row r="91">
      <c r="A91" s="228">
        <v>1.0</v>
      </c>
      <c r="B91" s="241" t="s">
        <v>11656</v>
      </c>
      <c r="C91" s="241" t="s">
        <v>11657</v>
      </c>
      <c r="D91" s="241" t="s">
        <v>11658</v>
      </c>
      <c r="E91" s="241" t="s">
        <v>11659</v>
      </c>
      <c r="F91" s="242">
        <v>2022.0</v>
      </c>
      <c r="G91" s="241" t="s">
        <v>11660</v>
      </c>
      <c r="H91" s="242">
        <v>31.0</v>
      </c>
      <c r="I91" s="242">
        <v>1.0</v>
      </c>
      <c r="J91" s="243"/>
      <c r="K91" s="242">
        <v>559.0</v>
      </c>
      <c r="L91" s="242">
        <v>579.0</v>
      </c>
      <c r="M91" s="242">
        <v>20.0</v>
      </c>
      <c r="N91" s="242">
        <v>45.0</v>
      </c>
      <c r="O91" s="241" t="s">
        <v>11661</v>
      </c>
      <c r="P91" s="241" t="s">
        <v>11662</v>
      </c>
      <c r="Q91" s="243" t="s">
        <v>6440</v>
      </c>
      <c r="R91" s="243" t="s">
        <v>6440</v>
      </c>
      <c r="S91" s="241" t="s">
        <v>11663</v>
      </c>
      <c r="T91" s="241" t="s">
        <v>6441</v>
      </c>
      <c r="U91" s="241" t="s">
        <v>6442</v>
      </c>
      <c r="V91" s="241" t="s">
        <v>6554</v>
      </c>
      <c r="W91" s="241" t="s">
        <v>6443</v>
      </c>
      <c r="X91" s="241" t="s">
        <v>11664</v>
      </c>
      <c r="Y91" s="228"/>
      <c r="Z91" s="228">
        <v>0.0</v>
      </c>
      <c r="AA91" s="228">
        <v>1.0</v>
      </c>
      <c r="AB91" s="258" t="s">
        <v>11665</v>
      </c>
      <c r="AC91" s="258" t="s">
        <v>11665</v>
      </c>
      <c r="AD91" s="258" t="s">
        <v>11665</v>
      </c>
      <c r="AE91" s="256"/>
      <c r="AF91" s="258" t="s">
        <v>11665</v>
      </c>
      <c r="AG91" s="258" t="s">
        <v>11665</v>
      </c>
      <c r="AH91" s="258" t="s">
        <v>11665</v>
      </c>
      <c r="AI91" s="258" t="s">
        <v>11665</v>
      </c>
      <c r="AJ91" s="256"/>
      <c r="AK91" s="258" t="s">
        <v>11665</v>
      </c>
      <c r="AL91" s="258" t="s">
        <v>11665</v>
      </c>
      <c r="AM91" s="258" t="s">
        <v>11665</v>
      </c>
      <c r="AN91" s="258" t="s">
        <v>11665</v>
      </c>
      <c r="AO91" s="258" t="s">
        <v>11665</v>
      </c>
      <c r="AP91" s="258" t="s">
        <v>11665</v>
      </c>
      <c r="AQ91" s="258" t="s">
        <v>11665</v>
      </c>
      <c r="AR91" s="258" t="s">
        <v>11665</v>
      </c>
      <c r="AS91" s="259">
        <v>0.0</v>
      </c>
      <c r="AT91" s="229"/>
      <c r="AU91" s="229"/>
      <c r="AV91" s="229"/>
      <c r="AW91" s="229"/>
      <c r="AX91" s="229"/>
      <c r="AY91" s="229"/>
      <c r="AZ91" s="228">
        <v>1.0</v>
      </c>
      <c r="BA91" s="229"/>
      <c r="BB91" s="229"/>
      <c r="BC91" s="229"/>
      <c r="BD91" s="229"/>
      <c r="BE91" s="229"/>
      <c r="BF91" s="229"/>
      <c r="BG91" s="229"/>
      <c r="BH91" s="229"/>
      <c r="BI91" s="229"/>
      <c r="BJ91" s="229"/>
      <c r="BK91" s="229"/>
      <c r="BL91" s="229"/>
      <c r="BM91" s="229"/>
      <c r="BN91" s="229"/>
      <c r="BO91" s="229"/>
      <c r="BP91" s="229"/>
      <c r="BQ91" s="229"/>
      <c r="BR91" s="229"/>
      <c r="BS91" s="229"/>
      <c r="BT91" s="229"/>
      <c r="BU91" s="229"/>
      <c r="BV91" s="229"/>
      <c r="BW91" s="229"/>
      <c r="BX91" s="229"/>
      <c r="BY91" s="229"/>
    </row>
    <row r="92">
      <c r="A92" s="228">
        <v>1.0</v>
      </c>
      <c r="B92" s="241" t="s">
        <v>11666</v>
      </c>
      <c r="C92" s="241" t="s">
        <v>11667</v>
      </c>
      <c r="D92" s="241" t="s">
        <v>11668</v>
      </c>
      <c r="E92" s="241" t="s">
        <v>11669</v>
      </c>
      <c r="F92" s="242">
        <v>2020.0</v>
      </c>
      <c r="G92" s="241" t="s">
        <v>2676</v>
      </c>
      <c r="H92" s="242">
        <v>20.0</v>
      </c>
      <c r="I92" s="242">
        <v>16.0</v>
      </c>
      <c r="J92" s="242">
        <v>4391.0</v>
      </c>
      <c r="K92" s="242">
        <v>1.0</v>
      </c>
      <c r="L92" s="242">
        <v>24.0</v>
      </c>
      <c r="M92" s="242">
        <v>23.0</v>
      </c>
      <c r="N92" s="242">
        <v>45.0</v>
      </c>
      <c r="O92" s="241" t="s">
        <v>11670</v>
      </c>
      <c r="P92" s="241" t="s">
        <v>11671</v>
      </c>
      <c r="Q92" s="243" t="s">
        <v>6440</v>
      </c>
      <c r="R92" s="243" t="s">
        <v>6440</v>
      </c>
      <c r="S92" s="241" t="s">
        <v>11672</v>
      </c>
      <c r="T92" s="241" t="s">
        <v>6441</v>
      </c>
      <c r="U92" s="241" t="s">
        <v>6442</v>
      </c>
      <c r="V92" s="241" t="s">
        <v>6488</v>
      </c>
      <c r="W92" s="241" t="s">
        <v>6443</v>
      </c>
      <c r="X92" s="241" t="s">
        <v>11673</v>
      </c>
      <c r="Y92" s="228"/>
      <c r="Z92" s="228">
        <v>0.0</v>
      </c>
      <c r="AA92" s="228">
        <v>1.0</v>
      </c>
      <c r="AB92" s="258" t="s">
        <v>11665</v>
      </c>
      <c r="AC92" s="258" t="s">
        <v>11665</v>
      </c>
      <c r="AD92" s="258" t="s">
        <v>11665</v>
      </c>
      <c r="AE92" s="256"/>
      <c r="AF92" s="258" t="s">
        <v>11665</v>
      </c>
      <c r="AG92" s="258" t="s">
        <v>11665</v>
      </c>
      <c r="AH92" s="258" t="s">
        <v>11665</v>
      </c>
      <c r="AI92" s="258" t="s">
        <v>11665</v>
      </c>
      <c r="AJ92" s="256"/>
      <c r="AK92" s="258" t="s">
        <v>11665</v>
      </c>
      <c r="AL92" s="258" t="s">
        <v>11665</v>
      </c>
      <c r="AM92" s="258" t="s">
        <v>11665</v>
      </c>
      <c r="AN92" s="258" t="s">
        <v>11665</v>
      </c>
      <c r="AO92" s="258" t="s">
        <v>11665</v>
      </c>
      <c r="AP92" s="258" t="s">
        <v>11665</v>
      </c>
      <c r="AQ92" s="258" t="s">
        <v>11665</v>
      </c>
      <c r="AR92" s="258" t="s">
        <v>11665</v>
      </c>
      <c r="AS92" s="259">
        <v>0.0</v>
      </c>
      <c r="AT92" s="229"/>
      <c r="AU92" s="229"/>
      <c r="AV92" s="229"/>
      <c r="AW92" s="229"/>
      <c r="AX92" s="229"/>
      <c r="AY92" s="229"/>
      <c r="AZ92" s="228">
        <v>1.0</v>
      </c>
      <c r="BA92" s="229"/>
      <c r="BB92" s="229"/>
      <c r="BC92" s="229"/>
      <c r="BD92" s="229"/>
      <c r="BE92" s="229"/>
      <c r="BF92" s="229"/>
      <c r="BG92" s="229"/>
      <c r="BH92" s="229"/>
      <c r="BI92" s="229"/>
      <c r="BJ92" s="229"/>
      <c r="BK92" s="229"/>
      <c r="BL92" s="229"/>
      <c r="BM92" s="229"/>
      <c r="BN92" s="229"/>
      <c r="BO92" s="229"/>
      <c r="BP92" s="229"/>
      <c r="BQ92" s="229"/>
      <c r="BR92" s="229"/>
      <c r="BS92" s="229"/>
      <c r="BT92" s="229"/>
      <c r="BU92" s="229"/>
      <c r="BV92" s="229"/>
      <c r="BW92" s="229"/>
      <c r="BX92" s="229"/>
      <c r="BY92" s="229"/>
    </row>
    <row r="93">
      <c r="A93" s="228">
        <v>1.0</v>
      </c>
      <c r="B93" s="248" t="s">
        <v>11674</v>
      </c>
      <c r="C93" s="248" t="s">
        <v>11675</v>
      </c>
      <c r="D93" s="248" t="s">
        <v>11676</v>
      </c>
      <c r="E93" s="248" t="s">
        <v>11677</v>
      </c>
      <c r="F93" s="249">
        <v>2019.0</v>
      </c>
      <c r="G93" s="248" t="s">
        <v>57</v>
      </c>
      <c r="H93" s="249">
        <v>11.0</v>
      </c>
      <c r="I93" s="249">
        <v>11.0</v>
      </c>
      <c r="J93" s="249">
        <v>3184.0</v>
      </c>
      <c r="K93" s="255"/>
      <c r="L93" s="255"/>
      <c r="M93" s="255"/>
      <c r="N93" s="249">
        <v>42.0</v>
      </c>
      <c r="O93" s="248" t="s">
        <v>11678</v>
      </c>
      <c r="P93" s="248" t="s">
        <v>11679</v>
      </c>
      <c r="Q93" s="229" t="s">
        <v>6440</v>
      </c>
      <c r="R93" s="229" t="s">
        <v>6440</v>
      </c>
      <c r="S93" s="248" t="s">
        <v>11680</v>
      </c>
      <c r="T93" s="248" t="s">
        <v>6441</v>
      </c>
      <c r="U93" s="248" t="s">
        <v>6442</v>
      </c>
      <c r="V93" s="248" t="s">
        <v>6488</v>
      </c>
      <c r="W93" s="248" t="s">
        <v>6443</v>
      </c>
      <c r="X93" s="248" t="s">
        <v>11681</v>
      </c>
      <c r="Y93" s="228"/>
      <c r="Z93" s="228">
        <v>0.0</v>
      </c>
      <c r="AA93" s="228">
        <v>1.0</v>
      </c>
      <c r="AB93" s="258" t="s">
        <v>11665</v>
      </c>
      <c r="AC93" s="258" t="s">
        <v>11665</v>
      </c>
      <c r="AD93" s="258" t="s">
        <v>11665</v>
      </c>
      <c r="AE93" s="256"/>
      <c r="AF93" s="258" t="s">
        <v>11665</v>
      </c>
      <c r="AG93" s="258" t="s">
        <v>11665</v>
      </c>
      <c r="AH93" s="258" t="s">
        <v>11665</v>
      </c>
      <c r="AI93" s="258" t="s">
        <v>11665</v>
      </c>
      <c r="AJ93" s="256"/>
      <c r="AK93" s="258" t="s">
        <v>11665</v>
      </c>
      <c r="AL93" s="258" t="s">
        <v>11665</v>
      </c>
      <c r="AM93" s="258" t="s">
        <v>11665</v>
      </c>
      <c r="AN93" s="258" t="s">
        <v>11665</v>
      </c>
      <c r="AO93" s="258" t="s">
        <v>11665</v>
      </c>
      <c r="AP93" s="258" t="s">
        <v>11665</v>
      </c>
      <c r="AQ93" s="258" t="s">
        <v>11665</v>
      </c>
      <c r="AR93" s="258" t="s">
        <v>11665</v>
      </c>
      <c r="AS93" s="259">
        <v>0.0</v>
      </c>
      <c r="AT93" s="229"/>
      <c r="AU93" s="229"/>
      <c r="AV93" s="229"/>
      <c r="AW93" s="229"/>
      <c r="AX93" s="229"/>
      <c r="AY93" s="229"/>
      <c r="AZ93" s="228">
        <v>1.0</v>
      </c>
      <c r="BA93" s="229"/>
      <c r="BB93" s="229"/>
      <c r="BC93" s="229"/>
      <c r="BD93" s="229"/>
      <c r="BE93" s="229"/>
      <c r="BF93" s="229"/>
      <c r="BG93" s="229"/>
      <c r="BH93" s="229"/>
      <c r="BI93" s="229"/>
      <c r="BJ93" s="229"/>
      <c r="BK93" s="229"/>
      <c r="BL93" s="229"/>
      <c r="BM93" s="229"/>
      <c r="BN93" s="229"/>
      <c r="BO93" s="229"/>
      <c r="BP93" s="229"/>
      <c r="BQ93" s="229"/>
      <c r="BR93" s="229"/>
      <c r="BS93" s="229"/>
      <c r="BT93" s="229"/>
      <c r="BU93" s="229"/>
      <c r="BV93" s="229"/>
      <c r="BW93" s="229"/>
      <c r="BX93" s="229"/>
      <c r="BY93" s="229"/>
    </row>
    <row r="94" ht="15.75" customHeight="1">
      <c r="A94" s="113">
        <v>1.0</v>
      </c>
      <c r="B94" s="241" t="s">
        <v>583</v>
      </c>
      <c r="C94" s="241" t="s">
        <v>6639</v>
      </c>
      <c r="D94" s="241" t="s">
        <v>6640</v>
      </c>
      <c r="E94" s="241" t="s">
        <v>584</v>
      </c>
      <c r="F94" s="242">
        <v>2023.0</v>
      </c>
      <c r="G94" s="241" t="s">
        <v>585</v>
      </c>
      <c r="H94" s="242">
        <v>74.0</v>
      </c>
      <c r="I94" s="245"/>
      <c r="J94" s="245"/>
      <c r="K94" s="242">
        <v>16.0</v>
      </c>
      <c r="L94" s="242">
        <v>24.0</v>
      </c>
      <c r="M94" s="242">
        <v>8.0</v>
      </c>
      <c r="N94" s="242">
        <v>47.0</v>
      </c>
      <c r="O94" s="241" t="s">
        <v>586</v>
      </c>
      <c r="P94" s="241" t="s">
        <v>6641</v>
      </c>
      <c r="Q94" s="246" t="s">
        <v>6440</v>
      </c>
      <c r="R94" s="246" t="s">
        <v>6440</v>
      </c>
      <c r="S94" s="241" t="s">
        <v>587</v>
      </c>
      <c r="T94" s="241" t="s">
        <v>6441</v>
      </c>
      <c r="U94" s="241" t="s">
        <v>6442</v>
      </c>
      <c r="V94" s="241" t="s">
        <v>6447</v>
      </c>
      <c r="W94" s="241" t="s">
        <v>6443</v>
      </c>
      <c r="X94" s="241" t="s">
        <v>588</v>
      </c>
      <c r="Y94" s="113"/>
      <c r="Z94" s="113"/>
      <c r="AA94" s="113"/>
      <c r="AB94" s="113"/>
      <c r="AC94" s="113"/>
      <c r="AD94" s="113"/>
      <c r="AE94" s="113"/>
      <c r="AF94" s="113"/>
      <c r="AG94" s="113"/>
      <c r="AH94" s="113"/>
      <c r="AI94" s="113"/>
      <c r="AJ94" s="113"/>
      <c r="AK94" s="113"/>
      <c r="AL94" s="113"/>
      <c r="AM94" s="113"/>
      <c r="AN94" s="113"/>
      <c r="AO94" s="113"/>
      <c r="AP94" s="113"/>
      <c r="AQ94" s="113"/>
      <c r="AR94" s="113"/>
      <c r="AS94" s="113"/>
      <c r="AT94" s="113"/>
      <c r="AU94" s="113"/>
      <c r="AV94" s="113"/>
      <c r="AW94" s="113"/>
      <c r="AX94" s="113"/>
      <c r="AY94" s="113"/>
      <c r="AZ94" s="113">
        <v>1.0</v>
      </c>
      <c r="BA94" s="113"/>
      <c r="BB94" s="113"/>
      <c r="BC94" s="113"/>
      <c r="BD94" s="113"/>
      <c r="BE94" s="113"/>
      <c r="BF94" s="113"/>
      <c r="BG94" s="113"/>
      <c r="BH94" s="113"/>
      <c r="BI94" s="113"/>
      <c r="BJ94" s="113"/>
      <c r="BK94" s="113"/>
      <c r="BL94" s="113"/>
      <c r="BM94" s="113"/>
      <c r="BN94" s="113"/>
      <c r="BO94" s="113"/>
      <c r="BP94" s="113"/>
      <c r="BQ94" s="113"/>
      <c r="BR94" s="113"/>
      <c r="BS94" s="113"/>
      <c r="BT94" s="113"/>
      <c r="BU94" s="113"/>
      <c r="BV94" s="113"/>
      <c r="BW94" s="113"/>
      <c r="BX94" s="113"/>
      <c r="BY94" s="113"/>
    </row>
    <row r="95" ht="15.75" customHeight="1">
      <c r="A95" s="113">
        <v>0.0</v>
      </c>
      <c r="B95" s="241" t="s">
        <v>11621</v>
      </c>
      <c r="C95" s="241" t="s">
        <v>11622</v>
      </c>
      <c r="D95" s="241" t="s">
        <v>11623</v>
      </c>
      <c r="E95" s="241" t="s">
        <v>11624</v>
      </c>
      <c r="F95" s="242">
        <v>2018.0</v>
      </c>
      <c r="G95" s="241" t="s">
        <v>11625</v>
      </c>
      <c r="H95" s="242">
        <v>38.0</v>
      </c>
      <c r="I95" s="242">
        <v>5.0</v>
      </c>
      <c r="J95" s="245"/>
      <c r="K95" s="242">
        <v>2.0</v>
      </c>
      <c r="L95" s="242">
        <v>11.0</v>
      </c>
      <c r="M95" s="242">
        <v>9.0</v>
      </c>
      <c r="N95" s="242">
        <v>79.0</v>
      </c>
      <c r="O95" s="241" t="s">
        <v>11626</v>
      </c>
      <c r="P95" s="241" t="s">
        <v>11627</v>
      </c>
      <c r="Q95" s="246" t="s">
        <v>6440</v>
      </c>
      <c r="R95" s="246" t="s">
        <v>6440</v>
      </c>
      <c r="S95" s="241" t="s">
        <v>11628</v>
      </c>
      <c r="T95" s="241" t="s">
        <v>6460</v>
      </c>
      <c r="U95" s="241" t="s">
        <v>6442</v>
      </c>
      <c r="V95" s="245"/>
      <c r="W95" s="241" t="s">
        <v>6443</v>
      </c>
      <c r="X95" s="241" t="s">
        <v>11629</v>
      </c>
      <c r="Y95" s="113"/>
      <c r="Z95" s="113"/>
      <c r="AA95" s="113"/>
      <c r="AB95" s="113" t="s">
        <v>11603</v>
      </c>
      <c r="AC95" s="113"/>
      <c r="AD95" s="113"/>
      <c r="AE95" s="113"/>
      <c r="AF95" s="113"/>
      <c r="AG95" s="113"/>
      <c r="AH95" s="113"/>
      <c r="AI95" s="113"/>
      <c r="AJ95" s="113"/>
      <c r="AK95" s="113"/>
      <c r="AL95" s="113"/>
      <c r="AM95" s="113"/>
      <c r="AN95" s="113"/>
      <c r="AO95" s="113"/>
      <c r="AP95" s="113"/>
      <c r="AQ95" s="113"/>
      <c r="AR95" s="113"/>
      <c r="AS95" s="113"/>
      <c r="AT95" s="113"/>
      <c r="AU95" s="113"/>
      <c r="AV95" s="113"/>
      <c r="AW95" s="113"/>
      <c r="AX95" s="113"/>
      <c r="AY95" s="113"/>
      <c r="AZ95" s="113">
        <v>1.0</v>
      </c>
      <c r="BA95" s="113"/>
      <c r="BB95" s="113"/>
      <c r="BC95" s="113"/>
      <c r="BD95" s="113"/>
      <c r="BE95" s="113"/>
      <c r="BF95" s="113"/>
      <c r="BG95" s="113"/>
      <c r="BH95" s="113"/>
      <c r="BI95" s="113"/>
      <c r="BJ95" s="113"/>
      <c r="BK95" s="113"/>
      <c r="BL95" s="113"/>
      <c r="BM95" s="113"/>
      <c r="BN95" s="113"/>
      <c r="BO95" s="113"/>
      <c r="BP95" s="113"/>
      <c r="BQ95" s="113"/>
      <c r="BR95" s="113"/>
      <c r="BS95" s="113"/>
      <c r="BT95" s="113"/>
      <c r="BU95" s="113"/>
      <c r="BV95" s="113"/>
      <c r="BW95" s="113"/>
      <c r="BX95" s="113"/>
      <c r="BY95" s="113"/>
    </row>
    <row r="96" ht="15.75" customHeight="1">
      <c r="A96" s="113">
        <v>1.0</v>
      </c>
      <c r="B96" s="241" t="s">
        <v>4883</v>
      </c>
      <c r="C96" s="241" t="s">
        <v>8572</v>
      </c>
      <c r="D96" s="241" t="s">
        <v>8573</v>
      </c>
      <c r="E96" s="241" t="s">
        <v>4884</v>
      </c>
      <c r="F96" s="242">
        <v>2022.0</v>
      </c>
      <c r="G96" s="241" t="s">
        <v>1217</v>
      </c>
      <c r="H96" s="242">
        <v>76.0</v>
      </c>
      <c r="I96" s="245"/>
      <c r="J96" s="242">
        <v>103492.0</v>
      </c>
      <c r="K96" s="245"/>
      <c r="L96" s="245"/>
      <c r="M96" s="245"/>
      <c r="N96" s="242">
        <v>21.0</v>
      </c>
      <c r="O96" s="241" t="s">
        <v>4885</v>
      </c>
      <c r="P96" s="241" t="s">
        <v>8574</v>
      </c>
      <c r="Q96" s="246" t="s">
        <v>6440</v>
      </c>
      <c r="R96" s="246" t="s">
        <v>6440</v>
      </c>
      <c r="S96" s="241" t="s">
        <v>8575</v>
      </c>
      <c r="T96" s="241" t="s">
        <v>6441</v>
      </c>
      <c r="U96" s="241" t="s">
        <v>6442</v>
      </c>
      <c r="V96" s="245"/>
      <c r="W96" s="241" t="s">
        <v>6443</v>
      </c>
      <c r="X96" s="241" t="s">
        <v>4887</v>
      </c>
      <c r="Y96" s="113"/>
      <c r="Z96" s="113" t="s">
        <v>11682</v>
      </c>
      <c r="AA96" s="113"/>
      <c r="AB96" s="113"/>
      <c r="AC96" s="113"/>
      <c r="AD96" s="113"/>
      <c r="AE96" s="113"/>
      <c r="AF96" s="113"/>
      <c r="AG96" s="113"/>
      <c r="AH96" s="113"/>
      <c r="AI96" s="113"/>
      <c r="AJ96" s="113"/>
      <c r="AK96" s="113"/>
      <c r="AL96" s="113"/>
      <c r="AM96" s="113"/>
      <c r="AN96" s="113"/>
      <c r="AO96" s="113"/>
      <c r="AP96" s="113"/>
      <c r="AQ96" s="113"/>
      <c r="AR96" s="113"/>
      <c r="AS96" s="113"/>
      <c r="AT96" s="113"/>
      <c r="AU96" s="113"/>
      <c r="AV96" s="113"/>
      <c r="AW96" s="113"/>
      <c r="AX96" s="113"/>
      <c r="AY96" s="113"/>
      <c r="AZ96" s="113">
        <v>1.0</v>
      </c>
      <c r="BA96" s="113"/>
      <c r="BB96" s="113"/>
      <c r="BC96" s="113"/>
      <c r="BD96" s="113"/>
      <c r="BE96" s="113"/>
      <c r="BF96" s="113"/>
      <c r="BG96" s="113"/>
      <c r="BH96" s="113"/>
      <c r="BI96" s="113"/>
      <c r="BJ96" s="113"/>
      <c r="BK96" s="113"/>
      <c r="BL96" s="113" t="s">
        <v>11683</v>
      </c>
      <c r="BM96" s="113"/>
      <c r="BN96" s="113"/>
      <c r="BO96" s="113"/>
      <c r="BP96" s="113"/>
      <c r="BQ96" s="113"/>
      <c r="BR96" s="113"/>
      <c r="BS96" s="113"/>
      <c r="BT96" s="113"/>
      <c r="BU96" s="113"/>
      <c r="BV96" s="113"/>
      <c r="BW96" s="113"/>
      <c r="BX96" s="113"/>
      <c r="BY96" s="113"/>
    </row>
    <row r="97" ht="15.75" customHeight="1">
      <c r="A97" s="113">
        <v>1.0</v>
      </c>
      <c r="B97" s="241" t="s">
        <v>5470</v>
      </c>
      <c r="C97" s="241" t="s">
        <v>8821</v>
      </c>
      <c r="D97" s="241" t="s">
        <v>8822</v>
      </c>
      <c r="E97" s="241" t="s">
        <v>5471</v>
      </c>
      <c r="F97" s="242">
        <v>2022.0</v>
      </c>
      <c r="G97" s="241" t="s">
        <v>3332</v>
      </c>
      <c r="H97" s="242">
        <v>163.0</v>
      </c>
      <c r="I97" s="245"/>
      <c r="J97" s="242">
        <v>112459.0</v>
      </c>
      <c r="K97" s="245"/>
      <c r="L97" s="245"/>
      <c r="M97" s="245"/>
      <c r="N97" s="242">
        <v>20.0</v>
      </c>
      <c r="O97" s="241" t="s">
        <v>5472</v>
      </c>
      <c r="P97" s="241" t="s">
        <v>8823</v>
      </c>
      <c r="Q97" s="246" t="s">
        <v>6440</v>
      </c>
      <c r="R97" s="246" t="s">
        <v>6440</v>
      </c>
      <c r="S97" s="241" t="s">
        <v>5473</v>
      </c>
      <c r="T97" s="241" t="s">
        <v>6460</v>
      </c>
      <c r="U97" s="241" t="s">
        <v>6442</v>
      </c>
      <c r="V97" s="241" t="s">
        <v>6541</v>
      </c>
      <c r="W97" s="241" t="s">
        <v>6443</v>
      </c>
      <c r="X97" s="241" t="s">
        <v>5474</v>
      </c>
      <c r="Y97" s="113"/>
      <c r="Z97" s="113" t="s">
        <v>11569</v>
      </c>
      <c r="AA97" s="113"/>
      <c r="AB97" s="113"/>
      <c r="AC97" s="113"/>
      <c r="AD97" s="113"/>
      <c r="AE97" s="113"/>
      <c r="AF97" s="113"/>
      <c r="AG97" s="113"/>
      <c r="AH97" s="113"/>
      <c r="AI97" s="113"/>
      <c r="AJ97" s="113"/>
      <c r="AK97" s="113"/>
      <c r="AL97" s="113"/>
      <c r="AM97" s="113"/>
      <c r="AN97" s="113"/>
      <c r="AO97" s="113"/>
      <c r="AP97" s="113"/>
      <c r="AQ97" s="113"/>
      <c r="AR97" s="113"/>
      <c r="AS97" s="113"/>
      <c r="AT97" s="113"/>
      <c r="AU97" s="113"/>
      <c r="AV97" s="113"/>
      <c r="AW97" s="113"/>
      <c r="AX97" s="113"/>
      <c r="AY97" s="113"/>
      <c r="AZ97" s="113">
        <v>1.0</v>
      </c>
      <c r="BA97" s="113"/>
      <c r="BB97" s="113"/>
      <c r="BC97" s="113"/>
      <c r="BD97" s="113"/>
      <c r="BE97" s="113"/>
      <c r="BF97" s="113"/>
      <c r="BG97" s="113"/>
      <c r="BH97" s="113"/>
      <c r="BI97" s="113"/>
      <c r="BJ97" s="113"/>
      <c r="BK97" s="113"/>
      <c r="BL97" s="113"/>
      <c r="BM97" s="113"/>
      <c r="BN97" s="113"/>
      <c r="BO97" s="113"/>
      <c r="BP97" s="113"/>
      <c r="BQ97" s="113"/>
      <c r="BR97" s="113"/>
      <c r="BS97" s="113"/>
      <c r="BT97" s="113"/>
      <c r="BU97" s="113"/>
      <c r="BV97" s="113"/>
      <c r="BW97" s="113"/>
      <c r="BX97" s="113"/>
      <c r="BY97" s="113"/>
    </row>
    <row r="98">
      <c r="A98" s="228">
        <v>1.0</v>
      </c>
      <c r="B98" s="118" t="s">
        <v>11684</v>
      </c>
      <c r="C98" s="118" t="s">
        <v>11685</v>
      </c>
      <c r="D98" s="119">
        <v>5.7203957054E10</v>
      </c>
      <c r="E98" s="118" t="s">
        <v>11686</v>
      </c>
      <c r="F98" s="119">
        <v>2017.0</v>
      </c>
      <c r="G98" s="118" t="s">
        <v>4909</v>
      </c>
      <c r="H98" s="119">
        <v>3.0</v>
      </c>
      <c r="I98" s="119">
        <v>4.0</v>
      </c>
      <c r="J98" s="119">
        <v>24.0</v>
      </c>
      <c r="K98" s="229"/>
      <c r="L98" s="229"/>
      <c r="M98" s="229"/>
      <c r="N98" s="119">
        <v>81.0</v>
      </c>
      <c r="O98" s="118" t="s">
        <v>11687</v>
      </c>
      <c r="P98" s="118" t="s">
        <v>11688</v>
      </c>
      <c r="Q98" s="229"/>
      <c r="R98" s="229"/>
      <c r="S98" s="118" t="s">
        <v>11689</v>
      </c>
      <c r="T98" s="118" t="s">
        <v>6441</v>
      </c>
      <c r="U98" s="118" t="s">
        <v>6442</v>
      </c>
      <c r="V98" s="118" t="s">
        <v>6488</v>
      </c>
      <c r="W98" s="118" t="s">
        <v>6443</v>
      </c>
      <c r="X98" s="118" t="s">
        <v>11690</v>
      </c>
      <c r="Y98" s="184"/>
      <c r="Z98" s="184">
        <v>1.0</v>
      </c>
      <c r="AA98" s="184">
        <v>1.0</v>
      </c>
      <c r="AB98" s="256" t="s">
        <v>11691</v>
      </c>
      <c r="AC98" s="229"/>
      <c r="AD98" s="231"/>
      <c r="AE98" s="231"/>
      <c r="AF98" s="229"/>
      <c r="AG98" s="229"/>
      <c r="AH98" s="231"/>
      <c r="AI98" s="231"/>
      <c r="AJ98" s="231"/>
      <c r="AK98" s="231"/>
      <c r="AL98" s="231"/>
      <c r="AM98" s="229"/>
      <c r="AN98" s="229"/>
      <c r="AO98" s="229"/>
      <c r="AP98" s="229"/>
      <c r="AQ98" s="229"/>
      <c r="AR98" s="229"/>
      <c r="AS98" s="229"/>
      <c r="AT98" s="229"/>
      <c r="AU98" s="229"/>
      <c r="AV98" s="229"/>
      <c r="AW98" s="229"/>
      <c r="AX98" s="229"/>
      <c r="AY98" s="229"/>
      <c r="AZ98" s="229"/>
      <c r="BA98" s="228">
        <v>1.0</v>
      </c>
      <c r="BB98" s="229"/>
      <c r="BC98" s="229"/>
      <c r="BD98" s="229"/>
      <c r="BE98" s="229"/>
      <c r="BF98" s="229"/>
      <c r="BG98" s="229"/>
      <c r="BH98" s="229"/>
      <c r="BI98" s="229"/>
      <c r="BJ98" s="229"/>
      <c r="BK98" s="229"/>
      <c r="BL98" s="229"/>
      <c r="BM98" s="229"/>
      <c r="BN98" s="229"/>
      <c r="BO98" s="229"/>
      <c r="BP98" s="229"/>
      <c r="BQ98" s="229"/>
      <c r="BR98" s="229"/>
      <c r="BS98" s="229"/>
      <c r="BT98" s="229"/>
      <c r="BU98" s="229"/>
      <c r="BV98" s="229"/>
      <c r="BW98" s="229"/>
      <c r="BX98" s="229"/>
      <c r="BY98" s="229"/>
    </row>
    <row r="99">
      <c r="A99" s="228">
        <v>1.0</v>
      </c>
      <c r="B99" s="118" t="s">
        <v>11692</v>
      </c>
      <c r="C99" s="118" t="s">
        <v>11693</v>
      </c>
      <c r="D99" s="118" t="s">
        <v>11694</v>
      </c>
      <c r="E99" s="118" t="s">
        <v>11695</v>
      </c>
      <c r="F99" s="119">
        <v>2018.0</v>
      </c>
      <c r="G99" s="118" t="s">
        <v>11696</v>
      </c>
      <c r="H99" s="119">
        <v>35.0</v>
      </c>
      <c r="I99" s="119">
        <v>4.0</v>
      </c>
      <c r="J99" s="229"/>
      <c r="K99" s="119">
        <v>399.0</v>
      </c>
      <c r="L99" s="119">
        <v>405.0</v>
      </c>
      <c r="M99" s="119">
        <v>6.0</v>
      </c>
      <c r="N99" s="119">
        <v>39.0</v>
      </c>
      <c r="O99" s="118" t="s">
        <v>11697</v>
      </c>
      <c r="P99" s="118" t="s">
        <v>11698</v>
      </c>
      <c r="Q99" s="229"/>
      <c r="R99" s="229"/>
      <c r="S99" s="118" t="s">
        <v>11699</v>
      </c>
      <c r="T99" s="118" t="s">
        <v>6441</v>
      </c>
      <c r="U99" s="118" t="s">
        <v>6442</v>
      </c>
      <c r="V99" s="229"/>
      <c r="W99" s="118" t="s">
        <v>6443</v>
      </c>
      <c r="X99" s="118" t="s">
        <v>11700</v>
      </c>
      <c r="Y99" s="184"/>
      <c r="Z99" s="184">
        <v>1.0</v>
      </c>
      <c r="AA99" s="260" t="s">
        <v>11701</v>
      </c>
      <c r="AB99" s="117" t="s">
        <v>9860</v>
      </c>
      <c r="AC99" s="113" t="s">
        <v>9844</v>
      </c>
      <c r="AD99" s="184">
        <v>2.0</v>
      </c>
      <c r="AE99" s="231"/>
      <c r="AF99" s="117" t="s">
        <v>11702</v>
      </c>
      <c r="AG99" s="113" t="s">
        <v>9844</v>
      </c>
      <c r="AH99" s="184">
        <v>2.0</v>
      </c>
      <c r="AI99" s="184" t="s">
        <v>11703</v>
      </c>
      <c r="AJ99" s="231"/>
      <c r="AK99" s="184" t="s">
        <v>78</v>
      </c>
      <c r="AL99" s="184" t="s">
        <v>9844</v>
      </c>
      <c r="AM99" s="113" t="s">
        <v>9821</v>
      </c>
      <c r="AN99" s="113" t="s">
        <v>49</v>
      </c>
      <c r="AO99" s="113" t="s">
        <v>81</v>
      </c>
      <c r="AP99" s="113" t="s">
        <v>391</v>
      </c>
      <c r="AQ99" s="113" t="s">
        <v>1136</v>
      </c>
      <c r="AR99" s="113" t="s">
        <v>391</v>
      </c>
      <c r="AS99" s="228">
        <v>0.0</v>
      </c>
      <c r="AT99" s="229"/>
      <c r="AU99" s="229"/>
      <c r="AV99" s="229"/>
      <c r="AW99" s="229"/>
      <c r="AX99" s="229"/>
      <c r="AY99" s="229"/>
      <c r="AZ99" s="229"/>
      <c r="BA99" s="228">
        <v>1.0</v>
      </c>
      <c r="BB99" s="229"/>
      <c r="BC99" s="229"/>
      <c r="BD99" s="229"/>
      <c r="BE99" s="229"/>
      <c r="BF99" s="229"/>
      <c r="BG99" s="229"/>
      <c r="BH99" s="229"/>
      <c r="BI99" s="229"/>
      <c r="BJ99" s="229"/>
      <c r="BK99" s="229"/>
      <c r="BL99" s="229"/>
      <c r="BM99" s="229"/>
      <c r="BN99" s="229"/>
      <c r="BO99" s="229"/>
      <c r="BP99" s="229"/>
      <c r="BQ99" s="229"/>
      <c r="BR99" s="229"/>
      <c r="BS99" s="229"/>
      <c r="BT99" s="229"/>
      <c r="BU99" s="229"/>
      <c r="BV99" s="229"/>
      <c r="BW99" s="229"/>
      <c r="BX99" s="229"/>
      <c r="BY99" s="229"/>
    </row>
    <row r="100">
      <c r="A100" s="228">
        <v>1.0</v>
      </c>
      <c r="B100" s="118" t="s">
        <v>11704</v>
      </c>
      <c r="C100" s="118" t="s">
        <v>11705</v>
      </c>
      <c r="D100" s="118" t="s">
        <v>11706</v>
      </c>
      <c r="E100" s="118" t="s">
        <v>11707</v>
      </c>
      <c r="F100" s="119">
        <v>2023.0</v>
      </c>
      <c r="G100" s="118" t="s">
        <v>11708</v>
      </c>
      <c r="H100" s="119">
        <v>33.0</v>
      </c>
      <c r="I100" s="119">
        <v>1.0</v>
      </c>
      <c r="J100" s="119">
        <v>100856.0</v>
      </c>
      <c r="K100" s="229"/>
      <c r="L100" s="229"/>
      <c r="M100" s="229"/>
      <c r="N100" s="119">
        <v>33.0</v>
      </c>
      <c r="O100" s="118" t="s">
        <v>11709</v>
      </c>
      <c r="P100" s="118" t="s">
        <v>11710</v>
      </c>
      <c r="Q100" s="229"/>
      <c r="R100" s="229"/>
      <c r="S100" s="118" t="s">
        <v>11711</v>
      </c>
      <c r="T100" s="118" t="s">
        <v>6441</v>
      </c>
      <c r="U100" s="118" t="s">
        <v>6442</v>
      </c>
      <c r="V100" s="229"/>
      <c r="W100" s="118" t="s">
        <v>6443</v>
      </c>
      <c r="X100" s="118" t="s">
        <v>11712</v>
      </c>
      <c r="Y100" s="184"/>
      <c r="Z100" s="184">
        <v>1.0</v>
      </c>
      <c r="AA100" s="261" t="s">
        <v>11713</v>
      </c>
      <c r="AB100" s="229"/>
      <c r="AC100" s="229"/>
      <c r="AD100" s="231"/>
      <c r="AE100" s="231"/>
      <c r="AF100" s="229"/>
      <c r="AG100" s="229"/>
      <c r="AH100" s="231"/>
      <c r="AI100" s="231"/>
      <c r="AJ100" s="231"/>
      <c r="AK100" s="231"/>
      <c r="AL100" s="231"/>
      <c r="AM100" s="229"/>
      <c r="AN100" s="229"/>
      <c r="AO100" s="229"/>
      <c r="AP100" s="229"/>
      <c r="AQ100" s="229"/>
      <c r="AR100" s="229"/>
      <c r="AS100" s="229"/>
      <c r="AT100" s="229"/>
      <c r="AU100" s="229"/>
      <c r="AV100" s="229"/>
      <c r="AW100" s="229"/>
      <c r="AX100" s="229"/>
      <c r="AY100" s="229"/>
      <c r="AZ100" s="229"/>
      <c r="BA100" s="228">
        <v>1.0</v>
      </c>
      <c r="BB100" s="229"/>
      <c r="BC100" s="229"/>
      <c r="BD100" s="229"/>
      <c r="BE100" s="229"/>
      <c r="BF100" s="229"/>
      <c r="BG100" s="229"/>
      <c r="BH100" s="229"/>
      <c r="BI100" s="229"/>
      <c r="BJ100" s="229"/>
      <c r="BK100" s="229"/>
      <c r="BL100" s="229"/>
      <c r="BM100" s="229"/>
      <c r="BN100" s="229"/>
      <c r="BO100" s="229"/>
      <c r="BP100" s="229"/>
      <c r="BQ100" s="229"/>
      <c r="BR100" s="229"/>
      <c r="BS100" s="229"/>
      <c r="BT100" s="229"/>
      <c r="BU100" s="229"/>
      <c r="BV100" s="229"/>
      <c r="BW100" s="229"/>
      <c r="BX100" s="229"/>
      <c r="BY100" s="229"/>
    </row>
    <row r="101">
      <c r="A101" s="228">
        <v>1.0</v>
      </c>
      <c r="B101" s="118" t="s">
        <v>11714</v>
      </c>
      <c r="C101" s="118" t="s">
        <v>11715</v>
      </c>
      <c r="D101" s="118" t="s">
        <v>11716</v>
      </c>
      <c r="E101" s="118" t="s">
        <v>11717</v>
      </c>
      <c r="F101" s="119">
        <v>2019.0</v>
      </c>
      <c r="G101" s="118" t="s">
        <v>11718</v>
      </c>
      <c r="H101" s="119">
        <v>179.0</v>
      </c>
      <c r="I101" s="119">
        <v>9.0</v>
      </c>
      <c r="J101" s="229"/>
      <c r="K101" s="119">
        <v>22.0</v>
      </c>
      <c r="L101" s="119">
        <v>30.0</v>
      </c>
      <c r="M101" s="119">
        <v>8.0</v>
      </c>
      <c r="N101" s="119">
        <v>31.0</v>
      </c>
      <c r="O101" s="118" t="s">
        <v>11719</v>
      </c>
      <c r="P101" s="118" t="s">
        <v>11720</v>
      </c>
      <c r="Q101" s="229"/>
      <c r="R101" s="229"/>
      <c r="S101" s="118" t="s">
        <v>11721</v>
      </c>
      <c r="T101" s="118" t="s">
        <v>6441</v>
      </c>
      <c r="U101" s="118" t="s">
        <v>6442</v>
      </c>
      <c r="V101" s="118" t="s">
        <v>6495</v>
      </c>
      <c r="W101" s="118" t="s">
        <v>6443</v>
      </c>
      <c r="X101" s="118" t="s">
        <v>11722</v>
      </c>
      <c r="Y101" s="184"/>
      <c r="Z101" s="184">
        <v>1.0</v>
      </c>
      <c r="AA101" s="261" t="s">
        <v>11723</v>
      </c>
      <c r="AB101" s="229"/>
      <c r="AC101" s="229"/>
      <c r="AD101" s="231"/>
      <c r="AE101" s="231"/>
      <c r="AF101" s="229"/>
      <c r="AG101" s="229"/>
      <c r="AH101" s="231"/>
      <c r="AI101" s="231"/>
      <c r="AJ101" s="231"/>
      <c r="AK101" s="231"/>
      <c r="AL101" s="231"/>
      <c r="AM101" s="229"/>
      <c r="AN101" s="229"/>
      <c r="AO101" s="229"/>
      <c r="AP101" s="229"/>
      <c r="AQ101" s="229"/>
      <c r="AR101" s="229"/>
      <c r="AS101" s="229"/>
      <c r="AT101" s="229"/>
      <c r="AU101" s="229"/>
      <c r="AV101" s="229"/>
      <c r="AW101" s="229"/>
      <c r="AX101" s="229"/>
      <c r="AY101" s="229"/>
      <c r="AZ101" s="229"/>
      <c r="BA101" s="228">
        <v>1.0</v>
      </c>
      <c r="BB101" s="229"/>
      <c r="BC101" s="229"/>
      <c r="BD101" s="229"/>
      <c r="BE101" s="229"/>
      <c r="BF101" s="229"/>
      <c r="BG101" s="229"/>
      <c r="BH101" s="229"/>
      <c r="BI101" s="229"/>
      <c r="BJ101" s="229"/>
      <c r="BK101" s="229"/>
      <c r="BL101" s="229"/>
      <c r="BM101" s="229"/>
      <c r="BN101" s="229"/>
      <c r="BO101" s="229"/>
      <c r="BP101" s="229"/>
      <c r="BQ101" s="229"/>
      <c r="BR101" s="229"/>
      <c r="BS101" s="229"/>
      <c r="BT101" s="229"/>
      <c r="BU101" s="229"/>
      <c r="BV101" s="229"/>
      <c r="BW101" s="229"/>
      <c r="BX101" s="229"/>
      <c r="BY101" s="229"/>
    </row>
    <row r="102">
      <c r="A102" s="228">
        <v>1.0</v>
      </c>
      <c r="B102" s="118" t="s">
        <v>11724</v>
      </c>
      <c r="C102" s="118" t="s">
        <v>11725</v>
      </c>
      <c r="D102" s="118" t="s">
        <v>11726</v>
      </c>
      <c r="E102" s="118" t="s">
        <v>11727</v>
      </c>
      <c r="F102" s="119">
        <v>2021.0</v>
      </c>
      <c r="G102" s="118" t="s">
        <v>57</v>
      </c>
      <c r="H102" s="119">
        <v>13.0</v>
      </c>
      <c r="I102" s="119">
        <v>22.0</v>
      </c>
      <c r="J102" s="119">
        <v>2691.0</v>
      </c>
      <c r="K102" s="229"/>
      <c r="L102" s="229"/>
      <c r="M102" s="229"/>
      <c r="N102" s="119">
        <v>25.0</v>
      </c>
      <c r="O102" s="118" t="s">
        <v>11728</v>
      </c>
      <c r="P102" s="118" t="s">
        <v>11729</v>
      </c>
      <c r="Q102" s="229"/>
      <c r="R102" s="229"/>
      <c r="S102" s="118" t="s">
        <v>11730</v>
      </c>
      <c r="T102" s="118" t="s">
        <v>6441</v>
      </c>
      <c r="U102" s="118" t="s">
        <v>6442</v>
      </c>
      <c r="V102" s="118" t="s">
        <v>6488</v>
      </c>
      <c r="W102" s="118" t="s">
        <v>6443</v>
      </c>
      <c r="X102" s="118" t="s">
        <v>11731</v>
      </c>
      <c r="Y102" s="184"/>
      <c r="Z102" s="184">
        <v>1.0</v>
      </c>
      <c r="AA102" s="261" t="s">
        <v>11732</v>
      </c>
      <c r="AB102" s="229"/>
      <c r="AC102" s="229"/>
      <c r="AD102" s="231"/>
      <c r="AE102" s="231"/>
      <c r="AF102" s="229"/>
      <c r="AG102" s="229"/>
      <c r="AH102" s="231"/>
      <c r="AI102" s="231"/>
      <c r="AJ102" s="231"/>
      <c r="AK102" s="231"/>
      <c r="AL102" s="231"/>
      <c r="AM102" s="229"/>
      <c r="AN102" s="229"/>
      <c r="AO102" s="229"/>
      <c r="AP102" s="229"/>
      <c r="AQ102" s="229"/>
      <c r="AR102" s="229"/>
      <c r="AS102" s="229"/>
      <c r="AT102" s="229"/>
      <c r="AU102" s="229"/>
      <c r="AV102" s="229"/>
      <c r="AW102" s="229"/>
      <c r="AX102" s="229"/>
      <c r="AY102" s="229"/>
      <c r="AZ102" s="229"/>
      <c r="BA102" s="228">
        <v>1.0</v>
      </c>
      <c r="BB102" s="229"/>
      <c r="BC102" s="229"/>
      <c r="BD102" s="229"/>
      <c r="BE102" s="229"/>
      <c r="BF102" s="229"/>
      <c r="BG102" s="229"/>
      <c r="BH102" s="229"/>
      <c r="BI102" s="229"/>
      <c r="BJ102" s="229"/>
      <c r="BK102" s="229"/>
      <c r="BL102" s="229"/>
      <c r="BM102" s="229"/>
      <c r="BN102" s="229"/>
      <c r="BO102" s="229"/>
      <c r="BP102" s="229"/>
      <c r="BQ102" s="229"/>
      <c r="BR102" s="229"/>
      <c r="BS102" s="229"/>
      <c r="BT102" s="229"/>
      <c r="BU102" s="229"/>
      <c r="BV102" s="229"/>
      <c r="BW102" s="229"/>
      <c r="BX102" s="229"/>
      <c r="BY102" s="229"/>
    </row>
    <row r="103">
      <c r="A103" s="228">
        <v>1.0</v>
      </c>
      <c r="B103" s="118" t="s">
        <v>11733</v>
      </c>
      <c r="C103" s="118" t="s">
        <v>11734</v>
      </c>
      <c r="D103" s="118" t="s">
        <v>11735</v>
      </c>
      <c r="E103" s="118" t="s">
        <v>11736</v>
      </c>
      <c r="F103" s="119">
        <v>2020.0</v>
      </c>
      <c r="G103" s="118" t="s">
        <v>11737</v>
      </c>
      <c r="H103" s="119">
        <v>41.0</v>
      </c>
      <c r="I103" s="119">
        <v>1.0</v>
      </c>
      <c r="J103" s="229"/>
      <c r="K103" s="119">
        <v>35.0</v>
      </c>
      <c r="L103" s="119">
        <v>47.0</v>
      </c>
      <c r="M103" s="119">
        <v>12.0</v>
      </c>
      <c r="N103" s="119">
        <v>25.0</v>
      </c>
      <c r="O103" s="118" t="s">
        <v>11738</v>
      </c>
      <c r="P103" s="118" t="s">
        <v>11739</v>
      </c>
      <c r="Q103" s="229"/>
      <c r="R103" s="229"/>
      <c r="S103" s="118" t="s">
        <v>11740</v>
      </c>
      <c r="T103" s="118" t="s">
        <v>6441</v>
      </c>
      <c r="U103" s="118" t="s">
        <v>6442</v>
      </c>
      <c r="V103" s="118" t="s">
        <v>6488</v>
      </c>
      <c r="W103" s="118" t="s">
        <v>6443</v>
      </c>
      <c r="X103" s="118" t="s">
        <v>11741</v>
      </c>
      <c r="Y103" s="184"/>
      <c r="Z103" s="184">
        <v>1.0</v>
      </c>
      <c r="AA103" s="261" t="s">
        <v>11732</v>
      </c>
      <c r="AB103" s="229"/>
      <c r="AC103" s="229"/>
      <c r="AD103" s="231"/>
      <c r="AE103" s="231"/>
      <c r="AF103" s="229"/>
      <c r="AG103" s="229"/>
      <c r="AH103" s="231"/>
      <c r="AI103" s="231"/>
      <c r="AJ103" s="231"/>
      <c r="AK103" s="231"/>
      <c r="AL103" s="231"/>
      <c r="AM103" s="229"/>
      <c r="AN103" s="229"/>
      <c r="AO103" s="229"/>
      <c r="AP103" s="229"/>
      <c r="AQ103" s="229"/>
      <c r="AR103" s="229"/>
      <c r="AS103" s="229"/>
      <c r="AT103" s="229"/>
      <c r="AU103" s="229"/>
      <c r="AV103" s="229"/>
      <c r="AW103" s="229"/>
      <c r="AX103" s="229"/>
      <c r="AY103" s="229"/>
      <c r="AZ103" s="229"/>
      <c r="BA103" s="228">
        <v>1.0</v>
      </c>
      <c r="BB103" s="229"/>
      <c r="BC103" s="229"/>
      <c r="BD103" s="229"/>
      <c r="BE103" s="229"/>
      <c r="BF103" s="229"/>
      <c r="BG103" s="229"/>
      <c r="BH103" s="229"/>
      <c r="BI103" s="229"/>
      <c r="BJ103" s="229"/>
      <c r="BK103" s="229"/>
      <c r="BL103" s="229"/>
      <c r="BM103" s="229"/>
      <c r="BN103" s="229"/>
      <c r="BO103" s="229"/>
      <c r="BP103" s="229"/>
      <c r="BQ103" s="229"/>
      <c r="BR103" s="229"/>
      <c r="BS103" s="229"/>
      <c r="BT103" s="229"/>
      <c r="BU103" s="229"/>
      <c r="BV103" s="229"/>
      <c r="BW103" s="229"/>
      <c r="BX103" s="229"/>
      <c r="BY103" s="229"/>
    </row>
    <row r="104">
      <c r="A104" s="228">
        <v>1.0</v>
      </c>
      <c r="B104" s="118" t="s">
        <v>11742</v>
      </c>
      <c r="C104" s="118" t="s">
        <v>11743</v>
      </c>
      <c r="D104" s="118" t="s">
        <v>11744</v>
      </c>
      <c r="E104" s="118" t="s">
        <v>11745</v>
      </c>
      <c r="F104" s="119">
        <v>2023.0</v>
      </c>
      <c r="G104" s="118" t="s">
        <v>1450</v>
      </c>
      <c r="H104" s="119">
        <v>30.0</v>
      </c>
      <c r="I104" s="119">
        <v>27.0</v>
      </c>
      <c r="J104" s="229"/>
      <c r="K104" s="119">
        <v>70348.0</v>
      </c>
      <c r="L104" s="119">
        <v>70370.0</v>
      </c>
      <c r="M104" s="119">
        <v>22.0</v>
      </c>
      <c r="N104" s="119">
        <v>6.0</v>
      </c>
      <c r="O104" s="118" t="s">
        <v>11746</v>
      </c>
      <c r="P104" s="118" t="s">
        <v>11747</v>
      </c>
      <c r="Q104" s="229"/>
      <c r="R104" s="229"/>
      <c r="S104" s="118" t="s">
        <v>11748</v>
      </c>
      <c r="T104" s="118" t="s">
        <v>6441</v>
      </c>
      <c r="U104" s="118" t="s">
        <v>6442</v>
      </c>
      <c r="V104" s="118" t="s">
        <v>6495</v>
      </c>
      <c r="W104" s="118" t="s">
        <v>6443</v>
      </c>
      <c r="X104" s="118" t="s">
        <v>11749</v>
      </c>
      <c r="Y104" s="184"/>
      <c r="Z104" s="184">
        <v>1.0</v>
      </c>
      <c r="AA104" s="251" t="s">
        <v>11750</v>
      </c>
      <c r="AB104" s="229"/>
      <c r="AC104" s="229"/>
      <c r="AD104" s="231"/>
      <c r="AE104" s="231"/>
      <c r="AF104" s="229"/>
      <c r="AG104" s="229"/>
      <c r="AH104" s="231"/>
      <c r="AI104" s="231"/>
      <c r="AJ104" s="231"/>
      <c r="AK104" s="231"/>
      <c r="AL104" s="231"/>
      <c r="AM104" s="229"/>
      <c r="AN104" s="229"/>
      <c r="AO104" s="229"/>
      <c r="AP104" s="229"/>
      <c r="AQ104" s="229"/>
      <c r="AR104" s="229"/>
      <c r="AS104" s="229"/>
      <c r="AT104" s="229"/>
      <c r="AU104" s="229"/>
      <c r="AV104" s="229"/>
      <c r="AW104" s="229"/>
      <c r="AX104" s="229"/>
      <c r="AY104" s="229"/>
      <c r="AZ104" s="229"/>
      <c r="BA104" s="228">
        <v>1.0</v>
      </c>
      <c r="BB104" s="229"/>
      <c r="BC104" s="229"/>
      <c r="BD104" s="229"/>
      <c r="BE104" s="229"/>
      <c r="BF104" s="229"/>
      <c r="BG104" s="229"/>
      <c r="BH104" s="229"/>
      <c r="BI104" s="229"/>
      <c r="BJ104" s="229"/>
      <c r="BK104" s="229"/>
      <c r="BL104" s="229"/>
      <c r="BM104" s="229"/>
      <c r="BN104" s="229"/>
      <c r="BO104" s="229"/>
      <c r="BP104" s="229"/>
      <c r="BQ104" s="229"/>
      <c r="BR104" s="229"/>
      <c r="BS104" s="229"/>
      <c r="BT104" s="229"/>
      <c r="BU104" s="229"/>
      <c r="BV104" s="229"/>
      <c r="BW104" s="229"/>
      <c r="BX104" s="229"/>
      <c r="BY104" s="229"/>
    </row>
    <row r="105">
      <c r="A105" s="228">
        <v>1.0</v>
      </c>
      <c r="B105" s="118" t="s">
        <v>11751</v>
      </c>
      <c r="C105" s="118" t="s">
        <v>11752</v>
      </c>
      <c r="D105" s="118" t="s">
        <v>11753</v>
      </c>
      <c r="E105" s="118" t="s">
        <v>11754</v>
      </c>
      <c r="F105" s="119">
        <v>2022.0</v>
      </c>
      <c r="G105" s="118" t="s">
        <v>1488</v>
      </c>
      <c r="H105" s="119">
        <v>10.0</v>
      </c>
      <c r="I105" s="229"/>
      <c r="J105" s="119">
        <v>885067.0</v>
      </c>
      <c r="K105" s="229"/>
      <c r="L105" s="229"/>
      <c r="M105" s="229"/>
      <c r="N105" s="119">
        <v>6.0</v>
      </c>
      <c r="O105" s="118" t="s">
        <v>11755</v>
      </c>
      <c r="P105" s="118" t="s">
        <v>11756</v>
      </c>
      <c r="Q105" s="229"/>
      <c r="R105" s="229"/>
      <c r="S105" s="118" t="s">
        <v>11757</v>
      </c>
      <c r="T105" s="118" t="s">
        <v>6460</v>
      </c>
      <c r="U105" s="118" t="s">
        <v>6442</v>
      </c>
      <c r="V105" s="118" t="s">
        <v>6488</v>
      </c>
      <c r="W105" s="118" t="s">
        <v>6443</v>
      </c>
      <c r="X105" s="118" t="s">
        <v>11758</v>
      </c>
      <c r="Y105" s="184"/>
      <c r="Z105" s="184">
        <v>1.0</v>
      </c>
      <c r="AA105" s="184">
        <v>1.0</v>
      </c>
      <c r="AB105" s="251" t="s">
        <v>11759</v>
      </c>
      <c r="AC105" s="229"/>
      <c r="AD105" s="231"/>
      <c r="AE105" s="231"/>
      <c r="AF105" s="229"/>
      <c r="AG105" s="229"/>
      <c r="AH105" s="231"/>
      <c r="AI105" s="231"/>
      <c r="AJ105" s="231"/>
      <c r="AK105" s="231"/>
      <c r="AL105" s="231"/>
      <c r="AM105" s="229"/>
      <c r="AN105" s="229"/>
      <c r="AO105" s="229"/>
      <c r="AP105" s="229"/>
      <c r="AQ105" s="229"/>
      <c r="AR105" s="229"/>
      <c r="AS105" s="229"/>
      <c r="AT105" s="229"/>
      <c r="AU105" s="229"/>
      <c r="AV105" s="229"/>
      <c r="AW105" s="229"/>
      <c r="AX105" s="229"/>
      <c r="AY105" s="229"/>
      <c r="AZ105" s="229"/>
      <c r="BA105" s="228">
        <v>1.0</v>
      </c>
      <c r="BB105" s="229"/>
      <c r="BC105" s="229"/>
      <c r="BD105" s="229"/>
      <c r="BE105" s="229"/>
      <c r="BF105" s="229"/>
      <c r="BG105" s="229"/>
      <c r="BH105" s="229"/>
      <c r="BI105" s="229"/>
      <c r="BJ105" s="229"/>
      <c r="BK105" s="229"/>
      <c r="BL105" s="229"/>
      <c r="BM105" s="229"/>
      <c r="BN105" s="229"/>
      <c r="BO105" s="229"/>
      <c r="BP105" s="229"/>
      <c r="BQ105" s="229"/>
      <c r="BR105" s="229"/>
      <c r="BS105" s="229"/>
      <c r="BT105" s="229"/>
      <c r="BU105" s="229"/>
      <c r="BV105" s="229"/>
      <c r="BW105" s="229"/>
      <c r="BX105" s="229"/>
      <c r="BY105" s="229"/>
    </row>
    <row r="106">
      <c r="A106" s="228">
        <v>1.0</v>
      </c>
      <c r="B106" s="118" t="s">
        <v>11760</v>
      </c>
      <c r="C106" s="118" t="s">
        <v>11761</v>
      </c>
      <c r="D106" s="118" t="s">
        <v>11762</v>
      </c>
      <c r="E106" s="118" t="s">
        <v>11763</v>
      </c>
      <c r="F106" s="119">
        <v>2021.0</v>
      </c>
      <c r="G106" s="118" t="s">
        <v>11718</v>
      </c>
      <c r="H106" s="119">
        <v>186.0</v>
      </c>
      <c r="I106" s="198">
        <v>45637.0</v>
      </c>
      <c r="J106" s="229"/>
      <c r="K106" s="119">
        <v>12.0</v>
      </c>
      <c r="L106" s="119">
        <v>20.0</v>
      </c>
      <c r="M106" s="119">
        <v>8.0</v>
      </c>
      <c r="N106" s="119">
        <v>5.0</v>
      </c>
      <c r="O106" s="118" t="s">
        <v>11764</v>
      </c>
      <c r="P106" s="118" t="s">
        <v>11765</v>
      </c>
      <c r="Q106" s="229"/>
      <c r="R106" s="229"/>
      <c r="S106" s="118" t="s">
        <v>11766</v>
      </c>
      <c r="T106" s="118" t="s">
        <v>6441</v>
      </c>
      <c r="U106" s="118" t="s">
        <v>6442</v>
      </c>
      <c r="V106" s="118" t="s">
        <v>6453</v>
      </c>
      <c r="W106" s="118" t="s">
        <v>6443</v>
      </c>
      <c r="X106" s="118" t="s">
        <v>11767</v>
      </c>
      <c r="Y106" s="184"/>
      <c r="Z106" s="184">
        <v>1.0</v>
      </c>
      <c r="AA106" s="251" t="s">
        <v>11750</v>
      </c>
      <c r="AB106" s="229"/>
      <c r="AC106" s="229"/>
      <c r="AD106" s="231"/>
      <c r="AE106" s="231"/>
      <c r="AF106" s="229"/>
      <c r="AG106" s="229"/>
      <c r="AH106" s="231"/>
      <c r="AI106" s="231"/>
      <c r="AJ106" s="231"/>
      <c r="AK106" s="231"/>
      <c r="AL106" s="231"/>
      <c r="AM106" s="229"/>
      <c r="AN106" s="229"/>
      <c r="AO106" s="229"/>
      <c r="AP106" s="229"/>
      <c r="AQ106" s="229"/>
      <c r="AR106" s="229"/>
      <c r="AS106" s="229"/>
      <c r="AT106" s="229"/>
      <c r="AU106" s="229"/>
      <c r="AV106" s="229"/>
      <c r="AW106" s="229"/>
      <c r="AX106" s="229"/>
      <c r="AY106" s="229"/>
      <c r="AZ106" s="229"/>
      <c r="BA106" s="228">
        <v>1.0</v>
      </c>
      <c r="BB106" s="229"/>
      <c r="BC106" s="229"/>
      <c r="BD106" s="229"/>
      <c r="BE106" s="229"/>
      <c r="BF106" s="229"/>
      <c r="BG106" s="229"/>
      <c r="BH106" s="229"/>
      <c r="BI106" s="229"/>
      <c r="BJ106" s="229"/>
      <c r="BK106" s="229"/>
      <c r="BL106" s="229"/>
      <c r="BM106" s="229"/>
      <c r="BN106" s="229"/>
      <c r="BO106" s="229"/>
      <c r="BP106" s="229"/>
      <c r="BQ106" s="229"/>
      <c r="BR106" s="229"/>
      <c r="BS106" s="229"/>
      <c r="BT106" s="229"/>
      <c r="BU106" s="229"/>
      <c r="BV106" s="229"/>
      <c r="BW106" s="229"/>
      <c r="BX106" s="229"/>
      <c r="BY106" s="229"/>
    </row>
    <row r="107">
      <c r="A107" s="228">
        <v>1.0</v>
      </c>
      <c r="B107" s="118" t="s">
        <v>11768</v>
      </c>
      <c r="C107" s="118" t="s">
        <v>11769</v>
      </c>
      <c r="D107" s="119">
        <v>5.7224932401E10</v>
      </c>
      <c r="E107" s="118" t="s">
        <v>11770</v>
      </c>
      <c r="F107" s="119">
        <v>2021.0</v>
      </c>
      <c r="G107" s="118" t="s">
        <v>11771</v>
      </c>
      <c r="H107" s="119">
        <v>2021.0</v>
      </c>
      <c r="I107" s="229"/>
      <c r="J107" s="119">
        <v>5539793.0</v>
      </c>
      <c r="K107" s="229"/>
      <c r="L107" s="229"/>
      <c r="M107" s="229"/>
      <c r="N107" s="119">
        <v>2.0</v>
      </c>
      <c r="O107" s="118" t="s">
        <v>11772</v>
      </c>
      <c r="P107" s="118" t="s">
        <v>11773</v>
      </c>
      <c r="Q107" s="229"/>
      <c r="R107" s="229"/>
      <c r="S107" s="118" t="s">
        <v>11774</v>
      </c>
      <c r="T107" s="118" t="s">
        <v>6441</v>
      </c>
      <c r="U107" s="118" t="s">
        <v>6442</v>
      </c>
      <c r="V107" s="118" t="s">
        <v>6447</v>
      </c>
      <c r="W107" s="118" t="s">
        <v>6443</v>
      </c>
      <c r="X107" s="118" t="s">
        <v>11775</v>
      </c>
      <c r="Y107" s="184"/>
      <c r="Z107" s="184">
        <v>1.0</v>
      </c>
      <c r="AA107" s="261" t="s">
        <v>11732</v>
      </c>
      <c r="AB107" s="229"/>
      <c r="AC107" s="229"/>
      <c r="AD107" s="231"/>
      <c r="AE107" s="231"/>
      <c r="AF107" s="229"/>
      <c r="AG107" s="229"/>
      <c r="AH107" s="229"/>
      <c r="AI107" s="229"/>
      <c r="AJ107" s="229"/>
      <c r="AK107" s="229"/>
      <c r="AL107" s="229"/>
      <c r="AM107" s="229"/>
      <c r="AN107" s="229"/>
      <c r="AO107" s="229"/>
      <c r="AP107" s="229"/>
      <c r="AQ107" s="229"/>
      <c r="AR107" s="229"/>
      <c r="AS107" s="229"/>
      <c r="AT107" s="229"/>
      <c r="AU107" s="229"/>
      <c r="AV107" s="229"/>
      <c r="AW107" s="229"/>
      <c r="AX107" s="229"/>
      <c r="AY107" s="229"/>
      <c r="AZ107" s="229"/>
      <c r="BA107" s="228">
        <v>1.0</v>
      </c>
      <c r="BB107" s="229"/>
      <c r="BC107" s="229"/>
      <c r="BD107" s="229"/>
      <c r="BE107" s="229"/>
      <c r="BF107" s="229"/>
      <c r="BG107" s="229"/>
      <c r="BH107" s="229"/>
      <c r="BI107" s="229"/>
      <c r="BJ107" s="229"/>
      <c r="BK107" s="229"/>
      <c r="BL107" s="229"/>
      <c r="BM107" s="229"/>
      <c r="BN107" s="229"/>
      <c r="BO107" s="229"/>
      <c r="BP107" s="229"/>
      <c r="BQ107" s="229"/>
      <c r="BR107" s="229"/>
      <c r="BS107" s="229"/>
      <c r="BT107" s="229"/>
      <c r="BU107" s="229"/>
      <c r="BV107" s="229"/>
      <c r="BW107" s="229"/>
      <c r="BX107" s="229"/>
      <c r="BY107" s="229"/>
    </row>
    <row r="108">
      <c r="A108" s="228">
        <v>1.0</v>
      </c>
      <c r="B108" s="118" t="s">
        <v>11776</v>
      </c>
      <c r="C108" s="118" t="s">
        <v>11777</v>
      </c>
      <c r="D108" s="119">
        <v>5.5368063E10</v>
      </c>
      <c r="E108" s="118" t="s">
        <v>11778</v>
      </c>
      <c r="F108" s="119">
        <v>2019.0</v>
      </c>
      <c r="G108" s="118" t="s">
        <v>11779</v>
      </c>
      <c r="H108" s="119">
        <v>10.0</v>
      </c>
      <c r="I108" s="119">
        <v>3.0</v>
      </c>
      <c r="J108" s="229"/>
      <c r="K108" s="119">
        <v>271.0</v>
      </c>
      <c r="L108" s="119">
        <v>286.0</v>
      </c>
      <c r="M108" s="119">
        <v>15.0</v>
      </c>
      <c r="N108" s="119">
        <v>2.0</v>
      </c>
      <c r="O108" s="118" t="s">
        <v>11780</v>
      </c>
      <c r="P108" s="118" t="s">
        <v>11781</v>
      </c>
      <c r="Q108" s="229"/>
      <c r="R108" s="229"/>
      <c r="S108" s="118" t="s">
        <v>11782</v>
      </c>
      <c r="T108" s="118" t="s">
        <v>6441</v>
      </c>
      <c r="U108" s="118" t="s">
        <v>6442</v>
      </c>
      <c r="V108" s="118" t="s">
        <v>6554</v>
      </c>
      <c r="W108" s="118" t="s">
        <v>6443</v>
      </c>
      <c r="X108" s="118" t="s">
        <v>11783</v>
      </c>
      <c r="Y108" s="184"/>
      <c r="Z108" s="184">
        <v>1.0</v>
      </c>
      <c r="AA108" s="251" t="s">
        <v>11750</v>
      </c>
      <c r="AB108" s="229"/>
      <c r="AC108" s="229"/>
      <c r="AD108" s="231"/>
      <c r="AE108" s="231"/>
      <c r="AF108" s="229"/>
      <c r="AG108" s="229"/>
      <c r="AH108" s="231"/>
      <c r="AI108" s="231"/>
      <c r="AJ108" s="231"/>
      <c r="AK108" s="231"/>
      <c r="AL108" s="231"/>
      <c r="AM108" s="229"/>
      <c r="AN108" s="229"/>
      <c r="AO108" s="229"/>
      <c r="AP108" s="229"/>
      <c r="AQ108" s="229"/>
      <c r="AR108" s="229"/>
      <c r="AS108" s="229"/>
      <c r="AT108" s="229"/>
      <c r="AU108" s="229"/>
      <c r="AV108" s="229"/>
      <c r="AW108" s="229"/>
      <c r="AX108" s="229"/>
      <c r="AY108" s="229"/>
      <c r="AZ108" s="229"/>
      <c r="BA108" s="228">
        <v>1.0</v>
      </c>
      <c r="BB108" s="229"/>
      <c r="BC108" s="229"/>
      <c r="BD108" s="229"/>
      <c r="BE108" s="229"/>
      <c r="BF108" s="229"/>
      <c r="BG108" s="229"/>
      <c r="BH108" s="229"/>
      <c r="BI108" s="229"/>
      <c r="BJ108" s="229"/>
      <c r="BK108" s="229"/>
      <c r="BL108" s="229"/>
      <c r="BM108" s="229"/>
      <c r="BN108" s="229"/>
      <c r="BO108" s="229"/>
      <c r="BP108" s="229"/>
      <c r="BQ108" s="229"/>
      <c r="BR108" s="229"/>
      <c r="BS108" s="229"/>
      <c r="BT108" s="229"/>
      <c r="BU108" s="229"/>
      <c r="BV108" s="229"/>
      <c r="BW108" s="229"/>
      <c r="BX108" s="229"/>
      <c r="BY108" s="229"/>
    </row>
    <row r="109">
      <c r="A109" s="228">
        <v>1.0</v>
      </c>
      <c r="B109" s="118" t="s">
        <v>11784</v>
      </c>
      <c r="C109" s="118" t="s">
        <v>11785</v>
      </c>
      <c r="D109" s="119">
        <v>5.72795899E10</v>
      </c>
      <c r="E109" s="118" t="s">
        <v>11786</v>
      </c>
      <c r="F109" s="119">
        <v>2023.0</v>
      </c>
      <c r="G109" s="118" t="s">
        <v>298</v>
      </c>
      <c r="H109" s="119">
        <v>75.0</v>
      </c>
      <c r="I109" s="229"/>
      <c r="J109" s="119">
        <v>102408.0</v>
      </c>
      <c r="K109" s="229"/>
      <c r="L109" s="229"/>
      <c r="M109" s="229"/>
      <c r="N109" s="119">
        <v>1.0</v>
      </c>
      <c r="O109" s="118" t="s">
        <v>11787</v>
      </c>
      <c r="P109" s="118" t="s">
        <v>11788</v>
      </c>
      <c r="Q109" s="229"/>
      <c r="R109" s="229"/>
      <c r="S109" s="118" t="s">
        <v>11789</v>
      </c>
      <c r="T109" s="118" t="s">
        <v>6441</v>
      </c>
      <c r="U109" s="118" t="s">
        <v>6442</v>
      </c>
      <c r="V109" s="229"/>
      <c r="W109" s="118" t="s">
        <v>6443</v>
      </c>
      <c r="X109" s="118" t="s">
        <v>11790</v>
      </c>
      <c r="Y109" s="184"/>
      <c r="Z109" s="184">
        <v>1.0</v>
      </c>
      <c r="AA109" s="251" t="s">
        <v>11791</v>
      </c>
      <c r="AB109" s="229"/>
      <c r="AC109" s="229"/>
      <c r="AD109" s="231"/>
      <c r="AE109" s="231"/>
      <c r="AF109" s="229"/>
      <c r="AG109" s="229"/>
      <c r="AH109" s="231"/>
      <c r="AI109" s="231"/>
      <c r="AJ109" s="231"/>
      <c r="AK109" s="231"/>
      <c r="AL109" s="231"/>
      <c r="AM109" s="229"/>
      <c r="AN109" s="229"/>
      <c r="AO109" s="229"/>
      <c r="AP109" s="229"/>
      <c r="AQ109" s="229"/>
      <c r="AR109" s="229"/>
      <c r="AS109" s="229"/>
      <c r="AT109" s="229"/>
      <c r="AU109" s="229"/>
      <c r="AV109" s="229"/>
      <c r="AW109" s="229"/>
      <c r="AX109" s="229"/>
      <c r="AY109" s="229"/>
      <c r="AZ109" s="229"/>
      <c r="BA109" s="228">
        <v>1.0</v>
      </c>
      <c r="BB109" s="229"/>
      <c r="BC109" s="229"/>
      <c r="BD109" s="229"/>
      <c r="BE109" s="229"/>
      <c r="BF109" s="229"/>
      <c r="BG109" s="229"/>
      <c r="BH109" s="229"/>
      <c r="BI109" s="229"/>
      <c r="BJ109" s="229"/>
      <c r="BK109" s="229"/>
      <c r="BL109" s="229"/>
      <c r="BM109" s="229"/>
      <c r="BN109" s="229"/>
      <c r="BO109" s="229"/>
      <c r="BP109" s="229"/>
      <c r="BQ109" s="229"/>
      <c r="BR109" s="229"/>
      <c r="BS109" s="229"/>
      <c r="BT109" s="229"/>
      <c r="BU109" s="229"/>
      <c r="BV109" s="229"/>
      <c r="BW109" s="229"/>
      <c r="BX109" s="229"/>
      <c r="BY109" s="229"/>
    </row>
    <row r="110">
      <c r="A110" s="228">
        <v>1.0</v>
      </c>
      <c r="B110" s="118" t="s">
        <v>11792</v>
      </c>
      <c r="C110" s="118" t="s">
        <v>11793</v>
      </c>
      <c r="D110" s="118" t="s">
        <v>11794</v>
      </c>
      <c r="E110" s="118" t="s">
        <v>11795</v>
      </c>
      <c r="F110" s="119">
        <v>2023.0</v>
      </c>
      <c r="G110" s="118" t="s">
        <v>11796</v>
      </c>
      <c r="H110" s="119">
        <v>10.0</v>
      </c>
      <c r="I110" s="229"/>
      <c r="J110" s="119">
        <v>1146075.0</v>
      </c>
      <c r="K110" s="229"/>
      <c r="L110" s="229"/>
      <c r="M110" s="229"/>
      <c r="N110" s="119">
        <v>1.0</v>
      </c>
      <c r="O110" s="118" t="s">
        <v>11797</v>
      </c>
      <c r="P110" s="118" t="s">
        <v>11798</v>
      </c>
      <c r="Q110" s="229"/>
      <c r="R110" s="229"/>
      <c r="S110" s="118" t="s">
        <v>11799</v>
      </c>
      <c r="T110" s="118" t="s">
        <v>6441</v>
      </c>
      <c r="U110" s="118" t="s">
        <v>6442</v>
      </c>
      <c r="V110" s="118" t="s">
        <v>6488</v>
      </c>
      <c r="W110" s="118" t="s">
        <v>6443</v>
      </c>
      <c r="X110" s="118" t="s">
        <v>11800</v>
      </c>
      <c r="Y110" s="184"/>
      <c r="Z110" s="184">
        <v>1.0</v>
      </c>
      <c r="AA110" s="261" t="s">
        <v>11732</v>
      </c>
      <c r="AB110" s="229"/>
      <c r="AC110" s="229"/>
      <c r="AD110" s="231"/>
      <c r="AE110" s="231"/>
      <c r="AF110" s="229"/>
      <c r="AG110" s="229"/>
      <c r="AH110" s="231"/>
      <c r="AI110" s="231"/>
      <c r="AJ110" s="231"/>
      <c r="AK110" s="231"/>
      <c r="AL110" s="231"/>
      <c r="AM110" s="229"/>
      <c r="AN110" s="229"/>
      <c r="AO110" s="229"/>
      <c r="AP110" s="229"/>
      <c r="AQ110" s="229"/>
      <c r="AR110" s="229"/>
      <c r="AS110" s="229"/>
      <c r="AT110" s="229"/>
      <c r="AU110" s="229"/>
      <c r="AV110" s="229"/>
      <c r="AW110" s="229"/>
      <c r="AX110" s="229"/>
      <c r="AY110" s="229"/>
      <c r="AZ110" s="229"/>
      <c r="BA110" s="228">
        <v>1.0</v>
      </c>
      <c r="BB110" s="229"/>
      <c r="BC110" s="229"/>
      <c r="BD110" s="229"/>
      <c r="BE110" s="229"/>
      <c r="BF110" s="229"/>
      <c r="BG110" s="229"/>
      <c r="BH110" s="229"/>
      <c r="BI110" s="229"/>
      <c r="BJ110" s="229"/>
      <c r="BK110" s="229"/>
      <c r="BL110" s="229"/>
      <c r="BM110" s="229"/>
      <c r="BN110" s="229"/>
      <c r="BO110" s="229"/>
      <c r="BP110" s="229"/>
      <c r="BQ110" s="229"/>
      <c r="BR110" s="229"/>
      <c r="BS110" s="229"/>
      <c r="BT110" s="229"/>
      <c r="BU110" s="229"/>
      <c r="BV110" s="229"/>
      <c r="BW110" s="229"/>
      <c r="BX110" s="229"/>
      <c r="BY110" s="229"/>
    </row>
    <row r="111">
      <c r="A111" s="117">
        <v>1.0</v>
      </c>
      <c r="B111" s="117">
        <v>35.0</v>
      </c>
      <c r="C111" s="124" t="s">
        <v>11801</v>
      </c>
      <c r="D111" s="124" t="s">
        <v>11802</v>
      </c>
      <c r="E111" s="124" t="s">
        <v>11803</v>
      </c>
      <c r="F111" s="124" t="s">
        <v>11804</v>
      </c>
      <c r="G111" s="125">
        <v>2010.0</v>
      </c>
      <c r="H111" s="124" t="s">
        <v>11805</v>
      </c>
      <c r="I111" s="125">
        <v>19.0</v>
      </c>
      <c r="J111" s="125">
        <v>1.0</v>
      </c>
      <c r="K111" s="124"/>
      <c r="L111" s="125">
        <v>22.0</v>
      </c>
      <c r="M111" s="125">
        <v>35.0</v>
      </c>
      <c r="N111" s="125">
        <v>13.0</v>
      </c>
      <c r="O111" s="125">
        <v>5.0</v>
      </c>
      <c r="P111" s="124" t="s">
        <v>11806</v>
      </c>
      <c r="Q111" s="126" t="s">
        <v>11807</v>
      </c>
      <c r="T111" s="124" t="s">
        <v>11808</v>
      </c>
      <c r="U111" s="124" t="s">
        <v>6441</v>
      </c>
      <c r="V111" s="124" t="s">
        <v>6442</v>
      </c>
      <c r="W111" s="124"/>
      <c r="X111" s="124" t="s">
        <v>6443</v>
      </c>
      <c r="Y111" s="124"/>
      <c r="Z111" s="124" t="s">
        <v>11809</v>
      </c>
      <c r="AA111" s="122">
        <v>1.0</v>
      </c>
      <c r="AB111" s="122">
        <v>1.0</v>
      </c>
      <c r="AC111" s="116"/>
      <c r="AD111" s="116"/>
      <c r="AE111" s="122"/>
      <c r="AF111" s="122">
        <v>1.0</v>
      </c>
      <c r="AG111" s="116"/>
      <c r="AH111" s="116"/>
      <c r="AI111" s="122"/>
      <c r="AJ111" s="122"/>
      <c r="AK111" s="122"/>
      <c r="AL111" s="122"/>
      <c r="AM111" s="122"/>
      <c r="AN111" s="116"/>
      <c r="AO111" s="116"/>
      <c r="AP111" s="116"/>
      <c r="AQ111" s="116"/>
      <c r="AR111" s="116"/>
      <c r="AS111" s="116"/>
      <c r="AT111" s="116"/>
      <c r="AU111" s="116"/>
      <c r="AV111" s="116"/>
      <c r="AW111" s="116"/>
      <c r="AX111" s="116"/>
      <c r="AY111" s="116"/>
      <c r="AZ111" s="116"/>
      <c r="BA111" s="116"/>
      <c r="BB111" s="116"/>
      <c r="BC111" s="116"/>
      <c r="BD111" s="116"/>
      <c r="BE111" s="116"/>
      <c r="BF111" s="116"/>
      <c r="BG111" s="116"/>
      <c r="BH111" s="123">
        <v>1.0</v>
      </c>
      <c r="BI111" s="116"/>
      <c r="BJ111" s="116"/>
      <c r="BK111" s="130"/>
      <c r="BL111" s="116"/>
      <c r="BM111" s="116" t="s">
        <v>11810</v>
      </c>
    </row>
    <row r="112">
      <c r="A112" s="117">
        <v>1.0</v>
      </c>
      <c r="B112" s="117">
        <v>32.0</v>
      </c>
      <c r="C112" s="124" t="s">
        <v>11551</v>
      </c>
      <c r="D112" s="124" t="s">
        <v>11552</v>
      </c>
      <c r="E112" s="124" t="s">
        <v>11553</v>
      </c>
      <c r="F112" s="124" t="s">
        <v>11554</v>
      </c>
      <c r="G112" s="125">
        <v>2021.0</v>
      </c>
      <c r="H112" s="124" t="s">
        <v>6021</v>
      </c>
      <c r="I112" s="125">
        <v>78.0</v>
      </c>
      <c r="J112" s="125">
        <v>1.0</v>
      </c>
      <c r="K112" s="124"/>
      <c r="L112" s="125">
        <v>25.0</v>
      </c>
      <c r="M112" s="125">
        <v>35.0</v>
      </c>
      <c r="N112" s="125">
        <v>10.0</v>
      </c>
      <c r="O112" s="125">
        <v>7.0</v>
      </c>
      <c r="P112" s="124" t="s">
        <v>11555</v>
      </c>
      <c r="Q112" s="126" t="s">
        <v>11556</v>
      </c>
      <c r="T112" s="124" t="s">
        <v>11557</v>
      </c>
      <c r="U112" s="124" t="s">
        <v>6441</v>
      </c>
      <c r="V112" s="124" t="s">
        <v>6442</v>
      </c>
      <c r="W112" s="124" t="s">
        <v>6453</v>
      </c>
      <c r="X112" s="124" t="s">
        <v>6443</v>
      </c>
      <c r="Y112" s="124"/>
      <c r="Z112" s="124" t="s">
        <v>11558</v>
      </c>
      <c r="AA112" s="122">
        <v>1.0</v>
      </c>
      <c r="AB112" s="122">
        <v>1.0</v>
      </c>
      <c r="AC112" s="116"/>
      <c r="AD112" s="116"/>
      <c r="AE112" s="122"/>
      <c r="AF112" s="122"/>
      <c r="AG112" s="116"/>
      <c r="AH112" s="116"/>
      <c r="AI112" s="122"/>
      <c r="AJ112" s="122"/>
      <c r="AK112" s="122"/>
      <c r="AL112" s="122"/>
      <c r="AM112" s="122"/>
      <c r="AN112" s="116"/>
      <c r="AO112" s="116"/>
      <c r="AP112" s="116"/>
      <c r="AQ112" s="116"/>
      <c r="AR112" s="116"/>
      <c r="AS112" s="116"/>
      <c r="AT112" s="116"/>
      <c r="AU112" s="116"/>
      <c r="AV112" s="116"/>
      <c r="AW112" s="116"/>
      <c r="AX112" s="116"/>
      <c r="AY112" s="116"/>
      <c r="AZ112" s="116"/>
      <c r="BA112" s="116"/>
      <c r="BB112" s="116"/>
      <c r="BC112" s="116"/>
      <c r="BD112" s="116"/>
      <c r="BE112" s="116"/>
      <c r="BF112" s="116"/>
      <c r="BG112" s="116"/>
      <c r="BH112" s="123">
        <v>1.0</v>
      </c>
      <c r="BI112" s="116"/>
      <c r="BJ112" s="116"/>
      <c r="BK112" s="130"/>
      <c r="BL112" s="116"/>
      <c r="BM112" s="116" t="s">
        <v>11811</v>
      </c>
    </row>
    <row r="113">
      <c r="A113" s="117">
        <v>1.0</v>
      </c>
      <c r="B113" s="117">
        <v>37.0</v>
      </c>
      <c r="C113" s="118" t="s">
        <v>11812</v>
      </c>
      <c r="D113" s="118" t="s">
        <v>11813</v>
      </c>
      <c r="E113" s="118" t="s">
        <v>11814</v>
      </c>
      <c r="F113" s="118" t="s">
        <v>11815</v>
      </c>
      <c r="G113" s="119">
        <v>2011.0</v>
      </c>
      <c r="H113" s="118" t="s">
        <v>11816</v>
      </c>
      <c r="I113" s="119">
        <v>54.0</v>
      </c>
      <c r="J113" s="119">
        <v>3.0</v>
      </c>
      <c r="K113" s="118"/>
      <c r="L113" s="119">
        <v>231.0</v>
      </c>
      <c r="M113" s="119">
        <v>240.0</v>
      </c>
      <c r="N113" s="119">
        <v>9.0</v>
      </c>
      <c r="O113" s="119">
        <v>3.0</v>
      </c>
      <c r="P113" s="118" t="s">
        <v>11817</v>
      </c>
      <c r="Q113" s="118" t="s">
        <v>11818</v>
      </c>
      <c r="T113" s="118" t="s">
        <v>11819</v>
      </c>
      <c r="U113" s="118" t="s">
        <v>6441</v>
      </c>
      <c r="V113" s="118" t="s">
        <v>6442</v>
      </c>
      <c r="W113" s="118"/>
      <c r="X113" s="118" t="s">
        <v>6443</v>
      </c>
      <c r="Y113" s="118"/>
      <c r="Z113" s="118" t="s">
        <v>11820</v>
      </c>
      <c r="AA113" s="120">
        <v>14.0</v>
      </c>
      <c r="AB113" s="114">
        <v>1.0</v>
      </c>
      <c r="AC113" s="114">
        <v>1.0</v>
      </c>
      <c r="AD113" s="113"/>
      <c r="AE113" s="113" t="s">
        <v>48</v>
      </c>
      <c r="AF113" s="114"/>
      <c r="AG113" s="114"/>
      <c r="AH113" s="113"/>
      <c r="AI113" s="113"/>
      <c r="AJ113" s="114"/>
      <c r="AK113" s="114" t="s">
        <v>11821</v>
      </c>
      <c r="AL113" s="114" t="s">
        <v>9825</v>
      </c>
      <c r="AM113" s="114" t="s">
        <v>78</v>
      </c>
      <c r="AN113" s="114" t="s">
        <v>79</v>
      </c>
      <c r="AO113" s="113"/>
      <c r="AP113" s="113"/>
      <c r="AQ113" s="113"/>
      <c r="AR113" s="113"/>
      <c r="AS113" s="113"/>
      <c r="AT113" s="113"/>
      <c r="AU113" s="113"/>
      <c r="AV113" s="113"/>
      <c r="AW113" s="113"/>
      <c r="AX113" s="113"/>
      <c r="AY113" s="113"/>
      <c r="AZ113" s="113"/>
      <c r="BA113" s="113"/>
      <c r="BB113" s="113"/>
      <c r="BC113" s="113"/>
      <c r="BD113" s="113"/>
      <c r="BE113" s="113"/>
      <c r="BF113" s="113"/>
      <c r="BG113" s="113"/>
      <c r="BH113" s="113"/>
      <c r="BI113" s="113">
        <v>1.0</v>
      </c>
      <c r="BJ113" s="113"/>
      <c r="BK113" s="113"/>
      <c r="BM113" s="113"/>
      <c r="BN113" s="113" t="s">
        <v>11822</v>
      </c>
    </row>
    <row r="114">
      <c r="A114" s="117">
        <v>1.0</v>
      </c>
      <c r="B114" s="117">
        <v>38.0</v>
      </c>
      <c r="C114" s="118" t="s">
        <v>11823</v>
      </c>
      <c r="D114" s="118" t="s">
        <v>11824</v>
      </c>
      <c r="E114" s="118" t="s">
        <v>11825</v>
      </c>
      <c r="F114" s="118" t="s">
        <v>11826</v>
      </c>
      <c r="G114" s="119">
        <v>2022.0</v>
      </c>
      <c r="H114" s="118" t="s">
        <v>1995</v>
      </c>
      <c r="I114" s="119">
        <v>9.0</v>
      </c>
      <c r="J114" s="118"/>
      <c r="K114" s="119">
        <v>100156.0</v>
      </c>
      <c r="L114" s="118"/>
      <c r="M114" s="118"/>
      <c r="N114" s="118"/>
      <c r="O114" s="119">
        <v>2.0</v>
      </c>
      <c r="P114" s="118" t="s">
        <v>11827</v>
      </c>
      <c r="Q114" s="118" t="s">
        <v>11828</v>
      </c>
      <c r="T114" s="118" t="s">
        <v>11829</v>
      </c>
      <c r="U114" s="118" t="s">
        <v>6441</v>
      </c>
      <c r="V114" s="118" t="s">
        <v>6442</v>
      </c>
      <c r="W114" s="118" t="s">
        <v>6488</v>
      </c>
      <c r="X114" s="118" t="s">
        <v>6443</v>
      </c>
      <c r="Y114" s="118"/>
      <c r="Z114" s="118" t="s">
        <v>11830</v>
      </c>
      <c r="AA114" s="120">
        <v>14.0</v>
      </c>
      <c r="AB114" s="114">
        <v>1.0</v>
      </c>
      <c r="AC114" s="114">
        <v>1.0</v>
      </c>
      <c r="AD114" s="113"/>
      <c r="AE114" s="113"/>
      <c r="AF114" s="114"/>
      <c r="AG114" s="114"/>
      <c r="AH114" s="113"/>
      <c r="AI114" s="113"/>
      <c r="AJ114" s="114"/>
      <c r="AK114" s="114"/>
      <c r="AL114" s="114"/>
      <c r="AM114" s="114"/>
      <c r="AN114" s="114"/>
      <c r="AO114" s="113"/>
      <c r="AP114" s="113"/>
      <c r="AQ114" s="113"/>
      <c r="AR114" s="113"/>
      <c r="AS114" s="113"/>
      <c r="AT114" s="113"/>
      <c r="AU114" s="113"/>
      <c r="AV114" s="113"/>
      <c r="AW114" s="113"/>
      <c r="AX114" s="113"/>
      <c r="AY114" s="113"/>
      <c r="AZ114" s="113"/>
      <c r="BA114" s="113"/>
      <c r="BB114" s="113"/>
      <c r="BC114" s="113"/>
      <c r="BD114" s="113"/>
      <c r="BE114" s="113"/>
      <c r="BF114" s="113"/>
      <c r="BG114" s="113"/>
      <c r="BH114" s="113"/>
      <c r="BI114" s="113">
        <v>1.0</v>
      </c>
      <c r="BJ114" s="113"/>
      <c r="BK114" s="113"/>
      <c r="BM114" s="113"/>
      <c r="BN114" s="113" t="s">
        <v>11831</v>
      </c>
    </row>
    <row r="115" ht="15.75" customHeight="1">
      <c r="A115" s="113">
        <v>0.0</v>
      </c>
      <c r="B115" s="241" t="s">
        <v>11832</v>
      </c>
      <c r="C115" s="241" t="s">
        <v>11833</v>
      </c>
      <c r="D115" s="241" t="s">
        <v>11834</v>
      </c>
      <c r="E115" s="241" t="s">
        <v>11835</v>
      </c>
      <c r="F115" s="242">
        <v>2023.0</v>
      </c>
      <c r="G115" s="241" t="s">
        <v>5722</v>
      </c>
      <c r="H115" s="242">
        <v>10.0</v>
      </c>
      <c r="I115" s="242">
        <v>4.0</v>
      </c>
      <c r="J115" s="245"/>
      <c r="K115" s="242">
        <v>3018.0</v>
      </c>
      <c r="L115" s="242">
        <v>3026.0</v>
      </c>
      <c r="M115" s="242">
        <v>8.0</v>
      </c>
      <c r="N115" s="242">
        <v>22.0</v>
      </c>
      <c r="O115" s="241" t="s">
        <v>11836</v>
      </c>
      <c r="P115" s="241" t="s">
        <v>11837</v>
      </c>
      <c r="Q115" s="246" t="s">
        <v>6440</v>
      </c>
      <c r="R115" s="246" t="s">
        <v>6440</v>
      </c>
      <c r="S115" s="241" t="s">
        <v>11838</v>
      </c>
      <c r="T115" s="241" t="s">
        <v>6441</v>
      </c>
      <c r="U115" s="241" t="s">
        <v>6442</v>
      </c>
      <c r="V115" s="245"/>
      <c r="W115" s="241" t="s">
        <v>6443</v>
      </c>
      <c r="X115" s="241" t="s">
        <v>11839</v>
      </c>
      <c r="Y115" s="120">
        <v>7.0</v>
      </c>
      <c r="Z115" s="113"/>
      <c r="AA115" s="113"/>
      <c r="AB115" s="113"/>
      <c r="AC115" s="113"/>
      <c r="AD115" s="113"/>
      <c r="AE115" s="113"/>
      <c r="AF115" s="113"/>
      <c r="AG115" s="113"/>
      <c r="AH115" s="113"/>
      <c r="AI115" s="113"/>
      <c r="AJ115" s="113"/>
      <c r="AK115" s="113"/>
      <c r="AL115" s="113"/>
      <c r="AM115" s="113"/>
      <c r="AN115" s="113"/>
      <c r="AO115" s="113"/>
      <c r="AP115" s="113"/>
      <c r="AQ115" s="113"/>
      <c r="AR115" s="113"/>
      <c r="AS115" s="113"/>
      <c r="AT115" s="113"/>
      <c r="AU115" s="113"/>
      <c r="AV115" s="113"/>
      <c r="AW115" s="113"/>
      <c r="AX115" s="113"/>
      <c r="AY115" s="113"/>
      <c r="AZ115" s="113">
        <v>1.0</v>
      </c>
      <c r="BA115" s="113"/>
      <c r="BB115" s="113"/>
      <c r="BC115" s="113"/>
      <c r="BD115" s="113"/>
      <c r="BE115" s="113"/>
      <c r="BF115" s="113"/>
      <c r="BG115" s="113"/>
      <c r="BH115" s="113"/>
      <c r="BI115" s="113"/>
      <c r="BJ115" s="113"/>
      <c r="BK115" s="113"/>
      <c r="BL115" s="113"/>
      <c r="BM115" s="113"/>
      <c r="BN115" s="113"/>
      <c r="BP115" s="113"/>
      <c r="BQ115" s="113"/>
      <c r="BR115" s="113"/>
      <c r="BS115" s="113"/>
      <c r="BT115" s="113"/>
      <c r="BU115" s="113"/>
      <c r="BV115" s="113"/>
      <c r="BW115" s="113"/>
      <c r="BX115" s="113"/>
      <c r="BY115" s="113"/>
    </row>
    <row r="116">
      <c r="A116" s="257">
        <v>1.0</v>
      </c>
      <c r="B116" s="262" t="s">
        <v>11840</v>
      </c>
      <c r="C116" s="262" t="s">
        <v>11841</v>
      </c>
      <c r="D116" s="262" t="s">
        <v>11842</v>
      </c>
      <c r="E116" s="262" t="s">
        <v>11843</v>
      </c>
      <c r="F116" s="263">
        <v>2022.0</v>
      </c>
      <c r="G116" s="262" t="s">
        <v>57</v>
      </c>
      <c r="H116" s="263">
        <v>14.0</v>
      </c>
      <c r="I116" s="263">
        <v>22.0</v>
      </c>
      <c r="J116" s="263">
        <v>14847.0</v>
      </c>
      <c r="K116" s="256"/>
      <c r="L116" s="256"/>
      <c r="M116" s="256"/>
      <c r="N116" s="263">
        <v>12.0</v>
      </c>
      <c r="O116" s="262" t="s">
        <v>11844</v>
      </c>
      <c r="P116" s="262" t="s">
        <v>11845</v>
      </c>
      <c r="Q116" s="262" t="s">
        <v>6468</v>
      </c>
      <c r="R116" s="262" t="s">
        <v>6468</v>
      </c>
      <c r="S116" s="262" t="s">
        <v>11846</v>
      </c>
      <c r="T116" s="262" t="s">
        <v>6441</v>
      </c>
      <c r="U116" s="262" t="s">
        <v>6442</v>
      </c>
      <c r="V116" s="262" t="s">
        <v>6488</v>
      </c>
      <c r="W116" s="262" t="s">
        <v>6443</v>
      </c>
      <c r="X116" s="262" t="s">
        <v>11847</v>
      </c>
      <c r="Y116" s="120">
        <v>9.0</v>
      </c>
      <c r="Z116" s="263">
        <v>0.0</v>
      </c>
      <c r="AA116" s="263">
        <v>1.0</v>
      </c>
      <c r="AB116" s="256"/>
      <c r="AC116" s="256"/>
      <c r="AD116" s="256"/>
      <c r="AE116" s="256"/>
      <c r="AF116" s="256"/>
      <c r="AG116" s="229"/>
      <c r="AH116" s="256"/>
      <c r="AI116" s="256"/>
      <c r="AJ116" s="256"/>
      <c r="AK116" s="256"/>
      <c r="AL116" s="256"/>
      <c r="AM116" s="256"/>
      <c r="AN116" s="256"/>
      <c r="AO116" s="256"/>
      <c r="AP116" s="256"/>
      <c r="AQ116" s="256"/>
      <c r="AR116" s="256"/>
      <c r="AS116" s="256"/>
      <c r="AT116" s="256"/>
      <c r="AU116" s="256"/>
      <c r="AV116" s="256"/>
      <c r="AW116" s="256"/>
      <c r="AX116" s="256"/>
      <c r="AY116" s="256"/>
      <c r="AZ116" s="256"/>
      <c r="BA116" s="256"/>
      <c r="BB116" s="257">
        <v>1.0</v>
      </c>
      <c r="BC116" s="256"/>
      <c r="BD116" s="256"/>
      <c r="BE116" s="256"/>
      <c r="BF116" s="256"/>
      <c r="BG116" s="256"/>
      <c r="BH116" s="256"/>
      <c r="BI116" s="256"/>
      <c r="BJ116" s="256"/>
      <c r="BK116" s="256"/>
      <c r="BL116" s="256"/>
      <c r="BM116" s="256"/>
      <c r="BN116" s="256"/>
      <c r="BP116" s="256"/>
      <c r="BQ116" s="256"/>
      <c r="BR116" s="256"/>
      <c r="BS116" s="256"/>
      <c r="BT116" s="256"/>
      <c r="BU116" s="256"/>
      <c r="BV116" s="256"/>
      <c r="BW116" s="264"/>
      <c r="BX116" s="264"/>
      <c r="BY116" s="264"/>
    </row>
    <row r="117">
      <c r="A117" s="257">
        <v>1.0</v>
      </c>
      <c r="B117" s="262" t="s">
        <v>11848</v>
      </c>
      <c r="C117" s="262" t="s">
        <v>11849</v>
      </c>
      <c r="D117" s="262" t="s">
        <v>11850</v>
      </c>
      <c r="E117" s="262" t="s">
        <v>11851</v>
      </c>
      <c r="F117" s="263">
        <v>2021.0</v>
      </c>
      <c r="G117" s="262" t="s">
        <v>2925</v>
      </c>
      <c r="H117" s="263">
        <v>86.0</v>
      </c>
      <c r="I117" s="256"/>
      <c r="J117" s="263">
        <v>106501.0</v>
      </c>
      <c r="K117" s="256"/>
      <c r="L117" s="256"/>
      <c r="M117" s="256"/>
      <c r="N117" s="263">
        <v>12.0</v>
      </c>
      <c r="O117" s="262" t="s">
        <v>11852</v>
      </c>
      <c r="P117" s="262" t="s">
        <v>11853</v>
      </c>
      <c r="Q117" s="262" t="s">
        <v>6468</v>
      </c>
      <c r="R117" s="262" t="s">
        <v>6468</v>
      </c>
      <c r="S117" s="262" t="s">
        <v>11854</v>
      </c>
      <c r="T117" s="262" t="s">
        <v>6441</v>
      </c>
      <c r="U117" s="262" t="s">
        <v>6442</v>
      </c>
      <c r="V117" s="256"/>
      <c r="W117" s="262" t="s">
        <v>6443</v>
      </c>
      <c r="X117" s="262" t="s">
        <v>11855</v>
      </c>
      <c r="Y117" s="120">
        <v>9.0</v>
      </c>
      <c r="Z117" s="263">
        <v>0.0</v>
      </c>
      <c r="AA117" s="263">
        <v>1.0</v>
      </c>
      <c r="AB117" s="256"/>
      <c r="AC117" s="256"/>
      <c r="AD117" s="256"/>
      <c r="AE117" s="256"/>
      <c r="AF117" s="256"/>
      <c r="AG117" s="229"/>
      <c r="AH117" s="256"/>
      <c r="AI117" s="256"/>
      <c r="AJ117" s="256"/>
      <c r="AK117" s="256"/>
      <c r="AL117" s="256"/>
      <c r="AM117" s="256"/>
      <c r="AN117" s="256"/>
      <c r="AO117" s="256"/>
      <c r="AP117" s="256"/>
      <c r="AQ117" s="256"/>
      <c r="AR117" s="256"/>
      <c r="AS117" s="256"/>
      <c r="AT117" s="256"/>
      <c r="AU117" s="256"/>
      <c r="AV117" s="256"/>
      <c r="AW117" s="256"/>
      <c r="AX117" s="256"/>
      <c r="AY117" s="256"/>
      <c r="AZ117" s="256"/>
      <c r="BA117" s="256"/>
      <c r="BB117" s="257">
        <v>1.0</v>
      </c>
      <c r="BC117" s="256"/>
      <c r="BD117" s="256"/>
      <c r="BE117" s="256"/>
      <c r="BF117" s="256"/>
      <c r="BG117" s="256"/>
      <c r="BH117" s="256"/>
      <c r="BI117" s="256"/>
      <c r="BJ117" s="256"/>
      <c r="BK117" s="256"/>
      <c r="BL117" s="256"/>
      <c r="BM117" s="256"/>
      <c r="BN117" s="256"/>
      <c r="BP117" s="256"/>
      <c r="BQ117" s="256"/>
      <c r="BR117" s="256"/>
      <c r="BS117" s="256"/>
      <c r="BT117" s="256"/>
      <c r="BU117" s="256"/>
      <c r="BV117" s="256"/>
      <c r="BW117" s="264"/>
      <c r="BX117" s="264"/>
      <c r="BY117" s="264"/>
    </row>
    <row r="118">
      <c r="A118" s="257">
        <v>1.0</v>
      </c>
      <c r="B118" s="262" t="s">
        <v>5541</v>
      </c>
      <c r="C118" s="262" t="s">
        <v>8845</v>
      </c>
      <c r="D118" s="262" t="s">
        <v>8846</v>
      </c>
      <c r="E118" s="262" t="s">
        <v>5542</v>
      </c>
      <c r="F118" s="263">
        <v>2023.0</v>
      </c>
      <c r="G118" s="262" t="s">
        <v>5543</v>
      </c>
      <c r="H118" s="263">
        <v>41.0</v>
      </c>
      <c r="I118" s="263">
        <v>5.0</v>
      </c>
      <c r="J118" s="256"/>
      <c r="K118" s="263">
        <v>715.0</v>
      </c>
      <c r="L118" s="263">
        <v>724.0</v>
      </c>
      <c r="M118" s="263">
        <v>9.0</v>
      </c>
      <c r="N118" s="263">
        <v>15.0</v>
      </c>
      <c r="O118" s="262" t="s">
        <v>5544</v>
      </c>
      <c r="P118" s="262" t="s">
        <v>8847</v>
      </c>
      <c r="Q118" s="262" t="s">
        <v>6468</v>
      </c>
      <c r="R118" s="262" t="s">
        <v>6468</v>
      </c>
      <c r="S118" s="262" t="s">
        <v>5545</v>
      </c>
      <c r="T118" s="262" t="s">
        <v>6441</v>
      </c>
      <c r="U118" s="262" t="s">
        <v>6442</v>
      </c>
      <c r="V118" s="262" t="s">
        <v>6478</v>
      </c>
      <c r="W118" s="262" t="s">
        <v>6443</v>
      </c>
      <c r="X118" s="262" t="s">
        <v>5546</v>
      </c>
      <c r="Y118" s="120">
        <v>9.0</v>
      </c>
      <c r="Z118" s="263">
        <v>1.0</v>
      </c>
      <c r="AA118" s="263">
        <v>0.0</v>
      </c>
      <c r="AB118" s="256"/>
      <c r="AC118" s="256"/>
      <c r="AD118" s="256"/>
      <c r="AE118" s="256"/>
      <c r="AF118" s="256"/>
      <c r="AG118" s="229"/>
      <c r="AH118" s="256"/>
      <c r="AI118" s="256"/>
      <c r="AJ118" s="256"/>
      <c r="AK118" s="256"/>
      <c r="AL118" s="256"/>
      <c r="AM118" s="256"/>
      <c r="AN118" s="256"/>
      <c r="AO118" s="256"/>
      <c r="AP118" s="256"/>
      <c r="AQ118" s="256"/>
      <c r="AR118" s="254" t="s">
        <v>191</v>
      </c>
      <c r="AS118" s="256"/>
      <c r="AT118" s="256"/>
      <c r="AU118" s="256"/>
      <c r="AV118" s="256"/>
      <c r="AW118" s="256"/>
      <c r="AX118" s="256"/>
      <c r="AY118" s="256"/>
      <c r="AZ118" s="256"/>
      <c r="BA118" s="256"/>
      <c r="BB118" s="257">
        <v>1.0</v>
      </c>
      <c r="BC118" s="256"/>
      <c r="BD118" s="256"/>
      <c r="BE118" s="256"/>
      <c r="BF118" s="256"/>
      <c r="BG118" s="256"/>
      <c r="BH118" s="256"/>
      <c r="BI118" s="256"/>
      <c r="BJ118" s="256"/>
      <c r="BK118" s="256"/>
      <c r="BL118" s="256"/>
      <c r="BM118" s="256"/>
      <c r="BN118" s="256"/>
      <c r="BP118" s="256"/>
      <c r="BQ118" s="256"/>
      <c r="BR118" s="256"/>
      <c r="BS118" s="256"/>
      <c r="BT118" s="256"/>
      <c r="BU118" s="256"/>
      <c r="BV118" s="256"/>
      <c r="BW118" s="264"/>
      <c r="BX118" s="264"/>
      <c r="BY118" s="264"/>
    </row>
    <row r="119">
      <c r="A119" s="257">
        <v>1.0</v>
      </c>
      <c r="B119" s="262" t="s">
        <v>11856</v>
      </c>
      <c r="C119" s="262" t="s">
        <v>11857</v>
      </c>
      <c r="D119" s="262" t="s">
        <v>11858</v>
      </c>
      <c r="E119" s="262" t="s">
        <v>11859</v>
      </c>
      <c r="F119" s="263">
        <v>2023.0</v>
      </c>
      <c r="G119" s="262" t="s">
        <v>3934</v>
      </c>
      <c r="H119" s="263">
        <v>82.0</v>
      </c>
      <c r="I119" s="256"/>
      <c r="J119" s="263">
        <v>103445.0</v>
      </c>
      <c r="K119" s="256"/>
      <c r="L119" s="256"/>
      <c r="M119" s="256"/>
      <c r="N119" s="263">
        <v>68.0</v>
      </c>
      <c r="O119" s="262" t="s">
        <v>11860</v>
      </c>
      <c r="P119" s="262" t="s">
        <v>11861</v>
      </c>
      <c r="Q119" s="262" t="s">
        <v>6468</v>
      </c>
      <c r="R119" s="262" t="s">
        <v>6468</v>
      </c>
      <c r="S119" s="262" t="s">
        <v>11862</v>
      </c>
      <c r="T119" s="262" t="s">
        <v>6441</v>
      </c>
      <c r="U119" s="262" t="s">
        <v>6442</v>
      </c>
      <c r="V119" s="256"/>
      <c r="W119" s="262" t="s">
        <v>6443</v>
      </c>
      <c r="X119" s="262" t="s">
        <v>11863</v>
      </c>
      <c r="Y119" s="120">
        <v>18.0</v>
      </c>
      <c r="Z119" s="263">
        <v>0.0</v>
      </c>
      <c r="AA119" s="263">
        <v>1.0</v>
      </c>
      <c r="AB119" s="256"/>
      <c r="AC119" s="256"/>
      <c r="AD119" s="256"/>
      <c r="AE119" s="256"/>
      <c r="AF119" s="256"/>
      <c r="AG119" s="229"/>
      <c r="AH119" s="256"/>
      <c r="AI119" s="256"/>
      <c r="AJ119" s="256"/>
      <c r="AK119" s="256"/>
      <c r="AL119" s="256"/>
      <c r="AM119" s="256"/>
      <c r="AN119" s="256"/>
      <c r="AO119" s="256"/>
      <c r="AP119" s="256"/>
      <c r="AQ119" s="256"/>
      <c r="AR119" s="256"/>
      <c r="AS119" s="256"/>
      <c r="AT119" s="256"/>
      <c r="AU119" s="256"/>
      <c r="AV119" s="256"/>
      <c r="AW119" s="256"/>
      <c r="AX119" s="256"/>
      <c r="AY119" s="256"/>
      <c r="AZ119" s="256"/>
      <c r="BA119" s="256"/>
      <c r="BB119" s="256"/>
      <c r="BC119" s="256"/>
      <c r="BD119" s="256"/>
      <c r="BE119" s="256"/>
      <c r="BF119" s="256"/>
      <c r="BG119" s="256"/>
      <c r="BH119" s="256"/>
      <c r="BI119" s="256"/>
      <c r="BJ119" s="256"/>
      <c r="BK119" s="265">
        <v>1.0</v>
      </c>
      <c r="BL119" s="256"/>
      <c r="BM119" s="256"/>
      <c r="BN119" s="256"/>
      <c r="BP119" s="256"/>
      <c r="BQ119" s="256"/>
      <c r="BR119" s="256"/>
      <c r="BS119" s="256"/>
      <c r="BT119" s="256"/>
      <c r="BU119" s="256"/>
      <c r="BV119" s="256"/>
      <c r="BW119" s="264"/>
      <c r="BX119" s="264"/>
      <c r="BY119" s="264"/>
    </row>
    <row r="120">
      <c r="A120" s="257">
        <v>1.0</v>
      </c>
      <c r="B120" s="262" t="s">
        <v>11864</v>
      </c>
      <c r="C120" s="262" t="s">
        <v>11865</v>
      </c>
      <c r="D120" s="262" t="s">
        <v>11866</v>
      </c>
      <c r="E120" s="262" t="s">
        <v>11867</v>
      </c>
      <c r="F120" s="263">
        <v>2021.0</v>
      </c>
      <c r="G120" s="262" t="s">
        <v>9442</v>
      </c>
      <c r="H120" s="263">
        <v>40.0</v>
      </c>
      <c r="I120" s="263">
        <v>2.0</v>
      </c>
      <c r="J120" s="263">
        <v>9445790.0</v>
      </c>
      <c r="K120" s="263">
        <v>81.0</v>
      </c>
      <c r="L120" s="263">
        <v>94.0</v>
      </c>
      <c r="M120" s="263">
        <v>13.0</v>
      </c>
      <c r="N120" s="263">
        <v>25.0</v>
      </c>
      <c r="O120" s="262" t="s">
        <v>11868</v>
      </c>
      <c r="P120" s="262" t="s">
        <v>11869</v>
      </c>
      <c r="Q120" s="262" t="s">
        <v>6468</v>
      </c>
      <c r="R120" s="262" t="s">
        <v>6468</v>
      </c>
      <c r="S120" s="262" t="s">
        <v>11870</v>
      </c>
      <c r="T120" s="262" t="s">
        <v>6441</v>
      </c>
      <c r="U120" s="262" t="s">
        <v>6442</v>
      </c>
      <c r="V120" s="256"/>
      <c r="W120" s="262" t="s">
        <v>6443</v>
      </c>
      <c r="X120" s="262" t="s">
        <v>11871</v>
      </c>
      <c r="Y120" s="120">
        <v>18.0</v>
      </c>
      <c r="Z120" s="263">
        <v>1.0</v>
      </c>
      <c r="AA120" s="263">
        <v>0.0</v>
      </c>
      <c r="AB120" s="256"/>
      <c r="AC120" s="256"/>
      <c r="AD120" s="256"/>
      <c r="AE120" s="256"/>
      <c r="AF120" s="256"/>
      <c r="AG120" s="229"/>
      <c r="AH120" s="256"/>
      <c r="AI120" s="256"/>
      <c r="AJ120" s="256"/>
      <c r="AK120" s="256"/>
      <c r="AL120" s="256"/>
      <c r="AM120" s="256"/>
      <c r="AN120" s="256"/>
      <c r="AO120" s="256"/>
      <c r="AP120" s="256"/>
      <c r="AQ120" s="256"/>
      <c r="AR120" s="256"/>
      <c r="AS120" s="256"/>
      <c r="AT120" s="256"/>
      <c r="AU120" s="256"/>
      <c r="AV120" s="256"/>
      <c r="AW120" s="256"/>
      <c r="AX120" s="256"/>
      <c r="AY120" s="256"/>
      <c r="AZ120" s="256"/>
      <c r="BA120" s="256"/>
      <c r="BB120" s="256"/>
      <c r="BC120" s="256"/>
      <c r="BD120" s="256"/>
      <c r="BE120" s="256"/>
      <c r="BF120" s="256"/>
      <c r="BG120" s="256"/>
      <c r="BH120" s="256"/>
      <c r="BI120" s="256"/>
      <c r="BJ120" s="256"/>
      <c r="BK120" s="265">
        <v>1.0</v>
      </c>
      <c r="BL120" s="256"/>
      <c r="BM120" s="256"/>
      <c r="BN120" s="256"/>
      <c r="BP120" s="256"/>
      <c r="BQ120" s="256"/>
      <c r="BR120" s="256"/>
      <c r="BS120" s="256"/>
      <c r="BT120" s="256"/>
      <c r="BU120" s="256"/>
      <c r="BV120" s="256"/>
      <c r="BW120" s="264"/>
      <c r="BX120" s="264"/>
      <c r="BY120" s="264"/>
    </row>
    <row r="121">
      <c r="A121" s="257">
        <v>1.0</v>
      </c>
      <c r="B121" s="262" t="s">
        <v>11872</v>
      </c>
      <c r="C121" s="262" t="s">
        <v>11873</v>
      </c>
      <c r="D121" s="262" t="s">
        <v>11874</v>
      </c>
      <c r="E121" s="262" t="s">
        <v>11875</v>
      </c>
      <c r="F121" s="263">
        <v>2023.0</v>
      </c>
      <c r="G121" s="262" t="s">
        <v>11876</v>
      </c>
      <c r="H121" s="263">
        <v>6.0</v>
      </c>
      <c r="I121" s="263">
        <v>2.0</v>
      </c>
      <c r="J121" s="256"/>
      <c r="K121" s="263">
        <v>72.0</v>
      </c>
      <c r="L121" s="263">
        <v>88.0</v>
      </c>
      <c r="M121" s="263">
        <v>16.0</v>
      </c>
      <c r="N121" s="263">
        <v>1.0</v>
      </c>
      <c r="O121" s="262" t="s">
        <v>11877</v>
      </c>
      <c r="P121" s="262" t="s">
        <v>11878</v>
      </c>
      <c r="Q121" s="262" t="s">
        <v>6468</v>
      </c>
      <c r="R121" s="262" t="s">
        <v>6468</v>
      </c>
      <c r="S121" s="262" t="s">
        <v>11879</v>
      </c>
      <c r="T121" s="262" t="s">
        <v>6460</v>
      </c>
      <c r="U121" s="262" t="s">
        <v>6442</v>
      </c>
      <c r="V121" s="262" t="s">
        <v>6447</v>
      </c>
      <c r="W121" s="262" t="s">
        <v>6443</v>
      </c>
      <c r="X121" s="262" t="s">
        <v>11880</v>
      </c>
      <c r="Y121" s="120">
        <v>18.0</v>
      </c>
      <c r="Z121" s="263">
        <v>1.0</v>
      </c>
      <c r="AA121" s="263">
        <v>0.0</v>
      </c>
      <c r="AB121" s="256"/>
      <c r="AC121" s="256"/>
      <c r="AD121" s="256"/>
      <c r="AE121" s="256"/>
      <c r="AF121" s="256"/>
      <c r="AG121" s="229"/>
      <c r="AH121" s="256"/>
      <c r="AI121" s="256"/>
      <c r="AJ121" s="256"/>
      <c r="AK121" s="256"/>
      <c r="AL121" s="256"/>
      <c r="AM121" s="256"/>
      <c r="AN121" s="256"/>
      <c r="AO121" s="256"/>
      <c r="AP121" s="256"/>
      <c r="AQ121" s="256"/>
      <c r="AR121" s="256"/>
      <c r="AS121" s="256"/>
      <c r="AT121" s="256"/>
      <c r="AU121" s="256"/>
      <c r="AV121" s="256"/>
      <c r="AW121" s="256"/>
      <c r="AX121" s="256"/>
      <c r="AY121" s="256"/>
      <c r="AZ121" s="256"/>
      <c r="BA121" s="256"/>
      <c r="BB121" s="256"/>
      <c r="BC121" s="256"/>
      <c r="BD121" s="256"/>
      <c r="BE121" s="256"/>
      <c r="BF121" s="256"/>
      <c r="BG121" s="256"/>
      <c r="BH121" s="256"/>
      <c r="BI121" s="256"/>
      <c r="BJ121" s="256"/>
      <c r="BK121" s="265">
        <v>1.0</v>
      </c>
      <c r="BL121" s="256"/>
      <c r="BM121" s="256"/>
      <c r="BN121" s="256"/>
      <c r="BP121" s="256"/>
      <c r="BQ121" s="256"/>
      <c r="BR121" s="256"/>
      <c r="BS121" s="256"/>
      <c r="BT121" s="256"/>
      <c r="BU121" s="256"/>
      <c r="BV121" s="256"/>
      <c r="BW121" s="264"/>
      <c r="BX121" s="264"/>
      <c r="BY121" s="264"/>
    </row>
    <row r="122">
      <c r="A122" s="257">
        <v>1.0</v>
      </c>
      <c r="B122" s="262" t="s">
        <v>11881</v>
      </c>
      <c r="C122" s="262" t="s">
        <v>11882</v>
      </c>
      <c r="D122" s="262" t="s">
        <v>11883</v>
      </c>
      <c r="E122" s="262" t="s">
        <v>11884</v>
      </c>
      <c r="F122" s="263">
        <v>2023.0</v>
      </c>
      <c r="G122" s="262" t="s">
        <v>5514</v>
      </c>
      <c r="H122" s="263">
        <v>17.0</v>
      </c>
      <c r="I122" s="256"/>
      <c r="J122" s="263">
        <v>100940.0</v>
      </c>
      <c r="K122" s="256"/>
      <c r="L122" s="256"/>
      <c r="M122" s="256"/>
      <c r="N122" s="263">
        <v>8.0</v>
      </c>
      <c r="O122" s="262" t="s">
        <v>11885</v>
      </c>
      <c r="P122" s="262" t="s">
        <v>11886</v>
      </c>
      <c r="Q122" s="262" t="s">
        <v>6468</v>
      </c>
      <c r="R122" s="262" t="s">
        <v>6468</v>
      </c>
      <c r="S122" s="262" t="s">
        <v>11887</v>
      </c>
      <c r="T122" s="262" t="s">
        <v>6441</v>
      </c>
      <c r="U122" s="262" t="s">
        <v>6442</v>
      </c>
      <c r="V122" s="262" t="s">
        <v>6488</v>
      </c>
      <c r="W122" s="262" t="s">
        <v>6443</v>
      </c>
      <c r="X122" s="262" t="s">
        <v>11888</v>
      </c>
      <c r="Y122" s="120">
        <v>18.0</v>
      </c>
      <c r="Z122" s="263">
        <v>1.0</v>
      </c>
      <c r="AA122" s="263">
        <v>0.0</v>
      </c>
      <c r="AB122" s="256"/>
      <c r="AC122" s="256"/>
      <c r="AD122" s="256"/>
      <c r="AE122" s="256"/>
      <c r="AF122" s="256"/>
      <c r="AG122" s="229"/>
      <c r="AH122" s="256"/>
      <c r="AI122" s="256"/>
      <c r="AJ122" s="256"/>
      <c r="AK122" s="256"/>
      <c r="AL122" s="256"/>
      <c r="AM122" s="256"/>
      <c r="AN122" s="256"/>
      <c r="AO122" s="256"/>
      <c r="AP122" s="256"/>
      <c r="AQ122" s="256"/>
      <c r="AR122" s="256"/>
      <c r="AS122" s="256"/>
      <c r="AT122" s="256"/>
      <c r="AU122" s="256"/>
      <c r="AV122" s="256"/>
      <c r="AW122" s="256"/>
      <c r="AX122" s="256"/>
      <c r="AY122" s="256"/>
      <c r="AZ122" s="256"/>
      <c r="BA122" s="256"/>
      <c r="BB122" s="256"/>
      <c r="BC122" s="256"/>
      <c r="BD122" s="256"/>
      <c r="BE122" s="256"/>
      <c r="BF122" s="256"/>
      <c r="BG122" s="256"/>
      <c r="BH122" s="256"/>
      <c r="BI122" s="256"/>
      <c r="BJ122" s="256"/>
      <c r="BK122" s="266">
        <v>1.0</v>
      </c>
      <c r="BL122" s="256"/>
      <c r="BM122" s="256"/>
      <c r="BN122" s="256"/>
      <c r="BP122" s="256"/>
      <c r="BQ122" s="256"/>
      <c r="BR122" s="256"/>
      <c r="BS122" s="256"/>
      <c r="BT122" s="256"/>
      <c r="BU122" s="256"/>
      <c r="BV122" s="256"/>
      <c r="BW122" s="264"/>
      <c r="BX122" s="264"/>
      <c r="BY122" s="264"/>
    </row>
    <row r="123">
      <c r="A123" s="257">
        <v>1.0</v>
      </c>
      <c r="B123" s="262" t="s">
        <v>11889</v>
      </c>
      <c r="C123" s="262" t="s">
        <v>11890</v>
      </c>
      <c r="D123" s="262" t="s">
        <v>11891</v>
      </c>
      <c r="E123" s="262" t="s">
        <v>11892</v>
      </c>
      <c r="F123" s="263">
        <v>2023.0</v>
      </c>
      <c r="G123" s="262" t="s">
        <v>11893</v>
      </c>
      <c r="H123" s="263">
        <v>29.0</v>
      </c>
      <c r="I123" s="263">
        <v>1.0</v>
      </c>
      <c r="J123" s="263">
        <v>100211.0</v>
      </c>
      <c r="K123" s="256"/>
      <c r="L123" s="256"/>
      <c r="M123" s="256"/>
      <c r="N123" s="263">
        <v>4.0</v>
      </c>
      <c r="O123" s="262" t="s">
        <v>11894</v>
      </c>
      <c r="P123" s="262" t="s">
        <v>11895</v>
      </c>
      <c r="Q123" s="262" t="s">
        <v>6468</v>
      </c>
      <c r="R123" s="262" t="s">
        <v>6468</v>
      </c>
      <c r="S123" s="262" t="s">
        <v>11896</v>
      </c>
      <c r="T123" s="262" t="s">
        <v>6441</v>
      </c>
      <c r="U123" s="262" t="s">
        <v>6442</v>
      </c>
      <c r="V123" s="262" t="s">
        <v>6488</v>
      </c>
      <c r="W123" s="262" t="s">
        <v>6443</v>
      </c>
      <c r="X123" s="262" t="s">
        <v>11897</v>
      </c>
      <c r="Y123" s="120">
        <v>18.0</v>
      </c>
      <c r="Z123" s="263">
        <v>1.0</v>
      </c>
      <c r="AA123" s="263">
        <v>0.0</v>
      </c>
      <c r="AB123" s="256"/>
      <c r="AC123" s="256"/>
      <c r="AD123" s="256"/>
      <c r="AE123" s="256"/>
      <c r="AF123" s="256"/>
      <c r="AG123" s="229"/>
      <c r="AH123" s="256"/>
      <c r="AI123" s="256"/>
      <c r="AJ123" s="256"/>
      <c r="AK123" s="256"/>
      <c r="AL123" s="256"/>
      <c r="AM123" s="256"/>
      <c r="AN123" s="256"/>
      <c r="AO123" s="256"/>
      <c r="AP123" s="256"/>
      <c r="AQ123" s="256"/>
      <c r="AR123" s="256"/>
      <c r="AS123" s="256"/>
      <c r="AT123" s="256"/>
      <c r="AU123" s="256"/>
      <c r="AV123" s="256"/>
      <c r="AW123" s="256"/>
      <c r="AX123" s="256"/>
      <c r="AY123" s="256"/>
      <c r="AZ123" s="256"/>
      <c r="BA123" s="256"/>
      <c r="BB123" s="256"/>
      <c r="BC123" s="256"/>
      <c r="BD123" s="256"/>
      <c r="BE123" s="256"/>
      <c r="BF123" s="256"/>
      <c r="BG123" s="256"/>
      <c r="BH123" s="256"/>
      <c r="BI123" s="256"/>
      <c r="BJ123" s="256"/>
      <c r="BK123" s="266">
        <v>1.0</v>
      </c>
      <c r="BL123" s="256"/>
      <c r="BM123" s="256"/>
      <c r="BN123" s="256"/>
      <c r="BP123" s="256"/>
      <c r="BQ123" s="256"/>
      <c r="BR123" s="256"/>
      <c r="BS123" s="256"/>
      <c r="BT123" s="256"/>
      <c r="BU123" s="256"/>
      <c r="BV123" s="256"/>
      <c r="BW123" s="264"/>
      <c r="BX123" s="264"/>
      <c r="BY123" s="264"/>
    </row>
    <row r="124">
      <c r="A124" s="257">
        <v>1.0</v>
      </c>
      <c r="B124" s="262" t="s">
        <v>11898</v>
      </c>
      <c r="C124" s="262" t="s">
        <v>11899</v>
      </c>
      <c r="D124" s="262" t="s">
        <v>11900</v>
      </c>
      <c r="E124" s="262" t="s">
        <v>11901</v>
      </c>
      <c r="F124" s="263">
        <v>2020.0</v>
      </c>
      <c r="G124" s="262" t="s">
        <v>57</v>
      </c>
      <c r="H124" s="263">
        <v>12.0</v>
      </c>
      <c r="I124" s="263">
        <v>19.0</v>
      </c>
      <c r="J124" s="263">
        <v>8211.0</v>
      </c>
      <c r="K124" s="256"/>
      <c r="L124" s="256"/>
      <c r="M124" s="256"/>
      <c r="N124" s="263">
        <v>239.0</v>
      </c>
      <c r="O124" s="262" t="s">
        <v>11902</v>
      </c>
      <c r="P124" s="262" t="s">
        <v>11903</v>
      </c>
      <c r="Q124" s="262" t="s">
        <v>6468</v>
      </c>
      <c r="R124" s="262" t="s">
        <v>6468</v>
      </c>
      <c r="S124" s="262" t="s">
        <v>11904</v>
      </c>
      <c r="T124" s="262" t="s">
        <v>6441</v>
      </c>
      <c r="U124" s="262" t="s">
        <v>6442</v>
      </c>
      <c r="V124" s="262" t="s">
        <v>6488</v>
      </c>
      <c r="W124" s="262" t="s">
        <v>6443</v>
      </c>
      <c r="X124" s="262" t="s">
        <v>11905</v>
      </c>
      <c r="Y124" s="120">
        <v>9.0</v>
      </c>
      <c r="Z124" s="263">
        <v>1.0</v>
      </c>
      <c r="AA124" s="263">
        <v>0.0</v>
      </c>
      <c r="AB124" s="256"/>
      <c r="AC124" s="256"/>
      <c r="AD124" s="256"/>
      <c r="AE124" s="256"/>
      <c r="AF124" s="256"/>
      <c r="AG124" s="229"/>
      <c r="AH124" s="256"/>
      <c r="AI124" s="256"/>
      <c r="AJ124" s="256"/>
      <c r="AK124" s="256"/>
      <c r="AL124" s="256"/>
      <c r="AM124" s="256"/>
      <c r="AN124" s="256"/>
      <c r="AO124" s="256"/>
      <c r="AP124" s="256"/>
      <c r="AQ124" s="256"/>
      <c r="AR124" s="256"/>
      <c r="AS124" s="256"/>
      <c r="AT124" s="256"/>
      <c r="AU124" s="256"/>
      <c r="AV124" s="256"/>
      <c r="AW124" s="256"/>
      <c r="AX124" s="256"/>
      <c r="AY124" s="256"/>
      <c r="AZ124" s="256"/>
      <c r="BA124" s="256"/>
      <c r="BB124" s="257">
        <v>1.0</v>
      </c>
      <c r="BC124" s="256"/>
      <c r="BD124" s="256"/>
      <c r="BE124" s="256"/>
      <c r="BF124" s="256"/>
      <c r="BG124" s="256"/>
      <c r="BH124" s="256"/>
      <c r="BI124" s="256"/>
      <c r="BJ124" s="256"/>
      <c r="BK124" s="256"/>
      <c r="BL124" s="256"/>
      <c r="BM124" s="256"/>
      <c r="BN124" s="256"/>
      <c r="BP124" s="256"/>
      <c r="BQ124" s="256"/>
      <c r="BR124" s="256"/>
      <c r="BS124" s="256"/>
      <c r="BT124" s="256"/>
      <c r="BU124" s="256"/>
      <c r="BV124" s="256"/>
      <c r="BW124" s="264"/>
      <c r="BX124" s="264"/>
      <c r="BY124" s="264"/>
    </row>
    <row r="125">
      <c r="A125" s="257">
        <v>1.0</v>
      </c>
      <c r="B125" s="262" t="s">
        <v>11906</v>
      </c>
      <c r="C125" s="262" t="s">
        <v>11907</v>
      </c>
      <c r="D125" s="262" t="s">
        <v>11908</v>
      </c>
      <c r="E125" s="262" t="s">
        <v>11909</v>
      </c>
      <c r="F125" s="263">
        <v>2022.0</v>
      </c>
      <c r="G125" s="262" t="s">
        <v>11910</v>
      </c>
      <c r="H125" s="263">
        <v>30.0</v>
      </c>
      <c r="I125" s="263">
        <v>4.0</v>
      </c>
      <c r="J125" s="256"/>
      <c r="K125" s="263">
        <v>864.0</v>
      </c>
      <c r="L125" s="263">
        <v>898.0</v>
      </c>
      <c r="M125" s="263">
        <v>34.0</v>
      </c>
      <c r="N125" s="263">
        <v>151.0</v>
      </c>
      <c r="O125" s="262" t="s">
        <v>11911</v>
      </c>
      <c r="P125" s="262" t="s">
        <v>11912</v>
      </c>
      <c r="Q125" s="262" t="s">
        <v>6468</v>
      </c>
      <c r="R125" s="262" t="s">
        <v>6468</v>
      </c>
      <c r="S125" s="262" t="s">
        <v>11913</v>
      </c>
      <c r="T125" s="262" t="s">
        <v>6460</v>
      </c>
      <c r="U125" s="262" t="s">
        <v>6442</v>
      </c>
      <c r="V125" s="256"/>
      <c r="W125" s="262" t="s">
        <v>6443</v>
      </c>
      <c r="X125" s="262" t="s">
        <v>11914</v>
      </c>
      <c r="Y125" s="120">
        <v>9.0</v>
      </c>
      <c r="Z125" s="263">
        <v>0.0</v>
      </c>
      <c r="AA125" s="263">
        <v>1.0</v>
      </c>
      <c r="AB125" s="256"/>
      <c r="AC125" s="256"/>
      <c r="AD125" s="256"/>
      <c r="AE125" s="256"/>
      <c r="AF125" s="256"/>
      <c r="AG125" s="229"/>
      <c r="AH125" s="256"/>
      <c r="AI125" s="256"/>
      <c r="AJ125" s="256"/>
      <c r="AK125" s="256"/>
      <c r="AL125" s="256"/>
      <c r="AM125" s="256"/>
      <c r="AN125" s="256"/>
      <c r="AO125" s="256"/>
      <c r="AP125" s="256"/>
      <c r="AQ125" s="256"/>
      <c r="AR125" s="256"/>
      <c r="AS125" s="256"/>
      <c r="AT125" s="256"/>
      <c r="AU125" s="256"/>
      <c r="AV125" s="256"/>
      <c r="AW125" s="256"/>
      <c r="AX125" s="256"/>
      <c r="AY125" s="256"/>
      <c r="AZ125" s="256"/>
      <c r="BA125" s="256"/>
      <c r="BB125" s="257">
        <v>1.0</v>
      </c>
      <c r="BC125" s="256"/>
      <c r="BD125" s="256"/>
      <c r="BE125" s="256"/>
      <c r="BF125" s="256"/>
      <c r="BG125" s="256"/>
      <c r="BH125" s="256"/>
      <c r="BI125" s="256"/>
      <c r="BJ125" s="256"/>
      <c r="BK125" s="256"/>
      <c r="BL125" s="251" t="s">
        <v>11915</v>
      </c>
      <c r="BM125" s="256"/>
      <c r="BN125" s="256"/>
      <c r="BP125" s="256"/>
      <c r="BQ125" s="256"/>
      <c r="BR125" s="256"/>
      <c r="BS125" s="256"/>
      <c r="BT125" s="256"/>
      <c r="BU125" s="256"/>
      <c r="BV125" s="256"/>
      <c r="BW125" s="264"/>
      <c r="BX125" s="264"/>
      <c r="BY125" s="264"/>
    </row>
    <row r="126">
      <c r="A126" s="257">
        <v>1.0</v>
      </c>
      <c r="B126" s="262" t="s">
        <v>11916</v>
      </c>
      <c r="C126" s="262" t="s">
        <v>11917</v>
      </c>
      <c r="D126" s="262" t="s">
        <v>11918</v>
      </c>
      <c r="E126" s="262" t="s">
        <v>11919</v>
      </c>
      <c r="F126" s="263">
        <v>2022.0</v>
      </c>
      <c r="G126" s="262" t="s">
        <v>298</v>
      </c>
      <c r="H126" s="263">
        <v>70.0</v>
      </c>
      <c r="I126" s="256"/>
      <c r="J126" s="263">
        <v>102034.0</v>
      </c>
      <c r="K126" s="256"/>
      <c r="L126" s="256"/>
      <c r="M126" s="256"/>
      <c r="N126" s="263">
        <v>49.0</v>
      </c>
      <c r="O126" s="262" t="s">
        <v>11920</v>
      </c>
      <c r="P126" s="262" t="s">
        <v>11921</v>
      </c>
      <c r="Q126" s="262" t="s">
        <v>6468</v>
      </c>
      <c r="R126" s="262" t="s">
        <v>6468</v>
      </c>
      <c r="S126" s="262" t="s">
        <v>11922</v>
      </c>
      <c r="T126" s="262" t="s">
        <v>6441</v>
      </c>
      <c r="U126" s="262" t="s">
        <v>6442</v>
      </c>
      <c r="V126" s="256"/>
      <c r="W126" s="262" t="s">
        <v>6443</v>
      </c>
      <c r="X126" s="262" t="s">
        <v>11923</v>
      </c>
      <c r="Y126" s="120">
        <v>9.0</v>
      </c>
      <c r="Z126" s="263">
        <v>0.0</v>
      </c>
      <c r="AA126" s="263">
        <v>1.0</v>
      </c>
      <c r="AB126" s="256"/>
      <c r="AC126" s="256"/>
      <c r="AD126" s="256"/>
      <c r="AE126" s="256"/>
      <c r="AF126" s="256"/>
      <c r="AG126" s="229"/>
      <c r="AH126" s="256"/>
      <c r="AI126" s="256"/>
      <c r="AJ126" s="256"/>
      <c r="AK126" s="256"/>
      <c r="AL126" s="256"/>
      <c r="AM126" s="256"/>
      <c r="AN126" s="256"/>
      <c r="AO126" s="256"/>
      <c r="AP126" s="256"/>
      <c r="AQ126" s="256"/>
      <c r="AR126" s="256"/>
      <c r="AS126" s="256"/>
      <c r="AT126" s="256"/>
      <c r="AU126" s="256"/>
      <c r="AV126" s="256"/>
      <c r="AW126" s="256"/>
      <c r="AX126" s="256"/>
      <c r="AY126" s="256"/>
      <c r="AZ126" s="256"/>
      <c r="BA126" s="256"/>
      <c r="BB126" s="257">
        <v>1.0</v>
      </c>
      <c r="BC126" s="256"/>
      <c r="BD126" s="256"/>
      <c r="BE126" s="256"/>
      <c r="BF126" s="256"/>
      <c r="BG126" s="256"/>
      <c r="BH126" s="256"/>
      <c r="BI126" s="256"/>
      <c r="BJ126" s="256"/>
      <c r="BK126" s="256"/>
      <c r="BL126" s="256"/>
      <c r="BM126" s="256"/>
      <c r="BN126" s="256"/>
      <c r="BP126" s="256"/>
      <c r="BQ126" s="256"/>
      <c r="BR126" s="256"/>
      <c r="BS126" s="256"/>
      <c r="BT126" s="256"/>
      <c r="BU126" s="256"/>
      <c r="BV126" s="256"/>
      <c r="BW126" s="264"/>
      <c r="BX126" s="264"/>
      <c r="BY126" s="264"/>
    </row>
    <row r="127">
      <c r="A127" s="257">
        <v>1.0</v>
      </c>
      <c r="B127" s="262" t="s">
        <v>11924</v>
      </c>
      <c r="C127" s="262" t="s">
        <v>11925</v>
      </c>
      <c r="D127" s="262" t="s">
        <v>11926</v>
      </c>
      <c r="E127" s="262" t="s">
        <v>11927</v>
      </c>
      <c r="F127" s="263">
        <v>2021.0</v>
      </c>
      <c r="G127" s="262" t="s">
        <v>3977</v>
      </c>
      <c r="H127" s="263">
        <v>9.0</v>
      </c>
      <c r="I127" s="263">
        <v>2.0</v>
      </c>
      <c r="J127" s="256"/>
      <c r="K127" s="263">
        <v>52.0</v>
      </c>
      <c r="L127" s="263">
        <v>62.0</v>
      </c>
      <c r="M127" s="263">
        <v>10.0</v>
      </c>
      <c r="N127" s="263">
        <v>49.0</v>
      </c>
      <c r="O127" s="262" t="s">
        <v>11928</v>
      </c>
      <c r="P127" s="262" t="s">
        <v>11929</v>
      </c>
      <c r="Q127" s="262" t="s">
        <v>6468</v>
      </c>
      <c r="R127" s="262" t="s">
        <v>6468</v>
      </c>
      <c r="S127" s="262" t="s">
        <v>11930</v>
      </c>
      <c r="T127" s="262" t="s">
        <v>6441</v>
      </c>
      <c r="U127" s="262" t="s">
        <v>6442</v>
      </c>
      <c r="V127" s="256"/>
      <c r="W127" s="262" t="s">
        <v>6443</v>
      </c>
      <c r="X127" s="262" t="s">
        <v>11931</v>
      </c>
      <c r="Y127" s="120">
        <v>9.0</v>
      </c>
      <c r="Z127" s="263">
        <v>1.0</v>
      </c>
      <c r="AA127" s="263">
        <v>0.0</v>
      </c>
      <c r="AB127" s="256"/>
      <c r="AC127" s="256"/>
      <c r="AD127" s="256"/>
      <c r="AE127" s="256"/>
      <c r="AF127" s="256"/>
      <c r="AG127" s="229"/>
      <c r="AH127" s="256"/>
      <c r="AI127" s="256"/>
      <c r="AJ127" s="256"/>
      <c r="AK127" s="256"/>
      <c r="AL127" s="256"/>
      <c r="AM127" s="256"/>
      <c r="AN127" s="256"/>
      <c r="AO127" s="256"/>
      <c r="AP127" s="256"/>
      <c r="AQ127" s="256"/>
      <c r="AR127" s="256"/>
      <c r="AS127" s="256"/>
      <c r="AT127" s="256"/>
      <c r="AU127" s="256"/>
      <c r="AV127" s="256"/>
      <c r="AW127" s="256"/>
      <c r="AX127" s="256"/>
      <c r="AY127" s="256"/>
      <c r="AZ127" s="256"/>
      <c r="BA127" s="256"/>
      <c r="BB127" s="257">
        <v>1.0</v>
      </c>
      <c r="BC127" s="256"/>
      <c r="BD127" s="256"/>
      <c r="BE127" s="256"/>
      <c r="BF127" s="256"/>
      <c r="BG127" s="256"/>
      <c r="BH127" s="256"/>
      <c r="BI127" s="256"/>
      <c r="BJ127" s="256"/>
      <c r="BK127" s="256"/>
      <c r="BL127" s="256"/>
      <c r="BM127" s="256"/>
      <c r="BN127" s="256"/>
      <c r="BP127" s="256"/>
      <c r="BQ127" s="256"/>
      <c r="BR127" s="256"/>
      <c r="BS127" s="256"/>
      <c r="BT127" s="256"/>
      <c r="BU127" s="256"/>
      <c r="BV127" s="256"/>
      <c r="BW127" s="264"/>
      <c r="BX127" s="264"/>
      <c r="BY127" s="264"/>
    </row>
    <row r="128">
      <c r="A128" s="257">
        <v>1.0</v>
      </c>
      <c r="B128" s="262" t="s">
        <v>11932</v>
      </c>
      <c r="C128" s="262" t="s">
        <v>11933</v>
      </c>
      <c r="D128" s="262" t="s">
        <v>11934</v>
      </c>
      <c r="E128" s="262" t="s">
        <v>11935</v>
      </c>
      <c r="F128" s="263">
        <v>2021.0</v>
      </c>
      <c r="G128" s="262" t="s">
        <v>11936</v>
      </c>
      <c r="H128" s="263">
        <v>149.0</v>
      </c>
      <c r="I128" s="256"/>
      <c r="J128" s="263">
        <v>107308.0</v>
      </c>
      <c r="K128" s="256"/>
      <c r="L128" s="256"/>
      <c r="M128" s="256"/>
      <c r="N128" s="263">
        <v>40.0</v>
      </c>
      <c r="O128" s="262" t="s">
        <v>11937</v>
      </c>
      <c r="P128" s="262" t="s">
        <v>11938</v>
      </c>
      <c r="Q128" s="262" t="s">
        <v>6468</v>
      </c>
      <c r="R128" s="262" t="s">
        <v>6468</v>
      </c>
      <c r="S128" s="262" t="s">
        <v>11939</v>
      </c>
      <c r="T128" s="262" t="s">
        <v>6441</v>
      </c>
      <c r="U128" s="262" t="s">
        <v>6442</v>
      </c>
      <c r="V128" s="256"/>
      <c r="W128" s="262" t="s">
        <v>6443</v>
      </c>
      <c r="X128" s="262" t="s">
        <v>11940</v>
      </c>
      <c r="Y128" s="120">
        <v>9.0</v>
      </c>
      <c r="Z128" s="263">
        <v>1.0</v>
      </c>
      <c r="AA128" s="263">
        <v>0.0</v>
      </c>
      <c r="AB128" s="256"/>
      <c r="AC128" s="256"/>
      <c r="AD128" s="256"/>
      <c r="AE128" s="256"/>
      <c r="AF128" s="256"/>
      <c r="AG128" s="229"/>
      <c r="AH128" s="256"/>
      <c r="AI128" s="256"/>
      <c r="AJ128" s="256"/>
      <c r="AK128" s="256"/>
      <c r="AL128" s="256"/>
      <c r="AM128" s="256"/>
      <c r="AN128" s="256"/>
      <c r="AO128" s="256"/>
      <c r="AP128" s="256"/>
      <c r="AQ128" s="256"/>
      <c r="AR128" s="256"/>
      <c r="AS128" s="256"/>
      <c r="AT128" s="256"/>
      <c r="AU128" s="256"/>
      <c r="AV128" s="256"/>
      <c r="AW128" s="256"/>
      <c r="AX128" s="256"/>
      <c r="AY128" s="256"/>
      <c r="AZ128" s="256"/>
      <c r="BA128" s="256"/>
      <c r="BB128" s="257">
        <v>1.0</v>
      </c>
      <c r="BC128" s="256"/>
      <c r="BD128" s="256"/>
      <c r="BE128" s="256"/>
      <c r="BF128" s="256"/>
      <c r="BG128" s="256"/>
      <c r="BH128" s="256"/>
      <c r="BI128" s="256"/>
      <c r="BJ128" s="256"/>
      <c r="BK128" s="256"/>
      <c r="BL128" s="256"/>
      <c r="BM128" s="256"/>
      <c r="BN128" s="256"/>
      <c r="BP128" s="256"/>
      <c r="BQ128" s="256"/>
      <c r="BR128" s="256"/>
      <c r="BS128" s="256"/>
      <c r="BT128" s="256"/>
      <c r="BU128" s="256"/>
      <c r="BV128" s="256"/>
      <c r="BW128" s="264"/>
      <c r="BX128" s="264"/>
      <c r="BY128" s="264"/>
    </row>
    <row r="129">
      <c r="A129" s="257">
        <v>1.0</v>
      </c>
      <c r="B129" s="262" t="s">
        <v>11941</v>
      </c>
      <c r="C129" s="262" t="s">
        <v>11942</v>
      </c>
      <c r="D129" s="262" t="s">
        <v>11943</v>
      </c>
      <c r="E129" s="262" t="s">
        <v>11944</v>
      </c>
      <c r="F129" s="263">
        <v>2020.0</v>
      </c>
      <c r="G129" s="262" t="s">
        <v>11945</v>
      </c>
      <c r="H129" s="263">
        <v>63.0</v>
      </c>
      <c r="I129" s="263">
        <v>3.0</v>
      </c>
      <c r="J129" s="256"/>
      <c r="K129" s="263">
        <v>301.0</v>
      </c>
      <c r="L129" s="263">
        <v>311.0</v>
      </c>
      <c r="M129" s="263">
        <v>10.0</v>
      </c>
      <c r="N129" s="263">
        <v>39.0</v>
      </c>
      <c r="O129" s="262" t="s">
        <v>11946</v>
      </c>
      <c r="P129" s="262" t="s">
        <v>11947</v>
      </c>
      <c r="Q129" s="262" t="s">
        <v>6468</v>
      </c>
      <c r="R129" s="262" t="s">
        <v>6468</v>
      </c>
      <c r="S129" s="262" t="s">
        <v>11948</v>
      </c>
      <c r="T129" s="262" t="s">
        <v>6441</v>
      </c>
      <c r="U129" s="262" t="s">
        <v>6442</v>
      </c>
      <c r="V129" s="256"/>
      <c r="W129" s="262" t="s">
        <v>6443</v>
      </c>
      <c r="X129" s="262" t="s">
        <v>11949</v>
      </c>
      <c r="Y129" s="120">
        <v>9.0</v>
      </c>
      <c r="Z129" s="263">
        <v>1.0</v>
      </c>
      <c r="AA129" s="263">
        <v>0.0</v>
      </c>
      <c r="AB129" s="256"/>
      <c r="AC129" s="256"/>
      <c r="AD129" s="256"/>
      <c r="AE129" s="256"/>
      <c r="AF129" s="256"/>
      <c r="AG129" s="229"/>
      <c r="AH129" s="256"/>
      <c r="AI129" s="256"/>
      <c r="AJ129" s="256"/>
      <c r="AK129" s="256"/>
      <c r="AL129" s="256"/>
      <c r="AM129" s="256"/>
      <c r="AN129" s="256"/>
      <c r="AO129" s="256"/>
      <c r="AP129" s="256"/>
      <c r="AQ129" s="256"/>
      <c r="AR129" s="256"/>
      <c r="AS129" s="256"/>
      <c r="AT129" s="256"/>
      <c r="AU129" s="256"/>
      <c r="AV129" s="256"/>
      <c r="AW129" s="256"/>
      <c r="AX129" s="256"/>
      <c r="AY129" s="256"/>
      <c r="AZ129" s="256"/>
      <c r="BA129" s="256"/>
      <c r="BB129" s="257">
        <v>1.0</v>
      </c>
      <c r="BC129" s="256"/>
      <c r="BD129" s="256"/>
      <c r="BE129" s="256"/>
      <c r="BF129" s="256"/>
      <c r="BG129" s="256"/>
      <c r="BH129" s="256"/>
      <c r="BI129" s="256"/>
      <c r="BJ129" s="256"/>
      <c r="BK129" s="256"/>
      <c r="BL129" s="256"/>
      <c r="BM129" s="256"/>
      <c r="BN129" s="256"/>
      <c r="BP129" s="256"/>
      <c r="BQ129" s="256"/>
      <c r="BR129" s="256"/>
      <c r="BS129" s="256"/>
      <c r="BT129" s="256"/>
      <c r="BU129" s="256"/>
      <c r="BV129" s="256"/>
      <c r="BW129" s="264"/>
      <c r="BX129" s="264"/>
      <c r="BY129" s="264"/>
    </row>
    <row r="130">
      <c r="A130" s="257">
        <v>1.0</v>
      </c>
      <c r="B130" s="262" t="s">
        <v>11950</v>
      </c>
      <c r="C130" s="262" t="s">
        <v>11951</v>
      </c>
      <c r="D130" s="262" t="s">
        <v>11952</v>
      </c>
      <c r="E130" s="262" t="s">
        <v>11953</v>
      </c>
      <c r="F130" s="263">
        <v>2020.0</v>
      </c>
      <c r="G130" s="262" t="s">
        <v>5252</v>
      </c>
      <c r="H130" s="263">
        <v>13.0</v>
      </c>
      <c r="I130" s="263">
        <v>10.0</v>
      </c>
      <c r="J130" s="263">
        <v>2317.0</v>
      </c>
      <c r="K130" s="256"/>
      <c r="L130" s="256"/>
      <c r="M130" s="256"/>
      <c r="N130" s="263">
        <v>30.0</v>
      </c>
      <c r="O130" s="262" t="s">
        <v>11954</v>
      </c>
      <c r="P130" s="262" t="s">
        <v>11955</v>
      </c>
      <c r="Q130" s="262" t="s">
        <v>6468</v>
      </c>
      <c r="R130" s="262" t="s">
        <v>6468</v>
      </c>
      <c r="S130" s="262" t="s">
        <v>11956</v>
      </c>
      <c r="T130" s="262" t="s">
        <v>6441</v>
      </c>
      <c r="U130" s="262" t="s">
        <v>6442</v>
      </c>
      <c r="V130" s="262" t="s">
        <v>6488</v>
      </c>
      <c r="W130" s="262" t="s">
        <v>6443</v>
      </c>
      <c r="X130" s="262" t="s">
        <v>11957</v>
      </c>
      <c r="Y130" s="120">
        <v>9.0</v>
      </c>
      <c r="Z130" s="263">
        <v>1.0</v>
      </c>
      <c r="AA130" s="263">
        <v>0.0</v>
      </c>
      <c r="AB130" s="256"/>
      <c r="AC130" s="256"/>
      <c r="AD130" s="256"/>
      <c r="AE130" s="256"/>
      <c r="AF130" s="256"/>
      <c r="AG130" s="229"/>
      <c r="AH130" s="256"/>
      <c r="AI130" s="256"/>
      <c r="AJ130" s="256"/>
      <c r="AK130" s="256"/>
      <c r="AL130" s="256"/>
      <c r="AM130" s="256"/>
      <c r="AN130" s="256"/>
      <c r="AO130" s="256"/>
      <c r="AP130" s="256"/>
      <c r="AQ130" s="256"/>
      <c r="AR130" s="256"/>
      <c r="AS130" s="256"/>
      <c r="AT130" s="256"/>
      <c r="AU130" s="256"/>
      <c r="AV130" s="256"/>
      <c r="AW130" s="256"/>
      <c r="AX130" s="256"/>
      <c r="AY130" s="256"/>
      <c r="AZ130" s="256"/>
      <c r="BA130" s="256"/>
      <c r="BB130" s="257">
        <v>1.0</v>
      </c>
      <c r="BC130" s="256"/>
      <c r="BD130" s="256"/>
      <c r="BE130" s="256"/>
      <c r="BF130" s="256"/>
      <c r="BG130" s="256"/>
      <c r="BH130" s="256"/>
      <c r="BI130" s="256"/>
      <c r="BJ130" s="256"/>
      <c r="BK130" s="256"/>
      <c r="BL130" s="256"/>
      <c r="BM130" s="256"/>
      <c r="BN130" s="256"/>
      <c r="BP130" s="256"/>
      <c r="BQ130" s="256"/>
      <c r="BR130" s="256"/>
      <c r="BS130" s="256"/>
      <c r="BT130" s="256"/>
      <c r="BU130" s="256"/>
      <c r="BV130" s="256"/>
      <c r="BW130" s="264"/>
      <c r="BX130" s="264"/>
      <c r="BY130" s="264"/>
    </row>
    <row r="131">
      <c r="A131" s="257">
        <v>1.0</v>
      </c>
      <c r="B131" s="262" t="s">
        <v>11958</v>
      </c>
      <c r="C131" s="262" t="s">
        <v>11959</v>
      </c>
      <c r="D131" s="263">
        <v>5.7224999399E10</v>
      </c>
      <c r="E131" s="262" t="s">
        <v>11960</v>
      </c>
      <c r="F131" s="263">
        <v>2021.0</v>
      </c>
      <c r="G131" s="262" t="s">
        <v>4079</v>
      </c>
      <c r="H131" s="263">
        <v>16.0</v>
      </c>
      <c r="I131" s="263">
        <v>1.0</v>
      </c>
      <c r="J131" s="256"/>
      <c r="K131" s="263">
        <v>9.0</v>
      </c>
      <c r="L131" s="263">
        <v>19.0</v>
      </c>
      <c r="M131" s="263">
        <v>10.0</v>
      </c>
      <c r="N131" s="263">
        <v>26.0</v>
      </c>
      <c r="O131" s="262" t="s">
        <v>11961</v>
      </c>
      <c r="P131" s="262" t="s">
        <v>11962</v>
      </c>
      <c r="Q131" s="262" t="s">
        <v>6468</v>
      </c>
      <c r="R131" s="262" t="s">
        <v>6468</v>
      </c>
      <c r="S131" s="262" t="s">
        <v>11963</v>
      </c>
      <c r="T131" s="262" t="s">
        <v>6441</v>
      </c>
      <c r="U131" s="262" t="s">
        <v>6442</v>
      </c>
      <c r="V131" s="256"/>
      <c r="W131" s="262" t="s">
        <v>6443</v>
      </c>
      <c r="X131" s="262" t="s">
        <v>11964</v>
      </c>
      <c r="Y131" s="120">
        <v>9.0</v>
      </c>
      <c r="Z131" s="263">
        <v>1.0</v>
      </c>
      <c r="AA131" s="263">
        <v>0.0</v>
      </c>
      <c r="AB131" s="256"/>
      <c r="AC131" s="256"/>
      <c r="AD131" s="256"/>
      <c r="AE131" s="256"/>
      <c r="AF131" s="256"/>
      <c r="AG131" s="229"/>
      <c r="AH131" s="256"/>
      <c r="AI131" s="256"/>
      <c r="AJ131" s="256"/>
      <c r="AK131" s="256"/>
      <c r="AL131" s="256"/>
      <c r="AM131" s="256"/>
      <c r="AN131" s="256"/>
      <c r="AO131" s="256"/>
      <c r="AP131" s="256"/>
      <c r="AQ131" s="256"/>
      <c r="AR131" s="256"/>
      <c r="AS131" s="256"/>
      <c r="AT131" s="256"/>
      <c r="AU131" s="256"/>
      <c r="AV131" s="256"/>
      <c r="AW131" s="256"/>
      <c r="AX131" s="256"/>
      <c r="AY131" s="256"/>
      <c r="AZ131" s="256"/>
      <c r="BA131" s="256"/>
      <c r="BB131" s="257">
        <v>1.0</v>
      </c>
      <c r="BC131" s="256"/>
      <c r="BD131" s="256"/>
      <c r="BE131" s="256"/>
      <c r="BF131" s="256"/>
      <c r="BG131" s="256"/>
      <c r="BH131" s="256"/>
      <c r="BI131" s="256"/>
      <c r="BJ131" s="256"/>
      <c r="BK131" s="256"/>
      <c r="BL131" s="256"/>
      <c r="BM131" s="256"/>
      <c r="BN131" s="256"/>
      <c r="BP131" s="256"/>
      <c r="BQ131" s="256"/>
      <c r="BR131" s="256"/>
      <c r="BS131" s="256"/>
      <c r="BT131" s="256"/>
      <c r="BU131" s="256"/>
      <c r="BV131" s="256"/>
      <c r="BW131" s="264"/>
      <c r="BX131" s="264"/>
      <c r="BY131" s="264"/>
    </row>
    <row r="132">
      <c r="A132" s="257">
        <v>1.0</v>
      </c>
      <c r="B132" s="262" t="s">
        <v>11453</v>
      </c>
      <c r="C132" s="262" t="s">
        <v>11454</v>
      </c>
      <c r="D132" s="263">
        <v>5.7226731227E10</v>
      </c>
      <c r="E132" s="262" t="s">
        <v>11455</v>
      </c>
      <c r="F132" s="263">
        <v>2021.0</v>
      </c>
      <c r="G132" s="262" t="s">
        <v>3977</v>
      </c>
      <c r="H132" s="263">
        <v>9.0</v>
      </c>
      <c r="I132" s="263">
        <v>2.0</v>
      </c>
      <c r="J132" s="256"/>
      <c r="K132" s="263">
        <v>21.0</v>
      </c>
      <c r="L132" s="263">
        <v>31.0</v>
      </c>
      <c r="M132" s="263">
        <v>10.0</v>
      </c>
      <c r="N132" s="263">
        <v>24.0</v>
      </c>
      <c r="O132" s="262" t="s">
        <v>11456</v>
      </c>
      <c r="P132" s="262" t="s">
        <v>11457</v>
      </c>
      <c r="Q132" s="262" t="s">
        <v>6468</v>
      </c>
      <c r="R132" s="262" t="s">
        <v>6468</v>
      </c>
      <c r="S132" s="262" t="s">
        <v>11458</v>
      </c>
      <c r="T132" s="262" t="s">
        <v>6441</v>
      </c>
      <c r="U132" s="262" t="s">
        <v>6442</v>
      </c>
      <c r="V132" s="262" t="s">
        <v>6453</v>
      </c>
      <c r="W132" s="262" t="s">
        <v>6443</v>
      </c>
      <c r="X132" s="262" t="s">
        <v>11459</v>
      </c>
      <c r="Y132" s="120">
        <v>9.0</v>
      </c>
      <c r="Z132" s="263">
        <v>1.0</v>
      </c>
      <c r="AA132" s="263">
        <v>0.0</v>
      </c>
      <c r="AB132" s="256"/>
      <c r="AC132" s="256"/>
      <c r="AD132" s="256"/>
      <c r="AE132" s="256"/>
      <c r="AF132" s="256"/>
      <c r="AG132" s="229"/>
      <c r="AH132" s="256"/>
      <c r="AI132" s="256"/>
      <c r="AJ132" s="256"/>
      <c r="AK132" s="256"/>
      <c r="AL132" s="256"/>
      <c r="AM132" s="256"/>
      <c r="AN132" s="256"/>
      <c r="AO132" s="256"/>
      <c r="AP132" s="256"/>
      <c r="AQ132" s="256"/>
      <c r="AR132" s="256"/>
      <c r="AS132" s="256"/>
      <c r="AT132" s="256"/>
      <c r="AU132" s="256"/>
      <c r="AV132" s="256"/>
      <c r="AW132" s="256"/>
      <c r="AX132" s="256"/>
      <c r="AY132" s="256"/>
      <c r="AZ132" s="256"/>
      <c r="BA132" s="256"/>
      <c r="BB132" s="257">
        <v>1.0</v>
      </c>
      <c r="BC132" s="256"/>
      <c r="BD132" s="256"/>
      <c r="BE132" s="256"/>
      <c r="BF132" s="256"/>
      <c r="BG132" s="256"/>
      <c r="BH132" s="256"/>
      <c r="BI132" s="256"/>
      <c r="BJ132" s="256"/>
      <c r="BK132" s="256"/>
      <c r="BL132" s="251" t="s">
        <v>11089</v>
      </c>
      <c r="BM132" s="256"/>
      <c r="BN132" s="256"/>
      <c r="BP132" s="256"/>
      <c r="BQ132" s="256"/>
      <c r="BR132" s="256"/>
      <c r="BS132" s="256"/>
      <c r="BT132" s="256"/>
      <c r="BU132" s="256"/>
      <c r="BV132" s="256"/>
      <c r="BW132" s="264"/>
      <c r="BX132" s="264"/>
      <c r="BY132" s="264"/>
    </row>
    <row r="133">
      <c r="A133" s="257">
        <v>1.0</v>
      </c>
      <c r="B133" s="262" t="s">
        <v>11965</v>
      </c>
      <c r="C133" s="262" t="s">
        <v>11966</v>
      </c>
      <c r="D133" s="262" t="s">
        <v>11967</v>
      </c>
      <c r="E133" s="262" t="s">
        <v>11968</v>
      </c>
      <c r="F133" s="263">
        <v>2022.0</v>
      </c>
      <c r="G133" s="262" t="s">
        <v>11969</v>
      </c>
      <c r="H133" s="256"/>
      <c r="I133" s="256"/>
      <c r="J133" s="256"/>
      <c r="K133" s="256"/>
      <c r="L133" s="256"/>
      <c r="M133" s="256"/>
      <c r="N133" s="263">
        <v>21.0</v>
      </c>
      <c r="O133" s="262" t="s">
        <v>11970</v>
      </c>
      <c r="P133" s="262" t="s">
        <v>11971</v>
      </c>
      <c r="Q133" s="262" t="s">
        <v>6468</v>
      </c>
      <c r="R133" s="262" t="s">
        <v>6468</v>
      </c>
      <c r="S133" s="262" t="s">
        <v>11972</v>
      </c>
      <c r="T133" s="262" t="s">
        <v>6441</v>
      </c>
      <c r="U133" s="262" t="s">
        <v>6464</v>
      </c>
      <c r="V133" s="262" t="s">
        <v>6554</v>
      </c>
      <c r="W133" s="262" t="s">
        <v>6443</v>
      </c>
      <c r="X133" s="262" t="s">
        <v>11973</v>
      </c>
      <c r="Y133" s="120">
        <v>9.0</v>
      </c>
      <c r="Z133" s="263">
        <v>1.0</v>
      </c>
      <c r="AA133" s="263">
        <v>0.0</v>
      </c>
      <c r="AB133" s="256"/>
      <c r="AC133" s="256"/>
      <c r="AD133" s="256"/>
      <c r="AE133" s="256"/>
      <c r="AF133" s="256"/>
      <c r="AG133" s="229"/>
      <c r="AH133" s="256"/>
      <c r="AI133" s="256"/>
      <c r="AJ133" s="256"/>
      <c r="AK133" s="256"/>
      <c r="AL133" s="256"/>
      <c r="AM133" s="256"/>
      <c r="AN133" s="256"/>
      <c r="AO133" s="256"/>
      <c r="AP133" s="256"/>
      <c r="AQ133" s="256"/>
      <c r="AR133" s="256"/>
      <c r="AS133" s="256"/>
      <c r="AT133" s="256"/>
      <c r="AU133" s="256"/>
      <c r="AV133" s="256"/>
      <c r="AW133" s="256"/>
      <c r="AX133" s="256"/>
      <c r="AY133" s="256"/>
      <c r="AZ133" s="256"/>
      <c r="BA133" s="256"/>
      <c r="BB133" s="257">
        <v>1.0</v>
      </c>
      <c r="BC133" s="256"/>
      <c r="BD133" s="256"/>
      <c r="BE133" s="256"/>
      <c r="BF133" s="256"/>
      <c r="BG133" s="256"/>
      <c r="BH133" s="256"/>
      <c r="BI133" s="256"/>
      <c r="BJ133" s="256"/>
      <c r="BK133" s="256"/>
      <c r="BL133" s="256"/>
      <c r="BM133" s="256"/>
      <c r="BN133" s="256"/>
      <c r="BP133" s="256"/>
      <c r="BQ133" s="256"/>
      <c r="BR133" s="256"/>
      <c r="BS133" s="256"/>
      <c r="BT133" s="256"/>
      <c r="BU133" s="256"/>
      <c r="BV133" s="256"/>
      <c r="BW133" s="264"/>
      <c r="BX133" s="264"/>
      <c r="BY133" s="264"/>
    </row>
    <row r="134">
      <c r="A134" s="257">
        <v>1.0</v>
      </c>
      <c r="B134" s="262" t="s">
        <v>11460</v>
      </c>
      <c r="C134" s="262" t="s">
        <v>11461</v>
      </c>
      <c r="D134" s="263">
        <v>5.7191199075E10</v>
      </c>
      <c r="E134" s="262" t="s">
        <v>11462</v>
      </c>
      <c r="F134" s="263">
        <v>2021.0</v>
      </c>
      <c r="G134" s="262" t="s">
        <v>57</v>
      </c>
      <c r="H134" s="263">
        <v>13.0</v>
      </c>
      <c r="I134" s="263">
        <v>3.0</v>
      </c>
      <c r="J134" s="263">
        <v>1081.0</v>
      </c>
      <c r="K134" s="256"/>
      <c r="L134" s="256"/>
      <c r="M134" s="256"/>
      <c r="N134" s="263">
        <v>17.0</v>
      </c>
      <c r="O134" s="262" t="s">
        <v>11463</v>
      </c>
      <c r="P134" s="262" t="s">
        <v>11464</v>
      </c>
      <c r="Q134" s="262" t="s">
        <v>6468</v>
      </c>
      <c r="R134" s="262" t="s">
        <v>6468</v>
      </c>
      <c r="S134" s="262" t="s">
        <v>11465</v>
      </c>
      <c r="T134" s="262" t="s">
        <v>6441</v>
      </c>
      <c r="U134" s="262" t="s">
        <v>6442</v>
      </c>
      <c r="V134" s="262" t="s">
        <v>6488</v>
      </c>
      <c r="W134" s="262" t="s">
        <v>6443</v>
      </c>
      <c r="X134" s="262" t="s">
        <v>11466</v>
      </c>
      <c r="Y134" s="120">
        <v>9.0</v>
      </c>
      <c r="Z134" s="263">
        <v>1.0</v>
      </c>
      <c r="AA134" s="263">
        <v>0.0</v>
      </c>
      <c r="AB134" s="256"/>
      <c r="AC134" s="256"/>
      <c r="AD134" s="256"/>
      <c r="AE134" s="256"/>
      <c r="AF134" s="256"/>
      <c r="AG134" s="229"/>
      <c r="AH134" s="256"/>
      <c r="AI134" s="256"/>
      <c r="AJ134" s="256"/>
      <c r="AK134" s="256"/>
      <c r="AL134" s="256"/>
      <c r="AM134" s="256"/>
      <c r="AN134" s="256"/>
      <c r="AO134" s="256"/>
      <c r="AP134" s="256"/>
      <c r="AQ134" s="256"/>
      <c r="AR134" s="256"/>
      <c r="AS134" s="256"/>
      <c r="AT134" s="256"/>
      <c r="AU134" s="256"/>
      <c r="AV134" s="256"/>
      <c r="AW134" s="256"/>
      <c r="AX134" s="256"/>
      <c r="AY134" s="256"/>
      <c r="AZ134" s="256"/>
      <c r="BA134" s="256"/>
      <c r="BB134" s="257">
        <v>1.0</v>
      </c>
      <c r="BC134" s="256"/>
      <c r="BD134" s="256"/>
      <c r="BE134" s="256"/>
      <c r="BF134" s="256"/>
      <c r="BG134" s="256"/>
      <c r="BH134" s="256"/>
      <c r="BI134" s="256"/>
      <c r="BJ134" s="256"/>
      <c r="BK134" s="256"/>
      <c r="BL134" s="251" t="s">
        <v>11089</v>
      </c>
      <c r="BM134" s="256"/>
      <c r="BN134" s="256"/>
      <c r="BP134" s="256"/>
      <c r="BQ134" s="256"/>
      <c r="BR134" s="256"/>
      <c r="BS134" s="256"/>
      <c r="BT134" s="256"/>
      <c r="BU134" s="256"/>
      <c r="BV134" s="256"/>
      <c r="BW134" s="264"/>
      <c r="BX134" s="264"/>
      <c r="BY134" s="264"/>
    </row>
    <row r="135">
      <c r="A135" s="257">
        <v>1.0</v>
      </c>
      <c r="B135" s="262" t="s">
        <v>11974</v>
      </c>
      <c r="C135" s="262" t="s">
        <v>11975</v>
      </c>
      <c r="D135" s="262" t="s">
        <v>11976</v>
      </c>
      <c r="E135" s="262" t="s">
        <v>11977</v>
      </c>
      <c r="F135" s="263">
        <v>2019.0</v>
      </c>
      <c r="G135" s="262" t="s">
        <v>3977</v>
      </c>
      <c r="H135" s="263">
        <v>7.0</v>
      </c>
      <c r="I135" s="263">
        <v>2.0</v>
      </c>
      <c r="J135" s="256"/>
      <c r="K135" s="263">
        <v>7.0</v>
      </c>
      <c r="L135" s="263">
        <v>12.0</v>
      </c>
      <c r="M135" s="263">
        <v>5.0</v>
      </c>
      <c r="N135" s="263">
        <v>17.0</v>
      </c>
      <c r="O135" s="262" t="s">
        <v>11978</v>
      </c>
      <c r="P135" s="262" t="s">
        <v>11979</v>
      </c>
      <c r="Q135" s="262" t="s">
        <v>6468</v>
      </c>
      <c r="R135" s="262" t="s">
        <v>6468</v>
      </c>
      <c r="S135" s="262" t="s">
        <v>11980</v>
      </c>
      <c r="T135" s="262" t="s">
        <v>6441</v>
      </c>
      <c r="U135" s="262" t="s">
        <v>6442</v>
      </c>
      <c r="V135" s="262" t="s">
        <v>6453</v>
      </c>
      <c r="W135" s="262" t="s">
        <v>6443</v>
      </c>
      <c r="X135" s="262" t="s">
        <v>11981</v>
      </c>
      <c r="Y135" s="120">
        <v>9.0</v>
      </c>
      <c r="Z135" s="263">
        <v>1.0</v>
      </c>
      <c r="AA135" s="263">
        <v>0.0</v>
      </c>
      <c r="AB135" s="256"/>
      <c r="AC135" s="256"/>
      <c r="AD135" s="256"/>
      <c r="AE135" s="256"/>
      <c r="AF135" s="256"/>
      <c r="AG135" s="229"/>
      <c r="AH135" s="256"/>
      <c r="AI135" s="256"/>
      <c r="AJ135" s="256"/>
      <c r="AK135" s="256"/>
      <c r="AL135" s="256"/>
      <c r="AM135" s="256"/>
      <c r="AN135" s="256"/>
      <c r="AO135" s="256"/>
      <c r="AP135" s="256"/>
      <c r="AQ135" s="256"/>
      <c r="AR135" s="256"/>
      <c r="AS135" s="256"/>
      <c r="AT135" s="256"/>
      <c r="AU135" s="256"/>
      <c r="AV135" s="256"/>
      <c r="AW135" s="256"/>
      <c r="AX135" s="256"/>
      <c r="AY135" s="256"/>
      <c r="AZ135" s="256"/>
      <c r="BA135" s="256"/>
      <c r="BB135" s="257">
        <v>1.0</v>
      </c>
      <c r="BC135" s="256"/>
      <c r="BD135" s="256"/>
      <c r="BE135" s="256"/>
      <c r="BF135" s="256"/>
      <c r="BG135" s="256"/>
      <c r="BH135" s="256"/>
      <c r="BI135" s="256"/>
      <c r="BJ135" s="256"/>
      <c r="BK135" s="256"/>
      <c r="BL135" s="256"/>
      <c r="BM135" s="256"/>
      <c r="BN135" s="256"/>
      <c r="BP135" s="256"/>
      <c r="BQ135" s="256"/>
      <c r="BR135" s="256"/>
      <c r="BS135" s="256"/>
      <c r="BT135" s="256"/>
      <c r="BU135" s="256"/>
      <c r="BV135" s="256"/>
      <c r="BW135" s="264"/>
      <c r="BX135" s="264"/>
      <c r="BY135" s="264"/>
    </row>
    <row r="136" ht="15.75" customHeight="1">
      <c r="A136" s="113">
        <v>0.0</v>
      </c>
      <c r="B136" s="118" t="s">
        <v>11982</v>
      </c>
      <c r="C136" s="118" t="s">
        <v>11983</v>
      </c>
      <c r="D136" s="119">
        <v>5.7205235428E10</v>
      </c>
      <c r="E136" s="118" t="s">
        <v>11984</v>
      </c>
      <c r="F136" s="119">
        <v>2020.0</v>
      </c>
      <c r="G136" s="118" t="s">
        <v>11985</v>
      </c>
      <c r="H136" s="119">
        <v>13.0</v>
      </c>
      <c r="I136" s="119">
        <v>2.0</v>
      </c>
      <c r="J136" s="118"/>
      <c r="K136" s="119">
        <v>106.0</v>
      </c>
      <c r="L136" s="119">
        <v>113.0</v>
      </c>
      <c r="M136" s="119">
        <v>7.0</v>
      </c>
      <c r="N136" s="119">
        <v>14.0</v>
      </c>
      <c r="O136" s="118"/>
      <c r="P136" s="118" t="s">
        <v>11986</v>
      </c>
      <c r="Q136" s="124" t="s">
        <v>6468</v>
      </c>
      <c r="R136" s="124" t="s">
        <v>6468</v>
      </c>
      <c r="S136" s="118" t="s">
        <v>11987</v>
      </c>
      <c r="T136" s="118" t="s">
        <v>6441</v>
      </c>
      <c r="U136" s="118" t="s">
        <v>6442</v>
      </c>
      <c r="V136" s="118"/>
      <c r="W136" s="118" t="s">
        <v>6443</v>
      </c>
      <c r="X136" s="118" t="s">
        <v>11988</v>
      </c>
      <c r="Y136" s="120">
        <v>18.0</v>
      </c>
      <c r="Z136" s="124">
        <v>1.0</v>
      </c>
      <c r="AA136" s="124">
        <v>1.0</v>
      </c>
      <c r="AB136" s="113"/>
      <c r="AC136" s="113"/>
      <c r="AD136" s="113"/>
      <c r="AE136" s="113"/>
      <c r="AF136" s="113"/>
      <c r="AG136" s="113"/>
      <c r="AH136" s="113"/>
      <c r="AI136" s="267"/>
      <c r="AJ136" s="113"/>
      <c r="AK136" s="113"/>
      <c r="AL136" s="113"/>
      <c r="AM136" s="113"/>
      <c r="AN136" s="113"/>
      <c r="AO136" s="113"/>
      <c r="AP136" s="113"/>
      <c r="AQ136" s="113"/>
      <c r="AR136" s="113"/>
      <c r="AS136" s="113"/>
      <c r="AT136" s="113"/>
      <c r="AU136" s="113"/>
      <c r="AV136" s="113"/>
      <c r="AW136" s="113"/>
      <c r="AX136" s="113"/>
      <c r="AY136" s="113"/>
      <c r="AZ136" s="113"/>
      <c r="BA136" s="113"/>
      <c r="BB136" s="113"/>
      <c r="BC136" s="113"/>
      <c r="BD136" s="113"/>
      <c r="BE136" s="113"/>
      <c r="BF136" s="113"/>
      <c r="BG136" s="113"/>
      <c r="BH136" s="113"/>
      <c r="BI136" s="113"/>
      <c r="BK136" s="197">
        <v>1.0</v>
      </c>
    </row>
    <row r="137" ht="15.75" customHeight="1">
      <c r="A137" s="113">
        <v>1.0</v>
      </c>
      <c r="B137" s="118" t="s">
        <v>11379</v>
      </c>
      <c r="C137" s="118" t="s">
        <v>11380</v>
      </c>
      <c r="D137" s="118" t="s">
        <v>11381</v>
      </c>
      <c r="E137" s="118" t="s">
        <v>11382</v>
      </c>
      <c r="F137" s="119">
        <v>2014.0</v>
      </c>
      <c r="G137" s="118" t="s">
        <v>11383</v>
      </c>
      <c r="H137" s="119">
        <v>65.0</v>
      </c>
      <c r="I137" s="117"/>
      <c r="J137" s="117"/>
      <c r="K137" s="119">
        <v>28.0</v>
      </c>
      <c r="L137" s="119">
        <v>41.0</v>
      </c>
      <c r="M137" s="119">
        <v>13.0</v>
      </c>
      <c r="N137" s="119">
        <v>22.0</v>
      </c>
      <c r="O137" s="118" t="s">
        <v>11384</v>
      </c>
      <c r="P137" s="118" t="s">
        <v>11385</v>
      </c>
      <c r="Q137" s="174" t="s">
        <v>6440</v>
      </c>
      <c r="R137" s="174" t="s">
        <v>6440</v>
      </c>
      <c r="S137" s="118" t="s">
        <v>11386</v>
      </c>
      <c r="T137" s="118" t="s">
        <v>6441</v>
      </c>
      <c r="U137" s="118" t="s">
        <v>6442</v>
      </c>
      <c r="V137" s="118" t="s">
        <v>6554</v>
      </c>
      <c r="W137" s="118" t="s">
        <v>6443</v>
      </c>
      <c r="X137" s="118" t="s">
        <v>11387</v>
      </c>
      <c r="Y137" s="120">
        <v>7.0</v>
      </c>
      <c r="Z137" s="113">
        <v>0.0</v>
      </c>
      <c r="AA137" s="113">
        <v>1.0</v>
      </c>
      <c r="AB137" s="113"/>
      <c r="AC137" s="113"/>
      <c r="AD137" s="113"/>
      <c r="AE137" s="113"/>
      <c r="AF137" s="113"/>
      <c r="AG137" s="113"/>
      <c r="AH137" s="113"/>
      <c r="AI137" s="113"/>
      <c r="AJ137" s="113"/>
      <c r="AK137" s="113"/>
      <c r="AL137" s="113"/>
      <c r="AM137" s="113"/>
      <c r="AN137" s="113"/>
      <c r="AO137" s="113"/>
      <c r="AP137" s="113"/>
      <c r="AQ137" s="113"/>
      <c r="AR137" s="113"/>
      <c r="AS137" s="113"/>
      <c r="AT137" s="113"/>
      <c r="AU137" s="113"/>
      <c r="AV137" s="113"/>
      <c r="AW137" s="113"/>
      <c r="AX137" s="113"/>
      <c r="AY137" s="113"/>
      <c r="AZ137" s="113">
        <v>1.0</v>
      </c>
      <c r="BA137" s="113"/>
      <c r="BB137" s="113"/>
      <c r="BC137" s="113"/>
      <c r="BD137" s="113"/>
      <c r="BE137" s="113"/>
      <c r="BF137" s="113"/>
      <c r="BG137" s="113"/>
      <c r="BH137" s="113"/>
      <c r="BI137" s="113"/>
      <c r="BJ137" s="113"/>
      <c r="BK137" s="113"/>
      <c r="BL137" s="113" t="s">
        <v>11822</v>
      </c>
      <c r="BM137" s="113"/>
      <c r="BN137" s="113"/>
      <c r="BP137" s="113"/>
      <c r="BQ137" s="113"/>
      <c r="BR137" s="113"/>
      <c r="BS137" s="113"/>
      <c r="BT137" s="113"/>
      <c r="BU137" s="113"/>
      <c r="BV137" s="113"/>
      <c r="BW137" s="113"/>
      <c r="BX137" s="113"/>
      <c r="BY137" s="113"/>
    </row>
    <row r="138" ht="15.75" customHeight="1">
      <c r="A138" s="113">
        <v>1.0</v>
      </c>
      <c r="B138" s="118" t="s">
        <v>11989</v>
      </c>
      <c r="C138" s="118" t="s">
        <v>11990</v>
      </c>
      <c r="D138" s="118" t="s">
        <v>11991</v>
      </c>
      <c r="E138" s="118" t="s">
        <v>11992</v>
      </c>
      <c r="F138" s="119">
        <v>2019.0</v>
      </c>
      <c r="G138" s="118" t="s">
        <v>3521</v>
      </c>
      <c r="H138" s="119">
        <v>12.0</v>
      </c>
      <c r="I138" s="119">
        <v>16.0</v>
      </c>
      <c r="J138" s="119">
        <v>3108.0</v>
      </c>
      <c r="K138" s="117"/>
      <c r="L138" s="117"/>
      <c r="M138" s="117"/>
      <c r="N138" s="119">
        <v>23.0</v>
      </c>
      <c r="O138" s="118" t="s">
        <v>11993</v>
      </c>
      <c r="P138" s="118" t="s">
        <v>11994</v>
      </c>
      <c r="Q138" s="174" t="s">
        <v>6440</v>
      </c>
      <c r="R138" s="174" t="s">
        <v>6440</v>
      </c>
      <c r="S138" s="118" t="s">
        <v>11995</v>
      </c>
      <c r="T138" s="118" t="s">
        <v>6460</v>
      </c>
      <c r="U138" s="118" t="s">
        <v>6442</v>
      </c>
      <c r="V138" s="118" t="s">
        <v>6488</v>
      </c>
      <c r="W138" s="118" t="s">
        <v>6443</v>
      </c>
      <c r="X138" s="118" t="s">
        <v>11996</v>
      </c>
      <c r="Y138" s="120">
        <v>7.0</v>
      </c>
      <c r="Z138" s="113">
        <v>1.0</v>
      </c>
      <c r="AA138" s="113">
        <v>1.0</v>
      </c>
      <c r="AB138" s="113"/>
      <c r="AC138" s="113"/>
      <c r="AD138" s="113"/>
      <c r="AE138" s="113"/>
      <c r="AF138" s="113"/>
      <c r="AG138" s="113"/>
      <c r="AH138" s="113"/>
      <c r="AI138" s="113"/>
      <c r="AJ138" s="113"/>
      <c r="AK138" s="113"/>
      <c r="AL138" s="113"/>
      <c r="AM138" s="113"/>
      <c r="AN138" s="113"/>
      <c r="AO138" s="113"/>
      <c r="AP138" s="113"/>
      <c r="AQ138" s="113"/>
      <c r="AR138" s="113"/>
      <c r="AS138" s="113"/>
      <c r="AT138" s="113"/>
      <c r="AU138" s="113"/>
      <c r="AV138" s="113"/>
      <c r="AW138" s="113"/>
      <c r="AX138" s="113"/>
      <c r="AY138" s="113"/>
      <c r="AZ138" s="113">
        <v>1.0</v>
      </c>
      <c r="BA138" s="113"/>
      <c r="BB138" s="113"/>
      <c r="BC138" s="113"/>
      <c r="BD138" s="113"/>
      <c r="BE138" s="113"/>
      <c r="BF138" s="113"/>
      <c r="BG138" s="113"/>
      <c r="BH138" s="113"/>
      <c r="BI138" s="113"/>
      <c r="BJ138" s="113"/>
      <c r="BK138" s="113"/>
      <c r="BL138" s="113" t="s">
        <v>11997</v>
      </c>
      <c r="BM138" s="113"/>
      <c r="BN138" s="113"/>
      <c r="BP138" s="113"/>
      <c r="BQ138" s="113"/>
      <c r="BR138" s="113"/>
      <c r="BS138" s="113"/>
      <c r="BT138" s="113"/>
      <c r="BU138" s="113"/>
      <c r="BV138" s="113"/>
      <c r="BW138" s="113"/>
      <c r="BX138" s="113"/>
      <c r="BY138" s="113"/>
    </row>
    <row r="139" ht="15.75" customHeight="1">
      <c r="A139" s="113">
        <v>1.0</v>
      </c>
      <c r="B139" s="118" t="s">
        <v>11998</v>
      </c>
      <c r="C139" s="118" t="s">
        <v>11999</v>
      </c>
      <c r="D139" s="118" t="s">
        <v>12000</v>
      </c>
      <c r="E139" s="118" t="s">
        <v>12001</v>
      </c>
      <c r="F139" s="119">
        <v>2021.0</v>
      </c>
      <c r="G139" s="118" t="s">
        <v>12002</v>
      </c>
      <c r="H139" s="119">
        <v>12.0</v>
      </c>
      <c r="I139" s="119">
        <v>4.0</v>
      </c>
      <c r="J139" s="119">
        <v>9365710.0</v>
      </c>
      <c r="K139" s="119">
        <v>3479.0</v>
      </c>
      <c r="L139" s="119">
        <v>3492.0</v>
      </c>
      <c r="M139" s="119">
        <v>13.0</v>
      </c>
      <c r="N139" s="119">
        <v>25.0</v>
      </c>
      <c r="O139" s="118" t="s">
        <v>12003</v>
      </c>
      <c r="P139" s="118" t="s">
        <v>12004</v>
      </c>
      <c r="Q139" s="174" t="s">
        <v>6440</v>
      </c>
      <c r="R139" s="174" t="s">
        <v>6440</v>
      </c>
      <c r="S139" s="118" t="s">
        <v>12005</v>
      </c>
      <c r="T139" s="118" t="s">
        <v>6441</v>
      </c>
      <c r="U139" s="118" t="s">
        <v>6442</v>
      </c>
      <c r="V139" s="118" t="s">
        <v>6554</v>
      </c>
      <c r="W139" s="118" t="s">
        <v>6443</v>
      </c>
      <c r="X139" s="118" t="s">
        <v>12006</v>
      </c>
      <c r="Y139" s="120">
        <v>7.0</v>
      </c>
      <c r="Z139" s="113">
        <v>1.0</v>
      </c>
      <c r="AA139" s="113">
        <v>1.0</v>
      </c>
      <c r="AB139" s="113"/>
      <c r="AC139" s="113"/>
      <c r="AD139" s="113"/>
      <c r="AE139" s="113"/>
      <c r="AF139" s="113"/>
      <c r="AG139" s="113"/>
      <c r="AH139" s="113"/>
      <c r="AI139" s="113"/>
      <c r="AJ139" s="113"/>
      <c r="AK139" s="113"/>
      <c r="AL139" s="113"/>
      <c r="AM139" s="113"/>
      <c r="AN139" s="113"/>
      <c r="AO139" s="113"/>
      <c r="AP139" s="113"/>
      <c r="AQ139" s="113"/>
      <c r="AR139" s="113" t="s">
        <v>581</v>
      </c>
      <c r="AS139" s="113"/>
      <c r="AT139" s="113"/>
      <c r="AU139" s="113"/>
      <c r="AV139" s="113"/>
      <c r="AW139" s="113"/>
      <c r="AX139" s="113"/>
      <c r="AY139" s="113"/>
      <c r="AZ139" s="113">
        <v>1.0</v>
      </c>
      <c r="BA139" s="113"/>
      <c r="BB139" s="113"/>
      <c r="BC139" s="113"/>
      <c r="BD139" s="113"/>
      <c r="BE139" s="113"/>
      <c r="BF139" s="113"/>
      <c r="BG139" s="113"/>
      <c r="BH139" s="113"/>
      <c r="BI139" s="113"/>
      <c r="BJ139" s="113"/>
      <c r="BK139" s="113"/>
      <c r="BL139" s="113"/>
      <c r="BM139" s="113" t="s">
        <v>12007</v>
      </c>
      <c r="BN139" s="113"/>
      <c r="BP139" s="113"/>
      <c r="BQ139" s="113"/>
      <c r="BR139" s="113"/>
      <c r="BS139" s="113"/>
      <c r="BT139" s="113"/>
      <c r="BU139" s="113"/>
      <c r="BV139" s="113"/>
      <c r="BW139" s="113"/>
      <c r="BX139" s="113"/>
      <c r="BY139" s="113"/>
    </row>
    <row r="140">
      <c r="A140" s="268">
        <v>1.0</v>
      </c>
      <c r="B140" s="268" t="s">
        <v>12008</v>
      </c>
      <c r="C140" s="268" t="s">
        <v>12009</v>
      </c>
      <c r="D140" s="268" t="s">
        <v>12010</v>
      </c>
      <c r="E140" s="268" t="s">
        <v>12011</v>
      </c>
      <c r="F140" s="269">
        <v>2023.0</v>
      </c>
      <c r="G140" s="269" t="s">
        <v>12012</v>
      </c>
      <c r="H140" s="269">
        <v>25.0</v>
      </c>
      <c r="I140" s="269">
        <v>4.0</v>
      </c>
      <c r="J140" s="269"/>
      <c r="K140" s="269">
        <v>552.0</v>
      </c>
      <c r="L140" s="269">
        <v>577.0</v>
      </c>
      <c r="M140" s="269">
        <v>25.0</v>
      </c>
      <c r="N140" s="269">
        <v>0.0</v>
      </c>
      <c r="O140" s="269" t="s">
        <v>12013</v>
      </c>
      <c r="P140" s="269" t="s">
        <v>12014</v>
      </c>
      <c r="Q140" s="270" t="s">
        <v>7046</v>
      </c>
      <c r="R140" s="271"/>
      <c r="S140" s="269" t="s">
        <v>12015</v>
      </c>
      <c r="T140" s="268" t="s">
        <v>6441</v>
      </c>
      <c r="U140" s="268" t="s">
        <v>6442</v>
      </c>
      <c r="V140" s="268"/>
      <c r="W140" s="268" t="s">
        <v>6443</v>
      </c>
      <c r="X140" s="268" t="s">
        <v>2297</v>
      </c>
      <c r="Y140" s="272">
        <v>16.0</v>
      </c>
      <c r="Z140" s="269">
        <v>0.0</v>
      </c>
      <c r="AA140" s="269">
        <v>1.0</v>
      </c>
      <c r="AB140" s="268"/>
      <c r="AC140" s="268"/>
      <c r="AD140" s="269"/>
      <c r="AE140" s="269"/>
      <c r="AF140" s="268"/>
      <c r="AG140" s="268"/>
      <c r="AH140" s="269"/>
      <c r="AI140" s="269"/>
      <c r="AJ140" s="269"/>
      <c r="AK140" s="269"/>
      <c r="AL140" s="269"/>
      <c r="AM140" s="268"/>
      <c r="AN140" s="268"/>
      <c r="AO140" s="268"/>
      <c r="AP140" s="268"/>
      <c r="AQ140" s="268"/>
      <c r="AR140" s="268"/>
      <c r="AS140" s="268"/>
      <c r="AT140" s="268"/>
      <c r="AU140" s="268"/>
      <c r="AV140" s="268"/>
      <c r="AW140" s="268"/>
      <c r="AX140" s="268"/>
      <c r="AY140" s="268"/>
      <c r="AZ140" s="268"/>
      <c r="BA140" s="268"/>
      <c r="BB140" s="268"/>
      <c r="BC140" s="268"/>
      <c r="BD140" s="268"/>
      <c r="BE140" s="268"/>
      <c r="BF140" s="268"/>
      <c r="BG140" s="268"/>
      <c r="BH140" s="268"/>
      <c r="BI140" s="268">
        <v>1.0</v>
      </c>
      <c r="BJ140" s="268"/>
      <c r="BK140" s="268"/>
      <c r="BL140" s="268"/>
      <c r="BM140" s="268" t="s">
        <v>12016</v>
      </c>
      <c r="BN140" s="268"/>
      <c r="BO140" s="268"/>
      <c r="BP140" s="268"/>
      <c r="BQ140" s="268"/>
      <c r="BR140" s="268"/>
      <c r="BS140" s="268"/>
      <c r="BT140" s="268"/>
      <c r="BU140" s="268"/>
    </row>
    <row r="141">
      <c r="A141" s="195">
        <v>0.0</v>
      </c>
      <c r="B141" s="113" t="s">
        <v>12017</v>
      </c>
      <c r="C141" s="113" t="s">
        <v>12018</v>
      </c>
      <c r="D141" s="113" t="s">
        <v>12019</v>
      </c>
      <c r="E141" s="113" t="s">
        <v>12020</v>
      </c>
      <c r="F141" s="114">
        <v>2022.0</v>
      </c>
      <c r="G141" s="114" t="s">
        <v>12021</v>
      </c>
      <c r="H141" s="114">
        <v>21.0</v>
      </c>
      <c r="I141" s="273">
        <v>45384.0</v>
      </c>
      <c r="J141" s="114"/>
      <c r="K141" s="114">
        <v>322.0</v>
      </c>
      <c r="L141" s="114">
        <v>342.0</v>
      </c>
      <c r="M141" s="114">
        <v>20.0</v>
      </c>
      <c r="N141" s="114">
        <v>0.0</v>
      </c>
      <c r="O141" s="114" t="s">
        <v>12022</v>
      </c>
      <c r="P141" s="114" t="s">
        <v>12023</v>
      </c>
      <c r="Q141" s="115" t="s">
        <v>12024</v>
      </c>
      <c r="R141" s="115" t="s">
        <v>12025</v>
      </c>
      <c r="S141" s="114" t="s">
        <v>12026</v>
      </c>
      <c r="T141" s="113" t="s">
        <v>6460</v>
      </c>
      <c r="U141" s="113" t="s">
        <v>6442</v>
      </c>
      <c r="V141" s="113"/>
      <c r="W141" s="113" t="s">
        <v>6443</v>
      </c>
      <c r="X141" s="113" t="s">
        <v>12027</v>
      </c>
      <c r="Y141" s="104">
        <v>16.0</v>
      </c>
      <c r="Z141" s="114">
        <v>1.0</v>
      </c>
      <c r="AA141" s="114">
        <v>0.0</v>
      </c>
      <c r="AT141" s="113"/>
      <c r="AU141" s="113"/>
      <c r="AV141" s="113"/>
      <c r="AW141" s="113"/>
      <c r="AX141" s="113"/>
      <c r="AY141" s="113"/>
      <c r="AZ141" s="113"/>
      <c r="BA141" s="113"/>
      <c r="BB141" s="113"/>
      <c r="BC141" s="113"/>
      <c r="BD141" s="113"/>
      <c r="BE141" s="113"/>
      <c r="BF141" s="113"/>
      <c r="BG141" s="113"/>
      <c r="BH141" s="113"/>
      <c r="BI141" s="113">
        <v>1.0</v>
      </c>
      <c r="BJ141" s="113"/>
      <c r="BK141" s="113"/>
      <c r="BL141" s="113"/>
      <c r="BM141" s="113"/>
      <c r="BN141" s="113"/>
      <c r="BO141" s="113"/>
      <c r="BP141" s="113"/>
      <c r="BQ141" s="113"/>
      <c r="BR141" s="113"/>
      <c r="BS141" s="113"/>
      <c r="BT141" s="113"/>
      <c r="BU141" s="113"/>
    </row>
    <row r="142" ht="15.75" customHeight="1">
      <c r="A142" s="113">
        <v>1.0</v>
      </c>
      <c r="B142" s="124" t="s">
        <v>12028</v>
      </c>
      <c r="C142" s="124" t="s">
        <v>12029</v>
      </c>
      <c r="D142" s="124" t="s">
        <v>12030</v>
      </c>
      <c r="E142" s="124" t="s">
        <v>12031</v>
      </c>
      <c r="F142" s="124">
        <v>2020.0</v>
      </c>
      <c r="G142" s="124" t="s">
        <v>12032</v>
      </c>
      <c r="H142" s="124">
        <v>13.0</v>
      </c>
      <c r="I142" s="124">
        <v>12.0</v>
      </c>
      <c r="J142" s="124">
        <v>444.0</v>
      </c>
      <c r="K142" s="124">
        <v>1.0</v>
      </c>
      <c r="L142" s="124">
        <v>23.0</v>
      </c>
      <c r="M142" s="124">
        <v>22.0</v>
      </c>
      <c r="N142" s="124">
        <v>19.0</v>
      </c>
      <c r="O142" s="124" t="s">
        <v>12033</v>
      </c>
      <c r="P142" s="124" t="s">
        <v>12034</v>
      </c>
      <c r="Q142" s="124"/>
      <c r="R142" s="124"/>
      <c r="S142" s="124" t="s">
        <v>12035</v>
      </c>
      <c r="T142" s="124" t="s">
        <v>6460</v>
      </c>
      <c r="U142" s="124" t="s">
        <v>6442</v>
      </c>
      <c r="V142" s="124" t="s">
        <v>6488</v>
      </c>
      <c r="W142" s="124" t="s">
        <v>6443</v>
      </c>
      <c r="X142" s="124" t="s">
        <v>12036</v>
      </c>
      <c r="Y142" s="131">
        <v>12.0</v>
      </c>
      <c r="Z142" s="124">
        <v>1.0</v>
      </c>
      <c r="AA142" s="124">
        <v>0.0</v>
      </c>
      <c r="AB142" s="124"/>
      <c r="AC142" s="124"/>
      <c r="AD142" s="124">
        <v>1.0</v>
      </c>
      <c r="AE142" s="124">
        <v>0.0</v>
      </c>
      <c r="AF142" s="124" t="s">
        <v>12037</v>
      </c>
      <c r="AG142" s="124"/>
      <c r="AH142" s="124">
        <v>1.0</v>
      </c>
      <c r="AI142" s="124" t="s">
        <v>859</v>
      </c>
      <c r="AJ142" s="124" t="s">
        <v>45</v>
      </c>
      <c r="AK142" s="124" t="s">
        <v>46</v>
      </c>
      <c r="AL142" s="124" t="s">
        <v>9844</v>
      </c>
      <c r="AM142" s="124" t="s">
        <v>9844</v>
      </c>
      <c r="AN142" s="124" t="s">
        <v>9844</v>
      </c>
      <c r="AO142" s="124" t="s">
        <v>9844</v>
      </c>
      <c r="AP142" s="124" t="s">
        <v>9844</v>
      </c>
      <c r="AQ142" s="124" t="s">
        <v>9844</v>
      </c>
      <c r="AR142" s="124" t="s">
        <v>116</v>
      </c>
      <c r="AS142" s="124">
        <v>0.0</v>
      </c>
      <c r="AT142" s="113"/>
      <c r="AU142" s="113"/>
      <c r="AV142" s="113"/>
      <c r="AW142" s="113"/>
      <c r="AX142" s="113"/>
      <c r="AY142" s="113"/>
      <c r="AZ142" s="113"/>
      <c r="BA142" s="113"/>
      <c r="BB142" s="113"/>
      <c r="BC142" s="113"/>
      <c r="BD142" s="113"/>
      <c r="BE142" s="113">
        <v>1.0</v>
      </c>
      <c r="BF142" s="113"/>
      <c r="BG142" s="113"/>
      <c r="BH142" s="113"/>
      <c r="BI142" s="113"/>
      <c r="BJ142" s="113"/>
      <c r="BK142" s="113"/>
      <c r="BL142" s="113"/>
      <c r="BM142" s="113" t="s">
        <v>12007</v>
      </c>
      <c r="BN142" s="113"/>
      <c r="BO142" s="113"/>
      <c r="BP142" s="113"/>
      <c r="BQ142" s="113"/>
      <c r="BR142" s="113"/>
      <c r="BS142" s="113"/>
      <c r="BT142" s="113"/>
      <c r="BU142" s="113"/>
    </row>
    <row r="143">
      <c r="A143" s="228">
        <v>1.0</v>
      </c>
      <c r="B143" s="118" t="s">
        <v>11480</v>
      </c>
      <c r="C143" s="118" t="s">
        <v>11481</v>
      </c>
      <c r="D143" s="118" t="s">
        <v>11482</v>
      </c>
      <c r="E143" s="118" t="s">
        <v>11483</v>
      </c>
      <c r="F143" s="119">
        <v>2009.0</v>
      </c>
      <c r="G143" s="118" t="s">
        <v>3217</v>
      </c>
      <c r="H143" s="119">
        <v>34.0</v>
      </c>
      <c r="I143" s="119">
        <v>45416.0</v>
      </c>
      <c r="J143" s="229"/>
      <c r="K143" s="119">
        <v>225.0</v>
      </c>
      <c r="L143" s="119">
        <v>235.0</v>
      </c>
      <c r="M143" s="119">
        <v>10.0</v>
      </c>
      <c r="N143" s="119">
        <v>40.0</v>
      </c>
      <c r="O143" s="118" t="s">
        <v>11484</v>
      </c>
      <c r="P143" s="196" t="s">
        <v>11485</v>
      </c>
      <c r="Q143" s="229"/>
      <c r="R143" s="229"/>
      <c r="S143" s="118" t="s">
        <v>11488</v>
      </c>
      <c r="T143" s="118" t="s">
        <v>6441</v>
      </c>
      <c r="U143" s="118" t="s">
        <v>6442</v>
      </c>
      <c r="V143" s="229"/>
      <c r="W143" s="118" t="s">
        <v>6443</v>
      </c>
      <c r="X143" s="118" t="s">
        <v>11489</v>
      </c>
      <c r="Y143" s="120">
        <v>13.0</v>
      </c>
      <c r="Z143" s="119">
        <v>1.0</v>
      </c>
      <c r="AA143" s="119">
        <v>1.0</v>
      </c>
      <c r="AB143" s="118" t="s">
        <v>12038</v>
      </c>
      <c r="AC143" s="118" t="s">
        <v>48</v>
      </c>
      <c r="AD143" s="119">
        <v>1.0</v>
      </c>
      <c r="AE143" s="229"/>
      <c r="AF143" s="118" t="s">
        <v>12039</v>
      </c>
      <c r="AG143" s="118" t="s">
        <v>63</v>
      </c>
      <c r="AH143" s="119">
        <v>1.0</v>
      </c>
      <c r="AI143" s="118" t="s">
        <v>48</v>
      </c>
      <c r="AJ143" s="229"/>
      <c r="AK143" s="118" t="s">
        <v>78</v>
      </c>
      <c r="AL143" s="118" t="s">
        <v>48</v>
      </c>
      <c r="AM143" s="118" t="s">
        <v>48</v>
      </c>
      <c r="AN143" s="118" t="s">
        <v>48</v>
      </c>
      <c r="AO143" s="118" t="s">
        <v>48</v>
      </c>
      <c r="AP143" s="118" t="s">
        <v>48</v>
      </c>
      <c r="AQ143" s="118" t="s">
        <v>48</v>
      </c>
      <c r="AR143" s="229"/>
      <c r="AS143" s="119">
        <v>0.0</v>
      </c>
      <c r="AT143" s="229"/>
      <c r="AU143" s="229"/>
      <c r="AV143" s="229"/>
      <c r="AW143" s="229"/>
      <c r="AX143" s="229"/>
      <c r="AY143" s="229"/>
      <c r="AZ143" s="229"/>
      <c r="BA143" s="229"/>
      <c r="BB143" s="229"/>
      <c r="BC143" s="229"/>
      <c r="BD143" s="229"/>
      <c r="BE143" s="229"/>
      <c r="BF143" s="228">
        <v>1.0</v>
      </c>
      <c r="BG143" s="229"/>
      <c r="BH143" s="229"/>
      <c r="BI143" s="229"/>
      <c r="BJ143" s="229"/>
      <c r="BK143" s="229"/>
      <c r="BL143" s="113" t="s">
        <v>9822</v>
      </c>
      <c r="BM143" s="229"/>
      <c r="BN143" s="117" t="s">
        <v>12040</v>
      </c>
      <c r="BO143" s="229"/>
      <c r="BP143" s="229"/>
      <c r="BQ143" s="229"/>
      <c r="BR143" s="229"/>
      <c r="BS143" s="229"/>
      <c r="BT143" s="229"/>
      <c r="BU143" s="229"/>
    </row>
    <row r="144" ht="15.75" customHeight="1">
      <c r="A144" s="123">
        <v>1.0</v>
      </c>
      <c r="B144" s="124" t="s">
        <v>12041</v>
      </c>
      <c r="C144" s="124" t="s">
        <v>12042</v>
      </c>
      <c r="D144" s="124" t="s">
        <v>12043</v>
      </c>
      <c r="E144" s="124" t="s">
        <v>12044</v>
      </c>
      <c r="F144" s="124">
        <v>2017.0</v>
      </c>
      <c r="G144" s="124" t="s">
        <v>2513</v>
      </c>
      <c r="H144" s="124">
        <v>194.0</v>
      </c>
      <c r="I144" s="124"/>
      <c r="J144" s="124"/>
      <c r="K144" s="124">
        <v>160.0</v>
      </c>
      <c r="L144" s="124">
        <v>171.0</v>
      </c>
      <c r="M144" s="124">
        <v>11.0</v>
      </c>
      <c r="N144" s="124">
        <v>24.0</v>
      </c>
      <c r="O144" s="124" t="s">
        <v>12045</v>
      </c>
      <c r="P144" s="126" t="s">
        <v>12046</v>
      </c>
      <c r="Q144" s="124"/>
      <c r="R144" s="124"/>
      <c r="S144" s="124" t="s">
        <v>12047</v>
      </c>
      <c r="T144" s="124" t="s">
        <v>6441</v>
      </c>
      <c r="U144" s="124" t="s">
        <v>6442</v>
      </c>
      <c r="V144" s="124"/>
      <c r="W144" s="124" t="s">
        <v>6443</v>
      </c>
      <c r="X144" s="124" t="s">
        <v>12048</v>
      </c>
      <c r="Y144" s="131">
        <v>13.0</v>
      </c>
      <c r="Z144" s="124">
        <v>1.0</v>
      </c>
      <c r="AA144" s="124">
        <v>1.0</v>
      </c>
      <c r="AB144" s="124" t="s">
        <v>9928</v>
      </c>
      <c r="AC144" s="124" t="s">
        <v>12049</v>
      </c>
      <c r="AD144" s="124">
        <v>1.0</v>
      </c>
      <c r="AE144" s="124"/>
      <c r="AF144" s="124" t="s">
        <v>12050</v>
      </c>
      <c r="AG144" s="124" t="s">
        <v>158</v>
      </c>
      <c r="AH144" s="124">
        <v>1.0</v>
      </c>
      <c r="AI144" s="124" t="s">
        <v>12051</v>
      </c>
      <c r="AJ144" s="124"/>
      <c r="AK144" s="124" t="s">
        <v>78</v>
      </c>
      <c r="AL144" s="124" t="s">
        <v>47</v>
      </c>
      <c r="AM144" s="124" t="s">
        <v>80</v>
      </c>
      <c r="AN144" s="124" t="s">
        <v>65</v>
      </c>
      <c r="AO144" s="124" t="s">
        <v>81</v>
      </c>
      <c r="AP144" s="124" t="s">
        <v>2558</v>
      </c>
      <c r="AQ144" s="124" t="s">
        <v>12052</v>
      </c>
      <c r="AR144" s="124" t="s">
        <v>2558</v>
      </c>
      <c r="AS144" s="124">
        <v>1.0</v>
      </c>
      <c r="AT144" s="116"/>
      <c r="AU144" s="116"/>
      <c r="AV144" s="116"/>
      <c r="AW144" s="116"/>
      <c r="AX144" s="116"/>
      <c r="AY144" s="116"/>
      <c r="AZ144" s="116"/>
      <c r="BA144" s="116"/>
      <c r="BB144" s="116"/>
      <c r="BC144" s="116"/>
      <c r="BD144" s="116"/>
      <c r="BE144" s="116"/>
      <c r="BF144" s="123">
        <v>1.0</v>
      </c>
      <c r="BG144" s="116"/>
      <c r="BH144" s="116"/>
      <c r="BI144" s="116"/>
      <c r="BJ144" s="116"/>
      <c r="BK144" s="113"/>
      <c r="BL144" s="113" t="s">
        <v>12053</v>
      </c>
      <c r="BM144" s="113"/>
      <c r="BN144" s="113" t="s">
        <v>12040</v>
      </c>
      <c r="BO144" s="113"/>
      <c r="BP144" s="113"/>
      <c r="BQ144" s="113"/>
      <c r="BR144" s="113"/>
      <c r="BS144" s="113"/>
      <c r="BT144" s="113"/>
      <c r="BU144" s="113"/>
    </row>
    <row r="145" ht="15.75" customHeight="1">
      <c r="A145" s="123">
        <v>1.0</v>
      </c>
      <c r="B145" s="124" t="s">
        <v>531</v>
      </c>
      <c r="C145" s="124" t="s">
        <v>6618</v>
      </c>
      <c r="D145" s="124" t="s">
        <v>6619</v>
      </c>
      <c r="E145" s="124" t="s">
        <v>532</v>
      </c>
      <c r="F145" s="124">
        <v>2022.0</v>
      </c>
      <c r="G145" s="124" t="s">
        <v>533</v>
      </c>
      <c r="H145" s="124">
        <v>336.0</v>
      </c>
      <c r="I145" s="124"/>
      <c r="J145" s="124">
        <v>130285.0</v>
      </c>
      <c r="K145" s="124"/>
      <c r="L145" s="124"/>
      <c r="M145" s="124"/>
      <c r="N145" s="124">
        <v>22.0</v>
      </c>
      <c r="O145" s="124" t="s">
        <v>534</v>
      </c>
      <c r="P145" s="126" t="s">
        <v>6620</v>
      </c>
      <c r="Q145" s="124"/>
      <c r="R145" s="124"/>
      <c r="S145" s="124" t="s">
        <v>535</v>
      </c>
      <c r="T145" s="124" t="s">
        <v>6460</v>
      </c>
      <c r="U145" s="124" t="s">
        <v>6442</v>
      </c>
      <c r="V145" s="124" t="s">
        <v>6541</v>
      </c>
      <c r="W145" s="124" t="s">
        <v>6443</v>
      </c>
      <c r="X145" s="124" t="s">
        <v>536</v>
      </c>
      <c r="Y145" s="131">
        <v>13.0</v>
      </c>
      <c r="Z145" s="124">
        <v>1.0</v>
      </c>
      <c r="AA145" s="124">
        <v>1.0</v>
      </c>
      <c r="AB145" s="124" t="s">
        <v>10669</v>
      </c>
      <c r="AC145" s="124" t="s">
        <v>12054</v>
      </c>
      <c r="AD145" s="124">
        <v>1.0</v>
      </c>
      <c r="AE145" s="124"/>
      <c r="AF145" s="124" t="s">
        <v>12055</v>
      </c>
      <c r="AG145" s="124" t="s">
        <v>42</v>
      </c>
      <c r="AH145" s="124">
        <v>1.0</v>
      </c>
      <c r="AI145" s="124" t="s">
        <v>12056</v>
      </c>
      <c r="AJ145" s="124"/>
      <c r="AK145" s="124" t="s">
        <v>140</v>
      </c>
      <c r="AL145" s="124" t="s">
        <v>190</v>
      </c>
      <c r="AM145" s="124" t="s">
        <v>9821</v>
      </c>
      <c r="AN145" s="124" t="s">
        <v>65</v>
      </c>
      <c r="AO145" s="124" t="s">
        <v>50</v>
      </c>
      <c r="AP145" s="124" t="s">
        <v>48</v>
      </c>
      <c r="AQ145" s="124" t="s">
        <v>48</v>
      </c>
      <c r="AR145" s="124" t="s">
        <v>538</v>
      </c>
      <c r="AS145" s="124">
        <v>0.0</v>
      </c>
      <c r="AT145" s="116"/>
      <c r="AU145" s="116"/>
      <c r="AV145" s="116"/>
      <c r="AW145" s="116"/>
      <c r="AX145" s="116"/>
      <c r="AY145" s="116"/>
      <c r="AZ145" s="116"/>
      <c r="BA145" s="116"/>
      <c r="BB145" s="116"/>
      <c r="BC145" s="116"/>
      <c r="BD145" s="116"/>
      <c r="BE145" s="116"/>
      <c r="BF145" s="123">
        <v>1.0</v>
      </c>
      <c r="BG145" s="116"/>
      <c r="BH145" s="116"/>
      <c r="BI145" s="116"/>
      <c r="BJ145" s="116"/>
      <c r="BK145" s="113"/>
      <c r="BL145" s="113"/>
      <c r="BM145" s="113"/>
      <c r="BN145" s="113" t="s">
        <v>12040</v>
      </c>
      <c r="BO145" s="113"/>
      <c r="BP145" s="113"/>
      <c r="BQ145" s="113"/>
      <c r="BR145" s="113"/>
      <c r="BS145" s="113"/>
      <c r="BT145" s="113"/>
      <c r="BU145" s="113"/>
    </row>
    <row r="146" ht="15.75" customHeight="1">
      <c r="A146" s="113">
        <v>1.0</v>
      </c>
      <c r="B146" s="118" t="s">
        <v>12057</v>
      </c>
      <c r="C146" s="118" t="s">
        <v>12058</v>
      </c>
      <c r="D146" s="124" t="s">
        <v>12059</v>
      </c>
      <c r="E146" s="124" t="s">
        <v>12060</v>
      </c>
      <c r="F146" s="124">
        <v>2014.0</v>
      </c>
      <c r="G146" s="124" t="s">
        <v>12061</v>
      </c>
      <c r="H146" s="124">
        <v>1.0</v>
      </c>
      <c r="I146" s="124">
        <v>1.0</v>
      </c>
      <c r="J146" s="124"/>
      <c r="K146" s="124">
        <v>7.0</v>
      </c>
      <c r="L146" s="124">
        <v>19.0</v>
      </c>
      <c r="M146" s="124">
        <v>12.0</v>
      </c>
      <c r="N146" s="124">
        <v>18.0</v>
      </c>
      <c r="O146" s="124" t="s">
        <v>12062</v>
      </c>
      <c r="P146" s="126" t="s">
        <v>12063</v>
      </c>
      <c r="Q146" s="124"/>
      <c r="R146" s="124"/>
      <c r="S146" s="124" t="s">
        <v>12064</v>
      </c>
      <c r="T146" s="124" t="s">
        <v>6441</v>
      </c>
      <c r="U146" s="124" t="s">
        <v>6442</v>
      </c>
      <c r="V146" s="124" t="s">
        <v>6495</v>
      </c>
      <c r="W146" s="124" t="s">
        <v>6443</v>
      </c>
      <c r="X146" s="124" t="s">
        <v>12065</v>
      </c>
      <c r="Y146" s="131">
        <v>15.0</v>
      </c>
      <c r="Z146" s="124">
        <v>1.0</v>
      </c>
      <c r="AA146" s="124">
        <v>1.0</v>
      </c>
      <c r="AB146" s="124" t="s">
        <v>9928</v>
      </c>
      <c r="AC146" s="124" t="s">
        <v>12066</v>
      </c>
      <c r="AD146" s="124">
        <v>1.0</v>
      </c>
      <c r="AE146" s="124">
        <v>0.0</v>
      </c>
      <c r="AF146" s="124" t="s">
        <v>12067</v>
      </c>
      <c r="AG146" s="124" t="s">
        <v>382</v>
      </c>
      <c r="AH146" s="124">
        <v>1.0</v>
      </c>
      <c r="AI146" s="124" t="s">
        <v>12068</v>
      </c>
      <c r="AJ146" s="124" t="s">
        <v>127</v>
      </c>
      <c r="AK146" s="124" t="s">
        <v>78</v>
      </c>
      <c r="AL146" s="124" t="s">
        <v>47</v>
      </c>
      <c r="AM146" s="124" t="s">
        <v>9821</v>
      </c>
      <c r="AN146" s="124" t="s">
        <v>49</v>
      </c>
      <c r="AO146" s="124" t="s">
        <v>9817</v>
      </c>
      <c r="AP146" s="124" t="s">
        <v>391</v>
      </c>
      <c r="AQ146" s="124" t="s">
        <v>12069</v>
      </c>
      <c r="AR146" s="124" t="s">
        <v>391</v>
      </c>
      <c r="AS146" s="124">
        <v>1.0</v>
      </c>
      <c r="AT146" s="113"/>
      <c r="AU146" s="113"/>
      <c r="AV146" s="113"/>
      <c r="AW146" s="113"/>
      <c r="AX146" s="113"/>
      <c r="AY146" s="113"/>
      <c r="AZ146" s="113"/>
      <c r="BA146" s="113"/>
      <c r="BB146" s="113"/>
      <c r="BC146" s="113"/>
      <c r="BD146" s="113"/>
      <c r="BE146" s="113"/>
      <c r="BF146" s="113"/>
      <c r="BG146" s="113"/>
      <c r="BH146" s="113">
        <v>1.0</v>
      </c>
      <c r="BI146" s="113"/>
      <c r="BJ146" s="113"/>
      <c r="BK146" s="113"/>
      <c r="BL146" s="113"/>
      <c r="BM146" s="113">
        <v>1.0</v>
      </c>
      <c r="BN146" s="113"/>
      <c r="BO146" s="113"/>
      <c r="BP146" s="113"/>
      <c r="BQ146" s="113"/>
      <c r="BR146" s="113"/>
      <c r="BS146" s="113"/>
      <c r="BT146" s="113"/>
      <c r="BU146" s="113"/>
    </row>
    <row r="147" ht="15.75" customHeight="1">
      <c r="A147" s="113">
        <v>1.0</v>
      </c>
      <c r="B147" s="118" t="s">
        <v>12070</v>
      </c>
      <c r="C147" s="118" t="s">
        <v>12071</v>
      </c>
      <c r="D147" s="124" t="s">
        <v>12072</v>
      </c>
      <c r="E147" s="124" t="s">
        <v>12073</v>
      </c>
      <c r="F147" s="124">
        <v>2017.0</v>
      </c>
      <c r="G147" s="124" t="s">
        <v>6175</v>
      </c>
      <c r="H147" s="124">
        <v>389.0</v>
      </c>
      <c r="I147" s="124"/>
      <c r="J147" s="124"/>
      <c r="K147" s="124">
        <v>240.0</v>
      </c>
      <c r="L147" s="124">
        <v>248.0</v>
      </c>
      <c r="M147" s="124">
        <v>8.0</v>
      </c>
      <c r="N147" s="124">
        <v>11.0</v>
      </c>
      <c r="O147" s="124" t="s">
        <v>12074</v>
      </c>
      <c r="P147" s="126" t="s">
        <v>12075</v>
      </c>
      <c r="Q147" s="124"/>
      <c r="R147" s="124"/>
      <c r="S147" s="124" t="s">
        <v>12076</v>
      </c>
      <c r="T147" s="124" t="s">
        <v>6441</v>
      </c>
      <c r="U147" s="124" t="s">
        <v>6442</v>
      </c>
      <c r="V147" s="124"/>
      <c r="W147" s="124" t="s">
        <v>6443</v>
      </c>
      <c r="X147" s="124" t="s">
        <v>12077</v>
      </c>
      <c r="Y147" s="131">
        <v>15.0</v>
      </c>
      <c r="Z147" s="124">
        <v>1.0</v>
      </c>
      <c r="AA147" s="124">
        <v>1.0</v>
      </c>
      <c r="AB147" s="124" t="s">
        <v>9928</v>
      </c>
      <c r="AC147" s="124" t="s">
        <v>10344</v>
      </c>
      <c r="AD147" s="124">
        <v>1.0</v>
      </c>
      <c r="AE147" s="124">
        <v>0.0</v>
      </c>
      <c r="AF147" s="124" t="s">
        <v>12078</v>
      </c>
      <c r="AG147" s="124" t="s">
        <v>382</v>
      </c>
      <c r="AH147" s="124">
        <v>1.0</v>
      </c>
      <c r="AI147" s="124" t="s">
        <v>12079</v>
      </c>
      <c r="AJ147" s="124" t="s">
        <v>103</v>
      </c>
      <c r="AK147" s="124" t="s">
        <v>78</v>
      </c>
      <c r="AL147" s="124" t="s">
        <v>190</v>
      </c>
      <c r="AM147" s="124" t="s">
        <v>9833</v>
      </c>
      <c r="AN147" s="124" t="s">
        <v>65</v>
      </c>
      <c r="AO147" s="124" t="s">
        <v>81</v>
      </c>
      <c r="AP147" s="124" t="s">
        <v>2558</v>
      </c>
      <c r="AQ147" s="124" t="s">
        <v>12080</v>
      </c>
      <c r="AR147" s="124" t="s">
        <v>2558</v>
      </c>
      <c r="AS147" s="124">
        <v>0.0</v>
      </c>
      <c r="AT147" s="113"/>
      <c r="AU147" s="113"/>
      <c r="AV147" s="113"/>
      <c r="AW147" s="113"/>
      <c r="AX147" s="113"/>
      <c r="AY147" s="113"/>
      <c r="AZ147" s="113"/>
      <c r="BA147" s="113"/>
      <c r="BB147" s="113"/>
      <c r="BC147" s="113"/>
      <c r="BD147" s="113"/>
      <c r="BE147" s="113"/>
      <c r="BF147" s="113"/>
      <c r="BG147" s="113"/>
      <c r="BH147" s="113">
        <v>1.0</v>
      </c>
      <c r="BI147" s="113"/>
      <c r="BJ147" s="113"/>
      <c r="BK147" s="113"/>
      <c r="BL147" s="113"/>
      <c r="BM147" s="113">
        <v>1.0</v>
      </c>
      <c r="BN147" s="113" t="s">
        <v>12040</v>
      </c>
      <c r="BO147" s="113"/>
      <c r="BP147" s="113"/>
      <c r="BQ147" s="113"/>
      <c r="BR147" s="113"/>
      <c r="BS147" s="113"/>
      <c r="BT147" s="113"/>
      <c r="BU147" s="113"/>
    </row>
    <row r="148" ht="15.75" customHeight="1">
      <c r="A148" s="113">
        <v>1.0</v>
      </c>
      <c r="B148" s="118" t="s">
        <v>12081</v>
      </c>
      <c r="C148" s="118" t="s">
        <v>12082</v>
      </c>
      <c r="D148" s="124" t="s">
        <v>12083</v>
      </c>
      <c r="E148" s="124" t="s">
        <v>12084</v>
      </c>
      <c r="F148" s="124">
        <v>2022.0</v>
      </c>
      <c r="G148" s="124" t="s">
        <v>6175</v>
      </c>
      <c r="H148" s="124">
        <v>518.0</v>
      </c>
      <c r="I148" s="124"/>
      <c r="J148" s="124">
        <v>120299.0</v>
      </c>
      <c r="K148" s="124"/>
      <c r="L148" s="124"/>
      <c r="M148" s="124"/>
      <c r="N148" s="124">
        <v>3.0</v>
      </c>
      <c r="O148" s="124" t="s">
        <v>12085</v>
      </c>
      <c r="P148" s="126" t="s">
        <v>12086</v>
      </c>
      <c r="Q148" s="124"/>
      <c r="R148" s="124"/>
      <c r="S148" s="124" t="s">
        <v>12087</v>
      </c>
      <c r="T148" s="124" t="s">
        <v>6441</v>
      </c>
      <c r="U148" s="124" t="s">
        <v>6442</v>
      </c>
      <c r="V148" s="124"/>
      <c r="W148" s="124" t="s">
        <v>6443</v>
      </c>
      <c r="X148" s="124" t="s">
        <v>12088</v>
      </c>
      <c r="Y148" s="131">
        <v>15.0</v>
      </c>
      <c r="Z148" s="124">
        <v>1.0</v>
      </c>
      <c r="AA148" s="124">
        <v>1.0</v>
      </c>
      <c r="AB148" s="124" t="s">
        <v>9928</v>
      </c>
      <c r="AC148" s="124" t="s">
        <v>10344</v>
      </c>
      <c r="AD148" s="124">
        <v>1.0</v>
      </c>
      <c r="AE148" s="124">
        <v>0.0</v>
      </c>
      <c r="AF148" s="124" t="s">
        <v>12089</v>
      </c>
      <c r="AG148" s="124" t="s">
        <v>382</v>
      </c>
      <c r="AH148" s="124">
        <v>1.0</v>
      </c>
      <c r="AI148" s="124" t="s">
        <v>6153</v>
      </c>
      <c r="AJ148" s="124" t="s">
        <v>103</v>
      </c>
      <c r="AK148" s="124" t="s">
        <v>78</v>
      </c>
      <c r="AL148" s="124" t="s">
        <v>190</v>
      </c>
      <c r="AM148" s="124" t="s">
        <v>9821</v>
      </c>
      <c r="AN148" s="124" t="s">
        <v>49</v>
      </c>
      <c r="AO148" s="124" t="s">
        <v>81</v>
      </c>
      <c r="AP148" s="124" t="s">
        <v>2558</v>
      </c>
      <c r="AQ148" s="124" t="s">
        <v>12090</v>
      </c>
      <c r="AR148" s="124" t="s">
        <v>2558</v>
      </c>
      <c r="AS148" s="124">
        <v>0.0</v>
      </c>
      <c r="AT148" s="113"/>
      <c r="AU148" s="113"/>
      <c r="AV148" s="113"/>
      <c r="AW148" s="113"/>
      <c r="AX148" s="113"/>
      <c r="AY148" s="113"/>
      <c r="AZ148" s="113"/>
      <c r="BA148" s="113"/>
      <c r="BB148" s="113"/>
      <c r="BC148" s="113"/>
      <c r="BD148" s="113"/>
      <c r="BE148" s="113"/>
      <c r="BF148" s="113"/>
      <c r="BG148" s="113"/>
      <c r="BH148" s="113">
        <v>1.0</v>
      </c>
      <c r="BI148" s="113"/>
      <c r="BJ148" s="113"/>
      <c r="BK148" s="113"/>
      <c r="BL148" s="113"/>
      <c r="BM148" s="113">
        <v>1.0</v>
      </c>
      <c r="BN148" s="113" t="s">
        <v>12040</v>
      </c>
      <c r="BO148" s="113"/>
      <c r="BP148" s="113"/>
      <c r="BQ148" s="113"/>
      <c r="BR148" s="113"/>
      <c r="BS148" s="113"/>
      <c r="BT148" s="113"/>
      <c r="BU148" s="113"/>
    </row>
    <row r="149" ht="15.75" customHeight="1">
      <c r="A149" s="113">
        <v>1.0</v>
      </c>
      <c r="B149" s="118" t="s">
        <v>12091</v>
      </c>
      <c r="C149" s="118" t="s">
        <v>12092</v>
      </c>
      <c r="D149" s="124" t="s">
        <v>12093</v>
      </c>
      <c r="E149" s="124" t="s">
        <v>12094</v>
      </c>
      <c r="F149" s="124">
        <v>2018.0</v>
      </c>
      <c r="G149" s="124" t="s">
        <v>259</v>
      </c>
      <c r="H149" s="124">
        <v>147.0</v>
      </c>
      <c r="I149" s="124"/>
      <c r="J149" s="124"/>
      <c r="K149" s="124">
        <v>1.0</v>
      </c>
      <c r="L149" s="124">
        <v>5.0</v>
      </c>
      <c r="M149" s="124">
        <v>4.0</v>
      </c>
      <c r="N149" s="124">
        <v>3.0</v>
      </c>
      <c r="O149" s="124" t="s">
        <v>12095</v>
      </c>
      <c r="P149" s="126" t="s">
        <v>12096</v>
      </c>
      <c r="Q149" s="124"/>
      <c r="R149" s="124"/>
      <c r="S149" s="124" t="s">
        <v>12097</v>
      </c>
      <c r="T149" s="124" t="s">
        <v>6441</v>
      </c>
      <c r="U149" s="124" t="s">
        <v>6442</v>
      </c>
      <c r="V149" s="124" t="s">
        <v>6554</v>
      </c>
      <c r="W149" s="124" t="s">
        <v>6443</v>
      </c>
      <c r="X149" s="124" t="s">
        <v>12098</v>
      </c>
      <c r="Y149" s="131">
        <v>15.0</v>
      </c>
      <c r="Z149" s="124">
        <v>1.0</v>
      </c>
      <c r="AA149" s="124">
        <v>1.0</v>
      </c>
      <c r="AB149" s="124" t="s">
        <v>9928</v>
      </c>
      <c r="AC149" s="124" t="s">
        <v>10344</v>
      </c>
      <c r="AD149" s="124">
        <v>2.0</v>
      </c>
      <c r="AE149" s="124">
        <v>0.0</v>
      </c>
      <c r="AF149" s="124" t="s">
        <v>12099</v>
      </c>
      <c r="AG149" s="124" t="s">
        <v>382</v>
      </c>
      <c r="AH149" s="124">
        <v>2.0</v>
      </c>
      <c r="AI149" s="124" t="s">
        <v>6326</v>
      </c>
      <c r="AJ149" s="124" t="s">
        <v>45</v>
      </c>
      <c r="AK149" s="124" t="s">
        <v>78</v>
      </c>
      <c r="AL149" s="124" t="s">
        <v>47</v>
      </c>
      <c r="AM149" s="124" t="s">
        <v>9821</v>
      </c>
      <c r="AN149" s="124" t="s">
        <v>49</v>
      </c>
      <c r="AO149" s="124" t="s">
        <v>81</v>
      </c>
      <c r="AP149" s="124" t="s">
        <v>391</v>
      </c>
      <c r="AQ149" s="124" t="s">
        <v>48</v>
      </c>
      <c r="AR149" s="124" t="s">
        <v>116</v>
      </c>
      <c r="AS149" s="124">
        <v>0.0</v>
      </c>
      <c r="AT149" s="113"/>
      <c r="AU149" s="113"/>
      <c r="AV149" s="113"/>
      <c r="AW149" s="113"/>
      <c r="AX149" s="113"/>
      <c r="AY149" s="113"/>
      <c r="AZ149" s="113"/>
      <c r="BA149" s="113"/>
      <c r="BB149" s="113"/>
      <c r="BC149" s="113"/>
      <c r="BD149" s="113"/>
      <c r="BE149" s="113"/>
      <c r="BF149" s="113"/>
      <c r="BG149" s="113"/>
      <c r="BH149" s="113">
        <v>1.0</v>
      </c>
      <c r="BI149" s="113"/>
      <c r="BJ149" s="113"/>
      <c r="BK149" s="113"/>
      <c r="BL149" s="113"/>
      <c r="BM149" s="113">
        <v>1.0</v>
      </c>
      <c r="BN149" s="113" t="s">
        <v>12040</v>
      </c>
      <c r="BO149" s="113"/>
      <c r="BP149" s="113"/>
      <c r="BQ149" s="113"/>
      <c r="BR149" s="113"/>
      <c r="BS149" s="113"/>
      <c r="BT149" s="113"/>
      <c r="BU149" s="113"/>
    </row>
    <row r="150">
      <c r="A150" s="274">
        <v>1.0</v>
      </c>
      <c r="B150" s="74" t="s">
        <v>10429</v>
      </c>
      <c r="C150" s="74" t="s">
        <v>10430</v>
      </c>
      <c r="D150" s="274" t="s">
        <v>12100</v>
      </c>
      <c r="E150" s="74" t="s">
        <v>10431</v>
      </c>
      <c r="F150" s="274">
        <v>2021.0</v>
      </c>
      <c r="G150" s="74" t="s">
        <v>10432</v>
      </c>
      <c r="H150" s="274">
        <v>65.0</v>
      </c>
      <c r="I150" s="274">
        <v>5.0</v>
      </c>
      <c r="J150" s="72"/>
      <c r="K150" s="274">
        <v>796.0</v>
      </c>
      <c r="L150" s="274">
        <v>807.0</v>
      </c>
      <c r="M150" s="274">
        <v>11.0</v>
      </c>
      <c r="N150" s="274">
        <v>62.0</v>
      </c>
      <c r="O150" s="74" t="s">
        <v>10433</v>
      </c>
      <c r="P150" s="74" t="s">
        <v>10434</v>
      </c>
      <c r="Q150" s="74" t="s">
        <v>10435</v>
      </c>
      <c r="R150" s="74" t="s">
        <v>6441</v>
      </c>
      <c r="S150" s="74" t="s">
        <v>6442</v>
      </c>
      <c r="T150" s="72"/>
      <c r="U150" s="74" t="s">
        <v>6443</v>
      </c>
      <c r="V150" s="74" t="s">
        <v>10436</v>
      </c>
      <c r="W150" s="274">
        <v>4.0</v>
      </c>
      <c r="X150" s="274">
        <v>1.0</v>
      </c>
      <c r="Y150" s="274">
        <v>0.0</v>
      </c>
      <c r="Z150" s="74" t="s">
        <v>9860</v>
      </c>
      <c r="AA150" s="74" t="s">
        <v>48</v>
      </c>
      <c r="AB150" s="15">
        <v>2.0</v>
      </c>
      <c r="AC150" s="15">
        <v>0.0</v>
      </c>
      <c r="AD150" s="22" t="s">
        <v>10437</v>
      </c>
      <c r="AE150" s="22" t="s">
        <v>48</v>
      </c>
      <c r="AF150" s="15">
        <v>2.0</v>
      </c>
      <c r="AG150" s="22" t="s">
        <v>48</v>
      </c>
      <c r="AH150" s="22" t="s">
        <v>45</v>
      </c>
      <c r="AI150" s="22" t="s">
        <v>78</v>
      </c>
      <c r="AJ150" s="22" t="s">
        <v>706</v>
      </c>
      <c r="AK150" s="22" t="s">
        <v>64</v>
      </c>
      <c r="AL150" s="22" t="s">
        <v>49</v>
      </c>
      <c r="AM150" s="22" t="s">
        <v>50</v>
      </c>
      <c r="AN150" s="22" t="s">
        <v>159</v>
      </c>
      <c r="AO150" s="22" t="s">
        <v>10438</v>
      </c>
      <c r="AP150" s="22" t="s">
        <v>159</v>
      </c>
      <c r="AQ150" s="15">
        <v>0.0</v>
      </c>
      <c r="AR150" s="72"/>
      <c r="AS150" s="72"/>
      <c r="AT150" s="72"/>
      <c r="AU150" s="274">
        <v>1.0</v>
      </c>
      <c r="AV150" s="72"/>
      <c r="AW150" s="72"/>
      <c r="AX150" s="72"/>
      <c r="AY150" s="72"/>
      <c r="AZ150" s="72"/>
      <c r="BA150" s="72"/>
      <c r="BB150" s="72"/>
      <c r="BC150" s="72"/>
      <c r="BD150" s="72"/>
      <c r="BE150" s="72"/>
      <c r="BF150" s="72"/>
      <c r="BG150" s="72"/>
      <c r="BH150" s="72"/>
      <c r="BI150" s="72"/>
      <c r="BJ150" s="72"/>
      <c r="BK150" s="72"/>
      <c r="BL150" s="72"/>
      <c r="BM150" s="72"/>
      <c r="BN150" s="74" t="s">
        <v>6759</v>
      </c>
      <c r="BO150" s="72"/>
      <c r="BP150" s="72"/>
      <c r="BQ150" s="72"/>
      <c r="BR150" s="72"/>
      <c r="BS150" s="72"/>
      <c r="BT150" s="72"/>
      <c r="BU150" s="72"/>
    </row>
    <row r="151">
      <c r="A151" s="72"/>
      <c r="B151" s="74" t="s">
        <v>10549</v>
      </c>
      <c r="C151" s="74" t="s">
        <v>10550</v>
      </c>
      <c r="D151" s="74" t="s">
        <v>10551</v>
      </c>
      <c r="E151" s="74" t="s">
        <v>10552</v>
      </c>
      <c r="F151" s="274">
        <v>2020.0</v>
      </c>
      <c r="G151" s="74" t="s">
        <v>57</v>
      </c>
      <c r="H151" s="274">
        <v>12.0</v>
      </c>
      <c r="I151" s="274">
        <v>14.0</v>
      </c>
      <c r="J151" s="274">
        <v>5568.0</v>
      </c>
      <c r="K151" s="72"/>
      <c r="L151" s="72"/>
      <c r="M151" s="72"/>
      <c r="N151" s="274">
        <v>102.0</v>
      </c>
      <c r="O151" s="74" t="s">
        <v>10553</v>
      </c>
      <c r="P151" s="73" t="s">
        <v>10554</v>
      </c>
      <c r="Q151" s="74" t="s">
        <v>10555</v>
      </c>
      <c r="R151" s="74" t="s">
        <v>10556</v>
      </c>
      <c r="S151" s="74" t="s">
        <v>10557</v>
      </c>
      <c r="T151" s="74" t="s">
        <v>6441</v>
      </c>
      <c r="U151" s="74" t="s">
        <v>6442</v>
      </c>
      <c r="V151" s="74" t="s">
        <v>6447</v>
      </c>
      <c r="W151" s="74" t="s">
        <v>6443</v>
      </c>
      <c r="X151" s="74" t="s">
        <v>10558</v>
      </c>
      <c r="Y151" s="274">
        <v>4.0</v>
      </c>
      <c r="Z151" s="274">
        <v>1.0</v>
      </c>
      <c r="AA151" s="274">
        <v>0.0</v>
      </c>
      <c r="AB151" s="74" t="s">
        <v>9860</v>
      </c>
      <c r="AC151" s="74" t="s">
        <v>48</v>
      </c>
      <c r="AD151" s="15">
        <v>1.0</v>
      </c>
      <c r="AE151" s="15">
        <v>0.0</v>
      </c>
      <c r="AF151" s="22" t="s">
        <v>10560</v>
      </c>
      <c r="AG151" s="22" t="s">
        <v>48</v>
      </c>
      <c r="AH151" s="15">
        <v>2.0</v>
      </c>
      <c r="AI151" s="22" t="s">
        <v>48</v>
      </c>
      <c r="AJ151" s="22" t="s">
        <v>45</v>
      </c>
      <c r="AK151" s="22" t="s">
        <v>78</v>
      </c>
      <c r="AL151" s="22" t="s">
        <v>706</v>
      </c>
      <c r="AM151" s="22" t="s">
        <v>64</v>
      </c>
      <c r="AN151" s="22" t="s">
        <v>49</v>
      </c>
      <c r="AO151" s="22" t="s">
        <v>50</v>
      </c>
      <c r="AP151" s="22" t="s">
        <v>159</v>
      </c>
      <c r="AQ151" s="22" t="s">
        <v>48</v>
      </c>
      <c r="AR151" s="22" t="s">
        <v>159</v>
      </c>
      <c r="AS151" s="15">
        <v>1.0</v>
      </c>
      <c r="AT151" s="72"/>
      <c r="AU151" s="72"/>
      <c r="AV151" s="72"/>
      <c r="AW151" s="274">
        <v>1.0</v>
      </c>
      <c r="AX151" s="72"/>
      <c r="AY151" s="72"/>
      <c r="AZ151" s="72"/>
      <c r="BA151" s="72"/>
      <c r="BB151" s="72"/>
      <c r="BC151" s="72"/>
      <c r="BD151" s="72"/>
      <c r="BE151" s="72"/>
      <c r="BF151" s="72"/>
      <c r="BG151" s="72"/>
      <c r="BH151" s="72"/>
      <c r="BI151" s="72"/>
      <c r="BJ151" s="72"/>
      <c r="BK151" s="72"/>
      <c r="BL151" s="72"/>
      <c r="BM151" s="72"/>
      <c r="BN151" s="74" t="s">
        <v>6759</v>
      </c>
      <c r="BO151" s="72"/>
      <c r="BP151" s="72"/>
      <c r="BQ151" s="72"/>
      <c r="BR151" s="72"/>
      <c r="BS151" s="72"/>
      <c r="BT151" s="72"/>
      <c r="BU151" s="72"/>
    </row>
    <row r="152">
      <c r="A152" s="15">
        <v>1.0</v>
      </c>
      <c r="B152" s="22" t="s">
        <v>10620</v>
      </c>
      <c r="C152" s="22" t="s">
        <v>10621</v>
      </c>
      <c r="D152" s="22" t="s">
        <v>10622</v>
      </c>
      <c r="E152" s="22" t="s">
        <v>10623</v>
      </c>
      <c r="F152" s="15">
        <v>2019.0</v>
      </c>
      <c r="G152" s="22" t="s">
        <v>3704</v>
      </c>
      <c r="H152" s="15">
        <v>130.0</v>
      </c>
      <c r="I152" s="72"/>
      <c r="J152" s="72"/>
      <c r="K152" s="15">
        <v>814.0</v>
      </c>
      <c r="L152" s="15">
        <v>830.0</v>
      </c>
      <c r="M152" s="15">
        <v>16.0</v>
      </c>
      <c r="N152" s="15">
        <v>45.0</v>
      </c>
      <c r="O152" s="22" t="s">
        <v>10624</v>
      </c>
      <c r="P152" s="73" t="s">
        <v>10625</v>
      </c>
      <c r="Q152" s="72" t="s">
        <v>6440</v>
      </c>
      <c r="R152" s="72" t="s">
        <v>6440</v>
      </c>
      <c r="S152" s="22" t="s">
        <v>10626</v>
      </c>
      <c r="T152" s="22" t="s">
        <v>6441</v>
      </c>
      <c r="U152" s="22" t="s">
        <v>6442</v>
      </c>
      <c r="V152" s="22" t="s">
        <v>6554</v>
      </c>
      <c r="W152" s="22" t="s">
        <v>6443</v>
      </c>
      <c r="X152" s="22" t="s">
        <v>10627</v>
      </c>
      <c r="Y152" s="15">
        <v>7.0</v>
      </c>
      <c r="Z152" s="15">
        <v>1.0</v>
      </c>
      <c r="AA152" s="15">
        <v>0.0</v>
      </c>
      <c r="AB152" s="22" t="s">
        <v>156</v>
      </c>
      <c r="AC152" s="22" t="s">
        <v>10628</v>
      </c>
      <c r="AD152" s="15">
        <v>2.0</v>
      </c>
      <c r="AE152" s="15">
        <v>0.0</v>
      </c>
      <c r="AF152" s="22" t="s">
        <v>10629</v>
      </c>
      <c r="AG152" s="22" t="s">
        <v>158</v>
      </c>
      <c r="AH152" s="15">
        <v>1.0</v>
      </c>
      <c r="AI152" s="22" t="s">
        <v>859</v>
      </c>
      <c r="AJ152" s="22" t="s">
        <v>45</v>
      </c>
      <c r="AK152" s="22" t="s">
        <v>140</v>
      </c>
      <c r="AL152" s="22" t="s">
        <v>48</v>
      </c>
      <c r="AM152" s="22" t="s">
        <v>48</v>
      </c>
      <c r="AN152" s="22" t="s">
        <v>48</v>
      </c>
      <c r="AO152" s="22" t="s">
        <v>48</v>
      </c>
      <c r="AP152" s="22" t="s">
        <v>48</v>
      </c>
      <c r="AQ152" s="22" t="s">
        <v>48</v>
      </c>
      <c r="AR152" s="22" t="s">
        <v>159</v>
      </c>
      <c r="AS152" s="15">
        <v>0.0</v>
      </c>
      <c r="AT152" s="72"/>
      <c r="AU152" s="72"/>
      <c r="AV152" s="72"/>
      <c r="AW152" s="72"/>
      <c r="AX152" s="72"/>
      <c r="AY152" s="72"/>
      <c r="AZ152" s="15">
        <v>1.0</v>
      </c>
      <c r="BA152" s="72"/>
      <c r="BB152" s="72"/>
      <c r="BC152" s="72"/>
      <c r="BD152" s="72"/>
      <c r="BE152" s="72"/>
      <c r="BF152" s="72"/>
      <c r="BG152" s="72"/>
      <c r="BH152" s="72"/>
      <c r="BI152" s="72"/>
      <c r="BJ152" s="72"/>
      <c r="BK152" s="72"/>
      <c r="BL152" s="72"/>
      <c r="BM152" s="72"/>
      <c r="BN152" s="74" t="s">
        <v>6759</v>
      </c>
      <c r="BO152" s="72"/>
      <c r="BP152" s="72"/>
      <c r="BQ152" s="72"/>
      <c r="BR152" s="72"/>
      <c r="BS152" s="72"/>
      <c r="BT152" s="72"/>
      <c r="BU152" s="72"/>
    </row>
    <row r="153">
      <c r="A153" s="15">
        <v>1.0</v>
      </c>
      <c r="B153" s="22" t="s">
        <v>10630</v>
      </c>
      <c r="C153" s="22" t="s">
        <v>10631</v>
      </c>
      <c r="D153" s="22" t="s">
        <v>10632</v>
      </c>
      <c r="E153" s="22" t="s">
        <v>10633</v>
      </c>
      <c r="F153" s="15">
        <v>2012.0</v>
      </c>
      <c r="G153" s="22" t="s">
        <v>3486</v>
      </c>
      <c r="H153" s="15">
        <v>58.0</v>
      </c>
      <c r="I153" s="72"/>
      <c r="J153" s="72"/>
      <c r="K153" s="15">
        <v>1.0</v>
      </c>
      <c r="L153" s="15">
        <v>9.0</v>
      </c>
      <c r="M153" s="15">
        <v>8.0</v>
      </c>
      <c r="N153" s="15">
        <v>45.0</v>
      </c>
      <c r="O153" s="22" t="s">
        <v>10634</v>
      </c>
      <c r="P153" s="73" t="s">
        <v>10635</v>
      </c>
      <c r="Q153" s="72" t="s">
        <v>6440</v>
      </c>
      <c r="R153" s="72" t="s">
        <v>6440</v>
      </c>
      <c r="S153" s="22" t="s">
        <v>10636</v>
      </c>
      <c r="T153" s="22" t="s">
        <v>6441</v>
      </c>
      <c r="U153" s="22" t="s">
        <v>6442</v>
      </c>
      <c r="V153" s="72"/>
      <c r="W153" s="22" t="s">
        <v>6443</v>
      </c>
      <c r="X153" s="22" t="s">
        <v>10637</v>
      </c>
      <c r="Y153" s="15">
        <v>7.0</v>
      </c>
      <c r="Z153" s="15">
        <v>1.0</v>
      </c>
      <c r="AA153" s="15">
        <v>0.0</v>
      </c>
      <c r="AB153" s="22" t="s">
        <v>687</v>
      </c>
      <c r="AC153" s="22" t="s">
        <v>10638</v>
      </c>
      <c r="AD153" s="15">
        <v>1.0</v>
      </c>
      <c r="AE153" s="15">
        <v>0.0</v>
      </c>
      <c r="AF153" s="22" t="s">
        <v>10639</v>
      </c>
      <c r="AG153" s="22" t="s">
        <v>158</v>
      </c>
      <c r="AH153" s="15">
        <v>1.0</v>
      </c>
      <c r="AI153" s="22" t="s">
        <v>859</v>
      </c>
      <c r="AJ153" s="22" t="s">
        <v>45</v>
      </c>
      <c r="AK153" s="22" t="s">
        <v>78</v>
      </c>
      <c r="AL153" s="22" t="s">
        <v>79</v>
      </c>
      <c r="AM153" s="22" t="s">
        <v>64</v>
      </c>
      <c r="AN153" s="22" t="s">
        <v>114</v>
      </c>
      <c r="AO153" s="22" t="s">
        <v>81</v>
      </c>
      <c r="AP153" s="22" t="s">
        <v>435</v>
      </c>
      <c r="AQ153" s="22" t="s">
        <v>10641</v>
      </c>
      <c r="AR153" s="22" t="s">
        <v>191</v>
      </c>
      <c r="AS153" s="15">
        <v>0.0</v>
      </c>
      <c r="AT153" s="72"/>
      <c r="AU153" s="72"/>
      <c r="AV153" s="72"/>
      <c r="AW153" s="72"/>
      <c r="AX153" s="72"/>
      <c r="AY153" s="72"/>
      <c r="AZ153" s="15">
        <v>1.0</v>
      </c>
      <c r="BA153" s="72"/>
      <c r="BB153" s="72"/>
      <c r="BC153" s="72"/>
      <c r="BD153" s="72"/>
      <c r="BE153" s="72"/>
      <c r="BF153" s="72"/>
      <c r="BG153" s="72"/>
      <c r="BH153" s="72"/>
      <c r="BI153" s="72"/>
      <c r="BJ153" s="72"/>
      <c r="BK153" s="72"/>
      <c r="BL153" s="72"/>
      <c r="BM153" s="72"/>
      <c r="BN153" s="74" t="s">
        <v>6759</v>
      </c>
      <c r="BO153" s="72"/>
      <c r="BP153" s="72"/>
      <c r="BQ153" s="72"/>
      <c r="BR153" s="72"/>
      <c r="BS153" s="72"/>
      <c r="BT153" s="72"/>
      <c r="BU153" s="72"/>
    </row>
    <row r="154">
      <c r="A154" s="15">
        <v>1.0</v>
      </c>
      <c r="B154" s="22" t="s">
        <v>10643</v>
      </c>
      <c r="C154" s="22" t="s">
        <v>10644</v>
      </c>
      <c r="D154" s="15" t="s">
        <v>6445</v>
      </c>
      <c r="E154" s="22" t="s">
        <v>10645</v>
      </c>
      <c r="F154" s="15">
        <v>2019.0</v>
      </c>
      <c r="G154" s="22" t="s">
        <v>3521</v>
      </c>
      <c r="H154" s="15">
        <v>12.0</v>
      </c>
      <c r="I154" s="15">
        <v>24.0</v>
      </c>
      <c r="J154" s="15">
        <v>4669.0</v>
      </c>
      <c r="K154" s="72"/>
      <c r="L154" s="72"/>
      <c r="M154" s="72"/>
      <c r="N154" s="15">
        <v>40.0</v>
      </c>
      <c r="O154" s="22" t="s">
        <v>10646</v>
      </c>
      <c r="P154" s="73" t="s">
        <v>10647</v>
      </c>
      <c r="Q154" s="72" t="s">
        <v>6440</v>
      </c>
      <c r="R154" s="72" t="s">
        <v>6440</v>
      </c>
      <c r="S154" s="22" t="s">
        <v>10648</v>
      </c>
      <c r="T154" s="22" t="s">
        <v>6441</v>
      </c>
      <c r="U154" s="22" t="s">
        <v>6442</v>
      </c>
      <c r="V154" s="22" t="s">
        <v>6488</v>
      </c>
      <c r="W154" s="22" t="s">
        <v>6443</v>
      </c>
      <c r="X154" s="22" t="s">
        <v>10649</v>
      </c>
      <c r="Y154" s="15">
        <v>7.0</v>
      </c>
      <c r="Z154" s="15">
        <v>1.0</v>
      </c>
      <c r="AA154" s="15">
        <v>0.0</v>
      </c>
      <c r="AB154" s="22" t="s">
        <v>156</v>
      </c>
      <c r="AC154" s="22" t="s">
        <v>374</v>
      </c>
      <c r="AD154" s="15">
        <v>1.0</v>
      </c>
      <c r="AE154" s="15">
        <v>0.0</v>
      </c>
      <c r="AF154" s="22" t="s">
        <v>10651</v>
      </c>
      <c r="AG154" s="22" t="s">
        <v>158</v>
      </c>
      <c r="AH154" s="15">
        <v>1.0</v>
      </c>
      <c r="AI154" s="22" t="s">
        <v>859</v>
      </c>
      <c r="AJ154" s="22" t="s">
        <v>45</v>
      </c>
      <c r="AK154" s="22" t="s">
        <v>78</v>
      </c>
      <c r="AL154" s="22" t="s">
        <v>79</v>
      </c>
      <c r="AM154" s="22" t="s">
        <v>64</v>
      </c>
      <c r="AN154" s="22" t="s">
        <v>114</v>
      </c>
      <c r="AO154" s="22" t="s">
        <v>81</v>
      </c>
      <c r="AP154" s="22" t="s">
        <v>567</v>
      </c>
      <c r="AQ154" s="22" t="s">
        <v>10652</v>
      </c>
      <c r="AR154" s="22" t="s">
        <v>567</v>
      </c>
      <c r="AS154" s="15">
        <v>0.0</v>
      </c>
      <c r="AT154" s="72"/>
      <c r="AU154" s="72"/>
      <c r="AV154" s="72"/>
      <c r="AW154" s="72"/>
      <c r="AX154" s="72"/>
      <c r="AY154" s="72"/>
      <c r="AZ154" s="15">
        <v>1.0</v>
      </c>
      <c r="BA154" s="72"/>
      <c r="BB154" s="72"/>
      <c r="BC154" s="72"/>
      <c r="BD154" s="72"/>
      <c r="BE154" s="72"/>
      <c r="BF154" s="72"/>
      <c r="BG154" s="72"/>
      <c r="BH154" s="72"/>
      <c r="BI154" s="72"/>
      <c r="BJ154" s="72"/>
      <c r="BK154" s="72"/>
      <c r="BL154" s="72"/>
      <c r="BM154" s="72"/>
      <c r="BN154" s="74" t="s">
        <v>6759</v>
      </c>
      <c r="BO154" s="72"/>
      <c r="BP154" s="72"/>
      <c r="BQ154" s="72"/>
      <c r="BR154" s="72"/>
      <c r="BS154" s="72"/>
      <c r="BT154" s="72"/>
      <c r="BU154" s="72"/>
    </row>
    <row r="155">
      <c r="A155" s="15">
        <v>1.0</v>
      </c>
      <c r="B155" s="22" t="s">
        <v>10653</v>
      </c>
      <c r="C155" s="22" t="s">
        <v>10654</v>
      </c>
      <c r="D155" s="22" t="s">
        <v>10655</v>
      </c>
      <c r="E155" s="22" t="s">
        <v>10656</v>
      </c>
      <c r="F155" s="15">
        <v>2021.0</v>
      </c>
      <c r="G155" s="22" t="s">
        <v>3357</v>
      </c>
      <c r="H155" s="15">
        <v>235.0</v>
      </c>
      <c r="I155" s="72"/>
      <c r="J155" s="15">
        <v>121289.0</v>
      </c>
      <c r="K155" s="72"/>
      <c r="L155" s="72"/>
      <c r="M155" s="72"/>
      <c r="N155" s="15">
        <v>39.0</v>
      </c>
      <c r="O155" s="22" t="s">
        <v>10657</v>
      </c>
      <c r="P155" s="73" t="s">
        <v>10658</v>
      </c>
      <c r="Q155" s="72" t="s">
        <v>6440</v>
      </c>
      <c r="R155" s="72" t="s">
        <v>6440</v>
      </c>
      <c r="S155" s="22" t="s">
        <v>10659</v>
      </c>
      <c r="T155" s="22" t="s">
        <v>6441</v>
      </c>
      <c r="U155" s="22" t="s">
        <v>6442</v>
      </c>
      <c r="V155" s="72"/>
      <c r="W155" s="22" t="s">
        <v>6443</v>
      </c>
      <c r="X155" s="22" t="s">
        <v>10660</v>
      </c>
      <c r="Y155" s="15">
        <v>7.0</v>
      </c>
      <c r="Z155" s="15">
        <v>1.0</v>
      </c>
      <c r="AA155" s="15">
        <v>0.0</v>
      </c>
      <c r="AB155" s="22" t="s">
        <v>10661</v>
      </c>
      <c r="AC155" s="22" t="s">
        <v>10662</v>
      </c>
      <c r="AD155" s="15">
        <v>1.0</v>
      </c>
      <c r="AE155" s="15">
        <v>0.0</v>
      </c>
      <c r="AF155" s="22" t="s">
        <v>3526</v>
      </c>
      <c r="AG155" s="22" t="s">
        <v>158</v>
      </c>
      <c r="AH155" s="15">
        <v>1.0</v>
      </c>
      <c r="AI155" s="22" t="s">
        <v>859</v>
      </c>
      <c r="AJ155" s="22" t="s">
        <v>45</v>
      </c>
      <c r="AK155" s="22" t="s">
        <v>78</v>
      </c>
      <c r="AL155" s="22" t="s">
        <v>190</v>
      </c>
      <c r="AM155" s="22" t="s">
        <v>64</v>
      </c>
      <c r="AN155" s="22" t="s">
        <v>114</v>
      </c>
      <c r="AO155" s="22" t="s">
        <v>81</v>
      </c>
      <c r="AP155" s="22" t="s">
        <v>48</v>
      </c>
      <c r="AQ155" s="22" t="s">
        <v>10663</v>
      </c>
      <c r="AR155" s="22" t="s">
        <v>159</v>
      </c>
      <c r="AS155" s="15">
        <v>0.0</v>
      </c>
      <c r="AT155" s="72"/>
      <c r="AU155" s="72"/>
      <c r="AV155" s="72"/>
      <c r="AW155" s="72"/>
      <c r="AX155" s="72"/>
      <c r="AY155" s="72"/>
      <c r="AZ155" s="15">
        <v>1.0</v>
      </c>
      <c r="BA155" s="72"/>
      <c r="BB155" s="72"/>
      <c r="BC155" s="72"/>
      <c r="BD155" s="72"/>
      <c r="BE155" s="72"/>
      <c r="BF155" s="72"/>
      <c r="BG155" s="72"/>
      <c r="BH155" s="72"/>
      <c r="BI155" s="72"/>
      <c r="BJ155" s="72"/>
      <c r="BK155" s="72"/>
      <c r="BL155" s="72"/>
      <c r="BM155" s="72"/>
      <c r="BN155" s="74" t="s">
        <v>6759</v>
      </c>
      <c r="BO155" s="72"/>
      <c r="BP155" s="72"/>
      <c r="BQ155" s="72"/>
      <c r="BR155" s="72"/>
      <c r="BS155" s="72"/>
      <c r="BT155" s="72"/>
      <c r="BU155" s="72"/>
    </row>
    <row r="156" ht="12.75" customHeight="1">
      <c r="A156" s="72"/>
      <c r="B156" s="22" t="s">
        <v>10738</v>
      </c>
      <c r="C156" s="22" t="s">
        <v>10739</v>
      </c>
      <c r="D156" s="22" t="s">
        <v>10740</v>
      </c>
      <c r="E156" s="22" t="s">
        <v>10741</v>
      </c>
      <c r="F156" s="15">
        <v>2022.0</v>
      </c>
      <c r="G156" s="22" t="s">
        <v>9345</v>
      </c>
      <c r="H156" s="15">
        <v>13.0</v>
      </c>
      <c r="I156" s="15">
        <v>1.0</v>
      </c>
      <c r="J156" s="15">
        <v>5041.0</v>
      </c>
      <c r="K156" s="72"/>
      <c r="L156" s="72"/>
      <c r="M156" s="72"/>
      <c r="N156" s="15">
        <v>27.0</v>
      </c>
      <c r="O156" s="22" t="s">
        <v>10742</v>
      </c>
      <c r="P156" s="73" t="s">
        <v>10743</v>
      </c>
      <c r="Q156" s="72" t="s">
        <v>6440</v>
      </c>
      <c r="R156" s="72" t="s">
        <v>6440</v>
      </c>
      <c r="S156" s="22" t="s">
        <v>10744</v>
      </c>
      <c r="T156" s="22" t="s">
        <v>6441</v>
      </c>
      <c r="U156" s="22" t="s">
        <v>6442</v>
      </c>
      <c r="V156" s="22" t="s">
        <v>6488</v>
      </c>
      <c r="W156" s="22" t="s">
        <v>6443</v>
      </c>
      <c r="X156" s="22" t="s">
        <v>10745</v>
      </c>
      <c r="Y156" s="15">
        <v>1.0</v>
      </c>
      <c r="Z156" s="15">
        <v>1.0</v>
      </c>
      <c r="AA156" s="15">
        <v>0.0</v>
      </c>
      <c r="AB156" s="22" t="s">
        <v>10746</v>
      </c>
      <c r="AC156" s="22" t="s">
        <v>10747</v>
      </c>
      <c r="AD156" s="15">
        <v>1.0</v>
      </c>
      <c r="AE156" s="15">
        <v>0.0</v>
      </c>
      <c r="AF156" s="22" t="s">
        <v>10748</v>
      </c>
      <c r="AG156" s="22" t="s">
        <v>382</v>
      </c>
      <c r="AH156" s="15">
        <v>1.0</v>
      </c>
      <c r="AI156" s="22" t="s">
        <v>44</v>
      </c>
      <c r="AJ156" s="22" t="s">
        <v>45</v>
      </c>
      <c r="AK156" s="22" t="s">
        <v>78</v>
      </c>
      <c r="AL156" s="22" t="s">
        <v>79</v>
      </c>
      <c r="AM156" s="22" t="s">
        <v>80</v>
      </c>
      <c r="AN156" s="22" t="s">
        <v>65</v>
      </c>
      <c r="AO156" s="22" t="s">
        <v>81</v>
      </c>
      <c r="AP156" s="22" t="s">
        <v>231</v>
      </c>
      <c r="AQ156" s="275" t="s">
        <v>12101</v>
      </c>
      <c r="AR156" s="22" t="s">
        <v>9845</v>
      </c>
      <c r="AS156" s="15">
        <v>1.0</v>
      </c>
      <c r="AT156" s="15">
        <v>1.0</v>
      </c>
      <c r="AU156" s="72"/>
      <c r="AV156" s="72"/>
      <c r="AW156" s="72"/>
      <c r="AX156" s="72"/>
      <c r="AY156" s="72"/>
      <c r="AZ156" s="72"/>
      <c r="BA156" s="72"/>
      <c r="BB156" s="72"/>
      <c r="BC156" s="72"/>
      <c r="BD156" s="72"/>
      <c r="BE156" s="72"/>
      <c r="BF156" s="72"/>
      <c r="BG156" s="72"/>
      <c r="BH156" s="72"/>
      <c r="BI156" s="72"/>
      <c r="BJ156" s="72"/>
      <c r="BK156" s="72"/>
      <c r="BL156" s="72"/>
      <c r="BM156" s="72"/>
      <c r="BN156" s="74" t="s">
        <v>6759</v>
      </c>
      <c r="BO156" s="72"/>
      <c r="BP156" s="72"/>
      <c r="BQ156" s="72"/>
      <c r="BR156" s="72"/>
      <c r="BS156" s="72"/>
      <c r="BT156" s="72"/>
      <c r="BU156" s="72"/>
    </row>
    <row r="157">
      <c r="A157" s="15">
        <v>1.0</v>
      </c>
      <c r="B157" s="22" t="s">
        <v>10962</v>
      </c>
      <c r="C157" s="22" t="s">
        <v>10963</v>
      </c>
      <c r="D157" s="22" t="s">
        <v>10964</v>
      </c>
      <c r="E157" s="22" t="s">
        <v>10965</v>
      </c>
      <c r="F157" s="15">
        <v>2021.0</v>
      </c>
      <c r="G157" s="22" t="s">
        <v>10966</v>
      </c>
      <c r="H157" s="15">
        <v>15.0</v>
      </c>
      <c r="I157" s="15">
        <v>12.0</v>
      </c>
      <c r="J157" s="72"/>
      <c r="K157" s="15">
        <v>19054.0</v>
      </c>
      <c r="L157" s="15">
        <v>19069.0</v>
      </c>
      <c r="M157" s="15">
        <v>15.0</v>
      </c>
      <c r="N157" s="15">
        <v>89.0</v>
      </c>
      <c r="O157" s="22" t="s">
        <v>10967</v>
      </c>
      <c r="P157" s="73" t="s">
        <v>10968</v>
      </c>
      <c r="Q157" s="22" t="s">
        <v>10969</v>
      </c>
      <c r="R157" s="22" t="s">
        <v>6441</v>
      </c>
      <c r="S157" s="22" t="s">
        <v>6442</v>
      </c>
      <c r="T157" s="72"/>
      <c r="U157" s="22" t="s">
        <v>6443</v>
      </c>
      <c r="V157" s="22" t="s">
        <v>10970</v>
      </c>
      <c r="W157" s="15">
        <v>3.0</v>
      </c>
      <c r="X157" s="15">
        <v>1.0</v>
      </c>
      <c r="Y157" s="15">
        <v>3.0</v>
      </c>
      <c r="Z157" s="22" t="s">
        <v>10684</v>
      </c>
      <c r="AA157" s="22" t="s">
        <v>48</v>
      </c>
      <c r="AB157" s="15">
        <v>2.0</v>
      </c>
      <c r="AC157" s="15">
        <v>1.0</v>
      </c>
      <c r="AD157" s="22" t="s">
        <v>10971</v>
      </c>
      <c r="AE157" s="22" t="s">
        <v>48</v>
      </c>
      <c r="AF157" s="15">
        <v>1.0</v>
      </c>
      <c r="AG157" s="22" t="s">
        <v>48</v>
      </c>
      <c r="AH157" s="22" t="s">
        <v>45</v>
      </c>
      <c r="AI157" s="22" t="s">
        <v>78</v>
      </c>
      <c r="AJ157" s="22" t="s">
        <v>48</v>
      </c>
      <c r="AK157" s="22" t="s">
        <v>48</v>
      </c>
      <c r="AL157" s="22" t="s">
        <v>48</v>
      </c>
      <c r="AM157" s="22" t="s">
        <v>48</v>
      </c>
      <c r="AN157" s="22" t="s">
        <v>48</v>
      </c>
      <c r="AO157" s="22" t="s">
        <v>48</v>
      </c>
      <c r="AP157" s="22" t="s">
        <v>912</v>
      </c>
      <c r="AQ157" s="15">
        <v>0.0</v>
      </c>
      <c r="AR157" s="72"/>
      <c r="AS157" s="72"/>
      <c r="AT157" s="15">
        <v>1.0</v>
      </c>
      <c r="AU157" s="72"/>
      <c r="AV157" s="72"/>
      <c r="AW157" s="74">
        <v>1.0</v>
      </c>
      <c r="AX157" s="72"/>
      <c r="AY157" s="72"/>
      <c r="AZ157" s="72"/>
      <c r="BA157" s="72"/>
      <c r="BB157" s="72"/>
      <c r="BC157" s="72"/>
      <c r="BD157" s="72"/>
      <c r="BE157" s="72"/>
      <c r="BF157" s="72"/>
      <c r="BG157" s="72"/>
      <c r="BH157" s="72"/>
      <c r="BI157" s="72"/>
      <c r="BJ157" s="72"/>
      <c r="BK157" s="72"/>
      <c r="BL157" s="72"/>
      <c r="BM157" s="72"/>
      <c r="BN157" s="74" t="s">
        <v>6759</v>
      </c>
      <c r="BO157" s="72"/>
      <c r="BP157" s="72"/>
      <c r="BQ157" s="72"/>
      <c r="BR157" s="72"/>
      <c r="BS157" s="72"/>
      <c r="BT157" s="72"/>
      <c r="BU157" s="72"/>
    </row>
    <row r="158" ht="15.75" customHeight="1">
      <c r="A158" s="276" t="s">
        <v>9848</v>
      </c>
      <c r="B158" s="276" t="s">
        <v>9849</v>
      </c>
      <c r="C158" s="276" t="s">
        <v>9850</v>
      </c>
      <c r="D158" s="276" t="s">
        <v>9851</v>
      </c>
      <c r="E158" s="277">
        <v>2023.0</v>
      </c>
      <c r="F158" s="276" t="s">
        <v>9852</v>
      </c>
      <c r="G158" s="277">
        <v>27.0</v>
      </c>
      <c r="H158" s="277">
        <v>3.0</v>
      </c>
      <c r="I158" s="276"/>
      <c r="J158" s="277">
        <v>696.0</v>
      </c>
      <c r="K158" s="277">
        <v>716.0</v>
      </c>
      <c r="L158" s="277">
        <v>20.0</v>
      </c>
      <c r="M158" s="277">
        <v>17.0</v>
      </c>
      <c r="N158" s="276" t="s">
        <v>9853</v>
      </c>
      <c r="O158" s="278" t="s">
        <v>9854</v>
      </c>
      <c r="R158" s="276" t="s">
        <v>9855</v>
      </c>
      <c r="S158" s="276" t="s">
        <v>6441</v>
      </c>
      <c r="T158" s="276" t="s">
        <v>6442</v>
      </c>
      <c r="U158" s="276"/>
      <c r="V158" s="276" t="s">
        <v>6443</v>
      </c>
      <c r="W158" s="276" t="s">
        <v>9856</v>
      </c>
      <c r="X158" s="279">
        <v>8.0</v>
      </c>
      <c r="Y158" s="277">
        <v>1.0</v>
      </c>
      <c r="Z158" s="277">
        <v>1.0</v>
      </c>
      <c r="AA158" s="14" t="s">
        <v>9844</v>
      </c>
      <c r="AB158" s="14" t="s">
        <v>39</v>
      </c>
      <c r="AC158" s="277">
        <v>2.0</v>
      </c>
      <c r="AD158" s="277">
        <v>0.0</v>
      </c>
      <c r="AE158" s="276" t="s">
        <v>9857</v>
      </c>
      <c r="AF158" s="276" t="s">
        <v>9844</v>
      </c>
      <c r="AG158" s="277">
        <v>2.0</v>
      </c>
      <c r="AH158" s="280" t="s">
        <v>48</v>
      </c>
      <c r="AI158" s="276" t="s">
        <v>45</v>
      </c>
      <c r="AJ158" s="276" t="s">
        <v>78</v>
      </c>
      <c r="AK158" s="276" t="s">
        <v>190</v>
      </c>
      <c r="AL158" s="276" t="s">
        <v>64</v>
      </c>
      <c r="AM158" s="276" t="s">
        <v>49</v>
      </c>
      <c r="AN158" s="276" t="s">
        <v>81</v>
      </c>
      <c r="AO158" s="276" t="s">
        <v>2569</v>
      </c>
      <c r="AP158" s="276" t="s">
        <v>9858</v>
      </c>
      <c r="AQ158" s="276" t="s">
        <v>2569</v>
      </c>
      <c r="AR158" s="277">
        <v>0.0</v>
      </c>
      <c r="AS158" s="276"/>
      <c r="AT158" s="276"/>
      <c r="AU158" s="276"/>
      <c r="AV158" s="276"/>
      <c r="AW158" s="276"/>
      <c r="AX158" s="276"/>
      <c r="AY158" s="276"/>
      <c r="AZ158" s="276"/>
      <c r="BA158" s="276"/>
      <c r="BB158" s="276"/>
      <c r="BC158" s="276"/>
      <c r="BD158" s="276"/>
      <c r="BE158" s="276"/>
      <c r="BF158" s="276"/>
      <c r="BG158" s="276"/>
      <c r="BH158" s="276"/>
      <c r="BI158" s="276"/>
      <c r="BJ158" s="276"/>
      <c r="BK158" s="276"/>
      <c r="BL158" s="276"/>
      <c r="BM158" s="276"/>
      <c r="BN158" s="276"/>
      <c r="BO158" s="276"/>
      <c r="BP158" s="276"/>
      <c r="BQ158" s="276"/>
      <c r="BR158" s="276"/>
      <c r="BS158" s="276"/>
      <c r="BT158" s="276"/>
      <c r="BU158" s="276"/>
      <c r="BV158" s="276"/>
      <c r="BW158" s="276"/>
      <c r="BX158" s="276"/>
      <c r="BY158" s="276"/>
    </row>
    <row r="159" ht="15.75" customHeight="1">
      <c r="A159" s="281" t="s">
        <v>10166</v>
      </c>
      <c r="B159" s="281" t="s">
        <v>10167</v>
      </c>
      <c r="C159" s="282" t="s">
        <v>10168</v>
      </c>
      <c r="D159" s="282" t="s">
        <v>10169</v>
      </c>
      <c r="E159" s="283">
        <v>2010.0</v>
      </c>
      <c r="F159" s="282" t="s">
        <v>672</v>
      </c>
      <c r="G159" s="283">
        <v>37.0</v>
      </c>
      <c r="H159" s="283">
        <v>12.0</v>
      </c>
      <c r="I159" s="282"/>
      <c r="J159" s="283">
        <v>8242.0</v>
      </c>
      <c r="K159" s="283">
        <v>8254.0</v>
      </c>
      <c r="L159" s="283">
        <v>12.0</v>
      </c>
      <c r="M159" s="283">
        <v>107.0</v>
      </c>
      <c r="N159" s="282" t="s">
        <v>10170</v>
      </c>
      <c r="O159" s="284" t="s">
        <v>10171</v>
      </c>
      <c r="P159" s="282" t="s">
        <v>10172</v>
      </c>
      <c r="Q159" s="282" t="s">
        <v>10173</v>
      </c>
      <c r="R159" s="282" t="s">
        <v>10174</v>
      </c>
      <c r="S159" s="282" t="s">
        <v>6441</v>
      </c>
      <c r="T159" s="282" t="s">
        <v>6442</v>
      </c>
      <c r="U159" s="282"/>
      <c r="V159" s="282" t="s">
        <v>6443</v>
      </c>
      <c r="W159" s="282" t="s">
        <v>10175</v>
      </c>
      <c r="X159" s="285">
        <v>6.0</v>
      </c>
      <c r="Y159" s="283">
        <v>1.0</v>
      </c>
      <c r="Z159" s="283">
        <v>1.0</v>
      </c>
      <c r="AA159" s="14" t="s">
        <v>10176</v>
      </c>
      <c r="AB159" s="14" t="s">
        <v>48</v>
      </c>
      <c r="AC159" s="283">
        <v>2.0</v>
      </c>
      <c r="AD159" s="283">
        <v>0.0</v>
      </c>
      <c r="AE159" s="282" t="s">
        <v>10177</v>
      </c>
      <c r="AF159" s="282" t="s">
        <v>42</v>
      </c>
      <c r="AG159" s="283">
        <v>1.0</v>
      </c>
      <c r="AH159" s="282" t="s">
        <v>2590</v>
      </c>
      <c r="AI159" s="282" t="s">
        <v>103</v>
      </c>
      <c r="AJ159" s="282" t="s">
        <v>78</v>
      </c>
      <c r="AK159" s="282" t="s">
        <v>47</v>
      </c>
      <c r="AL159" s="282" t="s">
        <v>64</v>
      </c>
      <c r="AM159" s="282" t="s">
        <v>49</v>
      </c>
      <c r="AN159" s="282" t="s">
        <v>81</v>
      </c>
      <c r="AO159" s="282" t="s">
        <v>159</v>
      </c>
      <c r="AP159" s="282" t="s">
        <v>48</v>
      </c>
      <c r="AQ159" s="282" t="s">
        <v>581</v>
      </c>
      <c r="AR159" s="283">
        <v>0.0</v>
      </c>
      <c r="AS159" s="282"/>
      <c r="AT159" s="282"/>
      <c r="AU159" s="282"/>
      <c r="AV159" s="282"/>
      <c r="AW159" s="282"/>
      <c r="AX159" s="282"/>
      <c r="AY159" s="282"/>
      <c r="AZ159" s="282"/>
      <c r="BA159" s="282"/>
      <c r="BB159" s="282"/>
      <c r="BC159" s="282"/>
      <c r="BD159" s="282"/>
      <c r="BE159" s="282"/>
      <c r="BF159" s="282"/>
      <c r="BG159" s="282"/>
      <c r="BH159" s="282"/>
      <c r="BI159" s="282"/>
      <c r="BJ159" s="282"/>
      <c r="BK159" s="282"/>
      <c r="BL159" s="282"/>
      <c r="BM159" s="282"/>
      <c r="BN159" s="282"/>
      <c r="BO159" s="282"/>
      <c r="BP159" s="282"/>
      <c r="BQ159" s="282"/>
      <c r="BR159" s="282"/>
      <c r="BS159" s="282"/>
      <c r="BT159" s="282"/>
      <c r="BU159" s="282"/>
      <c r="BV159" s="282"/>
      <c r="BW159" s="282"/>
      <c r="BX159" s="282"/>
      <c r="BY159" s="282"/>
    </row>
    <row r="160" ht="15.75" customHeight="1">
      <c r="A160" s="286" t="s">
        <v>10208</v>
      </c>
      <c r="B160" s="286" t="s">
        <v>10209</v>
      </c>
      <c r="C160" s="276" t="s">
        <v>10210</v>
      </c>
      <c r="D160" s="276" t="s">
        <v>10211</v>
      </c>
      <c r="E160" s="277">
        <v>2019.0</v>
      </c>
      <c r="F160" s="276" t="s">
        <v>10212</v>
      </c>
      <c r="G160" s="277">
        <v>100.0</v>
      </c>
      <c r="H160" s="277">
        <v>1.0</v>
      </c>
      <c r="I160" s="276"/>
      <c r="J160" s="277">
        <v>21.0</v>
      </c>
      <c r="K160" s="277">
        <v>32.0</v>
      </c>
      <c r="L160" s="277">
        <v>11.0</v>
      </c>
      <c r="M160" s="277">
        <v>35.0</v>
      </c>
      <c r="N160" s="276" t="s">
        <v>10213</v>
      </c>
      <c r="O160" s="278" t="s">
        <v>10214</v>
      </c>
      <c r="P160" s="276" t="s">
        <v>10215</v>
      </c>
      <c r="Q160" s="276" t="s">
        <v>10216</v>
      </c>
      <c r="R160" s="276" t="s">
        <v>10217</v>
      </c>
      <c r="S160" s="276" t="s">
        <v>6441</v>
      </c>
      <c r="T160" s="276" t="s">
        <v>6442</v>
      </c>
      <c r="U160" s="276"/>
      <c r="V160" s="276" t="s">
        <v>6443</v>
      </c>
      <c r="W160" s="276" t="s">
        <v>10218</v>
      </c>
      <c r="X160" s="279">
        <v>6.0</v>
      </c>
      <c r="Y160" s="277">
        <v>1.0</v>
      </c>
      <c r="Z160" s="277">
        <v>1.0</v>
      </c>
      <c r="AA160" s="14" t="s">
        <v>10219</v>
      </c>
      <c r="AB160" s="14" t="s">
        <v>48</v>
      </c>
      <c r="AC160" s="277">
        <v>1.0</v>
      </c>
      <c r="AD160" s="277">
        <v>0.0</v>
      </c>
      <c r="AE160" s="276" t="s">
        <v>10220</v>
      </c>
      <c r="AF160" s="276" t="s">
        <v>158</v>
      </c>
      <c r="AG160" s="277">
        <v>1.0</v>
      </c>
      <c r="AH160" s="280" t="s">
        <v>48</v>
      </c>
      <c r="AI160" s="276" t="s">
        <v>45</v>
      </c>
      <c r="AJ160" s="276" t="s">
        <v>78</v>
      </c>
      <c r="AK160" s="276" t="s">
        <v>47</v>
      </c>
      <c r="AL160" s="276" t="s">
        <v>64</v>
      </c>
      <c r="AM160" s="276" t="s">
        <v>65</v>
      </c>
      <c r="AN160" s="276" t="s">
        <v>81</v>
      </c>
      <c r="AO160" s="276" t="s">
        <v>129</v>
      </c>
      <c r="AP160" s="276" t="s">
        <v>10221</v>
      </c>
      <c r="AQ160" s="276" t="s">
        <v>129</v>
      </c>
      <c r="AR160" s="277">
        <v>0.0</v>
      </c>
      <c r="AS160" s="276"/>
      <c r="AT160" s="276"/>
      <c r="AU160" s="276"/>
      <c r="AV160" s="276"/>
      <c r="AW160" s="276"/>
      <c r="AX160" s="276"/>
      <c r="AY160" s="276"/>
      <c r="AZ160" s="276"/>
      <c r="BA160" s="276"/>
      <c r="BB160" s="276"/>
      <c r="BC160" s="276"/>
      <c r="BD160" s="276"/>
      <c r="BE160" s="276"/>
      <c r="BF160" s="276"/>
      <c r="BG160" s="276"/>
      <c r="BH160" s="276"/>
      <c r="BI160" s="276"/>
      <c r="BJ160" s="276"/>
      <c r="BK160" s="276"/>
      <c r="BL160" s="276"/>
      <c r="BM160" s="276"/>
      <c r="BN160" s="276"/>
      <c r="BO160" s="276"/>
      <c r="BP160" s="276"/>
      <c r="BQ160" s="276"/>
      <c r="BR160" s="276"/>
      <c r="BS160" s="276"/>
      <c r="BT160" s="276"/>
      <c r="BU160" s="276"/>
      <c r="BV160" s="276"/>
      <c r="BW160" s="276"/>
      <c r="BX160" s="276"/>
      <c r="BY160" s="276"/>
    </row>
    <row r="161" ht="15.75" customHeight="1">
      <c r="A161" s="276" t="s">
        <v>10335</v>
      </c>
      <c r="B161" s="276" t="s">
        <v>10336</v>
      </c>
      <c r="C161" s="276" t="s">
        <v>10337</v>
      </c>
      <c r="D161" s="276" t="s">
        <v>10338</v>
      </c>
      <c r="E161" s="277">
        <v>2019.0</v>
      </c>
      <c r="F161" s="276" t="s">
        <v>10339</v>
      </c>
      <c r="G161" s="277">
        <v>103.0</v>
      </c>
      <c r="H161" s="276"/>
      <c r="I161" s="276"/>
      <c r="J161" s="277">
        <v>55.0</v>
      </c>
      <c r="K161" s="277">
        <v>69.0</v>
      </c>
      <c r="L161" s="277">
        <v>14.0</v>
      </c>
      <c r="M161" s="277">
        <v>43.0</v>
      </c>
      <c r="N161" s="276" t="s">
        <v>10340</v>
      </c>
      <c r="O161" s="278" t="s">
        <v>10341</v>
      </c>
      <c r="R161" s="276" t="s">
        <v>10342</v>
      </c>
      <c r="S161" s="276" t="s">
        <v>6441</v>
      </c>
      <c r="T161" s="276" t="s">
        <v>6442</v>
      </c>
      <c r="U161" s="276"/>
      <c r="V161" s="276" t="s">
        <v>6443</v>
      </c>
      <c r="W161" s="276" t="s">
        <v>10343</v>
      </c>
      <c r="X161" s="279">
        <v>12.0</v>
      </c>
      <c r="Y161" s="277">
        <v>1.0</v>
      </c>
      <c r="Z161" s="277">
        <v>1.0</v>
      </c>
      <c r="AA161" s="14" t="s">
        <v>9860</v>
      </c>
      <c r="AB161" s="14" t="s">
        <v>10344</v>
      </c>
      <c r="AC161" s="277">
        <v>1.0</v>
      </c>
      <c r="AD161" s="277">
        <v>0.0</v>
      </c>
      <c r="AE161" s="276" t="s">
        <v>10345</v>
      </c>
      <c r="AF161" s="276" t="s">
        <v>382</v>
      </c>
      <c r="AG161" s="277">
        <v>1.0</v>
      </c>
      <c r="AH161" s="276" t="s">
        <v>10346</v>
      </c>
      <c r="AI161" s="276" t="s">
        <v>45</v>
      </c>
      <c r="AJ161" s="276" t="s">
        <v>78</v>
      </c>
      <c r="AK161" s="276" t="s">
        <v>47</v>
      </c>
      <c r="AL161" s="276" t="s">
        <v>64</v>
      </c>
      <c r="AM161" s="276" t="s">
        <v>65</v>
      </c>
      <c r="AN161" s="276" t="s">
        <v>178</v>
      </c>
      <c r="AO161" s="276" t="s">
        <v>294</v>
      </c>
      <c r="AP161" s="276" t="s">
        <v>4572</v>
      </c>
      <c r="AQ161" s="276" t="s">
        <v>294</v>
      </c>
      <c r="AR161" s="277">
        <v>0.0</v>
      </c>
      <c r="AS161" s="276"/>
      <c r="AT161" s="276"/>
      <c r="AU161" s="276"/>
      <c r="AV161" s="276"/>
      <c r="AW161" s="276"/>
      <c r="AX161" s="276"/>
      <c r="AY161" s="276"/>
      <c r="AZ161" s="276"/>
      <c r="BA161" s="276"/>
      <c r="BB161" s="276"/>
      <c r="BC161" s="276"/>
      <c r="BD161" s="276"/>
      <c r="BE161" s="276"/>
      <c r="BF161" s="276"/>
      <c r="BG161" s="276"/>
      <c r="BH161" s="276"/>
      <c r="BI161" s="276"/>
      <c r="BJ161" s="276"/>
      <c r="BK161" s="276"/>
      <c r="BL161" s="276"/>
      <c r="BM161" s="276"/>
      <c r="BN161" s="276"/>
      <c r="BO161" s="276"/>
      <c r="BP161" s="276"/>
      <c r="BQ161" s="276"/>
      <c r="BR161" s="276"/>
      <c r="BS161" s="276"/>
      <c r="BT161" s="276"/>
      <c r="BU161" s="276"/>
      <c r="BV161" s="276"/>
      <c r="BW161" s="276"/>
      <c r="BX161" s="276"/>
      <c r="BY161" s="276"/>
    </row>
    <row r="162" ht="15.75" customHeight="1">
      <c r="A162" s="287" t="s">
        <v>10463</v>
      </c>
      <c r="B162" s="287" t="s">
        <v>10464</v>
      </c>
      <c r="C162" s="287" t="s">
        <v>10465</v>
      </c>
      <c r="D162" s="287" t="s">
        <v>10466</v>
      </c>
      <c r="E162" s="288">
        <v>2022.0</v>
      </c>
      <c r="F162" s="287" t="s">
        <v>57</v>
      </c>
      <c r="G162" s="288">
        <v>14.0</v>
      </c>
      <c r="H162" s="288">
        <v>2.0</v>
      </c>
      <c r="I162" s="288">
        <v>749.0</v>
      </c>
      <c r="J162" s="289"/>
      <c r="K162" s="289"/>
      <c r="L162" s="289"/>
      <c r="M162" s="288">
        <v>19.0</v>
      </c>
      <c r="N162" s="287" t="s">
        <v>10467</v>
      </c>
      <c r="P162" s="287" t="s">
        <v>10468</v>
      </c>
      <c r="Q162" s="287" t="s">
        <v>10469</v>
      </c>
      <c r="R162" s="287" t="s">
        <v>10470</v>
      </c>
      <c r="S162" s="287" t="s">
        <v>6441</v>
      </c>
      <c r="T162" s="287" t="s">
        <v>6442</v>
      </c>
      <c r="U162" s="287" t="s">
        <v>6488</v>
      </c>
      <c r="V162" s="287" t="s">
        <v>6443</v>
      </c>
      <c r="W162" s="287" t="s">
        <v>10471</v>
      </c>
      <c r="X162" s="290">
        <v>4.0</v>
      </c>
      <c r="Y162" s="291">
        <v>1.0</v>
      </c>
      <c r="Z162" s="290">
        <v>1.0</v>
      </c>
      <c r="AA162" s="21" t="s">
        <v>10472</v>
      </c>
      <c r="AB162" s="21" t="s">
        <v>48</v>
      </c>
      <c r="AC162" s="277">
        <v>1.0</v>
      </c>
      <c r="AD162" s="277">
        <v>0.0</v>
      </c>
      <c r="AE162" s="292" t="s">
        <v>10473</v>
      </c>
      <c r="AF162" s="292" t="s">
        <v>1786</v>
      </c>
      <c r="AG162" s="292">
        <v>1.0</v>
      </c>
      <c r="AH162" s="280" t="s">
        <v>48</v>
      </c>
      <c r="AI162" s="292" t="s">
        <v>103</v>
      </c>
      <c r="AJ162" s="292" t="s">
        <v>78</v>
      </c>
      <c r="AK162" s="276" t="s">
        <v>706</v>
      </c>
      <c r="AL162" s="276" t="s">
        <v>64</v>
      </c>
      <c r="AM162" s="276" t="s">
        <v>49</v>
      </c>
      <c r="AN162" s="276" t="s">
        <v>81</v>
      </c>
      <c r="AO162" s="276" t="s">
        <v>435</v>
      </c>
      <c r="AP162" s="276" t="s">
        <v>48</v>
      </c>
      <c r="AQ162" s="292" t="s">
        <v>785</v>
      </c>
      <c r="AR162" s="292">
        <v>0.0</v>
      </c>
      <c r="AS162" s="293"/>
      <c r="AT162" s="293"/>
      <c r="AU162" s="293"/>
      <c r="AV162" s="293"/>
      <c r="AW162" s="293"/>
      <c r="AX162" s="293"/>
      <c r="AY162" s="293"/>
      <c r="AZ162" s="293"/>
      <c r="BA162" s="293"/>
      <c r="BB162" s="293"/>
      <c r="BC162" s="293"/>
      <c r="BD162" s="293"/>
      <c r="BE162" s="293"/>
      <c r="BF162" s="293"/>
      <c r="BG162" s="293"/>
      <c r="BH162" s="293"/>
      <c r="BI162" s="293"/>
      <c r="BJ162" s="293"/>
      <c r="BK162" s="293"/>
      <c r="BL162" s="293"/>
      <c r="BM162" s="293"/>
      <c r="BN162" s="293"/>
      <c r="BO162" s="293"/>
      <c r="BP162" s="293"/>
      <c r="BQ162" s="293"/>
      <c r="BR162" s="293"/>
      <c r="BS162" s="293"/>
      <c r="BT162" s="293"/>
      <c r="BU162" s="293"/>
      <c r="BV162" s="293"/>
      <c r="BW162" s="293"/>
      <c r="BX162" s="293"/>
      <c r="BY162" s="293"/>
    </row>
    <row r="163" ht="15.75" customHeight="1">
      <c r="A163" s="276" t="s">
        <v>10903</v>
      </c>
      <c r="B163" s="276" t="s">
        <v>10904</v>
      </c>
      <c r="C163" s="276" t="s">
        <v>10905</v>
      </c>
      <c r="D163" s="276" t="s">
        <v>10906</v>
      </c>
      <c r="E163" s="277">
        <v>2020.0</v>
      </c>
      <c r="F163" s="276" t="s">
        <v>828</v>
      </c>
      <c r="G163" s="277">
        <v>721.0</v>
      </c>
      <c r="H163" s="276"/>
      <c r="I163" s="277">
        <v>137754.0</v>
      </c>
      <c r="J163" s="276"/>
      <c r="K163" s="276"/>
      <c r="L163" s="276"/>
      <c r="M163" s="277">
        <v>64.0</v>
      </c>
      <c r="N163" s="276" t="s">
        <v>10907</v>
      </c>
      <c r="O163" s="278" t="s">
        <v>10908</v>
      </c>
      <c r="P163" s="276" t="s">
        <v>10909</v>
      </c>
      <c r="Q163" s="276" t="s">
        <v>10910</v>
      </c>
      <c r="R163" s="276" t="s">
        <v>10911</v>
      </c>
      <c r="S163" s="276" t="s">
        <v>6441</v>
      </c>
      <c r="T163" s="276" t="s">
        <v>6442</v>
      </c>
      <c r="U163" s="276"/>
      <c r="V163" s="276" t="s">
        <v>6443</v>
      </c>
      <c r="W163" s="276" t="s">
        <v>10912</v>
      </c>
      <c r="X163" s="279">
        <v>13.0</v>
      </c>
      <c r="Y163" s="277">
        <v>1.0</v>
      </c>
      <c r="Z163" s="277">
        <v>1.0</v>
      </c>
      <c r="AA163" s="292" t="s">
        <v>10913</v>
      </c>
      <c r="AB163" s="292" t="s">
        <v>10914</v>
      </c>
      <c r="AC163" s="277">
        <v>1.0</v>
      </c>
      <c r="AD163" s="277">
        <v>0.0</v>
      </c>
      <c r="AE163" s="292" t="s">
        <v>10915</v>
      </c>
      <c r="AF163" s="276" t="s">
        <v>382</v>
      </c>
      <c r="AG163" s="292">
        <v>1.0</v>
      </c>
      <c r="AH163" s="280" t="s">
        <v>48</v>
      </c>
      <c r="AI163" s="292" t="s">
        <v>45</v>
      </c>
      <c r="AJ163" s="292" t="s">
        <v>140</v>
      </c>
      <c r="AK163" s="276" t="s">
        <v>48</v>
      </c>
      <c r="AL163" s="276" t="s">
        <v>48</v>
      </c>
      <c r="AM163" s="276" t="s">
        <v>48</v>
      </c>
      <c r="AN163" s="276" t="s">
        <v>48</v>
      </c>
      <c r="AO163" s="276" t="s">
        <v>48</v>
      </c>
      <c r="AP163" s="276" t="s">
        <v>48</v>
      </c>
      <c r="AQ163" s="292" t="s">
        <v>179</v>
      </c>
      <c r="AR163" s="292">
        <v>0.0</v>
      </c>
      <c r="AS163" s="276"/>
      <c r="AT163" s="276"/>
      <c r="AU163" s="276"/>
      <c r="AV163" s="276"/>
      <c r="AW163" s="276"/>
      <c r="AX163" s="276"/>
      <c r="AY163" s="276"/>
      <c r="AZ163" s="276"/>
      <c r="BA163" s="276"/>
      <c r="BB163" s="276"/>
      <c r="BC163" s="276"/>
      <c r="BD163" s="276"/>
      <c r="BE163" s="276"/>
      <c r="BF163" s="276"/>
      <c r="BG163" s="276"/>
      <c r="BH163" s="276"/>
      <c r="BI163" s="276"/>
      <c r="BJ163" s="276"/>
      <c r="BK163" s="276"/>
      <c r="BL163" s="276"/>
      <c r="BM163" s="276"/>
      <c r="BN163" s="276"/>
      <c r="BO163" s="276"/>
      <c r="BP163" s="276"/>
      <c r="BQ163" s="276"/>
      <c r="BR163" s="276"/>
      <c r="BS163" s="276"/>
      <c r="BT163" s="276"/>
      <c r="BU163" s="276"/>
      <c r="BV163" s="276"/>
      <c r="BW163" s="276"/>
      <c r="BX163" s="276"/>
      <c r="BY163" s="276"/>
    </row>
    <row r="164" ht="15.75" customHeight="1">
      <c r="A164" s="11" t="s">
        <v>4372</v>
      </c>
      <c r="B164" s="11" t="s">
        <v>8224</v>
      </c>
      <c r="C164" s="12" t="s">
        <v>6445</v>
      </c>
      <c r="D164" s="11" t="s">
        <v>4373</v>
      </c>
      <c r="E164" s="16">
        <v>2020.0</v>
      </c>
      <c r="F164" s="16" t="s">
        <v>4374</v>
      </c>
      <c r="G164" s="16">
        <v>28.0</v>
      </c>
      <c r="H164" s="16">
        <v>3.0</v>
      </c>
      <c r="I164" s="16"/>
      <c r="J164" s="16">
        <v>367.0</v>
      </c>
      <c r="K164" s="16">
        <v>435.0</v>
      </c>
      <c r="L164" s="16">
        <v>68.0</v>
      </c>
      <c r="M164" s="16">
        <v>1.0</v>
      </c>
      <c r="N164" s="16" t="s">
        <v>4375</v>
      </c>
      <c r="O164" s="79" t="s">
        <v>8225</v>
      </c>
      <c r="Q164" s="14" t="s">
        <v>12102</v>
      </c>
      <c r="R164" s="16" t="s">
        <v>4376</v>
      </c>
      <c r="S164" s="11" t="s">
        <v>6441</v>
      </c>
      <c r="T164" s="11" t="s">
        <v>6442</v>
      </c>
      <c r="U164" s="11"/>
      <c r="V164" s="11" t="s">
        <v>6443</v>
      </c>
      <c r="W164" s="11" t="s">
        <v>4377</v>
      </c>
      <c r="X164" s="13">
        <v>16.0</v>
      </c>
      <c r="Y164" s="62">
        <v>1.0</v>
      </c>
      <c r="Z164" s="62">
        <v>1.0</v>
      </c>
      <c r="AA164" s="14" t="s">
        <v>61</v>
      </c>
      <c r="AB164" s="14" t="s">
        <v>39</v>
      </c>
      <c r="AC164" s="54" t="s">
        <v>40</v>
      </c>
      <c r="AD164" s="62">
        <v>0.0</v>
      </c>
      <c r="AE164" s="11" t="s">
        <v>12103</v>
      </c>
      <c r="AF164" s="11" t="s">
        <v>48</v>
      </c>
      <c r="AG164" s="54" t="s">
        <v>48</v>
      </c>
      <c r="AH164" s="16" t="s">
        <v>48</v>
      </c>
      <c r="AI164" s="16" t="s">
        <v>45</v>
      </c>
      <c r="AJ164" s="16" t="s">
        <v>140</v>
      </c>
      <c r="AK164" s="16" t="s">
        <v>48</v>
      </c>
      <c r="AL164" s="11" t="s">
        <v>48</v>
      </c>
      <c r="AM164" s="11" t="s">
        <v>48</v>
      </c>
      <c r="AN164" s="11" t="s">
        <v>48</v>
      </c>
      <c r="AO164" s="11" t="s">
        <v>48</v>
      </c>
      <c r="AP164" s="11" t="s">
        <v>48</v>
      </c>
      <c r="AQ164" s="11" t="s">
        <v>129</v>
      </c>
      <c r="AR164" s="12">
        <v>0.0</v>
      </c>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t="s">
        <v>12104</v>
      </c>
      <c r="BO164" s="11"/>
      <c r="BP164" s="11"/>
      <c r="BQ164" s="11"/>
      <c r="BR164" s="11"/>
      <c r="BS164" s="11"/>
      <c r="BT164" s="11"/>
      <c r="BU164" s="11"/>
      <c r="BV164" s="11"/>
      <c r="BW164" s="11"/>
      <c r="BX164" s="11"/>
      <c r="BY164" s="11"/>
    </row>
    <row r="165" ht="15.75" customHeight="1">
      <c r="A165" s="11" t="s">
        <v>3305</v>
      </c>
      <c r="B165" s="11" t="s">
        <v>7802</v>
      </c>
      <c r="C165" s="11" t="s">
        <v>7803</v>
      </c>
      <c r="D165" s="11" t="s">
        <v>3306</v>
      </c>
      <c r="E165" s="12">
        <v>2023.0</v>
      </c>
      <c r="F165" s="11" t="s">
        <v>259</v>
      </c>
      <c r="G165" s="12">
        <v>209.0</v>
      </c>
      <c r="H165" s="11"/>
      <c r="I165" s="12">
        <v>107836.0</v>
      </c>
      <c r="J165" s="11"/>
      <c r="K165" s="11"/>
      <c r="L165" s="11"/>
      <c r="M165" s="12">
        <v>9.0</v>
      </c>
      <c r="N165" s="11" t="s">
        <v>3307</v>
      </c>
      <c r="O165" s="68" t="s">
        <v>7804</v>
      </c>
      <c r="R165" s="11" t="s">
        <v>7805</v>
      </c>
      <c r="S165" s="11" t="s">
        <v>6441</v>
      </c>
      <c r="T165" s="11" t="s">
        <v>6442</v>
      </c>
      <c r="U165" s="11"/>
      <c r="V165" s="11" t="s">
        <v>6443</v>
      </c>
      <c r="W165" s="11" t="s">
        <v>3309</v>
      </c>
      <c r="X165" s="13">
        <v>15.0</v>
      </c>
      <c r="Y165" s="12">
        <v>1.0</v>
      </c>
      <c r="Z165" s="12">
        <v>1.0</v>
      </c>
      <c r="AA165" s="14" t="s">
        <v>61</v>
      </c>
      <c r="AB165" s="14" t="s">
        <v>124</v>
      </c>
      <c r="AC165" s="15" t="s">
        <v>40</v>
      </c>
      <c r="AD165" s="12">
        <v>0.0</v>
      </c>
      <c r="AE165" s="11" t="s">
        <v>12105</v>
      </c>
      <c r="AF165" s="11" t="s">
        <v>382</v>
      </c>
      <c r="AG165" s="15" t="s">
        <v>138</v>
      </c>
      <c r="AH165" s="11" t="s">
        <v>12106</v>
      </c>
      <c r="AI165" s="11" t="s">
        <v>45</v>
      </c>
      <c r="AJ165" s="11" t="s">
        <v>46</v>
      </c>
      <c r="AK165" s="11" t="s">
        <v>365</v>
      </c>
      <c r="AL165" s="11" t="s">
        <v>64</v>
      </c>
      <c r="AM165" s="11" t="s">
        <v>49</v>
      </c>
      <c r="AN165" s="11" t="s">
        <v>178</v>
      </c>
      <c r="AO165" s="11" t="s">
        <v>129</v>
      </c>
      <c r="AP165" s="11" t="s">
        <v>6206</v>
      </c>
      <c r="AQ165" s="11" t="s">
        <v>129</v>
      </c>
      <c r="AR165" s="12">
        <v>0.0</v>
      </c>
      <c r="AS165" s="11"/>
      <c r="AT165" s="11"/>
      <c r="AU165" s="11"/>
      <c r="AV165" s="11"/>
      <c r="AW165" s="11"/>
      <c r="AX165" s="11"/>
      <c r="AY165" s="11"/>
      <c r="AZ165" s="11"/>
      <c r="BA165" s="11"/>
      <c r="BB165" s="11"/>
      <c r="BC165" s="11"/>
      <c r="BD165" s="11"/>
      <c r="BE165" s="11"/>
      <c r="BF165" s="11"/>
      <c r="BG165" s="11"/>
      <c r="BH165" s="11"/>
      <c r="BI165" s="11"/>
      <c r="BJ165" s="11"/>
      <c r="BK165" s="11"/>
      <c r="BL165" s="11"/>
      <c r="BM165" s="11"/>
      <c r="BN165" s="11" t="s">
        <v>12107</v>
      </c>
      <c r="BO165" s="11"/>
      <c r="BP165" s="11"/>
      <c r="BQ165" s="11"/>
      <c r="BR165" s="11"/>
      <c r="BS165" s="11"/>
      <c r="BT165" s="11"/>
      <c r="BU165" s="11"/>
      <c r="BV165" s="11"/>
      <c r="BW165" s="11"/>
      <c r="BX165" s="11"/>
      <c r="BY165" s="11"/>
    </row>
    <row r="166" ht="15.75" customHeight="1">
      <c r="A166" s="11" t="s">
        <v>3442</v>
      </c>
      <c r="B166" s="11" t="s">
        <v>7853</v>
      </c>
      <c r="C166" s="11" t="s">
        <v>7854</v>
      </c>
      <c r="D166" s="11" t="s">
        <v>3443</v>
      </c>
      <c r="E166" s="12">
        <v>2020.0</v>
      </c>
      <c r="F166" s="11" t="s">
        <v>3357</v>
      </c>
      <c r="G166" s="12">
        <v>191.0</v>
      </c>
      <c r="H166" s="11"/>
      <c r="I166" s="12">
        <v>116552.0</v>
      </c>
      <c r="J166" s="11"/>
      <c r="K166" s="11"/>
      <c r="L166" s="11"/>
      <c r="M166" s="12">
        <v>67.0</v>
      </c>
      <c r="N166" s="11" t="s">
        <v>3444</v>
      </c>
      <c r="O166" s="68" t="s">
        <v>7855</v>
      </c>
      <c r="R166" s="11" t="s">
        <v>3445</v>
      </c>
      <c r="S166" s="11" t="s">
        <v>6441</v>
      </c>
      <c r="T166" s="11" t="s">
        <v>6442</v>
      </c>
      <c r="U166" s="11"/>
      <c r="V166" s="11" t="s">
        <v>6443</v>
      </c>
      <c r="W166" s="11" t="s">
        <v>3446</v>
      </c>
      <c r="X166" s="13">
        <v>13.0</v>
      </c>
      <c r="Y166" s="12">
        <v>1.0</v>
      </c>
      <c r="Z166" s="12">
        <v>1.0</v>
      </c>
      <c r="AA166" s="14" t="s">
        <v>1309</v>
      </c>
      <c r="AB166" s="14" t="s">
        <v>12108</v>
      </c>
      <c r="AC166" s="15" t="s">
        <v>76</v>
      </c>
      <c r="AD166" s="12">
        <v>0.0</v>
      </c>
      <c r="AE166" s="11" t="s">
        <v>12109</v>
      </c>
      <c r="AF166" s="11" t="s">
        <v>158</v>
      </c>
      <c r="AG166" s="15" t="s">
        <v>43</v>
      </c>
      <c r="AH166" s="16" t="s">
        <v>48</v>
      </c>
      <c r="AI166" s="11" t="s">
        <v>45</v>
      </c>
      <c r="AJ166" s="11" t="s">
        <v>78</v>
      </c>
      <c r="AK166" s="11" t="s">
        <v>47</v>
      </c>
      <c r="AL166" s="11" t="s">
        <v>64</v>
      </c>
      <c r="AM166" s="11" t="s">
        <v>65</v>
      </c>
      <c r="AN166" s="11" t="s">
        <v>81</v>
      </c>
      <c r="AO166" s="11" t="s">
        <v>1430</v>
      </c>
      <c r="AP166" s="11" t="s">
        <v>12110</v>
      </c>
      <c r="AQ166" s="11" t="s">
        <v>1430</v>
      </c>
      <c r="AR166" s="12">
        <v>0.0</v>
      </c>
      <c r="AS166" s="11"/>
      <c r="AT166" s="11"/>
      <c r="AU166" s="11"/>
      <c r="AV166" s="11"/>
      <c r="AW166" s="11"/>
      <c r="AX166" s="11"/>
      <c r="AY166" s="11"/>
      <c r="AZ166" s="11"/>
      <c r="BA166" s="11"/>
      <c r="BB166" s="11"/>
      <c r="BC166" s="11"/>
      <c r="BD166" s="11"/>
      <c r="BE166" s="11"/>
      <c r="BF166" s="11"/>
      <c r="BG166" s="11"/>
      <c r="BH166" s="11"/>
      <c r="BI166" s="11"/>
      <c r="BJ166" s="11"/>
      <c r="BK166" s="11"/>
      <c r="BL166" s="11"/>
      <c r="BM166" s="11"/>
      <c r="BN166" s="11" t="s">
        <v>12111</v>
      </c>
      <c r="BO166" s="11"/>
      <c r="BP166" s="11"/>
      <c r="BQ166" s="11"/>
      <c r="BR166" s="11"/>
      <c r="BS166" s="11"/>
      <c r="BT166" s="11"/>
      <c r="BU166" s="11"/>
      <c r="BV166" s="11"/>
      <c r="BW166" s="11"/>
      <c r="BX166" s="11"/>
      <c r="BY166" s="11"/>
    </row>
    <row r="167" ht="15.75" customHeight="1">
      <c r="A167" s="38" t="s">
        <v>96</v>
      </c>
      <c r="B167" s="38" t="s">
        <v>6454</v>
      </c>
      <c r="C167" s="38" t="s">
        <v>6455</v>
      </c>
      <c r="D167" s="38" t="s">
        <v>97</v>
      </c>
      <c r="E167" s="39">
        <v>2022.0</v>
      </c>
      <c r="F167" s="38" t="s">
        <v>98</v>
      </c>
      <c r="G167" s="39">
        <v>20.0</v>
      </c>
      <c r="H167" s="39">
        <v>3.0</v>
      </c>
      <c r="I167" s="39">
        <v>100662.0</v>
      </c>
      <c r="J167" s="70"/>
      <c r="K167" s="70"/>
      <c r="L167" s="70"/>
      <c r="M167" s="39">
        <v>15.0</v>
      </c>
      <c r="N167" s="38" t="s">
        <v>99</v>
      </c>
      <c r="O167" s="78" t="s">
        <v>6456</v>
      </c>
      <c r="P167" s="38" t="s">
        <v>12112</v>
      </c>
      <c r="R167" s="38" t="s">
        <v>100</v>
      </c>
      <c r="S167" s="38" t="s">
        <v>6441</v>
      </c>
      <c r="T167" s="38" t="s">
        <v>6442</v>
      </c>
      <c r="U167" s="70"/>
      <c r="V167" s="38" t="s">
        <v>6443</v>
      </c>
      <c r="W167" s="38" t="s">
        <v>101</v>
      </c>
      <c r="X167" s="34">
        <v>4.0</v>
      </c>
      <c r="Y167" s="40">
        <v>1.0</v>
      </c>
      <c r="Z167" s="41">
        <v>1.0</v>
      </c>
      <c r="AA167" s="43" t="s">
        <v>38</v>
      </c>
      <c r="AB167" s="43" t="s">
        <v>39</v>
      </c>
      <c r="AC167" s="15" t="s">
        <v>40</v>
      </c>
      <c r="AD167" s="12">
        <v>0.0</v>
      </c>
      <c r="AE167" s="14" t="s">
        <v>12113</v>
      </c>
      <c r="AF167" s="11" t="s">
        <v>48</v>
      </c>
      <c r="AG167" s="15" t="s">
        <v>43</v>
      </c>
      <c r="AH167" s="11" t="s">
        <v>12114</v>
      </c>
      <c r="AI167" s="14" t="s">
        <v>127</v>
      </c>
      <c r="AJ167" s="14" t="s">
        <v>140</v>
      </c>
      <c r="AK167" s="16" t="s">
        <v>48</v>
      </c>
      <c r="AL167" s="11" t="s">
        <v>48</v>
      </c>
      <c r="AM167" s="11" t="s">
        <v>48</v>
      </c>
      <c r="AN167" s="11" t="s">
        <v>48</v>
      </c>
      <c r="AO167" s="11" t="s">
        <v>48</v>
      </c>
      <c r="AP167" s="11" t="s">
        <v>48</v>
      </c>
      <c r="AQ167" s="11" t="s">
        <v>105</v>
      </c>
      <c r="AR167" s="12">
        <v>0.0</v>
      </c>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t="s">
        <v>12115</v>
      </c>
      <c r="BO167" s="70"/>
      <c r="BP167" s="70"/>
      <c r="BQ167" s="70"/>
      <c r="BR167" s="70"/>
      <c r="BS167" s="70"/>
      <c r="BT167" s="70"/>
      <c r="BU167" s="70"/>
      <c r="BV167" s="70"/>
      <c r="BW167" s="70"/>
      <c r="BX167" s="70"/>
      <c r="BY167" s="70"/>
    </row>
    <row r="168" ht="15.75" customHeight="1">
      <c r="A168" s="38" t="s">
        <v>1643</v>
      </c>
      <c r="B168" s="38" t="s">
        <v>12116</v>
      </c>
      <c r="C168" s="38" t="s">
        <v>12117</v>
      </c>
      <c r="D168" s="38" t="s">
        <v>1644</v>
      </c>
      <c r="E168" s="39">
        <v>2023.0</v>
      </c>
      <c r="F168" s="38" t="s">
        <v>1645</v>
      </c>
      <c r="G168" s="39">
        <v>27.0</v>
      </c>
      <c r="H168" s="39">
        <v>12.0</v>
      </c>
      <c r="I168" s="70"/>
      <c r="J168" s="39">
        <v>6074.0</v>
      </c>
      <c r="K168" s="39">
        <v>6087.0</v>
      </c>
      <c r="L168" s="39">
        <v>13.0</v>
      </c>
      <c r="M168" s="39">
        <v>6.0</v>
      </c>
      <c r="N168" s="38" t="s">
        <v>1646</v>
      </c>
      <c r="O168" s="78" t="s">
        <v>12118</v>
      </c>
      <c r="P168" s="38" t="s">
        <v>12119</v>
      </c>
      <c r="Q168" s="38" t="s">
        <v>12120</v>
      </c>
      <c r="R168" s="38" t="s">
        <v>1647</v>
      </c>
      <c r="S168" s="38" t="s">
        <v>6441</v>
      </c>
      <c r="T168" s="38" t="s">
        <v>6442</v>
      </c>
      <c r="U168" s="38" t="s">
        <v>6478</v>
      </c>
      <c r="V168" s="38" t="s">
        <v>6443</v>
      </c>
      <c r="W168" s="38" t="s">
        <v>1648</v>
      </c>
      <c r="X168" s="34">
        <v>4.0</v>
      </c>
      <c r="Y168" s="40">
        <v>1.0</v>
      </c>
      <c r="Z168" s="41">
        <v>1.0</v>
      </c>
      <c r="AA168" s="38" t="s">
        <v>1552</v>
      </c>
      <c r="AB168" s="38" t="s">
        <v>124</v>
      </c>
      <c r="AC168" s="15" t="s">
        <v>76</v>
      </c>
      <c r="AD168" s="12">
        <v>0.0</v>
      </c>
      <c r="AE168" s="14" t="s">
        <v>12121</v>
      </c>
      <c r="AF168" s="14" t="s">
        <v>48</v>
      </c>
      <c r="AG168" s="15" t="s">
        <v>43</v>
      </c>
      <c r="AH168" s="16" t="s">
        <v>48</v>
      </c>
      <c r="AI168" s="14" t="s">
        <v>45</v>
      </c>
      <c r="AJ168" s="14" t="s">
        <v>140</v>
      </c>
      <c r="AK168" s="16" t="s">
        <v>48</v>
      </c>
      <c r="AL168" s="11" t="s">
        <v>48</v>
      </c>
      <c r="AM168" s="11" t="s">
        <v>48</v>
      </c>
      <c r="AN168" s="14" t="s">
        <v>48</v>
      </c>
      <c r="AO168" s="11" t="s">
        <v>48</v>
      </c>
      <c r="AP168" s="13" t="s">
        <v>12122</v>
      </c>
      <c r="AQ168" s="14" t="s">
        <v>159</v>
      </c>
      <c r="AR168" s="14">
        <v>1.0</v>
      </c>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t="s">
        <v>12123</v>
      </c>
      <c r="BO168" s="70"/>
      <c r="BP168" s="70"/>
      <c r="BQ168" s="70"/>
      <c r="BR168" s="70"/>
      <c r="BS168" s="70"/>
      <c r="BT168" s="70"/>
      <c r="BU168" s="70"/>
      <c r="BV168" s="70"/>
      <c r="BW168" s="70"/>
      <c r="BX168" s="70"/>
      <c r="BY168" s="70"/>
    </row>
    <row r="169" ht="15.75" customHeight="1">
      <c r="A169" s="11" t="s">
        <v>546</v>
      </c>
      <c r="B169" s="11" t="s">
        <v>6624</v>
      </c>
      <c r="C169" s="11" t="s">
        <v>6625</v>
      </c>
      <c r="D169" s="11" t="s">
        <v>547</v>
      </c>
      <c r="E169" s="12">
        <v>2022.0</v>
      </c>
      <c r="F169" s="11" t="s">
        <v>548</v>
      </c>
      <c r="G169" s="12">
        <v>5.0</v>
      </c>
      <c r="H169" s="11"/>
      <c r="I169" s="11"/>
      <c r="J169" s="12">
        <v>2261.0</v>
      </c>
      <c r="K169" s="12">
        <v>2269.0</v>
      </c>
      <c r="L169" s="12">
        <v>8.0</v>
      </c>
      <c r="M169" s="12">
        <v>18.0</v>
      </c>
      <c r="N169" s="11" t="s">
        <v>549</v>
      </c>
      <c r="O169" s="68" t="s">
        <v>6626</v>
      </c>
      <c r="R169" s="11" t="s">
        <v>550</v>
      </c>
      <c r="S169" s="11" t="s">
        <v>6460</v>
      </c>
      <c r="T169" s="11" t="s">
        <v>6442</v>
      </c>
      <c r="U169" s="11" t="s">
        <v>6488</v>
      </c>
      <c r="V169" s="11" t="s">
        <v>6443</v>
      </c>
      <c r="W169" s="11" t="s">
        <v>551</v>
      </c>
      <c r="X169" s="13">
        <v>12.0</v>
      </c>
      <c r="Y169" s="12">
        <v>1.0</v>
      </c>
      <c r="Z169" s="12">
        <v>1.0</v>
      </c>
      <c r="AA169" s="14" t="s">
        <v>38</v>
      </c>
      <c r="AB169" s="14" t="s">
        <v>39</v>
      </c>
      <c r="AC169" s="15" t="s">
        <v>40</v>
      </c>
      <c r="AD169" s="12">
        <v>0.0</v>
      </c>
      <c r="AE169" s="11" t="s">
        <v>12124</v>
      </c>
      <c r="AF169" s="11" t="s">
        <v>42</v>
      </c>
      <c r="AG169" s="15" t="s">
        <v>43</v>
      </c>
      <c r="AH169" s="11" t="s">
        <v>12125</v>
      </c>
      <c r="AI169" s="11" t="s">
        <v>45</v>
      </c>
      <c r="AJ169" s="11" t="s">
        <v>46</v>
      </c>
      <c r="AK169" s="16" t="s">
        <v>48</v>
      </c>
      <c r="AL169" s="11" t="s">
        <v>80</v>
      </c>
      <c r="AM169" s="11" t="s">
        <v>5181</v>
      </c>
      <c r="AN169" s="11" t="s">
        <v>178</v>
      </c>
      <c r="AO169" s="11" t="s">
        <v>48</v>
      </c>
      <c r="AP169" s="11" t="s">
        <v>5053</v>
      </c>
      <c r="AQ169" s="11" t="s">
        <v>792</v>
      </c>
      <c r="AR169" s="12">
        <v>0.0</v>
      </c>
      <c r="AS169" s="11"/>
      <c r="AT169" s="11"/>
      <c r="AU169" s="11"/>
      <c r="AV169" s="11"/>
      <c r="AW169" s="11"/>
      <c r="AX169" s="11"/>
      <c r="AY169" s="11"/>
      <c r="AZ169" s="11"/>
      <c r="BA169" s="11"/>
      <c r="BB169" s="11"/>
      <c r="BC169" s="11"/>
      <c r="BD169" s="11"/>
      <c r="BE169" s="11"/>
      <c r="BF169" s="11"/>
      <c r="BG169" s="11"/>
      <c r="BH169" s="11"/>
      <c r="BI169" s="11"/>
      <c r="BJ169" s="11"/>
      <c r="BK169" s="11"/>
      <c r="BL169" s="11"/>
      <c r="BM169" s="11"/>
      <c r="BN169" s="11" t="s">
        <v>12126</v>
      </c>
      <c r="BO169" s="11"/>
      <c r="BP169" s="11"/>
      <c r="BQ169" s="11"/>
      <c r="BR169" s="11"/>
      <c r="BS169" s="11"/>
      <c r="BT169" s="11"/>
      <c r="BU169" s="11"/>
      <c r="BV169" s="11"/>
      <c r="BW169" s="11"/>
      <c r="BX169" s="11"/>
      <c r="BY169" s="11"/>
    </row>
    <row r="170" ht="15.75" customHeight="1">
      <c r="A170" s="11" t="s">
        <v>468</v>
      </c>
      <c r="B170" s="11" t="s">
        <v>6594</v>
      </c>
      <c r="C170" s="11" t="s">
        <v>6595</v>
      </c>
      <c r="D170" s="11" t="s">
        <v>469</v>
      </c>
      <c r="E170" s="12">
        <v>2021.0</v>
      </c>
      <c r="F170" s="11" t="s">
        <v>470</v>
      </c>
      <c r="G170" s="12">
        <v>7.0</v>
      </c>
      <c r="H170" s="12">
        <v>7.0</v>
      </c>
      <c r="I170" s="11"/>
      <c r="J170" s="12">
        <v>864.0</v>
      </c>
      <c r="K170" s="12">
        <v>876.0</v>
      </c>
      <c r="L170" s="12">
        <v>12.0</v>
      </c>
      <c r="M170" s="12">
        <v>119.0</v>
      </c>
      <c r="N170" s="11" t="s">
        <v>471</v>
      </c>
      <c r="O170" s="68" t="s">
        <v>6596</v>
      </c>
      <c r="R170" s="11" t="s">
        <v>472</v>
      </c>
      <c r="S170" s="11" t="s">
        <v>6460</v>
      </c>
      <c r="T170" s="11" t="s">
        <v>6442</v>
      </c>
      <c r="U170" s="11"/>
      <c r="V170" s="11" t="s">
        <v>6443</v>
      </c>
      <c r="W170" s="11" t="s">
        <v>473</v>
      </c>
      <c r="X170" s="13">
        <v>12.0</v>
      </c>
      <c r="Y170" s="12">
        <v>1.0</v>
      </c>
      <c r="Z170" s="12">
        <v>1.0</v>
      </c>
      <c r="AA170" s="14" t="s">
        <v>1420</v>
      </c>
      <c r="AB170" s="14" t="s">
        <v>124</v>
      </c>
      <c r="AC170" s="15" t="s">
        <v>40</v>
      </c>
      <c r="AD170" s="12">
        <v>0.0</v>
      </c>
      <c r="AE170" s="11" t="s">
        <v>12127</v>
      </c>
      <c r="AF170" s="11" t="s">
        <v>228</v>
      </c>
      <c r="AG170" s="15" t="s">
        <v>43</v>
      </c>
      <c r="AH170" s="16" t="s">
        <v>48</v>
      </c>
      <c r="AI170" s="11" t="s">
        <v>45</v>
      </c>
      <c r="AJ170" s="11" t="s">
        <v>140</v>
      </c>
      <c r="AK170" s="16" t="s">
        <v>48</v>
      </c>
      <c r="AL170" s="11" t="s">
        <v>64</v>
      </c>
      <c r="AM170" s="11" t="s">
        <v>49</v>
      </c>
      <c r="AN170" s="11" t="s">
        <v>50</v>
      </c>
      <c r="AO170" s="11" t="s">
        <v>48</v>
      </c>
      <c r="AP170" s="11" t="s">
        <v>12128</v>
      </c>
      <c r="AQ170" s="11" t="s">
        <v>169</v>
      </c>
      <c r="AR170" s="12">
        <v>0.0</v>
      </c>
      <c r="AS170" s="11"/>
      <c r="AT170" s="11"/>
      <c r="AU170" s="11"/>
      <c r="AV170" s="11"/>
      <c r="AW170" s="11"/>
      <c r="AX170" s="11"/>
      <c r="AY170" s="11"/>
      <c r="AZ170" s="11"/>
      <c r="BA170" s="11"/>
      <c r="BB170" s="11"/>
      <c r="BC170" s="11"/>
      <c r="BD170" s="11"/>
      <c r="BE170" s="11"/>
      <c r="BF170" s="11"/>
      <c r="BG170" s="11"/>
      <c r="BH170" s="11"/>
      <c r="BI170" s="11"/>
      <c r="BJ170" s="11"/>
      <c r="BK170" s="11"/>
      <c r="BL170" s="11"/>
      <c r="BM170" s="11"/>
      <c r="BN170" s="11" t="s">
        <v>12126</v>
      </c>
      <c r="BO170" s="11"/>
      <c r="BP170" s="11"/>
      <c r="BQ170" s="11"/>
      <c r="BR170" s="11"/>
      <c r="BS170" s="11"/>
      <c r="BT170" s="11"/>
      <c r="BU170" s="11"/>
      <c r="BV170" s="11"/>
      <c r="BW170" s="11"/>
      <c r="BX170" s="11"/>
      <c r="BY170" s="11"/>
    </row>
    <row r="171" ht="15.75" customHeight="1">
      <c r="A171" s="11" t="s">
        <v>265</v>
      </c>
      <c r="B171" s="11" t="s">
        <v>6511</v>
      </c>
      <c r="C171" s="11" t="s">
        <v>6512</v>
      </c>
      <c r="D171" s="11" t="s">
        <v>266</v>
      </c>
      <c r="E171" s="12">
        <v>2020.0</v>
      </c>
      <c r="F171" s="11" t="s">
        <v>267</v>
      </c>
      <c r="G171" s="12">
        <v>2.0</v>
      </c>
      <c r="H171" s="11"/>
      <c r="I171" s="12">
        <v>100033.0</v>
      </c>
      <c r="J171" s="11"/>
      <c r="K171" s="11"/>
      <c r="L171" s="11"/>
      <c r="M171" s="12">
        <v>178.0</v>
      </c>
      <c r="N171" s="11" t="s">
        <v>268</v>
      </c>
      <c r="O171" s="68" t="s">
        <v>6513</v>
      </c>
      <c r="P171" s="11" t="s">
        <v>6468</v>
      </c>
      <c r="Q171" s="11" t="s">
        <v>6468</v>
      </c>
      <c r="R171" s="11" t="s">
        <v>269</v>
      </c>
      <c r="S171" s="11" t="s">
        <v>6460</v>
      </c>
      <c r="T171" s="11" t="s">
        <v>6442</v>
      </c>
      <c r="U171" s="11" t="s">
        <v>6447</v>
      </c>
      <c r="V171" s="11" t="s">
        <v>6443</v>
      </c>
      <c r="W171" s="11" t="s">
        <v>270</v>
      </c>
      <c r="X171" s="13">
        <v>9.0</v>
      </c>
      <c r="Y171" s="12">
        <v>1.0</v>
      </c>
      <c r="Z171" s="12">
        <v>1.0</v>
      </c>
      <c r="AA171" s="24" t="s">
        <v>61</v>
      </c>
      <c r="AB171" s="24" t="s">
        <v>39</v>
      </c>
      <c r="AC171" s="15" t="s">
        <v>40</v>
      </c>
      <c r="AD171" s="12">
        <v>0.0</v>
      </c>
      <c r="AE171" s="11" t="s">
        <v>12129</v>
      </c>
      <c r="AG171" s="15" t="s">
        <v>43</v>
      </c>
      <c r="AH171" s="16" t="s">
        <v>48</v>
      </c>
      <c r="AI171" s="11" t="s">
        <v>45</v>
      </c>
      <c r="AJ171" s="11" t="s">
        <v>6460</v>
      </c>
      <c r="AK171" s="16" t="s">
        <v>48</v>
      </c>
      <c r="AL171" s="11" t="s">
        <v>48</v>
      </c>
      <c r="AM171" s="11" t="s">
        <v>48</v>
      </c>
      <c r="AN171" s="11" t="s">
        <v>48</v>
      </c>
      <c r="AO171" s="11" t="s">
        <v>48</v>
      </c>
      <c r="AP171" s="11" t="s">
        <v>48</v>
      </c>
      <c r="AQ171" s="11" t="s">
        <v>271</v>
      </c>
      <c r="AR171" s="12">
        <v>0.0</v>
      </c>
      <c r="AS171" s="56"/>
      <c r="AT171" s="56"/>
      <c r="AU171" s="56"/>
      <c r="AV171" s="56"/>
      <c r="AW171" s="56"/>
      <c r="AX171" s="56"/>
      <c r="AY171" s="56"/>
      <c r="AZ171" s="56"/>
      <c r="BA171" s="56"/>
      <c r="BB171" s="56"/>
      <c r="BC171" s="56"/>
      <c r="BD171" s="56"/>
      <c r="BE171" s="56"/>
      <c r="BF171" s="56"/>
      <c r="BG171" s="56"/>
      <c r="BH171" s="56"/>
      <c r="BI171" s="56"/>
      <c r="BJ171" s="56"/>
      <c r="BK171" s="56"/>
      <c r="BL171" s="56"/>
      <c r="BM171" s="56"/>
      <c r="BN171" s="75" t="s">
        <v>12126</v>
      </c>
      <c r="BO171" s="56"/>
      <c r="BP171" s="56"/>
      <c r="BQ171" s="56"/>
      <c r="BR171" s="56"/>
      <c r="BS171" s="56"/>
      <c r="BT171" s="56"/>
      <c r="BU171" s="56"/>
      <c r="BV171" s="56"/>
      <c r="BW171" s="56"/>
      <c r="BX171" s="56"/>
      <c r="BY171" s="56"/>
    </row>
    <row r="172" ht="15.75" customHeight="1">
      <c r="A172" s="11" t="s">
        <v>241</v>
      </c>
      <c r="B172" s="11" t="s">
        <v>6502</v>
      </c>
      <c r="C172" s="11" t="s">
        <v>6503</v>
      </c>
      <c r="D172" s="11" t="s">
        <v>242</v>
      </c>
      <c r="E172" s="12">
        <v>2020.0</v>
      </c>
      <c r="F172" s="11" t="s">
        <v>57</v>
      </c>
      <c r="G172" s="12">
        <v>12.0</v>
      </c>
      <c r="H172" s="12">
        <v>12.0</v>
      </c>
      <c r="I172" s="12">
        <v>4851.0</v>
      </c>
      <c r="J172" s="11"/>
      <c r="K172" s="11"/>
      <c r="L172" s="11"/>
      <c r="M172" s="12">
        <v>154.0</v>
      </c>
      <c r="N172" s="11" t="s">
        <v>243</v>
      </c>
      <c r="O172" s="68" t="s">
        <v>6504</v>
      </c>
      <c r="P172" s="11" t="s">
        <v>6468</v>
      </c>
      <c r="Q172" s="11" t="s">
        <v>6468</v>
      </c>
      <c r="R172" s="11" t="s">
        <v>244</v>
      </c>
      <c r="S172" s="11" t="s">
        <v>6441</v>
      </c>
      <c r="T172" s="11" t="s">
        <v>6442</v>
      </c>
      <c r="U172" s="11" t="s">
        <v>6488</v>
      </c>
      <c r="V172" s="11" t="s">
        <v>6443</v>
      </c>
      <c r="W172" s="11" t="s">
        <v>245</v>
      </c>
      <c r="X172" s="13">
        <v>9.0</v>
      </c>
      <c r="Y172" s="12">
        <v>1.0</v>
      </c>
      <c r="Z172" s="12">
        <v>1.0</v>
      </c>
      <c r="AA172" s="24" t="s">
        <v>61</v>
      </c>
      <c r="AB172" s="24" t="s">
        <v>39</v>
      </c>
      <c r="AC172" s="15" t="s">
        <v>40</v>
      </c>
      <c r="AD172" s="12">
        <v>0.0</v>
      </c>
      <c r="AE172" s="11" t="s">
        <v>12130</v>
      </c>
      <c r="AG172" s="15" t="s">
        <v>43</v>
      </c>
      <c r="AH172" s="16" t="s">
        <v>44</v>
      </c>
      <c r="AI172" s="11" t="s">
        <v>103</v>
      </c>
      <c r="AJ172" s="11" t="s">
        <v>6460</v>
      </c>
      <c r="AK172" s="16" t="s">
        <v>48</v>
      </c>
      <c r="AL172" s="11" t="s">
        <v>64</v>
      </c>
      <c r="AM172" s="11" t="s">
        <v>49</v>
      </c>
      <c r="AN172" s="11" t="s">
        <v>50</v>
      </c>
      <c r="AO172" s="11" t="s">
        <v>48</v>
      </c>
      <c r="AP172" s="11" t="s">
        <v>4012</v>
      </c>
      <c r="AQ172" s="11" t="s">
        <v>248</v>
      </c>
      <c r="AR172" s="12">
        <v>1.0</v>
      </c>
      <c r="AS172" s="56"/>
      <c r="AT172" s="56"/>
      <c r="AU172" s="56"/>
      <c r="AV172" s="56"/>
      <c r="AW172" s="56"/>
      <c r="AX172" s="56"/>
      <c r="AY172" s="56"/>
      <c r="AZ172" s="56"/>
      <c r="BA172" s="56"/>
      <c r="BB172" s="56"/>
      <c r="BC172" s="56"/>
      <c r="BD172" s="56"/>
      <c r="BE172" s="56"/>
      <c r="BF172" s="56"/>
      <c r="BG172" s="56"/>
      <c r="BH172" s="56"/>
      <c r="BI172" s="56"/>
      <c r="BJ172" s="56"/>
      <c r="BK172" s="56"/>
      <c r="BL172" s="56"/>
      <c r="BM172" s="56"/>
      <c r="BN172" s="75" t="s">
        <v>12126</v>
      </c>
      <c r="BO172" s="56"/>
      <c r="BP172" s="56"/>
      <c r="BQ172" s="56"/>
      <c r="BR172" s="56"/>
      <c r="BS172" s="56"/>
      <c r="BT172" s="56"/>
      <c r="BU172" s="56"/>
      <c r="BV172" s="56"/>
      <c r="BW172" s="56"/>
      <c r="BX172" s="56"/>
      <c r="BY172" s="56"/>
    </row>
    <row r="173" ht="15.75" customHeight="1">
      <c r="A173" s="11" t="s">
        <v>55</v>
      </c>
      <c r="B173" s="11" t="s">
        <v>6444</v>
      </c>
      <c r="C173" s="12" t="s">
        <v>6445</v>
      </c>
      <c r="D173" s="11" t="s">
        <v>56</v>
      </c>
      <c r="E173" s="12">
        <v>2021.0</v>
      </c>
      <c r="F173" s="11" t="s">
        <v>57</v>
      </c>
      <c r="G173" s="12">
        <v>13.0</v>
      </c>
      <c r="H173" s="12">
        <v>11.0</v>
      </c>
      <c r="I173" s="12">
        <v>5788.0</v>
      </c>
      <c r="J173" s="11"/>
      <c r="K173" s="11"/>
      <c r="L173" s="11"/>
      <c r="M173" s="12">
        <v>90.0</v>
      </c>
      <c r="N173" s="11" t="s">
        <v>58</v>
      </c>
      <c r="O173" s="68" t="s">
        <v>6446</v>
      </c>
      <c r="P173" s="11" t="s">
        <v>6468</v>
      </c>
      <c r="Q173" s="11" t="s">
        <v>6468</v>
      </c>
      <c r="R173" s="11" t="s">
        <v>59</v>
      </c>
      <c r="S173" s="11" t="s">
        <v>6441</v>
      </c>
      <c r="T173" s="11" t="s">
        <v>6442</v>
      </c>
      <c r="U173" s="11" t="s">
        <v>6447</v>
      </c>
      <c r="V173" s="11" t="s">
        <v>6443</v>
      </c>
      <c r="W173" s="11" t="s">
        <v>60</v>
      </c>
      <c r="X173" s="13">
        <v>9.0</v>
      </c>
      <c r="Y173" s="12">
        <v>1.0</v>
      </c>
      <c r="Z173" s="12">
        <v>1.0</v>
      </c>
      <c r="AA173" s="24" t="s">
        <v>61</v>
      </c>
      <c r="AB173" s="24" t="s">
        <v>39</v>
      </c>
      <c r="AC173" s="15" t="s">
        <v>40</v>
      </c>
      <c r="AD173" s="12">
        <v>0.0</v>
      </c>
      <c r="AE173" s="11" t="s">
        <v>12131</v>
      </c>
      <c r="AG173" s="15" t="s">
        <v>43</v>
      </c>
      <c r="AH173" s="16" t="s">
        <v>44</v>
      </c>
      <c r="AI173" s="11" t="s">
        <v>45</v>
      </c>
      <c r="AJ173" s="11" t="s">
        <v>11018</v>
      </c>
      <c r="AK173" s="16" t="s">
        <v>48</v>
      </c>
      <c r="AL173" s="11" t="s">
        <v>64</v>
      </c>
      <c r="AM173" s="11" t="s">
        <v>48</v>
      </c>
      <c r="AN173" s="11" t="s">
        <v>50</v>
      </c>
      <c r="AO173" s="11" t="s">
        <v>48</v>
      </c>
      <c r="AP173" s="11" t="s">
        <v>12132</v>
      </c>
      <c r="AQ173" s="11" t="s">
        <v>67</v>
      </c>
      <c r="AR173" s="12">
        <v>1.0</v>
      </c>
      <c r="AS173" s="56"/>
      <c r="AT173" s="56"/>
      <c r="AU173" s="56"/>
      <c r="AV173" s="56"/>
      <c r="AW173" s="56"/>
      <c r="AX173" s="56"/>
      <c r="AY173" s="56"/>
      <c r="AZ173" s="56"/>
      <c r="BA173" s="56"/>
      <c r="BB173" s="56"/>
      <c r="BC173" s="56"/>
      <c r="BD173" s="56"/>
      <c r="BE173" s="56"/>
      <c r="BF173" s="56"/>
      <c r="BG173" s="56"/>
      <c r="BH173" s="56"/>
      <c r="BI173" s="56"/>
      <c r="BJ173" s="56"/>
      <c r="BK173" s="56"/>
      <c r="BL173" s="56"/>
      <c r="BM173" s="56"/>
      <c r="BN173" s="75" t="s">
        <v>12115</v>
      </c>
      <c r="BO173" s="56"/>
      <c r="BP173" s="56"/>
      <c r="BQ173" s="56"/>
      <c r="BR173" s="56"/>
      <c r="BS173" s="56"/>
      <c r="BT173" s="56"/>
      <c r="BU173" s="56"/>
      <c r="BV173" s="56"/>
      <c r="BW173" s="56"/>
      <c r="BX173" s="56"/>
      <c r="BY173" s="56"/>
    </row>
    <row r="174" ht="15.75" customHeight="1">
      <c r="A174" s="11" t="s">
        <v>5463</v>
      </c>
      <c r="B174" s="11" t="s">
        <v>8818</v>
      </c>
      <c r="C174" s="11" t="s">
        <v>8819</v>
      </c>
      <c r="D174" s="11" t="s">
        <v>5464</v>
      </c>
      <c r="E174" s="12">
        <v>2022.0</v>
      </c>
      <c r="F174" s="11" t="s">
        <v>1995</v>
      </c>
      <c r="G174" s="12">
        <v>8.0</v>
      </c>
      <c r="H174" s="11"/>
      <c r="I174" s="12">
        <v>100146.0</v>
      </c>
      <c r="J174" s="11"/>
      <c r="K174" s="11"/>
      <c r="L174" s="11"/>
      <c r="M174" s="12">
        <v>24.0</v>
      </c>
      <c r="N174" s="11" t="s">
        <v>5465</v>
      </c>
      <c r="O174" s="68" t="s">
        <v>8820</v>
      </c>
      <c r="P174" s="11" t="s">
        <v>6468</v>
      </c>
      <c r="Q174" s="11" t="s">
        <v>6468</v>
      </c>
      <c r="R174" s="11" t="s">
        <v>5466</v>
      </c>
      <c r="S174" s="11" t="s">
        <v>6460</v>
      </c>
      <c r="T174" s="11" t="s">
        <v>6442</v>
      </c>
      <c r="U174" s="11" t="s">
        <v>6488</v>
      </c>
      <c r="V174" s="11" t="s">
        <v>6443</v>
      </c>
      <c r="W174" s="11" t="s">
        <v>5467</v>
      </c>
      <c r="X174" s="13">
        <v>9.0</v>
      </c>
      <c r="Y174" s="12">
        <v>1.0</v>
      </c>
      <c r="Z174" s="12">
        <v>1.0</v>
      </c>
      <c r="AA174" s="24" t="s">
        <v>61</v>
      </c>
      <c r="AB174" s="24" t="s">
        <v>39</v>
      </c>
      <c r="AC174" s="15" t="s">
        <v>40</v>
      </c>
      <c r="AD174" s="12">
        <v>0.0</v>
      </c>
      <c r="AE174" s="11" t="s">
        <v>12133</v>
      </c>
      <c r="AG174" s="15" t="s">
        <v>138</v>
      </c>
      <c r="AH174" s="16" t="s">
        <v>48</v>
      </c>
      <c r="AI174" s="11" t="s">
        <v>45</v>
      </c>
      <c r="AJ174" s="11" t="s">
        <v>6460</v>
      </c>
      <c r="AK174" s="16" t="s">
        <v>48</v>
      </c>
      <c r="AL174" s="11" t="s">
        <v>64</v>
      </c>
      <c r="AM174" s="11" t="s">
        <v>49</v>
      </c>
      <c r="AN174" s="11" t="s">
        <v>81</v>
      </c>
      <c r="AO174" s="11" t="s">
        <v>48</v>
      </c>
      <c r="AP174" s="11" t="s">
        <v>4012</v>
      </c>
      <c r="AQ174" s="11" t="s">
        <v>169</v>
      </c>
      <c r="AR174" s="12">
        <v>0.0</v>
      </c>
      <c r="AS174" s="56"/>
      <c r="AT174" s="56"/>
      <c r="AU174" s="56"/>
      <c r="AV174" s="56"/>
      <c r="AW174" s="56"/>
      <c r="AX174" s="56"/>
      <c r="AY174" s="56"/>
      <c r="AZ174" s="56"/>
      <c r="BA174" s="56"/>
      <c r="BB174" s="56"/>
      <c r="BC174" s="56"/>
      <c r="BD174" s="56"/>
      <c r="BE174" s="56"/>
      <c r="BF174" s="56"/>
      <c r="BG174" s="56"/>
      <c r="BH174" s="56"/>
      <c r="BI174" s="56"/>
      <c r="BJ174" s="56"/>
      <c r="BK174" s="56"/>
      <c r="BL174" s="56"/>
      <c r="BM174" s="56"/>
      <c r="BN174" s="75" t="s">
        <v>12134</v>
      </c>
      <c r="BO174" s="56"/>
      <c r="BP174" s="56"/>
      <c r="BQ174" s="56"/>
      <c r="BR174" s="56"/>
      <c r="BS174" s="56"/>
      <c r="BT174" s="56"/>
      <c r="BU174" s="56"/>
      <c r="BV174" s="56"/>
      <c r="BW174" s="56"/>
      <c r="BX174" s="56"/>
      <c r="BY174" s="56"/>
    </row>
    <row r="175" ht="15.75" customHeight="1">
      <c r="A175" s="11" t="s">
        <v>3874</v>
      </c>
      <c r="B175" s="11" t="s">
        <v>8016</v>
      </c>
      <c r="C175" s="11" t="s">
        <v>8017</v>
      </c>
      <c r="D175" s="11" t="s">
        <v>3875</v>
      </c>
      <c r="E175" s="12">
        <v>2023.0</v>
      </c>
      <c r="F175" s="11" t="s">
        <v>3876</v>
      </c>
      <c r="G175" s="12">
        <v>37.0</v>
      </c>
      <c r="H175" s="11"/>
      <c r="I175" s="12">
        <v>101612.0</v>
      </c>
      <c r="J175" s="11"/>
      <c r="K175" s="11"/>
      <c r="L175" s="11"/>
      <c r="M175" s="12">
        <v>16.0</v>
      </c>
      <c r="N175" s="11" t="s">
        <v>3877</v>
      </c>
      <c r="O175" s="68" t="s">
        <v>8018</v>
      </c>
      <c r="P175" s="11" t="s">
        <v>6468</v>
      </c>
      <c r="Q175" s="11" t="s">
        <v>6468</v>
      </c>
      <c r="R175" s="11" t="s">
        <v>3878</v>
      </c>
      <c r="S175" s="11" t="s">
        <v>6460</v>
      </c>
      <c r="T175" s="11" t="s">
        <v>6442</v>
      </c>
      <c r="U175" s="11"/>
      <c r="V175" s="11" t="s">
        <v>6443</v>
      </c>
      <c r="W175" s="11" t="s">
        <v>3879</v>
      </c>
      <c r="X175" s="13">
        <v>9.0</v>
      </c>
      <c r="Y175" s="12">
        <v>1.0</v>
      </c>
      <c r="Z175" s="12">
        <v>1.0</v>
      </c>
      <c r="AA175" s="14" t="s">
        <v>156</v>
      </c>
      <c r="AB175" s="14" t="s">
        <v>374</v>
      </c>
      <c r="AC175" s="15" t="s">
        <v>40</v>
      </c>
      <c r="AD175" s="12">
        <v>0.0</v>
      </c>
      <c r="AE175" s="11" t="s">
        <v>12135</v>
      </c>
      <c r="AG175" s="15" t="s">
        <v>43</v>
      </c>
      <c r="AH175" s="16" t="s">
        <v>48</v>
      </c>
      <c r="AI175" s="11" t="s">
        <v>45</v>
      </c>
      <c r="AJ175" s="11" t="s">
        <v>6460</v>
      </c>
      <c r="AK175" s="16" t="s">
        <v>48</v>
      </c>
      <c r="AL175" s="11" t="s">
        <v>48</v>
      </c>
      <c r="AM175" s="11" t="s">
        <v>48</v>
      </c>
      <c r="AN175" s="11" t="s">
        <v>48</v>
      </c>
      <c r="AO175" s="11" t="s">
        <v>48</v>
      </c>
      <c r="AP175" s="11" t="s">
        <v>48</v>
      </c>
      <c r="AQ175" s="11" t="s">
        <v>654</v>
      </c>
      <c r="AR175" s="12">
        <v>0.0</v>
      </c>
      <c r="AS175" s="56"/>
      <c r="AT175" s="56"/>
      <c r="AU175" s="56"/>
      <c r="AV175" s="56"/>
      <c r="AW175" s="56"/>
      <c r="AX175" s="56"/>
      <c r="AY175" s="56"/>
      <c r="AZ175" s="56"/>
      <c r="BA175" s="56"/>
      <c r="BB175" s="56"/>
      <c r="BC175" s="56"/>
      <c r="BD175" s="56"/>
      <c r="BE175" s="56"/>
      <c r="BF175" s="56"/>
      <c r="BG175" s="56"/>
      <c r="BH175" s="56"/>
      <c r="BI175" s="56"/>
      <c r="BJ175" s="56"/>
      <c r="BK175" s="56"/>
      <c r="BL175" s="56"/>
      <c r="BM175" s="56"/>
      <c r="BN175" s="75" t="s">
        <v>12111</v>
      </c>
      <c r="BO175" s="56"/>
      <c r="BP175" s="56"/>
      <c r="BQ175" s="56"/>
      <c r="BR175" s="56"/>
      <c r="BS175" s="56"/>
      <c r="BT175" s="56"/>
      <c r="BU175" s="56"/>
      <c r="BV175" s="56"/>
      <c r="BW175" s="56"/>
      <c r="BX175" s="56"/>
      <c r="BY175" s="56"/>
    </row>
    <row r="176" ht="15.75" customHeight="1">
      <c r="A176" s="11" t="s">
        <v>3597</v>
      </c>
      <c r="B176" s="11" t="s">
        <v>7914</v>
      </c>
      <c r="C176" s="11" t="s">
        <v>7915</v>
      </c>
      <c r="D176" s="11" t="s">
        <v>3598</v>
      </c>
      <c r="E176" s="12">
        <v>2021.0</v>
      </c>
      <c r="F176" s="11" t="s">
        <v>3599</v>
      </c>
      <c r="G176" s="12">
        <v>2.0</v>
      </c>
      <c r="H176" s="12">
        <v>3.0</v>
      </c>
      <c r="I176" s="11"/>
      <c r="J176" s="12">
        <v>266.0</v>
      </c>
      <c r="K176" s="12">
        <v>283.0</v>
      </c>
      <c r="L176" s="12">
        <v>17.0</v>
      </c>
      <c r="M176" s="12">
        <v>26.0</v>
      </c>
      <c r="N176" s="11" t="s">
        <v>3600</v>
      </c>
      <c r="O176" s="68" t="s">
        <v>7916</v>
      </c>
      <c r="P176" s="11" t="s">
        <v>6468</v>
      </c>
      <c r="Q176" s="11" t="s">
        <v>6468</v>
      </c>
      <c r="R176" s="11" t="s">
        <v>3601</v>
      </c>
      <c r="S176" s="11" t="s">
        <v>6460</v>
      </c>
      <c r="T176" s="11" t="s">
        <v>6442</v>
      </c>
      <c r="U176" s="11" t="s">
        <v>6447</v>
      </c>
      <c r="V176" s="11" t="s">
        <v>6443</v>
      </c>
      <c r="W176" s="11" t="s">
        <v>3602</v>
      </c>
      <c r="X176" s="13">
        <v>9.0</v>
      </c>
      <c r="Y176" s="12">
        <v>1.0</v>
      </c>
      <c r="Z176" s="12">
        <v>1.0</v>
      </c>
      <c r="AA176" s="24" t="s">
        <v>61</v>
      </c>
      <c r="AB176" s="24" t="s">
        <v>39</v>
      </c>
      <c r="AC176" s="15" t="s">
        <v>40</v>
      </c>
      <c r="AD176" s="12">
        <v>1.0</v>
      </c>
      <c r="AE176" s="11" t="s">
        <v>12136</v>
      </c>
      <c r="AG176" s="15" t="s">
        <v>43</v>
      </c>
      <c r="AH176" s="16" t="s">
        <v>48</v>
      </c>
      <c r="AI176" s="11" t="s">
        <v>45</v>
      </c>
      <c r="AJ176" s="11" t="s">
        <v>6460</v>
      </c>
      <c r="AK176" s="16" t="s">
        <v>48</v>
      </c>
      <c r="AL176" s="11" t="s">
        <v>48</v>
      </c>
      <c r="AM176" s="11" t="s">
        <v>48</v>
      </c>
      <c r="AN176" s="11" t="s">
        <v>48</v>
      </c>
      <c r="AO176" s="11" t="s">
        <v>48</v>
      </c>
      <c r="AP176" s="11" t="s">
        <v>48</v>
      </c>
      <c r="AQ176" s="11" t="s">
        <v>159</v>
      </c>
      <c r="AR176" s="12">
        <v>0.0</v>
      </c>
      <c r="AS176" s="56"/>
      <c r="AT176" s="56"/>
      <c r="AU176" s="56"/>
      <c r="AV176" s="56"/>
      <c r="AW176" s="56"/>
      <c r="AX176" s="56"/>
      <c r="AY176" s="56"/>
      <c r="AZ176" s="56"/>
      <c r="BA176" s="56"/>
      <c r="BB176" s="56"/>
      <c r="BC176" s="56"/>
      <c r="BD176" s="56"/>
      <c r="BE176" s="56"/>
      <c r="BF176" s="56"/>
      <c r="BG176" s="56"/>
      <c r="BH176" s="56"/>
      <c r="BI176" s="56"/>
      <c r="BJ176" s="56"/>
      <c r="BK176" s="56"/>
      <c r="BL176" s="56"/>
      <c r="BM176" s="56"/>
      <c r="BN176" s="75" t="s">
        <v>12111</v>
      </c>
      <c r="BO176" s="56"/>
      <c r="BP176" s="56"/>
      <c r="BQ176" s="56"/>
      <c r="BR176" s="56"/>
      <c r="BS176" s="56"/>
      <c r="BT176" s="56"/>
      <c r="BU176" s="56"/>
      <c r="BV176" s="56"/>
      <c r="BW176" s="56"/>
      <c r="BX176" s="56"/>
      <c r="BY176" s="56"/>
    </row>
    <row r="177">
      <c r="A177" s="64">
        <v>0.0</v>
      </c>
      <c r="C177" s="294" t="s">
        <v>12137</v>
      </c>
      <c r="D177" s="294" t="s">
        <v>12138</v>
      </c>
      <c r="E177" s="294" t="s">
        <v>12139</v>
      </c>
      <c r="F177" s="294" t="s">
        <v>12140</v>
      </c>
      <c r="G177" s="295"/>
      <c r="H177" s="296">
        <v>2023.0</v>
      </c>
      <c r="I177" s="294" t="s">
        <v>12141</v>
      </c>
      <c r="J177" s="296">
        <v>5.0</v>
      </c>
      <c r="K177" s="296">
        <v>1.0</v>
      </c>
      <c r="L177" s="296">
        <v>12005.0</v>
      </c>
      <c r="M177" s="295"/>
      <c r="N177" s="295"/>
      <c r="O177" s="295"/>
      <c r="P177" s="296">
        <v>1.0</v>
      </c>
      <c r="Q177" s="294" t="s">
        <v>12142</v>
      </c>
      <c r="R177" s="297" t="s">
        <v>12143</v>
      </c>
      <c r="S177" s="294" t="s">
        <v>12144</v>
      </c>
      <c r="T177" s="294" t="s">
        <v>12145</v>
      </c>
      <c r="U177" s="294" t="s">
        <v>12146</v>
      </c>
      <c r="V177" s="294" t="s">
        <v>6460</v>
      </c>
      <c r="W177" s="294" t="s">
        <v>6442</v>
      </c>
      <c r="X177" s="295"/>
      <c r="Y177" s="294" t="s">
        <v>6443</v>
      </c>
      <c r="Z177" s="294" t="s">
        <v>12147</v>
      </c>
      <c r="AA177" s="298">
        <v>13.0</v>
      </c>
      <c r="AB177" s="296">
        <v>1.0</v>
      </c>
      <c r="AC177" s="296">
        <v>1.0</v>
      </c>
      <c r="AD177" s="294" t="s">
        <v>1420</v>
      </c>
      <c r="AE177" s="294" t="s">
        <v>39</v>
      </c>
      <c r="AF177" s="296" t="s">
        <v>40</v>
      </c>
      <c r="AG177" s="296">
        <v>0.0</v>
      </c>
      <c r="AH177" s="294" t="s">
        <v>12148</v>
      </c>
      <c r="AI177" s="294" t="s">
        <v>42</v>
      </c>
      <c r="AJ177" s="296" t="s">
        <v>138</v>
      </c>
      <c r="AK177" s="299" t="s">
        <v>48</v>
      </c>
      <c r="AL177" s="294" t="s">
        <v>45</v>
      </c>
      <c r="AM177" s="294" t="s">
        <v>140</v>
      </c>
      <c r="AN177" s="294" t="s">
        <v>48</v>
      </c>
      <c r="AO177" s="294" t="s">
        <v>48</v>
      </c>
      <c r="AP177" s="294" t="s">
        <v>48</v>
      </c>
      <c r="AQ177" s="294" t="s">
        <v>48</v>
      </c>
      <c r="AR177" s="294" t="s">
        <v>48</v>
      </c>
      <c r="AS177" s="294" t="s">
        <v>48</v>
      </c>
      <c r="AT177" s="294" t="s">
        <v>159</v>
      </c>
      <c r="AU177" s="296">
        <v>0.0</v>
      </c>
      <c r="AV177" s="295"/>
      <c r="AW177" s="295"/>
      <c r="AX177" s="295"/>
      <c r="AY177" s="295"/>
      <c r="AZ177" s="295"/>
      <c r="BA177" s="295"/>
      <c r="BB177" s="295"/>
      <c r="BC177" s="295"/>
      <c r="BD177" s="295"/>
      <c r="BE177" s="295"/>
      <c r="BF177" s="295"/>
      <c r="BG177" s="295"/>
      <c r="BH177" s="295"/>
      <c r="BI177" s="295"/>
      <c r="BJ177" s="295"/>
      <c r="BK177" s="295"/>
      <c r="BL177" s="295"/>
      <c r="BM177" s="295"/>
      <c r="BN177" s="295"/>
      <c r="BO177" s="295"/>
      <c r="BP177" s="295"/>
      <c r="BQ177" s="295"/>
      <c r="BR177" s="295"/>
      <c r="BS177" s="295"/>
      <c r="BT177" s="295"/>
      <c r="BU177" s="295"/>
      <c r="BV177" s="295"/>
      <c r="BW177" s="295"/>
      <c r="BX177" s="295"/>
      <c r="BY177" s="295"/>
    </row>
    <row r="178">
      <c r="C178" s="11" t="s">
        <v>10761</v>
      </c>
      <c r="D178" s="11" t="s">
        <v>10762</v>
      </c>
      <c r="E178" s="12" t="s">
        <v>12149</v>
      </c>
      <c r="F178" s="11" t="s">
        <v>10763</v>
      </c>
      <c r="G178" s="300"/>
      <c r="H178" s="300">
        <v>2024.0</v>
      </c>
      <c r="I178" s="11" t="s">
        <v>10764</v>
      </c>
      <c r="K178" s="11"/>
      <c r="L178" s="11"/>
      <c r="M178" s="11"/>
      <c r="N178" s="11"/>
      <c r="O178" s="11"/>
      <c r="P178" s="12">
        <v>0.0</v>
      </c>
      <c r="Q178" s="11" t="s">
        <v>10765</v>
      </c>
      <c r="R178" s="68" t="s">
        <v>10766</v>
      </c>
      <c r="S178" s="11" t="s">
        <v>10767</v>
      </c>
      <c r="T178" s="11" t="s">
        <v>10768</v>
      </c>
      <c r="V178" s="11" t="s">
        <v>6441</v>
      </c>
      <c r="W178" s="11" t="s">
        <v>6464</v>
      </c>
      <c r="Y178" s="11" t="s">
        <v>6443</v>
      </c>
      <c r="Z178" s="11" t="s">
        <v>10769</v>
      </c>
      <c r="AA178" s="13">
        <v>13.0</v>
      </c>
      <c r="AB178" s="12">
        <v>1.0</v>
      </c>
      <c r="AC178" s="12">
        <v>1.0</v>
      </c>
      <c r="AD178" s="14" t="s">
        <v>156</v>
      </c>
      <c r="AE178" s="14" t="s">
        <v>2618</v>
      </c>
      <c r="AF178" s="15" t="s">
        <v>76</v>
      </c>
      <c r="AG178" s="12">
        <v>0.0</v>
      </c>
      <c r="AH178" s="14" t="s">
        <v>10772</v>
      </c>
      <c r="AI178" s="11" t="s">
        <v>158</v>
      </c>
      <c r="AJ178" s="15" t="s">
        <v>43</v>
      </c>
      <c r="AK178" s="16" t="s">
        <v>48</v>
      </c>
      <c r="AL178" s="14" t="s">
        <v>45</v>
      </c>
      <c r="AM178" s="25" t="s">
        <v>78</v>
      </c>
      <c r="AN178" s="25" t="s">
        <v>47</v>
      </c>
      <c r="AO178" s="17" t="s">
        <v>64</v>
      </c>
      <c r="AP178" s="25" t="s">
        <v>65</v>
      </c>
      <c r="AQ178" s="17" t="s">
        <v>81</v>
      </c>
      <c r="AR178" s="14" t="s">
        <v>436</v>
      </c>
      <c r="AS178" s="14" t="s">
        <v>10773</v>
      </c>
      <c r="AT178" s="14" t="s">
        <v>436</v>
      </c>
      <c r="AU178" s="14">
        <v>0.0</v>
      </c>
    </row>
    <row r="179">
      <c r="C179" s="11" t="s">
        <v>10787</v>
      </c>
      <c r="D179" s="11" t="s">
        <v>10788</v>
      </c>
      <c r="E179" s="11" t="s">
        <v>10789</v>
      </c>
      <c r="F179" s="11" t="s">
        <v>10790</v>
      </c>
      <c r="G179" s="300"/>
      <c r="H179" s="300">
        <v>2024.0</v>
      </c>
      <c r="I179" s="11" t="s">
        <v>10791</v>
      </c>
      <c r="J179" s="12">
        <v>117.0</v>
      </c>
      <c r="K179" s="11"/>
      <c r="L179" s="11"/>
      <c r="M179" s="12">
        <v>148.0</v>
      </c>
      <c r="N179" s="12">
        <v>160.0</v>
      </c>
      <c r="O179" s="12">
        <v>12.0</v>
      </c>
      <c r="P179" s="12">
        <v>0.0</v>
      </c>
      <c r="Q179" s="11" t="s">
        <v>10792</v>
      </c>
      <c r="R179" s="68" t="s">
        <v>10793</v>
      </c>
      <c r="S179" s="11" t="s">
        <v>10794</v>
      </c>
      <c r="T179" s="11" t="s">
        <v>10795</v>
      </c>
      <c r="V179" s="11" t="s">
        <v>6441</v>
      </c>
      <c r="W179" s="11" t="s">
        <v>6442</v>
      </c>
      <c r="X179" s="11"/>
      <c r="Y179" s="11" t="s">
        <v>6443</v>
      </c>
      <c r="Z179" s="11" t="s">
        <v>10796</v>
      </c>
      <c r="AA179" s="13">
        <v>13.0</v>
      </c>
      <c r="AB179" s="12">
        <v>1.0</v>
      </c>
      <c r="AC179" s="12">
        <v>1.0</v>
      </c>
      <c r="AD179" s="21" t="s">
        <v>61</v>
      </c>
      <c r="AE179" s="21" t="s">
        <v>39</v>
      </c>
      <c r="AF179" s="15" t="s">
        <v>40</v>
      </c>
      <c r="AG179" s="12">
        <v>1.0</v>
      </c>
      <c r="AH179" s="14" t="s">
        <v>10797</v>
      </c>
      <c r="AJ179" s="15" t="s">
        <v>43</v>
      </c>
      <c r="AK179" s="16" t="s">
        <v>44</v>
      </c>
      <c r="AL179" s="14" t="s">
        <v>103</v>
      </c>
      <c r="AM179" s="25" t="s">
        <v>78</v>
      </c>
      <c r="AN179" s="25" t="s">
        <v>79</v>
      </c>
      <c r="AO179" s="17" t="s">
        <v>80</v>
      </c>
      <c r="AP179" s="25" t="s">
        <v>65</v>
      </c>
      <c r="AQ179" s="17" t="s">
        <v>178</v>
      </c>
      <c r="AR179" s="14" t="s">
        <v>159</v>
      </c>
      <c r="AS179" s="14" t="s">
        <v>10798</v>
      </c>
      <c r="AT179" s="14" t="s">
        <v>159</v>
      </c>
      <c r="AU179" s="14">
        <v>1.0</v>
      </c>
    </row>
    <row r="180">
      <c r="C180" s="11" t="s">
        <v>10800</v>
      </c>
      <c r="D180" s="11" t="s">
        <v>10801</v>
      </c>
      <c r="E180" s="11" t="s">
        <v>10802</v>
      </c>
      <c r="F180" s="11" t="s">
        <v>10803</v>
      </c>
      <c r="G180" s="300"/>
      <c r="H180" s="300">
        <v>2024.0</v>
      </c>
      <c r="I180" s="11" t="s">
        <v>10804</v>
      </c>
      <c r="J180" s="12">
        <v>12.0</v>
      </c>
      <c r="K180" s="12">
        <v>1.0</v>
      </c>
      <c r="L180" s="12">
        <v>111835.0</v>
      </c>
      <c r="M180" s="11"/>
      <c r="N180" s="11"/>
      <c r="O180" s="11"/>
      <c r="P180" s="12">
        <v>0.0</v>
      </c>
      <c r="Q180" s="11" t="s">
        <v>10805</v>
      </c>
      <c r="R180" s="68" t="s">
        <v>10806</v>
      </c>
      <c r="S180" s="11" t="s">
        <v>10807</v>
      </c>
      <c r="T180" s="11" t="s">
        <v>10808</v>
      </c>
      <c r="U180" s="11" t="s">
        <v>10809</v>
      </c>
      <c r="V180" s="11" t="s">
        <v>6441</v>
      </c>
      <c r="W180" s="11" t="s">
        <v>6442</v>
      </c>
      <c r="X180" s="11"/>
      <c r="Y180" s="11" t="s">
        <v>6443</v>
      </c>
      <c r="Z180" s="11" t="s">
        <v>10810</v>
      </c>
      <c r="AA180" s="13">
        <v>13.0</v>
      </c>
      <c r="AB180" s="12">
        <v>1.0</v>
      </c>
      <c r="AC180" s="12">
        <v>1.0</v>
      </c>
      <c r="AD180" s="14" t="s">
        <v>38</v>
      </c>
      <c r="AE180" s="14" t="s">
        <v>12150</v>
      </c>
      <c r="AF180" s="15" t="s">
        <v>76</v>
      </c>
      <c r="AG180" s="12">
        <v>0.0</v>
      </c>
      <c r="AH180" s="14" t="s">
        <v>10812</v>
      </c>
      <c r="AI180" s="11" t="s">
        <v>537</v>
      </c>
      <c r="AJ180" s="15" t="s">
        <v>43</v>
      </c>
      <c r="AK180" s="16" t="s">
        <v>48</v>
      </c>
      <c r="AL180" s="14" t="s">
        <v>45</v>
      </c>
      <c r="AM180" s="25" t="s">
        <v>78</v>
      </c>
      <c r="AN180" s="20" t="s">
        <v>51</v>
      </c>
      <c r="AO180" s="17" t="s">
        <v>64</v>
      </c>
      <c r="AP180" s="17" t="s">
        <v>49</v>
      </c>
      <c r="AQ180" s="17" t="s">
        <v>81</v>
      </c>
      <c r="AR180" s="11" t="s">
        <v>51</v>
      </c>
      <c r="AS180" s="14" t="s">
        <v>10813</v>
      </c>
      <c r="AT180" s="14" t="s">
        <v>567</v>
      </c>
      <c r="AU180" s="14">
        <v>0.0</v>
      </c>
    </row>
    <row r="181">
      <c r="C181" s="11" t="s">
        <v>10841</v>
      </c>
      <c r="D181" s="11" t="s">
        <v>10842</v>
      </c>
      <c r="E181" s="11" t="s">
        <v>10843</v>
      </c>
      <c r="F181" s="11" t="s">
        <v>10844</v>
      </c>
      <c r="G181" s="300"/>
      <c r="H181" s="300">
        <v>2024.0</v>
      </c>
      <c r="I181" s="11" t="s">
        <v>1946</v>
      </c>
      <c r="J181" s="12">
        <v>19.0</v>
      </c>
      <c r="K181" s="11" t="s">
        <v>10845</v>
      </c>
      <c r="L181" s="11" t="s">
        <v>10846</v>
      </c>
      <c r="N181" s="11"/>
      <c r="O181" s="11"/>
      <c r="P181" s="12">
        <v>0.0</v>
      </c>
      <c r="Q181" s="11" t="s">
        <v>10847</v>
      </c>
      <c r="R181" s="68" t="s">
        <v>10848</v>
      </c>
      <c r="S181" s="11" t="s">
        <v>10849</v>
      </c>
      <c r="U181" s="11" t="s">
        <v>10850</v>
      </c>
      <c r="V181" s="11" t="s">
        <v>6441</v>
      </c>
      <c r="W181" s="11" t="s">
        <v>6442</v>
      </c>
      <c r="X181" s="11" t="s">
        <v>6447</v>
      </c>
      <c r="Y181" s="11" t="s">
        <v>6443</v>
      </c>
      <c r="Z181" s="11" t="s">
        <v>10851</v>
      </c>
      <c r="AA181" s="13">
        <v>13.0</v>
      </c>
      <c r="AB181" s="12">
        <v>1.0</v>
      </c>
      <c r="AC181" s="12">
        <v>1.0</v>
      </c>
      <c r="AD181" s="14" t="s">
        <v>216</v>
      </c>
      <c r="AE181" s="14" t="s">
        <v>12151</v>
      </c>
      <c r="AF181" s="15" t="s">
        <v>76</v>
      </c>
      <c r="AG181" s="12">
        <v>0.0</v>
      </c>
      <c r="AH181" s="14" t="s">
        <v>10853</v>
      </c>
      <c r="AI181" s="11" t="s">
        <v>63</v>
      </c>
      <c r="AJ181" s="15" t="s">
        <v>43</v>
      </c>
      <c r="AK181" s="16" t="s">
        <v>44</v>
      </c>
      <c r="AL181" s="14" t="s">
        <v>103</v>
      </c>
      <c r="AM181" s="25" t="s">
        <v>78</v>
      </c>
      <c r="AN181" s="25" t="s">
        <v>79</v>
      </c>
      <c r="AO181" s="17" t="s">
        <v>80</v>
      </c>
      <c r="AP181" s="25" t="s">
        <v>114</v>
      </c>
      <c r="AQ181" s="17" t="s">
        <v>178</v>
      </c>
      <c r="AR181" s="14" t="s">
        <v>248</v>
      </c>
      <c r="AS181" s="14" t="s">
        <v>10855</v>
      </c>
      <c r="AT181" s="14" t="s">
        <v>248</v>
      </c>
      <c r="AU181" s="14">
        <v>0.0</v>
      </c>
    </row>
    <row r="182">
      <c r="C182" s="11" t="s">
        <v>10870</v>
      </c>
      <c r="D182" s="11" t="s">
        <v>10871</v>
      </c>
      <c r="E182" s="11" t="s">
        <v>10872</v>
      </c>
      <c r="F182" s="11" t="s">
        <v>10873</v>
      </c>
      <c r="G182" s="300"/>
      <c r="H182" s="300">
        <v>2024.0</v>
      </c>
      <c r="I182" s="11" t="s">
        <v>10791</v>
      </c>
      <c r="J182" s="12">
        <v>117.0</v>
      </c>
      <c r="K182" s="11"/>
      <c r="L182" s="11"/>
      <c r="M182" s="12">
        <v>173.0</v>
      </c>
      <c r="N182" s="12">
        <v>187.0</v>
      </c>
      <c r="O182" s="12">
        <v>14.0</v>
      </c>
      <c r="P182" s="12">
        <v>0.0</v>
      </c>
      <c r="Q182" s="11" t="s">
        <v>10874</v>
      </c>
      <c r="R182" s="68" t="s">
        <v>10875</v>
      </c>
      <c r="S182" s="11" t="s">
        <v>10876</v>
      </c>
      <c r="T182" s="11" t="s">
        <v>10877</v>
      </c>
      <c r="V182" s="11" t="s">
        <v>6441</v>
      </c>
      <c r="W182" s="11" t="s">
        <v>6442</v>
      </c>
      <c r="X182" s="11"/>
      <c r="Y182" s="11" t="s">
        <v>6443</v>
      </c>
      <c r="Z182" s="11" t="s">
        <v>10878</v>
      </c>
      <c r="AA182" s="13">
        <v>13.0</v>
      </c>
      <c r="AB182" s="12">
        <v>1.0</v>
      </c>
      <c r="AC182" s="12">
        <v>1.0</v>
      </c>
      <c r="AD182" s="24" t="s">
        <v>61</v>
      </c>
      <c r="AE182" s="24" t="s">
        <v>39</v>
      </c>
      <c r="AF182" s="15" t="s">
        <v>40</v>
      </c>
      <c r="AG182" s="12">
        <v>1.0</v>
      </c>
      <c r="AH182" s="14" t="s">
        <v>10879</v>
      </c>
      <c r="AJ182" s="15" t="s">
        <v>43</v>
      </c>
      <c r="AK182" s="16" t="s">
        <v>44</v>
      </c>
      <c r="AL182" s="14" t="s">
        <v>103</v>
      </c>
      <c r="AM182" s="25" t="s">
        <v>78</v>
      </c>
      <c r="AN182" s="20" t="s">
        <v>51</v>
      </c>
      <c r="AO182" s="17" t="s">
        <v>64</v>
      </c>
      <c r="AP182" s="17" t="s">
        <v>49</v>
      </c>
      <c r="AQ182" s="17" t="s">
        <v>178</v>
      </c>
      <c r="AR182" s="11" t="s">
        <v>48</v>
      </c>
      <c r="AS182" s="14" t="s">
        <v>1711</v>
      </c>
      <c r="AT182" s="14" t="s">
        <v>129</v>
      </c>
      <c r="AU182" s="14">
        <v>0.0</v>
      </c>
    </row>
    <row r="183">
      <c r="C183" s="301" t="s">
        <v>10775</v>
      </c>
      <c r="D183" s="301" t="s">
        <v>10776</v>
      </c>
      <c r="E183" s="301" t="s">
        <v>10777</v>
      </c>
      <c r="F183" s="301" t="s">
        <v>10778</v>
      </c>
      <c r="G183" s="302"/>
      <c r="H183" s="302">
        <v>2024.0</v>
      </c>
      <c r="I183" s="301" t="s">
        <v>2765</v>
      </c>
      <c r="J183" s="302">
        <v>15.0</v>
      </c>
      <c r="K183" s="302">
        <v>1.0</v>
      </c>
      <c r="L183" s="302">
        <v>122.0</v>
      </c>
      <c r="M183" s="301"/>
      <c r="N183" s="301"/>
      <c r="O183" s="301"/>
      <c r="P183" s="302">
        <v>0.0</v>
      </c>
      <c r="Q183" s="301" t="s">
        <v>10779</v>
      </c>
      <c r="R183" s="68" t="s">
        <v>10780</v>
      </c>
      <c r="S183" s="11" t="s">
        <v>10781</v>
      </c>
      <c r="T183" s="11" t="s">
        <v>10782</v>
      </c>
      <c r="U183" s="11" t="s">
        <v>10783</v>
      </c>
      <c r="V183" s="11" t="s">
        <v>6460</v>
      </c>
      <c r="W183" s="11" t="s">
        <v>6442</v>
      </c>
      <c r="X183" s="11" t="s">
        <v>6447</v>
      </c>
      <c r="Y183" s="11" t="s">
        <v>6443</v>
      </c>
      <c r="Z183" s="11" t="s">
        <v>10784</v>
      </c>
      <c r="AA183" s="13">
        <v>13.0</v>
      </c>
      <c r="AB183" s="12">
        <v>1.0</v>
      </c>
      <c r="AC183" s="12">
        <v>1.0</v>
      </c>
      <c r="AD183" s="14" t="s">
        <v>38</v>
      </c>
      <c r="AE183" s="14" t="s">
        <v>39</v>
      </c>
      <c r="AF183" s="15" t="s">
        <v>76</v>
      </c>
      <c r="AG183" s="12">
        <v>0.0</v>
      </c>
      <c r="AH183" s="14" t="s">
        <v>10786</v>
      </c>
      <c r="AI183" s="11" t="s">
        <v>63</v>
      </c>
      <c r="AJ183" s="15" t="s">
        <v>43</v>
      </c>
      <c r="AK183" s="16" t="s">
        <v>48</v>
      </c>
      <c r="AL183" s="14" t="s">
        <v>45</v>
      </c>
      <c r="AM183" s="25" t="s">
        <v>46</v>
      </c>
      <c r="AN183" s="20" t="s">
        <v>51</v>
      </c>
      <c r="AO183" s="17" t="s">
        <v>64</v>
      </c>
      <c r="AP183" s="17" t="s">
        <v>49</v>
      </c>
      <c r="AQ183" s="25" t="s">
        <v>50</v>
      </c>
      <c r="AR183" s="11" t="s">
        <v>51</v>
      </c>
      <c r="AS183" s="14" t="s">
        <v>115</v>
      </c>
      <c r="AT183" s="14" t="s">
        <v>84</v>
      </c>
      <c r="AU183" s="14">
        <v>1.0</v>
      </c>
    </row>
    <row r="184">
      <c r="C184" s="301" t="s">
        <v>10818</v>
      </c>
      <c r="D184" s="301" t="s">
        <v>10819</v>
      </c>
      <c r="E184" s="301" t="s">
        <v>10820</v>
      </c>
      <c r="F184" s="301" t="s">
        <v>10821</v>
      </c>
      <c r="G184" s="302"/>
      <c r="H184" s="302">
        <v>2024.0</v>
      </c>
      <c r="I184" s="301" t="s">
        <v>57</v>
      </c>
      <c r="J184" s="302">
        <v>16.0</v>
      </c>
      <c r="K184" s="302">
        <v>2.0</v>
      </c>
      <c r="L184" s="302">
        <v>638.0</v>
      </c>
      <c r="M184" s="301"/>
      <c r="N184" s="301"/>
      <c r="O184" s="301"/>
      <c r="P184" s="302">
        <v>0.0</v>
      </c>
      <c r="Q184" s="301" t="s">
        <v>10822</v>
      </c>
      <c r="R184" s="68" t="s">
        <v>10823</v>
      </c>
      <c r="S184" s="11" t="s">
        <v>10824</v>
      </c>
      <c r="T184" s="11" t="s">
        <v>10825</v>
      </c>
      <c r="V184" s="11" t="s">
        <v>6460</v>
      </c>
      <c r="W184" s="11" t="s">
        <v>6442</v>
      </c>
      <c r="X184" s="11" t="s">
        <v>6447</v>
      </c>
      <c r="Y184" s="11" t="s">
        <v>6443</v>
      </c>
      <c r="Z184" s="11" t="s">
        <v>10826</v>
      </c>
      <c r="AA184" s="13">
        <v>13.0</v>
      </c>
      <c r="AB184" s="12">
        <v>1.0</v>
      </c>
      <c r="AC184" s="12">
        <v>1.0</v>
      </c>
      <c r="AD184" s="24" t="s">
        <v>61</v>
      </c>
      <c r="AE184" s="24" t="s">
        <v>39</v>
      </c>
      <c r="AF184" s="15" t="s">
        <v>40</v>
      </c>
      <c r="AG184" s="12">
        <v>0.0</v>
      </c>
      <c r="AH184" s="14" t="s">
        <v>10827</v>
      </c>
      <c r="AI184" s="11" t="s">
        <v>42</v>
      </c>
      <c r="AJ184" s="15" t="s">
        <v>43</v>
      </c>
      <c r="AK184" s="16" t="s">
        <v>48</v>
      </c>
      <c r="AL184" s="14" t="s">
        <v>45</v>
      </c>
      <c r="AM184" s="25" t="s">
        <v>46</v>
      </c>
      <c r="AN184" s="20" t="s">
        <v>51</v>
      </c>
      <c r="AO184" s="17" t="s">
        <v>64</v>
      </c>
      <c r="AP184" s="17" t="s">
        <v>49</v>
      </c>
      <c r="AQ184" s="17" t="s">
        <v>178</v>
      </c>
      <c r="AR184" s="11" t="s">
        <v>51</v>
      </c>
      <c r="AS184" s="14" t="s">
        <v>115</v>
      </c>
      <c r="AT184" s="14" t="s">
        <v>740</v>
      </c>
      <c r="AU184" s="14">
        <v>0.0</v>
      </c>
    </row>
    <row r="185">
      <c r="C185" s="301" t="s">
        <v>10829</v>
      </c>
      <c r="D185" s="301" t="s">
        <v>10830</v>
      </c>
      <c r="E185" s="301" t="s">
        <v>10831</v>
      </c>
      <c r="F185" s="301" t="s">
        <v>10832</v>
      </c>
      <c r="G185" s="302"/>
      <c r="H185" s="302">
        <v>2024.0</v>
      </c>
      <c r="I185" s="301" t="s">
        <v>533</v>
      </c>
      <c r="J185" s="302">
        <v>434.0</v>
      </c>
      <c r="K185" s="301"/>
      <c r="L185" s="302">
        <v>140074.0</v>
      </c>
      <c r="M185" s="301"/>
      <c r="N185" s="301"/>
      <c r="O185" s="301"/>
      <c r="P185" s="302">
        <v>0.0</v>
      </c>
      <c r="Q185" s="301" t="s">
        <v>10833</v>
      </c>
      <c r="R185" s="68" t="s">
        <v>10834</v>
      </c>
      <c r="S185" s="11" t="s">
        <v>10835</v>
      </c>
      <c r="T185" s="11" t="s">
        <v>10836</v>
      </c>
      <c r="U185" s="11" t="s">
        <v>10837</v>
      </c>
      <c r="V185" s="11" t="s">
        <v>6460</v>
      </c>
      <c r="W185" s="11" t="s">
        <v>6442</v>
      </c>
      <c r="X185" s="11" t="s">
        <v>6554</v>
      </c>
      <c r="Y185" s="11" t="s">
        <v>6443</v>
      </c>
      <c r="Z185" s="11" t="s">
        <v>10838</v>
      </c>
      <c r="AA185" s="13">
        <v>13.0</v>
      </c>
      <c r="AB185" s="12">
        <v>1.0</v>
      </c>
      <c r="AC185" s="12">
        <v>1.0</v>
      </c>
      <c r="AD185" s="24" t="s">
        <v>61</v>
      </c>
      <c r="AE185" s="24" t="s">
        <v>39</v>
      </c>
      <c r="AF185" s="15" t="s">
        <v>40</v>
      </c>
      <c r="AG185" s="12">
        <v>1.0</v>
      </c>
      <c r="AH185" s="14" t="s">
        <v>10839</v>
      </c>
      <c r="AJ185" s="15" t="s">
        <v>43</v>
      </c>
      <c r="AK185" s="16" t="s">
        <v>48</v>
      </c>
      <c r="AL185" s="14" t="s">
        <v>45</v>
      </c>
      <c r="AM185" s="25" t="s">
        <v>46</v>
      </c>
      <c r="AN185" s="20" t="s">
        <v>51</v>
      </c>
      <c r="AO185" s="17" t="s">
        <v>64</v>
      </c>
      <c r="AP185" s="17" t="s">
        <v>49</v>
      </c>
      <c r="AQ185" s="25" t="s">
        <v>50</v>
      </c>
      <c r="AR185" s="11" t="s">
        <v>51</v>
      </c>
      <c r="AS185" s="14" t="s">
        <v>115</v>
      </c>
      <c r="AT185" s="14" t="s">
        <v>105</v>
      </c>
      <c r="AU185" s="14">
        <v>0.0</v>
      </c>
    </row>
    <row r="186">
      <c r="C186" s="301" t="s">
        <v>10858</v>
      </c>
      <c r="D186" s="301" t="s">
        <v>10859</v>
      </c>
      <c r="E186" s="301" t="s">
        <v>10860</v>
      </c>
      <c r="F186" s="301" t="s">
        <v>10861</v>
      </c>
      <c r="G186" s="302"/>
      <c r="H186" s="302">
        <v>2024.0</v>
      </c>
      <c r="I186" s="301" t="s">
        <v>1217</v>
      </c>
      <c r="J186" s="302">
        <v>101.0</v>
      </c>
      <c r="K186" s="301"/>
      <c r="L186" s="302">
        <v>105182.0</v>
      </c>
      <c r="M186" s="301"/>
      <c r="N186" s="301"/>
      <c r="O186" s="301"/>
      <c r="P186" s="302">
        <v>0.0</v>
      </c>
      <c r="Q186" s="301" t="s">
        <v>10862</v>
      </c>
      <c r="R186" s="68" t="s">
        <v>10863</v>
      </c>
      <c r="S186" s="11" t="s">
        <v>10864</v>
      </c>
      <c r="T186" s="11" t="s">
        <v>10865</v>
      </c>
      <c r="U186" s="11" t="s">
        <v>10866</v>
      </c>
      <c r="V186" s="11" t="s">
        <v>6460</v>
      </c>
      <c r="W186" s="11" t="s">
        <v>6442</v>
      </c>
      <c r="X186" s="11" t="s">
        <v>6541</v>
      </c>
      <c r="Y186" s="11" t="s">
        <v>6443</v>
      </c>
      <c r="Z186" s="11" t="s">
        <v>10867</v>
      </c>
      <c r="AA186" s="13">
        <v>13.0</v>
      </c>
      <c r="AB186" s="12">
        <v>1.0</v>
      </c>
      <c r="AC186" s="12">
        <v>1.0</v>
      </c>
      <c r="AD186" s="24" t="s">
        <v>61</v>
      </c>
      <c r="AE186" s="24" t="s">
        <v>39</v>
      </c>
      <c r="AF186" s="15" t="s">
        <v>40</v>
      </c>
      <c r="AG186" s="12">
        <v>1.0</v>
      </c>
      <c r="AH186" s="14" t="s">
        <v>10868</v>
      </c>
      <c r="AJ186" s="15" t="s">
        <v>43</v>
      </c>
      <c r="AK186" s="16" t="s">
        <v>48</v>
      </c>
      <c r="AL186" s="14" t="s">
        <v>45</v>
      </c>
      <c r="AM186" s="25" t="s">
        <v>46</v>
      </c>
      <c r="AN186" s="11" t="s">
        <v>48</v>
      </c>
      <c r="AO186" s="11" t="s">
        <v>48</v>
      </c>
      <c r="AP186" s="11" t="s">
        <v>48</v>
      </c>
      <c r="AQ186" s="11" t="s">
        <v>48</v>
      </c>
      <c r="AR186" s="11" t="s">
        <v>48</v>
      </c>
      <c r="AS186" s="11" t="s">
        <v>48</v>
      </c>
      <c r="AT186" s="14" t="s">
        <v>84</v>
      </c>
      <c r="AU186" s="14">
        <v>0.0</v>
      </c>
    </row>
    <row r="187" ht="15.75" customHeight="1">
      <c r="C187" s="76" t="s">
        <v>11061</v>
      </c>
      <c r="D187" s="76" t="s">
        <v>11062</v>
      </c>
      <c r="E187" s="76" t="s">
        <v>11063</v>
      </c>
      <c r="F187" s="76" t="s">
        <v>11064</v>
      </c>
      <c r="G187" s="303"/>
      <c r="H187" s="303">
        <v>2023.0</v>
      </c>
      <c r="I187" s="76" t="s">
        <v>431</v>
      </c>
      <c r="J187" s="303">
        <v>13.0</v>
      </c>
      <c r="K187" s="303">
        <v>19.0</v>
      </c>
      <c r="L187" s="303">
        <v>10739.0</v>
      </c>
      <c r="M187" s="76"/>
      <c r="N187" s="76"/>
      <c r="O187" s="76"/>
      <c r="P187" s="303">
        <v>1.0</v>
      </c>
      <c r="Q187" s="76" t="s">
        <v>11065</v>
      </c>
      <c r="R187" s="304" t="s">
        <v>11066</v>
      </c>
      <c r="S187" s="76" t="s">
        <v>6468</v>
      </c>
      <c r="T187" s="76" t="s">
        <v>6468</v>
      </c>
      <c r="U187" s="76" t="s">
        <v>11067</v>
      </c>
      <c r="V187" s="76" t="s">
        <v>6441</v>
      </c>
      <c r="W187" s="76" t="s">
        <v>6442</v>
      </c>
      <c r="X187" s="76" t="s">
        <v>6447</v>
      </c>
      <c r="Y187" s="76" t="s">
        <v>6443</v>
      </c>
      <c r="Z187" s="76" t="s">
        <v>11068</v>
      </c>
      <c r="AA187" s="305">
        <v>2.0</v>
      </c>
      <c r="AB187" s="303">
        <v>1.0</v>
      </c>
      <c r="AC187" s="303">
        <v>1.0</v>
      </c>
      <c r="AD187" s="306" t="s">
        <v>61</v>
      </c>
      <c r="AE187" s="307" t="s">
        <v>176</v>
      </c>
      <c r="AF187" s="308" t="s">
        <v>40</v>
      </c>
      <c r="AG187" s="303">
        <v>1.0</v>
      </c>
      <c r="AH187" s="76" t="s">
        <v>147</v>
      </c>
      <c r="AI187" s="309" t="s">
        <v>48</v>
      </c>
      <c r="AJ187" s="308" t="s">
        <v>43</v>
      </c>
      <c r="AK187" s="310" t="s">
        <v>48</v>
      </c>
      <c r="AL187" s="76" t="s">
        <v>139</v>
      </c>
      <c r="AM187" s="309" t="s">
        <v>78</v>
      </c>
      <c r="AN187" s="309" t="s">
        <v>47</v>
      </c>
      <c r="AO187" s="309" t="s">
        <v>64</v>
      </c>
      <c r="AP187" s="309" t="s">
        <v>65</v>
      </c>
      <c r="AQ187" s="309" t="s">
        <v>81</v>
      </c>
      <c r="AR187" s="76" t="s">
        <v>567</v>
      </c>
      <c r="AS187" s="76" t="s">
        <v>11069</v>
      </c>
      <c r="AT187" s="76" t="s">
        <v>567</v>
      </c>
      <c r="AU187" s="303">
        <v>0.0</v>
      </c>
      <c r="AV187" s="311"/>
      <c r="AW187" s="311"/>
      <c r="AX187" s="311"/>
      <c r="AY187" s="311"/>
      <c r="AZ187" s="311"/>
      <c r="BA187" s="311"/>
      <c r="BB187" s="311"/>
      <c r="BC187" s="311"/>
      <c r="BD187" s="311"/>
      <c r="BE187" s="311"/>
      <c r="BF187" s="311"/>
      <c r="BG187" s="311"/>
      <c r="BH187" s="311"/>
      <c r="BI187" s="311"/>
      <c r="BJ187" s="311"/>
      <c r="BK187" s="311"/>
      <c r="BL187" s="311"/>
      <c r="BM187" s="311"/>
      <c r="BN187" s="311"/>
      <c r="BO187" s="311"/>
      <c r="BP187" s="311"/>
      <c r="BQ187" s="311"/>
      <c r="BR187" s="311"/>
      <c r="BS187" s="311"/>
      <c r="BT187" s="311"/>
      <c r="BU187" s="311"/>
      <c r="BV187" s="311"/>
      <c r="BW187" s="311"/>
      <c r="BX187" s="311"/>
      <c r="BY187" s="311"/>
    </row>
    <row r="188" ht="15.75" customHeight="1">
      <c r="C188" s="312" t="s">
        <v>10585</v>
      </c>
      <c r="D188" s="312" t="s">
        <v>10586</v>
      </c>
      <c r="E188" s="312" t="s">
        <v>10587</v>
      </c>
      <c r="F188" s="312" t="s">
        <v>10588</v>
      </c>
      <c r="G188" s="313"/>
      <c r="H188" s="313">
        <v>2020.0</v>
      </c>
      <c r="I188" s="312" t="s">
        <v>10589</v>
      </c>
      <c r="J188" s="313">
        <v>7.0</v>
      </c>
      <c r="K188" s="313">
        <v>11.0</v>
      </c>
      <c r="L188" s="311"/>
      <c r="M188" s="313">
        <v>286.0</v>
      </c>
      <c r="N188" s="313">
        <v>292.0</v>
      </c>
      <c r="O188" s="313">
        <v>6.0</v>
      </c>
      <c r="P188" s="313">
        <v>3.0</v>
      </c>
      <c r="Q188" s="312" t="s">
        <v>10590</v>
      </c>
      <c r="R188" s="314" t="s">
        <v>10591</v>
      </c>
      <c r="S188" s="312" t="s">
        <v>10592</v>
      </c>
      <c r="U188" s="312" t="s">
        <v>10593</v>
      </c>
      <c r="V188" s="312" t="s">
        <v>6441</v>
      </c>
      <c r="W188" s="312" t="s">
        <v>6442</v>
      </c>
      <c r="X188" s="312" t="s">
        <v>6447</v>
      </c>
      <c r="Y188" s="312" t="s">
        <v>6443</v>
      </c>
      <c r="Z188" s="312" t="s">
        <v>10594</v>
      </c>
      <c r="AA188" s="315">
        <v>4.0</v>
      </c>
      <c r="AB188" s="316">
        <v>1.0</v>
      </c>
      <c r="AC188" s="313">
        <v>1.0</v>
      </c>
      <c r="AD188" s="317" t="s">
        <v>61</v>
      </c>
      <c r="AE188" s="318" t="s">
        <v>176</v>
      </c>
      <c r="AF188" s="319" t="s">
        <v>48</v>
      </c>
      <c r="AG188" s="303">
        <v>1.0</v>
      </c>
      <c r="AH188" s="320" t="s">
        <v>10595</v>
      </c>
      <c r="AI188" s="320" t="s">
        <v>48</v>
      </c>
      <c r="AJ188" s="321" t="s">
        <v>43</v>
      </c>
      <c r="AK188" s="320" t="s">
        <v>1800</v>
      </c>
      <c r="AL188" s="320" t="s">
        <v>45</v>
      </c>
      <c r="AM188" s="322" t="s">
        <v>78</v>
      </c>
      <c r="AN188" s="322" t="s">
        <v>47</v>
      </c>
      <c r="AO188" s="309" t="s">
        <v>64</v>
      </c>
      <c r="AP188" s="309" t="s">
        <v>49</v>
      </c>
      <c r="AQ188" s="309" t="s">
        <v>81</v>
      </c>
      <c r="AR188" s="320" t="s">
        <v>53</v>
      </c>
      <c r="AS188" s="76" t="s">
        <v>48</v>
      </c>
      <c r="AT188" s="320" t="s">
        <v>53</v>
      </c>
      <c r="AU188" s="320">
        <v>0.0</v>
      </c>
      <c r="AV188" s="11"/>
      <c r="AW188" s="11"/>
      <c r="AX188" s="11"/>
      <c r="AY188" s="11"/>
      <c r="AZ188" s="11"/>
      <c r="BA188" s="11"/>
      <c r="BB188" s="11"/>
      <c r="BC188" s="11"/>
      <c r="BD188" s="11"/>
      <c r="BE188" s="11"/>
      <c r="BF188" s="11"/>
      <c r="BG188" s="11"/>
      <c r="BH188" s="11"/>
      <c r="BI188" s="11"/>
      <c r="BJ188" s="11"/>
      <c r="BK188" s="11"/>
      <c r="BL188" s="11"/>
      <c r="BM188" s="11"/>
      <c r="BN188" s="11"/>
      <c r="BO188" s="11"/>
      <c r="BP188" s="11"/>
      <c r="BQ188" s="11"/>
      <c r="BR188" s="11"/>
      <c r="BS188" s="11"/>
      <c r="BT188" s="11"/>
      <c r="BU188" s="11"/>
      <c r="BV188" s="11"/>
      <c r="BW188" s="11"/>
      <c r="BX188" s="11"/>
      <c r="BY188" s="11"/>
    </row>
    <row r="189" ht="15.75" customHeight="1">
      <c r="C189" s="312" t="s">
        <v>10561</v>
      </c>
      <c r="D189" s="312" t="s">
        <v>10562</v>
      </c>
      <c r="E189" s="312" t="s">
        <v>10563</v>
      </c>
      <c r="F189" s="312" t="s">
        <v>10564</v>
      </c>
      <c r="G189" s="313"/>
      <c r="H189" s="313">
        <v>2021.0</v>
      </c>
      <c r="I189" s="312" t="s">
        <v>57</v>
      </c>
      <c r="J189" s="313">
        <v>13.0</v>
      </c>
      <c r="K189" s="313">
        <v>22.0</v>
      </c>
      <c r="L189" s="313">
        <v>12347.0</v>
      </c>
      <c r="M189" s="311"/>
      <c r="N189" s="311"/>
      <c r="O189" s="311"/>
      <c r="P189" s="313">
        <v>44.0</v>
      </c>
      <c r="Q189" s="312" t="s">
        <v>10565</v>
      </c>
      <c r="R189" s="314" t="s">
        <v>10566</v>
      </c>
      <c r="S189" s="312" t="s">
        <v>10567</v>
      </c>
      <c r="T189" s="312" t="s">
        <v>10568</v>
      </c>
      <c r="U189" s="312" t="s">
        <v>10569</v>
      </c>
      <c r="V189" s="312" t="s">
        <v>6441</v>
      </c>
      <c r="W189" s="312" t="s">
        <v>6442</v>
      </c>
      <c r="X189" s="312" t="s">
        <v>6447</v>
      </c>
      <c r="Y189" s="312" t="s">
        <v>6443</v>
      </c>
      <c r="Z189" s="312" t="s">
        <v>10570</v>
      </c>
      <c r="AA189" s="315">
        <v>4.0</v>
      </c>
      <c r="AB189" s="323">
        <v>1.0</v>
      </c>
      <c r="AC189" s="324">
        <v>1.0</v>
      </c>
      <c r="AD189" s="317" t="s">
        <v>61</v>
      </c>
      <c r="AE189" s="318" t="s">
        <v>176</v>
      </c>
      <c r="AF189" s="308" t="s">
        <v>76</v>
      </c>
      <c r="AG189" s="325">
        <v>1.0</v>
      </c>
      <c r="AH189" s="320" t="s">
        <v>10572</v>
      </c>
      <c r="AI189" s="322" t="s">
        <v>48</v>
      </c>
      <c r="AJ189" s="308" t="s">
        <v>43</v>
      </c>
      <c r="AK189" s="310" t="s">
        <v>48</v>
      </c>
      <c r="AL189" s="320" t="s">
        <v>45</v>
      </c>
      <c r="AM189" s="322" t="s">
        <v>78</v>
      </c>
      <c r="AN189" s="322" t="s">
        <v>79</v>
      </c>
      <c r="AO189" s="309" t="s">
        <v>64</v>
      </c>
      <c r="AP189" s="309" t="s">
        <v>49</v>
      </c>
      <c r="AQ189" s="309" t="s">
        <v>178</v>
      </c>
      <c r="AR189" s="76" t="s">
        <v>435</v>
      </c>
      <c r="AS189" s="76" t="s">
        <v>48</v>
      </c>
      <c r="AT189" s="320" t="s">
        <v>1893</v>
      </c>
      <c r="AU189" s="320">
        <v>0.0</v>
      </c>
      <c r="AV189" s="11"/>
      <c r="AW189" s="11"/>
      <c r="AX189" s="11"/>
      <c r="AY189" s="11"/>
      <c r="AZ189" s="11"/>
      <c r="BA189" s="11"/>
      <c r="BB189" s="11"/>
      <c r="BC189" s="11"/>
      <c r="BD189" s="11"/>
      <c r="BE189" s="11"/>
      <c r="BF189" s="11"/>
      <c r="BG189" s="11"/>
      <c r="BH189" s="11"/>
      <c r="BI189" s="11"/>
      <c r="BJ189" s="11"/>
      <c r="BK189" s="11"/>
      <c r="BL189" s="11"/>
      <c r="BM189" s="11"/>
      <c r="BN189" s="11"/>
      <c r="BO189" s="11"/>
      <c r="BP189" s="11"/>
      <c r="BQ189" s="11"/>
      <c r="BR189" s="11"/>
      <c r="BS189" s="11"/>
      <c r="BT189" s="11"/>
      <c r="BU189" s="11"/>
      <c r="BV189" s="11"/>
      <c r="BW189" s="11"/>
      <c r="BX189" s="11"/>
      <c r="BY189" s="11"/>
    </row>
    <row r="190" ht="15.75" customHeight="1">
      <c r="C190" s="317" t="s">
        <v>10491</v>
      </c>
      <c r="D190" s="317" t="s">
        <v>10492</v>
      </c>
      <c r="E190" s="317" t="s">
        <v>10493</v>
      </c>
      <c r="F190" s="317" t="s">
        <v>10494</v>
      </c>
      <c r="G190" s="326"/>
      <c r="H190" s="326">
        <v>2023.0</v>
      </c>
      <c r="I190" s="317" t="s">
        <v>160</v>
      </c>
      <c r="J190" s="326">
        <v>15.0</v>
      </c>
      <c r="K190" s="326">
        <v>23.0</v>
      </c>
      <c r="L190" s="326">
        <v>5480.0</v>
      </c>
      <c r="M190" s="327"/>
      <c r="N190" s="327"/>
      <c r="O190" s="327"/>
      <c r="P190" s="326">
        <v>0.0</v>
      </c>
      <c r="Q190" s="317" t="s">
        <v>10495</v>
      </c>
      <c r="S190" s="317" t="s">
        <v>10496</v>
      </c>
      <c r="T190" s="317" t="s">
        <v>10497</v>
      </c>
      <c r="U190" s="317" t="s">
        <v>10498</v>
      </c>
      <c r="V190" s="317" t="s">
        <v>6441</v>
      </c>
      <c r="W190" s="317" t="s">
        <v>6442</v>
      </c>
      <c r="X190" s="317" t="s">
        <v>6447</v>
      </c>
      <c r="Y190" s="317" t="s">
        <v>6443</v>
      </c>
      <c r="Z190" s="317" t="s">
        <v>10499</v>
      </c>
      <c r="AA190" s="315">
        <v>4.0</v>
      </c>
      <c r="AB190" s="328">
        <v>1.0</v>
      </c>
      <c r="AC190" s="315">
        <v>1.0</v>
      </c>
      <c r="AD190" s="317" t="s">
        <v>61</v>
      </c>
      <c r="AE190" s="318" t="s">
        <v>176</v>
      </c>
      <c r="AF190" s="308" t="s">
        <v>40</v>
      </c>
      <c r="AG190" s="303">
        <v>0.0</v>
      </c>
      <c r="AH190" s="320" t="s">
        <v>10501</v>
      </c>
      <c r="AI190" s="322" t="s">
        <v>48</v>
      </c>
      <c r="AJ190" s="308" t="s">
        <v>138</v>
      </c>
      <c r="AK190" s="320" t="s">
        <v>10502</v>
      </c>
      <c r="AL190" s="320" t="s">
        <v>127</v>
      </c>
      <c r="AM190" s="322" t="s">
        <v>78</v>
      </c>
      <c r="AN190" s="322" t="s">
        <v>79</v>
      </c>
      <c r="AO190" s="309" t="s">
        <v>64</v>
      </c>
      <c r="AP190" s="309" t="s">
        <v>49</v>
      </c>
      <c r="AQ190" s="309" t="s">
        <v>178</v>
      </c>
      <c r="AR190" s="320" t="s">
        <v>538</v>
      </c>
      <c r="AS190" s="320" t="s">
        <v>10503</v>
      </c>
      <c r="AT190" s="320" t="s">
        <v>538</v>
      </c>
      <c r="AU190" s="320">
        <v>0.0</v>
      </c>
      <c r="AV190" s="75"/>
      <c r="AW190" s="75"/>
      <c r="AX190" s="75"/>
      <c r="AY190" s="75"/>
      <c r="AZ190" s="75"/>
      <c r="BA190" s="75"/>
      <c r="BB190" s="75"/>
      <c r="BC190" s="75"/>
      <c r="BD190" s="75"/>
      <c r="BE190" s="75"/>
      <c r="BF190" s="75"/>
      <c r="BG190" s="75"/>
      <c r="BH190" s="75"/>
      <c r="BI190" s="75"/>
      <c r="BJ190" s="75"/>
      <c r="BK190" s="75"/>
      <c r="BL190" s="75"/>
      <c r="BM190" s="75"/>
      <c r="BN190" s="75"/>
      <c r="BO190" s="75"/>
      <c r="BP190" s="75"/>
      <c r="BQ190" s="75"/>
      <c r="BR190" s="75"/>
      <c r="BS190" s="75"/>
      <c r="BT190" s="75"/>
      <c r="BU190" s="75"/>
      <c r="BV190" s="75"/>
      <c r="BW190" s="75"/>
      <c r="BX190" s="75"/>
      <c r="BY190" s="75"/>
    </row>
    <row r="191" ht="15.75" customHeight="1">
      <c r="C191" s="317" t="s">
        <v>10533</v>
      </c>
      <c r="D191" s="317" t="s">
        <v>10534</v>
      </c>
      <c r="E191" s="317" t="s">
        <v>10535</v>
      </c>
      <c r="F191" s="317" t="s">
        <v>10536</v>
      </c>
      <c r="G191" s="326"/>
      <c r="H191" s="326">
        <v>2023.0</v>
      </c>
      <c r="I191" s="317" t="s">
        <v>57</v>
      </c>
      <c r="J191" s="326">
        <v>15.0</v>
      </c>
      <c r="K191" s="326">
        <v>15.0</v>
      </c>
      <c r="L191" s="326">
        <v>11704.0</v>
      </c>
      <c r="M191" s="327"/>
      <c r="N191" s="327"/>
      <c r="O191" s="327"/>
      <c r="P191" s="326">
        <v>2.0</v>
      </c>
      <c r="Q191" s="317" t="s">
        <v>10537</v>
      </c>
      <c r="S191" s="317" t="s">
        <v>10538</v>
      </c>
      <c r="T191" s="317" t="s">
        <v>10539</v>
      </c>
      <c r="U191" s="317" t="s">
        <v>10540</v>
      </c>
      <c r="V191" s="317" t="s">
        <v>6441</v>
      </c>
      <c r="W191" s="317" t="s">
        <v>6442</v>
      </c>
      <c r="X191" s="317" t="s">
        <v>6447</v>
      </c>
      <c r="Y191" s="317" t="s">
        <v>6443</v>
      </c>
      <c r="Z191" s="317" t="s">
        <v>10541</v>
      </c>
      <c r="AA191" s="315">
        <v>4.0</v>
      </c>
      <c r="AB191" s="328">
        <v>1.0</v>
      </c>
      <c r="AC191" s="315">
        <v>1.0</v>
      </c>
      <c r="AD191" s="317" t="s">
        <v>61</v>
      </c>
      <c r="AE191" s="318" t="s">
        <v>176</v>
      </c>
      <c r="AF191" s="308" t="s">
        <v>40</v>
      </c>
      <c r="AG191" s="303">
        <v>0.0</v>
      </c>
      <c r="AH191" s="320" t="s">
        <v>10543</v>
      </c>
      <c r="AI191" s="320" t="s">
        <v>48</v>
      </c>
      <c r="AJ191" s="308" t="s">
        <v>43</v>
      </c>
      <c r="AK191" s="320" t="s">
        <v>10544</v>
      </c>
      <c r="AL191" s="320" t="s">
        <v>127</v>
      </c>
      <c r="AM191" s="322" t="s">
        <v>78</v>
      </c>
      <c r="AN191" s="322" t="s">
        <v>79</v>
      </c>
      <c r="AO191" s="309" t="s">
        <v>64</v>
      </c>
      <c r="AP191" s="309" t="s">
        <v>49</v>
      </c>
      <c r="AQ191" s="309" t="s">
        <v>81</v>
      </c>
      <c r="AR191" s="320" t="s">
        <v>1893</v>
      </c>
      <c r="AS191" s="76" t="s">
        <v>48</v>
      </c>
      <c r="AT191" s="320" t="s">
        <v>1893</v>
      </c>
      <c r="AU191" s="320">
        <v>0.0</v>
      </c>
      <c r="AV191" s="75"/>
      <c r="AW191" s="75"/>
      <c r="AX191" s="75"/>
      <c r="AY191" s="75"/>
      <c r="AZ191" s="75"/>
      <c r="BA191" s="75"/>
      <c r="BB191" s="75"/>
      <c r="BC191" s="75"/>
      <c r="BD191" s="75"/>
      <c r="BE191" s="75"/>
      <c r="BF191" s="75"/>
      <c r="BG191" s="75"/>
      <c r="BH191" s="75"/>
      <c r="BI191" s="75"/>
      <c r="BJ191" s="75"/>
      <c r="BK191" s="75"/>
      <c r="BL191" s="75"/>
      <c r="BM191" s="75"/>
      <c r="BN191" s="75"/>
      <c r="BO191" s="75"/>
      <c r="BP191" s="75"/>
      <c r="BQ191" s="75"/>
      <c r="BR191" s="75"/>
      <c r="BS191" s="75"/>
      <c r="BT191" s="75"/>
      <c r="BU191" s="75"/>
      <c r="BV191" s="75"/>
      <c r="BW191" s="75"/>
      <c r="BX191" s="75"/>
      <c r="BY191" s="75"/>
    </row>
  </sheetData>
  <mergeCells count="46">
    <mergeCell ref="AC1:AF1"/>
    <mergeCell ref="AG1:AI1"/>
    <mergeCell ref="AL1:AR1"/>
    <mergeCell ref="Q18:S18"/>
    <mergeCell ref="Q19:S19"/>
    <mergeCell ref="Q20:S20"/>
    <mergeCell ref="Q21:S21"/>
    <mergeCell ref="Q22:S22"/>
    <mergeCell ref="Q23:S23"/>
    <mergeCell ref="Q24:S24"/>
    <mergeCell ref="Q25:S25"/>
    <mergeCell ref="R62:S62"/>
    <mergeCell ref="Q67:S67"/>
    <mergeCell ref="Q68:S68"/>
    <mergeCell ref="Q111:S111"/>
    <mergeCell ref="Q112:S112"/>
    <mergeCell ref="O158:Q158"/>
    <mergeCell ref="O161:Q161"/>
    <mergeCell ref="N162:O162"/>
    <mergeCell ref="O164:P164"/>
    <mergeCell ref="O165:Q165"/>
    <mergeCell ref="O166:Q166"/>
    <mergeCell ref="P167:Q167"/>
    <mergeCell ref="O169:Q169"/>
    <mergeCell ref="O170:Q170"/>
    <mergeCell ref="AE171:AF171"/>
    <mergeCell ref="AE172:AF172"/>
    <mergeCell ref="AE173:AF173"/>
    <mergeCell ref="I178:J178"/>
    <mergeCell ref="L181:M181"/>
    <mergeCell ref="S181:T181"/>
    <mergeCell ref="T182:U182"/>
    <mergeCell ref="T184:U184"/>
    <mergeCell ref="S188:T188"/>
    <mergeCell ref="Q190:R190"/>
    <mergeCell ref="Q191:R191"/>
    <mergeCell ref="AH182:AI182"/>
    <mergeCell ref="AH185:AI185"/>
    <mergeCell ref="AH186:AI186"/>
    <mergeCell ref="AE174:AF174"/>
    <mergeCell ref="AE175:AF175"/>
    <mergeCell ref="AE176:AF176"/>
    <mergeCell ref="T178:U178"/>
    <mergeCell ref="W178:X178"/>
    <mergeCell ref="T179:U179"/>
    <mergeCell ref="AH179:AI179"/>
  </mergeCells>
  <conditionalFormatting sqref="F115">
    <cfRule type="cellIs" dxfId="0" priority="1" operator="greaterThanOrEqual">
      <formula>2024</formula>
    </cfRule>
  </conditionalFormatting>
  <conditionalFormatting sqref="F136:F141">
    <cfRule type="cellIs" dxfId="0" priority="2" operator="greaterThanOrEqual">
      <formula>2024</formula>
    </cfRule>
  </conditionalFormatting>
  <conditionalFormatting sqref="G3:G4">
    <cfRule type="cellIs" dxfId="0" priority="3" operator="greaterThanOrEqual">
      <formula>2024</formula>
    </cfRule>
  </conditionalFormatting>
  <conditionalFormatting sqref="G7:G17">
    <cfRule type="cellIs" dxfId="0" priority="4" operator="greaterThanOrEqual">
      <formula>2024</formula>
    </cfRule>
  </conditionalFormatting>
  <conditionalFormatting sqref="F71:F85 F94:F97 G26:G52 G54:G66 G68 G113:G114">
    <cfRule type="cellIs" dxfId="0" priority="5" operator="greaterThanOrEqual">
      <formula>2024</formula>
    </cfRule>
  </conditionalFormatting>
  <dataValidations>
    <dataValidation type="list" allowBlank="1" showErrorMessage="1" sqref="AH3:AH17 AH26:AH52 AH54:AH66 AG69:AG75 AG81:AG89 AG95:AG98 AG100:AG106 AG108 AG110 AI113:AI114 AG115:AG140 AG142:AG149">
      <formula1>"Data mining and remote sensing,Accelerated experimentation,Fast approximate simulation,Forecasting,System optimization,Predictive maintenance"</formula1>
    </dataValidation>
  </dataValidations>
  <hyperlinks>
    <hyperlink r:id="rId2" ref="Q3"/>
    <hyperlink r:id="rId3" ref="Q4"/>
    <hyperlink r:id="rId4" ref="Q5"/>
    <hyperlink r:id="rId5" ref="Q6"/>
    <hyperlink r:id="rId6" ref="Q7"/>
    <hyperlink r:id="rId7" ref="Q8"/>
    <hyperlink r:id="rId8" ref="Q9"/>
    <hyperlink r:id="rId9" ref="Q10"/>
    <hyperlink r:id="rId10" ref="Q11"/>
    <hyperlink r:id="rId11" ref="Q12"/>
    <hyperlink r:id="rId12" ref="Q13"/>
    <hyperlink r:id="rId13" ref="Q14"/>
    <hyperlink r:id="rId14" ref="Q15"/>
    <hyperlink r:id="rId15" ref="Q16"/>
    <hyperlink r:id="rId16" ref="Q17"/>
    <hyperlink r:id="rId17" ref="Q18"/>
    <hyperlink r:id="rId18" ref="Q19"/>
    <hyperlink r:id="rId19" ref="Q20"/>
    <hyperlink r:id="rId20" ref="Q21"/>
    <hyperlink r:id="rId21" ref="Q22"/>
    <hyperlink r:id="rId22" ref="Q23"/>
    <hyperlink r:id="rId23" ref="Q24"/>
    <hyperlink r:id="rId24" ref="Q25"/>
    <hyperlink r:id="rId25" ref="Q26"/>
    <hyperlink r:id="rId26" ref="Q54"/>
    <hyperlink r:id="rId27" ref="Q55"/>
    <hyperlink r:id="rId28" ref="Q56"/>
    <hyperlink r:id="rId29" ref="Q57"/>
    <hyperlink r:id="rId30" ref="Q58"/>
    <hyperlink r:id="rId31" ref="Q59"/>
    <hyperlink r:id="rId32" ref="Q60"/>
    <hyperlink r:id="rId33" ref="T60"/>
    <hyperlink r:id="rId34" ref="Q61"/>
    <hyperlink r:id="rId35" ref="Q62"/>
    <hyperlink r:id="rId36" ref="Q63"/>
    <hyperlink r:id="rId37" ref="Q64"/>
    <hyperlink r:id="rId38" ref="Q65"/>
    <hyperlink r:id="rId39" ref="Q66"/>
    <hyperlink r:id="rId40" ref="Q67"/>
    <hyperlink r:id="rId41" ref="Q68"/>
    <hyperlink r:id="rId42" ref="Q111"/>
    <hyperlink r:id="rId43" ref="Q112"/>
    <hyperlink r:id="rId44" ref="P143"/>
    <hyperlink r:id="rId45" ref="P144"/>
    <hyperlink r:id="rId46" ref="P145"/>
    <hyperlink r:id="rId47" ref="P146"/>
    <hyperlink r:id="rId48" ref="P147"/>
    <hyperlink r:id="rId49" ref="P148"/>
    <hyperlink r:id="rId50" ref="P149"/>
    <hyperlink r:id="rId51" ref="P151"/>
    <hyperlink r:id="rId52" ref="P152"/>
    <hyperlink r:id="rId53" ref="P153"/>
    <hyperlink r:id="rId54" ref="P154"/>
    <hyperlink r:id="rId55" ref="P155"/>
    <hyperlink r:id="rId56" ref="P156"/>
    <hyperlink r:id="rId57" ref="P157"/>
    <hyperlink r:id="rId58" ref="O158"/>
    <hyperlink r:id="rId59" ref="O159"/>
    <hyperlink r:id="rId60" ref="O160"/>
    <hyperlink r:id="rId61" ref="O161"/>
    <hyperlink r:id="rId62" ref="O163"/>
    <hyperlink r:id="rId63" ref="O164"/>
    <hyperlink r:id="rId64" ref="O165"/>
    <hyperlink r:id="rId65" ref="O166"/>
    <hyperlink r:id="rId66" ref="O167"/>
    <hyperlink r:id="rId67" ref="O168"/>
    <hyperlink r:id="rId68" ref="O169"/>
    <hyperlink r:id="rId69" ref="O170"/>
    <hyperlink r:id="rId70" ref="O171"/>
    <hyperlink r:id="rId71" ref="O172"/>
    <hyperlink r:id="rId72" ref="O173"/>
    <hyperlink r:id="rId73" ref="O174"/>
    <hyperlink r:id="rId74" ref="O175"/>
    <hyperlink r:id="rId75" ref="O176"/>
    <hyperlink r:id="rId76" ref="R177"/>
    <hyperlink r:id="rId77" ref="R178"/>
    <hyperlink r:id="rId78" ref="R179"/>
    <hyperlink r:id="rId79" ref="R180"/>
    <hyperlink r:id="rId80" ref="R181"/>
    <hyperlink r:id="rId81" ref="R182"/>
    <hyperlink r:id="rId82" ref="R183"/>
    <hyperlink r:id="rId83" ref="R184"/>
    <hyperlink r:id="rId84" ref="R185"/>
    <hyperlink r:id="rId85" ref="R186"/>
    <hyperlink r:id="rId86" ref="R187"/>
    <hyperlink r:id="rId87" ref="R188"/>
    <hyperlink r:id="rId88" ref="R189"/>
  </hyperlinks>
  <printOptions/>
  <pageMargins bottom="0.787401575" footer="0.0" header="0.0" left="0.7" right="0.7" top="0.787401575"/>
  <pageSetup orientation="landscape"/>
  <drawing r:id="rId89"/>
  <legacyDrawing r:id="rId90"/>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3.5"/>
    <col customWidth="1" min="2" max="2" width="14.38"/>
    <col customWidth="1" min="3" max="3" width="18.5"/>
    <col customWidth="1" min="4" max="4" width="73.25"/>
    <col customWidth="1" min="5" max="5" width="43.63"/>
  </cols>
  <sheetData>
    <row r="1">
      <c r="A1" s="329" t="s">
        <v>12152</v>
      </c>
      <c r="B1" s="329" t="s">
        <v>12153</v>
      </c>
      <c r="C1" s="329" t="s">
        <v>12154</v>
      </c>
      <c r="D1" s="329" t="s">
        <v>12155</v>
      </c>
      <c r="E1" s="330" t="s">
        <v>12156</v>
      </c>
    </row>
    <row r="2">
      <c r="A2" s="18" t="s">
        <v>74</v>
      </c>
      <c r="B2" s="19">
        <v>1.0</v>
      </c>
      <c r="C2" s="18" t="s">
        <v>12157</v>
      </c>
      <c r="D2" s="18" t="s">
        <v>12158</v>
      </c>
      <c r="E2" s="18" t="s">
        <v>12159</v>
      </c>
    </row>
    <row r="3">
      <c r="A3" s="18" t="s">
        <v>4383</v>
      </c>
      <c r="B3" s="19">
        <v>1.0</v>
      </c>
      <c r="C3" s="18" t="s">
        <v>12157</v>
      </c>
      <c r="D3" s="18" t="s">
        <v>12158</v>
      </c>
      <c r="E3" s="18" t="s">
        <v>54</v>
      </c>
    </row>
    <row r="4">
      <c r="A4" s="18" t="s">
        <v>4355</v>
      </c>
      <c r="B4" s="19">
        <v>2.0</v>
      </c>
      <c r="C4" s="18" t="s">
        <v>12160</v>
      </c>
      <c r="D4" s="18" t="s">
        <v>12161</v>
      </c>
      <c r="E4" s="18" t="s">
        <v>68</v>
      </c>
    </row>
    <row r="5">
      <c r="A5" s="18" t="s">
        <v>4577</v>
      </c>
      <c r="B5" s="19">
        <v>3.0</v>
      </c>
      <c r="C5" s="18" t="s">
        <v>158</v>
      </c>
      <c r="D5" s="18" t="s">
        <v>12162</v>
      </c>
      <c r="E5" s="18" t="s">
        <v>85</v>
      </c>
    </row>
    <row r="6">
      <c r="A6" s="18" t="s">
        <v>4709</v>
      </c>
      <c r="B6" s="19">
        <v>4.0</v>
      </c>
      <c r="C6" s="18" t="s">
        <v>12163</v>
      </c>
      <c r="D6" s="18" t="s">
        <v>12164</v>
      </c>
      <c r="E6" s="18" t="s">
        <v>95</v>
      </c>
    </row>
    <row r="7">
      <c r="A7" s="18" t="s">
        <v>4700</v>
      </c>
      <c r="B7" s="19">
        <v>5.0</v>
      </c>
      <c r="C7" s="18" t="s">
        <v>12165</v>
      </c>
      <c r="D7" s="18" t="s">
        <v>12166</v>
      </c>
      <c r="E7" s="18" t="s">
        <v>106</v>
      </c>
    </row>
    <row r="8">
      <c r="A8" s="18" t="s">
        <v>4391</v>
      </c>
      <c r="B8" s="19">
        <v>2.0</v>
      </c>
      <c r="C8" s="18" t="s">
        <v>12160</v>
      </c>
      <c r="D8" s="18" t="s">
        <v>12161</v>
      </c>
      <c r="E8" s="18" t="s">
        <v>117</v>
      </c>
    </row>
    <row r="9">
      <c r="A9" s="18" t="s">
        <v>4523</v>
      </c>
      <c r="B9" s="19">
        <v>4.0</v>
      </c>
      <c r="C9" s="18" t="s">
        <v>12163</v>
      </c>
      <c r="D9" s="18" t="s">
        <v>12164</v>
      </c>
      <c r="E9" s="18" t="s">
        <v>130</v>
      </c>
    </row>
    <row r="10">
      <c r="A10" s="18" t="s">
        <v>4592</v>
      </c>
      <c r="B10" s="19">
        <v>3.0</v>
      </c>
      <c r="C10" s="18" t="s">
        <v>158</v>
      </c>
      <c r="D10" s="18" t="s">
        <v>12162</v>
      </c>
      <c r="E10" s="18" t="s">
        <v>141</v>
      </c>
    </row>
    <row r="11">
      <c r="A11" s="18" t="s">
        <v>4948</v>
      </c>
      <c r="B11" s="19">
        <v>1.0</v>
      </c>
      <c r="C11" s="18" t="s">
        <v>12157</v>
      </c>
      <c r="D11" s="18" t="s">
        <v>12158</v>
      </c>
      <c r="E11" s="18" t="s">
        <v>149</v>
      </c>
    </row>
    <row r="12">
      <c r="A12" s="18" t="s">
        <v>4508</v>
      </c>
      <c r="B12" s="19">
        <v>5.0</v>
      </c>
      <c r="C12" s="18" t="s">
        <v>12165</v>
      </c>
      <c r="D12" s="18" t="s">
        <v>12166</v>
      </c>
      <c r="E12" s="18" t="s">
        <v>161</v>
      </c>
    </row>
    <row r="13">
      <c r="A13" s="18" t="s">
        <v>4725</v>
      </c>
      <c r="B13" s="19">
        <v>6.0</v>
      </c>
      <c r="C13" s="18" t="s">
        <v>12167</v>
      </c>
      <c r="D13" s="18" t="s">
        <v>12168</v>
      </c>
      <c r="E13" s="18" t="s">
        <v>170</v>
      </c>
    </row>
    <row r="14">
      <c r="A14" s="18" t="s">
        <v>4416</v>
      </c>
      <c r="B14" s="19">
        <v>3.0</v>
      </c>
      <c r="C14" s="18" t="s">
        <v>158</v>
      </c>
      <c r="D14" s="18" t="s">
        <v>12162</v>
      </c>
      <c r="E14" s="18" t="s">
        <v>181</v>
      </c>
    </row>
    <row r="15">
      <c r="A15" s="18" t="s">
        <v>4837</v>
      </c>
      <c r="B15" s="19">
        <v>5.0</v>
      </c>
      <c r="C15" s="18" t="s">
        <v>12165</v>
      </c>
      <c r="D15" s="18" t="s">
        <v>12166</v>
      </c>
      <c r="E15" s="18" t="s">
        <v>193</v>
      </c>
    </row>
    <row r="16">
      <c r="A16" s="18" t="s">
        <v>4692</v>
      </c>
      <c r="B16" s="19">
        <v>4.0</v>
      </c>
      <c r="C16" s="18" t="s">
        <v>12163</v>
      </c>
      <c r="D16" s="18" t="s">
        <v>12164</v>
      </c>
      <c r="E16" s="18" t="s">
        <v>202</v>
      </c>
    </row>
    <row r="17">
      <c r="A17" s="18" t="s">
        <v>4570</v>
      </c>
      <c r="B17" s="19">
        <v>1.0</v>
      </c>
      <c r="C17" s="18" t="s">
        <v>12157</v>
      </c>
      <c r="D17" s="18" t="s">
        <v>12158</v>
      </c>
      <c r="E17" s="18" t="s">
        <v>209</v>
      </c>
    </row>
    <row r="18">
      <c r="A18" s="18" t="s">
        <v>4920</v>
      </c>
      <c r="B18" s="19">
        <v>1.0</v>
      </c>
      <c r="C18" s="18" t="s">
        <v>12157</v>
      </c>
      <c r="D18" s="18" t="s">
        <v>12158</v>
      </c>
      <c r="E18" s="18" t="s">
        <v>219</v>
      </c>
    </row>
    <row r="19">
      <c r="A19" s="18" t="s">
        <v>4954</v>
      </c>
      <c r="B19" s="19">
        <v>7.0</v>
      </c>
      <c r="C19" s="18" t="s">
        <v>12169</v>
      </c>
      <c r="D19" s="18" t="s">
        <v>12170</v>
      </c>
      <c r="E19" s="18" t="s">
        <v>232</v>
      </c>
    </row>
    <row r="20">
      <c r="A20" s="18" t="s">
        <v>4746</v>
      </c>
      <c r="B20" s="19">
        <v>6.0</v>
      </c>
      <c r="C20" s="18" t="s">
        <v>12167</v>
      </c>
      <c r="D20" s="18" t="s">
        <v>12168</v>
      </c>
      <c r="E20" s="18" t="s">
        <v>240</v>
      </c>
    </row>
    <row r="21">
      <c r="A21" s="18" t="s">
        <v>4739</v>
      </c>
      <c r="B21" s="19">
        <v>1.0</v>
      </c>
      <c r="C21" s="18" t="s">
        <v>12157</v>
      </c>
      <c r="D21" s="18" t="s">
        <v>12158</v>
      </c>
      <c r="E21" s="18" t="s">
        <v>249</v>
      </c>
    </row>
    <row r="22">
      <c r="A22" s="18" t="s">
        <v>4675</v>
      </c>
      <c r="B22" s="19">
        <v>6.0</v>
      </c>
      <c r="C22" s="18" t="s">
        <v>12167</v>
      </c>
      <c r="D22" s="18" t="s">
        <v>12168</v>
      </c>
      <c r="E22" s="18" t="s">
        <v>256</v>
      </c>
    </row>
    <row r="23">
      <c r="A23" s="18" t="s">
        <v>4479</v>
      </c>
      <c r="B23" s="19">
        <v>5.0</v>
      </c>
      <c r="C23" s="18" t="s">
        <v>12165</v>
      </c>
      <c r="D23" s="18" t="s">
        <v>12166</v>
      </c>
      <c r="E23" s="18" t="s">
        <v>264</v>
      </c>
    </row>
    <row r="24">
      <c r="A24" s="18" t="s">
        <v>4398</v>
      </c>
      <c r="B24" s="19">
        <v>4.0</v>
      </c>
      <c r="C24" s="18" t="s">
        <v>12163</v>
      </c>
      <c r="D24" s="18" t="s">
        <v>12164</v>
      </c>
      <c r="E24" s="18" t="s">
        <v>272</v>
      </c>
    </row>
    <row r="25">
      <c r="A25" s="18" t="s">
        <v>4717</v>
      </c>
      <c r="B25" s="19">
        <v>1.0</v>
      </c>
      <c r="C25" s="18" t="s">
        <v>12157</v>
      </c>
      <c r="D25" s="18" t="s">
        <v>12158</v>
      </c>
      <c r="E25" s="18" t="s">
        <v>279</v>
      </c>
    </row>
    <row r="26">
      <c r="A26" s="18" t="s">
        <v>4974</v>
      </c>
      <c r="B26" s="19">
        <v>1.0</v>
      </c>
      <c r="C26" s="18" t="s">
        <v>12157</v>
      </c>
      <c r="D26" s="18" t="s">
        <v>12158</v>
      </c>
      <c r="E26" s="18" t="s">
        <v>287</v>
      </c>
    </row>
    <row r="27">
      <c r="A27" s="18" t="s">
        <v>4935</v>
      </c>
      <c r="B27" s="19">
        <v>7.0</v>
      </c>
      <c r="C27" s="18" t="s">
        <v>12169</v>
      </c>
      <c r="D27" s="18" t="s">
        <v>12170</v>
      </c>
      <c r="E27" s="18" t="s">
        <v>295</v>
      </c>
    </row>
    <row r="28">
      <c r="A28" s="18" t="s">
        <v>4433</v>
      </c>
      <c r="B28" s="19">
        <v>6.0</v>
      </c>
      <c r="C28" s="18" t="s">
        <v>12167</v>
      </c>
      <c r="D28" s="18" t="s">
        <v>12168</v>
      </c>
      <c r="E28" s="18" t="s">
        <v>302</v>
      </c>
    </row>
    <row r="29">
      <c r="A29" s="18" t="s">
        <v>4599</v>
      </c>
      <c r="B29" s="19">
        <v>1.0</v>
      </c>
      <c r="C29" s="18" t="s">
        <v>12157</v>
      </c>
      <c r="D29" s="18" t="s">
        <v>12158</v>
      </c>
      <c r="E29" s="18" t="s">
        <v>309</v>
      </c>
    </row>
    <row r="30">
      <c r="A30" s="18" t="s">
        <v>4516</v>
      </c>
      <c r="B30" s="19">
        <v>5.0</v>
      </c>
      <c r="C30" s="18" t="s">
        <v>12165</v>
      </c>
      <c r="D30" s="18" t="s">
        <v>12166</v>
      </c>
      <c r="E30" s="18" t="s">
        <v>316</v>
      </c>
    </row>
    <row r="31">
      <c r="A31" s="18" t="s">
        <v>4424</v>
      </c>
      <c r="B31" s="19">
        <v>2.0</v>
      </c>
      <c r="C31" s="18" t="s">
        <v>12160</v>
      </c>
      <c r="D31" s="18" t="s">
        <v>12161</v>
      </c>
      <c r="E31" s="18" t="s">
        <v>322</v>
      </c>
    </row>
    <row r="32">
      <c r="A32" s="18" t="s">
        <v>4733</v>
      </c>
      <c r="B32" s="19">
        <v>3.0</v>
      </c>
      <c r="C32" s="18" t="s">
        <v>158</v>
      </c>
      <c r="D32" s="18" t="s">
        <v>12162</v>
      </c>
      <c r="E32" s="18" t="s">
        <v>330</v>
      </c>
    </row>
    <row r="33">
      <c r="A33" s="18" t="s">
        <v>4905</v>
      </c>
      <c r="B33" s="19">
        <v>6.0</v>
      </c>
      <c r="C33" s="18" t="s">
        <v>12167</v>
      </c>
      <c r="D33" s="18" t="s">
        <v>12168</v>
      </c>
      <c r="E33" s="18" t="s">
        <v>337</v>
      </c>
    </row>
    <row r="34">
      <c r="A34" s="18" t="s">
        <v>4928</v>
      </c>
      <c r="B34" s="19">
        <v>5.0</v>
      </c>
      <c r="C34" s="18" t="s">
        <v>12165</v>
      </c>
      <c r="D34" s="18" t="s">
        <v>12166</v>
      </c>
      <c r="E34" s="18" t="s">
        <v>344</v>
      </c>
    </row>
    <row r="35">
      <c r="A35" s="18" t="s">
        <v>4585</v>
      </c>
      <c r="B35" s="19">
        <v>3.0</v>
      </c>
      <c r="C35" s="18" t="s">
        <v>158</v>
      </c>
      <c r="D35" s="18" t="s">
        <v>12162</v>
      </c>
      <c r="E35" s="18" t="s">
        <v>350</v>
      </c>
    </row>
    <row r="36">
      <c r="A36" s="18" t="s">
        <v>4406</v>
      </c>
      <c r="B36" s="19">
        <v>2.0</v>
      </c>
      <c r="C36" s="18" t="s">
        <v>12160</v>
      </c>
      <c r="D36" s="18" t="s">
        <v>12161</v>
      </c>
      <c r="E36" s="18" t="s">
        <v>357</v>
      </c>
    </row>
    <row r="37">
      <c r="A37" s="18" t="s">
        <v>4820</v>
      </c>
      <c r="B37" s="19">
        <v>5.0</v>
      </c>
      <c r="C37" s="18" t="s">
        <v>12165</v>
      </c>
      <c r="D37" s="18" t="s">
        <v>12166</v>
      </c>
      <c r="E37" s="18" t="s">
        <v>367</v>
      </c>
    </row>
    <row r="38">
      <c r="A38" s="18" t="s">
        <v>4606</v>
      </c>
      <c r="B38" s="19">
        <v>3.0</v>
      </c>
      <c r="C38" s="18" t="s">
        <v>158</v>
      </c>
      <c r="D38" s="18" t="s">
        <v>12162</v>
      </c>
      <c r="E38" s="18" t="s">
        <v>376</v>
      </c>
    </row>
    <row r="39">
      <c r="A39" s="18" t="s">
        <v>4681</v>
      </c>
      <c r="B39" s="19">
        <v>6.0</v>
      </c>
      <c r="C39" s="18" t="s">
        <v>12167</v>
      </c>
      <c r="D39" s="18" t="s">
        <v>12168</v>
      </c>
      <c r="E39" s="18" t="s">
        <v>383</v>
      </c>
    </row>
    <row r="40">
      <c r="A40" s="18" t="s">
        <v>4943</v>
      </c>
      <c r="B40" s="19">
        <v>5.0</v>
      </c>
      <c r="C40" s="18" t="s">
        <v>12165</v>
      </c>
      <c r="D40" s="18" t="s">
        <v>12166</v>
      </c>
      <c r="E40" s="18" t="s">
        <v>392</v>
      </c>
    </row>
    <row r="41">
      <c r="A41" s="18" t="s">
        <v>4813</v>
      </c>
      <c r="B41" s="19">
        <v>5.0</v>
      </c>
      <c r="C41" s="18" t="s">
        <v>12165</v>
      </c>
      <c r="D41" s="18" t="s">
        <v>12166</v>
      </c>
      <c r="E41" s="18" t="s">
        <v>399</v>
      </c>
    </row>
    <row r="42">
      <c r="A42" s="18" t="s">
        <v>4470</v>
      </c>
      <c r="B42" s="19">
        <v>6.0</v>
      </c>
      <c r="C42" s="18" t="s">
        <v>12167</v>
      </c>
      <c r="D42" s="18" t="s">
        <v>12168</v>
      </c>
      <c r="E42" s="18" t="s">
        <v>407</v>
      </c>
    </row>
    <row r="43">
      <c r="A43" s="18" t="s">
        <v>4463</v>
      </c>
      <c r="B43" s="19">
        <v>2.0</v>
      </c>
      <c r="C43" s="18" t="s">
        <v>12160</v>
      </c>
      <c r="D43" s="18" t="s">
        <v>12161</v>
      </c>
      <c r="E43" s="18" t="s">
        <v>414</v>
      </c>
    </row>
    <row r="44">
      <c r="A44" s="18" t="s">
        <v>4967</v>
      </c>
      <c r="B44" s="19">
        <v>1.0</v>
      </c>
      <c r="C44" s="18" t="s">
        <v>12157</v>
      </c>
      <c r="D44" s="18" t="s">
        <v>12158</v>
      </c>
      <c r="E44" s="18" t="s">
        <v>421</v>
      </c>
    </row>
    <row r="45">
      <c r="A45" s="18" t="s">
        <v>4615</v>
      </c>
      <c r="B45" s="19">
        <v>3.0</v>
      </c>
      <c r="C45" s="18" t="s">
        <v>158</v>
      </c>
      <c r="D45" s="18" t="s">
        <v>12162</v>
      </c>
      <c r="E45" s="18" t="s">
        <v>428</v>
      </c>
    </row>
    <row r="46">
      <c r="A46" s="18" t="s">
        <v>4911</v>
      </c>
      <c r="B46" s="19">
        <v>1.0</v>
      </c>
      <c r="C46" s="18" t="s">
        <v>12157</v>
      </c>
      <c r="D46" s="18" t="s">
        <v>12158</v>
      </c>
      <c r="E46" s="18" t="s">
        <v>437</v>
      </c>
    </row>
    <row r="47">
      <c r="A47" s="18" t="s">
        <v>4829</v>
      </c>
      <c r="B47" s="19">
        <v>5.0</v>
      </c>
      <c r="C47" s="18" t="s">
        <v>12165</v>
      </c>
      <c r="D47" s="18" t="s">
        <v>12166</v>
      </c>
      <c r="E47" s="18" t="s">
        <v>444</v>
      </c>
    </row>
    <row r="48">
      <c r="A48" s="18" t="s">
        <v>5137</v>
      </c>
      <c r="B48" s="19">
        <v>3.0</v>
      </c>
      <c r="C48" s="18" t="s">
        <v>158</v>
      </c>
      <c r="D48" s="18" t="s">
        <v>12162</v>
      </c>
      <c r="E48" s="18" t="s">
        <v>12171</v>
      </c>
    </row>
    <row r="49">
      <c r="A49" s="18" t="s">
        <v>5024</v>
      </c>
      <c r="B49" s="19">
        <v>3.0</v>
      </c>
      <c r="C49" s="18" t="s">
        <v>158</v>
      </c>
      <c r="D49" s="18" t="s">
        <v>12162</v>
      </c>
      <c r="E49" s="18" t="s">
        <v>451</v>
      </c>
    </row>
    <row r="50">
      <c r="A50" s="18" t="s">
        <v>5255</v>
      </c>
      <c r="B50" s="19">
        <v>3.0</v>
      </c>
      <c r="C50" s="18" t="s">
        <v>158</v>
      </c>
      <c r="D50" s="18" t="s">
        <v>12162</v>
      </c>
      <c r="E50" s="18" t="s">
        <v>458</v>
      </c>
    </row>
    <row r="51">
      <c r="A51" s="18" t="s">
        <v>5417</v>
      </c>
      <c r="B51" s="19">
        <v>5.0</v>
      </c>
      <c r="C51" s="18" t="s">
        <v>12165</v>
      </c>
      <c r="D51" s="18" t="s">
        <v>12166</v>
      </c>
      <c r="E51" s="18" t="s">
        <v>467</v>
      </c>
    </row>
    <row r="52">
      <c r="A52" s="18" t="s">
        <v>5536</v>
      </c>
      <c r="B52" s="19">
        <v>6.0</v>
      </c>
      <c r="C52" s="18" t="s">
        <v>12167</v>
      </c>
      <c r="D52" s="18" t="s">
        <v>12168</v>
      </c>
      <c r="E52" s="18" t="s">
        <v>475</v>
      </c>
    </row>
    <row r="53">
      <c r="A53" s="18" t="s">
        <v>5111</v>
      </c>
      <c r="B53" s="19">
        <v>7.0</v>
      </c>
      <c r="C53" s="18" t="s">
        <v>12169</v>
      </c>
      <c r="D53" s="18" t="s">
        <v>12170</v>
      </c>
      <c r="E53" s="18" t="s">
        <v>484</v>
      </c>
    </row>
    <row r="54">
      <c r="A54" s="18" t="s">
        <v>5008</v>
      </c>
      <c r="B54" s="19">
        <v>6.0</v>
      </c>
      <c r="C54" s="18" t="s">
        <v>12167</v>
      </c>
      <c r="D54" s="18" t="s">
        <v>12168</v>
      </c>
      <c r="E54" s="18" t="s">
        <v>492</v>
      </c>
    </row>
    <row r="55">
      <c r="A55" s="18" t="s">
        <v>5058</v>
      </c>
      <c r="B55" s="19">
        <v>3.0</v>
      </c>
      <c r="C55" s="18" t="s">
        <v>158</v>
      </c>
      <c r="D55" s="18" t="s">
        <v>12162</v>
      </c>
      <c r="E55" s="18" t="s">
        <v>498</v>
      </c>
    </row>
    <row r="56">
      <c r="A56" s="18" t="s">
        <v>5066</v>
      </c>
      <c r="B56" s="19">
        <v>3.0</v>
      </c>
      <c r="C56" s="18" t="s">
        <v>158</v>
      </c>
      <c r="D56" s="18" t="s">
        <v>12162</v>
      </c>
      <c r="E56" s="18" t="s">
        <v>506</v>
      </c>
    </row>
    <row r="57">
      <c r="A57" s="18" t="s">
        <v>5245</v>
      </c>
      <c r="B57" s="19">
        <v>3.0</v>
      </c>
      <c r="C57" s="18" t="s">
        <v>158</v>
      </c>
      <c r="D57" s="18" t="s">
        <v>12162</v>
      </c>
      <c r="E57" s="18" t="s">
        <v>514</v>
      </c>
    </row>
    <row r="58">
      <c r="A58" s="18" t="s">
        <v>5507</v>
      </c>
      <c r="B58" s="19">
        <v>5.0</v>
      </c>
      <c r="C58" s="18" t="s">
        <v>12165</v>
      </c>
      <c r="D58" s="18" t="s">
        <v>12166</v>
      </c>
      <c r="E58" s="18" t="s">
        <v>523</v>
      </c>
    </row>
    <row r="59">
      <c r="A59" s="18" t="s">
        <v>5383</v>
      </c>
      <c r="B59" s="19">
        <v>6.0</v>
      </c>
      <c r="C59" s="18" t="s">
        <v>12167</v>
      </c>
      <c r="D59" s="18" t="s">
        <v>12168</v>
      </c>
      <c r="E59" s="18" t="s">
        <v>530</v>
      </c>
    </row>
    <row r="60">
      <c r="A60" s="18" t="s">
        <v>5490</v>
      </c>
      <c r="B60" s="19">
        <v>5.0</v>
      </c>
      <c r="C60" s="18" t="s">
        <v>12165</v>
      </c>
      <c r="D60" s="18" t="s">
        <v>12166</v>
      </c>
      <c r="E60" s="18" t="s">
        <v>539</v>
      </c>
    </row>
    <row r="61">
      <c r="A61" s="18" t="s">
        <v>5546</v>
      </c>
      <c r="B61" s="19">
        <v>3.0</v>
      </c>
      <c r="C61" s="18" t="s">
        <v>158</v>
      </c>
      <c r="D61" s="18" t="s">
        <v>12162</v>
      </c>
      <c r="E61" s="18" t="s">
        <v>545</v>
      </c>
    </row>
    <row r="62">
      <c r="A62" s="18" t="s">
        <v>5229</v>
      </c>
      <c r="B62" s="19">
        <v>7.0</v>
      </c>
      <c r="C62" s="18" t="s">
        <v>12169</v>
      </c>
      <c r="D62" s="18" t="s">
        <v>12170</v>
      </c>
      <c r="E62" s="18" t="s">
        <v>552</v>
      </c>
    </row>
    <row r="63">
      <c r="A63" s="18" t="s">
        <v>5000</v>
      </c>
      <c r="B63" s="19">
        <v>6.0</v>
      </c>
      <c r="C63" s="18" t="s">
        <v>12167</v>
      </c>
      <c r="D63" s="18" t="s">
        <v>12168</v>
      </c>
      <c r="E63" s="18" t="s">
        <v>559</v>
      </c>
    </row>
    <row r="64">
      <c r="A64" s="18" t="s">
        <v>5093</v>
      </c>
      <c r="B64" s="19">
        <v>5.0</v>
      </c>
      <c r="C64" s="18" t="s">
        <v>12165</v>
      </c>
      <c r="D64" s="18" t="s">
        <v>12166</v>
      </c>
      <c r="E64" s="18" t="s">
        <v>568</v>
      </c>
    </row>
    <row r="65">
      <c r="A65" s="18" t="s">
        <v>5481</v>
      </c>
      <c r="B65" s="19">
        <v>3.0</v>
      </c>
      <c r="C65" s="18" t="s">
        <v>158</v>
      </c>
      <c r="D65" s="18" t="s">
        <v>12162</v>
      </c>
      <c r="E65" s="18" t="s">
        <v>574</v>
      </c>
    </row>
    <row r="66">
      <c r="A66" s="18" t="s">
        <v>5527</v>
      </c>
      <c r="B66" s="19">
        <v>6.0</v>
      </c>
      <c r="C66" s="18" t="s">
        <v>12167</v>
      </c>
      <c r="D66" s="18" t="s">
        <v>12168</v>
      </c>
      <c r="E66" s="18" t="s">
        <v>582</v>
      </c>
    </row>
    <row r="67">
      <c r="A67" s="18" t="s">
        <v>5211</v>
      </c>
      <c r="B67" s="19">
        <v>3.0</v>
      </c>
      <c r="C67" s="18" t="s">
        <v>158</v>
      </c>
      <c r="D67" s="18" t="s">
        <v>12162</v>
      </c>
      <c r="E67" s="18" t="s">
        <v>591</v>
      </c>
    </row>
    <row r="68">
      <c r="A68" s="18" t="s">
        <v>5220</v>
      </c>
      <c r="B68" s="19">
        <v>2.0</v>
      </c>
      <c r="C68" s="18" t="s">
        <v>12160</v>
      </c>
      <c r="D68" s="18" t="s">
        <v>12161</v>
      </c>
      <c r="E68" s="18" t="s">
        <v>598</v>
      </c>
    </row>
    <row r="69">
      <c r="A69" s="18" t="s">
        <v>5238</v>
      </c>
      <c r="B69" s="19">
        <v>6.0</v>
      </c>
      <c r="C69" s="18" t="s">
        <v>12167</v>
      </c>
      <c r="D69" s="18" t="s">
        <v>12168</v>
      </c>
      <c r="E69" s="18" t="s">
        <v>605</v>
      </c>
    </row>
    <row r="70">
      <c r="A70" s="18" t="s">
        <v>5128</v>
      </c>
      <c r="B70" s="19">
        <v>6.0</v>
      </c>
      <c r="C70" s="18" t="s">
        <v>12167</v>
      </c>
      <c r="D70" s="18" t="s">
        <v>12168</v>
      </c>
      <c r="E70" s="18" t="s">
        <v>612</v>
      </c>
    </row>
    <row r="71">
      <c r="A71" s="18" t="s">
        <v>5498</v>
      </c>
      <c r="B71" s="19">
        <v>6.0</v>
      </c>
      <c r="C71" s="18" t="s">
        <v>12167</v>
      </c>
      <c r="D71" s="18" t="s">
        <v>12168</v>
      </c>
      <c r="E71" s="18" t="s">
        <v>622</v>
      </c>
    </row>
    <row r="72">
      <c r="A72" s="18" t="s">
        <v>5517</v>
      </c>
      <c r="B72" s="19">
        <v>6.0</v>
      </c>
      <c r="C72" s="18" t="s">
        <v>12167</v>
      </c>
      <c r="D72" s="18" t="s">
        <v>12168</v>
      </c>
      <c r="E72" s="18" t="s">
        <v>628</v>
      </c>
    </row>
    <row r="73">
      <c r="A73" s="18" t="s">
        <v>5119</v>
      </c>
      <c r="B73" s="19">
        <v>3.0</v>
      </c>
      <c r="C73" s="18" t="s">
        <v>158</v>
      </c>
      <c r="D73" s="18" t="s">
        <v>12162</v>
      </c>
      <c r="E73" s="18" t="s">
        <v>633</v>
      </c>
    </row>
    <row r="74">
      <c r="A74" s="18" t="s">
        <v>5085</v>
      </c>
      <c r="B74" s="19">
        <v>2.0</v>
      </c>
      <c r="C74" s="18" t="s">
        <v>12160</v>
      </c>
      <c r="D74" s="18" t="s">
        <v>12161</v>
      </c>
      <c r="E74" s="18" t="s">
        <v>640</v>
      </c>
    </row>
    <row r="75">
      <c r="A75" s="18" t="s">
        <v>5408</v>
      </c>
      <c r="B75" s="19">
        <v>5.0</v>
      </c>
      <c r="C75" s="18" t="s">
        <v>12165</v>
      </c>
      <c r="D75" s="18" t="s">
        <v>12166</v>
      </c>
      <c r="E75" s="18" t="s">
        <v>647</v>
      </c>
    </row>
    <row r="76">
      <c r="A76" s="18" t="s">
        <v>5426</v>
      </c>
      <c r="B76" s="19">
        <v>2.0</v>
      </c>
      <c r="C76" s="18" t="s">
        <v>12160</v>
      </c>
      <c r="D76" s="18" t="s">
        <v>12161</v>
      </c>
      <c r="E76" s="18" t="s">
        <v>655</v>
      </c>
    </row>
    <row r="77">
      <c r="A77" s="18" t="s">
        <v>5203</v>
      </c>
      <c r="B77" s="19">
        <v>3.0</v>
      </c>
      <c r="C77" s="18" t="s">
        <v>158</v>
      </c>
      <c r="D77" s="18" t="s">
        <v>12162</v>
      </c>
      <c r="E77" s="18" t="s">
        <v>662</v>
      </c>
    </row>
    <row r="78">
      <c r="A78" s="18" t="s">
        <v>5434</v>
      </c>
      <c r="B78" s="19">
        <v>5.0</v>
      </c>
      <c r="C78" s="18" t="s">
        <v>12165</v>
      </c>
      <c r="D78" s="18" t="s">
        <v>12166</v>
      </c>
      <c r="E78" s="18" t="s">
        <v>669</v>
      </c>
    </row>
    <row r="79">
      <c r="A79" s="18" t="s">
        <v>5194</v>
      </c>
      <c r="B79" s="19">
        <v>5.0</v>
      </c>
      <c r="C79" s="18" t="s">
        <v>12165</v>
      </c>
      <c r="D79" s="18" t="s">
        <v>12166</v>
      </c>
      <c r="E79" s="18" t="s">
        <v>680</v>
      </c>
    </row>
    <row r="80">
      <c r="A80" s="18" t="s">
        <v>5392</v>
      </c>
      <c r="B80" s="19">
        <v>7.0</v>
      </c>
      <c r="C80" s="18" t="s">
        <v>12169</v>
      </c>
      <c r="D80" s="18" t="s">
        <v>12170</v>
      </c>
      <c r="E80" s="18" t="s">
        <v>690</v>
      </c>
    </row>
    <row r="81">
      <c r="A81" s="18" t="s">
        <v>5400</v>
      </c>
      <c r="B81" s="19">
        <v>5.0</v>
      </c>
      <c r="C81" s="18" t="s">
        <v>12165</v>
      </c>
      <c r="D81" s="18" t="s">
        <v>12166</v>
      </c>
      <c r="E81" s="18" t="s">
        <v>699</v>
      </c>
    </row>
    <row r="82">
      <c r="A82" s="18" t="s">
        <v>5263</v>
      </c>
      <c r="B82" s="19">
        <v>6.0</v>
      </c>
      <c r="C82" s="18" t="s">
        <v>12167</v>
      </c>
      <c r="D82" s="18" t="s">
        <v>12168</v>
      </c>
      <c r="E82" s="18" t="s">
        <v>708</v>
      </c>
    </row>
    <row r="83">
      <c r="A83" s="18" t="s">
        <v>5076</v>
      </c>
      <c r="B83" s="19">
        <v>3.0</v>
      </c>
      <c r="C83" s="18" t="s">
        <v>158</v>
      </c>
      <c r="D83" s="18" t="s">
        <v>12162</v>
      </c>
      <c r="E83" s="18" t="s">
        <v>717</v>
      </c>
    </row>
    <row r="84">
      <c r="A84" s="18" t="s">
        <v>5102</v>
      </c>
      <c r="B84" s="19">
        <v>6.0</v>
      </c>
      <c r="C84" s="18" t="s">
        <v>12167</v>
      </c>
      <c r="D84" s="18" t="s">
        <v>12168</v>
      </c>
      <c r="E84" s="18" t="s">
        <v>725</v>
      </c>
    </row>
    <row r="85">
      <c r="A85" s="18" t="s">
        <v>5893</v>
      </c>
      <c r="B85" s="19">
        <v>4.0</v>
      </c>
      <c r="C85" s="18" t="s">
        <v>12163</v>
      </c>
      <c r="D85" s="18" t="s">
        <v>12164</v>
      </c>
      <c r="E85" s="18" t="s">
        <v>733</v>
      </c>
    </row>
    <row r="86">
      <c r="A86" s="18" t="s">
        <v>5939</v>
      </c>
      <c r="B86" s="19">
        <v>6.0</v>
      </c>
      <c r="C86" s="18" t="s">
        <v>12167</v>
      </c>
      <c r="D86" s="18" t="s">
        <v>12168</v>
      </c>
      <c r="E86" s="18" t="s">
        <v>741</v>
      </c>
    </row>
    <row r="87">
      <c r="A87" s="18" t="s">
        <v>5872</v>
      </c>
      <c r="B87" s="19">
        <v>6.0</v>
      </c>
      <c r="C87" s="18" t="s">
        <v>12167</v>
      </c>
      <c r="D87" s="18" t="s">
        <v>12168</v>
      </c>
      <c r="E87" s="18" t="s">
        <v>748</v>
      </c>
    </row>
    <row r="88">
      <c r="A88" s="18" t="s">
        <v>5732</v>
      </c>
      <c r="B88" s="19">
        <v>6.0</v>
      </c>
      <c r="C88" s="18" t="s">
        <v>12167</v>
      </c>
      <c r="D88" s="18" t="s">
        <v>12168</v>
      </c>
      <c r="E88" s="18" t="s">
        <v>756</v>
      </c>
    </row>
    <row r="89">
      <c r="A89" s="18" t="s">
        <v>5579</v>
      </c>
      <c r="B89" s="19">
        <v>6.0</v>
      </c>
      <c r="C89" s="18" t="s">
        <v>12167</v>
      </c>
      <c r="D89" s="18" t="s">
        <v>12168</v>
      </c>
      <c r="E89" s="18" t="s">
        <v>763</v>
      </c>
    </row>
    <row r="90">
      <c r="A90" s="18" t="s">
        <v>5909</v>
      </c>
      <c r="B90" s="19">
        <v>5.0</v>
      </c>
      <c r="C90" s="18" t="s">
        <v>12165</v>
      </c>
      <c r="D90" s="18" t="s">
        <v>12166</v>
      </c>
      <c r="E90" s="18" t="s">
        <v>771</v>
      </c>
    </row>
    <row r="91">
      <c r="A91" s="18" t="s">
        <v>5586</v>
      </c>
      <c r="B91" s="19">
        <v>2.0</v>
      </c>
      <c r="C91" s="18" t="s">
        <v>12160</v>
      </c>
      <c r="D91" s="18" t="s">
        <v>12161</v>
      </c>
      <c r="E91" s="18" t="s">
        <v>779</v>
      </c>
    </row>
    <row r="92">
      <c r="A92" s="18" t="s">
        <v>5839</v>
      </c>
      <c r="B92" s="19">
        <v>6.0</v>
      </c>
      <c r="C92" s="18" t="s">
        <v>12167</v>
      </c>
      <c r="D92" s="18" t="s">
        <v>12168</v>
      </c>
      <c r="E92" s="18" t="s">
        <v>786</v>
      </c>
    </row>
    <row r="93">
      <c r="A93" s="18" t="s">
        <v>5610</v>
      </c>
      <c r="B93" s="19">
        <v>5.0</v>
      </c>
      <c r="C93" s="18" t="s">
        <v>12165</v>
      </c>
      <c r="D93" s="18" t="s">
        <v>12166</v>
      </c>
      <c r="E93" s="18" t="s">
        <v>793</v>
      </c>
    </row>
    <row r="94">
      <c r="A94" s="18" t="s">
        <v>5641</v>
      </c>
      <c r="B94" s="19">
        <v>5.0</v>
      </c>
      <c r="C94" s="18" t="s">
        <v>12165</v>
      </c>
      <c r="D94" s="18" t="s">
        <v>12166</v>
      </c>
      <c r="E94" s="18" t="s">
        <v>801</v>
      </c>
    </row>
    <row r="95">
      <c r="A95" s="18" t="s">
        <v>5595</v>
      </c>
      <c r="B95" s="19">
        <v>3.0</v>
      </c>
      <c r="C95" s="18" t="s">
        <v>158</v>
      </c>
      <c r="D95" s="18" t="s">
        <v>12162</v>
      </c>
      <c r="E95" s="18" t="s">
        <v>810</v>
      </c>
    </row>
    <row r="96">
      <c r="A96" s="18" t="s">
        <v>5650</v>
      </c>
      <c r="B96" s="19">
        <v>3.0</v>
      </c>
      <c r="C96" s="18" t="s">
        <v>158</v>
      </c>
      <c r="D96" s="18" t="s">
        <v>12162</v>
      </c>
      <c r="E96" s="18" t="s">
        <v>817</v>
      </c>
    </row>
    <row r="97">
      <c r="A97" s="18" t="s">
        <v>5924</v>
      </c>
      <c r="B97" s="19">
        <v>3.0</v>
      </c>
      <c r="C97" s="18" t="s">
        <v>158</v>
      </c>
      <c r="D97" s="18" t="s">
        <v>12162</v>
      </c>
      <c r="E97" s="18" t="s">
        <v>825</v>
      </c>
    </row>
    <row r="98">
      <c r="A98" s="18" t="s">
        <v>5851</v>
      </c>
      <c r="B98" s="19">
        <v>7.0</v>
      </c>
      <c r="C98" s="18" t="s">
        <v>12169</v>
      </c>
      <c r="D98" s="18" t="s">
        <v>12170</v>
      </c>
      <c r="E98" s="18" t="s">
        <v>12172</v>
      </c>
    </row>
    <row r="99">
      <c r="A99" s="18" t="s">
        <v>5858</v>
      </c>
      <c r="B99" s="19">
        <v>6.0</v>
      </c>
      <c r="C99" s="18" t="s">
        <v>12167</v>
      </c>
      <c r="D99" s="18" t="s">
        <v>12168</v>
      </c>
      <c r="E99" s="18" t="s">
        <v>832</v>
      </c>
    </row>
    <row r="100">
      <c r="A100" s="18" t="s">
        <v>5658</v>
      </c>
      <c r="B100" s="19">
        <v>6.0</v>
      </c>
      <c r="C100" s="18" t="s">
        <v>12167</v>
      </c>
      <c r="D100" s="18" t="s">
        <v>12168</v>
      </c>
      <c r="E100" s="18" t="s">
        <v>838</v>
      </c>
    </row>
    <row r="101">
      <c r="A101" s="18" t="s">
        <v>5725</v>
      </c>
      <c r="B101" s="19">
        <v>5.0</v>
      </c>
      <c r="C101" s="18" t="s">
        <v>12165</v>
      </c>
      <c r="D101" s="18" t="s">
        <v>12166</v>
      </c>
      <c r="E101" s="18" t="s">
        <v>845</v>
      </c>
    </row>
    <row r="102">
      <c r="A102" s="18" t="s">
        <v>5864</v>
      </c>
      <c r="B102" s="19">
        <v>3.0</v>
      </c>
      <c r="C102" s="18" t="s">
        <v>158</v>
      </c>
      <c r="D102" s="18" t="s">
        <v>12162</v>
      </c>
      <c r="E102" s="18" t="s">
        <v>852</v>
      </c>
    </row>
    <row r="103">
      <c r="A103" s="18" t="s">
        <v>5788</v>
      </c>
      <c r="B103" s="19">
        <v>7.0</v>
      </c>
      <c r="C103" s="18" t="s">
        <v>12169</v>
      </c>
      <c r="D103" s="18" t="s">
        <v>12170</v>
      </c>
      <c r="E103" s="18" t="s">
        <v>860</v>
      </c>
    </row>
    <row r="104">
      <c r="A104" s="18" t="s">
        <v>5766</v>
      </c>
      <c r="B104" s="19">
        <v>6.0</v>
      </c>
      <c r="C104" s="18" t="s">
        <v>12167</v>
      </c>
      <c r="D104" s="18" t="s">
        <v>12168</v>
      </c>
      <c r="E104" s="18" t="s">
        <v>868</v>
      </c>
    </row>
    <row r="105">
      <c r="A105" s="18" t="s">
        <v>5775</v>
      </c>
      <c r="B105" s="19">
        <v>7.0</v>
      </c>
      <c r="C105" s="18" t="s">
        <v>12169</v>
      </c>
      <c r="D105" s="18" t="s">
        <v>12170</v>
      </c>
      <c r="E105" s="18" t="s">
        <v>877</v>
      </c>
    </row>
    <row r="106">
      <c r="A106" s="18" t="s">
        <v>5833</v>
      </c>
      <c r="B106" s="19">
        <v>7.0</v>
      </c>
      <c r="C106" s="18" t="s">
        <v>12169</v>
      </c>
      <c r="D106" s="18" t="s">
        <v>12170</v>
      </c>
      <c r="E106" s="18" t="s">
        <v>885</v>
      </c>
    </row>
    <row r="107">
      <c r="A107" s="18" t="s">
        <v>5760</v>
      </c>
      <c r="B107" s="19">
        <v>2.0</v>
      </c>
      <c r="C107" s="18" t="s">
        <v>12160</v>
      </c>
      <c r="D107" s="18" t="s">
        <v>12161</v>
      </c>
      <c r="E107" s="18" t="s">
        <v>893</v>
      </c>
    </row>
    <row r="108">
      <c r="A108" s="18" t="s">
        <v>5826</v>
      </c>
      <c r="B108" s="19">
        <v>2.0</v>
      </c>
      <c r="C108" s="18" t="s">
        <v>12160</v>
      </c>
      <c r="D108" s="18" t="s">
        <v>12161</v>
      </c>
      <c r="E108" s="18" t="s">
        <v>901</v>
      </c>
    </row>
    <row r="109">
      <c r="A109" s="18" t="s">
        <v>5878</v>
      </c>
      <c r="B109" s="19">
        <v>3.0</v>
      </c>
      <c r="C109" s="18" t="s">
        <v>158</v>
      </c>
      <c r="D109" s="18" t="s">
        <v>12162</v>
      </c>
      <c r="E109" s="18" t="s">
        <v>913</v>
      </c>
    </row>
    <row r="110">
      <c r="A110" s="18" t="s">
        <v>5617</v>
      </c>
      <c r="B110" s="19">
        <v>2.0</v>
      </c>
      <c r="C110" s="18" t="s">
        <v>12160</v>
      </c>
      <c r="D110" s="18" t="s">
        <v>12161</v>
      </c>
      <c r="E110" s="18" t="s">
        <v>923</v>
      </c>
    </row>
    <row r="111">
      <c r="A111" s="18" t="s">
        <v>5845</v>
      </c>
      <c r="B111" s="19">
        <v>6.0</v>
      </c>
      <c r="C111" s="18" t="s">
        <v>12167</v>
      </c>
      <c r="D111" s="18" t="s">
        <v>12168</v>
      </c>
      <c r="E111" s="18" t="s">
        <v>931</v>
      </c>
    </row>
    <row r="112">
      <c r="A112" s="18" t="s">
        <v>5901</v>
      </c>
      <c r="B112" s="19">
        <v>6.0</v>
      </c>
      <c r="C112" s="18" t="s">
        <v>12167</v>
      </c>
      <c r="D112" s="18" t="s">
        <v>12168</v>
      </c>
      <c r="E112" s="18" t="s">
        <v>940</v>
      </c>
    </row>
    <row r="113">
      <c r="A113" s="18" t="s">
        <v>5781</v>
      </c>
      <c r="B113" s="19">
        <v>7.0</v>
      </c>
      <c r="C113" s="18" t="s">
        <v>12169</v>
      </c>
      <c r="D113" s="18" t="s">
        <v>12170</v>
      </c>
      <c r="E113" s="18" t="s">
        <v>948</v>
      </c>
    </row>
    <row r="114">
      <c r="A114" s="18" t="s">
        <v>5570</v>
      </c>
      <c r="B114" s="19">
        <v>2.0</v>
      </c>
      <c r="C114" s="18" t="s">
        <v>12160</v>
      </c>
      <c r="D114" s="18" t="s">
        <v>12161</v>
      </c>
      <c r="E114" s="18" t="s">
        <v>957</v>
      </c>
    </row>
    <row r="115">
      <c r="A115" s="18" t="s">
        <v>5948</v>
      </c>
      <c r="B115" s="19">
        <v>5.0</v>
      </c>
      <c r="C115" s="18" t="s">
        <v>12165</v>
      </c>
      <c r="D115" s="18" t="s">
        <v>12166</v>
      </c>
      <c r="E115" s="18" t="s">
        <v>965</v>
      </c>
    </row>
    <row r="116">
      <c r="A116" s="18" t="s">
        <v>5917</v>
      </c>
      <c r="B116" s="19">
        <v>5.0</v>
      </c>
      <c r="C116" s="18" t="s">
        <v>12165</v>
      </c>
      <c r="D116" s="18" t="s">
        <v>12166</v>
      </c>
      <c r="E116" s="18" t="s">
        <v>973</v>
      </c>
    </row>
    <row r="117">
      <c r="A117" s="18" t="s">
        <v>5884</v>
      </c>
      <c r="B117" s="19">
        <v>3.0</v>
      </c>
      <c r="C117" s="18" t="s">
        <v>158</v>
      </c>
      <c r="D117" s="18" t="s">
        <v>12162</v>
      </c>
      <c r="E117" s="18" t="s">
        <v>982</v>
      </c>
    </row>
    <row r="118">
      <c r="A118" s="18" t="s">
        <v>5931</v>
      </c>
      <c r="B118" s="19">
        <v>3.0</v>
      </c>
      <c r="C118" s="18" t="s">
        <v>158</v>
      </c>
      <c r="D118" s="18" t="s">
        <v>12162</v>
      </c>
      <c r="E118" s="18" t="s">
        <v>991</v>
      </c>
    </row>
    <row r="119">
      <c r="A119" s="18" t="s">
        <v>6031</v>
      </c>
      <c r="B119" s="19">
        <v>4.0</v>
      </c>
      <c r="C119" s="18" t="s">
        <v>12163</v>
      </c>
      <c r="D119" s="18" t="s">
        <v>12164</v>
      </c>
      <c r="E119" s="18" t="s">
        <v>999</v>
      </c>
    </row>
    <row r="120">
      <c r="A120" s="18" t="s">
        <v>6076</v>
      </c>
      <c r="B120" s="19">
        <v>1.0</v>
      </c>
      <c r="C120" s="18" t="s">
        <v>12157</v>
      </c>
      <c r="D120" s="18" t="s">
        <v>12158</v>
      </c>
      <c r="E120" s="18" t="s">
        <v>1007</v>
      </c>
    </row>
    <row r="121">
      <c r="A121" s="18" t="s">
        <v>6083</v>
      </c>
      <c r="B121" s="19">
        <v>5.0</v>
      </c>
      <c r="C121" s="18" t="s">
        <v>12165</v>
      </c>
      <c r="D121" s="18" t="s">
        <v>12166</v>
      </c>
      <c r="E121" s="18" t="s">
        <v>1016</v>
      </c>
    </row>
    <row r="122">
      <c r="A122" s="18" t="s">
        <v>6000</v>
      </c>
      <c r="B122" s="19">
        <v>4.0</v>
      </c>
      <c r="C122" s="18" t="s">
        <v>12163</v>
      </c>
      <c r="D122" s="18" t="s">
        <v>12164</v>
      </c>
      <c r="E122" s="18" t="s">
        <v>1025</v>
      </c>
    </row>
    <row r="123">
      <c r="A123" s="18" t="s">
        <v>6015</v>
      </c>
      <c r="B123" s="19">
        <v>2.0</v>
      </c>
      <c r="C123" s="18" t="s">
        <v>12160</v>
      </c>
      <c r="D123" s="18" t="s">
        <v>12161</v>
      </c>
      <c r="E123" s="18" t="s">
        <v>1035</v>
      </c>
    </row>
    <row r="124">
      <c r="A124" s="18" t="s">
        <v>6007</v>
      </c>
      <c r="B124" s="19">
        <v>5.0</v>
      </c>
      <c r="C124" s="18" t="s">
        <v>12165</v>
      </c>
      <c r="D124" s="18" t="s">
        <v>12166</v>
      </c>
      <c r="E124" s="18" t="s">
        <v>1043</v>
      </c>
    </row>
    <row r="125">
      <c r="A125" s="18" t="s">
        <v>6121</v>
      </c>
      <c r="B125" s="19">
        <v>2.0</v>
      </c>
      <c r="C125" s="18" t="s">
        <v>12160</v>
      </c>
      <c r="D125" s="18" t="s">
        <v>12161</v>
      </c>
      <c r="E125" s="18" t="s">
        <v>1052</v>
      </c>
    </row>
    <row r="126">
      <c r="A126" s="18" t="s">
        <v>6186</v>
      </c>
      <c r="B126" s="19">
        <v>2.0</v>
      </c>
      <c r="C126" s="18" t="s">
        <v>12160</v>
      </c>
      <c r="D126" s="18" t="s">
        <v>12161</v>
      </c>
      <c r="E126" s="18" t="s">
        <v>1064</v>
      </c>
    </row>
    <row r="127">
      <c r="A127" s="18" t="s">
        <v>6141</v>
      </c>
      <c r="B127" s="19">
        <v>2.0</v>
      </c>
      <c r="C127" s="18" t="s">
        <v>12160</v>
      </c>
      <c r="D127" s="18" t="s">
        <v>12161</v>
      </c>
      <c r="E127" s="18" t="s">
        <v>1073</v>
      </c>
    </row>
    <row r="128">
      <c r="A128" s="18" t="s">
        <v>6312</v>
      </c>
      <c r="B128" s="19">
        <v>2.0</v>
      </c>
      <c r="C128" s="18" t="s">
        <v>12160</v>
      </c>
      <c r="D128" s="18" t="s">
        <v>12161</v>
      </c>
      <c r="E128" s="18" t="s">
        <v>1082</v>
      </c>
    </row>
    <row r="129">
      <c r="A129" s="18" t="s">
        <v>6168</v>
      </c>
      <c r="B129" s="19">
        <v>2.0</v>
      </c>
      <c r="C129" s="18" t="s">
        <v>12160</v>
      </c>
      <c r="D129" s="18" t="s">
        <v>12161</v>
      </c>
      <c r="E129" s="18" t="s">
        <v>1092</v>
      </c>
    </row>
    <row r="130">
      <c r="A130" s="18" t="s">
        <v>6159</v>
      </c>
      <c r="B130" s="19">
        <v>1.0</v>
      </c>
      <c r="C130" s="18" t="s">
        <v>12157</v>
      </c>
      <c r="D130" s="18" t="s">
        <v>12158</v>
      </c>
      <c r="E130" s="18" t="s">
        <v>1099</v>
      </c>
    </row>
    <row r="131">
      <c r="A131" s="18" t="s">
        <v>6262</v>
      </c>
      <c r="B131" s="19">
        <v>2.0</v>
      </c>
      <c r="C131" s="18" t="s">
        <v>12160</v>
      </c>
      <c r="D131" s="18" t="s">
        <v>12161</v>
      </c>
      <c r="E131" s="18" t="s">
        <v>1110</v>
      </c>
    </row>
    <row r="132">
      <c r="A132" s="18" t="s">
        <v>6178</v>
      </c>
      <c r="B132" s="19">
        <v>2.0</v>
      </c>
      <c r="C132" s="18" t="s">
        <v>12160</v>
      </c>
      <c r="D132" s="18" t="s">
        <v>12161</v>
      </c>
      <c r="E132" s="18" t="s">
        <v>1118</v>
      </c>
    </row>
    <row r="133">
      <c r="A133" s="18" t="s">
        <v>6131</v>
      </c>
      <c r="B133" s="19">
        <v>2.0</v>
      </c>
      <c r="C133" s="18" t="s">
        <v>12160</v>
      </c>
      <c r="D133" s="18" t="s">
        <v>12161</v>
      </c>
      <c r="E133" s="18" t="s">
        <v>1127</v>
      </c>
    </row>
    <row r="134">
      <c r="A134" s="18" t="s">
        <v>6279</v>
      </c>
      <c r="B134" s="19">
        <v>2.0</v>
      </c>
      <c r="C134" s="18" t="s">
        <v>12160</v>
      </c>
      <c r="D134" s="18" t="s">
        <v>12161</v>
      </c>
      <c r="E134" s="18" t="s">
        <v>1137</v>
      </c>
    </row>
    <row r="135">
      <c r="A135" s="18" t="s">
        <v>6243</v>
      </c>
      <c r="B135" s="19">
        <v>2.0</v>
      </c>
      <c r="C135" s="18" t="s">
        <v>12160</v>
      </c>
      <c r="D135" s="18" t="s">
        <v>12161</v>
      </c>
      <c r="E135" s="18" t="s">
        <v>1145</v>
      </c>
    </row>
    <row r="136">
      <c r="A136" s="18" t="s">
        <v>6288</v>
      </c>
      <c r="B136" s="19">
        <v>2.0</v>
      </c>
      <c r="C136" s="18" t="s">
        <v>12160</v>
      </c>
      <c r="D136" s="18" t="s">
        <v>12161</v>
      </c>
      <c r="E136" s="18" t="s">
        <v>1153</v>
      </c>
    </row>
    <row r="137">
      <c r="A137" s="18" t="s">
        <v>6303</v>
      </c>
      <c r="B137" s="19">
        <v>2.0</v>
      </c>
      <c r="C137" s="18" t="s">
        <v>12160</v>
      </c>
      <c r="D137" s="18" t="s">
        <v>12161</v>
      </c>
      <c r="E137" s="18" t="s">
        <v>1162</v>
      </c>
    </row>
    <row r="138">
      <c r="A138" s="18" t="s">
        <v>6270</v>
      </c>
      <c r="B138" s="19">
        <v>2.0</v>
      </c>
      <c r="C138" s="18" t="s">
        <v>12160</v>
      </c>
      <c r="D138" s="18" t="s">
        <v>12161</v>
      </c>
      <c r="E138" s="18" t="s">
        <v>1170</v>
      </c>
    </row>
    <row r="139">
      <c r="A139" s="18" t="s">
        <v>6220</v>
      </c>
      <c r="B139" s="19">
        <v>7.0</v>
      </c>
      <c r="C139" s="18" t="s">
        <v>12169</v>
      </c>
      <c r="D139" s="18" t="s">
        <v>12170</v>
      </c>
      <c r="E139" s="18" t="s">
        <v>1178</v>
      </c>
    </row>
    <row r="140">
      <c r="A140" s="18" t="s">
        <v>6194</v>
      </c>
      <c r="B140" s="19">
        <v>2.0</v>
      </c>
      <c r="C140" s="18" t="s">
        <v>12160</v>
      </c>
      <c r="D140" s="18" t="s">
        <v>12161</v>
      </c>
      <c r="E140" s="18" t="s">
        <v>1187</v>
      </c>
    </row>
    <row r="141">
      <c r="A141" s="18" t="s">
        <v>6295</v>
      </c>
      <c r="B141" s="19">
        <v>4.0</v>
      </c>
      <c r="C141" s="18" t="s">
        <v>12163</v>
      </c>
      <c r="D141" s="18" t="s">
        <v>12164</v>
      </c>
      <c r="E141" s="18" t="s">
        <v>1197</v>
      </c>
    </row>
    <row r="142">
      <c r="A142" s="18" t="s">
        <v>6252</v>
      </c>
      <c r="B142" s="19">
        <v>2.0</v>
      </c>
      <c r="C142" s="18" t="s">
        <v>12160</v>
      </c>
      <c r="D142" s="18" t="s">
        <v>12161</v>
      </c>
      <c r="E142" s="18" t="s">
        <v>1205</v>
      </c>
    </row>
    <row r="143">
      <c r="A143" s="18" t="s">
        <v>6323</v>
      </c>
      <c r="B143" s="19">
        <v>5.0</v>
      </c>
      <c r="C143" s="18" t="s">
        <v>12165</v>
      </c>
      <c r="D143" s="18" t="s">
        <v>12166</v>
      </c>
      <c r="E143" s="18" t="s">
        <v>1214</v>
      </c>
    </row>
    <row r="144">
      <c r="A144" s="18" t="s">
        <v>6402</v>
      </c>
      <c r="B144" s="19">
        <v>1.0</v>
      </c>
      <c r="C144" s="18" t="s">
        <v>12157</v>
      </c>
      <c r="D144" s="18" t="s">
        <v>12158</v>
      </c>
      <c r="E144" s="18" t="s">
        <v>12173</v>
      </c>
    </row>
    <row r="145">
      <c r="A145" s="18" t="s">
        <v>6381</v>
      </c>
      <c r="B145" s="19">
        <v>7.0</v>
      </c>
      <c r="C145" s="18" t="s">
        <v>12169</v>
      </c>
      <c r="D145" s="18" t="s">
        <v>12170</v>
      </c>
      <c r="E145" s="18" t="s">
        <v>12174</v>
      </c>
    </row>
    <row r="146">
      <c r="A146" s="18" t="s">
        <v>6373</v>
      </c>
      <c r="B146" s="19">
        <v>3.0</v>
      </c>
      <c r="C146" s="18" t="s">
        <v>158</v>
      </c>
      <c r="D146" s="18" t="s">
        <v>12162</v>
      </c>
      <c r="E146" s="18" t="s">
        <v>12175</v>
      </c>
    </row>
    <row r="147">
      <c r="A147" s="18" t="s">
        <v>225</v>
      </c>
      <c r="B147" s="19">
        <v>2.0</v>
      </c>
      <c r="C147" s="18" t="s">
        <v>12160</v>
      </c>
      <c r="D147" s="18" t="s">
        <v>12161</v>
      </c>
      <c r="E147" s="18" t="s">
        <v>1255</v>
      </c>
    </row>
    <row r="148">
      <c r="A148" s="18" t="s">
        <v>186</v>
      </c>
      <c r="B148" s="19">
        <v>2.0</v>
      </c>
      <c r="C148" s="18" t="s">
        <v>12160</v>
      </c>
      <c r="D148" s="18" t="s">
        <v>12161</v>
      </c>
      <c r="E148" s="18" t="s">
        <v>1263</v>
      </c>
    </row>
    <row r="149">
      <c r="A149" s="18" t="s">
        <v>238</v>
      </c>
      <c r="B149" s="19">
        <v>5.0</v>
      </c>
      <c r="C149" s="18" t="s">
        <v>12165</v>
      </c>
      <c r="D149" s="18" t="s">
        <v>12166</v>
      </c>
      <c r="E149" s="18" t="s">
        <v>1271</v>
      </c>
    </row>
    <row r="150">
      <c r="A150" s="18" t="s">
        <v>363</v>
      </c>
      <c r="B150" s="19">
        <v>2.0</v>
      </c>
      <c r="C150" s="18" t="s">
        <v>12160</v>
      </c>
      <c r="D150" s="18" t="s">
        <v>12161</v>
      </c>
      <c r="E150" s="18" t="s">
        <v>1280</v>
      </c>
    </row>
    <row r="151">
      <c r="A151" s="18" t="s">
        <v>675</v>
      </c>
      <c r="B151" s="19">
        <v>5.0</v>
      </c>
      <c r="C151" s="18" t="s">
        <v>12165</v>
      </c>
      <c r="D151" s="18" t="s">
        <v>12166</v>
      </c>
      <c r="E151" s="18" t="s">
        <v>1287</v>
      </c>
    </row>
    <row r="152">
      <c r="A152" s="18" t="s">
        <v>199</v>
      </c>
      <c r="B152" s="19">
        <v>2.0</v>
      </c>
      <c r="C152" s="18" t="s">
        <v>12160</v>
      </c>
      <c r="D152" s="18" t="s">
        <v>12161</v>
      </c>
      <c r="E152" s="18" t="s">
        <v>1294</v>
      </c>
    </row>
    <row r="153">
      <c r="A153" s="18" t="s">
        <v>373</v>
      </c>
      <c r="B153" s="19">
        <v>2.0</v>
      </c>
      <c r="C153" s="18" t="s">
        <v>12160</v>
      </c>
      <c r="D153" s="18" t="s">
        <v>12161</v>
      </c>
      <c r="E153" s="18" t="s">
        <v>1303</v>
      </c>
    </row>
    <row r="154">
      <c r="A154" s="18" t="s">
        <v>686</v>
      </c>
      <c r="B154" s="19">
        <v>7.0</v>
      </c>
      <c r="C154" s="18" t="s">
        <v>12169</v>
      </c>
      <c r="D154" s="18" t="s">
        <v>12170</v>
      </c>
      <c r="E154" s="18" t="s">
        <v>1312</v>
      </c>
    </row>
    <row r="155">
      <c r="A155" s="18" t="s">
        <v>503</v>
      </c>
      <c r="B155" s="19">
        <v>3.0</v>
      </c>
      <c r="C155" s="18" t="s">
        <v>158</v>
      </c>
      <c r="D155" s="18" t="s">
        <v>12162</v>
      </c>
      <c r="E155" s="18" t="s">
        <v>1318</v>
      </c>
    </row>
    <row r="156">
      <c r="A156" s="18" t="s">
        <v>301</v>
      </c>
      <c r="B156" s="19">
        <v>2.0</v>
      </c>
      <c r="C156" s="18" t="s">
        <v>12160</v>
      </c>
      <c r="D156" s="18" t="s">
        <v>12161</v>
      </c>
      <c r="E156" s="18" t="s">
        <v>1327</v>
      </c>
    </row>
    <row r="157">
      <c r="A157" s="18" t="s">
        <v>175</v>
      </c>
      <c r="B157" s="19">
        <v>2.0</v>
      </c>
      <c r="C157" s="18" t="s">
        <v>12160</v>
      </c>
      <c r="D157" s="18" t="s">
        <v>12161</v>
      </c>
      <c r="E157" s="18" t="s">
        <v>1335</v>
      </c>
    </row>
    <row r="158">
      <c r="A158" s="18" t="s">
        <v>381</v>
      </c>
      <c r="B158" s="19">
        <v>2.0</v>
      </c>
      <c r="C158" s="18" t="s">
        <v>12160</v>
      </c>
      <c r="D158" s="18" t="s">
        <v>12161</v>
      </c>
      <c r="E158" s="18" t="s">
        <v>1344</v>
      </c>
    </row>
    <row r="159">
      <c r="A159" s="18" t="s">
        <v>695</v>
      </c>
      <c r="B159" s="19">
        <v>2.0</v>
      </c>
      <c r="C159" s="18" t="s">
        <v>12160</v>
      </c>
      <c r="D159" s="18" t="s">
        <v>12161</v>
      </c>
      <c r="E159" s="18" t="s">
        <v>1354</v>
      </c>
    </row>
    <row r="160">
      <c r="A160" s="18" t="s">
        <v>512</v>
      </c>
      <c r="B160" s="19">
        <v>2.0</v>
      </c>
      <c r="C160" s="18" t="s">
        <v>12160</v>
      </c>
      <c r="D160" s="18" t="s">
        <v>12161</v>
      </c>
      <c r="E160" s="18" t="s">
        <v>1363</v>
      </c>
    </row>
    <row r="161">
      <c r="A161" s="18" t="s">
        <v>520</v>
      </c>
      <c r="B161" s="19">
        <v>2.0</v>
      </c>
      <c r="C161" s="18" t="s">
        <v>12160</v>
      </c>
      <c r="D161" s="18" t="s">
        <v>12161</v>
      </c>
      <c r="E161" s="18" t="s">
        <v>1374</v>
      </c>
    </row>
    <row r="162">
      <c r="A162" s="18" t="s">
        <v>704</v>
      </c>
      <c r="B162" s="19">
        <v>2.0</v>
      </c>
      <c r="C162" s="18" t="s">
        <v>12160</v>
      </c>
      <c r="D162" s="18" t="s">
        <v>12161</v>
      </c>
      <c r="E162" s="18" t="s">
        <v>1385</v>
      </c>
    </row>
    <row r="163">
      <c r="A163" s="18" t="s">
        <v>713</v>
      </c>
      <c r="B163" s="19">
        <v>5.0</v>
      </c>
      <c r="C163" s="18" t="s">
        <v>12165</v>
      </c>
      <c r="D163" s="18" t="s">
        <v>12166</v>
      </c>
      <c r="E163" s="18" t="s">
        <v>1395</v>
      </c>
    </row>
    <row r="164">
      <c r="A164" s="18" t="s">
        <v>155</v>
      </c>
      <c r="B164" s="19">
        <v>2.0</v>
      </c>
      <c r="C164" s="18" t="s">
        <v>12160</v>
      </c>
      <c r="D164" s="18" t="s">
        <v>12161</v>
      </c>
      <c r="E164" s="18" t="s">
        <v>1404</v>
      </c>
    </row>
    <row r="165">
      <c r="A165" s="18" t="s">
        <v>723</v>
      </c>
      <c r="B165" s="19">
        <v>5.0</v>
      </c>
      <c r="C165" s="18" t="s">
        <v>12165</v>
      </c>
      <c r="D165" s="18" t="s">
        <v>12166</v>
      </c>
      <c r="E165" s="18" t="s">
        <v>1414</v>
      </c>
    </row>
    <row r="166">
      <c r="A166" s="18" t="s">
        <v>731</v>
      </c>
      <c r="B166" s="19">
        <v>5.0</v>
      </c>
      <c r="C166" s="18" t="s">
        <v>12165</v>
      </c>
      <c r="D166" s="18" t="s">
        <v>12166</v>
      </c>
      <c r="E166" s="18" t="s">
        <v>1423</v>
      </c>
    </row>
    <row r="167">
      <c r="A167" s="18" t="s">
        <v>308</v>
      </c>
      <c r="B167" s="19">
        <v>2.0</v>
      </c>
      <c r="C167" s="18" t="s">
        <v>12160</v>
      </c>
      <c r="D167" s="18" t="s">
        <v>12161</v>
      </c>
      <c r="E167" s="18" t="s">
        <v>1431</v>
      </c>
    </row>
    <row r="168">
      <c r="A168" s="18" t="s">
        <v>739</v>
      </c>
      <c r="B168" s="19">
        <v>2.0</v>
      </c>
      <c r="C168" s="18" t="s">
        <v>12160</v>
      </c>
      <c r="D168" s="18" t="s">
        <v>12161</v>
      </c>
      <c r="E168" s="18" t="s">
        <v>1439</v>
      </c>
    </row>
    <row r="169">
      <c r="A169" s="18" t="s">
        <v>1211</v>
      </c>
      <c r="B169" s="19">
        <v>3.0</v>
      </c>
      <c r="C169" s="18" t="s">
        <v>158</v>
      </c>
      <c r="D169" s="18" t="s">
        <v>12162</v>
      </c>
      <c r="E169" s="18" t="s">
        <v>1447</v>
      </c>
    </row>
    <row r="170">
      <c r="A170" s="18" t="s">
        <v>1542</v>
      </c>
      <c r="B170" s="19">
        <v>3.0</v>
      </c>
      <c r="C170" s="18" t="s">
        <v>158</v>
      </c>
      <c r="D170" s="18" t="s">
        <v>12162</v>
      </c>
      <c r="E170" s="18" t="s">
        <v>1455</v>
      </c>
    </row>
    <row r="171">
      <c r="A171" s="18" t="s">
        <v>1193</v>
      </c>
      <c r="B171" s="19">
        <v>3.0</v>
      </c>
      <c r="C171" s="18" t="s">
        <v>158</v>
      </c>
      <c r="D171" s="18" t="s">
        <v>12162</v>
      </c>
      <c r="E171" s="18" t="s">
        <v>1462</v>
      </c>
    </row>
    <row r="172">
      <c r="A172" s="18" t="s">
        <v>1269</v>
      </c>
      <c r="B172" s="19">
        <v>1.0</v>
      </c>
      <c r="C172" s="18" t="s">
        <v>12157</v>
      </c>
      <c r="D172" s="18" t="s">
        <v>12158</v>
      </c>
      <c r="E172" s="18" t="s">
        <v>1471</v>
      </c>
    </row>
    <row r="173">
      <c r="A173" s="18" t="s">
        <v>1079</v>
      </c>
      <c r="B173" s="19">
        <v>1.0</v>
      </c>
      <c r="C173" s="18" t="s">
        <v>12157</v>
      </c>
      <c r="D173" s="18" t="s">
        <v>12158</v>
      </c>
      <c r="E173" s="18" t="s">
        <v>1478</v>
      </c>
    </row>
    <row r="174">
      <c r="A174" s="18" t="s">
        <v>1350</v>
      </c>
      <c r="B174" s="19">
        <v>3.0</v>
      </c>
      <c r="C174" s="18" t="s">
        <v>158</v>
      </c>
      <c r="D174" s="18" t="s">
        <v>12162</v>
      </c>
      <c r="E174" s="18" t="s">
        <v>1485</v>
      </c>
    </row>
    <row r="175">
      <c r="A175" s="18" t="s">
        <v>1380</v>
      </c>
      <c r="B175" s="19">
        <v>1.0</v>
      </c>
      <c r="C175" s="18" t="s">
        <v>12157</v>
      </c>
      <c r="D175" s="18" t="s">
        <v>12158</v>
      </c>
      <c r="E175" s="18" t="s">
        <v>1493</v>
      </c>
    </row>
    <row r="176">
      <c r="A176" s="18" t="s">
        <v>907</v>
      </c>
      <c r="B176" s="19">
        <v>1.0</v>
      </c>
      <c r="C176" s="18" t="s">
        <v>12157</v>
      </c>
      <c r="D176" s="18" t="s">
        <v>12158</v>
      </c>
      <c r="E176" s="18" t="s">
        <v>1501</v>
      </c>
    </row>
    <row r="177">
      <c r="A177" s="18" t="s">
        <v>1049</v>
      </c>
      <c r="B177" s="19">
        <v>5.0</v>
      </c>
      <c r="C177" s="18" t="s">
        <v>12165</v>
      </c>
      <c r="D177" s="18" t="s">
        <v>12166</v>
      </c>
      <c r="E177" s="18" t="s">
        <v>1509</v>
      </c>
    </row>
    <row r="178">
      <c r="A178" s="18" t="s">
        <v>1202</v>
      </c>
      <c r="B178" s="19">
        <v>1.0</v>
      </c>
      <c r="C178" s="18" t="s">
        <v>12157</v>
      </c>
      <c r="D178" s="18" t="s">
        <v>12158</v>
      </c>
      <c r="E178" s="18" t="s">
        <v>1517</v>
      </c>
    </row>
    <row r="179">
      <c r="A179" s="18" t="s">
        <v>1530</v>
      </c>
      <c r="B179" s="19">
        <v>1.0</v>
      </c>
      <c r="C179" s="18" t="s">
        <v>12157</v>
      </c>
      <c r="D179" s="18" t="s">
        <v>12158</v>
      </c>
      <c r="E179" s="18" t="s">
        <v>1525</v>
      </c>
    </row>
    <row r="180">
      <c r="A180" s="18" t="s">
        <v>1230</v>
      </c>
      <c r="B180" s="19">
        <v>1.0</v>
      </c>
      <c r="C180" s="18" t="s">
        <v>12157</v>
      </c>
      <c r="D180" s="18" t="s">
        <v>12158</v>
      </c>
      <c r="E180" s="18" t="s">
        <v>1536</v>
      </c>
    </row>
    <row r="181">
      <c r="A181" s="18" t="s">
        <v>918</v>
      </c>
      <c r="B181" s="19">
        <v>2.0</v>
      </c>
      <c r="C181" s="18" t="s">
        <v>12160</v>
      </c>
      <c r="D181" s="18" t="s">
        <v>12161</v>
      </c>
      <c r="E181" s="18" t="s">
        <v>1545</v>
      </c>
    </row>
    <row r="182">
      <c r="A182" s="18" t="s">
        <v>1240</v>
      </c>
      <c r="B182" s="19">
        <v>1.0</v>
      </c>
      <c r="C182" s="18" t="s">
        <v>12157</v>
      </c>
      <c r="D182" s="18" t="s">
        <v>12158</v>
      </c>
      <c r="E182" s="18" t="s">
        <v>1556</v>
      </c>
    </row>
    <row r="183">
      <c r="A183" s="18" t="s">
        <v>1058</v>
      </c>
      <c r="B183" s="19">
        <v>3.0</v>
      </c>
      <c r="C183" s="18" t="s">
        <v>158</v>
      </c>
      <c r="D183" s="18" t="s">
        <v>12162</v>
      </c>
      <c r="E183" s="18" t="s">
        <v>1564</v>
      </c>
    </row>
    <row r="184">
      <c r="A184" s="18" t="s">
        <v>1551</v>
      </c>
      <c r="B184" s="19">
        <v>1.0</v>
      </c>
      <c r="C184" s="18" t="s">
        <v>12157</v>
      </c>
      <c r="D184" s="18" t="s">
        <v>12158</v>
      </c>
      <c r="E184" s="18" t="s">
        <v>1572</v>
      </c>
    </row>
    <row r="185">
      <c r="A185" s="18" t="s">
        <v>1070</v>
      </c>
      <c r="B185" s="19">
        <v>1.0</v>
      </c>
      <c r="C185" s="18" t="s">
        <v>12157</v>
      </c>
      <c r="D185" s="18" t="s">
        <v>12158</v>
      </c>
      <c r="E185" s="18" t="s">
        <v>1579</v>
      </c>
    </row>
    <row r="186">
      <c r="A186" s="18" t="s">
        <v>1250</v>
      </c>
      <c r="B186" s="19">
        <v>5.0</v>
      </c>
      <c r="C186" s="18" t="s">
        <v>12165</v>
      </c>
      <c r="D186" s="18" t="s">
        <v>12166</v>
      </c>
      <c r="E186" s="18" t="s">
        <v>1587</v>
      </c>
    </row>
    <row r="187">
      <c r="A187" s="18" t="s">
        <v>1124</v>
      </c>
      <c r="B187" s="19">
        <v>1.0</v>
      </c>
      <c r="C187" s="18" t="s">
        <v>12157</v>
      </c>
      <c r="D187" s="18" t="s">
        <v>12158</v>
      </c>
      <c r="E187" s="18" t="s">
        <v>1596</v>
      </c>
    </row>
    <row r="188">
      <c r="A188" s="18" t="s">
        <v>1040</v>
      </c>
      <c r="B188" s="19">
        <v>1.0</v>
      </c>
      <c r="C188" s="18" t="s">
        <v>12157</v>
      </c>
      <c r="D188" s="18" t="s">
        <v>12158</v>
      </c>
      <c r="E188" s="18" t="s">
        <v>1604</v>
      </c>
    </row>
    <row r="189">
      <c r="A189" s="18" t="s">
        <v>1360</v>
      </c>
      <c r="B189" s="19">
        <v>1.0</v>
      </c>
      <c r="C189" s="18" t="s">
        <v>12157</v>
      </c>
      <c r="D189" s="18" t="s">
        <v>12158</v>
      </c>
      <c r="E189" s="18" t="s">
        <v>1612</v>
      </c>
    </row>
    <row r="190">
      <c r="A190" s="18" t="s">
        <v>1401</v>
      </c>
      <c r="B190" s="19">
        <v>1.0</v>
      </c>
      <c r="C190" s="18" t="s">
        <v>12157</v>
      </c>
      <c r="D190" s="18" t="s">
        <v>12158</v>
      </c>
      <c r="E190" s="18" t="s">
        <v>1619</v>
      </c>
    </row>
    <row r="191">
      <c r="A191" s="18" t="s">
        <v>1220</v>
      </c>
      <c r="B191" s="19">
        <v>3.0</v>
      </c>
      <c r="C191" s="18" t="s">
        <v>158</v>
      </c>
      <c r="D191" s="18" t="s">
        <v>12162</v>
      </c>
      <c r="E191" s="18" t="s">
        <v>1626</v>
      </c>
    </row>
    <row r="192">
      <c r="A192" s="18" t="s">
        <v>1276</v>
      </c>
      <c r="B192" s="19">
        <v>1.0</v>
      </c>
      <c r="C192" s="18" t="s">
        <v>12157</v>
      </c>
      <c r="D192" s="18" t="s">
        <v>12158</v>
      </c>
      <c r="E192" s="18" t="s">
        <v>1634</v>
      </c>
    </row>
    <row r="193">
      <c r="A193" s="18" t="s">
        <v>937</v>
      </c>
      <c r="B193" s="19">
        <v>1.0</v>
      </c>
      <c r="C193" s="18" t="s">
        <v>12157</v>
      </c>
      <c r="D193" s="18" t="s">
        <v>12158</v>
      </c>
      <c r="E193" s="18" t="s">
        <v>1642</v>
      </c>
    </row>
    <row r="194">
      <c r="A194" s="18" t="s">
        <v>1390</v>
      </c>
      <c r="B194" s="19">
        <v>5.0</v>
      </c>
      <c r="C194" s="18" t="s">
        <v>12165</v>
      </c>
      <c r="D194" s="18" t="s">
        <v>12166</v>
      </c>
      <c r="E194" s="18" t="s">
        <v>1650</v>
      </c>
    </row>
    <row r="195">
      <c r="A195" s="18" t="s">
        <v>1031</v>
      </c>
      <c r="B195" s="19">
        <v>3.0</v>
      </c>
      <c r="C195" s="18" t="s">
        <v>158</v>
      </c>
      <c r="D195" s="18" t="s">
        <v>12162</v>
      </c>
      <c r="E195" s="18" t="s">
        <v>1658</v>
      </c>
    </row>
    <row r="196">
      <c r="A196" s="18" t="s">
        <v>1369</v>
      </c>
      <c r="B196" s="19">
        <v>2.0</v>
      </c>
      <c r="C196" s="18" t="s">
        <v>12160</v>
      </c>
      <c r="D196" s="18" t="s">
        <v>12161</v>
      </c>
      <c r="E196" s="18" t="s">
        <v>1666</v>
      </c>
    </row>
    <row r="197">
      <c r="A197" s="18" t="s">
        <v>1116</v>
      </c>
      <c r="B197" s="19">
        <v>1.0</v>
      </c>
      <c r="C197" s="18" t="s">
        <v>12157</v>
      </c>
      <c r="D197" s="18" t="s">
        <v>12158</v>
      </c>
      <c r="E197" s="18" t="s">
        <v>1676</v>
      </c>
    </row>
    <row r="198">
      <c r="A198" s="18" t="s">
        <v>1522</v>
      </c>
      <c r="B198" s="19">
        <v>5.0</v>
      </c>
      <c r="C198" s="18" t="s">
        <v>12165</v>
      </c>
      <c r="D198" s="18" t="s">
        <v>12166</v>
      </c>
      <c r="E198" s="18" t="s">
        <v>1685</v>
      </c>
    </row>
    <row r="199">
      <c r="A199" s="18" t="s">
        <v>1569</v>
      </c>
      <c r="B199" s="19">
        <v>1.0</v>
      </c>
      <c r="C199" s="18" t="s">
        <v>12157</v>
      </c>
      <c r="D199" s="18" t="s">
        <v>12158</v>
      </c>
      <c r="E199" s="18" t="s">
        <v>1695</v>
      </c>
    </row>
    <row r="200">
      <c r="A200" s="18" t="s">
        <v>1561</v>
      </c>
      <c r="B200" s="19">
        <v>3.0</v>
      </c>
      <c r="C200" s="18" t="s">
        <v>158</v>
      </c>
      <c r="D200" s="18" t="s">
        <v>12162</v>
      </c>
      <c r="E200" s="18" t="s">
        <v>1703</v>
      </c>
    </row>
    <row r="201">
      <c r="A201" s="18" t="s">
        <v>1133</v>
      </c>
      <c r="B201" s="19">
        <v>7.0</v>
      </c>
      <c r="C201" s="18" t="s">
        <v>12169</v>
      </c>
      <c r="D201" s="18" t="s">
        <v>12170</v>
      </c>
      <c r="E201" s="18" t="s">
        <v>12176</v>
      </c>
    </row>
    <row r="202">
      <c r="A202" s="18" t="s">
        <v>928</v>
      </c>
      <c r="B202" s="19">
        <v>5.0</v>
      </c>
      <c r="C202" s="18" t="s">
        <v>12165</v>
      </c>
      <c r="D202" s="18" t="s">
        <v>12166</v>
      </c>
      <c r="E202" s="18" t="s">
        <v>1712</v>
      </c>
    </row>
    <row r="203">
      <c r="A203" s="18" t="s">
        <v>1260</v>
      </c>
      <c r="B203" s="19">
        <v>5.0</v>
      </c>
      <c r="C203" s="18" t="s">
        <v>12165</v>
      </c>
      <c r="D203" s="18" t="s">
        <v>12166</v>
      </c>
      <c r="E203" s="18" t="s">
        <v>1719</v>
      </c>
    </row>
    <row r="204">
      <c r="A204" s="18" t="s">
        <v>1409</v>
      </c>
      <c r="B204" s="19">
        <v>3.0</v>
      </c>
      <c r="C204" s="18" t="s">
        <v>158</v>
      </c>
      <c r="D204" s="18" t="s">
        <v>12162</v>
      </c>
      <c r="E204" s="18" t="s">
        <v>1727</v>
      </c>
    </row>
    <row r="205">
      <c r="A205" s="18" t="s">
        <v>2227</v>
      </c>
      <c r="B205" s="19">
        <v>5.0</v>
      </c>
      <c r="C205" s="18" t="s">
        <v>12165</v>
      </c>
      <c r="D205" s="18" t="s">
        <v>12166</v>
      </c>
      <c r="E205" s="18" t="s">
        <v>1735</v>
      </c>
    </row>
    <row r="206">
      <c r="A206" s="18" t="s">
        <v>1816</v>
      </c>
      <c r="B206" s="19">
        <v>8.0</v>
      </c>
      <c r="C206" s="18" t="s">
        <v>12177</v>
      </c>
      <c r="D206" s="18" t="s">
        <v>12178</v>
      </c>
      <c r="E206" s="18" t="s">
        <v>1744</v>
      </c>
    </row>
    <row r="207">
      <c r="A207" s="18" t="s">
        <v>1824</v>
      </c>
      <c r="B207" s="19">
        <v>1.0</v>
      </c>
      <c r="C207" s="18" t="s">
        <v>12157</v>
      </c>
      <c r="D207" s="18" t="s">
        <v>12158</v>
      </c>
      <c r="E207" s="18" t="s">
        <v>1752</v>
      </c>
    </row>
    <row r="208">
      <c r="A208" s="18" t="s">
        <v>1958</v>
      </c>
      <c r="B208" s="19">
        <v>8.0</v>
      </c>
      <c r="C208" s="18" t="s">
        <v>12177</v>
      </c>
      <c r="D208" s="18" t="s">
        <v>12178</v>
      </c>
      <c r="E208" s="18" t="s">
        <v>1760</v>
      </c>
    </row>
    <row r="209">
      <c r="A209" s="18" t="s">
        <v>1891</v>
      </c>
      <c r="B209" s="19">
        <v>8.0</v>
      </c>
      <c r="C209" s="18" t="s">
        <v>12177</v>
      </c>
      <c r="D209" s="18" t="s">
        <v>12178</v>
      </c>
      <c r="E209" s="18" t="s">
        <v>1778</v>
      </c>
    </row>
    <row r="210">
      <c r="A210" s="18" t="s">
        <v>2032</v>
      </c>
      <c r="B210" s="19">
        <v>8.0</v>
      </c>
      <c r="C210" s="18" t="s">
        <v>12177</v>
      </c>
      <c r="D210" s="18" t="s">
        <v>12178</v>
      </c>
      <c r="E210" s="18" t="s">
        <v>1789</v>
      </c>
    </row>
    <row r="211">
      <c r="A211" s="18" t="s">
        <v>2237</v>
      </c>
      <c r="B211" s="19">
        <v>8.0</v>
      </c>
      <c r="C211" s="18" t="s">
        <v>12177</v>
      </c>
      <c r="D211" s="18" t="s">
        <v>12178</v>
      </c>
      <c r="E211" s="18" t="s">
        <v>1801</v>
      </c>
    </row>
    <row r="212">
      <c r="A212" s="18" t="s">
        <v>2042</v>
      </c>
      <c r="B212" s="19">
        <v>8.0</v>
      </c>
      <c r="C212" s="18" t="s">
        <v>12177</v>
      </c>
      <c r="D212" s="18" t="s">
        <v>12178</v>
      </c>
      <c r="E212" s="18" t="s">
        <v>1811</v>
      </c>
    </row>
    <row r="213">
      <c r="A213" s="18" t="s">
        <v>1766</v>
      </c>
      <c r="B213" s="19">
        <v>1.0</v>
      </c>
      <c r="C213" s="18" t="s">
        <v>12157</v>
      </c>
      <c r="D213" s="18" t="s">
        <v>12158</v>
      </c>
      <c r="E213" s="18" t="s">
        <v>1819</v>
      </c>
    </row>
    <row r="214">
      <c r="A214" s="18" t="s">
        <v>1913</v>
      </c>
      <c r="B214" s="19">
        <v>1.0</v>
      </c>
      <c r="C214" s="18" t="s">
        <v>12157</v>
      </c>
      <c r="D214" s="18" t="s">
        <v>12158</v>
      </c>
      <c r="E214" s="18" t="s">
        <v>1826</v>
      </c>
    </row>
    <row r="215">
      <c r="A215" s="18" t="s">
        <v>1858</v>
      </c>
      <c r="B215" s="19">
        <v>8.0</v>
      </c>
      <c r="C215" s="18" t="s">
        <v>12177</v>
      </c>
      <c r="D215" s="18" t="s">
        <v>12178</v>
      </c>
      <c r="E215" s="18" t="s">
        <v>1835</v>
      </c>
    </row>
    <row r="216">
      <c r="A216" s="18" t="s">
        <v>1921</v>
      </c>
      <c r="B216" s="19">
        <v>8.0</v>
      </c>
      <c r="C216" s="18" t="s">
        <v>12177</v>
      </c>
      <c r="D216" s="18" t="s">
        <v>12178</v>
      </c>
      <c r="E216" s="18" t="s">
        <v>1844</v>
      </c>
    </row>
    <row r="217">
      <c r="A217" s="18" t="s">
        <v>1671</v>
      </c>
      <c r="B217" s="19">
        <v>8.0</v>
      </c>
      <c r="C217" s="18" t="s">
        <v>12177</v>
      </c>
      <c r="D217" s="18" t="s">
        <v>12178</v>
      </c>
      <c r="E217" s="18" t="s">
        <v>1852</v>
      </c>
    </row>
    <row r="218">
      <c r="A218" s="18" t="s">
        <v>2051</v>
      </c>
      <c r="B218" s="19">
        <v>8.0</v>
      </c>
      <c r="C218" s="18" t="s">
        <v>12177</v>
      </c>
      <c r="D218" s="18" t="s">
        <v>12178</v>
      </c>
      <c r="E218" s="18" t="s">
        <v>1860</v>
      </c>
    </row>
    <row r="219">
      <c r="A219" s="18" t="s">
        <v>1757</v>
      </c>
      <c r="B219" s="19">
        <v>8.0</v>
      </c>
      <c r="C219" s="18" t="s">
        <v>12177</v>
      </c>
      <c r="D219" s="18" t="s">
        <v>12178</v>
      </c>
      <c r="E219" s="18" t="s">
        <v>1868</v>
      </c>
    </row>
    <row r="220">
      <c r="A220" s="18" t="s">
        <v>2330</v>
      </c>
      <c r="B220" s="19">
        <v>8.0</v>
      </c>
      <c r="C220" s="18" t="s">
        <v>12177</v>
      </c>
      <c r="D220" s="18" t="s">
        <v>12178</v>
      </c>
      <c r="E220" s="18" t="s">
        <v>1876</v>
      </c>
    </row>
    <row r="221">
      <c r="A221" s="18" t="s">
        <v>2246</v>
      </c>
      <c r="B221" s="19">
        <v>2.0</v>
      </c>
      <c r="C221" s="18" t="s">
        <v>12160</v>
      </c>
      <c r="D221" s="18" t="s">
        <v>12161</v>
      </c>
      <c r="E221" s="18" t="s">
        <v>1886</v>
      </c>
    </row>
    <row r="222">
      <c r="A222" s="18" t="s">
        <v>1906</v>
      </c>
      <c r="B222" s="19">
        <v>8.0</v>
      </c>
      <c r="C222" s="18" t="s">
        <v>12177</v>
      </c>
      <c r="D222" s="18" t="s">
        <v>12178</v>
      </c>
      <c r="E222" s="18" t="s">
        <v>1894</v>
      </c>
    </row>
    <row r="223">
      <c r="A223" s="18" t="s">
        <v>2253</v>
      </c>
      <c r="B223" s="19">
        <v>8.0</v>
      </c>
      <c r="C223" s="18" t="s">
        <v>12177</v>
      </c>
      <c r="D223" s="18" t="s">
        <v>12178</v>
      </c>
      <c r="E223" s="18" t="s">
        <v>1901</v>
      </c>
    </row>
    <row r="224">
      <c r="A224" s="18" t="s">
        <v>2058</v>
      </c>
      <c r="B224" s="19">
        <v>8.0</v>
      </c>
      <c r="C224" s="18" t="s">
        <v>12177</v>
      </c>
      <c r="D224" s="18" t="s">
        <v>12178</v>
      </c>
      <c r="E224" s="18" t="s">
        <v>1908</v>
      </c>
    </row>
    <row r="225">
      <c r="A225" s="18" t="s">
        <v>2263</v>
      </c>
      <c r="B225" s="19">
        <v>1.0</v>
      </c>
      <c r="C225" s="18" t="s">
        <v>12157</v>
      </c>
      <c r="D225" s="18" t="s">
        <v>12158</v>
      </c>
      <c r="E225" s="18" t="s">
        <v>1915</v>
      </c>
    </row>
    <row r="226">
      <c r="A226" s="18" t="s">
        <v>2272</v>
      </c>
      <c r="B226" s="19">
        <v>8.0</v>
      </c>
      <c r="C226" s="18" t="s">
        <v>12177</v>
      </c>
      <c r="D226" s="18" t="s">
        <v>12178</v>
      </c>
      <c r="E226" s="18" t="s">
        <v>1924</v>
      </c>
    </row>
    <row r="227">
      <c r="A227" s="18" t="s">
        <v>1681</v>
      </c>
      <c r="B227" s="19">
        <v>8.0</v>
      </c>
      <c r="C227" s="18" t="s">
        <v>12177</v>
      </c>
      <c r="D227" s="18" t="s">
        <v>12178</v>
      </c>
      <c r="E227" s="18" t="s">
        <v>1935</v>
      </c>
    </row>
    <row r="228">
      <c r="A228" s="18" t="s">
        <v>2068</v>
      </c>
      <c r="B228" s="19">
        <v>8.0</v>
      </c>
      <c r="C228" s="18" t="s">
        <v>12177</v>
      </c>
      <c r="D228" s="18" t="s">
        <v>12178</v>
      </c>
      <c r="E228" s="18" t="s">
        <v>1943</v>
      </c>
    </row>
    <row r="229">
      <c r="A229" s="18" t="s">
        <v>2281</v>
      </c>
      <c r="B229" s="19">
        <v>8.0</v>
      </c>
      <c r="C229" s="18" t="s">
        <v>12177</v>
      </c>
      <c r="D229" s="18" t="s">
        <v>12178</v>
      </c>
      <c r="E229" s="18" t="s">
        <v>1952</v>
      </c>
    </row>
    <row r="230">
      <c r="A230" s="18" t="s">
        <v>2289</v>
      </c>
      <c r="B230" s="19">
        <v>1.0</v>
      </c>
      <c r="C230" s="18" t="s">
        <v>12157</v>
      </c>
      <c r="D230" s="18" t="s">
        <v>12158</v>
      </c>
      <c r="E230" s="18" t="s">
        <v>1960</v>
      </c>
    </row>
    <row r="231">
      <c r="A231" s="18" t="s">
        <v>2297</v>
      </c>
      <c r="B231" s="19">
        <v>1.0</v>
      </c>
      <c r="C231" s="18" t="s">
        <v>12157</v>
      </c>
      <c r="D231" s="18" t="s">
        <v>12158</v>
      </c>
      <c r="E231" s="18" t="s">
        <v>1968</v>
      </c>
    </row>
    <row r="232">
      <c r="A232" s="18" t="s">
        <v>2304</v>
      </c>
      <c r="B232" s="19">
        <v>8.0</v>
      </c>
      <c r="C232" s="18" t="s">
        <v>12177</v>
      </c>
      <c r="D232" s="18" t="s">
        <v>12178</v>
      </c>
      <c r="E232" s="18" t="s">
        <v>1975</v>
      </c>
    </row>
    <row r="233">
      <c r="A233" s="18" t="s">
        <v>2111</v>
      </c>
      <c r="B233" s="19">
        <v>8.0</v>
      </c>
      <c r="C233" s="18" t="s">
        <v>12177</v>
      </c>
      <c r="D233" s="18" t="s">
        <v>12178</v>
      </c>
      <c r="E233" s="18" t="s">
        <v>1983</v>
      </c>
    </row>
    <row r="234">
      <c r="A234" s="18" t="s">
        <v>1691</v>
      </c>
      <c r="B234" s="19">
        <v>1.0</v>
      </c>
      <c r="C234" s="18" t="s">
        <v>12157</v>
      </c>
      <c r="D234" s="18" t="s">
        <v>12158</v>
      </c>
      <c r="E234" s="18" t="s">
        <v>1992</v>
      </c>
    </row>
    <row r="235">
      <c r="A235" s="18" t="s">
        <v>1708</v>
      </c>
      <c r="B235" s="19">
        <v>8.0</v>
      </c>
      <c r="C235" s="18" t="s">
        <v>12177</v>
      </c>
      <c r="D235" s="18" t="s">
        <v>12178</v>
      </c>
      <c r="E235" s="18" t="s">
        <v>2001</v>
      </c>
    </row>
    <row r="236">
      <c r="A236" s="18" t="s">
        <v>2119</v>
      </c>
      <c r="B236" s="19">
        <v>8.0</v>
      </c>
      <c r="C236" s="18" t="s">
        <v>12177</v>
      </c>
      <c r="D236" s="18" t="s">
        <v>12178</v>
      </c>
      <c r="E236" s="18" t="s">
        <v>2008</v>
      </c>
    </row>
    <row r="237">
      <c r="A237" s="18" t="s">
        <v>2075</v>
      </c>
      <c r="B237" s="19">
        <v>8.0</v>
      </c>
      <c r="C237" s="18" t="s">
        <v>12177</v>
      </c>
      <c r="D237" s="18" t="s">
        <v>12178</v>
      </c>
      <c r="E237" s="18" t="s">
        <v>2016</v>
      </c>
    </row>
    <row r="238">
      <c r="A238" s="18" t="s">
        <v>1749</v>
      </c>
      <c r="B238" s="19">
        <v>8.0</v>
      </c>
      <c r="C238" s="18" t="s">
        <v>12177</v>
      </c>
      <c r="D238" s="18" t="s">
        <v>12178</v>
      </c>
      <c r="E238" s="18" t="s">
        <v>2027</v>
      </c>
    </row>
    <row r="239">
      <c r="A239" s="18" t="s">
        <v>2311</v>
      </c>
      <c r="B239" s="19">
        <v>8.0</v>
      </c>
      <c r="C239" s="18" t="s">
        <v>12177</v>
      </c>
      <c r="D239" s="18" t="s">
        <v>12178</v>
      </c>
      <c r="E239" s="18" t="s">
        <v>2045</v>
      </c>
    </row>
    <row r="240">
      <c r="A240" s="18" t="s">
        <v>1865</v>
      </c>
      <c r="B240" s="19">
        <v>8.0</v>
      </c>
      <c r="C240" s="18" t="s">
        <v>12177</v>
      </c>
      <c r="D240" s="18" t="s">
        <v>12178</v>
      </c>
      <c r="E240" s="18" t="s">
        <v>2053</v>
      </c>
    </row>
    <row r="241">
      <c r="A241" s="18" t="s">
        <v>1930</v>
      </c>
      <c r="B241" s="19">
        <v>8.0</v>
      </c>
      <c r="C241" s="18" t="s">
        <v>12177</v>
      </c>
      <c r="D241" s="18" t="s">
        <v>12178</v>
      </c>
      <c r="E241" s="18" t="s">
        <v>2063</v>
      </c>
    </row>
    <row r="242">
      <c r="A242" s="18" t="s">
        <v>1882</v>
      </c>
      <c r="B242" s="19">
        <v>8.0</v>
      </c>
      <c r="C242" s="18" t="s">
        <v>12177</v>
      </c>
      <c r="D242" s="18" t="s">
        <v>12178</v>
      </c>
      <c r="E242" s="18" t="s">
        <v>2070</v>
      </c>
    </row>
    <row r="243">
      <c r="A243" s="18" t="s">
        <v>1940</v>
      </c>
      <c r="B243" s="19">
        <v>8.0</v>
      </c>
      <c r="C243" s="18" t="s">
        <v>12177</v>
      </c>
      <c r="D243" s="18" t="s">
        <v>12178</v>
      </c>
      <c r="E243" s="18" t="s">
        <v>2079</v>
      </c>
    </row>
    <row r="244">
      <c r="A244" s="18" t="s">
        <v>2320</v>
      </c>
      <c r="B244" s="19">
        <v>8.0</v>
      </c>
      <c r="C244" s="18" t="s">
        <v>12177</v>
      </c>
      <c r="D244" s="18" t="s">
        <v>12178</v>
      </c>
      <c r="E244" s="18" t="s">
        <v>2087</v>
      </c>
    </row>
    <row r="245">
      <c r="A245" s="18" t="s">
        <v>1966</v>
      </c>
      <c r="B245" s="19">
        <v>8.0</v>
      </c>
      <c r="C245" s="18" t="s">
        <v>12177</v>
      </c>
      <c r="D245" s="18" t="s">
        <v>12178</v>
      </c>
      <c r="E245" s="18" t="s">
        <v>2095</v>
      </c>
    </row>
    <row r="246">
      <c r="A246" s="18" t="s">
        <v>2092</v>
      </c>
      <c r="B246" s="19">
        <v>1.0</v>
      </c>
      <c r="C246" s="18" t="s">
        <v>12157</v>
      </c>
      <c r="D246" s="18" t="s">
        <v>12158</v>
      </c>
      <c r="E246" s="18" t="s">
        <v>2105</v>
      </c>
    </row>
    <row r="247">
      <c r="A247" s="18" t="s">
        <v>1873</v>
      </c>
      <c r="B247" s="19">
        <v>8.0</v>
      </c>
      <c r="C247" s="18" t="s">
        <v>12177</v>
      </c>
      <c r="D247" s="18" t="s">
        <v>12178</v>
      </c>
      <c r="E247" s="18" t="s">
        <v>2113</v>
      </c>
    </row>
    <row r="248">
      <c r="A248" s="18" t="s">
        <v>2101</v>
      </c>
      <c r="B248" s="19">
        <v>8.0</v>
      </c>
      <c r="C248" s="18" t="s">
        <v>12177</v>
      </c>
      <c r="D248" s="18" t="s">
        <v>12178</v>
      </c>
      <c r="E248" s="18" t="s">
        <v>2121</v>
      </c>
    </row>
    <row r="249">
      <c r="A249" s="18" t="s">
        <v>1899</v>
      </c>
      <c r="B249" s="19">
        <v>8.0</v>
      </c>
      <c r="C249" s="18" t="s">
        <v>12177</v>
      </c>
      <c r="D249" s="18" t="s">
        <v>12178</v>
      </c>
      <c r="E249" s="18" t="s">
        <v>2130</v>
      </c>
    </row>
    <row r="250">
      <c r="A250" s="18" t="s">
        <v>1949</v>
      </c>
      <c r="B250" s="19">
        <v>8.0</v>
      </c>
      <c r="C250" s="18" t="s">
        <v>12177</v>
      </c>
      <c r="D250" s="18" t="s">
        <v>12178</v>
      </c>
      <c r="E250" s="18" t="s">
        <v>2138</v>
      </c>
    </row>
    <row r="251">
      <c r="A251" s="18" t="s">
        <v>2336</v>
      </c>
      <c r="B251" s="19">
        <v>8.0</v>
      </c>
      <c r="C251" s="18" t="s">
        <v>12177</v>
      </c>
      <c r="D251" s="18" t="s">
        <v>12178</v>
      </c>
      <c r="E251" s="18" t="s">
        <v>2147</v>
      </c>
    </row>
    <row r="252">
      <c r="A252" s="18" t="s">
        <v>2444</v>
      </c>
      <c r="B252" s="19">
        <v>1.0</v>
      </c>
      <c r="C252" s="18" t="s">
        <v>12157</v>
      </c>
      <c r="D252" s="18" t="s">
        <v>12158</v>
      </c>
      <c r="E252" s="18" t="s">
        <v>2156</v>
      </c>
    </row>
    <row r="253">
      <c r="A253" s="18" t="s">
        <v>2496</v>
      </c>
      <c r="B253" s="19">
        <v>1.0</v>
      </c>
      <c r="C253" s="18" t="s">
        <v>12157</v>
      </c>
      <c r="D253" s="18" t="s">
        <v>12158</v>
      </c>
      <c r="E253" s="18" t="s">
        <v>2163</v>
      </c>
    </row>
    <row r="254">
      <c r="A254" s="18" t="s">
        <v>2487</v>
      </c>
      <c r="B254" s="19">
        <v>1.0</v>
      </c>
      <c r="C254" s="18" t="s">
        <v>12157</v>
      </c>
      <c r="D254" s="18" t="s">
        <v>12158</v>
      </c>
      <c r="E254" s="18" t="s">
        <v>2171</v>
      </c>
    </row>
    <row r="255">
      <c r="A255" s="18" t="s">
        <v>2480</v>
      </c>
      <c r="B255" s="19">
        <v>1.0</v>
      </c>
      <c r="C255" s="18" t="s">
        <v>12157</v>
      </c>
      <c r="D255" s="18" t="s">
        <v>12158</v>
      </c>
      <c r="E255" s="18" t="s">
        <v>2180</v>
      </c>
    </row>
    <row r="256">
      <c r="A256" s="18" t="s">
        <v>2455</v>
      </c>
      <c r="B256" s="19">
        <v>1.0</v>
      </c>
      <c r="C256" s="18" t="s">
        <v>12157</v>
      </c>
      <c r="D256" s="18" t="s">
        <v>12158</v>
      </c>
      <c r="E256" s="18" t="s">
        <v>2187</v>
      </c>
    </row>
    <row r="257">
      <c r="A257" s="18" t="s">
        <v>2516</v>
      </c>
      <c r="B257" s="19">
        <v>4.0</v>
      </c>
      <c r="C257" s="18" t="s">
        <v>12163</v>
      </c>
      <c r="D257" s="18" t="s">
        <v>12164</v>
      </c>
      <c r="E257" s="18" t="s">
        <v>2194</v>
      </c>
    </row>
    <row r="258">
      <c r="A258" s="18" t="s">
        <v>2525</v>
      </c>
      <c r="B258" s="19">
        <v>4.0</v>
      </c>
      <c r="C258" s="18" t="s">
        <v>12163</v>
      </c>
      <c r="D258" s="18" t="s">
        <v>12164</v>
      </c>
      <c r="E258" s="18" t="s">
        <v>2202</v>
      </c>
    </row>
    <row r="259">
      <c r="A259" s="18" t="s">
        <v>2535</v>
      </c>
      <c r="B259" s="19">
        <v>4.0</v>
      </c>
      <c r="C259" s="18" t="s">
        <v>12163</v>
      </c>
      <c r="D259" s="18" t="s">
        <v>12164</v>
      </c>
      <c r="E259" s="18" t="s">
        <v>2212</v>
      </c>
    </row>
    <row r="260">
      <c r="A260" s="18" t="s">
        <v>2554</v>
      </c>
      <c r="B260" s="19">
        <v>4.0</v>
      </c>
      <c r="C260" s="18" t="s">
        <v>12163</v>
      </c>
      <c r="D260" s="18" t="s">
        <v>12164</v>
      </c>
      <c r="E260" s="18" t="s">
        <v>2221</v>
      </c>
    </row>
    <row r="261">
      <c r="A261" s="18" t="s">
        <v>2545</v>
      </c>
      <c r="B261" s="19">
        <v>4.0</v>
      </c>
      <c r="C261" s="18" t="s">
        <v>12163</v>
      </c>
      <c r="D261" s="18" t="s">
        <v>12164</v>
      </c>
      <c r="E261" s="18" t="s">
        <v>2231</v>
      </c>
    </row>
    <row r="262">
      <c r="A262" s="18" t="s">
        <v>2577</v>
      </c>
      <c r="B262" s="19">
        <v>2.0</v>
      </c>
      <c r="C262" s="18" t="s">
        <v>12160</v>
      </c>
      <c r="D262" s="18" t="s">
        <v>12161</v>
      </c>
      <c r="E262" s="18" t="s">
        <v>2240</v>
      </c>
    </row>
    <row r="263">
      <c r="A263" s="18" t="s">
        <v>2566</v>
      </c>
      <c r="B263" s="19">
        <v>4.0</v>
      </c>
      <c r="C263" s="18" t="s">
        <v>12163</v>
      </c>
      <c r="D263" s="18" t="s">
        <v>12164</v>
      </c>
      <c r="E263" s="18" t="s">
        <v>2248</v>
      </c>
    </row>
    <row r="264">
      <c r="A264" s="18" t="s">
        <v>2586</v>
      </c>
      <c r="B264" s="19">
        <v>2.0</v>
      </c>
      <c r="C264" s="18" t="s">
        <v>12160</v>
      </c>
      <c r="D264" s="18" t="s">
        <v>12161</v>
      </c>
      <c r="E264" s="18" t="s">
        <v>2257</v>
      </c>
    </row>
    <row r="265">
      <c r="A265" s="18" t="s">
        <v>2607</v>
      </c>
      <c r="B265" s="19">
        <v>4.0</v>
      </c>
      <c r="C265" s="18" t="s">
        <v>12163</v>
      </c>
      <c r="D265" s="18" t="s">
        <v>12164</v>
      </c>
      <c r="E265" s="18" t="s">
        <v>2266</v>
      </c>
    </row>
    <row r="266">
      <c r="A266" s="18" t="s">
        <v>2617</v>
      </c>
      <c r="B266" s="19">
        <v>4.0</v>
      </c>
      <c r="C266" s="18" t="s">
        <v>12163</v>
      </c>
      <c r="D266" s="18" t="s">
        <v>12164</v>
      </c>
      <c r="E266" s="18" t="s">
        <v>2275</v>
      </c>
    </row>
    <row r="267">
      <c r="A267" s="18" t="s">
        <v>2652</v>
      </c>
      <c r="B267" s="19">
        <v>4.0</v>
      </c>
      <c r="C267" s="18" t="s">
        <v>12163</v>
      </c>
      <c r="D267" s="18" t="s">
        <v>12164</v>
      </c>
      <c r="E267" s="18" t="s">
        <v>2283</v>
      </c>
    </row>
    <row r="268">
      <c r="A268" s="18" t="s">
        <v>2627</v>
      </c>
      <c r="B268" s="19">
        <v>2.0</v>
      </c>
      <c r="C268" s="18" t="s">
        <v>12160</v>
      </c>
      <c r="D268" s="18" t="s">
        <v>12161</v>
      </c>
      <c r="E268" s="18" t="s">
        <v>2291</v>
      </c>
    </row>
    <row r="269">
      <c r="A269" s="18" t="s">
        <v>2661</v>
      </c>
      <c r="B269" s="19">
        <v>4.0</v>
      </c>
      <c r="C269" s="18" t="s">
        <v>12163</v>
      </c>
      <c r="D269" s="18" t="s">
        <v>12164</v>
      </c>
      <c r="E269" s="18" t="s">
        <v>2299</v>
      </c>
    </row>
    <row r="270">
      <c r="A270" s="18" t="s">
        <v>2644</v>
      </c>
      <c r="B270" s="19">
        <v>4.0</v>
      </c>
      <c r="C270" s="18" t="s">
        <v>12163</v>
      </c>
      <c r="D270" s="18" t="s">
        <v>12164</v>
      </c>
      <c r="E270" s="18" t="s">
        <v>2305</v>
      </c>
    </row>
    <row r="271">
      <c r="A271" s="18" t="s">
        <v>2687</v>
      </c>
      <c r="B271" s="19">
        <v>6.0</v>
      </c>
      <c r="C271" s="18" t="s">
        <v>12167</v>
      </c>
      <c r="D271" s="18" t="s">
        <v>12168</v>
      </c>
      <c r="E271" s="18" t="s">
        <v>2315</v>
      </c>
    </row>
    <row r="272">
      <c r="A272" s="18" t="s">
        <v>2729</v>
      </c>
      <c r="B272" s="19">
        <v>4.0</v>
      </c>
      <c r="C272" s="18" t="s">
        <v>12163</v>
      </c>
      <c r="D272" s="18" t="s">
        <v>12164</v>
      </c>
      <c r="E272" s="18" t="s">
        <v>2324</v>
      </c>
    </row>
    <row r="273">
      <c r="A273" s="18" t="s">
        <v>2720</v>
      </c>
      <c r="B273" s="19">
        <v>2.0</v>
      </c>
      <c r="C273" s="18" t="s">
        <v>12160</v>
      </c>
      <c r="D273" s="18" t="s">
        <v>12161</v>
      </c>
      <c r="E273" s="18" t="s">
        <v>2331</v>
      </c>
    </row>
    <row r="274">
      <c r="A274" s="18" t="s">
        <v>2787</v>
      </c>
      <c r="B274" s="19">
        <v>2.0</v>
      </c>
      <c r="C274" s="18" t="s">
        <v>12160</v>
      </c>
      <c r="D274" s="18" t="s">
        <v>12161</v>
      </c>
      <c r="E274" s="18" t="s">
        <v>2338</v>
      </c>
    </row>
    <row r="275">
      <c r="A275" s="18" t="s">
        <v>2777</v>
      </c>
      <c r="B275" s="19">
        <v>2.0</v>
      </c>
      <c r="C275" s="18" t="s">
        <v>12160</v>
      </c>
      <c r="D275" s="18" t="s">
        <v>12161</v>
      </c>
      <c r="E275" s="18" t="s">
        <v>2346</v>
      </c>
    </row>
    <row r="276">
      <c r="A276" s="18" t="s">
        <v>2760</v>
      </c>
      <c r="B276" s="19">
        <v>2.0</v>
      </c>
      <c r="C276" s="18" t="s">
        <v>12160</v>
      </c>
      <c r="D276" s="18" t="s">
        <v>12161</v>
      </c>
      <c r="E276" s="18" t="s">
        <v>2356</v>
      </c>
    </row>
    <row r="277">
      <c r="A277" s="18" t="s">
        <v>2740</v>
      </c>
      <c r="B277" s="19">
        <v>2.0</v>
      </c>
      <c r="C277" s="18" t="s">
        <v>12160</v>
      </c>
      <c r="D277" s="18" t="s">
        <v>12161</v>
      </c>
      <c r="E277" s="18" t="s">
        <v>2365</v>
      </c>
    </row>
    <row r="278">
      <c r="A278" s="18" t="s">
        <v>2795</v>
      </c>
      <c r="B278" s="19">
        <v>4.0</v>
      </c>
      <c r="C278" s="18" t="s">
        <v>12163</v>
      </c>
      <c r="D278" s="18" t="s">
        <v>12164</v>
      </c>
      <c r="E278" s="18" t="s">
        <v>2373</v>
      </c>
    </row>
    <row r="279">
      <c r="A279" s="18" t="s">
        <v>2805</v>
      </c>
      <c r="B279" s="19">
        <v>4.0</v>
      </c>
      <c r="C279" s="18" t="s">
        <v>12163</v>
      </c>
      <c r="D279" s="18" t="s">
        <v>12164</v>
      </c>
      <c r="E279" s="18" t="s">
        <v>2382</v>
      </c>
    </row>
    <row r="280">
      <c r="A280" s="18" t="s">
        <v>2751</v>
      </c>
      <c r="B280" s="19">
        <v>2.0</v>
      </c>
      <c r="C280" s="18" t="s">
        <v>12160</v>
      </c>
      <c r="D280" s="18" t="s">
        <v>12161</v>
      </c>
      <c r="E280" s="18" t="s">
        <v>2390</v>
      </c>
    </row>
    <row r="281">
      <c r="A281" s="18" t="s">
        <v>2768</v>
      </c>
      <c r="B281" s="19">
        <v>4.0</v>
      </c>
      <c r="C281" s="18" t="s">
        <v>12163</v>
      </c>
      <c r="D281" s="18" t="s">
        <v>12164</v>
      </c>
      <c r="E281" s="18" t="s">
        <v>2398</v>
      </c>
    </row>
    <row r="282">
      <c r="A282" s="18" t="s">
        <v>2823</v>
      </c>
      <c r="B282" s="19">
        <v>4.0</v>
      </c>
      <c r="C282" s="18" t="s">
        <v>12163</v>
      </c>
      <c r="D282" s="18" t="s">
        <v>12164</v>
      </c>
      <c r="E282" s="18" t="s">
        <v>2406</v>
      </c>
    </row>
    <row r="283">
      <c r="A283" s="18" t="s">
        <v>2814</v>
      </c>
      <c r="B283" s="19">
        <v>4.0</v>
      </c>
      <c r="C283" s="18" t="s">
        <v>12163</v>
      </c>
      <c r="D283" s="18" t="s">
        <v>12164</v>
      </c>
      <c r="E283" s="18" t="s">
        <v>2415</v>
      </c>
    </row>
    <row r="284">
      <c r="A284" s="18" t="s">
        <v>2900</v>
      </c>
      <c r="B284" s="19">
        <v>4.0</v>
      </c>
      <c r="C284" s="18" t="s">
        <v>12163</v>
      </c>
      <c r="D284" s="18" t="s">
        <v>12164</v>
      </c>
      <c r="E284" s="18" t="s">
        <v>2423</v>
      </c>
    </row>
    <row r="285">
      <c r="A285" s="18" t="s">
        <v>2864</v>
      </c>
      <c r="B285" s="19">
        <v>2.0</v>
      </c>
      <c r="C285" s="18" t="s">
        <v>12160</v>
      </c>
      <c r="D285" s="18" t="s">
        <v>12161</v>
      </c>
      <c r="E285" s="18" t="s">
        <v>2431</v>
      </c>
    </row>
    <row r="286">
      <c r="A286" s="18" t="s">
        <v>2890</v>
      </c>
      <c r="B286" s="19">
        <v>4.0</v>
      </c>
      <c r="C286" s="18" t="s">
        <v>12163</v>
      </c>
      <c r="D286" s="18" t="s">
        <v>12164</v>
      </c>
      <c r="E286" s="18" t="s">
        <v>2438</v>
      </c>
    </row>
    <row r="287">
      <c r="A287" s="18" t="s">
        <v>2910</v>
      </c>
      <c r="B287" s="19">
        <v>5.0</v>
      </c>
      <c r="C287" s="18" t="s">
        <v>12165</v>
      </c>
      <c r="D287" s="18" t="s">
        <v>12166</v>
      </c>
      <c r="E287" s="18" t="s">
        <v>2449</v>
      </c>
    </row>
    <row r="288">
      <c r="A288" s="18" t="s">
        <v>2880</v>
      </c>
      <c r="B288" s="19">
        <v>4.0</v>
      </c>
      <c r="C288" s="18" t="s">
        <v>12163</v>
      </c>
      <c r="D288" s="18" t="s">
        <v>12164</v>
      </c>
      <c r="E288" s="18" t="s">
        <v>2457</v>
      </c>
    </row>
    <row r="289">
      <c r="A289" s="18" t="s">
        <v>2854</v>
      </c>
      <c r="B289" s="19">
        <v>4.0</v>
      </c>
      <c r="C289" s="18" t="s">
        <v>12163</v>
      </c>
      <c r="D289" s="18" t="s">
        <v>12164</v>
      </c>
      <c r="E289" s="18" t="s">
        <v>2465</v>
      </c>
    </row>
    <row r="290">
      <c r="A290" s="18" t="s">
        <v>2970</v>
      </c>
      <c r="B290" s="19">
        <v>4.0</v>
      </c>
      <c r="C290" s="18" t="s">
        <v>12163</v>
      </c>
      <c r="D290" s="18" t="s">
        <v>12164</v>
      </c>
      <c r="E290" s="18" t="s">
        <v>2474</v>
      </c>
    </row>
    <row r="291">
      <c r="A291" s="18" t="s">
        <v>2872</v>
      </c>
      <c r="B291" s="19">
        <v>4.0</v>
      </c>
      <c r="C291" s="18" t="s">
        <v>12163</v>
      </c>
      <c r="D291" s="18" t="s">
        <v>12164</v>
      </c>
      <c r="E291" s="18" t="s">
        <v>2482</v>
      </c>
    </row>
    <row r="292">
      <c r="A292" s="18" t="s">
        <v>2998</v>
      </c>
      <c r="B292" s="19">
        <v>2.0</v>
      </c>
      <c r="C292" s="18" t="s">
        <v>12160</v>
      </c>
      <c r="D292" s="18" t="s">
        <v>12161</v>
      </c>
      <c r="E292" s="18" t="s">
        <v>2490</v>
      </c>
    </row>
    <row r="293">
      <c r="A293" s="18" t="s">
        <v>3028</v>
      </c>
      <c r="B293" s="19">
        <v>4.0</v>
      </c>
      <c r="C293" s="18" t="s">
        <v>12163</v>
      </c>
      <c r="D293" s="18" t="s">
        <v>12164</v>
      </c>
      <c r="E293" s="18" t="s">
        <v>2502</v>
      </c>
    </row>
    <row r="294">
      <c r="A294" s="18" t="s">
        <v>3047</v>
      </c>
      <c r="B294" s="19">
        <v>2.0</v>
      </c>
      <c r="C294" s="18" t="s">
        <v>12160</v>
      </c>
      <c r="D294" s="18" t="s">
        <v>12161</v>
      </c>
      <c r="E294" s="18" t="s">
        <v>2510</v>
      </c>
    </row>
    <row r="295">
      <c r="A295" s="18" t="s">
        <v>3108</v>
      </c>
      <c r="B295" s="19">
        <v>2.0</v>
      </c>
      <c r="C295" s="18" t="s">
        <v>12160</v>
      </c>
      <c r="D295" s="18" t="s">
        <v>12161</v>
      </c>
      <c r="E295" s="18" t="s">
        <v>2519</v>
      </c>
    </row>
    <row r="296">
      <c r="A296" s="18" t="s">
        <v>2979</v>
      </c>
      <c r="B296" s="19">
        <v>4.0</v>
      </c>
      <c r="C296" s="18" t="s">
        <v>12163</v>
      </c>
      <c r="D296" s="18" t="s">
        <v>12164</v>
      </c>
      <c r="E296" s="18" t="s">
        <v>2529</v>
      </c>
    </row>
    <row r="297">
      <c r="A297" s="18" t="s">
        <v>3018</v>
      </c>
      <c r="B297" s="19">
        <v>4.0</v>
      </c>
      <c r="C297" s="18" t="s">
        <v>12163</v>
      </c>
      <c r="D297" s="18" t="s">
        <v>12164</v>
      </c>
      <c r="E297" s="18" t="s">
        <v>2539</v>
      </c>
    </row>
    <row r="298">
      <c r="A298" s="18" t="s">
        <v>3064</v>
      </c>
      <c r="B298" s="19">
        <v>4.0</v>
      </c>
      <c r="C298" s="18" t="s">
        <v>12163</v>
      </c>
      <c r="D298" s="18" t="s">
        <v>12164</v>
      </c>
      <c r="E298" s="18" t="s">
        <v>2548</v>
      </c>
    </row>
    <row r="299">
      <c r="A299" s="18" t="s">
        <v>3084</v>
      </c>
      <c r="B299" s="19">
        <v>5.0</v>
      </c>
      <c r="C299" s="18" t="s">
        <v>12165</v>
      </c>
      <c r="D299" s="18" t="s">
        <v>12166</v>
      </c>
      <c r="E299" s="18" t="s">
        <v>2560</v>
      </c>
    </row>
    <row r="300">
      <c r="A300" s="18" t="s">
        <v>3056</v>
      </c>
      <c r="B300" s="19">
        <v>6.0</v>
      </c>
      <c r="C300" s="18" t="s">
        <v>12167</v>
      </c>
      <c r="D300" s="18" t="s">
        <v>12168</v>
      </c>
      <c r="E300" s="18" t="s">
        <v>2571</v>
      </c>
    </row>
    <row r="301">
      <c r="A301" s="18" t="s">
        <v>3074</v>
      </c>
      <c r="B301" s="19">
        <v>4.0</v>
      </c>
      <c r="C301" s="18" t="s">
        <v>12163</v>
      </c>
      <c r="D301" s="18" t="s">
        <v>12164</v>
      </c>
      <c r="E301" s="18" t="s">
        <v>2581</v>
      </c>
    </row>
    <row r="302">
      <c r="A302" s="18" t="s">
        <v>3037</v>
      </c>
      <c r="B302" s="19">
        <v>4.0</v>
      </c>
      <c r="C302" s="18" t="s">
        <v>12163</v>
      </c>
      <c r="D302" s="18" t="s">
        <v>12164</v>
      </c>
      <c r="E302" s="18" t="s">
        <v>2591</v>
      </c>
    </row>
    <row r="303">
      <c r="A303" s="18" t="s">
        <v>3092</v>
      </c>
      <c r="B303" s="19">
        <v>4.0</v>
      </c>
      <c r="C303" s="18" t="s">
        <v>12163</v>
      </c>
      <c r="D303" s="18" t="s">
        <v>12164</v>
      </c>
      <c r="E303" s="18" t="s">
        <v>2601</v>
      </c>
    </row>
    <row r="304">
      <c r="A304" s="18" t="s">
        <v>2988</v>
      </c>
      <c r="B304" s="19">
        <v>4.0</v>
      </c>
      <c r="C304" s="18" t="s">
        <v>12163</v>
      </c>
      <c r="D304" s="18" t="s">
        <v>12164</v>
      </c>
      <c r="E304" s="18" t="s">
        <v>2611</v>
      </c>
    </row>
    <row r="305">
      <c r="A305" s="18" t="s">
        <v>3200</v>
      </c>
      <c r="B305" s="19">
        <v>5.0</v>
      </c>
      <c r="C305" s="18" t="s">
        <v>12165</v>
      </c>
      <c r="D305" s="18" t="s">
        <v>12166</v>
      </c>
      <c r="E305" s="18" t="s">
        <v>2621</v>
      </c>
    </row>
    <row r="306">
      <c r="A306" s="18" t="s">
        <v>3190</v>
      </c>
      <c r="B306" s="19">
        <v>4.0</v>
      </c>
      <c r="C306" s="18" t="s">
        <v>12163</v>
      </c>
      <c r="D306" s="18" t="s">
        <v>12164</v>
      </c>
      <c r="E306" s="18" t="s">
        <v>2630</v>
      </c>
    </row>
    <row r="307">
      <c r="A307" s="18" t="s">
        <v>3143</v>
      </c>
      <c r="B307" s="19">
        <v>4.0</v>
      </c>
      <c r="C307" s="18" t="s">
        <v>12163</v>
      </c>
      <c r="D307" s="18" t="s">
        <v>12164</v>
      </c>
      <c r="E307" s="18" t="s">
        <v>2639</v>
      </c>
    </row>
    <row r="308">
      <c r="A308" s="18" t="s">
        <v>2960</v>
      </c>
      <c r="B308" s="19">
        <v>4.0</v>
      </c>
      <c r="C308" s="18" t="s">
        <v>12163</v>
      </c>
      <c r="D308" s="18" t="s">
        <v>12164</v>
      </c>
      <c r="E308" s="18" t="s">
        <v>2647</v>
      </c>
    </row>
    <row r="309">
      <c r="A309" s="18" t="s">
        <v>3210</v>
      </c>
      <c r="B309" s="19">
        <v>2.0</v>
      </c>
      <c r="C309" s="18" t="s">
        <v>12160</v>
      </c>
      <c r="D309" s="18" t="s">
        <v>12161</v>
      </c>
      <c r="E309" s="18" t="s">
        <v>2656</v>
      </c>
    </row>
    <row r="310">
      <c r="A310" s="18" t="s">
        <v>3172</v>
      </c>
      <c r="B310" s="19">
        <v>4.0</v>
      </c>
      <c r="C310" s="18" t="s">
        <v>12163</v>
      </c>
      <c r="D310" s="18" t="s">
        <v>12164</v>
      </c>
      <c r="E310" s="18" t="s">
        <v>2665</v>
      </c>
    </row>
    <row r="311">
      <c r="A311" s="18" t="s">
        <v>3153</v>
      </c>
      <c r="B311" s="19">
        <v>4.0</v>
      </c>
      <c r="C311" s="18" t="s">
        <v>12163</v>
      </c>
      <c r="D311" s="18" t="s">
        <v>12164</v>
      </c>
      <c r="E311" s="18" t="s">
        <v>2673</v>
      </c>
    </row>
    <row r="312">
      <c r="A312" s="18" t="s">
        <v>3182</v>
      </c>
      <c r="B312" s="19">
        <v>4.0</v>
      </c>
      <c r="C312" s="18" t="s">
        <v>12163</v>
      </c>
      <c r="D312" s="18" t="s">
        <v>12164</v>
      </c>
      <c r="E312" s="18" t="s">
        <v>2681</v>
      </c>
    </row>
    <row r="313">
      <c r="A313" s="18" t="s">
        <v>3164</v>
      </c>
      <c r="B313" s="19">
        <v>4.0</v>
      </c>
      <c r="C313" s="18" t="s">
        <v>12163</v>
      </c>
      <c r="D313" s="18" t="s">
        <v>12164</v>
      </c>
      <c r="E313" s="18" t="s">
        <v>2692</v>
      </c>
    </row>
    <row r="314">
      <c r="A314" s="18" t="s">
        <v>3282</v>
      </c>
      <c r="B314" s="19">
        <v>4.0</v>
      </c>
      <c r="C314" s="18" t="s">
        <v>12163</v>
      </c>
      <c r="D314" s="18" t="s">
        <v>12164</v>
      </c>
      <c r="E314" s="18" t="s">
        <v>2700</v>
      </c>
    </row>
    <row r="315">
      <c r="A315" s="18" t="s">
        <v>3274</v>
      </c>
      <c r="B315" s="19">
        <v>4.0</v>
      </c>
      <c r="C315" s="18" t="s">
        <v>12163</v>
      </c>
      <c r="D315" s="18" t="s">
        <v>12164</v>
      </c>
      <c r="E315" s="18" t="s">
        <v>2707</v>
      </c>
    </row>
    <row r="316">
      <c r="A316" s="18" t="s">
        <v>3291</v>
      </c>
      <c r="B316" s="19">
        <v>4.0</v>
      </c>
      <c r="C316" s="18" t="s">
        <v>12163</v>
      </c>
      <c r="D316" s="18" t="s">
        <v>12164</v>
      </c>
      <c r="E316" s="18" t="s">
        <v>2715</v>
      </c>
    </row>
    <row r="317">
      <c r="A317" s="18" t="s">
        <v>3265</v>
      </c>
      <c r="B317" s="19">
        <v>4.0</v>
      </c>
      <c r="C317" s="18" t="s">
        <v>12163</v>
      </c>
      <c r="D317" s="18" t="s">
        <v>12164</v>
      </c>
      <c r="E317" s="18" t="s">
        <v>2723</v>
      </c>
    </row>
    <row r="318">
      <c r="A318" s="18" t="s">
        <v>3725</v>
      </c>
      <c r="B318" s="19">
        <v>3.0</v>
      </c>
      <c r="C318" s="18" t="s">
        <v>158</v>
      </c>
      <c r="D318" s="18" t="s">
        <v>12162</v>
      </c>
      <c r="E318" s="18" t="s">
        <v>2734</v>
      </c>
    </row>
    <row r="319">
      <c r="A319" s="18" t="s">
        <v>3845</v>
      </c>
      <c r="B319" s="19">
        <v>3.0</v>
      </c>
      <c r="C319" s="18" t="s">
        <v>158</v>
      </c>
      <c r="D319" s="18" t="s">
        <v>12162</v>
      </c>
      <c r="E319" s="18" t="s">
        <v>2745</v>
      </c>
    </row>
    <row r="320">
      <c r="A320" s="18" t="s">
        <v>3716</v>
      </c>
      <c r="B320" s="19">
        <v>6.0</v>
      </c>
      <c r="C320" s="18" t="s">
        <v>12167</v>
      </c>
      <c r="D320" s="18" t="s">
        <v>12168</v>
      </c>
      <c r="E320" s="18" t="s">
        <v>2755</v>
      </c>
    </row>
    <row r="321">
      <c r="A321" s="18" t="s">
        <v>3454</v>
      </c>
      <c r="B321" s="19">
        <v>3.0</v>
      </c>
      <c r="C321" s="18" t="s">
        <v>158</v>
      </c>
      <c r="D321" s="18" t="s">
        <v>12162</v>
      </c>
      <c r="E321" s="18" t="s">
        <v>2762</v>
      </c>
    </row>
    <row r="322">
      <c r="A322" s="18" t="s">
        <v>3687</v>
      </c>
      <c r="B322" s="19">
        <v>6.0</v>
      </c>
      <c r="C322" s="18" t="s">
        <v>12167</v>
      </c>
      <c r="D322" s="18" t="s">
        <v>12168</v>
      </c>
      <c r="E322" s="18" t="s">
        <v>2772</v>
      </c>
    </row>
    <row r="323">
      <c r="A323" s="18" t="s">
        <v>3462</v>
      </c>
      <c r="B323" s="19">
        <v>6.0</v>
      </c>
      <c r="C323" s="18" t="s">
        <v>12167</v>
      </c>
      <c r="D323" s="18" t="s">
        <v>12168</v>
      </c>
      <c r="E323" s="18" t="s">
        <v>2781</v>
      </c>
    </row>
    <row r="324">
      <c r="A324" s="18" t="s">
        <v>3351</v>
      </c>
      <c r="B324" s="19">
        <v>6.0</v>
      </c>
      <c r="C324" s="18" t="s">
        <v>12167</v>
      </c>
      <c r="D324" s="18" t="s">
        <v>12168</v>
      </c>
      <c r="E324" s="18" t="s">
        <v>2790</v>
      </c>
    </row>
    <row r="325">
      <c r="A325" s="18" t="s">
        <v>3470</v>
      </c>
      <c r="B325" s="19">
        <v>6.0</v>
      </c>
      <c r="C325" s="18" t="s">
        <v>12167</v>
      </c>
      <c r="D325" s="18" t="s">
        <v>12168</v>
      </c>
      <c r="E325" s="18" t="s">
        <v>2799</v>
      </c>
    </row>
    <row r="326">
      <c r="A326" s="18" t="s">
        <v>3837</v>
      </c>
      <c r="B326" s="19">
        <v>3.0</v>
      </c>
      <c r="C326" s="18" t="s">
        <v>158</v>
      </c>
      <c r="D326" s="18" t="s">
        <v>12162</v>
      </c>
      <c r="E326" s="18" t="s">
        <v>2809</v>
      </c>
    </row>
    <row r="327">
      <c r="A327" s="18" t="s">
        <v>3550</v>
      </c>
      <c r="B327" s="19">
        <v>6.0</v>
      </c>
      <c r="C327" s="18" t="s">
        <v>12167</v>
      </c>
      <c r="D327" s="18" t="s">
        <v>12168</v>
      </c>
      <c r="E327" s="18" t="s">
        <v>2818</v>
      </c>
    </row>
    <row r="328">
      <c r="A328" s="18" t="s">
        <v>3391</v>
      </c>
      <c r="B328" s="19">
        <v>3.0</v>
      </c>
      <c r="C328" s="18" t="s">
        <v>158</v>
      </c>
      <c r="D328" s="18" t="s">
        <v>12162</v>
      </c>
      <c r="E328" s="18" t="s">
        <v>2827</v>
      </c>
    </row>
    <row r="329">
      <c r="A329" s="18" t="s">
        <v>3696</v>
      </c>
      <c r="B329" s="19">
        <v>3.0</v>
      </c>
      <c r="C329" s="18" t="s">
        <v>158</v>
      </c>
      <c r="D329" s="18" t="s">
        <v>12162</v>
      </c>
      <c r="E329" s="18" t="s">
        <v>2835</v>
      </c>
    </row>
    <row r="330">
      <c r="A330" s="18" t="s">
        <v>3532</v>
      </c>
      <c r="B330" s="19">
        <v>4.0</v>
      </c>
      <c r="C330" s="18" t="s">
        <v>12163</v>
      </c>
      <c r="D330" s="18" t="s">
        <v>12164</v>
      </c>
      <c r="E330" s="18" t="s">
        <v>2842</v>
      </c>
    </row>
    <row r="331">
      <c r="A331" s="18" t="s">
        <v>3360</v>
      </c>
      <c r="B331" s="19">
        <v>3.0</v>
      </c>
      <c r="C331" s="18" t="s">
        <v>158</v>
      </c>
      <c r="D331" s="18" t="s">
        <v>12162</v>
      </c>
      <c r="E331" s="18" t="s">
        <v>2922</v>
      </c>
    </row>
    <row r="332">
      <c r="A332" s="18" t="s">
        <v>3678</v>
      </c>
      <c r="B332" s="19">
        <v>6.0</v>
      </c>
      <c r="C332" s="18" t="s">
        <v>12167</v>
      </c>
      <c r="D332" s="18" t="s">
        <v>12168</v>
      </c>
      <c r="E332" s="18" t="s">
        <v>2859</v>
      </c>
    </row>
    <row r="333">
      <c r="A333" s="18" t="s">
        <v>3478</v>
      </c>
      <c r="B333" s="19">
        <v>3.0</v>
      </c>
      <c r="C333" s="18" t="s">
        <v>158</v>
      </c>
      <c r="D333" s="18" t="s">
        <v>12162</v>
      </c>
      <c r="E333" s="18" t="s">
        <v>2867</v>
      </c>
    </row>
    <row r="334">
      <c r="A334" s="18" t="s">
        <v>3408</v>
      </c>
      <c r="B334" s="19">
        <v>4.0</v>
      </c>
      <c r="C334" s="18" t="s">
        <v>12163</v>
      </c>
      <c r="D334" s="18" t="s">
        <v>12164</v>
      </c>
      <c r="E334" s="18" t="s">
        <v>2875</v>
      </c>
    </row>
    <row r="335">
      <c r="A335" s="18" t="s">
        <v>3524</v>
      </c>
      <c r="B335" s="19">
        <v>3.0</v>
      </c>
      <c r="C335" s="18" t="s">
        <v>158</v>
      </c>
      <c r="D335" s="18" t="s">
        <v>12162</v>
      </c>
      <c r="E335" s="18" t="s">
        <v>2885</v>
      </c>
    </row>
    <row r="336">
      <c r="A336" s="18" t="s">
        <v>3616</v>
      </c>
      <c r="B336" s="19">
        <v>6.0</v>
      </c>
      <c r="C336" s="18" t="s">
        <v>12167</v>
      </c>
      <c r="D336" s="18" t="s">
        <v>12168</v>
      </c>
      <c r="E336" s="18" t="s">
        <v>2894</v>
      </c>
    </row>
    <row r="337">
      <c r="A337" s="18" t="s">
        <v>3335</v>
      </c>
      <c r="B337" s="19">
        <v>4.0</v>
      </c>
      <c r="C337" s="18" t="s">
        <v>12163</v>
      </c>
      <c r="D337" s="18" t="s">
        <v>12164</v>
      </c>
      <c r="E337" s="18" t="s">
        <v>2904</v>
      </c>
    </row>
    <row r="338">
      <c r="A338" s="18" t="s">
        <v>3319</v>
      </c>
      <c r="B338" s="19">
        <v>6.0</v>
      </c>
      <c r="C338" s="18" t="s">
        <v>12167</v>
      </c>
      <c r="D338" s="18" t="s">
        <v>12168</v>
      </c>
      <c r="E338" s="18" t="s">
        <v>2913</v>
      </c>
    </row>
    <row r="339">
      <c r="A339" s="18" t="s">
        <v>3373</v>
      </c>
      <c r="B339" s="19">
        <v>6.0</v>
      </c>
      <c r="C339" s="18" t="s">
        <v>12167</v>
      </c>
      <c r="D339" s="18" t="s">
        <v>12168</v>
      </c>
      <c r="E339" s="18" t="s">
        <v>12179</v>
      </c>
    </row>
    <row r="340">
      <c r="A340" s="18" t="s">
        <v>3668</v>
      </c>
      <c r="B340" s="19">
        <v>5.0</v>
      </c>
      <c r="C340" s="18" t="s">
        <v>12165</v>
      </c>
      <c r="D340" s="18" t="s">
        <v>12166</v>
      </c>
      <c r="E340" s="18" t="s">
        <v>2849</v>
      </c>
    </row>
    <row r="341">
      <c r="A341" s="18" t="s">
        <v>3446</v>
      </c>
      <c r="B341" s="19">
        <v>3.0</v>
      </c>
      <c r="C341" s="18" t="s">
        <v>158</v>
      </c>
      <c r="D341" s="18" t="s">
        <v>12162</v>
      </c>
      <c r="E341" s="18" t="s">
        <v>2930</v>
      </c>
    </row>
    <row r="342">
      <c r="A342" s="18" t="s">
        <v>3733</v>
      </c>
      <c r="B342" s="19">
        <v>3.0</v>
      </c>
      <c r="C342" s="18" t="s">
        <v>158</v>
      </c>
      <c r="D342" s="18" t="s">
        <v>12162</v>
      </c>
      <c r="E342" s="18" t="s">
        <v>2946</v>
      </c>
    </row>
    <row r="343">
      <c r="A343" s="18" t="s">
        <v>3707</v>
      </c>
      <c r="B343" s="19">
        <v>3.0</v>
      </c>
      <c r="C343" s="18" t="s">
        <v>158</v>
      </c>
      <c r="D343" s="18" t="s">
        <v>12162</v>
      </c>
      <c r="E343" s="18" t="s">
        <v>2954</v>
      </c>
    </row>
    <row r="344">
      <c r="A344" s="18" t="s">
        <v>3343</v>
      </c>
      <c r="B344" s="19">
        <v>3.0</v>
      </c>
      <c r="C344" s="18" t="s">
        <v>158</v>
      </c>
      <c r="D344" s="18" t="s">
        <v>12162</v>
      </c>
      <c r="E344" s="18" t="s">
        <v>3122</v>
      </c>
    </row>
    <row r="345">
      <c r="A345" s="18" t="s">
        <v>3541</v>
      </c>
      <c r="B345" s="19">
        <v>6.0</v>
      </c>
      <c r="C345" s="18" t="s">
        <v>12167</v>
      </c>
      <c r="D345" s="18" t="s">
        <v>12168</v>
      </c>
      <c r="E345" s="18" t="s">
        <v>2965</v>
      </c>
    </row>
    <row r="346">
      <c r="A346" s="18" t="s">
        <v>3437</v>
      </c>
      <c r="B346" s="19">
        <v>2.0</v>
      </c>
      <c r="C346" s="18" t="s">
        <v>12160</v>
      </c>
      <c r="D346" s="18" t="s">
        <v>12161</v>
      </c>
      <c r="E346" s="18" t="s">
        <v>2974</v>
      </c>
    </row>
    <row r="347">
      <c r="A347" s="18" t="s">
        <v>3913</v>
      </c>
      <c r="B347" s="19">
        <v>1.0</v>
      </c>
      <c r="C347" s="18" t="s">
        <v>12157</v>
      </c>
      <c r="D347" s="18" t="s">
        <v>12158</v>
      </c>
      <c r="E347" s="18" t="s">
        <v>2983</v>
      </c>
    </row>
    <row r="348">
      <c r="A348" s="18" t="s">
        <v>3920</v>
      </c>
      <c r="B348" s="19">
        <v>7.0</v>
      </c>
      <c r="C348" s="18" t="s">
        <v>12169</v>
      </c>
      <c r="D348" s="18" t="s">
        <v>12170</v>
      </c>
      <c r="E348" s="18" t="s">
        <v>12180</v>
      </c>
    </row>
    <row r="349">
      <c r="A349" s="18" t="s">
        <v>3928</v>
      </c>
      <c r="B349" s="19">
        <v>7.0</v>
      </c>
      <c r="C349" s="18" t="s">
        <v>12169</v>
      </c>
      <c r="D349" s="18" t="s">
        <v>12170</v>
      </c>
      <c r="E349" s="18" t="s">
        <v>12181</v>
      </c>
    </row>
    <row r="350">
      <c r="A350" s="18" t="s">
        <v>3954</v>
      </c>
      <c r="B350" s="19">
        <v>8.0</v>
      </c>
      <c r="C350" s="18" t="s">
        <v>12177</v>
      </c>
      <c r="D350" s="18" t="s">
        <v>12178</v>
      </c>
      <c r="E350" s="18" t="s">
        <v>12182</v>
      </c>
    </row>
    <row r="351">
      <c r="A351" s="18" t="s">
        <v>3945</v>
      </c>
      <c r="B351" s="19">
        <v>1.0</v>
      </c>
      <c r="C351" s="18" t="s">
        <v>12157</v>
      </c>
      <c r="D351" s="18" t="s">
        <v>12158</v>
      </c>
      <c r="E351" s="18" t="s">
        <v>12183</v>
      </c>
    </row>
    <row r="352">
      <c r="A352" s="18" t="s">
        <v>3937</v>
      </c>
      <c r="B352" s="19">
        <v>7.0</v>
      </c>
      <c r="C352" s="18" t="s">
        <v>12169</v>
      </c>
      <c r="D352" s="18" t="s">
        <v>12170</v>
      </c>
      <c r="E352" s="18" t="s">
        <v>12184</v>
      </c>
    </row>
    <row r="353">
      <c r="A353" s="18" t="s">
        <v>4041</v>
      </c>
      <c r="B353" s="19">
        <v>6.0</v>
      </c>
      <c r="C353" s="18" t="s">
        <v>12167</v>
      </c>
      <c r="D353" s="18" t="s">
        <v>12168</v>
      </c>
      <c r="E353" s="18" t="s">
        <v>3041</v>
      </c>
    </row>
    <row r="354">
      <c r="A354" s="18" t="s">
        <v>4177</v>
      </c>
      <c r="B354" s="19">
        <v>7.0</v>
      </c>
      <c r="C354" s="18" t="s">
        <v>12169</v>
      </c>
      <c r="D354" s="18" t="s">
        <v>12170</v>
      </c>
      <c r="E354" s="18" t="s">
        <v>3051</v>
      </c>
    </row>
    <row r="355">
      <c r="A355" s="18" t="s">
        <v>4103</v>
      </c>
      <c r="B355" s="19">
        <v>7.0</v>
      </c>
      <c r="C355" s="18" t="s">
        <v>12169</v>
      </c>
      <c r="D355" s="18" t="s">
        <v>12170</v>
      </c>
      <c r="E355" s="18" t="s">
        <v>3059</v>
      </c>
    </row>
    <row r="356">
      <c r="A356" s="18" t="s">
        <v>4256</v>
      </c>
      <c r="B356" s="19">
        <v>7.0</v>
      </c>
      <c r="C356" s="18" t="s">
        <v>12169</v>
      </c>
      <c r="D356" s="18" t="s">
        <v>12170</v>
      </c>
      <c r="E356" s="18" t="s">
        <v>3068</v>
      </c>
    </row>
    <row r="357">
      <c r="A357" s="18" t="s">
        <v>4290</v>
      </c>
      <c r="B357" s="19">
        <v>7.0</v>
      </c>
      <c r="C357" s="18" t="s">
        <v>12169</v>
      </c>
      <c r="D357" s="18" t="s">
        <v>12170</v>
      </c>
      <c r="E357" s="18" t="s">
        <v>3079</v>
      </c>
    </row>
    <row r="358">
      <c r="A358" s="18" t="s">
        <v>4169</v>
      </c>
      <c r="B358" s="19">
        <v>1.0</v>
      </c>
      <c r="C358" s="18" t="s">
        <v>12157</v>
      </c>
      <c r="D358" s="18" t="s">
        <v>12158</v>
      </c>
      <c r="E358" s="18" t="s">
        <v>3086</v>
      </c>
    </row>
    <row r="359">
      <c r="A359" s="18" t="s">
        <v>4236</v>
      </c>
      <c r="B359" s="19">
        <v>7.0</v>
      </c>
      <c r="C359" s="18" t="s">
        <v>12169</v>
      </c>
      <c r="D359" s="18" t="s">
        <v>12170</v>
      </c>
      <c r="E359" s="18" t="s">
        <v>3095</v>
      </c>
    </row>
    <row r="360">
      <c r="A360" s="18" t="s">
        <v>4129</v>
      </c>
      <c r="B360" s="19">
        <v>7.0</v>
      </c>
      <c r="C360" s="18" t="s">
        <v>12169</v>
      </c>
      <c r="D360" s="18" t="s">
        <v>12170</v>
      </c>
      <c r="E360" s="18" t="s">
        <v>2938</v>
      </c>
    </row>
    <row r="361">
      <c r="A361" s="18" t="s">
        <v>4082</v>
      </c>
      <c r="B361" s="19">
        <v>7.0</v>
      </c>
      <c r="C361" s="18" t="s">
        <v>12169</v>
      </c>
      <c r="D361" s="18" t="s">
        <v>12170</v>
      </c>
      <c r="E361" s="18" t="s">
        <v>3113</v>
      </c>
    </row>
    <row r="362">
      <c r="A362" s="18" t="s">
        <v>3988</v>
      </c>
      <c r="B362" s="19">
        <v>8.0</v>
      </c>
      <c r="C362" s="18" t="s">
        <v>12177</v>
      </c>
      <c r="D362" s="18" t="s">
        <v>12178</v>
      </c>
      <c r="E362" s="18" t="s">
        <v>3230</v>
      </c>
    </row>
    <row r="363">
      <c r="A363" s="18" t="s">
        <v>4094</v>
      </c>
      <c r="B363" s="19">
        <v>7.0</v>
      </c>
      <c r="C363" s="18" t="s">
        <v>12169</v>
      </c>
      <c r="D363" s="18" t="s">
        <v>12170</v>
      </c>
      <c r="E363" s="18" t="s">
        <v>3245</v>
      </c>
    </row>
    <row r="364">
      <c r="A364" s="18" t="s">
        <v>4149</v>
      </c>
      <c r="B364" s="19">
        <v>7.0</v>
      </c>
      <c r="C364" s="18" t="s">
        <v>12169</v>
      </c>
      <c r="D364" s="18" t="s">
        <v>12170</v>
      </c>
      <c r="E364" s="18" t="s">
        <v>3237</v>
      </c>
    </row>
    <row r="365">
      <c r="A365" s="18" t="s">
        <v>4024</v>
      </c>
      <c r="B365" s="19">
        <v>3.0</v>
      </c>
      <c r="C365" s="18" t="s">
        <v>158</v>
      </c>
      <c r="D365" s="18" t="s">
        <v>12162</v>
      </c>
      <c r="E365" s="18" t="s">
        <v>3147</v>
      </c>
    </row>
    <row r="366">
      <c r="A366" s="18" t="s">
        <v>4122</v>
      </c>
      <c r="B366" s="19">
        <v>7.0</v>
      </c>
      <c r="C366" s="18" t="s">
        <v>12169</v>
      </c>
      <c r="D366" s="18" t="s">
        <v>12170</v>
      </c>
      <c r="E366" s="18" t="s">
        <v>3158</v>
      </c>
    </row>
    <row r="367">
      <c r="A367" s="18" t="s">
        <v>4249</v>
      </c>
      <c r="B367" s="19">
        <v>7.0</v>
      </c>
      <c r="C367" s="18" t="s">
        <v>12169</v>
      </c>
      <c r="D367" s="18" t="s">
        <v>12170</v>
      </c>
      <c r="E367" s="18" t="s">
        <v>3167</v>
      </c>
    </row>
    <row r="368">
      <c r="A368" s="18" t="s">
        <v>4270</v>
      </c>
      <c r="B368" s="19">
        <v>7.0</v>
      </c>
      <c r="C368" s="18" t="s">
        <v>12169</v>
      </c>
      <c r="D368" s="18" t="s">
        <v>12170</v>
      </c>
      <c r="E368" s="18" t="s">
        <v>3176</v>
      </c>
    </row>
    <row r="369">
      <c r="A369" s="18" t="s">
        <v>4321</v>
      </c>
      <c r="B369" s="19">
        <v>5.0</v>
      </c>
      <c r="C369" s="18" t="s">
        <v>12165</v>
      </c>
      <c r="D369" s="18" t="s">
        <v>12166</v>
      </c>
      <c r="E369" s="18" t="s">
        <v>3185</v>
      </c>
    </row>
    <row r="370">
      <c r="A370" s="18" t="s">
        <v>4155</v>
      </c>
      <c r="B370" s="19">
        <v>1.0</v>
      </c>
      <c r="C370" s="18" t="s">
        <v>12157</v>
      </c>
      <c r="D370" s="18" t="s">
        <v>12158</v>
      </c>
      <c r="E370" s="18" t="s">
        <v>3194</v>
      </c>
    </row>
    <row r="371">
      <c r="A371" s="18" t="s">
        <v>4143</v>
      </c>
      <c r="B371" s="19">
        <v>7.0</v>
      </c>
      <c r="C371" s="18" t="s">
        <v>12169</v>
      </c>
      <c r="D371" s="18" t="s">
        <v>12170</v>
      </c>
      <c r="E371" s="18" t="s">
        <v>3204</v>
      </c>
    </row>
    <row r="372">
      <c r="A372" s="18" t="s">
        <v>4003</v>
      </c>
      <c r="B372" s="19">
        <v>5.0</v>
      </c>
      <c r="C372" s="18" t="s">
        <v>12165</v>
      </c>
      <c r="D372" s="18" t="s">
        <v>12166</v>
      </c>
      <c r="E372" s="18" t="s">
        <v>3214</v>
      </c>
    </row>
    <row r="373">
      <c r="A373" s="18" t="s">
        <v>4296</v>
      </c>
      <c r="B373" s="19">
        <v>7.0</v>
      </c>
      <c r="C373" s="18" t="s">
        <v>12169</v>
      </c>
      <c r="D373" s="18" t="s">
        <v>12170</v>
      </c>
      <c r="E373" s="18" t="s">
        <v>3103</v>
      </c>
    </row>
    <row r="374">
      <c r="A374" s="18" t="s">
        <v>4263</v>
      </c>
      <c r="B374" s="19">
        <v>7.0</v>
      </c>
      <c r="C374" s="18" t="s">
        <v>12169</v>
      </c>
      <c r="D374" s="18" t="s">
        <v>12170</v>
      </c>
      <c r="E374" s="18" t="s">
        <v>3138</v>
      </c>
    </row>
    <row r="375">
      <c r="A375" s="18" t="s">
        <v>4284</v>
      </c>
      <c r="B375" s="19">
        <v>7.0</v>
      </c>
      <c r="C375" s="18" t="s">
        <v>12169</v>
      </c>
      <c r="D375" s="18" t="s">
        <v>12170</v>
      </c>
      <c r="E375" s="18" t="s">
        <v>3130</v>
      </c>
    </row>
    <row r="376">
      <c r="A376" s="18" t="s">
        <v>3970</v>
      </c>
      <c r="B376" s="19">
        <v>5.0</v>
      </c>
      <c r="C376" s="18" t="s">
        <v>12165</v>
      </c>
      <c r="D376" s="18" t="s">
        <v>12166</v>
      </c>
      <c r="E376" s="18" t="s">
        <v>3260</v>
      </c>
    </row>
    <row r="377">
      <c r="A377" s="18" t="s">
        <v>4088</v>
      </c>
      <c r="B377" s="19">
        <v>7.0</v>
      </c>
      <c r="C377" s="18" t="s">
        <v>12169</v>
      </c>
      <c r="D377" s="18" t="s">
        <v>12170</v>
      </c>
      <c r="E377" s="18" t="s">
        <v>3222</v>
      </c>
    </row>
    <row r="378">
      <c r="A378" s="18" t="s">
        <v>4242</v>
      </c>
      <c r="B378" s="19">
        <v>7.0</v>
      </c>
      <c r="C378" s="18" t="s">
        <v>12169</v>
      </c>
      <c r="D378" s="18" t="s">
        <v>12170</v>
      </c>
      <c r="E378" s="18" t="s">
        <v>3252</v>
      </c>
    </row>
    <row r="379">
      <c r="A379" s="18" t="s">
        <v>4162</v>
      </c>
      <c r="B379" s="19">
        <v>7.0</v>
      </c>
      <c r="C379" s="18" t="s">
        <v>12169</v>
      </c>
      <c r="D379" s="18" t="s">
        <v>12170</v>
      </c>
      <c r="E379" s="18" t="s">
        <v>3269</v>
      </c>
    </row>
    <row r="380">
      <c r="A380" s="18" t="s">
        <v>4277</v>
      </c>
      <c r="B380" s="19">
        <v>3.0</v>
      </c>
      <c r="C380" s="18" t="s">
        <v>158</v>
      </c>
      <c r="D380" s="18" t="s">
        <v>12162</v>
      </c>
      <c r="E380" s="18" t="s">
        <v>3277</v>
      </c>
    </row>
    <row r="381">
      <c r="A381" s="18" t="s">
        <v>4136</v>
      </c>
      <c r="B381" s="19">
        <v>7.0</v>
      </c>
      <c r="C381" s="18" t="s">
        <v>12169</v>
      </c>
      <c r="D381" s="18" t="s">
        <v>12170</v>
      </c>
      <c r="E381" s="18" t="s">
        <v>3286</v>
      </c>
    </row>
    <row r="382">
      <c r="A382" s="18" t="s">
        <v>3996</v>
      </c>
      <c r="B382" s="19">
        <v>5.0</v>
      </c>
      <c r="C382" s="18" t="s">
        <v>12165</v>
      </c>
      <c r="D382" s="18" t="s">
        <v>12166</v>
      </c>
      <c r="E382" s="18" t="s">
        <v>3296</v>
      </c>
    </row>
    <row r="383">
      <c r="A383" s="18" t="s">
        <v>4305</v>
      </c>
      <c r="B383" s="19">
        <v>7.0</v>
      </c>
      <c r="C383" s="18" t="s">
        <v>12169</v>
      </c>
      <c r="D383" s="18" t="s">
        <v>12170</v>
      </c>
      <c r="E383" s="18" t="s">
        <v>3304</v>
      </c>
    </row>
    <row r="384">
      <c r="A384" s="18" t="s">
        <v>4074</v>
      </c>
      <c r="B384" s="19">
        <v>7.0</v>
      </c>
      <c r="C384" s="18" t="s">
        <v>12169</v>
      </c>
      <c r="D384" s="18" t="s">
        <v>12170</v>
      </c>
      <c r="E384" s="18" t="s">
        <v>3313</v>
      </c>
    </row>
    <row r="385">
      <c r="A385" s="64"/>
      <c r="B385" s="331"/>
      <c r="C385" s="19"/>
      <c r="D385" s="19"/>
      <c r="E385" s="18"/>
    </row>
    <row r="386">
      <c r="A386" s="64"/>
      <c r="B386" s="331"/>
      <c r="C386" s="19"/>
      <c r="D386" s="19"/>
      <c r="E386" s="18"/>
    </row>
    <row r="387">
      <c r="A387" s="64"/>
      <c r="B387" s="331"/>
      <c r="C387" s="19"/>
      <c r="D387" s="19"/>
      <c r="E387" s="18"/>
    </row>
    <row r="388">
      <c r="A388" s="64"/>
      <c r="B388" s="331"/>
      <c r="C388" s="19"/>
      <c r="D388" s="19"/>
      <c r="E388" s="18"/>
    </row>
    <row r="389">
      <c r="A389" s="64"/>
      <c r="B389" s="331"/>
      <c r="C389" s="19"/>
      <c r="D389" s="19"/>
      <c r="E389" s="18"/>
    </row>
    <row r="390">
      <c r="A390" s="64"/>
      <c r="B390" s="331"/>
      <c r="C390" s="19"/>
      <c r="D390" s="19"/>
      <c r="E390" s="18"/>
    </row>
    <row r="391">
      <c r="A391" s="64"/>
      <c r="B391" s="331"/>
      <c r="C391" s="19"/>
      <c r="D391" s="19"/>
      <c r="E391" s="18"/>
    </row>
    <row r="392">
      <c r="A392" s="64"/>
      <c r="B392" s="331"/>
      <c r="C392" s="19"/>
      <c r="D392" s="19"/>
      <c r="E392" s="18"/>
    </row>
    <row r="393">
      <c r="A393" s="64"/>
      <c r="B393" s="331"/>
      <c r="C393" s="19"/>
      <c r="D393" s="19"/>
      <c r="E393" s="18"/>
    </row>
    <row r="394">
      <c r="A394" s="64"/>
      <c r="B394" s="331"/>
      <c r="C394" s="19"/>
      <c r="D394" s="19"/>
      <c r="E394" s="18"/>
    </row>
    <row r="395">
      <c r="A395" s="64"/>
      <c r="B395" s="331"/>
      <c r="C395" s="19"/>
      <c r="D395" s="19"/>
      <c r="E395" s="18"/>
    </row>
    <row r="396">
      <c r="B396" s="332"/>
    </row>
    <row r="397">
      <c r="B397" s="332"/>
    </row>
    <row r="398">
      <c r="B398" s="332"/>
    </row>
    <row r="399">
      <c r="B399" s="332"/>
    </row>
    <row r="400">
      <c r="B400" s="332"/>
    </row>
    <row r="401">
      <c r="B401" s="332"/>
    </row>
    <row r="402">
      <c r="B402" s="332"/>
    </row>
    <row r="403">
      <c r="B403" s="332"/>
    </row>
    <row r="404">
      <c r="B404" s="332"/>
    </row>
    <row r="405">
      <c r="B405" s="332"/>
    </row>
    <row r="406">
      <c r="B406" s="332"/>
    </row>
    <row r="407">
      <c r="B407" s="332"/>
    </row>
    <row r="408">
      <c r="B408" s="332"/>
    </row>
    <row r="409">
      <c r="B409" s="332"/>
    </row>
    <row r="410">
      <c r="B410" s="332"/>
    </row>
    <row r="411">
      <c r="B411" s="332"/>
    </row>
    <row r="412">
      <c r="B412" s="332"/>
    </row>
    <row r="413">
      <c r="B413" s="332"/>
    </row>
    <row r="414">
      <c r="B414" s="332"/>
    </row>
    <row r="415">
      <c r="B415" s="332"/>
    </row>
    <row r="416">
      <c r="B416" s="332"/>
    </row>
    <row r="417">
      <c r="B417" s="332"/>
    </row>
    <row r="418">
      <c r="B418" s="332"/>
    </row>
    <row r="419">
      <c r="B419" s="332"/>
    </row>
    <row r="420">
      <c r="B420" s="332"/>
    </row>
    <row r="421">
      <c r="B421" s="332"/>
    </row>
    <row r="422">
      <c r="B422" s="332"/>
    </row>
    <row r="423">
      <c r="B423" s="332"/>
    </row>
    <row r="424">
      <c r="B424" s="332"/>
    </row>
    <row r="425">
      <c r="B425" s="332"/>
    </row>
    <row r="426">
      <c r="B426" s="332"/>
    </row>
    <row r="427">
      <c r="B427" s="332"/>
    </row>
    <row r="428">
      <c r="B428" s="332"/>
    </row>
    <row r="429">
      <c r="B429" s="332"/>
    </row>
    <row r="430">
      <c r="B430" s="332"/>
    </row>
    <row r="431">
      <c r="B431" s="332"/>
    </row>
    <row r="432">
      <c r="B432" s="332"/>
    </row>
    <row r="433">
      <c r="B433" s="332"/>
    </row>
    <row r="434">
      <c r="B434" s="332"/>
    </row>
    <row r="435">
      <c r="B435" s="332"/>
    </row>
    <row r="436">
      <c r="B436" s="332"/>
    </row>
    <row r="437">
      <c r="B437" s="332"/>
    </row>
    <row r="438">
      <c r="B438" s="332"/>
    </row>
    <row r="439">
      <c r="B439" s="332"/>
    </row>
    <row r="440">
      <c r="B440" s="332"/>
    </row>
    <row r="441">
      <c r="B441" s="332"/>
    </row>
    <row r="442">
      <c r="B442" s="332"/>
    </row>
    <row r="443">
      <c r="B443" s="332"/>
    </row>
    <row r="444">
      <c r="B444" s="332"/>
    </row>
    <row r="445">
      <c r="B445" s="332"/>
    </row>
    <row r="446">
      <c r="B446" s="332"/>
    </row>
    <row r="447">
      <c r="B447" s="332"/>
    </row>
    <row r="448">
      <c r="B448" s="332"/>
    </row>
    <row r="449">
      <c r="B449" s="332"/>
    </row>
    <row r="450">
      <c r="B450" s="332"/>
    </row>
    <row r="451">
      <c r="B451" s="332"/>
    </row>
    <row r="452">
      <c r="B452" s="332"/>
    </row>
    <row r="453">
      <c r="B453" s="332"/>
    </row>
    <row r="454">
      <c r="B454" s="332"/>
    </row>
    <row r="455">
      <c r="B455" s="332"/>
    </row>
    <row r="456">
      <c r="B456" s="332"/>
    </row>
    <row r="457">
      <c r="B457" s="332"/>
    </row>
    <row r="458">
      <c r="B458" s="332"/>
    </row>
    <row r="459">
      <c r="B459" s="332"/>
    </row>
    <row r="460">
      <c r="B460" s="332"/>
    </row>
    <row r="461">
      <c r="B461" s="332"/>
    </row>
    <row r="462">
      <c r="B462" s="332"/>
    </row>
    <row r="463">
      <c r="B463" s="332"/>
    </row>
    <row r="464">
      <c r="B464" s="332"/>
    </row>
    <row r="465">
      <c r="B465" s="332"/>
    </row>
    <row r="466">
      <c r="B466" s="332"/>
    </row>
    <row r="467">
      <c r="B467" s="332"/>
    </row>
    <row r="468">
      <c r="B468" s="332"/>
    </row>
    <row r="469">
      <c r="B469" s="332"/>
    </row>
    <row r="470">
      <c r="B470" s="332"/>
    </row>
    <row r="471">
      <c r="B471" s="332"/>
    </row>
    <row r="472">
      <c r="B472" s="332"/>
    </row>
    <row r="473">
      <c r="B473" s="332"/>
    </row>
    <row r="474">
      <c r="B474" s="332"/>
    </row>
    <row r="475">
      <c r="B475" s="332"/>
    </row>
    <row r="476">
      <c r="B476" s="332"/>
    </row>
    <row r="477">
      <c r="B477" s="332"/>
    </row>
    <row r="478">
      <c r="B478" s="332"/>
    </row>
    <row r="479">
      <c r="B479" s="332"/>
    </row>
    <row r="480">
      <c r="B480" s="332"/>
    </row>
    <row r="481">
      <c r="B481" s="332"/>
    </row>
    <row r="482">
      <c r="B482" s="332"/>
    </row>
    <row r="483">
      <c r="B483" s="332"/>
    </row>
    <row r="484">
      <c r="B484" s="332"/>
    </row>
    <row r="485">
      <c r="B485" s="332"/>
    </row>
    <row r="486">
      <c r="B486" s="332"/>
    </row>
    <row r="487">
      <c r="B487" s="332"/>
    </row>
    <row r="488">
      <c r="B488" s="332"/>
    </row>
    <row r="489">
      <c r="B489" s="332"/>
    </row>
    <row r="490">
      <c r="B490" s="332"/>
    </row>
    <row r="491">
      <c r="B491" s="332"/>
    </row>
    <row r="492">
      <c r="B492" s="332"/>
    </row>
    <row r="493">
      <c r="B493" s="332"/>
    </row>
    <row r="494">
      <c r="B494" s="332"/>
    </row>
    <row r="495">
      <c r="B495" s="332"/>
    </row>
    <row r="496">
      <c r="B496" s="332"/>
    </row>
    <row r="497">
      <c r="B497" s="332"/>
    </row>
    <row r="498">
      <c r="B498" s="332"/>
    </row>
    <row r="499">
      <c r="B499" s="332"/>
    </row>
    <row r="500">
      <c r="B500" s="332"/>
    </row>
    <row r="501">
      <c r="B501" s="332"/>
    </row>
    <row r="502">
      <c r="B502" s="332"/>
    </row>
    <row r="503">
      <c r="B503" s="332"/>
    </row>
    <row r="504">
      <c r="B504" s="332"/>
    </row>
    <row r="505">
      <c r="B505" s="332"/>
    </row>
    <row r="506">
      <c r="B506" s="332"/>
    </row>
    <row r="507">
      <c r="B507" s="332"/>
    </row>
    <row r="508">
      <c r="B508" s="332"/>
    </row>
    <row r="509">
      <c r="B509" s="332"/>
    </row>
    <row r="510">
      <c r="B510" s="332"/>
    </row>
    <row r="511">
      <c r="B511" s="332"/>
    </row>
    <row r="512">
      <c r="B512" s="332"/>
    </row>
    <row r="513">
      <c r="B513" s="332"/>
    </row>
    <row r="514">
      <c r="B514" s="332"/>
    </row>
    <row r="515">
      <c r="B515" s="332"/>
    </row>
    <row r="516">
      <c r="B516" s="332"/>
    </row>
    <row r="517">
      <c r="B517" s="332"/>
    </row>
    <row r="518">
      <c r="B518" s="332"/>
    </row>
    <row r="519">
      <c r="B519" s="332"/>
    </row>
    <row r="520">
      <c r="B520" s="332"/>
    </row>
    <row r="521">
      <c r="B521" s="332"/>
    </row>
    <row r="522">
      <c r="B522" s="332"/>
    </row>
    <row r="523">
      <c r="B523" s="332"/>
    </row>
    <row r="524">
      <c r="B524" s="332"/>
    </row>
    <row r="525">
      <c r="B525" s="332"/>
    </row>
    <row r="526">
      <c r="B526" s="332"/>
    </row>
    <row r="527">
      <c r="B527" s="332"/>
    </row>
    <row r="528">
      <c r="B528" s="332"/>
    </row>
    <row r="529">
      <c r="B529" s="332"/>
    </row>
    <row r="530">
      <c r="B530" s="332"/>
    </row>
    <row r="531">
      <c r="B531" s="332"/>
    </row>
    <row r="532">
      <c r="B532" s="332"/>
    </row>
    <row r="533">
      <c r="B533" s="332"/>
    </row>
    <row r="534">
      <c r="B534" s="332"/>
    </row>
    <row r="535">
      <c r="B535" s="332"/>
    </row>
    <row r="536">
      <c r="B536" s="332"/>
    </row>
    <row r="537">
      <c r="B537" s="332"/>
    </row>
    <row r="538">
      <c r="B538" s="332"/>
    </row>
    <row r="539">
      <c r="B539" s="332"/>
    </row>
    <row r="540">
      <c r="B540" s="332"/>
    </row>
    <row r="541">
      <c r="B541" s="332"/>
    </row>
    <row r="542">
      <c r="B542" s="332"/>
    </row>
    <row r="543">
      <c r="B543" s="332"/>
    </row>
    <row r="544">
      <c r="B544" s="332"/>
    </row>
    <row r="545">
      <c r="B545" s="332"/>
    </row>
    <row r="546">
      <c r="B546" s="332"/>
    </row>
    <row r="547">
      <c r="B547" s="332"/>
    </row>
    <row r="548">
      <c r="B548" s="332"/>
    </row>
    <row r="549">
      <c r="B549" s="332"/>
    </row>
    <row r="550">
      <c r="B550" s="332"/>
    </row>
    <row r="551">
      <c r="B551" s="332"/>
    </row>
    <row r="552">
      <c r="B552" s="332"/>
    </row>
    <row r="553">
      <c r="B553" s="332"/>
    </row>
    <row r="554">
      <c r="B554" s="332"/>
    </row>
    <row r="555">
      <c r="B555" s="332"/>
    </row>
    <row r="556">
      <c r="B556" s="332"/>
    </row>
    <row r="557">
      <c r="B557" s="332"/>
    </row>
    <row r="558">
      <c r="B558" s="332"/>
    </row>
    <row r="559">
      <c r="B559" s="332"/>
    </row>
    <row r="560">
      <c r="B560" s="332"/>
    </row>
    <row r="561">
      <c r="B561" s="332"/>
    </row>
    <row r="562">
      <c r="B562" s="332"/>
    </row>
    <row r="563">
      <c r="B563" s="332"/>
    </row>
    <row r="564">
      <c r="B564" s="332"/>
    </row>
    <row r="565">
      <c r="B565" s="332"/>
    </row>
    <row r="566">
      <c r="B566" s="332"/>
    </row>
    <row r="567">
      <c r="B567" s="332"/>
    </row>
    <row r="568">
      <c r="B568" s="332"/>
    </row>
    <row r="569">
      <c r="B569" s="332"/>
    </row>
    <row r="570">
      <c r="B570" s="332"/>
    </row>
    <row r="571">
      <c r="B571" s="332"/>
    </row>
    <row r="572">
      <c r="B572" s="332"/>
    </row>
    <row r="573">
      <c r="B573" s="332"/>
    </row>
    <row r="574">
      <c r="B574" s="332"/>
    </row>
    <row r="575">
      <c r="B575" s="332"/>
    </row>
    <row r="576">
      <c r="B576" s="332"/>
    </row>
    <row r="577">
      <c r="B577" s="332"/>
    </row>
    <row r="578">
      <c r="B578" s="332"/>
    </row>
    <row r="579">
      <c r="B579" s="332"/>
    </row>
    <row r="580">
      <c r="B580" s="332"/>
    </row>
    <row r="581">
      <c r="B581" s="332"/>
    </row>
    <row r="582">
      <c r="B582" s="332"/>
    </row>
    <row r="583">
      <c r="B583" s="332"/>
    </row>
    <row r="584">
      <c r="B584" s="332"/>
    </row>
    <row r="585">
      <c r="B585" s="332"/>
    </row>
    <row r="586">
      <c r="B586" s="332"/>
    </row>
    <row r="587">
      <c r="B587" s="332"/>
    </row>
    <row r="588">
      <c r="B588" s="332"/>
    </row>
    <row r="589">
      <c r="B589" s="332"/>
    </row>
    <row r="590">
      <c r="B590" s="332"/>
    </row>
    <row r="591">
      <c r="B591" s="332"/>
    </row>
    <row r="592">
      <c r="B592" s="332"/>
    </row>
    <row r="593">
      <c r="B593" s="332"/>
    </row>
    <row r="594">
      <c r="B594" s="332"/>
    </row>
    <row r="595">
      <c r="B595" s="332"/>
    </row>
    <row r="596">
      <c r="B596" s="332"/>
    </row>
    <row r="597">
      <c r="B597" s="332"/>
    </row>
    <row r="598">
      <c r="B598" s="332"/>
    </row>
    <row r="599">
      <c r="B599" s="332"/>
    </row>
    <row r="600">
      <c r="B600" s="332"/>
    </row>
    <row r="601">
      <c r="B601" s="332"/>
    </row>
    <row r="602">
      <c r="B602" s="332"/>
    </row>
    <row r="603">
      <c r="B603" s="332"/>
    </row>
    <row r="604">
      <c r="B604" s="332"/>
    </row>
    <row r="605">
      <c r="B605" s="332"/>
    </row>
    <row r="606">
      <c r="B606" s="332"/>
    </row>
    <row r="607">
      <c r="B607" s="332"/>
    </row>
    <row r="608">
      <c r="B608" s="332"/>
    </row>
    <row r="609">
      <c r="B609" s="332"/>
    </row>
    <row r="610">
      <c r="B610" s="332"/>
    </row>
    <row r="611">
      <c r="B611" s="332"/>
    </row>
    <row r="612">
      <c r="B612" s="332"/>
    </row>
    <row r="613">
      <c r="B613" s="332"/>
    </row>
    <row r="614">
      <c r="B614" s="332"/>
    </row>
    <row r="615">
      <c r="B615" s="332"/>
    </row>
    <row r="616">
      <c r="B616" s="332"/>
    </row>
    <row r="617">
      <c r="B617" s="332"/>
    </row>
    <row r="618">
      <c r="B618" s="332"/>
    </row>
    <row r="619">
      <c r="B619" s="332"/>
    </row>
    <row r="620">
      <c r="B620" s="332"/>
    </row>
    <row r="621">
      <c r="B621" s="332"/>
    </row>
    <row r="622">
      <c r="B622" s="332"/>
    </row>
    <row r="623">
      <c r="B623" s="332"/>
    </row>
    <row r="624">
      <c r="B624" s="332"/>
    </row>
    <row r="625">
      <c r="B625" s="332"/>
    </row>
    <row r="626">
      <c r="B626" s="332"/>
    </row>
    <row r="627">
      <c r="B627" s="332"/>
    </row>
    <row r="628">
      <c r="B628" s="332"/>
    </row>
    <row r="629">
      <c r="B629" s="332"/>
    </row>
    <row r="630">
      <c r="B630" s="332"/>
    </row>
    <row r="631">
      <c r="B631" s="332"/>
    </row>
    <row r="632">
      <c r="B632" s="332"/>
    </row>
    <row r="633">
      <c r="B633" s="332"/>
    </row>
    <row r="634">
      <c r="B634" s="332"/>
    </row>
    <row r="635">
      <c r="B635" s="332"/>
    </row>
    <row r="636">
      <c r="B636" s="332"/>
    </row>
    <row r="637">
      <c r="B637" s="332"/>
    </row>
    <row r="638">
      <c r="B638" s="332"/>
    </row>
    <row r="639">
      <c r="B639" s="332"/>
    </row>
    <row r="640">
      <c r="B640" s="332"/>
    </row>
    <row r="641">
      <c r="B641" s="332"/>
    </row>
    <row r="642">
      <c r="B642" s="332"/>
    </row>
    <row r="643">
      <c r="B643" s="332"/>
    </row>
    <row r="644">
      <c r="B644" s="332"/>
    </row>
    <row r="645">
      <c r="B645" s="332"/>
    </row>
    <row r="646">
      <c r="B646" s="332"/>
    </row>
    <row r="647">
      <c r="B647" s="332"/>
    </row>
    <row r="648">
      <c r="B648" s="332"/>
    </row>
    <row r="649">
      <c r="B649" s="332"/>
    </row>
    <row r="650">
      <c r="B650" s="332"/>
    </row>
    <row r="651">
      <c r="B651" s="332"/>
    </row>
    <row r="652">
      <c r="B652" s="332"/>
    </row>
    <row r="653">
      <c r="B653" s="332"/>
    </row>
    <row r="654">
      <c r="B654" s="332"/>
    </row>
    <row r="655">
      <c r="B655" s="332"/>
    </row>
    <row r="656">
      <c r="B656" s="332"/>
    </row>
    <row r="657">
      <c r="B657" s="332"/>
    </row>
    <row r="658">
      <c r="B658" s="332"/>
    </row>
    <row r="659">
      <c r="B659" s="332"/>
    </row>
    <row r="660">
      <c r="B660" s="332"/>
    </row>
    <row r="661">
      <c r="B661" s="332"/>
    </row>
    <row r="662">
      <c r="B662" s="332"/>
    </row>
    <row r="663">
      <c r="B663" s="332"/>
    </row>
    <row r="664">
      <c r="B664" s="332"/>
    </row>
    <row r="665">
      <c r="B665" s="332"/>
    </row>
    <row r="666">
      <c r="B666" s="332"/>
    </row>
    <row r="667">
      <c r="B667" s="332"/>
    </row>
    <row r="668">
      <c r="B668" s="332"/>
    </row>
    <row r="669">
      <c r="B669" s="332"/>
    </row>
    <row r="670">
      <c r="B670" s="332"/>
    </row>
    <row r="671">
      <c r="B671" s="332"/>
    </row>
    <row r="672">
      <c r="B672" s="332"/>
    </row>
    <row r="673">
      <c r="B673" s="332"/>
    </row>
    <row r="674">
      <c r="B674" s="332"/>
    </row>
    <row r="675">
      <c r="B675" s="332"/>
    </row>
    <row r="676">
      <c r="B676" s="332"/>
    </row>
    <row r="677">
      <c r="B677" s="332"/>
    </row>
    <row r="678">
      <c r="B678" s="332"/>
    </row>
    <row r="679">
      <c r="B679" s="332"/>
    </row>
    <row r="680">
      <c r="B680" s="332"/>
    </row>
    <row r="681">
      <c r="B681" s="332"/>
    </row>
    <row r="682">
      <c r="B682" s="332"/>
    </row>
    <row r="683">
      <c r="B683" s="332"/>
    </row>
    <row r="684">
      <c r="B684" s="332"/>
    </row>
    <row r="685">
      <c r="B685" s="332"/>
    </row>
    <row r="686">
      <c r="B686" s="332"/>
    </row>
    <row r="687">
      <c r="B687" s="332"/>
    </row>
    <row r="688">
      <c r="B688" s="332"/>
    </row>
    <row r="689">
      <c r="B689" s="332"/>
    </row>
    <row r="690">
      <c r="B690" s="332"/>
    </row>
    <row r="691">
      <c r="B691" s="332"/>
    </row>
    <row r="692">
      <c r="B692" s="332"/>
    </row>
    <row r="693">
      <c r="B693" s="332"/>
    </row>
    <row r="694">
      <c r="B694" s="332"/>
    </row>
    <row r="695">
      <c r="B695" s="332"/>
    </row>
    <row r="696">
      <c r="B696" s="332"/>
    </row>
    <row r="697">
      <c r="B697" s="332"/>
    </row>
    <row r="698">
      <c r="B698" s="332"/>
    </row>
    <row r="699">
      <c r="B699" s="332"/>
    </row>
    <row r="700">
      <c r="B700" s="332"/>
    </row>
    <row r="701">
      <c r="B701" s="332"/>
    </row>
    <row r="702">
      <c r="B702" s="332"/>
    </row>
    <row r="703">
      <c r="B703" s="332"/>
    </row>
    <row r="704">
      <c r="B704" s="332"/>
    </row>
    <row r="705">
      <c r="B705" s="332"/>
    </row>
    <row r="706">
      <c r="B706" s="332"/>
    </row>
    <row r="707">
      <c r="B707" s="332"/>
    </row>
    <row r="708">
      <c r="B708" s="332"/>
    </row>
    <row r="709">
      <c r="B709" s="332"/>
    </row>
    <row r="710">
      <c r="B710" s="332"/>
    </row>
    <row r="711">
      <c r="B711" s="332"/>
    </row>
    <row r="712">
      <c r="B712" s="332"/>
    </row>
    <row r="713">
      <c r="B713" s="332"/>
    </row>
    <row r="714">
      <c r="B714" s="332"/>
    </row>
    <row r="715">
      <c r="B715" s="332"/>
    </row>
    <row r="716">
      <c r="B716" s="332"/>
    </row>
    <row r="717">
      <c r="B717" s="332"/>
    </row>
    <row r="718">
      <c r="B718" s="332"/>
    </row>
    <row r="719">
      <c r="B719" s="332"/>
    </row>
    <row r="720">
      <c r="B720" s="332"/>
    </row>
    <row r="721">
      <c r="B721" s="332"/>
    </row>
    <row r="722">
      <c r="B722" s="332"/>
    </row>
    <row r="723">
      <c r="B723" s="332"/>
    </row>
    <row r="724">
      <c r="B724" s="332"/>
    </row>
    <row r="725">
      <c r="B725" s="332"/>
    </row>
    <row r="726">
      <c r="B726" s="332"/>
    </row>
    <row r="727">
      <c r="B727" s="332"/>
    </row>
    <row r="728">
      <c r="B728" s="332"/>
    </row>
    <row r="729">
      <c r="B729" s="332"/>
    </row>
    <row r="730">
      <c r="B730" s="332"/>
    </row>
    <row r="731">
      <c r="B731" s="332"/>
    </row>
    <row r="732">
      <c r="B732" s="332"/>
    </row>
    <row r="733">
      <c r="B733" s="332"/>
    </row>
    <row r="734">
      <c r="B734" s="332"/>
    </row>
    <row r="735">
      <c r="B735" s="332"/>
    </row>
    <row r="736">
      <c r="B736" s="332"/>
    </row>
    <row r="737">
      <c r="B737" s="332"/>
    </row>
    <row r="738">
      <c r="B738" s="332"/>
    </row>
    <row r="739">
      <c r="B739" s="332"/>
    </row>
    <row r="740">
      <c r="B740" s="332"/>
    </row>
    <row r="741">
      <c r="B741" s="332"/>
    </row>
    <row r="742">
      <c r="B742" s="332"/>
    </row>
    <row r="743">
      <c r="B743" s="332"/>
    </row>
    <row r="744">
      <c r="B744" s="332"/>
    </row>
    <row r="745">
      <c r="B745" s="332"/>
    </row>
    <row r="746">
      <c r="B746" s="332"/>
    </row>
    <row r="747">
      <c r="B747" s="332"/>
    </row>
    <row r="748">
      <c r="B748" s="332"/>
    </row>
    <row r="749">
      <c r="B749" s="332"/>
    </row>
    <row r="750">
      <c r="B750" s="332"/>
    </row>
    <row r="751">
      <c r="B751" s="332"/>
    </row>
    <row r="752">
      <c r="B752" s="332"/>
    </row>
    <row r="753">
      <c r="B753" s="332"/>
    </row>
    <row r="754">
      <c r="B754" s="332"/>
    </row>
    <row r="755">
      <c r="B755" s="332"/>
    </row>
    <row r="756">
      <c r="B756" s="332"/>
    </row>
    <row r="757">
      <c r="B757" s="332"/>
    </row>
    <row r="758">
      <c r="B758" s="332"/>
    </row>
    <row r="759">
      <c r="B759" s="332"/>
    </row>
    <row r="760">
      <c r="B760" s="332"/>
    </row>
    <row r="761">
      <c r="B761" s="332"/>
    </row>
    <row r="762">
      <c r="B762" s="332"/>
    </row>
    <row r="763">
      <c r="B763" s="332"/>
    </row>
    <row r="764">
      <c r="B764" s="332"/>
    </row>
    <row r="765">
      <c r="B765" s="332"/>
    </row>
    <row r="766">
      <c r="B766" s="332"/>
    </row>
    <row r="767">
      <c r="B767" s="332"/>
    </row>
    <row r="768">
      <c r="B768" s="332"/>
    </row>
    <row r="769">
      <c r="B769" s="332"/>
    </row>
    <row r="770">
      <c r="B770" s="332"/>
    </row>
    <row r="771">
      <c r="B771" s="332"/>
    </row>
    <row r="772">
      <c r="B772" s="332"/>
    </row>
    <row r="773">
      <c r="B773" s="332"/>
    </row>
    <row r="774">
      <c r="B774" s="332"/>
    </row>
    <row r="775">
      <c r="B775" s="332"/>
    </row>
    <row r="776">
      <c r="B776" s="332"/>
    </row>
    <row r="777">
      <c r="B777" s="332"/>
    </row>
    <row r="778">
      <c r="B778" s="332"/>
    </row>
    <row r="779">
      <c r="B779" s="332"/>
    </row>
    <row r="780">
      <c r="B780" s="332"/>
    </row>
    <row r="781">
      <c r="B781" s="332"/>
    </row>
    <row r="782">
      <c r="B782" s="332"/>
    </row>
    <row r="783">
      <c r="B783" s="332"/>
    </row>
    <row r="784">
      <c r="B784" s="332"/>
    </row>
    <row r="785">
      <c r="B785" s="332"/>
    </row>
    <row r="786">
      <c r="B786" s="332"/>
    </row>
    <row r="787">
      <c r="B787" s="332"/>
    </row>
    <row r="788">
      <c r="B788" s="332"/>
    </row>
    <row r="789">
      <c r="B789" s="332"/>
    </row>
    <row r="790">
      <c r="B790" s="332"/>
    </row>
    <row r="791">
      <c r="B791" s="332"/>
    </row>
    <row r="792">
      <c r="B792" s="332"/>
    </row>
    <row r="793">
      <c r="B793" s="332"/>
    </row>
    <row r="794">
      <c r="B794" s="332"/>
    </row>
    <row r="795">
      <c r="B795" s="332"/>
    </row>
    <row r="796">
      <c r="B796" s="332"/>
    </row>
    <row r="797">
      <c r="B797" s="332"/>
    </row>
    <row r="798">
      <c r="B798" s="332"/>
    </row>
    <row r="799">
      <c r="B799" s="332"/>
    </row>
    <row r="800">
      <c r="B800" s="332"/>
    </row>
    <row r="801">
      <c r="B801" s="332"/>
    </row>
    <row r="802">
      <c r="B802" s="332"/>
    </row>
    <row r="803">
      <c r="B803" s="332"/>
    </row>
    <row r="804">
      <c r="B804" s="332"/>
    </row>
    <row r="805">
      <c r="B805" s="332"/>
    </row>
    <row r="806">
      <c r="B806" s="332"/>
    </row>
    <row r="807">
      <c r="B807" s="332"/>
    </row>
    <row r="808">
      <c r="B808" s="332"/>
    </row>
    <row r="809">
      <c r="B809" s="332"/>
    </row>
    <row r="810">
      <c r="B810" s="332"/>
    </row>
    <row r="811">
      <c r="B811" s="332"/>
    </row>
    <row r="812">
      <c r="B812" s="332"/>
    </row>
    <row r="813">
      <c r="B813" s="332"/>
    </row>
    <row r="814">
      <c r="B814" s="332"/>
    </row>
    <row r="815">
      <c r="B815" s="332"/>
    </row>
    <row r="816">
      <c r="B816" s="332"/>
    </row>
    <row r="817">
      <c r="B817" s="332"/>
    </row>
    <row r="818">
      <c r="B818" s="332"/>
    </row>
    <row r="819">
      <c r="B819" s="332"/>
    </row>
    <row r="820">
      <c r="B820" s="332"/>
    </row>
    <row r="821">
      <c r="B821" s="332"/>
    </row>
    <row r="822">
      <c r="B822" s="332"/>
    </row>
    <row r="823">
      <c r="B823" s="332"/>
    </row>
    <row r="824">
      <c r="B824" s="332"/>
    </row>
    <row r="825">
      <c r="B825" s="332"/>
    </row>
    <row r="826">
      <c r="B826" s="332"/>
    </row>
    <row r="827">
      <c r="B827" s="332"/>
    </row>
    <row r="828">
      <c r="B828" s="332"/>
    </row>
    <row r="829">
      <c r="B829" s="332"/>
    </row>
    <row r="830">
      <c r="B830" s="332"/>
    </row>
    <row r="831">
      <c r="B831" s="332"/>
    </row>
    <row r="832">
      <c r="B832" s="332"/>
    </row>
    <row r="833">
      <c r="B833" s="332"/>
    </row>
    <row r="834">
      <c r="B834" s="332"/>
    </row>
    <row r="835">
      <c r="B835" s="332"/>
    </row>
    <row r="836">
      <c r="B836" s="332"/>
    </row>
    <row r="837">
      <c r="B837" s="332"/>
    </row>
    <row r="838">
      <c r="B838" s="332"/>
    </row>
    <row r="839">
      <c r="B839" s="332"/>
    </row>
    <row r="840">
      <c r="B840" s="332"/>
    </row>
    <row r="841">
      <c r="B841" s="332"/>
    </row>
    <row r="842">
      <c r="B842" s="332"/>
    </row>
    <row r="843">
      <c r="B843" s="332"/>
    </row>
    <row r="844">
      <c r="B844" s="332"/>
    </row>
    <row r="845">
      <c r="B845" s="332"/>
    </row>
    <row r="846">
      <c r="B846" s="332"/>
    </row>
    <row r="847">
      <c r="B847" s="332"/>
    </row>
    <row r="848">
      <c r="B848" s="332"/>
    </row>
    <row r="849">
      <c r="B849" s="332"/>
    </row>
    <row r="850">
      <c r="B850" s="332"/>
    </row>
    <row r="851">
      <c r="B851" s="332"/>
    </row>
    <row r="852">
      <c r="B852" s="332"/>
    </row>
    <row r="853">
      <c r="B853" s="332"/>
    </row>
    <row r="854">
      <c r="B854" s="332"/>
    </row>
    <row r="855">
      <c r="B855" s="332"/>
    </row>
    <row r="856">
      <c r="B856" s="332"/>
    </row>
    <row r="857">
      <c r="B857" s="332"/>
    </row>
    <row r="858">
      <c r="B858" s="332"/>
    </row>
    <row r="859">
      <c r="B859" s="332"/>
    </row>
    <row r="860">
      <c r="B860" s="332"/>
    </row>
    <row r="861">
      <c r="B861" s="332"/>
    </row>
    <row r="862">
      <c r="B862" s="332"/>
    </row>
    <row r="863">
      <c r="B863" s="332"/>
    </row>
    <row r="864">
      <c r="B864" s="332"/>
    </row>
    <row r="865">
      <c r="B865" s="332"/>
    </row>
    <row r="866">
      <c r="B866" s="332"/>
    </row>
    <row r="867">
      <c r="B867" s="332"/>
    </row>
    <row r="868">
      <c r="B868" s="332"/>
    </row>
    <row r="869">
      <c r="B869" s="332"/>
    </row>
    <row r="870">
      <c r="B870" s="332"/>
    </row>
    <row r="871">
      <c r="B871" s="332"/>
    </row>
    <row r="872">
      <c r="B872" s="332"/>
    </row>
    <row r="873">
      <c r="B873" s="332"/>
    </row>
    <row r="874">
      <c r="B874" s="332"/>
    </row>
    <row r="875">
      <c r="B875" s="332"/>
    </row>
    <row r="876">
      <c r="B876" s="332"/>
    </row>
    <row r="877">
      <c r="B877" s="332"/>
    </row>
    <row r="878">
      <c r="B878" s="332"/>
    </row>
    <row r="879">
      <c r="B879" s="332"/>
    </row>
    <row r="880">
      <c r="B880" s="332"/>
    </row>
    <row r="881">
      <c r="B881" s="332"/>
    </row>
    <row r="882">
      <c r="B882" s="332"/>
    </row>
    <row r="883">
      <c r="B883" s="332"/>
    </row>
    <row r="884">
      <c r="B884" s="332"/>
    </row>
    <row r="885">
      <c r="B885" s="332"/>
    </row>
    <row r="886">
      <c r="B886" s="332"/>
    </row>
    <row r="887">
      <c r="B887" s="332"/>
    </row>
    <row r="888">
      <c r="B888" s="332"/>
    </row>
    <row r="889">
      <c r="B889" s="332"/>
    </row>
    <row r="890">
      <c r="B890" s="332"/>
    </row>
    <row r="891">
      <c r="B891" s="332"/>
    </row>
    <row r="892">
      <c r="B892" s="332"/>
    </row>
    <row r="893">
      <c r="B893" s="332"/>
    </row>
    <row r="894">
      <c r="B894" s="332"/>
    </row>
    <row r="895">
      <c r="B895" s="332"/>
    </row>
    <row r="896">
      <c r="B896" s="332"/>
    </row>
    <row r="897">
      <c r="B897" s="332"/>
    </row>
    <row r="898">
      <c r="B898" s="332"/>
    </row>
    <row r="899">
      <c r="B899" s="332"/>
    </row>
    <row r="900">
      <c r="B900" s="332"/>
    </row>
    <row r="901">
      <c r="B901" s="332"/>
    </row>
    <row r="902">
      <c r="B902" s="332"/>
    </row>
    <row r="903">
      <c r="B903" s="332"/>
    </row>
    <row r="904">
      <c r="B904" s="332"/>
    </row>
    <row r="905">
      <c r="B905" s="332"/>
    </row>
    <row r="906">
      <c r="B906" s="332"/>
    </row>
    <row r="907">
      <c r="B907" s="332"/>
    </row>
    <row r="908">
      <c r="B908" s="332"/>
    </row>
    <row r="909">
      <c r="B909" s="332"/>
    </row>
    <row r="910">
      <c r="B910" s="332"/>
    </row>
    <row r="911">
      <c r="B911" s="332"/>
    </row>
    <row r="912">
      <c r="B912" s="332"/>
    </row>
    <row r="913">
      <c r="B913" s="332"/>
    </row>
    <row r="914">
      <c r="B914" s="332"/>
    </row>
    <row r="915">
      <c r="B915" s="332"/>
    </row>
    <row r="916">
      <c r="B916" s="332"/>
    </row>
    <row r="917">
      <c r="B917" s="332"/>
    </row>
    <row r="918">
      <c r="B918" s="332"/>
    </row>
    <row r="919">
      <c r="B919" s="332"/>
    </row>
    <row r="920">
      <c r="B920" s="332"/>
    </row>
    <row r="921">
      <c r="B921" s="332"/>
    </row>
    <row r="922">
      <c r="B922" s="332"/>
    </row>
    <row r="923">
      <c r="B923" s="332"/>
    </row>
    <row r="924">
      <c r="B924" s="332"/>
    </row>
    <row r="925">
      <c r="B925" s="332"/>
    </row>
    <row r="926">
      <c r="B926" s="332"/>
    </row>
    <row r="927">
      <c r="B927" s="332"/>
    </row>
    <row r="928">
      <c r="B928" s="332"/>
    </row>
    <row r="929">
      <c r="B929" s="332"/>
    </row>
    <row r="930">
      <c r="B930" s="332"/>
    </row>
    <row r="931">
      <c r="B931" s="332"/>
    </row>
    <row r="932">
      <c r="B932" s="332"/>
    </row>
    <row r="933">
      <c r="B933" s="332"/>
    </row>
    <row r="934">
      <c r="B934" s="332"/>
    </row>
    <row r="935">
      <c r="B935" s="332"/>
    </row>
    <row r="936">
      <c r="B936" s="332"/>
    </row>
    <row r="937">
      <c r="B937" s="332"/>
    </row>
    <row r="938">
      <c r="B938" s="332"/>
    </row>
    <row r="939">
      <c r="B939" s="332"/>
    </row>
    <row r="940">
      <c r="B940" s="332"/>
    </row>
    <row r="941">
      <c r="B941" s="332"/>
    </row>
    <row r="942">
      <c r="B942" s="332"/>
    </row>
    <row r="943">
      <c r="B943" s="332"/>
    </row>
    <row r="944">
      <c r="B944" s="332"/>
    </row>
    <row r="945">
      <c r="B945" s="332"/>
    </row>
    <row r="946">
      <c r="B946" s="332"/>
    </row>
    <row r="947">
      <c r="B947" s="332"/>
    </row>
    <row r="948">
      <c r="B948" s="332"/>
    </row>
    <row r="949">
      <c r="B949" s="332"/>
    </row>
    <row r="950">
      <c r="B950" s="332"/>
    </row>
    <row r="951">
      <c r="B951" s="332"/>
    </row>
    <row r="952">
      <c r="B952" s="332"/>
    </row>
    <row r="953">
      <c r="B953" s="332"/>
    </row>
    <row r="954">
      <c r="B954" s="332"/>
    </row>
    <row r="955">
      <c r="B955" s="332"/>
    </row>
    <row r="956">
      <c r="B956" s="332"/>
    </row>
    <row r="957">
      <c r="B957" s="332"/>
    </row>
    <row r="958">
      <c r="B958" s="332"/>
    </row>
    <row r="959">
      <c r="B959" s="332"/>
    </row>
    <row r="960">
      <c r="B960" s="332"/>
    </row>
    <row r="961">
      <c r="B961" s="332"/>
    </row>
    <row r="962">
      <c r="B962" s="332"/>
    </row>
    <row r="963">
      <c r="B963" s="332"/>
    </row>
    <row r="964">
      <c r="B964" s="332"/>
    </row>
    <row r="965">
      <c r="B965" s="332"/>
    </row>
    <row r="966">
      <c r="B966" s="332"/>
    </row>
    <row r="967">
      <c r="B967" s="332"/>
    </row>
    <row r="968">
      <c r="B968" s="332"/>
    </row>
    <row r="969">
      <c r="B969" s="332"/>
    </row>
    <row r="970">
      <c r="B970" s="332"/>
    </row>
    <row r="971">
      <c r="B971" s="332"/>
    </row>
    <row r="972">
      <c r="B972" s="332"/>
    </row>
    <row r="973">
      <c r="B973" s="332"/>
    </row>
    <row r="974">
      <c r="B974" s="332"/>
    </row>
    <row r="975">
      <c r="B975" s="332"/>
    </row>
    <row r="976">
      <c r="B976" s="332"/>
    </row>
    <row r="977">
      <c r="B977" s="332"/>
    </row>
    <row r="978">
      <c r="B978" s="332"/>
    </row>
    <row r="979">
      <c r="B979" s="332"/>
    </row>
    <row r="980">
      <c r="B980" s="332"/>
    </row>
    <row r="981">
      <c r="B981" s="332"/>
    </row>
    <row r="982">
      <c r="B982" s="332"/>
    </row>
    <row r="983">
      <c r="B983" s="332"/>
    </row>
    <row r="984">
      <c r="B984" s="332"/>
    </row>
    <row r="985">
      <c r="B985" s="332"/>
    </row>
    <row r="986">
      <c r="B986" s="332"/>
    </row>
    <row r="987">
      <c r="B987" s="332"/>
    </row>
    <row r="988">
      <c r="B988" s="332"/>
    </row>
    <row r="989">
      <c r="B989" s="332"/>
    </row>
    <row r="990">
      <c r="B990" s="332"/>
    </row>
    <row r="991">
      <c r="B991" s="332"/>
    </row>
    <row r="992">
      <c r="B992" s="332"/>
    </row>
    <row r="993">
      <c r="B993" s="332"/>
    </row>
    <row r="994">
      <c r="B994" s="332"/>
    </row>
    <row r="995">
      <c r="B995" s="332"/>
    </row>
    <row r="996">
      <c r="B996" s="332"/>
    </row>
    <row r="997">
      <c r="B997" s="332"/>
    </row>
    <row r="998">
      <c r="B998" s="332"/>
    </row>
    <row r="999">
      <c r="B999" s="332"/>
    </row>
    <row r="1000">
      <c r="B1000" s="332"/>
    </row>
  </sheetData>
  <autoFilter ref="$A$1:$E$384"/>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2">
      <c r="A2" s="64">
        <v>52.0</v>
      </c>
      <c r="C2" s="64">
        <v>43.0</v>
      </c>
      <c r="E2" s="64">
        <v>11.0</v>
      </c>
      <c r="F2" s="64">
        <v>26.0</v>
      </c>
      <c r="G2" s="64">
        <v>4.0</v>
      </c>
      <c r="H2" s="64">
        <v>12.0</v>
      </c>
      <c r="I2" s="64">
        <v>32.0</v>
      </c>
    </row>
    <row r="3">
      <c r="A3" s="64">
        <v>52.0</v>
      </c>
      <c r="C3" s="64">
        <v>32.0</v>
      </c>
      <c r="E3" s="64">
        <v>26.0</v>
      </c>
      <c r="F3" s="64">
        <v>10.0</v>
      </c>
      <c r="G3" s="64">
        <v>8.0</v>
      </c>
      <c r="H3" s="64">
        <v>10.0</v>
      </c>
      <c r="I3" s="64">
        <v>6.0</v>
      </c>
    </row>
    <row r="4">
      <c r="A4" s="64">
        <v>51.0</v>
      </c>
      <c r="C4" s="64">
        <v>28.0</v>
      </c>
      <c r="E4" s="64">
        <v>2.0</v>
      </c>
      <c r="F4" s="64">
        <v>3.0</v>
      </c>
      <c r="G4" s="64">
        <v>9.0</v>
      </c>
      <c r="H4" s="64">
        <v>14.0</v>
      </c>
      <c r="I4" s="64">
        <v>1.0</v>
      </c>
    </row>
    <row r="5">
      <c r="A5" s="64">
        <v>49.0</v>
      </c>
      <c r="C5" s="64">
        <v>15.0</v>
      </c>
      <c r="E5" s="64">
        <v>3.0</v>
      </c>
      <c r="F5" s="64">
        <v>4.0</v>
      </c>
      <c r="G5" s="64">
        <v>7.0</v>
      </c>
      <c r="H5" s="64">
        <v>8.0</v>
      </c>
      <c r="I5" s="64">
        <v>11.0</v>
      </c>
    </row>
    <row r="6">
      <c r="A6" s="64">
        <v>29.0</v>
      </c>
      <c r="C6" s="64">
        <v>13.0</v>
      </c>
      <c r="E6" s="64">
        <v>6.0</v>
      </c>
      <c r="F6" s="64">
        <v>3.0</v>
      </c>
      <c r="G6" s="64">
        <v>1.0</v>
      </c>
      <c r="H6" s="64">
        <v>7.0</v>
      </c>
      <c r="I6" s="64">
        <v>2.0</v>
      </c>
    </row>
    <row r="7">
      <c r="A7" s="64">
        <v>19.0</v>
      </c>
      <c r="C7" s="64">
        <v>5.0</v>
      </c>
      <c r="E7" s="64">
        <v>3.0</v>
      </c>
      <c r="F7" s="64">
        <v>3.0</v>
      </c>
      <c r="H7" s="64">
        <v>1.0</v>
      </c>
    </row>
    <row r="8">
      <c r="A8" s="64">
        <v>10.0</v>
      </c>
      <c r="C8" s="64">
        <v>3.0</v>
      </c>
      <c r="E8" s="333">
        <f t="shared" ref="E8:I8" si="1">SUM(E2:E7)</f>
        <v>51</v>
      </c>
      <c r="F8" s="333">
        <f t="shared" si="1"/>
        <v>49</v>
      </c>
      <c r="G8" s="333">
        <f t="shared" si="1"/>
        <v>29</v>
      </c>
      <c r="H8" s="333">
        <f t="shared" si="1"/>
        <v>52</v>
      </c>
      <c r="I8" s="333">
        <f t="shared" si="1"/>
        <v>52</v>
      </c>
    </row>
    <row r="9">
      <c r="A9" s="64">
        <v>6.0</v>
      </c>
      <c r="C9" s="64">
        <v>21.0</v>
      </c>
    </row>
    <row r="10">
      <c r="A10" s="64"/>
      <c r="C10" s="333">
        <f>SUM(C2:C9)</f>
        <v>160</v>
      </c>
    </row>
    <row r="11">
      <c r="A11" s="64"/>
      <c r="E11" s="64">
        <v>11.0</v>
      </c>
      <c r="F11" s="64">
        <v>26.0</v>
      </c>
      <c r="G11" s="64">
        <v>2.0</v>
      </c>
      <c r="H11" s="64">
        <v>3.0</v>
      </c>
      <c r="I11" s="64">
        <v>6.0</v>
      </c>
      <c r="J11" s="64">
        <v>3.0</v>
      </c>
      <c r="M11" s="64">
        <v>64.0</v>
      </c>
      <c r="O11" s="333">
        <f t="shared" ref="O11:O19" si="2">M11+M12</f>
        <v>81</v>
      </c>
    </row>
    <row r="12">
      <c r="A12" s="64"/>
      <c r="E12" s="64">
        <v>26.0</v>
      </c>
      <c r="F12" s="64">
        <v>4.0</v>
      </c>
      <c r="G12" s="64">
        <v>5.0</v>
      </c>
      <c r="H12" s="64">
        <v>4.0</v>
      </c>
      <c r="I12" s="64">
        <v>1.0</v>
      </c>
      <c r="J12" s="64">
        <v>3.0</v>
      </c>
      <c r="M12" s="64">
        <v>17.0</v>
      </c>
      <c r="O12" s="333">
        <f t="shared" si="2"/>
        <v>32</v>
      </c>
    </row>
    <row r="13">
      <c r="A13" s="333">
        <f>SUM(A2:A12)</f>
        <v>268</v>
      </c>
      <c r="E13" s="64">
        <v>4.0</v>
      </c>
      <c r="F13" s="64">
        <v>10.0</v>
      </c>
      <c r="G13" s="64">
        <v>3.0</v>
      </c>
      <c r="H13" s="64">
        <v>7.0</v>
      </c>
      <c r="I13" s="64">
        <v>3.0</v>
      </c>
      <c r="J13" s="64">
        <v>1.0</v>
      </c>
      <c r="M13" s="64">
        <v>15.0</v>
      </c>
      <c r="O13" s="333">
        <f t="shared" si="2"/>
        <v>28</v>
      </c>
    </row>
    <row r="14">
      <c r="E14" s="64">
        <v>1.0</v>
      </c>
      <c r="F14" s="64">
        <v>8.0</v>
      </c>
      <c r="G14" s="64">
        <v>9.0</v>
      </c>
      <c r="H14" s="64">
        <v>1.0</v>
      </c>
      <c r="I14" s="64">
        <v>2.0</v>
      </c>
      <c r="J14" s="64">
        <v>2.0</v>
      </c>
      <c r="M14" s="64">
        <v>13.0</v>
      </c>
      <c r="O14" s="333">
        <f t="shared" si="2"/>
        <v>23</v>
      </c>
    </row>
    <row r="15">
      <c r="E15" s="64">
        <v>12.0</v>
      </c>
      <c r="F15" s="64">
        <v>3.0</v>
      </c>
      <c r="G15" s="64">
        <v>10.0</v>
      </c>
      <c r="H15" s="64">
        <v>3.0</v>
      </c>
      <c r="I15" s="64">
        <v>3.0</v>
      </c>
      <c r="J15" s="64">
        <v>1.0</v>
      </c>
      <c r="M15" s="64">
        <v>10.0</v>
      </c>
      <c r="O15" s="333">
        <f t="shared" si="2"/>
        <v>20</v>
      </c>
    </row>
    <row r="16">
      <c r="E16" s="64">
        <v>32.0</v>
      </c>
      <c r="F16" s="64">
        <v>10.0</v>
      </c>
      <c r="G16" s="64">
        <v>14.0</v>
      </c>
      <c r="H16" s="64">
        <v>8.0</v>
      </c>
      <c r="I16" s="64">
        <v>7.0</v>
      </c>
      <c r="J16" s="64">
        <v>2.0</v>
      </c>
      <c r="M16" s="64">
        <v>10.0</v>
      </c>
      <c r="O16" s="333">
        <f t="shared" si="2"/>
        <v>19</v>
      </c>
    </row>
    <row r="17">
      <c r="F17" s="64">
        <v>6.0</v>
      </c>
      <c r="G17" s="64">
        <v>1.0</v>
      </c>
      <c r="H17" s="64">
        <v>11.0</v>
      </c>
      <c r="M17" s="64">
        <v>9.0</v>
      </c>
      <c r="O17" s="333">
        <f t="shared" si="2"/>
        <v>18</v>
      </c>
    </row>
    <row r="18">
      <c r="E18" s="333">
        <f>SUM(E11:E16)</f>
        <v>86</v>
      </c>
      <c r="F18" s="333">
        <f t="shared" ref="F18:J18" si="3">SUM(F11:F17)</f>
        <v>67</v>
      </c>
      <c r="G18" s="333">
        <f t="shared" si="3"/>
        <v>44</v>
      </c>
      <c r="H18" s="333">
        <f t="shared" si="3"/>
        <v>37</v>
      </c>
      <c r="I18" s="333">
        <f t="shared" si="3"/>
        <v>22</v>
      </c>
      <c r="J18" s="333">
        <f t="shared" si="3"/>
        <v>12</v>
      </c>
      <c r="M18" s="64">
        <v>9.0</v>
      </c>
      <c r="O18" s="333">
        <f t="shared" si="2"/>
        <v>16</v>
      </c>
    </row>
    <row r="19">
      <c r="M19" s="64">
        <v>7.0</v>
      </c>
      <c r="O19" s="333">
        <f t="shared" si="2"/>
        <v>12</v>
      </c>
    </row>
    <row r="20">
      <c r="M20" s="64">
        <v>5.0</v>
      </c>
    </row>
    <row r="21">
      <c r="M21" s="333">
        <f>SUM(M11:M20)</f>
        <v>159</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2.38"/>
    <col customWidth="1" min="3" max="3" width="39.75"/>
    <col customWidth="1" min="4" max="4" width="23.38"/>
  </cols>
  <sheetData>
    <row r="1">
      <c r="A1" s="334" t="s">
        <v>12185</v>
      </c>
      <c r="B1" s="334" t="s">
        <v>12186</v>
      </c>
      <c r="C1" s="335" t="s">
        <v>6433</v>
      </c>
      <c r="D1" s="335" t="s">
        <v>12187</v>
      </c>
      <c r="E1" s="336"/>
      <c r="F1" s="336"/>
      <c r="G1" s="336"/>
      <c r="H1" s="336"/>
      <c r="I1" s="336"/>
      <c r="J1" s="336"/>
      <c r="K1" s="336"/>
      <c r="L1" s="336"/>
      <c r="M1" s="336"/>
      <c r="N1" s="336"/>
      <c r="O1" s="336"/>
      <c r="P1" s="336"/>
      <c r="Q1" s="336"/>
      <c r="R1" s="336"/>
      <c r="S1" s="336"/>
      <c r="T1" s="336"/>
      <c r="U1" s="336"/>
      <c r="V1" s="336"/>
      <c r="W1" s="336"/>
      <c r="X1" s="336"/>
      <c r="Y1" s="336"/>
      <c r="Z1" s="336"/>
    </row>
    <row r="2">
      <c r="A2" s="50" t="s">
        <v>12188</v>
      </c>
      <c r="B2" s="50" t="s">
        <v>12189</v>
      </c>
      <c r="C2" s="52" t="s">
        <v>687</v>
      </c>
      <c r="D2" s="52" t="s">
        <v>12190</v>
      </c>
    </row>
    <row r="3">
      <c r="A3" s="31" t="s">
        <v>929</v>
      </c>
      <c r="B3" s="31" t="s">
        <v>929</v>
      </c>
      <c r="C3" s="52" t="s">
        <v>504</v>
      </c>
      <c r="D3" s="52" t="s">
        <v>10730</v>
      </c>
    </row>
    <row r="4">
      <c r="A4" s="337" t="s">
        <v>12191</v>
      </c>
      <c r="B4" s="50" t="s">
        <v>12192</v>
      </c>
      <c r="C4" s="52" t="s">
        <v>12193</v>
      </c>
      <c r="D4" s="52" t="s">
        <v>10730</v>
      </c>
    </row>
    <row r="5">
      <c r="A5" s="31" t="s">
        <v>12194</v>
      </c>
      <c r="B5" s="31" t="s">
        <v>12194</v>
      </c>
      <c r="C5" s="52" t="s">
        <v>12195</v>
      </c>
      <c r="D5" s="52" t="s">
        <v>12190</v>
      </c>
    </row>
    <row r="6">
      <c r="A6" s="338" t="s">
        <v>12196</v>
      </c>
      <c r="B6" s="50" t="s">
        <v>2578</v>
      </c>
      <c r="C6" s="51" t="s">
        <v>12197</v>
      </c>
      <c r="D6" s="52" t="s">
        <v>12198</v>
      </c>
    </row>
    <row r="7">
      <c r="A7" s="50" t="s">
        <v>12199</v>
      </c>
      <c r="B7" s="50" t="s">
        <v>12151</v>
      </c>
      <c r="C7" s="52" t="s">
        <v>216</v>
      </c>
      <c r="D7" s="52" t="s">
        <v>12200</v>
      </c>
      <c r="F7" s="64"/>
    </row>
    <row r="8">
      <c r="A8" s="31" t="s">
        <v>12201</v>
      </c>
      <c r="B8" s="31" t="s">
        <v>12202</v>
      </c>
      <c r="C8" s="51" t="s">
        <v>2752</v>
      </c>
      <c r="D8" s="51" t="s">
        <v>12203</v>
      </c>
    </row>
    <row r="9">
      <c r="A9" s="50" t="s">
        <v>12204</v>
      </c>
      <c r="B9" s="50" t="s">
        <v>2778</v>
      </c>
      <c r="C9" s="51" t="s">
        <v>12205</v>
      </c>
      <c r="D9" s="52" t="s">
        <v>12206</v>
      </c>
      <c r="E9" s="339"/>
    </row>
    <row r="10">
      <c r="A10" s="31" t="s">
        <v>4408</v>
      </c>
      <c r="B10" s="31" t="s">
        <v>4408</v>
      </c>
      <c r="C10" s="51" t="s">
        <v>12207</v>
      </c>
      <c r="D10" s="51" t="s">
        <v>12190</v>
      </c>
      <c r="E10" s="339"/>
    </row>
    <row r="11">
      <c r="A11" s="50" t="s">
        <v>10359</v>
      </c>
      <c r="B11" s="50" t="s">
        <v>374</v>
      </c>
      <c r="C11" s="52" t="s">
        <v>156</v>
      </c>
      <c r="D11" s="52" t="s">
        <v>10730</v>
      </c>
      <c r="E11" s="52"/>
    </row>
    <row r="12">
      <c r="A12" s="50" t="s">
        <v>12208</v>
      </c>
      <c r="B12" s="50" t="s">
        <v>12209</v>
      </c>
      <c r="C12" s="52" t="s">
        <v>1796</v>
      </c>
      <c r="D12" s="52" t="s">
        <v>12210</v>
      </c>
      <c r="E12" s="52"/>
    </row>
    <row r="13">
      <c r="A13" s="31" t="s">
        <v>12211</v>
      </c>
      <c r="B13" s="31" t="s">
        <v>5482</v>
      </c>
      <c r="C13" s="51" t="s">
        <v>504</v>
      </c>
      <c r="D13" s="51" t="s">
        <v>10456</v>
      </c>
      <c r="E13" s="52"/>
    </row>
    <row r="14">
      <c r="A14" s="31" t="s">
        <v>5499</v>
      </c>
      <c r="B14" s="31" t="s">
        <v>5499</v>
      </c>
      <c r="C14" s="51" t="s">
        <v>714</v>
      </c>
      <c r="D14" s="51" t="s">
        <v>12212</v>
      </c>
      <c r="E14" s="52"/>
    </row>
    <row r="15">
      <c r="A15" s="50" t="s">
        <v>12213</v>
      </c>
      <c r="B15" s="50" t="s">
        <v>3955</v>
      </c>
      <c r="C15" s="52" t="s">
        <v>156</v>
      </c>
      <c r="D15" s="52" t="s">
        <v>12214</v>
      </c>
      <c r="E15" s="340"/>
    </row>
    <row r="16">
      <c r="A16" s="50" t="s">
        <v>12215</v>
      </c>
      <c r="B16" s="50" t="s">
        <v>2618</v>
      </c>
      <c r="C16" s="52" t="s">
        <v>156</v>
      </c>
      <c r="D16" s="52" t="s">
        <v>12214</v>
      </c>
      <c r="E16" s="339"/>
    </row>
    <row r="17">
      <c r="A17" s="50" t="s">
        <v>521</v>
      </c>
      <c r="B17" s="50" t="s">
        <v>521</v>
      </c>
      <c r="C17" s="51" t="s">
        <v>12216</v>
      </c>
      <c r="D17" s="52" t="s">
        <v>12198</v>
      </c>
      <c r="E17" s="52"/>
    </row>
    <row r="18">
      <c r="A18" s="50" t="s">
        <v>12217</v>
      </c>
      <c r="B18" s="50" t="s">
        <v>2628</v>
      </c>
      <c r="C18" s="51" t="s">
        <v>12216</v>
      </c>
      <c r="D18" s="52" t="s">
        <v>12218</v>
      </c>
      <c r="E18" s="51"/>
    </row>
    <row r="19">
      <c r="A19" s="341" t="s">
        <v>12219</v>
      </c>
      <c r="B19" s="31" t="s">
        <v>12220</v>
      </c>
      <c r="C19" s="52" t="s">
        <v>12221</v>
      </c>
      <c r="D19" s="52" t="s">
        <v>12222</v>
      </c>
      <c r="E19" s="340"/>
    </row>
    <row r="20">
      <c r="A20" s="50" t="s">
        <v>12223</v>
      </c>
      <c r="B20" s="50" t="s">
        <v>12224</v>
      </c>
      <c r="C20" s="51" t="s">
        <v>12216</v>
      </c>
      <c r="D20" s="52" t="s">
        <v>12225</v>
      </c>
      <c r="E20" s="339"/>
    </row>
    <row r="21">
      <c r="A21" s="50" t="s">
        <v>12226</v>
      </c>
      <c r="B21" s="50" t="s">
        <v>12227</v>
      </c>
      <c r="C21" s="52" t="s">
        <v>12221</v>
      </c>
      <c r="D21" s="52" t="s">
        <v>12228</v>
      </c>
      <c r="E21" s="52"/>
    </row>
    <row r="22">
      <c r="A22" s="50" t="s">
        <v>12229</v>
      </c>
      <c r="B22" s="50" t="s">
        <v>3971</v>
      </c>
      <c r="C22" s="52" t="s">
        <v>687</v>
      </c>
      <c r="D22" s="52" t="s">
        <v>12190</v>
      </c>
      <c r="E22" s="52"/>
    </row>
    <row r="23">
      <c r="A23" s="341" t="s">
        <v>12230</v>
      </c>
      <c r="B23" s="31" t="s">
        <v>12231</v>
      </c>
      <c r="C23" s="52" t="s">
        <v>12232</v>
      </c>
      <c r="D23" s="52" t="s">
        <v>12233</v>
      </c>
      <c r="E23" s="340"/>
    </row>
    <row r="24">
      <c r="A24" s="50" t="s">
        <v>12234</v>
      </c>
      <c r="B24" s="50" t="s">
        <v>12235</v>
      </c>
      <c r="C24" s="52" t="s">
        <v>687</v>
      </c>
      <c r="D24" s="52" t="s">
        <v>12190</v>
      </c>
      <c r="E24" s="339"/>
    </row>
    <row r="25">
      <c r="A25" s="50" t="s">
        <v>12236</v>
      </c>
      <c r="B25" s="50" t="s">
        <v>3533</v>
      </c>
      <c r="C25" s="52" t="s">
        <v>504</v>
      </c>
      <c r="D25" s="52" t="s">
        <v>12237</v>
      </c>
      <c r="E25" s="52"/>
    </row>
    <row r="26">
      <c r="A26" s="338" t="s">
        <v>12238</v>
      </c>
      <c r="B26" s="50" t="s">
        <v>12239</v>
      </c>
      <c r="C26" s="52" t="s">
        <v>714</v>
      </c>
      <c r="D26" s="52" t="s">
        <v>12240</v>
      </c>
      <c r="E26" s="52"/>
    </row>
    <row r="27">
      <c r="A27" s="50" t="s">
        <v>12241</v>
      </c>
      <c r="B27" s="50" t="s">
        <v>12242</v>
      </c>
      <c r="C27" s="52" t="s">
        <v>156</v>
      </c>
      <c r="D27" s="52" t="s">
        <v>12214</v>
      </c>
      <c r="E27" s="52"/>
    </row>
    <row r="28">
      <c r="A28" s="342" t="s">
        <v>12243</v>
      </c>
      <c r="B28" s="31" t="s">
        <v>4471</v>
      </c>
      <c r="C28" s="343" t="s">
        <v>3109</v>
      </c>
      <c r="D28" s="51" t="s">
        <v>12244</v>
      </c>
    </row>
    <row r="29">
      <c r="A29" s="25" t="s">
        <v>3618</v>
      </c>
      <c r="B29" s="25" t="s">
        <v>3618</v>
      </c>
      <c r="C29" s="343" t="s">
        <v>6244</v>
      </c>
      <c r="D29" s="51" t="s">
        <v>12190</v>
      </c>
    </row>
    <row r="30">
      <c r="A30" s="343" t="s">
        <v>12245</v>
      </c>
      <c r="B30" s="343" t="s">
        <v>3110</v>
      </c>
      <c r="C30" s="343" t="s">
        <v>3109</v>
      </c>
      <c r="D30" s="51" t="s">
        <v>12244</v>
      </c>
    </row>
    <row r="31">
      <c r="A31" s="338" t="s">
        <v>12246</v>
      </c>
      <c r="B31" s="50" t="s">
        <v>12246</v>
      </c>
      <c r="C31" s="52" t="s">
        <v>504</v>
      </c>
      <c r="D31" s="52" t="s">
        <v>12247</v>
      </c>
    </row>
    <row r="32">
      <c r="A32" s="50" t="s">
        <v>1088</v>
      </c>
      <c r="B32" s="50" t="s">
        <v>1088</v>
      </c>
      <c r="C32" s="52" t="s">
        <v>12248</v>
      </c>
      <c r="D32" s="52" t="s">
        <v>12249</v>
      </c>
    </row>
    <row r="33">
      <c r="A33" s="50" t="s">
        <v>2353</v>
      </c>
      <c r="B33" s="50" t="s">
        <v>2353</v>
      </c>
      <c r="C33" s="52" t="s">
        <v>12250</v>
      </c>
      <c r="D33" s="52" t="s">
        <v>12251</v>
      </c>
    </row>
    <row r="34">
      <c r="A34" s="342" t="s">
        <v>12252</v>
      </c>
      <c r="B34" s="31" t="s">
        <v>12253</v>
      </c>
      <c r="C34" s="51" t="s">
        <v>714</v>
      </c>
      <c r="D34" s="51" t="s">
        <v>12254</v>
      </c>
    </row>
    <row r="35">
      <c r="A35" s="338" t="s">
        <v>12255</v>
      </c>
      <c r="B35" s="50" t="s">
        <v>12256</v>
      </c>
      <c r="C35" s="52" t="s">
        <v>504</v>
      </c>
      <c r="D35" s="52" t="s">
        <v>12247</v>
      </c>
    </row>
    <row r="36">
      <c r="A36" s="342" t="s">
        <v>12257</v>
      </c>
      <c r="B36" s="50" t="s">
        <v>12258</v>
      </c>
      <c r="C36" s="52" t="s">
        <v>12259</v>
      </c>
      <c r="D36" s="51" t="s">
        <v>12260</v>
      </c>
    </row>
    <row r="37">
      <c r="A37" s="50" t="s">
        <v>12261</v>
      </c>
      <c r="B37" s="50" t="s">
        <v>12262</v>
      </c>
      <c r="C37" s="51" t="s">
        <v>12216</v>
      </c>
      <c r="D37" s="52" t="s">
        <v>12263</v>
      </c>
    </row>
    <row r="38">
      <c r="A38" s="50" t="s">
        <v>12264</v>
      </c>
      <c r="B38" s="50" t="s">
        <v>12265</v>
      </c>
      <c r="C38" s="52" t="s">
        <v>2752</v>
      </c>
      <c r="D38" s="52" t="s">
        <v>12266</v>
      </c>
    </row>
    <row r="39">
      <c r="A39" s="338" t="s">
        <v>12267</v>
      </c>
      <c r="B39" s="50" t="s">
        <v>12268</v>
      </c>
      <c r="C39" s="52" t="s">
        <v>12269</v>
      </c>
      <c r="D39" s="52" t="s">
        <v>12190</v>
      </c>
    </row>
    <row r="40">
      <c r="A40" s="50" t="s">
        <v>12270</v>
      </c>
      <c r="B40" s="50" t="s">
        <v>12271</v>
      </c>
      <c r="C40" s="52" t="s">
        <v>12269</v>
      </c>
      <c r="D40" s="52" t="s">
        <v>12190</v>
      </c>
    </row>
    <row r="41">
      <c r="A41" s="50" t="s">
        <v>12272</v>
      </c>
      <c r="B41" s="50" t="s">
        <v>566</v>
      </c>
      <c r="C41" s="52" t="s">
        <v>156</v>
      </c>
      <c r="D41" s="52" t="s">
        <v>12273</v>
      </c>
    </row>
    <row r="42">
      <c r="A42" s="50" t="s">
        <v>12274</v>
      </c>
      <c r="B42" s="50" t="s">
        <v>12275</v>
      </c>
      <c r="C42" s="52" t="s">
        <v>156</v>
      </c>
      <c r="D42" s="52" t="s">
        <v>12247</v>
      </c>
    </row>
    <row r="43">
      <c r="A43" s="344" t="s">
        <v>12276</v>
      </c>
      <c r="B43" s="50" t="s">
        <v>2598</v>
      </c>
      <c r="C43" s="52" t="s">
        <v>687</v>
      </c>
      <c r="D43" s="52" t="s">
        <v>12190</v>
      </c>
    </row>
    <row r="44">
      <c r="A44" s="50" t="s">
        <v>12277</v>
      </c>
      <c r="B44" s="50" t="s">
        <v>12277</v>
      </c>
      <c r="C44" s="52" t="s">
        <v>687</v>
      </c>
      <c r="D44" s="52" t="s">
        <v>12190</v>
      </c>
    </row>
    <row r="45">
      <c r="A45" s="25" t="s">
        <v>697</v>
      </c>
      <c r="B45" s="25" t="s">
        <v>697</v>
      </c>
      <c r="C45" s="51" t="s">
        <v>187</v>
      </c>
      <c r="D45" s="52" t="s">
        <v>12200</v>
      </c>
    </row>
    <row r="46">
      <c r="A46" s="25" t="s">
        <v>1750</v>
      </c>
      <c r="B46" s="25" t="s">
        <v>1750</v>
      </c>
      <c r="C46" s="51" t="s">
        <v>676</v>
      </c>
      <c r="D46" s="51" t="s">
        <v>9816</v>
      </c>
    </row>
    <row r="47">
      <c r="A47" s="31" t="s">
        <v>12278</v>
      </c>
      <c r="B47" s="31" t="s">
        <v>6382</v>
      </c>
      <c r="C47" s="52" t="s">
        <v>2752</v>
      </c>
      <c r="D47" s="52" t="s">
        <v>12266</v>
      </c>
    </row>
    <row r="48">
      <c r="A48" s="50" t="s">
        <v>1277</v>
      </c>
      <c r="B48" s="50" t="s">
        <v>1277</v>
      </c>
      <c r="C48" s="52" t="s">
        <v>504</v>
      </c>
      <c r="D48" s="52" t="s">
        <v>12247</v>
      </c>
    </row>
    <row r="49">
      <c r="A49" s="50" t="s">
        <v>12279</v>
      </c>
      <c r="B49" s="50" t="s">
        <v>12280</v>
      </c>
      <c r="C49" s="52" t="s">
        <v>156</v>
      </c>
      <c r="D49" s="52" t="s">
        <v>12281</v>
      </c>
    </row>
    <row r="50">
      <c r="A50" s="50" t="s">
        <v>12282</v>
      </c>
      <c r="B50" s="50" t="s">
        <v>12283</v>
      </c>
      <c r="C50" s="52" t="s">
        <v>3669</v>
      </c>
      <c r="D50" s="52" t="s">
        <v>12284</v>
      </c>
    </row>
    <row r="51">
      <c r="A51" s="50" t="s">
        <v>12285</v>
      </c>
      <c r="B51" s="50" t="s">
        <v>2033</v>
      </c>
      <c r="C51" s="52" t="s">
        <v>156</v>
      </c>
      <c r="D51" s="52" t="s">
        <v>12247</v>
      </c>
    </row>
    <row r="52">
      <c r="A52" s="50" t="s">
        <v>12286</v>
      </c>
      <c r="B52" s="50" t="s">
        <v>12287</v>
      </c>
      <c r="C52" s="52" t="s">
        <v>714</v>
      </c>
      <c r="D52" s="52" t="s">
        <v>12254</v>
      </c>
    </row>
    <row r="53">
      <c r="A53" s="50" t="s">
        <v>12288</v>
      </c>
      <c r="B53" s="50" t="s">
        <v>12289</v>
      </c>
      <c r="C53" s="52" t="s">
        <v>12290</v>
      </c>
      <c r="D53" s="51" t="s">
        <v>12291</v>
      </c>
    </row>
    <row r="54">
      <c r="A54" s="50" t="s">
        <v>12292</v>
      </c>
      <c r="B54" s="50" t="s">
        <v>11193</v>
      </c>
      <c r="C54" s="52" t="s">
        <v>216</v>
      </c>
      <c r="D54" s="52" t="s">
        <v>12200</v>
      </c>
    </row>
    <row r="55">
      <c r="A55" s="50" t="s">
        <v>12293</v>
      </c>
      <c r="B55" s="50" t="s">
        <v>12294</v>
      </c>
      <c r="C55" s="52" t="s">
        <v>687</v>
      </c>
      <c r="D55" s="52" t="s">
        <v>12190</v>
      </c>
    </row>
    <row r="56">
      <c r="A56" s="31" t="s">
        <v>1392</v>
      </c>
      <c r="B56" s="31" t="s">
        <v>1392</v>
      </c>
      <c r="C56" s="51" t="s">
        <v>1391</v>
      </c>
      <c r="D56" s="51" t="s">
        <v>12291</v>
      </c>
    </row>
    <row r="57">
      <c r="A57" s="50" t="s">
        <v>12295</v>
      </c>
      <c r="B57" s="50" t="s">
        <v>12296</v>
      </c>
      <c r="C57" s="52" t="s">
        <v>687</v>
      </c>
      <c r="D57" s="52" t="s">
        <v>12190</v>
      </c>
    </row>
    <row r="58">
      <c r="A58" s="31" t="s">
        <v>12297</v>
      </c>
      <c r="B58" s="31" t="s">
        <v>12298</v>
      </c>
      <c r="C58" s="51" t="s">
        <v>2752</v>
      </c>
      <c r="D58" s="51" t="s">
        <v>12203</v>
      </c>
    </row>
    <row r="59">
      <c r="A59" s="338" t="s">
        <v>12299</v>
      </c>
      <c r="B59" s="50" t="s">
        <v>12300</v>
      </c>
      <c r="C59" s="52" t="s">
        <v>156</v>
      </c>
      <c r="D59" s="52" t="s">
        <v>12225</v>
      </c>
    </row>
    <row r="60">
      <c r="A60" s="50" t="s">
        <v>12299</v>
      </c>
      <c r="B60" s="50" t="s">
        <v>12301</v>
      </c>
      <c r="C60" s="52" t="s">
        <v>156</v>
      </c>
      <c r="D60" s="52" t="s">
        <v>12225</v>
      </c>
    </row>
    <row r="61">
      <c r="A61" s="50" t="s">
        <v>12302</v>
      </c>
      <c r="B61" s="50" t="s">
        <v>12302</v>
      </c>
      <c r="C61" s="52" t="s">
        <v>504</v>
      </c>
      <c r="D61" s="52" t="s">
        <v>12247</v>
      </c>
    </row>
    <row r="62">
      <c r="A62" s="50" t="s">
        <v>10916</v>
      </c>
      <c r="B62" s="50" t="s">
        <v>5596</v>
      </c>
      <c r="C62" s="52" t="s">
        <v>504</v>
      </c>
      <c r="D62" s="52" t="s">
        <v>12247</v>
      </c>
    </row>
    <row r="63">
      <c r="A63" s="50" t="s">
        <v>12303</v>
      </c>
      <c r="B63" s="50" t="s">
        <v>2796</v>
      </c>
      <c r="C63" s="52" t="s">
        <v>156</v>
      </c>
      <c r="D63" s="52" t="s">
        <v>12247</v>
      </c>
    </row>
    <row r="64">
      <c r="A64" s="50" t="s">
        <v>12304</v>
      </c>
      <c r="B64" s="50" t="s">
        <v>12305</v>
      </c>
      <c r="C64" s="52" t="s">
        <v>156</v>
      </c>
      <c r="D64" s="52" t="s">
        <v>12247</v>
      </c>
    </row>
    <row r="65">
      <c r="A65" s="50" t="s">
        <v>12306</v>
      </c>
      <c r="B65" s="50" t="s">
        <v>4434</v>
      </c>
      <c r="C65" s="52" t="s">
        <v>5651</v>
      </c>
      <c r="D65" s="52" t="s">
        <v>12307</v>
      </c>
    </row>
    <row r="66">
      <c r="A66" s="50" t="s">
        <v>12308</v>
      </c>
      <c r="B66" s="50" t="s">
        <v>12309</v>
      </c>
      <c r="C66" s="52" t="s">
        <v>156</v>
      </c>
      <c r="D66" s="52" t="s">
        <v>10730</v>
      </c>
    </row>
    <row r="67">
      <c r="A67" s="50" t="s">
        <v>12310</v>
      </c>
      <c r="B67" s="50" t="s">
        <v>157</v>
      </c>
      <c r="C67" s="52" t="s">
        <v>156</v>
      </c>
      <c r="D67" s="52" t="s">
        <v>12247</v>
      </c>
    </row>
    <row r="68">
      <c r="A68" s="50" t="s">
        <v>12311</v>
      </c>
      <c r="B68" s="50" t="s">
        <v>12312</v>
      </c>
      <c r="C68" s="52" t="s">
        <v>687</v>
      </c>
      <c r="D68" s="52" t="s">
        <v>12190</v>
      </c>
    </row>
    <row r="69">
      <c r="A69" s="50" t="s">
        <v>12313</v>
      </c>
      <c r="B69" s="50" t="s">
        <v>12314</v>
      </c>
      <c r="C69" s="52" t="s">
        <v>504</v>
      </c>
      <c r="D69" s="52" t="s">
        <v>12315</v>
      </c>
    </row>
    <row r="70">
      <c r="A70" s="345" t="s">
        <v>12316</v>
      </c>
      <c r="B70" s="345" t="s">
        <v>6324</v>
      </c>
      <c r="C70" s="52" t="s">
        <v>12317</v>
      </c>
      <c r="D70" s="52" t="s">
        <v>12318</v>
      </c>
    </row>
    <row r="71">
      <c r="A71" s="338" t="s">
        <v>10713</v>
      </c>
      <c r="B71" s="50" t="s">
        <v>3352</v>
      </c>
      <c r="C71" s="52" t="s">
        <v>12319</v>
      </c>
      <c r="D71" s="52" t="s">
        <v>12320</v>
      </c>
    </row>
    <row r="72">
      <c r="A72" s="50" t="s">
        <v>12321</v>
      </c>
      <c r="B72" s="50" t="s">
        <v>5401</v>
      </c>
      <c r="C72" s="52" t="s">
        <v>12322</v>
      </c>
      <c r="D72" s="52" t="s">
        <v>12323</v>
      </c>
    </row>
    <row r="73">
      <c r="A73" s="346" t="s">
        <v>12324</v>
      </c>
      <c r="B73" s="50" t="s">
        <v>12325</v>
      </c>
      <c r="C73" s="52" t="s">
        <v>156</v>
      </c>
      <c r="D73" s="52" t="s">
        <v>12326</v>
      </c>
    </row>
    <row r="74">
      <c r="A74" s="50" t="s">
        <v>12327</v>
      </c>
      <c r="B74" s="50" t="s">
        <v>513</v>
      </c>
      <c r="C74" s="52" t="s">
        <v>216</v>
      </c>
      <c r="D74" s="52" t="s">
        <v>12328</v>
      </c>
    </row>
    <row r="75">
      <c r="A75" s="50" t="s">
        <v>12329</v>
      </c>
      <c r="B75" s="50" t="s">
        <v>6280</v>
      </c>
      <c r="C75" s="52" t="s">
        <v>504</v>
      </c>
      <c r="D75" s="52" t="s">
        <v>12263</v>
      </c>
    </row>
    <row r="76">
      <c r="A76" s="338" t="s">
        <v>12330</v>
      </c>
      <c r="B76" s="50" t="s">
        <v>12330</v>
      </c>
      <c r="C76" s="52" t="s">
        <v>12331</v>
      </c>
      <c r="D76" s="52" t="s">
        <v>12212</v>
      </c>
    </row>
    <row r="77">
      <c r="A77" s="50" t="s">
        <v>12332</v>
      </c>
      <c r="B77" s="50" t="s">
        <v>12333</v>
      </c>
      <c r="C77" s="52" t="s">
        <v>687</v>
      </c>
      <c r="D77" s="52" t="s">
        <v>12334</v>
      </c>
    </row>
    <row r="78">
      <c r="A78" s="338" t="s">
        <v>12335</v>
      </c>
      <c r="B78" s="50" t="s">
        <v>12336</v>
      </c>
      <c r="C78" s="51" t="s">
        <v>12216</v>
      </c>
      <c r="D78" s="52" t="s">
        <v>12337</v>
      </c>
    </row>
    <row r="79">
      <c r="A79" s="50" t="s">
        <v>12338</v>
      </c>
      <c r="B79" s="50" t="s">
        <v>6016</v>
      </c>
      <c r="C79" s="52" t="s">
        <v>10888</v>
      </c>
      <c r="D79" s="52" t="s">
        <v>12237</v>
      </c>
    </row>
    <row r="80">
      <c r="A80" s="50" t="s">
        <v>12339</v>
      </c>
      <c r="B80" s="50" t="s">
        <v>12340</v>
      </c>
      <c r="C80" s="52" t="s">
        <v>12341</v>
      </c>
      <c r="D80" s="52" t="s">
        <v>12342</v>
      </c>
    </row>
    <row r="81">
      <c r="A81" s="50" t="s">
        <v>12343</v>
      </c>
      <c r="B81" s="50" t="s">
        <v>12344</v>
      </c>
      <c r="C81" s="52" t="s">
        <v>216</v>
      </c>
      <c r="D81" s="52" t="s">
        <v>12345</v>
      </c>
    </row>
    <row r="82">
      <c r="A82" s="50" t="s">
        <v>3688</v>
      </c>
      <c r="B82" s="50" t="s">
        <v>3688</v>
      </c>
      <c r="C82" s="52" t="s">
        <v>687</v>
      </c>
      <c r="D82" s="52" t="s">
        <v>12190</v>
      </c>
    </row>
    <row r="83">
      <c r="A83" s="50" t="s">
        <v>2662</v>
      </c>
      <c r="B83" s="50" t="s">
        <v>2662</v>
      </c>
      <c r="C83" s="52" t="s">
        <v>687</v>
      </c>
      <c r="D83" s="52" t="s">
        <v>12334</v>
      </c>
    </row>
    <row r="84">
      <c r="A84" s="342" t="s">
        <v>12346</v>
      </c>
      <c r="B84" s="50" t="s">
        <v>12347</v>
      </c>
      <c r="C84" s="51" t="s">
        <v>12348</v>
      </c>
      <c r="D84" s="52" t="s">
        <v>12263</v>
      </c>
    </row>
    <row r="85">
      <c r="A85" s="31" t="s">
        <v>12349</v>
      </c>
      <c r="B85" s="31" t="s">
        <v>239</v>
      </c>
      <c r="C85" s="51" t="s">
        <v>1391</v>
      </c>
      <c r="D85" s="51" t="s">
        <v>12291</v>
      </c>
    </row>
    <row r="86">
      <c r="A86" s="50" t="s">
        <v>12350</v>
      </c>
      <c r="B86" s="50" t="s">
        <v>12350</v>
      </c>
      <c r="C86" s="52" t="s">
        <v>12250</v>
      </c>
      <c r="D86" s="52" t="s">
        <v>12251</v>
      </c>
    </row>
    <row r="87">
      <c r="A87" s="50" t="s">
        <v>12351</v>
      </c>
      <c r="B87" s="50" t="s">
        <v>12351</v>
      </c>
      <c r="C87" s="52" t="s">
        <v>12250</v>
      </c>
      <c r="D87" s="52" t="s">
        <v>12251</v>
      </c>
    </row>
    <row r="88">
      <c r="A88" s="50" t="s">
        <v>12352</v>
      </c>
      <c r="B88" s="50" t="s">
        <v>12352</v>
      </c>
      <c r="C88" s="52" t="s">
        <v>12250</v>
      </c>
      <c r="D88" s="52" t="s">
        <v>12251</v>
      </c>
    </row>
    <row r="89">
      <c r="A89" s="50" t="s">
        <v>12353</v>
      </c>
      <c r="B89" s="50" t="s">
        <v>12354</v>
      </c>
      <c r="C89" s="52" t="s">
        <v>504</v>
      </c>
      <c r="D89" s="52" t="s">
        <v>12247</v>
      </c>
    </row>
    <row r="90">
      <c r="A90" s="50" t="s">
        <v>12355</v>
      </c>
      <c r="B90" s="347" t="s">
        <v>12356</v>
      </c>
      <c r="C90" s="52" t="s">
        <v>156</v>
      </c>
      <c r="D90" s="52" t="s">
        <v>12357</v>
      </c>
    </row>
    <row r="91">
      <c r="A91" s="50" t="s">
        <v>12358</v>
      </c>
      <c r="B91" s="50" t="s">
        <v>5767</v>
      </c>
      <c r="C91" s="52" t="s">
        <v>687</v>
      </c>
      <c r="D91" s="52" t="s">
        <v>12190</v>
      </c>
    </row>
    <row r="92">
      <c r="A92" s="50" t="s">
        <v>12359</v>
      </c>
      <c r="B92" s="50" t="s">
        <v>12360</v>
      </c>
      <c r="C92" s="52" t="s">
        <v>687</v>
      </c>
      <c r="D92" s="52" t="s">
        <v>12190</v>
      </c>
    </row>
    <row r="93">
      <c r="A93" s="50" t="s">
        <v>12361</v>
      </c>
      <c r="B93" s="50" t="s">
        <v>12362</v>
      </c>
      <c r="C93" s="52" t="s">
        <v>6244</v>
      </c>
      <c r="D93" s="52" t="s">
        <v>12363</v>
      </c>
    </row>
    <row r="94">
      <c r="A94" s="50" t="s">
        <v>12364</v>
      </c>
      <c r="B94" s="50" t="s">
        <v>1032</v>
      </c>
      <c r="C94" s="52" t="s">
        <v>12365</v>
      </c>
      <c r="D94" s="52" t="s">
        <v>12222</v>
      </c>
    </row>
    <row r="95">
      <c r="A95" s="14" t="s">
        <v>6289</v>
      </c>
      <c r="B95" s="14" t="s">
        <v>6289</v>
      </c>
      <c r="C95" s="51" t="s">
        <v>714</v>
      </c>
      <c r="D95" s="51" t="s">
        <v>12254</v>
      </c>
    </row>
    <row r="96">
      <c r="A96" s="338" t="s">
        <v>3542</v>
      </c>
      <c r="B96" s="50" t="s">
        <v>3542</v>
      </c>
      <c r="C96" s="52" t="s">
        <v>687</v>
      </c>
      <c r="D96" s="52" t="s">
        <v>12190</v>
      </c>
    </row>
    <row r="97">
      <c r="A97" s="338" t="s">
        <v>12366</v>
      </c>
      <c r="B97" s="50" t="s">
        <v>12366</v>
      </c>
      <c r="C97" s="52" t="s">
        <v>216</v>
      </c>
      <c r="D97" s="52" t="s">
        <v>12200</v>
      </c>
    </row>
    <row r="98">
      <c r="A98" s="50" t="s">
        <v>12367</v>
      </c>
      <c r="B98" s="50" t="s">
        <v>12368</v>
      </c>
      <c r="C98" s="52" t="s">
        <v>714</v>
      </c>
      <c r="D98" s="52" t="s">
        <v>12369</v>
      </c>
    </row>
    <row r="99">
      <c r="A99" s="31" t="s">
        <v>715</v>
      </c>
      <c r="B99" s="31" t="s">
        <v>715</v>
      </c>
      <c r="C99" s="51" t="s">
        <v>714</v>
      </c>
      <c r="D99" s="52" t="s">
        <v>12369</v>
      </c>
    </row>
    <row r="100">
      <c r="A100" s="50" t="s">
        <v>12370</v>
      </c>
      <c r="B100" s="50" t="s">
        <v>3320</v>
      </c>
      <c r="C100" s="51" t="s">
        <v>156</v>
      </c>
      <c r="D100" s="52" t="s">
        <v>12247</v>
      </c>
    </row>
    <row r="101">
      <c r="A101" s="50" t="s">
        <v>6008</v>
      </c>
      <c r="B101" s="50" t="s">
        <v>6008</v>
      </c>
      <c r="C101" s="52" t="s">
        <v>12371</v>
      </c>
      <c r="D101" s="52" t="s">
        <v>12372</v>
      </c>
    </row>
    <row r="102">
      <c r="A102" s="50" t="s">
        <v>12373</v>
      </c>
      <c r="B102" s="50" t="s">
        <v>12374</v>
      </c>
      <c r="C102" s="52" t="s">
        <v>687</v>
      </c>
      <c r="D102" s="52" t="s">
        <v>12190</v>
      </c>
    </row>
    <row r="103">
      <c r="A103" s="50" t="s">
        <v>12375</v>
      </c>
      <c r="B103" s="50" t="s">
        <v>4821</v>
      </c>
      <c r="C103" s="52" t="s">
        <v>156</v>
      </c>
      <c r="D103" s="52" t="s">
        <v>12376</v>
      </c>
    </row>
    <row r="104">
      <c r="A104" s="50" t="s">
        <v>12377</v>
      </c>
      <c r="B104" s="50" t="s">
        <v>12378</v>
      </c>
      <c r="C104" s="52" t="s">
        <v>687</v>
      </c>
      <c r="D104" s="52" t="s">
        <v>12190</v>
      </c>
    </row>
    <row r="105">
      <c r="A105" s="338" t="s">
        <v>12379</v>
      </c>
      <c r="B105" s="50" t="s">
        <v>12380</v>
      </c>
      <c r="C105" s="52" t="s">
        <v>504</v>
      </c>
      <c r="D105" s="52" t="s">
        <v>10730</v>
      </c>
    </row>
    <row r="106">
      <c r="A106" s="50" t="s">
        <v>12381</v>
      </c>
      <c r="B106" s="50" t="s">
        <v>12382</v>
      </c>
      <c r="C106" s="52" t="s">
        <v>687</v>
      </c>
      <c r="D106" s="52" t="s">
        <v>12190</v>
      </c>
    </row>
    <row r="107">
      <c r="A107" s="50" t="s">
        <v>12383</v>
      </c>
      <c r="B107" s="50" t="s">
        <v>12384</v>
      </c>
      <c r="C107" s="52" t="s">
        <v>504</v>
      </c>
      <c r="D107" s="52" t="s">
        <v>12247</v>
      </c>
    </row>
    <row r="108">
      <c r="A108" s="50" t="s">
        <v>75</v>
      </c>
      <c r="B108" s="50" t="s">
        <v>75</v>
      </c>
      <c r="C108" s="52" t="s">
        <v>216</v>
      </c>
      <c r="D108" s="52" t="s">
        <v>12200</v>
      </c>
    </row>
    <row r="109">
      <c r="A109" s="50" t="s">
        <v>4726</v>
      </c>
      <c r="B109" s="50" t="s">
        <v>4726</v>
      </c>
      <c r="C109" s="52" t="s">
        <v>6244</v>
      </c>
      <c r="D109" s="52" t="s">
        <v>12385</v>
      </c>
    </row>
    <row r="110">
      <c r="A110" s="31" t="s">
        <v>12386</v>
      </c>
      <c r="B110" s="31" t="s">
        <v>6245</v>
      </c>
      <c r="C110" s="51" t="s">
        <v>6244</v>
      </c>
      <c r="D110" s="51" t="s">
        <v>12190</v>
      </c>
    </row>
    <row r="111">
      <c r="A111" s="338" t="s">
        <v>11088</v>
      </c>
      <c r="B111" s="50" t="s">
        <v>9775</v>
      </c>
      <c r="C111" s="52" t="s">
        <v>216</v>
      </c>
      <c r="D111" s="52" t="s">
        <v>12387</v>
      </c>
    </row>
    <row r="112">
      <c r="A112" s="50" t="s">
        <v>12388</v>
      </c>
      <c r="B112" s="50" t="s">
        <v>12389</v>
      </c>
      <c r="C112" s="52" t="s">
        <v>504</v>
      </c>
      <c r="D112" s="52" t="s">
        <v>12390</v>
      </c>
    </row>
    <row r="113">
      <c r="A113" s="50" t="s">
        <v>12391</v>
      </c>
      <c r="B113" s="50" t="s">
        <v>12392</v>
      </c>
      <c r="C113" s="52" t="s">
        <v>504</v>
      </c>
      <c r="D113" s="52" t="s">
        <v>12247</v>
      </c>
    </row>
    <row r="114">
      <c r="A114" s="50" t="s">
        <v>12393</v>
      </c>
      <c r="B114" s="50" t="s">
        <v>2337</v>
      </c>
      <c r="C114" s="52" t="s">
        <v>504</v>
      </c>
      <c r="D114" s="52" t="s">
        <v>12263</v>
      </c>
    </row>
    <row r="115">
      <c r="A115" s="50" t="s">
        <v>12394</v>
      </c>
      <c r="B115" s="50" t="s">
        <v>12395</v>
      </c>
      <c r="C115" s="52" t="s">
        <v>12269</v>
      </c>
      <c r="D115" s="52" t="s">
        <v>12190</v>
      </c>
    </row>
    <row r="116">
      <c r="A116" s="342" t="s">
        <v>12396</v>
      </c>
      <c r="B116" s="31" t="s">
        <v>12396</v>
      </c>
      <c r="C116" s="51" t="s">
        <v>676</v>
      </c>
      <c r="D116" s="51" t="s">
        <v>9816</v>
      </c>
    </row>
    <row r="117">
      <c r="A117" s="50" t="s">
        <v>12397</v>
      </c>
      <c r="B117" s="50" t="s">
        <v>12398</v>
      </c>
      <c r="C117" s="52" t="s">
        <v>504</v>
      </c>
      <c r="D117" s="52" t="s">
        <v>12247</v>
      </c>
    </row>
    <row r="118">
      <c r="A118" s="31" t="s">
        <v>12399</v>
      </c>
      <c r="B118" s="31" t="s">
        <v>2588</v>
      </c>
      <c r="C118" s="343" t="s">
        <v>3109</v>
      </c>
      <c r="D118" s="51" t="s">
        <v>12190</v>
      </c>
    </row>
    <row r="119">
      <c r="A119" s="50" t="s">
        <v>1160</v>
      </c>
      <c r="B119" s="50" t="s">
        <v>1160</v>
      </c>
      <c r="C119" s="52" t="s">
        <v>504</v>
      </c>
      <c r="D119" s="52" t="s">
        <v>12263</v>
      </c>
    </row>
    <row r="120">
      <c r="A120" s="50" t="s">
        <v>12400</v>
      </c>
      <c r="B120" s="50" t="s">
        <v>5204</v>
      </c>
      <c r="C120" s="52" t="s">
        <v>5651</v>
      </c>
      <c r="D120" s="52" t="s">
        <v>12401</v>
      </c>
    </row>
    <row r="121">
      <c r="A121" s="342" t="s">
        <v>12402</v>
      </c>
      <c r="B121" s="31" t="s">
        <v>12403</v>
      </c>
      <c r="C121" s="51" t="s">
        <v>504</v>
      </c>
      <c r="D121" s="51" t="s">
        <v>12263</v>
      </c>
    </row>
    <row r="122">
      <c r="A122" s="50" t="s">
        <v>12404</v>
      </c>
      <c r="B122" s="50" t="s">
        <v>12404</v>
      </c>
      <c r="C122" s="52" t="s">
        <v>504</v>
      </c>
      <c r="D122" s="52" t="s">
        <v>10730</v>
      </c>
    </row>
    <row r="123">
      <c r="A123" s="338" t="s">
        <v>12405</v>
      </c>
      <c r="B123" s="50" t="s">
        <v>12406</v>
      </c>
      <c r="C123" s="52" t="s">
        <v>156</v>
      </c>
      <c r="D123" s="52" t="s">
        <v>12407</v>
      </c>
    </row>
    <row r="124">
      <c r="A124" s="50" t="s">
        <v>12408</v>
      </c>
      <c r="B124" s="50" t="s">
        <v>4607</v>
      </c>
      <c r="C124" s="52" t="s">
        <v>156</v>
      </c>
      <c r="D124" s="52" t="s">
        <v>12409</v>
      </c>
    </row>
    <row r="125">
      <c r="A125" s="338" t="s">
        <v>11006</v>
      </c>
      <c r="B125" s="50" t="s">
        <v>1562</v>
      </c>
      <c r="C125" s="52" t="s">
        <v>156</v>
      </c>
      <c r="D125" s="52" t="s">
        <v>12409</v>
      </c>
    </row>
    <row r="126">
      <c r="A126" s="342" t="s">
        <v>12410</v>
      </c>
      <c r="B126" s="31" t="s">
        <v>188</v>
      </c>
      <c r="C126" s="51" t="s">
        <v>187</v>
      </c>
      <c r="D126" s="51" t="s">
        <v>12190</v>
      </c>
    </row>
    <row r="127">
      <c r="A127" s="50" t="s">
        <v>12411</v>
      </c>
      <c r="B127" s="50" t="s">
        <v>217</v>
      </c>
      <c r="C127" s="52" t="s">
        <v>216</v>
      </c>
      <c r="D127" s="52" t="s">
        <v>12200</v>
      </c>
    </row>
    <row r="128">
      <c r="A128" s="338" t="s">
        <v>12412</v>
      </c>
      <c r="B128" s="50" t="s">
        <v>12413</v>
      </c>
      <c r="C128" s="52" t="s">
        <v>504</v>
      </c>
      <c r="D128" s="52" t="s">
        <v>10730</v>
      </c>
    </row>
    <row r="129">
      <c r="A129" s="50" t="s">
        <v>12414</v>
      </c>
      <c r="B129" s="50" t="s">
        <v>12415</v>
      </c>
      <c r="C129" s="52" t="s">
        <v>12416</v>
      </c>
      <c r="D129" s="52" t="s">
        <v>12190</v>
      </c>
    </row>
    <row r="130">
      <c r="A130" s="342" t="s">
        <v>226</v>
      </c>
      <c r="B130" s="31" t="s">
        <v>226</v>
      </c>
      <c r="C130" s="343" t="s">
        <v>3109</v>
      </c>
      <c r="D130" s="51" t="s">
        <v>12244</v>
      </c>
    </row>
    <row r="131">
      <c r="A131" s="50" t="s">
        <v>12417</v>
      </c>
      <c r="B131" s="50" t="s">
        <v>12418</v>
      </c>
      <c r="C131" s="52" t="s">
        <v>504</v>
      </c>
      <c r="D131" s="52" t="s">
        <v>12263</v>
      </c>
    </row>
    <row r="132">
      <c r="A132" s="338" t="s">
        <v>12419</v>
      </c>
      <c r="B132" s="50" t="s">
        <v>12420</v>
      </c>
      <c r="C132" s="51" t="s">
        <v>12421</v>
      </c>
      <c r="D132" s="52" t="s">
        <v>12422</v>
      </c>
    </row>
    <row r="133">
      <c r="A133" s="50" t="s">
        <v>12423</v>
      </c>
      <c r="B133" s="50" t="s">
        <v>12424</v>
      </c>
      <c r="C133" s="51" t="s">
        <v>12216</v>
      </c>
      <c r="D133" s="52" t="s">
        <v>12425</v>
      </c>
    </row>
    <row r="134">
      <c r="A134" s="31" t="s">
        <v>12426</v>
      </c>
      <c r="B134" s="31" t="s">
        <v>12427</v>
      </c>
      <c r="C134" s="52" t="s">
        <v>2752</v>
      </c>
      <c r="D134" s="51" t="s">
        <v>12203</v>
      </c>
    </row>
    <row r="135">
      <c r="A135" s="50" t="s">
        <v>12428</v>
      </c>
      <c r="B135" s="50" t="s">
        <v>12429</v>
      </c>
      <c r="C135" s="52" t="s">
        <v>12193</v>
      </c>
      <c r="D135" s="52" t="s">
        <v>12430</v>
      </c>
    </row>
    <row r="136">
      <c r="A136" s="50" t="s">
        <v>12431</v>
      </c>
      <c r="B136" s="50" t="s">
        <v>2999</v>
      </c>
      <c r="C136" s="52" t="s">
        <v>156</v>
      </c>
      <c r="D136" s="52" t="s">
        <v>12247</v>
      </c>
    </row>
    <row r="137">
      <c r="A137" s="50" t="s">
        <v>12432</v>
      </c>
      <c r="B137" s="50" t="s">
        <v>12433</v>
      </c>
      <c r="C137" s="52" t="s">
        <v>687</v>
      </c>
      <c r="D137" s="52" t="s">
        <v>12190</v>
      </c>
    </row>
    <row r="138">
      <c r="A138" s="50" t="s">
        <v>12434</v>
      </c>
      <c r="B138" s="50" t="s">
        <v>3438</v>
      </c>
      <c r="C138" s="52" t="s">
        <v>687</v>
      </c>
      <c r="D138" s="52" t="s">
        <v>12190</v>
      </c>
    </row>
    <row r="139">
      <c r="A139" s="50" t="s">
        <v>12435</v>
      </c>
      <c r="B139" s="50" t="s">
        <v>12436</v>
      </c>
      <c r="C139" s="52" t="s">
        <v>12269</v>
      </c>
      <c r="D139" s="52" t="s">
        <v>12190</v>
      </c>
    </row>
    <row r="140">
      <c r="A140" s="50" t="s">
        <v>12437</v>
      </c>
      <c r="B140" s="50" t="s">
        <v>12438</v>
      </c>
      <c r="C140" s="52" t="s">
        <v>504</v>
      </c>
      <c r="D140" s="52" t="s">
        <v>12263</v>
      </c>
    </row>
    <row r="141">
      <c r="A141" s="50" t="s">
        <v>12439</v>
      </c>
      <c r="B141" s="50" t="s">
        <v>12440</v>
      </c>
      <c r="C141" s="52" t="s">
        <v>504</v>
      </c>
      <c r="D141" s="52" t="s">
        <v>10730</v>
      </c>
    </row>
    <row r="142">
      <c r="A142" s="50" t="s">
        <v>12441</v>
      </c>
      <c r="B142" s="50" t="s">
        <v>12442</v>
      </c>
      <c r="C142" s="52" t="s">
        <v>2752</v>
      </c>
      <c r="D142" s="52" t="s">
        <v>12190</v>
      </c>
    </row>
    <row r="143">
      <c r="A143" s="342" t="s">
        <v>12443</v>
      </c>
      <c r="B143" s="31" t="s">
        <v>12444</v>
      </c>
      <c r="C143" s="52" t="s">
        <v>12269</v>
      </c>
      <c r="D143" s="52" t="s">
        <v>12190</v>
      </c>
    </row>
    <row r="144">
      <c r="A144" s="50" t="s">
        <v>12445</v>
      </c>
      <c r="B144" s="50" t="s">
        <v>12446</v>
      </c>
      <c r="C144" s="52" t="s">
        <v>156</v>
      </c>
      <c r="D144" s="52" t="s">
        <v>12447</v>
      </c>
    </row>
    <row r="145">
      <c r="A145" s="50" t="s">
        <v>12448</v>
      </c>
      <c r="B145" s="50" t="s">
        <v>12449</v>
      </c>
      <c r="C145" s="52" t="s">
        <v>12450</v>
      </c>
      <c r="D145" s="52" t="s">
        <v>12451</v>
      </c>
    </row>
    <row r="146">
      <c r="A146" s="50" t="s">
        <v>12452</v>
      </c>
      <c r="B146" s="50" t="s">
        <v>12453</v>
      </c>
      <c r="C146" s="52" t="s">
        <v>504</v>
      </c>
      <c r="D146" s="52" t="s">
        <v>10730</v>
      </c>
    </row>
    <row r="147">
      <c r="A147" s="50" t="s">
        <v>12454</v>
      </c>
      <c r="B147" s="50" t="s">
        <v>12455</v>
      </c>
      <c r="C147" s="52" t="s">
        <v>504</v>
      </c>
      <c r="D147" s="52" t="s">
        <v>12263</v>
      </c>
    </row>
    <row r="148">
      <c r="A148" s="31" t="s">
        <v>5925</v>
      </c>
      <c r="B148" s="31" t="s">
        <v>5925</v>
      </c>
      <c r="C148" s="52" t="s">
        <v>504</v>
      </c>
      <c r="D148" s="52" t="s">
        <v>12263</v>
      </c>
    </row>
    <row r="149">
      <c r="A149" s="50" t="s">
        <v>12456</v>
      </c>
      <c r="B149" s="50" t="s">
        <v>12457</v>
      </c>
      <c r="C149" s="51" t="s">
        <v>12348</v>
      </c>
      <c r="D149" s="52" t="s">
        <v>12263</v>
      </c>
    </row>
    <row r="150">
      <c r="A150" s="338" t="s">
        <v>12458</v>
      </c>
      <c r="B150" s="50" t="s">
        <v>2517</v>
      </c>
      <c r="C150" s="52" t="s">
        <v>504</v>
      </c>
      <c r="D150" s="52" t="s">
        <v>12263</v>
      </c>
    </row>
    <row r="151">
      <c r="A151" s="338" t="s">
        <v>12459</v>
      </c>
      <c r="B151" s="50" t="s">
        <v>12460</v>
      </c>
      <c r="C151" s="52" t="s">
        <v>216</v>
      </c>
      <c r="D151" s="52" t="s">
        <v>12200</v>
      </c>
    </row>
    <row r="152">
      <c r="A152" s="342" t="s">
        <v>12461</v>
      </c>
      <c r="B152" s="31" t="s">
        <v>1931</v>
      </c>
      <c r="C152" s="51" t="s">
        <v>12462</v>
      </c>
      <c r="D152" s="51" t="s">
        <v>12463</v>
      </c>
    </row>
    <row r="153">
      <c r="A153" s="50" t="s">
        <v>12464</v>
      </c>
      <c r="B153" s="50" t="s">
        <v>12465</v>
      </c>
      <c r="C153" s="51" t="s">
        <v>12421</v>
      </c>
      <c r="D153" s="52" t="s">
        <v>12466</v>
      </c>
    </row>
    <row r="154">
      <c r="A154" s="338" t="s">
        <v>12467</v>
      </c>
      <c r="B154" s="50" t="s">
        <v>12468</v>
      </c>
      <c r="C154" s="52" t="s">
        <v>3659</v>
      </c>
      <c r="D154" s="52" t="s">
        <v>12337</v>
      </c>
    </row>
    <row r="155">
      <c r="A155" s="50" t="s">
        <v>12469</v>
      </c>
      <c r="B155" s="50" t="s">
        <v>3766</v>
      </c>
      <c r="C155" s="52" t="s">
        <v>12470</v>
      </c>
      <c r="D155" s="52" t="s">
        <v>12471</v>
      </c>
    </row>
    <row r="156">
      <c r="A156" s="50" t="s">
        <v>12472</v>
      </c>
      <c r="B156" s="50" t="s">
        <v>12473</v>
      </c>
      <c r="C156" s="52" t="s">
        <v>156</v>
      </c>
      <c r="D156" s="52" t="s">
        <v>12247</v>
      </c>
    </row>
    <row r="157">
      <c r="A157" s="31" t="s">
        <v>2362</v>
      </c>
      <c r="B157" s="31" t="s">
        <v>2362</v>
      </c>
      <c r="C157" s="52" t="s">
        <v>12462</v>
      </c>
      <c r="D157" s="52" t="s">
        <v>9816</v>
      </c>
    </row>
    <row r="158">
      <c r="A158" s="342" t="s">
        <v>12474</v>
      </c>
      <c r="B158" s="31" t="s">
        <v>176</v>
      </c>
      <c r="C158" s="51" t="s">
        <v>2920</v>
      </c>
      <c r="D158" s="51" t="s">
        <v>61</v>
      </c>
    </row>
    <row r="159">
      <c r="A159" s="50" t="s">
        <v>12475</v>
      </c>
      <c r="B159" s="50" t="s">
        <v>688</v>
      </c>
      <c r="C159" s="52" t="s">
        <v>687</v>
      </c>
      <c r="D159" s="52" t="s">
        <v>12190</v>
      </c>
    </row>
    <row r="160">
      <c r="A160" s="31" t="s">
        <v>12476</v>
      </c>
      <c r="B160" s="31" t="s">
        <v>12476</v>
      </c>
      <c r="C160" s="51" t="s">
        <v>504</v>
      </c>
      <c r="D160" s="52" t="s">
        <v>12263</v>
      </c>
    </row>
    <row r="161">
      <c r="A161" s="338" t="s">
        <v>12477</v>
      </c>
      <c r="B161" s="50" t="s">
        <v>12478</v>
      </c>
      <c r="C161" s="51" t="s">
        <v>12479</v>
      </c>
      <c r="D161" s="52" t="s">
        <v>12337</v>
      </c>
    </row>
    <row r="162">
      <c r="A162" s="50" t="s">
        <v>12480</v>
      </c>
      <c r="B162" s="50" t="s">
        <v>5642</v>
      </c>
      <c r="C162" s="51" t="s">
        <v>12421</v>
      </c>
      <c r="D162" s="52" t="s">
        <v>10730</v>
      </c>
    </row>
    <row r="163">
      <c r="A163" s="31" t="s">
        <v>1553</v>
      </c>
      <c r="B163" s="31" t="s">
        <v>1553</v>
      </c>
      <c r="C163" s="52" t="s">
        <v>12250</v>
      </c>
      <c r="D163" s="52" t="s">
        <v>12481</v>
      </c>
    </row>
    <row r="164">
      <c r="A164" s="31" t="s">
        <v>61</v>
      </c>
      <c r="B164" s="31" t="s">
        <v>61</v>
      </c>
      <c r="C164" s="64" t="s">
        <v>2920</v>
      </c>
      <c r="D164" s="64" t="s">
        <v>61</v>
      </c>
    </row>
    <row r="165">
      <c r="A165" s="31" t="s">
        <v>12482</v>
      </c>
      <c r="B165" s="342" t="s">
        <v>5684</v>
      </c>
      <c r="C165" s="52" t="s">
        <v>687</v>
      </c>
      <c r="D165" s="52" t="s">
        <v>12483</v>
      </c>
    </row>
    <row r="166">
      <c r="A166" s="346" t="s">
        <v>12484</v>
      </c>
      <c r="B166" s="50" t="s">
        <v>12485</v>
      </c>
      <c r="C166" s="52" t="s">
        <v>504</v>
      </c>
      <c r="D166" s="52" t="s">
        <v>12486</v>
      </c>
    </row>
    <row r="167">
      <c r="A167" s="50" t="s">
        <v>12487</v>
      </c>
      <c r="B167" s="50" t="s">
        <v>2721</v>
      </c>
      <c r="C167" s="52" t="s">
        <v>687</v>
      </c>
      <c r="D167" s="52" t="s">
        <v>12190</v>
      </c>
    </row>
    <row r="168">
      <c r="A168" s="31" t="s">
        <v>12488</v>
      </c>
      <c r="B168" s="31" t="s">
        <v>12488</v>
      </c>
      <c r="C168" s="52" t="s">
        <v>6244</v>
      </c>
      <c r="D168" s="52" t="s">
        <v>12489</v>
      </c>
    </row>
    <row r="169">
      <c r="A169" s="50" t="s">
        <v>12490</v>
      </c>
      <c r="B169" s="342" t="s">
        <v>12491</v>
      </c>
      <c r="C169" s="52" t="s">
        <v>156</v>
      </c>
      <c r="D169" s="52" t="s">
        <v>12492</v>
      </c>
    </row>
    <row r="170">
      <c r="A170" s="50" t="s">
        <v>12493</v>
      </c>
      <c r="B170" s="50" t="s">
        <v>12494</v>
      </c>
      <c r="C170" s="52" t="s">
        <v>504</v>
      </c>
      <c r="D170" s="52" t="s">
        <v>10730</v>
      </c>
      <c r="E170" s="64"/>
    </row>
    <row r="171">
      <c r="A171" s="31" t="s">
        <v>12495</v>
      </c>
      <c r="B171" s="31" t="s">
        <v>12495</v>
      </c>
      <c r="C171" s="52" t="s">
        <v>3669</v>
      </c>
      <c r="D171" s="52" t="s">
        <v>12496</v>
      </c>
      <c r="E171" s="64"/>
    </row>
    <row r="172">
      <c r="A172" s="50" t="s">
        <v>12497</v>
      </c>
      <c r="B172" s="50" t="s">
        <v>12498</v>
      </c>
      <c r="C172" s="52" t="s">
        <v>504</v>
      </c>
      <c r="D172" s="52" t="s">
        <v>12247</v>
      </c>
      <c r="E172" s="64"/>
    </row>
    <row r="173">
      <c r="A173" s="50" t="s">
        <v>12499</v>
      </c>
      <c r="B173" s="50" t="s">
        <v>12500</v>
      </c>
      <c r="C173" s="52" t="s">
        <v>216</v>
      </c>
      <c r="D173" s="52" t="s">
        <v>12501</v>
      </c>
      <c r="E173" s="64"/>
    </row>
    <row r="174">
      <c r="A174" s="31" t="s">
        <v>12502</v>
      </c>
      <c r="B174" s="31" t="s">
        <v>12503</v>
      </c>
      <c r="C174" s="52" t="s">
        <v>504</v>
      </c>
      <c r="D174" s="52" t="s">
        <v>12504</v>
      </c>
    </row>
    <row r="175">
      <c r="A175" s="31" t="s">
        <v>1381</v>
      </c>
      <c r="B175" s="31" t="s">
        <v>1381</v>
      </c>
      <c r="C175" s="52" t="s">
        <v>504</v>
      </c>
      <c r="D175" s="52" t="s">
        <v>12247</v>
      </c>
    </row>
    <row r="176">
      <c r="A176" s="31" t="s">
        <v>12505</v>
      </c>
      <c r="B176" s="31" t="s">
        <v>12505</v>
      </c>
      <c r="C176" s="52" t="s">
        <v>504</v>
      </c>
      <c r="D176" s="52" t="s">
        <v>12247</v>
      </c>
    </row>
    <row r="177">
      <c r="A177" s="50" t="s">
        <v>12506</v>
      </c>
      <c r="B177" s="50" t="s">
        <v>12507</v>
      </c>
      <c r="C177" s="52" t="s">
        <v>156</v>
      </c>
      <c r="D177" s="52" t="s">
        <v>12508</v>
      </c>
    </row>
    <row r="178">
      <c r="A178" s="348" t="s">
        <v>505</v>
      </c>
      <c r="B178" s="348" t="s">
        <v>505</v>
      </c>
      <c r="C178" s="52" t="s">
        <v>504</v>
      </c>
      <c r="D178" s="52" t="s">
        <v>12263</v>
      </c>
    </row>
    <row r="179">
      <c r="A179" s="348" t="s">
        <v>12509</v>
      </c>
      <c r="B179" s="348" t="s">
        <v>12509</v>
      </c>
      <c r="C179" s="52" t="s">
        <v>12510</v>
      </c>
      <c r="D179" s="52" t="s">
        <v>12511</v>
      </c>
    </row>
    <row r="180">
      <c r="A180" s="348" t="s">
        <v>5571</v>
      </c>
      <c r="B180" s="348" t="s">
        <v>5571</v>
      </c>
      <c r="C180" s="52" t="s">
        <v>504</v>
      </c>
      <c r="D180" s="52" t="s">
        <v>12263</v>
      </c>
    </row>
    <row r="181">
      <c r="A181" s="50" t="s">
        <v>12512</v>
      </c>
      <c r="B181" s="50" t="s">
        <v>4137</v>
      </c>
      <c r="C181" s="52" t="s">
        <v>3669</v>
      </c>
      <c r="D181" s="52" t="s">
        <v>12496</v>
      </c>
    </row>
    <row r="182">
      <c r="A182" s="50" t="s">
        <v>12513</v>
      </c>
      <c r="B182" s="50" t="s">
        <v>12514</v>
      </c>
      <c r="C182" s="52" t="s">
        <v>504</v>
      </c>
      <c r="D182" s="52" t="s">
        <v>12247</v>
      </c>
    </row>
    <row r="183">
      <c r="A183" s="50" t="s">
        <v>12515</v>
      </c>
      <c r="B183" s="50" t="s">
        <v>12516</v>
      </c>
      <c r="C183" s="52" t="s">
        <v>156</v>
      </c>
      <c r="D183" s="52" t="s">
        <v>12517</v>
      </c>
    </row>
    <row r="184">
      <c r="A184" s="31" t="s">
        <v>12518</v>
      </c>
      <c r="B184" s="31" t="s">
        <v>12519</v>
      </c>
      <c r="C184" s="52" t="s">
        <v>156</v>
      </c>
      <c r="D184" s="52" t="s">
        <v>12520</v>
      </c>
    </row>
    <row r="185">
      <c r="A185" s="50" t="s">
        <v>12521</v>
      </c>
      <c r="B185" s="31" t="s">
        <v>12522</v>
      </c>
      <c r="C185" s="52" t="s">
        <v>12331</v>
      </c>
      <c r="D185" s="52" t="s">
        <v>12523</v>
      </c>
    </row>
    <row r="186">
      <c r="A186" s="31" t="s">
        <v>4004</v>
      </c>
      <c r="B186" s="31" t="s">
        <v>4004</v>
      </c>
      <c r="C186" s="51" t="s">
        <v>3669</v>
      </c>
      <c r="D186" s="51" t="s">
        <v>1786</v>
      </c>
    </row>
    <row r="187">
      <c r="A187" s="50" t="s">
        <v>12524</v>
      </c>
      <c r="B187" s="50" t="s">
        <v>12525</v>
      </c>
      <c r="C187" s="52" t="s">
        <v>504</v>
      </c>
      <c r="D187" s="52" t="s">
        <v>12526</v>
      </c>
    </row>
    <row r="188">
      <c r="A188" s="50" t="s">
        <v>12527</v>
      </c>
      <c r="B188" s="50" t="s">
        <v>12528</v>
      </c>
      <c r="C188" s="52" t="s">
        <v>12302</v>
      </c>
      <c r="D188" s="52" t="s">
        <v>10730</v>
      </c>
    </row>
    <row r="189">
      <c r="A189" s="50" t="s">
        <v>12529</v>
      </c>
      <c r="B189" s="50" t="s">
        <v>3275</v>
      </c>
      <c r="C189" s="51" t="s">
        <v>12195</v>
      </c>
      <c r="D189" s="52" t="s">
        <v>12190</v>
      </c>
    </row>
    <row r="190">
      <c r="A190" s="50" t="s">
        <v>12530</v>
      </c>
      <c r="B190" s="31" t="s">
        <v>6313</v>
      </c>
      <c r="C190" s="52" t="s">
        <v>216</v>
      </c>
      <c r="D190" s="52" t="s">
        <v>12531</v>
      </c>
    </row>
    <row r="191">
      <c r="A191" s="50" t="s">
        <v>12532</v>
      </c>
      <c r="B191" s="50" t="s">
        <v>12533</v>
      </c>
      <c r="C191" s="52" t="s">
        <v>6244</v>
      </c>
      <c r="D191" s="52" t="s">
        <v>12385</v>
      </c>
    </row>
    <row r="192">
      <c r="A192" s="338" t="s">
        <v>12534</v>
      </c>
      <c r="B192" s="50" t="s">
        <v>12535</v>
      </c>
      <c r="C192" s="52" t="s">
        <v>504</v>
      </c>
      <c r="D192" s="52" t="s">
        <v>12247</v>
      </c>
    </row>
    <row r="193">
      <c r="A193" s="31" t="s">
        <v>5652</v>
      </c>
      <c r="B193" s="31" t="s">
        <v>5652</v>
      </c>
      <c r="C193" s="52" t="s">
        <v>12536</v>
      </c>
      <c r="D193" s="52" t="s">
        <v>12537</v>
      </c>
    </row>
    <row r="194">
      <c r="A194" s="50" t="s">
        <v>12538</v>
      </c>
      <c r="B194" s="50" t="s">
        <v>12539</v>
      </c>
      <c r="C194" s="52" t="s">
        <v>5651</v>
      </c>
      <c r="D194" s="52" t="s">
        <v>12540</v>
      </c>
    </row>
    <row r="195">
      <c r="A195" s="338" t="s">
        <v>12541</v>
      </c>
      <c r="B195" s="50" t="s">
        <v>12542</v>
      </c>
      <c r="C195" s="52" t="s">
        <v>687</v>
      </c>
      <c r="D195" s="52" t="s">
        <v>12190</v>
      </c>
    </row>
    <row r="196">
      <c r="A196" s="50" t="s">
        <v>12543</v>
      </c>
      <c r="B196" s="50" t="s">
        <v>12544</v>
      </c>
      <c r="C196" s="52" t="s">
        <v>687</v>
      </c>
      <c r="D196" s="52" t="s">
        <v>12190</v>
      </c>
    </row>
    <row r="197">
      <c r="A197" s="50" t="s">
        <v>12545</v>
      </c>
      <c r="B197" s="50" t="s">
        <v>12546</v>
      </c>
      <c r="C197" s="52" t="s">
        <v>12547</v>
      </c>
      <c r="D197" s="52" t="s">
        <v>12190</v>
      </c>
    </row>
    <row r="198">
      <c r="A198" s="50" t="s">
        <v>12548</v>
      </c>
      <c r="B198" s="50" t="s">
        <v>724</v>
      </c>
      <c r="C198" s="52" t="s">
        <v>12549</v>
      </c>
      <c r="D198" s="52" t="s">
        <v>12550</v>
      </c>
    </row>
    <row r="199">
      <c r="A199" s="31" t="s">
        <v>12551</v>
      </c>
      <c r="B199" s="50" t="s">
        <v>6195</v>
      </c>
      <c r="C199" s="51" t="s">
        <v>12269</v>
      </c>
      <c r="D199" s="52" t="s">
        <v>12190</v>
      </c>
    </row>
    <row r="200">
      <c r="A200" s="31" t="s">
        <v>12552</v>
      </c>
      <c r="B200" s="25" t="s">
        <v>4425</v>
      </c>
      <c r="C200" s="51" t="s">
        <v>6244</v>
      </c>
      <c r="D200" s="51" t="s">
        <v>10730</v>
      </c>
    </row>
    <row r="201">
      <c r="A201" s="50" t="s">
        <v>12553</v>
      </c>
      <c r="B201" s="50" t="s">
        <v>12554</v>
      </c>
      <c r="C201" s="52" t="s">
        <v>156</v>
      </c>
      <c r="D201" s="52" t="s">
        <v>12247</v>
      </c>
    </row>
    <row r="202">
      <c r="A202" s="50" t="s">
        <v>12555</v>
      </c>
      <c r="B202" s="50" t="s">
        <v>12556</v>
      </c>
      <c r="C202" s="52" t="s">
        <v>12557</v>
      </c>
      <c r="D202" s="52" t="s">
        <v>12558</v>
      </c>
    </row>
    <row r="203">
      <c r="A203" s="31" t="s">
        <v>12559</v>
      </c>
      <c r="B203" s="31" t="s">
        <v>12560</v>
      </c>
      <c r="C203" s="51" t="s">
        <v>3669</v>
      </c>
      <c r="D203" s="52" t="s">
        <v>12496</v>
      </c>
    </row>
    <row r="204">
      <c r="A204" s="50" t="s">
        <v>12561</v>
      </c>
      <c r="B204" s="50" t="s">
        <v>12562</v>
      </c>
      <c r="C204" s="52" t="s">
        <v>504</v>
      </c>
      <c r="D204" s="52" t="s">
        <v>12263</v>
      </c>
    </row>
    <row r="205">
      <c r="A205" s="50" t="s">
        <v>12563</v>
      </c>
      <c r="B205" s="50" t="s">
        <v>12564</v>
      </c>
      <c r="C205" s="52" t="s">
        <v>187</v>
      </c>
      <c r="D205" s="52" t="s">
        <v>12200</v>
      </c>
    </row>
    <row r="206">
      <c r="A206" s="50" t="s">
        <v>12565</v>
      </c>
      <c r="B206" s="50" t="s">
        <v>12566</v>
      </c>
      <c r="C206" s="52" t="s">
        <v>504</v>
      </c>
      <c r="D206" s="52" t="s">
        <v>10730</v>
      </c>
    </row>
    <row r="207">
      <c r="A207" s="50" t="s">
        <v>12567</v>
      </c>
      <c r="B207" s="50" t="s">
        <v>1071</v>
      </c>
      <c r="C207" s="52" t="s">
        <v>504</v>
      </c>
      <c r="D207" s="52" t="s">
        <v>10730</v>
      </c>
    </row>
    <row r="208">
      <c r="A208" s="50" t="s">
        <v>9912</v>
      </c>
      <c r="B208" s="50" t="s">
        <v>4449</v>
      </c>
      <c r="C208" s="52" t="s">
        <v>504</v>
      </c>
      <c r="D208" s="52" t="s">
        <v>12263</v>
      </c>
    </row>
    <row r="209">
      <c r="A209" s="50" t="s">
        <v>10314</v>
      </c>
      <c r="B209" s="50" t="s">
        <v>3497</v>
      </c>
      <c r="C209" s="52" t="s">
        <v>12547</v>
      </c>
      <c r="D209" s="52" t="s">
        <v>12190</v>
      </c>
    </row>
    <row r="210">
      <c r="A210" s="31" t="s">
        <v>12568</v>
      </c>
      <c r="B210" s="31" t="s">
        <v>12569</v>
      </c>
      <c r="C210" s="52" t="s">
        <v>687</v>
      </c>
      <c r="D210" s="52" t="s">
        <v>12190</v>
      </c>
    </row>
    <row r="211">
      <c r="A211" s="338" t="s">
        <v>12570</v>
      </c>
      <c r="B211" s="50" t="s">
        <v>12571</v>
      </c>
      <c r="C211" s="52" t="s">
        <v>2752</v>
      </c>
      <c r="D211" s="52" t="s">
        <v>12572</v>
      </c>
    </row>
    <row r="212">
      <c r="A212" s="50" t="s">
        <v>12573</v>
      </c>
      <c r="B212" s="50" t="s">
        <v>12574</v>
      </c>
      <c r="C212" s="52" t="s">
        <v>12575</v>
      </c>
      <c r="D212" s="52" t="s">
        <v>12576</v>
      </c>
    </row>
    <row r="213">
      <c r="A213" s="50" t="s">
        <v>12577</v>
      </c>
      <c r="B213" s="50" t="s">
        <v>12578</v>
      </c>
      <c r="C213" s="52" t="s">
        <v>12479</v>
      </c>
      <c r="D213" s="52" t="s">
        <v>12576</v>
      </c>
    </row>
    <row r="214">
      <c r="A214" s="342" t="s">
        <v>12579</v>
      </c>
      <c r="B214" s="31" t="s">
        <v>12579</v>
      </c>
      <c r="C214" s="52" t="s">
        <v>12302</v>
      </c>
      <c r="D214" s="52" t="s">
        <v>12247</v>
      </c>
    </row>
    <row r="215">
      <c r="A215" s="342" t="s">
        <v>39</v>
      </c>
      <c r="B215" s="31" t="s">
        <v>39</v>
      </c>
      <c r="C215" s="342" t="s">
        <v>39</v>
      </c>
      <c r="D215" s="342" t="s">
        <v>39</v>
      </c>
    </row>
    <row r="216">
      <c r="A216" s="342" t="s">
        <v>124</v>
      </c>
      <c r="B216" s="31" t="s">
        <v>124</v>
      </c>
      <c r="C216" s="31" t="s">
        <v>124</v>
      </c>
      <c r="D216" s="31" t="s">
        <v>124</v>
      </c>
    </row>
    <row r="217">
      <c r="A217" s="50" t="s">
        <v>12580</v>
      </c>
      <c r="B217" s="50" t="s">
        <v>908</v>
      </c>
      <c r="C217" s="52" t="s">
        <v>12331</v>
      </c>
      <c r="D217" s="52" t="s">
        <v>5643</v>
      </c>
    </row>
    <row r="218">
      <c r="A218" s="50" t="s">
        <v>12581</v>
      </c>
      <c r="B218" s="50" t="s">
        <v>12582</v>
      </c>
      <c r="C218" s="52" t="s">
        <v>687</v>
      </c>
      <c r="D218" s="52" t="s">
        <v>12190</v>
      </c>
    </row>
    <row r="219">
      <c r="A219" s="31" t="s">
        <v>6132</v>
      </c>
      <c r="B219" s="31" t="s">
        <v>6132</v>
      </c>
      <c r="C219" s="51" t="s">
        <v>187</v>
      </c>
      <c r="D219" s="51" t="s">
        <v>12190</v>
      </c>
    </row>
    <row r="220">
      <c r="A220" s="31" t="s">
        <v>12583</v>
      </c>
      <c r="B220" s="31" t="s">
        <v>12583</v>
      </c>
      <c r="C220" s="52" t="s">
        <v>12302</v>
      </c>
      <c r="D220" s="52" t="s">
        <v>12247</v>
      </c>
    </row>
    <row r="221">
      <c r="A221" s="338" t="s">
        <v>12584</v>
      </c>
      <c r="B221" s="50" t="s">
        <v>12585</v>
      </c>
      <c r="C221" s="52" t="s">
        <v>875</v>
      </c>
      <c r="D221" s="52" t="s">
        <v>12586</v>
      </c>
    </row>
    <row r="222">
      <c r="A222" s="338" t="s">
        <v>12587</v>
      </c>
      <c r="B222" s="50" t="s">
        <v>12588</v>
      </c>
      <c r="C222" s="52" t="s">
        <v>156</v>
      </c>
      <c r="D222" s="52" t="s">
        <v>12589</v>
      </c>
    </row>
    <row r="223">
      <c r="A223" s="64" t="s">
        <v>12590</v>
      </c>
      <c r="B223" s="64" t="s">
        <v>12591</v>
      </c>
      <c r="C223" s="52" t="s">
        <v>12331</v>
      </c>
      <c r="D223" s="52" t="s">
        <v>12254</v>
      </c>
    </row>
    <row r="224">
      <c r="A224" s="64" t="s">
        <v>12592</v>
      </c>
      <c r="B224" s="64" t="s">
        <v>12592</v>
      </c>
      <c r="C224" s="52" t="s">
        <v>12331</v>
      </c>
      <c r="D224" s="52" t="s">
        <v>5643</v>
      </c>
    </row>
  </sheetData>
  <autoFilter ref="$A$1:$D$224">
    <sortState ref="A1:D224">
      <sortCondition ref="A1:A224"/>
    </sortState>
  </autoFil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4.88"/>
    <col customWidth="1" min="2" max="2" width="2.0"/>
    <col customWidth="1" min="3" max="3" width="3.75"/>
    <col customWidth="1" min="4" max="4" width="4.25"/>
    <col customWidth="1" min="5" max="5" width="4.38"/>
    <col customWidth="1" min="6" max="6" width="2.88"/>
    <col customWidth="1" min="7" max="7" width="3.63"/>
    <col customWidth="1" min="8" max="8" width="4.0"/>
    <col customWidth="1" min="9" max="10" width="2.0"/>
    <col customWidth="1" min="11" max="11" width="3.0"/>
    <col customWidth="1" min="12" max="12" width="2.88"/>
    <col customWidth="1" min="13" max="18" width="3.0"/>
    <col customWidth="1" min="19" max="19" width="10.88"/>
  </cols>
  <sheetData>
    <row r="1">
      <c r="A1" s="349" t="s">
        <v>12593</v>
      </c>
      <c r="B1" s="350">
        <v>1.0</v>
      </c>
      <c r="C1" s="350">
        <v>2.0</v>
      </c>
      <c r="D1" s="350">
        <v>3.0</v>
      </c>
      <c r="E1" s="350">
        <v>4.0</v>
      </c>
      <c r="F1" s="350">
        <v>5.0</v>
      </c>
      <c r="G1" s="350">
        <v>6.0</v>
      </c>
      <c r="H1" s="350">
        <v>7.0</v>
      </c>
      <c r="I1" s="350">
        <v>8.0</v>
      </c>
      <c r="J1" s="350">
        <v>9.0</v>
      </c>
      <c r="K1" s="350">
        <v>10.0</v>
      </c>
      <c r="L1" s="350">
        <v>11.0</v>
      </c>
      <c r="M1" s="350">
        <v>12.0</v>
      </c>
      <c r="N1" s="350">
        <v>13.0</v>
      </c>
      <c r="O1" s="350">
        <v>14.0</v>
      </c>
      <c r="P1" s="350">
        <v>15.0</v>
      </c>
      <c r="Q1" s="350">
        <v>16.0</v>
      </c>
      <c r="R1" s="350">
        <v>17.0</v>
      </c>
      <c r="S1" s="351"/>
    </row>
    <row r="2">
      <c r="A2" s="352" t="s">
        <v>537</v>
      </c>
      <c r="B2" s="353">
        <v>0.0</v>
      </c>
      <c r="C2" s="353">
        <v>1.0</v>
      </c>
      <c r="D2" s="353">
        <v>15.0</v>
      </c>
      <c r="E2" s="353">
        <v>0.0</v>
      </c>
      <c r="F2" s="353">
        <v>0.0</v>
      </c>
      <c r="G2" s="353">
        <v>3.0</v>
      </c>
      <c r="H2" s="353">
        <v>3.0</v>
      </c>
      <c r="I2" s="353">
        <v>0.0</v>
      </c>
      <c r="J2" s="353">
        <v>0.0</v>
      </c>
      <c r="K2" s="353">
        <v>0.0</v>
      </c>
      <c r="L2" s="353">
        <v>0.0</v>
      </c>
      <c r="M2" s="353">
        <v>2.0</v>
      </c>
      <c r="N2" s="353">
        <v>1.0</v>
      </c>
      <c r="O2" s="353">
        <v>0.0</v>
      </c>
      <c r="P2" s="353">
        <v>2.0</v>
      </c>
      <c r="Q2" s="353">
        <v>0.0</v>
      </c>
      <c r="R2" s="353">
        <v>0.0</v>
      </c>
      <c r="S2" s="354">
        <f t="shared" ref="S2:S7" si="1">SUM(B2:R2)</f>
        <v>27</v>
      </c>
    </row>
    <row r="3">
      <c r="A3" s="352" t="s">
        <v>63</v>
      </c>
      <c r="B3" s="353">
        <v>2.0</v>
      </c>
      <c r="C3" s="353">
        <v>18.0</v>
      </c>
      <c r="D3" s="353">
        <v>10.0</v>
      </c>
      <c r="E3" s="353">
        <v>19.0</v>
      </c>
      <c r="F3" s="353">
        <v>2.0</v>
      </c>
      <c r="G3" s="353">
        <v>7.0</v>
      </c>
      <c r="H3" s="353">
        <v>1.0</v>
      </c>
      <c r="I3" s="353">
        <v>0.0</v>
      </c>
      <c r="J3" s="353">
        <v>0.0</v>
      </c>
      <c r="K3" s="353">
        <v>0.0</v>
      </c>
      <c r="L3" s="353">
        <v>18.0</v>
      </c>
      <c r="M3" s="353">
        <v>6.0</v>
      </c>
      <c r="N3" s="353">
        <v>6.0</v>
      </c>
      <c r="O3" s="353">
        <v>6.0</v>
      </c>
      <c r="P3" s="353">
        <v>6.0</v>
      </c>
      <c r="Q3" s="353">
        <v>0.0</v>
      </c>
      <c r="R3" s="353">
        <v>0.0</v>
      </c>
      <c r="S3" s="354">
        <f t="shared" si="1"/>
        <v>101</v>
      </c>
    </row>
    <row r="4">
      <c r="A4" s="352" t="s">
        <v>382</v>
      </c>
      <c r="B4" s="353">
        <v>0.0</v>
      </c>
      <c r="C4" s="353">
        <v>9.0</v>
      </c>
      <c r="D4" s="353">
        <v>15.0</v>
      </c>
      <c r="E4" s="353">
        <v>4.0</v>
      </c>
      <c r="F4" s="353">
        <v>0.0</v>
      </c>
      <c r="G4" s="353">
        <v>15.0</v>
      </c>
      <c r="H4" s="353">
        <v>1.0</v>
      </c>
      <c r="I4" s="353">
        <v>0.0</v>
      </c>
      <c r="J4" s="353">
        <v>1.0</v>
      </c>
      <c r="K4" s="353">
        <v>0.0</v>
      </c>
      <c r="L4" s="353">
        <v>7.0</v>
      </c>
      <c r="M4" s="353">
        <v>6.0</v>
      </c>
      <c r="N4" s="353">
        <v>6.0</v>
      </c>
      <c r="O4" s="353">
        <v>0.0</v>
      </c>
      <c r="P4" s="353">
        <v>6.0</v>
      </c>
      <c r="Q4" s="353">
        <v>0.0</v>
      </c>
      <c r="R4" s="353">
        <v>0.0</v>
      </c>
      <c r="S4" s="354">
        <f t="shared" si="1"/>
        <v>70</v>
      </c>
    </row>
    <row r="5">
      <c r="A5" s="352" t="s">
        <v>158</v>
      </c>
      <c r="B5" s="353">
        <v>0.0</v>
      </c>
      <c r="C5" s="353">
        <v>8.0</v>
      </c>
      <c r="D5" s="353">
        <v>9.0</v>
      </c>
      <c r="E5" s="353">
        <v>3.0</v>
      </c>
      <c r="F5" s="353">
        <v>1.0</v>
      </c>
      <c r="G5" s="353">
        <v>24.0</v>
      </c>
      <c r="H5" s="353">
        <v>25.0</v>
      </c>
      <c r="I5" s="353">
        <v>1.0</v>
      </c>
      <c r="J5" s="353">
        <v>0.0</v>
      </c>
      <c r="K5" s="353">
        <v>2.0</v>
      </c>
      <c r="L5" s="353">
        <v>16.0</v>
      </c>
      <c r="M5" s="353">
        <v>8.0</v>
      </c>
      <c r="N5" s="353">
        <v>14.0</v>
      </c>
      <c r="O5" s="353">
        <v>4.0</v>
      </c>
      <c r="P5" s="353">
        <v>4.0</v>
      </c>
      <c r="Q5" s="353">
        <v>1.0</v>
      </c>
      <c r="R5" s="353">
        <v>0.0</v>
      </c>
      <c r="S5" s="354">
        <f t="shared" si="1"/>
        <v>120</v>
      </c>
    </row>
    <row r="6">
      <c r="A6" s="352" t="s">
        <v>42</v>
      </c>
      <c r="B6" s="353">
        <v>3.0</v>
      </c>
      <c r="C6" s="353">
        <v>10.0</v>
      </c>
      <c r="D6" s="353">
        <v>9.0</v>
      </c>
      <c r="E6" s="353">
        <v>30.0</v>
      </c>
      <c r="F6" s="353">
        <v>0.0</v>
      </c>
      <c r="G6" s="353">
        <v>37.0</v>
      </c>
      <c r="H6" s="353">
        <v>35.0</v>
      </c>
      <c r="I6" s="353">
        <v>1.0</v>
      </c>
      <c r="J6" s="353">
        <v>5.0</v>
      </c>
      <c r="K6" s="353">
        <v>1.0</v>
      </c>
      <c r="L6" s="353">
        <v>18.0</v>
      </c>
      <c r="M6" s="353">
        <v>36.0</v>
      </c>
      <c r="N6" s="353">
        <v>10.0</v>
      </c>
      <c r="O6" s="353">
        <v>8.0</v>
      </c>
      <c r="P6" s="353">
        <v>4.0</v>
      </c>
      <c r="Q6" s="353">
        <v>1.0</v>
      </c>
      <c r="R6" s="353">
        <v>0.0</v>
      </c>
      <c r="S6" s="354">
        <f t="shared" si="1"/>
        <v>208</v>
      </c>
    </row>
    <row r="7">
      <c r="A7" s="352" t="s">
        <v>228</v>
      </c>
      <c r="B7" s="353">
        <v>0.0</v>
      </c>
      <c r="C7" s="353">
        <v>4.0</v>
      </c>
      <c r="D7" s="353">
        <v>1.0</v>
      </c>
      <c r="E7" s="353">
        <v>0.0</v>
      </c>
      <c r="F7" s="353">
        <v>0.0</v>
      </c>
      <c r="G7" s="353">
        <v>3.0</v>
      </c>
      <c r="H7" s="353">
        <v>9.0</v>
      </c>
      <c r="I7" s="353">
        <v>1.0</v>
      </c>
      <c r="J7" s="353">
        <v>5.0</v>
      </c>
      <c r="K7" s="353">
        <v>0.0</v>
      </c>
      <c r="L7" s="353">
        <v>3.0</v>
      </c>
      <c r="M7" s="353">
        <v>11.0</v>
      </c>
      <c r="N7" s="353">
        <v>2.0</v>
      </c>
      <c r="O7" s="353">
        <v>0.0</v>
      </c>
      <c r="P7" s="353">
        <v>2.0</v>
      </c>
      <c r="Q7" s="353">
        <v>0.0</v>
      </c>
      <c r="R7" s="353">
        <v>0.0</v>
      </c>
      <c r="S7" s="354">
        <f t="shared" si="1"/>
        <v>41</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5.88"/>
    <col customWidth="1" min="2" max="2" width="32.75"/>
    <col customWidth="1" min="3" max="3" width="31.75"/>
    <col customWidth="1" min="4" max="4" width="30.75"/>
  </cols>
  <sheetData>
    <row r="1">
      <c r="A1" s="9" t="s">
        <v>12152</v>
      </c>
      <c r="B1" s="9" t="s">
        <v>12594</v>
      </c>
      <c r="C1" s="355" t="s">
        <v>12595</v>
      </c>
      <c r="D1" s="356" t="s">
        <v>12596</v>
      </c>
    </row>
    <row r="2">
      <c r="A2" s="11" t="s">
        <v>6348</v>
      </c>
      <c r="B2" s="52" t="s">
        <v>12597</v>
      </c>
      <c r="C2" s="357" t="s">
        <v>12598</v>
      </c>
      <c r="D2" s="16" t="s">
        <v>6347</v>
      </c>
    </row>
    <row r="3">
      <c r="A3" s="11" t="s">
        <v>6381</v>
      </c>
      <c r="B3" s="52" t="s">
        <v>12599</v>
      </c>
      <c r="C3" s="357" t="s">
        <v>12598</v>
      </c>
      <c r="D3" s="16" t="s">
        <v>6380</v>
      </c>
    </row>
    <row r="4">
      <c r="A4" s="11" t="s">
        <v>6354</v>
      </c>
      <c r="B4" s="52" t="s">
        <v>12600</v>
      </c>
      <c r="C4" s="357" t="s">
        <v>12598</v>
      </c>
      <c r="D4" s="16" t="s">
        <v>6353</v>
      </c>
    </row>
    <row r="5">
      <c r="A5" s="11" t="s">
        <v>6360</v>
      </c>
      <c r="B5" s="52" t="s">
        <v>12601</v>
      </c>
      <c r="C5" s="357" t="s">
        <v>12598</v>
      </c>
      <c r="D5" s="16" t="s">
        <v>6359</v>
      </c>
    </row>
    <row r="6">
      <c r="A6" s="11" t="s">
        <v>6408</v>
      </c>
      <c r="B6" s="52" t="s">
        <v>12602</v>
      </c>
      <c r="C6" s="358" t="s">
        <v>12603</v>
      </c>
      <c r="D6" s="16" t="s">
        <v>6407</v>
      </c>
    </row>
    <row r="7">
      <c r="A7" s="11" t="s">
        <v>6388</v>
      </c>
      <c r="B7" s="52" t="s">
        <v>12604</v>
      </c>
      <c r="C7" s="357" t="s">
        <v>12598</v>
      </c>
      <c r="D7" s="16" t="s">
        <v>6387</v>
      </c>
    </row>
    <row r="8">
      <c r="A8" s="11" t="s">
        <v>6366</v>
      </c>
      <c r="B8" s="52" t="s">
        <v>12605</v>
      </c>
      <c r="C8" s="358" t="s">
        <v>12603</v>
      </c>
      <c r="D8" s="16" t="s">
        <v>6365</v>
      </c>
    </row>
    <row r="9">
      <c r="A9" s="11" t="s">
        <v>6416</v>
      </c>
      <c r="B9" s="52" t="s">
        <v>12606</v>
      </c>
      <c r="C9" s="25" t="s">
        <v>12607</v>
      </c>
      <c r="D9" s="16" t="s">
        <v>6415</v>
      </c>
    </row>
    <row r="10">
      <c r="A10" s="11" t="s">
        <v>6341</v>
      </c>
      <c r="B10" s="52" t="s">
        <v>12608</v>
      </c>
      <c r="C10" s="358" t="s">
        <v>12603</v>
      </c>
      <c r="D10" s="16" t="s">
        <v>6340</v>
      </c>
    </row>
    <row r="11">
      <c r="A11" s="11" t="s">
        <v>6402</v>
      </c>
      <c r="B11" s="52" t="s">
        <v>12609</v>
      </c>
      <c r="C11" s="25" t="s">
        <v>12607</v>
      </c>
      <c r="D11" s="16" t="s">
        <v>6401</v>
      </c>
    </row>
    <row r="12">
      <c r="A12" s="11" t="s">
        <v>6373</v>
      </c>
      <c r="B12" s="52" t="s">
        <v>12610</v>
      </c>
      <c r="C12" s="358" t="s">
        <v>12603</v>
      </c>
      <c r="D12" s="16" t="s">
        <v>6372</v>
      </c>
    </row>
    <row r="13">
      <c r="A13" s="11" t="s">
        <v>6396</v>
      </c>
      <c r="B13" s="52" t="s">
        <v>12611</v>
      </c>
      <c r="C13" s="25" t="s">
        <v>12607</v>
      </c>
      <c r="D13" s="16" t="s">
        <v>6395</v>
      </c>
    </row>
    <row r="14">
      <c r="A14" s="11" t="s">
        <v>6000</v>
      </c>
      <c r="B14" s="52" t="s">
        <v>12612</v>
      </c>
      <c r="C14" s="357" t="s">
        <v>12613</v>
      </c>
      <c r="D14" s="11" t="s">
        <v>5999</v>
      </c>
    </row>
    <row r="15">
      <c r="A15" s="11" t="s">
        <v>6090</v>
      </c>
      <c r="B15" s="52" t="s">
        <v>12614</v>
      </c>
      <c r="C15" s="25" t="s">
        <v>12615</v>
      </c>
      <c r="D15" s="11" t="s">
        <v>6089</v>
      </c>
    </row>
    <row r="16">
      <c r="A16" s="11" t="s">
        <v>6040</v>
      </c>
      <c r="B16" s="52" t="s">
        <v>12616</v>
      </c>
      <c r="C16" s="25" t="s">
        <v>12615</v>
      </c>
      <c r="D16" s="11" t="s">
        <v>6039</v>
      </c>
    </row>
    <row r="17">
      <c r="A17" s="11" t="s">
        <v>6047</v>
      </c>
      <c r="B17" s="52" t="s">
        <v>12617</v>
      </c>
      <c r="C17" s="25" t="s">
        <v>12615</v>
      </c>
      <c r="D17" s="11" t="s">
        <v>6046</v>
      </c>
    </row>
    <row r="18">
      <c r="A18" s="11" t="s">
        <v>6095</v>
      </c>
      <c r="B18" s="52" t="s">
        <v>12618</v>
      </c>
      <c r="C18" s="25" t="s">
        <v>12615</v>
      </c>
      <c r="D18" s="11" t="s">
        <v>6094</v>
      </c>
    </row>
    <row r="19">
      <c r="A19" s="11" t="s">
        <v>6076</v>
      </c>
      <c r="B19" s="52" t="s">
        <v>12619</v>
      </c>
      <c r="C19" s="357" t="s">
        <v>12620</v>
      </c>
      <c r="D19" s="11" t="s">
        <v>6075</v>
      </c>
    </row>
    <row r="20">
      <c r="A20" s="11" t="s">
        <v>6024</v>
      </c>
      <c r="B20" s="52" t="s">
        <v>12621</v>
      </c>
      <c r="C20" s="357" t="s">
        <v>12620</v>
      </c>
      <c r="D20" s="11" t="s">
        <v>6023</v>
      </c>
    </row>
    <row r="21">
      <c r="A21" s="11" t="s">
        <v>6007</v>
      </c>
      <c r="B21" s="52" t="s">
        <v>12622</v>
      </c>
      <c r="C21" s="25" t="s">
        <v>12615</v>
      </c>
      <c r="D21" s="11" t="s">
        <v>6006</v>
      </c>
    </row>
    <row r="22">
      <c r="A22" s="11" t="s">
        <v>6101</v>
      </c>
      <c r="B22" s="52" t="s">
        <v>12623</v>
      </c>
      <c r="C22" s="357" t="s">
        <v>12620</v>
      </c>
      <c r="D22" s="11" t="s">
        <v>6100</v>
      </c>
    </row>
    <row r="23">
      <c r="A23" s="11" t="s">
        <v>6107</v>
      </c>
      <c r="B23" s="52" t="s">
        <v>12624</v>
      </c>
      <c r="C23" s="357" t="s">
        <v>12613</v>
      </c>
      <c r="D23" s="11" t="s">
        <v>6106</v>
      </c>
    </row>
    <row r="24">
      <c r="A24" s="11" t="s">
        <v>6053</v>
      </c>
      <c r="B24" s="52" t="s">
        <v>12625</v>
      </c>
      <c r="C24" s="357" t="s">
        <v>12620</v>
      </c>
      <c r="D24" s="11" t="s">
        <v>6052</v>
      </c>
    </row>
    <row r="25">
      <c r="A25" s="11" t="s">
        <v>6031</v>
      </c>
      <c r="B25" s="52" t="s">
        <v>12626</v>
      </c>
      <c r="C25" s="357" t="s">
        <v>12620</v>
      </c>
      <c r="D25" s="11" t="s">
        <v>6030</v>
      </c>
    </row>
    <row r="26">
      <c r="A26" s="11" t="s">
        <v>6059</v>
      </c>
      <c r="B26" s="52" t="s">
        <v>12627</v>
      </c>
      <c r="C26" s="25" t="s">
        <v>12615</v>
      </c>
      <c r="D26" s="11" t="s">
        <v>6058</v>
      </c>
    </row>
    <row r="27">
      <c r="A27" s="11" t="s">
        <v>6065</v>
      </c>
      <c r="B27" s="52" t="s">
        <v>12628</v>
      </c>
      <c r="C27" s="357" t="s">
        <v>12620</v>
      </c>
      <c r="D27" s="11" t="s">
        <v>6064</v>
      </c>
    </row>
    <row r="28">
      <c r="A28" s="11" t="s">
        <v>6070</v>
      </c>
      <c r="B28" s="52" t="s">
        <v>12629</v>
      </c>
      <c r="C28" s="357" t="s">
        <v>12620</v>
      </c>
      <c r="D28" s="11" t="s">
        <v>970</v>
      </c>
    </row>
    <row r="29">
      <c r="A29" s="11" t="s">
        <v>6114</v>
      </c>
      <c r="B29" s="52" t="s">
        <v>12630</v>
      </c>
      <c r="C29" s="25" t="s">
        <v>12615</v>
      </c>
      <c r="D29" s="11" t="s">
        <v>6113</v>
      </c>
    </row>
    <row r="30">
      <c r="A30" s="11" t="s">
        <v>6015</v>
      </c>
      <c r="B30" s="52" t="s">
        <v>12630</v>
      </c>
      <c r="C30" s="25" t="s">
        <v>12615</v>
      </c>
      <c r="D30" s="11" t="s">
        <v>6014</v>
      </c>
    </row>
    <row r="31">
      <c r="A31" s="11" t="s">
        <v>6083</v>
      </c>
      <c r="B31" s="52" t="s">
        <v>12631</v>
      </c>
      <c r="C31" s="357" t="s">
        <v>12620</v>
      </c>
      <c r="D31" s="11" t="s">
        <v>6082</v>
      </c>
    </row>
    <row r="32">
      <c r="A32" s="11" t="s">
        <v>5625</v>
      </c>
      <c r="B32" s="52" t="s">
        <v>12632</v>
      </c>
      <c r="C32" s="25" t="s">
        <v>12615</v>
      </c>
      <c r="D32" s="11" t="s">
        <v>5624</v>
      </c>
    </row>
    <row r="33">
      <c r="A33" s="11" t="s">
        <v>5586</v>
      </c>
      <c r="B33" s="52" t="s">
        <v>12633</v>
      </c>
      <c r="C33" s="357" t="s">
        <v>12620</v>
      </c>
      <c r="D33" s="11" t="s">
        <v>5585</v>
      </c>
    </row>
    <row r="34">
      <c r="A34" s="11" t="s">
        <v>5579</v>
      </c>
      <c r="B34" s="52" t="s">
        <v>12634</v>
      </c>
      <c r="C34" s="25" t="s">
        <v>12635</v>
      </c>
      <c r="D34" s="11" t="s">
        <v>5578</v>
      </c>
    </row>
    <row r="35">
      <c r="A35" s="11" t="s">
        <v>5740</v>
      </c>
      <c r="B35" s="52" t="s">
        <v>12636</v>
      </c>
      <c r="C35" s="343" t="s">
        <v>12607</v>
      </c>
      <c r="D35" s="11" t="s">
        <v>5739</v>
      </c>
    </row>
    <row r="36">
      <c r="A36" s="11" t="s">
        <v>5748</v>
      </c>
      <c r="B36" s="52" t="s">
        <v>12637</v>
      </c>
      <c r="C36" s="25" t="s">
        <v>12635</v>
      </c>
      <c r="D36" s="11" t="s">
        <v>5747</v>
      </c>
    </row>
    <row r="37">
      <c r="A37" s="11" t="s">
        <v>5641</v>
      </c>
      <c r="B37" s="52" t="s">
        <v>12638</v>
      </c>
      <c r="C37" s="357" t="s">
        <v>12613</v>
      </c>
      <c r="D37" s="11" t="s">
        <v>5640</v>
      </c>
    </row>
    <row r="38">
      <c r="A38" s="11" t="s">
        <v>5570</v>
      </c>
      <c r="B38" s="52" t="s">
        <v>12639</v>
      </c>
      <c r="C38" s="357" t="s">
        <v>12620</v>
      </c>
      <c r="D38" s="11" t="s">
        <v>5569</v>
      </c>
    </row>
    <row r="39">
      <c r="A39" s="11" t="s">
        <v>6131</v>
      </c>
      <c r="B39" s="52" t="s">
        <v>12640</v>
      </c>
      <c r="C39" s="343" t="s">
        <v>12607</v>
      </c>
      <c r="D39" s="11" t="s">
        <v>6130</v>
      </c>
    </row>
    <row r="40">
      <c r="A40" s="11" t="s">
        <v>6203</v>
      </c>
      <c r="B40" s="52" t="s">
        <v>12641</v>
      </c>
      <c r="C40" s="357" t="s">
        <v>12620</v>
      </c>
      <c r="D40" s="11" t="s">
        <v>6202</v>
      </c>
    </row>
    <row r="41">
      <c r="A41" s="11" t="s">
        <v>6178</v>
      </c>
      <c r="B41" s="52" t="s">
        <v>12642</v>
      </c>
      <c r="C41" s="357" t="s">
        <v>12613</v>
      </c>
      <c r="D41" s="11" t="s">
        <v>6177</v>
      </c>
    </row>
    <row r="42">
      <c r="A42" s="11" t="s">
        <v>6141</v>
      </c>
      <c r="B42" s="52" t="s">
        <v>12643</v>
      </c>
      <c r="C42" s="357" t="s">
        <v>12613</v>
      </c>
      <c r="D42" s="11" t="s">
        <v>6140</v>
      </c>
    </row>
    <row r="43">
      <c r="A43" s="11" t="s">
        <v>6186</v>
      </c>
      <c r="B43" s="52" t="s">
        <v>12644</v>
      </c>
      <c r="C43" s="25" t="s">
        <v>12645</v>
      </c>
      <c r="D43" s="11" t="s">
        <v>6185</v>
      </c>
    </row>
    <row r="44">
      <c r="A44" s="11" t="s">
        <v>6150</v>
      </c>
      <c r="B44" s="52" t="s">
        <v>12646</v>
      </c>
      <c r="C44" s="357" t="s">
        <v>12620</v>
      </c>
      <c r="D44" s="11" t="s">
        <v>6149</v>
      </c>
    </row>
    <row r="45">
      <c r="A45" s="11" t="s">
        <v>6159</v>
      </c>
      <c r="B45" s="52" t="s">
        <v>12647</v>
      </c>
      <c r="C45" s="25" t="s">
        <v>12635</v>
      </c>
      <c r="D45" s="11" t="s">
        <v>6158</v>
      </c>
    </row>
    <row r="46">
      <c r="A46" s="11" t="s">
        <v>6212</v>
      </c>
      <c r="B46" s="52" t="s">
        <v>12648</v>
      </c>
      <c r="C46" s="358" t="s">
        <v>12603</v>
      </c>
      <c r="D46" s="11" t="s">
        <v>6211</v>
      </c>
    </row>
    <row r="47">
      <c r="A47" s="11" t="s">
        <v>6121</v>
      </c>
      <c r="B47" s="52" t="s">
        <v>12649</v>
      </c>
      <c r="C47" s="357" t="s">
        <v>12613</v>
      </c>
      <c r="D47" s="11" t="s">
        <v>6120</v>
      </c>
    </row>
    <row r="48">
      <c r="A48" s="11" t="s">
        <v>6194</v>
      </c>
      <c r="B48" s="52" t="s">
        <v>12650</v>
      </c>
      <c r="C48" s="357" t="s">
        <v>12620</v>
      </c>
      <c r="D48" s="11" t="s">
        <v>6193</v>
      </c>
    </row>
    <row r="49">
      <c r="A49" s="11" t="s">
        <v>6168</v>
      </c>
      <c r="B49" s="52" t="s">
        <v>12651</v>
      </c>
      <c r="C49" s="357" t="s">
        <v>12620</v>
      </c>
      <c r="D49" s="11" t="s">
        <v>6167</v>
      </c>
    </row>
    <row r="50">
      <c r="A50" s="11" t="s">
        <v>6228</v>
      </c>
      <c r="B50" s="52" t="s">
        <v>12652</v>
      </c>
      <c r="C50" s="25" t="s">
        <v>12615</v>
      </c>
      <c r="D50" s="11" t="s">
        <v>6227</v>
      </c>
    </row>
    <row r="51">
      <c r="A51" s="11" t="s">
        <v>6243</v>
      </c>
      <c r="B51" s="52" t="s">
        <v>12653</v>
      </c>
      <c r="C51" s="357" t="s">
        <v>12620</v>
      </c>
      <c r="D51" s="11" t="s">
        <v>6242</v>
      </c>
    </row>
    <row r="52">
      <c r="A52" s="11" t="s">
        <v>6252</v>
      </c>
      <c r="B52" s="52" t="s">
        <v>12654</v>
      </c>
      <c r="C52" s="25" t="s">
        <v>12655</v>
      </c>
      <c r="D52" s="11" t="s">
        <v>6251</v>
      </c>
    </row>
    <row r="53">
      <c r="A53" s="11" t="s">
        <v>6262</v>
      </c>
      <c r="B53" s="52" t="s">
        <v>12656</v>
      </c>
      <c r="C53" s="25" t="s">
        <v>12655</v>
      </c>
      <c r="D53" s="11" t="s">
        <v>6261</v>
      </c>
    </row>
    <row r="54">
      <c r="A54" s="11" t="s">
        <v>6270</v>
      </c>
      <c r="B54" s="52" t="s">
        <v>12657</v>
      </c>
      <c r="C54" s="357" t="s">
        <v>12620</v>
      </c>
      <c r="D54" s="11" t="s">
        <v>6269</v>
      </c>
    </row>
    <row r="55">
      <c r="A55" s="11" t="s">
        <v>6279</v>
      </c>
      <c r="B55" s="52" t="s">
        <v>12658</v>
      </c>
      <c r="C55" s="357" t="s">
        <v>12620</v>
      </c>
      <c r="D55" s="11" t="s">
        <v>6278</v>
      </c>
    </row>
    <row r="56">
      <c r="A56" s="11" t="s">
        <v>6288</v>
      </c>
      <c r="B56" s="52" t="s">
        <v>12659</v>
      </c>
      <c r="C56" s="25" t="s">
        <v>12635</v>
      </c>
      <c r="D56" s="11" t="s">
        <v>6287</v>
      </c>
    </row>
    <row r="57">
      <c r="A57" s="11" t="s">
        <v>6295</v>
      </c>
      <c r="B57" s="52" t="s">
        <v>12660</v>
      </c>
      <c r="C57" s="357" t="s">
        <v>12613</v>
      </c>
      <c r="D57" s="11" t="s">
        <v>6294</v>
      </c>
    </row>
    <row r="58">
      <c r="A58" s="11" t="s">
        <v>6235</v>
      </c>
      <c r="B58" s="52" t="s">
        <v>12661</v>
      </c>
      <c r="C58" s="357" t="s">
        <v>12620</v>
      </c>
      <c r="D58" s="11" t="s">
        <v>6234</v>
      </c>
    </row>
    <row r="59">
      <c r="A59" s="11" t="s">
        <v>6303</v>
      </c>
      <c r="B59" s="52" t="s">
        <v>12662</v>
      </c>
      <c r="C59" s="357" t="s">
        <v>12620</v>
      </c>
      <c r="D59" s="11" t="s">
        <v>6302</v>
      </c>
    </row>
    <row r="60">
      <c r="A60" s="11" t="s">
        <v>6220</v>
      </c>
      <c r="B60" s="52" t="s">
        <v>6221</v>
      </c>
      <c r="C60" s="25" t="s">
        <v>12645</v>
      </c>
      <c r="D60" s="11" t="s">
        <v>6219</v>
      </c>
    </row>
    <row r="61">
      <c r="A61" s="11" t="s">
        <v>6333</v>
      </c>
      <c r="B61" s="52" t="s">
        <v>12663</v>
      </c>
      <c r="C61" s="357" t="s">
        <v>12620</v>
      </c>
      <c r="D61" s="11" t="s">
        <v>6332</v>
      </c>
    </row>
    <row r="62">
      <c r="A62" s="11" t="s">
        <v>6312</v>
      </c>
      <c r="B62" s="52" t="s">
        <v>12664</v>
      </c>
      <c r="C62" s="357" t="s">
        <v>12620</v>
      </c>
      <c r="D62" s="11" t="s">
        <v>6311</v>
      </c>
    </row>
    <row r="63">
      <c r="A63" s="11" t="s">
        <v>6323</v>
      </c>
      <c r="B63" s="52" t="s">
        <v>12665</v>
      </c>
      <c r="C63" s="357" t="s">
        <v>12620</v>
      </c>
      <c r="D63" s="11" t="s">
        <v>6322</v>
      </c>
    </row>
    <row r="64">
      <c r="A64" s="11" t="s">
        <v>3896</v>
      </c>
      <c r="B64" s="52" t="s">
        <v>12666</v>
      </c>
      <c r="C64" s="343" t="s">
        <v>12607</v>
      </c>
      <c r="D64" s="11" t="s">
        <v>3895</v>
      </c>
    </row>
    <row r="65">
      <c r="A65" s="11" t="s">
        <v>3913</v>
      </c>
      <c r="B65" s="52" t="s">
        <v>12667</v>
      </c>
      <c r="C65" s="358" t="s">
        <v>12603</v>
      </c>
      <c r="D65" s="11" t="s">
        <v>3912</v>
      </c>
    </row>
    <row r="66">
      <c r="A66" s="11" t="s">
        <v>3904</v>
      </c>
      <c r="B66" s="52" t="s">
        <v>12668</v>
      </c>
      <c r="C66" s="358" t="s">
        <v>12603</v>
      </c>
      <c r="D66" s="11" t="s">
        <v>3903</v>
      </c>
    </row>
    <row r="67">
      <c r="A67" s="11" t="s">
        <v>3888</v>
      </c>
      <c r="B67" s="52" t="s">
        <v>12669</v>
      </c>
      <c r="C67" s="343" t="s">
        <v>12607</v>
      </c>
      <c r="D67" s="11" t="s">
        <v>3887</v>
      </c>
    </row>
    <row r="68">
      <c r="A68" s="11" t="s">
        <v>3962</v>
      </c>
      <c r="B68" s="52" t="s">
        <v>3963</v>
      </c>
      <c r="C68" s="343" t="s">
        <v>12607</v>
      </c>
      <c r="D68" s="11" t="s">
        <v>3961</v>
      </c>
    </row>
    <row r="69">
      <c r="A69" s="11" t="s">
        <v>3920</v>
      </c>
      <c r="B69" s="52" t="s">
        <v>12670</v>
      </c>
      <c r="C69" s="343" t="s">
        <v>12607</v>
      </c>
      <c r="D69" s="11" t="s">
        <v>3919</v>
      </c>
    </row>
    <row r="70">
      <c r="A70" s="11" t="s">
        <v>3928</v>
      </c>
      <c r="B70" s="52" t="s">
        <v>12671</v>
      </c>
      <c r="C70" s="343" t="s">
        <v>12607</v>
      </c>
      <c r="D70" s="11" t="s">
        <v>3927</v>
      </c>
    </row>
    <row r="71">
      <c r="A71" s="11" t="s">
        <v>3945</v>
      </c>
      <c r="B71" s="52" t="s">
        <v>12672</v>
      </c>
      <c r="C71" s="357" t="s">
        <v>12598</v>
      </c>
      <c r="D71" s="11" t="s">
        <v>3944</v>
      </c>
    </row>
    <row r="72">
      <c r="A72" s="11" t="s">
        <v>3937</v>
      </c>
      <c r="B72" s="52" t="s">
        <v>12673</v>
      </c>
      <c r="C72" s="343" t="s">
        <v>12607</v>
      </c>
      <c r="D72" s="11" t="s">
        <v>3936</v>
      </c>
    </row>
    <row r="73">
      <c r="A73" s="11" t="s">
        <v>3954</v>
      </c>
      <c r="B73" s="52" t="s">
        <v>12674</v>
      </c>
      <c r="C73" s="25" t="s">
        <v>12675</v>
      </c>
      <c r="D73" s="11" t="s">
        <v>3953</v>
      </c>
    </row>
    <row r="74">
      <c r="A74" s="11" t="s">
        <v>4370</v>
      </c>
      <c r="B74" s="52" t="s">
        <v>12676</v>
      </c>
      <c r="C74" s="357" t="s">
        <v>12598</v>
      </c>
      <c r="D74" s="11" t="s">
        <v>4369</v>
      </c>
    </row>
    <row r="75">
      <c r="A75" s="11" t="s">
        <v>4355</v>
      </c>
      <c r="B75" s="52" t="s">
        <v>12677</v>
      </c>
      <c r="C75" s="357" t="s">
        <v>12598</v>
      </c>
      <c r="D75" s="11" t="s">
        <v>4354</v>
      </c>
    </row>
    <row r="76">
      <c r="A76" s="11" t="s">
        <v>4363</v>
      </c>
      <c r="B76" s="52" t="s">
        <v>12678</v>
      </c>
      <c r="C76" s="343" t="s">
        <v>12607</v>
      </c>
      <c r="D76" s="11" t="s">
        <v>4362</v>
      </c>
    </row>
    <row r="77">
      <c r="A77" s="11" t="s">
        <v>4377</v>
      </c>
      <c r="B77" s="52" t="s">
        <v>12679</v>
      </c>
      <c r="C77" s="358" t="s">
        <v>12603</v>
      </c>
      <c r="D77" s="11" t="s">
        <v>4376</v>
      </c>
    </row>
    <row r="78">
      <c r="A78" s="11" t="s">
        <v>4383</v>
      </c>
      <c r="B78" s="52" t="s">
        <v>12680</v>
      </c>
      <c r="C78" s="25" t="s">
        <v>12675</v>
      </c>
    </row>
    <row r="79">
      <c r="A79" s="11" t="s">
        <v>2507</v>
      </c>
      <c r="B79" s="52" t="s">
        <v>12681</v>
      </c>
      <c r="C79" s="25" t="s">
        <v>12682</v>
      </c>
      <c r="D79" s="11" t="s">
        <v>2506</v>
      </c>
    </row>
    <row r="80">
      <c r="A80" s="11" t="s">
        <v>2480</v>
      </c>
      <c r="B80" s="52" t="s">
        <v>12683</v>
      </c>
      <c r="C80" s="343" t="s">
        <v>12682</v>
      </c>
      <c r="D80" s="11" t="s">
        <v>2479</v>
      </c>
    </row>
    <row r="81">
      <c r="A81" s="11" t="s">
        <v>2444</v>
      </c>
      <c r="B81" s="52" t="s">
        <v>12684</v>
      </c>
      <c r="C81" s="343" t="s">
        <v>12682</v>
      </c>
      <c r="D81" s="11" t="s">
        <v>2443</v>
      </c>
    </row>
    <row r="82">
      <c r="A82" s="11" t="s">
        <v>2462</v>
      </c>
      <c r="B82" s="52" t="s">
        <v>12685</v>
      </c>
      <c r="C82" s="343" t="s">
        <v>12682</v>
      </c>
      <c r="D82" s="11" t="s">
        <v>2461</v>
      </c>
    </row>
    <row r="83">
      <c r="A83" s="11" t="s">
        <v>4532</v>
      </c>
      <c r="B83" s="52" t="s">
        <v>12686</v>
      </c>
      <c r="C83" s="25" t="s">
        <v>12655</v>
      </c>
      <c r="D83" s="11" t="s">
        <v>4531</v>
      </c>
    </row>
    <row r="84">
      <c r="A84" s="11" t="s">
        <v>4623</v>
      </c>
      <c r="B84" s="52" t="s">
        <v>12687</v>
      </c>
      <c r="C84" s="25" t="s">
        <v>12655</v>
      </c>
      <c r="D84" s="11" t="s">
        <v>4622</v>
      </c>
    </row>
    <row r="85">
      <c r="A85" s="11" t="s">
        <v>4545</v>
      </c>
      <c r="B85" s="52" t="s">
        <v>12688</v>
      </c>
      <c r="C85" s="25" t="s">
        <v>12655</v>
      </c>
      <c r="D85" s="11" t="s">
        <v>4544</v>
      </c>
    </row>
    <row r="86">
      <c r="A86" s="11" t="s">
        <v>4755</v>
      </c>
      <c r="B86" s="52" t="s">
        <v>12689</v>
      </c>
      <c r="C86" s="25" t="s">
        <v>12655</v>
      </c>
      <c r="D86" s="11" t="s">
        <v>4754</v>
      </c>
    </row>
    <row r="87">
      <c r="A87" s="11" t="s">
        <v>4539</v>
      </c>
      <c r="B87" s="52" t="s">
        <v>12690</v>
      </c>
      <c r="C87" s="25" t="s">
        <v>12655</v>
      </c>
      <c r="D87" s="11" t="s">
        <v>4538</v>
      </c>
    </row>
    <row r="88">
      <c r="A88" s="11" t="s">
        <v>4441</v>
      </c>
      <c r="B88" s="52" t="s">
        <v>12691</v>
      </c>
      <c r="C88" s="357" t="s">
        <v>12620</v>
      </c>
      <c r="D88" s="11" t="s">
        <v>4440</v>
      </c>
    </row>
    <row r="89">
      <c r="A89" s="11" t="s">
        <v>4629</v>
      </c>
      <c r="B89" s="52" t="s">
        <v>12692</v>
      </c>
      <c r="C89" s="25" t="s">
        <v>12655</v>
      </c>
      <c r="D89" s="11" t="s">
        <v>4628</v>
      </c>
    </row>
    <row r="90">
      <c r="A90" s="11" t="s">
        <v>4759</v>
      </c>
      <c r="B90" s="52" t="s">
        <v>12693</v>
      </c>
      <c r="C90" s="25" t="s">
        <v>12655</v>
      </c>
      <c r="D90" s="11"/>
    </row>
    <row r="91">
      <c r="A91" s="11" t="s">
        <v>4448</v>
      </c>
      <c r="B91" s="52" t="s">
        <v>12694</v>
      </c>
      <c r="C91" s="357" t="s">
        <v>12613</v>
      </c>
      <c r="D91" s="11" t="s">
        <v>4447</v>
      </c>
    </row>
    <row r="92">
      <c r="A92" s="11" t="s">
        <v>4551</v>
      </c>
      <c r="B92" s="52" t="s">
        <v>12695</v>
      </c>
      <c r="C92" s="25" t="s">
        <v>12655</v>
      </c>
      <c r="D92" s="11" t="s">
        <v>4550</v>
      </c>
    </row>
    <row r="93">
      <c r="A93" s="11" t="s">
        <v>4424</v>
      </c>
      <c r="B93" s="52" t="s">
        <v>12696</v>
      </c>
      <c r="C93" s="25" t="s">
        <v>12655</v>
      </c>
      <c r="D93" s="11" t="s">
        <v>4423</v>
      </c>
    </row>
    <row r="94">
      <c r="A94" s="11" t="s">
        <v>4456</v>
      </c>
      <c r="B94" s="52" t="s">
        <v>12697</v>
      </c>
      <c r="C94" s="357" t="s">
        <v>12613</v>
      </c>
      <c r="D94" s="11" t="s">
        <v>4455</v>
      </c>
    </row>
    <row r="95">
      <c r="A95" s="11" t="s">
        <v>4391</v>
      </c>
      <c r="B95" s="52" t="s">
        <v>12698</v>
      </c>
      <c r="C95" s="357" t="s">
        <v>12613</v>
      </c>
      <c r="D95" s="11" t="s">
        <v>4390</v>
      </c>
    </row>
    <row r="96">
      <c r="A96" s="11" t="s">
        <v>4844</v>
      </c>
      <c r="B96" s="52" t="s">
        <v>12699</v>
      </c>
      <c r="C96" s="25" t="s">
        <v>12675</v>
      </c>
      <c r="D96" s="11"/>
    </row>
    <row r="97">
      <c r="A97" s="11" t="s">
        <v>4570</v>
      </c>
      <c r="B97" s="52" t="s">
        <v>12700</v>
      </c>
      <c r="C97" s="25" t="s">
        <v>12655</v>
      </c>
      <c r="D97" s="11"/>
    </row>
    <row r="98">
      <c r="A98" s="11" t="s">
        <v>4557</v>
      </c>
      <c r="B98" s="52" t="s">
        <v>12701</v>
      </c>
      <c r="C98" s="357" t="s">
        <v>12620</v>
      </c>
      <c r="D98" s="11" t="s">
        <v>4556</v>
      </c>
    </row>
    <row r="99">
      <c r="A99" s="11" t="s">
        <v>4563</v>
      </c>
      <c r="B99" s="52" t="s">
        <v>12702</v>
      </c>
      <c r="C99" s="25" t="s">
        <v>12655</v>
      </c>
      <c r="D99" s="11" t="s">
        <v>4562</v>
      </c>
    </row>
    <row r="100">
      <c r="A100" s="11" t="s">
        <v>4634</v>
      </c>
      <c r="B100" s="52" t="s">
        <v>12703</v>
      </c>
      <c r="C100" s="358" t="s">
        <v>12603</v>
      </c>
      <c r="D100" s="11" t="s">
        <v>4633</v>
      </c>
    </row>
    <row r="101">
      <c r="A101" s="11" t="s">
        <v>4675</v>
      </c>
      <c r="B101" s="52" t="s">
        <v>12704</v>
      </c>
      <c r="C101" s="357" t="s">
        <v>12613</v>
      </c>
      <c r="D101" s="11" t="s">
        <v>4674</v>
      </c>
    </row>
    <row r="102">
      <c r="A102" s="11" t="s">
        <v>4764</v>
      </c>
      <c r="B102" s="52" t="s">
        <v>12705</v>
      </c>
      <c r="C102" s="25" t="s">
        <v>12655</v>
      </c>
      <c r="D102" s="11" t="s">
        <v>4763</v>
      </c>
    </row>
    <row r="103">
      <c r="A103" s="11" t="s">
        <v>4416</v>
      </c>
      <c r="B103" s="52" t="s">
        <v>12706</v>
      </c>
      <c r="C103" s="25" t="s">
        <v>12655</v>
      </c>
      <c r="D103" s="11" t="s">
        <v>4415</v>
      </c>
    </row>
    <row r="104">
      <c r="A104" s="11" t="s">
        <v>4911</v>
      </c>
      <c r="B104" s="52" t="s">
        <v>12707</v>
      </c>
      <c r="C104" s="25" t="s">
        <v>12655</v>
      </c>
      <c r="D104" s="11"/>
    </row>
    <row r="105">
      <c r="A105" s="11" t="s">
        <v>4463</v>
      </c>
      <c r="B105" s="52" t="s">
        <v>12708</v>
      </c>
      <c r="C105" s="357" t="s">
        <v>12613</v>
      </c>
      <c r="D105" s="11" t="s">
        <v>4462</v>
      </c>
    </row>
    <row r="106">
      <c r="A106" s="11" t="s">
        <v>4771</v>
      </c>
      <c r="B106" s="52" t="s">
        <v>12709</v>
      </c>
      <c r="C106" s="25" t="s">
        <v>12655</v>
      </c>
      <c r="D106" s="11" t="s">
        <v>4770</v>
      </c>
    </row>
    <row r="107">
      <c r="A107" s="11" t="s">
        <v>4920</v>
      </c>
      <c r="B107" s="52" t="s">
        <v>12710</v>
      </c>
      <c r="C107" s="25" t="s">
        <v>12655</v>
      </c>
      <c r="D107" s="11" t="s">
        <v>4919</v>
      </c>
    </row>
    <row r="108">
      <c r="A108" s="11" t="s">
        <v>4850</v>
      </c>
      <c r="B108" s="52" t="s">
        <v>12711</v>
      </c>
      <c r="C108" s="25" t="s">
        <v>12655</v>
      </c>
      <c r="D108" s="11" t="s">
        <v>4849</v>
      </c>
    </row>
    <row r="109">
      <c r="A109" s="11" t="s">
        <v>4433</v>
      </c>
      <c r="B109" s="52" t="s">
        <v>12712</v>
      </c>
      <c r="C109" s="25" t="s">
        <v>12655</v>
      </c>
      <c r="D109" s="11" t="s">
        <v>4432</v>
      </c>
    </row>
    <row r="110">
      <c r="A110" s="11" t="s">
        <v>4648</v>
      </c>
      <c r="B110" s="52" t="s">
        <v>12713</v>
      </c>
      <c r="C110" s="25" t="s">
        <v>12655</v>
      </c>
      <c r="D110" s="11" t="s">
        <v>4647</v>
      </c>
    </row>
    <row r="111">
      <c r="A111" s="11" t="s">
        <v>4857</v>
      </c>
      <c r="B111" s="52" t="s">
        <v>12714</v>
      </c>
      <c r="C111" s="357" t="s">
        <v>12613</v>
      </c>
      <c r="D111" s="11" t="s">
        <v>4856</v>
      </c>
    </row>
    <row r="112">
      <c r="A112" s="11" t="s">
        <v>4577</v>
      </c>
      <c r="B112" s="52" t="s">
        <v>12715</v>
      </c>
      <c r="C112" s="357" t="s">
        <v>12613</v>
      </c>
      <c r="D112" s="11" t="s">
        <v>4576</v>
      </c>
    </row>
    <row r="113">
      <c r="A113" s="11" t="s">
        <v>4681</v>
      </c>
      <c r="B113" s="52" t="s">
        <v>12716</v>
      </c>
      <c r="C113" s="357" t="s">
        <v>12613</v>
      </c>
      <c r="D113" s="11" t="s">
        <v>4680</v>
      </c>
    </row>
    <row r="114">
      <c r="A114" s="11" t="s">
        <v>4470</v>
      </c>
      <c r="B114" s="52" t="s">
        <v>12717</v>
      </c>
      <c r="C114" s="25" t="s">
        <v>12635</v>
      </c>
      <c r="D114" s="11" t="s">
        <v>4469</v>
      </c>
    </row>
    <row r="115">
      <c r="A115" s="11" t="s">
        <v>4585</v>
      </c>
      <c r="B115" s="52" t="s">
        <v>12718</v>
      </c>
      <c r="C115" s="25" t="s">
        <v>12645</v>
      </c>
      <c r="D115" s="11" t="s">
        <v>4584</v>
      </c>
    </row>
    <row r="116">
      <c r="A116" s="11" t="s">
        <v>4928</v>
      </c>
      <c r="B116" s="52" t="s">
        <v>12719</v>
      </c>
      <c r="C116" s="25" t="s">
        <v>12655</v>
      </c>
      <c r="D116" s="11" t="s">
        <v>4927</v>
      </c>
    </row>
    <row r="117">
      <c r="A117" s="11" t="s">
        <v>4792</v>
      </c>
      <c r="B117" s="52" t="s">
        <v>12687</v>
      </c>
      <c r="C117" s="25" t="s">
        <v>12655</v>
      </c>
      <c r="D117" s="11" t="s">
        <v>4791</v>
      </c>
    </row>
    <row r="118">
      <c r="A118" s="11" t="s">
        <v>4508</v>
      </c>
      <c r="B118" s="52" t="s">
        <v>12720</v>
      </c>
      <c r="C118" s="357" t="s">
        <v>12613</v>
      </c>
      <c r="D118" s="11" t="s">
        <v>4507</v>
      </c>
    </row>
    <row r="119">
      <c r="A119" s="11" t="s">
        <v>4863</v>
      </c>
      <c r="B119" s="52" t="s">
        <v>12721</v>
      </c>
      <c r="C119" s="25" t="s">
        <v>12655</v>
      </c>
      <c r="D119" s="11" t="s">
        <v>4862</v>
      </c>
    </row>
    <row r="120">
      <c r="A120" s="11" t="s">
        <v>4592</v>
      </c>
      <c r="B120" s="52" t="s">
        <v>12722</v>
      </c>
      <c r="C120" s="357" t="s">
        <v>12613</v>
      </c>
      <c r="D120" s="11" t="s">
        <v>4591</v>
      </c>
    </row>
    <row r="121">
      <c r="A121" s="11" t="s">
        <v>4777</v>
      </c>
      <c r="B121" s="52" t="s">
        <v>12723</v>
      </c>
      <c r="C121" s="25" t="s">
        <v>12655</v>
      </c>
      <c r="D121" s="11" t="s">
        <v>4776</v>
      </c>
    </row>
    <row r="122">
      <c r="A122" s="11" t="s">
        <v>4905</v>
      </c>
      <c r="B122" s="52" t="s">
        <v>12724</v>
      </c>
      <c r="C122" s="25" t="s">
        <v>12655</v>
      </c>
      <c r="D122" s="11" t="s">
        <v>4904</v>
      </c>
    </row>
    <row r="123">
      <c r="A123" s="11" t="s">
        <v>4935</v>
      </c>
      <c r="B123" s="52" t="s">
        <v>12725</v>
      </c>
      <c r="C123" s="25" t="s">
        <v>12655</v>
      </c>
      <c r="D123" s="11"/>
    </row>
    <row r="124">
      <c r="A124" s="11" t="s">
        <v>4692</v>
      </c>
      <c r="B124" s="52" t="s">
        <v>12726</v>
      </c>
      <c r="C124" s="25" t="s">
        <v>12645</v>
      </c>
      <c r="D124" s="11" t="s">
        <v>4691</v>
      </c>
    </row>
    <row r="125">
      <c r="A125" s="11" t="s">
        <v>4641</v>
      </c>
      <c r="B125" s="52" t="s">
        <v>12727</v>
      </c>
      <c r="C125" s="357" t="s">
        <v>12613</v>
      </c>
      <c r="D125" s="11" t="s">
        <v>4640</v>
      </c>
    </row>
    <row r="126">
      <c r="A126" s="11" t="s">
        <v>4943</v>
      </c>
      <c r="B126" s="52" t="s">
        <v>12728</v>
      </c>
      <c r="C126" s="25" t="s">
        <v>12655</v>
      </c>
      <c r="D126" s="11" t="s">
        <v>4942</v>
      </c>
    </row>
    <row r="127">
      <c r="A127" s="11" t="s">
        <v>4599</v>
      </c>
      <c r="B127" s="52" t="s">
        <v>12729</v>
      </c>
      <c r="C127" s="25" t="s">
        <v>12655</v>
      </c>
      <c r="D127" s="11" t="s">
        <v>4598</v>
      </c>
    </row>
    <row r="128">
      <c r="A128" s="11" t="s">
        <v>4495</v>
      </c>
      <c r="B128" s="52" t="s">
        <v>12730</v>
      </c>
      <c r="C128" s="358" t="s">
        <v>12603</v>
      </c>
      <c r="D128" s="11" t="s">
        <v>4494</v>
      </c>
    </row>
    <row r="129">
      <c r="A129" s="11" t="s">
        <v>4479</v>
      </c>
      <c r="B129" s="52" t="s">
        <v>12731</v>
      </c>
      <c r="C129" s="25" t="s">
        <v>12655</v>
      </c>
      <c r="D129" s="11" t="s">
        <v>4478</v>
      </c>
    </row>
    <row r="130">
      <c r="A130" s="11" t="s">
        <v>4868</v>
      </c>
      <c r="B130" s="52" t="s">
        <v>12732</v>
      </c>
      <c r="C130" s="25" t="s">
        <v>12645</v>
      </c>
      <c r="D130" s="11" t="s">
        <v>4867</v>
      </c>
    </row>
    <row r="131">
      <c r="A131" s="11" t="s">
        <v>4700</v>
      </c>
      <c r="B131" s="52" t="s">
        <v>12733</v>
      </c>
      <c r="C131" s="25" t="s">
        <v>12734</v>
      </c>
      <c r="D131" s="11" t="s">
        <v>4699</v>
      </c>
    </row>
    <row r="132">
      <c r="A132" s="11" t="s">
        <v>4948</v>
      </c>
      <c r="B132" s="52" t="s">
        <v>12735</v>
      </c>
      <c r="C132" s="25" t="s">
        <v>12655</v>
      </c>
      <c r="D132" s="11" t="s">
        <v>4947</v>
      </c>
    </row>
    <row r="133">
      <c r="A133" s="11" t="s">
        <v>4606</v>
      </c>
      <c r="B133" s="52" t="s">
        <v>12736</v>
      </c>
      <c r="C133" s="25" t="s">
        <v>12645</v>
      </c>
      <c r="D133" s="11" t="s">
        <v>4605</v>
      </c>
    </row>
    <row r="134">
      <c r="A134" s="11" t="s">
        <v>4987</v>
      </c>
      <c r="B134" s="52" t="s">
        <v>12737</v>
      </c>
      <c r="C134" s="25" t="s">
        <v>12655</v>
      </c>
      <c r="D134" s="11" t="s">
        <v>4986</v>
      </c>
    </row>
    <row r="135">
      <c r="A135" s="11" t="s">
        <v>4655</v>
      </c>
      <c r="B135" s="52" t="s">
        <v>12738</v>
      </c>
      <c r="C135" s="25" t="s">
        <v>12655</v>
      </c>
      <c r="D135" s="11" t="s">
        <v>4654</v>
      </c>
    </row>
    <row r="136">
      <c r="A136" s="11" t="s">
        <v>4954</v>
      </c>
      <c r="B136" s="52" t="s">
        <v>12739</v>
      </c>
      <c r="C136" s="25" t="s">
        <v>12655</v>
      </c>
      <c r="D136" s="11"/>
    </row>
    <row r="137">
      <c r="A137" s="11" t="s">
        <v>4516</v>
      </c>
      <c r="B137" s="52" t="s">
        <v>12740</v>
      </c>
      <c r="C137" s="25" t="s">
        <v>12613</v>
      </c>
      <c r="D137" s="11" t="s">
        <v>4515</v>
      </c>
    </row>
    <row r="138">
      <c r="A138" s="11" t="s">
        <v>4523</v>
      </c>
      <c r="B138" s="52" t="s">
        <v>12741</v>
      </c>
      <c r="C138" s="25" t="s">
        <v>12645</v>
      </c>
      <c r="D138" s="11" t="s">
        <v>4522</v>
      </c>
    </row>
    <row r="139">
      <c r="A139" s="11" t="s">
        <v>4813</v>
      </c>
      <c r="B139" s="52" t="s">
        <v>12742</v>
      </c>
      <c r="C139" s="25" t="s">
        <v>12655</v>
      </c>
      <c r="D139" s="11" t="s">
        <v>4812</v>
      </c>
    </row>
    <row r="140">
      <c r="A140" s="11" t="s">
        <v>4959</v>
      </c>
      <c r="B140" s="52" t="s">
        <v>12743</v>
      </c>
      <c r="C140" s="25" t="s">
        <v>12675</v>
      </c>
      <c r="D140" s="11" t="s">
        <v>4958</v>
      </c>
    </row>
    <row r="141">
      <c r="A141" s="11" t="s">
        <v>4709</v>
      </c>
      <c r="B141" s="52" t="s">
        <v>12744</v>
      </c>
      <c r="C141" s="25" t="s">
        <v>12645</v>
      </c>
      <c r="D141" s="11" t="s">
        <v>4708</v>
      </c>
    </row>
    <row r="142">
      <c r="A142" s="11" t="s">
        <v>4783</v>
      </c>
      <c r="B142" s="52" t="s">
        <v>12745</v>
      </c>
      <c r="C142" s="25" t="s">
        <v>12645</v>
      </c>
      <c r="D142" s="11"/>
    </row>
    <row r="143">
      <c r="A143" s="11" t="s">
        <v>4717</v>
      </c>
      <c r="B143" s="52" t="s">
        <v>12746</v>
      </c>
      <c r="C143" s="25" t="s">
        <v>12655</v>
      </c>
      <c r="D143" s="11" t="s">
        <v>4716</v>
      </c>
    </row>
    <row r="144">
      <c r="A144" s="11" t="s">
        <v>4662</v>
      </c>
      <c r="B144" s="52" t="s">
        <v>12747</v>
      </c>
      <c r="C144" s="25" t="s">
        <v>12655</v>
      </c>
      <c r="D144" s="11" t="s">
        <v>4661</v>
      </c>
    </row>
    <row r="145">
      <c r="A145" s="11" t="s">
        <v>4725</v>
      </c>
      <c r="B145" s="52" t="s">
        <v>12748</v>
      </c>
      <c r="C145" s="25" t="s">
        <v>12655</v>
      </c>
      <c r="D145" s="11" t="s">
        <v>4724</v>
      </c>
    </row>
    <row r="146">
      <c r="A146" s="11" t="s">
        <v>4615</v>
      </c>
      <c r="B146" s="52" t="s">
        <v>12749</v>
      </c>
      <c r="C146" s="25" t="s">
        <v>12655</v>
      </c>
      <c r="D146" s="11" t="s">
        <v>4614</v>
      </c>
    </row>
    <row r="147">
      <c r="A147" s="11" t="s">
        <v>4874</v>
      </c>
      <c r="B147" s="52" t="s">
        <v>12750</v>
      </c>
      <c r="C147" s="25" t="s">
        <v>12655</v>
      </c>
      <c r="D147" s="11" t="s">
        <v>4873</v>
      </c>
    </row>
    <row r="148">
      <c r="A148" s="11" t="s">
        <v>4880</v>
      </c>
      <c r="B148" s="52" t="s">
        <v>12751</v>
      </c>
      <c r="C148" s="358" t="s">
        <v>12603</v>
      </c>
      <c r="D148" s="11" t="s">
        <v>4879</v>
      </c>
    </row>
    <row r="149">
      <c r="A149" s="11" t="s">
        <v>4398</v>
      </c>
      <c r="B149" s="52" t="s">
        <v>12752</v>
      </c>
      <c r="C149" s="25" t="s">
        <v>12645</v>
      </c>
      <c r="D149" s="11" t="s">
        <v>4397</v>
      </c>
    </row>
    <row r="150">
      <c r="A150" s="11" t="s">
        <v>4733</v>
      </c>
      <c r="B150" s="52" t="s">
        <v>12753</v>
      </c>
      <c r="C150" s="358" t="s">
        <v>12603</v>
      </c>
      <c r="D150" s="11" t="s">
        <v>4732</v>
      </c>
    </row>
    <row r="151">
      <c r="A151" s="11" t="s">
        <v>4820</v>
      </c>
      <c r="B151" s="52" t="s">
        <v>12754</v>
      </c>
      <c r="C151" s="358" t="s">
        <v>12603</v>
      </c>
      <c r="D151" s="11" t="s">
        <v>4819</v>
      </c>
    </row>
    <row r="152">
      <c r="A152" s="11" t="s">
        <v>4994</v>
      </c>
      <c r="B152" s="52" t="s">
        <v>12755</v>
      </c>
      <c r="C152" s="343" t="s">
        <v>12607</v>
      </c>
      <c r="D152" s="11" t="s">
        <v>4993</v>
      </c>
    </row>
    <row r="153">
      <c r="A153" s="11" t="s">
        <v>4739</v>
      </c>
      <c r="B153" s="52" t="s">
        <v>12756</v>
      </c>
      <c r="C153" s="358" t="s">
        <v>12603</v>
      </c>
      <c r="D153" s="11"/>
    </row>
    <row r="154">
      <c r="A154" s="11" t="s">
        <v>4502</v>
      </c>
      <c r="B154" s="52" t="s">
        <v>12757</v>
      </c>
      <c r="C154" s="25" t="s">
        <v>12655</v>
      </c>
      <c r="D154" s="11"/>
    </row>
    <row r="155">
      <c r="A155" s="11" t="s">
        <v>4829</v>
      </c>
      <c r="B155" s="52" t="s">
        <v>12758</v>
      </c>
      <c r="C155" s="25" t="s">
        <v>12655</v>
      </c>
      <c r="D155" s="11" t="s">
        <v>4828</v>
      </c>
    </row>
    <row r="156">
      <c r="A156" s="11" t="s">
        <v>4887</v>
      </c>
      <c r="B156" s="52" t="s">
        <v>12759</v>
      </c>
      <c r="C156" s="25" t="s">
        <v>12613</v>
      </c>
      <c r="D156" s="11" t="s">
        <v>4886</v>
      </c>
    </row>
    <row r="157">
      <c r="A157" s="11" t="s">
        <v>4892</v>
      </c>
      <c r="B157" s="52" t="s">
        <v>12760</v>
      </c>
      <c r="C157" s="25" t="s">
        <v>12655</v>
      </c>
      <c r="D157" s="11"/>
    </row>
    <row r="158">
      <c r="A158" s="11" t="s">
        <v>4967</v>
      </c>
      <c r="B158" s="52" t="s">
        <v>12761</v>
      </c>
      <c r="C158" s="25" t="s">
        <v>12655</v>
      </c>
      <c r="D158" s="11" t="s">
        <v>4966</v>
      </c>
    </row>
    <row r="159">
      <c r="A159" s="11" t="s">
        <v>4746</v>
      </c>
      <c r="B159" s="52" t="s">
        <v>12762</v>
      </c>
      <c r="C159" s="25" t="s">
        <v>12655</v>
      </c>
      <c r="D159" s="11" t="s">
        <v>4745</v>
      </c>
    </row>
    <row r="160">
      <c r="A160" s="11" t="s">
        <v>4799</v>
      </c>
      <c r="B160" s="52" t="s">
        <v>12763</v>
      </c>
      <c r="C160" s="25" t="s">
        <v>12603</v>
      </c>
      <c r="D160" s="11" t="s">
        <v>4798</v>
      </c>
    </row>
    <row r="161">
      <c r="A161" s="11" t="s">
        <v>4837</v>
      </c>
      <c r="B161" s="52" t="s">
        <v>12764</v>
      </c>
      <c r="C161" s="25" t="s">
        <v>12655</v>
      </c>
      <c r="D161" s="11" t="s">
        <v>4836</v>
      </c>
    </row>
    <row r="162">
      <c r="A162" s="11" t="s">
        <v>4897</v>
      </c>
      <c r="B162" s="52" t="s">
        <v>12765</v>
      </c>
      <c r="C162" s="25" t="s">
        <v>12655</v>
      </c>
      <c r="D162" s="11" t="s">
        <v>4896</v>
      </c>
    </row>
    <row r="163">
      <c r="A163" s="11" t="s">
        <v>4668</v>
      </c>
      <c r="B163" s="52" t="s">
        <v>12766</v>
      </c>
      <c r="C163" s="25" t="s">
        <v>12655</v>
      </c>
      <c r="D163" s="11" t="s">
        <v>4667</v>
      </c>
    </row>
    <row r="164">
      <c r="A164" s="11" t="s">
        <v>4805</v>
      </c>
      <c r="B164" s="52" t="s">
        <v>12767</v>
      </c>
      <c r="C164" s="25" t="s">
        <v>12655</v>
      </c>
      <c r="D164" s="11" t="s">
        <v>4804</v>
      </c>
    </row>
    <row r="165">
      <c r="A165" s="11" t="s">
        <v>4406</v>
      </c>
      <c r="B165" s="52" t="s">
        <v>12768</v>
      </c>
      <c r="C165" s="25" t="s">
        <v>12655</v>
      </c>
      <c r="D165" s="11" t="s">
        <v>4405</v>
      </c>
    </row>
    <row r="166">
      <c r="A166" s="11" t="s">
        <v>4981</v>
      </c>
      <c r="B166" s="52" t="s">
        <v>12769</v>
      </c>
      <c r="C166" s="25" t="s">
        <v>12603</v>
      </c>
      <c r="D166" s="11" t="s">
        <v>4980</v>
      </c>
    </row>
    <row r="167">
      <c r="A167" s="11" t="s">
        <v>4486</v>
      </c>
      <c r="B167" s="52" t="s">
        <v>12770</v>
      </c>
      <c r="C167" s="25" t="s">
        <v>12655</v>
      </c>
      <c r="D167" s="11" t="s">
        <v>4485</v>
      </c>
    </row>
    <row r="168">
      <c r="A168" s="11" t="s">
        <v>4974</v>
      </c>
      <c r="B168" s="52" t="s">
        <v>12771</v>
      </c>
      <c r="C168" s="25" t="s">
        <v>12655</v>
      </c>
      <c r="D168" s="11" t="s">
        <v>4973</v>
      </c>
    </row>
    <row r="169">
      <c r="A169" s="11" t="s">
        <v>2670</v>
      </c>
      <c r="B169" s="52" t="s">
        <v>12772</v>
      </c>
      <c r="C169" s="25" t="s">
        <v>12613</v>
      </c>
      <c r="D169" s="11" t="s">
        <v>2669</v>
      </c>
    </row>
    <row r="170">
      <c r="A170" s="11" t="s">
        <v>2847</v>
      </c>
      <c r="B170" s="52" t="s">
        <v>12773</v>
      </c>
      <c r="C170" s="25" t="s">
        <v>12620</v>
      </c>
      <c r="D170" s="11" t="s">
        <v>2846</v>
      </c>
    </row>
    <row r="171">
      <c r="A171" s="11" t="s">
        <v>2928</v>
      </c>
      <c r="B171" s="52" t="s">
        <v>12774</v>
      </c>
      <c r="C171" s="25" t="s">
        <v>12613</v>
      </c>
      <c r="D171" s="11" t="s">
        <v>2927</v>
      </c>
    </row>
    <row r="172">
      <c r="A172" s="11" t="s">
        <v>2566</v>
      </c>
      <c r="B172" s="52" t="s">
        <v>12775</v>
      </c>
      <c r="C172" s="25" t="s">
        <v>12613</v>
      </c>
      <c r="D172" s="11" t="s">
        <v>2565</v>
      </c>
    </row>
    <row r="173">
      <c r="A173" s="11" t="s">
        <v>2525</v>
      </c>
      <c r="B173" s="52" t="s">
        <v>12776</v>
      </c>
      <c r="C173" s="25" t="s">
        <v>12645</v>
      </c>
      <c r="D173" s="11" t="s">
        <v>2524</v>
      </c>
    </row>
    <row r="174">
      <c r="A174" s="11" t="s">
        <v>2840</v>
      </c>
      <c r="B174" s="52" t="s">
        <v>12777</v>
      </c>
      <c r="C174" s="25" t="s">
        <v>12613</v>
      </c>
      <c r="D174" s="11" t="s">
        <v>2839</v>
      </c>
    </row>
    <row r="175">
      <c r="A175" s="11" t="s">
        <v>2740</v>
      </c>
      <c r="B175" s="52" t="s">
        <v>12778</v>
      </c>
      <c r="C175" s="25" t="s">
        <v>12613</v>
      </c>
      <c r="D175" s="11" t="s">
        <v>2739</v>
      </c>
    </row>
    <row r="176">
      <c r="A176" s="11" t="s">
        <v>2535</v>
      </c>
      <c r="B176" s="52" t="s">
        <v>12779</v>
      </c>
      <c r="C176" s="25" t="s">
        <v>12613</v>
      </c>
      <c r="D176" s="11" t="s">
        <v>2534</v>
      </c>
    </row>
    <row r="177">
      <c r="A177" s="11" t="s">
        <v>2960</v>
      </c>
      <c r="B177" s="52" t="s">
        <v>12780</v>
      </c>
      <c r="C177" s="25" t="s">
        <v>12613</v>
      </c>
      <c r="D177" s="11" t="s">
        <v>2959</v>
      </c>
    </row>
    <row r="178">
      <c r="A178" s="11" t="s">
        <v>2970</v>
      </c>
      <c r="B178" s="52" t="s">
        <v>12781</v>
      </c>
      <c r="C178" s="25" t="s">
        <v>12613</v>
      </c>
      <c r="D178" s="11" t="s">
        <v>2969</v>
      </c>
    </row>
    <row r="179">
      <c r="A179" s="11" t="s">
        <v>2545</v>
      </c>
      <c r="B179" s="52" t="s">
        <v>12782</v>
      </c>
      <c r="C179" s="25" t="s">
        <v>12620</v>
      </c>
      <c r="D179" s="11" t="s">
        <v>2544</v>
      </c>
    </row>
    <row r="180">
      <c r="A180" s="11" t="s">
        <v>2554</v>
      </c>
      <c r="B180" s="52" t="s">
        <v>12783</v>
      </c>
      <c r="C180" s="25" t="s">
        <v>12613</v>
      </c>
      <c r="D180" s="11" t="s">
        <v>2553</v>
      </c>
    </row>
    <row r="181">
      <c r="A181" s="11" t="s">
        <v>2805</v>
      </c>
      <c r="B181" s="52" t="s">
        <v>12784</v>
      </c>
      <c r="C181" s="25" t="s">
        <v>12645</v>
      </c>
      <c r="D181" s="11" t="s">
        <v>2804</v>
      </c>
    </row>
    <row r="182">
      <c r="A182" s="11" t="s">
        <v>2979</v>
      </c>
      <c r="B182" s="52" t="s">
        <v>12785</v>
      </c>
      <c r="C182" s="25" t="s">
        <v>12613</v>
      </c>
      <c r="D182" s="11" t="s">
        <v>2978</v>
      </c>
    </row>
    <row r="183">
      <c r="A183" s="11" t="s">
        <v>2577</v>
      </c>
      <c r="B183" s="52" t="s">
        <v>12786</v>
      </c>
      <c r="C183" s="25" t="s">
        <v>12613</v>
      </c>
      <c r="D183" s="11" t="s">
        <v>2576</v>
      </c>
    </row>
    <row r="184">
      <c r="A184" s="11" t="s">
        <v>2644</v>
      </c>
      <c r="B184" s="52" t="s">
        <v>12787</v>
      </c>
      <c r="C184" s="25" t="s">
        <v>12613</v>
      </c>
      <c r="D184" s="11" t="s">
        <v>2643</v>
      </c>
    </row>
    <row r="185">
      <c r="A185" s="11" t="s">
        <v>2854</v>
      </c>
      <c r="B185" s="52" t="s">
        <v>12788</v>
      </c>
      <c r="C185" s="25" t="s">
        <v>12613</v>
      </c>
      <c r="D185" s="11" t="s">
        <v>2853</v>
      </c>
    </row>
    <row r="186">
      <c r="A186" s="11" t="s">
        <v>2864</v>
      </c>
      <c r="B186" s="52" t="s">
        <v>12789</v>
      </c>
      <c r="C186" s="25" t="s">
        <v>12620</v>
      </c>
      <c r="D186" s="11" t="s">
        <v>2863</v>
      </c>
    </row>
    <row r="187">
      <c r="A187" s="11" t="s">
        <v>2597</v>
      </c>
      <c r="B187" s="52" t="s">
        <v>12790</v>
      </c>
      <c r="C187" s="25" t="s">
        <v>12613</v>
      </c>
      <c r="D187" s="11" t="s">
        <v>2596</v>
      </c>
    </row>
    <row r="188">
      <c r="A188" s="11" t="s">
        <v>2814</v>
      </c>
      <c r="B188" s="52" t="s">
        <v>12791</v>
      </c>
      <c r="C188" s="25" t="s">
        <v>12613</v>
      </c>
      <c r="D188" s="11" t="s">
        <v>2813</v>
      </c>
    </row>
    <row r="189">
      <c r="A189" s="11" t="s">
        <v>2872</v>
      </c>
      <c r="B189" s="52" t="s">
        <v>12792</v>
      </c>
      <c r="C189" s="25" t="s">
        <v>12645</v>
      </c>
      <c r="D189" s="11" t="s">
        <v>2871</v>
      </c>
    </row>
    <row r="190">
      <c r="A190" s="11" t="s">
        <v>2823</v>
      </c>
      <c r="B190" s="52" t="s">
        <v>12793</v>
      </c>
      <c r="C190" s="25" t="s">
        <v>12613</v>
      </c>
      <c r="D190" s="11" t="s">
        <v>2822</v>
      </c>
    </row>
    <row r="191">
      <c r="A191" s="11" t="s">
        <v>2936</v>
      </c>
      <c r="B191" s="52" t="s">
        <v>12794</v>
      </c>
      <c r="C191" s="25" t="s">
        <v>12645</v>
      </c>
      <c r="D191" s="11" t="s">
        <v>2935</v>
      </c>
    </row>
    <row r="192">
      <c r="A192" s="11" t="s">
        <v>2880</v>
      </c>
      <c r="B192" s="52" t="s">
        <v>12795</v>
      </c>
      <c r="C192" s="25" t="s">
        <v>12613</v>
      </c>
      <c r="D192" s="11" t="s">
        <v>2879</v>
      </c>
    </row>
    <row r="193">
      <c r="A193" s="11" t="s">
        <v>2919</v>
      </c>
      <c r="B193" s="52" t="s">
        <v>12796</v>
      </c>
      <c r="C193" s="25" t="s">
        <v>12645</v>
      </c>
      <c r="D193" s="11" t="s">
        <v>2918</v>
      </c>
    </row>
    <row r="194">
      <c r="A194" s="11" t="s">
        <v>3100</v>
      </c>
      <c r="B194" s="52" t="s">
        <v>12797</v>
      </c>
      <c r="C194" s="25" t="s">
        <v>12613</v>
      </c>
      <c r="D194" s="11" t="s">
        <v>3099</v>
      </c>
    </row>
    <row r="195">
      <c r="A195" s="11" t="s">
        <v>3136</v>
      </c>
      <c r="B195" s="52" t="s">
        <v>12798</v>
      </c>
      <c r="C195" s="25" t="s">
        <v>12645</v>
      </c>
      <c r="D195" s="11" t="s">
        <v>3135</v>
      </c>
    </row>
    <row r="196">
      <c r="A196" s="11" t="s">
        <v>2751</v>
      </c>
      <c r="B196" s="52" t="s">
        <v>12799</v>
      </c>
      <c r="C196" s="25" t="s">
        <v>12613</v>
      </c>
      <c r="D196" s="11" t="s">
        <v>2750</v>
      </c>
    </row>
    <row r="197">
      <c r="A197" s="11" t="s">
        <v>2652</v>
      </c>
      <c r="B197" s="52" t="s">
        <v>12800</v>
      </c>
      <c r="C197" s="25" t="s">
        <v>12613</v>
      </c>
      <c r="D197" s="11" t="s">
        <v>2651</v>
      </c>
    </row>
    <row r="198">
      <c r="A198" s="11" t="s">
        <v>2627</v>
      </c>
      <c r="B198" s="52" t="s">
        <v>12801</v>
      </c>
      <c r="C198" s="25" t="s">
        <v>12613</v>
      </c>
      <c r="D198" s="11" t="s">
        <v>2626</v>
      </c>
    </row>
    <row r="199">
      <c r="A199" s="11" t="s">
        <v>2586</v>
      </c>
      <c r="B199" s="52" t="s">
        <v>12800</v>
      </c>
      <c r="C199" s="25" t="s">
        <v>12613</v>
      </c>
      <c r="D199" s="11" t="s">
        <v>2585</v>
      </c>
    </row>
    <row r="200">
      <c r="A200" s="11" t="s">
        <v>2516</v>
      </c>
      <c r="B200" s="52" t="s">
        <v>12802</v>
      </c>
      <c r="C200" s="25" t="s">
        <v>12620</v>
      </c>
      <c r="D200" s="11" t="s">
        <v>2515</v>
      </c>
    </row>
    <row r="201">
      <c r="A201" s="11" t="s">
        <v>2760</v>
      </c>
      <c r="B201" s="52" t="s">
        <v>12803</v>
      </c>
      <c r="C201" s="25" t="s">
        <v>12620</v>
      </c>
      <c r="D201" s="11" t="s">
        <v>2759</v>
      </c>
    </row>
    <row r="202">
      <c r="A202" s="11" t="s">
        <v>2890</v>
      </c>
      <c r="B202" s="52" t="s">
        <v>12752</v>
      </c>
      <c r="C202" s="25" t="s">
        <v>12613</v>
      </c>
      <c r="D202" s="11" t="s">
        <v>2889</v>
      </c>
    </row>
    <row r="203">
      <c r="A203" s="11" t="s">
        <v>2900</v>
      </c>
      <c r="B203" s="52" t="s">
        <v>12804</v>
      </c>
      <c r="C203" s="25" t="s">
        <v>12620</v>
      </c>
      <c r="D203" s="11" t="s">
        <v>2899</v>
      </c>
    </row>
    <row r="204">
      <c r="A204" s="11" t="s">
        <v>2698</v>
      </c>
      <c r="B204" s="52" t="s">
        <v>12805</v>
      </c>
      <c r="C204" s="25" t="s">
        <v>12613</v>
      </c>
      <c r="D204" s="11" t="s">
        <v>2697</v>
      </c>
    </row>
    <row r="205">
      <c r="A205" s="11" t="s">
        <v>2988</v>
      </c>
      <c r="B205" s="52" t="s">
        <v>12779</v>
      </c>
      <c r="C205" s="25" t="s">
        <v>12613</v>
      </c>
      <c r="D205" s="11" t="s">
        <v>2987</v>
      </c>
    </row>
    <row r="206">
      <c r="A206" s="11" t="s">
        <v>2998</v>
      </c>
      <c r="B206" s="52" t="s">
        <v>12806</v>
      </c>
      <c r="C206" s="25" t="s">
        <v>12645</v>
      </c>
      <c r="D206" s="11" t="s">
        <v>2997</v>
      </c>
    </row>
    <row r="207">
      <c r="A207" s="11" t="s">
        <v>3008</v>
      </c>
      <c r="B207" s="52" t="s">
        <v>12807</v>
      </c>
      <c r="C207" s="25" t="s">
        <v>12613</v>
      </c>
      <c r="D207" s="11" t="s">
        <v>3007</v>
      </c>
    </row>
    <row r="208">
      <c r="A208" s="11" t="s">
        <v>3018</v>
      </c>
      <c r="B208" s="52" t="s">
        <v>12808</v>
      </c>
      <c r="C208" s="25" t="s">
        <v>12613</v>
      </c>
      <c r="D208" s="11" t="s">
        <v>3017</v>
      </c>
    </row>
    <row r="209">
      <c r="A209" s="11" t="s">
        <v>3028</v>
      </c>
      <c r="B209" s="52" t="s">
        <v>12809</v>
      </c>
      <c r="C209" s="25" t="s">
        <v>12613</v>
      </c>
      <c r="D209" s="11" t="s">
        <v>3027</v>
      </c>
    </row>
    <row r="210">
      <c r="A210" s="11" t="s">
        <v>3143</v>
      </c>
      <c r="B210" s="52" t="s">
        <v>12810</v>
      </c>
      <c r="C210" s="25" t="s">
        <v>12613</v>
      </c>
      <c r="D210" s="11" t="s">
        <v>3142</v>
      </c>
    </row>
    <row r="211">
      <c r="A211" s="11" t="s">
        <v>2679</v>
      </c>
      <c r="B211" s="52" t="s">
        <v>12811</v>
      </c>
      <c r="C211" s="25" t="s">
        <v>12613</v>
      </c>
      <c r="D211" s="11" t="s">
        <v>2678</v>
      </c>
    </row>
    <row r="212">
      <c r="A212" s="11" t="s">
        <v>3037</v>
      </c>
      <c r="B212" s="52" t="s">
        <v>12812</v>
      </c>
      <c r="C212" s="25" t="s">
        <v>12613</v>
      </c>
      <c r="D212" s="11" t="s">
        <v>3036</v>
      </c>
    </row>
    <row r="213">
      <c r="A213" s="11" t="s">
        <v>3128</v>
      </c>
      <c r="B213" s="52" t="s">
        <v>12813</v>
      </c>
      <c r="C213" s="25" t="s">
        <v>12645</v>
      </c>
      <c r="D213" s="11" t="s">
        <v>3127</v>
      </c>
    </row>
    <row r="214">
      <c r="A214" s="11" t="s">
        <v>3047</v>
      </c>
      <c r="B214" s="52" t="s">
        <v>12787</v>
      </c>
      <c r="C214" s="25" t="s">
        <v>12613</v>
      </c>
      <c r="D214" s="11" t="s">
        <v>3046</v>
      </c>
    </row>
    <row r="215">
      <c r="A215" s="11" t="s">
        <v>3056</v>
      </c>
      <c r="B215" s="52" t="s">
        <v>12814</v>
      </c>
      <c r="C215" s="25" t="s">
        <v>12603</v>
      </c>
      <c r="D215" s="11" t="s">
        <v>3055</v>
      </c>
    </row>
    <row r="216">
      <c r="A216" s="11" t="s">
        <v>3153</v>
      </c>
      <c r="B216" s="52" t="s">
        <v>12815</v>
      </c>
      <c r="C216" s="25" t="s">
        <v>12613</v>
      </c>
      <c r="D216" s="11" t="s">
        <v>3152</v>
      </c>
    </row>
    <row r="217">
      <c r="A217" s="11" t="s">
        <v>2768</v>
      </c>
      <c r="B217" s="52" t="s">
        <v>12816</v>
      </c>
      <c r="C217" s="25" t="s">
        <v>12603</v>
      </c>
      <c r="D217" s="11" t="s">
        <v>2767</v>
      </c>
    </row>
    <row r="218">
      <c r="A218" s="11" t="s">
        <v>2661</v>
      </c>
      <c r="B218" s="52" t="s">
        <v>12817</v>
      </c>
      <c r="C218" s="25" t="s">
        <v>12613</v>
      </c>
      <c r="D218" s="11" t="s">
        <v>2660</v>
      </c>
    </row>
    <row r="219">
      <c r="A219" s="11" t="s">
        <v>3257</v>
      </c>
      <c r="B219" s="52" t="s">
        <v>12818</v>
      </c>
      <c r="C219" s="25" t="s">
        <v>12613</v>
      </c>
      <c r="D219" s="11" t="s">
        <v>3256</v>
      </c>
    </row>
    <row r="220">
      <c r="A220" s="11" t="s">
        <v>2910</v>
      </c>
      <c r="B220" s="52" t="s">
        <v>12819</v>
      </c>
      <c r="C220" s="25" t="s">
        <v>12613</v>
      </c>
      <c r="D220" s="11" t="s">
        <v>2909</v>
      </c>
    </row>
    <row r="221">
      <c r="A221" s="11" t="s">
        <v>2944</v>
      </c>
      <c r="B221" s="52" t="s">
        <v>12820</v>
      </c>
      <c r="C221" s="25" t="s">
        <v>12603</v>
      </c>
      <c r="D221" s="11" t="s">
        <v>2943</v>
      </c>
    </row>
    <row r="222">
      <c r="A222" s="11" t="s">
        <v>3064</v>
      </c>
      <c r="B222" s="52" t="s">
        <v>12779</v>
      </c>
      <c r="C222" s="25" t="s">
        <v>12613</v>
      </c>
      <c r="D222" s="11" t="s">
        <v>3063</v>
      </c>
    </row>
    <row r="223">
      <c r="A223" s="11" t="s">
        <v>2705</v>
      </c>
      <c r="B223" s="52" t="s">
        <v>12821</v>
      </c>
      <c r="C223" s="25" t="s">
        <v>12613</v>
      </c>
      <c r="D223" s="11" t="s">
        <v>2704</v>
      </c>
    </row>
    <row r="224">
      <c r="A224" s="11" t="s">
        <v>3301</v>
      </c>
      <c r="B224" s="52" t="s">
        <v>12822</v>
      </c>
      <c r="C224" s="25" t="s">
        <v>12645</v>
      </c>
      <c r="D224" s="11" t="s">
        <v>3300</v>
      </c>
    </row>
    <row r="225">
      <c r="A225" s="11" t="s">
        <v>3164</v>
      </c>
      <c r="B225" s="52" t="s">
        <v>12823</v>
      </c>
      <c r="C225" s="25" t="s">
        <v>12613</v>
      </c>
      <c r="D225" s="11" t="s">
        <v>3163</v>
      </c>
    </row>
    <row r="226">
      <c r="A226" s="11" t="s">
        <v>3172</v>
      </c>
      <c r="B226" s="52" t="s">
        <v>12824</v>
      </c>
      <c r="C226" s="25" t="s">
        <v>12603</v>
      </c>
      <c r="D226" s="11" t="s">
        <v>3171</v>
      </c>
    </row>
    <row r="227">
      <c r="A227" s="11" t="s">
        <v>3227</v>
      </c>
      <c r="B227" s="52" t="s">
        <v>12825</v>
      </c>
      <c r="C227" s="25" t="s">
        <v>12645</v>
      </c>
      <c r="D227" s="11" t="s">
        <v>3226</v>
      </c>
    </row>
    <row r="228">
      <c r="A228" s="11" t="s">
        <v>2636</v>
      </c>
      <c r="B228" s="52" t="s">
        <v>12826</v>
      </c>
      <c r="C228" s="25" t="s">
        <v>12613</v>
      </c>
      <c r="D228" s="11" t="s">
        <v>2635</v>
      </c>
    </row>
    <row r="229">
      <c r="A229" s="11" t="s">
        <v>3074</v>
      </c>
      <c r="B229" s="52" t="s">
        <v>12827</v>
      </c>
      <c r="C229" s="25" t="s">
        <v>12613</v>
      </c>
      <c r="D229" s="11" t="s">
        <v>3073</v>
      </c>
    </row>
    <row r="230">
      <c r="A230" s="11" t="s">
        <v>3084</v>
      </c>
      <c r="B230" s="52" t="s">
        <v>12828</v>
      </c>
      <c r="C230" s="25" t="s">
        <v>12645</v>
      </c>
      <c r="D230" s="11" t="s">
        <v>3083</v>
      </c>
    </row>
    <row r="231">
      <c r="A231" s="11" t="s">
        <v>2952</v>
      </c>
      <c r="B231" s="52" t="s">
        <v>12829</v>
      </c>
      <c r="C231" s="25" t="s">
        <v>12613</v>
      </c>
      <c r="D231" s="11" t="s">
        <v>2951</v>
      </c>
    </row>
    <row r="232">
      <c r="A232" s="11" t="s">
        <v>3182</v>
      </c>
      <c r="B232" s="52" t="s">
        <v>12830</v>
      </c>
      <c r="C232" s="25" t="s">
        <v>12613</v>
      </c>
      <c r="D232" s="11" t="s">
        <v>3181</v>
      </c>
    </row>
    <row r="233">
      <c r="A233" s="11" t="s">
        <v>2720</v>
      </c>
      <c r="B233" s="52" t="s">
        <v>12831</v>
      </c>
      <c r="C233" s="25" t="s">
        <v>12603</v>
      </c>
      <c r="D233" s="11" t="s">
        <v>2719</v>
      </c>
    </row>
    <row r="234">
      <c r="A234" s="11" t="s">
        <v>2607</v>
      </c>
      <c r="B234" s="52" t="s">
        <v>12832</v>
      </c>
      <c r="C234" s="25" t="s">
        <v>12613</v>
      </c>
      <c r="D234" s="11" t="s">
        <v>2606</v>
      </c>
    </row>
    <row r="235">
      <c r="A235" s="11" t="s">
        <v>3190</v>
      </c>
      <c r="B235" s="52" t="s">
        <v>3192</v>
      </c>
      <c r="C235" s="25" t="s">
        <v>12613</v>
      </c>
      <c r="D235" s="11" t="s">
        <v>3189</v>
      </c>
    </row>
    <row r="236">
      <c r="A236" s="11" t="s">
        <v>3092</v>
      </c>
      <c r="B236" s="52" t="s">
        <v>12833</v>
      </c>
      <c r="C236" s="25" t="s">
        <v>12613</v>
      </c>
      <c r="D236" s="11" t="s">
        <v>3091</v>
      </c>
    </row>
    <row r="237">
      <c r="A237" s="11" t="s">
        <v>2729</v>
      </c>
      <c r="B237" s="52" t="s">
        <v>12834</v>
      </c>
      <c r="C237" s="25" t="s">
        <v>12645</v>
      </c>
      <c r="D237" s="11" t="s">
        <v>2728</v>
      </c>
    </row>
    <row r="238">
      <c r="A238" s="11" t="s">
        <v>2777</v>
      </c>
      <c r="B238" s="52" t="s">
        <v>12835</v>
      </c>
      <c r="C238" s="25" t="s">
        <v>12613</v>
      </c>
      <c r="D238" s="11" t="s">
        <v>2776</v>
      </c>
    </row>
    <row r="239">
      <c r="A239" s="11" t="s">
        <v>2787</v>
      </c>
      <c r="B239" s="52" t="s">
        <v>12836</v>
      </c>
      <c r="C239" s="25" t="s">
        <v>12645</v>
      </c>
      <c r="D239" s="11" t="s">
        <v>2786</v>
      </c>
    </row>
    <row r="240">
      <c r="A240" s="11" t="s">
        <v>3265</v>
      </c>
      <c r="B240" s="52" t="s">
        <v>12837</v>
      </c>
      <c r="C240" s="25" t="s">
        <v>12613</v>
      </c>
      <c r="D240" s="11" t="s">
        <v>3264</v>
      </c>
    </row>
    <row r="241">
      <c r="A241" s="11" t="s">
        <v>3200</v>
      </c>
      <c r="B241" s="52" t="s">
        <v>12838</v>
      </c>
      <c r="C241" s="25" t="s">
        <v>12613</v>
      </c>
      <c r="D241" s="11" t="s">
        <v>3199</v>
      </c>
    </row>
    <row r="242">
      <c r="A242" s="11" t="s">
        <v>3210</v>
      </c>
      <c r="B242" s="52" t="s">
        <v>12839</v>
      </c>
      <c r="C242" s="25" t="s">
        <v>12620</v>
      </c>
      <c r="D242" s="11" t="s">
        <v>3209</v>
      </c>
    </row>
    <row r="243">
      <c r="A243" s="11" t="s">
        <v>3108</v>
      </c>
      <c r="B243" s="52" t="s">
        <v>12840</v>
      </c>
      <c r="C243" s="25" t="s">
        <v>12613</v>
      </c>
      <c r="D243" s="11" t="s">
        <v>3107</v>
      </c>
    </row>
    <row r="244">
      <c r="A244" s="11" t="s">
        <v>2833</v>
      </c>
      <c r="B244" s="52" t="s">
        <v>12841</v>
      </c>
      <c r="C244" s="25" t="s">
        <v>12613</v>
      </c>
      <c r="D244" s="11" t="s">
        <v>2832</v>
      </c>
    </row>
    <row r="245">
      <c r="A245" s="11" t="s">
        <v>3242</v>
      </c>
      <c r="B245" s="52" t="s">
        <v>12842</v>
      </c>
      <c r="C245" s="25" t="s">
        <v>12645</v>
      </c>
      <c r="D245" s="11" t="s">
        <v>3241</v>
      </c>
    </row>
    <row r="246">
      <c r="A246" s="11" t="s">
        <v>3220</v>
      </c>
      <c r="B246" s="52" t="s">
        <v>12843</v>
      </c>
      <c r="C246" s="25" t="s">
        <v>12645</v>
      </c>
      <c r="D246" s="11" t="s">
        <v>3219</v>
      </c>
    </row>
    <row r="247">
      <c r="A247" s="11" t="s">
        <v>2795</v>
      </c>
      <c r="B247" s="52" t="s">
        <v>12844</v>
      </c>
      <c r="C247" s="25" t="s">
        <v>12603</v>
      </c>
      <c r="D247" s="11" t="s">
        <v>2794</v>
      </c>
    </row>
    <row r="248">
      <c r="A248" s="11" t="s">
        <v>3250</v>
      </c>
      <c r="B248" s="52" t="s">
        <v>12845</v>
      </c>
      <c r="C248" s="25" t="s">
        <v>12613</v>
      </c>
      <c r="D248" s="11" t="s">
        <v>3249</v>
      </c>
    </row>
    <row r="249">
      <c r="A249" s="11" t="s">
        <v>3235</v>
      </c>
      <c r="B249" s="52" t="s">
        <v>12846</v>
      </c>
      <c r="C249" s="25" t="s">
        <v>12613</v>
      </c>
      <c r="D249" s="11" t="s">
        <v>3234</v>
      </c>
    </row>
    <row r="250">
      <c r="A250" s="11" t="s">
        <v>3119</v>
      </c>
      <c r="B250" s="52" t="s">
        <v>12847</v>
      </c>
      <c r="C250" s="25" t="s">
        <v>12613</v>
      </c>
      <c r="D250" s="11" t="s">
        <v>3118</v>
      </c>
    </row>
    <row r="251">
      <c r="A251" s="11" t="s">
        <v>2713</v>
      </c>
      <c r="B251" s="52" t="s">
        <v>12848</v>
      </c>
      <c r="C251" s="25" t="s">
        <v>12603</v>
      </c>
      <c r="D251" s="11" t="s">
        <v>2712</v>
      </c>
    </row>
    <row r="252">
      <c r="A252" s="11" t="s">
        <v>2687</v>
      </c>
      <c r="B252" s="52" t="s">
        <v>12849</v>
      </c>
      <c r="C252" s="25" t="s">
        <v>12613</v>
      </c>
      <c r="D252" s="11" t="s">
        <v>2686</v>
      </c>
    </row>
    <row r="253">
      <c r="A253" s="11" t="s">
        <v>2617</v>
      </c>
      <c r="B253" s="52" t="s">
        <v>12850</v>
      </c>
      <c r="C253" s="25" t="s">
        <v>12613</v>
      </c>
      <c r="D253" s="11" t="s">
        <v>2616</v>
      </c>
    </row>
    <row r="254">
      <c r="A254" s="11" t="s">
        <v>3274</v>
      </c>
      <c r="B254" s="52" t="s">
        <v>12851</v>
      </c>
      <c r="C254" s="25" t="s">
        <v>12613</v>
      </c>
      <c r="D254" s="11" t="s">
        <v>3273</v>
      </c>
    </row>
    <row r="255">
      <c r="A255" s="11" t="s">
        <v>3309</v>
      </c>
      <c r="B255" s="52" t="s">
        <v>12852</v>
      </c>
      <c r="C255" s="25" t="s">
        <v>12613</v>
      </c>
      <c r="D255" s="11" t="s">
        <v>3308</v>
      </c>
    </row>
    <row r="256">
      <c r="A256" s="11" t="s">
        <v>3282</v>
      </c>
      <c r="B256" s="52" t="s">
        <v>12853</v>
      </c>
      <c r="C256" s="25" t="s">
        <v>12613</v>
      </c>
      <c r="D256" s="11" t="s">
        <v>3281</v>
      </c>
    </row>
    <row r="257">
      <c r="A257" s="11" t="s">
        <v>3291</v>
      </c>
      <c r="B257" s="52" t="s">
        <v>12854</v>
      </c>
      <c r="C257" s="25" t="s">
        <v>12613</v>
      </c>
      <c r="D257" s="11" t="s">
        <v>3290</v>
      </c>
    </row>
    <row r="258">
      <c r="A258" s="11" t="s">
        <v>5050</v>
      </c>
      <c r="B258" s="25" t="s">
        <v>12635</v>
      </c>
      <c r="C258" s="25" t="s">
        <v>12635</v>
      </c>
      <c r="D258" s="11" t="s">
        <v>5049</v>
      </c>
    </row>
    <row r="259">
      <c r="A259" s="11" t="s">
        <v>5041</v>
      </c>
      <c r="B259" s="52" t="s">
        <v>12855</v>
      </c>
      <c r="C259" s="25" t="s">
        <v>12613</v>
      </c>
      <c r="D259" s="11" t="s">
        <v>5040</v>
      </c>
    </row>
    <row r="260">
      <c r="A260" s="11" t="s">
        <v>5178</v>
      </c>
      <c r="B260" s="52" t="s">
        <v>12856</v>
      </c>
      <c r="C260" s="343" t="s">
        <v>12607</v>
      </c>
      <c r="D260" s="11" t="s">
        <v>5177</v>
      </c>
    </row>
    <row r="261">
      <c r="A261" s="11" t="s">
        <v>5000</v>
      </c>
      <c r="B261" s="52" t="s">
        <v>12857</v>
      </c>
      <c r="C261" s="25" t="s">
        <v>12635</v>
      </c>
      <c r="D261" s="11" t="s">
        <v>4999</v>
      </c>
    </row>
    <row r="262">
      <c r="A262" s="11" t="s">
        <v>5272</v>
      </c>
      <c r="B262" s="52" t="s">
        <v>12858</v>
      </c>
      <c r="C262" s="25" t="s">
        <v>12613</v>
      </c>
      <c r="D262" s="11" t="s">
        <v>5271</v>
      </c>
    </row>
    <row r="263">
      <c r="A263" s="11" t="s">
        <v>5279</v>
      </c>
      <c r="B263" s="52" t="s">
        <v>12859</v>
      </c>
      <c r="C263" s="343" t="s">
        <v>12607</v>
      </c>
      <c r="D263" s="11" t="s">
        <v>5278</v>
      </c>
    </row>
    <row r="264">
      <c r="A264" s="11" t="s">
        <v>5287</v>
      </c>
      <c r="B264" s="52" t="s">
        <v>12860</v>
      </c>
      <c r="C264" s="25" t="s">
        <v>12615</v>
      </c>
      <c r="D264" s="11" t="s">
        <v>5286</v>
      </c>
    </row>
    <row r="265">
      <c r="A265" s="11" t="s">
        <v>5058</v>
      </c>
      <c r="B265" s="52" t="s">
        <v>12861</v>
      </c>
      <c r="C265" s="25" t="s">
        <v>12613</v>
      </c>
      <c r="D265" s="11" t="s">
        <v>5057</v>
      </c>
    </row>
    <row r="266">
      <c r="A266" s="11" t="s">
        <v>5066</v>
      </c>
      <c r="B266" s="52" t="s">
        <v>12862</v>
      </c>
      <c r="C266" s="25" t="s">
        <v>12655</v>
      </c>
      <c r="D266" s="11" t="s">
        <v>5065</v>
      </c>
    </row>
    <row r="267">
      <c r="A267" s="11" t="s">
        <v>5024</v>
      </c>
      <c r="B267" s="52" t="s">
        <v>12863</v>
      </c>
      <c r="C267" s="25" t="s">
        <v>12613</v>
      </c>
      <c r="D267" s="11" t="s">
        <v>5023</v>
      </c>
    </row>
    <row r="268">
      <c r="A268" s="11" t="s">
        <v>5076</v>
      </c>
      <c r="B268" s="52" t="s">
        <v>12864</v>
      </c>
      <c r="C268" s="25" t="s">
        <v>12613</v>
      </c>
      <c r="D268" s="11" t="s">
        <v>5075</v>
      </c>
    </row>
    <row r="269">
      <c r="A269" s="11" t="s">
        <v>5093</v>
      </c>
      <c r="B269" s="52" t="s">
        <v>12865</v>
      </c>
      <c r="C269" s="343" t="s">
        <v>12607</v>
      </c>
      <c r="D269" s="11" t="s">
        <v>5092</v>
      </c>
    </row>
    <row r="270">
      <c r="A270" s="11" t="s">
        <v>5295</v>
      </c>
      <c r="B270" s="52" t="s">
        <v>12866</v>
      </c>
      <c r="C270" s="343" t="s">
        <v>12607</v>
      </c>
      <c r="D270" s="11" t="s">
        <v>5294</v>
      </c>
    </row>
    <row r="271">
      <c r="A271" s="11" t="s">
        <v>5145</v>
      </c>
      <c r="B271" s="52" t="s">
        <v>12867</v>
      </c>
      <c r="C271" s="25" t="s">
        <v>12635</v>
      </c>
      <c r="D271" s="11" t="s">
        <v>5144</v>
      </c>
    </row>
    <row r="272">
      <c r="A272" s="11" t="s">
        <v>5152</v>
      </c>
      <c r="B272" s="52" t="s">
        <v>12868</v>
      </c>
      <c r="C272" s="343" t="s">
        <v>12607</v>
      </c>
      <c r="D272" s="11" t="s">
        <v>5151</v>
      </c>
    </row>
    <row r="273">
      <c r="A273" s="11" t="s">
        <v>5102</v>
      </c>
      <c r="B273" s="52" t="s">
        <v>12869</v>
      </c>
      <c r="C273" s="25" t="s">
        <v>12635</v>
      </c>
      <c r="D273" s="11" t="s">
        <v>5101</v>
      </c>
    </row>
    <row r="274">
      <c r="A274" s="11" t="s">
        <v>5111</v>
      </c>
      <c r="B274" s="52" t="s">
        <v>12870</v>
      </c>
      <c r="C274" s="343" t="s">
        <v>12607</v>
      </c>
      <c r="D274" s="11" t="s">
        <v>5110</v>
      </c>
    </row>
    <row r="275">
      <c r="A275" s="11" t="s">
        <v>5194</v>
      </c>
      <c r="B275" s="52" t="s">
        <v>12871</v>
      </c>
      <c r="C275" s="25" t="s">
        <v>12615</v>
      </c>
      <c r="D275" s="11" t="s">
        <v>5193</v>
      </c>
    </row>
    <row r="276">
      <c r="A276" s="11" t="s">
        <v>5303</v>
      </c>
      <c r="B276" s="52" t="s">
        <v>12872</v>
      </c>
      <c r="C276" s="25" t="s">
        <v>12613</v>
      </c>
      <c r="D276" s="11" t="s">
        <v>5302</v>
      </c>
    </row>
    <row r="277">
      <c r="A277" s="11" t="s">
        <v>5383</v>
      </c>
      <c r="B277" s="52" t="s">
        <v>12873</v>
      </c>
      <c r="C277" s="25" t="s">
        <v>12645</v>
      </c>
      <c r="D277" s="11" t="s">
        <v>5382</v>
      </c>
    </row>
    <row r="278">
      <c r="A278" s="11" t="s">
        <v>5161</v>
      </c>
      <c r="B278" s="52" t="s">
        <v>12874</v>
      </c>
      <c r="C278" s="25" t="s">
        <v>12615</v>
      </c>
      <c r="D278" s="11" t="s">
        <v>5160</v>
      </c>
    </row>
    <row r="279">
      <c r="A279" s="11" t="s">
        <v>5312</v>
      </c>
      <c r="B279" s="52" t="s">
        <v>12875</v>
      </c>
      <c r="C279" s="25" t="s">
        <v>12615</v>
      </c>
      <c r="D279" s="11" t="s">
        <v>5311</v>
      </c>
    </row>
    <row r="280">
      <c r="A280" s="11" t="s">
        <v>5320</v>
      </c>
      <c r="B280" s="52" t="s">
        <v>12876</v>
      </c>
      <c r="C280" s="25" t="s">
        <v>12613</v>
      </c>
      <c r="D280" s="11" t="s">
        <v>5319</v>
      </c>
    </row>
    <row r="281">
      <c r="A281" s="11" t="s">
        <v>5327</v>
      </c>
      <c r="B281" s="52" t="s">
        <v>12877</v>
      </c>
      <c r="C281" s="25" t="s">
        <v>12635</v>
      </c>
      <c r="D281" s="11" t="s">
        <v>5326</v>
      </c>
    </row>
    <row r="282">
      <c r="A282" s="11" t="s">
        <v>5481</v>
      </c>
      <c r="B282" s="52" t="s">
        <v>12878</v>
      </c>
      <c r="C282" s="25" t="s">
        <v>12645</v>
      </c>
      <c r="D282" s="11" t="s">
        <v>5480</v>
      </c>
    </row>
    <row r="283">
      <c r="A283" s="11" t="s">
        <v>5443</v>
      </c>
      <c r="B283" s="52" t="s">
        <v>12879</v>
      </c>
      <c r="C283" s="25" t="s">
        <v>12615</v>
      </c>
      <c r="D283" s="11" t="s">
        <v>5442</v>
      </c>
    </row>
    <row r="284">
      <c r="A284" s="11" t="s">
        <v>5449</v>
      </c>
      <c r="B284" s="52" t="s">
        <v>12880</v>
      </c>
      <c r="C284" s="25" t="s">
        <v>12613</v>
      </c>
      <c r="D284" s="11" t="s">
        <v>5448</v>
      </c>
    </row>
    <row r="285">
      <c r="A285" s="11" t="s">
        <v>5366</v>
      </c>
      <c r="B285" s="52" t="s">
        <v>12881</v>
      </c>
      <c r="C285" s="25" t="s">
        <v>12635</v>
      </c>
      <c r="D285" s="11" t="s">
        <v>5365</v>
      </c>
    </row>
    <row r="286">
      <c r="A286" s="11" t="s">
        <v>5334</v>
      </c>
      <c r="B286" s="52" t="s">
        <v>12882</v>
      </c>
      <c r="C286" s="25" t="s">
        <v>12613</v>
      </c>
      <c r="D286" s="11" t="s">
        <v>5333</v>
      </c>
    </row>
    <row r="287">
      <c r="A287" s="11" t="s">
        <v>5119</v>
      </c>
      <c r="B287" s="52" t="s">
        <v>12883</v>
      </c>
      <c r="C287" s="25" t="s">
        <v>12613</v>
      </c>
      <c r="D287" s="11" t="s">
        <v>5118</v>
      </c>
    </row>
    <row r="288">
      <c r="A288" s="11" t="s">
        <v>5016</v>
      </c>
      <c r="B288" s="52" t="s">
        <v>12884</v>
      </c>
      <c r="C288" s="25" t="s">
        <v>12635</v>
      </c>
      <c r="D288" s="11" t="s">
        <v>5015</v>
      </c>
    </row>
    <row r="289">
      <c r="A289" s="11" t="s">
        <v>5085</v>
      </c>
      <c r="B289" s="52" t="s">
        <v>12885</v>
      </c>
      <c r="C289" s="25" t="s">
        <v>12620</v>
      </c>
      <c r="D289" s="11" t="s">
        <v>5084</v>
      </c>
    </row>
    <row r="290">
      <c r="A290" s="11" t="s">
        <v>5556</v>
      </c>
      <c r="B290" s="52" t="s">
        <v>12886</v>
      </c>
      <c r="C290" s="25" t="s">
        <v>12603</v>
      </c>
      <c r="D290" s="11" t="s">
        <v>5555</v>
      </c>
    </row>
    <row r="291">
      <c r="A291" s="11" t="s">
        <v>5562</v>
      </c>
      <c r="B291" s="52" t="s">
        <v>12887</v>
      </c>
      <c r="C291" s="25" t="s">
        <v>12615</v>
      </c>
      <c r="D291" s="11" t="s">
        <v>5561</v>
      </c>
    </row>
    <row r="292">
      <c r="A292" s="11" t="s">
        <v>5392</v>
      </c>
      <c r="B292" s="52" t="s">
        <v>12888</v>
      </c>
      <c r="C292" s="25" t="s">
        <v>12635</v>
      </c>
      <c r="D292" s="11" t="s">
        <v>5391</v>
      </c>
    </row>
    <row r="293">
      <c r="A293" s="11" t="s">
        <v>5203</v>
      </c>
      <c r="B293" s="52" t="s">
        <v>12889</v>
      </c>
      <c r="C293" s="25" t="s">
        <v>12635</v>
      </c>
      <c r="D293" s="11" t="s">
        <v>5202</v>
      </c>
    </row>
    <row r="294">
      <c r="A294" s="11" t="s">
        <v>5400</v>
      </c>
      <c r="B294" s="52" t="s">
        <v>12890</v>
      </c>
      <c r="C294" s="25" t="s">
        <v>12635</v>
      </c>
      <c r="D294" s="11" t="s">
        <v>5399</v>
      </c>
    </row>
    <row r="295">
      <c r="A295" s="11" t="s">
        <v>5211</v>
      </c>
      <c r="B295" s="52" t="s">
        <v>12891</v>
      </c>
      <c r="C295" s="25" t="s">
        <v>12635</v>
      </c>
      <c r="D295" s="11" t="s">
        <v>5210</v>
      </c>
    </row>
    <row r="296">
      <c r="A296" s="11" t="s">
        <v>5128</v>
      </c>
      <c r="B296" s="52" t="s">
        <v>12892</v>
      </c>
      <c r="C296" s="25" t="s">
        <v>12635</v>
      </c>
      <c r="D296" s="11" t="s">
        <v>5127</v>
      </c>
    </row>
    <row r="297">
      <c r="A297" s="11" t="s">
        <v>5137</v>
      </c>
      <c r="B297" s="52" t="s">
        <v>12893</v>
      </c>
      <c r="C297" s="25" t="s">
        <v>12635</v>
      </c>
      <c r="D297" s="11" t="s">
        <v>5136</v>
      </c>
    </row>
    <row r="298">
      <c r="A298" s="11" t="s">
        <v>5008</v>
      </c>
      <c r="B298" s="52" t="s">
        <v>12894</v>
      </c>
      <c r="C298" s="25" t="s">
        <v>12613</v>
      </c>
      <c r="D298" s="11" t="s">
        <v>5007</v>
      </c>
    </row>
    <row r="299">
      <c r="A299" s="11" t="s">
        <v>5507</v>
      </c>
      <c r="B299" s="52" t="s">
        <v>12895</v>
      </c>
      <c r="C299" s="25" t="s">
        <v>12615</v>
      </c>
      <c r="D299" s="11" t="s">
        <v>5506</v>
      </c>
    </row>
    <row r="300">
      <c r="A300" s="11" t="s">
        <v>5343</v>
      </c>
      <c r="B300" s="52" t="s">
        <v>12896</v>
      </c>
      <c r="C300" s="25" t="s">
        <v>12635</v>
      </c>
      <c r="D300" s="11" t="s">
        <v>5342</v>
      </c>
    </row>
    <row r="301">
      <c r="A301" s="11" t="s">
        <v>5459</v>
      </c>
      <c r="B301" s="52" t="s">
        <v>12897</v>
      </c>
      <c r="C301" s="25" t="s">
        <v>12615</v>
      </c>
      <c r="D301" s="11" t="s">
        <v>5458</v>
      </c>
    </row>
    <row r="302">
      <c r="A302" s="11" t="s">
        <v>5033</v>
      </c>
      <c r="B302" s="52" t="s">
        <v>12898</v>
      </c>
      <c r="C302" s="25" t="s">
        <v>12635</v>
      </c>
      <c r="D302" s="11" t="s">
        <v>5032</v>
      </c>
    </row>
    <row r="303">
      <c r="A303" s="11" t="s">
        <v>5186</v>
      </c>
      <c r="B303" s="52" t="s">
        <v>12899</v>
      </c>
      <c r="C303" s="25" t="s">
        <v>12615</v>
      </c>
      <c r="D303" s="11" t="s">
        <v>5185</v>
      </c>
    </row>
    <row r="304">
      <c r="A304" s="11" t="s">
        <v>5517</v>
      </c>
      <c r="B304" s="52" t="s">
        <v>12900</v>
      </c>
      <c r="C304" s="25" t="s">
        <v>12635</v>
      </c>
      <c r="D304" s="11" t="s">
        <v>5516</v>
      </c>
    </row>
    <row r="305">
      <c r="A305" s="11" t="s">
        <v>5351</v>
      </c>
      <c r="B305" s="52" t="s">
        <v>12901</v>
      </c>
      <c r="C305" s="25" t="s">
        <v>12615</v>
      </c>
      <c r="D305" s="11" t="s">
        <v>5350</v>
      </c>
    </row>
    <row r="306">
      <c r="A306" s="11" t="s">
        <v>5467</v>
      </c>
      <c r="B306" s="52" t="s">
        <v>12902</v>
      </c>
      <c r="C306" s="25" t="s">
        <v>12613</v>
      </c>
      <c r="D306" s="11" t="s">
        <v>5466</v>
      </c>
    </row>
    <row r="307">
      <c r="A307" s="11" t="s">
        <v>5374</v>
      </c>
      <c r="B307" s="52" t="s">
        <v>12903</v>
      </c>
      <c r="C307" s="25" t="s">
        <v>12635</v>
      </c>
      <c r="D307" s="11" t="s">
        <v>5373</v>
      </c>
    </row>
    <row r="308">
      <c r="A308" s="11" t="s">
        <v>5220</v>
      </c>
      <c r="B308" s="52" t="s">
        <v>12904</v>
      </c>
      <c r="C308" s="25" t="s">
        <v>12615</v>
      </c>
      <c r="D308" s="11" t="s">
        <v>5219</v>
      </c>
    </row>
    <row r="309">
      <c r="A309" s="11" t="s">
        <v>5408</v>
      </c>
      <c r="B309" s="52" t="s">
        <v>12905</v>
      </c>
      <c r="C309" s="25" t="s">
        <v>12615</v>
      </c>
      <c r="D309" s="11" t="s">
        <v>5407</v>
      </c>
    </row>
    <row r="310">
      <c r="A310" s="11" t="s">
        <v>5490</v>
      </c>
      <c r="B310" s="52" t="s">
        <v>12906</v>
      </c>
      <c r="C310" s="25" t="s">
        <v>12615</v>
      </c>
      <c r="D310" s="11" t="s">
        <v>5489</v>
      </c>
    </row>
    <row r="311">
      <c r="A311" s="11" t="s">
        <v>5474</v>
      </c>
      <c r="B311" s="52" t="s">
        <v>5475</v>
      </c>
      <c r="C311" s="25" t="s">
        <v>12635</v>
      </c>
      <c r="D311" s="11" t="s">
        <v>5473</v>
      </c>
    </row>
    <row r="312">
      <c r="A312" s="11" t="s">
        <v>5229</v>
      </c>
      <c r="B312" s="52" t="s">
        <v>12907</v>
      </c>
      <c r="C312" s="25" t="s">
        <v>12635</v>
      </c>
      <c r="D312" s="11" t="s">
        <v>5228</v>
      </c>
    </row>
    <row r="313">
      <c r="A313" s="11" t="s">
        <v>5238</v>
      </c>
      <c r="B313" s="52" t="s">
        <v>12908</v>
      </c>
      <c r="C313" s="25" t="s">
        <v>12613</v>
      </c>
      <c r="D313" s="11" t="s">
        <v>5237</v>
      </c>
    </row>
    <row r="314">
      <c r="A314" s="11" t="s">
        <v>5171</v>
      </c>
      <c r="B314" s="52" t="s">
        <v>12909</v>
      </c>
      <c r="C314" s="25" t="s">
        <v>12615</v>
      </c>
      <c r="D314" s="11" t="s">
        <v>5170</v>
      </c>
    </row>
    <row r="315">
      <c r="A315" s="11" t="s">
        <v>5245</v>
      </c>
      <c r="B315" s="52" t="s">
        <v>12910</v>
      </c>
      <c r="C315" s="25" t="s">
        <v>12635</v>
      </c>
      <c r="D315" s="11" t="s">
        <v>5244</v>
      </c>
    </row>
    <row r="316">
      <c r="A316" s="11" t="s">
        <v>5527</v>
      </c>
      <c r="B316" s="52" t="s">
        <v>12911</v>
      </c>
      <c r="C316" s="25" t="s">
        <v>12635</v>
      </c>
      <c r="D316" s="11" t="s">
        <v>5526</v>
      </c>
    </row>
    <row r="317">
      <c r="A317" s="11" t="s">
        <v>5417</v>
      </c>
      <c r="B317" s="52" t="s">
        <v>12912</v>
      </c>
      <c r="C317" s="25" t="s">
        <v>12635</v>
      </c>
      <c r="D317" s="11" t="s">
        <v>5416</v>
      </c>
    </row>
    <row r="318">
      <c r="A318" s="11" t="s">
        <v>5426</v>
      </c>
      <c r="B318" s="52" t="s">
        <v>12913</v>
      </c>
      <c r="C318" s="25" t="s">
        <v>12613</v>
      </c>
      <c r="D318" s="11" t="s">
        <v>5425</v>
      </c>
    </row>
    <row r="319">
      <c r="A319" s="11" t="s">
        <v>5536</v>
      </c>
      <c r="B319" s="52" t="s">
        <v>12914</v>
      </c>
      <c r="C319" s="25" t="s">
        <v>12615</v>
      </c>
      <c r="D319" s="11" t="s">
        <v>5535</v>
      </c>
    </row>
    <row r="320">
      <c r="A320" s="11" t="s">
        <v>5498</v>
      </c>
      <c r="B320" s="52" t="s">
        <v>12915</v>
      </c>
      <c r="C320" s="25" t="s">
        <v>12613</v>
      </c>
      <c r="D320" s="11" t="s">
        <v>5497</v>
      </c>
    </row>
    <row r="321">
      <c r="A321" s="11" t="s">
        <v>5546</v>
      </c>
      <c r="B321" s="52" t="s">
        <v>12916</v>
      </c>
      <c r="C321" s="25" t="s">
        <v>12635</v>
      </c>
      <c r="D321" s="11" t="s">
        <v>5545</v>
      </c>
    </row>
    <row r="322">
      <c r="A322" s="11" t="s">
        <v>5434</v>
      </c>
      <c r="B322" s="52" t="s">
        <v>12917</v>
      </c>
      <c r="C322" s="25" t="s">
        <v>12645</v>
      </c>
      <c r="D322" s="11" t="s">
        <v>5433</v>
      </c>
    </row>
    <row r="323">
      <c r="A323" s="11" t="s">
        <v>5255</v>
      </c>
      <c r="B323" s="52" t="s">
        <v>12918</v>
      </c>
      <c r="C323" s="25" t="s">
        <v>12635</v>
      </c>
      <c r="D323" s="11" t="s">
        <v>5254</v>
      </c>
    </row>
    <row r="324">
      <c r="A324" s="11" t="s">
        <v>5263</v>
      </c>
      <c r="B324" s="52" t="s">
        <v>12919</v>
      </c>
      <c r="C324" s="25" t="s">
        <v>12613</v>
      </c>
      <c r="D324" s="11" t="s">
        <v>5262</v>
      </c>
    </row>
    <row r="325">
      <c r="A325" s="11" t="s">
        <v>5358</v>
      </c>
      <c r="B325" s="52" t="s">
        <v>12920</v>
      </c>
      <c r="C325" s="25" t="s">
        <v>12635</v>
      </c>
      <c r="D325" s="11" t="s">
        <v>5357</v>
      </c>
    </row>
    <row r="326">
      <c r="A326" s="21" t="s">
        <v>1832</v>
      </c>
      <c r="B326" s="52" t="s">
        <v>12921</v>
      </c>
      <c r="C326" s="37" t="s">
        <v>12675</v>
      </c>
      <c r="D326" s="21" t="s">
        <v>1831</v>
      </c>
    </row>
    <row r="327">
      <c r="A327" s="21" t="s">
        <v>2343</v>
      </c>
      <c r="B327" s="52" t="s">
        <v>12922</v>
      </c>
      <c r="C327" s="37" t="s">
        <v>12675</v>
      </c>
      <c r="D327" s="21" t="s">
        <v>2342</v>
      </c>
    </row>
    <row r="328">
      <c r="A328" s="21" t="s">
        <v>2227</v>
      </c>
      <c r="B328" s="52" t="s">
        <v>12923</v>
      </c>
      <c r="C328" s="37" t="s">
        <v>12675</v>
      </c>
      <c r="D328" s="21" t="s">
        <v>2226</v>
      </c>
    </row>
    <row r="329">
      <c r="A329" s="21" t="s">
        <v>2127</v>
      </c>
      <c r="B329" s="52" t="s">
        <v>12924</v>
      </c>
      <c r="C329" s="37" t="s">
        <v>12675</v>
      </c>
      <c r="D329" s="21" t="s">
        <v>2126</v>
      </c>
    </row>
    <row r="330">
      <c r="A330" s="21" t="s">
        <v>2352</v>
      </c>
      <c r="B330" s="52" t="s">
        <v>12925</v>
      </c>
      <c r="C330" s="37" t="s">
        <v>12675</v>
      </c>
      <c r="D330" s="21" t="s">
        <v>2351</v>
      </c>
    </row>
    <row r="331">
      <c r="A331" s="21" t="s">
        <v>1816</v>
      </c>
      <c r="B331" s="52" t="s">
        <v>12926</v>
      </c>
      <c r="C331" s="37" t="s">
        <v>12675</v>
      </c>
      <c r="D331" s="21" t="s">
        <v>1815</v>
      </c>
    </row>
    <row r="332">
      <c r="A332" s="21" t="s">
        <v>2361</v>
      </c>
      <c r="B332" s="52" t="s">
        <v>12927</v>
      </c>
      <c r="C332" s="37" t="s">
        <v>12675</v>
      </c>
      <c r="D332" s="21" t="s">
        <v>2360</v>
      </c>
    </row>
    <row r="333">
      <c r="A333" s="21" t="s">
        <v>2022</v>
      </c>
      <c r="B333" s="52" t="s">
        <v>12928</v>
      </c>
      <c r="C333" s="37" t="s">
        <v>12675</v>
      </c>
      <c r="D333" s="21" t="s">
        <v>2021</v>
      </c>
    </row>
    <row r="334">
      <c r="A334" s="21" t="s">
        <v>1824</v>
      </c>
      <c r="B334" s="52" t="s">
        <v>12929</v>
      </c>
      <c r="C334" s="37" t="s">
        <v>12675</v>
      </c>
      <c r="D334" s="21" t="s">
        <v>1823</v>
      </c>
    </row>
    <row r="335">
      <c r="A335" s="21" t="s">
        <v>1717</v>
      </c>
      <c r="B335" s="52" t="s">
        <v>12930</v>
      </c>
      <c r="C335" s="37" t="s">
        <v>12675</v>
      </c>
      <c r="D335" s="21" t="s">
        <v>1716</v>
      </c>
    </row>
    <row r="336">
      <c r="A336" s="21" t="s">
        <v>2032</v>
      </c>
      <c r="B336" s="52" t="s">
        <v>12931</v>
      </c>
      <c r="C336" s="37" t="s">
        <v>12675</v>
      </c>
      <c r="D336" s="21" t="s">
        <v>2031</v>
      </c>
    </row>
    <row r="337">
      <c r="A337" s="21" t="s">
        <v>2237</v>
      </c>
      <c r="B337" s="52" t="s">
        <v>12932</v>
      </c>
      <c r="C337" s="37" t="s">
        <v>12675</v>
      </c>
      <c r="D337" s="21" t="s">
        <v>2236</v>
      </c>
    </row>
    <row r="338">
      <c r="A338" s="21" t="s">
        <v>2042</v>
      </c>
      <c r="B338" s="52" t="s">
        <v>12933</v>
      </c>
      <c r="C338" s="37" t="s">
        <v>12675</v>
      </c>
      <c r="D338" s="21" t="s">
        <v>2041</v>
      </c>
    </row>
    <row r="339">
      <c r="A339" s="21" t="s">
        <v>1973</v>
      </c>
      <c r="B339" s="52" t="s">
        <v>12934</v>
      </c>
      <c r="C339" s="37" t="s">
        <v>12675</v>
      </c>
      <c r="D339" s="21" t="s">
        <v>1972</v>
      </c>
    </row>
    <row r="340">
      <c r="A340" s="21" t="s">
        <v>1766</v>
      </c>
      <c r="B340" s="52" t="s">
        <v>12935</v>
      </c>
      <c r="C340" s="37" t="s">
        <v>12675</v>
      </c>
      <c r="D340" s="21" t="s">
        <v>1765</v>
      </c>
    </row>
    <row r="341">
      <c r="A341" s="21" t="s">
        <v>1913</v>
      </c>
      <c r="B341" s="52" t="s">
        <v>12936</v>
      </c>
      <c r="C341" s="37" t="s">
        <v>12675</v>
      </c>
      <c r="D341" s="21" t="s">
        <v>1912</v>
      </c>
    </row>
    <row r="342">
      <c r="A342" s="21" t="s">
        <v>1858</v>
      </c>
      <c r="B342" s="52" t="s">
        <v>12937</v>
      </c>
      <c r="C342" s="37" t="s">
        <v>12675</v>
      </c>
      <c r="D342" s="21" t="s">
        <v>1857</v>
      </c>
    </row>
    <row r="343">
      <c r="A343" s="21" t="s">
        <v>2371</v>
      </c>
      <c r="B343" s="52" t="s">
        <v>12938</v>
      </c>
      <c r="C343" s="37" t="s">
        <v>12675</v>
      </c>
      <c r="D343" s="21" t="s">
        <v>2370</v>
      </c>
    </row>
    <row r="344">
      <c r="A344" s="21" t="s">
        <v>1921</v>
      </c>
      <c r="B344" s="52" t="s">
        <v>12939</v>
      </c>
      <c r="C344" s="37" t="s">
        <v>12675</v>
      </c>
      <c r="D344" s="21" t="s">
        <v>1920</v>
      </c>
    </row>
    <row r="345">
      <c r="A345" s="21" t="s">
        <v>2153</v>
      </c>
      <c r="B345" s="52" t="s">
        <v>12940</v>
      </c>
      <c r="C345" s="37" t="s">
        <v>12675</v>
      </c>
      <c r="D345" s="21" t="s">
        <v>2152</v>
      </c>
    </row>
    <row r="346">
      <c r="A346" s="21" t="s">
        <v>2161</v>
      </c>
      <c r="B346" s="52" t="s">
        <v>12941</v>
      </c>
      <c r="C346" s="37" t="s">
        <v>12675</v>
      </c>
      <c r="D346" s="21" t="s">
        <v>2160</v>
      </c>
    </row>
    <row r="347">
      <c r="A347" s="21" t="s">
        <v>1671</v>
      </c>
      <c r="B347" s="52" t="s">
        <v>12942</v>
      </c>
      <c r="C347" s="37" t="s">
        <v>12675</v>
      </c>
      <c r="D347" s="21" t="s">
        <v>1670</v>
      </c>
    </row>
    <row r="348">
      <c r="A348" s="21" t="s">
        <v>2379</v>
      </c>
      <c r="B348" s="52" t="s">
        <v>12943</v>
      </c>
      <c r="C348" s="37" t="s">
        <v>12675</v>
      </c>
      <c r="D348" s="21" t="s">
        <v>2378</v>
      </c>
    </row>
    <row r="349">
      <c r="A349" s="21" t="s">
        <v>2051</v>
      </c>
      <c r="B349" s="52" t="s">
        <v>12944</v>
      </c>
      <c r="C349" s="37" t="s">
        <v>12675</v>
      </c>
      <c r="D349" s="21" t="s">
        <v>2050</v>
      </c>
    </row>
    <row r="350">
      <c r="A350" s="21" t="s">
        <v>2169</v>
      </c>
      <c r="B350" s="52" t="s">
        <v>12945</v>
      </c>
      <c r="C350" s="37" t="s">
        <v>12675</v>
      </c>
      <c r="D350" s="21" t="s">
        <v>2168</v>
      </c>
    </row>
    <row r="351">
      <c r="A351" s="21" t="s">
        <v>2246</v>
      </c>
      <c r="B351" s="52" t="s">
        <v>12946</v>
      </c>
      <c r="C351" s="37" t="s">
        <v>12675</v>
      </c>
      <c r="D351" s="21" t="s">
        <v>2245</v>
      </c>
    </row>
    <row r="352">
      <c r="A352" s="21" t="s">
        <v>2253</v>
      </c>
      <c r="B352" s="52" t="s">
        <v>12947</v>
      </c>
      <c r="C352" s="37" t="s">
        <v>12675</v>
      </c>
      <c r="D352" s="21" t="s">
        <v>2252</v>
      </c>
    </row>
    <row r="353">
      <c r="A353" s="21" t="s">
        <v>2135</v>
      </c>
      <c r="B353" s="52" t="s">
        <v>12948</v>
      </c>
      <c r="C353" s="37" t="s">
        <v>12675</v>
      </c>
      <c r="D353" s="21" t="s">
        <v>2134</v>
      </c>
    </row>
    <row r="354">
      <c r="A354" s="21" t="s">
        <v>2058</v>
      </c>
      <c r="B354" s="52" t="s">
        <v>12949</v>
      </c>
      <c r="C354" s="37" t="s">
        <v>12675</v>
      </c>
      <c r="D354" s="21" t="s">
        <v>2057</v>
      </c>
    </row>
    <row r="355">
      <c r="A355" s="21" t="s">
        <v>2387</v>
      </c>
      <c r="B355" s="52" t="s">
        <v>12950</v>
      </c>
      <c r="C355" s="37" t="s">
        <v>12675</v>
      </c>
      <c r="D355" s="21" t="s">
        <v>2386</v>
      </c>
    </row>
    <row r="356">
      <c r="A356" s="21" t="s">
        <v>2263</v>
      </c>
      <c r="B356" s="52" t="s">
        <v>12951</v>
      </c>
      <c r="C356" s="37" t="s">
        <v>12675</v>
      </c>
      <c r="D356" s="21" t="s">
        <v>2262</v>
      </c>
    </row>
    <row r="357">
      <c r="A357" s="21" t="s">
        <v>2395</v>
      </c>
      <c r="B357" s="52" t="s">
        <v>12952</v>
      </c>
      <c r="C357" s="37" t="s">
        <v>12675</v>
      </c>
      <c r="D357" s="21" t="s">
        <v>2394</v>
      </c>
    </row>
    <row r="358">
      <c r="A358" s="21" t="s">
        <v>2272</v>
      </c>
      <c r="B358" s="52" t="s">
        <v>12953</v>
      </c>
      <c r="C358" s="37" t="s">
        <v>12675</v>
      </c>
      <c r="D358" s="21" t="s">
        <v>2271</v>
      </c>
    </row>
    <row r="359">
      <c r="A359" s="21" t="s">
        <v>1724</v>
      </c>
      <c r="B359" s="52" t="s">
        <v>12954</v>
      </c>
      <c r="C359" s="37" t="s">
        <v>12675</v>
      </c>
      <c r="D359" s="21" t="s">
        <v>1723</v>
      </c>
    </row>
    <row r="360">
      <c r="A360" s="21" t="s">
        <v>1775</v>
      </c>
      <c r="B360" s="52" t="s">
        <v>12955</v>
      </c>
      <c r="C360" s="37" t="s">
        <v>12675</v>
      </c>
      <c r="D360" s="21" t="s">
        <v>1774</v>
      </c>
    </row>
    <row r="361">
      <c r="A361" s="21" t="s">
        <v>1681</v>
      </c>
      <c r="B361" s="52" t="s">
        <v>12956</v>
      </c>
      <c r="C361" s="37" t="s">
        <v>12675</v>
      </c>
      <c r="D361" s="21" t="s">
        <v>1680</v>
      </c>
    </row>
    <row r="362">
      <c r="A362" s="21" t="s">
        <v>2403</v>
      </c>
      <c r="B362" s="52" t="s">
        <v>12957</v>
      </c>
      <c r="C362" s="37" t="s">
        <v>12675</v>
      </c>
      <c r="D362" s="21" t="s">
        <v>2402</v>
      </c>
    </row>
    <row r="363">
      <c r="A363" s="21" t="s">
        <v>2068</v>
      </c>
      <c r="B363" s="52" t="s">
        <v>12958</v>
      </c>
      <c r="C363" s="37" t="s">
        <v>12675</v>
      </c>
      <c r="D363" s="21" t="s">
        <v>2067</v>
      </c>
    </row>
    <row r="364">
      <c r="A364" s="21" t="s">
        <v>2281</v>
      </c>
      <c r="B364" s="52" t="s">
        <v>12959</v>
      </c>
      <c r="C364" s="37" t="s">
        <v>12675</v>
      </c>
      <c r="D364" s="21" t="s">
        <v>2280</v>
      </c>
    </row>
    <row r="365">
      <c r="A365" s="21" t="s">
        <v>2289</v>
      </c>
      <c r="B365" s="52" t="s">
        <v>12960</v>
      </c>
      <c r="C365" s="37" t="s">
        <v>12675</v>
      </c>
      <c r="D365" s="21" t="s">
        <v>2288</v>
      </c>
    </row>
    <row r="366">
      <c r="A366" s="21" t="s">
        <v>2176</v>
      </c>
      <c r="B366" s="52" t="s">
        <v>12961</v>
      </c>
      <c r="C366" s="37" t="s">
        <v>12675</v>
      </c>
      <c r="D366" s="21" t="s">
        <v>2175</v>
      </c>
    </row>
    <row r="367">
      <c r="A367" s="21" t="s">
        <v>2412</v>
      </c>
      <c r="B367" s="52" t="s">
        <v>12962</v>
      </c>
      <c r="C367" s="37" t="s">
        <v>12675</v>
      </c>
      <c r="D367" s="21" t="s">
        <v>2411</v>
      </c>
    </row>
    <row r="368">
      <c r="A368" s="21" t="s">
        <v>2297</v>
      </c>
      <c r="B368" s="52" t="s">
        <v>12963</v>
      </c>
      <c r="C368" s="37" t="s">
        <v>12675</v>
      </c>
      <c r="D368" s="21" t="s">
        <v>2296</v>
      </c>
    </row>
    <row r="369">
      <c r="A369" s="21" t="s">
        <v>10499</v>
      </c>
      <c r="B369" s="52" t="s">
        <v>12964</v>
      </c>
      <c r="C369" s="37" t="s">
        <v>12675</v>
      </c>
      <c r="D369" s="21" t="s">
        <v>10498</v>
      </c>
    </row>
    <row r="370">
      <c r="A370" s="21" t="s">
        <v>2304</v>
      </c>
      <c r="B370" s="52" t="s">
        <v>12965</v>
      </c>
      <c r="C370" s="37" t="s">
        <v>12675</v>
      </c>
      <c r="D370" s="21" t="s">
        <v>2303</v>
      </c>
    </row>
    <row r="371">
      <c r="A371" s="21" t="s">
        <v>1691</v>
      </c>
      <c r="B371" s="52" t="s">
        <v>12966</v>
      </c>
      <c r="C371" s="37" t="s">
        <v>12675</v>
      </c>
      <c r="D371" s="21" t="s">
        <v>1690</v>
      </c>
    </row>
    <row r="372">
      <c r="A372" s="21" t="s">
        <v>1708</v>
      </c>
      <c r="B372" s="52" t="s">
        <v>12967</v>
      </c>
      <c r="C372" s="37" t="s">
        <v>12675</v>
      </c>
      <c r="D372" s="21" t="s">
        <v>1707</v>
      </c>
    </row>
    <row r="373">
      <c r="A373" s="21" t="s">
        <v>2186</v>
      </c>
      <c r="B373" s="52" t="s">
        <v>12968</v>
      </c>
      <c r="C373" s="37" t="s">
        <v>12675</v>
      </c>
      <c r="D373" s="21" t="s">
        <v>2185</v>
      </c>
    </row>
    <row r="374">
      <c r="A374" s="21" t="s">
        <v>1733</v>
      </c>
      <c r="B374" s="52" t="s">
        <v>12969</v>
      </c>
      <c r="C374" s="37" t="s">
        <v>12675</v>
      </c>
      <c r="D374" s="21" t="s">
        <v>1732</v>
      </c>
    </row>
    <row r="375">
      <c r="A375" s="21" t="s">
        <v>2192</v>
      </c>
      <c r="B375" s="52" t="s">
        <v>12970</v>
      </c>
      <c r="C375" s="37" t="s">
        <v>12675</v>
      </c>
      <c r="D375" s="21" t="s">
        <v>2191</v>
      </c>
    </row>
    <row r="376">
      <c r="A376" s="21" t="s">
        <v>2075</v>
      </c>
      <c r="B376" s="52" t="s">
        <v>12971</v>
      </c>
      <c r="C376" s="37" t="s">
        <v>12675</v>
      </c>
      <c r="D376" s="21" t="s">
        <v>2074</v>
      </c>
    </row>
    <row r="377">
      <c r="A377" s="21" t="s">
        <v>1981</v>
      </c>
      <c r="B377" s="52" t="s">
        <v>12972</v>
      </c>
      <c r="C377" s="37" t="s">
        <v>12675</v>
      </c>
      <c r="D377" s="21" t="s">
        <v>1980</v>
      </c>
    </row>
    <row r="378">
      <c r="A378" s="21" t="s">
        <v>2144</v>
      </c>
      <c r="B378" s="52" t="s">
        <v>12973</v>
      </c>
      <c r="C378" s="37" t="s">
        <v>12675</v>
      </c>
      <c r="D378" s="21" t="s">
        <v>2143</v>
      </c>
    </row>
    <row r="379">
      <c r="A379" s="21" t="s">
        <v>2085</v>
      </c>
      <c r="B379" s="52" t="s">
        <v>12974</v>
      </c>
      <c r="C379" s="37" t="s">
        <v>12675</v>
      </c>
      <c r="D379" s="21" t="s">
        <v>2084</v>
      </c>
    </row>
    <row r="380">
      <c r="A380" s="21" t="s">
        <v>1783</v>
      </c>
      <c r="B380" s="52" t="s">
        <v>12975</v>
      </c>
      <c r="C380" s="37" t="s">
        <v>12675</v>
      </c>
      <c r="D380" s="21" t="s">
        <v>1782</v>
      </c>
    </row>
    <row r="381">
      <c r="A381" s="21" t="s">
        <v>1989</v>
      </c>
      <c r="B381" s="52" t="s">
        <v>1990</v>
      </c>
      <c r="C381" s="37" t="s">
        <v>12675</v>
      </c>
      <c r="D381" s="21" t="s">
        <v>1988</v>
      </c>
    </row>
    <row r="382">
      <c r="A382" s="21" t="s">
        <v>2421</v>
      </c>
      <c r="B382" s="52" t="s">
        <v>12976</v>
      </c>
      <c r="C382" s="37" t="s">
        <v>12675</v>
      </c>
      <c r="D382" s="21" t="s">
        <v>2420</v>
      </c>
    </row>
    <row r="383">
      <c r="A383" s="21" t="s">
        <v>2428</v>
      </c>
      <c r="B383" s="52" t="s">
        <v>12977</v>
      </c>
      <c r="C383" s="37" t="s">
        <v>12675</v>
      </c>
      <c r="D383" s="21" t="s">
        <v>2427</v>
      </c>
    </row>
    <row r="384">
      <c r="A384" s="21" t="s">
        <v>2311</v>
      </c>
      <c r="B384" s="52" t="s">
        <v>12978</v>
      </c>
      <c r="C384" s="37" t="s">
        <v>12675</v>
      </c>
      <c r="D384" s="21" t="s">
        <v>2310</v>
      </c>
    </row>
    <row r="385">
      <c r="A385" s="21" t="s">
        <v>1865</v>
      </c>
      <c r="B385" s="52" t="s">
        <v>12979</v>
      </c>
      <c r="C385" s="37" t="s">
        <v>12675</v>
      </c>
      <c r="D385" s="21" t="s">
        <v>1864</v>
      </c>
    </row>
    <row r="386">
      <c r="A386" s="21" t="s">
        <v>1998</v>
      </c>
      <c r="B386" s="52" t="s">
        <v>12980</v>
      </c>
      <c r="C386" s="37" t="s">
        <v>12675</v>
      </c>
      <c r="D386" s="21" t="s">
        <v>1997</v>
      </c>
    </row>
    <row r="387">
      <c r="A387" s="21" t="s">
        <v>1930</v>
      </c>
      <c r="B387" s="52" t="s">
        <v>12981</v>
      </c>
      <c r="C387" s="37" t="s">
        <v>12675</v>
      </c>
      <c r="D387" s="21" t="s">
        <v>1929</v>
      </c>
    </row>
    <row r="388">
      <c r="A388" s="21" t="s">
        <v>2200</v>
      </c>
      <c r="B388" s="52" t="s">
        <v>12982</v>
      </c>
      <c r="C388" s="37" t="s">
        <v>12675</v>
      </c>
      <c r="D388" s="21" t="s">
        <v>2199</v>
      </c>
    </row>
    <row r="389">
      <c r="A389" s="21" t="s">
        <v>1740</v>
      </c>
      <c r="B389" s="52" t="s">
        <v>12983</v>
      </c>
      <c r="C389" s="37" t="s">
        <v>12675</v>
      </c>
      <c r="D389" s="21" t="s">
        <v>1739</v>
      </c>
    </row>
    <row r="390">
      <c r="A390" s="21" t="s">
        <v>2006</v>
      </c>
      <c r="B390" s="52" t="s">
        <v>12984</v>
      </c>
      <c r="C390" s="37" t="s">
        <v>12675</v>
      </c>
      <c r="D390" s="21" t="s">
        <v>2005</v>
      </c>
    </row>
    <row r="391">
      <c r="A391" s="21" t="s">
        <v>1795</v>
      </c>
      <c r="B391" s="52" t="s">
        <v>12985</v>
      </c>
      <c r="C391" s="37" t="s">
        <v>12675</v>
      </c>
      <c r="D391" s="21" t="s">
        <v>1794</v>
      </c>
    </row>
    <row r="392">
      <c r="A392" s="21" t="s">
        <v>1940</v>
      </c>
      <c r="B392" s="52" t="s">
        <v>12986</v>
      </c>
      <c r="C392" s="37" t="s">
        <v>12675</v>
      </c>
      <c r="D392" s="21" t="s">
        <v>1939</v>
      </c>
    </row>
    <row r="393">
      <c r="A393" s="21" t="s">
        <v>2320</v>
      </c>
      <c r="B393" s="52" t="s">
        <v>12987</v>
      </c>
      <c r="C393" s="37" t="s">
        <v>12675</v>
      </c>
      <c r="D393" s="21" t="s">
        <v>2319</v>
      </c>
    </row>
    <row r="394">
      <c r="A394" s="21" t="s">
        <v>10541</v>
      </c>
      <c r="B394" s="52" t="s">
        <v>12988</v>
      </c>
      <c r="C394" s="37" t="s">
        <v>12675</v>
      </c>
      <c r="D394" s="21" t="s">
        <v>10540</v>
      </c>
    </row>
    <row r="395">
      <c r="A395" s="21" t="s">
        <v>1873</v>
      </c>
      <c r="B395" s="52" t="s">
        <v>12989</v>
      </c>
      <c r="C395" s="37" t="s">
        <v>12675</v>
      </c>
      <c r="D395" s="21" t="s">
        <v>1872</v>
      </c>
    </row>
    <row r="396">
      <c r="A396" s="21" t="s">
        <v>2092</v>
      </c>
      <c r="B396" s="52" t="s">
        <v>12990</v>
      </c>
      <c r="C396" s="37" t="s">
        <v>12675</v>
      </c>
      <c r="D396" s="21" t="s">
        <v>2091</v>
      </c>
    </row>
    <row r="397">
      <c r="A397" s="21" t="s">
        <v>1807</v>
      </c>
      <c r="B397" s="52" t="s">
        <v>12991</v>
      </c>
      <c r="C397" s="37" t="s">
        <v>12675</v>
      </c>
      <c r="D397" s="21" t="s">
        <v>1806</v>
      </c>
    </row>
    <row r="398">
      <c r="A398" s="21" t="s">
        <v>2101</v>
      </c>
      <c r="B398" s="52" t="s">
        <v>12992</v>
      </c>
      <c r="C398" s="37" t="s">
        <v>12675</v>
      </c>
      <c r="D398" s="21" t="s">
        <v>2100</v>
      </c>
    </row>
    <row r="399">
      <c r="A399" s="21" t="s">
        <v>1701</v>
      </c>
      <c r="B399" s="52" t="s">
        <v>12993</v>
      </c>
      <c r="C399" s="37" t="s">
        <v>12675</v>
      </c>
      <c r="D399" s="21" t="s">
        <v>1700</v>
      </c>
    </row>
    <row r="400">
      <c r="A400" s="21" t="s">
        <v>2014</v>
      </c>
      <c r="B400" s="52" t="s">
        <v>12994</v>
      </c>
      <c r="C400" s="37" t="s">
        <v>12675</v>
      </c>
      <c r="D400" s="21" t="s">
        <v>2013</v>
      </c>
    </row>
    <row r="401">
      <c r="A401" s="21" t="s">
        <v>1949</v>
      </c>
      <c r="B401" s="52" t="s">
        <v>12995</v>
      </c>
      <c r="C401" s="37" t="s">
        <v>12675</v>
      </c>
      <c r="D401" s="21" t="s">
        <v>1948</v>
      </c>
    </row>
    <row r="402">
      <c r="A402" s="38" t="s">
        <v>10570</v>
      </c>
      <c r="B402" s="52" t="s">
        <v>12996</v>
      </c>
      <c r="C402" s="37" t="s">
        <v>12675</v>
      </c>
      <c r="D402" s="38" t="s">
        <v>10569</v>
      </c>
    </row>
    <row r="403">
      <c r="A403" s="38" t="s">
        <v>1841</v>
      </c>
      <c r="B403" s="52" t="s">
        <v>12997</v>
      </c>
      <c r="C403" s="37" t="s">
        <v>12675</v>
      </c>
      <c r="D403" s="38" t="s">
        <v>1840</v>
      </c>
    </row>
    <row r="404">
      <c r="A404" s="38" t="s">
        <v>1882</v>
      </c>
      <c r="B404" s="52" t="s">
        <v>12998</v>
      </c>
      <c r="C404" s="37" t="s">
        <v>12675</v>
      </c>
      <c r="D404" s="38" t="s">
        <v>1881</v>
      </c>
    </row>
    <row r="405">
      <c r="A405" s="38" t="s">
        <v>2208</v>
      </c>
      <c r="B405" s="52" t="s">
        <v>12999</v>
      </c>
      <c r="C405" s="37" t="s">
        <v>12675</v>
      </c>
      <c r="D405" s="38" t="s">
        <v>2207</v>
      </c>
    </row>
    <row r="406">
      <c r="A406" s="38" t="s">
        <v>1891</v>
      </c>
      <c r="B406" s="52" t="s">
        <v>13000</v>
      </c>
      <c r="C406" s="37" t="s">
        <v>12675</v>
      </c>
      <c r="D406" s="38" t="s">
        <v>1890</v>
      </c>
    </row>
    <row r="407">
      <c r="A407" s="38" t="s">
        <v>2111</v>
      </c>
      <c r="B407" s="52" t="s">
        <v>13001</v>
      </c>
      <c r="C407" s="37" t="s">
        <v>12675</v>
      </c>
      <c r="D407" s="38" t="s">
        <v>2110</v>
      </c>
    </row>
    <row r="408">
      <c r="A408" s="38" t="s">
        <v>1757</v>
      </c>
      <c r="B408" s="52" t="s">
        <v>13002</v>
      </c>
      <c r="C408" s="37" t="s">
        <v>12675</v>
      </c>
      <c r="D408" s="38" t="s">
        <v>1756</v>
      </c>
    </row>
    <row r="409">
      <c r="A409" s="38" t="s">
        <v>1749</v>
      </c>
      <c r="B409" s="52" t="s">
        <v>13003</v>
      </c>
      <c r="C409" s="37" t="s">
        <v>12675</v>
      </c>
      <c r="D409" s="38" t="s">
        <v>1748</v>
      </c>
    </row>
    <row r="410">
      <c r="A410" s="38" t="s">
        <v>1850</v>
      </c>
      <c r="B410" s="52" t="s">
        <v>13004</v>
      </c>
      <c r="C410" s="37" t="s">
        <v>12675</v>
      </c>
      <c r="D410" s="38" t="s">
        <v>1849</v>
      </c>
    </row>
    <row r="411">
      <c r="A411" s="38" t="s">
        <v>2330</v>
      </c>
      <c r="B411" s="52" t="s">
        <v>13005</v>
      </c>
      <c r="C411" s="37" t="s">
        <v>12675</v>
      </c>
      <c r="D411" s="38" t="s">
        <v>2329</v>
      </c>
    </row>
    <row r="412">
      <c r="A412" s="38" t="s">
        <v>1899</v>
      </c>
      <c r="B412" s="52" t="s">
        <v>13006</v>
      </c>
      <c r="C412" s="37" t="s">
        <v>12675</v>
      </c>
      <c r="D412" s="38" t="s">
        <v>1898</v>
      </c>
    </row>
    <row r="413">
      <c r="A413" s="38" t="s">
        <v>1906</v>
      </c>
      <c r="B413" s="52" t="s">
        <v>13007</v>
      </c>
      <c r="C413" s="37" t="s">
        <v>12675</v>
      </c>
      <c r="D413" s="38" t="s">
        <v>1905</v>
      </c>
    </row>
    <row r="414">
      <c r="A414" s="38" t="s">
        <v>2119</v>
      </c>
      <c r="B414" s="52" t="s">
        <v>13008</v>
      </c>
      <c r="C414" s="37" t="s">
        <v>12675</v>
      </c>
      <c r="D414" s="38" t="s">
        <v>2118</v>
      </c>
    </row>
    <row r="415">
      <c r="A415" s="38" t="s">
        <v>10594</v>
      </c>
      <c r="B415" s="52" t="s">
        <v>13009</v>
      </c>
      <c r="C415" s="37" t="s">
        <v>12675</v>
      </c>
      <c r="D415" s="38" t="s">
        <v>10593</v>
      </c>
    </row>
    <row r="416">
      <c r="A416" s="38" t="s">
        <v>1958</v>
      </c>
      <c r="B416" s="52" t="s">
        <v>13010</v>
      </c>
      <c r="C416" s="37" t="s">
        <v>12675</v>
      </c>
      <c r="D416" s="38" t="s">
        <v>1957</v>
      </c>
    </row>
    <row r="417">
      <c r="A417" s="38" t="s">
        <v>2217</v>
      </c>
      <c r="B417" s="52" t="s">
        <v>13011</v>
      </c>
      <c r="C417" s="37" t="s">
        <v>12675</v>
      </c>
      <c r="D417" s="38" t="s">
        <v>2216</v>
      </c>
    </row>
    <row r="418">
      <c r="A418" s="38" t="s">
        <v>2336</v>
      </c>
      <c r="B418" s="52" t="s">
        <v>13012</v>
      </c>
      <c r="C418" s="37" t="s">
        <v>12675</v>
      </c>
      <c r="D418" s="38" t="s">
        <v>2335</v>
      </c>
    </row>
    <row r="419">
      <c r="A419" s="38" t="s">
        <v>2436</v>
      </c>
      <c r="B419" s="52" t="s">
        <v>13013</v>
      </c>
      <c r="C419" s="37" t="s">
        <v>12675</v>
      </c>
      <c r="D419" s="38" t="s">
        <v>2435</v>
      </c>
    </row>
    <row r="420">
      <c r="A420" s="14" t="s">
        <v>1966</v>
      </c>
      <c r="B420" s="52" t="s">
        <v>13014</v>
      </c>
      <c r="C420" s="37" t="s">
        <v>12675</v>
      </c>
      <c r="D420" s="14" t="s">
        <v>1965</v>
      </c>
    </row>
    <row r="421">
      <c r="A421" s="11" t="s">
        <v>3367</v>
      </c>
      <c r="B421" s="52" t="s">
        <v>13015</v>
      </c>
      <c r="C421" s="64" t="s">
        <v>12613</v>
      </c>
      <c r="D421" s="11" t="s">
        <v>3366</v>
      </c>
    </row>
    <row r="422">
      <c r="A422" s="11" t="s">
        <v>3418</v>
      </c>
      <c r="B422" s="52" t="s">
        <v>13016</v>
      </c>
      <c r="C422" s="64" t="s">
        <v>12613</v>
      </c>
      <c r="D422" s="11" t="s">
        <v>3417</v>
      </c>
    </row>
    <row r="423">
      <c r="A423" s="11" t="s">
        <v>3489</v>
      </c>
      <c r="B423" s="52" t="s">
        <v>13017</v>
      </c>
      <c r="C423" s="64" t="s">
        <v>12613</v>
      </c>
      <c r="D423" s="11" t="s">
        <v>3488</v>
      </c>
    </row>
    <row r="424">
      <c r="A424" s="11" t="s">
        <v>3360</v>
      </c>
      <c r="B424" s="52" t="s">
        <v>13018</v>
      </c>
      <c r="C424" s="64" t="s">
        <v>12613</v>
      </c>
      <c r="D424" s="11" t="s">
        <v>3359</v>
      </c>
    </row>
    <row r="425">
      <c r="A425" s="11" t="s">
        <v>3335</v>
      </c>
      <c r="B425" s="52" t="s">
        <v>13019</v>
      </c>
      <c r="C425" s="64" t="s">
        <v>12613</v>
      </c>
      <c r="D425" s="11" t="s">
        <v>3334</v>
      </c>
    </row>
    <row r="426">
      <c r="A426" s="11" t="s">
        <v>3558</v>
      </c>
      <c r="B426" s="52" t="s">
        <v>13020</v>
      </c>
      <c r="C426" s="25" t="s">
        <v>12635</v>
      </c>
      <c r="D426" s="11" t="s">
        <v>3557</v>
      </c>
    </row>
    <row r="427">
      <c r="A427" s="11" t="s">
        <v>3425</v>
      </c>
      <c r="B427" s="52" t="s">
        <v>13021</v>
      </c>
      <c r="C427" s="64" t="s">
        <v>12613</v>
      </c>
      <c r="D427" s="11" t="s">
        <v>3424</v>
      </c>
    </row>
    <row r="428">
      <c r="A428" s="11" t="s">
        <v>3503</v>
      </c>
      <c r="B428" s="52" t="s">
        <v>13022</v>
      </c>
      <c r="C428" s="25" t="s">
        <v>12635</v>
      </c>
      <c r="D428" s="11" t="s">
        <v>3502</v>
      </c>
    </row>
    <row r="429">
      <c r="A429" s="11" t="s">
        <v>3343</v>
      </c>
      <c r="B429" s="52" t="s">
        <v>13023</v>
      </c>
      <c r="C429" s="64" t="s">
        <v>12613</v>
      </c>
      <c r="D429" s="11" t="s">
        <v>3342</v>
      </c>
    </row>
    <row r="430">
      <c r="A430" s="11" t="s">
        <v>3566</v>
      </c>
      <c r="B430" s="52" t="s">
        <v>13024</v>
      </c>
      <c r="C430" s="64" t="s">
        <v>12613</v>
      </c>
      <c r="D430" s="11" t="s">
        <v>3565</v>
      </c>
    </row>
    <row r="431">
      <c r="A431" s="11" t="s">
        <v>3627</v>
      </c>
      <c r="B431" s="52" t="s">
        <v>13025</v>
      </c>
      <c r="C431" s="25" t="s">
        <v>12635</v>
      </c>
      <c r="D431" s="11" t="s">
        <v>3626</v>
      </c>
    </row>
    <row r="432">
      <c r="A432" s="11" t="s">
        <v>3510</v>
      </c>
      <c r="B432" s="52" t="s">
        <v>13026</v>
      </c>
      <c r="C432" s="25" t="s">
        <v>12635</v>
      </c>
      <c r="D432" s="11" t="s">
        <v>3509</v>
      </c>
    </row>
    <row r="433">
      <c r="A433" s="11" t="s">
        <v>3431</v>
      </c>
      <c r="B433" s="52" t="s">
        <v>13027</v>
      </c>
      <c r="C433" s="25" t="s">
        <v>12635</v>
      </c>
      <c r="D433" s="11" t="s">
        <v>3430</v>
      </c>
    </row>
    <row r="434">
      <c r="A434" s="11" t="s">
        <v>3855</v>
      </c>
      <c r="B434" s="52" t="s">
        <v>13028</v>
      </c>
      <c r="C434" s="25" t="s">
        <v>12635</v>
      </c>
      <c r="D434" s="11" t="s">
        <v>3854</v>
      </c>
    </row>
    <row r="435">
      <c r="A435" s="11" t="s">
        <v>3668</v>
      </c>
      <c r="B435" s="52" t="s">
        <v>13029</v>
      </c>
      <c r="C435" s="64" t="s">
        <v>12613</v>
      </c>
      <c r="D435" s="11" t="s">
        <v>3667</v>
      </c>
    </row>
    <row r="436">
      <c r="A436" s="11" t="s">
        <v>3437</v>
      </c>
      <c r="B436" s="52" t="s">
        <v>13030</v>
      </c>
      <c r="C436" s="64" t="s">
        <v>12613</v>
      </c>
      <c r="D436" s="11" t="s">
        <v>3436</v>
      </c>
    </row>
    <row r="437">
      <c r="A437" s="11" t="s">
        <v>3864</v>
      </c>
      <c r="B437" s="52" t="s">
        <v>13031</v>
      </c>
      <c r="C437" s="64" t="s">
        <v>12613</v>
      </c>
      <c r="D437" s="11" t="s">
        <v>3863</v>
      </c>
    </row>
    <row r="438">
      <c r="A438" s="11" t="s">
        <v>3742</v>
      </c>
      <c r="B438" s="52" t="s">
        <v>13032</v>
      </c>
      <c r="C438" s="64" t="s">
        <v>12613</v>
      </c>
      <c r="D438" s="11" t="s">
        <v>3741</v>
      </c>
    </row>
    <row r="439">
      <c r="A439" s="11" t="s">
        <v>3750</v>
      </c>
      <c r="B439" s="52" t="s">
        <v>13033</v>
      </c>
      <c r="C439" s="25" t="s">
        <v>12635</v>
      </c>
      <c r="D439" s="11" t="s">
        <v>3749</v>
      </c>
    </row>
    <row r="440">
      <c r="A440" s="11" t="s">
        <v>3327</v>
      </c>
      <c r="B440" s="52" t="s">
        <v>13033</v>
      </c>
      <c r="C440" s="25" t="s">
        <v>12635</v>
      </c>
      <c r="D440" s="11" t="s">
        <v>3326</v>
      </c>
    </row>
    <row r="441">
      <c r="A441" s="11" t="s">
        <v>3524</v>
      </c>
      <c r="B441" s="52" t="s">
        <v>13034</v>
      </c>
      <c r="C441" s="64" t="s">
        <v>12613</v>
      </c>
      <c r="D441" s="11" t="s">
        <v>3523</v>
      </c>
    </row>
    <row r="442">
      <c r="A442" s="11" t="s">
        <v>3757</v>
      </c>
      <c r="B442" s="52" t="s">
        <v>13035</v>
      </c>
      <c r="C442" s="25" t="s">
        <v>12635</v>
      </c>
      <c r="D442" s="11" t="s">
        <v>3756</v>
      </c>
    </row>
    <row r="443">
      <c r="A443" s="11" t="s">
        <v>3400</v>
      </c>
      <c r="B443" s="52" t="s">
        <v>13036</v>
      </c>
      <c r="C443" s="25" t="s">
        <v>12635</v>
      </c>
      <c r="D443" s="11" t="s">
        <v>3399</v>
      </c>
    </row>
    <row r="444">
      <c r="A444" s="11" t="s">
        <v>3574</v>
      </c>
      <c r="B444" s="52" t="s">
        <v>13037</v>
      </c>
      <c r="C444" s="25" t="s">
        <v>12635</v>
      </c>
      <c r="D444" s="11" t="s">
        <v>3573</v>
      </c>
    </row>
    <row r="445">
      <c r="A445" s="11" t="s">
        <v>3516</v>
      </c>
      <c r="B445" s="52" t="s">
        <v>13038</v>
      </c>
      <c r="C445" s="25" t="s">
        <v>12603</v>
      </c>
      <c r="D445" s="11" t="s">
        <v>3515</v>
      </c>
    </row>
    <row r="446">
      <c r="A446" s="11" t="s">
        <v>3496</v>
      </c>
      <c r="B446" s="52" t="s">
        <v>13039</v>
      </c>
      <c r="C446" s="25" t="s">
        <v>12635</v>
      </c>
      <c r="D446" s="11" t="s">
        <v>3495</v>
      </c>
    </row>
    <row r="447">
      <c r="A447" s="11" t="s">
        <v>3765</v>
      </c>
      <c r="B447" s="52" t="s">
        <v>13040</v>
      </c>
      <c r="C447" s="25" t="s">
        <v>12635</v>
      </c>
      <c r="D447" s="11" t="s">
        <v>3764</v>
      </c>
    </row>
    <row r="448">
      <c r="A448" s="11" t="s">
        <v>3678</v>
      </c>
      <c r="B448" s="52" t="s">
        <v>13041</v>
      </c>
      <c r="C448" s="25" t="s">
        <v>12613</v>
      </c>
      <c r="D448" s="11" t="s">
        <v>3677</v>
      </c>
    </row>
    <row r="449">
      <c r="A449" s="11" t="s">
        <v>3446</v>
      </c>
      <c r="B449" s="52" t="s">
        <v>13042</v>
      </c>
      <c r="C449" s="25" t="s">
        <v>12613</v>
      </c>
      <c r="D449" s="11" t="s">
        <v>3445</v>
      </c>
    </row>
    <row r="450">
      <c r="A450" s="11" t="s">
        <v>3532</v>
      </c>
      <c r="B450" s="52" t="s">
        <v>13043</v>
      </c>
      <c r="C450" s="25" t="s">
        <v>12613</v>
      </c>
      <c r="D450" s="11" t="s">
        <v>3531</v>
      </c>
    </row>
    <row r="451">
      <c r="A451" s="11" t="s">
        <v>3454</v>
      </c>
      <c r="B451" s="52" t="s">
        <v>13044</v>
      </c>
      <c r="C451" s="25" t="s">
        <v>12613</v>
      </c>
      <c r="D451" s="11" t="s">
        <v>3453</v>
      </c>
    </row>
    <row r="452">
      <c r="A452" s="11" t="s">
        <v>3772</v>
      </c>
      <c r="B452" s="52" t="s">
        <v>13045</v>
      </c>
      <c r="C452" s="25" t="s">
        <v>12613</v>
      </c>
      <c r="D452" s="11" t="s">
        <v>3771</v>
      </c>
    </row>
    <row r="453">
      <c r="A453" s="11" t="s">
        <v>3541</v>
      </c>
      <c r="B453" s="52" t="s">
        <v>13046</v>
      </c>
      <c r="C453" s="25" t="s">
        <v>12613</v>
      </c>
      <c r="D453" s="11" t="s">
        <v>3540</v>
      </c>
    </row>
    <row r="454">
      <c r="A454" s="11" t="s">
        <v>3779</v>
      </c>
      <c r="B454" s="52" t="s">
        <v>13047</v>
      </c>
      <c r="C454" s="25" t="s">
        <v>12613</v>
      </c>
      <c r="D454" s="11" t="s">
        <v>3778</v>
      </c>
    </row>
    <row r="455">
      <c r="A455" s="11" t="s">
        <v>3383</v>
      </c>
      <c r="B455" s="52" t="s">
        <v>13048</v>
      </c>
      <c r="C455" s="25" t="s">
        <v>12635</v>
      </c>
      <c r="D455" s="11" t="s">
        <v>3382</v>
      </c>
    </row>
    <row r="456">
      <c r="A456" s="11" t="s">
        <v>3319</v>
      </c>
      <c r="B456" s="52" t="s">
        <v>13049</v>
      </c>
      <c r="C456" s="25" t="s">
        <v>12613</v>
      </c>
      <c r="D456" s="11" t="s">
        <v>3318</v>
      </c>
    </row>
    <row r="457">
      <c r="A457" s="11" t="s">
        <v>3581</v>
      </c>
      <c r="B457" s="52" t="s">
        <v>13050</v>
      </c>
      <c r="C457" s="25" t="s">
        <v>12613</v>
      </c>
      <c r="D457" s="11" t="s">
        <v>3580</v>
      </c>
    </row>
    <row r="458">
      <c r="A458" s="11" t="s">
        <v>3588</v>
      </c>
      <c r="B458" s="52" t="s">
        <v>13051</v>
      </c>
      <c r="C458" s="25" t="s">
        <v>12645</v>
      </c>
      <c r="D458" s="11" t="s">
        <v>3587</v>
      </c>
    </row>
    <row r="459">
      <c r="A459" s="11" t="s">
        <v>3786</v>
      </c>
      <c r="B459" s="52" t="s">
        <v>13052</v>
      </c>
      <c r="C459" s="25" t="s">
        <v>12635</v>
      </c>
      <c r="D459" s="11" t="s">
        <v>3785</v>
      </c>
    </row>
    <row r="460">
      <c r="A460" s="11" t="s">
        <v>3462</v>
      </c>
      <c r="B460" s="52" t="s">
        <v>13053</v>
      </c>
      <c r="C460" s="25" t="s">
        <v>12613</v>
      </c>
      <c r="D460" s="11" t="s">
        <v>3461</v>
      </c>
    </row>
    <row r="461">
      <c r="A461" s="11" t="s">
        <v>3593</v>
      </c>
      <c r="B461" s="52" t="s">
        <v>13054</v>
      </c>
      <c r="C461" s="25" t="s">
        <v>12613</v>
      </c>
      <c r="D461" s="11" t="s">
        <v>3592</v>
      </c>
    </row>
    <row r="462">
      <c r="A462" s="11" t="s">
        <v>3602</v>
      </c>
      <c r="B462" s="52" t="s">
        <v>13055</v>
      </c>
      <c r="C462" s="25" t="s">
        <v>12635</v>
      </c>
      <c r="D462" s="11" t="s">
        <v>3601</v>
      </c>
    </row>
    <row r="463">
      <c r="A463" s="11" t="s">
        <v>3837</v>
      </c>
      <c r="B463" s="52" t="s">
        <v>13056</v>
      </c>
      <c r="C463" s="25" t="s">
        <v>12613</v>
      </c>
      <c r="D463" s="11" t="s">
        <v>3836</v>
      </c>
    </row>
    <row r="464">
      <c r="A464" s="11" t="s">
        <v>3792</v>
      </c>
      <c r="B464" s="52" t="s">
        <v>13057</v>
      </c>
      <c r="C464" s="25" t="s">
        <v>12613</v>
      </c>
      <c r="D464" s="11" t="s">
        <v>3791</v>
      </c>
    </row>
    <row r="465">
      <c r="A465" s="11" t="s">
        <v>3408</v>
      </c>
      <c r="B465" s="52" t="s">
        <v>13058</v>
      </c>
      <c r="C465" s="25" t="s">
        <v>12613</v>
      </c>
      <c r="D465" s="11" t="s">
        <v>3407</v>
      </c>
    </row>
    <row r="466">
      <c r="A466" s="11" t="s">
        <v>3635</v>
      </c>
      <c r="B466" s="52" t="s">
        <v>13059</v>
      </c>
      <c r="C466" s="25" t="s">
        <v>12613</v>
      </c>
      <c r="D466" s="11" t="s">
        <v>3634</v>
      </c>
    </row>
    <row r="467">
      <c r="A467" s="11" t="s">
        <v>3800</v>
      </c>
      <c r="B467" s="52" t="s">
        <v>13060</v>
      </c>
      <c r="C467" s="25" t="s">
        <v>12635</v>
      </c>
      <c r="D467" s="11" t="s">
        <v>3799</v>
      </c>
    </row>
    <row r="468">
      <c r="A468" s="11" t="s">
        <v>3807</v>
      </c>
      <c r="B468" s="52" t="s">
        <v>13061</v>
      </c>
      <c r="C468" s="25" t="s">
        <v>12675</v>
      </c>
      <c r="D468" s="11" t="s">
        <v>3806</v>
      </c>
    </row>
    <row r="469">
      <c r="A469" s="11" t="s">
        <v>3550</v>
      </c>
      <c r="B469" s="52" t="s">
        <v>13062</v>
      </c>
      <c r="C469" s="25" t="s">
        <v>12613</v>
      </c>
      <c r="D469" s="11" t="s">
        <v>3549</v>
      </c>
    </row>
    <row r="470">
      <c r="A470" s="11" t="s">
        <v>3616</v>
      </c>
      <c r="B470" s="52" t="s">
        <v>13063</v>
      </c>
      <c r="C470" s="25" t="s">
        <v>12613</v>
      </c>
      <c r="D470" s="11" t="s">
        <v>3615</v>
      </c>
    </row>
    <row r="471">
      <c r="A471" s="11" t="s">
        <v>3814</v>
      </c>
      <c r="B471" s="52" t="s">
        <v>13064</v>
      </c>
      <c r="C471" s="25" t="s">
        <v>12603</v>
      </c>
      <c r="D471" s="11" t="s">
        <v>3813</v>
      </c>
    </row>
    <row r="472">
      <c r="A472" s="11" t="s">
        <v>3687</v>
      </c>
      <c r="B472" s="52" t="s">
        <v>13065</v>
      </c>
      <c r="C472" s="25" t="s">
        <v>12613</v>
      </c>
      <c r="D472" s="11" t="s">
        <v>3686</v>
      </c>
    </row>
    <row r="473">
      <c r="A473" s="11" t="s">
        <v>3609</v>
      </c>
      <c r="B473" s="52" t="s">
        <v>13066</v>
      </c>
      <c r="C473" s="25" t="s">
        <v>12613</v>
      </c>
      <c r="D473" s="11" t="s">
        <v>3608</v>
      </c>
    </row>
    <row r="474">
      <c r="A474" s="11" t="s">
        <v>3351</v>
      </c>
      <c r="B474" s="52" t="s">
        <v>13067</v>
      </c>
      <c r="C474" s="25" t="s">
        <v>12615</v>
      </c>
      <c r="D474" s="11" t="s">
        <v>3350</v>
      </c>
    </row>
    <row r="475">
      <c r="A475" s="11" t="s">
        <v>3696</v>
      </c>
      <c r="B475" s="52" t="s">
        <v>13068</v>
      </c>
      <c r="C475" s="25" t="s">
        <v>12613</v>
      </c>
      <c r="D475" s="11" t="s">
        <v>3695</v>
      </c>
    </row>
    <row r="476">
      <c r="A476" s="11" t="s">
        <v>3470</v>
      </c>
      <c r="B476" s="52" t="s">
        <v>13069</v>
      </c>
      <c r="C476" s="25" t="s">
        <v>12603</v>
      </c>
      <c r="D476" s="11" t="s">
        <v>3469</v>
      </c>
    </row>
    <row r="477">
      <c r="A477" s="11" t="s">
        <v>3642</v>
      </c>
      <c r="B477" s="52" t="s">
        <v>13070</v>
      </c>
      <c r="C477" s="25" t="s">
        <v>12635</v>
      </c>
      <c r="D477" s="11" t="s">
        <v>3641</v>
      </c>
    </row>
    <row r="478">
      <c r="A478" s="11" t="s">
        <v>3650</v>
      </c>
      <c r="B478" s="52" t="s">
        <v>13071</v>
      </c>
      <c r="C478" s="25" t="s">
        <v>12635</v>
      </c>
      <c r="D478" s="11" t="s">
        <v>3649</v>
      </c>
    </row>
    <row r="479">
      <c r="A479" s="11" t="s">
        <v>3823</v>
      </c>
      <c r="B479" s="52" t="s">
        <v>13072</v>
      </c>
      <c r="C479" s="25" t="s">
        <v>12613</v>
      </c>
      <c r="D479" s="11" t="s">
        <v>3822</v>
      </c>
    </row>
    <row r="480">
      <c r="A480" s="11" t="s">
        <v>3845</v>
      </c>
      <c r="B480" s="52" t="s">
        <v>13073</v>
      </c>
      <c r="C480" s="25" t="s">
        <v>12645</v>
      </c>
      <c r="D480" s="11" t="s">
        <v>3844</v>
      </c>
    </row>
    <row r="481">
      <c r="A481" s="11" t="s">
        <v>3707</v>
      </c>
      <c r="B481" s="52" t="s">
        <v>13074</v>
      </c>
      <c r="C481" s="25" t="s">
        <v>12613</v>
      </c>
      <c r="D481" s="11" t="s">
        <v>3706</v>
      </c>
    </row>
    <row r="482">
      <c r="A482" s="11" t="s">
        <v>3830</v>
      </c>
      <c r="B482" s="52" t="s">
        <v>13075</v>
      </c>
      <c r="C482" s="25" t="s">
        <v>12613</v>
      </c>
      <c r="D482" s="11" t="s">
        <v>3829</v>
      </c>
    </row>
    <row r="483">
      <c r="A483" s="11" t="s">
        <v>3716</v>
      </c>
      <c r="B483" s="52" t="s">
        <v>13076</v>
      </c>
      <c r="C483" s="25" t="s">
        <v>12645</v>
      </c>
      <c r="D483" s="11" t="s">
        <v>3715</v>
      </c>
    </row>
    <row r="484">
      <c r="A484" s="11" t="s">
        <v>3725</v>
      </c>
      <c r="B484" s="52" t="s">
        <v>13077</v>
      </c>
      <c r="C484" s="25" t="s">
        <v>12635</v>
      </c>
      <c r="D484" s="11" t="s">
        <v>3724</v>
      </c>
    </row>
    <row r="485">
      <c r="A485" s="11" t="s">
        <v>3733</v>
      </c>
      <c r="B485" s="52" t="s">
        <v>13078</v>
      </c>
      <c r="C485" s="25" t="s">
        <v>12635</v>
      </c>
      <c r="D485" s="11" t="s">
        <v>3732</v>
      </c>
    </row>
    <row r="486">
      <c r="A486" s="11" t="s">
        <v>3478</v>
      </c>
      <c r="B486" s="52" t="s">
        <v>13079</v>
      </c>
      <c r="C486" s="25" t="s">
        <v>12613</v>
      </c>
      <c r="D486" s="11" t="s">
        <v>3477</v>
      </c>
    </row>
    <row r="487">
      <c r="A487" s="11" t="s">
        <v>3391</v>
      </c>
      <c r="B487" s="52" t="s">
        <v>13080</v>
      </c>
      <c r="C487" s="25" t="s">
        <v>12613</v>
      </c>
      <c r="D487" s="11" t="s">
        <v>3390</v>
      </c>
    </row>
    <row r="488">
      <c r="A488" s="11" t="s">
        <v>3373</v>
      </c>
      <c r="B488" s="52" t="s">
        <v>13081</v>
      </c>
      <c r="C488" s="25" t="s">
        <v>12635</v>
      </c>
      <c r="D488" s="11" t="s">
        <v>3372</v>
      </c>
    </row>
    <row r="489">
      <c r="A489" s="11" t="s">
        <v>3872</v>
      </c>
      <c r="B489" s="52" t="s">
        <v>13082</v>
      </c>
      <c r="C489" s="25" t="s">
        <v>12635</v>
      </c>
      <c r="D489" s="11" t="s">
        <v>3871</v>
      </c>
    </row>
    <row r="490">
      <c r="A490" s="11" t="s">
        <v>3879</v>
      </c>
      <c r="B490" s="52" t="s">
        <v>13083</v>
      </c>
      <c r="C490" s="25" t="s">
        <v>12635</v>
      </c>
      <c r="D490" s="11" t="s">
        <v>3878</v>
      </c>
    </row>
    <row r="491">
      <c r="A491" s="11" t="s">
        <v>3658</v>
      </c>
      <c r="B491" s="52" t="s">
        <v>13084</v>
      </c>
      <c r="C491" s="25" t="s">
        <v>12613</v>
      </c>
      <c r="D491" s="11" t="s">
        <v>3657</v>
      </c>
    </row>
    <row r="492">
      <c r="A492" s="11" t="s">
        <v>60</v>
      </c>
      <c r="B492" s="52" t="s">
        <v>13085</v>
      </c>
      <c r="C492" s="357" t="s">
        <v>12598</v>
      </c>
      <c r="D492" s="11" t="s">
        <v>59</v>
      </c>
    </row>
    <row r="493">
      <c r="A493" s="11" t="s">
        <v>91</v>
      </c>
      <c r="B493" s="52" t="s">
        <v>13086</v>
      </c>
      <c r="C493" s="359" t="s">
        <v>12682</v>
      </c>
      <c r="D493" s="11" t="s">
        <v>90</v>
      </c>
    </row>
    <row r="494">
      <c r="A494" s="11" t="s">
        <v>101</v>
      </c>
      <c r="B494" s="52" t="s">
        <v>13087</v>
      </c>
      <c r="C494" s="357" t="s">
        <v>12598</v>
      </c>
      <c r="D494" s="11" t="s">
        <v>100</v>
      </c>
    </row>
    <row r="495">
      <c r="A495" s="11" t="s">
        <v>37</v>
      </c>
      <c r="B495" s="52" t="s">
        <v>13088</v>
      </c>
      <c r="C495" s="357" t="s">
        <v>12598</v>
      </c>
      <c r="D495" s="11" t="s">
        <v>36</v>
      </c>
    </row>
    <row r="496">
      <c r="A496" s="11" t="s">
        <v>111</v>
      </c>
      <c r="B496" s="52" t="s">
        <v>13089</v>
      </c>
      <c r="C496" s="357" t="s">
        <v>12598</v>
      </c>
      <c r="D496" s="11" t="s">
        <v>110</v>
      </c>
    </row>
    <row r="497">
      <c r="A497" s="11" t="s">
        <v>74</v>
      </c>
      <c r="B497" s="52" t="s">
        <v>13090</v>
      </c>
      <c r="C497" s="357" t="s">
        <v>12598</v>
      </c>
      <c r="D497" s="11" t="s">
        <v>73</v>
      </c>
    </row>
    <row r="498">
      <c r="A498" s="11" t="s">
        <v>123</v>
      </c>
      <c r="B498" s="52" t="s">
        <v>13091</v>
      </c>
      <c r="C498" s="357" t="s">
        <v>12598</v>
      </c>
      <c r="D498" s="11" t="s">
        <v>122</v>
      </c>
    </row>
    <row r="499">
      <c r="A499" s="11" t="s">
        <v>10769</v>
      </c>
      <c r="B499" s="52" t="s">
        <v>13092</v>
      </c>
      <c r="C499" s="25" t="s">
        <v>12645</v>
      </c>
    </row>
    <row r="500">
      <c r="A500" s="11" t="s">
        <v>5953</v>
      </c>
      <c r="B500" s="52" t="s">
        <v>13093</v>
      </c>
      <c r="C500" s="25" t="s">
        <v>12613</v>
      </c>
    </row>
    <row r="501">
      <c r="A501" s="11" t="s">
        <v>10784</v>
      </c>
      <c r="B501" s="52" t="s">
        <v>13094</v>
      </c>
      <c r="C501" s="25" t="s">
        <v>12613</v>
      </c>
      <c r="D501" s="11" t="s">
        <v>10783</v>
      </c>
    </row>
    <row r="502">
      <c r="A502" s="11" t="s">
        <v>10796</v>
      </c>
      <c r="B502" s="52" t="s">
        <v>13095</v>
      </c>
      <c r="C502" s="25" t="s">
        <v>12607</v>
      </c>
    </row>
    <row r="503">
      <c r="A503" s="11" t="s">
        <v>5826</v>
      </c>
      <c r="B503" s="52" t="s">
        <v>13096</v>
      </c>
      <c r="C503" s="25" t="s">
        <v>12603</v>
      </c>
      <c r="D503" s="11" t="s">
        <v>5825</v>
      </c>
    </row>
    <row r="504">
      <c r="A504" s="11" t="s">
        <v>10810</v>
      </c>
      <c r="B504" s="52" t="s">
        <v>13097</v>
      </c>
      <c r="C504" s="25" t="s">
        <v>12645</v>
      </c>
      <c r="D504" s="11" t="s">
        <v>10809</v>
      </c>
    </row>
    <row r="505">
      <c r="A505" s="11" t="s">
        <v>5833</v>
      </c>
      <c r="B505" s="52" t="s">
        <v>13098</v>
      </c>
      <c r="C505" s="25" t="s">
        <v>12607</v>
      </c>
      <c r="D505" s="11" t="s">
        <v>5832</v>
      </c>
    </row>
    <row r="506">
      <c r="A506" s="11" t="s">
        <v>5839</v>
      </c>
      <c r="B506" s="52" t="s">
        <v>13099</v>
      </c>
      <c r="C506" s="25" t="s">
        <v>12635</v>
      </c>
      <c r="D506" s="11" t="s">
        <v>5838</v>
      </c>
    </row>
    <row r="507">
      <c r="A507" s="11" t="s">
        <v>10826</v>
      </c>
      <c r="B507" s="52" t="s">
        <v>13100</v>
      </c>
      <c r="C507" s="25" t="s">
        <v>12635</v>
      </c>
    </row>
    <row r="508">
      <c r="A508" s="11" t="s">
        <v>5845</v>
      </c>
      <c r="B508" s="52" t="s">
        <v>13101</v>
      </c>
      <c r="C508" s="25" t="s">
        <v>12655</v>
      </c>
      <c r="D508" s="11" t="s">
        <v>5844</v>
      </c>
    </row>
    <row r="509">
      <c r="A509" s="11" t="s">
        <v>10838</v>
      </c>
      <c r="B509" s="52" t="s">
        <v>13102</v>
      </c>
      <c r="C509" s="25" t="s">
        <v>12603</v>
      </c>
      <c r="D509" s="11" t="s">
        <v>10837</v>
      </c>
    </row>
    <row r="510">
      <c r="A510" s="11" t="s">
        <v>5788</v>
      </c>
      <c r="B510" s="52" t="s">
        <v>13103</v>
      </c>
      <c r="C510" s="25" t="s">
        <v>12607</v>
      </c>
      <c r="D510" s="11" t="s">
        <v>5787</v>
      </c>
    </row>
    <row r="511">
      <c r="A511" s="11" t="s">
        <v>5851</v>
      </c>
      <c r="B511" s="52" t="s">
        <v>13104</v>
      </c>
      <c r="C511" s="25" t="s">
        <v>12635</v>
      </c>
    </row>
    <row r="512">
      <c r="A512" s="11" t="s">
        <v>5959</v>
      </c>
      <c r="B512" s="52" t="s">
        <v>13105</v>
      </c>
      <c r="C512" s="25" t="s">
        <v>12635</v>
      </c>
    </row>
    <row r="513">
      <c r="A513" s="11" t="s">
        <v>10851</v>
      </c>
      <c r="B513" s="52" t="s">
        <v>13106</v>
      </c>
      <c r="C513" s="25" t="s">
        <v>12615</v>
      </c>
      <c r="D513" s="11" t="s">
        <v>10850</v>
      </c>
    </row>
    <row r="514">
      <c r="A514" s="11" t="s">
        <v>5965</v>
      </c>
      <c r="B514" s="52" t="s">
        <v>13107</v>
      </c>
      <c r="C514" s="25" t="s">
        <v>12613</v>
      </c>
      <c r="D514" s="11" t="s">
        <v>5964</v>
      </c>
    </row>
    <row r="515">
      <c r="A515" s="11" t="s">
        <v>5971</v>
      </c>
      <c r="B515" s="52" t="s">
        <v>13108</v>
      </c>
      <c r="C515" s="25" t="s">
        <v>12603</v>
      </c>
    </row>
    <row r="516">
      <c r="A516" s="11" t="s">
        <v>5795</v>
      </c>
      <c r="B516" s="52" t="s">
        <v>13109</v>
      </c>
      <c r="C516" s="25" t="s">
        <v>12655</v>
      </c>
      <c r="D516" s="11" t="s">
        <v>5794</v>
      </c>
    </row>
    <row r="517">
      <c r="A517" s="11" t="s">
        <v>10867</v>
      </c>
      <c r="B517" s="52" t="s">
        <v>13110</v>
      </c>
      <c r="C517" s="25" t="s">
        <v>12635</v>
      </c>
      <c r="D517" s="11" t="s">
        <v>10866</v>
      </c>
    </row>
    <row r="518">
      <c r="A518" s="11" t="s">
        <v>5864</v>
      </c>
      <c r="B518" s="52" t="s">
        <v>13111</v>
      </c>
      <c r="C518" s="25" t="s">
        <v>12613</v>
      </c>
      <c r="D518" s="11" t="s">
        <v>5863</v>
      </c>
    </row>
    <row r="519">
      <c r="A519" s="11" t="s">
        <v>5976</v>
      </c>
      <c r="B519" s="52" t="s">
        <v>13112</v>
      </c>
      <c r="C519" s="25" t="s">
        <v>12607</v>
      </c>
    </row>
    <row r="520">
      <c r="A520" s="11" t="s">
        <v>5982</v>
      </c>
      <c r="B520" s="52" t="s">
        <v>13113</v>
      </c>
      <c r="C520" s="25" t="s">
        <v>12613</v>
      </c>
      <c r="D520" s="11" t="s">
        <v>5981</v>
      </c>
    </row>
    <row r="521">
      <c r="A521" s="11" t="s">
        <v>10878</v>
      </c>
      <c r="B521" s="52" t="s">
        <v>13114</v>
      </c>
      <c r="C521" s="25" t="s">
        <v>12603</v>
      </c>
    </row>
    <row r="522">
      <c r="A522" s="11" t="s">
        <v>5858</v>
      </c>
      <c r="B522" s="52" t="s">
        <v>13115</v>
      </c>
      <c r="C522" s="25" t="s">
        <v>12645</v>
      </c>
      <c r="D522" s="11" t="s">
        <v>5857</v>
      </c>
    </row>
    <row r="523">
      <c r="A523" s="11" t="s">
        <v>5987</v>
      </c>
      <c r="B523" s="52" t="s">
        <v>13116</v>
      </c>
      <c r="C523" s="25" t="s">
        <v>12635</v>
      </c>
    </row>
    <row r="524">
      <c r="A524" s="11" t="s">
        <v>5872</v>
      </c>
      <c r="B524" s="52" t="s">
        <v>13117</v>
      </c>
      <c r="C524" s="25" t="s">
        <v>12613</v>
      </c>
      <c r="D524" s="11" t="s">
        <v>5871</v>
      </c>
    </row>
    <row r="525">
      <c r="A525" s="11" t="s">
        <v>5993</v>
      </c>
      <c r="B525" s="52" t="s">
        <v>13118</v>
      </c>
      <c r="C525" s="25" t="s">
        <v>12603</v>
      </c>
      <c r="D525" s="11" t="s">
        <v>5992</v>
      </c>
    </row>
    <row r="526">
      <c r="A526" s="11" t="s">
        <v>5878</v>
      </c>
      <c r="B526" s="52" t="s">
        <v>13119</v>
      </c>
      <c r="C526" s="25" t="s">
        <v>12645</v>
      </c>
    </row>
    <row r="527">
      <c r="A527" s="11" t="s">
        <v>5884</v>
      </c>
      <c r="B527" s="52" t="s">
        <v>13120</v>
      </c>
      <c r="C527" s="25" t="s">
        <v>12645</v>
      </c>
    </row>
    <row r="528">
      <c r="A528" s="11" t="s">
        <v>5801</v>
      </c>
      <c r="B528" s="52" t="s">
        <v>13121</v>
      </c>
      <c r="C528" s="25" t="s">
        <v>12598</v>
      </c>
      <c r="D528" s="11" t="s">
        <v>5800</v>
      </c>
    </row>
    <row r="529">
      <c r="A529" s="11" t="s">
        <v>5807</v>
      </c>
      <c r="B529" s="52" t="s">
        <v>13122</v>
      </c>
      <c r="C529" s="25" t="s">
        <v>12598</v>
      </c>
    </row>
    <row r="530">
      <c r="A530" s="11" t="s">
        <v>5893</v>
      </c>
      <c r="B530" s="52" t="s">
        <v>13123</v>
      </c>
      <c r="C530" s="25" t="s">
        <v>12613</v>
      </c>
      <c r="D530" s="11" t="s">
        <v>5892</v>
      </c>
    </row>
    <row r="531">
      <c r="A531" s="11" t="s">
        <v>5901</v>
      </c>
      <c r="B531" s="52" t="s">
        <v>13124</v>
      </c>
      <c r="C531" s="25" t="s">
        <v>12635</v>
      </c>
    </row>
    <row r="532">
      <c r="A532" s="11" t="s">
        <v>5813</v>
      </c>
      <c r="B532" s="52" t="s">
        <v>13125</v>
      </c>
      <c r="C532" s="25" t="s">
        <v>12598</v>
      </c>
      <c r="D532" s="11" t="s">
        <v>5812</v>
      </c>
    </row>
    <row r="533">
      <c r="A533" s="11" t="s">
        <v>5909</v>
      </c>
      <c r="B533" s="52" t="s">
        <v>13126</v>
      </c>
      <c r="C533" s="25" t="s">
        <v>12598</v>
      </c>
      <c r="D533" s="11" t="s">
        <v>5908</v>
      </c>
    </row>
    <row r="534">
      <c r="A534" s="11" t="s">
        <v>5917</v>
      </c>
      <c r="B534" s="52" t="s">
        <v>13127</v>
      </c>
      <c r="C534" s="25" t="s">
        <v>12620</v>
      </c>
      <c r="D534" s="11" t="s">
        <v>5916</v>
      </c>
    </row>
    <row r="535">
      <c r="A535" s="11" t="s">
        <v>5924</v>
      </c>
      <c r="B535" s="52" t="s">
        <v>13128</v>
      </c>
      <c r="C535" s="25" t="s">
        <v>12620</v>
      </c>
    </row>
    <row r="536">
      <c r="A536" s="11" t="s">
        <v>5931</v>
      </c>
      <c r="B536" s="52" t="s">
        <v>13129</v>
      </c>
      <c r="C536" s="25" t="s">
        <v>12635</v>
      </c>
    </row>
    <row r="537">
      <c r="A537" s="11" t="s">
        <v>5671</v>
      </c>
      <c r="B537" s="52" t="s">
        <v>13130</v>
      </c>
      <c r="C537" s="25" t="s">
        <v>12655</v>
      </c>
      <c r="D537" s="11" t="s">
        <v>5670</v>
      </c>
    </row>
    <row r="538">
      <c r="A538" s="11" t="s">
        <v>5939</v>
      </c>
      <c r="B538" s="52" t="s">
        <v>13131</v>
      </c>
      <c r="C538" s="25" t="s">
        <v>12645</v>
      </c>
      <c r="D538" s="11" t="s">
        <v>5938</v>
      </c>
    </row>
    <row r="539">
      <c r="A539" s="11" t="s">
        <v>5677</v>
      </c>
      <c r="B539" s="52" t="s">
        <v>13132</v>
      </c>
      <c r="C539" s="25" t="s">
        <v>12607</v>
      </c>
      <c r="D539" s="11" t="s">
        <v>5676</v>
      </c>
    </row>
    <row r="540">
      <c r="A540" s="11" t="s">
        <v>5948</v>
      </c>
      <c r="B540" s="52" t="s">
        <v>13133</v>
      </c>
      <c r="C540" s="25" t="s">
        <v>12620</v>
      </c>
      <c r="D540" s="11" t="s">
        <v>5947</v>
      </c>
    </row>
    <row r="541">
      <c r="A541" s="11" t="s">
        <v>5766</v>
      </c>
      <c r="B541" s="52" t="s">
        <v>13134</v>
      </c>
      <c r="C541" s="25" t="s">
        <v>12655</v>
      </c>
      <c r="D541" s="11" t="s">
        <v>5765</v>
      </c>
    </row>
    <row r="542">
      <c r="A542" s="11" t="s">
        <v>12147</v>
      </c>
      <c r="B542" s="52" t="s">
        <v>13135</v>
      </c>
      <c r="C542" s="25" t="s">
        <v>12645</v>
      </c>
      <c r="D542" s="11" t="s">
        <v>12146</v>
      </c>
    </row>
    <row r="543">
      <c r="A543" s="11" t="s">
        <v>5725</v>
      </c>
      <c r="B543" s="52" t="s">
        <v>13136</v>
      </c>
      <c r="C543" s="25" t="s">
        <v>12603</v>
      </c>
      <c r="D543" s="11" t="s">
        <v>5724</v>
      </c>
    </row>
    <row r="544">
      <c r="A544" s="11" t="s">
        <v>5754</v>
      </c>
      <c r="B544" s="52" t="s">
        <v>13137</v>
      </c>
      <c r="C544" s="25" t="s">
        <v>12635</v>
      </c>
      <c r="D544" s="11" t="s">
        <v>5753</v>
      </c>
    </row>
    <row r="545">
      <c r="A545" s="11" t="s">
        <v>5683</v>
      </c>
      <c r="B545" s="52" t="s">
        <v>13138</v>
      </c>
      <c r="C545" s="25" t="s">
        <v>12598</v>
      </c>
      <c r="D545" s="11" t="s">
        <v>5682</v>
      </c>
    </row>
    <row r="546">
      <c r="A546" s="11" t="s">
        <v>5690</v>
      </c>
      <c r="B546" s="52" t="s">
        <v>13139</v>
      </c>
      <c r="C546" s="25" t="s">
        <v>12598</v>
      </c>
      <c r="D546" s="11" t="s">
        <v>5689</v>
      </c>
    </row>
    <row r="547">
      <c r="A547" s="11" t="s">
        <v>5697</v>
      </c>
      <c r="B547" s="52" t="s">
        <v>13140</v>
      </c>
      <c r="C547" s="25" t="s">
        <v>12598</v>
      </c>
      <c r="D547" s="11" t="s">
        <v>5696</v>
      </c>
    </row>
    <row r="548">
      <c r="A548" s="11" t="s">
        <v>5705</v>
      </c>
      <c r="B548" s="52" t="s">
        <v>13141</v>
      </c>
      <c r="C548" s="25" t="s">
        <v>12607</v>
      </c>
    </row>
    <row r="549">
      <c r="A549" s="11" t="s">
        <v>5819</v>
      </c>
      <c r="B549" s="52" t="s">
        <v>13142</v>
      </c>
      <c r="C549" s="25" t="s">
        <v>12635</v>
      </c>
    </row>
    <row r="550">
      <c r="A550" s="11" t="s">
        <v>5732</v>
      </c>
      <c r="B550" s="52" t="s">
        <v>13143</v>
      </c>
      <c r="C550" s="25" t="s">
        <v>12598</v>
      </c>
      <c r="D550" s="11" t="s">
        <v>5731</v>
      </c>
    </row>
    <row r="551">
      <c r="A551" s="11" t="s">
        <v>5712</v>
      </c>
      <c r="B551" s="52" t="s">
        <v>13144</v>
      </c>
      <c r="C551" s="25" t="s">
        <v>12620</v>
      </c>
      <c r="D551" s="11" t="s">
        <v>5711</v>
      </c>
    </row>
    <row r="552">
      <c r="A552" s="11" t="s">
        <v>5775</v>
      </c>
      <c r="B552" s="52" t="s">
        <v>13145</v>
      </c>
      <c r="C552" s="25" t="s">
        <v>12598</v>
      </c>
      <c r="D552" s="11" t="s">
        <v>5774</v>
      </c>
    </row>
    <row r="553">
      <c r="A553" s="11" t="s">
        <v>5718</v>
      </c>
      <c r="B553" s="52" t="s">
        <v>13146</v>
      </c>
      <c r="C553" s="25" t="s">
        <v>12598</v>
      </c>
    </row>
    <row r="554">
      <c r="A554" s="11" t="s">
        <v>5781</v>
      </c>
      <c r="B554" s="52" t="s">
        <v>13147</v>
      </c>
      <c r="C554" s="25" t="s">
        <v>12603</v>
      </c>
    </row>
    <row r="555">
      <c r="A555" s="11" t="s">
        <v>5760</v>
      </c>
      <c r="B555" s="52" t="s">
        <v>13148</v>
      </c>
      <c r="C555" s="25" t="s">
        <v>12603</v>
      </c>
      <c r="D555" s="11" t="s">
        <v>5759</v>
      </c>
    </row>
    <row r="556">
      <c r="A556" s="11" t="s">
        <v>5650</v>
      </c>
      <c r="B556" s="52" t="s">
        <v>13149</v>
      </c>
      <c r="C556" s="25" t="s">
        <v>12635</v>
      </c>
      <c r="D556" s="11" t="s">
        <v>5649</v>
      </c>
    </row>
    <row r="557">
      <c r="A557" s="11" t="s">
        <v>5610</v>
      </c>
      <c r="B557" s="52" t="s">
        <v>13150</v>
      </c>
      <c r="C557" s="25" t="s">
        <v>12613</v>
      </c>
      <c r="D557" s="11" t="s">
        <v>5609</v>
      </c>
    </row>
    <row r="558">
      <c r="A558" s="11" t="s">
        <v>5633</v>
      </c>
      <c r="B558" s="52" t="s">
        <v>13151</v>
      </c>
      <c r="C558" s="25" t="s">
        <v>12603</v>
      </c>
      <c r="D558" s="11" t="s">
        <v>5632</v>
      </c>
    </row>
    <row r="559">
      <c r="A559" s="11" t="s">
        <v>5665</v>
      </c>
      <c r="B559" s="52" t="s">
        <v>13152</v>
      </c>
      <c r="C559" s="25" t="s">
        <v>12620</v>
      </c>
      <c r="D559" s="11" t="s">
        <v>5664</v>
      </c>
    </row>
    <row r="560">
      <c r="A560" s="11" t="s">
        <v>5658</v>
      </c>
      <c r="B560" s="52" t="s">
        <v>13153</v>
      </c>
      <c r="C560" s="25" t="s">
        <v>12613</v>
      </c>
      <c r="D560" s="11" t="s">
        <v>5657</v>
      </c>
    </row>
    <row r="561">
      <c r="A561" s="11" t="s">
        <v>5595</v>
      </c>
      <c r="B561" s="52" t="s">
        <v>13154</v>
      </c>
      <c r="C561" s="25" t="s">
        <v>12635</v>
      </c>
      <c r="D561" s="11" t="s">
        <v>5594</v>
      </c>
    </row>
    <row r="562">
      <c r="A562" s="11" t="s">
        <v>5617</v>
      </c>
      <c r="B562" s="52" t="s">
        <v>13155</v>
      </c>
      <c r="C562" s="25" t="s">
        <v>12603</v>
      </c>
      <c r="D562" s="11" t="s">
        <v>5616</v>
      </c>
    </row>
    <row r="563">
      <c r="A563" s="11" t="s">
        <v>5603</v>
      </c>
      <c r="B563" s="52" t="s">
        <v>13156</v>
      </c>
      <c r="C563" s="25" t="s">
        <v>12598</v>
      </c>
      <c r="D563" s="11" t="s">
        <v>5602</v>
      </c>
    </row>
    <row r="564">
      <c r="A564" s="11" t="s">
        <v>1087</v>
      </c>
      <c r="B564" s="52" t="s">
        <v>13157</v>
      </c>
      <c r="C564" s="343" t="s">
        <v>12682</v>
      </c>
      <c r="D564" s="11" t="s">
        <v>970</v>
      </c>
    </row>
    <row r="565">
      <c r="A565" s="11" t="s">
        <v>1285</v>
      </c>
      <c r="B565" s="52" t="s">
        <v>13158</v>
      </c>
      <c r="C565" s="343" t="s">
        <v>12682</v>
      </c>
      <c r="D565" s="11" t="s">
        <v>970</v>
      </c>
    </row>
    <row r="566">
      <c r="A566" s="11" t="s">
        <v>954</v>
      </c>
      <c r="B566" s="52" t="s">
        <v>13159</v>
      </c>
      <c r="C566" s="343" t="s">
        <v>12682</v>
      </c>
      <c r="D566" s="11" t="s">
        <v>953</v>
      </c>
    </row>
    <row r="567">
      <c r="A567" s="11" t="s">
        <v>1097</v>
      </c>
      <c r="B567" s="52" t="s">
        <v>13160</v>
      </c>
      <c r="C567" s="343" t="s">
        <v>12682</v>
      </c>
      <c r="D567" s="11" t="s">
        <v>1096</v>
      </c>
    </row>
    <row r="568">
      <c r="A568" s="11" t="s">
        <v>907</v>
      </c>
      <c r="B568" s="52" t="s">
        <v>13161</v>
      </c>
      <c r="C568" s="343" t="s">
        <v>12682</v>
      </c>
      <c r="D568" s="11" t="s">
        <v>906</v>
      </c>
    </row>
    <row r="569">
      <c r="A569" s="11" t="s">
        <v>1031</v>
      </c>
      <c r="B569" s="52" t="s">
        <v>13162</v>
      </c>
      <c r="C569" s="343" t="s">
        <v>12682</v>
      </c>
      <c r="D569" s="11" t="s">
        <v>1030</v>
      </c>
    </row>
    <row r="570">
      <c r="A570" s="11" t="s">
        <v>918</v>
      </c>
      <c r="B570" s="52" t="s">
        <v>13163</v>
      </c>
      <c r="C570" s="343" t="s">
        <v>12682</v>
      </c>
      <c r="D570" s="11" t="s">
        <v>917</v>
      </c>
    </row>
    <row r="571">
      <c r="A571" s="11" t="s">
        <v>1350</v>
      </c>
      <c r="B571" s="52" t="s">
        <v>13164</v>
      </c>
      <c r="C571" s="25" t="s">
        <v>12645</v>
      </c>
      <c r="D571" s="11" t="s">
        <v>1349</v>
      </c>
    </row>
    <row r="572">
      <c r="A572" s="11" t="s">
        <v>850</v>
      </c>
      <c r="B572" s="52" t="s">
        <v>13165</v>
      </c>
      <c r="C572" s="343" t="s">
        <v>12682</v>
      </c>
      <c r="D572" s="11" t="s">
        <v>849</v>
      </c>
    </row>
    <row r="573">
      <c r="A573" s="11" t="s">
        <v>1040</v>
      </c>
      <c r="B573" s="52" t="s">
        <v>13166</v>
      </c>
      <c r="C573" s="343" t="s">
        <v>12682</v>
      </c>
      <c r="D573" s="11" t="s">
        <v>1039</v>
      </c>
    </row>
    <row r="574">
      <c r="A574" s="11" t="s">
        <v>857</v>
      </c>
      <c r="B574" s="52" t="s">
        <v>13167</v>
      </c>
      <c r="C574" s="343" t="s">
        <v>12682</v>
      </c>
      <c r="D574" s="11" t="s">
        <v>856</v>
      </c>
    </row>
    <row r="575">
      <c r="A575" s="11" t="s">
        <v>1292</v>
      </c>
      <c r="B575" s="52" t="s">
        <v>13168</v>
      </c>
      <c r="C575" s="343" t="s">
        <v>12682</v>
      </c>
      <c r="D575" s="11" t="s">
        <v>1291</v>
      </c>
    </row>
    <row r="576">
      <c r="A576" s="11" t="s">
        <v>1522</v>
      </c>
      <c r="B576" s="52" t="s">
        <v>13169</v>
      </c>
      <c r="C576" s="25" t="s">
        <v>12645</v>
      </c>
      <c r="D576" s="11" t="s">
        <v>1521</v>
      </c>
    </row>
    <row r="577">
      <c r="A577" s="11" t="s">
        <v>963</v>
      </c>
      <c r="B577" s="52" t="s">
        <v>13170</v>
      </c>
      <c r="C577" s="343" t="s">
        <v>12682</v>
      </c>
      <c r="D577" s="11" t="s">
        <v>962</v>
      </c>
    </row>
    <row r="578">
      <c r="A578" s="11" t="s">
        <v>1049</v>
      </c>
      <c r="B578" s="52" t="s">
        <v>13171</v>
      </c>
      <c r="C578" s="343" t="s">
        <v>12682</v>
      </c>
      <c r="D578" s="11" t="s">
        <v>1048</v>
      </c>
    </row>
    <row r="579">
      <c r="A579" s="11" t="s">
        <v>971</v>
      </c>
      <c r="B579" s="52" t="s">
        <v>13172</v>
      </c>
      <c r="C579" s="343" t="s">
        <v>12682</v>
      </c>
      <c r="D579" s="11" t="s">
        <v>970</v>
      </c>
    </row>
    <row r="580">
      <c r="A580" s="11" t="s">
        <v>979</v>
      </c>
      <c r="B580" s="52" t="s">
        <v>13173</v>
      </c>
      <c r="C580" s="343" t="s">
        <v>12682</v>
      </c>
      <c r="D580" s="11" t="s">
        <v>978</v>
      </c>
    </row>
    <row r="581">
      <c r="A581" s="11" t="s">
        <v>1058</v>
      </c>
      <c r="B581" s="52" t="s">
        <v>13174</v>
      </c>
      <c r="C581" s="343" t="s">
        <v>12682</v>
      </c>
      <c r="D581" s="11" t="s">
        <v>1057</v>
      </c>
    </row>
    <row r="582">
      <c r="A582" s="11" t="s">
        <v>866</v>
      </c>
      <c r="B582" s="52" t="s">
        <v>13175</v>
      </c>
      <c r="C582" s="343" t="s">
        <v>12682</v>
      </c>
      <c r="D582" s="11" t="s">
        <v>865</v>
      </c>
    </row>
    <row r="583">
      <c r="A583" s="11" t="s">
        <v>1193</v>
      </c>
      <c r="B583" s="52" t="s">
        <v>13176</v>
      </c>
      <c r="C583" s="343" t="s">
        <v>12682</v>
      </c>
      <c r="D583" s="11" t="s">
        <v>1192</v>
      </c>
    </row>
    <row r="584">
      <c r="A584" s="11" t="s">
        <v>1105</v>
      </c>
      <c r="B584" s="52" t="s">
        <v>13177</v>
      </c>
      <c r="C584" s="343" t="s">
        <v>12682</v>
      </c>
      <c r="D584" s="11" t="s">
        <v>1104</v>
      </c>
    </row>
    <row r="585">
      <c r="A585" s="11" t="s">
        <v>1316</v>
      </c>
      <c r="B585" s="52" t="s">
        <v>13178</v>
      </c>
      <c r="C585" s="343" t="s">
        <v>12682</v>
      </c>
      <c r="D585" s="11" t="s">
        <v>1315</v>
      </c>
    </row>
    <row r="586">
      <c r="A586" s="11" t="s">
        <v>1202</v>
      </c>
      <c r="B586" s="52" t="s">
        <v>13179</v>
      </c>
      <c r="C586" s="343" t="s">
        <v>12682</v>
      </c>
      <c r="D586" s="11" t="s">
        <v>1201</v>
      </c>
    </row>
    <row r="587">
      <c r="A587" s="11" t="s">
        <v>1300</v>
      </c>
      <c r="B587" s="52" t="s">
        <v>13180</v>
      </c>
      <c r="C587" s="25" t="s">
        <v>12603</v>
      </c>
      <c r="D587" s="11" t="s">
        <v>1299</v>
      </c>
    </row>
    <row r="588">
      <c r="A588" s="11" t="s">
        <v>1143</v>
      </c>
      <c r="B588" s="52" t="s">
        <v>13181</v>
      </c>
      <c r="C588" s="343" t="s">
        <v>12682</v>
      </c>
      <c r="D588" s="11" t="s">
        <v>1142</v>
      </c>
    </row>
    <row r="589">
      <c r="A589" s="11" t="s">
        <v>1530</v>
      </c>
      <c r="B589" s="52" t="s">
        <v>13182</v>
      </c>
      <c r="C589" s="25" t="s">
        <v>12603</v>
      </c>
      <c r="D589" s="11" t="s">
        <v>1529</v>
      </c>
    </row>
    <row r="590">
      <c r="A590" s="11" t="s">
        <v>1419</v>
      </c>
      <c r="B590" s="52" t="s">
        <v>13183</v>
      </c>
      <c r="C590" s="343" t="s">
        <v>12682</v>
      </c>
      <c r="D590" s="11" t="s">
        <v>1418</v>
      </c>
    </row>
    <row r="591">
      <c r="A591" s="11" t="s">
        <v>928</v>
      </c>
      <c r="B591" s="52" t="s">
        <v>13184</v>
      </c>
      <c r="C591" s="343" t="s">
        <v>12682</v>
      </c>
      <c r="D591" s="11" t="s">
        <v>927</v>
      </c>
    </row>
    <row r="592">
      <c r="A592" s="11" t="s">
        <v>1211</v>
      </c>
      <c r="B592" s="52" t="s">
        <v>13185</v>
      </c>
      <c r="C592" s="343" t="s">
        <v>12682</v>
      </c>
      <c r="D592" s="11" t="s">
        <v>1210</v>
      </c>
    </row>
    <row r="593">
      <c r="A593" s="11" t="s">
        <v>874</v>
      </c>
      <c r="B593" s="52" t="s">
        <v>13186</v>
      </c>
      <c r="C593" s="343" t="s">
        <v>12682</v>
      </c>
      <c r="D593" s="11" t="s">
        <v>873</v>
      </c>
    </row>
    <row r="594">
      <c r="A594" s="11" t="s">
        <v>1070</v>
      </c>
      <c r="B594" s="52" t="s">
        <v>13187</v>
      </c>
      <c r="C594" s="343" t="s">
        <v>12682</v>
      </c>
      <c r="D594" s="11" t="s">
        <v>1069</v>
      </c>
    </row>
    <row r="595">
      <c r="A595" s="11" t="s">
        <v>1308</v>
      </c>
      <c r="B595" s="52" t="s">
        <v>13188</v>
      </c>
      <c r="C595" s="343" t="s">
        <v>12682</v>
      </c>
      <c r="D595" s="11" t="s">
        <v>1307</v>
      </c>
    </row>
    <row r="596">
      <c r="A596" s="11" t="s">
        <v>1151</v>
      </c>
      <c r="B596" s="52" t="s">
        <v>13189</v>
      </c>
      <c r="C596" s="343" t="s">
        <v>12682</v>
      </c>
      <c r="D596" s="11" t="s">
        <v>1150</v>
      </c>
    </row>
    <row r="597">
      <c r="A597" s="11" t="s">
        <v>988</v>
      </c>
      <c r="B597" s="52" t="s">
        <v>13190</v>
      </c>
      <c r="C597" s="343" t="s">
        <v>12682</v>
      </c>
      <c r="D597" s="11" t="s">
        <v>987</v>
      </c>
    </row>
    <row r="598">
      <c r="A598" s="11" t="s">
        <v>1542</v>
      </c>
      <c r="B598" s="52" t="s">
        <v>13191</v>
      </c>
      <c r="C598" s="343" t="s">
        <v>12682</v>
      </c>
      <c r="D598" s="11" t="s">
        <v>1541</v>
      </c>
    </row>
    <row r="599">
      <c r="A599" s="11" t="s">
        <v>1577</v>
      </c>
      <c r="B599" s="52" t="s">
        <v>13192</v>
      </c>
      <c r="C599" s="343" t="s">
        <v>12682</v>
      </c>
      <c r="D599" s="11" t="s">
        <v>1576</v>
      </c>
    </row>
    <row r="600">
      <c r="A600" s="11" t="s">
        <v>1585</v>
      </c>
      <c r="B600" s="52" t="s">
        <v>13193</v>
      </c>
      <c r="C600" s="343" t="s">
        <v>12682</v>
      </c>
      <c r="D600" s="11" t="s">
        <v>1584</v>
      </c>
    </row>
    <row r="601">
      <c r="A601" s="11" t="s">
        <v>883</v>
      </c>
      <c r="B601" s="52" t="s">
        <v>13194</v>
      </c>
      <c r="C601" s="343" t="s">
        <v>12682</v>
      </c>
      <c r="D601" s="11" t="s">
        <v>882</v>
      </c>
    </row>
    <row r="602">
      <c r="A602" s="11" t="s">
        <v>1428</v>
      </c>
      <c r="B602" s="52" t="s">
        <v>13195</v>
      </c>
      <c r="C602" s="343" t="s">
        <v>12682</v>
      </c>
      <c r="D602" s="11" t="s">
        <v>1427</v>
      </c>
    </row>
    <row r="603">
      <c r="A603" s="11" t="s">
        <v>1360</v>
      </c>
      <c r="B603" s="52" t="s">
        <v>13196</v>
      </c>
      <c r="C603" s="343" t="s">
        <v>12682</v>
      </c>
      <c r="D603" s="11" t="s">
        <v>1359</v>
      </c>
    </row>
    <row r="604">
      <c r="A604" s="11" t="s">
        <v>1437</v>
      </c>
      <c r="B604" s="52" t="s">
        <v>13197</v>
      </c>
      <c r="C604" s="343" t="s">
        <v>12682</v>
      </c>
      <c r="D604" s="11" t="s">
        <v>1436</v>
      </c>
    </row>
    <row r="605">
      <c r="A605" s="11" t="s">
        <v>891</v>
      </c>
      <c r="B605" s="52" t="s">
        <v>13198</v>
      </c>
      <c r="C605" s="343" t="s">
        <v>12682</v>
      </c>
      <c r="D605" s="11" t="s">
        <v>890</v>
      </c>
    </row>
    <row r="606">
      <c r="A606" s="11" t="s">
        <v>1220</v>
      </c>
      <c r="B606" s="52" t="s">
        <v>13199</v>
      </c>
      <c r="C606" s="343" t="s">
        <v>12682</v>
      </c>
      <c r="D606" s="11" t="s">
        <v>1219</v>
      </c>
    </row>
    <row r="607">
      <c r="A607" s="11" t="s">
        <v>1507</v>
      </c>
      <c r="B607" s="52" t="s">
        <v>13200</v>
      </c>
      <c r="C607" s="343" t="s">
        <v>12682</v>
      </c>
      <c r="D607" s="11" t="s">
        <v>1506</v>
      </c>
    </row>
    <row r="608">
      <c r="A608" s="11" t="s">
        <v>997</v>
      </c>
      <c r="B608" s="52" t="s">
        <v>13201</v>
      </c>
      <c r="C608" s="343" t="s">
        <v>12682</v>
      </c>
      <c r="D608" s="11" t="s">
        <v>996</v>
      </c>
    </row>
    <row r="609">
      <c r="A609" s="11" t="s">
        <v>1230</v>
      </c>
      <c r="B609" s="52" t="s">
        <v>13202</v>
      </c>
      <c r="C609" s="25" t="s">
        <v>12675</v>
      </c>
      <c r="D609" s="11" t="s">
        <v>1229</v>
      </c>
    </row>
    <row r="610">
      <c r="A610" s="11" t="s">
        <v>1593</v>
      </c>
      <c r="B610" s="52" t="s">
        <v>13203</v>
      </c>
      <c r="C610" s="25" t="s">
        <v>12655</v>
      </c>
      <c r="D610" s="11" t="s">
        <v>1592</v>
      </c>
    </row>
    <row r="611">
      <c r="A611" s="11" t="s">
        <v>1445</v>
      </c>
      <c r="B611" s="52" t="s">
        <v>13204</v>
      </c>
      <c r="C611" s="343" t="s">
        <v>12682</v>
      </c>
      <c r="D611" s="11" t="s">
        <v>1444</v>
      </c>
    </row>
    <row r="612">
      <c r="A612" s="11" t="s">
        <v>1453</v>
      </c>
      <c r="B612" s="52" t="s">
        <v>13205</v>
      </c>
      <c r="C612" s="25" t="s">
        <v>12645</v>
      </c>
      <c r="D612" s="11" t="s">
        <v>1452</v>
      </c>
    </row>
    <row r="613">
      <c r="A613" s="11" t="s">
        <v>1460</v>
      </c>
      <c r="B613" s="52" t="s">
        <v>13206</v>
      </c>
      <c r="C613" s="343" t="s">
        <v>12682</v>
      </c>
      <c r="D613" s="11" t="s">
        <v>1459</v>
      </c>
    </row>
    <row r="614">
      <c r="A614" s="11" t="s">
        <v>1551</v>
      </c>
      <c r="B614" s="52" t="s">
        <v>13207</v>
      </c>
      <c r="C614" s="343" t="s">
        <v>12598</v>
      </c>
      <c r="D614" s="11" t="s">
        <v>1550</v>
      </c>
    </row>
    <row r="615">
      <c r="A615" s="11" t="s">
        <v>1602</v>
      </c>
      <c r="B615" s="52" t="s">
        <v>13208</v>
      </c>
      <c r="C615" s="343" t="s">
        <v>12682</v>
      </c>
      <c r="D615" s="11" t="s">
        <v>1601</v>
      </c>
    </row>
    <row r="616">
      <c r="A616" s="11" t="s">
        <v>1324</v>
      </c>
      <c r="B616" s="52" t="s">
        <v>13209</v>
      </c>
      <c r="C616" s="343" t="s">
        <v>12682</v>
      </c>
      <c r="D616" s="11" t="s">
        <v>1323</v>
      </c>
    </row>
    <row r="617">
      <c r="A617" s="11" t="s">
        <v>1610</v>
      </c>
      <c r="B617" s="52" t="s">
        <v>13210</v>
      </c>
      <c r="C617" s="343" t="s">
        <v>12682</v>
      </c>
      <c r="D617" s="11" t="s">
        <v>1609</v>
      </c>
    </row>
    <row r="618">
      <c r="A618" s="11" t="s">
        <v>1005</v>
      </c>
      <c r="B618" s="52" t="s">
        <v>13211</v>
      </c>
      <c r="C618" s="343" t="s">
        <v>12682</v>
      </c>
      <c r="D618" s="11" t="s">
        <v>1004</v>
      </c>
    </row>
    <row r="619">
      <c r="A619" s="11" t="s">
        <v>1617</v>
      </c>
      <c r="B619" s="52" t="s">
        <v>13212</v>
      </c>
      <c r="C619" s="343" t="s">
        <v>12682</v>
      </c>
      <c r="D619" s="11" t="s">
        <v>1616</v>
      </c>
    </row>
    <row r="620">
      <c r="A620" s="11" t="s">
        <v>1333</v>
      </c>
      <c r="B620" s="52" t="s">
        <v>13213</v>
      </c>
      <c r="C620" s="343" t="s">
        <v>12682</v>
      </c>
      <c r="D620" s="11" t="s">
        <v>1332</v>
      </c>
    </row>
    <row r="621">
      <c r="A621" s="11" t="s">
        <v>1079</v>
      </c>
      <c r="B621" s="52" t="s">
        <v>13214</v>
      </c>
      <c r="C621" s="343" t="s">
        <v>12682</v>
      </c>
      <c r="D621" s="11" t="s">
        <v>1078</v>
      </c>
    </row>
    <row r="622">
      <c r="A622" s="11" t="s">
        <v>1341</v>
      </c>
      <c r="B622" s="52" t="s">
        <v>13215</v>
      </c>
      <c r="C622" s="343" t="s">
        <v>12682</v>
      </c>
      <c r="D622" s="11" t="s">
        <v>1340</v>
      </c>
    </row>
    <row r="623">
      <c r="A623" s="11" t="s">
        <v>1159</v>
      </c>
      <c r="B623" s="52" t="s">
        <v>13216</v>
      </c>
      <c r="C623" s="343" t="s">
        <v>12682</v>
      </c>
      <c r="D623" s="11" t="s">
        <v>1158</v>
      </c>
    </row>
    <row r="624">
      <c r="A624" s="11" t="s">
        <v>1240</v>
      </c>
      <c r="B624" s="52" t="s">
        <v>13217</v>
      </c>
      <c r="C624" s="25" t="s">
        <v>13218</v>
      </c>
      <c r="D624" s="11" t="s">
        <v>1239</v>
      </c>
    </row>
    <row r="625">
      <c r="A625" s="11" t="s">
        <v>1624</v>
      </c>
      <c r="B625" s="52" t="s">
        <v>13219</v>
      </c>
      <c r="C625" s="343" t="s">
        <v>12682</v>
      </c>
      <c r="D625" s="11" t="s">
        <v>1623</v>
      </c>
    </row>
    <row r="626">
      <c r="A626" s="11" t="s">
        <v>1468</v>
      </c>
      <c r="B626" s="52" t="s">
        <v>13220</v>
      </c>
      <c r="C626" s="343" t="s">
        <v>12682</v>
      </c>
      <c r="D626" s="11" t="s">
        <v>1467</v>
      </c>
    </row>
    <row r="627">
      <c r="A627" s="11" t="s">
        <v>1476</v>
      </c>
      <c r="B627" s="52" t="s">
        <v>13221</v>
      </c>
      <c r="C627" s="343" t="s">
        <v>12682</v>
      </c>
      <c r="D627" s="11" t="s">
        <v>1475</v>
      </c>
    </row>
    <row r="628">
      <c r="A628" s="11" t="s">
        <v>1250</v>
      </c>
      <c r="B628" s="52" t="s">
        <v>13222</v>
      </c>
      <c r="C628" s="343" t="s">
        <v>12682</v>
      </c>
      <c r="D628" s="11" t="s">
        <v>1249</v>
      </c>
    </row>
    <row r="629">
      <c r="A629" s="11" t="s">
        <v>1632</v>
      </c>
      <c r="B629" s="52" t="s">
        <v>13223</v>
      </c>
      <c r="C629" s="25" t="s">
        <v>12645</v>
      </c>
      <c r="D629" s="11" t="s">
        <v>1631</v>
      </c>
    </row>
    <row r="630">
      <c r="A630" s="11" t="s">
        <v>1013</v>
      </c>
      <c r="B630" s="52" t="s">
        <v>13224</v>
      </c>
      <c r="C630" s="343" t="s">
        <v>12682</v>
      </c>
      <c r="D630" s="11" t="s">
        <v>1012</v>
      </c>
    </row>
    <row r="631">
      <c r="A631" s="11" t="s">
        <v>945</v>
      </c>
      <c r="B631" s="52" t="s">
        <v>13225</v>
      </c>
      <c r="C631" s="343" t="s">
        <v>12682</v>
      </c>
      <c r="D631" s="11" t="s">
        <v>944</v>
      </c>
    </row>
    <row r="632">
      <c r="A632" s="11" t="s">
        <v>1640</v>
      </c>
      <c r="B632" s="52" t="s">
        <v>13226</v>
      </c>
      <c r="C632" s="343" t="s">
        <v>12682</v>
      </c>
      <c r="D632" s="11" t="s">
        <v>1639</v>
      </c>
    </row>
    <row r="633">
      <c r="A633" s="11" t="s">
        <v>1483</v>
      </c>
      <c r="B633" s="52" t="s">
        <v>13227</v>
      </c>
      <c r="C633" s="343" t="s">
        <v>12682</v>
      </c>
      <c r="D633" s="11" t="s">
        <v>1482</v>
      </c>
    </row>
    <row r="634">
      <c r="A634" s="11" t="s">
        <v>1491</v>
      </c>
      <c r="B634" s="52" t="s">
        <v>13228</v>
      </c>
      <c r="C634" s="343" t="s">
        <v>12645</v>
      </c>
      <c r="D634" s="11" t="s">
        <v>1490</v>
      </c>
    </row>
    <row r="635">
      <c r="A635" s="11" t="s">
        <v>1499</v>
      </c>
      <c r="B635" s="52" t="s">
        <v>13229</v>
      </c>
      <c r="C635" s="343" t="s">
        <v>12682</v>
      </c>
      <c r="D635" s="11" t="s">
        <v>1498</v>
      </c>
    </row>
    <row r="636">
      <c r="A636" s="11" t="s">
        <v>1369</v>
      </c>
      <c r="B636" s="52" t="s">
        <v>13230</v>
      </c>
      <c r="C636" s="25" t="s">
        <v>12655</v>
      </c>
      <c r="D636" s="11" t="s">
        <v>1368</v>
      </c>
    </row>
    <row r="637">
      <c r="A637" s="11" t="s">
        <v>1260</v>
      </c>
      <c r="B637" s="52" t="s">
        <v>13231</v>
      </c>
      <c r="C637" s="343" t="s">
        <v>12682</v>
      </c>
      <c r="D637" s="11" t="s">
        <v>1259</v>
      </c>
    </row>
    <row r="638">
      <c r="A638" s="11" t="s">
        <v>1168</v>
      </c>
      <c r="B638" s="52" t="s">
        <v>13232</v>
      </c>
      <c r="C638" s="343" t="s">
        <v>12682</v>
      </c>
      <c r="D638" s="11" t="s">
        <v>1167</v>
      </c>
    </row>
    <row r="639">
      <c r="A639" s="11" t="s">
        <v>1648</v>
      </c>
      <c r="B639" s="52" t="s">
        <v>13233</v>
      </c>
      <c r="C639" s="343" t="s">
        <v>12682</v>
      </c>
      <c r="D639" s="11" t="s">
        <v>1647</v>
      </c>
    </row>
    <row r="640">
      <c r="A640" s="11" t="s">
        <v>1176</v>
      </c>
      <c r="B640" s="52" t="s">
        <v>13234</v>
      </c>
      <c r="C640" s="343" t="s">
        <v>12682</v>
      </c>
      <c r="D640" s="11" t="s">
        <v>1175</v>
      </c>
    </row>
    <row r="641">
      <c r="A641" s="11" t="s">
        <v>1269</v>
      </c>
      <c r="B641" s="52" t="s">
        <v>13235</v>
      </c>
      <c r="C641" s="343" t="s">
        <v>12682</v>
      </c>
      <c r="D641" s="11" t="s">
        <v>1268</v>
      </c>
    </row>
    <row r="642">
      <c r="A642" s="11" t="s">
        <v>1184</v>
      </c>
      <c r="B642" s="52" t="s">
        <v>13236</v>
      </c>
      <c r="C642" s="343" t="s">
        <v>12682</v>
      </c>
      <c r="D642" s="11" t="s">
        <v>1183</v>
      </c>
    </row>
    <row r="643">
      <c r="A643" s="11" t="s">
        <v>937</v>
      </c>
      <c r="B643" s="52" t="s">
        <v>13237</v>
      </c>
      <c r="C643" s="343" t="s">
        <v>12682</v>
      </c>
      <c r="D643" s="11" t="s">
        <v>936</v>
      </c>
    </row>
    <row r="644">
      <c r="A644" s="11" t="s">
        <v>1656</v>
      </c>
      <c r="B644" s="52" t="s">
        <v>13238</v>
      </c>
      <c r="C644" s="343" t="s">
        <v>12682</v>
      </c>
      <c r="D644" s="11" t="s">
        <v>1655</v>
      </c>
    </row>
    <row r="645">
      <c r="A645" s="11" t="s">
        <v>1561</v>
      </c>
      <c r="B645" s="52" t="s">
        <v>13239</v>
      </c>
      <c r="C645" s="343" t="s">
        <v>12682</v>
      </c>
      <c r="D645" s="11" t="s">
        <v>1560</v>
      </c>
    </row>
    <row r="646">
      <c r="A646" s="11" t="s">
        <v>1124</v>
      </c>
      <c r="B646" s="52" t="s">
        <v>13240</v>
      </c>
      <c r="C646" s="343" t="s">
        <v>12682</v>
      </c>
      <c r="D646" s="11" t="s">
        <v>1123</v>
      </c>
    </row>
    <row r="647">
      <c r="A647" s="11" t="s">
        <v>1664</v>
      </c>
      <c r="B647" s="52" t="s">
        <v>13241</v>
      </c>
      <c r="C647" s="343" t="s">
        <v>12682</v>
      </c>
      <c r="D647" s="11" t="s">
        <v>1663</v>
      </c>
    </row>
    <row r="648">
      <c r="A648" s="11" t="s">
        <v>1380</v>
      </c>
      <c r="B648" s="52" t="s">
        <v>13242</v>
      </c>
      <c r="C648" s="343" t="s">
        <v>12682</v>
      </c>
      <c r="D648" s="11" t="s">
        <v>1379</v>
      </c>
    </row>
    <row r="649">
      <c r="A649" s="11" t="s">
        <v>1390</v>
      </c>
      <c r="B649" s="52" t="s">
        <v>13243</v>
      </c>
      <c r="C649" s="343" t="s">
        <v>12682</v>
      </c>
      <c r="D649" s="11" t="s">
        <v>1389</v>
      </c>
    </row>
    <row r="650">
      <c r="A650" s="11" t="s">
        <v>1276</v>
      </c>
      <c r="B650" s="52" t="s">
        <v>13244</v>
      </c>
      <c r="C650" s="343" t="s">
        <v>12682</v>
      </c>
      <c r="D650" s="11" t="s">
        <v>1275</v>
      </c>
    </row>
    <row r="651">
      <c r="A651" s="11" t="s">
        <v>1022</v>
      </c>
      <c r="B651" s="52" t="s">
        <v>13245</v>
      </c>
      <c r="C651" s="343" t="s">
        <v>12682</v>
      </c>
      <c r="D651" s="11" t="s">
        <v>1021</v>
      </c>
    </row>
    <row r="652">
      <c r="A652" s="11" t="s">
        <v>1569</v>
      </c>
      <c r="B652" s="52" t="s">
        <v>13246</v>
      </c>
      <c r="C652" s="343" t="s">
        <v>12682</v>
      </c>
      <c r="D652" s="11" t="s">
        <v>1568</v>
      </c>
    </row>
    <row r="653">
      <c r="A653" s="11" t="s">
        <v>1515</v>
      </c>
      <c r="B653" s="52" t="s">
        <v>13247</v>
      </c>
      <c r="C653" s="343" t="s">
        <v>12682</v>
      </c>
      <c r="D653" s="11" t="s">
        <v>1514</v>
      </c>
    </row>
    <row r="654">
      <c r="A654" s="11" t="s">
        <v>1133</v>
      </c>
      <c r="B654" s="52" t="s">
        <v>13248</v>
      </c>
      <c r="C654" s="343" t="s">
        <v>12682</v>
      </c>
      <c r="D654" s="11" t="s">
        <v>1132</v>
      </c>
    </row>
    <row r="655">
      <c r="A655" s="11" t="s">
        <v>1401</v>
      </c>
      <c r="B655" s="52" t="s">
        <v>13249</v>
      </c>
      <c r="C655" s="343" t="s">
        <v>12682</v>
      </c>
      <c r="D655" s="11" t="s">
        <v>1400</v>
      </c>
    </row>
    <row r="656">
      <c r="A656" s="11" t="s">
        <v>1409</v>
      </c>
      <c r="B656" s="52" t="s">
        <v>13250</v>
      </c>
      <c r="C656" s="343" t="s">
        <v>12682</v>
      </c>
      <c r="D656" s="11" t="s">
        <v>1408</v>
      </c>
    </row>
    <row r="657">
      <c r="A657" s="11" t="s">
        <v>1116</v>
      </c>
      <c r="B657" s="52" t="s">
        <v>13251</v>
      </c>
      <c r="C657" s="343" t="s">
        <v>12682</v>
      </c>
      <c r="D657" s="11" t="s">
        <v>1115</v>
      </c>
    </row>
    <row r="658">
      <c r="A658" s="22" t="s">
        <v>899</v>
      </c>
      <c r="B658" s="52" t="s">
        <v>13251</v>
      </c>
      <c r="C658" s="343" t="s">
        <v>12682</v>
      </c>
      <c r="D658" s="22" t="s">
        <v>898</v>
      </c>
    </row>
    <row r="659">
      <c r="A659" s="11" t="s">
        <v>225</v>
      </c>
      <c r="B659" s="52" t="s">
        <v>13252</v>
      </c>
      <c r="C659" s="25" t="s">
        <v>12615</v>
      </c>
      <c r="D659" s="11" t="s">
        <v>224</v>
      </c>
    </row>
    <row r="660">
      <c r="A660" s="11" t="s">
        <v>746</v>
      </c>
      <c r="B660" s="52" t="s">
        <v>13253</v>
      </c>
      <c r="C660" s="25" t="s">
        <v>12615</v>
      </c>
      <c r="D660" s="11" t="s">
        <v>745</v>
      </c>
    </row>
    <row r="661">
      <c r="A661" s="11" t="s">
        <v>186</v>
      </c>
      <c r="B661" s="52" t="s">
        <v>13254</v>
      </c>
      <c r="C661" s="25" t="s">
        <v>12613</v>
      </c>
      <c r="D661" s="11" t="s">
        <v>185</v>
      </c>
    </row>
    <row r="662">
      <c r="A662" s="11" t="s">
        <v>481</v>
      </c>
      <c r="B662" s="52" t="s">
        <v>13255</v>
      </c>
      <c r="C662" s="343" t="s">
        <v>12682</v>
      </c>
      <c r="D662" s="11" t="s">
        <v>480</v>
      </c>
    </row>
    <row r="663">
      <c r="A663" s="11" t="s">
        <v>238</v>
      </c>
      <c r="B663" s="52" t="s">
        <v>13256</v>
      </c>
      <c r="C663" s="25" t="s">
        <v>12615</v>
      </c>
      <c r="D663" s="11" t="s">
        <v>237</v>
      </c>
    </row>
    <row r="664">
      <c r="A664" s="11" t="s">
        <v>397</v>
      </c>
      <c r="B664" s="52" t="s">
        <v>13257</v>
      </c>
      <c r="C664" s="25" t="s">
        <v>12615</v>
      </c>
      <c r="D664" s="11" t="s">
        <v>396</v>
      </c>
    </row>
    <row r="665">
      <c r="A665" s="11" t="s">
        <v>754</v>
      </c>
      <c r="B665" s="52" t="s">
        <v>13258</v>
      </c>
      <c r="C665" s="25" t="s">
        <v>12615</v>
      </c>
      <c r="D665" s="11" t="s">
        <v>753</v>
      </c>
    </row>
    <row r="666">
      <c r="A666" s="11" t="s">
        <v>762</v>
      </c>
      <c r="B666" s="52" t="s">
        <v>13259</v>
      </c>
      <c r="C666" s="25" t="s">
        <v>12615</v>
      </c>
      <c r="D666" s="11" t="s">
        <v>761</v>
      </c>
    </row>
    <row r="667">
      <c r="A667" s="11" t="s">
        <v>769</v>
      </c>
      <c r="B667" s="52" t="s">
        <v>13260</v>
      </c>
      <c r="C667" s="25" t="s">
        <v>12615</v>
      </c>
      <c r="D667" s="11" t="s">
        <v>768</v>
      </c>
    </row>
    <row r="668">
      <c r="A668" s="11" t="s">
        <v>363</v>
      </c>
      <c r="B668" s="52" t="s">
        <v>13261</v>
      </c>
      <c r="C668" s="25" t="s">
        <v>12615</v>
      </c>
      <c r="D668" s="11" t="s">
        <v>362</v>
      </c>
    </row>
    <row r="669">
      <c r="A669" s="11" t="s">
        <v>405</v>
      </c>
      <c r="B669" s="52" t="s">
        <v>13262</v>
      </c>
      <c r="C669" s="25" t="s">
        <v>12615</v>
      </c>
      <c r="D669" s="11" t="s">
        <v>404</v>
      </c>
    </row>
    <row r="670">
      <c r="A670" s="11" t="s">
        <v>776</v>
      </c>
      <c r="B670" s="52" t="s">
        <v>13263</v>
      </c>
      <c r="C670" s="25" t="s">
        <v>12615</v>
      </c>
      <c r="D670" s="11" t="s">
        <v>775</v>
      </c>
    </row>
    <row r="671">
      <c r="A671" s="11" t="s">
        <v>529</v>
      </c>
      <c r="B671" s="52" t="s">
        <v>13264</v>
      </c>
      <c r="C671" s="25" t="s">
        <v>12615</v>
      </c>
      <c r="D671" s="11" t="s">
        <v>528</v>
      </c>
    </row>
    <row r="672">
      <c r="A672" s="11" t="s">
        <v>675</v>
      </c>
      <c r="B672" s="52" t="s">
        <v>13265</v>
      </c>
      <c r="C672" s="25" t="s">
        <v>12603</v>
      </c>
      <c r="D672" s="11" t="s">
        <v>674</v>
      </c>
    </row>
    <row r="673">
      <c r="A673" s="11" t="s">
        <v>536</v>
      </c>
      <c r="B673" s="52" t="s">
        <v>13266</v>
      </c>
      <c r="C673" s="25" t="s">
        <v>12613</v>
      </c>
      <c r="D673" s="11" t="s">
        <v>535</v>
      </c>
    </row>
    <row r="674">
      <c r="A674" s="11" t="s">
        <v>199</v>
      </c>
      <c r="B674" s="52" t="s">
        <v>13267</v>
      </c>
      <c r="C674" s="25" t="s">
        <v>12615</v>
      </c>
      <c r="D674" s="11" t="s">
        <v>198</v>
      </c>
    </row>
    <row r="675">
      <c r="A675" s="11" t="s">
        <v>413</v>
      </c>
      <c r="B675" s="52" t="s">
        <v>13268</v>
      </c>
      <c r="C675" s="25" t="s">
        <v>12615</v>
      </c>
      <c r="D675" s="11" t="s">
        <v>412</v>
      </c>
    </row>
    <row r="676">
      <c r="A676" s="11" t="s">
        <v>136</v>
      </c>
      <c r="B676" s="52" t="s">
        <v>13269</v>
      </c>
      <c r="C676" s="25" t="s">
        <v>12615</v>
      </c>
      <c r="D676" s="11" t="s">
        <v>135</v>
      </c>
    </row>
    <row r="677">
      <c r="A677" s="11" t="s">
        <v>146</v>
      </c>
      <c r="B677" s="52" t="s">
        <v>13270</v>
      </c>
      <c r="C677" s="25" t="s">
        <v>12615</v>
      </c>
      <c r="D677" s="11" t="s">
        <v>145</v>
      </c>
    </row>
    <row r="678">
      <c r="A678" s="11" t="s">
        <v>245</v>
      </c>
      <c r="B678" s="52" t="s">
        <v>13271</v>
      </c>
      <c r="C678" s="25" t="s">
        <v>12615</v>
      </c>
      <c r="D678" s="11" t="s">
        <v>244</v>
      </c>
    </row>
    <row r="679">
      <c r="A679" s="11" t="s">
        <v>784</v>
      </c>
      <c r="B679" s="52" t="s">
        <v>13272</v>
      </c>
      <c r="C679" s="25" t="s">
        <v>12615</v>
      </c>
      <c r="D679" s="11" t="s">
        <v>783</v>
      </c>
    </row>
    <row r="680">
      <c r="A680" s="11" t="s">
        <v>373</v>
      </c>
      <c r="B680" s="52" t="s">
        <v>13273</v>
      </c>
      <c r="C680" s="25" t="s">
        <v>12615</v>
      </c>
      <c r="D680" s="11" t="s">
        <v>372</v>
      </c>
    </row>
    <row r="681">
      <c r="A681" s="11" t="s">
        <v>686</v>
      </c>
      <c r="B681" s="52" t="s">
        <v>13274</v>
      </c>
      <c r="C681" s="25" t="s">
        <v>12615</v>
      </c>
      <c r="D681" s="11" t="s">
        <v>685</v>
      </c>
    </row>
    <row r="682">
      <c r="A682" s="11" t="s">
        <v>420</v>
      </c>
      <c r="B682" s="52" t="s">
        <v>13275</v>
      </c>
      <c r="C682" s="25" t="s">
        <v>12615</v>
      </c>
      <c r="D682" s="11" t="s">
        <v>419</v>
      </c>
    </row>
    <row r="683">
      <c r="A683" s="11" t="s">
        <v>254</v>
      </c>
      <c r="B683" s="52" t="s">
        <v>13276</v>
      </c>
      <c r="C683" s="25" t="s">
        <v>12615</v>
      </c>
      <c r="D683" s="11" t="s">
        <v>253</v>
      </c>
    </row>
    <row r="684">
      <c r="A684" s="11" t="s">
        <v>503</v>
      </c>
      <c r="B684" s="52" t="s">
        <v>13277</v>
      </c>
      <c r="C684" s="25" t="s">
        <v>12615</v>
      </c>
      <c r="D684" s="11" t="s">
        <v>502</v>
      </c>
    </row>
    <row r="685">
      <c r="A685" s="11" t="s">
        <v>167</v>
      </c>
      <c r="B685" s="52" t="s">
        <v>13278</v>
      </c>
      <c r="C685" s="25" t="s">
        <v>12615</v>
      </c>
      <c r="D685" s="11" t="s">
        <v>166</v>
      </c>
    </row>
    <row r="686">
      <c r="A686" s="11" t="s">
        <v>544</v>
      </c>
      <c r="B686" s="52" t="s">
        <v>13279</v>
      </c>
      <c r="C686" s="25" t="s">
        <v>12615</v>
      </c>
      <c r="D686" s="11" t="s">
        <v>543</v>
      </c>
    </row>
    <row r="687">
      <c r="A687" s="11" t="s">
        <v>301</v>
      </c>
      <c r="B687" s="52" t="s">
        <v>13280</v>
      </c>
      <c r="C687" s="25" t="s">
        <v>12615</v>
      </c>
      <c r="D687" s="11" t="s">
        <v>300</v>
      </c>
    </row>
    <row r="688">
      <c r="A688" s="11" t="s">
        <v>314</v>
      </c>
      <c r="B688" s="52" t="s">
        <v>13281</v>
      </c>
      <c r="C688" s="25" t="s">
        <v>12615</v>
      </c>
      <c r="D688" s="11" t="s">
        <v>313</v>
      </c>
    </row>
    <row r="689">
      <c r="A689" s="11" t="s">
        <v>551</v>
      </c>
      <c r="B689" s="52" t="s">
        <v>13282</v>
      </c>
      <c r="C689" s="25" t="s">
        <v>12615</v>
      </c>
      <c r="D689" s="11" t="s">
        <v>550</v>
      </c>
    </row>
    <row r="690">
      <c r="A690" s="11" t="s">
        <v>791</v>
      </c>
      <c r="B690" s="52" t="s">
        <v>13283</v>
      </c>
      <c r="C690" s="25" t="s">
        <v>12645</v>
      </c>
      <c r="D690" s="11" t="s">
        <v>790</v>
      </c>
    </row>
    <row r="691">
      <c r="A691" s="11" t="s">
        <v>799</v>
      </c>
      <c r="B691" s="52" t="s">
        <v>13284</v>
      </c>
      <c r="C691" s="25" t="s">
        <v>12615</v>
      </c>
      <c r="D691" s="11" t="s">
        <v>798</v>
      </c>
    </row>
    <row r="692">
      <c r="A692" s="11" t="s">
        <v>580</v>
      </c>
      <c r="B692" s="52" t="s">
        <v>13285</v>
      </c>
      <c r="C692" s="25" t="s">
        <v>12615</v>
      </c>
      <c r="D692" s="11" t="s">
        <v>579</v>
      </c>
    </row>
    <row r="693">
      <c r="A693" s="11" t="s">
        <v>588</v>
      </c>
      <c r="B693" s="52" t="s">
        <v>13286</v>
      </c>
      <c r="C693" s="25" t="s">
        <v>12615</v>
      </c>
      <c r="D693" s="11" t="s">
        <v>587</v>
      </c>
    </row>
    <row r="694">
      <c r="A694" s="11" t="s">
        <v>597</v>
      </c>
      <c r="B694" s="52" t="s">
        <v>13287</v>
      </c>
      <c r="C694" s="25" t="s">
        <v>12615</v>
      </c>
      <c r="D694" s="11" t="s">
        <v>596</v>
      </c>
    </row>
    <row r="695">
      <c r="A695" s="11" t="s">
        <v>427</v>
      </c>
      <c r="B695" s="52" t="s">
        <v>13288</v>
      </c>
      <c r="C695" s="25" t="s">
        <v>12615</v>
      </c>
      <c r="D695" s="11" t="s">
        <v>426</v>
      </c>
    </row>
    <row r="696">
      <c r="A696" s="11" t="s">
        <v>603</v>
      </c>
      <c r="B696" s="52" t="s">
        <v>13289</v>
      </c>
      <c r="C696" s="25" t="s">
        <v>12615</v>
      </c>
      <c r="D696" s="11" t="s">
        <v>602</v>
      </c>
    </row>
    <row r="697">
      <c r="A697" s="11" t="s">
        <v>434</v>
      </c>
      <c r="B697" s="52" t="s">
        <v>13290</v>
      </c>
      <c r="C697" s="25" t="s">
        <v>12615</v>
      </c>
      <c r="D697" s="11" t="s">
        <v>433</v>
      </c>
    </row>
    <row r="698">
      <c r="A698" s="11" t="s">
        <v>262</v>
      </c>
      <c r="B698" s="52" t="s">
        <v>13291</v>
      </c>
      <c r="C698" s="25" t="s">
        <v>12615</v>
      </c>
      <c r="D698" s="11" t="s">
        <v>261</v>
      </c>
    </row>
    <row r="699">
      <c r="A699" s="11" t="s">
        <v>270</v>
      </c>
      <c r="B699" s="52" t="s">
        <v>13292</v>
      </c>
      <c r="C699" s="25" t="s">
        <v>12615</v>
      </c>
      <c r="D699" s="11" t="s">
        <v>269</v>
      </c>
    </row>
    <row r="700">
      <c r="A700" s="11" t="s">
        <v>490</v>
      </c>
      <c r="B700" s="52" t="s">
        <v>13293</v>
      </c>
      <c r="C700" s="25" t="s">
        <v>12615</v>
      </c>
      <c r="D700" s="11" t="s">
        <v>489</v>
      </c>
    </row>
    <row r="701">
      <c r="A701" s="11" t="s">
        <v>175</v>
      </c>
      <c r="B701" s="52" t="s">
        <v>13294</v>
      </c>
      <c r="C701" s="25" t="s">
        <v>12615</v>
      </c>
      <c r="D701" s="11" t="s">
        <v>174</v>
      </c>
    </row>
    <row r="702">
      <c r="A702" s="11" t="s">
        <v>443</v>
      </c>
      <c r="B702" s="52" t="s">
        <v>13295</v>
      </c>
      <c r="C702" s="25" t="s">
        <v>12615</v>
      </c>
      <c r="D702" s="11" t="s">
        <v>442</v>
      </c>
    </row>
    <row r="703">
      <c r="A703" s="11" t="s">
        <v>277</v>
      </c>
      <c r="B703" s="52" t="s">
        <v>13296</v>
      </c>
      <c r="C703" s="25" t="s">
        <v>12615</v>
      </c>
      <c r="D703" s="11" t="s">
        <v>276</v>
      </c>
    </row>
    <row r="704">
      <c r="A704" s="11" t="s">
        <v>807</v>
      </c>
      <c r="B704" s="52" t="s">
        <v>13297</v>
      </c>
      <c r="C704" s="25" t="s">
        <v>12615</v>
      </c>
      <c r="D704" s="11" t="s">
        <v>806</v>
      </c>
    </row>
    <row r="705">
      <c r="A705" s="11" t="s">
        <v>450</v>
      </c>
      <c r="B705" s="52" t="s">
        <v>13298</v>
      </c>
      <c r="C705" s="25" t="s">
        <v>12615</v>
      </c>
      <c r="D705" s="11" t="s">
        <v>449</v>
      </c>
    </row>
    <row r="706">
      <c r="A706" s="11" t="s">
        <v>816</v>
      </c>
      <c r="B706" s="52" t="s">
        <v>13299</v>
      </c>
      <c r="C706" s="25" t="s">
        <v>12615</v>
      </c>
      <c r="D706" s="11" t="s">
        <v>815</v>
      </c>
    </row>
    <row r="707">
      <c r="A707" s="11" t="s">
        <v>321</v>
      </c>
      <c r="B707" s="52" t="s">
        <v>13300</v>
      </c>
      <c r="C707" s="25" t="s">
        <v>12615</v>
      </c>
      <c r="D707" s="11" t="s">
        <v>320</v>
      </c>
    </row>
    <row r="708">
      <c r="A708" s="11" t="s">
        <v>381</v>
      </c>
      <c r="B708" s="52" t="s">
        <v>13301</v>
      </c>
      <c r="C708" s="25" t="s">
        <v>12615</v>
      </c>
      <c r="D708" s="11" t="s">
        <v>380</v>
      </c>
    </row>
    <row r="709">
      <c r="A709" s="11" t="s">
        <v>695</v>
      </c>
      <c r="B709" s="52" t="s">
        <v>13302</v>
      </c>
      <c r="C709" s="25" t="s">
        <v>12645</v>
      </c>
      <c r="D709" s="11" t="s">
        <v>694</v>
      </c>
    </row>
    <row r="710">
      <c r="A710" s="11" t="s">
        <v>512</v>
      </c>
      <c r="B710" s="52" t="s">
        <v>13303</v>
      </c>
      <c r="C710" s="25" t="s">
        <v>12615</v>
      </c>
      <c r="D710" s="11" t="s">
        <v>511</v>
      </c>
    </row>
    <row r="711">
      <c r="A711" s="11" t="s">
        <v>610</v>
      </c>
      <c r="B711" s="52" t="s">
        <v>13304</v>
      </c>
      <c r="C711" s="25" t="s">
        <v>12615</v>
      </c>
      <c r="D711" s="11" t="s">
        <v>609</v>
      </c>
    </row>
    <row r="712">
      <c r="A712" s="11" t="s">
        <v>11068</v>
      </c>
      <c r="B712" s="52" t="s">
        <v>13305</v>
      </c>
      <c r="C712" s="25" t="s">
        <v>12615</v>
      </c>
      <c r="D712" s="11" t="s">
        <v>11067</v>
      </c>
    </row>
    <row r="713">
      <c r="A713" s="11" t="s">
        <v>328</v>
      </c>
      <c r="B713" s="52" t="s">
        <v>13306</v>
      </c>
      <c r="C713" s="25" t="s">
        <v>13307</v>
      </c>
      <c r="D713" s="11" t="s">
        <v>327</v>
      </c>
    </row>
    <row r="714">
      <c r="A714" s="11" t="s">
        <v>336</v>
      </c>
      <c r="B714" s="52" t="s">
        <v>13308</v>
      </c>
      <c r="C714" s="25" t="s">
        <v>12615</v>
      </c>
      <c r="D714" s="11" t="s">
        <v>335</v>
      </c>
    </row>
    <row r="715">
      <c r="A715" s="11" t="s">
        <v>618</v>
      </c>
      <c r="B715" s="52" t="s">
        <v>13309</v>
      </c>
      <c r="C715" s="25" t="s">
        <v>12615</v>
      </c>
      <c r="D715" s="11" t="s">
        <v>617</v>
      </c>
    </row>
    <row r="716">
      <c r="A716" s="11" t="s">
        <v>520</v>
      </c>
      <c r="B716" s="52" t="s">
        <v>13310</v>
      </c>
      <c r="C716" s="25" t="s">
        <v>12615</v>
      </c>
      <c r="D716" s="11" t="s">
        <v>519</v>
      </c>
    </row>
    <row r="717">
      <c r="A717" s="11" t="s">
        <v>704</v>
      </c>
      <c r="B717" s="52" t="s">
        <v>13311</v>
      </c>
      <c r="C717" s="25" t="s">
        <v>12603</v>
      </c>
      <c r="D717" s="11" t="s">
        <v>703</v>
      </c>
    </row>
    <row r="718">
      <c r="A718" s="11" t="s">
        <v>285</v>
      </c>
      <c r="B718" s="52" t="s">
        <v>13312</v>
      </c>
      <c r="C718" s="25" t="s">
        <v>12615</v>
      </c>
      <c r="D718" s="11" t="s">
        <v>284</v>
      </c>
    </row>
    <row r="719">
      <c r="A719" s="11" t="s">
        <v>627</v>
      </c>
      <c r="B719" s="52" t="s">
        <v>13313</v>
      </c>
      <c r="C719" s="25" t="s">
        <v>12615</v>
      </c>
      <c r="D719" s="11" t="s">
        <v>626</v>
      </c>
    </row>
    <row r="720">
      <c r="A720" s="11" t="s">
        <v>632</v>
      </c>
      <c r="B720" s="52" t="s">
        <v>13314</v>
      </c>
      <c r="C720" s="25" t="s">
        <v>12615</v>
      </c>
      <c r="D720" s="11" t="s">
        <v>631</v>
      </c>
    </row>
    <row r="721">
      <c r="A721" s="11" t="s">
        <v>639</v>
      </c>
      <c r="B721" s="52" t="s">
        <v>13315</v>
      </c>
      <c r="C721" s="25" t="s">
        <v>12615</v>
      </c>
      <c r="D721" s="11" t="s">
        <v>638</v>
      </c>
    </row>
    <row r="722">
      <c r="A722" s="11" t="s">
        <v>558</v>
      </c>
      <c r="B722" s="52" t="s">
        <v>13316</v>
      </c>
      <c r="C722" s="25" t="s">
        <v>12615</v>
      </c>
      <c r="D722" s="11" t="s">
        <v>557</v>
      </c>
    </row>
    <row r="723">
      <c r="A723" s="11" t="s">
        <v>389</v>
      </c>
      <c r="B723" s="52" t="s">
        <v>13317</v>
      </c>
      <c r="C723" s="25" t="s">
        <v>12615</v>
      </c>
      <c r="D723" s="11" t="s">
        <v>388</v>
      </c>
    </row>
    <row r="724">
      <c r="A724" s="11" t="s">
        <v>646</v>
      </c>
      <c r="B724" s="52" t="s">
        <v>13318</v>
      </c>
      <c r="C724" s="25" t="s">
        <v>12615</v>
      </c>
      <c r="D724" s="11" t="s">
        <v>645</v>
      </c>
    </row>
    <row r="725">
      <c r="A725" s="11" t="s">
        <v>823</v>
      </c>
      <c r="B725" s="52" t="s">
        <v>13319</v>
      </c>
      <c r="C725" s="25" t="s">
        <v>12615</v>
      </c>
      <c r="D725" s="11" t="s">
        <v>822</v>
      </c>
    </row>
    <row r="726">
      <c r="A726" s="11" t="s">
        <v>713</v>
      </c>
      <c r="B726" s="52" t="s">
        <v>13320</v>
      </c>
      <c r="C726" s="25" t="s">
        <v>12615</v>
      </c>
      <c r="D726" s="11" t="s">
        <v>712</v>
      </c>
    </row>
    <row r="727">
      <c r="A727" s="11" t="s">
        <v>343</v>
      </c>
      <c r="B727" s="52" t="s">
        <v>13321</v>
      </c>
      <c r="C727" s="25" t="s">
        <v>12615</v>
      </c>
      <c r="D727" s="11" t="s">
        <v>342</v>
      </c>
    </row>
    <row r="728">
      <c r="A728" s="11" t="s">
        <v>653</v>
      </c>
      <c r="B728" s="52" t="s">
        <v>13322</v>
      </c>
      <c r="C728" s="25" t="s">
        <v>12615</v>
      </c>
      <c r="D728" s="11" t="s">
        <v>652</v>
      </c>
    </row>
    <row r="729">
      <c r="A729" s="11" t="s">
        <v>208</v>
      </c>
      <c r="B729" s="52" t="s">
        <v>13323</v>
      </c>
      <c r="C729" s="25" t="s">
        <v>12615</v>
      </c>
      <c r="D729" s="11" t="s">
        <v>207</v>
      </c>
    </row>
    <row r="730">
      <c r="A730" s="11" t="s">
        <v>349</v>
      </c>
      <c r="B730" s="52" t="s">
        <v>13324</v>
      </c>
      <c r="C730" s="25" t="s">
        <v>12615</v>
      </c>
      <c r="D730" s="11" t="s">
        <v>348</v>
      </c>
    </row>
    <row r="731">
      <c r="A731" s="11" t="s">
        <v>155</v>
      </c>
      <c r="B731" s="52" t="s">
        <v>13325</v>
      </c>
      <c r="C731" s="25" t="s">
        <v>12603</v>
      </c>
      <c r="D731" s="11" t="s">
        <v>154</v>
      </c>
    </row>
    <row r="732">
      <c r="A732" s="11" t="s">
        <v>565</v>
      </c>
      <c r="B732" s="52" t="s">
        <v>13326</v>
      </c>
      <c r="C732" s="25" t="s">
        <v>12615</v>
      </c>
      <c r="D732" s="11" t="s">
        <v>564</v>
      </c>
    </row>
    <row r="733">
      <c r="A733" s="11" t="s">
        <v>497</v>
      </c>
      <c r="B733" s="52" t="s">
        <v>13327</v>
      </c>
      <c r="C733" s="25" t="s">
        <v>12615</v>
      </c>
      <c r="D733" s="11" t="s">
        <v>496</v>
      </c>
    </row>
    <row r="734">
      <c r="A734" s="11" t="s">
        <v>831</v>
      </c>
      <c r="B734" s="52" t="s">
        <v>13328</v>
      </c>
      <c r="C734" s="25" t="s">
        <v>12615</v>
      </c>
      <c r="D734" s="11" t="s">
        <v>830</v>
      </c>
    </row>
    <row r="735">
      <c r="A735" s="11" t="s">
        <v>215</v>
      </c>
      <c r="B735" s="52" t="s">
        <v>13329</v>
      </c>
      <c r="C735" s="25" t="s">
        <v>12615</v>
      </c>
      <c r="D735" s="11" t="s">
        <v>214</v>
      </c>
    </row>
    <row r="736">
      <c r="A736" s="11" t="s">
        <v>661</v>
      </c>
      <c r="B736" s="52" t="s">
        <v>13330</v>
      </c>
      <c r="C736" s="25" t="s">
        <v>12615</v>
      </c>
      <c r="D736" s="11" t="s">
        <v>660</v>
      </c>
    </row>
    <row r="737">
      <c r="A737" s="11" t="s">
        <v>837</v>
      </c>
      <c r="B737" s="52" t="s">
        <v>13331</v>
      </c>
      <c r="C737" s="25" t="s">
        <v>12615</v>
      </c>
      <c r="D737" s="11" t="s">
        <v>836</v>
      </c>
    </row>
    <row r="738">
      <c r="A738" s="11" t="s">
        <v>844</v>
      </c>
      <c r="B738" s="52" t="s">
        <v>13332</v>
      </c>
      <c r="C738" s="25" t="s">
        <v>12615</v>
      </c>
      <c r="D738" s="11" t="s">
        <v>843</v>
      </c>
    </row>
    <row r="739">
      <c r="A739" s="11" t="s">
        <v>457</v>
      </c>
      <c r="B739" s="52" t="s">
        <v>13333</v>
      </c>
      <c r="C739" s="25" t="s">
        <v>12615</v>
      </c>
      <c r="D739" s="11" t="s">
        <v>456</v>
      </c>
    </row>
    <row r="740">
      <c r="A740" s="11" t="s">
        <v>723</v>
      </c>
      <c r="B740" s="52" t="s">
        <v>13334</v>
      </c>
      <c r="C740" s="25" t="s">
        <v>12615</v>
      </c>
      <c r="D740" s="11" t="s">
        <v>722</v>
      </c>
    </row>
    <row r="741">
      <c r="A741" s="11" t="s">
        <v>668</v>
      </c>
      <c r="B741" s="52" t="s">
        <v>13335</v>
      </c>
      <c r="C741" s="25" t="s">
        <v>12615</v>
      </c>
      <c r="D741" s="11" t="s">
        <v>667</v>
      </c>
    </row>
    <row r="742">
      <c r="A742" s="11" t="s">
        <v>292</v>
      </c>
      <c r="B742" s="52" t="s">
        <v>13336</v>
      </c>
      <c r="C742" s="25" t="s">
        <v>12615</v>
      </c>
      <c r="D742" s="11" t="s">
        <v>291</v>
      </c>
    </row>
    <row r="743">
      <c r="A743" s="11" t="s">
        <v>356</v>
      </c>
      <c r="B743" s="52" t="s">
        <v>13337</v>
      </c>
      <c r="C743" s="25" t="s">
        <v>12615</v>
      </c>
      <c r="D743" s="11" t="s">
        <v>355</v>
      </c>
    </row>
    <row r="744">
      <c r="A744" s="11" t="s">
        <v>464</v>
      </c>
      <c r="B744" s="52" t="s">
        <v>13338</v>
      </c>
      <c r="C744" s="25" t="s">
        <v>12615</v>
      </c>
      <c r="D744" s="11" t="s">
        <v>463</v>
      </c>
    </row>
    <row r="745">
      <c r="A745" s="11" t="s">
        <v>731</v>
      </c>
      <c r="B745" s="52" t="s">
        <v>13339</v>
      </c>
      <c r="C745" s="25" t="s">
        <v>12615</v>
      </c>
      <c r="D745" s="11" t="s">
        <v>730</v>
      </c>
    </row>
    <row r="746">
      <c r="A746" s="11" t="s">
        <v>573</v>
      </c>
      <c r="B746" s="52" t="s">
        <v>13340</v>
      </c>
      <c r="C746" s="25" t="s">
        <v>12615</v>
      </c>
      <c r="D746" s="11" t="s">
        <v>572</v>
      </c>
    </row>
    <row r="747">
      <c r="A747" s="11" t="s">
        <v>308</v>
      </c>
      <c r="B747" s="52" t="s">
        <v>13341</v>
      </c>
      <c r="C747" s="25" t="s">
        <v>12615</v>
      </c>
      <c r="D747" s="11" t="s">
        <v>307</v>
      </c>
    </row>
    <row r="748">
      <c r="A748" s="11" t="s">
        <v>739</v>
      </c>
      <c r="B748" s="52" t="s">
        <v>13342</v>
      </c>
      <c r="C748" s="25" t="s">
        <v>12615</v>
      </c>
      <c r="D748" s="11" t="s">
        <v>738</v>
      </c>
    </row>
    <row r="749">
      <c r="A749" s="11" t="s">
        <v>473</v>
      </c>
      <c r="B749" s="52" t="s">
        <v>13343</v>
      </c>
      <c r="C749" s="25" t="s">
        <v>12615</v>
      </c>
      <c r="D749" s="11" t="s">
        <v>472</v>
      </c>
    </row>
    <row r="750">
      <c r="A750" s="11" t="s">
        <v>9392</v>
      </c>
      <c r="B750" s="52" t="s">
        <v>13344</v>
      </c>
      <c r="C750" s="357" t="s">
        <v>12598</v>
      </c>
      <c r="D750" s="11" t="s">
        <v>9391</v>
      </c>
    </row>
    <row r="751">
      <c r="A751" s="11" t="s">
        <v>9508</v>
      </c>
      <c r="B751" s="360" t="s">
        <v>13345</v>
      </c>
      <c r="C751" s="357" t="s">
        <v>12598</v>
      </c>
      <c r="D751" s="11" t="s">
        <v>9507</v>
      </c>
    </row>
    <row r="752">
      <c r="A752" s="11" t="s">
        <v>9365</v>
      </c>
      <c r="B752" s="52" t="s">
        <v>13346</v>
      </c>
      <c r="C752" s="357" t="s">
        <v>12598</v>
      </c>
      <c r="D752" s="11" t="s">
        <v>9364</v>
      </c>
    </row>
    <row r="753">
      <c r="A753" s="11" t="s">
        <v>9349</v>
      </c>
      <c r="B753" s="52" t="s">
        <v>13347</v>
      </c>
      <c r="C753" s="357" t="s">
        <v>12598</v>
      </c>
      <c r="D753" s="11" t="s">
        <v>9348</v>
      </c>
    </row>
    <row r="754">
      <c r="A754" s="11" t="s">
        <v>9519</v>
      </c>
      <c r="B754" s="52" t="s">
        <v>13348</v>
      </c>
      <c r="C754" s="357" t="s">
        <v>12598</v>
      </c>
      <c r="D754" s="11" t="s">
        <v>9518</v>
      </c>
    </row>
    <row r="755">
      <c r="A755" s="11" t="s">
        <v>9470</v>
      </c>
      <c r="B755" s="52" t="s">
        <v>13349</v>
      </c>
      <c r="C755" s="357" t="s">
        <v>12598</v>
      </c>
      <c r="D755" s="11" t="s">
        <v>9469</v>
      </c>
    </row>
    <row r="756">
      <c r="A756" s="11" t="s">
        <v>9529</v>
      </c>
      <c r="B756" s="52" t="s">
        <v>13350</v>
      </c>
      <c r="C756" s="357" t="s">
        <v>12598</v>
      </c>
      <c r="D756" s="11" t="s">
        <v>9528</v>
      </c>
    </row>
    <row r="757">
      <c r="A757" s="11" t="s">
        <v>9420</v>
      </c>
      <c r="B757" s="52" t="s">
        <v>13351</v>
      </c>
      <c r="C757" s="343" t="s">
        <v>12607</v>
      </c>
      <c r="D757" s="11" t="s">
        <v>9419</v>
      </c>
    </row>
    <row r="758">
      <c r="A758" s="11" t="s">
        <v>9426</v>
      </c>
      <c r="B758" s="52" t="s">
        <v>13352</v>
      </c>
      <c r="C758" s="357" t="s">
        <v>12598</v>
      </c>
      <c r="D758" s="11" t="s">
        <v>9425</v>
      </c>
    </row>
    <row r="759">
      <c r="A759" s="11" t="s">
        <v>9374</v>
      </c>
      <c r="B759" s="52" t="s">
        <v>13353</v>
      </c>
      <c r="C759" s="357" t="s">
        <v>12598</v>
      </c>
      <c r="D759" s="11" t="s">
        <v>9373</v>
      </c>
    </row>
    <row r="760">
      <c r="A760" s="11" t="s">
        <v>9436</v>
      </c>
      <c r="B760" s="52" t="s">
        <v>13354</v>
      </c>
      <c r="C760" s="357" t="s">
        <v>12598</v>
      </c>
      <c r="D760" s="11" t="s">
        <v>9435</v>
      </c>
    </row>
    <row r="761">
      <c r="A761" s="11" t="s">
        <v>9339</v>
      </c>
      <c r="B761" s="52" t="s">
        <v>13355</v>
      </c>
      <c r="C761" s="357" t="s">
        <v>12598</v>
      </c>
      <c r="D761" s="11" t="s">
        <v>9338</v>
      </c>
    </row>
    <row r="762">
      <c r="A762" s="11" t="s">
        <v>9651</v>
      </c>
      <c r="B762" s="52" t="s">
        <v>13356</v>
      </c>
      <c r="C762" s="357" t="s">
        <v>12598</v>
      </c>
      <c r="D762" s="11" t="s">
        <v>9650</v>
      </c>
    </row>
    <row r="763">
      <c r="A763" s="11" t="s">
        <v>9661</v>
      </c>
      <c r="B763" s="52" t="s">
        <v>13357</v>
      </c>
      <c r="C763" s="343" t="s">
        <v>12607</v>
      </c>
      <c r="D763" s="11" t="s">
        <v>9660</v>
      </c>
    </row>
    <row r="764">
      <c r="A764" s="11" t="s">
        <v>9585</v>
      </c>
      <c r="B764" s="52" t="s">
        <v>13358</v>
      </c>
      <c r="C764" s="357" t="s">
        <v>12598</v>
      </c>
      <c r="D764" s="11" t="s">
        <v>9584</v>
      </c>
    </row>
    <row r="765">
      <c r="A765" s="11" t="s">
        <v>9479</v>
      </c>
      <c r="B765" s="52" t="s">
        <v>13359</v>
      </c>
      <c r="C765" s="357" t="s">
        <v>12598</v>
      </c>
      <c r="D765" s="11" t="s">
        <v>9478</v>
      </c>
    </row>
    <row r="766">
      <c r="A766" s="11" t="s">
        <v>9670</v>
      </c>
      <c r="B766" s="52" t="s">
        <v>13360</v>
      </c>
      <c r="C766" s="357" t="s">
        <v>12598</v>
      </c>
      <c r="D766" s="11" t="s">
        <v>9669</v>
      </c>
    </row>
    <row r="767">
      <c r="A767" s="11" t="s">
        <v>9539</v>
      </c>
      <c r="B767" s="52" t="s">
        <v>13361</v>
      </c>
      <c r="C767" s="357" t="s">
        <v>12598</v>
      </c>
      <c r="D767" s="11" t="s">
        <v>9538</v>
      </c>
    </row>
    <row r="768">
      <c r="A768" s="11" t="s">
        <v>9594</v>
      </c>
      <c r="B768" s="52" t="s">
        <v>13362</v>
      </c>
      <c r="C768" s="357" t="s">
        <v>12598</v>
      </c>
      <c r="D768" s="11" t="s">
        <v>9593</v>
      </c>
    </row>
    <row r="769">
      <c r="A769" s="11" t="s">
        <v>9547</v>
      </c>
      <c r="B769" s="52" t="s">
        <v>13363</v>
      </c>
      <c r="C769" s="357" t="s">
        <v>12598</v>
      </c>
      <c r="D769" s="11" t="s">
        <v>9546</v>
      </c>
    </row>
    <row r="770">
      <c r="A770" s="11" t="s">
        <v>9446</v>
      </c>
      <c r="B770" s="52" t="s">
        <v>13364</v>
      </c>
      <c r="C770" s="357" t="s">
        <v>12598</v>
      </c>
      <c r="D770" s="11" t="s">
        <v>9445</v>
      </c>
    </row>
    <row r="771">
      <c r="A771" s="11" t="s">
        <v>9489</v>
      </c>
      <c r="B771" s="52" t="s">
        <v>13365</v>
      </c>
      <c r="C771" s="357" t="s">
        <v>12598</v>
      </c>
      <c r="D771" s="11" t="s">
        <v>9488</v>
      </c>
    </row>
    <row r="772">
      <c r="A772" s="11" t="s">
        <v>9455</v>
      </c>
      <c r="B772" s="52" t="s">
        <v>13366</v>
      </c>
      <c r="C772" s="357" t="s">
        <v>12598</v>
      </c>
      <c r="D772" s="11" t="s">
        <v>9454</v>
      </c>
    </row>
    <row r="773">
      <c r="A773" s="11" t="s">
        <v>9680</v>
      </c>
      <c r="B773" s="52" t="s">
        <v>13367</v>
      </c>
      <c r="C773" s="357" t="s">
        <v>12598</v>
      </c>
      <c r="D773" s="11" t="s">
        <v>9679</v>
      </c>
    </row>
    <row r="774">
      <c r="A774" s="11" t="s">
        <v>9499</v>
      </c>
      <c r="B774" s="52" t="s">
        <v>13368</v>
      </c>
      <c r="C774" s="357" t="s">
        <v>12598</v>
      </c>
      <c r="D774" s="11" t="s">
        <v>9498</v>
      </c>
    </row>
    <row r="775">
      <c r="A775" s="11" t="s">
        <v>9558</v>
      </c>
      <c r="B775" s="52" t="s">
        <v>13369</v>
      </c>
      <c r="C775" s="357" t="s">
        <v>12598</v>
      </c>
      <c r="D775" s="11" t="s">
        <v>9557</v>
      </c>
    </row>
    <row r="776">
      <c r="A776" s="11" t="s">
        <v>9622</v>
      </c>
      <c r="B776" s="52" t="s">
        <v>13370</v>
      </c>
      <c r="C776" s="357" t="s">
        <v>12598</v>
      </c>
      <c r="D776" s="11" t="s">
        <v>9621</v>
      </c>
    </row>
    <row r="777">
      <c r="A777" s="11" t="s">
        <v>9690</v>
      </c>
      <c r="B777" s="52" t="s">
        <v>13371</v>
      </c>
      <c r="C777" s="357" t="s">
        <v>12598</v>
      </c>
      <c r="D777" s="11" t="s">
        <v>9689</v>
      </c>
    </row>
    <row r="778">
      <c r="A778" s="11" t="s">
        <v>9699</v>
      </c>
      <c r="B778" s="52" t="s">
        <v>13372</v>
      </c>
      <c r="C778" s="357" t="s">
        <v>12598</v>
      </c>
      <c r="D778" s="11" t="s">
        <v>9698</v>
      </c>
    </row>
    <row r="779">
      <c r="A779" s="11" t="s">
        <v>9632</v>
      </c>
      <c r="B779" s="52" t="s">
        <v>13373</v>
      </c>
      <c r="C779" s="357" t="s">
        <v>12598</v>
      </c>
      <c r="D779" s="11" t="s">
        <v>9631</v>
      </c>
    </row>
    <row r="780">
      <c r="A780" s="11" t="s">
        <v>9709</v>
      </c>
      <c r="B780" s="52" t="s">
        <v>13374</v>
      </c>
      <c r="C780" s="357" t="s">
        <v>12598</v>
      </c>
      <c r="D780" s="11" t="s">
        <v>9708</v>
      </c>
    </row>
    <row r="781">
      <c r="A781" s="11" t="s">
        <v>9719</v>
      </c>
      <c r="B781" s="52" t="s">
        <v>13375</v>
      </c>
      <c r="C781" s="357" t="s">
        <v>12598</v>
      </c>
      <c r="D781" s="11" t="s">
        <v>9718</v>
      </c>
    </row>
    <row r="782">
      <c r="A782" s="11" t="s">
        <v>9728</v>
      </c>
      <c r="B782" s="52" t="s">
        <v>13376</v>
      </c>
      <c r="C782" s="357" t="s">
        <v>12598</v>
      </c>
      <c r="D782" s="11" t="s">
        <v>9727</v>
      </c>
    </row>
    <row r="783">
      <c r="A783" s="11" t="s">
        <v>9738</v>
      </c>
      <c r="B783" s="52" t="s">
        <v>13377</v>
      </c>
      <c r="C783" s="357" t="s">
        <v>12598</v>
      </c>
      <c r="D783" s="11" t="s">
        <v>9737</v>
      </c>
    </row>
    <row r="784">
      <c r="A784" s="11" t="s">
        <v>9604</v>
      </c>
      <c r="B784" s="52" t="s">
        <v>13378</v>
      </c>
      <c r="C784" s="357" t="s">
        <v>12598</v>
      </c>
      <c r="D784" s="11" t="s">
        <v>9603</v>
      </c>
    </row>
    <row r="785">
      <c r="A785" s="11" t="s">
        <v>9567</v>
      </c>
      <c r="B785" s="52" t="s">
        <v>13379</v>
      </c>
      <c r="C785" s="357" t="s">
        <v>12598</v>
      </c>
      <c r="D785" s="11" t="s">
        <v>9566</v>
      </c>
    </row>
    <row r="786">
      <c r="A786" s="11" t="s">
        <v>9613</v>
      </c>
      <c r="B786" s="52" t="s">
        <v>13380</v>
      </c>
      <c r="C786" s="357" t="s">
        <v>12598</v>
      </c>
      <c r="D786" s="11" t="s">
        <v>9612</v>
      </c>
    </row>
    <row r="787">
      <c r="A787" s="11" t="s">
        <v>9402</v>
      </c>
      <c r="B787" s="52" t="s">
        <v>13381</v>
      </c>
      <c r="C787" s="357" t="s">
        <v>12598</v>
      </c>
      <c r="D787" s="11" t="s">
        <v>9401</v>
      </c>
    </row>
    <row r="788">
      <c r="A788" s="11" t="s">
        <v>9746</v>
      </c>
      <c r="B788" s="52" t="s">
        <v>13382</v>
      </c>
      <c r="C788" s="357" t="s">
        <v>12682</v>
      </c>
      <c r="D788" s="11" t="s">
        <v>9745</v>
      </c>
    </row>
    <row r="789">
      <c r="A789" s="11" t="s">
        <v>9756</v>
      </c>
      <c r="B789" s="52" t="s">
        <v>13383</v>
      </c>
      <c r="C789" s="357" t="s">
        <v>12598</v>
      </c>
      <c r="D789" s="11" t="s">
        <v>9755</v>
      </c>
    </row>
    <row r="790">
      <c r="A790" s="11" t="s">
        <v>9642</v>
      </c>
      <c r="B790" s="52" t="s">
        <v>13384</v>
      </c>
      <c r="C790" s="25" t="s">
        <v>12603</v>
      </c>
      <c r="D790" s="11" t="s">
        <v>9641</v>
      </c>
    </row>
    <row r="791">
      <c r="A791" s="11" t="s">
        <v>9765</v>
      </c>
      <c r="B791" s="52" t="s">
        <v>13385</v>
      </c>
      <c r="C791" s="357" t="s">
        <v>12598</v>
      </c>
      <c r="D791" s="11" t="s">
        <v>9764</v>
      </c>
    </row>
    <row r="792">
      <c r="A792" s="11" t="s">
        <v>9383</v>
      </c>
      <c r="B792" s="52" t="s">
        <v>13386</v>
      </c>
      <c r="C792" s="357" t="s">
        <v>12598</v>
      </c>
      <c r="D792" s="11" t="s">
        <v>9382</v>
      </c>
    </row>
    <row r="793">
      <c r="A793" s="11" t="s">
        <v>9578</v>
      </c>
      <c r="B793" s="52" t="s">
        <v>13387</v>
      </c>
      <c r="C793" s="357" t="s">
        <v>12598</v>
      </c>
      <c r="D793" s="11" t="s">
        <v>9577</v>
      </c>
    </row>
    <row r="794">
      <c r="A794" s="11" t="s">
        <v>9464</v>
      </c>
      <c r="B794" s="52" t="s">
        <v>13388</v>
      </c>
      <c r="C794" s="357" t="s">
        <v>12682</v>
      </c>
      <c r="D794" s="11" t="s">
        <v>9463</v>
      </c>
    </row>
    <row r="795">
      <c r="A795" s="11" t="s">
        <v>9359</v>
      </c>
      <c r="B795" s="52" t="s">
        <v>13389</v>
      </c>
      <c r="C795" s="357" t="s">
        <v>12598</v>
      </c>
      <c r="D795" s="11" t="s">
        <v>9358</v>
      </c>
    </row>
    <row r="796">
      <c r="A796" s="11" t="s">
        <v>9774</v>
      </c>
      <c r="B796" s="52" t="s">
        <v>13390</v>
      </c>
      <c r="C796" s="357" t="s">
        <v>12598</v>
      </c>
      <c r="D796" s="11" t="s">
        <v>9773</v>
      </c>
    </row>
    <row r="797">
      <c r="A797" s="11" t="s">
        <v>9412</v>
      </c>
      <c r="B797" s="52" t="s">
        <v>13391</v>
      </c>
      <c r="C797" s="357" t="s">
        <v>12598</v>
      </c>
      <c r="D797" s="11" t="s">
        <v>9411</v>
      </c>
    </row>
    <row r="798">
      <c r="A798" s="11" t="s">
        <v>4270</v>
      </c>
      <c r="B798" s="52" t="s">
        <v>13392</v>
      </c>
      <c r="C798" s="357" t="s">
        <v>12598</v>
      </c>
      <c r="D798" s="11" t="s">
        <v>4269</v>
      </c>
    </row>
    <row r="799">
      <c r="A799" s="11" t="s">
        <v>4103</v>
      </c>
      <c r="B799" s="52" t="s">
        <v>13393</v>
      </c>
      <c r="C799" s="25" t="s">
        <v>13307</v>
      </c>
      <c r="D799" s="11" t="s">
        <v>4102</v>
      </c>
    </row>
    <row r="800">
      <c r="A800" s="11" t="s">
        <v>4010</v>
      </c>
      <c r="B800" s="52" t="s">
        <v>13394</v>
      </c>
      <c r="C800" s="25" t="s">
        <v>13307</v>
      </c>
      <c r="D800" s="11" t="s">
        <v>4009</v>
      </c>
    </row>
    <row r="801">
      <c r="A801" s="11" t="s">
        <v>4129</v>
      </c>
      <c r="B801" s="52" t="s">
        <v>13395</v>
      </c>
      <c r="C801" s="357" t="s">
        <v>12598</v>
      </c>
      <c r="D801" s="11" t="s">
        <v>4128</v>
      </c>
    </row>
    <row r="802">
      <c r="A802" s="11" t="s">
        <v>4050</v>
      </c>
      <c r="B802" s="52" t="s">
        <v>13396</v>
      </c>
      <c r="C802" s="357" t="s">
        <v>12598</v>
      </c>
      <c r="D802" s="11" t="s">
        <v>4049</v>
      </c>
    </row>
    <row r="803">
      <c r="A803" s="11" t="s">
        <v>4056</v>
      </c>
      <c r="B803" s="52" t="s">
        <v>13397</v>
      </c>
      <c r="C803" s="357" t="s">
        <v>12598</v>
      </c>
      <c r="D803" s="11" t="s">
        <v>4055</v>
      </c>
    </row>
    <row r="804">
      <c r="A804" s="11" t="s">
        <v>4143</v>
      </c>
      <c r="B804" s="52" t="s">
        <v>13398</v>
      </c>
      <c r="C804" s="25" t="s">
        <v>12607</v>
      </c>
      <c r="D804" s="11" t="s">
        <v>4142</v>
      </c>
    </row>
    <row r="805">
      <c r="A805" s="11" t="s">
        <v>4024</v>
      </c>
      <c r="B805" s="52" t="s">
        <v>13399</v>
      </c>
      <c r="C805" s="25" t="s">
        <v>13307</v>
      </c>
      <c r="D805" s="11" t="s">
        <v>4023</v>
      </c>
    </row>
    <row r="806">
      <c r="A806" s="11" t="s">
        <v>4184</v>
      </c>
      <c r="B806" s="52" t="s">
        <v>13400</v>
      </c>
      <c r="C806" s="357" t="s">
        <v>12598</v>
      </c>
      <c r="D806" s="11" t="s">
        <v>4183</v>
      </c>
    </row>
    <row r="807">
      <c r="A807" s="11" t="s">
        <v>4122</v>
      </c>
      <c r="B807" s="52" t="s">
        <v>13401</v>
      </c>
      <c r="C807" s="25" t="s">
        <v>12603</v>
      </c>
      <c r="D807" s="11" t="s">
        <v>4121</v>
      </c>
    </row>
    <row r="808">
      <c r="A808" s="11" t="s">
        <v>4191</v>
      </c>
      <c r="B808" s="52" t="s">
        <v>13402</v>
      </c>
      <c r="C808" s="25" t="s">
        <v>13307</v>
      </c>
      <c r="D808" s="11" t="s">
        <v>4190</v>
      </c>
    </row>
    <row r="809">
      <c r="A809" s="11" t="s">
        <v>3970</v>
      </c>
      <c r="B809" s="52" t="s">
        <v>13403</v>
      </c>
      <c r="C809" s="25" t="s">
        <v>13307</v>
      </c>
      <c r="D809" s="11" t="s">
        <v>3969</v>
      </c>
    </row>
    <row r="810">
      <c r="A810" s="11" t="s">
        <v>4062</v>
      </c>
      <c r="B810" s="52" t="s">
        <v>13404</v>
      </c>
      <c r="C810" s="25" t="s">
        <v>12615</v>
      </c>
      <c r="D810" s="11" t="s">
        <v>4061</v>
      </c>
    </row>
    <row r="811">
      <c r="A811" s="11" t="s">
        <v>3988</v>
      </c>
      <c r="B811" s="52" t="s">
        <v>13405</v>
      </c>
      <c r="C811" s="25" t="s">
        <v>13307</v>
      </c>
      <c r="D811" s="11" t="s">
        <v>3987</v>
      </c>
    </row>
    <row r="812">
      <c r="A812" s="11" t="s">
        <v>4198</v>
      </c>
      <c r="B812" s="52" t="s">
        <v>13406</v>
      </c>
      <c r="C812" s="25" t="s">
        <v>12615</v>
      </c>
      <c r="D812" s="11" t="s">
        <v>4197</v>
      </c>
    </row>
    <row r="813">
      <c r="A813" s="11" t="s">
        <v>4204</v>
      </c>
      <c r="B813" s="52" t="s">
        <v>13407</v>
      </c>
      <c r="C813" s="25" t="s">
        <v>12645</v>
      </c>
      <c r="D813" s="11" t="s">
        <v>4203</v>
      </c>
    </row>
    <row r="814">
      <c r="A814" s="11" t="s">
        <v>4033</v>
      </c>
      <c r="B814" s="52" t="s">
        <v>13408</v>
      </c>
      <c r="C814" s="25" t="s">
        <v>12607</v>
      </c>
      <c r="D814" s="11" t="s">
        <v>4032</v>
      </c>
    </row>
    <row r="815">
      <c r="A815" s="11" t="s">
        <v>4074</v>
      </c>
      <c r="B815" s="52" t="s">
        <v>13409</v>
      </c>
      <c r="C815" s="25" t="s">
        <v>12598</v>
      </c>
      <c r="D815" s="11" t="s">
        <v>4073</v>
      </c>
    </row>
    <row r="816">
      <c r="A816" s="11" t="s">
        <v>4018</v>
      </c>
      <c r="B816" s="52" t="s">
        <v>13410</v>
      </c>
      <c r="C816" s="25" t="s">
        <v>13307</v>
      </c>
      <c r="D816" s="11" t="s">
        <v>4017</v>
      </c>
    </row>
    <row r="817">
      <c r="A817" s="11" t="s">
        <v>4242</v>
      </c>
      <c r="B817" s="52" t="s">
        <v>13411</v>
      </c>
      <c r="C817" s="25" t="s">
        <v>13307</v>
      </c>
      <c r="D817" s="11" t="s">
        <v>4241</v>
      </c>
    </row>
    <row r="818">
      <c r="A818" s="11" t="s">
        <v>4210</v>
      </c>
      <c r="B818" s="52" t="s">
        <v>13412</v>
      </c>
      <c r="C818" s="25" t="s">
        <v>12615</v>
      </c>
      <c r="D818" s="11" t="s">
        <v>4209</v>
      </c>
    </row>
    <row r="819">
      <c r="A819" s="11" t="s">
        <v>4136</v>
      </c>
      <c r="B819" s="52" t="s">
        <v>13413</v>
      </c>
      <c r="C819" s="25" t="s">
        <v>12615</v>
      </c>
      <c r="D819" s="11" t="s">
        <v>4135</v>
      </c>
    </row>
    <row r="820">
      <c r="A820" s="11" t="s">
        <v>3996</v>
      </c>
      <c r="B820" s="52" t="s">
        <v>13414</v>
      </c>
      <c r="C820" s="25" t="s">
        <v>12615</v>
      </c>
      <c r="D820" s="11" t="s">
        <v>3995</v>
      </c>
    </row>
    <row r="821">
      <c r="A821" s="11" t="s">
        <v>4328</v>
      </c>
      <c r="B821" s="52" t="s">
        <v>13415</v>
      </c>
      <c r="C821" s="25" t="s">
        <v>12613</v>
      </c>
      <c r="D821" s="11" t="s">
        <v>4327</v>
      </c>
    </row>
    <row r="822">
      <c r="A822" s="11" t="s">
        <v>4277</v>
      </c>
      <c r="B822" s="52" t="s">
        <v>13416</v>
      </c>
      <c r="C822" s="25" t="s">
        <v>12607</v>
      </c>
      <c r="D822" s="11" t="s">
        <v>4276</v>
      </c>
    </row>
    <row r="823">
      <c r="A823" s="11" t="s">
        <v>4216</v>
      </c>
      <c r="B823" s="52" t="s">
        <v>13417</v>
      </c>
      <c r="C823" s="25" t="s">
        <v>13307</v>
      </c>
      <c r="D823" s="11" t="s">
        <v>4215</v>
      </c>
    </row>
    <row r="824">
      <c r="A824" s="11" t="s">
        <v>4284</v>
      </c>
      <c r="B824" s="52" t="s">
        <v>13418</v>
      </c>
      <c r="C824" s="25" t="s">
        <v>13307</v>
      </c>
      <c r="D824" s="11" t="s">
        <v>4283</v>
      </c>
    </row>
    <row r="825">
      <c r="A825" s="11" t="s">
        <v>4290</v>
      </c>
      <c r="B825" s="52" t="s">
        <v>13419</v>
      </c>
      <c r="C825" s="25" t="s">
        <v>13307</v>
      </c>
      <c r="D825" s="11" t="s">
        <v>4289</v>
      </c>
    </row>
    <row r="826">
      <c r="A826" s="11" t="s">
        <v>4082</v>
      </c>
      <c r="B826" s="52" t="s">
        <v>13420</v>
      </c>
      <c r="C826" s="25" t="s">
        <v>12607</v>
      </c>
      <c r="D826" s="11" t="s">
        <v>4081</v>
      </c>
    </row>
    <row r="827">
      <c r="A827" s="11" t="s">
        <v>4041</v>
      </c>
      <c r="B827" s="52" t="s">
        <v>13421</v>
      </c>
      <c r="C827" s="25" t="s">
        <v>12613</v>
      </c>
      <c r="D827" s="11" t="s">
        <v>4040</v>
      </c>
    </row>
    <row r="828">
      <c r="A828" s="11" t="s">
        <v>3980</v>
      </c>
      <c r="B828" s="52" t="s">
        <v>13422</v>
      </c>
      <c r="C828" s="25" t="s">
        <v>13307</v>
      </c>
      <c r="D828" s="11" t="s">
        <v>3979</v>
      </c>
    </row>
    <row r="829">
      <c r="A829" s="11" t="s">
        <v>4296</v>
      </c>
      <c r="B829" s="52" t="s">
        <v>13423</v>
      </c>
      <c r="C829" s="25" t="s">
        <v>12607</v>
      </c>
      <c r="D829" s="11" t="s">
        <v>4295</v>
      </c>
    </row>
    <row r="830">
      <c r="A830" s="11" t="s">
        <v>4110</v>
      </c>
      <c r="B830" s="52" t="s">
        <v>13424</v>
      </c>
      <c r="C830" s="25" t="s">
        <v>13307</v>
      </c>
      <c r="D830" s="11" t="s">
        <v>4109</v>
      </c>
    </row>
    <row r="831">
      <c r="A831" s="11" t="s">
        <v>4068</v>
      </c>
      <c r="B831" s="52" t="s">
        <v>13425</v>
      </c>
      <c r="C831" s="25" t="s">
        <v>12645</v>
      </c>
      <c r="D831" s="11" t="s">
        <v>4067</v>
      </c>
    </row>
    <row r="832">
      <c r="A832" s="11" t="s">
        <v>4335</v>
      </c>
      <c r="B832" s="52" t="s">
        <v>13426</v>
      </c>
      <c r="C832" s="25" t="s">
        <v>12607</v>
      </c>
      <c r="D832" s="11" t="s">
        <v>4334</v>
      </c>
    </row>
    <row r="833">
      <c r="A833" s="11" t="s">
        <v>4249</v>
      </c>
      <c r="B833" s="52" t="s">
        <v>13427</v>
      </c>
      <c r="C833" s="25" t="s">
        <v>13307</v>
      </c>
      <c r="D833" s="11" t="s">
        <v>4248</v>
      </c>
    </row>
    <row r="834">
      <c r="A834" s="11" t="s">
        <v>4223</v>
      </c>
      <c r="B834" s="52" t="s">
        <v>13428</v>
      </c>
      <c r="C834" s="25" t="s">
        <v>12613</v>
      </c>
      <c r="D834" s="11" t="s">
        <v>4222</v>
      </c>
    </row>
    <row r="835">
      <c r="A835" s="11" t="s">
        <v>4313</v>
      </c>
      <c r="B835" s="52" t="s">
        <v>13429</v>
      </c>
      <c r="C835" s="25" t="s">
        <v>12645</v>
      </c>
      <c r="D835" s="11" t="s">
        <v>4312</v>
      </c>
    </row>
    <row r="836">
      <c r="A836" s="11" t="s">
        <v>4162</v>
      </c>
      <c r="B836" s="52" t="s">
        <v>13430</v>
      </c>
      <c r="C836" s="25" t="s">
        <v>13307</v>
      </c>
      <c r="D836" s="11" t="s">
        <v>4161</v>
      </c>
    </row>
    <row r="837">
      <c r="A837" s="11" t="s">
        <v>4088</v>
      </c>
      <c r="B837" s="52" t="s">
        <v>13431</v>
      </c>
      <c r="C837" s="25" t="s">
        <v>12607</v>
      </c>
      <c r="D837" s="11" t="s">
        <v>4087</v>
      </c>
    </row>
    <row r="838">
      <c r="A838" s="11" t="s">
        <v>4149</v>
      </c>
      <c r="B838" s="52" t="s">
        <v>13432</v>
      </c>
      <c r="C838" s="25" t="s">
        <v>13307</v>
      </c>
      <c r="D838" s="11" t="s">
        <v>4148</v>
      </c>
    </row>
    <row r="839">
      <c r="A839" s="11" t="s">
        <v>4155</v>
      </c>
      <c r="B839" s="52" t="s">
        <v>13433</v>
      </c>
      <c r="C839" s="25" t="s">
        <v>12598</v>
      </c>
      <c r="D839" s="11" t="s">
        <v>4154</v>
      </c>
    </row>
    <row r="840">
      <c r="A840" s="11" t="s">
        <v>4169</v>
      </c>
      <c r="B840" s="52" t="s">
        <v>13434</v>
      </c>
      <c r="C840" s="25" t="s">
        <v>12598</v>
      </c>
      <c r="D840" s="11" t="s">
        <v>4168</v>
      </c>
    </row>
    <row r="841">
      <c r="A841" s="11" t="s">
        <v>4305</v>
      </c>
      <c r="B841" s="52" t="s">
        <v>13435</v>
      </c>
      <c r="C841" s="25" t="s">
        <v>13307</v>
      </c>
      <c r="D841" s="11" t="s">
        <v>4304</v>
      </c>
    </row>
    <row r="842">
      <c r="A842" s="11" t="s">
        <v>4256</v>
      </c>
      <c r="B842" s="52" t="s">
        <v>13436</v>
      </c>
      <c r="C842" s="25" t="s">
        <v>13307</v>
      </c>
      <c r="D842" s="11" t="s">
        <v>4255</v>
      </c>
    </row>
    <row r="843">
      <c r="A843" s="11" t="s">
        <v>4236</v>
      </c>
      <c r="B843" s="52" t="s">
        <v>13437</v>
      </c>
      <c r="C843" s="25" t="s">
        <v>13307</v>
      </c>
      <c r="D843" s="11" t="s">
        <v>4235</v>
      </c>
    </row>
    <row r="844">
      <c r="A844" s="11" t="s">
        <v>4003</v>
      </c>
      <c r="B844" s="52" t="s">
        <v>13438</v>
      </c>
      <c r="C844" s="25" t="s">
        <v>13307</v>
      </c>
      <c r="D844" s="11" t="s">
        <v>4002</v>
      </c>
    </row>
    <row r="845">
      <c r="A845" s="11" t="s">
        <v>4263</v>
      </c>
      <c r="B845" s="52" t="s">
        <v>13439</v>
      </c>
      <c r="C845" s="25" t="s">
        <v>13307</v>
      </c>
      <c r="D845" s="11" t="s">
        <v>4262</v>
      </c>
    </row>
    <row r="846">
      <c r="A846" s="11" t="s">
        <v>4116</v>
      </c>
      <c r="B846" s="52" t="s">
        <v>13440</v>
      </c>
      <c r="C846" s="25" t="s">
        <v>12603</v>
      </c>
      <c r="D846" s="11" t="s">
        <v>4115</v>
      </c>
    </row>
    <row r="847">
      <c r="A847" s="11" t="s">
        <v>4321</v>
      </c>
      <c r="B847" s="52" t="s">
        <v>13441</v>
      </c>
      <c r="C847" s="25" t="s">
        <v>13307</v>
      </c>
      <c r="D847" s="11" t="s">
        <v>4320</v>
      </c>
    </row>
    <row r="848">
      <c r="A848" s="11" t="s">
        <v>4342</v>
      </c>
      <c r="B848" s="52" t="s">
        <v>13442</v>
      </c>
      <c r="C848" s="25" t="s">
        <v>13307</v>
      </c>
      <c r="D848" s="11" t="s">
        <v>4341</v>
      </c>
    </row>
    <row r="849">
      <c r="A849" s="11" t="s">
        <v>4349</v>
      </c>
      <c r="B849" s="52" t="s">
        <v>13443</v>
      </c>
      <c r="C849" s="25" t="s">
        <v>13444</v>
      </c>
      <c r="D849" s="11" t="s">
        <v>4348</v>
      </c>
    </row>
    <row r="850">
      <c r="A850" s="11" t="s">
        <v>4177</v>
      </c>
      <c r="B850" s="52" t="s">
        <v>13445</v>
      </c>
      <c r="C850" s="25" t="s">
        <v>12655</v>
      </c>
      <c r="D850" s="11" t="s">
        <v>4176</v>
      </c>
    </row>
    <row r="851">
      <c r="A851" s="11" t="s">
        <v>4230</v>
      </c>
      <c r="B851" s="52" t="s">
        <v>13446</v>
      </c>
      <c r="C851" s="25" t="s">
        <v>13307</v>
      </c>
      <c r="D851" s="11" t="s">
        <v>4229</v>
      </c>
    </row>
    <row r="852">
      <c r="A852" s="11" t="s">
        <v>4094</v>
      </c>
      <c r="B852" s="52" t="s">
        <v>13447</v>
      </c>
      <c r="C852" s="25" t="s">
        <v>13307</v>
      </c>
      <c r="D852" s="11" t="s">
        <v>4093</v>
      </c>
    </row>
    <row r="853">
      <c r="A853" s="11" t="s">
        <v>2471</v>
      </c>
      <c r="B853" s="52" t="s">
        <v>13448</v>
      </c>
      <c r="C853" s="25" t="s">
        <v>12682</v>
      </c>
      <c r="D853" s="11" t="s">
        <v>2470</v>
      </c>
    </row>
    <row r="854">
      <c r="A854" s="14" t="s">
        <v>2487</v>
      </c>
      <c r="B854" s="52" t="s">
        <v>13449</v>
      </c>
      <c r="C854" s="25" t="s">
        <v>12682</v>
      </c>
      <c r="D854" s="11" t="s">
        <v>2486</v>
      </c>
    </row>
    <row r="855">
      <c r="A855" s="14" t="s">
        <v>2496</v>
      </c>
      <c r="B855" s="52" t="s">
        <v>13450</v>
      </c>
      <c r="C855" s="25" t="s">
        <v>13307</v>
      </c>
      <c r="D855" s="11" t="s">
        <v>2495</v>
      </c>
    </row>
    <row r="856">
      <c r="A856" s="14" t="s">
        <v>2455</v>
      </c>
      <c r="B856" s="52" t="s">
        <v>13451</v>
      </c>
      <c r="C856" s="25" t="s">
        <v>12682</v>
      </c>
      <c r="D856" s="11" t="s">
        <v>2454</v>
      </c>
    </row>
    <row r="857">
      <c r="C857" s="361"/>
      <c r="D857" s="92"/>
    </row>
    <row r="858">
      <c r="C858" s="361"/>
      <c r="D858" s="92"/>
    </row>
    <row r="859">
      <c r="C859" s="361"/>
      <c r="D859" s="92"/>
    </row>
    <row r="860">
      <c r="C860" s="361"/>
      <c r="D860" s="92"/>
    </row>
    <row r="861">
      <c r="C861" s="361"/>
      <c r="D861" s="92"/>
    </row>
    <row r="862">
      <c r="C862" s="361"/>
      <c r="D862" s="92"/>
    </row>
    <row r="863">
      <c r="C863" s="361"/>
      <c r="D863" s="92"/>
    </row>
    <row r="864">
      <c r="C864" s="361"/>
      <c r="D864" s="92"/>
    </row>
    <row r="865">
      <c r="C865" s="361"/>
      <c r="D865" s="92"/>
    </row>
    <row r="866">
      <c r="C866" s="361"/>
      <c r="D866" s="92"/>
    </row>
    <row r="867">
      <c r="C867" s="361"/>
      <c r="D867" s="92"/>
    </row>
    <row r="868">
      <c r="C868" s="361"/>
      <c r="D868" s="92"/>
    </row>
    <row r="869">
      <c r="C869" s="361"/>
      <c r="D869" s="92"/>
    </row>
    <row r="870">
      <c r="C870" s="361"/>
      <c r="D870" s="92"/>
    </row>
    <row r="871">
      <c r="C871" s="361"/>
      <c r="D871" s="92"/>
    </row>
    <row r="872">
      <c r="C872" s="361"/>
      <c r="D872" s="92"/>
    </row>
    <row r="873">
      <c r="C873" s="361"/>
      <c r="D873" s="92"/>
    </row>
    <row r="874">
      <c r="C874" s="361"/>
      <c r="D874" s="92"/>
    </row>
    <row r="875">
      <c r="C875" s="361"/>
      <c r="D875" s="92"/>
    </row>
    <row r="876">
      <c r="C876" s="361"/>
      <c r="D876" s="92"/>
    </row>
    <row r="877">
      <c r="C877" s="361"/>
      <c r="D877" s="92"/>
    </row>
    <row r="878">
      <c r="C878" s="361"/>
      <c r="D878" s="92"/>
    </row>
    <row r="879">
      <c r="C879" s="361"/>
      <c r="D879" s="92"/>
    </row>
    <row r="880">
      <c r="C880" s="361"/>
      <c r="D880" s="92"/>
    </row>
    <row r="881">
      <c r="C881" s="361"/>
      <c r="D881" s="92"/>
    </row>
    <row r="882">
      <c r="C882" s="361"/>
      <c r="D882" s="92"/>
    </row>
    <row r="883">
      <c r="C883" s="361"/>
      <c r="D883" s="92"/>
    </row>
    <row r="884">
      <c r="C884" s="361"/>
      <c r="D884" s="92"/>
    </row>
    <row r="885">
      <c r="C885" s="361"/>
      <c r="D885" s="92"/>
    </row>
    <row r="886">
      <c r="C886" s="361"/>
      <c r="D886" s="92"/>
    </row>
    <row r="887">
      <c r="C887" s="361"/>
      <c r="D887" s="92"/>
    </row>
    <row r="888">
      <c r="C888" s="361"/>
      <c r="D888" s="92"/>
    </row>
    <row r="889">
      <c r="C889" s="361"/>
      <c r="D889" s="92"/>
    </row>
    <row r="890">
      <c r="C890" s="361"/>
      <c r="D890" s="92"/>
    </row>
    <row r="891">
      <c r="C891" s="361"/>
      <c r="D891" s="92"/>
    </row>
    <row r="892">
      <c r="C892" s="361"/>
      <c r="D892" s="92"/>
    </row>
    <row r="893">
      <c r="C893" s="361"/>
      <c r="D893" s="92"/>
    </row>
    <row r="894">
      <c r="C894" s="361"/>
      <c r="D894" s="92"/>
    </row>
    <row r="895">
      <c r="C895" s="361"/>
      <c r="D895" s="92"/>
    </row>
    <row r="896">
      <c r="C896" s="361"/>
      <c r="D896" s="92"/>
    </row>
    <row r="897">
      <c r="C897" s="361"/>
      <c r="D897" s="92"/>
    </row>
    <row r="898">
      <c r="C898" s="361"/>
      <c r="D898" s="92"/>
    </row>
    <row r="899">
      <c r="C899" s="361"/>
      <c r="D899" s="92"/>
    </row>
    <row r="900">
      <c r="C900" s="361"/>
      <c r="D900" s="92"/>
    </row>
    <row r="901">
      <c r="C901" s="361"/>
      <c r="D901" s="92"/>
    </row>
    <row r="902">
      <c r="C902" s="361"/>
      <c r="D902" s="92"/>
    </row>
    <row r="903">
      <c r="C903" s="361"/>
      <c r="D903" s="92"/>
    </row>
    <row r="904">
      <c r="C904" s="361"/>
      <c r="D904" s="92"/>
    </row>
    <row r="905">
      <c r="C905" s="361"/>
      <c r="D905" s="92"/>
    </row>
    <row r="906">
      <c r="C906" s="361"/>
      <c r="D906" s="92"/>
    </row>
    <row r="907">
      <c r="C907" s="361"/>
      <c r="D907" s="92"/>
    </row>
    <row r="908">
      <c r="C908" s="361"/>
      <c r="D908" s="92"/>
    </row>
    <row r="909">
      <c r="C909" s="361"/>
      <c r="D909" s="92"/>
    </row>
    <row r="910">
      <c r="C910" s="361"/>
      <c r="D910" s="92"/>
    </row>
    <row r="911">
      <c r="C911" s="361"/>
      <c r="D911" s="92"/>
    </row>
    <row r="912">
      <c r="C912" s="361"/>
      <c r="D912" s="92"/>
    </row>
    <row r="913">
      <c r="C913" s="361"/>
      <c r="D913" s="92"/>
    </row>
    <row r="914">
      <c r="C914" s="361"/>
      <c r="D914" s="92"/>
    </row>
    <row r="915">
      <c r="C915" s="361"/>
      <c r="D915" s="92"/>
    </row>
    <row r="916">
      <c r="C916" s="361"/>
      <c r="D916" s="92"/>
    </row>
    <row r="917">
      <c r="C917" s="361"/>
      <c r="D917" s="92"/>
    </row>
    <row r="918">
      <c r="C918" s="361"/>
      <c r="D918" s="92"/>
    </row>
    <row r="919">
      <c r="C919" s="361"/>
      <c r="D919" s="92"/>
    </row>
    <row r="920">
      <c r="C920" s="361"/>
      <c r="D920" s="92"/>
    </row>
    <row r="921">
      <c r="C921" s="361"/>
      <c r="D921" s="92"/>
    </row>
    <row r="922">
      <c r="C922" s="361"/>
      <c r="D922" s="92"/>
    </row>
    <row r="923">
      <c r="C923" s="361"/>
      <c r="D923" s="92"/>
    </row>
    <row r="924">
      <c r="C924" s="361"/>
      <c r="D924" s="92"/>
    </row>
    <row r="925">
      <c r="C925" s="361"/>
      <c r="D925" s="92"/>
    </row>
    <row r="926">
      <c r="C926" s="361"/>
      <c r="D926" s="92"/>
    </row>
    <row r="927">
      <c r="C927" s="361"/>
      <c r="D927" s="92"/>
    </row>
    <row r="928">
      <c r="C928" s="361"/>
      <c r="D928" s="92"/>
    </row>
    <row r="929">
      <c r="C929" s="361"/>
      <c r="D929" s="92"/>
    </row>
    <row r="930">
      <c r="C930" s="361"/>
      <c r="D930" s="92"/>
    </row>
    <row r="931">
      <c r="C931" s="361"/>
      <c r="D931" s="92"/>
    </row>
    <row r="932">
      <c r="C932" s="361"/>
      <c r="D932" s="92"/>
    </row>
    <row r="933">
      <c r="C933" s="361"/>
      <c r="D933" s="92"/>
    </row>
    <row r="934">
      <c r="C934" s="361"/>
      <c r="D934" s="92"/>
    </row>
    <row r="935">
      <c r="C935" s="361"/>
      <c r="D935" s="92"/>
    </row>
    <row r="936">
      <c r="C936" s="361"/>
      <c r="D936" s="92"/>
    </row>
    <row r="937">
      <c r="C937" s="361"/>
      <c r="D937" s="92"/>
    </row>
    <row r="938">
      <c r="C938" s="361"/>
      <c r="D938" s="92"/>
    </row>
    <row r="939">
      <c r="C939" s="361"/>
      <c r="D939" s="92"/>
    </row>
    <row r="940">
      <c r="C940" s="361"/>
      <c r="D940" s="92"/>
    </row>
    <row r="941">
      <c r="C941" s="361"/>
      <c r="D941" s="92"/>
    </row>
    <row r="942">
      <c r="C942" s="361"/>
      <c r="D942" s="92"/>
    </row>
    <row r="943">
      <c r="C943" s="361"/>
      <c r="D943" s="92"/>
    </row>
    <row r="944">
      <c r="C944" s="361"/>
      <c r="D944" s="92"/>
    </row>
    <row r="945">
      <c r="C945" s="361"/>
      <c r="D945" s="92"/>
    </row>
    <row r="946">
      <c r="C946" s="361"/>
      <c r="D946" s="92"/>
    </row>
    <row r="947">
      <c r="C947" s="361"/>
      <c r="D947" s="92"/>
    </row>
    <row r="948">
      <c r="C948" s="361"/>
      <c r="D948" s="92"/>
    </row>
    <row r="949">
      <c r="C949" s="361"/>
      <c r="D949" s="92"/>
    </row>
    <row r="950">
      <c r="C950" s="361"/>
      <c r="D950" s="92"/>
    </row>
    <row r="951">
      <c r="C951" s="361"/>
      <c r="D951" s="92"/>
    </row>
    <row r="952">
      <c r="C952" s="361"/>
      <c r="D952" s="92"/>
    </row>
    <row r="953">
      <c r="C953" s="361"/>
      <c r="D953" s="92"/>
    </row>
    <row r="954">
      <c r="C954" s="361"/>
      <c r="D954" s="92"/>
    </row>
    <row r="955">
      <c r="C955" s="361"/>
      <c r="D955" s="92"/>
    </row>
    <row r="956">
      <c r="C956" s="361"/>
      <c r="D956" s="92"/>
    </row>
    <row r="957">
      <c r="C957" s="361"/>
      <c r="D957" s="92"/>
    </row>
    <row r="958">
      <c r="C958" s="361"/>
      <c r="D958" s="92"/>
    </row>
    <row r="959">
      <c r="C959" s="361"/>
      <c r="D959" s="92"/>
    </row>
    <row r="960">
      <c r="C960" s="361"/>
      <c r="D960" s="92"/>
    </row>
    <row r="961">
      <c r="C961" s="361"/>
      <c r="D961" s="92"/>
    </row>
    <row r="962">
      <c r="C962" s="361"/>
      <c r="D962" s="92"/>
    </row>
    <row r="963">
      <c r="C963" s="361"/>
      <c r="D963" s="92"/>
    </row>
    <row r="964">
      <c r="C964" s="361"/>
      <c r="D964" s="92"/>
    </row>
    <row r="965">
      <c r="C965" s="361"/>
      <c r="D965" s="92"/>
    </row>
    <row r="966">
      <c r="C966" s="361"/>
      <c r="D966" s="92"/>
    </row>
    <row r="967">
      <c r="C967" s="361"/>
      <c r="D967" s="92"/>
    </row>
    <row r="968">
      <c r="C968" s="361"/>
      <c r="D968" s="92"/>
    </row>
    <row r="969">
      <c r="C969" s="361"/>
      <c r="D969" s="92"/>
    </row>
    <row r="970">
      <c r="C970" s="361"/>
      <c r="D970" s="92"/>
    </row>
    <row r="971">
      <c r="C971" s="361"/>
      <c r="D971" s="92"/>
    </row>
    <row r="972">
      <c r="C972" s="361"/>
      <c r="D972" s="92"/>
    </row>
    <row r="973">
      <c r="C973" s="361"/>
      <c r="D973" s="92"/>
    </row>
    <row r="974">
      <c r="C974" s="361"/>
      <c r="D974" s="92"/>
    </row>
    <row r="975">
      <c r="C975" s="361"/>
      <c r="D975" s="92"/>
    </row>
    <row r="976">
      <c r="C976" s="361"/>
      <c r="D976" s="92"/>
    </row>
    <row r="977">
      <c r="C977" s="361"/>
      <c r="D977" s="92"/>
    </row>
    <row r="978">
      <c r="C978" s="361"/>
      <c r="D978" s="92"/>
    </row>
    <row r="979">
      <c r="C979" s="361"/>
      <c r="D979" s="92"/>
    </row>
    <row r="980">
      <c r="C980" s="361"/>
      <c r="D980" s="92"/>
    </row>
    <row r="981">
      <c r="C981" s="361"/>
      <c r="D981" s="92"/>
    </row>
    <row r="982">
      <c r="C982" s="361"/>
      <c r="D982" s="92"/>
    </row>
    <row r="983">
      <c r="C983" s="361"/>
      <c r="D983" s="92"/>
    </row>
    <row r="984">
      <c r="C984" s="361"/>
      <c r="D984" s="92"/>
    </row>
    <row r="985">
      <c r="C985" s="361"/>
      <c r="D985" s="92"/>
    </row>
    <row r="986">
      <c r="C986" s="361"/>
      <c r="D986" s="92"/>
    </row>
    <row r="987">
      <c r="C987" s="361"/>
      <c r="D987" s="92"/>
    </row>
    <row r="988">
      <c r="C988" s="361"/>
      <c r="D988" s="92"/>
    </row>
    <row r="989">
      <c r="C989" s="361"/>
      <c r="D989" s="92"/>
    </row>
    <row r="990">
      <c r="C990" s="361"/>
      <c r="D990" s="92"/>
    </row>
    <row r="991">
      <c r="C991" s="361"/>
      <c r="D991" s="92"/>
    </row>
    <row r="992">
      <c r="C992" s="361"/>
      <c r="D992" s="92"/>
    </row>
    <row r="993">
      <c r="C993" s="361"/>
      <c r="D993" s="92"/>
    </row>
    <row r="994">
      <c r="C994" s="361"/>
      <c r="D994" s="92"/>
    </row>
    <row r="995">
      <c r="C995" s="361"/>
      <c r="D995" s="92"/>
    </row>
    <row r="996">
      <c r="C996" s="361"/>
      <c r="D996" s="92"/>
    </row>
    <row r="997">
      <c r="C997" s="361"/>
      <c r="D997" s="92"/>
    </row>
    <row r="998">
      <c r="C998" s="361"/>
      <c r="D998" s="92"/>
    </row>
    <row r="999">
      <c r="C999" s="361"/>
      <c r="D999" s="92"/>
    </row>
    <row r="1000">
      <c r="C1000" s="361"/>
      <c r="D1000" s="92"/>
    </row>
    <row r="1001">
      <c r="C1001" s="361"/>
      <c r="D1001" s="92"/>
    </row>
    <row r="1002">
      <c r="C1002" s="361"/>
      <c r="D1002" s="92"/>
    </row>
    <row r="1003">
      <c r="C1003" s="361"/>
      <c r="D1003" s="92"/>
    </row>
    <row r="1004">
      <c r="C1004" s="361"/>
      <c r="D1004" s="92"/>
    </row>
    <row r="1005">
      <c r="C1005" s="361"/>
      <c r="D1005" s="92"/>
    </row>
    <row r="1006">
      <c r="C1006" s="361"/>
      <c r="D1006" s="92"/>
    </row>
    <row r="1007">
      <c r="C1007" s="361"/>
      <c r="D1007" s="92"/>
    </row>
    <row r="1008">
      <c r="C1008" s="361"/>
      <c r="D1008" s="92"/>
    </row>
    <row r="1009">
      <c r="C1009" s="361"/>
      <c r="D1009" s="92"/>
    </row>
    <row r="1010">
      <c r="C1010" s="361"/>
      <c r="D1010" s="92"/>
    </row>
    <row r="1011">
      <c r="C1011" s="361"/>
      <c r="D1011" s="92"/>
    </row>
    <row r="1012">
      <c r="C1012" s="361"/>
      <c r="D1012" s="92"/>
    </row>
    <row r="1013">
      <c r="C1013" s="361"/>
      <c r="D1013" s="92"/>
    </row>
    <row r="1014">
      <c r="C1014" s="361"/>
      <c r="D1014" s="92"/>
    </row>
    <row r="1015">
      <c r="C1015" s="361"/>
      <c r="D1015" s="92"/>
    </row>
    <row r="1016">
      <c r="C1016" s="361"/>
      <c r="D1016" s="92"/>
    </row>
    <row r="1017">
      <c r="C1017" s="361"/>
      <c r="D1017" s="92"/>
    </row>
    <row r="1018">
      <c r="C1018" s="361"/>
      <c r="D1018" s="92"/>
    </row>
    <row r="1019">
      <c r="C1019" s="361"/>
      <c r="D1019" s="92"/>
    </row>
    <row r="1020">
      <c r="C1020" s="361"/>
      <c r="D1020" s="92"/>
    </row>
    <row r="1021">
      <c r="C1021" s="361"/>
      <c r="D1021" s="92"/>
    </row>
    <row r="1022">
      <c r="C1022" s="361"/>
      <c r="D1022" s="92"/>
    </row>
    <row r="1023">
      <c r="C1023" s="361"/>
      <c r="D1023" s="92"/>
    </row>
    <row r="1024">
      <c r="C1024" s="361"/>
      <c r="D1024" s="92"/>
    </row>
    <row r="1025">
      <c r="C1025" s="361"/>
      <c r="D1025" s="92"/>
    </row>
    <row r="1026">
      <c r="C1026" s="361"/>
      <c r="D1026" s="92"/>
    </row>
    <row r="1027">
      <c r="C1027" s="361"/>
      <c r="D1027" s="92"/>
    </row>
    <row r="1028">
      <c r="C1028" s="361"/>
      <c r="D1028" s="92"/>
    </row>
    <row r="1029">
      <c r="C1029" s="361"/>
      <c r="D1029" s="92"/>
    </row>
    <row r="1030">
      <c r="C1030" s="361"/>
      <c r="D1030" s="92"/>
    </row>
    <row r="1031">
      <c r="C1031" s="361"/>
      <c r="D1031" s="92"/>
    </row>
    <row r="1032">
      <c r="C1032" s="361"/>
      <c r="D1032" s="92"/>
    </row>
    <row r="1033">
      <c r="C1033" s="361"/>
      <c r="D1033" s="92"/>
    </row>
    <row r="1034">
      <c r="C1034" s="361"/>
      <c r="D1034" s="92"/>
    </row>
    <row r="1035">
      <c r="C1035" s="361"/>
      <c r="D1035" s="92"/>
    </row>
    <row r="1036">
      <c r="C1036" s="361"/>
      <c r="D1036" s="92"/>
    </row>
    <row r="1037">
      <c r="C1037" s="361"/>
      <c r="D1037" s="92"/>
    </row>
    <row r="1038">
      <c r="C1038" s="361"/>
      <c r="D1038" s="92"/>
    </row>
    <row r="1039">
      <c r="C1039" s="361"/>
      <c r="D1039" s="92"/>
    </row>
    <row r="1040">
      <c r="C1040" s="361"/>
      <c r="D1040" s="92"/>
    </row>
    <row r="1041">
      <c r="C1041" s="361"/>
      <c r="D1041" s="92"/>
    </row>
    <row r="1042">
      <c r="C1042" s="361"/>
      <c r="D1042" s="92"/>
    </row>
    <row r="1043">
      <c r="C1043" s="361"/>
      <c r="D1043" s="92"/>
    </row>
    <row r="1044">
      <c r="C1044" s="361"/>
      <c r="D1044" s="92"/>
    </row>
    <row r="1045">
      <c r="C1045" s="361"/>
      <c r="D1045" s="92"/>
    </row>
    <row r="1046">
      <c r="C1046" s="361"/>
      <c r="D1046" s="92"/>
    </row>
    <row r="1047">
      <c r="C1047" s="361"/>
      <c r="D1047" s="92"/>
    </row>
    <row r="1048">
      <c r="C1048" s="361"/>
      <c r="D1048" s="92"/>
    </row>
    <row r="1049">
      <c r="C1049" s="361"/>
      <c r="D1049" s="92"/>
    </row>
    <row r="1050">
      <c r="C1050" s="361"/>
      <c r="D1050" s="92"/>
    </row>
    <row r="1051">
      <c r="C1051" s="361"/>
      <c r="D1051" s="92"/>
    </row>
    <row r="1052">
      <c r="C1052" s="361"/>
      <c r="D1052" s="92"/>
    </row>
    <row r="1053">
      <c r="C1053" s="361"/>
      <c r="D1053" s="92"/>
    </row>
    <row r="1054">
      <c r="C1054" s="361"/>
      <c r="D1054" s="92"/>
    </row>
    <row r="1055">
      <c r="C1055" s="361"/>
      <c r="D1055" s="92"/>
    </row>
    <row r="1056">
      <c r="C1056" s="361"/>
      <c r="D1056" s="92"/>
    </row>
    <row r="1057">
      <c r="C1057" s="361"/>
      <c r="D1057" s="92"/>
    </row>
    <row r="1058">
      <c r="C1058" s="361"/>
      <c r="D1058" s="92"/>
    </row>
    <row r="1059">
      <c r="C1059" s="361"/>
      <c r="D1059" s="92"/>
    </row>
    <row r="1060">
      <c r="C1060" s="361"/>
      <c r="D1060" s="92"/>
    </row>
    <row r="1061">
      <c r="C1061" s="361"/>
      <c r="D1061" s="92"/>
    </row>
    <row r="1062">
      <c r="C1062" s="361"/>
      <c r="D1062" s="92"/>
    </row>
    <row r="1063">
      <c r="C1063" s="361"/>
      <c r="D1063" s="92"/>
    </row>
    <row r="1064">
      <c r="C1064" s="361"/>
      <c r="D1064" s="92"/>
    </row>
    <row r="1065">
      <c r="C1065" s="361"/>
      <c r="D1065" s="92"/>
    </row>
    <row r="1066">
      <c r="C1066" s="361"/>
      <c r="D1066" s="92"/>
    </row>
    <row r="1067">
      <c r="C1067" s="361"/>
      <c r="D1067" s="92"/>
    </row>
    <row r="1068">
      <c r="C1068" s="361"/>
      <c r="D1068" s="92"/>
    </row>
    <row r="1069">
      <c r="C1069" s="361"/>
      <c r="D1069" s="92"/>
    </row>
    <row r="1070">
      <c r="C1070" s="361"/>
      <c r="D1070" s="92"/>
    </row>
    <row r="1071">
      <c r="C1071" s="361"/>
      <c r="D1071" s="92"/>
    </row>
    <row r="1072">
      <c r="C1072" s="361"/>
      <c r="D1072" s="92"/>
    </row>
    <row r="1073">
      <c r="C1073" s="361"/>
      <c r="D1073" s="92"/>
    </row>
    <row r="1074">
      <c r="C1074" s="361"/>
      <c r="D1074" s="92"/>
    </row>
    <row r="1075">
      <c r="C1075" s="361"/>
      <c r="D1075" s="92"/>
    </row>
    <row r="1076">
      <c r="C1076" s="361"/>
      <c r="D1076" s="92"/>
    </row>
    <row r="1077">
      <c r="C1077" s="361"/>
      <c r="D1077" s="92"/>
    </row>
    <row r="1078">
      <c r="C1078" s="361"/>
      <c r="D1078" s="92"/>
    </row>
    <row r="1079">
      <c r="C1079" s="361"/>
      <c r="D1079" s="92"/>
    </row>
    <row r="1080">
      <c r="C1080" s="361"/>
      <c r="D1080" s="92"/>
    </row>
    <row r="1081">
      <c r="C1081" s="361"/>
      <c r="D1081" s="92"/>
    </row>
    <row r="1082">
      <c r="C1082" s="361"/>
      <c r="D1082" s="92"/>
    </row>
    <row r="1083">
      <c r="C1083" s="361"/>
      <c r="D1083" s="92"/>
    </row>
    <row r="1084">
      <c r="C1084" s="361"/>
      <c r="D1084" s="92"/>
    </row>
    <row r="1085">
      <c r="C1085" s="361"/>
      <c r="D1085" s="92"/>
    </row>
    <row r="1086">
      <c r="C1086" s="361"/>
      <c r="D1086" s="92"/>
    </row>
    <row r="1087">
      <c r="C1087" s="361"/>
      <c r="D1087" s="92"/>
    </row>
    <row r="1088">
      <c r="C1088" s="361"/>
      <c r="D1088" s="92"/>
    </row>
    <row r="1089">
      <c r="C1089" s="361"/>
      <c r="D1089" s="92"/>
    </row>
    <row r="1090">
      <c r="C1090" s="361"/>
      <c r="D1090" s="92"/>
    </row>
    <row r="1091">
      <c r="C1091" s="361"/>
      <c r="D1091" s="92"/>
    </row>
    <row r="1092">
      <c r="C1092" s="361"/>
      <c r="D1092" s="92"/>
    </row>
    <row r="1093">
      <c r="C1093" s="361"/>
      <c r="D1093" s="92"/>
    </row>
    <row r="1094">
      <c r="C1094" s="361"/>
      <c r="D1094" s="92"/>
    </row>
    <row r="1095">
      <c r="C1095" s="361"/>
      <c r="D1095" s="92"/>
    </row>
    <row r="1096">
      <c r="C1096" s="361"/>
      <c r="D1096" s="92"/>
    </row>
    <row r="1097">
      <c r="C1097" s="361"/>
      <c r="D1097" s="92"/>
    </row>
    <row r="1098">
      <c r="C1098" s="361"/>
      <c r="D1098" s="92"/>
    </row>
    <row r="1099">
      <c r="C1099" s="361"/>
      <c r="D1099" s="92"/>
    </row>
    <row r="1100">
      <c r="C1100" s="361"/>
      <c r="D1100" s="92"/>
    </row>
    <row r="1101">
      <c r="C1101" s="361"/>
      <c r="D1101" s="92"/>
    </row>
    <row r="1102">
      <c r="C1102" s="361"/>
      <c r="D1102" s="92"/>
    </row>
    <row r="1103">
      <c r="C1103" s="361"/>
      <c r="D1103" s="92"/>
    </row>
    <row r="1104">
      <c r="C1104" s="361"/>
      <c r="D1104" s="92"/>
    </row>
    <row r="1105">
      <c r="C1105" s="361"/>
      <c r="D1105" s="92"/>
    </row>
    <row r="1106">
      <c r="C1106" s="361"/>
      <c r="D1106" s="92"/>
    </row>
    <row r="1107">
      <c r="C1107" s="361"/>
      <c r="D1107" s="92"/>
    </row>
    <row r="1108">
      <c r="C1108" s="361"/>
      <c r="D1108" s="92"/>
    </row>
    <row r="1109">
      <c r="C1109" s="361"/>
      <c r="D1109" s="92"/>
    </row>
    <row r="1110">
      <c r="C1110" s="361"/>
      <c r="D1110" s="92"/>
    </row>
    <row r="1111">
      <c r="C1111" s="361"/>
      <c r="D1111" s="92"/>
    </row>
    <row r="1112">
      <c r="C1112" s="361"/>
      <c r="D1112" s="92"/>
    </row>
    <row r="1113">
      <c r="C1113" s="361"/>
      <c r="D1113" s="92"/>
    </row>
    <row r="1114">
      <c r="C1114" s="361"/>
      <c r="D1114" s="92"/>
    </row>
    <row r="1115">
      <c r="C1115" s="361"/>
      <c r="D1115" s="92"/>
    </row>
    <row r="1116">
      <c r="C1116" s="361"/>
      <c r="D1116" s="92"/>
    </row>
    <row r="1117">
      <c r="C1117" s="361"/>
      <c r="D1117" s="92"/>
    </row>
    <row r="1118">
      <c r="C1118" s="361"/>
      <c r="D1118" s="92"/>
    </row>
    <row r="1119">
      <c r="C1119" s="361"/>
      <c r="D1119" s="92"/>
    </row>
    <row r="1120">
      <c r="C1120" s="361"/>
      <c r="D1120" s="92"/>
    </row>
    <row r="1121">
      <c r="C1121" s="361"/>
      <c r="D1121" s="92"/>
    </row>
    <row r="1122">
      <c r="C1122" s="361"/>
      <c r="D1122" s="92"/>
    </row>
    <row r="1123">
      <c r="C1123" s="361"/>
      <c r="D1123" s="92"/>
    </row>
    <row r="1124">
      <c r="C1124" s="361"/>
      <c r="D1124" s="92"/>
    </row>
    <row r="1125">
      <c r="C1125" s="361"/>
      <c r="D1125" s="92"/>
    </row>
    <row r="1126">
      <c r="C1126" s="361"/>
      <c r="D1126" s="92"/>
    </row>
    <row r="1127">
      <c r="C1127" s="361"/>
      <c r="D1127" s="92"/>
    </row>
    <row r="1128">
      <c r="C1128" s="361"/>
      <c r="D1128" s="92"/>
    </row>
    <row r="1129">
      <c r="C1129" s="361"/>
      <c r="D1129" s="92"/>
    </row>
    <row r="1130">
      <c r="C1130" s="361"/>
      <c r="D1130" s="92"/>
    </row>
    <row r="1131">
      <c r="C1131" s="361"/>
      <c r="D1131" s="92"/>
    </row>
    <row r="1132">
      <c r="C1132" s="361"/>
      <c r="D1132" s="92"/>
    </row>
    <row r="1133">
      <c r="C1133" s="361"/>
      <c r="D1133" s="92"/>
    </row>
    <row r="1134">
      <c r="C1134" s="361"/>
      <c r="D1134" s="92"/>
    </row>
    <row r="1135">
      <c r="C1135" s="361"/>
      <c r="D1135" s="92"/>
    </row>
    <row r="1136">
      <c r="C1136" s="361"/>
      <c r="D1136" s="92"/>
    </row>
    <row r="1137">
      <c r="C1137" s="361"/>
      <c r="D1137" s="92"/>
    </row>
    <row r="1138">
      <c r="C1138" s="361"/>
      <c r="D1138" s="92"/>
    </row>
    <row r="1139">
      <c r="C1139" s="361"/>
      <c r="D1139" s="92"/>
    </row>
    <row r="1140">
      <c r="C1140" s="361"/>
      <c r="D1140" s="92"/>
    </row>
    <row r="1141">
      <c r="C1141" s="361"/>
      <c r="D1141" s="92"/>
    </row>
    <row r="1142">
      <c r="C1142" s="361"/>
      <c r="D1142" s="92"/>
    </row>
    <row r="1143">
      <c r="C1143" s="361"/>
      <c r="D1143" s="92"/>
    </row>
    <row r="1144">
      <c r="C1144" s="361"/>
      <c r="D1144" s="92"/>
    </row>
    <row r="1145">
      <c r="C1145" s="361"/>
      <c r="D1145" s="92"/>
    </row>
    <row r="1146">
      <c r="C1146" s="361"/>
      <c r="D1146" s="92"/>
    </row>
    <row r="1147">
      <c r="C1147" s="361"/>
      <c r="D1147" s="92"/>
    </row>
    <row r="1148">
      <c r="C1148" s="361"/>
      <c r="D1148" s="92"/>
    </row>
    <row r="1149">
      <c r="C1149" s="361"/>
      <c r="D1149" s="92"/>
    </row>
    <row r="1150">
      <c r="C1150" s="361"/>
      <c r="D1150" s="92"/>
    </row>
    <row r="1151">
      <c r="C1151" s="361"/>
      <c r="D1151" s="92"/>
    </row>
    <row r="1152">
      <c r="C1152" s="361"/>
      <c r="D1152" s="92"/>
    </row>
    <row r="1153">
      <c r="C1153" s="361"/>
      <c r="D1153" s="92"/>
    </row>
    <row r="1154">
      <c r="C1154" s="361"/>
      <c r="D1154" s="92"/>
    </row>
    <row r="1155">
      <c r="C1155" s="361"/>
      <c r="D1155" s="92"/>
    </row>
    <row r="1156">
      <c r="C1156" s="361"/>
      <c r="D1156" s="92"/>
    </row>
    <row r="1157">
      <c r="C1157" s="361"/>
      <c r="D1157" s="92"/>
    </row>
    <row r="1158">
      <c r="C1158" s="361"/>
      <c r="D1158" s="92"/>
    </row>
    <row r="1159">
      <c r="C1159" s="361"/>
      <c r="D1159" s="92"/>
    </row>
    <row r="1160">
      <c r="C1160" s="361"/>
      <c r="D1160" s="92"/>
    </row>
    <row r="1161">
      <c r="C1161" s="361"/>
      <c r="D1161" s="92"/>
    </row>
    <row r="1162">
      <c r="C1162" s="361"/>
      <c r="D1162" s="92"/>
    </row>
    <row r="1163">
      <c r="C1163" s="361"/>
      <c r="D1163" s="92"/>
    </row>
    <row r="1164">
      <c r="C1164" s="361"/>
      <c r="D1164" s="92"/>
    </row>
    <row r="1165">
      <c r="C1165" s="361"/>
      <c r="D1165" s="92"/>
    </row>
    <row r="1166">
      <c r="C1166" s="361"/>
      <c r="D1166" s="92"/>
    </row>
    <row r="1167">
      <c r="C1167" s="361"/>
      <c r="D1167" s="92"/>
    </row>
    <row r="1168">
      <c r="C1168" s="361"/>
      <c r="D1168" s="92"/>
    </row>
    <row r="1169">
      <c r="C1169" s="361"/>
      <c r="D1169" s="92"/>
    </row>
    <row r="1170">
      <c r="C1170" s="361"/>
      <c r="D1170" s="92"/>
    </row>
    <row r="1171">
      <c r="C1171" s="361"/>
      <c r="D1171" s="92"/>
    </row>
    <row r="1172">
      <c r="C1172" s="361"/>
      <c r="D1172" s="92"/>
    </row>
    <row r="1173">
      <c r="C1173" s="361"/>
      <c r="D1173" s="92"/>
    </row>
    <row r="1174">
      <c r="C1174" s="361"/>
      <c r="D1174" s="92"/>
    </row>
    <row r="1175">
      <c r="C1175" s="361"/>
      <c r="D1175" s="92"/>
    </row>
    <row r="1176">
      <c r="C1176" s="361"/>
      <c r="D1176" s="92"/>
    </row>
    <row r="1177">
      <c r="C1177" s="361"/>
      <c r="D1177" s="92"/>
    </row>
    <row r="1178">
      <c r="C1178" s="361"/>
      <c r="D1178" s="92"/>
    </row>
    <row r="1179">
      <c r="C1179" s="361"/>
      <c r="D1179" s="92"/>
    </row>
    <row r="1180">
      <c r="C1180" s="361"/>
      <c r="D1180" s="92"/>
    </row>
    <row r="1181">
      <c r="C1181" s="361"/>
      <c r="D1181" s="92"/>
    </row>
    <row r="1182">
      <c r="C1182" s="361"/>
      <c r="D1182" s="92"/>
    </row>
    <row r="1183">
      <c r="C1183" s="361"/>
      <c r="D1183" s="92"/>
    </row>
    <row r="1184">
      <c r="C1184" s="361"/>
      <c r="D1184" s="92"/>
    </row>
    <row r="1185">
      <c r="C1185" s="361"/>
      <c r="D1185" s="92"/>
    </row>
    <row r="1186">
      <c r="C1186" s="361"/>
      <c r="D1186" s="92"/>
    </row>
    <row r="1187">
      <c r="C1187" s="361"/>
      <c r="D1187" s="92"/>
    </row>
    <row r="1188">
      <c r="C1188" s="361"/>
      <c r="D1188" s="92"/>
    </row>
    <row r="1189">
      <c r="C1189" s="361"/>
      <c r="D1189" s="92"/>
    </row>
    <row r="1190">
      <c r="C1190" s="361"/>
      <c r="D1190" s="92"/>
    </row>
    <row r="1191">
      <c r="C1191" s="361"/>
      <c r="D1191" s="92"/>
    </row>
    <row r="1192">
      <c r="C1192" s="361"/>
      <c r="D1192" s="92"/>
    </row>
    <row r="1193">
      <c r="C1193" s="361"/>
      <c r="D1193" s="92"/>
    </row>
    <row r="1194">
      <c r="C1194" s="361"/>
      <c r="D1194" s="92"/>
    </row>
    <row r="1195">
      <c r="C1195" s="361"/>
      <c r="D1195" s="92"/>
    </row>
    <row r="1196">
      <c r="C1196" s="361"/>
      <c r="D1196" s="92"/>
    </row>
    <row r="1197">
      <c r="C1197" s="361"/>
      <c r="D1197" s="92"/>
    </row>
    <row r="1198">
      <c r="C1198" s="361"/>
      <c r="D1198" s="92"/>
    </row>
    <row r="1199">
      <c r="C1199" s="361"/>
      <c r="D1199" s="92"/>
    </row>
    <row r="1200">
      <c r="C1200" s="361"/>
      <c r="D1200" s="92"/>
    </row>
    <row r="1201">
      <c r="C1201" s="361"/>
      <c r="D1201" s="92"/>
    </row>
    <row r="1202">
      <c r="C1202" s="361"/>
      <c r="D1202" s="92"/>
    </row>
    <row r="1203">
      <c r="C1203" s="361"/>
      <c r="D1203" s="92"/>
    </row>
    <row r="1204">
      <c r="C1204" s="361"/>
      <c r="D1204" s="92"/>
    </row>
    <row r="1205">
      <c r="C1205" s="361"/>
      <c r="D1205" s="92"/>
    </row>
    <row r="1206">
      <c r="C1206" s="361"/>
      <c r="D1206" s="92"/>
    </row>
    <row r="1207">
      <c r="C1207" s="361"/>
      <c r="D1207" s="92"/>
    </row>
    <row r="1208">
      <c r="C1208" s="361"/>
      <c r="D1208" s="92"/>
    </row>
    <row r="1209">
      <c r="C1209" s="361"/>
      <c r="D1209" s="92"/>
    </row>
    <row r="1210">
      <c r="C1210" s="361"/>
      <c r="D1210" s="92"/>
    </row>
    <row r="1211">
      <c r="C1211" s="361"/>
      <c r="D1211" s="92"/>
    </row>
    <row r="1212">
      <c r="C1212" s="361"/>
      <c r="D1212" s="92"/>
    </row>
    <row r="1213">
      <c r="C1213" s="361"/>
      <c r="D1213" s="92"/>
    </row>
    <row r="1214">
      <c r="C1214" s="361"/>
      <c r="D1214" s="92"/>
    </row>
    <row r="1215">
      <c r="C1215" s="361"/>
      <c r="D1215" s="92"/>
    </row>
    <row r="1216">
      <c r="C1216" s="361"/>
      <c r="D1216" s="92"/>
    </row>
    <row r="1217">
      <c r="C1217" s="361"/>
      <c r="D1217" s="92"/>
    </row>
    <row r="1218">
      <c r="C1218" s="361"/>
      <c r="D1218" s="92"/>
    </row>
    <row r="1219">
      <c r="C1219" s="361"/>
      <c r="D1219" s="92"/>
    </row>
    <row r="1220">
      <c r="C1220" s="361"/>
      <c r="D1220" s="92"/>
    </row>
    <row r="1221">
      <c r="C1221" s="361"/>
      <c r="D1221" s="92"/>
    </row>
    <row r="1222">
      <c r="C1222" s="361"/>
      <c r="D1222" s="92"/>
    </row>
    <row r="1223">
      <c r="C1223" s="361"/>
      <c r="D1223" s="92"/>
    </row>
    <row r="1224">
      <c r="C1224" s="361"/>
      <c r="D1224" s="92"/>
    </row>
    <row r="1225">
      <c r="C1225" s="361"/>
      <c r="D1225" s="92"/>
    </row>
    <row r="1226">
      <c r="C1226" s="361"/>
      <c r="D1226" s="92"/>
    </row>
    <row r="1227">
      <c r="C1227" s="361"/>
      <c r="D1227" s="92"/>
    </row>
    <row r="1228">
      <c r="C1228" s="361"/>
      <c r="D1228" s="92"/>
    </row>
    <row r="1229">
      <c r="C1229" s="361"/>
      <c r="D1229" s="92"/>
    </row>
    <row r="1230">
      <c r="C1230" s="361"/>
      <c r="D1230" s="92"/>
    </row>
    <row r="1231">
      <c r="C1231" s="361"/>
      <c r="D1231" s="92"/>
    </row>
    <row r="1232">
      <c r="C1232" s="361"/>
      <c r="D1232" s="92"/>
    </row>
    <row r="1233">
      <c r="C1233" s="361"/>
      <c r="D1233" s="92"/>
    </row>
    <row r="1234">
      <c r="C1234" s="361"/>
      <c r="D1234" s="92"/>
    </row>
    <row r="1235">
      <c r="C1235" s="361"/>
      <c r="D1235" s="92"/>
    </row>
    <row r="1236">
      <c r="C1236" s="361"/>
      <c r="D1236" s="92"/>
    </row>
    <row r="1237">
      <c r="C1237" s="361"/>
      <c r="D1237" s="92"/>
    </row>
    <row r="1238">
      <c r="C1238" s="361"/>
      <c r="D1238" s="92"/>
    </row>
    <row r="1239">
      <c r="C1239" s="361"/>
      <c r="D1239" s="92"/>
    </row>
    <row r="1240">
      <c r="C1240" s="361"/>
      <c r="D1240" s="92"/>
    </row>
    <row r="1241">
      <c r="C1241" s="361"/>
      <c r="D1241" s="92"/>
    </row>
    <row r="1242">
      <c r="C1242" s="361"/>
      <c r="D1242" s="92"/>
    </row>
    <row r="1243">
      <c r="C1243" s="361"/>
      <c r="D1243" s="92"/>
    </row>
    <row r="1244">
      <c r="C1244" s="361"/>
      <c r="D1244" s="92"/>
    </row>
    <row r="1245">
      <c r="C1245" s="361"/>
      <c r="D1245" s="92"/>
    </row>
    <row r="1246">
      <c r="C1246" s="361"/>
      <c r="D1246" s="92"/>
    </row>
    <row r="1247">
      <c r="C1247" s="361"/>
      <c r="D1247" s="92"/>
    </row>
    <row r="1248">
      <c r="C1248" s="361"/>
      <c r="D1248" s="92"/>
    </row>
    <row r="1249">
      <c r="C1249" s="361"/>
      <c r="D1249" s="92"/>
    </row>
    <row r="1250">
      <c r="C1250" s="361"/>
      <c r="D1250" s="92"/>
    </row>
    <row r="1251">
      <c r="C1251" s="361"/>
      <c r="D1251" s="92"/>
    </row>
    <row r="1252">
      <c r="C1252" s="361"/>
      <c r="D1252" s="92"/>
    </row>
    <row r="1253">
      <c r="C1253" s="361"/>
      <c r="D1253" s="92"/>
    </row>
    <row r="1254">
      <c r="C1254" s="361"/>
      <c r="D1254" s="92"/>
    </row>
    <row r="1255">
      <c r="C1255" s="361"/>
      <c r="D1255" s="92"/>
    </row>
    <row r="1256">
      <c r="C1256" s="361"/>
      <c r="D1256" s="92"/>
    </row>
    <row r="1257">
      <c r="C1257" s="361"/>
      <c r="D1257" s="92"/>
    </row>
    <row r="1258">
      <c r="C1258" s="361"/>
      <c r="D1258" s="92"/>
    </row>
    <row r="1259">
      <c r="C1259" s="361"/>
      <c r="D1259" s="92"/>
    </row>
    <row r="1260">
      <c r="C1260" s="361"/>
      <c r="D1260" s="92"/>
    </row>
    <row r="1261">
      <c r="C1261" s="361"/>
      <c r="D1261" s="92"/>
    </row>
    <row r="1262">
      <c r="C1262" s="361"/>
      <c r="D1262" s="92"/>
    </row>
    <row r="1263">
      <c r="C1263" s="361"/>
      <c r="D1263" s="92"/>
    </row>
    <row r="1264">
      <c r="C1264" s="361"/>
      <c r="D1264" s="92"/>
    </row>
    <row r="1265">
      <c r="C1265" s="361"/>
      <c r="D1265" s="92"/>
    </row>
    <row r="1266">
      <c r="C1266" s="361"/>
      <c r="D1266" s="92"/>
    </row>
    <row r="1267">
      <c r="C1267" s="361"/>
      <c r="D1267" s="92"/>
    </row>
    <row r="1268">
      <c r="C1268" s="361"/>
      <c r="D1268" s="92"/>
    </row>
    <row r="1269">
      <c r="C1269" s="361"/>
      <c r="D1269" s="92"/>
    </row>
    <row r="1270">
      <c r="C1270" s="361"/>
      <c r="D1270" s="92"/>
    </row>
    <row r="1271">
      <c r="C1271" s="361"/>
      <c r="D1271" s="92"/>
    </row>
    <row r="1272">
      <c r="C1272" s="361"/>
      <c r="D1272" s="92"/>
    </row>
    <row r="1273">
      <c r="C1273" s="361"/>
      <c r="D1273" s="92"/>
    </row>
    <row r="1274">
      <c r="C1274" s="361"/>
      <c r="D1274" s="92"/>
    </row>
    <row r="1275">
      <c r="C1275" s="361"/>
      <c r="D1275" s="92"/>
    </row>
    <row r="1276">
      <c r="C1276" s="361"/>
      <c r="D1276" s="92"/>
    </row>
    <row r="1277">
      <c r="C1277" s="361"/>
      <c r="D1277" s="92"/>
    </row>
    <row r="1278">
      <c r="C1278" s="361"/>
      <c r="D1278" s="92"/>
    </row>
    <row r="1279">
      <c r="C1279" s="361"/>
      <c r="D1279" s="92"/>
    </row>
    <row r="1280">
      <c r="C1280" s="361"/>
      <c r="D1280" s="92"/>
    </row>
    <row r="1281">
      <c r="C1281" s="361"/>
      <c r="D1281" s="92"/>
    </row>
    <row r="1282">
      <c r="C1282" s="361"/>
      <c r="D1282" s="92"/>
    </row>
    <row r="1283">
      <c r="C1283" s="361"/>
      <c r="D1283" s="92"/>
    </row>
    <row r="1284">
      <c r="C1284" s="361"/>
      <c r="D1284" s="92"/>
    </row>
    <row r="1285">
      <c r="C1285" s="361"/>
      <c r="D1285" s="92"/>
    </row>
    <row r="1286">
      <c r="C1286" s="361"/>
      <c r="D1286" s="92"/>
    </row>
    <row r="1287">
      <c r="C1287" s="361"/>
      <c r="D1287" s="92"/>
    </row>
    <row r="1288">
      <c r="C1288" s="361"/>
      <c r="D1288" s="92"/>
    </row>
    <row r="1289">
      <c r="C1289" s="361"/>
      <c r="D1289" s="92"/>
    </row>
    <row r="1290">
      <c r="C1290" s="361"/>
      <c r="D1290" s="92"/>
    </row>
    <row r="1291">
      <c r="C1291" s="361"/>
      <c r="D1291" s="92"/>
    </row>
    <row r="1292">
      <c r="C1292" s="361"/>
      <c r="D1292" s="92"/>
    </row>
    <row r="1293">
      <c r="C1293" s="361"/>
      <c r="D1293" s="92"/>
    </row>
    <row r="1294">
      <c r="C1294" s="361"/>
      <c r="D1294" s="92"/>
    </row>
    <row r="1295">
      <c r="C1295" s="361"/>
      <c r="D1295" s="92"/>
    </row>
    <row r="1296">
      <c r="C1296" s="361"/>
      <c r="D1296" s="92"/>
    </row>
    <row r="1297">
      <c r="C1297" s="361"/>
      <c r="D1297" s="92"/>
    </row>
    <row r="1298">
      <c r="C1298" s="361"/>
      <c r="D1298" s="92"/>
    </row>
    <row r="1299">
      <c r="C1299" s="361"/>
      <c r="D1299" s="92"/>
    </row>
    <row r="1300">
      <c r="C1300" s="361"/>
      <c r="D1300" s="92"/>
    </row>
    <row r="1301">
      <c r="C1301" s="361"/>
      <c r="D1301" s="92"/>
    </row>
    <row r="1302">
      <c r="C1302" s="361"/>
      <c r="D1302" s="92"/>
    </row>
    <row r="1303">
      <c r="C1303" s="361"/>
      <c r="D1303" s="92"/>
    </row>
    <row r="1304">
      <c r="C1304" s="361"/>
      <c r="D1304" s="92"/>
    </row>
    <row r="1305">
      <c r="C1305" s="361"/>
      <c r="D1305" s="92"/>
    </row>
    <row r="1306">
      <c r="C1306" s="361"/>
      <c r="D1306" s="92"/>
    </row>
    <row r="1307">
      <c r="C1307" s="361"/>
      <c r="D1307" s="92"/>
    </row>
    <row r="1308">
      <c r="C1308" s="361"/>
      <c r="D1308" s="92"/>
    </row>
    <row r="1309">
      <c r="C1309" s="361"/>
      <c r="D1309" s="92"/>
    </row>
    <row r="1310">
      <c r="C1310" s="361"/>
      <c r="D1310" s="92"/>
    </row>
    <row r="1311">
      <c r="C1311" s="361"/>
      <c r="D1311" s="92"/>
    </row>
    <row r="1312">
      <c r="C1312" s="361"/>
      <c r="D1312" s="92"/>
    </row>
    <row r="1313">
      <c r="C1313" s="361"/>
      <c r="D1313" s="92"/>
    </row>
    <row r="1314">
      <c r="C1314" s="361"/>
      <c r="D1314" s="92"/>
    </row>
    <row r="1315">
      <c r="C1315" s="361"/>
      <c r="D1315" s="92"/>
    </row>
    <row r="1316">
      <c r="C1316" s="361"/>
      <c r="D1316" s="92"/>
    </row>
    <row r="1317">
      <c r="C1317" s="361"/>
      <c r="D1317" s="92"/>
    </row>
    <row r="1318">
      <c r="C1318" s="361"/>
      <c r="D1318" s="92"/>
    </row>
    <row r="1319">
      <c r="C1319" s="361"/>
      <c r="D1319" s="92"/>
    </row>
    <row r="1320">
      <c r="C1320" s="361"/>
      <c r="D1320" s="92"/>
    </row>
    <row r="1321">
      <c r="C1321" s="361"/>
      <c r="D1321" s="92"/>
    </row>
    <row r="1322">
      <c r="C1322" s="361"/>
      <c r="D1322" s="92"/>
    </row>
    <row r="1323">
      <c r="C1323" s="361"/>
      <c r="D1323" s="92"/>
    </row>
    <row r="1324">
      <c r="C1324" s="361"/>
      <c r="D1324" s="92"/>
    </row>
    <row r="1325">
      <c r="C1325" s="361"/>
      <c r="D1325" s="92"/>
    </row>
    <row r="1326">
      <c r="C1326" s="361"/>
      <c r="D1326" s="92"/>
    </row>
    <row r="1327">
      <c r="C1327" s="361"/>
      <c r="D1327" s="92"/>
    </row>
    <row r="1328">
      <c r="C1328" s="361"/>
      <c r="D1328" s="92"/>
    </row>
    <row r="1329">
      <c r="C1329" s="361"/>
      <c r="D1329" s="92"/>
    </row>
    <row r="1330">
      <c r="C1330" s="361"/>
      <c r="D1330" s="92"/>
    </row>
    <row r="1331">
      <c r="C1331" s="361"/>
      <c r="D1331" s="92"/>
    </row>
    <row r="1332">
      <c r="C1332" s="361"/>
      <c r="D1332" s="92"/>
    </row>
    <row r="1333">
      <c r="C1333" s="361"/>
      <c r="D1333" s="92"/>
    </row>
    <row r="1334">
      <c r="C1334" s="361"/>
      <c r="D1334" s="92"/>
    </row>
    <row r="1335">
      <c r="C1335" s="361"/>
      <c r="D1335" s="92"/>
    </row>
    <row r="1336">
      <c r="C1336" s="361"/>
      <c r="D1336" s="92"/>
    </row>
    <row r="1337">
      <c r="C1337" s="361"/>
      <c r="D1337" s="92"/>
    </row>
    <row r="1338">
      <c r="C1338" s="361"/>
      <c r="D1338" s="92"/>
    </row>
    <row r="1339">
      <c r="C1339" s="361"/>
      <c r="D1339" s="92"/>
    </row>
    <row r="1340">
      <c r="C1340" s="361"/>
      <c r="D1340" s="92"/>
    </row>
    <row r="1341">
      <c r="C1341" s="361"/>
      <c r="D1341" s="92"/>
    </row>
    <row r="1342">
      <c r="C1342" s="361"/>
      <c r="D1342" s="92"/>
    </row>
    <row r="1343">
      <c r="C1343" s="361"/>
      <c r="D1343" s="92"/>
    </row>
    <row r="1344">
      <c r="C1344" s="361"/>
      <c r="D1344" s="92"/>
    </row>
    <row r="1345">
      <c r="C1345" s="361"/>
      <c r="D1345" s="92"/>
    </row>
    <row r="1346">
      <c r="C1346" s="361"/>
      <c r="D1346" s="92"/>
    </row>
    <row r="1347">
      <c r="C1347" s="361"/>
      <c r="D1347" s="92"/>
    </row>
    <row r="1348">
      <c r="C1348" s="361"/>
      <c r="D1348" s="92"/>
    </row>
    <row r="1349">
      <c r="C1349" s="361"/>
      <c r="D1349" s="92"/>
    </row>
    <row r="1350">
      <c r="C1350" s="361"/>
      <c r="D1350" s="92"/>
    </row>
    <row r="1351">
      <c r="C1351" s="361"/>
      <c r="D1351" s="92"/>
    </row>
    <row r="1352">
      <c r="C1352" s="361"/>
      <c r="D1352" s="92"/>
    </row>
    <row r="1353">
      <c r="C1353" s="361"/>
      <c r="D1353" s="92"/>
    </row>
    <row r="1354">
      <c r="C1354" s="361"/>
      <c r="D1354" s="92"/>
    </row>
    <row r="1355">
      <c r="C1355" s="361"/>
      <c r="D1355" s="92"/>
    </row>
    <row r="1356">
      <c r="C1356" s="361"/>
      <c r="D1356" s="92"/>
    </row>
    <row r="1357">
      <c r="C1357" s="361"/>
      <c r="D1357" s="92"/>
    </row>
    <row r="1358">
      <c r="C1358" s="361"/>
      <c r="D1358" s="92"/>
    </row>
    <row r="1359">
      <c r="C1359" s="361"/>
      <c r="D1359" s="92"/>
    </row>
    <row r="1360">
      <c r="C1360" s="361"/>
      <c r="D1360" s="92"/>
    </row>
    <row r="1361">
      <c r="C1361" s="361"/>
      <c r="D1361" s="92"/>
    </row>
    <row r="1362">
      <c r="C1362" s="361"/>
      <c r="D1362" s="92"/>
    </row>
    <row r="1363">
      <c r="C1363" s="361"/>
      <c r="D1363" s="92"/>
    </row>
    <row r="1364">
      <c r="C1364" s="361"/>
      <c r="D1364" s="92"/>
    </row>
    <row r="1365">
      <c r="C1365" s="361"/>
      <c r="D1365" s="92"/>
    </row>
    <row r="1366">
      <c r="C1366" s="361"/>
      <c r="D1366" s="92"/>
    </row>
    <row r="1367">
      <c r="C1367" s="361"/>
      <c r="D1367" s="92"/>
    </row>
    <row r="1368">
      <c r="C1368" s="361"/>
      <c r="D1368" s="92"/>
    </row>
    <row r="1369">
      <c r="C1369" s="361"/>
      <c r="D1369" s="92"/>
    </row>
    <row r="1370">
      <c r="C1370" s="361"/>
      <c r="D1370" s="92"/>
    </row>
    <row r="1371">
      <c r="C1371" s="361"/>
      <c r="D1371" s="92"/>
    </row>
    <row r="1372">
      <c r="C1372" s="361"/>
      <c r="D1372" s="92"/>
    </row>
    <row r="1373">
      <c r="C1373" s="361"/>
      <c r="D1373" s="92"/>
    </row>
    <row r="1374">
      <c r="C1374" s="361"/>
      <c r="D1374" s="92"/>
    </row>
    <row r="1375">
      <c r="C1375" s="361"/>
      <c r="D1375" s="92"/>
    </row>
    <row r="1376">
      <c r="C1376" s="361"/>
      <c r="D1376" s="92"/>
    </row>
    <row r="1377">
      <c r="C1377" s="361"/>
      <c r="D1377" s="92"/>
    </row>
    <row r="1378">
      <c r="C1378" s="361"/>
      <c r="D1378" s="92"/>
    </row>
    <row r="1379">
      <c r="C1379" s="361"/>
      <c r="D1379" s="92"/>
    </row>
    <row r="1380">
      <c r="C1380" s="361"/>
      <c r="D1380" s="92"/>
    </row>
    <row r="1381">
      <c r="C1381" s="361"/>
      <c r="D1381" s="92"/>
    </row>
    <row r="1382">
      <c r="C1382" s="361"/>
      <c r="D1382" s="92"/>
    </row>
    <row r="1383">
      <c r="C1383" s="361"/>
      <c r="D1383" s="92"/>
    </row>
    <row r="1384">
      <c r="C1384" s="361"/>
      <c r="D1384" s="92"/>
    </row>
    <row r="1385">
      <c r="C1385" s="361"/>
      <c r="D1385" s="92"/>
    </row>
    <row r="1386">
      <c r="C1386" s="361"/>
      <c r="D1386" s="92"/>
    </row>
    <row r="1387">
      <c r="C1387" s="361"/>
      <c r="D1387" s="92"/>
    </row>
    <row r="1388">
      <c r="C1388" s="361"/>
      <c r="D1388" s="92"/>
    </row>
    <row r="1389">
      <c r="C1389" s="361"/>
      <c r="D1389" s="92"/>
    </row>
    <row r="1390">
      <c r="C1390" s="361"/>
      <c r="D1390" s="92"/>
    </row>
    <row r="1391">
      <c r="C1391" s="361"/>
      <c r="D1391" s="92"/>
    </row>
    <row r="1392">
      <c r="C1392" s="361"/>
      <c r="D1392" s="92"/>
    </row>
    <row r="1393">
      <c r="C1393" s="361"/>
      <c r="D1393" s="92"/>
    </row>
    <row r="1394">
      <c r="C1394" s="361"/>
      <c r="D1394" s="92"/>
    </row>
    <row r="1395">
      <c r="C1395" s="361"/>
      <c r="D1395" s="92"/>
    </row>
    <row r="1396">
      <c r="C1396" s="361"/>
      <c r="D1396" s="92"/>
    </row>
    <row r="1397">
      <c r="C1397" s="361"/>
      <c r="D1397" s="92"/>
    </row>
    <row r="1398">
      <c r="C1398" s="361"/>
      <c r="D1398" s="92"/>
    </row>
    <row r="1399">
      <c r="C1399" s="361"/>
      <c r="D1399" s="92"/>
    </row>
    <row r="1400">
      <c r="C1400" s="361"/>
      <c r="D1400" s="92"/>
    </row>
    <row r="1401">
      <c r="C1401" s="361"/>
      <c r="D1401" s="92"/>
    </row>
    <row r="1402">
      <c r="C1402" s="361"/>
      <c r="D1402" s="92"/>
    </row>
    <row r="1403">
      <c r="C1403" s="361"/>
      <c r="D1403" s="92"/>
    </row>
    <row r="1404">
      <c r="C1404" s="361"/>
      <c r="D1404" s="92"/>
    </row>
    <row r="1405">
      <c r="C1405" s="361"/>
      <c r="D1405" s="92"/>
    </row>
    <row r="1406">
      <c r="C1406" s="361"/>
      <c r="D1406" s="92"/>
    </row>
    <row r="1407">
      <c r="C1407" s="361"/>
      <c r="D1407" s="92"/>
    </row>
    <row r="1408">
      <c r="C1408" s="361"/>
      <c r="D1408" s="92"/>
    </row>
    <row r="1409">
      <c r="C1409" s="361"/>
      <c r="D1409" s="92"/>
    </row>
    <row r="1410">
      <c r="C1410" s="361"/>
      <c r="D1410" s="92"/>
    </row>
    <row r="1411">
      <c r="C1411" s="361"/>
      <c r="D1411" s="92"/>
    </row>
    <row r="1412">
      <c r="C1412" s="361"/>
      <c r="D1412" s="92"/>
    </row>
    <row r="1413">
      <c r="C1413" s="361"/>
      <c r="D1413" s="92"/>
    </row>
    <row r="1414">
      <c r="C1414" s="361"/>
      <c r="D1414" s="92"/>
    </row>
    <row r="1415">
      <c r="C1415" s="361"/>
      <c r="D1415" s="92"/>
    </row>
    <row r="1416">
      <c r="C1416" s="361"/>
      <c r="D1416" s="92"/>
    </row>
    <row r="1417">
      <c r="C1417" s="361"/>
      <c r="D1417" s="92"/>
    </row>
    <row r="1418">
      <c r="C1418" s="361"/>
      <c r="D1418" s="92"/>
    </row>
    <row r="1419">
      <c r="C1419" s="361"/>
      <c r="D1419" s="92"/>
    </row>
    <row r="1420">
      <c r="C1420" s="361"/>
      <c r="D1420" s="92"/>
    </row>
    <row r="1421">
      <c r="C1421" s="361"/>
      <c r="D1421" s="92"/>
    </row>
    <row r="1422">
      <c r="C1422" s="361"/>
      <c r="D1422" s="92"/>
    </row>
    <row r="1423">
      <c r="C1423" s="361"/>
      <c r="D1423" s="92"/>
    </row>
    <row r="1424">
      <c r="C1424" s="361"/>
      <c r="D1424" s="92"/>
    </row>
    <row r="1425">
      <c r="C1425" s="361"/>
      <c r="D1425" s="92"/>
    </row>
    <row r="1426">
      <c r="C1426" s="361"/>
      <c r="D1426" s="92"/>
    </row>
    <row r="1427">
      <c r="C1427" s="361"/>
      <c r="D1427" s="92"/>
    </row>
    <row r="1428">
      <c r="C1428" s="361"/>
      <c r="D1428" s="92"/>
    </row>
    <row r="1429">
      <c r="C1429" s="361"/>
      <c r="D1429" s="92"/>
    </row>
    <row r="1430">
      <c r="C1430" s="361"/>
      <c r="D1430" s="92"/>
    </row>
    <row r="1431">
      <c r="C1431" s="361"/>
      <c r="D1431" s="92"/>
    </row>
    <row r="1432">
      <c r="C1432" s="361"/>
      <c r="D1432" s="92"/>
    </row>
    <row r="1433">
      <c r="C1433" s="361"/>
      <c r="D1433" s="92"/>
    </row>
    <row r="1434">
      <c r="C1434" s="361"/>
      <c r="D1434" s="92"/>
    </row>
    <row r="1435">
      <c r="C1435" s="361"/>
      <c r="D1435" s="92"/>
    </row>
    <row r="1436">
      <c r="C1436" s="361"/>
      <c r="D1436" s="92"/>
    </row>
    <row r="1437">
      <c r="C1437" s="361"/>
      <c r="D1437" s="92"/>
    </row>
    <row r="1438">
      <c r="C1438" s="361"/>
      <c r="D1438" s="92"/>
    </row>
    <row r="1439">
      <c r="C1439" s="361"/>
      <c r="D1439" s="92"/>
    </row>
    <row r="1440">
      <c r="C1440" s="361"/>
      <c r="D1440" s="92"/>
    </row>
    <row r="1441">
      <c r="C1441" s="361"/>
      <c r="D1441" s="92"/>
    </row>
    <row r="1442">
      <c r="C1442" s="361"/>
      <c r="D1442" s="92"/>
    </row>
    <row r="1443">
      <c r="C1443" s="361"/>
      <c r="D1443" s="92"/>
    </row>
    <row r="1444">
      <c r="C1444" s="361"/>
      <c r="D1444" s="92"/>
    </row>
    <row r="1445">
      <c r="C1445" s="361"/>
      <c r="D1445" s="92"/>
    </row>
    <row r="1446">
      <c r="C1446" s="361"/>
      <c r="D1446" s="92"/>
    </row>
    <row r="1447">
      <c r="C1447" s="361"/>
      <c r="D1447" s="92"/>
    </row>
    <row r="1448">
      <c r="C1448" s="361"/>
      <c r="D1448" s="92"/>
    </row>
    <row r="1449">
      <c r="C1449" s="361"/>
      <c r="D1449" s="92"/>
    </row>
    <row r="1450">
      <c r="C1450" s="361"/>
      <c r="D1450" s="92"/>
    </row>
    <row r="1451">
      <c r="C1451" s="361"/>
      <c r="D1451" s="92"/>
    </row>
    <row r="1452">
      <c r="C1452" s="361"/>
      <c r="D1452" s="92"/>
    </row>
    <row r="1453">
      <c r="C1453" s="361"/>
      <c r="D1453" s="92"/>
    </row>
    <row r="1454">
      <c r="C1454" s="361"/>
      <c r="D1454" s="92"/>
    </row>
    <row r="1455">
      <c r="C1455" s="361"/>
      <c r="D1455" s="92"/>
    </row>
    <row r="1456">
      <c r="C1456" s="361"/>
      <c r="D1456" s="92"/>
    </row>
    <row r="1457">
      <c r="C1457" s="361"/>
      <c r="D1457" s="92"/>
    </row>
    <row r="1458">
      <c r="C1458" s="361"/>
      <c r="D1458" s="92"/>
    </row>
    <row r="1459">
      <c r="C1459" s="361"/>
      <c r="D1459" s="92"/>
    </row>
    <row r="1460">
      <c r="C1460" s="361"/>
      <c r="D1460" s="92"/>
    </row>
    <row r="1461">
      <c r="C1461" s="361"/>
      <c r="D1461" s="92"/>
    </row>
    <row r="1462">
      <c r="C1462" s="361"/>
      <c r="D1462" s="92"/>
    </row>
    <row r="1463">
      <c r="C1463" s="361"/>
      <c r="D1463" s="92"/>
    </row>
    <row r="1464">
      <c r="C1464" s="361"/>
      <c r="D1464" s="92"/>
    </row>
    <row r="1465">
      <c r="C1465" s="361"/>
      <c r="D1465" s="92"/>
    </row>
    <row r="1466">
      <c r="C1466" s="361"/>
      <c r="D1466" s="92"/>
    </row>
    <row r="1467">
      <c r="C1467" s="361"/>
      <c r="D1467" s="92"/>
    </row>
    <row r="1468">
      <c r="C1468" s="361"/>
      <c r="D1468" s="92"/>
    </row>
    <row r="1469">
      <c r="C1469" s="361"/>
      <c r="D1469" s="92"/>
    </row>
    <row r="1470">
      <c r="C1470" s="361"/>
      <c r="D1470" s="92"/>
    </row>
    <row r="1471">
      <c r="C1471" s="361"/>
      <c r="D1471" s="92"/>
    </row>
    <row r="1472">
      <c r="C1472" s="361"/>
      <c r="D1472" s="92"/>
    </row>
    <row r="1473">
      <c r="C1473" s="361"/>
      <c r="D1473" s="92"/>
    </row>
    <row r="1474">
      <c r="C1474" s="361"/>
      <c r="D1474" s="92"/>
    </row>
    <row r="1475">
      <c r="C1475" s="361"/>
      <c r="D1475" s="92"/>
    </row>
    <row r="1476">
      <c r="C1476" s="361"/>
      <c r="D1476" s="92"/>
    </row>
    <row r="1477">
      <c r="C1477" s="361"/>
      <c r="D1477" s="92"/>
    </row>
    <row r="1478">
      <c r="C1478" s="361"/>
      <c r="D1478" s="92"/>
    </row>
    <row r="1479">
      <c r="C1479" s="361"/>
      <c r="D1479" s="92"/>
    </row>
    <row r="1480">
      <c r="C1480" s="361"/>
      <c r="D1480" s="92"/>
    </row>
    <row r="1481">
      <c r="C1481" s="361"/>
      <c r="D1481" s="92"/>
    </row>
    <row r="1482">
      <c r="C1482" s="361"/>
      <c r="D1482" s="92"/>
    </row>
    <row r="1483">
      <c r="C1483" s="361"/>
      <c r="D1483" s="92"/>
    </row>
    <row r="1484">
      <c r="C1484" s="361"/>
      <c r="D1484" s="92"/>
    </row>
    <row r="1485">
      <c r="C1485" s="361"/>
      <c r="D1485" s="92"/>
    </row>
    <row r="1486">
      <c r="C1486" s="361"/>
      <c r="D1486" s="92"/>
    </row>
    <row r="1487">
      <c r="C1487" s="361"/>
      <c r="D1487" s="92"/>
    </row>
    <row r="1488">
      <c r="C1488" s="361"/>
      <c r="D1488" s="92"/>
    </row>
    <row r="1489">
      <c r="C1489" s="361"/>
      <c r="D1489" s="92"/>
    </row>
    <row r="1490">
      <c r="C1490" s="361"/>
      <c r="D1490" s="92"/>
    </row>
    <row r="1491">
      <c r="C1491" s="361"/>
      <c r="D1491" s="92"/>
    </row>
    <row r="1492">
      <c r="C1492" s="361"/>
      <c r="D1492" s="92"/>
    </row>
    <row r="1493">
      <c r="C1493" s="361"/>
      <c r="D1493" s="92"/>
    </row>
    <row r="1494">
      <c r="C1494" s="361"/>
      <c r="D1494" s="92"/>
    </row>
    <row r="1495">
      <c r="C1495" s="361"/>
      <c r="D1495" s="92"/>
    </row>
    <row r="1496">
      <c r="C1496" s="361"/>
      <c r="D1496" s="92"/>
    </row>
    <row r="1497">
      <c r="C1497" s="361"/>
      <c r="D1497" s="92"/>
    </row>
    <row r="1498">
      <c r="C1498" s="361"/>
      <c r="D1498" s="92"/>
    </row>
    <row r="1499">
      <c r="C1499" s="361"/>
      <c r="D1499" s="92"/>
    </row>
    <row r="1500">
      <c r="C1500" s="361"/>
      <c r="D1500" s="92"/>
    </row>
    <row r="1501">
      <c r="C1501" s="361"/>
      <c r="D1501" s="92"/>
    </row>
    <row r="1502">
      <c r="C1502" s="361"/>
      <c r="D1502" s="92"/>
    </row>
    <row r="1503">
      <c r="C1503" s="361"/>
      <c r="D1503" s="92"/>
    </row>
    <row r="1504">
      <c r="C1504" s="361"/>
      <c r="D1504" s="92"/>
    </row>
    <row r="1505">
      <c r="C1505" s="361"/>
      <c r="D1505" s="92"/>
    </row>
    <row r="1506">
      <c r="C1506" s="361"/>
      <c r="D1506" s="92"/>
    </row>
    <row r="1507">
      <c r="C1507" s="361"/>
      <c r="D1507" s="92"/>
    </row>
    <row r="1508">
      <c r="C1508" s="361"/>
      <c r="D1508" s="92"/>
    </row>
    <row r="1509">
      <c r="C1509" s="361"/>
      <c r="D1509" s="92"/>
    </row>
    <row r="1510">
      <c r="C1510" s="361"/>
      <c r="D1510" s="92"/>
    </row>
    <row r="1511">
      <c r="C1511" s="361"/>
      <c r="D1511" s="92"/>
    </row>
    <row r="1512">
      <c r="C1512" s="361"/>
      <c r="D1512" s="92"/>
    </row>
    <row r="1513">
      <c r="C1513" s="361"/>
      <c r="D1513" s="92"/>
    </row>
    <row r="1514">
      <c r="C1514" s="361"/>
      <c r="D1514" s="92"/>
    </row>
    <row r="1515">
      <c r="C1515" s="361"/>
      <c r="D1515" s="92"/>
    </row>
    <row r="1516">
      <c r="C1516" s="361"/>
      <c r="D1516" s="92"/>
    </row>
    <row r="1517">
      <c r="C1517" s="361"/>
      <c r="D1517" s="92"/>
    </row>
    <row r="1518">
      <c r="C1518" s="361"/>
      <c r="D1518" s="92"/>
    </row>
    <row r="1519">
      <c r="C1519" s="361"/>
      <c r="D1519" s="92"/>
    </row>
    <row r="1520">
      <c r="C1520" s="361"/>
      <c r="D1520" s="92"/>
    </row>
    <row r="1521">
      <c r="C1521" s="361"/>
      <c r="D1521" s="92"/>
    </row>
    <row r="1522">
      <c r="C1522" s="361"/>
      <c r="D1522" s="92"/>
    </row>
    <row r="1523">
      <c r="C1523" s="361"/>
      <c r="D1523" s="92"/>
    </row>
    <row r="1524">
      <c r="C1524" s="361"/>
      <c r="D1524" s="92"/>
    </row>
    <row r="1525">
      <c r="C1525" s="361"/>
      <c r="D1525" s="92"/>
    </row>
    <row r="1526">
      <c r="C1526" s="361"/>
      <c r="D1526" s="92"/>
    </row>
    <row r="1527">
      <c r="C1527" s="361"/>
      <c r="D1527" s="92"/>
    </row>
    <row r="1528">
      <c r="C1528" s="361"/>
      <c r="D1528" s="92"/>
    </row>
    <row r="1529">
      <c r="C1529" s="361"/>
      <c r="D1529" s="92"/>
    </row>
    <row r="1530">
      <c r="C1530" s="361"/>
      <c r="D1530" s="92"/>
    </row>
    <row r="1531">
      <c r="C1531" s="361"/>
      <c r="D1531" s="92"/>
    </row>
    <row r="1532">
      <c r="C1532" s="361"/>
      <c r="D1532" s="92"/>
    </row>
    <row r="1533">
      <c r="C1533" s="361"/>
      <c r="D1533" s="92"/>
    </row>
    <row r="1534">
      <c r="C1534" s="361"/>
      <c r="D1534" s="92"/>
    </row>
    <row r="1535">
      <c r="C1535" s="361"/>
      <c r="D1535" s="92"/>
    </row>
    <row r="1536">
      <c r="C1536" s="361"/>
      <c r="D1536" s="92"/>
    </row>
    <row r="1537">
      <c r="C1537" s="361"/>
      <c r="D1537" s="92"/>
    </row>
    <row r="1538">
      <c r="C1538" s="361"/>
      <c r="D1538" s="92"/>
    </row>
    <row r="1539">
      <c r="C1539" s="361"/>
      <c r="D1539" s="92"/>
    </row>
    <row r="1540">
      <c r="C1540" s="361"/>
      <c r="D1540" s="92"/>
    </row>
    <row r="1541">
      <c r="C1541" s="361"/>
      <c r="D1541" s="92"/>
    </row>
    <row r="1542">
      <c r="C1542" s="361"/>
      <c r="D1542" s="92"/>
    </row>
    <row r="1543">
      <c r="C1543" s="361"/>
      <c r="D1543" s="92"/>
    </row>
    <row r="1544">
      <c r="C1544" s="361"/>
      <c r="D1544" s="92"/>
    </row>
    <row r="1545">
      <c r="C1545" s="361"/>
      <c r="D1545" s="92"/>
    </row>
    <row r="1546">
      <c r="C1546" s="361"/>
      <c r="D1546" s="92"/>
    </row>
    <row r="1547">
      <c r="C1547" s="361"/>
      <c r="D1547" s="92"/>
    </row>
    <row r="1548">
      <c r="C1548" s="361"/>
      <c r="D1548" s="92"/>
    </row>
    <row r="1549">
      <c r="C1549" s="361"/>
      <c r="D1549" s="92"/>
    </row>
    <row r="1550">
      <c r="C1550" s="361"/>
      <c r="D1550" s="92"/>
    </row>
    <row r="1551">
      <c r="C1551" s="361"/>
      <c r="D1551" s="92"/>
    </row>
    <row r="1552">
      <c r="C1552" s="361"/>
      <c r="D1552" s="92"/>
    </row>
    <row r="1553">
      <c r="C1553" s="361"/>
      <c r="D1553" s="92"/>
    </row>
    <row r="1554">
      <c r="C1554" s="361"/>
      <c r="D1554" s="92"/>
    </row>
    <row r="1555">
      <c r="C1555" s="361"/>
      <c r="D1555" s="92"/>
    </row>
    <row r="1556">
      <c r="C1556" s="361"/>
      <c r="D1556" s="92"/>
    </row>
    <row r="1557">
      <c r="C1557" s="361"/>
      <c r="D1557" s="92"/>
    </row>
    <row r="1558">
      <c r="C1558" s="361"/>
      <c r="D1558" s="92"/>
    </row>
    <row r="1559">
      <c r="C1559" s="361"/>
      <c r="D1559" s="92"/>
    </row>
    <row r="1560">
      <c r="C1560" s="361"/>
      <c r="D1560" s="92"/>
    </row>
    <row r="1561">
      <c r="C1561" s="361"/>
      <c r="D1561" s="92"/>
    </row>
    <row r="1562">
      <c r="C1562" s="361"/>
      <c r="D1562" s="92"/>
    </row>
    <row r="1563">
      <c r="C1563" s="361"/>
      <c r="D1563" s="92"/>
    </row>
    <row r="1564">
      <c r="C1564" s="361"/>
      <c r="D1564" s="92"/>
    </row>
    <row r="1565">
      <c r="C1565" s="361"/>
      <c r="D1565" s="92"/>
    </row>
    <row r="1566">
      <c r="C1566" s="361"/>
      <c r="D1566" s="92"/>
    </row>
    <row r="1567">
      <c r="C1567" s="361"/>
      <c r="D1567" s="92"/>
    </row>
    <row r="1568">
      <c r="C1568" s="361"/>
      <c r="D1568" s="92"/>
    </row>
    <row r="1569">
      <c r="C1569" s="361"/>
      <c r="D1569" s="92"/>
    </row>
    <row r="1570">
      <c r="C1570" s="361"/>
      <c r="D1570" s="92"/>
    </row>
    <row r="1571">
      <c r="C1571" s="361"/>
      <c r="D1571" s="92"/>
    </row>
    <row r="1572">
      <c r="C1572" s="361"/>
      <c r="D1572" s="92"/>
    </row>
    <row r="1573">
      <c r="C1573" s="361"/>
      <c r="D1573" s="92"/>
    </row>
    <row r="1574">
      <c r="C1574" s="361"/>
      <c r="D1574" s="92"/>
    </row>
    <row r="1575">
      <c r="C1575" s="361"/>
      <c r="D1575" s="92"/>
    </row>
    <row r="1576">
      <c r="C1576" s="361"/>
      <c r="D1576" s="92"/>
    </row>
    <row r="1577">
      <c r="C1577" s="361"/>
      <c r="D1577" s="92"/>
    </row>
    <row r="1578">
      <c r="C1578" s="361"/>
      <c r="D1578" s="92"/>
    </row>
    <row r="1579">
      <c r="C1579" s="361"/>
      <c r="D1579" s="92"/>
    </row>
    <row r="1580">
      <c r="C1580" s="361"/>
      <c r="D1580" s="92"/>
    </row>
    <row r="1581">
      <c r="C1581" s="361"/>
      <c r="D1581" s="92"/>
    </row>
    <row r="1582">
      <c r="C1582" s="361"/>
      <c r="D1582" s="92"/>
    </row>
    <row r="1583">
      <c r="C1583" s="361"/>
      <c r="D1583" s="92"/>
    </row>
    <row r="1584">
      <c r="C1584" s="361"/>
      <c r="D1584" s="92"/>
    </row>
    <row r="1585">
      <c r="C1585" s="361"/>
      <c r="D1585" s="92"/>
    </row>
    <row r="1586">
      <c r="C1586" s="361"/>
      <c r="D1586" s="92"/>
    </row>
    <row r="1587">
      <c r="C1587" s="361"/>
      <c r="D1587" s="92"/>
    </row>
    <row r="1588">
      <c r="C1588" s="361"/>
      <c r="D1588" s="92"/>
    </row>
    <row r="1589">
      <c r="C1589" s="361"/>
      <c r="D1589" s="92"/>
    </row>
    <row r="1590">
      <c r="C1590" s="361"/>
      <c r="D1590" s="92"/>
    </row>
    <row r="1591">
      <c r="C1591" s="361"/>
      <c r="D1591" s="92"/>
    </row>
    <row r="1592">
      <c r="C1592" s="361"/>
      <c r="D1592" s="92"/>
    </row>
    <row r="1593">
      <c r="C1593" s="361"/>
      <c r="D1593" s="92"/>
    </row>
    <row r="1594">
      <c r="C1594" s="361"/>
      <c r="D1594" s="92"/>
    </row>
    <row r="1595">
      <c r="C1595" s="361"/>
      <c r="D1595" s="92"/>
    </row>
    <row r="1596">
      <c r="C1596" s="361"/>
      <c r="D1596" s="92"/>
    </row>
    <row r="1597">
      <c r="C1597" s="361"/>
      <c r="D1597" s="92"/>
    </row>
    <row r="1598">
      <c r="C1598" s="361"/>
      <c r="D1598" s="92"/>
    </row>
    <row r="1599">
      <c r="C1599" s="361"/>
      <c r="D1599" s="92"/>
    </row>
    <row r="1600">
      <c r="C1600" s="361"/>
      <c r="D1600" s="92"/>
    </row>
    <row r="1601">
      <c r="C1601" s="361"/>
      <c r="D1601" s="92"/>
    </row>
    <row r="1602">
      <c r="C1602" s="361"/>
      <c r="D1602" s="92"/>
    </row>
    <row r="1603">
      <c r="C1603" s="361"/>
      <c r="D1603" s="92"/>
    </row>
    <row r="1604">
      <c r="C1604" s="361"/>
      <c r="D1604" s="92"/>
    </row>
    <row r="1605">
      <c r="C1605" s="361"/>
      <c r="D1605" s="92"/>
    </row>
    <row r="1606">
      <c r="C1606" s="361"/>
      <c r="D1606" s="92"/>
    </row>
    <row r="1607">
      <c r="C1607" s="361"/>
      <c r="D1607" s="92"/>
    </row>
    <row r="1608">
      <c r="C1608" s="361"/>
      <c r="D1608" s="92"/>
    </row>
    <row r="1609">
      <c r="C1609" s="361"/>
      <c r="D1609" s="92"/>
    </row>
    <row r="1610">
      <c r="C1610" s="361"/>
      <c r="D1610" s="92"/>
    </row>
    <row r="1611">
      <c r="C1611" s="361"/>
      <c r="D1611" s="92"/>
    </row>
    <row r="1612">
      <c r="C1612" s="361"/>
      <c r="D1612" s="92"/>
    </row>
    <row r="1613">
      <c r="C1613" s="361"/>
      <c r="D1613" s="92"/>
    </row>
    <row r="1614">
      <c r="C1614" s="361"/>
      <c r="D1614" s="92"/>
    </row>
    <row r="1615">
      <c r="C1615" s="361"/>
      <c r="D1615" s="92"/>
    </row>
    <row r="1616">
      <c r="C1616" s="361"/>
      <c r="D1616" s="92"/>
    </row>
    <row r="1617">
      <c r="C1617" s="361"/>
      <c r="D1617" s="92"/>
    </row>
    <row r="1618">
      <c r="C1618" s="361"/>
      <c r="D1618" s="92"/>
    </row>
    <row r="1619">
      <c r="C1619" s="361"/>
      <c r="D1619" s="92"/>
    </row>
    <row r="1620">
      <c r="C1620" s="361"/>
      <c r="D1620" s="92"/>
    </row>
    <row r="1621">
      <c r="C1621" s="361"/>
      <c r="D1621" s="92"/>
    </row>
    <row r="1622">
      <c r="C1622" s="361"/>
      <c r="D1622" s="92"/>
    </row>
    <row r="1623">
      <c r="C1623" s="361"/>
      <c r="D1623" s="92"/>
    </row>
    <row r="1624">
      <c r="C1624" s="361"/>
      <c r="D1624" s="92"/>
    </row>
    <row r="1625">
      <c r="C1625" s="361"/>
      <c r="D1625" s="92"/>
    </row>
    <row r="1626">
      <c r="C1626" s="361"/>
      <c r="D1626" s="92"/>
    </row>
    <row r="1627">
      <c r="C1627" s="361"/>
      <c r="D1627" s="92"/>
    </row>
    <row r="1628">
      <c r="C1628" s="361"/>
      <c r="D1628" s="92"/>
    </row>
    <row r="1629">
      <c r="C1629" s="361"/>
      <c r="D1629" s="92"/>
    </row>
    <row r="1630">
      <c r="C1630" s="361"/>
      <c r="D1630" s="92"/>
    </row>
    <row r="1631">
      <c r="C1631" s="361"/>
      <c r="D1631" s="92"/>
    </row>
    <row r="1632">
      <c r="C1632" s="361"/>
      <c r="D1632" s="92"/>
    </row>
    <row r="1633">
      <c r="C1633" s="361"/>
      <c r="D1633" s="92"/>
    </row>
    <row r="1634">
      <c r="C1634" s="361"/>
      <c r="D1634" s="92"/>
    </row>
    <row r="1635">
      <c r="C1635" s="361"/>
      <c r="D1635" s="92"/>
    </row>
    <row r="1636">
      <c r="C1636" s="361"/>
      <c r="D1636" s="92"/>
    </row>
    <row r="1637">
      <c r="C1637" s="361"/>
      <c r="D1637" s="92"/>
    </row>
    <row r="1638">
      <c r="C1638" s="361"/>
      <c r="D1638" s="92"/>
    </row>
    <row r="1639">
      <c r="C1639" s="361"/>
      <c r="D1639" s="92"/>
    </row>
    <row r="1640">
      <c r="C1640" s="361"/>
      <c r="D1640" s="92"/>
    </row>
    <row r="1641">
      <c r="C1641" s="361"/>
      <c r="D1641" s="92"/>
    </row>
    <row r="1642">
      <c r="C1642" s="361"/>
      <c r="D1642" s="92"/>
    </row>
    <row r="1643">
      <c r="C1643" s="361"/>
      <c r="D1643" s="92"/>
    </row>
    <row r="1644">
      <c r="C1644" s="361"/>
      <c r="D1644" s="92"/>
    </row>
    <row r="1645">
      <c r="C1645" s="361"/>
      <c r="D1645" s="92"/>
    </row>
    <row r="1646">
      <c r="C1646" s="361"/>
      <c r="D1646" s="92"/>
    </row>
    <row r="1647">
      <c r="C1647" s="361"/>
      <c r="D1647" s="92"/>
    </row>
    <row r="1648">
      <c r="C1648" s="361"/>
      <c r="D1648" s="92"/>
    </row>
    <row r="1649">
      <c r="C1649" s="361"/>
      <c r="D1649" s="92"/>
    </row>
    <row r="1650">
      <c r="C1650" s="361"/>
      <c r="D1650" s="92"/>
    </row>
    <row r="1651">
      <c r="C1651" s="361"/>
      <c r="D1651" s="92"/>
    </row>
    <row r="1652">
      <c r="C1652" s="361"/>
      <c r="D1652" s="92"/>
    </row>
    <row r="1653">
      <c r="C1653" s="361"/>
      <c r="D1653" s="92"/>
    </row>
    <row r="1654">
      <c r="C1654" s="361"/>
      <c r="D1654" s="92"/>
    </row>
    <row r="1655">
      <c r="C1655" s="361"/>
      <c r="D1655" s="92"/>
    </row>
    <row r="1656">
      <c r="C1656" s="361"/>
      <c r="D1656" s="92"/>
    </row>
    <row r="1657">
      <c r="C1657" s="361"/>
      <c r="D1657" s="92"/>
    </row>
    <row r="1658">
      <c r="C1658" s="361"/>
      <c r="D1658" s="92"/>
    </row>
    <row r="1659">
      <c r="C1659" s="361"/>
      <c r="D1659" s="92"/>
    </row>
    <row r="1660">
      <c r="C1660" s="361"/>
      <c r="D1660" s="92"/>
    </row>
    <row r="1661">
      <c r="C1661" s="361"/>
      <c r="D1661" s="92"/>
    </row>
    <row r="1662">
      <c r="C1662" s="361"/>
      <c r="D1662" s="92"/>
    </row>
    <row r="1663">
      <c r="C1663" s="361"/>
      <c r="D1663" s="92"/>
    </row>
    <row r="1664">
      <c r="C1664" s="361"/>
      <c r="D1664" s="92"/>
    </row>
    <row r="1665">
      <c r="C1665" s="361"/>
      <c r="D1665" s="92"/>
    </row>
    <row r="1666">
      <c r="C1666" s="361"/>
      <c r="D1666" s="92"/>
    </row>
    <row r="1667">
      <c r="C1667" s="361"/>
      <c r="D1667" s="92"/>
    </row>
    <row r="1668">
      <c r="C1668" s="361"/>
      <c r="D1668" s="92"/>
    </row>
    <row r="1669">
      <c r="C1669" s="361"/>
      <c r="D1669" s="92"/>
    </row>
    <row r="1670">
      <c r="C1670" s="361"/>
      <c r="D1670" s="92"/>
    </row>
    <row r="1671">
      <c r="C1671" s="361"/>
      <c r="D1671" s="92"/>
    </row>
    <row r="1672">
      <c r="C1672" s="361"/>
      <c r="D1672" s="92"/>
    </row>
    <row r="1673">
      <c r="C1673" s="361"/>
      <c r="D1673" s="92"/>
    </row>
    <row r="1674">
      <c r="C1674" s="361"/>
      <c r="D1674" s="92"/>
    </row>
    <row r="1675">
      <c r="C1675" s="361"/>
      <c r="D1675" s="92"/>
    </row>
    <row r="1676">
      <c r="C1676" s="361"/>
      <c r="D1676" s="92"/>
    </row>
    <row r="1677">
      <c r="C1677" s="361"/>
      <c r="D1677" s="92"/>
    </row>
    <row r="1678">
      <c r="C1678" s="361"/>
      <c r="D1678" s="92"/>
    </row>
    <row r="1679">
      <c r="C1679" s="361"/>
      <c r="D1679" s="92"/>
    </row>
    <row r="1680">
      <c r="C1680" s="361"/>
      <c r="D1680" s="92"/>
    </row>
    <row r="1681">
      <c r="C1681" s="361"/>
      <c r="D1681" s="92"/>
    </row>
    <row r="1682">
      <c r="C1682" s="361"/>
      <c r="D1682" s="92"/>
    </row>
    <row r="1683">
      <c r="C1683" s="361"/>
      <c r="D1683" s="92"/>
    </row>
    <row r="1684">
      <c r="C1684" s="361"/>
      <c r="D1684" s="92"/>
    </row>
    <row r="1685">
      <c r="C1685" s="361"/>
      <c r="D1685" s="92"/>
    </row>
    <row r="1686">
      <c r="C1686" s="361"/>
      <c r="D1686" s="92"/>
    </row>
    <row r="1687">
      <c r="C1687" s="361"/>
      <c r="D1687" s="92"/>
    </row>
    <row r="1688">
      <c r="C1688" s="361"/>
      <c r="D1688" s="92"/>
    </row>
    <row r="1689">
      <c r="C1689" s="361"/>
      <c r="D1689" s="92"/>
    </row>
    <row r="1690">
      <c r="C1690" s="361"/>
      <c r="D1690" s="92"/>
    </row>
    <row r="1691">
      <c r="C1691" s="361"/>
      <c r="D1691" s="92"/>
    </row>
    <row r="1692">
      <c r="C1692" s="361"/>
      <c r="D1692" s="92"/>
    </row>
  </sheetData>
  <autoFilter ref="$C$1:$C$1692"/>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5.88"/>
  </cols>
  <sheetData>
    <row r="1">
      <c r="A1" s="362" t="s">
        <v>13452</v>
      </c>
      <c r="B1" s="362" t="s">
        <v>13453</v>
      </c>
    </row>
    <row r="2">
      <c r="A2" s="50" t="s">
        <v>13454</v>
      </c>
      <c r="B2" s="50" t="s">
        <v>5547</v>
      </c>
    </row>
    <row r="3">
      <c r="A3" s="50" t="s">
        <v>13455</v>
      </c>
      <c r="B3" s="50" t="s">
        <v>13456</v>
      </c>
    </row>
    <row r="4">
      <c r="A4" s="50" t="s">
        <v>13457</v>
      </c>
      <c r="B4" s="50" t="s">
        <v>2587</v>
      </c>
    </row>
    <row r="5">
      <c r="A5" s="50" t="s">
        <v>13458</v>
      </c>
      <c r="B5" s="50" t="s">
        <v>4407</v>
      </c>
    </row>
    <row r="6">
      <c r="A6" s="64" t="s">
        <v>13459</v>
      </c>
      <c r="B6" s="64" t="s">
        <v>13460</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2" max="2" width="23.63"/>
    <col customWidth="1" min="4" max="4" width="23.63"/>
    <col customWidth="1" min="19" max="19" width="72.75"/>
    <col customWidth="1" min="24" max="24" width="24.88"/>
    <col customWidth="1" min="28" max="28" width="29.38"/>
    <col customWidth="1" min="29" max="29" width="22.25"/>
    <col customWidth="1" min="32" max="32" width="15.75"/>
    <col customWidth="1" min="33" max="33" width="20.75"/>
  </cols>
  <sheetData>
    <row r="1" ht="15.75" customHeight="1">
      <c r="A1" s="1" t="s">
        <v>0</v>
      </c>
      <c r="B1" s="1" t="s">
        <v>6418</v>
      </c>
      <c r="C1" s="1" t="s">
        <v>6419</v>
      </c>
      <c r="D1" s="1" t="s">
        <v>1</v>
      </c>
      <c r="E1" s="9" t="s">
        <v>6435</v>
      </c>
      <c r="F1" s="1" t="s">
        <v>2</v>
      </c>
      <c r="G1" s="1" t="s">
        <v>3</v>
      </c>
      <c r="H1" s="1" t="s">
        <v>6420</v>
      </c>
      <c r="I1" s="1" t="s">
        <v>6421</v>
      </c>
      <c r="J1" s="1" t="s">
        <v>6422</v>
      </c>
      <c r="K1" s="1" t="s">
        <v>6423</v>
      </c>
      <c r="L1" s="1" t="s">
        <v>6424</v>
      </c>
      <c r="M1" s="1" t="s">
        <v>6425</v>
      </c>
      <c r="N1" s="1" t="s">
        <v>4</v>
      </c>
      <c r="O1" s="2" t="s">
        <v>5</v>
      </c>
      <c r="P1" s="1" t="s">
        <v>6426</v>
      </c>
      <c r="Q1" s="1" t="s">
        <v>6427</v>
      </c>
      <c r="R1" s="1" t="s">
        <v>6428</v>
      </c>
      <c r="S1" s="3" t="s">
        <v>6</v>
      </c>
      <c r="T1" s="1" t="s">
        <v>6429</v>
      </c>
      <c r="U1" s="1" t="s">
        <v>6430</v>
      </c>
      <c r="V1" s="1" t="s">
        <v>6431</v>
      </c>
      <c r="W1" s="1" t="s">
        <v>6432</v>
      </c>
      <c r="X1" s="1" t="s">
        <v>7</v>
      </c>
      <c r="Y1" s="4" t="s">
        <v>8</v>
      </c>
      <c r="Z1" s="5" t="s">
        <v>9</v>
      </c>
      <c r="AA1" s="5" t="s">
        <v>10</v>
      </c>
      <c r="AB1" s="67" t="s">
        <v>6433</v>
      </c>
      <c r="AC1" s="67" t="s">
        <v>6434</v>
      </c>
      <c r="AD1" s="7" t="s">
        <v>13</v>
      </c>
      <c r="AE1" s="7" t="s">
        <v>14</v>
      </c>
      <c r="AF1" s="7" t="s">
        <v>6435</v>
      </c>
      <c r="AG1" s="7" t="s">
        <v>6436</v>
      </c>
      <c r="AH1" s="7" t="s">
        <v>17</v>
      </c>
      <c r="AI1" s="1" t="s">
        <v>18</v>
      </c>
      <c r="AJ1" s="1" t="s">
        <v>19</v>
      </c>
      <c r="AK1" s="9" t="s">
        <v>20</v>
      </c>
      <c r="AL1" s="1" t="s">
        <v>21</v>
      </c>
      <c r="AM1" s="9" t="s">
        <v>22</v>
      </c>
      <c r="AN1" s="9" t="s">
        <v>23</v>
      </c>
      <c r="AO1" s="9" t="s">
        <v>24</v>
      </c>
      <c r="AP1" s="1" t="s">
        <v>25</v>
      </c>
      <c r="AQ1" s="7" t="s">
        <v>26</v>
      </c>
      <c r="AR1" s="1" t="s">
        <v>27</v>
      </c>
      <c r="AS1" s="1" t="s">
        <v>28</v>
      </c>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row>
    <row r="2" ht="15.75" customHeight="1">
      <c r="A2" s="11" t="s">
        <v>150</v>
      </c>
      <c r="B2" s="11" t="s">
        <v>6472</v>
      </c>
      <c r="C2" s="11" t="s">
        <v>6473</v>
      </c>
      <c r="D2" s="11" t="s">
        <v>151</v>
      </c>
      <c r="E2" s="12"/>
      <c r="F2" s="12">
        <v>2019.0</v>
      </c>
      <c r="G2" s="11" t="s">
        <v>152</v>
      </c>
      <c r="H2" s="12">
        <v>79.0</v>
      </c>
      <c r="I2" s="11"/>
      <c r="J2" s="11"/>
      <c r="K2" s="12">
        <v>48.0</v>
      </c>
      <c r="L2" s="12">
        <v>57.0</v>
      </c>
      <c r="M2" s="12">
        <v>9.0</v>
      </c>
      <c r="N2" s="12">
        <v>84.0</v>
      </c>
      <c r="O2" s="11" t="s">
        <v>153</v>
      </c>
      <c r="P2" s="68" t="s">
        <v>6474</v>
      </c>
      <c r="Q2" s="11" t="s">
        <v>6468</v>
      </c>
      <c r="R2" s="11" t="s">
        <v>6468</v>
      </c>
      <c r="S2" s="11" t="s">
        <v>154</v>
      </c>
      <c r="T2" s="11" t="s">
        <v>6441</v>
      </c>
      <c r="U2" s="11" t="s">
        <v>6442</v>
      </c>
      <c r="V2" s="11"/>
      <c r="W2" s="11" t="s">
        <v>6443</v>
      </c>
      <c r="X2" s="11" t="s">
        <v>155</v>
      </c>
      <c r="Y2" s="13">
        <v>2.0</v>
      </c>
      <c r="Z2" s="12">
        <v>1.0</v>
      </c>
      <c r="AA2" s="12">
        <v>1.0</v>
      </c>
      <c r="AB2" s="14" t="s">
        <v>156</v>
      </c>
      <c r="AC2" s="14" t="s">
        <v>39</v>
      </c>
      <c r="AD2" s="15" t="s">
        <v>76</v>
      </c>
      <c r="AE2" s="12">
        <v>0.0</v>
      </c>
      <c r="AF2" s="11" t="s">
        <v>137</v>
      </c>
      <c r="AG2" s="11" t="s">
        <v>158</v>
      </c>
      <c r="AH2" s="15" t="s">
        <v>138</v>
      </c>
      <c r="AI2" s="16" t="s">
        <v>48</v>
      </c>
      <c r="AJ2" s="11" t="s">
        <v>139</v>
      </c>
      <c r="AK2" s="17" t="s">
        <v>78</v>
      </c>
      <c r="AL2" s="17" t="s">
        <v>47</v>
      </c>
      <c r="AM2" s="17" t="s">
        <v>64</v>
      </c>
      <c r="AN2" s="17" t="s">
        <v>65</v>
      </c>
      <c r="AO2" s="17" t="s">
        <v>81</v>
      </c>
      <c r="AP2" s="11" t="s">
        <v>159</v>
      </c>
      <c r="AQ2" s="11" t="s">
        <v>160</v>
      </c>
      <c r="AR2" s="11" t="s">
        <v>159</v>
      </c>
      <c r="AS2" s="12">
        <v>0.0</v>
      </c>
      <c r="AT2" s="75"/>
      <c r="AU2" s="56"/>
      <c r="AV2" s="56"/>
      <c r="AW2" s="56"/>
      <c r="AX2" s="56"/>
      <c r="AY2" s="56"/>
      <c r="AZ2" s="56"/>
      <c r="BA2" s="56"/>
      <c r="BB2" s="56"/>
      <c r="BC2" s="56"/>
      <c r="BD2" s="56"/>
      <c r="BE2" s="56"/>
      <c r="BF2" s="56"/>
      <c r="BG2" s="56"/>
      <c r="BH2" s="56"/>
      <c r="BI2" s="56"/>
      <c r="BJ2" s="56"/>
      <c r="BK2" s="56"/>
      <c r="BL2" s="56"/>
      <c r="BM2" s="56"/>
      <c r="BN2" s="56"/>
      <c r="BO2" s="56"/>
      <c r="BP2" s="56"/>
      <c r="BQ2" s="56"/>
      <c r="BR2" s="56"/>
      <c r="BS2" s="56"/>
      <c r="BT2" s="56"/>
      <c r="BU2" s="56"/>
      <c r="BV2" s="56"/>
      <c r="BW2" s="56"/>
    </row>
    <row r="3" ht="15.75" customHeight="1">
      <c r="A3" s="11" t="s">
        <v>220</v>
      </c>
      <c r="B3" s="11" t="s">
        <v>6496</v>
      </c>
      <c r="C3" s="11" t="s">
        <v>6497</v>
      </c>
      <c r="D3" s="11" t="s">
        <v>221</v>
      </c>
      <c r="E3" s="12"/>
      <c r="F3" s="12">
        <v>2020.0</v>
      </c>
      <c r="G3" s="11" t="s">
        <v>222</v>
      </c>
      <c r="H3" s="12">
        <v>374.0</v>
      </c>
      <c r="I3" s="11"/>
      <c r="J3" s="12">
        <v>114453.0</v>
      </c>
      <c r="K3" s="11"/>
      <c r="L3" s="11"/>
      <c r="M3" s="11"/>
      <c r="N3" s="12">
        <v>70.0</v>
      </c>
      <c r="O3" s="11" t="s">
        <v>223</v>
      </c>
      <c r="P3" s="68" t="s">
        <v>6498</v>
      </c>
      <c r="Q3" s="11" t="s">
        <v>6468</v>
      </c>
      <c r="R3" s="11" t="s">
        <v>6468</v>
      </c>
      <c r="S3" s="11" t="s">
        <v>224</v>
      </c>
      <c r="T3" s="11" t="s">
        <v>6441</v>
      </c>
      <c r="U3" s="11" t="s">
        <v>6442</v>
      </c>
      <c r="V3" s="11"/>
      <c r="W3" s="11" t="s">
        <v>6443</v>
      </c>
      <c r="X3" s="11" t="s">
        <v>225</v>
      </c>
      <c r="Y3" s="13">
        <v>2.0</v>
      </c>
      <c r="Z3" s="12">
        <v>1.0</v>
      </c>
      <c r="AA3" s="12">
        <v>1.0</v>
      </c>
      <c r="AB3" s="14" t="s">
        <v>38</v>
      </c>
      <c r="AC3" s="14" t="s">
        <v>39</v>
      </c>
      <c r="AD3" s="15" t="s">
        <v>76</v>
      </c>
      <c r="AE3" s="12">
        <v>0.0</v>
      </c>
      <c r="AF3" s="11" t="s">
        <v>227</v>
      </c>
      <c r="AG3" s="11" t="s">
        <v>11020</v>
      </c>
      <c r="AH3" s="15" t="s">
        <v>43</v>
      </c>
      <c r="AI3" s="16" t="s">
        <v>48</v>
      </c>
      <c r="AJ3" s="11" t="s">
        <v>139</v>
      </c>
      <c r="AK3" s="17" t="s">
        <v>78</v>
      </c>
      <c r="AL3" s="17" t="s">
        <v>190</v>
      </c>
      <c r="AM3" s="17" t="s">
        <v>80</v>
      </c>
      <c r="AN3" s="17" t="s">
        <v>65</v>
      </c>
      <c r="AO3" s="17" t="s">
        <v>81</v>
      </c>
      <c r="AP3" s="11" t="s">
        <v>229</v>
      </c>
      <c r="AQ3" s="11" t="s">
        <v>230</v>
      </c>
      <c r="AR3" s="11" t="s">
        <v>231</v>
      </c>
      <c r="AS3" s="12">
        <v>0.0</v>
      </c>
      <c r="AT3" s="56"/>
      <c r="AU3" s="56"/>
      <c r="AV3" s="56"/>
      <c r="AW3" s="56"/>
      <c r="AX3" s="56"/>
      <c r="AY3" s="56"/>
      <c r="AZ3" s="56"/>
      <c r="BA3" s="56"/>
      <c r="BB3" s="56"/>
      <c r="BC3" s="56"/>
      <c r="BD3" s="56"/>
      <c r="BE3" s="56"/>
      <c r="BF3" s="56"/>
      <c r="BG3" s="56"/>
      <c r="BH3" s="56"/>
      <c r="BI3" s="56"/>
      <c r="BJ3" s="56"/>
      <c r="BK3" s="56"/>
      <c r="BL3" s="56"/>
      <c r="BM3" s="56"/>
      <c r="BN3" s="56"/>
      <c r="BO3" s="56"/>
      <c r="BP3" s="56"/>
      <c r="BQ3" s="56"/>
      <c r="BR3" s="56"/>
      <c r="BS3" s="56"/>
      <c r="BT3" s="56"/>
      <c r="BU3" s="56"/>
      <c r="BV3" s="56"/>
      <c r="BW3" s="56"/>
    </row>
    <row r="4" ht="15.75" customHeight="1">
      <c r="A4" s="11" t="s">
        <v>233</v>
      </c>
      <c r="B4" s="11" t="s">
        <v>6499</v>
      </c>
      <c r="C4" s="11" t="s">
        <v>6500</v>
      </c>
      <c r="D4" s="11" t="s">
        <v>234</v>
      </c>
      <c r="E4" s="12"/>
      <c r="F4" s="12">
        <v>2020.0</v>
      </c>
      <c r="G4" s="11" t="s">
        <v>235</v>
      </c>
      <c r="H4" s="12">
        <v>98.0</v>
      </c>
      <c r="I4" s="11"/>
      <c r="J4" s="12">
        <v>102047.0</v>
      </c>
      <c r="K4" s="11"/>
      <c r="L4" s="11"/>
      <c r="M4" s="11"/>
      <c r="N4" s="12">
        <v>167.0</v>
      </c>
      <c r="O4" s="11" t="s">
        <v>236</v>
      </c>
      <c r="P4" s="68" t="s">
        <v>6501</v>
      </c>
      <c r="Q4" s="11" t="s">
        <v>6468</v>
      </c>
      <c r="R4" s="11" t="s">
        <v>6468</v>
      </c>
      <c r="S4" s="11" t="s">
        <v>237</v>
      </c>
      <c r="T4" s="11" t="s">
        <v>6441</v>
      </c>
      <c r="U4" s="11" t="s">
        <v>6442</v>
      </c>
      <c r="V4" s="11"/>
      <c r="W4" s="11" t="s">
        <v>6443</v>
      </c>
      <c r="X4" s="11" t="s">
        <v>238</v>
      </c>
      <c r="Y4" s="13">
        <v>2.0</v>
      </c>
      <c r="Z4" s="12">
        <v>1.0</v>
      </c>
      <c r="AA4" s="12">
        <v>1.0</v>
      </c>
      <c r="AB4" s="14" t="s">
        <v>38</v>
      </c>
      <c r="AC4" s="14" t="s">
        <v>39</v>
      </c>
      <c r="AD4" s="15" t="s">
        <v>76</v>
      </c>
      <c r="AE4" s="12">
        <v>0.0</v>
      </c>
      <c r="AF4" s="11" t="s">
        <v>147</v>
      </c>
      <c r="AG4" s="11" t="s">
        <v>158</v>
      </c>
      <c r="AH4" s="15" t="s">
        <v>43</v>
      </c>
      <c r="AI4" s="16" t="s">
        <v>48</v>
      </c>
      <c r="AJ4" s="11" t="s">
        <v>139</v>
      </c>
      <c r="AK4" s="17" t="s">
        <v>78</v>
      </c>
      <c r="AL4" s="17" t="s">
        <v>47</v>
      </c>
      <c r="AM4" s="17" t="s">
        <v>64</v>
      </c>
      <c r="AN4" s="17" t="s">
        <v>65</v>
      </c>
      <c r="AO4" s="17" t="s">
        <v>81</v>
      </c>
      <c r="AP4" s="11" t="s">
        <v>116</v>
      </c>
      <c r="AQ4" s="11" t="s">
        <v>192</v>
      </c>
      <c r="AR4" s="11" t="s">
        <v>116</v>
      </c>
      <c r="AS4" s="12">
        <v>0.0</v>
      </c>
      <c r="AT4" s="56"/>
      <c r="AU4" s="56"/>
      <c r="AV4" s="56"/>
      <c r="AW4" s="56"/>
      <c r="AX4" s="56"/>
      <c r="AY4" s="56"/>
      <c r="AZ4" s="56"/>
      <c r="BA4" s="56"/>
      <c r="BB4" s="56"/>
      <c r="BC4" s="56"/>
      <c r="BD4" s="56"/>
      <c r="BE4" s="56"/>
      <c r="BF4" s="56"/>
      <c r="BG4" s="56"/>
      <c r="BH4" s="56"/>
      <c r="BI4" s="56"/>
      <c r="BJ4" s="56"/>
      <c r="BK4" s="56"/>
      <c r="BL4" s="56"/>
      <c r="BM4" s="56"/>
      <c r="BN4" s="56"/>
      <c r="BO4" s="56"/>
      <c r="BP4" s="56"/>
      <c r="BQ4" s="56"/>
      <c r="BR4" s="56"/>
      <c r="BS4" s="56"/>
      <c r="BT4" s="56"/>
      <c r="BU4" s="56"/>
      <c r="BV4" s="56"/>
      <c r="BW4" s="56"/>
    </row>
    <row r="5" ht="15.75" customHeight="1">
      <c r="A5" s="11" t="s">
        <v>358</v>
      </c>
      <c r="B5" s="11" t="s">
        <v>6551</v>
      </c>
      <c r="C5" s="11" t="s">
        <v>6552</v>
      </c>
      <c r="D5" s="11" t="s">
        <v>359</v>
      </c>
      <c r="E5" s="12"/>
      <c r="F5" s="12">
        <v>2021.0</v>
      </c>
      <c r="G5" s="11" t="s">
        <v>360</v>
      </c>
      <c r="H5" s="12">
        <v>108.0</v>
      </c>
      <c r="I5" s="12">
        <v>3.0</v>
      </c>
      <c r="J5" s="11"/>
      <c r="K5" s="12">
        <v>646.0</v>
      </c>
      <c r="L5" s="12">
        <v>660.0</v>
      </c>
      <c r="M5" s="12">
        <v>14.0</v>
      </c>
      <c r="N5" s="12">
        <v>18.0</v>
      </c>
      <c r="O5" s="11" t="s">
        <v>361</v>
      </c>
      <c r="P5" s="68" t="s">
        <v>6553</v>
      </c>
      <c r="Q5" s="11" t="s">
        <v>6468</v>
      </c>
      <c r="R5" s="11" t="s">
        <v>6468</v>
      </c>
      <c r="S5" s="11" t="s">
        <v>362</v>
      </c>
      <c r="T5" s="11" t="s">
        <v>6441</v>
      </c>
      <c r="U5" s="11" t="s">
        <v>6442</v>
      </c>
      <c r="V5" s="11" t="s">
        <v>6554</v>
      </c>
      <c r="W5" s="11" t="s">
        <v>6443</v>
      </c>
      <c r="X5" s="11" t="s">
        <v>363</v>
      </c>
      <c r="Y5" s="13">
        <v>2.0</v>
      </c>
      <c r="Z5" s="12">
        <v>1.0</v>
      </c>
      <c r="AA5" s="12">
        <v>1.0</v>
      </c>
      <c r="AB5" s="24" t="s">
        <v>61</v>
      </c>
      <c r="AC5" s="24" t="s">
        <v>39</v>
      </c>
      <c r="AD5" s="15" t="s">
        <v>76</v>
      </c>
      <c r="AE5" s="12">
        <v>0.0</v>
      </c>
      <c r="AF5" s="11" t="s">
        <v>364</v>
      </c>
      <c r="AG5" s="11" t="s">
        <v>770</v>
      </c>
      <c r="AH5" s="15" t="s">
        <v>43</v>
      </c>
      <c r="AI5" s="16" t="s">
        <v>48</v>
      </c>
      <c r="AJ5" s="11" t="s">
        <v>139</v>
      </c>
      <c r="AK5" s="17" t="s">
        <v>78</v>
      </c>
      <c r="AL5" s="17" t="s">
        <v>365</v>
      </c>
      <c r="AM5" s="17" t="s">
        <v>80</v>
      </c>
      <c r="AN5" s="17" t="s">
        <v>65</v>
      </c>
      <c r="AO5" s="11" t="s">
        <v>48</v>
      </c>
      <c r="AP5" s="11" t="s">
        <v>366</v>
      </c>
      <c r="AQ5" s="11" t="s">
        <v>148</v>
      </c>
      <c r="AR5" s="11" t="s">
        <v>248</v>
      </c>
      <c r="AS5" s="12">
        <v>0.0</v>
      </c>
      <c r="AT5" s="56"/>
      <c r="AU5" s="56"/>
      <c r="AV5" s="56"/>
      <c r="AW5" s="56"/>
      <c r="AX5" s="56"/>
      <c r="AY5" s="56"/>
      <c r="AZ5" s="56"/>
      <c r="BA5" s="56"/>
      <c r="BB5" s="56"/>
      <c r="BC5" s="56"/>
      <c r="BD5" s="56"/>
      <c r="BE5" s="56"/>
      <c r="BF5" s="56"/>
      <c r="BG5" s="56"/>
      <c r="BH5" s="56"/>
      <c r="BI5" s="56"/>
      <c r="BJ5" s="56"/>
      <c r="BK5" s="56"/>
      <c r="BL5" s="56"/>
      <c r="BM5" s="56"/>
      <c r="BN5" s="56"/>
      <c r="BO5" s="56"/>
      <c r="BP5" s="56"/>
      <c r="BQ5" s="56"/>
      <c r="BR5" s="56"/>
      <c r="BS5" s="56"/>
      <c r="BT5" s="56"/>
      <c r="BU5" s="56"/>
      <c r="BV5" s="56"/>
      <c r="BW5" s="56"/>
    </row>
    <row r="6" ht="15.75" customHeight="1">
      <c r="A6" s="11" t="s">
        <v>368</v>
      </c>
      <c r="B6" s="11" t="s">
        <v>6555</v>
      </c>
      <c r="C6" s="11" t="s">
        <v>6556</v>
      </c>
      <c r="D6" s="11" t="s">
        <v>369</v>
      </c>
      <c r="E6" s="12"/>
      <c r="F6" s="12">
        <v>2021.0</v>
      </c>
      <c r="G6" s="11" t="s">
        <v>370</v>
      </c>
      <c r="H6" s="12">
        <v>3.0</v>
      </c>
      <c r="I6" s="12">
        <v>4.0</v>
      </c>
      <c r="J6" s="11"/>
      <c r="K6" s="12">
        <v>971.0</v>
      </c>
      <c r="L6" s="12">
        <v>989.0</v>
      </c>
      <c r="M6" s="12">
        <v>18.0</v>
      </c>
      <c r="N6" s="12">
        <v>5.0</v>
      </c>
      <c r="O6" s="11" t="s">
        <v>371</v>
      </c>
      <c r="P6" s="68" t="s">
        <v>6557</v>
      </c>
      <c r="Q6" s="11" t="s">
        <v>6468</v>
      </c>
      <c r="R6" s="11" t="s">
        <v>6468</v>
      </c>
      <c r="S6" s="11" t="s">
        <v>372</v>
      </c>
      <c r="T6" s="11" t="s">
        <v>6460</v>
      </c>
      <c r="U6" s="11" t="s">
        <v>6442</v>
      </c>
      <c r="V6" s="11" t="s">
        <v>6447</v>
      </c>
      <c r="W6" s="11" t="s">
        <v>6443</v>
      </c>
      <c r="X6" s="11" t="s">
        <v>373</v>
      </c>
      <c r="Y6" s="13">
        <v>2.0</v>
      </c>
      <c r="Z6" s="12">
        <v>1.0</v>
      </c>
      <c r="AA6" s="12">
        <v>1.0</v>
      </c>
      <c r="AB6" s="14" t="s">
        <v>156</v>
      </c>
      <c r="AC6" s="14" t="s">
        <v>374</v>
      </c>
      <c r="AD6" s="15" t="s">
        <v>76</v>
      </c>
      <c r="AE6" s="12">
        <v>0.0</v>
      </c>
      <c r="AF6" s="11" t="s">
        <v>375</v>
      </c>
      <c r="AG6" s="11" t="s">
        <v>255</v>
      </c>
      <c r="AH6" s="15" t="s">
        <v>138</v>
      </c>
      <c r="AI6" s="16" t="s">
        <v>48</v>
      </c>
      <c r="AJ6" s="11" t="s">
        <v>139</v>
      </c>
      <c r="AK6" s="17" t="s">
        <v>78</v>
      </c>
      <c r="AL6" s="20" t="s">
        <v>51</v>
      </c>
      <c r="AM6" s="17" t="s">
        <v>80</v>
      </c>
      <c r="AN6" s="17" t="s">
        <v>49</v>
      </c>
      <c r="AO6" s="11" t="s">
        <v>48</v>
      </c>
      <c r="AP6" s="11" t="s">
        <v>159</v>
      </c>
      <c r="AQ6" s="11" t="s">
        <v>148</v>
      </c>
      <c r="AR6" s="11" t="s">
        <v>159</v>
      </c>
      <c r="AS6" s="12">
        <v>0.0</v>
      </c>
      <c r="AT6" s="56"/>
      <c r="AU6" s="56"/>
      <c r="AV6" s="56"/>
      <c r="AW6" s="56"/>
      <c r="AX6" s="56"/>
      <c r="AY6" s="56"/>
      <c r="AZ6" s="56"/>
      <c r="BA6" s="56"/>
      <c r="BB6" s="56"/>
      <c r="BC6" s="56"/>
      <c r="BD6" s="56"/>
      <c r="BE6" s="56"/>
      <c r="BF6" s="56"/>
      <c r="BG6" s="56"/>
      <c r="BH6" s="56"/>
      <c r="BI6" s="56"/>
      <c r="BJ6" s="56"/>
      <c r="BK6" s="56"/>
      <c r="BL6" s="56"/>
      <c r="BM6" s="56"/>
      <c r="BN6" s="56"/>
      <c r="BO6" s="56"/>
      <c r="BP6" s="56"/>
      <c r="BQ6" s="56"/>
      <c r="BR6" s="56"/>
      <c r="BS6" s="56"/>
      <c r="BT6" s="56"/>
      <c r="BU6" s="56"/>
      <c r="BV6" s="56"/>
      <c r="BW6" s="56"/>
    </row>
    <row r="7" ht="15.75" customHeight="1">
      <c r="A7" s="11" t="s">
        <v>171</v>
      </c>
      <c r="B7" s="11" t="s">
        <v>6479</v>
      </c>
      <c r="C7" s="11" t="s">
        <v>6480</v>
      </c>
      <c r="D7" s="11" t="s">
        <v>172</v>
      </c>
      <c r="E7" s="12"/>
      <c r="F7" s="12">
        <v>2021.0</v>
      </c>
      <c r="G7" s="11" t="s">
        <v>57</v>
      </c>
      <c r="H7" s="12">
        <v>13.0</v>
      </c>
      <c r="I7" s="12">
        <v>19.0</v>
      </c>
      <c r="J7" s="12">
        <v>10536.0</v>
      </c>
      <c r="K7" s="11"/>
      <c r="L7" s="11"/>
      <c r="M7" s="11"/>
      <c r="N7" s="12">
        <v>15.0</v>
      </c>
      <c r="O7" s="11" t="s">
        <v>173</v>
      </c>
      <c r="P7" s="68" t="s">
        <v>6481</v>
      </c>
      <c r="Q7" s="11" t="s">
        <v>6468</v>
      </c>
      <c r="R7" s="11" t="s">
        <v>6468</v>
      </c>
      <c r="S7" s="11" t="s">
        <v>174</v>
      </c>
      <c r="T7" s="11" t="s">
        <v>6441</v>
      </c>
      <c r="U7" s="11" t="s">
        <v>6442</v>
      </c>
      <c r="V7" s="11" t="s">
        <v>6447</v>
      </c>
      <c r="W7" s="11" t="s">
        <v>6443</v>
      </c>
      <c r="X7" s="11" t="s">
        <v>175</v>
      </c>
      <c r="Y7" s="13">
        <v>2.0</v>
      </c>
      <c r="Z7" s="12">
        <v>1.0</v>
      </c>
      <c r="AA7" s="12">
        <v>1.0</v>
      </c>
      <c r="AB7" s="24" t="s">
        <v>61</v>
      </c>
      <c r="AC7" s="24" t="s">
        <v>39</v>
      </c>
      <c r="AD7" s="15" t="s">
        <v>76</v>
      </c>
      <c r="AE7" s="12">
        <v>0.0</v>
      </c>
      <c r="AF7" s="11" t="s">
        <v>177</v>
      </c>
      <c r="AG7" s="11" t="s">
        <v>247</v>
      </c>
      <c r="AH7" s="15" t="s">
        <v>43</v>
      </c>
      <c r="AI7" s="16" t="s">
        <v>48</v>
      </c>
      <c r="AJ7" s="11" t="s">
        <v>139</v>
      </c>
      <c r="AK7" s="17" t="s">
        <v>78</v>
      </c>
      <c r="AL7" s="17" t="s">
        <v>79</v>
      </c>
      <c r="AM7" s="17" t="s">
        <v>64</v>
      </c>
      <c r="AN7" s="17" t="s">
        <v>49</v>
      </c>
      <c r="AO7" s="17" t="s">
        <v>178</v>
      </c>
      <c r="AP7" s="11" t="s">
        <v>179</v>
      </c>
      <c r="AQ7" s="11" t="s">
        <v>180</v>
      </c>
      <c r="AR7" s="11" t="s">
        <v>179</v>
      </c>
      <c r="AS7" s="12">
        <v>1.0</v>
      </c>
      <c r="AT7" s="56"/>
      <c r="AU7" s="56"/>
      <c r="AV7" s="56"/>
      <c r="AW7" s="56"/>
      <c r="AX7" s="56"/>
      <c r="AY7" s="56"/>
      <c r="AZ7" s="56"/>
      <c r="BA7" s="56"/>
      <c r="BB7" s="56"/>
      <c r="BC7" s="56"/>
      <c r="BD7" s="56"/>
      <c r="BE7" s="56"/>
      <c r="BF7" s="56"/>
      <c r="BG7" s="56"/>
      <c r="BH7" s="56"/>
      <c r="BI7" s="56"/>
      <c r="BJ7" s="56"/>
      <c r="BK7" s="56"/>
      <c r="BL7" s="56"/>
      <c r="BM7" s="56"/>
      <c r="BN7" s="56"/>
      <c r="BO7" s="56"/>
      <c r="BP7" s="56"/>
      <c r="BQ7" s="56"/>
      <c r="BR7" s="56"/>
      <c r="BS7" s="56"/>
      <c r="BT7" s="56"/>
      <c r="BU7" s="56"/>
      <c r="BV7" s="56"/>
      <c r="BW7" s="56"/>
    </row>
    <row r="8" ht="15.75" customHeight="1">
      <c r="A8" s="11" t="s">
        <v>377</v>
      </c>
      <c r="B8" s="11" t="s">
        <v>6558</v>
      </c>
      <c r="C8" s="11" t="s">
        <v>6559</v>
      </c>
      <c r="D8" s="11" t="s">
        <v>378</v>
      </c>
      <c r="E8" s="12"/>
      <c r="F8" s="12">
        <v>2021.0</v>
      </c>
      <c r="G8" s="11" t="s">
        <v>160</v>
      </c>
      <c r="H8" s="12">
        <v>13.0</v>
      </c>
      <c r="I8" s="12">
        <v>2.0</v>
      </c>
      <c r="J8" s="12">
        <v>319.0</v>
      </c>
      <c r="K8" s="12">
        <v>1.0</v>
      </c>
      <c r="L8" s="12">
        <v>17.0</v>
      </c>
      <c r="M8" s="12">
        <v>16.0</v>
      </c>
      <c r="N8" s="12">
        <v>23.0</v>
      </c>
      <c r="O8" s="11" t="s">
        <v>379</v>
      </c>
      <c r="P8" s="68" t="s">
        <v>6560</v>
      </c>
      <c r="Q8" s="11" t="s">
        <v>6468</v>
      </c>
      <c r="R8" s="11" t="s">
        <v>6468</v>
      </c>
      <c r="S8" s="11" t="s">
        <v>380</v>
      </c>
      <c r="T8" s="11" t="s">
        <v>6441</v>
      </c>
      <c r="U8" s="11" t="s">
        <v>6442</v>
      </c>
      <c r="V8" s="11" t="s">
        <v>6488</v>
      </c>
      <c r="W8" s="11" t="s">
        <v>6443</v>
      </c>
      <c r="X8" s="11" t="s">
        <v>381</v>
      </c>
      <c r="Y8" s="13">
        <v>2.0</v>
      </c>
      <c r="Z8" s="12">
        <v>1.0</v>
      </c>
      <c r="AA8" s="12">
        <v>1.0</v>
      </c>
      <c r="AB8" s="14" t="s">
        <v>156</v>
      </c>
      <c r="AC8" s="14" t="s">
        <v>374</v>
      </c>
      <c r="AD8" s="15" t="s">
        <v>76</v>
      </c>
      <c r="AE8" s="12">
        <v>0.0</v>
      </c>
      <c r="AF8" s="11" t="s">
        <v>177</v>
      </c>
      <c r="AG8" s="11" t="s">
        <v>382</v>
      </c>
      <c r="AH8" s="15" t="s">
        <v>43</v>
      </c>
      <c r="AI8" s="16" t="s">
        <v>48</v>
      </c>
      <c r="AJ8" s="11" t="s">
        <v>139</v>
      </c>
      <c r="AK8" s="17" t="s">
        <v>78</v>
      </c>
      <c r="AL8" s="17" t="s">
        <v>79</v>
      </c>
      <c r="AM8" s="17" t="s">
        <v>64</v>
      </c>
      <c r="AN8" s="17" t="s">
        <v>49</v>
      </c>
      <c r="AO8" s="17" t="s">
        <v>81</v>
      </c>
      <c r="AP8" s="11" t="s">
        <v>84</v>
      </c>
      <c r="AQ8" s="11" t="s">
        <v>160</v>
      </c>
      <c r="AR8" s="11" t="s">
        <v>84</v>
      </c>
      <c r="AS8" s="12">
        <v>0.0</v>
      </c>
      <c r="AT8" s="75"/>
      <c r="AU8" s="56"/>
      <c r="AV8" s="56"/>
      <c r="AW8" s="56"/>
      <c r="AX8" s="56"/>
      <c r="AY8" s="56"/>
      <c r="AZ8" s="56"/>
      <c r="BA8" s="56"/>
      <c r="BB8" s="56"/>
      <c r="BC8" s="56"/>
      <c r="BD8" s="56"/>
      <c r="BE8" s="56"/>
      <c r="BF8" s="56"/>
      <c r="BG8" s="56"/>
      <c r="BH8" s="56"/>
      <c r="BI8" s="56"/>
      <c r="BJ8" s="56"/>
      <c r="BK8" s="56"/>
      <c r="BL8" s="56"/>
      <c r="BM8" s="56"/>
      <c r="BN8" s="56"/>
      <c r="BO8" s="56"/>
      <c r="BP8" s="56"/>
      <c r="BQ8" s="56"/>
      <c r="BR8" s="56"/>
      <c r="BS8" s="56"/>
      <c r="BT8" s="56"/>
      <c r="BU8" s="56"/>
      <c r="BV8" s="56"/>
      <c r="BW8" s="56"/>
    </row>
    <row r="9" ht="15.75" customHeight="1">
      <c r="A9" s="11" t="s">
        <v>384</v>
      </c>
      <c r="B9" s="11" t="s">
        <v>6561</v>
      </c>
      <c r="C9" s="11" t="s">
        <v>6562</v>
      </c>
      <c r="D9" s="11" t="s">
        <v>385</v>
      </c>
      <c r="E9" s="12"/>
      <c r="F9" s="12">
        <v>2021.0</v>
      </c>
      <c r="G9" s="11" t="s">
        <v>386</v>
      </c>
      <c r="H9" s="12">
        <v>21.0</v>
      </c>
      <c r="I9" s="12">
        <v>9.0</v>
      </c>
      <c r="J9" s="12">
        <v>3114.0</v>
      </c>
      <c r="K9" s="11"/>
      <c r="L9" s="11"/>
      <c r="M9" s="11"/>
      <c r="N9" s="12">
        <v>3.0</v>
      </c>
      <c r="O9" s="11" t="s">
        <v>387</v>
      </c>
      <c r="P9" s="68" t="s">
        <v>6563</v>
      </c>
      <c r="Q9" s="11" t="s">
        <v>6468</v>
      </c>
      <c r="R9" s="11" t="s">
        <v>6468</v>
      </c>
      <c r="S9" s="11" t="s">
        <v>388</v>
      </c>
      <c r="T9" s="11" t="s">
        <v>6441</v>
      </c>
      <c r="U9" s="11" t="s">
        <v>6442</v>
      </c>
      <c r="V9" s="11" t="s">
        <v>6554</v>
      </c>
      <c r="W9" s="11" t="s">
        <v>6443</v>
      </c>
      <c r="X9" s="11" t="s">
        <v>389</v>
      </c>
      <c r="Y9" s="13">
        <v>2.0</v>
      </c>
      <c r="Z9" s="12">
        <v>1.0</v>
      </c>
      <c r="AA9" s="12">
        <v>1.0</v>
      </c>
      <c r="AB9" s="14" t="s">
        <v>216</v>
      </c>
      <c r="AC9" s="14" t="s">
        <v>390</v>
      </c>
      <c r="AD9" s="15" t="s">
        <v>76</v>
      </c>
      <c r="AE9" s="12">
        <v>0.0</v>
      </c>
      <c r="AF9" s="11" t="s">
        <v>147</v>
      </c>
      <c r="AG9" s="11" t="s">
        <v>63</v>
      </c>
      <c r="AH9" s="15" t="s">
        <v>43</v>
      </c>
      <c r="AI9" s="16" t="s">
        <v>48</v>
      </c>
      <c r="AJ9" s="11" t="s">
        <v>139</v>
      </c>
      <c r="AK9" s="17" t="s">
        <v>78</v>
      </c>
      <c r="AL9" s="17" t="s">
        <v>47</v>
      </c>
      <c r="AM9" s="17" t="s">
        <v>80</v>
      </c>
      <c r="AN9" s="17" t="s">
        <v>65</v>
      </c>
      <c r="AO9" s="17" t="s">
        <v>81</v>
      </c>
      <c r="AP9" s="11" t="s">
        <v>391</v>
      </c>
      <c r="AQ9" s="11" t="s">
        <v>160</v>
      </c>
      <c r="AR9" s="11" t="s">
        <v>116</v>
      </c>
      <c r="AS9" s="12">
        <v>0.0</v>
      </c>
      <c r="AT9" s="56"/>
      <c r="AU9" s="56"/>
      <c r="AV9" s="56"/>
      <c r="AW9" s="56"/>
      <c r="AX9" s="56"/>
      <c r="AY9" s="56"/>
      <c r="AZ9" s="56"/>
      <c r="BA9" s="56"/>
      <c r="BB9" s="56"/>
      <c r="BC9" s="56"/>
      <c r="BD9" s="56"/>
      <c r="BE9" s="56"/>
      <c r="BF9" s="56"/>
      <c r="BG9" s="56"/>
      <c r="BH9" s="56"/>
      <c r="BI9" s="56"/>
      <c r="BJ9" s="56"/>
      <c r="BK9" s="56"/>
      <c r="BL9" s="56"/>
      <c r="BM9" s="56"/>
      <c r="BN9" s="56"/>
      <c r="BO9" s="56"/>
      <c r="BP9" s="56"/>
      <c r="BQ9" s="56"/>
      <c r="BR9" s="56"/>
      <c r="BS9" s="56"/>
      <c r="BT9" s="56"/>
      <c r="BU9" s="56"/>
      <c r="BV9" s="56"/>
      <c r="BW9" s="56"/>
    </row>
    <row r="10" ht="15.75" customHeight="1">
      <c r="A10" s="11" t="s">
        <v>499</v>
      </c>
      <c r="B10" s="11" t="s">
        <v>6606</v>
      </c>
      <c r="C10" s="11" t="s">
        <v>6607</v>
      </c>
      <c r="D10" s="11" t="s">
        <v>500</v>
      </c>
      <c r="E10" s="12"/>
      <c r="F10" s="12">
        <v>2022.0</v>
      </c>
      <c r="G10" s="11" t="s">
        <v>440</v>
      </c>
      <c r="H10" s="12">
        <v>12.0</v>
      </c>
      <c r="I10" s="12">
        <v>10.0</v>
      </c>
      <c r="J10" s="12">
        <v>1729.0</v>
      </c>
      <c r="K10" s="11"/>
      <c r="L10" s="11"/>
      <c r="M10" s="11"/>
      <c r="N10" s="12">
        <v>3.0</v>
      </c>
      <c r="O10" s="11" t="s">
        <v>501</v>
      </c>
      <c r="P10" s="68" t="s">
        <v>6608</v>
      </c>
      <c r="Q10" s="11" t="s">
        <v>6468</v>
      </c>
      <c r="R10" s="11" t="s">
        <v>6468</v>
      </c>
      <c r="S10" s="11" t="s">
        <v>502</v>
      </c>
      <c r="T10" s="11" t="s">
        <v>6441</v>
      </c>
      <c r="U10" s="11" t="s">
        <v>6442</v>
      </c>
      <c r="V10" s="11" t="s">
        <v>6447</v>
      </c>
      <c r="W10" s="11" t="s">
        <v>6443</v>
      </c>
      <c r="X10" s="11" t="s">
        <v>503</v>
      </c>
      <c r="Y10" s="13">
        <v>2.0</v>
      </c>
      <c r="Z10" s="12">
        <v>1.0</v>
      </c>
      <c r="AA10" s="12">
        <v>1.0</v>
      </c>
      <c r="AB10" s="14" t="s">
        <v>504</v>
      </c>
      <c r="AC10" s="14" t="s">
        <v>505</v>
      </c>
      <c r="AD10" s="15" t="s">
        <v>76</v>
      </c>
      <c r="AE10" s="12">
        <v>0.0</v>
      </c>
      <c r="AF10" s="11" t="s">
        <v>177</v>
      </c>
      <c r="AG10" s="11" t="s">
        <v>247</v>
      </c>
      <c r="AH10" s="15" t="s">
        <v>43</v>
      </c>
      <c r="AI10" s="16" t="s">
        <v>48</v>
      </c>
      <c r="AJ10" s="11" t="s">
        <v>139</v>
      </c>
      <c r="AK10" s="17" t="s">
        <v>78</v>
      </c>
      <c r="AL10" s="17" t="s">
        <v>47</v>
      </c>
      <c r="AM10" s="17" t="s">
        <v>64</v>
      </c>
      <c r="AN10" s="17" t="s">
        <v>49</v>
      </c>
      <c r="AO10" s="17" t="s">
        <v>81</v>
      </c>
      <c r="AP10" s="11" t="s">
        <v>116</v>
      </c>
      <c r="AQ10" s="11" t="s">
        <v>192</v>
      </c>
      <c r="AR10" s="11" t="s">
        <v>116</v>
      </c>
      <c r="AS10" s="12">
        <v>0.0</v>
      </c>
      <c r="AT10" s="56"/>
      <c r="AU10" s="56"/>
      <c r="AV10" s="56"/>
      <c r="AW10" s="56"/>
      <c r="AX10" s="56"/>
      <c r="AY10" s="56"/>
      <c r="AZ10" s="56"/>
      <c r="BA10" s="56"/>
      <c r="BB10" s="56"/>
      <c r="BC10" s="56"/>
      <c r="BD10" s="56"/>
      <c r="BE10" s="56"/>
      <c r="BF10" s="56"/>
      <c r="BG10" s="56"/>
      <c r="BH10" s="56"/>
      <c r="BI10" s="56"/>
      <c r="BJ10" s="56"/>
      <c r="BK10" s="56"/>
      <c r="BL10" s="56"/>
      <c r="BM10" s="56"/>
      <c r="BN10" s="56"/>
      <c r="BO10" s="56"/>
      <c r="BP10" s="56"/>
      <c r="BQ10" s="56"/>
      <c r="BR10" s="56"/>
      <c r="BS10" s="56"/>
      <c r="BT10" s="56"/>
      <c r="BU10" s="56"/>
      <c r="BV10" s="56"/>
      <c r="BW10" s="56"/>
    </row>
    <row r="11" ht="15.75" customHeight="1">
      <c r="A11" s="11" t="s">
        <v>507</v>
      </c>
      <c r="B11" s="11" t="s">
        <v>6609</v>
      </c>
      <c r="C11" s="11" t="s">
        <v>6610</v>
      </c>
      <c r="D11" s="11" t="s">
        <v>508</v>
      </c>
      <c r="E11" s="12"/>
      <c r="F11" s="12">
        <v>2022.0</v>
      </c>
      <c r="G11" s="11" t="s">
        <v>509</v>
      </c>
      <c r="H11" s="12">
        <v>62.0</v>
      </c>
      <c r="I11" s="11"/>
      <c r="J11" s="11"/>
      <c r="K11" s="12">
        <v>4629.0</v>
      </c>
      <c r="L11" s="12">
        <v>4634.0</v>
      </c>
      <c r="M11" s="12">
        <v>5.0</v>
      </c>
      <c r="N11" s="12">
        <v>5.0</v>
      </c>
      <c r="O11" s="11" t="s">
        <v>510</v>
      </c>
      <c r="P11" s="68" t="s">
        <v>6611</v>
      </c>
      <c r="Q11" s="11" t="s">
        <v>6468</v>
      </c>
      <c r="R11" s="11" t="s">
        <v>6468</v>
      </c>
      <c r="S11" s="11" t="s">
        <v>511</v>
      </c>
      <c r="T11" s="11" t="s">
        <v>6441</v>
      </c>
      <c r="U11" s="11" t="s">
        <v>6442</v>
      </c>
      <c r="V11" s="11"/>
      <c r="W11" s="11" t="s">
        <v>6443</v>
      </c>
      <c r="X11" s="11" t="s">
        <v>512</v>
      </c>
      <c r="Y11" s="13">
        <v>2.0</v>
      </c>
      <c r="Z11" s="12">
        <v>1.0</v>
      </c>
      <c r="AA11" s="12">
        <v>1.0</v>
      </c>
      <c r="AB11" s="14" t="s">
        <v>504</v>
      </c>
      <c r="AC11" s="14" t="s">
        <v>513</v>
      </c>
      <c r="AD11" s="15" t="s">
        <v>76</v>
      </c>
      <c r="AE11" s="12">
        <v>0.0</v>
      </c>
      <c r="AF11" s="11" t="s">
        <v>315</v>
      </c>
      <c r="AG11" s="11" t="s">
        <v>158</v>
      </c>
      <c r="AH11" s="15" t="s">
        <v>43</v>
      </c>
      <c r="AI11" s="16" t="s">
        <v>48</v>
      </c>
      <c r="AJ11" s="11" t="s">
        <v>293</v>
      </c>
      <c r="AK11" s="17" t="s">
        <v>78</v>
      </c>
      <c r="AL11" s="17" t="s">
        <v>365</v>
      </c>
      <c r="AM11" s="17" t="s">
        <v>64</v>
      </c>
      <c r="AN11" s="17" t="s">
        <v>65</v>
      </c>
      <c r="AO11" s="17" t="s">
        <v>81</v>
      </c>
      <c r="AP11" s="11" t="s">
        <v>129</v>
      </c>
      <c r="AQ11" s="11" t="s">
        <v>160</v>
      </c>
      <c r="AR11" s="11" t="s">
        <v>129</v>
      </c>
      <c r="AS11" s="12">
        <v>0.0</v>
      </c>
      <c r="AT11" s="56"/>
      <c r="AU11" s="56"/>
      <c r="AV11" s="56"/>
      <c r="AW11" s="56"/>
      <c r="AX11" s="56"/>
      <c r="AY11" s="56"/>
      <c r="AZ11" s="56"/>
      <c r="BA11" s="56"/>
      <c r="BB11" s="56"/>
      <c r="BC11" s="56"/>
      <c r="BD11" s="56"/>
      <c r="BE11" s="56"/>
      <c r="BF11" s="56"/>
      <c r="BG11" s="56"/>
      <c r="BH11" s="56"/>
      <c r="BI11" s="56"/>
      <c r="BJ11" s="56"/>
      <c r="BK11" s="56"/>
      <c r="BL11" s="56"/>
      <c r="BM11" s="56"/>
      <c r="BN11" s="56"/>
      <c r="BO11" s="56"/>
      <c r="BP11" s="56"/>
      <c r="BQ11" s="56"/>
      <c r="BR11" s="56"/>
      <c r="BS11" s="56"/>
      <c r="BT11" s="56"/>
      <c r="BU11" s="56"/>
      <c r="BV11" s="56"/>
      <c r="BW11" s="56"/>
    </row>
    <row r="12" ht="15.75" customHeight="1">
      <c r="A12" s="11" t="s">
        <v>515</v>
      </c>
      <c r="B12" s="11" t="s">
        <v>6612</v>
      </c>
      <c r="C12" s="11" t="s">
        <v>6613</v>
      </c>
      <c r="D12" s="11" t="s">
        <v>516</v>
      </c>
      <c r="E12" s="12"/>
      <c r="F12" s="12">
        <v>2022.0</v>
      </c>
      <c r="G12" s="11" t="s">
        <v>517</v>
      </c>
      <c r="H12" s="12">
        <v>65.0</v>
      </c>
      <c r="I12" s="12">
        <v>3.0</v>
      </c>
      <c r="J12" s="11"/>
      <c r="K12" s="12">
        <v>491.0</v>
      </c>
      <c r="L12" s="12">
        <v>504.0</v>
      </c>
      <c r="M12" s="12">
        <v>13.0</v>
      </c>
      <c r="N12" s="12">
        <v>14.0</v>
      </c>
      <c r="O12" s="11" t="s">
        <v>518</v>
      </c>
      <c r="P12" s="68" t="s">
        <v>6614</v>
      </c>
      <c r="Q12" s="11" t="s">
        <v>6468</v>
      </c>
      <c r="R12" s="11" t="s">
        <v>6468</v>
      </c>
      <c r="S12" s="11" t="s">
        <v>519</v>
      </c>
      <c r="T12" s="11" t="s">
        <v>6441</v>
      </c>
      <c r="U12" s="11" t="s">
        <v>6442</v>
      </c>
      <c r="V12" s="11" t="s">
        <v>6453</v>
      </c>
      <c r="W12" s="11" t="s">
        <v>6443</v>
      </c>
      <c r="X12" s="11" t="s">
        <v>520</v>
      </c>
      <c r="Y12" s="13">
        <v>2.0</v>
      </c>
      <c r="Z12" s="12">
        <v>1.0</v>
      </c>
      <c r="AA12" s="12">
        <v>1.0</v>
      </c>
      <c r="AB12" s="14" t="s">
        <v>504</v>
      </c>
      <c r="AC12" s="14" t="s">
        <v>521</v>
      </c>
      <c r="AD12" s="15" t="s">
        <v>76</v>
      </c>
      <c r="AE12" s="12">
        <v>0.0</v>
      </c>
      <c r="AF12" s="11" t="s">
        <v>147</v>
      </c>
      <c r="AG12" s="11" t="s">
        <v>228</v>
      </c>
      <c r="AH12" s="15" t="s">
        <v>138</v>
      </c>
      <c r="AI12" s="16" t="s">
        <v>48</v>
      </c>
      <c r="AJ12" s="11" t="s">
        <v>139</v>
      </c>
      <c r="AK12" s="17" t="s">
        <v>78</v>
      </c>
      <c r="AL12" s="17" t="s">
        <v>79</v>
      </c>
      <c r="AM12" s="17" t="s">
        <v>80</v>
      </c>
      <c r="AN12" s="17" t="s">
        <v>65</v>
      </c>
      <c r="AO12" s="17" t="s">
        <v>81</v>
      </c>
      <c r="AP12" s="11" t="s">
        <v>435</v>
      </c>
      <c r="AQ12" s="11" t="s">
        <v>522</v>
      </c>
      <c r="AR12" s="11" t="s">
        <v>105</v>
      </c>
      <c r="AS12" s="12">
        <v>0.0</v>
      </c>
      <c r="AT12" s="56"/>
      <c r="AU12" s="56"/>
      <c r="AV12" s="56"/>
      <c r="AW12" s="56"/>
      <c r="AX12" s="56"/>
      <c r="AY12" s="56"/>
      <c r="AZ12" s="56"/>
      <c r="BA12" s="56"/>
      <c r="BB12" s="56"/>
      <c r="BC12" s="56"/>
      <c r="BD12" s="56"/>
      <c r="BE12" s="56"/>
      <c r="BF12" s="56"/>
      <c r="BG12" s="56"/>
      <c r="BH12" s="56"/>
      <c r="BI12" s="56"/>
      <c r="BJ12" s="56"/>
      <c r="BK12" s="56"/>
      <c r="BL12" s="56"/>
      <c r="BM12" s="56"/>
      <c r="BN12" s="56"/>
      <c r="BO12" s="56"/>
      <c r="BP12" s="56"/>
      <c r="BQ12" s="56"/>
      <c r="BR12" s="56"/>
      <c r="BS12" s="56"/>
      <c r="BT12" s="56"/>
      <c r="BU12" s="56"/>
      <c r="BV12" s="56"/>
      <c r="BW12" s="56"/>
    </row>
    <row r="13" ht="15.75" customHeight="1">
      <c r="A13" s="11" t="s">
        <v>182</v>
      </c>
      <c r="B13" s="11" t="s">
        <v>6482</v>
      </c>
      <c r="C13" s="11" t="s">
        <v>6483</v>
      </c>
      <c r="D13" s="11" t="s">
        <v>183</v>
      </c>
      <c r="E13" s="12"/>
      <c r="F13" s="12">
        <v>2023.0</v>
      </c>
      <c r="G13" s="11" t="s">
        <v>184</v>
      </c>
      <c r="H13" s="12">
        <v>25.0</v>
      </c>
      <c r="I13" s="12">
        <v>1.0</v>
      </c>
      <c r="J13" s="11"/>
      <c r="K13" s="12">
        <v>14.0</v>
      </c>
      <c r="L13" s="12">
        <v>26.0</v>
      </c>
      <c r="M13" s="12">
        <v>12.0</v>
      </c>
      <c r="N13" s="12">
        <v>0.0</v>
      </c>
      <c r="O13" s="11"/>
      <c r="P13" s="68" t="s">
        <v>6484</v>
      </c>
      <c r="Q13" s="11" t="s">
        <v>6468</v>
      </c>
      <c r="R13" s="11" t="s">
        <v>6468</v>
      </c>
      <c r="S13" s="11" t="s">
        <v>185</v>
      </c>
      <c r="T13" s="11" t="s">
        <v>6441</v>
      </c>
      <c r="U13" s="11" t="s">
        <v>6442</v>
      </c>
      <c r="V13" s="11"/>
      <c r="W13" s="11" t="s">
        <v>6443</v>
      </c>
      <c r="X13" s="11" t="s">
        <v>186</v>
      </c>
      <c r="Y13" s="13">
        <v>2.0</v>
      </c>
      <c r="Z13" s="12">
        <v>1.0</v>
      </c>
      <c r="AA13" s="12">
        <v>1.0</v>
      </c>
      <c r="AB13" s="24" t="s">
        <v>61</v>
      </c>
      <c r="AC13" s="24" t="s">
        <v>39</v>
      </c>
      <c r="AD13" s="15" t="s">
        <v>76</v>
      </c>
      <c r="AE13" s="12">
        <v>0.0</v>
      </c>
      <c r="AF13" s="11" t="s">
        <v>189</v>
      </c>
      <c r="AG13" s="11" t="s">
        <v>158</v>
      </c>
      <c r="AH13" s="15" t="s">
        <v>43</v>
      </c>
      <c r="AI13" s="16" t="s">
        <v>48</v>
      </c>
      <c r="AJ13" s="11" t="s">
        <v>139</v>
      </c>
      <c r="AK13" s="17" t="s">
        <v>78</v>
      </c>
      <c r="AL13" s="17" t="s">
        <v>190</v>
      </c>
      <c r="AM13" s="17" t="s">
        <v>64</v>
      </c>
      <c r="AN13" s="17" t="s">
        <v>49</v>
      </c>
      <c r="AO13" s="17" t="s">
        <v>81</v>
      </c>
      <c r="AP13" s="11" t="s">
        <v>191</v>
      </c>
      <c r="AQ13" s="11" t="s">
        <v>192</v>
      </c>
      <c r="AR13" s="11" t="s">
        <v>191</v>
      </c>
      <c r="AS13" s="12">
        <v>0.0</v>
      </c>
      <c r="AT13" s="56"/>
      <c r="AU13" s="56"/>
      <c r="AV13" s="56"/>
      <c r="AW13" s="56"/>
      <c r="AX13" s="56"/>
      <c r="AY13" s="56"/>
      <c r="AZ13" s="56"/>
      <c r="BA13" s="56"/>
      <c r="BB13" s="56"/>
      <c r="BC13" s="56"/>
      <c r="BD13" s="56"/>
      <c r="BE13" s="56"/>
      <c r="BF13" s="56"/>
      <c r="BG13" s="56"/>
      <c r="BH13" s="56"/>
      <c r="BI13" s="56"/>
      <c r="BJ13" s="56"/>
      <c r="BK13" s="56"/>
      <c r="BL13" s="56"/>
      <c r="BM13" s="56"/>
      <c r="BN13" s="56"/>
      <c r="BO13" s="56"/>
      <c r="BP13" s="56"/>
      <c r="BQ13" s="56"/>
      <c r="BR13" s="56"/>
      <c r="BS13" s="56"/>
      <c r="BT13" s="56"/>
      <c r="BU13" s="56"/>
      <c r="BV13" s="56"/>
      <c r="BW13" s="56"/>
    </row>
    <row r="14" ht="15.75" customHeight="1">
      <c r="A14" s="11" t="s">
        <v>670</v>
      </c>
      <c r="B14" s="11" t="s">
        <v>6672</v>
      </c>
      <c r="C14" s="11" t="s">
        <v>6673</v>
      </c>
      <c r="D14" s="11" t="s">
        <v>671</v>
      </c>
      <c r="E14" s="12"/>
      <c r="F14" s="12">
        <v>2023.0</v>
      </c>
      <c r="G14" s="11" t="s">
        <v>672</v>
      </c>
      <c r="H14" s="12">
        <v>233.0</v>
      </c>
      <c r="I14" s="11"/>
      <c r="J14" s="12">
        <v>120955.0</v>
      </c>
      <c r="K14" s="11"/>
      <c r="L14" s="11"/>
      <c r="M14" s="11"/>
      <c r="N14" s="12">
        <v>1.0</v>
      </c>
      <c r="O14" s="11" t="s">
        <v>673</v>
      </c>
      <c r="P14" s="68" t="s">
        <v>6674</v>
      </c>
      <c r="Q14" s="11" t="s">
        <v>6468</v>
      </c>
      <c r="R14" s="11" t="s">
        <v>6468</v>
      </c>
      <c r="S14" s="11" t="s">
        <v>674</v>
      </c>
      <c r="T14" s="11" t="s">
        <v>6441</v>
      </c>
      <c r="U14" s="11" t="s">
        <v>6442</v>
      </c>
      <c r="V14" s="11" t="s">
        <v>6478</v>
      </c>
      <c r="W14" s="11" t="s">
        <v>6443</v>
      </c>
      <c r="X14" s="11" t="s">
        <v>675</v>
      </c>
      <c r="Y14" s="13">
        <v>2.0</v>
      </c>
      <c r="Z14" s="12">
        <v>1.0</v>
      </c>
      <c r="AA14" s="12">
        <v>1.0</v>
      </c>
      <c r="AB14" s="14" t="s">
        <v>676</v>
      </c>
      <c r="AC14" s="25" t="s">
        <v>677</v>
      </c>
      <c r="AD14" s="15" t="s">
        <v>76</v>
      </c>
      <c r="AE14" s="12">
        <v>0.0</v>
      </c>
      <c r="AF14" s="11" t="s">
        <v>137</v>
      </c>
      <c r="AG14" s="11" t="s">
        <v>382</v>
      </c>
      <c r="AH14" s="15" t="s">
        <v>43</v>
      </c>
      <c r="AI14" s="16" t="s">
        <v>48</v>
      </c>
      <c r="AJ14" s="11" t="s">
        <v>139</v>
      </c>
      <c r="AK14" s="17" t="s">
        <v>78</v>
      </c>
      <c r="AL14" s="17" t="s">
        <v>190</v>
      </c>
      <c r="AM14" s="17" t="s">
        <v>80</v>
      </c>
      <c r="AN14" s="17" t="s">
        <v>65</v>
      </c>
      <c r="AO14" s="17" t="s">
        <v>50</v>
      </c>
      <c r="AP14" s="11" t="s">
        <v>678</v>
      </c>
      <c r="AQ14" s="11" t="s">
        <v>679</v>
      </c>
      <c r="AR14" s="11" t="s">
        <v>590</v>
      </c>
      <c r="AS14" s="12">
        <v>0.0</v>
      </c>
      <c r="AT14" s="56"/>
      <c r="AU14" s="56"/>
      <c r="AV14" s="56"/>
      <c r="AW14" s="56"/>
      <c r="AX14" s="56"/>
      <c r="AY14" s="56"/>
      <c r="AZ14" s="56"/>
      <c r="BA14" s="56"/>
      <c r="BB14" s="56"/>
      <c r="BC14" s="56"/>
      <c r="BD14" s="56"/>
      <c r="BE14" s="56"/>
      <c r="BF14" s="56"/>
      <c r="BG14" s="56"/>
      <c r="BH14" s="56"/>
      <c r="BI14" s="56"/>
      <c r="BJ14" s="56"/>
      <c r="BK14" s="56"/>
      <c r="BL14" s="56"/>
      <c r="BM14" s="56"/>
      <c r="BN14" s="56"/>
      <c r="BO14" s="56"/>
      <c r="BP14" s="56"/>
      <c r="BQ14" s="56"/>
      <c r="BR14" s="56"/>
      <c r="BS14" s="56"/>
      <c r="BT14" s="56"/>
      <c r="BU14" s="56"/>
      <c r="BV14" s="56"/>
      <c r="BW14" s="56"/>
    </row>
    <row r="15" ht="15.75" customHeight="1">
      <c r="A15" s="11" t="s">
        <v>194</v>
      </c>
      <c r="B15" s="11" t="s">
        <v>6485</v>
      </c>
      <c r="C15" s="11" t="s">
        <v>6486</v>
      </c>
      <c r="D15" s="11" t="s">
        <v>195</v>
      </c>
      <c r="E15" s="12"/>
      <c r="F15" s="12">
        <v>2023.0</v>
      </c>
      <c r="G15" s="11" t="s">
        <v>196</v>
      </c>
      <c r="H15" s="12">
        <v>15.0</v>
      </c>
      <c r="I15" s="12">
        <v>3.0</v>
      </c>
      <c r="J15" s="11"/>
      <c r="K15" s="12">
        <v>366.0</v>
      </c>
      <c r="L15" s="12">
        <v>380.0</v>
      </c>
      <c r="M15" s="12">
        <v>14.0</v>
      </c>
      <c r="N15" s="12">
        <v>0.0</v>
      </c>
      <c r="O15" s="11" t="s">
        <v>197</v>
      </c>
      <c r="P15" s="68" t="s">
        <v>6487</v>
      </c>
      <c r="Q15" s="11" t="s">
        <v>6468</v>
      </c>
      <c r="R15" s="11" t="s">
        <v>6468</v>
      </c>
      <c r="S15" s="11" t="s">
        <v>198</v>
      </c>
      <c r="T15" s="11" t="s">
        <v>6441</v>
      </c>
      <c r="U15" s="11" t="s">
        <v>6442</v>
      </c>
      <c r="V15" s="11" t="s">
        <v>6488</v>
      </c>
      <c r="W15" s="11" t="s">
        <v>6443</v>
      </c>
      <c r="X15" s="11" t="s">
        <v>199</v>
      </c>
      <c r="Y15" s="13">
        <v>2.0</v>
      </c>
      <c r="Z15" s="12">
        <v>1.0</v>
      </c>
      <c r="AA15" s="12">
        <v>1.0</v>
      </c>
      <c r="AB15" s="24" t="s">
        <v>61</v>
      </c>
      <c r="AC15" s="24" t="s">
        <v>39</v>
      </c>
      <c r="AD15" s="15" t="s">
        <v>40</v>
      </c>
      <c r="AE15" s="12">
        <v>0.0</v>
      </c>
      <c r="AF15" s="11" t="s">
        <v>147</v>
      </c>
      <c r="AG15" s="11" t="s">
        <v>247</v>
      </c>
      <c r="AH15" s="15" t="s">
        <v>43</v>
      </c>
      <c r="AI15" s="16" t="s">
        <v>48</v>
      </c>
      <c r="AJ15" s="11" t="s">
        <v>139</v>
      </c>
      <c r="AK15" s="17" t="s">
        <v>78</v>
      </c>
      <c r="AL15" s="17" t="s">
        <v>79</v>
      </c>
      <c r="AM15" s="17" t="s">
        <v>64</v>
      </c>
      <c r="AN15" s="17" t="s">
        <v>49</v>
      </c>
      <c r="AO15" s="17" t="s">
        <v>178</v>
      </c>
      <c r="AP15" s="11" t="s">
        <v>200</v>
      </c>
      <c r="AQ15" s="11" t="s">
        <v>201</v>
      </c>
      <c r="AR15" s="11" t="s">
        <v>200</v>
      </c>
      <c r="AS15" s="12">
        <v>0.0</v>
      </c>
      <c r="AT15" s="56"/>
      <c r="AU15" s="56"/>
      <c r="AV15" s="56"/>
      <c r="AW15" s="56"/>
      <c r="AX15" s="56"/>
      <c r="AY15" s="56"/>
      <c r="AZ15" s="56"/>
      <c r="BA15" s="56"/>
      <c r="BB15" s="56"/>
      <c r="BC15" s="56"/>
      <c r="BD15" s="56"/>
      <c r="BE15" s="56"/>
      <c r="BF15" s="56"/>
      <c r="BG15" s="56"/>
      <c r="BH15" s="56"/>
      <c r="BI15" s="56"/>
      <c r="BJ15" s="56"/>
      <c r="BK15" s="56"/>
      <c r="BL15" s="56"/>
      <c r="BM15" s="56"/>
      <c r="BN15" s="56"/>
      <c r="BO15" s="56"/>
      <c r="BP15" s="56"/>
      <c r="BQ15" s="56"/>
      <c r="BR15" s="56"/>
      <c r="BS15" s="56"/>
      <c r="BT15" s="56"/>
      <c r="BU15" s="56"/>
      <c r="BV15" s="56"/>
      <c r="BW15" s="56"/>
    </row>
    <row r="16" ht="15.75" customHeight="1">
      <c r="A16" s="11" t="s">
        <v>681</v>
      </c>
      <c r="B16" s="11" t="s">
        <v>6675</v>
      </c>
      <c r="C16" s="11" t="s">
        <v>6676</v>
      </c>
      <c r="D16" s="11" t="s">
        <v>682</v>
      </c>
      <c r="E16" s="12"/>
      <c r="F16" s="12">
        <v>2023.0</v>
      </c>
      <c r="G16" s="11" t="s">
        <v>683</v>
      </c>
      <c r="L16" s="11"/>
      <c r="M16" s="11"/>
      <c r="N16" s="12">
        <v>4.0</v>
      </c>
      <c r="O16" s="11" t="s">
        <v>684</v>
      </c>
      <c r="P16" s="68" t="s">
        <v>6677</v>
      </c>
      <c r="Q16" s="11" t="s">
        <v>6468</v>
      </c>
      <c r="R16" s="11" t="s">
        <v>6468</v>
      </c>
      <c r="S16" s="11" t="s">
        <v>685</v>
      </c>
      <c r="T16" s="11" t="s">
        <v>6441</v>
      </c>
      <c r="U16" s="11" t="s">
        <v>6464</v>
      </c>
      <c r="V16" s="11" t="s">
        <v>6495</v>
      </c>
      <c r="W16" s="11" t="s">
        <v>6443</v>
      </c>
      <c r="X16" s="11" t="s">
        <v>686</v>
      </c>
      <c r="Y16" s="13">
        <v>2.0</v>
      </c>
      <c r="Z16" s="12">
        <v>1.0</v>
      </c>
      <c r="AA16" s="12">
        <v>1.0</v>
      </c>
      <c r="AB16" s="14" t="s">
        <v>687</v>
      </c>
      <c r="AC16" s="14" t="s">
        <v>688</v>
      </c>
      <c r="AD16" s="15" t="s">
        <v>76</v>
      </c>
      <c r="AE16" s="12">
        <v>0.0</v>
      </c>
      <c r="AF16" s="11" t="s">
        <v>315</v>
      </c>
      <c r="AG16" s="11" t="s">
        <v>382</v>
      </c>
      <c r="AH16" s="15" t="s">
        <v>43</v>
      </c>
      <c r="AI16" s="16" t="s">
        <v>48</v>
      </c>
      <c r="AJ16" s="11" t="s">
        <v>139</v>
      </c>
      <c r="AK16" s="17" t="s">
        <v>78</v>
      </c>
      <c r="AL16" s="17" t="s">
        <v>79</v>
      </c>
      <c r="AM16" s="17" t="s">
        <v>64</v>
      </c>
      <c r="AN16" s="17" t="s">
        <v>65</v>
      </c>
      <c r="AO16" s="17" t="s">
        <v>81</v>
      </c>
      <c r="AP16" s="11" t="s">
        <v>191</v>
      </c>
      <c r="AQ16" s="11" t="s">
        <v>689</v>
      </c>
      <c r="AR16" s="11" t="s">
        <v>191</v>
      </c>
      <c r="AS16" s="12">
        <v>0.0</v>
      </c>
      <c r="AT16" s="56"/>
      <c r="AU16" s="56"/>
      <c r="AV16" s="56"/>
      <c r="AW16" s="56"/>
      <c r="AX16" s="56"/>
      <c r="AY16" s="56"/>
      <c r="AZ16" s="56"/>
      <c r="BA16" s="56"/>
      <c r="BB16" s="56"/>
      <c r="BC16" s="56"/>
      <c r="BD16" s="56"/>
      <c r="BE16" s="56"/>
      <c r="BF16" s="56"/>
      <c r="BG16" s="56"/>
      <c r="BH16" s="56"/>
      <c r="BI16" s="56"/>
      <c r="BJ16" s="56"/>
      <c r="BK16" s="56"/>
      <c r="BL16" s="56"/>
      <c r="BM16" s="56"/>
      <c r="BN16" s="56"/>
      <c r="BO16" s="56"/>
      <c r="BP16" s="56"/>
      <c r="BQ16" s="56"/>
      <c r="BR16" s="56"/>
      <c r="BS16" s="56"/>
      <c r="BT16" s="56"/>
      <c r="BU16" s="56"/>
      <c r="BV16" s="56"/>
      <c r="BW16" s="56"/>
    </row>
    <row r="17" ht="15.75" customHeight="1">
      <c r="A17" s="11" t="s">
        <v>296</v>
      </c>
      <c r="B17" s="11" t="s">
        <v>6523</v>
      </c>
      <c r="C17" s="11" t="s">
        <v>6524</v>
      </c>
      <c r="D17" s="11" t="s">
        <v>297</v>
      </c>
      <c r="E17" s="12"/>
      <c r="F17" s="12">
        <v>2023.0</v>
      </c>
      <c r="G17" s="11" t="s">
        <v>298</v>
      </c>
      <c r="H17" s="12">
        <v>72.0</v>
      </c>
      <c r="I17" s="11"/>
      <c r="J17" s="12">
        <v>102202.0</v>
      </c>
      <c r="K17" s="11"/>
      <c r="L17" s="11"/>
      <c r="M17" s="11"/>
      <c r="N17" s="12">
        <v>6.0</v>
      </c>
      <c r="O17" s="11" t="s">
        <v>299</v>
      </c>
      <c r="P17" s="69" t="s">
        <v>6525</v>
      </c>
      <c r="Q17" s="11" t="s">
        <v>6468</v>
      </c>
      <c r="R17" s="11" t="s">
        <v>6468</v>
      </c>
      <c r="S17" s="11" t="s">
        <v>300</v>
      </c>
      <c r="T17" s="11" t="s">
        <v>6441</v>
      </c>
      <c r="U17" s="11" t="s">
        <v>6442</v>
      </c>
      <c r="V17" s="11"/>
      <c r="W17" s="11" t="s">
        <v>6443</v>
      </c>
      <c r="X17" s="11" t="s">
        <v>301</v>
      </c>
      <c r="Y17" s="13">
        <v>2.0</v>
      </c>
      <c r="Z17" s="12">
        <v>1.0</v>
      </c>
      <c r="AA17" s="12">
        <v>1.0</v>
      </c>
      <c r="AB17" s="24" t="s">
        <v>61</v>
      </c>
      <c r="AC17" s="24" t="s">
        <v>39</v>
      </c>
      <c r="AD17" s="15" t="s">
        <v>40</v>
      </c>
      <c r="AE17" s="12">
        <v>0.0</v>
      </c>
      <c r="AF17" s="11" t="s">
        <v>177</v>
      </c>
      <c r="AG17" s="11" t="s">
        <v>48</v>
      </c>
      <c r="AH17" s="15" t="s">
        <v>138</v>
      </c>
      <c r="AI17" s="16" t="s">
        <v>48</v>
      </c>
      <c r="AJ17" s="11" t="s">
        <v>139</v>
      </c>
      <c r="AK17" s="17" t="s">
        <v>78</v>
      </c>
      <c r="AL17" s="17" t="s">
        <v>190</v>
      </c>
      <c r="AM17" s="17" t="s">
        <v>64</v>
      </c>
      <c r="AN17" s="17" t="s">
        <v>49</v>
      </c>
      <c r="AO17" s="17" t="s">
        <v>81</v>
      </c>
      <c r="AP17" s="11" t="s">
        <v>105</v>
      </c>
      <c r="AQ17" s="11" t="s">
        <v>180</v>
      </c>
      <c r="AR17" s="11" t="s">
        <v>105</v>
      </c>
      <c r="AS17" s="12">
        <v>0.0</v>
      </c>
      <c r="AT17" s="56"/>
      <c r="AU17" s="56"/>
      <c r="AV17" s="56"/>
      <c r="AW17" s="56"/>
      <c r="AX17" s="56"/>
      <c r="AY17" s="56"/>
      <c r="AZ17" s="56"/>
      <c r="BA17" s="56"/>
      <c r="BB17" s="56"/>
      <c r="BC17" s="56"/>
      <c r="BD17" s="56"/>
      <c r="BE17" s="56"/>
      <c r="BF17" s="56"/>
      <c r="BG17" s="56"/>
      <c r="BH17" s="56"/>
      <c r="BI17" s="56"/>
      <c r="BJ17" s="56"/>
      <c r="BK17" s="56"/>
      <c r="BL17" s="56"/>
      <c r="BM17" s="56"/>
      <c r="BN17" s="56"/>
      <c r="BO17" s="56"/>
      <c r="BP17" s="56"/>
      <c r="BQ17" s="56"/>
      <c r="BR17" s="56"/>
      <c r="BS17" s="56"/>
      <c r="BT17" s="56"/>
      <c r="BU17" s="56"/>
      <c r="BV17" s="56"/>
      <c r="BW17" s="56"/>
    </row>
    <row r="18" ht="15.75" customHeight="1">
      <c r="A18" s="11" t="s">
        <v>691</v>
      </c>
      <c r="B18" s="11" t="s">
        <v>6678</v>
      </c>
      <c r="C18" s="11" t="s">
        <v>6679</v>
      </c>
      <c r="D18" s="11" t="s">
        <v>692</v>
      </c>
      <c r="E18" s="12"/>
      <c r="F18" s="12">
        <v>2023.0</v>
      </c>
      <c r="G18" s="11" t="s">
        <v>57</v>
      </c>
      <c r="H18" s="12">
        <v>15.0</v>
      </c>
      <c r="I18" s="12">
        <v>4.0</v>
      </c>
      <c r="J18" s="12">
        <v>3668.0</v>
      </c>
      <c r="K18" s="11"/>
      <c r="L18" s="11"/>
      <c r="M18" s="11"/>
      <c r="N18" s="12">
        <v>2.0</v>
      </c>
      <c r="O18" s="11" t="s">
        <v>693</v>
      </c>
      <c r="P18" s="68" t="s">
        <v>6680</v>
      </c>
      <c r="Q18" s="11" t="s">
        <v>6468</v>
      </c>
      <c r="R18" s="11" t="s">
        <v>6468</v>
      </c>
      <c r="S18" s="11" t="s">
        <v>694</v>
      </c>
      <c r="T18" s="11" t="s">
        <v>6441</v>
      </c>
      <c r="U18" s="11" t="s">
        <v>6442</v>
      </c>
      <c r="V18" s="11" t="s">
        <v>6488</v>
      </c>
      <c r="W18" s="11" t="s">
        <v>6443</v>
      </c>
      <c r="X18" s="11" t="s">
        <v>695</v>
      </c>
      <c r="Y18" s="13">
        <v>2.0</v>
      </c>
      <c r="Z18" s="12">
        <v>1.0</v>
      </c>
      <c r="AA18" s="12">
        <v>1.0</v>
      </c>
      <c r="AB18" s="14" t="s">
        <v>696</v>
      </c>
      <c r="AC18" s="14" t="s">
        <v>39</v>
      </c>
      <c r="AD18" s="15" t="s">
        <v>76</v>
      </c>
      <c r="AE18" s="12">
        <v>0.0</v>
      </c>
      <c r="AF18" s="11" t="s">
        <v>329</v>
      </c>
      <c r="AG18" s="11" t="s">
        <v>63</v>
      </c>
      <c r="AH18" s="15" t="s">
        <v>138</v>
      </c>
      <c r="AI18" s="16" t="s">
        <v>48</v>
      </c>
      <c r="AJ18" s="11" t="s">
        <v>139</v>
      </c>
      <c r="AK18" s="17" t="s">
        <v>78</v>
      </c>
      <c r="AL18" s="17" t="s">
        <v>79</v>
      </c>
      <c r="AM18" s="17" t="s">
        <v>64</v>
      </c>
      <c r="AN18" s="17" t="s">
        <v>49</v>
      </c>
      <c r="AO18" s="17" t="s">
        <v>50</v>
      </c>
      <c r="AP18" s="11" t="s">
        <v>567</v>
      </c>
      <c r="AQ18" s="11" t="s">
        <v>698</v>
      </c>
      <c r="AR18" s="11" t="s">
        <v>567</v>
      </c>
      <c r="AS18" s="12">
        <v>1.0</v>
      </c>
      <c r="AT18" s="56"/>
      <c r="AU18" s="56"/>
      <c r="AV18" s="56"/>
      <c r="AW18" s="56"/>
      <c r="AX18" s="56"/>
      <c r="AY18" s="56"/>
      <c r="AZ18" s="56"/>
      <c r="BA18" s="56"/>
      <c r="BB18" s="56"/>
      <c r="BC18" s="56"/>
      <c r="BD18" s="56"/>
      <c r="BE18" s="56"/>
      <c r="BF18" s="56"/>
      <c r="BG18" s="56"/>
      <c r="BH18" s="56"/>
      <c r="BI18" s="56"/>
      <c r="BJ18" s="56"/>
      <c r="BK18" s="56"/>
      <c r="BL18" s="56"/>
      <c r="BM18" s="56"/>
      <c r="BN18" s="56"/>
      <c r="BO18" s="56"/>
      <c r="BP18" s="56"/>
      <c r="BQ18" s="56"/>
      <c r="BR18" s="56"/>
      <c r="BS18" s="56"/>
      <c r="BT18" s="56"/>
      <c r="BU18" s="56"/>
      <c r="BV18" s="56"/>
      <c r="BW18" s="56"/>
    </row>
    <row r="19" ht="15.75" customHeight="1">
      <c r="A19" s="11" t="s">
        <v>11061</v>
      </c>
      <c r="B19" s="11" t="s">
        <v>11062</v>
      </c>
      <c r="C19" s="11" t="s">
        <v>11063</v>
      </c>
      <c r="D19" s="11" t="s">
        <v>11064</v>
      </c>
      <c r="E19" s="12"/>
      <c r="F19" s="12">
        <v>2023.0</v>
      </c>
      <c r="G19" s="11" t="s">
        <v>431</v>
      </c>
      <c r="H19" s="12">
        <v>13.0</v>
      </c>
      <c r="I19" s="12">
        <v>19.0</v>
      </c>
      <c r="J19" s="12">
        <v>10739.0</v>
      </c>
      <c r="K19" s="11"/>
      <c r="L19" s="11"/>
      <c r="M19" s="11"/>
      <c r="N19" s="12">
        <v>1.0</v>
      </c>
      <c r="O19" s="11" t="s">
        <v>11065</v>
      </c>
      <c r="P19" s="68" t="s">
        <v>11066</v>
      </c>
      <c r="Q19" s="11" t="s">
        <v>6468</v>
      </c>
      <c r="R19" s="11" t="s">
        <v>6468</v>
      </c>
      <c r="S19" s="11" t="s">
        <v>11067</v>
      </c>
      <c r="T19" s="11" t="s">
        <v>6441</v>
      </c>
      <c r="U19" s="11" t="s">
        <v>6442</v>
      </c>
      <c r="V19" s="11" t="s">
        <v>6447</v>
      </c>
      <c r="W19" s="11" t="s">
        <v>6443</v>
      </c>
      <c r="X19" s="11" t="s">
        <v>11068</v>
      </c>
      <c r="Y19" s="13">
        <v>2.0</v>
      </c>
      <c r="Z19" s="12">
        <v>1.0</v>
      </c>
      <c r="AA19" s="12">
        <v>1.0</v>
      </c>
      <c r="AB19" s="24" t="s">
        <v>61</v>
      </c>
      <c r="AC19" s="24" t="s">
        <v>39</v>
      </c>
      <c r="AD19" s="15" t="s">
        <v>40</v>
      </c>
      <c r="AE19" s="12">
        <v>1.0</v>
      </c>
      <c r="AF19" s="11" t="s">
        <v>147</v>
      </c>
      <c r="AH19" s="15" t="s">
        <v>43</v>
      </c>
      <c r="AI19" s="16" t="s">
        <v>48</v>
      </c>
      <c r="AJ19" s="11" t="s">
        <v>139</v>
      </c>
      <c r="AK19" s="17" t="s">
        <v>78</v>
      </c>
      <c r="AL19" s="17" t="s">
        <v>47</v>
      </c>
      <c r="AM19" s="17" t="s">
        <v>64</v>
      </c>
      <c r="AN19" s="17" t="s">
        <v>65</v>
      </c>
      <c r="AO19" s="17" t="s">
        <v>81</v>
      </c>
      <c r="AP19" s="11" t="s">
        <v>567</v>
      </c>
      <c r="AQ19" s="11" t="s">
        <v>11069</v>
      </c>
      <c r="AR19" s="11" t="s">
        <v>567</v>
      </c>
      <c r="AS19" s="12">
        <v>0.0</v>
      </c>
      <c r="AT19" s="56"/>
      <c r="AU19" s="56"/>
      <c r="AV19" s="56"/>
      <c r="AW19" s="56"/>
      <c r="AX19" s="56"/>
      <c r="AY19" s="56"/>
      <c r="AZ19" s="56"/>
      <c r="BA19" s="56"/>
      <c r="BB19" s="56"/>
      <c r="BC19" s="56"/>
      <c r="BD19" s="56"/>
      <c r="BE19" s="56"/>
      <c r="BF19" s="56"/>
      <c r="BG19" s="56"/>
      <c r="BH19" s="56"/>
      <c r="BI19" s="56"/>
      <c r="BJ19" s="56"/>
      <c r="BK19" s="56"/>
      <c r="BL19" s="56"/>
      <c r="BM19" s="56"/>
      <c r="BN19" s="56"/>
      <c r="BO19" s="56"/>
      <c r="BP19" s="56"/>
      <c r="BQ19" s="56"/>
      <c r="BR19" s="56"/>
      <c r="BS19" s="56"/>
      <c r="BT19" s="56"/>
      <c r="BU19" s="56"/>
      <c r="BV19" s="56"/>
      <c r="BW19" s="56"/>
    </row>
    <row r="20" ht="15.75" customHeight="1">
      <c r="A20" s="11" t="s">
        <v>700</v>
      </c>
      <c r="B20" s="11" t="s">
        <v>6681</v>
      </c>
      <c r="C20" s="11" t="s">
        <v>6682</v>
      </c>
      <c r="D20" s="11" t="s">
        <v>701</v>
      </c>
      <c r="E20" s="12"/>
      <c r="F20" s="12">
        <v>2023.0</v>
      </c>
      <c r="G20" s="11" t="s">
        <v>440</v>
      </c>
      <c r="H20" s="12">
        <v>13.0</v>
      </c>
      <c r="I20" s="12">
        <v>8.0</v>
      </c>
      <c r="J20" s="12">
        <v>1622.0</v>
      </c>
      <c r="K20" s="11"/>
      <c r="L20" s="11"/>
      <c r="M20" s="11"/>
      <c r="N20" s="12">
        <v>1.0</v>
      </c>
      <c r="O20" s="11" t="s">
        <v>702</v>
      </c>
      <c r="P20" s="68" t="s">
        <v>6683</v>
      </c>
      <c r="Q20" s="11" t="s">
        <v>6468</v>
      </c>
      <c r="R20" s="11" t="s">
        <v>6468</v>
      </c>
      <c r="S20" s="11" t="s">
        <v>703</v>
      </c>
      <c r="T20" s="11" t="s">
        <v>6441</v>
      </c>
      <c r="U20" s="11" t="s">
        <v>6442</v>
      </c>
      <c r="V20" s="11" t="s">
        <v>6488</v>
      </c>
      <c r="W20" s="11" t="s">
        <v>6443</v>
      </c>
      <c r="X20" s="11" t="s">
        <v>704</v>
      </c>
      <c r="Y20" s="13">
        <v>2.0</v>
      </c>
      <c r="Z20" s="12">
        <v>1.0</v>
      </c>
      <c r="AA20" s="12">
        <v>1.0</v>
      </c>
      <c r="AB20" s="14" t="s">
        <v>38</v>
      </c>
      <c r="AC20" s="14" t="s">
        <v>124</v>
      </c>
      <c r="AD20" s="15" t="s">
        <v>76</v>
      </c>
      <c r="AE20" s="12">
        <v>0.0</v>
      </c>
      <c r="AF20" s="11" t="s">
        <v>315</v>
      </c>
      <c r="AG20" s="11" t="s">
        <v>228</v>
      </c>
      <c r="AH20" s="15" t="s">
        <v>138</v>
      </c>
      <c r="AI20" s="16" t="s">
        <v>48</v>
      </c>
      <c r="AJ20" s="11" t="s">
        <v>293</v>
      </c>
      <c r="AK20" s="17" t="s">
        <v>78</v>
      </c>
      <c r="AL20" s="17" t="s">
        <v>706</v>
      </c>
      <c r="AM20" s="17" t="s">
        <v>64</v>
      </c>
      <c r="AN20" s="17" t="s">
        <v>65</v>
      </c>
      <c r="AO20" s="17" t="s">
        <v>81</v>
      </c>
      <c r="AP20" s="11" t="s">
        <v>621</v>
      </c>
      <c r="AQ20" s="11" t="s">
        <v>707</v>
      </c>
      <c r="AR20" s="11" t="s">
        <v>621</v>
      </c>
      <c r="AS20" s="12">
        <v>0.0</v>
      </c>
      <c r="AT20" s="56"/>
      <c r="AU20" s="56"/>
      <c r="AV20" s="56"/>
      <c r="AW20" s="56"/>
      <c r="AX20" s="56"/>
      <c r="AY20" s="56"/>
      <c r="AZ20" s="56"/>
      <c r="BA20" s="56"/>
      <c r="BB20" s="56"/>
      <c r="BC20" s="56"/>
      <c r="BD20" s="56"/>
      <c r="BE20" s="56"/>
      <c r="BF20" s="56"/>
      <c r="BG20" s="56"/>
      <c r="BH20" s="56"/>
      <c r="BI20" s="56"/>
      <c r="BJ20" s="56"/>
      <c r="BK20" s="56"/>
      <c r="BL20" s="56"/>
      <c r="BM20" s="56"/>
      <c r="BN20" s="56"/>
      <c r="BO20" s="56"/>
      <c r="BP20" s="56"/>
      <c r="BQ20" s="56"/>
      <c r="BR20" s="56"/>
      <c r="BS20" s="56"/>
      <c r="BT20" s="56"/>
      <c r="BU20" s="56"/>
      <c r="BV20" s="56"/>
      <c r="BW20" s="56"/>
    </row>
    <row r="21" ht="15.75" customHeight="1">
      <c r="A21" s="11" t="s">
        <v>709</v>
      </c>
      <c r="B21" s="11" t="s">
        <v>6684</v>
      </c>
      <c r="C21" s="11" t="s">
        <v>6685</v>
      </c>
      <c r="D21" s="11" t="s">
        <v>710</v>
      </c>
      <c r="E21" s="12"/>
      <c r="F21" s="12">
        <v>2023.0</v>
      </c>
      <c r="G21" s="11" t="s">
        <v>57</v>
      </c>
      <c r="H21" s="12">
        <v>15.0</v>
      </c>
      <c r="I21" s="12">
        <v>3.0</v>
      </c>
      <c r="J21" s="12">
        <v>2707.0</v>
      </c>
      <c r="K21" s="11"/>
      <c r="L21" s="11"/>
      <c r="M21" s="11"/>
      <c r="N21" s="12">
        <v>2.0</v>
      </c>
      <c r="O21" s="11" t="s">
        <v>711</v>
      </c>
      <c r="P21" s="68" t="s">
        <v>6686</v>
      </c>
      <c r="Q21" s="11" t="s">
        <v>6468</v>
      </c>
      <c r="R21" s="11" t="s">
        <v>6468</v>
      </c>
      <c r="S21" s="11" t="s">
        <v>712</v>
      </c>
      <c r="T21" s="11" t="s">
        <v>6441</v>
      </c>
      <c r="U21" s="11" t="s">
        <v>6442</v>
      </c>
      <c r="V21" s="11" t="s">
        <v>6488</v>
      </c>
      <c r="W21" s="11" t="s">
        <v>6443</v>
      </c>
      <c r="X21" s="11" t="s">
        <v>713</v>
      </c>
      <c r="Y21" s="13">
        <v>2.0</v>
      </c>
      <c r="Z21" s="12">
        <v>1.0</v>
      </c>
      <c r="AA21" s="12">
        <v>1.0</v>
      </c>
      <c r="AB21" s="14" t="s">
        <v>619</v>
      </c>
      <c r="AC21" s="14" t="s">
        <v>39</v>
      </c>
      <c r="AD21" s="15" t="s">
        <v>76</v>
      </c>
      <c r="AE21" s="12">
        <v>0.0</v>
      </c>
      <c r="AF21" s="11" t="s">
        <v>147</v>
      </c>
      <c r="AG21" s="11" t="s">
        <v>382</v>
      </c>
      <c r="AH21" s="15" t="s">
        <v>138</v>
      </c>
      <c r="AI21" s="16" t="s">
        <v>48</v>
      </c>
      <c r="AJ21" s="11" t="s">
        <v>139</v>
      </c>
      <c r="AK21" s="17" t="s">
        <v>78</v>
      </c>
      <c r="AL21" s="17" t="s">
        <v>47</v>
      </c>
      <c r="AM21" s="17" t="s">
        <v>64</v>
      </c>
      <c r="AN21" s="17" t="s">
        <v>65</v>
      </c>
      <c r="AO21" s="17" t="s">
        <v>81</v>
      </c>
      <c r="AP21" s="11" t="s">
        <v>716</v>
      </c>
      <c r="AQ21" s="11" t="s">
        <v>160</v>
      </c>
      <c r="AR21" s="11" t="s">
        <v>716</v>
      </c>
      <c r="AS21" s="12">
        <v>0.0</v>
      </c>
      <c r="AT21" s="56"/>
      <c r="AU21" s="56"/>
      <c r="AV21" s="56"/>
      <c r="AW21" s="56"/>
      <c r="AX21" s="56"/>
      <c r="AY21" s="56"/>
      <c r="AZ21" s="56"/>
      <c r="BA21" s="56"/>
      <c r="BB21" s="56"/>
      <c r="BC21" s="56"/>
      <c r="BD21" s="56"/>
      <c r="BE21" s="56"/>
      <c r="BF21" s="56"/>
      <c r="BG21" s="56"/>
      <c r="BH21" s="56"/>
      <c r="BI21" s="56"/>
      <c r="BJ21" s="56"/>
      <c r="BK21" s="56"/>
      <c r="BL21" s="56"/>
      <c r="BM21" s="56"/>
      <c r="BN21" s="56"/>
      <c r="BO21" s="56"/>
      <c r="BP21" s="56"/>
      <c r="BQ21" s="56"/>
      <c r="BR21" s="56"/>
      <c r="BS21" s="56"/>
      <c r="BT21" s="56"/>
      <c r="BU21" s="56"/>
      <c r="BV21" s="56"/>
      <c r="BW21" s="56"/>
    </row>
    <row r="22" ht="15.75" customHeight="1">
      <c r="A22" s="11" t="s">
        <v>718</v>
      </c>
      <c r="B22" s="11" t="s">
        <v>6687</v>
      </c>
      <c r="C22" s="11" t="s">
        <v>6688</v>
      </c>
      <c r="D22" s="11" t="s">
        <v>719</v>
      </c>
      <c r="E22" s="12"/>
      <c r="F22" s="12">
        <v>2023.0</v>
      </c>
      <c r="G22" s="11" t="s">
        <v>720</v>
      </c>
      <c r="H22" s="12">
        <v>12.0</v>
      </c>
      <c r="I22" s="12">
        <v>6.0</v>
      </c>
      <c r="J22" s="12">
        <v>146.0</v>
      </c>
      <c r="K22" s="11"/>
      <c r="L22" s="11"/>
      <c r="M22" s="11"/>
      <c r="N22" s="12">
        <v>2.0</v>
      </c>
      <c r="O22" s="11" t="s">
        <v>721</v>
      </c>
      <c r="P22" s="68" t="s">
        <v>6689</v>
      </c>
      <c r="Q22" s="11" t="s">
        <v>6468</v>
      </c>
      <c r="R22" s="11" t="s">
        <v>6468</v>
      </c>
      <c r="S22" s="11" t="s">
        <v>722</v>
      </c>
      <c r="T22" s="11" t="s">
        <v>6441</v>
      </c>
      <c r="U22" s="11" t="s">
        <v>6442</v>
      </c>
      <c r="V22" s="11" t="s">
        <v>6447</v>
      </c>
      <c r="W22" s="11" t="s">
        <v>6443</v>
      </c>
      <c r="X22" s="11" t="s">
        <v>723</v>
      </c>
      <c r="Y22" s="13">
        <v>2.0</v>
      </c>
      <c r="Z22" s="12">
        <v>1.0</v>
      </c>
      <c r="AA22" s="12">
        <v>1.0</v>
      </c>
      <c r="AB22" s="14" t="s">
        <v>156</v>
      </c>
      <c r="AC22" s="14" t="s">
        <v>724</v>
      </c>
      <c r="AD22" s="15" t="s">
        <v>76</v>
      </c>
      <c r="AE22" s="12">
        <v>0.0</v>
      </c>
      <c r="AF22" s="11" t="s">
        <v>137</v>
      </c>
      <c r="AG22" s="11" t="s">
        <v>42</v>
      </c>
      <c r="AH22" s="15" t="s">
        <v>43</v>
      </c>
      <c r="AI22" s="16" t="s">
        <v>48</v>
      </c>
      <c r="AJ22" s="11" t="s">
        <v>139</v>
      </c>
      <c r="AK22" s="17" t="s">
        <v>78</v>
      </c>
      <c r="AL22" s="17" t="s">
        <v>190</v>
      </c>
      <c r="AM22" s="17" t="s">
        <v>64</v>
      </c>
      <c r="AN22" s="11" t="s">
        <v>48</v>
      </c>
      <c r="AO22" s="17" t="s">
        <v>81</v>
      </c>
      <c r="AP22" s="11" t="s">
        <v>179</v>
      </c>
      <c r="AQ22" s="11" t="s">
        <v>192</v>
      </c>
      <c r="AR22" s="11" t="s">
        <v>179</v>
      </c>
      <c r="AS22" s="12">
        <v>0.0</v>
      </c>
      <c r="AT22" s="56"/>
      <c r="AU22" s="56"/>
      <c r="AV22" s="56"/>
      <c r="AW22" s="56"/>
      <c r="AX22" s="56"/>
      <c r="AY22" s="56"/>
      <c r="AZ22" s="56"/>
      <c r="BA22" s="56"/>
      <c r="BB22" s="56"/>
      <c r="BC22" s="56"/>
      <c r="BD22" s="56"/>
      <c r="BE22" s="56"/>
      <c r="BF22" s="56"/>
      <c r="BG22" s="56"/>
      <c r="BH22" s="56"/>
      <c r="BI22" s="56"/>
      <c r="BJ22" s="56"/>
      <c r="BK22" s="56"/>
      <c r="BL22" s="56"/>
      <c r="BM22" s="56"/>
      <c r="BN22" s="56"/>
      <c r="BO22" s="56"/>
      <c r="BP22" s="56"/>
      <c r="BQ22" s="56"/>
      <c r="BR22" s="56"/>
      <c r="BS22" s="56"/>
      <c r="BT22" s="56"/>
      <c r="BU22" s="56"/>
      <c r="BV22" s="56"/>
      <c r="BW22" s="56"/>
    </row>
    <row r="23" ht="15.75" customHeight="1">
      <c r="A23" s="11" t="s">
        <v>726</v>
      </c>
      <c r="B23" s="11" t="s">
        <v>6690</v>
      </c>
      <c r="C23" s="11" t="s">
        <v>6691</v>
      </c>
      <c r="D23" s="11" t="s">
        <v>727</v>
      </c>
      <c r="E23" s="12"/>
      <c r="F23" s="12">
        <v>2023.0</v>
      </c>
      <c r="G23" s="11" t="s">
        <v>728</v>
      </c>
      <c r="H23" s="12">
        <v>15.0</v>
      </c>
      <c r="I23" s="12">
        <v>3.0</v>
      </c>
      <c r="J23" s="12">
        <v>86.0</v>
      </c>
      <c r="K23" s="11"/>
      <c r="L23" s="11"/>
      <c r="M23" s="11"/>
      <c r="N23" s="12">
        <v>2.0</v>
      </c>
      <c r="O23" s="11" t="s">
        <v>729</v>
      </c>
      <c r="P23" s="68" t="s">
        <v>6692</v>
      </c>
      <c r="Q23" s="11" t="s">
        <v>6468</v>
      </c>
      <c r="R23" s="11" t="s">
        <v>6468</v>
      </c>
      <c r="S23" s="11" t="s">
        <v>730</v>
      </c>
      <c r="T23" s="11" t="s">
        <v>6441</v>
      </c>
      <c r="U23" s="11" t="s">
        <v>6442</v>
      </c>
      <c r="V23" s="11" t="s">
        <v>6447</v>
      </c>
      <c r="W23" s="11" t="s">
        <v>6443</v>
      </c>
      <c r="X23" s="11" t="s">
        <v>731</v>
      </c>
      <c r="Y23" s="13">
        <v>2.0</v>
      </c>
      <c r="Z23" s="12">
        <v>1.0</v>
      </c>
      <c r="AA23" s="12">
        <v>1.0</v>
      </c>
      <c r="AB23" s="14" t="s">
        <v>38</v>
      </c>
      <c r="AC23" s="14" t="s">
        <v>732</v>
      </c>
      <c r="AD23" s="15" t="s">
        <v>76</v>
      </c>
      <c r="AE23" s="12">
        <v>0.0</v>
      </c>
      <c r="AF23" s="11" t="s">
        <v>177</v>
      </c>
      <c r="AG23" s="11" t="s">
        <v>158</v>
      </c>
      <c r="AH23" s="15" t="s">
        <v>43</v>
      </c>
      <c r="AI23" s="16" t="s">
        <v>48</v>
      </c>
      <c r="AJ23" s="11" t="s">
        <v>139</v>
      </c>
      <c r="AK23" s="17" t="s">
        <v>78</v>
      </c>
      <c r="AL23" s="17" t="s">
        <v>47</v>
      </c>
      <c r="AM23" s="17" t="s">
        <v>64</v>
      </c>
      <c r="AN23" s="17" t="s">
        <v>65</v>
      </c>
      <c r="AO23" s="17" t="s">
        <v>81</v>
      </c>
      <c r="AP23" s="11" t="s">
        <v>82</v>
      </c>
      <c r="AQ23" s="11" t="s">
        <v>160</v>
      </c>
      <c r="AR23" s="11" t="s">
        <v>82</v>
      </c>
      <c r="AS23" s="12">
        <v>0.0</v>
      </c>
      <c r="AT23" s="56"/>
      <c r="AU23" s="56"/>
      <c r="AV23" s="56"/>
      <c r="AW23" s="56"/>
      <c r="AX23" s="56"/>
      <c r="AY23" s="56"/>
      <c r="AZ23" s="56"/>
      <c r="BA23" s="56"/>
      <c r="BB23" s="56"/>
      <c r="BC23" s="56"/>
      <c r="BD23" s="56"/>
      <c r="BE23" s="56"/>
      <c r="BF23" s="56"/>
      <c r="BG23" s="56"/>
      <c r="BH23" s="56"/>
      <c r="BI23" s="56"/>
      <c r="BJ23" s="56"/>
      <c r="BK23" s="56"/>
      <c r="BL23" s="56"/>
      <c r="BM23" s="56"/>
      <c r="BN23" s="56"/>
      <c r="BO23" s="56"/>
      <c r="BP23" s="56"/>
      <c r="BQ23" s="56"/>
      <c r="BR23" s="56"/>
      <c r="BS23" s="56"/>
      <c r="BT23" s="56"/>
      <c r="BU23" s="56"/>
      <c r="BV23" s="56"/>
      <c r="BW23" s="56"/>
    </row>
    <row r="24" ht="15.75" customHeight="1">
      <c r="A24" s="11" t="s">
        <v>303</v>
      </c>
      <c r="B24" s="11" t="s">
        <v>6526</v>
      </c>
      <c r="C24" s="11" t="s">
        <v>6527</v>
      </c>
      <c r="D24" s="11" t="s">
        <v>304</v>
      </c>
      <c r="E24" s="12"/>
      <c r="F24" s="12">
        <v>2023.0</v>
      </c>
      <c r="G24" s="11" t="s">
        <v>305</v>
      </c>
      <c r="H24" s="12">
        <v>10.0</v>
      </c>
      <c r="I24" s="12">
        <v>11.0</v>
      </c>
      <c r="J24" s="11"/>
      <c r="K24" s="12">
        <v>2070.0</v>
      </c>
      <c r="L24" s="12">
        <v>2080.0</v>
      </c>
      <c r="M24" s="12">
        <v>10.0</v>
      </c>
      <c r="N24" s="12">
        <v>2.0</v>
      </c>
      <c r="O24" s="11" t="s">
        <v>306</v>
      </c>
      <c r="P24" s="68" t="s">
        <v>6528</v>
      </c>
      <c r="Q24" s="11" t="s">
        <v>6468</v>
      </c>
      <c r="R24" s="11" t="s">
        <v>6468</v>
      </c>
      <c r="S24" s="11" t="s">
        <v>307</v>
      </c>
      <c r="T24" s="11" t="s">
        <v>6441</v>
      </c>
      <c r="U24" s="11" t="s">
        <v>6442</v>
      </c>
      <c r="V24" s="11"/>
      <c r="W24" s="11" t="s">
        <v>6443</v>
      </c>
      <c r="X24" s="11" t="s">
        <v>308</v>
      </c>
      <c r="Y24" s="13">
        <v>2.0</v>
      </c>
      <c r="Z24" s="12">
        <v>1.0</v>
      </c>
      <c r="AA24" s="12">
        <v>1.0</v>
      </c>
      <c r="AB24" s="24" t="s">
        <v>61</v>
      </c>
      <c r="AC24" s="24" t="s">
        <v>39</v>
      </c>
      <c r="AD24" s="15" t="s">
        <v>76</v>
      </c>
      <c r="AE24" s="12">
        <v>0.0</v>
      </c>
      <c r="AF24" s="11" t="s">
        <v>137</v>
      </c>
      <c r="AG24" s="11" t="s">
        <v>63</v>
      </c>
      <c r="AH24" s="15" t="s">
        <v>138</v>
      </c>
      <c r="AI24" s="16" t="s">
        <v>48</v>
      </c>
      <c r="AJ24" s="11" t="s">
        <v>139</v>
      </c>
      <c r="AK24" s="17" t="s">
        <v>78</v>
      </c>
      <c r="AL24" s="17" t="s">
        <v>47</v>
      </c>
      <c r="AM24" s="17" t="s">
        <v>64</v>
      </c>
      <c r="AN24" s="17" t="s">
        <v>65</v>
      </c>
      <c r="AO24" s="17" t="s">
        <v>81</v>
      </c>
      <c r="AP24" s="11" t="s">
        <v>159</v>
      </c>
      <c r="AQ24" s="11" t="s">
        <v>148</v>
      </c>
      <c r="AR24" s="11" t="s">
        <v>159</v>
      </c>
      <c r="AS24" s="12">
        <v>0.0</v>
      </c>
      <c r="AT24" s="56"/>
      <c r="AU24" s="56"/>
      <c r="AV24" s="56"/>
      <c r="AW24" s="56"/>
      <c r="AX24" s="56"/>
      <c r="AY24" s="56"/>
      <c r="AZ24" s="56"/>
      <c r="BA24" s="56"/>
      <c r="BB24" s="56"/>
      <c r="BC24" s="56"/>
      <c r="BD24" s="56"/>
      <c r="BE24" s="56"/>
      <c r="BF24" s="56"/>
      <c r="BG24" s="56"/>
      <c r="BH24" s="56"/>
      <c r="BI24" s="56"/>
      <c r="BJ24" s="56"/>
      <c r="BK24" s="56"/>
      <c r="BL24" s="56"/>
      <c r="BM24" s="56"/>
      <c r="BN24" s="56"/>
      <c r="BO24" s="56"/>
      <c r="BP24" s="56"/>
      <c r="BQ24" s="56"/>
      <c r="BR24" s="56"/>
      <c r="BS24" s="56"/>
      <c r="BT24" s="56"/>
      <c r="BU24" s="56"/>
      <c r="BV24" s="56"/>
      <c r="BW24" s="56"/>
    </row>
    <row r="25" ht="15.75" customHeight="1">
      <c r="A25" s="11" t="s">
        <v>734</v>
      </c>
      <c r="B25" s="11" t="s">
        <v>6693</v>
      </c>
      <c r="C25" s="11" t="s">
        <v>6694</v>
      </c>
      <c r="D25" s="11" t="s">
        <v>735</v>
      </c>
      <c r="E25" s="12"/>
      <c r="F25" s="12">
        <v>2023.0</v>
      </c>
      <c r="G25" s="11" t="s">
        <v>736</v>
      </c>
      <c r="H25" s="12">
        <v>29.0</v>
      </c>
      <c r="I25" s="12">
        <v>2.0</v>
      </c>
      <c r="J25" s="11"/>
      <c r="K25" s="12">
        <v>268.0</v>
      </c>
      <c r="L25" s="12">
        <v>275.0</v>
      </c>
      <c r="M25" s="12">
        <v>7.0</v>
      </c>
      <c r="N25" s="12">
        <v>5.0</v>
      </c>
      <c r="O25" s="11" t="s">
        <v>737</v>
      </c>
      <c r="P25" s="68" t="s">
        <v>6695</v>
      </c>
      <c r="Q25" s="11" t="s">
        <v>6468</v>
      </c>
      <c r="R25" s="11" t="s">
        <v>6468</v>
      </c>
      <c r="S25" s="11" t="s">
        <v>738</v>
      </c>
      <c r="T25" s="11" t="s">
        <v>6441</v>
      </c>
      <c r="U25" s="11" t="s">
        <v>6442</v>
      </c>
      <c r="V25" s="11" t="s">
        <v>6541</v>
      </c>
      <c r="W25" s="11" t="s">
        <v>6443</v>
      </c>
      <c r="X25" s="11" t="s">
        <v>739</v>
      </c>
      <c r="Y25" s="13">
        <v>2.0</v>
      </c>
      <c r="Z25" s="12">
        <v>1.0</v>
      </c>
      <c r="AA25" s="12">
        <v>1.0</v>
      </c>
      <c r="AB25" s="24" t="s">
        <v>61</v>
      </c>
      <c r="AC25" s="24" t="s">
        <v>39</v>
      </c>
      <c r="AD25" s="22" t="s">
        <v>48</v>
      </c>
      <c r="AE25" s="12">
        <v>1.0</v>
      </c>
      <c r="AF25" s="11" t="s">
        <v>177</v>
      </c>
      <c r="AH25" s="15" t="s">
        <v>48</v>
      </c>
      <c r="AI25" s="16" t="s">
        <v>48</v>
      </c>
      <c r="AJ25" s="11" t="s">
        <v>139</v>
      </c>
      <c r="AK25" s="17" t="s">
        <v>78</v>
      </c>
      <c r="AL25" s="17" t="s">
        <v>190</v>
      </c>
      <c r="AM25" s="17" t="s">
        <v>64</v>
      </c>
      <c r="AN25" s="17" t="s">
        <v>65</v>
      </c>
      <c r="AO25" s="17" t="s">
        <v>50</v>
      </c>
      <c r="AP25" s="11" t="s">
        <v>740</v>
      </c>
      <c r="AQ25" s="11" t="s">
        <v>679</v>
      </c>
      <c r="AR25" s="11" t="s">
        <v>740</v>
      </c>
      <c r="AS25" s="12">
        <v>0.0</v>
      </c>
      <c r="AT25" s="56"/>
      <c r="AU25" s="56"/>
      <c r="AV25" s="56"/>
      <c r="AW25" s="56"/>
      <c r="AX25" s="56"/>
      <c r="AY25" s="56"/>
      <c r="AZ25" s="56"/>
      <c r="BA25" s="56"/>
      <c r="BB25" s="56"/>
      <c r="BC25" s="56"/>
      <c r="BD25" s="56"/>
      <c r="BE25" s="56"/>
      <c r="BF25" s="56"/>
      <c r="BG25" s="56"/>
      <c r="BH25" s="56"/>
      <c r="BI25" s="56"/>
      <c r="BJ25" s="56"/>
      <c r="BK25" s="56"/>
      <c r="BL25" s="56"/>
      <c r="BM25" s="56"/>
      <c r="BN25" s="56"/>
      <c r="BO25" s="56"/>
      <c r="BP25" s="56"/>
      <c r="BQ25" s="56"/>
      <c r="BR25" s="56"/>
      <c r="BS25" s="56"/>
      <c r="BT25" s="56"/>
      <c r="BU25" s="56"/>
      <c r="BV25" s="56"/>
      <c r="BW25" s="56"/>
    </row>
    <row r="26" ht="15.75" customHeight="1">
      <c r="A26" s="11" t="s">
        <v>902</v>
      </c>
      <c r="B26" s="11" t="s">
        <v>6760</v>
      </c>
      <c r="C26" s="11" t="s">
        <v>6761</v>
      </c>
      <c r="D26" s="11" t="s">
        <v>903</v>
      </c>
      <c r="E26" s="12"/>
      <c r="F26" s="12">
        <v>2019.0</v>
      </c>
      <c r="G26" s="11" t="s">
        <v>904</v>
      </c>
      <c r="H26" s="12">
        <v>1.0</v>
      </c>
      <c r="I26" s="12">
        <v>1.0</v>
      </c>
      <c r="J26" s="12"/>
      <c r="K26" s="11" t="s">
        <v>6762</v>
      </c>
      <c r="L26" s="11" t="s">
        <v>6763</v>
      </c>
      <c r="M26" s="12">
        <v>9.0</v>
      </c>
      <c r="N26" s="12">
        <v>180.0</v>
      </c>
      <c r="O26" s="30" t="s">
        <v>905</v>
      </c>
      <c r="P26" s="68" t="s">
        <v>6764</v>
      </c>
      <c r="S26" s="11" t="s">
        <v>906</v>
      </c>
      <c r="T26" s="11" t="s">
        <v>6441</v>
      </c>
      <c r="U26" s="11" t="s">
        <v>6442</v>
      </c>
      <c r="V26" s="11" t="s">
        <v>6447</v>
      </c>
      <c r="W26" s="11" t="s">
        <v>6443</v>
      </c>
      <c r="X26" s="11" t="s">
        <v>907</v>
      </c>
      <c r="Y26" s="13">
        <v>3.0</v>
      </c>
      <c r="Z26" s="12">
        <v>1.0</v>
      </c>
      <c r="AA26" s="12">
        <v>1.0</v>
      </c>
      <c r="AB26" s="14" t="s">
        <v>156</v>
      </c>
      <c r="AC26" s="14" t="s">
        <v>908</v>
      </c>
      <c r="AD26" s="15" t="s">
        <v>76</v>
      </c>
      <c r="AE26" s="12">
        <v>0.0</v>
      </c>
      <c r="AF26" s="11" t="s">
        <v>909</v>
      </c>
      <c r="AG26" s="11" t="s">
        <v>537</v>
      </c>
      <c r="AH26" s="15" t="s">
        <v>43</v>
      </c>
      <c r="AI26" s="16" t="s">
        <v>44</v>
      </c>
      <c r="AJ26" s="11" t="s">
        <v>45</v>
      </c>
      <c r="AK26" s="17" t="s">
        <v>78</v>
      </c>
      <c r="AL26" s="17" t="s">
        <v>79</v>
      </c>
      <c r="AM26" s="17" t="s">
        <v>64</v>
      </c>
      <c r="AN26" s="17" t="s">
        <v>114</v>
      </c>
      <c r="AO26" s="17" t="s">
        <v>81</v>
      </c>
      <c r="AP26" s="11" t="s">
        <v>910</v>
      </c>
      <c r="AQ26" s="11" t="s">
        <v>911</v>
      </c>
      <c r="AR26" s="11" t="s">
        <v>912</v>
      </c>
      <c r="AS26" s="12">
        <v>0.0</v>
      </c>
      <c r="AT26" s="56"/>
      <c r="AU26" s="56"/>
      <c r="AV26" s="56"/>
      <c r="AW26" s="56"/>
      <c r="AX26" s="56"/>
      <c r="AY26" s="56"/>
      <c r="AZ26" s="56"/>
      <c r="BA26" s="56"/>
      <c r="BB26" s="56"/>
      <c r="BC26" s="56"/>
      <c r="BD26" s="56"/>
      <c r="BE26" s="56"/>
      <c r="BF26" s="56"/>
      <c r="BG26" s="56"/>
      <c r="BH26" s="56"/>
      <c r="BI26" s="56"/>
      <c r="BJ26" s="56"/>
      <c r="BK26" s="56"/>
      <c r="BL26" s="56"/>
      <c r="BM26" s="56"/>
      <c r="BN26" s="56"/>
      <c r="BO26" s="56"/>
      <c r="BP26" s="56"/>
      <c r="BQ26" s="56"/>
      <c r="BR26" s="56"/>
      <c r="BS26" s="56"/>
      <c r="BT26" s="56"/>
      <c r="BU26" s="56"/>
      <c r="BV26" s="56"/>
      <c r="BW26" s="56"/>
    </row>
    <row r="27" ht="15.75" customHeight="1">
      <c r="A27" s="11" t="s">
        <v>914</v>
      </c>
      <c r="B27" s="11" t="s">
        <v>6765</v>
      </c>
      <c r="C27" s="11" t="s">
        <v>6766</v>
      </c>
      <c r="D27" s="11" t="s">
        <v>915</v>
      </c>
      <c r="E27" s="12"/>
      <c r="F27" s="12">
        <v>2019.0</v>
      </c>
      <c r="G27" s="11" t="s">
        <v>282</v>
      </c>
      <c r="H27" s="12">
        <v>83.0</v>
      </c>
      <c r="I27" s="12"/>
      <c r="J27" s="11"/>
      <c r="K27" s="12">
        <v>461.0</v>
      </c>
      <c r="L27" s="12">
        <v>474.0</v>
      </c>
      <c r="M27" s="12">
        <v>13.0</v>
      </c>
      <c r="N27" s="12">
        <v>128.0</v>
      </c>
      <c r="O27" s="30" t="s">
        <v>916</v>
      </c>
      <c r="P27" s="68" t="s">
        <v>6767</v>
      </c>
      <c r="S27" s="11" t="s">
        <v>917</v>
      </c>
      <c r="T27" s="11" t="s">
        <v>6441</v>
      </c>
      <c r="U27" s="11" t="s">
        <v>6442</v>
      </c>
      <c r="V27" s="11"/>
      <c r="W27" s="11" t="s">
        <v>6443</v>
      </c>
      <c r="X27" s="11" t="s">
        <v>918</v>
      </c>
      <c r="Y27" s="13">
        <v>3.0</v>
      </c>
      <c r="Z27" s="12">
        <v>1.0</v>
      </c>
      <c r="AA27" s="12">
        <v>1.0</v>
      </c>
      <c r="AB27" s="14" t="s">
        <v>156</v>
      </c>
      <c r="AC27" s="14" t="s">
        <v>919</v>
      </c>
      <c r="AD27" s="15" t="s">
        <v>76</v>
      </c>
      <c r="AE27" s="12">
        <v>0.0</v>
      </c>
      <c r="AF27" s="11" t="s">
        <v>920</v>
      </c>
      <c r="AG27" s="11" t="s">
        <v>382</v>
      </c>
      <c r="AH27" s="15" t="s">
        <v>43</v>
      </c>
      <c r="AI27" s="11" t="s">
        <v>859</v>
      </c>
      <c r="AJ27" s="11" t="s">
        <v>45</v>
      </c>
      <c r="AK27" s="17" t="s">
        <v>78</v>
      </c>
      <c r="AL27" s="17" t="s">
        <v>47</v>
      </c>
      <c r="AM27" s="17" t="s">
        <v>64</v>
      </c>
      <c r="AN27" s="17" t="s">
        <v>114</v>
      </c>
      <c r="AO27" s="17" t="s">
        <v>81</v>
      </c>
      <c r="AP27" s="11" t="s">
        <v>921</v>
      </c>
      <c r="AQ27" s="11" t="s">
        <v>922</v>
      </c>
      <c r="AR27" s="11" t="s">
        <v>159</v>
      </c>
      <c r="AS27" s="12">
        <v>1.0</v>
      </c>
      <c r="AT27" s="56"/>
      <c r="AU27" s="56"/>
      <c r="AV27" s="56"/>
      <c r="AW27" s="56"/>
      <c r="AX27" s="56"/>
      <c r="AY27" s="56"/>
      <c r="AZ27" s="56"/>
      <c r="BA27" s="56"/>
      <c r="BB27" s="56"/>
      <c r="BC27" s="56"/>
      <c r="BD27" s="56"/>
      <c r="BE27" s="56"/>
      <c r="BF27" s="56"/>
      <c r="BG27" s="56"/>
      <c r="BH27" s="56"/>
      <c r="BI27" s="56"/>
      <c r="BJ27" s="56"/>
      <c r="BK27" s="56"/>
      <c r="BL27" s="56"/>
      <c r="BM27" s="56"/>
      <c r="BN27" s="56"/>
      <c r="BO27" s="56"/>
      <c r="BP27" s="56"/>
      <c r="BQ27" s="56"/>
      <c r="BR27" s="56"/>
      <c r="BS27" s="56"/>
      <c r="BT27" s="56"/>
      <c r="BU27" s="56"/>
      <c r="BV27" s="56"/>
      <c r="BW27" s="56"/>
    </row>
    <row r="28" ht="15.75" customHeight="1">
      <c r="A28" s="11" t="s">
        <v>924</v>
      </c>
      <c r="B28" s="11" t="s">
        <v>6768</v>
      </c>
      <c r="C28" s="11" t="s">
        <v>6769</v>
      </c>
      <c r="D28" s="11" t="s">
        <v>925</v>
      </c>
      <c r="E28" s="12"/>
      <c r="F28" s="12">
        <v>2019.0</v>
      </c>
      <c r="G28" s="11" t="s">
        <v>402</v>
      </c>
      <c r="H28" s="12">
        <v>7.0</v>
      </c>
      <c r="I28" s="11"/>
      <c r="J28" s="12">
        <v>8819944.0</v>
      </c>
      <c r="K28" s="12">
        <v>124048.0</v>
      </c>
      <c r="L28" s="12">
        <v>124054.0</v>
      </c>
      <c r="M28" s="12">
        <v>6.0</v>
      </c>
      <c r="N28" s="12">
        <v>22.0</v>
      </c>
      <c r="O28" s="30" t="s">
        <v>926</v>
      </c>
      <c r="P28" s="68" t="s">
        <v>6770</v>
      </c>
      <c r="S28" s="11" t="s">
        <v>927</v>
      </c>
      <c r="T28" s="11" t="s">
        <v>6441</v>
      </c>
      <c r="U28" s="11" t="s">
        <v>6442</v>
      </c>
      <c r="V28" s="11" t="s">
        <v>6488</v>
      </c>
      <c r="W28" s="11" t="s">
        <v>6443</v>
      </c>
      <c r="X28" s="11" t="s">
        <v>928</v>
      </c>
      <c r="Y28" s="13">
        <v>3.0</v>
      </c>
      <c r="Z28" s="12">
        <v>1.0</v>
      </c>
      <c r="AA28" s="12">
        <v>1.0</v>
      </c>
      <c r="AB28" s="14" t="s">
        <v>504</v>
      </c>
      <c r="AC28" s="14" t="s">
        <v>124</v>
      </c>
      <c r="AD28" s="15" t="s">
        <v>76</v>
      </c>
      <c r="AE28" s="12">
        <v>0.0</v>
      </c>
      <c r="AF28" s="11" t="s">
        <v>930</v>
      </c>
      <c r="AG28" s="11" t="s">
        <v>382</v>
      </c>
      <c r="AH28" s="15" t="s">
        <v>43</v>
      </c>
      <c r="AI28" s="11" t="s">
        <v>859</v>
      </c>
      <c r="AJ28" s="11" t="s">
        <v>45</v>
      </c>
      <c r="AK28" s="17" t="s">
        <v>78</v>
      </c>
      <c r="AL28" s="16" t="s">
        <v>48</v>
      </c>
      <c r="AM28" s="17" t="s">
        <v>64</v>
      </c>
      <c r="AN28" s="11" t="s">
        <v>48</v>
      </c>
      <c r="AO28" s="17" t="s">
        <v>81</v>
      </c>
      <c r="AP28" s="11" t="s">
        <v>48</v>
      </c>
      <c r="AQ28" s="11" t="s">
        <v>911</v>
      </c>
      <c r="AR28" s="11" t="s">
        <v>248</v>
      </c>
      <c r="AS28" s="12">
        <v>0.0</v>
      </c>
      <c r="AT28" s="56"/>
      <c r="AU28" s="56"/>
      <c r="AV28" s="56"/>
      <c r="AW28" s="56"/>
      <c r="AX28" s="56"/>
      <c r="AY28" s="56"/>
      <c r="AZ28" s="56"/>
      <c r="BA28" s="56"/>
      <c r="BB28" s="56"/>
      <c r="BC28" s="56"/>
      <c r="BD28" s="56"/>
      <c r="BE28" s="56"/>
      <c r="BF28" s="56"/>
      <c r="BG28" s="56"/>
      <c r="BH28" s="56"/>
      <c r="BI28" s="56"/>
      <c r="BJ28" s="56"/>
      <c r="BK28" s="56"/>
      <c r="BL28" s="56"/>
      <c r="BM28" s="56"/>
      <c r="BN28" s="56"/>
      <c r="BO28" s="56"/>
      <c r="BP28" s="56"/>
      <c r="BQ28" s="56"/>
      <c r="BR28" s="56"/>
      <c r="BS28" s="56"/>
      <c r="BT28" s="56"/>
      <c r="BU28" s="56"/>
      <c r="BV28" s="56"/>
      <c r="BW28" s="56"/>
    </row>
    <row r="29" ht="15.75" customHeight="1">
      <c r="A29" s="11" t="s">
        <v>932</v>
      </c>
      <c r="B29" s="11" t="s">
        <v>6771</v>
      </c>
      <c r="C29" s="11" t="s">
        <v>6772</v>
      </c>
      <c r="D29" s="11" t="s">
        <v>933</v>
      </c>
      <c r="E29" s="12"/>
      <c r="F29" s="12">
        <v>2019.0</v>
      </c>
      <c r="G29" s="11" t="s">
        <v>934</v>
      </c>
      <c r="H29" s="12">
        <v>17.0</v>
      </c>
      <c r="I29" s="12">
        <v>1.0</v>
      </c>
      <c r="J29" s="12">
        <v>47.0</v>
      </c>
      <c r="K29" s="12"/>
      <c r="L29" s="12"/>
      <c r="M29" s="12"/>
      <c r="N29" s="12">
        <v>6.0</v>
      </c>
      <c r="O29" s="11" t="s">
        <v>935</v>
      </c>
      <c r="P29" s="68" t="s">
        <v>6773</v>
      </c>
      <c r="S29" s="11" t="s">
        <v>936</v>
      </c>
      <c r="T29" s="11" t="s">
        <v>6441</v>
      </c>
      <c r="U29" s="11" t="s">
        <v>6442</v>
      </c>
      <c r="V29" s="11" t="s">
        <v>6488</v>
      </c>
      <c r="W29" s="11" t="s">
        <v>6443</v>
      </c>
      <c r="X29" s="11" t="s">
        <v>937</v>
      </c>
      <c r="Y29" s="13">
        <v>3.0</v>
      </c>
      <c r="Z29" s="12">
        <v>1.0</v>
      </c>
      <c r="AA29" s="12">
        <v>1.0</v>
      </c>
      <c r="AB29" s="24" t="s">
        <v>61</v>
      </c>
      <c r="AC29" s="24" t="s">
        <v>39</v>
      </c>
      <c r="AD29" s="15" t="s">
        <v>40</v>
      </c>
      <c r="AE29" s="12">
        <v>0.0</v>
      </c>
      <c r="AF29" s="11" t="s">
        <v>938</v>
      </c>
      <c r="AG29" s="11" t="s">
        <v>48</v>
      </c>
      <c r="AH29" s="15" t="s">
        <v>138</v>
      </c>
      <c r="AI29" s="16" t="s">
        <v>48</v>
      </c>
      <c r="AJ29" s="16" t="s">
        <v>45</v>
      </c>
      <c r="AK29" s="17" t="s">
        <v>78</v>
      </c>
      <c r="AL29" s="17" t="s">
        <v>79</v>
      </c>
      <c r="AM29" s="17" t="s">
        <v>64</v>
      </c>
      <c r="AN29" s="17" t="s">
        <v>49</v>
      </c>
      <c r="AO29" s="17" t="s">
        <v>50</v>
      </c>
      <c r="AP29" s="11" t="s">
        <v>116</v>
      </c>
      <c r="AQ29" s="11" t="s">
        <v>939</v>
      </c>
      <c r="AR29" s="11" t="s">
        <v>116</v>
      </c>
      <c r="AS29" s="12">
        <v>0.0</v>
      </c>
      <c r="AT29" s="56"/>
      <c r="AU29" s="56"/>
      <c r="AV29" s="56"/>
      <c r="AW29" s="56"/>
      <c r="AX29" s="56"/>
      <c r="AY29" s="56"/>
      <c r="AZ29" s="56"/>
      <c r="BA29" s="56"/>
      <c r="BB29" s="56"/>
      <c r="BC29" s="56"/>
      <c r="BD29" s="56"/>
      <c r="BE29" s="56"/>
      <c r="BF29" s="56"/>
      <c r="BG29" s="56"/>
      <c r="BH29" s="56"/>
      <c r="BI29" s="56"/>
      <c r="BJ29" s="56"/>
      <c r="BK29" s="56"/>
      <c r="BL29" s="56"/>
      <c r="BM29" s="56"/>
      <c r="BN29" s="56"/>
      <c r="BO29" s="56"/>
      <c r="BP29" s="56"/>
      <c r="BQ29" s="56"/>
      <c r="BR29" s="56"/>
      <c r="BS29" s="56"/>
      <c r="BT29" s="56"/>
      <c r="BU29" s="56"/>
      <c r="BV29" s="56"/>
      <c r="BW29" s="56"/>
    </row>
    <row r="30" ht="15.75" customHeight="1">
      <c r="A30" s="11" t="s">
        <v>1111</v>
      </c>
      <c r="B30" s="11" t="s">
        <v>6832</v>
      </c>
      <c r="C30" s="11" t="s">
        <v>6833</v>
      </c>
      <c r="D30" s="11" t="s">
        <v>1112</v>
      </c>
      <c r="E30" s="12"/>
      <c r="F30" s="12">
        <v>2019.0</v>
      </c>
      <c r="G30" s="11" t="s">
        <v>1113</v>
      </c>
      <c r="H30" s="12">
        <v>9.0</v>
      </c>
      <c r="I30" s="12">
        <v>1.0</v>
      </c>
      <c r="J30" s="11"/>
      <c r="K30" s="12">
        <v>2919.0</v>
      </c>
      <c r="L30" s="12">
        <v>2924.0</v>
      </c>
      <c r="M30" s="12">
        <v>5.0</v>
      </c>
      <c r="N30" s="12">
        <v>4.0</v>
      </c>
      <c r="O30" s="11" t="s">
        <v>1114</v>
      </c>
      <c r="P30" s="68" t="s">
        <v>6834</v>
      </c>
      <c r="S30" s="11" t="s">
        <v>1115</v>
      </c>
      <c r="T30" s="11" t="s">
        <v>6441</v>
      </c>
      <c r="U30" s="11" t="s">
        <v>6442</v>
      </c>
      <c r="V30" s="11" t="s">
        <v>6453</v>
      </c>
      <c r="W30" s="11" t="s">
        <v>6443</v>
      </c>
      <c r="X30" s="11" t="s">
        <v>1116</v>
      </c>
      <c r="Y30" s="13">
        <v>3.0</v>
      </c>
      <c r="Z30" s="12">
        <v>1.0</v>
      </c>
      <c r="AA30" s="12">
        <v>1.0</v>
      </c>
      <c r="AB30" s="24" t="s">
        <v>61</v>
      </c>
      <c r="AC30" s="24" t="s">
        <v>39</v>
      </c>
      <c r="AD30" s="15" t="s">
        <v>40</v>
      </c>
      <c r="AE30" s="12">
        <v>1.0</v>
      </c>
      <c r="AF30" s="11" t="s">
        <v>1117</v>
      </c>
      <c r="AG30" s="11" t="s">
        <v>48</v>
      </c>
      <c r="AH30" s="15" t="s">
        <v>43</v>
      </c>
      <c r="AI30" s="16" t="s">
        <v>48</v>
      </c>
      <c r="AJ30" s="16" t="s">
        <v>45</v>
      </c>
      <c r="AK30" s="17" t="s">
        <v>78</v>
      </c>
      <c r="AL30" s="17" t="s">
        <v>190</v>
      </c>
      <c r="AM30" s="17" t="s">
        <v>80</v>
      </c>
      <c r="AN30" s="17" t="s">
        <v>49</v>
      </c>
      <c r="AO30" s="17" t="s">
        <v>81</v>
      </c>
      <c r="AP30" s="11" t="s">
        <v>48</v>
      </c>
      <c r="AQ30" s="11" t="s">
        <v>180</v>
      </c>
      <c r="AR30" s="11" t="s">
        <v>129</v>
      </c>
      <c r="AS30" s="12">
        <v>0.0</v>
      </c>
      <c r="AT30" s="56"/>
      <c r="AU30" s="56"/>
      <c r="AV30" s="56"/>
      <c r="AW30" s="56"/>
      <c r="AX30" s="56"/>
      <c r="AY30" s="56"/>
      <c r="AZ30" s="56"/>
      <c r="BA30" s="56"/>
      <c r="BB30" s="56"/>
      <c r="BC30" s="56"/>
      <c r="BD30" s="56"/>
      <c r="BE30" s="56"/>
      <c r="BF30" s="56"/>
      <c r="BG30" s="56"/>
      <c r="BH30" s="56"/>
      <c r="BI30" s="56"/>
      <c r="BJ30" s="56"/>
      <c r="BK30" s="56"/>
      <c r="BL30" s="56"/>
      <c r="BM30" s="56"/>
      <c r="BN30" s="56"/>
      <c r="BO30" s="56"/>
      <c r="BP30" s="56"/>
      <c r="BQ30" s="56"/>
      <c r="BR30" s="56"/>
      <c r="BS30" s="56"/>
      <c r="BT30" s="56"/>
      <c r="BU30" s="56"/>
      <c r="BV30" s="56"/>
      <c r="BW30" s="56"/>
    </row>
    <row r="31" ht="15.75" customHeight="1">
      <c r="A31" s="11" t="s">
        <v>1026</v>
      </c>
      <c r="B31" s="11" t="s">
        <v>6804</v>
      </c>
      <c r="C31" s="11" t="s">
        <v>6805</v>
      </c>
      <c r="D31" s="11" t="s">
        <v>1027</v>
      </c>
      <c r="E31" s="12"/>
      <c r="F31" s="12">
        <v>2020.0</v>
      </c>
      <c r="G31" s="11" t="s">
        <v>1028</v>
      </c>
      <c r="H31" s="12">
        <v>12.0</v>
      </c>
      <c r="I31" s="12">
        <v>6.0</v>
      </c>
      <c r="J31" s="12">
        <v>2427.0</v>
      </c>
      <c r="K31" s="11"/>
      <c r="L31" s="11"/>
      <c r="M31" s="11"/>
      <c r="N31" s="12">
        <v>179.0</v>
      </c>
      <c r="O31" s="30" t="s">
        <v>1029</v>
      </c>
      <c r="P31" s="68" t="s">
        <v>6806</v>
      </c>
      <c r="S31" s="11" t="s">
        <v>1030</v>
      </c>
      <c r="T31" s="11" t="s">
        <v>6441</v>
      </c>
      <c r="U31" s="11" t="s">
        <v>6442</v>
      </c>
      <c r="V31" s="11" t="s">
        <v>6488</v>
      </c>
      <c r="W31" s="11" t="s">
        <v>6443</v>
      </c>
      <c r="X31" s="11" t="s">
        <v>1031</v>
      </c>
      <c r="Y31" s="13">
        <v>3.0</v>
      </c>
      <c r="Z31" s="12">
        <v>1.0</v>
      </c>
      <c r="AA31" s="12">
        <v>1.0</v>
      </c>
      <c r="AB31" s="14" t="s">
        <v>156</v>
      </c>
      <c r="AC31" s="14" t="s">
        <v>1032</v>
      </c>
      <c r="AD31" s="15" t="s">
        <v>76</v>
      </c>
      <c r="AE31" s="12">
        <v>0.0</v>
      </c>
      <c r="AF31" s="11" t="s">
        <v>1033</v>
      </c>
      <c r="AG31" s="11" t="s">
        <v>158</v>
      </c>
      <c r="AH31" s="15" t="s">
        <v>43</v>
      </c>
      <c r="AI31" s="11" t="s">
        <v>1034</v>
      </c>
      <c r="AJ31" s="11" t="s">
        <v>103</v>
      </c>
      <c r="AK31" s="17" t="s">
        <v>78</v>
      </c>
      <c r="AL31" s="17" t="s">
        <v>47</v>
      </c>
      <c r="AM31" s="17" t="s">
        <v>64</v>
      </c>
      <c r="AN31" s="17" t="s">
        <v>114</v>
      </c>
      <c r="AO31" s="17" t="s">
        <v>81</v>
      </c>
      <c r="AP31" s="11" t="s">
        <v>159</v>
      </c>
      <c r="AQ31" s="11" t="s">
        <v>911</v>
      </c>
      <c r="AR31" s="11" t="s">
        <v>248</v>
      </c>
      <c r="AS31" s="12">
        <v>0.0</v>
      </c>
      <c r="AT31" s="56"/>
      <c r="AU31" s="56"/>
      <c r="AV31" s="56"/>
      <c r="AW31" s="56"/>
      <c r="AX31" s="56"/>
      <c r="AY31" s="56"/>
      <c r="AZ31" s="56"/>
      <c r="BA31" s="56"/>
      <c r="BB31" s="56"/>
      <c r="BC31" s="56"/>
      <c r="BD31" s="56"/>
      <c r="BE31" s="56"/>
      <c r="BF31" s="56"/>
      <c r="BG31" s="56"/>
      <c r="BH31" s="56"/>
      <c r="BI31" s="56"/>
      <c r="BJ31" s="56"/>
      <c r="BK31" s="56"/>
      <c r="BL31" s="56"/>
      <c r="BM31" s="56"/>
      <c r="BN31" s="56"/>
      <c r="BO31" s="56"/>
      <c r="BP31" s="56"/>
      <c r="BQ31" s="56"/>
      <c r="BR31" s="56"/>
      <c r="BS31" s="56"/>
      <c r="BT31" s="56"/>
      <c r="BU31" s="56"/>
      <c r="BV31" s="56"/>
      <c r="BW31" s="56"/>
    </row>
    <row r="32" ht="15.75" customHeight="1">
      <c r="A32" s="11" t="s">
        <v>1036</v>
      </c>
      <c r="B32" s="11" t="s">
        <v>6807</v>
      </c>
      <c r="C32" s="11" t="s">
        <v>6808</v>
      </c>
      <c r="D32" s="11" t="s">
        <v>1037</v>
      </c>
      <c r="E32" s="12"/>
      <c r="F32" s="12">
        <v>2020.0</v>
      </c>
      <c r="G32" s="11" t="s">
        <v>1010</v>
      </c>
      <c r="H32" s="12">
        <v>18.0</v>
      </c>
      <c r="I32" s="12">
        <v>1.0</v>
      </c>
      <c r="J32" s="12">
        <v>14.0</v>
      </c>
      <c r="K32" s="12"/>
      <c r="L32" s="12"/>
      <c r="M32" s="12"/>
      <c r="N32" s="12">
        <v>107.0</v>
      </c>
      <c r="O32" s="30" t="s">
        <v>1038</v>
      </c>
      <c r="P32" s="68" t="s">
        <v>6809</v>
      </c>
      <c r="S32" s="11" t="s">
        <v>1039</v>
      </c>
      <c r="T32" s="11" t="s">
        <v>6441</v>
      </c>
      <c r="U32" s="11" t="s">
        <v>6442</v>
      </c>
      <c r="V32" s="11" t="s">
        <v>6488</v>
      </c>
      <c r="W32" s="11" t="s">
        <v>6443</v>
      </c>
      <c r="X32" s="11" t="s">
        <v>1040</v>
      </c>
      <c r="Y32" s="13">
        <v>3.0</v>
      </c>
      <c r="Z32" s="12">
        <v>1.0</v>
      </c>
      <c r="AA32" s="12">
        <v>1.0</v>
      </c>
      <c r="AB32" s="24" t="s">
        <v>61</v>
      </c>
      <c r="AC32" s="24" t="s">
        <v>39</v>
      </c>
      <c r="AD32" s="15" t="s">
        <v>40</v>
      </c>
      <c r="AE32" s="12">
        <v>0.0</v>
      </c>
      <c r="AF32" s="11" t="s">
        <v>1041</v>
      </c>
      <c r="AG32" s="11" t="s">
        <v>48</v>
      </c>
      <c r="AH32" s="15" t="s">
        <v>138</v>
      </c>
      <c r="AI32" s="11" t="s">
        <v>859</v>
      </c>
      <c r="AJ32" s="11" t="s">
        <v>45</v>
      </c>
      <c r="AK32" s="17" t="s">
        <v>78</v>
      </c>
      <c r="AL32" s="17" t="s">
        <v>79</v>
      </c>
      <c r="AM32" s="17" t="s">
        <v>64</v>
      </c>
      <c r="AN32" s="17" t="s">
        <v>49</v>
      </c>
      <c r="AO32" s="17" t="s">
        <v>50</v>
      </c>
      <c r="AP32" s="11" t="s">
        <v>792</v>
      </c>
      <c r="AQ32" s="11" t="s">
        <v>1042</v>
      </c>
      <c r="AR32" s="11" t="s">
        <v>792</v>
      </c>
      <c r="AS32" s="12">
        <v>0.0</v>
      </c>
      <c r="AT32" s="56"/>
      <c r="AU32" s="56"/>
      <c r="AV32" s="56"/>
      <c r="AW32" s="56"/>
      <c r="AX32" s="56"/>
      <c r="AY32" s="56"/>
      <c r="AZ32" s="56"/>
      <c r="BA32" s="56"/>
      <c r="BB32" s="56"/>
      <c r="BC32" s="56"/>
      <c r="BD32" s="56"/>
      <c r="BE32" s="56"/>
      <c r="BF32" s="56"/>
      <c r="BG32" s="56"/>
      <c r="BH32" s="56"/>
      <c r="BI32" s="56"/>
      <c r="BJ32" s="56"/>
      <c r="BK32" s="56"/>
      <c r="BL32" s="56"/>
      <c r="BM32" s="56"/>
      <c r="BN32" s="56"/>
      <c r="BO32" s="56"/>
      <c r="BP32" s="56"/>
      <c r="BQ32" s="56"/>
      <c r="BR32" s="56"/>
      <c r="BS32" s="56"/>
      <c r="BT32" s="56"/>
      <c r="BU32" s="56"/>
      <c r="BV32" s="56"/>
      <c r="BW32" s="56"/>
    </row>
    <row r="33" ht="15.75" customHeight="1">
      <c r="A33" s="11" t="s">
        <v>1044</v>
      </c>
      <c r="B33" s="11" t="s">
        <v>6810</v>
      </c>
      <c r="C33" s="11" t="s">
        <v>6811</v>
      </c>
      <c r="D33" s="11" t="s">
        <v>1045</v>
      </c>
      <c r="E33" s="12"/>
      <c r="F33" s="12">
        <v>2020.0</v>
      </c>
      <c r="G33" s="11" t="s">
        <v>1046</v>
      </c>
      <c r="H33" s="12">
        <v>34.0</v>
      </c>
      <c r="I33" s="12">
        <v>5.0</v>
      </c>
      <c r="J33" s="12">
        <v>9083677.0</v>
      </c>
      <c r="K33" s="12">
        <v>156.0</v>
      </c>
      <c r="L33" s="12">
        <v>163.0</v>
      </c>
      <c r="M33" s="12">
        <v>7.0</v>
      </c>
      <c r="N33" s="12">
        <v>62.0</v>
      </c>
      <c r="O33" s="30" t="s">
        <v>1047</v>
      </c>
      <c r="P33" s="68" t="s">
        <v>6812</v>
      </c>
      <c r="S33" s="11" t="s">
        <v>1048</v>
      </c>
      <c r="T33" s="11" t="s">
        <v>6441</v>
      </c>
      <c r="U33" s="11" t="s">
        <v>6442</v>
      </c>
      <c r="V33" s="11"/>
      <c r="W33" s="11" t="s">
        <v>6443</v>
      </c>
      <c r="X33" s="11" t="s">
        <v>1049</v>
      </c>
      <c r="Y33" s="13">
        <v>3.0</v>
      </c>
      <c r="Z33" s="12">
        <v>1.0</v>
      </c>
      <c r="AA33" s="12">
        <v>1.0</v>
      </c>
      <c r="AB33" s="24" t="s">
        <v>156</v>
      </c>
      <c r="AC33" s="24" t="s">
        <v>39</v>
      </c>
      <c r="AD33" s="15" t="s">
        <v>76</v>
      </c>
      <c r="AE33" s="12">
        <v>0.0</v>
      </c>
      <c r="AF33" s="11" t="s">
        <v>1051</v>
      </c>
      <c r="AG33" s="11" t="s">
        <v>382</v>
      </c>
      <c r="AH33" s="15" t="s">
        <v>43</v>
      </c>
      <c r="AI33" s="11" t="s">
        <v>859</v>
      </c>
      <c r="AJ33" s="11" t="s">
        <v>45</v>
      </c>
      <c r="AK33" s="17" t="s">
        <v>78</v>
      </c>
      <c r="AL33" s="20" t="s">
        <v>48</v>
      </c>
      <c r="AM33" s="17" t="s">
        <v>64</v>
      </c>
      <c r="AN33" s="17" t="s">
        <v>49</v>
      </c>
      <c r="AO33" s="17" t="s">
        <v>81</v>
      </c>
      <c r="AP33" s="11" t="s">
        <v>48</v>
      </c>
      <c r="AQ33" s="11" t="s">
        <v>911</v>
      </c>
      <c r="AR33" s="11" t="s">
        <v>159</v>
      </c>
      <c r="AS33" s="12">
        <v>0.0</v>
      </c>
      <c r="AT33" s="56"/>
      <c r="AU33" s="56"/>
      <c r="AV33" s="56"/>
      <c r="AW33" s="56"/>
      <c r="AX33" s="56"/>
      <c r="AY33" s="56"/>
      <c r="AZ33" s="56"/>
      <c r="BA33" s="56"/>
      <c r="BB33" s="56"/>
      <c r="BC33" s="56"/>
      <c r="BD33" s="56"/>
      <c r="BE33" s="56"/>
      <c r="BF33" s="56"/>
      <c r="BG33" s="56"/>
      <c r="BH33" s="56"/>
      <c r="BI33" s="56"/>
      <c r="BJ33" s="56"/>
      <c r="BK33" s="56"/>
      <c r="BL33" s="56"/>
      <c r="BM33" s="56"/>
      <c r="BN33" s="56"/>
      <c r="BO33" s="56"/>
      <c r="BP33" s="56"/>
      <c r="BQ33" s="56"/>
      <c r="BR33" s="56"/>
      <c r="BS33" s="56"/>
      <c r="BT33" s="56"/>
      <c r="BU33" s="56"/>
      <c r="BV33" s="56"/>
      <c r="BW33" s="56"/>
    </row>
    <row r="34" ht="15.75" customHeight="1">
      <c r="A34" s="11" t="s">
        <v>1053</v>
      </c>
      <c r="B34" s="11" t="s">
        <v>6813</v>
      </c>
      <c r="C34" s="11" t="s">
        <v>6814</v>
      </c>
      <c r="D34" s="11" t="s">
        <v>1054</v>
      </c>
      <c r="E34" s="12"/>
      <c r="F34" s="12">
        <v>2020.0</v>
      </c>
      <c r="G34" s="11" t="s">
        <v>1055</v>
      </c>
      <c r="H34" s="12">
        <v>17.0</v>
      </c>
      <c r="I34" s="12">
        <v>10.0</v>
      </c>
      <c r="J34" s="12">
        <v>3730.0</v>
      </c>
      <c r="K34" s="11"/>
      <c r="L34" s="11"/>
      <c r="M34" s="11"/>
      <c r="N34" s="12">
        <v>46.0</v>
      </c>
      <c r="O34" s="30" t="s">
        <v>1056</v>
      </c>
      <c r="P34" s="68" t="s">
        <v>6815</v>
      </c>
      <c r="S34" s="11" t="s">
        <v>1057</v>
      </c>
      <c r="T34" s="11" t="s">
        <v>6441</v>
      </c>
      <c r="U34" s="11" t="s">
        <v>6442</v>
      </c>
      <c r="V34" s="11" t="s">
        <v>6488</v>
      </c>
      <c r="W34" s="11" t="s">
        <v>6443</v>
      </c>
      <c r="X34" s="11" t="s">
        <v>1058</v>
      </c>
      <c r="Y34" s="13">
        <v>3.0</v>
      </c>
      <c r="Z34" s="12">
        <v>1.0</v>
      </c>
      <c r="AA34" s="12">
        <v>1.0</v>
      </c>
      <c r="AB34" s="14" t="s">
        <v>1059</v>
      </c>
      <c r="AC34" s="14" t="s">
        <v>1060</v>
      </c>
      <c r="AD34" s="15" t="s">
        <v>76</v>
      </c>
      <c r="AE34" s="12">
        <v>0.0</v>
      </c>
      <c r="AF34" s="11" t="s">
        <v>1061</v>
      </c>
      <c r="AG34" s="11" t="s">
        <v>382</v>
      </c>
      <c r="AH34" s="15" t="s">
        <v>43</v>
      </c>
      <c r="AI34" s="11" t="s">
        <v>1062</v>
      </c>
      <c r="AJ34" s="11" t="s">
        <v>103</v>
      </c>
      <c r="AK34" s="17" t="s">
        <v>78</v>
      </c>
      <c r="AL34" s="17" t="s">
        <v>190</v>
      </c>
      <c r="AM34" s="17" t="s">
        <v>64</v>
      </c>
      <c r="AN34" s="17" t="s">
        <v>114</v>
      </c>
      <c r="AO34" s="17" t="s">
        <v>81</v>
      </c>
      <c r="AP34" s="11" t="s">
        <v>248</v>
      </c>
      <c r="AQ34" s="11" t="s">
        <v>1063</v>
      </c>
      <c r="AR34" s="11" t="s">
        <v>248</v>
      </c>
      <c r="AS34" s="12">
        <v>0.0</v>
      </c>
      <c r="AT34" s="56"/>
      <c r="AU34" s="56"/>
      <c r="AV34" s="56"/>
      <c r="AW34" s="56"/>
      <c r="AX34" s="56"/>
      <c r="AY34" s="56"/>
      <c r="AZ34" s="56"/>
      <c r="BA34" s="56"/>
      <c r="BB34" s="56"/>
      <c r="BC34" s="56"/>
      <c r="BD34" s="56"/>
      <c r="BE34" s="56"/>
      <c r="BF34" s="56"/>
      <c r="BG34" s="56"/>
      <c r="BH34" s="56"/>
      <c r="BI34" s="56"/>
      <c r="BJ34" s="56"/>
      <c r="BK34" s="56"/>
      <c r="BL34" s="56"/>
      <c r="BM34" s="56"/>
      <c r="BN34" s="56"/>
      <c r="BO34" s="56"/>
      <c r="BP34" s="56"/>
      <c r="BQ34" s="56"/>
      <c r="BR34" s="56"/>
      <c r="BS34" s="56"/>
      <c r="BT34" s="56"/>
      <c r="BU34" s="56"/>
      <c r="BV34" s="56"/>
      <c r="BW34" s="56"/>
    </row>
    <row r="35" ht="15.75" customHeight="1">
      <c r="A35" s="11" t="s">
        <v>1065</v>
      </c>
      <c r="B35" s="11" t="s">
        <v>6816</v>
      </c>
      <c r="C35" s="11" t="s">
        <v>6817</v>
      </c>
      <c r="D35" s="11" t="s">
        <v>1066</v>
      </c>
      <c r="E35" s="12"/>
      <c r="F35" s="12">
        <v>2020.0</v>
      </c>
      <c r="G35" s="11" t="s">
        <v>1067</v>
      </c>
      <c r="H35" s="12">
        <v>78.0</v>
      </c>
      <c r="I35" s="12">
        <v>1.0</v>
      </c>
      <c r="J35" s="12">
        <v>55.0</v>
      </c>
      <c r="K35" s="11"/>
      <c r="L35" s="11"/>
      <c r="M35" s="11"/>
      <c r="N35" s="12">
        <v>16.0</v>
      </c>
      <c r="O35" s="30" t="s">
        <v>1068</v>
      </c>
      <c r="P35" s="68" t="s">
        <v>6818</v>
      </c>
      <c r="S35" s="11" t="s">
        <v>1069</v>
      </c>
      <c r="T35" s="11" t="s">
        <v>6441</v>
      </c>
      <c r="U35" s="11" t="s">
        <v>6442</v>
      </c>
      <c r="V35" s="11" t="s">
        <v>6488</v>
      </c>
      <c r="W35" s="11" t="s">
        <v>6443</v>
      </c>
      <c r="X35" s="11" t="s">
        <v>1070</v>
      </c>
      <c r="Y35" s="13">
        <v>3.0</v>
      </c>
      <c r="Z35" s="12">
        <v>1.0</v>
      </c>
      <c r="AA35" s="12">
        <v>1.0</v>
      </c>
      <c r="AB35" s="14" t="s">
        <v>4669</v>
      </c>
      <c r="AC35" s="14" t="s">
        <v>6819</v>
      </c>
      <c r="AD35" s="15" t="s">
        <v>40</v>
      </c>
      <c r="AE35" s="12">
        <v>0.0</v>
      </c>
      <c r="AF35" s="11" t="s">
        <v>1072</v>
      </c>
      <c r="AG35" s="11" t="s">
        <v>42</v>
      </c>
      <c r="AH35" s="15" t="s">
        <v>138</v>
      </c>
      <c r="AI35" s="11" t="s">
        <v>859</v>
      </c>
      <c r="AJ35" s="11" t="s">
        <v>45</v>
      </c>
      <c r="AK35" s="17" t="s">
        <v>78</v>
      </c>
      <c r="AL35" s="17" t="s">
        <v>365</v>
      </c>
      <c r="AM35" s="17" t="s">
        <v>64</v>
      </c>
      <c r="AN35" s="17" t="s">
        <v>49</v>
      </c>
      <c r="AO35" s="17" t="s">
        <v>81</v>
      </c>
      <c r="AP35" s="11" t="s">
        <v>48</v>
      </c>
      <c r="AQ35" s="11" t="s">
        <v>180</v>
      </c>
      <c r="AR35" s="11" t="s">
        <v>792</v>
      </c>
      <c r="AS35" s="12">
        <v>0.0</v>
      </c>
      <c r="AT35" s="56"/>
      <c r="AU35" s="56"/>
      <c r="AV35" s="56"/>
      <c r="AW35" s="56"/>
      <c r="AX35" s="56"/>
      <c r="AY35" s="56"/>
      <c r="AZ35" s="56"/>
      <c r="BA35" s="56"/>
      <c r="BB35" s="56"/>
      <c r="BC35" s="56"/>
      <c r="BD35" s="56"/>
      <c r="BE35" s="56"/>
      <c r="BF35" s="56"/>
      <c r="BG35" s="56"/>
      <c r="BH35" s="56"/>
      <c r="BI35" s="56"/>
      <c r="BJ35" s="56"/>
      <c r="BK35" s="56"/>
      <c r="BL35" s="56"/>
      <c r="BM35" s="56"/>
      <c r="BN35" s="56"/>
      <c r="BO35" s="56"/>
      <c r="BP35" s="56"/>
      <c r="BQ35" s="56"/>
      <c r="BR35" s="56"/>
      <c r="BS35" s="56"/>
      <c r="BT35" s="56"/>
      <c r="BU35" s="56"/>
      <c r="BV35" s="56"/>
      <c r="BW35" s="56"/>
    </row>
    <row r="36" ht="15.75" customHeight="1">
      <c r="A36" s="11" t="s">
        <v>1074</v>
      </c>
      <c r="B36" s="11" t="s">
        <v>6820</v>
      </c>
      <c r="C36" s="11" t="s">
        <v>6821</v>
      </c>
      <c r="D36" s="11" t="s">
        <v>1075</v>
      </c>
      <c r="E36" s="12"/>
      <c r="F36" s="12">
        <v>2020.0</v>
      </c>
      <c r="G36" s="11" t="s">
        <v>1076</v>
      </c>
      <c r="H36" s="12">
        <v>32.0</v>
      </c>
      <c r="I36" s="12">
        <v>4.0</v>
      </c>
      <c r="J36" s="12"/>
      <c r="K36" s="12">
        <v>761.0</v>
      </c>
      <c r="L36" s="12">
        <v>777.0</v>
      </c>
      <c r="M36" s="12">
        <v>16.0</v>
      </c>
      <c r="N36" s="12">
        <v>10.0</v>
      </c>
      <c r="O36" s="11" t="s">
        <v>1077</v>
      </c>
      <c r="P36" s="68" t="s">
        <v>6822</v>
      </c>
      <c r="S36" s="11" t="s">
        <v>1078</v>
      </c>
      <c r="T36" s="11" t="s">
        <v>6441</v>
      </c>
      <c r="U36" s="11" t="s">
        <v>6442</v>
      </c>
      <c r="V36" s="11"/>
      <c r="W36" s="11" t="s">
        <v>6443</v>
      </c>
      <c r="X36" s="11" t="s">
        <v>1079</v>
      </c>
      <c r="Y36" s="13">
        <v>3.0</v>
      </c>
      <c r="Z36" s="12">
        <v>1.0</v>
      </c>
      <c r="AA36" s="12">
        <v>1.0</v>
      </c>
      <c r="AB36" s="24" t="s">
        <v>38</v>
      </c>
      <c r="AC36" s="24" t="s">
        <v>39</v>
      </c>
      <c r="AD36" s="15" t="s">
        <v>40</v>
      </c>
      <c r="AE36" s="12">
        <v>1.0</v>
      </c>
      <c r="AF36" s="11" t="s">
        <v>1080</v>
      </c>
      <c r="AG36" s="11" t="s">
        <v>48</v>
      </c>
      <c r="AH36" s="15" t="s">
        <v>43</v>
      </c>
      <c r="AI36" s="16" t="s">
        <v>48</v>
      </c>
      <c r="AJ36" s="16" t="s">
        <v>45</v>
      </c>
      <c r="AK36" s="17" t="s">
        <v>78</v>
      </c>
      <c r="AL36" s="17" t="s">
        <v>365</v>
      </c>
      <c r="AM36" s="17" t="s">
        <v>64</v>
      </c>
      <c r="AN36" s="11" t="s">
        <v>48</v>
      </c>
      <c r="AO36" s="17" t="s">
        <v>50</v>
      </c>
      <c r="AP36" s="11" t="s">
        <v>435</v>
      </c>
      <c r="AQ36" s="11" t="s">
        <v>1081</v>
      </c>
      <c r="AR36" s="11" t="s">
        <v>248</v>
      </c>
      <c r="AS36" s="12">
        <v>0.0</v>
      </c>
      <c r="AT36" s="56"/>
      <c r="AU36" s="56"/>
      <c r="AV36" s="56"/>
      <c r="AW36" s="56"/>
      <c r="AX36" s="56"/>
      <c r="AY36" s="56"/>
      <c r="AZ36" s="56"/>
      <c r="BA36" s="56"/>
      <c r="BB36" s="56"/>
      <c r="BC36" s="56"/>
      <c r="BD36" s="56"/>
      <c r="BE36" s="56"/>
      <c r="BF36" s="56"/>
      <c r="BG36" s="56"/>
      <c r="BH36" s="56"/>
      <c r="BI36" s="56"/>
      <c r="BJ36" s="56"/>
      <c r="BK36" s="56"/>
      <c r="BL36" s="56"/>
      <c r="BM36" s="56"/>
      <c r="BN36" s="56"/>
      <c r="BO36" s="56"/>
      <c r="BP36" s="56"/>
      <c r="BQ36" s="56"/>
      <c r="BR36" s="56"/>
      <c r="BS36" s="56"/>
      <c r="BT36" s="56"/>
      <c r="BU36" s="56"/>
      <c r="BV36" s="56"/>
      <c r="BW36" s="56"/>
    </row>
    <row r="37" ht="15.75" customHeight="1">
      <c r="A37" s="11" t="s">
        <v>1188</v>
      </c>
      <c r="B37" s="11" t="s">
        <v>6861</v>
      </c>
      <c r="C37" s="11" t="s">
        <v>6862</v>
      </c>
      <c r="D37" s="11" t="s">
        <v>1189</v>
      </c>
      <c r="E37" s="12"/>
      <c r="F37" s="12">
        <v>2021.0</v>
      </c>
      <c r="G37" s="11" t="s">
        <v>1190</v>
      </c>
      <c r="H37" s="12">
        <v>32.0</v>
      </c>
      <c r="I37" s="12">
        <v>12.0</v>
      </c>
      <c r="J37" s="12" t="s">
        <v>6863</v>
      </c>
      <c r="K37" s="11"/>
      <c r="L37" s="11"/>
      <c r="M37" s="11"/>
      <c r="N37" s="12">
        <v>45.0</v>
      </c>
      <c r="O37" s="30" t="s">
        <v>1191</v>
      </c>
      <c r="P37" s="68" t="s">
        <v>6864</v>
      </c>
      <c r="S37" s="11" t="s">
        <v>1192</v>
      </c>
      <c r="T37" s="11" t="s">
        <v>6441</v>
      </c>
      <c r="U37" s="11" t="s">
        <v>6442</v>
      </c>
      <c r="V37" s="11"/>
      <c r="W37" s="11" t="s">
        <v>6443</v>
      </c>
      <c r="X37" s="11" t="s">
        <v>1193</v>
      </c>
      <c r="Y37" s="13">
        <v>3.0</v>
      </c>
      <c r="Z37" s="12">
        <v>1.0</v>
      </c>
      <c r="AA37" s="12">
        <v>1.0</v>
      </c>
      <c r="AB37" s="14" t="s">
        <v>1059</v>
      </c>
      <c r="AC37" s="14" t="s">
        <v>1194</v>
      </c>
      <c r="AD37" s="15" t="s">
        <v>40</v>
      </c>
      <c r="AE37" s="12">
        <v>0.0</v>
      </c>
      <c r="AF37" s="11" t="s">
        <v>1195</v>
      </c>
      <c r="AG37" s="11" t="s">
        <v>63</v>
      </c>
      <c r="AH37" s="15" t="s">
        <v>43</v>
      </c>
      <c r="AI37" s="11" t="s">
        <v>859</v>
      </c>
      <c r="AJ37" s="11" t="s">
        <v>45</v>
      </c>
      <c r="AK37" s="17" t="s">
        <v>78</v>
      </c>
      <c r="AL37" s="16" t="s">
        <v>48</v>
      </c>
      <c r="AM37" s="11" t="s">
        <v>48</v>
      </c>
      <c r="AN37" s="17" t="s">
        <v>49</v>
      </c>
      <c r="AO37" s="17" t="s">
        <v>81</v>
      </c>
      <c r="AP37" s="11" t="s">
        <v>48</v>
      </c>
      <c r="AQ37" s="11" t="s">
        <v>1196</v>
      </c>
      <c r="AR37" s="11" t="s">
        <v>604</v>
      </c>
      <c r="AS37" s="12">
        <v>0.0</v>
      </c>
      <c r="AT37" s="75"/>
      <c r="AU37" s="56"/>
      <c r="AV37" s="56"/>
      <c r="AW37" s="56"/>
      <c r="AX37" s="56"/>
      <c r="AY37" s="56"/>
      <c r="AZ37" s="56"/>
      <c r="BA37" s="56"/>
      <c r="BB37" s="56"/>
      <c r="BC37" s="56"/>
      <c r="BD37" s="56"/>
      <c r="BE37" s="56"/>
      <c r="BF37" s="56"/>
      <c r="BG37" s="56"/>
      <c r="BH37" s="56"/>
      <c r="BI37" s="56"/>
      <c r="BJ37" s="56"/>
      <c r="BK37" s="56"/>
      <c r="BL37" s="56"/>
      <c r="BM37" s="56"/>
      <c r="BN37" s="56"/>
      <c r="BO37" s="56"/>
      <c r="BP37" s="56"/>
      <c r="BQ37" s="56"/>
      <c r="BR37" s="56"/>
      <c r="BS37" s="56"/>
      <c r="BT37" s="56"/>
      <c r="BU37" s="56"/>
      <c r="BV37" s="56"/>
      <c r="BW37" s="56"/>
    </row>
    <row r="38" ht="15.75" customHeight="1">
      <c r="A38" s="11" t="s">
        <v>1198</v>
      </c>
      <c r="B38" s="11" t="s">
        <v>6865</v>
      </c>
      <c r="C38" s="11" t="s">
        <v>6866</v>
      </c>
      <c r="D38" s="11" t="s">
        <v>1199</v>
      </c>
      <c r="E38" s="12"/>
      <c r="F38" s="12">
        <v>2021.0</v>
      </c>
      <c r="G38" s="11" t="s">
        <v>533</v>
      </c>
      <c r="H38" s="12">
        <v>328.0</v>
      </c>
      <c r="I38" s="11"/>
      <c r="J38" s="12">
        <v>129598.0</v>
      </c>
      <c r="K38" s="11"/>
      <c r="L38" s="11"/>
      <c r="M38" s="11"/>
      <c r="N38" s="12">
        <v>38.0</v>
      </c>
      <c r="O38" s="30" t="s">
        <v>1200</v>
      </c>
      <c r="P38" s="68" t="s">
        <v>6867</v>
      </c>
      <c r="S38" s="11" t="s">
        <v>1201</v>
      </c>
      <c r="T38" s="11" t="s">
        <v>6441</v>
      </c>
      <c r="U38" s="11" t="s">
        <v>6442</v>
      </c>
      <c r="V38" s="11" t="s">
        <v>6554</v>
      </c>
      <c r="W38" s="11" t="s">
        <v>6443</v>
      </c>
      <c r="X38" s="11" t="s">
        <v>1202</v>
      </c>
      <c r="Y38" s="13">
        <v>3.0</v>
      </c>
      <c r="Z38" s="12">
        <v>1.0</v>
      </c>
      <c r="AA38" s="12">
        <v>1.0</v>
      </c>
      <c r="AB38" s="24" t="s">
        <v>61</v>
      </c>
      <c r="AC38" s="24" t="s">
        <v>39</v>
      </c>
      <c r="AD38" s="15" t="s">
        <v>40</v>
      </c>
      <c r="AE38" s="12">
        <v>0.0</v>
      </c>
      <c r="AF38" s="11" t="s">
        <v>1203</v>
      </c>
      <c r="AG38" s="11" t="s">
        <v>42</v>
      </c>
      <c r="AH38" s="15" t="s">
        <v>43</v>
      </c>
      <c r="AI38" s="11" t="s">
        <v>1108</v>
      </c>
      <c r="AJ38" s="11" t="s">
        <v>127</v>
      </c>
      <c r="AK38" s="17" t="s">
        <v>78</v>
      </c>
      <c r="AL38" s="17" t="s">
        <v>79</v>
      </c>
      <c r="AM38" s="17" t="s">
        <v>64</v>
      </c>
      <c r="AN38" s="17" t="s">
        <v>49</v>
      </c>
      <c r="AO38" s="17" t="s">
        <v>50</v>
      </c>
      <c r="AP38" s="11" t="s">
        <v>1204</v>
      </c>
      <c r="AQ38" s="11" t="s">
        <v>1042</v>
      </c>
      <c r="AR38" s="11" t="s">
        <v>169</v>
      </c>
      <c r="AS38" s="12">
        <v>0.0</v>
      </c>
      <c r="AT38" s="56"/>
      <c r="AU38" s="56"/>
      <c r="AV38" s="56"/>
      <c r="AW38" s="56"/>
      <c r="AX38" s="56"/>
      <c r="AY38" s="56"/>
      <c r="AZ38" s="56"/>
      <c r="BA38" s="56"/>
      <c r="BB38" s="56"/>
      <c r="BC38" s="56"/>
      <c r="BD38" s="56"/>
      <c r="BE38" s="56"/>
      <c r="BF38" s="56"/>
      <c r="BG38" s="56"/>
      <c r="BH38" s="56"/>
      <c r="BI38" s="56"/>
      <c r="BJ38" s="56"/>
      <c r="BK38" s="56"/>
      <c r="BL38" s="56"/>
      <c r="BM38" s="56"/>
      <c r="BN38" s="56"/>
      <c r="BO38" s="56"/>
      <c r="BP38" s="56"/>
      <c r="BQ38" s="56"/>
      <c r="BR38" s="56"/>
      <c r="BS38" s="56"/>
      <c r="BT38" s="56"/>
      <c r="BU38" s="56"/>
      <c r="BV38" s="56"/>
      <c r="BW38" s="56"/>
    </row>
    <row r="39" ht="15.75" customHeight="1">
      <c r="A39" s="11" t="s">
        <v>1206</v>
      </c>
      <c r="B39" s="11" t="s">
        <v>6868</v>
      </c>
      <c r="C39" s="11" t="s">
        <v>6869</v>
      </c>
      <c r="D39" s="11" t="s">
        <v>1207</v>
      </c>
      <c r="E39" s="12"/>
      <c r="F39" s="12">
        <v>2021.0</v>
      </c>
      <c r="G39" s="11" t="s">
        <v>1208</v>
      </c>
      <c r="H39" s="12">
        <v>66.0</v>
      </c>
      <c r="I39" s="12">
        <v>3.0</v>
      </c>
      <c r="J39" s="12"/>
      <c r="K39" s="12">
        <v>2265.0</v>
      </c>
      <c r="L39" s="12">
        <v>2282.0</v>
      </c>
      <c r="M39" s="12">
        <v>17.0</v>
      </c>
      <c r="N39" s="12">
        <v>21.0</v>
      </c>
      <c r="O39" s="30" t="s">
        <v>1209</v>
      </c>
      <c r="P39" s="68" t="s">
        <v>6870</v>
      </c>
      <c r="S39" s="11" t="s">
        <v>1210</v>
      </c>
      <c r="T39" s="11" t="s">
        <v>6441</v>
      </c>
      <c r="U39" s="11" t="s">
        <v>6442</v>
      </c>
      <c r="V39" s="11" t="s">
        <v>6447</v>
      </c>
      <c r="W39" s="11" t="s">
        <v>6443</v>
      </c>
      <c r="X39" s="11" t="s">
        <v>1211</v>
      </c>
      <c r="Y39" s="13">
        <v>3.0</v>
      </c>
      <c r="Z39" s="12">
        <v>1.0</v>
      </c>
      <c r="AA39" s="12">
        <v>1.0</v>
      </c>
      <c r="AB39" s="14" t="s">
        <v>156</v>
      </c>
      <c r="AC39" s="14" t="s">
        <v>1212</v>
      </c>
      <c r="AD39" s="15" t="s">
        <v>76</v>
      </c>
      <c r="AE39" s="12">
        <v>0.0</v>
      </c>
      <c r="AF39" s="11" t="s">
        <v>1213</v>
      </c>
      <c r="AG39" s="11" t="s">
        <v>158</v>
      </c>
      <c r="AH39" s="15" t="s">
        <v>43</v>
      </c>
      <c r="AI39" s="11" t="s">
        <v>1108</v>
      </c>
      <c r="AJ39" s="11" t="s">
        <v>45</v>
      </c>
      <c r="AK39" s="17" t="s">
        <v>78</v>
      </c>
      <c r="AL39" s="17" t="s">
        <v>365</v>
      </c>
      <c r="AM39" s="17" t="s">
        <v>64</v>
      </c>
      <c r="AN39" s="17" t="s">
        <v>114</v>
      </c>
      <c r="AO39" s="17" t="s">
        <v>81</v>
      </c>
      <c r="AP39" s="11" t="s">
        <v>435</v>
      </c>
      <c r="AQ39" s="11" t="s">
        <v>911</v>
      </c>
      <c r="AR39" s="11" t="s">
        <v>82</v>
      </c>
      <c r="AS39" s="12">
        <v>1.0</v>
      </c>
      <c r="AT39" s="56"/>
      <c r="AU39" s="56"/>
      <c r="AV39" s="56"/>
      <c r="AW39" s="56"/>
      <c r="AX39" s="56"/>
      <c r="AY39" s="56"/>
      <c r="AZ39" s="56"/>
      <c r="BA39" s="56"/>
      <c r="BB39" s="56"/>
      <c r="BC39" s="56"/>
      <c r="BD39" s="56"/>
      <c r="BE39" s="56"/>
      <c r="BF39" s="56"/>
      <c r="BG39" s="56"/>
      <c r="BH39" s="56"/>
      <c r="BI39" s="56"/>
      <c r="BJ39" s="56"/>
      <c r="BK39" s="56"/>
      <c r="BL39" s="56"/>
      <c r="BM39" s="56"/>
      <c r="BN39" s="56"/>
      <c r="BO39" s="56"/>
      <c r="BP39" s="56"/>
      <c r="BQ39" s="56"/>
      <c r="BR39" s="56"/>
      <c r="BS39" s="56"/>
      <c r="BT39" s="56"/>
      <c r="BU39" s="56"/>
      <c r="BV39" s="56"/>
      <c r="BW39" s="56"/>
    </row>
    <row r="40" ht="15.75" customHeight="1">
      <c r="A40" s="11" t="s">
        <v>1215</v>
      </c>
      <c r="B40" s="11" t="s">
        <v>6871</v>
      </c>
      <c r="C40" s="11" t="s">
        <v>6872</v>
      </c>
      <c r="D40" s="11" t="s">
        <v>1216</v>
      </c>
      <c r="E40" s="12"/>
      <c r="F40" s="12">
        <v>2021.0</v>
      </c>
      <c r="G40" s="11" t="s">
        <v>1217</v>
      </c>
      <c r="H40" s="12">
        <v>72.0</v>
      </c>
      <c r="I40" s="12"/>
      <c r="J40" s="12">
        <v>103079.0</v>
      </c>
      <c r="K40" s="12"/>
      <c r="L40" s="12"/>
      <c r="M40" s="12"/>
      <c r="N40" s="12">
        <v>69.0</v>
      </c>
      <c r="O40" s="11" t="s">
        <v>1218</v>
      </c>
      <c r="P40" s="68" t="s">
        <v>6873</v>
      </c>
      <c r="S40" s="11" t="s">
        <v>1219</v>
      </c>
      <c r="T40" s="11" t="s">
        <v>6441</v>
      </c>
      <c r="U40" s="11" t="s">
        <v>6442</v>
      </c>
      <c r="V40" s="11" t="s">
        <v>6478</v>
      </c>
      <c r="W40" s="11" t="s">
        <v>6443</v>
      </c>
      <c r="X40" s="11" t="s">
        <v>1220</v>
      </c>
      <c r="Y40" s="13">
        <v>3.0</v>
      </c>
      <c r="Z40" s="12">
        <v>1.0</v>
      </c>
      <c r="AA40" s="12">
        <v>1.0</v>
      </c>
      <c r="AB40" s="14" t="s">
        <v>504</v>
      </c>
      <c r="AC40" s="14" t="s">
        <v>1221</v>
      </c>
      <c r="AD40" s="15" t="s">
        <v>40</v>
      </c>
      <c r="AE40" s="12">
        <v>0.0</v>
      </c>
      <c r="AF40" s="11" t="s">
        <v>1222</v>
      </c>
      <c r="AG40" s="11" t="s">
        <v>48</v>
      </c>
      <c r="AH40" s="15" t="s">
        <v>43</v>
      </c>
      <c r="AI40" s="16" t="s">
        <v>48</v>
      </c>
      <c r="AJ40" s="16" t="s">
        <v>45</v>
      </c>
      <c r="AK40" s="17" t="s">
        <v>78</v>
      </c>
      <c r="AL40" s="16" t="s">
        <v>48</v>
      </c>
      <c r="AM40" s="17" t="s">
        <v>64</v>
      </c>
      <c r="AN40" s="17" t="s">
        <v>49</v>
      </c>
      <c r="AO40" s="17" t="s">
        <v>81</v>
      </c>
      <c r="AP40" s="11" t="s">
        <v>48</v>
      </c>
      <c r="AQ40" s="11" t="s">
        <v>1223</v>
      </c>
      <c r="AR40" s="11" t="s">
        <v>129</v>
      </c>
      <c r="AS40" s="12">
        <v>0.0</v>
      </c>
      <c r="AT40" s="56"/>
      <c r="AU40" s="56"/>
      <c r="AV40" s="56"/>
      <c r="AW40" s="56"/>
      <c r="AX40" s="56"/>
      <c r="AY40" s="56"/>
      <c r="AZ40" s="56"/>
      <c r="BA40" s="56"/>
      <c r="BB40" s="56"/>
      <c r="BC40" s="56"/>
      <c r="BD40" s="56"/>
      <c r="BE40" s="56"/>
      <c r="BF40" s="56"/>
      <c r="BG40" s="56"/>
      <c r="BH40" s="56"/>
      <c r="BI40" s="56"/>
      <c r="BJ40" s="56"/>
      <c r="BK40" s="56"/>
      <c r="BL40" s="56"/>
      <c r="BM40" s="56"/>
      <c r="BN40" s="56"/>
      <c r="BO40" s="56"/>
      <c r="BP40" s="56"/>
      <c r="BQ40" s="56"/>
      <c r="BR40" s="56"/>
      <c r="BS40" s="56"/>
      <c r="BT40" s="56"/>
      <c r="BU40" s="56"/>
      <c r="BV40" s="56"/>
      <c r="BW40" s="56"/>
    </row>
    <row r="41" ht="15.75" customHeight="1">
      <c r="A41" s="11" t="s">
        <v>1225</v>
      </c>
      <c r="B41" s="11" t="s">
        <v>6874</v>
      </c>
      <c r="C41" s="11" t="s">
        <v>6875</v>
      </c>
      <c r="D41" s="11" t="s">
        <v>1226</v>
      </c>
      <c r="E41" s="12"/>
      <c r="F41" s="12">
        <v>2021.0</v>
      </c>
      <c r="G41" s="11" t="s">
        <v>1227</v>
      </c>
      <c r="H41" s="12">
        <v>3.0</v>
      </c>
      <c r="I41" s="12">
        <v>3.0</v>
      </c>
      <c r="J41" s="11"/>
      <c r="K41" s="12">
        <v>673.0</v>
      </c>
      <c r="L41" s="12">
        <v>685.0</v>
      </c>
      <c r="M41" s="12">
        <v>12.0</v>
      </c>
      <c r="N41" s="12">
        <v>33.0</v>
      </c>
      <c r="O41" s="11" t="s">
        <v>1228</v>
      </c>
      <c r="P41" s="68" t="s">
        <v>6876</v>
      </c>
      <c r="S41" s="11" t="s">
        <v>1229</v>
      </c>
      <c r="T41" s="11" t="s">
        <v>6441</v>
      </c>
      <c r="U41" s="11" t="s">
        <v>6442</v>
      </c>
      <c r="V41" s="11"/>
      <c r="W41" s="11" t="s">
        <v>6443</v>
      </c>
      <c r="X41" s="11" t="s">
        <v>1230</v>
      </c>
      <c r="Y41" s="13">
        <v>3.0</v>
      </c>
      <c r="Z41" s="12">
        <v>1.0</v>
      </c>
      <c r="AA41" s="12">
        <v>1.0</v>
      </c>
      <c r="AB41" s="14" t="s">
        <v>676</v>
      </c>
      <c r="AC41" s="14" t="s">
        <v>39</v>
      </c>
      <c r="AD41" s="15" t="s">
        <v>76</v>
      </c>
      <c r="AE41" s="12">
        <v>0.0</v>
      </c>
      <c r="AF41" s="11" t="s">
        <v>1233</v>
      </c>
      <c r="AG41" s="11" t="s">
        <v>63</v>
      </c>
      <c r="AH41" s="15" t="s">
        <v>43</v>
      </c>
      <c r="AI41" s="16" t="s">
        <v>48</v>
      </c>
      <c r="AJ41" s="16" t="s">
        <v>45</v>
      </c>
      <c r="AK41" s="17" t="s">
        <v>78</v>
      </c>
      <c r="AL41" s="17" t="s">
        <v>47</v>
      </c>
      <c r="AM41" s="17" t="s">
        <v>64</v>
      </c>
      <c r="AN41" s="17" t="s">
        <v>49</v>
      </c>
      <c r="AO41" s="17" t="s">
        <v>50</v>
      </c>
      <c r="AP41" s="11" t="s">
        <v>248</v>
      </c>
      <c r="AQ41" s="11" t="s">
        <v>1234</v>
      </c>
      <c r="AR41" s="11" t="s">
        <v>248</v>
      </c>
      <c r="AS41" s="12">
        <v>0.0</v>
      </c>
      <c r="AT41" s="56"/>
      <c r="AU41" s="56"/>
      <c r="AV41" s="56"/>
      <c r="AW41" s="56"/>
      <c r="AX41" s="56"/>
      <c r="AY41" s="56"/>
      <c r="AZ41" s="56"/>
      <c r="BA41" s="56"/>
      <c r="BB41" s="56"/>
      <c r="BC41" s="56"/>
      <c r="BD41" s="56"/>
      <c r="BE41" s="56"/>
      <c r="BF41" s="56"/>
      <c r="BG41" s="56"/>
      <c r="BH41" s="56"/>
      <c r="BI41" s="56"/>
      <c r="BJ41" s="56"/>
      <c r="BK41" s="56"/>
      <c r="BL41" s="56"/>
      <c r="BM41" s="56"/>
      <c r="BN41" s="56"/>
      <c r="BO41" s="56"/>
      <c r="BP41" s="56"/>
      <c r="BQ41" s="56"/>
      <c r="BR41" s="56"/>
      <c r="BS41" s="56"/>
      <c r="BT41" s="56"/>
      <c r="BU41" s="56"/>
      <c r="BV41" s="56"/>
      <c r="BW41" s="56"/>
    </row>
    <row r="42" ht="15.75" customHeight="1">
      <c r="A42" s="11" t="s">
        <v>1236</v>
      </c>
      <c r="B42" s="11" t="s">
        <v>6877</v>
      </c>
      <c r="C42" s="11" t="s">
        <v>6878</v>
      </c>
      <c r="D42" s="11" t="s">
        <v>1237</v>
      </c>
      <c r="E42" s="12"/>
      <c r="F42" s="12">
        <v>2021.0</v>
      </c>
      <c r="G42" s="11" t="s">
        <v>57</v>
      </c>
      <c r="H42" s="12">
        <v>13.0</v>
      </c>
      <c r="I42" s="12">
        <v>2.0</v>
      </c>
      <c r="J42" s="12">
        <v>644.0</v>
      </c>
      <c r="K42" s="12">
        <v>1.0</v>
      </c>
      <c r="L42" s="12">
        <v>25.0</v>
      </c>
      <c r="M42" s="12">
        <v>24.0</v>
      </c>
      <c r="N42" s="12">
        <v>9.0</v>
      </c>
      <c r="O42" s="11" t="s">
        <v>1238</v>
      </c>
      <c r="P42" s="68" t="s">
        <v>6879</v>
      </c>
      <c r="S42" s="11" t="s">
        <v>1239</v>
      </c>
      <c r="T42" s="11" t="s">
        <v>6441</v>
      </c>
      <c r="U42" s="11" t="s">
        <v>6442</v>
      </c>
      <c r="V42" s="11" t="s">
        <v>6488</v>
      </c>
      <c r="W42" s="11" t="s">
        <v>6443</v>
      </c>
      <c r="X42" s="11" t="s">
        <v>1240</v>
      </c>
      <c r="Y42" s="13">
        <v>3.0</v>
      </c>
      <c r="Z42" s="12">
        <v>1.0</v>
      </c>
      <c r="AA42" s="12">
        <v>1.0</v>
      </c>
      <c r="AB42" s="24" t="s">
        <v>38</v>
      </c>
      <c r="AC42" s="24" t="s">
        <v>39</v>
      </c>
      <c r="AD42" s="15" t="s">
        <v>40</v>
      </c>
      <c r="AE42" s="12">
        <v>1.0</v>
      </c>
      <c r="AF42" s="11" t="s">
        <v>1241</v>
      </c>
      <c r="AG42" s="11" t="s">
        <v>158</v>
      </c>
      <c r="AH42" s="15" t="s">
        <v>43</v>
      </c>
      <c r="AI42" s="16" t="s">
        <v>48</v>
      </c>
      <c r="AJ42" s="16" t="s">
        <v>45</v>
      </c>
      <c r="AK42" s="17" t="s">
        <v>78</v>
      </c>
      <c r="AL42" s="17" t="s">
        <v>79</v>
      </c>
      <c r="AM42" s="17" t="s">
        <v>80</v>
      </c>
      <c r="AN42" s="17" t="s">
        <v>1242</v>
      </c>
      <c r="AO42" s="17" t="s">
        <v>178</v>
      </c>
      <c r="AP42" s="11" t="s">
        <v>248</v>
      </c>
      <c r="AQ42" s="11" t="s">
        <v>1243</v>
      </c>
      <c r="AR42" s="11" t="s">
        <v>248</v>
      </c>
      <c r="AS42" s="12">
        <v>0.0</v>
      </c>
      <c r="AT42" s="56"/>
      <c r="AU42" s="56"/>
      <c r="AV42" s="56"/>
      <c r="AW42" s="56"/>
      <c r="AX42" s="56"/>
      <c r="AY42" s="56"/>
      <c r="AZ42" s="56"/>
      <c r="BA42" s="56"/>
      <c r="BB42" s="56"/>
      <c r="BC42" s="56"/>
      <c r="BD42" s="56"/>
      <c r="BE42" s="56"/>
      <c r="BF42" s="56"/>
      <c r="BG42" s="56"/>
      <c r="BH42" s="56"/>
      <c r="BI42" s="56"/>
      <c r="BJ42" s="56"/>
      <c r="BK42" s="56"/>
      <c r="BL42" s="56"/>
      <c r="BM42" s="56"/>
      <c r="BN42" s="56"/>
      <c r="BO42" s="56"/>
      <c r="BP42" s="56"/>
      <c r="BQ42" s="56"/>
      <c r="BR42" s="56"/>
      <c r="BS42" s="56"/>
      <c r="BT42" s="56"/>
      <c r="BU42" s="56"/>
      <c r="BV42" s="56"/>
      <c r="BW42" s="56"/>
    </row>
    <row r="43" ht="15.75" customHeight="1">
      <c r="A43" s="11" t="s">
        <v>1245</v>
      </c>
      <c r="B43" s="11" t="s">
        <v>6880</v>
      </c>
      <c r="C43" s="11" t="s">
        <v>6881</v>
      </c>
      <c r="D43" s="11" t="s">
        <v>1246</v>
      </c>
      <c r="E43" s="12"/>
      <c r="F43" s="12">
        <v>2021.0</v>
      </c>
      <c r="G43" s="11" t="s">
        <v>1247</v>
      </c>
      <c r="H43" s="12">
        <v>16.0</v>
      </c>
      <c r="I43" s="11"/>
      <c r="J43" s="12"/>
      <c r="K43" s="12">
        <v>331.0</v>
      </c>
      <c r="L43" s="12">
        <v>369.0</v>
      </c>
      <c r="M43" s="12">
        <v>38.0</v>
      </c>
      <c r="N43" s="12">
        <v>8.0</v>
      </c>
      <c r="O43" s="11" t="s">
        <v>1248</v>
      </c>
      <c r="P43" s="68" t="s">
        <v>6882</v>
      </c>
      <c r="S43" s="11" t="s">
        <v>1249</v>
      </c>
      <c r="T43" s="11" t="s">
        <v>6441</v>
      </c>
      <c r="U43" s="11" t="s">
        <v>6442</v>
      </c>
      <c r="V43" s="11" t="s">
        <v>6453</v>
      </c>
      <c r="W43" s="11" t="s">
        <v>6443</v>
      </c>
      <c r="X43" s="11" t="s">
        <v>1250</v>
      </c>
      <c r="Y43" s="13">
        <v>3.0</v>
      </c>
      <c r="Z43" s="12">
        <v>1.0</v>
      </c>
      <c r="AA43" s="12">
        <v>1.0</v>
      </c>
      <c r="AB43" s="14" t="s">
        <v>619</v>
      </c>
      <c r="AC43" s="14" t="s">
        <v>1251</v>
      </c>
      <c r="AD43" s="22" t="s">
        <v>7039</v>
      </c>
      <c r="AE43" s="12">
        <v>0.0</v>
      </c>
      <c r="AF43" s="11" t="s">
        <v>1253</v>
      </c>
      <c r="AG43" s="11" t="s">
        <v>48</v>
      </c>
      <c r="AH43" s="15" t="s">
        <v>43</v>
      </c>
      <c r="AI43" s="16" t="s">
        <v>48</v>
      </c>
      <c r="AJ43" s="16" t="s">
        <v>45</v>
      </c>
      <c r="AK43" s="17" t="s">
        <v>78</v>
      </c>
      <c r="AL43" s="17" t="s">
        <v>190</v>
      </c>
      <c r="AM43" s="17" t="s">
        <v>64</v>
      </c>
      <c r="AN43" s="17" t="s">
        <v>49</v>
      </c>
      <c r="AO43" s="17" t="s">
        <v>81</v>
      </c>
      <c r="AP43" s="11" t="s">
        <v>48</v>
      </c>
      <c r="AQ43" s="11" t="s">
        <v>1254</v>
      </c>
      <c r="AR43" s="11" t="s">
        <v>129</v>
      </c>
      <c r="AS43" s="12">
        <v>0.0</v>
      </c>
      <c r="AT43" s="56"/>
      <c r="AU43" s="56"/>
      <c r="AV43" s="56"/>
      <c r="AW43" s="56"/>
      <c r="AX43" s="56"/>
      <c r="AY43" s="56"/>
      <c r="AZ43" s="56"/>
      <c r="BA43" s="56"/>
      <c r="BB43" s="56"/>
      <c r="BC43" s="56"/>
      <c r="BD43" s="56"/>
      <c r="BE43" s="56"/>
      <c r="BF43" s="56"/>
      <c r="BG43" s="56"/>
      <c r="BH43" s="56"/>
      <c r="BI43" s="56"/>
      <c r="BJ43" s="56"/>
      <c r="BK43" s="56"/>
      <c r="BL43" s="56"/>
      <c r="BM43" s="56"/>
      <c r="BN43" s="56"/>
      <c r="BO43" s="56"/>
      <c r="BP43" s="56"/>
      <c r="BQ43" s="56"/>
      <c r="BR43" s="56"/>
      <c r="BS43" s="56"/>
      <c r="BT43" s="56"/>
      <c r="BU43" s="56"/>
      <c r="BV43" s="56"/>
      <c r="BW43" s="56"/>
    </row>
    <row r="44" ht="15.75" customHeight="1">
      <c r="A44" s="11" t="s">
        <v>1256</v>
      </c>
      <c r="B44" s="11" t="s">
        <v>6883</v>
      </c>
      <c r="C44" s="12" t="s">
        <v>6445</v>
      </c>
      <c r="D44" s="11" t="s">
        <v>1257</v>
      </c>
      <c r="E44" s="12"/>
      <c r="F44" s="12">
        <v>2021.0</v>
      </c>
      <c r="G44" s="11" t="s">
        <v>1217</v>
      </c>
      <c r="H44" s="12">
        <v>72.0</v>
      </c>
      <c r="I44" s="11"/>
      <c r="J44" s="12">
        <v>103050.0</v>
      </c>
      <c r="K44" s="11"/>
      <c r="L44" s="11"/>
      <c r="M44" s="11"/>
      <c r="N44" s="12">
        <v>7.0</v>
      </c>
      <c r="O44" s="11" t="s">
        <v>1258</v>
      </c>
      <c r="P44" s="68" t="s">
        <v>6884</v>
      </c>
      <c r="S44" s="11" t="s">
        <v>1259</v>
      </c>
      <c r="T44" s="11" t="s">
        <v>6441</v>
      </c>
      <c r="U44" s="11" t="s">
        <v>6442</v>
      </c>
      <c r="V44" s="11"/>
      <c r="W44" s="11" t="s">
        <v>6443</v>
      </c>
      <c r="X44" s="11" t="s">
        <v>1260</v>
      </c>
      <c r="Y44" s="13">
        <v>3.0</v>
      </c>
      <c r="Z44" s="12">
        <v>1.0</v>
      </c>
      <c r="AA44" s="12">
        <v>1.0</v>
      </c>
      <c r="AB44" s="14" t="s">
        <v>1059</v>
      </c>
      <c r="AC44" s="14" t="s">
        <v>1261</v>
      </c>
      <c r="AD44" s="15" t="s">
        <v>40</v>
      </c>
      <c r="AE44" s="12">
        <v>0.0</v>
      </c>
      <c r="AF44" s="11" t="s">
        <v>1262</v>
      </c>
      <c r="AG44" s="11" t="s">
        <v>42</v>
      </c>
      <c r="AH44" s="15" t="s">
        <v>43</v>
      </c>
      <c r="AI44" s="16" t="s">
        <v>48</v>
      </c>
      <c r="AJ44" s="16" t="s">
        <v>45</v>
      </c>
      <c r="AK44" s="17" t="s">
        <v>78</v>
      </c>
      <c r="AL44" s="17" t="s">
        <v>190</v>
      </c>
      <c r="AM44" s="17" t="s">
        <v>64</v>
      </c>
      <c r="AN44" s="17" t="s">
        <v>49</v>
      </c>
      <c r="AO44" s="17" t="s">
        <v>81</v>
      </c>
      <c r="AP44" s="11" t="s">
        <v>48</v>
      </c>
      <c r="AQ44" s="11" t="s">
        <v>1254</v>
      </c>
      <c r="AR44" s="11" t="s">
        <v>159</v>
      </c>
      <c r="AS44" s="12">
        <v>0.0</v>
      </c>
      <c r="AT44" s="11"/>
      <c r="AU44" s="11"/>
      <c r="AV44" s="11"/>
      <c r="AW44" s="11"/>
      <c r="AX44" s="11"/>
      <c r="AY44" s="11"/>
      <c r="AZ44" s="11"/>
      <c r="BA44" s="11"/>
      <c r="BB44" s="11"/>
      <c r="BC44" s="11"/>
      <c r="BD44" s="11"/>
      <c r="BE44" s="11"/>
      <c r="BF44" s="11"/>
      <c r="BG44" s="11"/>
      <c r="BH44" s="11"/>
      <c r="BI44" s="11"/>
      <c r="BJ44" s="11"/>
      <c r="BK44" s="11"/>
      <c r="BL44" s="11"/>
      <c r="BM44" s="11"/>
      <c r="BN44" s="11"/>
      <c r="BO44" s="11"/>
      <c r="BP44" s="11"/>
      <c r="BQ44" s="11"/>
      <c r="BR44" s="11"/>
      <c r="BS44" s="11"/>
      <c r="BT44" s="11"/>
      <c r="BU44" s="11"/>
      <c r="BV44" s="11"/>
      <c r="BW44" s="11"/>
    </row>
    <row r="45" ht="15.75" customHeight="1">
      <c r="A45" s="11" t="s">
        <v>1264</v>
      </c>
      <c r="B45" s="11" t="s">
        <v>6885</v>
      </c>
      <c r="C45" s="11" t="s">
        <v>6886</v>
      </c>
      <c r="D45" s="11" t="s">
        <v>1265</v>
      </c>
      <c r="E45" s="12"/>
      <c r="F45" s="12">
        <v>2021.0</v>
      </c>
      <c r="G45" s="11" t="s">
        <v>1266</v>
      </c>
      <c r="H45" s="12">
        <v>88.0</v>
      </c>
      <c r="I45" s="11"/>
      <c r="J45" s="12"/>
      <c r="K45" s="12">
        <v>218.0</v>
      </c>
      <c r="L45" s="12">
        <v>225.0</v>
      </c>
      <c r="M45" s="12">
        <v>7.0</v>
      </c>
      <c r="N45" s="12">
        <v>6.0</v>
      </c>
      <c r="O45" s="11" t="s">
        <v>1267</v>
      </c>
      <c r="P45" s="68" t="s">
        <v>6887</v>
      </c>
      <c r="S45" s="11" t="s">
        <v>1268</v>
      </c>
      <c r="T45" s="11" t="s">
        <v>6441</v>
      </c>
      <c r="U45" s="11" t="s">
        <v>6442</v>
      </c>
      <c r="V45" s="11" t="s">
        <v>6478</v>
      </c>
      <c r="W45" s="11" t="s">
        <v>6443</v>
      </c>
      <c r="X45" s="11" t="s">
        <v>1269</v>
      </c>
      <c r="Y45" s="13">
        <v>3.0</v>
      </c>
      <c r="Z45" s="12">
        <v>1.0</v>
      </c>
      <c r="AA45" s="12">
        <v>1.0</v>
      </c>
      <c r="AB45" s="24" t="s">
        <v>61</v>
      </c>
      <c r="AC45" s="24" t="s">
        <v>39</v>
      </c>
      <c r="AD45" s="15" t="s">
        <v>40</v>
      </c>
      <c r="AE45" s="12">
        <v>0.0</v>
      </c>
      <c r="AF45" s="11" t="s">
        <v>1270</v>
      </c>
      <c r="AG45" s="11" t="s">
        <v>48</v>
      </c>
      <c r="AH45" s="15" t="s">
        <v>43</v>
      </c>
      <c r="AI45" s="16" t="s">
        <v>48</v>
      </c>
      <c r="AJ45" s="16" t="s">
        <v>45</v>
      </c>
      <c r="AK45" s="17" t="s">
        <v>78</v>
      </c>
      <c r="AL45" s="17" t="s">
        <v>79</v>
      </c>
      <c r="AM45" s="17" t="s">
        <v>64</v>
      </c>
      <c r="AN45" s="17" t="s">
        <v>49</v>
      </c>
      <c r="AO45" s="17" t="s">
        <v>50</v>
      </c>
      <c r="AP45" s="11" t="s">
        <v>294</v>
      </c>
      <c r="AQ45" s="11" t="s">
        <v>1126</v>
      </c>
      <c r="AR45" s="11" t="s">
        <v>294</v>
      </c>
      <c r="AS45" s="12">
        <v>0.0</v>
      </c>
      <c r="AT45" s="56"/>
      <c r="AU45" s="56"/>
      <c r="AV45" s="56"/>
      <c r="AW45" s="56"/>
      <c r="AX45" s="56"/>
      <c r="AY45" s="56"/>
      <c r="AZ45" s="56"/>
      <c r="BA45" s="56"/>
      <c r="BB45" s="56"/>
      <c r="BC45" s="56"/>
      <c r="BD45" s="56"/>
      <c r="BE45" s="56"/>
      <c r="BF45" s="56"/>
      <c r="BG45" s="56"/>
      <c r="BH45" s="56"/>
      <c r="BI45" s="56"/>
      <c r="BJ45" s="56"/>
      <c r="BK45" s="56"/>
      <c r="BL45" s="56"/>
      <c r="BM45" s="56"/>
      <c r="BN45" s="56"/>
      <c r="BO45" s="56"/>
      <c r="BP45" s="56"/>
      <c r="BQ45" s="56"/>
      <c r="BR45" s="56"/>
      <c r="BS45" s="56"/>
      <c r="BT45" s="56"/>
      <c r="BU45" s="56"/>
      <c r="BV45" s="56"/>
      <c r="BW45" s="56"/>
    </row>
    <row r="46" ht="15.75" customHeight="1">
      <c r="A46" s="11" t="s">
        <v>1272</v>
      </c>
      <c r="B46" s="11" t="s">
        <v>6888</v>
      </c>
      <c r="C46" s="11" t="s">
        <v>6889</v>
      </c>
      <c r="D46" s="11" t="s">
        <v>1273</v>
      </c>
      <c r="E46" s="12"/>
      <c r="F46" s="12">
        <v>2021.0</v>
      </c>
      <c r="G46" s="11" t="s">
        <v>968</v>
      </c>
      <c r="H46" s="12">
        <v>3.0</v>
      </c>
      <c r="I46" s="12"/>
      <c r="J46" s="12">
        <v>648585.0</v>
      </c>
      <c r="K46" s="11"/>
      <c r="L46" s="11"/>
      <c r="M46" s="11"/>
      <c r="N46" s="12">
        <v>5.0</v>
      </c>
      <c r="O46" s="11" t="s">
        <v>1274</v>
      </c>
      <c r="P46" s="68" t="s">
        <v>6890</v>
      </c>
      <c r="S46" s="11" t="s">
        <v>1275</v>
      </c>
      <c r="T46" s="11" t="s">
        <v>6441</v>
      </c>
      <c r="U46" s="11" t="s">
        <v>6442</v>
      </c>
      <c r="V46" s="11" t="s">
        <v>6488</v>
      </c>
      <c r="W46" s="11" t="s">
        <v>6443</v>
      </c>
      <c r="X46" s="11" t="s">
        <v>1276</v>
      </c>
      <c r="Y46" s="13">
        <v>3.0</v>
      </c>
      <c r="Z46" s="12">
        <v>1.0</v>
      </c>
      <c r="AA46" s="12">
        <v>1.0</v>
      </c>
      <c r="AB46" s="14" t="s">
        <v>38</v>
      </c>
      <c r="AC46" s="14" t="s">
        <v>6891</v>
      </c>
      <c r="AD46" s="15" t="s">
        <v>76</v>
      </c>
      <c r="AE46" s="12">
        <v>0.0</v>
      </c>
      <c r="AF46" s="11" t="s">
        <v>1278</v>
      </c>
      <c r="AG46" s="11" t="s">
        <v>382</v>
      </c>
      <c r="AH46" s="15" t="s">
        <v>138</v>
      </c>
      <c r="AI46" s="11" t="s">
        <v>859</v>
      </c>
      <c r="AJ46" s="16" t="s">
        <v>45</v>
      </c>
      <c r="AK46" s="17" t="s">
        <v>78</v>
      </c>
      <c r="AL46" s="17" t="s">
        <v>190</v>
      </c>
      <c r="AM46" s="17" t="s">
        <v>64</v>
      </c>
      <c r="AN46" s="17" t="s">
        <v>49</v>
      </c>
      <c r="AO46" s="17" t="s">
        <v>81</v>
      </c>
      <c r="AP46" s="11" t="s">
        <v>1279</v>
      </c>
      <c r="AQ46" s="11" t="s">
        <v>1063</v>
      </c>
      <c r="AR46" s="11" t="s">
        <v>1279</v>
      </c>
      <c r="AS46" s="12">
        <v>0.0</v>
      </c>
      <c r="AT46" s="56"/>
      <c r="AU46" s="56"/>
      <c r="AV46" s="56"/>
      <c r="AW46" s="56"/>
      <c r="AX46" s="56"/>
      <c r="AY46" s="56"/>
      <c r="AZ46" s="56"/>
      <c r="BA46" s="56"/>
      <c r="BB46" s="56"/>
      <c r="BC46" s="56"/>
      <c r="BD46" s="56"/>
      <c r="BE46" s="56"/>
      <c r="BF46" s="56"/>
      <c r="BG46" s="56"/>
      <c r="BH46" s="56"/>
      <c r="BI46" s="56"/>
      <c r="BJ46" s="56"/>
      <c r="BK46" s="56"/>
      <c r="BL46" s="56"/>
      <c r="BM46" s="56"/>
      <c r="BN46" s="56"/>
      <c r="BO46" s="56"/>
      <c r="BP46" s="56"/>
      <c r="BQ46" s="56"/>
      <c r="BR46" s="56"/>
      <c r="BS46" s="56"/>
      <c r="BT46" s="56"/>
      <c r="BU46" s="56"/>
      <c r="BV46" s="56"/>
      <c r="BW46" s="56"/>
    </row>
    <row r="47" ht="15.75" customHeight="1">
      <c r="A47" s="11" t="s">
        <v>1345</v>
      </c>
      <c r="B47" s="11" t="s">
        <v>6916</v>
      </c>
      <c r="C47" s="11" t="s">
        <v>6917</v>
      </c>
      <c r="D47" s="11" t="s">
        <v>1346</v>
      </c>
      <c r="E47" s="12"/>
      <c r="F47" s="12">
        <v>2022.0</v>
      </c>
      <c r="G47" s="11" t="s">
        <v>1347</v>
      </c>
      <c r="H47" s="12">
        <v>205.0</v>
      </c>
      <c r="I47" s="11"/>
      <c r="J47" s="12">
        <v>112574.0</v>
      </c>
      <c r="K47" s="12"/>
      <c r="L47" s="12"/>
      <c r="M47" s="12"/>
      <c r="N47" s="12">
        <v>116.0</v>
      </c>
      <c r="O47" s="30" t="s">
        <v>1348</v>
      </c>
      <c r="P47" s="68" t="s">
        <v>6918</v>
      </c>
      <c r="S47" s="11" t="s">
        <v>1349</v>
      </c>
      <c r="T47" s="11" t="s">
        <v>6441</v>
      </c>
      <c r="U47" s="11" t="s">
        <v>6442</v>
      </c>
      <c r="V47" s="11"/>
      <c r="W47" s="11" t="s">
        <v>6443</v>
      </c>
      <c r="X47" s="11" t="s">
        <v>1350</v>
      </c>
      <c r="Y47" s="13">
        <v>3.0</v>
      </c>
      <c r="Z47" s="12">
        <v>1.0</v>
      </c>
      <c r="AA47" s="12">
        <v>1.0</v>
      </c>
      <c r="AB47" s="14" t="s">
        <v>156</v>
      </c>
      <c r="AC47" s="14" t="s">
        <v>1351</v>
      </c>
      <c r="AD47" s="15" t="s">
        <v>76</v>
      </c>
      <c r="AE47" s="12">
        <v>0.0</v>
      </c>
      <c r="AF47" s="11" t="s">
        <v>1352</v>
      </c>
      <c r="AG47" s="11" t="s">
        <v>537</v>
      </c>
      <c r="AH47" s="15" t="s">
        <v>43</v>
      </c>
      <c r="AI47" s="11" t="s">
        <v>1353</v>
      </c>
      <c r="AJ47" s="11" t="s">
        <v>103</v>
      </c>
      <c r="AK47" s="17" t="s">
        <v>78</v>
      </c>
      <c r="AL47" s="17" t="s">
        <v>190</v>
      </c>
      <c r="AM47" s="17" t="s">
        <v>64</v>
      </c>
      <c r="AN47" s="17" t="s">
        <v>49</v>
      </c>
      <c r="AO47" s="17" t="s">
        <v>81</v>
      </c>
      <c r="AP47" s="11" t="s">
        <v>48</v>
      </c>
      <c r="AQ47" s="11" t="s">
        <v>911</v>
      </c>
      <c r="AR47" s="11" t="s">
        <v>129</v>
      </c>
      <c r="AS47" s="12">
        <v>0.0</v>
      </c>
      <c r="AT47" s="56"/>
      <c r="AU47" s="56"/>
      <c r="AV47" s="56"/>
      <c r="AW47" s="56"/>
      <c r="AX47" s="56"/>
      <c r="AY47" s="56"/>
      <c r="AZ47" s="56"/>
      <c r="BA47" s="56"/>
      <c r="BB47" s="56"/>
      <c r="BC47" s="56"/>
      <c r="BD47" s="56"/>
      <c r="BE47" s="56"/>
      <c r="BF47" s="56"/>
      <c r="BG47" s="56"/>
      <c r="BH47" s="56"/>
      <c r="BI47" s="56"/>
      <c r="BJ47" s="56"/>
      <c r="BK47" s="56"/>
      <c r="BL47" s="56"/>
      <c r="BM47" s="56"/>
      <c r="BN47" s="56"/>
      <c r="BO47" s="56"/>
      <c r="BP47" s="56"/>
      <c r="BQ47" s="56"/>
      <c r="BR47" s="56"/>
      <c r="BS47" s="56"/>
      <c r="BT47" s="56"/>
      <c r="BU47" s="56"/>
      <c r="BV47" s="56"/>
      <c r="BW47" s="56"/>
    </row>
    <row r="48" ht="15.75" customHeight="1">
      <c r="A48" s="11" t="s">
        <v>1355</v>
      </c>
      <c r="B48" s="11" t="s">
        <v>6919</v>
      </c>
      <c r="C48" s="11" t="s">
        <v>6920</v>
      </c>
      <c r="D48" s="11" t="s">
        <v>1356</v>
      </c>
      <c r="E48" s="12"/>
      <c r="F48" s="12">
        <v>2022.0</v>
      </c>
      <c r="G48" s="11" t="s">
        <v>1357</v>
      </c>
      <c r="H48" s="12">
        <v>3.0</v>
      </c>
      <c r="I48" s="12">
        <v>4.0</v>
      </c>
      <c r="J48" s="11"/>
      <c r="K48" s="12"/>
      <c r="L48" s="12"/>
      <c r="M48" s="12"/>
      <c r="N48" s="12">
        <v>8.0</v>
      </c>
      <c r="O48" s="11" t="s">
        <v>1358</v>
      </c>
      <c r="P48" s="68" t="s">
        <v>6921</v>
      </c>
      <c r="S48" s="11" t="s">
        <v>1359</v>
      </c>
      <c r="T48" s="11" t="s">
        <v>6441</v>
      </c>
      <c r="U48" s="11" t="s">
        <v>6442</v>
      </c>
      <c r="V48" s="11"/>
      <c r="W48" s="11" t="s">
        <v>6443</v>
      </c>
      <c r="X48" s="11" t="s">
        <v>1360</v>
      </c>
      <c r="Y48" s="13">
        <v>3.0</v>
      </c>
      <c r="Z48" s="12">
        <v>1.0</v>
      </c>
      <c r="AA48" s="12">
        <v>1.0</v>
      </c>
      <c r="AB48" s="24" t="s">
        <v>38</v>
      </c>
      <c r="AC48" s="24" t="s">
        <v>39</v>
      </c>
      <c r="AD48" s="15" t="s">
        <v>76</v>
      </c>
      <c r="AE48" s="12">
        <v>0.0</v>
      </c>
      <c r="AF48" s="11" t="s">
        <v>1361</v>
      </c>
      <c r="AG48" s="11" t="s">
        <v>158</v>
      </c>
      <c r="AH48" s="15" t="s">
        <v>43</v>
      </c>
      <c r="AI48" s="16" t="s">
        <v>48</v>
      </c>
      <c r="AJ48" s="16" t="s">
        <v>45</v>
      </c>
      <c r="AK48" s="17" t="s">
        <v>78</v>
      </c>
      <c r="AL48" s="17" t="s">
        <v>190</v>
      </c>
      <c r="AM48" s="17" t="s">
        <v>80</v>
      </c>
      <c r="AN48" s="17" t="s">
        <v>49</v>
      </c>
      <c r="AO48" s="17" t="s">
        <v>50</v>
      </c>
      <c r="AP48" s="11" t="s">
        <v>105</v>
      </c>
      <c r="AQ48" s="11" t="s">
        <v>1362</v>
      </c>
      <c r="AR48" s="11" t="s">
        <v>105</v>
      </c>
      <c r="AS48" s="12">
        <v>0.0</v>
      </c>
      <c r="AT48" s="56"/>
      <c r="AU48" s="56"/>
      <c r="AV48" s="56"/>
      <c r="AW48" s="56"/>
      <c r="AX48" s="56"/>
      <c r="AY48" s="56"/>
      <c r="AZ48" s="56"/>
      <c r="BA48" s="56"/>
      <c r="BB48" s="56"/>
      <c r="BC48" s="56"/>
      <c r="BD48" s="56"/>
      <c r="BE48" s="56"/>
      <c r="BF48" s="56"/>
      <c r="BG48" s="56"/>
      <c r="BH48" s="56"/>
      <c r="BI48" s="56"/>
      <c r="BJ48" s="56"/>
      <c r="BK48" s="56"/>
      <c r="BL48" s="56"/>
      <c r="BM48" s="56"/>
      <c r="BN48" s="56"/>
      <c r="BO48" s="56"/>
      <c r="BP48" s="56"/>
      <c r="BQ48" s="56"/>
      <c r="BR48" s="56"/>
      <c r="BS48" s="56"/>
      <c r="BT48" s="56"/>
      <c r="BU48" s="56"/>
      <c r="BV48" s="56"/>
      <c r="BW48" s="56"/>
    </row>
    <row r="49" ht="15.75" customHeight="1">
      <c r="A49" s="11" t="s">
        <v>1364</v>
      </c>
      <c r="B49" s="11" t="s">
        <v>6922</v>
      </c>
      <c r="C49" s="11" t="s">
        <v>6923</v>
      </c>
      <c r="D49" s="11" t="s">
        <v>1365</v>
      </c>
      <c r="E49" s="12"/>
      <c r="F49" s="12">
        <v>2022.0</v>
      </c>
      <c r="G49" s="11" t="s">
        <v>1366</v>
      </c>
      <c r="H49" s="12">
        <v>11.0</v>
      </c>
      <c r="I49" s="12">
        <v>3.0</v>
      </c>
      <c r="J49" s="12">
        <v>208.0</v>
      </c>
      <c r="K49" s="11"/>
      <c r="L49" s="11"/>
      <c r="M49" s="11"/>
      <c r="N49" s="12">
        <v>7.0</v>
      </c>
      <c r="O49" s="11" t="s">
        <v>1367</v>
      </c>
      <c r="P49" s="68" t="s">
        <v>6924</v>
      </c>
      <c r="S49" s="11" t="s">
        <v>1368</v>
      </c>
      <c r="T49" s="11" t="s">
        <v>6441</v>
      </c>
      <c r="U49" s="11" t="s">
        <v>6442</v>
      </c>
      <c r="V49" s="11" t="s">
        <v>6447</v>
      </c>
      <c r="W49" s="11" t="s">
        <v>6443</v>
      </c>
      <c r="X49" s="11" t="s">
        <v>1369</v>
      </c>
      <c r="Y49" s="13">
        <v>3.0</v>
      </c>
      <c r="Z49" s="12">
        <v>1.0</v>
      </c>
      <c r="AA49" s="12">
        <v>1.0</v>
      </c>
      <c r="AB49" s="14" t="s">
        <v>156</v>
      </c>
      <c r="AC49" s="14" t="s">
        <v>1370</v>
      </c>
      <c r="AD49" s="15" t="s">
        <v>76</v>
      </c>
      <c r="AE49" s="12">
        <v>0.0</v>
      </c>
      <c r="AF49" s="11" t="s">
        <v>1371</v>
      </c>
      <c r="AG49" s="11" t="s">
        <v>48</v>
      </c>
      <c r="AH49" s="15" t="s">
        <v>43</v>
      </c>
      <c r="AI49" s="16" t="s">
        <v>44</v>
      </c>
      <c r="AJ49" s="16" t="s">
        <v>45</v>
      </c>
      <c r="AK49" s="17" t="s">
        <v>78</v>
      </c>
      <c r="AL49" s="17" t="s">
        <v>190</v>
      </c>
      <c r="AM49" s="17" t="s">
        <v>64</v>
      </c>
      <c r="AN49" s="17" t="s">
        <v>49</v>
      </c>
      <c r="AO49" s="17" t="s">
        <v>81</v>
      </c>
      <c r="AP49" s="11" t="s">
        <v>1372</v>
      </c>
      <c r="AQ49" s="11" t="s">
        <v>1373</v>
      </c>
      <c r="AR49" s="11" t="s">
        <v>1372</v>
      </c>
      <c r="AS49" s="12">
        <v>0.0</v>
      </c>
      <c r="AT49" s="56"/>
      <c r="AU49" s="56"/>
      <c r="AV49" s="56"/>
      <c r="AW49" s="56"/>
      <c r="AX49" s="56"/>
      <c r="AY49" s="56"/>
      <c r="AZ49" s="56"/>
      <c r="BA49" s="56"/>
      <c r="BB49" s="56"/>
      <c r="BC49" s="56"/>
      <c r="BD49" s="56"/>
      <c r="BE49" s="56"/>
      <c r="BF49" s="56"/>
      <c r="BG49" s="56"/>
      <c r="BH49" s="56"/>
      <c r="BI49" s="56"/>
      <c r="BJ49" s="56"/>
      <c r="BK49" s="56"/>
      <c r="BL49" s="56"/>
      <c r="BM49" s="56"/>
      <c r="BN49" s="56"/>
      <c r="BO49" s="56"/>
      <c r="BP49" s="56"/>
      <c r="BQ49" s="56"/>
      <c r="BR49" s="56"/>
      <c r="BS49" s="56"/>
      <c r="BT49" s="56"/>
      <c r="BU49" s="56"/>
      <c r="BV49" s="56"/>
      <c r="BW49" s="56"/>
    </row>
    <row r="50" ht="15.75" customHeight="1">
      <c r="A50" s="11" t="s">
        <v>1375</v>
      </c>
      <c r="B50" s="11" t="s">
        <v>6925</v>
      </c>
      <c r="C50" s="12" t="s">
        <v>6926</v>
      </c>
      <c r="D50" s="11" t="s">
        <v>1376</v>
      </c>
      <c r="E50" s="12"/>
      <c r="F50" s="12">
        <v>2022.0</v>
      </c>
      <c r="G50" s="11" t="s">
        <v>1377</v>
      </c>
      <c r="H50" s="12">
        <v>5.0</v>
      </c>
      <c r="I50" s="12"/>
      <c r="J50" s="12">
        <v>1027783.0</v>
      </c>
      <c r="K50" s="11"/>
      <c r="L50" s="11"/>
      <c r="M50" s="11"/>
      <c r="N50" s="12">
        <v>5.0</v>
      </c>
      <c r="O50" s="11" t="s">
        <v>1378</v>
      </c>
      <c r="P50" s="68" t="s">
        <v>6927</v>
      </c>
      <c r="S50" s="11" t="s">
        <v>1379</v>
      </c>
      <c r="T50" s="11" t="s">
        <v>6441</v>
      </c>
      <c r="U50" s="11" t="s">
        <v>6442</v>
      </c>
      <c r="V50" s="11" t="s">
        <v>6488</v>
      </c>
      <c r="W50" s="11" t="s">
        <v>6443</v>
      </c>
      <c r="X50" s="11" t="s">
        <v>1380</v>
      </c>
      <c r="Y50" s="13">
        <v>3.0</v>
      </c>
      <c r="Z50" s="12">
        <v>1.0</v>
      </c>
      <c r="AA50" s="12">
        <v>1.0</v>
      </c>
      <c r="AB50" s="14" t="s">
        <v>504</v>
      </c>
      <c r="AC50" s="14" t="s">
        <v>1381</v>
      </c>
      <c r="AD50" s="15" t="s">
        <v>76</v>
      </c>
      <c r="AE50" s="12">
        <v>0.0</v>
      </c>
      <c r="AF50" s="11" t="s">
        <v>1382</v>
      </c>
      <c r="AG50" s="11" t="s">
        <v>382</v>
      </c>
      <c r="AH50" s="15" t="s">
        <v>43</v>
      </c>
      <c r="AI50" s="11" t="s">
        <v>1383</v>
      </c>
      <c r="AJ50" s="11" t="s">
        <v>45</v>
      </c>
      <c r="AK50" s="17" t="s">
        <v>78</v>
      </c>
      <c r="AL50" s="20" t="s">
        <v>51</v>
      </c>
      <c r="AM50" s="17" t="s">
        <v>80</v>
      </c>
      <c r="AN50" s="17" t="s">
        <v>114</v>
      </c>
      <c r="AO50" s="17" t="s">
        <v>81</v>
      </c>
      <c r="AP50" s="11" t="s">
        <v>48</v>
      </c>
      <c r="AQ50" s="11" t="s">
        <v>1384</v>
      </c>
      <c r="AR50" s="11" t="s">
        <v>248</v>
      </c>
      <c r="AS50" s="12">
        <v>0.0</v>
      </c>
      <c r="AT50" s="75"/>
      <c r="AU50" s="56"/>
      <c r="AV50" s="56"/>
      <c r="AW50" s="56"/>
      <c r="AX50" s="56"/>
      <c r="AY50" s="56"/>
      <c r="AZ50" s="56"/>
      <c r="BA50" s="56"/>
      <c r="BB50" s="56"/>
      <c r="BC50" s="56"/>
      <c r="BD50" s="56"/>
      <c r="BE50" s="56"/>
      <c r="BF50" s="56"/>
      <c r="BG50" s="56"/>
      <c r="BH50" s="56"/>
      <c r="BI50" s="56"/>
      <c r="BJ50" s="56"/>
      <c r="BK50" s="56"/>
      <c r="BL50" s="56"/>
      <c r="BM50" s="56"/>
      <c r="BN50" s="56"/>
      <c r="BO50" s="56"/>
      <c r="BP50" s="56"/>
      <c r="BQ50" s="56"/>
      <c r="BR50" s="56"/>
      <c r="BS50" s="56"/>
      <c r="BT50" s="56"/>
      <c r="BU50" s="56"/>
      <c r="BV50" s="56"/>
      <c r="BW50" s="56"/>
    </row>
    <row r="51" ht="15.75" customHeight="1">
      <c r="A51" s="11" t="s">
        <v>1386</v>
      </c>
      <c r="B51" s="11" t="s">
        <v>6928</v>
      </c>
      <c r="C51" s="11" t="s">
        <v>6929</v>
      </c>
      <c r="D51" s="11" t="s">
        <v>1387</v>
      </c>
      <c r="E51" s="12"/>
      <c r="F51" s="12">
        <v>2022.0</v>
      </c>
      <c r="G51" s="11" t="s">
        <v>386</v>
      </c>
      <c r="H51" s="12">
        <v>22.0</v>
      </c>
      <c r="I51" s="12">
        <v>17.0</v>
      </c>
      <c r="J51" s="12">
        <v>6365.0</v>
      </c>
      <c r="K51" s="12"/>
      <c r="L51" s="12"/>
      <c r="M51" s="12"/>
      <c r="N51" s="12">
        <v>5.0</v>
      </c>
      <c r="O51" s="11" t="s">
        <v>1388</v>
      </c>
      <c r="P51" s="68" t="s">
        <v>6930</v>
      </c>
      <c r="S51" s="11" t="s">
        <v>1389</v>
      </c>
      <c r="T51" s="11" t="s">
        <v>6441</v>
      </c>
      <c r="U51" s="11" t="s">
        <v>6442</v>
      </c>
      <c r="V51" s="11" t="s">
        <v>6488</v>
      </c>
      <c r="W51" s="11" t="s">
        <v>6443</v>
      </c>
      <c r="X51" s="11" t="s">
        <v>1390</v>
      </c>
      <c r="Y51" s="13">
        <v>3.0</v>
      </c>
      <c r="Z51" s="12">
        <v>1.0</v>
      </c>
      <c r="AA51" s="12">
        <v>1.0</v>
      </c>
      <c r="AB51" s="14" t="s">
        <v>504</v>
      </c>
      <c r="AC51" s="14" t="s">
        <v>39</v>
      </c>
      <c r="AD51" s="15" t="s">
        <v>76</v>
      </c>
      <c r="AE51" s="12">
        <v>0.0</v>
      </c>
      <c r="AF51" s="11" t="s">
        <v>1393</v>
      </c>
      <c r="AG51" s="11" t="s">
        <v>382</v>
      </c>
      <c r="AH51" s="15" t="s">
        <v>43</v>
      </c>
      <c r="AI51" s="11" t="s">
        <v>1394</v>
      </c>
      <c r="AJ51" s="16" t="s">
        <v>45</v>
      </c>
      <c r="AK51" s="17" t="s">
        <v>78</v>
      </c>
      <c r="AL51" s="17" t="s">
        <v>190</v>
      </c>
      <c r="AM51" s="17" t="s">
        <v>64</v>
      </c>
      <c r="AN51" s="17" t="s">
        <v>49</v>
      </c>
      <c r="AO51" s="17" t="s">
        <v>178</v>
      </c>
      <c r="AP51" s="11" t="s">
        <v>48</v>
      </c>
      <c r="AQ51" s="11" t="s">
        <v>1196</v>
      </c>
      <c r="AR51" s="11" t="s">
        <v>248</v>
      </c>
      <c r="AS51" s="12">
        <v>0.0</v>
      </c>
      <c r="AT51" s="56"/>
      <c r="AU51" s="56"/>
      <c r="AV51" s="56"/>
      <c r="AW51" s="56"/>
      <c r="AX51" s="56"/>
      <c r="AY51" s="56"/>
      <c r="AZ51" s="56"/>
      <c r="BA51" s="56"/>
      <c r="BB51" s="56"/>
      <c r="BC51" s="56"/>
      <c r="BD51" s="56"/>
      <c r="BE51" s="56"/>
      <c r="BF51" s="56"/>
      <c r="BG51" s="56"/>
      <c r="BH51" s="56"/>
      <c r="BI51" s="56"/>
      <c r="BJ51" s="56"/>
      <c r="BK51" s="56"/>
      <c r="BL51" s="56"/>
      <c r="BM51" s="56"/>
      <c r="BN51" s="56"/>
      <c r="BO51" s="56"/>
      <c r="BP51" s="56"/>
      <c r="BQ51" s="56"/>
      <c r="BR51" s="56"/>
      <c r="BS51" s="56"/>
      <c r="BT51" s="56"/>
      <c r="BU51" s="56"/>
      <c r="BV51" s="56"/>
      <c r="BW51" s="56"/>
    </row>
    <row r="52" ht="15.75" customHeight="1">
      <c r="A52" s="11" t="s">
        <v>1396</v>
      </c>
      <c r="B52" s="11" t="s">
        <v>6931</v>
      </c>
      <c r="C52" s="11" t="s">
        <v>6932</v>
      </c>
      <c r="D52" s="11" t="s">
        <v>1397</v>
      </c>
      <c r="E52" s="12"/>
      <c r="F52" s="12">
        <v>2022.0</v>
      </c>
      <c r="G52" s="11" t="s">
        <v>1398</v>
      </c>
      <c r="H52" s="12">
        <v>5.0</v>
      </c>
      <c r="I52" s="12"/>
      <c r="J52" s="12">
        <v>887225.0</v>
      </c>
      <c r="K52" s="12"/>
      <c r="L52" s="12"/>
      <c r="M52" s="12"/>
      <c r="N52" s="12">
        <v>4.0</v>
      </c>
      <c r="O52" s="11" t="s">
        <v>1399</v>
      </c>
      <c r="P52" s="68" t="s">
        <v>6933</v>
      </c>
      <c r="S52" s="11" t="s">
        <v>1400</v>
      </c>
      <c r="T52" s="11" t="s">
        <v>6441</v>
      </c>
      <c r="U52" s="11" t="s">
        <v>6442</v>
      </c>
      <c r="V52" s="11" t="s">
        <v>6488</v>
      </c>
      <c r="W52" s="11" t="s">
        <v>6443</v>
      </c>
      <c r="X52" s="11" t="s">
        <v>1401</v>
      </c>
      <c r="Y52" s="13">
        <v>3.0</v>
      </c>
      <c r="Z52" s="12">
        <v>1.0</v>
      </c>
      <c r="AA52" s="12">
        <v>1.0</v>
      </c>
      <c r="AB52" s="14" t="s">
        <v>504</v>
      </c>
      <c r="AC52" s="14" t="s">
        <v>1381</v>
      </c>
      <c r="AD52" s="15" t="s">
        <v>76</v>
      </c>
      <c r="AE52" s="12">
        <v>0.0</v>
      </c>
      <c r="AF52" s="11" t="s">
        <v>1402</v>
      </c>
      <c r="AG52" s="11" t="s">
        <v>382</v>
      </c>
      <c r="AH52" s="15" t="s">
        <v>43</v>
      </c>
      <c r="AI52" s="16" t="s">
        <v>44</v>
      </c>
      <c r="AJ52" s="16" t="s">
        <v>127</v>
      </c>
      <c r="AK52" s="17" t="s">
        <v>78</v>
      </c>
      <c r="AL52" s="17" t="s">
        <v>79</v>
      </c>
      <c r="AM52" s="17" t="s">
        <v>80</v>
      </c>
      <c r="AN52" s="17" t="s">
        <v>49</v>
      </c>
      <c r="AO52" s="17" t="s">
        <v>81</v>
      </c>
      <c r="AP52" s="11" t="s">
        <v>435</v>
      </c>
      <c r="AQ52" s="11" t="s">
        <v>1403</v>
      </c>
      <c r="AR52" s="11" t="s">
        <v>129</v>
      </c>
      <c r="AS52" s="12">
        <v>0.0</v>
      </c>
      <c r="AT52" s="56"/>
      <c r="AU52" s="56"/>
      <c r="AV52" s="56"/>
      <c r="AW52" s="56"/>
      <c r="AX52" s="56"/>
      <c r="AY52" s="56"/>
      <c r="AZ52" s="56"/>
      <c r="BA52" s="56"/>
      <c r="BB52" s="56"/>
      <c r="BC52" s="56"/>
      <c r="BD52" s="56"/>
      <c r="BE52" s="56"/>
      <c r="BF52" s="56"/>
      <c r="BG52" s="56"/>
      <c r="BH52" s="56"/>
      <c r="BI52" s="56"/>
      <c r="BJ52" s="56"/>
      <c r="BK52" s="56"/>
      <c r="BL52" s="56"/>
      <c r="BM52" s="56"/>
      <c r="BN52" s="56"/>
      <c r="BO52" s="56"/>
      <c r="BP52" s="56"/>
      <c r="BQ52" s="56"/>
      <c r="BR52" s="56"/>
      <c r="BS52" s="56"/>
      <c r="BT52" s="56"/>
      <c r="BU52" s="56"/>
      <c r="BV52" s="56"/>
      <c r="BW52" s="56"/>
    </row>
    <row r="53" ht="15.75" customHeight="1">
      <c r="A53" s="11" t="s">
        <v>1405</v>
      </c>
      <c r="B53" s="11" t="s">
        <v>6934</v>
      </c>
      <c r="C53" s="11" t="s">
        <v>6935</v>
      </c>
      <c r="D53" s="11" t="s">
        <v>1406</v>
      </c>
      <c r="E53" s="12"/>
      <c r="F53" s="12">
        <v>2022.0</v>
      </c>
      <c r="G53" s="11" t="s">
        <v>57</v>
      </c>
      <c r="H53" s="12">
        <v>14.0</v>
      </c>
      <c r="I53" s="12">
        <v>8.0</v>
      </c>
      <c r="J53" s="12">
        <v>4459.0</v>
      </c>
      <c r="K53" s="12"/>
      <c r="L53" s="12"/>
      <c r="M53" s="12"/>
      <c r="N53" s="12">
        <v>4.0</v>
      </c>
      <c r="O53" s="11" t="s">
        <v>1407</v>
      </c>
      <c r="P53" s="68" t="s">
        <v>6936</v>
      </c>
      <c r="S53" s="11" t="s">
        <v>1408</v>
      </c>
      <c r="T53" s="11" t="s">
        <v>6441</v>
      </c>
      <c r="U53" s="11" t="s">
        <v>6442</v>
      </c>
      <c r="V53" s="11" t="s">
        <v>6447</v>
      </c>
      <c r="W53" s="11" t="s">
        <v>6443</v>
      </c>
      <c r="X53" s="11" t="s">
        <v>1409</v>
      </c>
      <c r="Y53" s="13">
        <v>3.0</v>
      </c>
      <c r="Z53" s="12">
        <v>1.0</v>
      </c>
      <c r="AA53" s="12">
        <v>1.0</v>
      </c>
      <c r="AB53" s="14" t="s">
        <v>1410</v>
      </c>
      <c r="AC53" s="14" t="s">
        <v>1411</v>
      </c>
      <c r="AD53" s="15" t="s">
        <v>76</v>
      </c>
      <c r="AE53" s="12">
        <v>0.0</v>
      </c>
      <c r="AF53" s="11" t="s">
        <v>1412</v>
      </c>
      <c r="AG53" s="11" t="s">
        <v>158</v>
      </c>
      <c r="AH53" s="15" t="s">
        <v>43</v>
      </c>
      <c r="AI53" s="16" t="s">
        <v>48</v>
      </c>
      <c r="AJ53" s="16" t="s">
        <v>45</v>
      </c>
      <c r="AK53" s="17" t="s">
        <v>78</v>
      </c>
      <c r="AL53" s="17" t="s">
        <v>47</v>
      </c>
      <c r="AM53" s="17" t="s">
        <v>80</v>
      </c>
      <c r="AN53" s="17" t="s">
        <v>49</v>
      </c>
      <c r="AO53" s="17" t="s">
        <v>81</v>
      </c>
      <c r="AP53" s="11" t="s">
        <v>1015</v>
      </c>
      <c r="AQ53" s="11" t="s">
        <v>1413</v>
      </c>
      <c r="AR53" s="11" t="s">
        <v>1015</v>
      </c>
      <c r="AS53" s="12">
        <v>0.0</v>
      </c>
      <c r="AT53" s="56"/>
      <c r="AU53" s="56"/>
      <c r="AV53" s="56"/>
      <c r="AW53" s="56"/>
      <c r="AX53" s="56"/>
      <c r="AY53" s="56"/>
      <c r="AZ53" s="56"/>
      <c r="BA53" s="56"/>
      <c r="BB53" s="56"/>
      <c r="BC53" s="56"/>
      <c r="BD53" s="56"/>
      <c r="BE53" s="56"/>
      <c r="BF53" s="56"/>
      <c r="BG53" s="56"/>
      <c r="BH53" s="56"/>
      <c r="BI53" s="56"/>
      <c r="BJ53" s="56"/>
      <c r="BK53" s="56"/>
      <c r="BL53" s="56"/>
      <c r="BM53" s="56"/>
      <c r="BN53" s="56"/>
      <c r="BO53" s="56"/>
      <c r="BP53" s="56"/>
      <c r="BQ53" s="56"/>
      <c r="BR53" s="56"/>
      <c r="BS53" s="56"/>
      <c r="BT53" s="56"/>
      <c r="BU53" s="56"/>
      <c r="BV53" s="56"/>
      <c r="BW53" s="56"/>
    </row>
    <row r="54" ht="15.75" customHeight="1">
      <c r="A54" s="11" t="s">
        <v>1518</v>
      </c>
      <c r="B54" s="11"/>
      <c r="C54" s="11"/>
      <c r="D54" s="11" t="s">
        <v>1519</v>
      </c>
      <c r="E54" s="12"/>
      <c r="F54" s="12">
        <v>2023.0</v>
      </c>
      <c r="G54" s="11" t="s">
        <v>386</v>
      </c>
      <c r="H54" s="11"/>
      <c r="I54" s="11"/>
      <c r="J54" s="11"/>
      <c r="K54" s="11"/>
      <c r="L54" s="11"/>
      <c r="M54" s="11"/>
      <c r="N54" s="12">
        <v>3.0</v>
      </c>
      <c r="O54" s="11" t="s">
        <v>1520</v>
      </c>
      <c r="P54" s="11"/>
      <c r="Q54" s="11"/>
      <c r="R54" s="56"/>
      <c r="S54" s="11" t="s">
        <v>1521</v>
      </c>
      <c r="X54" s="11" t="s">
        <v>1522</v>
      </c>
      <c r="Y54" s="13">
        <v>3.0</v>
      </c>
      <c r="Z54" s="12">
        <v>1.0</v>
      </c>
      <c r="AA54" s="12">
        <v>1.0</v>
      </c>
      <c r="AB54" s="14" t="s">
        <v>156</v>
      </c>
      <c r="AC54" s="14" t="s">
        <v>566</v>
      </c>
      <c r="AD54" s="15" t="s">
        <v>76</v>
      </c>
      <c r="AE54" s="12">
        <v>0.0</v>
      </c>
      <c r="AF54" s="11" t="s">
        <v>1492</v>
      </c>
      <c r="AG54" s="11" t="s">
        <v>63</v>
      </c>
      <c r="AH54" s="15" t="s">
        <v>43</v>
      </c>
      <c r="AI54" s="11" t="s">
        <v>1523</v>
      </c>
      <c r="AJ54" s="11" t="s">
        <v>127</v>
      </c>
      <c r="AK54" s="17" t="s">
        <v>78</v>
      </c>
      <c r="AL54" s="16" t="s">
        <v>48</v>
      </c>
      <c r="AM54" s="17" t="s">
        <v>64</v>
      </c>
      <c r="AN54" s="17" t="s">
        <v>49</v>
      </c>
      <c r="AO54" s="17" t="s">
        <v>81</v>
      </c>
      <c r="AP54" s="11" t="s">
        <v>48</v>
      </c>
      <c r="AQ54" s="11" t="s">
        <v>1524</v>
      </c>
      <c r="AR54" s="11" t="s">
        <v>116</v>
      </c>
      <c r="AS54" s="12">
        <v>0.0</v>
      </c>
      <c r="AT54" s="56"/>
      <c r="AU54" s="56"/>
      <c r="AV54" s="56"/>
      <c r="AW54" s="56"/>
      <c r="AX54" s="56"/>
      <c r="AY54" s="56"/>
      <c r="AZ54" s="56"/>
      <c r="BA54" s="56"/>
      <c r="BB54" s="56"/>
      <c r="BC54" s="56"/>
      <c r="BD54" s="56"/>
      <c r="BE54" s="56"/>
      <c r="BF54" s="56"/>
      <c r="BG54" s="56"/>
      <c r="BH54" s="56"/>
      <c r="BI54" s="56"/>
      <c r="BJ54" s="56"/>
      <c r="BK54" s="56"/>
      <c r="BL54" s="56"/>
      <c r="BM54" s="56"/>
      <c r="BN54" s="56"/>
      <c r="BO54" s="56"/>
      <c r="BP54" s="56"/>
      <c r="BQ54" s="56"/>
      <c r="BR54" s="56"/>
      <c r="BS54" s="56"/>
      <c r="BT54" s="56"/>
      <c r="BU54" s="56"/>
      <c r="BV54" s="56"/>
      <c r="BW54" s="56"/>
    </row>
    <row r="55" ht="15.75" customHeight="1">
      <c r="A55" s="11" t="s">
        <v>1526</v>
      </c>
      <c r="B55" s="11"/>
      <c r="C55" s="11"/>
      <c r="D55" s="11" t="s">
        <v>1527</v>
      </c>
      <c r="E55" s="12"/>
      <c r="F55" s="12">
        <v>2023.0</v>
      </c>
      <c r="G55" s="11" t="s">
        <v>57</v>
      </c>
      <c r="I55" s="11"/>
      <c r="J55" s="11"/>
      <c r="K55" s="11"/>
      <c r="L55" s="11"/>
      <c r="M55" s="11"/>
      <c r="N55" s="12">
        <v>3.0</v>
      </c>
      <c r="O55" s="11" t="s">
        <v>1528</v>
      </c>
      <c r="P55" s="11"/>
      <c r="Q55" s="11"/>
      <c r="R55" s="11"/>
      <c r="S55" s="11" t="s">
        <v>1529</v>
      </c>
      <c r="X55" s="11" t="s">
        <v>1530</v>
      </c>
      <c r="Y55" s="12">
        <v>3.0</v>
      </c>
      <c r="Z55" s="12">
        <v>1.0</v>
      </c>
      <c r="AA55" s="12">
        <v>1.0</v>
      </c>
      <c r="AB55" s="24" t="s">
        <v>676</v>
      </c>
      <c r="AC55" s="24" t="s">
        <v>39</v>
      </c>
      <c r="AD55" s="15" t="s">
        <v>76</v>
      </c>
      <c r="AE55" s="12">
        <v>0.0</v>
      </c>
      <c r="AF55" s="11" t="s">
        <v>1533</v>
      </c>
      <c r="AG55" s="11" t="s">
        <v>63</v>
      </c>
      <c r="AH55" s="15" t="s">
        <v>43</v>
      </c>
      <c r="AI55" s="11" t="s">
        <v>1534</v>
      </c>
      <c r="AJ55" s="11" t="s">
        <v>103</v>
      </c>
      <c r="AK55" s="17" t="s">
        <v>78</v>
      </c>
      <c r="AL55" s="17" t="s">
        <v>79</v>
      </c>
      <c r="AM55" s="17" t="s">
        <v>64</v>
      </c>
      <c r="AN55" s="17" t="s">
        <v>49</v>
      </c>
      <c r="AO55" s="17" t="s">
        <v>81</v>
      </c>
      <c r="AP55" s="11" t="s">
        <v>105</v>
      </c>
      <c r="AQ55" s="11" t="s">
        <v>1535</v>
      </c>
      <c r="AR55" s="11" t="s">
        <v>231</v>
      </c>
      <c r="AS55" s="12">
        <v>0.0</v>
      </c>
      <c r="AT55" s="11"/>
      <c r="AU55" s="11"/>
      <c r="AV55" s="11"/>
      <c r="AW55" s="11"/>
      <c r="AX55" s="11"/>
      <c r="AY55" s="11"/>
      <c r="AZ55" s="11"/>
      <c r="BA55" s="11"/>
      <c r="BB55" s="11"/>
      <c r="BC55" s="11"/>
      <c r="BD55" s="11"/>
      <c r="BE55" s="11"/>
      <c r="BF55" s="11"/>
      <c r="BG55" s="11"/>
      <c r="BH55" s="11"/>
      <c r="BI55" s="11"/>
      <c r="BJ55" s="11"/>
      <c r="BK55" s="11"/>
      <c r="BL55" s="11"/>
      <c r="BM55" s="11"/>
      <c r="BN55" s="11"/>
      <c r="BO55" s="11"/>
      <c r="BP55" s="11"/>
      <c r="BQ55" s="11"/>
      <c r="BR55" s="11"/>
      <c r="BS55" s="11"/>
      <c r="BT55" s="11"/>
      <c r="BU55" s="11"/>
      <c r="BV55" s="11"/>
      <c r="BW55" s="11"/>
    </row>
    <row r="56" ht="15.75" customHeight="1">
      <c r="A56" s="11" t="s">
        <v>1537</v>
      </c>
      <c r="B56" s="11" t="s">
        <v>6973</v>
      </c>
      <c r="C56" s="11" t="s">
        <v>6974</v>
      </c>
      <c r="D56" s="11" t="s">
        <v>1538</v>
      </c>
      <c r="E56" s="12"/>
      <c r="F56" s="12">
        <v>2023.0</v>
      </c>
      <c r="G56" s="11" t="s">
        <v>1539</v>
      </c>
      <c r="H56" s="12">
        <v>12.0</v>
      </c>
      <c r="I56" s="12">
        <v>4.0</v>
      </c>
      <c r="J56" s="12">
        <v>858.0</v>
      </c>
      <c r="K56" s="11"/>
      <c r="L56" s="11"/>
      <c r="M56" s="11"/>
      <c r="N56" s="12">
        <v>10.0</v>
      </c>
      <c r="O56" s="30" t="s">
        <v>1540</v>
      </c>
      <c r="P56" s="68" t="s">
        <v>6975</v>
      </c>
      <c r="S56" s="11" t="s">
        <v>1541</v>
      </c>
      <c r="T56" s="11" t="s">
        <v>6441</v>
      </c>
      <c r="U56" s="11" t="s">
        <v>6442</v>
      </c>
      <c r="V56" s="11" t="s">
        <v>6447</v>
      </c>
      <c r="W56" s="11" t="s">
        <v>6443</v>
      </c>
      <c r="X56" s="11" t="s">
        <v>1542</v>
      </c>
      <c r="Y56" s="13">
        <v>3.0</v>
      </c>
      <c r="Z56" s="12">
        <v>1.0</v>
      </c>
      <c r="AA56" s="12">
        <v>1.0</v>
      </c>
      <c r="AB56" s="14" t="s">
        <v>156</v>
      </c>
      <c r="AC56" s="14" t="s">
        <v>1543</v>
      </c>
      <c r="AD56" s="15" t="s">
        <v>76</v>
      </c>
      <c r="AE56" s="12">
        <v>0.0</v>
      </c>
      <c r="AF56" s="11" t="s">
        <v>1544</v>
      </c>
      <c r="AG56" s="11" t="s">
        <v>537</v>
      </c>
      <c r="AH56" s="15" t="s">
        <v>43</v>
      </c>
      <c r="AI56" s="11" t="s">
        <v>859</v>
      </c>
      <c r="AJ56" s="11" t="s">
        <v>45</v>
      </c>
      <c r="AK56" s="17" t="s">
        <v>78</v>
      </c>
      <c r="AL56" s="16" t="s">
        <v>48</v>
      </c>
      <c r="AM56" s="17" t="s">
        <v>64</v>
      </c>
      <c r="AN56" s="17" t="s">
        <v>49</v>
      </c>
      <c r="AO56" s="17" t="s">
        <v>81</v>
      </c>
      <c r="AP56" s="11" t="s">
        <v>48</v>
      </c>
      <c r="AQ56" s="11" t="s">
        <v>1196</v>
      </c>
      <c r="AR56" s="11" t="s">
        <v>567</v>
      </c>
      <c r="AS56" s="12">
        <v>0.0</v>
      </c>
      <c r="AT56" s="56"/>
      <c r="AU56" s="56"/>
      <c r="AV56" s="56"/>
      <c r="AW56" s="56"/>
      <c r="AX56" s="56"/>
      <c r="AY56" s="56"/>
      <c r="AZ56" s="56"/>
      <c r="BA56" s="56"/>
      <c r="BB56" s="56"/>
      <c r="BC56" s="56"/>
      <c r="BD56" s="56"/>
      <c r="BE56" s="56"/>
      <c r="BF56" s="56"/>
      <c r="BG56" s="56"/>
      <c r="BH56" s="56"/>
      <c r="BI56" s="56"/>
      <c r="BJ56" s="56"/>
      <c r="BK56" s="56"/>
      <c r="BL56" s="56"/>
      <c r="BM56" s="56"/>
      <c r="BN56" s="56"/>
      <c r="BO56" s="56"/>
      <c r="BP56" s="56"/>
      <c r="BQ56" s="56"/>
      <c r="BR56" s="56"/>
      <c r="BS56" s="56"/>
      <c r="BT56" s="56"/>
      <c r="BU56" s="56"/>
      <c r="BV56" s="56"/>
      <c r="BW56" s="56"/>
    </row>
    <row r="57" ht="15.75" customHeight="1">
      <c r="A57" s="11" t="s">
        <v>1546</v>
      </c>
      <c r="B57" s="11" t="s">
        <v>6976</v>
      </c>
      <c r="C57" s="11" t="s">
        <v>6977</v>
      </c>
      <c r="D57" s="11" t="s">
        <v>1547</v>
      </c>
      <c r="E57" s="12"/>
      <c r="F57" s="12">
        <v>2023.0</v>
      </c>
      <c r="G57" s="11" t="s">
        <v>1548</v>
      </c>
      <c r="H57" s="12">
        <v>11.0</v>
      </c>
      <c r="I57" s="12">
        <v>3.0</v>
      </c>
      <c r="J57" s="12">
        <v>120.0</v>
      </c>
      <c r="K57" s="12"/>
      <c r="L57" s="12"/>
      <c r="M57" s="12"/>
      <c r="N57" s="12">
        <v>23.0</v>
      </c>
      <c r="O57" s="11" t="s">
        <v>1549</v>
      </c>
      <c r="P57" s="68" t="s">
        <v>6978</v>
      </c>
      <c r="S57" s="11" t="s">
        <v>1550</v>
      </c>
      <c r="T57" s="11" t="s">
        <v>6441</v>
      </c>
      <c r="U57" s="11" t="s">
        <v>6442</v>
      </c>
      <c r="V57" s="11" t="s">
        <v>6488</v>
      </c>
      <c r="W57" s="11" t="s">
        <v>6443</v>
      </c>
      <c r="X57" s="11" t="s">
        <v>1551</v>
      </c>
      <c r="Y57" s="13">
        <v>3.0</v>
      </c>
      <c r="Z57" s="12">
        <v>1.0</v>
      </c>
      <c r="AA57" s="12">
        <v>1.0</v>
      </c>
      <c r="AB57" s="14" t="s">
        <v>1552</v>
      </c>
      <c r="AC57" s="14" t="s">
        <v>10979</v>
      </c>
      <c r="AD57" s="22" t="s">
        <v>6979</v>
      </c>
      <c r="AE57" s="12">
        <v>0.0</v>
      </c>
      <c r="AF57" s="11" t="s">
        <v>1554</v>
      </c>
      <c r="AG57" s="11" t="s">
        <v>48</v>
      </c>
      <c r="AH57" s="15" t="s">
        <v>43</v>
      </c>
      <c r="AI57" s="16" t="s">
        <v>48</v>
      </c>
      <c r="AJ57" s="16" t="s">
        <v>45</v>
      </c>
      <c r="AK57" s="17" t="s">
        <v>78</v>
      </c>
      <c r="AL57" s="20" t="s">
        <v>51</v>
      </c>
      <c r="AM57" s="17" t="s">
        <v>64</v>
      </c>
      <c r="AN57" s="17" t="s">
        <v>49</v>
      </c>
      <c r="AO57" s="17" t="s">
        <v>50</v>
      </c>
      <c r="AP57" s="11" t="s">
        <v>48</v>
      </c>
      <c r="AQ57" s="11" t="s">
        <v>1555</v>
      </c>
      <c r="AR57" s="11" t="s">
        <v>590</v>
      </c>
      <c r="AS57" s="12">
        <v>0.0</v>
      </c>
      <c r="AT57" s="56"/>
      <c r="AU57" s="56"/>
      <c r="AV57" s="56"/>
      <c r="AW57" s="56"/>
      <c r="AX57" s="56"/>
      <c r="AY57" s="56"/>
      <c r="AZ57" s="56"/>
      <c r="BA57" s="56"/>
      <c r="BB57" s="56"/>
      <c r="BC57" s="56"/>
      <c r="BD57" s="56"/>
      <c r="BE57" s="56"/>
      <c r="BF57" s="56"/>
      <c r="BG57" s="56"/>
      <c r="BH57" s="56"/>
      <c r="BI57" s="56"/>
      <c r="BJ57" s="56"/>
      <c r="BK57" s="56"/>
      <c r="BL57" s="56"/>
      <c r="BM57" s="56"/>
      <c r="BN57" s="56"/>
      <c r="BO57" s="56"/>
      <c r="BP57" s="56"/>
      <c r="BQ57" s="56"/>
      <c r="BR57" s="56"/>
      <c r="BS57" s="56"/>
      <c r="BT57" s="56"/>
      <c r="BU57" s="56"/>
      <c r="BV57" s="56"/>
      <c r="BW57" s="56"/>
    </row>
    <row r="58" ht="15.75" customHeight="1">
      <c r="A58" s="11" t="s">
        <v>1557</v>
      </c>
      <c r="B58" s="11" t="s">
        <v>6980</v>
      </c>
      <c r="C58" s="11" t="s">
        <v>6981</v>
      </c>
      <c r="D58" s="11" t="s">
        <v>1558</v>
      </c>
      <c r="E58" s="12"/>
      <c r="F58" s="12">
        <v>2023.0</v>
      </c>
      <c r="G58" s="11" t="s">
        <v>386</v>
      </c>
      <c r="H58" s="12">
        <v>23.0</v>
      </c>
      <c r="I58" s="12">
        <v>2.0</v>
      </c>
      <c r="J58" s="12">
        <v>640.0</v>
      </c>
      <c r="K58" s="11"/>
      <c r="L58" s="11"/>
      <c r="M58" s="11"/>
      <c r="N58" s="12">
        <v>5.0</v>
      </c>
      <c r="O58" s="11" t="s">
        <v>1559</v>
      </c>
      <c r="P58" s="68" t="s">
        <v>6982</v>
      </c>
      <c r="S58" s="11" t="s">
        <v>1560</v>
      </c>
      <c r="T58" s="11" t="s">
        <v>6441</v>
      </c>
      <c r="U58" s="11" t="s">
        <v>6442</v>
      </c>
      <c r="V58" s="11" t="s">
        <v>6488</v>
      </c>
      <c r="W58" s="11" t="s">
        <v>6443</v>
      </c>
      <c r="X58" s="11" t="s">
        <v>1561</v>
      </c>
      <c r="Y58" s="13">
        <v>3.0</v>
      </c>
      <c r="Z58" s="12">
        <v>1.0</v>
      </c>
      <c r="AA58" s="12">
        <v>1.0</v>
      </c>
      <c r="AB58" s="14" t="s">
        <v>156</v>
      </c>
      <c r="AC58" s="14" t="s">
        <v>1562</v>
      </c>
      <c r="AD58" s="15" t="s">
        <v>40</v>
      </c>
      <c r="AE58" s="12">
        <v>0.0</v>
      </c>
      <c r="AF58" s="11" t="s">
        <v>1563</v>
      </c>
      <c r="AG58" s="11" t="s">
        <v>42</v>
      </c>
      <c r="AH58" s="15" t="s">
        <v>43</v>
      </c>
      <c r="AI58" s="16" t="s">
        <v>48</v>
      </c>
      <c r="AJ58" s="16" t="s">
        <v>45</v>
      </c>
      <c r="AK58" s="17" t="s">
        <v>78</v>
      </c>
      <c r="AL58" s="17" t="s">
        <v>190</v>
      </c>
      <c r="AM58" s="17" t="s">
        <v>80</v>
      </c>
      <c r="AN58" s="17" t="s">
        <v>49</v>
      </c>
      <c r="AO58" s="17" t="s">
        <v>81</v>
      </c>
      <c r="AP58" s="11" t="s">
        <v>248</v>
      </c>
      <c r="AQ58" s="11" t="s">
        <v>1413</v>
      </c>
      <c r="AR58" s="11" t="s">
        <v>248</v>
      </c>
      <c r="AS58" s="12">
        <v>0.0</v>
      </c>
      <c r="AT58" s="56"/>
      <c r="AU58" s="56"/>
      <c r="AV58" s="56"/>
      <c r="AW58" s="56"/>
      <c r="AX58" s="56"/>
      <c r="AY58" s="56"/>
      <c r="AZ58" s="56"/>
      <c r="BA58" s="56"/>
      <c r="BB58" s="56"/>
      <c r="BC58" s="56"/>
      <c r="BD58" s="56"/>
      <c r="BE58" s="56"/>
      <c r="BF58" s="56"/>
      <c r="BG58" s="56"/>
      <c r="BH58" s="56"/>
      <c r="BI58" s="56"/>
      <c r="BJ58" s="56"/>
      <c r="BK58" s="56"/>
      <c r="BL58" s="56"/>
      <c r="BM58" s="56"/>
      <c r="BN58" s="56"/>
      <c r="BO58" s="56"/>
      <c r="BP58" s="56"/>
      <c r="BQ58" s="56"/>
      <c r="BR58" s="56"/>
      <c r="BS58" s="56"/>
      <c r="BT58" s="56"/>
      <c r="BU58" s="56"/>
      <c r="BV58" s="56"/>
      <c r="BW58" s="56"/>
    </row>
    <row r="59" ht="15.75" customHeight="1">
      <c r="A59" s="11" t="s">
        <v>1119</v>
      </c>
      <c r="B59" s="11" t="s">
        <v>6835</v>
      </c>
      <c r="C59" s="11" t="s">
        <v>6836</v>
      </c>
      <c r="D59" s="11" t="s">
        <v>1120</v>
      </c>
      <c r="E59" s="12"/>
      <c r="F59" s="12">
        <v>2023.0</v>
      </c>
      <c r="G59" s="11" t="s">
        <v>1121</v>
      </c>
      <c r="I59" s="11"/>
      <c r="J59" s="12"/>
      <c r="K59" s="11"/>
      <c r="L59" s="11"/>
      <c r="M59" s="11"/>
      <c r="N59" s="12">
        <v>5.0</v>
      </c>
      <c r="O59" s="11" t="s">
        <v>1122</v>
      </c>
      <c r="P59" s="68" t="s">
        <v>6837</v>
      </c>
      <c r="S59" s="11" t="s">
        <v>1123</v>
      </c>
      <c r="T59" s="11" t="s">
        <v>6441</v>
      </c>
      <c r="U59" s="11" t="s">
        <v>6464</v>
      </c>
      <c r="W59" s="11" t="s">
        <v>6443</v>
      </c>
      <c r="X59" s="11" t="s">
        <v>1124</v>
      </c>
      <c r="Y59" s="13">
        <v>3.0</v>
      </c>
      <c r="Z59" s="12">
        <v>1.0</v>
      </c>
      <c r="AA59" s="12">
        <v>1.0</v>
      </c>
      <c r="AB59" s="24" t="s">
        <v>61</v>
      </c>
      <c r="AC59" s="24" t="s">
        <v>39</v>
      </c>
      <c r="AD59" s="15" t="s">
        <v>40</v>
      </c>
      <c r="AE59" s="12">
        <v>0.0</v>
      </c>
      <c r="AF59" s="11" t="s">
        <v>1125</v>
      </c>
      <c r="AG59" s="11" t="s">
        <v>48</v>
      </c>
      <c r="AH59" s="15" t="s">
        <v>43</v>
      </c>
      <c r="AI59" s="16" t="s">
        <v>48</v>
      </c>
      <c r="AJ59" s="16" t="s">
        <v>45</v>
      </c>
      <c r="AK59" s="17" t="s">
        <v>78</v>
      </c>
      <c r="AL59" s="17" t="s">
        <v>79</v>
      </c>
      <c r="AM59" s="17" t="s">
        <v>64</v>
      </c>
      <c r="AN59" s="17" t="s">
        <v>49</v>
      </c>
      <c r="AO59" s="17" t="s">
        <v>81</v>
      </c>
      <c r="AP59" s="11" t="s">
        <v>271</v>
      </c>
      <c r="AQ59" s="11" t="s">
        <v>1126</v>
      </c>
      <c r="AR59" s="11" t="s">
        <v>271</v>
      </c>
      <c r="AS59" s="12">
        <v>0.0</v>
      </c>
      <c r="AT59" s="75"/>
      <c r="AU59" s="56"/>
      <c r="AV59" s="56"/>
      <c r="AW59" s="56"/>
      <c r="AX59" s="56"/>
      <c r="AY59" s="56"/>
      <c r="AZ59" s="56"/>
      <c r="BA59" s="56"/>
      <c r="BB59" s="56"/>
      <c r="BC59" s="56"/>
      <c r="BD59" s="56"/>
      <c r="BE59" s="56"/>
      <c r="BF59" s="56"/>
      <c r="BG59" s="56"/>
      <c r="BH59" s="56"/>
      <c r="BI59" s="56"/>
      <c r="BJ59" s="56"/>
      <c r="BK59" s="56"/>
      <c r="BL59" s="56"/>
      <c r="BM59" s="56"/>
      <c r="BN59" s="56"/>
      <c r="BO59" s="56"/>
      <c r="BP59" s="56"/>
      <c r="BQ59" s="56"/>
      <c r="BR59" s="56"/>
      <c r="BS59" s="56"/>
      <c r="BT59" s="56"/>
      <c r="BU59" s="56"/>
      <c r="BV59" s="56"/>
      <c r="BW59" s="56"/>
    </row>
    <row r="60" ht="15.75" customHeight="1">
      <c r="A60" s="11" t="s">
        <v>1565</v>
      </c>
      <c r="B60" s="11" t="s">
        <v>6983</v>
      </c>
      <c r="C60" s="11" t="s">
        <v>6984</v>
      </c>
      <c r="D60" s="11" t="s">
        <v>1566</v>
      </c>
      <c r="E60" s="12"/>
      <c r="F60" s="12">
        <v>2023.0</v>
      </c>
      <c r="G60" s="11" t="s">
        <v>1434</v>
      </c>
      <c r="H60" s="12">
        <v>135.0</v>
      </c>
      <c r="I60" s="11"/>
      <c r="J60" s="12">
        <v>104593.0</v>
      </c>
      <c r="K60" s="11"/>
      <c r="L60" s="11"/>
      <c r="M60" s="11"/>
      <c r="N60" s="12">
        <v>4.0</v>
      </c>
      <c r="O60" s="11" t="s">
        <v>1567</v>
      </c>
      <c r="P60" s="68" t="s">
        <v>6985</v>
      </c>
      <c r="S60" s="11" t="s">
        <v>1568</v>
      </c>
      <c r="T60" s="11" t="s">
        <v>6441</v>
      </c>
      <c r="U60" s="11" t="s">
        <v>6442</v>
      </c>
      <c r="V60" s="11"/>
      <c r="W60" s="11" t="s">
        <v>6443</v>
      </c>
      <c r="X60" s="11" t="s">
        <v>1569</v>
      </c>
      <c r="Y60" s="13">
        <v>3.0</v>
      </c>
      <c r="Z60" s="12">
        <v>1.0</v>
      </c>
      <c r="AA60" s="12">
        <v>1.0</v>
      </c>
      <c r="AB60" s="24" t="s">
        <v>61</v>
      </c>
      <c r="AC60" s="24" t="s">
        <v>39</v>
      </c>
      <c r="AD60" s="15" t="s">
        <v>40</v>
      </c>
      <c r="AE60" s="12">
        <v>0.0</v>
      </c>
      <c r="AF60" s="11" t="s">
        <v>1570</v>
      </c>
      <c r="AG60" s="11" t="s">
        <v>42</v>
      </c>
      <c r="AH60" s="15" t="s">
        <v>43</v>
      </c>
      <c r="AI60" s="11" t="s">
        <v>1383</v>
      </c>
      <c r="AJ60" s="16" t="s">
        <v>45</v>
      </c>
      <c r="AK60" s="17" t="s">
        <v>78</v>
      </c>
      <c r="AL60" s="20" t="s">
        <v>51</v>
      </c>
      <c r="AM60" s="17" t="s">
        <v>64</v>
      </c>
      <c r="AN60" s="11" t="s">
        <v>48</v>
      </c>
      <c r="AO60" s="17" t="s">
        <v>50</v>
      </c>
      <c r="AP60" s="11" t="s">
        <v>48</v>
      </c>
      <c r="AQ60" s="11" t="s">
        <v>1571</v>
      </c>
      <c r="AR60" s="11" t="s">
        <v>956</v>
      </c>
      <c r="AS60" s="12">
        <v>0.0</v>
      </c>
      <c r="AT60" s="56"/>
      <c r="AU60" s="56"/>
      <c r="AV60" s="56"/>
      <c r="AW60" s="56"/>
      <c r="AX60" s="56"/>
      <c r="AY60" s="56"/>
      <c r="AZ60" s="56"/>
      <c r="BA60" s="56"/>
      <c r="BB60" s="56"/>
      <c r="BC60" s="56"/>
      <c r="BD60" s="56"/>
      <c r="BE60" s="56"/>
      <c r="BF60" s="56"/>
      <c r="BG60" s="56"/>
      <c r="BH60" s="56"/>
      <c r="BI60" s="56"/>
      <c r="BJ60" s="56"/>
      <c r="BK60" s="56"/>
      <c r="BL60" s="56"/>
      <c r="BM60" s="56"/>
      <c r="BN60" s="56"/>
      <c r="BO60" s="56"/>
      <c r="BP60" s="56"/>
      <c r="BQ60" s="56"/>
      <c r="BR60" s="56"/>
      <c r="BS60" s="56"/>
      <c r="BT60" s="56"/>
      <c r="BU60" s="56"/>
      <c r="BV60" s="56"/>
      <c r="BW60" s="56"/>
    </row>
    <row r="61" ht="15.75" customHeight="1">
      <c r="A61" s="11" t="s">
        <v>1128</v>
      </c>
      <c r="B61" s="11" t="s">
        <v>6838</v>
      </c>
      <c r="C61" s="11" t="s">
        <v>6839</v>
      </c>
      <c r="D61" s="11" t="s">
        <v>1129</v>
      </c>
      <c r="E61" s="12"/>
      <c r="F61" s="12">
        <v>2023.0</v>
      </c>
      <c r="G61" s="11" t="s">
        <v>1130</v>
      </c>
      <c r="H61" s="12">
        <v>3.0</v>
      </c>
      <c r="I61" s="12">
        <v>1.0</v>
      </c>
      <c r="J61" s="12">
        <v>100170.0</v>
      </c>
      <c r="K61" s="12"/>
      <c r="L61" s="12"/>
      <c r="M61" s="12"/>
      <c r="N61" s="12">
        <v>4.0</v>
      </c>
      <c r="O61" s="11" t="s">
        <v>1131</v>
      </c>
      <c r="P61" s="68" t="s">
        <v>6840</v>
      </c>
      <c r="S61" s="11" t="s">
        <v>1132</v>
      </c>
      <c r="T61" s="11" t="s">
        <v>6441</v>
      </c>
      <c r="U61" s="11" t="s">
        <v>6442</v>
      </c>
      <c r="V61" s="11" t="s">
        <v>6447</v>
      </c>
      <c r="W61" s="11" t="s">
        <v>6443</v>
      </c>
      <c r="X61" s="11" t="s">
        <v>1133</v>
      </c>
      <c r="Y61" s="13">
        <v>3.0</v>
      </c>
      <c r="Z61" s="12">
        <v>1.0</v>
      </c>
      <c r="AA61" s="12">
        <v>1.0</v>
      </c>
      <c r="AB61" s="24" t="s">
        <v>61</v>
      </c>
      <c r="AC61" s="24" t="s">
        <v>39</v>
      </c>
      <c r="AD61" s="15" t="s">
        <v>40</v>
      </c>
      <c r="AE61" s="12">
        <v>0.0</v>
      </c>
      <c r="AF61" s="11" t="s">
        <v>1135</v>
      </c>
      <c r="AG61" s="11" t="s">
        <v>48</v>
      </c>
      <c r="AH61" s="15" t="s">
        <v>43</v>
      </c>
      <c r="AI61" s="11" t="s">
        <v>1034</v>
      </c>
      <c r="AJ61" s="11" t="s">
        <v>103</v>
      </c>
      <c r="AK61" s="17" t="s">
        <v>78</v>
      </c>
      <c r="AL61" s="17" t="s">
        <v>79</v>
      </c>
      <c r="AM61" s="17" t="s">
        <v>64</v>
      </c>
      <c r="AN61" s="17" t="s">
        <v>49</v>
      </c>
      <c r="AO61" s="17" t="s">
        <v>81</v>
      </c>
      <c r="AP61" s="11" t="s">
        <v>1109</v>
      </c>
      <c r="AQ61" s="11" t="s">
        <v>1136</v>
      </c>
      <c r="AR61" s="11" t="s">
        <v>1109</v>
      </c>
      <c r="AS61" s="12">
        <v>0.0</v>
      </c>
      <c r="AT61" s="56"/>
      <c r="AU61" s="56"/>
      <c r="AV61" s="56"/>
      <c r="AW61" s="56"/>
      <c r="AX61" s="56"/>
      <c r="AY61" s="56"/>
      <c r="AZ61" s="56"/>
      <c r="BA61" s="56"/>
      <c r="BB61" s="56"/>
      <c r="BC61" s="56"/>
      <c r="BD61" s="56"/>
      <c r="BE61" s="56"/>
      <c r="BF61" s="56"/>
      <c r="BG61" s="56"/>
      <c r="BH61" s="56"/>
      <c r="BI61" s="56"/>
      <c r="BJ61" s="56"/>
      <c r="BK61" s="56"/>
      <c r="BL61" s="56"/>
      <c r="BM61" s="56"/>
      <c r="BN61" s="56"/>
      <c r="BO61" s="56"/>
      <c r="BP61" s="56"/>
      <c r="BQ61" s="56"/>
      <c r="BR61" s="56"/>
      <c r="BS61" s="56"/>
      <c r="BT61" s="56"/>
      <c r="BU61" s="56"/>
      <c r="BV61" s="56"/>
      <c r="BW61" s="56"/>
    </row>
    <row r="62" ht="15.75" customHeight="1">
      <c r="A62" s="21" t="s">
        <v>1667</v>
      </c>
      <c r="B62" s="21" t="s">
        <v>7211</v>
      </c>
      <c r="C62" s="21" t="s">
        <v>7212</v>
      </c>
      <c r="D62" s="21" t="s">
        <v>1668</v>
      </c>
      <c r="E62" s="33"/>
      <c r="F62" s="33">
        <v>2018.0</v>
      </c>
      <c r="G62" s="21" t="s">
        <v>57</v>
      </c>
      <c r="H62" s="33">
        <v>10.0</v>
      </c>
      <c r="I62" s="33">
        <v>10.0</v>
      </c>
      <c r="J62" s="33">
        <v>3471.0</v>
      </c>
      <c r="K62" s="47"/>
      <c r="L62" s="47"/>
      <c r="M62" s="47"/>
      <c r="N62" s="33">
        <v>9.0</v>
      </c>
      <c r="O62" s="21" t="s">
        <v>1669</v>
      </c>
      <c r="Q62" s="21" t="s">
        <v>7213</v>
      </c>
      <c r="R62" s="21" t="s">
        <v>7214</v>
      </c>
      <c r="S62" s="21" t="s">
        <v>1670</v>
      </c>
      <c r="T62" s="21" t="s">
        <v>6441</v>
      </c>
      <c r="U62" s="21" t="s">
        <v>6442</v>
      </c>
      <c r="V62" s="21" t="s">
        <v>6447</v>
      </c>
      <c r="W62" s="21" t="s">
        <v>6443</v>
      </c>
      <c r="X62" s="21" t="s">
        <v>1671</v>
      </c>
      <c r="Y62" s="34">
        <v>4.0</v>
      </c>
      <c r="Z62" s="35">
        <v>1.0</v>
      </c>
      <c r="AA62" s="34">
        <v>1.0</v>
      </c>
      <c r="AB62" s="21" t="s">
        <v>619</v>
      </c>
      <c r="AC62" s="21" t="s">
        <v>1672</v>
      </c>
      <c r="AD62" s="15" t="s">
        <v>76</v>
      </c>
      <c r="AE62" s="12">
        <v>0.0</v>
      </c>
      <c r="AF62" s="14" t="s">
        <v>1673</v>
      </c>
      <c r="AG62" s="14" t="s">
        <v>7215</v>
      </c>
      <c r="AH62" s="15" t="s">
        <v>43</v>
      </c>
      <c r="AI62" s="14" t="s">
        <v>1674</v>
      </c>
      <c r="AJ62" s="14" t="s">
        <v>127</v>
      </c>
      <c r="AK62" s="25" t="s">
        <v>78</v>
      </c>
      <c r="AL62" s="25" t="s">
        <v>190</v>
      </c>
      <c r="AM62" s="17" t="s">
        <v>64</v>
      </c>
      <c r="AN62" s="17" t="s">
        <v>49</v>
      </c>
      <c r="AO62" s="17" t="s">
        <v>81</v>
      </c>
      <c r="AP62" s="14" t="s">
        <v>116</v>
      </c>
      <c r="AQ62" s="14" t="s">
        <v>1675</v>
      </c>
      <c r="AR62" s="14" t="s">
        <v>116</v>
      </c>
      <c r="AS62" s="14">
        <v>0.0</v>
      </c>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row>
    <row r="63" ht="15.75" customHeight="1">
      <c r="A63" s="21" t="s">
        <v>1677</v>
      </c>
      <c r="B63" s="21" t="s">
        <v>7325</v>
      </c>
      <c r="C63" s="21" t="s">
        <v>7326</v>
      </c>
      <c r="D63" s="21" t="s">
        <v>1678</v>
      </c>
      <c r="E63" s="33"/>
      <c r="F63" s="33">
        <v>2018.0</v>
      </c>
      <c r="G63" s="21" t="s">
        <v>57</v>
      </c>
      <c r="H63" s="33">
        <v>10.0</v>
      </c>
      <c r="I63" s="33">
        <v>2.0</v>
      </c>
      <c r="J63" s="33">
        <v>468.0</v>
      </c>
      <c r="K63" s="47"/>
      <c r="L63" s="47"/>
      <c r="M63" s="47"/>
      <c r="N63" s="33">
        <v>67.0</v>
      </c>
      <c r="O63" s="21" t="s">
        <v>1679</v>
      </c>
      <c r="Q63" s="21" t="s">
        <v>7327</v>
      </c>
      <c r="R63" s="21" t="s">
        <v>7328</v>
      </c>
      <c r="S63" s="21" t="s">
        <v>1680</v>
      </c>
      <c r="T63" s="21" t="s">
        <v>6441</v>
      </c>
      <c r="U63" s="21" t="s">
        <v>6442</v>
      </c>
      <c r="V63" s="21" t="s">
        <v>6447</v>
      </c>
      <c r="W63" s="21" t="s">
        <v>6443</v>
      </c>
      <c r="X63" s="21" t="s">
        <v>1681</v>
      </c>
      <c r="Y63" s="34">
        <v>4.0</v>
      </c>
      <c r="Z63" s="35">
        <v>1.0</v>
      </c>
      <c r="AA63" s="34">
        <v>1.0</v>
      </c>
      <c r="AB63" s="21" t="s">
        <v>156</v>
      </c>
      <c r="AC63" s="21" t="s">
        <v>1682</v>
      </c>
      <c r="AD63" s="15" t="s">
        <v>40</v>
      </c>
      <c r="AE63" s="12">
        <v>0.0</v>
      </c>
      <c r="AF63" s="14" t="s">
        <v>1683</v>
      </c>
      <c r="AG63" s="14" t="s">
        <v>10449</v>
      </c>
      <c r="AH63" s="15" t="s">
        <v>43</v>
      </c>
      <c r="AI63" s="14" t="s">
        <v>1684</v>
      </c>
      <c r="AJ63" s="14" t="s">
        <v>127</v>
      </c>
      <c r="AK63" s="25" t="s">
        <v>78</v>
      </c>
      <c r="AL63" s="17" t="s">
        <v>706</v>
      </c>
      <c r="AM63" s="17" t="s">
        <v>80</v>
      </c>
      <c r="AN63" s="17" t="s">
        <v>49</v>
      </c>
      <c r="AO63" s="17" t="s">
        <v>81</v>
      </c>
      <c r="AP63" s="14" t="s">
        <v>159</v>
      </c>
      <c r="AQ63" s="36" t="s">
        <v>48</v>
      </c>
      <c r="AR63" s="14" t="s">
        <v>159</v>
      </c>
      <c r="AS63" s="14">
        <v>0.0</v>
      </c>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row>
    <row r="64" ht="15.75" customHeight="1">
      <c r="A64" s="21" t="s">
        <v>1686</v>
      </c>
      <c r="B64" s="21" t="s">
        <v>7322</v>
      </c>
      <c r="C64" s="21" t="s">
        <v>7323</v>
      </c>
      <c r="D64" s="21" t="s">
        <v>1687</v>
      </c>
      <c r="E64" s="33"/>
      <c r="F64" s="33">
        <v>2018.0</v>
      </c>
      <c r="G64" s="21" t="s">
        <v>1688</v>
      </c>
      <c r="H64" s="33">
        <v>2018.0</v>
      </c>
      <c r="I64" s="47"/>
      <c r="J64" s="33">
        <v>5051289.0</v>
      </c>
      <c r="K64" s="47"/>
      <c r="L64" s="47"/>
      <c r="M64" s="47"/>
      <c r="N64" s="33">
        <v>37.0</v>
      </c>
      <c r="O64" s="21" t="s">
        <v>1689</v>
      </c>
      <c r="Q64" s="47"/>
      <c r="R64" s="21" t="s">
        <v>7324</v>
      </c>
      <c r="S64" s="21" t="s">
        <v>1690</v>
      </c>
      <c r="T64" s="21" t="s">
        <v>6441</v>
      </c>
      <c r="U64" s="21" t="s">
        <v>6442</v>
      </c>
      <c r="V64" s="21" t="s">
        <v>6488</v>
      </c>
      <c r="W64" s="21" t="s">
        <v>6443</v>
      </c>
      <c r="X64" s="21" t="s">
        <v>1691</v>
      </c>
      <c r="Y64" s="34">
        <v>4.0</v>
      </c>
      <c r="Z64" s="35">
        <v>1.0</v>
      </c>
      <c r="AA64" s="34">
        <v>1.0</v>
      </c>
      <c r="AB64" s="21" t="s">
        <v>504</v>
      </c>
      <c r="AC64" s="21" t="s">
        <v>124</v>
      </c>
      <c r="AD64" s="15" t="s">
        <v>76</v>
      </c>
      <c r="AE64" s="12">
        <v>0.0</v>
      </c>
      <c r="AF64" s="14" t="s">
        <v>1693</v>
      </c>
      <c r="AG64" s="14" t="s">
        <v>10449</v>
      </c>
      <c r="AH64" s="15" t="s">
        <v>43</v>
      </c>
      <c r="AI64" s="16" t="s">
        <v>48</v>
      </c>
      <c r="AJ64" s="14" t="s">
        <v>45</v>
      </c>
      <c r="AK64" s="25" t="s">
        <v>78</v>
      </c>
      <c r="AL64" s="25" t="s">
        <v>79</v>
      </c>
      <c r="AM64" s="17" t="s">
        <v>80</v>
      </c>
      <c r="AN64" s="17" t="s">
        <v>49</v>
      </c>
      <c r="AO64" s="17" t="s">
        <v>81</v>
      </c>
      <c r="AP64" s="14" t="s">
        <v>105</v>
      </c>
      <c r="AQ64" s="14" t="s">
        <v>1694</v>
      </c>
      <c r="AR64" s="14" t="s">
        <v>105</v>
      </c>
      <c r="AS64" s="14">
        <v>0.0</v>
      </c>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row>
    <row r="65" ht="15.75" customHeight="1">
      <c r="A65" s="21" t="s">
        <v>1704</v>
      </c>
      <c r="B65" s="21" t="s">
        <v>7277</v>
      </c>
      <c r="C65" s="21" t="s">
        <v>7278</v>
      </c>
      <c r="D65" s="21" t="s">
        <v>1705</v>
      </c>
      <c r="E65" s="33"/>
      <c r="F65" s="33">
        <v>2019.0</v>
      </c>
      <c r="G65" s="21" t="s">
        <v>57</v>
      </c>
      <c r="H65" s="33">
        <v>11.0</v>
      </c>
      <c r="I65" s="33">
        <v>17.0</v>
      </c>
      <c r="J65" s="33">
        <v>4642.0</v>
      </c>
      <c r="K65" s="47"/>
      <c r="L65" s="47"/>
      <c r="M65" s="47"/>
      <c r="N65" s="33">
        <v>17.0</v>
      </c>
      <c r="O65" s="21" t="s">
        <v>1706</v>
      </c>
      <c r="Q65" s="21" t="s">
        <v>7279</v>
      </c>
      <c r="R65" s="21" t="s">
        <v>7280</v>
      </c>
      <c r="S65" s="21" t="s">
        <v>1707</v>
      </c>
      <c r="T65" s="21" t="s">
        <v>6441</v>
      </c>
      <c r="U65" s="21" t="s">
        <v>6442</v>
      </c>
      <c r="V65" s="21" t="s">
        <v>6447</v>
      </c>
      <c r="W65" s="21" t="s">
        <v>6443</v>
      </c>
      <c r="X65" s="21" t="s">
        <v>1708</v>
      </c>
      <c r="Y65" s="34">
        <v>4.0</v>
      </c>
      <c r="Z65" s="35">
        <v>1.0</v>
      </c>
      <c r="AA65" s="34">
        <v>1.0</v>
      </c>
      <c r="AB65" s="21" t="s">
        <v>156</v>
      </c>
      <c r="AC65" s="21" t="s">
        <v>1709</v>
      </c>
      <c r="AD65" s="15" t="s">
        <v>76</v>
      </c>
      <c r="AE65" s="12">
        <v>0.0</v>
      </c>
      <c r="AF65" s="14" t="s">
        <v>1710</v>
      </c>
      <c r="AG65" s="14" t="s">
        <v>48</v>
      </c>
      <c r="AH65" s="15" t="s">
        <v>43</v>
      </c>
      <c r="AI65" s="16" t="s">
        <v>48</v>
      </c>
      <c r="AJ65" s="14" t="s">
        <v>45</v>
      </c>
      <c r="AK65" s="25" t="s">
        <v>78</v>
      </c>
      <c r="AL65" s="17" t="s">
        <v>706</v>
      </c>
      <c r="AM65" s="17" t="s">
        <v>80</v>
      </c>
      <c r="AN65" s="17" t="s">
        <v>49</v>
      </c>
      <c r="AO65" s="17" t="s">
        <v>81</v>
      </c>
      <c r="AP65" s="14" t="s">
        <v>466</v>
      </c>
      <c r="AQ65" s="14" t="s">
        <v>1711</v>
      </c>
      <c r="AR65" s="14" t="s">
        <v>466</v>
      </c>
      <c r="AS65" s="14">
        <v>0.0</v>
      </c>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row>
    <row r="66" ht="15.75" customHeight="1">
      <c r="A66" s="38" t="s">
        <v>1753</v>
      </c>
      <c r="B66" s="38" t="s">
        <v>7239</v>
      </c>
      <c r="C66" s="38" t="s">
        <v>7240</v>
      </c>
      <c r="D66" s="38" t="s">
        <v>1754</v>
      </c>
      <c r="E66" s="39"/>
      <c r="F66" s="39">
        <v>2020.0</v>
      </c>
      <c r="G66" s="38" t="s">
        <v>57</v>
      </c>
      <c r="H66" s="39">
        <v>12.0</v>
      </c>
      <c r="I66" s="39">
        <v>19.0</v>
      </c>
      <c r="J66" s="39">
        <v>8030.0</v>
      </c>
      <c r="K66" s="39">
        <v>1.0</v>
      </c>
      <c r="L66" s="39">
        <v>37.0</v>
      </c>
      <c r="M66" s="39">
        <v>36.0</v>
      </c>
      <c r="N66" s="39">
        <v>12.0</v>
      </c>
      <c r="O66" s="38" t="s">
        <v>1755</v>
      </c>
      <c r="P66" s="78" t="s">
        <v>7241</v>
      </c>
      <c r="Q66" s="38" t="s">
        <v>7242</v>
      </c>
      <c r="R66" s="38" t="s">
        <v>7243</v>
      </c>
      <c r="S66" s="38" t="s">
        <v>1756</v>
      </c>
      <c r="T66" s="38" t="s">
        <v>6441</v>
      </c>
      <c r="U66" s="38" t="s">
        <v>6442</v>
      </c>
      <c r="V66" s="38" t="s">
        <v>6488</v>
      </c>
      <c r="W66" s="38" t="s">
        <v>6443</v>
      </c>
      <c r="X66" s="38" t="s">
        <v>1757</v>
      </c>
      <c r="Y66" s="34">
        <v>4.0</v>
      </c>
      <c r="Z66" s="40">
        <v>1.0</v>
      </c>
      <c r="AA66" s="41">
        <v>1.0</v>
      </c>
      <c r="AB66" s="21" t="s">
        <v>61</v>
      </c>
      <c r="AC66" s="21" t="s">
        <v>39</v>
      </c>
      <c r="AD66" s="15" t="s">
        <v>76</v>
      </c>
      <c r="AE66" s="12">
        <v>1.0</v>
      </c>
      <c r="AF66" s="14" t="s">
        <v>1758</v>
      </c>
      <c r="AG66" s="14" t="s">
        <v>10580</v>
      </c>
      <c r="AH66" s="15" t="s">
        <v>43</v>
      </c>
      <c r="AI66" s="16" t="s">
        <v>48</v>
      </c>
      <c r="AJ66" s="14" t="s">
        <v>45</v>
      </c>
      <c r="AK66" s="25" t="s">
        <v>78</v>
      </c>
      <c r="AL66" s="25" t="s">
        <v>79</v>
      </c>
      <c r="AM66" s="17" t="s">
        <v>64</v>
      </c>
      <c r="AN66" s="17" t="s">
        <v>49</v>
      </c>
      <c r="AO66" s="17" t="s">
        <v>81</v>
      </c>
      <c r="AP66" s="14" t="s">
        <v>567</v>
      </c>
      <c r="AQ66" s="14" t="s">
        <v>1759</v>
      </c>
      <c r="AR66" s="14" t="s">
        <v>567</v>
      </c>
      <c r="AS66" s="14">
        <v>1.0</v>
      </c>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row>
    <row r="67" ht="15.75" customHeight="1">
      <c r="A67" s="38" t="s">
        <v>1745</v>
      </c>
      <c r="B67" s="38" t="s">
        <v>7231</v>
      </c>
      <c r="C67" s="38" t="s">
        <v>7232</v>
      </c>
      <c r="D67" s="38" t="s">
        <v>1746</v>
      </c>
      <c r="E67" s="39"/>
      <c r="F67" s="39">
        <v>2020.0</v>
      </c>
      <c r="G67" s="38" t="s">
        <v>57</v>
      </c>
      <c r="H67" s="39">
        <v>12.0</v>
      </c>
      <c r="I67" s="39">
        <v>24.0</v>
      </c>
      <c r="J67" s="39">
        <v>10243.0</v>
      </c>
      <c r="K67" s="39">
        <v>1.0</v>
      </c>
      <c r="L67" s="39">
        <v>13.0</v>
      </c>
      <c r="M67" s="39">
        <v>12.0</v>
      </c>
      <c r="N67" s="39">
        <v>11.0</v>
      </c>
      <c r="O67" s="38" t="s">
        <v>1747</v>
      </c>
      <c r="P67" s="78" t="s">
        <v>7233</v>
      </c>
      <c r="Q67" s="38" t="s">
        <v>7234</v>
      </c>
      <c r="R67" s="38" t="s">
        <v>7235</v>
      </c>
      <c r="S67" s="38" t="s">
        <v>1748</v>
      </c>
      <c r="T67" s="38" t="s">
        <v>6441</v>
      </c>
      <c r="U67" s="38" t="s">
        <v>6442</v>
      </c>
      <c r="V67" s="38" t="s">
        <v>6447</v>
      </c>
      <c r="W67" s="38" t="s">
        <v>6443</v>
      </c>
      <c r="X67" s="38" t="s">
        <v>1749</v>
      </c>
      <c r="Y67" s="34">
        <v>4.0</v>
      </c>
      <c r="Z67" s="40">
        <v>1.0</v>
      </c>
      <c r="AA67" s="41">
        <v>1.0</v>
      </c>
      <c r="AB67" s="38" t="s">
        <v>676</v>
      </c>
      <c r="AC67" s="38" t="s">
        <v>39</v>
      </c>
      <c r="AD67" s="15" t="s">
        <v>40</v>
      </c>
      <c r="AE67" s="12">
        <v>1.0</v>
      </c>
      <c r="AF67" s="14" t="s">
        <v>1751</v>
      </c>
      <c r="AG67" s="14" t="s">
        <v>10449</v>
      </c>
      <c r="AH67" s="15" t="s">
        <v>43</v>
      </c>
      <c r="AI67" s="16" t="s">
        <v>48</v>
      </c>
      <c r="AJ67" s="14" t="s">
        <v>45</v>
      </c>
      <c r="AK67" s="25" t="s">
        <v>78</v>
      </c>
      <c r="AL67" s="25" t="s">
        <v>79</v>
      </c>
      <c r="AM67" s="17" t="s">
        <v>64</v>
      </c>
      <c r="AN67" s="17" t="s">
        <v>49</v>
      </c>
      <c r="AO67" s="17" t="s">
        <v>81</v>
      </c>
      <c r="AP67" s="14" t="s">
        <v>105</v>
      </c>
      <c r="AQ67" s="11" t="s">
        <v>48</v>
      </c>
      <c r="AR67" s="14" t="s">
        <v>105</v>
      </c>
      <c r="AS67" s="14">
        <v>0.0</v>
      </c>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row>
    <row r="68" ht="15.75" customHeight="1">
      <c r="A68" s="38" t="s">
        <v>10585</v>
      </c>
      <c r="B68" s="38" t="s">
        <v>10586</v>
      </c>
      <c r="C68" s="38" t="s">
        <v>10587</v>
      </c>
      <c r="D68" s="38" t="s">
        <v>10588</v>
      </c>
      <c r="E68" s="39"/>
      <c r="F68" s="39">
        <v>2020.0</v>
      </c>
      <c r="G68" s="38" t="s">
        <v>10589</v>
      </c>
      <c r="H68" s="39">
        <v>7.0</v>
      </c>
      <c r="I68" s="39">
        <v>11.0</v>
      </c>
      <c r="J68" s="70"/>
      <c r="K68" s="39">
        <v>286.0</v>
      </c>
      <c r="L68" s="39">
        <v>292.0</v>
      </c>
      <c r="M68" s="39">
        <v>6.0</v>
      </c>
      <c r="N68" s="39">
        <v>3.0</v>
      </c>
      <c r="O68" s="38" t="s">
        <v>10590</v>
      </c>
      <c r="P68" s="78" t="s">
        <v>10591</v>
      </c>
      <c r="Q68" s="38" t="s">
        <v>10592</v>
      </c>
      <c r="S68" s="38" t="s">
        <v>10593</v>
      </c>
      <c r="T68" s="38" t="s">
        <v>6441</v>
      </c>
      <c r="U68" s="38" t="s">
        <v>6442</v>
      </c>
      <c r="V68" s="38" t="s">
        <v>6447</v>
      </c>
      <c r="W68" s="38" t="s">
        <v>6443</v>
      </c>
      <c r="X68" s="38" t="s">
        <v>10594</v>
      </c>
      <c r="Y68" s="34">
        <v>4.0</v>
      </c>
      <c r="Z68" s="363">
        <v>1.0</v>
      </c>
      <c r="AA68" s="39">
        <v>1.0</v>
      </c>
      <c r="AB68" s="21" t="s">
        <v>61</v>
      </c>
      <c r="AC68" s="21" t="s">
        <v>39</v>
      </c>
      <c r="AD68" s="22" t="s">
        <v>48</v>
      </c>
      <c r="AE68" s="12">
        <v>1.0</v>
      </c>
      <c r="AF68" s="14" t="s">
        <v>10595</v>
      </c>
      <c r="AG68" s="14" t="s">
        <v>48</v>
      </c>
      <c r="AH68" s="29" t="s">
        <v>43</v>
      </c>
      <c r="AI68" s="14" t="s">
        <v>1800</v>
      </c>
      <c r="AJ68" s="14" t="s">
        <v>45</v>
      </c>
      <c r="AK68" s="25" t="s">
        <v>78</v>
      </c>
      <c r="AL68" s="25" t="s">
        <v>47</v>
      </c>
      <c r="AM68" s="17" t="s">
        <v>64</v>
      </c>
      <c r="AN68" s="17" t="s">
        <v>49</v>
      </c>
      <c r="AO68" s="17" t="s">
        <v>81</v>
      </c>
      <c r="AP68" s="14" t="s">
        <v>53</v>
      </c>
      <c r="AQ68" s="11" t="s">
        <v>48</v>
      </c>
      <c r="AR68" s="14" t="s">
        <v>53</v>
      </c>
      <c r="AS68" s="14">
        <v>0.0</v>
      </c>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row>
    <row r="69" ht="15.75" customHeight="1">
      <c r="A69" s="21" t="s">
        <v>1761</v>
      </c>
      <c r="B69" s="21" t="s">
        <v>7149</v>
      </c>
      <c r="C69" s="21" t="s">
        <v>7150</v>
      </c>
      <c r="D69" s="21" t="s">
        <v>1762</v>
      </c>
      <c r="E69" s="33"/>
      <c r="F69" s="33">
        <v>2021.0</v>
      </c>
      <c r="G69" s="21" t="s">
        <v>1763</v>
      </c>
      <c r="H69" s="33">
        <v>10.0</v>
      </c>
      <c r="I69" s="33">
        <v>9.0</v>
      </c>
      <c r="J69" s="21" t="s">
        <v>7151</v>
      </c>
      <c r="K69" s="47"/>
      <c r="L69" s="47"/>
      <c r="M69" s="47"/>
      <c r="N69" s="33">
        <v>4.0</v>
      </c>
      <c r="O69" s="21" t="s">
        <v>1764</v>
      </c>
      <c r="Q69" s="21" t="s">
        <v>7152</v>
      </c>
      <c r="S69" s="21" t="s">
        <v>1765</v>
      </c>
      <c r="T69" s="21" t="s">
        <v>6441</v>
      </c>
      <c r="U69" s="21" t="s">
        <v>6442</v>
      </c>
      <c r="V69" s="21" t="s">
        <v>6488</v>
      </c>
      <c r="W69" s="21" t="s">
        <v>6443</v>
      </c>
      <c r="X69" s="21" t="s">
        <v>1766</v>
      </c>
      <c r="Y69" s="34">
        <v>4.0</v>
      </c>
      <c r="Z69" s="35">
        <v>1.0</v>
      </c>
      <c r="AA69" s="34">
        <v>1.0</v>
      </c>
      <c r="AB69" s="14" t="s">
        <v>61</v>
      </c>
      <c r="AC69" s="14" t="s">
        <v>39</v>
      </c>
      <c r="AD69" s="15" t="s">
        <v>76</v>
      </c>
      <c r="AE69" s="12">
        <v>1.0</v>
      </c>
      <c r="AF69" s="14" t="s">
        <v>1768</v>
      </c>
      <c r="AG69" s="14" t="s">
        <v>1786</v>
      </c>
      <c r="AH69" s="15" t="s">
        <v>43</v>
      </c>
      <c r="AI69" s="16" t="s">
        <v>48</v>
      </c>
      <c r="AJ69" s="14" t="s">
        <v>45</v>
      </c>
      <c r="AK69" s="25" t="s">
        <v>78</v>
      </c>
      <c r="AL69" s="17" t="s">
        <v>706</v>
      </c>
      <c r="AM69" s="17" t="s">
        <v>80</v>
      </c>
      <c r="AN69" s="25" t="s">
        <v>65</v>
      </c>
      <c r="AO69" s="17" t="s">
        <v>178</v>
      </c>
      <c r="AP69" s="11" t="s">
        <v>48</v>
      </c>
      <c r="AQ69" s="11" t="s">
        <v>48</v>
      </c>
      <c r="AR69" s="14" t="s">
        <v>105</v>
      </c>
      <c r="AS69" s="14">
        <v>0.0</v>
      </c>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row>
    <row r="70" ht="15.75" customHeight="1">
      <c r="A70" s="38" t="s">
        <v>10561</v>
      </c>
      <c r="B70" s="38" t="s">
        <v>10562</v>
      </c>
      <c r="C70" s="38" t="s">
        <v>10563</v>
      </c>
      <c r="D70" s="38" t="s">
        <v>10564</v>
      </c>
      <c r="E70" s="39"/>
      <c r="F70" s="39">
        <v>2021.0</v>
      </c>
      <c r="G70" s="38" t="s">
        <v>57</v>
      </c>
      <c r="H70" s="39">
        <v>13.0</v>
      </c>
      <c r="I70" s="39">
        <v>22.0</v>
      </c>
      <c r="J70" s="39">
        <v>12347.0</v>
      </c>
      <c r="K70" s="70"/>
      <c r="L70" s="70"/>
      <c r="M70" s="70"/>
      <c r="N70" s="39">
        <v>44.0</v>
      </c>
      <c r="O70" s="38" t="s">
        <v>10565</v>
      </c>
      <c r="P70" s="78" t="s">
        <v>10566</v>
      </c>
      <c r="Q70" s="38" t="s">
        <v>10567</v>
      </c>
      <c r="R70" s="38" t="s">
        <v>10568</v>
      </c>
      <c r="S70" s="38" t="s">
        <v>10569</v>
      </c>
      <c r="T70" s="38" t="s">
        <v>6441</v>
      </c>
      <c r="U70" s="38" t="s">
        <v>6442</v>
      </c>
      <c r="V70" s="38" t="s">
        <v>6447</v>
      </c>
      <c r="W70" s="38" t="s">
        <v>6443</v>
      </c>
      <c r="X70" s="38" t="s">
        <v>10570</v>
      </c>
      <c r="Y70" s="34">
        <v>4.0</v>
      </c>
      <c r="Z70" s="40">
        <v>1.0</v>
      </c>
      <c r="AA70" s="41">
        <v>1.0</v>
      </c>
      <c r="AB70" s="21" t="s">
        <v>61</v>
      </c>
      <c r="AC70" s="21" t="s">
        <v>39</v>
      </c>
      <c r="AD70" s="15" t="s">
        <v>76</v>
      </c>
      <c r="AE70" s="12">
        <v>0.0</v>
      </c>
      <c r="AF70" s="14" t="s">
        <v>10572</v>
      </c>
      <c r="AG70" s="14" t="s">
        <v>1786</v>
      </c>
      <c r="AH70" s="15" t="s">
        <v>43</v>
      </c>
      <c r="AI70" s="16" t="s">
        <v>48</v>
      </c>
      <c r="AJ70" s="14" t="s">
        <v>45</v>
      </c>
      <c r="AK70" s="25" t="s">
        <v>78</v>
      </c>
      <c r="AL70" s="25" t="s">
        <v>79</v>
      </c>
      <c r="AM70" s="17" t="s">
        <v>64</v>
      </c>
      <c r="AN70" s="17" t="s">
        <v>49</v>
      </c>
      <c r="AO70" s="17" t="s">
        <v>178</v>
      </c>
      <c r="AP70" s="11" t="s">
        <v>435</v>
      </c>
      <c r="AQ70" s="11" t="s">
        <v>48</v>
      </c>
      <c r="AR70" s="14" t="s">
        <v>1893</v>
      </c>
      <c r="AS70" s="14">
        <v>0.0</v>
      </c>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row>
    <row r="71" ht="15.75" customHeight="1">
      <c r="A71" s="21" t="s">
        <v>1812</v>
      </c>
      <c r="B71" s="21" t="s">
        <v>7192</v>
      </c>
      <c r="C71" s="21" t="s">
        <v>7193</v>
      </c>
      <c r="D71" s="21" t="s">
        <v>1813</v>
      </c>
      <c r="E71" s="33"/>
      <c r="F71" s="33">
        <v>2022.0</v>
      </c>
      <c r="G71" s="21" t="s">
        <v>57</v>
      </c>
      <c r="H71" s="33">
        <v>14.0</v>
      </c>
      <c r="I71" s="33">
        <v>7.0</v>
      </c>
      <c r="J71" s="33">
        <v>3928.0</v>
      </c>
      <c r="K71" s="47"/>
      <c r="L71" s="47"/>
      <c r="M71" s="47"/>
      <c r="N71" s="33">
        <v>7.0</v>
      </c>
      <c r="O71" s="21" t="s">
        <v>1814</v>
      </c>
      <c r="Q71" s="21" t="s">
        <v>7194</v>
      </c>
      <c r="R71" s="21" t="s">
        <v>7195</v>
      </c>
      <c r="S71" s="21" t="s">
        <v>1815</v>
      </c>
      <c r="T71" s="21" t="s">
        <v>6441</v>
      </c>
      <c r="U71" s="21" t="s">
        <v>6442</v>
      </c>
      <c r="V71" s="21" t="s">
        <v>6447</v>
      </c>
      <c r="W71" s="21" t="s">
        <v>6443</v>
      </c>
      <c r="X71" s="21" t="s">
        <v>1816</v>
      </c>
      <c r="Y71" s="34">
        <v>4.0</v>
      </c>
      <c r="Z71" s="35">
        <v>1.0</v>
      </c>
      <c r="AA71" s="34">
        <v>1.0</v>
      </c>
      <c r="AB71" s="14" t="s">
        <v>61</v>
      </c>
      <c r="AC71" s="14" t="s">
        <v>39</v>
      </c>
      <c r="AD71" s="15" t="s">
        <v>76</v>
      </c>
      <c r="AE71" s="12">
        <v>1.0</v>
      </c>
      <c r="AF71" s="14" t="s">
        <v>1813</v>
      </c>
      <c r="AG71" s="14" t="s">
        <v>7215</v>
      </c>
      <c r="AH71" s="15" t="s">
        <v>43</v>
      </c>
      <c r="AI71" s="16" t="s">
        <v>48</v>
      </c>
      <c r="AJ71" s="14" t="s">
        <v>45</v>
      </c>
      <c r="AK71" s="25" t="s">
        <v>78</v>
      </c>
      <c r="AL71" s="25" t="s">
        <v>190</v>
      </c>
      <c r="AM71" s="17" t="s">
        <v>80</v>
      </c>
      <c r="AN71" s="17" t="s">
        <v>49</v>
      </c>
      <c r="AO71" s="17" t="s">
        <v>81</v>
      </c>
      <c r="AP71" s="14" t="s">
        <v>621</v>
      </c>
      <c r="AQ71" s="13" t="s">
        <v>1817</v>
      </c>
      <c r="AR71" s="14" t="s">
        <v>1818</v>
      </c>
      <c r="AS71" s="14">
        <v>0.0</v>
      </c>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row>
    <row r="72" ht="15.75" customHeight="1">
      <c r="A72" s="21" t="s">
        <v>2017</v>
      </c>
      <c r="B72" s="21" t="s">
        <v>7109</v>
      </c>
      <c r="C72" s="21" t="s">
        <v>7110</v>
      </c>
      <c r="D72" s="21" t="s">
        <v>2018</v>
      </c>
      <c r="E72" s="33"/>
      <c r="F72" s="33">
        <v>2022.0</v>
      </c>
      <c r="G72" s="21" t="s">
        <v>2019</v>
      </c>
      <c r="H72" s="33">
        <v>10.0</v>
      </c>
      <c r="I72" s="33">
        <v>10.0</v>
      </c>
      <c r="J72" s="33">
        <v>1974.0</v>
      </c>
      <c r="K72" s="47"/>
      <c r="L72" s="47"/>
      <c r="M72" s="47"/>
      <c r="N72" s="33">
        <v>2.0</v>
      </c>
      <c r="O72" s="21" t="s">
        <v>2020</v>
      </c>
      <c r="Q72" s="21" t="s">
        <v>7111</v>
      </c>
      <c r="S72" s="21" t="s">
        <v>2021</v>
      </c>
      <c r="T72" s="21" t="s">
        <v>6441</v>
      </c>
      <c r="U72" s="21" t="s">
        <v>6442</v>
      </c>
      <c r="V72" s="21" t="s">
        <v>6488</v>
      </c>
      <c r="W72" s="21" t="s">
        <v>6443</v>
      </c>
      <c r="X72" s="21" t="s">
        <v>2022</v>
      </c>
      <c r="Y72" s="34">
        <v>4.0</v>
      </c>
      <c r="Z72" s="35">
        <v>1.0</v>
      </c>
      <c r="AA72" s="34">
        <v>1.0</v>
      </c>
      <c r="AB72" s="21" t="s">
        <v>2023</v>
      </c>
      <c r="AC72" s="21" t="s">
        <v>2024</v>
      </c>
      <c r="AD72" s="15" t="s">
        <v>76</v>
      </c>
      <c r="AE72" s="12">
        <v>0.0</v>
      </c>
      <c r="AF72" s="14" t="s">
        <v>2025</v>
      </c>
      <c r="AG72" s="14" t="s">
        <v>1933</v>
      </c>
      <c r="AH72" s="15" t="s">
        <v>43</v>
      </c>
      <c r="AI72" s="16" t="s">
        <v>48</v>
      </c>
      <c r="AJ72" s="14" t="s">
        <v>45</v>
      </c>
      <c r="AK72" s="25" t="s">
        <v>78</v>
      </c>
      <c r="AL72" s="25" t="s">
        <v>190</v>
      </c>
      <c r="AM72" s="17" t="s">
        <v>80</v>
      </c>
      <c r="AN72" s="17" t="s">
        <v>49</v>
      </c>
      <c r="AO72" s="17" t="s">
        <v>81</v>
      </c>
      <c r="AP72" s="14" t="s">
        <v>105</v>
      </c>
      <c r="AQ72" s="14" t="s">
        <v>2026</v>
      </c>
      <c r="AR72" s="14" t="s">
        <v>105</v>
      </c>
      <c r="AS72" s="14">
        <v>0.0</v>
      </c>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row>
    <row r="73" ht="15.75" customHeight="1">
      <c r="A73" s="21" t="s">
        <v>1820</v>
      </c>
      <c r="B73" s="21" t="s">
        <v>7128</v>
      </c>
      <c r="C73" s="21" t="s">
        <v>7129</v>
      </c>
      <c r="D73" s="21" t="s">
        <v>1821</v>
      </c>
      <c r="E73" s="33"/>
      <c r="F73" s="33">
        <v>2022.0</v>
      </c>
      <c r="G73" s="21" t="s">
        <v>1488</v>
      </c>
      <c r="H73" s="33">
        <v>10.0</v>
      </c>
      <c r="I73" s="47"/>
      <c r="J73" s="33">
        <v>851380.0</v>
      </c>
      <c r="K73" s="47"/>
      <c r="L73" s="47"/>
      <c r="M73" s="47"/>
      <c r="N73" s="33">
        <v>3.0</v>
      </c>
      <c r="O73" s="21" t="s">
        <v>1822</v>
      </c>
      <c r="Q73" s="21" t="s">
        <v>7130</v>
      </c>
      <c r="R73" s="21" t="s">
        <v>7131</v>
      </c>
      <c r="S73" s="21" t="s">
        <v>1823</v>
      </c>
      <c r="T73" s="21" t="s">
        <v>6441</v>
      </c>
      <c r="U73" s="21" t="s">
        <v>6442</v>
      </c>
      <c r="V73" s="21" t="s">
        <v>6488</v>
      </c>
      <c r="W73" s="21" t="s">
        <v>6443</v>
      </c>
      <c r="X73" s="21" t="s">
        <v>1824</v>
      </c>
      <c r="Y73" s="34">
        <v>4.0</v>
      </c>
      <c r="Z73" s="35">
        <v>1.0</v>
      </c>
      <c r="AA73" s="34">
        <v>1.0</v>
      </c>
      <c r="AB73" s="14" t="s">
        <v>61</v>
      </c>
      <c r="AC73" s="14" t="s">
        <v>39</v>
      </c>
      <c r="AD73" s="15" t="s">
        <v>40</v>
      </c>
      <c r="AE73" s="12">
        <v>0.0</v>
      </c>
      <c r="AF73" s="14" t="s">
        <v>1825</v>
      </c>
      <c r="AG73" s="14" t="s">
        <v>48</v>
      </c>
      <c r="AH73" s="15" t="s">
        <v>43</v>
      </c>
      <c r="AI73" s="16" t="s">
        <v>48</v>
      </c>
      <c r="AJ73" s="14" t="s">
        <v>45</v>
      </c>
      <c r="AK73" s="25" t="s">
        <v>78</v>
      </c>
      <c r="AL73" s="17" t="s">
        <v>706</v>
      </c>
      <c r="AM73" s="17" t="s">
        <v>64</v>
      </c>
      <c r="AN73" s="25" t="s">
        <v>65</v>
      </c>
      <c r="AO73" s="17" t="s">
        <v>81</v>
      </c>
      <c r="AP73" s="14" t="s">
        <v>956</v>
      </c>
      <c r="AQ73" s="11" t="s">
        <v>48</v>
      </c>
      <c r="AR73" s="14" t="s">
        <v>956</v>
      </c>
      <c r="AS73" s="14">
        <v>0.0</v>
      </c>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row>
    <row r="74" ht="15.75" customHeight="1">
      <c r="A74" s="21" t="s">
        <v>2028</v>
      </c>
      <c r="B74" s="21" t="s">
        <v>7112</v>
      </c>
      <c r="C74" s="21" t="s">
        <v>7113</v>
      </c>
      <c r="D74" s="21" t="s">
        <v>2029</v>
      </c>
      <c r="E74" s="33"/>
      <c r="F74" s="33">
        <v>2022.0</v>
      </c>
      <c r="G74" s="21" t="s">
        <v>57</v>
      </c>
      <c r="H74" s="33">
        <v>14.0</v>
      </c>
      <c r="I74" s="33">
        <v>8.0</v>
      </c>
      <c r="J74" s="33">
        <v>4830.0</v>
      </c>
      <c r="K74" s="47"/>
      <c r="L74" s="47"/>
      <c r="M74" s="47"/>
      <c r="N74" s="33">
        <v>2.0</v>
      </c>
      <c r="O74" s="21" t="s">
        <v>2030</v>
      </c>
      <c r="Q74" s="21" t="s">
        <v>7114</v>
      </c>
      <c r="R74" s="21" t="s">
        <v>7115</v>
      </c>
      <c r="S74" s="21" t="s">
        <v>2031</v>
      </c>
      <c r="T74" s="21" t="s">
        <v>6441</v>
      </c>
      <c r="U74" s="21" t="s">
        <v>6442</v>
      </c>
      <c r="V74" s="21" t="s">
        <v>6447</v>
      </c>
      <c r="W74" s="21" t="s">
        <v>6443</v>
      </c>
      <c r="X74" s="21" t="s">
        <v>2032</v>
      </c>
      <c r="Y74" s="34">
        <v>4.0</v>
      </c>
      <c r="Z74" s="35">
        <v>1.0</v>
      </c>
      <c r="AA74" s="34">
        <v>1.0</v>
      </c>
      <c r="AB74" s="21" t="s">
        <v>156</v>
      </c>
      <c r="AC74" s="21" t="s">
        <v>2033</v>
      </c>
      <c r="AD74" s="15" t="s">
        <v>76</v>
      </c>
      <c r="AE74" s="12">
        <v>0.0</v>
      </c>
      <c r="AF74" s="14" t="s">
        <v>2034</v>
      </c>
      <c r="AG74" s="14" t="s">
        <v>1933</v>
      </c>
      <c r="AH74" s="15" t="s">
        <v>43</v>
      </c>
      <c r="AI74" s="14" t="s">
        <v>1800</v>
      </c>
      <c r="AJ74" s="14" t="s">
        <v>45</v>
      </c>
      <c r="AK74" s="25" t="s">
        <v>78</v>
      </c>
      <c r="AL74" s="25" t="s">
        <v>190</v>
      </c>
      <c r="AM74" s="17" t="s">
        <v>64</v>
      </c>
      <c r="AN74" s="17" t="s">
        <v>49</v>
      </c>
      <c r="AO74" s="17" t="s">
        <v>81</v>
      </c>
      <c r="AP74" s="14" t="s">
        <v>1015</v>
      </c>
      <c r="AQ74" s="14" t="s">
        <v>2035</v>
      </c>
      <c r="AR74" s="14" t="s">
        <v>1015</v>
      </c>
      <c r="AS74" s="14">
        <v>0.0</v>
      </c>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row>
    <row r="75" ht="15.75" customHeight="1">
      <c r="A75" s="21" t="s">
        <v>2037</v>
      </c>
      <c r="B75" s="21" t="s">
        <v>7022</v>
      </c>
      <c r="C75" s="33" t="s">
        <v>7023</v>
      </c>
      <c r="D75" s="21" t="s">
        <v>2038</v>
      </c>
      <c r="E75" s="33"/>
      <c r="F75" s="33">
        <v>2022.0</v>
      </c>
      <c r="G75" s="21" t="s">
        <v>2039</v>
      </c>
      <c r="H75" s="33">
        <v>19.0</v>
      </c>
      <c r="I75" s="47"/>
      <c r="J75" s="47"/>
      <c r="K75" s="33">
        <v>1839.0</v>
      </c>
      <c r="L75" s="33">
        <v>1848.0</v>
      </c>
      <c r="M75" s="33">
        <v>9.0</v>
      </c>
      <c r="N75" s="33">
        <v>0.0</v>
      </c>
      <c r="O75" s="21" t="s">
        <v>2040</v>
      </c>
      <c r="Q75" s="21" t="s">
        <v>7024</v>
      </c>
      <c r="S75" s="21" t="s">
        <v>2041</v>
      </c>
      <c r="T75" s="21" t="s">
        <v>6441</v>
      </c>
      <c r="U75" s="21" t="s">
        <v>6442</v>
      </c>
      <c r="V75" s="47"/>
      <c r="W75" s="21" t="s">
        <v>6443</v>
      </c>
      <c r="X75" s="21" t="s">
        <v>2042</v>
      </c>
      <c r="Y75" s="34">
        <v>4.0</v>
      </c>
      <c r="Z75" s="35">
        <v>1.0</v>
      </c>
      <c r="AA75" s="34">
        <v>1.0</v>
      </c>
      <c r="AB75" s="21" t="s">
        <v>61</v>
      </c>
      <c r="AC75" s="21" t="s">
        <v>39</v>
      </c>
      <c r="AD75" s="15" t="s">
        <v>40</v>
      </c>
      <c r="AE75" s="12">
        <v>0.0</v>
      </c>
      <c r="AF75" s="14" t="s">
        <v>2043</v>
      </c>
      <c r="AG75" s="14" t="s">
        <v>1933</v>
      </c>
      <c r="AH75" s="15" t="s">
        <v>43</v>
      </c>
      <c r="AI75" s="16" t="s">
        <v>48</v>
      </c>
      <c r="AJ75" s="14" t="s">
        <v>103</v>
      </c>
      <c r="AK75" s="25" t="s">
        <v>78</v>
      </c>
      <c r="AL75" s="25" t="s">
        <v>190</v>
      </c>
      <c r="AM75" s="17" t="s">
        <v>64</v>
      </c>
      <c r="AN75" s="17" t="s">
        <v>49</v>
      </c>
      <c r="AO75" s="25" t="s">
        <v>50</v>
      </c>
      <c r="AP75" s="14" t="s">
        <v>2044</v>
      </c>
      <c r="AQ75" s="11" t="s">
        <v>48</v>
      </c>
      <c r="AR75" s="14" t="s">
        <v>2044</v>
      </c>
      <c r="AS75" s="14">
        <v>0.0</v>
      </c>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row>
    <row r="76" ht="15.75" customHeight="1">
      <c r="A76" s="21" t="s">
        <v>1853</v>
      </c>
      <c r="B76" s="21" t="s">
        <v>7055</v>
      </c>
      <c r="C76" s="33" t="s">
        <v>7023</v>
      </c>
      <c r="D76" s="21" t="s">
        <v>1854</v>
      </c>
      <c r="E76" s="33"/>
      <c r="F76" s="33">
        <v>2022.0</v>
      </c>
      <c r="G76" s="21" t="s">
        <v>1855</v>
      </c>
      <c r="H76" s="33">
        <v>2022.0</v>
      </c>
      <c r="I76" s="47"/>
      <c r="J76" s="33">
        <v>6433372.0</v>
      </c>
      <c r="K76" s="47"/>
      <c r="L76" s="47"/>
      <c r="M76" s="47"/>
      <c r="N76" s="33">
        <v>1.0</v>
      </c>
      <c r="O76" s="21" t="s">
        <v>1856</v>
      </c>
      <c r="Q76" s="47"/>
      <c r="R76" s="47"/>
      <c r="S76" s="21" t="s">
        <v>1857</v>
      </c>
      <c r="T76" s="21" t="s">
        <v>6441</v>
      </c>
      <c r="U76" s="21" t="s">
        <v>6442</v>
      </c>
      <c r="V76" s="21" t="s">
        <v>6447</v>
      </c>
      <c r="W76" s="21" t="s">
        <v>6443</v>
      </c>
      <c r="X76" s="21" t="s">
        <v>1858</v>
      </c>
      <c r="Y76" s="34">
        <v>4.0</v>
      </c>
      <c r="Z76" s="35">
        <v>1.0</v>
      </c>
      <c r="AA76" s="34">
        <v>1.0</v>
      </c>
      <c r="AB76" s="14" t="s">
        <v>61</v>
      </c>
      <c r="AC76" s="14" t="s">
        <v>39</v>
      </c>
      <c r="AD76" s="15" t="s">
        <v>40</v>
      </c>
      <c r="AE76" s="12">
        <v>0.0</v>
      </c>
      <c r="AF76" s="14" t="s">
        <v>1859</v>
      </c>
      <c r="AG76" s="14" t="s">
        <v>48</v>
      </c>
      <c r="AH76" s="15" t="s">
        <v>43</v>
      </c>
      <c r="AI76" s="16" t="s">
        <v>48</v>
      </c>
      <c r="AJ76" s="14" t="s">
        <v>103</v>
      </c>
      <c r="AK76" s="25" t="s">
        <v>78</v>
      </c>
      <c r="AL76" s="25" t="s">
        <v>79</v>
      </c>
      <c r="AM76" s="17" t="s">
        <v>64</v>
      </c>
      <c r="AN76" s="17" t="s">
        <v>49</v>
      </c>
      <c r="AO76" s="17" t="s">
        <v>178</v>
      </c>
      <c r="AP76" s="14" t="s">
        <v>567</v>
      </c>
      <c r="AQ76" s="11" t="s">
        <v>48</v>
      </c>
      <c r="AR76" s="14" t="s">
        <v>567</v>
      </c>
      <c r="AS76" s="14">
        <v>1.0</v>
      </c>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row>
    <row r="77" ht="15.75" customHeight="1">
      <c r="A77" s="21" t="s">
        <v>2046</v>
      </c>
      <c r="B77" s="21" t="s">
        <v>7153</v>
      </c>
      <c r="C77" s="21" t="s">
        <v>7154</v>
      </c>
      <c r="D77" s="21" t="s">
        <v>2047</v>
      </c>
      <c r="E77" s="33"/>
      <c r="F77" s="33">
        <v>2022.0</v>
      </c>
      <c r="G77" s="21" t="s">
        <v>2048</v>
      </c>
      <c r="H77" s="33">
        <v>7.0</v>
      </c>
      <c r="I77" s="47"/>
      <c r="J77" s="33">
        <v>872637.0</v>
      </c>
      <c r="K77" s="47"/>
      <c r="L77" s="47"/>
      <c r="M77" s="47"/>
      <c r="N77" s="33">
        <v>4.0</v>
      </c>
      <c r="O77" s="21" t="s">
        <v>2049</v>
      </c>
      <c r="Q77" s="21" t="s">
        <v>7155</v>
      </c>
      <c r="S77" s="21" t="s">
        <v>2050</v>
      </c>
      <c r="T77" s="21" t="s">
        <v>6441</v>
      </c>
      <c r="U77" s="21" t="s">
        <v>6442</v>
      </c>
      <c r="V77" s="21" t="s">
        <v>6447</v>
      </c>
      <c r="W77" s="21" t="s">
        <v>6443</v>
      </c>
      <c r="X77" s="21" t="s">
        <v>2051</v>
      </c>
      <c r="Y77" s="34">
        <v>4.0</v>
      </c>
      <c r="Z77" s="35">
        <v>1.0</v>
      </c>
      <c r="AA77" s="34">
        <v>1.0</v>
      </c>
      <c r="AB77" s="14" t="s">
        <v>61</v>
      </c>
      <c r="AC77" s="14" t="s">
        <v>39</v>
      </c>
      <c r="AD77" s="15" t="s">
        <v>40</v>
      </c>
      <c r="AE77" s="12">
        <v>1.0</v>
      </c>
      <c r="AF77" s="14" t="s">
        <v>2052</v>
      </c>
      <c r="AG77" s="14" t="s">
        <v>48</v>
      </c>
      <c r="AH77" s="15" t="s">
        <v>138</v>
      </c>
      <c r="AI77" s="16" t="s">
        <v>48</v>
      </c>
      <c r="AJ77" s="14" t="s">
        <v>103</v>
      </c>
      <c r="AK77" s="25" t="s">
        <v>78</v>
      </c>
      <c r="AL77" s="25" t="s">
        <v>190</v>
      </c>
      <c r="AM77" s="17" t="s">
        <v>64</v>
      </c>
      <c r="AN77" s="17" t="s">
        <v>49</v>
      </c>
      <c r="AO77" s="25" t="s">
        <v>50</v>
      </c>
      <c r="AP77" s="14" t="s">
        <v>956</v>
      </c>
      <c r="AQ77" s="11" t="s">
        <v>48</v>
      </c>
      <c r="AR77" s="14" t="s">
        <v>956</v>
      </c>
      <c r="AS77" s="14">
        <v>0.0</v>
      </c>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row>
    <row r="78" ht="15.75" customHeight="1">
      <c r="A78" s="21" t="s">
        <v>2054</v>
      </c>
      <c r="B78" s="21" t="s">
        <v>7281</v>
      </c>
      <c r="C78" s="21" t="s">
        <v>7282</v>
      </c>
      <c r="D78" s="21" t="s">
        <v>2055</v>
      </c>
      <c r="E78" s="33"/>
      <c r="F78" s="33">
        <v>2022.0</v>
      </c>
      <c r="G78" s="21" t="s">
        <v>57</v>
      </c>
      <c r="H78" s="33">
        <v>14.0</v>
      </c>
      <c r="I78" s="33">
        <v>4.0</v>
      </c>
      <c r="J78" s="33">
        <v>2377.0</v>
      </c>
      <c r="K78" s="47"/>
      <c r="L78" s="47"/>
      <c r="M78" s="47"/>
      <c r="N78" s="33">
        <v>19.0</v>
      </c>
      <c r="O78" s="21" t="s">
        <v>2056</v>
      </c>
      <c r="Q78" s="21" t="s">
        <v>7283</v>
      </c>
      <c r="R78" s="21" t="s">
        <v>7284</v>
      </c>
      <c r="S78" s="21" t="s">
        <v>2057</v>
      </c>
      <c r="T78" s="21" t="s">
        <v>6441</v>
      </c>
      <c r="U78" s="21" t="s">
        <v>6442</v>
      </c>
      <c r="V78" s="21" t="s">
        <v>6447</v>
      </c>
      <c r="W78" s="21" t="s">
        <v>6443</v>
      </c>
      <c r="X78" s="21" t="s">
        <v>2058</v>
      </c>
      <c r="Y78" s="34">
        <v>4.0</v>
      </c>
      <c r="Z78" s="35">
        <v>1.0</v>
      </c>
      <c r="AA78" s="34">
        <v>1.0</v>
      </c>
      <c r="AB78" s="21" t="s">
        <v>619</v>
      </c>
      <c r="AC78" s="21" t="s">
        <v>2059</v>
      </c>
      <c r="AD78" s="15" t="s">
        <v>76</v>
      </c>
      <c r="AE78" s="12">
        <v>0.0</v>
      </c>
      <c r="AF78" s="14" t="s">
        <v>2060</v>
      </c>
      <c r="AG78" s="14" t="s">
        <v>10456</v>
      </c>
      <c r="AH78" s="15" t="s">
        <v>43</v>
      </c>
      <c r="AI78" s="14" t="s">
        <v>1800</v>
      </c>
      <c r="AJ78" s="14" t="s">
        <v>127</v>
      </c>
      <c r="AK78" s="25" t="s">
        <v>78</v>
      </c>
      <c r="AL78" s="17" t="s">
        <v>706</v>
      </c>
      <c r="AM78" s="17" t="s">
        <v>80</v>
      </c>
      <c r="AN78" s="25" t="s">
        <v>65</v>
      </c>
      <c r="AO78" s="17" t="s">
        <v>81</v>
      </c>
      <c r="AP78" s="14" t="s">
        <v>2061</v>
      </c>
      <c r="AQ78" s="14" t="s">
        <v>2062</v>
      </c>
      <c r="AR78" s="14" t="s">
        <v>2061</v>
      </c>
      <c r="AS78" s="14">
        <v>0.0</v>
      </c>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row>
    <row r="79" ht="15.75" customHeight="1">
      <c r="A79" s="21" t="s">
        <v>2064</v>
      </c>
      <c r="B79" s="21" t="s">
        <v>7132</v>
      </c>
      <c r="C79" s="21" t="s">
        <v>7133</v>
      </c>
      <c r="D79" s="21" t="s">
        <v>2065</v>
      </c>
      <c r="E79" s="33"/>
      <c r="F79" s="33">
        <v>2022.0</v>
      </c>
      <c r="G79" s="21" t="s">
        <v>57</v>
      </c>
      <c r="H79" s="33">
        <v>14.0</v>
      </c>
      <c r="I79" s="33">
        <v>13.0</v>
      </c>
      <c r="J79" s="33">
        <v>7811.0</v>
      </c>
      <c r="K79" s="47"/>
      <c r="L79" s="47"/>
      <c r="M79" s="47"/>
      <c r="N79" s="33">
        <v>3.0</v>
      </c>
      <c r="O79" s="21" t="s">
        <v>2066</v>
      </c>
      <c r="Q79" s="21" t="s">
        <v>7134</v>
      </c>
      <c r="R79" s="21" t="s">
        <v>7135</v>
      </c>
      <c r="S79" s="21" t="s">
        <v>2067</v>
      </c>
      <c r="T79" s="21" t="s">
        <v>6441</v>
      </c>
      <c r="U79" s="21" t="s">
        <v>6442</v>
      </c>
      <c r="V79" s="21" t="s">
        <v>6447</v>
      </c>
      <c r="W79" s="21" t="s">
        <v>6443</v>
      </c>
      <c r="X79" s="21" t="s">
        <v>2068</v>
      </c>
      <c r="Y79" s="34">
        <v>4.0</v>
      </c>
      <c r="Z79" s="35">
        <v>1.0</v>
      </c>
      <c r="AA79" s="34">
        <v>1.0</v>
      </c>
      <c r="AB79" s="14" t="s">
        <v>61</v>
      </c>
      <c r="AC79" s="14" t="s">
        <v>39</v>
      </c>
      <c r="AD79" s="15" t="s">
        <v>40</v>
      </c>
      <c r="AE79" s="12">
        <v>0.0</v>
      </c>
      <c r="AF79" s="14" t="s">
        <v>1950</v>
      </c>
      <c r="AG79" s="14" t="s">
        <v>48</v>
      </c>
      <c r="AH79" s="15" t="s">
        <v>138</v>
      </c>
      <c r="AI79" s="16" t="s">
        <v>48</v>
      </c>
      <c r="AJ79" s="14" t="s">
        <v>45</v>
      </c>
      <c r="AK79" s="25" t="s">
        <v>78</v>
      </c>
      <c r="AL79" s="25" t="s">
        <v>190</v>
      </c>
      <c r="AM79" s="17" t="s">
        <v>80</v>
      </c>
      <c r="AN79" s="17" t="s">
        <v>49</v>
      </c>
      <c r="AO79" s="25" t="s">
        <v>50</v>
      </c>
      <c r="AP79" s="14" t="s">
        <v>159</v>
      </c>
      <c r="AQ79" s="14" t="s">
        <v>2069</v>
      </c>
      <c r="AR79" s="14" t="s">
        <v>159</v>
      </c>
      <c r="AS79" s="14">
        <v>0.0</v>
      </c>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row>
    <row r="80" ht="15.75" customHeight="1">
      <c r="A80" s="21" t="s">
        <v>2071</v>
      </c>
      <c r="B80" s="21" t="s">
        <v>7196</v>
      </c>
      <c r="C80" s="21" t="s">
        <v>7197</v>
      </c>
      <c r="D80" s="21" t="s">
        <v>2072</v>
      </c>
      <c r="E80" s="33"/>
      <c r="F80" s="33">
        <v>2022.0</v>
      </c>
      <c r="G80" s="21" t="s">
        <v>57</v>
      </c>
      <c r="H80" s="33">
        <v>14.0</v>
      </c>
      <c r="I80" s="33">
        <v>3.0</v>
      </c>
      <c r="J80" s="33">
        <v>1702.0</v>
      </c>
      <c r="K80" s="47"/>
      <c r="L80" s="47"/>
      <c r="M80" s="47"/>
      <c r="N80" s="33">
        <v>7.0</v>
      </c>
      <c r="O80" s="21" t="s">
        <v>2073</v>
      </c>
      <c r="Q80" s="21" t="s">
        <v>7198</v>
      </c>
      <c r="R80" s="21" t="s">
        <v>7199</v>
      </c>
      <c r="S80" s="21" t="s">
        <v>2074</v>
      </c>
      <c r="T80" s="21" t="s">
        <v>6441</v>
      </c>
      <c r="U80" s="21" t="s">
        <v>6442</v>
      </c>
      <c r="V80" s="21" t="s">
        <v>6447</v>
      </c>
      <c r="W80" s="21" t="s">
        <v>6443</v>
      </c>
      <c r="X80" s="21" t="s">
        <v>2075</v>
      </c>
      <c r="Y80" s="34">
        <v>4.0</v>
      </c>
      <c r="Z80" s="35">
        <v>1.0</v>
      </c>
      <c r="AA80" s="34">
        <v>1.0</v>
      </c>
      <c r="AB80" s="14" t="s">
        <v>61</v>
      </c>
      <c r="AC80" s="14" t="s">
        <v>39</v>
      </c>
      <c r="AD80" s="15" t="s">
        <v>40</v>
      </c>
      <c r="AE80" s="12">
        <v>0.0</v>
      </c>
      <c r="AF80" s="14" t="s">
        <v>2076</v>
      </c>
      <c r="AG80" s="14" t="s">
        <v>48</v>
      </c>
      <c r="AH80" s="15" t="s">
        <v>138</v>
      </c>
      <c r="AI80" s="14" t="s">
        <v>2077</v>
      </c>
      <c r="AJ80" s="14" t="s">
        <v>127</v>
      </c>
      <c r="AK80" s="25" t="s">
        <v>78</v>
      </c>
      <c r="AL80" s="25" t="s">
        <v>190</v>
      </c>
      <c r="AM80" s="17" t="s">
        <v>64</v>
      </c>
      <c r="AN80" s="17" t="s">
        <v>49</v>
      </c>
      <c r="AO80" s="25" t="s">
        <v>50</v>
      </c>
      <c r="AP80" s="14" t="s">
        <v>2078</v>
      </c>
      <c r="AQ80" s="14" t="s">
        <v>1817</v>
      </c>
      <c r="AR80" s="14" t="s">
        <v>2078</v>
      </c>
      <c r="AS80" s="14">
        <v>0.0</v>
      </c>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row>
    <row r="81" ht="15.75" customHeight="1">
      <c r="A81" s="21" t="s">
        <v>2080</v>
      </c>
      <c r="B81" s="21" t="s">
        <v>7025</v>
      </c>
      <c r="C81" s="21" t="s">
        <v>7026</v>
      </c>
      <c r="D81" s="21" t="s">
        <v>2081</v>
      </c>
      <c r="E81" s="33"/>
      <c r="F81" s="33">
        <v>2022.0</v>
      </c>
      <c r="G81" s="21" t="s">
        <v>2082</v>
      </c>
      <c r="H81" s="33">
        <v>36.0</v>
      </c>
      <c r="I81" s="21" t="s">
        <v>7027</v>
      </c>
      <c r="K81" s="33">
        <v>99.0</v>
      </c>
      <c r="L81" s="33">
        <v>105.0</v>
      </c>
      <c r="M81" s="33">
        <v>6.0</v>
      </c>
      <c r="N81" s="33">
        <v>0.0</v>
      </c>
      <c r="O81" s="21" t="s">
        <v>2083</v>
      </c>
      <c r="Q81" s="21" t="s">
        <v>7028</v>
      </c>
      <c r="S81" s="21" t="s">
        <v>2084</v>
      </c>
      <c r="T81" s="21" t="s">
        <v>6441</v>
      </c>
      <c r="U81" s="21" t="s">
        <v>6442</v>
      </c>
      <c r="V81" s="21" t="s">
        <v>6453</v>
      </c>
      <c r="W81" s="21" t="s">
        <v>6443</v>
      </c>
      <c r="X81" s="21" t="s">
        <v>2085</v>
      </c>
      <c r="Y81" s="34">
        <v>4.0</v>
      </c>
      <c r="Z81" s="35">
        <v>1.0</v>
      </c>
      <c r="AA81" s="34">
        <v>1.0</v>
      </c>
      <c r="AB81" s="21" t="s">
        <v>38</v>
      </c>
      <c r="AC81" s="21" t="s">
        <v>39</v>
      </c>
      <c r="AD81" s="15" t="s">
        <v>40</v>
      </c>
      <c r="AE81" s="12">
        <v>0.0</v>
      </c>
      <c r="AF81" s="14" t="s">
        <v>2086</v>
      </c>
      <c r="AG81" s="14" t="s">
        <v>48</v>
      </c>
      <c r="AH81" s="15" t="s">
        <v>138</v>
      </c>
      <c r="AI81" s="16" t="s">
        <v>48</v>
      </c>
      <c r="AJ81" s="14" t="s">
        <v>45</v>
      </c>
      <c r="AK81" s="25" t="s">
        <v>78</v>
      </c>
      <c r="AL81" s="17" t="s">
        <v>365</v>
      </c>
      <c r="AM81" s="17" t="s">
        <v>64</v>
      </c>
      <c r="AN81" s="17" t="s">
        <v>49</v>
      </c>
      <c r="AO81" s="14" t="s">
        <v>48</v>
      </c>
      <c r="AP81" s="11" t="s">
        <v>435</v>
      </c>
      <c r="AQ81" s="11" t="s">
        <v>48</v>
      </c>
      <c r="AR81" s="14" t="s">
        <v>105</v>
      </c>
      <c r="AS81" s="14">
        <v>0.0</v>
      </c>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row>
    <row r="82" ht="15.75" customHeight="1">
      <c r="A82" s="21" t="s">
        <v>1861</v>
      </c>
      <c r="B82" s="21" t="s">
        <v>7207</v>
      </c>
      <c r="C82" s="21" t="s">
        <v>7208</v>
      </c>
      <c r="D82" s="21" t="s">
        <v>1862</v>
      </c>
      <c r="E82" s="33"/>
      <c r="F82" s="33">
        <v>2022.0</v>
      </c>
      <c r="G82" s="21" t="s">
        <v>57</v>
      </c>
      <c r="H82" s="33">
        <v>14.0</v>
      </c>
      <c r="I82" s="33">
        <v>7.0</v>
      </c>
      <c r="J82" s="33">
        <v>4167.0</v>
      </c>
      <c r="K82" s="47"/>
      <c r="L82" s="47"/>
      <c r="M82" s="47"/>
      <c r="N82" s="33">
        <v>8.0</v>
      </c>
      <c r="O82" s="21" t="s">
        <v>1863</v>
      </c>
      <c r="Q82" s="21" t="s">
        <v>7209</v>
      </c>
      <c r="R82" s="21" t="s">
        <v>7210</v>
      </c>
      <c r="S82" s="21" t="s">
        <v>1864</v>
      </c>
      <c r="T82" s="21" t="s">
        <v>6441</v>
      </c>
      <c r="U82" s="21" t="s">
        <v>6442</v>
      </c>
      <c r="V82" s="21" t="s">
        <v>6447</v>
      </c>
      <c r="W82" s="21" t="s">
        <v>6443</v>
      </c>
      <c r="X82" s="21" t="s">
        <v>1865</v>
      </c>
      <c r="Y82" s="34">
        <v>4.0</v>
      </c>
      <c r="Z82" s="35">
        <v>1.0</v>
      </c>
      <c r="AA82" s="34">
        <v>1.0</v>
      </c>
      <c r="AB82" s="21" t="s">
        <v>61</v>
      </c>
      <c r="AC82" s="21" t="s">
        <v>39</v>
      </c>
      <c r="AD82" s="15" t="s">
        <v>40</v>
      </c>
      <c r="AE82" s="12">
        <v>0.0</v>
      </c>
      <c r="AF82" s="14" t="s">
        <v>1866</v>
      </c>
      <c r="AG82" s="14" t="s">
        <v>1786</v>
      </c>
      <c r="AH82" s="15" t="s">
        <v>43</v>
      </c>
      <c r="AI82" s="16" t="s">
        <v>48</v>
      </c>
      <c r="AJ82" s="14" t="s">
        <v>103</v>
      </c>
      <c r="AK82" s="25" t="s">
        <v>78</v>
      </c>
      <c r="AL82" s="25" t="s">
        <v>190</v>
      </c>
      <c r="AM82" s="17" t="s">
        <v>64</v>
      </c>
      <c r="AN82" s="17" t="s">
        <v>49</v>
      </c>
      <c r="AO82" s="17" t="s">
        <v>81</v>
      </c>
      <c r="AP82" s="11" t="s">
        <v>48</v>
      </c>
      <c r="AQ82" s="14" t="s">
        <v>1867</v>
      </c>
      <c r="AR82" s="14" t="s">
        <v>129</v>
      </c>
      <c r="AS82" s="14">
        <v>0.0</v>
      </c>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row>
    <row r="83" ht="15.75" customHeight="1">
      <c r="A83" s="364" t="s">
        <v>1869</v>
      </c>
      <c r="B83" s="364" t="s">
        <v>7056</v>
      </c>
      <c r="C83" s="21" t="s">
        <v>7057</v>
      </c>
      <c r="D83" s="21" t="s">
        <v>1870</v>
      </c>
      <c r="E83" s="33"/>
      <c r="F83" s="33">
        <v>2022.0</v>
      </c>
      <c r="G83" s="21" t="s">
        <v>57</v>
      </c>
      <c r="H83" s="33">
        <v>14.0</v>
      </c>
      <c r="I83" s="33">
        <v>19.0</v>
      </c>
      <c r="J83" s="33">
        <v>12265.0</v>
      </c>
      <c r="K83" s="47"/>
      <c r="L83" s="47"/>
      <c r="M83" s="47"/>
      <c r="N83" s="33">
        <v>1.0</v>
      </c>
      <c r="O83" s="21" t="s">
        <v>1871</v>
      </c>
      <c r="Q83" s="21" t="s">
        <v>7058</v>
      </c>
      <c r="R83" s="21" t="s">
        <v>7059</v>
      </c>
      <c r="S83" s="21" t="s">
        <v>1872</v>
      </c>
      <c r="T83" s="21" t="s">
        <v>6441</v>
      </c>
      <c r="U83" s="21" t="s">
        <v>6442</v>
      </c>
      <c r="V83" s="21" t="s">
        <v>6447</v>
      </c>
      <c r="W83" s="21" t="s">
        <v>6443</v>
      </c>
      <c r="X83" s="21" t="s">
        <v>1873</v>
      </c>
      <c r="Y83" s="34">
        <v>4.0</v>
      </c>
      <c r="Z83" s="35">
        <v>1.0</v>
      </c>
      <c r="AA83" s="34">
        <v>1.0</v>
      </c>
      <c r="AB83" s="21" t="s">
        <v>61</v>
      </c>
      <c r="AC83" s="21" t="s">
        <v>39</v>
      </c>
      <c r="AD83" s="15" t="s">
        <v>40</v>
      </c>
      <c r="AE83" s="12">
        <v>0.0</v>
      </c>
      <c r="AF83" s="14" t="s">
        <v>1874</v>
      </c>
      <c r="AG83" s="14" t="s">
        <v>10488</v>
      </c>
      <c r="AH83" s="15" t="s">
        <v>43</v>
      </c>
      <c r="AI83" s="16" t="s">
        <v>48</v>
      </c>
      <c r="AJ83" s="14" t="s">
        <v>45</v>
      </c>
      <c r="AK83" s="25" t="s">
        <v>78</v>
      </c>
      <c r="AL83" s="25" t="s">
        <v>47</v>
      </c>
      <c r="AM83" s="17" t="s">
        <v>64</v>
      </c>
      <c r="AN83" s="17" t="s">
        <v>49</v>
      </c>
      <c r="AO83" s="17" t="s">
        <v>178</v>
      </c>
      <c r="AP83" s="14" t="s">
        <v>159</v>
      </c>
      <c r="AQ83" s="14" t="s">
        <v>1875</v>
      </c>
      <c r="AR83" s="14" t="s">
        <v>159</v>
      </c>
      <c r="AS83" s="14">
        <v>0.0</v>
      </c>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row>
    <row r="84" ht="15.75" customHeight="1">
      <c r="A84" s="21" t="s">
        <v>2088</v>
      </c>
      <c r="B84" s="21" t="s">
        <v>7302</v>
      </c>
      <c r="C84" s="21" t="s">
        <v>7303</v>
      </c>
      <c r="D84" s="21" t="s">
        <v>2089</v>
      </c>
      <c r="E84" s="33"/>
      <c r="F84" s="33">
        <v>2022.0</v>
      </c>
      <c r="G84" s="21" t="s">
        <v>888</v>
      </c>
      <c r="H84" s="33">
        <v>24.0</v>
      </c>
      <c r="I84" s="33">
        <v>1.0</v>
      </c>
      <c r="J84" s="21" t="s">
        <v>7304</v>
      </c>
      <c r="K84" s="47"/>
      <c r="L84" s="47"/>
      <c r="M84" s="47"/>
      <c r="N84" s="33">
        <v>25.0</v>
      </c>
      <c r="O84" s="21" t="s">
        <v>2090</v>
      </c>
      <c r="Q84" s="21" t="s">
        <v>7305</v>
      </c>
      <c r="R84" s="21" t="s">
        <v>7306</v>
      </c>
      <c r="S84" s="21" t="s">
        <v>2091</v>
      </c>
      <c r="T84" s="21" t="s">
        <v>6441</v>
      </c>
      <c r="U84" s="21" t="s">
        <v>6442</v>
      </c>
      <c r="V84" s="21" t="s">
        <v>6488</v>
      </c>
      <c r="W84" s="21" t="s">
        <v>6443</v>
      </c>
      <c r="X84" s="21" t="s">
        <v>2092</v>
      </c>
      <c r="Y84" s="34">
        <v>4.0</v>
      </c>
      <c r="Z84" s="35">
        <v>1.0</v>
      </c>
      <c r="AA84" s="34">
        <v>1.0</v>
      </c>
      <c r="AB84" s="21" t="s">
        <v>676</v>
      </c>
      <c r="AC84" s="21" t="s">
        <v>1088</v>
      </c>
      <c r="AD84" s="15" t="s">
        <v>40</v>
      </c>
      <c r="AE84" s="12">
        <v>0.0</v>
      </c>
      <c r="AF84" s="14" t="s">
        <v>2093</v>
      </c>
      <c r="AG84" s="14" t="s">
        <v>10449</v>
      </c>
      <c r="AH84" s="15" t="s">
        <v>43</v>
      </c>
      <c r="AI84" s="16" t="s">
        <v>48</v>
      </c>
      <c r="AJ84" s="14" t="s">
        <v>45</v>
      </c>
      <c r="AK84" s="25" t="s">
        <v>78</v>
      </c>
      <c r="AL84" s="25" t="s">
        <v>79</v>
      </c>
      <c r="AM84" s="17" t="s">
        <v>80</v>
      </c>
      <c r="AN84" s="17" t="s">
        <v>49</v>
      </c>
      <c r="AO84" s="17" t="s">
        <v>178</v>
      </c>
      <c r="AP84" s="14" t="s">
        <v>129</v>
      </c>
      <c r="AQ84" s="14" t="s">
        <v>2094</v>
      </c>
      <c r="AR84" s="14" t="s">
        <v>105</v>
      </c>
      <c r="AS84" s="14">
        <v>0.0</v>
      </c>
      <c r="AT84" s="43"/>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row>
    <row r="85" ht="15.75" customHeight="1">
      <c r="A85" s="21" t="s">
        <v>2096</v>
      </c>
      <c r="B85" s="21" t="s">
        <v>7200</v>
      </c>
      <c r="C85" s="21" t="s">
        <v>7201</v>
      </c>
      <c r="D85" s="21" t="s">
        <v>2097</v>
      </c>
      <c r="E85" s="33"/>
      <c r="F85" s="33">
        <v>2022.0</v>
      </c>
      <c r="G85" s="21" t="s">
        <v>2098</v>
      </c>
      <c r="H85" s="33">
        <v>14.0</v>
      </c>
      <c r="I85" s="33">
        <v>2.0</v>
      </c>
      <c r="J85" s="47"/>
      <c r="K85" s="33">
        <v>213.0</v>
      </c>
      <c r="L85" s="33">
        <v>229.0</v>
      </c>
      <c r="M85" s="33">
        <v>16.0</v>
      </c>
      <c r="N85" s="33">
        <v>7.0</v>
      </c>
      <c r="O85" s="21" t="s">
        <v>2099</v>
      </c>
      <c r="Q85" s="21" t="s">
        <v>7202</v>
      </c>
      <c r="S85" s="21" t="s">
        <v>2100</v>
      </c>
      <c r="T85" s="21" t="s">
        <v>6441</v>
      </c>
      <c r="U85" s="21" t="s">
        <v>6442</v>
      </c>
      <c r="V85" s="47"/>
      <c r="W85" s="21" t="s">
        <v>6443</v>
      </c>
      <c r="X85" s="21" t="s">
        <v>2101</v>
      </c>
      <c r="Y85" s="34">
        <v>4.0</v>
      </c>
      <c r="Z85" s="35">
        <v>1.0</v>
      </c>
      <c r="AA85" s="34">
        <v>1.0</v>
      </c>
      <c r="AB85" s="21" t="s">
        <v>61</v>
      </c>
      <c r="AC85" s="21" t="s">
        <v>39</v>
      </c>
      <c r="AD85" s="15" t="s">
        <v>40</v>
      </c>
      <c r="AE85" s="12">
        <v>1.0</v>
      </c>
      <c r="AF85" s="14" t="s">
        <v>2102</v>
      </c>
      <c r="AG85" s="14" t="s">
        <v>48</v>
      </c>
      <c r="AH85" s="15" t="s">
        <v>138</v>
      </c>
      <c r="AI85" s="14" t="s">
        <v>1800</v>
      </c>
      <c r="AJ85" s="14" t="s">
        <v>127</v>
      </c>
      <c r="AK85" s="25" t="s">
        <v>78</v>
      </c>
      <c r="AL85" s="25" t="s">
        <v>79</v>
      </c>
      <c r="AM85" s="17" t="s">
        <v>80</v>
      </c>
      <c r="AN85" s="17" t="s">
        <v>49</v>
      </c>
      <c r="AO85" s="25" t="s">
        <v>50</v>
      </c>
      <c r="AP85" s="14" t="s">
        <v>2103</v>
      </c>
      <c r="AQ85" s="14" t="s">
        <v>2104</v>
      </c>
      <c r="AR85" s="14" t="s">
        <v>67</v>
      </c>
      <c r="AS85" s="14">
        <v>1.0</v>
      </c>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row>
    <row r="86" ht="15.75" customHeight="1">
      <c r="A86" s="38" t="s">
        <v>1877</v>
      </c>
      <c r="B86" s="38" t="s">
        <v>7312</v>
      </c>
      <c r="C86" s="38" t="s">
        <v>7313</v>
      </c>
      <c r="D86" s="38" t="s">
        <v>1878</v>
      </c>
      <c r="E86" s="39"/>
      <c r="F86" s="39">
        <v>2022.0</v>
      </c>
      <c r="G86" s="38" t="s">
        <v>1879</v>
      </c>
      <c r="H86" s="39">
        <v>20.0</v>
      </c>
      <c r="I86" s="39">
        <v>5.0</v>
      </c>
      <c r="J86" s="70"/>
      <c r="K86" s="39">
        <v>639.0</v>
      </c>
      <c r="L86" s="39">
        <v>653.0</v>
      </c>
      <c r="M86" s="39">
        <v>14.0</v>
      </c>
      <c r="N86" s="39">
        <v>31.0</v>
      </c>
      <c r="O86" s="38" t="s">
        <v>1880</v>
      </c>
      <c r="P86" s="78" t="s">
        <v>7314</v>
      </c>
      <c r="Q86" s="38" t="s">
        <v>7315</v>
      </c>
      <c r="S86" s="38" t="s">
        <v>1881</v>
      </c>
      <c r="T86" s="38" t="s">
        <v>6441</v>
      </c>
      <c r="U86" s="38" t="s">
        <v>6442</v>
      </c>
      <c r="V86" s="38" t="s">
        <v>6447</v>
      </c>
      <c r="W86" s="38" t="s">
        <v>6443</v>
      </c>
      <c r="X86" s="38" t="s">
        <v>1882</v>
      </c>
      <c r="Y86" s="34">
        <v>4.0</v>
      </c>
      <c r="Z86" s="40">
        <v>1.0</v>
      </c>
      <c r="AA86" s="41">
        <v>1.0</v>
      </c>
      <c r="AB86" s="21" t="s">
        <v>61</v>
      </c>
      <c r="AC86" s="21" t="s">
        <v>39</v>
      </c>
      <c r="AD86" s="15" t="s">
        <v>40</v>
      </c>
      <c r="AE86" s="12">
        <v>0.0</v>
      </c>
      <c r="AF86" s="14" t="s">
        <v>1883</v>
      </c>
      <c r="AG86" s="14" t="s">
        <v>10449</v>
      </c>
      <c r="AH86" s="15" t="s">
        <v>43</v>
      </c>
      <c r="AI86" s="16" t="s">
        <v>48</v>
      </c>
      <c r="AJ86" s="14" t="s">
        <v>45</v>
      </c>
      <c r="AK86" s="25" t="s">
        <v>78</v>
      </c>
      <c r="AL86" s="25" t="s">
        <v>79</v>
      </c>
      <c r="AM86" s="17" t="s">
        <v>64</v>
      </c>
      <c r="AN86" s="17" t="s">
        <v>49</v>
      </c>
      <c r="AO86" s="17" t="s">
        <v>81</v>
      </c>
      <c r="AP86" s="14" t="s">
        <v>1884</v>
      </c>
      <c r="AQ86" s="11" t="s">
        <v>48</v>
      </c>
      <c r="AR86" s="14" t="s">
        <v>1885</v>
      </c>
      <c r="AS86" s="14">
        <v>0.0</v>
      </c>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row>
    <row r="87" ht="15.75" customHeight="1">
      <c r="A87" s="38" t="s">
        <v>1887</v>
      </c>
      <c r="B87" s="38" t="s">
        <v>7297</v>
      </c>
      <c r="C87" s="38" t="s">
        <v>7298</v>
      </c>
      <c r="D87" s="38" t="s">
        <v>1888</v>
      </c>
      <c r="E87" s="39"/>
      <c r="F87" s="39">
        <v>2022.0</v>
      </c>
      <c r="G87" s="38" t="s">
        <v>57</v>
      </c>
      <c r="H87" s="39">
        <v>14.0</v>
      </c>
      <c r="I87" s="39">
        <v>10.0</v>
      </c>
      <c r="J87" s="39">
        <v>5842.0</v>
      </c>
      <c r="K87" s="70"/>
      <c r="L87" s="70"/>
      <c r="M87" s="70"/>
      <c r="N87" s="39">
        <v>25.0</v>
      </c>
      <c r="O87" s="38" t="s">
        <v>1889</v>
      </c>
      <c r="P87" s="78" t="s">
        <v>7299</v>
      </c>
      <c r="Q87" s="38" t="s">
        <v>7300</v>
      </c>
      <c r="R87" s="38" t="s">
        <v>7301</v>
      </c>
      <c r="S87" s="38" t="s">
        <v>1890</v>
      </c>
      <c r="T87" s="38" t="s">
        <v>6441</v>
      </c>
      <c r="U87" s="38" t="s">
        <v>6442</v>
      </c>
      <c r="V87" s="38" t="s">
        <v>6447</v>
      </c>
      <c r="W87" s="38" t="s">
        <v>6443</v>
      </c>
      <c r="X87" s="38" t="s">
        <v>1891</v>
      </c>
      <c r="Y87" s="34">
        <v>4.0</v>
      </c>
      <c r="Z87" s="40">
        <v>1.0</v>
      </c>
      <c r="AA87" s="41">
        <v>1.0</v>
      </c>
      <c r="AB87" s="21" t="s">
        <v>61</v>
      </c>
      <c r="AC87" s="21" t="s">
        <v>39</v>
      </c>
      <c r="AD87" s="15" t="s">
        <v>40</v>
      </c>
      <c r="AE87" s="12">
        <v>0.0</v>
      </c>
      <c r="AF87" s="14" t="s">
        <v>1892</v>
      </c>
      <c r="AG87" s="14" t="s">
        <v>10576</v>
      </c>
      <c r="AH87" s="15" t="s">
        <v>7040</v>
      </c>
      <c r="AI87" s="14" t="s">
        <v>1800</v>
      </c>
      <c r="AJ87" s="14" t="s">
        <v>127</v>
      </c>
      <c r="AK87" s="25" t="s">
        <v>78</v>
      </c>
      <c r="AL87" s="25" t="s">
        <v>79</v>
      </c>
      <c r="AM87" s="17" t="s">
        <v>64</v>
      </c>
      <c r="AN87" s="17" t="s">
        <v>49</v>
      </c>
      <c r="AO87" s="17" t="s">
        <v>81</v>
      </c>
      <c r="AP87" s="11" t="s">
        <v>435</v>
      </c>
      <c r="AQ87" s="11" t="s">
        <v>48</v>
      </c>
      <c r="AR87" s="14" t="s">
        <v>1893</v>
      </c>
      <c r="AS87" s="14">
        <v>0.0</v>
      </c>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row>
    <row r="88" ht="15.75" customHeight="1">
      <c r="A88" s="38" t="s">
        <v>2106</v>
      </c>
      <c r="B88" s="38" t="s">
        <v>7264</v>
      </c>
      <c r="C88" s="38" t="s">
        <v>7265</v>
      </c>
      <c r="D88" s="38" t="s">
        <v>2107</v>
      </c>
      <c r="E88" s="39"/>
      <c r="F88" s="39">
        <v>2022.0</v>
      </c>
      <c r="G88" s="38" t="s">
        <v>2108</v>
      </c>
      <c r="H88" s="39">
        <v>25.0</v>
      </c>
      <c r="I88" s="39">
        <v>3.0</v>
      </c>
      <c r="J88" s="70"/>
      <c r="K88" s="39">
        <v>875.0</v>
      </c>
      <c r="L88" s="39">
        <v>893.0</v>
      </c>
      <c r="M88" s="39">
        <v>18.0</v>
      </c>
      <c r="N88" s="39">
        <v>13.0</v>
      </c>
      <c r="O88" s="38" t="s">
        <v>2109</v>
      </c>
      <c r="P88" s="78" t="s">
        <v>7266</v>
      </c>
      <c r="Q88" s="38" t="s">
        <v>7267</v>
      </c>
      <c r="S88" s="38" t="s">
        <v>2110</v>
      </c>
      <c r="T88" s="38" t="s">
        <v>6441</v>
      </c>
      <c r="U88" s="38" t="s">
        <v>6442</v>
      </c>
      <c r="V88" s="38" t="s">
        <v>6541</v>
      </c>
      <c r="W88" s="38" t="s">
        <v>6443</v>
      </c>
      <c r="X88" s="38" t="s">
        <v>2111</v>
      </c>
      <c r="Y88" s="34">
        <v>4.0</v>
      </c>
      <c r="Z88" s="40">
        <v>1.0</v>
      </c>
      <c r="AA88" s="41">
        <v>1.0</v>
      </c>
      <c r="AB88" s="21" t="s">
        <v>61</v>
      </c>
      <c r="AC88" s="21" t="s">
        <v>39</v>
      </c>
      <c r="AD88" s="15" t="s">
        <v>40</v>
      </c>
      <c r="AE88" s="12">
        <v>0.0</v>
      </c>
      <c r="AF88" s="14" t="s">
        <v>2112</v>
      </c>
      <c r="AG88" s="14" t="s">
        <v>1786</v>
      </c>
      <c r="AH88" s="15" t="s">
        <v>43</v>
      </c>
      <c r="AI88" s="16" t="s">
        <v>48</v>
      </c>
      <c r="AJ88" s="14" t="s">
        <v>103</v>
      </c>
      <c r="AK88" s="25" t="s">
        <v>78</v>
      </c>
      <c r="AL88" s="25" t="s">
        <v>190</v>
      </c>
      <c r="AM88" s="17" t="s">
        <v>64</v>
      </c>
      <c r="AN88" s="17" t="s">
        <v>49</v>
      </c>
      <c r="AO88" s="25" t="s">
        <v>50</v>
      </c>
      <c r="AP88" s="14" t="s">
        <v>116</v>
      </c>
      <c r="AQ88" s="11" t="s">
        <v>48</v>
      </c>
      <c r="AR88" s="14" t="s">
        <v>116</v>
      </c>
      <c r="AS88" s="14">
        <v>0.0</v>
      </c>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row>
    <row r="89" ht="15.75" customHeight="1">
      <c r="A89" s="38" t="s">
        <v>1895</v>
      </c>
      <c r="B89" s="38" t="s">
        <v>7179</v>
      </c>
      <c r="C89" s="38" t="s">
        <v>7180</v>
      </c>
      <c r="D89" s="38" t="s">
        <v>1896</v>
      </c>
      <c r="E89" s="39"/>
      <c r="F89" s="39">
        <v>2022.0</v>
      </c>
      <c r="G89" s="38" t="s">
        <v>57</v>
      </c>
      <c r="H89" s="39">
        <v>14.0</v>
      </c>
      <c r="I89" s="39">
        <v>21.0</v>
      </c>
      <c r="J89" s="39">
        <v>14549.0</v>
      </c>
      <c r="K89" s="70"/>
      <c r="L89" s="70"/>
      <c r="M89" s="70"/>
      <c r="N89" s="39">
        <v>6.0</v>
      </c>
      <c r="O89" s="38" t="s">
        <v>1897</v>
      </c>
      <c r="P89" s="78" t="s">
        <v>7181</v>
      </c>
      <c r="Q89" s="38" t="s">
        <v>7182</v>
      </c>
      <c r="R89" s="38" t="s">
        <v>7183</v>
      </c>
      <c r="S89" s="38" t="s">
        <v>1898</v>
      </c>
      <c r="T89" s="38" t="s">
        <v>6441</v>
      </c>
      <c r="U89" s="38" t="s">
        <v>6442</v>
      </c>
      <c r="V89" s="38" t="s">
        <v>6447</v>
      </c>
      <c r="W89" s="38" t="s">
        <v>6443</v>
      </c>
      <c r="X89" s="38" t="s">
        <v>1899</v>
      </c>
      <c r="Y89" s="34">
        <v>4.0</v>
      </c>
      <c r="Z89" s="40">
        <v>1.0</v>
      </c>
      <c r="AA89" s="41">
        <v>1.0</v>
      </c>
      <c r="AB89" s="21" t="s">
        <v>61</v>
      </c>
      <c r="AC89" s="21" t="s">
        <v>39</v>
      </c>
      <c r="AD89" s="15" t="s">
        <v>40</v>
      </c>
      <c r="AE89" s="12">
        <v>0.0</v>
      </c>
      <c r="AF89" s="14" t="s">
        <v>1900</v>
      </c>
      <c r="AG89" s="14" t="s">
        <v>1786</v>
      </c>
      <c r="AH89" s="15" t="s">
        <v>138</v>
      </c>
      <c r="AI89" s="16" t="s">
        <v>48</v>
      </c>
      <c r="AJ89" s="14" t="s">
        <v>45</v>
      </c>
      <c r="AK89" s="25" t="s">
        <v>78</v>
      </c>
      <c r="AL89" s="25" t="s">
        <v>79</v>
      </c>
      <c r="AM89" s="17" t="s">
        <v>64</v>
      </c>
      <c r="AN89" s="17" t="s">
        <v>49</v>
      </c>
      <c r="AO89" s="17" t="s">
        <v>81</v>
      </c>
      <c r="AP89" s="14" t="s">
        <v>159</v>
      </c>
      <c r="AQ89" s="11" t="s">
        <v>48</v>
      </c>
      <c r="AR89" s="14" t="s">
        <v>159</v>
      </c>
      <c r="AS89" s="14">
        <v>1.0</v>
      </c>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row>
    <row r="90" ht="15.75" customHeight="1">
      <c r="A90" s="38" t="s">
        <v>1902</v>
      </c>
      <c r="B90" s="38" t="s">
        <v>7184</v>
      </c>
      <c r="C90" s="38" t="s">
        <v>7185</v>
      </c>
      <c r="D90" s="38" t="s">
        <v>1903</v>
      </c>
      <c r="E90" s="39"/>
      <c r="F90" s="39">
        <v>2022.0</v>
      </c>
      <c r="G90" s="38" t="s">
        <v>57</v>
      </c>
      <c r="H90" s="39">
        <v>14.0</v>
      </c>
      <c r="I90" s="39">
        <v>22.0</v>
      </c>
      <c r="J90" s="39">
        <v>15178.0</v>
      </c>
      <c r="K90" s="70"/>
      <c r="L90" s="70"/>
      <c r="M90" s="70"/>
      <c r="N90" s="39">
        <v>6.0</v>
      </c>
      <c r="O90" s="38" t="s">
        <v>1904</v>
      </c>
      <c r="P90" s="78" t="s">
        <v>7186</v>
      </c>
      <c r="Q90" s="38" t="s">
        <v>7187</v>
      </c>
      <c r="R90" s="38" t="s">
        <v>7188</v>
      </c>
      <c r="S90" s="38" t="s">
        <v>1905</v>
      </c>
      <c r="T90" s="38" t="s">
        <v>6441</v>
      </c>
      <c r="U90" s="38" t="s">
        <v>6442</v>
      </c>
      <c r="V90" s="38" t="s">
        <v>6447</v>
      </c>
      <c r="W90" s="38" t="s">
        <v>6443</v>
      </c>
      <c r="X90" s="38" t="s">
        <v>1906</v>
      </c>
      <c r="Y90" s="34">
        <v>4.0</v>
      </c>
      <c r="Z90" s="40">
        <v>1.0</v>
      </c>
      <c r="AA90" s="41">
        <v>1.0</v>
      </c>
      <c r="AB90" s="21" t="s">
        <v>61</v>
      </c>
      <c r="AC90" s="21" t="s">
        <v>39</v>
      </c>
      <c r="AD90" s="15" t="s">
        <v>40</v>
      </c>
      <c r="AE90" s="12">
        <v>0.0</v>
      </c>
      <c r="AF90" s="14" t="s">
        <v>1903</v>
      </c>
      <c r="AG90" s="14" t="s">
        <v>48</v>
      </c>
      <c r="AH90" s="15" t="s">
        <v>138</v>
      </c>
      <c r="AI90" s="16" t="s">
        <v>48</v>
      </c>
      <c r="AJ90" s="14" t="s">
        <v>45</v>
      </c>
      <c r="AK90" s="25" t="s">
        <v>78</v>
      </c>
      <c r="AL90" s="25" t="s">
        <v>79</v>
      </c>
      <c r="AM90" s="17" t="s">
        <v>64</v>
      </c>
      <c r="AN90" s="17" t="s">
        <v>49</v>
      </c>
      <c r="AO90" s="17" t="s">
        <v>178</v>
      </c>
      <c r="AP90" s="14" t="s">
        <v>271</v>
      </c>
      <c r="AQ90" s="11" t="s">
        <v>48</v>
      </c>
      <c r="AR90" s="25" t="s">
        <v>1907</v>
      </c>
      <c r="AS90" s="14">
        <v>0.0</v>
      </c>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row>
    <row r="91" ht="15.75" customHeight="1">
      <c r="A91" s="38" t="s">
        <v>2114</v>
      </c>
      <c r="B91" s="38" t="s">
        <v>7136</v>
      </c>
      <c r="C91" s="38" t="s">
        <v>7137</v>
      </c>
      <c r="D91" s="38" t="s">
        <v>2115</v>
      </c>
      <c r="E91" s="39"/>
      <c r="F91" s="39">
        <v>2022.0</v>
      </c>
      <c r="G91" s="38" t="s">
        <v>2116</v>
      </c>
      <c r="H91" s="39">
        <v>13.0</v>
      </c>
      <c r="I91" s="70"/>
      <c r="J91" s="39">
        <v>751316.0</v>
      </c>
      <c r="K91" s="70"/>
      <c r="L91" s="70"/>
      <c r="M91" s="70"/>
      <c r="N91" s="39">
        <v>3.0</v>
      </c>
      <c r="O91" s="38" t="s">
        <v>2117</v>
      </c>
      <c r="P91" s="78" t="s">
        <v>7138</v>
      </c>
      <c r="Q91" s="38" t="s">
        <v>7139</v>
      </c>
      <c r="S91" s="38" t="s">
        <v>2118</v>
      </c>
      <c r="T91" s="38" t="s">
        <v>6441</v>
      </c>
      <c r="U91" s="38" t="s">
        <v>6442</v>
      </c>
      <c r="V91" s="38" t="s">
        <v>6488</v>
      </c>
      <c r="W91" s="38" t="s">
        <v>6443</v>
      </c>
      <c r="X91" s="38" t="s">
        <v>2119</v>
      </c>
      <c r="Y91" s="34">
        <v>4.0</v>
      </c>
      <c r="Z91" s="40">
        <v>1.0</v>
      </c>
      <c r="AA91" s="41">
        <v>1.0</v>
      </c>
      <c r="AB91" s="21" t="s">
        <v>61</v>
      </c>
      <c r="AC91" s="21" t="s">
        <v>39</v>
      </c>
      <c r="AD91" s="15" t="s">
        <v>76</v>
      </c>
      <c r="AE91" s="12">
        <v>0.0</v>
      </c>
      <c r="AF91" s="14" t="s">
        <v>2120</v>
      </c>
      <c r="AG91" s="14" t="s">
        <v>1933</v>
      </c>
      <c r="AH91" s="15" t="s">
        <v>43</v>
      </c>
      <c r="AI91" s="14" t="s">
        <v>1800</v>
      </c>
      <c r="AJ91" s="14" t="s">
        <v>45</v>
      </c>
      <c r="AK91" s="25" t="s">
        <v>78</v>
      </c>
      <c r="AL91" s="17" t="s">
        <v>706</v>
      </c>
      <c r="AM91" s="11" t="s">
        <v>48</v>
      </c>
      <c r="AN91" s="17" t="s">
        <v>49</v>
      </c>
      <c r="AO91" s="25" t="s">
        <v>50</v>
      </c>
      <c r="AP91" s="11" t="s">
        <v>48</v>
      </c>
      <c r="AQ91" s="11" t="s">
        <v>48</v>
      </c>
      <c r="AR91" s="14" t="s">
        <v>1893</v>
      </c>
      <c r="AS91" s="14">
        <v>0.0</v>
      </c>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row>
    <row r="92" ht="15.75" customHeight="1">
      <c r="A92" s="21" t="s">
        <v>2222</v>
      </c>
      <c r="B92" s="21" t="s">
        <v>7081</v>
      </c>
      <c r="C92" s="21" t="s">
        <v>7082</v>
      </c>
      <c r="D92" s="21" t="s">
        <v>2223</v>
      </c>
      <c r="E92" s="33"/>
      <c r="F92" s="33">
        <v>2023.0</v>
      </c>
      <c r="G92" s="21" t="s">
        <v>2224</v>
      </c>
      <c r="H92" s="33">
        <v>36.0</v>
      </c>
      <c r="I92" s="33">
        <v>3.0</v>
      </c>
      <c r="J92" s="47"/>
      <c r="K92" s="33">
        <v>3487.0</v>
      </c>
      <c r="L92" s="33">
        <v>3499.0</v>
      </c>
      <c r="M92" s="33">
        <v>12.0</v>
      </c>
      <c r="N92" s="33">
        <v>1.0</v>
      </c>
      <c r="O92" s="21" t="s">
        <v>2225</v>
      </c>
      <c r="P92" s="21"/>
      <c r="Q92" s="21" t="s">
        <v>7083</v>
      </c>
      <c r="R92" s="21"/>
      <c r="S92" s="21" t="s">
        <v>2226</v>
      </c>
      <c r="T92" s="21" t="s">
        <v>6441</v>
      </c>
      <c r="U92" s="21" t="s">
        <v>6442</v>
      </c>
      <c r="V92" s="21" t="s">
        <v>6541</v>
      </c>
      <c r="W92" s="21" t="s">
        <v>6443</v>
      </c>
      <c r="X92" s="21" t="s">
        <v>2227</v>
      </c>
      <c r="Y92" s="34">
        <v>4.0</v>
      </c>
      <c r="Z92" s="35">
        <v>1.0</v>
      </c>
      <c r="AA92" s="34">
        <v>1.0</v>
      </c>
      <c r="AB92" s="21" t="s">
        <v>156</v>
      </c>
      <c r="AC92" s="21" t="s">
        <v>2228</v>
      </c>
      <c r="AD92" s="15" t="s">
        <v>76</v>
      </c>
      <c r="AE92" s="12">
        <v>0.0</v>
      </c>
      <c r="AF92" s="14" t="s">
        <v>2229</v>
      </c>
      <c r="AG92" s="14" t="s">
        <v>1933</v>
      </c>
      <c r="AH92" s="15" t="s">
        <v>43</v>
      </c>
      <c r="AI92" s="16" t="s">
        <v>48</v>
      </c>
      <c r="AJ92" s="14" t="s">
        <v>45</v>
      </c>
      <c r="AK92" s="25" t="s">
        <v>78</v>
      </c>
      <c r="AL92" s="16" t="s">
        <v>48</v>
      </c>
      <c r="AM92" s="17" t="s">
        <v>64</v>
      </c>
      <c r="AN92" s="17" t="s">
        <v>49</v>
      </c>
      <c r="AO92" s="17" t="s">
        <v>81</v>
      </c>
      <c r="AP92" s="11" t="s">
        <v>48</v>
      </c>
      <c r="AQ92" s="13" t="s">
        <v>2230</v>
      </c>
      <c r="AR92" s="14" t="s">
        <v>567</v>
      </c>
      <c r="AS92" s="14">
        <v>0.0</v>
      </c>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row>
    <row r="93" ht="15.75" customHeight="1">
      <c r="A93" s="21" t="s">
        <v>2232</v>
      </c>
      <c r="B93" s="21" t="s">
        <v>7035</v>
      </c>
      <c r="C93" s="21" t="s">
        <v>7036</v>
      </c>
      <c r="D93" s="21" t="s">
        <v>2233</v>
      </c>
      <c r="E93" s="33"/>
      <c r="F93" s="33">
        <v>2023.0</v>
      </c>
      <c r="G93" s="21" t="s">
        <v>2234</v>
      </c>
      <c r="H93" s="33">
        <v>12.0</v>
      </c>
      <c r="I93" s="21" t="s">
        <v>7037</v>
      </c>
      <c r="J93" s="47"/>
      <c r="K93" s="33">
        <v>1668.0</v>
      </c>
      <c r="L93" s="33">
        <v>1682.0</v>
      </c>
      <c r="M93" s="33">
        <v>14.0</v>
      </c>
      <c r="N93" s="33">
        <v>0.0</v>
      </c>
      <c r="O93" s="21" t="s">
        <v>2235</v>
      </c>
      <c r="Q93" s="21" t="s">
        <v>7038</v>
      </c>
      <c r="S93" s="21" t="s">
        <v>2236</v>
      </c>
      <c r="T93" s="21" t="s">
        <v>6441</v>
      </c>
      <c r="U93" s="21" t="s">
        <v>6442</v>
      </c>
      <c r="V93" s="47"/>
      <c r="W93" s="21" t="s">
        <v>6443</v>
      </c>
      <c r="X93" s="21" t="s">
        <v>2237</v>
      </c>
      <c r="Y93" s="34">
        <v>4.0</v>
      </c>
      <c r="Z93" s="35">
        <v>1.0</v>
      </c>
      <c r="AA93" s="34">
        <v>1.0</v>
      </c>
      <c r="AB93" s="21" t="s">
        <v>61</v>
      </c>
      <c r="AC93" s="21" t="s">
        <v>39</v>
      </c>
      <c r="AD93" s="22" t="s">
        <v>7039</v>
      </c>
      <c r="AE93" s="12">
        <v>1.0</v>
      </c>
      <c r="AF93" s="14" t="s">
        <v>2238</v>
      </c>
      <c r="AG93" s="14" t="s">
        <v>10440</v>
      </c>
      <c r="AH93" s="15" t="s">
        <v>7040</v>
      </c>
      <c r="AI93" s="16" t="s">
        <v>48</v>
      </c>
      <c r="AJ93" s="14" t="s">
        <v>103</v>
      </c>
      <c r="AK93" s="25" t="s">
        <v>78</v>
      </c>
      <c r="AL93" s="20" t="s">
        <v>79</v>
      </c>
      <c r="AM93" s="17" t="s">
        <v>64</v>
      </c>
      <c r="AN93" s="25" t="s">
        <v>65</v>
      </c>
      <c r="AO93" s="25" t="s">
        <v>50</v>
      </c>
      <c r="AP93" s="14" t="s">
        <v>2239</v>
      </c>
      <c r="AQ93" s="11" t="s">
        <v>48</v>
      </c>
      <c r="AR93" s="14" t="s">
        <v>740</v>
      </c>
      <c r="AS93" s="14">
        <v>0.0</v>
      </c>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row>
    <row r="94" ht="15.75" customHeight="1">
      <c r="A94" s="21" t="s">
        <v>1909</v>
      </c>
      <c r="B94" s="21" t="s">
        <v>7060</v>
      </c>
      <c r="C94" s="21" t="s">
        <v>7061</v>
      </c>
      <c r="D94" s="21" t="s">
        <v>1910</v>
      </c>
      <c r="E94" s="33"/>
      <c r="F94" s="33">
        <v>2023.0</v>
      </c>
      <c r="G94" s="21" t="s">
        <v>1763</v>
      </c>
      <c r="H94" s="33">
        <v>12.0</v>
      </c>
      <c r="I94" s="47"/>
      <c r="J94" s="21" t="s">
        <v>7062</v>
      </c>
      <c r="K94" s="47"/>
      <c r="L94" s="47"/>
      <c r="M94" s="47"/>
      <c r="N94" s="33">
        <v>1.0</v>
      </c>
      <c r="O94" s="21" t="s">
        <v>1911</v>
      </c>
      <c r="Q94" s="21" t="s">
        <v>7063</v>
      </c>
      <c r="S94" s="21" t="s">
        <v>1912</v>
      </c>
      <c r="T94" s="21" t="s">
        <v>6460</v>
      </c>
      <c r="U94" s="21" t="s">
        <v>6442</v>
      </c>
      <c r="V94" s="21" t="s">
        <v>6488</v>
      </c>
      <c r="W94" s="21" t="s">
        <v>6443</v>
      </c>
      <c r="X94" s="21" t="s">
        <v>1913</v>
      </c>
      <c r="Y94" s="34">
        <v>4.0</v>
      </c>
      <c r="Z94" s="35">
        <v>1.0</v>
      </c>
      <c r="AA94" s="34">
        <v>1.0</v>
      </c>
      <c r="AB94" s="14" t="s">
        <v>61</v>
      </c>
      <c r="AC94" s="14" t="s">
        <v>39</v>
      </c>
      <c r="AD94" s="15" t="s">
        <v>40</v>
      </c>
      <c r="AE94" s="12">
        <v>1.0</v>
      </c>
      <c r="AF94" s="14" t="s">
        <v>1914</v>
      </c>
      <c r="AG94" s="14" t="s">
        <v>1786</v>
      </c>
      <c r="AH94" s="15" t="s">
        <v>43</v>
      </c>
      <c r="AI94" s="16" t="s">
        <v>48</v>
      </c>
      <c r="AJ94" s="14" t="s">
        <v>45</v>
      </c>
      <c r="AK94" s="25" t="s">
        <v>78</v>
      </c>
      <c r="AL94" s="25" t="s">
        <v>79</v>
      </c>
      <c r="AM94" s="17" t="s">
        <v>80</v>
      </c>
      <c r="AN94" s="17" t="s">
        <v>49</v>
      </c>
      <c r="AO94" s="17" t="s">
        <v>178</v>
      </c>
      <c r="AP94" s="11" t="s">
        <v>48</v>
      </c>
      <c r="AQ94" s="11" t="s">
        <v>48</v>
      </c>
      <c r="AR94" s="14" t="s">
        <v>105</v>
      </c>
      <c r="AS94" s="14">
        <v>0.0</v>
      </c>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row>
    <row r="95" ht="15.75" customHeight="1">
      <c r="A95" s="21" t="s">
        <v>1916</v>
      </c>
      <c r="B95" s="21" t="s">
        <v>7011</v>
      </c>
      <c r="C95" s="21" t="s">
        <v>7012</v>
      </c>
      <c r="D95" s="21" t="s">
        <v>1917</v>
      </c>
      <c r="E95" s="33"/>
      <c r="F95" s="33">
        <v>2023.0</v>
      </c>
      <c r="G95" s="21" t="s">
        <v>1918</v>
      </c>
      <c r="H95" s="33">
        <v>8.0</v>
      </c>
      <c r="I95" s="33">
        <v>1.0</v>
      </c>
      <c r="J95" s="33">
        <v>48.0</v>
      </c>
      <c r="K95" s="47"/>
      <c r="L95" s="47"/>
      <c r="M95" s="47"/>
      <c r="N95" s="33">
        <v>0.0</v>
      </c>
      <c r="O95" s="21" t="s">
        <v>1919</v>
      </c>
      <c r="Q95" s="21" t="s">
        <v>7013</v>
      </c>
      <c r="S95" s="21" t="s">
        <v>1920</v>
      </c>
      <c r="T95" s="21" t="s">
        <v>6441</v>
      </c>
      <c r="U95" s="21" t="s">
        <v>6442</v>
      </c>
      <c r="V95" s="21" t="s">
        <v>6488</v>
      </c>
      <c r="W95" s="21" t="s">
        <v>6443</v>
      </c>
      <c r="X95" s="21" t="s">
        <v>1921</v>
      </c>
      <c r="Y95" s="34">
        <v>4.0</v>
      </c>
      <c r="Z95" s="35">
        <v>1.0</v>
      </c>
      <c r="AA95" s="34">
        <v>1.0</v>
      </c>
      <c r="AB95" s="21" t="s">
        <v>61</v>
      </c>
      <c r="AC95" s="14" t="s">
        <v>39</v>
      </c>
      <c r="AD95" s="15" t="s">
        <v>76</v>
      </c>
      <c r="AE95" s="12">
        <v>0.0</v>
      </c>
      <c r="AF95" s="14" t="s">
        <v>1922</v>
      </c>
      <c r="AG95" s="14" t="s">
        <v>1933</v>
      </c>
      <c r="AH95" s="15" t="s">
        <v>43</v>
      </c>
      <c r="AI95" s="14" t="s">
        <v>1923</v>
      </c>
      <c r="AJ95" s="14" t="s">
        <v>127</v>
      </c>
      <c r="AK95" s="25" t="s">
        <v>78</v>
      </c>
      <c r="AL95" s="25" t="s">
        <v>190</v>
      </c>
      <c r="AM95" s="17" t="s">
        <v>80</v>
      </c>
      <c r="AN95" s="17" t="s">
        <v>49</v>
      </c>
      <c r="AO95" s="17" t="s">
        <v>178</v>
      </c>
      <c r="AP95" s="11" t="s">
        <v>435</v>
      </c>
      <c r="AQ95" s="11" t="s">
        <v>48</v>
      </c>
      <c r="AR95" s="14" t="s">
        <v>169</v>
      </c>
      <c r="AS95" s="14">
        <v>0.0</v>
      </c>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row>
    <row r="96" ht="15.75" customHeight="1">
      <c r="A96" s="21" t="s">
        <v>2241</v>
      </c>
      <c r="B96" s="21" t="s">
        <v>7041</v>
      </c>
      <c r="C96" s="21" t="s">
        <v>7042</v>
      </c>
      <c r="D96" s="21" t="s">
        <v>2242</v>
      </c>
      <c r="E96" s="33"/>
      <c r="F96" s="33">
        <v>2023.0</v>
      </c>
      <c r="G96" s="21" t="s">
        <v>2243</v>
      </c>
      <c r="H96" s="33">
        <v>46.0</v>
      </c>
      <c r="I96" s="33">
        <v>1.0</v>
      </c>
      <c r="J96" s="33">
        <v>21.0</v>
      </c>
      <c r="K96" s="47"/>
      <c r="L96" s="47"/>
      <c r="M96" s="47"/>
      <c r="N96" s="33">
        <v>0.0</v>
      </c>
      <c r="O96" s="21" t="s">
        <v>2244</v>
      </c>
      <c r="Q96" s="21" t="s">
        <v>7043</v>
      </c>
      <c r="S96" s="21" t="s">
        <v>2245</v>
      </c>
      <c r="T96" s="21" t="s">
        <v>6441</v>
      </c>
      <c r="U96" s="21" t="s">
        <v>6442</v>
      </c>
      <c r="V96" s="21" t="s">
        <v>6541</v>
      </c>
      <c r="W96" s="21" t="s">
        <v>6443</v>
      </c>
      <c r="X96" s="21" t="s">
        <v>2246</v>
      </c>
      <c r="Y96" s="34">
        <v>4.0</v>
      </c>
      <c r="Z96" s="35">
        <v>1.0</v>
      </c>
      <c r="AA96" s="34">
        <v>1.0</v>
      </c>
      <c r="AB96" s="21" t="s">
        <v>187</v>
      </c>
      <c r="AC96" s="21" t="s">
        <v>39</v>
      </c>
      <c r="AD96" s="15" t="s">
        <v>76</v>
      </c>
      <c r="AE96" s="12">
        <v>0.0</v>
      </c>
      <c r="AF96" s="14" t="s">
        <v>2247</v>
      </c>
      <c r="AG96" s="14" t="s">
        <v>1933</v>
      </c>
      <c r="AH96" s="15" t="s">
        <v>43</v>
      </c>
      <c r="AI96" s="16" t="s">
        <v>48</v>
      </c>
      <c r="AJ96" s="14" t="s">
        <v>45</v>
      </c>
      <c r="AK96" s="25" t="s">
        <v>78</v>
      </c>
      <c r="AL96" s="17" t="s">
        <v>706</v>
      </c>
      <c r="AM96" s="17" t="s">
        <v>64</v>
      </c>
      <c r="AN96" s="17" t="s">
        <v>49</v>
      </c>
      <c r="AO96" s="17" t="s">
        <v>81</v>
      </c>
      <c r="AP96" s="14" t="s">
        <v>82</v>
      </c>
      <c r="AQ96" s="13" t="s">
        <v>1817</v>
      </c>
      <c r="AR96" s="14" t="s">
        <v>82</v>
      </c>
      <c r="AS96" s="14">
        <v>0.0</v>
      </c>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row>
    <row r="97" ht="15.75" customHeight="1">
      <c r="A97" s="21" t="s">
        <v>2249</v>
      </c>
      <c r="B97" s="21" t="s">
        <v>7171</v>
      </c>
      <c r="C97" s="21" t="s">
        <v>7172</v>
      </c>
      <c r="D97" s="21" t="s">
        <v>2250</v>
      </c>
      <c r="E97" s="33"/>
      <c r="F97" s="33">
        <v>2023.0</v>
      </c>
      <c r="G97" s="21" t="s">
        <v>57</v>
      </c>
      <c r="H97" s="33">
        <v>15.0</v>
      </c>
      <c r="I97" s="33">
        <v>18.0</v>
      </c>
      <c r="J97" s="33">
        <v>14025.0</v>
      </c>
      <c r="K97" s="47"/>
      <c r="L97" s="47"/>
      <c r="M97" s="47"/>
      <c r="N97" s="33">
        <v>5.0</v>
      </c>
      <c r="O97" s="21" t="s">
        <v>2251</v>
      </c>
      <c r="Q97" s="21" t="s">
        <v>7173</v>
      </c>
      <c r="R97" s="21" t="s">
        <v>7174</v>
      </c>
      <c r="S97" s="21" t="s">
        <v>2252</v>
      </c>
      <c r="T97" s="21" t="s">
        <v>6441</v>
      </c>
      <c r="U97" s="21" t="s">
        <v>6442</v>
      </c>
      <c r="V97" s="21" t="s">
        <v>6447</v>
      </c>
      <c r="W97" s="21" t="s">
        <v>6443</v>
      </c>
      <c r="X97" s="21" t="s">
        <v>2253</v>
      </c>
      <c r="Y97" s="34">
        <v>4.0</v>
      </c>
      <c r="Z97" s="35">
        <v>1.0</v>
      </c>
      <c r="AA97" s="34">
        <v>1.0</v>
      </c>
      <c r="AB97" s="21" t="s">
        <v>1552</v>
      </c>
      <c r="AC97" s="21" t="s">
        <v>2353</v>
      </c>
      <c r="AD97" s="15" t="s">
        <v>76</v>
      </c>
      <c r="AE97" s="12">
        <v>0.0</v>
      </c>
      <c r="AF97" s="14" t="s">
        <v>2254</v>
      </c>
      <c r="AG97" s="14" t="s">
        <v>10449</v>
      </c>
      <c r="AH97" s="15" t="s">
        <v>43</v>
      </c>
      <c r="AI97" s="16" t="s">
        <v>48</v>
      </c>
      <c r="AJ97" s="14" t="s">
        <v>103</v>
      </c>
      <c r="AK97" s="25" t="s">
        <v>78</v>
      </c>
      <c r="AL97" s="17" t="s">
        <v>706</v>
      </c>
      <c r="AM97" s="17" t="s">
        <v>64</v>
      </c>
      <c r="AN97" s="17" t="s">
        <v>49</v>
      </c>
      <c r="AO97" s="17" t="s">
        <v>178</v>
      </c>
      <c r="AP97" s="14" t="s">
        <v>2255</v>
      </c>
      <c r="AQ97" s="13" t="s">
        <v>2256</v>
      </c>
      <c r="AR97" s="14" t="s">
        <v>1788</v>
      </c>
      <c r="AS97" s="14">
        <v>0.0</v>
      </c>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row>
    <row r="98" ht="15.75" customHeight="1">
      <c r="A98" s="21" t="s">
        <v>2258</v>
      </c>
      <c r="B98" s="21" t="s">
        <v>7175</v>
      </c>
      <c r="C98" s="21" t="s">
        <v>7176</v>
      </c>
      <c r="D98" s="21" t="s">
        <v>2259</v>
      </c>
      <c r="E98" s="33"/>
      <c r="F98" s="33">
        <v>2023.0</v>
      </c>
      <c r="G98" s="21" t="s">
        <v>2260</v>
      </c>
      <c r="H98" s="33">
        <v>9.0</v>
      </c>
      <c r="I98" s="33">
        <v>1.0</v>
      </c>
      <c r="J98" s="21" t="s">
        <v>7177</v>
      </c>
      <c r="K98" s="47"/>
      <c r="L98" s="47"/>
      <c r="M98" s="47"/>
      <c r="N98" s="33">
        <v>5.0</v>
      </c>
      <c r="O98" s="21" t="s">
        <v>2261</v>
      </c>
      <c r="Q98" s="21" t="s">
        <v>7178</v>
      </c>
      <c r="S98" s="21" t="s">
        <v>2262</v>
      </c>
      <c r="T98" s="21" t="s">
        <v>6441</v>
      </c>
      <c r="U98" s="21" t="s">
        <v>6442</v>
      </c>
      <c r="V98" s="21" t="s">
        <v>6488</v>
      </c>
      <c r="W98" s="21" t="s">
        <v>6443</v>
      </c>
      <c r="X98" s="21" t="s">
        <v>2263</v>
      </c>
      <c r="Y98" s="34">
        <v>4.0</v>
      </c>
      <c r="Z98" s="35">
        <v>1.0</v>
      </c>
      <c r="AA98" s="34">
        <v>1.0</v>
      </c>
      <c r="AB98" s="21" t="s">
        <v>1552</v>
      </c>
      <c r="AC98" s="21" t="s">
        <v>1553</v>
      </c>
      <c r="AD98" s="15" t="s">
        <v>76</v>
      </c>
      <c r="AE98" s="12">
        <v>0.0</v>
      </c>
      <c r="AF98" s="14" t="s">
        <v>2264</v>
      </c>
      <c r="AG98" s="14" t="s">
        <v>10461</v>
      </c>
      <c r="AH98" s="15" t="s">
        <v>43</v>
      </c>
      <c r="AI98" s="16" t="s">
        <v>48</v>
      </c>
      <c r="AJ98" s="14" t="s">
        <v>45</v>
      </c>
      <c r="AK98" s="25" t="s">
        <v>78</v>
      </c>
      <c r="AL98" s="16" t="s">
        <v>48</v>
      </c>
      <c r="AM98" s="17" t="s">
        <v>64</v>
      </c>
      <c r="AN98" s="25" t="s">
        <v>65</v>
      </c>
      <c r="AO98" s="25" t="s">
        <v>50</v>
      </c>
      <c r="AP98" s="11" t="s">
        <v>48</v>
      </c>
      <c r="AQ98" s="14" t="s">
        <v>2265</v>
      </c>
      <c r="AR98" s="14" t="s">
        <v>105</v>
      </c>
      <c r="AS98" s="14">
        <v>1.0</v>
      </c>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row>
    <row r="99" ht="15.75" customHeight="1">
      <c r="A99" s="21" t="s">
        <v>2267</v>
      </c>
      <c r="B99" s="21" t="s">
        <v>7189</v>
      </c>
      <c r="C99" s="21" t="s">
        <v>7190</v>
      </c>
      <c r="D99" s="21" t="s">
        <v>2268</v>
      </c>
      <c r="E99" s="33"/>
      <c r="F99" s="33">
        <v>2023.0</v>
      </c>
      <c r="G99" s="21" t="s">
        <v>2269</v>
      </c>
      <c r="H99" s="33">
        <v>31.0</v>
      </c>
      <c r="I99" s="33">
        <v>10.0</v>
      </c>
      <c r="J99" s="47"/>
      <c r="K99" s="33">
        <v>6735.0</v>
      </c>
      <c r="L99" s="33">
        <v>6746.0</v>
      </c>
      <c r="M99" s="33">
        <v>11.0</v>
      </c>
      <c r="N99" s="33">
        <v>6.0</v>
      </c>
      <c r="O99" s="21" t="s">
        <v>2270</v>
      </c>
      <c r="Q99" s="21" t="s">
        <v>7191</v>
      </c>
      <c r="S99" s="21" t="s">
        <v>2271</v>
      </c>
      <c r="T99" s="21" t="s">
        <v>6441</v>
      </c>
      <c r="U99" s="21" t="s">
        <v>6442</v>
      </c>
      <c r="V99" s="21" t="s">
        <v>6541</v>
      </c>
      <c r="W99" s="21" t="s">
        <v>6443</v>
      </c>
      <c r="X99" s="21" t="s">
        <v>2272</v>
      </c>
      <c r="Y99" s="34">
        <v>4.0</v>
      </c>
      <c r="Z99" s="35">
        <v>1.0</v>
      </c>
      <c r="AA99" s="34">
        <v>1.0</v>
      </c>
      <c r="AB99" s="14" t="s">
        <v>61</v>
      </c>
      <c r="AC99" s="14" t="s">
        <v>39</v>
      </c>
      <c r="AD99" s="22" t="s">
        <v>48</v>
      </c>
      <c r="AE99" s="12">
        <v>0.0</v>
      </c>
      <c r="AF99" s="14" t="s">
        <v>2273</v>
      </c>
      <c r="AG99" s="14" t="s">
        <v>48</v>
      </c>
      <c r="AH99" s="15" t="s">
        <v>43</v>
      </c>
      <c r="AI99" s="16" t="s">
        <v>48</v>
      </c>
      <c r="AJ99" s="14" t="s">
        <v>103</v>
      </c>
      <c r="AK99" s="25" t="s">
        <v>78</v>
      </c>
      <c r="AL99" s="17" t="s">
        <v>706</v>
      </c>
      <c r="AM99" s="17" t="s">
        <v>64</v>
      </c>
      <c r="AN99" s="17" t="s">
        <v>49</v>
      </c>
      <c r="AO99" s="25" t="s">
        <v>50</v>
      </c>
      <c r="AP99" s="11" t="s">
        <v>48</v>
      </c>
      <c r="AQ99" s="14" t="s">
        <v>2274</v>
      </c>
      <c r="AR99" s="14" t="s">
        <v>1788</v>
      </c>
      <c r="AS99" s="14">
        <v>0.0</v>
      </c>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row>
    <row r="100" ht="15.75" customHeight="1">
      <c r="A100" s="21" t="s">
        <v>2276</v>
      </c>
      <c r="B100" s="21" t="s">
        <v>7268</v>
      </c>
      <c r="C100" s="21" t="s">
        <v>7269</v>
      </c>
      <c r="D100" s="21" t="s">
        <v>2277</v>
      </c>
      <c r="E100" s="33"/>
      <c r="F100" s="33">
        <v>2023.0</v>
      </c>
      <c r="G100" s="21" t="s">
        <v>2278</v>
      </c>
      <c r="J100" s="47"/>
      <c r="K100" s="47"/>
      <c r="L100" s="47"/>
      <c r="M100" s="47"/>
      <c r="N100" s="33">
        <v>13.0</v>
      </c>
      <c r="O100" s="21" t="s">
        <v>2279</v>
      </c>
      <c r="R100" s="47"/>
      <c r="S100" s="21" t="s">
        <v>2280</v>
      </c>
      <c r="T100" s="21" t="s">
        <v>6441</v>
      </c>
      <c r="U100" s="21" t="s">
        <v>6464</v>
      </c>
      <c r="W100" s="21" t="s">
        <v>6443</v>
      </c>
      <c r="X100" s="21" t="s">
        <v>2281</v>
      </c>
      <c r="Y100" s="34">
        <v>4.0</v>
      </c>
      <c r="Z100" s="35">
        <v>1.0</v>
      </c>
      <c r="AA100" s="34">
        <v>1.0</v>
      </c>
      <c r="AB100" s="21" t="s">
        <v>1552</v>
      </c>
      <c r="AC100" s="21" t="s">
        <v>2353</v>
      </c>
      <c r="AD100" s="15" t="s">
        <v>40</v>
      </c>
      <c r="AE100" s="12">
        <v>0.0</v>
      </c>
      <c r="AF100" s="14" t="s">
        <v>2282</v>
      </c>
      <c r="AG100" s="14" t="s">
        <v>1786</v>
      </c>
      <c r="AH100" s="15" t="s">
        <v>7040</v>
      </c>
      <c r="AI100" s="16" t="s">
        <v>48</v>
      </c>
      <c r="AJ100" s="14" t="s">
        <v>45</v>
      </c>
      <c r="AK100" s="25" t="s">
        <v>78</v>
      </c>
      <c r="AL100" s="20" t="s">
        <v>51</v>
      </c>
      <c r="AM100" s="17" t="s">
        <v>64</v>
      </c>
      <c r="AN100" s="17" t="s">
        <v>49</v>
      </c>
      <c r="AO100" s="25" t="s">
        <v>50</v>
      </c>
      <c r="AP100" s="11" t="s">
        <v>435</v>
      </c>
      <c r="AQ100" s="11" t="s">
        <v>48</v>
      </c>
      <c r="AR100" s="14" t="s">
        <v>159</v>
      </c>
      <c r="AS100" s="14">
        <v>1.0</v>
      </c>
      <c r="AT100" s="43"/>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row>
    <row r="101" ht="15.75" customHeight="1">
      <c r="A101" s="21" t="s">
        <v>2284</v>
      </c>
      <c r="B101" s="21" t="s">
        <v>7084</v>
      </c>
      <c r="C101" s="21" t="s">
        <v>7085</v>
      </c>
      <c r="D101" s="21" t="s">
        <v>2285</v>
      </c>
      <c r="E101" s="33"/>
      <c r="F101" s="33">
        <v>2023.0</v>
      </c>
      <c r="G101" s="21" t="s">
        <v>2286</v>
      </c>
      <c r="H101" s="33">
        <v>23.0</v>
      </c>
      <c r="I101" s="33">
        <v>1.0</v>
      </c>
      <c r="J101" s="33">
        <v>541.0</v>
      </c>
      <c r="K101" s="47"/>
      <c r="L101" s="47"/>
      <c r="M101" s="47"/>
      <c r="N101" s="33">
        <v>1.0</v>
      </c>
      <c r="O101" s="21" t="s">
        <v>2287</v>
      </c>
      <c r="Q101" s="21" t="s">
        <v>7086</v>
      </c>
      <c r="R101" s="21" t="s">
        <v>7087</v>
      </c>
      <c r="S101" s="21" t="s">
        <v>2288</v>
      </c>
      <c r="T101" s="21" t="s">
        <v>6441</v>
      </c>
      <c r="U101" s="21" t="s">
        <v>6442</v>
      </c>
      <c r="V101" s="21" t="s">
        <v>6488</v>
      </c>
      <c r="W101" s="21" t="s">
        <v>6443</v>
      </c>
      <c r="X101" s="21" t="s">
        <v>2289</v>
      </c>
      <c r="Y101" s="34">
        <v>4.0</v>
      </c>
      <c r="Z101" s="35">
        <v>1.0</v>
      </c>
      <c r="AA101" s="34">
        <v>1.0</v>
      </c>
      <c r="AB101" s="21" t="s">
        <v>156</v>
      </c>
      <c r="AC101" s="21" t="s">
        <v>39</v>
      </c>
      <c r="AD101" s="15" t="s">
        <v>76</v>
      </c>
      <c r="AE101" s="12">
        <v>1.0</v>
      </c>
      <c r="AF101" s="14" t="s">
        <v>2290</v>
      </c>
      <c r="AG101" s="14" t="s">
        <v>10488</v>
      </c>
      <c r="AH101" s="15" t="s">
        <v>43</v>
      </c>
      <c r="AI101" s="16" t="s">
        <v>48</v>
      </c>
      <c r="AJ101" s="14" t="s">
        <v>103</v>
      </c>
      <c r="AK101" s="25" t="s">
        <v>78</v>
      </c>
      <c r="AL101" s="25" t="s">
        <v>79</v>
      </c>
      <c r="AM101" s="17" t="s">
        <v>64</v>
      </c>
      <c r="AN101" s="17" t="s">
        <v>49</v>
      </c>
      <c r="AO101" s="17" t="s">
        <v>81</v>
      </c>
      <c r="AP101" s="14" t="s">
        <v>159</v>
      </c>
      <c r="AQ101" s="14" t="s">
        <v>1951</v>
      </c>
      <c r="AR101" s="14" t="s">
        <v>159</v>
      </c>
      <c r="AS101" s="14">
        <v>0.0</v>
      </c>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row>
    <row r="102" ht="15.75" customHeight="1">
      <c r="A102" s="21" t="s">
        <v>2292</v>
      </c>
      <c r="B102" s="21" t="s">
        <v>7044</v>
      </c>
      <c r="C102" s="21" t="s">
        <v>7045</v>
      </c>
      <c r="D102" s="21" t="s">
        <v>2293</v>
      </c>
      <c r="E102" s="33"/>
      <c r="F102" s="33">
        <v>2023.0</v>
      </c>
      <c r="G102" s="21" t="s">
        <v>2294</v>
      </c>
      <c r="H102" s="33">
        <v>11.0</v>
      </c>
      <c r="I102" s="33">
        <v>2.0</v>
      </c>
      <c r="J102" s="47"/>
      <c r="K102" s="33">
        <v>78.0</v>
      </c>
      <c r="L102" s="33">
        <v>99.0</v>
      </c>
      <c r="M102" s="33">
        <v>21.0</v>
      </c>
      <c r="N102" s="33">
        <v>0.0</v>
      </c>
      <c r="O102" s="21" t="s">
        <v>2295</v>
      </c>
      <c r="Q102" s="21" t="s">
        <v>7046</v>
      </c>
      <c r="S102" s="21" t="s">
        <v>2296</v>
      </c>
      <c r="T102" s="21" t="s">
        <v>6441</v>
      </c>
      <c r="U102" s="21" t="s">
        <v>6442</v>
      </c>
      <c r="V102" s="21" t="s">
        <v>6447</v>
      </c>
      <c r="W102" s="21" t="s">
        <v>6443</v>
      </c>
      <c r="X102" s="21" t="s">
        <v>2297</v>
      </c>
      <c r="Y102" s="34">
        <v>4.0</v>
      </c>
      <c r="Z102" s="35">
        <v>1.0</v>
      </c>
      <c r="AA102" s="34">
        <v>1.0</v>
      </c>
      <c r="AB102" s="21" t="s">
        <v>61</v>
      </c>
      <c r="AC102" s="21" t="s">
        <v>39</v>
      </c>
      <c r="AD102" s="15" t="s">
        <v>76</v>
      </c>
      <c r="AE102" s="12">
        <v>0.0</v>
      </c>
      <c r="AF102" s="14" t="s">
        <v>2298</v>
      </c>
      <c r="AG102" s="14" t="s">
        <v>7047</v>
      </c>
      <c r="AH102" s="15" t="s">
        <v>43</v>
      </c>
      <c r="AI102" s="16" t="s">
        <v>48</v>
      </c>
      <c r="AJ102" s="14" t="s">
        <v>45</v>
      </c>
      <c r="AK102" s="25" t="s">
        <v>78</v>
      </c>
      <c r="AL102" s="25" t="s">
        <v>190</v>
      </c>
      <c r="AM102" s="17" t="s">
        <v>64</v>
      </c>
      <c r="AN102" s="17" t="s">
        <v>49</v>
      </c>
      <c r="AO102" s="25" t="s">
        <v>50</v>
      </c>
      <c r="AP102" s="14" t="s">
        <v>105</v>
      </c>
      <c r="AQ102" s="11" t="s">
        <v>48</v>
      </c>
      <c r="AR102" s="14" t="s">
        <v>105</v>
      </c>
      <c r="AS102" s="14">
        <v>0.0</v>
      </c>
      <c r="AT102" s="21"/>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row>
    <row r="103" ht="15.75" customHeight="1">
      <c r="A103" s="21" t="s">
        <v>10491</v>
      </c>
      <c r="B103" s="21" t="s">
        <v>10492</v>
      </c>
      <c r="C103" s="21" t="s">
        <v>10493</v>
      </c>
      <c r="D103" s="21" t="s">
        <v>10494</v>
      </c>
      <c r="E103" s="33"/>
      <c r="F103" s="33">
        <v>2023.0</v>
      </c>
      <c r="G103" s="21" t="s">
        <v>160</v>
      </c>
      <c r="H103" s="33">
        <v>15.0</v>
      </c>
      <c r="I103" s="33">
        <v>23.0</v>
      </c>
      <c r="J103" s="33">
        <v>5480.0</v>
      </c>
      <c r="K103" s="47"/>
      <c r="L103" s="47"/>
      <c r="M103" s="47"/>
      <c r="N103" s="33">
        <v>0.0</v>
      </c>
      <c r="O103" s="21" t="s">
        <v>10495</v>
      </c>
      <c r="Q103" s="21" t="s">
        <v>10496</v>
      </c>
      <c r="R103" s="21" t="s">
        <v>10497</v>
      </c>
      <c r="S103" s="21" t="s">
        <v>10498</v>
      </c>
      <c r="T103" s="21" t="s">
        <v>6441</v>
      </c>
      <c r="U103" s="21" t="s">
        <v>6442</v>
      </c>
      <c r="V103" s="21" t="s">
        <v>6447</v>
      </c>
      <c r="W103" s="21" t="s">
        <v>6443</v>
      </c>
      <c r="X103" s="21" t="s">
        <v>10499</v>
      </c>
      <c r="Y103" s="34">
        <v>4.0</v>
      </c>
      <c r="Z103" s="35">
        <v>1.0</v>
      </c>
      <c r="AA103" s="34">
        <v>1.0</v>
      </c>
      <c r="AB103" s="21" t="s">
        <v>61</v>
      </c>
      <c r="AC103" s="21" t="s">
        <v>39</v>
      </c>
      <c r="AD103" s="15" t="s">
        <v>40</v>
      </c>
      <c r="AE103" s="12">
        <v>0.0</v>
      </c>
      <c r="AF103" s="14" t="s">
        <v>10501</v>
      </c>
      <c r="AG103" s="14" t="s">
        <v>1933</v>
      </c>
      <c r="AH103" s="15" t="s">
        <v>138</v>
      </c>
      <c r="AI103" s="14" t="s">
        <v>10502</v>
      </c>
      <c r="AJ103" s="14" t="s">
        <v>127</v>
      </c>
      <c r="AK103" s="25" t="s">
        <v>78</v>
      </c>
      <c r="AL103" s="25" t="s">
        <v>79</v>
      </c>
      <c r="AM103" s="17" t="s">
        <v>64</v>
      </c>
      <c r="AN103" s="17" t="s">
        <v>49</v>
      </c>
      <c r="AO103" s="17" t="s">
        <v>178</v>
      </c>
      <c r="AP103" s="14" t="s">
        <v>538</v>
      </c>
      <c r="AQ103" s="14" t="s">
        <v>10503</v>
      </c>
      <c r="AR103" s="14" t="s">
        <v>538</v>
      </c>
      <c r="AS103" s="14">
        <v>0.0</v>
      </c>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row>
    <row r="104" ht="15.75" customHeight="1">
      <c r="A104" s="21" t="s">
        <v>2300</v>
      </c>
      <c r="B104" s="21" t="s">
        <v>7143</v>
      </c>
      <c r="C104" s="21" t="s">
        <v>7144</v>
      </c>
      <c r="D104" s="21" t="s">
        <v>2301</v>
      </c>
      <c r="E104" s="33"/>
      <c r="F104" s="33">
        <v>2023.0</v>
      </c>
      <c r="G104" s="21" t="s">
        <v>2048</v>
      </c>
      <c r="H104" s="33">
        <v>8.0</v>
      </c>
      <c r="I104" s="47"/>
      <c r="J104" s="33">
        <v>1251163.0</v>
      </c>
      <c r="K104" s="47"/>
      <c r="L104" s="47"/>
      <c r="M104" s="47"/>
      <c r="N104" s="33">
        <v>3.0</v>
      </c>
      <c r="O104" s="21" t="s">
        <v>2302</v>
      </c>
      <c r="Q104" s="21" t="s">
        <v>7145</v>
      </c>
      <c r="S104" s="21" t="s">
        <v>2303</v>
      </c>
      <c r="T104" s="21" t="s">
        <v>6441</v>
      </c>
      <c r="U104" s="21" t="s">
        <v>6442</v>
      </c>
      <c r="V104" s="21" t="s">
        <v>6447</v>
      </c>
      <c r="W104" s="21" t="s">
        <v>6443</v>
      </c>
      <c r="X104" s="21" t="s">
        <v>2304</v>
      </c>
      <c r="Y104" s="34">
        <v>4.0</v>
      </c>
      <c r="Z104" s="35">
        <v>1.0</v>
      </c>
      <c r="AA104" s="34">
        <v>1.0</v>
      </c>
      <c r="AB104" s="21" t="s">
        <v>1552</v>
      </c>
      <c r="AC104" s="21" t="s">
        <v>2353</v>
      </c>
      <c r="AD104" s="15" t="s">
        <v>40</v>
      </c>
      <c r="AE104" s="12">
        <v>0.0</v>
      </c>
      <c r="AF104" s="14" t="s">
        <v>2301</v>
      </c>
      <c r="AG104" s="14" t="s">
        <v>48</v>
      </c>
      <c r="AH104" s="15" t="s">
        <v>7040</v>
      </c>
      <c r="AI104" s="16" t="s">
        <v>48</v>
      </c>
      <c r="AJ104" s="14" t="s">
        <v>45</v>
      </c>
      <c r="AK104" s="25" t="s">
        <v>78</v>
      </c>
      <c r="AL104" s="25" t="s">
        <v>190</v>
      </c>
      <c r="AM104" s="17" t="s">
        <v>80</v>
      </c>
      <c r="AN104" s="17" t="s">
        <v>49</v>
      </c>
      <c r="AO104" s="17" t="s">
        <v>81</v>
      </c>
      <c r="AP104" s="14" t="s">
        <v>466</v>
      </c>
      <c r="AQ104" s="14" t="s">
        <v>1817</v>
      </c>
      <c r="AR104" s="14" t="s">
        <v>466</v>
      </c>
      <c r="AS104" s="14">
        <v>0.0</v>
      </c>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row>
    <row r="105" ht="15.75" customHeight="1">
      <c r="A105" s="21" t="s">
        <v>2306</v>
      </c>
      <c r="B105" s="21" t="s">
        <v>7146</v>
      </c>
      <c r="C105" s="21" t="s">
        <v>7147</v>
      </c>
      <c r="D105" s="21" t="s">
        <v>2307</v>
      </c>
      <c r="E105" s="33"/>
      <c r="F105" s="33">
        <v>2023.0</v>
      </c>
      <c r="G105" s="21" t="s">
        <v>2308</v>
      </c>
      <c r="H105" s="33">
        <v>10.0</v>
      </c>
      <c r="I105" s="33">
        <v>1.0</v>
      </c>
      <c r="J105" s="33">
        <v>55.0</v>
      </c>
      <c r="K105" s="47"/>
      <c r="L105" s="47"/>
      <c r="M105" s="47"/>
      <c r="N105" s="33">
        <v>3.0</v>
      </c>
      <c r="O105" s="21" t="s">
        <v>2309</v>
      </c>
      <c r="Q105" s="21" t="s">
        <v>7148</v>
      </c>
      <c r="S105" s="21" t="s">
        <v>2310</v>
      </c>
      <c r="T105" s="21" t="s">
        <v>6441</v>
      </c>
      <c r="U105" s="21" t="s">
        <v>6442</v>
      </c>
      <c r="V105" s="21" t="s">
        <v>6447</v>
      </c>
      <c r="W105" s="21" t="s">
        <v>6443</v>
      </c>
      <c r="X105" s="21" t="s">
        <v>2311</v>
      </c>
      <c r="Y105" s="34">
        <v>4.0</v>
      </c>
      <c r="Z105" s="35">
        <v>1.0</v>
      </c>
      <c r="AA105" s="34">
        <v>1.0</v>
      </c>
      <c r="AB105" s="21" t="s">
        <v>619</v>
      </c>
      <c r="AC105" s="21" t="s">
        <v>2312</v>
      </c>
      <c r="AD105" s="15" t="s">
        <v>76</v>
      </c>
      <c r="AE105" s="12">
        <v>0.0</v>
      </c>
      <c r="AF105" s="14" t="s">
        <v>2313</v>
      </c>
      <c r="AG105" s="14" t="s">
        <v>10456</v>
      </c>
      <c r="AH105" s="15" t="s">
        <v>43</v>
      </c>
      <c r="AI105" s="16" t="s">
        <v>48</v>
      </c>
      <c r="AJ105" s="14" t="s">
        <v>103</v>
      </c>
      <c r="AK105" s="25" t="s">
        <v>78</v>
      </c>
      <c r="AL105" s="25" t="s">
        <v>190</v>
      </c>
      <c r="AM105" s="17" t="s">
        <v>80</v>
      </c>
      <c r="AN105" s="17" t="s">
        <v>49</v>
      </c>
      <c r="AO105" s="17" t="s">
        <v>81</v>
      </c>
      <c r="AP105" s="14" t="s">
        <v>1015</v>
      </c>
      <c r="AQ105" s="14" t="s">
        <v>2314</v>
      </c>
      <c r="AR105" s="14" t="s">
        <v>1015</v>
      </c>
      <c r="AS105" s="14">
        <v>0.0</v>
      </c>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row>
    <row r="106" ht="15.75" customHeight="1">
      <c r="A106" s="21" t="s">
        <v>1925</v>
      </c>
      <c r="B106" s="21" t="s">
        <v>7014</v>
      </c>
      <c r="C106" s="21" t="s">
        <v>7015</v>
      </c>
      <c r="D106" s="21" t="s">
        <v>1926</v>
      </c>
      <c r="E106" s="33"/>
      <c r="F106" s="33">
        <v>2023.0</v>
      </c>
      <c r="G106" s="21" t="s">
        <v>1927</v>
      </c>
      <c r="J106" s="47"/>
      <c r="K106" s="47"/>
      <c r="L106" s="47"/>
      <c r="M106" s="47"/>
      <c r="N106" s="33">
        <v>0.0</v>
      </c>
      <c r="O106" s="21" t="s">
        <v>1928</v>
      </c>
      <c r="Q106" s="21" t="s">
        <v>7016</v>
      </c>
      <c r="S106" s="21" t="s">
        <v>1929</v>
      </c>
      <c r="T106" s="21" t="s">
        <v>6441</v>
      </c>
      <c r="U106" s="21" t="s">
        <v>6464</v>
      </c>
      <c r="W106" s="21" t="s">
        <v>6443</v>
      </c>
      <c r="X106" s="21" t="s">
        <v>1930</v>
      </c>
      <c r="Y106" s="34">
        <v>4.0</v>
      </c>
      <c r="Z106" s="35">
        <v>1.0</v>
      </c>
      <c r="AA106" s="34">
        <v>1.0</v>
      </c>
      <c r="AB106" s="21" t="s">
        <v>61</v>
      </c>
      <c r="AC106" s="21" t="s">
        <v>39</v>
      </c>
      <c r="AD106" s="15" t="s">
        <v>76</v>
      </c>
      <c r="AE106" s="12">
        <v>0.0</v>
      </c>
      <c r="AF106" s="14" t="s">
        <v>1932</v>
      </c>
      <c r="AG106" s="14" t="s">
        <v>1933</v>
      </c>
      <c r="AH106" s="15" t="s">
        <v>43</v>
      </c>
      <c r="AI106" s="16" t="s">
        <v>48</v>
      </c>
      <c r="AJ106" s="14" t="s">
        <v>103</v>
      </c>
      <c r="AK106" s="25" t="s">
        <v>78</v>
      </c>
      <c r="AL106" s="25" t="s">
        <v>79</v>
      </c>
      <c r="AM106" s="17" t="s">
        <v>80</v>
      </c>
      <c r="AN106" s="17" t="s">
        <v>49</v>
      </c>
      <c r="AO106" s="17" t="s">
        <v>81</v>
      </c>
      <c r="AP106" s="14" t="s">
        <v>248</v>
      </c>
      <c r="AQ106" s="14" t="s">
        <v>1934</v>
      </c>
      <c r="AR106" s="14" t="s">
        <v>248</v>
      </c>
      <c r="AS106" s="14">
        <v>0.0</v>
      </c>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row>
    <row r="107" ht="15.75" customHeight="1">
      <c r="A107" s="21" t="s">
        <v>1936</v>
      </c>
      <c r="B107" s="21" t="s">
        <v>7064</v>
      </c>
      <c r="C107" s="21" t="s">
        <v>7065</v>
      </c>
      <c r="D107" s="21" t="s">
        <v>1937</v>
      </c>
      <c r="E107" s="33"/>
      <c r="F107" s="33">
        <v>2023.0</v>
      </c>
      <c r="G107" s="21" t="s">
        <v>402</v>
      </c>
      <c r="H107" s="33">
        <v>11.0</v>
      </c>
      <c r="I107" s="47"/>
      <c r="J107" s="47"/>
      <c r="K107" s="33">
        <v>108967.0</v>
      </c>
      <c r="L107" s="33">
        <v>108981.0</v>
      </c>
      <c r="M107" s="33">
        <v>14.0</v>
      </c>
      <c r="N107" s="33">
        <v>1.0</v>
      </c>
      <c r="O107" s="21" t="s">
        <v>1938</v>
      </c>
      <c r="Q107" s="21" t="s">
        <v>7066</v>
      </c>
      <c r="R107" s="21" t="s">
        <v>7067</v>
      </c>
      <c r="S107" s="21" t="s">
        <v>1939</v>
      </c>
      <c r="T107" s="21" t="s">
        <v>6441</v>
      </c>
      <c r="U107" s="21" t="s">
        <v>6442</v>
      </c>
      <c r="V107" s="21" t="s">
        <v>6447</v>
      </c>
      <c r="W107" s="21" t="s">
        <v>6443</v>
      </c>
      <c r="X107" s="21" t="s">
        <v>1940</v>
      </c>
      <c r="Y107" s="34">
        <v>4.0</v>
      </c>
      <c r="Z107" s="35">
        <v>1.0</v>
      </c>
      <c r="AA107" s="34">
        <v>1.0</v>
      </c>
      <c r="AB107" s="21" t="s">
        <v>61</v>
      </c>
      <c r="AC107" s="21" t="s">
        <v>39</v>
      </c>
      <c r="AD107" s="15" t="s">
        <v>40</v>
      </c>
      <c r="AE107" s="12">
        <v>1.0</v>
      </c>
      <c r="AF107" s="14" t="s">
        <v>1941</v>
      </c>
      <c r="AG107" s="14" t="s">
        <v>1786</v>
      </c>
      <c r="AH107" s="15" t="s">
        <v>43</v>
      </c>
      <c r="AI107" s="16" t="s">
        <v>48</v>
      </c>
      <c r="AJ107" s="14" t="s">
        <v>103</v>
      </c>
      <c r="AK107" s="25" t="s">
        <v>78</v>
      </c>
      <c r="AL107" s="25" t="s">
        <v>47</v>
      </c>
      <c r="AM107" s="17" t="s">
        <v>64</v>
      </c>
      <c r="AN107" s="17" t="s">
        <v>49</v>
      </c>
      <c r="AO107" s="17" t="s">
        <v>178</v>
      </c>
      <c r="AP107" s="14" t="s">
        <v>116</v>
      </c>
      <c r="AQ107" s="14" t="s">
        <v>1942</v>
      </c>
      <c r="AR107" s="14" t="s">
        <v>116</v>
      </c>
      <c r="AS107" s="14">
        <v>1.0</v>
      </c>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row>
    <row r="108" ht="15.75" customHeight="1">
      <c r="A108" s="21" t="s">
        <v>2316</v>
      </c>
      <c r="B108" s="21" t="s">
        <v>7048</v>
      </c>
      <c r="C108" s="21" t="s">
        <v>7049</v>
      </c>
      <c r="D108" s="21" t="s">
        <v>2317</v>
      </c>
      <c r="E108" s="33"/>
      <c r="F108" s="33">
        <v>2023.0</v>
      </c>
      <c r="G108" s="21" t="s">
        <v>57</v>
      </c>
      <c r="H108" s="33">
        <v>15.0</v>
      </c>
      <c r="I108" s="33">
        <v>19.0</v>
      </c>
      <c r="J108" s="33">
        <v>14512.0</v>
      </c>
      <c r="K108" s="47"/>
      <c r="L108" s="47"/>
      <c r="M108" s="47"/>
      <c r="N108" s="33">
        <v>0.0</v>
      </c>
      <c r="O108" s="21" t="s">
        <v>2318</v>
      </c>
      <c r="Q108" s="21" t="s">
        <v>7050</v>
      </c>
      <c r="S108" s="21" t="s">
        <v>2319</v>
      </c>
      <c r="T108" s="21" t="s">
        <v>6441</v>
      </c>
      <c r="U108" s="21" t="s">
        <v>6442</v>
      </c>
      <c r="V108" s="21" t="s">
        <v>6447</v>
      </c>
      <c r="W108" s="21" t="s">
        <v>6443</v>
      </c>
      <c r="X108" s="21" t="s">
        <v>2320</v>
      </c>
      <c r="Y108" s="34">
        <v>4.0</v>
      </c>
      <c r="Z108" s="35">
        <v>1.0</v>
      </c>
      <c r="AA108" s="34">
        <v>1.0</v>
      </c>
      <c r="AB108" s="21" t="s">
        <v>156</v>
      </c>
      <c r="AC108" s="21" t="s">
        <v>374</v>
      </c>
      <c r="AD108" s="15" t="s">
        <v>76</v>
      </c>
      <c r="AE108" s="12">
        <v>0.0</v>
      </c>
      <c r="AF108" s="14" t="s">
        <v>2321</v>
      </c>
      <c r="AG108" s="14" t="s">
        <v>10449</v>
      </c>
      <c r="AH108" s="15" t="s">
        <v>43</v>
      </c>
      <c r="AI108" s="16" t="s">
        <v>48</v>
      </c>
      <c r="AJ108" s="14" t="s">
        <v>103</v>
      </c>
      <c r="AK108" s="25" t="s">
        <v>78</v>
      </c>
      <c r="AL108" s="17" t="s">
        <v>706</v>
      </c>
      <c r="AM108" s="11" t="s">
        <v>48</v>
      </c>
      <c r="AN108" s="17" t="s">
        <v>49</v>
      </c>
      <c r="AO108" s="17" t="s">
        <v>81</v>
      </c>
      <c r="AP108" s="11" t="s">
        <v>48</v>
      </c>
      <c r="AQ108" s="14" t="s">
        <v>2322</v>
      </c>
      <c r="AR108" s="25" t="s">
        <v>2323</v>
      </c>
      <c r="AS108" s="14">
        <v>0.0</v>
      </c>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row>
    <row r="109" ht="15.75" customHeight="1">
      <c r="A109" s="21" t="s">
        <v>10533</v>
      </c>
      <c r="B109" s="21" t="s">
        <v>10534</v>
      </c>
      <c r="C109" s="21" t="s">
        <v>10535</v>
      </c>
      <c r="D109" s="21" t="s">
        <v>10536</v>
      </c>
      <c r="E109" s="33"/>
      <c r="F109" s="33">
        <v>2023.0</v>
      </c>
      <c r="G109" s="21" t="s">
        <v>57</v>
      </c>
      <c r="H109" s="33">
        <v>15.0</v>
      </c>
      <c r="I109" s="33">
        <v>15.0</v>
      </c>
      <c r="J109" s="33">
        <v>11704.0</v>
      </c>
      <c r="K109" s="47"/>
      <c r="L109" s="47"/>
      <c r="M109" s="47"/>
      <c r="N109" s="33">
        <v>2.0</v>
      </c>
      <c r="O109" s="21" t="s">
        <v>10537</v>
      </c>
      <c r="Q109" s="21" t="s">
        <v>10538</v>
      </c>
      <c r="R109" s="21" t="s">
        <v>10539</v>
      </c>
      <c r="S109" s="21" t="s">
        <v>10540</v>
      </c>
      <c r="T109" s="21" t="s">
        <v>6441</v>
      </c>
      <c r="U109" s="21" t="s">
        <v>6442</v>
      </c>
      <c r="V109" s="21" t="s">
        <v>6447</v>
      </c>
      <c r="W109" s="21" t="s">
        <v>6443</v>
      </c>
      <c r="X109" s="21" t="s">
        <v>10541</v>
      </c>
      <c r="Y109" s="34">
        <v>4.0</v>
      </c>
      <c r="Z109" s="35">
        <v>1.0</v>
      </c>
      <c r="AA109" s="34">
        <v>1.0</v>
      </c>
      <c r="AB109" s="21" t="s">
        <v>61</v>
      </c>
      <c r="AC109" s="21" t="s">
        <v>39</v>
      </c>
      <c r="AD109" s="15" t="s">
        <v>40</v>
      </c>
      <c r="AE109" s="12">
        <v>0.0</v>
      </c>
      <c r="AF109" s="14" t="s">
        <v>10543</v>
      </c>
      <c r="AG109" s="14" t="s">
        <v>48</v>
      </c>
      <c r="AH109" s="15" t="s">
        <v>43</v>
      </c>
      <c r="AI109" s="14" t="s">
        <v>10544</v>
      </c>
      <c r="AJ109" s="14" t="s">
        <v>127</v>
      </c>
      <c r="AK109" s="25" t="s">
        <v>78</v>
      </c>
      <c r="AL109" s="25" t="s">
        <v>79</v>
      </c>
      <c r="AM109" s="17" t="s">
        <v>64</v>
      </c>
      <c r="AN109" s="17" t="s">
        <v>49</v>
      </c>
      <c r="AO109" s="17" t="s">
        <v>81</v>
      </c>
      <c r="AP109" s="14" t="s">
        <v>1893</v>
      </c>
      <c r="AQ109" s="11" t="s">
        <v>48</v>
      </c>
      <c r="AR109" s="14" t="s">
        <v>1893</v>
      </c>
      <c r="AS109" s="14">
        <v>0.0</v>
      </c>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row>
    <row r="110" ht="15.75" customHeight="1">
      <c r="A110" s="21" t="s">
        <v>1944</v>
      </c>
      <c r="B110" s="21" t="s">
        <v>7100</v>
      </c>
      <c r="C110" s="33" t="s">
        <v>7101</v>
      </c>
      <c r="D110" s="21" t="s">
        <v>1945</v>
      </c>
      <c r="E110" s="33"/>
      <c r="F110" s="33">
        <v>2023.0</v>
      </c>
      <c r="G110" s="21" t="s">
        <v>1946</v>
      </c>
      <c r="H110" s="33">
        <v>18.0</v>
      </c>
      <c r="I110" s="21" t="s">
        <v>7102</v>
      </c>
      <c r="J110" s="21" t="s">
        <v>7103</v>
      </c>
      <c r="L110" s="47"/>
      <c r="M110" s="47"/>
      <c r="N110" s="33">
        <v>2.0</v>
      </c>
      <c r="O110" s="21" t="s">
        <v>1947</v>
      </c>
      <c r="R110" s="21" t="s">
        <v>7104</v>
      </c>
      <c r="S110" s="21" t="s">
        <v>1948</v>
      </c>
      <c r="T110" s="21" t="s">
        <v>6441</v>
      </c>
      <c r="U110" s="21" t="s">
        <v>6442</v>
      </c>
      <c r="V110" s="21" t="s">
        <v>6488</v>
      </c>
      <c r="W110" s="21" t="s">
        <v>6443</v>
      </c>
      <c r="X110" s="21" t="s">
        <v>1949</v>
      </c>
      <c r="Y110" s="34">
        <v>4.0</v>
      </c>
      <c r="Z110" s="35">
        <v>1.0</v>
      </c>
      <c r="AA110" s="34">
        <v>1.0</v>
      </c>
      <c r="AB110" s="21" t="s">
        <v>61</v>
      </c>
      <c r="AC110" s="21" t="s">
        <v>39</v>
      </c>
      <c r="AD110" s="15" t="s">
        <v>40</v>
      </c>
      <c r="AE110" s="12">
        <v>0.0</v>
      </c>
      <c r="AF110" s="14" t="s">
        <v>1950</v>
      </c>
      <c r="AG110" s="14" t="s">
        <v>48</v>
      </c>
      <c r="AH110" s="15" t="s">
        <v>43</v>
      </c>
      <c r="AI110" s="14" t="s">
        <v>1800</v>
      </c>
      <c r="AJ110" s="14" t="s">
        <v>45</v>
      </c>
      <c r="AK110" s="25" t="s">
        <v>78</v>
      </c>
      <c r="AL110" s="25" t="s">
        <v>190</v>
      </c>
      <c r="AM110" s="17" t="s">
        <v>80</v>
      </c>
      <c r="AN110" s="17" t="s">
        <v>49</v>
      </c>
      <c r="AO110" s="17" t="s">
        <v>81</v>
      </c>
      <c r="AP110" s="14" t="s">
        <v>159</v>
      </c>
      <c r="AQ110" s="14" t="s">
        <v>1951</v>
      </c>
      <c r="AR110" s="14" t="s">
        <v>159</v>
      </c>
      <c r="AS110" s="14">
        <v>0.0</v>
      </c>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row>
    <row r="111" ht="15.75" customHeight="1">
      <c r="A111" s="38" t="s">
        <v>2325</v>
      </c>
      <c r="B111" s="38" t="s">
        <v>7203</v>
      </c>
      <c r="C111" s="38" t="s">
        <v>7204</v>
      </c>
      <c r="D111" s="38" t="s">
        <v>2326</v>
      </c>
      <c r="E111" s="39"/>
      <c r="F111" s="39">
        <v>2023.0</v>
      </c>
      <c r="G111" s="38" t="s">
        <v>2327</v>
      </c>
      <c r="H111" s="39">
        <v>15.0</v>
      </c>
      <c r="I111" s="39">
        <v>3.0</v>
      </c>
      <c r="J111" s="70"/>
      <c r="K111" s="39">
        <v>308.0</v>
      </c>
      <c r="L111" s="39">
        <v>321.0</v>
      </c>
      <c r="M111" s="39">
        <v>13.0</v>
      </c>
      <c r="N111" s="39">
        <v>7.0</v>
      </c>
      <c r="O111" s="38" t="s">
        <v>2328</v>
      </c>
      <c r="P111" s="78" t="s">
        <v>7205</v>
      </c>
      <c r="Q111" s="38" t="s">
        <v>7206</v>
      </c>
      <c r="S111" s="38" t="s">
        <v>2329</v>
      </c>
      <c r="T111" s="38" t="s">
        <v>6441</v>
      </c>
      <c r="U111" s="38" t="s">
        <v>6442</v>
      </c>
      <c r="V111" s="70"/>
      <c r="W111" s="38" t="s">
        <v>6443</v>
      </c>
      <c r="X111" s="38" t="s">
        <v>2330</v>
      </c>
      <c r="Y111" s="34">
        <v>4.0</v>
      </c>
      <c r="Z111" s="40">
        <v>1.0</v>
      </c>
      <c r="AA111" s="41">
        <v>1.0</v>
      </c>
      <c r="AB111" s="21" t="s">
        <v>61</v>
      </c>
      <c r="AC111" s="21" t="s">
        <v>39</v>
      </c>
      <c r="AD111" s="15" t="s">
        <v>40</v>
      </c>
      <c r="AE111" s="12">
        <v>1.0</v>
      </c>
      <c r="AF111" s="14" t="s">
        <v>2326</v>
      </c>
      <c r="AG111" s="14" t="s">
        <v>48</v>
      </c>
      <c r="AH111" s="15" t="s">
        <v>43</v>
      </c>
      <c r="AI111" s="16" t="s">
        <v>48</v>
      </c>
      <c r="AJ111" s="14" t="s">
        <v>45</v>
      </c>
      <c r="AK111" s="25" t="s">
        <v>78</v>
      </c>
      <c r="AL111" s="25" t="s">
        <v>79</v>
      </c>
      <c r="AM111" s="17" t="s">
        <v>64</v>
      </c>
      <c r="AN111" s="17" t="s">
        <v>49</v>
      </c>
      <c r="AO111" s="25" t="s">
        <v>50</v>
      </c>
      <c r="AP111" s="14" t="s">
        <v>129</v>
      </c>
      <c r="AQ111" s="11" t="s">
        <v>48</v>
      </c>
      <c r="AR111" s="14" t="s">
        <v>129</v>
      </c>
      <c r="AS111" s="14">
        <v>0.0</v>
      </c>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row>
    <row r="112" ht="15.75" customHeight="1">
      <c r="A112" s="38" t="s">
        <v>1953</v>
      </c>
      <c r="B112" s="38" t="s">
        <v>7105</v>
      </c>
      <c r="C112" s="38" t="s">
        <v>7106</v>
      </c>
      <c r="D112" s="38" t="s">
        <v>1954</v>
      </c>
      <c r="E112" s="39"/>
      <c r="F112" s="39">
        <v>2023.0</v>
      </c>
      <c r="G112" s="38" t="s">
        <v>1955</v>
      </c>
      <c r="H112" s="39">
        <v>13.0</v>
      </c>
      <c r="I112" s="39">
        <v>8.0</v>
      </c>
      <c r="J112" s="39">
        <v>177.0</v>
      </c>
      <c r="K112" s="70"/>
      <c r="L112" s="70"/>
      <c r="M112" s="70"/>
      <c r="N112" s="39">
        <v>2.0</v>
      </c>
      <c r="O112" s="38" t="s">
        <v>1956</v>
      </c>
      <c r="P112" s="78" t="s">
        <v>7107</v>
      </c>
      <c r="Q112" s="38" t="s">
        <v>7108</v>
      </c>
      <c r="S112" s="38" t="s">
        <v>1957</v>
      </c>
      <c r="T112" s="38" t="s">
        <v>6441</v>
      </c>
      <c r="U112" s="38" t="s">
        <v>6442</v>
      </c>
      <c r="V112" s="38" t="s">
        <v>6447</v>
      </c>
      <c r="W112" s="38" t="s">
        <v>6443</v>
      </c>
      <c r="X112" s="38" t="s">
        <v>1958</v>
      </c>
      <c r="Y112" s="34">
        <v>4.0</v>
      </c>
      <c r="Z112" s="40">
        <v>1.0</v>
      </c>
      <c r="AA112" s="41">
        <v>1.0</v>
      </c>
      <c r="AB112" s="21" t="s">
        <v>61</v>
      </c>
      <c r="AC112" s="21" t="s">
        <v>39</v>
      </c>
      <c r="AD112" s="15" t="s">
        <v>40</v>
      </c>
      <c r="AE112" s="12">
        <v>0.0</v>
      </c>
      <c r="AF112" s="14" t="s">
        <v>1959</v>
      </c>
      <c r="AG112" s="14" t="s">
        <v>48</v>
      </c>
      <c r="AH112" s="15" t="s">
        <v>138</v>
      </c>
      <c r="AI112" s="16" t="s">
        <v>48</v>
      </c>
      <c r="AJ112" s="14" t="s">
        <v>45</v>
      </c>
      <c r="AK112" s="25" t="s">
        <v>78</v>
      </c>
      <c r="AL112" s="25" t="s">
        <v>190</v>
      </c>
      <c r="AM112" s="17" t="s">
        <v>64</v>
      </c>
      <c r="AN112" s="17" t="s">
        <v>49</v>
      </c>
      <c r="AO112" s="17" t="s">
        <v>81</v>
      </c>
      <c r="AP112" s="14" t="s">
        <v>1893</v>
      </c>
      <c r="AQ112" s="11" t="s">
        <v>48</v>
      </c>
      <c r="AR112" s="14" t="s">
        <v>1893</v>
      </c>
      <c r="AS112" s="14">
        <v>0.0</v>
      </c>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row>
    <row r="113" ht="15.75" customHeight="1">
      <c r="A113" s="21" t="s">
        <v>2332</v>
      </c>
      <c r="B113" s="38" t="s">
        <v>7088</v>
      </c>
      <c r="C113" s="38" t="s">
        <v>7089</v>
      </c>
      <c r="D113" s="38" t="s">
        <v>2333</v>
      </c>
      <c r="E113" s="39"/>
      <c r="F113" s="39">
        <v>2023.0</v>
      </c>
      <c r="G113" s="38" t="s">
        <v>57</v>
      </c>
      <c r="H113" s="39">
        <v>15.0</v>
      </c>
      <c r="I113" s="39">
        <v>7.0</v>
      </c>
      <c r="J113" s="39">
        <v>6157.0</v>
      </c>
      <c r="K113" s="70"/>
      <c r="L113" s="70"/>
      <c r="M113" s="70"/>
      <c r="N113" s="39">
        <v>1.0</v>
      </c>
      <c r="O113" s="38" t="s">
        <v>2334</v>
      </c>
      <c r="P113" s="78" t="s">
        <v>7090</v>
      </c>
      <c r="Q113" s="38" t="s">
        <v>7091</v>
      </c>
      <c r="R113" s="38" t="s">
        <v>7092</v>
      </c>
      <c r="S113" s="38" t="s">
        <v>2335</v>
      </c>
      <c r="T113" s="38" t="s">
        <v>6441</v>
      </c>
      <c r="U113" s="38" t="s">
        <v>6442</v>
      </c>
      <c r="V113" s="38" t="s">
        <v>6447</v>
      </c>
      <c r="W113" s="38" t="s">
        <v>6443</v>
      </c>
      <c r="X113" s="38" t="s">
        <v>2336</v>
      </c>
      <c r="Y113" s="34">
        <v>4.0</v>
      </c>
      <c r="Z113" s="40">
        <v>1.0</v>
      </c>
      <c r="AA113" s="41">
        <v>1.0</v>
      </c>
      <c r="AB113" s="38" t="s">
        <v>38</v>
      </c>
      <c r="AC113" s="38" t="s">
        <v>2337</v>
      </c>
      <c r="AD113" s="15" t="s">
        <v>76</v>
      </c>
      <c r="AE113" s="12">
        <v>0.0</v>
      </c>
      <c r="AF113" s="14" t="s">
        <v>2333</v>
      </c>
      <c r="AG113" s="14" t="s">
        <v>1786</v>
      </c>
      <c r="AH113" s="15" t="s">
        <v>43</v>
      </c>
      <c r="AI113" s="16" t="s">
        <v>48</v>
      </c>
      <c r="AJ113" s="14" t="s">
        <v>103</v>
      </c>
      <c r="AK113" s="25" t="s">
        <v>78</v>
      </c>
      <c r="AL113" s="25" t="s">
        <v>79</v>
      </c>
      <c r="AM113" s="17" t="s">
        <v>64</v>
      </c>
      <c r="AN113" s="17" t="s">
        <v>49</v>
      </c>
      <c r="AO113" s="17" t="s">
        <v>178</v>
      </c>
      <c r="AP113" s="14" t="s">
        <v>159</v>
      </c>
      <c r="AQ113" s="11" t="s">
        <v>48</v>
      </c>
      <c r="AR113" s="14" t="s">
        <v>159</v>
      </c>
      <c r="AS113" s="14">
        <v>0.0</v>
      </c>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row>
    <row r="114" ht="15.75" customHeight="1">
      <c r="A114" s="14" t="s">
        <v>1961</v>
      </c>
      <c r="B114" s="14" t="s">
        <v>7017</v>
      </c>
      <c r="C114" s="14" t="s">
        <v>7018</v>
      </c>
      <c r="D114" s="14" t="s">
        <v>1962</v>
      </c>
      <c r="E114" s="12"/>
      <c r="F114" s="12">
        <v>2023.0</v>
      </c>
      <c r="G114" s="14" t="s">
        <v>1963</v>
      </c>
      <c r="H114" s="12">
        <v>107.0</v>
      </c>
      <c r="I114" s="70"/>
      <c r="J114" s="39"/>
      <c r="K114" s="12">
        <v>487.0</v>
      </c>
      <c r="L114" s="12">
        <v>492.0</v>
      </c>
      <c r="M114" s="12">
        <v>5.0</v>
      </c>
      <c r="N114" s="44">
        <v>0.0</v>
      </c>
      <c r="O114" s="14" t="s">
        <v>1964</v>
      </c>
      <c r="P114" s="36" t="s">
        <v>7019</v>
      </c>
      <c r="S114" s="14" t="s">
        <v>1965</v>
      </c>
      <c r="T114" s="14" t="s">
        <v>6441</v>
      </c>
      <c r="U114" s="14" t="s">
        <v>6442</v>
      </c>
      <c r="V114" s="38"/>
      <c r="W114" s="14" t="s">
        <v>6443</v>
      </c>
      <c r="X114" s="14" t="s">
        <v>1966</v>
      </c>
      <c r="Y114" s="34">
        <v>4.0</v>
      </c>
      <c r="Z114" s="45">
        <v>1.0</v>
      </c>
      <c r="AA114" s="46">
        <v>1.0</v>
      </c>
      <c r="AB114" s="21" t="s">
        <v>61</v>
      </c>
      <c r="AC114" s="21" t="s">
        <v>39</v>
      </c>
      <c r="AD114" s="15" t="s">
        <v>40</v>
      </c>
      <c r="AE114" s="12">
        <v>0.0</v>
      </c>
      <c r="AF114" s="14" t="s">
        <v>1967</v>
      </c>
      <c r="AG114" s="14" t="s">
        <v>10449</v>
      </c>
      <c r="AH114" s="15" t="s">
        <v>43</v>
      </c>
      <c r="AI114" s="11" t="s">
        <v>1800</v>
      </c>
      <c r="AJ114" s="14" t="s">
        <v>103</v>
      </c>
      <c r="AK114" s="25" t="s">
        <v>78</v>
      </c>
      <c r="AL114" s="25" t="s">
        <v>79</v>
      </c>
      <c r="AM114" s="17" t="s">
        <v>64</v>
      </c>
      <c r="AN114" s="25" t="s">
        <v>49</v>
      </c>
      <c r="AO114" s="17" t="s">
        <v>81</v>
      </c>
      <c r="AP114" s="14" t="s">
        <v>200</v>
      </c>
      <c r="AQ114" s="11" t="s">
        <v>48</v>
      </c>
      <c r="AR114" s="11" t="s">
        <v>200</v>
      </c>
      <c r="AS114" s="12">
        <v>0.0</v>
      </c>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row>
    <row r="115" ht="15.75" customHeight="1">
      <c r="A115" s="11" t="s">
        <v>2439</v>
      </c>
      <c r="B115" s="11" t="s">
        <v>7335</v>
      </c>
      <c r="C115" s="11" t="s">
        <v>7336</v>
      </c>
      <c r="D115" s="11" t="s">
        <v>2440</v>
      </c>
      <c r="E115" s="12"/>
      <c r="F115" s="12">
        <v>2021.0</v>
      </c>
      <c r="G115" s="11" t="s">
        <v>2441</v>
      </c>
      <c r="H115" s="12">
        <v>11.0</v>
      </c>
      <c r="I115" s="12">
        <v>1.0</v>
      </c>
      <c r="J115" s="12">
        <v>40302.0</v>
      </c>
      <c r="K115" s="11"/>
      <c r="L115" s="11"/>
      <c r="M115" s="11"/>
      <c r="N115" s="12">
        <v>1.0</v>
      </c>
      <c r="O115" s="11" t="s">
        <v>2442</v>
      </c>
      <c r="P115" s="68" t="s">
        <v>7337</v>
      </c>
      <c r="Q115" s="11" t="s">
        <v>7338</v>
      </c>
      <c r="R115" s="11" t="s">
        <v>7339</v>
      </c>
      <c r="S115" s="11" t="s">
        <v>2443</v>
      </c>
      <c r="T115" s="11" t="s">
        <v>6441</v>
      </c>
      <c r="U115" s="11" t="s">
        <v>6442</v>
      </c>
      <c r="V115" s="11" t="s">
        <v>6488</v>
      </c>
      <c r="W115" s="11" t="s">
        <v>6443</v>
      </c>
      <c r="X115" s="11" t="s">
        <v>2444</v>
      </c>
      <c r="Y115" s="13">
        <v>5.0</v>
      </c>
      <c r="Z115" s="12">
        <v>1.0</v>
      </c>
      <c r="AA115" s="12">
        <v>1.0</v>
      </c>
      <c r="AB115" s="14" t="s">
        <v>156</v>
      </c>
      <c r="AC115" s="14" t="s">
        <v>2445</v>
      </c>
      <c r="AD115" s="15" t="s">
        <v>76</v>
      </c>
      <c r="AE115" s="12">
        <v>0.0</v>
      </c>
      <c r="AF115" s="11" t="s">
        <v>2446</v>
      </c>
      <c r="AG115" s="11" t="s">
        <v>158</v>
      </c>
      <c r="AH115" s="15" t="s">
        <v>43</v>
      </c>
      <c r="AI115" s="11" t="s">
        <v>2447</v>
      </c>
      <c r="AJ115" s="11" t="s">
        <v>103</v>
      </c>
      <c r="AK115" s="17" t="s">
        <v>78</v>
      </c>
      <c r="AL115" s="17" t="s">
        <v>79</v>
      </c>
      <c r="AM115" s="11" t="s">
        <v>48</v>
      </c>
      <c r="AN115" s="17" t="s">
        <v>65</v>
      </c>
      <c r="AO115" s="17" t="s">
        <v>81</v>
      </c>
      <c r="AP115" s="11" t="s">
        <v>436</v>
      </c>
      <c r="AQ115" s="11" t="s">
        <v>2448</v>
      </c>
      <c r="AR115" s="11" t="s">
        <v>581</v>
      </c>
      <c r="AS115" s="12">
        <v>0.0</v>
      </c>
      <c r="AT115" s="11"/>
      <c r="AU115" s="11"/>
      <c r="AV115" s="11"/>
      <c r="AW115" s="11"/>
      <c r="AX115" s="11"/>
      <c r="AY115" s="11"/>
      <c r="AZ115" s="11"/>
      <c r="BA115" s="11"/>
      <c r="BB115" s="11"/>
      <c r="BC115" s="11"/>
      <c r="BD115" s="11"/>
      <c r="BE115" s="11"/>
      <c r="BF115" s="11"/>
      <c r="BG115" s="11"/>
      <c r="BH115" s="11"/>
      <c r="BI115" s="11"/>
      <c r="BJ115" s="11"/>
      <c r="BK115" s="11"/>
      <c r="BL115" s="11"/>
      <c r="BM115" s="11"/>
      <c r="BN115" s="11"/>
      <c r="BO115" s="11"/>
      <c r="BP115" s="11"/>
      <c r="BQ115" s="11"/>
      <c r="BR115" s="11"/>
      <c r="BS115" s="11"/>
      <c r="BT115" s="11"/>
      <c r="BU115" s="11"/>
      <c r="BV115" s="11"/>
      <c r="BW115" s="11"/>
    </row>
    <row r="116" ht="15.75" customHeight="1">
      <c r="A116" s="11" t="s">
        <v>2475</v>
      </c>
      <c r="B116" s="11" t="s">
        <v>7350</v>
      </c>
      <c r="C116" s="11" t="s">
        <v>7351</v>
      </c>
      <c r="D116" s="11" t="s">
        <v>2476</v>
      </c>
      <c r="E116" s="12"/>
      <c r="F116" s="12">
        <v>2022.0</v>
      </c>
      <c r="G116" s="11" t="s">
        <v>2477</v>
      </c>
      <c r="H116" s="12">
        <v>14.0</v>
      </c>
      <c r="I116" s="12">
        <v>4.0</v>
      </c>
      <c r="J116" s="11"/>
      <c r="K116" s="12">
        <v>1039.0</v>
      </c>
      <c r="L116" s="12">
        <v>1064.0</v>
      </c>
      <c r="M116" s="12">
        <v>25.0</v>
      </c>
      <c r="N116" s="12">
        <v>3.0</v>
      </c>
      <c r="O116" s="11" t="s">
        <v>2478</v>
      </c>
      <c r="P116" s="68" t="s">
        <v>7352</v>
      </c>
      <c r="Q116" s="11" t="s">
        <v>7353</v>
      </c>
      <c r="R116" s="11" t="s">
        <v>7354</v>
      </c>
      <c r="S116" s="11" t="s">
        <v>2479</v>
      </c>
      <c r="T116" s="11" t="s">
        <v>6441</v>
      </c>
      <c r="U116" s="11" t="s">
        <v>6442</v>
      </c>
      <c r="V116" s="11"/>
      <c r="W116" s="11" t="s">
        <v>6443</v>
      </c>
      <c r="X116" s="11" t="s">
        <v>2480</v>
      </c>
      <c r="Y116" s="13">
        <v>5.0</v>
      </c>
      <c r="Z116" s="12">
        <v>1.0</v>
      </c>
      <c r="AA116" s="12">
        <v>1.0</v>
      </c>
      <c r="AB116" s="14" t="s">
        <v>13461</v>
      </c>
      <c r="AC116" s="14" t="s">
        <v>124</v>
      </c>
      <c r="AD116" s="15" t="s">
        <v>76</v>
      </c>
      <c r="AE116" s="12">
        <v>0.0</v>
      </c>
      <c r="AF116" s="11" t="s">
        <v>2481</v>
      </c>
      <c r="AH116" s="15" t="s">
        <v>43</v>
      </c>
      <c r="AI116" s="11" t="s">
        <v>2447</v>
      </c>
      <c r="AJ116" s="11" t="s">
        <v>103</v>
      </c>
      <c r="AK116" s="17" t="s">
        <v>78</v>
      </c>
      <c r="AL116" s="20" t="s">
        <v>51</v>
      </c>
      <c r="AM116" s="17" t="s">
        <v>64</v>
      </c>
      <c r="AN116" s="17" t="s">
        <v>49</v>
      </c>
      <c r="AO116" s="17" t="s">
        <v>50</v>
      </c>
      <c r="AP116" s="11" t="s">
        <v>48</v>
      </c>
      <c r="AQ116" s="11" t="s">
        <v>48</v>
      </c>
      <c r="AR116" s="11" t="s">
        <v>116</v>
      </c>
      <c r="AS116" s="12">
        <v>0.0</v>
      </c>
      <c r="AT116" s="11"/>
      <c r="AU116" s="11"/>
      <c r="AV116" s="11"/>
      <c r="AW116" s="11"/>
      <c r="AX116" s="11"/>
      <c r="AY116" s="11"/>
      <c r="AZ116" s="11"/>
      <c r="BA116" s="11"/>
      <c r="BB116" s="11"/>
      <c r="BC116" s="11"/>
      <c r="BD116" s="11"/>
      <c r="BE116" s="11"/>
      <c r="BF116" s="11"/>
      <c r="BG116" s="11"/>
      <c r="BH116" s="11"/>
      <c r="BI116" s="11"/>
      <c r="BJ116" s="11"/>
      <c r="BK116" s="11"/>
      <c r="BL116" s="11"/>
      <c r="BM116" s="11"/>
      <c r="BN116" s="11"/>
      <c r="BO116" s="11"/>
      <c r="BP116" s="11"/>
      <c r="BQ116" s="11"/>
      <c r="BR116" s="11"/>
      <c r="BS116" s="11"/>
      <c r="BT116" s="11"/>
      <c r="BU116" s="11"/>
      <c r="BV116" s="11"/>
      <c r="BW116" s="11"/>
    </row>
    <row r="117" ht="15.75" customHeight="1">
      <c r="A117" s="11" t="s">
        <v>2483</v>
      </c>
      <c r="B117" s="11" t="s">
        <v>7356</v>
      </c>
      <c r="C117" s="12" t="s">
        <v>7357</v>
      </c>
      <c r="D117" s="11" t="s">
        <v>2484</v>
      </c>
      <c r="E117" s="12"/>
      <c r="F117" s="12">
        <v>2023.0</v>
      </c>
      <c r="G117" s="12" t="s">
        <v>888</v>
      </c>
      <c r="H117" s="12">
        <v>25.0</v>
      </c>
      <c r="I117" s="12">
        <v>1.0</v>
      </c>
      <c r="J117" s="11" t="s">
        <v>7358</v>
      </c>
      <c r="K117" s="11"/>
      <c r="L117" s="12"/>
      <c r="M117" s="11"/>
      <c r="N117" s="12">
        <v>0.0</v>
      </c>
      <c r="O117" s="11" t="s">
        <v>2485</v>
      </c>
      <c r="P117" s="68" t="s">
        <v>7359</v>
      </c>
      <c r="Q117" s="11" t="s">
        <v>7360</v>
      </c>
      <c r="R117" s="11" t="s">
        <v>7361</v>
      </c>
      <c r="S117" s="11" t="s">
        <v>2486</v>
      </c>
      <c r="T117" s="11" t="s">
        <v>6441</v>
      </c>
      <c r="U117" s="14" t="s">
        <v>6442</v>
      </c>
      <c r="V117" s="14" t="s">
        <v>6488</v>
      </c>
      <c r="W117" s="14" t="s">
        <v>6443</v>
      </c>
      <c r="X117" s="14" t="s">
        <v>2487</v>
      </c>
      <c r="Y117" s="13">
        <v>5.0</v>
      </c>
      <c r="Z117" s="12">
        <v>1.0</v>
      </c>
      <c r="AA117" s="12">
        <v>1.0</v>
      </c>
      <c r="AB117" s="14" t="s">
        <v>38</v>
      </c>
      <c r="AC117" s="14" t="s">
        <v>39</v>
      </c>
      <c r="AD117" s="15" t="s">
        <v>76</v>
      </c>
      <c r="AE117" s="12">
        <v>0.0</v>
      </c>
      <c r="AF117" s="11" t="s">
        <v>2488</v>
      </c>
      <c r="AG117" s="11" t="s">
        <v>158</v>
      </c>
      <c r="AH117" s="15" t="s">
        <v>43</v>
      </c>
      <c r="AI117" s="11" t="s">
        <v>2489</v>
      </c>
      <c r="AJ117" s="11" t="s">
        <v>45</v>
      </c>
      <c r="AK117" s="17" t="s">
        <v>78</v>
      </c>
      <c r="AL117" s="17" t="s">
        <v>47</v>
      </c>
      <c r="AM117" s="17" t="s">
        <v>64</v>
      </c>
      <c r="AN117" s="17" t="s">
        <v>49</v>
      </c>
      <c r="AO117" s="17" t="s">
        <v>50</v>
      </c>
      <c r="AP117" s="11" t="s">
        <v>678</v>
      </c>
      <c r="AQ117" s="11" t="s">
        <v>48</v>
      </c>
      <c r="AR117" s="11" t="s">
        <v>294</v>
      </c>
      <c r="AS117" s="12">
        <v>0.0</v>
      </c>
      <c r="AT117" s="56"/>
      <c r="AU117" s="56"/>
      <c r="AV117" s="56"/>
      <c r="AW117" s="56"/>
      <c r="AX117" s="56"/>
      <c r="AY117" s="56"/>
      <c r="AZ117" s="56"/>
      <c r="BA117" s="56"/>
      <c r="BB117" s="56"/>
      <c r="BC117" s="56"/>
      <c r="BD117" s="56"/>
      <c r="BE117" s="56"/>
      <c r="BF117" s="56"/>
      <c r="BG117" s="56"/>
      <c r="BH117" s="56"/>
      <c r="BI117" s="56"/>
      <c r="BJ117" s="56"/>
      <c r="BK117" s="56"/>
      <c r="BL117" s="56"/>
      <c r="BM117" s="56"/>
      <c r="BN117" s="56"/>
      <c r="BO117" s="56"/>
      <c r="BP117" s="56"/>
      <c r="BQ117" s="56"/>
      <c r="BR117" s="56"/>
      <c r="BS117" s="56"/>
      <c r="BT117" s="56"/>
      <c r="BU117" s="56"/>
      <c r="BV117" s="56"/>
      <c r="BW117" s="56"/>
    </row>
    <row r="118" ht="15.75" customHeight="1">
      <c r="A118" s="11" t="s">
        <v>2491</v>
      </c>
      <c r="B118" s="11" t="s">
        <v>7362</v>
      </c>
      <c r="C118" s="12" t="s">
        <v>7363</v>
      </c>
      <c r="D118" s="11" t="s">
        <v>2492</v>
      </c>
      <c r="E118" s="12"/>
      <c r="F118" s="12">
        <v>2023.0</v>
      </c>
      <c r="G118" s="12" t="s">
        <v>2493</v>
      </c>
      <c r="H118" s="12">
        <v>31.0</v>
      </c>
      <c r="I118" s="12">
        <v>9.0</v>
      </c>
      <c r="J118" s="12"/>
      <c r="K118" s="12">
        <v>5793.0</v>
      </c>
      <c r="L118" s="12">
        <v>5814.0</v>
      </c>
      <c r="M118" s="12">
        <v>21.0</v>
      </c>
      <c r="N118" s="12">
        <v>0.0</v>
      </c>
      <c r="O118" s="11" t="s">
        <v>2494</v>
      </c>
      <c r="P118" s="68" t="s">
        <v>7364</v>
      </c>
      <c r="Q118" s="11" t="s">
        <v>7365</v>
      </c>
      <c r="R118" s="11" t="s">
        <v>48</v>
      </c>
      <c r="S118" s="11" t="s">
        <v>2495</v>
      </c>
      <c r="T118" s="11" t="s">
        <v>6441</v>
      </c>
      <c r="U118" s="14" t="s">
        <v>6442</v>
      </c>
      <c r="V118" s="14" t="s">
        <v>6488</v>
      </c>
      <c r="W118" s="14" t="s">
        <v>6443</v>
      </c>
      <c r="X118" s="14" t="s">
        <v>2496</v>
      </c>
      <c r="Y118" s="13">
        <v>5.0</v>
      </c>
      <c r="Z118" s="12">
        <v>1.0</v>
      </c>
      <c r="AA118" s="12">
        <v>1.0</v>
      </c>
      <c r="AB118" s="14" t="s">
        <v>2497</v>
      </c>
      <c r="AC118" s="14" t="s">
        <v>2498</v>
      </c>
      <c r="AD118" s="15" t="s">
        <v>40</v>
      </c>
      <c r="AE118" s="12">
        <v>0.0</v>
      </c>
      <c r="AF118" s="11" t="s">
        <v>2499</v>
      </c>
      <c r="AG118" s="11"/>
      <c r="AH118" s="15" t="s">
        <v>43</v>
      </c>
      <c r="AI118" s="11" t="s">
        <v>2500</v>
      </c>
      <c r="AJ118" s="11" t="s">
        <v>45</v>
      </c>
      <c r="AK118" s="17" t="s">
        <v>78</v>
      </c>
      <c r="AL118" s="17" t="s">
        <v>190</v>
      </c>
      <c r="AM118" s="17" t="s">
        <v>64</v>
      </c>
      <c r="AN118" s="17" t="s">
        <v>49</v>
      </c>
      <c r="AO118" s="17" t="s">
        <v>178</v>
      </c>
      <c r="AP118" s="11" t="s">
        <v>2501</v>
      </c>
      <c r="AQ118" s="11" t="s">
        <v>48</v>
      </c>
      <c r="AR118" s="11" t="s">
        <v>159</v>
      </c>
      <c r="AS118" s="12">
        <v>0.0</v>
      </c>
      <c r="AT118" s="56"/>
      <c r="AU118" s="56"/>
      <c r="AV118" s="56"/>
      <c r="AW118" s="56"/>
      <c r="AX118" s="56"/>
      <c r="AY118" s="56"/>
      <c r="AZ118" s="56"/>
      <c r="BA118" s="56"/>
      <c r="BB118" s="56"/>
      <c r="BC118" s="56"/>
      <c r="BD118" s="56"/>
      <c r="BE118" s="56"/>
      <c r="BF118" s="56"/>
      <c r="BG118" s="56"/>
      <c r="BH118" s="56"/>
      <c r="BI118" s="56"/>
      <c r="BJ118" s="56"/>
      <c r="BK118" s="56"/>
      <c r="BL118" s="56"/>
      <c r="BM118" s="56"/>
      <c r="BN118" s="56"/>
      <c r="BO118" s="56"/>
      <c r="BP118" s="56"/>
      <c r="BQ118" s="56"/>
      <c r="BR118" s="56"/>
      <c r="BS118" s="56"/>
      <c r="BT118" s="56"/>
      <c r="BU118" s="56"/>
      <c r="BV118" s="56"/>
      <c r="BW118" s="56"/>
    </row>
    <row r="119" ht="15.75" customHeight="1">
      <c r="A119" s="11" t="s">
        <v>2450</v>
      </c>
      <c r="B119" s="11" t="s">
        <v>7340</v>
      </c>
      <c r="C119" s="12" t="s">
        <v>7341</v>
      </c>
      <c r="D119" s="11" t="s">
        <v>2451</v>
      </c>
      <c r="E119" s="12"/>
      <c r="F119" s="12">
        <v>2023.0</v>
      </c>
      <c r="G119" s="12" t="s">
        <v>2452</v>
      </c>
      <c r="H119" s="12">
        <v>101.0</v>
      </c>
      <c r="I119" s="12">
        <v>6.0</v>
      </c>
      <c r="J119" s="12"/>
      <c r="K119" s="12">
        <v>381.0</v>
      </c>
      <c r="L119" s="12">
        <v>390.0</v>
      </c>
      <c r="M119" s="12">
        <v>9.0</v>
      </c>
      <c r="N119" s="12">
        <v>0.0</v>
      </c>
      <c r="O119" s="14" t="s">
        <v>2453</v>
      </c>
      <c r="P119" s="68" t="s">
        <v>7342</v>
      </c>
      <c r="S119" s="11" t="s">
        <v>2454</v>
      </c>
      <c r="T119" s="11" t="s">
        <v>6441</v>
      </c>
      <c r="U119" s="14" t="s">
        <v>6442</v>
      </c>
      <c r="V119" s="14" t="s">
        <v>6495</v>
      </c>
      <c r="W119" s="14" t="s">
        <v>6443</v>
      </c>
      <c r="X119" s="14" t="s">
        <v>2455</v>
      </c>
      <c r="Y119" s="13">
        <v>5.0</v>
      </c>
      <c r="Z119" s="12">
        <v>1.0</v>
      </c>
      <c r="AA119" s="12">
        <v>1.0</v>
      </c>
      <c r="AB119" s="24" t="s">
        <v>61</v>
      </c>
      <c r="AC119" s="24" t="s">
        <v>39</v>
      </c>
      <c r="AD119" s="15" t="s">
        <v>76</v>
      </c>
      <c r="AE119" s="12">
        <v>0.0</v>
      </c>
      <c r="AF119" s="11" t="s">
        <v>2456</v>
      </c>
      <c r="AG119" s="11" t="s">
        <v>158</v>
      </c>
      <c r="AH119" s="15" t="s">
        <v>43</v>
      </c>
      <c r="AI119" s="11" t="s">
        <v>859</v>
      </c>
      <c r="AJ119" s="11" t="s">
        <v>45</v>
      </c>
      <c r="AK119" s="17" t="s">
        <v>78</v>
      </c>
      <c r="AL119" s="17" t="s">
        <v>47</v>
      </c>
      <c r="AM119" s="17" t="s">
        <v>64</v>
      </c>
      <c r="AN119" s="17" t="s">
        <v>49</v>
      </c>
      <c r="AO119" s="17" t="s">
        <v>81</v>
      </c>
      <c r="AP119" s="11" t="s">
        <v>159</v>
      </c>
      <c r="AQ119" s="11" t="s">
        <v>48</v>
      </c>
      <c r="AR119" s="11" t="s">
        <v>159</v>
      </c>
      <c r="AS119" s="12">
        <v>0.0</v>
      </c>
      <c r="AT119" s="56"/>
      <c r="AU119" s="56"/>
      <c r="AV119" s="56"/>
      <c r="AW119" s="56"/>
      <c r="AX119" s="56"/>
      <c r="AY119" s="56"/>
      <c r="AZ119" s="56"/>
      <c r="BA119" s="56"/>
      <c r="BB119" s="56"/>
      <c r="BC119" s="56"/>
      <c r="BD119" s="56"/>
      <c r="BE119" s="56"/>
      <c r="BF119" s="56"/>
      <c r="BG119" s="56"/>
      <c r="BH119" s="56"/>
      <c r="BI119" s="56"/>
      <c r="BJ119" s="56"/>
      <c r="BK119" s="56"/>
      <c r="BL119" s="56"/>
      <c r="BM119" s="56"/>
      <c r="BN119" s="56"/>
      <c r="BO119" s="56"/>
      <c r="BP119" s="56"/>
      <c r="BQ119" s="56"/>
      <c r="BR119" s="56"/>
      <c r="BS119" s="56"/>
      <c r="BT119" s="56"/>
      <c r="BU119" s="56"/>
      <c r="BV119" s="56"/>
      <c r="BW119" s="56"/>
    </row>
    <row r="120" ht="15.75" customHeight="1">
      <c r="A120" s="49" t="s">
        <v>2511</v>
      </c>
      <c r="B120" s="49" t="s">
        <v>7370</v>
      </c>
      <c r="C120" s="11" t="s">
        <v>7371</v>
      </c>
      <c r="D120" s="11" t="s">
        <v>2512</v>
      </c>
      <c r="E120" s="12"/>
      <c r="F120" s="12">
        <v>2006.0</v>
      </c>
      <c r="G120" s="11" t="s">
        <v>2513</v>
      </c>
      <c r="H120" s="12">
        <v>83.0</v>
      </c>
      <c r="I120" s="12">
        <v>3.0</v>
      </c>
      <c r="J120" s="11"/>
      <c r="K120" s="12">
        <v>233.0</v>
      </c>
      <c r="L120" s="12">
        <v>242.0</v>
      </c>
      <c r="M120" s="12">
        <v>9.0</v>
      </c>
      <c r="N120" s="12">
        <v>40.0</v>
      </c>
      <c r="O120" s="11" t="s">
        <v>2514</v>
      </c>
      <c r="P120" s="68" t="s">
        <v>7372</v>
      </c>
      <c r="Q120" s="11" t="s">
        <v>7373</v>
      </c>
      <c r="R120" s="11" t="s">
        <v>7374</v>
      </c>
      <c r="S120" s="11" t="s">
        <v>2515</v>
      </c>
      <c r="T120" s="11" t="s">
        <v>6441</v>
      </c>
      <c r="U120" s="11" t="s">
        <v>6442</v>
      </c>
      <c r="V120" s="11"/>
      <c r="W120" s="11" t="s">
        <v>6443</v>
      </c>
      <c r="X120" s="11" t="s">
        <v>2516</v>
      </c>
      <c r="Y120" s="13">
        <v>6.0</v>
      </c>
      <c r="Z120" s="12">
        <v>1.0</v>
      </c>
      <c r="AA120" s="12">
        <v>1.0</v>
      </c>
      <c r="AB120" s="14" t="s">
        <v>504</v>
      </c>
      <c r="AC120" s="14" t="s">
        <v>2517</v>
      </c>
      <c r="AD120" s="15" t="s">
        <v>40</v>
      </c>
      <c r="AE120" s="12">
        <v>0.0</v>
      </c>
      <c r="AF120" s="11" t="s">
        <v>2518</v>
      </c>
      <c r="AG120" s="11" t="s">
        <v>158</v>
      </c>
      <c r="AH120" s="15" t="s">
        <v>43</v>
      </c>
      <c r="AI120" s="16" t="s">
        <v>48</v>
      </c>
      <c r="AJ120" s="11" t="s">
        <v>45</v>
      </c>
      <c r="AK120" s="17" t="s">
        <v>78</v>
      </c>
      <c r="AL120" s="17" t="s">
        <v>47</v>
      </c>
      <c r="AM120" s="17" t="s">
        <v>64</v>
      </c>
      <c r="AN120" s="17" t="s">
        <v>65</v>
      </c>
      <c r="AO120" s="17" t="s">
        <v>81</v>
      </c>
      <c r="AP120" s="11" t="s">
        <v>129</v>
      </c>
      <c r="AQ120" s="11" t="s">
        <v>48</v>
      </c>
      <c r="AR120" s="11" t="s">
        <v>129</v>
      </c>
      <c r="AS120" s="12">
        <v>0.0</v>
      </c>
      <c r="AT120" s="11"/>
      <c r="AU120" s="11"/>
      <c r="AV120" s="11"/>
      <c r="AW120" s="11"/>
      <c r="AX120" s="11"/>
      <c r="AY120" s="11"/>
      <c r="AZ120" s="11"/>
      <c r="BA120" s="11"/>
      <c r="BB120" s="11"/>
      <c r="BC120" s="11"/>
      <c r="BD120" s="11"/>
      <c r="BE120" s="11"/>
      <c r="BF120" s="11"/>
      <c r="BG120" s="11"/>
      <c r="BH120" s="11"/>
      <c r="BI120" s="11"/>
      <c r="BJ120" s="11"/>
      <c r="BK120" s="11"/>
      <c r="BL120" s="11"/>
      <c r="BM120" s="11"/>
      <c r="BN120" s="11"/>
      <c r="BO120" s="11"/>
      <c r="BP120" s="11"/>
      <c r="BQ120" s="11"/>
      <c r="BR120" s="11"/>
      <c r="BS120" s="11"/>
      <c r="BT120" s="11"/>
      <c r="BU120" s="11"/>
      <c r="BV120" s="11"/>
      <c r="BW120" s="11"/>
    </row>
    <row r="121" ht="15.75" customHeight="1">
      <c r="A121" s="49" t="s">
        <v>2520</v>
      </c>
      <c r="B121" s="49" t="s">
        <v>7375</v>
      </c>
      <c r="C121" s="12" t="s">
        <v>6445</v>
      </c>
      <c r="D121" s="11" t="s">
        <v>2521</v>
      </c>
      <c r="E121" s="12"/>
      <c r="F121" s="12">
        <v>2008.0</v>
      </c>
      <c r="G121" s="11" t="s">
        <v>2522</v>
      </c>
      <c r="H121" s="12">
        <v>134.0</v>
      </c>
      <c r="I121" s="12">
        <v>2.0</v>
      </c>
      <c r="J121" s="11"/>
      <c r="K121" s="12">
        <v>119.0</v>
      </c>
      <c r="L121" s="12">
        <v>128.0</v>
      </c>
      <c r="M121" s="12">
        <v>9.0</v>
      </c>
      <c r="N121" s="12">
        <v>134.0</v>
      </c>
      <c r="O121" s="11" t="s">
        <v>2523</v>
      </c>
      <c r="P121" s="68" t="s">
        <v>7376</v>
      </c>
      <c r="Q121" s="11" t="s">
        <v>7377</v>
      </c>
      <c r="R121" s="11" t="s">
        <v>7378</v>
      </c>
      <c r="S121" s="11" t="s">
        <v>2524</v>
      </c>
      <c r="T121" s="11" t="s">
        <v>6441</v>
      </c>
      <c r="U121" s="11" t="s">
        <v>6442</v>
      </c>
      <c r="V121" s="11"/>
      <c r="W121" s="11" t="s">
        <v>6443</v>
      </c>
      <c r="X121" s="11" t="s">
        <v>2525</v>
      </c>
      <c r="Y121" s="13">
        <v>6.0</v>
      </c>
      <c r="Z121" s="12">
        <v>1.0</v>
      </c>
      <c r="AA121" s="12">
        <v>1.0</v>
      </c>
      <c r="AB121" s="14" t="s">
        <v>619</v>
      </c>
      <c r="AC121" s="14" t="s">
        <v>2526</v>
      </c>
      <c r="AD121" s="15" t="s">
        <v>40</v>
      </c>
      <c r="AE121" s="12">
        <v>0.0</v>
      </c>
      <c r="AF121" s="11" t="s">
        <v>2527</v>
      </c>
      <c r="AG121" s="11" t="s">
        <v>158</v>
      </c>
      <c r="AH121" s="15" t="s">
        <v>43</v>
      </c>
      <c r="AI121" s="16" t="s">
        <v>48</v>
      </c>
      <c r="AJ121" s="11" t="s">
        <v>45</v>
      </c>
      <c r="AK121" s="17" t="s">
        <v>78</v>
      </c>
      <c r="AL121" s="17" t="s">
        <v>190</v>
      </c>
      <c r="AM121" s="17" t="s">
        <v>64</v>
      </c>
      <c r="AN121" s="17" t="s">
        <v>49</v>
      </c>
      <c r="AO121" s="17" t="s">
        <v>81</v>
      </c>
      <c r="AP121" s="11" t="s">
        <v>581</v>
      </c>
      <c r="AQ121" s="11" t="s">
        <v>2528</v>
      </c>
      <c r="AR121" s="11" t="s">
        <v>105</v>
      </c>
      <c r="AS121" s="12">
        <v>0.0</v>
      </c>
      <c r="AT121" s="11"/>
      <c r="AU121" s="11"/>
      <c r="AV121" s="11"/>
      <c r="AW121" s="11"/>
      <c r="AX121" s="11"/>
      <c r="AY121" s="11"/>
      <c r="AZ121" s="11"/>
      <c r="BA121" s="11"/>
      <c r="BB121" s="11"/>
      <c r="BC121" s="11"/>
      <c r="BD121" s="11"/>
      <c r="BE121" s="11"/>
      <c r="BF121" s="11"/>
      <c r="BG121" s="11"/>
      <c r="BH121" s="11"/>
      <c r="BI121" s="11"/>
      <c r="BJ121" s="11"/>
      <c r="BK121" s="11"/>
      <c r="BL121" s="11"/>
      <c r="BM121" s="11"/>
      <c r="BN121" s="11"/>
      <c r="BO121" s="11"/>
      <c r="BP121" s="11"/>
      <c r="BQ121" s="11"/>
      <c r="BR121" s="11"/>
      <c r="BS121" s="11"/>
      <c r="BT121" s="11"/>
      <c r="BU121" s="11"/>
      <c r="BV121" s="11"/>
      <c r="BW121" s="11"/>
    </row>
    <row r="122" ht="15.75" customHeight="1">
      <c r="A122" s="49" t="s">
        <v>2530</v>
      </c>
      <c r="B122" s="49" t="s">
        <v>7379</v>
      </c>
      <c r="C122" s="11" t="s">
        <v>7380</v>
      </c>
      <c r="D122" s="11" t="s">
        <v>2531</v>
      </c>
      <c r="E122" s="12"/>
      <c r="F122" s="12">
        <v>2008.0</v>
      </c>
      <c r="G122" s="11" t="s">
        <v>2532</v>
      </c>
      <c r="H122" s="12">
        <v>352.0</v>
      </c>
      <c r="I122" s="12">
        <v>45385.0</v>
      </c>
      <c r="J122" s="11"/>
      <c r="K122" s="12">
        <v>336.0</v>
      </c>
      <c r="L122" s="12">
        <v>354.0</v>
      </c>
      <c r="M122" s="12">
        <v>18.0</v>
      </c>
      <c r="N122" s="12">
        <v>114.0</v>
      </c>
      <c r="O122" s="11" t="s">
        <v>2533</v>
      </c>
      <c r="P122" s="68" t="s">
        <v>7381</v>
      </c>
      <c r="Q122" s="11" t="s">
        <v>7382</v>
      </c>
      <c r="R122" s="11" t="s">
        <v>7383</v>
      </c>
      <c r="S122" s="11" t="s">
        <v>2534</v>
      </c>
      <c r="T122" s="11" t="s">
        <v>6441</v>
      </c>
      <c r="U122" s="11" t="s">
        <v>6442</v>
      </c>
      <c r="V122" s="11"/>
      <c r="W122" s="11" t="s">
        <v>6443</v>
      </c>
      <c r="X122" s="11" t="s">
        <v>2535</v>
      </c>
      <c r="Y122" s="13">
        <v>6.0</v>
      </c>
      <c r="Z122" s="12">
        <v>1.0</v>
      </c>
      <c r="AA122" s="12">
        <v>1.0</v>
      </c>
      <c r="AB122" s="14" t="s">
        <v>1725</v>
      </c>
      <c r="AC122" s="14" t="s">
        <v>2536</v>
      </c>
      <c r="AD122" s="15" t="s">
        <v>40</v>
      </c>
      <c r="AE122" s="12">
        <v>0.0</v>
      </c>
      <c r="AF122" s="11" t="s">
        <v>2537</v>
      </c>
      <c r="AG122" s="11" t="s">
        <v>158</v>
      </c>
      <c r="AH122" s="15" t="s">
        <v>43</v>
      </c>
      <c r="AI122" s="16" t="s">
        <v>48</v>
      </c>
      <c r="AJ122" s="11" t="s">
        <v>45</v>
      </c>
      <c r="AK122" s="17" t="s">
        <v>78</v>
      </c>
      <c r="AL122" s="17" t="s">
        <v>47</v>
      </c>
      <c r="AM122" s="17" t="s">
        <v>64</v>
      </c>
      <c r="AN122" s="17" t="s">
        <v>65</v>
      </c>
      <c r="AO122" s="17" t="s">
        <v>81</v>
      </c>
      <c r="AP122" s="11" t="s">
        <v>105</v>
      </c>
      <c r="AQ122" s="11" t="s">
        <v>2538</v>
      </c>
      <c r="AR122" s="11" t="s">
        <v>105</v>
      </c>
      <c r="AS122" s="12">
        <v>0.0</v>
      </c>
      <c r="AT122" s="11"/>
      <c r="AU122" s="11"/>
      <c r="AV122" s="11"/>
      <c r="AW122" s="11"/>
      <c r="AX122" s="11"/>
      <c r="AY122" s="11"/>
      <c r="AZ122" s="11"/>
      <c r="BA122" s="11"/>
      <c r="BB122" s="11"/>
      <c r="BC122" s="11"/>
      <c r="BD122" s="11"/>
      <c r="BE122" s="11"/>
      <c r="BF122" s="11"/>
      <c r="BG122" s="11"/>
      <c r="BH122" s="11"/>
      <c r="BI122" s="11"/>
      <c r="BJ122" s="11"/>
      <c r="BK122" s="11"/>
      <c r="BL122" s="11"/>
      <c r="BM122" s="11"/>
      <c r="BN122" s="11"/>
      <c r="BO122" s="11"/>
      <c r="BP122" s="11"/>
      <c r="BQ122" s="11"/>
      <c r="BR122" s="11"/>
      <c r="BS122" s="11"/>
      <c r="BT122" s="11"/>
      <c r="BU122" s="11"/>
      <c r="BV122" s="11"/>
      <c r="BW122" s="11"/>
    </row>
    <row r="123" ht="15.75" customHeight="1">
      <c r="A123" s="49" t="s">
        <v>2540</v>
      </c>
      <c r="B123" s="49" t="s">
        <v>7384</v>
      </c>
      <c r="C123" s="11" t="s">
        <v>7385</v>
      </c>
      <c r="D123" s="11" t="s">
        <v>2541</v>
      </c>
      <c r="E123" s="12"/>
      <c r="F123" s="12">
        <v>2008.0</v>
      </c>
      <c r="G123" s="11" t="s">
        <v>2542</v>
      </c>
      <c r="H123" s="12">
        <v>53.0</v>
      </c>
      <c r="I123" s="12">
        <v>6.0</v>
      </c>
      <c r="J123" s="11"/>
      <c r="K123" s="12">
        <v>1165.0</v>
      </c>
      <c r="L123" s="12">
        <v>1175.0</v>
      </c>
      <c r="M123" s="12">
        <v>10.0</v>
      </c>
      <c r="N123" s="12">
        <v>96.0</v>
      </c>
      <c r="O123" s="11" t="s">
        <v>2543</v>
      </c>
      <c r="P123" s="68" t="s">
        <v>7386</v>
      </c>
      <c r="Q123" s="11" t="s">
        <v>7387</v>
      </c>
      <c r="R123" s="11" t="s">
        <v>7388</v>
      </c>
      <c r="S123" s="11" t="s">
        <v>2544</v>
      </c>
      <c r="T123" s="11" t="s">
        <v>6441</v>
      </c>
      <c r="U123" s="11" t="s">
        <v>6442</v>
      </c>
      <c r="V123" s="11"/>
      <c r="W123" s="11" t="s">
        <v>6443</v>
      </c>
      <c r="X123" s="11" t="s">
        <v>2545</v>
      </c>
      <c r="Y123" s="13">
        <v>6.0</v>
      </c>
      <c r="Z123" s="12">
        <v>1.0</v>
      </c>
      <c r="AA123" s="12">
        <v>1.0</v>
      </c>
      <c r="AB123" s="14" t="s">
        <v>504</v>
      </c>
      <c r="AC123" s="14" t="s">
        <v>2517</v>
      </c>
      <c r="AD123" s="15" t="s">
        <v>40</v>
      </c>
      <c r="AE123" s="12">
        <v>0.0</v>
      </c>
      <c r="AF123" s="11" t="s">
        <v>2546</v>
      </c>
      <c r="AG123" s="11" t="s">
        <v>158</v>
      </c>
      <c r="AH123" s="15" t="s">
        <v>43</v>
      </c>
      <c r="AI123" s="16" t="s">
        <v>48</v>
      </c>
      <c r="AJ123" s="11" t="s">
        <v>45</v>
      </c>
      <c r="AK123" s="17" t="s">
        <v>78</v>
      </c>
      <c r="AL123" s="17" t="s">
        <v>47</v>
      </c>
      <c r="AM123" s="17" t="s">
        <v>64</v>
      </c>
      <c r="AN123" s="17" t="s">
        <v>65</v>
      </c>
      <c r="AO123" s="17" t="s">
        <v>81</v>
      </c>
      <c r="AP123" s="11" t="s">
        <v>129</v>
      </c>
      <c r="AQ123" s="11" t="s">
        <v>2547</v>
      </c>
      <c r="AR123" s="11" t="s">
        <v>129</v>
      </c>
      <c r="AS123" s="12">
        <v>0.0</v>
      </c>
      <c r="AT123" s="11"/>
      <c r="AU123" s="11"/>
      <c r="AV123" s="11"/>
      <c r="AW123" s="11"/>
      <c r="AX123" s="11"/>
      <c r="AY123" s="11"/>
      <c r="AZ123" s="11"/>
      <c r="BA123" s="11"/>
      <c r="BB123" s="11"/>
      <c r="BC123" s="11"/>
      <c r="BD123" s="11"/>
      <c r="BE123" s="11"/>
      <c r="BF123" s="11"/>
      <c r="BG123" s="11"/>
      <c r="BH123" s="11"/>
      <c r="BI123" s="11"/>
      <c r="BJ123" s="11"/>
      <c r="BK123" s="11"/>
      <c r="BL123" s="11"/>
      <c r="BM123" s="11"/>
      <c r="BN123" s="11"/>
      <c r="BO123" s="11"/>
      <c r="BP123" s="11"/>
      <c r="BQ123" s="11"/>
      <c r="BR123" s="11"/>
      <c r="BS123" s="11"/>
      <c r="BT123" s="11"/>
      <c r="BU123" s="11"/>
      <c r="BV123" s="11"/>
      <c r="BW123" s="11"/>
    </row>
    <row r="124" ht="15.75" customHeight="1">
      <c r="A124" s="49" t="s">
        <v>2549</v>
      </c>
      <c r="B124" s="49" t="s">
        <v>7389</v>
      </c>
      <c r="C124" s="11" t="s">
        <v>7390</v>
      </c>
      <c r="D124" s="11" t="s">
        <v>2550</v>
      </c>
      <c r="E124" s="12"/>
      <c r="F124" s="12">
        <v>2008.0</v>
      </c>
      <c r="G124" s="11" t="s">
        <v>2551</v>
      </c>
      <c r="H124" s="12">
        <v>22.0</v>
      </c>
      <c r="I124" s="12">
        <v>13.0</v>
      </c>
      <c r="J124" s="11"/>
      <c r="K124" s="12">
        <v>2122.0</v>
      </c>
      <c r="L124" s="12">
        <v>2132.0</v>
      </c>
      <c r="M124" s="12">
        <v>10.0</v>
      </c>
      <c r="N124" s="12">
        <v>86.0</v>
      </c>
      <c r="O124" s="11" t="s">
        <v>2552</v>
      </c>
      <c r="P124" s="68" t="s">
        <v>7391</v>
      </c>
      <c r="Q124" s="11" t="s">
        <v>7392</v>
      </c>
      <c r="R124" s="11" t="s">
        <v>7393</v>
      </c>
      <c r="S124" s="11" t="s">
        <v>2553</v>
      </c>
      <c r="T124" s="11" t="s">
        <v>6441</v>
      </c>
      <c r="U124" s="11" t="s">
        <v>6442</v>
      </c>
      <c r="V124" s="11"/>
      <c r="W124" s="11" t="s">
        <v>6443</v>
      </c>
      <c r="X124" s="11" t="s">
        <v>2554</v>
      </c>
      <c r="Y124" s="13">
        <v>6.0</v>
      </c>
      <c r="Z124" s="12">
        <v>1.0</v>
      </c>
      <c r="AA124" s="12">
        <v>1.0</v>
      </c>
      <c r="AB124" s="14" t="s">
        <v>2555</v>
      </c>
      <c r="AC124" s="25" t="s">
        <v>2556</v>
      </c>
      <c r="AD124" s="15" t="s">
        <v>40</v>
      </c>
      <c r="AE124" s="12">
        <v>0.0</v>
      </c>
      <c r="AF124" s="11" t="s">
        <v>2557</v>
      </c>
      <c r="AG124" s="11" t="s">
        <v>158</v>
      </c>
      <c r="AH124" s="15" t="s">
        <v>43</v>
      </c>
      <c r="AI124" s="16" t="s">
        <v>48</v>
      </c>
      <c r="AJ124" s="11" t="s">
        <v>45</v>
      </c>
      <c r="AK124" s="17" t="s">
        <v>78</v>
      </c>
      <c r="AL124" s="17" t="s">
        <v>47</v>
      </c>
      <c r="AM124" s="17" t="s">
        <v>64</v>
      </c>
      <c r="AN124" s="17" t="s">
        <v>65</v>
      </c>
      <c r="AO124" s="17" t="s">
        <v>81</v>
      </c>
      <c r="AP124" s="11" t="s">
        <v>2558</v>
      </c>
      <c r="AQ124" s="11" t="s">
        <v>2559</v>
      </c>
      <c r="AR124" s="11" t="s">
        <v>2558</v>
      </c>
      <c r="AS124" s="12">
        <v>0.0</v>
      </c>
      <c r="AT124" s="11"/>
      <c r="AU124" s="11"/>
      <c r="AV124" s="11"/>
      <c r="AW124" s="11"/>
      <c r="AX124" s="11"/>
      <c r="AY124" s="11"/>
      <c r="AZ124" s="11"/>
      <c r="BA124" s="11"/>
      <c r="BB124" s="11"/>
      <c r="BC124" s="11"/>
      <c r="BD124" s="11"/>
      <c r="BE124" s="11"/>
      <c r="BF124" s="11"/>
      <c r="BG124" s="11"/>
      <c r="BH124" s="11"/>
      <c r="BI124" s="11"/>
      <c r="BJ124" s="11"/>
      <c r="BK124" s="11"/>
      <c r="BL124" s="11"/>
      <c r="BM124" s="11"/>
      <c r="BN124" s="11"/>
      <c r="BO124" s="11"/>
      <c r="BP124" s="11"/>
      <c r="BQ124" s="11"/>
      <c r="BR124" s="11"/>
      <c r="BS124" s="11"/>
      <c r="BT124" s="11"/>
      <c r="BU124" s="11"/>
      <c r="BV124" s="11"/>
      <c r="BW124" s="11"/>
    </row>
    <row r="125" ht="15.75" customHeight="1">
      <c r="A125" s="49" t="s">
        <v>2561</v>
      </c>
      <c r="B125" s="49" t="s">
        <v>7394</v>
      </c>
      <c r="C125" s="11" t="s">
        <v>7395</v>
      </c>
      <c r="D125" s="11" t="s">
        <v>2562</v>
      </c>
      <c r="E125" s="12"/>
      <c r="F125" s="12">
        <v>2010.0</v>
      </c>
      <c r="G125" s="11" t="s">
        <v>2563</v>
      </c>
      <c r="H125" s="12">
        <v>15.0</v>
      </c>
      <c r="I125" s="12">
        <v>10.0</v>
      </c>
      <c r="J125" s="11" t="s">
        <v>7396</v>
      </c>
      <c r="K125" s="12">
        <v>729.0</v>
      </c>
      <c r="L125" s="12">
        <v>743.0</v>
      </c>
      <c r="M125" s="12">
        <v>14.0</v>
      </c>
      <c r="N125" s="12">
        <v>196.0</v>
      </c>
      <c r="O125" s="11" t="s">
        <v>2564</v>
      </c>
      <c r="P125" s="68" t="s">
        <v>7397</v>
      </c>
      <c r="Q125" s="11" t="s">
        <v>7398</v>
      </c>
      <c r="R125" s="11" t="s">
        <v>7399</v>
      </c>
      <c r="S125" s="11" t="s">
        <v>2565</v>
      </c>
      <c r="T125" s="11" t="s">
        <v>6441</v>
      </c>
      <c r="U125" s="11" t="s">
        <v>6442</v>
      </c>
      <c r="V125" s="11"/>
      <c r="W125" s="11" t="s">
        <v>6443</v>
      </c>
      <c r="X125" s="11" t="s">
        <v>2566</v>
      </c>
      <c r="Y125" s="13">
        <v>6.0</v>
      </c>
      <c r="Z125" s="12">
        <v>1.0</v>
      </c>
      <c r="AA125" s="12">
        <v>1.0</v>
      </c>
      <c r="AB125" s="14" t="s">
        <v>156</v>
      </c>
      <c r="AC125" s="14" t="s">
        <v>2567</v>
      </c>
      <c r="AD125" s="15" t="s">
        <v>40</v>
      </c>
      <c r="AE125" s="12">
        <v>0.0</v>
      </c>
      <c r="AF125" s="11" t="s">
        <v>2568</v>
      </c>
      <c r="AG125" s="11" t="s">
        <v>158</v>
      </c>
      <c r="AH125" s="15" t="s">
        <v>43</v>
      </c>
      <c r="AI125" s="16" t="s">
        <v>48</v>
      </c>
      <c r="AJ125" s="11" t="s">
        <v>45</v>
      </c>
      <c r="AK125" s="17" t="s">
        <v>78</v>
      </c>
      <c r="AL125" s="17" t="s">
        <v>190</v>
      </c>
      <c r="AM125" s="17" t="s">
        <v>64</v>
      </c>
      <c r="AN125" s="17" t="s">
        <v>65</v>
      </c>
      <c r="AO125" s="17" t="s">
        <v>81</v>
      </c>
      <c r="AP125" s="11" t="s">
        <v>2569</v>
      </c>
      <c r="AQ125" s="11" t="s">
        <v>2570</v>
      </c>
      <c r="AR125" s="11" t="s">
        <v>581</v>
      </c>
      <c r="AS125" s="12">
        <v>0.0</v>
      </c>
      <c r="AT125" s="11"/>
      <c r="AU125" s="11"/>
      <c r="AV125" s="11"/>
      <c r="AW125" s="11"/>
      <c r="AX125" s="11"/>
      <c r="AY125" s="11"/>
      <c r="AZ125" s="11"/>
      <c r="BA125" s="11"/>
      <c r="BB125" s="11"/>
      <c r="BC125" s="11"/>
      <c r="BD125" s="11"/>
      <c r="BE125" s="11"/>
      <c r="BF125" s="11"/>
      <c r="BG125" s="11"/>
      <c r="BH125" s="11"/>
      <c r="BI125" s="11"/>
      <c r="BJ125" s="11"/>
      <c r="BK125" s="11"/>
      <c r="BL125" s="11"/>
      <c r="BM125" s="11"/>
      <c r="BN125" s="11"/>
      <c r="BO125" s="11"/>
      <c r="BP125" s="11"/>
      <c r="BQ125" s="11"/>
      <c r="BR125" s="11"/>
      <c r="BS125" s="11"/>
      <c r="BT125" s="11"/>
      <c r="BU125" s="11"/>
      <c r="BV125" s="11"/>
      <c r="BW125" s="11"/>
    </row>
    <row r="126" ht="15.75" customHeight="1">
      <c r="A126" s="49" t="s">
        <v>2572</v>
      </c>
      <c r="B126" s="49" t="s">
        <v>7400</v>
      </c>
      <c r="C126" s="11" t="s">
        <v>7401</v>
      </c>
      <c r="D126" s="11" t="s">
        <v>2573</v>
      </c>
      <c r="E126" s="12"/>
      <c r="F126" s="12">
        <v>2010.0</v>
      </c>
      <c r="G126" s="11" t="s">
        <v>2574</v>
      </c>
      <c r="H126" s="12">
        <v>24.0</v>
      </c>
      <c r="I126" s="12">
        <v>1.0</v>
      </c>
      <c r="J126" s="11"/>
      <c r="K126" s="12">
        <v>139.0</v>
      </c>
      <c r="L126" s="12">
        <v>156.0</v>
      </c>
      <c r="M126" s="12">
        <v>17.0</v>
      </c>
      <c r="N126" s="12">
        <v>81.0</v>
      </c>
      <c r="O126" s="11" t="s">
        <v>2575</v>
      </c>
      <c r="P126" s="68" t="s">
        <v>7402</v>
      </c>
      <c r="Q126" s="11" t="s">
        <v>7403</v>
      </c>
      <c r="R126" s="11" t="s">
        <v>7404</v>
      </c>
      <c r="S126" s="11" t="s">
        <v>2576</v>
      </c>
      <c r="T126" s="11" t="s">
        <v>6441</v>
      </c>
      <c r="U126" s="11" t="s">
        <v>6442</v>
      </c>
      <c r="V126" s="11"/>
      <c r="W126" s="11" t="s">
        <v>6443</v>
      </c>
      <c r="X126" s="11" t="s">
        <v>2577</v>
      </c>
      <c r="Y126" s="13">
        <v>6.0</v>
      </c>
      <c r="Z126" s="12">
        <v>1.0</v>
      </c>
      <c r="AA126" s="12">
        <v>1.0</v>
      </c>
      <c r="AB126" s="14" t="s">
        <v>2555</v>
      </c>
      <c r="AC126" s="14" t="s">
        <v>39</v>
      </c>
      <c r="AD126" s="15" t="s">
        <v>76</v>
      </c>
      <c r="AE126" s="12">
        <v>0.0</v>
      </c>
      <c r="AF126" s="11" t="s">
        <v>2579</v>
      </c>
      <c r="AG126" s="11" t="s">
        <v>228</v>
      </c>
      <c r="AH126" s="15" t="s">
        <v>43</v>
      </c>
      <c r="AI126" s="16" t="s">
        <v>48</v>
      </c>
      <c r="AJ126" s="11" t="s">
        <v>45</v>
      </c>
      <c r="AK126" s="17" t="s">
        <v>78</v>
      </c>
      <c r="AL126" s="17" t="s">
        <v>190</v>
      </c>
      <c r="AM126" s="17" t="s">
        <v>64</v>
      </c>
      <c r="AN126" s="17" t="s">
        <v>49</v>
      </c>
      <c r="AO126" s="17" t="s">
        <v>81</v>
      </c>
      <c r="AP126" s="11" t="s">
        <v>435</v>
      </c>
      <c r="AQ126" s="11" t="s">
        <v>2580</v>
      </c>
      <c r="AR126" s="11" t="s">
        <v>2569</v>
      </c>
      <c r="AS126" s="12">
        <v>0.0</v>
      </c>
      <c r="AT126" s="11"/>
      <c r="AU126" s="11"/>
      <c r="AV126" s="11"/>
      <c r="AW126" s="11"/>
      <c r="AX126" s="11"/>
      <c r="AY126" s="11"/>
      <c r="AZ126" s="11"/>
      <c r="BA126" s="11"/>
      <c r="BB126" s="11"/>
      <c r="BC126" s="11"/>
      <c r="BD126" s="11"/>
      <c r="BE126" s="11"/>
      <c r="BF126" s="11"/>
      <c r="BG126" s="11"/>
      <c r="BH126" s="11"/>
      <c r="BI126" s="11"/>
      <c r="BJ126" s="11"/>
      <c r="BK126" s="11"/>
      <c r="BL126" s="11"/>
      <c r="BM126" s="11"/>
      <c r="BN126" s="11"/>
      <c r="BO126" s="11"/>
      <c r="BP126" s="11"/>
      <c r="BQ126" s="11"/>
      <c r="BR126" s="11"/>
      <c r="BS126" s="11"/>
      <c r="BT126" s="11"/>
      <c r="BU126" s="11"/>
      <c r="BV126" s="11"/>
      <c r="BW126" s="11"/>
    </row>
    <row r="127" ht="15.75" customHeight="1">
      <c r="A127" s="49" t="s">
        <v>2582</v>
      </c>
      <c r="B127" s="49" t="s">
        <v>7405</v>
      </c>
      <c r="C127" s="11" t="s">
        <v>7406</v>
      </c>
      <c r="D127" s="11" t="s">
        <v>2583</v>
      </c>
      <c r="E127" s="12"/>
      <c r="F127" s="12">
        <v>2010.0</v>
      </c>
      <c r="G127" s="11" t="s">
        <v>2522</v>
      </c>
      <c r="H127" s="12">
        <v>136.0</v>
      </c>
      <c r="I127" s="12">
        <v>5.0</v>
      </c>
      <c r="J127" s="11"/>
      <c r="K127" s="12">
        <v>566.0</v>
      </c>
      <c r="L127" s="12">
        <v>575.0</v>
      </c>
      <c r="M127" s="12">
        <v>9.0</v>
      </c>
      <c r="N127" s="12">
        <v>40.0</v>
      </c>
      <c r="O127" s="11" t="s">
        <v>2584</v>
      </c>
      <c r="P127" s="68" t="s">
        <v>7407</v>
      </c>
      <c r="Q127" s="11" t="s">
        <v>7408</v>
      </c>
      <c r="R127" s="11" t="s">
        <v>7409</v>
      </c>
      <c r="S127" s="11" t="s">
        <v>2585</v>
      </c>
      <c r="T127" s="11" t="s">
        <v>6441</v>
      </c>
      <c r="U127" s="11" t="s">
        <v>6442</v>
      </c>
      <c r="V127" s="11"/>
      <c r="W127" s="11" t="s">
        <v>6443</v>
      </c>
      <c r="X127" s="11" t="s">
        <v>2586</v>
      </c>
      <c r="Y127" s="13">
        <v>6.0</v>
      </c>
      <c r="Z127" s="12">
        <v>1.0</v>
      </c>
      <c r="AA127" s="12">
        <v>1.0</v>
      </c>
      <c r="AB127" s="14" t="s">
        <v>61</v>
      </c>
      <c r="AC127" s="14" t="s">
        <v>39</v>
      </c>
      <c r="AD127" s="15" t="s">
        <v>76</v>
      </c>
      <c r="AE127" s="12">
        <v>0.0</v>
      </c>
      <c r="AF127" s="11" t="s">
        <v>2589</v>
      </c>
      <c r="AG127" s="11" t="s">
        <v>42</v>
      </c>
      <c r="AH127" s="15" t="s">
        <v>43</v>
      </c>
      <c r="AI127" s="11" t="s">
        <v>2590</v>
      </c>
      <c r="AJ127" s="11" t="s">
        <v>103</v>
      </c>
      <c r="AK127" s="17" t="s">
        <v>78</v>
      </c>
      <c r="AL127" s="17" t="s">
        <v>47</v>
      </c>
      <c r="AM127" s="17" t="s">
        <v>64</v>
      </c>
      <c r="AN127" s="17" t="s">
        <v>49</v>
      </c>
      <c r="AO127" s="17" t="s">
        <v>81</v>
      </c>
      <c r="AP127" s="11" t="s">
        <v>105</v>
      </c>
      <c r="AQ127" s="11" t="s">
        <v>48</v>
      </c>
      <c r="AR127" s="11" t="s">
        <v>105</v>
      </c>
      <c r="AS127" s="12">
        <v>0.0</v>
      </c>
      <c r="AT127" s="11"/>
      <c r="AU127" s="11"/>
      <c r="AV127" s="11"/>
      <c r="AW127" s="11"/>
      <c r="AX127" s="11"/>
      <c r="AY127" s="11"/>
      <c r="AZ127" s="11"/>
      <c r="BA127" s="11"/>
      <c r="BB127" s="11"/>
      <c r="BC127" s="11"/>
      <c r="BD127" s="11"/>
      <c r="BE127" s="11"/>
      <c r="BF127" s="11"/>
      <c r="BG127" s="11"/>
      <c r="BH127" s="11"/>
      <c r="BI127" s="11"/>
      <c r="BJ127" s="11"/>
      <c r="BK127" s="11"/>
      <c r="BL127" s="11"/>
      <c r="BM127" s="11"/>
      <c r="BN127" s="11"/>
      <c r="BO127" s="11"/>
      <c r="BP127" s="11"/>
      <c r="BQ127" s="11"/>
      <c r="BR127" s="11"/>
      <c r="BS127" s="11"/>
      <c r="BT127" s="11"/>
      <c r="BU127" s="11"/>
      <c r="BV127" s="11"/>
      <c r="BW127" s="11"/>
    </row>
    <row r="128" ht="15.75" customHeight="1">
      <c r="A128" s="49" t="s">
        <v>2602</v>
      </c>
      <c r="B128" s="49" t="s">
        <v>7415</v>
      </c>
      <c r="C128" s="11" t="s">
        <v>7416</v>
      </c>
      <c r="D128" s="11" t="s">
        <v>2603</v>
      </c>
      <c r="E128" s="12"/>
      <c r="F128" s="12">
        <v>2012.0</v>
      </c>
      <c r="G128" s="11" t="s">
        <v>2604</v>
      </c>
      <c r="H128" s="12">
        <v>138.0</v>
      </c>
      <c r="I128" s="12">
        <v>4.0</v>
      </c>
      <c r="J128" s="11"/>
      <c r="K128" s="12">
        <v>499.0</v>
      </c>
      <c r="L128" s="12">
        <v>509.0</v>
      </c>
      <c r="M128" s="12">
        <v>10.0</v>
      </c>
      <c r="N128" s="12">
        <v>15.0</v>
      </c>
      <c r="O128" s="11" t="s">
        <v>2605</v>
      </c>
      <c r="P128" s="68" t="s">
        <v>7417</v>
      </c>
      <c r="Q128" s="11" t="s">
        <v>7418</v>
      </c>
      <c r="R128" s="11" t="s">
        <v>7419</v>
      </c>
      <c r="S128" s="11" t="s">
        <v>2606</v>
      </c>
      <c r="T128" s="11" t="s">
        <v>6441</v>
      </c>
      <c r="U128" s="11" t="s">
        <v>6442</v>
      </c>
      <c r="V128" s="11"/>
      <c r="W128" s="11" t="s">
        <v>6443</v>
      </c>
      <c r="X128" s="11" t="s">
        <v>2607</v>
      </c>
      <c r="Y128" s="13">
        <v>6.0</v>
      </c>
      <c r="Z128" s="12">
        <v>1.0</v>
      </c>
      <c r="AA128" s="12">
        <v>1.0</v>
      </c>
      <c r="AB128" s="14" t="s">
        <v>619</v>
      </c>
      <c r="AC128" s="14" t="s">
        <v>2608</v>
      </c>
      <c r="AD128" s="15" t="s">
        <v>40</v>
      </c>
      <c r="AE128" s="12">
        <v>0.0</v>
      </c>
      <c r="AF128" s="11" t="s">
        <v>2609</v>
      </c>
      <c r="AG128" s="11" t="s">
        <v>382</v>
      </c>
      <c r="AH128" s="15" t="s">
        <v>43</v>
      </c>
      <c r="AI128" s="16" t="s">
        <v>48</v>
      </c>
      <c r="AJ128" s="11" t="s">
        <v>45</v>
      </c>
      <c r="AK128" s="17" t="s">
        <v>78</v>
      </c>
      <c r="AL128" s="16" t="s">
        <v>48</v>
      </c>
      <c r="AM128" s="17" t="s">
        <v>64</v>
      </c>
      <c r="AN128" s="17" t="s">
        <v>49</v>
      </c>
      <c r="AO128" s="17" t="s">
        <v>81</v>
      </c>
      <c r="AP128" s="11" t="s">
        <v>48</v>
      </c>
      <c r="AQ128" s="11" t="s">
        <v>2610</v>
      </c>
      <c r="AR128" s="11" t="s">
        <v>169</v>
      </c>
      <c r="AS128" s="12">
        <v>0.0</v>
      </c>
      <c r="AT128" s="11"/>
      <c r="AU128" s="11"/>
      <c r="AV128" s="11"/>
      <c r="AW128" s="11"/>
      <c r="AX128" s="11"/>
      <c r="AY128" s="11"/>
      <c r="AZ128" s="11"/>
      <c r="BA128" s="11"/>
      <c r="BB128" s="11"/>
      <c r="BC128" s="11"/>
      <c r="BD128" s="11"/>
      <c r="BE128" s="11"/>
      <c r="BF128" s="11"/>
      <c r="BG128" s="11"/>
      <c r="BH128" s="11"/>
      <c r="BI128" s="11"/>
      <c r="BJ128" s="11"/>
      <c r="BK128" s="11"/>
      <c r="BL128" s="11"/>
      <c r="BM128" s="11"/>
      <c r="BN128" s="11"/>
      <c r="BO128" s="11"/>
      <c r="BP128" s="11"/>
      <c r="BQ128" s="11"/>
      <c r="BR128" s="11"/>
      <c r="BS128" s="11"/>
      <c r="BT128" s="11"/>
      <c r="BU128" s="11"/>
      <c r="BV128" s="11"/>
      <c r="BW128" s="11"/>
    </row>
    <row r="129" ht="15.75" customHeight="1">
      <c r="A129" s="49" t="s">
        <v>2612</v>
      </c>
      <c r="B129" s="49" t="s">
        <v>7420</v>
      </c>
      <c r="C129" s="11" t="s">
        <v>7421</v>
      </c>
      <c r="D129" s="11" t="s">
        <v>2613</v>
      </c>
      <c r="E129" s="12"/>
      <c r="F129" s="12">
        <v>2012.0</v>
      </c>
      <c r="G129" s="11" t="s">
        <v>2614</v>
      </c>
      <c r="H129" s="12">
        <v>7.0</v>
      </c>
      <c r="I129" s="12">
        <v>3.0</v>
      </c>
      <c r="J129" s="11"/>
      <c r="K129" s="12">
        <v>300.0</v>
      </c>
      <c r="L129" s="12">
        <v>309.0</v>
      </c>
      <c r="M129" s="12">
        <v>9.0</v>
      </c>
      <c r="N129" s="12">
        <v>10.0</v>
      </c>
      <c r="O129" s="11" t="s">
        <v>2615</v>
      </c>
      <c r="P129" s="68" t="s">
        <v>7422</v>
      </c>
      <c r="Q129" s="11" t="s">
        <v>7423</v>
      </c>
      <c r="R129" s="11" t="s">
        <v>7424</v>
      </c>
      <c r="S129" s="11" t="s">
        <v>2616</v>
      </c>
      <c r="T129" s="11" t="s">
        <v>6441</v>
      </c>
      <c r="U129" s="11" t="s">
        <v>6442</v>
      </c>
      <c r="V129" s="11" t="s">
        <v>6495</v>
      </c>
      <c r="W129" s="11" t="s">
        <v>6443</v>
      </c>
      <c r="X129" s="11" t="s">
        <v>2617</v>
      </c>
      <c r="Y129" s="13">
        <v>6.0</v>
      </c>
      <c r="Z129" s="12">
        <v>1.0</v>
      </c>
      <c r="AA129" s="12">
        <v>1.0</v>
      </c>
      <c r="AB129" s="14" t="s">
        <v>156</v>
      </c>
      <c r="AC129" s="14" t="s">
        <v>2618</v>
      </c>
      <c r="AD129" s="15" t="s">
        <v>40</v>
      </c>
      <c r="AE129" s="12">
        <v>0.0</v>
      </c>
      <c r="AF129" s="11" t="s">
        <v>2619</v>
      </c>
      <c r="AG129" s="11" t="s">
        <v>158</v>
      </c>
      <c r="AH129" s="15" t="s">
        <v>43</v>
      </c>
      <c r="AI129" s="16" t="s">
        <v>48</v>
      </c>
      <c r="AJ129" s="11" t="s">
        <v>45</v>
      </c>
      <c r="AK129" s="17" t="s">
        <v>78</v>
      </c>
      <c r="AL129" s="17" t="s">
        <v>47</v>
      </c>
      <c r="AM129" s="17" t="s">
        <v>64</v>
      </c>
      <c r="AN129" s="17" t="s">
        <v>65</v>
      </c>
      <c r="AO129" s="17" t="s">
        <v>81</v>
      </c>
      <c r="AP129" s="11" t="s">
        <v>391</v>
      </c>
      <c r="AQ129" s="11" t="s">
        <v>2620</v>
      </c>
      <c r="AR129" s="11" t="s">
        <v>391</v>
      </c>
      <c r="AS129" s="12">
        <v>0.0</v>
      </c>
      <c r="AT129" s="11"/>
      <c r="AU129" s="11"/>
      <c r="AV129" s="11"/>
      <c r="AW129" s="11"/>
      <c r="AX129" s="11"/>
      <c r="AY129" s="11"/>
      <c r="AZ129" s="11"/>
      <c r="BA129" s="11"/>
      <c r="BB129" s="11"/>
      <c r="BC129" s="11"/>
      <c r="BD129" s="11"/>
      <c r="BE129" s="11"/>
      <c r="BF129" s="11"/>
      <c r="BG129" s="11"/>
      <c r="BH129" s="11"/>
      <c r="BI129" s="11"/>
      <c r="BJ129" s="11"/>
      <c r="BK129" s="11"/>
      <c r="BL129" s="11"/>
      <c r="BM129" s="11"/>
      <c r="BN129" s="11"/>
      <c r="BO129" s="11"/>
      <c r="BP129" s="11"/>
      <c r="BQ129" s="11"/>
      <c r="BR129" s="11"/>
      <c r="BS129" s="11"/>
      <c r="BT129" s="11"/>
      <c r="BU129" s="11"/>
      <c r="BV129" s="11"/>
      <c r="BW129" s="11"/>
    </row>
    <row r="130" ht="15.75" customHeight="1">
      <c r="A130" s="49" t="s">
        <v>2622</v>
      </c>
      <c r="B130" s="49" t="s">
        <v>7425</v>
      </c>
      <c r="C130" s="11" t="s">
        <v>7426</v>
      </c>
      <c r="D130" s="11" t="s">
        <v>2623</v>
      </c>
      <c r="E130" s="12"/>
      <c r="F130" s="12">
        <v>2013.0</v>
      </c>
      <c r="G130" s="11" t="s">
        <v>2624</v>
      </c>
      <c r="H130" s="12">
        <v>46.0</v>
      </c>
      <c r="I130" s="11"/>
      <c r="J130" s="11"/>
      <c r="K130" s="12">
        <v>90.0</v>
      </c>
      <c r="L130" s="12">
        <v>103.0</v>
      </c>
      <c r="M130" s="12">
        <v>13.0</v>
      </c>
      <c r="N130" s="12">
        <v>40.0</v>
      </c>
      <c r="O130" s="11" t="s">
        <v>2625</v>
      </c>
      <c r="P130" s="68" t="s">
        <v>7427</v>
      </c>
      <c r="Q130" s="11" t="s">
        <v>7428</v>
      </c>
      <c r="R130" s="11" t="s">
        <v>7429</v>
      </c>
      <c r="S130" s="11" t="s">
        <v>2626</v>
      </c>
      <c r="T130" s="11" t="s">
        <v>6441</v>
      </c>
      <c r="U130" s="11" t="s">
        <v>6442</v>
      </c>
      <c r="V130" s="11"/>
      <c r="W130" s="11" t="s">
        <v>6443</v>
      </c>
      <c r="X130" s="11" t="s">
        <v>2627</v>
      </c>
      <c r="Y130" s="13">
        <v>6.0</v>
      </c>
      <c r="Z130" s="12">
        <v>1.0</v>
      </c>
      <c r="AA130" s="12">
        <v>1.0</v>
      </c>
      <c r="AB130" s="14" t="s">
        <v>38</v>
      </c>
      <c r="AC130" s="14" t="s">
        <v>2628</v>
      </c>
      <c r="AD130" s="15" t="s">
        <v>76</v>
      </c>
      <c r="AE130" s="12">
        <v>0.0</v>
      </c>
      <c r="AF130" s="11" t="s">
        <v>2629</v>
      </c>
      <c r="AG130" s="11" t="s">
        <v>42</v>
      </c>
      <c r="AH130" s="15" t="s">
        <v>43</v>
      </c>
      <c r="AI130" s="16" t="s">
        <v>48</v>
      </c>
      <c r="AJ130" s="11" t="s">
        <v>45</v>
      </c>
      <c r="AK130" s="17" t="s">
        <v>78</v>
      </c>
      <c r="AL130" s="17" t="s">
        <v>190</v>
      </c>
      <c r="AM130" s="17" t="s">
        <v>64</v>
      </c>
      <c r="AN130" s="17" t="s">
        <v>49</v>
      </c>
      <c r="AO130" s="17" t="s">
        <v>178</v>
      </c>
      <c r="AP130" s="11" t="s">
        <v>248</v>
      </c>
      <c r="AQ130" s="11" t="s">
        <v>48</v>
      </c>
      <c r="AR130" s="11" t="s">
        <v>248</v>
      </c>
      <c r="AS130" s="12">
        <v>0.0</v>
      </c>
      <c r="AT130" s="11"/>
      <c r="AU130" s="11"/>
      <c r="AV130" s="11"/>
      <c r="AW130" s="11"/>
      <c r="AX130" s="11"/>
      <c r="AY130" s="11"/>
      <c r="AZ130" s="11"/>
      <c r="BA130" s="11"/>
      <c r="BB130" s="11"/>
      <c r="BC130" s="11"/>
      <c r="BD130" s="11"/>
      <c r="BE130" s="11"/>
      <c r="BF130" s="11"/>
      <c r="BG130" s="11"/>
      <c r="BH130" s="11"/>
      <c r="BI130" s="11"/>
      <c r="BJ130" s="11"/>
      <c r="BK130" s="11"/>
      <c r="BL130" s="11"/>
      <c r="BM130" s="11"/>
      <c r="BN130" s="11"/>
      <c r="BO130" s="11"/>
      <c r="BP130" s="11"/>
      <c r="BQ130" s="11"/>
      <c r="BR130" s="11"/>
      <c r="BS130" s="11"/>
      <c r="BT130" s="11"/>
      <c r="BU130" s="11"/>
      <c r="BV130" s="11"/>
      <c r="BW130" s="11"/>
    </row>
    <row r="131" ht="15.75" customHeight="1">
      <c r="A131" s="49" t="s">
        <v>2631</v>
      </c>
      <c r="B131" s="49" t="s">
        <v>7430</v>
      </c>
      <c r="C131" s="11" t="s">
        <v>7431</v>
      </c>
      <c r="D131" s="11" t="s">
        <v>2632</v>
      </c>
      <c r="E131" s="12"/>
      <c r="F131" s="12">
        <v>2013.0</v>
      </c>
      <c r="G131" s="11" t="s">
        <v>2633</v>
      </c>
      <c r="H131" s="12">
        <v>67.0</v>
      </c>
      <c r="I131" s="12">
        <v>3.0</v>
      </c>
      <c r="J131" s="11"/>
      <c r="K131" s="12">
        <v>689.0</v>
      </c>
      <c r="L131" s="12">
        <v>698.0</v>
      </c>
      <c r="M131" s="12">
        <v>9.0</v>
      </c>
      <c r="N131" s="12">
        <v>17.0</v>
      </c>
      <c r="O131" s="11" t="s">
        <v>2634</v>
      </c>
      <c r="P131" s="68" t="s">
        <v>7432</v>
      </c>
      <c r="Q131" s="11" t="s">
        <v>7433</v>
      </c>
      <c r="R131" s="11" t="s">
        <v>7434</v>
      </c>
      <c r="S131" s="11" t="s">
        <v>2635</v>
      </c>
      <c r="T131" s="11" t="s">
        <v>6441</v>
      </c>
      <c r="U131" s="11" t="s">
        <v>6442</v>
      </c>
      <c r="V131" s="11"/>
      <c r="W131" s="11" t="s">
        <v>6443</v>
      </c>
      <c r="X131" s="11" t="s">
        <v>2636</v>
      </c>
      <c r="Y131" s="13">
        <v>6.0</v>
      </c>
      <c r="Z131" s="12">
        <v>1.0</v>
      </c>
      <c r="AA131" s="12">
        <v>1.0</v>
      </c>
      <c r="AB131" s="14" t="s">
        <v>1725</v>
      </c>
      <c r="AC131" s="14" t="s">
        <v>2637</v>
      </c>
      <c r="AD131" s="15" t="s">
        <v>76</v>
      </c>
      <c r="AE131" s="12">
        <v>0.0</v>
      </c>
      <c r="AF131" s="11" t="s">
        <v>2638</v>
      </c>
      <c r="AG131" s="11" t="s">
        <v>42</v>
      </c>
      <c r="AH131" s="15" t="s">
        <v>43</v>
      </c>
      <c r="AI131" s="16" t="s">
        <v>48</v>
      </c>
      <c r="AJ131" s="11" t="s">
        <v>45</v>
      </c>
      <c r="AK131" s="17" t="s">
        <v>78</v>
      </c>
      <c r="AL131" s="17" t="s">
        <v>47</v>
      </c>
      <c r="AM131" s="17" t="s">
        <v>64</v>
      </c>
      <c r="AN131" s="17" t="s">
        <v>49</v>
      </c>
      <c r="AO131" s="17" t="s">
        <v>81</v>
      </c>
      <c r="AP131" s="11" t="s">
        <v>2600</v>
      </c>
      <c r="AQ131" s="11" t="s">
        <v>48</v>
      </c>
      <c r="AR131" s="11" t="s">
        <v>956</v>
      </c>
      <c r="AS131" s="12">
        <v>0.0</v>
      </c>
      <c r="AT131" s="11"/>
      <c r="AU131" s="11"/>
      <c r="AV131" s="11"/>
      <c r="AW131" s="11"/>
      <c r="AX131" s="11"/>
      <c r="AY131" s="11"/>
      <c r="AZ131" s="11"/>
      <c r="BA131" s="11"/>
      <c r="BB131" s="11"/>
      <c r="BC131" s="11"/>
      <c r="BD131" s="11"/>
      <c r="BE131" s="11"/>
      <c r="BF131" s="11"/>
      <c r="BG131" s="11"/>
      <c r="BH131" s="11"/>
      <c r="BI131" s="11"/>
      <c r="BJ131" s="11"/>
      <c r="BK131" s="11"/>
      <c r="BL131" s="11"/>
      <c r="BM131" s="11"/>
      <c r="BN131" s="11"/>
      <c r="BO131" s="11"/>
      <c r="BP131" s="11"/>
      <c r="BQ131" s="11"/>
      <c r="BR131" s="11"/>
      <c r="BS131" s="11"/>
      <c r="BT131" s="11"/>
      <c r="BU131" s="11"/>
      <c r="BV131" s="11"/>
      <c r="BW131" s="11"/>
    </row>
    <row r="132" ht="15.75" customHeight="1">
      <c r="A132" s="49" t="s">
        <v>2640</v>
      </c>
      <c r="B132" s="49" t="s">
        <v>7435</v>
      </c>
      <c r="C132" s="11" t="s">
        <v>7436</v>
      </c>
      <c r="D132" s="11" t="s">
        <v>2641</v>
      </c>
      <c r="E132" s="12"/>
      <c r="F132" s="12">
        <v>2014.0</v>
      </c>
      <c r="G132" s="11" t="s">
        <v>2563</v>
      </c>
      <c r="H132" s="12">
        <v>19.0</v>
      </c>
      <c r="I132" s="12">
        <v>12.0</v>
      </c>
      <c r="J132" s="12">
        <v>4014031.0</v>
      </c>
      <c r="K132" s="11"/>
      <c r="L132" s="11"/>
      <c r="M132" s="11"/>
      <c r="N132" s="12">
        <v>70.0</v>
      </c>
      <c r="O132" s="11" t="s">
        <v>2642</v>
      </c>
      <c r="P132" s="68" t="s">
        <v>7437</v>
      </c>
      <c r="Q132" s="11" t="s">
        <v>7438</v>
      </c>
      <c r="R132" s="11" t="s">
        <v>7439</v>
      </c>
      <c r="S132" s="11" t="s">
        <v>2643</v>
      </c>
      <c r="T132" s="11" t="s">
        <v>6441</v>
      </c>
      <c r="U132" s="11" t="s">
        <v>6442</v>
      </c>
      <c r="V132" s="11"/>
      <c r="W132" s="11" t="s">
        <v>6443</v>
      </c>
      <c r="X132" s="11" t="s">
        <v>2644</v>
      </c>
      <c r="Y132" s="13">
        <v>6.0</v>
      </c>
      <c r="Z132" s="12">
        <v>1.0</v>
      </c>
      <c r="AA132" s="12">
        <v>1.0</v>
      </c>
      <c r="AB132" s="14" t="s">
        <v>2555</v>
      </c>
      <c r="AC132" s="14" t="s">
        <v>2645</v>
      </c>
      <c r="AD132" s="15" t="s">
        <v>40</v>
      </c>
      <c r="AE132" s="12">
        <v>0.0</v>
      </c>
      <c r="AF132" s="11" t="s">
        <v>2646</v>
      </c>
      <c r="AG132" s="11" t="s">
        <v>382</v>
      </c>
      <c r="AH132" s="15" t="s">
        <v>43</v>
      </c>
      <c r="AI132" s="16" t="s">
        <v>48</v>
      </c>
      <c r="AJ132" s="11" t="s">
        <v>45</v>
      </c>
      <c r="AK132" s="17" t="s">
        <v>78</v>
      </c>
      <c r="AL132" s="17" t="s">
        <v>47</v>
      </c>
      <c r="AM132" s="17" t="s">
        <v>64</v>
      </c>
      <c r="AN132" s="17" t="s">
        <v>49</v>
      </c>
      <c r="AO132" s="17" t="s">
        <v>81</v>
      </c>
      <c r="AP132" s="11" t="s">
        <v>191</v>
      </c>
      <c r="AQ132" s="11" t="s">
        <v>48</v>
      </c>
      <c r="AR132" s="11" t="s">
        <v>191</v>
      </c>
      <c r="AS132" s="12">
        <v>0.0</v>
      </c>
      <c r="AT132" s="11"/>
      <c r="AU132" s="11"/>
      <c r="AV132" s="11"/>
      <c r="AW132" s="11"/>
      <c r="AX132" s="11"/>
      <c r="AY132" s="11"/>
      <c r="AZ132" s="11"/>
      <c r="BA132" s="11"/>
      <c r="BB132" s="11"/>
      <c r="BC132" s="11"/>
      <c r="BD132" s="11"/>
      <c r="BE132" s="11"/>
      <c r="BF132" s="11"/>
      <c r="BG132" s="11"/>
      <c r="BH132" s="11"/>
      <c r="BI132" s="11"/>
      <c r="BJ132" s="11"/>
      <c r="BK132" s="11"/>
      <c r="BL132" s="11"/>
      <c r="BM132" s="11"/>
      <c r="BN132" s="11"/>
      <c r="BO132" s="11"/>
      <c r="BP132" s="11"/>
      <c r="BQ132" s="11"/>
      <c r="BR132" s="11"/>
      <c r="BS132" s="11"/>
      <c r="BT132" s="11"/>
      <c r="BU132" s="11"/>
      <c r="BV132" s="11"/>
      <c r="BW132" s="11"/>
    </row>
    <row r="133" ht="15.75" customHeight="1">
      <c r="A133" s="49" t="s">
        <v>2648</v>
      </c>
      <c r="B133" s="49" t="s">
        <v>7440</v>
      </c>
      <c r="C133" s="11" t="s">
        <v>7441</v>
      </c>
      <c r="D133" s="11" t="s">
        <v>2649</v>
      </c>
      <c r="E133" s="12"/>
      <c r="F133" s="12">
        <v>2014.0</v>
      </c>
      <c r="G133" s="11" t="s">
        <v>2513</v>
      </c>
      <c r="H133" s="12">
        <v>133.0</v>
      </c>
      <c r="I133" s="11"/>
      <c r="J133" s="11"/>
      <c r="K133" s="12">
        <v>81.0</v>
      </c>
      <c r="L133" s="12">
        <v>91.0</v>
      </c>
      <c r="M133" s="12">
        <v>10.0</v>
      </c>
      <c r="N133" s="12">
        <v>40.0</v>
      </c>
      <c r="O133" s="11" t="s">
        <v>2650</v>
      </c>
      <c r="P133" s="68" t="s">
        <v>7442</v>
      </c>
      <c r="Q133" s="11" t="s">
        <v>7443</v>
      </c>
      <c r="R133" s="11" t="s">
        <v>7444</v>
      </c>
      <c r="S133" s="11" t="s">
        <v>2651</v>
      </c>
      <c r="T133" s="11" t="s">
        <v>6441</v>
      </c>
      <c r="U133" s="11" t="s">
        <v>6442</v>
      </c>
      <c r="V133" s="11"/>
      <c r="W133" s="11" t="s">
        <v>6443</v>
      </c>
      <c r="X133" s="11" t="s">
        <v>2652</v>
      </c>
      <c r="Y133" s="13">
        <v>6.0</v>
      </c>
      <c r="Z133" s="12">
        <v>1.0</v>
      </c>
      <c r="AA133" s="12">
        <v>1.0</v>
      </c>
      <c r="AB133" s="14" t="s">
        <v>619</v>
      </c>
      <c r="AC133" s="14" t="s">
        <v>2653</v>
      </c>
      <c r="AD133" s="15" t="s">
        <v>76</v>
      </c>
      <c r="AE133" s="12">
        <v>0.0</v>
      </c>
      <c r="AF133" s="11" t="s">
        <v>2654</v>
      </c>
      <c r="AG133" s="11" t="s">
        <v>158</v>
      </c>
      <c r="AH133" s="15" t="s">
        <v>43</v>
      </c>
      <c r="AI133" s="16" t="s">
        <v>48</v>
      </c>
      <c r="AJ133" s="11" t="s">
        <v>45</v>
      </c>
      <c r="AK133" s="17" t="s">
        <v>78</v>
      </c>
      <c r="AL133" s="17" t="s">
        <v>47</v>
      </c>
      <c r="AM133" s="17" t="s">
        <v>64</v>
      </c>
      <c r="AN133" s="17" t="s">
        <v>65</v>
      </c>
      <c r="AO133" s="17" t="s">
        <v>81</v>
      </c>
      <c r="AP133" s="11" t="s">
        <v>129</v>
      </c>
      <c r="AQ133" s="11" t="s">
        <v>2655</v>
      </c>
      <c r="AR133" s="11" t="s">
        <v>129</v>
      </c>
      <c r="AS133" s="12">
        <v>0.0</v>
      </c>
      <c r="AT133" s="11"/>
      <c r="AU133" s="11"/>
      <c r="AV133" s="11"/>
      <c r="AW133" s="11"/>
      <c r="AX133" s="11"/>
      <c r="AY133" s="11"/>
      <c r="AZ133" s="11"/>
      <c r="BA133" s="11"/>
      <c r="BB133" s="11"/>
      <c r="BC133" s="11"/>
      <c r="BD133" s="11"/>
      <c r="BE133" s="11"/>
      <c r="BF133" s="11"/>
      <c r="BG133" s="11"/>
      <c r="BH133" s="11"/>
      <c r="BI133" s="11"/>
      <c r="BJ133" s="11"/>
      <c r="BK133" s="11"/>
      <c r="BL133" s="11"/>
      <c r="BM133" s="11"/>
      <c r="BN133" s="11"/>
      <c r="BO133" s="11"/>
      <c r="BP133" s="11"/>
      <c r="BQ133" s="11"/>
      <c r="BR133" s="11"/>
      <c r="BS133" s="11"/>
      <c r="BT133" s="11"/>
      <c r="BU133" s="11"/>
      <c r="BV133" s="11"/>
      <c r="BW133" s="11"/>
    </row>
    <row r="134" ht="15.75" customHeight="1">
      <c r="A134" s="49" t="s">
        <v>2657</v>
      </c>
      <c r="B134" s="49" t="s">
        <v>7445</v>
      </c>
      <c r="C134" s="11" t="s">
        <v>7446</v>
      </c>
      <c r="D134" s="11" t="s">
        <v>2658</v>
      </c>
      <c r="E134" s="12"/>
      <c r="F134" s="12">
        <v>2014.0</v>
      </c>
      <c r="G134" s="11" t="s">
        <v>2532</v>
      </c>
      <c r="H134" s="12">
        <v>519.0</v>
      </c>
      <c r="I134" s="11" t="s">
        <v>7447</v>
      </c>
      <c r="J134" s="11"/>
      <c r="K134" s="12">
        <v>1031.0</v>
      </c>
      <c r="L134" s="12">
        <v>1041.0</v>
      </c>
      <c r="M134" s="12">
        <v>10.0</v>
      </c>
      <c r="N134" s="12">
        <v>22.0</v>
      </c>
      <c r="O134" s="11" t="s">
        <v>2659</v>
      </c>
      <c r="P134" s="68" t="s">
        <v>7448</v>
      </c>
      <c r="Q134" s="11" t="s">
        <v>7449</v>
      </c>
      <c r="R134" s="11" t="s">
        <v>7450</v>
      </c>
      <c r="S134" s="11" t="s">
        <v>2660</v>
      </c>
      <c r="T134" s="11" t="s">
        <v>6441</v>
      </c>
      <c r="U134" s="11" t="s">
        <v>6442</v>
      </c>
      <c r="V134" s="11"/>
      <c r="W134" s="11" t="s">
        <v>6443</v>
      </c>
      <c r="X134" s="11" t="s">
        <v>2661</v>
      </c>
      <c r="Y134" s="13">
        <v>6.0</v>
      </c>
      <c r="Z134" s="12">
        <v>1.0</v>
      </c>
      <c r="AA134" s="12">
        <v>1.0</v>
      </c>
      <c r="AB134" s="14" t="s">
        <v>687</v>
      </c>
      <c r="AC134" s="14" t="s">
        <v>2662</v>
      </c>
      <c r="AD134" s="15" t="s">
        <v>40</v>
      </c>
      <c r="AE134" s="12">
        <v>0.0</v>
      </c>
      <c r="AF134" s="11" t="s">
        <v>2663</v>
      </c>
      <c r="AG134" s="11" t="s">
        <v>382</v>
      </c>
      <c r="AH134" s="15" t="s">
        <v>43</v>
      </c>
      <c r="AI134" s="16" t="s">
        <v>48</v>
      </c>
      <c r="AJ134" s="11" t="s">
        <v>45</v>
      </c>
      <c r="AK134" s="17" t="s">
        <v>78</v>
      </c>
      <c r="AL134" s="17" t="s">
        <v>365</v>
      </c>
      <c r="AM134" s="17" t="s">
        <v>64</v>
      </c>
      <c r="AN134" s="17" t="s">
        <v>49</v>
      </c>
      <c r="AO134" s="17" t="s">
        <v>81</v>
      </c>
      <c r="AP134" s="11" t="s">
        <v>435</v>
      </c>
      <c r="AQ134" s="11" t="s">
        <v>2664</v>
      </c>
      <c r="AR134" s="11" t="s">
        <v>912</v>
      </c>
      <c r="AS134" s="12">
        <v>0.0</v>
      </c>
      <c r="AT134" s="11"/>
      <c r="AU134" s="11"/>
      <c r="AV134" s="11"/>
      <c r="AW134" s="11"/>
      <c r="AX134" s="11"/>
      <c r="AY134" s="11"/>
      <c r="AZ134" s="11"/>
      <c r="BA134" s="11"/>
      <c r="BB134" s="11"/>
      <c r="BC134" s="11"/>
      <c r="BD134" s="11"/>
      <c r="BE134" s="11"/>
      <c r="BF134" s="11"/>
      <c r="BG134" s="11"/>
      <c r="BH134" s="11"/>
      <c r="BI134" s="11"/>
      <c r="BJ134" s="11"/>
      <c r="BK134" s="11"/>
      <c r="BL134" s="11"/>
      <c r="BM134" s="11"/>
      <c r="BN134" s="11"/>
      <c r="BO134" s="11"/>
      <c r="BP134" s="11"/>
      <c r="BQ134" s="11"/>
      <c r="BR134" s="11"/>
      <c r="BS134" s="11"/>
      <c r="BT134" s="11"/>
      <c r="BU134" s="11"/>
      <c r="BV134" s="11"/>
      <c r="BW134" s="11"/>
    </row>
    <row r="135" ht="15.75" customHeight="1">
      <c r="A135" s="49" t="s">
        <v>2682</v>
      </c>
      <c r="B135" s="49" t="s">
        <v>7461</v>
      </c>
      <c r="C135" s="11" t="s">
        <v>7462</v>
      </c>
      <c r="D135" s="11" t="s">
        <v>2683</v>
      </c>
      <c r="E135" s="12"/>
      <c r="F135" s="12">
        <v>2016.0</v>
      </c>
      <c r="G135" s="11" t="s">
        <v>2684</v>
      </c>
      <c r="H135" s="12">
        <v>9.0</v>
      </c>
      <c r="I135" s="12">
        <v>1.0</v>
      </c>
      <c r="J135" s="11"/>
      <c r="K135" s="12">
        <v>168.0</v>
      </c>
      <c r="L135" s="12">
        <v>183.0</v>
      </c>
      <c r="M135" s="12">
        <v>15.0</v>
      </c>
      <c r="N135" s="12">
        <v>10.0</v>
      </c>
      <c r="O135" s="11" t="s">
        <v>2685</v>
      </c>
      <c r="P135" s="68" t="s">
        <v>7463</v>
      </c>
      <c r="Q135" s="11" t="s">
        <v>7464</v>
      </c>
      <c r="R135" s="11" t="s">
        <v>7465</v>
      </c>
      <c r="S135" s="11" t="s">
        <v>2686</v>
      </c>
      <c r="T135" s="11" t="s">
        <v>6441</v>
      </c>
      <c r="U135" s="11" t="s">
        <v>6442</v>
      </c>
      <c r="V135" s="11" t="s">
        <v>6488</v>
      </c>
      <c r="W135" s="11" t="s">
        <v>6443</v>
      </c>
      <c r="X135" s="11" t="s">
        <v>2687</v>
      </c>
      <c r="Y135" s="13">
        <v>6.0</v>
      </c>
      <c r="Z135" s="12">
        <v>1.0</v>
      </c>
      <c r="AA135" s="12">
        <v>1.0</v>
      </c>
      <c r="AB135" s="14" t="s">
        <v>2688</v>
      </c>
      <c r="AC135" s="14" t="s">
        <v>2689</v>
      </c>
      <c r="AD135" s="15" t="s">
        <v>76</v>
      </c>
      <c r="AE135" s="12">
        <v>0.0</v>
      </c>
      <c r="AF135" s="11" t="s">
        <v>2690</v>
      </c>
      <c r="AG135" s="11" t="s">
        <v>42</v>
      </c>
      <c r="AH135" s="15" t="s">
        <v>43</v>
      </c>
      <c r="AI135" s="16" t="s">
        <v>48</v>
      </c>
      <c r="AJ135" s="11" t="s">
        <v>45</v>
      </c>
      <c r="AK135" s="17" t="s">
        <v>78</v>
      </c>
      <c r="AL135" s="17" t="s">
        <v>190</v>
      </c>
      <c r="AM135" s="17" t="s">
        <v>64</v>
      </c>
      <c r="AN135" s="17" t="s">
        <v>49</v>
      </c>
      <c r="AO135" s="17" t="s">
        <v>81</v>
      </c>
      <c r="AP135" s="11" t="s">
        <v>116</v>
      </c>
      <c r="AQ135" s="11" t="s">
        <v>2691</v>
      </c>
      <c r="AR135" s="11" t="s">
        <v>116</v>
      </c>
      <c r="AS135" s="12">
        <v>0.0</v>
      </c>
      <c r="AT135" s="11"/>
      <c r="AU135" s="11"/>
      <c r="AV135" s="11"/>
      <c r="AW135" s="11"/>
      <c r="AX135" s="11"/>
      <c r="AY135" s="11"/>
      <c r="AZ135" s="11"/>
      <c r="BA135" s="11"/>
      <c r="BB135" s="11"/>
      <c r="BC135" s="11"/>
      <c r="BD135" s="11"/>
      <c r="BE135" s="11"/>
      <c r="BF135" s="11"/>
      <c r="BG135" s="11"/>
      <c r="BH135" s="11"/>
      <c r="BI135" s="11"/>
      <c r="BJ135" s="11"/>
      <c r="BK135" s="11"/>
      <c r="BL135" s="11"/>
      <c r="BM135" s="11"/>
      <c r="BN135" s="11"/>
      <c r="BO135" s="11"/>
      <c r="BP135" s="11"/>
      <c r="BQ135" s="11"/>
      <c r="BR135" s="11"/>
      <c r="BS135" s="11"/>
      <c r="BT135" s="11"/>
      <c r="BU135" s="11"/>
      <c r="BV135" s="11"/>
      <c r="BW135" s="11"/>
    </row>
    <row r="136" ht="15.75" customHeight="1">
      <c r="A136" s="49" t="s">
        <v>2716</v>
      </c>
      <c r="B136" s="49" t="s">
        <v>7481</v>
      </c>
      <c r="C136" s="11" t="s">
        <v>7482</v>
      </c>
      <c r="D136" s="11" t="s">
        <v>2717</v>
      </c>
      <c r="E136" s="12"/>
      <c r="F136" s="12">
        <v>2017.0</v>
      </c>
      <c r="G136" s="11" t="s">
        <v>2574</v>
      </c>
      <c r="H136" s="12">
        <v>31.0</v>
      </c>
      <c r="I136" s="12">
        <v>11.0</v>
      </c>
      <c r="J136" s="11"/>
      <c r="K136" s="12">
        <v>3507.0</v>
      </c>
      <c r="L136" s="12">
        <v>3526.0</v>
      </c>
      <c r="M136" s="12">
        <v>19.0</v>
      </c>
      <c r="N136" s="12">
        <v>15.0</v>
      </c>
      <c r="O136" s="11" t="s">
        <v>2718</v>
      </c>
      <c r="P136" s="68" t="s">
        <v>7483</v>
      </c>
      <c r="Q136" s="11" t="s">
        <v>7484</v>
      </c>
      <c r="R136" s="11" t="s">
        <v>7485</v>
      </c>
      <c r="S136" s="11" t="s">
        <v>2719</v>
      </c>
      <c r="T136" s="11" t="s">
        <v>6441</v>
      </c>
      <c r="U136" s="11" t="s">
        <v>6442</v>
      </c>
      <c r="V136" s="11"/>
      <c r="W136" s="11" t="s">
        <v>6443</v>
      </c>
      <c r="X136" s="11" t="s">
        <v>2720</v>
      </c>
      <c r="Y136" s="13">
        <v>6.0</v>
      </c>
      <c r="Z136" s="12">
        <v>1.0</v>
      </c>
      <c r="AA136" s="12">
        <v>1.0</v>
      </c>
      <c r="AB136" s="14" t="s">
        <v>687</v>
      </c>
      <c r="AC136" s="14" t="s">
        <v>2721</v>
      </c>
      <c r="AD136" s="15" t="s">
        <v>76</v>
      </c>
      <c r="AE136" s="12">
        <v>0.0</v>
      </c>
      <c r="AF136" s="11" t="s">
        <v>2722</v>
      </c>
      <c r="AG136" s="11" t="s">
        <v>42</v>
      </c>
      <c r="AH136" s="15" t="s">
        <v>43</v>
      </c>
      <c r="AI136" s="16" t="s">
        <v>48</v>
      </c>
      <c r="AJ136" s="11" t="s">
        <v>45</v>
      </c>
      <c r="AK136" s="17" t="s">
        <v>78</v>
      </c>
      <c r="AL136" s="17" t="s">
        <v>47</v>
      </c>
      <c r="AM136" s="17" t="s">
        <v>64</v>
      </c>
      <c r="AN136" s="17" t="s">
        <v>49</v>
      </c>
      <c r="AO136" s="17" t="s">
        <v>81</v>
      </c>
      <c r="AP136" s="11" t="s">
        <v>191</v>
      </c>
      <c r="AQ136" s="11" t="s">
        <v>48</v>
      </c>
      <c r="AR136" s="11" t="s">
        <v>191</v>
      </c>
      <c r="AS136" s="12">
        <v>0.0</v>
      </c>
      <c r="AT136" s="11"/>
      <c r="AU136" s="11"/>
      <c r="AV136" s="11"/>
      <c r="AW136" s="11"/>
      <c r="AX136" s="11"/>
      <c r="AY136" s="11"/>
      <c r="AZ136" s="11"/>
      <c r="BA136" s="11"/>
      <c r="BB136" s="11"/>
      <c r="BC136" s="11"/>
      <c r="BD136" s="11"/>
      <c r="BE136" s="11"/>
      <c r="BF136" s="11"/>
      <c r="BG136" s="11"/>
      <c r="BH136" s="11"/>
      <c r="BI136" s="11"/>
      <c r="BJ136" s="11"/>
      <c r="BK136" s="11"/>
      <c r="BL136" s="11"/>
      <c r="BM136" s="11"/>
      <c r="BN136" s="11"/>
      <c r="BO136" s="11"/>
      <c r="BP136" s="11"/>
      <c r="BQ136" s="11"/>
      <c r="BR136" s="11"/>
      <c r="BS136" s="11"/>
      <c r="BT136" s="11"/>
      <c r="BU136" s="11"/>
      <c r="BV136" s="11"/>
      <c r="BW136" s="11"/>
    </row>
    <row r="137" ht="15.75" customHeight="1">
      <c r="A137" s="49" t="s">
        <v>2724</v>
      </c>
      <c r="B137" s="49" t="s">
        <v>7486</v>
      </c>
      <c r="C137" s="11" t="s">
        <v>7487</v>
      </c>
      <c r="D137" s="11" t="s">
        <v>2725</v>
      </c>
      <c r="E137" s="12"/>
      <c r="F137" s="12">
        <v>2017.0</v>
      </c>
      <c r="G137" s="11" t="s">
        <v>2726</v>
      </c>
      <c r="H137" s="12">
        <v>15.0</v>
      </c>
      <c r="I137" s="12">
        <v>1.0</v>
      </c>
      <c r="J137" s="11"/>
      <c r="K137" s="12">
        <v>201.0</v>
      </c>
      <c r="L137" s="12">
        <v>215.0</v>
      </c>
      <c r="M137" s="12">
        <v>14.0</v>
      </c>
      <c r="N137" s="12">
        <v>14.0</v>
      </c>
      <c r="O137" s="11" t="s">
        <v>2727</v>
      </c>
      <c r="P137" s="68" t="s">
        <v>7488</v>
      </c>
      <c r="Q137" s="11" t="s">
        <v>7489</v>
      </c>
      <c r="R137" s="11" t="s">
        <v>7490</v>
      </c>
      <c r="S137" s="11" t="s">
        <v>2728</v>
      </c>
      <c r="T137" s="11" t="s">
        <v>6441</v>
      </c>
      <c r="U137" s="11" t="s">
        <v>6442</v>
      </c>
      <c r="V137" s="11"/>
      <c r="W137" s="11" t="s">
        <v>6443</v>
      </c>
      <c r="X137" s="11" t="s">
        <v>2729</v>
      </c>
      <c r="Y137" s="13">
        <v>6.0</v>
      </c>
      <c r="Z137" s="12">
        <v>1.0</v>
      </c>
      <c r="AA137" s="12">
        <v>1.0</v>
      </c>
      <c r="AB137" s="14" t="s">
        <v>2730</v>
      </c>
      <c r="AC137" s="14" t="s">
        <v>2731</v>
      </c>
      <c r="AD137" s="15" t="s">
        <v>76</v>
      </c>
      <c r="AE137" s="12">
        <v>0.0</v>
      </c>
      <c r="AF137" s="11" t="s">
        <v>2732</v>
      </c>
      <c r="AG137" s="11" t="s">
        <v>382</v>
      </c>
      <c r="AH137" s="15" t="s">
        <v>43</v>
      </c>
      <c r="AI137" s="16" t="s">
        <v>48</v>
      </c>
      <c r="AJ137" s="11" t="s">
        <v>45</v>
      </c>
      <c r="AK137" s="17" t="s">
        <v>78</v>
      </c>
      <c r="AL137" s="17" t="s">
        <v>47</v>
      </c>
      <c r="AM137" s="17" t="s">
        <v>64</v>
      </c>
      <c r="AN137" s="17" t="s">
        <v>49</v>
      </c>
      <c r="AO137" s="17" t="s">
        <v>81</v>
      </c>
      <c r="AP137" s="11" t="s">
        <v>191</v>
      </c>
      <c r="AQ137" s="11" t="s">
        <v>2733</v>
      </c>
      <c r="AR137" s="11" t="s">
        <v>191</v>
      </c>
      <c r="AS137" s="12">
        <v>0.0</v>
      </c>
      <c r="AT137" s="11"/>
      <c r="AU137" s="11"/>
      <c r="AV137" s="11"/>
      <c r="AW137" s="11"/>
      <c r="AX137" s="11"/>
      <c r="AY137" s="11"/>
      <c r="AZ137" s="11"/>
      <c r="BA137" s="11"/>
      <c r="BB137" s="11"/>
      <c r="BC137" s="11"/>
      <c r="BD137" s="11"/>
      <c r="BE137" s="11"/>
      <c r="BF137" s="11"/>
      <c r="BG137" s="11"/>
      <c r="BH137" s="11"/>
      <c r="BI137" s="11"/>
      <c r="BJ137" s="11"/>
      <c r="BK137" s="11"/>
      <c r="BL137" s="11"/>
      <c r="BM137" s="11"/>
      <c r="BN137" s="11"/>
      <c r="BO137" s="11"/>
      <c r="BP137" s="11"/>
      <c r="BQ137" s="11"/>
      <c r="BR137" s="11"/>
      <c r="BS137" s="11"/>
      <c r="BT137" s="11"/>
      <c r="BU137" s="11"/>
      <c r="BV137" s="11"/>
      <c r="BW137" s="11"/>
    </row>
    <row r="138" ht="15.75" customHeight="1">
      <c r="A138" s="49" t="s">
        <v>2735</v>
      </c>
      <c r="B138" s="49" t="s">
        <v>7491</v>
      </c>
      <c r="C138" s="11" t="s">
        <v>7492</v>
      </c>
      <c r="D138" s="11" t="s">
        <v>2736</v>
      </c>
      <c r="E138" s="12"/>
      <c r="F138" s="12">
        <v>2018.0</v>
      </c>
      <c r="G138" s="11" t="s">
        <v>2737</v>
      </c>
      <c r="H138" s="12">
        <v>22.0</v>
      </c>
      <c r="I138" s="12">
        <v>9.0</v>
      </c>
      <c r="J138" s="11"/>
      <c r="K138" s="12">
        <v>4771.0</v>
      </c>
      <c r="L138" s="12">
        <v>4792.0</v>
      </c>
      <c r="M138" s="12">
        <v>21.0</v>
      </c>
      <c r="N138" s="12">
        <v>121.0</v>
      </c>
      <c r="O138" s="11" t="s">
        <v>2738</v>
      </c>
      <c r="P138" s="68" t="s">
        <v>7493</v>
      </c>
      <c r="R138" s="11" t="s">
        <v>7494</v>
      </c>
      <c r="S138" s="11" t="s">
        <v>2739</v>
      </c>
      <c r="T138" s="11" t="s">
        <v>6441</v>
      </c>
      <c r="U138" s="11" t="s">
        <v>6442</v>
      </c>
      <c r="V138" s="11" t="s">
        <v>6488</v>
      </c>
      <c r="W138" s="11" t="s">
        <v>6443</v>
      </c>
      <c r="X138" s="11" t="s">
        <v>2740</v>
      </c>
      <c r="Y138" s="13">
        <v>6.0</v>
      </c>
      <c r="Z138" s="12">
        <v>1.0</v>
      </c>
      <c r="AA138" s="12">
        <v>1.0</v>
      </c>
      <c r="AB138" s="14" t="s">
        <v>2741</v>
      </c>
      <c r="AC138" s="14" t="s">
        <v>2742</v>
      </c>
      <c r="AD138" s="15" t="s">
        <v>40</v>
      </c>
      <c r="AE138" s="12">
        <v>0.0</v>
      </c>
      <c r="AF138" s="11" t="s">
        <v>2743</v>
      </c>
      <c r="AG138" s="11" t="s">
        <v>63</v>
      </c>
      <c r="AH138" s="15" t="s">
        <v>43</v>
      </c>
      <c r="AI138" s="16" t="s">
        <v>48</v>
      </c>
      <c r="AJ138" s="11" t="s">
        <v>45</v>
      </c>
      <c r="AK138" s="17" t="s">
        <v>78</v>
      </c>
      <c r="AL138" s="17" t="s">
        <v>47</v>
      </c>
      <c r="AM138" s="17" t="s">
        <v>64</v>
      </c>
      <c r="AN138" s="17" t="s">
        <v>49</v>
      </c>
      <c r="AO138" s="17" t="s">
        <v>81</v>
      </c>
      <c r="AP138" s="11" t="s">
        <v>191</v>
      </c>
      <c r="AQ138" s="11" t="s">
        <v>2744</v>
      </c>
      <c r="AR138" s="11" t="s">
        <v>191</v>
      </c>
      <c r="AS138" s="12">
        <v>0.0</v>
      </c>
      <c r="AT138" s="11"/>
      <c r="AU138" s="11"/>
      <c r="AV138" s="11"/>
      <c r="AW138" s="11"/>
      <c r="AX138" s="11"/>
      <c r="AY138" s="11"/>
      <c r="AZ138" s="11"/>
      <c r="BA138" s="11"/>
      <c r="BB138" s="11"/>
      <c r="BC138" s="11"/>
      <c r="BD138" s="11"/>
      <c r="BE138" s="11"/>
      <c r="BF138" s="11"/>
      <c r="BG138" s="11"/>
      <c r="BH138" s="11"/>
      <c r="BI138" s="11"/>
      <c r="BJ138" s="11"/>
      <c r="BK138" s="11"/>
      <c r="BL138" s="11"/>
      <c r="BM138" s="11"/>
      <c r="BN138" s="11"/>
      <c r="BO138" s="11"/>
      <c r="BP138" s="11"/>
      <c r="BQ138" s="11"/>
      <c r="BR138" s="11"/>
      <c r="BS138" s="11"/>
      <c r="BT138" s="11"/>
      <c r="BU138" s="11"/>
      <c r="BV138" s="11"/>
      <c r="BW138" s="11"/>
    </row>
    <row r="139" ht="15.75" customHeight="1">
      <c r="A139" s="49" t="s">
        <v>2746</v>
      </c>
      <c r="B139" s="49" t="s">
        <v>7495</v>
      </c>
      <c r="C139" s="11" t="s">
        <v>7496</v>
      </c>
      <c r="D139" s="11" t="s">
        <v>2747</v>
      </c>
      <c r="E139" s="12"/>
      <c r="F139" s="12">
        <v>2018.0</v>
      </c>
      <c r="G139" s="11" t="s">
        <v>2748</v>
      </c>
      <c r="H139" s="12">
        <v>10.0</v>
      </c>
      <c r="I139" s="12">
        <v>12.0</v>
      </c>
      <c r="J139" s="12">
        <v>1795.0</v>
      </c>
      <c r="K139" s="11"/>
      <c r="L139" s="11"/>
      <c r="M139" s="11"/>
      <c r="N139" s="12">
        <v>43.0</v>
      </c>
      <c r="O139" s="11" t="s">
        <v>2749</v>
      </c>
      <c r="P139" s="68" t="s">
        <v>7497</v>
      </c>
      <c r="Q139" s="11" t="s">
        <v>7498</v>
      </c>
      <c r="R139" s="11" t="s">
        <v>7499</v>
      </c>
      <c r="S139" s="11" t="s">
        <v>2750</v>
      </c>
      <c r="T139" s="11" t="s">
        <v>6441</v>
      </c>
      <c r="U139" s="11" t="s">
        <v>6442</v>
      </c>
      <c r="V139" s="11" t="s">
        <v>6488</v>
      </c>
      <c r="W139" s="11" t="s">
        <v>6443</v>
      </c>
      <c r="X139" s="11" t="s">
        <v>2751</v>
      </c>
      <c r="Y139" s="13">
        <v>6.0</v>
      </c>
      <c r="Z139" s="12">
        <v>1.0</v>
      </c>
      <c r="AA139" s="12">
        <v>1.0</v>
      </c>
      <c r="AB139" s="14" t="s">
        <v>13462</v>
      </c>
      <c r="AC139" s="14" t="s">
        <v>124</v>
      </c>
      <c r="AD139" s="15" t="s">
        <v>76</v>
      </c>
      <c r="AE139" s="12">
        <v>0.0</v>
      </c>
      <c r="AF139" s="11" t="s">
        <v>2754</v>
      </c>
      <c r="AG139" s="11" t="s">
        <v>42</v>
      </c>
      <c r="AH139" s="15" t="s">
        <v>43</v>
      </c>
      <c r="AI139" s="16" t="s">
        <v>48</v>
      </c>
      <c r="AJ139" s="11" t="s">
        <v>45</v>
      </c>
      <c r="AK139" s="17" t="s">
        <v>78</v>
      </c>
      <c r="AL139" s="17" t="s">
        <v>47</v>
      </c>
      <c r="AM139" s="17" t="s">
        <v>64</v>
      </c>
      <c r="AN139" s="17" t="s">
        <v>49</v>
      </c>
      <c r="AO139" s="17" t="s">
        <v>81</v>
      </c>
      <c r="AP139" s="11" t="s">
        <v>179</v>
      </c>
      <c r="AQ139" s="11" t="s">
        <v>48</v>
      </c>
      <c r="AR139" s="11" t="s">
        <v>179</v>
      </c>
      <c r="AS139" s="12">
        <v>0.0</v>
      </c>
      <c r="AT139" s="11"/>
      <c r="AU139" s="11"/>
      <c r="AV139" s="11"/>
      <c r="AW139" s="11"/>
      <c r="AX139" s="11"/>
      <c r="AY139" s="11"/>
      <c r="AZ139" s="11"/>
      <c r="BA139" s="11"/>
      <c r="BB139" s="11"/>
      <c r="BC139" s="11"/>
      <c r="BD139" s="11"/>
      <c r="BE139" s="11"/>
      <c r="BF139" s="11"/>
      <c r="BG139" s="11"/>
      <c r="BH139" s="11"/>
      <c r="BI139" s="11"/>
      <c r="BJ139" s="11"/>
      <c r="BK139" s="11"/>
      <c r="BL139" s="11"/>
      <c r="BM139" s="11"/>
      <c r="BN139" s="11"/>
      <c r="BO139" s="11"/>
      <c r="BP139" s="11"/>
      <c r="BQ139" s="11"/>
      <c r="BR139" s="11"/>
      <c r="BS139" s="11"/>
      <c r="BT139" s="11"/>
      <c r="BU139" s="11"/>
      <c r="BV139" s="11"/>
      <c r="BW139" s="11"/>
    </row>
    <row r="140" ht="15.75" customHeight="1">
      <c r="A140" s="49" t="s">
        <v>2756</v>
      </c>
      <c r="B140" s="49" t="s">
        <v>7500</v>
      </c>
      <c r="C140" s="11" t="s">
        <v>7501</v>
      </c>
      <c r="D140" s="11" t="s">
        <v>2757</v>
      </c>
      <c r="E140" s="12"/>
      <c r="F140" s="12">
        <v>2018.0</v>
      </c>
      <c r="G140" s="11" t="s">
        <v>2532</v>
      </c>
      <c r="H140" s="12">
        <v>563.0</v>
      </c>
      <c r="I140" s="11"/>
      <c r="J140" s="11"/>
      <c r="K140" s="12">
        <v>92.0</v>
      </c>
      <c r="L140" s="12">
        <v>105.0</v>
      </c>
      <c r="M140" s="12">
        <v>13.0</v>
      </c>
      <c r="N140" s="12">
        <v>38.0</v>
      </c>
      <c r="O140" s="11" t="s">
        <v>2758</v>
      </c>
      <c r="P140" s="68" t="s">
        <v>7502</v>
      </c>
      <c r="Q140" s="11" t="s">
        <v>7503</v>
      </c>
      <c r="R140" s="11" t="s">
        <v>7504</v>
      </c>
      <c r="S140" s="11" t="s">
        <v>2759</v>
      </c>
      <c r="T140" s="11" t="s">
        <v>6441</v>
      </c>
      <c r="U140" s="11" t="s">
        <v>6442</v>
      </c>
      <c r="V140" s="11"/>
      <c r="W140" s="11" t="s">
        <v>6443</v>
      </c>
      <c r="X140" s="11" t="s">
        <v>2760</v>
      </c>
      <c r="Y140" s="13">
        <v>6.0</v>
      </c>
      <c r="Z140" s="12">
        <v>1.0</v>
      </c>
      <c r="AA140" s="12">
        <v>1.0</v>
      </c>
      <c r="AB140" s="14" t="s">
        <v>187</v>
      </c>
      <c r="AC140" s="14" t="s">
        <v>39</v>
      </c>
      <c r="AD140" s="15" t="s">
        <v>76</v>
      </c>
      <c r="AE140" s="12">
        <v>0.0</v>
      </c>
      <c r="AF140" s="11" t="s">
        <v>2761</v>
      </c>
      <c r="AG140" s="11" t="s">
        <v>42</v>
      </c>
      <c r="AH140" s="15" t="s">
        <v>43</v>
      </c>
      <c r="AI140" s="11" t="s">
        <v>2590</v>
      </c>
      <c r="AJ140" s="11" t="s">
        <v>103</v>
      </c>
      <c r="AK140" s="17" t="s">
        <v>78</v>
      </c>
      <c r="AL140" s="17" t="s">
        <v>47</v>
      </c>
      <c r="AM140" s="17" t="s">
        <v>64</v>
      </c>
      <c r="AN140" s="17" t="s">
        <v>49</v>
      </c>
      <c r="AO140" s="11" t="s">
        <v>48</v>
      </c>
      <c r="AP140" s="11" t="s">
        <v>129</v>
      </c>
      <c r="AQ140" s="11" t="s">
        <v>48</v>
      </c>
      <c r="AR140" s="11" t="s">
        <v>129</v>
      </c>
      <c r="AS140" s="12">
        <v>0.0</v>
      </c>
      <c r="AT140" s="11"/>
      <c r="AU140" s="11"/>
      <c r="AV140" s="11"/>
      <c r="AW140" s="11"/>
      <c r="AX140" s="11"/>
      <c r="AY140" s="11"/>
      <c r="AZ140" s="11"/>
      <c r="BA140" s="11"/>
      <c r="BB140" s="11"/>
      <c r="BC140" s="11"/>
      <c r="BD140" s="11"/>
      <c r="BE140" s="11"/>
      <c r="BF140" s="11"/>
      <c r="BG140" s="11"/>
      <c r="BH140" s="11"/>
      <c r="BI140" s="11"/>
      <c r="BJ140" s="11"/>
      <c r="BK140" s="11"/>
      <c r="BL140" s="11"/>
      <c r="BM140" s="11"/>
      <c r="BN140" s="11"/>
      <c r="BO140" s="11"/>
      <c r="BP140" s="11"/>
      <c r="BQ140" s="11"/>
      <c r="BR140" s="11"/>
      <c r="BS140" s="11"/>
      <c r="BT140" s="11"/>
      <c r="BU140" s="11"/>
      <c r="BV140" s="11"/>
      <c r="BW140" s="11"/>
    </row>
    <row r="141" ht="15.75" customHeight="1">
      <c r="A141" s="49" t="s">
        <v>2763</v>
      </c>
      <c r="B141" s="49" t="s">
        <v>7505</v>
      </c>
      <c r="C141" s="11" t="s">
        <v>7506</v>
      </c>
      <c r="D141" s="11" t="s">
        <v>2764</v>
      </c>
      <c r="E141" s="12"/>
      <c r="F141" s="12">
        <v>2018.0</v>
      </c>
      <c r="G141" s="11" t="s">
        <v>2765</v>
      </c>
      <c r="H141" s="12">
        <v>9.0</v>
      </c>
      <c r="I141" s="12">
        <v>12.0</v>
      </c>
      <c r="J141" s="12">
        <v>494.0</v>
      </c>
      <c r="K141" s="11"/>
      <c r="L141" s="11"/>
      <c r="M141" s="11"/>
      <c r="N141" s="12">
        <v>22.0</v>
      </c>
      <c r="O141" s="11" t="s">
        <v>2766</v>
      </c>
      <c r="P141" s="68" t="s">
        <v>7507</v>
      </c>
      <c r="Q141" s="11" t="s">
        <v>7508</v>
      </c>
      <c r="R141" s="11" t="s">
        <v>7509</v>
      </c>
      <c r="S141" s="11" t="s">
        <v>2767</v>
      </c>
      <c r="T141" s="11" t="s">
        <v>6441</v>
      </c>
      <c r="U141" s="11" t="s">
        <v>6442</v>
      </c>
      <c r="V141" s="11" t="s">
        <v>6447</v>
      </c>
      <c r="W141" s="11" t="s">
        <v>6443</v>
      </c>
      <c r="X141" s="11" t="s">
        <v>2768</v>
      </c>
      <c r="Y141" s="13">
        <v>6.0</v>
      </c>
      <c r="Z141" s="12">
        <v>1.0</v>
      </c>
      <c r="AA141" s="12">
        <v>1.0</v>
      </c>
      <c r="AB141" s="14" t="s">
        <v>156</v>
      </c>
      <c r="AC141" s="14" t="s">
        <v>2769</v>
      </c>
      <c r="AD141" s="15" t="s">
        <v>40</v>
      </c>
      <c r="AE141" s="12">
        <v>0.0</v>
      </c>
      <c r="AF141" s="11" t="s">
        <v>2770</v>
      </c>
      <c r="AG141" s="11" t="s">
        <v>158</v>
      </c>
      <c r="AH141" s="15" t="s">
        <v>43</v>
      </c>
      <c r="AI141" s="16" t="s">
        <v>48</v>
      </c>
      <c r="AJ141" s="11" t="s">
        <v>45</v>
      </c>
      <c r="AK141" s="17" t="s">
        <v>78</v>
      </c>
      <c r="AL141" s="17" t="s">
        <v>47</v>
      </c>
      <c r="AM141" s="17" t="s">
        <v>64</v>
      </c>
      <c r="AN141" s="17" t="s">
        <v>65</v>
      </c>
      <c r="AO141" s="17" t="s">
        <v>81</v>
      </c>
      <c r="AP141" s="11" t="s">
        <v>82</v>
      </c>
      <c r="AQ141" s="11" t="s">
        <v>2771</v>
      </c>
      <c r="AR141" s="11" t="s">
        <v>159</v>
      </c>
      <c r="AS141" s="12">
        <v>0.0</v>
      </c>
      <c r="AT141" s="11"/>
      <c r="AU141" s="11"/>
      <c r="AV141" s="11"/>
      <c r="AW141" s="11"/>
      <c r="AX141" s="11"/>
      <c r="AY141" s="11"/>
      <c r="AZ141" s="11"/>
      <c r="BA141" s="11"/>
      <c r="BB141" s="11"/>
      <c r="BC141" s="11"/>
      <c r="BD141" s="11"/>
      <c r="BE141" s="11"/>
      <c r="BF141" s="11"/>
      <c r="BG141" s="11"/>
      <c r="BH141" s="11"/>
      <c r="BI141" s="11"/>
      <c r="BJ141" s="11"/>
      <c r="BK141" s="11"/>
      <c r="BL141" s="11"/>
      <c r="BM141" s="11"/>
      <c r="BN141" s="11"/>
      <c r="BO141" s="11"/>
      <c r="BP141" s="11"/>
      <c r="BQ141" s="11"/>
      <c r="BR141" s="11"/>
      <c r="BS141" s="11"/>
      <c r="BT141" s="11"/>
      <c r="BU141" s="11"/>
      <c r="BV141" s="11"/>
      <c r="BW141" s="11"/>
    </row>
    <row r="142" ht="15.75" customHeight="1">
      <c r="A142" s="49" t="s">
        <v>2773</v>
      </c>
      <c r="B142" s="49" t="s">
        <v>7510</v>
      </c>
      <c r="C142" s="11" t="s">
        <v>7511</v>
      </c>
      <c r="D142" s="11" t="s">
        <v>2774</v>
      </c>
      <c r="E142" s="12"/>
      <c r="F142" s="12">
        <v>2018.0</v>
      </c>
      <c r="G142" s="11" t="s">
        <v>828</v>
      </c>
      <c r="H142" s="12">
        <v>624.0</v>
      </c>
      <c r="I142" s="11"/>
      <c r="J142" s="11"/>
      <c r="K142" s="12">
        <v>1308.0</v>
      </c>
      <c r="L142" s="12">
        <v>1315.0</v>
      </c>
      <c r="M142" s="12">
        <v>7.0</v>
      </c>
      <c r="N142" s="12">
        <v>13.0</v>
      </c>
      <c r="O142" s="11" t="s">
        <v>2775</v>
      </c>
      <c r="P142" s="68" t="s">
        <v>7512</v>
      </c>
      <c r="Q142" s="11" t="s">
        <v>7513</v>
      </c>
      <c r="R142" s="11" t="s">
        <v>7514</v>
      </c>
      <c r="S142" s="11" t="s">
        <v>2776</v>
      </c>
      <c r="T142" s="11" t="s">
        <v>6441</v>
      </c>
      <c r="U142" s="11" t="s">
        <v>6442</v>
      </c>
      <c r="V142" s="11"/>
      <c r="W142" s="11" t="s">
        <v>6443</v>
      </c>
      <c r="X142" s="11" t="s">
        <v>2777</v>
      </c>
      <c r="Y142" s="13">
        <v>6.0</v>
      </c>
      <c r="Z142" s="12">
        <v>1.0</v>
      </c>
      <c r="AA142" s="12">
        <v>1.0</v>
      </c>
      <c r="AB142" s="14" t="s">
        <v>687</v>
      </c>
      <c r="AC142" s="14" t="s">
        <v>2778</v>
      </c>
      <c r="AD142" s="15" t="s">
        <v>76</v>
      </c>
      <c r="AE142" s="12">
        <v>0.0</v>
      </c>
      <c r="AF142" s="11" t="s">
        <v>2779</v>
      </c>
      <c r="AG142" s="11" t="s">
        <v>42</v>
      </c>
      <c r="AH142" s="15" t="s">
        <v>43</v>
      </c>
      <c r="AI142" s="16" t="s">
        <v>48</v>
      </c>
      <c r="AJ142" s="11" t="s">
        <v>45</v>
      </c>
      <c r="AK142" s="17" t="s">
        <v>78</v>
      </c>
      <c r="AL142" s="17" t="s">
        <v>190</v>
      </c>
      <c r="AM142" s="17" t="s">
        <v>64</v>
      </c>
      <c r="AN142" s="17" t="s">
        <v>49</v>
      </c>
      <c r="AO142" s="17" t="s">
        <v>81</v>
      </c>
      <c r="AP142" s="11" t="s">
        <v>48</v>
      </c>
      <c r="AQ142" s="11" t="s">
        <v>2780</v>
      </c>
      <c r="AR142" s="11" t="s">
        <v>116</v>
      </c>
      <c r="AS142" s="12">
        <v>0.0</v>
      </c>
      <c r="AT142" s="11"/>
      <c r="AU142" s="11"/>
      <c r="AV142" s="11"/>
      <c r="AW142" s="11"/>
      <c r="AX142" s="11"/>
      <c r="AY142" s="11"/>
      <c r="AZ142" s="11"/>
      <c r="BA142" s="11"/>
      <c r="BB142" s="11"/>
      <c r="BC142" s="11"/>
      <c r="BD142" s="11"/>
      <c r="BE142" s="11"/>
      <c r="BF142" s="11"/>
      <c r="BG142" s="11"/>
      <c r="BH142" s="11"/>
      <c r="BI142" s="11"/>
      <c r="BJ142" s="11"/>
      <c r="BK142" s="11"/>
      <c r="BL142" s="11"/>
      <c r="BM142" s="11"/>
      <c r="BN142" s="11"/>
      <c r="BO142" s="11"/>
      <c r="BP142" s="11"/>
      <c r="BQ142" s="11"/>
      <c r="BR142" s="11"/>
      <c r="BS142" s="11"/>
      <c r="BT142" s="11"/>
      <c r="BU142" s="11"/>
      <c r="BV142" s="11"/>
      <c r="BW142" s="11"/>
    </row>
    <row r="143" ht="15.75" customHeight="1">
      <c r="A143" s="49" t="s">
        <v>2782</v>
      </c>
      <c r="B143" s="49" t="s">
        <v>7515</v>
      </c>
      <c r="C143" s="11" t="s">
        <v>7516</v>
      </c>
      <c r="D143" s="11" t="s">
        <v>2783</v>
      </c>
      <c r="E143" s="12"/>
      <c r="F143" s="12">
        <v>2018.0</v>
      </c>
      <c r="G143" s="11" t="s">
        <v>2784</v>
      </c>
      <c r="H143" s="12">
        <v>24.0</v>
      </c>
      <c r="I143" s="12">
        <v>2.0</v>
      </c>
      <c r="J143" s="11"/>
      <c r="K143" s="12">
        <v>131.0</v>
      </c>
      <c r="L143" s="12">
        <v>139.0</v>
      </c>
      <c r="M143" s="12">
        <v>8.0</v>
      </c>
      <c r="N143" s="12">
        <v>13.0</v>
      </c>
      <c r="O143" s="11" t="s">
        <v>2785</v>
      </c>
      <c r="P143" s="68" t="s">
        <v>7517</v>
      </c>
      <c r="Q143" s="11" t="s">
        <v>7518</v>
      </c>
      <c r="R143" s="11" t="s">
        <v>7519</v>
      </c>
      <c r="S143" s="11" t="s">
        <v>2786</v>
      </c>
      <c r="T143" s="11" t="s">
        <v>6441</v>
      </c>
      <c r="U143" s="11" t="s">
        <v>6442</v>
      </c>
      <c r="V143" s="11"/>
      <c r="W143" s="11" t="s">
        <v>6443</v>
      </c>
      <c r="X143" s="11" t="s">
        <v>2787</v>
      </c>
      <c r="Y143" s="13">
        <v>6.0</v>
      </c>
      <c r="Z143" s="12">
        <v>1.0</v>
      </c>
      <c r="AA143" s="12">
        <v>1.0</v>
      </c>
      <c r="AB143" s="14" t="s">
        <v>187</v>
      </c>
      <c r="AC143" s="14" t="s">
        <v>39</v>
      </c>
      <c r="AD143" s="15" t="s">
        <v>76</v>
      </c>
      <c r="AE143" s="12">
        <v>0.0</v>
      </c>
      <c r="AF143" s="11" t="s">
        <v>2788</v>
      </c>
      <c r="AG143" s="11" t="s">
        <v>382</v>
      </c>
      <c r="AH143" s="15" t="s">
        <v>43</v>
      </c>
      <c r="AI143" s="16" t="s">
        <v>48</v>
      </c>
      <c r="AJ143" s="11" t="s">
        <v>45</v>
      </c>
      <c r="AK143" s="17" t="s">
        <v>78</v>
      </c>
      <c r="AL143" s="17" t="s">
        <v>47</v>
      </c>
      <c r="AM143" s="17" t="s">
        <v>64</v>
      </c>
      <c r="AN143" s="17" t="s">
        <v>49</v>
      </c>
      <c r="AO143" s="17" t="s">
        <v>81</v>
      </c>
      <c r="AP143" s="11" t="s">
        <v>129</v>
      </c>
      <c r="AQ143" s="11" t="s">
        <v>2789</v>
      </c>
      <c r="AR143" s="11" t="s">
        <v>129</v>
      </c>
      <c r="AS143" s="12">
        <v>0.0</v>
      </c>
      <c r="AT143" s="11"/>
      <c r="AU143" s="11"/>
      <c r="AV143" s="11"/>
      <c r="AW143" s="11"/>
      <c r="AX143" s="11"/>
      <c r="AY143" s="11"/>
      <c r="AZ143" s="11"/>
      <c r="BA143" s="11"/>
      <c r="BB143" s="11"/>
      <c r="BC143" s="11"/>
      <c r="BD143" s="11"/>
      <c r="BE143" s="11"/>
      <c r="BF143" s="11"/>
      <c r="BG143" s="11"/>
      <c r="BH143" s="11"/>
      <c r="BI143" s="11"/>
      <c r="BJ143" s="11"/>
      <c r="BK143" s="11"/>
      <c r="BL143" s="11"/>
      <c r="BM143" s="11"/>
      <c r="BN143" s="11"/>
      <c r="BO143" s="11"/>
      <c r="BP143" s="11"/>
      <c r="BQ143" s="11"/>
      <c r="BR143" s="11"/>
      <c r="BS143" s="11"/>
      <c r="BT143" s="11"/>
      <c r="BU143" s="11"/>
      <c r="BV143" s="11"/>
      <c r="BW143" s="11"/>
    </row>
    <row r="144" ht="15.75" customHeight="1">
      <c r="A144" s="49" t="s">
        <v>2791</v>
      </c>
      <c r="B144" s="49" t="s">
        <v>7520</v>
      </c>
      <c r="C144" s="11" t="s">
        <v>7521</v>
      </c>
      <c r="D144" s="11" t="s">
        <v>2792</v>
      </c>
      <c r="E144" s="12"/>
      <c r="F144" s="12">
        <v>2018.0</v>
      </c>
      <c r="G144" s="11" t="s">
        <v>2748</v>
      </c>
      <c r="H144" s="12">
        <v>10.0</v>
      </c>
      <c r="I144" s="12">
        <v>10.0</v>
      </c>
      <c r="J144" s="12">
        <v>1341.0</v>
      </c>
      <c r="K144" s="11"/>
      <c r="L144" s="11"/>
      <c r="M144" s="11"/>
      <c r="N144" s="12">
        <v>11.0</v>
      </c>
      <c r="O144" s="11" t="s">
        <v>2793</v>
      </c>
      <c r="P144" s="68" t="s">
        <v>7522</v>
      </c>
      <c r="Q144" s="11" t="s">
        <v>7523</v>
      </c>
      <c r="R144" s="11" t="s">
        <v>7524</v>
      </c>
      <c r="S144" s="11" t="s">
        <v>2794</v>
      </c>
      <c r="T144" s="11" t="s">
        <v>6441</v>
      </c>
      <c r="U144" s="11" t="s">
        <v>6442</v>
      </c>
      <c r="V144" s="11" t="s">
        <v>6488</v>
      </c>
      <c r="W144" s="11" t="s">
        <v>6443</v>
      </c>
      <c r="X144" s="11" t="s">
        <v>2795</v>
      </c>
      <c r="Y144" s="13">
        <v>6.0</v>
      </c>
      <c r="Z144" s="12">
        <v>1.0</v>
      </c>
      <c r="AA144" s="12">
        <v>1.0</v>
      </c>
      <c r="AB144" s="14" t="s">
        <v>156</v>
      </c>
      <c r="AC144" s="14" t="s">
        <v>2796</v>
      </c>
      <c r="AD144" s="15" t="s">
        <v>40</v>
      </c>
      <c r="AE144" s="12">
        <v>0.0</v>
      </c>
      <c r="AF144" s="11" t="s">
        <v>2797</v>
      </c>
      <c r="AG144" s="11" t="s">
        <v>158</v>
      </c>
      <c r="AH144" s="15" t="s">
        <v>43</v>
      </c>
      <c r="AI144" s="16" t="s">
        <v>48</v>
      </c>
      <c r="AJ144" s="11" t="s">
        <v>45</v>
      </c>
      <c r="AK144" s="17" t="s">
        <v>78</v>
      </c>
      <c r="AL144" s="17" t="s">
        <v>190</v>
      </c>
      <c r="AM144" s="17" t="s">
        <v>64</v>
      </c>
      <c r="AN144" s="17" t="s">
        <v>49</v>
      </c>
      <c r="AO144" s="17" t="s">
        <v>81</v>
      </c>
      <c r="AP144" s="11" t="s">
        <v>159</v>
      </c>
      <c r="AQ144" s="11" t="s">
        <v>2798</v>
      </c>
      <c r="AR144" s="11" t="s">
        <v>159</v>
      </c>
      <c r="AS144" s="12">
        <v>0.0</v>
      </c>
      <c r="AT144" s="11"/>
      <c r="AU144" s="11"/>
      <c r="AV144" s="11"/>
      <c r="AW144" s="11"/>
      <c r="AX144" s="11"/>
      <c r="AY144" s="11"/>
      <c r="AZ144" s="11"/>
      <c r="BA144" s="11"/>
      <c r="BB144" s="11"/>
      <c r="BC144" s="11"/>
      <c r="BD144" s="11"/>
      <c r="BE144" s="11"/>
      <c r="BF144" s="11"/>
      <c r="BG144" s="11"/>
      <c r="BH144" s="11"/>
      <c r="BI144" s="11"/>
      <c r="BJ144" s="11"/>
      <c r="BK144" s="11"/>
      <c r="BL144" s="11"/>
      <c r="BM144" s="11"/>
      <c r="BN144" s="11"/>
      <c r="BO144" s="11"/>
      <c r="BP144" s="11"/>
      <c r="BQ144" s="11"/>
      <c r="BR144" s="11"/>
      <c r="BS144" s="11"/>
      <c r="BT144" s="11"/>
      <c r="BU144" s="11"/>
      <c r="BV144" s="11"/>
      <c r="BW144" s="11"/>
    </row>
    <row r="145" ht="15.75" customHeight="1">
      <c r="A145" s="49" t="s">
        <v>2800</v>
      </c>
      <c r="B145" s="49" t="s">
        <v>7525</v>
      </c>
      <c r="C145" s="11" t="s">
        <v>7526</v>
      </c>
      <c r="D145" s="11" t="s">
        <v>2801</v>
      </c>
      <c r="E145" s="12"/>
      <c r="F145" s="12">
        <v>2019.0</v>
      </c>
      <c r="G145" s="11" t="s">
        <v>2802</v>
      </c>
      <c r="H145" s="12">
        <v>174.0</v>
      </c>
      <c r="I145" s="11"/>
      <c r="J145" s="11"/>
      <c r="K145" s="12">
        <v>11.0</v>
      </c>
      <c r="L145" s="12">
        <v>23.0</v>
      </c>
      <c r="M145" s="12">
        <v>12.0</v>
      </c>
      <c r="N145" s="12">
        <v>83.0</v>
      </c>
      <c r="O145" s="11" t="s">
        <v>2803</v>
      </c>
      <c r="P145" s="68" t="s">
        <v>7527</v>
      </c>
      <c r="Q145" s="11" t="s">
        <v>7528</v>
      </c>
      <c r="R145" s="11" t="s">
        <v>7529</v>
      </c>
      <c r="S145" s="11" t="s">
        <v>2804</v>
      </c>
      <c r="T145" s="11" t="s">
        <v>6441</v>
      </c>
      <c r="U145" s="11" t="s">
        <v>6442</v>
      </c>
      <c r="V145" s="11"/>
      <c r="W145" s="11" t="s">
        <v>6443</v>
      </c>
      <c r="X145" s="11" t="s">
        <v>2805</v>
      </c>
      <c r="Y145" s="13">
        <v>6.0</v>
      </c>
      <c r="Z145" s="12">
        <v>1.0</v>
      </c>
      <c r="AA145" s="12">
        <v>1.0</v>
      </c>
      <c r="AB145" s="14" t="s">
        <v>2555</v>
      </c>
      <c r="AC145" s="14" t="s">
        <v>2806</v>
      </c>
      <c r="AD145" s="15" t="s">
        <v>40</v>
      </c>
      <c r="AE145" s="12">
        <v>0.0</v>
      </c>
      <c r="AF145" s="11" t="s">
        <v>2807</v>
      </c>
      <c r="AG145" s="11" t="s">
        <v>382</v>
      </c>
      <c r="AH145" s="15" t="s">
        <v>43</v>
      </c>
      <c r="AI145" s="16" t="s">
        <v>48</v>
      </c>
      <c r="AJ145" s="11" t="s">
        <v>45</v>
      </c>
      <c r="AK145" s="17" t="s">
        <v>78</v>
      </c>
      <c r="AL145" s="17" t="s">
        <v>47</v>
      </c>
      <c r="AM145" s="17" t="s">
        <v>64</v>
      </c>
      <c r="AN145" s="17" t="s">
        <v>49</v>
      </c>
      <c r="AO145" s="17" t="s">
        <v>81</v>
      </c>
      <c r="AP145" s="11" t="s">
        <v>105</v>
      </c>
      <c r="AQ145" s="11" t="s">
        <v>48</v>
      </c>
      <c r="AR145" s="11" t="s">
        <v>2808</v>
      </c>
      <c r="AS145" s="12">
        <v>0.0</v>
      </c>
      <c r="AT145" s="11"/>
      <c r="AU145" s="11"/>
      <c r="AV145" s="11"/>
      <c r="AW145" s="11"/>
      <c r="AX145" s="11"/>
      <c r="AY145" s="11"/>
      <c r="AZ145" s="11"/>
      <c r="BA145" s="11"/>
      <c r="BB145" s="11"/>
      <c r="BC145" s="11"/>
      <c r="BD145" s="11"/>
      <c r="BE145" s="11"/>
      <c r="BF145" s="11"/>
      <c r="BG145" s="11"/>
      <c r="BH145" s="11"/>
      <c r="BI145" s="11"/>
      <c r="BJ145" s="11"/>
      <c r="BK145" s="11"/>
      <c r="BL145" s="11"/>
      <c r="BM145" s="11"/>
      <c r="BN145" s="11"/>
      <c r="BO145" s="11"/>
      <c r="BP145" s="11"/>
      <c r="BQ145" s="11"/>
      <c r="BR145" s="11"/>
      <c r="BS145" s="11"/>
      <c r="BT145" s="11"/>
      <c r="BU145" s="11"/>
      <c r="BV145" s="11"/>
      <c r="BW145" s="11"/>
    </row>
    <row r="146" ht="15.75" customHeight="1">
      <c r="A146" s="49" t="s">
        <v>2810</v>
      </c>
      <c r="B146" s="49" t="s">
        <v>7530</v>
      </c>
      <c r="C146" s="11" t="s">
        <v>7531</v>
      </c>
      <c r="D146" s="11" t="s">
        <v>2811</v>
      </c>
      <c r="E146" s="12"/>
      <c r="F146" s="12">
        <v>2019.0</v>
      </c>
      <c r="G146" s="11" t="s">
        <v>2574</v>
      </c>
      <c r="H146" s="12">
        <v>33.0</v>
      </c>
      <c r="I146" s="12">
        <v>11.0</v>
      </c>
      <c r="J146" s="11"/>
      <c r="K146" s="12">
        <v>3965.0</v>
      </c>
      <c r="L146" s="12">
        <v>3984.0</v>
      </c>
      <c r="M146" s="12">
        <v>19.0</v>
      </c>
      <c r="N146" s="12">
        <v>52.0</v>
      </c>
      <c r="O146" s="11" t="s">
        <v>2812</v>
      </c>
      <c r="P146" s="68" t="s">
        <v>7532</v>
      </c>
      <c r="Q146" s="11" t="s">
        <v>7533</v>
      </c>
      <c r="R146" s="11" t="s">
        <v>7534</v>
      </c>
      <c r="S146" s="11" t="s">
        <v>2813</v>
      </c>
      <c r="T146" s="11" t="s">
        <v>6441</v>
      </c>
      <c r="U146" s="11" t="s">
        <v>6442</v>
      </c>
      <c r="V146" s="11" t="s">
        <v>6554</v>
      </c>
      <c r="W146" s="11" t="s">
        <v>6443</v>
      </c>
      <c r="X146" s="11" t="s">
        <v>2814</v>
      </c>
      <c r="Y146" s="13">
        <v>6.0</v>
      </c>
      <c r="Z146" s="12">
        <v>1.0</v>
      </c>
      <c r="AA146" s="12">
        <v>1.0</v>
      </c>
      <c r="AB146" s="14" t="s">
        <v>619</v>
      </c>
      <c r="AC146" s="14" t="s">
        <v>2815</v>
      </c>
      <c r="AD146" s="15" t="s">
        <v>76</v>
      </c>
      <c r="AE146" s="12">
        <v>0.0</v>
      </c>
      <c r="AF146" s="11" t="s">
        <v>2816</v>
      </c>
      <c r="AG146" s="11" t="s">
        <v>158</v>
      </c>
      <c r="AH146" s="15" t="s">
        <v>43</v>
      </c>
      <c r="AI146" s="16" t="s">
        <v>48</v>
      </c>
      <c r="AJ146" s="11" t="s">
        <v>45</v>
      </c>
      <c r="AK146" s="17" t="s">
        <v>78</v>
      </c>
      <c r="AL146" s="17" t="s">
        <v>47</v>
      </c>
      <c r="AM146" s="17" t="s">
        <v>64</v>
      </c>
      <c r="AN146" s="17" t="s">
        <v>65</v>
      </c>
      <c r="AO146" s="17" t="s">
        <v>81</v>
      </c>
      <c r="AP146" s="11" t="s">
        <v>105</v>
      </c>
      <c r="AQ146" s="11" t="s">
        <v>2817</v>
      </c>
      <c r="AR146" s="11" t="s">
        <v>191</v>
      </c>
      <c r="AS146" s="12">
        <v>0.0</v>
      </c>
      <c r="AT146" s="11"/>
      <c r="AU146" s="11"/>
      <c r="AV146" s="11"/>
      <c r="AW146" s="11"/>
      <c r="AX146" s="11"/>
      <c r="AY146" s="11"/>
      <c r="AZ146" s="11"/>
      <c r="BA146" s="11"/>
      <c r="BB146" s="11"/>
      <c r="BC146" s="11"/>
      <c r="BD146" s="11"/>
      <c r="BE146" s="11"/>
      <c r="BF146" s="11"/>
      <c r="BG146" s="11"/>
      <c r="BH146" s="11"/>
      <c r="BI146" s="11"/>
      <c r="BJ146" s="11"/>
      <c r="BK146" s="11"/>
      <c r="BL146" s="11"/>
      <c r="BM146" s="11"/>
      <c r="BN146" s="11"/>
      <c r="BO146" s="11"/>
      <c r="BP146" s="11"/>
      <c r="BQ146" s="11"/>
      <c r="BR146" s="11"/>
      <c r="BS146" s="11"/>
      <c r="BT146" s="11"/>
      <c r="BU146" s="11"/>
      <c r="BV146" s="11"/>
      <c r="BW146" s="11"/>
    </row>
    <row r="147" ht="15.75" customHeight="1">
      <c r="A147" s="49" t="s">
        <v>2819</v>
      </c>
      <c r="B147" s="49" t="s">
        <v>7535</v>
      </c>
      <c r="C147" s="11" t="s">
        <v>7536</v>
      </c>
      <c r="D147" s="11" t="s">
        <v>2820</v>
      </c>
      <c r="E147" s="12"/>
      <c r="F147" s="12">
        <v>2019.0</v>
      </c>
      <c r="G147" s="11" t="s">
        <v>1450</v>
      </c>
      <c r="H147" s="12">
        <v>26.0</v>
      </c>
      <c r="I147" s="12">
        <v>4.0</v>
      </c>
      <c r="J147" s="11"/>
      <c r="K147" s="12">
        <v>3368.0</v>
      </c>
      <c r="L147" s="12">
        <v>3381.0</v>
      </c>
      <c r="M147" s="12">
        <v>13.0</v>
      </c>
      <c r="N147" s="12">
        <v>51.0</v>
      </c>
      <c r="O147" s="11" t="s">
        <v>2821</v>
      </c>
      <c r="P147" s="68" t="s">
        <v>7537</v>
      </c>
      <c r="Q147" s="11" t="s">
        <v>7538</v>
      </c>
      <c r="R147" s="11" t="s">
        <v>7539</v>
      </c>
      <c r="S147" s="11" t="s">
        <v>2822</v>
      </c>
      <c r="T147" s="11" t="s">
        <v>6441</v>
      </c>
      <c r="U147" s="11" t="s">
        <v>6442</v>
      </c>
      <c r="V147" s="11"/>
      <c r="W147" s="11" t="s">
        <v>6443</v>
      </c>
      <c r="X147" s="11" t="s">
        <v>2823</v>
      </c>
      <c r="Y147" s="13">
        <v>6.0</v>
      </c>
      <c r="Z147" s="12">
        <v>1.0</v>
      </c>
      <c r="AA147" s="12">
        <v>1.0</v>
      </c>
      <c r="AB147" s="14" t="s">
        <v>619</v>
      </c>
      <c r="AC147" s="14" t="s">
        <v>2824</v>
      </c>
      <c r="AD147" s="15" t="s">
        <v>40</v>
      </c>
      <c r="AE147" s="12">
        <v>0.0</v>
      </c>
      <c r="AF147" s="11" t="s">
        <v>2825</v>
      </c>
      <c r="AG147" s="11" t="s">
        <v>42</v>
      </c>
      <c r="AH147" s="15" t="s">
        <v>43</v>
      </c>
      <c r="AI147" s="16" t="s">
        <v>48</v>
      </c>
      <c r="AJ147" s="11" t="s">
        <v>45</v>
      </c>
      <c r="AK147" s="17" t="s">
        <v>78</v>
      </c>
      <c r="AL147" s="17" t="s">
        <v>190</v>
      </c>
      <c r="AM147" s="17" t="s">
        <v>64</v>
      </c>
      <c r="AN147" s="17" t="s">
        <v>49</v>
      </c>
      <c r="AO147" s="17" t="s">
        <v>81</v>
      </c>
      <c r="AP147" s="11" t="s">
        <v>740</v>
      </c>
      <c r="AQ147" s="11" t="s">
        <v>2826</v>
      </c>
      <c r="AR147" s="11" t="s">
        <v>740</v>
      </c>
      <c r="AS147" s="12">
        <v>0.0</v>
      </c>
      <c r="AT147" s="11"/>
      <c r="AU147" s="11"/>
      <c r="AV147" s="11"/>
      <c r="AW147" s="11"/>
      <c r="AX147" s="11"/>
      <c r="AY147" s="11"/>
      <c r="AZ147" s="11"/>
      <c r="BA147" s="11"/>
      <c r="BB147" s="11"/>
      <c r="BC147" s="11"/>
      <c r="BD147" s="11"/>
      <c r="BE147" s="11"/>
      <c r="BF147" s="11"/>
      <c r="BG147" s="11"/>
      <c r="BH147" s="11"/>
      <c r="BI147" s="11"/>
      <c r="BJ147" s="11"/>
      <c r="BK147" s="11"/>
      <c r="BL147" s="11"/>
      <c r="BM147" s="11"/>
      <c r="BN147" s="11"/>
      <c r="BO147" s="11"/>
      <c r="BP147" s="11"/>
      <c r="BQ147" s="11"/>
      <c r="BR147" s="11"/>
      <c r="BS147" s="11"/>
      <c r="BT147" s="11"/>
      <c r="BU147" s="11"/>
      <c r="BV147" s="11"/>
      <c r="BW147" s="11"/>
    </row>
    <row r="148" ht="15.75" customHeight="1">
      <c r="A148" s="49" t="s">
        <v>2850</v>
      </c>
      <c r="B148" s="49" t="s">
        <v>7554</v>
      </c>
      <c r="C148" s="11" t="s">
        <v>7555</v>
      </c>
      <c r="D148" s="11" t="s">
        <v>2851</v>
      </c>
      <c r="E148" s="12"/>
      <c r="F148" s="12">
        <v>2020.0</v>
      </c>
      <c r="G148" s="11" t="s">
        <v>1450</v>
      </c>
      <c r="H148" s="12">
        <v>27.0</v>
      </c>
      <c r="I148" s="12">
        <v>33.0</v>
      </c>
      <c r="J148" s="11"/>
      <c r="K148" s="12">
        <v>41524.0</v>
      </c>
      <c r="L148" s="12">
        <v>41539.0</v>
      </c>
      <c r="M148" s="12">
        <v>15.0</v>
      </c>
      <c r="N148" s="12">
        <v>60.0</v>
      </c>
      <c r="O148" s="11" t="s">
        <v>2852</v>
      </c>
      <c r="P148" s="68" t="s">
        <v>7556</v>
      </c>
      <c r="Q148" s="11" t="s">
        <v>7557</v>
      </c>
      <c r="R148" s="11" t="s">
        <v>7558</v>
      </c>
      <c r="S148" s="11" t="s">
        <v>2853</v>
      </c>
      <c r="T148" s="11" t="s">
        <v>6441</v>
      </c>
      <c r="U148" s="11" t="s">
        <v>6442</v>
      </c>
      <c r="V148" s="11"/>
      <c r="W148" s="11" t="s">
        <v>6443</v>
      </c>
      <c r="X148" s="11" t="s">
        <v>2854</v>
      </c>
      <c r="Y148" s="13">
        <v>6.0</v>
      </c>
      <c r="Z148" s="12">
        <v>1.0</v>
      </c>
      <c r="AA148" s="12">
        <v>1.0</v>
      </c>
      <c r="AB148" s="14" t="s">
        <v>2855</v>
      </c>
      <c r="AC148" s="14" t="s">
        <v>2856</v>
      </c>
      <c r="AD148" s="15" t="s">
        <v>40</v>
      </c>
      <c r="AE148" s="12">
        <v>0.0</v>
      </c>
      <c r="AF148" s="11" t="s">
        <v>2857</v>
      </c>
      <c r="AG148" s="11" t="s">
        <v>42</v>
      </c>
      <c r="AH148" s="15" t="s">
        <v>43</v>
      </c>
      <c r="AI148" s="16" t="s">
        <v>48</v>
      </c>
      <c r="AJ148" s="11" t="s">
        <v>45</v>
      </c>
      <c r="AK148" s="17" t="s">
        <v>78</v>
      </c>
      <c r="AL148" s="17" t="s">
        <v>47</v>
      </c>
      <c r="AM148" s="17" t="s">
        <v>64</v>
      </c>
      <c r="AN148" s="17" t="s">
        <v>49</v>
      </c>
      <c r="AO148" s="17" t="s">
        <v>81</v>
      </c>
      <c r="AP148" s="11" t="s">
        <v>129</v>
      </c>
      <c r="AQ148" s="11" t="s">
        <v>2858</v>
      </c>
      <c r="AR148" s="11" t="s">
        <v>436</v>
      </c>
      <c r="AS148" s="12">
        <v>0.0</v>
      </c>
      <c r="AT148" s="11"/>
      <c r="AU148" s="11"/>
      <c r="AV148" s="11"/>
      <c r="AW148" s="11"/>
      <c r="AX148" s="11"/>
      <c r="AY148" s="11"/>
      <c r="AZ148" s="11"/>
      <c r="BA148" s="11"/>
      <c r="BB148" s="11"/>
      <c r="BC148" s="11"/>
      <c r="BD148" s="11"/>
      <c r="BE148" s="11"/>
      <c r="BF148" s="11"/>
      <c r="BG148" s="11"/>
      <c r="BH148" s="11"/>
      <c r="BI148" s="11"/>
      <c r="BJ148" s="11"/>
      <c r="BK148" s="11"/>
      <c r="BL148" s="11"/>
      <c r="BM148" s="11"/>
      <c r="BN148" s="11"/>
      <c r="BO148" s="11"/>
      <c r="BP148" s="11"/>
      <c r="BQ148" s="11"/>
      <c r="BR148" s="11"/>
      <c r="BS148" s="11"/>
      <c r="BT148" s="11"/>
      <c r="BU148" s="11"/>
      <c r="BV148" s="11"/>
      <c r="BW148" s="11"/>
    </row>
    <row r="149" ht="15.75" customHeight="1">
      <c r="A149" s="49" t="s">
        <v>2860</v>
      </c>
      <c r="B149" s="49" t="s">
        <v>7559</v>
      </c>
      <c r="C149" s="11" t="s">
        <v>7560</v>
      </c>
      <c r="D149" s="11" t="s">
        <v>2861</v>
      </c>
      <c r="E149" s="12"/>
      <c r="F149" s="12">
        <v>2020.0</v>
      </c>
      <c r="G149" s="11" t="s">
        <v>160</v>
      </c>
      <c r="H149" s="12">
        <v>12.0</v>
      </c>
      <c r="I149" s="12">
        <v>3.0</v>
      </c>
      <c r="J149" s="12">
        <v>490.0</v>
      </c>
      <c r="K149" s="11"/>
      <c r="L149" s="11"/>
      <c r="M149" s="11"/>
      <c r="N149" s="12">
        <v>59.0</v>
      </c>
      <c r="O149" s="11" t="s">
        <v>2862</v>
      </c>
      <c r="P149" s="68" t="s">
        <v>7561</v>
      </c>
      <c r="Q149" s="11" t="s">
        <v>7562</v>
      </c>
      <c r="R149" s="11" t="s">
        <v>7563</v>
      </c>
      <c r="S149" s="11" t="s">
        <v>2863</v>
      </c>
      <c r="T149" s="11" t="s">
        <v>6441</v>
      </c>
      <c r="U149" s="11" t="s">
        <v>6442</v>
      </c>
      <c r="V149" s="11" t="s">
        <v>6447</v>
      </c>
      <c r="W149" s="11" t="s">
        <v>6443</v>
      </c>
      <c r="X149" s="11" t="s">
        <v>2864</v>
      </c>
      <c r="Y149" s="13">
        <v>6.0</v>
      </c>
      <c r="Z149" s="12">
        <v>1.0</v>
      </c>
      <c r="AA149" s="12">
        <v>1.0</v>
      </c>
      <c r="AB149" s="14" t="s">
        <v>13462</v>
      </c>
      <c r="AC149" s="14" t="s">
        <v>1381</v>
      </c>
      <c r="AD149" s="15" t="s">
        <v>76</v>
      </c>
      <c r="AE149" s="12">
        <v>0.0</v>
      </c>
      <c r="AF149" s="11" t="s">
        <v>2865</v>
      </c>
      <c r="AG149" s="11" t="s">
        <v>63</v>
      </c>
      <c r="AH149" s="15" t="s">
        <v>43</v>
      </c>
      <c r="AI149" s="16" t="s">
        <v>48</v>
      </c>
      <c r="AJ149" s="11" t="s">
        <v>45</v>
      </c>
      <c r="AK149" s="17" t="s">
        <v>78</v>
      </c>
      <c r="AL149" s="17" t="s">
        <v>47</v>
      </c>
      <c r="AM149" s="17" t="s">
        <v>64</v>
      </c>
      <c r="AN149" s="17" t="s">
        <v>49</v>
      </c>
      <c r="AO149" s="17" t="s">
        <v>81</v>
      </c>
      <c r="AP149" s="11" t="s">
        <v>191</v>
      </c>
      <c r="AQ149" s="11" t="s">
        <v>2866</v>
      </c>
      <c r="AR149" s="11" t="s">
        <v>191</v>
      </c>
      <c r="AS149" s="12">
        <v>0.0</v>
      </c>
      <c r="AT149" s="11"/>
      <c r="AU149" s="11"/>
      <c r="AV149" s="11"/>
      <c r="AW149" s="11"/>
      <c r="AX149" s="11"/>
      <c r="AY149" s="11"/>
      <c r="AZ149" s="11"/>
      <c r="BA149" s="11"/>
      <c r="BB149" s="11"/>
      <c r="BC149" s="11"/>
      <c r="BD149" s="11"/>
      <c r="BE149" s="11"/>
      <c r="BF149" s="11"/>
      <c r="BG149" s="11"/>
      <c r="BH149" s="11"/>
      <c r="BI149" s="11"/>
      <c r="BJ149" s="11"/>
      <c r="BK149" s="11"/>
      <c r="BL149" s="11"/>
      <c r="BM149" s="11"/>
      <c r="BN149" s="11"/>
      <c r="BO149" s="11"/>
      <c r="BP149" s="11"/>
      <c r="BQ149" s="11"/>
      <c r="BR149" s="11"/>
      <c r="BS149" s="11"/>
      <c r="BT149" s="11"/>
      <c r="BU149" s="11"/>
      <c r="BV149" s="11"/>
      <c r="BW149" s="11"/>
    </row>
    <row r="150" ht="15.75" customHeight="1">
      <c r="A150" s="49" t="s">
        <v>2868</v>
      </c>
      <c r="B150" s="49" t="s">
        <v>7564</v>
      </c>
      <c r="C150" s="11" t="s">
        <v>7565</v>
      </c>
      <c r="D150" s="11" t="s">
        <v>2869</v>
      </c>
      <c r="E150" s="12"/>
      <c r="F150" s="12">
        <v>2020.0</v>
      </c>
      <c r="G150" s="11" t="s">
        <v>57</v>
      </c>
      <c r="H150" s="12">
        <v>12.0</v>
      </c>
      <c r="I150" s="12">
        <v>21.0</v>
      </c>
      <c r="J150" s="12">
        <v>8932.0</v>
      </c>
      <c r="K150" s="12">
        <v>1.0</v>
      </c>
      <c r="L150" s="12">
        <v>24.0</v>
      </c>
      <c r="M150" s="12">
        <v>23.0</v>
      </c>
      <c r="N150" s="12">
        <v>51.0</v>
      </c>
      <c r="O150" s="11" t="s">
        <v>2870</v>
      </c>
      <c r="P150" s="68" t="s">
        <v>7566</v>
      </c>
      <c r="Q150" s="11" t="s">
        <v>7567</v>
      </c>
      <c r="R150" s="11" t="s">
        <v>7568</v>
      </c>
      <c r="S150" s="11" t="s">
        <v>2871</v>
      </c>
      <c r="T150" s="11" t="s">
        <v>6441</v>
      </c>
      <c r="U150" s="11" t="s">
        <v>6442</v>
      </c>
      <c r="V150" s="11" t="s">
        <v>6554</v>
      </c>
      <c r="W150" s="11" t="s">
        <v>6443</v>
      </c>
      <c r="X150" s="11" t="s">
        <v>2872</v>
      </c>
      <c r="Y150" s="13">
        <v>6.0</v>
      </c>
      <c r="Z150" s="12">
        <v>1.0</v>
      </c>
      <c r="AA150" s="12">
        <v>1.0</v>
      </c>
      <c r="AB150" s="14" t="s">
        <v>1059</v>
      </c>
      <c r="AC150" s="14" t="s">
        <v>2536</v>
      </c>
      <c r="AD150" s="15" t="s">
        <v>40</v>
      </c>
      <c r="AE150" s="12">
        <v>0.0</v>
      </c>
      <c r="AF150" s="11" t="s">
        <v>2873</v>
      </c>
      <c r="AG150" s="11" t="s">
        <v>158</v>
      </c>
      <c r="AH150" s="15" t="s">
        <v>43</v>
      </c>
      <c r="AI150" s="11" t="s">
        <v>2590</v>
      </c>
      <c r="AJ150" s="11" t="s">
        <v>103</v>
      </c>
      <c r="AK150" s="17" t="s">
        <v>78</v>
      </c>
      <c r="AL150" s="17" t="s">
        <v>47</v>
      </c>
      <c r="AM150" s="17" t="s">
        <v>64</v>
      </c>
      <c r="AN150" s="17" t="s">
        <v>65</v>
      </c>
      <c r="AO150" s="17" t="s">
        <v>81</v>
      </c>
      <c r="AP150" s="11" t="s">
        <v>129</v>
      </c>
      <c r="AQ150" s="11" t="s">
        <v>2874</v>
      </c>
      <c r="AR150" s="11" t="s">
        <v>129</v>
      </c>
      <c r="AS150" s="12">
        <v>0.0</v>
      </c>
      <c r="AT150" s="11"/>
      <c r="AU150" s="11"/>
      <c r="AV150" s="11"/>
      <c r="AW150" s="11"/>
      <c r="AX150" s="11"/>
      <c r="AY150" s="11"/>
      <c r="AZ150" s="11"/>
      <c r="BA150" s="11"/>
      <c r="BB150" s="11"/>
      <c r="BC150" s="11"/>
      <c r="BD150" s="11"/>
      <c r="BE150" s="11"/>
      <c r="BF150" s="11"/>
      <c r="BG150" s="11"/>
      <c r="BH150" s="11"/>
      <c r="BI150" s="11"/>
      <c r="BJ150" s="11"/>
      <c r="BK150" s="11"/>
      <c r="BL150" s="11"/>
      <c r="BM150" s="11"/>
      <c r="BN150" s="11"/>
      <c r="BO150" s="11"/>
      <c r="BP150" s="11"/>
      <c r="BQ150" s="11"/>
      <c r="BR150" s="11"/>
      <c r="BS150" s="11"/>
      <c r="BT150" s="11"/>
      <c r="BU150" s="11"/>
      <c r="BV150" s="11"/>
      <c r="BW150" s="11"/>
    </row>
    <row r="151" ht="15.75" customHeight="1">
      <c r="A151" s="49" t="s">
        <v>2876</v>
      </c>
      <c r="B151" s="49" t="s">
        <v>7569</v>
      </c>
      <c r="C151" s="11" t="s">
        <v>7570</v>
      </c>
      <c r="D151" s="11" t="s">
        <v>2877</v>
      </c>
      <c r="E151" s="12"/>
      <c r="F151" s="12">
        <v>2020.0</v>
      </c>
      <c r="G151" s="11" t="s">
        <v>57</v>
      </c>
      <c r="H151" s="12">
        <v>12.0</v>
      </c>
      <c r="I151" s="12">
        <v>13.0</v>
      </c>
      <c r="J151" s="12">
        <v>5374.0</v>
      </c>
      <c r="K151" s="11"/>
      <c r="L151" s="11"/>
      <c r="M151" s="11"/>
      <c r="N151" s="12">
        <v>47.0</v>
      </c>
      <c r="O151" s="11" t="s">
        <v>2878</v>
      </c>
      <c r="P151" s="68" t="s">
        <v>7571</v>
      </c>
      <c r="Q151" s="11" t="s">
        <v>7572</v>
      </c>
      <c r="R151" s="11" t="s">
        <v>7573</v>
      </c>
      <c r="S151" s="11" t="s">
        <v>2879</v>
      </c>
      <c r="T151" s="11" t="s">
        <v>6441</v>
      </c>
      <c r="U151" s="11" t="s">
        <v>6442</v>
      </c>
      <c r="V151" s="11" t="s">
        <v>6488</v>
      </c>
      <c r="W151" s="11" t="s">
        <v>6443</v>
      </c>
      <c r="X151" s="11" t="s">
        <v>2880</v>
      </c>
      <c r="Y151" s="13">
        <v>6.0</v>
      </c>
      <c r="Z151" s="12">
        <v>1.0</v>
      </c>
      <c r="AA151" s="12">
        <v>1.0</v>
      </c>
      <c r="AB151" s="14" t="s">
        <v>2881</v>
      </c>
      <c r="AC151" s="14" t="s">
        <v>2882</v>
      </c>
      <c r="AD151" s="15" t="s">
        <v>40</v>
      </c>
      <c r="AE151" s="12">
        <v>0.0</v>
      </c>
      <c r="AF151" s="11" t="s">
        <v>2883</v>
      </c>
      <c r="AG151" s="11" t="s">
        <v>158</v>
      </c>
      <c r="AH151" s="15" t="s">
        <v>43</v>
      </c>
      <c r="AI151" s="16" t="s">
        <v>48</v>
      </c>
      <c r="AJ151" s="11" t="s">
        <v>45</v>
      </c>
      <c r="AK151" s="17" t="s">
        <v>78</v>
      </c>
      <c r="AL151" s="17" t="s">
        <v>47</v>
      </c>
      <c r="AM151" s="17" t="s">
        <v>64</v>
      </c>
      <c r="AN151" s="17" t="s">
        <v>49</v>
      </c>
      <c r="AO151" s="17" t="s">
        <v>81</v>
      </c>
      <c r="AP151" s="11" t="s">
        <v>581</v>
      </c>
      <c r="AQ151" s="11" t="s">
        <v>2884</v>
      </c>
      <c r="AR151" s="11" t="s">
        <v>581</v>
      </c>
      <c r="AS151" s="12">
        <v>0.0</v>
      </c>
      <c r="AT151" s="11"/>
      <c r="AU151" s="11"/>
      <c r="AV151" s="11"/>
      <c r="AW151" s="11"/>
      <c r="AX151" s="11"/>
      <c r="AY151" s="11"/>
      <c r="AZ151" s="11"/>
      <c r="BA151" s="11"/>
      <c r="BB151" s="11"/>
      <c r="BC151" s="11"/>
      <c r="BD151" s="11"/>
      <c r="BE151" s="11"/>
      <c r="BF151" s="11"/>
      <c r="BG151" s="11"/>
      <c r="BH151" s="11"/>
      <c r="BI151" s="11"/>
      <c r="BJ151" s="11"/>
      <c r="BK151" s="11"/>
      <c r="BL151" s="11"/>
      <c r="BM151" s="11"/>
      <c r="BN151" s="11"/>
      <c r="BO151" s="11"/>
      <c r="BP151" s="11"/>
      <c r="BQ151" s="11"/>
      <c r="BR151" s="11"/>
      <c r="BS151" s="11"/>
      <c r="BT151" s="11"/>
      <c r="BU151" s="11"/>
      <c r="BV151" s="11"/>
      <c r="BW151" s="11"/>
    </row>
    <row r="152" ht="15.75" customHeight="1">
      <c r="A152" s="49" t="s">
        <v>2886</v>
      </c>
      <c r="B152" s="49" t="s">
        <v>7574</v>
      </c>
      <c r="C152" s="11" t="s">
        <v>7575</v>
      </c>
      <c r="D152" s="11" t="s">
        <v>2887</v>
      </c>
      <c r="E152" s="12"/>
      <c r="F152" s="12">
        <v>2020.0</v>
      </c>
      <c r="G152" s="11" t="s">
        <v>431</v>
      </c>
      <c r="H152" s="12">
        <v>10.0</v>
      </c>
      <c r="I152" s="12">
        <v>5.0</v>
      </c>
      <c r="J152" s="12">
        <v>1621.0</v>
      </c>
      <c r="K152" s="11"/>
      <c r="L152" s="11"/>
      <c r="M152" s="11"/>
      <c r="N152" s="12">
        <v>37.0</v>
      </c>
      <c r="O152" s="11" t="s">
        <v>2888</v>
      </c>
      <c r="P152" s="68" t="s">
        <v>7576</v>
      </c>
      <c r="Q152" s="11" t="s">
        <v>7577</v>
      </c>
      <c r="S152" s="11" t="s">
        <v>2889</v>
      </c>
      <c r="T152" s="11" t="s">
        <v>6441</v>
      </c>
      <c r="U152" s="11" t="s">
        <v>6442</v>
      </c>
      <c r="V152" s="11" t="s">
        <v>6447</v>
      </c>
      <c r="W152" s="11" t="s">
        <v>6443</v>
      </c>
      <c r="X152" s="11" t="s">
        <v>2890</v>
      </c>
      <c r="Y152" s="13">
        <v>6.0</v>
      </c>
      <c r="Z152" s="12">
        <v>1.0</v>
      </c>
      <c r="AA152" s="12">
        <v>1.0</v>
      </c>
      <c r="AB152" s="14" t="s">
        <v>156</v>
      </c>
      <c r="AC152" s="14" t="s">
        <v>2891</v>
      </c>
      <c r="AD152" s="15" t="s">
        <v>76</v>
      </c>
      <c r="AE152" s="12">
        <v>0.0</v>
      </c>
      <c r="AF152" s="11" t="s">
        <v>2892</v>
      </c>
      <c r="AG152" s="11" t="s">
        <v>158</v>
      </c>
      <c r="AH152" s="15" t="s">
        <v>43</v>
      </c>
      <c r="AI152" s="16" t="s">
        <v>48</v>
      </c>
      <c r="AJ152" s="11" t="s">
        <v>45</v>
      </c>
      <c r="AK152" s="17" t="s">
        <v>78</v>
      </c>
      <c r="AL152" s="17" t="s">
        <v>47</v>
      </c>
      <c r="AM152" s="17" t="s">
        <v>64</v>
      </c>
      <c r="AN152" s="17" t="s">
        <v>49</v>
      </c>
      <c r="AO152" s="17" t="s">
        <v>81</v>
      </c>
      <c r="AP152" s="11" t="s">
        <v>581</v>
      </c>
      <c r="AQ152" s="11" t="s">
        <v>2893</v>
      </c>
      <c r="AR152" s="11" t="s">
        <v>581</v>
      </c>
      <c r="AS152" s="12">
        <v>0.0</v>
      </c>
      <c r="AT152" s="11"/>
      <c r="AU152" s="11"/>
      <c r="AV152" s="11"/>
      <c r="AW152" s="11"/>
      <c r="AX152" s="11"/>
      <c r="AY152" s="11"/>
      <c r="AZ152" s="11"/>
      <c r="BA152" s="11"/>
      <c r="BB152" s="11"/>
      <c r="BC152" s="11"/>
      <c r="BD152" s="11"/>
      <c r="BE152" s="11"/>
      <c r="BF152" s="11"/>
      <c r="BG152" s="11"/>
      <c r="BH152" s="11"/>
      <c r="BI152" s="11"/>
      <c r="BJ152" s="11"/>
      <c r="BK152" s="11"/>
      <c r="BL152" s="11"/>
      <c r="BM152" s="11"/>
      <c r="BN152" s="11"/>
      <c r="BO152" s="11"/>
      <c r="BP152" s="11"/>
      <c r="BQ152" s="11"/>
      <c r="BR152" s="11"/>
      <c r="BS152" s="11"/>
      <c r="BT152" s="11"/>
      <c r="BU152" s="11"/>
      <c r="BV152" s="11"/>
      <c r="BW152" s="11"/>
    </row>
    <row r="153" ht="15.75" customHeight="1">
      <c r="A153" s="49" t="s">
        <v>2895</v>
      </c>
      <c r="B153" s="49" t="s">
        <v>7578</v>
      </c>
      <c r="C153" s="11" t="s">
        <v>7579</v>
      </c>
      <c r="D153" s="11" t="s">
        <v>2896</v>
      </c>
      <c r="E153" s="12"/>
      <c r="F153" s="12">
        <v>2020.0</v>
      </c>
      <c r="G153" s="11" t="s">
        <v>2897</v>
      </c>
      <c r="H153" s="12">
        <v>24.0</v>
      </c>
      <c r="I153" s="12">
        <v>16.0</v>
      </c>
      <c r="J153" s="11"/>
      <c r="K153" s="12">
        <v>12079.0</v>
      </c>
      <c r="L153" s="12">
        <v>12090.0</v>
      </c>
      <c r="M153" s="12">
        <v>11.0</v>
      </c>
      <c r="N153" s="12">
        <v>34.0</v>
      </c>
      <c r="O153" s="11" t="s">
        <v>2898</v>
      </c>
      <c r="P153" s="68" t="s">
        <v>7580</v>
      </c>
      <c r="Q153" s="11" t="s">
        <v>7581</v>
      </c>
      <c r="R153" s="11" t="s">
        <v>7582</v>
      </c>
      <c r="S153" s="11" t="s">
        <v>2899</v>
      </c>
      <c r="T153" s="11" t="s">
        <v>6441</v>
      </c>
      <c r="U153" s="11" t="s">
        <v>6442</v>
      </c>
      <c r="V153" s="11"/>
      <c r="W153" s="11" t="s">
        <v>6443</v>
      </c>
      <c r="X153" s="11" t="s">
        <v>2900</v>
      </c>
      <c r="Y153" s="13">
        <v>6.0</v>
      </c>
      <c r="Z153" s="12">
        <v>1.0</v>
      </c>
      <c r="AA153" s="12">
        <v>1.0</v>
      </c>
      <c r="AB153" s="14" t="s">
        <v>619</v>
      </c>
      <c r="AC153" s="14" t="s">
        <v>2901</v>
      </c>
      <c r="AD153" s="15" t="s">
        <v>40</v>
      </c>
      <c r="AE153" s="12">
        <v>0.0</v>
      </c>
      <c r="AF153" s="11" t="s">
        <v>2902</v>
      </c>
      <c r="AG153" s="11" t="s">
        <v>158</v>
      </c>
      <c r="AH153" s="15" t="s">
        <v>43</v>
      </c>
      <c r="AI153" s="16" t="s">
        <v>48</v>
      </c>
      <c r="AJ153" s="11" t="s">
        <v>45</v>
      </c>
      <c r="AK153" s="17" t="s">
        <v>78</v>
      </c>
      <c r="AL153" s="17" t="s">
        <v>47</v>
      </c>
      <c r="AM153" s="17" t="s">
        <v>64</v>
      </c>
      <c r="AN153" s="17" t="s">
        <v>65</v>
      </c>
      <c r="AO153" s="17" t="s">
        <v>81</v>
      </c>
      <c r="AP153" s="11" t="s">
        <v>84</v>
      </c>
      <c r="AQ153" s="11" t="s">
        <v>2903</v>
      </c>
      <c r="AR153" s="11" t="s">
        <v>1430</v>
      </c>
      <c r="AS153" s="12">
        <v>0.0</v>
      </c>
      <c r="AT153" s="11"/>
      <c r="AU153" s="11"/>
      <c r="AV153" s="11"/>
      <c r="AW153" s="11"/>
      <c r="AX153" s="11"/>
      <c r="AY153" s="11"/>
      <c r="AZ153" s="11"/>
      <c r="BA153" s="11"/>
      <c r="BB153" s="11"/>
      <c r="BC153" s="11"/>
      <c r="BD153" s="11"/>
      <c r="BE153" s="11"/>
      <c r="BF153" s="11"/>
      <c r="BG153" s="11"/>
      <c r="BH153" s="11"/>
      <c r="BI153" s="11"/>
      <c r="BJ153" s="11"/>
      <c r="BK153" s="11"/>
      <c r="BL153" s="11"/>
      <c r="BM153" s="11"/>
      <c r="BN153" s="11"/>
      <c r="BO153" s="11"/>
      <c r="BP153" s="11"/>
      <c r="BQ153" s="11"/>
      <c r="BR153" s="11"/>
      <c r="BS153" s="11"/>
      <c r="BT153" s="11"/>
      <c r="BU153" s="11"/>
      <c r="BV153" s="11"/>
      <c r="BW153" s="11"/>
    </row>
    <row r="154" ht="15.75" customHeight="1">
      <c r="A154" s="49" t="s">
        <v>2905</v>
      </c>
      <c r="B154" s="49" t="s">
        <v>7583</v>
      </c>
      <c r="C154" s="11" t="s">
        <v>7584</v>
      </c>
      <c r="D154" s="11" t="s">
        <v>2906</v>
      </c>
      <c r="E154" s="12"/>
      <c r="F154" s="12">
        <v>2020.0</v>
      </c>
      <c r="G154" s="11" t="s">
        <v>2907</v>
      </c>
      <c r="H154" s="12">
        <v>176.0</v>
      </c>
      <c r="I154" s="11"/>
      <c r="J154" s="12">
        <v>107237.0</v>
      </c>
      <c r="K154" s="11"/>
      <c r="L154" s="11"/>
      <c r="M154" s="11"/>
      <c r="N154" s="12">
        <v>21.0</v>
      </c>
      <c r="O154" s="11" t="s">
        <v>2908</v>
      </c>
      <c r="P154" s="68" t="s">
        <v>7585</v>
      </c>
      <c r="Q154" s="11" t="s">
        <v>7586</v>
      </c>
      <c r="R154" s="11" t="s">
        <v>7587</v>
      </c>
      <c r="S154" s="11" t="s">
        <v>2909</v>
      </c>
      <c r="T154" s="11" t="s">
        <v>6441</v>
      </c>
      <c r="U154" s="11" t="s">
        <v>6442</v>
      </c>
      <c r="V154" s="11" t="s">
        <v>6554</v>
      </c>
      <c r="W154" s="11" t="s">
        <v>6443</v>
      </c>
      <c r="X154" s="11" t="s">
        <v>2910</v>
      </c>
      <c r="Y154" s="13">
        <v>6.0</v>
      </c>
      <c r="Z154" s="12">
        <v>1.0</v>
      </c>
      <c r="AA154" s="12">
        <v>1.0</v>
      </c>
      <c r="AB154" s="14" t="s">
        <v>687</v>
      </c>
      <c r="AC154" s="14" t="s">
        <v>2911</v>
      </c>
      <c r="AD154" s="15" t="s">
        <v>76</v>
      </c>
      <c r="AE154" s="12">
        <v>0.0</v>
      </c>
      <c r="AF154" s="11" t="s">
        <v>2912</v>
      </c>
      <c r="AG154" s="11" t="s">
        <v>42</v>
      </c>
      <c r="AH154" s="15" t="s">
        <v>43</v>
      </c>
      <c r="AI154" s="16" t="s">
        <v>48</v>
      </c>
      <c r="AJ154" s="11" t="s">
        <v>45</v>
      </c>
      <c r="AK154" s="17" t="s">
        <v>78</v>
      </c>
      <c r="AL154" s="16" t="s">
        <v>48</v>
      </c>
      <c r="AM154" s="17" t="s">
        <v>64</v>
      </c>
      <c r="AN154" s="17" t="s">
        <v>49</v>
      </c>
      <c r="AO154" s="17" t="s">
        <v>81</v>
      </c>
      <c r="AP154" s="11" t="s">
        <v>48</v>
      </c>
      <c r="AQ154" s="11" t="s">
        <v>48</v>
      </c>
      <c r="AR154" s="11" t="s">
        <v>67</v>
      </c>
      <c r="AS154" s="12">
        <v>0.0</v>
      </c>
      <c r="AT154" s="11"/>
      <c r="AU154" s="11"/>
      <c r="AV154" s="11"/>
      <c r="AW154" s="11"/>
      <c r="AX154" s="11"/>
      <c r="AY154" s="11"/>
      <c r="AZ154" s="11"/>
      <c r="BA154" s="11"/>
      <c r="BB154" s="11"/>
      <c r="BC154" s="11"/>
      <c r="BD154" s="11"/>
      <c r="BE154" s="11"/>
      <c r="BF154" s="11"/>
      <c r="BG154" s="11"/>
      <c r="BH154" s="11"/>
      <c r="BI154" s="11"/>
      <c r="BJ154" s="11"/>
      <c r="BK154" s="11"/>
      <c r="BL154" s="11"/>
      <c r="BM154" s="11"/>
      <c r="BN154" s="11"/>
      <c r="BO154" s="11"/>
      <c r="BP154" s="11"/>
      <c r="BQ154" s="11"/>
      <c r="BR154" s="11"/>
      <c r="BS154" s="11"/>
      <c r="BT154" s="11"/>
      <c r="BU154" s="11"/>
      <c r="BV154" s="11"/>
      <c r="BW154" s="11"/>
    </row>
    <row r="155" ht="15.75" customHeight="1">
      <c r="A155" s="49" t="s">
        <v>2955</v>
      </c>
      <c r="B155" s="49" t="s">
        <v>7613</v>
      </c>
      <c r="C155" s="11" t="s">
        <v>7614</v>
      </c>
      <c r="D155" s="11" t="s">
        <v>2956</v>
      </c>
      <c r="E155" s="12"/>
      <c r="F155" s="12">
        <v>2021.0</v>
      </c>
      <c r="G155" s="11" t="s">
        <v>2957</v>
      </c>
      <c r="H155" s="12">
        <v>11.0</v>
      </c>
      <c r="I155" s="12">
        <v>12.0</v>
      </c>
      <c r="J155" s="12">
        <v>190.0</v>
      </c>
      <c r="K155" s="11"/>
      <c r="L155" s="11"/>
      <c r="M155" s="11"/>
      <c r="N155" s="12">
        <v>109.0</v>
      </c>
      <c r="O155" s="11" t="s">
        <v>2958</v>
      </c>
      <c r="P155" s="68" t="s">
        <v>7615</v>
      </c>
      <c r="Q155" s="11" t="s">
        <v>7616</v>
      </c>
      <c r="R155" s="11" t="s">
        <v>7617</v>
      </c>
      <c r="S155" s="11" t="s">
        <v>2959</v>
      </c>
      <c r="T155" s="11" t="s">
        <v>6441</v>
      </c>
      <c r="U155" s="11" t="s">
        <v>6442</v>
      </c>
      <c r="V155" s="11" t="s">
        <v>6447</v>
      </c>
      <c r="W155" s="11" t="s">
        <v>6443</v>
      </c>
      <c r="X155" s="11" t="s">
        <v>2960</v>
      </c>
      <c r="Y155" s="13">
        <v>6.0</v>
      </c>
      <c r="Z155" s="12">
        <v>1.0</v>
      </c>
      <c r="AA155" s="12">
        <v>1.0</v>
      </c>
      <c r="AB155" s="14" t="s">
        <v>619</v>
      </c>
      <c r="AC155" s="14" t="s">
        <v>124</v>
      </c>
      <c r="AD155" s="15" t="s">
        <v>40</v>
      </c>
      <c r="AE155" s="12">
        <v>0.0</v>
      </c>
      <c r="AF155" s="11" t="s">
        <v>2962</v>
      </c>
      <c r="AG155" s="11" t="s">
        <v>158</v>
      </c>
      <c r="AH155" s="15" t="s">
        <v>43</v>
      </c>
      <c r="AI155" s="16" t="s">
        <v>48</v>
      </c>
      <c r="AJ155" s="11" t="s">
        <v>45</v>
      </c>
      <c r="AK155" s="17" t="s">
        <v>78</v>
      </c>
      <c r="AL155" s="17" t="s">
        <v>47</v>
      </c>
      <c r="AM155" s="17" t="s">
        <v>64</v>
      </c>
      <c r="AN155" s="17" t="s">
        <v>65</v>
      </c>
      <c r="AO155" s="17" t="s">
        <v>81</v>
      </c>
      <c r="AP155" s="11" t="s">
        <v>2963</v>
      </c>
      <c r="AQ155" s="11" t="s">
        <v>2964</v>
      </c>
      <c r="AR155" s="11" t="s">
        <v>2963</v>
      </c>
      <c r="AS155" s="12">
        <v>0.0</v>
      </c>
      <c r="AT155" s="11"/>
      <c r="AU155" s="11"/>
      <c r="AV155" s="11"/>
      <c r="AW155" s="11"/>
      <c r="AX155" s="11"/>
      <c r="AY155" s="11"/>
      <c r="AZ155" s="11"/>
      <c r="BA155" s="11"/>
      <c r="BB155" s="11"/>
      <c r="BC155" s="11"/>
      <c r="BD155" s="11"/>
      <c r="BE155" s="11"/>
      <c r="BF155" s="11"/>
      <c r="BG155" s="11"/>
      <c r="BH155" s="11"/>
      <c r="BI155" s="11"/>
      <c r="BJ155" s="11"/>
      <c r="BK155" s="11"/>
      <c r="BL155" s="11"/>
      <c r="BM155" s="11"/>
      <c r="BN155" s="11"/>
      <c r="BO155" s="11"/>
      <c r="BP155" s="11"/>
      <c r="BQ155" s="11"/>
      <c r="BR155" s="11"/>
      <c r="BS155" s="11"/>
      <c r="BT155" s="11"/>
      <c r="BU155" s="11"/>
      <c r="BV155" s="11"/>
      <c r="BW155" s="11"/>
    </row>
    <row r="156" ht="15.75" customHeight="1">
      <c r="A156" s="49" t="s">
        <v>2966</v>
      </c>
      <c r="B156" s="49" t="s">
        <v>7618</v>
      </c>
      <c r="C156" s="11" t="s">
        <v>7619</v>
      </c>
      <c r="D156" s="11" t="s">
        <v>2967</v>
      </c>
      <c r="E156" s="12"/>
      <c r="F156" s="12">
        <v>2021.0</v>
      </c>
      <c r="G156" s="11" t="s">
        <v>1217</v>
      </c>
      <c r="H156" s="12">
        <v>64.0</v>
      </c>
      <c r="I156" s="11"/>
      <c r="J156" s="12">
        <v>102562.0</v>
      </c>
      <c r="K156" s="11"/>
      <c r="L156" s="11"/>
      <c r="M156" s="11"/>
      <c r="N156" s="12">
        <v>96.0</v>
      </c>
      <c r="O156" s="11" t="s">
        <v>2968</v>
      </c>
      <c r="P156" s="68" t="s">
        <v>7620</v>
      </c>
      <c r="Q156" s="11" t="s">
        <v>7621</v>
      </c>
      <c r="R156" s="11" t="s">
        <v>7622</v>
      </c>
      <c r="S156" s="11" t="s">
        <v>2969</v>
      </c>
      <c r="T156" s="11" t="s">
        <v>6441</v>
      </c>
      <c r="U156" s="11" t="s">
        <v>6442</v>
      </c>
      <c r="V156" s="11"/>
      <c r="W156" s="11" t="s">
        <v>6443</v>
      </c>
      <c r="X156" s="11" t="s">
        <v>2970</v>
      </c>
      <c r="Y156" s="13">
        <v>6.0</v>
      </c>
      <c r="Z156" s="12">
        <v>1.0</v>
      </c>
      <c r="AA156" s="12">
        <v>1.0</v>
      </c>
      <c r="AB156" s="53" t="s">
        <v>1784</v>
      </c>
      <c r="AC156" s="14" t="s">
        <v>2971</v>
      </c>
      <c r="AD156" s="15" t="s">
        <v>40</v>
      </c>
      <c r="AE156" s="12">
        <v>0.0</v>
      </c>
      <c r="AF156" s="11" t="s">
        <v>2972</v>
      </c>
      <c r="AG156" s="11" t="s">
        <v>158</v>
      </c>
      <c r="AH156" s="15" t="s">
        <v>43</v>
      </c>
      <c r="AI156" s="16" t="s">
        <v>48</v>
      </c>
      <c r="AJ156" s="11" t="s">
        <v>45</v>
      </c>
      <c r="AK156" s="17" t="s">
        <v>78</v>
      </c>
      <c r="AL156" s="17" t="s">
        <v>47</v>
      </c>
      <c r="AM156" s="17" t="s">
        <v>64</v>
      </c>
      <c r="AN156" s="17" t="s">
        <v>65</v>
      </c>
      <c r="AO156" s="17" t="s">
        <v>81</v>
      </c>
      <c r="AP156" s="11" t="s">
        <v>159</v>
      </c>
      <c r="AQ156" s="11" t="s">
        <v>2973</v>
      </c>
      <c r="AR156" s="11" t="s">
        <v>159</v>
      </c>
      <c r="AS156" s="12">
        <v>0.0</v>
      </c>
      <c r="AT156" s="11"/>
      <c r="AU156" s="11"/>
      <c r="AV156" s="11"/>
      <c r="AW156" s="11"/>
      <c r="AX156" s="11"/>
      <c r="AY156" s="11"/>
      <c r="AZ156" s="11"/>
      <c r="BA156" s="11"/>
      <c r="BB156" s="11"/>
      <c r="BC156" s="11"/>
      <c r="BD156" s="11"/>
      <c r="BE156" s="11"/>
      <c r="BF156" s="11"/>
      <c r="BG156" s="11"/>
      <c r="BH156" s="11"/>
      <c r="BI156" s="11"/>
      <c r="BJ156" s="11"/>
      <c r="BK156" s="11"/>
      <c r="BL156" s="11"/>
      <c r="BM156" s="11"/>
      <c r="BN156" s="11"/>
      <c r="BO156" s="11"/>
      <c r="BP156" s="11"/>
      <c r="BQ156" s="11"/>
      <c r="BR156" s="11"/>
      <c r="BS156" s="11"/>
      <c r="BT156" s="11"/>
      <c r="BU156" s="11"/>
      <c r="BV156" s="11"/>
      <c r="BW156" s="11"/>
    </row>
    <row r="157" ht="15.75" customHeight="1">
      <c r="A157" s="49" t="s">
        <v>2975</v>
      </c>
      <c r="B157" s="49" t="s">
        <v>7623</v>
      </c>
      <c r="C157" s="11" t="s">
        <v>7624</v>
      </c>
      <c r="D157" s="11" t="s">
        <v>2976</v>
      </c>
      <c r="E157" s="12"/>
      <c r="F157" s="12">
        <v>2021.0</v>
      </c>
      <c r="G157" s="11" t="s">
        <v>57</v>
      </c>
      <c r="H157" s="12">
        <v>13.0</v>
      </c>
      <c r="I157" s="12">
        <v>8.0</v>
      </c>
      <c r="J157" s="12">
        <v>4259.0</v>
      </c>
      <c r="K157" s="11"/>
      <c r="L157" s="11"/>
      <c r="M157" s="11"/>
      <c r="N157" s="12">
        <v>81.0</v>
      </c>
      <c r="O157" s="11" t="s">
        <v>2977</v>
      </c>
      <c r="P157" s="68" t="s">
        <v>7625</v>
      </c>
      <c r="Q157" s="11" t="s">
        <v>7626</v>
      </c>
      <c r="R157" s="11" t="s">
        <v>7627</v>
      </c>
      <c r="S157" s="11" t="s">
        <v>2978</v>
      </c>
      <c r="T157" s="11" t="s">
        <v>6441</v>
      </c>
      <c r="U157" s="11" t="s">
        <v>6442</v>
      </c>
      <c r="V157" s="11" t="s">
        <v>6488</v>
      </c>
      <c r="W157" s="11" t="s">
        <v>6443</v>
      </c>
      <c r="X157" s="11" t="s">
        <v>2979</v>
      </c>
      <c r="Y157" s="13">
        <v>6.0</v>
      </c>
      <c r="Z157" s="12">
        <v>1.0</v>
      </c>
      <c r="AA157" s="12">
        <v>1.0</v>
      </c>
      <c r="AB157" s="14" t="s">
        <v>156</v>
      </c>
      <c r="AC157" s="14" t="s">
        <v>2980</v>
      </c>
      <c r="AD157" s="15" t="s">
        <v>40</v>
      </c>
      <c r="AE157" s="12">
        <v>0.0</v>
      </c>
      <c r="AF157" s="11" t="s">
        <v>2981</v>
      </c>
      <c r="AG157" s="11" t="s">
        <v>42</v>
      </c>
      <c r="AH157" s="15" t="s">
        <v>43</v>
      </c>
      <c r="AI157" s="16" t="s">
        <v>48</v>
      </c>
      <c r="AJ157" s="11" t="s">
        <v>45</v>
      </c>
      <c r="AK157" s="17" t="s">
        <v>78</v>
      </c>
      <c r="AL157" s="17" t="s">
        <v>79</v>
      </c>
      <c r="AM157" s="17" t="s">
        <v>64</v>
      </c>
      <c r="AN157" s="17" t="s">
        <v>49</v>
      </c>
      <c r="AO157" s="17" t="s">
        <v>81</v>
      </c>
      <c r="AP157" s="11" t="s">
        <v>129</v>
      </c>
      <c r="AQ157" s="11" t="s">
        <v>2982</v>
      </c>
      <c r="AR157" s="11" t="s">
        <v>567</v>
      </c>
      <c r="AS157" s="12">
        <v>0.0</v>
      </c>
      <c r="AT157" s="11"/>
      <c r="AU157" s="11"/>
      <c r="AV157" s="11"/>
      <c r="AW157" s="11"/>
      <c r="AX157" s="11"/>
      <c r="AY157" s="11"/>
      <c r="AZ157" s="11"/>
      <c r="BA157" s="11"/>
      <c r="BB157" s="11"/>
      <c r="BC157" s="11"/>
      <c r="BD157" s="11"/>
      <c r="BE157" s="11"/>
      <c r="BF157" s="11"/>
      <c r="BG157" s="11"/>
      <c r="BH157" s="11"/>
      <c r="BI157" s="11"/>
      <c r="BJ157" s="11"/>
      <c r="BK157" s="11"/>
      <c r="BL157" s="11"/>
      <c r="BM157" s="11"/>
      <c r="BN157" s="11"/>
      <c r="BO157" s="11"/>
      <c r="BP157" s="11"/>
      <c r="BQ157" s="11"/>
      <c r="BR157" s="11"/>
      <c r="BS157" s="11"/>
      <c r="BT157" s="11"/>
      <c r="BU157" s="11"/>
      <c r="BV157" s="11"/>
      <c r="BW157" s="11"/>
    </row>
    <row r="158" ht="15.75" customHeight="1">
      <c r="A158" s="49" t="s">
        <v>2843</v>
      </c>
      <c r="B158" s="49" t="s">
        <v>7588</v>
      </c>
      <c r="C158" s="11" t="s">
        <v>7589</v>
      </c>
      <c r="D158" s="11" t="s">
        <v>2984</v>
      </c>
      <c r="E158" s="12"/>
      <c r="F158" s="12">
        <v>2021.0</v>
      </c>
      <c r="G158" s="11" t="s">
        <v>2985</v>
      </c>
      <c r="H158" s="12">
        <v>30.0</v>
      </c>
      <c r="I158" s="12">
        <v>6.0</v>
      </c>
      <c r="J158" s="11"/>
      <c r="K158" s="12">
        <v>4235.0</v>
      </c>
      <c r="L158" s="12">
        <v>4254.0</v>
      </c>
      <c r="M158" s="12">
        <v>19.0</v>
      </c>
      <c r="N158" s="12">
        <v>32.0</v>
      </c>
      <c r="O158" s="11" t="s">
        <v>2986</v>
      </c>
      <c r="P158" s="68" t="s">
        <v>7628</v>
      </c>
      <c r="Q158" s="11" t="s">
        <v>7629</v>
      </c>
      <c r="S158" s="11" t="s">
        <v>2987</v>
      </c>
      <c r="T158" s="11" t="s">
        <v>6441</v>
      </c>
      <c r="U158" s="11" t="s">
        <v>6442</v>
      </c>
      <c r="V158" s="11"/>
      <c r="W158" s="11" t="s">
        <v>6443</v>
      </c>
      <c r="X158" s="11" t="s">
        <v>2988</v>
      </c>
      <c r="Y158" s="13">
        <v>6.0</v>
      </c>
      <c r="Z158" s="12">
        <v>1.0</v>
      </c>
      <c r="AA158" s="12">
        <v>1.0</v>
      </c>
      <c r="AB158" s="14" t="s">
        <v>38</v>
      </c>
      <c r="AC158" s="14" t="s">
        <v>2989</v>
      </c>
      <c r="AD158" s="15" t="s">
        <v>40</v>
      </c>
      <c r="AE158" s="12">
        <v>0.0</v>
      </c>
      <c r="AF158" s="11" t="s">
        <v>2990</v>
      </c>
      <c r="AG158" s="11" t="s">
        <v>158</v>
      </c>
      <c r="AH158" s="15" t="s">
        <v>43</v>
      </c>
      <c r="AI158" s="16" t="s">
        <v>48</v>
      </c>
      <c r="AJ158" s="11" t="s">
        <v>45</v>
      </c>
      <c r="AK158" s="17" t="s">
        <v>78</v>
      </c>
      <c r="AL158" s="17" t="s">
        <v>47</v>
      </c>
      <c r="AM158" s="17" t="s">
        <v>64</v>
      </c>
      <c r="AN158" s="17" t="s">
        <v>65</v>
      </c>
      <c r="AO158" s="17" t="s">
        <v>81</v>
      </c>
      <c r="AP158" s="11" t="s">
        <v>740</v>
      </c>
      <c r="AQ158" s="11" t="s">
        <v>2991</v>
      </c>
      <c r="AR158" s="11" t="s">
        <v>1430</v>
      </c>
      <c r="AS158" s="12">
        <v>0.0</v>
      </c>
      <c r="AT158" s="11"/>
      <c r="AU158" s="11"/>
      <c r="AV158" s="11"/>
      <c r="AW158" s="11"/>
      <c r="AX158" s="11"/>
      <c r="AY158" s="11"/>
      <c r="AZ158" s="11"/>
      <c r="BA158" s="11"/>
      <c r="BB158" s="11"/>
      <c r="BC158" s="11"/>
      <c r="BD158" s="11"/>
      <c r="BE158" s="11"/>
      <c r="BF158" s="11"/>
      <c r="BG158" s="11"/>
      <c r="BH158" s="11"/>
      <c r="BI158" s="11"/>
      <c r="BJ158" s="11"/>
      <c r="BK158" s="11"/>
      <c r="BL158" s="11"/>
      <c r="BM158" s="11"/>
      <c r="BN158" s="11"/>
      <c r="BO158" s="11"/>
      <c r="BP158" s="11"/>
      <c r="BQ158" s="11"/>
      <c r="BR158" s="11"/>
      <c r="BS158" s="11"/>
      <c r="BT158" s="11"/>
      <c r="BU158" s="11"/>
      <c r="BV158" s="11"/>
      <c r="BW158" s="11"/>
    </row>
    <row r="159" ht="15.75" customHeight="1">
      <c r="A159" s="49" t="s">
        <v>2993</v>
      </c>
      <c r="B159" s="49" t="s">
        <v>7630</v>
      </c>
      <c r="C159" s="11" t="s">
        <v>7631</v>
      </c>
      <c r="D159" s="11" t="s">
        <v>2994</v>
      </c>
      <c r="E159" s="12"/>
      <c r="F159" s="12">
        <v>2021.0</v>
      </c>
      <c r="G159" s="11" t="s">
        <v>2995</v>
      </c>
      <c r="H159" s="12">
        <v>67.0</v>
      </c>
      <c r="I159" s="12">
        <v>1.0</v>
      </c>
      <c r="J159" s="11"/>
      <c r="K159" s="12">
        <v>316.0</v>
      </c>
      <c r="L159" s="12">
        <v>333.0</v>
      </c>
      <c r="M159" s="12">
        <v>17.0</v>
      </c>
      <c r="N159" s="12">
        <v>32.0</v>
      </c>
      <c r="O159" s="11" t="s">
        <v>2996</v>
      </c>
      <c r="P159" s="68" t="s">
        <v>7632</v>
      </c>
      <c r="Q159" s="11" t="s">
        <v>7633</v>
      </c>
      <c r="R159" s="11" t="s">
        <v>7634</v>
      </c>
      <c r="S159" s="11" t="s">
        <v>2997</v>
      </c>
      <c r="T159" s="11" t="s">
        <v>6441</v>
      </c>
      <c r="U159" s="11" t="s">
        <v>6442</v>
      </c>
      <c r="V159" s="11"/>
      <c r="W159" s="11" t="s">
        <v>6443</v>
      </c>
      <c r="X159" s="11" t="s">
        <v>2998</v>
      </c>
      <c r="Y159" s="13">
        <v>6.0</v>
      </c>
      <c r="Z159" s="12">
        <v>1.0</v>
      </c>
      <c r="AA159" s="12">
        <v>1.0</v>
      </c>
      <c r="AB159" s="14" t="s">
        <v>156</v>
      </c>
      <c r="AC159" s="14" t="s">
        <v>2999</v>
      </c>
      <c r="AD159" s="15" t="s">
        <v>40</v>
      </c>
      <c r="AE159" s="12">
        <v>0.0</v>
      </c>
      <c r="AF159" s="11" t="s">
        <v>3000</v>
      </c>
      <c r="AG159" s="11" t="s">
        <v>63</v>
      </c>
      <c r="AH159" s="15" t="s">
        <v>43</v>
      </c>
      <c r="AI159" s="16" t="s">
        <v>48</v>
      </c>
      <c r="AJ159" s="11" t="s">
        <v>45</v>
      </c>
      <c r="AK159" s="17" t="s">
        <v>78</v>
      </c>
      <c r="AL159" s="17" t="s">
        <v>47</v>
      </c>
      <c r="AM159" s="17" t="s">
        <v>64</v>
      </c>
      <c r="AN159" s="17" t="s">
        <v>49</v>
      </c>
      <c r="AO159" s="17" t="s">
        <v>81</v>
      </c>
      <c r="AP159" s="11" t="s">
        <v>129</v>
      </c>
      <c r="AQ159" s="11" t="s">
        <v>3001</v>
      </c>
      <c r="AR159" s="11" t="s">
        <v>129</v>
      </c>
      <c r="AS159" s="12">
        <v>0.0</v>
      </c>
      <c r="AT159" s="11"/>
      <c r="AU159" s="11"/>
      <c r="AV159" s="11"/>
      <c r="AW159" s="11"/>
      <c r="AX159" s="11"/>
      <c r="AY159" s="11"/>
      <c r="AZ159" s="11"/>
      <c r="BA159" s="11"/>
      <c r="BB159" s="11"/>
      <c r="BC159" s="11"/>
      <c r="BD159" s="11"/>
      <c r="BE159" s="11"/>
      <c r="BF159" s="11"/>
      <c r="BG159" s="11"/>
      <c r="BH159" s="11"/>
      <c r="BI159" s="11"/>
      <c r="BJ159" s="11"/>
      <c r="BK159" s="11"/>
      <c r="BL159" s="11"/>
      <c r="BM159" s="11"/>
      <c r="BN159" s="11"/>
      <c r="BO159" s="11"/>
      <c r="BP159" s="11"/>
      <c r="BQ159" s="11"/>
      <c r="BR159" s="11"/>
      <c r="BS159" s="11"/>
      <c r="BT159" s="11"/>
      <c r="BU159" s="11"/>
      <c r="BV159" s="11"/>
      <c r="BW159" s="11"/>
    </row>
    <row r="160" ht="15.75" customHeight="1">
      <c r="A160" s="49" t="s">
        <v>3003</v>
      </c>
      <c r="B160" s="49" t="s">
        <v>7635</v>
      </c>
      <c r="C160" s="11" t="s">
        <v>7636</v>
      </c>
      <c r="D160" s="11" t="s">
        <v>3004</v>
      </c>
      <c r="E160" s="12"/>
      <c r="F160" s="12">
        <v>2021.0</v>
      </c>
      <c r="G160" s="11" t="s">
        <v>3005</v>
      </c>
      <c r="H160" s="12">
        <v>48.0</v>
      </c>
      <c r="I160" s="11"/>
      <c r="J160" s="12">
        <v>101561.0</v>
      </c>
      <c r="K160" s="11"/>
      <c r="L160" s="11"/>
      <c r="M160" s="11"/>
      <c r="N160" s="12">
        <v>31.0</v>
      </c>
      <c r="O160" s="11" t="s">
        <v>3006</v>
      </c>
      <c r="P160" s="68" t="s">
        <v>7637</v>
      </c>
      <c r="Q160" s="11" t="s">
        <v>7638</v>
      </c>
      <c r="R160" s="11" t="s">
        <v>7639</v>
      </c>
      <c r="S160" s="11" t="s">
        <v>3007</v>
      </c>
      <c r="T160" s="11" t="s">
        <v>6441</v>
      </c>
      <c r="U160" s="11" t="s">
        <v>6442</v>
      </c>
      <c r="V160" s="11"/>
      <c r="W160" s="11" t="s">
        <v>6443</v>
      </c>
      <c r="X160" s="11" t="s">
        <v>3008</v>
      </c>
      <c r="Y160" s="13">
        <v>6.0</v>
      </c>
      <c r="Z160" s="12">
        <v>1.0</v>
      </c>
      <c r="AA160" s="12">
        <v>1.0</v>
      </c>
      <c r="AB160" s="14" t="s">
        <v>3009</v>
      </c>
      <c r="AC160" s="14" t="s">
        <v>3010</v>
      </c>
      <c r="AD160" s="15" t="s">
        <v>76</v>
      </c>
      <c r="AE160" s="12">
        <v>0.0</v>
      </c>
      <c r="AF160" s="11" t="s">
        <v>3011</v>
      </c>
      <c r="AG160" s="11" t="s">
        <v>42</v>
      </c>
      <c r="AH160" s="15" t="s">
        <v>43</v>
      </c>
      <c r="AI160" s="16" t="s">
        <v>44</v>
      </c>
      <c r="AJ160" s="11" t="s">
        <v>103</v>
      </c>
      <c r="AK160" s="17" t="s">
        <v>78</v>
      </c>
      <c r="AL160" s="17" t="s">
        <v>190</v>
      </c>
      <c r="AM160" s="17" t="s">
        <v>64</v>
      </c>
      <c r="AN160" s="17" t="s">
        <v>49</v>
      </c>
      <c r="AO160" s="17" t="s">
        <v>81</v>
      </c>
      <c r="AP160" s="11" t="s">
        <v>466</v>
      </c>
      <c r="AQ160" s="11" t="s">
        <v>3012</v>
      </c>
      <c r="AR160" s="11" t="s">
        <v>466</v>
      </c>
      <c r="AS160" s="12">
        <v>0.0</v>
      </c>
      <c r="AT160" s="11"/>
      <c r="AU160" s="11"/>
      <c r="AV160" s="11"/>
      <c r="AW160" s="11"/>
      <c r="AX160" s="11"/>
      <c r="AY160" s="11"/>
      <c r="AZ160" s="11"/>
      <c r="BA160" s="11"/>
      <c r="BB160" s="11"/>
      <c r="BC160" s="11"/>
      <c r="BD160" s="11"/>
      <c r="BE160" s="11"/>
      <c r="BF160" s="11"/>
      <c r="BG160" s="11"/>
      <c r="BH160" s="11"/>
      <c r="BI160" s="11"/>
      <c r="BJ160" s="11"/>
      <c r="BK160" s="11"/>
      <c r="BL160" s="11"/>
      <c r="BM160" s="11"/>
      <c r="BN160" s="11"/>
      <c r="BO160" s="11"/>
      <c r="BP160" s="11"/>
      <c r="BQ160" s="11"/>
      <c r="BR160" s="11"/>
      <c r="BS160" s="11"/>
      <c r="BT160" s="11"/>
      <c r="BU160" s="11"/>
      <c r="BV160" s="11"/>
      <c r="BW160" s="11"/>
    </row>
    <row r="161" ht="15.75" customHeight="1">
      <c r="A161" s="49" t="s">
        <v>3014</v>
      </c>
      <c r="B161" s="49" t="s">
        <v>7640</v>
      </c>
      <c r="C161" s="11" t="s">
        <v>7641</v>
      </c>
      <c r="D161" s="11" t="s">
        <v>3015</v>
      </c>
      <c r="E161" s="12"/>
      <c r="F161" s="12">
        <v>2021.0</v>
      </c>
      <c r="G161" s="11" t="s">
        <v>828</v>
      </c>
      <c r="H161" s="12">
        <v>785.0</v>
      </c>
      <c r="I161" s="11"/>
      <c r="J161" s="12">
        <v>147319.0</v>
      </c>
      <c r="K161" s="11"/>
      <c r="L161" s="11"/>
      <c r="M161" s="11"/>
      <c r="N161" s="12">
        <v>29.0</v>
      </c>
      <c r="O161" s="11" t="s">
        <v>3016</v>
      </c>
      <c r="P161" s="68" t="s">
        <v>7642</v>
      </c>
      <c r="Q161" s="11" t="s">
        <v>7643</v>
      </c>
      <c r="R161" s="11" t="s">
        <v>7644</v>
      </c>
      <c r="S161" s="11" t="s">
        <v>3017</v>
      </c>
      <c r="T161" s="11" t="s">
        <v>6441</v>
      </c>
      <c r="U161" s="11" t="s">
        <v>6442</v>
      </c>
      <c r="V161" s="11"/>
      <c r="W161" s="11" t="s">
        <v>6443</v>
      </c>
      <c r="X161" s="11" t="s">
        <v>3018</v>
      </c>
      <c r="Y161" s="13">
        <v>6.0</v>
      </c>
      <c r="Z161" s="12">
        <v>1.0</v>
      </c>
      <c r="AA161" s="12">
        <v>1.0</v>
      </c>
      <c r="AB161" s="14" t="s">
        <v>2855</v>
      </c>
      <c r="AC161" s="14" t="s">
        <v>3019</v>
      </c>
      <c r="AD161" s="15" t="s">
        <v>40</v>
      </c>
      <c r="AE161" s="12">
        <v>0.0</v>
      </c>
      <c r="AF161" s="11" t="s">
        <v>3020</v>
      </c>
      <c r="AG161" s="11" t="s">
        <v>158</v>
      </c>
      <c r="AH161" s="15" t="s">
        <v>43</v>
      </c>
      <c r="AI161" s="16" t="s">
        <v>48</v>
      </c>
      <c r="AJ161" s="11" t="s">
        <v>45</v>
      </c>
      <c r="AK161" s="17" t="s">
        <v>78</v>
      </c>
      <c r="AL161" s="17" t="s">
        <v>79</v>
      </c>
      <c r="AM161" s="17" t="s">
        <v>64</v>
      </c>
      <c r="AN161" s="17" t="s">
        <v>65</v>
      </c>
      <c r="AO161" s="17" t="s">
        <v>81</v>
      </c>
      <c r="AP161" s="11" t="s">
        <v>129</v>
      </c>
      <c r="AQ161" s="11" t="s">
        <v>3021</v>
      </c>
      <c r="AR161" s="11" t="s">
        <v>129</v>
      </c>
      <c r="AS161" s="12">
        <v>0.0</v>
      </c>
      <c r="AT161" s="11"/>
      <c r="AU161" s="11"/>
      <c r="AV161" s="11"/>
      <c r="AW161" s="11"/>
      <c r="AX161" s="11"/>
      <c r="AY161" s="11"/>
      <c r="AZ161" s="11"/>
      <c r="BA161" s="11"/>
      <c r="BB161" s="11"/>
      <c r="BC161" s="11"/>
      <c r="BD161" s="11"/>
      <c r="BE161" s="11"/>
      <c r="BF161" s="11"/>
      <c r="BG161" s="11"/>
      <c r="BH161" s="11"/>
      <c r="BI161" s="11"/>
      <c r="BJ161" s="11"/>
      <c r="BK161" s="11"/>
      <c r="BL161" s="11"/>
      <c r="BM161" s="11"/>
      <c r="BN161" s="11"/>
      <c r="BO161" s="11"/>
      <c r="BP161" s="11"/>
      <c r="BQ161" s="11"/>
      <c r="BR161" s="11"/>
      <c r="BS161" s="11"/>
      <c r="BT161" s="11"/>
      <c r="BU161" s="11"/>
      <c r="BV161" s="11"/>
      <c r="BW161" s="11"/>
    </row>
    <row r="162" ht="15.75" customHeight="1">
      <c r="A162" s="49" t="s">
        <v>3023</v>
      </c>
      <c r="B162" s="49" t="s">
        <v>7645</v>
      </c>
      <c r="C162" s="11" t="s">
        <v>7646</v>
      </c>
      <c r="D162" s="11" t="s">
        <v>3024</v>
      </c>
      <c r="E162" s="12"/>
      <c r="F162" s="12">
        <v>2021.0</v>
      </c>
      <c r="G162" s="11" t="s">
        <v>3025</v>
      </c>
      <c r="H162" s="12">
        <v>14.0</v>
      </c>
      <c r="I162" s="12">
        <v>2.0</v>
      </c>
      <c r="J162" s="12">
        <v>115.0</v>
      </c>
      <c r="K162" s="11"/>
      <c r="L162" s="11"/>
      <c r="M162" s="11"/>
      <c r="N162" s="12">
        <v>29.0</v>
      </c>
      <c r="O162" s="11" t="s">
        <v>3026</v>
      </c>
      <c r="P162" s="68" t="s">
        <v>7647</v>
      </c>
      <c r="Q162" s="11" t="s">
        <v>7648</v>
      </c>
      <c r="R162" s="11" t="s">
        <v>7649</v>
      </c>
      <c r="S162" s="11" t="s">
        <v>3027</v>
      </c>
      <c r="T162" s="11" t="s">
        <v>6441</v>
      </c>
      <c r="U162" s="11" t="s">
        <v>6442</v>
      </c>
      <c r="V162" s="11"/>
      <c r="W162" s="11" t="s">
        <v>6443</v>
      </c>
      <c r="X162" s="11" t="s">
        <v>3028</v>
      </c>
      <c r="Y162" s="13">
        <v>6.0</v>
      </c>
      <c r="Z162" s="12">
        <v>1.0</v>
      </c>
      <c r="AA162" s="12">
        <v>1.0</v>
      </c>
      <c r="AB162" s="14" t="s">
        <v>619</v>
      </c>
      <c r="AC162" s="14" t="s">
        <v>3029</v>
      </c>
      <c r="AD162" s="15" t="s">
        <v>40</v>
      </c>
      <c r="AE162" s="12">
        <v>0.0</v>
      </c>
      <c r="AF162" s="11" t="s">
        <v>3030</v>
      </c>
      <c r="AG162" s="11" t="s">
        <v>158</v>
      </c>
      <c r="AH162" s="15" t="s">
        <v>43</v>
      </c>
      <c r="AI162" s="16" t="s">
        <v>48</v>
      </c>
      <c r="AJ162" s="11" t="s">
        <v>45</v>
      </c>
      <c r="AK162" s="17" t="s">
        <v>78</v>
      </c>
      <c r="AL162" s="17" t="s">
        <v>47</v>
      </c>
      <c r="AM162" s="17" t="s">
        <v>64</v>
      </c>
      <c r="AN162" s="17" t="s">
        <v>65</v>
      </c>
      <c r="AO162" s="17" t="s">
        <v>81</v>
      </c>
      <c r="AP162" s="11" t="s">
        <v>191</v>
      </c>
      <c r="AQ162" s="11" t="s">
        <v>3031</v>
      </c>
      <c r="AR162" s="11" t="s">
        <v>191</v>
      </c>
      <c r="AS162" s="12">
        <v>0.0</v>
      </c>
      <c r="AT162" s="11"/>
      <c r="AU162" s="11"/>
      <c r="AV162" s="11"/>
      <c r="AW162" s="11"/>
      <c r="AX162" s="11"/>
      <c r="AY162" s="11"/>
      <c r="AZ162" s="11"/>
      <c r="BA162" s="11"/>
      <c r="BB162" s="11"/>
      <c r="BC162" s="11"/>
      <c r="BD162" s="11"/>
      <c r="BE162" s="11"/>
      <c r="BF162" s="11"/>
      <c r="BG162" s="11"/>
      <c r="BH162" s="11"/>
      <c r="BI162" s="11"/>
      <c r="BJ162" s="11"/>
      <c r="BK162" s="11"/>
      <c r="BL162" s="11"/>
      <c r="BM162" s="11"/>
      <c r="BN162" s="11"/>
      <c r="BO162" s="11"/>
      <c r="BP162" s="11"/>
      <c r="BQ162" s="11"/>
      <c r="BR162" s="11"/>
      <c r="BS162" s="11"/>
      <c r="BT162" s="11"/>
      <c r="BU162" s="11"/>
      <c r="BV162" s="11"/>
      <c r="BW162" s="11"/>
    </row>
    <row r="163" ht="15.75" customHeight="1">
      <c r="A163" s="49" t="s">
        <v>3033</v>
      </c>
      <c r="B163" s="49" t="s">
        <v>7650</v>
      </c>
      <c r="C163" s="11" t="s">
        <v>7651</v>
      </c>
      <c r="D163" s="11" t="s">
        <v>3034</v>
      </c>
      <c r="E163" s="12"/>
      <c r="F163" s="12">
        <v>2021.0</v>
      </c>
      <c r="G163" s="11" t="s">
        <v>57</v>
      </c>
      <c r="H163" s="12">
        <v>13.0</v>
      </c>
      <c r="I163" s="12">
        <v>14.0</v>
      </c>
      <c r="J163" s="12">
        <v>7515.0</v>
      </c>
      <c r="K163" s="11"/>
      <c r="L163" s="11"/>
      <c r="M163" s="11"/>
      <c r="N163" s="12">
        <v>24.0</v>
      </c>
      <c r="O163" s="11" t="s">
        <v>3035</v>
      </c>
      <c r="P163" s="68" t="s">
        <v>7652</v>
      </c>
      <c r="Q163" s="11" t="s">
        <v>7653</v>
      </c>
      <c r="R163" s="11" t="s">
        <v>7654</v>
      </c>
      <c r="S163" s="11" t="s">
        <v>3036</v>
      </c>
      <c r="T163" s="11" t="s">
        <v>6441</v>
      </c>
      <c r="U163" s="11" t="s">
        <v>6442</v>
      </c>
      <c r="V163" s="11" t="s">
        <v>6447</v>
      </c>
      <c r="W163" s="11" t="s">
        <v>6443</v>
      </c>
      <c r="X163" s="11" t="s">
        <v>3037</v>
      </c>
      <c r="Y163" s="13">
        <v>6.0</v>
      </c>
      <c r="Z163" s="12">
        <v>1.0</v>
      </c>
      <c r="AA163" s="12">
        <v>1.0</v>
      </c>
      <c r="AB163" s="14" t="s">
        <v>1410</v>
      </c>
      <c r="AC163" s="14" t="s">
        <v>3038</v>
      </c>
      <c r="AD163" s="15" t="s">
        <v>40</v>
      </c>
      <c r="AE163" s="12">
        <v>0.0</v>
      </c>
      <c r="AF163" s="11" t="s">
        <v>3039</v>
      </c>
      <c r="AG163" s="11" t="s">
        <v>382</v>
      </c>
      <c r="AH163" s="15" t="s">
        <v>43</v>
      </c>
      <c r="AI163" s="16" t="s">
        <v>48</v>
      </c>
      <c r="AJ163" s="11" t="s">
        <v>45</v>
      </c>
      <c r="AK163" s="17" t="s">
        <v>78</v>
      </c>
      <c r="AL163" s="17" t="s">
        <v>47</v>
      </c>
      <c r="AM163" s="17" t="s">
        <v>64</v>
      </c>
      <c r="AN163" s="17" t="s">
        <v>49</v>
      </c>
      <c r="AO163" s="17" t="s">
        <v>81</v>
      </c>
      <c r="AP163" s="11" t="s">
        <v>82</v>
      </c>
      <c r="AQ163" s="11" t="s">
        <v>3040</v>
      </c>
      <c r="AR163" s="11" t="s">
        <v>82</v>
      </c>
      <c r="AS163" s="12">
        <v>0.0</v>
      </c>
      <c r="AT163" s="11"/>
      <c r="AU163" s="11"/>
      <c r="AV163" s="11"/>
      <c r="AW163" s="11"/>
      <c r="AX163" s="11"/>
      <c r="AY163" s="11"/>
      <c r="AZ163" s="11"/>
      <c r="BA163" s="11"/>
      <c r="BB163" s="11"/>
      <c r="BC163" s="11"/>
      <c r="BD163" s="11"/>
      <c r="BE163" s="11"/>
      <c r="BF163" s="11"/>
      <c r="BG163" s="11"/>
      <c r="BH163" s="11"/>
      <c r="BI163" s="11"/>
      <c r="BJ163" s="11"/>
      <c r="BK163" s="11"/>
      <c r="BL163" s="11"/>
      <c r="BM163" s="11"/>
      <c r="BN163" s="11"/>
      <c r="BO163" s="11"/>
      <c r="BP163" s="11"/>
      <c r="BQ163" s="11"/>
      <c r="BR163" s="11"/>
      <c r="BS163" s="11"/>
      <c r="BT163" s="11"/>
      <c r="BU163" s="11"/>
      <c r="BV163" s="11"/>
      <c r="BW163" s="11"/>
    </row>
    <row r="164" ht="15.75" customHeight="1">
      <c r="A164" s="49" t="s">
        <v>3042</v>
      </c>
      <c r="B164" s="49" t="s">
        <v>7655</v>
      </c>
      <c r="C164" s="11" t="s">
        <v>7656</v>
      </c>
      <c r="D164" s="11" t="s">
        <v>3043</v>
      </c>
      <c r="E164" s="12"/>
      <c r="F164" s="12">
        <v>2021.0</v>
      </c>
      <c r="G164" s="11" t="s">
        <v>3044</v>
      </c>
      <c r="H164" s="12">
        <v>12.0</v>
      </c>
      <c r="I164" s="12">
        <v>5.0</v>
      </c>
      <c r="J164" s="12">
        <v>101154.0</v>
      </c>
      <c r="K164" s="11"/>
      <c r="L164" s="11"/>
      <c r="M164" s="11"/>
      <c r="N164" s="12">
        <v>23.0</v>
      </c>
      <c r="O164" s="11" t="s">
        <v>3045</v>
      </c>
      <c r="P164" s="68" t="s">
        <v>7657</v>
      </c>
      <c r="Q164" s="11" t="s">
        <v>7658</v>
      </c>
      <c r="R164" s="11" t="s">
        <v>7659</v>
      </c>
      <c r="S164" s="11" t="s">
        <v>3046</v>
      </c>
      <c r="T164" s="11" t="s">
        <v>6441</v>
      </c>
      <c r="U164" s="11" t="s">
        <v>6442</v>
      </c>
      <c r="V164" s="11" t="s">
        <v>6447</v>
      </c>
      <c r="W164" s="11" t="s">
        <v>6443</v>
      </c>
      <c r="X164" s="11" t="s">
        <v>3047</v>
      </c>
      <c r="Y164" s="13">
        <v>6.0</v>
      </c>
      <c r="Z164" s="12">
        <v>1.0</v>
      </c>
      <c r="AA164" s="12">
        <v>1.0</v>
      </c>
      <c r="AB164" s="14" t="s">
        <v>38</v>
      </c>
      <c r="AC164" s="14" t="s">
        <v>3048</v>
      </c>
      <c r="AD164" s="15" t="s">
        <v>40</v>
      </c>
      <c r="AE164" s="12">
        <v>0.0</v>
      </c>
      <c r="AF164" s="11" t="s">
        <v>3049</v>
      </c>
      <c r="AG164" s="11" t="s">
        <v>63</v>
      </c>
      <c r="AH164" s="15" t="s">
        <v>43</v>
      </c>
      <c r="AI164" s="16" t="s">
        <v>48</v>
      </c>
      <c r="AJ164" s="11" t="s">
        <v>45</v>
      </c>
      <c r="AK164" s="17" t="s">
        <v>78</v>
      </c>
      <c r="AL164" s="17" t="s">
        <v>47</v>
      </c>
      <c r="AM164" s="17" t="s">
        <v>64</v>
      </c>
      <c r="AN164" s="17" t="s">
        <v>49</v>
      </c>
      <c r="AO164" s="17" t="s">
        <v>81</v>
      </c>
      <c r="AP164" s="11" t="s">
        <v>1430</v>
      </c>
      <c r="AQ164" s="11" t="s">
        <v>3050</v>
      </c>
      <c r="AR164" s="11" t="s">
        <v>1430</v>
      </c>
      <c r="AS164" s="12">
        <v>0.0</v>
      </c>
      <c r="AT164" s="11"/>
      <c r="AU164" s="11"/>
      <c r="AV164" s="11"/>
      <c r="AW164" s="11"/>
      <c r="AX164" s="11"/>
      <c r="AY164" s="11"/>
      <c r="AZ164" s="11"/>
      <c r="BA164" s="11"/>
      <c r="BB164" s="11"/>
      <c r="BC164" s="11"/>
      <c r="BD164" s="11"/>
      <c r="BE164" s="11"/>
      <c r="BF164" s="11"/>
      <c r="BG164" s="11"/>
      <c r="BH164" s="11"/>
      <c r="BI164" s="11"/>
      <c r="BJ164" s="11"/>
      <c r="BK164" s="11"/>
      <c r="BL164" s="11"/>
      <c r="BM164" s="11"/>
      <c r="BN164" s="11"/>
      <c r="BO164" s="11"/>
      <c r="BP164" s="11"/>
      <c r="BQ164" s="11"/>
      <c r="BR164" s="11"/>
      <c r="BS164" s="11"/>
      <c r="BT164" s="11"/>
      <c r="BU164" s="11"/>
      <c r="BV164" s="11"/>
      <c r="BW164" s="11"/>
    </row>
    <row r="165" ht="15.75" customHeight="1">
      <c r="A165" s="49" t="s">
        <v>3052</v>
      </c>
      <c r="B165" s="49" t="s">
        <v>7660</v>
      </c>
      <c r="C165" s="11" t="s">
        <v>7661</v>
      </c>
      <c r="D165" s="11" t="s">
        <v>3053</v>
      </c>
      <c r="E165" s="12"/>
      <c r="F165" s="12">
        <v>2021.0</v>
      </c>
      <c r="G165" s="11" t="s">
        <v>1347</v>
      </c>
      <c r="H165" s="12">
        <v>201.0</v>
      </c>
      <c r="I165" s="11"/>
      <c r="J165" s="12">
        <v>111527.0</v>
      </c>
      <c r="K165" s="11"/>
      <c r="L165" s="11"/>
      <c r="M165" s="11"/>
      <c r="N165" s="12">
        <v>23.0</v>
      </c>
      <c r="O165" s="11" t="s">
        <v>3054</v>
      </c>
      <c r="P165" s="68" t="s">
        <v>7662</v>
      </c>
      <c r="Q165" s="11" t="s">
        <v>7663</v>
      </c>
      <c r="R165" s="11" t="s">
        <v>7664</v>
      </c>
      <c r="S165" s="11" t="s">
        <v>3055</v>
      </c>
      <c r="T165" s="11" t="s">
        <v>6441</v>
      </c>
      <c r="U165" s="11" t="s">
        <v>6442</v>
      </c>
      <c r="V165" s="11"/>
      <c r="W165" s="11" t="s">
        <v>6443</v>
      </c>
      <c r="X165" s="11" t="s">
        <v>3056</v>
      </c>
      <c r="Y165" s="13">
        <v>6.0</v>
      </c>
      <c r="Z165" s="12">
        <v>1.0</v>
      </c>
      <c r="AA165" s="12">
        <v>1.0</v>
      </c>
      <c r="AB165" s="14" t="s">
        <v>156</v>
      </c>
      <c r="AC165" s="14" t="s">
        <v>3057</v>
      </c>
      <c r="AD165" s="15" t="s">
        <v>76</v>
      </c>
      <c r="AE165" s="12">
        <v>0.0</v>
      </c>
      <c r="AF165" s="11" t="s">
        <v>3058</v>
      </c>
      <c r="AG165" s="11" t="s">
        <v>42</v>
      </c>
      <c r="AH165" s="15" t="s">
        <v>43</v>
      </c>
      <c r="AI165" s="11" t="s">
        <v>2590</v>
      </c>
      <c r="AJ165" s="11" t="s">
        <v>103</v>
      </c>
      <c r="AK165" s="17" t="s">
        <v>78</v>
      </c>
      <c r="AL165" s="17" t="s">
        <v>190</v>
      </c>
      <c r="AM165" s="17" t="s">
        <v>64</v>
      </c>
      <c r="AN165" s="17" t="s">
        <v>49</v>
      </c>
      <c r="AO165" s="17" t="s">
        <v>81</v>
      </c>
      <c r="AP165" s="11" t="s">
        <v>48</v>
      </c>
      <c r="AQ165" s="11" t="s">
        <v>48</v>
      </c>
      <c r="AR165" s="11" t="s">
        <v>567</v>
      </c>
      <c r="AS165" s="12">
        <v>0.0</v>
      </c>
      <c r="AT165" s="11"/>
      <c r="AU165" s="11"/>
      <c r="AV165" s="11"/>
      <c r="AW165" s="11"/>
      <c r="AX165" s="11"/>
      <c r="AY165" s="11"/>
      <c r="AZ165" s="11"/>
      <c r="BA165" s="11"/>
      <c r="BB165" s="11"/>
      <c r="BC165" s="11"/>
      <c r="BD165" s="11"/>
      <c r="BE165" s="11"/>
      <c r="BF165" s="11"/>
      <c r="BG165" s="11"/>
      <c r="BH165" s="11"/>
      <c r="BI165" s="11"/>
      <c r="BJ165" s="11"/>
      <c r="BK165" s="11"/>
      <c r="BL165" s="11"/>
      <c r="BM165" s="11"/>
      <c r="BN165" s="11"/>
      <c r="BO165" s="11"/>
      <c r="BP165" s="11"/>
      <c r="BQ165" s="11"/>
      <c r="BR165" s="11"/>
      <c r="BS165" s="11"/>
      <c r="BT165" s="11"/>
      <c r="BU165" s="11"/>
      <c r="BV165" s="11"/>
      <c r="BW165" s="11"/>
    </row>
    <row r="166" ht="15.75" customHeight="1">
      <c r="A166" s="49" t="s">
        <v>3060</v>
      </c>
      <c r="B166" s="49" t="s">
        <v>7665</v>
      </c>
      <c r="C166" s="11" t="s">
        <v>7666</v>
      </c>
      <c r="D166" s="11" t="s">
        <v>3061</v>
      </c>
      <c r="E166" s="12"/>
      <c r="F166" s="12">
        <v>2021.0</v>
      </c>
      <c r="G166" s="11" t="s">
        <v>1055</v>
      </c>
      <c r="H166" s="12">
        <v>18.0</v>
      </c>
      <c r="I166" s="12">
        <v>10.0</v>
      </c>
      <c r="J166" s="12">
        <v>5248.0</v>
      </c>
      <c r="K166" s="11"/>
      <c r="L166" s="11"/>
      <c r="M166" s="11"/>
      <c r="N166" s="12">
        <v>20.0</v>
      </c>
      <c r="O166" s="11" t="s">
        <v>3062</v>
      </c>
      <c r="P166" s="68" t="s">
        <v>7667</v>
      </c>
      <c r="Q166" s="11" t="s">
        <v>7668</v>
      </c>
      <c r="R166" s="11" t="s">
        <v>7669</v>
      </c>
      <c r="S166" s="11" t="s">
        <v>3063</v>
      </c>
      <c r="T166" s="11" t="s">
        <v>6441</v>
      </c>
      <c r="U166" s="11" t="s">
        <v>6442</v>
      </c>
      <c r="V166" s="11" t="s">
        <v>6488</v>
      </c>
      <c r="W166" s="11" t="s">
        <v>6443</v>
      </c>
      <c r="X166" s="11" t="s">
        <v>3064</v>
      </c>
      <c r="Y166" s="13">
        <v>6.0</v>
      </c>
      <c r="Z166" s="12">
        <v>1.0</v>
      </c>
      <c r="AA166" s="12">
        <v>1.0</v>
      </c>
      <c r="AB166" s="14" t="s">
        <v>156</v>
      </c>
      <c r="AC166" s="14" t="s">
        <v>3065</v>
      </c>
      <c r="AD166" s="15" t="s">
        <v>40</v>
      </c>
      <c r="AE166" s="12">
        <v>0.0</v>
      </c>
      <c r="AF166" s="11" t="s">
        <v>3066</v>
      </c>
      <c r="AG166" s="11" t="s">
        <v>382</v>
      </c>
      <c r="AH166" s="15" t="s">
        <v>43</v>
      </c>
      <c r="AI166" s="16" t="s">
        <v>48</v>
      </c>
      <c r="AJ166" s="11" t="s">
        <v>45</v>
      </c>
      <c r="AK166" s="17" t="s">
        <v>78</v>
      </c>
      <c r="AL166" s="17" t="s">
        <v>47</v>
      </c>
      <c r="AM166" s="17" t="s">
        <v>64</v>
      </c>
      <c r="AN166" s="17" t="s">
        <v>49</v>
      </c>
      <c r="AO166" s="17" t="s">
        <v>81</v>
      </c>
      <c r="AP166" s="11" t="s">
        <v>67</v>
      </c>
      <c r="AQ166" s="11" t="s">
        <v>3067</v>
      </c>
      <c r="AR166" s="11" t="s">
        <v>67</v>
      </c>
      <c r="AS166" s="12">
        <v>0.0</v>
      </c>
      <c r="AT166" s="11"/>
      <c r="AU166" s="11"/>
      <c r="AV166" s="11"/>
      <c r="AW166" s="11"/>
      <c r="AX166" s="11"/>
      <c r="AY166" s="11"/>
      <c r="AZ166" s="11"/>
      <c r="BA166" s="11"/>
      <c r="BB166" s="11"/>
      <c r="BC166" s="11"/>
      <c r="BD166" s="11"/>
      <c r="BE166" s="11"/>
      <c r="BF166" s="11"/>
      <c r="BG166" s="11"/>
      <c r="BH166" s="11"/>
      <c r="BI166" s="11"/>
      <c r="BJ166" s="11"/>
      <c r="BK166" s="11"/>
      <c r="BL166" s="11"/>
      <c r="BM166" s="11"/>
      <c r="BN166" s="11"/>
      <c r="BO166" s="11"/>
      <c r="BP166" s="11"/>
      <c r="BQ166" s="11"/>
      <c r="BR166" s="11"/>
      <c r="BS166" s="11"/>
      <c r="BT166" s="11"/>
      <c r="BU166" s="11"/>
      <c r="BV166" s="11"/>
      <c r="BW166" s="11"/>
    </row>
    <row r="167" ht="15.75" customHeight="1">
      <c r="A167" s="365" t="s">
        <v>3069</v>
      </c>
      <c r="B167" s="49" t="s">
        <v>7670</v>
      </c>
      <c r="C167" s="11" t="s">
        <v>7671</v>
      </c>
      <c r="D167" s="11" t="s">
        <v>3070</v>
      </c>
      <c r="E167" s="12"/>
      <c r="F167" s="12">
        <v>2021.0</v>
      </c>
      <c r="G167" s="11" t="s">
        <v>3071</v>
      </c>
      <c r="H167" s="12">
        <v>16.0</v>
      </c>
      <c r="I167" s="12">
        <v>3.0</v>
      </c>
      <c r="J167" s="11"/>
      <c r="K167" s="12">
        <v>497.0</v>
      </c>
      <c r="L167" s="12">
        <v>501.0</v>
      </c>
      <c r="M167" s="12">
        <v>4.0</v>
      </c>
      <c r="N167" s="12">
        <v>16.0</v>
      </c>
      <c r="O167" s="11" t="s">
        <v>3072</v>
      </c>
      <c r="P167" s="68" t="s">
        <v>7672</v>
      </c>
      <c r="Q167" s="11" t="s">
        <v>7673</v>
      </c>
      <c r="R167" s="11" t="s">
        <v>7674</v>
      </c>
      <c r="S167" s="11" t="s">
        <v>3073</v>
      </c>
      <c r="T167" s="11" t="s">
        <v>6441</v>
      </c>
      <c r="U167" s="11" t="s">
        <v>6442</v>
      </c>
      <c r="V167" s="11"/>
      <c r="W167" s="11" t="s">
        <v>6443</v>
      </c>
      <c r="X167" s="11" t="s">
        <v>3074</v>
      </c>
      <c r="Y167" s="13">
        <v>6.0</v>
      </c>
      <c r="Z167" s="12">
        <v>1.0</v>
      </c>
      <c r="AA167" s="12">
        <v>1.0</v>
      </c>
      <c r="AB167" s="14" t="s">
        <v>1185</v>
      </c>
      <c r="AC167" s="25" t="s">
        <v>3075</v>
      </c>
      <c r="AD167" s="15" t="s">
        <v>40</v>
      </c>
      <c r="AE167" s="12">
        <v>0.0</v>
      </c>
      <c r="AF167" s="11" t="s">
        <v>3076</v>
      </c>
      <c r="AG167" s="11" t="s">
        <v>158</v>
      </c>
      <c r="AH167" s="15" t="s">
        <v>43</v>
      </c>
      <c r="AI167" s="16" t="s">
        <v>48</v>
      </c>
      <c r="AJ167" s="11" t="s">
        <v>45</v>
      </c>
      <c r="AK167" s="17" t="s">
        <v>78</v>
      </c>
      <c r="AL167" s="17" t="s">
        <v>47</v>
      </c>
      <c r="AM167" s="17" t="s">
        <v>64</v>
      </c>
      <c r="AN167" s="17" t="s">
        <v>65</v>
      </c>
      <c r="AO167" s="17" t="s">
        <v>81</v>
      </c>
      <c r="AP167" s="11" t="s">
        <v>84</v>
      </c>
      <c r="AQ167" s="11" t="s">
        <v>3077</v>
      </c>
      <c r="AR167" s="11" t="s">
        <v>3078</v>
      </c>
      <c r="AS167" s="12">
        <v>0.0</v>
      </c>
      <c r="AT167" s="11"/>
      <c r="AU167" s="11"/>
      <c r="AV167" s="11"/>
      <c r="AW167" s="11"/>
      <c r="AX167" s="11"/>
      <c r="AY167" s="11"/>
      <c r="AZ167" s="11"/>
      <c r="BA167" s="11"/>
      <c r="BB167" s="11"/>
      <c r="BC167" s="11"/>
      <c r="BD167" s="11"/>
      <c r="BE167" s="11"/>
      <c r="BF167" s="11"/>
      <c r="BG167" s="11"/>
      <c r="BH167" s="11"/>
      <c r="BI167" s="11"/>
      <c r="BJ167" s="11"/>
      <c r="BK167" s="11"/>
      <c r="BL167" s="11"/>
      <c r="BM167" s="11"/>
      <c r="BN167" s="11"/>
      <c r="BO167" s="11"/>
      <c r="BP167" s="11"/>
      <c r="BQ167" s="11"/>
      <c r="BR167" s="11"/>
      <c r="BS167" s="11"/>
      <c r="BT167" s="11"/>
      <c r="BU167" s="11"/>
      <c r="BV167" s="11"/>
      <c r="BW167" s="11"/>
    </row>
    <row r="168" ht="15.75" customHeight="1">
      <c r="A168" s="49" t="s">
        <v>3080</v>
      </c>
      <c r="B168" s="49" t="s">
        <v>7675</v>
      </c>
      <c r="C168" s="11" t="s">
        <v>7676</v>
      </c>
      <c r="D168" s="11" t="s">
        <v>3081</v>
      </c>
      <c r="E168" s="12"/>
      <c r="F168" s="12">
        <v>2021.0</v>
      </c>
      <c r="G168" s="11" t="s">
        <v>386</v>
      </c>
      <c r="H168" s="12">
        <v>21.0</v>
      </c>
      <c r="I168" s="12">
        <v>11.0</v>
      </c>
      <c r="J168" s="12">
        <v>3911.0</v>
      </c>
      <c r="K168" s="11"/>
      <c r="L168" s="11"/>
      <c r="M168" s="11"/>
      <c r="N168" s="12">
        <v>16.0</v>
      </c>
      <c r="O168" s="11" t="s">
        <v>3082</v>
      </c>
      <c r="P168" s="68" t="s">
        <v>7677</v>
      </c>
      <c r="Q168" s="11" t="s">
        <v>7678</v>
      </c>
      <c r="R168" s="11" t="s">
        <v>7679</v>
      </c>
      <c r="S168" s="11" t="s">
        <v>3083</v>
      </c>
      <c r="T168" s="11" t="s">
        <v>6441</v>
      </c>
      <c r="U168" s="11" t="s">
        <v>6442</v>
      </c>
      <c r="V168" s="11" t="s">
        <v>6488</v>
      </c>
      <c r="W168" s="11" t="s">
        <v>6443</v>
      </c>
      <c r="X168" s="11" t="s">
        <v>3084</v>
      </c>
      <c r="Y168" s="13">
        <v>6.0</v>
      </c>
      <c r="Z168" s="12">
        <v>1.0</v>
      </c>
      <c r="AA168" s="12">
        <v>1.0</v>
      </c>
      <c r="AB168" s="14" t="s">
        <v>619</v>
      </c>
      <c r="AC168" s="14" t="s">
        <v>566</v>
      </c>
      <c r="AD168" s="15" t="s">
        <v>76</v>
      </c>
      <c r="AE168" s="12">
        <v>0.0</v>
      </c>
      <c r="AF168" s="11" t="s">
        <v>3085</v>
      </c>
      <c r="AG168" s="11" t="s">
        <v>382</v>
      </c>
      <c r="AH168" s="15" t="s">
        <v>43</v>
      </c>
      <c r="AI168" s="16" t="s">
        <v>48</v>
      </c>
      <c r="AJ168" s="11" t="s">
        <v>45</v>
      </c>
      <c r="AK168" s="17" t="s">
        <v>78</v>
      </c>
      <c r="AL168" s="17" t="s">
        <v>190</v>
      </c>
      <c r="AM168" s="17" t="s">
        <v>64</v>
      </c>
      <c r="AN168" s="17" t="s">
        <v>49</v>
      </c>
      <c r="AO168" s="17" t="s">
        <v>81</v>
      </c>
      <c r="AP168" s="11" t="s">
        <v>48</v>
      </c>
      <c r="AQ168" s="11" t="s">
        <v>48</v>
      </c>
      <c r="AR168" s="11" t="s">
        <v>956</v>
      </c>
      <c r="AS168" s="12">
        <v>0.0</v>
      </c>
      <c r="AT168" s="11"/>
      <c r="AU168" s="11"/>
      <c r="AV168" s="11"/>
      <c r="AW168" s="11"/>
      <c r="AX168" s="11"/>
      <c r="AY168" s="11"/>
      <c r="AZ168" s="11"/>
      <c r="BA168" s="11"/>
      <c r="BB168" s="11"/>
      <c r="BC168" s="11"/>
      <c r="BD168" s="11"/>
      <c r="BE168" s="11"/>
      <c r="BF168" s="11"/>
      <c r="BG168" s="11"/>
      <c r="BH168" s="11"/>
      <c r="BI168" s="11"/>
      <c r="BJ168" s="11"/>
      <c r="BK168" s="11"/>
      <c r="BL168" s="11"/>
      <c r="BM168" s="11"/>
      <c r="BN168" s="11"/>
      <c r="BO168" s="11"/>
      <c r="BP168" s="11"/>
      <c r="BQ168" s="11"/>
      <c r="BR168" s="11"/>
      <c r="BS168" s="11"/>
      <c r="BT168" s="11"/>
      <c r="BU168" s="11"/>
      <c r="BV168" s="11"/>
      <c r="BW168" s="11"/>
    </row>
    <row r="169" ht="15.75" customHeight="1">
      <c r="A169" s="49" t="s">
        <v>3087</v>
      </c>
      <c r="B169" s="49" t="s">
        <v>7680</v>
      </c>
      <c r="C169" s="11" t="s">
        <v>7681</v>
      </c>
      <c r="D169" s="11" t="s">
        <v>3088</v>
      </c>
      <c r="E169" s="12"/>
      <c r="F169" s="12">
        <v>2021.0</v>
      </c>
      <c r="G169" s="11" t="s">
        <v>3089</v>
      </c>
      <c r="H169" s="12">
        <v>145.0</v>
      </c>
      <c r="I169" s="12">
        <v>45385.0</v>
      </c>
      <c r="J169" s="11"/>
      <c r="K169" s="12">
        <v>1521.0</v>
      </c>
      <c r="L169" s="12">
        <v>1539.0</v>
      </c>
      <c r="M169" s="12">
        <v>18.0</v>
      </c>
      <c r="N169" s="12">
        <v>14.0</v>
      </c>
      <c r="O169" s="11" t="s">
        <v>3090</v>
      </c>
      <c r="P169" s="68" t="s">
        <v>7682</v>
      </c>
      <c r="R169" s="11" t="s">
        <v>7683</v>
      </c>
      <c r="S169" s="11" t="s">
        <v>3091</v>
      </c>
      <c r="T169" s="11" t="s">
        <v>6441</v>
      </c>
      <c r="U169" s="11" t="s">
        <v>6442</v>
      </c>
      <c r="V169" s="11" t="s">
        <v>6554</v>
      </c>
      <c r="W169" s="11" t="s">
        <v>6443</v>
      </c>
      <c r="X169" s="11" t="s">
        <v>3092</v>
      </c>
      <c r="Y169" s="13">
        <v>6.0</v>
      </c>
      <c r="Z169" s="12">
        <v>1.0</v>
      </c>
      <c r="AA169" s="12">
        <v>1.0</v>
      </c>
      <c r="AB169" s="14" t="s">
        <v>619</v>
      </c>
      <c r="AC169" s="14" t="s">
        <v>1310</v>
      </c>
      <c r="AD169" s="22" t="s">
        <v>76</v>
      </c>
      <c r="AE169" s="12">
        <v>0.0</v>
      </c>
      <c r="AF169" s="11" t="s">
        <v>3093</v>
      </c>
      <c r="AG169" s="11" t="s">
        <v>158</v>
      </c>
      <c r="AH169" s="15" t="s">
        <v>43</v>
      </c>
      <c r="AI169" s="16" t="s">
        <v>48</v>
      </c>
      <c r="AJ169" s="11" t="s">
        <v>45</v>
      </c>
      <c r="AK169" s="17" t="s">
        <v>78</v>
      </c>
      <c r="AL169" s="17" t="s">
        <v>47</v>
      </c>
      <c r="AM169" s="17" t="s">
        <v>64</v>
      </c>
      <c r="AN169" s="17" t="s">
        <v>65</v>
      </c>
      <c r="AO169" s="17" t="s">
        <v>81</v>
      </c>
      <c r="AP169" s="11" t="s">
        <v>191</v>
      </c>
      <c r="AQ169" s="11" t="s">
        <v>3094</v>
      </c>
      <c r="AR169" s="11" t="s">
        <v>191</v>
      </c>
      <c r="AS169" s="12">
        <v>0.0</v>
      </c>
      <c r="AT169" s="11"/>
      <c r="AU169" s="11"/>
      <c r="AV169" s="11"/>
      <c r="AW169" s="11"/>
      <c r="AX169" s="11"/>
      <c r="AY169" s="11"/>
      <c r="AZ169" s="11"/>
      <c r="BA169" s="11"/>
      <c r="BB169" s="11"/>
      <c r="BC169" s="11"/>
      <c r="BD169" s="11"/>
      <c r="BE169" s="11"/>
      <c r="BF169" s="11"/>
      <c r="BG169" s="11"/>
      <c r="BH169" s="11"/>
      <c r="BI169" s="11"/>
      <c r="BJ169" s="11"/>
      <c r="BK169" s="11"/>
      <c r="BL169" s="11"/>
      <c r="BM169" s="11"/>
      <c r="BN169" s="11"/>
      <c r="BO169" s="11"/>
      <c r="BP169" s="11"/>
      <c r="BQ169" s="11"/>
      <c r="BR169" s="11"/>
      <c r="BS169" s="11"/>
      <c r="BT169" s="11"/>
      <c r="BU169" s="11"/>
      <c r="BV169" s="11"/>
      <c r="BW169" s="11"/>
    </row>
    <row r="170" ht="15.75" customHeight="1">
      <c r="A170" s="49" t="s">
        <v>3104</v>
      </c>
      <c r="B170" s="49" t="s">
        <v>7689</v>
      </c>
      <c r="C170" s="11" t="s">
        <v>7690</v>
      </c>
      <c r="D170" s="11" t="s">
        <v>3105</v>
      </c>
      <c r="E170" s="12"/>
      <c r="F170" s="12">
        <v>2021.0</v>
      </c>
      <c r="G170" s="11" t="s">
        <v>533</v>
      </c>
      <c r="H170" s="12">
        <v>298.0</v>
      </c>
      <c r="I170" s="11"/>
      <c r="J170" s="12">
        <v>126780.0</v>
      </c>
      <c r="K170" s="11"/>
      <c r="L170" s="11"/>
      <c r="M170" s="11"/>
      <c r="N170" s="12">
        <v>12.0</v>
      </c>
      <c r="O170" s="11" t="s">
        <v>3106</v>
      </c>
      <c r="P170" s="68" t="s">
        <v>7691</v>
      </c>
      <c r="Q170" s="11" t="s">
        <v>7692</v>
      </c>
      <c r="R170" s="11" t="s">
        <v>7693</v>
      </c>
      <c r="S170" s="11" t="s">
        <v>3107</v>
      </c>
      <c r="T170" s="11" t="s">
        <v>6441</v>
      </c>
      <c r="U170" s="11" t="s">
        <v>6442</v>
      </c>
      <c r="V170" s="11"/>
      <c r="W170" s="11" t="s">
        <v>6443</v>
      </c>
      <c r="X170" s="11" t="s">
        <v>3108</v>
      </c>
      <c r="Y170" s="13">
        <v>6.0</v>
      </c>
      <c r="Z170" s="12">
        <v>1.0</v>
      </c>
      <c r="AA170" s="12">
        <v>1.0</v>
      </c>
      <c r="AB170" s="14" t="s">
        <v>61</v>
      </c>
      <c r="AC170" s="14" t="s">
        <v>39</v>
      </c>
      <c r="AD170" s="15" t="s">
        <v>76</v>
      </c>
      <c r="AE170" s="12">
        <v>0.0</v>
      </c>
      <c r="AF170" s="11" t="s">
        <v>3111</v>
      </c>
      <c r="AG170" s="11" t="s">
        <v>158</v>
      </c>
      <c r="AH170" s="15" t="s">
        <v>43</v>
      </c>
      <c r="AI170" s="16" t="s">
        <v>48</v>
      </c>
      <c r="AJ170" s="11" t="s">
        <v>45</v>
      </c>
      <c r="AK170" s="17" t="s">
        <v>78</v>
      </c>
      <c r="AL170" s="17" t="s">
        <v>47</v>
      </c>
      <c r="AM170" s="17" t="s">
        <v>80</v>
      </c>
      <c r="AN170" s="17" t="s">
        <v>65</v>
      </c>
      <c r="AO170" s="17" t="s">
        <v>81</v>
      </c>
      <c r="AP170" s="11" t="s">
        <v>2558</v>
      </c>
      <c r="AQ170" s="11" t="s">
        <v>3112</v>
      </c>
      <c r="AR170" s="11" t="s">
        <v>2558</v>
      </c>
      <c r="AS170" s="12">
        <v>0.0</v>
      </c>
      <c r="AT170" s="11"/>
      <c r="AU170" s="11"/>
      <c r="AV170" s="11"/>
      <c r="AW170" s="11"/>
      <c r="AX170" s="11"/>
      <c r="AY170" s="11"/>
      <c r="AZ170" s="11"/>
      <c r="BA170" s="11"/>
      <c r="BB170" s="11"/>
      <c r="BC170" s="11"/>
      <c r="BD170" s="11"/>
      <c r="BE170" s="11"/>
      <c r="BF170" s="11"/>
      <c r="BG170" s="11"/>
      <c r="BH170" s="11"/>
      <c r="BI170" s="11"/>
      <c r="BJ170" s="11"/>
      <c r="BK170" s="11"/>
      <c r="BL170" s="11"/>
      <c r="BM170" s="11"/>
      <c r="BN170" s="11"/>
      <c r="BO170" s="11"/>
      <c r="BP170" s="11"/>
      <c r="BQ170" s="11"/>
      <c r="BR170" s="11"/>
      <c r="BS170" s="11"/>
      <c r="BT170" s="11"/>
      <c r="BU170" s="11"/>
      <c r="BV170" s="11"/>
      <c r="BW170" s="11"/>
    </row>
    <row r="171" ht="15.75" customHeight="1">
      <c r="A171" s="49" t="s">
        <v>3139</v>
      </c>
      <c r="B171" s="49" t="s">
        <v>7708</v>
      </c>
      <c r="C171" s="11" t="s">
        <v>7709</v>
      </c>
      <c r="D171" s="11" t="s">
        <v>3140</v>
      </c>
      <c r="E171" s="12"/>
      <c r="F171" s="12">
        <v>2022.0</v>
      </c>
      <c r="G171" s="11" t="s">
        <v>2574</v>
      </c>
      <c r="H171" s="12">
        <v>36.0</v>
      </c>
      <c r="I171" s="12">
        <v>2.0</v>
      </c>
      <c r="J171" s="11"/>
      <c r="K171" s="12">
        <v>451.0</v>
      </c>
      <c r="L171" s="12">
        <v>469.0</v>
      </c>
      <c r="M171" s="12">
        <v>18.0</v>
      </c>
      <c r="N171" s="12">
        <v>28.0</v>
      </c>
      <c r="O171" s="11" t="s">
        <v>3141</v>
      </c>
      <c r="P171" s="68" t="s">
        <v>7710</v>
      </c>
      <c r="Q171" s="11" t="s">
        <v>7711</v>
      </c>
      <c r="R171" s="11" t="s">
        <v>7712</v>
      </c>
      <c r="S171" s="11" t="s">
        <v>3142</v>
      </c>
      <c r="T171" s="11" t="s">
        <v>6441</v>
      </c>
      <c r="U171" s="11" t="s">
        <v>6442</v>
      </c>
      <c r="V171" s="11" t="s">
        <v>6554</v>
      </c>
      <c r="W171" s="11" t="s">
        <v>6443</v>
      </c>
      <c r="X171" s="11" t="s">
        <v>3143</v>
      </c>
      <c r="Y171" s="13">
        <v>6.0</v>
      </c>
      <c r="Z171" s="12">
        <v>1.0</v>
      </c>
      <c r="AA171" s="12">
        <v>1.0</v>
      </c>
      <c r="AB171" s="14" t="s">
        <v>2555</v>
      </c>
      <c r="AC171" s="14" t="s">
        <v>3144</v>
      </c>
      <c r="AD171" s="15" t="s">
        <v>40</v>
      </c>
      <c r="AE171" s="12">
        <v>0.0</v>
      </c>
      <c r="AF171" s="11" t="s">
        <v>3145</v>
      </c>
      <c r="AG171" s="11" t="s">
        <v>537</v>
      </c>
      <c r="AH171" s="15" t="s">
        <v>43</v>
      </c>
      <c r="AI171" s="16" t="s">
        <v>48</v>
      </c>
      <c r="AJ171" s="11" t="s">
        <v>45</v>
      </c>
      <c r="AK171" s="17" t="s">
        <v>78</v>
      </c>
      <c r="AL171" s="17" t="s">
        <v>47</v>
      </c>
      <c r="AM171" s="17" t="s">
        <v>64</v>
      </c>
      <c r="AN171" s="17" t="s">
        <v>49</v>
      </c>
      <c r="AO171" s="17" t="s">
        <v>81</v>
      </c>
      <c r="AP171" s="11" t="s">
        <v>191</v>
      </c>
      <c r="AQ171" s="11" t="s">
        <v>3146</v>
      </c>
      <c r="AR171" s="11" t="s">
        <v>191</v>
      </c>
      <c r="AS171" s="12">
        <v>0.0</v>
      </c>
      <c r="AT171" s="11"/>
      <c r="AU171" s="11"/>
      <c r="AV171" s="11"/>
      <c r="AW171" s="11"/>
      <c r="AX171" s="11"/>
      <c r="AY171" s="11"/>
      <c r="AZ171" s="11"/>
      <c r="BA171" s="11"/>
      <c r="BB171" s="11"/>
      <c r="BC171" s="11"/>
      <c r="BD171" s="11"/>
      <c r="BE171" s="11"/>
      <c r="BF171" s="11"/>
      <c r="BG171" s="11"/>
      <c r="BH171" s="11"/>
      <c r="BI171" s="11"/>
      <c r="BJ171" s="11"/>
      <c r="BK171" s="11"/>
      <c r="BL171" s="11"/>
      <c r="BM171" s="11"/>
      <c r="BN171" s="11"/>
      <c r="BO171" s="11"/>
      <c r="BP171" s="11"/>
      <c r="BQ171" s="11"/>
      <c r="BR171" s="11"/>
      <c r="BS171" s="11"/>
      <c r="BT171" s="11"/>
      <c r="BU171" s="11"/>
      <c r="BV171" s="11"/>
      <c r="BW171" s="11"/>
    </row>
    <row r="172" ht="15.75" customHeight="1">
      <c r="A172" s="49" t="s">
        <v>3148</v>
      </c>
      <c r="B172" s="49" t="s">
        <v>7713</v>
      </c>
      <c r="C172" s="11" t="s">
        <v>7714</v>
      </c>
      <c r="D172" s="11" t="s">
        <v>3149</v>
      </c>
      <c r="E172" s="12"/>
      <c r="F172" s="12">
        <v>2022.0</v>
      </c>
      <c r="G172" s="11" t="s">
        <v>3150</v>
      </c>
      <c r="H172" s="12">
        <v>70.0</v>
      </c>
      <c r="I172" s="11"/>
      <c r="J172" s="12">
        <v>101696.0</v>
      </c>
      <c r="K172" s="11"/>
      <c r="L172" s="11"/>
      <c r="M172" s="11"/>
      <c r="N172" s="12">
        <v>22.0</v>
      </c>
      <c r="O172" s="11" t="s">
        <v>3151</v>
      </c>
      <c r="P172" s="68" t="s">
        <v>7715</v>
      </c>
      <c r="Q172" s="11" t="s">
        <v>7716</v>
      </c>
      <c r="R172" s="11" t="s">
        <v>7717</v>
      </c>
      <c r="S172" s="11" t="s">
        <v>3152</v>
      </c>
      <c r="T172" s="11" t="s">
        <v>6441</v>
      </c>
      <c r="U172" s="11" t="s">
        <v>6442</v>
      </c>
      <c r="V172" s="11"/>
      <c r="W172" s="11" t="s">
        <v>6443</v>
      </c>
      <c r="X172" s="11" t="s">
        <v>3153</v>
      </c>
      <c r="Y172" s="13">
        <v>6.0</v>
      </c>
      <c r="Z172" s="12">
        <v>1.0</v>
      </c>
      <c r="AA172" s="12">
        <v>1.0</v>
      </c>
      <c r="AB172" s="14" t="s">
        <v>3154</v>
      </c>
      <c r="AC172" s="14" t="s">
        <v>3155</v>
      </c>
      <c r="AD172" s="15" t="s">
        <v>76</v>
      </c>
      <c r="AE172" s="12">
        <v>0.0</v>
      </c>
      <c r="AF172" s="11" t="s">
        <v>3156</v>
      </c>
      <c r="AG172" s="11" t="s">
        <v>382</v>
      </c>
      <c r="AH172" s="15" t="s">
        <v>43</v>
      </c>
      <c r="AI172" s="16" t="s">
        <v>44</v>
      </c>
      <c r="AJ172" s="11" t="s">
        <v>103</v>
      </c>
      <c r="AK172" s="17" t="s">
        <v>78</v>
      </c>
      <c r="AL172" s="17" t="s">
        <v>47</v>
      </c>
      <c r="AM172" s="17" t="s">
        <v>64</v>
      </c>
      <c r="AN172" s="17" t="s">
        <v>49</v>
      </c>
      <c r="AO172" s="17" t="s">
        <v>81</v>
      </c>
      <c r="AP172" s="11" t="s">
        <v>567</v>
      </c>
      <c r="AQ172" s="11" t="s">
        <v>3157</v>
      </c>
      <c r="AR172" s="11" t="s">
        <v>567</v>
      </c>
      <c r="AS172" s="12">
        <v>0.0</v>
      </c>
      <c r="AT172" s="11"/>
      <c r="AU172" s="11"/>
      <c r="AV172" s="11"/>
      <c r="AW172" s="11"/>
      <c r="AX172" s="11"/>
      <c r="AY172" s="11"/>
      <c r="AZ172" s="11"/>
      <c r="BA172" s="11"/>
      <c r="BB172" s="11"/>
      <c r="BC172" s="11"/>
      <c r="BD172" s="11"/>
      <c r="BE172" s="11"/>
      <c r="BF172" s="11"/>
      <c r="BG172" s="11"/>
      <c r="BH172" s="11"/>
      <c r="BI172" s="11"/>
      <c r="BJ172" s="11"/>
      <c r="BK172" s="11"/>
      <c r="BL172" s="11"/>
      <c r="BM172" s="11"/>
      <c r="BN172" s="11"/>
      <c r="BO172" s="11"/>
      <c r="BP172" s="11"/>
      <c r="BQ172" s="11"/>
      <c r="BR172" s="11"/>
      <c r="BS172" s="11"/>
      <c r="BT172" s="11"/>
      <c r="BU172" s="11"/>
      <c r="BV172" s="11"/>
      <c r="BW172" s="11"/>
    </row>
    <row r="173" ht="15.75" customHeight="1">
      <c r="A173" s="49" t="s">
        <v>3159</v>
      </c>
      <c r="B173" s="49" t="s">
        <v>7718</v>
      </c>
      <c r="C173" s="12" t="s">
        <v>6445</v>
      </c>
      <c r="D173" s="11" t="s">
        <v>3160</v>
      </c>
      <c r="E173" s="12"/>
      <c r="F173" s="12">
        <v>2022.0</v>
      </c>
      <c r="G173" s="11" t="s">
        <v>3161</v>
      </c>
      <c r="H173" s="12">
        <v>18.0</v>
      </c>
      <c r="I173" s="11"/>
      <c r="J173" s="12">
        <v>100794.0</v>
      </c>
      <c r="K173" s="11"/>
      <c r="L173" s="11"/>
      <c r="M173" s="11"/>
      <c r="N173" s="12">
        <v>18.0</v>
      </c>
      <c r="O173" s="11" t="s">
        <v>3162</v>
      </c>
      <c r="P173" s="68" t="s">
        <v>7719</v>
      </c>
      <c r="Q173" s="11" t="s">
        <v>7720</v>
      </c>
      <c r="R173" s="11" t="s">
        <v>7721</v>
      </c>
      <c r="S173" s="11" t="s">
        <v>3163</v>
      </c>
      <c r="T173" s="11" t="s">
        <v>6441</v>
      </c>
      <c r="U173" s="11" t="s">
        <v>6442</v>
      </c>
      <c r="V173" s="11"/>
      <c r="W173" s="11" t="s">
        <v>6443</v>
      </c>
      <c r="X173" s="11" t="s">
        <v>3164</v>
      </c>
      <c r="Y173" s="13">
        <v>6.0</v>
      </c>
      <c r="Z173" s="12">
        <v>1.0</v>
      </c>
      <c r="AA173" s="12">
        <v>1.0</v>
      </c>
      <c r="AB173" s="14" t="s">
        <v>619</v>
      </c>
      <c r="AC173" s="14" t="s">
        <v>3165</v>
      </c>
      <c r="AD173" s="15" t="s">
        <v>40</v>
      </c>
      <c r="AE173" s="12">
        <v>0.0</v>
      </c>
      <c r="AF173" s="11" t="s">
        <v>3166</v>
      </c>
      <c r="AG173" s="11" t="s">
        <v>382</v>
      </c>
      <c r="AH173" s="15" t="s">
        <v>43</v>
      </c>
      <c r="AI173" s="16" t="s">
        <v>48</v>
      </c>
      <c r="AJ173" s="11" t="s">
        <v>45</v>
      </c>
      <c r="AK173" s="17" t="s">
        <v>78</v>
      </c>
      <c r="AL173" s="17" t="s">
        <v>190</v>
      </c>
      <c r="AM173" s="17" t="s">
        <v>64</v>
      </c>
      <c r="AN173" s="17" t="s">
        <v>49</v>
      </c>
      <c r="AO173" s="17" t="s">
        <v>81</v>
      </c>
      <c r="AP173" s="11" t="s">
        <v>436</v>
      </c>
      <c r="AQ173" s="11" t="s">
        <v>48</v>
      </c>
      <c r="AR173" s="11" t="s">
        <v>436</v>
      </c>
      <c r="AS173" s="12">
        <v>0.0</v>
      </c>
      <c r="AT173" s="11"/>
      <c r="AU173" s="11"/>
      <c r="AV173" s="11"/>
      <c r="AW173" s="11"/>
      <c r="AX173" s="11"/>
      <c r="AY173" s="11"/>
      <c r="AZ173" s="11"/>
      <c r="BA173" s="11"/>
      <c r="BB173" s="11"/>
      <c r="BC173" s="11"/>
      <c r="BD173" s="11"/>
      <c r="BE173" s="11"/>
      <c r="BF173" s="11"/>
      <c r="BG173" s="11"/>
      <c r="BH173" s="11"/>
      <c r="BI173" s="11"/>
      <c r="BJ173" s="11"/>
      <c r="BK173" s="11"/>
      <c r="BL173" s="11"/>
      <c r="BM173" s="11"/>
      <c r="BN173" s="11"/>
      <c r="BO173" s="11"/>
      <c r="BP173" s="11"/>
      <c r="BQ173" s="11"/>
      <c r="BR173" s="11"/>
      <c r="BS173" s="11"/>
      <c r="BT173" s="11"/>
      <c r="BU173" s="11"/>
      <c r="BV173" s="11"/>
      <c r="BW173" s="11"/>
    </row>
    <row r="174" ht="15.75" customHeight="1">
      <c r="A174" s="49" t="s">
        <v>3168</v>
      </c>
      <c r="B174" s="49" t="s">
        <v>7722</v>
      </c>
      <c r="C174" s="11" t="s">
        <v>7723</v>
      </c>
      <c r="D174" s="11" t="s">
        <v>3169</v>
      </c>
      <c r="E174" s="12"/>
      <c r="F174" s="12">
        <v>2022.0</v>
      </c>
      <c r="G174" s="11" t="s">
        <v>2574</v>
      </c>
      <c r="H174" s="12">
        <v>36.0</v>
      </c>
      <c r="I174" s="12">
        <v>4.0</v>
      </c>
      <c r="J174" s="11"/>
      <c r="K174" s="12">
        <v>1191.0</v>
      </c>
      <c r="L174" s="12">
        <v>1215.0</v>
      </c>
      <c r="M174" s="12">
        <v>24.0</v>
      </c>
      <c r="N174" s="12">
        <v>17.0</v>
      </c>
      <c r="O174" s="11" t="s">
        <v>3170</v>
      </c>
      <c r="P174" s="68" t="s">
        <v>7724</v>
      </c>
      <c r="Q174" s="11" t="s">
        <v>7725</v>
      </c>
      <c r="R174" s="11" t="s">
        <v>7726</v>
      </c>
      <c r="S174" s="11" t="s">
        <v>3171</v>
      </c>
      <c r="T174" s="11" t="s">
        <v>6441</v>
      </c>
      <c r="U174" s="11" t="s">
        <v>6442</v>
      </c>
      <c r="V174" s="11"/>
      <c r="W174" s="11" t="s">
        <v>6443</v>
      </c>
      <c r="X174" s="11" t="s">
        <v>3172</v>
      </c>
      <c r="Y174" s="13">
        <v>6.0</v>
      </c>
      <c r="Z174" s="12">
        <v>1.0</v>
      </c>
      <c r="AA174" s="12">
        <v>1.0</v>
      </c>
      <c r="AB174" s="14" t="s">
        <v>2881</v>
      </c>
      <c r="AC174" s="14" t="s">
        <v>3173</v>
      </c>
      <c r="AD174" s="15" t="s">
        <v>40</v>
      </c>
      <c r="AE174" s="12">
        <v>0.0</v>
      </c>
      <c r="AF174" s="11" t="s">
        <v>3174</v>
      </c>
      <c r="AG174" s="11" t="s">
        <v>63</v>
      </c>
      <c r="AH174" s="15" t="s">
        <v>43</v>
      </c>
      <c r="AI174" s="16" t="s">
        <v>48</v>
      </c>
      <c r="AJ174" s="11" t="s">
        <v>45</v>
      </c>
      <c r="AK174" s="17" t="s">
        <v>78</v>
      </c>
      <c r="AL174" s="17" t="s">
        <v>47</v>
      </c>
      <c r="AM174" s="17" t="s">
        <v>64</v>
      </c>
      <c r="AN174" s="17" t="s">
        <v>65</v>
      </c>
      <c r="AO174" s="17" t="s">
        <v>81</v>
      </c>
      <c r="AP174" s="11" t="s">
        <v>191</v>
      </c>
      <c r="AQ174" s="11" t="s">
        <v>3175</v>
      </c>
      <c r="AR174" s="11" t="s">
        <v>191</v>
      </c>
      <c r="AS174" s="12">
        <v>0.0</v>
      </c>
      <c r="AT174" s="11"/>
      <c r="AU174" s="11"/>
      <c r="AV174" s="11"/>
      <c r="AW174" s="11"/>
      <c r="AX174" s="11"/>
      <c r="AY174" s="11"/>
      <c r="AZ174" s="11"/>
      <c r="BA174" s="11"/>
      <c r="BB174" s="11"/>
      <c r="BC174" s="11"/>
      <c r="BD174" s="11"/>
      <c r="BE174" s="11"/>
      <c r="BF174" s="11"/>
      <c r="BG174" s="11"/>
      <c r="BH174" s="11"/>
      <c r="BI174" s="11"/>
      <c r="BJ174" s="11"/>
      <c r="BK174" s="11"/>
      <c r="BL174" s="11"/>
      <c r="BM174" s="11"/>
      <c r="BN174" s="11"/>
      <c r="BO174" s="11"/>
      <c r="BP174" s="11"/>
      <c r="BQ174" s="11"/>
      <c r="BR174" s="11"/>
      <c r="BS174" s="11"/>
      <c r="BT174" s="11"/>
      <c r="BU174" s="11"/>
      <c r="BV174" s="11"/>
      <c r="BW174" s="11"/>
    </row>
    <row r="175" ht="15.75" customHeight="1">
      <c r="A175" s="49" t="s">
        <v>3177</v>
      </c>
      <c r="B175" s="49" t="s">
        <v>7727</v>
      </c>
      <c r="C175" s="11" t="s">
        <v>7728</v>
      </c>
      <c r="D175" s="11" t="s">
        <v>3178</v>
      </c>
      <c r="E175" s="12"/>
      <c r="F175" s="12">
        <v>2022.0</v>
      </c>
      <c r="G175" s="11" t="s">
        <v>3179</v>
      </c>
      <c r="H175" s="12">
        <v>37.0</v>
      </c>
      <c r="I175" s="12">
        <v>26.0</v>
      </c>
      <c r="J175" s="11"/>
      <c r="K175" s="12">
        <v>14399.0</v>
      </c>
      <c r="L175" s="12">
        <v>14431.0</v>
      </c>
      <c r="M175" s="12">
        <v>32.0</v>
      </c>
      <c r="N175" s="12">
        <v>15.0</v>
      </c>
      <c r="O175" s="11" t="s">
        <v>3180</v>
      </c>
      <c r="P175" s="68" t="s">
        <v>7729</v>
      </c>
      <c r="Q175" s="11" t="s">
        <v>7730</v>
      </c>
      <c r="R175" s="11" t="s">
        <v>7731</v>
      </c>
      <c r="S175" s="11" t="s">
        <v>3181</v>
      </c>
      <c r="T175" s="11" t="s">
        <v>6441</v>
      </c>
      <c r="U175" s="11" t="s">
        <v>6442</v>
      </c>
      <c r="V175" s="11"/>
      <c r="W175" s="11" t="s">
        <v>6443</v>
      </c>
      <c r="X175" s="11" t="s">
        <v>3182</v>
      </c>
      <c r="Y175" s="13">
        <v>6.0</v>
      </c>
      <c r="Z175" s="12">
        <v>1.0</v>
      </c>
      <c r="AA175" s="12">
        <v>1.0</v>
      </c>
      <c r="AB175" s="14" t="s">
        <v>156</v>
      </c>
      <c r="AC175" s="14" t="s">
        <v>3183</v>
      </c>
      <c r="AD175" s="15" t="s">
        <v>76</v>
      </c>
      <c r="AE175" s="12">
        <v>0.0</v>
      </c>
      <c r="AF175" s="11" t="s">
        <v>3184</v>
      </c>
      <c r="AG175" s="11" t="s">
        <v>42</v>
      </c>
      <c r="AH175" s="15" t="s">
        <v>43</v>
      </c>
      <c r="AI175" s="16" t="s">
        <v>48</v>
      </c>
      <c r="AJ175" s="11" t="s">
        <v>45</v>
      </c>
      <c r="AK175" s="17" t="s">
        <v>78</v>
      </c>
      <c r="AL175" s="17" t="s">
        <v>47</v>
      </c>
      <c r="AM175" s="17" t="s">
        <v>64</v>
      </c>
      <c r="AN175" s="17" t="s">
        <v>49</v>
      </c>
      <c r="AO175" s="17" t="s">
        <v>81</v>
      </c>
      <c r="AP175" s="11" t="s">
        <v>436</v>
      </c>
      <c r="AQ175" s="11" t="s">
        <v>48</v>
      </c>
      <c r="AR175" s="11" t="s">
        <v>436</v>
      </c>
      <c r="AS175" s="12">
        <v>0.0</v>
      </c>
      <c r="AT175" s="11"/>
      <c r="AU175" s="11"/>
      <c r="AV175" s="11"/>
      <c r="AW175" s="11"/>
      <c r="AX175" s="11"/>
      <c r="AY175" s="11"/>
      <c r="AZ175" s="11"/>
      <c r="BA175" s="11"/>
      <c r="BB175" s="11"/>
      <c r="BC175" s="11"/>
      <c r="BD175" s="11"/>
      <c r="BE175" s="11"/>
      <c r="BF175" s="11"/>
      <c r="BG175" s="11"/>
      <c r="BH175" s="11"/>
      <c r="BI175" s="11"/>
      <c r="BJ175" s="11"/>
      <c r="BK175" s="11"/>
      <c r="BL175" s="11"/>
      <c r="BM175" s="11"/>
      <c r="BN175" s="11"/>
      <c r="BO175" s="11"/>
      <c r="BP175" s="11"/>
      <c r="BQ175" s="11"/>
      <c r="BR175" s="11"/>
      <c r="BS175" s="11"/>
      <c r="BT175" s="11"/>
      <c r="BU175" s="11"/>
      <c r="BV175" s="11"/>
      <c r="BW175" s="11"/>
    </row>
    <row r="176" ht="15.75" customHeight="1">
      <c r="A176" s="49" t="s">
        <v>3186</v>
      </c>
      <c r="B176" s="49" t="s">
        <v>7732</v>
      </c>
      <c r="C176" s="11" t="s">
        <v>7733</v>
      </c>
      <c r="D176" s="11" t="s">
        <v>3187</v>
      </c>
      <c r="E176" s="12"/>
      <c r="F176" s="12">
        <v>2022.0</v>
      </c>
      <c r="G176" s="11" t="s">
        <v>1450</v>
      </c>
      <c r="H176" s="12">
        <v>29.0</v>
      </c>
      <c r="I176" s="12">
        <v>6.0</v>
      </c>
      <c r="J176" s="11"/>
      <c r="K176" s="12">
        <v>8716.0</v>
      </c>
      <c r="L176" s="12">
        <v>8730.0</v>
      </c>
      <c r="M176" s="12">
        <v>14.0</v>
      </c>
      <c r="N176" s="12">
        <v>14.0</v>
      </c>
      <c r="O176" s="11" t="s">
        <v>3188</v>
      </c>
      <c r="P176" s="68" t="s">
        <v>7734</v>
      </c>
      <c r="Q176" s="11" t="s">
        <v>7735</v>
      </c>
      <c r="R176" s="11" t="s">
        <v>7736</v>
      </c>
      <c r="S176" s="11" t="s">
        <v>3189</v>
      </c>
      <c r="T176" s="11" t="s">
        <v>6441</v>
      </c>
      <c r="U176" s="11" t="s">
        <v>6442</v>
      </c>
      <c r="V176" s="11"/>
      <c r="W176" s="11" t="s">
        <v>6443</v>
      </c>
      <c r="X176" s="11" t="s">
        <v>3190</v>
      </c>
      <c r="Y176" s="13">
        <v>6.0</v>
      </c>
      <c r="Z176" s="12">
        <v>1.0</v>
      </c>
      <c r="AA176" s="12">
        <v>1.0</v>
      </c>
      <c r="AB176" s="14" t="s">
        <v>1059</v>
      </c>
      <c r="AC176" s="14" t="s">
        <v>3191</v>
      </c>
      <c r="AD176" s="15" t="s">
        <v>40</v>
      </c>
      <c r="AE176" s="12">
        <v>0.0</v>
      </c>
      <c r="AF176" s="11" t="s">
        <v>3192</v>
      </c>
      <c r="AG176" s="11" t="s">
        <v>42</v>
      </c>
      <c r="AH176" s="15" t="s">
        <v>43</v>
      </c>
      <c r="AI176" s="16" t="s">
        <v>48</v>
      </c>
      <c r="AJ176" s="11" t="s">
        <v>45</v>
      </c>
      <c r="AK176" s="17" t="s">
        <v>78</v>
      </c>
      <c r="AL176" s="17" t="s">
        <v>47</v>
      </c>
      <c r="AM176" s="17" t="s">
        <v>64</v>
      </c>
      <c r="AN176" s="17" t="s">
        <v>49</v>
      </c>
      <c r="AO176" s="17" t="s">
        <v>81</v>
      </c>
      <c r="AP176" s="11" t="s">
        <v>191</v>
      </c>
      <c r="AQ176" s="11" t="s">
        <v>3193</v>
      </c>
      <c r="AR176" s="11" t="s">
        <v>191</v>
      </c>
      <c r="AS176" s="12">
        <v>0.0</v>
      </c>
      <c r="AT176" s="11"/>
      <c r="AU176" s="11"/>
      <c r="AV176" s="11"/>
      <c r="AW176" s="11"/>
      <c r="AX176" s="11"/>
      <c r="AY176" s="11"/>
      <c r="AZ176" s="11"/>
      <c r="BA176" s="11"/>
      <c r="BB176" s="11"/>
      <c r="BC176" s="11"/>
      <c r="BD176" s="11"/>
      <c r="BE176" s="11"/>
      <c r="BF176" s="11"/>
      <c r="BG176" s="11"/>
      <c r="BH176" s="11"/>
      <c r="BI176" s="11"/>
      <c r="BJ176" s="11"/>
      <c r="BK176" s="11"/>
      <c r="BL176" s="11"/>
      <c r="BM176" s="11"/>
      <c r="BN176" s="11"/>
      <c r="BO176" s="11"/>
      <c r="BP176" s="11"/>
      <c r="BQ176" s="11"/>
      <c r="BR176" s="11"/>
      <c r="BS176" s="11"/>
      <c r="BT176" s="11"/>
      <c r="BU176" s="11"/>
      <c r="BV176" s="11"/>
      <c r="BW176" s="11"/>
    </row>
    <row r="177" ht="15.75" customHeight="1">
      <c r="A177" s="49" t="s">
        <v>3195</v>
      </c>
      <c r="B177" s="49" t="s">
        <v>7737</v>
      </c>
      <c r="C177" s="11" t="s">
        <v>7738</v>
      </c>
      <c r="D177" s="11" t="s">
        <v>3196</v>
      </c>
      <c r="E177" s="12"/>
      <c r="F177" s="12">
        <v>2022.0</v>
      </c>
      <c r="G177" s="11" t="s">
        <v>3197</v>
      </c>
      <c r="H177" s="12">
        <v>21.0</v>
      </c>
      <c r="I177" s="12">
        <v>4.0</v>
      </c>
      <c r="J177" s="11"/>
      <c r="K177" s="12">
        <v>1626.0</v>
      </c>
      <c r="L177" s="12">
        <v>1644.0</v>
      </c>
      <c r="M177" s="12">
        <v>18.0</v>
      </c>
      <c r="N177" s="12">
        <v>12.0</v>
      </c>
      <c r="O177" s="11" t="s">
        <v>3198</v>
      </c>
      <c r="P177" s="68" t="s">
        <v>7739</v>
      </c>
      <c r="Q177" s="11" t="s">
        <v>7740</v>
      </c>
      <c r="R177" s="11" t="s">
        <v>7741</v>
      </c>
      <c r="S177" s="11" t="s">
        <v>3199</v>
      </c>
      <c r="T177" s="11" t="s">
        <v>6441</v>
      </c>
      <c r="U177" s="11" t="s">
        <v>6442</v>
      </c>
      <c r="V177" s="11"/>
      <c r="W177" s="11" t="s">
        <v>6443</v>
      </c>
      <c r="X177" s="11" t="s">
        <v>3200</v>
      </c>
      <c r="Y177" s="13">
        <v>6.0</v>
      </c>
      <c r="Z177" s="12">
        <v>1.0</v>
      </c>
      <c r="AA177" s="12">
        <v>1.0</v>
      </c>
      <c r="AB177" s="14" t="s">
        <v>38</v>
      </c>
      <c r="AC177" s="14" t="s">
        <v>3201</v>
      </c>
      <c r="AD177" s="15" t="s">
        <v>40</v>
      </c>
      <c r="AE177" s="12">
        <v>0.0</v>
      </c>
      <c r="AF177" s="11" t="s">
        <v>3202</v>
      </c>
      <c r="AG177" s="11" t="s">
        <v>228</v>
      </c>
      <c r="AH177" s="15" t="s">
        <v>43</v>
      </c>
      <c r="AI177" s="16" t="s">
        <v>48</v>
      </c>
      <c r="AJ177" s="11" t="s">
        <v>45</v>
      </c>
      <c r="AK177" s="17" t="s">
        <v>78</v>
      </c>
      <c r="AL177" s="17" t="s">
        <v>190</v>
      </c>
      <c r="AM177" s="17" t="s">
        <v>64</v>
      </c>
      <c r="AN177" s="17" t="s">
        <v>49</v>
      </c>
      <c r="AO177" s="17" t="s">
        <v>81</v>
      </c>
      <c r="AP177" s="11" t="s">
        <v>48</v>
      </c>
      <c r="AQ177" s="11" t="s">
        <v>3203</v>
      </c>
      <c r="AR177" s="11" t="s">
        <v>105</v>
      </c>
      <c r="AS177" s="12">
        <v>0.0</v>
      </c>
      <c r="AT177" s="11"/>
      <c r="AU177" s="11"/>
      <c r="AV177" s="11"/>
      <c r="AW177" s="11"/>
      <c r="AX177" s="11"/>
      <c r="AY177" s="11"/>
      <c r="AZ177" s="11"/>
      <c r="BA177" s="11"/>
      <c r="BB177" s="11"/>
      <c r="BC177" s="11"/>
      <c r="BD177" s="11"/>
      <c r="BE177" s="11"/>
      <c r="BF177" s="11"/>
      <c r="BG177" s="11"/>
      <c r="BH177" s="11"/>
      <c r="BI177" s="11"/>
      <c r="BJ177" s="11"/>
      <c r="BK177" s="11"/>
      <c r="BL177" s="11"/>
      <c r="BM177" s="11"/>
      <c r="BN177" s="11"/>
      <c r="BO177" s="11"/>
      <c r="BP177" s="11"/>
      <c r="BQ177" s="11"/>
      <c r="BR177" s="11"/>
      <c r="BS177" s="11"/>
      <c r="BT177" s="11"/>
      <c r="BU177" s="11"/>
      <c r="BV177" s="11"/>
      <c r="BW177" s="11"/>
    </row>
    <row r="178" ht="15.75" customHeight="1">
      <c r="A178" s="49" t="s">
        <v>3205</v>
      </c>
      <c r="B178" s="49" t="s">
        <v>7742</v>
      </c>
      <c r="C178" s="11" t="s">
        <v>7743</v>
      </c>
      <c r="D178" s="11" t="s">
        <v>3206</v>
      </c>
      <c r="E178" s="12"/>
      <c r="F178" s="12">
        <v>2022.0</v>
      </c>
      <c r="G178" s="11" t="s">
        <v>3207</v>
      </c>
      <c r="H178" s="12">
        <v>60.0</v>
      </c>
      <c r="I178" s="11"/>
      <c r="J178" s="12">
        <v>5407614.0</v>
      </c>
      <c r="K178" s="11"/>
      <c r="L178" s="11"/>
      <c r="M178" s="11"/>
      <c r="N178" s="12">
        <v>12.0</v>
      </c>
      <c r="O178" s="11" t="s">
        <v>3208</v>
      </c>
      <c r="P178" s="68" t="s">
        <v>7744</v>
      </c>
      <c r="Q178" s="11" t="s">
        <v>7745</v>
      </c>
      <c r="R178" s="11" t="s">
        <v>7746</v>
      </c>
      <c r="S178" s="11" t="s">
        <v>3209</v>
      </c>
      <c r="T178" s="11" t="s">
        <v>6441</v>
      </c>
      <c r="U178" s="11" t="s">
        <v>6442</v>
      </c>
      <c r="V178" s="11"/>
      <c r="W178" s="11" t="s">
        <v>6443</v>
      </c>
      <c r="X178" s="11" t="s">
        <v>3210</v>
      </c>
      <c r="Y178" s="13">
        <v>6.0</v>
      </c>
      <c r="Z178" s="12">
        <v>1.0</v>
      </c>
      <c r="AA178" s="12">
        <v>1.0</v>
      </c>
      <c r="AB178" s="14" t="s">
        <v>38</v>
      </c>
      <c r="AC178" s="14" t="s">
        <v>3211</v>
      </c>
      <c r="AD178" s="15" t="s">
        <v>40</v>
      </c>
      <c r="AE178" s="12">
        <v>0.0</v>
      </c>
      <c r="AF178" s="11" t="s">
        <v>3212</v>
      </c>
      <c r="AG178" s="11" t="s">
        <v>63</v>
      </c>
      <c r="AH178" s="15" t="s">
        <v>43</v>
      </c>
      <c r="AI178" s="16" t="s">
        <v>48</v>
      </c>
      <c r="AJ178" s="11" t="s">
        <v>45</v>
      </c>
      <c r="AK178" s="17" t="s">
        <v>78</v>
      </c>
      <c r="AL178" s="17" t="s">
        <v>365</v>
      </c>
      <c r="AM178" s="17" t="s">
        <v>64</v>
      </c>
      <c r="AN178" s="17" t="s">
        <v>49</v>
      </c>
      <c r="AO178" s="17" t="s">
        <v>81</v>
      </c>
      <c r="AP178" s="11" t="s">
        <v>435</v>
      </c>
      <c r="AQ178" s="11" t="s">
        <v>3213</v>
      </c>
      <c r="AR178" s="11" t="s">
        <v>116</v>
      </c>
      <c r="AS178" s="12">
        <v>0.0</v>
      </c>
      <c r="AT178" s="11"/>
      <c r="AU178" s="11"/>
      <c r="AV178" s="11"/>
      <c r="AW178" s="11"/>
      <c r="AX178" s="11"/>
      <c r="AY178" s="11"/>
      <c r="AZ178" s="11"/>
      <c r="BA178" s="11"/>
      <c r="BB178" s="11"/>
      <c r="BC178" s="11"/>
      <c r="BD178" s="11"/>
      <c r="BE178" s="11"/>
      <c r="BF178" s="11"/>
      <c r="BG178" s="11"/>
      <c r="BH178" s="11"/>
      <c r="BI178" s="11"/>
      <c r="BJ178" s="11"/>
      <c r="BK178" s="11"/>
      <c r="BL178" s="11"/>
      <c r="BM178" s="11"/>
      <c r="BN178" s="11"/>
      <c r="BO178" s="11"/>
      <c r="BP178" s="11"/>
      <c r="BQ178" s="11"/>
      <c r="BR178" s="11"/>
      <c r="BS178" s="11"/>
      <c r="BT178" s="11"/>
      <c r="BU178" s="11"/>
      <c r="BV178" s="11"/>
      <c r="BW178" s="11"/>
    </row>
    <row r="179" ht="15.75" customHeight="1">
      <c r="A179" s="49" t="s">
        <v>3261</v>
      </c>
      <c r="B179" s="49" t="s">
        <v>7777</v>
      </c>
      <c r="C179" s="11" t="s">
        <v>7778</v>
      </c>
      <c r="D179" s="11" t="s">
        <v>3262</v>
      </c>
      <c r="E179" s="12"/>
      <c r="F179" s="12">
        <v>2023.0</v>
      </c>
      <c r="G179" s="11" t="s">
        <v>2532</v>
      </c>
      <c r="H179" s="12">
        <v>617.0</v>
      </c>
      <c r="I179" s="11"/>
      <c r="J179" s="12">
        <v>128995.0</v>
      </c>
      <c r="K179" s="11"/>
      <c r="L179" s="11"/>
      <c r="M179" s="11"/>
      <c r="N179" s="12">
        <v>12.0</v>
      </c>
      <c r="O179" s="11" t="s">
        <v>3263</v>
      </c>
      <c r="P179" s="68" t="s">
        <v>7779</v>
      </c>
      <c r="Q179" s="11" t="s">
        <v>7780</v>
      </c>
      <c r="R179" s="11" t="s">
        <v>7781</v>
      </c>
      <c r="S179" s="11" t="s">
        <v>3264</v>
      </c>
      <c r="T179" s="11" t="s">
        <v>6441</v>
      </c>
      <c r="U179" s="11" t="s">
        <v>6442</v>
      </c>
      <c r="V179" s="11"/>
      <c r="W179" s="11" t="s">
        <v>6443</v>
      </c>
      <c r="X179" s="11" t="s">
        <v>3265</v>
      </c>
      <c r="Y179" s="13">
        <v>6.0</v>
      </c>
      <c r="Z179" s="12">
        <v>1.0</v>
      </c>
      <c r="AA179" s="12">
        <v>1.0</v>
      </c>
      <c r="AB179" s="14" t="s">
        <v>1410</v>
      </c>
      <c r="AC179" s="14" t="s">
        <v>3266</v>
      </c>
      <c r="AD179" s="15" t="s">
        <v>40</v>
      </c>
      <c r="AE179" s="12">
        <v>0.0</v>
      </c>
      <c r="AF179" s="11" t="s">
        <v>3267</v>
      </c>
      <c r="AG179" s="11" t="s">
        <v>158</v>
      </c>
      <c r="AH179" s="15" t="s">
        <v>43</v>
      </c>
      <c r="AI179" s="16" t="s">
        <v>48</v>
      </c>
      <c r="AJ179" s="11" t="s">
        <v>45</v>
      </c>
      <c r="AK179" s="17" t="s">
        <v>78</v>
      </c>
      <c r="AL179" s="17" t="s">
        <v>47</v>
      </c>
      <c r="AM179" s="17" t="s">
        <v>64</v>
      </c>
      <c r="AN179" s="17" t="s">
        <v>65</v>
      </c>
      <c r="AO179" s="17" t="s">
        <v>81</v>
      </c>
      <c r="AP179" s="11" t="s">
        <v>159</v>
      </c>
      <c r="AQ179" s="11" t="s">
        <v>3268</v>
      </c>
      <c r="AR179" s="11" t="s">
        <v>159</v>
      </c>
      <c r="AS179" s="12">
        <v>0.0</v>
      </c>
      <c r="AT179" s="11"/>
      <c r="AU179" s="11"/>
      <c r="AV179" s="11"/>
      <c r="AW179" s="11"/>
      <c r="AX179" s="11"/>
      <c r="AY179" s="11"/>
      <c r="AZ179" s="11"/>
      <c r="BA179" s="11"/>
      <c r="BB179" s="11"/>
      <c r="BC179" s="11"/>
      <c r="BD179" s="11"/>
      <c r="BE179" s="11"/>
      <c r="BF179" s="11"/>
      <c r="BG179" s="11"/>
      <c r="BH179" s="11"/>
      <c r="BI179" s="11"/>
      <c r="BJ179" s="11"/>
      <c r="BK179" s="11"/>
      <c r="BL179" s="11"/>
      <c r="BM179" s="11"/>
      <c r="BN179" s="11"/>
      <c r="BO179" s="11"/>
      <c r="BP179" s="11"/>
      <c r="BQ179" s="11"/>
      <c r="BR179" s="11"/>
      <c r="BS179" s="11"/>
      <c r="BT179" s="11"/>
      <c r="BU179" s="11"/>
      <c r="BV179" s="11"/>
      <c r="BW179" s="11"/>
    </row>
    <row r="180" ht="15.75" customHeight="1">
      <c r="A180" s="49" t="s">
        <v>3270</v>
      </c>
      <c r="B180" s="49" t="s">
        <v>7782</v>
      </c>
      <c r="C180" s="11" t="s">
        <v>7783</v>
      </c>
      <c r="D180" s="11" t="s">
        <v>3271</v>
      </c>
      <c r="E180" s="12"/>
      <c r="F180" s="12">
        <v>2023.0</v>
      </c>
      <c r="G180" s="11" t="s">
        <v>683</v>
      </c>
      <c r="H180" s="12">
        <v>25.0</v>
      </c>
      <c r="I180" s="12">
        <v>12.0</v>
      </c>
      <c r="J180" s="11"/>
      <c r="K180" s="12">
        <v>14753.0</v>
      </c>
      <c r="L180" s="12">
        <v>14783.0</v>
      </c>
      <c r="M180" s="12">
        <v>30.0</v>
      </c>
      <c r="N180" s="12">
        <v>9.0</v>
      </c>
      <c r="O180" s="11" t="s">
        <v>3272</v>
      </c>
      <c r="P180" s="68" t="s">
        <v>7784</v>
      </c>
      <c r="Q180" s="11" t="s">
        <v>7785</v>
      </c>
      <c r="R180" s="11" t="s">
        <v>7786</v>
      </c>
      <c r="S180" s="11" t="s">
        <v>3273</v>
      </c>
      <c r="T180" s="11" t="s">
        <v>6441</v>
      </c>
      <c r="U180" s="11" t="s">
        <v>6442</v>
      </c>
      <c r="V180" s="11"/>
      <c r="W180" s="11" t="s">
        <v>6443</v>
      </c>
      <c r="X180" s="11" t="s">
        <v>3274</v>
      </c>
      <c r="Y180" s="13">
        <v>6.0</v>
      </c>
      <c r="Z180" s="12">
        <v>1.0</v>
      </c>
      <c r="AA180" s="12">
        <v>1.0</v>
      </c>
      <c r="AB180" s="14" t="s">
        <v>156</v>
      </c>
      <c r="AC180" s="14" t="s">
        <v>3275</v>
      </c>
      <c r="AD180" s="15" t="s">
        <v>76</v>
      </c>
      <c r="AE180" s="12">
        <v>0.0</v>
      </c>
      <c r="AF180" s="11" t="s">
        <v>3192</v>
      </c>
      <c r="AG180" s="11" t="s">
        <v>382</v>
      </c>
      <c r="AH180" s="15" t="s">
        <v>43</v>
      </c>
      <c r="AI180" s="16" t="s">
        <v>48</v>
      </c>
      <c r="AJ180" s="11" t="s">
        <v>45</v>
      </c>
      <c r="AK180" s="17" t="s">
        <v>78</v>
      </c>
      <c r="AL180" s="17" t="s">
        <v>47</v>
      </c>
      <c r="AM180" s="17" t="s">
        <v>64</v>
      </c>
      <c r="AN180" s="17" t="s">
        <v>49</v>
      </c>
      <c r="AO180" s="17" t="s">
        <v>81</v>
      </c>
      <c r="AP180" s="11" t="s">
        <v>436</v>
      </c>
      <c r="AQ180" s="11" t="s">
        <v>3276</v>
      </c>
      <c r="AR180" s="11" t="s">
        <v>436</v>
      </c>
      <c r="AS180" s="12">
        <v>0.0</v>
      </c>
      <c r="AT180" s="11"/>
      <c r="AU180" s="11"/>
      <c r="AV180" s="11"/>
      <c r="AW180" s="11"/>
      <c r="AX180" s="11"/>
      <c r="AY180" s="11"/>
      <c r="AZ180" s="11"/>
      <c r="BA180" s="11"/>
      <c r="BB180" s="11"/>
      <c r="BC180" s="11"/>
      <c r="BD180" s="11"/>
      <c r="BE180" s="11"/>
      <c r="BF180" s="11"/>
      <c r="BG180" s="11"/>
      <c r="BH180" s="11"/>
      <c r="BI180" s="11"/>
      <c r="BJ180" s="11"/>
      <c r="BK180" s="11"/>
      <c r="BL180" s="11"/>
      <c r="BM180" s="11"/>
      <c r="BN180" s="11"/>
      <c r="BO180" s="11"/>
      <c r="BP180" s="11"/>
      <c r="BQ180" s="11"/>
      <c r="BR180" s="11"/>
      <c r="BS180" s="11"/>
      <c r="BT180" s="11"/>
      <c r="BU180" s="11"/>
      <c r="BV180" s="11"/>
      <c r="BW180" s="11"/>
    </row>
    <row r="181" ht="15.75" customHeight="1">
      <c r="A181" s="49" t="s">
        <v>3278</v>
      </c>
      <c r="B181" s="49" t="s">
        <v>7787</v>
      </c>
      <c r="C181" s="11" t="s">
        <v>7788</v>
      </c>
      <c r="D181" s="11" t="s">
        <v>3279</v>
      </c>
      <c r="E181" s="12"/>
      <c r="F181" s="12">
        <v>2023.0</v>
      </c>
      <c r="G181" s="11" t="s">
        <v>2011</v>
      </c>
      <c r="H181" s="12">
        <v>14.0</v>
      </c>
      <c r="I181" s="12">
        <v>3.0</v>
      </c>
      <c r="J181" s="12">
        <v>101894.0</v>
      </c>
      <c r="K181" s="11"/>
      <c r="L181" s="11"/>
      <c r="M181" s="11"/>
      <c r="N181" s="12">
        <v>9.0</v>
      </c>
      <c r="O181" s="11" t="s">
        <v>3280</v>
      </c>
      <c r="P181" s="68" t="s">
        <v>7789</v>
      </c>
      <c r="Q181" s="11" t="s">
        <v>7790</v>
      </c>
      <c r="R181" s="11" t="s">
        <v>7791</v>
      </c>
      <c r="S181" s="11" t="s">
        <v>3281</v>
      </c>
      <c r="T181" s="11" t="s">
        <v>6441</v>
      </c>
      <c r="U181" s="11" t="s">
        <v>6442</v>
      </c>
      <c r="V181" s="11" t="s">
        <v>6447</v>
      </c>
      <c r="W181" s="11" t="s">
        <v>6443</v>
      </c>
      <c r="X181" s="11" t="s">
        <v>3282</v>
      </c>
      <c r="Y181" s="13">
        <v>6.0</v>
      </c>
      <c r="Z181" s="12">
        <v>1.0</v>
      </c>
      <c r="AA181" s="12">
        <v>1.0</v>
      </c>
      <c r="AB181" s="14" t="s">
        <v>38</v>
      </c>
      <c r="AC181" s="14" t="s">
        <v>3283</v>
      </c>
      <c r="AD181" s="15" t="s">
        <v>40</v>
      </c>
      <c r="AE181" s="12">
        <v>0.0</v>
      </c>
      <c r="AF181" s="11" t="s">
        <v>3284</v>
      </c>
      <c r="AG181" s="11" t="s">
        <v>42</v>
      </c>
      <c r="AH181" s="15" t="s">
        <v>43</v>
      </c>
      <c r="AI181" s="16" t="s">
        <v>48</v>
      </c>
      <c r="AJ181" s="11" t="s">
        <v>45</v>
      </c>
      <c r="AK181" s="17" t="s">
        <v>78</v>
      </c>
      <c r="AL181" s="17" t="s">
        <v>47</v>
      </c>
      <c r="AM181" s="17" t="s">
        <v>64</v>
      </c>
      <c r="AN181" s="17" t="s">
        <v>49</v>
      </c>
      <c r="AO181" s="17" t="s">
        <v>81</v>
      </c>
      <c r="AP181" s="11" t="s">
        <v>567</v>
      </c>
      <c r="AQ181" s="11" t="s">
        <v>3285</v>
      </c>
      <c r="AR181" s="11" t="s">
        <v>567</v>
      </c>
      <c r="AS181" s="12">
        <v>0.0</v>
      </c>
      <c r="AT181" s="11"/>
      <c r="AU181" s="11"/>
      <c r="AV181" s="11"/>
      <c r="AW181" s="11"/>
      <c r="AX181" s="11"/>
      <c r="AY181" s="11"/>
      <c r="AZ181" s="11"/>
      <c r="BA181" s="11"/>
      <c r="BB181" s="11"/>
      <c r="BC181" s="11"/>
      <c r="BD181" s="11"/>
      <c r="BE181" s="11"/>
      <c r="BF181" s="11"/>
      <c r="BG181" s="11"/>
      <c r="BH181" s="11"/>
      <c r="BI181" s="11"/>
      <c r="BJ181" s="11"/>
      <c r="BK181" s="11"/>
      <c r="BL181" s="11"/>
      <c r="BM181" s="11"/>
      <c r="BN181" s="11"/>
      <c r="BO181" s="11"/>
      <c r="BP181" s="11"/>
      <c r="BQ181" s="11"/>
      <c r="BR181" s="11"/>
      <c r="BS181" s="11"/>
      <c r="BT181" s="11"/>
      <c r="BU181" s="11"/>
      <c r="BV181" s="11"/>
      <c r="BW181" s="11"/>
    </row>
    <row r="182" ht="15.75" customHeight="1">
      <c r="A182" s="49" t="s">
        <v>3287</v>
      </c>
      <c r="B182" s="49" t="s">
        <v>7792</v>
      </c>
      <c r="C182" s="11" t="s">
        <v>7793</v>
      </c>
      <c r="D182" s="11" t="s">
        <v>3288</v>
      </c>
      <c r="E182" s="12"/>
      <c r="F182" s="12">
        <v>2023.0</v>
      </c>
      <c r="G182" s="11" t="s">
        <v>828</v>
      </c>
      <c r="H182" s="12">
        <v>858.0</v>
      </c>
      <c r="I182" s="11"/>
      <c r="J182" s="12">
        <v>159697.0</v>
      </c>
      <c r="K182" s="11"/>
      <c r="L182" s="11"/>
      <c r="M182" s="11"/>
      <c r="N182" s="12">
        <v>9.0</v>
      </c>
      <c r="O182" s="11" t="s">
        <v>3289</v>
      </c>
      <c r="P182" s="68" t="s">
        <v>7794</v>
      </c>
      <c r="Q182" s="11" t="s">
        <v>7795</v>
      </c>
      <c r="R182" s="11" t="s">
        <v>7796</v>
      </c>
      <c r="S182" s="11" t="s">
        <v>3290</v>
      </c>
      <c r="T182" s="11" t="s">
        <v>6441</v>
      </c>
      <c r="U182" s="11" t="s">
        <v>6442</v>
      </c>
      <c r="V182" s="11"/>
      <c r="W182" s="11" t="s">
        <v>6443</v>
      </c>
      <c r="X182" s="11" t="s">
        <v>3291</v>
      </c>
      <c r="Y182" s="13">
        <v>6.0</v>
      </c>
      <c r="Z182" s="12">
        <v>1.0</v>
      </c>
      <c r="AA182" s="12">
        <v>1.0</v>
      </c>
      <c r="AB182" s="14" t="s">
        <v>3292</v>
      </c>
      <c r="AC182" s="14" t="s">
        <v>3293</v>
      </c>
      <c r="AD182" s="15" t="s">
        <v>40</v>
      </c>
      <c r="AE182" s="12">
        <v>0.0</v>
      </c>
      <c r="AF182" s="11" t="s">
        <v>3294</v>
      </c>
      <c r="AG182" s="11" t="s">
        <v>537</v>
      </c>
      <c r="AH182" s="15" t="s">
        <v>43</v>
      </c>
      <c r="AI182" s="11" t="s">
        <v>3295</v>
      </c>
      <c r="AJ182" s="11" t="s">
        <v>103</v>
      </c>
      <c r="AK182" s="17" t="s">
        <v>78</v>
      </c>
      <c r="AL182" s="17" t="s">
        <v>47</v>
      </c>
      <c r="AM182" s="17" t="s">
        <v>64</v>
      </c>
      <c r="AN182" s="17" t="s">
        <v>49</v>
      </c>
      <c r="AO182" s="17" t="s">
        <v>81</v>
      </c>
      <c r="AP182" s="11" t="s">
        <v>567</v>
      </c>
      <c r="AQ182" s="11" t="s">
        <v>48</v>
      </c>
      <c r="AR182" s="11" t="s">
        <v>567</v>
      </c>
      <c r="AS182" s="12">
        <v>0.0</v>
      </c>
      <c r="AT182" s="11"/>
      <c r="AU182" s="11"/>
      <c r="AV182" s="11"/>
      <c r="AW182" s="11"/>
      <c r="AX182" s="11"/>
      <c r="AY182" s="11"/>
      <c r="AZ182" s="11"/>
      <c r="BA182" s="11"/>
      <c r="BB182" s="11"/>
      <c r="BC182" s="11"/>
      <c r="BD182" s="11"/>
      <c r="BE182" s="11"/>
      <c r="BF182" s="11"/>
      <c r="BG182" s="11"/>
      <c r="BH182" s="11"/>
      <c r="BI182" s="11"/>
      <c r="BJ182" s="11"/>
      <c r="BK182" s="11"/>
      <c r="BL182" s="11"/>
      <c r="BM182" s="11"/>
      <c r="BN182" s="11"/>
      <c r="BO182" s="11"/>
      <c r="BP182" s="11"/>
      <c r="BQ182" s="11"/>
      <c r="BR182" s="11"/>
      <c r="BS182" s="11"/>
      <c r="BT182" s="11"/>
      <c r="BU182" s="11"/>
      <c r="BV182" s="11"/>
      <c r="BW182" s="11"/>
    </row>
    <row r="183" ht="15.75" customHeight="1">
      <c r="A183" s="11" t="s">
        <v>3314</v>
      </c>
      <c r="B183" s="11" t="s">
        <v>7807</v>
      </c>
      <c r="C183" s="11" t="s">
        <v>7808</v>
      </c>
      <c r="D183" s="11" t="s">
        <v>3315</v>
      </c>
      <c r="E183" s="12"/>
      <c r="F183" s="12">
        <v>2006.0</v>
      </c>
      <c r="G183" s="11" t="s">
        <v>3316</v>
      </c>
      <c r="H183" s="12">
        <v>19.0</v>
      </c>
      <c r="I183" s="12">
        <v>8.0</v>
      </c>
      <c r="J183" s="75"/>
      <c r="K183" s="12">
        <v>915.0</v>
      </c>
      <c r="L183" s="12">
        <v>925.0</v>
      </c>
      <c r="M183" s="12">
        <v>10.0</v>
      </c>
      <c r="N183" s="12">
        <v>29.0</v>
      </c>
      <c r="O183" s="11" t="s">
        <v>3317</v>
      </c>
      <c r="P183" s="68" t="s">
        <v>7809</v>
      </c>
      <c r="Q183" s="56" t="s">
        <v>6440</v>
      </c>
      <c r="R183" s="56" t="s">
        <v>6440</v>
      </c>
      <c r="S183" s="11" t="s">
        <v>3318</v>
      </c>
      <c r="T183" s="11" t="s">
        <v>6441</v>
      </c>
      <c r="U183" s="11" t="s">
        <v>6442</v>
      </c>
      <c r="V183" s="75"/>
      <c r="W183" s="11" t="s">
        <v>6443</v>
      </c>
      <c r="X183" s="11" t="s">
        <v>3319</v>
      </c>
      <c r="Y183" s="13">
        <v>7.0</v>
      </c>
      <c r="Z183" s="12">
        <v>1.0</v>
      </c>
      <c r="AA183" s="12">
        <v>1.0</v>
      </c>
      <c r="AB183" s="14" t="s">
        <v>1784</v>
      </c>
      <c r="AC183" s="14" t="s">
        <v>124</v>
      </c>
      <c r="AD183" s="15" t="s">
        <v>76</v>
      </c>
      <c r="AE183" s="12">
        <v>0.0</v>
      </c>
      <c r="AF183" s="11" t="s">
        <v>3321</v>
      </c>
      <c r="AG183" s="11" t="s">
        <v>42</v>
      </c>
      <c r="AH183" s="15" t="s">
        <v>43</v>
      </c>
      <c r="AI183" s="11" t="s">
        <v>859</v>
      </c>
      <c r="AJ183" s="11" t="s">
        <v>45</v>
      </c>
      <c r="AK183" s="17" t="s">
        <v>78</v>
      </c>
      <c r="AL183" s="17" t="s">
        <v>706</v>
      </c>
      <c r="AM183" s="17" t="s">
        <v>64</v>
      </c>
      <c r="AN183" s="17" t="s">
        <v>114</v>
      </c>
      <c r="AO183" s="17" t="s">
        <v>81</v>
      </c>
      <c r="AP183" s="11" t="s">
        <v>48</v>
      </c>
      <c r="AQ183" s="11" t="s">
        <v>48</v>
      </c>
      <c r="AR183" s="11" t="s">
        <v>116</v>
      </c>
      <c r="AS183" s="12">
        <v>0.0</v>
      </c>
      <c r="AT183" s="11"/>
      <c r="AU183" s="11"/>
      <c r="AV183" s="11"/>
      <c r="AW183" s="11"/>
      <c r="AX183" s="11"/>
      <c r="AY183" s="11"/>
      <c r="AZ183" s="11"/>
      <c r="BA183" s="11"/>
      <c r="BB183" s="11"/>
      <c r="BC183" s="11"/>
      <c r="BD183" s="11"/>
      <c r="BE183" s="11"/>
      <c r="BF183" s="11"/>
      <c r="BG183" s="11"/>
      <c r="BH183" s="11"/>
      <c r="BI183" s="11"/>
      <c r="BJ183" s="11"/>
      <c r="BK183" s="11"/>
      <c r="BL183" s="11"/>
      <c r="BM183" s="11"/>
      <c r="BN183" s="11"/>
      <c r="BO183" s="11"/>
      <c r="BP183" s="11"/>
      <c r="BQ183" s="11"/>
      <c r="BR183" s="11"/>
      <c r="BS183" s="11"/>
      <c r="BT183" s="11"/>
      <c r="BU183" s="11"/>
      <c r="BV183" s="11"/>
      <c r="BW183" s="11"/>
    </row>
    <row r="184" ht="15.75" customHeight="1">
      <c r="A184" s="11" t="s">
        <v>3330</v>
      </c>
      <c r="B184" s="11" t="s">
        <v>7813</v>
      </c>
      <c r="C184" s="11" t="s">
        <v>7814</v>
      </c>
      <c r="D184" s="11" t="s">
        <v>3331</v>
      </c>
      <c r="E184" s="12"/>
      <c r="F184" s="12">
        <v>2014.0</v>
      </c>
      <c r="G184" s="11" t="s">
        <v>3332</v>
      </c>
      <c r="H184" s="12">
        <v>39.0</v>
      </c>
      <c r="I184" s="75"/>
      <c r="J184" s="75"/>
      <c r="K184" s="12">
        <v>1005.0</v>
      </c>
      <c r="L184" s="12">
        <v>1011.0</v>
      </c>
      <c r="M184" s="12">
        <v>6.0</v>
      </c>
      <c r="N184" s="12">
        <v>138.0</v>
      </c>
      <c r="O184" s="11" t="s">
        <v>3333</v>
      </c>
      <c r="P184" s="68" t="s">
        <v>7815</v>
      </c>
      <c r="Q184" s="56" t="s">
        <v>6440</v>
      </c>
      <c r="R184" s="56" t="s">
        <v>6440</v>
      </c>
      <c r="S184" s="11" t="s">
        <v>3334</v>
      </c>
      <c r="T184" s="11" t="s">
        <v>6460</v>
      </c>
      <c r="U184" s="11" t="s">
        <v>6442</v>
      </c>
      <c r="V184" s="75"/>
      <c r="W184" s="11" t="s">
        <v>6443</v>
      </c>
      <c r="X184" s="11" t="s">
        <v>3335</v>
      </c>
      <c r="Y184" s="13">
        <v>7.0</v>
      </c>
      <c r="Z184" s="12">
        <v>1.0</v>
      </c>
      <c r="AA184" s="12">
        <v>1.0</v>
      </c>
      <c r="AB184" s="43" t="s">
        <v>156</v>
      </c>
      <c r="AC184" s="14" t="s">
        <v>374</v>
      </c>
      <c r="AD184" s="15" t="s">
        <v>76</v>
      </c>
      <c r="AE184" s="12">
        <v>0.0</v>
      </c>
      <c r="AF184" s="11" t="s">
        <v>3336</v>
      </c>
      <c r="AG184" s="11" t="s">
        <v>158</v>
      </c>
      <c r="AH184" s="15" t="s">
        <v>43</v>
      </c>
      <c r="AI184" s="11" t="s">
        <v>3337</v>
      </c>
      <c r="AJ184" s="11" t="s">
        <v>45</v>
      </c>
      <c r="AK184" s="17" t="s">
        <v>78</v>
      </c>
      <c r="AL184" s="17" t="s">
        <v>79</v>
      </c>
      <c r="AM184" s="17" t="s">
        <v>64</v>
      </c>
      <c r="AN184" s="17" t="s">
        <v>49</v>
      </c>
      <c r="AO184" s="17" t="s">
        <v>81</v>
      </c>
      <c r="AP184" s="11" t="s">
        <v>191</v>
      </c>
      <c r="AQ184" s="11" t="s">
        <v>48</v>
      </c>
      <c r="AR184" s="11" t="s">
        <v>191</v>
      </c>
      <c r="AS184" s="12">
        <v>0.0</v>
      </c>
      <c r="AT184" s="11"/>
      <c r="AU184" s="11"/>
      <c r="AV184" s="11"/>
      <c r="AW184" s="11"/>
      <c r="AX184" s="11"/>
      <c r="AY184" s="11"/>
      <c r="AZ184" s="11"/>
      <c r="BA184" s="11"/>
      <c r="BB184" s="11"/>
      <c r="BC184" s="11"/>
      <c r="BD184" s="11"/>
      <c r="BE184" s="11"/>
      <c r="BF184" s="11"/>
      <c r="BG184" s="11"/>
      <c r="BH184" s="11"/>
      <c r="BI184" s="11"/>
      <c r="BJ184" s="11"/>
      <c r="BK184" s="11"/>
      <c r="BL184" s="11"/>
      <c r="BM184" s="11"/>
      <c r="BN184" s="11"/>
      <c r="BO184" s="11"/>
      <c r="BP184" s="11"/>
      <c r="BQ184" s="11"/>
      <c r="BR184" s="11"/>
      <c r="BS184" s="11"/>
      <c r="BT184" s="11"/>
      <c r="BU184" s="11"/>
      <c r="BV184" s="11"/>
      <c r="BW184" s="11"/>
    </row>
    <row r="185" ht="15.75" customHeight="1">
      <c r="A185" s="11" t="s">
        <v>3338</v>
      </c>
      <c r="B185" s="11" t="s">
        <v>7816</v>
      </c>
      <c r="C185" s="11" t="s">
        <v>7817</v>
      </c>
      <c r="D185" s="11" t="s">
        <v>3339</v>
      </c>
      <c r="E185" s="12"/>
      <c r="F185" s="12">
        <v>2014.0</v>
      </c>
      <c r="G185" s="11" t="s">
        <v>3340</v>
      </c>
      <c r="H185" s="12">
        <v>55.0</v>
      </c>
      <c r="I185" s="75"/>
      <c r="J185" s="75"/>
      <c r="K185" s="12">
        <v>741.0</v>
      </c>
      <c r="L185" s="12">
        <v>748.0</v>
      </c>
      <c r="M185" s="12">
        <v>7.0</v>
      </c>
      <c r="N185" s="12">
        <v>85.0</v>
      </c>
      <c r="O185" s="11" t="s">
        <v>3341</v>
      </c>
      <c r="P185" s="68" t="s">
        <v>7818</v>
      </c>
      <c r="Q185" s="56" t="s">
        <v>6440</v>
      </c>
      <c r="R185" s="56" t="s">
        <v>6440</v>
      </c>
      <c r="S185" s="11" t="s">
        <v>3342</v>
      </c>
      <c r="T185" s="11" t="s">
        <v>6441</v>
      </c>
      <c r="U185" s="11" t="s">
        <v>6442</v>
      </c>
      <c r="V185" s="75"/>
      <c r="W185" s="11" t="s">
        <v>6443</v>
      </c>
      <c r="X185" s="11" t="s">
        <v>3343</v>
      </c>
      <c r="Y185" s="13">
        <v>7.0</v>
      </c>
      <c r="Z185" s="12">
        <v>1.0</v>
      </c>
      <c r="AA185" s="12">
        <v>1.0</v>
      </c>
      <c r="AB185" s="14" t="s">
        <v>1725</v>
      </c>
      <c r="AC185" s="14" t="s">
        <v>3344</v>
      </c>
      <c r="AD185" s="15" t="s">
        <v>40</v>
      </c>
      <c r="AE185" s="12">
        <v>0.0</v>
      </c>
      <c r="AF185" s="11" t="s">
        <v>3345</v>
      </c>
      <c r="AG185" s="11" t="s">
        <v>158</v>
      </c>
      <c r="AH185" s="15" t="s">
        <v>43</v>
      </c>
      <c r="AI185" s="11" t="s">
        <v>3346</v>
      </c>
      <c r="AJ185" s="11" t="s">
        <v>45</v>
      </c>
      <c r="AK185" s="17" t="s">
        <v>78</v>
      </c>
      <c r="AL185" s="17" t="s">
        <v>190</v>
      </c>
      <c r="AM185" s="17" t="s">
        <v>64</v>
      </c>
      <c r="AN185" s="17" t="s">
        <v>49</v>
      </c>
      <c r="AO185" s="17" t="s">
        <v>81</v>
      </c>
      <c r="AP185" s="11" t="s">
        <v>1015</v>
      </c>
      <c r="AQ185" s="11" t="s">
        <v>48</v>
      </c>
      <c r="AR185" s="11" t="s">
        <v>84</v>
      </c>
      <c r="AS185" s="12">
        <v>0.0</v>
      </c>
      <c r="AT185" s="11"/>
      <c r="AU185" s="11"/>
      <c r="AV185" s="11"/>
      <c r="AW185" s="11"/>
      <c r="AX185" s="11"/>
      <c r="AY185" s="11"/>
      <c r="AZ185" s="11"/>
      <c r="BA185" s="11"/>
      <c r="BB185" s="11"/>
      <c r="BC185" s="11"/>
      <c r="BD185" s="11"/>
      <c r="BE185" s="11"/>
      <c r="BF185" s="11"/>
      <c r="BG185" s="11"/>
      <c r="BH185" s="11"/>
      <c r="BI185" s="11"/>
      <c r="BJ185" s="11"/>
      <c r="BK185" s="11"/>
      <c r="BL185" s="11"/>
      <c r="BM185" s="11"/>
      <c r="BN185" s="11"/>
      <c r="BO185" s="11"/>
      <c r="BP185" s="11"/>
      <c r="BQ185" s="11"/>
      <c r="BR185" s="11"/>
      <c r="BS185" s="11"/>
      <c r="BT185" s="11"/>
      <c r="BU185" s="11"/>
      <c r="BV185" s="11"/>
      <c r="BW185" s="11"/>
    </row>
    <row r="186" ht="15.75" customHeight="1">
      <c r="A186" s="11" t="s">
        <v>3347</v>
      </c>
      <c r="B186" s="11" t="s">
        <v>7819</v>
      </c>
      <c r="C186" s="11" t="s">
        <v>7820</v>
      </c>
      <c r="D186" s="11" t="s">
        <v>3348</v>
      </c>
      <c r="E186" s="12"/>
      <c r="F186" s="12">
        <v>2014.0</v>
      </c>
      <c r="G186" s="11" t="s">
        <v>533</v>
      </c>
      <c r="H186" s="12">
        <v>78.0</v>
      </c>
      <c r="I186" s="75"/>
      <c r="J186" s="75"/>
      <c r="K186" s="12">
        <v>112.0</v>
      </c>
      <c r="L186" s="12">
        <v>120.0</v>
      </c>
      <c r="M186" s="12">
        <v>8.0</v>
      </c>
      <c r="N186" s="12">
        <v>22.0</v>
      </c>
      <c r="O186" s="11" t="s">
        <v>3349</v>
      </c>
      <c r="P186" s="68" t="s">
        <v>7821</v>
      </c>
      <c r="Q186" s="56" t="s">
        <v>6440</v>
      </c>
      <c r="R186" s="56" t="s">
        <v>6440</v>
      </c>
      <c r="S186" s="11" t="s">
        <v>3350</v>
      </c>
      <c r="T186" s="11" t="s">
        <v>6441</v>
      </c>
      <c r="U186" s="11" t="s">
        <v>6442</v>
      </c>
      <c r="V186" s="75"/>
      <c r="W186" s="11" t="s">
        <v>6443</v>
      </c>
      <c r="X186" s="11" t="s">
        <v>3351</v>
      </c>
      <c r="Y186" s="13">
        <v>7.0</v>
      </c>
      <c r="Z186" s="12">
        <v>1.0</v>
      </c>
      <c r="AA186" s="12">
        <v>1.0</v>
      </c>
      <c r="AB186" s="14" t="s">
        <v>187</v>
      </c>
      <c r="AC186" s="14" t="s">
        <v>3352</v>
      </c>
      <c r="AD186" s="15" t="s">
        <v>76</v>
      </c>
      <c r="AE186" s="12">
        <v>0.0</v>
      </c>
      <c r="AF186" s="11" t="s">
        <v>3353</v>
      </c>
      <c r="AG186" s="11" t="s">
        <v>42</v>
      </c>
      <c r="AH186" s="15" t="s">
        <v>43</v>
      </c>
      <c r="AI186" s="16" t="s">
        <v>48</v>
      </c>
      <c r="AJ186" s="11" t="s">
        <v>45</v>
      </c>
      <c r="AK186" s="17" t="s">
        <v>78</v>
      </c>
      <c r="AL186" s="17" t="s">
        <v>190</v>
      </c>
      <c r="AM186" s="17" t="s">
        <v>64</v>
      </c>
      <c r="AN186" s="17" t="s">
        <v>49</v>
      </c>
      <c r="AO186" s="17" t="s">
        <v>81</v>
      </c>
      <c r="AP186" s="11" t="s">
        <v>590</v>
      </c>
      <c r="AQ186" s="11" t="s">
        <v>3354</v>
      </c>
      <c r="AR186" s="11" t="s">
        <v>590</v>
      </c>
      <c r="AS186" s="12">
        <v>0.0</v>
      </c>
      <c r="AT186" s="11"/>
      <c r="AU186" s="11"/>
      <c r="AV186" s="11"/>
      <c r="AW186" s="11"/>
      <c r="AX186" s="11"/>
      <c r="AY186" s="11"/>
      <c r="AZ186" s="11"/>
      <c r="BA186" s="11"/>
      <c r="BB186" s="11"/>
      <c r="BC186" s="11"/>
      <c r="BD186" s="11"/>
      <c r="BE186" s="11"/>
      <c r="BF186" s="11"/>
      <c r="BG186" s="11"/>
      <c r="BH186" s="11"/>
      <c r="BI186" s="11"/>
      <c r="BJ186" s="11"/>
      <c r="BK186" s="11"/>
      <c r="BL186" s="11"/>
      <c r="BM186" s="11"/>
      <c r="BN186" s="11"/>
      <c r="BO186" s="11"/>
      <c r="BP186" s="11"/>
      <c r="BQ186" s="11"/>
      <c r="BR186" s="11"/>
      <c r="BS186" s="11"/>
      <c r="BT186" s="11"/>
      <c r="BU186" s="11"/>
      <c r="BV186" s="11"/>
      <c r="BW186" s="11"/>
    </row>
    <row r="187" ht="15.75" customHeight="1">
      <c r="A187" s="11" t="s">
        <v>3355</v>
      </c>
      <c r="B187" s="11" t="s">
        <v>7822</v>
      </c>
      <c r="C187" s="11" t="s">
        <v>7823</v>
      </c>
      <c r="D187" s="11" t="s">
        <v>3356</v>
      </c>
      <c r="E187" s="12"/>
      <c r="F187" s="12">
        <v>2015.0</v>
      </c>
      <c r="G187" s="11" t="s">
        <v>3357</v>
      </c>
      <c r="H187" s="12">
        <v>86.0</v>
      </c>
      <c r="I187" s="75"/>
      <c r="J187" s="75"/>
      <c r="K187" s="12">
        <v>276.0</v>
      </c>
      <c r="L187" s="12">
        <v>291.0</v>
      </c>
      <c r="M187" s="12">
        <v>15.0</v>
      </c>
      <c r="N187" s="12">
        <v>143.0</v>
      </c>
      <c r="O187" s="11" t="s">
        <v>3358</v>
      </c>
      <c r="P187" s="68" t="s">
        <v>7824</v>
      </c>
      <c r="Q187" s="56" t="s">
        <v>6440</v>
      </c>
      <c r="R187" s="56" t="s">
        <v>6440</v>
      </c>
      <c r="S187" s="11" t="s">
        <v>3359</v>
      </c>
      <c r="T187" s="11" t="s">
        <v>6441</v>
      </c>
      <c r="U187" s="11" t="s">
        <v>6442</v>
      </c>
      <c r="V187" s="11" t="s">
        <v>6554</v>
      </c>
      <c r="W187" s="11" t="s">
        <v>6443</v>
      </c>
      <c r="X187" s="11" t="s">
        <v>3360</v>
      </c>
      <c r="Y187" s="13">
        <v>7.0</v>
      </c>
      <c r="Z187" s="16">
        <v>1.0</v>
      </c>
      <c r="AA187" s="16">
        <v>1.0</v>
      </c>
      <c r="AB187" s="43" t="s">
        <v>1784</v>
      </c>
      <c r="AC187" s="43" t="s">
        <v>374</v>
      </c>
      <c r="AD187" s="54" t="s">
        <v>76</v>
      </c>
      <c r="AE187" s="12">
        <v>0.0</v>
      </c>
      <c r="AF187" s="11" t="s">
        <v>3361</v>
      </c>
      <c r="AG187" s="11" t="s">
        <v>158</v>
      </c>
      <c r="AH187" s="54" t="s">
        <v>43</v>
      </c>
      <c r="AI187" s="16" t="s">
        <v>3362</v>
      </c>
      <c r="AJ187" s="16" t="s">
        <v>45</v>
      </c>
      <c r="AK187" s="20" t="s">
        <v>78</v>
      </c>
      <c r="AL187" s="20" t="s">
        <v>190</v>
      </c>
      <c r="AM187" s="17" t="s">
        <v>64</v>
      </c>
      <c r="AN187" s="17" t="s">
        <v>49</v>
      </c>
      <c r="AO187" s="17" t="s">
        <v>81</v>
      </c>
      <c r="AP187" s="11" t="s">
        <v>116</v>
      </c>
      <c r="AQ187" s="11" t="s">
        <v>48</v>
      </c>
      <c r="AR187" s="11" t="s">
        <v>116</v>
      </c>
      <c r="AS187" s="12">
        <v>0.0</v>
      </c>
      <c r="AT187" s="11"/>
      <c r="AU187" s="11"/>
      <c r="AV187" s="11"/>
      <c r="AW187" s="11"/>
      <c r="AX187" s="11"/>
      <c r="AY187" s="11"/>
      <c r="AZ187" s="11"/>
      <c r="BA187" s="11"/>
      <c r="BB187" s="11"/>
      <c r="BC187" s="11"/>
      <c r="BD187" s="11"/>
      <c r="BE187" s="11"/>
      <c r="BF187" s="11"/>
      <c r="BG187" s="11"/>
      <c r="BH187" s="11"/>
      <c r="BI187" s="11"/>
      <c r="BJ187" s="11"/>
      <c r="BK187" s="11"/>
      <c r="BL187" s="11"/>
      <c r="BM187" s="11"/>
      <c r="BN187" s="11"/>
      <c r="BO187" s="11"/>
      <c r="BP187" s="11"/>
      <c r="BQ187" s="11"/>
      <c r="BR187" s="11"/>
      <c r="BS187" s="11"/>
      <c r="BT187" s="11"/>
      <c r="BU187" s="11"/>
      <c r="BV187" s="11"/>
      <c r="BW187" s="11"/>
    </row>
    <row r="188" ht="15.75" customHeight="1">
      <c r="A188" s="11" t="s">
        <v>3369</v>
      </c>
      <c r="B188" s="11" t="s">
        <v>7828</v>
      </c>
      <c r="C188" s="11" t="s">
        <v>7829</v>
      </c>
      <c r="D188" s="11" t="s">
        <v>3370</v>
      </c>
      <c r="E188" s="12"/>
      <c r="F188" s="12">
        <v>2017.0</v>
      </c>
      <c r="G188" s="11" t="s">
        <v>3357</v>
      </c>
      <c r="H188" s="12">
        <v>140.0</v>
      </c>
      <c r="I188" s="75"/>
      <c r="J188" s="75"/>
      <c r="K188" s="12">
        <v>566.0</v>
      </c>
      <c r="L188" s="12">
        <v>583.0</v>
      </c>
      <c r="M188" s="12">
        <v>17.0</v>
      </c>
      <c r="N188" s="12">
        <v>17.0</v>
      </c>
      <c r="O188" s="11" t="s">
        <v>3371</v>
      </c>
      <c r="P188" s="68" t="s">
        <v>7830</v>
      </c>
      <c r="Q188" s="75" t="s">
        <v>6440</v>
      </c>
      <c r="R188" s="75" t="s">
        <v>6440</v>
      </c>
      <c r="S188" s="11" t="s">
        <v>3372</v>
      </c>
      <c r="T188" s="11" t="s">
        <v>6441</v>
      </c>
      <c r="U188" s="11" t="s">
        <v>6442</v>
      </c>
      <c r="V188" s="75"/>
      <c r="W188" s="11" t="s">
        <v>6443</v>
      </c>
      <c r="X188" s="11" t="s">
        <v>3373</v>
      </c>
      <c r="Y188" s="13">
        <v>7.0</v>
      </c>
      <c r="Z188" s="12">
        <v>1.0</v>
      </c>
      <c r="AA188" s="12">
        <v>1.0</v>
      </c>
      <c r="AB188" s="43" t="s">
        <v>187</v>
      </c>
      <c r="AC188" s="43" t="s">
        <v>3374</v>
      </c>
      <c r="AD188" s="15" t="s">
        <v>76</v>
      </c>
      <c r="AE188" s="12">
        <v>0.0</v>
      </c>
      <c r="AF188" s="11" t="s">
        <v>3375</v>
      </c>
      <c r="AG188" s="11" t="s">
        <v>42</v>
      </c>
      <c r="AH188" s="15" t="s">
        <v>43</v>
      </c>
      <c r="AI188" s="11" t="s">
        <v>3376</v>
      </c>
      <c r="AJ188" s="11" t="s">
        <v>45</v>
      </c>
      <c r="AK188" s="17" t="s">
        <v>78</v>
      </c>
      <c r="AL188" s="17" t="s">
        <v>706</v>
      </c>
      <c r="AM188" s="17" t="s">
        <v>64</v>
      </c>
      <c r="AN188" s="17" t="s">
        <v>49</v>
      </c>
      <c r="AO188" s="17" t="s">
        <v>81</v>
      </c>
      <c r="AP188" s="11" t="s">
        <v>129</v>
      </c>
      <c r="AQ188" s="11" t="s">
        <v>3377</v>
      </c>
      <c r="AR188" s="11" t="s">
        <v>129</v>
      </c>
      <c r="AS188" s="12">
        <v>0.0</v>
      </c>
      <c r="AT188" s="11"/>
      <c r="AU188" s="11"/>
      <c r="AV188" s="11"/>
      <c r="AW188" s="11"/>
      <c r="AX188" s="11"/>
      <c r="AY188" s="11"/>
      <c r="AZ188" s="11"/>
      <c r="BA188" s="11"/>
      <c r="BB188" s="11"/>
      <c r="BC188" s="11"/>
      <c r="BD188" s="11"/>
      <c r="BE188" s="11"/>
      <c r="BF188" s="11"/>
      <c r="BG188" s="11"/>
      <c r="BH188" s="11"/>
      <c r="BI188" s="11"/>
      <c r="BJ188" s="11"/>
      <c r="BK188" s="11"/>
      <c r="BL188" s="11"/>
      <c r="BM188" s="11"/>
      <c r="BN188" s="11"/>
      <c r="BO188" s="11"/>
      <c r="BP188" s="11"/>
      <c r="BQ188" s="11"/>
      <c r="BR188" s="11"/>
      <c r="BS188" s="11"/>
      <c r="BT188" s="11"/>
      <c r="BU188" s="11"/>
      <c r="BV188" s="11"/>
      <c r="BW188" s="11"/>
    </row>
    <row r="189" ht="15.75" customHeight="1">
      <c r="A189" s="11" t="s">
        <v>3387</v>
      </c>
      <c r="B189" s="11" t="s">
        <v>7834</v>
      </c>
      <c r="C189" s="11" t="s">
        <v>7835</v>
      </c>
      <c r="D189" s="11" t="s">
        <v>3388</v>
      </c>
      <c r="E189" s="12"/>
      <c r="F189" s="12">
        <v>2018.0</v>
      </c>
      <c r="G189" s="11" t="s">
        <v>3324</v>
      </c>
      <c r="H189" s="12">
        <v>2018.0</v>
      </c>
      <c r="I189" s="75"/>
      <c r="J189" s="12">
        <v>5194810.0</v>
      </c>
      <c r="K189" s="75"/>
      <c r="L189" s="75"/>
      <c r="M189" s="75"/>
      <c r="N189" s="12">
        <v>17.0</v>
      </c>
      <c r="O189" s="11" t="s">
        <v>3389</v>
      </c>
      <c r="P189" s="68" t="s">
        <v>7836</v>
      </c>
      <c r="Q189" s="75" t="s">
        <v>6440</v>
      </c>
      <c r="R189" s="75" t="s">
        <v>6440</v>
      </c>
      <c r="S189" s="11" t="s">
        <v>3390</v>
      </c>
      <c r="T189" s="11" t="s">
        <v>6441</v>
      </c>
      <c r="U189" s="11" t="s">
        <v>6442</v>
      </c>
      <c r="V189" s="11" t="s">
        <v>6488</v>
      </c>
      <c r="W189" s="11" t="s">
        <v>6443</v>
      </c>
      <c r="X189" s="11" t="s">
        <v>3391</v>
      </c>
      <c r="Y189" s="13">
        <v>7.0</v>
      </c>
      <c r="Z189" s="12">
        <v>1.0</v>
      </c>
      <c r="AA189" s="12">
        <v>1.0</v>
      </c>
      <c r="AB189" s="43" t="s">
        <v>687</v>
      </c>
      <c r="AC189" s="43" t="s">
        <v>3392</v>
      </c>
      <c r="AD189" s="15" t="s">
        <v>76</v>
      </c>
      <c r="AE189" s="12">
        <v>0.0</v>
      </c>
      <c r="AF189" s="11" t="s">
        <v>3393</v>
      </c>
      <c r="AG189" s="11" t="s">
        <v>158</v>
      </c>
      <c r="AH189" s="15" t="s">
        <v>43</v>
      </c>
      <c r="AI189" s="11" t="s">
        <v>859</v>
      </c>
      <c r="AJ189" s="11" t="s">
        <v>45</v>
      </c>
      <c r="AK189" s="17" t="s">
        <v>78</v>
      </c>
      <c r="AL189" s="17" t="s">
        <v>79</v>
      </c>
      <c r="AM189" s="17" t="s">
        <v>64</v>
      </c>
      <c r="AN189" s="17" t="s">
        <v>3394</v>
      </c>
      <c r="AO189" s="17" t="s">
        <v>81</v>
      </c>
      <c r="AP189" s="11" t="s">
        <v>159</v>
      </c>
      <c r="AQ189" s="11" t="s">
        <v>159</v>
      </c>
      <c r="AR189" s="11" t="s">
        <v>159</v>
      </c>
      <c r="AS189" s="12">
        <v>0.0</v>
      </c>
      <c r="AT189" s="11"/>
      <c r="AU189" s="11"/>
      <c r="AV189" s="11"/>
      <c r="AW189" s="11"/>
      <c r="AX189" s="11"/>
      <c r="AY189" s="11"/>
      <c r="AZ189" s="11"/>
      <c r="BA189" s="11"/>
      <c r="BB189" s="11"/>
      <c r="BC189" s="11"/>
      <c r="BD189" s="11"/>
      <c r="BE189" s="11"/>
      <c r="BF189" s="11"/>
      <c r="BG189" s="11"/>
      <c r="BH189" s="11"/>
      <c r="BI189" s="11"/>
      <c r="BJ189" s="11"/>
      <c r="BK189" s="11"/>
      <c r="BL189" s="11"/>
      <c r="BM189" s="11"/>
      <c r="BN189" s="11"/>
      <c r="BO189" s="11"/>
      <c r="BP189" s="11"/>
      <c r="BQ189" s="11"/>
      <c r="BR189" s="11"/>
      <c r="BS189" s="11"/>
      <c r="BT189" s="11"/>
      <c r="BU189" s="11"/>
      <c r="BV189" s="11"/>
      <c r="BW189" s="11"/>
    </row>
    <row r="190" ht="15.75" customHeight="1">
      <c r="A190" s="11" t="s">
        <v>3403</v>
      </c>
      <c r="B190" s="11" t="s">
        <v>7839</v>
      </c>
      <c r="C190" s="11" t="s">
        <v>7840</v>
      </c>
      <c r="D190" s="11" t="s">
        <v>3404</v>
      </c>
      <c r="E190" s="12"/>
      <c r="F190" s="12">
        <v>2019.0</v>
      </c>
      <c r="G190" s="11" t="s">
        <v>3405</v>
      </c>
      <c r="H190" s="12">
        <v>39.0</v>
      </c>
      <c r="I190" s="12">
        <v>8.0</v>
      </c>
      <c r="J190" s="75"/>
      <c r="K190" s="12">
        <v>3543.0</v>
      </c>
      <c r="L190" s="12">
        <v>3557.0</v>
      </c>
      <c r="M190" s="12">
        <v>14.0</v>
      </c>
      <c r="N190" s="12">
        <v>25.0</v>
      </c>
      <c r="O190" s="11" t="s">
        <v>3406</v>
      </c>
      <c r="P190" s="68" t="s">
        <v>7841</v>
      </c>
      <c r="Q190" s="56" t="s">
        <v>6440</v>
      </c>
      <c r="R190" s="56" t="s">
        <v>6440</v>
      </c>
      <c r="S190" s="11" t="s">
        <v>3407</v>
      </c>
      <c r="T190" s="11" t="s">
        <v>6441</v>
      </c>
      <c r="U190" s="11" t="s">
        <v>6442</v>
      </c>
      <c r="V190" s="75"/>
      <c r="W190" s="11" t="s">
        <v>6443</v>
      </c>
      <c r="X190" s="11" t="s">
        <v>3408</v>
      </c>
      <c r="Y190" s="13">
        <v>7.0</v>
      </c>
      <c r="Z190" s="12">
        <v>1.0</v>
      </c>
      <c r="AA190" s="12">
        <v>1.0</v>
      </c>
      <c r="AB190" s="14" t="s">
        <v>3409</v>
      </c>
      <c r="AC190" s="14" t="s">
        <v>3410</v>
      </c>
      <c r="AD190" s="15" t="s">
        <v>76</v>
      </c>
      <c r="AE190" s="12">
        <v>0.0</v>
      </c>
      <c r="AF190" s="11" t="s">
        <v>3411</v>
      </c>
      <c r="AG190" s="11" t="s">
        <v>158</v>
      </c>
      <c r="AH190" s="15" t="s">
        <v>43</v>
      </c>
      <c r="AI190" s="11" t="s">
        <v>859</v>
      </c>
      <c r="AJ190" s="11" t="s">
        <v>45</v>
      </c>
      <c r="AK190" s="17" t="s">
        <v>78</v>
      </c>
      <c r="AL190" s="17" t="s">
        <v>47</v>
      </c>
      <c r="AM190" s="17" t="s">
        <v>64</v>
      </c>
      <c r="AN190" s="17" t="s">
        <v>114</v>
      </c>
      <c r="AO190" s="17" t="s">
        <v>81</v>
      </c>
      <c r="AP190" s="11" t="s">
        <v>191</v>
      </c>
      <c r="AQ190" s="11" t="s">
        <v>3412</v>
      </c>
      <c r="AR190" s="11" t="s">
        <v>191</v>
      </c>
      <c r="AS190" s="12">
        <v>0.0</v>
      </c>
      <c r="AT190" s="11"/>
      <c r="AU190" s="11"/>
      <c r="AV190" s="11"/>
      <c r="AW190" s="11"/>
      <c r="AX190" s="11"/>
      <c r="AY190" s="11"/>
      <c r="AZ190" s="11"/>
      <c r="BA190" s="11"/>
      <c r="BB190" s="11"/>
      <c r="BC190" s="11"/>
      <c r="BD190" s="11"/>
      <c r="BE190" s="11"/>
      <c r="BF190" s="11"/>
      <c r="BG190" s="11"/>
      <c r="BH190" s="11"/>
      <c r="BI190" s="11"/>
      <c r="BJ190" s="11"/>
      <c r="BK190" s="11"/>
      <c r="BL190" s="11"/>
      <c r="BM190" s="11"/>
      <c r="BN190" s="11"/>
      <c r="BO190" s="11"/>
      <c r="BP190" s="11"/>
      <c r="BQ190" s="11"/>
      <c r="BR190" s="11"/>
      <c r="BS190" s="11"/>
      <c r="BT190" s="11"/>
      <c r="BU190" s="11"/>
      <c r="BV190" s="11"/>
      <c r="BW190" s="11"/>
    </row>
    <row r="191" ht="15.75" customHeight="1">
      <c r="A191" s="11" t="s">
        <v>3433</v>
      </c>
      <c r="B191" s="11" t="s">
        <v>7850</v>
      </c>
      <c r="C191" s="11" t="s">
        <v>7851</v>
      </c>
      <c r="D191" s="11" t="s">
        <v>3434</v>
      </c>
      <c r="E191" s="12"/>
      <c r="F191" s="12">
        <v>2020.0</v>
      </c>
      <c r="G191" s="11" t="s">
        <v>3415</v>
      </c>
      <c r="H191" s="12">
        <v>275.0</v>
      </c>
      <c r="I191" s="75"/>
      <c r="J191" s="12">
        <v>115389.0</v>
      </c>
      <c r="K191" s="75"/>
      <c r="L191" s="75"/>
      <c r="M191" s="75"/>
      <c r="N191" s="12">
        <v>47.0</v>
      </c>
      <c r="O191" s="11" t="s">
        <v>3435</v>
      </c>
      <c r="P191" s="68" t="s">
        <v>7852</v>
      </c>
      <c r="Q191" s="56" t="s">
        <v>6440</v>
      </c>
      <c r="R191" s="56" t="s">
        <v>6440</v>
      </c>
      <c r="S191" s="11" t="s">
        <v>3436</v>
      </c>
      <c r="T191" s="11" t="s">
        <v>6441</v>
      </c>
      <c r="U191" s="11" t="s">
        <v>6442</v>
      </c>
      <c r="V191" s="11" t="s">
        <v>6554</v>
      </c>
      <c r="W191" s="11" t="s">
        <v>6443</v>
      </c>
      <c r="X191" s="11" t="s">
        <v>3437</v>
      </c>
      <c r="Y191" s="13">
        <v>7.0</v>
      </c>
      <c r="Z191" s="12">
        <v>1.0</v>
      </c>
      <c r="AA191" s="12">
        <v>1.0</v>
      </c>
      <c r="AB191" s="14" t="s">
        <v>687</v>
      </c>
      <c r="AC191" s="14" t="s">
        <v>3438</v>
      </c>
      <c r="AD191" s="15" t="s">
        <v>76</v>
      </c>
      <c r="AE191" s="12">
        <v>0.0</v>
      </c>
      <c r="AF191" s="11" t="s">
        <v>3439</v>
      </c>
      <c r="AG191" s="11" t="s">
        <v>42</v>
      </c>
      <c r="AH191" s="15" t="s">
        <v>43</v>
      </c>
      <c r="AI191" s="11" t="s">
        <v>3440</v>
      </c>
      <c r="AJ191" s="11" t="s">
        <v>45</v>
      </c>
      <c r="AK191" s="17" t="s">
        <v>78</v>
      </c>
      <c r="AL191" s="17" t="s">
        <v>47</v>
      </c>
      <c r="AM191" s="17" t="s">
        <v>64</v>
      </c>
      <c r="AN191" s="17" t="s">
        <v>114</v>
      </c>
      <c r="AO191" s="17" t="s">
        <v>81</v>
      </c>
      <c r="AP191" s="11" t="s">
        <v>1015</v>
      </c>
      <c r="AQ191" s="11" t="s">
        <v>3441</v>
      </c>
      <c r="AR191" s="11" t="s">
        <v>1015</v>
      </c>
      <c r="AS191" s="12">
        <v>0.0</v>
      </c>
      <c r="AT191" s="11"/>
      <c r="AU191" s="11"/>
      <c r="AV191" s="11"/>
      <c r="AW191" s="11"/>
      <c r="AX191" s="11"/>
      <c r="AY191" s="11"/>
      <c r="AZ191" s="11"/>
      <c r="BA191" s="11"/>
      <c r="BB191" s="11"/>
      <c r="BC191" s="11"/>
      <c r="BD191" s="11"/>
      <c r="BE191" s="11"/>
      <c r="BF191" s="11"/>
      <c r="BG191" s="11"/>
      <c r="BH191" s="11"/>
      <c r="BI191" s="11"/>
      <c r="BJ191" s="11"/>
      <c r="BK191" s="11"/>
      <c r="BL191" s="11"/>
      <c r="BM191" s="11"/>
      <c r="BN191" s="11"/>
      <c r="BO191" s="11"/>
      <c r="BP191" s="11"/>
      <c r="BQ191" s="11"/>
      <c r="BR191" s="11"/>
      <c r="BS191" s="11"/>
      <c r="BT191" s="11"/>
      <c r="BU191" s="11"/>
      <c r="BV191" s="11"/>
      <c r="BW191" s="11"/>
    </row>
    <row r="192" ht="15.75" customHeight="1">
      <c r="A192" s="11" t="s">
        <v>3442</v>
      </c>
      <c r="B192" s="11" t="s">
        <v>7853</v>
      </c>
      <c r="C192" s="11" t="s">
        <v>7854</v>
      </c>
      <c r="D192" s="11" t="s">
        <v>3443</v>
      </c>
      <c r="E192" s="12"/>
      <c r="F192" s="12">
        <v>2020.0</v>
      </c>
      <c r="G192" s="11" t="s">
        <v>3357</v>
      </c>
      <c r="H192" s="12">
        <v>191.0</v>
      </c>
      <c r="I192" s="75"/>
      <c r="J192" s="12">
        <v>116552.0</v>
      </c>
      <c r="K192" s="75"/>
      <c r="L192" s="75"/>
      <c r="M192" s="75"/>
      <c r="N192" s="12">
        <v>68.0</v>
      </c>
      <c r="O192" s="11" t="s">
        <v>3444</v>
      </c>
      <c r="P192" s="68" t="s">
        <v>7855</v>
      </c>
      <c r="Q192" s="56" t="s">
        <v>6440</v>
      </c>
      <c r="R192" s="56" t="s">
        <v>6440</v>
      </c>
      <c r="S192" s="11" t="s">
        <v>3445</v>
      </c>
      <c r="T192" s="11" t="s">
        <v>6441</v>
      </c>
      <c r="U192" s="11" t="s">
        <v>6442</v>
      </c>
      <c r="V192" s="75"/>
      <c r="W192" s="11" t="s">
        <v>6443</v>
      </c>
      <c r="X192" s="11" t="s">
        <v>3446</v>
      </c>
      <c r="Y192" s="13">
        <v>7.0</v>
      </c>
      <c r="Z192" s="12">
        <v>1.0</v>
      </c>
      <c r="AA192" s="12">
        <v>1.0</v>
      </c>
      <c r="AB192" s="14" t="s">
        <v>619</v>
      </c>
      <c r="AC192" s="14" t="s">
        <v>3447</v>
      </c>
      <c r="AD192" s="15" t="s">
        <v>40</v>
      </c>
      <c r="AE192" s="12">
        <v>0.0</v>
      </c>
      <c r="AF192" s="11" t="s">
        <v>3448</v>
      </c>
      <c r="AG192" s="11" t="s">
        <v>63</v>
      </c>
      <c r="AH192" s="15" t="s">
        <v>43</v>
      </c>
      <c r="AI192" s="11" t="s">
        <v>859</v>
      </c>
      <c r="AJ192" s="11" t="s">
        <v>45</v>
      </c>
      <c r="AK192" s="17" t="s">
        <v>78</v>
      </c>
      <c r="AL192" s="17" t="s">
        <v>190</v>
      </c>
      <c r="AM192" s="17" t="s">
        <v>64</v>
      </c>
      <c r="AN192" s="17" t="s">
        <v>114</v>
      </c>
      <c r="AO192" s="17" t="s">
        <v>81</v>
      </c>
      <c r="AP192" s="11" t="s">
        <v>1430</v>
      </c>
      <c r="AQ192" s="11" t="s">
        <v>3449</v>
      </c>
      <c r="AR192" s="11" t="s">
        <v>1430</v>
      </c>
      <c r="AS192" s="12">
        <v>0.0</v>
      </c>
      <c r="AT192" s="11"/>
      <c r="AU192" s="11"/>
      <c r="AV192" s="11"/>
      <c r="AW192" s="11"/>
      <c r="AX192" s="11"/>
      <c r="AY192" s="11"/>
      <c r="AZ192" s="11"/>
      <c r="BA192" s="11"/>
      <c r="BB192" s="11"/>
      <c r="BC192" s="11"/>
      <c r="BD192" s="11"/>
      <c r="BE192" s="11"/>
      <c r="BF192" s="11"/>
      <c r="BG192" s="11"/>
      <c r="BH192" s="11"/>
      <c r="BI192" s="11"/>
      <c r="BJ192" s="11"/>
      <c r="BK192" s="11"/>
      <c r="BL192" s="11"/>
      <c r="BM192" s="11"/>
      <c r="BN192" s="11"/>
      <c r="BO192" s="11"/>
      <c r="BP192" s="11"/>
      <c r="BQ192" s="11"/>
      <c r="BR192" s="11"/>
      <c r="BS192" s="11"/>
      <c r="BT192" s="11"/>
      <c r="BU192" s="11"/>
      <c r="BV192" s="11"/>
      <c r="BW192" s="11"/>
    </row>
    <row r="193" ht="15.75" customHeight="1">
      <c r="A193" s="11" t="s">
        <v>3450</v>
      </c>
      <c r="B193" s="11" t="s">
        <v>7856</v>
      </c>
      <c r="C193" s="11" t="s">
        <v>7857</v>
      </c>
      <c r="D193" s="11" t="s">
        <v>3451</v>
      </c>
      <c r="E193" s="12"/>
      <c r="F193" s="12">
        <v>2020.0</v>
      </c>
      <c r="G193" s="11" t="s">
        <v>57</v>
      </c>
      <c r="H193" s="12">
        <v>12.0</v>
      </c>
      <c r="I193" s="12">
        <v>17.0</v>
      </c>
      <c r="J193" s="12">
        <v>6915.0</v>
      </c>
      <c r="K193" s="75"/>
      <c r="L193" s="75"/>
      <c r="M193" s="75"/>
      <c r="N193" s="12">
        <v>29.0</v>
      </c>
      <c r="O193" s="11" t="s">
        <v>3452</v>
      </c>
      <c r="P193" s="68" t="s">
        <v>7858</v>
      </c>
      <c r="Q193" s="56" t="s">
        <v>6440</v>
      </c>
      <c r="R193" s="56" t="s">
        <v>6440</v>
      </c>
      <c r="S193" s="11" t="s">
        <v>3453</v>
      </c>
      <c r="T193" s="11" t="s">
        <v>6441</v>
      </c>
      <c r="U193" s="11" t="s">
        <v>6442</v>
      </c>
      <c r="V193" s="11" t="s">
        <v>6488</v>
      </c>
      <c r="W193" s="11" t="s">
        <v>6443</v>
      </c>
      <c r="X193" s="11" t="s">
        <v>3454</v>
      </c>
      <c r="Y193" s="13">
        <v>7.0</v>
      </c>
      <c r="Z193" s="12">
        <v>1.0</v>
      </c>
      <c r="AA193" s="12">
        <v>1.0</v>
      </c>
      <c r="AB193" s="14" t="s">
        <v>156</v>
      </c>
      <c r="AC193" s="14" t="s">
        <v>374</v>
      </c>
      <c r="AD193" s="15" t="s">
        <v>40</v>
      </c>
      <c r="AE193" s="12">
        <v>0.0</v>
      </c>
      <c r="AF193" s="11" t="s">
        <v>3455</v>
      </c>
      <c r="AG193" s="11" t="s">
        <v>158</v>
      </c>
      <c r="AH193" s="15" t="s">
        <v>43</v>
      </c>
      <c r="AI193" s="11" t="s">
        <v>3456</v>
      </c>
      <c r="AJ193" s="11" t="s">
        <v>45</v>
      </c>
      <c r="AK193" s="17" t="s">
        <v>78</v>
      </c>
      <c r="AL193" s="17" t="s">
        <v>365</v>
      </c>
      <c r="AM193" s="17" t="s">
        <v>80</v>
      </c>
      <c r="AN193" s="17" t="s">
        <v>114</v>
      </c>
      <c r="AO193" s="17" t="s">
        <v>81</v>
      </c>
      <c r="AP193" s="11" t="s">
        <v>435</v>
      </c>
      <c r="AQ193" s="11" t="s">
        <v>3457</v>
      </c>
      <c r="AR193" s="11" t="s">
        <v>116</v>
      </c>
      <c r="AS193" s="12">
        <v>0.0</v>
      </c>
      <c r="AT193" s="11"/>
      <c r="AU193" s="11"/>
      <c r="AV193" s="11"/>
      <c r="AW193" s="11"/>
      <c r="AX193" s="11"/>
      <c r="AY193" s="11"/>
      <c r="AZ193" s="11"/>
      <c r="BA193" s="11"/>
      <c r="BB193" s="11"/>
      <c r="BC193" s="11"/>
      <c r="BD193" s="11"/>
      <c r="BE193" s="11"/>
      <c r="BF193" s="11"/>
      <c r="BG193" s="11"/>
      <c r="BH193" s="11"/>
      <c r="BI193" s="11"/>
      <c r="BJ193" s="11"/>
      <c r="BK193" s="11"/>
      <c r="BL193" s="11"/>
      <c r="BM193" s="11"/>
      <c r="BN193" s="11"/>
      <c r="BO193" s="11"/>
      <c r="BP193" s="11"/>
      <c r="BQ193" s="11"/>
      <c r="BR193" s="11"/>
      <c r="BS193" s="11"/>
      <c r="BT193" s="11"/>
      <c r="BU193" s="11"/>
      <c r="BV193" s="11"/>
      <c r="BW193" s="11"/>
    </row>
    <row r="194" ht="15.75" customHeight="1">
      <c r="A194" s="11" t="s">
        <v>3458</v>
      </c>
      <c r="B194" s="11" t="s">
        <v>7859</v>
      </c>
      <c r="C194" s="11" t="s">
        <v>7860</v>
      </c>
      <c r="D194" s="11" t="s">
        <v>3459</v>
      </c>
      <c r="E194" s="12"/>
      <c r="F194" s="12">
        <v>2020.0</v>
      </c>
      <c r="G194" s="11" t="s">
        <v>402</v>
      </c>
      <c r="H194" s="12">
        <v>8.0</v>
      </c>
      <c r="I194" s="75"/>
      <c r="J194" s="12">
        <v>9093825.0</v>
      </c>
      <c r="K194" s="12">
        <v>92418.0</v>
      </c>
      <c r="L194" s="12">
        <v>92430.0</v>
      </c>
      <c r="M194" s="12">
        <v>12.0</v>
      </c>
      <c r="N194" s="12">
        <v>27.0</v>
      </c>
      <c r="O194" s="11" t="s">
        <v>3460</v>
      </c>
      <c r="P194" s="68" t="s">
        <v>7861</v>
      </c>
      <c r="Q194" s="56" t="s">
        <v>6440</v>
      </c>
      <c r="R194" s="56" t="s">
        <v>6440</v>
      </c>
      <c r="S194" s="11" t="s">
        <v>3461</v>
      </c>
      <c r="T194" s="11" t="s">
        <v>6441</v>
      </c>
      <c r="U194" s="11" t="s">
        <v>6442</v>
      </c>
      <c r="V194" s="11" t="s">
        <v>6447</v>
      </c>
      <c r="W194" s="11" t="s">
        <v>6443</v>
      </c>
      <c r="X194" s="11" t="s">
        <v>3462</v>
      </c>
      <c r="Y194" s="13">
        <v>7.0</v>
      </c>
      <c r="Z194" s="12">
        <v>1.0</v>
      </c>
      <c r="AA194" s="12">
        <v>1.0</v>
      </c>
      <c r="AB194" s="14" t="s">
        <v>1725</v>
      </c>
      <c r="AC194" s="14" t="s">
        <v>124</v>
      </c>
      <c r="AD194" s="15" t="s">
        <v>76</v>
      </c>
      <c r="AE194" s="12">
        <v>0.0</v>
      </c>
      <c r="AF194" s="11" t="s">
        <v>3464</v>
      </c>
      <c r="AG194" s="11" t="s">
        <v>10697</v>
      </c>
      <c r="AH194" s="15" t="s">
        <v>43</v>
      </c>
      <c r="AI194" s="11" t="s">
        <v>3337</v>
      </c>
      <c r="AJ194" s="11" t="s">
        <v>45</v>
      </c>
      <c r="AK194" s="17" t="s">
        <v>78</v>
      </c>
      <c r="AL194" s="17" t="s">
        <v>190</v>
      </c>
      <c r="AM194" s="17" t="s">
        <v>64</v>
      </c>
      <c r="AN194" s="17" t="s">
        <v>49</v>
      </c>
      <c r="AO194" s="17" t="s">
        <v>81</v>
      </c>
      <c r="AP194" s="11" t="s">
        <v>159</v>
      </c>
      <c r="AQ194" s="11" t="s">
        <v>3465</v>
      </c>
      <c r="AR194" s="11" t="s">
        <v>159</v>
      </c>
      <c r="AS194" s="12">
        <v>0.0</v>
      </c>
      <c r="AT194" s="11"/>
      <c r="AU194" s="11"/>
      <c r="AV194" s="11"/>
      <c r="AW194" s="11"/>
      <c r="AX194" s="11"/>
      <c r="AY194" s="11"/>
      <c r="AZ194" s="11"/>
      <c r="BA194" s="11"/>
      <c r="BB194" s="11"/>
      <c r="BC194" s="11"/>
      <c r="BD194" s="11"/>
      <c r="BE194" s="11"/>
      <c r="BF194" s="11"/>
      <c r="BG194" s="11"/>
      <c r="BH194" s="11"/>
      <c r="BI194" s="11"/>
      <c r="BJ194" s="11"/>
      <c r="BK194" s="11"/>
      <c r="BL194" s="11"/>
      <c r="BM194" s="11"/>
      <c r="BN194" s="11"/>
      <c r="BO194" s="11"/>
      <c r="BP194" s="11"/>
      <c r="BQ194" s="11"/>
      <c r="BR194" s="11"/>
      <c r="BS194" s="11"/>
      <c r="BT194" s="11"/>
      <c r="BU194" s="11"/>
      <c r="BV194" s="11"/>
      <c r="BW194" s="11"/>
    </row>
    <row r="195" ht="15.75" customHeight="1">
      <c r="A195" s="11" t="s">
        <v>3466</v>
      </c>
      <c r="B195" s="11" t="s">
        <v>7862</v>
      </c>
      <c r="C195" s="11" t="s">
        <v>7863</v>
      </c>
      <c r="D195" s="11" t="s">
        <v>3467</v>
      </c>
      <c r="E195" s="12"/>
      <c r="F195" s="12">
        <v>2020.0</v>
      </c>
      <c r="G195" s="11" t="s">
        <v>402</v>
      </c>
      <c r="H195" s="12">
        <v>8.0</v>
      </c>
      <c r="I195" s="75"/>
      <c r="J195" s="75"/>
      <c r="K195" s="12">
        <v>181049.0</v>
      </c>
      <c r="L195" s="12">
        <v>181073.0</v>
      </c>
      <c r="M195" s="12">
        <v>24.0</v>
      </c>
      <c r="N195" s="12">
        <v>21.0</v>
      </c>
      <c r="O195" s="11" t="s">
        <v>3468</v>
      </c>
      <c r="P195" s="68" t="s">
        <v>7864</v>
      </c>
      <c r="Q195" s="56" t="s">
        <v>6440</v>
      </c>
      <c r="R195" s="56" t="s">
        <v>6440</v>
      </c>
      <c r="S195" s="11" t="s">
        <v>3469</v>
      </c>
      <c r="T195" s="11" t="s">
        <v>6441</v>
      </c>
      <c r="U195" s="11" t="s">
        <v>6442</v>
      </c>
      <c r="V195" s="11" t="s">
        <v>6447</v>
      </c>
      <c r="W195" s="11" t="s">
        <v>6443</v>
      </c>
      <c r="X195" s="11" t="s">
        <v>3470</v>
      </c>
      <c r="Y195" s="13">
        <v>7.0</v>
      </c>
      <c r="Z195" s="12">
        <v>1.0</v>
      </c>
      <c r="AA195" s="12">
        <v>1.0</v>
      </c>
      <c r="AB195" s="14" t="s">
        <v>687</v>
      </c>
      <c r="AC195" s="14" t="s">
        <v>2721</v>
      </c>
      <c r="AD195" s="15" t="s">
        <v>76</v>
      </c>
      <c r="AE195" s="12">
        <v>0.0</v>
      </c>
      <c r="AF195" s="11" t="s">
        <v>3471</v>
      </c>
      <c r="AG195" s="11" t="s">
        <v>42</v>
      </c>
      <c r="AH195" s="15" t="s">
        <v>43</v>
      </c>
      <c r="AI195" s="11" t="s">
        <v>3472</v>
      </c>
      <c r="AJ195" s="11" t="s">
        <v>45</v>
      </c>
      <c r="AK195" s="17" t="s">
        <v>78</v>
      </c>
      <c r="AL195" s="17" t="s">
        <v>190</v>
      </c>
      <c r="AM195" s="17" t="s">
        <v>64</v>
      </c>
      <c r="AN195" s="17" t="s">
        <v>49</v>
      </c>
      <c r="AO195" s="17" t="s">
        <v>81</v>
      </c>
      <c r="AP195" s="11" t="s">
        <v>581</v>
      </c>
      <c r="AQ195" s="11" t="s">
        <v>3473</v>
      </c>
      <c r="AR195" s="11" t="s">
        <v>581</v>
      </c>
      <c r="AS195" s="12">
        <v>0.0</v>
      </c>
      <c r="AT195" s="11"/>
      <c r="AU195" s="11"/>
      <c r="AV195" s="11"/>
      <c r="AW195" s="11"/>
      <c r="AX195" s="11"/>
      <c r="AY195" s="11"/>
      <c r="AZ195" s="11"/>
      <c r="BA195" s="11"/>
      <c r="BB195" s="11"/>
      <c r="BC195" s="11"/>
      <c r="BD195" s="11"/>
      <c r="BE195" s="11"/>
      <c r="BF195" s="11"/>
      <c r="BG195" s="11"/>
      <c r="BH195" s="11"/>
      <c r="BI195" s="11"/>
      <c r="BJ195" s="11"/>
      <c r="BK195" s="11"/>
      <c r="BL195" s="11"/>
      <c r="BM195" s="11"/>
      <c r="BN195" s="11"/>
      <c r="BO195" s="11"/>
      <c r="BP195" s="11"/>
      <c r="BQ195" s="11"/>
      <c r="BR195" s="11"/>
      <c r="BS195" s="11"/>
      <c r="BT195" s="11"/>
      <c r="BU195" s="11"/>
      <c r="BV195" s="11"/>
      <c r="BW195" s="11"/>
    </row>
    <row r="196" ht="15.75" customHeight="1">
      <c r="A196" s="11" t="s">
        <v>3474</v>
      </c>
      <c r="B196" s="11" t="s">
        <v>7865</v>
      </c>
      <c r="C196" s="11" t="s">
        <v>7866</v>
      </c>
      <c r="D196" s="11" t="s">
        <v>3475</v>
      </c>
      <c r="E196" s="12"/>
      <c r="F196" s="12">
        <v>2020.0</v>
      </c>
      <c r="G196" s="11" t="s">
        <v>533</v>
      </c>
      <c r="H196" s="12">
        <v>266.0</v>
      </c>
      <c r="I196" s="75"/>
      <c r="J196" s="12">
        <v>121489.0</v>
      </c>
      <c r="K196" s="75"/>
      <c r="L196" s="75"/>
      <c r="M196" s="75"/>
      <c r="N196" s="12">
        <v>17.0</v>
      </c>
      <c r="O196" s="11" t="s">
        <v>3476</v>
      </c>
      <c r="P196" s="68" t="s">
        <v>7867</v>
      </c>
      <c r="Q196" s="75" t="s">
        <v>6440</v>
      </c>
      <c r="R196" s="75" t="s">
        <v>6440</v>
      </c>
      <c r="S196" s="11" t="s">
        <v>3477</v>
      </c>
      <c r="T196" s="11" t="s">
        <v>6441</v>
      </c>
      <c r="U196" s="11" t="s">
        <v>6442</v>
      </c>
      <c r="V196" s="75"/>
      <c r="W196" s="11" t="s">
        <v>6443</v>
      </c>
      <c r="X196" s="11" t="s">
        <v>3478</v>
      </c>
      <c r="Y196" s="13">
        <v>7.0</v>
      </c>
      <c r="Z196" s="12">
        <v>1.0</v>
      </c>
      <c r="AA196" s="12">
        <v>1.0</v>
      </c>
      <c r="AB196" s="43" t="s">
        <v>619</v>
      </c>
      <c r="AC196" s="43" t="s">
        <v>3479</v>
      </c>
      <c r="AD196" s="15" t="s">
        <v>76</v>
      </c>
      <c r="AE196" s="12">
        <v>0.0</v>
      </c>
      <c r="AF196" s="11" t="s">
        <v>3480</v>
      </c>
      <c r="AG196" s="11" t="s">
        <v>158</v>
      </c>
      <c r="AH196" s="15" t="s">
        <v>43</v>
      </c>
      <c r="AI196" s="11" t="s">
        <v>3481</v>
      </c>
      <c r="AJ196" s="11" t="s">
        <v>45</v>
      </c>
      <c r="AK196" s="17" t="s">
        <v>78</v>
      </c>
      <c r="AL196" s="17" t="s">
        <v>190</v>
      </c>
      <c r="AM196" s="17" t="s">
        <v>64</v>
      </c>
      <c r="AN196" s="17" t="s">
        <v>93</v>
      </c>
      <c r="AO196" s="17" t="s">
        <v>81</v>
      </c>
      <c r="AP196" s="11" t="s">
        <v>3482</v>
      </c>
      <c r="AQ196" s="11" t="s">
        <v>3483</v>
      </c>
      <c r="AR196" s="11" t="s">
        <v>3482</v>
      </c>
      <c r="AS196" s="12">
        <v>0.0</v>
      </c>
      <c r="AT196" s="11"/>
      <c r="AU196" s="11"/>
      <c r="AV196" s="11"/>
      <c r="AW196" s="11"/>
      <c r="AX196" s="11"/>
      <c r="AY196" s="11"/>
      <c r="AZ196" s="11"/>
      <c r="BA196" s="11"/>
      <c r="BB196" s="11"/>
      <c r="BC196" s="11"/>
      <c r="BD196" s="11"/>
      <c r="BE196" s="11"/>
      <c r="BF196" s="11"/>
      <c r="BG196" s="11"/>
      <c r="BH196" s="11"/>
      <c r="BI196" s="11"/>
      <c r="BJ196" s="11"/>
      <c r="BK196" s="11"/>
      <c r="BL196" s="11"/>
      <c r="BM196" s="11"/>
      <c r="BN196" s="11"/>
      <c r="BO196" s="11"/>
      <c r="BP196" s="11"/>
      <c r="BQ196" s="11"/>
      <c r="BR196" s="11"/>
      <c r="BS196" s="11"/>
      <c r="BT196" s="11"/>
      <c r="BU196" s="11"/>
      <c r="BV196" s="11"/>
      <c r="BW196" s="11"/>
    </row>
    <row r="197" ht="15.75" customHeight="1">
      <c r="A197" s="11" t="s">
        <v>3519</v>
      </c>
      <c r="B197" s="11" t="s">
        <v>7883</v>
      </c>
      <c r="C197" s="11" t="s">
        <v>7884</v>
      </c>
      <c r="D197" s="11" t="s">
        <v>3520</v>
      </c>
      <c r="E197" s="12"/>
      <c r="F197" s="12">
        <v>2021.0</v>
      </c>
      <c r="G197" s="11" t="s">
        <v>3521</v>
      </c>
      <c r="H197" s="12">
        <v>14.0</v>
      </c>
      <c r="I197" s="12">
        <v>4.0</v>
      </c>
      <c r="J197" s="12">
        <v>1196.0</v>
      </c>
      <c r="K197" s="75"/>
      <c r="L197" s="75"/>
      <c r="M197" s="75"/>
      <c r="N197" s="12">
        <v>39.0</v>
      </c>
      <c r="O197" s="11" t="s">
        <v>3522</v>
      </c>
      <c r="P197" s="68" t="s">
        <v>7885</v>
      </c>
      <c r="Q197" s="56" t="s">
        <v>6440</v>
      </c>
      <c r="R197" s="56" t="s">
        <v>6440</v>
      </c>
      <c r="S197" s="11" t="s">
        <v>3523</v>
      </c>
      <c r="T197" s="11" t="s">
        <v>6441</v>
      </c>
      <c r="U197" s="11" t="s">
        <v>6442</v>
      </c>
      <c r="V197" s="11" t="s">
        <v>6488</v>
      </c>
      <c r="W197" s="11" t="s">
        <v>6443</v>
      </c>
      <c r="X197" s="11" t="s">
        <v>3524</v>
      </c>
      <c r="Y197" s="13">
        <v>7.0</v>
      </c>
      <c r="Z197" s="12">
        <v>1.0</v>
      </c>
      <c r="AA197" s="12">
        <v>1.0</v>
      </c>
      <c r="AB197" s="14" t="s">
        <v>1725</v>
      </c>
      <c r="AC197" s="14" t="s">
        <v>3525</v>
      </c>
      <c r="AD197" s="15" t="s">
        <v>76</v>
      </c>
      <c r="AE197" s="12">
        <v>0.0</v>
      </c>
      <c r="AF197" s="11" t="s">
        <v>3526</v>
      </c>
      <c r="AG197" s="11" t="s">
        <v>7215</v>
      </c>
      <c r="AH197" s="15" t="s">
        <v>43</v>
      </c>
      <c r="AI197" s="11" t="s">
        <v>3329</v>
      </c>
      <c r="AJ197" s="11" t="s">
        <v>45</v>
      </c>
      <c r="AK197" s="17" t="s">
        <v>78</v>
      </c>
      <c r="AL197" s="17" t="s">
        <v>190</v>
      </c>
      <c r="AM197" s="17" t="s">
        <v>64</v>
      </c>
      <c r="AN197" s="17" t="s">
        <v>114</v>
      </c>
      <c r="AO197" s="17" t="s">
        <v>81</v>
      </c>
      <c r="AP197" s="11" t="s">
        <v>105</v>
      </c>
      <c r="AQ197" s="11" t="s">
        <v>3527</v>
      </c>
      <c r="AR197" s="11" t="s">
        <v>1430</v>
      </c>
      <c r="AS197" s="12">
        <v>1.0</v>
      </c>
      <c r="AT197" s="11"/>
      <c r="AU197" s="11"/>
      <c r="AV197" s="11"/>
      <c r="AW197" s="11"/>
      <c r="AX197" s="11"/>
      <c r="AY197" s="11"/>
      <c r="AZ197" s="11"/>
      <c r="BA197" s="11"/>
      <c r="BB197" s="11"/>
      <c r="BC197" s="11"/>
      <c r="BD197" s="11"/>
      <c r="BE197" s="11"/>
      <c r="BF197" s="11"/>
      <c r="BG197" s="11"/>
      <c r="BH197" s="11"/>
      <c r="BI197" s="11"/>
      <c r="BJ197" s="11"/>
      <c r="BK197" s="11"/>
      <c r="BL197" s="11"/>
      <c r="BM197" s="11"/>
      <c r="BN197" s="11"/>
      <c r="BO197" s="11"/>
      <c r="BP197" s="11"/>
      <c r="BQ197" s="11"/>
      <c r="BR197" s="11"/>
      <c r="BS197" s="11"/>
      <c r="BT197" s="11"/>
      <c r="BU197" s="11"/>
      <c r="BV197" s="11"/>
      <c r="BW197" s="11"/>
    </row>
    <row r="198" ht="15.75" customHeight="1">
      <c r="A198" s="11" t="s">
        <v>3528</v>
      </c>
      <c r="B198" s="11" t="s">
        <v>7887</v>
      </c>
      <c r="C198" s="11" t="s">
        <v>7888</v>
      </c>
      <c r="D198" s="11" t="s">
        <v>3529</v>
      </c>
      <c r="E198" s="12"/>
      <c r="F198" s="12">
        <v>2021.0</v>
      </c>
      <c r="G198" s="11" t="s">
        <v>1450</v>
      </c>
      <c r="H198" s="12">
        <v>28.0</v>
      </c>
      <c r="I198" s="12">
        <v>21.0</v>
      </c>
      <c r="J198" s="75"/>
      <c r="K198" s="12">
        <v>26571.0</v>
      </c>
      <c r="L198" s="12">
        <v>26583.0</v>
      </c>
      <c r="M198" s="12">
        <v>12.0</v>
      </c>
      <c r="N198" s="12">
        <v>49.0</v>
      </c>
      <c r="O198" s="11" t="s">
        <v>3530</v>
      </c>
      <c r="P198" s="68" t="s">
        <v>7889</v>
      </c>
      <c r="Q198" s="56" t="s">
        <v>6440</v>
      </c>
      <c r="R198" s="56" t="s">
        <v>6440</v>
      </c>
      <c r="S198" s="11" t="s">
        <v>3531</v>
      </c>
      <c r="T198" s="11" t="s">
        <v>6441</v>
      </c>
      <c r="U198" s="11" t="s">
        <v>6442</v>
      </c>
      <c r="V198" s="75"/>
      <c r="W198" s="11" t="s">
        <v>6443</v>
      </c>
      <c r="X198" s="11" t="s">
        <v>3532</v>
      </c>
      <c r="Y198" s="13">
        <v>7.0</v>
      </c>
      <c r="Z198" s="12">
        <v>1.0</v>
      </c>
      <c r="AA198" s="12">
        <v>1.0</v>
      </c>
      <c r="AB198" s="14" t="s">
        <v>504</v>
      </c>
      <c r="AC198" s="14" t="s">
        <v>3533</v>
      </c>
      <c r="AD198" s="15" t="s">
        <v>40</v>
      </c>
      <c r="AE198" s="12">
        <v>0.0</v>
      </c>
      <c r="AF198" s="11" t="s">
        <v>3534</v>
      </c>
      <c r="AG198" s="11" t="s">
        <v>158</v>
      </c>
      <c r="AH198" s="15" t="s">
        <v>43</v>
      </c>
      <c r="AI198" s="11" t="s">
        <v>859</v>
      </c>
      <c r="AJ198" s="11" t="s">
        <v>45</v>
      </c>
      <c r="AK198" s="17" t="s">
        <v>78</v>
      </c>
      <c r="AL198" s="17" t="s">
        <v>47</v>
      </c>
      <c r="AM198" s="17" t="s">
        <v>80</v>
      </c>
      <c r="AN198" s="17" t="s">
        <v>114</v>
      </c>
      <c r="AO198" s="17" t="s">
        <v>81</v>
      </c>
      <c r="AP198" s="11" t="s">
        <v>740</v>
      </c>
      <c r="AQ198" s="11" t="s">
        <v>3535</v>
      </c>
      <c r="AR198" s="11" t="s">
        <v>740</v>
      </c>
      <c r="AS198" s="12">
        <v>0.0</v>
      </c>
      <c r="AT198" s="11"/>
      <c r="AU198" s="11"/>
      <c r="AV198" s="11"/>
      <c r="AW198" s="11"/>
      <c r="AX198" s="11"/>
      <c r="AY198" s="11"/>
      <c r="AZ198" s="11"/>
      <c r="BA198" s="11"/>
      <c r="BB198" s="11"/>
      <c r="BC198" s="11"/>
      <c r="BD198" s="11"/>
      <c r="BE198" s="11"/>
      <c r="BF198" s="11"/>
      <c r="BG198" s="11"/>
      <c r="BH198" s="11"/>
      <c r="BI198" s="11"/>
      <c r="BJ198" s="11"/>
      <c r="BK198" s="11"/>
      <c r="BL198" s="11"/>
      <c r="BM198" s="11"/>
      <c r="BN198" s="11"/>
      <c r="BO198" s="11"/>
      <c r="BP198" s="11"/>
      <c r="BQ198" s="11"/>
      <c r="BR198" s="11"/>
      <c r="BS198" s="11"/>
      <c r="BT198" s="11"/>
      <c r="BU198" s="11"/>
      <c r="BV198" s="11"/>
      <c r="BW198" s="11"/>
    </row>
    <row r="199" ht="15.75" customHeight="1">
      <c r="A199" s="11" t="s">
        <v>3536</v>
      </c>
      <c r="B199" s="11" t="s">
        <v>7890</v>
      </c>
      <c r="C199" s="11" t="s">
        <v>7891</v>
      </c>
      <c r="D199" s="11" t="s">
        <v>3537</v>
      </c>
      <c r="E199" s="12"/>
      <c r="F199" s="12">
        <v>2021.0</v>
      </c>
      <c r="G199" s="11" t="s">
        <v>3538</v>
      </c>
      <c r="H199" s="12">
        <v>46.0</v>
      </c>
      <c r="I199" s="12">
        <v>24.0</v>
      </c>
      <c r="J199" s="75"/>
      <c r="K199" s="12">
        <v>12725.0</v>
      </c>
      <c r="L199" s="12">
        <v>12738.0</v>
      </c>
      <c r="M199" s="12">
        <v>13.0</v>
      </c>
      <c r="N199" s="12">
        <v>58.0</v>
      </c>
      <c r="O199" s="11" t="s">
        <v>3539</v>
      </c>
      <c r="P199" s="68" t="s">
        <v>7892</v>
      </c>
      <c r="Q199" s="56" t="s">
        <v>6440</v>
      </c>
      <c r="R199" s="56" t="s">
        <v>6440</v>
      </c>
      <c r="S199" s="11" t="s">
        <v>3540</v>
      </c>
      <c r="T199" s="11" t="s">
        <v>6441</v>
      </c>
      <c r="U199" s="11" t="s">
        <v>6442</v>
      </c>
      <c r="V199" s="75"/>
      <c r="W199" s="11" t="s">
        <v>6443</v>
      </c>
      <c r="X199" s="11" t="s">
        <v>3541</v>
      </c>
      <c r="Y199" s="13">
        <v>7.0</v>
      </c>
      <c r="Z199" s="12">
        <v>1.0</v>
      </c>
      <c r="AA199" s="12">
        <v>1.0</v>
      </c>
      <c r="AB199" s="14" t="s">
        <v>687</v>
      </c>
      <c r="AC199" s="14" t="s">
        <v>3542</v>
      </c>
      <c r="AD199" s="15" t="s">
        <v>40</v>
      </c>
      <c r="AE199" s="12">
        <v>0.0</v>
      </c>
      <c r="AF199" s="11" t="s">
        <v>3543</v>
      </c>
      <c r="AG199" s="11" t="s">
        <v>42</v>
      </c>
      <c r="AH199" s="15" t="s">
        <v>43</v>
      </c>
      <c r="AI199" s="11" t="s">
        <v>859</v>
      </c>
      <c r="AJ199" s="11" t="s">
        <v>45</v>
      </c>
      <c r="AK199" s="17" t="s">
        <v>78</v>
      </c>
      <c r="AL199" s="17" t="s">
        <v>47</v>
      </c>
      <c r="AM199" s="17" t="s">
        <v>80</v>
      </c>
      <c r="AN199" s="17" t="s">
        <v>114</v>
      </c>
      <c r="AO199" s="17" t="s">
        <v>81</v>
      </c>
      <c r="AP199" s="11" t="s">
        <v>191</v>
      </c>
      <c r="AQ199" s="11" t="s">
        <v>3544</v>
      </c>
      <c r="AR199" s="11" t="s">
        <v>159</v>
      </c>
      <c r="AS199" s="12">
        <v>0.0</v>
      </c>
      <c r="AT199" s="11"/>
      <c r="AU199" s="11"/>
      <c r="AV199" s="11"/>
      <c r="AW199" s="11"/>
      <c r="AX199" s="11"/>
      <c r="AY199" s="11"/>
      <c r="AZ199" s="11"/>
      <c r="BA199" s="11"/>
      <c r="BB199" s="11"/>
      <c r="BC199" s="11"/>
      <c r="BD199" s="11"/>
      <c r="BE199" s="11"/>
      <c r="BF199" s="11"/>
      <c r="BG199" s="11"/>
      <c r="BH199" s="11"/>
      <c r="BI199" s="11"/>
      <c r="BJ199" s="11"/>
      <c r="BK199" s="11"/>
      <c r="BL199" s="11"/>
      <c r="BM199" s="11"/>
      <c r="BN199" s="11"/>
      <c r="BO199" s="11"/>
      <c r="BP199" s="11"/>
      <c r="BQ199" s="11"/>
      <c r="BR199" s="11"/>
      <c r="BS199" s="11"/>
      <c r="BT199" s="11"/>
      <c r="BU199" s="11"/>
      <c r="BV199" s="11"/>
      <c r="BW199" s="11"/>
    </row>
    <row r="200" ht="15.75" customHeight="1">
      <c r="A200" s="56" t="s">
        <v>3545</v>
      </c>
      <c r="B200" s="11" t="s">
        <v>7893</v>
      </c>
      <c r="C200" s="11" t="s">
        <v>7894</v>
      </c>
      <c r="D200" s="11" t="s">
        <v>3546</v>
      </c>
      <c r="E200" s="12"/>
      <c r="F200" s="12">
        <v>2021.0</v>
      </c>
      <c r="G200" s="11" t="s">
        <v>3547</v>
      </c>
      <c r="H200" s="12">
        <v>197.0</v>
      </c>
      <c r="I200" s="75"/>
      <c r="J200" s="12">
        <v>107848.0</v>
      </c>
      <c r="K200" s="75"/>
      <c r="L200" s="75"/>
      <c r="M200" s="75"/>
      <c r="N200" s="12">
        <v>23.0</v>
      </c>
      <c r="O200" s="11" t="s">
        <v>3548</v>
      </c>
      <c r="P200" s="68" t="s">
        <v>7895</v>
      </c>
      <c r="Q200" s="56" t="s">
        <v>6440</v>
      </c>
      <c r="R200" s="56" t="s">
        <v>6440</v>
      </c>
      <c r="S200" s="11" t="s">
        <v>3549</v>
      </c>
      <c r="T200" s="11" t="s">
        <v>6441</v>
      </c>
      <c r="U200" s="11" t="s">
        <v>6442</v>
      </c>
      <c r="V200" s="11" t="s">
        <v>6554</v>
      </c>
      <c r="W200" s="11" t="s">
        <v>6443</v>
      </c>
      <c r="X200" s="11" t="s">
        <v>3550</v>
      </c>
      <c r="Y200" s="13">
        <v>7.0</v>
      </c>
      <c r="Z200" s="12">
        <v>1.0</v>
      </c>
      <c r="AA200" s="12">
        <v>1.0</v>
      </c>
      <c r="AB200" s="43" t="s">
        <v>156</v>
      </c>
      <c r="AC200" s="14" t="s">
        <v>374</v>
      </c>
      <c r="AD200" s="15" t="s">
        <v>76</v>
      </c>
      <c r="AE200" s="12">
        <v>0.0</v>
      </c>
      <c r="AF200" s="11" t="s">
        <v>3551</v>
      </c>
      <c r="AG200" s="11" t="s">
        <v>537</v>
      </c>
      <c r="AH200" s="15" t="s">
        <v>43</v>
      </c>
      <c r="AI200" s="11" t="s">
        <v>3552</v>
      </c>
      <c r="AJ200" s="11" t="s">
        <v>45</v>
      </c>
      <c r="AK200" s="17" t="s">
        <v>78</v>
      </c>
      <c r="AL200" s="17" t="s">
        <v>190</v>
      </c>
      <c r="AM200" s="17" t="s">
        <v>64</v>
      </c>
      <c r="AN200" s="17" t="s">
        <v>49</v>
      </c>
      <c r="AO200" s="17" t="s">
        <v>81</v>
      </c>
      <c r="AP200" s="11" t="s">
        <v>581</v>
      </c>
      <c r="AQ200" s="11" t="s">
        <v>3553</v>
      </c>
      <c r="AR200" s="11" t="s">
        <v>581</v>
      </c>
      <c r="AS200" s="12">
        <v>0.0</v>
      </c>
      <c r="AT200" s="11"/>
      <c r="AU200" s="11"/>
      <c r="AV200" s="11"/>
      <c r="AW200" s="11"/>
      <c r="AX200" s="11"/>
      <c r="AY200" s="11"/>
      <c r="AZ200" s="11"/>
      <c r="BA200" s="11"/>
      <c r="BB200" s="11"/>
      <c r="BC200" s="11"/>
      <c r="BD200" s="11"/>
      <c r="BE200" s="11"/>
      <c r="BF200" s="11"/>
      <c r="BG200" s="11"/>
      <c r="BH200" s="11"/>
      <c r="BI200" s="11"/>
      <c r="BJ200" s="11"/>
      <c r="BK200" s="11"/>
      <c r="BL200" s="11"/>
      <c r="BM200" s="11"/>
      <c r="BN200" s="11"/>
      <c r="BO200" s="11"/>
      <c r="BP200" s="11"/>
      <c r="BQ200" s="11"/>
      <c r="BR200" s="11"/>
      <c r="BS200" s="11"/>
      <c r="BT200" s="11"/>
      <c r="BU200" s="11"/>
      <c r="BV200" s="11"/>
      <c r="BW200" s="11"/>
    </row>
    <row r="201" ht="15.75" customHeight="1">
      <c r="A201" s="11" t="s">
        <v>3663</v>
      </c>
      <c r="B201" s="11" t="s">
        <v>7937</v>
      </c>
      <c r="C201" s="11" t="s">
        <v>7938</v>
      </c>
      <c r="D201" s="11" t="s">
        <v>3664</v>
      </c>
      <c r="E201" s="12"/>
      <c r="F201" s="12">
        <v>2022.0</v>
      </c>
      <c r="G201" s="11" t="s">
        <v>3665</v>
      </c>
      <c r="H201" s="12">
        <v>107.0</v>
      </c>
      <c r="I201" s="75"/>
      <c r="J201" s="12">
        <v>101722.0</v>
      </c>
      <c r="K201" s="75"/>
      <c r="L201" s="75"/>
      <c r="M201" s="75"/>
      <c r="N201" s="12">
        <v>47.0</v>
      </c>
      <c r="O201" s="11" t="s">
        <v>3666</v>
      </c>
      <c r="P201" s="68" t="s">
        <v>7939</v>
      </c>
      <c r="Q201" s="56" t="s">
        <v>6440</v>
      </c>
      <c r="R201" s="56" t="s">
        <v>6440</v>
      </c>
      <c r="S201" s="11" t="s">
        <v>3667</v>
      </c>
      <c r="T201" s="11" t="s">
        <v>6441</v>
      </c>
      <c r="U201" s="11" t="s">
        <v>6442</v>
      </c>
      <c r="V201" s="75"/>
      <c r="W201" s="11" t="s">
        <v>6443</v>
      </c>
      <c r="X201" s="11" t="s">
        <v>3668</v>
      </c>
      <c r="Y201" s="13">
        <v>7.0</v>
      </c>
      <c r="Z201" s="12">
        <v>1.0</v>
      </c>
      <c r="AA201" s="12">
        <v>1.0</v>
      </c>
      <c r="AB201" s="14" t="s">
        <v>1420</v>
      </c>
      <c r="AC201" s="14" t="s">
        <v>39</v>
      </c>
      <c r="AD201" s="15" t="s">
        <v>76</v>
      </c>
      <c r="AE201" s="12">
        <v>0.0</v>
      </c>
      <c r="AF201" s="11" t="s">
        <v>3671</v>
      </c>
      <c r="AG201" s="11" t="s">
        <v>42</v>
      </c>
      <c r="AH201" s="15" t="s">
        <v>43</v>
      </c>
      <c r="AI201" s="11" t="s">
        <v>3329</v>
      </c>
      <c r="AJ201" s="11" t="s">
        <v>45</v>
      </c>
      <c r="AK201" s="17" t="s">
        <v>78</v>
      </c>
      <c r="AL201" s="16" t="s">
        <v>48</v>
      </c>
      <c r="AM201" s="17" t="s">
        <v>64</v>
      </c>
      <c r="AN201" s="17" t="s">
        <v>49</v>
      </c>
      <c r="AO201" s="17" t="s">
        <v>81</v>
      </c>
      <c r="AP201" s="11" t="s">
        <v>48</v>
      </c>
      <c r="AQ201" s="11" t="s">
        <v>3672</v>
      </c>
      <c r="AR201" s="11" t="s">
        <v>538</v>
      </c>
      <c r="AS201" s="12">
        <v>0.0</v>
      </c>
      <c r="AT201" s="11"/>
      <c r="AU201" s="11"/>
      <c r="AV201" s="11"/>
      <c r="AW201" s="11"/>
      <c r="AX201" s="11"/>
      <c r="AY201" s="11"/>
      <c r="AZ201" s="11"/>
      <c r="BA201" s="11"/>
      <c r="BB201" s="11"/>
      <c r="BC201" s="11"/>
      <c r="BD201" s="11"/>
      <c r="BE201" s="11"/>
      <c r="BF201" s="11"/>
      <c r="BG201" s="11"/>
      <c r="BH201" s="11"/>
      <c r="BI201" s="11"/>
      <c r="BJ201" s="11"/>
      <c r="BK201" s="11"/>
      <c r="BL201" s="11"/>
      <c r="BM201" s="11"/>
      <c r="BN201" s="11"/>
      <c r="BO201" s="11"/>
      <c r="BP201" s="11"/>
      <c r="BQ201" s="11"/>
      <c r="BR201" s="11"/>
      <c r="BS201" s="11"/>
      <c r="BT201" s="11"/>
      <c r="BU201" s="11"/>
      <c r="BV201" s="11"/>
      <c r="BW201" s="11"/>
    </row>
    <row r="202" ht="15.75" customHeight="1">
      <c r="A202" s="11" t="s">
        <v>3673</v>
      </c>
      <c r="B202" s="11" t="s">
        <v>7940</v>
      </c>
      <c r="C202" s="11" t="s">
        <v>7941</v>
      </c>
      <c r="D202" s="11" t="s">
        <v>3674</v>
      </c>
      <c r="E202" s="12"/>
      <c r="F202" s="12">
        <v>2022.0</v>
      </c>
      <c r="G202" s="11" t="s">
        <v>3675</v>
      </c>
      <c r="H202" s="12">
        <v>189.0</v>
      </c>
      <c r="I202" s="75"/>
      <c r="J202" s="12">
        <v>110529.0</v>
      </c>
      <c r="K202" s="75"/>
      <c r="L202" s="75"/>
      <c r="M202" s="75"/>
      <c r="N202" s="12">
        <v>29.0</v>
      </c>
      <c r="O202" s="11" t="s">
        <v>3676</v>
      </c>
      <c r="P202" s="68" t="s">
        <v>7942</v>
      </c>
      <c r="Q202" s="56" t="s">
        <v>6440</v>
      </c>
      <c r="R202" s="56" t="s">
        <v>6440</v>
      </c>
      <c r="S202" s="11" t="s">
        <v>3677</v>
      </c>
      <c r="T202" s="11" t="s">
        <v>6441</v>
      </c>
      <c r="U202" s="11" t="s">
        <v>6442</v>
      </c>
      <c r="V202" s="75"/>
      <c r="W202" s="11" t="s">
        <v>6443</v>
      </c>
      <c r="X202" s="11" t="s">
        <v>3678</v>
      </c>
      <c r="Y202" s="13">
        <v>7.0</v>
      </c>
      <c r="Z202" s="12">
        <v>1.0</v>
      </c>
      <c r="AA202" s="12">
        <v>1.0</v>
      </c>
      <c r="AB202" s="14" t="s">
        <v>1784</v>
      </c>
      <c r="AC202" s="14" t="s">
        <v>3679</v>
      </c>
      <c r="AD202" s="15" t="s">
        <v>40</v>
      </c>
      <c r="AE202" s="12">
        <v>0.0</v>
      </c>
      <c r="AF202" s="11" t="s">
        <v>3680</v>
      </c>
      <c r="AG202" s="11" t="s">
        <v>537</v>
      </c>
      <c r="AH202" s="15" t="s">
        <v>43</v>
      </c>
      <c r="AI202" s="11" t="s">
        <v>859</v>
      </c>
      <c r="AJ202" s="11" t="s">
        <v>45</v>
      </c>
      <c r="AK202" s="17" t="s">
        <v>78</v>
      </c>
      <c r="AL202" s="16" t="s">
        <v>48</v>
      </c>
      <c r="AM202" s="17" t="s">
        <v>64</v>
      </c>
      <c r="AN202" s="17" t="s">
        <v>49</v>
      </c>
      <c r="AO202" s="17" t="s">
        <v>81</v>
      </c>
      <c r="AP202" s="11" t="s">
        <v>48</v>
      </c>
      <c r="AQ202" s="11" t="s">
        <v>3681</v>
      </c>
      <c r="AR202" s="11" t="s">
        <v>391</v>
      </c>
      <c r="AS202" s="12">
        <v>0.0</v>
      </c>
      <c r="AT202" s="11"/>
      <c r="AU202" s="11"/>
      <c r="AV202" s="11"/>
      <c r="AW202" s="11"/>
      <c r="AX202" s="11"/>
      <c r="AY202" s="11"/>
      <c r="AZ202" s="11"/>
      <c r="BA202" s="11"/>
      <c r="BB202" s="11"/>
      <c r="BC202" s="11"/>
      <c r="BD202" s="11"/>
      <c r="BE202" s="11"/>
      <c r="BF202" s="11"/>
      <c r="BG202" s="11"/>
      <c r="BH202" s="11"/>
      <c r="BI202" s="11"/>
      <c r="BJ202" s="11"/>
      <c r="BK202" s="11"/>
      <c r="BL202" s="11"/>
      <c r="BM202" s="11"/>
      <c r="BN202" s="11"/>
      <c r="BO202" s="11"/>
      <c r="BP202" s="11"/>
      <c r="BQ202" s="11"/>
      <c r="BR202" s="11"/>
      <c r="BS202" s="11"/>
      <c r="BT202" s="11"/>
      <c r="BU202" s="11"/>
      <c r="BV202" s="11"/>
      <c r="BW202" s="11"/>
    </row>
    <row r="203" ht="15.75" customHeight="1">
      <c r="A203" s="11" t="s">
        <v>3612</v>
      </c>
      <c r="B203" s="11" t="s">
        <v>7919</v>
      </c>
      <c r="C203" s="11" t="s">
        <v>7920</v>
      </c>
      <c r="D203" s="11" t="s">
        <v>3613</v>
      </c>
      <c r="E203" s="12"/>
      <c r="F203" s="12">
        <v>2022.0</v>
      </c>
      <c r="G203" s="11" t="s">
        <v>3521</v>
      </c>
      <c r="H203" s="12">
        <v>15.0</v>
      </c>
      <c r="I203" s="12">
        <v>15.0</v>
      </c>
      <c r="J203" s="12">
        <v>5409.0</v>
      </c>
      <c r="K203" s="75"/>
      <c r="L203" s="75"/>
      <c r="M203" s="75"/>
      <c r="N203" s="12">
        <v>22.0</v>
      </c>
      <c r="O203" s="11" t="s">
        <v>3614</v>
      </c>
      <c r="P203" s="68" t="s">
        <v>7921</v>
      </c>
      <c r="Q203" s="56" t="s">
        <v>6440</v>
      </c>
      <c r="R203" s="56" t="s">
        <v>6440</v>
      </c>
      <c r="S203" s="11" t="s">
        <v>3615</v>
      </c>
      <c r="T203" s="11" t="s">
        <v>6441</v>
      </c>
      <c r="U203" s="11" t="s">
        <v>6442</v>
      </c>
      <c r="V203" s="11" t="s">
        <v>6447</v>
      </c>
      <c r="W203" s="11" t="s">
        <v>6443</v>
      </c>
      <c r="X203" s="11" t="s">
        <v>3616</v>
      </c>
      <c r="Y203" s="13">
        <v>7.0</v>
      </c>
      <c r="Z203" s="12">
        <v>1.0</v>
      </c>
      <c r="AA203" s="12">
        <v>1.0</v>
      </c>
      <c r="AB203" s="14" t="s">
        <v>61</v>
      </c>
      <c r="AC203" s="14" t="s">
        <v>39</v>
      </c>
      <c r="AD203" s="15" t="s">
        <v>76</v>
      </c>
      <c r="AE203" s="12">
        <v>0.0</v>
      </c>
      <c r="AF203" s="11" t="s">
        <v>3619</v>
      </c>
      <c r="AG203" s="11" t="s">
        <v>42</v>
      </c>
      <c r="AH203" s="15" t="s">
        <v>43</v>
      </c>
      <c r="AI203" s="11" t="s">
        <v>3620</v>
      </c>
      <c r="AJ203" s="11" t="s">
        <v>45</v>
      </c>
      <c r="AK203" s="17" t="s">
        <v>78</v>
      </c>
      <c r="AL203" s="17" t="s">
        <v>190</v>
      </c>
      <c r="AM203" s="17" t="s">
        <v>64</v>
      </c>
      <c r="AN203" s="17" t="s">
        <v>49</v>
      </c>
      <c r="AO203" s="17" t="s">
        <v>81</v>
      </c>
      <c r="AP203" s="11" t="s">
        <v>129</v>
      </c>
      <c r="AQ203" s="11" t="s">
        <v>3621</v>
      </c>
      <c r="AR203" s="11" t="s">
        <v>129</v>
      </c>
      <c r="AS203" s="12">
        <v>0.0</v>
      </c>
      <c r="AT203" s="11"/>
      <c r="AU203" s="11"/>
      <c r="AV203" s="11"/>
      <c r="AW203" s="11"/>
      <c r="AX203" s="11"/>
      <c r="AY203" s="11"/>
      <c r="AZ203" s="11"/>
      <c r="BA203" s="11"/>
      <c r="BB203" s="11"/>
      <c r="BC203" s="11"/>
      <c r="BD203" s="11"/>
      <c r="BE203" s="11"/>
      <c r="BF203" s="11"/>
      <c r="BG203" s="11"/>
      <c r="BH203" s="11"/>
      <c r="BI203" s="11"/>
      <c r="BJ203" s="11"/>
      <c r="BK203" s="11"/>
      <c r="BL203" s="11"/>
      <c r="BM203" s="11"/>
      <c r="BN203" s="11"/>
      <c r="BO203" s="11"/>
      <c r="BP203" s="11"/>
      <c r="BQ203" s="11"/>
      <c r="BR203" s="11"/>
      <c r="BS203" s="11"/>
      <c r="BT203" s="11"/>
      <c r="BU203" s="11"/>
      <c r="BV203" s="11"/>
      <c r="BW203" s="11"/>
    </row>
    <row r="204" ht="15.75" customHeight="1">
      <c r="A204" s="11" t="s">
        <v>3682</v>
      </c>
      <c r="B204" s="11" t="s">
        <v>7943</v>
      </c>
      <c r="C204" s="11" t="s">
        <v>7944</v>
      </c>
      <c r="D204" s="11" t="s">
        <v>3683</v>
      </c>
      <c r="E204" s="12"/>
      <c r="F204" s="12">
        <v>2022.0</v>
      </c>
      <c r="G204" s="11" t="s">
        <v>3684</v>
      </c>
      <c r="H204" s="12">
        <v>44.0</v>
      </c>
      <c r="I204" s="75"/>
      <c r="J204" s="75"/>
      <c r="K204" s="12">
        <v>313.0</v>
      </c>
      <c r="L204" s="12">
        <v>325.0</v>
      </c>
      <c r="M204" s="12">
        <v>12.0</v>
      </c>
      <c r="N204" s="12">
        <v>22.0</v>
      </c>
      <c r="O204" s="11" t="s">
        <v>3685</v>
      </c>
      <c r="P204" s="68" t="s">
        <v>7945</v>
      </c>
      <c r="Q204" s="56" t="s">
        <v>6440</v>
      </c>
      <c r="R204" s="56" t="s">
        <v>6440</v>
      </c>
      <c r="S204" s="11" t="s">
        <v>3686</v>
      </c>
      <c r="T204" s="11" t="s">
        <v>6441</v>
      </c>
      <c r="U204" s="11" t="s">
        <v>6442</v>
      </c>
      <c r="V204" s="11" t="s">
        <v>6478</v>
      </c>
      <c r="W204" s="11" t="s">
        <v>6443</v>
      </c>
      <c r="X204" s="11" t="s">
        <v>3687</v>
      </c>
      <c r="Y204" s="13">
        <v>7.0</v>
      </c>
      <c r="Z204" s="12">
        <v>1.0</v>
      </c>
      <c r="AA204" s="12">
        <v>1.0</v>
      </c>
      <c r="AB204" s="14" t="s">
        <v>687</v>
      </c>
      <c r="AC204" s="14" t="s">
        <v>39</v>
      </c>
      <c r="AD204" s="15" t="s">
        <v>76</v>
      </c>
      <c r="AE204" s="12">
        <v>0.0</v>
      </c>
      <c r="AF204" s="11" t="s">
        <v>3689</v>
      </c>
      <c r="AG204" s="11" t="s">
        <v>537</v>
      </c>
      <c r="AH204" s="15" t="s">
        <v>43</v>
      </c>
      <c r="AI204" s="11" t="s">
        <v>3690</v>
      </c>
      <c r="AJ204" s="11" t="s">
        <v>45</v>
      </c>
      <c r="AK204" s="17" t="s">
        <v>78</v>
      </c>
      <c r="AL204" s="17" t="s">
        <v>190</v>
      </c>
      <c r="AM204" s="17" t="s">
        <v>64</v>
      </c>
      <c r="AN204" s="17" t="s">
        <v>49</v>
      </c>
      <c r="AO204" s="17" t="s">
        <v>81</v>
      </c>
      <c r="AP204" s="11" t="s">
        <v>294</v>
      </c>
      <c r="AQ204" s="11" t="s">
        <v>3691</v>
      </c>
      <c r="AR204" s="11" t="s">
        <v>294</v>
      </c>
      <c r="AS204" s="12">
        <v>0.0</v>
      </c>
      <c r="AT204" s="11"/>
      <c r="AU204" s="11"/>
      <c r="AV204" s="11"/>
      <c r="AW204" s="11"/>
      <c r="AX204" s="11"/>
      <c r="AY204" s="11"/>
      <c r="AZ204" s="11"/>
      <c r="BA204" s="11"/>
      <c r="BB204" s="11"/>
      <c r="BC204" s="11"/>
      <c r="BD204" s="11"/>
      <c r="BE204" s="11"/>
      <c r="BF204" s="11"/>
      <c r="BG204" s="11"/>
      <c r="BH204" s="11"/>
      <c r="BI204" s="11"/>
      <c r="BJ204" s="11"/>
      <c r="BK204" s="11"/>
      <c r="BL204" s="11"/>
      <c r="BM204" s="11"/>
      <c r="BN204" s="11"/>
      <c r="BO204" s="11"/>
      <c r="BP204" s="11"/>
      <c r="BQ204" s="11"/>
      <c r="BR204" s="11"/>
      <c r="BS204" s="11"/>
      <c r="BT204" s="11"/>
      <c r="BU204" s="11"/>
      <c r="BV204" s="11"/>
      <c r="BW204" s="11"/>
    </row>
    <row r="205" ht="15.75" customHeight="1">
      <c r="A205" s="11" t="s">
        <v>3692</v>
      </c>
      <c r="B205" s="11" t="s">
        <v>7946</v>
      </c>
      <c r="C205" s="11" t="s">
        <v>7947</v>
      </c>
      <c r="D205" s="11" t="s">
        <v>3693</v>
      </c>
      <c r="E205" s="12"/>
      <c r="F205" s="12">
        <v>2022.0</v>
      </c>
      <c r="G205" s="11" t="s">
        <v>3521</v>
      </c>
      <c r="H205" s="12">
        <v>15.0</v>
      </c>
      <c r="I205" s="12">
        <v>21.0</v>
      </c>
      <c r="J205" s="12">
        <v>8079.0</v>
      </c>
      <c r="K205" s="75"/>
      <c r="L205" s="75"/>
      <c r="M205" s="75"/>
      <c r="N205" s="12">
        <v>21.0</v>
      </c>
      <c r="O205" s="11" t="s">
        <v>3694</v>
      </c>
      <c r="P205" s="68" t="s">
        <v>7948</v>
      </c>
      <c r="Q205" s="56" t="s">
        <v>6440</v>
      </c>
      <c r="R205" s="56" t="s">
        <v>6440</v>
      </c>
      <c r="S205" s="11" t="s">
        <v>3695</v>
      </c>
      <c r="T205" s="11" t="s">
        <v>6441</v>
      </c>
      <c r="U205" s="11" t="s">
        <v>6442</v>
      </c>
      <c r="V205" s="11" t="s">
        <v>6488</v>
      </c>
      <c r="W205" s="11" t="s">
        <v>6443</v>
      </c>
      <c r="X205" s="11" t="s">
        <v>3696</v>
      </c>
      <c r="Y205" s="13">
        <v>7.0</v>
      </c>
      <c r="Z205" s="12">
        <v>1.0</v>
      </c>
      <c r="AA205" s="12">
        <v>1.0</v>
      </c>
      <c r="AB205" s="14" t="s">
        <v>619</v>
      </c>
      <c r="AC205" s="25" t="s">
        <v>3697</v>
      </c>
      <c r="AD205" s="15" t="s">
        <v>76</v>
      </c>
      <c r="AE205" s="12">
        <v>0.0</v>
      </c>
      <c r="AF205" s="11" t="s">
        <v>3698</v>
      </c>
      <c r="AG205" s="11" t="s">
        <v>158</v>
      </c>
      <c r="AH205" s="15" t="s">
        <v>43</v>
      </c>
      <c r="AI205" s="11" t="s">
        <v>3699</v>
      </c>
      <c r="AJ205" s="11" t="s">
        <v>45</v>
      </c>
      <c r="AK205" s="17" t="s">
        <v>78</v>
      </c>
      <c r="AL205" s="17" t="s">
        <v>47</v>
      </c>
      <c r="AM205" s="17" t="s">
        <v>64</v>
      </c>
      <c r="AN205" s="17" t="s">
        <v>49</v>
      </c>
      <c r="AO205" s="17" t="s">
        <v>81</v>
      </c>
      <c r="AP205" s="11" t="s">
        <v>3700</v>
      </c>
      <c r="AQ205" s="11" t="s">
        <v>3701</v>
      </c>
      <c r="AR205" s="11" t="s">
        <v>105</v>
      </c>
      <c r="AS205" s="12">
        <v>0.0</v>
      </c>
      <c r="AT205" s="11"/>
      <c r="AU205" s="11"/>
      <c r="AV205" s="11"/>
      <c r="AW205" s="11"/>
      <c r="AX205" s="11"/>
      <c r="AY205" s="11"/>
      <c r="AZ205" s="11"/>
      <c r="BA205" s="11"/>
      <c r="BB205" s="11"/>
      <c r="BC205" s="11"/>
      <c r="BD205" s="11"/>
      <c r="BE205" s="11"/>
      <c r="BF205" s="11"/>
      <c r="BG205" s="11"/>
      <c r="BH205" s="11"/>
      <c r="BI205" s="11"/>
      <c r="BJ205" s="11"/>
      <c r="BK205" s="11"/>
      <c r="BL205" s="11"/>
      <c r="BM205" s="11"/>
      <c r="BN205" s="11"/>
      <c r="BO205" s="11"/>
      <c r="BP205" s="11"/>
      <c r="BQ205" s="11"/>
      <c r="BR205" s="11"/>
      <c r="BS205" s="11"/>
      <c r="BT205" s="11"/>
      <c r="BU205" s="11"/>
      <c r="BV205" s="11"/>
      <c r="BW205" s="11"/>
    </row>
    <row r="206" ht="15.75" customHeight="1">
      <c r="A206" s="11" t="s">
        <v>3702</v>
      </c>
      <c r="B206" s="11" t="s">
        <v>7949</v>
      </c>
      <c r="C206" s="11" t="s">
        <v>7950</v>
      </c>
      <c r="D206" s="11" t="s">
        <v>3703</v>
      </c>
      <c r="E206" s="12"/>
      <c r="F206" s="12">
        <v>2022.0</v>
      </c>
      <c r="G206" s="11" t="s">
        <v>3704</v>
      </c>
      <c r="H206" s="12">
        <v>200.0</v>
      </c>
      <c r="I206" s="75"/>
      <c r="J206" s="75"/>
      <c r="K206" s="12">
        <v>169.0</v>
      </c>
      <c r="L206" s="12">
        <v>184.0</v>
      </c>
      <c r="M206" s="12">
        <v>15.0</v>
      </c>
      <c r="N206" s="12">
        <v>18.0</v>
      </c>
      <c r="O206" s="11" t="s">
        <v>3705</v>
      </c>
      <c r="P206" s="68" t="s">
        <v>7951</v>
      </c>
      <c r="Q206" s="75" t="s">
        <v>6440</v>
      </c>
      <c r="R206" s="75" t="s">
        <v>6440</v>
      </c>
      <c r="S206" s="11" t="s">
        <v>3706</v>
      </c>
      <c r="T206" s="11" t="s">
        <v>6441</v>
      </c>
      <c r="U206" s="11" t="s">
        <v>6442</v>
      </c>
      <c r="V206" s="75"/>
      <c r="W206" s="11" t="s">
        <v>6443</v>
      </c>
      <c r="X206" s="11" t="s">
        <v>3707</v>
      </c>
      <c r="Y206" s="13">
        <v>7.0</v>
      </c>
      <c r="Z206" s="12">
        <v>1.0</v>
      </c>
      <c r="AA206" s="12">
        <v>1.0</v>
      </c>
      <c r="AB206" s="43" t="s">
        <v>1410</v>
      </c>
      <c r="AC206" s="43" t="s">
        <v>3708</v>
      </c>
      <c r="AD206" s="15" t="s">
        <v>76</v>
      </c>
      <c r="AE206" s="12">
        <v>0.0</v>
      </c>
      <c r="AF206" s="11" t="s">
        <v>3709</v>
      </c>
      <c r="AG206" s="11" t="s">
        <v>158</v>
      </c>
      <c r="AH206" s="15" t="s">
        <v>43</v>
      </c>
      <c r="AI206" s="11" t="s">
        <v>3710</v>
      </c>
      <c r="AJ206" s="11" t="s">
        <v>45</v>
      </c>
      <c r="AK206" s="17" t="s">
        <v>78</v>
      </c>
      <c r="AL206" s="17" t="s">
        <v>79</v>
      </c>
      <c r="AM206" s="17" t="s">
        <v>64</v>
      </c>
      <c r="AN206" s="17" t="s">
        <v>93</v>
      </c>
      <c r="AO206" s="17" t="s">
        <v>81</v>
      </c>
      <c r="AP206" s="11" t="s">
        <v>105</v>
      </c>
      <c r="AQ206" s="11" t="s">
        <v>3711</v>
      </c>
      <c r="AR206" s="11" t="s">
        <v>271</v>
      </c>
      <c r="AS206" s="12">
        <v>0.0</v>
      </c>
      <c r="AT206" s="11"/>
      <c r="AU206" s="11"/>
      <c r="AV206" s="11"/>
      <c r="AW206" s="11"/>
      <c r="AX206" s="11"/>
      <c r="AY206" s="11"/>
      <c r="AZ206" s="11"/>
      <c r="BA206" s="11"/>
      <c r="BB206" s="11"/>
      <c r="BC206" s="11"/>
      <c r="BD206" s="11"/>
      <c r="BE206" s="11"/>
      <c r="BF206" s="11"/>
      <c r="BG206" s="11"/>
      <c r="BH206" s="11"/>
      <c r="BI206" s="11"/>
      <c r="BJ206" s="11"/>
      <c r="BK206" s="11"/>
      <c r="BL206" s="11"/>
      <c r="BM206" s="11"/>
      <c r="BN206" s="11"/>
      <c r="BO206" s="11"/>
      <c r="BP206" s="11"/>
      <c r="BQ206" s="11"/>
      <c r="BR206" s="11"/>
      <c r="BS206" s="11"/>
      <c r="BT206" s="11"/>
      <c r="BU206" s="11"/>
      <c r="BV206" s="11"/>
      <c r="BW206" s="11"/>
    </row>
    <row r="207" ht="15.75" customHeight="1">
      <c r="A207" s="11" t="s">
        <v>3712</v>
      </c>
      <c r="B207" s="11" t="s">
        <v>7952</v>
      </c>
      <c r="C207" s="11" t="s">
        <v>7953</v>
      </c>
      <c r="D207" s="11" t="s">
        <v>3713</v>
      </c>
      <c r="E207" s="12"/>
      <c r="F207" s="12">
        <v>2022.0</v>
      </c>
      <c r="G207" s="11" t="s">
        <v>1450</v>
      </c>
      <c r="H207" s="12">
        <v>29.0</v>
      </c>
      <c r="I207" s="12">
        <v>2.0</v>
      </c>
      <c r="J207" s="75"/>
      <c r="K207" s="12">
        <v>2613.0</v>
      </c>
      <c r="L207" s="12">
        <v>2628.0</v>
      </c>
      <c r="M207" s="12">
        <v>15.0</v>
      </c>
      <c r="N207" s="12">
        <v>18.0</v>
      </c>
      <c r="O207" s="11" t="s">
        <v>3714</v>
      </c>
      <c r="P207" s="68" t="s">
        <v>7954</v>
      </c>
      <c r="Q207" s="75" t="s">
        <v>6440</v>
      </c>
      <c r="R207" s="75" t="s">
        <v>6440</v>
      </c>
      <c r="S207" s="11" t="s">
        <v>3715</v>
      </c>
      <c r="T207" s="11" t="s">
        <v>6441</v>
      </c>
      <c r="U207" s="11" t="s">
        <v>6442</v>
      </c>
      <c r="V207" s="75"/>
      <c r="W207" s="11" t="s">
        <v>6443</v>
      </c>
      <c r="X207" s="11" t="s">
        <v>3716</v>
      </c>
      <c r="Y207" s="13">
        <v>7.0</v>
      </c>
      <c r="Z207" s="12">
        <v>1.0</v>
      </c>
      <c r="AA207" s="12">
        <v>1.0</v>
      </c>
      <c r="AB207" s="43" t="s">
        <v>504</v>
      </c>
      <c r="AC207" s="43" t="s">
        <v>3717</v>
      </c>
      <c r="AD207" s="15" t="s">
        <v>76</v>
      </c>
      <c r="AE207" s="12">
        <v>0.0</v>
      </c>
      <c r="AF207" s="11" t="s">
        <v>3718</v>
      </c>
      <c r="AG207" s="11" t="s">
        <v>10725</v>
      </c>
      <c r="AH207" s="15" t="s">
        <v>43</v>
      </c>
      <c r="AI207" s="11" t="s">
        <v>3719</v>
      </c>
      <c r="AJ207" s="11" t="s">
        <v>103</v>
      </c>
      <c r="AK207" s="17" t="s">
        <v>78</v>
      </c>
      <c r="AL207" s="17" t="s">
        <v>190</v>
      </c>
      <c r="AM207" s="17" t="s">
        <v>64</v>
      </c>
      <c r="AN207" s="17" t="s">
        <v>49</v>
      </c>
      <c r="AO207" s="17" t="s">
        <v>81</v>
      </c>
      <c r="AP207" s="11" t="s">
        <v>654</v>
      </c>
      <c r="AQ207" s="11" t="s">
        <v>3720</v>
      </c>
      <c r="AR207" s="11" t="s">
        <v>654</v>
      </c>
      <c r="AS207" s="12">
        <v>0.0</v>
      </c>
      <c r="AT207" s="11"/>
      <c r="AU207" s="11"/>
      <c r="AV207" s="11"/>
      <c r="AW207" s="11"/>
      <c r="AX207" s="11"/>
      <c r="AY207" s="11"/>
      <c r="AZ207" s="11"/>
      <c r="BA207" s="11"/>
      <c r="BB207" s="11"/>
      <c r="BC207" s="11"/>
      <c r="BD207" s="11"/>
      <c r="BE207" s="11"/>
      <c r="BF207" s="11"/>
      <c r="BG207" s="11"/>
      <c r="BH207" s="11"/>
      <c r="BI207" s="11"/>
      <c r="BJ207" s="11"/>
      <c r="BK207" s="11"/>
      <c r="BL207" s="11"/>
      <c r="BM207" s="11"/>
      <c r="BN207" s="11"/>
      <c r="BO207" s="11"/>
      <c r="BP207" s="11"/>
      <c r="BQ207" s="11"/>
      <c r="BR207" s="11"/>
      <c r="BS207" s="11"/>
      <c r="BT207" s="11"/>
      <c r="BU207" s="11"/>
      <c r="BV207" s="11"/>
      <c r="BW207" s="11"/>
    </row>
    <row r="208" ht="15.75" customHeight="1">
      <c r="A208" s="11" t="s">
        <v>3721</v>
      </c>
      <c r="B208" s="11" t="s">
        <v>7956</v>
      </c>
      <c r="C208" s="11" t="s">
        <v>7957</v>
      </c>
      <c r="D208" s="11" t="s">
        <v>3722</v>
      </c>
      <c r="E208" s="12"/>
      <c r="F208" s="12">
        <v>2022.0</v>
      </c>
      <c r="G208" s="11" t="s">
        <v>57</v>
      </c>
      <c r="H208" s="12">
        <v>14.0</v>
      </c>
      <c r="I208" s="12">
        <v>13.0</v>
      </c>
      <c r="J208" s="12">
        <v>7734.0</v>
      </c>
      <c r="K208" s="75"/>
      <c r="L208" s="75"/>
      <c r="M208" s="75"/>
      <c r="N208" s="12">
        <v>17.0</v>
      </c>
      <c r="O208" s="11" t="s">
        <v>3723</v>
      </c>
      <c r="P208" s="68" t="s">
        <v>7958</v>
      </c>
      <c r="Q208" s="75" t="s">
        <v>6440</v>
      </c>
      <c r="R208" s="75" t="s">
        <v>6440</v>
      </c>
      <c r="S208" s="11" t="s">
        <v>3724</v>
      </c>
      <c r="T208" s="11" t="s">
        <v>6441</v>
      </c>
      <c r="U208" s="11" t="s">
        <v>6442</v>
      </c>
      <c r="V208" s="11" t="s">
        <v>6447</v>
      </c>
      <c r="W208" s="11" t="s">
        <v>6443</v>
      </c>
      <c r="X208" s="11" t="s">
        <v>3725</v>
      </c>
      <c r="Y208" s="13">
        <v>7.0</v>
      </c>
      <c r="Z208" s="12">
        <v>1.0</v>
      </c>
      <c r="AA208" s="12">
        <v>1.0</v>
      </c>
      <c r="AB208" s="43" t="s">
        <v>619</v>
      </c>
      <c r="AC208" s="43" t="s">
        <v>3726</v>
      </c>
      <c r="AD208" s="15" t="s">
        <v>76</v>
      </c>
      <c r="AE208" s="12">
        <v>0.0</v>
      </c>
      <c r="AF208" s="11" t="s">
        <v>3727</v>
      </c>
      <c r="AG208" s="11" t="s">
        <v>10728</v>
      </c>
      <c r="AH208" s="15" t="s">
        <v>43</v>
      </c>
      <c r="AI208" s="16" t="s">
        <v>44</v>
      </c>
      <c r="AJ208" s="11" t="s">
        <v>103</v>
      </c>
      <c r="AK208" s="17" t="s">
        <v>78</v>
      </c>
      <c r="AL208" s="16" t="s">
        <v>48</v>
      </c>
      <c r="AM208" s="17" t="s">
        <v>64</v>
      </c>
      <c r="AN208" s="17" t="s">
        <v>114</v>
      </c>
      <c r="AO208" s="17" t="s">
        <v>81</v>
      </c>
      <c r="AP208" s="11" t="s">
        <v>48</v>
      </c>
      <c r="AQ208" s="11" t="s">
        <v>3728</v>
      </c>
      <c r="AR208" s="11" t="s">
        <v>231</v>
      </c>
      <c r="AS208" s="12">
        <v>0.0</v>
      </c>
      <c r="AT208" s="11"/>
      <c r="AU208" s="11"/>
      <c r="AV208" s="11"/>
      <c r="AW208" s="11"/>
      <c r="AX208" s="11"/>
      <c r="AY208" s="11"/>
      <c r="AZ208" s="11"/>
      <c r="BA208" s="11"/>
      <c r="BB208" s="11"/>
      <c r="BC208" s="11"/>
      <c r="BD208" s="11"/>
      <c r="BE208" s="11"/>
      <c r="BF208" s="11"/>
      <c r="BG208" s="11"/>
      <c r="BH208" s="11"/>
      <c r="BI208" s="11"/>
      <c r="BJ208" s="11"/>
      <c r="BK208" s="11"/>
      <c r="BL208" s="11"/>
      <c r="BM208" s="11"/>
      <c r="BN208" s="11"/>
      <c r="BO208" s="11"/>
      <c r="BP208" s="11"/>
      <c r="BQ208" s="11"/>
      <c r="BR208" s="11"/>
      <c r="BS208" s="11"/>
      <c r="BT208" s="11"/>
      <c r="BU208" s="11"/>
      <c r="BV208" s="11"/>
      <c r="BW208" s="11"/>
    </row>
    <row r="209" ht="15.75" customHeight="1">
      <c r="A209" s="11" t="s">
        <v>3729</v>
      </c>
      <c r="B209" s="11" t="s">
        <v>7959</v>
      </c>
      <c r="C209" s="11" t="s">
        <v>7960</v>
      </c>
      <c r="D209" s="11" t="s">
        <v>3730</v>
      </c>
      <c r="E209" s="12"/>
      <c r="F209" s="12">
        <v>2022.0</v>
      </c>
      <c r="G209" s="11" t="s">
        <v>533</v>
      </c>
      <c r="H209" s="12">
        <v>355.0</v>
      </c>
      <c r="I209" s="75"/>
      <c r="J209" s="12">
        <v>131626.0</v>
      </c>
      <c r="K209" s="75"/>
      <c r="L209" s="75"/>
      <c r="M209" s="75"/>
      <c r="N209" s="12">
        <v>17.0</v>
      </c>
      <c r="O209" s="11" t="s">
        <v>3731</v>
      </c>
      <c r="P209" s="68" t="s">
        <v>7961</v>
      </c>
      <c r="Q209" s="75" t="s">
        <v>6440</v>
      </c>
      <c r="R209" s="75" t="s">
        <v>6440</v>
      </c>
      <c r="S209" s="11" t="s">
        <v>3732</v>
      </c>
      <c r="T209" s="11" t="s">
        <v>6441</v>
      </c>
      <c r="U209" s="11" t="s">
        <v>6442</v>
      </c>
      <c r="V209" s="11" t="s">
        <v>6554</v>
      </c>
      <c r="W209" s="11" t="s">
        <v>6443</v>
      </c>
      <c r="X209" s="11" t="s">
        <v>3733</v>
      </c>
      <c r="Y209" s="13">
        <v>7.0</v>
      </c>
      <c r="Z209" s="12">
        <v>1.0</v>
      </c>
      <c r="AA209" s="12">
        <v>1.0</v>
      </c>
      <c r="AB209" s="43" t="s">
        <v>3659</v>
      </c>
      <c r="AC209" s="43" t="s">
        <v>3734</v>
      </c>
      <c r="AD209" s="15" t="s">
        <v>76</v>
      </c>
      <c r="AE209" s="12">
        <v>0.0</v>
      </c>
      <c r="AF209" s="11" t="s">
        <v>3735</v>
      </c>
      <c r="AG209" s="11" t="s">
        <v>10730</v>
      </c>
      <c r="AH209" s="15" t="s">
        <v>43</v>
      </c>
      <c r="AI209" s="11" t="s">
        <v>3736</v>
      </c>
      <c r="AJ209" s="11" t="s">
        <v>45</v>
      </c>
      <c r="AK209" s="17" t="s">
        <v>78</v>
      </c>
      <c r="AL209" s="17" t="s">
        <v>79</v>
      </c>
      <c r="AM209" s="17" t="s">
        <v>64</v>
      </c>
      <c r="AN209" s="17" t="s">
        <v>93</v>
      </c>
      <c r="AO209" s="17" t="s">
        <v>81</v>
      </c>
      <c r="AP209" s="11" t="s">
        <v>248</v>
      </c>
      <c r="AQ209" s="11" t="s">
        <v>3737</v>
      </c>
      <c r="AR209" s="11" t="s">
        <v>67</v>
      </c>
      <c r="AS209" s="12">
        <v>0.0</v>
      </c>
      <c r="AT209" s="11"/>
      <c r="AU209" s="11"/>
      <c r="AV209" s="11"/>
      <c r="AW209" s="11"/>
      <c r="AX209" s="11"/>
      <c r="AY209" s="11"/>
      <c r="AZ209" s="11"/>
      <c r="BA209" s="11"/>
      <c r="BB209" s="11"/>
      <c r="BC209" s="11"/>
      <c r="BD209" s="11"/>
      <c r="BE209" s="11"/>
      <c r="BF209" s="11"/>
      <c r="BG209" s="11"/>
      <c r="BH209" s="11"/>
      <c r="BI209" s="11"/>
      <c r="BJ209" s="11"/>
      <c r="BK209" s="11"/>
      <c r="BL209" s="11"/>
      <c r="BM209" s="11"/>
      <c r="BN209" s="11"/>
      <c r="BO209" s="11"/>
      <c r="BP209" s="11"/>
      <c r="BQ209" s="11"/>
      <c r="BR209" s="11"/>
      <c r="BS209" s="11"/>
      <c r="BT209" s="11"/>
      <c r="BU209" s="11"/>
      <c r="BV209" s="11"/>
      <c r="BW209" s="11"/>
    </row>
    <row r="210" ht="15.75" customHeight="1">
      <c r="A210" s="11" t="s">
        <v>3833</v>
      </c>
      <c r="B210" s="11" t="s">
        <v>8001</v>
      </c>
      <c r="C210" s="11" t="s">
        <v>8002</v>
      </c>
      <c r="D210" s="11" t="s">
        <v>3834</v>
      </c>
      <c r="E210" s="12"/>
      <c r="F210" s="12">
        <v>2023.0</v>
      </c>
      <c r="G210" s="11" t="s">
        <v>57</v>
      </c>
      <c r="H210" s="12">
        <v>15.0</v>
      </c>
      <c r="I210" s="12">
        <v>1.0</v>
      </c>
      <c r="J210" s="12">
        <v>439.0</v>
      </c>
      <c r="K210" s="75"/>
      <c r="L210" s="75"/>
      <c r="M210" s="75"/>
      <c r="N210" s="12">
        <v>25.0</v>
      </c>
      <c r="O210" s="11" t="s">
        <v>3835</v>
      </c>
      <c r="P210" s="68" t="s">
        <v>8003</v>
      </c>
      <c r="Q210" s="56" t="s">
        <v>6440</v>
      </c>
      <c r="R210" s="56" t="s">
        <v>6440</v>
      </c>
      <c r="S210" s="11" t="s">
        <v>3836</v>
      </c>
      <c r="T210" s="11" t="s">
        <v>6441</v>
      </c>
      <c r="U210" s="11" t="s">
        <v>6442</v>
      </c>
      <c r="V210" s="11" t="s">
        <v>6447</v>
      </c>
      <c r="W210" s="11" t="s">
        <v>6443</v>
      </c>
      <c r="X210" s="11" t="s">
        <v>3837</v>
      </c>
      <c r="Y210" s="13">
        <v>7.0</v>
      </c>
      <c r="Z210" s="12">
        <v>1.0</v>
      </c>
      <c r="AA210" s="12">
        <v>1.0</v>
      </c>
      <c r="AB210" s="14" t="s">
        <v>1784</v>
      </c>
      <c r="AC210" s="14" t="s">
        <v>2578</v>
      </c>
      <c r="AD210" s="15" t="s">
        <v>76</v>
      </c>
      <c r="AE210" s="12">
        <v>0.0</v>
      </c>
      <c r="AF210" s="11" t="s">
        <v>3838</v>
      </c>
      <c r="AG210" s="11" t="s">
        <v>158</v>
      </c>
      <c r="AH210" s="15" t="s">
        <v>43</v>
      </c>
      <c r="AI210" s="11" t="s">
        <v>3337</v>
      </c>
      <c r="AJ210" s="11" t="s">
        <v>103</v>
      </c>
      <c r="AK210" s="17" t="s">
        <v>78</v>
      </c>
      <c r="AL210" s="17" t="s">
        <v>190</v>
      </c>
      <c r="AM210" s="17" t="s">
        <v>64</v>
      </c>
      <c r="AN210" s="17" t="s">
        <v>93</v>
      </c>
      <c r="AO210" s="17" t="s">
        <v>81</v>
      </c>
      <c r="AP210" s="11" t="s">
        <v>129</v>
      </c>
      <c r="AQ210" s="11" t="s">
        <v>3839</v>
      </c>
      <c r="AR210" s="11" t="s">
        <v>740</v>
      </c>
      <c r="AS210" s="12">
        <v>0.0</v>
      </c>
      <c r="AT210" s="11"/>
      <c r="AU210" s="11"/>
      <c r="AV210" s="11"/>
      <c r="AW210" s="11"/>
      <c r="AX210" s="11"/>
      <c r="AY210" s="11"/>
      <c r="AZ210" s="11"/>
      <c r="BA210" s="11"/>
      <c r="BB210" s="11"/>
      <c r="BC210" s="11"/>
      <c r="BD210" s="11"/>
      <c r="BE210" s="11"/>
      <c r="BF210" s="11"/>
      <c r="BG210" s="11"/>
      <c r="BH210" s="11"/>
      <c r="BI210" s="11"/>
      <c r="BJ210" s="11"/>
      <c r="BK210" s="11"/>
      <c r="BL210" s="11"/>
      <c r="BM210" s="11"/>
      <c r="BN210" s="11"/>
      <c r="BO210" s="11"/>
      <c r="BP210" s="11"/>
      <c r="BQ210" s="11"/>
      <c r="BR210" s="11"/>
      <c r="BS210" s="11"/>
      <c r="BT210" s="11"/>
      <c r="BU210" s="11"/>
      <c r="BV210" s="11"/>
      <c r="BW210" s="11"/>
    </row>
    <row r="211" ht="15.75" customHeight="1">
      <c r="A211" s="11" t="s">
        <v>3840</v>
      </c>
      <c r="B211" s="11" t="s">
        <v>8004</v>
      </c>
      <c r="C211" s="11" t="s">
        <v>8005</v>
      </c>
      <c r="D211" s="11" t="s">
        <v>3841</v>
      </c>
      <c r="E211" s="12"/>
      <c r="F211" s="12">
        <v>2023.0</v>
      </c>
      <c r="G211" s="11" t="s">
        <v>3842</v>
      </c>
      <c r="H211" s="12">
        <v>9.0</v>
      </c>
      <c r="I211" s="75"/>
      <c r="J211" s="12">
        <v>100119.0</v>
      </c>
      <c r="K211" s="75"/>
      <c r="L211" s="75"/>
      <c r="M211" s="75"/>
      <c r="N211" s="12">
        <v>14.0</v>
      </c>
      <c r="O211" s="11" t="s">
        <v>3843</v>
      </c>
      <c r="P211" s="68" t="s">
        <v>8006</v>
      </c>
      <c r="Q211" s="75" t="s">
        <v>6440</v>
      </c>
      <c r="R211" s="75" t="s">
        <v>6440</v>
      </c>
      <c r="S211" s="11" t="s">
        <v>3844</v>
      </c>
      <c r="T211" s="11" t="s">
        <v>6441</v>
      </c>
      <c r="U211" s="11" t="s">
        <v>6442</v>
      </c>
      <c r="V211" s="11" t="s">
        <v>6447</v>
      </c>
      <c r="W211" s="11" t="s">
        <v>6443</v>
      </c>
      <c r="X211" s="11" t="s">
        <v>3845</v>
      </c>
      <c r="Y211" s="13">
        <v>7.0</v>
      </c>
      <c r="Z211" s="12">
        <v>1.0</v>
      </c>
      <c r="AA211" s="12">
        <v>1.0</v>
      </c>
      <c r="AB211" s="43" t="s">
        <v>3846</v>
      </c>
      <c r="AC211" s="43" t="s">
        <v>3847</v>
      </c>
      <c r="AD211" s="15" t="s">
        <v>76</v>
      </c>
      <c r="AE211" s="12">
        <v>0.0</v>
      </c>
      <c r="AF211" s="11" t="s">
        <v>3848</v>
      </c>
      <c r="AG211" s="11" t="s">
        <v>228</v>
      </c>
      <c r="AH211" s="15" t="s">
        <v>43</v>
      </c>
      <c r="AI211" s="11" t="s">
        <v>859</v>
      </c>
      <c r="AJ211" s="11" t="s">
        <v>45</v>
      </c>
      <c r="AK211" s="17" t="s">
        <v>78</v>
      </c>
      <c r="AL211" s="17" t="s">
        <v>190</v>
      </c>
      <c r="AM211" s="17" t="s">
        <v>64</v>
      </c>
      <c r="AN211" s="17" t="s">
        <v>93</v>
      </c>
      <c r="AO211" s="17" t="s">
        <v>81</v>
      </c>
      <c r="AP211" s="11" t="s">
        <v>105</v>
      </c>
      <c r="AQ211" s="11" t="s">
        <v>3849</v>
      </c>
      <c r="AR211" s="11" t="s">
        <v>105</v>
      </c>
      <c r="AS211" s="12">
        <v>0.0</v>
      </c>
      <c r="AT211" s="11"/>
      <c r="AU211" s="11"/>
      <c r="AV211" s="11"/>
      <c r="AW211" s="11"/>
      <c r="AX211" s="11"/>
      <c r="AY211" s="11"/>
      <c r="AZ211" s="11"/>
      <c r="BA211" s="11"/>
      <c r="BB211" s="11"/>
      <c r="BC211" s="11"/>
      <c r="BD211" s="11"/>
      <c r="BE211" s="11"/>
      <c r="BF211" s="11"/>
      <c r="BG211" s="11"/>
      <c r="BH211" s="11"/>
      <c r="BI211" s="11"/>
      <c r="BJ211" s="11"/>
      <c r="BK211" s="11"/>
      <c r="BL211" s="11"/>
      <c r="BM211" s="11"/>
      <c r="BN211" s="11"/>
      <c r="BO211" s="11"/>
      <c r="BP211" s="11"/>
      <c r="BQ211" s="11"/>
      <c r="BR211" s="11"/>
      <c r="BS211" s="11"/>
      <c r="BT211" s="11"/>
      <c r="BU211" s="11"/>
      <c r="BV211" s="11"/>
      <c r="BW211" s="11"/>
    </row>
    <row r="212" ht="15.75" customHeight="1">
      <c r="A212" s="11" t="s">
        <v>3908</v>
      </c>
      <c r="B212" s="11" t="s">
        <v>8028</v>
      </c>
      <c r="C212" s="11" t="s">
        <v>8029</v>
      </c>
      <c r="D212" s="11" t="s">
        <v>3909</v>
      </c>
      <c r="E212" s="12"/>
      <c r="F212" s="12">
        <v>2021.0</v>
      </c>
      <c r="G212" s="11" t="s">
        <v>3910</v>
      </c>
      <c r="H212" s="12">
        <v>131.0</v>
      </c>
      <c r="I212" s="11"/>
      <c r="J212" s="11"/>
      <c r="K212" s="12">
        <v>485.0</v>
      </c>
      <c r="L212" s="12">
        <v>494.0</v>
      </c>
      <c r="M212" s="12">
        <v>9.0</v>
      </c>
      <c r="N212" s="12">
        <v>90.0</v>
      </c>
      <c r="O212" s="11" t="s">
        <v>3911</v>
      </c>
      <c r="P212" s="68" t="s">
        <v>8030</v>
      </c>
      <c r="S212" s="11" t="s">
        <v>3912</v>
      </c>
      <c r="T212" s="11" t="s">
        <v>6441</v>
      </c>
      <c r="U212" s="11" t="s">
        <v>6442</v>
      </c>
      <c r="V212" s="11" t="s">
        <v>6495</v>
      </c>
      <c r="W212" s="11" t="s">
        <v>6443</v>
      </c>
      <c r="X212" s="11" t="s">
        <v>3913</v>
      </c>
      <c r="Y212" s="13">
        <v>8.0</v>
      </c>
      <c r="Z212" s="12">
        <v>1.0</v>
      </c>
      <c r="AA212" s="12">
        <v>1.0</v>
      </c>
      <c r="AB212" s="14" t="s">
        <v>61</v>
      </c>
      <c r="AC212" s="14" t="s">
        <v>39</v>
      </c>
      <c r="AD212" s="15" t="s">
        <v>40</v>
      </c>
      <c r="AE212" s="12">
        <v>0.0</v>
      </c>
      <c r="AF212" s="11" t="s">
        <v>3914</v>
      </c>
      <c r="AG212" s="11" t="s">
        <v>48</v>
      </c>
      <c r="AH212" s="15" t="s">
        <v>138</v>
      </c>
      <c r="AI212" s="11" t="s">
        <v>3915</v>
      </c>
      <c r="AJ212" s="11" t="s">
        <v>103</v>
      </c>
      <c r="AK212" s="17" t="s">
        <v>78</v>
      </c>
      <c r="AL212" s="17" t="s">
        <v>190</v>
      </c>
      <c r="AM212" s="17" t="s">
        <v>64</v>
      </c>
      <c r="AN212" s="17" t="s">
        <v>49</v>
      </c>
      <c r="AO212" s="17" t="s">
        <v>81</v>
      </c>
      <c r="AP212" s="11" t="s">
        <v>169</v>
      </c>
      <c r="AQ212" s="11" t="s">
        <v>1136</v>
      </c>
      <c r="AR212" s="11" t="s">
        <v>169</v>
      </c>
      <c r="AS212" s="12">
        <v>0.0</v>
      </c>
      <c r="AT212" s="11"/>
      <c r="AU212" s="11"/>
      <c r="AV212" s="11"/>
      <c r="AW212" s="11"/>
      <c r="AX212" s="11"/>
      <c r="AY212" s="11"/>
      <c r="AZ212" s="11"/>
      <c r="BA212" s="11"/>
      <c r="BB212" s="11"/>
      <c r="BC212" s="11"/>
      <c r="BD212" s="11"/>
      <c r="BE212" s="11"/>
      <c r="BF212" s="11"/>
      <c r="BG212" s="11"/>
      <c r="BH212" s="11"/>
      <c r="BI212" s="11"/>
      <c r="BJ212" s="11"/>
      <c r="BK212" s="11"/>
      <c r="BL212" s="11"/>
      <c r="BM212" s="11"/>
      <c r="BN212" s="11"/>
      <c r="BO212" s="11"/>
      <c r="BP212" s="11"/>
      <c r="BQ212" s="11"/>
      <c r="BR212" s="11"/>
      <c r="BS212" s="11"/>
      <c r="BT212" s="11"/>
      <c r="BU212" s="11"/>
      <c r="BV212" s="11"/>
      <c r="BW212" s="11"/>
    </row>
    <row r="213" ht="15.75" customHeight="1">
      <c r="A213" s="11" t="s">
        <v>3916</v>
      </c>
      <c r="B213" s="11" t="s">
        <v>8031</v>
      </c>
      <c r="C213" s="11" t="s">
        <v>8032</v>
      </c>
      <c r="D213" s="11" t="s">
        <v>3917</v>
      </c>
      <c r="E213" s="12"/>
      <c r="F213" s="12">
        <v>2022.0</v>
      </c>
      <c r="G213" s="11" t="s">
        <v>1055</v>
      </c>
      <c r="H213" s="12">
        <v>19.0</v>
      </c>
      <c r="I213" s="12">
        <v>22.0</v>
      </c>
      <c r="J213" s="12">
        <v>14776.0</v>
      </c>
      <c r="K213" s="11"/>
      <c r="L213" s="11"/>
      <c r="M213" s="11"/>
      <c r="N213" s="12">
        <v>5.0</v>
      </c>
      <c r="O213" s="11" t="s">
        <v>3918</v>
      </c>
      <c r="P213" s="68" t="s">
        <v>8033</v>
      </c>
      <c r="S213" s="11" t="s">
        <v>3919</v>
      </c>
      <c r="T213" s="11" t="s">
        <v>6441</v>
      </c>
      <c r="U213" s="11" t="s">
        <v>6442</v>
      </c>
      <c r="V213" s="11" t="s">
        <v>6488</v>
      </c>
      <c r="W213" s="11" t="s">
        <v>6443</v>
      </c>
      <c r="X213" s="11" t="s">
        <v>3920</v>
      </c>
      <c r="Y213" s="13">
        <v>8.0</v>
      </c>
      <c r="Z213" s="12">
        <v>1.0</v>
      </c>
      <c r="AA213" s="12">
        <v>1.0</v>
      </c>
      <c r="AB213" s="14" t="s">
        <v>61</v>
      </c>
      <c r="AC213" s="14" t="s">
        <v>39</v>
      </c>
      <c r="AD213" s="15" t="s">
        <v>40</v>
      </c>
      <c r="AE213" s="12">
        <v>0.0</v>
      </c>
      <c r="AF213" s="11" t="s">
        <v>3921</v>
      </c>
      <c r="AG213" s="11" t="s">
        <v>48</v>
      </c>
      <c r="AH213" s="15" t="s">
        <v>138</v>
      </c>
      <c r="AI213" s="11" t="s">
        <v>3922</v>
      </c>
      <c r="AJ213" s="11" t="s">
        <v>45</v>
      </c>
      <c r="AK213" s="17" t="s">
        <v>78</v>
      </c>
      <c r="AL213" s="17" t="s">
        <v>79</v>
      </c>
      <c r="AM213" s="17" t="s">
        <v>80</v>
      </c>
      <c r="AN213" s="17" t="s">
        <v>114</v>
      </c>
      <c r="AO213" s="17" t="s">
        <v>81</v>
      </c>
      <c r="AP213" s="11" t="s">
        <v>159</v>
      </c>
      <c r="AQ213" s="11" t="s">
        <v>3923</v>
      </c>
      <c r="AR213" s="11" t="s">
        <v>159</v>
      </c>
      <c r="AS213" s="12">
        <v>1.0</v>
      </c>
      <c r="AT213" s="11"/>
      <c r="AU213" s="11"/>
      <c r="AV213" s="11"/>
      <c r="AW213" s="11"/>
      <c r="AX213" s="11"/>
      <c r="AY213" s="11"/>
      <c r="AZ213" s="11"/>
      <c r="BA213" s="11"/>
      <c r="BB213" s="11"/>
      <c r="BC213" s="11"/>
      <c r="BD213" s="11"/>
      <c r="BE213" s="11"/>
      <c r="BF213" s="11"/>
      <c r="BG213" s="11"/>
      <c r="BH213" s="11"/>
      <c r="BI213" s="11"/>
      <c r="BJ213" s="11"/>
      <c r="BK213" s="11"/>
      <c r="BL213" s="11"/>
      <c r="BM213" s="11"/>
      <c r="BN213" s="11"/>
      <c r="BO213" s="11"/>
      <c r="BP213" s="11"/>
      <c r="BQ213" s="11"/>
      <c r="BR213" s="11"/>
      <c r="BS213" s="11"/>
      <c r="BT213" s="11"/>
      <c r="BU213" s="11"/>
      <c r="BV213" s="11"/>
      <c r="BW213" s="11"/>
    </row>
    <row r="214" ht="15.75" customHeight="1">
      <c r="A214" s="11" t="s">
        <v>3940</v>
      </c>
      <c r="B214" s="11" t="s">
        <v>8040</v>
      </c>
      <c r="C214" s="12" t="s">
        <v>8041</v>
      </c>
      <c r="D214" s="11" t="s">
        <v>3941</v>
      </c>
      <c r="E214" s="12"/>
      <c r="F214" s="12">
        <v>2022.0</v>
      </c>
      <c r="G214" s="11" t="s">
        <v>3942</v>
      </c>
      <c r="H214" s="12">
        <v>2.0</v>
      </c>
      <c r="I214" s="12">
        <v>3.0</v>
      </c>
      <c r="J214" s="11"/>
      <c r="K214" s="12">
        <v>326.0</v>
      </c>
      <c r="L214" s="12">
        <v>345.0</v>
      </c>
      <c r="M214" s="12">
        <v>19.0</v>
      </c>
      <c r="N214" s="12">
        <v>2.0</v>
      </c>
      <c r="O214" s="11" t="s">
        <v>3943</v>
      </c>
      <c r="P214" s="68" t="s">
        <v>8042</v>
      </c>
      <c r="S214" s="11" t="s">
        <v>3944</v>
      </c>
      <c r="T214" s="11" t="s">
        <v>6441</v>
      </c>
      <c r="U214" s="11" t="s">
        <v>6442</v>
      </c>
      <c r="V214" s="11" t="s">
        <v>6541</v>
      </c>
      <c r="W214" s="11" t="s">
        <v>6443</v>
      </c>
      <c r="X214" s="11" t="s">
        <v>3945</v>
      </c>
      <c r="Y214" s="13">
        <v>8.0</v>
      </c>
      <c r="Z214" s="12">
        <v>1.0</v>
      </c>
      <c r="AA214" s="12">
        <v>1.0</v>
      </c>
      <c r="AB214" s="14" t="s">
        <v>61</v>
      </c>
      <c r="AC214" s="14" t="s">
        <v>39</v>
      </c>
      <c r="AD214" s="15" t="s">
        <v>40</v>
      </c>
      <c r="AE214" s="12">
        <v>0.0</v>
      </c>
      <c r="AF214" s="11" t="s">
        <v>3946</v>
      </c>
      <c r="AG214" s="11" t="s">
        <v>48</v>
      </c>
      <c r="AH214" s="15" t="s">
        <v>138</v>
      </c>
      <c r="AI214" s="11" t="s">
        <v>3947</v>
      </c>
      <c r="AJ214" s="11" t="s">
        <v>103</v>
      </c>
      <c r="AK214" s="17" t="s">
        <v>78</v>
      </c>
      <c r="AL214" s="20" t="s">
        <v>51</v>
      </c>
      <c r="AM214" s="17" t="s">
        <v>64</v>
      </c>
      <c r="AN214" s="17" t="s">
        <v>49</v>
      </c>
      <c r="AO214" s="17" t="s">
        <v>50</v>
      </c>
      <c r="AP214" s="11" t="s">
        <v>48</v>
      </c>
      <c r="AQ214" s="11" t="s">
        <v>3948</v>
      </c>
      <c r="AR214" s="11" t="s">
        <v>169</v>
      </c>
      <c r="AS214" s="12">
        <v>0.0</v>
      </c>
      <c r="AT214" s="11"/>
      <c r="AU214" s="11"/>
      <c r="AV214" s="11"/>
      <c r="AW214" s="11"/>
      <c r="AX214" s="11"/>
      <c r="AY214" s="11"/>
      <c r="AZ214" s="11"/>
      <c r="BA214" s="11"/>
      <c r="BB214" s="11"/>
      <c r="BC214" s="11"/>
      <c r="BD214" s="11"/>
      <c r="BE214" s="11"/>
      <c r="BF214" s="11"/>
      <c r="BG214" s="11"/>
      <c r="BH214" s="11"/>
      <c r="BI214" s="11"/>
      <c r="BJ214" s="11"/>
      <c r="BK214" s="11"/>
      <c r="BL214" s="11"/>
      <c r="BM214" s="11"/>
      <c r="BN214" s="11"/>
      <c r="BO214" s="11"/>
      <c r="BP214" s="11"/>
      <c r="BQ214" s="11"/>
      <c r="BR214" s="11"/>
      <c r="BS214" s="11"/>
      <c r="BT214" s="11"/>
      <c r="BU214" s="11"/>
      <c r="BV214" s="11"/>
      <c r="BW214" s="11"/>
    </row>
    <row r="215" ht="15.75" customHeight="1">
      <c r="A215" s="11" t="s">
        <v>3924</v>
      </c>
      <c r="B215" s="11" t="s">
        <v>8034</v>
      </c>
      <c r="C215" s="11" t="s">
        <v>8035</v>
      </c>
      <c r="D215" s="11" t="s">
        <v>3925</v>
      </c>
      <c r="E215" s="12"/>
      <c r="F215" s="12">
        <v>2023.0</v>
      </c>
      <c r="G215" s="11" t="s">
        <v>683</v>
      </c>
      <c r="H215" s="12">
        <v>25.0</v>
      </c>
      <c r="I215" s="12">
        <v>4.0</v>
      </c>
      <c r="J215" s="11"/>
      <c r="K215" s="12">
        <v>3123.0</v>
      </c>
      <c r="L215" s="12">
        <v>3152.0</v>
      </c>
      <c r="M215" s="12">
        <v>29.0</v>
      </c>
      <c r="N215" s="12">
        <v>4.0</v>
      </c>
      <c r="O215" s="11" t="s">
        <v>3926</v>
      </c>
      <c r="P215" s="68" t="s">
        <v>8036</v>
      </c>
      <c r="S215" s="11" t="s">
        <v>3927</v>
      </c>
      <c r="T215" s="11" t="s">
        <v>6441</v>
      </c>
      <c r="U215" s="11" t="s">
        <v>6442</v>
      </c>
      <c r="V215" s="11"/>
      <c r="W215" s="11" t="s">
        <v>6443</v>
      </c>
      <c r="X215" s="11" t="s">
        <v>3928</v>
      </c>
      <c r="Y215" s="13">
        <v>8.0</v>
      </c>
      <c r="Z215" s="12">
        <v>1.0</v>
      </c>
      <c r="AA215" s="12">
        <v>1.0</v>
      </c>
      <c r="AB215" s="14" t="s">
        <v>61</v>
      </c>
      <c r="AC215" s="14" t="s">
        <v>39</v>
      </c>
      <c r="AD215" s="15" t="s">
        <v>40</v>
      </c>
      <c r="AE215" s="12">
        <v>0.0</v>
      </c>
      <c r="AF215" s="11" t="s">
        <v>3929</v>
      </c>
      <c r="AG215" s="11" t="s">
        <v>48</v>
      </c>
      <c r="AH215" s="15" t="s">
        <v>138</v>
      </c>
      <c r="AI215" s="11" t="s">
        <v>3930</v>
      </c>
      <c r="AJ215" s="11" t="s">
        <v>45</v>
      </c>
      <c r="AK215" s="17" t="s">
        <v>78</v>
      </c>
      <c r="AL215" s="17" t="s">
        <v>79</v>
      </c>
      <c r="AM215" s="17" t="s">
        <v>80</v>
      </c>
      <c r="AN215" s="17" t="s">
        <v>114</v>
      </c>
      <c r="AO215" s="17" t="s">
        <v>81</v>
      </c>
      <c r="AP215" s="11" t="s">
        <v>159</v>
      </c>
      <c r="AQ215" s="11" t="s">
        <v>3931</v>
      </c>
      <c r="AR215" s="11" t="s">
        <v>159</v>
      </c>
      <c r="AS215" s="12">
        <v>0.0</v>
      </c>
      <c r="AT215" s="11"/>
      <c r="AU215" s="11"/>
      <c r="AV215" s="11"/>
      <c r="AW215" s="11"/>
      <c r="AX215" s="11"/>
      <c r="AY215" s="11"/>
      <c r="AZ215" s="11"/>
      <c r="BA215" s="11"/>
      <c r="BB215" s="11"/>
      <c r="BC215" s="11"/>
      <c r="BD215" s="11"/>
      <c r="BE215" s="11"/>
      <c r="BF215" s="11"/>
      <c r="BG215" s="11"/>
      <c r="BH215" s="11"/>
      <c r="BI215" s="11"/>
      <c r="BJ215" s="11"/>
      <c r="BK215" s="11"/>
      <c r="BL215" s="11"/>
      <c r="BM215" s="11"/>
      <c r="BN215" s="11"/>
      <c r="BO215" s="11"/>
      <c r="BP215" s="11"/>
      <c r="BQ215" s="11"/>
      <c r="BR215" s="11"/>
      <c r="BS215" s="11"/>
      <c r="BT215" s="11"/>
      <c r="BU215" s="11"/>
      <c r="BV215" s="11"/>
      <c r="BW215" s="11"/>
    </row>
    <row r="216" ht="15.75" customHeight="1">
      <c r="A216" s="11" t="s">
        <v>3932</v>
      </c>
      <c r="B216" s="11" t="s">
        <v>8037</v>
      </c>
      <c r="C216" s="11" t="s">
        <v>8038</v>
      </c>
      <c r="D216" s="11" t="s">
        <v>3933</v>
      </c>
      <c r="E216" s="12"/>
      <c r="F216" s="12">
        <v>2023.0</v>
      </c>
      <c r="G216" s="11" t="s">
        <v>3934</v>
      </c>
      <c r="H216" s="12">
        <v>85.0</v>
      </c>
      <c r="I216" s="11"/>
      <c r="J216" s="12">
        <v>103996.0</v>
      </c>
      <c r="K216" s="11"/>
      <c r="L216" s="11"/>
      <c r="M216" s="11"/>
      <c r="N216" s="12">
        <v>1.0</v>
      </c>
      <c r="O216" s="11" t="s">
        <v>3935</v>
      </c>
      <c r="P216" s="68" t="s">
        <v>8039</v>
      </c>
      <c r="S216" s="11" t="s">
        <v>3936</v>
      </c>
      <c r="T216" s="11" t="s">
        <v>6441</v>
      </c>
      <c r="U216" s="11" t="s">
        <v>6442</v>
      </c>
      <c r="V216" s="11"/>
      <c r="W216" s="11" t="s">
        <v>6443</v>
      </c>
      <c r="X216" s="11" t="s">
        <v>3937</v>
      </c>
      <c r="Y216" s="13">
        <v>8.0</v>
      </c>
      <c r="Z216" s="12">
        <v>1.0</v>
      </c>
      <c r="AA216" s="12">
        <v>1.0</v>
      </c>
      <c r="AB216" s="14" t="s">
        <v>61</v>
      </c>
      <c r="AC216" s="14" t="s">
        <v>39</v>
      </c>
      <c r="AD216" s="15" t="s">
        <v>40</v>
      </c>
      <c r="AE216" s="12">
        <v>0.0</v>
      </c>
      <c r="AF216" s="11" t="s">
        <v>3938</v>
      </c>
      <c r="AG216" s="11" t="s">
        <v>48</v>
      </c>
      <c r="AH216" s="15" t="s">
        <v>138</v>
      </c>
      <c r="AI216" s="11" t="s">
        <v>3922</v>
      </c>
      <c r="AJ216" s="11" t="s">
        <v>45</v>
      </c>
      <c r="AK216" s="17" t="s">
        <v>78</v>
      </c>
      <c r="AL216" s="17" t="s">
        <v>79</v>
      </c>
      <c r="AM216" s="17" t="s">
        <v>80</v>
      </c>
      <c r="AN216" s="17" t="s">
        <v>114</v>
      </c>
      <c r="AO216" s="17" t="s">
        <v>81</v>
      </c>
      <c r="AP216" s="11" t="s">
        <v>159</v>
      </c>
      <c r="AQ216" s="11" t="s">
        <v>3939</v>
      </c>
      <c r="AR216" s="11" t="s">
        <v>159</v>
      </c>
      <c r="AS216" s="12">
        <v>1.0</v>
      </c>
      <c r="AT216" s="11"/>
      <c r="AU216" s="11"/>
      <c r="AV216" s="11"/>
      <c r="AW216" s="11"/>
      <c r="AX216" s="11"/>
      <c r="AY216" s="11"/>
      <c r="AZ216" s="11"/>
      <c r="BA216" s="11"/>
      <c r="BB216" s="11"/>
      <c r="BC216" s="11"/>
      <c r="BD216" s="11"/>
      <c r="BE216" s="11"/>
      <c r="BF216" s="11"/>
      <c r="BG216" s="11"/>
      <c r="BH216" s="11"/>
      <c r="BI216" s="11"/>
      <c r="BJ216" s="11"/>
      <c r="BK216" s="11"/>
      <c r="BL216" s="11"/>
      <c r="BM216" s="11"/>
      <c r="BN216" s="11"/>
      <c r="BO216" s="11"/>
      <c r="BP216" s="11"/>
      <c r="BQ216" s="11"/>
      <c r="BR216" s="11"/>
      <c r="BS216" s="11"/>
      <c r="BT216" s="11"/>
      <c r="BU216" s="11"/>
      <c r="BV216" s="11"/>
      <c r="BW216" s="11"/>
    </row>
    <row r="217" ht="15.75" customHeight="1">
      <c r="A217" s="11" t="s">
        <v>3949</v>
      </c>
      <c r="B217" s="11" t="s">
        <v>8043</v>
      </c>
      <c r="C217" s="11" t="s">
        <v>8044</v>
      </c>
      <c r="D217" s="11" t="s">
        <v>3950</v>
      </c>
      <c r="E217" s="12"/>
      <c r="F217" s="12">
        <v>2023.0</v>
      </c>
      <c r="G217" s="11" t="s">
        <v>3951</v>
      </c>
      <c r="H217" s="12">
        <v>12.0</v>
      </c>
      <c r="I217" s="12">
        <v>2.0</v>
      </c>
      <c r="J217" s="12">
        <v>97.0</v>
      </c>
      <c r="K217" s="11"/>
      <c r="L217" s="11"/>
      <c r="M217" s="11"/>
      <c r="N217" s="12">
        <v>0.0</v>
      </c>
      <c r="O217" s="11" t="s">
        <v>3952</v>
      </c>
      <c r="P217" s="68" t="s">
        <v>8045</v>
      </c>
      <c r="S217" s="11" t="s">
        <v>3953</v>
      </c>
      <c r="T217" s="11" t="s">
        <v>6441</v>
      </c>
      <c r="U217" s="11" t="s">
        <v>6442</v>
      </c>
      <c r="V217" s="11" t="s">
        <v>6447</v>
      </c>
      <c r="W217" s="11" t="s">
        <v>6443</v>
      </c>
      <c r="X217" s="11" t="s">
        <v>3954</v>
      </c>
      <c r="Y217" s="13">
        <v>8.0</v>
      </c>
      <c r="Z217" s="12">
        <v>1.0</v>
      </c>
      <c r="AA217" s="12">
        <v>1.0</v>
      </c>
      <c r="AB217" s="14" t="s">
        <v>156</v>
      </c>
      <c r="AC217" s="14" t="s">
        <v>3955</v>
      </c>
      <c r="AD217" s="15" t="s">
        <v>76</v>
      </c>
      <c r="AE217" s="12">
        <v>0.0</v>
      </c>
      <c r="AF217" s="11" t="s">
        <v>3956</v>
      </c>
      <c r="AG217" s="11" t="s">
        <v>228</v>
      </c>
      <c r="AH217" s="15" t="s">
        <v>43</v>
      </c>
      <c r="AI217" s="11" t="s">
        <v>3957</v>
      </c>
      <c r="AJ217" s="11" t="s">
        <v>45</v>
      </c>
      <c r="AK217" s="17" t="s">
        <v>78</v>
      </c>
      <c r="AL217" s="17" t="s">
        <v>190</v>
      </c>
      <c r="AM217" s="17" t="s">
        <v>64</v>
      </c>
      <c r="AN217" s="17" t="s">
        <v>49</v>
      </c>
      <c r="AO217" s="17" t="s">
        <v>81</v>
      </c>
      <c r="AP217" s="11" t="s">
        <v>466</v>
      </c>
      <c r="AQ217" s="11" t="s">
        <v>48</v>
      </c>
      <c r="AR217" s="11" t="s">
        <v>466</v>
      </c>
      <c r="AS217" s="12">
        <v>0.0</v>
      </c>
      <c r="AT217" s="11"/>
      <c r="AU217" s="11"/>
      <c r="AV217" s="11"/>
      <c r="AW217" s="11"/>
      <c r="AX217" s="11"/>
      <c r="AY217" s="11"/>
      <c r="AZ217" s="11"/>
      <c r="BA217" s="11"/>
      <c r="BB217" s="11"/>
      <c r="BC217" s="11"/>
      <c r="BD217" s="11"/>
      <c r="BE217" s="11"/>
      <c r="BF217" s="11"/>
      <c r="BG217" s="11"/>
      <c r="BH217" s="11"/>
      <c r="BI217" s="11"/>
      <c r="BJ217" s="11"/>
      <c r="BK217" s="11"/>
      <c r="BL217" s="11"/>
      <c r="BM217" s="11"/>
      <c r="BN217" s="11"/>
      <c r="BO217" s="11"/>
      <c r="BP217" s="11"/>
      <c r="BQ217" s="11"/>
      <c r="BR217" s="11"/>
      <c r="BS217" s="11"/>
      <c r="BT217" s="11"/>
      <c r="BU217" s="11"/>
      <c r="BV217" s="11"/>
      <c r="BW217" s="11"/>
    </row>
    <row r="218" ht="15.75" customHeight="1">
      <c r="A218" s="11" t="s">
        <v>3965</v>
      </c>
      <c r="B218" s="11" t="s">
        <v>8049</v>
      </c>
      <c r="C218" s="11" t="s">
        <v>8050</v>
      </c>
      <c r="D218" s="11" t="s">
        <v>3966</v>
      </c>
      <c r="E218" s="12"/>
      <c r="F218" s="12">
        <v>2019.0</v>
      </c>
      <c r="G218" s="11" t="s">
        <v>3967</v>
      </c>
      <c r="H218" s="12">
        <v>9.0</v>
      </c>
      <c r="I218" s="12">
        <v>2.0</v>
      </c>
      <c r="J218" s="11" t="s">
        <v>8051</v>
      </c>
      <c r="K218" s="12">
        <v>841.0</v>
      </c>
      <c r="L218" s="12">
        <v>852.0</v>
      </c>
      <c r="M218" s="12">
        <v>11.0</v>
      </c>
      <c r="N218" s="12">
        <v>38.0</v>
      </c>
      <c r="O218" s="11" t="s">
        <v>3968</v>
      </c>
      <c r="P218" s="68" t="s">
        <v>8052</v>
      </c>
      <c r="Q218" s="11" t="s">
        <v>6468</v>
      </c>
      <c r="R218" s="11" t="s">
        <v>6468</v>
      </c>
      <c r="S218" s="11" t="s">
        <v>3969</v>
      </c>
      <c r="T218" s="11" t="s">
        <v>6441</v>
      </c>
      <c r="U218" s="11" t="s">
        <v>6442</v>
      </c>
      <c r="V218" s="11" t="s">
        <v>6453</v>
      </c>
      <c r="W218" s="11" t="s">
        <v>6443</v>
      </c>
      <c r="X218" s="11" t="s">
        <v>3970</v>
      </c>
      <c r="Y218" s="13">
        <v>9.0</v>
      </c>
      <c r="Z218" s="12">
        <v>1.0</v>
      </c>
      <c r="AA218" s="12">
        <v>1.0</v>
      </c>
      <c r="AB218" s="14" t="s">
        <v>687</v>
      </c>
      <c r="AC218" s="14" t="s">
        <v>3971</v>
      </c>
      <c r="AD218" s="15" t="s">
        <v>76</v>
      </c>
      <c r="AE218" s="12">
        <v>0.0</v>
      </c>
      <c r="AF218" s="11" t="s">
        <v>3972</v>
      </c>
      <c r="AG218" s="11" t="s">
        <v>42</v>
      </c>
      <c r="AH218" s="15" t="s">
        <v>43</v>
      </c>
      <c r="AI218" s="11" t="s">
        <v>3973</v>
      </c>
      <c r="AJ218" s="11" t="s">
        <v>45</v>
      </c>
      <c r="AK218" s="17" t="s">
        <v>78</v>
      </c>
      <c r="AL218" s="17" t="s">
        <v>706</v>
      </c>
      <c r="AM218" s="17" t="s">
        <v>64</v>
      </c>
      <c r="AN218" s="17" t="s">
        <v>49</v>
      </c>
      <c r="AO218" s="17" t="s">
        <v>81</v>
      </c>
      <c r="AP218" s="11" t="s">
        <v>129</v>
      </c>
      <c r="AQ218" s="11" t="s">
        <v>3974</v>
      </c>
      <c r="AR218" s="11" t="s">
        <v>129</v>
      </c>
      <c r="AS218" s="12">
        <v>0.0</v>
      </c>
      <c r="AT218" s="56"/>
      <c r="AU218" s="56"/>
      <c r="AV218" s="56"/>
      <c r="AW218" s="56"/>
      <c r="AX218" s="56"/>
      <c r="AY218" s="56"/>
      <c r="AZ218" s="56"/>
      <c r="BA218" s="56"/>
      <c r="BB218" s="56"/>
      <c r="BC218" s="56"/>
      <c r="BD218" s="56"/>
      <c r="BE218" s="56"/>
      <c r="BF218" s="56"/>
      <c r="BG218" s="56"/>
      <c r="BH218" s="56"/>
      <c r="BI218" s="56"/>
      <c r="BJ218" s="56"/>
      <c r="BK218" s="56"/>
      <c r="BL218" s="56"/>
      <c r="BM218" s="56"/>
      <c r="BN218" s="56"/>
      <c r="BO218" s="56"/>
      <c r="BP218" s="56"/>
      <c r="BQ218" s="56"/>
      <c r="BR218" s="56"/>
      <c r="BS218" s="56"/>
      <c r="BT218" s="56"/>
      <c r="BU218" s="56"/>
      <c r="BV218" s="56"/>
      <c r="BW218" s="56"/>
    </row>
    <row r="219" ht="15.75" customHeight="1">
      <c r="A219" s="11" t="s">
        <v>3975</v>
      </c>
      <c r="B219" s="11" t="s">
        <v>8053</v>
      </c>
      <c r="C219" s="11" t="s">
        <v>8054</v>
      </c>
      <c r="D219" s="11" t="s">
        <v>3976</v>
      </c>
      <c r="E219" s="12"/>
      <c r="F219" s="12">
        <v>2019.0</v>
      </c>
      <c r="G219" s="11" t="s">
        <v>3977</v>
      </c>
      <c r="H219" s="12">
        <v>7.0</v>
      </c>
      <c r="I219" s="12">
        <v>2.0</v>
      </c>
      <c r="J219" s="11"/>
      <c r="K219" s="12">
        <v>31.0</v>
      </c>
      <c r="L219" s="12">
        <v>36.0</v>
      </c>
      <c r="M219" s="12">
        <v>5.0</v>
      </c>
      <c r="N219" s="12">
        <v>19.0</v>
      </c>
      <c r="O219" s="11" t="s">
        <v>3978</v>
      </c>
      <c r="P219" s="68" t="s">
        <v>8055</v>
      </c>
      <c r="Q219" s="11" t="s">
        <v>6468</v>
      </c>
      <c r="R219" s="11" t="s">
        <v>6468</v>
      </c>
      <c r="S219" s="11" t="s">
        <v>3979</v>
      </c>
      <c r="T219" s="11" t="s">
        <v>6441</v>
      </c>
      <c r="U219" s="11" t="s">
        <v>6442</v>
      </c>
      <c r="V219" s="11" t="s">
        <v>6453</v>
      </c>
      <c r="W219" s="11" t="s">
        <v>6443</v>
      </c>
      <c r="X219" s="11" t="s">
        <v>3980</v>
      </c>
      <c r="Y219" s="13">
        <v>9.0</v>
      </c>
      <c r="Z219" s="12">
        <v>1.0</v>
      </c>
      <c r="AA219" s="12">
        <v>1.0</v>
      </c>
      <c r="AB219" s="14" t="s">
        <v>38</v>
      </c>
      <c r="AC219" s="14" t="s">
        <v>39</v>
      </c>
      <c r="AD219" s="15" t="s">
        <v>76</v>
      </c>
      <c r="AE219" s="12">
        <v>1.0</v>
      </c>
      <c r="AF219" s="11" t="s">
        <v>3981</v>
      </c>
      <c r="AH219" s="15" t="s">
        <v>43</v>
      </c>
      <c r="AI219" s="16" t="s">
        <v>48</v>
      </c>
      <c r="AJ219" s="11" t="s">
        <v>45</v>
      </c>
      <c r="AK219" s="17" t="s">
        <v>78</v>
      </c>
      <c r="AL219" s="16" t="s">
        <v>48</v>
      </c>
      <c r="AM219" s="11" t="s">
        <v>48</v>
      </c>
      <c r="AN219" s="11" t="s">
        <v>48</v>
      </c>
      <c r="AO219" s="17" t="s">
        <v>81</v>
      </c>
      <c r="AP219" s="11" t="s">
        <v>48</v>
      </c>
      <c r="AQ219" s="11" t="s">
        <v>3982</v>
      </c>
      <c r="AR219" s="11" t="s">
        <v>105</v>
      </c>
      <c r="AS219" s="12">
        <v>0.0</v>
      </c>
      <c r="AT219" s="56"/>
      <c r="AU219" s="56"/>
      <c r="AV219" s="56"/>
      <c r="AW219" s="56"/>
      <c r="AX219" s="56"/>
      <c r="AY219" s="56"/>
      <c r="AZ219" s="56"/>
      <c r="BA219" s="56"/>
      <c r="BB219" s="56"/>
      <c r="BC219" s="56"/>
      <c r="BD219" s="56"/>
      <c r="BE219" s="56"/>
      <c r="BF219" s="56"/>
      <c r="BG219" s="56"/>
      <c r="BH219" s="56"/>
      <c r="BI219" s="56"/>
      <c r="BJ219" s="56"/>
      <c r="BK219" s="56"/>
      <c r="BL219" s="56"/>
      <c r="BM219" s="56"/>
      <c r="BN219" s="56"/>
      <c r="BO219" s="56"/>
      <c r="BP219" s="56"/>
      <c r="BQ219" s="56"/>
      <c r="BR219" s="56"/>
      <c r="BS219" s="56"/>
      <c r="BT219" s="56"/>
      <c r="BU219" s="56"/>
      <c r="BV219" s="56"/>
      <c r="BW219" s="56"/>
    </row>
    <row r="220" ht="15.75" customHeight="1">
      <c r="A220" s="11" t="s">
        <v>3983</v>
      </c>
      <c r="B220" s="11" t="s">
        <v>8056</v>
      </c>
      <c r="C220" s="11" t="s">
        <v>8057</v>
      </c>
      <c r="D220" s="11" t="s">
        <v>3984</v>
      </c>
      <c r="E220" s="12"/>
      <c r="F220" s="12">
        <v>2020.0</v>
      </c>
      <c r="G220" s="11" t="s">
        <v>3985</v>
      </c>
      <c r="H220" s="12">
        <v>8.0</v>
      </c>
      <c r="I220" s="12">
        <v>11.0</v>
      </c>
      <c r="J220" s="12">
        <v>1384.0</v>
      </c>
      <c r="K220" s="12">
        <v>1.0</v>
      </c>
      <c r="L220" s="12">
        <v>20.0</v>
      </c>
      <c r="M220" s="12">
        <v>19.0</v>
      </c>
      <c r="N220" s="12">
        <v>36.0</v>
      </c>
      <c r="O220" s="11" t="s">
        <v>3986</v>
      </c>
      <c r="P220" s="68" t="s">
        <v>8058</v>
      </c>
      <c r="Q220" s="11" t="s">
        <v>6468</v>
      </c>
      <c r="R220" s="11" t="s">
        <v>6468</v>
      </c>
      <c r="S220" s="11" t="s">
        <v>3987</v>
      </c>
      <c r="T220" s="11" t="s">
        <v>6441</v>
      </c>
      <c r="U220" s="11" t="s">
        <v>6442</v>
      </c>
      <c r="V220" s="11" t="s">
        <v>6447</v>
      </c>
      <c r="W220" s="11" t="s">
        <v>6443</v>
      </c>
      <c r="X220" s="11" t="s">
        <v>3988</v>
      </c>
      <c r="Y220" s="13">
        <v>9.0</v>
      </c>
      <c r="Z220" s="12">
        <v>1.0</v>
      </c>
      <c r="AA220" s="12">
        <v>1.0</v>
      </c>
      <c r="AB220" s="14" t="s">
        <v>156</v>
      </c>
      <c r="AC220" s="14" t="s">
        <v>2999</v>
      </c>
      <c r="AD220" s="15" t="s">
        <v>76</v>
      </c>
      <c r="AE220" s="12">
        <v>1.0</v>
      </c>
      <c r="AF220" s="11" t="s">
        <v>3989</v>
      </c>
      <c r="AH220" s="15" t="s">
        <v>43</v>
      </c>
      <c r="AI220" s="14" t="s">
        <v>126</v>
      </c>
      <c r="AJ220" s="11" t="s">
        <v>45</v>
      </c>
      <c r="AK220" s="17" t="s">
        <v>78</v>
      </c>
      <c r="AL220" s="16" t="s">
        <v>48</v>
      </c>
      <c r="AM220" s="11" t="s">
        <v>48</v>
      </c>
      <c r="AN220" s="11" t="s">
        <v>48</v>
      </c>
      <c r="AO220" s="17" t="s">
        <v>178</v>
      </c>
      <c r="AP220" s="11" t="s">
        <v>48</v>
      </c>
      <c r="AQ220" s="11" t="s">
        <v>3990</v>
      </c>
      <c r="AR220" s="11" t="s">
        <v>1893</v>
      </c>
      <c r="AS220" s="12">
        <v>0.0</v>
      </c>
      <c r="AT220" s="56"/>
      <c r="AU220" s="56"/>
      <c r="AV220" s="56"/>
      <c r="AW220" s="56"/>
      <c r="AX220" s="56"/>
      <c r="AY220" s="56"/>
      <c r="AZ220" s="56"/>
      <c r="BA220" s="56"/>
      <c r="BB220" s="56"/>
      <c r="BC220" s="56"/>
      <c r="BD220" s="56"/>
      <c r="BE220" s="56"/>
      <c r="BF220" s="56"/>
      <c r="BG220" s="56"/>
      <c r="BH220" s="56"/>
      <c r="BI220" s="56"/>
      <c r="BJ220" s="56"/>
      <c r="BK220" s="56"/>
      <c r="BL220" s="56"/>
      <c r="BM220" s="56"/>
      <c r="BN220" s="56"/>
      <c r="BO220" s="56"/>
      <c r="BP220" s="56"/>
      <c r="BQ220" s="56"/>
      <c r="BR220" s="56"/>
      <c r="BS220" s="56"/>
      <c r="BT220" s="56"/>
      <c r="BU220" s="56"/>
      <c r="BV220" s="56"/>
      <c r="BW220" s="56"/>
    </row>
    <row r="221" ht="15.75" customHeight="1">
      <c r="A221" s="11" t="s">
        <v>4070</v>
      </c>
      <c r="B221" s="11" t="s">
        <v>8092</v>
      </c>
      <c r="C221" s="11" t="s">
        <v>8093</v>
      </c>
      <c r="D221" s="11" t="s">
        <v>4071</v>
      </c>
      <c r="E221" s="12"/>
      <c r="F221" s="12">
        <v>2020.0</v>
      </c>
      <c r="G221" s="11" t="s">
        <v>57</v>
      </c>
      <c r="H221" s="12">
        <v>12.0</v>
      </c>
      <c r="I221" s="12">
        <v>3.0</v>
      </c>
      <c r="J221" s="12">
        <v>949.0</v>
      </c>
      <c r="K221" s="11"/>
      <c r="L221" s="11"/>
      <c r="M221" s="11"/>
      <c r="N221" s="12">
        <v>29.0</v>
      </c>
      <c r="O221" s="11" t="s">
        <v>4072</v>
      </c>
      <c r="P221" s="68" t="s">
        <v>8094</v>
      </c>
      <c r="Q221" s="11" t="s">
        <v>6468</v>
      </c>
      <c r="R221" s="11" t="s">
        <v>6468</v>
      </c>
      <c r="S221" s="11" t="s">
        <v>4073</v>
      </c>
      <c r="T221" s="11" t="s">
        <v>6441</v>
      </c>
      <c r="U221" s="11" t="s">
        <v>6442</v>
      </c>
      <c r="V221" s="11" t="s">
        <v>6488</v>
      </c>
      <c r="W221" s="11" t="s">
        <v>6443</v>
      </c>
      <c r="X221" s="11" t="s">
        <v>4074</v>
      </c>
      <c r="Y221" s="13">
        <v>9.0</v>
      </c>
      <c r="Z221" s="12">
        <v>1.0</v>
      </c>
      <c r="AA221" s="12">
        <v>1.0</v>
      </c>
      <c r="AB221" s="24" t="s">
        <v>61</v>
      </c>
      <c r="AC221" s="24" t="s">
        <v>39</v>
      </c>
      <c r="AD221" s="15" t="s">
        <v>40</v>
      </c>
      <c r="AE221" s="12">
        <v>0.0</v>
      </c>
      <c r="AF221" s="11" t="s">
        <v>4075</v>
      </c>
      <c r="AH221" s="15" t="s">
        <v>43</v>
      </c>
      <c r="AI221" s="11" t="s">
        <v>3973</v>
      </c>
      <c r="AJ221" s="11" t="s">
        <v>103</v>
      </c>
      <c r="AK221" s="17" t="s">
        <v>78</v>
      </c>
      <c r="AL221" s="17" t="s">
        <v>365</v>
      </c>
      <c r="AM221" s="17" t="s">
        <v>64</v>
      </c>
      <c r="AN221" s="17" t="s">
        <v>49</v>
      </c>
      <c r="AO221" s="17" t="s">
        <v>178</v>
      </c>
      <c r="AP221" s="11" t="s">
        <v>435</v>
      </c>
      <c r="AQ221" s="11" t="s">
        <v>4076</v>
      </c>
      <c r="AR221" s="11" t="s">
        <v>159</v>
      </c>
      <c r="AS221" s="12">
        <v>1.0</v>
      </c>
      <c r="AT221" s="56"/>
      <c r="AU221" s="56"/>
      <c r="AV221" s="56"/>
      <c r="AW221" s="56"/>
      <c r="AX221" s="56"/>
      <c r="AY221" s="56"/>
      <c r="AZ221" s="56"/>
      <c r="BA221" s="56"/>
      <c r="BB221" s="56"/>
      <c r="BC221" s="56"/>
      <c r="BD221" s="56"/>
      <c r="BE221" s="56"/>
      <c r="BF221" s="56"/>
      <c r="BG221" s="56"/>
      <c r="BH221" s="56"/>
      <c r="BI221" s="56"/>
      <c r="BJ221" s="56"/>
      <c r="BK221" s="56"/>
      <c r="BL221" s="56"/>
      <c r="BM221" s="56"/>
      <c r="BN221" s="56"/>
      <c r="BO221" s="56"/>
      <c r="BP221" s="56"/>
      <c r="BQ221" s="56"/>
      <c r="BR221" s="56"/>
      <c r="BS221" s="56"/>
      <c r="BT221" s="56"/>
      <c r="BU221" s="56"/>
      <c r="BV221" s="56"/>
      <c r="BW221" s="56"/>
    </row>
    <row r="222" ht="15.75" customHeight="1">
      <c r="A222" s="11" t="s">
        <v>3991</v>
      </c>
      <c r="B222" s="11" t="s">
        <v>8059</v>
      </c>
      <c r="C222" s="11" t="s">
        <v>8060</v>
      </c>
      <c r="D222" s="11" t="s">
        <v>3992</v>
      </c>
      <c r="E222" s="12"/>
      <c r="F222" s="12">
        <v>2020.0</v>
      </c>
      <c r="G222" s="11" t="s">
        <v>3993</v>
      </c>
      <c r="H222" s="12">
        <v>82.0</v>
      </c>
      <c r="I222" s="12">
        <v>2.0</v>
      </c>
      <c r="J222" s="11"/>
      <c r="K222" s="12">
        <v>151.0</v>
      </c>
      <c r="L222" s="12">
        <v>171.0</v>
      </c>
      <c r="M222" s="12">
        <v>20.0</v>
      </c>
      <c r="N222" s="12">
        <v>26.0</v>
      </c>
      <c r="O222" s="11" t="s">
        <v>3994</v>
      </c>
      <c r="P222" s="68" t="s">
        <v>8061</v>
      </c>
      <c r="Q222" s="11" t="s">
        <v>6468</v>
      </c>
      <c r="R222" s="11" t="s">
        <v>6468</v>
      </c>
      <c r="S222" s="11" t="s">
        <v>3995</v>
      </c>
      <c r="T222" s="11" t="s">
        <v>6441</v>
      </c>
      <c r="U222" s="11" t="s">
        <v>6442</v>
      </c>
      <c r="V222" s="11" t="s">
        <v>6554</v>
      </c>
      <c r="W222" s="11" t="s">
        <v>6443</v>
      </c>
      <c r="X222" s="11" t="s">
        <v>3996</v>
      </c>
      <c r="Y222" s="13">
        <v>9.0</v>
      </c>
      <c r="Z222" s="12">
        <v>1.0</v>
      </c>
      <c r="AA222" s="12">
        <v>1.0</v>
      </c>
      <c r="AB222" s="24" t="s">
        <v>61</v>
      </c>
      <c r="AC222" s="24" t="s">
        <v>39</v>
      </c>
      <c r="AD222" s="15" t="s">
        <v>40</v>
      </c>
      <c r="AE222" s="12">
        <v>0.0</v>
      </c>
      <c r="AF222" s="11" t="s">
        <v>3997</v>
      </c>
      <c r="AH222" s="15" t="s">
        <v>43</v>
      </c>
      <c r="AI222" s="16" t="s">
        <v>44</v>
      </c>
      <c r="AJ222" s="11" t="s">
        <v>103</v>
      </c>
      <c r="AK222" s="17" t="s">
        <v>78</v>
      </c>
      <c r="AL222" s="17" t="s">
        <v>79</v>
      </c>
      <c r="AM222" s="17" t="s">
        <v>64</v>
      </c>
      <c r="AN222" s="11" t="s">
        <v>48</v>
      </c>
      <c r="AO222" s="17" t="s">
        <v>50</v>
      </c>
      <c r="AP222" s="11" t="s">
        <v>159</v>
      </c>
      <c r="AQ222" s="11" t="s">
        <v>3998</v>
      </c>
      <c r="AR222" s="11" t="s">
        <v>159</v>
      </c>
      <c r="AS222" s="12">
        <v>0.0</v>
      </c>
      <c r="AT222" s="56"/>
      <c r="AU222" s="56"/>
      <c r="AV222" s="56"/>
      <c r="AW222" s="56"/>
      <c r="AX222" s="56"/>
      <c r="AY222" s="56"/>
      <c r="AZ222" s="56"/>
      <c r="BA222" s="56"/>
      <c r="BB222" s="56"/>
      <c r="BC222" s="56"/>
      <c r="BD222" s="56"/>
      <c r="BE222" s="56"/>
      <c r="BF222" s="56"/>
      <c r="BG222" s="56"/>
      <c r="BH222" s="56"/>
      <c r="BI222" s="56"/>
      <c r="BJ222" s="56"/>
      <c r="BK222" s="56"/>
      <c r="BL222" s="56"/>
      <c r="BM222" s="56"/>
      <c r="BN222" s="56"/>
      <c r="BO222" s="56"/>
      <c r="BP222" s="56"/>
      <c r="BQ222" s="56"/>
      <c r="BR222" s="56"/>
      <c r="BS222" s="56"/>
      <c r="BT222" s="56"/>
      <c r="BU222" s="56"/>
      <c r="BV222" s="56"/>
      <c r="BW222" s="56"/>
    </row>
    <row r="223" ht="15.75" customHeight="1">
      <c r="A223" s="11" t="s">
        <v>4077</v>
      </c>
      <c r="B223" s="11" t="s">
        <v>8095</v>
      </c>
      <c r="C223" s="11" t="s">
        <v>8096</v>
      </c>
      <c r="D223" s="11" t="s">
        <v>4078</v>
      </c>
      <c r="E223" s="12"/>
      <c r="F223" s="12">
        <v>2020.0</v>
      </c>
      <c r="G223" s="11" t="s">
        <v>4079</v>
      </c>
      <c r="H223" s="12">
        <v>15.0</v>
      </c>
      <c r="I223" s="12">
        <v>4.0</v>
      </c>
      <c r="J223" s="11"/>
      <c r="K223" s="12">
        <v>9.0</v>
      </c>
      <c r="L223" s="12">
        <v>18.0</v>
      </c>
      <c r="M223" s="12">
        <v>9.0</v>
      </c>
      <c r="N223" s="12">
        <v>20.0</v>
      </c>
      <c r="O223" s="11" t="s">
        <v>4080</v>
      </c>
      <c r="P223" s="68" t="s">
        <v>8097</v>
      </c>
      <c r="Q223" s="11" t="s">
        <v>6468</v>
      </c>
      <c r="R223" s="11" t="s">
        <v>6468</v>
      </c>
      <c r="S223" s="11" t="s">
        <v>4081</v>
      </c>
      <c r="T223" s="11" t="s">
        <v>6441</v>
      </c>
      <c r="U223" s="11" t="s">
        <v>6442</v>
      </c>
      <c r="V223" s="11"/>
      <c r="W223" s="11" t="s">
        <v>6443</v>
      </c>
      <c r="X223" s="11" t="s">
        <v>4082</v>
      </c>
      <c r="Y223" s="13">
        <v>9.0</v>
      </c>
      <c r="Z223" s="12">
        <v>1.0</v>
      </c>
      <c r="AA223" s="12">
        <v>1.0</v>
      </c>
      <c r="AB223" s="24" t="s">
        <v>61</v>
      </c>
      <c r="AC223" s="24" t="s">
        <v>39</v>
      </c>
      <c r="AD223" s="15" t="s">
        <v>40</v>
      </c>
      <c r="AE223" s="12">
        <v>0.0</v>
      </c>
      <c r="AF223" s="11" t="s">
        <v>4083</v>
      </c>
      <c r="AH223" s="15" t="s">
        <v>138</v>
      </c>
      <c r="AI223" s="16" t="s">
        <v>48</v>
      </c>
      <c r="AJ223" s="11" t="s">
        <v>45</v>
      </c>
      <c r="AK223" s="17" t="s">
        <v>78</v>
      </c>
      <c r="AL223" s="16" t="s">
        <v>48</v>
      </c>
      <c r="AM223" s="17" t="s">
        <v>64</v>
      </c>
      <c r="AN223" s="11" t="s">
        <v>48</v>
      </c>
      <c r="AO223" s="17" t="s">
        <v>81</v>
      </c>
      <c r="AP223" s="17" t="s">
        <v>48</v>
      </c>
      <c r="AQ223" s="11" t="s">
        <v>1694</v>
      </c>
      <c r="AR223" s="11" t="s">
        <v>105</v>
      </c>
      <c r="AS223" s="12">
        <v>1.0</v>
      </c>
      <c r="AT223" s="56"/>
      <c r="AU223" s="56"/>
      <c r="AV223" s="56"/>
      <c r="AW223" s="56"/>
      <c r="AX223" s="56"/>
      <c r="AY223" s="56"/>
      <c r="AZ223" s="56"/>
      <c r="BA223" s="56"/>
      <c r="BB223" s="56"/>
      <c r="BC223" s="56"/>
      <c r="BD223" s="56"/>
      <c r="BE223" s="56"/>
      <c r="BF223" s="56"/>
      <c r="BG223" s="56"/>
      <c r="BH223" s="56"/>
      <c r="BI223" s="56"/>
      <c r="BJ223" s="56"/>
      <c r="BK223" s="56"/>
      <c r="BL223" s="56"/>
      <c r="BM223" s="56"/>
      <c r="BN223" s="56"/>
      <c r="BO223" s="56"/>
      <c r="BP223" s="56"/>
      <c r="BQ223" s="56"/>
      <c r="BR223" s="56"/>
      <c r="BS223" s="56"/>
      <c r="BT223" s="56"/>
      <c r="BU223" s="56"/>
      <c r="BV223" s="56"/>
      <c r="BW223" s="56"/>
    </row>
    <row r="224" ht="15.75" customHeight="1">
      <c r="A224" s="11" t="s">
        <v>4084</v>
      </c>
      <c r="B224" s="11" t="s">
        <v>8098</v>
      </c>
      <c r="C224" s="11" t="s">
        <v>8099</v>
      </c>
      <c r="D224" s="11" t="s">
        <v>4085</v>
      </c>
      <c r="E224" s="12"/>
      <c r="F224" s="12">
        <v>2020.0</v>
      </c>
      <c r="G224" s="11" t="s">
        <v>1946</v>
      </c>
      <c r="H224" s="12">
        <v>15.0</v>
      </c>
      <c r="I224" s="12">
        <v>5.0</v>
      </c>
      <c r="J224" s="11" t="s">
        <v>8100</v>
      </c>
      <c r="L224" s="11"/>
      <c r="M224" s="11"/>
      <c r="N224" s="12">
        <v>16.0</v>
      </c>
      <c r="O224" s="11" t="s">
        <v>4086</v>
      </c>
      <c r="P224" s="68" t="s">
        <v>8101</v>
      </c>
      <c r="Q224" s="11" t="s">
        <v>6468</v>
      </c>
      <c r="R224" s="11" t="s">
        <v>6468</v>
      </c>
      <c r="S224" s="11" t="s">
        <v>4087</v>
      </c>
      <c r="T224" s="11" t="s">
        <v>6441</v>
      </c>
      <c r="U224" s="11" t="s">
        <v>6442</v>
      </c>
      <c r="V224" s="11" t="s">
        <v>6488</v>
      </c>
      <c r="W224" s="11" t="s">
        <v>6443</v>
      </c>
      <c r="X224" s="11" t="s">
        <v>4088</v>
      </c>
      <c r="Y224" s="13">
        <v>9.0</v>
      </c>
      <c r="Z224" s="12">
        <v>1.0</v>
      </c>
      <c r="AA224" s="12">
        <v>1.0</v>
      </c>
      <c r="AB224" s="24" t="s">
        <v>61</v>
      </c>
      <c r="AC224" s="24" t="s">
        <v>39</v>
      </c>
      <c r="AD224" s="15" t="s">
        <v>40</v>
      </c>
      <c r="AE224" s="12">
        <v>0.0</v>
      </c>
      <c r="AF224" s="11" t="s">
        <v>4089</v>
      </c>
      <c r="AH224" s="15" t="s">
        <v>138</v>
      </c>
      <c r="AI224" s="16" t="s">
        <v>48</v>
      </c>
      <c r="AJ224" s="11" t="s">
        <v>45</v>
      </c>
      <c r="AK224" s="17" t="s">
        <v>78</v>
      </c>
      <c r="AL224" s="17" t="s">
        <v>79</v>
      </c>
      <c r="AM224" s="17" t="s">
        <v>64</v>
      </c>
      <c r="AN224" s="17" t="s">
        <v>49</v>
      </c>
      <c r="AO224" s="17" t="s">
        <v>81</v>
      </c>
      <c r="AP224" s="11" t="s">
        <v>159</v>
      </c>
      <c r="AQ224" s="11" t="s">
        <v>1694</v>
      </c>
      <c r="AR224" s="11" t="s">
        <v>159</v>
      </c>
      <c r="AS224" s="12">
        <v>0.0</v>
      </c>
      <c r="AT224" s="56"/>
      <c r="AU224" s="56"/>
      <c r="AV224" s="56"/>
      <c r="AW224" s="56"/>
      <c r="AX224" s="56"/>
      <c r="AY224" s="56"/>
      <c r="AZ224" s="56"/>
      <c r="BA224" s="56"/>
      <c r="BB224" s="56"/>
      <c r="BC224" s="56"/>
      <c r="BD224" s="56"/>
      <c r="BE224" s="56"/>
      <c r="BF224" s="56"/>
      <c r="BG224" s="56"/>
      <c r="BH224" s="56"/>
      <c r="BI224" s="56"/>
      <c r="BJ224" s="56"/>
      <c r="BK224" s="56"/>
      <c r="BL224" s="56"/>
      <c r="BM224" s="56"/>
      <c r="BN224" s="56"/>
      <c r="BO224" s="56"/>
      <c r="BP224" s="56"/>
      <c r="BQ224" s="56"/>
      <c r="BR224" s="56"/>
      <c r="BS224" s="56"/>
      <c r="BT224" s="56"/>
      <c r="BU224" s="56"/>
      <c r="BV224" s="56"/>
      <c r="BW224" s="56"/>
    </row>
    <row r="225" ht="15.75" customHeight="1">
      <c r="A225" s="11" t="s">
        <v>3999</v>
      </c>
      <c r="B225" s="11" t="s">
        <v>8062</v>
      </c>
      <c r="C225" s="11" t="s">
        <v>8063</v>
      </c>
      <c r="D225" s="11" t="s">
        <v>4000</v>
      </c>
      <c r="E225" s="12"/>
      <c r="F225" s="12">
        <v>2020.0</v>
      </c>
      <c r="G225" s="11" t="s">
        <v>2676</v>
      </c>
      <c r="H225" s="12">
        <v>20.0</v>
      </c>
      <c r="I225" s="12">
        <v>17.0</v>
      </c>
      <c r="J225" s="12">
        <v>4918.0</v>
      </c>
      <c r="K225" s="12">
        <v>1.0</v>
      </c>
      <c r="L225" s="12">
        <v>33.0</v>
      </c>
      <c r="M225" s="12">
        <v>32.0</v>
      </c>
      <c r="N225" s="12">
        <v>14.0</v>
      </c>
      <c r="O225" s="11" t="s">
        <v>4001</v>
      </c>
      <c r="P225" s="68" t="s">
        <v>8064</v>
      </c>
      <c r="Q225" s="11" t="s">
        <v>6468</v>
      </c>
      <c r="R225" s="11" t="s">
        <v>6468</v>
      </c>
      <c r="S225" s="11" t="s">
        <v>4002</v>
      </c>
      <c r="T225" s="11" t="s">
        <v>6441</v>
      </c>
      <c r="U225" s="11" t="s">
        <v>6442</v>
      </c>
      <c r="V225" s="11" t="s">
        <v>6488</v>
      </c>
      <c r="W225" s="11" t="s">
        <v>6443</v>
      </c>
      <c r="X225" s="11" t="s">
        <v>4003</v>
      </c>
      <c r="Y225" s="13">
        <v>9.0</v>
      </c>
      <c r="Z225" s="12">
        <v>1.0</v>
      </c>
      <c r="AA225" s="12">
        <v>1.0</v>
      </c>
      <c r="AB225" s="14" t="s">
        <v>1420</v>
      </c>
      <c r="AC225" s="14" t="s">
        <v>39</v>
      </c>
      <c r="AD225" s="15" t="s">
        <v>76</v>
      </c>
      <c r="AE225" s="12">
        <v>0.0</v>
      </c>
      <c r="AF225" s="11" t="s">
        <v>4005</v>
      </c>
      <c r="AG225" s="11" t="s">
        <v>42</v>
      </c>
      <c r="AH225" s="15" t="s">
        <v>43</v>
      </c>
      <c r="AI225" s="16" t="s">
        <v>48</v>
      </c>
      <c r="AJ225" s="11" t="s">
        <v>45</v>
      </c>
      <c r="AK225" s="17" t="s">
        <v>78</v>
      </c>
      <c r="AL225" s="17" t="s">
        <v>79</v>
      </c>
      <c r="AM225" s="17" t="s">
        <v>80</v>
      </c>
      <c r="AN225" s="17" t="s">
        <v>49</v>
      </c>
      <c r="AO225" s="17" t="s">
        <v>81</v>
      </c>
      <c r="AP225" s="11" t="s">
        <v>271</v>
      </c>
      <c r="AQ225" s="11" t="s">
        <v>48</v>
      </c>
      <c r="AR225" s="11" t="s">
        <v>271</v>
      </c>
      <c r="AS225" s="12">
        <v>0.0</v>
      </c>
      <c r="AT225" s="56"/>
      <c r="AU225" s="56"/>
      <c r="AV225" s="56"/>
      <c r="AW225" s="56"/>
      <c r="AX225" s="56"/>
      <c r="AY225" s="56"/>
      <c r="AZ225" s="56"/>
      <c r="BA225" s="56"/>
      <c r="BB225" s="56"/>
      <c r="BC225" s="56"/>
      <c r="BD225" s="56"/>
      <c r="BE225" s="56"/>
      <c r="BF225" s="56"/>
      <c r="BG225" s="56"/>
      <c r="BH225" s="56"/>
      <c r="BI225" s="56"/>
      <c r="BJ225" s="56"/>
      <c r="BK225" s="56"/>
      <c r="BL225" s="56"/>
      <c r="BM225" s="56"/>
      <c r="BN225" s="56"/>
      <c r="BO225" s="56"/>
      <c r="BP225" s="56"/>
      <c r="BQ225" s="56"/>
      <c r="BR225" s="56"/>
      <c r="BS225" s="56"/>
      <c r="BT225" s="56"/>
      <c r="BU225" s="56"/>
      <c r="BV225" s="56"/>
      <c r="BW225" s="56"/>
    </row>
    <row r="226" ht="15.75" customHeight="1">
      <c r="A226" s="11" t="s">
        <v>4090</v>
      </c>
      <c r="B226" s="11" t="s">
        <v>8102</v>
      </c>
      <c r="C226" s="11" t="s">
        <v>8103</v>
      </c>
      <c r="D226" s="11" t="s">
        <v>4091</v>
      </c>
      <c r="E226" s="12"/>
      <c r="F226" s="12">
        <v>2020.0</v>
      </c>
      <c r="G226" s="11" t="s">
        <v>3977</v>
      </c>
      <c r="H226" s="12">
        <v>8.0</v>
      </c>
      <c r="I226" s="12">
        <v>4.0</v>
      </c>
      <c r="J226" s="11"/>
      <c r="K226" s="12">
        <v>19.0</v>
      </c>
      <c r="L226" s="12">
        <v>28.0</v>
      </c>
      <c r="M226" s="12">
        <v>9.0</v>
      </c>
      <c r="N226" s="12">
        <v>30.0</v>
      </c>
      <c r="O226" s="11" t="s">
        <v>4092</v>
      </c>
      <c r="P226" s="68" t="s">
        <v>8104</v>
      </c>
      <c r="Q226" s="11" t="s">
        <v>6468</v>
      </c>
      <c r="R226" s="11" t="s">
        <v>6468</v>
      </c>
      <c r="S226" s="11" t="s">
        <v>4093</v>
      </c>
      <c r="T226" s="11" t="s">
        <v>6441</v>
      </c>
      <c r="U226" s="11" t="s">
        <v>6442</v>
      </c>
      <c r="V226" s="11" t="s">
        <v>6453</v>
      </c>
      <c r="W226" s="11" t="s">
        <v>6443</v>
      </c>
      <c r="X226" s="11" t="s">
        <v>4094</v>
      </c>
      <c r="Y226" s="13">
        <v>9.0</v>
      </c>
      <c r="Z226" s="12">
        <v>1.0</v>
      </c>
      <c r="AA226" s="12">
        <v>1.0</v>
      </c>
      <c r="AB226" s="24" t="s">
        <v>61</v>
      </c>
      <c r="AC226" s="24" t="s">
        <v>39</v>
      </c>
      <c r="AD226" s="15" t="s">
        <v>40</v>
      </c>
      <c r="AE226" s="12">
        <v>0.0</v>
      </c>
      <c r="AF226" s="11" t="s">
        <v>4095</v>
      </c>
      <c r="AG226" s="11" t="s">
        <v>228</v>
      </c>
      <c r="AH226" s="15" t="s">
        <v>43</v>
      </c>
      <c r="AI226" s="16" t="s">
        <v>48</v>
      </c>
      <c r="AJ226" s="11" t="s">
        <v>45</v>
      </c>
      <c r="AK226" s="17" t="s">
        <v>78</v>
      </c>
      <c r="AL226" s="16" t="s">
        <v>48</v>
      </c>
      <c r="AM226" s="17" t="s">
        <v>64</v>
      </c>
      <c r="AN226" s="17" t="s">
        <v>49</v>
      </c>
      <c r="AO226" s="17" t="s">
        <v>81</v>
      </c>
      <c r="AP226" s="11" t="s">
        <v>48</v>
      </c>
      <c r="AQ226" s="11" t="s">
        <v>4096</v>
      </c>
      <c r="AR226" s="11" t="s">
        <v>4097</v>
      </c>
      <c r="AS226" s="12">
        <v>0.0</v>
      </c>
      <c r="AT226" s="56"/>
      <c r="AU226" s="56"/>
      <c r="AV226" s="56"/>
      <c r="AW226" s="56"/>
      <c r="AX226" s="56"/>
      <c r="AY226" s="56"/>
      <c r="AZ226" s="56"/>
      <c r="BA226" s="56"/>
      <c r="BB226" s="56"/>
      <c r="BC226" s="56"/>
      <c r="BD226" s="56"/>
      <c r="BE226" s="56"/>
      <c r="BF226" s="56"/>
      <c r="BG226" s="56"/>
      <c r="BH226" s="56"/>
      <c r="BI226" s="56"/>
      <c r="BJ226" s="56"/>
      <c r="BK226" s="56"/>
      <c r="BL226" s="56"/>
      <c r="BM226" s="56"/>
      <c r="BN226" s="56"/>
      <c r="BO226" s="56"/>
      <c r="BP226" s="56"/>
      <c r="BQ226" s="56"/>
      <c r="BR226" s="56"/>
      <c r="BS226" s="56"/>
      <c r="BT226" s="56"/>
      <c r="BU226" s="56"/>
      <c r="BV226" s="56"/>
      <c r="BW226" s="56"/>
    </row>
    <row r="227" ht="15.75" customHeight="1">
      <c r="A227" s="11" t="s">
        <v>4098</v>
      </c>
      <c r="B227" s="11" t="s">
        <v>8105</v>
      </c>
      <c r="C227" s="11" t="s">
        <v>8106</v>
      </c>
      <c r="D227" s="11" t="s">
        <v>4099</v>
      </c>
      <c r="E227" s="12"/>
      <c r="F227" s="12">
        <v>2021.0</v>
      </c>
      <c r="G227" s="11" t="s">
        <v>4100</v>
      </c>
      <c r="H227" s="12">
        <v>163.0</v>
      </c>
      <c r="I227" s="11"/>
      <c r="J227" s="12">
        <v>120420.0</v>
      </c>
      <c r="K227" s="11"/>
      <c r="L227" s="11"/>
      <c r="M227" s="11"/>
      <c r="N227" s="12">
        <v>290.0</v>
      </c>
      <c r="O227" s="11" t="s">
        <v>4101</v>
      </c>
      <c r="P227" s="68" t="s">
        <v>8107</v>
      </c>
      <c r="Q227" s="11" t="s">
        <v>6468</v>
      </c>
      <c r="R227" s="11" t="s">
        <v>6468</v>
      </c>
      <c r="S227" s="11" t="s">
        <v>4102</v>
      </c>
      <c r="T227" s="11" t="s">
        <v>6441</v>
      </c>
      <c r="U227" s="11" t="s">
        <v>6442</v>
      </c>
      <c r="V227" s="11" t="s">
        <v>6554</v>
      </c>
      <c r="W227" s="11" t="s">
        <v>6443</v>
      </c>
      <c r="X227" s="11" t="s">
        <v>4103</v>
      </c>
      <c r="Y227" s="13">
        <v>9.0</v>
      </c>
      <c r="Z227" s="12">
        <v>1.0</v>
      </c>
      <c r="AA227" s="12">
        <v>1.0</v>
      </c>
      <c r="AB227" s="24" t="s">
        <v>61</v>
      </c>
      <c r="AC227" s="24" t="s">
        <v>39</v>
      </c>
      <c r="AD227" s="15" t="s">
        <v>40</v>
      </c>
      <c r="AE227" s="12">
        <v>0.0</v>
      </c>
      <c r="AF227" s="11" t="s">
        <v>4104</v>
      </c>
      <c r="AG227" s="11" t="s">
        <v>42</v>
      </c>
      <c r="AH227" s="15" t="s">
        <v>43</v>
      </c>
      <c r="AI227" s="16" t="s">
        <v>48</v>
      </c>
      <c r="AJ227" s="11" t="s">
        <v>45</v>
      </c>
      <c r="AK227" s="17" t="s">
        <v>78</v>
      </c>
      <c r="AL227" s="17" t="s">
        <v>79</v>
      </c>
      <c r="AM227" s="17" t="s">
        <v>64</v>
      </c>
      <c r="AN227" s="17" t="s">
        <v>49</v>
      </c>
      <c r="AO227" s="17" t="s">
        <v>81</v>
      </c>
      <c r="AP227" s="11" t="s">
        <v>67</v>
      </c>
      <c r="AQ227" s="11" t="s">
        <v>1694</v>
      </c>
      <c r="AR227" s="11" t="s">
        <v>67</v>
      </c>
      <c r="AS227" s="12">
        <v>1.0</v>
      </c>
      <c r="AT227" s="56"/>
      <c r="AU227" s="56"/>
      <c r="AV227" s="56"/>
      <c r="AW227" s="56"/>
      <c r="AX227" s="56"/>
      <c r="AY227" s="56"/>
      <c r="AZ227" s="56"/>
      <c r="BA227" s="56"/>
      <c r="BB227" s="56"/>
      <c r="BC227" s="56"/>
      <c r="BD227" s="56"/>
      <c r="BE227" s="56"/>
      <c r="BF227" s="56"/>
      <c r="BG227" s="56"/>
      <c r="BH227" s="56"/>
      <c r="BI227" s="56"/>
      <c r="BJ227" s="56"/>
      <c r="BK227" s="56"/>
      <c r="BL227" s="56"/>
      <c r="BM227" s="56"/>
      <c r="BN227" s="56"/>
      <c r="BO227" s="56"/>
      <c r="BP227" s="56"/>
      <c r="BQ227" s="56"/>
      <c r="BR227" s="56"/>
      <c r="BS227" s="56"/>
      <c r="BT227" s="56"/>
      <c r="BU227" s="56"/>
      <c r="BV227" s="56"/>
      <c r="BW227" s="56"/>
    </row>
    <row r="228" ht="15.75" customHeight="1">
      <c r="A228" s="11" t="s">
        <v>4125</v>
      </c>
      <c r="B228" s="11" t="s">
        <v>8117</v>
      </c>
      <c r="C228" s="11" t="s">
        <v>8118</v>
      </c>
      <c r="D228" s="11" t="s">
        <v>4126</v>
      </c>
      <c r="E228" s="12"/>
      <c r="F228" s="12">
        <v>2021.0</v>
      </c>
      <c r="G228" s="11" t="s">
        <v>4100</v>
      </c>
      <c r="H228" s="12">
        <v>166.0</v>
      </c>
      <c r="I228" s="11"/>
      <c r="J228" s="12">
        <v>120650.0</v>
      </c>
      <c r="K228" s="11"/>
      <c r="L228" s="11"/>
      <c r="M228" s="11"/>
      <c r="N228" s="12">
        <v>162.0</v>
      </c>
      <c r="O228" s="11" t="s">
        <v>4127</v>
      </c>
      <c r="P228" s="68" t="s">
        <v>8119</v>
      </c>
      <c r="Q228" s="11" t="s">
        <v>6468</v>
      </c>
      <c r="R228" s="11" t="s">
        <v>6468</v>
      </c>
      <c r="S228" s="11" t="s">
        <v>4128</v>
      </c>
      <c r="T228" s="11" t="s">
        <v>6441</v>
      </c>
      <c r="U228" s="11" t="s">
        <v>6442</v>
      </c>
      <c r="V228" s="11"/>
      <c r="W228" s="11" t="s">
        <v>6443</v>
      </c>
      <c r="X228" s="11" t="s">
        <v>4129</v>
      </c>
      <c r="Y228" s="13">
        <v>9.0</v>
      </c>
      <c r="Z228" s="12">
        <v>1.0</v>
      </c>
      <c r="AA228" s="12">
        <v>1.0</v>
      </c>
      <c r="AB228" s="24" t="s">
        <v>61</v>
      </c>
      <c r="AC228" s="24" t="s">
        <v>39</v>
      </c>
      <c r="AD228" s="15" t="s">
        <v>40</v>
      </c>
      <c r="AE228" s="12">
        <v>0.0</v>
      </c>
      <c r="AF228" s="11" t="s">
        <v>4130</v>
      </c>
      <c r="AH228" s="15" t="s">
        <v>138</v>
      </c>
      <c r="AI228" s="11" t="s">
        <v>4131</v>
      </c>
      <c r="AJ228" s="11" t="s">
        <v>45</v>
      </c>
      <c r="AK228" s="17" t="s">
        <v>78</v>
      </c>
      <c r="AL228" s="17" t="s">
        <v>47</v>
      </c>
      <c r="AM228" s="17" t="s">
        <v>64</v>
      </c>
      <c r="AN228" s="17" t="s">
        <v>49</v>
      </c>
      <c r="AO228" s="17" t="s">
        <v>81</v>
      </c>
      <c r="AP228" s="11" t="s">
        <v>248</v>
      </c>
      <c r="AQ228" s="11" t="s">
        <v>1694</v>
      </c>
      <c r="AR228" s="11" t="s">
        <v>248</v>
      </c>
      <c r="AS228" s="12">
        <v>0.0</v>
      </c>
      <c r="AT228" s="56"/>
      <c r="AU228" s="56"/>
      <c r="AV228" s="56"/>
      <c r="AW228" s="56"/>
      <c r="AX228" s="56"/>
      <c r="AY228" s="56"/>
      <c r="AZ228" s="56"/>
      <c r="BA228" s="56"/>
      <c r="BB228" s="56"/>
      <c r="BC228" s="56"/>
      <c r="BD228" s="56"/>
      <c r="BE228" s="56"/>
      <c r="BF228" s="56"/>
      <c r="BG228" s="56"/>
      <c r="BH228" s="56"/>
      <c r="BI228" s="56"/>
      <c r="BJ228" s="56"/>
      <c r="BK228" s="56"/>
      <c r="BL228" s="56"/>
      <c r="BM228" s="56"/>
      <c r="BN228" s="56"/>
      <c r="BO228" s="56"/>
      <c r="BP228" s="56"/>
      <c r="BQ228" s="56"/>
      <c r="BR228" s="56"/>
      <c r="BS228" s="56"/>
      <c r="BT228" s="56"/>
      <c r="BU228" s="56"/>
      <c r="BV228" s="56"/>
      <c r="BW228" s="56"/>
    </row>
    <row r="229" ht="15.75" customHeight="1">
      <c r="A229" s="11" t="s">
        <v>4139</v>
      </c>
      <c r="B229" s="11"/>
      <c r="C229" s="11" t="s">
        <v>8123</v>
      </c>
      <c r="D229" s="11" t="s">
        <v>4140</v>
      </c>
      <c r="E229" s="12"/>
      <c r="F229" s="12">
        <v>2021.0</v>
      </c>
      <c r="G229" s="11" t="s">
        <v>3977</v>
      </c>
      <c r="H229" s="12">
        <v>9.0</v>
      </c>
      <c r="I229" s="12">
        <v>3.0</v>
      </c>
      <c r="J229" s="11"/>
      <c r="K229" s="12">
        <v>35.0</v>
      </c>
      <c r="L229" s="12">
        <v>47.0</v>
      </c>
      <c r="M229" s="12">
        <v>12.0</v>
      </c>
      <c r="N229" s="12">
        <v>62.0</v>
      </c>
      <c r="O229" s="11" t="s">
        <v>4141</v>
      </c>
      <c r="P229" s="68" t="s">
        <v>8124</v>
      </c>
      <c r="Q229" s="11" t="s">
        <v>6468</v>
      </c>
      <c r="R229" s="11" t="s">
        <v>6468</v>
      </c>
      <c r="S229" s="11" t="s">
        <v>4142</v>
      </c>
      <c r="T229" s="11" t="s">
        <v>6441</v>
      </c>
      <c r="U229" s="11" t="s">
        <v>6442</v>
      </c>
      <c r="V229" s="11" t="s">
        <v>6453</v>
      </c>
      <c r="W229" s="11" t="s">
        <v>6443</v>
      </c>
      <c r="X229" s="11" t="s">
        <v>4143</v>
      </c>
      <c r="Y229" s="13">
        <v>9.0</v>
      </c>
      <c r="Z229" s="12">
        <v>1.0</v>
      </c>
      <c r="AA229" s="12">
        <v>1.0</v>
      </c>
      <c r="AB229" s="24" t="s">
        <v>61</v>
      </c>
      <c r="AC229" s="24" t="s">
        <v>39</v>
      </c>
      <c r="AD229" s="15" t="s">
        <v>40</v>
      </c>
      <c r="AE229" s="12">
        <v>0.0</v>
      </c>
      <c r="AF229" s="11" t="s">
        <v>4144</v>
      </c>
      <c r="AH229" s="15" t="s">
        <v>138</v>
      </c>
      <c r="AI229" s="16" t="s">
        <v>48</v>
      </c>
      <c r="AJ229" s="11" t="s">
        <v>45</v>
      </c>
      <c r="AK229" s="17" t="s">
        <v>78</v>
      </c>
      <c r="AL229" s="17" t="s">
        <v>79</v>
      </c>
      <c r="AM229" s="17" t="s">
        <v>64</v>
      </c>
      <c r="AN229" s="17" t="s">
        <v>49</v>
      </c>
      <c r="AO229" s="17" t="s">
        <v>81</v>
      </c>
      <c r="AP229" s="11" t="s">
        <v>105</v>
      </c>
      <c r="AQ229" s="11" t="s">
        <v>4124</v>
      </c>
      <c r="AR229" s="11" t="s">
        <v>105</v>
      </c>
      <c r="AS229" s="12">
        <v>0.0</v>
      </c>
      <c r="AT229" s="56"/>
      <c r="AU229" s="56"/>
      <c r="AV229" s="56"/>
      <c r="AW229" s="56"/>
      <c r="AX229" s="56"/>
      <c r="AY229" s="56"/>
      <c r="AZ229" s="56"/>
      <c r="BA229" s="56"/>
      <c r="BB229" s="56"/>
      <c r="BC229" s="56"/>
      <c r="BD229" s="56"/>
      <c r="BE229" s="56"/>
      <c r="BF229" s="56"/>
      <c r="BG229" s="56"/>
      <c r="BH229" s="56"/>
      <c r="BI229" s="56"/>
      <c r="BJ229" s="56"/>
      <c r="BK229" s="56"/>
      <c r="BL229" s="56"/>
      <c r="BM229" s="56"/>
      <c r="BN229" s="56"/>
      <c r="BO229" s="56"/>
      <c r="BP229" s="56"/>
      <c r="BQ229" s="56"/>
      <c r="BR229" s="56"/>
      <c r="BS229" s="56"/>
      <c r="BT229" s="56"/>
      <c r="BU229" s="56"/>
      <c r="BV229" s="56"/>
      <c r="BW229" s="56"/>
    </row>
    <row r="230" ht="15.75" customHeight="1">
      <c r="A230" s="11" t="s">
        <v>4020</v>
      </c>
      <c r="B230" s="11" t="s">
        <v>8072</v>
      </c>
      <c r="C230" s="11" t="s">
        <v>8073</v>
      </c>
      <c r="D230" s="11" t="s">
        <v>4021</v>
      </c>
      <c r="E230" s="12"/>
      <c r="F230" s="12">
        <v>2021.0</v>
      </c>
      <c r="G230" s="11" t="s">
        <v>57</v>
      </c>
      <c r="H230" s="12">
        <v>13.0</v>
      </c>
      <c r="I230" s="12">
        <v>8.0</v>
      </c>
      <c r="J230" s="12">
        <v>4120.0</v>
      </c>
      <c r="K230" s="11"/>
      <c r="L230" s="11"/>
      <c r="M230" s="11"/>
      <c r="N230" s="12">
        <v>48.0</v>
      </c>
      <c r="O230" s="11" t="s">
        <v>4022</v>
      </c>
      <c r="P230" s="68" t="s">
        <v>8074</v>
      </c>
      <c r="Q230" s="11" t="s">
        <v>6468</v>
      </c>
      <c r="R230" s="11" t="s">
        <v>6468</v>
      </c>
      <c r="S230" s="11" t="s">
        <v>4023</v>
      </c>
      <c r="T230" s="11" t="s">
        <v>6441</v>
      </c>
      <c r="U230" s="11" t="s">
        <v>6442</v>
      </c>
      <c r="V230" s="11" t="s">
        <v>6488</v>
      </c>
      <c r="W230" s="11" t="s">
        <v>6443</v>
      </c>
      <c r="X230" s="11" t="s">
        <v>4024</v>
      </c>
      <c r="Y230" s="13">
        <v>9.0</v>
      </c>
      <c r="Z230" s="12">
        <v>1.0</v>
      </c>
      <c r="AA230" s="12">
        <v>1.0</v>
      </c>
      <c r="AB230" s="14" t="s">
        <v>504</v>
      </c>
      <c r="AC230" s="14" t="s">
        <v>124</v>
      </c>
      <c r="AD230" s="15" t="s">
        <v>76</v>
      </c>
      <c r="AE230" s="12">
        <v>0.0</v>
      </c>
      <c r="AF230" s="11" t="s">
        <v>4026</v>
      </c>
      <c r="AH230" s="15" t="s">
        <v>43</v>
      </c>
      <c r="AI230" s="16" t="s">
        <v>48</v>
      </c>
      <c r="AJ230" s="11" t="s">
        <v>45</v>
      </c>
      <c r="AK230" s="17" t="s">
        <v>78</v>
      </c>
      <c r="AL230" s="17" t="s">
        <v>706</v>
      </c>
      <c r="AM230" s="11" t="s">
        <v>48</v>
      </c>
      <c r="AN230" s="11" t="s">
        <v>48</v>
      </c>
      <c r="AO230" s="17" t="s">
        <v>81</v>
      </c>
      <c r="AP230" s="11" t="s">
        <v>271</v>
      </c>
      <c r="AQ230" s="11" t="s">
        <v>4027</v>
      </c>
      <c r="AR230" s="11" t="s">
        <v>271</v>
      </c>
      <c r="AS230" s="12">
        <v>0.0</v>
      </c>
      <c r="AT230" s="56"/>
      <c r="AU230" s="56"/>
      <c r="AV230" s="56"/>
      <c r="AW230" s="56"/>
      <c r="AX230" s="56"/>
      <c r="AY230" s="56"/>
      <c r="AZ230" s="56"/>
      <c r="BA230" s="56"/>
      <c r="BB230" s="56"/>
      <c r="BC230" s="56"/>
      <c r="BD230" s="56"/>
      <c r="BE230" s="56"/>
      <c r="BF230" s="56"/>
      <c r="BG230" s="56"/>
      <c r="BH230" s="56"/>
      <c r="BI230" s="56"/>
      <c r="BJ230" s="56"/>
      <c r="BK230" s="56"/>
      <c r="BL230" s="56"/>
      <c r="BM230" s="56"/>
      <c r="BN230" s="56"/>
      <c r="BO230" s="56"/>
      <c r="BP230" s="56"/>
      <c r="BQ230" s="56"/>
      <c r="BR230" s="56"/>
      <c r="BS230" s="56"/>
      <c r="BT230" s="56"/>
      <c r="BU230" s="56"/>
      <c r="BV230" s="56"/>
      <c r="BW230" s="56"/>
    </row>
    <row r="231" ht="15.75" customHeight="1">
      <c r="A231" s="11" t="s">
        <v>4028</v>
      </c>
      <c r="B231" s="11" t="s">
        <v>8075</v>
      </c>
      <c r="C231" s="12" t="s">
        <v>6445</v>
      </c>
      <c r="D231" s="11" t="s">
        <v>4029</v>
      </c>
      <c r="E231" s="12"/>
      <c r="F231" s="12">
        <v>2021.0</v>
      </c>
      <c r="G231" s="11" t="s">
        <v>4030</v>
      </c>
      <c r="H231" s="12">
        <v>3.0</v>
      </c>
      <c r="I231" s="12">
        <v>10.0</v>
      </c>
      <c r="J231" s="12">
        <v>801.0</v>
      </c>
      <c r="K231" s="11"/>
      <c r="L231" s="11"/>
      <c r="M231" s="11"/>
      <c r="N231" s="12">
        <v>31.0</v>
      </c>
      <c r="O231" s="11" t="s">
        <v>4031</v>
      </c>
      <c r="P231" s="68" t="s">
        <v>8076</v>
      </c>
      <c r="Q231" s="11" t="s">
        <v>6468</v>
      </c>
      <c r="R231" s="11" t="s">
        <v>6468</v>
      </c>
      <c r="S231" s="11" t="s">
        <v>4032</v>
      </c>
      <c r="T231" s="11" t="s">
        <v>6441</v>
      </c>
      <c r="U231" s="11" t="s">
        <v>6442</v>
      </c>
      <c r="V231" s="11" t="s">
        <v>6447</v>
      </c>
      <c r="W231" s="11" t="s">
        <v>6443</v>
      </c>
      <c r="X231" s="11" t="s">
        <v>4033</v>
      </c>
      <c r="Y231" s="13">
        <v>9.0</v>
      </c>
      <c r="Z231" s="12">
        <v>1.0</v>
      </c>
      <c r="AA231" s="12">
        <v>1.0</v>
      </c>
      <c r="AB231" s="24" t="s">
        <v>61</v>
      </c>
      <c r="AC231" s="24" t="s">
        <v>39</v>
      </c>
      <c r="AD231" s="15" t="s">
        <v>40</v>
      </c>
      <c r="AE231" s="12">
        <v>0.0</v>
      </c>
      <c r="AF231" s="11" t="s">
        <v>4034</v>
      </c>
      <c r="AH231" s="15" t="s">
        <v>43</v>
      </c>
      <c r="AI231" s="16" t="s">
        <v>48</v>
      </c>
      <c r="AJ231" s="11" t="s">
        <v>45</v>
      </c>
      <c r="AK231" s="17" t="s">
        <v>78</v>
      </c>
      <c r="AL231" s="17" t="s">
        <v>79</v>
      </c>
      <c r="AM231" s="17" t="s">
        <v>64</v>
      </c>
      <c r="AN231" s="17" t="s">
        <v>49</v>
      </c>
      <c r="AO231" s="17" t="s">
        <v>50</v>
      </c>
      <c r="AP231" s="11" t="s">
        <v>956</v>
      </c>
      <c r="AQ231" s="11" t="s">
        <v>4035</v>
      </c>
      <c r="AR231" s="11" t="s">
        <v>956</v>
      </c>
      <c r="AS231" s="12">
        <v>0.0</v>
      </c>
      <c r="AT231" s="56"/>
      <c r="AU231" s="56"/>
      <c r="AV231" s="56"/>
      <c r="AW231" s="56"/>
      <c r="AX231" s="56"/>
      <c r="AY231" s="56"/>
      <c r="AZ231" s="56"/>
      <c r="BA231" s="56"/>
      <c r="BB231" s="56"/>
      <c r="BC231" s="56"/>
      <c r="BD231" s="56"/>
      <c r="BE231" s="56"/>
      <c r="BF231" s="56"/>
      <c r="BG231" s="56"/>
      <c r="BH231" s="56"/>
      <c r="BI231" s="56"/>
      <c r="BJ231" s="56"/>
      <c r="BK231" s="56"/>
      <c r="BL231" s="56"/>
      <c r="BM231" s="56"/>
      <c r="BN231" s="56"/>
      <c r="BO231" s="56"/>
      <c r="BP231" s="56"/>
      <c r="BQ231" s="56"/>
      <c r="BR231" s="56"/>
      <c r="BS231" s="56"/>
      <c r="BT231" s="56"/>
      <c r="BU231" s="56"/>
      <c r="BV231" s="56"/>
      <c r="BW231" s="56"/>
    </row>
    <row r="232" ht="15.75" customHeight="1">
      <c r="A232" s="11" t="s">
        <v>4036</v>
      </c>
      <c r="B232" s="11" t="s">
        <v>8077</v>
      </c>
      <c r="C232" s="11" t="s">
        <v>8078</v>
      </c>
      <c r="D232" s="11" t="s">
        <v>4037</v>
      </c>
      <c r="E232" s="12"/>
      <c r="F232" s="12">
        <v>2021.0</v>
      </c>
      <c r="G232" s="11" t="s">
        <v>4038</v>
      </c>
      <c r="H232" s="12">
        <v>290.0</v>
      </c>
      <c r="I232" s="11"/>
      <c r="J232" s="12">
        <v>123254.0</v>
      </c>
      <c r="K232" s="11"/>
      <c r="L232" s="11"/>
      <c r="M232" s="11"/>
      <c r="N232" s="12">
        <v>19.0</v>
      </c>
      <c r="O232" s="11" t="s">
        <v>4039</v>
      </c>
      <c r="P232" s="68" t="s">
        <v>8079</v>
      </c>
      <c r="Q232" s="11" t="s">
        <v>6468</v>
      </c>
      <c r="R232" s="11" t="s">
        <v>6468</v>
      </c>
      <c r="S232" s="11" t="s">
        <v>4040</v>
      </c>
      <c r="T232" s="11" t="s">
        <v>6441</v>
      </c>
      <c r="U232" s="11" t="s">
        <v>6442</v>
      </c>
      <c r="V232" s="11"/>
      <c r="W232" s="11" t="s">
        <v>6443</v>
      </c>
      <c r="X232" s="11" t="s">
        <v>4041</v>
      </c>
      <c r="Y232" s="13">
        <v>9.0</v>
      </c>
      <c r="Z232" s="12">
        <v>1.0</v>
      </c>
      <c r="AA232" s="12">
        <v>1.0</v>
      </c>
      <c r="AB232" s="14" t="s">
        <v>4042</v>
      </c>
      <c r="AC232" s="14" t="s">
        <v>4043</v>
      </c>
      <c r="AD232" s="15" t="s">
        <v>76</v>
      </c>
      <c r="AE232" s="12">
        <v>0.0</v>
      </c>
      <c r="AF232" s="11" t="s">
        <v>4044</v>
      </c>
      <c r="AG232" s="11" t="s">
        <v>228</v>
      </c>
      <c r="AH232" s="15" t="s">
        <v>43</v>
      </c>
      <c r="AI232" s="16" t="s">
        <v>48</v>
      </c>
      <c r="AJ232" s="11" t="s">
        <v>45</v>
      </c>
      <c r="AK232" s="17" t="s">
        <v>78</v>
      </c>
      <c r="AL232" s="16" t="s">
        <v>48</v>
      </c>
      <c r="AM232" s="11" t="s">
        <v>48</v>
      </c>
      <c r="AN232" s="11" t="s">
        <v>48</v>
      </c>
      <c r="AO232" s="17" t="s">
        <v>81</v>
      </c>
      <c r="AP232" s="11" t="s">
        <v>48</v>
      </c>
      <c r="AQ232" s="11" t="s">
        <v>4045</v>
      </c>
      <c r="AR232" s="11" t="s">
        <v>159</v>
      </c>
      <c r="AS232" s="12">
        <v>0.0</v>
      </c>
      <c r="AT232" s="56"/>
      <c r="AU232" s="56"/>
      <c r="AV232" s="56"/>
      <c r="AW232" s="56"/>
      <c r="AX232" s="56"/>
      <c r="AY232" s="56"/>
      <c r="AZ232" s="56"/>
      <c r="BA232" s="56"/>
      <c r="BB232" s="56"/>
      <c r="BC232" s="56"/>
      <c r="BD232" s="56"/>
      <c r="BE232" s="56"/>
      <c r="BF232" s="56"/>
      <c r="BG232" s="56"/>
      <c r="BH232" s="56"/>
      <c r="BI232" s="56"/>
      <c r="BJ232" s="56"/>
      <c r="BK232" s="56"/>
      <c r="BL232" s="56"/>
      <c r="BM232" s="56"/>
      <c r="BN232" s="56"/>
      <c r="BO232" s="56"/>
      <c r="BP232" s="56"/>
      <c r="BQ232" s="56"/>
      <c r="BR232" s="56"/>
      <c r="BS232" s="56"/>
      <c r="BT232" s="56"/>
      <c r="BU232" s="56"/>
      <c r="BV232" s="56"/>
      <c r="BW232" s="56"/>
    </row>
    <row r="233" ht="15.75" customHeight="1">
      <c r="A233" s="11" t="s">
        <v>4158</v>
      </c>
      <c r="B233" s="11" t="s">
        <v>8131</v>
      </c>
      <c r="C233" s="11" t="s">
        <v>8132</v>
      </c>
      <c r="D233" s="11" t="s">
        <v>4159</v>
      </c>
      <c r="E233" s="12"/>
      <c r="F233" s="12">
        <v>2021.0</v>
      </c>
      <c r="G233" s="11" t="s">
        <v>3977</v>
      </c>
      <c r="H233" s="12">
        <v>9.0</v>
      </c>
      <c r="I233" s="12">
        <v>3.0</v>
      </c>
      <c r="J233" s="11"/>
      <c r="K233" s="12">
        <v>48.0</v>
      </c>
      <c r="L233" s="12">
        <v>60.0</v>
      </c>
      <c r="M233" s="12">
        <v>12.0</v>
      </c>
      <c r="N233" s="12">
        <v>16.0</v>
      </c>
      <c r="O233" s="11" t="s">
        <v>4160</v>
      </c>
      <c r="P233" s="68" t="s">
        <v>8133</v>
      </c>
      <c r="Q233" s="11" t="s">
        <v>6468</v>
      </c>
      <c r="R233" s="11" t="s">
        <v>6468</v>
      </c>
      <c r="S233" s="11" t="s">
        <v>4161</v>
      </c>
      <c r="T233" s="11" t="s">
        <v>6441</v>
      </c>
      <c r="U233" s="11" t="s">
        <v>6442</v>
      </c>
      <c r="V233" s="11"/>
      <c r="W233" s="11" t="s">
        <v>6443</v>
      </c>
      <c r="X233" s="11" t="s">
        <v>4162</v>
      </c>
      <c r="Y233" s="13">
        <v>9.0</v>
      </c>
      <c r="Z233" s="12">
        <v>1.0</v>
      </c>
      <c r="AA233" s="12">
        <v>1.0</v>
      </c>
      <c r="AB233" s="24" t="s">
        <v>61</v>
      </c>
      <c r="AC233" s="24" t="s">
        <v>39</v>
      </c>
      <c r="AD233" s="15" t="s">
        <v>40</v>
      </c>
      <c r="AE233" s="12">
        <v>0.0</v>
      </c>
      <c r="AF233" s="11" t="s">
        <v>4163</v>
      </c>
      <c r="AG233" s="11" t="s">
        <v>228</v>
      </c>
      <c r="AH233" s="15" t="s">
        <v>43</v>
      </c>
      <c r="AI233" s="16" t="s">
        <v>48</v>
      </c>
      <c r="AJ233" s="11" t="s">
        <v>45</v>
      </c>
      <c r="AK233" s="17" t="s">
        <v>78</v>
      </c>
      <c r="AL233" s="16" t="s">
        <v>48</v>
      </c>
      <c r="AM233" s="17" t="s">
        <v>64</v>
      </c>
      <c r="AN233" s="17" t="s">
        <v>49</v>
      </c>
      <c r="AO233" s="17" t="s">
        <v>81</v>
      </c>
      <c r="AP233" s="11" t="s">
        <v>48</v>
      </c>
      <c r="AQ233" s="11" t="s">
        <v>4096</v>
      </c>
      <c r="AR233" s="11" t="s">
        <v>581</v>
      </c>
      <c r="AS233" s="12">
        <v>0.0</v>
      </c>
      <c r="AT233" s="56"/>
      <c r="AU233" s="56"/>
      <c r="AV233" s="56"/>
      <c r="AW233" s="56"/>
      <c r="AX233" s="56"/>
      <c r="AY233" s="56"/>
      <c r="AZ233" s="56"/>
      <c r="BA233" s="56"/>
      <c r="BB233" s="56"/>
      <c r="BC233" s="56"/>
      <c r="BD233" s="56"/>
      <c r="BE233" s="56"/>
      <c r="BF233" s="56"/>
      <c r="BG233" s="56"/>
      <c r="BH233" s="56"/>
      <c r="BI233" s="56"/>
      <c r="BJ233" s="56"/>
      <c r="BK233" s="56"/>
      <c r="BL233" s="56"/>
      <c r="BM233" s="56"/>
      <c r="BN233" s="56"/>
      <c r="BO233" s="56"/>
      <c r="BP233" s="56"/>
      <c r="BQ233" s="56"/>
      <c r="BR233" s="56"/>
      <c r="BS233" s="56"/>
      <c r="BT233" s="56"/>
      <c r="BU233" s="56"/>
      <c r="BV233" s="56"/>
      <c r="BW233" s="56"/>
    </row>
    <row r="234" ht="15.75" customHeight="1">
      <c r="A234" s="11" t="s">
        <v>4164</v>
      </c>
      <c r="B234" s="11" t="s">
        <v>8134</v>
      </c>
      <c r="C234" s="11" t="s">
        <v>8135</v>
      </c>
      <c r="D234" s="11" t="s">
        <v>4165</v>
      </c>
      <c r="E234" s="12"/>
      <c r="F234" s="12">
        <v>2021.0</v>
      </c>
      <c r="G234" s="11" t="s">
        <v>4166</v>
      </c>
      <c r="H234" s="12">
        <v>43.0</v>
      </c>
      <c r="I234" s="11"/>
      <c r="J234" s="12">
        <v>100535.0</v>
      </c>
      <c r="K234" s="11"/>
      <c r="L234" s="11"/>
      <c r="M234" s="11"/>
      <c r="N234" s="12">
        <v>15.0</v>
      </c>
      <c r="O234" s="11" t="s">
        <v>4167</v>
      </c>
      <c r="P234" s="68" t="s">
        <v>8136</v>
      </c>
      <c r="Q234" s="11" t="s">
        <v>6468</v>
      </c>
      <c r="R234" s="11" t="s">
        <v>6468</v>
      </c>
      <c r="S234" s="11" t="s">
        <v>4168</v>
      </c>
      <c r="T234" s="11" t="s">
        <v>6441</v>
      </c>
      <c r="U234" s="11" t="s">
        <v>6442</v>
      </c>
      <c r="V234" s="11"/>
      <c r="W234" s="11" t="s">
        <v>6443</v>
      </c>
      <c r="X234" s="11" t="s">
        <v>4169</v>
      </c>
      <c r="Y234" s="13">
        <v>9.0</v>
      </c>
      <c r="Z234" s="12">
        <v>1.0</v>
      </c>
      <c r="AA234" s="12">
        <v>1.0</v>
      </c>
      <c r="AB234" s="24" t="s">
        <v>61</v>
      </c>
      <c r="AC234" s="24" t="s">
        <v>39</v>
      </c>
      <c r="AD234" s="15" t="s">
        <v>40</v>
      </c>
      <c r="AE234" s="12">
        <v>0.0</v>
      </c>
      <c r="AF234" s="11" t="s">
        <v>4170</v>
      </c>
      <c r="AH234" s="15" t="s">
        <v>138</v>
      </c>
      <c r="AI234" s="16" t="s">
        <v>48</v>
      </c>
      <c r="AJ234" s="11" t="s">
        <v>45</v>
      </c>
      <c r="AK234" s="17" t="s">
        <v>78</v>
      </c>
      <c r="AL234" s="17" t="s">
        <v>365</v>
      </c>
      <c r="AM234" s="17" t="s">
        <v>64</v>
      </c>
      <c r="AN234" s="17" t="s">
        <v>49</v>
      </c>
      <c r="AO234" s="17" t="s">
        <v>178</v>
      </c>
      <c r="AP234" s="11" t="s">
        <v>435</v>
      </c>
      <c r="AQ234" s="11" t="s">
        <v>4171</v>
      </c>
      <c r="AR234" s="11" t="s">
        <v>116</v>
      </c>
      <c r="AS234" s="12">
        <v>0.0</v>
      </c>
      <c r="AT234" s="56"/>
      <c r="AU234" s="56"/>
      <c r="AV234" s="56"/>
      <c r="AW234" s="56"/>
      <c r="AX234" s="56"/>
      <c r="AY234" s="56"/>
      <c r="AZ234" s="56"/>
      <c r="BA234" s="56"/>
      <c r="BB234" s="56"/>
      <c r="BC234" s="56"/>
      <c r="BD234" s="56"/>
      <c r="BE234" s="56"/>
      <c r="BF234" s="56"/>
      <c r="BG234" s="56"/>
      <c r="BH234" s="56"/>
      <c r="BI234" s="56"/>
      <c r="BJ234" s="56"/>
      <c r="BK234" s="56"/>
      <c r="BL234" s="56"/>
      <c r="BM234" s="56"/>
      <c r="BN234" s="56"/>
      <c r="BO234" s="56"/>
      <c r="BP234" s="56"/>
      <c r="BQ234" s="56"/>
      <c r="BR234" s="56"/>
      <c r="BS234" s="56"/>
      <c r="BT234" s="56"/>
      <c r="BU234" s="56"/>
      <c r="BV234" s="56"/>
      <c r="BW234" s="56"/>
    </row>
    <row r="235" ht="15.75" customHeight="1">
      <c r="A235" s="11" t="s">
        <v>4232</v>
      </c>
      <c r="B235" s="11" t="s">
        <v>8164</v>
      </c>
      <c r="C235" s="11" t="s">
        <v>8165</v>
      </c>
      <c r="D235" s="11" t="s">
        <v>4233</v>
      </c>
      <c r="E235" s="12"/>
      <c r="F235" s="12">
        <v>2021.0</v>
      </c>
      <c r="G235" s="11" t="s">
        <v>4079</v>
      </c>
      <c r="H235" s="12">
        <v>16.0</v>
      </c>
      <c r="I235" s="12">
        <v>3.0</v>
      </c>
      <c r="J235" s="11"/>
      <c r="K235" s="12">
        <v>55.0</v>
      </c>
      <c r="L235" s="12">
        <v>67.0</v>
      </c>
      <c r="M235" s="12">
        <v>12.0</v>
      </c>
      <c r="N235" s="12">
        <v>14.0</v>
      </c>
      <c r="O235" s="11" t="s">
        <v>4234</v>
      </c>
      <c r="P235" s="68" t="s">
        <v>8166</v>
      </c>
      <c r="Q235" s="11" t="s">
        <v>6468</v>
      </c>
      <c r="R235" s="11" t="s">
        <v>6468</v>
      </c>
      <c r="S235" s="11" t="s">
        <v>4235</v>
      </c>
      <c r="T235" s="11" t="s">
        <v>6441</v>
      </c>
      <c r="U235" s="11" t="s">
        <v>6442</v>
      </c>
      <c r="V235" s="11"/>
      <c r="W235" s="11" t="s">
        <v>6443</v>
      </c>
      <c r="X235" s="11" t="s">
        <v>4236</v>
      </c>
      <c r="Y235" s="13">
        <v>9.0</v>
      </c>
      <c r="Z235" s="12">
        <v>1.0</v>
      </c>
      <c r="AA235" s="12">
        <v>1.0</v>
      </c>
      <c r="AB235" s="24" t="s">
        <v>61</v>
      </c>
      <c r="AC235" s="24" t="s">
        <v>39</v>
      </c>
      <c r="AD235" s="15" t="s">
        <v>40</v>
      </c>
      <c r="AE235" s="12">
        <v>1.0</v>
      </c>
      <c r="AF235" s="11" t="s">
        <v>4237</v>
      </c>
      <c r="AH235" s="15" t="s">
        <v>43</v>
      </c>
      <c r="AI235" s="11" t="s">
        <v>3973</v>
      </c>
      <c r="AJ235" s="11" t="s">
        <v>45</v>
      </c>
      <c r="AK235" s="17" t="s">
        <v>78</v>
      </c>
      <c r="AL235" s="16" t="s">
        <v>48</v>
      </c>
      <c r="AM235" s="17" t="s">
        <v>64</v>
      </c>
      <c r="AN235" s="17" t="s">
        <v>49</v>
      </c>
      <c r="AO235" s="17" t="s">
        <v>81</v>
      </c>
      <c r="AP235" s="11" t="s">
        <v>48</v>
      </c>
      <c r="AQ235" s="11" t="s">
        <v>4096</v>
      </c>
      <c r="AR235" s="11" t="s">
        <v>4097</v>
      </c>
      <c r="AS235" s="12">
        <v>0.0</v>
      </c>
      <c r="AT235" s="56"/>
      <c r="AU235" s="56"/>
      <c r="AV235" s="56"/>
      <c r="AW235" s="56"/>
      <c r="AX235" s="56"/>
      <c r="AY235" s="56"/>
      <c r="AZ235" s="56"/>
      <c r="BA235" s="56"/>
      <c r="BB235" s="56"/>
      <c r="BC235" s="56"/>
      <c r="BD235" s="56"/>
      <c r="BE235" s="56"/>
      <c r="BF235" s="56"/>
      <c r="BG235" s="56"/>
      <c r="BH235" s="56"/>
      <c r="BI235" s="56"/>
      <c r="BJ235" s="56"/>
      <c r="BK235" s="56"/>
      <c r="BL235" s="56"/>
      <c r="BM235" s="56"/>
      <c r="BN235" s="56"/>
      <c r="BO235" s="56"/>
      <c r="BP235" s="56"/>
      <c r="BQ235" s="56"/>
      <c r="BR235" s="56"/>
      <c r="BS235" s="56"/>
      <c r="BT235" s="56"/>
      <c r="BU235" s="56"/>
      <c r="BV235" s="56"/>
      <c r="BW235" s="56"/>
    </row>
    <row r="236" ht="15.75" customHeight="1">
      <c r="A236" s="11" t="s">
        <v>4118</v>
      </c>
      <c r="B236" s="11" t="s">
        <v>8114</v>
      </c>
      <c r="C236" s="11" t="s">
        <v>8115</v>
      </c>
      <c r="D236" s="11" t="s">
        <v>4119</v>
      </c>
      <c r="E236" s="12"/>
      <c r="F236" s="12">
        <v>2022.0</v>
      </c>
      <c r="G236" s="11" t="s">
        <v>298</v>
      </c>
      <c r="H236" s="12">
        <v>68.0</v>
      </c>
      <c r="I236" s="11"/>
      <c r="J236" s="12">
        <v>101899.0</v>
      </c>
      <c r="K236" s="11"/>
      <c r="L236" s="11"/>
      <c r="M236" s="11"/>
      <c r="N236" s="12">
        <v>41.0</v>
      </c>
      <c r="O236" s="11" t="s">
        <v>4120</v>
      </c>
      <c r="P236" s="68" t="s">
        <v>8116</v>
      </c>
      <c r="Q236" s="11" t="s">
        <v>6468</v>
      </c>
      <c r="R236" s="11" t="s">
        <v>6468</v>
      </c>
      <c r="S236" s="11" t="s">
        <v>4121</v>
      </c>
      <c r="T236" s="11" t="s">
        <v>6441</v>
      </c>
      <c r="U236" s="11" t="s">
        <v>6442</v>
      </c>
      <c r="V236" s="11"/>
      <c r="W236" s="11" t="s">
        <v>6443</v>
      </c>
      <c r="X236" s="11" t="s">
        <v>4122</v>
      </c>
      <c r="Y236" s="13">
        <v>9.0</v>
      </c>
      <c r="Z236" s="12">
        <v>1.0</v>
      </c>
      <c r="AA236" s="12">
        <v>1.0</v>
      </c>
      <c r="AB236" s="14" t="s">
        <v>156</v>
      </c>
      <c r="AC236" s="14" t="s">
        <v>374</v>
      </c>
      <c r="AD236" s="15" t="s">
        <v>76</v>
      </c>
      <c r="AE236" s="12">
        <v>1.0</v>
      </c>
      <c r="AF236" s="11" t="s">
        <v>4123</v>
      </c>
      <c r="AH236" s="15" t="s">
        <v>43</v>
      </c>
      <c r="AI236" s="11" t="s">
        <v>3973</v>
      </c>
      <c r="AJ236" s="11" t="s">
        <v>103</v>
      </c>
      <c r="AK236" s="17" t="s">
        <v>78</v>
      </c>
      <c r="AL236" s="17" t="s">
        <v>79</v>
      </c>
      <c r="AM236" s="17" t="s">
        <v>64</v>
      </c>
      <c r="AN236" s="17" t="s">
        <v>49</v>
      </c>
      <c r="AO236" s="17" t="s">
        <v>81</v>
      </c>
      <c r="AP236" s="11" t="s">
        <v>1204</v>
      </c>
      <c r="AQ236" s="11" t="s">
        <v>4124</v>
      </c>
      <c r="AR236" s="11" t="s">
        <v>159</v>
      </c>
      <c r="AS236" s="12">
        <v>1.0</v>
      </c>
      <c r="AT236" s="56"/>
      <c r="AU236" s="56"/>
      <c r="AV236" s="56"/>
      <c r="AW236" s="56"/>
      <c r="AX236" s="56"/>
      <c r="AY236" s="56"/>
      <c r="AZ236" s="56"/>
      <c r="BA236" s="56"/>
      <c r="BB236" s="56"/>
      <c r="BC236" s="56"/>
      <c r="BD236" s="56"/>
      <c r="BE236" s="56"/>
      <c r="BF236" s="56"/>
      <c r="BG236" s="56"/>
      <c r="BH236" s="56"/>
      <c r="BI236" s="56"/>
      <c r="BJ236" s="56"/>
      <c r="BK236" s="56"/>
      <c r="BL236" s="56"/>
      <c r="BM236" s="56"/>
      <c r="BN236" s="56"/>
      <c r="BO236" s="56"/>
      <c r="BP236" s="56"/>
      <c r="BQ236" s="56"/>
      <c r="BR236" s="56"/>
      <c r="BS236" s="56"/>
      <c r="BT236" s="56"/>
      <c r="BU236" s="56"/>
      <c r="BV236" s="56"/>
      <c r="BW236" s="56"/>
    </row>
    <row r="237" ht="15.75" customHeight="1">
      <c r="A237" s="11" t="s">
        <v>4238</v>
      </c>
      <c r="B237" s="11" t="s">
        <v>8167</v>
      </c>
      <c r="C237" s="11" t="s">
        <v>8168</v>
      </c>
      <c r="D237" s="11" t="s">
        <v>4239</v>
      </c>
      <c r="E237" s="12"/>
      <c r="F237" s="12">
        <v>2022.0</v>
      </c>
      <c r="G237" s="11" t="s">
        <v>1599</v>
      </c>
      <c r="H237" s="12">
        <v>60.0</v>
      </c>
      <c r="I237" s="12">
        <v>14.0</v>
      </c>
      <c r="J237" s="11"/>
      <c r="K237" s="12">
        <v>4508.0</v>
      </c>
      <c r="L237" s="12">
        <v>4528.0</v>
      </c>
      <c r="M237" s="12">
        <v>20.0</v>
      </c>
      <c r="N237" s="12">
        <v>27.0</v>
      </c>
      <c r="O237" s="11" t="s">
        <v>4240</v>
      </c>
      <c r="P237" s="68" t="s">
        <v>8169</v>
      </c>
      <c r="Q237" s="11" t="s">
        <v>6468</v>
      </c>
      <c r="R237" s="11" t="s">
        <v>6468</v>
      </c>
      <c r="S237" s="11" t="s">
        <v>4241</v>
      </c>
      <c r="T237" s="11" t="s">
        <v>6441</v>
      </c>
      <c r="U237" s="11" t="s">
        <v>6442</v>
      </c>
      <c r="V237" s="11" t="s">
        <v>6554</v>
      </c>
      <c r="W237" s="11" t="s">
        <v>6443</v>
      </c>
      <c r="X237" s="11" t="s">
        <v>4242</v>
      </c>
      <c r="Y237" s="13">
        <v>9.0</v>
      </c>
      <c r="Z237" s="12">
        <v>1.0</v>
      </c>
      <c r="AA237" s="12">
        <v>1.0</v>
      </c>
      <c r="AB237" s="24" t="s">
        <v>61</v>
      </c>
      <c r="AC237" s="24" t="s">
        <v>39</v>
      </c>
      <c r="AD237" s="15" t="s">
        <v>40</v>
      </c>
      <c r="AE237" s="12">
        <v>1.0</v>
      </c>
      <c r="AF237" s="11" t="s">
        <v>4243</v>
      </c>
      <c r="AH237" s="15" t="s">
        <v>43</v>
      </c>
      <c r="AI237" s="16" t="s">
        <v>48</v>
      </c>
      <c r="AJ237" s="11" t="s">
        <v>45</v>
      </c>
      <c r="AK237" s="17" t="s">
        <v>78</v>
      </c>
      <c r="AL237" s="17" t="s">
        <v>79</v>
      </c>
      <c r="AM237" s="11" t="s">
        <v>48</v>
      </c>
      <c r="AN237" s="11" t="s">
        <v>48</v>
      </c>
      <c r="AO237" s="17" t="s">
        <v>178</v>
      </c>
      <c r="AP237" s="11" t="s">
        <v>179</v>
      </c>
      <c r="AQ237" s="11" t="s">
        <v>4012</v>
      </c>
      <c r="AR237" s="11" t="s">
        <v>169</v>
      </c>
      <c r="AS237" s="12">
        <v>1.0</v>
      </c>
      <c r="AT237" s="56"/>
      <c r="AU237" s="56"/>
      <c r="AV237" s="56"/>
      <c r="AW237" s="56"/>
      <c r="AX237" s="56"/>
      <c r="AY237" s="56"/>
      <c r="AZ237" s="56"/>
      <c r="BA237" s="56"/>
      <c r="BB237" s="56"/>
      <c r="BC237" s="56"/>
      <c r="BD237" s="56"/>
      <c r="BE237" s="56"/>
      <c r="BF237" s="56"/>
      <c r="BG237" s="56"/>
      <c r="BH237" s="56"/>
      <c r="BI237" s="56"/>
      <c r="BJ237" s="56"/>
      <c r="BK237" s="56"/>
      <c r="BL237" s="56"/>
      <c r="BM237" s="56"/>
      <c r="BN237" s="56"/>
      <c r="BO237" s="56"/>
      <c r="BP237" s="56"/>
      <c r="BQ237" s="56"/>
      <c r="BR237" s="56"/>
      <c r="BS237" s="56"/>
      <c r="BT237" s="56"/>
      <c r="BU237" s="56"/>
      <c r="BV237" s="56"/>
      <c r="BW237" s="56"/>
    </row>
    <row r="238" ht="15.75" customHeight="1">
      <c r="A238" s="11" t="s">
        <v>4132</v>
      </c>
      <c r="B238" s="11" t="s">
        <v>8120</v>
      </c>
      <c r="C238" s="11" t="s">
        <v>8121</v>
      </c>
      <c r="D238" s="11" t="s">
        <v>4133</v>
      </c>
      <c r="E238" s="12"/>
      <c r="F238" s="12">
        <v>2022.0</v>
      </c>
      <c r="G238" s="11" t="s">
        <v>88</v>
      </c>
      <c r="H238" s="12">
        <v>31.0</v>
      </c>
      <c r="I238" s="12">
        <v>1.0</v>
      </c>
      <c r="J238" s="11"/>
      <c r="K238" s="12">
        <v>155.0</v>
      </c>
      <c r="L238" s="12">
        <v>171.0</v>
      </c>
      <c r="M238" s="12">
        <v>16.0</v>
      </c>
      <c r="N238" s="12">
        <v>26.0</v>
      </c>
      <c r="O238" s="11" t="s">
        <v>4134</v>
      </c>
      <c r="P238" s="68" t="s">
        <v>8122</v>
      </c>
      <c r="Q238" s="11" t="s">
        <v>6468</v>
      </c>
      <c r="R238" s="11" t="s">
        <v>6468</v>
      </c>
      <c r="S238" s="11" t="s">
        <v>4135</v>
      </c>
      <c r="T238" s="11" t="s">
        <v>6441</v>
      </c>
      <c r="U238" s="11" t="s">
        <v>6442</v>
      </c>
      <c r="V238" s="11"/>
      <c r="W238" s="11" t="s">
        <v>6443</v>
      </c>
      <c r="X238" s="11" t="s">
        <v>4136</v>
      </c>
      <c r="Y238" s="13">
        <v>9.0</v>
      </c>
      <c r="Z238" s="12">
        <v>1.0</v>
      </c>
      <c r="AA238" s="12">
        <v>1.0</v>
      </c>
      <c r="AB238" s="14" t="s">
        <v>3846</v>
      </c>
      <c r="AC238" s="14" t="s">
        <v>39</v>
      </c>
      <c r="AD238" s="15" t="s">
        <v>76</v>
      </c>
      <c r="AE238" s="12">
        <v>0.0</v>
      </c>
      <c r="AF238" s="11" t="s">
        <v>4138</v>
      </c>
      <c r="AG238" s="11" t="s">
        <v>42</v>
      </c>
      <c r="AH238" s="15" t="s">
        <v>43</v>
      </c>
      <c r="AI238" s="16" t="s">
        <v>48</v>
      </c>
      <c r="AJ238" s="11" t="s">
        <v>45</v>
      </c>
      <c r="AK238" s="17" t="s">
        <v>78</v>
      </c>
      <c r="AL238" s="16" t="s">
        <v>48</v>
      </c>
      <c r="AM238" s="11" t="s">
        <v>48</v>
      </c>
      <c r="AN238" s="11" t="s">
        <v>48</v>
      </c>
      <c r="AO238" s="17" t="s">
        <v>81</v>
      </c>
      <c r="AP238" s="11" t="s">
        <v>48</v>
      </c>
      <c r="AQ238" s="11" t="s">
        <v>48</v>
      </c>
      <c r="AR238" s="11" t="s">
        <v>159</v>
      </c>
      <c r="AS238" s="12">
        <v>0.0</v>
      </c>
      <c r="AT238" s="56"/>
      <c r="AU238" s="56"/>
      <c r="AV238" s="56"/>
      <c r="AW238" s="56"/>
      <c r="AX238" s="56"/>
      <c r="AY238" s="56"/>
      <c r="AZ238" s="56"/>
      <c r="BA238" s="56"/>
      <c r="BB238" s="56"/>
      <c r="BC238" s="56"/>
      <c r="BD238" s="56"/>
      <c r="BE238" s="56"/>
      <c r="BF238" s="56"/>
      <c r="BG238" s="56"/>
      <c r="BH238" s="56"/>
      <c r="BI238" s="56"/>
      <c r="BJ238" s="56"/>
      <c r="BK238" s="56"/>
      <c r="BL238" s="56"/>
      <c r="BM238" s="56"/>
      <c r="BN238" s="56"/>
      <c r="BO238" s="56"/>
      <c r="BP238" s="56"/>
      <c r="BQ238" s="56"/>
      <c r="BR238" s="56"/>
      <c r="BS238" s="56"/>
      <c r="BT238" s="56"/>
      <c r="BU238" s="56"/>
      <c r="BV238" s="56"/>
      <c r="BW238" s="56"/>
    </row>
    <row r="239" ht="15.75" customHeight="1">
      <c r="A239" s="11" t="s">
        <v>4244</v>
      </c>
      <c r="B239" s="11" t="s">
        <v>8170</v>
      </c>
      <c r="C239" s="11" t="s">
        <v>8171</v>
      </c>
      <c r="D239" s="11" t="s">
        <v>4245</v>
      </c>
      <c r="E239" s="12"/>
      <c r="F239" s="12">
        <v>2022.0</v>
      </c>
      <c r="G239" s="11" t="s">
        <v>4246</v>
      </c>
      <c r="H239" s="12">
        <v>170.0</v>
      </c>
      <c r="I239" s="11"/>
      <c r="J239" s="12">
        <v>108248.0</v>
      </c>
      <c r="K239" s="11"/>
      <c r="L239" s="11"/>
      <c r="M239" s="11"/>
      <c r="N239" s="12">
        <v>17.0</v>
      </c>
      <c r="O239" s="11" t="s">
        <v>4247</v>
      </c>
      <c r="P239" s="68" t="s">
        <v>8172</v>
      </c>
      <c r="Q239" s="11" t="s">
        <v>6468</v>
      </c>
      <c r="R239" s="11" t="s">
        <v>6468</v>
      </c>
      <c r="S239" s="11" t="s">
        <v>4248</v>
      </c>
      <c r="T239" s="11" t="s">
        <v>6441</v>
      </c>
      <c r="U239" s="11" t="s">
        <v>6442</v>
      </c>
      <c r="V239" s="11"/>
      <c r="W239" s="11" t="s">
        <v>6443</v>
      </c>
      <c r="X239" s="11" t="s">
        <v>4249</v>
      </c>
      <c r="Y239" s="13">
        <v>9.0</v>
      </c>
      <c r="Z239" s="12">
        <v>1.0</v>
      </c>
      <c r="AA239" s="12">
        <v>1.0</v>
      </c>
      <c r="AB239" s="24" t="s">
        <v>61</v>
      </c>
      <c r="AC239" s="24" t="s">
        <v>39</v>
      </c>
      <c r="AD239" s="15" t="s">
        <v>40</v>
      </c>
      <c r="AE239" s="12">
        <v>0.0</v>
      </c>
      <c r="AF239" s="11" t="s">
        <v>4250</v>
      </c>
      <c r="AG239" s="11" t="s">
        <v>228</v>
      </c>
      <c r="AH239" s="15" t="s">
        <v>138</v>
      </c>
      <c r="AI239" s="16" t="s">
        <v>48</v>
      </c>
      <c r="AJ239" s="11" t="s">
        <v>45</v>
      </c>
      <c r="AK239" s="17" t="s">
        <v>78</v>
      </c>
      <c r="AL239" s="17" t="s">
        <v>79</v>
      </c>
      <c r="AM239" s="17" t="s">
        <v>64</v>
      </c>
      <c r="AN239" s="17" t="s">
        <v>49</v>
      </c>
      <c r="AO239" s="17" t="s">
        <v>81</v>
      </c>
      <c r="AP239" s="11" t="s">
        <v>159</v>
      </c>
      <c r="AQ239" s="11" t="s">
        <v>3982</v>
      </c>
      <c r="AR239" s="11" t="s">
        <v>159</v>
      </c>
      <c r="AS239" s="12">
        <v>1.0</v>
      </c>
      <c r="AT239" s="56"/>
      <c r="AU239" s="56"/>
      <c r="AV239" s="56"/>
      <c r="AW239" s="56"/>
      <c r="AX239" s="56"/>
      <c r="AY239" s="56"/>
      <c r="AZ239" s="56"/>
      <c r="BA239" s="56"/>
      <c r="BB239" s="56"/>
      <c r="BC239" s="56"/>
      <c r="BD239" s="56"/>
      <c r="BE239" s="56"/>
      <c r="BF239" s="56"/>
      <c r="BG239" s="56"/>
      <c r="BH239" s="56"/>
      <c r="BI239" s="56"/>
      <c r="BJ239" s="56"/>
      <c r="BK239" s="56"/>
      <c r="BL239" s="56"/>
      <c r="BM239" s="56"/>
      <c r="BN239" s="56"/>
      <c r="BO239" s="56"/>
      <c r="BP239" s="56"/>
      <c r="BQ239" s="56"/>
      <c r="BR239" s="56"/>
      <c r="BS239" s="56"/>
      <c r="BT239" s="56"/>
      <c r="BU239" s="56"/>
      <c r="BV239" s="56"/>
      <c r="BW239" s="56"/>
    </row>
    <row r="240" ht="15.75" customHeight="1">
      <c r="A240" s="11" t="s">
        <v>4145</v>
      </c>
      <c r="B240" s="11" t="s">
        <v>8125</v>
      </c>
      <c r="C240" s="11" t="s">
        <v>8126</v>
      </c>
      <c r="D240" s="11" t="s">
        <v>4146</v>
      </c>
      <c r="E240" s="12"/>
      <c r="F240" s="12">
        <v>2022.0</v>
      </c>
      <c r="G240" s="11" t="s">
        <v>533</v>
      </c>
      <c r="H240" s="12">
        <v>370.0</v>
      </c>
      <c r="I240" s="11"/>
      <c r="J240" s="12">
        <v>133624.0</v>
      </c>
      <c r="K240" s="11"/>
      <c r="L240" s="11"/>
      <c r="M240" s="11"/>
      <c r="N240" s="12">
        <v>15.0</v>
      </c>
      <c r="O240" s="11" t="s">
        <v>4147</v>
      </c>
      <c r="P240" s="68" t="s">
        <v>8127</v>
      </c>
      <c r="Q240" s="11" t="s">
        <v>6468</v>
      </c>
      <c r="R240" s="11" t="s">
        <v>6468</v>
      </c>
      <c r="S240" s="11" t="s">
        <v>4148</v>
      </c>
      <c r="T240" s="11" t="s">
        <v>6441</v>
      </c>
      <c r="U240" s="11" t="s">
        <v>6442</v>
      </c>
      <c r="V240" s="11" t="s">
        <v>6541</v>
      </c>
      <c r="W240" s="11" t="s">
        <v>6443</v>
      </c>
      <c r="X240" s="11" t="s">
        <v>4149</v>
      </c>
      <c r="Y240" s="13">
        <v>9.0</v>
      </c>
      <c r="Z240" s="12">
        <v>1.0</v>
      </c>
      <c r="AA240" s="12">
        <v>1.0</v>
      </c>
      <c r="AB240" s="24" t="s">
        <v>61</v>
      </c>
      <c r="AC240" s="24" t="s">
        <v>39</v>
      </c>
      <c r="AD240" s="15" t="s">
        <v>40</v>
      </c>
      <c r="AE240" s="12">
        <v>0.0</v>
      </c>
      <c r="AF240" s="11" t="s">
        <v>4150</v>
      </c>
      <c r="AG240" s="11" t="s">
        <v>228</v>
      </c>
      <c r="AH240" s="15" t="s">
        <v>138</v>
      </c>
      <c r="AI240" s="16" t="s">
        <v>48</v>
      </c>
      <c r="AJ240" s="11" t="s">
        <v>103</v>
      </c>
      <c r="AK240" s="17" t="s">
        <v>78</v>
      </c>
      <c r="AL240" s="16" t="s">
        <v>48</v>
      </c>
      <c r="AM240" s="17" t="s">
        <v>64</v>
      </c>
      <c r="AN240" s="17" t="s">
        <v>49</v>
      </c>
      <c r="AO240" s="17" t="s">
        <v>50</v>
      </c>
      <c r="AP240" s="11" t="s">
        <v>48</v>
      </c>
      <c r="AQ240" s="11" t="s">
        <v>3990</v>
      </c>
      <c r="AR240" s="11" t="s">
        <v>278</v>
      </c>
      <c r="AS240" s="12">
        <v>0.0</v>
      </c>
      <c r="AT240" s="56"/>
      <c r="AU240" s="56"/>
      <c r="AV240" s="56"/>
      <c r="AW240" s="56"/>
      <c r="AX240" s="56"/>
      <c r="AY240" s="56"/>
      <c r="AZ240" s="56"/>
      <c r="BA240" s="56"/>
      <c r="BB240" s="56"/>
      <c r="BC240" s="56"/>
      <c r="BD240" s="56"/>
      <c r="BE240" s="56"/>
      <c r="BF240" s="56"/>
      <c r="BG240" s="56"/>
      <c r="BH240" s="56"/>
      <c r="BI240" s="56"/>
      <c r="BJ240" s="56"/>
      <c r="BK240" s="56"/>
      <c r="BL240" s="56"/>
      <c r="BM240" s="56"/>
      <c r="BN240" s="56"/>
      <c r="BO240" s="56"/>
      <c r="BP240" s="56"/>
      <c r="BQ240" s="56"/>
      <c r="BR240" s="56"/>
      <c r="BS240" s="56"/>
      <c r="BT240" s="56"/>
      <c r="BU240" s="56"/>
      <c r="BV240" s="56"/>
      <c r="BW240" s="56"/>
    </row>
    <row r="241" ht="15.75" customHeight="1">
      <c r="A241" s="11" t="s">
        <v>4151</v>
      </c>
      <c r="B241" s="11" t="s">
        <v>8128</v>
      </c>
      <c r="C241" s="11" t="s">
        <v>8129</v>
      </c>
      <c r="D241" s="11" t="s">
        <v>4152</v>
      </c>
      <c r="E241" s="12"/>
      <c r="F241" s="12">
        <v>2022.0</v>
      </c>
      <c r="G241" s="11" t="s">
        <v>3885</v>
      </c>
      <c r="H241" s="11"/>
      <c r="I241" s="11"/>
      <c r="J241" s="11"/>
      <c r="K241" s="11"/>
      <c r="L241" s="11"/>
      <c r="M241" s="11"/>
      <c r="N241" s="12">
        <v>15.0</v>
      </c>
      <c r="O241" s="11" t="s">
        <v>4153</v>
      </c>
      <c r="P241" s="68" t="s">
        <v>8130</v>
      </c>
      <c r="Q241" s="11" t="s">
        <v>6468</v>
      </c>
      <c r="R241" s="11" t="s">
        <v>6468</v>
      </c>
      <c r="S241" s="11" t="s">
        <v>4154</v>
      </c>
      <c r="T241" s="11" t="s">
        <v>6441</v>
      </c>
      <c r="U241" s="11" t="s">
        <v>6464</v>
      </c>
      <c r="V241" s="11" t="s">
        <v>6541</v>
      </c>
      <c r="W241" s="11" t="s">
        <v>6443</v>
      </c>
      <c r="X241" s="11" t="s">
        <v>4155</v>
      </c>
      <c r="Y241" s="13">
        <v>9.0</v>
      </c>
      <c r="Z241" s="12">
        <v>1.0</v>
      </c>
      <c r="AA241" s="12">
        <v>1.0</v>
      </c>
      <c r="AB241" s="24" t="s">
        <v>61</v>
      </c>
      <c r="AC241" s="24" t="s">
        <v>39</v>
      </c>
      <c r="AD241" s="15" t="s">
        <v>40</v>
      </c>
      <c r="AE241" s="12">
        <v>0.0</v>
      </c>
      <c r="AF241" s="11" t="s">
        <v>4156</v>
      </c>
      <c r="AH241" s="15" t="s">
        <v>138</v>
      </c>
      <c r="AI241" s="11" t="s">
        <v>4157</v>
      </c>
      <c r="AJ241" s="11" t="s">
        <v>103</v>
      </c>
      <c r="AK241" s="17" t="s">
        <v>78</v>
      </c>
      <c r="AL241" s="17" t="s">
        <v>79</v>
      </c>
      <c r="AM241" s="17" t="s">
        <v>64</v>
      </c>
      <c r="AN241" s="17" t="s">
        <v>49</v>
      </c>
      <c r="AO241" s="17" t="s">
        <v>50</v>
      </c>
      <c r="AP241" s="11" t="s">
        <v>1788</v>
      </c>
      <c r="AQ241" s="11" t="s">
        <v>3990</v>
      </c>
      <c r="AR241" s="11" t="s">
        <v>1788</v>
      </c>
      <c r="AS241" s="12">
        <v>1.0</v>
      </c>
      <c r="AT241" s="56"/>
      <c r="AU241" s="56"/>
      <c r="AV241" s="56"/>
      <c r="AW241" s="56"/>
      <c r="AX241" s="56"/>
      <c r="AY241" s="56"/>
      <c r="AZ241" s="56"/>
      <c r="BA241" s="56"/>
      <c r="BB241" s="56"/>
      <c r="BC241" s="56"/>
      <c r="BD241" s="56"/>
      <c r="BE241" s="56"/>
      <c r="BF241" s="56"/>
      <c r="BG241" s="56"/>
      <c r="BH241" s="56"/>
      <c r="BI241" s="56"/>
      <c r="BJ241" s="56"/>
      <c r="BK241" s="56"/>
      <c r="BL241" s="56"/>
      <c r="BM241" s="56"/>
      <c r="BN241" s="56"/>
      <c r="BO241" s="56"/>
      <c r="BP241" s="56"/>
      <c r="BQ241" s="56"/>
      <c r="BR241" s="56"/>
      <c r="BS241" s="56"/>
      <c r="BT241" s="56"/>
      <c r="BU241" s="56"/>
      <c r="BV241" s="56"/>
      <c r="BW241" s="56"/>
    </row>
    <row r="242" ht="15.75" customHeight="1">
      <c r="A242" s="11" t="s">
        <v>4251</v>
      </c>
      <c r="B242" s="11" t="s">
        <v>8173</v>
      </c>
      <c r="C242" s="11" t="s">
        <v>8174</v>
      </c>
      <c r="D242" s="11" t="s">
        <v>4252</v>
      </c>
      <c r="E242" s="12"/>
      <c r="F242" s="12">
        <v>2022.0</v>
      </c>
      <c r="G242" s="11" t="s">
        <v>4253</v>
      </c>
      <c r="H242" s="12">
        <v>4.0</v>
      </c>
      <c r="I242" s="11"/>
      <c r="J242" s="12">
        <v>100053.0</v>
      </c>
      <c r="K242" s="11"/>
      <c r="L242" s="11"/>
      <c r="M242" s="11"/>
      <c r="N242" s="12">
        <v>14.0</v>
      </c>
      <c r="O242" s="11" t="s">
        <v>4254</v>
      </c>
      <c r="P242" s="68" t="s">
        <v>8175</v>
      </c>
      <c r="Q242" s="11" t="s">
        <v>6468</v>
      </c>
      <c r="R242" s="11" t="s">
        <v>6468</v>
      </c>
      <c r="S242" s="11" t="s">
        <v>4255</v>
      </c>
      <c r="T242" s="11" t="s">
        <v>6441</v>
      </c>
      <c r="U242" s="11" t="s">
        <v>6442</v>
      </c>
      <c r="V242" s="11" t="s">
        <v>6541</v>
      </c>
      <c r="W242" s="11" t="s">
        <v>6443</v>
      </c>
      <c r="X242" s="11" t="s">
        <v>4256</v>
      </c>
      <c r="Y242" s="13">
        <v>9.0</v>
      </c>
      <c r="Z242" s="12">
        <v>1.0</v>
      </c>
      <c r="AA242" s="12">
        <v>1.0</v>
      </c>
      <c r="AB242" s="24" t="s">
        <v>61</v>
      </c>
      <c r="AC242" s="24" t="s">
        <v>39</v>
      </c>
      <c r="AD242" s="15" t="s">
        <v>40</v>
      </c>
      <c r="AE242" s="12">
        <v>1.0</v>
      </c>
      <c r="AF242" s="11" t="s">
        <v>4257</v>
      </c>
      <c r="AH242" s="15" t="s">
        <v>138</v>
      </c>
      <c r="AI242" s="11" t="s">
        <v>3973</v>
      </c>
      <c r="AJ242" s="11" t="s">
        <v>103</v>
      </c>
      <c r="AK242" s="17" t="s">
        <v>78</v>
      </c>
      <c r="AL242" s="17" t="s">
        <v>79</v>
      </c>
      <c r="AM242" s="17" t="s">
        <v>64</v>
      </c>
      <c r="AN242" s="17" t="s">
        <v>49</v>
      </c>
      <c r="AO242" s="17" t="s">
        <v>81</v>
      </c>
      <c r="AP242" s="11" t="s">
        <v>191</v>
      </c>
      <c r="AQ242" s="11" t="s">
        <v>1694</v>
      </c>
      <c r="AR242" s="11" t="s">
        <v>191</v>
      </c>
      <c r="AS242" s="12">
        <v>1.0</v>
      </c>
      <c r="AT242" s="56"/>
      <c r="AU242" s="56"/>
      <c r="AV242" s="56"/>
      <c r="AW242" s="56"/>
      <c r="AX242" s="56"/>
      <c r="AY242" s="56"/>
      <c r="AZ242" s="56"/>
      <c r="BA242" s="56"/>
      <c r="BB242" s="56"/>
      <c r="BC242" s="56"/>
      <c r="BD242" s="56"/>
      <c r="BE242" s="56"/>
      <c r="BF242" s="56"/>
      <c r="BG242" s="56"/>
      <c r="BH242" s="56"/>
      <c r="BI242" s="56"/>
      <c r="BJ242" s="56"/>
      <c r="BK242" s="56"/>
      <c r="BL242" s="56"/>
      <c r="BM242" s="56"/>
      <c r="BN242" s="56"/>
      <c r="BO242" s="56"/>
      <c r="BP242" s="56"/>
      <c r="BQ242" s="56"/>
      <c r="BR242" s="56"/>
      <c r="BS242" s="56"/>
      <c r="BT242" s="56"/>
      <c r="BU242" s="56"/>
      <c r="BV242" s="56"/>
      <c r="BW242" s="56"/>
    </row>
    <row r="243" ht="15.75" customHeight="1">
      <c r="A243" s="11" t="s">
        <v>4258</v>
      </c>
      <c r="B243" s="11" t="s">
        <v>8176</v>
      </c>
      <c r="C243" s="11" t="s">
        <v>8177</v>
      </c>
      <c r="D243" s="11" t="s">
        <v>4259</v>
      </c>
      <c r="E243" s="12"/>
      <c r="F243" s="12">
        <v>2022.0</v>
      </c>
      <c r="G243" s="11" t="s">
        <v>4260</v>
      </c>
      <c r="H243" s="12">
        <v>12.0</v>
      </c>
      <c r="I243" s="12">
        <v>4.0</v>
      </c>
      <c r="J243" s="11"/>
      <c r="K243" s="12">
        <v>186.0</v>
      </c>
      <c r="L243" s="12">
        <v>203.0</v>
      </c>
      <c r="M243" s="12">
        <v>17.0</v>
      </c>
      <c r="N243" s="12">
        <v>13.0</v>
      </c>
      <c r="O243" s="11" t="s">
        <v>4261</v>
      </c>
      <c r="P243" s="68" t="s">
        <v>8178</v>
      </c>
      <c r="Q243" s="11" t="s">
        <v>6468</v>
      </c>
      <c r="R243" s="11" t="s">
        <v>6468</v>
      </c>
      <c r="S243" s="11" t="s">
        <v>4262</v>
      </c>
      <c r="T243" s="11" t="s">
        <v>6441</v>
      </c>
      <c r="U243" s="11" t="s">
        <v>6442</v>
      </c>
      <c r="V243" s="11" t="s">
        <v>6488</v>
      </c>
      <c r="W243" s="11" t="s">
        <v>6443</v>
      </c>
      <c r="X243" s="11" t="s">
        <v>4263</v>
      </c>
      <c r="Y243" s="13">
        <v>9.0</v>
      </c>
      <c r="Z243" s="12">
        <v>1.0</v>
      </c>
      <c r="AA243" s="12">
        <v>1.0</v>
      </c>
      <c r="AB243" s="24" t="s">
        <v>61</v>
      </c>
      <c r="AC243" s="24" t="s">
        <v>39</v>
      </c>
      <c r="AD243" s="15" t="s">
        <v>40</v>
      </c>
      <c r="AE243" s="12">
        <v>0.0</v>
      </c>
      <c r="AF243" s="11" t="s">
        <v>4264</v>
      </c>
      <c r="AH243" s="15" t="s">
        <v>43</v>
      </c>
      <c r="AI243" s="16" t="s">
        <v>48</v>
      </c>
      <c r="AJ243" s="11" t="s">
        <v>45</v>
      </c>
      <c r="AK243" s="17" t="s">
        <v>78</v>
      </c>
      <c r="AL243" s="17" t="s">
        <v>79</v>
      </c>
      <c r="AM243" s="17" t="s">
        <v>64</v>
      </c>
      <c r="AN243" s="17" t="s">
        <v>49</v>
      </c>
      <c r="AO243" s="17" t="s">
        <v>81</v>
      </c>
      <c r="AP243" s="11" t="s">
        <v>248</v>
      </c>
      <c r="AQ243" s="11" t="s">
        <v>1694</v>
      </c>
      <c r="AR243" s="11" t="s">
        <v>248</v>
      </c>
      <c r="AS243" s="12">
        <v>1.0</v>
      </c>
      <c r="AT243" s="56"/>
      <c r="AU243" s="56"/>
      <c r="AV243" s="56"/>
      <c r="AW243" s="56"/>
      <c r="AX243" s="56"/>
      <c r="AY243" s="56"/>
      <c r="AZ243" s="56"/>
      <c r="BA243" s="56"/>
      <c r="BB243" s="56"/>
      <c r="BC243" s="56"/>
      <c r="BD243" s="56"/>
      <c r="BE243" s="56"/>
      <c r="BF243" s="56"/>
      <c r="BG243" s="56"/>
      <c r="BH243" s="56"/>
      <c r="BI243" s="56"/>
      <c r="BJ243" s="56"/>
      <c r="BK243" s="56"/>
      <c r="BL243" s="56"/>
      <c r="BM243" s="56"/>
      <c r="BN243" s="56"/>
      <c r="BO243" s="56"/>
      <c r="BP243" s="56"/>
      <c r="BQ243" s="56"/>
      <c r="BR243" s="56"/>
      <c r="BS243" s="56"/>
      <c r="BT243" s="56"/>
      <c r="BU243" s="56"/>
      <c r="BV243" s="56"/>
      <c r="BW243" s="56"/>
    </row>
    <row r="244" ht="15.75" customHeight="1">
      <c r="A244" s="11" t="s">
        <v>4172</v>
      </c>
      <c r="B244" s="11" t="s">
        <v>8137</v>
      </c>
      <c r="C244" s="11" t="s">
        <v>8138</v>
      </c>
      <c r="D244" s="11" t="s">
        <v>4173</v>
      </c>
      <c r="E244" s="12"/>
      <c r="F244" s="12">
        <v>2022.0</v>
      </c>
      <c r="G244" s="11" t="s">
        <v>4174</v>
      </c>
      <c r="H244" s="12">
        <v>165.0</v>
      </c>
      <c r="I244" s="11"/>
      <c r="J244" s="12">
        <v>102864.0</v>
      </c>
      <c r="K244" s="11"/>
      <c r="L244" s="11"/>
      <c r="M244" s="11"/>
      <c r="N244" s="12">
        <v>12.0</v>
      </c>
      <c r="O244" s="11" t="s">
        <v>4175</v>
      </c>
      <c r="P244" s="68" t="s">
        <v>8139</v>
      </c>
      <c r="Q244" s="11" t="s">
        <v>6468</v>
      </c>
      <c r="R244" s="11" t="s">
        <v>6468</v>
      </c>
      <c r="S244" s="11" t="s">
        <v>4176</v>
      </c>
      <c r="T244" s="11" t="s">
        <v>6441</v>
      </c>
      <c r="U244" s="11" t="s">
        <v>6442</v>
      </c>
      <c r="V244" s="11" t="s">
        <v>6554</v>
      </c>
      <c r="W244" s="11" t="s">
        <v>6443</v>
      </c>
      <c r="X244" s="11" t="s">
        <v>4177</v>
      </c>
      <c r="Y244" s="13">
        <v>9.0</v>
      </c>
      <c r="Z244" s="12">
        <v>1.0</v>
      </c>
      <c r="AA244" s="12">
        <v>1.0</v>
      </c>
      <c r="AB244" s="14" t="s">
        <v>38</v>
      </c>
      <c r="AC244" s="25" t="s">
        <v>39</v>
      </c>
      <c r="AD244" s="22" t="s">
        <v>13463</v>
      </c>
      <c r="AE244" s="12">
        <v>0.0</v>
      </c>
      <c r="AF244" s="11" t="s">
        <v>4179</v>
      </c>
      <c r="AG244" s="11" t="s">
        <v>228</v>
      </c>
      <c r="AH244" s="15" t="s">
        <v>43</v>
      </c>
      <c r="AI244" s="16" t="s">
        <v>48</v>
      </c>
      <c r="AJ244" s="11" t="s">
        <v>45</v>
      </c>
      <c r="AK244" s="17" t="s">
        <v>78</v>
      </c>
      <c r="AL244" s="17" t="s">
        <v>79</v>
      </c>
      <c r="AM244" s="17" t="s">
        <v>64</v>
      </c>
      <c r="AN244" s="17" t="s">
        <v>49</v>
      </c>
      <c r="AO244" s="17" t="s">
        <v>81</v>
      </c>
      <c r="AP244" s="11" t="s">
        <v>912</v>
      </c>
      <c r="AQ244" s="11" t="s">
        <v>4027</v>
      </c>
      <c r="AR244" s="11" t="s">
        <v>912</v>
      </c>
      <c r="AS244" s="12">
        <v>1.0</v>
      </c>
      <c r="AT244" s="56"/>
      <c r="AU244" s="56"/>
      <c r="AV244" s="56"/>
      <c r="AW244" s="56"/>
      <c r="AX244" s="56"/>
      <c r="AY244" s="56"/>
      <c r="AZ244" s="56"/>
      <c r="BA244" s="56"/>
      <c r="BB244" s="56"/>
      <c r="BC244" s="56"/>
      <c r="BD244" s="56"/>
      <c r="BE244" s="56"/>
      <c r="BF244" s="56"/>
      <c r="BG244" s="56"/>
      <c r="BH244" s="56"/>
      <c r="BI244" s="56"/>
      <c r="BJ244" s="56"/>
      <c r="BK244" s="56"/>
      <c r="BL244" s="56"/>
      <c r="BM244" s="56"/>
      <c r="BN244" s="56"/>
      <c r="BO244" s="56"/>
      <c r="BP244" s="56"/>
      <c r="BQ244" s="56"/>
      <c r="BR244" s="56"/>
      <c r="BS244" s="56"/>
      <c r="BT244" s="56"/>
      <c r="BU244" s="56"/>
      <c r="BV244" s="56"/>
      <c r="BW244" s="56"/>
    </row>
    <row r="245" ht="15.75" customHeight="1">
      <c r="A245" s="11" t="s">
        <v>4265</v>
      </c>
      <c r="B245" s="11" t="s">
        <v>8179</v>
      </c>
      <c r="C245" s="11" t="s">
        <v>8180</v>
      </c>
      <c r="D245" s="11" t="s">
        <v>4266</v>
      </c>
      <c r="E245" s="12"/>
      <c r="F245" s="12">
        <v>2023.0</v>
      </c>
      <c r="G245" s="11" t="s">
        <v>4267</v>
      </c>
      <c r="J245" s="11"/>
      <c r="K245" s="11"/>
      <c r="L245" s="11"/>
      <c r="M245" s="11"/>
      <c r="N245" s="12">
        <v>0.0</v>
      </c>
      <c r="O245" s="11" t="s">
        <v>4268</v>
      </c>
      <c r="P245" s="68" t="s">
        <v>8181</v>
      </c>
      <c r="Q245" s="11" t="s">
        <v>6468</v>
      </c>
      <c r="R245" s="11" t="s">
        <v>6468</v>
      </c>
      <c r="S245" s="11" t="s">
        <v>4269</v>
      </c>
      <c r="T245" s="11" t="s">
        <v>6441</v>
      </c>
      <c r="U245" s="11" t="s">
        <v>6464</v>
      </c>
      <c r="W245" s="11" t="s">
        <v>6443</v>
      </c>
      <c r="X245" s="11" t="s">
        <v>4270</v>
      </c>
      <c r="Y245" s="13">
        <v>9.0</v>
      </c>
      <c r="Z245" s="12">
        <v>1.0</v>
      </c>
      <c r="AA245" s="12">
        <v>1.0</v>
      </c>
      <c r="AB245" s="24" t="s">
        <v>61</v>
      </c>
      <c r="AC245" s="24" t="s">
        <v>39</v>
      </c>
      <c r="AD245" s="15" t="s">
        <v>40</v>
      </c>
      <c r="AE245" s="12">
        <v>0.0</v>
      </c>
      <c r="AF245" s="11" t="s">
        <v>4271</v>
      </c>
      <c r="AG245" s="11" t="s">
        <v>42</v>
      </c>
      <c r="AH245" s="15" t="s">
        <v>43</v>
      </c>
      <c r="AI245" s="16" t="s">
        <v>44</v>
      </c>
      <c r="AJ245" s="11" t="s">
        <v>45</v>
      </c>
      <c r="AK245" s="17" t="s">
        <v>78</v>
      </c>
      <c r="AL245" s="20" t="s">
        <v>51</v>
      </c>
      <c r="AM245" s="17" t="s">
        <v>64</v>
      </c>
      <c r="AN245" s="17" t="s">
        <v>49</v>
      </c>
      <c r="AO245" s="17" t="s">
        <v>81</v>
      </c>
      <c r="AP245" s="11" t="s">
        <v>48</v>
      </c>
      <c r="AQ245" s="11" t="s">
        <v>4272</v>
      </c>
      <c r="AR245" s="11" t="s">
        <v>1884</v>
      </c>
      <c r="AS245" s="12">
        <v>0.0</v>
      </c>
      <c r="AT245" s="75"/>
      <c r="AU245" s="75"/>
      <c r="AV245" s="75"/>
      <c r="AW245" s="75"/>
      <c r="AX245" s="75"/>
      <c r="AY245" s="75"/>
      <c r="AZ245" s="75"/>
      <c r="BA245" s="75"/>
      <c r="BB245" s="75"/>
      <c r="BC245" s="75"/>
      <c r="BD245" s="75"/>
      <c r="BE245" s="75"/>
      <c r="BF245" s="75"/>
      <c r="BG245" s="75"/>
      <c r="BH245" s="75"/>
      <c r="BI245" s="75"/>
      <c r="BJ245" s="75"/>
      <c r="BK245" s="75"/>
      <c r="BL245" s="75"/>
      <c r="BM245" s="75"/>
      <c r="BN245" s="75"/>
      <c r="BO245" s="75"/>
      <c r="BP245" s="75"/>
      <c r="BQ245" s="75"/>
      <c r="BR245" s="75"/>
      <c r="BS245" s="75"/>
      <c r="BT245" s="75"/>
      <c r="BU245" s="75"/>
      <c r="BV245" s="75"/>
      <c r="BW245" s="75"/>
    </row>
    <row r="246" ht="15.75" customHeight="1">
      <c r="A246" s="11" t="s">
        <v>4273</v>
      </c>
      <c r="B246" s="11" t="s">
        <v>8182</v>
      </c>
      <c r="C246" s="11" t="s">
        <v>8183</v>
      </c>
      <c r="D246" s="11" t="s">
        <v>4274</v>
      </c>
      <c r="E246" s="12"/>
      <c r="F246" s="12">
        <v>2023.0</v>
      </c>
      <c r="G246" s="11" t="s">
        <v>3934</v>
      </c>
      <c r="H246" s="12">
        <v>80.0</v>
      </c>
      <c r="I246" s="11"/>
      <c r="J246" s="12">
        <v>103212.0</v>
      </c>
      <c r="K246" s="11"/>
      <c r="L246" s="11"/>
      <c r="M246" s="11"/>
      <c r="N246" s="12">
        <v>24.0</v>
      </c>
      <c r="O246" s="11" t="s">
        <v>4275</v>
      </c>
      <c r="P246" s="68" t="s">
        <v>8184</v>
      </c>
      <c r="Q246" s="11" t="s">
        <v>6468</v>
      </c>
      <c r="R246" s="11" t="s">
        <v>6468</v>
      </c>
      <c r="S246" s="11" t="s">
        <v>4276</v>
      </c>
      <c r="T246" s="11" t="s">
        <v>6441</v>
      </c>
      <c r="U246" s="11" t="s">
        <v>6442</v>
      </c>
      <c r="V246" s="11"/>
      <c r="W246" s="11" t="s">
        <v>6443</v>
      </c>
      <c r="X246" s="11" t="s">
        <v>4277</v>
      </c>
      <c r="Y246" s="13">
        <v>9.0</v>
      </c>
      <c r="Z246" s="12">
        <v>1.0</v>
      </c>
      <c r="AA246" s="12">
        <v>1.0</v>
      </c>
      <c r="AB246" s="24" t="s">
        <v>61</v>
      </c>
      <c r="AC246" s="24" t="s">
        <v>39</v>
      </c>
      <c r="AD246" s="15" t="s">
        <v>76</v>
      </c>
      <c r="AE246" s="12">
        <v>0.0</v>
      </c>
      <c r="AF246" s="11" t="s">
        <v>4278</v>
      </c>
      <c r="AG246" s="11" t="s">
        <v>382</v>
      </c>
      <c r="AH246" s="15" t="s">
        <v>43</v>
      </c>
      <c r="AI246" s="16" t="s">
        <v>48</v>
      </c>
      <c r="AJ246" s="11" t="s">
        <v>45</v>
      </c>
      <c r="AK246" s="17" t="s">
        <v>78</v>
      </c>
      <c r="AL246" s="16" t="s">
        <v>48</v>
      </c>
      <c r="AM246" s="11" t="s">
        <v>48</v>
      </c>
      <c r="AN246" s="11" t="s">
        <v>48</v>
      </c>
      <c r="AO246" s="17" t="s">
        <v>81</v>
      </c>
      <c r="AP246" s="11" t="s">
        <v>48</v>
      </c>
      <c r="AQ246" s="11" t="s">
        <v>48</v>
      </c>
      <c r="AR246" s="11" t="s">
        <v>159</v>
      </c>
      <c r="AS246" s="12">
        <v>0.0</v>
      </c>
      <c r="AT246" s="56"/>
      <c r="AU246" s="56"/>
      <c r="AV246" s="56"/>
      <c r="AW246" s="56"/>
      <c r="AX246" s="56"/>
      <c r="AY246" s="56"/>
      <c r="AZ246" s="56"/>
      <c r="BA246" s="56"/>
      <c r="BB246" s="56"/>
      <c r="BC246" s="56"/>
      <c r="BD246" s="56"/>
      <c r="BE246" s="56"/>
      <c r="BF246" s="56"/>
      <c r="BG246" s="56"/>
      <c r="BH246" s="56"/>
      <c r="BI246" s="56"/>
      <c r="BJ246" s="56"/>
      <c r="BK246" s="56"/>
      <c r="BL246" s="56"/>
      <c r="BM246" s="56"/>
      <c r="BN246" s="56"/>
      <c r="BO246" s="56"/>
      <c r="BP246" s="56"/>
      <c r="BQ246" s="56"/>
      <c r="BR246" s="56"/>
      <c r="BS246" s="56"/>
      <c r="BT246" s="56"/>
      <c r="BU246" s="56"/>
      <c r="BV246" s="56"/>
      <c r="BW246" s="56"/>
    </row>
    <row r="247" ht="15.75" customHeight="1">
      <c r="A247" s="11" t="s">
        <v>4279</v>
      </c>
      <c r="B247" s="11" t="s">
        <v>8185</v>
      </c>
      <c r="C247" s="11" t="s">
        <v>8186</v>
      </c>
      <c r="D247" s="11" t="s">
        <v>4280</v>
      </c>
      <c r="E247" s="12"/>
      <c r="F247" s="12">
        <v>2023.0</v>
      </c>
      <c r="G247" s="11" t="s">
        <v>4281</v>
      </c>
      <c r="H247" s="12">
        <v>35.0</v>
      </c>
      <c r="I247" s="11"/>
      <c r="J247" s="11"/>
      <c r="K247" s="12">
        <v>401.0</v>
      </c>
      <c r="L247" s="12">
        <v>420.0</v>
      </c>
      <c r="M247" s="12">
        <v>19.0</v>
      </c>
      <c r="N247" s="12">
        <v>21.0</v>
      </c>
      <c r="O247" s="11" t="s">
        <v>4282</v>
      </c>
      <c r="P247" s="68" t="s">
        <v>8187</v>
      </c>
      <c r="Q247" s="11" t="s">
        <v>6468</v>
      </c>
      <c r="R247" s="11" t="s">
        <v>6468</v>
      </c>
      <c r="S247" s="11" t="s">
        <v>4283</v>
      </c>
      <c r="T247" s="11" t="s">
        <v>6441</v>
      </c>
      <c r="U247" s="11" t="s">
        <v>6442</v>
      </c>
      <c r="V247" s="11" t="s">
        <v>6478</v>
      </c>
      <c r="W247" s="11" t="s">
        <v>6443</v>
      </c>
      <c r="X247" s="11" t="s">
        <v>4284</v>
      </c>
      <c r="Y247" s="13">
        <v>9.0</v>
      </c>
      <c r="Z247" s="12">
        <v>1.0</v>
      </c>
      <c r="AA247" s="12">
        <v>1.0</v>
      </c>
      <c r="AB247" s="24" t="s">
        <v>61</v>
      </c>
      <c r="AC247" s="24" t="s">
        <v>39</v>
      </c>
      <c r="AD247" s="15" t="s">
        <v>40</v>
      </c>
      <c r="AE247" s="12">
        <v>0.0</v>
      </c>
      <c r="AF247" s="11" t="s">
        <v>4285</v>
      </c>
      <c r="AH247" s="15" t="s">
        <v>43</v>
      </c>
      <c r="AI247" s="16" t="s">
        <v>48</v>
      </c>
      <c r="AJ247" s="11" t="s">
        <v>45</v>
      </c>
      <c r="AK247" s="17" t="s">
        <v>78</v>
      </c>
      <c r="AL247" s="17" t="s">
        <v>79</v>
      </c>
      <c r="AM247" s="17" t="s">
        <v>64</v>
      </c>
      <c r="AN247" s="17" t="s">
        <v>49</v>
      </c>
      <c r="AO247" s="17" t="s">
        <v>81</v>
      </c>
      <c r="AP247" s="11" t="s">
        <v>590</v>
      </c>
      <c r="AQ247" s="11" t="s">
        <v>4124</v>
      </c>
      <c r="AR247" s="11" t="s">
        <v>590</v>
      </c>
      <c r="AS247" s="12">
        <v>1.0</v>
      </c>
      <c r="AT247" s="56"/>
      <c r="AU247" s="56"/>
      <c r="AV247" s="56"/>
      <c r="AW247" s="56"/>
      <c r="AX247" s="56"/>
      <c r="AY247" s="56"/>
      <c r="AZ247" s="56"/>
      <c r="BA247" s="56"/>
      <c r="BB247" s="56"/>
      <c r="BC247" s="56"/>
      <c r="BD247" s="56"/>
      <c r="BE247" s="56"/>
      <c r="BF247" s="56"/>
      <c r="BG247" s="56"/>
      <c r="BH247" s="56"/>
      <c r="BI247" s="56"/>
      <c r="BJ247" s="56"/>
      <c r="BK247" s="56"/>
      <c r="BL247" s="56"/>
      <c r="BM247" s="56"/>
      <c r="BN247" s="56"/>
      <c r="BO247" s="56"/>
      <c r="BP247" s="56"/>
      <c r="BQ247" s="56"/>
      <c r="BR247" s="56"/>
      <c r="BS247" s="56"/>
      <c r="BT247" s="56"/>
      <c r="BU247" s="56"/>
      <c r="BV247" s="56"/>
      <c r="BW247" s="56"/>
    </row>
    <row r="248" ht="15.75" customHeight="1">
      <c r="A248" s="11" t="s">
        <v>4286</v>
      </c>
      <c r="B248" s="11" t="s">
        <v>8188</v>
      </c>
      <c r="C248" s="11" t="s">
        <v>8189</v>
      </c>
      <c r="D248" s="11" t="s">
        <v>4287</v>
      </c>
      <c r="E248" s="12"/>
      <c r="F248" s="12">
        <v>2023.0</v>
      </c>
      <c r="G248" s="11" t="s">
        <v>533</v>
      </c>
      <c r="H248" s="12">
        <v>386.0</v>
      </c>
      <c r="I248" s="11"/>
      <c r="J248" s="12">
        <v>135786.0</v>
      </c>
      <c r="K248" s="11"/>
      <c r="L248" s="11"/>
      <c r="M248" s="11"/>
      <c r="N248" s="12">
        <v>20.0</v>
      </c>
      <c r="O248" s="11" t="s">
        <v>4288</v>
      </c>
      <c r="P248" s="68" t="s">
        <v>8190</v>
      </c>
      <c r="Q248" s="11" t="s">
        <v>6468</v>
      </c>
      <c r="R248" s="11" t="s">
        <v>6468</v>
      </c>
      <c r="S248" s="11" t="s">
        <v>4289</v>
      </c>
      <c r="T248" s="11" t="s">
        <v>6441</v>
      </c>
      <c r="U248" s="11" t="s">
        <v>6442</v>
      </c>
      <c r="V248" s="11"/>
      <c r="W248" s="11" t="s">
        <v>6443</v>
      </c>
      <c r="X248" s="11" t="s">
        <v>4290</v>
      </c>
      <c r="Y248" s="13">
        <v>9.0</v>
      </c>
      <c r="Z248" s="12">
        <v>1.0</v>
      </c>
      <c r="AA248" s="12">
        <v>1.0</v>
      </c>
      <c r="AB248" s="24" t="s">
        <v>61</v>
      </c>
      <c r="AC248" s="24" t="s">
        <v>39</v>
      </c>
      <c r="AD248" s="15" t="s">
        <v>40</v>
      </c>
      <c r="AE248" s="12">
        <v>1.0</v>
      </c>
      <c r="AF248" s="11" t="s">
        <v>4291</v>
      </c>
      <c r="AH248" s="15" t="s">
        <v>138</v>
      </c>
      <c r="AI248" s="16" t="s">
        <v>48</v>
      </c>
      <c r="AJ248" s="11" t="s">
        <v>45</v>
      </c>
      <c r="AK248" s="17" t="s">
        <v>78</v>
      </c>
      <c r="AL248" s="17" t="s">
        <v>365</v>
      </c>
      <c r="AM248" s="17" t="s">
        <v>80</v>
      </c>
      <c r="AN248" s="17" t="s">
        <v>49</v>
      </c>
      <c r="AO248" s="17" t="s">
        <v>81</v>
      </c>
      <c r="AP248" s="11" t="s">
        <v>48</v>
      </c>
      <c r="AQ248" s="11" t="s">
        <v>48</v>
      </c>
      <c r="AR248" s="11" t="s">
        <v>2558</v>
      </c>
      <c r="AS248" s="12">
        <v>1.0</v>
      </c>
      <c r="AT248" s="75"/>
      <c r="AU248" s="75"/>
      <c r="AV248" s="75"/>
      <c r="AW248" s="75"/>
      <c r="AX248" s="75"/>
      <c r="AY248" s="75"/>
      <c r="AZ248" s="75"/>
      <c r="BA248" s="75"/>
      <c r="BB248" s="75"/>
      <c r="BC248" s="75"/>
      <c r="BD248" s="75"/>
      <c r="BE248" s="75"/>
      <c r="BF248" s="75"/>
      <c r="BG248" s="75"/>
      <c r="BH248" s="75"/>
      <c r="BI248" s="75"/>
      <c r="BJ248" s="75"/>
      <c r="BK248" s="75"/>
      <c r="BL248" s="75"/>
      <c r="BM248" s="75"/>
      <c r="BN248" s="75"/>
      <c r="BO248" s="75"/>
      <c r="BP248" s="75"/>
      <c r="BQ248" s="75"/>
      <c r="BR248" s="75"/>
      <c r="BS248" s="75"/>
      <c r="BT248" s="75"/>
      <c r="BU248" s="75"/>
      <c r="BV248" s="75"/>
      <c r="BW248" s="75"/>
    </row>
    <row r="249" ht="15.75" customHeight="1">
      <c r="A249" s="11" t="s">
        <v>4292</v>
      </c>
      <c r="B249" s="11" t="s">
        <v>8191</v>
      </c>
      <c r="C249" s="11" t="s">
        <v>8192</v>
      </c>
      <c r="D249" s="11" t="s">
        <v>4293</v>
      </c>
      <c r="E249" s="12"/>
      <c r="F249" s="12">
        <v>2023.0</v>
      </c>
      <c r="G249" s="11" t="s">
        <v>3910</v>
      </c>
      <c r="H249" s="12">
        <v>156.0</v>
      </c>
      <c r="I249" s="11"/>
      <c r="J249" s="12">
        <v>113525.0</v>
      </c>
      <c r="K249" s="11"/>
      <c r="L249" s="11"/>
      <c r="M249" s="11"/>
      <c r="N249" s="12">
        <v>18.0</v>
      </c>
      <c r="O249" s="11" t="s">
        <v>4294</v>
      </c>
      <c r="P249" s="68" t="s">
        <v>8193</v>
      </c>
      <c r="Q249" s="11" t="s">
        <v>6468</v>
      </c>
      <c r="R249" s="11" t="s">
        <v>6468</v>
      </c>
      <c r="S249" s="11" t="s">
        <v>4295</v>
      </c>
      <c r="T249" s="11" t="s">
        <v>6441</v>
      </c>
      <c r="U249" s="11" t="s">
        <v>6442</v>
      </c>
      <c r="V249" s="11" t="s">
        <v>6541</v>
      </c>
      <c r="W249" s="11" t="s">
        <v>6443</v>
      </c>
      <c r="X249" s="11" t="s">
        <v>4296</v>
      </c>
      <c r="Y249" s="13">
        <v>9.0</v>
      </c>
      <c r="Z249" s="12">
        <v>1.0</v>
      </c>
      <c r="AA249" s="12">
        <v>1.0</v>
      </c>
      <c r="AB249" s="24" t="s">
        <v>61</v>
      </c>
      <c r="AC249" s="24" t="s">
        <v>39</v>
      </c>
      <c r="AD249" s="15" t="s">
        <v>40</v>
      </c>
      <c r="AE249" s="12">
        <v>0.0</v>
      </c>
      <c r="AF249" s="11" t="s">
        <v>4297</v>
      </c>
      <c r="AH249" s="15" t="s">
        <v>138</v>
      </c>
      <c r="AI249" s="11" t="s">
        <v>4298</v>
      </c>
      <c r="AJ249" s="11" t="s">
        <v>45</v>
      </c>
      <c r="AK249" s="17" t="s">
        <v>78</v>
      </c>
      <c r="AL249" s="17" t="s">
        <v>79</v>
      </c>
      <c r="AM249" s="17" t="s">
        <v>64</v>
      </c>
      <c r="AN249" s="17" t="s">
        <v>49</v>
      </c>
      <c r="AO249" s="17" t="s">
        <v>81</v>
      </c>
      <c r="AP249" s="11" t="s">
        <v>67</v>
      </c>
      <c r="AQ249" s="11" t="s">
        <v>4299</v>
      </c>
      <c r="AR249" s="11" t="s">
        <v>1109</v>
      </c>
      <c r="AS249" s="12">
        <v>1.0</v>
      </c>
      <c r="AT249" s="56"/>
      <c r="AU249" s="56"/>
      <c r="AV249" s="56"/>
      <c r="AW249" s="56"/>
      <c r="AX249" s="56"/>
      <c r="AY249" s="56"/>
      <c r="AZ249" s="56"/>
      <c r="BA249" s="56"/>
      <c r="BB249" s="56"/>
      <c r="BC249" s="56"/>
      <c r="BD249" s="56"/>
      <c r="BE249" s="56"/>
      <c r="BF249" s="56"/>
      <c r="BG249" s="56"/>
      <c r="BH249" s="56"/>
      <c r="BI249" s="56"/>
      <c r="BJ249" s="56"/>
      <c r="BK249" s="56"/>
      <c r="BL249" s="56"/>
      <c r="BM249" s="56"/>
      <c r="BN249" s="56"/>
      <c r="BO249" s="56"/>
      <c r="BP249" s="56"/>
      <c r="BQ249" s="56"/>
      <c r="BR249" s="56"/>
      <c r="BS249" s="56"/>
      <c r="BT249" s="56"/>
      <c r="BU249" s="56"/>
      <c r="BV249" s="56"/>
      <c r="BW249" s="56"/>
    </row>
    <row r="250" ht="15.75" customHeight="1">
      <c r="A250" s="11" t="s">
        <v>4300</v>
      </c>
      <c r="B250" s="11" t="s">
        <v>8194</v>
      </c>
      <c r="C250" s="11" t="s">
        <v>8195</v>
      </c>
      <c r="D250" s="11" t="s">
        <v>4301</v>
      </c>
      <c r="E250" s="12"/>
      <c r="F250" s="12">
        <v>2023.0</v>
      </c>
      <c r="G250" s="11" t="s">
        <v>4302</v>
      </c>
      <c r="H250" s="12">
        <v>10.0</v>
      </c>
      <c r="I250" s="11"/>
      <c r="J250" s="12">
        <v>1058664.0</v>
      </c>
      <c r="K250" s="11"/>
      <c r="L250" s="11"/>
      <c r="M250" s="11"/>
      <c r="N250" s="12">
        <v>14.0</v>
      </c>
      <c r="O250" s="11" t="s">
        <v>4303</v>
      </c>
      <c r="P250" s="68" t="s">
        <v>8196</v>
      </c>
      <c r="Q250" s="11" t="s">
        <v>6468</v>
      </c>
      <c r="R250" s="11" t="s">
        <v>6468</v>
      </c>
      <c r="S250" s="11" t="s">
        <v>4304</v>
      </c>
      <c r="T250" s="11" t="s">
        <v>6441</v>
      </c>
      <c r="U250" s="11" t="s">
        <v>6442</v>
      </c>
      <c r="V250" s="11" t="s">
        <v>6447</v>
      </c>
      <c r="W250" s="11" t="s">
        <v>6443</v>
      </c>
      <c r="X250" s="11" t="s">
        <v>4305</v>
      </c>
      <c r="Y250" s="13">
        <v>9.0</v>
      </c>
      <c r="Z250" s="12">
        <v>1.0</v>
      </c>
      <c r="AA250" s="12">
        <v>1.0</v>
      </c>
      <c r="AB250" s="24" t="s">
        <v>61</v>
      </c>
      <c r="AC250" s="24" t="s">
        <v>39</v>
      </c>
      <c r="AD250" s="15" t="s">
        <v>40</v>
      </c>
      <c r="AE250" s="12">
        <v>0.0</v>
      </c>
      <c r="AF250" s="11" t="s">
        <v>4306</v>
      </c>
      <c r="AG250" s="11" t="s">
        <v>228</v>
      </c>
      <c r="AH250" s="15" t="s">
        <v>43</v>
      </c>
      <c r="AI250" s="16" t="s">
        <v>48</v>
      </c>
      <c r="AJ250" s="11" t="s">
        <v>45</v>
      </c>
      <c r="AK250" s="17" t="s">
        <v>78</v>
      </c>
      <c r="AL250" s="17" t="s">
        <v>79</v>
      </c>
      <c r="AM250" s="17" t="s">
        <v>80</v>
      </c>
      <c r="AN250" s="17" t="s">
        <v>49</v>
      </c>
      <c r="AO250" s="17" t="s">
        <v>81</v>
      </c>
      <c r="AP250" s="11" t="s">
        <v>159</v>
      </c>
      <c r="AQ250" s="11" t="s">
        <v>4307</v>
      </c>
      <c r="AR250" s="11" t="s">
        <v>159</v>
      </c>
      <c r="AS250" s="12">
        <v>0.0</v>
      </c>
      <c r="AT250" s="56"/>
      <c r="AU250" s="56"/>
      <c r="AV250" s="56"/>
      <c r="AW250" s="56"/>
      <c r="AX250" s="56"/>
      <c r="AY250" s="56"/>
      <c r="AZ250" s="56"/>
      <c r="BA250" s="56"/>
      <c r="BB250" s="56"/>
      <c r="BC250" s="56"/>
      <c r="BD250" s="56"/>
      <c r="BE250" s="56"/>
      <c r="BF250" s="56"/>
      <c r="BG250" s="56"/>
      <c r="BH250" s="56"/>
      <c r="BI250" s="56"/>
      <c r="BJ250" s="56"/>
      <c r="BK250" s="56"/>
      <c r="BL250" s="56"/>
      <c r="BM250" s="56"/>
      <c r="BN250" s="56"/>
      <c r="BO250" s="56"/>
      <c r="BP250" s="56"/>
      <c r="BQ250" s="56"/>
      <c r="BR250" s="56"/>
      <c r="BS250" s="56"/>
      <c r="BT250" s="56"/>
      <c r="BU250" s="56"/>
      <c r="BV250" s="56"/>
      <c r="BW250" s="56"/>
    </row>
    <row r="251" ht="15.75" customHeight="1">
      <c r="A251" s="11" t="s">
        <v>4316</v>
      </c>
      <c r="B251" s="11" t="s">
        <v>8200</v>
      </c>
      <c r="C251" s="11" t="s">
        <v>8201</v>
      </c>
      <c r="D251" s="11" t="s">
        <v>4317</v>
      </c>
      <c r="E251" s="12"/>
      <c r="F251" s="12">
        <v>2023.0</v>
      </c>
      <c r="G251" s="11" t="s">
        <v>4318</v>
      </c>
      <c r="H251" s="12">
        <v>14.0</v>
      </c>
      <c r="I251" s="12">
        <v>20.0</v>
      </c>
      <c r="J251" s="11"/>
      <c r="K251" s="12">
        <v>5350.0</v>
      </c>
      <c r="L251" s="12">
        <v>5360.0</v>
      </c>
      <c r="M251" s="12">
        <v>10.0</v>
      </c>
      <c r="N251" s="12">
        <v>12.0</v>
      </c>
      <c r="O251" s="11" t="s">
        <v>4319</v>
      </c>
      <c r="P251" s="68" t="s">
        <v>8202</v>
      </c>
      <c r="Q251" s="11" t="s">
        <v>6468</v>
      </c>
      <c r="R251" s="11" t="s">
        <v>6468</v>
      </c>
      <c r="S251" s="11" t="s">
        <v>4320</v>
      </c>
      <c r="T251" s="11" t="s">
        <v>6441</v>
      </c>
      <c r="U251" s="11" t="s">
        <v>6442</v>
      </c>
      <c r="V251" s="11" t="s">
        <v>6488</v>
      </c>
      <c r="W251" s="11" t="s">
        <v>6443</v>
      </c>
      <c r="X251" s="11" t="s">
        <v>4321</v>
      </c>
      <c r="Y251" s="13">
        <v>9.0</v>
      </c>
      <c r="Z251" s="12">
        <v>1.0</v>
      </c>
      <c r="AA251" s="12">
        <v>1.0</v>
      </c>
      <c r="AB251" s="14" t="s">
        <v>156</v>
      </c>
      <c r="AC251" s="14" t="s">
        <v>374</v>
      </c>
      <c r="AD251" s="15" t="s">
        <v>76</v>
      </c>
      <c r="AE251" s="12">
        <v>0.0</v>
      </c>
      <c r="AF251" s="11" t="s">
        <v>4322</v>
      </c>
      <c r="AH251" s="15" t="s">
        <v>43</v>
      </c>
      <c r="AI251" s="16" t="s">
        <v>48</v>
      </c>
      <c r="AJ251" s="11" t="s">
        <v>45</v>
      </c>
      <c r="AK251" s="17" t="s">
        <v>78</v>
      </c>
      <c r="AL251" s="16" t="s">
        <v>48</v>
      </c>
      <c r="AM251" s="11" t="s">
        <v>48</v>
      </c>
      <c r="AN251" s="11" t="s">
        <v>48</v>
      </c>
      <c r="AO251" s="17" t="s">
        <v>81</v>
      </c>
      <c r="AP251" s="11" t="s">
        <v>48</v>
      </c>
      <c r="AQ251" s="11" t="s">
        <v>48</v>
      </c>
      <c r="AR251" s="11" t="s">
        <v>169</v>
      </c>
      <c r="AS251" s="12">
        <v>0.0</v>
      </c>
      <c r="AT251" s="56"/>
      <c r="AU251" s="56"/>
      <c r="AV251" s="56"/>
      <c r="AW251" s="56"/>
      <c r="AX251" s="56"/>
      <c r="AY251" s="56"/>
      <c r="AZ251" s="56"/>
      <c r="BA251" s="56"/>
      <c r="BB251" s="56"/>
      <c r="BC251" s="56"/>
      <c r="BD251" s="56"/>
      <c r="BE251" s="56"/>
      <c r="BF251" s="56"/>
      <c r="BG251" s="56"/>
      <c r="BH251" s="56"/>
      <c r="BI251" s="56"/>
      <c r="BJ251" s="56"/>
      <c r="BK251" s="56"/>
      <c r="BL251" s="56"/>
      <c r="BM251" s="56"/>
      <c r="BN251" s="56"/>
      <c r="BO251" s="56"/>
      <c r="BP251" s="56"/>
      <c r="BQ251" s="56"/>
      <c r="BR251" s="56"/>
      <c r="BS251" s="56"/>
      <c r="BT251" s="56"/>
      <c r="BU251" s="56"/>
      <c r="BV251" s="56"/>
      <c r="BW251" s="56"/>
    </row>
    <row r="252" ht="15.75" customHeight="1">
      <c r="A252" s="11" t="s">
        <v>4351</v>
      </c>
      <c r="B252" s="11" t="s">
        <v>8215</v>
      </c>
      <c r="C252" s="11" t="s">
        <v>8216</v>
      </c>
      <c r="D252" s="11" t="s">
        <v>4352</v>
      </c>
      <c r="E252" s="12"/>
      <c r="F252" s="12">
        <v>2012.0</v>
      </c>
      <c r="G252" s="11" t="s">
        <v>672</v>
      </c>
      <c r="H252" s="12">
        <v>39.0</v>
      </c>
      <c r="I252" s="12">
        <v>9.0</v>
      </c>
      <c r="J252" s="11"/>
      <c r="K252" s="11"/>
      <c r="L252" s="11"/>
      <c r="M252" s="11"/>
      <c r="N252" s="12">
        <v>9.0</v>
      </c>
      <c r="O252" s="11" t="s">
        <v>4353</v>
      </c>
      <c r="P252" s="68" t="s">
        <v>8217</v>
      </c>
      <c r="S252" s="11" t="s">
        <v>4354</v>
      </c>
      <c r="T252" s="11" t="s">
        <v>6441</v>
      </c>
      <c r="U252" s="11" t="s">
        <v>6442</v>
      </c>
      <c r="V252" s="11"/>
      <c r="W252" s="11" t="s">
        <v>6443</v>
      </c>
      <c r="X252" s="11" t="s">
        <v>4355</v>
      </c>
      <c r="Y252" s="13">
        <v>10.0</v>
      </c>
      <c r="Z252" s="12">
        <v>1.0</v>
      </c>
      <c r="AA252" s="12">
        <v>1.0</v>
      </c>
      <c r="AB252" s="14" t="s">
        <v>4356</v>
      </c>
      <c r="AC252" s="14" t="s">
        <v>4357</v>
      </c>
      <c r="AD252" s="15" t="s">
        <v>76</v>
      </c>
      <c r="AE252" s="12">
        <v>0.0</v>
      </c>
      <c r="AF252" s="11" t="s">
        <v>4358</v>
      </c>
      <c r="AG252" s="11" t="s">
        <v>158</v>
      </c>
      <c r="AH252" s="15" t="s">
        <v>43</v>
      </c>
      <c r="AI252" s="11" t="s">
        <v>859</v>
      </c>
      <c r="AJ252" s="11" t="s">
        <v>45</v>
      </c>
      <c r="AK252" s="17" t="s">
        <v>78</v>
      </c>
      <c r="AL252" s="17" t="s">
        <v>79</v>
      </c>
      <c r="AM252" s="17" t="s">
        <v>80</v>
      </c>
      <c r="AN252" s="17" t="s">
        <v>65</v>
      </c>
      <c r="AO252" s="17" t="s">
        <v>81</v>
      </c>
      <c r="AP252" s="11" t="s">
        <v>435</v>
      </c>
      <c r="AQ252" s="11" t="s">
        <v>48</v>
      </c>
      <c r="AR252" s="11" t="s">
        <v>116</v>
      </c>
      <c r="AS252" s="12">
        <v>0.0</v>
      </c>
      <c r="AT252" s="11"/>
      <c r="AU252" s="11"/>
      <c r="AV252" s="11"/>
      <c r="AW252" s="11"/>
      <c r="AX252" s="11"/>
      <c r="AY252" s="11"/>
      <c r="AZ252" s="11"/>
      <c r="BA252" s="11"/>
      <c r="BB252" s="11"/>
      <c r="BC252" s="11"/>
      <c r="BD252" s="11"/>
      <c r="BE252" s="11"/>
      <c r="BF252" s="11"/>
      <c r="BG252" s="11"/>
      <c r="BH252" s="11"/>
      <c r="BI252" s="11"/>
      <c r="BJ252" s="11"/>
      <c r="BK252" s="11"/>
      <c r="BL252" s="11"/>
      <c r="BM252" s="11"/>
      <c r="BN252" s="11"/>
      <c r="BO252" s="11"/>
      <c r="BP252" s="11"/>
      <c r="BQ252" s="11"/>
      <c r="BR252" s="11"/>
      <c r="BS252" s="11"/>
      <c r="BT252" s="11"/>
      <c r="BU252" s="11"/>
      <c r="BV252" s="11"/>
      <c r="BW252" s="11"/>
    </row>
    <row r="253" ht="15.75" customHeight="1">
      <c r="A253" s="11" t="s">
        <v>4380</v>
      </c>
      <c r="B253" s="11" t="s">
        <v>8226</v>
      </c>
      <c r="C253" s="11" t="s">
        <v>8227</v>
      </c>
      <c r="D253" s="11" t="s">
        <v>4381</v>
      </c>
      <c r="E253" s="12"/>
      <c r="F253" s="12">
        <v>2023.0</v>
      </c>
      <c r="G253" s="11" t="s">
        <v>402</v>
      </c>
      <c r="H253" s="12">
        <v>11.0</v>
      </c>
      <c r="I253" s="11"/>
      <c r="J253" s="11"/>
      <c r="K253" s="12">
        <v>108658.0</v>
      </c>
      <c r="L253" s="12">
        <v>108679.0</v>
      </c>
      <c r="M253" s="12">
        <v>21.0</v>
      </c>
      <c r="N253" s="12">
        <v>0.0</v>
      </c>
      <c r="O253" s="11" t="s">
        <v>4382</v>
      </c>
      <c r="P253" s="68" t="s">
        <v>8228</v>
      </c>
      <c r="Q253" s="11"/>
      <c r="R253" s="11"/>
      <c r="S253" s="11"/>
      <c r="T253" s="11"/>
      <c r="U253" s="11"/>
      <c r="V253" s="11"/>
      <c r="W253" s="11"/>
      <c r="X253" s="11" t="s">
        <v>4383</v>
      </c>
      <c r="Y253" s="13">
        <v>10.0</v>
      </c>
      <c r="Z253" s="12">
        <v>1.0</v>
      </c>
      <c r="AA253" s="12">
        <v>1.0</v>
      </c>
      <c r="AB253" s="14" t="s">
        <v>156</v>
      </c>
      <c r="AC253" s="14" t="s">
        <v>374</v>
      </c>
      <c r="AD253" s="15" t="s">
        <v>76</v>
      </c>
      <c r="AE253" s="12">
        <v>0.0</v>
      </c>
      <c r="AF253" s="11" t="s">
        <v>4384</v>
      </c>
      <c r="AG253" s="11" t="s">
        <v>158</v>
      </c>
      <c r="AH253" s="15" t="s">
        <v>43</v>
      </c>
      <c r="AI253" s="11" t="s">
        <v>4385</v>
      </c>
      <c r="AJ253" s="11" t="s">
        <v>45</v>
      </c>
      <c r="AK253" s="17" t="s">
        <v>78</v>
      </c>
      <c r="AL253" s="17" t="s">
        <v>79</v>
      </c>
      <c r="AM253" s="17" t="s">
        <v>64</v>
      </c>
      <c r="AN253" s="17" t="s">
        <v>49</v>
      </c>
      <c r="AO253" s="17" t="s">
        <v>81</v>
      </c>
      <c r="AP253" s="11" t="s">
        <v>159</v>
      </c>
      <c r="AQ253" s="11" t="s">
        <v>180</v>
      </c>
      <c r="AR253" s="11" t="s">
        <v>159</v>
      </c>
      <c r="AS253" s="12">
        <v>0.0</v>
      </c>
      <c r="AT253" s="11"/>
      <c r="AU253" s="11"/>
      <c r="AV253" s="11"/>
      <c r="AW253" s="11"/>
      <c r="AX253" s="11"/>
      <c r="AY253" s="11"/>
      <c r="AZ253" s="11"/>
      <c r="BA253" s="11"/>
      <c r="BB253" s="11"/>
      <c r="BC253" s="11"/>
      <c r="BD253" s="11"/>
      <c r="BE253" s="11"/>
      <c r="BF253" s="11"/>
      <c r="BG253" s="11"/>
      <c r="BH253" s="11"/>
      <c r="BI253" s="11"/>
      <c r="BJ253" s="11"/>
      <c r="BK253" s="11"/>
      <c r="BL253" s="11"/>
      <c r="BM253" s="11"/>
      <c r="BN253" s="11"/>
      <c r="BO253" s="11"/>
      <c r="BP253" s="11"/>
      <c r="BQ253" s="11"/>
      <c r="BR253" s="11"/>
      <c r="BS253" s="11"/>
      <c r="BT253" s="11"/>
      <c r="BU253" s="11"/>
      <c r="BV253" s="11"/>
      <c r="BW253" s="11"/>
    </row>
    <row r="254" ht="15.75" customHeight="1">
      <c r="A254" s="57" t="s">
        <v>4386</v>
      </c>
      <c r="B254" s="57" t="s">
        <v>8229</v>
      </c>
      <c r="C254" s="11" t="s">
        <v>8230</v>
      </c>
      <c r="D254" s="11" t="s">
        <v>4387</v>
      </c>
      <c r="E254" s="12"/>
      <c r="F254" s="12">
        <v>2006.0</v>
      </c>
      <c r="G254" s="11" t="s">
        <v>4388</v>
      </c>
      <c r="H254" s="11">
        <v>20.0</v>
      </c>
      <c r="I254" s="11">
        <v>2.0</v>
      </c>
      <c r="J254" s="11"/>
      <c r="K254" s="11">
        <v>126.0</v>
      </c>
      <c r="L254" s="11">
        <v>135.0</v>
      </c>
      <c r="M254" s="12">
        <v>9.0</v>
      </c>
      <c r="N254" s="12">
        <v>131.0</v>
      </c>
      <c r="O254" s="11" t="s">
        <v>4389</v>
      </c>
      <c r="P254" s="68" t="s">
        <v>8231</v>
      </c>
      <c r="Q254" s="11" t="s">
        <v>8232</v>
      </c>
      <c r="R254" s="11" t="s">
        <v>8233</v>
      </c>
      <c r="S254" s="11" t="s">
        <v>4390</v>
      </c>
      <c r="T254" s="11" t="s">
        <v>6441</v>
      </c>
      <c r="U254" s="11" t="s">
        <v>6442</v>
      </c>
      <c r="V254" s="11"/>
      <c r="W254" s="11" t="s">
        <v>6443</v>
      </c>
      <c r="X254" s="11" t="s">
        <v>4391</v>
      </c>
      <c r="Y254" s="13">
        <v>11.0</v>
      </c>
      <c r="Z254" s="12">
        <v>1.0</v>
      </c>
      <c r="AA254" s="12">
        <v>1.0</v>
      </c>
      <c r="AB254" s="14" t="s">
        <v>156</v>
      </c>
      <c r="AC254" s="14" t="s">
        <v>2618</v>
      </c>
      <c r="AD254" s="15" t="s">
        <v>76</v>
      </c>
      <c r="AE254" s="12">
        <v>0.0</v>
      </c>
      <c r="AF254" s="11" t="s">
        <v>4392</v>
      </c>
      <c r="AG254" s="11" t="s">
        <v>228</v>
      </c>
      <c r="AH254" s="15" t="s">
        <v>7040</v>
      </c>
      <c r="AI254" s="16" t="s">
        <v>48</v>
      </c>
      <c r="AJ254" s="11" t="s">
        <v>45</v>
      </c>
      <c r="AK254" s="17" t="s">
        <v>78</v>
      </c>
      <c r="AL254" s="17" t="s">
        <v>190</v>
      </c>
      <c r="AM254" s="17" t="s">
        <v>64</v>
      </c>
      <c r="AN254" s="17" t="s">
        <v>49</v>
      </c>
      <c r="AO254" s="17" t="s">
        <v>81</v>
      </c>
      <c r="AP254" s="11" t="s">
        <v>581</v>
      </c>
      <c r="AQ254" s="11" t="s">
        <v>4393</v>
      </c>
      <c r="AR254" s="11" t="s">
        <v>581</v>
      </c>
      <c r="AS254" s="12">
        <v>0.0</v>
      </c>
      <c r="AT254" s="11"/>
      <c r="AU254" s="11"/>
      <c r="AV254" s="11"/>
      <c r="AW254" s="11"/>
      <c r="AX254" s="11"/>
      <c r="AY254" s="11"/>
      <c r="AZ254" s="11"/>
      <c r="BA254" s="11"/>
      <c r="BB254" s="11"/>
      <c r="BC254" s="11"/>
      <c r="BD254" s="11"/>
      <c r="BE254" s="11"/>
      <c r="BF254" s="11"/>
      <c r="BG254" s="11"/>
      <c r="BH254" s="11"/>
      <c r="BI254" s="11"/>
      <c r="BJ254" s="11"/>
      <c r="BK254" s="11"/>
      <c r="BL254" s="11"/>
      <c r="BM254" s="11"/>
      <c r="BN254" s="11"/>
      <c r="BO254" s="11"/>
      <c r="BP254" s="11"/>
      <c r="BQ254" s="11"/>
      <c r="BR254" s="11"/>
      <c r="BS254" s="11"/>
      <c r="BT254" s="11"/>
      <c r="BU254" s="11"/>
      <c r="BV254" s="11"/>
      <c r="BW254" s="11"/>
    </row>
    <row r="255" ht="15.75" customHeight="1">
      <c r="A255" s="57" t="s">
        <v>4394</v>
      </c>
      <c r="B255" s="57" t="s">
        <v>8234</v>
      </c>
      <c r="C255" s="11" t="s">
        <v>8235</v>
      </c>
      <c r="D255" s="11" t="s">
        <v>4395</v>
      </c>
      <c r="E255" s="12"/>
      <c r="F255" s="12">
        <v>2011.0</v>
      </c>
      <c r="G255" s="11" t="s">
        <v>2726</v>
      </c>
      <c r="H255" s="11">
        <v>9.0</v>
      </c>
      <c r="I255" s="11">
        <v>2.0</v>
      </c>
      <c r="J255" s="11"/>
      <c r="K255" s="11">
        <v>207.0</v>
      </c>
      <c r="L255" s="11">
        <v>220.0</v>
      </c>
      <c r="M255" s="12">
        <v>13.0</v>
      </c>
      <c r="N255" s="12">
        <v>26.0</v>
      </c>
      <c r="O255" s="11" t="s">
        <v>4396</v>
      </c>
      <c r="P255" s="68" t="s">
        <v>8236</v>
      </c>
      <c r="Q255" s="11" t="s">
        <v>8237</v>
      </c>
      <c r="R255" s="11" t="s">
        <v>8238</v>
      </c>
      <c r="S255" s="11" t="s">
        <v>4397</v>
      </c>
      <c r="T255" s="11" t="s">
        <v>6441</v>
      </c>
      <c r="U255" s="11" t="s">
        <v>6442</v>
      </c>
      <c r="V255" s="11"/>
      <c r="W255" s="11" t="s">
        <v>6443</v>
      </c>
      <c r="X255" s="11" t="s">
        <v>4398</v>
      </c>
      <c r="Y255" s="13">
        <v>11.0</v>
      </c>
      <c r="Z255" s="12">
        <v>1.0</v>
      </c>
      <c r="AA255" s="12">
        <v>1.0</v>
      </c>
      <c r="AB255" s="14" t="s">
        <v>156</v>
      </c>
      <c r="AC255" s="14" t="s">
        <v>374</v>
      </c>
      <c r="AD255" s="15" t="s">
        <v>40</v>
      </c>
      <c r="AE255" s="12">
        <v>0.0</v>
      </c>
      <c r="AF255" s="11" t="s">
        <v>4399</v>
      </c>
      <c r="AG255" s="11" t="s">
        <v>158</v>
      </c>
      <c r="AH255" s="15" t="s">
        <v>138</v>
      </c>
      <c r="AI255" s="16" t="s">
        <v>48</v>
      </c>
      <c r="AJ255" s="11" t="s">
        <v>45</v>
      </c>
      <c r="AK255" s="17" t="s">
        <v>78</v>
      </c>
      <c r="AL255" s="17" t="s">
        <v>190</v>
      </c>
      <c r="AM255" s="17" t="s">
        <v>64</v>
      </c>
      <c r="AN255" s="17" t="s">
        <v>49</v>
      </c>
      <c r="AO255" s="17" t="s">
        <v>81</v>
      </c>
      <c r="AP255" s="11" t="s">
        <v>191</v>
      </c>
      <c r="AQ255" s="11" t="s">
        <v>4400</v>
      </c>
      <c r="AR255" s="11" t="s">
        <v>740</v>
      </c>
      <c r="AS255" s="12">
        <v>0.0</v>
      </c>
      <c r="AT255" s="11"/>
      <c r="AU255" s="11"/>
      <c r="AV255" s="11"/>
      <c r="AW255" s="11"/>
      <c r="AX255" s="11"/>
      <c r="AY255" s="11"/>
      <c r="AZ255" s="11"/>
      <c r="BA255" s="11"/>
      <c r="BB255" s="11"/>
      <c r="BC255" s="11"/>
      <c r="BD255" s="11"/>
      <c r="BE255" s="11"/>
      <c r="BF255" s="11"/>
      <c r="BG255" s="11"/>
      <c r="BH255" s="11"/>
      <c r="BI255" s="11"/>
      <c r="BJ255" s="11"/>
      <c r="BK255" s="11"/>
      <c r="BL255" s="11"/>
      <c r="BM255" s="11"/>
      <c r="BN255" s="11"/>
      <c r="BO255" s="11"/>
      <c r="BP255" s="11"/>
      <c r="BQ255" s="11"/>
      <c r="BR255" s="11"/>
      <c r="BS255" s="11"/>
      <c r="BT255" s="11"/>
      <c r="BU255" s="11"/>
      <c r="BV255" s="11"/>
      <c r="BW255" s="11"/>
    </row>
    <row r="256" ht="15.75" customHeight="1">
      <c r="A256" s="57" t="s">
        <v>4401</v>
      </c>
      <c r="B256" s="57" t="s">
        <v>8239</v>
      </c>
      <c r="C256" s="11" t="s">
        <v>8240</v>
      </c>
      <c r="D256" s="11" t="s">
        <v>4402</v>
      </c>
      <c r="E256" s="12"/>
      <c r="F256" s="12">
        <v>2014.0</v>
      </c>
      <c r="G256" s="11" t="s">
        <v>4403</v>
      </c>
      <c r="H256" s="11">
        <v>68.0</v>
      </c>
      <c r="I256" s="11">
        <v>2.0</v>
      </c>
      <c r="J256" s="11"/>
      <c r="K256" s="11">
        <v>85.0</v>
      </c>
      <c r="L256" s="11">
        <v>107.0</v>
      </c>
      <c r="M256" s="12">
        <v>22.0</v>
      </c>
      <c r="N256" s="12">
        <v>19.0</v>
      </c>
      <c r="O256" s="11" t="s">
        <v>4404</v>
      </c>
      <c r="P256" s="68" t="s">
        <v>8241</v>
      </c>
      <c r="Q256" s="11" t="s">
        <v>8242</v>
      </c>
      <c r="R256" s="11" t="s">
        <v>8243</v>
      </c>
      <c r="S256" s="11" t="s">
        <v>4405</v>
      </c>
      <c r="T256" s="11" t="s">
        <v>6441</v>
      </c>
      <c r="U256" s="11" t="s">
        <v>6442</v>
      </c>
      <c r="V256" s="11"/>
      <c r="W256" s="11" t="s">
        <v>6443</v>
      </c>
      <c r="X256" s="11" t="s">
        <v>4406</v>
      </c>
      <c r="Y256" s="13">
        <v>11.0</v>
      </c>
      <c r="Z256" s="12">
        <v>1.0</v>
      </c>
      <c r="AA256" s="12">
        <v>1.0</v>
      </c>
      <c r="AB256" s="14" t="s">
        <v>4407</v>
      </c>
      <c r="AC256" s="14" t="s">
        <v>39</v>
      </c>
      <c r="AD256" s="15" t="s">
        <v>76</v>
      </c>
      <c r="AE256" s="12">
        <v>0.0</v>
      </c>
      <c r="AF256" s="11" t="s">
        <v>4409</v>
      </c>
      <c r="AG256" s="11" t="s">
        <v>158</v>
      </c>
      <c r="AH256" s="15" t="s">
        <v>43</v>
      </c>
      <c r="AI256" s="16" t="s">
        <v>48</v>
      </c>
      <c r="AJ256" s="11" t="s">
        <v>45</v>
      </c>
      <c r="AK256" s="17" t="s">
        <v>78</v>
      </c>
      <c r="AL256" s="17" t="s">
        <v>47</v>
      </c>
      <c r="AM256" s="17" t="s">
        <v>80</v>
      </c>
      <c r="AN256" s="17" t="s">
        <v>114</v>
      </c>
      <c r="AO256" s="17" t="s">
        <v>81</v>
      </c>
      <c r="AP256" s="11" t="s">
        <v>956</v>
      </c>
      <c r="AQ256" s="11" t="s">
        <v>4410</v>
      </c>
      <c r="AR256" s="11" t="s">
        <v>956</v>
      </c>
      <c r="AS256" s="12">
        <v>0.0</v>
      </c>
      <c r="AT256" s="11"/>
      <c r="AU256" s="11"/>
      <c r="AV256" s="11"/>
      <c r="AW256" s="11"/>
      <c r="AX256" s="11"/>
      <c r="AY256" s="11"/>
      <c r="AZ256" s="11"/>
      <c r="BA256" s="11"/>
      <c r="BB256" s="11"/>
      <c r="BC256" s="11"/>
      <c r="BD256" s="11"/>
      <c r="BE256" s="11"/>
      <c r="BF256" s="11"/>
      <c r="BG256" s="11"/>
      <c r="BH256" s="11"/>
      <c r="BI256" s="11"/>
      <c r="BJ256" s="11"/>
      <c r="BK256" s="11"/>
      <c r="BL256" s="11"/>
      <c r="BM256" s="11"/>
      <c r="BN256" s="11"/>
      <c r="BO256" s="11"/>
      <c r="BP256" s="11"/>
      <c r="BQ256" s="11"/>
      <c r="BR256" s="11"/>
      <c r="BS256" s="11"/>
      <c r="BT256" s="11"/>
      <c r="BU256" s="11"/>
      <c r="BV256" s="11"/>
      <c r="BW256" s="11"/>
    </row>
    <row r="257" ht="15.75" customHeight="1">
      <c r="A257" s="57" t="s">
        <v>4411</v>
      </c>
      <c r="B257" s="57" t="s">
        <v>8244</v>
      </c>
      <c r="C257" s="11" t="s">
        <v>8245</v>
      </c>
      <c r="D257" s="11" t="s">
        <v>4412</v>
      </c>
      <c r="E257" s="12"/>
      <c r="F257" s="12">
        <v>2015.0</v>
      </c>
      <c r="G257" s="11" t="s">
        <v>4413</v>
      </c>
      <c r="H257" s="11">
        <v>12.0</v>
      </c>
      <c r="I257" s="11">
        <v>3.0</v>
      </c>
      <c r="J257" s="11">
        <v>7102794.0</v>
      </c>
      <c r="K257" s="11">
        <v>901.0</v>
      </c>
      <c r="L257" s="11">
        <v>921.0</v>
      </c>
      <c r="M257" s="12">
        <v>20.0</v>
      </c>
      <c r="N257" s="12">
        <v>90.0</v>
      </c>
      <c r="O257" s="11" t="s">
        <v>4414</v>
      </c>
      <c r="P257" s="68" t="s">
        <v>8246</v>
      </c>
      <c r="Q257" s="11" t="s">
        <v>8247</v>
      </c>
      <c r="R257" s="11" t="s">
        <v>8248</v>
      </c>
      <c r="S257" s="11" t="s">
        <v>4415</v>
      </c>
      <c r="T257" s="11" t="s">
        <v>6441</v>
      </c>
      <c r="U257" s="11" t="s">
        <v>6442</v>
      </c>
      <c r="V257" s="11" t="s">
        <v>6554</v>
      </c>
      <c r="W257" s="11" t="s">
        <v>6443</v>
      </c>
      <c r="X257" s="11" t="s">
        <v>4416</v>
      </c>
      <c r="Y257" s="13">
        <v>11.0</v>
      </c>
      <c r="Z257" s="12">
        <v>1.0</v>
      </c>
      <c r="AA257" s="12">
        <v>1.0</v>
      </c>
      <c r="AB257" s="14" t="s">
        <v>38</v>
      </c>
      <c r="AC257" s="14" t="s">
        <v>513</v>
      </c>
      <c r="AD257" s="15" t="s">
        <v>76</v>
      </c>
      <c r="AE257" s="12">
        <v>0.0</v>
      </c>
      <c r="AF257" s="11" t="s">
        <v>4417</v>
      </c>
      <c r="AH257" s="15" t="s">
        <v>43</v>
      </c>
      <c r="AI257" s="11" t="s">
        <v>4418</v>
      </c>
      <c r="AJ257" s="11" t="s">
        <v>45</v>
      </c>
      <c r="AK257" s="17" t="s">
        <v>78</v>
      </c>
      <c r="AL257" s="17" t="s">
        <v>190</v>
      </c>
      <c r="AM257" s="17" t="s">
        <v>64</v>
      </c>
      <c r="AN257" s="17" t="s">
        <v>49</v>
      </c>
      <c r="AO257" s="17" t="s">
        <v>81</v>
      </c>
      <c r="AP257" s="11" t="s">
        <v>912</v>
      </c>
      <c r="AQ257" s="11" t="s">
        <v>4419</v>
      </c>
      <c r="AR257" s="11" t="s">
        <v>912</v>
      </c>
      <c r="AS257" s="12">
        <v>1.0</v>
      </c>
      <c r="AT257" s="11"/>
      <c r="AU257" s="11"/>
      <c r="AV257" s="11"/>
      <c r="AW257" s="11"/>
      <c r="AX257" s="11"/>
      <c r="AY257" s="11"/>
      <c r="AZ257" s="11"/>
      <c r="BA257" s="11"/>
      <c r="BB257" s="11"/>
      <c r="BC257" s="11"/>
      <c r="BD257" s="11"/>
      <c r="BE257" s="11"/>
      <c r="BF257" s="11"/>
      <c r="BG257" s="11"/>
      <c r="BH257" s="11"/>
      <c r="BI257" s="11"/>
      <c r="BJ257" s="11"/>
      <c r="BK257" s="11"/>
      <c r="BL257" s="11"/>
      <c r="BM257" s="11"/>
      <c r="BN257" s="11"/>
      <c r="BO257" s="11"/>
      <c r="BP257" s="11"/>
      <c r="BQ257" s="11"/>
      <c r="BR257" s="11"/>
      <c r="BS257" s="11"/>
      <c r="BT257" s="11"/>
      <c r="BU257" s="11"/>
      <c r="BV257" s="11"/>
      <c r="BW257" s="11"/>
    </row>
    <row r="258" ht="15.75" customHeight="1">
      <c r="A258" s="57" t="s">
        <v>4420</v>
      </c>
      <c r="B258" s="57" t="s">
        <v>8249</v>
      </c>
      <c r="C258" s="11" t="s">
        <v>8250</v>
      </c>
      <c r="D258" s="11" t="s">
        <v>4421</v>
      </c>
      <c r="E258" s="12"/>
      <c r="F258" s="12">
        <v>2016.0</v>
      </c>
      <c r="G258" s="11" t="s">
        <v>160</v>
      </c>
      <c r="H258" s="11">
        <v>8.0</v>
      </c>
      <c r="I258" s="11">
        <v>4.0</v>
      </c>
      <c r="J258" s="11">
        <v>299.0</v>
      </c>
      <c r="K258" s="11"/>
      <c r="L258" s="11"/>
      <c r="M258" s="11"/>
      <c r="N258" s="12">
        <v>150.0</v>
      </c>
      <c r="O258" s="11" t="s">
        <v>4422</v>
      </c>
      <c r="P258" s="68" t="s">
        <v>8251</v>
      </c>
      <c r="Q258" s="11" t="s">
        <v>8252</v>
      </c>
      <c r="R258" s="11" t="s">
        <v>8253</v>
      </c>
      <c r="S258" s="11" t="s">
        <v>4423</v>
      </c>
      <c r="T258" s="11" t="s">
        <v>6441</v>
      </c>
      <c r="U258" s="11" t="s">
        <v>6442</v>
      </c>
      <c r="V258" s="11" t="s">
        <v>6488</v>
      </c>
      <c r="W258" s="11" t="s">
        <v>6443</v>
      </c>
      <c r="X258" s="11" t="s">
        <v>4424</v>
      </c>
      <c r="Y258" s="13">
        <v>11.0</v>
      </c>
      <c r="Z258" s="12">
        <v>1.0</v>
      </c>
      <c r="AA258" s="12">
        <v>1.0</v>
      </c>
      <c r="AB258" s="14" t="s">
        <v>3617</v>
      </c>
      <c r="AC258" s="14" t="s">
        <v>39</v>
      </c>
      <c r="AD258" s="15" t="s">
        <v>76</v>
      </c>
      <c r="AE258" s="12">
        <v>0.0</v>
      </c>
      <c r="AF258" s="11" t="s">
        <v>4426</v>
      </c>
      <c r="AG258" s="11" t="s">
        <v>63</v>
      </c>
      <c r="AH258" s="15" t="s">
        <v>43</v>
      </c>
      <c r="AI258" s="11" t="s">
        <v>4427</v>
      </c>
      <c r="AJ258" s="11" t="s">
        <v>45</v>
      </c>
      <c r="AK258" s="17" t="s">
        <v>78</v>
      </c>
      <c r="AL258" s="17" t="s">
        <v>190</v>
      </c>
      <c r="AM258" s="17" t="s">
        <v>64</v>
      </c>
      <c r="AN258" s="17" t="s">
        <v>49</v>
      </c>
      <c r="AO258" s="17" t="s">
        <v>81</v>
      </c>
      <c r="AP258" s="11" t="s">
        <v>248</v>
      </c>
      <c r="AQ258" s="11" t="s">
        <v>4428</v>
      </c>
      <c r="AR258" s="11" t="s">
        <v>248</v>
      </c>
      <c r="AS258" s="12">
        <v>0.0</v>
      </c>
      <c r="AT258" s="11"/>
      <c r="AU258" s="11"/>
      <c r="AV258" s="11"/>
      <c r="AW258" s="11"/>
      <c r="AX258" s="11"/>
      <c r="AY258" s="11"/>
      <c r="AZ258" s="11"/>
      <c r="BA258" s="11"/>
      <c r="BB258" s="11"/>
      <c r="BC258" s="11"/>
      <c r="BD258" s="11"/>
      <c r="BE258" s="11"/>
      <c r="BF258" s="11"/>
      <c r="BG258" s="11"/>
      <c r="BH258" s="11"/>
      <c r="BI258" s="11"/>
      <c r="BJ258" s="11"/>
      <c r="BK258" s="11"/>
      <c r="BL258" s="11"/>
      <c r="BM258" s="11"/>
      <c r="BN258" s="11"/>
      <c r="BO258" s="11"/>
      <c r="BP258" s="11"/>
      <c r="BQ258" s="11"/>
      <c r="BR258" s="11"/>
      <c r="BS258" s="11"/>
      <c r="BT258" s="11"/>
      <c r="BU258" s="11"/>
      <c r="BV258" s="11"/>
      <c r="BW258" s="11"/>
    </row>
    <row r="259" ht="15.75" customHeight="1">
      <c r="A259" s="57" t="s">
        <v>4429</v>
      </c>
      <c r="B259" s="57" t="s">
        <v>8254</v>
      </c>
      <c r="C259" s="11" t="s">
        <v>8255</v>
      </c>
      <c r="D259" s="11" t="s">
        <v>4430</v>
      </c>
      <c r="E259" s="12"/>
      <c r="F259" s="12">
        <v>2016.0</v>
      </c>
      <c r="G259" s="11" t="s">
        <v>4310</v>
      </c>
      <c r="H259" s="11">
        <v>128.0</v>
      </c>
      <c r="I259" s="11"/>
      <c r="J259" s="11"/>
      <c r="K259" s="11">
        <v>431.0</v>
      </c>
      <c r="L259" s="11">
        <v>441.0</v>
      </c>
      <c r="M259" s="12">
        <v>10.0</v>
      </c>
      <c r="N259" s="12">
        <v>60.0</v>
      </c>
      <c r="O259" s="11" t="s">
        <v>4431</v>
      </c>
      <c r="P259" s="68" t="s">
        <v>8256</v>
      </c>
      <c r="Q259" s="11" t="s">
        <v>8257</v>
      </c>
      <c r="R259" s="11" t="s">
        <v>8258</v>
      </c>
      <c r="S259" s="11" t="s">
        <v>4432</v>
      </c>
      <c r="T259" s="11" t="s">
        <v>6441</v>
      </c>
      <c r="U259" s="11" t="s">
        <v>6442</v>
      </c>
      <c r="V259" s="11" t="s">
        <v>6541</v>
      </c>
      <c r="W259" s="11" t="s">
        <v>6443</v>
      </c>
      <c r="X259" s="11" t="s">
        <v>4433</v>
      </c>
      <c r="Y259" s="13">
        <v>11.0</v>
      </c>
      <c r="Z259" s="12">
        <v>1.0</v>
      </c>
      <c r="AA259" s="12">
        <v>1.0</v>
      </c>
      <c r="AB259" s="14" t="s">
        <v>38</v>
      </c>
      <c r="AC259" s="14" t="s">
        <v>4434</v>
      </c>
      <c r="AD259" s="15" t="s">
        <v>76</v>
      </c>
      <c r="AE259" s="12">
        <v>0.0</v>
      </c>
      <c r="AF259" s="11" t="s">
        <v>4435</v>
      </c>
      <c r="AG259" s="11" t="s">
        <v>158</v>
      </c>
      <c r="AH259" s="15" t="s">
        <v>138</v>
      </c>
      <c r="AI259" s="16" t="s">
        <v>48</v>
      </c>
      <c r="AJ259" s="11" t="s">
        <v>45</v>
      </c>
      <c r="AK259" s="17" t="s">
        <v>78</v>
      </c>
      <c r="AL259" s="17" t="s">
        <v>190</v>
      </c>
      <c r="AM259" s="17" t="s">
        <v>64</v>
      </c>
      <c r="AN259" s="17" t="s">
        <v>49</v>
      </c>
      <c r="AO259" s="17" t="s">
        <v>81</v>
      </c>
      <c r="AP259" s="11" t="s">
        <v>105</v>
      </c>
      <c r="AQ259" s="11" t="s">
        <v>4436</v>
      </c>
      <c r="AR259" s="11" t="s">
        <v>105</v>
      </c>
      <c r="AS259" s="12">
        <v>0.0</v>
      </c>
      <c r="AT259" s="11"/>
      <c r="AU259" s="11"/>
      <c r="AV259" s="11"/>
      <c r="AW259" s="11"/>
      <c r="AX259" s="11"/>
      <c r="AY259" s="11"/>
      <c r="AZ259" s="11"/>
      <c r="BA259" s="11"/>
      <c r="BB259" s="11"/>
      <c r="BC259" s="11"/>
      <c r="BD259" s="11"/>
      <c r="BE259" s="11"/>
      <c r="BF259" s="11"/>
      <c r="BG259" s="11"/>
      <c r="BH259" s="11"/>
      <c r="BI259" s="11"/>
      <c r="BJ259" s="11"/>
      <c r="BK259" s="11"/>
      <c r="BL259" s="11"/>
      <c r="BM259" s="11"/>
      <c r="BN259" s="11"/>
      <c r="BO259" s="11"/>
      <c r="BP259" s="11"/>
      <c r="BQ259" s="11"/>
      <c r="BR259" s="11"/>
      <c r="BS259" s="11"/>
      <c r="BT259" s="11"/>
      <c r="BU259" s="11"/>
      <c r="BV259" s="11"/>
      <c r="BW259" s="11"/>
    </row>
    <row r="260" ht="15.75" customHeight="1">
      <c r="A260" s="57" t="s">
        <v>4443</v>
      </c>
      <c r="B260" s="57" t="s">
        <v>8264</v>
      </c>
      <c r="C260" s="11" t="s">
        <v>8265</v>
      </c>
      <c r="D260" s="11" t="s">
        <v>4444</v>
      </c>
      <c r="E260" s="12"/>
      <c r="F260" s="12">
        <v>2017.0</v>
      </c>
      <c r="G260" s="11" t="s">
        <v>4445</v>
      </c>
      <c r="H260" s="11">
        <v>141.0</v>
      </c>
      <c r="I260" s="11"/>
      <c r="J260" s="11"/>
      <c r="K260" s="11">
        <v>278.0</v>
      </c>
      <c r="L260" s="11">
        <v>296.0</v>
      </c>
      <c r="M260" s="12">
        <v>18.0</v>
      </c>
      <c r="N260" s="12">
        <v>164.0</v>
      </c>
      <c r="O260" s="11" t="s">
        <v>4446</v>
      </c>
      <c r="P260" s="68" t="s">
        <v>8266</v>
      </c>
      <c r="Q260" s="11" t="s">
        <v>8267</v>
      </c>
      <c r="R260" s="11" t="s">
        <v>8268</v>
      </c>
      <c r="S260" s="11" t="s">
        <v>4447</v>
      </c>
      <c r="T260" s="11" t="s">
        <v>6441</v>
      </c>
      <c r="U260" s="11" t="s">
        <v>6442</v>
      </c>
      <c r="V260" s="11"/>
      <c r="W260" s="11" t="s">
        <v>6443</v>
      </c>
      <c r="X260" s="11" t="s">
        <v>4448</v>
      </c>
      <c r="Y260" s="13">
        <v>11.0</v>
      </c>
      <c r="Z260" s="12">
        <v>1.0</v>
      </c>
      <c r="AA260" s="12">
        <v>1.0</v>
      </c>
      <c r="AB260" s="14" t="s">
        <v>38</v>
      </c>
      <c r="AC260" s="14" t="s">
        <v>4449</v>
      </c>
      <c r="AD260" s="15" t="s">
        <v>76</v>
      </c>
      <c r="AE260" s="12">
        <v>1.0</v>
      </c>
      <c r="AF260" s="11" t="s">
        <v>4450</v>
      </c>
      <c r="AG260" s="11" t="s">
        <v>382</v>
      </c>
      <c r="AH260" s="15" t="s">
        <v>43</v>
      </c>
      <c r="AI260" s="16" t="s">
        <v>48</v>
      </c>
      <c r="AJ260" s="11" t="s">
        <v>45</v>
      </c>
      <c r="AK260" s="17" t="s">
        <v>78</v>
      </c>
      <c r="AL260" s="17" t="s">
        <v>190</v>
      </c>
      <c r="AM260" s="17" t="s">
        <v>64</v>
      </c>
      <c r="AN260" s="17" t="s">
        <v>49</v>
      </c>
      <c r="AO260" s="17" t="s">
        <v>81</v>
      </c>
      <c r="AP260" s="11" t="s">
        <v>1024</v>
      </c>
      <c r="AQ260" s="11" t="s">
        <v>4451</v>
      </c>
      <c r="AR260" s="11" t="s">
        <v>1024</v>
      </c>
      <c r="AS260" s="12">
        <v>0.0</v>
      </c>
      <c r="AT260" s="11"/>
      <c r="AU260" s="11"/>
      <c r="AV260" s="11"/>
      <c r="AW260" s="11"/>
      <c r="AX260" s="11"/>
      <c r="AY260" s="11"/>
      <c r="AZ260" s="11"/>
      <c r="BA260" s="11"/>
      <c r="BB260" s="11"/>
      <c r="BC260" s="11"/>
      <c r="BD260" s="11"/>
      <c r="BE260" s="11"/>
      <c r="BF260" s="11"/>
      <c r="BG260" s="11"/>
      <c r="BH260" s="11"/>
      <c r="BI260" s="11"/>
      <c r="BJ260" s="11"/>
      <c r="BK260" s="11"/>
      <c r="BL260" s="11"/>
      <c r="BM260" s="11"/>
      <c r="BN260" s="11"/>
      <c r="BO260" s="11"/>
      <c r="BP260" s="11"/>
      <c r="BQ260" s="11"/>
      <c r="BR260" s="11"/>
      <c r="BS260" s="11"/>
      <c r="BT260" s="11"/>
      <c r="BU260" s="11"/>
      <c r="BV260" s="11"/>
      <c r="BW260" s="11"/>
    </row>
    <row r="261" ht="15.75" customHeight="1">
      <c r="A261" s="57" t="s">
        <v>4459</v>
      </c>
      <c r="B261" s="57" t="s">
        <v>8274</v>
      </c>
      <c r="C261" s="11" t="s">
        <v>8275</v>
      </c>
      <c r="D261" s="11" t="s">
        <v>4460</v>
      </c>
      <c r="E261" s="12"/>
      <c r="F261" s="12">
        <v>2018.0</v>
      </c>
      <c r="G261" s="11" t="s">
        <v>828</v>
      </c>
      <c r="H261" s="11">
        <v>633.0</v>
      </c>
      <c r="I261" s="11"/>
      <c r="J261" s="11"/>
      <c r="K261" s="11">
        <v>341.0</v>
      </c>
      <c r="L261" s="11">
        <v>351.0</v>
      </c>
      <c r="M261" s="12">
        <v>10.0</v>
      </c>
      <c r="N261" s="12">
        <v>82.0</v>
      </c>
      <c r="O261" s="11" t="s">
        <v>4461</v>
      </c>
      <c r="P261" s="68" t="s">
        <v>8276</v>
      </c>
      <c r="Q261" s="11" t="s">
        <v>8277</v>
      </c>
      <c r="R261" s="11" t="s">
        <v>8278</v>
      </c>
      <c r="S261" s="11" t="s">
        <v>4462</v>
      </c>
      <c r="T261" s="11" t="s">
        <v>6441</v>
      </c>
      <c r="U261" s="11" t="s">
        <v>6442</v>
      </c>
      <c r="V261" s="11"/>
      <c r="W261" s="11" t="s">
        <v>6443</v>
      </c>
      <c r="X261" s="11" t="s">
        <v>4463</v>
      </c>
      <c r="Y261" s="13">
        <v>11.0</v>
      </c>
      <c r="Z261" s="12">
        <v>1.0</v>
      </c>
      <c r="AA261" s="12">
        <v>1.0</v>
      </c>
      <c r="AB261" s="14" t="s">
        <v>687</v>
      </c>
      <c r="AC261" s="14" t="s">
        <v>3688</v>
      </c>
      <c r="AD261" s="15" t="s">
        <v>76</v>
      </c>
      <c r="AE261" s="12">
        <v>0.0</v>
      </c>
      <c r="AF261" s="11" t="s">
        <v>4392</v>
      </c>
      <c r="AG261" s="11" t="s">
        <v>42</v>
      </c>
      <c r="AH261" s="15" t="s">
        <v>43</v>
      </c>
      <c r="AI261" s="11" t="s">
        <v>4464</v>
      </c>
      <c r="AJ261" s="11" t="s">
        <v>103</v>
      </c>
      <c r="AK261" s="17" t="s">
        <v>78</v>
      </c>
      <c r="AL261" s="17" t="s">
        <v>190</v>
      </c>
      <c r="AM261" s="17" t="s">
        <v>64</v>
      </c>
      <c r="AN261" s="17" t="s">
        <v>49</v>
      </c>
      <c r="AO261" s="17" t="s">
        <v>81</v>
      </c>
      <c r="AP261" s="11" t="s">
        <v>1015</v>
      </c>
      <c r="AQ261" s="11" t="s">
        <v>4465</v>
      </c>
      <c r="AR261" s="11" t="s">
        <v>1015</v>
      </c>
      <c r="AS261" s="12">
        <v>0.0</v>
      </c>
      <c r="AT261" s="11"/>
      <c r="AU261" s="11"/>
      <c r="AV261" s="11"/>
      <c r="AW261" s="11"/>
      <c r="AX261" s="11"/>
      <c r="AY261" s="11"/>
      <c r="AZ261" s="11"/>
      <c r="BA261" s="11"/>
      <c r="BB261" s="11"/>
      <c r="BC261" s="11"/>
      <c r="BD261" s="11"/>
      <c r="BE261" s="11"/>
      <c r="BF261" s="11"/>
      <c r="BG261" s="11"/>
      <c r="BH261" s="11"/>
      <c r="BI261" s="11"/>
      <c r="BJ261" s="11"/>
      <c r="BK261" s="11"/>
      <c r="BL261" s="11"/>
      <c r="BM261" s="11"/>
      <c r="BN261" s="11"/>
      <c r="BO261" s="11"/>
      <c r="BP261" s="11"/>
      <c r="BQ261" s="11"/>
      <c r="BR261" s="11"/>
      <c r="BS261" s="11"/>
      <c r="BT261" s="11"/>
      <c r="BU261" s="11"/>
      <c r="BV261" s="11"/>
      <c r="BW261" s="11"/>
    </row>
    <row r="262" ht="15.75" customHeight="1">
      <c r="A262" s="57" t="s">
        <v>4466</v>
      </c>
      <c r="B262" s="57" t="s">
        <v>8279</v>
      </c>
      <c r="C262" s="11" t="s">
        <v>8280</v>
      </c>
      <c r="D262" s="11" t="s">
        <v>4467</v>
      </c>
      <c r="E262" s="12"/>
      <c r="F262" s="12">
        <v>2018.0</v>
      </c>
      <c r="G262" s="11" t="s">
        <v>533</v>
      </c>
      <c r="H262" s="11">
        <v>195.0</v>
      </c>
      <c r="I262" s="11"/>
      <c r="J262" s="11"/>
      <c r="K262" s="11">
        <v>1572.0</v>
      </c>
      <c r="L262" s="11">
        <v>1580.0</v>
      </c>
      <c r="M262" s="12">
        <v>8.0</v>
      </c>
      <c r="N262" s="12">
        <v>50.0</v>
      </c>
      <c r="O262" s="11" t="s">
        <v>4468</v>
      </c>
      <c r="P262" s="68" t="s">
        <v>8281</v>
      </c>
      <c r="Q262" s="11" t="s">
        <v>8282</v>
      </c>
      <c r="R262" s="11" t="s">
        <v>8283</v>
      </c>
      <c r="S262" s="11" t="s">
        <v>4469</v>
      </c>
      <c r="T262" s="11" t="s">
        <v>6441</v>
      </c>
      <c r="U262" s="11" t="s">
        <v>6442</v>
      </c>
      <c r="V262" s="11"/>
      <c r="W262" s="11" t="s">
        <v>6443</v>
      </c>
      <c r="X262" s="11" t="s">
        <v>4470</v>
      </c>
      <c r="Y262" s="13">
        <v>11.0</v>
      </c>
      <c r="Z262" s="12">
        <v>1.0</v>
      </c>
      <c r="AA262" s="12">
        <v>1.0</v>
      </c>
      <c r="AB262" s="14" t="s">
        <v>61</v>
      </c>
      <c r="AC262" s="14" t="s">
        <v>39</v>
      </c>
      <c r="AD262" s="15" t="s">
        <v>40</v>
      </c>
      <c r="AE262" s="12">
        <v>0.0</v>
      </c>
      <c r="AF262" s="11" t="s">
        <v>4472</v>
      </c>
      <c r="AG262" s="11" t="s">
        <v>158</v>
      </c>
      <c r="AH262" s="15" t="s">
        <v>43</v>
      </c>
      <c r="AI262" s="11" t="s">
        <v>4473</v>
      </c>
      <c r="AJ262" s="11" t="s">
        <v>127</v>
      </c>
      <c r="AK262" s="17" t="s">
        <v>78</v>
      </c>
      <c r="AL262" s="17" t="s">
        <v>190</v>
      </c>
      <c r="AM262" s="17" t="s">
        <v>64</v>
      </c>
      <c r="AN262" s="17" t="s">
        <v>49</v>
      </c>
      <c r="AO262" s="17" t="s">
        <v>81</v>
      </c>
      <c r="AP262" s="11" t="s">
        <v>105</v>
      </c>
      <c r="AQ262" s="11" t="s">
        <v>4474</v>
      </c>
      <c r="AR262" s="11" t="s">
        <v>105</v>
      </c>
      <c r="AS262" s="12">
        <v>0.0</v>
      </c>
      <c r="AT262" s="11"/>
      <c r="AU262" s="11"/>
      <c r="AV262" s="11"/>
      <c r="AW262" s="11"/>
      <c r="AX262" s="11"/>
      <c r="AY262" s="11"/>
      <c r="AZ262" s="11"/>
      <c r="BA262" s="11"/>
      <c r="BB262" s="11"/>
      <c r="BC262" s="11"/>
      <c r="BD262" s="11"/>
      <c r="BE262" s="11"/>
      <c r="BF262" s="11"/>
      <c r="BG262" s="11"/>
      <c r="BH262" s="11"/>
      <c r="BI262" s="11"/>
      <c r="BJ262" s="11"/>
      <c r="BK262" s="11"/>
      <c r="BL262" s="11"/>
      <c r="BM262" s="11"/>
      <c r="BN262" s="11"/>
      <c r="BO262" s="11"/>
      <c r="BP262" s="11"/>
      <c r="BQ262" s="11"/>
      <c r="BR262" s="11"/>
      <c r="BS262" s="11"/>
      <c r="BT262" s="11"/>
      <c r="BU262" s="11"/>
      <c r="BV262" s="11"/>
      <c r="BW262" s="11"/>
    </row>
    <row r="263" ht="15.75" customHeight="1">
      <c r="A263" s="57" t="s">
        <v>4475</v>
      </c>
      <c r="B263" s="57" t="s">
        <v>8284</v>
      </c>
      <c r="C263" s="11" t="s">
        <v>8285</v>
      </c>
      <c r="D263" s="11" t="s">
        <v>4476</v>
      </c>
      <c r="E263" s="12"/>
      <c r="F263" s="12">
        <v>2018.0</v>
      </c>
      <c r="G263" s="11" t="s">
        <v>57</v>
      </c>
      <c r="H263" s="11">
        <v>10.0</v>
      </c>
      <c r="I263" s="11">
        <v>12.0</v>
      </c>
      <c r="J263" s="11">
        <v>4563.0</v>
      </c>
      <c r="K263" s="11"/>
      <c r="L263" s="11"/>
      <c r="M263" s="11"/>
      <c r="N263" s="12">
        <v>36.0</v>
      </c>
      <c r="O263" s="11" t="s">
        <v>4477</v>
      </c>
      <c r="P263" s="68" t="s">
        <v>8286</v>
      </c>
      <c r="Q263" s="11" t="s">
        <v>8287</v>
      </c>
      <c r="R263" s="11" t="s">
        <v>8288</v>
      </c>
      <c r="S263" s="11" t="s">
        <v>4478</v>
      </c>
      <c r="T263" s="11" t="s">
        <v>6441</v>
      </c>
      <c r="U263" s="11" t="s">
        <v>6442</v>
      </c>
      <c r="V263" s="11" t="s">
        <v>6488</v>
      </c>
      <c r="W263" s="11" t="s">
        <v>6443</v>
      </c>
      <c r="X263" s="11" t="s">
        <v>4479</v>
      </c>
      <c r="Y263" s="13">
        <v>11.0</v>
      </c>
      <c r="Z263" s="12">
        <v>1.0</v>
      </c>
      <c r="AA263" s="12">
        <v>1.0</v>
      </c>
      <c r="AB263" s="14" t="s">
        <v>4407</v>
      </c>
      <c r="AC263" s="14" t="s">
        <v>39</v>
      </c>
      <c r="AD263" s="15" t="s">
        <v>40</v>
      </c>
      <c r="AE263" s="12">
        <v>0.0</v>
      </c>
      <c r="AF263" s="11" t="s">
        <v>4480</v>
      </c>
      <c r="AG263" s="11" t="s">
        <v>382</v>
      </c>
      <c r="AH263" s="15" t="s">
        <v>138</v>
      </c>
      <c r="AI263" s="11" t="s">
        <v>4481</v>
      </c>
      <c r="AJ263" s="11" t="s">
        <v>127</v>
      </c>
      <c r="AK263" s="17" t="s">
        <v>78</v>
      </c>
      <c r="AL263" s="17" t="s">
        <v>190</v>
      </c>
      <c r="AM263" s="17" t="s">
        <v>64</v>
      </c>
      <c r="AN263" s="17" t="s">
        <v>49</v>
      </c>
      <c r="AO263" s="17" t="s">
        <v>81</v>
      </c>
      <c r="AP263" s="11" t="s">
        <v>116</v>
      </c>
      <c r="AQ263" s="11" t="s">
        <v>48</v>
      </c>
      <c r="AR263" s="11" t="s">
        <v>116</v>
      </c>
      <c r="AS263" s="12">
        <v>0.0</v>
      </c>
      <c r="AT263" s="11"/>
      <c r="AU263" s="11"/>
      <c r="AV263" s="11"/>
      <c r="AW263" s="11"/>
      <c r="AX263" s="11"/>
      <c r="AY263" s="11"/>
      <c r="AZ263" s="11"/>
      <c r="BA263" s="11"/>
      <c r="BB263" s="11"/>
      <c r="BC263" s="11"/>
      <c r="BD263" s="11"/>
      <c r="BE263" s="11"/>
      <c r="BF263" s="11"/>
      <c r="BG263" s="11"/>
      <c r="BH263" s="11"/>
      <c r="BI263" s="11"/>
      <c r="BJ263" s="11"/>
      <c r="BK263" s="11"/>
      <c r="BL263" s="11"/>
      <c r="BM263" s="11"/>
      <c r="BN263" s="11"/>
      <c r="BO263" s="11"/>
      <c r="BP263" s="11"/>
      <c r="BQ263" s="11"/>
      <c r="BR263" s="11"/>
      <c r="BS263" s="11"/>
      <c r="BT263" s="11"/>
      <c r="BU263" s="11"/>
      <c r="BV263" s="11"/>
      <c r="BW263" s="11"/>
    </row>
    <row r="264" ht="15.75" customHeight="1">
      <c r="A264" s="57" t="s">
        <v>4504</v>
      </c>
      <c r="B264" s="57" t="s">
        <v>8304</v>
      </c>
      <c r="C264" s="11" t="s">
        <v>8305</v>
      </c>
      <c r="D264" s="11" t="s">
        <v>4505</v>
      </c>
      <c r="E264" s="12"/>
      <c r="F264" s="12">
        <v>2019.0</v>
      </c>
      <c r="G264" s="11" t="s">
        <v>3521</v>
      </c>
      <c r="H264" s="11">
        <v>12.0</v>
      </c>
      <c r="I264" s="11">
        <v>5.0</v>
      </c>
      <c r="J264" s="11">
        <v>929.0</v>
      </c>
      <c r="K264" s="11"/>
      <c r="L264" s="11"/>
      <c r="M264" s="11"/>
      <c r="N264" s="12">
        <v>45.0</v>
      </c>
      <c r="O264" s="11" t="s">
        <v>4506</v>
      </c>
      <c r="P264" s="68" t="s">
        <v>8306</v>
      </c>
      <c r="Q264" s="11" t="s">
        <v>8307</v>
      </c>
      <c r="R264" s="11" t="s">
        <v>8308</v>
      </c>
      <c r="S264" s="11" t="s">
        <v>4507</v>
      </c>
      <c r="T264" s="11" t="s">
        <v>6441</v>
      </c>
      <c r="U264" s="11" t="s">
        <v>6442</v>
      </c>
      <c r="V264" s="11" t="s">
        <v>6447</v>
      </c>
      <c r="W264" s="11" t="s">
        <v>6443</v>
      </c>
      <c r="X264" s="11" t="s">
        <v>4508</v>
      </c>
      <c r="Y264" s="13">
        <v>11.0</v>
      </c>
      <c r="Z264" s="12">
        <v>1.0</v>
      </c>
      <c r="AA264" s="12">
        <v>1.0</v>
      </c>
      <c r="AB264" s="14" t="s">
        <v>619</v>
      </c>
      <c r="AC264" s="14" t="s">
        <v>3856</v>
      </c>
      <c r="AD264" s="15" t="s">
        <v>76</v>
      </c>
      <c r="AE264" s="12">
        <v>0.0</v>
      </c>
      <c r="AF264" s="11" t="s">
        <v>4509</v>
      </c>
      <c r="AH264" s="15" t="s">
        <v>43</v>
      </c>
      <c r="AI264" s="11" t="s">
        <v>4510</v>
      </c>
      <c r="AJ264" s="11" t="s">
        <v>45</v>
      </c>
      <c r="AK264" s="17" t="s">
        <v>78</v>
      </c>
      <c r="AL264" s="17" t="s">
        <v>190</v>
      </c>
      <c r="AM264" s="17" t="s">
        <v>64</v>
      </c>
      <c r="AN264" s="17" t="s">
        <v>49</v>
      </c>
      <c r="AO264" s="17" t="s">
        <v>81</v>
      </c>
      <c r="AP264" s="11" t="s">
        <v>48</v>
      </c>
      <c r="AQ264" s="11" t="s">
        <v>48</v>
      </c>
      <c r="AR264" s="11" t="s">
        <v>4511</v>
      </c>
      <c r="AS264" s="12">
        <v>0.0</v>
      </c>
      <c r="AT264" s="11"/>
      <c r="AU264" s="11"/>
      <c r="AV264" s="11"/>
      <c r="AW264" s="11"/>
      <c r="AX264" s="11"/>
      <c r="AY264" s="11"/>
      <c r="AZ264" s="11"/>
      <c r="BA264" s="11"/>
      <c r="BB264" s="11"/>
      <c r="BC264" s="11"/>
      <c r="BD264" s="11"/>
      <c r="BE264" s="11"/>
      <c r="BF264" s="11"/>
      <c r="BG264" s="11"/>
      <c r="BH264" s="11"/>
      <c r="BI264" s="11"/>
      <c r="BJ264" s="11"/>
      <c r="BK264" s="11"/>
      <c r="BL264" s="11"/>
      <c r="BM264" s="11"/>
      <c r="BN264" s="11"/>
      <c r="BO264" s="11"/>
      <c r="BP264" s="11"/>
      <c r="BQ264" s="11"/>
      <c r="BR264" s="11"/>
      <c r="BS264" s="11"/>
      <c r="BT264" s="11"/>
      <c r="BU264" s="11"/>
      <c r="BV264" s="11"/>
      <c r="BW264" s="11"/>
    </row>
    <row r="265" ht="15.75" customHeight="1">
      <c r="A265" s="57" t="s">
        <v>4900</v>
      </c>
      <c r="B265" s="57" t="s">
        <v>8586</v>
      </c>
      <c r="C265" s="11" t="s">
        <v>8587</v>
      </c>
      <c r="D265" s="11" t="s">
        <v>4901</v>
      </c>
      <c r="E265" s="12"/>
      <c r="F265" s="12">
        <v>2019.0</v>
      </c>
      <c r="G265" s="11" t="s">
        <v>4902</v>
      </c>
      <c r="H265" s="11">
        <v>46.0</v>
      </c>
      <c r="I265" s="11">
        <v>8.0</v>
      </c>
      <c r="J265" s="11"/>
      <c r="K265" s="11">
        <v>1581.0</v>
      </c>
      <c r="L265" s="11">
        <v>1599.0</v>
      </c>
      <c r="M265" s="12">
        <v>18.0</v>
      </c>
      <c r="N265" s="12">
        <v>42.0</v>
      </c>
      <c r="O265" s="11" t="s">
        <v>4903</v>
      </c>
      <c r="P265" s="68" t="s">
        <v>8588</v>
      </c>
      <c r="Q265" s="11" t="s">
        <v>8589</v>
      </c>
      <c r="R265" s="11" t="s">
        <v>8590</v>
      </c>
      <c r="S265" s="11" t="s">
        <v>4904</v>
      </c>
      <c r="T265" s="11" t="s">
        <v>6441</v>
      </c>
      <c r="U265" s="11" t="s">
        <v>6442</v>
      </c>
      <c r="V265" s="11"/>
      <c r="W265" s="11" t="s">
        <v>6443</v>
      </c>
      <c r="X265" s="11" t="s">
        <v>4905</v>
      </c>
      <c r="Y265" s="13">
        <v>11.0</v>
      </c>
      <c r="Z265" s="12">
        <v>1.0</v>
      </c>
      <c r="AA265" s="12">
        <v>1.0</v>
      </c>
      <c r="AB265" s="14" t="s">
        <v>61</v>
      </c>
      <c r="AC265" s="14" t="s">
        <v>39</v>
      </c>
      <c r="AD265" s="15" t="s">
        <v>76</v>
      </c>
      <c r="AE265" s="12">
        <v>0.0</v>
      </c>
      <c r="AF265" s="11" t="s">
        <v>4718</v>
      </c>
      <c r="AG265" s="11" t="s">
        <v>42</v>
      </c>
      <c r="AH265" s="15" t="s">
        <v>43</v>
      </c>
      <c r="AI265" s="16" t="s">
        <v>48</v>
      </c>
      <c r="AJ265" s="11" t="s">
        <v>45</v>
      </c>
      <c r="AK265" s="17" t="s">
        <v>78</v>
      </c>
      <c r="AL265" s="17" t="s">
        <v>190</v>
      </c>
      <c r="AM265" s="17" t="s">
        <v>64</v>
      </c>
      <c r="AN265" s="17" t="s">
        <v>49</v>
      </c>
      <c r="AO265" s="17" t="s">
        <v>81</v>
      </c>
      <c r="AP265" s="11" t="s">
        <v>4906</v>
      </c>
      <c r="AQ265" s="11" t="s">
        <v>48</v>
      </c>
      <c r="AR265" s="11" t="s">
        <v>271</v>
      </c>
      <c r="AS265" s="12">
        <v>0.0</v>
      </c>
      <c r="AT265" s="11"/>
      <c r="AU265" s="11"/>
      <c r="AV265" s="11"/>
      <c r="AW265" s="11"/>
      <c r="AX265" s="11"/>
      <c r="AY265" s="11"/>
      <c r="AZ265" s="11"/>
      <c r="BA265" s="11"/>
      <c r="BB265" s="11"/>
      <c r="BC265" s="11"/>
      <c r="BD265" s="11"/>
      <c r="BE265" s="11"/>
      <c r="BF265" s="11"/>
      <c r="BG265" s="11"/>
      <c r="BH265" s="11"/>
      <c r="BI265" s="11"/>
      <c r="BJ265" s="11"/>
      <c r="BK265" s="11"/>
      <c r="BL265" s="11"/>
      <c r="BM265" s="11"/>
      <c r="BN265" s="11"/>
      <c r="BO265" s="11"/>
      <c r="BP265" s="11"/>
      <c r="BQ265" s="11"/>
      <c r="BR265" s="11"/>
      <c r="BS265" s="11"/>
      <c r="BT265" s="11"/>
      <c r="BU265" s="11"/>
      <c r="BV265" s="11"/>
      <c r="BW265" s="11"/>
    </row>
    <row r="266" ht="15.75" customHeight="1">
      <c r="A266" s="57" t="s">
        <v>4512</v>
      </c>
      <c r="B266" s="57" t="s">
        <v>8309</v>
      </c>
      <c r="C266" s="11" t="s">
        <v>8310</v>
      </c>
      <c r="D266" s="11" t="s">
        <v>4513</v>
      </c>
      <c r="E266" s="12"/>
      <c r="F266" s="12">
        <v>2019.0</v>
      </c>
      <c r="G266" s="11" t="s">
        <v>57</v>
      </c>
      <c r="H266" s="11">
        <v>11.0</v>
      </c>
      <c r="I266" s="11">
        <v>16.0</v>
      </c>
      <c r="J266" s="11">
        <v>4479.0</v>
      </c>
      <c r="K266" s="11"/>
      <c r="L266" s="11"/>
      <c r="M266" s="11"/>
      <c r="N266" s="12">
        <v>32.0</v>
      </c>
      <c r="O266" s="11" t="s">
        <v>4514</v>
      </c>
      <c r="P266" s="68" t="s">
        <v>8311</v>
      </c>
      <c r="Q266" s="11" t="s">
        <v>8312</v>
      </c>
      <c r="R266" s="11" t="s">
        <v>8313</v>
      </c>
      <c r="S266" s="11" t="s">
        <v>4515</v>
      </c>
      <c r="T266" s="11" t="s">
        <v>6441</v>
      </c>
      <c r="U266" s="11" t="s">
        <v>6442</v>
      </c>
      <c r="V266" s="11" t="s">
        <v>6488</v>
      </c>
      <c r="W266" s="11" t="s">
        <v>6443</v>
      </c>
      <c r="X266" s="11" t="s">
        <v>4516</v>
      </c>
      <c r="Y266" s="13">
        <v>11.0</v>
      </c>
      <c r="Z266" s="12">
        <v>1.0</v>
      </c>
      <c r="AA266" s="12">
        <v>1.0</v>
      </c>
      <c r="AB266" s="14" t="s">
        <v>156</v>
      </c>
      <c r="AC266" s="14" t="s">
        <v>374</v>
      </c>
      <c r="AD266" s="15" t="s">
        <v>76</v>
      </c>
      <c r="AE266" s="12">
        <v>0.0</v>
      </c>
      <c r="AF266" s="11" t="s">
        <v>4517</v>
      </c>
      <c r="AG266" s="11" t="s">
        <v>158</v>
      </c>
      <c r="AH266" s="15" t="s">
        <v>43</v>
      </c>
      <c r="AI266" s="11" t="s">
        <v>4518</v>
      </c>
      <c r="AJ266" s="11" t="s">
        <v>127</v>
      </c>
      <c r="AK266" s="17" t="s">
        <v>78</v>
      </c>
      <c r="AL266" s="17" t="s">
        <v>190</v>
      </c>
      <c r="AM266" s="17" t="s">
        <v>64</v>
      </c>
      <c r="AN266" s="17" t="s">
        <v>49</v>
      </c>
      <c r="AO266" s="11" t="s">
        <v>48</v>
      </c>
      <c r="AP266" s="11" t="s">
        <v>48</v>
      </c>
      <c r="AQ266" s="11" t="s">
        <v>48</v>
      </c>
      <c r="AR266" s="11" t="s">
        <v>271</v>
      </c>
      <c r="AS266" s="12">
        <v>0.0</v>
      </c>
      <c r="AT266" s="11"/>
      <c r="AU266" s="11"/>
      <c r="AV266" s="11"/>
      <c r="AW266" s="11"/>
      <c r="AX266" s="11"/>
      <c r="AY266" s="11"/>
      <c r="AZ266" s="11"/>
      <c r="BA266" s="11"/>
      <c r="BB266" s="11"/>
      <c r="BC266" s="11"/>
      <c r="BD266" s="11"/>
      <c r="BE266" s="11"/>
      <c r="BF266" s="11"/>
      <c r="BG266" s="11"/>
      <c r="BH266" s="11"/>
      <c r="BI266" s="11"/>
      <c r="BJ266" s="11"/>
      <c r="BK266" s="11"/>
      <c r="BL266" s="11"/>
      <c r="BM266" s="11"/>
      <c r="BN266" s="11"/>
      <c r="BO266" s="11"/>
      <c r="BP266" s="11"/>
      <c r="BQ266" s="11"/>
      <c r="BR266" s="11"/>
      <c r="BS266" s="11"/>
      <c r="BT266" s="11"/>
      <c r="BU266" s="11"/>
      <c r="BV266" s="11"/>
      <c r="BW266" s="11"/>
    </row>
    <row r="267" ht="15.75" customHeight="1">
      <c r="A267" s="57" t="s">
        <v>4519</v>
      </c>
      <c r="B267" s="57" t="s">
        <v>8314</v>
      </c>
      <c r="C267" s="11" t="s">
        <v>8315</v>
      </c>
      <c r="D267" s="11" t="s">
        <v>4520</v>
      </c>
      <c r="E267" s="12"/>
      <c r="F267" s="12">
        <v>2019.0</v>
      </c>
      <c r="G267" s="11" t="s">
        <v>4030</v>
      </c>
      <c r="H267" s="11">
        <v>1.0</v>
      </c>
      <c r="I267" s="11">
        <v>11.0</v>
      </c>
      <c r="J267" s="11">
        <v>1338.0</v>
      </c>
      <c r="K267" s="11"/>
      <c r="L267" s="11"/>
      <c r="M267" s="11"/>
      <c r="N267" s="12">
        <v>32.0</v>
      </c>
      <c r="O267" s="11" t="s">
        <v>4521</v>
      </c>
      <c r="P267" s="68" t="s">
        <v>8316</v>
      </c>
      <c r="Q267" s="11" t="s">
        <v>8317</v>
      </c>
      <c r="R267" s="11" t="s">
        <v>8318</v>
      </c>
      <c r="S267" s="11" t="s">
        <v>4522</v>
      </c>
      <c r="T267" s="11" t="s">
        <v>6441</v>
      </c>
      <c r="U267" s="11" t="s">
        <v>6442</v>
      </c>
      <c r="V267" s="11" t="s">
        <v>6453</v>
      </c>
      <c r="W267" s="11" t="s">
        <v>6443</v>
      </c>
      <c r="X267" s="11" t="s">
        <v>4523</v>
      </c>
      <c r="Y267" s="13">
        <v>11.0</v>
      </c>
      <c r="Z267" s="12">
        <v>1.0</v>
      </c>
      <c r="AA267" s="12">
        <v>1.0</v>
      </c>
      <c r="AB267" s="14" t="s">
        <v>156</v>
      </c>
      <c r="AC267" s="14" t="s">
        <v>374</v>
      </c>
      <c r="AD267" s="15" t="s">
        <v>76</v>
      </c>
      <c r="AE267" s="12">
        <v>0.0</v>
      </c>
      <c r="AF267" s="11" t="s">
        <v>4524</v>
      </c>
      <c r="AG267" s="11" t="s">
        <v>158</v>
      </c>
      <c r="AH267" s="15" t="s">
        <v>43</v>
      </c>
      <c r="AI267" s="11" t="s">
        <v>4525</v>
      </c>
      <c r="AJ267" s="11" t="s">
        <v>45</v>
      </c>
      <c r="AK267" s="17" t="s">
        <v>78</v>
      </c>
      <c r="AL267" s="17" t="s">
        <v>190</v>
      </c>
      <c r="AM267" s="17" t="s">
        <v>80</v>
      </c>
      <c r="AN267" s="17" t="s">
        <v>49</v>
      </c>
      <c r="AO267" s="17" t="s">
        <v>81</v>
      </c>
      <c r="AP267" s="11" t="s">
        <v>129</v>
      </c>
      <c r="AQ267" s="11" t="s">
        <v>4526</v>
      </c>
      <c r="AR267" s="11" t="s">
        <v>129</v>
      </c>
      <c r="AS267" s="12">
        <v>0.0</v>
      </c>
      <c r="AT267" s="11"/>
      <c r="AU267" s="11"/>
      <c r="AV267" s="11"/>
      <c r="AW267" s="11"/>
      <c r="AX267" s="11"/>
      <c r="AY267" s="11"/>
      <c r="AZ267" s="11"/>
      <c r="BA267" s="11"/>
      <c r="BB267" s="11"/>
      <c r="BC267" s="11"/>
      <c r="BD267" s="11"/>
      <c r="BE267" s="11"/>
      <c r="BF267" s="11"/>
      <c r="BG267" s="11"/>
      <c r="BH267" s="11"/>
      <c r="BI267" s="11"/>
      <c r="BJ267" s="11"/>
      <c r="BK267" s="11"/>
      <c r="BL267" s="11"/>
      <c r="BM267" s="11"/>
      <c r="BN267" s="11"/>
      <c r="BO267" s="11"/>
      <c r="BP267" s="11"/>
      <c r="BQ267" s="11"/>
      <c r="BR267" s="11"/>
      <c r="BS267" s="11"/>
      <c r="BT267" s="11"/>
      <c r="BU267" s="11"/>
      <c r="BV267" s="11"/>
      <c r="BW267" s="11"/>
    </row>
    <row r="268" ht="15.75" customHeight="1">
      <c r="A268" s="57" t="s">
        <v>4566</v>
      </c>
      <c r="B268" s="57" t="s">
        <v>8349</v>
      </c>
      <c r="C268" s="11">
        <v>5.55801647E10</v>
      </c>
      <c r="D268" s="11" t="s">
        <v>4567</v>
      </c>
      <c r="E268" s="12"/>
      <c r="F268" s="12">
        <v>2020.0</v>
      </c>
      <c r="G268" s="11" t="s">
        <v>4568</v>
      </c>
      <c r="H268" s="11">
        <v>2.0</v>
      </c>
      <c r="I268" s="11"/>
      <c r="J268" s="11">
        <v>38.0</v>
      </c>
      <c r="K268" s="11"/>
      <c r="L268" s="11"/>
      <c r="M268" s="11"/>
      <c r="N268" s="12">
        <v>126.0</v>
      </c>
      <c r="O268" s="11" t="s">
        <v>4569</v>
      </c>
      <c r="P268" s="68" t="s">
        <v>8350</v>
      </c>
      <c r="Q268" s="11" t="s">
        <v>8351</v>
      </c>
      <c r="R268" s="11" t="s">
        <v>8352</v>
      </c>
      <c r="S268" s="11"/>
      <c r="T268" s="11" t="s">
        <v>6441</v>
      </c>
      <c r="U268" s="11" t="s">
        <v>6442</v>
      </c>
      <c r="V268" s="11" t="s">
        <v>6447</v>
      </c>
      <c r="W268" s="11" t="s">
        <v>6443</v>
      </c>
      <c r="X268" s="11" t="s">
        <v>4570</v>
      </c>
      <c r="Y268" s="13">
        <v>11.0</v>
      </c>
      <c r="Z268" s="12">
        <v>1.0</v>
      </c>
      <c r="AA268" s="12">
        <v>1.0</v>
      </c>
      <c r="AB268" s="14" t="s">
        <v>61</v>
      </c>
      <c r="AC268" s="14" t="s">
        <v>39</v>
      </c>
      <c r="AD268" s="15" t="s">
        <v>40</v>
      </c>
      <c r="AE268" s="12">
        <v>1.0</v>
      </c>
      <c r="AF268" s="11" t="s">
        <v>4571</v>
      </c>
      <c r="AH268" s="15" t="s">
        <v>138</v>
      </c>
      <c r="AI268" s="16" t="s">
        <v>48</v>
      </c>
      <c r="AJ268" s="11" t="s">
        <v>45</v>
      </c>
      <c r="AK268" s="17" t="s">
        <v>78</v>
      </c>
      <c r="AL268" s="17" t="s">
        <v>190</v>
      </c>
      <c r="AM268" s="17" t="s">
        <v>64</v>
      </c>
      <c r="AN268" s="17" t="s">
        <v>49</v>
      </c>
      <c r="AO268" s="17" t="s">
        <v>50</v>
      </c>
      <c r="AP268" s="11" t="s">
        <v>654</v>
      </c>
      <c r="AQ268" s="11" t="s">
        <v>4572</v>
      </c>
      <c r="AR268" s="11" t="s">
        <v>538</v>
      </c>
      <c r="AS268" s="12">
        <v>0.0</v>
      </c>
      <c r="AT268" s="11"/>
      <c r="AU268" s="11"/>
      <c r="AV268" s="11"/>
      <c r="AW268" s="11"/>
      <c r="AX268" s="11"/>
      <c r="AY268" s="11"/>
      <c r="AZ268" s="11"/>
      <c r="BA268" s="11"/>
      <c r="BB268" s="11"/>
      <c r="BC268" s="11"/>
      <c r="BD268" s="11"/>
      <c r="BE268" s="11"/>
      <c r="BF268" s="11"/>
      <c r="BG268" s="11"/>
      <c r="BH268" s="11"/>
      <c r="BI268" s="11"/>
      <c r="BJ268" s="11"/>
      <c r="BK268" s="11"/>
      <c r="BL268" s="11"/>
      <c r="BM268" s="11"/>
      <c r="BN268" s="11"/>
      <c r="BO268" s="11"/>
      <c r="BP268" s="11"/>
      <c r="BQ268" s="11"/>
      <c r="BR268" s="11"/>
      <c r="BS268" s="11"/>
      <c r="BT268" s="11"/>
      <c r="BU268" s="11"/>
      <c r="BV268" s="11"/>
      <c r="BW268" s="11"/>
    </row>
    <row r="269" ht="15.75" customHeight="1">
      <c r="A269" s="57" t="s">
        <v>4907</v>
      </c>
      <c r="B269" s="57" t="s">
        <v>8591</v>
      </c>
      <c r="C269" s="11" t="s">
        <v>8592</v>
      </c>
      <c r="D269" s="11" t="s">
        <v>4908</v>
      </c>
      <c r="E269" s="12"/>
      <c r="F269" s="12">
        <v>2020.0</v>
      </c>
      <c r="G269" s="11" t="s">
        <v>4909</v>
      </c>
      <c r="H269" s="11">
        <v>6.0</v>
      </c>
      <c r="I269" s="11">
        <v>4.0</v>
      </c>
      <c r="J269" s="11">
        <v>187.0</v>
      </c>
      <c r="K269" s="11">
        <v>1.0</v>
      </c>
      <c r="L269" s="11">
        <v>21.0</v>
      </c>
      <c r="M269" s="12">
        <v>20.0</v>
      </c>
      <c r="N269" s="12">
        <v>86.0</v>
      </c>
      <c r="O269" s="11" t="s">
        <v>4910</v>
      </c>
      <c r="P269" s="68" t="s">
        <v>8593</v>
      </c>
      <c r="Q269" s="11" t="s">
        <v>8594</v>
      </c>
      <c r="R269" s="11" t="s">
        <v>8595</v>
      </c>
      <c r="S269" s="11"/>
      <c r="T269" s="11" t="s">
        <v>6441</v>
      </c>
      <c r="U269" s="11" t="s">
        <v>6442</v>
      </c>
      <c r="V269" s="11" t="s">
        <v>6488</v>
      </c>
      <c r="W269" s="11" t="s">
        <v>6443</v>
      </c>
      <c r="X269" s="11" t="s">
        <v>4911</v>
      </c>
      <c r="Y269" s="13">
        <v>11.0</v>
      </c>
      <c r="Z269" s="12">
        <v>1.0</v>
      </c>
      <c r="AA269" s="12">
        <v>1.0</v>
      </c>
      <c r="AB269" s="14" t="s">
        <v>61</v>
      </c>
      <c r="AC269" s="14" t="s">
        <v>39</v>
      </c>
      <c r="AD269" s="15" t="s">
        <v>40</v>
      </c>
      <c r="AE269" s="12">
        <v>1.0</v>
      </c>
      <c r="AF269" s="11" t="s">
        <v>4912</v>
      </c>
      <c r="AH269" s="15" t="s">
        <v>138</v>
      </c>
      <c r="AI269" s="11" t="s">
        <v>4913</v>
      </c>
      <c r="AJ269" s="11" t="s">
        <v>127</v>
      </c>
      <c r="AK269" s="17" t="s">
        <v>78</v>
      </c>
      <c r="AL269" s="17" t="s">
        <v>190</v>
      </c>
      <c r="AM269" s="17" t="s">
        <v>64</v>
      </c>
      <c r="AN269" s="17" t="s">
        <v>49</v>
      </c>
      <c r="AO269" s="17" t="s">
        <v>178</v>
      </c>
      <c r="AP269" s="11" t="s">
        <v>84</v>
      </c>
      <c r="AQ269" s="11" t="s">
        <v>4914</v>
      </c>
      <c r="AR269" s="11" t="s">
        <v>84</v>
      </c>
      <c r="AS269" s="12">
        <v>0.0</v>
      </c>
      <c r="AT269" s="11"/>
      <c r="AU269" s="11"/>
      <c r="AV269" s="11"/>
      <c r="AW269" s="11"/>
      <c r="AX269" s="11"/>
      <c r="AY269" s="11"/>
      <c r="AZ269" s="11"/>
      <c r="BA269" s="11"/>
      <c r="BB269" s="11"/>
      <c r="BC269" s="11"/>
      <c r="BD269" s="11"/>
      <c r="BE269" s="11"/>
      <c r="BF269" s="11"/>
      <c r="BG269" s="11"/>
      <c r="BH269" s="11"/>
      <c r="BI269" s="11"/>
      <c r="BJ269" s="11"/>
      <c r="BK269" s="11"/>
      <c r="BL269" s="11"/>
      <c r="BM269" s="11"/>
      <c r="BN269" s="11"/>
      <c r="BO269" s="11"/>
      <c r="BP269" s="11"/>
      <c r="BQ269" s="11"/>
      <c r="BR269" s="11"/>
      <c r="BS269" s="11"/>
      <c r="BT269" s="11"/>
      <c r="BU269" s="11"/>
      <c r="BV269" s="11"/>
      <c r="BW269" s="11"/>
    </row>
    <row r="270" ht="15.75" customHeight="1">
      <c r="A270" s="57" t="s">
        <v>4573</v>
      </c>
      <c r="B270" s="57" t="s">
        <v>8353</v>
      </c>
      <c r="C270" s="11" t="s">
        <v>8354</v>
      </c>
      <c r="D270" s="11" t="s">
        <v>4574</v>
      </c>
      <c r="E270" s="12"/>
      <c r="F270" s="12">
        <v>2020.0</v>
      </c>
      <c r="G270" s="11" t="s">
        <v>402</v>
      </c>
      <c r="H270" s="11">
        <v>8.0</v>
      </c>
      <c r="I270" s="11"/>
      <c r="J270" s="11">
        <v>9016175.0</v>
      </c>
      <c r="K270" s="11">
        <v>39982.0</v>
      </c>
      <c r="L270" s="11">
        <v>39997.0</v>
      </c>
      <c r="M270" s="12">
        <v>15.0</v>
      </c>
      <c r="N270" s="12">
        <v>53.0</v>
      </c>
      <c r="O270" s="11" t="s">
        <v>4575</v>
      </c>
      <c r="P270" s="68" t="s">
        <v>8355</v>
      </c>
      <c r="Q270" s="11" t="s">
        <v>8356</v>
      </c>
      <c r="R270" s="11" t="s">
        <v>8357</v>
      </c>
      <c r="S270" s="11" t="s">
        <v>4576</v>
      </c>
      <c r="T270" s="11" t="s">
        <v>6441</v>
      </c>
      <c r="U270" s="11" t="s">
        <v>6442</v>
      </c>
      <c r="V270" s="11" t="s">
        <v>6447</v>
      </c>
      <c r="W270" s="11" t="s">
        <v>6443</v>
      </c>
      <c r="X270" s="11" t="s">
        <v>4577</v>
      </c>
      <c r="Y270" s="13">
        <v>11.0</v>
      </c>
      <c r="Z270" s="12">
        <v>1.0</v>
      </c>
      <c r="AA270" s="12">
        <v>1.0</v>
      </c>
      <c r="AB270" s="14" t="s">
        <v>156</v>
      </c>
      <c r="AC270" s="14" t="s">
        <v>4578</v>
      </c>
      <c r="AD270" s="15" t="s">
        <v>40</v>
      </c>
      <c r="AE270" s="12">
        <v>0.0</v>
      </c>
      <c r="AF270" s="11" t="s">
        <v>4517</v>
      </c>
      <c r="AG270" s="11" t="s">
        <v>158</v>
      </c>
      <c r="AH270" s="15" t="s">
        <v>138</v>
      </c>
      <c r="AI270" s="11" t="s">
        <v>4579</v>
      </c>
      <c r="AJ270" s="11" t="s">
        <v>45</v>
      </c>
      <c r="AK270" s="17" t="s">
        <v>78</v>
      </c>
      <c r="AL270" s="17" t="s">
        <v>190</v>
      </c>
      <c r="AM270" s="17" t="s">
        <v>64</v>
      </c>
      <c r="AN270" s="17" t="s">
        <v>49</v>
      </c>
      <c r="AO270" s="17" t="s">
        <v>81</v>
      </c>
      <c r="AP270" s="11" t="s">
        <v>48</v>
      </c>
      <c r="AQ270" s="11" t="s">
        <v>4580</v>
      </c>
      <c r="AR270" s="11" t="s">
        <v>82</v>
      </c>
      <c r="AS270" s="12">
        <v>0.0</v>
      </c>
      <c r="AT270" s="11"/>
      <c r="AU270" s="11"/>
      <c r="AV270" s="11"/>
      <c r="AW270" s="11"/>
      <c r="AX270" s="11"/>
      <c r="AY270" s="11"/>
      <c r="AZ270" s="11"/>
      <c r="BA270" s="11"/>
      <c r="BB270" s="11"/>
      <c r="BC270" s="11"/>
      <c r="BD270" s="11"/>
      <c r="BE270" s="11"/>
      <c r="BF270" s="11"/>
      <c r="BG270" s="11"/>
      <c r="BH270" s="11"/>
      <c r="BI270" s="11"/>
      <c r="BJ270" s="11"/>
      <c r="BK270" s="11"/>
      <c r="BL270" s="11"/>
      <c r="BM270" s="11"/>
      <c r="BN270" s="11"/>
      <c r="BO270" s="11"/>
      <c r="BP270" s="11"/>
      <c r="BQ270" s="11"/>
      <c r="BR270" s="11"/>
      <c r="BS270" s="11"/>
      <c r="BT270" s="11"/>
      <c r="BU270" s="11"/>
      <c r="BV270" s="11"/>
      <c r="BW270" s="11"/>
    </row>
    <row r="271" ht="15.75" customHeight="1">
      <c r="A271" s="57" t="s">
        <v>4581</v>
      </c>
      <c r="B271" s="57" t="s">
        <v>8358</v>
      </c>
      <c r="C271" s="11" t="s">
        <v>8359</v>
      </c>
      <c r="D271" s="11" t="s">
        <v>4582</v>
      </c>
      <c r="E271" s="12"/>
      <c r="F271" s="12">
        <v>2020.0</v>
      </c>
      <c r="G271" s="11" t="s">
        <v>57</v>
      </c>
      <c r="H271" s="11">
        <v>12.0</v>
      </c>
      <c r="I271" s="11">
        <v>23.0</v>
      </c>
      <c r="J271" s="11">
        <v>10090.0</v>
      </c>
      <c r="K271" s="11">
        <v>1.0</v>
      </c>
      <c r="L271" s="11">
        <v>22.0</v>
      </c>
      <c r="M271" s="12">
        <v>21.0</v>
      </c>
      <c r="N271" s="12">
        <v>49.0</v>
      </c>
      <c r="O271" s="11" t="s">
        <v>4583</v>
      </c>
      <c r="P271" s="68" t="s">
        <v>8360</v>
      </c>
      <c r="Q271" s="11" t="s">
        <v>8361</v>
      </c>
      <c r="R271" s="11" t="s">
        <v>8362</v>
      </c>
      <c r="S271" s="11" t="s">
        <v>4584</v>
      </c>
      <c r="T271" s="11" t="s">
        <v>6441</v>
      </c>
      <c r="U271" s="11" t="s">
        <v>6442</v>
      </c>
      <c r="V271" s="11" t="s">
        <v>6488</v>
      </c>
      <c r="W271" s="11" t="s">
        <v>6443</v>
      </c>
      <c r="X271" s="11" t="s">
        <v>4585</v>
      </c>
      <c r="Y271" s="13">
        <v>11.0</v>
      </c>
      <c r="Z271" s="12">
        <v>1.0</v>
      </c>
      <c r="AA271" s="12">
        <v>1.0</v>
      </c>
      <c r="AB271" s="14" t="s">
        <v>156</v>
      </c>
      <c r="AC271" s="14" t="s">
        <v>566</v>
      </c>
      <c r="AD271" s="15" t="s">
        <v>40</v>
      </c>
      <c r="AE271" s="12">
        <v>0.0</v>
      </c>
      <c r="AF271" s="11" t="s">
        <v>1492</v>
      </c>
      <c r="AG271" s="11" t="s">
        <v>158</v>
      </c>
      <c r="AH271" s="15" t="s">
        <v>138</v>
      </c>
      <c r="AI271" s="11" t="s">
        <v>4586</v>
      </c>
      <c r="AJ271" s="11" t="s">
        <v>45</v>
      </c>
      <c r="AK271" s="17" t="s">
        <v>78</v>
      </c>
      <c r="AL271" s="17" t="s">
        <v>190</v>
      </c>
      <c r="AM271" s="17" t="s">
        <v>64</v>
      </c>
      <c r="AN271" s="17" t="s">
        <v>49</v>
      </c>
      <c r="AO271" s="17" t="s">
        <v>81</v>
      </c>
      <c r="AP271" s="11" t="s">
        <v>740</v>
      </c>
      <c r="AQ271" s="11" t="s">
        <v>4587</v>
      </c>
      <c r="AR271" s="11" t="s">
        <v>740</v>
      </c>
      <c r="AS271" s="12">
        <v>0.0</v>
      </c>
      <c r="AT271" s="11"/>
      <c r="AU271" s="11"/>
      <c r="AV271" s="11"/>
      <c r="AW271" s="11"/>
      <c r="AX271" s="11"/>
      <c r="AY271" s="11"/>
      <c r="AZ271" s="11"/>
      <c r="BA271" s="11"/>
      <c r="BB271" s="11"/>
      <c r="BC271" s="11"/>
      <c r="BD271" s="11"/>
      <c r="BE271" s="11"/>
      <c r="BF271" s="11"/>
      <c r="BG271" s="11"/>
      <c r="BH271" s="11"/>
      <c r="BI271" s="11"/>
      <c r="BJ271" s="11"/>
      <c r="BK271" s="11"/>
      <c r="BL271" s="11"/>
      <c r="BM271" s="11"/>
      <c r="BN271" s="11"/>
      <c r="BO271" s="11"/>
      <c r="BP271" s="11"/>
      <c r="BQ271" s="11"/>
      <c r="BR271" s="11"/>
      <c r="BS271" s="11"/>
      <c r="BT271" s="11"/>
      <c r="BU271" s="11"/>
      <c r="BV271" s="11"/>
      <c r="BW271" s="11"/>
    </row>
    <row r="272" ht="15.75" customHeight="1">
      <c r="A272" s="57" t="s">
        <v>4588</v>
      </c>
      <c r="B272" s="57" t="s">
        <v>8363</v>
      </c>
      <c r="C272" s="11" t="s">
        <v>8364</v>
      </c>
      <c r="D272" s="11" t="s">
        <v>4589</v>
      </c>
      <c r="E272" s="12"/>
      <c r="F272" s="12">
        <v>2020.0</v>
      </c>
      <c r="G272" s="11" t="s">
        <v>533</v>
      </c>
      <c r="H272" s="11">
        <v>266.0</v>
      </c>
      <c r="I272" s="11"/>
      <c r="J272" s="11">
        <v>122096.0</v>
      </c>
      <c r="K272" s="11"/>
      <c r="L272" s="11"/>
      <c r="M272" s="11"/>
      <c r="N272" s="12">
        <v>44.0</v>
      </c>
      <c r="O272" s="11" t="s">
        <v>4590</v>
      </c>
      <c r="P272" s="68" t="s">
        <v>8365</v>
      </c>
      <c r="Q272" s="11" t="s">
        <v>8366</v>
      </c>
      <c r="R272" s="11" t="s">
        <v>8367</v>
      </c>
      <c r="S272" s="11" t="s">
        <v>4591</v>
      </c>
      <c r="T272" s="11" t="s">
        <v>6441</v>
      </c>
      <c r="U272" s="11" t="s">
        <v>6442</v>
      </c>
      <c r="V272" s="11"/>
      <c r="W272" s="11" t="s">
        <v>6443</v>
      </c>
      <c r="X272" s="11" t="s">
        <v>4592</v>
      </c>
      <c r="Y272" s="13">
        <v>11.0</v>
      </c>
      <c r="Z272" s="12">
        <v>1.0</v>
      </c>
      <c r="AA272" s="12">
        <v>1.0</v>
      </c>
      <c r="AB272" s="14" t="s">
        <v>1784</v>
      </c>
      <c r="AC272" s="14" t="s">
        <v>2578</v>
      </c>
      <c r="AD272" s="15" t="s">
        <v>76</v>
      </c>
      <c r="AE272" s="12">
        <v>0.0</v>
      </c>
      <c r="AF272" s="11" t="s">
        <v>4593</v>
      </c>
      <c r="AG272" s="11" t="s">
        <v>158</v>
      </c>
      <c r="AH272" s="15" t="s">
        <v>43</v>
      </c>
      <c r="AI272" s="11" t="s">
        <v>3402</v>
      </c>
      <c r="AJ272" s="11" t="s">
        <v>45</v>
      </c>
      <c r="AK272" s="17" t="s">
        <v>78</v>
      </c>
      <c r="AL272" s="17" t="s">
        <v>190</v>
      </c>
      <c r="AM272" s="17" t="s">
        <v>64</v>
      </c>
      <c r="AN272" s="17" t="s">
        <v>49</v>
      </c>
      <c r="AO272" s="17" t="s">
        <v>81</v>
      </c>
      <c r="AP272" s="11" t="s">
        <v>785</v>
      </c>
      <c r="AQ272" s="11" t="s">
        <v>4594</v>
      </c>
      <c r="AR272" s="11" t="s">
        <v>785</v>
      </c>
      <c r="AS272" s="12">
        <v>0.0</v>
      </c>
      <c r="AT272" s="11"/>
      <c r="AU272" s="11"/>
      <c r="AV272" s="11"/>
      <c r="AW272" s="11"/>
      <c r="AX272" s="11"/>
      <c r="AY272" s="11"/>
      <c r="AZ272" s="11"/>
      <c r="BA272" s="11"/>
      <c r="BB272" s="11"/>
      <c r="BC272" s="11"/>
      <c r="BD272" s="11"/>
      <c r="BE272" s="11"/>
      <c r="BF272" s="11"/>
      <c r="BG272" s="11"/>
      <c r="BH272" s="11"/>
      <c r="BI272" s="11"/>
      <c r="BJ272" s="11"/>
      <c r="BK272" s="11"/>
      <c r="BL272" s="11"/>
      <c r="BM272" s="11"/>
      <c r="BN272" s="11"/>
      <c r="BO272" s="11"/>
      <c r="BP272" s="11"/>
      <c r="BQ272" s="11"/>
      <c r="BR272" s="11"/>
      <c r="BS272" s="11"/>
      <c r="BT272" s="11"/>
      <c r="BU272" s="11"/>
      <c r="BV272" s="11"/>
      <c r="BW272" s="11"/>
    </row>
    <row r="273" ht="15.75" customHeight="1">
      <c r="A273" s="57" t="s">
        <v>4595</v>
      </c>
      <c r="B273" s="57" t="s">
        <v>8368</v>
      </c>
      <c r="C273" s="11" t="s">
        <v>8369</v>
      </c>
      <c r="D273" s="11" t="s">
        <v>4596</v>
      </c>
      <c r="E273" s="12"/>
      <c r="F273" s="12">
        <v>2020.0</v>
      </c>
      <c r="G273" s="11" t="s">
        <v>57</v>
      </c>
      <c r="H273" s="11">
        <v>12.0</v>
      </c>
      <c r="I273" s="11">
        <v>19.0</v>
      </c>
      <c r="J273" s="11">
        <v>7860.0</v>
      </c>
      <c r="K273" s="11"/>
      <c r="L273" s="11"/>
      <c r="M273" s="11"/>
      <c r="N273" s="12">
        <v>40.0</v>
      </c>
      <c r="O273" s="11" t="s">
        <v>4597</v>
      </c>
      <c r="P273" s="68" t="s">
        <v>8370</v>
      </c>
      <c r="Q273" s="11" t="s">
        <v>8371</v>
      </c>
      <c r="R273" s="11" t="s">
        <v>8372</v>
      </c>
      <c r="S273" s="11" t="s">
        <v>4598</v>
      </c>
      <c r="T273" s="11" t="s">
        <v>6441</v>
      </c>
      <c r="U273" s="11" t="s">
        <v>6442</v>
      </c>
      <c r="V273" s="11" t="s">
        <v>6488</v>
      </c>
      <c r="W273" s="11" t="s">
        <v>6443</v>
      </c>
      <c r="X273" s="11" t="s">
        <v>4599</v>
      </c>
      <c r="Y273" s="13">
        <v>11.0</v>
      </c>
      <c r="Z273" s="12">
        <v>1.0</v>
      </c>
      <c r="AA273" s="12">
        <v>1.0</v>
      </c>
      <c r="AB273" s="14" t="s">
        <v>38</v>
      </c>
      <c r="AC273" s="14" t="s">
        <v>39</v>
      </c>
      <c r="AD273" s="15" t="s">
        <v>76</v>
      </c>
      <c r="AE273" s="12">
        <v>0.0</v>
      </c>
      <c r="AF273" s="11" t="s">
        <v>4571</v>
      </c>
      <c r="AH273" s="15" t="s">
        <v>43</v>
      </c>
      <c r="AI273" s="11" t="s">
        <v>4600</v>
      </c>
      <c r="AJ273" s="11" t="s">
        <v>127</v>
      </c>
      <c r="AK273" s="17" t="s">
        <v>78</v>
      </c>
      <c r="AL273" s="17" t="s">
        <v>190</v>
      </c>
      <c r="AM273" s="17" t="s">
        <v>64</v>
      </c>
      <c r="AN273" s="17" t="s">
        <v>49</v>
      </c>
      <c r="AO273" s="17" t="s">
        <v>81</v>
      </c>
      <c r="AP273" s="11" t="s">
        <v>116</v>
      </c>
      <c r="AQ273" s="11" t="s">
        <v>4601</v>
      </c>
      <c r="AR273" s="11" t="s">
        <v>116</v>
      </c>
      <c r="AS273" s="12">
        <v>0.0</v>
      </c>
      <c r="AT273" s="11"/>
      <c r="AU273" s="11"/>
      <c r="AV273" s="11"/>
      <c r="AW273" s="11"/>
      <c r="AX273" s="11"/>
      <c r="AY273" s="11"/>
      <c r="AZ273" s="11"/>
      <c r="BA273" s="11"/>
      <c r="BB273" s="11"/>
      <c r="BC273" s="11"/>
      <c r="BD273" s="11"/>
      <c r="BE273" s="11"/>
      <c r="BF273" s="11"/>
      <c r="BG273" s="11"/>
      <c r="BH273" s="11"/>
      <c r="BI273" s="11"/>
      <c r="BJ273" s="11"/>
      <c r="BK273" s="11"/>
      <c r="BL273" s="11"/>
      <c r="BM273" s="11"/>
      <c r="BN273" s="11"/>
      <c r="BO273" s="11"/>
      <c r="BP273" s="11"/>
      <c r="BQ273" s="11"/>
      <c r="BR273" s="11"/>
      <c r="BS273" s="11"/>
      <c r="BT273" s="11"/>
      <c r="BU273" s="11"/>
      <c r="BV273" s="11"/>
      <c r="BW273" s="11"/>
    </row>
    <row r="274" ht="15.75" customHeight="1">
      <c r="A274" s="57" t="s">
        <v>4602</v>
      </c>
      <c r="B274" s="57" t="s">
        <v>8373</v>
      </c>
      <c r="C274" s="11" t="s">
        <v>8374</v>
      </c>
      <c r="D274" s="11" t="s">
        <v>4603</v>
      </c>
      <c r="E274" s="12"/>
      <c r="F274" s="12">
        <v>2020.0</v>
      </c>
      <c r="G274" s="11" t="s">
        <v>533</v>
      </c>
      <c r="H274" s="11">
        <v>271.0</v>
      </c>
      <c r="I274" s="11"/>
      <c r="J274" s="11">
        <v>121941.0</v>
      </c>
      <c r="K274" s="11"/>
      <c r="L274" s="11"/>
      <c r="M274" s="11"/>
      <c r="N274" s="12">
        <v>35.0</v>
      </c>
      <c r="O274" s="11" t="s">
        <v>4604</v>
      </c>
      <c r="P274" s="68" t="s">
        <v>8375</v>
      </c>
      <c r="Q274" s="11" t="s">
        <v>8376</v>
      </c>
      <c r="R274" s="11" t="s">
        <v>8377</v>
      </c>
      <c r="S274" s="11" t="s">
        <v>4605</v>
      </c>
      <c r="T274" s="11" t="s">
        <v>6441</v>
      </c>
      <c r="U274" s="11" t="s">
        <v>6442</v>
      </c>
      <c r="V274" s="11"/>
      <c r="W274" s="11" t="s">
        <v>6443</v>
      </c>
      <c r="X274" s="11" t="s">
        <v>4606</v>
      </c>
      <c r="Y274" s="13">
        <v>11.0</v>
      </c>
      <c r="Z274" s="12">
        <v>1.0</v>
      </c>
      <c r="AA274" s="12">
        <v>1.0</v>
      </c>
      <c r="AB274" s="14" t="s">
        <v>156</v>
      </c>
      <c r="AC274" s="14" t="s">
        <v>4607</v>
      </c>
      <c r="AD274" s="15" t="s">
        <v>76</v>
      </c>
      <c r="AE274" s="12">
        <v>0.0</v>
      </c>
      <c r="AF274" s="11" t="s">
        <v>4608</v>
      </c>
      <c r="AG274" s="11" t="s">
        <v>158</v>
      </c>
      <c r="AH274" s="15" t="s">
        <v>43</v>
      </c>
      <c r="AI274" s="11" t="s">
        <v>4609</v>
      </c>
      <c r="AJ274" s="11" t="s">
        <v>45</v>
      </c>
      <c r="AK274" s="17" t="s">
        <v>78</v>
      </c>
      <c r="AL274" s="17" t="s">
        <v>190</v>
      </c>
      <c r="AM274" s="17" t="s">
        <v>64</v>
      </c>
      <c r="AN274" s="17" t="s">
        <v>49</v>
      </c>
      <c r="AO274" s="17" t="s">
        <v>81</v>
      </c>
      <c r="AP274" s="11" t="s">
        <v>84</v>
      </c>
      <c r="AQ274" s="11" t="s">
        <v>4610</v>
      </c>
      <c r="AR274" s="11" t="s">
        <v>84</v>
      </c>
      <c r="AS274" s="12">
        <v>0.0</v>
      </c>
      <c r="AT274" s="11"/>
      <c r="AU274" s="11"/>
      <c r="AV274" s="11"/>
      <c r="AW274" s="11"/>
      <c r="AX274" s="11"/>
      <c r="AY274" s="11"/>
      <c r="AZ274" s="11"/>
      <c r="BA274" s="11"/>
      <c r="BB274" s="11"/>
      <c r="BC274" s="11"/>
      <c r="BD274" s="11"/>
      <c r="BE274" s="11"/>
      <c r="BF274" s="11"/>
      <c r="BG274" s="11"/>
      <c r="BH274" s="11"/>
      <c r="BI274" s="11"/>
      <c r="BJ274" s="11"/>
      <c r="BK274" s="11"/>
      <c r="BL274" s="11"/>
      <c r="BM274" s="11"/>
      <c r="BN274" s="11"/>
      <c r="BO274" s="11"/>
      <c r="BP274" s="11"/>
      <c r="BQ274" s="11"/>
      <c r="BR274" s="11"/>
      <c r="BS274" s="11"/>
      <c r="BT274" s="11"/>
      <c r="BU274" s="11"/>
      <c r="BV274" s="11"/>
      <c r="BW274" s="11"/>
    </row>
    <row r="275" ht="15.75" customHeight="1">
      <c r="A275" s="57" t="s">
        <v>4611</v>
      </c>
      <c r="B275" s="57" t="s">
        <v>8378</v>
      </c>
      <c r="C275" s="11" t="s">
        <v>8379</v>
      </c>
      <c r="D275" s="11" t="s">
        <v>4612</v>
      </c>
      <c r="E275" s="12"/>
      <c r="F275" s="12">
        <v>2020.0</v>
      </c>
      <c r="G275" s="11" t="s">
        <v>57</v>
      </c>
      <c r="H275" s="11">
        <v>12.0</v>
      </c>
      <c r="I275" s="11">
        <v>1.0</v>
      </c>
      <c r="J275" s="11">
        <v>232.0</v>
      </c>
      <c r="K275" s="11"/>
      <c r="L275" s="11"/>
      <c r="M275" s="11"/>
      <c r="N275" s="12">
        <v>27.0</v>
      </c>
      <c r="O275" s="11" t="s">
        <v>4613</v>
      </c>
      <c r="P275" s="68" t="s">
        <v>8380</v>
      </c>
      <c r="Q275" s="11" t="s">
        <v>8381</v>
      </c>
      <c r="R275" s="11" t="s">
        <v>8382</v>
      </c>
      <c r="S275" s="11" t="s">
        <v>4614</v>
      </c>
      <c r="T275" s="11" t="s">
        <v>6441</v>
      </c>
      <c r="U275" s="11" t="s">
        <v>6442</v>
      </c>
      <c r="V275" s="11" t="s">
        <v>6488</v>
      </c>
      <c r="W275" s="11" t="s">
        <v>6443</v>
      </c>
      <c r="X275" s="11" t="s">
        <v>4615</v>
      </c>
      <c r="Y275" s="13">
        <v>11.0</v>
      </c>
      <c r="Z275" s="12">
        <v>1.0</v>
      </c>
      <c r="AA275" s="12">
        <v>1.0</v>
      </c>
      <c r="AB275" s="14" t="s">
        <v>619</v>
      </c>
      <c r="AC275" s="14" t="s">
        <v>4616</v>
      </c>
      <c r="AD275" s="15" t="s">
        <v>76</v>
      </c>
      <c r="AE275" s="12">
        <v>0.0</v>
      </c>
      <c r="AF275" s="11" t="s">
        <v>4617</v>
      </c>
      <c r="AG275" s="11" t="s">
        <v>158</v>
      </c>
      <c r="AH275" s="15" t="s">
        <v>43</v>
      </c>
      <c r="AI275" s="16" t="s">
        <v>48</v>
      </c>
      <c r="AJ275" s="11" t="s">
        <v>45</v>
      </c>
      <c r="AK275" s="17" t="s">
        <v>78</v>
      </c>
      <c r="AL275" s="17" t="s">
        <v>190</v>
      </c>
      <c r="AM275" s="17" t="s">
        <v>64</v>
      </c>
      <c r="AN275" s="17" t="s">
        <v>49</v>
      </c>
      <c r="AO275" s="17" t="s">
        <v>81</v>
      </c>
      <c r="AP275" s="11" t="s">
        <v>159</v>
      </c>
      <c r="AQ275" s="11" t="s">
        <v>4618</v>
      </c>
      <c r="AR275" s="11" t="s">
        <v>912</v>
      </c>
      <c r="AS275" s="12">
        <v>0.0</v>
      </c>
      <c r="AT275" s="11"/>
      <c r="AU275" s="11"/>
      <c r="AV275" s="11"/>
      <c r="AW275" s="11"/>
      <c r="AX275" s="11"/>
      <c r="AY275" s="11"/>
      <c r="AZ275" s="11"/>
      <c r="BA275" s="11"/>
      <c r="BB275" s="11"/>
      <c r="BC275" s="11"/>
      <c r="BD275" s="11"/>
      <c r="BE275" s="11"/>
      <c r="BF275" s="11"/>
      <c r="BG275" s="11"/>
      <c r="BH275" s="11"/>
      <c r="BI275" s="11"/>
      <c r="BJ275" s="11"/>
      <c r="BK275" s="11"/>
      <c r="BL275" s="11"/>
      <c r="BM275" s="11"/>
      <c r="BN275" s="11"/>
      <c r="BO275" s="11"/>
      <c r="BP275" s="11"/>
      <c r="BQ275" s="11"/>
      <c r="BR275" s="11"/>
      <c r="BS275" s="11"/>
      <c r="BT275" s="11"/>
      <c r="BU275" s="11"/>
      <c r="BV275" s="11"/>
      <c r="BW275" s="11"/>
    </row>
    <row r="276" ht="15.75" customHeight="1">
      <c r="A276" s="57" t="s">
        <v>4671</v>
      </c>
      <c r="B276" s="57" t="s">
        <v>8422</v>
      </c>
      <c r="C276" s="11" t="s">
        <v>8423</v>
      </c>
      <c r="D276" s="11" t="s">
        <v>4672</v>
      </c>
      <c r="E276" s="12"/>
      <c r="F276" s="12">
        <v>2021.0</v>
      </c>
      <c r="G276" s="11" t="s">
        <v>1217</v>
      </c>
      <c r="H276" s="11">
        <v>74.0</v>
      </c>
      <c r="I276" s="11"/>
      <c r="J276" s="11">
        <v>103149.0</v>
      </c>
      <c r="K276" s="11"/>
      <c r="L276" s="11"/>
      <c r="M276" s="11"/>
      <c r="N276" s="12">
        <v>101.0</v>
      </c>
      <c r="O276" s="11" t="s">
        <v>4673</v>
      </c>
      <c r="P276" s="68" t="s">
        <v>8424</v>
      </c>
      <c r="Q276" s="11" t="s">
        <v>8425</v>
      </c>
      <c r="R276" s="11" t="s">
        <v>8426</v>
      </c>
      <c r="S276" s="11" t="s">
        <v>4674</v>
      </c>
      <c r="T276" s="11" t="s">
        <v>6441</v>
      </c>
      <c r="U276" s="11" t="s">
        <v>6442</v>
      </c>
      <c r="V276" s="11"/>
      <c r="W276" s="11" t="s">
        <v>6443</v>
      </c>
      <c r="X276" s="11" t="s">
        <v>4675</v>
      </c>
      <c r="Y276" s="13">
        <v>11.0</v>
      </c>
      <c r="Z276" s="12">
        <v>1.0</v>
      </c>
      <c r="AA276" s="12">
        <v>1.0</v>
      </c>
      <c r="AB276" s="14" t="s">
        <v>156</v>
      </c>
      <c r="AC276" s="14" t="s">
        <v>374</v>
      </c>
      <c r="AD276" s="15" t="s">
        <v>76</v>
      </c>
      <c r="AE276" s="12">
        <v>0.0</v>
      </c>
      <c r="AF276" s="11" t="s">
        <v>4458</v>
      </c>
      <c r="AG276" s="11" t="s">
        <v>158</v>
      </c>
      <c r="AH276" s="15" t="s">
        <v>43</v>
      </c>
      <c r="AI276" s="16" t="s">
        <v>48</v>
      </c>
      <c r="AJ276" s="11" t="s">
        <v>45</v>
      </c>
      <c r="AK276" s="17" t="s">
        <v>78</v>
      </c>
      <c r="AL276" s="17" t="s">
        <v>190</v>
      </c>
      <c r="AM276" s="17" t="s">
        <v>64</v>
      </c>
      <c r="AN276" s="17" t="s">
        <v>49</v>
      </c>
      <c r="AO276" s="17" t="s">
        <v>178</v>
      </c>
      <c r="AP276" s="11" t="s">
        <v>191</v>
      </c>
      <c r="AQ276" s="11" t="s">
        <v>4676</v>
      </c>
      <c r="AR276" s="11" t="s">
        <v>191</v>
      </c>
      <c r="AS276" s="12">
        <v>0.0</v>
      </c>
      <c r="AT276" s="11"/>
      <c r="AU276" s="11"/>
      <c r="AV276" s="11"/>
      <c r="AW276" s="11"/>
      <c r="AX276" s="11"/>
      <c r="AY276" s="11"/>
      <c r="AZ276" s="11"/>
      <c r="BA276" s="11"/>
      <c r="BB276" s="11"/>
      <c r="BC276" s="11"/>
      <c r="BD276" s="11"/>
      <c r="BE276" s="11"/>
      <c r="BF276" s="11"/>
      <c r="BG276" s="11"/>
      <c r="BH276" s="11"/>
      <c r="BI276" s="11"/>
      <c r="BJ276" s="11"/>
      <c r="BK276" s="11"/>
      <c r="BL276" s="11"/>
      <c r="BM276" s="11"/>
      <c r="BN276" s="11"/>
      <c r="BO276" s="11"/>
      <c r="BP276" s="11"/>
      <c r="BQ276" s="11"/>
      <c r="BR276" s="11"/>
      <c r="BS276" s="11"/>
      <c r="BT276" s="11"/>
      <c r="BU276" s="11"/>
      <c r="BV276" s="11"/>
      <c r="BW276" s="11"/>
    </row>
    <row r="277" ht="15.75" customHeight="1">
      <c r="A277" s="57" t="s">
        <v>4915</v>
      </c>
      <c r="B277" s="57" t="s">
        <v>8596</v>
      </c>
      <c r="C277" s="11" t="s">
        <v>8597</v>
      </c>
      <c r="D277" s="11" t="s">
        <v>4916</v>
      </c>
      <c r="E277" s="12"/>
      <c r="F277" s="12">
        <v>2021.0</v>
      </c>
      <c r="G277" s="11" t="s">
        <v>4917</v>
      </c>
      <c r="H277" s="11">
        <v>42.0</v>
      </c>
      <c r="I277" s="11">
        <v>6.0</v>
      </c>
      <c r="J277" s="11"/>
      <c r="K277" s="11">
        <v>833.0</v>
      </c>
      <c r="L277" s="11">
        <v>859.0</v>
      </c>
      <c r="M277" s="12">
        <v>26.0</v>
      </c>
      <c r="N277" s="12">
        <v>69.0</v>
      </c>
      <c r="O277" s="11" t="s">
        <v>4918</v>
      </c>
      <c r="P277" s="68" t="s">
        <v>8598</v>
      </c>
      <c r="Q277" s="11" t="s">
        <v>8599</v>
      </c>
      <c r="R277" s="11" t="s">
        <v>8600</v>
      </c>
      <c r="S277" s="11" t="s">
        <v>4919</v>
      </c>
      <c r="T277" s="11" t="s">
        <v>6441</v>
      </c>
      <c r="U277" s="11" t="s">
        <v>6442</v>
      </c>
      <c r="V277" s="11" t="s">
        <v>6554</v>
      </c>
      <c r="W277" s="11" t="s">
        <v>6443</v>
      </c>
      <c r="X277" s="11" t="s">
        <v>4920</v>
      </c>
      <c r="Y277" s="13">
        <v>11.0</v>
      </c>
      <c r="Z277" s="12">
        <v>1.0</v>
      </c>
      <c r="AA277" s="12">
        <v>1.0</v>
      </c>
      <c r="AB277" s="14" t="s">
        <v>61</v>
      </c>
      <c r="AC277" s="14" t="s">
        <v>39</v>
      </c>
      <c r="AD277" s="15" t="s">
        <v>40</v>
      </c>
      <c r="AE277" s="12">
        <v>1.0</v>
      </c>
      <c r="AF277" s="11" t="s">
        <v>4921</v>
      </c>
      <c r="AH277" s="15" t="s">
        <v>43</v>
      </c>
      <c r="AI277" s="11" t="s">
        <v>4922</v>
      </c>
      <c r="AJ277" s="11" t="s">
        <v>103</v>
      </c>
      <c r="AK277" s="17" t="s">
        <v>78</v>
      </c>
      <c r="AL277" s="17" t="s">
        <v>190</v>
      </c>
      <c r="AM277" s="17" t="s">
        <v>64</v>
      </c>
      <c r="AN277" s="17" t="s">
        <v>49</v>
      </c>
      <c r="AO277" s="17" t="s">
        <v>81</v>
      </c>
      <c r="AP277" s="11" t="s">
        <v>538</v>
      </c>
      <c r="AQ277" s="11" t="s">
        <v>4923</v>
      </c>
      <c r="AR277" s="11" t="s">
        <v>538</v>
      </c>
      <c r="AS277" s="12">
        <v>0.0</v>
      </c>
      <c r="AT277" s="11"/>
      <c r="AU277" s="11"/>
      <c r="AV277" s="11"/>
      <c r="AW277" s="11"/>
      <c r="AX277" s="11"/>
      <c r="AY277" s="11"/>
      <c r="AZ277" s="11"/>
      <c r="BA277" s="11"/>
      <c r="BB277" s="11"/>
      <c r="BC277" s="11"/>
      <c r="BD277" s="11"/>
      <c r="BE277" s="11"/>
      <c r="BF277" s="11"/>
      <c r="BG277" s="11"/>
      <c r="BH277" s="11"/>
      <c r="BI277" s="11"/>
      <c r="BJ277" s="11"/>
      <c r="BK277" s="11"/>
      <c r="BL277" s="11"/>
      <c r="BM277" s="11"/>
      <c r="BN277" s="11"/>
      <c r="BO277" s="11"/>
      <c r="BP277" s="11"/>
      <c r="BQ277" s="11"/>
      <c r="BR277" s="11"/>
      <c r="BS277" s="11"/>
      <c r="BT277" s="11"/>
      <c r="BU277" s="11"/>
      <c r="BV277" s="11"/>
      <c r="BW277" s="11"/>
    </row>
    <row r="278" ht="15.75" customHeight="1">
      <c r="A278" s="57" t="s">
        <v>4677</v>
      </c>
      <c r="B278" s="57" t="s">
        <v>8427</v>
      </c>
      <c r="C278" s="11" t="s">
        <v>8428</v>
      </c>
      <c r="D278" s="11" t="s">
        <v>4678</v>
      </c>
      <c r="E278" s="12"/>
      <c r="F278" s="12">
        <v>2021.0</v>
      </c>
      <c r="G278" s="11" t="s">
        <v>3486</v>
      </c>
      <c r="H278" s="11">
        <v>248.0</v>
      </c>
      <c r="I278" s="11"/>
      <c r="J278" s="11">
        <v>114794.0</v>
      </c>
      <c r="K278" s="11"/>
      <c r="L278" s="11"/>
      <c r="M278" s="11"/>
      <c r="N278" s="12">
        <v>52.0</v>
      </c>
      <c r="O278" s="11" t="s">
        <v>4679</v>
      </c>
      <c r="P278" s="68" t="s">
        <v>8429</v>
      </c>
      <c r="Q278" s="11" t="s">
        <v>8430</v>
      </c>
      <c r="R278" s="11" t="s">
        <v>8431</v>
      </c>
      <c r="S278" s="11" t="s">
        <v>4680</v>
      </c>
      <c r="T278" s="11" t="s">
        <v>6441</v>
      </c>
      <c r="U278" s="11" t="s">
        <v>6442</v>
      </c>
      <c r="V278" s="11" t="s">
        <v>6554</v>
      </c>
      <c r="W278" s="11" t="s">
        <v>6443</v>
      </c>
      <c r="X278" s="11" t="s">
        <v>4681</v>
      </c>
      <c r="Y278" s="13">
        <v>11.0</v>
      </c>
      <c r="Z278" s="12">
        <v>1.0</v>
      </c>
      <c r="AA278" s="12">
        <v>1.0</v>
      </c>
      <c r="AB278" s="14" t="s">
        <v>4682</v>
      </c>
      <c r="AC278" s="14" t="s">
        <v>4683</v>
      </c>
      <c r="AD278" s="15" t="s">
        <v>76</v>
      </c>
      <c r="AE278" s="12">
        <v>0.0</v>
      </c>
      <c r="AF278" s="11" t="s">
        <v>4684</v>
      </c>
      <c r="AG278" s="11" t="s">
        <v>42</v>
      </c>
      <c r="AH278" s="15" t="s">
        <v>43</v>
      </c>
      <c r="AI278" s="11" t="s">
        <v>4685</v>
      </c>
      <c r="AJ278" s="11" t="s">
        <v>103</v>
      </c>
      <c r="AK278" s="17" t="s">
        <v>78</v>
      </c>
      <c r="AL278" s="17" t="s">
        <v>190</v>
      </c>
      <c r="AM278" s="17" t="s">
        <v>64</v>
      </c>
      <c r="AN278" s="17" t="s">
        <v>49</v>
      </c>
      <c r="AO278" s="17" t="s">
        <v>81</v>
      </c>
      <c r="AP278" s="11" t="s">
        <v>191</v>
      </c>
      <c r="AQ278" s="11" t="s">
        <v>4686</v>
      </c>
      <c r="AR278" s="11" t="s">
        <v>191</v>
      </c>
      <c r="AS278" s="12">
        <v>0.0</v>
      </c>
      <c r="AT278" s="11"/>
      <c r="AU278" s="11"/>
      <c r="AV278" s="11"/>
      <c r="AW278" s="11"/>
      <c r="AX278" s="11"/>
      <c r="AY278" s="11"/>
      <c r="AZ278" s="11"/>
      <c r="BA278" s="11"/>
      <c r="BB278" s="11"/>
      <c r="BC278" s="11"/>
      <c r="BD278" s="11"/>
      <c r="BE278" s="11"/>
      <c r="BF278" s="11"/>
      <c r="BG278" s="11"/>
      <c r="BH278" s="11"/>
      <c r="BI278" s="11"/>
      <c r="BJ278" s="11"/>
      <c r="BK278" s="11"/>
      <c r="BL278" s="11"/>
      <c r="BM278" s="11"/>
      <c r="BN278" s="11"/>
      <c r="BO278" s="11"/>
      <c r="BP278" s="11"/>
      <c r="BQ278" s="11"/>
      <c r="BR278" s="11"/>
      <c r="BS278" s="11"/>
      <c r="BT278" s="11"/>
      <c r="BU278" s="11"/>
      <c r="BV278" s="11"/>
      <c r="BW278" s="11"/>
    </row>
    <row r="279" ht="15.75" customHeight="1">
      <c r="A279" s="57" t="s">
        <v>4924</v>
      </c>
      <c r="B279" s="57" t="s">
        <v>8601</v>
      </c>
      <c r="C279" s="11" t="s">
        <v>8602</v>
      </c>
      <c r="D279" s="11" t="s">
        <v>4925</v>
      </c>
      <c r="E279" s="12"/>
      <c r="F279" s="12">
        <v>2021.0</v>
      </c>
      <c r="G279" s="11" t="s">
        <v>1217</v>
      </c>
      <c r="H279" s="11">
        <v>71.0</v>
      </c>
      <c r="I279" s="11"/>
      <c r="J279" s="11">
        <v>102990.0</v>
      </c>
      <c r="K279" s="11"/>
      <c r="L279" s="11"/>
      <c r="M279" s="11"/>
      <c r="N279" s="12">
        <v>48.0</v>
      </c>
      <c r="O279" s="11" t="s">
        <v>4926</v>
      </c>
      <c r="P279" s="68" t="s">
        <v>8603</v>
      </c>
      <c r="Q279" s="11" t="s">
        <v>8604</v>
      </c>
      <c r="R279" s="11" t="s">
        <v>8605</v>
      </c>
      <c r="S279" s="11" t="s">
        <v>4927</v>
      </c>
      <c r="T279" s="11" t="s">
        <v>6441</v>
      </c>
      <c r="U279" s="11" t="s">
        <v>6442</v>
      </c>
      <c r="V279" s="11"/>
      <c r="W279" s="11" t="s">
        <v>6443</v>
      </c>
      <c r="X279" s="11" t="s">
        <v>4928</v>
      </c>
      <c r="Y279" s="13">
        <v>11.0</v>
      </c>
      <c r="Z279" s="12">
        <v>1.0</v>
      </c>
      <c r="AA279" s="12">
        <v>1.0</v>
      </c>
      <c r="AB279" s="14" t="s">
        <v>61</v>
      </c>
      <c r="AC279" s="14" t="s">
        <v>39</v>
      </c>
      <c r="AD279" s="15" t="s">
        <v>76</v>
      </c>
      <c r="AE279" s="12">
        <v>1.0</v>
      </c>
      <c r="AF279" s="11" t="s">
        <v>4929</v>
      </c>
      <c r="AH279" s="15" t="s">
        <v>43</v>
      </c>
      <c r="AI279" s="11" t="s">
        <v>4930</v>
      </c>
      <c r="AJ279" s="11" t="s">
        <v>45</v>
      </c>
      <c r="AK279" s="17" t="s">
        <v>78</v>
      </c>
      <c r="AL279" s="17" t="s">
        <v>190</v>
      </c>
      <c r="AM279" s="17" t="s">
        <v>64</v>
      </c>
      <c r="AN279" s="17" t="s">
        <v>49</v>
      </c>
      <c r="AO279" s="17" t="s">
        <v>81</v>
      </c>
      <c r="AP279" s="11" t="s">
        <v>48</v>
      </c>
      <c r="AQ279" s="11" t="s">
        <v>48</v>
      </c>
      <c r="AR279" s="11" t="s">
        <v>82</v>
      </c>
      <c r="AS279" s="12">
        <v>0.0</v>
      </c>
      <c r="AT279" s="11"/>
      <c r="AU279" s="11"/>
      <c r="AV279" s="11"/>
      <c r="AW279" s="11"/>
      <c r="AX279" s="11"/>
      <c r="AY279" s="11"/>
      <c r="AZ279" s="11"/>
      <c r="BA279" s="11"/>
      <c r="BB279" s="11"/>
      <c r="BC279" s="11"/>
      <c r="BD279" s="11"/>
      <c r="BE279" s="11"/>
      <c r="BF279" s="11"/>
      <c r="BG279" s="11"/>
      <c r="BH279" s="11"/>
      <c r="BI279" s="11"/>
      <c r="BJ279" s="11"/>
      <c r="BK279" s="11"/>
      <c r="BL279" s="11"/>
      <c r="BM279" s="11"/>
      <c r="BN279" s="11"/>
      <c r="BO279" s="11"/>
      <c r="BP279" s="11"/>
      <c r="BQ279" s="11"/>
      <c r="BR279" s="11"/>
      <c r="BS279" s="11"/>
      <c r="BT279" s="11"/>
      <c r="BU279" s="11"/>
      <c r="BV279" s="11"/>
      <c r="BW279" s="11"/>
    </row>
    <row r="280" ht="15.75" customHeight="1">
      <c r="A280" s="57" t="s">
        <v>4931</v>
      </c>
      <c r="B280" s="57" t="s">
        <v>8606</v>
      </c>
      <c r="C280" s="11" t="s">
        <v>8607</v>
      </c>
      <c r="D280" s="11" t="s">
        <v>4932</v>
      </c>
      <c r="E280" s="12"/>
      <c r="F280" s="12">
        <v>2021.0</v>
      </c>
      <c r="G280" s="11" t="s">
        <v>4933</v>
      </c>
      <c r="H280" s="11">
        <v>13.0</v>
      </c>
      <c r="I280" s="11">
        <v>2.0</v>
      </c>
      <c r="J280" s="11"/>
      <c r="K280" s="11">
        <v>23.0</v>
      </c>
      <c r="L280" s="11">
        <v>36.0</v>
      </c>
      <c r="M280" s="12">
        <v>13.0</v>
      </c>
      <c r="N280" s="12">
        <v>42.0</v>
      </c>
      <c r="O280" s="11" t="s">
        <v>4934</v>
      </c>
      <c r="P280" s="68" t="s">
        <v>8608</v>
      </c>
      <c r="Q280" s="11" t="s">
        <v>8609</v>
      </c>
      <c r="R280" s="11" t="s">
        <v>8610</v>
      </c>
      <c r="S280" s="11"/>
      <c r="T280" s="11" t="s">
        <v>6441</v>
      </c>
      <c r="U280" s="11" t="s">
        <v>6442</v>
      </c>
      <c r="V280" s="11" t="s">
        <v>6453</v>
      </c>
      <c r="W280" s="11" t="s">
        <v>6443</v>
      </c>
      <c r="X280" s="11" t="s">
        <v>4935</v>
      </c>
      <c r="Y280" s="13">
        <v>11.0</v>
      </c>
      <c r="Z280" s="12">
        <v>1.0</v>
      </c>
      <c r="AA280" s="12">
        <v>1.0</v>
      </c>
      <c r="AB280" s="14" t="s">
        <v>61</v>
      </c>
      <c r="AC280" s="14" t="s">
        <v>39</v>
      </c>
      <c r="AD280" s="15" t="s">
        <v>40</v>
      </c>
      <c r="AE280" s="12">
        <v>1.0</v>
      </c>
      <c r="AF280" s="11" t="s">
        <v>4936</v>
      </c>
      <c r="AH280" s="15" t="s">
        <v>43</v>
      </c>
      <c r="AI280" s="11" t="s">
        <v>4937</v>
      </c>
      <c r="AJ280" s="11" t="s">
        <v>127</v>
      </c>
      <c r="AK280" s="17" t="s">
        <v>78</v>
      </c>
      <c r="AL280" s="17" t="s">
        <v>190</v>
      </c>
      <c r="AM280" s="17" t="s">
        <v>64</v>
      </c>
      <c r="AN280" s="17" t="s">
        <v>49</v>
      </c>
      <c r="AO280" s="17" t="s">
        <v>81</v>
      </c>
      <c r="AP280" s="11" t="s">
        <v>48</v>
      </c>
      <c r="AQ280" s="11" t="s">
        <v>4938</v>
      </c>
      <c r="AR280" s="11" t="s">
        <v>105</v>
      </c>
      <c r="AS280" s="12">
        <v>0.0</v>
      </c>
      <c r="AT280" s="11"/>
      <c r="AU280" s="11"/>
      <c r="AV280" s="11"/>
      <c r="AW280" s="11"/>
      <c r="AX280" s="11"/>
      <c r="AY280" s="11"/>
      <c r="AZ280" s="11"/>
      <c r="BA280" s="11"/>
      <c r="BB280" s="11"/>
      <c r="BC280" s="11"/>
      <c r="BD280" s="11"/>
      <c r="BE280" s="11"/>
      <c r="BF280" s="11"/>
      <c r="BG280" s="11"/>
      <c r="BH280" s="11"/>
      <c r="BI280" s="11"/>
      <c r="BJ280" s="11"/>
      <c r="BK280" s="11"/>
      <c r="BL280" s="11"/>
      <c r="BM280" s="11"/>
      <c r="BN280" s="11"/>
      <c r="BO280" s="11"/>
      <c r="BP280" s="11"/>
      <c r="BQ280" s="11"/>
      <c r="BR280" s="11"/>
      <c r="BS280" s="11"/>
      <c r="BT280" s="11"/>
      <c r="BU280" s="11"/>
      <c r="BV280" s="11"/>
      <c r="BW280" s="11"/>
    </row>
    <row r="281" ht="15.75" customHeight="1">
      <c r="A281" s="57" t="s">
        <v>4687</v>
      </c>
      <c r="B281" s="57" t="s">
        <v>8432</v>
      </c>
      <c r="C281" s="11" t="s">
        <v>8433</v>
      </c>
      <c r="D281" s="11" t="s">
        <v>4688</v>
      </c>
      <c r="E281" s="12"/>
      <c r="F281" s="12">
        <v>2021.0</v>
      </c>
      <c r="G281" s="11" t="s">
        <v>4689</v>
      </c>
      <c r="H281" s="11">
        <v>39.0</v>
      </c>
      <c r="I281" s="11">
        <v>3.0</v>
      </c>
      <c r="J281" s="11"/>
      <c r="K281" s="11">
        <v>499.0</v>
      </c>
      <c r="L281" s="11">
        <v>507.0</v>
      </c>
      <c r="M281" s="12">
        <v>8.0</v>
      </c>
      <c r="N281" s="12">
        <v>41.0</v>
      </c>
      <c r="O281" s="11" t="s">
        <v>4690</v>
      </c>
      <c r="P281" s="68" t="s">
        <v>8434</v>
      </c>
      <c r="Q281" s="11" t="s">
        <v>8435</v>
      </c>
      <c r="R281" s="11" t="s">
        <v>8436</v>
      </c>
      <c r="S281" s="11" t="s">
        <v>4691</v>
      </c>
      <c r="T281" s="11" t="s">
        <v>6441</v>
      </c>
      <c r="U281" s="11" t="s">
        <v>6442</v>
      </c>
      <c r="V281" s="11"/>
      <c r="W281" s="11" t="s">
        <v>6443</v>
      </c>
      <c r="X281" s="11" t="s">
        <v>4692</v>
      </c>
      <c r="Y281" s="13">
        <v>11.0</v>
      </c>
      <c r="Z281" s="12">
        <v>1.0</v>
      </c>
      <c r="AA281" s="12">
        <v>1.0</v>
      </c>
      <c r="AB281" s="14" t="s">
        <v>156</v>
      </c>
      <c r="AC281" s="14" t="s">
        <v>1709</v>
      </c>
      <c r="AD281" s="15" t="s">
        <v>76</v>
      </c>
      <c r="AE281" s="12">
        <v>0.0</v>
      </c>
      <c r="AF281" s="11" t="s">
        <v>4524</v>
      </c>
      <c r="AG281" s="11" t="s">
        <v>158</v>
      </c>
      <c r="AH281" s="15" t="s">
        <v>138</v>
      </c>
      <c r="AI281" s="11" t="s">
        <v>4693</v>
      </c>
      <c r="AJ281" s="11" t="s">
        <v>45</v>
      </c>
      <c r="AK281" s="17" t="s">
        <v>78</v>
      </c>
      <c r="AL281" s="17" t="s">
        <v>190</v>
      </c>
      <c r="AM281" s="17" t="s">
        <v>80</v>
      </c>
      <c r="AN281" s="17" t="s">
        <v>114</v>
      </c>
      <c r="AO281" s="17" t="s">
        <v>81</v>
      </c>
      <c r="AP281" s="11" t="s">
        <v>4694</v>
      </c>
      <c r="AQ281" s="11" t="s">
        <v>4695</v>
      </c>
      <c r="AR281" s="11" t="s">
        <v>4694</v>
      </c>
      <c r="AS281" s="12">
        <v>0.0</v>
      </c>
      <c r="AT281" s="11"/>
      <c r="AU281" s="11"/>
      <c r="AV281" s="11"/>
      <c r="AW281" s="11"/>
      <c r="AX281" s="11"/>
      <c r="AY281" s="11"/>
      <c r="AZ281" s="11"/>
      <c r="BA281" s="11"/>
      <c r="BB281" s="11"/>
      <c r="BC281" s="11"/>
      <c r="BD281" s="11"/>
      <c r="BE281" s="11"/>
      <c r="BF281" s="11"/>
      <c r="BG281" s="11"/>
      <c r="BH281" s="11"/>
      <c r="BI281" s="11"/>
      <c r="BJ281" s="11"/>
      <c r="BK281" s="11"/>
      <c r="BL281" s="11"/>
      <c r="BM281" s="11"/>
      <c r="BN281" s="11"/>
      <c r="BO281" s="11"/>
      <c r="BP281" s="11"/>
      <c r="BQ281" s="11"/>
      <c r="BR281" s="11"/>
      <c r="BS281" s="11"/>
      <c r="BT281" s="11"/>
      <c r="BU281" s="11"/>
      <c r="BV281" s="11"/>
      <c r="BW281" s="11"/>
    </row>
    <row r="282" ht="15.75" customHeight="1">
      <c r="A282" s="57" t="s">
        <v>4939</v>
      </c>
      <c r="B282" s="57" t="s">
        <v>8611</v>
      </c>
      <c r="C282" s="11" t="s">
        <v>8612</v>
      </c>
      <c r="D282" s="11" t="s">
        <v>4940</v>
      </c>
      <c r="E282" s="12"/>
      <c r="F282" s="12">
        <v>2021.0</v>
      </c>
      <c r="G282" s="11" t="s">
        <v>57</v>
      </c>
      <c r="H282" s="11">
        <v>13.0</v>
      </c>
      <c r="I282" s="11">
        <v>23.0</v>
      </c>
      <c r="J282" s="11">
        <v>13076.0</v>
      </c>
      <c r="K282" s="11"/>
      <c r="L282" s="11"/>
      <c r="M282" s="11"/>
      <c r="N282" s="12">
        <v>40.0</v>
      </c>
      <c r="O282" s="11" t="s">
        <v>4941</v>
      </c>
      <c r="P282" s="68" t="s">
        <v>8613</v>
      </c>
      <c r="Q282" s="11" t="s">
        <v>8614</v>
      </c>
      <c r="R282" s="11" t="s">
        <v>8615</v>
      </c>
      <c r="S282" s="11" t="s">
        <v>4942</v>
      </c>
      <c r="T282" s="11" t="s">
        <v>6441</v>
      </c>
      <c r="U282" s="11" t="s">
        <v>6442</v>
      </c>
      <c r="V282" s="11" t="s">
        <v>6447</v>
      </c>
      <c r="W282" s="11" t="s">
        <v>6443</v>
      </c>
      <c r="X282" s="11" t="s">
        <v>4943</v>
      </c>
      <c r="Y282" s="13">
        <v>11.0</v>
      </c>
      <c r="Z282" s="12">
        <v>1.0</v>
      </c>
      <c r="AA282" s="12">
        <v>1.0</v>
      </c>
      <c r="AB282" s="14" t="s">
        <v>61</v>
      </c>
      <c r="AC282" s="14" t="s">
        <v>39</v>
      </c>
      <c r="AD282" s="15" t="s">
        <v>40</v>
      </c>
      <c r="AE282" s="12">
        <v>0.0</v>
      </c>
      <c r="AF282" s="11" t="s">
        <v>4793</v>
      </c>
      <c r="AG282" s="11" t="s">
        <v>63</v>
      </c>
      <c r="AH282" s="15" t="s">
        <v>43</v>
      </c>
      <c r="AI282" s="16" t="s">
        <v>48</v>
      </c>
      <c r="AJ282" s="11" t="s">
        <v>45</v>
      </c>
      <c r="AK282" s="17" t="s">
        <v>78</v>
      </c>
      <c r="AL282" s="17" t="s">
        <v>190</v>
      </c>
      <c r="AM282" s="17" t="s">
        <v>80</v>
      </c>
      <c r="AN282" s="17" t="s">
        <v>114</v>
      </c>
      <c r="AO282" s="17" t="s">
        <v>178</v>
      </c>
      <c r="AP282" s="11" t="s">
        <v>48</v>
      </c>
      <c r="AQ282" s="11" t="s">
        <v>48</v>
      </c>
      <c r="AR282" s="11" t="s">
        <v>1884</v>
      </c>
      <c r="AS282" s="12">
        <v>0.0</v>
      </c>
      <c r="AT282" s="11"/>
      <c r="AU282" s="11"/>
      <c r="AV282" s="11"/>
      <c r="AW282" s="11"/>
      <c r="AX282" s="11"/>
      <c r="AY282" s="11"/>
      <c r="AZ282" s="11"/>
      <c r="BA282" s="11"/>
      <c r="BB282" s="11"/>
      <c r="BC282" s="11"/>
      <c r="BD282" s="11"/>
      <c r="BE282" s="11"/>
      <c r="BF282" s="11"/>
      <c r="BG282" s="11"/>
      <c r="BH282" s="11"/>
      <c r="BI282" s="11"/>
      <c r="BJ282" s="11"/>
      <c r="BK282" s="11"/>
      <c r="BL282" s="11"/>
      <c r="BM282" s="11"/>
      <c r="BN282" s="11"/>
      <c r="BO282" s="11"/>
      <c r="BP282" s="11"/>
      <c r="BQ282" s="11"/>
      <c r="BR282" s="11"/>
      <c r="BS282" s="11"/>
      <c r="BT282" s="11"/>
      <c r="BU282" s="11"/>
      <c r="BV282" s="11"/>
      <c r="BW282" s="11"/>
    </row>
    <row r="283" ht="15.75" customHeight="1">
      <c r="A283" s="57" t="s">
        <v>4696</v>
      </c>
      <c r="B283" s="57" t="s">
        <v>8437</v>
      </c>
      <c r="C283" s="11" t="s">
        <v>8438</v>
      </c>
      <c r="D283" s="11" t="s">
        <v>4697</v>
      </c>
      <c r="E283" s="12"/>
      <c r="F283" s="12">
        <v>2021.0</v>
      </c>
      <c r="G283" s="11" t="s">
        <v>1217</v>
      </c>
      <c r="H283" s="11">
        <v>70.0</v>
      </c>
      <c r="I283" s="11"/>
      <c r="J283" s="11">
        <v>102908.0</v>
      </c>
      <c r="K283" s="11"/>
      <c r="L283" s="11"/>
      <c r="M283" s="11"/>
      <c r="N283" s="12">
        <v>36.0</v>
      </c>
      <c r="O283" s="11" t="s">
        <v>4698</v>
      </c>
      <c r="P283" s="68" t="s">
        <v>8439</v>
      </c>
      <c r="Q283" s="11" t="s">
        <v>8440</v>
      </c>
      <c r="R283" s="11" t="s">
        <v>8441</v>
      </c>
      <c r="S283" s="11" t="s">
        <v>4699</v>
      </c>
      <c r="T283" s="11" t="s">
        <v>6441</v>
      </c>
      <c r="U283" s="11" t="s">
        <v>6442</v>
      </c>
      <c r="V283" s="11"/>
      <c r="W283" s="11" t="s">
        <v>6443</v>
      </c>
      <c r="X283" s="11" t="s">
        <v>4700</v>
      </c>
      <c r="Y283" s="13">
        <v>11.0</v>
      </c>
      <c r="Z283" s="12">
        <v>1.0</v>
      </c>
      <c r="AA283" s="12">
        <v>1.0</v>
      </c>
      <c r="AB283" s="14" t="s">
        <v>156</v>
      </c>
      <c r="AC283" s="14" t="s">
        <v>4701</v>
      </c>
      <c r="AD283" s="15" t="s">
        <v>40</v>
      </c>
      <c r="AE283" s="12">
        <v>0.0</v>
      </c>
      <c r="AF283" s="11" t="s">
        <v>4702</v>
      </c>
      <c r="AG283" s="11" t="s">
        <v>63</v>
      </c>
      <c r="AH283" s="15" t="s">
        <v>138</v>
      </c>
      <c r="AI283" s="11" t="s">
        <v>4703</v>
      </c>
      <c r="AJ283" s="11" t="s">
        <v>45</v>
      </c>
      <c r="AK283" s="17" t="s">
        <v>78</v>
      </c>
      <c r="AL283" s="17" t="s">
        <v>190</v>
      </c>
      <c r="AM283" s="17" t="s">
        <v>64</v>
      </c>
      <c r="AN283" s="17" t="s">
        <v>49</v>
      </c>
      <c r="AO283" s="17" t="s">
        <v>81</v>
      </c>
      <c r="AP283" s="11" t="s">
        <v>48</v>
      </c>
      <c r="AQ283" s="11" t="s">
        <v>4704</v>
      </c>
      <c r="AR283" s="11" t="s">
        <v>82</v>
      </c>
      <c r="AS283" s="12">
        <v>0.0</v>
      </c>
      <c r="AT283" s="11"/>
      <c r="AU283" s="11"/>
      <c r="AV283" s="11"/>
      <c r="AW283" s="11"/>
      <c r="AX283" s="11"/>
      <c r="AY283" s="11"/>
      <c r="AZ283" s="11"/>
      <c r="BA283" s="11"/>
      <c r="BB283" s="11"/>
      <c r="BC283" s="11"/>
      <c r="BD283" s="11"/>
      <c r="BE283" s="11"/>
      <c r="BF283" s="11"/>
      <c r="BG283" s="11"/>
      <c r="BH283" s="11"/>
      <c r="BI283" s="11"/>
      <c r="BJ283" s="11"/>
      <c r="BK283" s="11"/>
      <c r="BL283" s="11"/>
      <c r="BM283" s="11"/>
      <c r="BN283" s="11"/>
      <c r="BO283" s="11"/>
      <c r="BP283" s="11"/>
      <c r="BQ283" s="11"/>
      <c r="BR283" s="11"/>
      <c r="BS283" s="11"/>
      <c r="BT283" s="11"/>
      <c r="BU283" s="11"/>
      <c r="BV283" s="11"/>
      <c r="BW283" s="11"/>
    </row>
    <row r="284" ht="15.75" customHeight="1">
      <c r="A284" s="57" t="s">
        <v>4944</v>
      </c>
      <c r="B284" s="57" t="s">
        <v>8616</v>
      </c>
      <c r="C284" s="11">
        <v>5.67070563E10</v>
      </c>
      <c r="D284" s="11" t="s">
        <v>4945</v>
      </c>
      <c r="E284" s="12"/>
      <c r="F284" s="12">
        <v>2021.0</v>
      </c>
      <c r="G284" s="11" t="s">
        <v>3885</v>
      </c>
      <c r="H284" s="11">
        <v>36.0</v>
      </c>
      <c r="I284" s="11">
        <v>1.0</v>
      </c>
      <c r="J284" s="11"/>
      <c r="K284" s="11">
        <v>159.0</v>
      </c>
      <c r="L284" s="11">
        <v>183.0</v>
      </c>
      <c r="M284" s="12">
        <v>24.0</v>
      </c>
      <c r="N284" s="12">
        <v>35.0</v>
      </c>
      <c r="O284" s="11" t="s">
        <v>4946</v>
      </c>
      <c r="P284" s="68" t="s">
        <v>8617</v>
      </c>
      <c r="Q284" s="11" t="s">
        <v>8618</v>
      </c>
      <c r="R284" s="11" t="s">
        <v>8619</v>
      </c>
      <c r="S284" s="11" t="s">
        <v>4947</v>
      </c>
      <c r="T284" s="11" t="s">
        <v>6441</v>
      </c>
      <c r="U284" s="11" t="s">
        <v>6442</v>
      </c>
      <c r="V284" s="11" t="s">
        <v>6541</v>
      </c>
      <c r="W284" s="11" t="s">
        <v>6443</v>
      </c>
      <c r="X284" s="11" t="s">
        <v>4948</v>
      </c>
      <c r="Y284" s="13">
        <v>11.0</v>
      </c>
      <c r="Z284" s="12">
        <v>1.0</v>
      </c>
      <c r="AA284" s="12">
        <v>1.0</v>
      </c>
      <c r="AB284" s="14" t="s">
        <v>61</v>
      </c>
      <c r="AC284" s="14" t="s">
        <v>39</v>
      </c>
      <c r="AD284" s="15" t="s">
        <v>40</v>
      </c>
      <c r="AE284" s="12">
        <v>0.0</v>
      </c>
      <c r="AF284" s="11" t="s">
        <v>4564</v>
      </c>
      <c r="AG284" s="11"/>
      <c r="AH284" s="15" t="s">
        <v>43</v>
      </c>
      <c r="AI284" s="11" t="s">
        <v>4949</v>
      </c>
      <c r="AJ284" s="11" t="s">
        <v>127</v>
      </c>
      <c r="AK284" s="17" t="s">
        <v>78</v>
      </c>
      <c r="AL284" s="17" t="s">
        <v>190</v>
      </c>
      <c r="AM284" s="17" t="s">
        <v>64</v>
      </c>
      <c r="AN284" s="17" t="s">
        <v>49</v>
      </c>
      <c r="AO284" s="17" t="s">
        <v>81</v>
      </c>
      <c r="AP284" s="11" t="s">
        <v>48</v>
      </c>
      <c r="AQ284" s="11" t="s">
        <v>4950</v>
      </c>
      <c r="AR284" s="11" t="s">
        <v>4344</v>
      </c>
      <c r="AS284" s="12">
        <v>0.0</v>
      </c>
      <c r="AT284" s="11"/>
      <c r="AU284" s="11"/>
      <c r="AV284" s="11"/>
      <c r="AW284" s="11"/>
      <c r="AX284" s="11"/>
      <c r="AY284" s="11"/>
      <c r="AZ284" s="11"/>
      <c r="BA284" s="11"/>
      <c r="BB284" s="11"/>
      <c r="BC284" s="11"/>
      <c r="BD284" s="11"/>
      <c r="BE284" s="11"/>
      <c r="BF284" s="11"/>
      <c r="BG284" s="11"/>
      <c r="BH284" s="11"/>
      <c r="BI284" s="11"/>
      <c r="BJ284" s="11"/>
      <c r="BK284" s="11"/>
      <c r="BL284" s="11"/>
      <c r="BM284" s="11"/>
      <c r="BN284" s="11"/>
      <c r="BO284" s="11"/>
      <c r="BP284" s="11"/>
      <c r="BQ284" s="11"/>
      <c r="BR284" s="11"/>
      <c r="BS284" s="11"/>
      <c r="BT284" s="11"/>
      <c r="BU284" s="11"/>
      <c r="BV284" s="11"/>
      <c r="BW284" s="11"/>
    </row>
    <row r="285" ht="15.75" customHeight="1">
      <c r="A285" s="57" t="s">
        <v>4951</v>
      </c>
      <c r="B285" s="57" t="s">
        <v>8620</v>
      </c>
      <c r="C285" s="11">
        <v>5.7222583484E10</v>
      </c>
      <c r="D285" s="11" t="s">
        <v>4952</v>
      </c>
      <c r="E285" s="12"/>
      <c r="F285" s="12">
        <v>2021.0</v>
      </c>
      <c r="G285" s="11" t="s">
        <v>3977</v>
      </c>
      <c r="H285" s="11">
        <v>9.0</v>
      </c>
      <c r="I285" s="11">
        <v>1.0</v>
      </c>
      <c r="J285" s="11"/>
      <c r="K285" s="11">
        <v>31.0</v>
      </c>
      <c r="L285" s="11">
        <v>41.0</v>
      </c>
      <c r="M285" s="12">
        <v>10.0</v>
      </c>
      <c r="N285" s="12">
        <v>34.0</v>
      </c>
      <c r="O285" s="11" t="s">
        <v>4953</v>
      </c>
      <c r="P285" s="68" t="s">
        <v>8621</v>
      </c>
      <c r="Q285" s="11" t="s">
        <v>8622</v>
      </c>
      <c r="R285" s="11" t="s">
        <v>8623</v>
      </c>
      <c r="S285" s="11"/>
      <c r="T285" s="11" t="s">
        <v>6441</v>
      </c>
      <c r="U285" s="11" t="s">
        <v>6442</v>
      </c>
      <c r="V285" s="11" t="s">
        <v>6453</v>
      </c>
      <c r="W285" s="11" t="s">
        <v>6443</v>
      </c>
      <c r="X285" s="11" t="s">
        <v>4954</v>
      </c>
      <c r="Y285" s="13">
        <v>11.0</v>
      </c>
      <c r="Z285" s="12">
        <v>1.0</v>
      </c>
      <c r="AA285" s="12">
        <v>1.0</v>
      </c>
      <c r="AB285" s="14" t="s">
        <v>61</v>
      </c>
      <c r="AC285" s="14" t="s">
        <v>39</v>
      </c>
      <c r="AD285" s="15" t="s">
        <v>40</v>
      </c>
      <c r="AE285" s="12">
        <v>1.0</v>
      </c>
      <c r="AF285" s="11" t="s">
        <v>4793</v>
      </c>
      <c r="AH285" s="15" t="s">
        <v>43</v>
      </c>
      <c r="AI285" s="16" t="s">
        <v>48</v>
      </c>
      <c r="AJ285" s="11" t="s">
        <v>45</v>
      </c>
      <c r="AK285" s="17" t="s">
        <v>78</v>
      </c>
      <c r="AL285" s="17" t="s">
        <v>190</v>
      </c>
      <c r="AM285" s="17" t="s">
        <v>64</v>
      </c>
      <c r="AN285" s="17" t="s">
        <v>49</v>
      </c>
      <c r="AO285" s="17" t="s">
        <v>178</v>
      </c>
      <c r="AP285" s="11" t="s">
        <v>48</v>
      </c>
      <c r="AQ285" s="11" t="s">
        <v>48</v>
      </c>
      <c r="AR285" s="11" t="s">
        <v>1091</v>
      </c>
      <c r="AS285" s="12">
        <v>0.0</v>
      </c>
      <c r="AT285" s="11"/>
      <c r="AU285" s="11"/>
      <c r="AV285" s="11"/>
      <c r="AW285" s="11"/>
      <c r="AX285" s="11"/>
      <c r="AY285" s="11"/>
      <c r="AZ285" s="11"/>
      <c r="BA285" s="11"/>
      <c r="BB285" s="11"/>
      <c r="BC285" s="11"/>
      <c r="BD285" s="11"/>
      <c r="BE285" s="11"/>
      <c r="BF285" s="11"/>
      <c r="BG285" s="11"/>
      <c r="BH285" s="11"/>
      <c r="BI285" s="11"/>
      <c r="BJ285" s="11"/>
      <c r="BK285" s="11"/>
      <c r="BL285" s="11"/>
      <c r="BM285" s="11"/>
      <c r="BN285" s="11"/>
      <c r="BO285" s="11"/>
      <c r="BP285" s="11"/>
      <c r="BQ285" s="11"/>
      <c r="BR285" s="11"/>
      <c r="BS285" s="11"/>
      <c r="BT285" s="11"/>
      <c r="BU285" s="11"/>
      <c r="BV285" s="11"/>
      <c r="BW285" s="11"/>
    </row>
    <row r="286" ht="15.75" customHeight="1">
      <c r="A286" s="57" t="s">
        <v>4955</v>
      </c>
      <c r="B286" s="57" t="s">
        <v>8624</v>
      </c>
      <c r="C286" s="11" t="s">
        <v>8625</v>
      </c>
      <c r="D286" s="11" t="s">
        <v>4956</v>
      </c>
      <c r="E286" s="12"/>
      <c r="F286" s="12">
        <v>2021.0</v>
      </c>
      <c r="G286" s="11" t="s">
        <v>282</v>
      </c>
      <c r="H286" s="11">
        <v>107.0</v>
      </c>
      <c r="I286" s="11"/>
      <c r="J286" s="11">
        <v>105458.0</v>
      </c>
      <c r="K286" s="11"/>
      <c r="L286" s="11"/>
      <c r="M286" s="11"/>
      <c r="N286" s="12">
        <v>31.0</v>
      </c>
      <c r="O286" s="11" t="s">
        <v>4957</v>
      </c>
      <c r="P286" s="68" t="s">
        <v>8626</v>
      </c>
      <c r="Q286" s="11" t="s">
        <v>8627</v>
      </c>
      <c r="R286" s="11" t="s">
        <v>8628</v>
      </c>
      <c r="S286" s="11" t="s">
        <v>4958</v>
      </c>
      <c r="T286" s="11" t="s">
        <v>6441</v>
      </c>
      <c r="U286" s="11" t="s">
        <v>6442</v>
      </c>
      <c r="V286" s="11"/>
      <c r="W286" s="11" t="s">
        <v>6443</v>
      </c>
      <c r="X286" s="11" t="s">
        <v>4959</v>
      </c>
      <c r="Y286" s="13">
        <v>11.0</v>
      </c>
      <c r="Z286" s="12">
        <v>1.0</v>
      </c>
      <c r="AA286" s="12">
        <v>1.0</v>
      </c>
      <c r="AB286" s="14" t="s">
        <v>61</v>
      </c>
      <c r="AC286" s="14" t="s">
        <v>39</v>
      </c>
      <c r="AD286" s="15" t="s">
        <v>76</v>
      </c>
      <c r="AE286" s="12">
        <v>0.0</v>
      </c>
      <c r="AF286" s="11" t="s">
        <v>4718</v>
      </c>
      <c r="AG286" s="11" t="s">
        <v>63</v>
      </c>
      <c r="AH286" s="15" t="s">
        <v>43</v>
      </c>
      <c r="AI286" s="11" t="s">
        <v>4961</v>
      </c>
      <c r="AJ286" s="11" t="s">
        <v>103</v>
      </c>
      <c r="AK286" s="17" t="s">
        <v>78</v>
      </c>
      <c r="AL286" s="17" t="s">
        <v>190</v>
      </c>
      <c r="AM286" s="17" t="s">
        <v>64</v>
      </c>
      <c r="AN286" s="17" t="s">
        <v>49</v>
      </c>
      <c r="AO286" s="17" t="s">
        <v>81</v>
      </c>
      <c r="AP286" s="11" t="s">
        <v>2078</v>
      </c>
      <c r="AQ286" s="11" t="s">
        <v>4962</v>
      </c>
      <c r="AR286" s="11" t="s">
        <v>2078</v>
      </c>
      <c r="AS286" s="12">
        <v>0.0</v>
      </c>
      <c r="AT286" s="11"/>
      <c r="AU286" s="11"/>
      <c r="AV286" s="11"/>
      <c r="AW286" s="11"/>
      <c r="AX286" s="11"/>
      <c r="AY286" s="11"/>
      <c r="AZ286" s="11"/>
      <c r="BA286" s="11"/>
      <c r="BB286" s="11"/>
      <c r="BC286" s="11"/>
      <c r="BD286" s="11"/>
      <c r="BE286" s="11"/>
      <c r="BF286" s="11"/>
      <c r="BG286" s="11"/>
      <c r="BH286" s="11"/>
      <c r="BI286" s="11"/>
      <c r="BJ286" s="11"/>
      <c r="BK286" s="11"/>
      <c r="BL286" s="11"/>
      <c r="BM286" s="11"/>
      <c r="BN286" s="11"/>
      <c r="BO286" s="11"/>
      <c r="BP286" s="11"/>
      <c r="BQ286" s="11"/>
      <c r="BR286" s="11"/>
      <c r="BS286" s="11"/>
      <c r="BT286" s="11"/>
      <c r="BU286" s="11"/>
      <c r="BV286" s="11"/>
      <c r="BW286" s="11"/>
    </row>
    <row r="287" ht="15.75" customHeight="1">
      <c r="A287" s="57" t="s">
        <v>4705</v>
      </c>
      <c r="B287" s="57" t="s">
        <v>8442</v>
      </c>
      <c r="C287" s="11" t="s">
        <v>8443</v>
      </c>
      <c r="D287" s="11" t="s">
        <v>4706</v>
      </c>
      <c r="E287" s="12"/>
      <c r="F287" s="12">
        <v>2021.0</v>
      </c>
      <c r="G287" s="11" t="s">
        <v>4689</v>
      </c>
      <c r="H287" s="11">
        <v>39.0</v>
      </c>
      <c r="I287" s="11">
        <v>8.0</v>
      </c>
      <c r="J287" s="11"/>
      <c r="K287" s="11">
        <v>1058.0</v>
      </c>
      <c r="L287" s="11">
        <v>1068.0</v>
      </c>
      <c r="M287" s="12">
        <v>10.0</v>
      </c>
      <c r="N287" s="12">
        <v>31.0</v>
      </c>
      <c r="O287" s="11" t="s">
        <v>4707</v>
      </c>
      <c r="P287" s="68" t="s">
        <v>8444</v>
      </c>
      <c r="Q287" s="11" t="s">
        <v>8445</v>
      </c>
      <c r="R287" s="11" t="s">
        <v>8446</v>
      </c>
      <c r="S287" s="11" t="s">
        <v>4708</v>
      </c>
      <c r="T287" s="11" t="s">
        <v>6441</v>
      </c>
      <c r="U287" s="11" t="s">
        <v>6442</v>
      </c>
      <c r="V287" s="11" t="s">
        <v>6478</v>
      </c>
      <c r="W287" s="11" t="s">
        <v>6443</v>
      </c>
      <c r="X287" s="11" t="s">
        <v>4709</v>
      </c>
      <c r="Y287" s="13">
        <v>11.0</v>
      </c>
      <c r="Z287" s="12">
        <v>1.0</v>
      </c>
      <c r="AA287" s="12">
        <v>1.0</v>
      </c>
      <c r="AB287" s="14" t="s">
        <v>156</v>
      </c>
      <c r="AC287" s="14" t="s">
        <v>374</v>
      </c>
      <c r="AD287" s="15" t="s">
        <v>76</v>
      </c>
      <c r="AE287" s="12">
        <v>0.0</v>
      </c>
      <c r="AF287" s="11" t="s">
        <v>4524</v>
      </c>
      <c r="AG287" s="11" t="s">
        <v>158</v>
      </c>
      <c r="AH287" s="15" t="s">
        <v>43</v>
      </c>
      <c r="AI287" s="11" t="s">
        <v>4710</v>
      </c>
      <c r="AJ287" s="11" t="s">
        <v>45</v>
      </c>
      <c r="AK287" s="17" t="s">
        <v>78</v>
      </c>
      <c r="AL287" s="17" t="s">
        <v>190</v>
      </c>
      <c r="AM287" s="17" t="s">
        <v>64</v>
      </c>
      <c r="AN287" s="17" t="s">
        <v>49</v>
      </c>
      <c r="AO287" s="17" t="s">
        <v>81</v>
      </c>
      <c r="AP287" s="11" t="s">
        <v>67</v>
      </c>
      <c r="AQ287" s="11" t="s">
        <v>4711</v>
      </c>
      <c r="AR287" s="11" t="s">
        <v>67</v>
      </c>
      <c r="AS287" s="12">
        <v>0.0</v>
      </c>
      <c r="AT287" s="11"/>
      <c r="AU287" s="11"/>
      <c r="AV287" s="11"/>
      <c r="AW287" s="11"/>
      <c r="AX287" s="11"/>
      <c r="AY287" s="11"/>
      <c r="AZ287" s="11"/>
      <c r="BA287" s="11"/>
      <c r="BB287" s="11"/>
      <c r="BC287" s="11"/>
      <c r="BD287" s="11"/>
      <c r="BE287" s="11"/>
      <c r="BF287" s="11"/>
      <c r="BG287" s="11"/>
      <c r="BH287" s="11"/>
      <c r="BI287" s="11"/>
      <c r="BJ287" s="11"/>
      <c r="BK287" s="11"/>
      <c r="BL287" s="11"/>
      <c r="BM287" s="11"/>
      <c r="BN287" s="11"/>
      <c r="BO287" s="11"/>
      <c r="BP287" s="11"/>
      <c r="BQ287" s="11"/>
      <c r="BR287" s="11"/>
      <c r="BS287" s="11"/>
      <c r="BT287" s="11"/>
      <c r="BU287" s="11"/>
      <c r="BV287" s="11"/>
      <c r="BW287" s="11"/>
    </row>
    <row r="288" ht="15.75" customHeight="1">
      <c r="A288" s="57" t="s">
        <v>4712</v>
      </c>
      <c r="B288" s="57" t="s">
        <v>8447</v>
      </c>
      <c r="C288" s="11" t="s">
        <v>8448</v>
      </c>
      <c r="D288" s="11" t="s">
        <v>4713</v>
      </c>
      <c r="E288" s="12"/>
      <c r="F288" s="12">
        <v>2021.0</v>
      </c>
      <c r="G288" s="11" t="s">
        <v>4714</v>
      </c>
      <c r="H288" s="11">
        <v>90.0</v>
      </c>
      <c r="I288" s="11"/>
      <c r="J288" s="11">
        <v>101693.0</v>
      </c>
      <c r="K288" s="11"/>
      <c r="L288" s="11"/>
      <c r="M288" s="11"/>
      <c r="N288" s="12">
        <v>28.0</v>
      </c>
      <c r="O288" s="11" t="s">
        <v>4715</v>
      </c>
      <c r="P288" s="68" t="s">
        <v>8449</v>
      </c>
      <c r="Q288" s="11" t="s">
        <v>8450</v>
      </c>
      <c r="R288" s="11" t="s">
        <v>8451</v>
      </c>
      <c r="S288" s="11" t="s">
        <v>4716</v>
      </c>
      <c r="T288" s="11" t="s">
        <v>6441</v>
      </c>
      <c r="U288" s="11" t="s">
        <v>6442</v>
      </c>
      <c r="V288" s="11"/>
      <c r="W288" s="11" t="s">
        <v>6443</v>
      </c>
      <c r="X288" s="11" t="s">
        <v>4717</v>
      </c>
      <c r="Y288" s="13">
        <v>11.0</v>
      </c>
      <c r="Z288" s="12">
        <v>1.0</v>
      </c>
      <c r="AA288" s="12">
        <v>1.0</v>
      </c>
      <c r="AB288" s="14" t="s">
        <v>156</v>
      </c>
      <c r="AC288" s="14" t="s">
        <v>374</v>
      </c>
      <c r="AD288" s="15" t="s">
        <v>76</v>
      </c>
      <c r="AE288" s="12">
        <v>0.0</v>
      </c>
      <c r="AF288" s="11" t="s">
        <v>4718</v>
      </c>
      <c r="AG288" s="11" t="s">
        <v>63</v>
      </c>
      <c r="AH288" s="15" t="s">
        <v>43</v>
      </c>
      <c r="AI288" s="11" t="s">
        <v>4719</v>
      </c>
      <c r="AJ288" s="11" t="s">
        <v>127</v>
      </c>
      <c r="AK288" s="17" t="s">
        <v>78</v>
      </c>
      <c r="AL288" s="17" t="s">
        <v>190</v>
      </c>
      <c r="AM288" s="17" t="s">
        <v>64</v>
      </c>
      <c r="AN288" s="17" t="s">
        <v>49</v>
      </c>
      <c r="AO288" s="17" t="s">
        <v>81</v>
      </c>
      <c r="AP288" s="11" t="s">
        <v>105</v>
      </c>
      <c r="AQ288" s="11" t="s">
        <v>4720</v>
      </c>
      <c r="AR288" s="11" t="s">
        <v>105</v>
      </c>
      <c r="AS288" s="12">
        <v>1.0</v>
      </c>
      <c r="AT288" s="11"/>
      <c r="AU288" s="11"/>
      <c r="AV288" s="11"/>
      <c r="AW288" s="11"/>
      <c r="AX288" s="11"/>
      <c r="AY288" s="11"/>
      <c r="AZ288" s="11"/>
      <c r="BA288" s="11"/>
      <c r="BB288" s="11"/>
      <c r="BC288" s="11"/>
      <c r="BD288" s="11"/>
      <c r="BE288" s="11"/>
      <c r="BF288" s="11"/>
      <c r="BG288" s="11"/>
      <c r="BH288" s="11"/>
      <c r="BI288" s="11"/>
      <c r="BJ288" s="11"/>
      <c r="BK288" s="11"/>
      <c r="BL288" s="11"/>
      <c r="BM288" s="11"/>
      <c r="BN288" s="11"/>
      <c r="BO288" s="11"/>
      <c r="BP288" s="11"/>
      <c r="BQ288" s="11"/>
      <c r="BR288" s="11"/>
      <c r="BS288" s="11"/>
      <c r="BT288" s="11"/>
      <c r="BU288" s="11"/>
      <c r="BV288" s="11"/>
      <c r="BW288" s="11"/>
    </row>
    <row r="289" ht="15.75" customHeight="1">
      <c r="A289" s="57" t="s">
        <v>4721</v>
      </c>
      <c r="B289" s="57" t="s">
        <v>8452</v>
      </c>
      <c r="C289" s="11" t="s">
        <v>8453</v>
      </c>
      <c r="D289" s="11" t="s">
        <v>4722</v>
      </c>
      <c r="E289" s="12"/>
      <c r="F289" s="12">
        <v>2021.0</v>
      </c>
      <c r="G289" s="11" t="s">
        <v>1995</v>
      </c>
      <c r="H289" s="11">
        <v>6.0</v>
      </c>
      <c r="I289" s="11"/>
      <c r="J289" s="11">
        <v>100106.0</v>
      </c>
      <c r="K289" s="11"/>
      <c r="L289" s="11"/>
      <c r="M289" s="11"/>
      <c r="N289" s="12">
        <v>27.0</v>
      </c>
      <c r="O289" s="11" t="s">
        <v>4723</v>
      </c>
      <c r="P289" s="68" t="s">
        <v>8454</v>
      </c>
      <c r="Q289" s="11" t="s">
        <v>8455</v>
      </c>
      <c r="R289" s="11" t="s">
        <v>8456</v>
      </c>
      <c r="S289" s="11" t="s">
        <v>4724</v>
      </c>
      <c r="T289" s="11" t="s">
        <v>6441</v>
      </c>
      <c r="U289" s="11" t="s">
        <v>6442</v>
      </c>
      <c r="V289" s="11" t="s">
        <v>6488</v>
      </c>
      <c r="W289" s="11" t="s">
        <v>6443</v>
      </c>
      <c r="X289" s="11" t="s">
        <v>4725</v>
      </c>
      <c r="Y289" s="13">
        <v>11.0</v>
      </c>
      <c r="Z289" s="12">
        <v>1.0</v>
      </c>
      <c r="AA289" s="12">
        <v>1.0</v>
      </c>
      <c r="AB289" s="14" t="s">
        <v>3617</v>
      </c>
      <c r="AC289" s="14" t="s">
        <v>39</v>
      </c>
      <c r="AD289" s="15" t="s">
        <v>76</v>
      </c>
      <c r="AE289" s="12">
        <v>0.0</v>
      </c>
      <c r="AF289" s="11" t="s">
        <v>4718</v>
      </c>
      <c r="AG289" s="11" t="s">
        <v>382</v>
      </c>
      <c r="AH289" s="15" t="s">
        <v>43</v>
      </c>
      <c r="AI289" s="16" t="s">
        <v>48</v>
      </c>
      <c r="AJ289" s="11" t="s">
        <v>45</v>
      </c>
      <c r="AK289" s="17" t="s">
        <v>78</v>
      </c>
      <c r="AL289" s="17" t="s">
        <v>190</v>
      </c>
      <c r="AM289" s="17" t="s">
        <v>64</v>
      </c>
      <c r="AN289" s="17" t="s">
        <v>49</v>
      </c>
      <c r="AO289" s="17" t="s">
        <v>81</v>
      </c>
      <c r="AP289" s="11" t="s">
        <v>956</v>
      </c>
      <c r="AQ289" s="11" t="s">
        <v>4727</v>
      </c>
      <c r="AR289" s="11" t="s">
        <v>912</v>
      </c>
      <c r="AS289" s="12">
        <v>0.0</v>
      </c>
      <c r="AT289" s="11"/>
      <c r="AU289" s="11"/>
      <c r="AV289" s="11"/>
      <c r="AW289" s="11"/>
      <c r="AX289" s="11"/>
      <c r="AY289" s="11"/>
      <c r="AZ289" s="11"/>
      <c r="BA289" s="11"/>
      <c r="BB289" s="11"/>
      <c r="BC289" s="11"/>
      <c r="BD289" s="11"/>
      <c r="BE289" s="11"/>
      <c r="BF289" s="11"/>
      <c r="BG289" s="11"/>
      <c r="BH289" s="11"/>
      <c r="BI289" s="11"/>
      <c r="BJ289" s="11"/>
      <c r="BK289" s="11"/>
      <c r="BL289" s="11"/>
      <c r="BM289" s="11"/>
      <c r="BN289" s="11"/>
      <c r="BO289" s="11"/>
      <c r="BP289" s="11"/>
      <c r="BQ289" s="11"/>
      <c r="BR289" s="11"/>
      <c r="BS289" s="11"/>
      <c r="BT289" s="11"/>
      <c r="BU289" s="11"/>
      <c r="BV289" s="11"/>
      <c r="BW289" s="11"/>
    </row>
    <row r="290" ht="15.75" customHeight="1">
      <c r="A290" s="57" t="s">
        <v>4728</v>
      </c>
      <c r="B290" s="57" t="s">
        <v>8457</v>
      </c>
      <c r="C290" s="11" t="s">
        <v>8458</v>
      </c>
      <c r="D290" s="11" t="s">
        <v>4729</v>
      </c>
      <c r="E290" s="12"/>
      <c r="F290" s="12">
        <v>2021.0</v>
      </c>
      <c r="G290" s="11" t="s">
        <v>4730</v>
      </c>
      <c r="H290" s="11">
        <v>21.0</v>
      </c>
      <c r="I290" s="11">
        <v>3.0</v>
      </c>
      <c r="J290" s="11">
        <v>3412842.0</v>
      </c>
      <c r="K290" s="11"/>
      <c r="L290" s="11"/>
      <c r="M290" s="11"/>
      <c r="N290" s="12">
        <v>26.0</v>
      </c>
      <c r="O290" s="11" t="s">
        <v>4731</v>
      </c>
      <c r="P290" s="68" t="s">
        <v>8459</v>
      </c>
      <c r="Q290" s="11" t="s">
        <v>8460</v>
      </c>
      <c r="R290" s="11" t="s">
        <v>8461</v>
      </c>
      <c r="S290" s="11" t="s">
        <v>4732</v>
      </c>
      <c r="T290" s="11" t="s">
        <v>6441</v>
      </c>
      <c r="U290" s="11" t="s">
        <v>6442</v>
      </c>
      <c r="V290" s="11"/>
      <c r="W290" s="11" t="s">
        <v>6443</v>
      </c>
      <c r="X290" s="11" t="s">
        <v>4733</v>
      </c>
      <c r="Y290" s="13">
        <v>11.0</v>
      </c>
      <c r="Z290" s="12">
        <v>1.0</v>
      </c>
      <c r="AA290" s="12">
        <v>1.0</v>
      </c>
      <c r="AB290" s="14" t="s">
        <v>619</v>
      </c>
      <c r="AC290" s="14" t="s">
        <v>4734</v>
      </c>
      <c r="AD290" s="15" t="s">
        <v>40</v>
      </c>
      <c r="AE290" s="12">
        <v>0.0</v>
      </c>
      <c r="AF290" s="11" t="s">
        <v>4552</v>
      </c>
      <c r="AG290" s="11" t="s">
        <v>158</v>
      </c>
      <c r="AH290" s="15" t="s">
        <v>138</v>
      </c>
      <c r="AI290" s="16" t="s">
        <v>48</v>
      </c>
      <c r="AJ290" s="11" t="s">
        <v>45</v>
      </c>
      <c r="AK290" s="17" t="s">
        <v>78</v>
      </c>
      <c r="AL290" s="17" t="s">
        <v>190</v>
      </c>
      <c r="AM290" s="17" t="s">
        <v>64</v>
      </c>
      <c r="AN290" s="17" t="s">
        <v>49</v>
      </c>
      <c r="AO290" s="17" t="s">
        <v>81</v>
      </c>
      <c r="AP290" s="11" t="s">
        <v>248</v>
      </c>
      <c r="AQ290" s="11" t="s">
        <v>4735</v>
      </c>
      <c r="AR290" s="11" t="s">
        <v>248</v>
      </c>
      <c r="AS290" s="12">
        <v>0.0</v>
      </c>
      <c r="AT290" s="11"/>
      <c r="AU290" s="11"/>
      <c r="AV290" s="11"/>
      <c r="AW290" s="11"/>
      <c r="AX290" s="11"/>
      <c r="AY290" s="11"/>
      <c r="AZ290" s="11"/>
      <c r="BA290" s="11"/>
      <c r="BB290" s="11"/>
      <c r="BC290" s="11"/>
      <c r="BD290" s="11"/>
      <c r="BE290" s="11"/>
      <c r="BF290" s="11"/>
      <c r="BG290" s="11"/>
      <c r="BH290" s="11"/>
      <c r="BI290" s="11"/>
      <c r="BJ290" s="11"/>
      <c r="BK290" s="11"/>
      <c r="BL290" s="11"/>
      <c r="BM290" s="11"/>
      <c r="BN290" s="11"/>
      <c r="BO290" s="11"/>
      <c r="BP290" s="11"/>
      <c r="BQ290" s="11"/>
      <c r="BR290" s="11"/>
      <c r="BS290" s="11"/>
      <c r="BT290" s="11"/>
      <c r="BU290" s="11"/>
      <c r="BV290" s="11"/>
      <c r="BW290" s="11"/>
    </row>
    <row r="291" ht="15.75" customHeight="1">
      <c r="A291" s="57" t="s">
        <v>4736</v>
      </c>
      <c r="B291" s="57" t="s">
        <v>8462</v>
      </c>
      <c r="C291" s="11" t="s">
        <v>8463</v>
      </c>
      <c r="D291" s="11" t="s">
        <v>4737</v>
      </c>
      <c r="E291" s="12"/>
      <c r="F291" s="12">
        <v>2021.0</v>
      </c>
      <c r="G291" s="11" t="s">
        <v>1539</v>
      </c>
      <c r="H291" s="11">
        <v>10.0</v>
      </c>
      <c r="I291" s="11">
        <v>7.0</v>
      </c>
      <c r="J291" s="11">
        <v>765.0</v>
      </c>
      <c r="K291" s="11"/>
      <c r="L291" s="11"/>
      <c r="M291" s="11"/>
      <c r="N291" s="12">
        <v>23.0</v>
      </c>
      <c r="O291" s="11" t="s">
        <v>4738</v>
      </c>
      <c r="P291" s="68" t="s">
        <v>8464</v>
      </c>
      <c r="Q291" s="11" t="s">
        <v>8465</v>
      </c>
      <c r="R291" s="11" t="s">
        <v>8466</v>
      </c>
      <c r="S291" s="11"/>
      <c r="T291" s="11" t="s">
        <v>6441</v>
      </c>
      <c r="U291" s="11" t="s">
        <v>6442</v>
      </c>
      <c r="V291" s="11" t="s">
        <v>6447</v>
      </c>
      <c r="W291" s="11" t="s">
        <v>6443</v>
      </c>
      <c r="X291" s="11" t="s">
        <v>4739</v>
      </c>
      <c r="Y291" s="13">
        <v>11.0</v>
      </c>
      <c r="Z291" s="12">
        <v>1.0</v>
      </c>
      <c r="AA291" s="12">
        <v>1.0</v>
      </c>
      <c r="AB291" s="14" t="s">
        <v>619</v>
      </c>
      <c r="AC291" s="14" t="s">
        <v>4740</v>
      </c>
      <c r="AD291" s="15" t="s">
        <v>40</v>
      </c>
      <c r="AE291" s="12">
        <v>0.0</v>
      </c>
      <c r="AF291" s="11" t="s">
        <v>4702</v>
      </c>
      <c r="AG291" s="11" t="s">
        <v>63</v>
      </c>
      <c r="AH291" s="15" t="s">
        <v>138</v>
      </c>
      <c r="AI291" s="16" t="s">
        <v>48</v>
      </c>
      <c r="AJ291" s="11" t="s">
        <v>45</v>
      </c>
      <c r="AK291" s="17" t="s">
        <v>78</v>
      </c>
      <c r="AL291" s="17" t="s">
        <v>190</v>
      </c>
      <c r="AM291" s="17" t="s">
        <v>64</v>
      </c>
      <c r="AN291" s="17" t="s">
        <v>49</v>
      </c>
      <c r="AO291" s="17" t="s">
        <v>81</v>
      </c>
      <c r="AP291" s="11" t="s">
        <v>84</v>
      </c>
      <c r="AQ291" s="11" t="s">
        <v>4741</v>
      </c>
      <c r="AR291" s="11" t="s">
        <v>116</v>
      </c>
      <c r="AS291" s="12">
        <v>0.0</v>
      </c>
      <c r="AT291" s="11"/>
      <c r="AU291" s="11"/>
      <c r="AV291" s="11"/>
      <c r="AW291" s="11"/>
      <c r="AX291" s="11"/>
      <c r="AY291" s="11"/>
      <c r="AZ291" s="11"/>
      <c r="BA291" s="11"/>
      <c r="BB291" s="11"/>
      <c r="BC291" s="11"/>
      <c r="BD291" s="11"/>
      <c r="BE291" s="11"/>
      <c r="BF291" s="11"/>
      <c r="BG291" s="11"/>
      <c r="BH291" s="11"/>
      <c r="BI291" s="11"/>
      <c r="BJ291" s="11"/>
      <c r="BK291" s="11"/>
      <c r="BL291" s="11"/>
      <c r="BM291" s="11"/>
      <c r="BN291" s="11"/>
      <c r="BO291" s="11"/>
      <c r="BP291" s="11"/>
      <c r="BQ291" s="11"/>
      <c r="BR291" s="11"/>
      <c r="BS291" s="11"/>
      <c r="BT291" s="11"/>
      <c r="BU291" s="11"/>
      <c r="BV291" s="11"/>
      <c r="BW291" s="11"/>
    </row>
    <row r="292" ht="15.75" customHeight="1">
      <c r="A292" s="57" t="s">
        <v>4963</v>
      </c>
      <c r="B292" s="57" t="s">
        <v>8629</v>
      </c>
      <c r="C292" s="11" t="s">
        <v>8630</v>
      </c>
      <c r="D292" s="11" t="s">
        <v>4964</v>
      </c>
      <c r="E292" s="12"/>
      <c r="F292" s="12">
        <v>2021.0</v>
      </c>
      <c r="G292" s="11" t="s">
        <v>57</v>
      </c>
      <c r="H292" s="11">
        <v>13.0</v>
      </c>
      <c r="I292" s="11">
        <v>19.0</v>
      </c>
      <c r="J292" s="11">
        <v>10983.0</v>
      </c>
      <c r="K292" s="11"/>
      <c r="L292" s="11"/>
      <c r="M292" s="11"/>
      <c r="N292" s="12">
        <v>23.0</v>
      </c>
      <c r="O292" s="11" t="s">
        <v>4965</v>
      </c>
      <c r="P292" s="68" t="s">
        <v>8631</v>
      </c>
      <c r="Q292" s="11" t="s">
        <v>8632</v>
      </c>
      <c r="R292" s="11" t="s">
        <v>8633</v>
      </c>
      <c r="S292" s="11" t="s">
        <v>4966</v>
      </c>
      <c r="T292" s="11" t="s">
        <v>6441</v>
      </c>
      <c r="U292" s="11" t="s">
        <v>6442</v>
      </c>
      <c r="V292" s="11" t="s">
        <v>6488</v>
      </c>
      <c r="W292" s="11" t="s">
        <v>6443</v>
      </c>
      <c r="X292" s="11" t="s">
        <v>4967</v>
      </c>
      <c r="Y292" s="13">
        <v>11.0</v>
      </c>
      <c r="Z292" s="12">
        <v>1.0</v>
      </c>
      <c r="AA292" s="12">
        <v>1.0</v>
      </c>
      <c r="AB292" s="14" t="s">
        <v>61</v>
      </c>
      <c r="AC292" s="14" t="s">
        <v>39</v>
      </c>
      <c r="AD292" s="15" t="s">
        <v>40</v>
      </c>
      <c r="AE292" s="12">
        <v>1.0</v>
      </c>
      <c r="AF292" s="11" t="s">
        <v>4533</v>
      </c>
      <c r="AH292" s="15" t="s">
        <v>43</v>
      </c>
      <c r="AI292" s="11" t="s">
        <v>4968</v>
      </c>
      <c r="AJ292" s="11" t="s">
        <v>127</v>
      </c>
      <c r="AK292" s="17" t="s">
        <v>78</v>
      </c>
      <c r="AL292" s="17" t="s">
        <v>190</v>
      </c>
      <c r="AM292" s="17" t="s">
        <v>64</v>
      </c>
      <c r="AN292" s="17" t="s">
        <v>49</v>
      </c>
      <c r="AO292" s="17" t="s">
        <v>81</v>
      </c>
      <c r="AP292" s="11" t="s">
        <v>48</v>
      </c>
      <c r="AQ292" s="11" t="s">
        <v>4969</v>
      </c>
      <c r="AR292" s="11" t="s">
        <v>159</v>
      </c>
      <c r="AS292" s="12">
        <v>0.0</v>
      </c>
      <c r="AT292" s="11"/>
      <c r="AU292" s="11"/>
      <c r="AV292" s="11"/>
      <c r="AW292" s="11"/>
      <c r="AX292" s="11"/>
      <c r="AY292" s="11"/>
      <c r="AZ292" s="11"/>
      <c r="BA292" s="11"/>
      <c r="BB292" s="11"/>
      <c r="BC292" s="11"/>
      <c r="BD292" s="11"/>
      <c r="BE292" s="11"/>
      <c r="BF292" s="11"/>
      <c r="BG292" s="11"/>
      <c r="BH292" s="11"/>
      <c r="BI292" s="11"/>
      <c r="BJ292" s="11"/>
      <c r="BK292" s="11"/>
      <c r="BL292" s="11"/>
      <c r="BM292" s="11"/>
      <c r="BN292" s="11"/>
      <c r="BO292" s="11"/>
      <c r="BP292" s="11"/>
      <c r="BQ292" s="11"/>
      <c r="BR292" s="11"/>
      <c r="BS292" s="11"/>
      <c r="BT292" s="11"/>
      <c r="BU292" s="11"/>
      <c r="BV292" s="11"/>
      <c r="BW292" s="11"/>
    </row>
    <row r="293" ht="15.75" customHeight="1">
      <c r="A293" s="57" t="s">
        <v>4742</v>
      </c>
      <c r="B293" s="57" t="s">
        <v>8467</v>
      </c>
      <c r="C293" s="11" t="s">
        <v>8468</v>
      </c>
      <c r="D293" s="11" t="s">
        <v>4743</v>
      </c>
      <c r="E293" s="12"/>
      <c r="F293" s="12">
        <v>2021.0</v>
      </c>
      <c r="G293" s="11" t="s">
        <v>4445</v>
      </c>
      <c r="H293" s="11">
        <v>224.0</v>
      </c>
      <c r="I293" s="11"/>
      <c r="J293" s="11"/>
      <c r="K293" s="11">
        <v>373.0</v>
      </c>
      <c r="L293" s="11">
        <v>389.0</v>
      </c>
      <c r="M293" s="12">
        <v>16.0</v>
      </c>
      <c r="N293" s="12">
        <v>22.0</v>
      </c>
      <c r="O293" s="11" t="s">
        <v>4744</v>
      </c>
      <c r="P293" s="68" t="s">
        <v>8469</v>
      </c>
      <c r="Q293" s="11" t="s">
        <v>8470</v>
      </c>
      <c r="R293" s="11" t="s">
        <v>8471</v>
      </c>
      <c r="S293" s="11" t="s">
        <v>4745</v>
      </c>
      <c r="T293" s="11" t="s">
        <v>6441</v>
      </c>
      <c r="U293" s="11" t="s">
        <v>6442</v>
      </c>
      <c r="V293" s="11" t="s">
        <v>6478</v>
      </c>
      <c r="W293" s="11" t="s">
        <v>6443</v>
      </c>
      <c r="X293" s="11" t="s">
        <v>4746</v>
      </c>
      <c r="Y293" s="13">
        <v>11.0</v>
      </c>
      <c r="Z293" s="12">
        <v>1.0</v>
      </c>
      <c r="AA293" s="12">
        <v>1.0</v>
      </c>
      <c r="AB293" s="14" t="s">
        <v>38</v>
      </c>
      <c r="AC293" s="25" t="s">
        <v>4747</v>
      </c>
      <c r="AD293" s="15" t="s">
        <v>76</v>
      </c>
      <c r="AE293" s="12">
        <v>0.0</v>
      </c>
      <c r="AF293" s="11" t="s">
        <v>4748</v>
      </c>
      <c r="AG293" s="11" t="s">
        <v>382</v>
      </c>
      <c r="AH293" s="15" t="s">
        <v>43</v>
      </c>
      <c r="AI293" s="11" t="s">
        <v>4749</v>
      </c>
      <c r="AJ293" s="11" t="s">
        <v>103</v>
      </c>
      <c r="AK293" s="17" t="s">
        <v>78</v>
      </c>
      <c r="AL293" s="17" t="s">
        <v>190</v>
      </c>
      <c r="AM293" s="17" t="s">
        <v>64</v>
      </c>
      <c r="AN293" s="17" t="s">
        <v>49</v>
      </c>
      <c r="AO293" s="17" t="s">
        <v>81</v>
      </c>
      <c r="AP293" s="11" t="s">
        <v>48</v>
      </c>
      <c r="AQ293" s="11" t="s">
        <v>4750</v>
      </c>
      <c r="AR293" s="11" t="s">
        <v>278</v>
      </c>
      <c r="AS293" s="12">
        <v>0.0</v>
      </c>
      <c r="AT293" s="11"/>
      <c r="AU293" s="11"/>
      <c r="AV293" s="11"/>
      <c r="AW293" s="11"/>
      <c r="AX293" s="11"/>
      <c r="AY293" s="11"/>
      <c r="AZ293" s="11"/>
      <c r="BA293" s="11"/>
      <c r="BB293" s="11"/>
      <c r="BC293" s="11"/>
      <c r="BD293" s="11"/>
      <c r="BE293" s="11"/>
      <c r="BF293" s="11"/>
      <c r="BG293" s="11"/>
      <c r="BH293" s="11"/>
      <c r="BI293" s="11"/>
      <c r="BJ293" s="11"/>
      <c r="BK293" s="11"/>
      <c r="BL293" s="11"/>
      <c r="BM293" s="11"/>
      <c r="BN293" s="11"/>
      <c r="BO293" s="11"/>
      <c r="BP293" s="11"/>
      <c r="BQ293" s="11"/>
      <c r="BR293" s="11"/>
      <c r="BS293" s="11"/>
      <c r="BT293" s="11"/>
      <c r="BU293" s="11"/>
      <c r="BV293" s="11"/>
      <c r="BW293" s="11"/>
    </row>
    <row r="294" ht="15.75" customHeight="1">
      <c r="A294" s="58" t="s">
        <v>4970</v>
      </c>
      <c r="B294" s="57" t="s">
        <v>8634</v>
      </c>
      <c r="C294" s="11" t="s">
        <v>8635</v>
      </c>
      <c r="D294" s="11" t="s">
        <v>4971</v>
      </c>
      <c r="E294" s="12"/>
      <c r="F294" s="12">
        <v>2021.0</v>
      </c>
      <c r="G294" s="11" t="s">
        <v>57</v>
      </c>
      <c r="H294" s="11">
        <v>13.0</v>
      </c>
      <c r="I294" s="11">
        <v>21.0</v>
      </c>
      <c r="J294" s="11">
        <v>12295.0</v>
      </c>
      <c r="K294" s="11"/>
      <c r="L294" s="11"/>
      <c r="M294" s="11"/>
      <c r="N294" s="12">
        <v>18.0</v>
      </c>
      <c r="O294" s="11" t="s">
        <v>4972</v>
      </c>
      <c r="P294" s="68" t="s">
        <v>8636</v>
      </c>
      <c r="Q294" s="11" t="s">
        <v>8637</v>
      </c>
      <c r="R294" s="11" t="s">
        <v>8638</v>
      </c>
      <c r="S294" s="11" t="s">
        <v>4973</v>
      </c>
      <c r="T294" s="11" t="s">
        <v>6441</v>
      </c>
      <c r="U294" s="11" t="s">
        <v>6442</v>
      </c>
      <c r="V294" s="11" t="s">
        <v>6488</v>
      </c>
      <c r="W294" s="11" t="s">
        <v>6443</v>
      </c>
      <c r="X294" s="11" t="s">
        <v>4974</v>
      </c>
      <c r="Y294" s="13">
        <v>11.0</v>
      </c>
      <c r="Z294" s="12">
        <v>1.0</v>
      </c>
      <c r="AA294" s="12">
        <v>1.0</v>
      </c>
      <c r="AB294" s="14" t="s">
        <v>61</v>
      </c>
      <c r="AC294" s="14" t="s">
        <v>39</v>
      </c>
      <c r="AD294" s="15" t="s">
        <v>40</v>
      </c>
      <c r="AE294" s="12">
        <v>0.0</v>
      </c>
      <c r="AF294" s="11" t="s">
        <v>4533</v>
      </c>
      <c r="AH294" s="15" t="s">
        <v>138</v>
      </c>
      <c r="AI294" s="16" t="s">
        <v>48</v>
      </c>
      <c r="AJ294" s="11" t="s">
        <v>45</v>
      </c>
      <c r="AK294" s="17" t="s">
        <v>78</v>
      </c>
      <c r="AL294" s="20" t="s">
        <v>51</v>
      </c>
      <c r="AM294" s="17" t="s">
        <v>64</v>
      </c>
      <c r="AN294" s="17" t="s">
        <v>49</v>
      </c>
      <c r="AO294" s="17" t="s">
        <v>178</v>
      </c>
      <c r="AP294" s="11" t="s">
        <v>48</v>
      </c>
      <c r="AQ294" s="11" t="s">
        <v>4975</v>
      </c>
      <c r="AR294" s="11" t="s">
        <v>278</v>
      </c>
      <c r="AS294" s="12">
        <v>1.0</v>
      </c>
      <c r="AT294" s="11"/>
      <c r="AU294" s="11"/>
      <c r="AV294" s="11"/>
      <c r="AW294" s="11"/>
      <c r="AX294" s="11"/>
      <c r="AY294" s="11"/>
      <c r="AZ294" s="11"/>
      <c r="BA294" s="11"/>
      <c r="BB294" s="11"/>
      <c r="BC294" s="11"/>
      <c r="BD294" s="11"/>
      <c r="BE294" s="11"/>
      <c r="BF294" s="11"/>
      <c r="BG294" s="11"/>
      <c r="BH294" s="11"/>
      <c r="BI294" s="11"/>
      <c r="BJ294" s="11"/>
      <c r="BK294" s="11"/>
      <c r="BL294" s="11"/>
      <c r="BM294" s="11"/>
      <c r="BN294" s="11"/>
      <c r="BO294" s="11"/>
      <c r="BP294" s="11"/>
      <c r="BQ294" s="11"/>
      <c r="BR294" s="11"/>
      <c r="BS294" s="11"/>
      <c r="BT294" s="11"/>
      <c r="BU294" s="11"/>
      <c r="BV294" s="11"/>
      <c r="BW294" s="11"/>
    </row>
    <row r="295" ht="15.75" customHeight="1">
      <c r="A295" s="57" t="s">
        <v>4809</v>
      </c>
      <c r="B295" s="57" t="s">
        <v>8517</v>
      </c>
      <c r="C295" s="11" t="s">
        <v>8518</v>
      </c>
      <c r="D295" s="11" t="s">
        <v>4810</v>
      </c>
      <c r="E295" s="12"/>
      <c r="F295" s="12">
        <v>2022.0</v>
      </c>
      <c r="G295" s="11" t="s">
        <v>1217</v>
      </c>
      <c r="H295" s="11">
        <v>76.0</v>
      </c>
      <c r="I295" s="11"/>
      <c r="J295" s="11">
        <v>103364.0</v>
      </c>
      <c r="K295" s="11"/>
      <c r="L295" s="11"/>
      <c r="M295" s="11"/>
      <c r="N295" s="12">
        <v>31.0</v>
      </c>
      <c r="O295" s="11" t="s">
        <v>4811</v>
      </c>
      <c r="P295" s="68" t="s">
        <v>8519</v>
      </c>
      <c r="Q295" s="11" t="s">
        <v>8520</v>
      </c>
      <c r="R295" s="11" t="s">
        <v>8521</v>
      </c>
      <c r="S295" s="11" t="s">
        <v>4812</v>
      </c>
      <c r="T295" s="11" t="s">
        <v>6441</v>
      </c>
      <c r="U295" s="11" t="s">
        <v>6442</v>
      </c>
      <c r="V295" s="11"/>
      <c r="W295" s="11" t="s">
        <v>6443</v>
      </c>
      <c r="X295" s="11" t="s">
        <v>4813</v>
      </c>
      <c r="Y295" s="13">
        <v>11.0</v>
      </c>
      <c r="Z295" s="12">
        <v>1.0</v>
      </c>
      <c r="AA295" s="12">
        <v>1.0</v>
      </c>
      <c r="AB295" s="14" t="s">
        <v>156</v>
      </c>
      <c r="AC295" s="14" t="s">
        <v>4607</v>
      </c>
      <c r="AD295" s="15" t="s">
        <v>76</v>
      </c>
      <c r="AE295" s="12">
        <v>0.0</v>
      </c>
      <c r="AF295" s="11" t="s">
        <v>4552</v>
      </c>
      <c r="AG295" s="11" t="s">
        <v>158</v>
      </c>
      <c r="AH295" s="15" t="s">
        <v>43</v>
      </c>
      <c r="AI295" s="11" t="s">
        <v>4814</v>
      </c>
      <c r="AJ295" s="11" t="s">
        <v>103</v>
      </c>
      <c r="AK295" s="17" t="s">
        <v>78</v>
      </c>
      <c r="AL295" s="17" t="s">
        <v>190</v>
      </c>
      <c r="AM295" s="17" t="s">
        <v>64</v>
      </c>
      <c r="AN295" s="17" t="s">
        <v>49</v>
      </c>
      <c r="AO295" s="17" t="s">
        <v>178</v>
      </c>
      <c r="AP295" s="11" t="s">
        <v>48</v>
      </c>
      <c r="AQ295" s="11" t="s">
        <v>4815</v>
      </c>
      <c r="AR295" s="11" t="s">
        <v>271</v>
      </c>
      <c r="AS295" s="12">
        <v>0.0</v>
      </c>
      <c r="AT295" s="11"/>
      <c r="AU295" s="11"/>
      <c r="AV295" s="11"/>
      <c r="AW295" s="11"/>
      <c r="AX295" s="11"/>
      <c r="AY295" s="11"/>
      <c r="AZ295" s="11"/>
      <c r="BA295" s="11"/>
      <c r="BB295" s="11"/>
      <c r="BC295" s="11"/>
      <c r="BD295" s="11"/>
      <c r="BE295" s="11"/>
      <c r="BF295" s="11"/>
      <c r="BG295" s="11"/>
      <c r="BH295" s="11"/>
      <c r="BI295" s="11"/>
      <c r="BJ295" s="11"/>
      <c r="BK295" s="11"/>
      <c r="BL295" s="11"/>
      <c r="BM295" s="11"/>
      <c r="BN295" s="11"/>
      <c r="BO295" s="11"/>
      <c r="BP295" s="11"/>
      <c r="BQ295" s="11"/>
      <c r="BR295" s="11"/>
      <c r="BS295" s="11"/>
      <c r="BT295" s="11"/>
      <c r="BU295" s="11"/>
      <c r="BV295" s="11"/>
      <c r="BW295" s="11"/>
    </row>
    <row r="296" ht="15.75" customHeight="1">
      <c r="A296" s="57" t="s">
        <v>4816</v>
      </c>
      <c r="B296" s="57" t="s">
        <v>8522</v>
      </c>
      <c r="C296" s="11" t="s">
        <v>8523</v>
      </c>
      <c r="D296" s="11" t="s">
        <v>4817</v>
      </c>
      <c r="E296" s="12"/>
      <c r="F296" s="12">
        <v>2022.0</v>
      </c>
      <c r="G296" s="11" t="s">
        <v>1217</v>
      </c>
      <c r="H296" s="11">
        <v>76.0</v>
      </c>
      <c r="I296" s="11"/>
      <c r="J296" s="11">
        <v>103371.0</v>
      </c>
      <c r="K296" s="11"/>
      <c r="L296" s="11"/>
      <c r="M296" s="11"/>
      <c r="N296" s="12">
        <v>25.0</v>
      </c>
      <c r="O296" s="11" t="s">
        <v>4818</v>
      </c>
      <c r="P296" s="68" t="s">
        <v>8524</v>
      </c>
      <c r="Q296" s="11" t="s">
        <v>8525</v>
      </c>
      <c r="R296" s="11" t="s">
        <v>8526</v>
      </c>
      <c r="S296" s="11" t="s">
        <v>4819</v>
      </c>
      <c r="T296" s="11" t="s">
        <v>6441</v>
      </c>
      <c r="U296" s="11" t="s">
        <v>6442</v>
      </c>
      <c r="V296" s="11"/>
      <c r="W296" s="11" t="s">
        <v>6443</v>
      </c>
      <c r="X296" s="11" t="s">
        <v>4820</v>
      </c>
      <c r="Y296" s="13">
        <v>11.0</v>
      </c>
      <c r="Z296" s="12">
        <v>1.0</v>
      </c>
      <c r="AA296" s="12">
        <v>1.0</v>
      </c>
      <c r="AB296" s="14" t="s">
        <v>156</v>
      </c>
      <c r="AC296" s="14" t="s">
        <v>4821</v>
      </c>
      <c r="AD296" s="15" t="s">
        <v>40</v>
      </c>
      <c r="AE296" s="12">
        <v>0.0</v>
      </c>
      <c r="AF296" s="11" t="s">
        <v>4517</v>
      </c>
      <c r="AG296" s="11" t="s">
        <v>42</v>
      </c>
      <c r="AH296" s="15" t="s">
        <v>43</v>
      </c>
      <c r="AI296" s="11" t="s">
        <v>4822</v>
      </c>
      <c r="AJ296" s="11" t="s">
        <v>103</v>
      </c>
      <c r="AK296" s="17" t="s">
        <v>78</v>
      </c>
      <c r="AL296" s="17" t="s">
        <v>190</v>
      </c>
      <c r="AM296" s="17" t="s">
        <v>64</v>
      </c>
      <c r="AN296" s="17" t="s">
        <v>49</v>
      </c>
      <c r="AO296" s="17" t="s">
        <v>81</v>
      </c>
      <c r="AP296" s="11" t="s">
        <v>48</v>
      </c>
      <c r="AQ296" s="11" t="s">
        <v>4823</v>
      </c>
      <c r="AR296" s="11" t="s">
        <v>82</v>
      </c>
      <c r="AS296" s="12">
        <v>0.0</v>
      </c>
      <c r="AT296" s="11"/>
      <c r="AU296" s="11"/>
      <c r="AV296" s="11"/>
      <c r="AW296" s="11"/>
      <c r="AX296" s="11"/>
      <c r="AY296" s="11"/>
      <c r="AZ296" s="11"/>
      <c r="BA296" s="11"/>
      <c r="BB296" s="11"/>
      <c r="BC296" s="11"/>
      <c r="BD296" s="11"/>
      <c r="BE296" s="11"/>
      <c r="BF296" s="11"/>
      <c r="BG296" s="11"/>
      <c r="BH296" s="11"/>
      <c r="BI296" s="11"/>
      <c r="BJ296" s="11"/>
      <c r="BK296" s="11"/>
      <c r="BL296" s="11"/>
      <c r="BM296" s="11"/>
      <c r="BN296" s="11"/>
      <c r="BO296" s="11"/>
      <c r="BP296" s="11"/>
      <c r="BQ296" s="11"/>
      <c r="BR296" s="11"/>
      <c r="BS296" s="11"/>
      <c r="BT296" s="11"/>
      <c r="BU296" s="11"/>
      <c r="BV296" s="11"/>
      <c r="BW296" s="11"/>
    </row>
    <row r="297" ht="15.75" customHeight="1">
      <c r="A297" s="57" t="s">
        <v>4824</v>
      </c>
      <c r="B297" s="57" t="s">
        <v>8527</v>
      </c>
      <c r="C297" s="11" t="s">
        <v>8528</v>
      </c>
      <c r="D297" s="11" t="s">
        <v>4825</v>
      </c>
      <c r="E297" s="12"/>
      <c r="F297" s="12">
        <v>2022.0</v>
      </c>
      <c r="G297" s="11" t="s">
        <v>4826</v>
      </c>
      <c r="H297" s="11">
        <v>98.0</v>
      </c>
      <c r="I297" s="11"/>
      <c r="J297" s="11">
        <v>107245.0</v>
      </c>
      <c r="K297" s="11"/>
      <c r="L297" s="11"/>
      <c r="M297" s="11"/>
      <c r="N297" s="12">
        <v>23.0</v>
      </c>
      <c r="O297" s="11" t="s">
        <v>4827</v>
      </c>
      <c r="P297" s="68" t="s">
        <v>8529</v>
      </c>
      <c r="Q297" s="11" t="s">
        <v>8530</v>
      </c>
      <c r="R297" s="11" t="s">
        <v>8531</v>
      </c>
      <c r="S297" s="11" t="s">
        <v>4828</v>
      </c>
      <c r="T297" s="11" t="s">
        <v>6441</v>
      </c>
      <c r="U297" s="11" t="s">
        <v>6442</v>
      </c>
      <c r="V297" s="11"/>
      <c r="W297" s="11" t="s">
        <v>6443</v>
      </c>
      <c r="X297" s="11" t="s">
        <v>4829</v>
      </c>
      <c r="Y297" s="13">
        <v>11.0</v>
      </c>
      <c r="Z297" s="12">
        <v>1.0</v>
      </c>
      <c r="AA297" s="12">
        <v>1.0</v>
      </c>
      <c r="AB297" s="14" t="s">
        <v>156</v>
      </c>
      <c r="AC297" s="14" t="s">
        <v>4830</v>
      </c>
      <c r="AD297" s="15" t="s">
        <v>76</v>
      </c>
      <c r="AE297" s="12">
        <v>0.0</v>
      </c>
      <c r="AF297" s="11" t="s">
        <v>4552</v>
      </c>
      <c r="AG297" s="11" t="s">
        <v>382</v>
      </c>
      <c r="AH297" s="15" t="s">
        <v>138</v>
      </c>
      <c r="AI297" s="16" t="s">
        <v>48</v>
      </c>
      <c r="AJ297" s="11" t="s">
        <v>45</v>
      </c>
      <c r="AK297" s="17" t="s">
        <v>78</v>
      </c>
      <c r="AL297" s="17" t="s">
        <v>190</v>
      </c>
      <c r="AM297" s="17" t="s">
        <v>64</v>
      </c>
      <c r="AN297" s="17" t="s">
        <v>49</v>
      </c>
      <c r="AO297" s="17" t="s">
        <v>81</v>
      </c>
      <c r="AP297" s="11" t="s">
        <v>159</v>
      </c>
      <c r="AQ297" s="11" t="s">
        <v>4831</v>
      </c>
      <c r="AR297" s="11" t="s">
        <v>159</v>
      </c>
      <c r="AS297" s="12">
        <v>0.0</v>
      </c>
      <c r="AT297" s="11"/>
      <c r="AU297" s="11"/>
      <c r="AV297" s="11"/>
      <c r="AW297" s="11"/>
      <c r="AX297" s="11"/>
      <c r="AY297" s="11"/>
      <c r="AZ297" s="11"/>
      <c r="BA297" s="11"/>
      <c r="BB297" s="11"/>
      <c r="BC297" s="11"/>
      <c r="BD297" s="11"/>
      <c r="BE297" s="11"/>
      <c r="BF297" s="11"/>
      <c r="BG297" s="11"/>
      <c r="BH297" s="11"/>
      <c r="BI297" s="11"/>
      <c r="BJ297" s="11"/>
      <c r="BK297" s="11"/>
      <c r="BL297" s="11"/>
      <c r="BM297" s="11"/>
      <c r="BN297" s="11"/>
      <c r="BO297" s="11"/>
      <c r="BP297" s="11"/>
      <c r="BQ297" s="11"/>
      <c r="BR297" s="11"/>
      <c r="BS297" s="11"/>
      <c r="BT297" s="11"/>
      <c r="BU297" s="11"/>
      <c r="BV297" s="11"/>
      <c r="BW297" s="11"/>
    </row>
    <row r="298" ht="15.75" customHeight="1">
      <c r="A298" s="57" t="s">
        <v>4832</v>
      </c>
      <c r="B298" s="57" t="s">
        <v>8532</v>
      </c>
      <c r="C298" s="11" t="s">
        <v>8533</v>
      </c>
      <c r="D298" s="11" t="s">
        <v>4833</v>
      </c>
      <c r="E298" s="12"/>
      <c r="F298" s="12">
        <v>2022.0</v>
      </c>
      <c r="G298" s="11" t="s">
        <v>4834</v>
      </c>
      <c r="H298" s="11">
        <v>190.0</v>
      </c>
      <c r="I298" s="11"/>
      <c r="J298" s="11"/>
      <c r="K298" s="11">
        <v>165.0</v>
      </c>
      <c r="L298" s="11">
        <v>180.0</v>
      </c>
      <c r="M298" s="12">
        <v>15.0</v>
      </c>
      <c r="N298" s="12">
        <v>21.0</v>
      </c>
      <c r="O298" s="11" t="s">
        <v>4835</v>
      </c>
      <c r="P298" s="68" t="s">
        <v>8534</v>
      </c>
      <c r="Q298" s="11" t="s">
        <v>8535</v>
      </c>
      <c r="R298" s="11" t="s">
        <v>8536</v>
      </c>
      <c r="S298" s="11" t="s">
        <v>4836</v>
      </c>
      <c r="T298" s="11" t="s">
        <v>6441</v>
      </c>
      <c r="U298" s="11" t="s">
        <v>6442</v>
      </c>
      <c r="V298" s="11"/>
      <c r="W298" s="11" t="s">
        <v>6443</v>
      </c>
      <c r="X298" s="11" t="s">
        <v>4837</v>
      </c>
      <c r="Y298" s="13">
        <v>11.0</v>
      </c>
      <c r="Z298" s="12">
        <v>1.0</v>
      </c>
      <c r="AA298" s="12">
        <v>1.0</v>
      </c>
      <c r="AB298" s="14" t="s">
        <v>156</v>
      </c>
      <c r="AC298" s="14" t="s">
        <v>4838</v>
      </c>
      <c r="AD298" s="15" t="s">
        <v>76</v>
      </c>
      <c r="AE298" s="12">
        <v>0.0</v>
      </c>
      <c r="AF298" s="11" t="s">
        <v>4839</v>
      </c>
      <c r="AG298" s="11" t="s">
        <v>63</v>
      </c>
      <c r="AH298" s="15" t="s">
        <v>43</v>
      </c>
      <c r="AI298" s="16" t="s">
        <v>48</v>
      </c>
      <c r="AJ298" s="11" t="s">
        <v>45</v>
      </c>
      <c r="AK298" s="17" t="s">
        <v>78</v>
      </c>
      <c r="AL298" s="17" t="s">
        <v>190</v>
      </c>
      <c r="AM298" s="17" t="s">
        <v>64</v>
      </c>
      <c r="AN298" s="17" t="s">
        <v>49</v>
      </c>
      <c r="AO298" s="17" t="s">
        <v>81</v>
      </c>
      <c r="AP298" s="11" t="s">
        <v>1907</v>
      </c>
      <c r="AQ298" s="11" t="s">
        <v>4840</v>
      </c>
      <c r="AR298" s="11" t="s">
        <v>271</v>
      </c>
      <c r="AS298" s="12">
        <v>0.0</v>
      </c>
      <c r="AT298" s="11"/>
      <c r="AU298" s="11"/>
      <c r="AV298" s="11"/>
      <c r="AW298" s="11"/>
      <c r="AX298" s="11"/>
      <c r="AY298" s="11"/>
      <c r="AZ298" s="11"/>
      <c r="BA298" s="11"/>
      <c r="BB298" s="11"/>
      <c r="BC298" s="11"/>
      <c r="BD298" s="11"/>
      <c r="BE298" s="11"/>
      <c r="BF298" s="11"/>
      <c r="BG298" s="11"/>
      <c r="BH298" s="11"/>
      <c r="BI298" s="11"/>
      <c r="BJ298" s="11"/>
      <c r="BK298" s="11"/>
      <c r="BL298" s="11"/>
      <c r="BM298" s="11"/>
      <c r="BN298" s="11"/>
      <c r="BO298" s="11"/>
      <c r="BP298" s="11"/>
      <c r="BQ298" s="11"/>
      <c r="BR298" s="11"/>
      <c r="BS298" s="11"/>
      <c r="BT298" s="11"/>
      <c r="BU298" s="11"/>
      <c r="BV298" s="11"/>
      <c r="BW298" s="11"/>
    </row>
    <row r="299" ht="15.75" customHeight="1">
      <c r="A299" s="11" t="s">
        <v>4996</v>
      </c>
      <c r="B299" s="11" t="s">
        <v>8654</v>
      </c>
      <c r="C299" s="11" t="s">
        <v>8655</v>
      </c>
      <c r="D299" s="11" t="s">
        <v>4997</v>
      </c>
      <c r="E299" s="12"/>
      <c r="F299" s="12">
        <v>2010.0</v>
      </c>
      <c r="G299" s="11" t="s">
        <v>4310</v>
      </c>
      <c r="H299" s="12">
        <v>42.0</v>
      </c>
      <c r="I299" s="12">
        <v>3.0</v>
      </c>
      <c r="J299" s="11"/>
      <c r="K299" s="12">
        <v>290.0</v>
      </c>
      <c r="L299" s="12">
        <v>297.0</v>
      </c>
      <c r="M299" s="12">
        <v>7.0</v>
      </c>
      <c r="N299" s="12">
        <v>287.0</v>
      </c>
      <c r="O299" s="11" t="s">
        <v>4998</v>
      </c>
      <c r="P299" s="68" t="s">
        <v>8656</v>
      </c>
      <c r="Q299" s="11"/>
      <c r="R299" s="11"/>
      <c r="S299" s="11" t="s">
        <v>4999</v>
      </c>
      <c r="T299" s="11" t="s">
        <v>6441</v>
      </c>
      <c r="U299" s="11" t="s">
        <v>6442</v>
      </c>
      <c r="V299" s="11"/>
      <c r="W299" s="11" t="s">
        <v>6443</v>
      </c>
      <c r="X299" s="11" t="s">
        <v>5000</v>
      </c>
      <c r="Y299" s="13">
        <v>12.0</v>
      </c>
      <c r="Z299" s="12">
        <v>1.0</v>
      </c>
      <c r="AA299" s="12">
        <v>1.0</v>
      </c>
      <c r="AB299" s="14" t="s">
        <v>687</v>
      </c>
      <c r="AC299" s="14" t="s">
        <v>124</v>
      </c>
      <c r="AD299" s="15" t="s">
        <v>76</v>
      </c>
      <c r="AE299" s="12">
        <v>0.0</v>
      </c>
      <c r="AF299" s="11" t="s">
        <v>5001</v>
      </c>
      <c r="AG299" s="11" t="s">
        <v>42</v>
      </c>
      <c r="AH299" s="15" t="s">
        <v>43</v>
      </c>
      <c r="AI299" s="11" t="s">
        <v>5002</v>
      </c>
      <c r="AJ299" s="11" t="s">
        <v>103</v>
      </c>
      <c r="AK299" s="17" t="s">
        <v>78</v>
      </c>
      <c r="AL299" s="17" t="s">
        <v>706</v>
      </c>
      <c r="AM299" s="17" t="s">
        <v>80</v>
      </c>
      <c r="AN299" s="17" t="s">
        <v>49</v>
      </c>
      <c r="AO299" s="17" t="s">
        <v>81</v>
      </c>
      <c r="AP299" s="11" t="s">
        <v>1015</v>
      </c>
      <c r="AQ299" s="11" t="s">
        <v>5003</v>
      </c>
      <c r="AR299" s="11" t="s">
        <v>1015</v>
      </c>
      <c r="AS299" s="12">
        <v>0.0</v>
      </c>
      <c r="AT299" s="11"/>
      <c r="AU299" s="11"/>
      <c r="AV299" s="11"/>
      <c r="AW299" s="11"/>
      <c r="AX299" s="11"/>
      <c r="AY299" s="11"/>
      <c r="AZ299" s="11"/>
      <c r="BA299" s="11"/>
      <c r="BB299" s="11"/>
      <c r="BC299" s="11"/>
      <c r="BD299" s="11"/>
      <c r="BE299" s="11"/>
      <c r="BF299" s="11"/>
      <c r="BG299" s="11"/>
      <c r="BH299" s="11"/>
      <c r="BI299" s="11"/>
      <c r="BJ299" s="11"/>
      <c r="BK299" s="11"/>
      <c r="BL299" s="11"/>
      <c r="BM299" s="11"/>
      <c r="BN299" s="11"/>
      <c r="BO299" s="11"/>
      <c r="BP299" s="11"/>
      <c r="BQ299" s="11"/>
      <c r="BR299" s="11"/>
      <c r="BS299" s="11"/>
      <c r="BT299" s="11"/>
      <c r="BU299" s="11"/>
      <c r="BV299" s="11"/>
      <c r="BW299" s="11"/>
    </row>
    <row r="300" ht="15.75" customHeight="1">
      <c r="A300" s="11" t="s">
        <v>5004</v>
      </c>
      <c r="B300" s="11" t="s">
        <v>8657</v>
      </c>
      <c r="C300" s="11" t="s">
        <v>8658</v>
      </c>
      <c r="D300" s="11" t="s">
        <v>5005</v>
      </c>
      <c r="E300" s="12"/>
      <c r="F300" s="12">
        <v>2013.0</v>
      </c>
      <c r="G300" s="11" t="s">
        <v>3538</v>
      </c>
      <c r="H300" s="12">
        <v>38.0</v>
      </c>
      <c r="I300" s="12">
        <v>6.0</v>
      </c>
      <c r="J300" s="11"/>
      <c r="K300" s="12">
        <v>2641.0</v>
      </c>
      <c r="L300" s="12">
        <v>2655.0</v>
      </c>
      <c r="M300" s="12">
        <v>14.0</v>
      </c>
      <c r="N300" s="12">
        <v>30.0</v>
      </c>
      <c r="O300" s="11" t="s">
        <v>5006</v>
      </c>
      <c r="P300" s="68" t="s">
        <v>8659</v>
      </c>
      <c r="Q300" s="11"/>
      <c r="R300" s="11"/>
      <c r="S300" s="11" t="s">
        <v>5007</v>
      </c>
      <c r="T300" s="11" t="s">
        <v>6441</v>
      </c>
      <c r="U300" s="11" t="s">
        <v>6442</v>
      </c>
      <c r="V300" s="11"/>
      <c r="W300" s="11" t="s">
        <v>6443</v>
      </c>
      <c r="X300" s="11" t="s">
        <v>5008</v>
      </c>
      <c r="Y300" s="13">
        <v>12.0</v>
      </c>
      <c r="Z300" s="12">
        <v>1.0</v>
      </c>
      <c r="AA300" s="12">
        <v>1.0</v>
      </c>
      <c r="AB300" s="14" t="s">
        <v>156</v>
      </c>
      <c r="AC300" s="14" t="s">
        <v>5009</v>
      </c>
      <c r="AD300" s="15" t="s">
        <v>76</v>
      </c>
      <c r="AE300" s="12">
        <v>0.0</v>
      </c>
      <c r="AF300" s="11" t="s">
        <v>5010</v>
      </c>
      <c r="AG300" s="11" t="s">
        <v>228</v>
      </c>
      <c r="AH300" s="15" t="s">
        <v>43</v>
      </c>
      <c r="AI300" s="16" t="s">
        <v>48</v>
      </c>
      <c r="AJ300" s="11" t="s">
        <v>45</v>
      </c>
      <c r="AK300" s="17" t="s">
        <v>78</v>
      </c>
      <c r="AL300" s="17" t="s">
        <v>47</v>
      </c>
      <c r="AM300" s="17" t="s">
        <v>64</v>
      </c>
      <c r="AN300" s="17" t="s">
        <v>49</v>
      </c>
      <c r="AO300" s="17" t="s">
        <v>81</v>
      </c>
      <c r="AP300" s="11" t="s">
        <v>466</v>
      </c>
      <c r="AQ300" s="11" t="s">
        <v>5011</v>
      </c>
      <c r="AR300" s="11" t="s">
        <v>466</v>
      </c>
      <c r="AS300" s="12">
        <v>0.0</v>
      </c>
      <c r="AT300" s="11"/>
      <c r="AU300" s="11"/>
      <c r="AV300" s="11"/>
      <c r="AW300" s="11"/>
      <c r="AX300" s="11"/>
      <c r="AY300" s="11"/>
      <c r="AZ300" s="11"/>
      <c r="BA300" s="11"/>
      <c r="BB300" s="11"/>
      <c r="BC300" s="11"/>
      <c r="BD300" s="11"/>
      <c r="BE300" s="11"/>
      <c r="BF300" s="11"/>
      <c r="BG300" s="11"/>
      <c r="BH300" s="11"/>
      <c r="BI300" s="11"/>
      <c r="BJ300" s="11"/>
      <c r="BK300" s="11"/>
      <c r="BL300" s="11"/>
      <c r="BM300" s="11"/>
      <c r="BN300" s="11"/>
      <c r="BO300" s="11"/>
      <c r="BP300" s="11"/>
      <c r="BQ300" s="11"/>
      <c r="BR300" s="11"/>
      <c r="BS300" s="11"/>
      <c r="BT300" s="11"/>
      <c r="BU300" s="11"/>
      <c r="BV300" s="11"/>
      <c r="BW300" s="11"/>
    </row>
    <row r="301" ht="15.75" customHeight="1">
      <c r="A301" s="11" t="s">
        <v>5019</v>
      </c>
      <c r="B301" s="11" t="s">
        <v>8663</v>
      </c>
      <c r="C301" s="11" t="s">
        <v>8664</v>
      </c>
      <c r="D301" s="11" t="s">
        <v>5020</v>
      </c>
      <c r="E301" s="12"/>
      <c r="F301" s="12">
        <v>2016.0</v>
      </c>
      <c r="G301" s="11" t="s">
        <v>5021</v>
      </c>
      <c r="H301" s="12">
        <v>27.0</v>
      </c>
      <c r="I301" s="12">
        <v>8.0</v>
      </c>
      <c r="J301" s="12">
        <v>7091914.0</v>
      </c>
      <c r="K301" s="12">
        <v>1734.0</v>
      </c>
      <c r="L301" s="12">
        <v>1747.0</v>
      </c>
      <c r="M301" s="12">
        <v>13.0</v>
      </c>
      <c r="N301" s="12">
        <v>130.0</v>
      </c>
      <c r="O301" s="11" t="s">
        <v>5022</v>
      </c>
      <c r="P301" s="68" t="s">
        <v>8665</v>
      </c>
      <c r="Q301" s="11"/>
      <c r="R301" s="11"/>
      <c r="S301" s="11" t="s">
        <v>5023</v>
      </c>
      <c r="T301" s="11" t="s">
        <v>6441</v>
      </c>
      <c r="U301" s="11" t="s">
        <v>6442</v>
      </c>
      <c r="V301" s="11"/>
      <c r="W301" s="11" t="s">
        <v>6443</v>
      </c>
      <c r="X301" s="11" t="s">
        <v>5024</v>
      </c>
      <c r="Y301" s="13">
        <v>12.0</v>
      </c>
      <c r="Z301" s="12">
        <v>1.0</v>
      </c>
      <c r="AA301" s="12">
        <v>1.0</v>
      </c>
      <c r="AB301" s="14" t="s">
        <v>1059</v>
      </c>
      <c r="AC301" s="14" t="s">
        <v>5025</v>
      </c>
      <c r="AD301" s="15" t="s">
        <v>40</v>
      </c>
      <c r="AE301" s="12">
        <v>0.0</v>
      </c>
      <c r="AF301" s="11" t="s">
        <v>5026</v>
      </c>
      <c r="AG301" s="11" t="s">
        <v>42</v>
      </c>
      <c r="AH301" s="15" t="s">
        <v>43</v>
      </c>
      <c r="AI301" s="16" t="s">
        <v>48</v>
      </c>
      <c r="AJ301" s="11" t="s">
        <v>45</v>
      </c>
      <c r="AK301" s="17" t="s">
        <v>78</v>
      </c>
      <c r="AL301" s="17" t="s">
        <v>190</v>
      </c>
      <c r="AM301" s="17" t="s">
        <v>80</v>
      </c>
      <c r="AN301" s="17" t="s">
        <v>49</v>
      </c>
      <c r="AO301" s="17" t="s">
        <v>81</v>
      </c>
      <c r="AP301" s="11" t="s">
        <v>581</v>
      </c>
      <c r="AQ301" s="11" t="s">
        <v>5027</v>
      </c>
      <c r="AR301" s="11" t="s">
        <v>792</v>
      </c>
      <c r="AS301" s="12">
        <v>0.0</v>
      </c>
      <c r="AT301" s="11"/>
      <c r="AU301" s="11"/>
      <c r="AV301" s="11"/>
      <c r="AW301" s="11"/>
      <c r="AX301" s="11"/>
      <c r="AY301" s="11"/>
      <c r="AZ301" s="11"/>
      <c r="BA301" s="11"/>
      <c r="BB301" s="11"/>
      <c r="BC301" s="11"/>
      <c r="BD301" s="11"/>
      <c r="BE301" s="11"/>
      <c r="BF301" s="11"/>
      <c r="BG301" s="11"/>
      <c r="BH301" s="11"/>
      <c r="BI301" s="11"/>
      <c r="BJ301" s="11"/>
      <c r="BK301" s="11"/>
      <c r="BL301" s="11"/>
      <c r="BM301" s="11"/>
      <c r="BN301" s="11"/>
      <c r="BO301" s="11"/>
      <c r="BP301" s="11"/>
      <c r="BQ301" s="11"/>
      <c r="BR301" s="11"/>
      <c r="BS301" s="11"/>
      <c r="BT301" s="11"/>
      <c r="BU301" s="11"/>
      <c r="BV301" s="11"/>
      <c r="BW301" s="11"/>
    </row>
    <row r="302" ht="15.75" customHeight="1">
      <c r="A302" s="11" t="s">
        <v>5054</v>
      </c>
      <c r="B302" s="11" t="s">
        <v>8675</v>
      </c>
      <c r="C302" s="11" t="s">
        <v>8676</v>
      </c>
      <c r="D302" s="11" t="s">
        <v>5055</v>
      </c>
      <c r="E302" s="12"/>
      <c r="F302" s="12">
        <v>2018.0</v>
      </c>
      <c r="G302" s="11" t="s">
        <v>3357</v>
      </c>
      <c r="H302" s="12">
        <v>165.0</v>
      </c>
      <c r="I302" s="11"/>
      <c r="J302" s="11"/>
      <c r="K302" s="12">
        <v>709.0</v>
      </c>
      <c r="L302" s="12">
        <v>726.0</v>
      </c>
      <c r="M302" s="12">
        <v>17.0</v>
      </c>
      <c r="N302" s="12">
        <v>139.0</v>
      </c>
      <c r="O302" s="11" t="s">
        <v>5056</v>
      </c>
      <c r="P302" s="68" t="s">
        <v>8677</v>
      </c>
      <c r="Q302" s="11"/>
      <c r="R302" s="11"/>
      <c r="S302" s="11" t="s">
        <v>5057</v>
      </c>
      <c r="T302" s="11" t="s">
        <v>6441</v>
      </c>
      <c r="U302" s="11" t="s">
        <v>6442</v>
      </c>
      <c r="V302" s="11"/>
      <c r="W302" s="11" t="s">
        <v>6443</v>
      </c>
      <c r="X302" s="11" t="s">
        <v>5058</v>
      </c>
      <c r="Y302" s="13">
        <v>12.0</v>
      </c>
      <c r="Z302" s="12">
        <v>1.0</v>
      </c>
      <c r="AA302" s="12">
        <v>1.0</v>
      </c>
      <c r="AB302" s="14" t="s">
        <v>38</v>
      </c>
      <c r="AC302" s="14" t="s">
        <v>124</v>
      </c>
      <c r="AD302" s="15" t="s">
        <v>76</v>
      </c>
      <c r="AE302" s="12">
        <v>0.0</v>
      </c>
      <c r="AF302" s="11" t="s">
        <v>5060</v>
      </c>
      <c r="AG302" s="11" t="s">
        <v>158</v>
      </c>
      <c r="AH302" s="15" t="s">
        <v>43</v>
      </c>
      <c r="AI302" s="16" t="s">
        <v>48</v>
      </c>
      <c r="AJ302" s="11" t="s">
        <v>45</v>
      </c>
      <c r="AK302" s="17" t="s">
        <v>78</v>
      </c>
      <c r="AL302" s="17" t="s">
        <v>190</v>
      </c>
      <c r="AM302" s="17" t="s">
        <v>80</v>
      </c>
      <c r="AN302" s="17" t="s">
        <v>49</v>
      </c>
      <c r="AO302" s="17" t="s">
        <v>178</v>
      </c>
      <c r="AP302" s="11" t="s">
        <v>1015</v>
      </c>
      <c r="AQ302" s="11" t="s">
        <v>5061</v>
      </c>
      <c r="AR302" s="11" t="s">
        <v>1015</v>
      </c>
      <c r="AS302" s="12">
        <v>0.0</v>
      </c>
      <c r="AT302" s="11"/>
      <c r="AU302" s="11"/>
      <c r="AV302" s="11"/>
      <c r="AW302" s="11"/>
      <c r="AX302" s="11"/>
      <c r="AY302" s="11"/>
      <c r="AZ302" s="11"/>
      <c r="BA302" s="11"/>
      <c r="BB302" s="11"/>
      <c r="BC302" s="11"/>
      <c r="BD302" s="11"/>
      <c r="BE302" s="11"/>
      <c r="BF302" s="11"/>
      <c r="BG302" s="11"/>
      <c r="BH302" s="11"/>
      <c r="BI302" s="11"/>
      <c r="BJ302" s="11"/>
      <c r="BK302" s="11"/>
      <c r="BL302" s="11"/>
      <c r="BM302" s="11"/>
      <c r="BN302" s="11"/>
      <c r="BO302" s="11"/>
      <c r="BP302" s="11"/>
      <c r="BQ302" s="11"/>
      <c r="BR302" s="11"/>
      <c r="BS302" s="11"/>
      <c r="BT302" s="11"/>
      <c r="BU302" s="11"/>
      <c r="BV302" s="11"/>
      <c r="BW302" s="11"/>
    </row>
    <row r="303" ht="15.75" customHeight="1">
      <c r="A303" s="11" t="s">
        <v>5062</v>
      </c>
      <c r="B303" s="11" t="s">
        <v>8678</v>
      </c>
      <c r="C303" s="11" t="s">
        <v>8679</v>
      </c>
      <c r="D303" s="11" t="s">
        <v>5063</v>
      </c>
      <c r="E303" s="12"/>
      <c r="F303" s="12">
        <v>2018.0</v>
      </c>
      <c r="G303" s="11" t="s">
        <v>3521</v>
      </c>
      <c r="H303" s="12">
        <v>11.0</v>
      </c>
      <c r="I303" s="12">
        <v>11.0</v>
      </c>
      <c r="J303" s="12">
        <v>2869.0</v>
      </c>
      <c r="K303" s="11"/>
      <c r="L303" s="11"/>
      <c r="M303" s="11"/>
      <c r="N303" s="12">
        <v>138.0</v>
      </c>
      <c r="O303" s="11" t="s">
        <v>5064</v>
      </c>
      <c r="P303" s="68" t="s">
        <v>8680</v>
      </c>
      <c r="Q303" s="11"/>
      <c r="R303" s="11"/>
      <c r="S303" s="11" t="s">
        <v>5065</v>
      </c>
      <c r="T303" s="11" t="s">
        <v>6441</v>
      </c>
      <c r="U303" s="11" t="s">
        <v>6442</v>
      </c>
      <c r="V303" s="11" t="s">
        <v>6488</v>
      </c>
      <c r="W303" s="11" t="s">
        <v>6443</v>
      </c>
      <c r="X303" s="11" t="s">
        <v>5066</v>
      </c>
      <c r="Y303" s="13">
        <v>12.0</v>
      </c>
      <c r="Z303" s="12">
        <v>1.0</v>
      </c>
      <c r="AA303" s="12">
        <v>1.0</v>
      </c>
      <c r="AB303" s="14" t="s">
        <v>1410</v>
      </c>
      <c r="AC303" s="14" t="s">
        <v>5067</v>
      </c>
      <c r="AD303" s="22" t="s">
        <v>6979</v>
      </c>
      <c r="AE303" s="12">
        <v>0.0</v>
      </c>
      <c r="AF303" s="11" t="s">
        <v>5068</v>
      </c>
      <c r="AG303" s="11" t="s">
        <v>42</v>
      </c>
      <c r="AH303" s="15" t="s">
        <v>43</v>
      </c>
      <c r="AI303" s="11" t="s">
        <v>5069</v>
      </c>
      <c r="AJ303" s="11" t="s">
        <v>45</v>
      </c>
      <c r="AK303" s="17" t="s">
        <v>78</v>
      </c>
      <c r="AL303" s="17" t="s">
        <v>190</v>
      </c>
      <c r="AM303" s="17" t="s">
        <v>64</v>
      </c>
      <c r="AN303" s="17" t="s">
        <v>49</v>
      </c>
      <c r="AO303" s="17" t="s">
        <v>81</v>
      </c>
      <c r="AP303" s="11" t="s">
        <v>5070</v>
      </c>
      <c r="AQ303" s="11" t="s">
        <v>5071</v>
      </c>
      <c r="AR303" s="11" t="s">
        <v>159</v>
      </c>
      <c r="AS303" s="12">
        <v>0.0</v>
      </c>
      <c r="AT303" s="11"/>
      <c r="AU303" s="11"/>
      <c r="AV303" s="11"/>
      <c r="AW303" s="11"/>
      <c r="AX303" s="11"/>
      <c r="AY303" s="11"/>
      <c r="AZ303" s="11"/>
      <c r="BA303" s="11"/>
      <c r="BB303" s="11"/>
      <c r="BC303" s="11"/>
      <c r="BD303" s="11"/>
      <c r="BE303" s="11"/>
      <c r="BF303" s="11"/>
      <c r="BG303" s="11"/>
      <c r="BH303" s="11"/>
      <c r="BI303" s="11"/>
      <c r="BJ303" s="11"/>
      <c r="BK303" s="11"/>
      <c r="BL303" s="11"/>
      <c r="BM303" s="11"/>
      <c r="BN303" s="11"/>
      <c r="BO303" s="11"/>
      <c r="BP303" s="11"/>
      <c r="BQ303" s="11"/>
      <c r="BR303" s="11"/>
      <c r="BS303" s="11"/>
      <c r="BT303" s="11"/>
      <c r="BU303" s="11"/>
      <c r="BV303" s="11"/>
      <c r="BW303" s="11"/>
    </row>
    <row r="304" ht="15.75" customHeight="1">
      <c r="A304" s="11" t="s">
        <v>5072</v>
      </c>
      <c r="B304" s="11" t="s">
        <v>8681</v>
      </c>
      <c r="C304" s="11" t="s">
        <v>8682</v>
      </c>
      <c r="D304" s="11" t="s">
        <v>5073</v>
      </c>
      <c r="E304" s="12"/>
      <c r="F304" s="12">
        <v>2018.0</v>
      </c>
      <c r="G304" s="11" t="s">
        <v>3521</v>
      </c>
      <c r="H304" s="12">
        <v>11.0</v>
      </c>
      <c r="I304" s="12">
        <v>11.0</v>
      </c>
      <c r="J304" s="12">
        <v>3089.0</v>
      </c>
      <c r="K304" s="11"/>
      <c r="L304" s="11"/>
      <c r="M304" s="11"/>
      <c r="N304" s="12">
        <v>127.0</v>
      </c>
      <c r="O304" s="11" t="s">
        <v>5074</v>
      </c>
      <c r="P304" s="68" t="s">
        <v>8683</v>
      </c>
      <c r="Q304" s="11"/>
      <c r="R304" s="11"/>
      <c r="S304" s="11" t="s">
        <v>5075</v>
      </c>
      <c r="T304" s="11" t="s">
        <v>6441</v>
      </c>
      <c r="U304" s="11" t="s">
        <v>6442</v>
      </c>
      <c r="V304" s="11" t="s">
        <v>6488</v>
      </c>
      <c r="W304" s="11" t="s">
        <v>6443</v>
      </c>
      <c r="X304" s="11" t="s">
        <v>5076</v>
      </c>
      <c r="Y304" s="13">
        <v>12.0</v>
      </c>
      <c r="Z304" s="12">
        <v>1.0</v>
      </c>
      <c r="AA304" s="12">
        <v>1.0</v>
      </c>
      <c r="AB304" s="14" t="s">
        <v>156</v>
      </c>
      <c r="AC304" s="14" t="s">
        <v>39</v>
      </c>
      <c r="AD304" s="15" t="s">
        <v>40</v>
      </c>
      <c r="AE304" s="12">
        <v>0.0</v>
      </c>
      <c r="AF304" s="11" t="s">
        <v>5078</v>
      </c>
      <c r="AG304" s="11" t="s">
        <v>42</v>
      </c>
      <c r="AH304" s="15" t="s">
        <v>138</v>
      </c>
      <c r="AI304" s="16" t="s">
        <v>48</v>
      </c>
      <c r="AJ304" s="11" t="s">
        <v>45</v>
      </c>
      <c r="AK304" s="17" t="s">
        <v>78</v>
      </c>
      <c r="AL304" s="17" t="s">
        <v>190</v>
      </c>
      <c r="AM304" s="17" t="s">
        <v>64</v>
      </c>
      <c r="AN304" s="17" t="s">
        <v>49</v>
      </c>
      <c r="AO304" s="17" t="s">
        <v>81</v>
      </c>
      <c r="AP304" s="11" t="s">
        <v>169</v>
      </c>
      <c r="AQ304" s="11" t="s">
        <v>5079</v>
      </c>
      <c r="AR304" s="11" t="s">
        <v>159</v>
      </c>
      <c r="AS304" s="12">
        <v>0.0</v>
      </c>
      <c r="AT304" s="11"/>
      <c r="AU304" s="11"/>
      <c r="AV304" s="11"/>
      <c r="AW304" s="11"/>
      <c r="AX304" s="11"/>
      <c r="AY304" s="11"/>
      <c r="AZ304" s="11"/>
      <c r="BA304" s="11"/>
      <c r="BB304" s="11"/>
      <c r="BC304" s="11"/>
      <c r="BD304" s="11"/>
      <c r="BE304" s="11"/>
      <c r="BF304" s="11"/>
      <c r="BG304" s="11"/>
      <c r="BH304" s="11"/>
      <c r="BI304" s="11"/>
      <c r="BJ304" s="11"/>
      <c r="BK304" s="11"/>
      <c r="BL304" s="11"/>
      <c r="BM304" s="11"/>
      <c r="BN304" s="11"/>
      <c r="BO304" s="11"/>
      <c r="BP304" s="11"/>
      <c r="BQ304" s="11"/>
      <c r="BR304" s="11"/>
      <c r="BS304" s="11"/>
      <c r="BT304" s="11"/>
      <c r="BU304" s="11"/>
      <c r="BV304" s="11"/>
      <c r="BW304" s="11"/>
    </row>
    <row r="305" ht="15.75" customHeight="1">
      <c r="A305" s="11" t="s">
        <v>5080</v>
      </c>
      <c r="B305" s="11" t="s">
        <v>8684</v>
      </c>
      <c r="C305" s="11" t="s">
        <v>8685</v>
      </c>
      <c r="D305" s="11" t="s">
        <v>5081</v>
      </c>
      <c r="E305" s="12"/>
      <c r="F305" s="12">
        <v>2018.0</v>
      </c>
      <c r="G305" s="11" t="s">
        <v>5082</v>
      </c>
      <c r="H305" s="12">
        <v>112.0</v>
      </c>
      <c r="I305" s="11"/>
      <c r="J305" s="11"/>
      <c r="K305" s="12">
        <v>140.0</v>
      </c>
      <c r="L305" s="12">
        <v>147.0</v>
      </c>
      <c r="M305" s="12">
        <v>7.0</v>
      </c>
      <c r="N305" s="12">
        <v>35.0</v>
      </c>
      <c r="O305" s="11" t="s">
        <v>5083</v>
      </c>
      <c r="P305" s="68" t="s">
        <v>8686</v>
      </c>
      <c r="Q305" s="11"/>
      <c r="R305" s="11"/>
      <c r="S305" s="11" t="s">
        <v>5084</v>
      </c>
      <c r="T305" s="11" t="s">
        <v>6441</v>
      </c>
      <c r="U305" s="11" t="s">
        <v>6442</v>
      </c>
      <c r="V305" s="11"/>
      <c r="W305" s="11" t="s">
        <v>6443</v>
      </c>
      <c r="X305" s="11" t="s">
        <v>5085</v>
      </c>
      <c r="Y305" s="13">
        <v>12.0</v>
      </c>
      <c r="Z305" s="12">
        <v>1.0</v>
      </c>
      <c r="AA305" s="12">
        <v>1.0</v>
      </c>
      <c r="AB305" s="14" t="s">
        <v>156</v>
      </c>
      <c r="AC305" s="14" t="s">
        <v>374</v>
      </c>
      <c r="AD305" s="15" t="s">
        <v>76</v>
      </c>
      <c r="AE305" s="12">
        <v>0.0</v>
      </c>
      <c r="AF305" s="11" t="s">
        <v>5086</v>
      </c>
      <c r="AG305" s="11" t="s">
        <v>158</v>
      </c>
      <c r="AH305" s="15" t="s">
        <v>43</v>
      </c>
      <c r="AI305" s="11" t="s">
        <v>5087</v>
      </c>
      <c r="AJ305" s="11" t="s">
        <v>45</v>
      </c>
      <c r="AK305" s="17" t="s">
        <v>78</v>
      </c>
      <c r="AL305" s="17" t="s">
        <v>190</v>
      </c>
      <c r="AM305" s="17" t="s">
        <v>64</v>
      </c>
      <c r="AN305" s="17" t="s">
        <v>1242</v>
      </c>
      <c r="AO305" s="17" t="s">
        <v>81</v>
      </c>
      <c r="AP305" s="11" t="s">
        <v>1279</v>
      </c>
      <c r="AQ305" s="11" t="s">
        <v>5088</v>
      </c>
      <c r="AR305" s="11" t="s">
        <v>1279</v>
      </c>
      <c r="AS305" s="12">
        <v>0.0</v>
      </c>
      <c r="AT305" s="11"/>
      <c r="AU305" s="11"/>
      <c r="AV305" s="11"/>
      <c r="AW305" s="11"/>
      <c r="AX305" s="11"/>
      <c r="AY305" s="11"/>
      <c r="AZ305" s="11"/>
      <c r="BA305" s="11"/>
      <c r="BB305" s="11"/>
      <c r="BC305" s="11"/>
      <c r="BD305" s="11"/>
      <c r="BE305" s="11"/>
      <c r="BF305" s="11"/>
      <c r="BG305" s="11"/>
      <c r="BH305" s="11"/>
      <c r="BI305" s="11"/>
      <c r="BJ305" s="11"/>
      <c r="BK305" s="11"/>
      <c r="BL305" s="11"/>
      <c r="BM305" s="11"/>
      <c r="BN305" s="11"/>
      <c r="BO305" s="11"/>
      <c r="BP305" s="11"/>
      <c r="BQ305" s="11"/>
      <c r="BR305" s="11"/>
      <c r="BS305" s="11"/>
      <c r="BT305" s="11"/>
      <c r="BU305" s="11"/>
      <c r="BV305" s="11"/>
      <c r="BW305" s="11"/>
    </row>
    <row r="306" ht="15.75" customHeight="1">
      <c r="A306" s="11" t="s">
        <v>5089</v>
      </c>
      <c r="B306" s="11" t="s">
        <v>8687</v>
      </c>
      <c r="C306" s="11" t="s">
        <v>8688</v>
      </c>
      <c r="D306" s="11" t="s">
        <v>5090</v>
      </c>
      <c r="E306" s="12"/>
      <c r="F306" s="12">
        <v>2019.0</v>
      </c>
      <c r="G306" s="11" t="s">
        <v>1599</v>
      </c>
      <c r="H306" s="12">
        <v>57.0</v>
      </c>
      <c r="I306" s="12">
        <v>12.0</v>
      </c>
      <c r="J306" s="11"/>
      <c r="K306" s="12">
        <v>4027.0</v>
      </c>
      <c r="L306" s="12">
        <v>4044.0</v>
      </c>
      <c r="M306" s="12">
        <v>17.0</v>
      </c>
      <c r="N306" s="12">
        <v>113.0</v>
      </c>
      <c r="O306" s="11" t="s">
        <v>5091</v>
      </c>
      <c r="P306" s="68" t="s">
        <v>8689</v>
      </c>
      <c r="Q306" s="11"/>
      <c r="R306" s="11"/>
      <c r="S306" s="11" t="s">
        <v>5092</v>
      </c>
      <c r="T306" s="11" t="s">
        <v>6441</v>
      </c>
      <c r="U306" s="11" t="s">
        <v>6442</v>
      </c>
      <c r="V306" s="11"/>
      <c r="W306" s="11" t="s">
        <v>6443</v>
      </c>
      <c r="X306" s="11" t="s">
        <v>5093</v>
      </c>
      <c r="Y306" s="13">
        <v>12.0</v>
      </c>
      <c r="Z306" s="12">
        <v>1.0</v>
      </c>
      <c r="AA306" s="12">
        <v>1.0</v>
      </c>
      <c r="AB306" s="14" t="s">
        <v>1420</v>
      </c>
      <c r="AC306" s="14" t="s">
        <v>39</v>
      </c>
      <c r="AD306" s="15" t="s">
        <v>76</v>
      </c>
      <c r="AE306" s="12">
        <v>0.0</v>
      </c>
      <c r="AF306" s="11" t="s">
        <v>5095</v>
      </c>
      <c r="AG306" s="11" t="s">
        <v>382</v>
      </c>
      <c r="AH306" s="15" t="s">
        <v>7040</v>
      </c>
      <c r="AI306" s="11" t="s">
        <v>5096</v>
      </c>
      <c r="AJ306" s="11" t="s">
        <v>103</v>
      </c>
      <c r="AK306" s="17" t="s">
        <v>78</v>
      </c>
      <c r="AL306" s="17" t="s">
        <v>706</v>
      </c>
      <c r="AM306" s="17" t="s">
        <v>64</v>
      </c>
      <c r="AN306" s="17" t="s">
        <v>49</v>
      </c>
      <c r="AO306" s="17" t="s">
        <v>178</v>
      </c>
      <c r="AP306" s="11" t="s">
        <v>48</v>
      </c>
      <c r="AQ306" s="11" t="s">
        <v>5097</v>
      </c>
      <c r="AR306" s="11" t="s">
        <v>159</v>
      </c>
      <c r="AS306" s="12">
        <v>0.0</v>
      </c>
      <c r="AT306" s="11"/>
      <c r="AU306" s="11"/>
      <c r="AV306" s="11"/>
      <c r="AW306" s="11"/>
      <c r="AX306" s="11"/>
      <c r="AY306" s="11"/>
      <c r="AZ306" s="11"/>
      <c r="BA306" s="11"/>
      <c r="BB306" s="11"/>
      <c r="BC306" s="11"/>
      <c r="BD306" s="11"/>
      <c r="BE306" s="11"/>
      <c r="BF306" s="11"/>
      <c r="BG306" s="11"/>
      <c r="BH306" s="11"/>
      <c r="BI306" s="11"/>
      <c r="BJ306" s="11"/>
      <c r="BK306" s="11"/>
      <c r="BL306" s="11"/>
      <c r="BM306" s="11"/>
      <c r="BN306" s="11"/>
      <c r="BO306" s="11"/>
      <c r="BP306" s="11"/>
      <c r="BQ306" s="11"/>
      <c r="BR306" s="11"/>
      <c r="BS306" s="11"/>
      <c r="BT306" s="11"/>
      <c r="BU306" s="11"/>
      <c r="BV306" s="11"/>
      <c r="BW306" s="11"/>
    </row>
    <row r="307" ht="15.75" customHeight="1">
      <c r="A307" s="11" t="s">
        <v>5098</v>
      </c>
      <c r="B307" s="11" t="s">
        <v>8690</v>
      </c>
      <c r="C307" s="11" t="s">
        <v>8691</v>
      </c>
      <c r="D307" s="11" t="s">
        <v>5099</v>
      </c>
      <c r="E307" s="12"/>
      <c r="F307" s="12">
        <v>2019.0</v>
      </c>
      <c r="G307" s="11" t="s">
        <v>533</v>
      </c>
      <c r="H307" s="12">
        <v>233.0</v>
      </c>
      <c r="I307" s="11"/>
      <c r="J307" s="11"/>
      <c r="K307" s="12">
        <v>169.0</v>
      </c>
      <c r="L307" s="12">
        <v>180.0</v>
      </c>
      <c r="M307" s="12">
        <v>11.0</v>
      </c>
      <c r="N307" s="12">
        <v>86.0</v>
      </c>
      <c r="O307" s="11" t="s">
        <v>5100</v>
      </c>
      <c r="P307" s="68" t="s">
        <v>8692</v>
      </c>
      <c r="Q307" s="11"/>
      <c r="R307" s="11"/>
      <c r="S307" s="11" t="s">
        <v>5101</v>
      </c>
      <c r="T307" s="11" t="s">
        <v>6441</v>
      </c>
      <c r="U307" s="11" t="s">
        <v>6442</v>
      </c>
      <c r="V307" s="11"/>
      <c r="W307" s="11" t="s">
        <v>6443</v>
      </c>
      <c r="X307" s="11" t="s">
        <v>5102</v>
      </c>
      <c r="Y307" s="13">
        <v>12.0</v>
      </c>
      <c r="Z307" s="12">
        <v>1.0</v>
      </c>
      <c r="AA307" s="12">
        <v>1.0</v>
      </c>
      <c r="AB307" s="14" t="s">
        <v>687</v>
      </c>
      <c r="AC307" s="14" t="s">
        <v>3497</v>
      </c>
      <c r="AD307" s="15" t="s">
        <v>76</v>
      </c>
      <c r="AE307" s="12">
        <v>0.0</v>
      </c>
      <c r="AF307" s="11" t="s">
        <v>5103</v>
      </c>
      <c r="AG307" s="11" t="s">
        <v>42</v>
      </c>
      <c r="AH307" s="15" t="s">
        <v>43</v>
      </c>
      <c r="AI307" s="11" t="s">
        <v>5104</v>
      </c>
      <c r="AJ307" s="11" t="s">
        <v>45</v>
      </c>
      <c r="AK307" s="17" t="s">
        <v>78</v>
      </c>
      <c r="AL307" s="17" t="s">
        <v>47</v>
      </c>
      <c r="AM307" s="17" t="s">
        <v>64</v>
      </c>
      <c r="AN307" s="17" t="s">
        <v>49</v>
      </c>
      <c r="AO307" s="17" t="s">
        <v>81</v>
      </c>
      <c r="AP307" s="11" t="s">
        <v>159</v>
      </c>
      <c r="AQ307" s="11" t="s">
        <v>5105</v>
      </c>
      <c r="AR307" s="11" t="s">
        <v>159</v>
      </c>
      <c r="AS307" s="12">
        <v>1.0</v>
      </c>
      <c r="AT307" s="11"/>
      <c r="AU307" s="11"/>
      <c r="AV307" s="11"/>
      <c r="AW307" s="11"/>
      <c r="AX307" s="11"/>
      <c r="AY307" s="11"/>
      <c r="AZ307" s="11"/>
      <c r="BA307" s="11"/>
      <c r="BB307" s="11"/>
      <c r="BC307" s="11"/>
      <c r="BD307" s="11"/>
      <c r="BE307" s="11"/>
      <c r="BF307" s="11"/>
      <c r="BG307" s="11"/>
      <c r="BH307" s="11"/>
      <c r="BI307" s="11"/>
      <c r="BJ307" s="11"/>
      <c r="BK307" s="11"/>
      <c r="BL307" s="11"/>
      <c r="BM307" s="11"/>
      <c r="BN307" s="11"/>
      <c r="BO307" s="11"/>
      <c r="BP307" s="11"/>
      <c r="BQ307" s="11"/>
      <c r="BR307" s="11"/>
      <c r="BS307" s="11"/>
      <c r="BT307" s="11"/>
      <c r="BU307" s="11"/>
      <c r="BV307" s="11"/>
      <c r="BW307" s="11"/>
    </row>
    <row r="308" ht="15.75" customHeight="1">
      <c r="A308" s="11" t="s">
        <v>5106</v>
      </c>
      <c r="B308" s="11" t="s">
        <v>8693</v>
      </c>
      <c r="C308" s="11" t="s">
        <v>8694</v>
      </c>
      <c r="D308" s="11" t="s">
        <v>5107</v>
      </c>
      <c r="E308" s="12"/>
      <c r="F308" s="12">
        <v>2019.0</v>
      </c>
      <c r="G308" s="11" t="s">
        <v>5108</v>
      </c>
      <c r="H308" s="12">
        <v>8.0</v>
      </c>
      <c r="I308" s="12">
        <v>5.0</v>
      </c>
      <c r="J308" s="12">
        <v>143.0</v>
      </c>
      <c r="K308" s="11"/>
      <c r="L308" s="11"/>
      <c r="M308" s="11"/>
      <c r="N308" s="12">
        <v>63.0</v>
      </c>
      <c r="O308" s="11" t="s">
        <v>5109</v>
      </c>
      <c r="P308" s="68" t="s">
        <v>8695</v>
      </c>
      <c r="Q308" s="11"/>
      <c r="R308" s="11"/>
      <c r="S308" s="11" t="s">
        <v>5110</v>
      </c>
      <c r="T308" s="11" t="s">
        <v>6441</v>
      </c>
      <c r="U308" s="11" t="s">
        <v>6442</v>
      </c>
      <c r="V308" s="11" t="s">
        <v>6488</v>
      </c>
      <c r="W308" s="11" t="s">
        <v>6443</v>
      </c>
      <c r="X308" s="11" t="s">
        <v>5111</v>
      </c>
      <c r="Y308" s="13">
        <v>12.0</v>
      </c>
      <c r="Z308" s="12">
        <v>1.0</v>
      </c>
      <c r="AA308" s="12">
        <v>1.0</v>
      </c>
      <c r="AB308" s="14" t="s">
        <v>687</v>
      </c>
      <c r="AC308" s="14" t="s">
        <v>3688</v>
      </c>
      <c r="AD308" s="15" t="s">
        <v>76</v>
      </c>
      <c r="AE308" s="12">
        <v>0.0</v>
      </c>
      <c r="AF308" s="11" t="s">
        <v>5112</v>
      </c>
      <c r="AG308" s="11" t="s">
        <v>42</v>
      </c>
      <c r="AH308" s="15" t="s">
        <v>7040</v>
      </c>
      <c r="AI308" s="11" t="s">
        <v>5113</v>
      </c>
      <c r="AJ308" s="11" t="s">
        <v>45</v>
      </c>
      <c r="AK308" s="17" t="s">
        <v>78</v>
      </c>
      <c r="AL308" s="17" t="s">
        <v>706</v>
      </c>
      <c r="AM308" s="17" t="s">
        <v>64</v>
      </c>
      <c r="AN308" s="17" t="s">
        <v>49</v>
      </c>
      <c r="AO308" s="17" t="s">
        <v>178</v>
      </c>
      <c r="AP308" s="11" t="s">
        <v>48</v>
      </c>
      <c r="AQ308" s="11" t="s">
        <v>5114</v>
      </c>
      <c r="AR308" s="11" t="s">
        <v>200</v>
      </c>
      <c r="AS308" s="12">
        <v>0.0</v>
      </c>
      <c r="AT308" s="11"/>
      <c r="AU308" s="11"/>
      <c r="AV308" s="11"/>
      <c r="AW308" s="11"/>
      <c r="AX308" s="11"/>
      <c r="AY308" s="11"/>
      <c r="AZ308" s="11"/>
      <c r="BA308" s="11"/>
      <c r="BB308" s="11"/>
      <c r="BC308" s="11"/>
      <c r="BD308" s="11"/>
      <c r="BE308" s="11"/>
      <c r="BF308" s="11"/>
      <c r="BG308" s="11"/>
      <c r="BH308" s="11"/>
      <c r="BI308" s="11"/>
      <c r="BJ308" s="11"/>
      <c r="BK308" s="11"/>
      <c r="BL308" s="11"/>
      <c r="BM308" s="11"/>
      <c r="BN308" s="11"/>
      <c r="BO308" s="11"/>
      <c r="BP308" s="11"/>
      <c r="BQ308" s="11"/>
      <c r="BR308" s="11"/>
      <c r="BS308" s="11"/>
      <c r="BT308" s="11"/>
      <c r="BU308" s="11"/>
      <c r="BV308" s="11"/>
      <c r="BW308" s="11"/>
    </row>
    <row r="309" ht="15.75" customHeight="1">
      <c r="A309" s="11" t="s">
        <v>5476</v>
      </c>
      <c r="B309" s="11" t="s">
        <v>8824</v>
      </c>
      <c r="C309" s="11" t="s">
        <v>8825</v>
      </c>
      <c r="D309" s="11" t="s">
        <v>5477</v>
      </c>
      <c r="E309" s="12"/>
      <c r="F309" s="12">
        <v>2019.0</v>
      </c>
      <c r="G309" s="11" t="s">
        <v>5478</v>
      </c>
      <c r="H309" s="12">
        <v>144.0</v>
      </c>
      <c r="I309" s="11"/>
      <c r="J309" s="11"/>
      <c r="K309" s="12">
        <v>56.0</v>
      </c>
      <c r="L309" s="12">
        <v>64.0</v>
      </c>
      <c r="M309" s="12">
        <v>8.0</v>
      </c>
      <c r="N309" s="12">
        <v>45.0</v>
      </c>
      <c r="O309" s="11" t="s">
        <v>5479</v>
      </c>
      <c r="P309" s="68" t="s">
        <v>8826</v>
      </c>
      <c r="Q309" s="11"/>
      <c r="R309" s="11"/>
      <c r="S309" s="11" t="s">
        <v>5480</v>
      </c>
      <c r="T309" s="11" t="s">
        <v>6441</v>
      </c>
      <c r="U309" s="11" t="s">
        <v>6442</v>
      </c>
      <c r="V309" s="11"/>
      <c r="W309" s="11" t="s">
        <v>6443</v>
      </c>
      <c r="X309" s="11" t="s">
        <v>5481</v>
      </c>
      <c r="Y309" s="13">
        <v>12.0</v>
      </c>
      <c r="Z309" s="12">
        <v>1.0</v>
      </c>
      <c r="AA309" s="12">
        <v>1.0</v>
      </c>
      <c r="AB309" s="14" t="s">
        <v>61</v>
      </c>
      <c r="AC309" s="14" t="s">
        <v>39</v>
      </c>
      <c r="AD309" s="22" t="s">
        <v>6979</v>
      </c>
      <c r="AE309" s="12">
        <v>0.0</v>
      </c>
      <c r="AF309" s="11" t="s">
        <v>5483</v>
      </c>
      <c r="AG309" s="11" t="s">
        <v>158</v>
      </c>
      <c r="AH309" s="15" t="s">
        <v>43</v>
      </c>
      <c r="AI309" s="11" t="s">
        <v>5484</v>
      </c>
      <c r="AJ309" s="11" t="s">
        <v>45</v>
      </c>
      <c r="AK309" s="17" t="s">
        <v>78</v>
      </c>
      <c r="AL309" s="17" t="s">
        <v>190</v>
      </c>
      <c r="AM309" s="17" t="s">
        <v>64</v>
      </c>
      <c r="AN309" s="17" t="s">
        <v>49</v>
      </c>
      <c r="AO309" s="17" t="s">
        <v>81</v>
      </c>
      <c r="AP309" s="11" t="s">
        <v>159</v>
      </c>
      <c r="AQ309" s="11" t="s">
        <v>5485</v>
      </c>
      <c r="AR309" s="11" t="s">
        <v>159</v>
      </c>
      <c r="AS309" s="12">
        <v>0.0</v>
      </c>
      <c r="AT309" s="11"/>
      <c r="AW309" s="11"/>
      <c r="AX309" s="11"/>
      <c r="AY309" s="11"/>
      <c r="AZ309" s="11"/>
      <c r="BA309" s="11"/>
      <c r="BB309" s="11"/>
      <c r="BC309" s="11"/>
      <c r="BD309" s="11"/>
      <c r="BE309" s="11"/>
      <c r="BF309" s="11"/>
      <c r="BG309" s="11"/>
      <c r="BH309" s="11"/>
      <c r="BI309" s="11"/>
      <c r="BJ309" s="11"/>
      <c r="BK309" s="11"/>
      <c r="BL309" s="11"/>
      <c r="BM309" s="11"/>
      <c r="BN309" s="11"/>
      <c r="BO309" s="11"/>
      <c r="BP309" s="11"/>
      <c r="BQ309" s="11"/>
      <c r="BR309" s="11"/>
      <c r="BS309" s="11"/>
      <c r="BT309" s="11"/>
      <c r="BU309" s="11"/>
      <c r="BV309" s="11"/>
      <c r="BW309" s="11"/>
    </row>
    <row r="310" ht="15.75" customHeight="1">
      <c r="A310" s="11" t="s">
        <v>5115</v>
      </c>
      <c r="B310" s="11" t="s">
        <v>8696</v>
      </c>
      <c r="C310" s="11" t="s">
        <v>8697</v>
      </c>
      <c r="D310" s="11" t="s">
        <v>5116</v>
      </c>
      <c r="E310" s="12"/>
      <c r="F310" s="12">
        <v>2019.0</v>
      </c>
      <c r="G310" s="11" t="s">
        <v>3521</v>
      </c>
      <c r="H310" s="12">
        <v>12.0</v>
      </c>
      <c r="I310" s="12">
        <v>9.0</v>
      </c>
      <c r="J310" s="12">
        <v>1748.0</v>
      </c>
      <c r="K310" s="11"/>
      <c r="L310" s="11"/>
      <c r="M310" s="11"/>
      <c r="N310" s="12">
        <v>36.0</v>
      </c>
      <c r="O310" s="11" t="s">
        <v>5117</v>
      </c>
      <c r="P310" s="68" t="s">
        <v>8698</v>
      </c>
      <c r="Q310" s="11"/>
      <c r="R310" s="11"/>
      <c r="S310" s="11" t="s">
        <v>5118</v>
      </c>
      <c r="T310" s="11" t="s">
        <v>6441</v>
      </c>
      <c r="U310" s="11" t="s">
        <v>6442</v>
      </c>
      <c r="V310" s="11" t="s">
        <v>6488</v>
      </c>
      <c r="W310" s="11" t="s">
        <v>6443</v>
      </c>
      <c r="X310" s="11" t="s">
        <v>5119</v>
      </c>
      <c r="Y310" s="13">
        <v>12.0</v>
      </c>
      <c r="Z310" s="12">
        <v>1.0</v>
      </c>
      <c r="AA310" s="12">
        <v>1.0</v>
      </c>
      <c r="AB310" s="14" t="s">
        <v>38</v>
      </c>
      <c r="AC310" s="14" t="s">
        <v>5120</v>
      </c>
      <c r="AD310" s="15" t="s">
        <v>76</v>
      </c>
      <c r="AE310" s="12">
        <v>0.0</v>
      </c>
      <c r="AF310" s="11" t="s">
        <v>4823</v>
      </c>
      <c r="AG310" s="11" t="s">
        <v>63</v>
      </c>
      <c r="AH310" s="15" t="s">
        <v>43</v>
      </c>
      <c r="AI310" s="11" t="s">
        <v>5121</v>
      </c>
      <c r="AJ310" s="11" t="s">
        <v>45</v>
      </c>
      <c r="AK310" s="17" t="s">
        <v>78</v>
      </c>
      <c r="AL310" s="17" t="s">
        <v>79</v>
      </c>
      <c r="AM310" s="17" t="s">
        <v>80</v>
      </c>
      <c r="AN310" s="17" t="s">
        <v>1242</v>
      </c>
      <c r="AO310" s="17" t="s">
        <v>81</v>
      </c>
      <c r="AP310" s="11" t="s">
        <v>116</v>
      </c>
      <c r="AQ310" s="11" t="s">
        <v>5122</v>
      </c>
      <c r="AR310" s="11" t="s">
        <v>116</v>
      </c>
      <c r="AS310" s="12">
        <v>0.0</v>
      </c>
      <c r="AT310" s="11"/>
      <c r="AU310" s="11"/>
      <c r="AV310" s="11"/>
      <c r="AW310" s="11"/>
      <c r="AX310" s="11"/>
      <c r="AY310" s="11"/>
      <c r="AZ310" s="11"/>
      <c r="BA310" s="11"/>
      <c r="BB310" s="11"/>
      <c r="BC310" s="11"/>
      <c r="BD310" s="11"/>
      <c r="BE310" s="11"/>
      <c r="BF310" s="11"/>
      <c r="BG310" s="11"/>
      <c r="BH310" s="11"/>
      <c r="BI310" s="11"/>
      <c r="BJ310" s="11"/>
      <c r="BK310" s="11"/>
      <c r="BL310" s="11"/>
      <c r="BM310" s="11"/>
      <c r="BN310" s="11"/>
      <c r="BO310" s="11"/>
      <c r="BP310" s="11"/>
      <c r="BQ310" s="11"/>
      <c r="BR310" s="11"/>
      <c r="BS310" s="11"/>
      <c r="BT310" s="11"/>
      <c r="BU310" s="11"/>
      <c r="BV310" s="11"/>
      <c r="BW310" s="11"/>
    </row>
    <row r="311" ht="15.75" customHeight="1">
      <c r="A311" s="11" t="s">
        <v>5123</v>
      </c>
      <c r="B311" s="11" t="s">
        <v>8699</v>
      </c>
      <c r="C311" s="11" t="s">
        <v>8700</v>
      </c>
      <c r="D311" s="11" t="s">
        <v>5124</v>
      </c>
      <c r="E311" s="12"/>
      <c r="F311" s="12">
        <v>2019.0</v>
      </c>
      <c r="G311" s="11" t="s">
        <v>5125</v>
      </c>
      <c r="H311" s="12">
        <v>58.0</v>
      </c>
      <c r="I311" s="11"/>
      <c r="J311" s="11"/>
      <c r="K311" s="12">
        <v>208.0</v>
      </c>
      <c r="L311" s="12">
        <v>219.0</v>
      </c>
      <c r="M311" s="12">
        <v>11.0</v>
      </c>
      <c r="N311" s="12">
        <v>31.0</v>
      </c>
      <c r="O311" s="11" t="s">
        <v>5126</v>
      </c>
      <c r="P311" s="68" t="s">
        <v>8701</v>
      </c>
      <c r="Q311" s="11"/>
      <c r="R311" s="11"/>
      <c r="S311" s="11" t="s">
        <v>5127</v>
      </c>
      <c r="T311" s="11" t="s">
        <v>6441</v>
      </c>
      <c r="U311" s="11" t="s">
        <v>6442</v>
      </c>
      <c r="V311" s="11"/>
      <c r="W311" s="11" t="s">
        <v>6443</v>
      </c>
      <c r="X311" s="11" t="s">
        <v>5128</v>
      </c>
      <c r="Y311" s="13">
        <v>12.0</v>
      </c>
      <c r="Z311" s="12">
        <v>1.0</v>
      </c>
      <c r="AA311" s="12">
        <v>1.0</v>
      </c>
      <c r="AB311" s="14" t="s">
        <v>4682</v>
      </c>
      <c r="AC311" s="14" t="s">
        <v>5129</v>
      </c>
      <c r="AD311" s="15" t="s">
        <v>76</v>
      </c>
      <c r="AE311" s="12">
        <v>0.0</v>
      </c>
      <c r="AF311" s="11" t="s">
        <v>5130</v>
      </c>
      <c r="AG311" s="11" t="s">
        <v>42</v>
      </c>
      <c r="AH311" s="15" t="s">
        <v>43</v>
      </c>
      <c r="AI311" s="11" t="s">
        <v>5131</v>
      </c>
      <c r="AJ311" s="11" t="s">
        <v>45</v>
      </c>
      <c r="AK311" s="17" t="s">
        <v>78</v>
      </c>
      <c r="AL311" s="17" t="s">
        <v>190</v>
      </c>
      <c r="AM311" s="17" t="s">
        <v>64</v>
      </c>
      <c r="AN311" s="17" t="s">
        <v>49</v>
      </c>
      <c r="AO311" s="17" t="s">
        <v>81</v>
      </c>
      <c r="AP311" s="11" t="s">
        <v>48</v>
      </c>
      <c r="AQ311" s="11" t="s">
        <v>5132</v>
      </c>
      <c r="AR311" s="11" t="s">
        <v>159</v>
      </c>
      <c r="AS311" s="12">
        <v>0.0</v>
      </c>
      <c r="AT311" s="11"/>
      <c r="AU311" s="11"/>
      <c r="AV311" s="11"/>
      <c r="AW311" s="11"/>
      <c r="AX311" s="11"/>
      <c r="AY311" s="11"/>
      <c r="AZ311" s="11"/>
      <c r="BA311" s="11"/>
      <c r="BB311" s="11"/>
      <c r="BC311" s="11"/>
      <c r="BD311" s="11"/>
      <c r="BE311" s="11"/>
      <c r="BF311" s="11"/>
      <c r="BG311" s="11"/>
      <c r="BH311" s="11"/>
      <c r="BI311" s="11"/>
      <c r="BJ311" s="11"/>
      <c r="BK311" s="11"/>
      <c r="BL311" s="11"/>
      <c r="BM311" s="11"/>
      <c r="BN311" s="11"/>
      <c r="BO311" s="11"/>
      <c r="BP311" s="11"/>
      <c r="BQ311" s="11"/>
      <c r="BR311" s="11"/>
      <c r="BS311" s="11"/>
      <c r="BT311" s="11"/>
      <c r="BU311" s="11"/>
      <c r="BV311" s="11"/>
      <c r="BW311" s="11"/>
    </row>
    <row r="312" ht="15.75" customHeight="1">
      <c r="A312" s="11" t="s">
        <v>5133</v>
      </c>
      <c r="B312" s="11" t="s">
        <v>8702</v>
      </c>
      <c r="C312" s="11" t="s">
        <v>8703</v>
      </c>
      <c r="D312" s="11" t="s">
        <v>5134</v>
      </c>
      <c r="E312" s="12"/>
      <c r="F312" s="12">
        <v>2019.0</v>
      </c>
      <c r="G312" s="11" t="s">
        <v>3340</v>
      </c>
      <c r="H312" s="12">
        <v>109.0</v>
      </c>
      <c r="I312" s="11"/>
      <c r="J312" s="11"/>
      <c r="K312" s="12">
        <v>242.0</v>
      </c>
      <c r="L312" s="12">
        <v>258.0</v>
      </c>
      <c r="M312" s="12">
        <v>16.0</v>
      </c>
      <c r="N312" s="12">
        <v>31.0</v>
      </c>
      <c r="O312" s="11" t="s">
        <v>5135</v>
      </c>
      <c r="P312" s="68" t="s">
        <v>8704</v>
      </c>
      <c r="Q312" s="11"/>
      <c r="R312" s="11"/>
      <c r="S312" s="11" t="s">
        <v>5136</v>
      </c>
      <c r="T312" s="11" t="s">
        <v>6441</v>
      </c>
      <c r="U312" s="11" t="s">
        <v>6442</v>
      </c>
      <c r="V312" s="11"/>
      <c r="W312" s="11" t="s">
        <v>6443</v>
      </c>
      <c r="X312" s="11" t="s">
        <v>5137</v>
      </c>
      <c r="Y312" s="13">
        <v>12.0</v>
      </c>
      <c r="Z312" s="12">
        <v>1.0</v>
      </c>
      <c r="AA312" s="12">
        <v>1.0</v>
      </c>
      <c r="AB312" s="14" t="s">
        <v>156</v>
      </c>
      <c r="AC312" s="14" t="s">
        <v>5138</v>
      </c>
      <c r="AD312" s="22" t="s">
        <v>6979</v>
      </c>
      <c r="AE312" s="12">
        <v>0.0</v>
      </c>
      <c r="AF312" s="11" t="s">
        <v>5139</v>
      </c>
      <c r="AG312" s="11" t="s">
        <v>382</v>
      </c>
      <c r="AH312" s="15" t="s">
        <v>43</v>
      </c>
      <c r="AI312" s="16" t="s">
        <v>48</v>
      </c>
      <c r="AJ312" s="11" t="s">
        <v>45</v>
      </c>
      <c r="AK312" s="17" t="s">
        <v>78</v>
      </c>
      <c r="AL312" s="17" t="s">
        <v>365</v>
      </c>
      <c r="AM312" s="17" t="s">
        <v>80</v>
      </c>
      <c r="AN312" s="17" t="s">
        <v>93</v>
      </c>
      <c r="AO312" s="17" t="s">
        <v>81</v>
      </c>
      <c r="AP312" s="11" t="s">
        <v>159</v>
      </c>
      <c r="AQ312" s="11" t="s">
        <v>5140</v>
      </c>
      <c r="AR312" s="11" t="s">
        <v>159</v>
      </c>
      <c r="AS312" s="12">
        <v>0.0</v>
      </c>
      <c r="AT312" s="11"/>
      <c r="AU312" s="11"/>
      <c r="AV312" s="11"/>
      <c r="AW312" s="11"/>
      <c r="AX312" s="11"/>
      <c r="AY312" s="11"/>
      <c r="AZ312" s="11"/>
      <c r="BA312" s="11"/>
      <c r="BB312" s="11"/>
      <c r="BC312" s="11"/>
      <c r="BD312" s="11"/>
      <c r="BE312" s="11"/>
      <c r="BF312" s="11"/>
      <c r="BG312" s="11"/>
      <c r="BH312" s="11"/>
      <c r="BI312" s="11"/>
      <c r="BJ312" s="11"/>
      <c r="BK312" s="11"/>
      <c r="BL312" s="11"/>
      <c r="BM312" s="11"/>
      <c r="BN312" s="11"/>
      <c r="BO312" s="11"/>
      <c r="BP312" s="11"/>
      <c r="BQ312" s="11"/>
      <c r="BR312" s="11"/>
      <c r="BS312" s="11"/>
      <c r="BT312" s="11"/>
      <c r="BU312" s="11"/>
      <c r="BV312" s="11"/>
      <c r="BW312" s="11"/>
    </row>
    <row r="313" ht="15.75" customHeight="1">
      <c r="A313" s="11" t="s">
        <v>5166</v>
      </c>
      <c r="B313" s="11" t="s">
        <v>8714</v>
      </c>
      <c r="C313" s="11" t="s">
        <v>8715</v>
      </c>
      <c r="D313" s="11" t="s">
        <v>5167</v>
      </c>
      <c r="E313" s="12"/>
      <c r="F313" s="12">
        <v>2020.0</v>
      </c>
      <c r="G313" s="11" t="s">
        <v>5168</v>
      </c>
      <c r="H313" s="12">
        <v>280.0</v>
      </c>
      <c r="I313" s="12">
        <v>2.0</v>
      </c>
      <c r="J313" s="11"/>
      <c r="K313" s="12">
        <v>707.0</v>
      </c>
      <c r="L313" s="12">
        <v>729.0</v>
      </c>
      <c r="M313" s="12">
        <v>22.0</v>
      </c>
      <c r="N313" s="12">
        <v>19.0</v>
      </c>
      <c r="O313" s="11" t="s">
        <v>5169</v>
      </c>
      <c r="P313" s="68" t="s">
        <v>8716</v>
      </c>
      <c r="Q313" s="11"/>
      <c r="R313" s="11"/>
      <c r="S313" s="11" t="s">
        <v>5170</v>
      </c>
      <c r="T313" s="11" t="s">
        <v>6441</v>
      </c>
      <c r="U313" s="11" t="s">
        <v>6442</v>
      </c>
      <c r="V313" s="11"/>
      <c r="W313" s="11" t="s">
        <v>6443</v>
      </c>
      <c r="X313" s="11" t="s">
        <v>5171</v>
      </c>
      <c r="Y313" s="13">
        <v>12.0</v>
      </c>
      <c r="Z313" s="12">
        <v>1.0</v>
      </c>
      <c r="AA313" s="12">
        <v>1.0</v>
      </c>
      <c r="AB313" s="43" t="s">
        <v>504</v>
      </c>
      <c r="AC313" s="43" t="s">
        <v>1071</v>
      </c>
      <c r="AD313" s="15" t="s">
        <v>76</v>
      </c>
      <c r="AE313" s="12">
        <v>0.0</v>
      </c>
      <c r="AF313" s="11" t="s">
        <v>5172</v>
      </c>
      <c r="AG313" s="11" t="s">
        <v>42</v>
      </c>
      <c r="AH313" s="15" t="s">
        <v>43</v>
      </c>
      <c r="AI313" s="11" t="s">
        <v>859</v>
      </c>
      <c r="AJ313" s="11" t="s">
        <v>45</v>
      </c>
      <c r="AK313" s="17" t="s">
        <v>78</v>
      </c>
      <c r="AL313" s="17" t="s">
        <v>47</v>
      </c>
      <c r="AM313" s="17" t="s">
        <v>64</v>
      </c>
      <c r="AN313" s="17" t="s">
        <v>93</v>
      </c>
      <c r="AO313" s="17" t="s">
        <v>81</v>
      </c>
      <c r="AP313" s="11" t="s">
        <v>105</v>
      </c>
      <c r="AQ313" s="11" t="s">
        <v>5173</v>
      </c>
      <c r="AR313" s="11" t="s">
        <v>105</v>
      </c>
      <c r="AS313" s="12">
        <v>0.0</v>
      </c>
      <c r="AT313" s="11"/>
      <c r="AU313" s="11"/>
      <c r="AV313" s="11"/>
      <c r="AW313" s="11"/>
      <c r="AX313" s="11"/>
      <c r="AY313" s="11"/>
      <c r="AZ313" s="11"/>
      <c r="BA313" s="11"/>
      <c r="BB313" s="11"/>
      <c r="BC313" s="11"/>
      <c r="BD313" s="11"/>
      <c r="BE313" s="11"/>
      <c r="BF313" s="11"/>
      <c r="BG313" s="11"/>
      <c r="BH313" s="11"/>
      <c r="BI313" s="11"/>
      <c r="BJ313" s="11"/>
      <c r="BK313" s="11"/>
      <c r="BL313" s="11"/>
      <c r="BM313" s="11"/>
      <c r="BN313" s="11"/>
      <c r="BO313" s="11"/>
      <c r="BP313" s="11"/>
      <c r="BQ313" s="11"/>
      <c r="BR313" s="11"/>
      <c r="BS313" s="11"/>
      <c r="BT313" s="11"/>
      <c r="BU313" s="11"/>
      <c r="BV313" s="11"/>
      <c r="BW313" s="11"/>
    </row>
    <row r="314" ht="15.75" customHeight="1">
      <c r="A314" s="11" t="s">
        <v>5189</v>
      </c>
      <c r="B314" s="11" t="s">
        <v>8723</v>
      </c>
      <c r="C314" s="11" t="s">
        <v>8724</v>
      </c>
      <c r="D314" s="11" t="s">
        <v>5190</v>
      </c>
      <c r="E314" s="12"/>
      <c r="F314" s="12">
        <v>2021.0</v>
      </c>
      <c r="G314" s="11" t="s">
        <v>5191</v>
      </c>
      <c r="H314" s="12">
        <v>21.0</v>
      </c>
      <c r="I314" s="12">
        <v>1.0</v>
      </c>
      <c r="J314" s="12">
        <v>28.0</v>
      </c>
      <c r="K314" s="11"/>
      <c r="L314" s="11"/>
      <c r="M314" s="11"/>
      <c r="N314" s="12">
        <v>56.0</v>
      </c>
      <c r="O314" s="11" t="s">
        <v>5192</v>
      </c>
      <c r="P314" s="68" t="s">
        <v>8725</v>
      </c>
      <c r="Q314" s="11"/>
      <c r="R314" s="11"/>
      <c r="S314" s="11" t="s">
        <v>5193</v>
      </c>
      <c r="T314" s="11" t="s">
        <v>6441</v>
      </c>
      <c r="U314" s="11" t="s">
        <v>6442</v>
      </c>
      <c r="V314" s="11" t="s">
        <v>6488</v>
      </c>
      <c r="W314" s="11" t="s">
        <v>6443</v>
      </c>
      <c r="X314" s="11" t="s">
        <v>5194</v>
      </c>
      <c r="Y314" s="13">
        <v>12.0</v>
      </c>
      <c r="Z314" s="12">
        <v>1.0</v>
      </c>
      <c r="AA314" s="12">
        <v>1.0</v>
      </c>
      <c r="AB314" s="14" t="s">
        <v>619</v>
      </c>
      <c r="AC314" s="25" t="s">
        <v>5195</v>
      </c>
      <c r="AD314" s="15" t="s">
        <v>76</v>
      </c>
      <c r="AE314" s="12">
        <v>0.0</v>
      </c>
      <c r="AF314" s="11" t="s">
        <v>5196</v>
      </c>
      <c r="AG314" s="11" t="s">
        <v>228</v>
      </c>
      <c r="AH314" s="15" t="s">
        <v>43</v>
      </c>
      <c r="AI314" s="11" t="s">
        <v>5197</v>
      </c>
      <c r="AJ314" s="11" t="s">
        <v>45</v>
      </c>
      <c r="AK314" s="17" t="s">
        <v>78</v>
      </c>
      <c r="AL314" s="17" t="s">
        <v>190</v>
      </c>
      <c r="AM314" s="17" t="s">
        <v>80</v>
      </c>
      <c r="AN314" s="17" t="s">
        <v>49</v>
      </c>
      <c r="AO314" s="17" t="s">
        <v>81</v>
      </c>
      <c r="AP314" s="11" t="s">
        <v>621</v>
      </c>
      <c r="AQ314" s="11" t="s">
        <v>5198</v>
      </c>
      <c r="AR314" s="11" t="s">
        <v>621</v>
      </c>
      <c r="AS314" s="12">
        <v>0.0</v>
      </c>
      <c r="AT314" s="11"/>
      <c r="AU314" s="11"/>
      <c r="AV314" s="11"/>
      <c r="AW314" s="11"/>
      <c r="AX314" s="11"/>
      <c r="AY314" s="11"/>
      <c r="AZ314" s="11"/>
      <c r="BA314" s="11"/>
      <c r="BB314" s="11"/>
      <c r="BC314" s="11"/>
      <c r="BD314" s="11"/>
      <c r="BE314" s="11"/>
      <c r="BF314" s="11"/>
      <c r="BG314" s="11"/>
      <c r="BH314" s="11"/>
      <c r="BI314" s="11"/>
      <c r="BJ314" s="11"/>
      <c r="BK314" s="11"/>
      <c r="BL314" s="11"/>
      <c r="BM314" s="11"/>
      <c r="BN314" s="11"/>
      <c r="BO314" s="11"/>
      <c r="BP314" s="11"/>
      <c r="BQ314" s="11"/>
      <c r="BR314" s="11"/>
      <c r="BS314" s="11"/>
      <c r="BT314" s="11"/>
      <c r="BU314" s="11"/>
      <c r="BV314" s="11"/>
      <c r="BW314" s="11"/>
    </row>
    <row r="315" ht="15.75" customHeight="1">
      <c r="A315" s="11" t="s">
        <v>5199</v>
      </c>
      <c r="B315" s="11" t="s">
        <v>8726</v>
      </c>
      <c r="C315" s="11" t="s">
        <v>8727</v>
      </c>
      <c r="D315" s="11" t="s">
        <v>5200</v>
      </c>
      <c r="E315" s="12"/>
      <c r="F315" s="12">
        <v>2021.0</v>
      </c>
      <c r="G315" s="11" t="s">
        <v>4714</v>
      </c>
      <c r="H315" s="12">
        <v>88.0</v>
      </c>
      <c r="I315" s="11"/>
      <c r="J315" s="12">
        <v>101647.0</v>
      </c>
      <c r="K315" s="11"/>
      <c r="L315" s="11"/>
      <c r="M315" s="11"/>
      <c r="N315" s="12">
        <v>33.0</v>
      </c>
      <c r="O315" s="11" t="s">
        <v>5201</v>
      </c>
      <c r="P315" s="68" t="s">
        <v>8728</v>
      </c>
      <c r="Q315" s="11"/>
      <c r="R315" s="11"/>
      <c r="S315" s="11" t="s">
        <v>5202</v>
      </c>
      <c r="T315" s="11" t="s">
        <v>6441</v>
      </c>
      <c r="U315" s="11" t="s">
        <v>6442</v>
      </c>
      <c r="V315" s="11"/>
      <c r="W315" s="11" t="s">
        <v>6443</v>
      </c>
      <c r="X315" s="11" t="s">
        <v>5203</v>
      </c>
      <c r="Y315" s="13">
        <v>12.0</v>
      </c>
      <c r="Z315" s="12">
        <v>1.0</v>
      </c>
      <c r="AA315" s="12">
        <v>1.0</v>
      </c>
      <c r="AB315" s="14" t="s">
        <v>38</v>
      </c>
      <c r="AC315" s="14" t="s">
        <v>5204</v>
      </c>
      <c r="AD315" s="15" t="s">
        <v>76</v>
      </c>
      <c r="AE315" s="12">
        <v>0.0</v>
      </c>
      <c r="AF315" s="11" t="s">
        <v>5205</v>
      </c>
      <c r="AG315" s="11" t="s">
        <v>382</v>
      </c>
      <c r="AH315" s="15" t="s">
        <v>43</v>
      </c>
      <c r="AI315" s="11" t="s">
        <v>5206</v>
      </c>
      <c r="AJ315" s="11" t="s">
        <v>103</v>
      </c>
      <c r="AK315" s="17" t="s">
        <v>78</v>
      </c>
      <c r="AL315" s="17" t="s">
        <v>47</v>
      </c>
      <c r="AM315" s="17" t="s">
        <v>64</v>
      </c>
      <c r="AN315" s="17" t="s">
        <v>1242</v>
      </c>
      <c r="AO315" s="17" t="s">
        <v>81</v>
      </c>
      <c r="AP315" s="11" t="s">
        <v>105</v>
      </c>
      <c r="AQ315" s="11" t="s">
        <v>5207</v>
      </c>
      <c r="AR315" s="11" t="s">
        <v>105</v>
      </c>
      <c r="AS315" s="12">
        <v>0.0</v>
      </c>
      <c r="AT315" s="11"/>
      <c r="AU315" s="11"/>
      <c r="AV315" s="11"/>
      <c r="AW315" s="11"/>
      <c r="AX315" s="11"/>
      <c r="AY315" s="11"/>
      <c r="AZ315" s="11"/>
      <c r="BA315" s="11"/>
      <c r="BB315" s="11"/>
      <c r="BC315" s="11"/>
      <c r="BD315" s="11"/>
      <c r="BE315" s="11"/>
      <c r="BF315" s="11"/>
      <c r="BG315" s="11"/>
      <c r="BH315" s="11"/>
      <c r="BI315" s="11"/>
      <c r="BJ315" s="11"/>
      <c r="BK315" s="11"/>
      <c r="BL315" s="11"/>
      <c r="BM315" s="11"/>
      <c r="BN315" s="11"/>
      <c r="BO315" s="11"/>
      <c r="BP315" s="11"/>
      <c r="BQ315" s="11"/>
      <c r="BR315" s="11"/>
      <c r="BS315" s="11"/>
      <c r="BT315" s="11"/>
      <c r="BU315" s="11"/>
      <c r="BV315" s="11"/>
      <c r="BW315" s="11"/>
    </row>
    <row r="316" ht="15.75" customHeight="1">
      <c r="A316" s="11" t="s">
        <v>3519</v>
      </c>
      <c r="B316" s="11" t="s">
        <v>7883</v>
      </c>
      <c r="C316" s="11" t="s">
        <v>7884</v>
      </c>
      <c r="D316" s="11" t="s">
        <v>5208</v>
      </c>
      <c r="E316" s="12"/>
      <c r="F316" s="12">
        <v>2021.0</v>
      </c>
      <c r="G316" s="11" t="s">
        <v>3521</v>
      </c>
      <c r="H316" s="12">
        <v>14.0</v>
      </c>
      <c r="I316" s="12">
        <v>5.0</v>
      </c>
      <c r="J316" s="12">
        <v>1331.0</v>
      </c>
      <c r="K316" s="11"/>
      <c r="L316" s="11"/>
      <c r="M316" s="11"/>
      <c r="N316" s="12">
        <v>31.0</v>
      </c>
      <c r="O316" s="11" t="s">
        <v>5209</v>
      </c>
      <c r="P316" s="68" t="s">
        <v>8729</v>
      </c>
      <c r="Q316" s="11"/>
      <c r="R316" s="11"/>
      <c r="S316" s="11" t="s">
        <v>5210</v>
      </c>
      <c r="T316" s="11" t="s">
        <v>6441</v>
      </c>
      <c r="U316" s="11" t="s">
        <v>6442</v>
      </c>
      <c r="V316" s="11" t="s">
        <v>6488</v>
      </c>
      <c r="W316" s="11" t="s">
        <v>6443</v>
      </c>
      <c r="X316" s="11" t="s">
        <v>5211</v>
      </c>
      <c r="Y316" s="13">
        <v>12.0</v>
      </c>
      <c r="Z316" s="12">
        <v>1.0</v>
      </c>
      <c r="AA316" s="12">
        <v>1.0</v>
      </c>
      <c r="AB316" s="14" t="s">
        <v>1059</v>
      </c>
      <c r="AC316" s="14" t="s">
        <v>5212</v>
      </c>
      <c r="AD316" s="15" t="s">
        <v>76</v>
      </c>
      <c r="AE316" s="12">
        <v>0.0</v>
      </c>
      <c r="AF316" s="11" t="s">
        <v>5213</v>
      </c>
      <c r="AG316" s="11" t="s">
        <v>382</v>
      </c>
      <c r="AH316" s="15" t="s">
        <v>43</v>
      </c>
      <c r="AI316" s="11" t="s">
        <v>5214</v>
      </c>
      <c r="AJ316" s="11" t="s">
        <v>45</v>
      </c>
      <c r="AK316" s="17" t="s">
        <v>78</v>
      </c>
      <c r="AL316" s="17" t="s">
        <v>190</v>
      </c>
      <c r="AM316" s="17" t="s">
        <v>64</v>
      </c>
      <c r="AN316" s="17" t="s">
        <v>49</v>
      </c>
      <c r="AO316" s="17" t="s">
        <v>81</v>
      </c>
      <c r="AP316" s="11" t="s">
        <v>179</v>
      </c>
      <c r="AQ316" s="11" t="s">
        <v>5215</v>
      </c>
      <c r="AR316" s="11" t="s">
        <v>1430</v>
      </c>
      <c r="AS316" s="12">
        <v>0.0</v>
      </c>
      <c r="AT316" s="11"/>
      <c r="AU316" s="11"/>
      <c r="AV316" s="11"/>
      <c r="AW316" s="11"/>
      <c r="AX316" s="11"/>
      <c r="AY316" s="11"/>
      <c r="AZ316" s="11"/>
      <c r="BA316" s="11"/>
      <c r="BB316" s="11"/>
      <c r="BC316" s="11"/>
      <c r="BD316" s="11"/>
      <c r="BE316" s="11"/>
      <c r="BF316" s="11"/>
      <c r="BG316" s="11"/>
      <c r="BH316" s="11"/>
      <c r="BI316" s="11"/>
      <c r="BJ316" s="11"/>
      <c r="BK316" s="11"/>
      <c r="BL316" s="11"/>
      <c r="BM316" s="11"/>
      <c r="BN316" s="11"/>
      <c r="BO316" s="11"/>
      <c r="BP316" s="11"/>
      <c r="BQ316" s="11"/>
      <c r="BR316" s="11"/>
      <c r="BS316" s="11"/>
      <c r="BT316" s="11"/>
      <c r="BU316" s="11"/>
      <c r="BV316" s="11"/>
      <c r="BW316" s="11"/>
    </row>
    <row r="317" ht="15.75" customHeight="1">
      <c r="A317" s="11" t="s">
        <v>5216</v>
      </c>
      <c r="B317" s="11" t="s">
        <v>8730</v>
      </c>
      <c r="C317" s="11" t="s">
        <v>8731</v>
      </c>
      <c r="D317" s="11" t="s">
        <v>5217</v>
      </c>
      <c r="E317" s="12"/>
      <c r="F317" s="12">
        <v>2021.0</v>
      </c>
      <c r="G317" s="11" t="s">
        <v>474</v>
      </c>
      <c r="H317" s="12">
        <v>22.0</v>
      </c>
      <c r="I317" s="12">
        <v>5.0</v>
      </c>
      <c r="J317" s="11"/>
      <c r="K317" s="12">
        <v>1397.0</v>
      </c>
      <c r="L317" s="12">
        <v>1415.0</v>
      </c>
      <c r="M317" s="12">
        <v>18.0</v>
      </c>
      <c r="N317" s="12">
        <v>24.0</v>
      </c>
      <c r="O317" s="11" t="s">
        <v>5218</v>
      </c>
      <c r="P317" s="68" t="s">
        <v>8732</v>
      </c>
      <c r="Q317" s="11"/>
      <c r="R317" s="11"/>
      <c r="S317" s="11" t="s">
        <v>5219</v>
      </c>
      <c r="T317" s="11" t="s">
        <v>6441</v>
      </c>
      <c r="U317" s="11" t="s">
        <v>6442</v>
      </c>
      <c r="V317" s="11" t="s">
        <v>6478</v>
      </c>
      <c r="W317" s="11" t="s">
        <v>6443</v>
      </c>
      <c r="X317" s="11" t="s">
        <v>5220</v>
      </c>
      <c r="Y317" s="13">
        <v>12.0</v>
      </c>
      <c r="Z317" s="12">
        <v>1.0</v>
      </c>
      <c r="AA317" s="12">
        <v>1.0</v>
      </c>
      <c r="AB317" s="14" t="s">
        <v>619</v>
      </c>
      <c r="AC317" s="14" t="s">
        <v>5221</v>
      </c>
      <c r="AD317" s="15" t="s">
        <v>76</v>
      </c>
      <c r="AE317" s="12">
        <v>0.0</v>
      </c>
      <c r="AF317" s="11" t="s">
        <v>5222</v>
      </c>
      <c r="AG317" s="11" t="s">
        <v>382</v>
      </c>
      <c r="AH317" s="15" t="s">
        <v>43</v>
      </c>
      <c r="AI317" s="16" t="s">
        <v>48</v>
      </c>
      <c r="AJ317" s="11" t="s">
        <v>45</v>
      </c>
      <c r="AK317" s="17" t="s">
        <v>78</v>
      </c>
      <c r="AL317" s="17" t="s">
        <v>190</v>
      </c>
      <c r="AM317" s="17" t="s">
        <v>64</v>
      </c>
      <c r="AN317" s="17" t="s">
        <v>49</v>
      </c>
      <c r="AO317" s="17" t="s">
        <v>81</v>
      </c>
      <c r="AP317" s="11" t="s">
        <v>200</v>
      </c>
      <c r="AQ317" s="11" t="s">
        <v>5223</v>
      </c>
      <c r="AR317" s="11" t="s">
        <v>200</v>
      </c>
      <c r="AS317" s="12">
        <v>0.0</v>
      </c>
      <c r="AT317" s="11"/>
      <c r="AU317" s="11"/>
      <c r="AV317" s="11"/>
      <c r="AW317" s="11"/>
      <c r="AX317" s="11"/>
      <c r="AY317" s="11"/>
      <c r="AZ317" s="11"/>
      <c r="BA317" s="11"/>
      <c r="BB317" s="11"/>
      <c r="BC317" s="11"/>
      <c r="BD317" s="11"/>
      <c r="BE317" s="11"/>
      <c r="BF317" s="11"/>
      <c r="BG317" s="11"/>
      <c r="BH317" s="11"/>
      <c r="BI317" s="11"/>
      <c r="BJ317" s="11"/>
      <c r="BK317" s="11"/>
      <c r="BL317" s="11"/>
      <c r="BM317" s="11"/>
      <c r="BN317" s="11"/>
      <c r="BO317" s="11"/>
      <c r="BP317" s="11"/>
      <c r="BQ317" s="11"/>
      <c r="BR317" s="11"/>
      <c r="BS317" s="11"/>
      <c r="BT317" s="11"/>
      <c r="BU317" s="11"/>
      <c r="BV317" s="11"/>
      <c r="BW317" s="11"/>
    </row>
    <row r="318" ht="15.75" customHeight="1">
      <c r="A318" s="11" t="s">
        <v>5224</v>
      </c>
      <c r="B318" s="11" t="s">
        <v>8733</v>
      </c>
      <c r="C318" s="11" t="s">
        <v>8734</v>
      </c>
      <c r="D318" s="11" t="s">
        <v>5225</v>
      </c>
      <c r="E318" s="12"/>
      <c r="F318" s="12">
        <v>2021.0</v>
      </c>
      <c r="G318" s="11" t="s">
        <v>5226</v>
      </c>
      <c r="H318" s="12">
        <v>4.0</v>
      </c>
      <c r="I318" s="11"/>
      <c r="J318" s="12">
        <v>37.0</v>
      </c>
      <c r="K318" s="11"/>
      <c r="L318" s="11"/>
      <c r="M318" s="11"/>
      <c r="N318" s="12">
        <v>20.0</v>
      </c>
      <c r="O318" s="11" t="s">
        <v>5227</v>
      </c>
      <c r="P318" s="68" t="s">
        <v>8735</v>
      </c>
      <c r="Q318" s="11"/>
      <c r="R318" s="11"/>
      <c r="S318" s="11" t="s">
        <v>5228</v>
      </c>
      <c r="T318" s="11" t="s">
        <v>6441</v>
      </c>
      <c r="U318" s="11" t="s">
        <v>6442</v>
      </c>
      <c r="V318" s="11" t="s">
        <v>6488</v>
      </c>
      <c r="W318" s="11" t="s">
        <v>6443</v>
      </c>
      <c r="X318" s="11" t="s">
        <v>5229</v>
      </c>
      <c r="Y318" s="13">
        <v>12.0</v>
      </c>
      <c r="Z318" s="12">
        <v>1.0</v>
      </c>
      <c r="AA318" s="12">
        <v>1.0</v>
      </c>
      <c r="AB318" s="14" t="s">
        <v>4407</v>
      </c>
      <c r="AC318" s="14" t="s">
        <v>39</v>
      </c>
      <c r="AD318" s="22" t="s">
        <v>6979</v>
      </c>
      <c r="AE318" s="12">
        <v>0.0</v>
      </c>
      <c r="AF318" s="11" t="s">
        <v>5230</v>
      </c>
      <c r="AG318" s="11" t="s">
        <v>42</v>
      </c>
      <c r="AH318" s="15" t="s">
        <v>43</v>
      </c>
      <c r="AI318" s="11" t="s">
        <v>5231</v>
      </c>
      <c r="AJ318" s="11" t="s">
        <v>45</v>
      </c>
      <c r="AK318" s="17" t="s">
        <v>78</v>
      </c>
      <c r="AL318" s="17" t="s">
        <v>79</v>
      </c>
      <c r="AM318" s="17" t="s">
        <v>64</v>
      </c>
      <c r="AN318" s="17" t="s">
        <v>49</v>
      </c>
      <c r="AO318" s="17" t="s">
        <v>50</v>
      </c>
      <c r="AP318" s="11" t="s">
        <v>3662</v>
      </c>
      <c r="AQ318" s="11" t="s">
        <v>5232</v>
      </c>
      <c r="AR318" s="11" t="s">
        <v>3662</v>
      </c>
      <c r="AS318" s="12">
        <v>0.0</v>
      </c>
      <c r="AT318" s="11"/>
      <c r="AU318" s="11"/>
      <c r="AV318" s="11"/>
      <c r="AW318" s="11"/>
      <c r="AX318" s="11"/>
      <c r="AY318" s="11"/>
      <c r="AZ318" s="11"/>
      <c r="BA318" s="11"/>
      <c r="BB318" s="11"/>
      <c r="BC318" s="11"/>
      <c r="BD318" s="11"/>
      <c r="BE318" s="11"/>
      <c r="BF318" s="11"/>
      <c r="BG318" s="11"/>
      <c r="BH318" s="11"/>
      <c r="BI318" s="11"/>
      <c r="BJ318" s="11"/>
      <c r="BK318" s="11"/>
      <c r="BL318" s="11"/>
      <c r="BM318" s="11"/>
      <c r="BN318" s="11"/>
      <c r="BO318" s="11"/>
      <c r="BP318" s="11"/>
      <c r="BQ318" s="11"/>
      <c r="BR318" s="11"/>
      <c r="BS318" s="11"/>
      <c r="BT318" s="11"/>
      <c r="BU318" s="11"/>
      <c r="BV318" s="11"/>
      <c r="BW318" s="11"/>
    </row>
    <row r="319" ht="15.75" customHeight="1">
      <c r="A319" s="11" t="s">
        <v>5233</v>
      </c>
      <c r="B319" s="11" t="s">
        <v>8736</v>
      </c>
      <c r="C319" s="11" t="s">
        <v>8737</v>
      </c>
      <c r="D319" s="11" t="s">
        <v>5234</v>
      </c>
      <c r="E319" s="12"/>
      <c r="F319" s="12">
        <v>2021.0</v>
      </c>
      <c r="G319" s="11" t="s">
        <v>5235</v>
      </c>
      <c r="H319" s="12">
        <v>125.0</v>
      </c>
      <c r="I319" s="11"/>
      <c r="J319" s="11"/>
      <c r="K319" s="12">
        <v>153.0</v>
      </c>
      <c r="L319" s="12">
        <v>167.0</v>
      </c>
      <c r="M319" s="12">
        <v>14.0</v>
      </c>
      <c r="N319" s="12">
        <v>20.0</v>
      </c>
      <c r="O319" s="11" t="s">
        <v>5236</v>
      </c>
      <c r="P319" s="68" t="s">
        <v>8738</v>
      </c>
      <c r="Q319" s="11"/>
      <c r="R319" s="11"/>
      <c r="S319" s="11" t="s">
        <v>5237</v>
      </c>
      <c r="T319" s="11" t="s">
        <v>6441</v>
      </c>
      <c r="U319" s="11" t="s">
        <v>6442</v>
      </c>
      <c r="V319" s="11"/>
      <c r="W319" s="11" t="s">
        <v>6443</v>
      </c>
      <c r="X319" s="11" t="s">
        <v>5238</v>
      </c>
      <c r="Y319" s="13">
        <v>12.0</v>
      </c>
      <c r="Z319" s="12">
        <v>1.0</v>
      </c>
      <c r="AA319" s="12">
        <v>1.0</v>
      </c>
      <c r="AB319" s="14" t="s">
        <v>1059</v>
      </c>
      <c r="AC319" s="14" t="s">
        <v>2536</v>
      </c>
      <c r="AD319" s="15" t="s">
        <v>76</v>
      </c>
      <c r="AE319" s="12">
        <v>0.0</v>
      </c>
      <c r="AF319" s="11" t="s">
        <v>5239</v>
      </c>
      <c r="AG319" s="11" t="s">
        <v>42</v>
      </c>
      <c r="AH319" s="15" t="s">
        <v>43</v>
      </c>
      <c r="AI319" s="11" t="s">
        <v>859</v>
      </c>
      <c r="AJ319" s="11" t="s">
        <v>45</v>
      </c>
      <c r="AK319" s="17" t="s">
        <v>78</v>
      </c>
      <c r="AL319" s="17" t="s">
        <v>706</v>
      </c>
      <c r="AM319" s="17" t="s">
        <v>64</v>
      </c>
      <c r="AN319" s="17" t="s">
        <v>49</v>
      </c>
      <c r="AO319" s="17" t="s">
        <v>81</v>
      </c>
      <c r="AP319" s="11" t="s">
        <v>436</v>
      </c>
      <c r="AQ319" s="11" t="s">
        <v>5240</v>
      </c>
      <c r="AR319" s="11" t="s">
        <v>436</v>
      </c>
      <c r="AS319" s="12">
        <v>0.0</v>
      </c>
      <c r="AT319" s="11"/>
      <c r="AU319" s="11"/>
      <c r="AV319" s="11"/>
      <c r="AW319" s="11"/>
      <c r="AX319" s="11"/>
      <c r="AY319" s="11"/>
      <c r="AZ319" s="11"/>
      <c r="BA319" s="11"/>
      <c r="BB319" s="11"/>
      <c r="BC319" s="11"/>
      <c r="BD319" s="11"/>
      <c r="BE319" s="11"/>
      <c r="BF319" s="11"/>
      <c r="BG319" s="11"/>
      <c r="BH319" s="11"/>
      <c r="BI319" s="11"/>
      <c r="BJ319" s="11"/>
      <c r="BK319" s="11"/>
      <c r="BL319" s="11"/>
      <c r="BM319" s="11"/>
      <c r="BN319" s="11"/>
      <c r="BO319" s="11"/>
      <c r="BP319" s="11"/>
      <c r="BQ319" s="11"/>
      <c r="BR319" s="11"/>
      <c r="BS319" s="11"/>
      <c r="BT319" s="11"/>
      <c r="BU319" s="11"/>
      <c r="BV319" s="11"/>
      <c r="BW319" s="11"/>
    </row>
    <row r="320" ht="15.75" customHeight="1">
      <c r="A320" s="11" t="s">
        <v>5241</v>
      </c>
      <c r="B320" s="11" t="s">
        <v>8739</v>
      </c>
      <c r="C320" s="11" t="s">
        <v>8740</v>
      </c>
      <c r="D320" s="11" t="s">
        <v>5242</v>
      </c>
      <c r="E320" s="12"/>
      <c r="F320" s="12">
        <v>2021.0</v>
      </c>
      <c r="G320" s="11" t="s">
        <v>386</v>
      </c>
      <c r="H320" s="12">
        <v>21.0</v>
      </c>
      <c r="I320" s="12">
        <v>12.0</v>
      </c>
      <c r="J320" s="12">
        <v>3973.0</v>
      </c>
      <c r="K320" s="11"/>
      <c r="L320" s="11"/>
      <c r="M320" s="11"/>
      <c r="N320" s="12">
        <v>17.0</v>
      </c>
      <c r="O320" s="11" t="s">
        <v>5243</v>
      </c>
      <c r="P320" s="68" t="s">
        <v>8741</v>
      </c>
      <c r="Q320" s="11"/>
      <c r="R320" s="11"/>
      <c r="S320" s="11" t="s">
        <v>5244</v>
      </c>
      <c r="T320" s="11" t="s">
        <v>6441</v>
      </c>
      <c r="U320" s="11" t="s">
        <v>6442</v>
      </c>
      <c r="V320" s="11" t="s">
        <v>6488</v>
      </c>
      <c r="W320" s="11" t="s">
        <v>6443</v>
      </c>
      <c r="X320" s="11" t="s">
        <v>5245</v>
      </c>
      <c r="Y320" s="13">
        <v>12.0</v>
      </c>
      <c r="Z320" s="12">
        <v>1.0</v>
      </c>
      <c r="AA320" s="12">
        <v>1.0</v>
      </c>
      <c r="AB320" s="14" t="s">
        <v>156</v>
      </c>
      <c r="AC320" s="60" t="s">
        <v>5246</v>
      </c>
      <c r="AD320" s="15" t="s">
        <v>40</v>
      </c>
      <c r="AE320" s="12">
        <v>0.0</v>
      </c>
      <c r="AF320" s="11" t="s">
        <v>5247</v>
      </c>
      <c r="AG320" s="11" t="s">
        <v>158</v>
      </c>
      <c r="AH320" s="15" t="s">
        <v>43</v>
      </c>
      <c r="AI320" s="11" t="s">
        <v>5248</v>
      </c>
      <c r="AJ320" s="11" t="s">
        <v>45</v>
      </c>
      <c r="AK320" s="17" t="s">
        <v>78</v>
      </c>
      <c r="AL320" s="17" t="s">
        <v>190</v>
      </c>
      <c r="AM320" s="17" t="s">
        <v>80</v>
      </c>
      <c r="AN320" s="17" t="s">
        <v>5181</v>
      </c>
      <c r="AO320" s="17" t="s">
        <v>81</v>
      </c>
      <c r="AP320" s="11" t="s">
        <v>248</v>
      </c>
      <c r="AQ320" s="11" t="s">
        <v>5249</v>
      </c>
      <c r="AR320" s="11" t="s">
        <v>248</v>
      </c>
      <c r="AS320" s="12">
        <v>0.0</v>
      </c>
      <c r="AT320" s="11"/>
      <c r="AU320" s="11"/>
      <c r="AV320" s="11"/>
      <c r="AW320" s="11"/>
      <c r="AX320" s="11"/>
      <c r="AY320" s="11"/>
      <c r="AZ320" s="11"/>
      <c r="BA320" s="11"/>
      <c r="BB320" s="11"/>
      <c r="BC320" s="11"/>
      <c r="BD320" s="11"/>
      <c r="BE320" s="11"/>
      <c r="BF320" s="11"/>
      <c r="BG320" s="11"/>
      <c r="BH320" s="11"/>
      <c r="BI320" s="11"/>
      <c r="BJ320" s="11"/>
      <c r="BK320" s="11"/>
      <c r="BL320" s="11"/>
      <c r="BM320" s="11"/>
      <c r="BN320" s="11"/>
      <c r="BO320" s="11"/>
      <c r="BP320" s="11"/>
      <c r="BQ320" s="11"/>
      <c r="BR320" s="11"/>
      <c r="BS320" s="11"/>
      <c r="BT320" s="11"/>
      <c r="BU320" s="11"/>
      <c r="BV320" s="11"/>
      <c r="BW320" s="11"/>
    </row>
    <row r="321" ht="15.75" customHeight="1">
      <c r="A321" s="11" t="s">
        <v>5250</v>
      </c>
      <c r="B321" s="11" t="s">
        <v>8742</v>
      </c>
      <c r="C321" s="11" t="s">
        <v>8743</v>
      </c>
      <c r="D321" s="11" t="s">
        <v>5251</v>
      </c>
      <c r="E321" s="12"/>
      <c r="F321" s="12">
        <v>2021.0</v>
      </c>
      <c r="G321" s="11" t="s">
        <v>5252</v>
      </c>
      <c r="H321" s="12">
        <v>14.0</v>
      </c>
      <c r="I321" s="12">
        <v>14.0</v>
      </c>
      <c r="J321" s="12">
        <v>3773.0</v>
      </c>
      <c r="K321" s="11"/>
      <c r="L321" s="11"/>
      <c r="M321" s="11"/>
      <c r="N321" s="12">
        <v>15.0</v>
      </c>
      <c r="O321" s="11" t="s">
        <v>5253</v>
      </c>
      <c r="P321" s="68" t="s">
        <v>8744</v>
      </c>
      <c r="Q321" s="11"/>
      <c r="R321" s="11"/>
      <c r="S321" s="11" t="s">
        <v>5254</v>
      </c>
      <c r="T321" s="11" t="s">
        <v>6441</v>
      </c>
      <c r="U321" s="11" t="s">
        <v>6442</v>
      </c>
      <c r="V321" s="11" t="s">
        <v>6488</v>
      </c>
      <c r="W321" s="11" t="s">
        <v>6443</v>
      </c>
      <c r="X321" s="11" t="s">
        <v>5255</v>
      </c>
      <c r="Y321" s="13">
        <v>12.0</v>
      </c>
      <c r="Z321" s="12">
        <v>1.0</v>
      </c>
      <c r="AA321" s="12">
        <v>1.0</v>
      </c>
      <c r="AB321" s="14" t="s">
        <v>504</v>
      </c>
      <c r="AC321" s="14" t="s">
        <v>1071</v>
      </c>
      <c r="AD321" s="22" t="s">
        <v>6979</v>
      </c>
      <c r="AE321" s="12">
        <v>0.0</v>
      </c>
      <c r="AF321" s="11" t="s">
        <v>5256</v>
      </c>
      <c r="AG321" s="11" t="s">
        <v>42</v>
      </c>
      <c r="AH321" s="15" t="s">
        <v>43</v>
      </c>
      <c r="AI321" s="16" t="s">
        <v>48</v>
      </c>
      <c r="AJ321" s="11" t="s">
        <v>45</v>
      </c>
      <c r="AK321" s="17" t="s">
        <v>78</v>
      </c>
      <c r="AL321" s="17" t="s">
        <v>706</v>
      </c>
      <c r="AM321" s="17" t="s">
        <v>64</v>
      </c>
      <c r="AN321" s="17" t="s">
        <v>49</v>
      </c>
      <c r="AO321" s="17" t="s">
        <v>81</v>
      </c>
      <c r="AP321" s="11" t="s">
        <v>5257</v>
      </c>
      <c r="AQ321" s="11" t="s">
        <v>5258</v>
      </c>
      <c r="AR321" s="11" t="s">
        <v>5257</v>
      </c>
      <c r="AS321" s="12">
        <v>0.0</v>
      </c>
      <c r="AT321" s="11"/>
      <c r="AU321" s="11"/>
      <c r="AV321" s="11"/>
      <c r="AW321" s="11"/>
      <c r="AX321" s="11"/>
      <c r="AY321" s="11"/>
      <c r="AZ321" s="11"/>
      <c r="BA321" s="11"/>
      <c r="BB321" s="11"/>
      <c r="BC321" s="11"/>
      <c r="BD321" s="11"/>
      <c r="BE321" s="11"/>
      <c r="BF321" s="11"/>
      <c r="BG321" s="11"/>
      <c r="BH321" s="11"/>
      <c r="BI321" s="11"/>
      <c r="BJ321" s="11"/>
      <c r="BK321" s="11"/>
      <c r="BL321" s="11"/>
      <c r="BM321" s="11"/>
      <c r="BN321" s="11"/>
      <c r="BO321" s="11"/>
      <c r="BP321" s="11"/>
      <c r="BQ321" s="11"/>
      <c r="BR321" s="11"/>
      <c r="BS321" s="11"/>
      <c r="BT321" s="11"/>
      <c r="BU321" s="11"/>
      <c r="BV321" s="11"/>
      <c r="BW321" s="11"/>
    </row>
    <row r="322" ht="15.75" customHeight="1">
      <c r="A322" s="11" t="s">
        <v>5259</v>
      </c>
      <c r="B322" s="11" t="s">
        <v>8745</v>
      </c>
      <c r="C322" s="11" t="s">
        <v>8746</v>
      </c>
      <c r="D322" s="11" t="s">
        <v>5260</v>
      </c>
      <c r="E322" s="12"/>
      <c r="F322" s="12">
        <v>2021.0</v>
      </c>
      <c r="G322" s="11" t="s">
        <v>3538</v>
      </c>
      <c r="H322" s="12">
        <v>46.0</v>
      </c>
      <c r="I322" s="12">
        <v>5.0</v>
      </c>
      <c r="J322" s="11"/>
      <c r="K322" s="12">
        <v>3726.0</v>
      </c>
      <c r="L322" s="12">
        <v>3741.0</v>
      </c>
      <c r="M322" s="12">
        <v>15.0</v>
      </c>
      <c r="N322" s="12">
        <v>15.0</v>
      </c>
      <c r="O322" s="11" t="s">
        <v>5261</v>
      </c>
      <c r="P322" s="68" t="s">
        <v>8747</v>
      </c>
      <c r="Q322" s="11"/>
      <c r="R322" s="11"/>
      <c r="S322" s="11" t="s">
        <v>5262</v>
      </c>
      <c r="T322" s="11" t="s">
        <v>6441</v>
      </c>
      <c r="U322" s="11" t="s">
        <v>6442</v>
      </c>
      <c r="V322" s="11"/>
      <c r="W322" s="11" t="s">
        <v>6443</v>
      </c>
      <c r="X322" s="11" t="s">
        <v>5263</v>
      </c>
      <c r="Y322" s="13">
        <v>12.0</v>
      </c>
      <c r="Z322" s="12">
        <v>1.0</v>
      </c>
      <c r="AA322" s="12">
        <v>1.0</v>
      </c>
      <c r="AB322" s="14" t="s">
        <v>156</v>
      </c>
      <c r="AC322" s="60" t="s">
        <v>5264</v>
      </c>
      <c r="AD322" s="15" t="s">
        <v>76</v>
      </c>
      <c r="AE322" s="12">
        <v>0.0</v>
      </c>
      <c r="AF322" s="11" t="s">
        <v>5265</v>
      </c>
      <c r="AG322" s="11" t="s">
        <v>42</v>
      </c>
      <c r="AH322" s="15" t="s">
        <v>43</v>
      </c>
      <c r="AI322" s="11" t="s">
        <v>5266</v>
      </c>
      <c r="AJ322" s="11" t="s">
        <v>45</v>
      </c>
      <c r="AK322" s="17" t="s">
        <v>78</v>
      </c>
      <c r="AL322" s="16" t="s">
        <v>48</v>
      </c>
      <c r="AM322" s="17" t="s">
        <v>64</v>
      </c>
      <c r="AN322" s="17" t="s">
        <v>49</v>
      </c>
      <c r="AO322" s="17" t="s">
        <v>81</v>
      </c>
      <c r="AP322" s="11" t="s">
        <v>48</v>
      </c>
      <c r="AQ322" s="11" t="s">
        <v>5267</v>
      </c>
      <c r="AR322" s="11" t="s">
        <v>129</v>
      </c>
      <c r="AS322" s="12">
        <v>0.0</v>
      </c>
      <c r="AT322" s="11"/>
      <c r="AU322" s="11"/>
      <c r="AV322" s="11"/>
      <c r="AW322" s="11"/>
      <c r="AX322" s="11"/>
      <c r="AY322" s="11"/>
      <c r="AZ322" s="11"/>
      <c r="BA322" s="11"/>
      <c r="BB322" s="11"/>
      <c r="BC322" s="11"/>
      <c r="BD322" s="11"/>
      <c r="BE322" s="11"/>
      <c r="BF322" s="11"/>
      <c r="BG322" s="11"/>
      <c r="BH322" s="11"/>
      <c r="BI322" s="11"/>
      <c r="BJ322" s="11"/>
      <c r="BK322" s="11"/>
      <c r="BL322" s="11"/>
      <c r="BM322" s="11"/>
      <c r="BN322" s="11"/>
      <c r="BO322" s="11"/>
      <c r="BP322" s="11"/>
      <c r="BQ322" s="11"/>
      <c r="BR322" s="11"/>
      <c r="BS322" s="11"/>
      <c r="BT322" s="11"/>
      <c r="BU322" s="11"/>
      <c r="BV322" s="11"/>
      <c r="BW322" s="11"/>
    </row>
    <row r="323" ht="15.75" customHeight="1">
      <c r="A323" s="11" t="s">
        <v>5378</v>
      </c>
      <c r="B323" s="11" t="s">
        <v>8788</v>
      </c>
      <c r="C323" s="11" t="s">
        <v>8789</v>
      </c>
      <c r="D323" s="11" t="s">
        <v>5379</v>
      </c>
      <c r="E323" s="12"/>
      <c r="F323" s="12">
        <v>2022.0</v>
      </c>
      <c r="G323" s="11" t="s">
        <v>5380</v>
      </c>
      <c r="H323" s="12">
        <v>426.0</v>
      </c>
      <c r="I323" s="11"/>
      <c r="J323" s="12">
        <v>128069.0</v>
      </c>
      <c r="K323" s="11"/>
      <c r="L323" s="11"/>
      <c r="M323" s="11"/>
      <c r="N323" s="12">
        <v>49.0</v>
      </c>
      <c r="O323" s="11" t="s">
        <v>5381</v>
      </c>
      <c r="P323" s="68" t="s">
        <v>8790</v>
      </c>
      <c r="Q323" s="11"/>
      <c r="R323" s="11"/>
      <c r="S323" s="11" t="s">
        <v>5382</v>
      </c>
      <c r="T323" s="11" t="s">
        <v>6441</v>
      </c>
      <c r="U323" s="11" t="s">
        <v>6442</v>
      </c>
      <c r="V323" s="11"/>
      <c r="W323" s="11" t="s">
        <v>6443</v>
      </c>
      <c r="X323" s="11" t="s">
        <v>5383</v>
      </c>
      <c r="Y323" s="13">
        <v>12.0</v>
      </c>
      <c r="Z323" s="12">
        <v>1.0</v>
      </c>
      <c r="AA323" s="12">
        <v>1.0</v>
      </c>
      <c r="AB323" s="14" t="s">
        <v>156</v>
      </c>
      <c r="AC323" s="14" t="s">
        <v>374</v>
      </c>
      <c r="AD323" s="15" t="s">
        <v>76</v>
      </c>
      <c r="AE323" s="12">
        <v>0.0</v>
      </c>
      <c r="AF323" s="11" t="s">
        <v>5384</v>
      </c>
      <c r="AG323" s="11" t="s">
        <v>42</v>
      </c>
      <c r="AH323" s="15" t="s">
        <v>43</v>
      </c>
      <c r="AI323" s="11" t="s">
        <v>5385</v>
      </c>
      <c r="AJ323" s="11" t="s">
        <v>45</v>
      </c>
      <c r="AK323" s="17" t="s">
        <v>78</v>
      </c>
      <c r="AL323" s="17" t="s">
        <v>190</v>
      </c>
      <c r="AM323" s="17" t="s">
        <v>64</v>
      </c>
      <c r="AN323" s="17" t="s">
        <v>49</v>
      </c>
      <c r="AO323" s="17" t="s">
        <v>81</v>
      </c>
      <c r="AP323" s="11" t="s">
        <v>159</v>
      </c>
      <c r="AQ323" s="11" t="s">
        <v>5386</v>
      </c>
      <c r="AR323" s="11" t="s">
        <v>159</v>
      </c>
      <c r="AS323" s="12">
        <v>0.0</v>
      </c>
      <c r="AT323" s="11"/>
      <c r="AU323" s="11"/>
      <c r="AV323" s="11"/>
      <c r="AW323" s="11"/>
      <c r="AX323" s="11"/>
      <c r="AY323" s="11"/>
      <c r="AZ323" s="11"/>
      <c r="BA323" s="11"/>
      <c r="BB323" s="11"/>
      <c r="BC323" s="11"/>
      <c r="BD323" s="11"/>
      <c r="BE323" s="11"/>
      <c r="BF323" s="11"/>
      <c r="BG323" s="11"/>
      <c r="BH323" s="11"/>
      <c r="BI323" s="11"/>
      <c r="BJ323" s="11"/>
      <c r="BK323" s="11"/>
      <c r="BL323" s="11"/>
      <c r="BM323" s="11"/>
      <c r="BN323" s="11"/>
      <c r="BO323" s="11"/>
      <c r="BP323" s="11"/>
      <c r="BQ323" s="11"/>
      <c r="BR323" s="11"/>
      <c r="BS323" s="11"/>
      <c r="BT323" s="11"/>
      <c r="BU323" s="11"/>
      <c r="BV323" s="11"/>
      <c r="BW323" s="11"/>
    </row>
    <row r="324" ht="15.75" customHeight="1">
      <c r="A324" s="11" t="s">
        <v>5387</v>
      </c>
      <c r="B324" s="11" t="s">
        <v>8791</v>
      </c>
      <c r="C324" s="11" t="s">
        <v>8792</v>
      </c>
      <c r="D324" s="11" t="s">
        <v>5388</v>
      </c>
      <c r="E324" s="12"/>
      <c r="F324" s="12">
        <v>2022.0</v>
      </c>
      <c r="G324" s="11" t="s">
        <v>5389</v>
      </c>
      <c r="H324" s="12">
        <v>10.0</v>
      </c>
      <c r="I324" s="12">
        <v>3.0</v>
      </c>
      <c r="J324" s="12">
        <v>347.0</v>
      </c>
      <c r="K324" s="11"/>
      <c r="L324" s="11"/>
      <c r="M324" s="11"/>
      <c r="N324" s="12">
        <v>34.0</v>
      </c>
      <c r="O324" s="11" t="s">
        <v>5390</v>
      </c>
      <c r="P324" s="68" t="s">
        <v>8793</v>
      </c>
      <c r="Q324" s="11"/>
      <c r="R324" s="11"/>
      <c r="S324" s="11" t="s">
        <v>5391</v>
      </c>
      <c r="T324" s="11" t="s">
        <v>6441</v>
      </c>
      <c r="U324" s="11" t="s">
        <v>6442</v>
      </c>
      <c r="V324" s="11" t="s">
        <v>6447</v>
      </c>
      <c r="W324" s="11" t="s">
        <v>6443</v>
      </c>
      <c r="X324" s="11" t="s">
        <v>5392</v>
      </c>
      <c r="Y324" s="13">
        <v>12.0</v>
      </c>
      <c r="Z324" s="12">
        <v>1.0</v>
      </c>
      <c r="AA324" s="12">
        <v>1.0</v>
      </c>
      <c r="AB324" s="14" t="s">
        <v>156</v>
      </c>
      <c r="AC324" s="14" t="s">
        <v>374</v>
      </c>
      <c r="AD324" s="22" t="s">
        <v>48</v>
      </c>
      <c r="AE324" s="12">
        <v>1.0</v>
      </c>
      <c r="AF324" s="11" t="s">
        <v>5393</v>
      </c>
      <c r="AG324" s="11" t="s">
        <v>42</v>
      </c>
      <c r="AH324" s="15" t="s">
        <v>43</v>
      </c>
      <c r="AI324" s="16" t="s">
        <v>48</v>
      </c>
      <c r="AJ324" s="11" t="s">
        <v>45</v>
      </c>
      <c r="AK324" s="17" t="s">
        <v>78</v>
      </c>
      <c r="AL324" s="17" t="s">
        <v>190</v>
      </c>
      <c r="AM324" s="17" t="s">
        <v>64</v>
      </c>
      <c r="AN324" s="17" t="s">
        <v>49</v>
      </c>
      <c r="AO324" s="17" t="s">
        <v>178</v>
      </c>
      <c r="AP324" s="11" t="s">
        <v>129</v>
      </c>
      <c r="AQ324" s="11" t="s">
        <v>5394</v>
      </c>
      <c r="AR324" s="11" t="s">
        <v>129</v>
      </c>
      <c r="AS324" s="12">
        <v>0.0</v>
      </c>
      <c r="AT324" s="11"/>
      <c r="AU324" s="11"/>
      <c r="AV324" s="11"/>
      <c r="AW324" s="11"/>
      <c r="AX324" s="11"/>
      <c r="AY324" s="11"/>
      <c r="AZ324" s="11"/>
      <c r="BA324" s="11"/>
      <c r="BB324" s="11"/>
      <c r="BC324" s="11"/>
      <c r="BD324" s="11"/>
      <c r="BE324" s="11"/>
      <c r="BF324" s="11"/>
      <c r="BG324" s="11"/>
      <c r="BH324" s="11"/>
      <c r="BI324" s="11"/>
      <c r="BJ324" s="11"/>
      <c r="BK324" s="11"/>
      <c r="BL324" s="11"/>
      <c r="BM324" s="11"/>
      <c r="BN324" s="11"/>
      <c r="BO324" s="11"/>
      <c r="BP324" s="11"/>
      <c r="BQ324" s="11"/>
      <c r="BR324" s="11"/>
      <c r="BS324" s="11"/>
      <c r="BT324" s="11"/>
      <c r="BU324" s="11"/>
      <c r="BV324" s="11"/>
      <c r="BW324" s="11"/>
    </row>
    <row r="325" ht="15.75" customHeight="1">
      <c r="A325" s="11" t="s">
        <v>5395</v>
      </c>
      <c r="B325" s="11" t="s">
        <v>8794</v>
      </c>
      <c r="C325" s="11" t="s">
        <v>8795</v>
      </c>
      <c r="D325" s="11" t="s">
        <v>5396</v>
      </c>
      <c r="E325" s="12"/>
      <c r="F325" s="12">
        <v>2022.0</v>
      </c>
      <c r="G325" s="11" t="s">
        <v>5397</v>
      </c>
      <c r="H325" s="12">
        <v>184.0</v>
      </c>
      <c r="I325" s="11"/>
      <c r="J325" s="12">
        <v>111124.0</v>
      </c>
      <c r="K325" s="11"/>
      <c r="L325" s="11"/>
      <c r="M325" s="11"/>
      <c r="N325" s="12">
        <v>31.0</v>
      </c>
      <c r="O325" s="11" t="s">
        <v>5398</v>
      </c>
      <c r="P325" s="68" t="s">
        <v>8796</v>
      </c>
      <c r="Q325" s="11"/>
      <c r="R325" s="11"/>
      <c r="S325" s="11" t="s">
        <v>5399</v>
      </c>
      <c r="T325" s="11" t="s">
        <v>6441</v>
      </c>
      <c r="U325" s="11" t="s">
        <v>6442</v>
      </c>
      <c r="V325" s="11" t="s">
        <v>6554</v>
      </c>
      <c r="W325" s="11" t="s">
        <v>6443</v>
      </c>
      <c r="X325" s="11" t="s">
        <v>5400</v>
      </c>
      <c r="Y325" s="13">
        <v>12.0</v>
      </c>
      <c r="Z325" s="12">
        <v>1.0</v>
      </c>
      <c r="AA325" s="12">
        <v>1.0</v>
      </c>
      <c r="AB325" s="14" t="s">
        <v>156</v>
      </c>
      <c r="AC325" s="14" t="s">
        <v>5401</v>
      </c>
      <c r="AD325" s="15" t="s">
        <v>76</v>
      </c>
      <c r="AE325" s="12">
        <v>0.0</v>
      </c>
      <c r="AF325" s="11" t="s">
        <v>5402</v>
      </c>
      <c r="AG325" s="11" t="s">
        <v>42</v>
      </c>
      <c r="AH325" s="15" t="s">
        <v>7040</v>
      </c>
      <c r="AI325" s="16" t="s">
        <v>48</v>
      </c>
      <c r="AJ325" s="11" t="s">
        <v>45</v>
      </c>
      <c r="AK325" s="17" t="s">
        <v>78</v>
      </c>
      <c r="AL325" s="16" t="s">
        <v>48</v>
      </c>
      <c r="AM325" s="17" t="s">
        <v>64</v>
      </c>
      <c r="AN325" s="17" t="s">
        <v>49</v>
      </c>
      <c r="AO325" s="17" t="s">
        <v>178</v>
      </c>
      <c r="AP325" s="11" t="s">
        <v>48</v>
      </c>
      <c r="AQ325" s="11" t="s">
        <v>5403</v>
      </c>
      <c r="AR325" s="11" t="s">
        <v>169</v>
      </c>
      <c r="AS325" s="12">
        <v>0.0</v>
      </c>
      <c r="AT325" s="11"/>
      <c r="AU325" s="11"/>
      <c r="AV325" s="11"/>
      <c r="AW325" s="11"/>
      <c r="AX325" s="11"/>
      <c r="AY325" s="11"/>
      <c r="AZ325" s="11"/>
      <c r="BA325" s="11"/>
      <c r="BB325" s="11"/>
      <c r="BC325" s="11"/>
      <c r="BD325" s="11"/>
      <c r="BE325" s="11"/>
      <c r="BF325" s="11"/>
      <c r="BG325" s="11"/>
      <c r="BH325" s="11"/>
      <c r="BI325" s="11"/>
      <c r="BJ325" s="11"/>
      <c r="BK325" s="11"/>
      <c r="BL325" s="11"/>
      <c r="BM325" s="11"/>
      <c r="BN325" s="11"/>
      <c r="BO325" s="11"/>
      <c r="BP325" s="11"/>
      <c r="BQ325" s="11"/>
      <c r="BR325" s="11"/>
      <c r="BS325" s="11"/>
      <c r="BT325" s="11"/>
      <c r="BU325" s="11"/>
      <c r="BV325" s="11"/>
      <c r="BW325" s="11"/>
    </row>
    <row r="326" ht="15.75" customHeight="1">
      <c r="A326" s="11" t="s">
        <v>5404</v>
      </c>
      <c r="B326" s="11" t="s">
        <v>8797</v>
      </c>
      <c r="C326" s="11" t="s">
        <v>8798</v>
      </c>
      <c r="D326" s="11" t="s">
        <v>5405</v>
      </c>
      <c r="E326" s="12"/>
      <c r="F326" s="12">
        <v>2022.0</v>
      </c>
      <c r="G326" s="11" t="s">
        <v>402</v>
      </c>
      <c r="H326" s="12">
        <v>10.0</v>
      </c>
      <c r="I326" s="11"/>
      <c r="J326" s="11"/>
      <c r="K326" s="12">
        <v>50023.0</v>
      </c>
      <c r="L326" s="12">
        <v>50036.0</v>
      </c>
      <c r="M326" s="12">
        <v>13.0</v>
      </c>
      <c r="N326" s="12">
        <v>22.0</v>
      </c>
      <c r="O326" s="11" t="s">
        <v>5406</v>
      </c>
      <c r="P326" s="68" t="s">
        <v>8799</v>
      </c>
      <c r="Q326" s="11"/>
      <c r="R326" s="11"/>
      <c r="S326" s="11" t="s">
        <v>5407</v>
      </c>
      <c r="T326" s="11" t="s">
        <v>6441</v>
      </c>
      <c r="U326" s="11" t="s">
        <v>6442</v>
      </c>
      <c r="V326" s="11" t="s">
        <v>6447</v>
      </c>
      <c r="W326" s="11" t="s">
        <v>6443</v>
      </c>
      <c r="X326" s="11" t="s">
        <v>5408</v>
      </c>
      <c r="Y326" s="13">
        <v>12.0</v>
      </c>
      <c r="Z326" s="12">
        <v>1.0</v>
      </c>
      <c r="AA326" s="12">
        <v>1.0</v>
      </c>
      <c r="AB326" s="14" t="s">
        <v>156</v>
      </c>
      <c r="AC326" s="14" t="s">
        <v>5409</v>
      </c>
      <c r="AD326" s="22" t="s">
        <v>6979</v>
      </c>
      <c r="AE326" s="12">
        <v>0.0</v>
      </c>
      <c r="AF326" s="11" t="s">
        <v>5410</v>
      </c>
      <c r="AG326" s="11" t="s">
        <v>42</v>
      </c>
      <c r="AH326" s="15" t="s">
        <v>43</v>
      </c>
      <c r="AI326" s="16" t="s">
        <v>48</v>
      </c>
      <c r="AJ326" s="11" t="s">
        <v>45</v>
      </c>
      <c r="AK326" s="17" t="s">
        <v>78</v>
      </c>
      <c r="AL326" s="16" t="s">
        <v>48</v>
      </c>
      <c r="AM326" s="17" t="s">
        <v>64</v>
      </c>
      <c r="AN326" s="17" t="s">
        <v>49</v>
      </c>
      <c r="AO326" s="17" t="s">
        <v>81</v>
      </c>
      <c r="AP326" s="11" t="s">
        <v>48</v>
      </c>
      <c r="AQ326" s="11" t="s">
        <v>5411</v>
      </c>
      <c r="AR326" s="11" t="s">
        <v>740</v>
      </c>
      <c r="AS326" s="12">
        <v>0.0</v>
      </c>
      <c r="AT326" s="11"/>
      <c r="AU326" s="11"/>
      <c r="AV326" s="11"/>
      <c r="AW326" s="11"/>
      <c r="AX326" s="11"/>
      <c r="AY326" s="11"/>
      <c r="AZ326" s="11"/>
      <c r="BA326" s="11"/>
      <c r="BB326" s="11"/>
      <c r="BC326" s="11"/>
      <c r="BD326" s="11"/>
      <c r="BE326" s="11"/>
      <c r="BF326" s="11"/>
      <c r="BG326" s="11"/>
      <c r="BH326" s="11"/>
      <c r="BI326" s="11"/>
      <c r="BJ326" s="11"/>
      <c r="BK326" s="11"/>
      <c r="BL326" s="11"/>
      <c r="BM326" s="11"/>
      <c r="BN326" s="11"/>
      <c r="BO326" s="11"/>
      <c r="BP326" s="11"/>
      <c r="BQ326" s="11"/>
      <c r="BR326" s="11"/>
      <c r="BS326" s="11"/>
      <c r="BT326" s="11"/>
      <c r="BU326" s="11"/>
      <c r="BV326" s="11"/>
      <c r="BW326" s="11"/>
    </row>
    <row r="327" ht="15.75" customHeight="1">
      <c r="A327" s="11" t="s">
        <v>5486</v>
      </c>
      <c r="B327" s="11" t="s">
        <v>8827</v>
      </c>
      <c r="C327" s="11" t="s">
        <v>8828</v>
      </c>
      <c r="D327" s="11" t="s">
        <v>5487</v>
      </c>
      <c r="E327" s="12"/>
      <c r="F327" s="12">
        <v>2022.0</v>
      </c>
      <c r="G327" s="11" t="s">
        <v>440</v>
      </c>
      <c r="H327" s="12">
        <v>12.0</v>
      </c>
      <c r="I327" s="12">
        <v>1.0</v>
      </c>
      <c r="J327" s="12">
        <v>35.0</v>
      </c>
      <c r="K327" s="11"/>
      <c r="L327" s="11"/>
      <c r="M327" s="11"/>
      <c r="N327" s="12">
        <v>21.0</v>
      </c>
      <c r="O327" s="11" t="s">
        <v>5488</v>
      </c>
      <c r="P327" s="68" t="s">
        <v>8829</v>
      </c>
      <c r="Q327" s="11"/>
      <c r="R327" s="11"/>
      <c r="S327" s="11" t="s">
        <v>5489</v>
      </c>
      <c r="T327" s="11" t="s">
        <v>6441</v>
      </c>
      <c r="U327" s="11" t="s">
        <v>6442</v>
      </c>
      <c r="V327" s="11" t="s">
        <v>6447</v>
      </c>
      <c r="W327" s="11" t="s">
        <v>6443</v>
      </c>
      <c r="X327" s="11" t="s">
        <v>5490</v>
      </c>
      <c r="Y327" s="13">
        <v>12.0</v>
      </c>
      <c r="Z327" s="12">
        <v>1.0</v>
      </c>
      <c r="AA327" s="12">
        <v>1.0</v>
      </c>
      <c r="AB327" s="14" t="s">
        <v>61</v>
      </c>
      <c r="AC327" s="14" t="s">
        <v>39</v>
      </c>
      <c r="AD327" s="15" t="s">
        <v>76</v>
      </c>
      <c r="AE327" s="12">
        <v>0.0</v>
      </c>
      <c r="AF327" s="11" t="s">
        <v>5491</v>
      </c>
      <c r="AG327" s="11" t="s">
        <v>158</v>
      </c>
      <c r="AH327" s="15" t="s">
        <v>43</v>
      </c>
      <c r="AI327" s="11" t="s">
        <v>5492</v>
      </c>
      <c r="AJ327" s="11" t="s">
        <v>45</v>
      </c>
      <c r="AK327" s="17" t="s">
        <v>78</v>
      </c>
      <c r="AL327" s="17" t="s">
        <v>47</v>
      </c>
      <c r="AM327" s="17" t="s">
        <v>64</v>
      </c>
      <c r="AN327" s="17" t="s">
        <v>49</v>
      </c>
      <c r="AO327" s="17" t="s">
        <v>81</v>
      </c>
      <c r="AP327" s="11" t="s">
        <v>716</v>
      </c>
      <c r="AQ327" s="11" t="s">
        <v>5493</v>
      </c>
      <c r="AR327" s="11" t="s">
        <v>716</v>
      </c>
      <c r="AS327" s="12">
        <v>0.0</v>
      </c>
      <c r="AT327" s="11"/>
      <c r="AU327" s="11"/>
      <c r="AV327" s="11"/>
      <c r="AW327" s="11"/>
      <c r="AX327" s="11"/>
      <c r="AY327" s="11"/>
      <c r="AZ327" s="11"/>
      <c r="BA327" s="11"/>
      <c r="BB327" s="11"/>
      <c r="BC327" s="11"/>
      <c r="BD327" s="11"/>
      <c r="BE327" s="11"/>
      <c r="BF327" s="11"/>
      <c r="BG327" s="11"/>
      <c r="BH327" s="11"/>
      <c r="BI327" s="11"/>
      <c r="BJ327" s="11"/>
      <c r="BK327" s="11"/>
      <c r="BL327" s="11"/>
      <c r="BM327" s="11"/>
      <c r="BN327" s="11"/>
      <c r="BO327" s="11"/>
      <c r="BP327" s="11"/>
      <c r="BQ327" s="11"/>
      <c r="BR327" s="11"/>
      <c r="BS327" s="11"/>
      <c r="BT327" s="11"/>
      <c r="BU327" s="11"/>
      <c r="BV327" s="11"/>
      <c r="BW327" s="11"/>
    </row>
    <row r="328" ht="15.75" customHeight="1">
      <c r="A328" s="11" t="s">
        <v>5412</v>
      </c>
      <c r="B328" s="11" t="s">
        <v>8800</v>
      </c>
      <c r="C328" s="11" t="s">
        <v>8801</v>
      </c>
      <c r="D328" s="11" t="s">
        <v>5413</v>
      </c>
      <c r="E328" s="12"/>
      <c r="F328" s="12">
        <v>2022.0</v>
      </c>
      <c r="G328" s="11" t="s">
        <v>5414</v>
      </c>
      <c r="H328" s="12">
        <v>12.0</v>
      </c>
      <c r="I328" s="12">
        <v>1.0</v>
      </c>
      <c r="J328" s="12">
        <v>5037.0</v>
      </c>
      <c r="K328" s="11"/>
      <c r="L328" s="11"/>
      <c r="M328" s="11"/>
      <c r="N328" s="12">
        <v>16.0</v>
      </c>
      <c r="O328" s="11" t="s">
        <v>5415</v>
      </c>
      <c r="P328" s="68" t="s">
        <v>8802</v>
      </c>
      <c r="Q328" s="11"/>
      <c r="R328" s="11"/>
      <c r="S328" s="11" t="s">
        <v>5416</v>
      </c>
      <c r="T328" s="11" t="s">
        <v>6441</v>
      </c>
      <c r="U328" s="11" t="s">
        <v>6442</v>
      </c>
      <c r="V328" s="11" t="s">
        <v>6488</v>
      </c>
      <c r="W328" s="11" t="s">
        <v>6443</v>
      </c>
      <c r="X328" s="11" t="s">
        <v>5417</v>
      </c>
      <c r="Y328" s="13">
        <v>12.0</v>
      </c>
      <c r="Z328" s="12">
        <v>1.0</v>
      </c>
      <c r="AA328" s="12">
        <v>1.0</v>
      </c>
      <c r="AB328" s="14" t="s">
        <v>1725</v>
      </c>
      <c r="AC328" s="14" t="s">
        <v>5418</v>
      </c>
      <c r="AD328" s="15" t="s">
        <v>76</v>
      </c>
      <c r="AE328" s="12">
        <v>0.0</v>
      </c>
      <c r="AF328" s="11" t="s">
        <v>5419</v>
      </c>
      <c r="AG328" s="11" t="s">
        <v>228</v>
      </c>
      <c r="AH328" s="15" t="s">
        <v>43</v>
      </c>
      <c r="AI328" s="16" t="s">
        <v>44</v>
      </c>
      <c r="AJ328" s="11" t="s">
        <v>103</v>
      </c>
      <c r="AK328" s="17" t="s">
        <v>78</v>
      </c>
      <c r="AL328" s="17" t="s">
        <v>706</v>
      </c>
      <c r="AM328" s="17" t="s">
        <v>64</v>
      </c>
      <c r="AN328" s="17" t="s">
        <v>49</v>
      </c>
      <c r="AO328" s="17" t="s">
        <v>81</v>
      </c>
      <c r="AP328" s="11" t="s">
        <v>2558</v>
      </c>
      <c r="AQ328" s="11" t="s">
        <v>5420</v>
      </c>
      <c r="AR328" s="11" t="s">
        <v>191</v>
      </c>
      <c r="AS328" s="12">
        <v>0.0</v>
      </c>
      <c r="AT328" s="11"/>
      <c r="AU328" s="11"/>
      <c r="AV328" s="11"/>
      <c r="AW328" s="11"/>
      <c r="AX328" s="11"/>
      <c r="AY328" s="11"/>
      <c r="AZ328" s="11"/>
      <c r="BA328" s="11"/>
      <c r="BB328" s="11"/>
      <c r="BC328" s="11"/>
      <c r="BD328" s="11"/>
      <c r="BE328" s="11"/>
      <c r="BF328" s="11"/>
      <c r="BG328" s="11"/>
      <c r="BH328" s="11"/>
      <c r="BI328" s="11"/>
      <c r="BJ328" s="11"/>
      <c r="BK328" s="11"/>
      <c r="BL328" s="11"/>
      <c r="BM328" s="11"/>
      <c r="BN328" s="11"/>
      <c r="BO328" s="11"/>
      <c r="BP328" s="11"/>
      <c r="BQ328" s="11"/>
      <c r="BR328" s="11"/>
      <c r="BS328" s="11"/>
      <c r="BT328" s="11"/>
      <c r="BU328" s="11"/>
      <c r="BV328" s="11"/>
      <c r="BW328" s="11"/>
    </row>
    <row r="329" ht="15.75" customHeight="1">
      <c r="A329" s="11" t="s">
        <v>5421</v>
      </c>
      <c r="B329" s="11" t="s">
        <v>8803</v>
      </c>
      <c r="C329" s="11" t="s">
        <v>8804</v>
      </c>
      <c r="D329" s="11" t="s">
        <v>5422</v>
      </c>
      <c r="E329" s="12"/>
      <c r="F329" s="12">
        <v>2022.0</v>
      </c>
      <c r="G329" s="11" t="s">
        <v>5423</v>
      </c>
      <c r="H329" s="12">
        <v>26.0</v>
      </c>
      <c r="I329" s="11"/>
      <c r="J329" s="12">
        <v>100992.0</v>
      </c>
      <c r="K329" s="11"/>
      <c r="L329" s="11"/>
      <c r="M329" s="11"/>
      <c r="N329" s="12">
        <v>16.0</v>
      </c>
      <c r="O329" s="11" t="s">
        <v>5424</v>
      </c>
      <c r="P329" s="68" t="s">
        <v>8805</v>
      </c>
      <c r="Q329" s="11"/>
      <c r="R329" s="11"/>
      <c r="S329" s="11" t="s">
        <v>5425</v>
      </c>
      <c r="T329" s="11" t="s">
        <v>6441</v>
      </c>
      <c r="U329" s="11" t="s">
        <v>6442</v>
      </c>
      <c r="V329" s="11" t="s">
        <v>6447</v>
      </c>
      <c r="W329" s="11" t="s">
        <v>6443</v>
      </c>
      <c r="X329" s="11" t="s">
        <v>5426</v>
      </c>
      <c r="Y329" s="13">
        <v>12.0</v>
      </c>
      <c r="Z329" s="12">
        <v>1.0</v>
      </c>
      <c r="AA329" s="12">
        <v>1.0</v>
      </c>
      <c r="AB329" s="14" t="s">
        <v>504</v>
      </c>
      <c r="AC329" s="60" t="s">
        <v>1071</v>
      </c>
      <c r="AD329" s="15" t="s">
        <v>76</v>
      </c>
      <c r="AE329" s="12">
        <v>0.0</v>
      </c>
      <c r="AF329" s="11" t="s">
        <v>5427</v>
      </c>
      <c r="AG329" s="11" t="s">
        <v>158</v>
      </c>
      <c r="AH329" s="15" t="s">
        <v>43</v>
      </c>
      <c r="AI329" s="11" t="s">
        <v>5428</v>
      </c>
      <c r="AJ329" s="11" t="s">
        <v>45</v>
      </c>
      <c r="AK329" s="17" t="s">
        <v>78</v>
      </c>
      <c r="AL329" s="20" t="s">
        <v>47</v>
      </c>
      <c r="AM329" s="17" t="s">
        <v>80</v>
      </c>
      <c r="AN329" s="17" t="s">
        <v>1242</v>
      </c>
      <c r="AO329" s="17" t="s">
        <v>81</v>
      </c>
      <c r="AP329" s="11" t="s">
        <v>2558</v>
      </c>
      <c r="AQ329" s="11" t="s">
        <v>5429</v>
      </c>
      <c r="AR329" s="11" t="s">
        <v>2558</v>
      </c>
      <c r="AS329" s="12">
        <v>0.0</v>
      </c>
      <c r="AT329" s="11"/>
      <c r="AU329" s="11"/>
      <c r="AV329" s="11"/>
      <c r="AW329" s="11"/>
      <c r="AX329" s="11"/>
      <c r="AY329" s="11"/>
      <c r="AZ329" s="11"/>
      <c r="BA329" s="11"/>
      <c r="BB329" s="11"/>
      <c r="BC329" s="11"/>
      <c r="BD329" s="11"/>
      <c r="BE329" s="11"/>
      <c r="BF329" s="11"/>
      <c r="BG329" s="11"/>
      <c r="BH329" s="11"/>
      <c r="BI329" s="11"/>
      <c r="BJ329" s="11"/>
      <c r="BK329" s="11"/>
      <c r="BL329" s="11"/>
      <c r="BM329" s="11"/>
      <c r="BN329" s="11"/>
      <c r="BO329" s="11"/>
      <c r="BP329" s="11"/>
      <c r="BQ329" s="11"/>
      <c r="BR329" s="11"/>
      <c r="BS329" s="11"/>
      <c r="BT329" s="11"/>
      <c r="BU329" s="11"/>
      <c r="BV329" s="11"/>
      <c r="BW329" s="11"/>
    </row>
    <row r="330" ht="15.75" customHeight="1">
      <c r="A330" s="11" t="s">
        <v>5430</v>
      </c>
      <c r="B330" s="11" t="s">
        <v>8806</v>
      </c>
      <c r="C330" s="11" t="s">
        <v>8807</v>
      </c>
      <c r="D330" s="11" t="s">
        <v>5431</v>
      </c>
      <c r="E330" s="12"/>
      <c r="F330" s="12">
        <v>2022.0</v>
      </c>
      <c r="G330" s="11" t="s">
        <v>4689</v>
      </c>
      <c r="H330" s="12">
        <v>40.0</v>
      </c>
      <c r="I330" s="12">
        <v>7.0</v>
      </c>
      <c r="J330" s="11"/>
      <c r="K330" s="12">
        <v>1047.0</v>
      </c>
      <c r="L330" s="12">
        <v>1053.0</v>
      </c>
      <c r="M330" s="12">
        <v>6.0</v>
      </c>
      <c r="N330" s="12">
        <v>15.0</v>
      </c>
      <c r="O330" s="11" t="s">
        <v>5432</v>
      </c>
      <c r="P330" s="68" t="s">
        <v>8808</v>
      </c>
      <c r="Q330" s="11"/>
      <c r="R330" s="11"/>
      <c r="S330" s="11" t="s">
        <v>5433</v>
      </c>
      <c r="T330" s="11" t="s">
        <v>6441</v>
      </c>
      <c r="U330" s="11" t="s">
        <v>6442</v>
      </c>
      <c r="V330" s="11" t="s">
        <v>6478</v>
      </c>
      <c r="W330" s="11" t="s">
        <v>6443</v>
      </c>
      <c r="X330" s="11" t="s">
        <v>5434</v>
      </c>
      <c r="Y330" s="13">
        <v>12.0</v>
      </c>
      <c r="Z330" s="12">
        <v>1.0</v>
      </c>
      <c r="AA330" s="12">
        <v>1.0</v>
      </c>
      <c r="AB330" s="14" t="s">
        <v>156</v>
      </c>
      <c r="AC330" s="60" t="s">
        <v>566</v>
      </c>
      <c r="AD330" s="15" t="s">
        <v>76</v>
      </c>
      <c r="AE330" s="12">
        <v>0.0</v>
      </c>
      <c r="AF330" s="11" t="s">
        <v>5435</v>
      </c>
      <c r="AG330" s="11" t="s">
        <v>42</v>
      </c>
      <c r="AH330" s="15" t="s">
        <v>7040</v>
      </c>
      <c r="AI330" s="11" t="s">
        <v>5436</v>
      </c>
      <c r="AJ330" s="11" t="s">
        <v>45</v>
      </c>
      <c r="AK330" s="17" t="s">
        <v>78</v>
      </c>
      <c r="AL330" s="17" t="s">
        <v>79</v>
      </c>
      <c r="AM330" s="17" t="s">
        <v>64</v>
      </c>
      <c r="AN330" s="17" t="s">
        <v>49</v>
      </c>
      <c r="AO330" s="17" t="s">
        <v>81</v>
      </c>
      <c r="AP330" s="11" t="s">
        <v>129</v>
      </c>
      <c r="AQ330" s="11" t="s">
        <v>5437</v>
      </c>
      <c r="AR330" s="11" t="s">
        <v>129</v>
      </c>
      <c r="AS330" s="12">
        <v>0.0</v>
      </c>
      <c r="AT330" s="11"/>
      <c r="AU330" s="11"/>
      <c r="AV330" s="11"/>
      <c r="AW330" s="11"/>
      <c r="AX330" s="11"/>
      <c r="AY330" s="11"/>
      <c r="AZ330" s="11"/>
      <c r="BA330" s="11"/>
      <c r="BB330" s="11"/>
      <c r="BC330" s="11"/>
      <c r="BD330" s="11"/>
      <c r="BE330" s="11"/>
      <c r="BF330" s="11"/>
      <c r="BG330" s="11"/>
      <c r="BH330" s="11"/>
      <c r="BI330" s="11"/>
      <c r="BJ330" s="11"/>
      <c r="BK330" s="11"/>
      <c r="BL330" s="11"/>
      <c r="BM330" s="11"/>
      <c r="BN330" s="11"/>
      <c r="BO330" s="11"/>
      <c r="BP330" s="11"/>
      <c r="BQ330" s="11"/>
      <c r="BR330" s="11"/>
      <c r="BS330" s="11"/>
      <c r="BT330" s="11"/>
      <c r="BU330" s="11"/>
      <c r="BV330" s="11"/>
      <c r="BW330" s="11"/>
    </row>
    <row r="331" ht="15.75" customHeight="1">
      <c r="A331" s="11" t="s">
        <v>5503</v>
      </c>
      <c r="B331" s="11" t="s">
        <v>8833</v>
      </c>
      <c r="C331" s="11" t="s">
        <v>8834</v>
      </c>
      <c r="D331" s="11" t="s">
        <v>5504</v>
      </c>
      <c r="E331" s="12"/>
      <c r="F331" s="12">
        <v>2023.0</v>
      </c>
      <c r="G331" s="11" t="s">
        <v>259</v>
      </c>
      <c r="H331" s="12">
        <v>205.0</v>
      </c>
      <c r="I331" s="11"/>
      <c r="J331" s="12">
        <v>107655.0</v>
      </c>
      <c r="K331" s="11"/>
      <c r="L331" s="11"/>
      <c r="M331" s="11"/>
      <c r="N331" s="12">
        <v>29.0</v>
      </c>
      <c r="O331" s="11" t="s">
        <v>5505</v>
      </c>
      <c r="P331" s="68" t="s">
        <v>8835</v>
      </c>
      <c r="Q331" s="11"/>
      <c r="R331" s="11"/>
      <c r="S331" s="11" t="s">
        <v>5506</v>
      </c>
      <c r="T331" s="11" t="s">
        <v>6441</v>
      </c>
      <c r="U331" s="11" t="s">
        <v>6442</v>
      </c>
      <c r="V331" s="11"/>
      <c r="W331" s="11" t="s">
        <v>6443</v>
      </c>
      <c r="X331" s="11" t="s">
        <v>5507</v>
      </c>
      <c r="Y331" s="13">
        <v>12.0</v>
      </c>
      <c r="Z331" s="12">
        <v>1.0</v>
      </c>
      <c r="AA331" s="12">
        <v>1.0</v>
      </c>
      <c r="AB331" s="14" t="s">
        <v>619</v>
      </c>
      <c r="AC331" s="14" t="s">
        <v>5508</v>
      </c>
      <c r="AD331" s="15" t="s">
        <v>76</v>
      </c>
      <c r="AE331" s="12">
        <v>0.0</v>
      </c>
      <c r="AF331" s="11" t="s">
        <v>5509</v>
      </c>
      <c r="AG331" s="11" t="s">
        <v>537</v>
      </c>
      <c r="AH331" s="15" t="s">
        <v>43</v>
      </c>
      <c r="AI331" s="11" t="s">
        <v>5510</v>
      </c>
      <c r="AJ331" s="11" t="s">
        <v>45</v>
      </c>
      <c r="AK331" s="17" t="s">
        <v>78</v>
      </c>
      <c r="AL331" s="17" t="s">
        <v>47</v>
      </c>
      <c r="AM331" s="17" t="s">
        <v>64</v>
      </c>
      <c r="AN331" s="17" t="s">
        <v>49</v>
      </c>
      <c r="AO331" s="17" t="s">
        <v>81</v>
      </c>
      <c r="AP331" s="11" t="s">
        <v>105</v>
      </c>
      <c r="AQ331" s="11" t="s">
        <v>5511</v>
      </c>
      <c r="AR331" s="11" t="s">
        <v>105</v>
      </c>
      <c r="AS331" s="12">
        <v>0.0</v>
      </c>
      <c r="AT331" s="11"/>
      <c r="AU331" s="11"/>
      <c r="AV331" s="11"/>
      <c r="AW331" s="11"/>
      <c r="AX331" s="11"/>
      <c r="AY331" s="11"/>
      <c r="AZ331" s="11"/>
      <c r="BA331" s="11"/>
      <c r="BB331" s="11"/>
      <c r="BC331" s="11"/>
      <c r="BD331" s="11"/>
      <c r="BE331" s="11"/>
      <c r="BF331" s="11"/>
      <c r="BG331" s="11"/>
      <c r="BH331" s="11"/>
      <c r="BI331" s="11"/>
      <c r="BJ331" s="11"/>
      <c r="BK331" s="11"/>
      <c r="BL331" s="11"/>
      <c r="BM331" s="11"/>
      <c r="BN331" s="11"/>
      <c r="BO331" s="11"/>
      <c r="BP331" s="11"/>
      <c r="BQ331" s="11"/>
      <c r="BR331" s="11"/>
      <c r="BS331" s="11"/>
      <c r="BT331" s="11"/>
      <c r="BU331" s="11"/>
      <c r="BV331" s="11"/>
      <c r="BW331" s="11"/>
    </row>
    <row r="332" ht="15.75" customHeight="1">
      <c r="A332" s="11" t="s">
        <v>5512</v>
      </c>
      <c r="B332" s="11" t="s">
        <v>8836</v>
      </c>
      <c r="C332" s="11" t="s">
        <v>8837</v>
      </c>
      <c r="D332" s="11" t="s">
        <v>5513</v>
      </c>
      <c r="E332" s="12"/>
      <c r="F332" s="12">
        <v>2023.0</v>
      </c>
      <c r="G332" s="11" t="s">
        <v>5514</v>
      </c>
      <c r="H332" s="12">
        <v>17.0</v>
      </c>
      <c r="I332" s="11"/>
      <c r="J332" s="12">
        <v>100984.0</v>
      </c>
      <c r="K332" s="11"/>
      <c r="L332" s="11"/>
      <c r="M332" s="11"/>
      <c r="N332" s="12">
        <v>25.0</v>
      </c>
      <c r="O332" s="11" t="s">
        <v>5515</v>
      </c>
      <c r="P332" s="68" t="s">
        <v>8838</v>
      </c>
      <c r="Q332" s="11"/>
      <c r="R332" s="11"/>
      <c r="S332" s="11" t="s">
        <v>5516</v>
      </c>
      <c r="T332" s="11" t="s">
        <v>6441</v>
      </c>
      <c r="U332" s="11" t="s">
        <v>6442</v>
      </c>
      <c r="V332" s="11" t="s">
        <v>6447</v>
      </c>
      <c r="W332" s="11" t="s">
        <v>6443</v>
      </c>
      <c r="X332" s="11" t="s">
        <v>5517</v>
      </c>
      <c r="Y332" s="13">
        <v>12.0</v>
      </c>
      <c r="Z332" s="12">
        <v>1.0</v>
      </c>
      <c r="AA332" s="12">
        <v>1.0</v>
      </c>
      <c r="AB332" s="14" t="s">
        <v>1725</v>
      </c>
      <c r="AC332" s="14" t="s">
        <v>2536</v>
      </c>
      <c r="AD332" s="15" t="s">
        <v>76</v>
      </c>
      <c r="AE332" s="12">
        <v>0.0</v>
      </c>
      <c r="AF332" s="11" t="s">
        <v>5518</v>
      </c>
      <c r="AG332" s="11" t="s">
        <v>42</v>
      </c>
      <c r="AH332" s="15" t="s">
        <v>43</v>
      </c>
      <c r="AI332" s="11" t="s">
        <v>5519</v>
      </c>
      <c r="AJ332" s="11" t="s">
        <v>45</v>
      </c>
      <c r="AK332" s="17" t="s">
        <v>78</v>
      </c>
      <c r="AL332" s="17" t="s">
        <v>47</v>
      </c>
      <c r="AM332" s="17" t="s">
        <v>64</v>
      </c>
      <c r="AN332" s="17" t="s">
        <v>49</v>
      </c>
      <c r="AO332" s="17" t="s">
        <v>81</v>
      </c>
      <c r="AP332" s="11" t="s">
        <v>263</v>
      </c>
      <c r="AQ332" s="11" t="s">
        <v>5520</v>
      </c>
      <c r="AR332" s="11" t="s">
        <v>5521</v>
      </c>
      <c r="AS332" s="12">
        <v>0.0</v>
      </c>
      <c r="AT332" s="11"/>
      <c r="AU332" s="11"/>
      <c r="AV332" s="11"/>
      <c r="AW332" s="11"/>
      <c r="AX332" s="11"/>
      <c r="AY332" s="11"/>
      <c r="AZ332" s="11"/>
      <c r="BA332" s="11"/>
      <c r="BB332" s="11"/>
      <c r="BC332" s="11"/>
      <c r="BD332" s="11"/>
      <c r="BE332" s="11"/>
      <c r="BF332" s="11"/>
      <c r="BG332" s="11"/>
      <c r="BH332" s="11"/>
      <c r="BI332" s="11"/>
      <c r="BJ332" s="11"/>
      <c r="BK332" s="11"/>
      <c r="BL332" s="11"/>
      <c r="BM332" s="11"/>
      <c r="BN332" s="11"/>
      <c r="BO332" s="11"/>
      <c r="BP332" s="11"/>
      <c r="BQ332" s="11"/>
      <c r="BR332" s="11"/>
      <c r="BS332" s="11"/>
      <c r="BT332" s="11"/>
      <c r="BU332" s="11"/>
      <c r="BV332" s="11"/>
      <c r="BW332" s="11"/>
    </row>
    <row r="333" ht="15.75" customHeight="1">
      <c r="A333" s="11" t="s">
        <v>5522</v>
      </c>
      <c r="B333" s="11" t="s">
        <v>8839</v>
      </c>
      <c r="C333" s="11" t="s">
        <v>8840</v>
      </c>
      <c r="D333" s="11" t="s">
        <v>5523</v>
      </c>
      <c r="E333" s="12"/>
      <c r="F333" s="12">
        <v>2023.0</v>
      </c>
      <c r="G333" s="11" t="s">
        <v>5524</v>
      </c>
      <c r="H333" s="12">
        <v>23.0</v>
      </c>
      <c r="I333" s="12">
        <v>2.0</v>
      </c>
      <c r="J333" s="11"/>
      <c r="K333" s="12">
        <v>340.0</v>
      </c>
      <c r="L333" s="12">
        <v>359.0</v>
      </c>
      <c r="M333" s="12">
        <v>19.0</v>
      </c>
      <c r="N333" s="12">
        <v>16.0</v>
      </c>
      <c r="O333" s="11" t="s">
        <v>5525</v>
      </c>
      <c r="P333" s="68" t="s">
        <v>8841</v>
      </c>
      <c r="Q333" s="11"/>
      <c r="R333" s="11"/>
      <c r="S333" s="11" t="s">
        <v>5526</v>
      </c>
      <c r="T333" s="11" t="s">
        <v>6441</v>
      </c>
      <c r="U333" s="11" t="s">
        <v>6442</v>
      </c>
      <c r="V333" s="11"/>
      <c r="W333" s="11" t="s">
        <v>6443</v>
      </c>
      <c r="X333" s="11" t="s">
        <v>5527</v>
      </c>
      <c r="Y333" s="13">
        <v>12.0</v>
      </c>
      <c r="Z333" s="12">
        <v>1.0</v>
      </c>
      <c r="AA333" s="12">
        <v>1.0</v>
      </c>
      <c r="AB333" s="38" t="s">
        <v>156</v>
      </c>
      <c r="AC333" s="60" t="s">
        <v>374</v>
      </c>
      <c r="AD333" s="15" t="s">
        <v>40</v>
      </c>
      <c r="AE333" s="12">
        <v>0.0</v>
      </c>
      <c r="AF333" s="11" t="s">
        <v>5528</v>
      </c>
      <c r="AG333" s="11" t="s">
        <v>228</v>
      </c>
      <c r="AH333" s="15" t="s">
        <v>43</v>
      </c>
      <c r="AI333" s="11" t="s">
        <v>5529</v>
      </c>
      <c r="AJ333" s="11" t="s">
        <v>45</v>
      </c>
      <c r="AK333" s="17" t="s">
        <v>78</v>
      </c>
      <c r="AL333" s="17" t="s">
        <v>190</v>
      </c>
      <c r="AM333" s="17" t="s">
        <v>80</v>
      </c>
      <c r="AN333" s="17" t="s">
        <v>49</v>
      </c>
      <c r="AO333" s="17" t="s">
        <v>81</v>
      </c>
      <c r="AP333" s="11" t="s">
        <v>48</v>
      </c>
      <c r="AQ333" s="11" t="s">
        <v>5530</v>
      </c>
      <c r="AR333" s="11" t="s">
        <v>231</v>
      </c>
      <c r="AS333" s="12">
        <v>0.0</v>
      </c>
      <c r="AT333" s="11"/>
      <c r="AU333" s="11"/>
      <c r="AV333" s="11"/>
      <c r="AW333" s="11"/>
      <c r="AX333" s="11"/>
      <c r="AY333" s="11"/>
      <c r="AZ333" s="11"/>
      <c r="BA333" s="11"/>
      <c r="BB333" s="11"/>
      <c r="BC333" s="11"/>
      <c r="BD333" s="11"/>
      <c r="BE333" s="11"/>
      <c r="BF333" s="11"/>
      <c r="BG333" s="11"/>
      <c r="BH333" s="11"/>
      <c r="BI333" s="11"/>
      <c r="BJ333" s="11"/>
      <c r="BK333" s="11"/>
      <c r="BL333" s="11"/>
      <c r="BM333" s="11"/>
      <c r="BN333" s="11"/>
      <c r="BO333" s="11"/>
      <c r="BP333" s="11"/>
      <c r="BQ333" s="11"/>
      <c r="BR333" s="11"/>
      <c r="BS333" s="11"/>
      <c r="BT333" s="11"/>
      <c r="BU333" s="11"/>
      <c r="BV333" s="11"/>
      <c r="BW333" s="11"/>
    </row>
    <row r="334" ht="15.75" customHeight="1">
      <c r="A334" s="11" t="s">
        <v>5531</v>
      </c>
      <c r="B334" s="11" t="s">
        <v>8842</v>
      </c>
      <c r="C334" s="11" t="s">
        <v>8843</v>
      </c>
      <c r="D334" s="11" t="s">
        <v>5532</v>
      </c>
      <c r="E334" s="12"/>
      <c r="F334" s="12">
        <v>2023.0</v>
      </c>
      <c r="G334" s="11" t="s">
        <v>5533</v>
      </c>
      <c r="H334" s="12">
        <v>48.0</v>
      </c>
      <c r="I334" s="11"/>
      <c r="J334" s="11"/>
      <c r="K334" s="12">
        <v>1209.0</v>
      </c>
      <c r="L334" s="12">
        <v>1229.0</v>
      </c>
      <c r="M334" s="12">
        <v>20.0</v>
      </c>
      <c r="N334" s="12">
        <v>15.0</v>
      </c>
      <c r="O334" s="11" t="s">
        <v>5534</v>
      </c>
      <c r="P334" s="68" t="s">
        <v>8844</v>
      </c>
      <c r="Q334" s="11"/>
      <c r="R334" s="11"/>
      <c r="S334" s="11" t="s">
        <v>5535</v>
      </c>
      <c r="T334" s="11" t="s">
        <v>6441</v>
      </c>
      <c r="U334" s="11" t="s">
        <v>6442</v>
      </c>
      <c r="V334" s="11"/>
      <c r="W334" s="11" t="s">
        <v>6443</v>
      </c>
      <c r="X334" s="11" t="s">
        <v>5536</v>
      </c>
      <c r="Y334" s="13">
        <v>12.0</v>
      </c>
      <c r="Z334" s="12">
        <v>1.0</v>
      </c>
      <c r="AA334" s="12">
        <v>1.0</v>
      </c>
      <c r="AB334" s="14" t="s">
        <v>1410</v>
      </c>
      <c r="AC334" s="14" t="s">
        <v>5537</v>
      </c>
      <c r="AD334" s="22" t="s">
        <v>6979</v>
      </c>
      <c r="AE334" s="12">
        <v>0.0</v>
      </c>
      <c r="AF334" s="11" t="s">
        <v>5538</v>
      </c>
      <c r="AG334" s="11" t="s">
        <v>42</v>
      </c>
      <c r="AH334" s="15" t="s">
        <v>7040</v>
      </c>
      <c r="AI334" s="11" t="s">
        <v>5539</v>
      </c>
      <c r="AJ334" s="11" t="s">
        <v>45</v>
      </c>
      <c r="AK334" s="17" t="s">
        <v>78</v>
      </c>
      <c r="AL334" s="17" t="s">
        <v>706</v>
      </c>
      <c r="AM334" s="17" t="s">
        <v>64</v>
      </c>
      <c r="AN334" s="17" t="s">
        <v>49</v>
      </c>
      <c r="AO334" s="17" t="s">
        <v>81</v>
      </c>
      <c r="AP334" s="11" t="s">
        <v>48</v>
      </c>
      <c r="AQ334" s="11" t="s">
        <v>5540</v>
      </c>
      <c r="AR334" s="11" t="s">
        <v>191</v>
      </c>
      <c r="AS334" s="12">
        <v>0.0</v>
      </c>
      <c r="AT334" s="11"/>
      <c r="AU334" s="11"/>
      <c r="AV334" s="11"/>
      <c r="AW334" s="11"/>
      <c r="AX334" s="11"/>
      <c r="AY334" s="11"/>
      <c r="AZ334" s="11"/>
      <c r="BA334" s="11"/>
      <c r="BB334" s="11"/>
      <c r="BC334" s="11"/>
      <c r="BD334" s="11"/>
      <c r="BE334" s="11"/>
      <c r="BF334" s="11"/>
      <c r="BG334" s="11"/>
      <c r="BH334" s="11"/>
      <c r="BI334" s="11"/>
      <c r="BJ334" s="11"/>
      <c r="BK334" s="11"/>
      <c r="BL334" s="11"/>
      <c r="BM334" s="11"/>
      <c r="BN334" s="11"/>
      <c r="BO334" s="11"/>
      <c r="BP334" s="11"/>
      <c r="BQ334" s="11"/>
      <c r="BR334" s="11"/>
      <c r="BS334" s="11"/>
      <c r="BT334" s="11"/>
      <c r="BU334" s="11"/>
      <c r="BV334" s="11"/>
      <c r="BW334" s="11"/>
    </row>
    <row r="335" ht="15.75" customHeight="1">
      <c r="A335" s="11" t="s">
        <v>5494</v>
      </c>
      <c r="B335" s="11" t="s">
        <v>8830</v>
      </c>
      <c r="C335" s="11" t="s">
        <v>8831</v>
      </c>
      <c r="D335" s="11" t="s">
        <v>5495</v>
      </c>
      <c r="E335" s="12"/>
      <c r="F335" s="12">
        <v>2023.0</v>
      </c>
      <c r="G335" s="11" t="s">
        <v>3861</v>
      </c>
      <c r="H335" s="12">
        <v>333.0</v>
      </c>
      <c r="I335" s="11"/>
      <c r="J335" s="12">
        <v>126438.0</v>
      </c>
      <c r="K335" s="11"/>
      <c r="L335" s="11"/>
      <c r="M335" s="11"/>
      <c r="N335" s="12">
        <v>15.0</v>
      </c>
      <c r="O335" s="11" t="s">
        <v>5496</v>
      </c>
      <c r="P335" s="68" t="s">
        <v>8832</v>
      </c>
      <c r="Q335" s="11"/>
      <c r="R335" s="11"/>
      <c r="S335" s="11" t="s">
        <v>5497</v>
      </c>
      <c r="T335" s="11" t="s">
        <v>6441</v>
      </c>
      <c r="U335" s="11" t="s">
        <v>6442</v>
      </c>
      <c r="V335" s="11"/>
      <c r="W335" s="11" t="s">
        <v>6443</v>
      </c>
      <c r="X335" s="11" t="s">
        <v>5498</v>
      </c>
      <c r="Y335" s="13">
        <v>12.0</v>
      </c>
      <c r="Z335" s="12">
        <v>1.0</v>
      </c>
      <c r="AA335" s="12">
        <v>1.0</v>
      </c>
      <c r="AB335" s="14" t="s">
        <v>61</v>
      </c>
      <c r="AC335" s="14" t="s">
        <v>39</v>
      </c>
      <c r="AD335" s="15" t="s">
        <v>40</v>
      </c>
      <c r="AE335" s="12">
        <v>0.0</v>
      </c>
      <c r="AF335" s="11" t="s">
        <v>5500</v>
      </c>
      <c r="AG335" s="11" t="s">
        <v>228</v>
      </c>
      <c r="AH335" s="15" t="s">
        <v>43</v>
      </c>
      <c r="AI335" s="11" t="s">
        <v>5501</v>
      </c>
      <c r="AJ335" s="11" t="s">
        <v>45</v>
      </c>
      <c r="AK335" s="17" t="s">
        <v>78</v>
      </c>
      <c r="AL335" s="16" t="s">
        <v>48</v>
      </c>
      <c r="AM335" s="17" t="s">
        <v>64</v>
      </c>
      <c r="AN335" s="17" t="s">
        <v>49</v>
      </c>
      <c r="AO335" s="17" t="s">
        <v>81</v>
      </c>
      <c r="AP335" s="11" t="s">
        <v>48</v>
      </c>
      <c r="AQ335" s="11" t="s">
        <v>5502</v>
      </c>
      <c r="AR335" s="11" t="s">
        <v>740</v>
      </c>
      <c r="AS335" s="12">
        <v>0.0</v>
      </c>
      <c r="AT335" s="11"/>
      <c r="AU335" s="11"/>
      <c r="AV335" s="11"/>
      <c r="AW335" s="11"/>
      <c r="AX335" s="11"/>
      <c r="AY335" s="11"/>
      <c r="AZ335" s="11"/>
      <c r="BA335" s="11"/>
      <c r="BB335" s="11"/>
      <c r="BC335" s="11"/>
      <c r="BD335" s="11"/>
      <c r="BE335" s="11"/>
      <c r="BF335" s="11"/>
      <c r="BG335" s="11"/>
      <c r="BH335" s="11"/>
      <c r="BI335" s="11"/>
      <c r="BJ335" s="11"/>
      <c r="BK335" s="11"/>
      <c r="BL335" s="11"/>
      <c r="BM335" s="11"/>
      <c r="BN335" s="11"/>
      <c r="BO335" s="11"/>
      <c r="BP335" s="11"/>
      <c r="BQ335" s="11"/>
      <c r="BR335" s="11"/>
      <c r="BS335" s="11"/>
      <c r="BT335" s="11"/>
      <c r="BU335" s="11"/>
      <c r="BV335" s="11"/>
      <c r="BW335" s="11"/>
    </row>
    <row r="336" ht="15.75" customHeight="1">
      <c r="A336" s="11" t="s">
        <v>5541</v>
      </c>
      <c r="B336" s="11" t="s">
        <v>8845</v>
      </c>
      <c r="C336" s="11" t="s">
        <v>8846</v>
      </c>
      <c r="D336" s="11" t="s">
        <v>5542</v>
      </c>
      <c r="E336" s="12"/>
      <c r="F336" s="12">
        <v>2023.0</v>
      </c>
      <c r="G336" s="11" t="s">
        <v>5543</v>
      </c>
      <c r="H336" s="12">
        <v>41.0</v>
      </c>
      <c r="I336" s="12">
        <v>5.0</v>
      </c>
      <c r="J336" s="11"/>
      <c r="K336" s="12">
        <v>715.0</v>
      </c>
      <c r="L336" s="12">
        <v>724.0</v>
      </c>
      <c r="M336" s="12">
        <v>9.0</v>
      </c>
      <c r="N336" s="12">
        <v>15.0</v>
      </c>
      <c r="O336" s="11" t="s">
        <v>5544</v>
      </c>
      <c r="P336" s="68" t="s">
        <v>8847</v>
      </c>
      <c r="Q336" s="11"/>
      <c r="R336" s="11"/>
      <c r="S336" s="11" t="s">
        <v>5545</v>
      </c>
      <c r="T336" s="11" t="s">
        <v>6441</v>
      </c>
      <c r="U336" s="11" t="s">
        <v>6442</v>
      </c>
      <c r="V336" s="11" t="s">
        <v>6478</v>
      </c>
      <c r="W336" s="11" t="s">
        <v>6443</v>
      </c>
      <c r="X336" s="11" t="s">
        <v>5546</v>
      </c>
      <c r="Y336" s="13">
        <v>12.0</v>
      </c>
      <c r="Z336" s="12">
        <v>1.0</v>
      </c>
      <c r="AA336" s="12">
        <v>1.0</v>
      </c>
      <c r="AB336" s="14" t="s">
        <v>5547</v>
      </c>
      <c r="AC336" s="61" t="s">
        <v>5548</v>
      </c>
      <c r="AD336" s="22" t="s">
        <v>6979</v>
      </c>
      <c r="AE336" s="12">
        <v>0.0</v>
      </c>
      <c r="AF336" s="11" t="s">
        <v>5549</v>
      </c>
      <c r="AG336" s="11" t="s">
        <v>537</v>
      </c>
      <c r="AH336" s="15" t="s">
        <v>43</v>
      </c>
      <c r="AI336" s="16" t="s">
        <v>48</v>
      </c>
      <c r="AJ336" s="11" t="s">
        <v>45</v>
      </c>
      <c r="AK336" s="17" t="s">
        <v>78</v>
      </c>
      <c r="AL336" s="17" t="s">
        <v>706</v>
      </c>
      <c r="AM336" s="17" t="s">
        <v>80</v>
      </c>
      <c r="AN336" s="17" t="s">
        <v>49</v>
      </c>
      <c r="AO336" s="17" t="s">
        <v>81</v>
      </c>
      <c r="AP336" s="11" t="s">
        <v>191</v>
      </c>
      <c r="AQ336" s="11" t="s">
        <v>5550</v>
      </c>
      <c r="AR336" s="11" t="s">
        <v>191</v>
      </c>
      <c r="AS336" s="12">
        <v>0.0</v>
      </c>
      <c r="AT336" s="11"/>
      <c r="AU336" s="11"/>
      <c r="AV336" s="11"/>
      <c r="AW336" s="11"/>
      <c r="AX336" s="11"/>
      <c r="AY336" s="11"/>
      <c r="AZ336" s="11"/>
      <c r="BA336" s="11"/>
      <c r="BB336" s="11"/>
      <c r="BC336" s="11"/>
      <c r="BD336" s="11"/>
      <c r="BE336" s="11"/>
      <c r="BF336" s="11"/>
      <c r="BG336" s="11"/>
      <c r="BH336" s="11"/>
      <c r="BI336" s="11"/>
      <c r="BJ336" s="11"/>
      <c r="BK336" s="11"/>
      <c r="BL336" s="11"/>
      <c r="BM336" s="11"/>
      <c r="BN336" s="11"/>
      <c r="BO336" s="11"/>
      <c r="BP336" s="11"/>
      <c r="BQ336" s="11"/>
      <c r="BR336" s="11"/>
      <c r="BS336" s="11"/>
      <c r="BT336" s="11"/>
      <c r="BU336" s="11"/>
      <c r="BV336" s="11"/>
      <c r="BW336" s="11"/>
    </row>
    <row r="337" ht="15.75" customHeight="1">
      <c r="A337" s="11" t="s">
        <v>5565</v>
      </c>
      <c r="B337" s="11" t="s">
        <v>8854</v>
      </c>
      <c r="C337" s="11" t="s">
        <v>8855</v>
      </c>
      <c r="D337" s="11" t="s">
        <v>5566</v>
      </c>
      <c r="E337" s="12"/>
      <c r="F337" s="12">
        <v>1998.0</v>
      </c>
      <c r="G337" s="11" t="s">
        <v>5567</v>
      </c>
      <c r="H337" s="12">
        <v>108.0</v>
      </c>
      <c r="I337" s="11" t="s">
        <v>8856</v>
      </c>
      <c r="J337" s="11"/>
      <c r="K337" s="12">
        <v>145.0</v>
      </c>
      <c r="L337" s="12">
        <v>153.0</v>
      </c>
      <c r="M337" s="12">
        <v>8.0</v>
      </c>
      <c r="N337" s="12">
        <v>25.0</v>
      </c>
      <c r="O337" s="11" t="s">
        <v>5568</v>
      </c>
      <c r="P337" s="68" t="s">
        <v>8857</v>
      </c>
      <c r="S337" s="11" t="s">
        <v>5569</v>
      </c>
      <c r="T337" s="11" t="s">
        <v>6441</v>
      </c>
      <c r="U337" s="11" t="s">
        <v>6442</v>
      </c>
      <c r="V337" s="11"/>
      <c r="W337" s="11" t="s">
        <v>6443</v>
      </c>
      <c r="X337" s="11" t="s">
        <v>5570</v>
      </c>
      <c r="Y337" s="13">
        <v>13.0</v>
      </c>
      <c r="Z337" s="12">
        <v>1.0</v>
      </c>
      <c r="AA337" s="12">
        <v>1.0</v>
      </c>
      <c r="AB337" s="14" t="s">
        <v>504</v>
      </c>
      <c r="AC337" s="14" t="s">
        <v>5571</v>
      </c>
      <c r="AD337" s="15" t="s">
        <v>76</v>
      </c>
      <c r="AE337" s="12">
        <v>0.0</v>
      </c>
      <c r="AF337" s="11" t="s">
        <v>5572</v>
      </c>
      <c r="AG337" s="11" t="s">
        <v>158</v>
      </c>
      <c r="AH337" s="15" t="s">
        <v>43</v>
      </c>
      <c r="AI337" s="11" t="s">
        <v>5573</v>
      </c>
      <c r="AJ337" s="11" t="s">
        <v>45</v>
      </c>
      <c r="AK337" s="17" t="s">
        <v>78</v>
      </c>
      <c r="AL337" s="17" t="s">
        <v>47</v>
      </c>
      <c r="AM337" s="17" t="s">
        <v>80</v>
      </c>
      <c r="AN337" s="17" t="s">
        <v>5181</v>
      </c>
      <c r="AO337" s="17" t="s">
        <v>178</v>
      </c>
      <c r="AP337" s="11" t="s">
        <v>1818</v>
      </c>
      <c r="AQ337" s="11" t="s">
        <v>5574</v>
      </c>
      <c r="AR337" s="11" t="s">
        <v>1818</v>
      </c>
      <c r="AS337" s="12">
        <v>0.0</v>
      </c>
      <c r="AT337" s="11"/>
      <c r="AU337" s="11"/>
      <c r="AV337" s="11"/>
      <c r="AW337" s="11"/>
      <c r="AX337" s="11"/>
      <c r="AY337" s="11"/>
      <c r="AZ337" s="11"/>
      <c r="BA337" s="11"/>
      <c r="BB337" s="11"/>
      <c r="BC337" s="11"/>
      <c r="BD337" s="11"/>
      <c r="BE337" s="11"/>
      <c r="BF337" s="11"/>
      <c r="BG337" s="11"/>
      <c r="BH337" s="11"/>
      <c r="BI337" s="11"/>
      <c r="BJ337" s="11"/>
      <c r="BK337" s="11"/>
      <c r="BL337" s="11"/>
      <c r="BM337" s="11"/>
      <c r="BN337" s="11"/>
      <c r="BO337" s="11"/>
      <c r="BP337" s="11"/>
      <c r="BQ337" s="11"/>
      <c r="BR337" s="11"/>
      <c r="BS337" s="11"/>
      <c r="BT337" s="11"/>
      <c r="BU337" s="11"/>
      <c r="BV337" s="11"/>
      <c r="BW337" s="11"/>
    </row>
    <row r="338" ht="15.75" customHeight="1">
      <c r="A338" s="11" t="s">
        <v>5575</v>
      </c>
      <c r="B338" s="11" t="s">
        <v>8858</v>
      </c>
      <c r="C338" s="11" t="s">
        <v>8859</v>
      </c>
      <c r="D338" s="11" t="s">
        <v>5576</v>
      </c>
      <c r="E338" s="12"/>
      <c r="F338" s="12">
        <v>2009.0</v>
      </c>
      <c r="G338" s="11" t="s">
        <v>3486</v>
      </c>
      <c r="H338" s="12">
        <v>50.0</v>
      </c>
      <c r="I338" s="12">
        <v>12.0</v>
      </c>
      <c r="J338" s="11"/>
      <c r="K338" s="12">
        <v>2944.0</v>
      </c>
      <c r="L338" s="12">
        <v>2955.0</v>
      </c>
      <c r="M338" s="12">
        <v>11.0</v>
      </c>
      <c r="N338" s="12">
        <v>51.0</v>
      </c>
      <c r="O338" s="11" t="s">
        <v>5577</v>
      </c>
      <c r="P338" s="68" t="s">
        <v>8860</v>
      </c>
      <c r="S338" s="11" t="s">
        <v>5578</v>
      </c>
      <c r="T338" s="11" t="s">
        <v>6441</v>
      </c>
      <c r="U338" s="11" t="s">
        <v>6442</v>
      </c>
      <c r="V338" s="11"/>
      <c r="W338" s="11" t="s">
        <v>6443</v>
      </c>
      <c r="X338" s="11" t="s">
        <v>5579</v>
      </c>
      <c r="Y338" s="13">
        <v>13.0</v>
      </c>
      <c r="Z338" s="12">
        <v>1.0</v>
      </c>
      <c r="AA338" s="12">
        <v>1.0</v>
      </c>
      <c r="AB338" s="14" t="s">
        <v>687</v>
      </c>
      <c r="AC338" s="14" t="s">
        <v>3688</v>
      </c>
      <c r="AD338" s="15" t="s">
        <v>76</v>
      </c>
      <c r="AE338" s="12">
        <v>0.0</v>
      </c>
      <c r="AF338" s="11" t="s">
        <v>5580</v>
      </c>
      <c r="AG338" s="11" t="s">
        <v>42</v>
      </c>
      <c r="AH338" s="15" t="s">
        <v>43</v>
      </c>
      <c r="AI338" s="16" t="s">
        <v>48</v>
      </c>
      <c r="AJ338" s="11" t="s">
        <v>45</v>
      </c>
      <c r="AK338" s="17" t="s">
        <v>78</v>
      </c>
      <c r="AL338" s="17" t="s">
        <v>190</v>
      </c>
      <c r="AM338" s="17" t="s">
        <v>64</v>
      </c>
      <c r="AN338" s="17" t="s">
        <v>49</v>
      </c>
      <c r="AO338" s="17" t="s">
        <v>178</v>
      </c>
      <c r="AP338" s="11" t="s">
        <v>1343</v>
      </c>
      <c r="AQ338" s="11" t="s">
        <v>5581</v>
      </c>
      <c r="AR338" s="11" t="s">
        <v>1343</v>
      </c>
      <c r="AS338" s="12">
        <v>0.0</v>
      </c>
      <c r="AT338" s="11"/>
      <c r="AU338" s="11"/>
      <c r="AV338" s="11"/>
      <c r="AW338" s="11"/>
      <c r="AX338" s="11"/>
      <c r="AY338" s="11"/>
      <c r="AZ338" s="11"/>
      <c r="BA338" s="11"/>
      <c r="BB338" s="11"/>
      <c r="BC338" s="11"/>
      <c r="BD338" s="11"/>
      <c r="BE338" s="11"/>
      <c r="BF338" s="11"/>
      <c r="BG338" s="11"/>
      <c r="BH338" s="11"/>
      <c r="BI338" s="11"/>
      <c r="BJ338" s="11"/>
      <c r="BK338" s="11"/>
      <c r="BL338" s="11"/>
      <c r="BM338" s="11"/>
      <c r="BN338" s="11"/>
      <c r="BO338" s="11"/>
      <c r="BP338" s="11"/>
      <c r="BQ338" s="11"/>
      <c r="BR338" s="11"/>
      <c r="BS338" s="11"/>
      <c r="BT338" s="11"/>
      <c r="BU338" s="11"/>
      <c r="BV338" s="11"/>
      <c r="BW338" s="11"/>
    </row>
    <row r="339" ht="15.75" customHeight="1">
      <c r="A339" s="11" t="s">
        <v>5582</v>
      </c>
      <c r="B339" s="11" t="s">
        <v>8861</v>
      </c>
      <c r="C339" s="11" t="s">
        <v>8862</v>
      </c>
      <c r="D339" s="11" t="s">
        <v>5583</v>
      </c>
      <c r="E339" s="12"/>
      <c r="F339" s="12">
        <v>2013.0</v>
      </c>
      <c r="G339" s="11" t="s">
        <v>282</v>
      </c>
      <c r="H339" s="12">
        <v>34.0</v>
      </c>
      <c r="I339" s="11"/>
      <c r="J339" s="11"/>
      <c r="K339" s="12">
        <v>193.0</v>
      </c>
      <c r="L339" s="12">
        <v>203.0</v>
      </c>
      <c r="M339" s="12">
        <v>10.0</v>
      </c>
      <c r="N339" s="12">
        <v>57.0</v>
      </c>
      <c r="O339" s="11" t="s">
        <v>5584</v>
      </c>
      <c r="P339" s="68" t="s">
        <v>8863</v>
      </c>
      <c r="S339" s="11" t="s">
        <v>5585</v>
      </c>
      <c r="T339" s="11" t="s">
        <v>6441</v>
      </c>
      <c r="U339" s="11" t="s">
        <v>6442</v>
      </c>
      <c r="V339" s="11"/>
      <c r="W339" s="11" t="s">
        <v>6443</v>
      </c>
      <c r="X339" s="11" t="s">
        <v>5586</v>
      </c>
      <c r="Y339" s="13">
        <v>13.0</v>
      </c>
      <c r="Z339" s="12">
        <v>1.0</v>
      </c>
      <c r="AA339" s="12">
        <v>1.0</v>
      </c>
      <c r="AB339" s="14" t="s">
        <v>504</v>
      </c>
      <c r="AC339" s="14" t="s">
        <v>5587</v>
      </c>
      <c r="AD339" s="15" t="s">
        <v>76</v>
      </c>
      <c r="AE339" s="12">
        <v>0.0</v>
      </c>
      <c r="AF339" s="11" t="s">
        <v>5588</v>
      </c>
      <c r="AG339" s="11" t="s">
        <v>63</v>
      </c>
      <c r="AH339" s="15" t="s">
        <v>43</v>
      </c>
      <c r="AI339" s="16" t="s">
        <v>48</v>
      </c>
      <c r="AJ339" s="11" t="s">
        <v>45</v>
      </c>
      <c r="AK339" s="17" t="s">
        <v>78</v>
      </c>
      <c r="AL339" s="17" t="s">
        <v>47</v>
      </c>
      <c r="AM339" s="17" t="s">
        <v>80</v>
      </c>
      <c r="AN339" s="17" t="s">
        <v>5181</v>
      </c>
      <c r="AO339" s="17" t="s">
        <v>81</v>
      </c>
      <c r="AP339" s="11" t="s">
        <v>129</v>
      </c>
      <c r="AQ339" s="11" t="s">
        <v>5589</v>
      </c>
      <c r="AR339" s="11" t="s">
        <v>169</v>
      </c>
      <c r="AS339" s="12">
        <v>0.0</v>
      </c>
      <c r="AT339" s="11"/>
      <c r="AU339" s="11"/>
      <c r="AV339" s="11"/>
      <c r="AW339" s="11"/>
      <c r="AX339" s="11"/>
      <c r="AY339" s="11"/>
      <c r="AZ339" s="11"/>
      <c r="BA339" s="11"/>
      <c r="BB339" s="11"/>
      <c r="BC339" s="11"/>
      <c r="BD339" s="11"/>
      <c r="BE339" s="11"/>
      <c r="BF339" s="11"/>
      <c r="BG339" s="11"/>
      <c r="BH339" s="11"/>
      <c r="BI339" s="11"/>
      <c r="BJ339" s="11"/>
      <c r="BK339" s="11"/>
      <c r="BL339" s="11"/>
      <c r="BM339" s="11"/>
      <c r="BN339" s="11"/>
      <c r="BO339" s="11"/>
      <c r="BP339" s="11"/>
      <c r="BQ339" s="11"/>
      <c r="BR339" s="11"/>
      <c r="BS339" s="11"/>
      <c r="BT339" s="11"/>
      <c r="BU339" s="11"/>
      <c r="BV339" s="11"/>
      <c r="BW339" s="11"/>
    </row>
    <row r="340" ht="15.75" customHeight="1">
      <c r="A340" s="11" t="s">
        <v>5590</v>
      </c>
      <c r="B340" s="11" t="s">
        <v>8864</v>
      </c>
      <c r="C340" s="11" t="s">
        <v>8865</v>
      </c>
      <c r="D340" s="11" t="s">
        <v>5591</v>
      </c>
      <c r="E340" s="12"/>
      <c r="F340" s="12">
        <v>2016.0</v>
      </c>
      <c r="G340" s="11" t="s">
        <v>5592</v>
      </c>
      <c r="H340" s="12">
        <v>5.0</v>
      </c>
      <c r="I340" s="12">
        <v>1.0</v>
      </c>
      <c r="J340" s="12">
        <v>13.0</v>
      </c>
      <c r="K340" s="11"/>
      <c r="L340" s="11"/>
      <c r="M340" s="11"/>
      <c r="N340" s="12">
        <v>52.0</v>
      </c>
      <c r="O340" s="11" t="s">
        <v>5593</v>
      </c>
      <c r="P340" s="68" t="s">
        <v>8866</v>
      </c>
      <c r="Q340" s="11" t="s">
        <v>8867</v>
      </c>
      <c r="R340" s="11" t="s">
        <v>8868</v>
      </c>
      <c r="S340" s="11" t="s">
        <v>5594</v>
      </c>
      <c r="T340" s="11" t="s">
        <v>6441</v>
      </c>
      <c r="U340" s="11" t="s">
        <v>6442</v>
      </c>
      <c r="V340" s="11" t="s">
        <v>6488</v>
      </c>
      <c r="W340" s="11" t="s">
        <v>6443</v>
      </c>
      <c r="X340" s="11" t="s">
        <v>5595</v>
      </c>
      <c r="Y340" s="13">
        <v>13.0</v>
      </c>
      <c r="Z340" s="12">
        <v>1.0</v>
      </c>
      <c r="AA340" s="12">
        <v>1.0</v>
      </c>
      <c r="AB340" s="14" t="s">
        <v>38</v>
      </c>
      <c r="AC340" s="14" t="s">
        <v>5596</v>
      </c>
      <c r="AD340" s="15" t="s">
        <v>40</v>
      </c>
      <c r="AE340" s="12">
        <v>0.0</v>
      </c>
      <c r="AF340" s="14" t="s">
        <v>5597</v>
      </c>
      <c r="AG340" s="11" t="s">
        <v>158</v>
      </c>
      <c r="AH340" s="15" t="s">
        <v>138</v>
      </c>
      <c r="AI340" s="16" t="s">
        <v>48</v>
      </c>
      <c r="AJ340" s="14" t="s">
        <v>45</v>
      </c>
      <c r="AK340" s="25" t="s">
        <v>78</v>
      </c>
      <c r="AL340" s="25" t="s">
        <v>47</v>
      </c>
      <c r="AM340" s="17" t="s">
        <v>64</v>
      </c>
      <c r="AN340" s="17" t="s">
        <v>49</v>
      </c>
      <c r="AO340" s="17" t="s">
        <v>81</v>
      </c>
      <c r="AP340" s="14" t="s">
        <v>248</v>
      </c>
      <c r="AQ340" s="14" t="s">
        <v>5598</v>
      </c>
      <c r="AR340" s="14" t="s">
        <v>248</v>
      </c>
      <c r="AS340" s="14">
        <v>0.0</v>
      </c>
      <c r="AT340" s="11"/>
      <c r="AU340" s="11"/>
      <c r="AV340" s="11"/>
      <c r="AW340" s="11"/>
      <c r="AX340" s="11"/>
      <c r="AY340" s="11"/>
      <c r="AZ340" s="11"/>
      <c r="BA340" s="11"/>
      <c r="BB340" s="11"/>
      <c r="BC340" s="11"/>
      <c r="BD340" s="11"/>
      <c r="BE340" s="11"/>
      <c r="BF340" s="11"/>
      <c r="BG340" s="11"/>
      <c r="BH340" s="11"/>
      <c r="BI340" s="11"/>
      <c r="BJ340" s="11"/>
      <c r="BK340" s="11"/>
      <c r="BL340" s="11"/>
      <c r="BM340" s="11"/>
      <c r="BN340" s="11"/>
      <c r="BO340" s="11"/>
      <c r="BP340" s="11"/>
      <c r="BQ340" s="11"/>
      <c r="BR340" s="11"/>
      <c r="BS340" s="11"/>
      <c r="BT340" s="11"/>
      <c r="BU340" s="11"/>
      <c r="BV340" s="11"/>
      <c r="BW340" s="11"/>
    </row>
    <row r="341" ht="15.75" customHeight="1">
      <c r="A341" s="11" t="s">
        <v>5756</v>
      </c>
      <c r="B341" s="11" t="s">
        <v>8971</v>
      </c>
      <c r="C341" s="11" t="s">
        <v>8972</v>
      </c>
      <c r="D341" s="11" t="s">
        <v>5757</v>
      </c>
      <c r="E341" s="12"/>
      <c r="F341" s="12">
        <v>2020.0</v>
      </c>
      <c r="G341" s="11" t="s">
        <v>2748</v>
      </c>
      <c r="H341" s="12">
        <v>12.0</v>
      </c>
      <c r="I341" s="12">
        <v>9.0</v>
      </c>
      <c r="J341" s="12">
        <v>2489.0</v>
      </c>
      <c r="K341" s="11"/>
      <c r="L341" s="11"/>
      <c r="M341" s="11"/>
      <c r="N341" s="12">
        <v>6.0</v>
      </c>
      <c r="O341" s="11" t="s">
        <v>5758</v>
      </c>
      <c r="P341" s="68" t="s">
        <v>8973</v>
      </c>
      <c r="Q341" s="11" t="s">
        <v>8974</v>
      </c>
      <c r="R341" s="11" t="s">
        <v>8975</v>
      </c>
      <c r="S341" s="11" t="s">
        <v>5759</v>
      </c>
      <c r="T341" s="11" t="s">
        <v>6441</v>
      </c>
      <c r="U341" s="11" t="s">
        <v>6442</v>
      </c>
      <c r="V341" s="11" t="s">
        <v>6447</v>
      </c>
      <c r="W341" s="11" t="s">
        <v>6443</v>
      </c>
      <c r="X341" s="11" t="s">
        <v>5760</v>
      </c>
      <c r="Y341" s="13">
        <v>13.0</v>
      </c>
      <c r="Z341" s="12">
        <v>1.0</v>
      </c>
      <c r="AA341" s="12">
        <v>1.0</v>
      </c>
      <c r="AB341" s="24" t="s">
        <v>61</v>
      </c>
      <c r="AC341" s="24" t="s">
        <v>39</v>
      </c>
      <c r="AD341" s="15" t="s">
        <v>40</v>
      </c>
      <c r="AE341" s="12">
        <v>0.0</v>
      </c>
      <c r="AF341" s="14" t="s">
        <v>5761</v>
      </c>
      <c r="AG341" s="11" t="s">
        <v>158</v>
      </c>
      <c r="AH341" s="15" t="s">
        <v>138</v>
      </c>
      <c r="AI341" s="16" t="s">
        <v>48</v>
      </c>
      <c r="AJ341" s="14" t="s">
        <v>45</v>
      </c>
      <c r="AK341" s="25" t="s">
        <v>78</v>
      </c>
      <c r="AL341" s="25" t="s">
        <v>47</v>
      </c>
      <c r="AM341" s="17" t="s">
        <v>64</v>
      </c>
      <c r="AN341" s="25" t="s">
        <v>65</v>
      </c>
      <c r="AO341" s="17" t="s">
        <v>81</v>
      </c>
      <c r="AP341" s="14" t="s">
        <v>1343</v>
      </c>
      <c r="AQ341" s="11" t="s">
        <v>48</v>
      </c>
      <c r="AR341" s="14" t="s">
        <v>159</v>
      </c>
      <c r="AS341" s="14">
        <v>1.0</v>
      </c>
      <c r="AT341" s="11"/>
      <c r="AU341" s="11"/>
      <c r="AV341" s="11"/>
      <c r="AW341" s="11"/>
      <c r="AX341" s="11"/>
      <c r="AY341" s="11"/>
      <c r="AZ341" s="11"/>
      <c r="BA341" s="11"/>
      <c r="BB341" s="11"/>
      <c r="BC341" s="11"/>
      <c r="BD341" s="11"/>
      <c r="BE341" s="11"/>
      <c r="BF341" s="11"/>
      <c r="BG341" s="11"/>
      <c r="BH341" s="11"/>
      <c r="BI341" s="11"/>
      <c r="BJ341" s="11"/>
      <c r="BK341" s="11"/>
      <c r="BL341" s="11"/>
      <c r="BM341" s="11"/>
      <c r="BN341" s="11"/>
      <c r="BO341" s="11"/>
      <c r="BP341" s="11"/>
      <c r="BQ341" s="11"/>
      <c r="BR341" s="11"/>
      <c r="BS341" s="11"/>
      <c r="BT341" s="11"/>
      <c r="BU341" s="11"/>
      <c r="BV341" s="11"/>
      <c r="BW341" s="11"/>
    </row>
    <row r="342" ht="15.75" customHeight="1">
      <c r="A342" s="11" t="s">
        <v>5605</v>
      </c>
      <c r="B342" s="11" t="s">
        <v>8874</v>
      </c>
      <c r="C342" s="11" t="s">
        <v>8875</v>
      </c>
      <c r="D342" s="11" t="s">
        <v>5606</v>
      </c>
      <c r="E342" s="12"/>
      <c r="F342" s="12">
        <v>2020.0</v>
      </c>
      <c r="G342" s="11" t="s">
        <v>5607</v>
      </c>
      <c r="H342" s="12">
        <v>10.0</v>
      </c>
      <c r="I342" s="12">
        <v>1.0</v>
      </c>
      <c r="J342" s="12">
        <v>34.0</v>
      </c>
      <c r="K342" s="11"/>
      <c r="L342" s="11"/>
      <c r="M342" s="11"/>
      <c r="N342" s="12">
        <v>7.0</v>
      </c>
      <c r="O342" s="11" t="s">
        <v>5608</v>
      </c>
      <c r="P342" s="68" t="s">
        <v>8876</v>
      </c>
      <c r="Q342" s="11" t="s">
        <v>8877</v>
      </c>
      <c r="R342" s="11" t="s">
        <v>8878</v>
      </c>
      <c r="S342" s="11" t="s">
        <v>5609</v>
      </c>
      <c r="T342" s="11" t="s">
        <v>6441</v>
      </c>
      <c r="U342" s="11" t="s">
        <v>6442</v>
      </c>
      <c r="V342" s="11" t="s">
        <v>6447</v>
      </c>
      <c r="W342" s="11" t="s">
        <v>6443</v>
      </c>
      <c r="X342" s="11" t="s">
        <v>5610</v>
      </c>
      <c r="Y342" s="13">
        <v>13.0</v>
      </c>
      <c r="Z342" s="12">
        <v>1.0</v>
      </c>
      <c r="AA342" s="12">
        <v>1.0</v>
      </c>
      <c r="AB342" s="14" t="s">
        <v>156</v>
      </c>
      <c r="AC342" s="14" t="s">
        <v>374</v>
      </c>
      <c r="AD342" s="15" t="s">
        <v>76</v>
      </c>
      <c r="AE342" s="12">
        <v>0.0</v>
      </c>
      <c r="AF342" s="14" t="s">
        <v>5611</v>
      </c>
      <c r="AG342" s="11" t="s">
        <v>537</v>
      </c>
      <c r="AH342" s="15" t="s">
        <v>43</v>
      </c>
      <c r="AI342" s="16" t="s">
        <v>48</v>
      </c>
      <c r="AJ342" s="14" t="s">
        <v>45</v>
      </c>
      <c r="AK342" s="25" t="s">
        <v>78</v>
      </c>
      <c r="AL342" s="25" t="s">
        <v>190</v>
      </c>
      <c r="AM342" s="17" t="s">
        <v>80</v>
      </c>
      <c r="AN342" s="25" t="s">
        <v>65</v>
      </c>
      <c r="AO342" s="17" t="s">
        <v>81</v>
      </c>
      <c r="AP342" s="14" t="s">
        <v>4511</v>
      </c>
      <c r="AQ342" s="14" t="s">
        <v>5612</v>
      </c>
      <c r="AR342" s="14" t="s">
        <v>4511</v>
      </c>
      <c r="AS342" s="14">
        <v>0.0</v>
      </c>
      <c r="AT342" s="11"/>
      <c r="AU342" s="11"/>
      <c r="AV342" s="11"/>
      <c r="AW342" s="11"/>
      <c r="AX342" s="11"/>
      <c r="AY342" s="11"/>
      <c r="AZ342" s="11"/>
      <c r="BA342" s="11"/>
      <c r="BB342" s="11"/>
      <c r="BC342" s="11"/>
      <c r="BD342" s="11"/>
      <c r="BE342" s="11"/>
      <c r="BF342" s="11"/>
      <c r="BG342" s="11"/>
      <c r="BH342" s="11"/>
      <c r="BI342" s="11"/>
      <c r="BJ342" s="11"/>
      <c r="BK342" s="11"/>
      <c r="BL342" s="11"/>
      <c r="BM342" s="11"/>
      <c r="BN342" s="11"/>
      <c r="BO342" s="11"/>
      <c r="BP342" s="11"/>
      <c r="BQ342" s="11"/>
      <c r="BR342" s="11"/>
      <c r="BS342" s="11"/>
      <c r="BT342" s="11"/>
      <c r="BU342" s="11"/>
      <c r="BV342" s="11"/>
      <c r="BW342" s="11"/>
    </row>
    <row r="343" ht="15.75" customHeight="1">
      <c r="A343" s="11" t="s">
        <v>5613</v>
      </c>
      <c r="B343" s="11" t="s">
        <v>8879</v>
      </c>
      <c r="C343" s="11" t="s">
        <v>8880</v>
      </c>
      <c r="D343" s="11" t="s">
        <v>5614</v>
      </c>
      <c r="E343" s="12"/>
      <c r="F343" s="12">
        <v>2020.0</v>
      </c>
      <c r="G343" s="11" t="s">
        <v>828</v>
      </c>
      <c r="H343" s="12">
        <v>699.0</v>
      </c>
      <c r="I343" s="11"/>
      <c r="J343" s="12">
        <v>134230.0</v>
      </c>
      <c r="K343" s="11"/>
      <c r="L343" s="11"/>
      <c r="M343" s="11"/>
      <c r="N343" s="12">
        <v>98.0</v>
      </c>
      <c r="O343" s="11" t="s">
        <v>5615</v>
      </c>
      <c r="P343" s="68" t="s">
        <v>8881</v>
      </c>
      <c r="Q343" s="11" t="s">
        <v>8882</v>
      </c>
      <c r="R343" s="11" t="s">
        <v>8883</v>
      </c>
      <c r="S343" s="11" t="s">
        <v>5616</v>
      </c>
      <c r="T343" s="11" t="s">
        <v>6441</v>
      </c>
      <c r="U343" s="11" t="s">
        <v>6442</v>
      </c>
      <c r="V343" s="11"/>
      <c r="W343" s="11" t="s">
        <v>6443</v>
      </c>
      <c r="X343" s="11" t="s">
        <v>5617</v>
      </c>
      <c r="Y343" s="13">
        <v>13.0</v>
      </c>
      <c r="Z343" s="12">
        <v>1.0</v>
      </c>
      <c r="AA343" s="12">
        <v>1.0</v>
      </c>
      <c r="AB343" s="14" t="s">
        <v>38</v>
      </c>
      <c r="AC343" s="14" t="s">
        <v>5618</v>
      </c>
      <c r="AD343" s="15" t="s">
        <v>40</v>
      </c>
      <c r="AE343" s="12">
        <v>0.0</v>
      </c>
      <c r="AF343" s="14" t="s">
        <v>5619</v>
      </c>
      <c r="AG343" s="11" t="s">
        <v>158</v>
      </c>
      <c r="AH343" s="15" t="s">
        <v>138</v>
      </c>
      <c r="AI343" s="16" t="s">
        <v>48</v>
      </c>
      <c r="AJ343" s="14" t="s">
        <v>45</v>
      </c>
      <c r="AK343" s="25" t="s">
        <v>78</v>
      </c>
      <c r="AL343" s="25" t="s">
        <v>47</v>
      </c>
      <c r="AM343" s="17" t="s">
        <v>64</v>
      </c>
      <c r="AN343" s="25" t="s">
        <v>65</v>
      </c>
      <c r="AO343" s="17" t="s">
        <v>81</v>
      </c>
      <c r="AP343" s="14" t="s">
        <v>84</v>
      </c>
      <c r="AQ343" s="14" t="s">
        <v>5620</v>
      </c>
      <c r="AR343" s="14" t="s">
        <v>1430</v>
      </c>
      <c r="AS343" s="14">
        <v>0.0</v>
      </c>
      <c r="AT343" s="11"/>
      <c r="AU343" s="11"/>
      <c r="AV343" s="11"/>
      <c r="AW343" s="11"/>
      <c r="AX343" s="11"/>
      <c r="AY343" s="11"/>
      <c r="AZ343" s="11"/>
      <c r="BA343" s="11"/>
      <c r="BB343" s="11"/>
      <c r="BC343" s="11"/>
      <c r="BD343" s="11"/>
      <c r="BE343" s="11"/>
      <c r="BF343" s="11"/>
      <c r="BG343" s="11"/>
      <c r="BH343" s="11"/>
      <c r="BI343" s="11"/>
      <c r="BJ343" s="11"/>
      <c r="BK343" s="11"/>
      <c r="BL343" s="11"/>
      <c r="BM343" s="11"/>
      <c r="BN343" s="11"/>
      <c r="BO343" s="11"/>
      <c r="BP343" s="11"/>
      <c r="BQ343" s="11"/>
      <c r="BR343" s="11"/>
      <c r="BS343" s="11"/>
      <c r="BT343" s="11"/>
      <c r="BU343" s="11"/>
      <c r="BV343" s="11"/>
      <c r="BW343" s="11"/>
    </row>
    <row r="344" ht="15.75" customHeight="1">
      <c r="A344" s="11" t="s">
        <v>5636</v>
      </c>
      <c r="B344" s="11" t="s">
        <v>8892</v>
      </c>
      <c r="C344" s="11" t="s">
        <v>8893</v>
      </c>
      <c r="D344" s="11" t="s">
        <v>5637</v>
      </c>
      <c r="E344" s="12"/>
      <c r="F344" s="12">
        <v>2021.0</v>
      </c>
      <c r="G344" s="11" t="s">
        <v>5638</v>
      </c>
      <c r="H344" s="12">
        <v>17.0</v>
      </c>
      <c r="I344" s="12">
        <v>1.0</v>
      </c>
      <c r="J344" s="12">
        <v>9.0</v>
      </c>
      <c r="K344" s="11"/>
      <c r="L344" s="11"/>
      <c r="M344" s="11"/>
      <c r="N344" s="12">
        <v>25.0</v>
      </c>
      <c r="O344" s="11" t="s">
        <v>5639</v>
      </c>
      <c r="P344" s="68" t="s">
        <v>8894</v>
      </c>
      <c r="S344" s="11" t="s">
        <v>5640</v>
      </c>
      <c r="T344" s="11" t="s">
        <v>6441</v>
      </c>
      <c r="U344" s="11" t="s">
        <v>6442</v>
      </c>
      <c r="V344" s="11" t="s">
        <v>6488</v>
      </c>
      <c r="W344" s="11" t="s">
        <v>6443</v>
      </c>
      <c r="X344" s="11" t="s">
        <v>5641</v>
      </c>
      <c r="Y344" s="13">
        <v>13.0</v>
      </c>
      <c r="Z344" s="12">
        <v>1.0</v>
      </c>
      <c r="AA344" s="12">
        <v>1.0</v>
      </c>
      <c r="AB344" s="14" t="s">
        <v>504</v>
      </c>
      <c r="AC344" s="14" t="s">
        <v>5642</v>
      </c>
      <c r="AD344" s="15" t="s">
        <v>76</v>
      </c>
      <c r="AE344" s="12">
        <v>0.0</v>
      </c>
      <c r="AF344" s="11" t="s">
        <v>5643</v>
      </c>
      <c r="AG344" s="11" t="s">
        <v>382</v>
      </c>
      <c r="AH344" s="15" t="s">
        <v>138</v>
      </c>
      <c r="AI344" s="11" t="s">
        <v>5644</v>
      </c>
      <c r="AJ344" s="11" t="s">
        <v>45</v>
      </c>
      <c r="AK344" s="17" t="s">
        <v>78</v>
      </c>
      <c r="AL344" s="17" t="s">
        <v>190</v>
      </c>
      <c r="AM344" s="17" t="s">
        <v>64</v>
      </c>
      <c r="AN344" s="17" t="s">
        <v>49</v>
      </c>
      <c r="AO344" s="17" t="s">
        <v>81</v>
      </c>
      <c r="AP344" s="11" t="s">
        <v>1279</v>
      </c>
      <c r="AQ344" s="11" t="s">
        <v>5645</v>
      </c>
      <c r="AR344" s="11" t="s">
        <v>1279</v>
      </c>
      <c r="AS344" s="12">
        <v>0.0</v>
      </c>
      <c r="AT344" s="11"/>
      <c r="AU344" s="11"/>
      <c r="AV344" s="11"/>
      <c r="AW344" s="11"/>
      <c r="AX344" s="11"/>
      <c r="AY344" s="11"/>
      <c r="AZ344" s="11"/>
      <c r="BA344" s="11"/>
      <c r="BB344" s="11"/>
      <c r="BC344" s="11"/>
      <c r="BD344" s="11"/>
      <c r="BE344" s="11"/>
      <c r="BF344" s="11"/>
      <c r="BG344" s="11"/>
      <c r="BH344" s="11"/>
      <c r="BI344" s="11"/>
      <c r="BJ344" s="11"/>
      <c r="BK344" s="11"/>
      <c r="BL344" s="11"/>
      <c r="BM344" s="11"/>
      <c r="BN344" s="11"/>
      <c r="BO344" s="11"/>
      <c r="BP344" s="11"/>
      <c r="BQ344" s="11"/>
      <c r="BR344" s="11"/>
      <c r="BS344" s="11"/>
      <c r="BT344" s="11"/>
      <c r="BU344" s="11"/>
      <c r="BV344" s="11"/>
      <c r="BW344" s="11"/>
    </row>
    <row r="345" ht="15.75" customHeight="1">
      <c r="A345" s="11" t="s">
        <v>5646</v>
      </c>
      <c r="B345" s="11" t="s">
        <v>8895</v>
      </c>
      <c r="C345" s="11" t="s">
        <v>8896</v>
      </c>
      <c r="D345" s="11" t="s">
        <v>5647</v>
      </c>
      <c r="E345" s="12"/>
      <c r="F345" s="12">
        <v>2021.0</v>
      </c>
      <c r="G345" s="11" t="s">
        <v>3415</v>
      </c>
      <c r="H345" s="12">
        <v>291.0</v>
      </c>
      <c r="I345" s="11"/>
      <c r="J345" s="12">
        <v>116807.0</v>
      </c>
      <c r="K345" s="11"/>
      <c r="L345" s="11"/>
      <c r="M345" s="11"/>
      <c r="N345" s="12">
        <v>67.0</v>
      </c>
      <c r="O345" s="11" t="s">
        <v>5648</v>
      </c>
      <c r="P345" s="68" t="s">
        <v>8897</v>
      </c>
      <c r="Q345" s="11" t="s">
        <v>8898</v>
      </c>
      <c r="R345" s="11" t="s">
        <v>8899</v>
      </c>
      <c r="S345" s="11" t="s">
        <v>5649</v>
      </c>
      <c r="T345" s="11" t="s">
        <v>6441</v>
      </c>
      <c r="U345" s="11" t="s">
        <v>6442</v>
      </c>
      <c r="V345" s="11"/>
      <c r="W345" s="11" t="s">
        <v>6443</v>
      </c>
      <c r="X345" s="11" t="s">
        <v>5650</v>
      </c>
      <c r="Y345" s="13">
        <v>13.0</v>
      </c>
      <c r="Z345" s="12">
        <v>1.0</v>
      </c>
      <c r="AA345" s="12">
        <v>1.0</v>
      </c>
      <c r="AB345" s="14" t="s">
        <v>5651</v>
      </c>
      <c r="AC345" s="14" t="s">
        <v>39</v>
      </c>
      <c r="AD345" s="15" t="s">
        <v>76</v>
      </c>
      <c r="AE345" s="12">
        <v>0.0</v>
      </c>
      <c r="AF345" s="14" t="s">
        <v>5653</v>
      </c>
      <c r="AG345" s="11" t="s">
        <v>228</v>
      </c>
      <c r="AH345" s="15" t="s">
        <v>43</v>
      </c>
      <c r="AI345" s="16" t="s">
        <v>48</v>
      </c>
      <c r="AJ345" s="14" t="s">
        <v>45</v>
      </c>
      <c r="AK345" s="25" t="s">
        <v>78</v>
      </c>
      <c r="AL345" s="20" t="s">
        <v>51</v>
      </c>
      <c r="AM345" s="17" t="s">
        <v>64</v>
      </c>
      <c r="AN345" s="25" t="s">
        <v>65</v>
      </c>
      <c r="AO345" s="17" t="s">
        <v>81</v>
      </c>
      <c r="AP345" s="11" t="s">
        <v>48</v>
      </c>
      <c r="AQ345" s="11" t="s">
        <v>48</v>
      </c>
      <c r="AR345" s="14" t="s">
        <v>105</v>
      </c>
      <c r="AS345" s="14">
        <v>0.0</v>
      </c>
      <c r="AT345" s="11"/>
      <c r="AU345" s="11"/>
      <c r="AV345" s="11"/>
      <c r="AW345" s="11"/>
      <c r="AX345" s="11"/>
      <c r="AY345" s="11"/>
      <c r="AZ345" s="11"/>
      <c r="BA345" s="11"/>
      <c r="BB345" s="11"/>
      <c r="BC345" s="11"/>
      <c r="BD345" s="11"/>
      <c r="BE345" s="11"/>
      <c r="BF345" s="11"/>
      <c r="BG345" s="11"/>
      <c r="BH345" s="11"/>
      <c r="BI345" s="11"/>
      <c r="BJ345" s="11"/>
      <c r="BK345" s="11"/>
      <c r="BL345" s="11"/>
      <c r="BM345" s="11"/>
      <c r="BN345" s="11"/>
      <c r="BO345" s="11"/>
      <c r="BP345" s="11"/>
      <c r="BQ345" s="11"/>
      <c r="BR345" s="11"/>
      <c r="BS345" s="11"/>
      <c r="BT345" s="11"/>
      <c r="BU345" s="11"/>
      <c r="BV345" s="11"/>
      <c r="BW345" s="11"/>
    </row>
    <row r="346" ht="15.75" customHeight="1">
      <c r="A346" s="11" t="s">
        <v>5654</v>
      </c>
      <c r="B346" s="11" t="s">
        <v>8900</v>
      </c>
      <c r="C346" s="11" t="s">
        <v>8901</v>
      </c>
      <c r="D346" s="11" t="s">
        <v>5655</v>
      </c>
      <c r="E346" s="12"/>
      <c r="F346" s="12">
        <v>2021.0</v>
      </c>
      <c r="G346" s="11" t="s">
        <v>4220</v>
      </c>
      <c r="H346" s="12">
        <v>91.0</v>
      </c>
      <c r="I346" s="11"/>
      <c r="J346" s="12">
        <v>101979.0</v>
      </c>
      <c r="K346" s="11"/>
      <c r="L346" s="11"/>
      <c r="M346" s="11"/>
      <c r="N346" s="12">
        <v>10.0</v>
      </c>
      <c r="O346" s="11" t="s">
        <v>5656</v>
      </c>
      <c r="P346" s="68" t="s">
        <v>8902</v>
      </c>
      <c r="Q346" s="11" t="s">
        <v>8903</v>
      </c>
      <c r="R346" s="11" t="s">
        <v>8904</v>
      </c>
      <c r="S346" s="11" t="s">
        <v>5657</v>
      </c>
      <c r="T346" s="11" t="s">
        <v>6441</v>
      </c>
      <c r="U346" s="11" t="s">
        <v>6442</v>
      </c>
      <c r="V346" s="11" t="s">
        <v>6554</v>
      </c>
      <c r="W346" s="11" t="s">
        <v>6443</v>
      </c>
      <c r="X346" s="11" t="s">
        <v>5658</v>
      </c>
      <c r="Y346" s="13">
        <v>13.0</v>
      </c>
      <c r="Z346" s="12">
        <v>1.0</v>
      </c>
      <c r="AA346" s="12">
        <v>1.0</v>
      </c>
      <c r="AB346" s="14" t="s">
        <v>156</v>
      </c>
      <c r="AC346" s="14" t="s">
        <v>374</v>
      </c>
      <c r="AD346" s="15" t="s">
        <v>76</v>
      </c>
      <c r="AE346" s="12">
        <v>0.0</v>
      </c>
      <c r="AF346" s="14" t="s">
        <v>5659</v>
      </c>
      <c r="AG346" s="11" t="s">
        <v>158</v>
      </c>
      <c r="AH346" s="15" t="s">
        <v>43</v>
      </c>
      <c r="AI346" s="16" t="s">
        <v>48</v>
      </c>
      <c r="AJ346" s="14" t="s">
        <v>45</v>
      </c>
      <c r="AK346" s="25" t="s">
        <v>78</v>
      </c>
      <c r="AL346" s="17" t="s">
        <v>365</v>
      </c>
      <c r="AM346" s="17" t="s">
        <v>80</v>
      </c>
      <c r="AN346" s="25" t="s">
        <v>65</v>
      </c>
      <c r="AO346" s="17" t="s">
        <v>81</v>
      </c>
      <c r="AP346" s="14" t="s">
        <v>581</v>
      </c>
      <c r="AQ346" s="14" t="s">
        <v>5660</v>
      </c>
      <c r="AR346" s="14" t="s">
        <v>581</v>
      </c>
      <c r="AS346" s="14">
        <v>0.0</v>
      </c>
      <c r="AT346" s="11"/>
      <c r="AU346" s="11"/>
      <c r="AV346" s="11"/>
      <c r="AW346" s="11"/>
      <c r="AX346" s="11"/>
      <c r="AY346" s="11"/>
      <c r="AZ346" s="11"/>
      <c r="BA346" s="11"/>
      <c r="BB346" s="11"/>
      <c r="BC346" s="11"/>
      <c r="BD346" s="11"/>
      <c r="BE346" s="11"/>
      <c r="BF346" s="11"/>
      <c r="BG346" s="11"/>
      <c r="BH346" s="11"/>
      <c r="BI346" s="11"/>
      <c r="BJ346" s="11"/>
      <c r="BK346" s="11"/>
      <c r="BL346" s="11"/>
      <c r="BM346" s="11"/>
      <c r="BN346" s="11"/>
      <c r="BO346" s="11"/>
      <c r="BP346" s="11"/>
      <c r="BQ346" s="11"/>
      <c r="BR346" s="11"/>
      <c r="BS346" s="11"/>
      <c r="BT346" s="11"/>
      <c r="BU346" s="11"/>
      <c r="BV346" s="11"/>
      <c r="BW346" s="11"/>
    </row>
    <row r="347" ht="15.75" customHeight="1">
      <c r="A347" s="11" t="s">
        <v>5762</v>
      </c>
      <c r="B347" s="11" t="s">
        <v>8976</v>
      </c>
      <c r="C347" s="11" t="s">
        <v>8977</v>
      </c>
      <c r="D347" s="11" t="s">
        <v>5763</v>
      </c>
      <c r="E347" s="12"/>
      <c r="F347" s="12">
        <v>2022.0</v>
      </c>
      <c r="G347" s="11" t="s">
        <v>3547</v>
      </c>
      <c r="H347" s="12">
        <v>226.0</v>
      </c>
      <c r="I347" s="11"/>
      <c r="J347" s="12">
        <v>109668.0</v>
      </c>
      <c r="K347" s="11"/>
      <c r="L347" s="11"/>
      <c r="M347" s="11"/>
      <c r="N347" s="12">
        <v>7.0</v>
      </c>
      <c r="O347" s="11" t="s">
        <v>5764</v>
      </c>
      <c r="P347" s="68" t="s">
        <v>8978</v>
      </c>
      <c r="Q347" s="11" t="s">
        <v>8979</v>
      </c>
      <c r="R347" s="11" t="s">
        <v>8980</v>
      </c>
      <c r="S347" s="11" t="s">
        <v>5765</v>
      </c>
      <c r="T347" s="11" t="s">
        <v>6441</v>
      </c>
      <c r="U347" s="11" t="s">
        <v>6442</v>
      </c>
      <c r="V347" s="11"/>
      <c r="W347" s="11" t="s">
        <v>6443</v>
      </c>
      <c r="X347" s="11" t="s">
        <v>5766</v>
      </c>
      <c r="Y347" s="13">
        <v>13.0</v>
      </c>
      <c r="Z347" s="12">
        <v>1.0</v>
      </c>
      <c r="AA347" s="12">
        <v>1.0</v>
      </c>
      <c r="AB347" s="14" t="s">
        <v>61</v>
      </c>
      <c r="AC347" s="14" t="s">
        <v>39</v>
      </c>
      <c r="AD347" s="15" t="s">
        <v>76</v>
      </c>
      <c r="AE347" s="12">
        <v>0.0</v>
      </c>
      <c r="AF347" s="14" t="s">
        <v>5768</v>
      </c>
      <c r="AG347" s="11" t="s">
        <v>158</v>
      </c>
      <c r="AH347" s="15" t="s">
        <v>43</v>
      </c>
      <c r="AI347" s="16" t="s">
        <v>48</v>
      </c>
      <c r="AJ347" s="14" t="s">
        <v>45</v>
      </c>
      <c r="AK347" s="25" t="s">
        <v>78</v>
      </c>
      <c r="AL347" s="25" t="s">
        <v>190</v>
      </c>
      <c r="AM347" s="17" t="s">
        <v>64</v>
      </c>
      <c r="AN347" s="17" t="s">
        <v>49</v>
      </c>
      <c r="AO347" s="17" t="s">
        <v>81</v>
      </c>
      <c r="AP347" s="14" t="s">
        <v>5769</v>
      </c>
      <c r="AQ347" s="14" t="s">
        <v>5770</v>
      </c>
      <c r="AR347" s="14" t="s">
        <v>5769</v>
      </c>
      <c r="AS347" s="14">
        <v>0.0</v>
      </c>
      <c r="AT347" s="11"/>
      <c r="AU347" s="11"/>
      <c r="AV347" s="11"/>
      <c r="AW347" s="11"/>
      <c r="AX347" s="11"/>
      <c r="AY347" s="11"/>
      <c r="AZ347" s="11"/>
      <c r="BA347" s="11"/>
      <c r="BB347" s="11"/>
      <c r="BC347" s="11"/>
      <c r="BD347" s="11"/>
      <c r="BE347" s="11"/>
      <c r="BF347" s="11"/>
      <c r="BG347" s="11"/>
      <c r="BH347" s="11"/>
      <c r="BI347" s="11"/>
      <c r="BJ347" s="11"/>
      <c r="BK347" s="11"/>
      <c r="BL347" s="11"/>
      <c r="BM347" s="11"/>
      <c r="BN347" s="11"/>
      <c r="BO347" s="11"/>
      <c r="BP347" s="11"/>
      <c r="BQ347" s="11"/>
      <c r="BR347" s="11"/>
      <c r="BS347" s="11"/>
      <c r="BT347" s="11"/>
      <c r="BU347" s="11"/>
      <c r="BV347" s="11"/>
      <c r="BW347" s="11"/>
    </row>
    <row r="348" ht="15.75" customHeight="1">
      <c r="A348" s="11" t="s">
        <v>5720</v>
      </c>
      <c r="B348" s="11" t="s">
        <v>8950</v>
      </c>
      <c r="C348" s="11" t="s">
        <v>8951</v>
      </c>
      <c r="D348" s="11" t="s">
        <v>5721</v>
      </c>
      <c r="E348" s="12"/>
      <c r="F348" s="12">
        <v>2022.0</v>
      </c>
      <c r="G348" s="11" t="s">
        <v>5722</v>
      </c>
      <c r="H348" s="12">
        <v>9.0</v>
      </c>
      <c r="I348" s="12">
        <v>10.0</v>
      </c>
      <c r="J348" s="11"/>
      <c r="K348" s="12">
        <v>7286.0</v>
      </c>
      <c r="L348" s="12">
        <v>7297.0</v>
      </c>
      <c r="M348" s="12">
        <v>11.0</v>
      </c>
      <c r="N348" s="12">
        <v>12.0</v>
      </c>
      <c r="O348" s="11" t="s">
        <v>5723</v>
      </c>
      <c r="P348" s="68" t="s">
        <v>8952</v>
      </c>
      <c r="Q348" s="11" t="s">
        <v>8953</v>
      </c>
      <c r="R348" s="11" t="s">
        <v>8954</v>
      </c>
      <c r="S348" s="11" t="s">
        <v>5724</v>
      </c>
      <c r="T348" s="11" t="s">
        <v>6441</v>
      </c>
      <c r="U348" s="11" t="s">
        <v>6442</v>
      </c>
      <c r="V348" s="11" t="s">
        <v>6554</v>
      </c>
      <c r="W348" s="11" t="s">
        <v>6443</v>
      </c>
      <c r="X348" s="11" t="s">
        <v>5725</v>
      </c>
      <c r="Y348" s="13">
        <v>13.0</v>
      </c>
      <c r="Z348" s="12">
        <v>1.0</v>
      </c>
      <c r="AA348" s="12">
        <v>1.0</v>
      </c>
      <c r="AB348" s="14" t="s">
        <v>156</v>
      </c>
      <c r="AC348" s="14" t="s">
        <v>566</v>
      </c>
      <c r="AD348" s="15" t="s">
        <v>76</v>
      </c>
      <c r="AE348" s="12">
        <v>0.0</v>
      </c>
      <c r="AF348" s="14" t="s">
        <v>5726</v>
      </c>
      <c r="AG348" s="11" t="s">
        <v>63</v>
      </c>
      <c r="AH348" s="15" t="s">
        <v>138</v>
      </c>
      <c r="AI348" s="16" t="s">
        <v>48</v>
      </c>
      <c r="AJ348" s="14" t="s">
        <v>45</v>
      </c>
      <c r="AK348" s="25" t="s">
        <v>78</v>
      </c>
      <c r="AL348" s="16" t="s">
        <v>48</v>
      </c>
      <c r="AM348" s="17" t="s">
        <v>64</v>
      </c>
      <c r="AN348" s="17" t="s">
        <v>49</v>
      </c>
      <c r="AO348" s="17" t="s">
        <v>81</v>
      </c>
      <c r="AP348" s="11" t="s">
        <v>48</v>
      </c>
      <c r="AQ348" s="14" t="s">
        <v>5727</v>
      </c>
      <c r="AR348" s="14" t="s">
        <v>116</v>
      </c>
      <c r="AS348" s="14">
        <v>0.0</v>
      </c>
      <c r="AT348" s="11"/>
      <c r="AU348" s="11"/>
      <c r="AV348" s="11"/>
      <c r="AW348" s="11"/>
      <c r="AX348" s="11"/>
      <c r="AY348" s="11"/>
      <c r="AZ348" s="11"/>
      <c r="BA348" s="11"/>
      <c r="BB348" s="11"/>
      <c r="BC348" s="11"/>
      <c r="BD348" s="11"/>
      <c r="BE348" s="11"/>
      <c r="BF348" s="11"/>
      <c r="BG348" s="11"/>
      <c r="BH348" s="11"/>
      <c r="BI348" s="11"/>
      <c r="BJ348" s="11"/>
      <c r="BK348" s="11"/>
      <c r="BL348" s="11"/>
      <c r="BM348" s="11"/>
      <c r="BN348" s="11"/>
      <c r="BO348" s="11"/>
      <c r="BP348" s="11"/>
      <c r="BQ348" s="11"/>
      <c r="BR348" s="11"/>
      <c r="BS348" s="11"/>
      <c r="BT348" s="11"/>
      <c r="BU348" s="11"/>
      <c r="BV348" s="11"/>
      <c r="BW348" s="11"/>
    </row>
    <row r="349" ht="15.75" customHeight="1">
      <c r="A349" s="11" t="s">
        <v>5728</v>
      </c>
      <c r="B349" s="11" t="s">
        <v>8955</v>
      </c>
      <c r="C349" s="11" t="s">
        <v>8956</v>
      </c>
      <c r="D349" s="11" t="s">
        <v>5729</v>
      </c>
      <c r="E349" s="12"/>
      <c r="F349" s="12">
        <v>2022.0</v>
      </c>
      <c r="G349" s="11" t="s">
        <v>3624</v>
      </c>
      <c r="H349" s="12">
        <v>8.0</v>
      </c>
      <c r="I349" s="11"/>
      <c r="J349" s="11"/>
      <c r="K349" s="12">
        <v>863.0</v>
      </c>
      <c r="L349" s="12">
        <v>871.0</v>
      </c>
      <c r="M349" s="12">
        <v>8.0</v>
      </c>
      <c r="N349" s="12">
        <v>7.0</v>
      </c>
      <c r="O349" s="11" t="s">
        <v>5730</v>
      </c>
      <c r="P349" s="68" t="s">
        <v>8957</v>
      </c>
      <c r="Q349" s="11" t="s">
        <v>8958</v>
      </c>
      <c r="R349" s="11" t="s">
        <v>8959</v>
      </c>
      <c r="S349" s="11" t="s">
        <v>5731</v>
      </c>
      <c r="T349" s="11" t="s">
        <v>6441</v>
      </c>
      <c r="U349" s="11" t="s">
        <v>6442</v>
      </c>
      <c r="V349" s="11" t="s">
        <v>6447</v>
      </c>
      <c r="W349" s="11" t="s">
        <v>6443</v>
      </c>
      <c r="X349" s="11" t="s">
        <v>5732</v>
      </c>
      <c r="Y349" s="13">
        <v>13.0</v>
      </c>
      <c r="Z349" s="12">
        <v>1.0</v>
      </c>
      <c r="AA349" s="12">
        <v>1.0</v>
      </c>
      <c r="AB349" s="14" t="s">
        <v>38</v>
      </c>
      <c r="AC349" s="14" t="s">
        <v>5733</v>
      </c>
      <c r="AD349" s="15" t="s">
        <v>76</v>
      </c>
      <c r="AE349" s="12">
        <v>0.0</v>
      </c>
      <c r="AF349" s="14" t="s">
        <v>5734</v>
      </c>
      <c r="AG349" s="11" t="s">
        <v>42</v>
      </c>
      <c r="AH349" s="15" t="s">
        <v>7040</v>
      </c>
      <c r="AI349" s="16" t="s">
        <v>44</v>
      </c>
      <c r="AJ349" s="14" t="s">
        <v>103</v>
      </c>
      <c r="AK349" s="25" t="s">
        <v>78</v>
      </c>
      <c r="AL349" s="17" t="s">
        <v>51</v>
      </c>
      <c r="AM349" s="17" t="s">
        <v>64</v>
      </c>
      <c r="AN349" s="17" t="s">
        <v>65</v>
      </c>
      <c r="AO349" s="17" t="s">
        <v>81</v>
      </c>
      <c r="AP349" s="11" t="s">
        <v>48</v>
      </c>
      <c r="AQ349" s="14" t="s">
        <v>5735</v>
      </c>
      <c r="AR349" s="14" t="s">
        <v>129</v>
      </c>
      <c r="AS349" s="14">
        <v>0.0</v>
      </c>
      <c r="AT349" s="11"/>
      <c r="AU349" s="11"/>
      <c r="AV349" s="11"/>
      <c r="AW349" s="11"/>
      <c r="AX349" s="11"/>
      <c r="AY349" s="11"/>
      <c r="AZ349" s="11"/>
      <c r="BA349" s="11"/>
      <c r="BB349" s="11"/>
      <c r="BC349" s="11"/>
      <c r="BD349" s="11"/>
      <c r="BE349" s="11"/>
      <c r="BF349" s="11"/>
      <c r="BG349" s="11"/>
      <c r="BH349" s="11"/>
      <c r="BI349" s="11"/>
      <c r="BJ349" s="11"/>
      <c r="BK349" s="11"/>
      <c r="BL349" s="11"/>
      <c r="BM349" s="11"/>
      <c r="BN349" s="11"/>
      <c r="BO349" s="11"/>
      <c r="BP349" s="11"/>
      <c r="BQ349" s="11"/>
      <c r="BR349" s="11"/>
      <c r="BS349" s="11"/>
      <c r="BT349" s="11"/>
      <c r="BU349" s="11"/>
      <c r="BV349" s="11"/>
      <c r="BW349" s="11"/>
    </row>
    <row r="350" ht="15.75" customHeight="1">
      <c r="A350" s="11" t="s">
        <v>5771</v>
      </c>
      <c r="B350" s="11" t="s">
        <v>8981</v>
      </c>
      <c r="C350" s="11" t="s">
        <v>8982</v>
      </c>
      <c r="D350" s="11" t="s">
        <v>5772</v>
      </c>
      <c r="E350" s="12"/>
      <c r="F350" s="12">
        <v>2022.0</v>
      </c>
      <c r="G350" s="11" t="s">
        <v>4100</v>
      </c>
      <c r="H350" s="12">
        <v>175.0</v>
      </c>
      <c r="I350" s="11"/>
      <c r="J350" s="12">
        <v>121318.0</v>
      </c>
      <c r="K350" s="11"/>
      <c r="L350" s="11"/>
      <c r="M350" s="11"/>
      <c r="N350" s="12">
        <v>14.0</v>
      </c>
      <c r="O350" s="11" t="s">
        <v>5773</v>
      </c>
      <c r="P350" s="68" t="s">
        <v>8983</v>
      </c>
      <c r="Q350" s="11" t="s">
        <v>8984</v>
      </c>
      <c r="R350" s="11" t="s">
        <v>8985</v>
      </c>
      <c r="S350" s="11" t="s">
        <v>5774</v>
      </c>
      <c r="T350" s="11" t="s">
        <v>6441</v>
      </c>
      <c r="U350" s="11" t="s">
        <v>6442</v>
      </c>
      <c r="V350" s="11"/>
      <c r="W350" s="11" t="s">
        <v>6443</v>
      </c>
      <c r="X350" s="11" t="s">
        <v>5775</v>
      </c>
      <c r="Y350" s="13">
        <v>13.0</v>
      </c>
      <c r="Z350" s="12">
        <v>1.0</v>
      </c>
      <c r="AA350" s="12">
        <v>1.0</v>
      </c>
      <c r="AB350" s="24" t="s">
        <v>61</v>
      </c>
      <c r="AC350" s="24" t="s">
        <v>39</v>
      </c>
      <c r="AD350" s="15" t="s">
        <v>40</v>
      </c>
      <c r="AE350" s="12">
        <v>1.0</v>
      </c>
      <c r="AF350" s="14" t="s">
        <v>5776</v>
      </c>
      <c r="AH350" s="15" t="s">
        <v>138</v>
      </c>
      <c r="AI350" s="16" t="s">
        <v>48</v>
      </c>
      <c r="AJ350" s="14" t="s">
        <v>45</v>
      </c>
      <c r="AK350" s="25" t="s">
        <v>78</v>
      </c>
      <c r="AL350" s="25" t="s">
        <v>79</v>
      </c>
      <c r="AM350" s="17" t="s">
        <v>80</v>
      </c>
      <c r="AN350" s="17" t="s">
        <v>49</v>
      </c>
      <c r="AO350" s="17" t="s">
        <v>81</v>
      </c>
      <c r="AP350" s="14" t="s">
        <v>956</v>
      </c>
      <c r="AQ350" s="14" t="s">
        <v>5777</v>
      </c>
      <c r="AR350" s="14" t="s">
        <v>956</v>
      </c>
      <c r="AS350" s="14">
        <v>0.0</v>
      </c>
      <c r="AT350" s="11"/>
      <c r="AU350" s="11"/>
      <c r="AV350" s="11"/>
      <c r="AW350" s="11"/>
      <c r="AX350" s="11"/>
      <c r="AY350" s="11"/>
      <c r="AZ350" s="11"/>
      <c r="BA350" s="11"/>
      <c r="BB350" s="11"/>
      <c r="BC350" s="11"/>
      <c r="BD350" s="11"/>
      <c r="BE350" s="11"/>
      <c r="BF350" s="11"/>
      <c r="BG350" s="11"/>
      <c r="BH350" s="11"/>
      <c r="BI350" s="11"/>
      <c r="BJ350" s="11"/>
      <c r="BK350" s="11"/>
      <c r="BL350" s="11"/>
      <c r="BM350" s="11"/>
      <c r="BN350" s="11"/>
      <c r="BO350" s="11"/>
      <c r="BP350" s="11"/>
      <c r="BQ350" s="11"/>
      <c r="BR350" s="11"/>
      <c r="BS350" s="11"/>
      <c r="BT350" s="11"/>
      <c r="BU350" s="11"/>
      <c r="BV350" s="11"/>
      <c r="BW350" s="11"/>
    </row>
    <row r="351" ht="15.75" customHeight="1">
      <c r="A351" s="11" t="s">
        <v>5778</v>
      </c>
      <c r="B351" s="11" t="s">
        <v>8986</v>
      </c>
      <c r="C351" s="11" t="s">
        <v>8987</v>
      </c>
      <c r="D351" s="11" t="s">
        <v>5779</v>
      </c>
      <c r="E351" s="12"/>
      <c r="F351" s="12">
        <v>2022.0</v>
      </c>
      <c r="G351" s="11" t="s">
        <v>4302</v>
      </c>
      <c r="H351" s="12">
        <v>10.0</v>
      </c>
      <c r="I351" s="11"/>
      <c r="J351" s="12">
        <v>1091149.0</v>
      </c>
      <c r="K351" s="11"/>
      <c r="L351" s="11"/>
      <c r="M351" s="11"/>
      <c r="N351" s="12">
        <v>1.0</v>
      </c>
      <c r="O351" s="11" t="s">
        <v>5780</v>
      </c>
      <c r="P351" s="68" t="s">
        <v>8988</v>
      </c>
      <c r="Q351" s="11" t="s">
        <v>970</v>
      </c>
      <c r="R351" s="11" t="s">
        <v>8989</v>
      </c>
      <c r="T351" s="11" t="s">
        <v>6441</v>
      </c>
      <c r="U351" s="11" t="s">
        <v>6442</v>
      </c>
      <c r="V351" s="11" t="s">
        <v>6447</v>
      </c>
      <c r="W351" s="11" t="s">
        <v>6443</v>
      </c>
      <c r="X351" s="11" t="s">
        <v>5781</v>
      </c>
      <c r="Y351" s="13">
        <v>13.0</v>
      </c>
      <c r="Z351" s="12">
        <v>1.0</v>
      </c>
      <c r="AA351" s="12">
        <v>1.0</v>
      </c>
      <c r="AB351" s="24" t="s">
        <v>61</v>
      </c>
      <c r="AC351" s="24" t="s">
        <v>39</v>
      </c>
      <c r="AD351" s="15" t="s">
        <v>40</v>
      </c>
      <c r="AE351" s="12">
        <v>1.0</v>
      </c>
      <c r="AF351" s="14" t="s">
        <v>5782</v>
      </c>
      <c r="AH351" s="15" t="s">
        <v>138</v>
      </c>
      <c r="AI351" s="16" t="s">
        <v>48</v>
      </c>
      <c r="AJ351" s="14" t="s">
        <v>45</v>
      </c>
      <c r="AK351" s="25" t="s">
        <v>78</v>
      </c>
      <c r="AL351" s="20" t="s">
        <v>51</v>
      </c>
      <c r="AM351" s="17" t="s">
        <v>64</v>
      </c>
      <c r="AN351" s="17" t="s">
        <v>49</v>
      </c>
      <c r="AO351" s="17" t="s">
        <v>81</v>
      </c>
      <c r="AP351" s="14" t="s">
        <v>1884</v>
      </c>
      <c r="AQ351" s="14" t="s">
        <v>5783</v>
      </c>
      <c r="AR351" s="14" t="s">
        <v>1884</v>
      </c>
      <c r="AS351" s="14">
        <v>0.0</v>
      </c>
      <c r="AT351" s="11"/>
      <c r="AU351" s="11"/>
      <c r="AV351" s="11"/>
      <c r="AW351" s="11"/>
      <c r="AX351" s="11"/>
      <c r="AY351" s="11"/>
      <c r="AZ351" s="11"/>
      <c r="BA351" s="11"/>
      <c r="BB351" s="11"/>
      <c r="BC351" s="11"/>
      <c r="BD351" s="11"/>
      <c r="BE351" s="11"/>
      <c r="BF351" s="11"/>
      <c r="BG351" s="11"/>
      <c r="BH351" s="11"/>
      <c r="BI351" s="11"/>
      <c r="BJ351" s="11"/>
      <c r="BK351" s="11"/>
      <c r="BL351" s="11"/>
      <c r="BM351" s="11"/>
      <c r="BN351" s="11"/>
      <c r="BO351" s="11"/>
      <c r="BP351" s="11"/>
      <c r="BQ351" s="11"/>
      <c r="BR351" s="11"/>
      <c r="BS351" s="11"/>
      <c r="BT351" s="11"/>
      <c r="BU351" s="11"/>
      <c r="BV351" s="11"/>
      <c r="BW351" s="11"/>
    </row>
    <row r="352" ht="15.75" customHeight="1">
      <c r="A352" s="11" t="s">
        <v>5822</v>
      </c>
      <c r="B352" s="11" t="s">
        <v>9020</v>
      </c>
      <c r="C352" s="11" t="s">
        <v>9021</v>
      </c>
      <c r="D352" s="11" t="s">
        <v>5823</v>
      </c>
      <c r="E352" s="12"/>
      <c r="F352" s="12">
        <v>2023.0</v>
      </c>
      <c r="G352" s="11" t="s">
        <v>57</v>
      </c>
      <c r="H352" s="12">
        <v>15.0</v>
      </c>
      <c r="I352" s="12">
        <v>14.0</v>
      </c>
      <c r="J352" s="12">
        <v>11465.0</v>
      </c>
      <c r="K352" s="11"/>
      <c r="L352" s="11"/>
      <c r="M352" s="11"/>
      <c r="N352" s="12">
        <v>5.0</v>
      </c>
      <c r="O352" s="11" t="s">
        <v>5824</v>
      </c>
      <c r="P352" s="68" t="s">
        <v>9022</v>
      </c>
      <c r="Q352" s="11" t="s">
        <v>9023</v>
      </c>
      <c r="R352" s="11" t="s">
        <v>9024</v>
      </c>
      <c r="S352" s="11" t="s">
        <v>5825</v>
      </c>
      <c r="T352" s="11" t="s">
        <v>6441</v>
      </c>
      <c r="U352" s="11" t="s">
        <v>6442</v>
      </c>
      <c r="V352" s="11" t="s">
        <v>6488</v>
      </c>
      <c r="W352" s="11" t="s">
        <v>6443</v>
      </c>
      <c r="X352" s="11" t="s">
        <v>5826</v>
      </c>
      <c r="Y352" s="13">
        <v>13.0</v>
      </c>
      <c r="Z352" s="12">
        <v>1.0</v>
      </c>
      <c r="AA352" s="12">
        <v>1.0</v>
      </c>
      <c r="AB352" s="14" t="s">
        <v>156</v>
      </c>
      <c r="AC352" s="14" t="s">
        <v>39</v>
      </c>
      <c r="AD352" s="15" t="s">
        <v>76</v>
      </c>
      <c r="AE352" s="12">
        <v>0.0</v>
      </c>
      <c r="AF352" s="14" t="s">
        <v>5827</v>
      </c>
      <c r="AG352" s="11" t="s">
        <v>42</v>
      </c>
      <c r="AH352" s="15" t="s">
        <v>43</v>
      </c>
      <c r="AI352" s="16" t="s">
        <v>48</v>
      </c>
      <c r="AJ352" s="14" t="s">
        <v>45</v>
      </c>
      <c r="AK352" s="25" t="s">
        <v>78</v>
      </c>
      <c r="AL352" s="25" t="s">
        <v>47</v>
      </c>
      <c r="AM352" s="17" t="s">
        <v>80</v>
      </c>
      <c r="AN352" s="17" t="s">
        <v>49</v>
      </c>
      <c r="AO352" s="17" t="s">
        <v>81</v>
      </c>
      <c r="AP352" s="14" t="s">
        <v>129</v>
      </c>
      <c r="AQ352" s="14" t="s">
        <v>5828</v>
      </c>
      <c r="AR352" s="14" t="s">
        <v>129</v>
      </c>
      <c r="AS352" s="14">
        <v>0.0</v>
      </c>
      <c r="AT352" s="11"/>
      <c r="AU352" s="11"/>
      <c r="AV352" s="11"/>
      <c r="AW352" s="11"/>
      <c r="AX352" s="11"/>
      <c r="AY352" s="11"/>
      <c r="AZ352" s="11"/>
      <c r="BA352" s="11"/>
      <c r="BB352" s="11"/>
      <c r="BC352" s="11"/>
      <c r="BD352" s="11"/>
      <c r="BE352" s="11"/>
      <c r="BF352" s="11"/>
      <c r="BG352" s="11"/>
      <c r="BH352" s="11"/>
      <c r="BI352" s="11"/>
      <c r="BJ352" s="11"/>
      <c r="BK352" s="11"/>
      <c r="BL352" s="11"/>
      <c r="BM352" s="11"/>
      <c r="BN352" s="11"/>
      <c r="BO352" s="11"/>
      <c r="BP352" s="11"/>
      <c r="BQ352" s="11"/>
      <c r="BR352" s="11"/>
      <c r="BS352" s="11"/>
      <c r="BT352" s="11"/>
      <c r="BU352" s="11"/>
      <c r="BV352" s="11"/>
      <c r="BW352" s="11"/>
    </row>
    <row r="353" ht="15.75" customHeight="1">
      <c r="A353" s="11" t="s">
        <v>5829</v>
      </c>
      <c r="B353" s="11" t="s">
        <v>9025</v>
      </c>
      <c r="C353" s="11" t="s">
        <v>9026</v>
      </c>
      <c r="D353" s="11" t="s">
        <v>5830</v>
      </c>
      <c r="E353" s="12"/>
      <c r="F353" s="12">
        <v>2023.0</v>
      </c>
      <c r="G353" s="11" t="s">
        <v>57</v>
      </c>
      <c r="H353" s="12">
        <v>15.0</v>
      </c>
      <c r="I353" s="12">
        <v>18.0</v>
      </c>
      <c r="J353" s="12">
        <v>13779.0</v>
      </c>
      <c r="K353" s="11"/>
      <c r="L353" s="11"/>
      <c r="M353" s="11"/>
      <c r="N353" s="12">
        <v>0.0</v>
      </c>
      <c r="O353" s="11" t="s">
        <v>5831</v>
      </c>
      <c r="P353" s="68" t="s">
        <v>9027</v>
      </c>
      <c r="Q353" s="11" t="s">
        <v>9028</v>
      </c>
      <c r="R353" s="11" t="s">
        <v>9029</v>
      </c>
      <c r="S353" s="11" t="s">
        <v>5832</v>
      </c>
      <c r="T353" s="11" t="s">
        <v>6441</v>
      </c>
      <c r="U353" s="11" t="s">
        <v>6442</v>
      </c>
      <c r="V353" s="11" t="s">
        <v>6447</v>
      </c>
      <c r="W353" s="11" t="s">
        <v>6443</v>
      </c>
      <c r="X353" s="11" t="s">
        <v>5833</v>
      </c>
      <c r="Y353" s="13">
        <v>13.0</v>
      </c>
      <c r="Z353" s="12">
        <v>1.0</v>
      </c>
      <c r="AA353" s="12">
        <v>1.0</v>
      </c>
      <c r="AB353" s="14" t="s">
        <v>38</v>
      </c>
      <c r="AC353" s="14" t="s">
        <v>39</v>
      </c>
      <c r="AD353" s="15" t="s">
        <v>40</v>
      </c>
      <c r="AE353" s="12">
        <v>0.0</v>
      </c>
      <c r="AF353" s="14" t="s">
        <v>5834</v>
      </c>
      <c r="AG353" s="11" t="s">
        <v>42</v>
      </c>
      <c r="AH353" s="15" t="s">
        <v>43</v>
      </c>
      <c r="AI353" s="16" t="s">
        <v>48</v>
      </c>
      <c r="AJ353" s="14" t="s">
        <v>45</v>
      </c>
      <c r="AK353" s="25" t="s">
        <v>78</v>
      </c>
      <c r="AL353" s="20" t="s">
        <v>51</v>
      </c>
      <c r="AM353" s="17" t="s">
        <v>64</v>
      </c>
      <c r="AN353" s="17" t="s">
        <v>49</v>
      </c>
      <c r="AO353" s="17" t="s">
        <v>81</v>
      </c>
      <c r="AP353" s="11" t="s">
        <v>51</v>
      </c>
      <c r="AQ353" s="11" t="s">
        <v>48</v>
      </c>
      <c r="AR353" s="14" t="s">
        <v>159</v>
      </c>
      <c r="AS353" s="14">
        <v>0.0</v>
      </c>
      <c r="AT353" s="11"/>
      <c r="AU353" s="11"/>
      <c r="AV353" s="11"/>
      <c r="AW353" s="11"/>
      <c r="AX353" s="11"/>
      <c r="AY353" s="11"/>
      <c r="AZ353" s="11"/>
      <c r="BA353" s="11"/>
      <c r="BB353" s="11"/>
      <c r="BC353" s="11"/>
      <c r="BD353" s="11"/>
      <c r="BE353" s="11"/>
      <c r="BF353" s="11"/>
      <c r="BG353" s="11"/>
      <c r="BH353" s="11"/>
      <c r="BI353" s="11"/>
      <c r="BJ353" s="11"/>
      <c r="BK353" s="11"/>
      <c r="BL353" s="11"/>
      <c r="BM353" s="11"/>
      <c r="BN353" s="11"/>
      <c r="BO353" s="11"/>
      <c r="BP353" s="11"/>
      <c r="BQ353" s="11"/>
      <c r="BR353" s="11"/>
      <c r="BS353" s="11"/>
      <c r="BT353" s="11"/>
      <c r="BU353" s="11"/>
      <c r="BV353" s="11"/>
      <c r="BW353" s="11"/>
    </row>
    <row r="354" ht="15.75" customHeight="1">
      <c r="A354" s="11" t="s">
        <v>5835</v>
      </c>
      <c r="B354" s="11" t="s">
        <v>9030</v>
      </c>
      <c r="C354" s="11" t="s">
        <v>9031</v>
      </c>
      <c r="D354" s="11" t="s">
        <v>5836</v>
      </c>
      <c r="E354" s="12"/>
      <c r="F354" s="12">
        <v>2023.0</v>
      </c>
      <c r="G354" s="11" t="s">
        <v>533</v>
      </c>
      <c r="H354" s="12">
        <v>423.0</v>
      </c>
      <c r="I354" s="11"/>
      <c r="J354" s="12">
        <v>138742.0</v>
      </c>
      <c r="K354" s="11"/>
      <c r="L354" s="11"/>
      <c r="M354" s="11"/>
      <c r="N354" s="12">
        <v>0.0</v>
      </c>
      <c r="O354" s="11" t="s">
        <v>5837</v>
      </c>
      <c r="P354" s="68" t="s">
        <v>9032</v>
      </c>
      <c r="Q354" s="11" t="s">
        <v>9033</v>
      </c>
      <c r="R354" s="11" t="s">
        <v>9034</v>
      </c>
      <c r="S354" s="11" t="s">
        <v>5838</v>
      </c>
      <c r="T354" s="11" t="s">
        <v>6441</v>
      </c>
      <c r="U354" s="11" t="s">
        <v>6442</v>
      </c>
      <c r="V354" s="11"/>
      <c r="W354" s="11" t="s">
        <v>6443</v>
      </c>
      <c r="X354" s="11" t="s">
        <v>5839</v>
      </c>
      <c r="Y354" s="13">
        <v>13.0</v>
      </c>
      <c r="Z354" s="12">
        <v>1.0</v>
      </c>
      <c r="AA354" s="12">
        <v>1.0</v>
      </c>
      <c r="AB354" s="14" t="s">
        <v>156</v>
      </c>
      <c r="AC354" s="14" t="s">
        <v>2618</v>
      </c>
      <c r="AD354" s="15" t="s">
        <v>76</v>
      </c>
      <c r="AE354" s="12">
        <v>0.0</v>
      </c>
      <c r="AF354" s="14" t="s">
        <v>5840</v>
      </c>
      <c r="AG354" s="11" t="s">
        <v>42</v>
      </c>
      <c r="AH354" s="15" t="s">
        <v>43</v>
      </c>
      <c r="AI354" s="16" t="s">
        <v>48</v>
      </c>
      <c r="AJ354" s="14" t="s">
        <v>45</v>
      </c>
      <c r="AK354" s="25" t="s">
        <v>78</v>
      </c>
      <c r="AL354" s="25" t="s">
        <v>190</v>
      </c>
      <c r="AM354" s="17" t="s">
        <v>64</v>
      </c>
      <c r="AN354" s="17" t="s">
        <v>49</v>
      </c>
      <c r="AO354" s="17" t="s">
        <v>81</v>
      </c>
      <c r="AP354" s="14" t="s">
        <v>4344</v>
      </c>
      <c r="AQ354" s="11" t="s">
        <v>48</v>
      </c>
      <c r="AR354" s="14" t="s">
        <v>4344</v>
      </c>
      <c r="AS354" s="14">
        <v>0.0</v>
      </c>
      <c r="AT354" s="11"/>
      <c r="AU354" s="11"/>
      <c r="AV354" s="11"/>
      <c r="AW354" s="11"/>
      <c r="AX354" s="11"/>
      <c r="AY354" s="11"/>
      <c r="AZ354" s="11"/>
      <c r="BA354" s="11"/>
      <c r="BB354" s="11"/>
      <c r="BC354" s="11"/>
      <c r="BD354" s="11"/>
      <c r="BE354" s="11"/>
      <c r="BF354" s="11"/>
      <c r="BG354" s="11"/>
      <c r="BH354" s="11"/>
      <c r="BI354" s="11"/>
      <c r="BJ354" s="11"/>
      <c r="BK354" s="11"/>
      <c r="BL354" s="11"/>
      <c r="BM354" s="11"/>
      <c r="BN354" s="11"/>
      <c r="BO354" s="11"/>
      <c r="BP354" s="11"/>
      <c r="BQ354" s="11"/>
      <c r="BR354" s="11"/>
      <c r="BS354" s="11"/>
      <c r="BT354" s="11"/>
      <c r="BU354" s="11"/>
      <c r="BV354" s="11"/>
      <c r="BW354" s="11"/>
    </row>
    <row r="355" ht="15.75" customHeight="1">
      <c r="A355" s="11" t="s">
        <v>5841</v>
      </c>
      <c r="B355" s="11" t="s">
        <v>9035</v>
      </c>
      <c r="C355" s="11" t="s">
        <v>9036</v>
      </c>
      <c r="D355" s="11" t="s">
        <v>5842</v>
      </c>
      <c r="E355" s="12"/>
      <c r="F355" s="12">
        <v>2023.0</v>
      </c>
      <c r="G355" s="11" t="s">
        <v>1946</v>
      </c>
      <c r="H355" s="12">
        <v>18.0</v>
      </c>
      <c r="I355" s="11" t="s">
        <v>9037</v>
      </c>
      <c r="J355" s="11" t="s">
        <v>9038</v>
      </c>
      <c r="L355" s="11"/>
      <c r="M355" s="11"/>
      <c r="N355" s="12">
        <v>0.0</v>
      </c>
      <c r="O355" s="11" t="s">
        <v>5843</v>
      </c>
      <c r="P355" s="68" t="s">
        <v>9039</v>
      </c>
      <c r="Q355" s="11" t="s">
        <v>9040</v>
      </c>
      <c r="S355" s="11" t="s">
        <v>5844</v>
      </c>
      <c r="T355" s="11" t="s">
        <v>6441</v>
      </c>
      <c r="U355" s="11" t="s">
        <v>6442</v>
      </c>
      <c r="V355" s="11" t="s">
        <v>6488</v>
      </c>
      <c r="W355" s="11" t="s">
        <v>6443</v>
      </c>
      <c r="X355" s="11" t="s">
        <v>5845</v>
      </c>
      <c r="Y355" s="13">
        <v>13.0</v>
      </c>
      <c r="Z355" s="12">
        <v>1.0</v>
      </c>
      <c r="AA355" s="12">
        <v>1.0</v>
      </c>
      <c r="AB355" s="14" t="s">
        <v>619</v>
      </c>
      <c r="AC355" s="14" t="s">
        <v>5846</v>
      </c>
      <c r="AD355" s="15" t="s">
        <v>40</v>
      </c>
      <c r="AE355" s="12">
        <v>1.0</v>
      </c>
      <c r="AF355" s="14" t="s">
        <v>5847</v>
      </c>
      <c r="AH355" s="15" t="s">
        <v>43</v>
      </c>
      <c r="AI355" s="16" t="s">
        <v>48</v>
      </c>
      <c r="AJ355" s="14" t="s">
        <v>45</v>
      </c>
      <c r="AK355" s="25" t="s">
        <v>78</v>
      </c>
      <c r="AL355" s="20" t="s">
        <v>51</v>
      </c>
      <c r="AM355" s="17" t="s">
        <v>64</v>
      </c>
      <c r="AN355" s="25" t="s">
        <v>65</v>
      </c>
      <c r="AO355" s="17" t="s">
        <v>81</v>
      </c>
      <c r="AP355" s="14" t="s">
        <v>82</v>
      </c>
      <c r="AQ355" s="11" t="s">
        <v>48</v>
      </c>
      <c r="AR355" s="14" t="s">
        <v>82</v>
      </c>
      <c r="AS355" s="14">
        <v>0.0</v>
      </c>
      <c r="AT355" s="11"/>
      <c r="AU355" s="11"/>
      <c r="AV355" s="11"/>
      <c r="AW355" s="11"/>
      <c r="AX355" s="11"/>
      <c r="AY355" s="11"/>
      <c r="AZ355" s="11"/>
      <c r="BA355" s="11"/>
      <c r="BB355" s="11"/>
      <c r="BC355" s="11"/>
      <c r="BD355" s="11"/>
      <c r="BE355" s="11"/>
      <c r="BF355" s="11"/>
      <c r="BG355" s="11"/>
      <c r="BH355" s="11"/>
      <c r="BI355" s="11"/>
      <c r="BJ355" s="11"/>
      <c r="BK355" s="11"/>
      <c r="BL355" s="11"/>
      <c r="BM355" s="11"/>
      <c r="BN355" s="11"/>
      <c r="BO355" s="11"/>
      <c r="BP355" s="11"/>
      <c r="BQ355" s="11"/>
      <c r="BR355" s="11"/>
      <c r="BS355" s="11"/>
      <c r="BT355" s="11"/>
      <c r="BU355" s="11"/>
      <c r="BV355" s="11"/>
      <c r="BW355" s="11"/>
    </row>
    <row r="356" ht="15.75" customHeight="1">
      <c r="A356" s="11" t="s">
        <v>5784</v>
      </c>
      <c r="B356" s="11" t="s">
        <v>8990</v>
      </c>
      <c r="C356" s="11" t="s">
        <v>8991</v>
      </c>
      <c r="D356" s="11" t="s">
        <v>5785</v>
      </c>
      <c r="E356" s="12"/>
      <c r="F356" s="12">
        <v>2023.0</v>
      </c>
      <c r="G356" s="11" t="s">
        <v>1450</v>
      </c>
      <c r="H356" s="12">
        <v>30.0</v>
      </c>
      <c r="I356" s="12">
        <v>42.0</v>
      </c>
      <c r="J356" s="11"/>
      <c r="K356" s="12">
        <v>95720.0</v>
      </c>
      <c r="L356" s="12">
        <v>95737.0</v>
      </c>
      <c r="M356" s="12">
        <v>17.0</v>
      </c>
      <c r="N356" s="12">
        <v>1.0</v>
      </c>
      <c r="O356" s="11" t="s">
        <v>5786</v>
      </c>
      <c r="P356" s="68" t="s">
        <v>8992</v>
      </c>
      <c r="Q356" s="11" t="s">
        <v>8993</v>
      </c>
      <c r="R356" s="11" t="s">
        <v>8994</v>
      </c>
      <c r="S356" s="11" t="s">
        <v>5787</v>
      </c>
      <c r="T356" s="11" t="s">
        <v>6441</v>
      </c>
      <c r="U356" s="11" t="s">
        <v>6442</v>
      </c>
      <c r="V356" s="11"/>
      <c r="W356" s="11" t="s">
        <v>6443</v>
      </c>
      <c r="X356" s="11" t="s">
        <v>5788</v>
      </c>
      <c r="Y356" s="13">
        <v>13.0</v>
      </c>
      <c r="Z356" s="12">
        <v>1.0</v>
      </c>
      <c r="AA356" s="12">
        <v>1.0</v>
      </c>
      <c r="AB356" s="24" t="s">
        <v>61</v>
      </c>
      <c r="AC356" s="24" t="s">
        <v>39</v>
      </c>
      <c r="AD356" s="15" t="s">
        <v>40</v>
      </c>
      <c r="AE356" s="12">
        <v>1.0</v>
      </c>
      <c r="AF356" s="14" t="s">
        <v>5789</v>
      </c>
      <c r="AH356" s="15" t="s">
        <v>138</v>
      </c>
      <c r="AI356" s="16" t="s">
        <v>48</v>
      </c>
      <c r="AJ356" s="14" t="s">
        <v>45</v>
      </c>
      <c r="AK356" s="25" t="s">
        <v>78</v>
      </c>
      <c r="AL356" s="17" t="s">
        <v>365</v>
      </c>
      <c r="AM356" s="17" t="s">
        <v>64</v>
      </c>
      <c r="AN356" s="17" t="s">
        <v>49</v>
      </c>
      <c r="AO356" s="17" t="s">
        <v>81</v>
      </c>
      <c r="AP356" s="14" t="s">
        <v>159</v>
      </c>
      <c r="AQ356" s="14" t="s">
        <v>5790</v>
      </c>
      <c r="AR356" s="14" t="s">
        <v>159</v>
      </c>
      <c r="AS356" s="14">
        <v>0.0</v>
      </c>
      <c r="AT356" s="11"/>
      <c r="AU356" s="11"/>
      <c r="AV356" s="11"/>
      <c r="AW356" s="11"/>
      <c r="AX356" s="11"/>
      <c r="AY356" s="11"/>
      <c r="AZ356" s="11"/>
      <c r="BA356" s="11"/>
      <c r="BB356" s="11"/>
      <c r="BC356" s="11"/>
      <c r="BD356" s="11"/>
      <c r="BE356" s="11"/>
      <c r="BF356" s="11"/>
      <c r="BG356" s="11"/>
      <c r="BH356" s="11"/>
      <c r="BI356" s="11"/>
      <c r="BJ356" s="11"/>
      <c r="BK356" s="11"/>
      <c r="BL356" s="11"/>
      <c r="BM356" s="11"/>
      <c r="BN356" s="11"/>
      <c r="BO356" s="11"/>
      <c r="BP356" s="11"/>
      <c r="BQ356" s="11"/>
      <c r="BR356" s="11"/>
      <c r="BS356" s="11"/>
      <c r="BT356" s="11"/>
      <c r="BU356" s="11"/>
      <c r="BV356" s="11"/>
      <c r="BW356" s="11"/>
    </row>
    <row r="357" ht="15.75" customHeight="1">
      <c r="A357" s="11" t="s">
        <v>5848</v>
      </c>
      <c r="B357" s="11" t="s">
        <v>9041</v>
      </c>
      <c r="C357" s="11" t="s">
        <v>9042</v>
      </c>
      <c r="D357" s="11" t="s">
        <v>5849</v>
      </c>
      <c r="E357" s="12"/>
      <c r="F357" s="12">
        <v>2023.0</v>
      </c>
      <c r="G357" s="11" t="s">
        <v>3985</v>
      </c>
      <c r="H357" s="12">
        <v>11.0</v>
      </c>
      <c r="I357" s="12">
        <v>9.0</v>
      </c>
      <c r="J357" s="12">
        <v>2705.0</v>
      </c>
      <c r="K357" s="11"/>
      <c r="L357" s="11"/>
      <c r="M357" s="11"/>
      <c r="N357" s="12">
        <v>1.0</v>
      </c>
      <c r="O357" s="11" t="s">
        <v>5850</v>
      </c>
      <c r="P357" s="68" t="s">
        <v>9043</v>
      </c>
      <c r="Q357" s="11" t="s">
        <v>9044</v>
      </c>
      <c r="R357" s="11" t="s">
        <v>9045</v>
      </c>
      <c r="T357" s="11" t="s">
        <v>6441</v>
      </c>
      <c r="U357" s="11" t="s">
        <v>6442</v>
      </c>
      <c r="V357" s="11" t="s">
        <v>6447</v>
      </c>
      <c r="W357" s="11" t="s">
        <v>6443</v>
      </c>
      <c r="X357" s="11" t="s">
        <v>5851</v>
      </c>
      <c r="Y357" s="13">
        <v>13.0</v>
      </c>
      <c r="Z357" s="12">
        <v>1.0</v>
      </c>
      <c r="AA357" s="12">
        <v>1.0</v>
      </c>
      <c r="AB357" s="24" t="s">
        <v>61</v>
      </c>
      <c r="AC357" s="24" t="s">
        <v>39</v>
      </c>
      <c r="AD357" s="15" t="s">
        <v>40</v>
      </c>
      <c r="AE357" s="12">
        <v>1.0</v>
      </c>
      <c r="AF357" s="14" t="s">
        <v>5852</v>
      </c>
      <c r="AH357" s="15" t="s">
        <v>138</v>
      </c>
      <c r="AI357" s="16" t="s">
        <v>48</v>
      </c>
      <c r="AJ357" s="14" t="s">
        <v>45</v>
      </c>
      <c r="AK357" s="25" t="s">
        <v>78</v>
      </c>
      <c r="AL357" s="25" t="s">
        <v>79</v>
      </c>
      <c r="AM357" s="17" t="s">
        <v>80</v>
      </c>
      <c r="AN357" s="25" t="s">
        <v>114</v>
      </c>
      <c r="AO357" s="17" t="s">
        <v>81</v>
      </c>
      <c r="AP357" s="14" t="s">
        <v>159</v>
      </c>
      <c r="AQ357" s="14" t="s">
        <v>5853</v>
      </c>
      <c r="AR357" s="14" t="s">
        <v>271</v>
      </c>
      <c r="AS357" s="14">
        <v>0.0</v>
      </c>
      <c r="AT357" s="11"/>
      <c r="AU357" s="11"/>
      <c r="AV357" s="11"/>
      <c r="AW357" s="11"/>
      <c r="AX357" s="11"/>
      <c r="AY357" s="11"/>
      <c r="AZ357" s="11"/>
      <c r="BA357" s="11"/>
      <c r="BB357" s="11"/>
      <c r="BC357" s="11"/>
      <c r="BD357" s="11"/>
      <c r="BE357" s="11"/>
      <c r="BF357" s="11"/>
      <c r="BG357" s="11"/>
      <c r="BH357" s="11"/>
      <c r="BI357" s="11"/>
      <c r="BJ357" s="11"/>
      <c r="BK357" s="11"/>
      <c r="BL357" s="11"/>
      <c r="BM357" s="11"/>
      <c r="BN357" s="11"/>
      <c r="BO357" s="11"/>
      <c r="BP357" s="11"/>
      <c r="BQ357" s="11"/>
      <c r="BR357" s="11"/>
      <c r="BS357" s="11"/>
      <c r="BT357" s="11"/>
      <c r="BU357" s="11"/>
      <c r="BV357" s="11"/>
      <c r="BW357" s="11"/>
    </row>
    <row r="358" ht="15.75" customHeight="1">
      <c r="A358" s="11" t="s">
        <v>5860</v>
      </c>
      <c r="B358" s="11" t="s">
        <v>9051</v>
      </c>
      <c r="C358" s="11" t="s">
        <v>9052</v>
      </c>
      <c r="D358" s="11" t="s">
        <v>5861</v>
      </c>
      <c r="E358" s="12"/>
      <c r="F358" s="12">
        <v>2023.0</v>
      </c>
      <c r="G358" s="11" t="s">
        <v>57</v>
      </c>
      <c r="H358" s="12">
        <v>15.0</v>
      </c>
      <c r="I358" s="12">
        <v>13.0</v>
      </c>
      <c r="J358" s="12">
        <v>10609.0</v>
      </c>
      <c r="K358" s="11"/>
      <c r="L358" s="11"/>
      <c r="M358" s="11"/>
      <c r="N358" s="12">
        <v>4.0</v>
      </c>
      <c r="O358" s="11" t="s">
        <v>5862</v>
      </c>
      <c r="P358" s="68" t="s">
        <v>9053</v>
      </c>
      <c r="Q358" s="11" t="s">
        <v>9054</v>
      </c>
      <c r="R358" s="11" t="s">
        <v>9055</v>
      </c>
      <c r="S358" s="11" t="s">
        <v>5863</v>
      </c>
      <c r="T358" s="11" t="s">
        <v>6441</v>
      </c>
      <c r="U358" s="11" t="s">
        <v>6442</v>
      </c>
      <c r="V358" s="11" t="s">
        <v>6447</v>
      </c>
      <c r="W358" s="11" t="s">
        <v>6443</v>
      </c>
      <c r="X358" s="11" t="s">
        <v>5864</v>
      </c>
      <c r="Y358" s="13">
        <v>13.0</v>
      </c>
      <c r="Z358" s="12">
        <v>1.0</v>
      </c>
      <c r="AA358" s="12">
        <v>1.0</v>
      </c>
      <c r="AB358" s="14" t="s">
        <v>504</v>
      </c>
      <c r="AC358" s="14" t="s">
        <v>5865</v>
      </c>
      <c r="AD358" s="15" t="s">
        <v>40</v>
      </c>
      <c r="AE358" s="12">
        <v>0.0</v>
      </c>
      <c r="AF358" s="14" t="s">
        <v>5866</v>
      </c>
      <c r="AG358" s="11" t="s">
        <v>42</v>
      </c>
      <c r="AH358" s="15" t="s">
        <v>138</v>
      </c>
      <c r="AI358" s="16" t="s">
        <v>48</v>
      </c>
      <c r="AJ358" s="14" t="s">
        <v>45</v>
      </c>
      <c r="AK358" s="25" t="s">
        <v>78</v>
      </c>
      <c r="AL358" s="20" t="s">
        <v>51</v>
      </c>
      <c r="AM358" s="17" t="s">
        <v>64</v>
      </c>
      <c r="AN358" s="17" t="s">
        <v>49</v>
      </c>
      <c r="AO358" s="17" t="s">
        <v>81</v>
      </c>
      <c r="AP358" s="11" t="s">
        <v>48</v>
      </c>
      <c r="AQ358" s="11" t="s">
        <v>48</v>
      </c>
      <c r="AR358" s="14" t="s">
        <v>716</v>
      </c>
      <c r="AS358" s="14">
        <v>0.0</v>
      </c>
      <c r="AT358" s="11"/>
      <c r="AU358" s="11"/>
      <c r="AV358" s="11"/>
      <c r="AW358" s="11"/>
      <c r="AX358" s="11"/>
      <c r="AY358" s="11"/>
      <c r="AZ358" s="11"/>
      <c r="BA358" s="11"/>
      <c r="BB358" s="11"/>
      <c r="BC358" s="11"/>
      <c r="BD358" s="11"/>
      <c r="BE358" s="11"/>
      <c r="BF358" s="11"/>
      <c r="BG358" s="11"/>
      <c r="BH358" s="11"/>
      <c r="BI358" s="11"/>
      <c r="BJ358" s="11"/>
      <c r="BK358" s="11"/>
      <c r="BL358" s="11"/>
      <c r="BM358" s="11"/>
      <c r="BN358" s="11"/>
      <c r="BO358" s="11"/>
      <c r="BP358" s="11"/>
      <c r="BQ358" s="11"/>
      <c r="BR358" s="11"/>
      <c r="BS358" s="11"/>
      <c r="BT358" s="11"/>
      <c r="BU358" s="11"/>
      <c r="BV358" s="11"/>
      <c r="BW358" s="11"/>
    </row>
    <row r="359" ht="15.75" customHeight="1">
      <c r="A359" s="11" t="s">
        <v>5854</v>
      </c>
      <c r="B359" s="11" t="s">
        <v>9046</v>
      </c>
      <c r="C359" s="11" t="s">
        <v>9047</v>
      </c>
      <c r="D359" s="11" t="s">
        <v>5855</v>
      </c>
      <c r="E359" s="12"/>
      <c r="F359" s="12">
        <v>2023.0</v>
      </c>
      <c r="G359" s="11" t="s">
        <v>3150</v>
      </c>
      <c r="H359" s="12">
        <v>76.0</v>
      </c>
      <c r="I359" s="11"/>
      <c r="J359" s="12">
        <v>102165.0</v>
      </c>
      <c r="K359" s="11"/>
      <c r="L359" s="11"/>
      <c r="M359" s="11"/>
      <c r="N359" s="12">
        <v>11.0</v>
      </c>
      <c r="O359" s="11" t="s">
        <v>5856</v>
      </c>
      <c r="P359" s="68" t="s">
        <v>9048</v>
      </c>
      <c r="Q359" s="11" t="s">
        <v>9049</v>
      </c>
      <c r="R359" s="11" t="s">
        <v>9050</v>
      </c>
      <c r="S359" s="11" t="s">
        <v>5857</v>
      </c>
      <c r="T359" s="11" t="s">
        <v>6460</v>
      </c>
      <c r="U359" s="11" t="s">
        <v>6442</v>
      </c>
      <c r="V359" s="11"/>
      <c r="W359" s="11" t="s">
        <v>6443</v>
      </c>
      <c r="X359" s="11" t="s">
        <v>5858</v>
      </c>
      <c r="Y359" s="13">
        <v>13.0</v>
      </c>
      <c r="Z359" s="12">
        <v>1.0</v>
      </c>
      <c r="AA359" s="12">
        <v>1.0</v>
      </c>
      <c r="AB359" s="24" t="s">
        <v>61</v>
      </c>
      <c r="AC359" s="24" t="s">
        <v>39</v>
      </c>
      <c r="AD359" s="15" t="s">
        <v>40</v>
      </c>
      <c r="AE359" s="12">
        <v>1.0</v>
      </c>
      <c r="AF359" s="14" t="s">
        <v>5859</v>
      </c>
      <c r="AH359" s="15" t="s">
        <v>138</v>
      </c>
      <c r="AI359" s="16" t="s">
        <v>48</v>
      </c>
      <c r="AJ359" s="14" t="s">
        <v>45</v>
      </c>
      <c r="AK359" s="25" t="s">
        <v>78</v>
      </c>
      <c r="AL359" s="16" t="s">
        <v>48</v>
      </c>
      <c r="AM359" s="17" t="s">
        <v>64</v>
      </c>
      <c r="AN359" s="17" t="s">
        <v>49</v>
      </c>
      <c r="AO359" s="17" t="s">
        <v>81</v>
      </c>
      <c r="AP359" s="11" t="s">
        <v>48</v>
      </c>
      <c r="AQ359" s="11" t="s">
        <v>48</v>
      </c>
      <c r="AR359" s="14" t="s">
        <v>2061</v>
      </c>
      <c r="AS359" s="14">
        <v>0.0</v>
      </c>
      <c r="AT359" s="11"/>
      <c r="AU359" s="11"/>
      <c r="AV359" s="11"/>
      <c r="AW359" s="11"/>
      <c r="AX359" s="11"/>
      <c r="AY359" s="11"/>
      <c r="AZ359" s="11"/>
      <c r="BA359" s="11"/>
      <c r="BB359" s="11"/>
      <c r="BC359" s="11"/>
      <c r="BD359" s="11"/>
      <c r="BE359" s="11"/>
      <c r="BF359" s="11"/>
      <c r="BG359" s="11"/>
      <c r="BH359" s="11"/>
      <c r="BI359" s="11"/>
      <c r="BJ359" s="11"/>
      <c r="BK359" s="11"/>
      <c r="BL359" s="11"/>
      <c r="BM359" s="11"/>
      <c r="BN359" s="11"/>
      <c r="BO359" s="11"/>
      <c r="BP359" s="11"/>
      <c r="BQ359" s="11"/>
      <c r="BR359" s="11"/>
      <c r="BS359" s="11"/>
      <c r="BT359" s="11"/>
      <c r="BU359" s="11"/>
      <c r="BV359" s="11"/>
      <c r="BW359" s="11"/>
    </row>
    <row r="360" ht="15.75" customHeight="1">
      <c r="A360" s="11" t="s">
        <v>5867</v>
      </c>
      <c r="B360" s="11" t="s">
        <v>9056</v>
      </c>
      <c r="C360" s="11" t="s">
        <v>9057</v>
      </c>
      <c r="D360" s="11" t="s">
        <v>5868</v>
      </c>
      <c r="E360" s="12"/>
      <c r="F360" s="12">
        <v>2023.0</v>
      </c>
      <c r="G360" s="11" t="s">
        <v>5869</v>
      </c>
      <c r="H360" s="12">
        <v>14.0</v>
      </c>
      <c r="I360" s="12">
        <v>12.0</v>
      </c>
      <c r="J360" s="11"/>
      <c r="K360" s="12">
        <v>114.0</v>
      </c>
      <c r="L360" s="12">
        <v>121.0</v>
      </c>
      <c r="M360" s="12">
        <v>7.0</v>
      </c>
      <c r="N360" s="12">
        <v>0.0</v>
      </c>
      <c r="O360" s="11" t="s">
        <v>5870</v>
      </c>
      <c r="P360" s="68" t="s">
        <v>9058</v>
      </c>
      <c r="Q360" s="11" t="s">
        <v>9059</v>
      </c>
      <c r="R360" s="11" t="s">
        <v>9060</v>
      </c>
      <c r="S360" s="11" t="s">
        <v>5871</v>
      </c>
      <c r="T360" s="11" t="s">
        <v>6441</v>
      </c>
      <c r="U360" s="11" t="s">
        <v>6442</v>
      </c>
      <c r="V360" s="11" t="s">
        <v>6447</v>
      </c>
      <c r="W360" s="11" t="s">
        <v>6443</v>
      </c>
      <c r="X360" s="11" t="s">
        <v>5872</v>
      </c>
      <c r="Y360" s="13">
        <v>13.0</v>
      </c>
      <c r="Z360" s="12">
        <v>1.0</v>
      </c>
      <c r="AA360" s="12">
        <v>1.0</v>
      </c>
      <c r="AB360" s="14" t="s">
        <v>619</v>
      </c>
      <c r="AC360" s="14" t="s">
        <v>5873</v>
      </c>
      <c r="AD360" s="15" t="s">
        <v>40</v>
      </c>
      <c r="AE360" s="12">
        <v>0.0</v>
      </c>
      <c r="AF360" s="14" t="s">
        <v>5874</v>
      </c>
      <c r="AG360" s="11" t="s">
        <v>158</v>
      </c>
      <c r="AH360" s="15" t="s">
        <v>43</v>
      </c>
      <c r="AI360" s="16" t="s">
        <v>48</v>
      </c>
      <c r="AJ360" s="14" t="s">
        <v>45</v>
      </c>
      <c r="AK360" s="25" t="s">
        <v>78</v>
      </c>
      <c r="AL360" s="16" t="s">
        <v>48</v>
      </c>
      <c r="AM360" s="17" t="s">
        <v>80</v>
      </c>
      <c r="AN360" s="25" t="s">
        <v>65</v>
      </c>
      <c r="AO360" s="17" t="s">
        <v>81</v>
      </c>
      <c r="AP360" s="11" t="s">
        <v>48</v>
      </c>
      <c r="AQ360" s="14" t="s">
        <v>48</v>
      </c>
      <c r="AR360" s="14" t="s">
        <v>567</v>
      </c>
      <c r="AS360" s="14">
        <v>0.0</v>
      </c>
      <c r="AT360" s="11"/>
      <c r="AU360" s="11"/>
      <c r="AV360" s="11"/>
      <c r="AW360" s="11"/>
      <c r="AX360" s="11"/>
      <c r="AY360" s="11"/>
      <c r="AZ360" s="11"/>
      <c r="BA360" s="11"/>
      <c r="BB360" s="11"/>
      <c r="BC360" s="11"/>
      <c r="BD360" s="11"/>
      <c r="BE360" s="11"/>
      <c r="BF360" s="11"/>
      <c r="BG360" s="11"/>
      <c r="BH360" s="11"/>
      <c r="BI360" s="11"/>
      <c r="BJ360" s="11"/>
      <c r="BK360" s="11"/>
      <c r="BL360" s="11"/>
      <c r="BM360" s="11"/>
      <c r="BN360" s="11"/>
      <c r="BO360" s="11"/>
      <c r="BP360" s="11"/>
      <c r="BQ360" s="11"/>
      <c r="BR360" s="11"/>
      <c r="BS360" s="11"/>
      <c r="BT360" s="11"/>
      <c r="BU360" s="11"/>
      <c r="BV360" s="11"/>
      <c r="BW360" s="11"/>
    </row>
    <row r="361" ht="15.75" customHeight="1">
      <c r="A361" s="11" t="s">
        <v>5875</v>
      </c>
      <c r="B361" s="11" t="s">
        <v>9061</v>
      </c>
      <c r="C361" s="11" t="s">
        <v>9062</v>
      </c>
      <c r="D361" s="11" t="s">
        <v>5876</v>
      </c>
      <c r="E361" s="12"/>
      <c r="F361" s="12">
        <v>2023.0</v>
      </c>
      <c r="G361" s="11" t="s">
        <v>431</v>
      </c>
      <c r="H361" s="12">
        <v>13.0</v>
      </c>
      <c r="I361" s="12">
        <v>6.0</v>
      </c>
      <c r="J361" s="12">
        <v>3832.0</v>
      </c>
      <c r="K361" s="11"/>
      <c r="L361" s="11"/>
      <c r="M361" s="11"/>
      <c r="N361" s="12">
        <v>3.0</v>
      </c>
      <c r="O361" s="11" t="s">
        <v>5877</v>
      </c>
      <c r="P361" s="68" t="s">
        <v>9063</v>
      </c>
      <c r="Q361" s="11" t="s">
        <v>9064</v>
      </c>
      <c r="R361" s="11" t="s">
        <v>9065</v>
      </c>
      <c r="T361" s="11" t="s">
        <v>6441</v>
      </c>
      <c r="U361" s="11" t="s">
        <v>6442</v>
      </c>
      <c r="V361" s="11" t="s">
        <v>6447</v>
      </c>
      <c r="W361" s="11" t="s">
        <v>6443</v>
      </c>
      <c r="X361" s="11" t="s">
        <v>5878</v>
      </c>
      <c r="Y361" s="13">
        <v>13.0</v>
      </c>
      <c r="Z361" s="12">
        <v>1.0</v>
      </c>
      <c r="AA361" s="12">
        <v>1.0</v>
      </c>
      <c r="AB361" s="14" t="s">
        <v>38</v>
      </c>
      <c r="AC361" s="14" t="s">
        <v>3533</v>
      </c>
      <c r="AD361" s="15" t="s">
        <v>40</v>
      </c>
      <c r="AE361" s="12">
        <v>0.0</v>
      </c>
      <c r="AF361" s="14" t="s">
        <v>5879</v>
      </c>
      <c r="AG361" s="11" t="s">
        <v>158</v>
      </c>
      <c r="AH361" s="15" t="s">
        <v>43</v>
      </c>
      <c r="AI361" s="16" t="s">
        <v>48</v>
      </c>
      <c r="AJ361" s="14" t="s">
        <v>45</v>
      </c>
      <c r="AK361" s="25" t="s">
        <v>78</v>
      </c>
      <c r="AL361" s="25" t="s">
        <v>79</v>
      </c>
      <c r="AM361" s="17" t="s">
        <v>80</v>
      </c>
      <c r="AN361" s="25" t="s">
        <v>65</v>
      </c>
      <c r="AO361" s="17" t="s">
        <v>81</v>
      </c>
      <c r="AP361" s="14" t="s">
        <v>567</v>
      </c>
      <c r="AQ361" s="14" t="s">
        <v>5880</v>
      </c>
      <c r="AR361" s="14" t="s">
        <v>567</v>
      </c>
      <c r="AS361" s="14">
        <v>0.0</v>
      </c>
      <c r="AT361" s="11"/>
      <c r="AU361" s="11"/>
      <c r="AV361" s="11"/>
      <c r="AW361" s="11"/>
      <c r="AX361" s="11"/>
      <c r="AY361" s="11"/>
      <c r="AZ361" s="11"/>
      <c r="BA361" s="11"/>
      <c r="BB361" s="11"/>
      <c r="BC361" s="11"/>
      <c r="BD361" s="11"/>
      <c r="BE361" s="11"/>
      <c r="BF361" s="11"/>
      <c r="BG361" s="11"/>
      <c r="BH361" s="11"/>
      <c r="BI361" s="11"/>
      <c r="BJ361" s="11"/>
      <c r="BK361" s="11"/>
      <c r="BL361" s="11"/>
      <c r="BM361" s="11"/>
      <c r="BN361" s="11"/>
      <c r="BO361" s="11"/>
      <c r="BP361" s="11"/>
      <c r="BQ361" s="11"/>
      <c r="BR361" s="11"/>
      <c r="BS361" s="11"/>
      <c r="BT361" s="11"/>
      <c r="BU361" s="11"/>
      <c r="BV361" s="11"/>
      <c r="BW361" s="11"/>
    </row>
    <row r="362" ht="15.75" customHeight="1">
      <c r="A362" s="11" t="s">
        <v>5881</v>
      </c>
      <c r="B362" s="11" t="s">
        <v>9066</v>
      </c>
      <c r="C362" s="11" t="s">
        <v>9067</v>
      </c>
      <c r="D362" s="11" t="s">
        <v>5882</v>
      </c>
      <c r="E362" s="12"/>
      <c r="F362" s="12">
        <v>2023.0</v>
      </c>
      <c r="G362" s="11" t="s">
        <v>5805</v>
      </c>
      <c r="H362" s="12">
        <v>11.0</v>
      </c>
      <c r="I362" s="11"/>
      <c r="J362" s="12">
        <v>1270248.0</v>
      </c>
      <c r="K362" s="11"/>
      <c r="L362" s="11"/>
      <c r="M362" s="11"/>
      <c r="N362" s="12">
        <v>0.0</v>
      </c>
      <c r="O362" s="11" t="s">
        <v>5883</v>
      </c>
      <c r="P362" s="68" t="s">
        <v>9068</v>
      </c>
      <c r="Q362" s="11" t="s">
        <v>9069</v>
      </c>
      <c r="R362" s="11" t="s">
        <v>9070</v>
      </c>
      <c r="T362" s="11" t="s">
        <v>6441</v>
      </c>
      <c r="U362" s="11" t="s">
        <v>6442</v>
      </c>
      <c r="V362" s="11" t="s">
        <v>6447</v>
      </c>
      <c r="W362" s="11" t="s">
        <v>6443</v>
      </c>
      <c r="X362" s="11" t="s">
        <v>5884</v>
      </c>
      <c r="Y362" s="13">
        <v>13.0</v>
      </c>
      <c r="Z362" s="12">
        <v>1.0</v>
      </c>
      <c r="AA362" s="12">
        <v>1.0</v>
      </c>
      <c r="AB362" s="14" t="s">
        <v>156</v>
      </c>
      <c r="AC362" s="25" t="s">
        <v>5885</v>
      </c>
      <c r="AD362" s="15" t="s">
        <v>40</v>
      </c>
      <c r="AE362" s="12">
        <v>0.0</v>
      </c>
      <c r="AF362" s="14" t="s">
        <v>5886</v>
      </c>
      <c r="AG362" s="11" t="s">
        <v>158</v>
      </c>
      <c r="AH362" s="15" t="s">
        <v>43</v>
      </c>
      <c r="AI362" s="16" t="s">
        <v>48</v>
      </c>
      <c r="AJ362" s="14" t="s">
        <v>45</v>
      </c>
      <c r="AK362" s="25" t="s">
        <v>78</v>
      </c>
      <c r="AL362" s="16" t="s">
        <v>48</v>
      </c>
      <c r="AM362" s="17" t="s">
        <v>80</v>
      </c>
      <c r="AN362" s="25" t="s">
        <v>65</v>
      </c>
      <c r="AO362" s="17" t="s">
        <v>81</v>
      </c>
      <c r="AP362" s="11" t="s">
        <v>48</v>
      </c>
      <c r="AQ362" s="14" t="s">
        <v>5887</v>
      </c>
      <c r="AR362" s="14" t="s">
        <v>159</v>
      </c>
      <c r="AS362" s="14">
        <v>0.0</v>
      </c>
      <c r="AT362" s="11"/>
      <c r="AU362" s="11"/>
      <c r="AV362" s="11"/>
      <c r="AW362" s="11"/>
      <c r="AX362" s="11"/>
      <c r="AY362" s="11"/>
      <c r="AZ362" s="11"/>
      <c r="BA362" s="11"/>
      <c r="BB362" s="11"/>
      <c r="BC362" s="11"/>
      <c r="BD362" s="11"/>
      <c r="BE362" s="11"/>
      <c r="BF362" s="11"/>
      <c r="BG362" s="11"/>
      <c r="BH362" s="11"/>
      <c r="BI362" s="11"/>
      <c r="BJ362" s="11"/>
      <c r="BK362" s="11"/>
      <c r="BL362" s="11"/>
      <c r="BM362" s="11"/>
      <c r="BN362" s="11"/>
      <c r="BO362" s="11"/>
      <c r="BP362" s="11"/>
      <c r="BQ362" s="11"/>
      <c r="BR362" s="11"/>
      <c r="BS362" s="11"/>
      <c r="BT362" s="11"/>
      <c r="BU362" s="11"/>
      <c r="BV362" s="11"/>
      <c r="BW362" s="11"/>
    </row>
    <row r="363" ht="15.75" customHeight="1">
      <c r="A363" s="11" t="s">
        <v>5888</v>
      </c>
      <c r="B363" s="11" t="s">
        <v>9071</v>
      </c>
      <c r="C363" s="11" t="s">
        <v>9072</v>
      </c>
      <c r="D363" s="11" t="s">
        <v>5889</v>
      </c>
      <c r="E363" s="12"/>
      <c r="F363" s="12">
        <v>2023.0</v>
      </c>
      <c r="G363" s="11" t="s">
        <v>5890</v>
      </c>
      <c r="I363" s="11"/>
      <c r="J363" s="11"/>
      <c r="K363" s="11"/>
      <c r="L363" s="11"/>
      <c r="M363" s="11"/>
      <c r="N363" s="12">
        <v>0.0</v>
      </c>
      <c r="O363" s="11" t="s">
        <v>5891</v>
      </c>
      <c r="P363" s="68" t="s">
        <v>9073</v>
      </c>
      <c r="Q363" s="11" t="s">
        <v>9074</v>
      </c>
      <c r="R363" s="11" t="s">
        <v>9075</v>
      </c>
      <c r="S363" s="11" t="s">
        <v>5892</v>
      </c>
      <c r="T363" s="11" t="s">
        <v>6441</v>
      </c>
      <c r="U363" s="11" t="s">
        <v>6464</v>
      </c>
      <c r="W363" s="11" t="s">
        <v>6443</v>
      </c>
      <c r="X363" s="11" t="s">
        <v>5893</v>
      </c>
      <c r="Y363" s="13">
        <v>13.0</v>
      </c>
      <c r="Z363" s="12">
        <v>1.0</v>
      </c>
      <c r="AA363" s="12">
        <v>1.0</v>
      </c>
      <c r="AB363" s="14" t="s">
        <v>619</v>
      </c>
      <c r="AC363" s="14" t="s">
        <v>5894</v>
      </c>
      <c r="AD363" s="15" t="s">
        <v>40</v>
      </c>
      <c r="AE363" s="12">
        <v>0.0</v>
      </c>
      <c r="AF363" s="14" t="s">
        <v>5895</v>
      </c>
      <c r="AG363" s="11" t="s">
        <v>158</v>
      </c>
      <c r="AH363" s="15" t="s">
        <v>43</v>
      </c>
      <c r="AI363" s="16" t="s">
        <v>48</v>
      </c>
      <c r="AJ363" s="14" t="s">
        <v>45</v>
      </c>
      <c r="AK363" s="25" t="s">
        <v>78</v>
      </c>
      <c r="AL363" s="25" t="s">
        <v>47</v>
      </c>
      <c r="AM363" s="17" t="s">
        <v>80</v>
      </c>
      <c r="AN363" s="25" t="s">
        <v>65</v>
      </c>
      <c r="AO363" s="17" t="s">
        <v>81</v>
      </c>
      <c r="AP363" s="14" t="s">
        <v>191</v>
      </c>
      <c r="AQ363" s="14" t="s">
        <v>5896</v>
      </c>
      <c r="AR363" s="14" t="s">
        <v>191</v>
      </c>
      <c r="AS363" s="14">
        <v>0.0</v>
      </c>
      <c r="AT363" s="11"/>
      <c r="AU363" s="11"/>
      <c r="AV363" s="11"/>
      <c r="AW363" s="11"/>
      <c r="AX363" s="11"/>
      <c r="AY363" s="11"/>
      <c r="AZ363" s="11"/>
      <c r="BA363" s="11"/>
      <c r="BB363" s="11"/>
      <c r="BC363" s="11"/>
      <c r="BD363" s="11"/>
      <c r="BE363" s="11"/>
      <c r="BF363" s="11"/>
      <c r="BG363" s="11"/>
      <c r="BH363" s="11"/>
      <c r="BI363" s="11"/>
      <c r="BJ363" s="11"/>
      <c r="BK363" s="11"/>
      <c r="BL363" s="11"/>
      <c r="BM363" s="11"/>
      <c r="BN363" s="11"/>
      <c r="BO363" s="11"/>
      <c r="BP363" s="11"/>
      <c r="BQ363" s="11"/>
      <c r="BR363" s="11"/>
      <c r="BS363" s="11"/>
      <c r="BT363" s="11"/>
      <c r="BU363" s="11"/>
      <c r="BV363" s="11"/>
      <c r="BW363" s="11"/>
    </row>
    <row r="364" ht="15.75" customHeight="1">
      <c r="A364" s="11" t="s">
        <v>5897</v>
      </c>
      <c r="B364" s="11" t="s">
        <v>9076</v>
      </c>
      <c r="C364" s="11" t="s">
        <v>9077</v>
      </c>
      <c r="D364" s="11" t="s">
        <v>5898</v>
      </c>
      <c r="E364" s="12"/>
      <c r="F364" s="12">
        <v>2023.0</v>
      </c>
      <c r="G364" s="11" t="s">
        <v>5899</v>
      </c>
      <c r="H364" s="12">
        <v>10.0</v>
      </c>
      <c r="I364" s="12">
        <v>6.0</v>
      </c>
      <c r="J364" s="11"/>
      <c r="K364" s="12">
        <v>594.0</v>
      </c>
      <c r="L364" s="12">
        <v>610.0</v>
      </c>
      <c r="M364" s="12">
        <v>16.0</v>
      </c>
      <c r="N364" s="12">
        <v>0.0</v>
      </c>
      <c r="O364" s="11" t="s">
        <v>5900</v>
      </c>
      <c r="P364" s="68" t="s">
        <v>9078</v>
      </c>
      <c r="Q364" s="11" t="s">
        <v>9079</v>
      </c>
      <c r="R364" s="11" t="s">
        <v>9080</v>
      </c>
      <c r="T364" s="11" t="s">
        <v>6441</v>
      </c>
      <c r="U364" s="11" t="s">
        <v>6442</v>
      </c>
      <c r="V364" s="11" t="s">
        <v>6447</v>
      </c>
      <c r="W364" s="11" t="s">
        <v>6443</v>
      </c>
      <c r="X364" s="11" t="s">
        <v>5901</v>
      </c>
      <c r="Y364" s="13">
        <v>13.0</v>
      </c>
      <c r="Z364" s="12">
        <v>1.0</v>
      </c>
      <c r="AA364" s="12">
        <v>1.0</v>
      </c>
      <c r="AB364" s="14" t="s">
        <v>156</v>
      </c>
      <c r="AC364" s="14" t="s">
        <v>374</v>
      </c>
      <c r="AD364" s="15" t="s">
        <v>76</v>
      </c>
      <c r="AE364" s="12">
        <v>0.0</v>
      </c>
      <c r="AF364" s="14" t="s">
        <v>5902</v>
      </c>
      <c r="AG364" s="11" t="s">
        <v>158</v>
      </c>
      <c r="AH364" s="15" t="s">
        <v>43</v>
      </c>
      <c r="AI364" s="16" t="s">
        <v>48</v>
      </c>
      <c r="AJ364" s="14" t="s">
        <v>45</v>
      </c>
      <c r="AK364" s="25" t="s">
        <v>78</v>
      </c>
      <c r="AL364" s="25" t="s">
        <v>47</v>
      </c>
      <c r="AM364" s="17" t="s">
        <v>80</v>
      </c>
      <c r="AN364" s="25" t="s">
        <v>65</v>
      </c>
      <c r="AO364" s="17" t="s">
        <v>81</v>
      </c>
      <c r="AP364" s="14" t="s">
        <v>129</v>
      </c>
      <c r="AQ364" s="14" t="s">
        <v>5903</v>
      </c>
      <c r="AR364" s="14" t="s">
        <v>129</v>
      </c>
      <c r="AS364" s="14">
        <v>0.0</v>
      </c>
      <c r="AT364" s="11"/>
      <c r="AU364" s="11"/>
      <c r="AV364" s="11"/>
      <c r="AW364" s="11"/>
      <c r="AX364" s="11"/>
      <c r="AY364" s="11"/>
      <c r="AZ364" s="11"/>
      <c r="BA364" s="11"/>
      <c r="BB364" s="11"/>
      <c r="BC364" s="11"/>
      <c r="BD364" s="11"/>
      <c r="BE364" s="11"/>
      <c r="BF364" s="11"/>
      <c r="BG364" s="11"/>
      <c r="BH364" s="11"/>
      <c r="BI364" s="11"/>
      <c r="BJ364" s="11"/>
      <c r="BK364" s="11"/>
      <c r="BL364" s="11"/>
      <c r="BM364" s="11"/>
      <c r="BN364" s="11"/>
      <c r="BO364" s="11"/>
      <c r="BP364" s="11"/>
      <c r="BQ364" s="11"/>
      <c r="BR364" s="11"/>
      <c r="BS364" s="11"/>
      <c r="BT364" s="11"/>
      <c r="BU364" s="11"/>
      <c r="BV364" s="11"/>
      <c r="BW364" s="11"/>
    </row>
    <row r="365" ht="15.75" customHeight="1">
      <c r="A365" s="11" t="s">
        <v>5904</v>
      </c>
      <c r="B365" s="11" t="s">
        <v>9081</v>
      </c>
      <c r="C365" s="11" t="s">
        <v>9082</v>
      </c>
      <c r="D365" s="11" t="s">
        <v>5905</v>
      </c>
      <c r="E365" s="12"/>
      <c r="F365" s="12">
        <v>2023.0</v>
      </c>
      <c r="G365" s="11" t="s">
        <v>5906</v>
      </c>
      <c r="H365" s="12">
        <v>89.0</v>
      </c>
      <c r="I365" s="12">
        <v>3.0</v>
      </c>
      <c r="J365" s="11"/>
      <c r="K365" s="12">
        <v>163.0</v>
      </c>
      <c r="L365" s="12">
        <v>171.0</v>
      </c>
      <c r="M365" s="12">
        <v>8.0</v>
      </c>
      <c r="N365" s="12">
        <v>1.0</v>
      </c>
      <c r="O365" s="11" t="s">
        <v>5907</v>
      </c>
      <c r="P365" s="68" t="s">
        <v>9083</v>
      </c>
      <c r="Q365" s="11" t="s">
        <v>9084</v>
      </c>
      <c r="R365" s="11"/>
      <c r="S365" s="11" t="s">
        <v>5908</v>
      </c>
      <c r="T365" s="11" t="s">
        <v>6441</v>
      </c>
      <c r="U365" s="11" t="s">
        <v>6442</v>
      </c>
      <c r="V365" s="11" t="s">
        <v>6541</v>
      </c>
      <c r="W365" s="11" t="s">
        <v>6443</v>
      </c>
      <c r="X365" s="11" t="s">
        <v>5909</v>
      </c>
      <c r="Y365" s="13">
        <v>13.0</v>
      </c>
      <c r="Z365" s="12">
        <v>1.0</v>
      </c>
      <c r="AA365" s="12">
        <v>1.0</v>
      </c>
      <c r="AB365" s="14" t="s">
        <v>156</v>
      </c>
      <c r="AC365" s="14" t="s">
        <v>5910</v>
      </c>
      <c r="AD365" s="15" t="s">
        <v>40</v>
      </c>
      <c r="AE365" s="12">
        <v>0.0</v>
      </c>
      <c r="AF365" s="14" t="s">
        <v>5911</v>
      </c>
      <c r="AG365" s="11" t="s">
        <v>63</v>
      </c>
      <c r="AH365" s="15" t="s">
        <v>138</v>
      </c>
      <c r="AI365" s="16" t="s">
        <v>44</v>
      </c>
      <c r="AJ365" s="14" t="s">
        <v>103</v>
      </c>
      <c r="AK365" s="25" t="s">
        <v>78</v>
      </c>
      <c r="AL365" s="16" t="s">
        <v>48</v>
      </c>
      <c r="AM365" s="17" t="s">
        <v>64</v>
      </c>
      <c r="AN365" s="17" t="s">
        <v>49</v>
      </c>
      <c r="AO365" s="25" t="s">
        <v>50</v>
      </c>
      <c r="AP365" s="14" t="s">
        <v>2558</v>
      </c>
      <c r="AQ365" s="14" t="s">
        <v>5912</v>
      </c>
      <c r="AR365" s="14" t="s">
        <v>2558</v>
      </c>
      <c r="AS365" s="14">
        <v>0.0</v>
      </c>
      <c r="AT365" s="11"/>
      <c r="AU365" s="11"/>
      <c r="AV365" s="11"/>
      <c r="AW365" s="11"/>
      <c r="AX365" s="11"/>
      <c r="AY365" s="11"/>
      <c r="AZ365" s="11"/>
      <c r="BA365" s="11"/>
      <c r="BB365" s="11"/>
      <c r="BC365" s="11"/>
      <c r="BD365" s="11"/>
      <c r="BE365" s="11"/>
      <c r="BF365" s="11"/>
      <c r="BG365" s="11"/>
      <c r="BH365" s="11"/>
      <c r="BI365" s="11"/>
      <c r="BJ365" s="11"/>
      <c r="BK365" s="11"/>
      <c r="BL365" s="11"/>
      <c r="BM365" s="11"/>
      <c r="BN365" s="11"/>
      <c r="BO365" s="11"/>
      <c r="BP365" s="11"/>
      <c r="BQ365" s="11"/>
      <c r="BR365" s="11"/>
      <c r="BS365" s="11"/>
      <c r="BT365" s="11"/>
      <c r="BU365" s="11"/>
      <c r="BV365" s="11"/>
      <c r="BW365" s="11"/>
    </row>
    <row r="366" ht="15.75" customHeight="1">
      <c r="A366" s="11" t="s">
        <v>5913</v>
      </c>
      <c r="B366" s="11" t="s">
        <v>9085</v>
      </c>
      <c r="C366" s="11" t="s">
        <v>9086</v>
      </c>
      <c r="D366" s="11" t="s">
        <v>5914</v>
      </c>
      <c r="E366" s="12"/>
      <c r="F366" s="12">
        <v>2023.0</v>
      </c>
      <c r="G366" s="11" t="s">
        <v>160</v>
      </c>
      <c r="H366" s="12">
        <v>15.0</v>
      </c>
      <c r="I366" s="12">
        <v>3.0</v>
      </c>
      <c r="J366" s="12">
        <v>720.0</v>
      </c>
      <c r="K366" s="11"/>
      <c r="L366" s="11"/>
      <c r="M366" s="11"/>
      <c r="N366" s="12">
        <v>21.0</v>
      </c>
      <c r="O366" s="11" t="s">
        <v>5915</v>
      </c>
      <c r="P366" s="68" t="s">
        <v>9087</v>
      </c>
      <c r="Q366" s="11" t="s">
        <v>9088</v>
      </c>
      <c r="R366" s="11" t="s">
        <v>9089</v>
      </c>
      <c r="S366" s="11" t="s">
        <v>5916</v>
      </c>
      <c r="T366" s="11" t="s">
        <v>6441</v>
      </c>
      <c r="U366" s="11" t="s">
        <v>6442</v>
      </c>
      <c r="V366" s="11" t="s">
        <v>6447</v>
      </c>
      <c r="W366" s="11" t="s">
        <v>6443</v>
      </c>
      <c r="X366" s="11" t="s">
        <v>5917</v>
      </c>
      <c r="Y366" s="13">
        <v>13.0</v>
      </c>
      <c r="Z366" s="12">
        <v>1.0</v>
      </c>
      <c r="AA366" s="12">
        <v>1.0</v>
      </c>
      <c r="AB366" s="14" t="s">
        <v>156</v>
      </c>
      <c r="AC366" s="14" t="s">
        <v>566</v>
      </c>
      <c r="AD366" s="15" t="s">
        <v>40</v>
      </c>
      <c r="AE366" s="12">
        <v>0.0</v>
      </c>
      <c r="AF366" s="14" t="s">
        <v>5918</v>
      </c>
      <c r="AG366" s="11" t="s">
        <v>63</v>
      </c>
      <c r="AH366" s="15" t="s">
        <v>138</v>
      </c>
      <c r="AI366" s="16" t="s">
        <v>44</v>
      </c>
      <c r="AJ366" s="14" t="s">
        <v>103</v>
      </c>
      <c r="AK366" s="25" t="s">
        <v>78</v>
      </c>
      <c r="AL366" s="20" t="s">
        <v>190</v>
      </c>
      <c r="AM366" s="17" t="s">
        <v>64</v>
      </c>
      <c r="AN366" s="17" t="s">
        <v>49</v>
      </c>
      <c r="AO366" s="17" t="s">
        <v>81</v>
      </c>
      <c r="AP366" s="14" t="s">
        <v>84</v>
      </c>
      <c r="AQ366" s="14" t="s">
        <v>5919</v>
      </c>
      <c r="AR366" s="14" t="s">
        <v>84</v>
      </c>
      <c r="AS366" s="14">
        <v>0.0</v>
      </c>
      <c r="AT366" s="11"/>
      <c r="AU366" s="11"/>
      <c r="AV366" s="11"/>
      <c r="AW366" s="11"/>
      <c r="AX366" s="11"/>
      <c r="AY366" s="11"/>
      <c r="AZ366" s="11"/>
      <c r="BA366" s="11"/>
      <c r="BB366" s="11"/>
      <c r="BC366" s="11"/>
      <c r="BD366" s="11"/>
      <c r="BE366" s="11"/>
      <c r="BF366" s="11"/>
      <c r="BG366" s="11"/>
      <c r="BH366" s="11"/>
      <c r="BI366" s="11"/>
      <c r="BJ366" s="11"/>
      <c r="BK366" s="11"/>
      <c r="BL366" s="11"/>
      <c r="BM366" s="11"/>
      <c r="BN366" s="11"/>
      <c r="BO366" s="11"/>
      <c r="BP366" s="11"/>
      <c r="BQ366" s="11"/>
      <c r="BR366" s="11"/>
      <c r="BS366" s="11"/>
      <c r="BT366" s="11"/>
      <c r="BU366" s="11"/>
      <c r="BV366" s="11"/>
      <c r="BW366" s="11"/>
    </row>
    <row r="367" ht="15.75" customHeight="1">
      <c r="A367" s="11" t="s">
        <v>5920</v>
      </c>
      <c r="B367" s="11" t="s">
        <v>9090</v>
      </c>
      <c r="C367" s="11" t="s">
        <v>9091</v>
      </c>
      <c r="D367" s="11" t="s">
        <v>5921</v>
      </c>
      <c r="E367" s="12"/>
      <c r="F367" s="12">
        <v>2023.0</v>
      </c>
      <c r="G367" s="11" t="s">
        <v>5922</v>
      </c>
      <c r="K367" s="11"/>
      <c r="L367" s="11"/>
      <c r="M367" s="11"/>
      <c r="N367" s="12">
        <v>0.0</v>
      </c>
      <c r="O367" s="11" t="s">
        <v>5923</v>
      </c>
      <c r="P367" s="68" t="s">
        <v>9092</v>
      </c>
      <c r="Q367" s="11" t="s">
        <v>9093</v>
      </c>
      <c r="R367" s="11" t="s">
        <v>9094</v>
      </c>
      <c r="T367" s="11" t="s">
        <v>6441</v>
      </c>
      <c r="U367" s="11" t="s">
        <v>6464</v>
      </c>
      <c r="W367" s="11" t="s">
        <v>6443</v>
      </c>
      <c r="X367" s="11" t="s">
        <v>5924</v>
      </c>
      <c r="Y367" s="13">
        <v>13.0</v>
      </c>
      <c r="Z367" s="12">
        <v>1.0</v>
      </c>
      <c r="AA367" s="12">
        <v>1.0</v>
      </c>
      <c r="AB367" s="14" t="s">
        <v>38</v>
      </c>
      <c r="AC367" s="14" t="s">
        <v>5925</v>
      </c>
      <c r="AD367" s="15" t="s">
        <v>40</v>
      </c>
      <c r="AE367" s="12">
        <v>0.0</v>
      </c>
      <c r="AF367" s="14" t="s">
        <v>5926</v>
      </c>
      <c r="AG367" s="11" t="s">
        <v>158</v>
      </c>
      <c r="AH367" s="15" t="s">
        <v>43</v>
      </c>
      <c r="AI367" s="16" t="s">
        <v>48</v>
      </c>
      <c r="AJ367" s="14" t="s">
        <v>45</v>
      </c>
      <c r="AK367" s="25" t="s">
        <v>78</v>
      </c>
      <c r="AL367" s="25" t="s">
        <v>190</v>
      </c>
      <c r="AM367" s="17" t="s">
        <v>80</v>
      </c>
      <c r="AN367" s="25" t="s">
        <v>65</v>
      </c>
      <c r="AO367" s="17" t="s">
        <v>81</v>
      </c>
      <c r="AP367" s="14" t="s">
        <v>129</v>
      </c>
      <c r="AQ367" s="14" t="s">
        <v>5927</v>
      </c>
      <c r="AR367" s="14" t="s">
        <v>129</v>
      </c>
      <c r="AS367" s="14">
        <v>0.0</v>
      </c>
      <c r="AT367" s="11"/>
      <c r="AU367" s="11"/>
      <c r="AV367" s="11"/>
      <c r="AW367" s="11"/>
      <c r="AX367" s="11"/>
      <c r="AY367" s="11"/>
      <c r="AZ367" s="11"/>
      <c r="BA367" s="11"/>
      <c r="BB367" s="11"/>
      <c r="BC367" s="11"/>
      <c r="BD367" s="11"/>
      <c r="BE367" s="11"/>
      <c r="BF367" s="11"/>
      <c r="BG367" s="11"/>
      <c r="BH367" s="11"/>
      <c r="BI367" s="11"/>
      <c r="BJ367" s="11"/>
      <c r="BK367" s="11"/>
      <c r="BL367" s="11"/>
      <c r="BM367" s="11"/>
      <c r="BN367" s="11"/>
      <c r="BO367" s="11"/>
      <c r="BP367" s="11"/>
      <c r="BQ367" s="11"/>
      <c r="BR367" s="11"/>
      <c r="BS367" s="11"/>
      <c r="BT367" s="11"/>
      <c r="BU367" s="11"/>
      <c r="BV367" s="11"/>
      <c r="BW367" s="11"/>
    </row>
    <row r="368" ht="15.75" customHeight="1">
      <c r="A368" s="11" t="s">
        <v>5928</v>
      </c>
      <c r="B368" s="11" t="s">
        <v>9095</v>
      </c>
      <c r="C368" s="12" t="s">
        <v>9096</v>
      </c>
      <c r="D368" s="11" t="s">
        <v>5929</v>
      </c>
      <c r="E368" s="12"/>
      <c r="F368" s="12">
        <v>2023.0</v>
      </c>
      <c r="G368" s="11" t="s">
        <v>5805</v>
      </c>
      <c r="H368" s="12">
        <v>11.0</v>
      </c>
      <c r="I368" s="11"/>
      <c r="J368" s="12">
        <v>1275703.0</v>
      </c>
      <c r="K368" s="11"/>
      <c r="L368" s="11"/>
      <c r="M368" s="11"/>
      <c r="N368" s="12">
        <v>0.0</v>
      </c>
      <c r="O368" s="11" t="s">
        <v>5930</v>
      </c>
      <c r="P368" s="68" t="s">
        <v>9097</v>
      </c>
      <c r="Q368" s="11" t="s">
        <v>9098</v>
      </c>
      <c r="R368" s="11" t="s">
        <v>9099</v>
      </c>
      <c r="T368" s="11" t="s">
        <v>6441</v>
      </c>
      <c r="U368" s="11" t="s">
        <v>6442</v>
      </c>
      <c r="V368" s="11" t="s">
        <v>6488</v>
      </c>
      <c r="W368" s="11" t="s">
        <v>6443</v>
      </c>
      <c r="X368" s="11" t="s">
        <v>5931</v>
      </c>
      <c r="Y368" s="13">
        <v>13.0</v>
      </c>
      <c r="Z368" s="12">
        <v>1.0</v>
      </c>
      <c r="AA368" s="12">
        <v>1.0</v>
      </c>
      <c r="AB368" s="14" t="s">
        <v>619</v>
      </c>
      <c r="AC368" s="14" t="s">
        <v>5932</v>
      </c>
      <c r="AD368" s="15" t="s">
        <v>40</v>
      </c>
      <c r="AE368" s="12">
        <v>0.0</v>
      </c>
      <c r="AF368" s="14" t="s">
        <v>5933</v>
      </c>
      <c r="AG368" s="11" t="s">
        <v>158</v>
      </c>
      <c r="AH368" s="15" t="s">
        <v>138</v>
      </c>
      <c r="AI368" s="16" t="s">
        <v>48</v>
      </c>
      <c r="AJ368" s="14" t="s">
        <v>45</v>
      </c>
      <c r="AK368" s="25" t="s">
        <v>78</v>
      </c>
      <c r="AL368" s="16" t="s">
        <v>48</v>
      </c>
      <c r="AM368" s="17" t="s">
        <v>80</v>
      </c>
      <c r="AN368" s="25" t="s">
        <v>65</v>
      </c>
      <c r="AO368" s="17" t="s">
        <v>81</v>
      </c>
      <c r="AP368" s="11" t="s">
        <v>48</v>
      </c>
      <c r="AQ368" s="14" t="s">
        <v>5934</v>
      </c>
      <c r="AR368" s="14" t="s">
        <v>159</v>
      </c>
      <c r="AS368" s="14">
        <v>0.0</v>
      </c>
      <c r="AT368" s="11"/>
      <c r="AU368" s="11"/>
      <c r="AV368" s="11"/>
      <c r="AW368" s="11"/>
      <c r="AX368" s="11"/>
      <c r="AY368" s="11"/>
      <c r="AZ368" s="11"/>
      <c r="BA368" s="11"/>
      <c r="BB368" s="11"/>
      <c r="BC368" s="11"/>
      <c r="BD368" s="11"/>
      <c r="BE368" s="11"/>
      <c r="BF368" s="11"/>
      <c r="BG368" s="11"/>
      <c r="BH368" s="11"/>
      <c r="BI368" s="11"/>
      <c r="BJ368" s="11"/>
      <c r="BK368" s="11"/>
      <c r="BL368" s="11"/>
      <c r="BM368" s="11"/>
      <c r="BN368" s="11"/>
      <c r="BO368" s="11"/>
      <c r="BP368" s="11"/>
      <c r="BQ368" s="11"/>
      <c r="BR368" s="11"/>
      <c r="BS368" s="11"/>
      <c r="BT368" s="11"/>
      <c r="BU368" s="11"/>
      <c r="BV368" s="11"/>
      <c r="BW368" s="11"/>
    </row>
    <row r="369" ht="15.75" customHeight="1">
      <c r="A369" s="11" t="s">
        <v>5935</v>
      </c>
      <c r="B369" s="11" t="s">
        <v>9100</v>
      </c>
      <c r="C369" s="11" t="s">
        <v>9101</v>
      </c>
      <c r="D369" s="11" t="s">
        <v>5936</v>
      </c>
      <c r="E369" s="12"/>
      <c r="F369" s="12">
        <v>2023.0</v>
      </c>
      <c r="G369" s="11" t="s">
        <v>5869</v>
      </c>
      <c r="H369" s="12">
        <v>14.0</v>
      </c>
      <c r="I369" s="12">
        <v>4.0</v>
      </c>
      <c r="J369" s="11"/>
      <c r="K369" s="12">
        <v>182.0</v>
      </c>
      <c r="L369" s="12">
        <v>189.0</v>
      </c>
      <c r="M369" s="12">
        <v>7.0</v>
      </c>
      <c r="N369" s="12">
        <v>0.0</v>
      </c>
      <c r="O369" s="11" t="s">
        <v>5937</v>
      </c>
      <c r="P369" s="68" t="s">
        <v>9102</v>
      </c>
      <c r="Q369" s="11" t="s">
        <v>9103</v>
      </c>
      <c r="R369" s="11" t="s">
        <v>9104</v>
      </c>
      <c r="S369" s="11" t="s">
        <v>5938</v>
      </c>
      <c r="T369" s="11" t="s">
        <v>6441</v>
      </c>
      <c r="U369" s="11" t="s">
        <v>6442</v>
      </c>
      <c r="V369" s="11" t="s">
        <v>6447</v>
      </c>
      <c r="W369" s="11" t="s">
        <v>6443</v>
      </c>
      <c r="X369" s="11" t="s">
        <v>5939</v>
      </c>
      <c r="Y369" s="13">
        <v>13.0</v>
      </c>
      <c r="Z369" s="12">
        <v>1.0</v>
      </c>
      <c r="AA369" s="12">
        <v>1.0</v>
      </c>
      <c r="AB369" s="14" t="s">
        <v>156</v>
      </c>
      <c r="AC369" s="14" t="s">
        <v>5940</v>
      </c>
      <c r="AD369" s="15" t="s">
        <v>76</v>
      </c>
      <c r="AE369" s="12">
        <v>0.0</v>
      </c>
      <c r="AF369" s="14" t="s">
        <v>5941</v>
      </c>
      <c r="AG369" s="11" t="s">
        <v>158</v>
      </c>
      <c r="AH369" s="15" t="s">
        <v>43</v>
      </c>
      <c r="AI369" s="16" t="s">
        <v>48</v>
      </c>
      <c r="AJ369" s="14" t="s">
        <v>45</v>
      </c>
      <c r="AK369" s="25" t="s">
        <v>78</v>
      </c>
      <c r="AL369" s="25" t="s">
        <v>79</v>
      </c>
      <c r="AM369" s="17" t="s">
        <v>80</v>
      </c>
      <c r="AN369" s="25" t="s">
        <v>65</v>
      </c>
      <c r="AO369" s="17" t="s">
        <v>81</v>
      </c>
      <c r="AP369" s="14" t="s">
        <v>567</v>
      </c>
      <c r="AQ369" s="14" t="s">
        <v>5942</v>
      </c>
      <c r="AR369" s="14" t="s">
        <v>567</v>
      </c>
      <c r="AS369" s="14">
        <v>1.0</v>
      </c>
      <c r="AT369" s="11"/>
      <c r="AU369" s="11"/>
      <c r="AV369" s="11"/>
      <c r="AW369" s="11"/>
      <c r="AX369" s="11"/>
      <c r="AY369" s="11"/>
      <c r="AZ369" s="11"/>
      <c r="BA369" s="11"/>
      <c r="BB369" s="11"/>
      <c r="BC369" s="11"/>
      <c r="BD369" s="11"/>
      <c r="BE369" s="11"/>
      <c r="BF369" s="11"/>
      <c r="BG369" s="11"/>
      <c r="BH369" s="11"/>
      <c r="BI369" s="11"/>
      <c r="BJ369" s="11"/>
      <c r="BK369" s="11"/>
      <c r="BL369" s="11"/>
      <c r="BM369" s="11"/>
      <c r="BN369" s="11"/>
      <c r="BO369" s="11"/>
      <c r="BP369" s="11"/>
      <c r="BQ369" s="11"/>
      <c r="BR369" s="11"/>
      <c r="BS369" s="11"/>
      <c r="BT369" s="11"/>
      <c r="BU369" s="11"/>
      <c r="BV369" s="11"/>
      <c r="BW369" s="11"/>
    </row>
    <row r="370" ht="15.75" customHeight="1">
      <c r="A370" s="11" t="s">
        <v>5943</v>
      </c>
      <c r="B370" s="11" t="s">
        <v>9105</v>
      </c>
      <c r="C370" s="11" t="s">
        <v>9106</v>
      </c>
      <c r="D370" s="11" t="s">
        <v>5944</v>
      </c>
      <c r="E370" s="12"/>
      <c r="F370" s="12">
        <v>2023.0</v>
      </c>
      <c r="G370" s="11" t="s">
        <v>5945</v>
      </c>
      <c r="H370" s="12">
        <v>20.0</v>
      </c>
      <c r="I370" s="11"/>
      <c r="J370" s="12">
        <v>5500705.0</v>
      </c>
      <c r="K370" s="11"/>
      <c r="L370" s="11"/>
      <c r="M370" s="11"/>
      <c r="N370" s="12">
        <v>13.0</v>
      </c>
      <c r="O370" s="11" t="s">
        <v>5946</v>
      </c>
      <c r="P370" s="68" t="s">
        <v>9107</v>
      </c>
      <c r="Q370" s="11" t="s">
        <v>9108</v>
      </c>
      <c r="R370" s="11" t="s">
        <v>9109</v>
      </c>
      <c r="S370" s="11" t="s">
        <v>5947</v>
      </c>
      <c r="T370" s="11" t="s">
        <v>6441</v>
      </c>
      <c r="U370" s="11" t="s">
        <v>6442</v>
      </c>
      <c r="V370" s="11" t="s">
        <v>6541</v>
      </c>
      <c r="W370" s="11" t="s">
        <v>6443</v>
      </c>
      <c r="X370" s="11" t="s">
        <v>5948</v>
      </c>
      <c r="Y370" s="13">
        <v>13.0</v>
      </c>
      <c r="Z370" s="12">
        <v>1.0</v>
      </c>
      <c r="AA370" s="12">
        <v>1.0</v>
      </c>
      <c r="AB370" s="14" t="s">
        <v>156</v>
      </c>
      <c r="AC370" s="14" t="s">
        <v>566</v>
      </c>
      <c r="AD370" s="15" t="s">
        <v>40</v>
      </c>
      <c r="AE370" s="12">
        <v>0.0</v>
      </c>
      <c r="AF370" s="14" t="s">
        <v>5949</v>
      </c>
      <c r="AG370" s="11" t="s">
        <v>63</v>
      </c>
      <c r="AH370" s="15" t="s">
        <v>138</v>
      </c>
      <c r="AI370" s="16" t="s">
        <v>44</v>
      </c>
      <c r="AJ370" s="14" t="s">
        <v>103</v>
      </c>
      <c r="AK370" s="25" t="s">
        <v>78</v>
      </c>
      <c r="AL370" s="16" t="s">
        <v>48</v>
      </c>
      <c r="AM370" s="17" t="s">
        <v>64</v>
      </c>
      <c r="AN370" s="17" t="s">
        <v>49</v>
      </c>
      <c r="AO370" s="17" t="s">
        <v>81</v>
      </c>
      <c r="AP370" s="11" t="s">
        <v>48</v>
      </c>
      <c r="AQ370" s="14" t="s">
        <v>5919</v>
      </c>
      <c r="AR370" s="14" t="s">
        <v>84</v>
      </c>
      <c r="AS370" s="14">
        <v>0.0</v>
      </c>
      <c r="AT370" s="11"/>
      <c r="AU370" s="11"/>
      <c r="AV370" s="11"/>
      <c r="AW370" s="11"/>
      <c r="AX370" s="11"/>
      <c r="AY370" s="11"/>
      <c r="AZ370" s="11"/>
      <c r="BA370" s="11"/>
      <c r="BB370" s="11"/>
      <c r="BC370" s="11"/>
      <c r="BD370" s="11"/>
      <c r="BE370" s="11"/>
      <c r="BF370" s="11"/>
      <c r="BG370" s="11"/>
      <c r="BH370" s="11"/>
      <c r="BI370" s="11"/>
      <c r="BJ370" s="11"/>
      <c r="BK370" s="11"/>
      <c r="BL370" s="11"/>
      <c r="BM370" s="11"/>
      <c r="BN370" s="11"/>
      <c r="BO370" s="11"/>
      <c r="BP370" s="11"/>
      <c r="BQ370" s="11"/>
      <c r="BR370" s="11"/>
      <c r="BS370" s="11"/>
      <c r="BT370" s="11"/>
      <c r="BU370" s="11"/>
      <c r="BV370" s="11"/>
      <c r="BW370" s="11"/>
    </row>
    <row r="371" ht="15.75" customHeight="1">
      <c r="A371" s="11" t="s">
        <v>5995</v>
      </c>
      <c r="B371" s="11" t="s">
        <v>9150</v>
      </c>
      <c r="C371" s="11" t="s">
        <v>9151</v>
      </c>
      <c r="D371" s="11" t="s">
        <v>5996</v>
      </c>
      <c r="E371" s="12"/>
      <c r="F371" s="12">
        <v>2008.0</v>
      </c>
      <c r="G371" s="11" t="s">
        <v>5997</v>
      </c>
      <c r="H371" s="12">
        <v>56.0</v>
      </c>
      <c r="I371" s="12">
        <v>9.0</v>
      </c>
      <c r="J371" s="11"/>
      <c r="K371" s="12">
        <v>1586.0</v>
      </c>
      <c r="L371" s="12">
        <v>1597.0</v>
      </c>
      <c r="M371" s="12">
        <v>11.0</v>
      </c>
      <c r="N371" s="12">
        <v>391.0</v>
      </c>
      <c r="O371" s="11" t="s">
        <v>5998</v>
      </c>
      <c r="P371" s="68" t="s">
        <v>9152</v>
      </c>
      <c r="Q371" s="11"/>
      <c r="R371" s="11"/>
      <c r="S371" s="11" t="s">
        <v>5999</v>
      </c>
      <c r="T371" s="11" t="s">
        <v>6441</v>
      </c>
      <c r="U371" s="11" t="s">
        <v>6442</v>
      </c>
      <c r="V371" s="11"/>
      <c r="W371" s="11" t="s">
        <v>6443</v>
      </c>
      <c r="X371" s="11" t="s">
        <v>6000</v>
      </c>
      <c r="Y371" s="13">
        <v>14.0</v>
      </c>
      <c r="Z371" s="16">
        <v>1.0</v>
      </c>
      <c r="AA371" s="16">
        <v>1.0</v>
      </c>
      <c r="AB371" s="43" t="s">
        <v>156</v>
      </c>
      <c r="AC371" s="14" t="s">
        <v>374</v>
      </c>
      <c r="AD371" s="54" t="s">
        <v>76</v>
      </c>
      <c r="AE371" s="62">
        <v>0.0</v>
      </c>
      <c r="AF371" s="11" t="s">
        <v>6001</v>
      </c>
      <c r="AG371" s="11" t="s">
        <v>158</v>
      </c>
      <c r="AH371" s="54" t="s">
        <v>43</v>
      </c>
      <c r="AI371" s="16" t="s">
        <v>48</v>
      </c>
      <c r="AJ371" s="16" t="s">
        <v>45</v>
      </c>
      <c r="AK371" s="20" t="s">
        <v>78</v>
      </c>
      <c r="AL371" s="20" t="s">
        <v>79</v>
      </c>
      <c r="AM371" s="17" t="s">
        <v>64</v>
      </c>
      <c r="AN371" s="17" t="s">
        <v>65</v>
      </c>
      <c r="AO371" s="17" t="s">
        <v>81</v>
      </c>
      <c r="AP371" s="11" t="s">
        <v>912</v>
      </c>
      <c r="AQ371" s="11" t="s">
        <v>6002</v>
      </c>
      <c r="AR371" s="11" t="s">
        <v>912</v>
      </c>
      <c r="AS371" s="12">
        <v>0.0</v>
      </c>
      <c r="AT371" s="11"/>
      <c r="AU371" s="11"/>
      <c r="AV371" s="11"/>
      <c r="AW371" s="11"/>
      <c r="AX371" s="11"/>
      <c r="AY371" s="11"/>
      <c r="AZ371" s="11"/>
      <c r="BA371" s="11"/>
      <c r="BB371" s="11"/>
      <c r="BC371" s="11"/>
      <c r="BD371" s="11"/>
      <c r="BE371" s="11"/>
      <c r="BF371" s="11"/>
      <c r="BG371" s="11"/>
      <c r="BH371" s="11"/>
      <c r="BI371" s="11"/>
      <c r="BJ371" s="11"/>
      <c r="BK371" s="11"/>
      <c r="BL371" s="11"/>
      <c r="BM371" s="11"/>
      <c r="BN371" s="11"/>
      <c r="BO371" s="11"/>
      <c r="BP371" s="11"/>
      <c r="BQ371" s="11"/>
      <c r="BR371" s="11"/>
      <c r="BS371" s="11"/>
      <c r="BT371" s="11"/>
      <c r="BU371" s="11"/>
      <c r="BV371" s="11"/>
      <c r="BW371" s="11"/>
    </row>
    <row r="372" ht="15.75" customHeight="1">
      <c r="A372" s="11" t="s">
        <v>6003</v>
      </c>
      <c r="B372" s="11" t="s">
        <v>9153</v>
      </c>
      <c r="C372" s="11" t="s">
        <v>9154</v>
      </c>
      <c r="D372" s="11" t="s">
        <v>6004</v>
      </c>
      <c r="E372" s="12"/>
      <c r="F372" s="12">
        <v>2009.0</v>
      </c>
      <c r="G372" s="11" t="s">
        <v>672</v>
      </c>
      <c r="H372" s="12">
        <v>36.0</v>
      </c>
      <c r="I372" s="11" t="s">
        <v>9155</v>
      </c>
      <c r="J372" s="11"/>
      <c r="K372" s="12">
        <v>3901.0</v>
      </c>
      <c r="L372" s="12">
        <v>3913.0</v>
      </c>
      <c r="M372" s="12">
        <v>12.0</v>
      </c>
      <c r="N372" s="12">
        <v>22.0</v>
      </c>
      <c r="O372" s="11" t="s">
        <v>6005</v>
      </c>
      <c r="P372" s="68" t="s">
        <v>9156</v>
      </c>
      <c r="Q372" s="11"/>
      <c r="R372" s="11"/>
      <c r="S372" s="11" t="s">
        <v>6006</v>
      </c>
      <c r="T372" s="11" t="s">
        <v>6441</v>
      </c>
      <c r="U372" s="11" t="s">
        <v>6442</v>
      </c>
      <c r="V372" s="11"/>
      <c r="W372" s="11" t="s">
        <v>6443</v>
      </c>
      <c r="X372" s="11" t="s">
        <v>6007</v>
      </c>
      <c r="Y372" s="13">
        <v>14.0</v>
      </c>
      <c r="Z372" s="16">
        <v>1.0</v>
      </c>
      <c r="AA372" s="16">
        <v>1.0</v>
      </c>
      <c r="AB372" s="43" t="s">
        <v>2587</v>
      </c>
      <c r="AC372" s="14" t="s">
        <v>6008</v>
      </c>
      <c r="AD372" s="54" t="s">
        <v>76</v>
      </c>
      <c r="AE372" s="62">
        <v>0.0</v>
      </c>
      <c r="AF372" s="11" t="s">
        <v>6009</v>
      </c>
      <c r="AG372" s="11" t="s">
        <v>42</v>
      </c>
      <c r="AH372" s="54" t="s">
        <v>138</v>
      </c>
      <c r="AI372" s="16" t="s">
        <v>48</v>
      </c>
      <c r="AJ372" s="16" t="s">
        <v>45</v>
      </c>
      <c r="AK372" s="20" t="s">
        <v>78</v>
      </c>
      <c r="AL372" s="20" t="s">
        <v>51</v>
      </c>
      <c r="AM372" s="11" t="s">
        <v>48</v>
      </c>
      <c r="AN372" s="17" t="s">
        <v>1242</v>
      </c>
      <c r="AO372" s="17" t="s">
        <v>81</v>
      </c>
      <c r="AP372" s="11" t="s">
        <v>159</v>
      </c>
      <c r="AQ372" s="11" t="s">
        <v>48</v>
      </c>
      <c r="AR372" s="11" t="s">
        <v>159</v>
      </c>
      <c r="AS372" s="12">
        <v>0.0</v>
      </c>
      <c r="AT372" s="11"/>
      <c r="AU372" s="11"/>
      <c r="AV372" s="11"/>
      <c r="AW372" s="11"/>
      <c r="AX372" s="11"/>
      <c r="AY372" s="11"/>
      <c r="AZ372" s="11"/>
      <c r="BA372" s="11"/>
      <c r="BB372" s="11"/>
      <c r="BC372" s="11"/>
      <c r="BD372" s="11"/>
      <c r="BE372" s="11"/>
      <c r="BF372" s="11"/>
      <c r="BG372" s="11"/>
      <c r="BH372" s="11"/>
      <c r="BI372" s="11"/>
      <c r="BJ372" s="11"/>
      <c r="BK372" s="11"/>
      <c r="BL372" s="11"/>
      <c r="BM372" s="11"/>
      <c r="BN372" s="11"/>
      <c r="BO372" s="11"/>
      <c r="BP372" s="11"/>
      <c r="BQ372" s="11"/>
      <c r="BR372" s="11"/>
      <c r="BS372" s="11"/>
      <c r="BT372" s="11"/>
      <c r="BU372" s="11"/>
      <c r="BV372" s="11"/>
      <c r="BW372" s="11"/>
    </row>
    <row r="373" ht="15.75" customHeight="1">
      <c r="A373" s="11" t="s">
        <v>6010</v>
      </c>
      <c r="B373" s="11" t="s">
        <v>9157</v>
      </c>
      <c r="C373" s="11" t="s">
        <v>9158</v>
      </c>
      <c r="D373" s="11" t="s">
        <v>6011</v>
      </c>
      <c r="E373" s="12"/>
      <c r="F373" s="12">
        <v>2010.0</v>
      </c>
      <c r="G373" s="11" t="s">
        <v>6012</v>
      </c>
      <c r="H373" s="12">
        <v>34.0</v>
      </c>
      <c r="I373" s="12">
        <v>3.0</v>
      </c>
      <c r="J373" s="11"/>
      <c r="K373" s="12">
        <v>679.0</v>
      </c>
      <c r="L373" s="12">
        <v>689.0</v>
      </c>
      <c r="M373" s="12">
        <v>10.0</v>
      </c>
      <c r="N373" s="12">
        <v>4.0</v>
      </c>
      <c r="O373" s="11" t="s">
        <v>6013</v>
      </c>
      <c r="P373" s="68" t="s">
        <v>9159</v>
      </c>
      <c r="S373" s="11" t="s">
        <v>6014</v>
      </c>
      <c r="T373" s="11" t="s">
        <v>6441</v>
      </c>
      <c r="U373" s="11" t="s">
        <v>6442</v>
      </c>
      <c r="V373" s="11"/>
      <c r="W373" s="11" t="s">
        <v>6443</v>
      </c>
      <c r="X373" s="11" t="s">
        <v>6015</v>
      </c>
      <c r="Y373" s="13">
        <v>14.0</v>
      </c>
      <c r="Z373" s="12">
        <v>1.0</v>
      </c>
      <c r="AA373" s="12">
        <v>1.0</v>
      </c>
      <c r="AB373" s="14" t="s">
        <v>156</v>
      </c>
      <c r="AC373" s="14" t="s">
        <v>6016</v>
      </c>
      <c r="AD373" s="15" t="s">
        <v>76</v>
      </c>
      <c r="AE373" s="12">
        <v>0.0</v>
      </c>
      <c r="AF373" s="11" t="s">
        <v>6017</v>
      </c>
      <c r="AG373" s="11" t="s">
        <v>158</v>
      </c>
      <c r="AH373" s="15" t="s">
        <v>43</v>
      </c>
      <c r="AI373" s="16" t="s">
        <v>48</v>
      </c>
      <c r="AJ373" s="16" t="s">
        <v>45</v>
      </c>
      <c r="AK373" s="17" t="s">
        <v>78</v>
      </c>
      <c r="AL373" s="17" t="s">
        <v>79</v>
      </c>
      <c r="AM373" s="17" t="s">
        <v>64</v>
      </c>
      <c r="AN373" s="17" t="s">
        <v>65</v>
      </c>
      <c r="AO373" s="17" t="s">
        <v>81</v>
      </c>
      <c r="AP373" s="11" t="s">
        <v>1788</v>
      </c>
      <c r="AQ373" s="11" t="s">
        <v>6018</v>
      </c>
      <c r="AR373" s="11" t="s">
        <v>1788</v>
      </c>
      <c r="AS373" s="12">
        <v>0.0</v>
      </c>
      <c r="AT373" s="11"/>
      <c r="AU373" s="11"/>
      <c r="AV373" s="11"/>
      <c r="AW373" s="11"/>
      <c r="AX373" s="11"/>
      <c r="AY373" s="11"/>
      <c r="AZ373" s="11"/>
      <c r="BA373" s="11"/>
      <c r="BB373" s="11"/>
      <c r="BC373" s="11"/>
      <c r="BD373" s="11"/>
      <c r="BE373" s="11"/>
      <c r="BF373" s="11"/>
      <c r="BG373" s="11"/>
      <c r="BH373" s="11"/>
      <c r="BI373" s="11"/>
      <c r="BJ373" s="11"/>
      <c r="BK373" s="11"/>
      <c r="BL373" s="11"/>
      <c r="BM373" s="11"/>
      <c r="BN373" s="11"/>
      <c r="BO373" s="11"/>
      <c r="BP373" s="11"/>
      <c r="BQ373" s="11"/>
      <c r="BR373" s="11"/>
      <c r="BS373" s="11"/>
      <c r="BT373" s="11"/>
      <c r="BU373" s="11"/>
      <c r="BV373" s="11"/>
      <c r="BW373" s="11"/>
    </row>
    <row r="374" ht="15.75" customHeight="1">
      <c r="A374" s="11" t="s">
        <v>6026</v>
      </c>
      <c r="B374" s="11" t="s">
        <v>9163</v>
      </c>
      <c r="C374" s="11" t="s">
        <v>9164</v>
      </c>
      <c r="D374" s="11" t="s">
        <v>6027</v>
      </c>
      <c r="E374" s="12"/>
      <c r="F374" s="12">
        <v>2021.0</v>
      </c>
      <c r="G374" s="11" t="s">
        <v>6028</v>
      </c>
      <c r="H374" s="12">
        <v>8.0</v>
      </c>
      <c r="I374" s="11"/>
      <c r="J374" s="12">
        <v>658434.0</v>
      </c>
      <c r="K374" s="11"/>
      <c r="L374" s="11"/>
      <c r="M374" s="11"/>
      <c r="N374" s="12">
        <v>10.0</v>
      </c>
      <c r="O374" s="11" t="s">
        <v>6029</v>
      </c>
      <c r="P374" s="68" t="s">
        <v>9165</v>
      </c>
      <c r="S374" s="11" t="s">
        <v>6030</v>
      </c>
      <c r="T374" s="11" t="s">
        <v>6441</v>
      </c>
      <c r="U374" s="11" t="s">
        <v>6442</v>
      </c>
      <c r="V374" s="11" t="s">
        <v>6447</v>
      </c>
      <c r="W374" s="11" t="s">
        <v>6443</v>
      </c>
      <c r="X374" s="11" t="s">
        <v>6031</v>
      </c>
      <c r="Y374" s="13">
        <v>14.0</v>
      </c>
      <c r="Z374" s="16">
        <v>1.0</v>
      </c>
      <c r="AA374" s="16">
        <v>1.0</v>
      </c>
      <c r="AB374" s="14" t="s">
        <v>504</v>
      </c>
      <c r="AC374" s="14" t="s">
        <v>6032</v>
      </c>
      <c r="AD374" s="54" t="s">
        <v>76</v>
      </c>
      <c r="AE374" s="62">
        <v>0.0</v>
      </c>
      <c r="AF374" s="11" t="s">
        <v>6033</v>
      </c>
      <c r="AG374" s="11" t="s">
        <v>63</v>
      </c>
      <c r="AH374" s="54" t="s">
        <v>43</v>
      </c>
      <c r="AI374" s="16" t="s">
        <v>48</v>
      </c>
      <c r="AJ374" s="16" t="s">
        <v>45</v>
      </c>
      <c r="AK374" s="20" t="s">
        <v>78</v>
      </c>
      <c r="AL374" s="20" t="s">
        <v>79</v>
      </c>
      <c r="AM374" s="17" t="s">
        <v>64</v>
      </c>
      <c r="AN374" s="17" t="s">
        <v>49</v>
      </c>
      <c r="AO374" s="17" t="s">
        <v>81</v>
      </c>
      <c r="AP374" s="11" t="s">
        <v>391</v>
      </c>
      <c r="AQ374" s="11" t="s">
        <v>6034</v>
      </c>
      <c r="AR374" s="11" t="s">
        <v>391</v>
      </c>
      <c r="AS374" s="12">
        <v>0.0</v>
      </c>
      <c r="AT374" s="11"/>
      <c r="AU374" s="11"/>
      <c r="AV374" s="11"/>
      <c r="AW374" s="11"/>
      <c r="AX374" s="11"/>
      <c r="AY374" s="11"/>
      <c r="AZ374" s="11"/>
      <c r="BA374" s="11"/>
      <c r="BB374" s="11"/>
      <c r="BC374" s="11"/>
      <c r="BD374" s="11"/>
      <c r="BE374" s="11"/>
      <c r="BF374" s="11"/>
      <c r="BG374" s="11"/>
      <c r="BH374" s="11"/>
      <c r="BI374" s="11"/>
      <c r="BJ374" s="11"/>
      <c r="BK374" s="11"/>
      <c r="BL374" s="11"/>
      <c r="BM374" s="11"/>
      <c r="BN374" s="11"/>
      <c r="BO374" s="11"/>
      <c r="BP374" s="11"/>
      <c r="BQ374" s="11"/>
      <c r="BR374" s="11"/>
      <c r="BS374" s="11"/>
      <c r="BT374" s="11"/>
      <c r="BU374" s="11"/>
      <c r="BV374" s="11"/>
      <c r="BW374" s="11"/>
    </row>
    <row r="375" ht="15.75" customHeight="1">
      <c r="A375" s="11" t="s">
        <v>6072</v>
      </c>
      <c r="B375" s="11" t="s">
        <v>9183</v>
      </c>
      <c r="C375" s="11" t="s">
        <v>9184</v>
      </c>
      <c r="D375" s="11" t="s">
        <v>6073</v>
      </c>
      <c r="E375" s="12"/>
      <c r="F375" s="12">
        <v>2022.0</v>
      </c>
      <c r="G375" s="11" t="s">
        <v>5414</v>
      </c>
      <c r="H375" s="12">
        <v>12.0</v>
      </c>
      <c r="I375" s="12">
        <v>1.0</v>
      </c>
      <c r="J375" s="12">
        <v>15914.0</v>
      </c>
      <c r="K375" s="11"/>
      <c r="L375" s="11"/>
      <c r="M375" s="11"/>
      <c r="N375" s="12">
        <v>28.0</v>
      </c>
      <c r="O375" s="11" t="s">
        <v>6074</v>
      </c>
      <c r="P375" s="68" t="s">
        <v>9185</v>
      </c>
      <c r="Q375" s="11"/>
      <c r="R375" s="11"/>
      <c r="S375" s="11" t="s">
        <v>6075</v>
      </c>
      <c r="T375" s="11" t="s">
        <v>6441</v>
      </c>
      <c r="U375" s="11" t="s">
        <v>6442</v>
      </c>
      <c r="V375" s="11" t="s">
        <v>6488</v>
      </c>
      <c r="W375" s="11" t="s">
        <v>6443</v>
      </c>
      <c r="X375" s="11" t="s">
        <v>6076</v>
      </c>
      <c r="Y375" s="13">
        <v>14.0</v>
      </c>
      <c r="Z375" s="16">
        <v>1.0</v>
      </c>
      <c r="AA375" s="16">
        <v>1.0</v>
      </c>
      <c r="AB375" s="14" t="s">
        <v>504</v>
      </c>
      <c r="AC375" s="14" t="s">
        <v>39</v>
      </c>
      <c r="AD375" s="54" t="s">
        <v>40</v>
      </c>
      <c r="AE375" s="62">
        <v>0.0</v>
      </c>
      <c r="AF375" s="11" t="s">
        <v>6077</v>
      </c>
      <c r="AG375" s="11" t="s">
        <v>63</v>
      </c>
      <c r="AH375" s="54" t="s">
        <v>43</v>
      </c>
      <c r="AI375" s="16" t="s">
        <v>48</v>
      </c>
      <c r="AJ375" s="16" t="s">
        <v>45</v>
      </c>
      <c r="AK375" s="20" t="s">
        <v>78</v>
      </c>
      <c r="AL375" s="20" t="s">
        <v>51</v>
      </c>
      <c r="AM375" s="17" t="s">
        <v>64</v>
      </c>
      <c r="AN375" s="17" t="s">
        <v>49</v>
      </c>
      <c r="AO375" s="17" t="s">
        <v>81</v>
      </c>
      <c r="AP375" s="11" t="s">
        <v>48</v>
      </c>
      <c r="AQ375" s="11" t="s">
        <v>6078</v>
      </c>
      <c r="AR375" s="11" t="s">
        <v>105</v>
      </c>
      <c r="AS375" s="12">
        <v>0.0</v>
      </c>
      <c r="AT375" s="11"/>
      <c r="AU375" s="11"/>
      <c r="AV375" s="11"/>
      <c r="AW375" s="11"/>
      <c r="AX375" s="11"/>
      <c r="AY375" s="11"/>
      <c r="AZ375" s="11"/>
      <c r="BA375" s="11"/>
      <c r="BB375" s="11"/>
      <c r="BC375" s="11"/>
      <c r="BD375" s="11"/>
      <c r="BE375" s="11"/>
      <c r="BF375" s="11"/>
      <c r="BG375" s="11"/>
      <c r="BH375" s="11"/>
      <c r="BI375" s="11"/>
      <c r="BJ375" s="11"/>
      <c r="BK375" s="11"/>
      <c r="BL375" s="11"/>
      <c r="BM375" s="11"/>
      <c r="BN375" s="11"/>
      <c r="BO375" s="11"/>
      <c r="BP375" s="11"/>
      <c r="BQ375" s="11"/>
      <c r="BR375" s="11"/>
      <c r="BS375" s="11"/>
      <c r="BT375" s="11"/>
      <c r="BU375" s="11"/>
      <c r="BV375" s="11"/>
      <c r="BW375" s="11"/>
    </row>
    <row r="376" ht="15.75" customHeight="1">
      <c r="A376" s="11" t="s">
        <v>6079</v>
      </c>
      <c r="B376" s="11" t="s">
        <v>9186</v>
      </c>
      <c r="C376" s="11" t="s">
        <v>9187</v>
      </c>
      <c r="D376" s="11" t="s">
        <v>6080</v>
      </c>
      <c r="E376" s="12"/>
      <c r="F376" s="12">
        <v>2022.0</v>
      </c>
      <c r="G376" s="11" t="s">
        <v>5414</v>
      </c>
      <c r="H376" s="12">
        <v>12.0</v>
      </c>
      <c r="I376" s="12">
        <v>1.0</v>
      </c>
      <c r="J376" s="12">
        <v>15338.0</v>
      </c>
      <c r="K376" s="11"/>
      <c r="L376" s="11"/>
      <c r="M376" s="11"/>
      <c r="N376" s="12">
        <v>2.0</v>
      </c>
      <c r="O376" s="11" t="s">
        <v>6081</v>
      </c>
      <c r="P376" s="68" t="s">
        <v>9188</v>
      </c>
      <c r="S376" s="11" t="s">
        <v>6082</v>
      </c>
      <c r="T376" s="11" t="s">
        <v>6441</v>
      </c>
      <c r="U376" s="11" t="s">
        <v>6442</v>
      </c>
      <c r="V376" s="11" t="s">
        <v>6488</v>
      </c>
      <c r="W376" s="11" t="s">
        <v>6443</v>
      </c>
      <c r="X376" s="11" t="s">
        <v>6083</v>
      </c>
      <c r="Y376" s="13">
        <v>14.0</v>
      </c>
      <c r="Z376" s="12">
        <v>1.0</v>
      </c>
      <c r="AA376" s="12">
        <v>1.0</v>
      </c>
      <c r="AB376" s="14" t="s">
        <v>216</v>
      </c>
      <c r="AC376" s="14" t="s">
        <v>75</v>
      </c>
      <c r="AD376" s="15" t="s">
        <v>76</v>
      </c>
      <c r="AE376" s="12">
        <v>0.0</v>
      </c>
      <c r="AF376" s="11" t="s">
        <v>6084</v>
      </c>
      <c r="AG376" s="11" t="s">
        <v>63</v>
      </c>
      <c r="AH376" s="15" t="s">
        <v>43</v>
      </c>
      <c r="AI376" s="16" t="s">
        <v>48</v>
      </c>
      <c r="AJ376" s="16" t="s">
        <v>45</v>
      </c>
      <c r="AK376" s="17" t="s">
        <v>78</v>
      </c>
      <c r="AL376" s="17" t="s">
        <v>365</v>
      </c>
      <c r="AM376" s="17" t="s">
        <v>80</v>
      </c>
      <c r="AN376" s="17" t="s">
        <v>49</v>
      </c>
      <c r="AO376" s="17" t="s">
        <v>81</v>
      </c>
      <c r="AP376" s="11" t="s">
        <v>435</v>
      </c>
      <c r="AQ376" s="11" t="s">
        <v>6085</v>
      </c>
      <c r="AR376" s="11" t="s">
        <v>956</v>
      </c>
      <c r="AS376" s="12">
        <v>0.0</v>
      </c>
      <c r="AT376" s="11"/>
      <c r="AU376" s="11"/>
      <c r="AV376" s="11"/>
      <c r="AW376" s="11"/>
      <c r="AX376" s="11"/>
      <c r="AY376" s="11"/>
      <c r="AZ376" s="11"/>
      <c r="BA376" s="11"/>
      <c r="BB376" s="11"/>
      <c r="BC376" s="11"/>
      <c r="BD376" s="11"/>
      <c r="BE376" s="11"/>
      <c r="BF376" s="11"/>
      <c r="BG376" s="11"/>
      <c r="BH376" s="11"/>
      <c r="BI376" s="11"/>
      <c r="BJ376" s="11"/>
      <c r="BK376" s="11"/>
      <c r="BL376" s="11"/>
      <c r="BM376" s="11"/>
      <c r="BN376" s="11"/>
      <c r="BO376" s="11"/>
      <c r="BP376" s="11"/>
      <c r="BQ376" s="11"/>
      <c r="BR376" s="11"/>
      <c r="BS376" s="11"/>
      <c r="BT376" s="11"/>
      <c r="BU376" s="11"/>
      <c r="BV376" s="11"/>
      <c r="BW376" s="11"/>
    </row>
    <row r="377" ht="15.75" customHeight="1">
      <c r="A377" s="11" t="s">
        <v>6116</v>
      </c>
      <c r="B377" s="11" t="s">
        <v>9202</v>
      </c>
      <c r="C377" s="11" t="s">
        <v>9203</v>
      </c>
      <c r="D377" s="11" t="s">
        <v>6117</v>
      </c>
      <c r="E377" s="12"/>
      <c r="F377" s="12">
        <v>2015.0</v>
      </c>
      <c r="G377" s="11" t="s">
        <v>6118</v>
      </c>
      <c r="H377" s="12">
        <v>46.0</v>
      </c>
      <c r="I377" s="12">
        <v>8.0</v>
      </c>
      <c r="J377" s="11"/>
      <c r="K377" s="12">
        <v>925.0</v>
      </c>
      <c r="L377" s="12">
        <v>938.0</v>
      </c>
      <c r="M377" s="12">
        <v>13.0</v>
      </c>
      <c r="N377" s="12">
        <v>2.0</v>
      </c>
      <c r="O377" s="11" t="s">
        <v>6119</v>
      </c>
      <c r="P377" s="68" t="s">
        <v>9204</v>
      </c>
      <c r="S377" s="11" t="s">
        <v>6120</v>
      </c>
      <c r="T377" s="11" t="s">
        <v>6441</v>
      </c>
      <c r="U377" s="11" t="s">
        <v>6442</v>
      </c>
      <c r="V377" s="11"/>
      <c r="W377" s="11" t="s">
        <v>6443</v>
      </c>
      <c r="X377" s="11" t="s">
        <v>6121</v>
      </c>
      <c r="Y377" s="13">
        <v>15.0</v>
      </c>
      <c r="Z377" s="12">
        <v>1.0</v>
      </c>
      <c r="AA377" s="12">
        <v>1.0</v>
      </c>
      <c r="AB377" s="14" t="s">
        <v>619</v>
      </c>
      <c r="AC377" s="14" t="s">
        <v>6122</v>
      </c>
      <c r="AD377" s="15" t="s">
        <v>76</v>
      </c>
      <c r="AE377" s="12">
        <v>0.0</v>
      </c>
      <c r="AF377" s="11" t="s">
        <v>6123</v>
      </c>
      <c r="AG377" s="11" t="s">
        <v>63</v>
      </c>
      <c r="AH377" s="15" t="s">
        <v>43</v>
      </c>
      <c r="AI377" s="11" t="s">
        <v>6124</v>
      </c>
      <c r="AJ377" s="11" t="s">
        <v>45</v>
      </c>
      <c r="AK377" s="17" t="s">
        <v>78</v>
      </c>
      <c r="AL377" s="17" t="s">
        <v>190</v>
      </c>
      <c r="AM377" s="17" t="s">
        <v>64</v>
      </c>
      <c r="AN377" s="17" t="s">
        <v>49</v>
      </c>
      <c r="AO377" s="17" t="s">
        <v>81</v>
      </c>
      <c r="AP377" s="11" t="s">
        <v>191</v>
      </c>
      <c r="AQ377" s="11" t="s">
        <v>6125</v>
      </c>
      <c r="AR377" s="11" t="s">
        <v>191</v>
      </c>
      <c r="AS377" s="12">
        <v>0.0</v>
      </c>
      <c r="AT377" s="11"/>
      <c r="AU377" s="11"/>
      <c r="AV377" s="11"/>
      <c r="AW377" s="11"/>
      <c r="AX377" s="11"/>
      <c r="AY377" s="11"/>
      <c r="AZ377" s="11"/>
      <c r="BA377" s="11"/>
      <c r="BB377" s="11"/>
      <c r="BC377" s="11"/>
      <c r="BD377" s="11"/>
      <c r="BE377" s="11"/>
      <c r="BF377" s="11"/>
      <c r="BG377" s="11"/>
      <c r="BH377" s="11"/>
      <c r="BI377" s="11"/>
      <c r="BJ377" s="11"/>
      <c r="BK377" s="11"/>
      <c r="BL377" s="11"/>
      <c r="BM377" s="11"/>
      <c r="BN377" s="11"/>
      <c r="BO377" s="11"/>
      <c r="BP377" s="11"/>
      <c r="BQ377" s="11"/>
      <c r="BR377" s="11"/>
      <c r="BS377" s="11"/>
      <c r="BT377" s="11"/>
      <c r="BU377" s="11"/>
      <c r="BV377" s="11"/>
      <c r="BW377" s="11"/>
    </row>
    <row r="378" ht="15.75" customHeight="1">
      <c r="A378" s="11" t="s">
        <v>6126</v>
      </c>
      <c r="B378" s="11" t="s">
        <v>9205</v>
      </c>
      <c r="C378" s="11" t="s">
        <v>9206</v>
      </c>
      <c r="D378" s="11" t="s">
        <v>6127</v>
      </c>
      <c r="E378" s="12"/>
      <c r="F378" s="12">
        <v>2018.0</v>
      </c>
      <c r="G378" s="11" t="s">
        <v>6128</v>
      </c>
      <c r="H378" s="12">
        <v>9.0</v>
      </c>
      <c r="I378" s="12">
        <v>1.0</v>
      </c>
      <c r="J378" s="11"/>
      <c r="K378" s="12">
        <v>31.0</v>
      </c>
      <c r="L378" s="12">
        <v>47.0</v>
      </c>
      <c r="M378" s="12">
        <v>16.0</v>
      </c>
      <c r="N378" s="12">
        <v>15.0</v>
      </c>
      <c r="O378" s="11" t="s">
        <v>6129</v>
      </c>
      <c r="P378" s="68" t="s">
        <v>9207</v>
      </c>
      <c r="S378" s="11" t="s">
        <v>6130</v>
      </c>
      <c r="T378" s="11" t="s">
        <v>6441</v>
      </c>
      <c r="U378" s="11" t="s">
        <v>6442</v>
      </c>
      <c r="V378" s="11" t="s">
        <v>6554</v>
      </c>
      <c r="W378" s="11" t="s">
        <v>6443</v>
      </c>
      <c r="X378" s="11" t="s">
        <v>6131</v>
      </c>
      <c r="Y378" s="13">
        <v>15.0</v>
      </c>
      <c r="Z378" s="12">
        <v>1.0</v>
      </c>
      <c r="AA378" s="12">
        <v>1.0</v>
      </c>
      <c r="AB378" s="14" t="s">
        <v>187</v>
      </c>
      <c r="AC378" s="14" t="s">
        <v>39</v>
      </c>
      <c r="AD378" s="15" t="s">
        <v>76</v>
      </c>
      <c r="AE378" s="12">
        <v>0.0</v>
      </c>
      <c r="AF378" s="11" t="s">
        <v>6133</v>
      </c>
      <c r="AG378" s="11" t="s">
        <v>382</v>
      </c>
      <c r="AH378" s="15" t="s">
        <v>43</v>
      </c>
      <c r="AI378" s="11" t="s">
        <v>6134</v>
      </c>
      <c r="AJ378" s="11" t="s">
        <v>45</v>
      </c>
      <c r="AK378" s="17" t="s">
        <v>78</v>
      </c>
      <c r="AL378" s="17" t="s">
        <v>190</v>
      </c>
      <c r="AM378" s="17" t="s">
        <v>64</v>
      </c>
      <c r="AN378" s="17" t="s">
        <v>65</v>
      </c>
      <c r="AO378" s="17" t="s">
        <v>178</v>
      </c>
      <c r="AP378" s="11" t="s">
        <v>116</v>
      </c>
      <c r="AQ378" s="11" t="s">
        <v>6135</v>
      </c>
      <c r="AR378" s="11" t="s">
        <v>116</v>
      </c>
      <c r="AS378" s="12">
        <v>0.0</v>
      </c>
      <c r="AT378" s="11"/>
      <c r="AU378" s="11"/>
      <c r="AV378" s="11"/>
      <c r="AW378" s="11"/>
      <c r="AX378" s="11"/>
      <c r="AY378" s="11"/>
      <c r="AZ378" s="11"/>
      <c r="BA378" s="11"/>
      <c r="BB378" s="11"/>
      <c r="BC378" s="11"/>
      <c r="BD378" s="11"/>
      <c r="BE378" s="11"/>
      <c r="BF378" s="11"/>
      <c r="BG378" s="11"/>
      <c r="BH378" s="11"/>
      <c r="BI378" s="11"/>
      <c r="BJ378" s="11"/>
      <c r="BK378" s="11"/>
      <c r="BL378" s="11"/>
      <c r="BM378" s="11"/>
      <c r="BN378" s="11"/>
      <c r="BO378" s="11"/>
      <c r="BP378" s="11"/>
      <c r="BQ378" s="11"/>
      <c r="BR378" s="11"/>
      <c r="BS378" s="11"/>
      <c r="BT378" s="11"/>
      <c r="BU378" s="11"/>
      <c r="BV378" s="11"/>
      <c r="BW378" s="11"/>
    </row>
    <row r="379" ht="15.75" customHeight="1">
      <c r="A379" s="11" t="s">
        <v>6136</v>
      </c>
      <c r="B379" s="11" t="s">
        <v>9208</v>
      </c>
      <c r="C379" s="11" t="s">
        <v>9209</v>
      </c>
      <c r="D379" s="11" t="s">
        <v>6137</v>
      </c>
      <c r="E379" s="12"/>
      <c r="F379" s="12">
        <v>2020.0</v>
      </c>
      <c r="G379" s="11" t="s">
        <v>6138</v>
      </c>
      <c r="H379" s="12">
        <v>13.0</v>
      </c>
      <c r="I379" s="12">
        <v>1.0</v>
      </c>
      <c r="J379" s="11"/>
      <c r="K379" s="12">
        <v>48.0</v>
      </c>
      <c r="L379" s="12">
        <v>55.0</v>
      </c>
      <c r="M379" s="12">
        <v>7.0</v>
      </c>
      <c r="N379" s="12">
        <v>5.0</v>
      </c>
      <c r="O379" s="11" t="s">
        <v>6139</v>
      </c>
      <c r="P379" s="68" t="s">
        <v>9210</v>
      </c>
      <c r="S379" s="11" t="s">
        <v>6140</v>
      </c>
      <c r="T379" s="11" t="s">
        <v>6441</v>
      </c>
      <c r="U379" s="11" t="s">
        <v>6442</v>
      </c>
      <c r="V379" s="11" t="s">
        <v>6447</v>
      </c>
      <c r="W379" s="11" t="s">
        <v>6443</v>
      </c>
      <c r="X379" s="11" t="s">
        <v>6141</v>
      </c>
      <c r="Y379" s="13">
        <v>15.0</v>
      </c>
      <c r="Z379" s="12">
        <v>1.0</v>
      </c>
      <c r="AA379" s="12">
        <v>1.0</v>
      </c>
      <c r="AB379" s="14" t="s">
        <v>156</v>
      </c>
      <c r="AC379" s="14" t="s">
        <v>374</v>
      </c>
      <c r="AD379" s="15" t="s">
        <v>76</v>
      </c>
      <c r="AE379" s="12">
        <v>0.0</v>
      </c>
      <c r="AF379" s="11" t="s">
        <v>6142</v>
      </c>
      <c r="AG379" s="11" t="s">
        <v>228</v>
      </c>
      <c r="AH379" s="15" t="s">
        <v>43</v>
      </c>
      <c r="AI379" s="11" t="s">
        <v>6143</v>
      </c>
      <c r="AJ379" s="11" t="s">
        <v>45</v>
      </c>
      <c r="AK379" s="17" t="s">
        <v>78</v>
      </c>
      <c r="AL379" s="17" t="s">
        <v>47</v>
      </c>
      <c r="AM379" s="17" t="s">
        <v>64</v>
      </c>
      <c r="AN379" s="17" t="s">
        <v>49</v>
      </c>
      <c r="AO379" s="17" t="s">
        <v>81</v>
      </c>
      <c r="AP379" s="11" t="s">
        <v>1279</v>
      </c>
      <c r="AQ379" s="11" t="s">
        <v>6144</v>
      </c>
      <c r="AR379" s="11" t="s">
        <v>1279</v>
      </c>
      <c r="AS379" s="12">
        <v>0.0</v>
      </c>
      <c r="AT379" s="11"/>
      <c r="AU379" s="11"/>
      <c r="AV379" s="11"/>
      <c r="AW379" s="11"/>
      <c r="AX379" s="11"/>
      <c r="AY379" s="11"/>
      <c r="AZ379" s="11"/>
      <c r="BA379" s="11"/>
      <c r="BB379" s="11"/>
      <c r="BC379" s="11"/>
      <c r="BD379" s="11"/>
      <c r="BE379" s="11"/>
      <c r="BF379" s="11"/>
      <c r="BG379" s="11"/>
      <c r="BH379" s="11"/>
      <c r="BI379" s="11"/>
      <c r="BJ379" s="11"/>
      <c r="BK379" s="11"/>
      <c r="BL379" s="11"/>
      <c r="BM379" s="11"/>
      <c r="BN379" s="11"/>
      <c r="BO379" s="11"/>
      <c r="BP379" s="11"/>
      <c r="BQ379" s="11"/>
      <c r="BR379" s="11"/>
      <c r="BS379" s="11"/>
      <c r="BT379" s="11"/>
      <c r="BU379" s="11"/>
      <c r="BV379" s="11"/>
      <c r="BW379" s="11"/>
    </row>
    <row r="380" ht="15.75" customHeight="1">
      <c r="A380" s="11" t="s">
        <v>6145</v>
      </c>
      <c r="B380" s="11" t="s">
        <v>9211</v>
      </c>
      <c r="C380" s="11" t="s">
        <v>9212</v>
      </c>
      <c r="D380" s="11" t="s">
        <v>6146</v>
      </c>
      <c r="E380" s="12"/>
      <c r="F380" s="12">
        <v>2021.0</v>
      </c>
      <c r="G380" s="11" t="s">
        <v>6147</v>
      </c>
      <c r="H380" s="12">
        <v>41.0</v>
      </c>
      <c r="I380" s="12">
        <v>8.0</v>
      </c>
      <c r="J380" s="12">
        <v>100.0</v>
      </c>
      <c r="K380" s="11"/>
      <c r="L380" s="11"/>
      <c r="M380" s="11"/>
      <c r="N380" s="12">
        <v>4.0</v>
      </c>
      <c r="O380" s="11" t="s">
        <v>6148</v>
      </c>
      <c r="P380" s="68" t="s">
        <v>9213</v>
      </c>
      <c r="S380" s="11" t="s">
        <v>6149</v>
      </c>
      <c r="T380" s="11" t="s">
        <v>6441</v>
      </c>
      <c r="U380" s="11" t="s">
        <v>6442</v>
      </c>
      <c r="V380" s="11"/>
      <c r="W380" s="11" t="s">
        <v>6443</v>
      </c>
      <c r="X380" s="11" t="s">
        <v>6150</v>
      </c>
      <c r="Y380" s="13">
        <v>15.0</v>
      </c>
      <c r="Z380" s="12">
        <v>1.0</v>
      </c>
      <c r="AA380" s="12">
        <v>1.0</v>
      </c>
      <c r="AB380" s="14" t="s">
        <v>2730</v>
      </c>
      <c r="AC380" s="14" t="s">
        <v>6151</v>
      </c>
      <c r="AD380" s="15" t="s">
        <v>76</v>
      </c>
      <c r="AE380" s="12">
        <v>0.0</v>
      </c>
      <c r="AF380" s="11" t="s">
        <v>6152</v>
      </c>
      <c r="AG380" s="11" t="s">
        <v>42</v>
      </c>
      <c r="AH380" s="15" t="s">
        <v>43</v>
      </c>
      <c r="AI380" s="11" t="s">
        <v>6153</v>
      </c>
      <c r="AJ380" s="11" t="s">
        <v>45</v>
      </c>
      <c r="AK380" s="17" t="s">
        <v>78</v>
      </c>
      <c r="AL380" s="17" t="s">
        <v>190</v>
      </c>
      <c r="AM380" s="17" t="s">
        <v>64</v>
      </c>
      <c r="AN380" s="17" t="s">
        <v>49</v>
      </c>
      <c r="AO380" s="17" t="s">
        <v>81</v>
      </c>
      <c r="AP380" s="11" t="s">
        <v>191</v>
      </c>
      <c r="AQ380" s="11" t="s">
        <v>6154</v>
      </c>
      <c r="AR380" s="11" t="s">
        <v>191</v>
      </c>
      <c r="AS380" s="12">
        <v>0.0</v>
      </c>
      <c r="AT380" s="11"/>
      <c r="AU380" s="11"/>
      <c r="AV380" s="11"/>
      <c r="AW380" s="11"/>
      <c r="AX380" s="11"/>
      <c r="AY380" s="11"/>
      <c r="AZ380" s="11"/>
      <c r="BA380" s="11"/>
      <c r="BB380" s="11"/>
      <c r="BC380" s="11"/>
      <c r="BD380" s="11"/>
      <c r="BE380" s="11"/>
      <c r="BF380" s="11"/>
      <c r="BG380" s="11"/>
      <c r="BH380" s="11"/>
      <c r="BI380" s="11"/>
      <c r="BJ380" s="11"/>
      <c r="BK380" s="11"/>
      <c r="BL380" s="11"/>
      <c r="BM380" s="11"/>
      <c r="BN380" s="11"/>
      <c r="BO380" s="11"/>
      <c r="BP380" s="11"/>
      <c r="BQ380" s="11"/>
      <c r="BR380" s="11"/>
      <c r="BS380" s="11"/>
      <c r="BT380" s="11"/>
      <c r="BU380" s="11"/>
      <c r="BV380" s="11"/>
      <c r="BW380" s="11"/>
    </row>
    <row r="381" ht="15.75" customHeight="1">
      <c r="A381" s="11" t="s">
        <v>6155</v>
      </c>
      <c r="B381" s="11" t="s">
        <v>9214</v>
      </c>
      <c r="C381" s="11" t="s">
        <v>9215</v>
      </c>
      <c r="D381" s="11" t="s">
        <v>6156</v>
      </c>
      <c r="E381" s="12"/>
      <c r="F381" s="12">
        <v>2021.0</v>
      </c>
      <c r="G381" s="11" t="s">
        <v>431</v>
      </c>
      <c r="H381" s="12">
        <v>11.0</v>
      </c>
      <c r="I381" s="12">
        <v>17.0</v>
      </c>
      <c r="J381" s="12">
        <v>7914.0</v>
      </c>
      <c r="K381" s="11"/>
      <c r="L381" s="11"/>
      <c r="M381" s="11"/>
      <c r="N381" s="12">
        <v>4.0</v>
      </c>
      <c r="O381" s="11" t="s">
        <v>6157</v>
      </c>
      <c r="P381" s="68" t="s">
        <v>9216</v>
      </c>
      <c r="S381" s="11" t="s">
        <v>6158</v>
      </c>
      <c r="T381" s="11" t="s">
        <v>6441</v>
      </c>
      <c r="U381" s="11" t="s">
        <v>6442</v>
      </c>
      <c r="V381" s="11" t="s">
        <v>6488</v>
      </c>
      <c r="W381" s="11" t="s">
        <v>6443</v>
      </c>
      <c r="X381" s="11" t="s">
        <v>6159</v>
      </c>
      <c r="Y381" s="13">
        <v>15.0</v>
      </c>
      <c r="Z381" s="12">
        <v>1.0</v>
      </c>
      <c r="AA381" s="12">
        <v>1.0</v>
      </c>
      <c r="AB381" s="14" t="s">
        <v>504</v>
      </c>
      <c r="AC381" s="14" t="s">
        <v>521</v>
      </c>
      <c r="AD381" s="15" t="s">
        <v>76</v>
      </c>
      <c r="AE381" s="12">
        <v>0.0</v>
      </c>
      <c r="AF381" s="11" t="s">
        <v>6160</v>
      </c>
      <c r="AG381" s="11" t="s">
        <v>382</v>
      </c>
      <c r="AH381" s="15" t="s">
        <v>43</v>
      </c>
      <c r="AI381" s="11" t="s">
        <v>6161</v>
      </c>
      <c r="AJ381" s="11" t="s">
        <v>103</v>
      </c>
      <c r="AK381" s="17" t="s">
        <v>78</v>
      </c>
      <c r="AL381" s="17" t="s">
        <v>190</v>
      </c>
      <c r="AM381" s="17" t="s">
        <v>64</v>
      </c>
      <c r="AN381" s="17" t="s">
        <v>49</v>
      </c>
      <c r="AO381" s="17" t="s">
        <v>81</v>
      </c>
      <c r="AP381" s="11" t="s">
        <v>116</v>
      </c>
      <c r="AQ381" s="11" t="s">
        <v>6162</v>
      </c>
      <c r="AR381" s="11" t="s">
        <v>116</v>
      </c>
      <c r="AS381" s="12">
        <v>0.0</v>
      </c>
      <c r="AT381" s="11"/>
      <c r="AU381" s="11"/>
      <c r="AV381" s="11"/>
      <c r="AW381" s="11"/>
      <c r="AX381" s="11"/>
      <c r="AY381" s="11"/>
      <c r="AZ381" s="11"/>
      <c r="BA381" s="11"/>
      <c r="BB381" s="11"/>
      <c r="BC381" s="11"/>
      <c r="BD381" s="11"/>
      <c r="BE381" s="11"/>
      <c r="BF381" s="11"/>
      <c r="BG381" s="11"/>
      <c r="BH381" s="11"/>
      <c r="BI381" s="11"/>
      <c r="BJ381" s="11"/>
      <c r="BK381" s="11"/>
      <c r="BL381" s="11"/>
      <c r="BM381" s="11"/>
      <c r="BN381" s="11"/>
      <c r="BO381" s="11"/>
      <c r="BP381" s="11"/>
      <c r="BQ381" s="11"/>
      <c r="BR381" s="11"/>
      <c r="BS381" s="11"/>
      <c r="BT381" s="11"/>
      <c r="BU381" s="11"/>
      <c r="BV381" s="11"/>
      <c r="BW381" s="11"/>
    </row>
    <row r="382" ht="15.75" customHeight="1">
      <c r="A382" s="11" t="s">
        <v>6163</v>
      </c>
      <c r="B382" s="11" t="s">
        <v>9217</v>
      </c>
      <c r="C382" s="11" t="s">
        <v>9218</v>
      </c>
      <c r="D382" s="11" t="s">
        <v>6164</v>
      </c>
      <c r="E382" s="12"/>
      <c r="F382" s="12">
        <v>2021.0</v>
      </c>
      <c r="G382" s="11" t="s">
        <v>6165</v>
      </c>
      <c r="H382" s="12">
        <v>49.0</v>
      </c>
      <c r="I382" s="12">
        <v>131.0</v>
      </c>
      <c r="J382" s="11" t="s">
        <v>9219</v>
      </c>
      <c r="K382" s="11"/>
      <c r="L382" s="11"/>
      <c r="M382" s="11"/>
      <c r="N382" s="12">
        <v>0.0</v>
      </c>
      <c r="O382" s="11" t="s">
        <v>6166</v>
      </c>
      <c r="P382" s="68" t="s">
        <v>9220</v>
      </c>
      <c r="S382" s="11" t="s">
        <v>6167</v>
      </c>
      <c r="T382" s="11" t="s">
        <v>6441</v>
      </c>
      <c r="U382" s="11" t="s">
        <v>6442</v>
      </c>
      <c r="V382" s="11" t="s">
        <v>6453</v>
      </c>
      <c r="W382" s="11" t="s">
        <v>6443</v>
      </c>
      <c r="X382" s="11" t="s">
        <v>6168</v>
      </c>
      <c r="Y382" s="13">
        <v>15.0</v>
      </c>
      <c r="Z382" s="12">
        <v>1.0</v>
      </c>
      <c r="AA382" s="12">
        <v>1.0</v>
      </c>
      <c r="AB382" s="14" t="s">
        <v>156</v>
      </c>
      <c r="AC382" s="14" t="s">
        <v>6169</v>
      </c>
      <c r="AD382" s="15" t="s">
        <v>76</v>
      </c>
      <c r="AE382" s="12">
        <v>0.0</v>
      </c>
      <c r="AF382" s="11" t="s">
        <v>6170</v>
      </c>
      <c r="AG382" s="11" t="s">
        <v>382</v>
      </c>
      <c r="AH382" s="15" t="s">
        <v>43</v>
      </c>
      <c r="AI382" s="11" t="s">
        <v>6171</v>
      </c>
      <c r="AJ382" s="11" t="s">
        <v>103</v>
      </c>
      <c r="AK382" s="17" t="s">
        <v>78</v>
      </c>
      <c r="AL382" s="17" t="s">
        <v>190</v>
      </c>
      <c r="AM382" s="17" t="s">
        <v>64</v>
      </c>
      <c r="AN382" s="17" t="s">
        <v>49</v>
      </c>
      <c r="AO382" s="17" t="s">
        <v>81</v>
      </c>
      <c r="AP382" s="11" t="s">
        <v>1279</v>
      </c>
      <c r="AQ382" s="11" t="s">
        <v>6172</v>
      </c>
      <c r="AR382" s="11" t="s">
        <v>1279</v>
      </c>
      <c r="AS382" s="12">
        <v>0.0</v>
      </c>
      <c r="AT382" s="11"/>
      <c r="AU382" s="11"/>
      <c r="AV382" s="11"/>
      <c r="AW382" s="11"/>
      <c r="AX382" s="11"/>
      <c r="AY382" s="11"/>
      <c r="AZ382" s="11"/>
      <c r="BA382" s="11"/>
      <c r="BB382" s="11"/>
      <c r="BC382" s="11"/>
      <c r="BD382" s="11"/>
      <c r="BE382" s="11"/>
      <c r="BF382" s="11"/>
      <c r="BG382" s="11"/>
      <c r="BH382" s="11"/>
      <c r="BI382" s="11"/>
      <c r="BJ382" s="11"/>
      <c r="BK382" s="11"/>
      <c r="BL382" s="11"/>
      <c r="BM382" s="11"/>
      <c r="BN382" s="11"/>
      <c r="BO382" s="11"/>
      <c r="BP382" s="11"/>
      <c r="BQ382" s="11"/>
      <c r="BR382" s="11"/>
      <c r="BS382" s="11"/>
      <c r="BT382" s="11"/>
      <c r="BU382" s="11"/>
      <c r="BV382" s="11"/>
      <c r="BW382" s="11"/>
    </row>
    <row r="383" ht="15.75" customHeight="1">
      <c r="A383" s="11" t="s">
        <v>6173</v>
      </c>
      <c r="B383" s="11" t="s">
        <v>9221</v>
      </c>
      <c r="C383" s="11" t="s">
        <v>9222</v>
      </c>
      <c r="D383" s="11" t="s">
        <v>6174</v>
      </c>
      <c r="E383" s="12"/>
      <c r="F383" s="12">
        <v>2022.0</v>
      </c>
      <c r="G383" s="11" t="s">
        <v>6175</v>
      </c>
      <c r="H383" s="12">
        <v>508.0</v>
      </c>
      <c r="I383" s="11"/>
      <c r="J383" s="12">
        <v>120031.0</v>
      </c>
      <c r="K383" s="11"/>
      <c r="L383" s="11"/>
      <c r="M383" s="11"/>
      <c r="N383" s="12">
        <v>7.0</v>
      </c>
      <c r="O383" s="11" t="s">
        <v>6176</v>
      </c>
      <c r="P383" s="68" t="s">
        <v>9223</v>
      </c>
      <c r="S383" s="11" t="s">
        <v>6177</v>
      </c>
      <c r="T383" s="11" t="s">
        <v>6441</v>
      </c>
      <c r="U383" s="11" t="s">
        <v>6442</v>
      </c>
      <c r="V383" s="11"/>
      <c r="W383" s="11" t="s">
        <v>6443</v>
      </c>
      <c r="X383" s="11" t="s">
        <v>6178</v>
      </c>
      <c r="Y383" s="13">
        <v>15.0</v>
      </c>
      <c r="Z383" s="12">
        <v>1.0</v>
      </c>
      <c r="AA383" s="12">
        <v>1.0</v>
      </c>
      <c r="AB383" s="14" t="s">
        <v>156</v>
      </c>
      <c r="AC383" s="14" t="s">
        <v>124</v>
      </c>
      <c r="AD383" s="15" t="s">
        <v>40</v>
      </c>
      <c r="AE383" s="12">
        <v>0.0</v>
      </c>
      <c r="AF383" s="11" t="s">
        <v>6179</v>
      </c>
      <c r="AG383" s="11" t="s">
        <v>228</v>
      </c>
      <c r="AH383" s="15" t="s">
        <v>138</v>
      </c>
      <c r="AI383" s="16" t="s">
        <v>48</v>
      </c>
      <c r="AJ383" s="11" t="s">
        <v>45</v>
      </c>
      <c r="AK383" s="17" t="s">
        <v>78</v>
      </c>
      <c r="AL383" s="17" t="s">
        <v>79</v>
      </c>
      <c r="AM383" s="17" t="s">
        <v>64</v>
      </c>
      <c r="AN383" s="17" t="s">
        <v>49</v>
      </c>
      <c r="AO383" s="17" t="s">
        <v>81</v>
      </c>
      <c r="AP383" s="11" t="s">
        <v>1430</v>
      </c>
      <c r="AQ383" s="11" t="s">
        <v>6180</v>
      </c>
      <c r="AR383" s="11" t="s">
        <v>1430</v>
      </c>
      <c r="AS383" s="12">
        <v>0.0</v>
      </c>
      <c r="AT383" s="11"/>
      <c r="AU383" s="11"/>
      <c r="AV383" s="11"/>
      <c r="AW383" s="11"/>
      <c r="AX383" s="11"/>
      <c r="AY383" s="11"/>
      <c r="AZ383" s="11"/>
      <c r="BA383" s="11"/>
      <c r="BB383" s="11"/>
      <c r="BC383" s="11"/>
      <c r="BD383" s="11"/>
      <c r="BE383" s="11"/>
      <c r="BF383" s="11"/>
      <c r="BG383" s="11"/>
      <c r="BH383" s="11"/>
      <c r="BI383" s="11"/>
      <c r="BJ383" s="11"/>
      <c r="BK383" s="11"/>
      <c r="BL383" s="11"/>
      <c r="BM383" s="11"/>
      <c r="BN383" s="11"/>
      <c r="BO383" s="11"/>
      <c r="BP383" s="11"/>
      <c r="BQ383" s="11"/>
      <c r="BR383" s="11"/>
      <c r="BS383" s="11"/>
      <c r="BT383" s="11"/>
      <c r="BU383" s="11"/>
      <c r="BV383" s="11"/>
      <c r="BW383" s="11"/>
    </row>
    <row r="384" ht="15.75" customHeight="1">
      <c r="A384" s="11" t="s">
        <v>6181</v>
      </c>
      <c r="B384" s="11" t="s">
        <v>9224</v>
      </c>
      <c r="C384" s="11" t="s">
        <v>9225</v>
      </c>
      <c r="D384" s="11" t="s">
        <v>6182</v>
      </c>
      <c r="E384" s="12"/>
      <c r="F384" s="12">
        <v>2022.0</v>
      </c>
      <c r="G384" s="11" t="s">
        <v>6183</v>
      </c>
      <c r="H384" s="12">
        <v>105.0</v>
      </c>
      <c r="I384" s="12">
        <v>3.0</v>
      </c>
      <c r="J384" s="11"/>
      <c r="K384" s="11"/>
      <c r="L384" s="11"/>
      <c r="M384" s="11"/>
      <c r="N384" s="12">
        <v>4.0</v>
      </c>
      <c r="O384" s="11" t="s">
        <v>6184</v>
      </c>
      <c r="P384" s="68" t="s">
        <v>9226</v>
      </c>
      <c r="S384" s="11" t="s">
        <v>6185</v>
      </c>
      <c r="T384" s="11" t="s">
        <v>6441</v>
      </c>
      <c r="U384" s="11" t="s">
        <v>6442</v>
      </c>
      <c r="V384" s="11" t="s">
        <v>6488</v>
      </c>
      <c r="W384" s="11" t="s">
        <v>6443</v>
      </c>
      <c r="X384" s="11" t="s">
        <v>6186</v>
      </c>
      <c r="Y384" s="13">
        <v>15.0</v>
      </c>
      <c r="Z384" s="12">
        <v>1.0</v>
      </c>
      <c r="AA384" s="12">
        <v>1.0</v>
      </c>
      <c r="AB384" s="14" t="s">
        <v>156</v>
      </c>
      <c r="AC384" s="14" t="s">
        <v>374</v>
      </c>
      <c r="AD384" s="15" t="s">
        <v>76</v>
      </c>
      <c r="AE384" s="12">
        <v>0.0</v>
      </c>
      <c r="AF384" s="11" t="s">
        <v>6187</v>
      </c>
      <c r="AG384" s="11" t="s">
        <v>158</v>
      </c>
      <c r="AH384" s="15" t="s">
        <v>43</v>
      </c>
      <c r="AI384" s="11" t="s">
        <v>6188</v>
      </c>
      <c r="AJ384" s="11" t="s">
        <v>45</v>
      </c>
      <c r="AK384" s="17" t="s">
        <v>78</v>
      </c>
      <c r="AL384" s="17" t="s">
        <v>47</v>
      </c>
      <c r="AM384" s="17" t="s">
        <v>80</v>
      </c>
      <c r="AN384" s="17" t="s">
        <v>65</v>
      </c>
      <c r="AO384" s="17" t="s">
        <v>81</v>
      </c>
      <c r="AP384" s="11" t="s">
        <v>159</v>
      </c>
      <c r="AQ384" s="11" t="s">
        <v>6189</v>
      </c>
      <c r="AR384" s="11" t="s">
        <v>159</v>
      </c>
      <c r="AS384" s="12">
        <v>1.0</v>
      </c>
      <c r="AT384" s="11"/>
      <c r="AU384" s="11"/>
      <c r="AV384" s="11"/>
      <c r="AW384" s="11"/>
      <c r="AX384" s="11"/>
      <c r="AY384" s="11"/>
      <c r="AZ384" s="11"/>
      <c r="BA384" s="11"/>
      <c r="BB384" s="11"/>
      <c r="BC384" s="11"/>
      <c r="BD384" s="11"/>
      <c r="BE384" s="11"/>
      <c r="BF384" s="11"/>
      <c r="BG384" s="11"/>
      <c r="BH384" s="11"/>
      <c r="BI384" s="11"/>
      <c r="BJ384" s="11"/>
      <c r="BK384" s="11"/>
      <c r="BL384" s="11"/>
      <c r="BM384" s="11"/>
      <c r="BN384" s="11"/>
      <c r="BO384" s="11"/>
      <c r="BP384" s="11"/>
      <c r="BQ384" s="11"/>
      <c r="BR384" s="11"/>
      <c r="BS384" s="11"/>
      <c r="BT384" s="11"/>
      <c r="BU384" s="11"/>
      <c r="BV384" s="11"/>
      <c r="BW384" s="11"/>
    </row>
    <row r="385" ht="15.75" customHeight="1">
      <c r="A385" s="11" t="s">
        <v>6190</v>
      </c>
      <c r="B385" s="11" t="s">
        <v>9227</v>
      </c>
      <c r="C385" s="11" t="s">
        <v>9228</v>
      </c>
      <c r="D385" s="11" t="s">
        <v>6191</v>
      </c>
      <c r="E385" s="12"/>
      <c r="F385" s="12">
        <v>2022.0</v>
      </c>
      <c r="G385" s="11" t="s">
        <v>4302</v>
      </c>
      <c r="H385" s="12">
        <v>10.0</v>
      </c>
      <c r="I385" s="11"/>
      <c r="J385" s="12">
        <v>994389.0</v>
      </c>
      <c r="K385" s="11"/>
      <c r="L385" s="11"/>
      <c r="M385" s="11"/>
      <c r="N385" s="12">
        <v>0.0</v>
      </c>
      <c r="O385" s="11" t="s">
        <v>6192</v>
      </c>
      <c r="P385" s="68" t="s">
        <v>9229</v>
      </c>
      <c r="S385" s="11" t="s">
        <v>6193</v>
      </c>
      <c r="T385" s="11" t="s">
        <v>6441</v>
      </c>
      <c r="U385" s="11" t="s">
        <v>6442</v>
      </c>
      <c r="V385" s="11" t="s">
        <v>6447</v>
      </c>
      <c r="W385" s="11" t="s">
        <v>6443</v>
      </c>
      <c r="X385" s="11" t="s">
        <v>6194</v>
      </c>
      <c r="Y385" s="13">
        <v>15.0</v>
      </c>
      <c r="Z385" s="12">
        <v>1.0</v>
      </c>
      <c r="AA385" s="12">
        <v>1.0</v>
      </c>
      <c r="AB385" s="14" t="s">
        <v>216</v>
      </c>
      <c r="AC385" s="14" t="s">
        <v>6195</v>
      </c>
      <c r="AD385" s="15" t="s">
        <v>76</v>
      </c>
      <c r="AE385" s="12">
        <v>0.0</v>
      </c>
      <c r="AF385" s="11" t="s">
        <v>6196</v>
      </c>
      <c r="AG385" s="11" t="s">
        <v>42</v>
      </c>
      <c r="AH385" s="15" t="s">
        <v>43</v>
      </c>
      <c r="AI385" s="11" t="s">
        <v>6197</v>
      </c>
      <c r="AJ385" s="11" t="s">
        <v>45</v>
      </c>
      <c r="AK385" s="17" t="s">
        <v>78</v>
      </c>
      <c r="AL385" s="17" t="s">
        <v>190</v>
      </c>
      <c r="AM385" s="17" t="s">
        <v>64</v>
      </c>
      <c r="AN385" s="17" t="s">
        <v>49</v>
      </c>
      <c r="AO385" s="17" t="s">
        <v>81</v>
      </c>
      <c r="AP385" s="11" t="s">
        <v>1015</v>
      </c>
      <c r="AQ385" s="11" t="s">
        <v>6172</v>
      </c>
      <c r="AR385" s="11" t="s">
        <v>1015</v>
      </c>
      <c r="AS385" s="12">
        <v>0.0</v>
      </c>
      <c r="AT385" s="11"/>
      <c r="AU385" s="11"/>
      <c r="AV385" s="11"/>
      <c r="AW385" s="11"/>
      <c r="AX385" s="11"/>
      <c r="AY385" s="11"/>
      <c r="AZ385" s="11"/>
      <c r="BA385" s="11"/>
      <c r="BB385" s="11"/>
      <c r="BC385" s="11"/>
      <c r="BD385" s="11"/>
      <c r="BE385" s="11"/>
      <c r="BF385" s="11"/>
      <c r="BG385" s="11"/>
      <c r="BH385" s="11"/>
      <c r="BI385" s="11"/>
      <c r="BJ385" s="11"/>
      <c r="BK385" s="11"/>
      <c r="BL385" s="11"/>
      <c r="BM385" s="11"/>
      <c r="BN385" s="11"/>
      <c r="BO385" s="11"/>
      <c r="BP385" s="11"/>
      <c r="BQ385" s="11"/>
      <c r="BR385" s="11"/>
      <c r="BS385" s="11"/>
      <c r="BT385" s="11"/>
      <c r="BU385" s="11"/>
      <c r="BV385" s="11"/>
      <c r="BW385" s="11"/>
    </row>
    <row r="386" ht="15.75" customHeight="1">
      <c r="A386" s="11" t="s">
        <v>6238</v>
      </c>
      <c r="B386" s="11" t="s">
        <v>9245</v>
      </c>
      <c r="C386" s="11" t="s">
        <v>9246</v>
      </c>
      <c r="D386" s="11" t="s">
        <v>6239</v>
      </c>
      <c r="E386" s="12"/>
      <c r="F386" s="12">
        <v>2023.0</v>
      </c>
      <c r="G386" s="11" t="s">
        <v>6240</v>
      </c>
      <c r="H386" s="12">
        <v>145.0</v>
      </c>
      <c r="I386" s="11"/>
      <c r="J386" s="11"/>
      <c r="K386" s="12">
        <v>217.0</v>
      </c>
      <c r="L386" s="12">
        <v>227.0</v>
      </c>
      <c r="M386" s="12">
        <v>10.0</v>
      </c>
      <c r="N386" s="12">
        <v>3.0</v>
      </c>
      <c r="O386" s="11" t="s">
        <v>6241</v>
      </c>
      <c r="P386" s="68" t="s">
        <v>9247</v>
      </c>
      <c r="S386" s="11" t="s">
        <v>6242</v>
      </c>
      <c r="T386" s="11" t="s">
        <v>6441</v>
      </c>
      <c r="U386" s="11" t="s">
        <v>6442</v>
      </c>
      <c r="V386" s="11"/>
      <c r="W386" s="11" t="s">
        <v>6443</v>
      </c>
      <c r="X386" s="11" t="s">
        <v>6243</v>
      </c>
      <c r="Y386" s="13">
        <v>15.0</v>
      </c>
      <c r="Z386" s="12">
        <v>1.0</v>
      </c>
      <c r="AA386" s="12">
        <v>1.0</v>
      </c>
      <c r="AB386" s="14" t="s">
        <v>38</v>
      </c>
      <c r="AC386" s="14" t="s">
        <v>39</v>
      </c>
      <c r="AD386" s="15" t="s">
        <v>76</v>
      </c>
      <c r="AE386" s="12">
        <v>0.0</v>
      </c>
      <c r="AF386" s="11" t="s">
        <v>6246</v>
      </c>
      <c r="AG386" s="11" t="s">
        <v>382</v>
      </c>
      <c r="AH386" s="15" t="s">
        <v>138</v>
      </c>
      <c r="AI386" s="11" t="s">
        <v>6153</v>
      </c>
      <c r="AJ386" s="11" t="s">
        <v>103</v>
      </c>
      <c r="AK386" s="17" t="s">
        <v>78</v>
      </c>
      <c r="AL386" s="17" t="s">
        <v>190</v>
      </c>
      <c r="AM386" s="17" t="s">
        <v>64</v>
      </c>
      <c r="AN386" s="17" t="s">
        <v>49</v>
      </c>
      <c r="AO386" s="17" t="s">
        <v>81</v>
      </c>
      <c r="AP386" s="11" t="s">
        <v>116</v>
      </c>
      <c r="AQ386" s="11" t="s">
        <v>6247</v>
      </c>
      <c r="AR386" s="11" t="s">
        <v>116</v>
      </c>
      <c r="AS386" s="12">
        <v>1.0</v>
      </c>
      <c r="AT386" s="11"/>
      <c r="AU386" s="11"/>
      <c r="AV386" s="11"/>
      <c r="AW386" s="11"/>
      <c r="AX386" s="11"/>
      <c r="AY386" s="11"/>
      <c r="AZ386" s="11"/>
      <c r="BA386" s="11"/>
      <c r="BB386" s="11"/>
      <c r="BC386" s="11"/>
      <c r="BD386" s="11"/>
      <c r="BE386" s="11"/>
      <c r="BF386" s="11"/>
      <c r="BG386" s="11"/>
      <c r="BH386" s="11"/>
      <c r="BI386" s="11"/>
      <c r="BJ386" s="11"/>
      <c r="BK386" s="11"/>
      <c r="BL386" s="11"/>
      <c r="BM386" s="11"/>
      <c r="BN386" s="11"/>
      <c r="BO386" s="11"/>
      <c r="BP386" s="11"/>
      <c r="BQ386" s="11"/>
      <c r="BR386" s="11"/>
      <c r="BS386" s="11"/>
      <c r="BT386" s="11"/>
      <c r="BU386" s="11"/>
      <c r="BV386" s="11"/>
      <c r="BW386" s="11"/>
    </row>
    <row r="387" ht="15.75" customHeight="1">
      <c r="A387" s="11" t="s">
        <v>6248</v>
      </c>
      <c r="B387" s="11" t="s">
        <v>9248</v>
      </c>
      <c r="C387" s="11" t="s">
        <v>9249</v>
      </c>
      <c r="D387" s="11" t="s">
        <v>6249</v>
      </c>
      <c r="E387" s="12"/>
      <c r="F387" s="12">
        <v>2023.0</v>
      </c>
      <c r="G387" s="11" t="s">
        <v>5440</v>
      </c>
      <c r="H387" s="12">
        <v>146.0</v>
      </c>
      <c r="I387" s="11"/>
      <c r="J387" s="12">
        <v>109788.0</v>
      </c>
      <c r="K387" s="11"/>
      <c r="L387" s="11"/>
      <c r="M387" s="11"/>
      <c r="N387" s="12">
        <v>3.0</v>
      </c>
      <c r="O387" s="11" t="s">
        <v>6250</v>
      </c>
      <c r="P387" s="68" t="s">
        <v>9250</v>
      </c>
      <c r="S387" s="11" t="s">
        <v>6251</v>
      </c>
      <c r="T387" s="11" t="s">
        <v>6441</v>
      </c>
      <c r="U387" s="11" t="s">
        <v>6442</v>
      </c>
      <c r="V387" s="11" t="s">
        <v>6447</v>
      </c>
      <c r="W387" s="11" t="s">
        <v>6443</v>
      </c>
      <c r="X387" s="11" t="s">
        <v>6252</v>
      </c>
      <c r="Y387" s="13">
        <v>15.0</v>
      </c>
      <c r="Z387" s="12">
        <v>1.0</v>
      </c>
      <c r="AA387" s="12">
        <v>1.0</v>
      </c>
      <c r="AB387" s="14" t="s">
        <v>156</v>
      </c>
      <c r="AC387" s="14" t="s">
        <v>6253</v>
      </c>
      <c r="AD387" s="15" t="s">
        <v>76</v>
      </c>
      <c r="AE387" s="12">
        <v>0.0</v>
      </c>
      <c r="AF387" s="11" t="s">
        <v>6254</v>
      </c>
      <c r="AG387" s="11" t="s">
        <v>158</v>
      </c>
      <c r="AH387" s="15" t="s">
        <v>43</v>
      </c>
      <c r="AI387" s="11" t="s">
        <v>6255</v>
      </c>
      <c r="AJ387" s="11" t="s">
        <v>45</v>
      </c>
      <c r="AK387" s="17" t="s">
        <v>78</v>
      </c>
      <c r="AL387" s="17" t="s">
        <v>47</v>
      </c>
      <c r="AM387" s="17" t="s">
        <v>80</v>
      </c>
      <c r="AN387" s="17" t="s">
        <v>1242</v>
      </c>
      <c r="AO387" s="17" t="s">
        <v>81</v>
      </c>
      <c r="AP387" s="11" t="s">
        <v>82</v>
      </c>
      <c r="AQ387" s="11" t="s">
        <v>6256</v>
      </c>
      <c r="AR387" s="11" t="s">
        <v>159</v>
      </c>
      <c r="AS387" s="12">
        <v>0.0</v>
      </c>
      <c r="AT387" s="11"/>
      <c r="AU387" s="11"/>
      <c r="AV387" s="11"/>
      <c r="AW387" s="11"/>
      <c r="AX387" s="11"/>
      <c r="AY387" s="11"/>
      <c r="AZ387" s="11"/>
      <c r="BA387" s="11"/>
      <c r="BB387" s="11"/>
      <c r="BC387" s="11"/>
      <c r="BD387" s="11"/>
      <c r="BE387" s="11"/>
      <c r="BF387" s="11"/>
      <c r="BG387" s="11"/>
      <c r="BH387" s="11"/>
      <c r="BI387" s="11"/>
      <c r="BJ387" s="11"/>
      <c r="BK387" s="11"/>
      <c r="BL387" s="11"/>
      <c r="BM387" s="11"/>
      <c r="BN387" s="11"/>
      <c r="BO387" s="11"/>
      <c r="BP387" s="11"/>
      <c r="BQ387" s="11"/>
      <c r="BR387" s="11"/>
      <c r="BS387" s="11"/>
      <c r="BT387" s="11"/>
      <c r="BU387" s="11"/>
      <c r="BV387" s="11"/>
      <c r="BW387" s="11"/>
    </row>
    <row r="388" ht="15.75" customHeight="1">
      <c r="A388" s="11" t="s">
        <v>6257</v>
      </c>
      <c r="B388" s="11" t="s">
        <v>9251</v>
      </c>
      <c r="C388" s="11" t="s">
        <v>9252</v>
      </c>
      <c r="D388" s="11" t="s">
        <v>6258</v>
      </c>
      <c r="E388" s="12"/>
      <c r="F388" s="12">
        <v>2023.0</v>
      </c>
      <c r="G388" s="11" t="s">
        <v>6259</v>
      </c>
      <c r="H388" s="12">
        <v>36.0</v>
      </c>
      <c r="I388" s="12">
        <v>1.0</v>
      </c>
      <c r="J388" s="11"/>
      <c r="K388" s="12">
        <v>2400.0</v>
      </c>
      <c r="L388" s="12">
        <v>2420.0</v>
      </c>
      <c r="M388" s="12">
        <v>20.0</v>
      </c>
      <c r="N388" s="12">
        <v>3.0</v>
      </c>
      <c r="O388" s="11" t="s">
        <v>6260</v>
      </c>
      <c r="P388" s="68" t="s">
        <v>9253</v>
      </c>
      <c r="S388" s="11" t="s">
        <v>6261</v>
      </c>
      <c r="T388" s="11" t="s">
        <v>6441</v>
      </c>
      <c r="U388" s="11" t="s">
        <v>6442</v>
      </c>
      <c r="V388" s="11" t="s">
        <v>6478</v>
      </c>
      <c r="W388" s="11" t="s">
        <v>6443</v>
      </c>
      <c r="X388" s="11" t="s">
        <v>6262</v>
      </c>
      <c r="Y388" s="13">
        <v>15.0</v>
      </c>
      <c r="Z388" s="12">
        <v>1.0</v>
      </c>
      <c r="AA388" s="12">
        <v>1.0</v>
      </c>
      <c r="AB388" s="14" t="s">
        <v>156</v>
      </c>
      <c r="AC388" s="14" t="s">
        <v>374</v>
      </c>
      <c r="AD388" s="15" t="s">
        <v>76</v>
      </c>
      <c r="AE388" s="12">
        <v>0.0</v>
      </c>
      <c r="AF388" s="11" t="s">
        <v>6263</v>
      </c>
      <c r="AG388" s="11" t="s">
        <v>158</v>
      </c>
      <c r="AH388" s="15" t="s">
        <v>43</v>
      </c>
      <c r="AI388" s="11" t="s">
        <v>6264</v>
      </c>
      <c r="AJ388" s="11" t="s">
        <v>45</v>
      </c>
      <c r="AK388" s="17" t="s">
        <v>78</v>
      </c>
      <c r="AL388" s="17" t="s">
        <v>190</v>
      </c>
      <c r="AM388" s="17" t="s">
        <v>80</v>
      </c>
      <c r="AN388" s="17" t="s">
        <v>1242</v>
      </c>
      <c r="AO388" s="17" t="s">
        <v>81</v>
      </c>
      <c r="AP388" s="11" t="s">
        <v>159</v>
      </c>
      <c r="AQ388" s="11" t="s">
        <v>6265</v>
      </c>
      <c r="AR388" s="11" t="s">
        <v>159</v>
      </c>
      <c r="AS388" s="12">
        <v>1.0</v>
      </c>
      <c r="AT388" s="11"/>
      <c r="AU388" s="11"/>
      <c r="AV388" s="11"/>
      <c r="AW388" s="11"/>
      <c r="AX388" s="11"/>
      <c r="AY388" s="11"/>
      <c r="AZ388" s="11"/>
      <c r="BA388" s="11"/>
      <c r="BB388" s="11"/>
      <c r="BC388" s="11"/>
      <c r="BD388" s="11"/>
      <c r="BE388" s="11"/>
      <c r="BF388" s="11"/>
      <c r="BG388" s="11"/>
      <c r="BH388" s="11"/>
      <c r="BI388" s="11"/>
      <c r="BJ388" s="11"/>
      <c r="BK388" s="11"/>
      <c r="BL388" s="11"/>
      <c r="BM388" s="11"/>
      <c r="BN388" s="11"/>
      <c r="BO388" s="11"/>
      <c r="BP388" s="11"/>
      <c r="BQ388" s="11"/>
      <c r="BR388" s="11"/>
      <c r="BS388" s="11"/>
      <c r="BT388" s="11"/>
      <c r="BU388" s="11"/>
      <c r="BV388" s="11"/>
      <c r="BW388" s="11"/>
    </row>
    <row r="389" ht="15.75" customHeight="1">
      <c r="A389" s="11" t="s">
        <v>6266</v>
      </c>
      <c r="B389" s="11" t="s">
        <v>9254</v>
      </c>
      <c r="C389" s="11" t="s">
        <v>9255</v>
      </c>
      <c r="D389" s="11" t="s">
        <v>6267</v>
      </c>
      <c r="E389" s="12"/>
      <c r="F389" s="12">
        <v>2023.0</v>
      </c>
      <c r="G389" s="11" t="s">
        <v>5082</v>
      </c>
      <c r="H389" s="12">
        <v>189.0</v>
      </c>
      <c r="I389" s="11"/>
      <c r="J389" s="12">
        <v>106900.0</v>
      </c>
      <c r="K389" s="11"/>
      <c r="L389" s="11"/>
      <c r="M389" s="11"/>
      <c r="N389" s="12">
        <v>2.0</v>
      </c>
      <c r="O389" s="11" t="s">
        <v>6268</v>
      </c>
      <c r="P389" s="68" t="s">
        <v>9256</v>
      </c>
      <c r="S389" s="11" t="s">
        <v>6269</v>
      </c>
      <c r="T389" s="11" t="s">
        <v>6441</v>
      </c>
      <c r="U389" s="11" t="s">
        <v>6442</v>
      </c>
      <c r="V389" s="11"/>
      <c r="W389" s="11" t="s">
        <v>6443</v>
      </c>
      <c r="X389" s="11" t="s">
        <v>6270</v>
      </c>
      <c r="Y389" s="13">
        <v>15.0</v>
      </c>
      <c r="Z389" s="12">
        <v>1.0</v>
      </c>
      <c r="AA389" s="12">
        <v>1.0</v>
      </c>
      <c r="AB389" s="14" t="s">
        <v>1309</v>
      </c>
      <c r="AC389" s="25" t="s">
        <v>6271</v>
      </c>
      <c r="AD389" s="15" t="s">
        <v>76</v>
      </c>
      <c r="AE389" s="12">
        <v>0.0</v>
      </c>
      <c r="AF389" s="11" t="s">
        <v>6272</v>
      </c>
      <c r="AG389" s="11" t="s">
        <v>382</v>
      </c>
      <c r="AH389" s="15" t="s">
        <v>43</v>
      </c>
      <c r="AI389" s="11" t="s">
        <v>6273</v>
      </c>
      <c r="AJ389" s="11" t="s">
        <v>45</v>
      </c>
      <c r="AK389" s="17" t="s">
        <v>78</v>
      </c>
      <c r="AL389" s="17" t="s">
        <v>190</v>
      </c>
      <c r="AM389" s="17" t="s">
        <v>64</v>
      </c>
      <c r="AN389" s="17" t="s">
        <v>49</v>
      </c>
      <c r="AO389" s="17" t="s">
        <v>81</v>
      </c>
      <c r="AP389" s="11" t="s">
        <v>191</v>
      </c>
      <c r="AQ389" s="11" t="s">
        <v>6274</v>
      </c>
      <c r="AR389" s="11" t="s">
        <v>191</v>
      </c>
      <c r="AS389" s="12">
        <v>0.0</v>
      </c>
      <c r="AT389" s="11"/>
      <c r="AU389" s="11"/>
      <c r="AV389" s="11"/>
      <c r="AW389" s="11"/>
      <c r="AX389" s="11"/>
      <c r="AY389" s="11"/>
      <c r="AZ389" s="11"/>
      <c r="BA389" s="11"/>
      <c r="BB389" s="11"/>
      <c r="BC389" s="11"/>
      <c r="BD389" s="11"/>
      <c r="BE389" s="11"/>
      <c r="BF389" s="11"/>
      <c r="BG389" s="11"/>
      <c r="BH389" s="11"/>
      <c r="BI389" s="11"/>
      <c r="BJ389" s="11"/>
      <c r="BK389" s="11"/>
      <c r="BL389" s="11"/>
      <c r="BM389" s="11"/>
      <c r="BN389" s="11"/>
      <c r="BO389" s="11"/>
      <c r="BP389" s="11"/>
      <c r="BQ389" s="11"/>
      <c r="BR389" s="11"/>
      <c r="BS389" s="11"/>
      <c r="BT389" s="11"/>
      <c r="BU389" s="11"/>
      <c r="BV389" s="11"/>
      <c r="BW389" s="11"/>
    </row>
    <row r="390" ht="15.75" customHeight="1">
      <c r="A390" s="11" t="s">
        <v>6275</v>
      </c>
      <c r="B390" s="11" t="s">
        <v>9257</v>
      </c>
      <c r="C390" s="11" t="s">
        <v>9258</v>
      </c>
      <c r="D390" s="11" t="s">
        <v>6276</v>
      </c>
      <c r="E390" s="12"/>
      <c r="F390" s="12">
        <v>2023.0</v>
      </c>
      <c r="G390" s="11" t="s">
        <v>5567</v>
      </c>
      <c r="H390" s="12">
        <v>484.0</v>
      </c>
      <c r="I390" s="11"/>
      <c r="J390" s="12">
        <v>110452.0</v>
      </c>
      <c r="K390" s="11"/>
      <c r="L390" s="11"/>
      <c r="M390" s="11"/>
      <c r="N390" s="12">
        <v>1.0</v>
      </c>
      <c r="O390" s="11" t="s">
        <v>6277</v>
      </c>
      <c r="P390" s="68" t="s">
        <v>9259</v>
      </c>
      <c r="S390" s="11" t="s">
        <v>6278</v>
      </c>
      <c r="T390" s="11" t="s">
        <v>6441</v>
      </c>
      <c r="U390" s="11" t="s">
        <v>6442</v>
      </c>
      <c r="V390" s="11"/>
      <c r="W390" s="11" t="s">
        <v>6443</v>
      </c>
      <c r="X390" s="11" t="s">
        <v>6279</v>
      </c>
      <c r="Y390" s="13">
        <v>15.0</v>
      </c>
      <c r="Z390" s="12">
        <v>1.0</v>
      </c>
      <c r="AA390" s="12">
        <v>1.0</v>
      </c>
      <c r="AB390" s="14" t="s">
        <v>504</v>
      </c>
      <c r="AC390" s="14" t="s">
        <v>6280</v>
      </c>
      <c r="AD390" s="15" t="s">
        <v>76</v>
      </c>
      <c r="AE390" s="12">
        <v>0.0</v>
      </c>
      <c r="AF390" s="11" t="s">
        <v>6281</v>
      </c>
      <c r="AH390" s="15" t="s">
        <v>43</v>
      </c>
      <c r="AI390" s="11" t="s">
        <v>6153</v>
      </c>
      <c r="AJ390" s="11" t="s">
        <v>45</v>
      </c>
      <c r="AK390" s="17" t="s">
        <v>78</v>
      </c>
      <c r="AL390" s="17" t="s">
        <v>190</v>
      </c>
      <c r="AM390" s="17" t="s">
        <v>64</v>
      </c>
      <c r="AN390" s="17" t="s">
        <v>49</v>
      </c>
      <c r="AO390" s="17" t="s">
        <v>81</v>
      </c>
      <c r="AP390" s="11" t="s">
        <v>581</v>
      </c>
      <c r="AQ390" s="11" t="s">
        <v>6282</v>
      </c>
      <c r="AR390" s="11" t="s">
        <v>581</v>
      </c>
      <c r="AS390" s="12">
        <v>0.0</v>
      </c>
      <c r="AT390" s="11"/>
      <c r="AU390" s="11"/>
      <c r="AV390" s="11"/>
      <c r="AW390" s="11"/>
      <c r="AX390" s="11"/>
      <c r="AY390" s="11"/>
      <c r="AZ390" s="11"/>
      <c r="BA390" s="11"/>
      <c r="BB390" s="11"/>
      <c r="BC390" s="11"/>
      <c r="BD390" s="11"/>
      <c r="BE390" s="11"/>
      <c r="BF390" s="11"/>
      <c r="BG390" s="11"/>
      <c r="BH390" s="11"/>
      <c r="BI390" s="11"/>
      <c r="BJ390" s="11"/>
      <c r="BK390" s="11"/>
      <c r="BL390" s="11"/>
      <c r="BM390" s="11"/>
      <c r="BN390" s="11"/>
      <c r="BO390" s="11"/>
      <c r="BP390" s="11"/>
      <c r="BQ390" s="11"/>
      <c r="BR390" s="11"/>
      <c r="BS390" s="11"/>
      <c r="BT390" s="11"/>
      <c r="BU390" s="11"/>
      <c r="BV390" s="11"/>
      <c r="BW390" s="11"/>
    </row>
    <row r="391" ht="15.75" customHeight="1">
      <c r="A391" s="11" t="s">
        <v>6283</v>
      </c>
      <c r="B391" s="11" t="s">
        <v>9260</v>
      </c>
      <c r="C391" s="11" t="s">
        <v>9261</v>
      </c>
      <c r="D391" s="11" t="s">
        <v>6284</v>
      </c>
      <c r="E391" s="12"/>
      <c r="F391" s="12">
        <v>2023.0</v>
      </c>
      <c r="G391" s="11" t="s">
        <v>6285</v>
      </c>
      <c r="H391" s="12">
        <v>9.0</v>
      </c>
      <c r="I391" s="12">
        <v>1.0</v>
      </c>
      <c r="J391" s="12">
        <v>14.0</v>
      </c>
      <c r="K391" s="11"/>
      <c r="L391" s="11"/>
      <c r="M391" s="11"/>
      <c r="N391" s="12">
        <v>1.0</v>
      </c>
      <c r="O391" s="11" t="s">
        <v>6286</v>
      </c>
      <c r="P391" s="68" t="s">
        <v>9262</v>
      </c>
      <c r="S391" s="11" t="s">
        <v>6287</v>
      </c>
      <c r="T391" s="11" t="s">
        <v>6441</v>
      </c>
      <c r="U391" s="11" t="s">
        <v>6442</v>
      </c>
      <c r="V391" s="11" t="s">
        <v>6554</v>
      </c>
      <c r="W391" s="11" t="s">
        <v>6443</v>
      </c>
      <c r="X391" s="11" t="s">
        <v>6288</v>
      </c>
      <c r="Y391" s="13">
        <v>15.0</v>
      </c>
      <c r="Z391" s="12">
        <v>1.0</v>
      </c>
      <c r="AA391" s="12">
        <v>1.0</v>
      </c>
      <c r="AB391" s="14" t="s">
        <v>6289</v>
      </c>
      <c r="AC391" s="14" t="s">
        <v>39</v>
      </c>
      <c r="AD391" s="15" t="s">
        <v>76</v>
      </c>
      <c r="AE391" s="12">
        <v>1.0</v>
      </c>
      <c r="AF391" s="11" t="s">
        <v>6290</v>
      </c>
      <c r="AG391" s="11" t="s">
        <v>63</v>
      </c>
      <c r="AH391" s="15" t="s">
        <v>43</v>
      </c>
      <c r="AI391" s="16" t="s">
        <v>48</v>
      </c>
      <c r="AJ391" s="11" t="s">
        <v>45</v>
      </c>
      <c r="AK391" s="17" t="s">
        <v>78</v>
      </c>
      <c r="AL391" s="17" t="s">
        <v>47</v>
      </c>
      <c r="AM391" s="17" t="s">
        <v>80</v>
      </c>
      <c r="AN391" s="17" t="s">
        <v>93</v>
      </c>
      <c r="AO391" s="17" t="s">
        <v>81</v>
      </c>
      <c r="AP391" s="11" t="s">
        <v>398</v>
      </c>
      <c r="AQ391" s="11" t="s">
        <v>6256</v>
      </c>
      <c r="AR391" s="11" t="s">
        <v>716</v>
      </c>
      <c r="AS391" s="12">
        <v>0.0</v>
      </c>
      <c r="AT391" s="11"/>
      <c r="AU391" s="11"/>
      <c r="AV391" s="11"/>
      <c r="AW391" s="11"/>
      <c r="AX391" s="11"/>
      <c r="AY391" s="11"/>
      <c r="AZ391" s="11"/>
      <c r="BA391" s="11"/>
      <c r="BB391" s="11"/>
      <c r="BC391" s="11"/>
      <c r="BD391" s="11"/>
      <c r="BE391" s="11"/>
      <c r="BF391" s="11"/>
      <c r="BG391" s="11"/>
      <c r="BH391" s="11"/>
      <c r="BI391" s="11"/>
      <c r="BJ391" s="11"/>
      <c r="BK391" s="11"/>
      <c r="BL391" s="11"/>
      <c r="BM391" s="11"/>
      <c r="BN391" s="11"/>
      <c r="BO391" s="11"/>
      <c r="BP391" s="11"/>
      <c r="BQ391" s="11"/>
      <c r="BR391" s="11"/>
      <c r="BS391" s="11"/>
      <c r="BT391" s="11"/>
      <c r="BU391" s="11"/>
      <c r="BV391" s="11"/>
      <c r="BW391" s="11"/>
    </row>
    <row r="392" ht="15.75" customHeight="1">
      <c r="A392" s="11" t="s">
        <v>6291</v>
      </c>
      <c r="B392" s="11" t="s">
        <v>9263</v>
      </c>
      <c r="C392" s="11" t="s">
        <v>9264</v>
      </c>
      <c r="D392" s="11" t="s">
        <v>6292</v>
      </c>
      <c r="E392" s="12"/>
      <c r="F392" s="12">
        <v>2023.0</v>
      </c>
      <c r="G392" s="11" t="s">
        <v>2748</v>
      </c>
      <c r="H392" s="12">
        <v>15.0</v>
      </c>
      <c r="I392" s="12">
        <v>6.0</v>
      </c>
      <c r="J392" s="12">
        <v>1115.0</v>
      </c>
      <c r="K392" s="11"/>
      <c r="L392" s="11"/>
      <c r="M392" s="11"/>
      <c r="N392" s="12">
        <v>1.0</v>
      </c>
      <c r="O392" s="11" t="s">
        <v>6293</v>
      </c>
      <c r="P392" s="68" t="s">
        <v>9265</v>
      </c>
      <c r="S392" s="11" t="s">
        <v>6294</v>
      </c>
      <c r="T392" s="11" t="s">
        <v>6441</v>
      </c>
      <c r="U392" s="11" t="s">
        <v>6442</v>
      </c>
      <c r="V392" s="11" t="s">
        <v>6447</v>
      </c>
      <c r="W392" s="11" t="s">
        <v>6443</v>
      </c>
      <c r="X392" s="11" t="s">
        <v>6295</v>
      </c>
      <c r="Y392" s="13">
        <v>15.0</v>
      </c>
      <c r="Z392" s="12">
        <v>1.0</v>
      </c>
      <c r="AA392" s="12">
        <v>1.0</v>
      </c>
      <c r="AB392" s="14" t="s">
        <v>156</v>
      </c>
      <c r="AC392" s="14" t="s">
        <v>4607</v>
      </c>
      <c r="AD392" s="15" t="s">
        <v>76</v>
      </c>
      <c r="AE392" s="12">
        <v>0.0</v>
      </c>
      <c r="AF392" s="11" t="s">
        <v>6296</v>
      </c>
      <c r="AG392" s="11" t="s">
        <v>382</v>
      </c>
      <c r="AH392" s="15" t="s">
        <v>43</v>
      </c>
      <c r="AI392" s="11" t="s">
        <v>6297</v>
      </c>
      <c r="AJ392" s="11" t="s">
        <v>103</v>
      </c>
      <c r="AK392" s="17" t="s">
        <v>78</v>
      </c>
      <c r="AL392" s="17" t="s">
        <v>47</v>
      </c>
      <c r="AM392" s="17" t="s">
        <v>80</v>
      </c>
      <c r="AN392" s="17" t="s">
        <v>49</v>
      </c>
      <c r="AO392" s="17" t="s">
        <v>81</v>
      </c>
      <c r="AP392" s="11" t="s">
        <v>1343</v>
      </c>
      <c r="AQ392" s="11" t="s">
        <v>6298</v>
      </c>
      <c r="AR392" s="11" t="s">
        <v>1343</v>
      </c>
      <c r="AS392" s="12">
        <v>0.0</v>
      </c>
      <c r="AT392" s="11"/>
      <c r="AU392" s="11"/>
      <c r="AV392" s="11"/>
      <c r="AW392" s="11"/>
      <c r="AX392" s="11"/>
      <c r="AY392" s="11"/>
      <c r="AZ392" s="11"/>
      <c r="BA392" s="11"/>
      <c r="BB392" s="11"/>
      <c r="BC392" s="11"/>
      <c r="BD392" s="11"/>
      <c r="BE392" s="11"/>
      <c r="BF392" s="11"/>
      <c r="BG392" s="11"/>
      <c r="BH392" s="11"/>
      <c r="BI392" s="11"/>
      <c r="BJ392" s="11"/>
      <c r="BK392" s="11"/>
      <c r="BL392" s="11"/>
      <c r="BM392" s="11"/>
      <c r="BN392" s="11"/>
      <c r="BO392" s="11"/>
      <c r="BP392" s="11"/>
      <c r="BQ392" s="11"/>
      <c r="BR392" s="11"/>
      <c r="BS392" s="11"/>
      <c r="BT392" s="11"/>
      <c r="BU392" s="11"/>
      <c r="BV392" s="11"/>
      <c r="BW392" s="11"/>
    </row>
    <row r="393" ht="15.75" customHeight="1">
      <c r="A393" s="11" t="s">
        <v>6299</v>
      </c>
      <c r="B393" s="11" t="s">
        <v>9266</v>
      </c>
      <c r="C393" s="11" t="s">
        <v>9267</v>
      </c>
      <c r="D393" s="11" t="s">
        <v>6300</v>
      </c>
      <c r="E393" s="12"/>
      <c r="F393" s="12">
        <v>2023.0</v>
      </c>
      <c r="G393" s="11" t="s">
        <v>160</v>
      </c>
      <c r="H393" s="12">
        <v>15.0</v>
      </c>
      <c r="I393" s="12">
        <v>22.0</v>
      </c>
      <c r="J393" s="12">
        <v>5304.0</v>
      </c>
      <c r="K393" s="11"/>
      <c r="L393" s="11"/>
      <c r="M393" s="11"/>
      <c r="N393" s="12">
        <v>0.0</v>
      </c>
      <c r="O393" s="11" t="s">
        <v>6301</v>
      </c>
      <c r="P393" s="68" t="s">
        <v>9268</v>
      </c>
      <c r="S393" s="11" t="s">
        <v>6302</v>
      </c>
      <c r="T393" s="11" t="s">
        <v>6441</v>
      </c>
      <c r="U393" s="11" t="s">
        <v>6442</v>
      </c>
      <c r="V393" s="11" t="s">
        <v>6447</v>
      </c>
      <c r="W393" s="11" t="s">
        <v>6443</v>
      </c>
      <c r="X393" s="11" t="s">
        <v>6303</v>
      </c>
      <c r="Y393" s="13">
        <v>15.0</v>
      </c>
      <c r="Z393" s="12">
        <v>1.0</v>
      </c>
      <c r="AA393" s="12">
        <v>1.0</v>
      </c>
      <c r="AB393" s="14" t="s">
        <v>1309</v>
      </c>
      <c r="AC393" s="14" t="s">
        <v>6304</v>
      </c>
      <c r="AD393" s="15" t="s">
        <v>76</v>
      </c>
      <c r="AE393" s="12">
        <v>0.0</v>
      </c>
      <c r="AF393" s="11" t="s">
        <v>6305</v>
      </c>
      <c r="AG393" s="11" t="s">
        <v>63</v>
      </c>
      <c r="AH393" s="15" t="s">
        <v>43</v>
      </c>
      <c r="AI393" s="11" t="s">
        <v>6222</v>
      </c>
      <c r="AJ393" s="11" t="s">
        <v>103</v>
      </c>
      <c r="AK393" s="17" t="s">
        <v>78</v>
      </c>
      <c r="AL393" s="17" t="s">
        <v>79</v>
      </c>
      <c r="AM393" s="17" t="s">
        <v>80</v>
      </c>
      <c r="AN393" s="17" t="s">
        <v>49</v>
      </c>
      <c r="AO393" s="17" t="s">
        <v>81</v>
      </c>
      <c r="AP393" s="11" t="s">
        <v>2078</v>
      </c>
      <c r="AQ393" s="11" t="s">
        <v>6306</v>
      </c>
      <c r="AR393" s="11" t="s">
        <v>179</v>
      </c>
      <c r="AS393" s="12">
        <v>0.0</v>
      </c>
      <c r="AT393" s="11"/>
      <c r="AU393" s="11"/>
      <c r="AV393" s="11"/>
      <c r="AW393" s="11"/>
      <c r="AX393" s="11"/>
      <c r="AY393" s="11"/>
      <c r="AZ393" s="11"/>
      <c r="BA393" s="11"/>
      <c r="BB393" s="11"/>
      <c r="BC393" s="11"/>
      <c r="BD393" s="11"/>
      <c r="BE393" s="11"/>
      <c r="BF393" s="11"/>
      <c r="BG393" s="11"/>
      <c r="BH393" s="11"/>
      <c r="BI393" s="11"/>
      <c r="BJ393" s="11"/>
      <c r="BK393" s="11"/>
      <c r="BL393" s="11"/>
      <c r="BM393" s="11"/>
      <c r="BN393" s="11"/>
      <c r="BO393" s="11"/>
      <c r="BP393" s="11"/>
      <c r="BQ393" s="11"/>
      <c r="BR393" s="11"/>
      <c r="BS393" s="11"/>
      <c r="BT393" s="11"/>
      <c r="BU393" s="11"/>
      <c r="BV393" s="11"/>
      <c r="BW393" s="11"/>
    </row>
    <row r="394" ht="15.75" customHeight="1">
      <c r="A394" s="11" t="s">
        <v>6215</v>
      </c>
      <c r="B394" s="11" t="s">
        <v>9236</v>
      </c>
      <c r="C394" s="11" t="s">
        <v>9237</v>
      </c>
      <c r="D394" s="11" t="s">
        <v>6216</v>
      </c>
      <c r="E394" s="12"/>
      <c r="F394" s="12">
        <v>2023.0</v>
      </c>
      <c r="G394" s="11" t="s">
        <v>6217</v>
      </c>
      <c r="H394" s="12">
        <v>30.0</v>
      </c>
      <c r="I394" s="12">
        <v>59.0</v>
      </c>
      <c r="J394" s="11"/>
      <c r="K394" s="12">
        <v>123948.0</v>
      </c>
      <c r="L394" s="12">
        <v>123965.0</v>
      </c>
      <c r="M394" s="12">
        <v>17.0</v>
      </c>
      <c r="N394" s="12">
        <v>0.0</v>
      </c>
      <c r="O394" s="11" t="s">
        <v>6218</v>
      </c>
      <c r="P394" s="68" t="s">
        <v>9238</v>
      </c>
      <c r="S394" s="11" t="s">
        <v>6219</v>
      </c>
      <c r="T394" s="11" t="s">
        <v>6441</v>
      </c>
      <c r="U394" s="11" t="s">
        <v>6442</v>
      </c>
      <c r="V394" s="11"/>
      <c r="W394" s="11" t="s">
        <v>6443</v>
      </c>
      <c r="X394" s="11" t="s">
        <v>6220</v>
      </c>
      <c r="Y394" s="13">
        <v>15.0</v>
      </c>
      <c r="Z394" s="12">
        <v>1.0</v>
      </c>
      <c r="AA394" s="12">
        <v>1.0</v>
      </c>
      <c r="AB394" s="14" t="s">
        <v>61</v>
      </c>
      <c r="AC394" s="14" t="s">
        <v>124</v>
      </c>
      <c r="AD394" s="15" t="s">
        <v>40</v>
      </c>
      <c r="AE394" s="12">
        <v>0.0</v>
      </c>
      <c r="AF394" s="11" t="s">
        <v>6221</v>
      </c>
      <c r="AG394" s="11" t="s">
        <v>63</v>
      </c>
      <c r="AH394" s="15" t="s">
        <v>138</v>
      </c>
      <c r="AI394" s="11" t="s">
        <v>6222</v>
      </c>
      <c r="AJ394" s="11" t="s">
        <v>103</v>
      </c>
      <c r="AK394" s="17" t="s">
        <v>78</v>
      </c>
      <c r="AL394" s="20" t="s">
        <v>51</v>
      </c>
      <c r="AM394" s="17" t="s">
        <v>80</v>
      </c>
      <c r="AN394" s="17" t="s">
        <v>49</v>
      </c>
      <c r="AO394" s="17" t="s">
        <v>81</v>
      </c>
      <c r="AP394" s="11" t="s">
        <v>51</v>
      </c>
      <c r="AQ394" s="11" t="s">
        <v>6223</v>
      </c>
      <c r="AR394" s="11" t="s">
        <v>159</v>
      </c>
      <c r="AS394" s="12">
        <v>1.0</v>
      </c>
      <c r="AT394" s="11"/>
      <c r="AU394" s="11"/>
      <c r="AV394" s="11"/>
      <c r="AW394" s="11"/>
      <c r="AX394" s="11"/>
      <c r="AY394" s="11"/>
      <c r="AZ394" s="11"/>
      <c r="BA394" s="11"/>
      <c r="BB394" s="11"/>
      <c r="BC394" s="11"/>
      <c r="BD394" s="11"/>
      <c r="BE394" s="11"/>
      <c r="BF394" s="11"/>
      <c r="BG394" s="11"/>
      <c r="BH394" s="11"/>
      <c r="BI394" s="11"/>
      <c r="BJ394" s="11"/>
      <c r="BK394" s="11"/>
      <c r="BL394" s="11"/>
      <c r="BM394" s="11"/>
      <c r="BN394" s="11"/>
      <c r="BO394" s="11"/>
      <c r="BP394" s="11"/>
      <c r="BQ394" s="11"/>
      <c r="BR394" s="11"/>
      <c r="BS394" s="11"/>
      <c r="BT394" s="11"/>
      <c r="BU394" s="11"/>
      <c r="BV394" s="11"/>
      <c r="BW394" s="11"/>
    </row>
    <row r="395" ht="15.75" customHeight="1">
      <c r="A395" s="11" t="s">
        <v>6307</v>
      </c>
      <c r="B395" s="11" t="s">
        <v>9269</v>
      </c>
      <c r="C395" s="11" t="s">
        <v>9270</v>
      </c>
      <c r="D395" s="11" t="s">
        <v>6308</v>
      </c>
      <c r="E395" s="12"/>
      <c r="F395" s="12">
        <v>2023.0</v>
      </c>
      <c r="G395" s="11" t="s">
        <v>6309</v>
      </c>
      <c r="H395" s="12">
        <v>14.0</v>
      </c>
      <c r="I395" s="11"/>
      <c r="J395" s="12">
        <v>100440.0</v>
      </c>
      <c r="K395" s="11"/>
      <c r="L395" s="11"/>
      <c r="M395" s="11"/>
      <c r="N395" s="12">
        <v>0.0</v>
      </c>
      <c r="O395" s="11" t="s">
        <v>6310</v>
      </c>
      <c r="P395" s="68" t="s">
        <v>9271</v>
      </c>
      <c r="S395" s="11" t="s">
        <v>6311</v>
      </c>
      <c r="T395" s="11" t="s">
        <v>6441</v>
      </c>
      <c r="U395" s="11" t="s">
        <v>6442</v>
      </c>
      <c r="V395" s="11" t="s">
        <v>6447</v>
      </c>
      <c r="W395" s="11" t="s">
        <v>6443</v>
      </c>
      <c r="X395" s="11" t="s">
        <v>6312</v>
      </c>
      <c r="Y395" s="13">
        <v>15.0</v>
      </c>
      <c r="Z395" s="12">
        <v>1.0</v>
      </c>
      <c r="AA395" s="12">
        <v>1.0</v>
      </c>
      <c r="AB395" s="14" t="s">
        <v>156</v>
      </c>
      <c r="AC395" s="14" t="s">
        <v>6313</v>
      </c>
      <c r="AD395" s="15" t="s">
        <v>76</v>
      </c>
      <c r="AE395" s="12">
        <v>0.0</v>
      </c>
      <c r="AF395" s="11" t="s">
        <v>6314</v>
      </c>
      <c r="AG395" s="11" t="s">
        <v>537</v>
      </c>
      <c r="AH395" s="15" t="s">
        <v>43</v>
      </c>
      <c r="AI395" s="11" t="s">
        <v>6315</v>
      </c>
      <c r="AJ395" s="11" t="s">
        <v>45</v>
      </c>
      <c r="AK395" s="17" t="s">
        <v>78</v>
      </c>
      <c r="AL395" s="17" t="s">
        <v>47</v>
      </c>
      <c r="AM395" s="17" t="s">
        <v>80</v>
      </c>
      <c r="AN395" s="17" t="s">
        <v>49</v>
      </c>
      <c r="AO395" s="17" t="s">
        <v>81</v>
      </c>
      <c r="AP395" s="11" t="s">
        <v>6316</v>
      </c>
      <c r="AQ395" s="11" t="s">
        <v>6317</v>
      </c>
      <c r="AR395" s="11" t="s">
        <v>1279</v>
      </c>
      <c r="AS395" s="12">
        <v>0.0</v>
      </c>
      <c r="AT395" s="11"/>
      <c r="AU395" s="11"/>
      <c r="AV395" s="11"/>
      <c r="AW395" s="11"/>
      <c r="AX395" s="11"/>
      <c r="AY395" s="11"/>
      <c r="AZ395" s="11"/>
      <c r="BA395" s="11"/>
      <c r="BB395" s="11"/>
      <c r="BC395" s="11"/>
      <c r="BD395" s="11"/>
      <c r="BE395" s="11"/>
      <c r="BF395" s="11"/>
      <c r="BG395" s="11"/>
      <c r="BH395" s="11"/>
      <c r="BI395" s="11"/>
      <c r="BJ395" s="11"/>
      <c r="BK395" s="11"/>
      <c r="BL395" s="11"/>
      <c r="BM395" s="11"/>
      <c r="BN395" s="11"/>
      <c r="BO395" s="11"/>
      <c r="BP395" s="11"/>
      <c r="BQ395" s="11"/>
      <c r="BR395" s="11"/>
      <c r="BS395" s="11"/>
      <c r="BT395" s="11"/>
      <c r="BU395" s="11"/>
      <c r="BV395" s="11"/>
      <c r="BW395" s="11"/>
    </row>
    <row r="396" ht="15.75" customHeight="1">
      <c r="A396" s="11" t="s">
        <v>6318</v>
      </c>
      <c r="B396" s="11" t="s">
        <v>9272</v>
      </c>
      <c r="C396" s="11" t="s">
        <v>9273</v>
      </c>
      <c r="D396" s="11" t="s">
        <v>6319</v>
      </c>
      <c r="E396" s="12"/>
      <c r="F396" s="12">
        <v>2023.0</v>
      </c>
      <c r="G396" s="11" t="s">
        <v>6320</v>
      </c>
      <c r="H396" s="12">
        <v>44.0</v>
      </c>
      <c r="I396" s="12">
        <v>2.0</v>
      </c>
      <c r="J396" s="11"/>
      <c r="K396" s="12">
        <v>469.0</v>
      </c>
      <c r="L396" s="12">
        <v>491.0</v>
      </c>
      <c r="M396" s="12">
        <v>22.0</v>
      </c>
      <c r="N396" s="12">
        <v>0.0</v>
      </c>
      <c r="O396" s="11" t="s">
        <v>6321</v>
      </c>
      <c r="P396" s="68" t="s">
        <v>9274</v>
      </c>
      <c r="S396" s="11" t="s">
        <v>6322</v>
      </c>
      <c r="T396" s="11" t="s">
        <v>6441</v>
      </c>
      <c r="U396" s="11" t="s">
        <v>6442</v>
      </c>
      <c r="V396" s="11"/>
      <c r="W396" s="11" t="s">
        <v>6443</v>
      </c>
      <c r="X396" s="11" t="s">
        <v>6323</v>
      </c>
      <c r="Y396" s="13">
        <v>15.0</v>
      </c>
      <c r="Z396" s="12">
        <v>1.0</v>
      </c>
      <c r="AA396" s="12">
        <v>1.0</v>
      </c>
      <c r="AB396" s="14" t="s">
        <v>1309</v>
      </c>
      <c r="AC396" s="65" t="s">
        <v>6324</v>
      </c>
      <c r="AD396" s="15" t="s">
        <v>76</v>
      </c>
      <c r="AE396" s="12">
        <v>0.0</v>
      </c>
      <c r="AF396" s="11" t="s">
        <v>6325</v>
      </c>
      <c r="AG396" s="11" t="s">
        <v>63</v>
      </c>
      <c r="AH396" s="15" t="s">
        <v>43</v>
      </c>
      <c r="AI396" s="11" t="s">
        <v>6326</v>
      </c>
      <c r="AJ396" s="11" t="s">
        <v>45</v>
      </c>
      <c r="AK396" s="17" t="s">
        <v>78</v>
      </c>
      <c r="AL396" s="17" t="s">
        <v>47</v>
      </c>
      <c r="AM396" s="17" t="s">
        <v>64</v>
      </c>
      <c r="AN396" s="17" t="s">
        <v>49</v>
      </c>
      <c r="AO396" s="17" t="s">
        <v>81</v>
      </c>
      <c r="AP396" s="11" t="s">
        <v>159</v>
      </c>
      <c r="AQ396" s="11" t="s">
        <v>6327</v>
      </c>
      <c r="AR396" s="11" t="s">
        <v>159</v>
      </c>
      <c r="AS396" s="12">
        <v>0.0</v>
      </c>
      <c r="AT396" s="11"/>
      <c r="AU396" s="11"/>
      <c r="AV396" s="11"/>
      <c r="AW396" s="11"/>
      <c r="AX396" s="11"/>
      <c r="AY396" s="11"/>
      <c r="AZ396" s="11"/>
      <c r="BA396" s="11"/>
      <c r="BB396" s="11"/>
      <c r="BC396" s="11"/>
      <c r="BD396" s="11"/>
      <c r="BE396" s="11"/>
      <c r="BF396" s="11"/>
      <c r="BG396" s="11"/>
      <c r="BH396" s="11"/>
      <c r="BI396" s="11"/>
      <c r="BJ396" s="11"/>
      <c r="BK396" s="11"/>
      <c r="BL396" s="11"/>
      <c r="BM396" s="11"/>
      <c r="BN396" s="11"/>
      <c r="BO396" s="11"/>
      <c r="BP396" s="11"/>
      <c r="BQ396" s="11"/>
      <c r="BR396" s="11"/>
      <c r="BS396" s="11"/>
      <c r="BT396" s="11"/>
      <c r="BU396" s="11"/>
      <c r="BV396" s="11"/>
      <c r="BW396" s="11"/>
    </row>
    <row r="397" ht="15.75" customHeight="1">
      <c r="A397" s="11" t="s">
        <v>6377</v>
      </c>
      <c r="B397" s="11" t="s">
        <v>9302</v>
      </c>
      <c r="C397" s="11" t="s">
        <v>9303</v>
      </c>
      <c r="D397" s="11" t="s">
        <v>6378</v>
      </c>
      <c r="E397" s="16"/>
      <c r="F397" s="16">
        <v>2020.0</v>
      </c>
      <c r="G397" s="16" t="s">
        <v>57</v>
      </c>
      <c r="H397" s="16">
        <v>12.0</v>
      </c>
      <c r="I397" s="16">
        <v>15.0</v>
      </c>
      <c r="J397" s="16">
        <v>5991.0</v>
      </c>
      <c r="K397" s="16"/>
      <c r="L397" s="16"/>
      <c r="M397" s="16"/>
      <c r="N397" s="16">
        <v>8.0</v>
      </c>
      <c r="O397" s="16" t="s">
        <v>6379</v>
      </c>
      <c r="P397" s="79" t="s">
        <v>9304</v>
      </c>
      <c r="Q397" s="14" t="s">
        <v>7108</v>
      </c>
      <c r="R397" s="14"/>
      <c r="S397" s="16" t="s">
        <v>6380</v>
      </c>
      <c r="T397" s="11" t="s">
        <v>6441</v>
      </c>
      <c r="U397" s="11" t="s">
        <v>6442</v>
      </c>
      <c r="V397" s="11"/>
      <c r="W397" s="11" t="s">
        <v>6443</v>
      </c>
      <c r="X397" s="11" t="s">
        <v>6381</v>
      </c>
      <c r="Y397" s="13">
        <v>16.0</v>
      </c>
      <c r="Z397" s="16">
        <v>1.0</v>
      </c>
      <c r="AA397" s="16">
        <v>1.0</v>
      </c>
      <c r="AB397" s="14" t="s">
        <v>61</v>
      </c>
      <c r="AC397" s="14" t="s">
        <v>39</v>
      </c>
      <c r="AD397" s="54" t="s">
        <v>40</v>
      </c>
      <c r="AE397" s="62">
        <v>0.0</v>
      </c>
      <c r="AF397" s="11" t="s">
        <v>6383</v>
      </c>
      <c r="AG397" s="11" t="s">
        <v>48</v>
      </c>
      <c r="AH397" s="54" t="s">
        <v>43</v>
      </c>
      <c r="AI397" s="16" t="s">
        <v>48</v>
      </c>
      <c r="AJ397" s="16" t="s">
        <v>45</v>
      </c>
      <c r="AK397" s="20" t="s">
        <v>78</v>
      </c>
      <c r="AL397" s="20" t="s">
        <v>79</v>
      </c>
      <c r="AM397" s="17" t="s">
        <v>64</v>
      </c>
      <c r="AN397" s="17" t="s">
        <v>49</v>
      </c>
      <c r="AO397" s="17" t="s">
        <v>81</v>
      </c>
      <c r="AP397" s="11" t="s">
        <v>1015</v>
      </c>
      <c r="AQ397" s="11" t="s">
        <v>1136</v>
      </c>
      <c r="AR397" s="11" t="s">
        <v>1015</v>
      </c>
      <c r="AS397" s="12">
        <v>0.0</v>
      </c>
      <c r="AT397" s="11"/>
      <c r="AU397" s="11"/>
      <c r="AV397" s="11"/>
      <c r="AW397" s="11"/>
      <c r="AX397" s="11"/>
      <c r="AY397" s="11"/>
      <c r="AZ397" s="11"/>
      <c r="BA397" s="11"/>
      <c r="BB397" s="11"/>
      <c r="BC397" s="11"/>
      <c r="BD397" s="11"/>
      <c r="BE397" s="11"/>
      <c r="BF397" s="11"/>
      <c r="BG397" s="11"/>
      <c r="BH397" s="11"/>
      <c r="BI397" s="11"/>
      <c r="BJ397" s="11"/>
      <c r="BK397" s="11"/>
      <c r="BL397" s="11"/>
      <c r="BM397" s="11"/>
      <c r="BN397" s="11"/>
      <c r="BO397" s="11"/>
      <c r="BP397" s="11"/>
      <c r="BQ397" s="11"/>
      <c r="BR397" s="11"/>
      <c r="BS397" s="11"/>
      <c r="BT397" s="11"/>
      <c r="BU397" s="11"/>
      <c r="BV397" s="11"/>
      <c r="BW397" s="11"/>
    </row>
    <row r="398" ht="15.75" customHeight="1">
      <c r="A398" s="11" t="s">
        <v>6368</v>
      </c>
      <c r="B398" s="11" t="s">
        <v>9299</v>
      </c>
      <c r="C398" s="11" t="s">
        <v>9300</v>
      </c>
      <c r="D398" s="11" t="s">
        <v>6369</v>
      </c>
      <c r="E398" s="16"/>
      <c r="F398" s="16">
        <v>2022.0</v>
      </c>
      <c r="G398" s="16" t="s">
        <v>6370</v>
      </c>
      <c r="H398" s="16">
        <v>2022.0</v>
      </c>
      <c r="I398" s="16"/>
      <c r="J398" s="16">
        <v>8150122.0</v>
      </c>
      <c r="K398" s="16"/>
      <c r="L398" s="16"/>
      <c r="M398" s="16"/>
      <c r="N398" s="16">
        <v>0.0</v>
      </c>
      <c r="O398" s="16" t="s">
        <v>6371</v>
      </c>
      <c r="P398" s="79" t="s">
        <v>9301</v>
      </c>
      <c r="Q398" s="16"/>
      <c r="R398" s="16"/>
      <c r="S398" s="16" t="s">
        <v>6372</v>
      </c>
      <c r="T398" s="11" t="s">
        <v>6441</v>
      </c>
      <c r="U398" s="11" t="s">
        <v>6464</v>
      </c>
      <c r="W398" s="11" t="s">
        <v>6443</v>
      </c>
      <c r="X398" s="11" t="s">
        <v>6373</v>
      </c>
      <c r="Y398" s="13">
        <v>16.0</v>
      </c>
      <c r="Z398" s="16">
        <v>1.0</v>
      </c>
      <c r="AA398" s="16">
        <v>1.0</v>
      </c>
      <c r="AB398" s="14" t="s">
        <v>156</v>
      </c>
      <c r="AC398" s="14" t="s">
        <v>6374</v>
      </c>
      <c r="AD398" s="54" t="s">
        <v>40</v>
      </c>
      <c r="AE398" s="62">
        <v>0.0</v>
      </c>
      <c r="AF398" s="11" t="s">
        <v>6375</v>
      </c>
      <c r="AG398" s="11" t="s">
        <v>48</v>
      </c>
      <c r="AH398" s="54" t="s">
        <v>43</v>
      </c>
      <c r="AI398" s="16" t="s">
        <v>48</v>
      </c>
      <c r="AJ398" s="16" t="s">
        <v>45</v>
      </c>
      <c r="AK398" s="20" t="s">
        <v>78</v>
      </c>
      <c r="AL398" s="17" t="s">
        <v>79</v>
      </c>
      <c r="AM398" s="17" t="s">
        <v>64</v>
      </c>
      <c r="AN398" s="17" t="s">
        <v>49</v>
      </c>
      <c r="AO398" s="17" t="s">
        <v>81</v>
      </c>
      <c r="AP398" s="11" t="s">
        <v>159</v>
      </c>
      <c r="AQ398" s="16" t="s">
        <v>6376</v>
      </c>
      <c r="AR398" s="11" t="s">
        <v>159</v>
      </c>
      <c r="AS398" s="12">
        <v>0.0</v>
      </c>
      <c r="AT398" s="11"/>
      <c r="AU398" s="11"/>
      <c r="AV398" s="11"/>
      <c r="AW398" s="11"/>
      <c r="AX398" s="11"/>
      <c r="AY398" s="11"/>
      <c r="AZ398" s="11"/>
      <c r="BA398" s="11"/>
      <c r="BB398" s="11"/>
      <c r="BC398" s="11"/>
      <c r="BD398" s="11"/>
      <c r="BE398" s="11"/>
      <c r="BF398" s="11"/>
      <c r="BG398" s="11"/>
      <c r="BH398" s="11"/>
      <c r="BI398" s="11"/>
      <c r="BJ398" s="11"/>
      <c r="BK398" s="11"/>
      <c r="BL398" s="11"/>
      <c r="BM398" s="11"/>
      <c r="BN398" s="11"/>
      <c r="BO398" s="11"/>
      <c r="BP398" s="11"/>
      <c r="BQ398" s="11"/>
      <c r="BR398" s="11"/>
      <c r="BS398" s="11"/>
      <c r="BT398" s="11"/>
      <c r="BU398" s="11"/>
      <c r="BV398" s="11"/>
      <c r="BW398" s="11"/>
    </row>
    <row r="399" ht="15.75" customHeight="1">
      <c r="A399" s="11" t="s">
        <v>6398</v>
      </c>
      <c r="B399" s="11" t="s">
        <v>9315</v>
      </c>
      <c r="C399" s="11" t="s">
        <v>9316</v>
      </c>
      <c r="D399" s="11" t="s">
        <v>6399</v>
      </c>
      <c r="E399" s="16"/>
      <c r="F399" s="16">
        <v>2023.0</v>
      </c>
      <c r="G399" s="16" t="s">
        <v>1548</v>
      </c>
      <c r="H399" s="16">
        <v>11.0</v>
      </c>
      <c r="I399" s="16">
        <v>8.0</v>
      </c>
      <c r="J399" s="16">
        <v>424.0</v>
      </c>
      <c r="K399" s="16"/>
      <c r="L399" s="16"/>
      <c r="M399" s="16"/>
      <c r="N399" s="16">
        <v>0.0</v>
      </c>
      <c r="O399" s="16" t="s">
        <v>6400</v>
      </c>
      <c r="P399" s="79" t="s">
        <v>9317</v>
      </c>
      <c r="Q399" s="14" t="s">
        <v>9318</v>
      </c>
      <c r="R399" s="14" t="s">
        <v>9319</v>
      </c>
      <c r="S399" s="16" t="s">
        <v>6401</v>
      </c>
      <c r="T399" s="11" t="s">
        <v>6460</v>
      </c>
      <c r="U399" s="11" t="s">
        <v>6442</v>
      </c>
      <c r="V399" s="11"/>
      <c r="W399" s="11" t="s">
        <v>6443</v>
      </c>
      <c r="X399" s="11" t="s">
        <v>6402</v>
      </c>
      <c r="Y399" s="13">
        <v>16.0</v>
      </c>
      <c r="Z399" s="16">
        <v>1.0</v>
      </c>
      <c r="AA399" s="16">
        <v>1.0</v>
      </c>
      <c r="AB399" s="14" t="s">
        <v>1531</v>
      </c>
      <c r="AC399" s="14" t="s">
        <v>39</v>
      </c>
      <c r="AD399" s="54" t="s">
        <v>40</v>
      </c>
      <c r="AE399" s="62">
        <v>0.0</v>
      </c>
      <c r="AF399" s="11" t="s">
        <v>6403</v>
      </c>
      <c r="AG399" s="11" t="s">
        <v>48</v>
      </c>
      <c r="AH399" s="54" t="s">
        <v>43</v>
      </c>
      <c r="AI399" s="16" t="s">
        <v>44</v>
      </c>
      <c r="AJ399" s="16" t="s">
        <v>45</v>
      </c>
      <c r="AK399" s="20" t="s">
        <v>78</v>
      </c>
      <c r="AL399" s="20" t="s">
        <v>79</v>
      </c>
      <c r="AM399" s="17" t="s">
        <v>64</v>
      </c>
      <c r="AN399" s="17" t="s">
        <v>49</v>
      </c>
      <c r="AO399" s="17" t="s">
        <v>81</v>
      </c>
      <c r="AP399" s="11" t="s">
        <v>82</v>
      </c>
      <c r="AQ399" s="11" t="s">
        <v>1136</v>
      </c>
      <c r="AR399" s="11" t="s">
        <v>82</v>
      </c>
      <c r="AS399" s="12">
        <v>0.0</v>
      </c>
      <c r="AT399" s="11"/>
      <c r="AU399" s="11"/>
      <c r="AV399" s="11"/>
      <c r="AW399" s="11"/>
      <c r="AX399" s="11"/>
      <c r="AY399" s="11"/>
      <c r="AZ399" s="11"/>
      <c r="BA399" s="11"/>
      <c r="BB399" s="11"/>
      <c r="BC399" s="11"/>
      <c r="BD399" s="11"/>
      <c r="BE399" s="11"/>
      <c r="BF399" s="11"/>
      <c r="BG399" s="11"/>
      <c r="BH399" s="11"/>
      <c r="BI399" s="11"/>
      <c r="BJ399" s="11"/>
      <c r="BK399" s="11"/>
      <c r="BL399" s="11"/>
      <c r="BM399" s="11"/>
      <c r="BN399" s="11"/>
      <c r="BO399" s="11"/>
      <c r="BP399" s="11"/>
      <c r="BQ399" s="11"/>
      <c r="BR399" s="11"/>
      <c r="BS399" s="11"/>
      <c r="BT399" s="11"/>
      <c r="BU399" s="11"/>
      <c r="BV399" s="11"/>
      <c r="BW399" s="11"/>
    </row>
    <row r="400" ht="15.75" customHeight="1">
      <c r="A400" s="11"/>
      <c r="B400" s="11"/>
      <c r="C400" s="11"/>
      <c r="D400" s="11"/>
      <c r="E400" s="12"/>
      <c r="F400" s="12"/>
      <c r="G400" s="11"/>
      <c r="H400" s="12"/>
      <c r="I400" s="12"/>
      <c r="J400" s="12"/>
      <c r="K400" s="12"/>
      <c r="L400" s="12"/>
      <c r="M400" s="12"/>
      <c r="N400" s="12"/>
      <c r="O400" s="11"/>
      <c r="P400" s="11"/>
      <c r="Q400" s="11"/>
      <c r="R400" s="11"/>
      <c r="S400" s="11"/>
      <c r="T400" s="11"/>
      <c r="U400" s="11"/>
      <c r="V400" s="11"/>
      <c r="W400" s="11"/>
      <c r="X400" s="11"/>
      <c r="Y400" s="13"/>
      <c r="Z400" s="12"/>
      <c r="AA400" s="12"/>
      <c r="AB400" s="24"/>
      <c r="AC400" s="24"/>
      <c r="AD400" s="15"/>
      <c r="AE400" s="12"/>
      <c r="AF400" s="11"/>
      <c r="AG400" s="11"/>
      <c r="AH400" s="15"/>
      <c r="AI400" s="16"/>
      <c r="AJ400" s="11"/>
      <c r="AK400" s="17"/>
      <c r="AL400" s="17"/>
      <c r="AM400" s="17"/>
      <c r="AN400" s="17"/>
      <c r="AO400" s="17"/>
      <c r="AP400" s="11"/>
      <c r="AQ400" s="11"/>
      <c r="AR400" s="11"/>
      <c r="AS400" s="12"/>
      <c r="AT400" s="56"/>
      <c r="AU400" s="56"/>
      <c r="AV400" s="56"/>
      <c r="AW400" s="56"/>
      <c r="AX400" s="56"/>
      <c r="AY400" s="56"/>
      <c r="AZ400" s="56"/>
      <c r="BA400" s="56"/>
      <c r="BB400" s="56"/>
      <c r="BC400" s="56"/>
      <c r="BD400" s="56"/>
      <c r="BE400" s="56"/>
      <c r="BF400" s="56"/>
      <c r="BG400" s="56"/>
      <c r="BH400" s="56"/>
      <c r="BI400" s="56"/>
      <c r="BJ400" s="56"/>
      <c r="BK400" s="56"/>
      <c r="BL400" s="56"/>
      <c r="BM400" s="56"/>
      <c r="BN400" s="56"/>
      <c r="BO400" s="56"/>
      <c r="BP400" s="56"/>
      <c r="BQ400" s="56"/>
      <c r="BR400" s="56"/>
      <c r="BS400" s="56"/>
      <c r="BT400" s="56"/>
      <c r="BU400" s="56"/>
      <c r="BV400" s="56"/>
      <c r="BW400" s="56"/>
    </row>
    <row r="401" ht="15.75" customHeight="1">
      <c r="A401" s="11"/>
      <c r="B401" s="11"/>
      <c r="C401" s="11"/>
      <c r="D401" s="11"/>
      <c r="E401" s="12"/>
      <c r="F401" s="12"/>
      <c r="G401" s="11"/>
      <c r="H401" s="12"/>
      <c r="I401" s="12"/>
      <c r="J401" s="12"/>
      <c r="K401" s="12"/>
      <c r="L401" s="12"/>
      <c r="M401" s="12"/>
      <c r="N401" s="12"/>
      <c r="O401" s="11"/>
      <c r="P401" s="11"/>
      <c r="Q401" s="11"/>
      <c r="R401" s="11"/>
      <c r="S401" s="11"/>
      <c r="T401" s="11"/>
      <c r="U401" s="11"/>
      <c r="V401" s="11"/>
      <c r="W401" s="11"/>
      <c r="X401" s="11"/>
      <c r="Y401" s="13"/>
      <c r="Z401" s="12"/>
      <c r="AA401" s="12"/>
      <c r="AB401" s="24"/>
      <c r="AC401" s="24"/>
      <c r="AD401" s="15"/>
      <c r="AE401" s="12"/>
      <c r="AF401" s="11"/>
      <c r="AH401" s="15"/>
      <c r="AI401" s="11"/>
      <c r="AJ401" s="11"/>
      <c r="AK401" s="17"/>
      <c r="AL401" s="16"/>
      <c r="AM401" s="17"/>
      <c r="AN401" s="17"/>
      <c r="AO401" s="17"/>
      <c r="AP401" s="11"/>
      <c r="AQ401" s="11"/>
      <c r="AR401" s="11"/>
      <c r="AS401" s="12"/>
      <c r="AT401" s="56"/>
      <c r="AU401" s="56"/>
      <c r="AV401" s="56"/>
      <c r="AW401" s="56"/>
      <c r="AX401" s="56"/>
      <c r="AY401" s="56"/>
      <c r="AZ401" s="56"/>
      <c r="BA401" s="56"/>
      <c r="BB401" s="56"/>
      <c r="BC401" s="56"/>
      <c r="BD401" s="56"/>
      <c r="BE401" s="56"/>
      <c r="BF401" s="56"/>
      <c r="BG401" s="56"/>
      <c r="BH401" s="56"/>
      <c r="BI401" s="56"/>
      <c r="BJ401" s="56"/>
      <c r="BK401" s="56"/>
      <c r="BL401" s="56"/>
      <c r="BM401" s="56"/>
      <c r="BN401" s="56"/>
      <c r="BO401" s="56"/>
      <c r="BP401" s="56"/>
      <c r="BQ401" s="56"/>
      <c r="BR401" s="56"/>
      <c r="BS401" s="56"/>
      <c r="BT401" s="56"/>
      <c r="BU401" s="56"/>
      <c r="BV401" s="56"/>
      <c r="BW401" s="56"/>
    </row>
    <row r="402" ht="15.75" customHeight="1">
      <c r="A402" s="11"/>
      <c r="B402" s="11"/>
      <c r="C402" s="11"/>
      <c r="D402" s="11"/>
      <c r="E402" s="12"/>
      <c r="F402" s="12"/>
      <c r="G402" s="11"/>
      <c r="H402" s="12"/>
      <c r="I402" s="12"/>
      <c r="J402" s="12"/>
      <c r="K402" s="11"/>
      <c r="L402" s="11"/>
      <c r="M402" s="11"/>
      <c r="N402" s="12"/>
      <c r="O402" s="11"/>
      <c r="P402" s="11"/>
      <c r="Q402" s="11"/>
      <c r="R402" s="11"/>
      <c r="S402" s="11"/>
      <c r="T402" s="11"/>
      <c r="U402" s="11"/>
      <c r="V402" s="11"/>
      <c r="W402" s="11"/>
      <c r="X402" s="11"/>
      <c r="Y402" s="13"/>
      <c r="Z402" s="12"/>
      <c r="AA402" s="12"/>
      <c r="AB402" s="24"/>
      <c r="AC402" s="24"/>
      <c r="AD402" s="15"/>
      <c r="AE402" s="12"/>
      <c r="AF402" s="11"/>
      <c r="AH402" s="15"/>
      <c r="AI402" s="16"/>
      <c r="AJ402" s="11"/>
      <c r="AK402" s="17"/>
      <c r="AL402" s="16"/>
      <c r="AM402" s="17"/>
      <c r="AN402" s="17"/>
      <c r="AO402" s="17"/>
      <c r="AP402" s="11"/>
      <c r="AQ402" s="11"/>
      <c r="AR402" s="11"/>
      <c r="AS402" s="12"/>
      <c r="AT402" s="75"/>
      <c r="AU402" s="75"/>
      <c r="AV402" s="75"/>
      <c r="AW402" s="75"/>
      <c r="AX402" s="75"/>
      <c r="AY402" s="75"/>
      <c r="AZ402" s="75"/>
      <c r="BA402" s="75"/>
      <c r="BB402" s="75"/>
      <c r="BC402" s="75"/>
      <c r="BD402" s="75"/>
      <c r="BE402" s="75"/>
      <c r="BF402" s="75"/>
      <c r="BG402" s="75"/>
      <c r="BH402" s="75"/>
      <c r="BI402" s="75"/>
      <c r="BJ402" s="75"/>
      <c r="BK402" s="75"/>
      <c r="BL402" s="75"/>
      <c r="BM402" s="75"/>
      <c r="BN402" s="75"/>
      <c r="BO402" s="75"/>
      <c r="BP402" s="75"/>
      <c r="BQ402" s="75"/>
      <c r="BR402" s="75"/>
      <c r="BS402" s="75"/>
      <c r="BT402" s="75"/>
      <c r="BU402" s="75"/>
      <c r="BV402" s="75"/>
      <c r="BW402" s="75"/>
    </row>
    <row r="403" ht="15.75" customHeight="1">
      <c r="A403" s="11"/>
      <c r="B403" s="11"/>
      <c r="C403" s="11"/>
      <c r="D403" s="11"/>
      <c r="E403" s="12"/>
      <c r="F403" s="12"/>
      <c r="G403" s="11"/>
      <c r="H403" s="12"/>
      <c r="I403" s="71"/>
      <c r="J403" s="11"/>
      <c r="K403" s="12"/>
      <c r="L403" s="12"/>
      <c r="M403" s="12"/>
      <c r="N403" s="12"/>
      <c r="O403" s="11"/>
      <c r="P403" s="11"/>
      <c r="Q403" s="11"/>
      <c r="R403" s="11"/>
      <c r="S403" s="11"/>
      <c r="T403" s="11"/>
      <c r="U403" s="11"/>
      <c r="V403" s="11"/>
      <c r="W403" s="11"/>
      <c r="X403" s="11"/>
      <c r="Y403" s="13"/>
      <c r="Z403" s="12"/>
      <c r="AA403" s="12"/>
      <c r="AB403" s="24"/>
      <c r="AC403" s="24"/>
      <c r="AD403" s="15"/>
      <c r="AE403" s="12"/>
      <c r="AF403" s="11"/>
      <c r="AH403" s="15"/>
      <c r="AI403" s="16"/>
      <c r="AJ403" s="11"/>
      <c r="AK403" s="17"/>
      <c r="AL403" s="20"/>
      <c r="AM403" s="17"/>
      <c r="AN403" s="17"/>
      <c r="AO403" s="17"/>
      <c r="AP403" s="11"/>
      <c r="AQ403" s="11"/>
      <c r="AR403" s="11"/>
      <c r="AS403" s="12"/>
      <c r="AT403" s="56"/>
      <c r="AU403" s="56"/>
      <c r="AV403" s="56"/>
      <c r="AW403" s="56"/>
      <c r="AX403" s="56"/>
      <c r="AY403" s="56"/>
      <c r="AZ403" s="56"/>
      <c r="BA403" s="56"/>
      <c r="BB403" s="56"/>
      <c r="BC403" s="56"/>
      <c r="BD403" s="56"/>
      <c r="BE403" s="56"/>
      <c r="BF403" s="56"/>
      <c r="BG403" s="56"/>
      <c r="BH403" s="56"/>
      <c r="BI403" s="56"/>
      <c r="BJ403" s="56"/>
      <c r="BK403" s="56"/>
      <c r="BL403" s="56"/>
      <c r="BM403" s="56"/>
      <c r="BN403" s="56"/>
      <c r="BO403" s="56"/>
      <c r="BP403" s="56"/>
      <c r="BQ403" s="56"/>
      <c r="BR403" s="56"/>
      <c r="BS403" s="56"/>
      <c r="BT403" s="56"/>
      <c r="BU403" s="56"/>
      <c r="BV403" s="56"/>
      <c r="BW403" s="56"/>
    </row>
    <row r="404" ht="15.75" customHeight="1">
      <c r="A404" s="11"/>
      <c r="B404" s="11"/>
      <c r="C404" s="11"/>
      <c r="D404" s="11"/>
      <c r="E404" s="12"/>
      <c r="F404" s="12"/>
      <c r="G404" s="11"/>
      <c r="H404" s="12"/>
      <c r="I404" s="12"/>
      <c r="J404" s="12"/>
      <c r="K404" s="11"/>
      <c r="L404" s="11"/>
      <c r="M404" s="11"/>
      <c r="N404" s="12"/>
      <c r="O404" s="11"/>
      <c r="P404" s="11"/>
      <c r="Q404" s="11"/>
      <c r="R404" s="11"/>
      <c r="S404" s="11"/>
      <c r="T404" s="11"/>
      <c r="U404" s="11"/>
      <c r="V404" s="11"/>
      <c r="W404" s="11"/>
      <c r="X404" s="11"/>
      <c r="Y404" s="13"/>
      <c r="Z404" s="12"/>
      <c r="AA404" s="12"/>
      <c r="AB404" s="24"/>
      <c r="AC404" s="24"/>
      <c r="AD404" s="15"/>
      <c r="AE404" s="12"/>
      <c r="AF404" s="11"/>
      <c r="AH404" s="15"/>
      <c r="AI404" s="11"/>
      <c r="AJ404" s="11"/>
      <c r="AK404" s="17"/>
      <c r="AL404" s="17"/>
      <c r="AM404" s="17"/>
      <c r="AN404" s="17"/>
      <c r="AO404" s="17"/>
      <c r="AP404" s="11"/>
      <c r="AQ404" s="11"/>
      <c r="AR404" s="11"/>
      <c r="AS404" s="12"/>
      <c r="AT404" s="56"/>
      <c r="AU404" s="56"/>
      <c r="AV404" s="56"/>
      <c r="AW404" s="56"/>
      <c r="AX404" s="56"/>
      <c r="AY404" s="56"/>
      <c r="AZ404" s="56"/>
      <c r="BA404" s="56"/>
      <c r="BB404" s="56"/>
      <c r="BC404" s="56"/>
      <c r="BD404" s="56"/>
      <c r="BE404" s="56"/>
      <c r="BF404" s="56"/>
      <c r="BG404" s="56"/>
      <c r="BH404" s="56"/>
      <c r="BI404" s="56"/>
      <c r="BJ404" s="56"/>
      <c r="BK404" s="56"/>
      <c r="BL404" s="56"/>
      <c r="BM404" s="56"/>
      <c r="BN404" s="56"/>
      <c r="BO404" s="56"/>
      <c r="BP404" s="56"/>
      <c r="BQ404" s="56"/>
      <c r="BR404" s="56"/>
      <c r="BS404" s="56"/>
      <c r="BT404" s="56"/>
      <c r="BU404" s="56"/>
      <c r="BV404" s="56"/>
      <c r="BW404" s="56"/>
    </row>
    <row r="405" ht="15.75" customHeight="1">
      <c r="A405" s="11"/>
      <c r="B405" s="11"/>
      <c r="C405" s="11"/>
      <c r="D405" s="11"/>
      <c r="E405" s="12"/>
      <c r="F405" s="12"/>
      <c r="G405" s="11"/>
      <c r="H405" s="12"/>
      <c r="I405" s="12"/>
      <c r="J405" s="12"/>
      <c r="K405" s="11"/>
      <c r="L405" s="11"/>
      <c r="M405" s="11"/>
      <c r="N405" s="12"/>
      <c r="O405" s="11"/>
      <c r="P405" s="11"/>
      <c r="Q405" s="11"/>
      <c r="R405" s="11"/>
      <c r="S405" s="11"/>
      <c r="T405" s="11"/>
      <c r="U405" s="11"/>
      <c r="V405" s="11"/>
      <c r="W405" s="11"/>
      <c r="X405" s="11"/>
      <c r="Y405" s="13"/>
      <c r="Z405" s="12"/>
      <c r="AA405" s="12"/>
      <c r="AB405" s="24"/>
      <c r="AC405" s="24"/>
      <c r="AD405" s="15"/>
      <c r="AE405" s="12"/>
      <c r="AF405" s="11"/>
      <c r="AH405" s="15"/>
      <c r="AI405" s="16"/>
      <c r="AJ405" s="11"/>
      <c r="AK405" s="17"/>
      <c r="AL405" s="17"/>
      <c r="AM405" s="17"/>
      <c r="AN405" s="17"/>
      <c r="AO405" s="17"/>
      <c r="AP405" s="11"/>
      <c r="AQ405" s="11"/>
      <c r="AR405" s="11"/>
      <c r="AS405" s="12"/>
      <c r="AT405" s="56"/>
      <c r="AU405" s="56"/>
      <c r="AV405" s="56"/>
      <c r="AW405" s="56"/>
      <c r="AX405" s="56"/>
      <c r="AY405" s="56"/>
      <c r="AZ405" s="56"/>
      <c r="BA405" s="56"/>
      <c r="BB405" s="56"/>
      <c r="BC405" s="56"/>
      <c r="BD405" s="56"/>
      <c r="BE405" s="56"/>
      <c r="BF405" s="56"/>
      <c r="BG405" s="56"/>
      <c r="BH405" s="56"/>
      <c r="BI405" s="56"/>
      <c r="BJ405" s="56"/>
      <c r="BK405" s="56"/>
      <c r="BL405" s="56"/>
      <c r="BM405" s="56"/>
      <c r="BN405" s="56"/>
      <c r="BO405" s="56"/>
      <c r="BP405" s="56"/>
      <c r="BQ405" s="56"/>
      <c r="BR405" s="56"/>
      <c r="BS405" s="56"/>
      <c r="BT405" s="56"/>
      <c r="BU405" s="56"/>
      <c r="BV405" s="56"/>
      <c r="BW405" s="56"/>
    </row>
    <row r="406" ht="15.75" customHeight="1">
      <c r="A406" s="11"/>
      <c r="B406" s="11"/>
      <c r="C406" s="11"/>
      <c r="D406" s="11"/>
      <c r="E406" s="12"/>
      <c r="F406" s="12"/>
      <c r="G406" s="11"/>
      <c r="H406" s="12"/>
      <c r="I406" s="12"/>
      <c r="J406" s="12"/>
      <c r="K406" s="11"/>
      <c r="L406" s="11"/>
      <c r="M406" s="11"/>
      <c r="N406" s="12"/>
      <c r="O406" s="11"/>
      <c r="P406" s="11"/>
      <c r="Q406" s="11"/>
      <c r="R406" s="11"/>
      <c r="S406" s="11"/>
      <c r="T406" s="11"/>
      <c r="U406" s="11"/>
      <c r="V406" s="11"/>
      <c r="W406" s="11"/>
      <c r="X406" s="11"/>
      <c r="Y406" s="13"/>
      <c r="Z406" s="12"/>
      <c r="AA406" s="12"/>
      <c r="AB406" s="24"/>
      <c r="AC406" s="24"/>
      <c r="AD406" s="15"/>
      <c r="AE406" s="12"/>
      <c r="AF406" s="11"/>
      <c r="AH406" s="15"/>
      <c r="AI406" s="11"/>
      <c r="AJ406" s="11"/>
      <c r="AK406" s="17"/>
      <c r="AL406" s="20"/>
      <c r="AM406" s="17"/>
      <c r="AN406" s="17"/>
      <c r="AO406" s="17"/>
      <c r="AP406" s="11"/>
      <c r="AQ406" s="11"/>
      <c r="AR406" s="11"/>
      <c r="AS406" s="12"/>
      <c r="AT406" s="56"/>
      <c r="AU406" s="56"/>
      <c r="AV406" s="56"/>
      <c r="AW406" s="56"/>
      <c r="AX406" s="56"/>
      <c r="AY406" s="56"/>
      <c r="AZ406" s="56"/>
      <c r="BA406" s="56"/>
      <c r="BB406" s="56"/>
      <c r="BC406" s="56"/>
      <c r="BD406" s="56"/>
      <c r="BE406" s="56"/>
      <c r="BF406" s="56"/>
      <c r="BG406" s="56"/>
      <c r="BH406" s="56"/>
      <c r="BI406" s="56"/>
      <c r="BJ406" s="56"/>
      <c r="BK406" s="56"/>
      <c r="BL406" s="56"/>
      <c r="BM406" s="56"/>
      <c r="BN406" s="56"/>
      <c r="BO406" s="56"/>
      <c r="BP406" s="56"/>
      <c r="BQ406" s="56"/>
      <c r="BR406" s="56"/>
      <c r="BS406" s="56"/>
      <c r="BT406" s="56"/>
      <c r="BU406" s="56"/>
      <c r="BV406" s="56"/>
      <c r="BW406" s="56"/>
    </row>
    <row r="407" ht="15.75" customHeight="1">
      <c r="A407" s="11"/>
      <c r="B407" s="11"/>
      <c r="C407" s="11"/>
      <c r="D407" s="11"/>
      <c r="E407" s="12"/>
      <c r="F407" s="12"/>
      <c r="G407" s="11"/>
      <c r="H407" s="12"/>
      <c r="I407" s="12"/>
      <c r="J407" s="12"/>
      <c r="K407" s="11"/>
      <c r="L407" s="11"/>
      <c r="M407" s="11"/>
      <c r="N407" s="12"/>
      <c r="O407" s="11"/>
      <c r="P407" s="11"/>
      <c r="Q407" s="11"/>
      <c r="R407" s="11"/>
      <c r="S407" s="11"/>
      <c r="T407" s="11"/>
      <c r="U407" s="11"/>
      <c r="V407" s="11"/>
      <c r="W407" s="11"/>
      <c r="X407" s="11"/>
      <c r="Y407" s="13"/>
      <c r="Z407" s="12"/>
      <c r="AA407" s="12"/>
      <c r="AB407" s="14"/>
      <c r="AC407" s="14"/>
      <c r="AD407" s="15"/>
      <c r="AE407" s="12"/>
      <c r="AF407" s="11"/>
      <c r="AG407" s="11"/>
      <c r="AH407" s="15"/>
      <c r="AI407" s="16"/>
      <c r="AJ407" s="11"/>
      <c r="AK407" s="17"/>
      <c r="AL407" s="17"/>
      <c r="AM407" s="17"/>
      <c r="AN407" s="17"/>
      <c r="AO407" s="17"/>
      <c r="AP407" s="11"/>
      <c r="AQ407" s="11"/>
      <c r="AR407" s="11"/>
      <c r="AS407" s="12"/>
      <c r="AT407" s="56"/>
      <c r="AU407" s="56"/>
      <c r="AV407" s="56"/>
      <c r="AW407" s="56"/>
      <c r="AX407" s="56"/>
      <c r="AY407" s="56"/>
      <c r="AZ407" s="56"/>
      <c r="BA407" s="56"/>
      <c r="BB407" s="56"/>
      <c r="BC407" s="56"/>
      <c r="BD407" s="56"/>
      <c r="BE407" s="56"/>
      <c r="BF407" s="56"/>
      <c r="BG407" s="56"/>
      <c r="BH407" s="56"/>
      <c r="BI407" s="56"/>
      <c r="BJ407" s="56"/>
      <c r="BK407" s="56"/>
      <c r="BL407" s="56"/>
      <c r="BM407" s="56"/>
      <c r="BN407" s="56"/>
      <c r="BO407" s="56"/>
      <c r="BP407" s="56"/>
      <c r="BQ407" s="56"/>
      <c r="BR407" s="56"/>
      <c r="BS407" s="56"/>
      <c r="BT407" s="56"/>
      <c r="BU407" s="56"/>
      <c r="BV407" s="56"/>
      <c r="BW407" s="56"/>
    </row>
    <row r="408" ht="15.75" customHeight="1">
      <c r="A408" s="11"/>
      <c r="B408" s="11"/>
      <c r="C408" s="11"/>
      <c r="D408" s="11"/>
      <c r="E408" s="12"/>
      <c r="F408" s="12"/>
      <c r="G408" s="11"/>
      <c r="H408" s="12"/>
      <c r="I408" s="12"/>
      <c r="J408" s="11"/>
      <c r="K408" s="12"/>
      <c r="L408" s="12"/>
      <c r="M408" s="12"/>
      <c r="N408" s="12"/>
      <c r="O408" s="11"/>
      <c r="P408" s="11"/>
      <c r="Q408" s="11"/>
      <c r="R408" s="11"/>
      <c r="S408" s="11"/>
      <c r="T408" s="11"/>
      <c r="U408" s="11"/>
      <c r="V408" s="11"/>
      <c r="W408" s="11"/>
      <c r="X408" s="11"/>
      <c r="Y408" s="13"/>
      <c r="Z408" s="12"/>
      <c r="AA408" s="12"/>
      <c r="AB408" s="24"/>
      <c r="AC408" s="24"/>
      <c r="AD408" s="15"/>
      <c r="AE408" s="12"/>
      <c r="AF408" s="11"/>
      <c r="AH408" s="15"/>
      <c r="AI408" s="11"/>
      <c r="AJ408" s="11"/>
      <c r="AK408" s="17"/>
      <c r="AL408" s="17"/>
      <c r="AM408" s="17"/>
      <c r="AN408" s="17"/>
      <c r="AO408" s="17"/>
      <c r="AP408" s="11"/>
      <c r="AQ408" s="11"/>
      <c r="AR408" s="11"/>
      <c r="AS408" s="12"/>
      <c r="AT408" s="75"/>
      <c r="AU408" s="75"/>
      <c r="AV408" s="75"/>
      <c r="AW408" s="75"/>
      <c r="AX408" s="75"/>
      <c r="AY408" s="75"/>
      <c r="AZ408" s="75"/>
      <c r="BA408" s="75"/>
      <c r="BB408" s="75"/>
      <c r="BC408" s="75"/>
      <c r="BD408" s="75"/>
      <c r="BE408" s="75"/>
      <c r="BF408" s="75"/>
      <c r="BG408" s="75"/>
      <c r="BH408" s="75"/>
      <c r="BI408" s="75"/>
      <c r="BJ408" s="75"/>
      <c r="BK408" s="75"/>
      <c r="BL408" s="75"/>
      <c r="BM408" s="75"/>
      <c r="BN408" s="75"/>
      <c r="BO408" s="75"/>
      <c r="BP408" s="75"/>
      <c r="BQ408" s="75"/>
      <c r="BR408" s="75"/>
      <c r="BS408" s="75"/>
      <c r="BT408" s="75"/>
      <c r="BU408" s="75"/>
      <c r="BV408" s="75"/>
      <c r="BW408" s="75"/>
    </row>
    <row r="409" ht="15.75" customHeight="1">
      <c r="A409" s="11"/>
      <c r="B409" s="11"/>
      <c r="C409" s="11"/>
      <c r="D409" s="11"/>
      <c r="E409" s="12"/>
      <c r="F409" s="12"/>
      <c r="G409" s="11"/>
      <c r="H409" s="12"/>
      <c r="I409" s="11"/>
      <c r="J409" s="12"/>
      <c r="K409" s="11"/>
      <c r="L409" s="11"/>
      <c r="M409" s="11"/>
      <c r="N409" s="12"/>
      <c r="O409" s="11"/>
      <c r="P409" s="11"/>
      <c r="Q409" s="11"/>
      <c r="R409" s="11"/>
      <c r="S409" s="11"/>
      <c r="T409" s="11"/>
      <c r="U409" s="11"/>
      <c r="V409" s="11"/>
      <c r="W409" s="11"/>
      <c r="X409" s="11"/>
      <c r="Y409" s="13"/>
      <c r="Z409" s="12"/>
      <c r="AA409" s="12"/>
      <c r="AB409" s="24"/>
      <c r="AC409" s="24"/>
      <c r="AD409" s="15"/>
      <c r="AE409" s="12"/>
      <c r="AF409" s="11"/>
      <c r="AH409" s="15"/>
      <c r="AI409" s="16"/>
      <c r="AJ409" s="11"/>
      <c r="AK409" s="17"/>
      <c r="AL409" s="20"/>
      <c r="AM409" s="17"/>
      <c r="AN409" s="17"/>
      <c r="AO409" s="17"/>
      <c r="AP409" s="11"/>
      <c r="AQ409" s="11"/>
      <c r="AR409" s="11"/>
      <c r="AS409" s="12"/>
      <c r="AT409" s="56"/>
      <c r="AU409" s="56"/>
      <c r="AV409" s="56"/>
      <c r="AW409" s="56"/>
      <c r="AX409" s="56"/>
      <c r="AY409" s="56"/>
      <c r="AZ409" s="56"/>
      <c r="BA409" s="56"/>
      <c r="BB409" s="56"/>
      <c r="BC409" s="56"/>
      <c r="BD409" s="56"/>
      <c r="BE409" s="56"/>
      <c r="BF409" s="56"/>
      <c r="BG409" s="56"/>
      <c r="BH409" s="56"/>
      <c r="BI409" s="56"/>
      <c r="BJ409" s="56"/>
      <c r="BK409" s="56"/>
      <c r="BL409" s="56"/>
      <c r="BM409" s="56"/>
      <c r="BN409" s="56"/>
      <c r="BO409" s="56"/>
      <c r="BP409" s="56"/>
      <c r="BQ409" s="56"/>
      <c r="BR409" s="56"/>
      <c r="BS409" s="56"/>
      <c r="BT409" s="56"/>
      <c r="BU409" s="56"/>
      <c r="BV409" s="56"/>
      <c r="BW409" s="56"/>
    </row>
    <row r="410" ht="15.75" customHeight="1">
      <c r="A410" s="11"/>
      <c r="B410" s="11"/>
      <c r="C410" s="11"/>
      <c r="D410" s="11"/>
      <c r="E410" s="12"/>
      <c r="F410" s="12"/>
      <c r="G410" s="11"/>
      <c r="H410" s="12"/>
      <c r="I410" s="12"/>
      <c r="J410" s="11"/>
      <c r="K410" s="12"/>
      <c r="L410" s="12"/>
      <c r="M410" s="12"/>
      <c r="N410" s="12"/>
      <c r="O410" s="11"/>
      <c r="P410" s="11"/>
      <c r="Q410" s="11"/>
      <c r="R410" s="11"/>
      <c r="S410" s="11"/>
      <c r="T410" s="11"/>
      <c r="U410" s="11"/>
      <c r="V410" s="11"/>
      <c r="W410" s="11"/>
      <c r="X410" s="11"/>
      <c r="Y410" s="13"/>
      <c r="Z410" s="12"/>
      <c r="AA410" s="12"/>
      <c r="AB410" s="24"/>
      <c r="AC410" s="24"/>
      <c r="AD410" s="15"/>
      <c r="AE410" s="12"/>
      <c r="AF410" s="11"/>
      <c r="AH410" s="15"/>
      <c r="AI410" s="16"/>
      <c r="AJ410" s="11"/>
      <c r="AK410" s="17"/>
      <c r="AL410" s="16"/>
      <c r="AM410" s="17"/>
      <c r="AN410" s="17"/>
      <c r="AO410" s="17"/>
      <c r="AP410" s="11"/>
      <c r="AQ410" s="11"/>
      <c r="AR410" s="11"/>
      <c r="AS410" s="12"/>
      <c r="AT410" s="56"/>
      <c r="AU410" s="56"/>
      <c r="AV410" s="56"/>
      <c r="AW410" s="56"/>
      <c r="AX410" s="56"/>
      <c r="AY410" s="56"/>
      <c r="AZ410" s="56"/>
      <c r="BA410" s="56"/>
      <c r="BB410" s="56"/>
      <c r="BC410" s="56"/>
      <c r="BD410" s="56"/>
      <c r="BE410" s="56"/>
      <c r="BF410" s="56"/>
      <c r="BG410" s="56"/>
      <c r="BH410" s="56"/>
      <c r="BI410" s="56"/>
      <c r="BJ410" s="56"/>
      <c r="BK410" s="56"/>
      <c r="BL410" s="56"/>
      <c r="BM410" s="56"/>
      <c r="BN410" s="56"/>
      <c r="BO410" s="56"/>
      <c r="BP410" s="56"/>
      <c r="BQ410" s="56"/>
      <c r="BR410" s="56"/>
      <c r="BS410" s="56"/>
      <c r="BT410" s="56"/>
      <c r="BU410" s="56"/>
      <c r="BV410" s="56"/>
      <c r="BW410" s="56"/>
    </row>
    <row r="411" ht="15.75" customHeight="1">
      <c r="A411" s="11"/>
      <c r="B411" s="11"/>
      <c r="C411" s="12"/>
      <c r="D411" s="11"/>
      <c r="E411" s="12"/>
      <c r="F411" s="12"/>
      <c r="G411" s="11"/>
      <c r="J411" s="11"/>
      <c r="K411" s="11"/>
      <c r="L411" s="11"/>
      <c r="M411" s="11"/>
      <c r="N411" s="12"/>
      <c r="O411" s="11"/>
      <c r="P411" s="11"/>
      <c r="Q411" s="11"/>
      <c r="R411" s="11"/>
      <c r="S411" s="11"/>
      <c r="T411" s="11"/>
      <c r="U411" s="11"/>
      <c r="W411" s="11"/>
      <c r="X411" s="11"/>
      <c r="Y411" s="13"/>
      <c r="Z411" s="12"/>
      <c r="AA411" s="12"/>
      <c r="AB411" s="14"/>
      <c r="AC411" s="14"/>
      <c r="AD411" s="15"/>
      <c r="AE411" s="12"/>
      <c r="AF411" s="11"/>
      <c r="AH411" s="15"/>
      <c r="AI411" s="16"/>
      <c r="AJ411" s="11"/>
      <c r="AK411" s="17"/>
      <c r="AL411" s="16"/>
      <c r="AM411" s="17"/>
      <c r="AN411" s="17"/>
      <c r="AO411" s="17"/>
      <c r="AP411" s="11"/>
      <c r="AQ411" s="11"/>
      <c r="AR411" s="11"/>
      <c r="AS411" s="12"/>
      <c r="AT411" s="56"/>
      <c r="AU411" s="56"/>
      <c r="AV411" s="56"/>
      <c r="AW411" s="56"/>
      <c r="AX411" s="56"/>
      <c r="AY411" s="56"/>
      <c r="AZ411" s="56"/>
      <c r="BA411" s="56"/>
      <c r="BB411" s="56"/>
      <c r="BC411" s="56"/>
      <c r="BD411" s="56"/>
      <c r="BE411" s="56"/>
      <c r="BF411" s="56"/>
      <c r="BG411" s="56"/>
      <c r="BH411" s="56"/>
      <c r="BI411" s="56"/>
      <c r="BJ411" s="56"/>
      <c r="BK411" s="56"/>
      <c r="BL411" s="56"/>
      <c r="BM411" s="56"/>
      <c r="BN411" s="56"/>
      <c r="BO411" s="56"/>
      <c r="BP411" s="56"/>
      <c r="BQ411" s="56"/>
      <c r="BR411" s="56"/>
      <c r="BS411" s="56"/>
      <c r="BT411" s="56"/>
      <c r="BU411" s="56"/>
      <c r="BV411" s="56"/>
      <c r="BW411" s="56"/>
    </row>
    <row r="412" ht="15.75" customHeight="1">
      <c r="A412" s="49"/>
      <c r="B412" s="49"/>
      <c r="C412" s="11"/>
      <c r="D412" s="11"/>
      <c r="E412" s="12"/>
      <c r="F412" s="12"/>
      <c r="G412" s="11"/>
      <c r="H412" s="12"/>
      <c r="I412" s="12"/>
      <c r="J412" s="11"/>
      <c r="K412" s="12"/>
      <c r="L412" s="12"/>
      <c r="M412" s="12"/>
      <c r="N412" s="12"/>
      <c r="O412" s="11"/>
      <c r="P412" s="11"/>
      <c r="Q412" s="11"/>
      <c r="R412" s="11"/>
      <c r="S412" s="11"/>
      <c r="T412" s="11"/>
      <c r="U412" s="11"/>
      <c r="V412" s="11"/>
      <c r="W412" s="11"/>
      <c r="X412" s="11"/>
      <c r="Y412" s="13"/>
      <c r="Z412" s="12"/>
      <c r="AA412" s="12"/>
      <c r="AB412" s="14"/>
      <c r="AC412" s="14"/>
      <c r="AD412" s="15"/>
      <c r="AE412" s="12"/>
      <c r="AF412" s="11"/>
      <c r="AG412" s="11"/>
      <c r="AH412" s="15"/>
      <c r="AI412" s="16"/>
      <c r="AJ412" s="11"/>
      <c r="AK412" s="17"/>
      <c r="AL412" s="17"/>
      <c r="AM412" s="17"/>
      <c r="AN412" s="17"/>
      <c r="AO412" s="11"/>
      <c r="AP412" s="11"/>
      <c r="AQ412" s="11"/>
      <c r="AR412" s="11"/>
      <c r="AS412" s="12"/>
      <c r="AT412" s="11"/>
      <c r="AU412" s="11"/>
      <c r="AV412" s="11"/>
      <c r="AW412" s="11"/>
      <c r="AX412" s="11"/>
      <c r="AY412" s="11"/>
      <c r="AZ412" s="11"/>
      <c r="BA412" s="11"/>
      <c r="BB412" s="11"/>
      <c r="BC412" s="11"/>
      <c r="BD412" s="11"/>
      <c r="BE412" s="11"/>
      <c r="BF412" s="11"/>
      <c r="BG412" s="11"/>
      <c r="BH412" s="11"/>
      <c r="BI412" s="11"/>
      <c r="BJ412" s="11"/>
      <c r="BK412" s="11"/>
      <c r="BL412" s="11"/>
      <c r="BM412" s="11"/>
      <c r="BN412" s="11"/>
      <c r="BO412" s="11"/>
      <c r="BP412" s="11"/>
      <c r="BQ412" s="11"/>
      <c r="BR412" s="11"/>
      <c r="BS412" s="11"/>
      <c r="BT412" s="11"/>
      <c r="BU412" s="11"/>
      <c r="BV412" s="11"/>
      <c r="BW412" s="11"/>
    </row>
    <row r="413" ht="15.75" customHeight="1">
      <c r="A413" s="11"/>
      <c r="B413" s="11"/>
      <c r="C413" s="11"/>
      <c r="D413" s="11"/>
      <c r="E413" s="12"/>
      <c r="F413" s="12"/>
      <c r="G413" s="11"/>
      <c r="H413" s="12"/>
      <c r="I413" s="11"/>
      <c r="J413" s="11"/>
      <c r="K413" s="12"/>
      <c r="L413" s="12"/>
      <c r="M413" s="12"/>
      <c r="N413" s="12"/>
      <c r="O413" s="11"/>
      <c r="P413" s="11"/>
      <c r="Q413" s="11"/>
      <c r="R413" s="11"/>
      <c r="S413" s="11"/>
      <c r="T413" s="11"/>
      <c r="U413" s="11"/>
      <c r="V413" s="11"/>
      <c r="W413" s="11"/>
      <c r="X413" s="11"/>
      <c r="Y413" s="13"/>
      <c r="Z413" s="12"/>
      <c r="AA413" s="12"/>
      <c r="AB413" s="14"/>
      <c r="AC413" s="14"/>
      <c r="AD413" s="22"/>
      <c r="AE413" s="12"/>
      <c r="AF413" s="11"/>
      <c r="AG413" s="11"/>
      <c r="AH413" s="15"/>
      <c r="AI413" s="11"/>
      <c r="AJ413" s="11"/>
      <c r="AK413" s="17"/>
      <c r="AL413" s="16"/>
      <c r="AM413" s="17"/>
      <c r="AN413" s="17"/>
      <c r="AO413" s="17"/>
      <c r="AP413" s="11"/>
      <c r="AQ413" s="11"/>
      <c r="AR413" s="11"/>
      <c r="AS413" s="12"/>
      <c r="AT413" s="11"/>
      <c r="AU413" s="11"/>
      <c r="AV413" s="11"/>
      <c r="AW413" s="11"/>
      <c r="AX413" s="11"/>
      <c r="AY413" s="11"/>
      <c r="AZ413" s="11"/>
      <c r="BA413" s="11"/>
      <c r="BB413" s="11"/>
      <c r="BC413" s="11"/>
      <c r="BD413" s="11"/>
      <c r="BE413" s="11"/>
      <c r="BF413" s="11"/>
      <c r="BG413" s="11"/>
      <c r="BH413" s="11"/>
      <c r="BI413" s="11"/>
      <c r="BJ413" s="11"/>
      <c r="BK413" s="11"/>
      <c r="BL413" s="11"/>
      <c r="BM413" s="11"/>
      <c r="BN413" s="11"/>
      <c r="BO413" s="11"/>
      <c r="BP413" s="11"/>
      <c r="BQ413" s="11"/>
      <c r="BR413" s="11"/>
      <c r="BS413" s="11"/>
      <c r="BT413" s="11"/>
      <c r="BU413" s="11"/>
      <c r="BV413" s="11"/>
      <c r="BW413" s="11"/>
    </row>
    <row r="414" ht="15.75" customHeight="1">
      <c r="A414" s="49"/>
      <c r="B414" s="49"/>
      <c r="C414" s="11"/>
      <c r="D414" s="11"/>
      <c r="E414" s="12"/>
      <c r="F414" s="12"/>
      <c r="G414" s="11"/>
      <c r="H414" s="12"/>
      <c r="I414" s="12"/>
      <c r="J414" s="12"/>
      <c r="K414" s="11"/>
      <c r="L414" s="11"/>
      <c r="M414" s="11"/>
      <c r="N414" s="12"/>
      <c r="O414" s="11"/>
      <c r="P414" s="11"/>
      <c r="Q414" s="11"/>
      <c r="R414" s="11"/>
      <c r="S414" s="11"/>
      <c r="T414" s="11"/>
      <c r="U414" s="11"/>
      <c r="V414" s="11"/>
      <c r="W414" s="11"/>
      <c r="X414" s="11"/>
      <c r="Y414" s="13"/>
      <c r="Z414" s="12"/>
      <c r="AA414" s="12"/>
      <c r="AB414" s="14"/>
      <c r="AC414" s="14"/>
      <c r="AD414" s="15"/>
      <c r="AE414" s="12"/>
      <c r="AF414" s="11"/>
      <c r="AG414" s="11"/>
      <c r="AH414" s="15"/>
      <c r="AI414" s="16"/>
      <c r="AJ414" s="11"/>
      <c r="AK414" s="17"/>
      <c r="AL414" s="17"/>
      <c r="AM414" s="17"/>
      <c r="AN414" s="17"/>
      <c r="AO414" s="11"/>
      <c r="AP414" s="11"/>
      <c r="AQ414" s="11"/>
      <c r="AR414" s="11"/>
      <c r="AS414" s="12"/>
      <c r="AT414" s="11"/>
      <c r="AU414" s="11"/>
      <c r="AV414" s="11"/>
      <c r="AW414" s="11"/>
      <c r="AX414" s="11"/>
      <c r="AY414" s="11"/>
      <c r="AZ414" s="11"/>
      <c r="BA414" s="11"/>
      <c r="BB414" s="11"/>
      <c r="BC414" s="11"/>
      <c r="BD414" s="11"/>
      <c r="BE414" s="11"/>
      <c r="BF414" s="11"/>
      <c r="BG414" s="11"/>
      <c r="BH414" s="11"/>
      <c r="BI414" s="11"/>
      <c r="BJ414" s="11"/>
      <c r="BK414" s="11"/>
      <c r="BL414" s="11"/>
      <c r="BM414" s="11"/>
      <c r="BN414" s="11"/>
      <c r="BO414" s="11"/>
      <c r="BP414" s="11"/>
      <c r="BQ414" s="11"/>
      <c r="BR414" s="11"/>
      <c r="BS414" s="11"/>
      <c r="BT414" s="11"/>
      <c r="BU414" s="11"/>
      <c r="BV414" s="11"/>
      <c r="BW414" s="11"/>
    </row>
    <row r="415" ht="15.75" customHeight="1">
      <c r="A415" s="11"/>
      <c r="B415" s="11"/>
      <c r="C415" s="11"/>
      <c r="D415" s="11"/>
      <c r="E415" s="12"/>
      <c r="F415" s="12"/>
      <c r="G415" s="11"/>
      <c r="H415" s="12"/>
      <c r="I415" s="12"/>
      <c r="J415" s="12"/>
      <c r="K415" s="11"/>
      <c r="L415" s="11"/>
      <c r="M415" s="11"/>
      <c r="N415" s="12"/>
      <c r="O415" s="30"/>
      <c r="P415" s="11"/>
      <c r="S415" s="11"/>
      <c r="T415" s="11"/>
      <c r="U415" s="11"/>
      <c r="V415" s="11"/>
      <c r="W415" s="11"/>
      <c r="X415" s="11"/>
      <c r="Y415" s="13"/>
      <c r="Z415" s="12"/>
      <c r="AA415" s="12"/>
      <c r="AB415" s="24"/>
      <c r="AC415" s="24"/>
      <c r="AD415" s="15"/>
      <c r="AE415" s="12"/>
      <c r="AF415" s="11"/>
      <c r="AG415" s="11"/>
      <c r="AH415" s="15"/>
      <c r="AI415" s="16"/>
      <c r="AJ415" s="11"/>
      <c r="AK415" s="17"/>
      <c r="AL415" s="16"/>
      <c r="AM415" s="11"/>
      <c r="AN415" s="17"/>
      <c r="AO415" s="11"/>
      <c r="AP415" s="11"/>
      <c r="AQ415" s="11"/>
      <c r="AR415" s="11"/>
      <c r="AS415" s="12"/>
      <c r="AT415" s="56"/>
      <c r="AU415" s="56"/>
      <c r="AV415" s="56"/>
      <c r="AW415" s="56"/>
      <c r="AX415" s="56"/>
      <c r="AY415" s="56"/>
      <c r="AZ415" s="56"/>
      <c r="BA415" s="56"/>
      <c r="BB415" s="56"/>
      <c r="BC415" s="56"/>
      <c r="BD415" s="56"/>
      <c r="BE415" s="56"/>
      <c r="BF415" s="56"/>
      <c r="BG415" s="56"/>
      <c r="BH415" s="56"/>
      <c r="BI415" s="56"/>
      <c r="BJ415" s="56"/>
      <c r="BK415" s="56"/>
      <c r="BL415" s="56"/>
      <c r="BM415" s="56"/>
      <c r="BN415" s="56"/>
      <c r="BO415" s="56"/>
      <c r="BP415" s="56"/>
      <c r="BQ415" s="56"/>
      <c r="BR415" s="56"/>
      <c r="BS415" s="56"/>
      <c r="BT415" s="56"/>
      <c r="BU415" s="56"/>
      <c r="BV415" s="56"/>
      <c r="BW415" s="56"/>
    </row>
    <row r="416" ht="15.75" customHeight="1">
      <c r="A416" s="49"/>
      <c r="B416" s="49"/>
      <c r="C416" s="11"/>
      <c r="D416" s="11"/>
      <c r="E416" s="12"/>
      <c r="F416" s="12"/>
      <c r="G416" s="11"/>
      <c r="H416" s="12"/>
      <c r="I416" s="12"/>
      <c r="J416" s="11"/>
      <c r="K416" s="12"/>
      <c r="L416" s="12"/>
      <c r="M416" s="12"/>
      <c r="N416" s="12"/>
      <c r="O416" s="11"/>
      <c r="P416" s="11"/>
      <c r="Q416" s="11"/>
      <c r="R416" s="11"/>
      <c r="S416" s="11"/>
      <c r="T416" s="11"/>
      <c r="U416" s="11"/>
      <c r="V416" s="11"/>
      <c r="W416" s="11"/>
      <c r="X416" s="11"/>
      <c r="Y416" s="13"/>
      <c r="Z416" s="12"/>
      <c r="AA416" s="12"/>
      <c r="AB416" s="14"/>
      <c r="AC416" s="14"/>
      <c r="AD416" s="15"/>
      <c r="AE416" s="12"/>
      <c r="AF416" s="11"/>
      <c r="AG416" s="11"/>
      <c r="AH416" s="15"/>
      <c r="AI416" s="16"/>
      <c r="AJ416" s="11"/>
      <c r="AK416" s="17"/>
      <c r="AL416" s="17"/>
      <c r="AM416" s="17"/>
      <c r="AN416" s="17"/>
      <c r="AO416" s="11"/>
      <c r="AP416" s="11"/>
      <c r="AQ416" s="11"/>
      <c r="AR416" s="11"/>
      <c r="AS416" s="12"/>
      <c r="AT416" s="11"/>
      <c r="AU416" s="11"/>
      <c r="AV416" s="11"/>
      <c r="AW416" s="11"/>
      <c r="AX416" s="11"/>
      <c r="AY416" s="11"/>
      <c r="AZ416" s="11"/>
      <c r="BA416" s="11"/>
      <c r="BB416" s="11"/>
      <c r="BC416" s="11"/>
      <c r="BD416" s="11"/>
      <c r="BE416" s="11"/>
      <c r="BF416" s="11"/>
      <c r="BG416" s="11"/>
      <c r="BH416" s="11"/>
      <c r="BI416" s="11"/>
      <c r="BJ416" s="11"/>
      <c r="BK416" s="11"/>
      <c r="BL416" s="11"/>
      <c r="BM416" s="11"/>
      <c r="BN416" s="11"/>
      <c r="BO416" s="11"/>
      <c r="BP416" s="11"/>
      <c r="BQ416" s="11"/>
      <c r="BR416" s="11"/>
      <c r="BS416" s="11"/>
      <c r="BT416" s="11"/>
      <c r="BU416" s="11"/>
      <c r="BV416" s="11"/>
      <c r="BW416" s="11"/>
    </row>
    <row r="417" ht="15.75" customHeight="1">
      <c r="A417" s="49"/>
      <c r="B417" s="49"/>
      <c r="C417" s="11"/>
      <c r="D417" s="11"/>
      <c r="E417" s="12"/>
      <c r="F417" s="12"/>
      <c r="G417" s="11"/>
      <c r="H417" s="12"/>
      <c r="I417" s="11"/>
      <c r="J417" s="11"/>
      <c r="K417" s="12"/>
      <c r="L417" s="12"/>
      <c r="M417" s="12"/>
      <c r="N417" s="12"/>
      <c r="O417" s="11"/>
      <c r="P417" s="11"/>
      <c r="Q417" s="11"/>
      <c r="R417" s="11"/>
      <c r="S417" s="11"/>
      <c r="T417" s="11"/>
      <c r="U417" s="11"/>
      <c r="V417" s="11"/>
      <c r="W417" s="11"/>
      <c r="X417" s="11"/>
      <c r="Y417" s="13"/>
      <c r="Z417" s="12"/>
      <c r="AA417" s="12"/>
      <c r="AB417" s="14"/>
      <c r="AC417" s="14"/>
      <c r="AD417" s="15"/>
      <c r="AE417" s="12"/>
      <c r="AF417" s="11"/>
      <c r="AG417" s="11"/>
      <c r="AH417" s="15"/>
      <c r="AI417" s="16"/>
      <c r="AJ417" s="11"/>
      <c r="AK417" s="17"/>
      <c r="AL417" s="16"/>
      <c r="AM417" s="17"/>
      <c r="AN417" s="17"/>
      <c r="AO417" s="11"/>
      <c r="AP417" s="11"/>
      <c r="AQ417" s="11"/>
      <c r="AR417" s="11"/>
      <c r="AS417" s="12"/>
      <c r="AT417" s="11"/>
      <c r="AU417" s="11"/>
      <c r="AV417" s="11"/>
      <c r="AW417" s="11"/>
      <c r="AX417" s="11"/>
      <c r="AY417" s="11"/>
      <c r="AZ417" s="11"/>
      <c r="BA417" s="11"/>
      <c r="BB417" s="11"/>
      <c r="BC417" s="11"/>
      <c r="BD417" s="11"/>
      <c r="BE417" s="11"/>
      <c r="BF417" s="11"/>
      <c r="BG417" s="11"/>
      <c r="BH417" s="11"/>
      <c r="BI417" s="11"/>
      <c r="BJ417" s="11"/>
      <c r="BK417" s="11"/>
      <c r="BL417" s="11"/>
      <c r="BM417" s="11"/>
      <c r="BN417" s="11"/>
      <c r="BO417" s="11"/>
      <c r="BP417" s="11"/>
      <c r="BQ417" s="11"/>
      <c r="BR417" s="11"/>
      <c r="BS417" s="11"/>
      <c r="BT417" s="11"/>
      <c r="BU417" s="11"/>
      <c r="BV417" s="11"/>
      <c r="BW417" s="11"/>
    </row>
    <row r="418" ht="15.75" customHeight="1">
      <c r="A418" s="11"/>
      <c r="B418" s="11"/>
      <c r="C418" s="11"/>
      <c r="D418" s="11"/>
      <c r="E418" s="12"/>
      <c r="F418" s="12"/>
      <c r="G418" s="11"/>
      <c r="H418" s="12"/>
      <c r="I418" s="12"/>
      <c r="J418" s="11"/>
      <c r="K418" s="12"/>
      <c r="L418" s="12"/>
      <c r="M418" s="12"/>
      <c r="N418" s="12"/>
      <c r="O418" s="11"/>
      <c r="P418" s="11"/>
      <c r="Q418" s="11"/>
      <c r="R418" s="11"/>
      <c r="S418" s="11"/>
      <c r="T418" s="11"/>
      <c r="U418" s="11"/>
      <c r="V418" s="11"/>
      <c r="W418" s="11"/>
      <c r="X418" s="11"/>
      <c r="Y418" s="13"/>
      <c r="Z418" s="12"/>
      <c r="AA418" s="12"/>
      <c r="AB418" s="14"/>
      <c r="AC418" s="14"/>
      <c r="AD418" s="15"/>
      <c r="AE418" s="12"/>
      <c r="AF418" s="11"/>
      <c r="AG418" s="11"/>
      <c r="AH418" s="15"/>
      <c r="AI418" s="11"/>
      <c r="AJ418" s="11"/>
      <c r="AK418" s="17"/>
      <c r="AL418" s="16"/>
      <c r="AM418" s="17"/>
      <c r="AN418" s="17"/>
      <c r="AO418" s="17"/>
      <c r="AP418" s="11"/>
      <c r="AQ418" s="11"/>
      <c r="AR418" s="11"/>
      <c r="AS418" s="12"/>
      <c r="AT418" s="11"/>
      <c r="AU418" s="11"/>
      <c r="AV418" s="11"/>
      <c r="AW418" s="11"/>
      <c r="AX418" s="11"/>
      <c r="AY418" s="11"/>
      <c r="AZ418" s="11"/>
      <c r="BA418" s="11"/>
      <c r="BB418" s="11"/>
      <c r="BC418" s="11"/>
      <c r="BD418" s="11"/>
      <c r="BE418" s="11"/>
      <c r="BF418" s="11"/>
      <c r="BG418" s="11"/>
      <c r="BH418" s="11"/>
      <c r="BI418" s="11"/>
      <c r="BJ418" s="11"/>
      <c r="BK418" s="11"/>
      <c r="BL418" s="11"/>
      <c r="BM418" s="11"/>
      <c r="BN418" s="11"/>
      <c r="BO418" s="11"/>
      <c r="BP418" s="11"/>
      <c r="BQ418" s="11"/>
      <c r="BR418" s="11"/>
      <c r="BS418" s="11"/>
      <c r="BT418" s="11"/>
      <c r="BU418" s="11"/>
      <c r="BV418" s="11"/>
      <c r="BW418" s="11"/>
    </row>
    <row r="419" ht="15.75" customHeight="1">
      <c r="A419" s="11"/>
      <c r="B419" s="11"/>
      <c r="C419" s="11"/>
      <c r="D419" s="11"/>
      <c r="E419" s="12"/>
      <c r="F419" s="12"/>
      <c r="G419" s="11"/>
      <c r="H419" s="12"/>
      <c r="I419" s="11"/>
      <c r="J419" s="12"/>
      <c r="K419" s="11"/>
      <c r="L419" s="11"/>
      <c r="M419" s="11"/>
      <c r="N419" s="12"/>
      <c r="O419" s="11"/>
      <c r="P419" s="11"/>
      <c r="Q419" s="11"/>
      <c r="R419" s="11"/>
      <c r="S419" s="11"/>
      <c r="T419" s="11"/>
      <c r="U419" s="11"/>
      <c r="V419" s="11"/>
      <c r="W419" s="11"/>
      <c r="X419" s="11"/>
      <c r="Y419" s="13"/>
      <c r="Z419" s="12"/>
      <c r="AA419" s="12"/>
      <c r="AB419" s="24"/>
      <c r="AC419" s="24"/>
      <c r="AD419" s="15"/>
      <c r="AE419" s="12"/>
      <c r="AF419" s="11"/>
      <c r="AG419" s="11"/>
      <c r="AH419" s="15"/>
      <c r="AI419" s="16"/>
      <c r="AJ419" s="11"/>
      <c r="AK419" s="17"/>
      <c r="AL419" s="16"/>
      <c r="AM419" s="11"/>
      <c r="AN419" s="11"/>
      <c r="AO419" s="11"/>
      <c r="AP419" s="11"/>
      <c r="AQ419" s="11"/>
      <c r="AR419" s="11"/>
      <c r="AS419" s="12"/>
      <c r="AT419" s="75"/>
      <c r="AU419" s="56"/>
      <c r="AV419" s="56"/>
      <c r="AW419" s="56"/>
      <c r="AX419" s="56"/>
      <c r="AY419" s="56"/>
      <c r="AZ419" s="56"/>
      <c r="BA419" s="56"/>
      <c r="BB419" s="56"/>
      <c r="BC419" s="56"/>
      <c r="BD419" s="56"/>
      <c r="BE419" s="56"/>
      <c r="BF419" s="56"/>
      <c r="BG419" s="56"/>
      <c r="BH419" s="56"/>
      <c r="BI419" s="56"/>
      <c r="BJ419" s="56"/>
      <c r="BK419" s="56"/>
      <c r="BL419" s="56"/>
      <c r="BM419" s="56"/>
      <c r="BN419" s="56"/>
      <c r="BO419" s="56"/>
      <c r="BP419" s="56"/>
      <c r="BQ419" s="56"/>
      <c r="BR419" s="56"/>
      <c r="BS419" s="56"/>
      <c r="BT419" s="56"/>
      <c r="BU419" s="56"/>
      <c r="BV419" s="56"/>
      <c r="BW419" s="56"/>
    </row>
    <row r="420" ht="15.75" customHeight="1">
      <c r="A420" s="57"/>
      <c r="B420" s="57"/>
      <c r="C420" s="11"/>
      <c r="D420" s="11"/>
      <c r="E420" s="12"/>
      <c r="F420" s="12"/>
      <c r="G420" s="11"/>
      <c r="H420" s="11"/>
      <c r="I420" s="11"/>
      <c r="J420" s="11"/>
      <c r="K420" s="11"/>
      <c r="L420" s="11"/>
      <c r="M420" s="12"/>
      <c r="N420" s="12"/>
      <c r="O420" s="11"/>
      <c r="P420" s="11"/>
      <c r="Q420" s="11"/>
      <c r="R420" s="11"/>
      <c r="S420" s="11"/>
      <c r="T420" s="11"/>
      <c r="U420" s="11"/>
      <c r="V420" s="11"/>
      <c r="W420" s="11"/>
      <c r="X420" s="11"/>
      <c r="Y420" s="13"/>
      <c r="Z420" s="12"/>
      <c r="AA420" s="12"/>
      <c r="AB420" s="14"/>
      <c r="AC420" s="14"/>
      <c r="AD420" s="15"/>
      <c r="AE420" s="12"/>
      <c r="AF420" s="11"/>
      <c r="AG420" s="11"/>
      <c r="AH420" s="15"/>
      <c r="AI420" s="11"/>
      <c r="AJ420" s="11"/>
      <c r="AK420" s="17"/>
      <c r="AL420" s="16"/>
      <c r="AM420" s="11"/>
      <c r="AN420" s="11"/>
      <c r="AO420" s="11"/>
      <c r="AP420" s="11"/>
      <c r="AQ420" s="11"/>
      <c r="AR420" s="11"/>
      <c r="AS420" s="12"/>
      <c r="AT420" s="11"/>
      <c r="AU420" s="11"/>
      <c r="AV420" s="11"/>
      <c r="AW420" s="11"/>
      <c r="AX420" s="11"/>
      <c r="AY420" s="11"/>
      <c r="AZ420" s="11"/>
      <c r="BA420" s="11"/>
      <c r="BB420" s="11"/>
      <c r="BC420" s="11"/>
      <c r="BD420" s="11"/>
      <c r="BE420" s="11"/>
      <c r="BF420" s="11"/>
      <c r="BG420" s="11"/>
      <c r="BH420" s="11"/>
      <c r="BI420" s="11"/>
      <c r="BJ420" s="11"/>
      <c r="BK420" s="11"/>
      <c r="BL420" s="11"/>
      <c r="BM420" s="11"/>
      <c r="BN420" s="11"/>
      <c r="BO420" s="11"/>
      <c r="BP420" s="11"/>
      <c r="BQ420" s="11"/>
      <c r="BR420" s="11"/>
      <c r="BS420" s="11"/>
      <c r="BT420" s="11"/>
      <c r="BU420" s="11"/>
      <c r="BV420" s="11"/>
      <c r="BW420" s="11"/>
    </row>
    <row r="421" ht="15.75" customHeight="1">
      <c r="A421" s="11"/>
      <c r="B421" s="11"/>
      <c r="C421" s="12"/>
      <c r="D421" s="11"/>
      <c r="E421" s="12"/>
      <c r="F421" s="12"/>
      <c r="G421" s="11"/>
      <c r="H421" s="12"/>
      <c r="I421" s="12"/>
      <c r="J421" s="11"/>
      <c r="K421" s="12"/>
      <c r="L421" s="12"/>
      <c r="M421" s="12"/>
      <c r="N421" s="12"/>
      <c r="O421" s="11"/>
      <c r="P421" s="11"/>
      <c r="Q421" s="11"/>
      <c r="R421" s="11"/>
      <c r="S421" s="11"/>
      <c r="T421" s="11"/>
      <c r="U421" s="11"/>
      <c r="V421" s="11"/>
      <c r="W421" s="11"/>
      <c r="X421" s="11"/>
      <c r="Y421" s="13"/>
      <c r="Z421" s="12"/>
      <c r="AA421" s="12"/>
      <c r="AB421" s="14"/>
      <c r="AC421" s="14"/>
      <c r="AD421" s="15"/>
      <c r="AE421" s="12"/>
      <c r="AF421" s="11"/>
      <c r="AG421" s="11"/>
      <c r="AH421" s="15"/>
      <c r="AI421" s="11"/>
      <c r="AJ421" s="11"/>
      <c r="AK421" s="17"/>
      <c r="AL421" s="16"/>
      <c r="AM421" s="17"/>
      <c r="AN421" s="17"/>
      <c r="AO421" s="17"/>
      <c r="AP421" s="11"/>
      <c r="AQ421" s="11"/>
      <c r="AR421" s="11"/>
      <c r="AS421" s="12"/>
      <c r="AT421" s="11"/>
      <c r="AU421" s="11"/>
      <c r="AV421" s="11"/>
      <c r="AW421" s="11"/>
      <c r="AX421" s="11"/>
      <c r="AY421" s="11"/>
      <c r="AZ421" s="11"/>
      <c r="BA421" s="11"/>
      <c r="BB421" s="11"/>
      <c r="BC421" s="11"/>
      <c r="BD421" s="11"/>
      <c r="BE421" s="11"/>
      <c r="BF421" s="11"/>
      <c r="BG421" s="11"/>
      <c r="BH421" s="11"/>
      <c r="BI421" s="11"/>
      <c r="BJ421" s="11"/>
      <c r="BK421" s="11"/>
      <c r="BL421" s="11"/>
      <c r="BM421" s="11"/>
      <c r="BN421" s="11"/>
      <c r="BO421" s="11"/>
      <c r="BP421" s="11"/>
      <c r="BQ421" s="11"/>
      <c r="BR421" s="11"/>
      <c r="BS421" s="11"/>
      <c r="BT421" s="11"/>
      <c r="BU421" s="11"/>
      <c r="BV421" s="11"/>
      <c r="BW421" s="11"/>
    </row>
    <row r="422" ht="15.75" customHeight="1">
      <c r="A422" s="11"/>
      <c r="B422" s="11"/>
      <c r="C422" s="11"/>
      <c r="D422" s="11"/>
      <c r="E422" s="12"/>
      <c r="F422" s="12"/>
      <c r="G422" s="11"/>
      <c r="H422" s="12"/>
      <c r="I422" s="11"/>
      <c r="J422" s="12"/>
      <c r="K422" s="11"/>
      <c r="L422" s="11"/>
      <c r="M422" s="11"/>
      <c r="N422" s="12"/>
      <c r="O422" s="11"/>
      <c r="P422" s="366"/>
      <c r="Q422" s="11"/>
      <c r="R422" s="11"/>
      <c r="S422" s="11"/>
      <c r="T422" s="11"/>
      <c r="U422" s="11"/>
      <c r="V422" s="11"/>
      <c r="W422" s="11"/>
      <c r="X422" s="11"/>
      <c r="Y422" s="13"/>
      <c r="Z422" s="12"/>
      <c r="AA422" s="12"/>
      <c r="AB422" s="24"/>
      <c r="AC422" s="24"/>
      <c r="AD422" s="15"/>
      <c r="AE422" s="12"/>
      <c r="AF422" s="11"/>
      <c r="AG422" s="11"/>
      <c r="AH422" s="15"/>
      <c r="AI422" s="16"/>
      <c r="AJ422" s="11"/>
      <c r="AK422" s="17"/>
      <c r="AL422" s="16"/>
      <c r="AM422" s="11"/>
      <c r="AN422" s="11"/>
      <c r="AO422" s="11"/>
      <c r="AP422" s="11"/>
      <c r="AQ422" s="11"/>
      <c r="AR422" s="11"/>
      <c r="AS422" s="12"/>
      <c r="AT422" s="56"/>
      <c r="AU422" s="56"/>
      <c r="AV422" s="56"/>
      <c r="AW422" s="56"/>
      <c r="AX422" s="56"/>
      <c r="AY422" s="56"/>
      <c r="AZ422" s="56"/>
      <c r="BA422" s="56"/>
      <c r="BB422" s="56"/>
      <c r="BC422" s="56"/>
      <c r="BD422" s="56"/>
      <c r="BE422" s="56"/>
      <c r="BF422" s="56"/>
      <c r="BG422" s="56"/>
      <c r="BH422" s="56"/>
      <c r="BI422" s="56"/>
      <c r="BJ422" s="56"/>
      <c r="BK422" s="56"/>
      <c r="BL422" s="56"/>
      <c r="BM422" s="56"/>
      <c r="BN422" s="56"/>
      <c r="BO422" s="56"/>
      <c r="BP422" s="56"/>
      <c r="BQ422" s="56"/>
      <c r="BR422" s="56"/>
      <c r="BS422" s="56"/>
      <c r="BT422" s="56"/>
      <c r="BU422" s="56"/>
      <c r="BV422" s="56"/>
      <c r="BW422" s="56"/>
    </row>
    <row r="423" ht="15.75" customHeight="1">
      <c r="A423" s="11"/>
      <c r="B423" s="11"/>
      <c r="C423" s="12"/>
      <c r="D423" s="11"/>
      <c r="E423" s="12"/>
      <c r="F423" s="12"/>
      <c r="G423" s="11"/>
      <c r="H423" s="12"/>
      <c r="I423" s="71"/>
      <c r="J423" s="12"/>
      <c r="K423" s="12"/>
      <c r="L423" s="12"/>
      <c r="M423" s="12"/>
      <c r="N423" s="12"/>
      <c r="O423" s="30"/>
      <c r="P423" s="11"/>
      <c r="S423" s="11"/>
      <c r="T423" s="11"/>
      <c r="U423" s="11"/>
      <c r="V423" s="11"/>
      <c r="W423" s="11"/>
      <c r="X423" s="11"/>
      <c r="Y423" s="13"/>
      <c r="Z423" s="12"/>
      <c r="AA423" s="12"/>
      <c r="AB423" s="14"/>
      <c r="AC423" s="14"/>
      <c r="AD423" s="15"/>
      <c r="AE423" s="12"/>
      <c r="AF423" s="11"/>
      <c r="AG423" s="11"/>
      <c r="AH423" s="15"/>
      <c r="AI423" s="11"/>
      <c r="AJ423" s="11"/>
      <c r="AK423" s="17"/>
      <c r="AL423" s="16"/>
      <c r="AM423" s="11"/>
      <c r="AN423" s="11"/>
      <c r="AO423" s="11"/>
      <c r="AP423" s="11"/>
      <c r="AQ423" s="11"/>
      <c r="AR423" s="11"/>
      <c r="AS423" s="12"/>
      <c r="AT423" s="56"/>
      <c r="AU423" s="56"/>
      <c r="AV423" s="56"/>
      <c r="AW423" s="56"/>
      <c r="AX423" s="56"/>
      <c r="AY423" s="56"/>
      <c r="AZ423" s="56"/>
      <c r="BA423" s="56"/>
      <c r="BB423" s="56"/>
      <c r="BC423" s="56"/>
      <c r="BD423" s="56"/>
      <c r="BE423" s="56"/>
      <c r="BF423" s="56"/>
      <c r="BG423" s="56"/>
      <c r="BH423" s="56"/>
      <c r="BI423" s="56"/>
      <c r="BJ423" s="56"/>
      <c r="BK423" s="56"/>
      <c r="BL423" s="56"/>
      <c r="BM423" s="56"/>
      <c r="BN423" s="56"/>
      <c r="BO423" s="56"/>
      <c r="BP423" s="56"/>
      <c r="BQ423" s="56"/>
      <c r="BR423" s="56"/>
      <c r="BS423" s="56"/>
      <c r="BT423" s="56"/>
      <c r="BU423" s="56"/>
      <c r="BV423" s="56"/>
      <c r="BW423" s="56"/>
    </row>
    <row r="424" ht="15.75" customHeight="1">
      <c r="A424" s="11"/>
      <c r="B424" s="11"/>
      <c r="C424" s="12"/>
      <c r="D424" s="11"/>
      <c r="E424" s="12"/>
      <c r="F424" s="12"/>
      <c r="G424" s="11"/>
      <c r="H424" s="12"/>
      <c r="I424" s="12"/>
      <c r="J424" s="12"/>
      <c r="K424" s="12"/>
      <c r="L424" s="12"/>
      <c r="M424" s="12"/>
      <c r="N424" s="12"/>
      <c r="O424" s="30"/>
      <c r="P424" s="11"/>
      <c r="S424" s="11"/>
      <c r="T424" s="11"/>
      <c r="U424" s="11"/>
      <c r="V424" s="11"/>
      <c r="W424" s="11"/>
      <c r="X424" s="11"/>
      <c r="Y424" s="13"/>
      <c r="Z424" s="12"/>
      <c r="AA424" s="12"/>
      <c r="AB424" s="24"/>
      <c r="AC424" s="24"/>
      <c r="AD424" s="15"/>
      <c r="AE424" s="12"/>
      <c r="AF424" s="11"/>
      <c r="AG424" s="11"/>
      <c r="AH424" s="15"/>
      <c r="AI424" s="16"/>
      <c r="AJ424" s="11"/>
      <c r="AK424" s="17"/>
      <c r="AL424" s="16"/>
      <c r="AM424" s="11"/>
      <c r="AN424" s="11"/>
      <c r="AO424" s="11"/>
      <c r="AP424" s="11"/>
      <c r="AQ424" s="11"/>
      <c r="AR424" s="11"/>
      <c r="AS424" s="12"/>
      <c r="AT424" s="56"/>
      <c r="AU424" s="56"/>
      <c r="AV424" s="56"/>
      <c r="AW424" s="56"/>
      <c r="AX424" s="56"/>
      <c r="AY424" s="56"/>
      <c r="AZ424" s="56"/>
      <c r="BA424" s="56"/>
      <c r="BB424" s="56"/>
      <c r="BC424" s="56"/>
      <c r="BD424" s="56"/>
      <c r="BE424" s="56"/>
      <c r="BF424" s="56"/>
      <c r="BG424" s="56"/>
      <c r="BH424" s="56"/>
      <c r="BI424" s="56"/>
      <c r="BJ424" s="56"/>
      <c r="BK424" s="56"/>
      <c r="BL424" s="56"/>
      <c r="BM424" s="56"/>
      <c r="BN424" s="56"/>
      <c r="BO424" s="56"/>
      <c r="BP424" s="56"/>
      <c r="BQ424" s="56"/>
      <c r="BR424" s="56"/>
      <c r="BS424" s="56"/>
      <c r="BT424" s="56"/>
      <c r="BU424" s="56"/>
      <c r="BV424" s="56"/>
      <c r="BW424" s="56"/>
    </row>
    <row r="425" ht="15.75" customHeight="1">
      <c r="A425" s="11"/>
      <c r="B425" s="11"/>
      <c r="C425" s="12"/>
      <c r="D425" s="11"/>
      <c r="E425" s="12"/>
      <c r="F425" s="12"/>
      <c r="G425" s="11"/>
      <c r="H425" s="12"/>
      <c r="I425" s="12"/>
      <c r="J425" s="11"/>
      <c r="K425" s="12"/>
      <c r="L425" s="12"/>
      <c r="M425" s="12"/>
      <c r="N425" s="12"/>
      <c r="O425" s="11"/>
      <c r="P425" s="11"/>
      <c r="S425" s="11"/>
      <c r="T425" s="11"/>
      <c r="U425" s="11"/>
      <c r="V425" s="11"/>
      <c r="W425" s="11"/>
      <c r="X425" s="11"/>
      <c r="Y425" s="13"/>
      <c r="Z425" s="12"/>
      <c r="AA425" s="12"/>
      <c r="AB425" s="24"/>
      <c r="AC425" s="24"/>
      <c r="AD425" s="15"/>
      <c r="AE425" s="12"/>
      <c r="AF425" s="11"/>
      <c r="AG425" s="11"/>
      <c r="AH425" s="15"/>
      <c r="AI425" s="16"/>
      <c r="AJ425" s="16"/>
      <c r="AK425" s="17"/>
      <c r="AL425" s="16"/>
      <c r="AM425" s="11"/>
      <c r="AN425" s="11"/>
      <c r="AO425" s="11"/>
      <c r="AP425" s="11"/>
      <c r="AQ425" s="11"/>
      <c r="AR425" s="11"/>
      <c r="AS425" s="12"/>
      <c r="AT425" s="56"/>
      <c r="AU425" s="56"/>
      <c r="AV425" s="56"/>
      <c r="AW425" s="56"/>
      <c r="AX425" s="56"/>
      <c r="AY425" s="56"/>
      <c r="AZ425" s="56"/>
      <c r="BA425" s="56"/>
      <c r="BB425" s="56"/>
      <c r="BC425" s="56"/>
      <c r="BD425" s="56"/>
      <c r="BE425" s="56"/>
      <c r="BF425" s="56"/>
      <c r="BG425" s="56"/>
      <c r="BH425" s="56"/>
      <c r="BI425" s="56"/>
      <c r="BJ425" s="56"/>
      <c r="BK425" s="56"/>
      <c r="BL425" s="56"/>
      <c r="BM425" s="56"/>
      <c r="BN425" s="56"/>
      <c r="BO425" s="56"/>
      <c r="BP425" s="56"/>
      <c r="BQ425" s="56"/>
      <c r="BR425" s="56"/>
      <c r="BS425" s="56"/>
      <c r="BT425" s="56"/>
      <c r="BU425" s="56"/>
      <c r="BV425" s="56"/>
      <c r="BW425" s="56"/>
    </row>
    <row r="426" ht="15.75" customHeight="1">
      <c r="A426" s="22"/>
      <c r="B426" s="22"/>
      <c r="C426" s="22"/>
      <c r="D426" s="22"/>
      <c r="E426" s="15"/>
      <c r="F426" s="15"/>
      <c r="G426" s="22"/>
      <c r="H426" s="15"/>
      <c r="I426" s="15"/>
      <c r="J426" s="72"/>
      <c r="K426" s="15"/>
      <c r="L426" s="15"/>
      <c r="M426" s="15"/>
      <c r="N426" s="15"/>
      <c r="O426" s="22"/>
      <c r="P426" s="367"/>
      <c r="S426" s="22"/>
      <c r="T426" s="22"/>
      <c r="U426" s="22"/>
      <c r="V426" s="22"/>
      <c r="W426" s="22"/>
      <c r="X426" s="22"/>
      <c r="Y426" s="15"/>
      <c r="Z426" s="15"/>
      <c r="AA426" s="15"/>
      <c r="AB426" s="24"/>
      <c r="AC426" s="24"/>
      <c r="AD426" s="15"/>
      <c r="AE426" s="15"/>
      <c r="AF426" s="22"/>
      <c r="AG426" s="22"/>
      <c r="AH426" s="15"/>
      <c r="AI426" s="22"/>
      <c r="AJ426" s="22"/>
      <c r="AK426" s="28"/>
      <c r="AL426" s="22"/>
      <c r="AM426" s="22"/>
      <c r="AN426" s="22"/>
      <c r="AO426" s="22"/>
      <c r="AP426" s="22"/>
      <c r="AQ426" s="22"/>
      <c r="AR426" s="22"/>
      <c r="AS426" s="15"/>
      <c r="AT426" s="72"/>
      <c r="AU426" s="72"/>
      <c r="AV426" s="15"/>
      <c r="AW426" s="72"/>
      <c r="AX426" s="72"/>
      <c r="AY426" s="72"/>
      <c r="AZ426" s="72"/>
      <c r="BA426" s="72"/>
      <c r="BB426" s="72"/>
      <c r="BC426" s="72"/>
      <c r="BD426" s="72"/>
      <c r="BE426" s="72"/>
      <c r="BF426" s="72"/>
      <c r="BG426" s="72"/>
      <c r="BH426" s="72"/>
      <c r="BI426" s="72"/>
      <c r="BJ426" s="72"/>
      <c r="BK426" s="72"/>
      <c r="BL426" s="72"/>
      <c r="BM426" s="72"/>
      <c r="BN426" s="72"/>
      <c r="BO426" s="74" t="s">
        <v>6759</v>
      </c>
      <c r="BP426" s="72"/>
      <c r="BQ426" s="72"/>
      <c r="BR426" s="72"/>
      <c r="BS426" s="72"/>
      <c r="BT426" s="72"/>
      <c r="BU426" s="72"/>
      <c r="BV426" s="72"/>
    </row>
    <row r="427" ht="15.75" customHeight="1">
      <c r="A427" s="21"/>
      <c r="B427" s="21"/>
      <c r="C427" s="33"/>
      <c r="D427" s="21"/>
      <c r="E427" s="33"/>
      <c r="F427" s="33"/>
      <c r="G427" s="21"/>
      <c r="H427" s="33"/>
      <c r="I427" s="33"/>
      <c r="J427" s="47"/>
      <c r="K427" s="33"/>
      <c r="L427" s="33"/>
      <c r="M427" s="33"/>
      <c r="N427" s="33"/>
      <c r="O427" s="21"/>
      <c r="Q427" s="21"/>
      <c r="S427" s="21"/>
      <c r="T427" s="21"/>
      <c r="U427" s="21"/>
      <c r="V427" s="21"/>
      <c r="W427" s="21"/>
      <c r="X427" s="21"/>
      <c r="Y427" s="34"/>
      <c r="Z427" s="35"/>
      <c r="AA427" s="34"/>
      <c r="AB427" s="21"/>
      <c r="AC427" s="21"/>
      <c r="AD427" s="15"/>
      <c r="AE427" s="12"/>
      <c r="AF427" s="14"/>
      <c r="AG427" s="14"/>
      <c r="AH427" s="15"/>
      <c r="AI427" s="16"/>
      <c r="AJ427" s="14"/>
      <c r="AK427" s="25"/>
      <c r="AL427" s="16"/>
      <c r="AM427" s="11"/>
      <c r="AN427" s="25"/>
      <c r="AO427" s="14"/>
      <c r="AP427" s="11"/>
      <c r="AQ427" s="11"/>
      <c r="AR427" s="14"/>
      <c r="AS427" s="14"/>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row>
    <row r="428" ht="15.75" customHeight="1">
      <c r="A428" s="11"/>
      <c r="B428" s="11"/>
      <c r="C428" s="12"/>
      <c r="D428" s="11"/>
      <c r="E428" s="12"/>
      <c r="F428" s="12"/>
      <c r="G428" s="11"/>
      <c r="H428" s="12"/>
      <c r="I428" s="12"/>
      <c r="J428" s="75"/>
      <c r="K428" s="12"/>
      <c r="L428" s="12"/>
      <c r="M428" s="12"/>
      <c r="N428" s="12"/>
      <c r="O428" s="11"/>
      <c r="P428" s="11"/>
      <c r="Q428" s="56"/>
      <c r="R428" s="56"/>
      <c r="S428" s="11"/>
      <c r="T428" s="11"/>
      <c r="U428" s="11"/>
      <c r="V428" s="11"/>
      <c r="W428" s="11"/>
      <c r="X428" s="11"/>
      <c r="Y428" s="13"/>
      <c r="Z428" s="12"/>
      <c r="AA428" s="12"/>
      <c r="AB428" s="14"/>
      <c r="AC428" s="14"/>
      <c r="AD428" s="15"/>
      <c r="AE428" s="12"/>
      <c r="AF428" s="11"/>
      <c r="AG428" s="11"/>
      <c r="AH428" s="15"/>
      <c r="AI428" s="11"/>
      <c r="AJ428" s="11"/>
      <c r="AK428" s="17"/>
      <c r="AL428" s="16"/>
      <c r="AM428" s="11"/>
      <c r="AN428" s="11"/>
      <c r="AO428" s="11"/>
      <c r="AP428" s="11"/>
      <c r="AQ428" s="11"/>
      <c r="AR428" s="11"/>
      <c r="AS428" s="12"/>
      <c r="AT428" s="11"/>
      <c r="AU428" s="11"/>
      <c r="AV428" s="11"/>
      <c r="AW428" s="11"/>
      <c r="AX428" s="11"/>
      <c r="AY428" s="11"/>
      <c r="AZ428" s="11"/>
      <c r="BA428" s="11"/>
      <c r="BB428" s="11"/>
      <c r="BC428" s="11"/>
      <c r="BD428" s="11"/>
      <c r="BE428" s="11"/>
      <c r="BF428" s="11"/>
      <c r="BG428" s="11"/>
      <c r="BH428" s="11"/>
      <c r="BI428" s="11"/>
      <c r="BJ428" s="11"/>
      <c r="BK428" s="11"/>
      <c r="BL428" s="11"/>
      <c r="BM428" s="11"/>
      <c r="BN428" s="11"/>
      <c r="BO428" s="11"/>
      <c r="BP428" s="11"/>
      <c r="BQ428" s="11"/>
      <c r="BR428" s="11"/>
      <c r="BS428" s="11"/>
      <c r="BT428" s="11"/>
      <c r="BU428" s="11"/>
      <c r="BV428" s="11"/>
      <c r="BW428" s="11"/>
    </row>
    <row r="429" ht="15.75" customHeight="1">
      <c r="A429" s="11"/>
      <c r="B429" s="11"/>
      <c r="C429" s="11"/>
      <c r="D429" s="11"/>
      <c r="E429" s="12"/>
      <c r="F429" s="12"/>
      <c r="G429" s="11"/>
      <c r="H429" s="12"/>
      <c r="I429" s="12"/>
      <c r="J429" s="12"/>
      <c r="K429" s="11"/>
      <c r="L429" s="11"/>
      <c r="M429" s="11"/>
      <c r="N429" s="12"/>
      <c r="O429" s="11"/>
      <c r="P429" s="11"/>
      <c r="S429" s="11"/>
      <c r="T429" s="11"/>
      <c r="U429" s="11"/>
      <c r="V429" s="11"/>
      <c r="W429" s="11"/>
      <c r="X429" s="11"/>
      <c r="Y429" s="13"/>
      <c r="Z429" s="12"/>
      <c r="AA429" s="12"/>
      <c r="AB429" s="14"/>
      <c r="AC429" s="14"/>
      <c r="AD429" s="15"/>
      <c r="AE429" s="12"/>
      <c r="AF429" s="11"/>
      <c r="AG429" s="11"/>
      <c r="AH429" s="15"/>
      <c r="AI429" s="11"/>
      <c r="AJ429" s="11"/>
      <c r="AK429" s="17"/>
      <c r="AL429" s="16"/>
      <c r="AM429" s="11"/>
      <c r="AN429" s="11"/>
      <c r="AO429" s="11"/>
      <c r="AP429" s="11"/>
      <c r="AQ429" s="11"/>
      <c r="AR429" s="11"/>
      <c r="AS429" s="12"/>
      <c r="AT429" s="11"/>
      <c r="AU429" s="11"/>
      <c r="AV429" s="11"/>
      <c r="AW429" s="11"/>
      <c r="AX429" s="11"/>
      <c r="AY429" s="11"/>
      <c r="AZ429" s="11"/>
      <c r="BA429" s="11"/>
      <c r="BB429" s="11"/>
      <c r="BC429" s="11"/>
      <c r="BD429" s="11"/>
      <c r="BE429" s="11"/>
      <c r="BF429" s="11"/>
      <c r="BG429" s="11"/>
      <c r="BH429" s="11"/>
      <c r="BI429" s="11"/>
      <c r="BJ429" s="11"/>
      <c r="BK429" s="11"/>
      <c r="BL429" s="11"/>
      <c r="BM429" s="11"/>
      <c r="BN429" s="11"/>
      <c r="BO429" s="11"/>
      <c r="BP429" s="11"/>
      <c r="BQ429" s="11"/>
      <c r="BR429" s="11"/>
      <c r="BS429" s="11"/>
      <c r="BT429" s="11"/>
      <c r="BU429" s="11"/>
      <c r="BV429" s="11"/>
      <c r="BW429" s="11"/>
    </row>
    <row r="430" ht="15.75" customHeight="1">
      <c r="A430" s="57"/>
      <c r="B430" s="57"/>
      <c r="C430" s="11"/>
      <c r="D430" s="11"/>
      <c r="E430" s="12"/>
      <c r="F430" s="12"/>
      <c r="G430" s="11"/>
      <c r="H430" s="11"/>
      <c r="I430" s="11"/>
      <c r="J430" s="11"/>
      <c r="K430" s="11"/>
      <c r="L430" s="11"/>
      <c r="M430" s="12"/>
      <c r="N430" s="12"/>
      <c r="O430" s="11"/>
      <c r="P430" s="11"/>
      <c r="Q430" s="11"/>
      <c r="R430" s="11"/>
      <c r="S430" s="11"/>
      <c r="T430" s="11"/>
      <c r="U430" s="11"/>
      <c r="V430" s="11"/>
      <c r="W430" s="11"/>
      <c r="X430" s="11"/>
      <c r="Y430" s="13"/>
      <c r="Z430" s="12"/>
      <c r="AA430" s="12"/>
      <c r="AB430" s="14"/>
      <c r="AC430" s="14"/>
      <c r="AD430" s="15"/>
      <c r="AE430" s="12"/>
      <c r="AF430" s="11"/>
      <c r="AH430" s="15"/>
      <c r="AI430" s="11"/>
      <c r="AJ430" s="11"/>
      <c r="AK430" s="17"/>
      <c r="AL430" s="11"/>
      <c r="AM430" s="11"/>
      <c r="AN430" s="11"/>
      <c r="AO430" s="11"/>
      <c r="AP430" s="11"/>
      <c r="AQ430" s="11"/>
      <c r="AR430" s="11"/>
      <c r="AS430" s="12"/>
      <c r="AT430" s="11"/>
      <c r="AU430" s="11"/>
      <c r="AV430" s="11"/>
      <c r="AW430" s="11"/>
      <c r="AX430" s="11"/>
      <c r="AY430" s="11"/>
      <c r="AZ430" s="11"/>
      <c r="BA430" s="11"/>
      <c r="BB430" s="11"/>
      <c r="BC430" s="11"/>
      <c r="BD430" s="11"/>
      <c r="BE430" s="11"/>
      <c r="BF430" s="11"/>
      <c r="BG430" s="11"/>
      <c r="BH430" s="11"/>
      <c r="BI430" s="11"/>
      <c r="BJ430" s="11"/>
      <c r="BK430" s="11"/>
      <c r="BL430" s="11"/>
      <c r="BM430" s="11"/>
      <c r="BN430" s="11"/>
      <c r="BO430" s="11"/>
      <c r="BP430" s="11"/>
      <c r="BQ430" s="11"/>
      <c r="BR430" s="11"/>
      <c r="BS430" s="11"/>
      <c r="BT430" s="11"/>
      <c r="BU430" s="11"/>
      <c r="BV430" s="11"/>
      <c r="BW430" s="11"/>
    </row>
    <row r="431" ht="15.75" customHeight="1">
      <c r="A431" s="57"/>
      <c r="B431" s="57"/>
      <c r="C431" s="11"/>
      <c r="D431" s="11"/>
      <c r="E431" s="12"/>
      <c r="F431" s="12"/>
      <c r="G431" s="11"/>
      <c r="H431" s="11"/>
      <c r="I431" s="11"/>
      <c r="J431" s="11"/>
      <c r="K431" s="11"/>
      <c r="L431" s="11"/>
      <c r="M431" s="12"/>
      <c r="N431" s="12"/>
      <c r="O431" s="11"/>
      <c r="P431" s="11"/>
      <c r="Q431" s="11"/>
      <c r="R431" s="11"/>
      <c r="S431" s="11"/>
      <c r="T431" s="11"/>
      <c r="U431" s="11"/>
      <c r="V431" s="11"/>
      <c r="W431" s="11"/>
      <c r="X431" s="11"/>
      <c r="Y431" s="13"/>
      <c r="Z431" s="12"/>
      <c r="AA431" s="12"/>
      <c r="AB431" s="14"/>
      <c r="AC431" s="14"/>
      <c r="AD431" s="15"/>
      <c r="AE431" s="12"/>
      <c r="AF431" s="11"/>
      <c r="AG431" s="11"/>
      <c r="AH431" s="15"/>
      <c r="AI431" s="16"/>
      <c r="AJ431" s="11"/>
      <c r="AK431" s="17"/>
      <c r="AL431" s="16"/>
      <c r="AM431" s="11"/>
      <c r="AN431" s="11"/>
      <c r="AO431" s="11"/>
      <c r="AP431" s="11"/>
      <c r="AQ431" s="11"/>
      <c r="AR431" s="11"/>
      <c r="AS431" s="12"/>
      <c r="AT431" s="11"/>
      <c r="AU431" s="11"/>
      <c r="AV431" s="11"/>
      <c r="AW431" s="11"/>
      <c r="AX431" s="11"/>
      <c r="AY431" s="11"/>
      <c r="AZ431" s="11"/>
      <c r="BA431" s="11"/>
      <c r="BB431" s="11"/>
      <c r="BC431" s="11"/>
      <c r="BD431" s="11"/>
      <c r="BE431" s="11"/>
      <c r="BF431" s="11"/>
      <c r="BG431" s="11"/>
      <c r="BH431" s="11"/>
      <c r="BI431" s="11"/>
      <c r="BJ431" s="11"/>
      <c r="BK431" s="11"/>
      <c r="BL431" s="11"/>
      <c r="BM431" s="11"/>
      <c r="BN431" s="11"/>
      <c r="BO431" s="11"/>
      <c r="BP431" s="11"/>
      <c r="BQ431" s="11"/>
      <c r="BR431" s="11"/>
      <c r="BS431" s="11"/>
      <c r="BT431" s="11"/>
      <c r="BU431" s="11"/>
      <c r="BV431" s="11"/>
      <c r="BW431" s="11"/>
    </row>
    <row r="432" ht="15.75" customHeight="1">
      <c r="A432" s="11"/>
      <c r="B432" s="11"/>
      <c r="C432" s="11"/>
      <c r="D432" s="11"/>
      <c r="E432" s="12"/>
      <c r="F432" s="12"/>
      <c r="G432" s="11"/>
      <c r="H432" s="12"/>
      <c r="I432" s="11"/>
      <c r="J432" s="11"/>
      <c r="K432" s="12"/>
      <c r="L432" s="12"/>
      <c r="M432" s="12"/>
      <c r="N432" s="12"/>
      <c r="O432" s="11"/>
      <c r="P432" s="11"/>
      <c r="Q432" s="11"/>
      <c r="R432" s="11"/>
      <c r="S432" s="11"/>
      <c r="T432" s="11"/>
      <c r="U432" s="11"/>
      <c r="V432" s="11"/>
      <c r="W432" s="11"/>
      <c r="X432" s="11"/>
      <c r="Y432" s="13"/>
      <c r="Z432" s="23"/>
      <c r="AA432" s="12"/>
      <c r="AB432" s="24"/>
      <c r="AC432" s="24"/>
      <c r="AD432" s="15"/>
      <c r="AE432" s="12"/>
      <c r="AF432" s="14"/>
      <c r="AH432" s="15"/>
      <c r="AI432" s="16"/>
      <c r="AJ432" s="14"/>
      <c r="AK432" s="25"/>
      <c r="AL432" s="11"/>
      <c r="AM432" s="11"/>
      <c r="AN432" s="11"/>
      <c r="AO432" s="11"/>
      <c r="AP432" s="11"/>
      <c r="AQ432" s="11"/>
      <c r="AR432" s="14"/>
      <c r="AS432" s="14"/>
      <c r="AT432" s="11"/>
      <c r="AU432" s="11"/>
      <c r="AV432" s="11"/>
      <c r="AW432" s="11"/>
      <c r="AX432" s="11"/>
      <c r="AY432" s="11"/>
      <c r="AZ432" s="11"/>
      <c r="BA432" s="11"/>
      <c r="BB432" s="11"/>
      <c r="BC432" s="11"/>
      <c r="BD432" s="11"/>
      <c r="BE432" s="11"/>
      <c r="BF432" s="11"/>
      <c r="BG432" s="11"/>
      <c r="BH432" s="11"/>
      <c r="BI432" s="11"/>
      <c r="BJ432" s="11"/>
      <c r="BK432" s="11"/>
      <c r="BL432" s="11"/>
      <c r="BM432" s="11"/>
      <c r="BN432" s="11"/>
      <c r="BO432" s="11"/>
      <c r="BP432" s="11"/>
      <c r="BQ432" s="11"/>
      <c r="BR432" s="11"/>
      <c r="BS432" s="11"/>
      <c r="BT432" s="11"/>
      <c r="BU432" s="11"/>
      <c r="BV432" s="11"/>
      <c r="BW432" s="11"/>
    </row>
    <row r="433" ht="15.75" customHeight="1">
      <c r="A433" s="11"/>
      <c r="B433" s="11"/>
      <c r="C433" s="11"/>
      <c r="D433" s="11"/>
      <c r="E433" s="12"/>
      <c r="F433" s="12"/>
      <c r="G433" s="11"/>
      <c r="H433" s="12"/>
      <c r="I433" s="12"/>
      <c r="J433" s="12"/>
      <c r="K433" s="11"/>
      <c r="L433" s="11"/>
      <c r="M433" s="11"/>
      <c r="N433" s="12"/>
      <c r="O433" s="11"/>
      <c r="P433" s="11"/>
      <c r="Q433" s="11"/>
      <c r="R433" s="11"/>
      <c r="S433" s="11"/>
      <c r="T433" s="11"/>
      <c r="U433" s="11"/>
      <c r="V433" s="11"/>
      <c r="W433" s="11"/>
      <c r="X433" s="11"/>
      <c r="Y433" s="13"/>
      <c r="Z433" s="12"/>
      <c r="AA433" s="12"/>
      <c r="AB433" s="24"/>
      <c r="AC433" s="24"/>
      <c r="AD433" s="15"/>
      <c r="AE433" s="12"/>
      <c r="AF433" s="11"/>
      <c r="AH433" s="15"/>
      <c r="AI433" s="16"/>
      <c r="AJ433" s="11"/>
      <c r="AK433" s="17"/>
      <c r="AL433" s="16"/>
      <c r="AM433" s="11"/>
      <c r="AN433" s="11"/>
      <c r="AO433" s="11"/>
      <c r="AP433" s="11"/>
      <c r="AQ433" s="11"/>
      <c r="AR433" s="11"/>
      <c r="AS433" s="12"/>
      <c r="AT433" s="56"/>
      <c r="AU433" s="56"/>
      <c r="AV433" s="56"/>
      <c r="AW433" s="56"/>
      <c r="AX433" s="56"/>
      <c r="AY433" s="56"/>
      <c r="AZ433" s="56"/>
      <c r="BA433" s="56"/>
      <c r="BB433" s="56"/>
      <c r="BC433" s="56"/>
      <c r="BD433" s="56"/>
      <c r="BE433" s="56"/>
      <c r="BF433" s="56"/>
      <c r="BG433" s="56"/>
      <c r="BH433" s="56"/>
      <c r="BI433" s="56"/>
      <c r="BJ433" s="56"/>
      <c r="BK433" s="56"/>
      <c r="BL433" s="56"/>
      <c r="BM433" s="56"/>
      <c r="BN433" s="56"/>
      <c r="BO433" s="56"/>
      <c r="BP433" s="56"/>
      <c r="BQ433" s="56"/>
      <c r="BR433" s="56"/>
      <c r="BS433" s="56"/>
      <c r="BT433" s="56"/>
      <c r="BU433" s="56"/>
      <c r="BV433" s="56"/>
      <c r="BW433" s="56"/>
    </row>
    <row r="434" ht="15.75" customHeight="1">
      <c r="A434" s="11"/>
      <c r="B434" s="11"/>
      <c r="C434" s="11"/>
      <c r="D434" s="11"/>
      <c r="E434" s="12"/>
      <c r="F434" s="12"/>
      <c r="G434" s="11"/>
      <c r="H434" s="12"/>
      <c r="I434" s="11"/>
      <c r="J434" s="11"/>
      <c r="K434" s="12"/>
      <c r="L434" s="12"/>
      <c r="M434" s="12"/>
      <c r="N434" s="12"/>
      <c r="O434" s="11"/>
      <c r="P434" s="11"/>
      <c r="Q434" s="11"/>
      <c r="R434" s="11"/>
      <c r="S434" s="11"/>
      <c r="T434" s="11"/>
      <c r="U434" s="11"/>
      <c r="V434" s="11"/>
      <c r="W434" s="11"/>
      <c r="X434" s="11"/>
      <c r="Y434" s="13"/>
      <c r="Z434" s="12"/>
      <c r="AA434" s="12"/>
      <c r="AB434" s="14"/>
      <c r="AC434" s="14"/>
      <c r="AD434" s="15"/>
      <c r="AE434" s="12"/>
      <c r="AF434" s="11"/>
      <c r="AG434" s="11"/>
      <c r="AH434" s="15"/>
      <c r="AI434" s="16"/>
      <c r="AJ434" s="11"/>
      <c r="AK434" s="17"/>
      <c r="AL434" s="16"/>
      <c r="AM434" s="11"/>
      <c r="AN434" s="11"/>
      <c r="AO434" s="11"/>
      <c r="AP434" s="11"/>
      <c r="AQ434" s="11"/>
      <c r="AR434" s="11"/>
      <c r="AS434" s="12"/>
      <c r="AT434" s="56"/>
      <c r="AU434" s="56"/>
      <c r="AV434" s="56"/>
      <c r="AW434" s="56"/>
      <c r="AX434" s="56"/>
      <c r="AY434" s="56"/>
      <c r="AZ434" s="56"/>
      <c r="BA434" s="56"/>
      <c r="BB434" s="56"/>
      <c r="BC434" s="56"/>
      <c r="BD434" s="56"/>
      <c r="BE434" s="56"/>
      <c r="BF434" s="56"/>
      <c r="BG434" s="56"/>
      <c r="BH434" s="56"/>
      <c r="BI434" s="56"/>
      <c r="BJ434" s="56"/>
      <c r="BK434" s="56"/>
      <c r="BL434" s="56"/>
      <c r="BM434" s="56"/>
      <c r="BN434" s="56"/>
      <c r="BO434" s="56"/>
      <c r="BP434" s="56"/>
      <c r="BQ434" s="56"/>
      <c r="BR434" s="56"/>
      <c r="BS434" s="56"/>
      <c r="BT434" s="56"/>
      <c r="BU434" s="56"/>
      <c r="BV434" s="56"/>
      <c r="BW434" s="56"/>
    </row>
    <row r="435" ht="15.75" customHeight="1">
      <c r="A435" s="11"/>
      <c r="B435" s="11"/>
      <c r="C435" s="11"/>
      <c r="D435" s="11"/>
      <c r="E435" s="12"/>
      <c r="F435" s="12"/>
      <c r="G435" s="11"/>
      <c r="H435" s="12"/>
      <c r="I435" s="12"/>
      <c r="J435" s="11"/>
      <c r="K435" s="12"/>
      <c r="L435" s="12"/>
      <c r="M435" s="12"/>
      <c r="N435" s="12"/>
      <c r="O435" s="30"/>
      <c r="P435" s="11"/>
      <c r="S435" s="11"/>
      <c r="T435" s="11"/>
      <c r="U435" s="11"/>
      <c r="V435" s="11"/>
      <c r="W435" s="11"/>
      <c r="X435" s="11"/>
      <c r="Y435" s="13"/>
      <c r="Z435" s="12"/>
      <c r="AA435" s="12"/>
      <c r="AB435" s="14"/>
      <c r="AC435" s="14"/>
      <c r="AD435" s="15"/>
      <c r="AE435" s="12"/>
      <c r="AF435" s="11"/>
      <c r="AG435" s="11"/>
      <c r="AH435" s="15"/>
      <c r="AI435" s="16"/>
      <c r="AJ435" s="11"/>
      <c r="AK435" s="17"/>
      <c r="AL435" s="16"/>
      <c r="AM435" s="11"/>
      <c r="AN435" s="11"/>
      <c r="AO435" s="11"/>
      <c r="AP435" s="11"/>
      <c r="AQ435" s="11"/>
      <c r="AR435" s="11"/>
      <c r="AS435" s="12"/>
      <c r="AT435" s="56"/>
      <c r="AU435" s="56"/>
      <c r="AV435" s="56"/>
      <c r="AW435" s="56"/>
      <c r="AX435" s="56"/>
      <c r="AY435" s="56"/>
      <c r="AZ435" s="56"/>
      <c r="BA435" s="56"/>
      <c r="BB435" s="56"/>
      <c r="BC435" s="56"/>
      <c r="BD435" s="56"/>
      <c r="BE435" s="56"/>
      <c r="BF435" s="56"/>
      <c r="BG435" s="56"/>
      <c r="BH435" s="56"/>
      <c r="BI435" s="56"/>
      <c r="BJ435" s="56"/>
      <c r="BK435" s="56"/>
      <c r="BL435" s="56"/>
      <c r="BM435" s="56"/>
      <c r="BN435" s="56"/>
      <c r="BO435" s="56"/>
      <c r="BP435" s="56"/>
      <c r="BQ435" s="56"/>
      <c r="BR435" s="56"/>
      <c r="BS435" s="56"/>
      <c r="BT435" s="56"/>
      <c r="BU435" s="56"/>
      <c r="BV435" s="56"/>
      <c r="BW435" s="56"/>
    </row>
    <row r="436" ht="15.75" customHeight="1">
      <c r="A436" s="11"/>
      <c r="B436" s="11"/>
      <c r="C436" s="11"/>
      <c r="D436" s="11"/>
      <c r="E436" s="12"/>
      <c r="F436" s="12"/>
      <c r="G436" s="11"/>
      <c r="H436" s="12"/>
      <c r="I436" s="12"/>
      <c r="J436" s="12"/>
      <c r="K436" s="12"/>
      <c r="L436" s="12"/>
      <c r="M436" s="12"/>
      <c r="N436" s="12"/>
      <c r="O436" s="30"/>
      <c r="P436" s="11"/>
      <c r="S436" s="11"/>
      <c r="T436" s="11"/>
      <c r="U436" s="11"/>
      <c r="V436" s="11"/>
      <c r="W436" s="11"/>
      <c r="X436" s="11"/>
      <c r="Y436" s="13"/>
      <c r="Z436" s="12"/>
      <c r="AA436" s="12"/>
      <c r="AB436" s="24"/>
      <c r="AC436" s="24"/>
      <c r="AD436" s="15"/>
      <c r="AE436" s="12"/>
      <c r="AF436" s="11"/>
      <c r="AG436" s="11"/>
      <c r="AH436" s="15"/>
      <c r="AI436" s="16"/>
      <c r="AJ436" s="11"/>
      <c r="AK436" s="17"/>
      <c r="AL436" s="17"/>
      <c r="AM436" s="11"/>
      <c r="AN436" s="11"/>
      <c r="AO436" s="11"/>
      <c r="AP436" s="11"/>
      <c r="AQ436" s="11"/>
      <c r="AR436" s="11"/>
      <c r="AS436" s="12"/>
      <c r="AT436" s="56"/>
      <c r="AU436" s="56"/>
      <c r="AV436" s="56"/>
      <c r="AW436" s="56"/>
      <c r="AX436" s="56"/>
      <c r="AY436" s="56"/>
      <c r="AZ436" s="56"/>
      <c r="BA436" s="56"/>
      <c r="BB436" s="56"/>
      <c r="BC436" s="56"/>
      <c r="BD436" s="56"/>
      <c r="BE436" s="56"/>
      <c r="BF436" s="56"/>
      <c r="BG436" s="56"/>
      <c r="BH436" s="56"/>
      <c r="BI436" s="56"/>
      <c r="BJ436" s="56"/>
      <c r="BK436" s="56"/>
      <c r="BL436" s="56"/>
      <c r="BM436" s="56"/>
      <c r="BN436" s="56"/>
      <c r="BO436" s="56"/>
      <c r="BP436" s="56"/>
      <c r="BQ436" s="56"/>
      <c r="BR436" s="56"/>
      <c r="BS436" s="56"/>
      <c r="BT436" s="56"/>
      <c r="BU436" s="56"/>
      <c r="BV436" s="56"/>
      <c r="BW436" s="56"/>
    </row>
    <row r="437" ht="15.75" customHeight="1">
      <c r="A437" s="11"/>
      <c r="B437" s="11"/>
      <c r="C437" s="11"/>
      <c r="D437" s="11"/>
      <c r="E437" s="12"/>
      <c r="F437" s="12"/>
      <c r="G437" s="11"/>
      <c r="H437" s="12"/>
      <c r="I437" s="11"/>
      <c r="J437" s="12"/>
      <c r="K437" s="11"/>
      <c r="L437" s="11"/>
      <c r="M437" s="11"/>
      <c r="N437" s="12"/>
      <c r="O437" s="30"/>
      <c r="P437" s="11"/>
      <c r="S437" s="11"/>
      <c r="T437" s="11"/>
      <c r="U437" s="11"/>
      <c r="V437" s="11"/>
      <c r="W437" s="11"/>
      <c r="X437" s="11"/>
      <c r="Y437" s="13"/>
      <c r="Z437" s="12"/>
      <c r="AA437" s="12"/>
      <c r="AB437" s="24"/>
      <c r="AC437" s="24"/>
      <c r="AD437" s="15"/>
      <c r="AE437" s="12"/>
      <c r="AF437" s="11"/>
      <c r="AG437" s="11"/>
      <c r="AH437" s="15"/>
      <c r="AI437" s="16"/>
      <c r="AJ437" s="11"/>
      <c r="AK437" s="17"/>
      <c r="AL437" s="17"/>
      <c r="AM437" s="11"/>
      <c r="AN437" s="17"/>
      <c r="AO437" s="11"/>
      <c r="AP437" s="11"/>
      <c r="AQ437" s="11"/>
      <c r="AR437" s="11"/>
      <c r="AS437" s="12"/>
      <c r="AT437" s="56"/>
      <c r="AU437" s="56"/>
      <c r="AV437" s="56"/>
      <c r="AW437" s="56"/>
      <c r="AX437" s="56"/>
      <c r="AY437" s="56"/>
      <c r="AZ437" s="56"/>
      <c r="BA437" s="56"/>
      <c r="BB437" s="56"/>
      <c r="BC437" s="56"/>
      <c r="BD437" s="56"/>
      <c r="BE437" s="56"/>
      <c r="BF437" s="56"/>
      <c r="BG437" s="56"/>
      <c r="BH437" s="56"/>
      <c r="BI437" s="56"/>
      <c r="BJ437" s="56"/>
      <c r="BK437" s="56"/>
      <c r="BL437" s="56"/>
      <c r="BM437" s="56"/>
      <c r="BN437" s="56"/>
      <c r="BO437" s="56"/>
      <c r="BP437" s="56"/>
      <c r="BQ437" s="56"/>
      <c r="BR437" s="56"/>
      <c r="BS437" s="56"/>
      <c r="BT437" s="56"/>
      <c r="BU437" s="56"/>
      <c r="BV437" s="56"/>
      <c r="BW437" s="56"/>
    </row>
    <row r="438" ht="15.75" customHeight="1">
      <c r="A438" s="11"/>
      <c r="B438" s="11"/>
      <c r="C438" s="12"/>
      <c r="D438" s="11"/>
      <c r="E438" s="12"/>
      <c r="F438" s="12"/>
      <c r="G438" s="11"/>
      <c r="H438" s="12"/>
      <c r="I438" s="12"/>
      <c r="J438" s="12"/>
      <c r="K438" s="11"/>
      <c r="L438" s="11"/>
      <c r="M438" s="11"/>
      <c r="N438" s="12"/>
      <c r="O438" s="30"/>
      <c r="P438" s="11"/>
      <c r="S438" s="11"/>
      <c r="T438" s="11"/>
      <c r="U438" s="11"/>
      <c r="V438" s="11"/>
      <c r="W438" s="11"/>
      <c r="X438" s="11"/>
      <c r="Y438" s="13"/>
      <c r="Z438" s="12"/>
      <c r="AA438" s="12"/>
      <c r="AB438" s="24"/>
      <c r="AC438" s="24"/>
      <c r="AD438" s="15"/>
      <c r="AE438" s="12"/>
      <c r="AF438" s="11"/>
      <c r="AG438" s="11"/>
      <c r="AH438" s="15"/>
      <c r="AI438" s="11"/>
      <c r="AJ438" s="11"/>
      <c r="AK438" s="17"/>
      <c r="AL438" s="20"/>
      <c r="AM438" s="11"/>
      <c r="AN438" s="17"/>
      <c r="AO438" s="11"/>
      <c r="AP438" s="11"/>
      <c r="AQ438" s="11"/>
      <c r="AR438" s="11"/>
      <c r="AS438" s="12"/>
      <c r="AT438" s="56"/>
      <c r="AU438" s="56"/>
      <c r="AV438" s="56"/>
      <c r="AW438" s="56"/>
      <c r="AX438" s="56"/>
      <c r="AY438" s="56"/>
      <c r="AZ438" s="56"/>
      <c r="BA438" s="56"/>
      <c r="BB438" s="56"/>
      <c r="BC438" s="56"/>
      <c r="BD438" s="56"/>
      <c r="BE438" s="56"/>
      <c r="BF438" s="56"/>
      <c r="BG438" s="56"/>
      <c r="BH438" s="56"/>
      <c r="BI438" s="56"/>
      <c r="BJ438" s="56"/>
      <c r="BK438" s="56"/>
      <c r="BL438" s="56"/>
      <c r="BM438" s="56"/>
      <c r="BN438" s="56"/>
      <c r="BO438" s="56"/>
      <c r="BP438" s="56"/>
      <c r="BQ438" s="56"/>
      <c r="BR438" s="56"/>
      <c r="BS438" s="56"/>
      <c r="BT438" s="56"/>
      <c r="BU438" s="56"/>
      <c r="BV438" s="56"/>
      <c r="BW438" s="56"/>
    </row>
    <row r="439" ht="15.75" customHeight="1">
      <c r="A439" s="11"/>
      <c r="B439" s="11"/>
      <c r="C439" s="12"/>
      <c r="D439" s="11"/>
      <c r="E439" s="12"/>
      <c r="F439" s="12"/>
      <c r="G439" s="11"/>
      <c r="H439" s="12"/>
      <c r="I439" s="12"/>
      <c r="J439" s="12"/>
      <c r="K439" s="11"/>
      <c r="L439" s="11"/>
      <c r="M439" s="11"/>
      <c r="N439" s="12"/>
      <c r="O439" s="30"/>
      <c r="P439" s="11"/>
      <c r="S439" s="11"/>
      <c r="T439" s="11"/>
      <c r="U439" s="11"/>
      <c r="V439" s="11"/>
      <c r="W439" s="11"/>
      <c r="X439" s="11"/>
      <c r="Y439" s="13"/>
      <c r="Z439" s="12"/>
      <c r="AA439" s="12"/>
      <c r="AB439" s="24"/>
      <c r="AC439" s="24"/>
      <c r="AD439" s="15"/>
      <c r="AE439" s="12"/>
      <c r="AF439" s="11"/>
      <c r="AG439" s="11"/>
      <c r="AH439" s="15"/>
      <c r="AI439" s="11"/>
      <c r="AJ439" s="11"/>
      <c r="AK439" s="17"/>
      <c r="AL439" s="16"/>
      <c r="AM439" s="11"/>
      <c r="AN439" s="11"/>
      <c r="AO439" s="11"/>
      <c r="AP439" s="11"/>
      <c r="AQ439" s="11"/>
      <c r="AR439" s="11"/>
      <c r="AS439" s="12"/>
      <c r="AT439" s="56"/>
      <c r="AU439" s="56"/>
      <c r="AV439" s="56"/>
      <c r="AW439" s="56"/>
      <c r="AX439" s="56"/>
      <c r="AY439" s="56"/>
      <c r="AZ439" s="56"/>
      <c r="BA439" s="56"/>
      <c r="BB439" s="56"/>
      <c r="BC439" s="56"/>
      <c r="BD439" s="56"/>
      <c r="BE439" s="56"/>
      <c r="BF439" s="56"/>
      <c r="BG439" s="56"/>
      <c r="BH439" s="56"/>
      <c r="BI439" s="56"/>
      <c r="BJ439" s="56"/>
      <c r="BK439" s="56"/>
      <c r="BL439" s="56"/>
      <c r="BM439" s="56"/>
      <c r="BN439" s="56"/>
      <c r="BO439" s="56"/>
      <c r="BP439" s="56"/>
      <c r="BQ439" s="56"/>
      <c r="BR439" s="56"/>
      <c r="BS439" s="56"/>
      <c r="BT439" s="56"/>
      <c r="BU439" s="56"/>
      <c r="BV439" s="56"/>
      <c r="BW439" s="56"/>
    </row>
    <row r="440" ht="15.75" customHeight="1">
      <c r="A440" s="11"/>
      <c r="B440" s="11"/>
      <c r="C440" s="12"/>
      <c r="D440" s="11"/>
      <c r="E440" s="12"/>
      <c r="F440" s="12"/>
      <c r="G440" s="11"/>
      <c r="H440" s="12"/>
      <c r="I440" s="12"/>
      <c r="J440" s="12"/>
      <c r="K440" s="11"/>
      <c r="L440" s="11"/>
      <c r="M440" s="11"/>
      <c r="N440" s="12"/>
      <c r="O440" s="11"/>
      <c r="P440" s="11"/>
      <c r="S440" s="11"/>
      <c r="T440" s="11"/>
      <c r="U440" s="11"/>
      <c r="V440" s="11"/>
      <c r="W440" s="11"/>
      <c r="X440" s="11"/>
      <c r="Y440" s="13"/>
      <c r="Z440" s="12"/>
      <c r="AA440" s="12"/>
      <c r="AB440" s="24"/>
      <c r="AC440" s="24"/>
      <c r="AD440" s="15"/>
      <c r="AE440" s="12"/>
      <c r="AF440" s="11"/>
      <c r="AG440" s="11"/>
      <c r="AH440" s="15"/>
      <c r="AI440" s="16"/>
      <c r="AJ440" s="16"/>
      <c r="AK440" s="17"/>
      <c r="AL440" s="16"/>
      <c r="AM440" s="11"/>
      <c r="AN440" s="11"/>
      <c r="AO440" s="11"/>
      <c r="AP440" s="11"/>
      <c r="AQ440" s="11"/>
      <c r="AR440" s="11"/>
      <c r="AS440" s="12"/>
      <c r="AT440" s="56"/>
      <c r="AU440" s="56"/>
      <c r="AV440" s="56"/>
      <c r="AW440" s="56"/>
      <c r="AX440" s="56"/>
      <c r="AY440" s="56"/>
      <c r="AZ440" s="56"/>
      <c r="BA440" s="56"/>
      <c r="BB440" s="56"/>
      <c r="BC440" s="56"/>
      <c r="BD440" s="56"/>
      <c r="BE440" s="56"/>
      <c r="BF440" s="56"/>
      <c r="BG440" s="56"/>
      <c r="BH440" s="56"/>
      <c r="BI440" s="56"/>
      <c r="BJ440" s="56"/>
      <c r="BK440" s="56"/>
      <c r="BL440" s="56"/>
      <c r="BM440" s="56"/>
      <c r="BN440" s="56"/>
      <c r="BO440" s="56"/>
      <c r="BP440" s="56"/>
      <c r="BQ440" s="56"/>
      <c r="BR440" s="56"/>
      <c r="BS440" s="56"/>
      <c r="BT440" s="56"/>
      <c r="BU440" s="56"/>
      <c r="BV440" s="56"/>
      <c r="BW440" s="56"/>
    </row>
    <row r="441" ht="15.75" customHeight="1">
      <c r="A441" s="11"/>
      <c r="B441" s="11"/>
      <c r="C441" s="11"/>
      <c r="D441" s="11"/>
      <c r="E441" s="12"/>
      <c r="F441" s="12"/>
      <c r="G441" s="11"/>
      <c r="H441" s="12"/>
      <c r="I441" s="12"/>
      <c r="J441" s="12"/>
      <c r="K441" s="12"/>
      <c r="L441" s="12"/>
      <c r="M441" s="12"/>
      <c r="N441" s="12"/>
      <c r="O441" s="11"/>
      <c r="P441" s="11"/>
      <c r="S441" s="11"/>
      <c r="T441" s="11"/>
      <c r="U441" s="11"/>
      <c r="V441" s="11"/>
      <c r="W441" s="11"/>
      <c r="X441" s="11"/>
      <c r="Y441" s="13"/>
      <c r="Z441" s="12"/>
      <c r="AA441" s="12"/>
      <c r="AB441" s="24"/>
      <c r="AC441" s="24"/>
      <c r="AD441" s="15"/>
      <c r="AE441" s="12"/>
      <c r="AF441" s="11"/>
      <c r="AG441" s="11"/>
      <c r="AH441" s="15"/>
      <c r="AI441" s="16"/>
      <c r="AJ441" s="16"/>
      <c r="AK441" s="17"/>
      <c r="AL441" s="17"/>
      <c r="AM441" s="11"/>
      <c r="AN441" s="11"/>
      <c r="AO441" s="11"/>
      <c r="AP441" s="11"/>
      <c r="AQ441" s="11"/>
      <c r="AR441" s="11"/>
      <c r="AS441" s="12"/>
      <c r="AT441" s="56"/>
      <c r="AU441" s="56"/>
      <c r="AV441" s="56"/>
      <c r="AW441" s="56"/>
      <c r="AX441" s="56"/>
      <c r="AY441" s="56"/>
      <c r="AZ441" s="56"/>
      <c r="BA441" s="56"/>
      <c r="BB441" s="56"/>
      <c r="BC441" s="56"/>
      <c r="BD441" s="56"/>
      <c r="BE441" s="56"/>
      <c r="BF441" s="56"/>
      <c r="BG441" s="56"/>
      <c r="BH441" s="56"/>
      <c r="BI441" s="56"/>
      <c r="BJ441" s="56"/>
      <c r="BK441" s="56"/>
      <c r="BL441" s="56"/>
      <c r="BM441" s="56"/>
      <c r="BN441" s="56"/>
      <c r="BO441" s="56"/>
      <c r="BP441" s="56"/>
      <c r="BQ441" s="56"/>
      <c r="BR441" s="56"/>
      <c r="BS441" s="56"/>
      <c r="BT441" s="56"/>
      <c r="BU441" s="56"/>
      <c r="BV441" s="56"/>
      <c r="BW441" s="56"/>
    </row>
    <row r="442" ht="15.75" customHeight="1">
      <c r="A442" s="11"/>
      <c r="B442" s="11"/>
      <c r="C442" s="11"/>
      <c r="D442" s="11"/>
      <c r="E442" s="12"/>
      <c r="F442" s="12"/>
      <c r="G442" s="11"/>
      <c r="H442" s="12"/>
      <c r="I442" s="12"/>
      <c r="J442" s="12"/>
      <c r="K442" s="12"/>
      <c r="L442" s="12"/>
      <c r="M442" s="12"/>
      <c r="N442" s="12"/>
      <c r="O442" s="11"/>
      <c r="P442" s="11"/>
      <c r="S442" s="11"/>
      <c r="T442" s="11"/>
      <c r="U442" s="11"/>
      <c r="V442" s="11"/>
      <c r="W442" s="11"/>
      <c r="X442" s="11"/>
      <c r="Y442" s="13"/>
      <c r="Z442" s="12"/>
      <c r="AA442" s="12"/>
      <c r="AB442" s="24"/>
      <c r="AC442" s="24"/>
      <c r="AD442" s="15"/>
      <c r="AE442" s="12"/>
      <c r="AF442" s="11"/>
      <c r="AG442" s="11"/>
      <c r="AH442" s="15"/>
      <c r="AI442" s="16"/>
      <c r="AJ442" s="16"/>
      <c r="AK442" s="17"/>
      <c r="AL442" s="17"/>
      <c r="AM442" s="11"/>
      <c r="AN442" s="11"/>
      <c r="AO442" s="11"/>
      <c r="AP442" s="11"/>
      <c r="AQ442" s="11"/>
      <c r="AR442" s="11"/>
      <c r="AS442" s="12"/>
      <c r="AT442" s="56"/>
      <c r="AU442" s="56"/>
      <c r="AV442" s="56"/>
      <c r="AW442" s="56"/>
      <c r="AX442" s="56"/>
      <c r="AY442" s="56"/>
      <c r="AZ442" s="56"/>
      <c r="BA442" s="56"/>
      <c r="BB442" s="56"/>
      <c r="BC442" s="56"/>
      <c r="BD442" s="56"/>
      <c r="BE442" s="56"/>
      <c r="BF442" s="56"/>
      <c r="BG442" s="56"/>
      <c r="BH442" s="56"/>
      <c r="BI442" s="56"/>
      <c r="BJ442" s="56"/>
      <c r="BK442" s="56"/>
      <c r="BL442" s="56"/>
      <c r="BM442" s="56"/>
      <c r="BN442" s="56"/>
      <c r="BO442" s="56"/>
      <c r="BP442" s="56"/>
      <c r="BQ442" s="56"/>
      <c r="BR442" s="56"/>
      <c r="BS442" s="56"/>
      <c r="BT442" s="56"/>
      <c r="BU442" s="56"/>
      <c r="BV442" s="56"/>
      <c r="BW442" s="56"/>
    </row>
    <row r="443" ht="15.75" customHeight="1">
      <c r="A443" s="11"/>
      <c r="B443" s="11"/>
      <c r="C443" s="11"/>
      <c r="D443" s="11"/>
      <c r="E443" s="12"/>
      <c r="F443" s="12"/>
      <c r="G443" s="11"/>
      <c r="H443" s="12"/>
      <c r="I443" s="12"/>
      <c r="J443" s="12"/>
      <c r="K443" s="11"/>
      <c r="L443" s="11"/>
      <c r="M443" s="11"/>
      <c r="N443" s="12"/>
      <c r="O443" s="11"/>
      <c r="P443" s="11"/>
      <c r="S443" s="11"/>
      <c r="T443" s="11"/>
      <c r="U443" s="11"/>
      <c r="V443" s="11"/>
      <c r="W443" s="11"/>
      <c r="X443" s="11"/>
      <c r="Y443" s="13"/>
      <c r="Z443" s="12"/>
      <c r="AA443" s="12"/>
      <c r="AB443" s="24"/>
      <c r="AC443" s="24"/>
      <c r="AD443" s="15"/>
      <c r="AE443" s="12"/>
      <c r="AF443" s="11"/>
      <c r="AG443" s="11"/>
      <c r="AH443" s="15"/>
      <c r="AI443" s="16"/>
      <c r="AJ443" s="16"/>
      <c r="AK443" s="17"/>
      <c r="AL443" s="16"/>
      <c r="AM443" s="11"/>
      <c r="AN443" s="11"/>
      <c r="AO443" s="11"/>
      <c r="AP443" s="11"/>
      <c r="AQ443" s="11"/>
      <c r="AR443" s="11"/>
      <c r="AS443" s="12"/>
      <c r="AT443" s="56"/>
      <c r="AU443" s="56"/>
      <c r="AV443" s="56"/>
      <c r="AW443" s="56"/>
      <c r="AX443" s="56"/>
      <c r="AY443" s="56"/>
      <c r="AZ443" s="56"/>
      <c r="BA443" s="56"/>
      <c r="BB443" s="56"/>
      <c r="BC443" s="56"/>
      <c r="BD443" s="56"/>
      <c r="BE443" s="56"/>
      <c r="BF443" s="56"/>
      <c r="BG443" s="56"/>
      <c r="BH443" s="56"/>
      <c r="BI443" s="56"/>
      <c r="BJ443" s="56"/>
      <c r="BK443" s="56"/>
      <c r="BL443" s="56"/>
      <c r="BM443" s="56"/>
      <c r="BN443" s="56"/>
      <c r="BO443" s="56"/>
      <c r="BP443" s="56"/>
      <c r="BQ443" s="56"/>
      <c r="BR443" s="56"/>
      <c r="BS443" s="56"/>
      <c r="BT443" s="56"/>
      <c r="BU443" s="56"/>
      <c r="BV443" s="56"/>
      <c r="BW443" s="56"/>
    </row>
    <row r="444" ht="15.75" customHeight="1">
      <c r="A444" s="21"/>
      <c r="B444" s="21"/>
      <c r="C444" s="21"/>
      <c r="D444" s="21"/>
      <c r="E444" s="33"/>
      <c r="F444" s="33"/>
      <c r="G444" s="21"/>
      <c r="H444" s="33"/>
      <c r="I444" s="47"/>
      <c r="J444" s="33"/>
      <c r="K444" s="47"/>
      <c r="L444" s="47"/>
      <c r="M444" s="47"/>
      <c r="N444" s="33"/>
      <c r="O444" s="21"/>
      <c r="Q444" s="21"/>
      <c r="R444" s="21"/>
      <c r="S444" s="21"/>
      <c r="T444" s="21"/>
      <c r="U444" s="21"/>
      <c r="V444" s="47"/>
      <c r="W444" s="21"/>
      <c r="X444" s="21"/>
      <c r="Y444" s="34"/>
      <c r="Z444" s="35"/>
      <c r="AA444" s="34"/>
      <c r="AB444" s="14"/>
      <c r="AC444" s="14"/>
      <c r="AD444" s="15"/>
      <c r="AE444" s="12"/>
      <c r="AF444" s="14"/>
      <c r="AG444" s="14"/>
      <c r="AH444" s="15"/>
      <c r="AI444" s="16"/>
      <c r="AJ444" s="14"/>
      <c r="AK444" s="25"/>
      <c r="AL444" s="25"/>
      <c r="AM444" s="17"/>
      <c r="AN444" s="25"/>
      <c r="AO444" s="25"/>
      <c r="AP444" s="14"/>
      <c r="AQ444" s="11"/>
      <c r="AR444" s="14"/>
      <c r="AS444" s="14"/>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row>
    <row r="445" ht="15.75" customHeight="1">
      <c r="A445" s="21"/>
      <c r="B445" s="21"/>
      <c r="C445" s="21"/>
      <c r="D445" s="21"/>
      <c r="E445" s="33"/>
      <c r="F445" s="33"/>
      <c r="G445" s="21"/>
      <c r="H445" s="33"/>
      <c r="I445" s="47"/>
      <c r="J445" s="33"/>
      <c r="K445" s="47"/>
      <c r="L445" s="47"/>
      <c r="M445" s="47"/>
      <c r="N445" s="33"/>
      <c r="O445" s="21"/>
      <c r="Q445" s="21"/>
      <c r="S445" s="21"/>
      <c r="T445" s="21"/>
      <c r="U445" s="21"/>
      <c r="V445" s="21"/>
      <c r="W445" s="21"/>
      <c r="X445" s="21"/>
      <c r="Y445" s="34"/>
      <c r="Z445" s="35"/>
      <c r="AA445" s="34"/>
      <c r="AB445" s="21"/>
      <c r="AC445" s="21"/>
      <c r="AD445" s="22"/>
      <c r="AE445" s="12"/>
      <c r="AF445" s="14"/>
      <c r="AG445" s="14"/>
      <c r="AH445" s="15"/>
      <c r="AI445" s="16"/>
      <c r="AJ445" s="14"/>
      <c r="AK445" s="25"/>
      <c r="AL445" s="16"/>
      <c r="AM445" s="11"/>
      <c r="AN445" s="11"/>
      <c r="AO445" s="14"/>
      <c r="AP445" s="11"/>
      <c r="AQ445" s="11"/>
      <c r="AR445" s="14"/>
      <c r="AS445" s="14"/>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row>
    <row r="446" ht="15.75" customHeight="1">
      <c r="A446" s="21"/>
      <c r="B446" s="21"/>
      <c r="C446" s="21"/>
      <c r="D446" s="21"/>
      <c r="E446" s="33"/>
      <c r="F446" s="33"/>
      <c r="G446" s="21"/>
      <c r="H446" s="33"/>
      <c r="I446" s="33"/>
      <c r="J446" s="47"/>
      <c r="K446" s="33"/>
      <c r="L446" s="33"/>
      <c r="M446" s="33"/>
      <c r="N446" s="33"/>
      <c r="O446" s="21"/>
      <c r="Q446" s="21"/>
      <c r="S446" s="21"/>
      <c r="T446" s="21"/>
      <c r="U446" s="21"/>
      <c r="V446" s="47"/>
      <c r="W446" s="21"/>
      <c r="X446" s="21"/>
      <c r="Y446" s="34"/>
      <c r="Z446" s="35"/>
      <c r="AA446" s="34"/>
      <c r="AB446" s="21"/>
      <c r="AC446" s="14"/>
      <c r="AD446" s="15"/>
      <c r="AE446" s="12"/>
      <c r="AF446" s="14"/>
      <c r="AG446" s="14"/>
      <c r="AH446" s="15"/>
      <c r="AI446" s="16"/>
      <c r="AJ446" s="14"/>
      <c r="AK446" s="25"/>
      <c r="AL446" s="16"/>
      <c r="AM446" s="11"/>
      <c r="AN446" s="11"/>
      <c r="AO446" s="14"/>
      <c r="AP446" s="14"/>
      <c r="AQ446" s="11"/>
      <c r="AR446" s="14"/>
      <c r="AS446" s="14"/>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row>
    <row r="447" ht="15.75" customHeight="1">
      <c r="A447" s="21"/>
      <c r="B447" s="21"/>
      <c r="C447" s="21"/>
      <c r="D447" s="21"/>
      <c r="E447" s="33"/>
      <c r="F447" s="33"/>
      <c r="G447" s="21"/>
      <c r="H447" s="33"/>
      <c r="I447" s="33"/>
      <c r="J447" s="33"/>
      <c r="K447" s="33"/>
      <c r="L447" s="33"/>
      <c r="M447" s="33"/>
      <c r="N447" s="33"/>
      <c r="O447" s="21"/>
      <c r="Q447" s="21"/>
      <c r="R447" s="21"/>
      <c r="S447" s="21"/>
      <c r="T447" s="21"/>
      <c r="U447" s="21"/>
      <c r="V447" s="21"/>
      <c r="W447" s="21"/>
      <c r="X447" s="21"/>
      <c r="Y447" s="34"/>
      <c r="Z447" s="35"/>
      <c r="AA447" s="34"/>
      <c r="AB447" s="21"/>
      <c r="AC447" s="21"/>
      <c r="AD447" s="22"/>
      <c r="AE447" s="12"/>
      <c r="AF447" s="14"/>
      <c r="AG447" s="14"/>
      <c r="AH447" s="15"/>
      <c r="AI447" s="14"/>
      <c r="AJ447" s="14"/>
      <c r="AK447" s="25"/>
      <c r="AL447" s="20"/>
      <c r="AM447" s="11"/>
      <c r="AN447" s="25"/>
      <c r="AO447" s="14"/>
      <c r="AP447" s="11"/>
      <c r="AQ447" s="11"/>
      <c r="AR447" s="14"/>
      <c r="AS447" s="14"/>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row>
    <row r="448" ht="15.75" customHeight="1">
      <c r="A448" s="49"/>
      <c r="B448" s="49"/>
      <c r="C448" s="11"/>
      <c r="D448" s="11"/>
      <c r="E448" s="12"/>
      <c r="F448" s="12"/>
      <c r="G448" s="11"/>
      <c r="H448" s="12"/>
      <c r="I448" s="11"/>
      <c r="J448" s="12"/>
      <c r="K448" s="11"/>
      <c r="L448" s="11"/>
      <c r="M448" s="11"/>
      <c r="N448" s="12"/>
      <c r="O448" s="11"/>
      <c r="P448" s="11"/>
      <c r="Q448" s="11"/>
      <c r="R448" s="11"/>
      <c r="S448" s="11"/>
      <c r="T448" s="11"/>
      <c r="U448" s="11"/>
      <c r="V448" s="11"/>
      <c r="W448" s="11"/>
      <c r="X448" s="11"/>
      <c r="Y448" s="13"/>
      <c r="Z448" s="12"/>
      <c r="AA448" s="12"/>
      <c r="AB448" s="14"/>
      <c r="AC448" s="14"/>
      <c r="AD448" s="15"/>
      <c r="AE448" s="12"/>
      <c r="AF448" s="11"/>
      <c r="AG448" s="11"/>
      <c r="AH448" s="15"/>
      <c r="AI448" s="16"/>
      <c r="AJ448" s="11"/>
      <c r="AK448" s="17"/>
      <c r="AL448" s="17"/>
      <c r="AM448" s="17"/>
      <c r="AN448" s="17"/>
      <c r="AO448" s="11"/>
      <c r="AP448" s="11"/>
      <c r="AQ448" s="11"/>
      <c r="AR448" s="11"/>
      <c r="AS448" s="12"/>
      <c r="AT448" s="11"/>
      <c r="AU448" s="11"/>
      <c r="AV448" s="11"/>
      <c r="AW448" s="11"/>
      <c r="AX448" s="11"/>
      <c r="AY448" s="11"/>
      <c r="AZ448" s="11"/>
      <c r="BA448" s="11"/>
      <c r="BB448" s="11"/>
      <c r="BC448" s="11"/>
      <c r="BD448" s="11"/>
      <c r="BE448" s="11"/>
      <c r="BF448" s="11"/>
      <c r="BG448" s="11"/>
      <c r="BH448" s="11"/>
      <c r="BI448" s="11"/>
      <c r="BJ448" s="11"/>
      <c r="BK448" s="11"/>
      <c r="BL448" s="11"/>
      <c r="BM448" s="11"/>
      <c r="BN448" s="11"/>
      <c r="BO448" s="11"/>
      <c r="BP448" s="11"/>
      <c r="BQ448" s="11"/>
      <c r="BR448" s="11"/>
      <c r="BS448" s="11"/>
      <c r="BT448" s="11"/>
      <c r="BU448" s="11"/>
      <c r="BV448" s="11"/>
      <c r="BW448" s="11"/>
    </row>
    <row r="449" ht="15.75" customHeight="1">
      <c r="A449" s="49"/>
      <c r="B449" s="49"/>
      <c r="C449" s="11"/>
      <c r="D449" s="11"/>
      <c r="E449" s="12"/>
      <c r="F449" s="12"/>
      <c r="G449" s="11"/>
      <c r="H449" s="12"/>
      <c r="I449" s="12"/>
      <c r="J449" s="11"/>
      <c r="K449" s="12"/>
      <c r="L449" s="12"/>
      <c r="M449" s="12"/>
      <c r="N449" s="12"/>
      <c r="O449" s="11"/>
      <c r="P449" s="11"/>
      <c r="R449" s="11"/>
      <c r="S449" s="11"/>
      <c r="T449" s="11"/>
      <c r="U449" s="11"/>
      <c r="V449" s="11"/>
      <c r="W449" s="11"/>
      <c r="X449" s="11"/>
      <c r="Y449" s="13"/>
      <c r="Z449" s="12"/>
      <c r="AA449" s="12"/>
      <c r="AB449" s="14"/>
      <c r="AC449" s="14"/>
      <c r="AD449" s="15"/>
      <c r="AE449" s="12"/>
      <c r="AF449" s="11"/>
      <c r="AG449" s="11"/>
      <c r="AH449" s="15"/>
      <c r="AI449" s="11"/>
      <c r="AJ449" s="11"/>
      <c r="AK449" s="17"/>
      <c r="AL449" s="16"/>
      <c r="AM449" s="17"/>
      <c r="AN449" s="17"/>
      <c r="AO449" s="11"/>
      <c r="AP449" s="11"/>
      <c r="AQ449" s="11"/>
      <c r="AR449" s="11"/>
      <c r="AS449" s="12"/>
      <c r="AT449" s="11"/>
      <c r="AV449" s="11"/>
      <c r="AW449" s="11"/>
      <c r="AX449" s="11"/>
      <c r="AY449" s="11"/>
      <c r="AZ449" s="11"/>
      <c r="BA449" s="11"/>
      <c r="BB449" s="11"/>
      <c r="BC449" s="11"/>
      <c r="BD449" s="11"/>
      <c r="BE449" s="11"/>
      <c r="BF449" s="11"/>
      <c r="BG449" s="11"/>
      <c r="BH449" s="11"/>
      <c r="BI449" s="11"/>
      <c r="BJ449" s="11"/>
      <c r="BK449" s="11"/>
      <c r="BL449" s="11"/>
      <c r="BM449" s="11"/>
      <c r="BN449" s="11"/>
      <c r="BO449" s="11"/>
      <c r="BP449" s="11"/>
      <c r="BQ449" s="11"/>
      <c r="BR449" s="11"/>
      <c r="BS449" s="11"/>
      <c r="BT449" s="11"/>
      <c r="BU449" s="11"/>
      <c r="BV449" s="11"/>
      <c r="BW449" s="11"/>
    </row>
    <row r="450" ht="15.75" customHeight="1">
      <c r="A450" s="11"/>
      <c r="B450" s="11"/>
      <c r="C450" s="11"/>
      <c r="D450" s="11"/>
      <c r="E450" s="12"/>
      <c r="F450" s="12"/>
      <c r="G450" s="11"/>
      <c r="H450" s="12"/>
      <c r="I450" s="75"/>
      <c r="J450" s="12"/>
      <c r="K450" s="75"/>
      <c r="L450" s="75"/>
      <c r="M450" s="75"/>
      <c r="N450" s="12"/>
      <c r="O450" s="11"/>
      <c r="P450" s="11"/>
      <c r="Q450" s="56"/>
      <c r="R450" s="56"/>
      <c r="S450" s="11"/>
      <c r="T450" s="11"/>
      <c r="U450" s="11"/>
      <c r="V450" s="75"/>
      <c r="W450" s="11"/>
      <c r="X450" s="11"/>
      <c r="Y450" s="13"/>
      <c r="Z450" s="12"/>
      <c r="AA450" s="12"/>
      <c r="AB450" s="14"/>
      <c r="AC450" s="14"/>
      <c r="AD450" s="15"/>
      <c r="AE450" s="12"/>
      <c r="AF450" s="11"/>
      <c r="AG450" s="11"/>
      <c r="AH450" s="15"/>
      <c r="AI450" s="11"/>
      <c r="AJ450" s="11"/>
      <c r="AK450" s="17"/>
      <c r="AL450" s="16"/>
      <c r="AM450" s="11"/>
      <c r="AN450" s="11"/>
      <c r="AO450" s="11"/>
      <c r="AP450" s="11"/>
      <c r="AQ450" s="11"/>
      <c r="AR450" s="11"/>
      <c r="AS450" s="12"/>
      <c r="AT450" s="11"/>
      <c r="AU450" s="11"/>
      <c r="AV450" s="11"/>
      <c r="AW450" s="11"/>
      <c r="AX450" s="11"/>
      <c r="AY450" s="11"/>
      <c r="AZ450" s="11"/>
      <c r="BA450" s="11"/>
      <c r="BB450" s="11"/>
      <c r="BC450" s="11"/>
      <c r="BD450" s="11"/>
      <c r="BE450" s="11"/>
      <c r="BF450" s="11"/>
      <c r="BG450" s="11"/>
      <c r="BH450" s="11"/>
      <c r="BI450" s="11"/>
      <c r="BJ450" s="11"/>
      <c r="BK450" s="11"/>
      <c r="BL450" s="11"/>
      <c r="BM450" s="11"/>
      <c r="BN450" s="11"/>
      <c r="BO450" s="11"/>
      <c r="BP450" s="11"/>
      <c r="BQ450" s="11"/>
      <c r="BR450" s="11"/>
      <c r="BS450" s="11"/>
      <c r="BT450" s="11"/>
      <c r="BU450" s="11"/>
      <c r="BV450" s="11"/>
      <c r="BW450" s="11"/>
    </row>
    <row r="451" ht="15.75" customHeight="1">
      <c r="A451" s="11"/>
      <c r="B451" s="11"/>
      <c r="C451" s="11"/>
      <c r="D451" s="11"/>
      <c r="E451" s="12"/>
      <c r="F451" s="12"/>
      <c r="G451" s="11"/>
      <c r="H451" s="12"/>
      <c r="I451" s="75"/>
      <c r="J451" s="12"/>
      <c r="K451" s="75"/>
      <c r="L451" s="75"/>
      <c r="M451" s="75"/>
      <c r="N451" s="12"/>
      <c r="O451" s="11"/>
      <c r="P451" s="11"/>
      <c r="Q451" s="56"/>
      <c r="R451" s="56"/>
      <c r="S451" s="11"/>
      <c r="T451" s="11"/>
      <c r="U451" s="11"/>
      <c r="V451" s="11"/>
      <c r="W451" s="11"/>
      <c r="X451" s="11"/>
      <c r="Y451" s="13"/>
      <c r="Z451" s="12"/>
      <c r="AA451" s="12"/>
      <c r="AB451" s="14"/>
      <c r="AC451" s="14"/>
      <c r="AD451" s="15"/>
      <c r="AE451" s="12"/>
      <c r="AF451" s="11"/>
      <c r="AG451" s="11"/>
      <c r="AH451" s="15"/>
      <c r="AI451" s="11"/>
      <c r="AJ451" s="11"/>
      <c r="AK451" s="17"/>
      <c r="AL451" s="16"/>
      <c r="AM451" s="11"/>
      <c r="AN451" s="11"/>
      <c r="AO451" s="11"/>
      <c r="AP451" s="11"/>
      <c r="AQ451" s="11"/>
      <c r="AR451" s="11"/>
      <c r="AS451" s="12"/>
      <c r="AT451" s="11"/>
      <c r="AU451" s="11"/>
      <c r="AV451" s="11"/>
      <c r="AW451" s="11"/>
      <c r="AX451" s="11"/>
      <c r="AY451" s="11"/>
      <c r="AZ451" s="11"/>
      <c r="BA451" s="11"/>
      <c r="BB451" s="11"/>
      <c r="BC451" s="11"/>
      <c r="BD451" s="11"/>
      <c r="BE451" s="11"/>
      <c r="BF451" s="11"/>
      <c r="BG451" s="11"/>
      <c r="BH451" s="11"/>
      <c r="BI451" s="11"/>
      <c r="BJ451" s="11"/>
      <c r="BK451" s="11"/>
      <c r="BL451" s="11"/>
      <c r="BM451" s="11"/>
      <c r="BN451" s="11"/>
      <c r="BO451" s="11"/>
      <c r="BP451" s="11"/>
      <c r="BQ451" s="11"/>
      <c r="BR451" s="11"/>
      <c r="BS451" s="11"/>
      <c r="BT451" s="11"/>
      <c r="BU451" s="11"/>
      <c r="BV451" s="11"/>
      <c r="BW451" s="11"/>
    </row>
    <row r="452" ht="15.75" customHeight="1">
      <c r="A452" s="11"/>
      <c r="B452" s="11"/>
      <c r="C452" s="11"/>
      <c r="D452" s="11"/>
      <c r="E452" s="12"/>
      <c r="F452" s="12"/>
      <c r="G452" s="11"/>
      <c r="H452" s="12"/>
      <c r="I452" s="12"/>
      <c r="J452" s="11"/>
      <c r="K452" s="12"/>
      <c r="L452" s="12"/>
      <c r="M452" s="12"/>
      <c r="N452" s="12"/>
      <c r="O452" s="11"/>
      <c r="P452" s="11"/>
      <c r="S452" s="11"/>
      <c r="T452" s="11"/>
      <c r="U452" s="11"/>
      <c r="V452" s="11"/>
      <c r="W452" s="11"/>
      <c r="X452" s="11"/>
      <c r="Y452" s="13"/>
      <c r="Z452" s="12"/>
      <c r="AA452" s="12"/>
      <c r="AB452" s="14"/>
      <c r="AC452" s="14"/>
      <c r="AD452" s="15"/>
      <c r="AE452" s="12"/>
      <c r="AF452" s="11"/>
      <c r="AG452" s="11"/>
      <c r="AH452" s="15"/>
      <c r="AI452" s="11"/>
      <c r="AJ452" s="11"/>
      <c r="AK452" s="17"/>
      <c r="AL452" s="16"/>
      <c r="AM452" s="11"/>
      <c r="AN452" s="11"/>
      <c r="AO452" s="11"/>
      <c r="AP452" s="11"/>
      <c r="AQ452" s="11"/>
      <c r="AR452" s="11"/>
      <c r="AS452" s="12"/>
      <c r="AT452" s="11"/>
      <c r="AU452" s="11"/>
      <c r="AV452" s="11"/>
      <c r="AW452" s="11"/>
      <c r="AX452" s="11"/>
      <c r="AY452" s="11"/>
      <c r="AZ452" s="11"/>
      <c r="BA452" s="11"/>
      <c r="BB452" s="11"/>
      <c r="BC452" s="11"/>
      <c r="BD452" s="11"/>
      <c r="BE452" s="11"/>
      <c r="BF452" s="11"/>
      <c r="BG452" s="11"/>
      <c r="BH452" s="11"/>
      <c r="BI452" s="11"/>
      <c r="BJ452" s="11"/>
      <c r="BK452" s="11"/>
      <c r="BL452" s="11"/>
      <c r="BM452" s="11"/>
      <c r="BN452" s="11"/>
      <c r="BO452" s="11"/>
      <c r="BP452" s="11"/>
      <c r="BQ452" s="11"/>
      <c r="BR452" s="11"/>
      <c r="BS452" s="11"/>
      <c r="BT452" s="11"/>
      <c r="BU452" s="11"/>
      <c r="BV452" s="11"/>
      <c r="BW452" s="11"/>
    </row>
    <row r="453" ht="15.75" customHeight="1">
      <c r="A453" s="11"/>
      <c r="B453" s="11"/>
      <c r="C453" s="12"/>
      <c r="D453" s="11"/>
      <c r="E453" s="12"/>
      <c r="F453" s="12"/>
      <c r="G453" s="11"/>
      <c r="H453" s="12"/>
      <c r="I453" s="12"/>
      <c r="J453" s="11"/>
      <c r="K453" s="12"/>
      <c r="L453" s="12"/>
      <c r="M453" s="11"/>
      <c r="N453" s="12"/>
      <c r="O453" s="11"/>
      <c r="P453" s="11"/>
      <c r="S453" s="11"/>
      <c r="T453" s="11"/>
      <c r="U453" s="11"/>
      <c r="V453" s="11"/>
      <c r="W453" s="11"/>
      <c r="X453" s="11"/>
      <c r="Y453" s="13"/>
      <c r="Z453" s="12"/>
      <c r="AA453" s="12"/>
      <c r="AB453" s="14"/>
      <c r="AC453" s="14"/>
      <c r="AD453" s="15"/>
      <c r="AE453" s="12"/>
      <c r="AF453" s="11"/>
      <c r="AG453" s="11"/>
      <c r="AH453" s="15"/>
      <c r="AI453" s="16"/>
      <c r="AJ453" s="11"/>
      <c r="AK453" s="17"/>
      <c r="AL453" s="16"/>
      <c r="AM453" s="11"/>
      <c r="AN453" s="11"/>
      <c r="AO453" s="11"/>
      <c r="AP453" s="11"/>
      <c r="AQ453" s="11"/>
      <c r="AR453" s="11"/>
      <c r="AS453" s="12"/>
      <c r="AT453" s="11"/>
      <c r="AU453" s="11"/>
      <c r="AV453" s="11"/>
      <c r="AW453" s="11"/>
      <c r="AX453" s="11"/>
      <c r="AY453" s="11"/>
      <c r="AZ453" s="11"/>
      <c r="BA453" s="11"/>
      <c r="BB453" s="11"/>
      <c r="BC453" s="11"/>
      <c r="BD453" s="11"/>
      <c r="BE453" s="11"/>
      <c r="BF453" s="11"/>
      <c r="BG453" s="11"/>
      <c r="BH453" s="11"/>
      <c r="BI453" s="11"/>
      <c r="BJ453" s="11"/>
      <c r="BK453" s="11"/>
      <c r="BL453" s="11"/>
      <c r="BM453" s="11"/>
      <c r="BN453" s="11"/>
      <c r="BO453" s="11"/>
      <c r="BP453" s="11"/>
      <c r="BQ453" s="11"/>
      <c r="BR453" s="11"/>
      <c r="BS453" s="11"/>
      <c r="BT453" s="11"/>
      <c r="BU453" s="11"/>
      <c r="BV453" s="11"/>
      <c r="BW453" s="11"/>
    </row>
    <row r="454" ht="15.75" customHeight="1">
      <c r="A454" s="11"/>
      <c r="B454" s="11"/>
      <c r="C454" s="12"/>
      <c r="D454" s="11"/>
      <c r="E454" s="12"/>
      <c r="F454" s="12"/>
      <c r="G454" s="11"/>
      <c r="H454" s="12"/>
      <c r="I454" s="12"/>
      <c r="J454" s="11"/>
      <c r="K454" s="11"/>
      <c r="L454" s="11"/>
      <c r="M454" s="11"/>
      <c r="N454" s="12"/>
      <c r="O454" s="11"/>
      <c r="P454" s="11"/>
      <c r="S454" s="11"/>
      <c r="T454" s="11"/>
      <c r="U454" s="11"/>
      <c r="V454" s="11"/>
      <c r="W454" s="11"/>
      <c r="X454" s="11"/>
      <c r="Y454" s="13"/>
      <c r="Z454" s="12"/>
      <c r="AA454" s="12"/>
      <c r="AB454" s="14"/>
      <c r="AC454" s="14"/>
      <c r="AD454" s="15"/>
      <c r="AE454" s="12"/>
      <c r="AF454" s="11"/>
      <c r="AG454" s="11"/>
      <c r="AH454" s="15"/>
      <c r="AI454" s="11"/>
      <c r="AJ454" s="11"/>
      <c r="AK454" s="17"/>
      <c r="AL454" s="16"/>
      <c r="AM454" s="11"/>
      <c r="AN454" s="11"/>
      <c r="AO454" s="11"/>
      <c r="AP454" s="11"/>
      <c r="AQ454" s="11"/>
      <c r="AR454" s="11"/>
      <c r="AS454" s="12"/>
      <c r="AT454" s="11"/>
      <c r="AU454" s="11"/>
      <c r="AV454" s="11"/>
      <c r="AW454" s="11"/>
      <c r="AX454" s="11"/>
      <c r="AY454" s="11"/>
      <c r="AZ454" s="11"/>
      <c r="BA454" s="11"/>
      <c r="BB454" s="11"/>
      <c r="BC454" s="11"/>
      <c r="BD454" s="11"/>
      <c r="BE454" s="11"/>
      <c r="BF454" s="11"/>
      <c r="BG454" s="11"/>
      <c r="BH454" s="11"/>
      <c r="BI454" s="11"/>
      <c r="BJ454" s="11"/>
      <c r="BK454" s="11"/>
      <c r="BL454" s="11"/>
      <c r="BM454" s="11"/>
      <c r="BN454" s="11"/>
      <c r="BO454" s="11"/>
      <c r="BP454" s="11"/>
      <c r="BQ454" s="11"/>
      <c r="BR454" s="11"/>
      <c r="BS454" s="11"/>
      <c r="BT454" s="11"/>
      <c r="BU454" s="11"/>
      <c r="BV454" s="11"/>
      <c r="BW454" s="11"/>
    </row>
    <row r="455" ht="15.75" customHeight="1">
      <c r="A455" s="57"/>
      <c r="B455" s="57"/>
      <c r="C455" s="11"/>
      <c r="D455" s="11"/>
      <c r="E455" s="12"/>
      <c r="F455" s="12"/>
      <c r="G455" s="11"/>
      <c r="H455" s="11"/>
      <c r="I455" s="11"/>
      <c r="J455" s="11"/>
      <c r="K455" s="11"/>
      <c r="L455" s="11"/>
      <c r="M455" s="11"/>
      <c r="N455" s="12"/>
      <c r="O455" s="11"/>
      <c r="P455" s="11"/>
      <c r="Q455" s="11"/>
      <c r="R455" s="11"/>
      <c r="S455" s="11"/>
      <c r="T455" s="11"/>
      <c r="U455" s="11"/>
      <c r="V455" s="11"/>
      <c r="W455" s="11"/>
      <c r="X455" s="11"/>
      <c r="Y455" s="13"/>
      <c r="Z455" s="12"/>
      <c r="AA455" s="12"/>
      <c r="AB455" s="14"/>
      <c r="AC455" s="14"/>
      <c r="AD455" s="15"/>
      <c r="AE455" s="12"/>
      <c r="AF455" s="11"/>
      <c r="AG455" s="11"/>
      <c r="AH455" s="15"/>
      <c r="AI455" s="11"/>
      <c r="AJ455" s="11"/>
      <c r="AK455" s="17"/>
      <c r="AL455" s="16"/>
      <c r="AM455" s="11"/>
      <c r="AN455" s="11"/>
      <c r="AO455" s="11"/>
      <c r="AP455" s="11"/>
      <c r="AQ455" s="11"/>
      <c r="AR455" s="11"/>
      <c r="AS455" s="12"/>
      <c r="AT455" s="11"/>
      <c r="AU455" s="11"/>
      <c r="AV455" s="11"/>
      <c r="AW455" s="11"/>
      <c r="AX455" s="11"/>
      <c r="AY455" s="11"/>
      <c r="AZ455" s="11"/>
      <c r="BA455" s="11"/>
      <c r="BB455" s="11"/>
      <c r="BC455" s="11"/>
      <c r="BD455" s="11"/>
      <c r="BE455" s="11"/>
      <c r="BF455" s="11"/>
      <c r="BG455" s="11"/>
      <c r="BH455" s="11"/>
      <c r="BI455" s="11"/>
      <c r="BJ455" s="11"/>
      <c r="BK455" s="11"/>
      <c r="BL455" s="11"/>
      <c r="BM455" s="11"/>
      <c r="BN455" s="11"/>
      <c r="BO455" s="11"/>
      <c r="BP455" s="11"/>
      <c r="BQ455" s="11"/>
      <c r="BR455" s="11"/>
      <c r="BS455" s="11"/>
      <c r="BT455" s="11"/>
      <c r="BU455" s="11"/>
      <c r="BV455" s="11"/>
      <c r="BW455" s="11"/>
    </row>
    <row r="456" ht="15.75" customHeight="1">
      <c r="A456" s="57"/>
      <c r="B456" s="57"/>
      <c r="C456" s="11"/>
      <c r="D456" s="11"/>
      <c r="E456" s="12"/>
      <c r="F456" s="12"/>
      <c r="G456" s="11"/>
      <c r="H456" s="11"/>
      <c r="I456" s="11"/>
      <c r="J456" s="11"/>
      <c r="K456" s="11"/>
      <c r="L456" s="11"/>
      <c r="M456" s="12"/>
      <c r="N456" s="12"/>
      <c r="O456" s="11"/>
      <c r="P456" s="11"/>
      <c r="Q456" s="11"/>
      <c r="R456" s="11"/>
      <c r="S456" s="11"/>
      <c r="T456" s="11"/>
      <c r="U456" s="11"/>
      <c r="V456" s="11"/>
      <c r="W456" s="11"/>
      <c r="X456" s="11"/>
      <c r="Y456" s="13"/>
      <c r="Z456" s="12"/>
      <c r="AA456" s="12"/>
      <c r="AB456" s="14"/>
      <c r="AC456" s="14"/>
      <c r="AD456" s="15"/>
      <c r="AE456" s="12"/>
      <c r="AF456" s="11"/>
      <c r="AG456" s="11"/>
      <c r="AH456" s="15"/>
      <c r="AI456" s="16"/>
      <c r="AJ456" s="11"/>
      <c r="AK456" s="17"/>
      <c r="AL456" s="16"/>
      <c r="AM456" s="11"/>
      <c r="AN456" s="11"/>
      <c r="AO456" s="11"/>
      <c r="AP456" s="11"/>
      <c r="AQ456" s="11"/>
      <c r="AR456" s="11"/>
      <c r="AS456" s="12"/>
      <c r="AT456" s="11"/>
      <c r="AU456" s="11"/>
      <c r="AV456" s="11"/>
      <c r="AW456" s="11"/>
      <c r="AX456" s="11"/>
      <c r="AY456" s="11"/>
      <c r="AZ456" s="11"/>
      <c r="BA456" s="11"/>
      <c r="BB456" s="11"/>
      <c r="BC456" s="11"/>
      <c r="BD456" s="11"/>
      <c r="BE456" s="11"/>
      <c r="BF456" s="11"/>
      <c r="BG456" s="11"/>
      <c r="BH456" s="11"/>
      <c r="BI456" s="11"/>
      <c r="BJ456" s="11"/>
      <c r="BK456" s="11"/>
      <c r="BL456" s="11"/>
      <c r="BM456" s="11"/>
      <c r="BN456" s="11"/>
      <c r="BO456" s="11"/>
      <c r="BP456" s="11"/>
      <c r="BQ456" s="11"/>
      <c r="BR456" s="11"/>
      <c r="BS456" s="11"/>
      <c r="BT456" s="11"/>
      <c r="BU456" s="11"/>
      <c r="BV456" s="11"/>
      <c r="BW456" s="11"/>
    </row>
    <row r="457" ht="15.75" customHeight="1">
      <c r="A457" s="57"/>
      <c r="B457" s="57"/>
      <c r="C457" s="11"/>
      <c r="D457" s="11"/>
      <c r="E457" s="12"/>
      <c r="F457" s="12"/>
      <c r="G457" s="11"/>
      <c r="H457" s="11"/>
      <c r="I457" s="11"/>
      <c r="J457" s="11"/>
      <c r="K457" s="11"/>
      <c r="L457" s="11"/>
      <c r="M457" s="11"/>
      <c r="N457" s="12"/>
      <c r="O457" s="11"/>
      <c r="P457" s="11"/>
      <c r="Q457" s="11"/>
      <c r="R457" s="11"/>
      <c r="S457" s="11"/>
      <c r="T457" s="11"/>
      <c r="U457" s="11"/>
      <c r="V457" s="11"/>
      <c r="W457" s="11"/>
      <c r="X457" s="11"/>
      <c r="Y457" s="13"/>
      <c r="Z457" s="12"/>
      <c r="AA457" s="12"/>
      <c r="AB457" s="14"/>
      <c r="AC457" s="14"/>
      <c r="AD457" s="15"/>
      <c r="AE457" s="12"/>
      <c r="AF457" s="11"/>
      <c r="AH457" s="15"/>
      <c r="AI457" s="11"/>
      <c r="AJ457" s="11"/>
      <c r="AK457" s="17"/>
      <c r="AL457" s="16"/>
      <c r="AM457" s="11"/>
      <c r="AN457" s="11"/>
      <c r="AO457" s="11"/>
      <c r="AP457" s="11"/>
      <c r="AQ457" s="11"/>
      <c r="AR457" s="11"/>
      <c r="AS457" s="12"/>
      <c r="AT457" s="11"/>
      <c r="AU457" s="11"/>
      <c r="AV457" s="11"/>
      <c r="AW457" s="11"/>
      <c r="AX457" s="11"/>
      <c r="AY457" s="11"/>
      <c r="AZ457" s="11"/>
      <c r="BA457" s="11"/>
      <c r="BB457" s="11"/>
      <c r="BC457" s="11"/>
      <c r="BD457" s="11"/>
      <c r="BE457" s="11"/>
      <c r="BF457" s="11"/>
      <c r="BG457" s="11"/>
      <c r="BH457" s="11"/>
      <c r="BI457" s="11"/>
      <c r="BJ457" s="11"/>
      <c r="BK457" s="11"/>
      <c r="BL457" s="11"/>
      <c r="BM457" s="11"/>
      <c r="BN457" s="11"/>
      <c r="BO457" s="11"/>
      <c r="BP457" s="11"/>
      <c r="BQ457" s="11"/>
      <c r="BR457" s="11"/>
      <c r="BS457" s="11"/>
      <c r="BT457" s="11"/>
      <c r="BU457" s="11"/>
      <c r="BV457" s="11"/>
      <c r="BW457" s="11"/>
    </row>
    <row r="458" ht="15.75" customHeight="1">
      <c r="A458" s="57"/>
      <c r="B458" s="57"/>
      <c r="C458" s="11"/>
      <c r="D458" s="11"/>
      <c r="E458" s="12"/>
      <c r="F458" s="12"/>
      <c r="G458" s="11"/>
      <c r="H458" s="11"/>
      <c r="I458" s="11"/>
      <c r="J458" s="11"/>
      <c r="K458" s="11"/>
      <c r="L458" s="11"/>
      <c r="M458" s="12"/>
      <c r="N458" s="12"/>
      <c r="O458" s="11"/>
      <c r="P458" s="11"/>
      <c r="Q458" s="11"/>
      <c r="R458" s="11"/>
      <c r="S458" s="11"/>
      <c r="T458" s="11"/>
      <c r="U458" s="11"/>
      <c r="V458" s="11"/>
      <c r="W458" s="11"/>
      <c r="X458" s="11"/>
      <c r="Y458" s="13"/>
      <c r="Z458" s="12"/>
      <c r="AA458" s="12"/>
      <c r="AB458" s="14"/>
      <c r="AC458" s="14"/>
      <c r="AD458" s="15"/>
      <c r="AE458" s="12"/>
      <c r="AF458" s="11"/>
      <c r="AG458" s="11"/>
      <c r="AH458" s="15"/>
      <c r="AI458" s="11"/>
      <c r="AJ458" s="11"/>
      <c r="AK458" s="17"/>
      <c r="AL458" s="16"/>
      <c r="AM458" s="11"/>
      <c r="AN458" s="11"/>
      <c r="AO458" s="11"/>
      <c r="AP458" s="11"/>
      <c r="AQ458" s="11"/>
      <c r="AR458" s="11"/>
      <c r="AS458" s="12"/>
      <c r="AT458" s="11"/>
      <c r="AU458" s="11"/>
      <c r="AV458" s="11"/>
      <c r="AW458" s="11"/>
      <c r="AX458" s="11"/>
      <c r="AY458" s="11"/>
      <c r="AZ458" s="11"/>
      <c r="BA458" s="11"/>
      <c r="BB458" s="11"/>
      <c r="BC458" s="11"/>
      <c r="BD458" s="11"/>
      <c r="BE458" s="11"/>
      <c r="BF458" s="11"/>
      <c r="BG458" s="11"/>
      <c r="BH458" s="11"/>
      <c r="BI458" s="11"/>
      <c r="BJ458" s="11"/>
      <c r="BK458" s="11"/>
      <c r="BL458" s="11"/>
      <c r="BM458" s="11"/>
      <c r="BN458" s="11"/>
      <c r="BO458" s="11"/>
      <c r="BP458" s="11"/>
      <c r="BQ458" s="11"/>
      <c r="BR458" s="11"/>
      <c r="BS458" s="11"/>
      <c r="BT458" s="11"/>
      <c r="BU458" s="11"/>
      <c r="BV458" s="11"/>
      <c r="BW458" s="11"/>
    </row>
    <row r="459" ht="15.75" customHeight="1">
      <c r="A459" s="11"/>
      <c r="B459" s="11"/>
      <c r="C459" s="11"/>
      <c r="D459" s="11"/>
      <c r="E459" s="12"/>
      <c r="F459" s="12"/>
      <c r="G459" s="11"/>
      <c r="H459" s="12"/>
      <c r="I459" s="12"/>
      <c r="J459" s="12"/>
      <c r="K459" s="12"/>
      <c r="L459" s="12"/>
      <c r="M459" s="12"/>
      <c r="N459" s="12"/>
      <c r="O459" s="11"/>
      <c r="P459" s="11"/>
      <c r="Q459" s="11"/>
      <c r="R459" s="11"/>
      <c r="S459" s="11"/>
      <c r="T459" s="11"/>
      <c r="U459" s="11"/>
      <c r="V459" s="11"/>
      <c r="W459" s="11"/>
      <c r="X459" s="11"/>
      <c r="Y459" s="13"/>
      <c r="Z459" s="12"/>
      <c r="AA459" s="12"/>
      <c r="AB459" s="14"/>
      <c r="AC459" s="14"/>
      <c r="AD459" s="22"/>
      <c r="AE459" s="12"/>
      <c r="AF459" s="11"/>
      <c r="AG459" s="11"/>
      <c r="AH459" s="15"/>
      <c r="AI459" s="11"/>
      <c r="AJ459" s="11"/>
      <c r="AK459" s="17"/>
      <c r="AL459" s="16"/>
      <c r="AM459" s="17"/>
      <c r="AN459" s="17"/>
      <c r="AO459" s="17"/>
      <c r="AP459" s="11"/>
      <c r="AQ459" s="11"/>
      <c r="AR459" s="11"/>
      <c r="AS459" s="12"/>
      <c r="AT459" s="11"/>
      <c r="AU459" s="11"/>
      <c r="AV459" s="11"/>
      <c r="AW459" s="11"/>
      <c r="AX459" s="11"/>
      <c r="AY459" s="11"/>
      <c r="AZ459" s="11"/>
      <c r="BA459" s="11"/>
      <c r="BB459" s="11"/>
      <c r="BC459" s="11"/>
      <c r="BD459" s="11"/>
      <c r="BE459" s="11"/>
      <c r="BF459" s="11"/>
      <c r="BG459" s="11"/>
      <c r="BH459" s="11"/>
      <c r="BI459" s="11"/>
      <c r="BJ459" s="11"/>
      <c r="BK459" s="11"/>
      <c r="BL459" s="11"/>
      <c r="BM459" s="11"/>
      <c r="BN459" s="11"/>
      <c r="BO459" s="11"/>
      <c r="BP459" s="11"/>
      <c r="BQ459" s="11"/>
      <c r="BR459" s="11"/>
      <c r="BS459" s="11"/>
      <c r="BT459" s="11"/>
      <c r="BU459" s="11"/>
      <c r="BV459" s="11"/>
      <c r="BW459" s="11"/>
    </row>
    <row r="460" ht="15.75" customHeight="1">
      <c r="A460" s="11"/>
      <c r="B460" s="11"/>
      <c r="C460" s="11"/>
      <c r="D460" s="11"/>
      <c r="E460" s="12"/>
      <c r="F460" s="12"/>
      <c r="G460" s="11"/>
      <c r="H460" s="12"/>
      <c r="I460" s="12"/>
      <c r="J460" s="12"/>
      <c r="K460" s="12"/>
      <c r="L460" s="12"/>
      <c r="M460" s="12"/>
      <c r="N460" s="12"/>
      <c r="O460" s="11"/>
      <c r="P460" s="11"/>
      <c r="Q460" s="11"/>
      <c r="R460" s="11"/>
      <c r="S460" s="11"/>
      <c r="T460" s="11"/>
      <c r="U460" s="11"/>
      <c r="V460" s="11"/>
      <c r="W460" s="11"/>
      <c r="X460" s="11"/>
      <c r="Y460" s="13"/>
      <c r="Z460" s="12"/>
      <c r="AA460" s="12"/>
      <c r="AB460" s="14"/>
      <c r="AC460" s="14"/>
      <c r="AD460" s="15"/>
      <c r="AE460" s="12"/>
      <c r="AF460" s="11"/>
      <c r="AG460" s="11"/>
      <c r="AH460" s="15"/>
      <c r="AI460" s="11"/>
      <c r="AJ460" s="11"/>
      <c r="AK460" s="17"/>
      <c r="AL460" s="16"/>
      <c r="AM460" s="17"/>
      <c r="AN460" s="17"/>
      <c r="AO460" s="17"/>
      <c r="AP460" s="11"/>
      <c r="AQ460" s="11"/>
      <c r="AR460" s="11"/>
      <c r="AS460" s="12"/>
      <c r="AT460" s="11"/>
      <c r="AU460" s="11"/>
      <c r="AV460" s="11"/>
      <c r="AW460" s="11"/>
      <c r="AX460" s="11"/>
      <c r="AY460" s="11"/>
      <c r="AZ460" s="11"/>
      <c r="BA460" s="11"/>
      <c r="BB460" s="11"/>
      <c r="BC460" s="11"/>
      <c r="BD460" s="11"/>
      <c r="BE460" s="11"/>
      <c r="BF460" s="11"/>
      <c r="BG460" s="11"/>
      <c r="BH460" s="11"/>
      <c r="BI460" s="11"/>
      <c r="BJ460" s="11"/>
      <c r="BK460" s="11"/>
      <c r="BL460" s="11"/>
      <c r="BM460" s="11"/>
      <c r="BN460" s="11"/>
      <c r="BO460" s="11"/>
      <c r="BP460" s="11"/>
      <c r="BQ460" s="11"/>
      <c r="BR460" s="11"/>
      <c r="BS460" s="11"/>
      <c r="BT460" s="11"/>
      <c r="BU460" s="11"/>
      <c r="BV460" s="11"/>
      <c r="BW460" s="11"/>
    </row>
    <row r="461" ht="15.75" customHeight="1">
      <c r="A461" s="11"/>
      <c r="B461" s="11"/>
      <c r="C461" s="12"/>
      <c r="D461" s="11"/>
      <c r="E461" s="16"/>
      <c r="F461" s="16"/>
      <c r="G461" s="16"/>
      <c r="H461" s="16"/>
      <c r="I461" s="16"/>
      <c r="J461" s="16"/>
      <c r="K461" s="16"/>
      <c r="L461" s="16"/>
      <c r="M461" s="16"/>
      <c r="N461" s="16"/>
      <c r="O461" s="16"/>
      <c r="P461" s="16"/>
      <c r="Q461" s="14"/>
      <c r="R461" s="14"/>
      <c r="S461" s="16"/>
      <c r="T461" s="11"/>
      <c r="U461" s="11"/>
      <c r="W461" s="11"/>
      <c r="X461" s="11"/>
      <c r="Y461" s="13"/>
      <c r="Z461" s="16"/>
      <c r="AA461" s="16"/>
      <c r="AB461" s="14"/>
      <c r="AC461" s="14"/>
      <c r="AD461" s="54"/>
      <c r="AE461" s="62"/>
      <c r="AF461" s="11"/>
      <c r="AG461" s="11"/>
      <c r="AH461" s="54"/>
      <c r="AI461" s="16"/>
      <c r="AJ461" s="16"/>
      <c r="AK461" s="20"/>
      <c r="AL461" s="16"/>
      <c r="AM461" s="11"/>
      <c r="AN461" s="11"/>
      <c r="AO461" s="11"/>
      <c r="AP461" s="11"/>
      <c r="AQ461" s="11"/>
      <c r="AR461" s="11"/>
      <c r="AS461" s="12"/>
      <c r="AT461" s="11"/>
      <c r="AU461" s="11"/>
      <c r="AV461" s="11"/>
      <c r="AW461" s="11"/>
      <c r="AX461" s="11"/>
      <c r="AY461" s="11"/>
      <c r="AZ461" s="11"/>
      <c r="BA461" s="11"/>
      <c r="BB461" s="11"/>
      <c r="BC461" s="11"/>
      <c r="BD461" s="11"/>
      <c r="BE461" s="11"/>
      <c r="BF461" s="11"/>
      <c r="BG461" s="11"/>
      <c r="BH461" s="11"/>
      <c r="BI461" s="11"/>
      <c r="BJ461" s="11"/>
      <c r="BK461" s="11"/>
      <c r="BL461" s="11"/>
      <c r="BM461" s="11"/>
      <c r="BN461" s="11"/>
      <c r="BO461" s="11"/>
      <c r="BP461" s="11"/>
      <c r="BQ461" s="11"/>
      <c r="BR461" s="11"/>
      <c r="BS461" s="11"/>
      <c r="BT461" s="11"/>
      <c r="BU461" s="11"/>
      <c r="BV461" s="11"/>
      <c r="BW461" s="11"/>
    </row>
    <row r="462" ht="15.75" customHeight="1">
      <c r="A462" s="11"/>
      <c r="B462" s="11"/>
      <c r="C462" s="11"/>
      <c r="D462" s="11"/>
      <c r="E462" s="12"/>
      <c r="F462" s="12"/>
      <c r="G462" s="11"/>
      <c r="H462" s="12"/>
      <c r="I462" s="12"/>
      <c r="J462" s="12"/>
      <c r="K462" s="11"/>
      <c r="L462" s="11"/>
      <c r="M462" s="11"/>
      <c r="N462" s="12"/>
      <c r="O462" s="11"/>
      <c r="P462" s="11"/>
      <c r="Q462" s="11"/>
      <c r="R462" s="11"/>
      <c r="S462" s="11"/>
      <c r="T462" s="11"/>
      <c r="U462" s="11"/>
      <c r="V462" s="11"/>
      <c r="W462" s="11"/>
      <c r="X462" s="11"/>
      <c r="Y462" s="13"/>
      <c r="Z462" s="12"/>
      <c r="AA462" s="12"/>
      <c r="AB462" s="24"/>
      <c r="AC462" s="24"/>
      <c r="AD462" s="15"/>
      <c r="AE462" s="12"/>
      <c r="AF462" s="11"/>
      <c r="AH462" s="15"/>
      <c r="AI462" s="16"/>
      <c r="AJ462" s="11"/>
      <c r="AK462" s="17"/>
      <c r="AL462" s="16"/>
      <c r="AM462" s="11"/>
      <c r="AN462" s="11"/>
      <c r="AO462" s="11"/>
      <c r="AP462" s="11"/>
      <c r="AQ462" s="11"/>
      <c r="AR462" s="11"/>
      <c r="AS462" s="12"/>
      <c r="AT462" s="56"/>
      <c r="AU462" s="56"/>
      <c r="AV462" s="56"/>
      <c r="AW462" s="56"/>
      <c r="AX462" s="56"/>
      <c r="AY462" s="56"/>
      <c r="AZ462" s="56"/>
      <c r="BA462" s="56"/>
      <c r="BB462" s="56"/>
      <c r="BC462" s="56"/>
      <c r="BD462" s="56"/>
      <c r="BE462" s="56"/>
      <c r="BF462" s="56"/>
      <c r="BG462" s="56"/>
      <c r="BH462" s="56"/>
      <c r="BI462" s="56"/>
      <c r="BJ462" s="56"/>
      <c r="BK462" s="56"/>
      <c r="BL462" s="56"/>
      <c r="BM462" s="56"/>
      <c r="BN462" s="56"/>
      <c r="BO462" s="56"/>
      <c r="BP462" s="56"/>
      <c r="BQ462" s="56"/>
      <c r="BR462" s="56"/>
      <c r="BS462" s="56"/>
      <c r="BT462" s="56"/>
      <c r="BU462" s="56"/>
      <c r="BV462" s="56"/>
      <c r="BW462" s="56"/>
    </row>
    <row r="463" ht="15.75" customHeight="1">
      <c r="A463" s="11"/>
      <c r="B463" s="11"/>
      <c r="C463" s="11"/>
      <c r="D463" s="11"/>
      <c r="E463" s="12"/>
      <c r="F463" s="12"/>
      <c r="G463" s="11"/>
      <c r="H463" s="12"/>
      <c r="I463" s="11"/>
      <c r="J463" s="11"/>
      <c r="K463" s="12"/>
      <c r="L463" s="12"/>
      <c r="M463" s="12"/>
      <c r="N463" s="12"/>
      <c r="O463" s="11"/>
      <c r="P463" s="11"/>
      <c r="Q463" s="11"/>
      <c r="R463" s="11"/>
      <c r="S463" s="11"/>
      <c r="T463" s="11"/>
      <c r="U463" s="11"/>
      <c r="V463" s="11"/>
      <c r="W463" s="11"/>
      <c r="X463" s="11"/>
      <c r="Y463" s="13"/>
      <c r="Z463" s="12"/>
      <c r="AA463" s="12"/>
      <c r="AB463" s="14"/>
      <c r="AC463" s="14"/>
      <c r="AD463" s="15"/>
      <c r="AE463" s="12"/>
      <c r="AF463" s="11"/>
      <c r="AH463" s="15"/>
      <c r="AI463" s="16"/>
      <c r="AJ463" s="11"/>
      <c r="AK463" s="17"/>
      <c r="AL463" s="16"/>
      <c r="AM463" s="11"/>
      <c r="AN463" s="11"/>
      <c r="AO463" s="11"/>
      <c r="AP463" s="11"/>
      <c r="AQ463" s="11"/>
      <c r="AR463" s="11"/>
      <c r="AS463" s="12"/>
      <c r="AT463" s="75"/>
      <c r="AU463" s="75"/>
      <c r="AV463" s="75"/>
      <c r="AW463" s="75"/>
      <c r="AX463" s="75"/>
      <c r="AY463" s="75"/>
      <c r="AZ463" s="75"/>
      <c r="BA463" s="75"/>
      <c r="BB463" s="75"/>
      <c r="BC463" s="75"/>
      <c r="BD463" s="75"/>
      <c r="BE463" s="75"/>
      <c r="BF463" s="75"/>
      <c r="BG463" s="75"/>
      <c r="BH463" s="75"/>
      <c r="BI463" s="75"/>
      <c r="BJ463" s="75"/>
      <c r="BK463" s="75"/>
      <c r="BL463" s="75"/>
      <c r="BM463" s="75"/>
      <c r="BN463" s="75"/>
      <c r="BO463" s="75"/>
      <c r="BP463" s="75"/>
      <c r="BQ463" s="75"/>
      <c r="BR463" s="75"/>
      <c r="BS463" s="75"/>
      <c r="BT463" s="75"/>
      <c r="BU463" s="75"/>
      <c r="BV463" s="75"/>
      <c r="BW463" s="75"/>
    </row>
    <row r="464" ht="15.75" customHeight="1">
      <c r="A464" s="11"/>
      <c r="B464" s="11"/>
      <c r="C464" s="11"/>
      <c r="D464" s="11"/>
      <c r="E464" s="12"/>
      <c r="F464" s="12"/>
      <c r="G464" s="11"/>
      <c r="H464" s="12"/>
      <c r="I464" s="12"/>
      <c r="J464" s="12"/>
      <c r="K464" s="11"/>
      <c r="L464" s="11"/>
      <c r="M464" s="11"/>
      <c r="N464" s="12"/>
      <c r="O464" s="11"/>
      <c r="P464" s="11"/>
      <c r="Q464" s="11"/>
      <c r="R464" s="11"/>
      <c r="S464" s="11"/>
      <c r="T464" s="11"/>
      <c r="U464" s="11"/>
      <c r="V464" s="11"/>
      <c r="W464" s="11"/>
      <c r="X464" s="11"/>
      <c r="Y464" s="13"/>
      <c r="Z464" s="12"/>
      <c r="AA464" s="12"/>
      <c r="AB464" s="24"/>
      <c r="AC464" s="24"/>
      <c r="AD464" s="15"/>
      <c r="AE464" s="12"/>
      <c r="AF464" s="11"/>
      <c r="AH464" s="15"/>
      <c r="AI464" s="16"/>
      <c r="AJ464" s="11"/>
      <c r="AK464" s="17"/>
      <c r="AL464" s="16"/>
      <c r="AM464" s="11"/>
      <c r="AN464" s="11"/>
      <c r="AO464" s="17"/>
      <c r="AP464" s="11"/>
      <c r="AQ464" s="11"/>
      <c r="AR464" s="11"/>
      <c r="AS464" s="12"/>
      <c r="AT464" s="75"/>
      <c r="AU464" s="56"/>
      <c r="AV464" s="56"/>
      <c r="AW464" s="56"/>
      <c r="AX464" s="56"/>
      <c r="AY464" s="56"/>
      <c r="AZ464" s="56"/>
      <c r="BA464" s="56"/>
      <c r="BB464" s="56"/>
      <c r="BC464" s="56"/>
      <c r="BD464" s="56"/>
      <c r="BE464" s="56"/>
      <c r="BF464" s="56"/>
      <c r="BG464" s="56"/>
      <c r="BH464" s="56"/>
      <c r="BI464" s="56"/>
      <c r="BJ464" s="56"/>
      <c r="BK464" s="56"/>
      <c r="BL464" s="56"/>
      <c r="BM464" s="56"/>
      <c r="BN464" s="56"/>
      <c r="BO464" s="56"/>
      <c r="BP464" s="56"/>
      <c r="BQ464" s="56"/>
      <c r="BR464" s="56"/>
      <c r="BS464" s="56"/>
      <c r="BT464" s="56"/>
      <c r="BU464" s="56"/>
      <c r="BV464" s="56"/>
      <c r="BW464" s="56"/>
    </row>
    <row r="465" ht="15.75" customHeight="1">
      <c r="A465" s="11"/>
      <c r="B465" s="11"/>
      <c r="C465" s="11"/>
      <c r="D465" s="11"/>
      <c r="E465" s="12"/>
      <c r="F465" s="12"/>
      <c r="G465" s="11"/>
      <c r="H465" s="12"/>
      <c r="I465" s="12"/>
      <c r="J465" s="12"/>
      <c r="K465" s="11"/>
      <c r="L465" s="11"/>
      <c r="M465" s="11"/>
      <c r="N465" s="12"/>
      <c r="O465" s="11"/>
      <c r="P465" s="11"/>
      <c r="Q465" s="11"/>
      <c r="R465" s="11"/>
      <c r="S465" s="11"/>
      <c r="T465" s="11"/>
      <c r="U465" s="11"/>
      <c r="V465" s="11"/>
      <c r="W465" s="11"/>
      <c r="X465" s="11"/>
      <c r="Y465" s="13"/>
      <c r="Z465" s="12"/>
      <c r="AA465" s="12"/>
      <c r="AB465" s="24"/>
      <c r="AC465" s="24"/>
      <c r="AD465" s="15"/>
      <c r="AE465" s="12"/>
      <c r="AF465" s="11"/>
      <c r="AH465" s="15"/>
      <c r="AI465" s="16"/>
      <c r="AJ465" s="11"/>
      <c r="AK465" s="17"/>
      <c r="AL465" s="16"/>
      <c r="AM465" s="11"/>
      <c r="AN465" s="11"/>
      <c r="AO465" s="11"/>
      <c r="AP465" s="11"/>
      <c r="AQ465" s="11"/>
      <c r="AR465" s="11"/>
      <c r="AS465" s="12"/>
      <c r="AT465" s="56"/>
      <c r="AU465" s="56"/>
      <c r="AV465" s="56"/>
      <c r="AW465" s="56"/>
      <c r="AX465" s="56"/>
      <c r="AY465" s="56"/>
      <c r="AZ465" s="56"/>
      <c r="BA465" s="56"/>
      <c r="BB465" s="56"/>
      <c r="BC465" s="56"/>
      <c r="BD465" s="56"/>
      <c r="BE465" s="56"/>
      <c r="BF465" s="56"/>
      <c r="BG465" s="56"/>
      <c r="BH465" s="56"/>
      <c r="BI465" s="56"/>
      <c r="BJ465" s="56"/>
      <c r="BK465" s="56"/>
      <c r="BL465" s="56"/>
      <c r="BM465" s="56"/>
      <c r="BN465" s="56"/>
      <c r="BO465" s="56"/>
      <c r="BP465" s="56"/>
      <c r="BQ465" s="56"/>
      <c r="BR465" s="56"/>
      <c r="BS465" s="56"/>
      <c r="BT465" s="56"/>
      <c r="BU465" s="56"/>
      <c r="BV465" s="56"/>
      <c r="BW465" s="56"/>
    </row>
    <row r="466" ht="15.75" customHeight="1">
      <c r="A466" s="11"/>
      <c r="B466" s="11"/>
      <c r="C466" s="11"/>
      <c r="D466" s="11"/>
      <c r="E466" s="12"/>
      <c r="F466" s="12"/>
      <c r="G466" s="11"/>
      <c r="H466" s="12"/>
      <c r="I466" s="12"/>
      <c r="J466" s="12"/>
      <c r="K466" s="11"/>
      <c r="L466" s="11"/>
      <c r="M466" s="11"/>
      <c r="N466" s="12"/>
      <c r="O466" s="11"/>
      <c r="P466" s="11"/>
      <c r="Q466" s="11"/>
      <c r="R466" s="11"/>
      <c r="S466" s="11"/>
      <c r="T466" s="11"/>
      <c r="U466" s="11"/>
      <c r="V466" s="11"/>
      <c r="W466" s="11"/>
      <c r="X466" s="11"/>
      <c r="Y466" s="13"/>
      <c r="Z466" s="12"/>
      <c r="AA466" s="12"/>
      <c r="AB466" s="24"/>
      <c r="AC466" s="24"/>
      <c r="AD466" s="15"/>
      <c r="AE466" s="12"/>
      <c r="AF466" s="11"/>
      <c r="AG466" s="11"/>
      <c r="AH466" s="15"/>
      <c r="AI466" s="16"/>
      <c r="AJ466" s="11"/>
      <c r="AK466" s="17"/>
      <c r="AL466" s="16"/>
      <c r="AM466" s="11"/>
      <c r="AN466" s="11"/>
      <c r="AO466" s="11"/>
      <c r="AP466" s="11"/>
      <c r="AQ466" s="11"/>
      <c r="AR466" s="11"/>
      <c r="AS466" s="12"/>
      <c r="AT466" s="56"/>
      <c r="AU466" s="56"/>
      <c r="AV466" s="56"/>
      <c r="AW466" s="56"/>
      <c r="AX466" s="56"/>
      <c r="AY466" s="56"/>
      <c r="AZ466" s="56"/>
      <c r="BA466" s="56"/>
      <c r="BB466" s="56"/>
      <c r="BC466" s="56"/>
      <c r="BD466" s="56"/>
      <c r="BE466" s="56"/>
      <c r="BF466" s="56"/>
      <c r="BG466" s="56"/>
      <c r="BH466" s="56"/>
      <c r="BI466" s="56"/>
      <c r="BJ466" s="56"/>
      <c r="BK466" s="56"/>
      <c r="BL466" s="56"/>
      <c r="BM466" s="56"/>
      <c r="BN466" s="56"/>
      <c r="BO466" s="56"/>
      <c r="BP466" s="56"/>
      <c r="BQ466" s="56"/>
      <c r="BR466" s="56"/>
      <c r="BS466" s="56"/>
      <c r="BT466" s="56"/>
      <c r="BU466" s="56"/>
      <c r="BV466" s="56"/>
      <c r="BW466" s="56"/>
    </row>
    <row r="467" ht="15.75" customHeight="1">
      <c r="A467" s="11"/>
      <c r="B467" s="11"/>
      <c r="C467" s="11"/>
      <c r="D467" s="11"/>
      <c r="E467" s="12"/>
      <c r="F467" s="12"/>
      <c r="G467" s="11"/>
      <c r="H467" s="12"/>
      <c r="I467" s="11"/>
      <c r="J467" s="11"/>
      <c r="K467" s="12"/>
      <c r="L467" s="12"/>
      <c r="M467" s="12"/>
      <c r="N467" s="12"/>
      <c r="O467" s="11"/>
      <c r="P467" s="11"/>
      <c r="Q467" s="11"/>
      <c r="R467" s="11"/>
      <c r="S467" s="11"/>
      <c r="T467" s="11"/>
      <c r="U467" s="11"/>
      <c r="V467" s="11"/>
      <c r="W467" s="11"/>
      <c r="X467" s="11"/>
      <c r="Y467" s="13"/>
      <c r="Z467" s="12"/>
      <c r="AA467" s="12"/>
      <c r="AB467" s="24"/>
      <c r="AC467" s="24"/>
      <c r="AD467" s="15"/>
      <c r="AE467" s="12"/>
      <c r="AF467" s="11"/>
      <c r="AH467" s="15"/>
      <c r="AI467" s="16"/>
      <c r="AJ467" s="11"/>
      <c r="AK467" s="17"/>
      <c r="AL467" s="16"/>
      <c r="AM467" s="11"/>
      <c r="AN467" s="11"/>
      <c r="AO467" s="11"/>
      <c r="AP467" s="11"/>
      <c r="AQ467" s="11"/>
      <c r="AR467" s="11"/>
      <c r="AS467" s="12"/>
      <c r="AT467" s="56"/>
      <c r="AU467" s="56"/>
      <c r="AV467" s="56"/>
      <c r="AW467" s="56"/>
      <c r="AX467" s="56"/>
      <c r="AY467" s="56"/>
      <c r="AZ467" s="56"/>
      <c r="BA467" s="56"/>
      <c r="BB467" s="56"/>
      <c r="BC467" s="56"/>
      <c r="BD467" s="56"/>
      <c r="BE467" s="56"/>
      <c r="BF467" s="56"/>
      <c r="BG467" s="56"/>
      <c r="BH467" s="56"/>
      <c r="BI467" s="56"/>
      <c r="BJ467" s="56"/>
      <c r="BK467" s="56"/>
      <c r="BL467" s="56"/>
      <c r="BM467" s="56"/>
      <c r="BN467" s="56"/>
      <c r="BO467" s="56"/>
      <c r="BP467" s="56"/>
      <c r="BQ467" s="56"/>
      <c r="BR467" s="56"/>
      <c r="BS467" s="56"/>
      <c r="BT467" s="56"/>
      <c r="BU467" s="56"/>
      <c r="BV467" s="56"/>
      <c r="BW467" s="56"/>
    </row>
    <row r="468" ht="15.75" customHeight="1">
      <c r="A468" s="11"/>
      <c r="B468" s="11"/>
      <c r="C468" s="11"/>
      <c r="D468" s="11"/>
      <c r="E468" s="12"/>
      <c r="F468" s="12"/>
      <c r="G468" s="11"/>
      <c r="H468" s="12"/>
      <c r="I468" s="12"/>
      <c r="J468" s="11"/>
      <c r="K468" s="12"/>
      <c r="L468" s="12"/>
      <c r="M468" s="12"/>
      <c r="N468" s="12"/>
      <c r="O468" s="11"/>
      <c r="P468" s="11"/>
      <c r="Q468" s="11"/>
      <c r="R468" s="11"/>
      <c r="S468" s="11"/>
      <c r="T468" s="11"/>
      <c r="U468" s="11"/>
      <c r="V468" s="11"/>
      <c r="W468" s="11"/>
      <c r="X468" s="11"/>
      <c r="Y468" s="13"/>
      <c r="Z468" s="12"/>
      <c r="AA468" s="12"/>
      <c r="AB468" s="24"/>
      <c r="AC468" s="24"/>
      <c r="AD468" s="15"/>
      <c r="AE468" s="12"/>
      <c r="AF468" s="11"/>
      <c r="AH468" s="15"/>
      <c r="AI468" s="16"/>
      <c r="AJ468" s="11"/>
      <c r="AK468" s="17"/>
      <c r="AL468" s="16"/>
      <c r="AM468" s="11"/>
      <c r="AN468" s="11"/>
      <c r="AO468" s="11"/>
      <c r="AP468" s="11"/>
      <c r="AQ468" s="11"/>
      <c r="AR468" s="11"/>
      <c r="AS468" s="12"/>
      <c r="AT468" s="56"/>
      <c r="AU468" s="56"/>
      <c r="AV468" s="56"/>
      <c r="AW468" s="56"/>
      <c r="AX468" s="56"/>
      <c r="AY468" s="56"/>
      <c r="AZ468" s="56"/>
      <c r="BA468" s="56"/>
      <c r="BB468" s="56"/>
      <c r="BC468" s="56"/>
      <c r="BD468" s="56"/>
      <c r="BE468" s="56"/>
      <c r="BF468" s="56"/>
      <c r="BG468" s="56"/>
      <c r="BH468" s="56"/>
      <c r="BI468" s="56"/>
      <c r="BJ468" s="56"/>
      <c r="BK468" s="56"/>
      <c r="BL468" s="56"/>
      <c r="BM468" s="56"/>
      <c r="BN468" s="56"/>
      <c r="BO468" s="56"/>
      <c r="BP468" s="56"/>
      <c r="BQ468" s="56"/>
      <c r="BR468" s="56"/>
      <c r="BS468" s="56"/>
      <c r="BT468" s="56"/>
      <c r="BU468" s="56"/>
      <c r="BV468" s="56"/>
      <c r="BW468" s="56"/>
    </row>
    <row r="469" ht="15.75" customHeight="1">
      <c r="A469" s="11"/>
      <c r="B469" s="11"/>
      <c r="C469" s="11"/>
      <c r="D469" s="11"/>
      <c r="E469" s="12"/>
      <c r="F469" s="12"/>
      <c r="G469" s="11"/>
      <c r="H469" s="12"/>
      <c r="I469" s="12"/>
      <c r="J469" s="11"/>
      <c r="K469" s="12"/>
      <c r="L469" s="12"/>
      <c r="M469" s="12"/>
      <c r="N469" s="12"/>
      <c r="O469" s="11"/>
      <c r="P469" s="11"/>
      <c r="Q469" s="11"/>
      <c r="R469" s="11"/>
      <c r="S469" s="11"/>
      <c r="T469" s="11"/>
      <c r="U469" s="11"/>
      <c r="V469" s="11"/>
      <c r="W469" s="11"/>
      <c r="X469" s="11"/>
      <c r="Y469" s="13"/>
      <c r="Z469" s="12"/>
      <c r="AA469" s="12"/>
      <c r="AB469" s="24"/>
      <c r="AC469" s="24"/>
      <c r="AD469" s="15"/>
      <c r="AE469" s="12"/>
      <c r="AF469" s="11"/>
      <c r="AH469" s="15"/>
      <c r="AI469" s="16"/>
      <c r="AJ469" s="11"/>
      <c r="AK469" s="17"/>
      <c r="AL469" s="16"/>
      <c r="AM469" s="11"/>
      <c r="AN469" s="11"/>
      <c r="AO469" s="11"/>
      <c r="AP469" s="11"/>
      <c r="AQ469" s="11"/>
      <c r="AR469" s="11"/>
      <c r="AS469" s="12"/>
      <c r="AT469" s="56"/>
      <c r="AU469" s="56"/>
      <c r="AV469" s="56"/>
      <c r="AW469" s="56"/>
      <c r="AX469" s="56"/>
      <c r="AY469" s="56"/>
      <c r="AZ469" s="56"/>
      <c r="BA469" s="56"/>
      <c r="BB469" s="56"/>
      <c r="BC469" s="56"/>
      <c r="BD469" s="56"/>
      <c r="BE469" s="56"/>
      <c r="BF469" s="56"/>
      <c r="BG469" s="56"/>
      <c r="BH469" s="56"/>
      <c r="BI469" s="56"/>
      <c r="BJ469" s="56"/>
      <c r="BK469" s="56"/>
      <c r="BL469" s="56"/>
      <c r="BM469" s="56"/>
      <c r="BN469" s="56"/>
      <c r="BO469" s="56"/>
      <c r="BP469" s="56"/>
      <c r="BQ469" s="56"/>
      <c r="BR469" s="56"/>
      <c r="BS469" s="56"/>
      <c r="BT469" s="56"/>
      <c r="BU469" s="56"/>
      <c r="BV469" s="56"/>
      <c r="BW469" s="56"/>
    </row>
    <row r="470" ht="15.75" customHeight="1">
      <c r="A470" s="11"/>
      <c r="B470" s="11"/>
      <c r="C470" s="11"/>
      <c r="D470" s="11"/>
      <c r="E470" s="12"/>
      <c r="F470" s="12"/>
      <c r="G470" s="11"/>
      <c r="H470" s="12"/>
      <c r="I470" s="12"/>
      <c r="J470" s="12"/>
      <c r="K470" s="11"/>
      <c r="L470" s="11"/>
      <c r="M470" s="11"/>
      <c r="N470" s="12"/>
      <c r="O470" s="11"/>
      <c r="P470" s="11"/>
      <c r="Q470" s="11"/>
      <c r="R470" s="11"/>
      <c r="S470" s="11"/>
      <c r="T470" s="11"/>
      <c r="U470" s="11"/>
      <c r="V470" s="11"/>
      <c r="W470" s="11"/>
      <c r="X470" s="11"/>
      <c r="Y470" s="13"/>
      <c r="Z470" s="12"/>
      <c r="AA470" s="12"/>
      <c r="AB470" s="24"/>
      <c r="AC470" s="24"/>
      <c r="AD470" s="15"/>
      <c r="AE470" s="12"/>
      <c r="AF470" s="11"/>
      <c r="AG470" s="11"/>
      <c r="AH470" s="15"/>
      <c r="AI470" s="16"/>
      <c r="AJ470" s="11"/>
      <c r="AK470" s="17"/>
      <c r="AL470" s="16"/>
      <c r="AM470" s="11"/>
      <c r="AN470" s="11"/>
      <c r="AO470" s="17"/>
      <c r="AP470" s="11"/>
      <c r="AQ470" s="11"/>
      <c r="AR470" s="11"/>
      <c r="AS470" s="12"/>
      <c r="AT470" s="56"/>
      <c r="AU470" s="56"/>
      <c r="AV470" s="56"/>
      <c r="AW470" s="56"/>
      <c r="AX470" s="56"/>
      <c r="AY470" s="56"/>
      <c r="AZ470" s="56"/>
      <c r="BA470" s="56"/>
      <c r="BB470" s="56"/>
      <c r="BC470" s="56"/>
      <c r="BD470" s="56"/>
      <c r="BE470" s="56"/>
      <c r="BF470" s="56"/>
      <c r="BG470" s="56"/>
      <c r="BH470" s="56"/>
      <c r="BI470" s="56"/>
      <c r="BJ470" s="56"/>
      <c r="BK470" s="56"/>
      <c r="BL470" s="56"/>
      <c r="BM470" s="56"/>
      <c r="BN470" s="56"/>
      <c r="BO470" s="56"/>
      <c r="BP470" s="56"/>
      <c r="BQ470" s="56"/>
      <c r="BR470" s="56"/>
      <c r="BS470" s="56"/>
      <c r="BT470" s="56"/>
      <c r="BU470" s="56"/>
      <c r="BV470" s="56"/>
      <c r="BW470" s="56"/>
    </row>
    <row r="471" ht="15.75" customHeight="1">
      <c r="A471" s="11"/>
      <c r="B471" s="11"/>
      <c r="C471" s="11"/>
      <c r="D471" s="11"/>
      <c r="E471" s="12"/>
      <c r="F471" s="12"/>
      <c r="G471" s="11"/>
      <c r="H471" s="12"/>
      <c r="I471" s="12"/>
      <c r="J471" s="12"/>
      <c r="K471" s="12"/>
      <c r="L471" s="12"/>
      <c r="M471" s="12"/>
      <c r="N471" s="12"/>
      <c r="O471" s="11"/>
      <c r="P471" s="11"/>
      <c r="Q471" s="11"/>
      <c r="R471" s="11"/>
      <c r="S471" s="11"/>
      <c r="T471" s="11"/>
      <c r="U471" s="11"/>
      <c r="V471" s="11"/>
      <c r="W471" s="11"/>
      <c r="X471" s="11"/>
      <c r="Y471" s="13"/>
      <c r="Z471" s="12"/>
      <c r="AA471" s="12"/>
      <c r="AB471" s="14"/>
      <c r="AC471" s="14"/>
      <c r="AD471" s="15"/>
      <c r="AE471" s="12"/>
      <c r="AF471" s="11"/>
      <c r="AH471" s="15"/>
      <c r="AI471" s="16"/>
      <c r="AJ471" s="11"/>
      <c r="AK471" s="17"/>
      <c r="AL471" s="16"/>
      <c r="AM471" s="11"/>
      <c r="AN471" s="11"/>
      <c r="AO471" s="11"/>
      <c r="AP471" s="11"/>
      <c r="AQ471" s="11"/>
      <c r="AR471" s="11"/>
      <c r="AS471" s="12"/>
      <c r="AT471" s="56"/>
      <c r="AU471" s="56"/>
      <c r="AV471" s="56"/>
      <c r="AW471" s="56"/>
      <c r="AX471" s="56"/>
      <c r="AY471" s="56"/>
      <c r="AZ471" s="56"/>
      <c r="BA471" s="56"/>
      <c r="BB471" s="56"/>
      <c r="BC471" s="56"/>
      <c r="BD471" s="56"/>
      <c r="BE471" s="56"/>
      <c r="BF471" s="56"/>
      <c r="BG471" s="56"/>
      <c r="BH471" s="56"/>
      <c r="BI471" s="56"/>
      <c r="BJ471" s="56"/>
      <c r="BK471" s="56"/>
      <c r="BL471" s="56"/>
      <c r="BM471" s="56"/>
      <c r="BN471" s="56"/>
      <c r="BO471" s="56"/>
      <c r="BP471" s="56"/>
      <c r="BQ471" s="56"/>
      <c r="BR471" s="56"/>
      <c r="BS471" s="56"/>
      <c r="BT471" s="56"/>
      <c r="BU471" s="56"/>
      <c r="BV471" s="56"/>
      <c r="BW471" s="56"/>
    </row>
    <row r="472" ht="15.75" customHeight="1">
      <c r="A472" s="11"/>
      <c r="B472" s="11"/>
      <c r="C472" s="11"/>
      <c r="D472" s="11"/>
      <c r="E472" s="12"/>
      <c r="F472" s="12"/>
      <c r="G472" s="11"/>
      <c r="H472" s="12"/>
      <c r="I472" s="11"/>
      <c r="J472" s="12"/>
      <c r="K472" s="11"/>
      <c r="L472" s="11"/>
      <c r="M472" s="12"/>
      <c r="N472" s="12"/>
      <c r="O472" s="30"/>
      <c r="P472" s="11"/>
      <c r="S472" s="11"/>
      <c r="T472" s="11"/>
      <c r="U472" s="11"/>
      <c r="V472" s="11"/>
      <c r="W472" s="11"/>
      <c r="X472" s="11"/>
      <c r="Y472" s="13"/>
      <c r="Z472" s="12"/>
      <c r="AA472" s="12"/>
      <c r="AB472" s="24"/>
      <c r="AC472" s="24"/>
      <c r="AD472" s="15"/>
      <c r="AE472" s="12"/>
      <c r="AF472" s="11"/>
      <c r="AG472" s="11"/>
      <c r="AH472" s="15"/>
      <c r="AI472" s="11"/>
      <c r="AJ472" s="11"/>
      <c r="AK472" s="17"/>
      <c r="AL472" s="16"/>
      <c r="AM472" s="11"/>
      <c r="AN472" s="11"/>
      <c r="AO472" s="11"/>
      <c r="AP472" s="11"/>
      <c r="AQ472" s="11"/>
      <c r="AR472" s="11"/>
      <c r="AS472" s="12"/>
      <c r="AT472" s="56"/>
      <c r="AU472" s="56"/>
      <c r="AV472" s="56"/>
      <c r="AW472" s="56"/>
      <c r="AX472" s="56"/>
      <c r="AY472" s="56"/>
      <c r="AZ472" s="56"/>
      <c r="BA472" s="56"/>
      <c r="BB472" s="56"/>
      <c r="BC472" s="56"/>
      <c r="BD472" s="56"/>
      <c r="BE472" s="56"/>
      <c r="BF472" s="56"/>
      <c r="BG472" s="56"/>
      <c r="BH472" s="56"/>
      <c r="BI472" s="56"/>
      <c r="BJ472" s="56"/>
      <c r="BK472" s="56"/>
      <c r="BL472" s="56"/>
      <c r="BM472" s="56"/>
      <c r="BN472" s="56"/>
      <c r="BO472" s="56"/>
      <c r="BP472" s="56"/>
      <c r="BQ472" s="56"/>
      <c r="BR472" s="56"/>
      <c r="BS472" s="56"/>
      <c r="BT472" s="56"/>
      <c r="BU472" s="56"/>
      <c r="BV472" s="56"/>
      <c r="BW472" s="56"/>
    </row>
    <row r="473" ht="15.75" customHeight="1">
      <c r="A473" s="11"/>
      <c r="B473" s="11"/>
      <c r="C473" s="11"/>
      <c r="D473" s="11"/>
      <c r="E473" s="12"/>
      <c r="F473" s="12"/>
      <c r="G473" s="11"/>
      <c r="H473" s="12"/>
      <c r="I473" s="12"/>
      <c r="J473" s="12"/>
      <c r="K473" s="12"/>
      <c r="L473" s="12"/>
      <c r="M473" s="12"/>
      <c r="N473" s="12"/>
      <c r="O473" s="30"/>
      <c r="P473" s="11"/>
      <c r="S473" s="11"/>
      <c r="T473" s="11"/>
      <c r="U473" s="11"/>
      <c r="V473" s="11"/>
      <c r="W473" s="11"/>
      <c r="X473" s="11"/>
      <c r="Y473" s="13"/>
      <c r="Z473" s="12"/>
      <c r="AA473" s="12"/>
      <c r="AB473" s="24"/>
      <c r="AC473" s="24"/>
      <c r="AD473" s="15"/>
      <c r="AE473" s="12"/>
      <c r="AF473" s="11"/>
      <c r="AG473" s="11"/>
      <c r="AH473" s="15"/>
      <c r="AI473" s="11"/>
      <c r="AJ473" s="11"/>
      <c r="AK473" s="17"/>
      <c r="AL473" s="16"/>
      <c r="AM473" s="11"/>
      <c r="AN473" s="11"/>
      <c r="AO473" s="11"/>
      <c r="AP473" s="11"/>
      <c r="AQ473" s="11"/>
      <c r="AR473" s="11"/>
      <c r="AS473" s="12"/>
      <c r="AT473" s="56"/>
      <c r="AU473" s="56"/>
      <c r="AV473" s="56"/>
      <c r="AW473" s="56"/>
      <c r="AX473" s="56"/>
      <c r="AY473" s="56"/>
      <c r="AZ473" s="56"/>
      <c r="BA473" s="56"/>
      <c r="BB473" s="56"/>
      <c r="BC473" s="56"/>
      <c r="BD473" s="56"/>
      <c r="BE473" s="56"/>
      <c r="BF473" s="56"/>
      <c r="BG473" s="56"/>
      <c r="BH473" s="56"/>
      <c r="BI473" s="56"/>
      <c r="BJ473" s="56"/>
      <c r="BK473" s="56"/>
      <c r="BL473" s="56"/>
      <c r="BM473" s="56"/>
      <c r="BN473" s="56"/>
      <c r="BO473" s="56"/>
      <c r="BP473" s="56"/>
      <c r="BQ473" s="56"/>
      <c r="BR473" s="56"/>
      <c r="BS473" s="56"/>
      <c r="BT473" s="56"/>
      <c r="BU473" s="56"/>
      <c r="BV473" s="56"/>
      <c r="BW473" s="56"/>
    </row>
    <row r="474" ht="15.75" customHeight="1">
      <c r="A474" s="11"/>
      <c r="B474" s="11"/>
      <c r="C474" s="12"/>
      <c r="D474" s="11"/>
      <c r="E474" s="12"/>
      <c r="F474" s="12"/>
      <c r="G474" s="11"/>
      <c r="H474" s="12"/>
      <c r="I474" s="12"/>
      <c r="J474" s="12"/>
      <c r="K474" s="12"/>
      <c r="L474" s="12"/>
      <c r="M474" s="12"/>
      <c r="N474" s="12"/>
      <c r="O474" s="11"/>
      <c r="P474" s="11"/>
      <c r="S474" s="11"/>
      <c r="T474" s="11"/>
      <c r="U474" s="11"/>
      <c r="V474" s="11"/>
      <c r="W474" s="11"/>
      <c r="X474" s="11"/>
      <c r="Y474" s="13"/>
      <c r="Z474" s="12"/>
      <c r="AA474" s="12"/>
      <c r="AB474" s="14"/>
      <c r="AC474" s="14"/>
      <c r="AD474" s="15"/>
      <c r="AE474" s="12"/>
      <c r="AF474" s="11"/>
      <c r="AG474" s="11"/>
      <c r="AH474" s="15"/>
      <c r="AI474" s="16"/>
      <c r="AJ474" s="16"/>
      <c r="AK474" s="17"/>
      <c r="AL474" s="16"/>
      <c r="AM474" s="11"/>
      <c r="AN474" s="11"/>
      <c r="AO474" s="11"/>
      <c r="AP474" s="11"/>
      <c r="AQ474" s="11"/>
      <c r="AR474" s="11"/>
      <c r="AS474" s="12"/>
      <c r="AT474" s="56"/>
      <c r="AU474" s="56"/>
      <c r="AV474" s="56"/>
      <c r="AW474" s="56"/>
      <c r="AX474" s="56"/>
      <c r="AY474" s="56"/>
      <c r="AZ474" s="56"/>
      <c r="BA474" s="56"/>
      <c r="BB474" s="56"/>
      <c r="BC474" s="56"/>
      <c r="BD474" s="56"/>
      <c r="BE474" s="56"/>
      <c r="BF474" s="56"/>
      <c r="BG474" s="56"/>
      <c r="BH474" s="56"/>
      <c r="BI474" s="56"/>
      <c r="BJ474" s="56"/>
      <c r="BK474" s="56"/>
      <c r="BL474" s="56"/>
      <c r="BM474" s="56"/>
      <c r="BN474" s="56"/>
      <c r="BO474" s="56"/>
      <c r="BP474" s="56"/>
      <c r="BQ474" s="56"/>
      <c r="BR474" s="56"/>
      <c r="BS474" s="56"/>
      <c r="BT474" s="56"/>
      <c r="BU474" s="56"/>
      <c r="BV474" s="56"/>
      <c r="BW474" s="56"/>
    </row>
    <row r="475" ht="15.75" customHeight="1">
      <c r="A475" s="11"/>
      <c r="B475" s="11"/>
      <c r="C475" s="12"/>
      <c r="D475" s="11"/>
      <c r="E475" s="12"/>
      <c r="F475" s="12"/>
      <c r="G475" s="11"/>
      <c r="H475" s="12"/>
      <c r="I475" s="12"/>
      <c r="J475" s="12"/>
      <c r="K475" s="12"/>
      <c r="L475" s="12"/>
      <c r="M475" s="12"/>
      <c r="N475" s="12"/>
      <c r="O475" s="11"/>
      <c r="P475" s="11"/>
      <c r="S475" s="11"/>
      <c r="T475" s="11"/>
      <c r="U475" s="11"/>
      <c r="V475" s="11"/>
      <c r="W475" s="11"/>
      <c r="X475" s="11"/>
      <c r="Y475" s="13"/>
      <c r="Z475" s="12"/>
      <c r="AA475" s="12"/>
      <c r="AB475" s="24"/>
      <c r="AC475" s="24"/>
      <c r="AD475" s="15"/>
      <c r="AE475" s="12"/>
      <c r="AF475" s="11"/>
      <c r="AG475" s="11"/>
      <c r="AH475" s="15"/>
      <c r="AI475" s="16"/>
      <c r="AJ475" s="16"/>
      <c r="AK475" s="17"/>
      <c r="AL475" s="17"/>
      <c r="AM475" s="11"/>
      <c r="AN475" s="11"/>
      <c r="AO475" s="11"/>
      <c r="AP475" s="11"/>
      <c r="AQ475" s="11"/>
      <c r="AR475" s="11"/>
      <c r="AS475" s="12"/>
      <c r="AT475" s="56"/>
      <c r="AU475" s="56"/>
      <c r="AV475" s="56"/>
      <c r="AW475" s="56"/>
      <c r="AX475" s="56"/>
      <c r="AY475" s="56"/>
      <c r="AZ475" s="56"/>
      <c r="BA475" s="56"/>
      <c r="BB475" s="56"/>
      <c r="BC475" s="56"/>
      <c r="BD475" s="56"/>
      <c r="BE475" s="56"/>
      <c r="BF475" s="56"/>
      <c r="BG475" s="56"/>
      <c r="BH475" s="56"/>
      <c r="BI475" s="56"/>
      <c r="BJ475" s="56"/>
      <c r="BK475" s="56"/>
      <c r="BL475" s="56"/>
      <c r="BM475" s="56"/>
      <c r="BN475" s="56"/>
      <c r="BO475" s="56"/>
      <c r="BP475" s="56"/>
      <c r="BQ475" s="56"/>
      <c r="BR475" s="56"/>
      <c r="BS475" s="56"/>
      <c r="BT475" s="56"/>
      <c r="BU475" s="56"/>
      <c r="BV475" s="56"/>
      <c r="BW475" s="56"/>
    </row>
    <row r="476" ht="15.75" customHeight="1">
      <c r="A476" s="11"/>
      <c r="B476" s="11"/>
      <c r="C476" s="11"/>
      <c r="D476" s="11"/>
      <c r="E476" s="12"/>
      <c r="F476" s="12"/>
      <c r="G476" s="11"/>
      <c r="H476" s="12"/>
      <c r="I476" s="12"/>
      <c r="J476" s="12"/>
      <c r="K476" s="11"/>
      <c r="L476" s="11"/>
      <c r="M476" s="11"/>
      <c r="N476" s="12"/>
      <c r="O476" s="11"/>
      <c r="P476" s="11"/>
      <c r="S476" s="11"/>
      <c r="T476" s="11"/>
      <c r="U476" s="11"/>
      <c r="V476" s="11"/>
      <c r="W476" s="11"/>
      <c r="X476" s="11"/>
      <c r="Y476" s="13"/>
      <c r="Z476" s="12"/>
      <c r="AA476" s="12"/>
      <c r="AB476" s="24"/>
      <c r="AC476" s="24"/>
      <c r="AD476" s="15"/>
      <c r="AE476" s="12"/>
      <c r="AF476" s="11"/>
      <c r="AG476" s="11"/>
      <c r="AH476" s="15"/>
      <c r="AI476" s="16"/>
      <c r="AJ476" s="16"/>
      <c r="AK476" s="17"/>
      <c r="AL476" s="16"/>
      <c r="AM476" s="11"/>
      <c r="AN476" s="11"/>
      <c r="AO476" s="11"/>
      <c r="AP476" s="11"/>
      <c r="AQ476" s="11"/>
      <c r="AR476" s="11"/>
      <c r="AS476" s="12"/>
      <c r="AT476" s="56"/>
      <c r="AU476" s="56"/>
      <c r="AV476" s="56"/>
      <c r="AW476" s="56"/>
      <c r="AX476" s="56"/>
      <c r="AY476" s="56"/>
      <c r="AZ476" s="56"/>
      <c r="BA476" s="56"/>
      <c r="BB476" s="56"/>
      <c r="BC476" s="56"/>
      <c r="BD476" s="56"/>
      <c r="BE476" s="56"/>
      <c r="BF476" s="56"/>
      <c r="BG476" s="56"/>
      <c r="BH476" s="56"/>
      <c r="BI476" s="56"/>
      <c r="BJ476" s="56"/>
      <c r="BK476" s="56"/>
      <c r="BL476" s="56"/>
      <c r="BM476" s="56"/>
      <c r="BN476" s="56"/>
      <c r="BO476" s="56"/>
      <c r="BP476" s="56"/>
      <c r="BQ476" s="56"/>
      <c r="BR476" s="56"/>
      <c r="BS476" s="56"/>
      <c r="BT476" s="56"/>
      <c r="BU476" s="56"/>
      <c r="BV476" s="56"/>
      <c r="BW476" s="56"/>
    </row>
    <row r="477" ht="15.75" customHeight="1">
      <c r="A477" s="11"/>
      <c r="B477" s="11"/>
      <c r="C477" s="11"/>
      <c r="D477" s="11"/>
      <c r="E477" s="12"/>
      <c r="F477" s="12"/>
      <c r="G477" s="11"/>
      <c r="H477" s="12"/>
      <c r="I477" s="12"/>
      <c r="J477" s="12"/>
      <c r="K477" s="12"/>
      <c r="L477" s="12"/>
      <c r="M477" s="12"/>
      <c r="N477" s="12"/>
      <c r="O477" s="11"/>
      <c r="P477" s="11"/>
      <c r="S477" s="11"/>
      <c r="T477" s="11"/>
      <c r="U477" s="11"/>
      <c r="V477" s="11"/>
      <c r="W477" s="11"/>
      <c r="X477" s="11"/>
      <c r="Y477" s="13"/>
      <c r="Z477" s="12"/>
      <c r="AA477" s="12"/>
      <c r="AB477" s="14"/>
      <c r="AC477" s="14"/>
      <c r="AD477" s="15"/>
      <c r="AE477" s="12"/>
      <c r="AF477" s="11"/>
      <c r="AG477" s="11"/>
      <c r="AH477" s="15"/>
      <c r="AI477" s="16"/>
      <c r="AJ477" s="16"/>
      <c r="AK477" s="17"/>
      <c r="AL477" s="16"/>
      <c r="AM477" s="11"/>
      <c r="AN477" s="11"/>
      <c r="AO477" s="11"/>
      <c r="AP477" s="11"/>
      <c r="AQ477" s="11"/>
      <c r="AR477" s="11"/>
      <c r="AS477" s="12"/>
      <c r="AT477" s="56"/>
      <c r="AU477" s="56"/>
      <c r="AV477" s="56"/>
      <c r="AW477" s="56"/>
      <c r="AX477" s="56"/>
      <c r="AY477" s="56"/>
      <c r="AZ477" s="56"/>
      <c r="BA477" s="56"/>
      <c r="BB477" s="56"/>
      <c r="BC477" s="56"/>
      <c r="BD477" s="56"/>
      <c r="BE477" s="56"/>
      <c r="BF477" s="56"/>
      <c r="BG477" s="56"/>
      <c r="BH477" s="56"/>
      <c r="BI477" s="56"/>
      <c r="BJ477" s="56"/>
      <c r="BK477" s="56"/>
      <c r="BL477" s="56"/>
      <c r="BM477" s="56"/>
      <c r="BN477" s="56"/>
      <c r="BO477" s="56"/>
      <c r="BP477" s="56"/>
      <c r="BQ477" s="56"/>
      <c r="BR477" s="56"/>
      <c r="BS477" s="56"/>
      <c r="BT477" s="56"/>
      <c r="BU477" s="56"/>
      <c r="BV477" s="56"/>
      <c r="BW477" s="56"/>
    </row>
    <row r="478" ht="15.75" customHeight="1">
      <c r="A478" s="21"/>
      <c r="B478" s="21"/>
      <c r="C478" s="33"/>
      <c r="D478" s="21"/>
      <c r="E478" s="33"/>
      <c r="F478" s="33"/>
      <c r="G478" s="21"/>
      <c r="H478" s="33"/>
      <c r="I478" s="47"/>
      <c r="J478" s="33"/>
      <c r="K478" s="47"/>
      <c r="L478" s="47"/>
      <c r="M478" s="47"/>
      <c r="N478" s="33"/>
      <c r="O478" s="21"/>
      <c r="Q478" s="21"/>
      <c r="S478" s="21"/>
      <c r="T478" s="21"/>
      <c r="U478" s="21"/>
      <c r="V478" s="21"/>
      <c r="W478" s="21"/>
      <c r="X478" s="21"/>
      <c r="Y478" s="34"/>
      <c r="Z478" s="35"/>
      <c r="AA478" s="34"/>
      <c r="AB478" s="21"/>
      <c r="AC478" s="21"/>
      <c r="AD478" s="15"/>
      <c r="AE478" s="12"/>
      <c r="AF478" s="14"/>
      <c r="AG478" s="14"/>
      <c r="AH478" s="15"/>
      <c r="AI478" s="16"/>
      <c r="AJ478" s="14"/>
      <c r="AK478" s="25"/>
      <c r="AL478" s="17"/>
      <c r="AM478" s="11"/>
      <c r="AN478" s="11"/>
      <c r="AO478" s="14"/>
      <c r="AP478" s="11"/>
      <c r="AQ478" s="11"/>
      <c r="AR478" s="14"/>
      <c r="AS478" s="14"/>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row>
    <row r="479" ht="15.75" customHeight="1">
      <c r="A479" s="21"/>
      <c r="B479" s="21"/>
      <c r="C479" s="21"/>
      <c r="D479" s="21"/>
      <c r="E479" s="33"/>
      <c r="F479" s="33"/>
      <c r="G479" s="21"/>
      <c r="H479" s="33"/>
      <c r="I479" s="47"/>
      <c r="J479" s="33"/>
      <c r="K479" s="33"/>
      <c r="L479" s="33"/>
      <c r="M479" s="33"/>
      <c r="N479" s="33"/>
      <c r="O479" s="21"/>
      <c r="Q479" s="21"/>
      <c r="R479" s="21"/>
      <c r="S479" s="21"/>
      <c r="T479" s="21"/>
      <c r="U479" s="21"/>
      <c r="V479" s="21"/>
      <c r="W479" s="21"/>
      <c r="X479" s="21"/>
      <c r="Y479" s="34"/>
      <c r="Z479" s="35"/>
      <c r="AA479" s="34"/>
      <c r="AB479" s="21"/>
      <c r="AC479" s="21"/>
      <c r="AD479" s="15"/>
      <c r="AE479" s="12"/>
      <c r="AF479" s="14"/>
      <c r="AG479" s="14"/>
      <c r="AH479" s="15"/>
      <c r="AI479" s="14"/>
      <c r="AJ479" s="14"/>
      <c r="AK479" s="25"/>
      <c r="AL479" s="16"/>
      <c r="AM479" s="11"/>
      <c r="AN479" s="11"/>
      <c r="AO479" s="14"/>
      <c r="AP479" s="11"/>
      <c r="AQ479" s="11"/>
      <c r="AR479" s="14"/>
      <c r="AS479" s="14"/>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row>
    <row r="480" ht="15.75" customHeight="1">
      <c r="A480" s="21"/>
      <c r="B480" s="21"/>
      <c r="C480" s="33"/>
      <c r="D480" s="21"/>
      <c r="E480" s="33"/>
      <c r="F480" s="33"/>
      <c r="G480" s="21"/>
      <c r="H480" s="33"/>
      <c r="I480" s="33"/>
      <c r="J480" s="47"/>
      <c r="K480" s="33"/>
      <c r="L480" s="33"/>
      <c r="M480" s="33"/>
      <c r="N480" s="33"/>
      <c r="O480" s="21"/>
      <c r="Q480" s="21"/>
      <c r="S480" s="21"/>
      <c r="T480" s="21"/>
      <c r="U480" s="21"/>
      <c r="V480" s="21"/>
      <c r="W480" s="21"/>
      <c r="X480" s="21"/>
      <c r="Y480" s="34"/>
      <c r="Z480" s="35"/>
      <c r="AA480" s="34"/>
      <c r="AB480" s="21"/>
      <c r="AC480" s="21"/>
      <c r="AD480" s="15"/>
      <c r="AE480" s="12"/>
      <c r="AF480" s="14"/>
      <c r="AG480" s="14"/>
      <c r="AH480" s="15"/>
      <c r="AI480" s="14"/>
      <c r="AJ480" s="14"/>
      <c r="AK480" s="25"/>
      <c r="AL480" s="16"/>
      <c r="AM480" s="17"/>
      <c r="AN480" s="17"/>
      <c r="AO480" s="14"/>
      <c r="AP480" s="11"/>
      <c r="AQ480" s="11"/>
      <c r="AR480" s="14"/>
      <c r="AS480" s="14"/>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row>
    <row r="481" ht="15.75" customHeight="1">
      <c r="A481" s="21"/>
      <c r="B481" s="21"/>
      <c r="C481" s="21"/>
      <c r="D481" s="21"/>
      <c r="E481" s="33"/>
      <c r="F481" s="33"/>
      <c r="G481" s="21"/>
      <c r="H481" s="33"/>
      <c r="I481" s="47"/>
      <c r="J481" s="33"/>
      <c r="K481" s="47"/>
      <c r="L481" s="47"/>
      <c r="M481" s="47"/>
      <c r="N481" s="33"/>
      <c r="O481" s="21"/>
      <c r="Q481" s="21"/>
      <c r="S481" s="21"/>
      <c r="T481" s="21"/>
      <c r="U481" s="21"/>
      <c r="V481" s="21"/>
      <c r="W481" s="21"/>
      <c r="X481" s="21"/>
      <c r="Y481" s="34"/>
      <c r="Z481" s="35"/>
      <c r="AA481" s="34"/>
      <c r="AB481" s="21"/>
      <c r="AC481" s="21"/>
      <c r="AD481" s="15"/>
      <c r="AE481" s="12"/>
      <c r="AF481" s="14"/>
      <c r="AG481" s="14"/>
      <c r="AH481" s="15"/>
      <c r="AI481" s="16"/>
      <c r="AJ481" s="14"/>
      <c r="AK481" s="25"/>
      <c r="AL481" s="20"/>
      <c r="AM481" s="11"/>
      <c r="AN481" s="11"/>
      <c r="AO481" s="25"/>
      <c r="AP481" s="11"/>
      <c r="AQ481" s="11"/>
      <c r="AR481" s="14"/>
      <c r="AS481" s="14"/>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row>
    <row r="482" ht="15.75" customHeight="1">
      <c r="A482" s="49"/>
      <c r="B482" s="49"/>
      <c r="C482" s="11"/>
      <c r="D482" s="11"/>
      <c r="E482" s="12"/>
      <c r="F482" s="12"/>
      <c r="G482" s="11"/>
      <c r="H482" s="12"/>
      <c r="I482" s="11"/>
      <c r="J482" s="12"/>
      <c r="K482" s="11"/>
      <c r="L482" s="11"/>
      <c r="M482" s="11"/>
      <c r="N482" s="12"/>
      <c r="O482" s="11"/>
      <c r="P482" s="11"/>
      <c r="Q482" s="11"/>
      <c r="R482" s="11"/>
      <c r="S482" s="11"/>
      <c r="T482" s="11"/>
      <c r="U482" s="11"/>
      <c r="V482" s="11"/>
      <c r="W482" s="11"/>
      <c r="X482" s="11"/>
      <c r="Y482" s="13"/>
      <c r="Z482" s="12"/>
      <c r="AA482" s="12"/>
      <c r="AB482" s="14"/>
      <c r="AC482" s="14"/>
      <c r="AD482" s="15"/>
      <c r="AE482" s="12"/>
      <c r="AF482" s="11"/>
      <c r="AG482" s="11"/>
      <c r="AH482" s="15"/>
      <c r="AI482" s="16"/>
      <c r="AJ482" s="11"/>
      <c r="AK482" s="17"/>
      <c r="AL482" s="16"/>
      <c r="AM482" s="17"/>
      <c r="AN482" s="17"/>
      <c r="AO482" s="11"/>
      <c r="AP482" s="11"/>
      <c r="AQ482" s="11"/>
      <c r="AR482" s="11"/>
      <c r="AS482" s="12"/>
      <c r="AT482" s="11"/>
      <c r="AU482" s="11"/>
      <c r="AV482" s="11"/>
      <c r="AW482" s="11"/>
      <c r="AX482" s="11"/>
      <c r="AY482" s="11"/>
      <c r="AZ482" s="11"/>
      <c r="BA482" s="11"/>
      <c r="BB482" s="11"/>
      <c r="BC482" s="11"/>
      <c r="BD482" s="11"/>
      <c r="BE482" s="11"/>
      <c r="BF482" s="11"/>
      <c r="BG482" s="11"/>
      <c r="BH482" s="11"/>
      <c r="BI482" s="11"/>
      <c r="BJ482" s="11"/>
      <c r="BK482" s="11"/>
      <c r="BL482" s="11"/>
      <c r="BM482" s="11"/>
      <c r="BN482" s="11"/>
      <c r="BO482" s="11"/>
      <c r="BP482" s="11"/>
      <c r="BQ482" s="11"/>
      <c r="BR482" s="11"/>
      <c r="BS482" s="11"/>
      <c r="BT482" s="11"/>
      <c r="BU482" s="11"/>
      <c r="BV482" s="11"/>
      <c r="BW482" s="11"/>
    </row>
    <row r="483" ht="15.75" customHeight="1">
      <c r="A483" s="49"/>
      <c r="B483" s="49"/>
      <c r="C483" s="11"/>
      <c r="D483" s="11"/>
      <c r="E483" s="12"/>
      <c r="F483" s="12"/>
      <c r="G483" s="11"/>
      <c r="H483" s="12"/>
      <c r="I483" s="12"/>
      <c r="J483" s="12"/>
      <c r="K483" s="11"/>
      <c r="L483" s="11"/>
      <c r="M483" s="11"/>
      <c r="N483" s="12"/>
      <c r="O483" s="11"/>
      <c r="P483" s="11"/>
      <c r="Q483" s="11"/>
      <c r="R483" s="11"/>
      <c r="S483" s="11"/>
      <c r="T483" s="11"/>
      <c r="U483" s="11"/>
      <c r="V483" s="11"/>
      <c r="W483" s="11"/>
      <c r="X483" s="11"/>
      <c r="Y483" s="13"/>
      <c r="Z483" s="12"/>
      <c r="AA483" s="12"/>
      <c r="AB483" s="14"/>
      <c r="AC483" s="14"/>
      <c r="AD483" s="15"/>
      <c r="AE483" s="12"/>
      <c r="AF483" s="11"/>
      <c r="AG483" s="11"/>
      <c r="AH483" s="15"/>
      <c r="AI483" s="16"/>
      <c r="AJ483" s="11"/>
      <c r="AK483" s="17"/>
      <c r="AL483" s="17"/>
      <c r="AM483" s="17"/>
      <c r="AN483" s="17"/>
      <c r="AO483" s="11"/>
      <c r="AP483" s="11"/>
      <c r="AQ483" s="11"/>
      <c r="AR483" s="11"/>
      <c r="AS483" s="12"/>
      <c r="AT483" s="11"/>
      <c r="AU483" s="11"/>
      <c r="AV483" s="11"/>
      <c r="AW483" s="11"/>
      <c r="AX483" s="11"/>
      <c r="AY483" s="11"/>
      <c r="AZ483" s="11"/>
      <c r="BA483" s="11"/>
      <c r="BB483" s="11"/>
      <c r="BC483" s="11"/>
      <c r="BD483" s="11"/>
      <c r="BE483" s="11"/>
      <c r="BF483" s="11"/>
      <c r="BG483" s="11"/>
      <c r="BH483" s="11"/>
      <c r="BI483" s="11"/>
      <c r="BJ483" s="11"/>
      <c r="BK483" s="11"/>
      <c r="BL483" s="11"/>
      <c r="BM483" s="11"/>
      <c r="BN483" s="11"/>
      <c r="BO483" s="11"/>
      <c r="BP483" s="11"/>
      <c r="BQ483" s="11"/>
      <c r="BR483" s="11"/>
      <c r="BS483" s="11"/>
      <c r="BT483" s="11"/>
      <c r="BU483" s="11"/>
      <c r="BV483" s="11"/>
      <c r="BW483" s="11"/>
    </row>
    <row r="484" ht="15.75" customHeight="1">
      <c r="A484" s="49"/>
      <c r="B484" s="49"/>
      <c r="C484" s="11"/>
      <c r="D484" s="11"/>
      <c r="E484" s="12"/>
      <c r="F484" s="12"/>
      <c r="G484" s="11"/>
      <c r="H484" s="12"/>
      <c r="I484" s="11"/>
      <c r="J484" s="12"/>
      <c r="K484" s="11"/>
      <c r="L484" s="11"/>
      <c r="M484" s="11"/>
      <c r="N484" s="12"/>
      <c r="O484" s="11"/>
      <c r="P484" s="11"/>
      <c r="Q484" s="11"/>
      <c r="R484" s="11"/>
      <c r="S484" s="11"/>
      <c r="T484" s="11"/>
      <c r="U484" s="11"/>
      <c r="V484" s="11"/>
      <c r="W484" s="11"/>
      <c r="X484" s="11"/>
      <c r="Y484" s="13"/>
      <c r="Z484" s="12"/>
      <c r="AA484" s="12"/>
      <c r="AB484" s="14"/>
      <c r="AC484" s="14"/>
      <c r="AD484" s="15"/>
      <c r="AE484" s="12"/>
      <c r="AF484" s="11"/>
      <c r="AG484" s="11"/>
      <c r="AH484" s="15"/>
      <c r="AI484" s="16"/>
      <c r="AJ484" s="11"/>
      <c r="AK484" s="17"/>
      <c r="AL484" s="17"/>
      <c r="AM484" s="17"/>
      <c r="AN484" s="17"/>
      <c r="AO484" s="11"/>
      <c r="AP484" s="11"/>
      <c r="AQ484" s="11"/>
      <c r="AR484" s="11"/>
      <c r="AS484" s="12"/>
      <c r="AT484" s="11"/>
      <c r="AU484" s="11"/>
      <c r="AV484" s="11"/>
      <c r="AW484" s="11"/>
      <c r="AX484" s="11"/>
      <c r="AY484" s="11"/>
      <c r="AZ484" s="11"/>
      <c r="BA484" s="11"/>
      <c r="BB484" s="11"/>
      <c r="BC484" s="11"/>
      <c r="BD484" s="11"/>
      <c r="BE484" s="11"/>
      <c r="BF484" s="11"/>
      <c r="BG484" s="11"/>
      <c r="BH484" s="11"/>
      <c r="BI484" s="11"/>
      <c r="BJ484" s="11"/>
      <c r="BK484" s="11"/>
      <c r="BL484" s="11"/>
      <c r="BM484" s="11"/>
      <c r="BN484" s="11"/>
      <c r="BO484" s="11"/>
      <c r="BP484" s="11"/>
      <c r="BQ484" s="11"/>
      <c r="BR484" s="11"/>
      <c r="BS484" s="11"/>
      <c r="BT484" s="11"/>
      <c r="BU484" s="11"/>
      <c r="BV484" s="11"/>
      <c r="BW484" s="11"/>
    </row>
    <row r="485" ht="15.75" customHeight="1">
      <c r="A485" s="49"/>
      <c r="B485" s="49"/>
      <c r="C485" s="11"/>
      <c r="D485" s="11"/>
      <c r="E485" s="12"/>
      <c r="F485" s="12"/>
      <c r="G485" s="11"/>
      <c r="H485" s="12"/>
      <c r="I485" s="11"/>
      <c r="J485" s="11"/>
      <c r="K485" s="11"/>
      <c r="L485" s="11"/>
      <c r="M485" s="11"/>
      <c r="N485" s="12"/>
      <c r="O485" s="11"/>
      <c r="P485" s="11"/>
      <c r="Q485" s="11"/>
      <c r="R485" s="11"/>
      <c r="S485" s="11"/>
      <c r="T485" s="11"/>
      <c r="U485" s="11"/>
      <c r="V485" s="11"/>
      <c r="W485" s="11"/>
      <c r="X485" s="11"/>
      <c r="Y485" s="13"/>
      <c r="Z485" s="12"/>
      <c r="AA485" s="12"/>
      <c r="AB485" s="14"/>
      <c r="AC485" s="14"/>
      <c r="AD485" s="15"/>
      <c r="AE485" s="12"/>
      <c r="AF485" s="11"/>
      <c r="AG485" s="11"/>
      <c r="AH485" s="15"/>
      <c r="AI485" s="16"/>
      <c r="AJ485" s="11"/>
      <c r="AK485" s="17"/>
      <c r="AL485" s="17"/>
      <c r="AM485" s="17"/>
      <c r="AN485" s="17"/>
      <c r="AO485" s="11"/>
      <c r="AP485" s="11"/>
      <c r="AQ485" s="11"/>
      <c r="AR485" s="11"/>
      <c r="AS485" s="12"/>
      <c r="AT485" s="11"/>
      <c r="AU485" s="11"/>
      <c r="AV485" s="11"/>
      <c r="AW485" s="11"/>
      <c r="AX485" s="11"/>
      <c r="AY485" s="11"/>
      <c r="AZ485" s="11"/>
      <c r="BA485" s="11"/>
      <c r="BB485" s="11"/>
      <c r="BC485" s="11"/>
      <c r="BD485" s="11"/>
      <c r="BE485" s="11"/>
      <c r="BF485" s="11"/>
      <c r="BG485" s="11"/>
      <c r="BH485" s="11"/>
      <c r="BI485" s="11"/>
      <c r="BJ485" s="11"/>
      <c r="BK485" s="11"/>
      <c r="BL485" s="11"/>
      <c r="BM485" s="11"/>
      <c r="BN485" s="11"/>
      <c r="BO485" s="11"/>
      <c r="BP485" s="11"/>
      <c r="BQ485" s="11"/>
      <c r="BR485" s="11"/>
      <c r="BS485" s="11"/>
      <c r="BT485" s="11"/>
      <c r="BU485" s="11"/>
      <c r="BV485" s="11"/>
      <c r="BW485" s="11"/>
    </row>
    <row r="486" ht="15.75" customHeight="1">
      <c r="A486" s="11"/>
      <c r="B486" s="11"/>
      <c r="C486" s="11"/>
      <c r="D486" s="11"/>
      <c r="E486" s="12"/>
      <c r="F486" s="12"/>
      <c r="G486" s="11"/>
      <c r="H486" s="12"/>
      <c r="I486" s="12"/>
      <c r="J486" s="12"/>
      <c r="K486" s="75"/>
      <c r="L486" s="75"/>
      <c r="M486" s="75"/>
      <c r="N486" s="12"/>
      <c r="O486" s="11"/>
      <c r="P486" s="11"/>
      <c r="Q486" s="56"/>
      <c r="R486" s="56"/>
      <c r="S486" s="11"/>
      <c r="T486" s="11"/>
      <c r="U486" s="11"/>
      <c r="V486" s="11"/>
      <c r="W486" s="11"/>
      <c r="X486" s="11"/>
      <c r="Y486" s="13"/>
      <c r="Z486" s="12"/>
      <c r="AA486" s="12"/>
      <c r="AB486" s="14"/>
      <c r="AC486" s="14"/>
      <c r="AD486" s="15"/>
      <c r="AE486" s="12"/>
      <c r="AF486" s="11"/>
      <c r="AH486" s="15"/>
      <c r="AI486" s="11"/>
      <c r="AJ486" s="11"/>
      <c r="AK486" s="17"/>
      <c r="AL486" s="16"/>
      <c r="AM486" s="11"/>
      <c r="AN486" s="11"/>
      <c r="AO486" s="11"/>
      <c r="AP486" s="11"/>
      <c r="AQ486" s="11"/>
      <c r="AR486" s="11"/>
      <c r="AS486" s="12"/>
      <c r="AT486" s="11"/>
      <c r="AU486" s="11"/>
      <c r="AV486" s="11"/>
      <c r="AW486" s="11"/>
      <c r="AX486" s="11"/>
      <c r="AY486" s="11"/>
      <c r="AZ486" s="11"/>
      <c r="BA486" s="11"/>
      <c r="BB486" s="11"/>
      <c r="BC486" s="11"/>
      <c r="BD486" s="11"/>
      <c r="BE486" s="11"/>
      <c r="BF486" s="11"/>
      <c r="BG486" s="11"/>
      <c r="BH486" s="11"/>
      <c r="BI486" s="11"/>
      <c r="BJ486" s="11"/>
      <c r="BK486" s="11"/>
      <c r="BL486" s="11"/>
      <c r="BM486" s="11"/>
      <c r="BN486" s="11"/>
      <c r="BO486" s="11"/>
      <c r="BP486" s="11"/>
      <c r="BQ486" s="11"/>
      <c r="BR486" s="11"/>
      <c r="BS486" s="11"/>
      <c r="BT486" s="11"/>
      <c r="BU486" s="11"/>
      <c r="BV486" s="11"/>
      <c r="BW486" s="11"/>
    </row>
    <row r="487" ht="15.75" customHeight="1">
      <c r="A487" s="11"/>
      <c r="B487" s="11"/>
      <c r="C487" s="11"/>
      <c r="D487" s="11"/>
      <c r="E487" s="12"/>
      <c r="F487" s="12"/>
      <c r="G487" s="11"/>
      <c r="H487" s="12"/>
      <c r="I487" s="75"/>
      <c r="J487" s="12"/>
      <c r="K487" s="75"/>
      <c r="L487" s="75"/>
      <c r="M487" s="75"/>
      <c r="N487" s="12"/>
      <c r="O487" s="11"/>
      <c r="P487" s="11"/>
      <c r="Q487" s="56"/>
      <c r="R487" s="56"/>
      <c r="S487" s="11"/>
      <c r="T487" s="11"/>
      <c r="U487" s="11"/>
      <c r="V487" s="75"/>
      <c r="W487" s="11"/>
      <c r="X487" s="11"/>
      <c r="Y487" s="13"/>
      <c r="Z487" s="12"/>
      <c r="AA487" s="12"/>
      <c r="AB487" s="14"/>
      <c r="AC487" s="14"/>
      <c r="AD487" s="15"/>
      <c r="AE487" s="12"/>
      <c r="AF487" s="11"/>
      <c r="AG487" s="11"/>
      <c r="AH487" s="15"/>
      <c r="AI487" s="11"/>
      <c r="AJ487" s="11"/>
      <c r="AK487" s="17"/>
      <c r="AL487" s="16"/>
      <c r="AM487" s="11"/>
      <c r="AN487" s="11"/>
      <c r="AO487" s="11"/>
      <c r="AP487" s="11"/>
      <c r="AQ487" s="11"/>
      <c r="AR487" s="11"/>
      <c r="AS487" s="12"/>
      <c r="AT487" s="11"/>
      <c r="AU487" s="11"/>
      <c r="AV487" s="11"/>
      <c r="AW487" s="11"/>
      <c r="AX487" s="11"/>
      <c r="AY487" s="11"/>
      <c r="AZ487" s="11"/>
      <c r="BA487" s="11"/>
      <c r="BB487" s="11"/>
      <c r="BC487" s="11"/>
      <c r="BD487" s="11"/>
      <c r="BE487" s="11"/>
      <c r="BF487" s="11"/>
      <c r="BG487" s="11"/>
      <c r="BH487" s="11"/>
      <c r="BI487" s="11"/>
      <c r="BJ487" s="11"/>
      <c r="BK487" s="11"/>
      <c r="BL487" s="11"/>
      <c r="BM487" s="11"/>
      <c r="BN487" s="11"/>
      <c r="BO487" s="11"/>
      <c r="BP487" s="11"/>
      <c r="BQ487" s="11"/>
      <c r="BR487" s="11"/>
      <c r="BS487" s="11"/>
      <c r="BT487" s="11"/>
      <c r="BU487" s="11"/>
      <c r="BV487" s="11"/>
      <c r="BW487" s="11"/>
    </row>
    <row r="488" ht="15.75" customHeight="1">
      <c r="A488" s="11"/>
      <c r="B488" s="11"/>
      <c r="C488" s="12"/>
      <c r="D488" s="11"/>
      <c r="E488" s="12"/>
      <c r="F488" s="12"/>
      <c r="G488" s="11"/>
      <c r="H488" s="12"/>
      <c r="I488" s="75"/>
      <c r="J488" s="12"/>
      <c r="K488" s="75"/>
      <c r="L488" s="75"/>
      <c r="M488" s="75"/>
      <c r="N488" s="12"/>
      <c r="O488" s="11"/>
      <c r="P488" s="11"/>
      <c r="Q488" s="56"/>
      <c r="R488" s="56"/>
      <c r="S488" s="11"/>
      <c r="T488" s="11"/>
      <c r="U488" s="11"/>
      <c r="V488" s="75"/>
      <c r="W488" s="11"/>
      <c r="X488" s="11"/>
      <c r="Y488" s="13"/>
      <c r="Z488" s="12"/>
      <c r="AA488" s="12"/>
      <c r="AB488" s="14"/>
      <c r="AC488" s="14"/>
      <c r="AD488" s="15"/>
      <c r="AE488" s="12"/>
      <c r="AF488" s="11"/>
      <c r="AG488" s="11"/>
      <c r="AH488" s="15"/>
      <c r="AI488" s="11"/>
      <c r="AJ488" s="11"/>
      <c r="AK488" s="17"/>
      <c r="AL488" s="16"/>
      <c r="AM488" s="11"/>
      <c r="AN488" s="11"/>
      <c r="AO488" s="11"/>
      <c r="AP488" s="11"/>
      <c r="AQ488" s="11"/>
      <c r="AR488" s="11"/>
      <c r="AS488" s="12"/>
      <c r="AT488" s="11"/>
      <c r="AU488" s="11"/>
      <c r="AV488" s="11"/>
      <c r="AW488" s="11"/>
      <c r="AX488" s="11"/>
      <c r="AY488" s="11"/>
      <c r="AZ488" s="11"/>
      <c r="BA488" s="11"/>
      <c r="BB488" s="11"/>
      <c r="BC488" s="11"/>
      <c r="BD488" s="11"/>
      <c r="BE488" s="11"/>
      <c r="BF488" s="11"/>
      <c r="BG488" s="11"/>
      <c r="BH488" s="11"/>
      <c r="BI488" s="11"/>
      <c r="BJ488" s="11"/>
      <c r="BK488" s="11"/>
      <c r="BL488" s="11"/>
      <c r="BM488" s="11"/>
      <c r="BN488" s="11"/>
      <c r="BO488" s="11"/>
      <c r="BP488" s="11"/>
      <c r="BQ488" s="11"/>
      <c r="BR488" s="11"/>
      <c r="BS488" s="11"/>
      <c r="BT488" s="11"/>
      <c r="BU488" s="11"/>
      <c r="BV488" s="11"/>
      <c r="BW488" s="11"/>
    </row>
    <row r="489" ht="15.75" customHeight="1">
      <c r="A489" s="57"/>
      <c r="B489" s="57"/>
      <c r="C489" s="11"/>
      <c r="D489" s="11"/>
      <c r="E489" s="12"/>
      <c r="F489" s="12"/>
      <c r="G489" s="11"/>
      <c r="H489" s="11"/>
      <c r="I489" s="11"/>
      <c r="J489" s="11"/>
      <c r="K489" s="11"/>
      <c r="L489" s="11"/>
      <c r="M489" s="11"/>
      <c r="N489" s="12"/>
      <c r="O489" s="11"/>
      <c r="P489" s="11"/>
      <c r="Q489" s="11"/>
      <c r="R489" s="11"/>
      <c r="S489" s="11"/>
      <c r="T489" s="11"/>
      <c r="U489" s="11"/>
      <c r="V489" s="11"/>
      <c r="W489" s="11"/>
      <c r="X489" s="11"/>
      <c r="Y489" s="13"/>
      <c r="Z489" s="12"/>
      <c r="AA489" s="12"/>
      <c r="AB489" s="14"/>
      <c r="AC489" s="14"/>
      <c r="AD489" s="15"/>
      <c r="AE489" s="12"/>
      <c r="AF489" s="11"/>
      <c r="AH489" s="15"/>
      <c r="AI489" s="11"/>
      <c r="AJ489" s="11"/>
      <c r="AK489" s="17"/>
      <c r="AL489" s="16"/>
      <c r="AM489" s="11"/>
      <c r="AN489" s="11"/>
      <c r="AO489" s="11"/>
      <c r="AP489" s="11"/>
      <c r="AQ489" s="11"/>
      <c r="AR489" s="11"/>
      <c r="AS489" s="12"/>
      <c r="AT489" s="11"/>
      <c r="AU489" s="11"/>
      <c r="AV489" s="11"/>
      <c r="AW489" s="11"/>
      <c r="AX489" s="11"/>
      <c r="AY489" s="11"/>
      <c r="AZ489" s="11"/>
      <c r="BA489" s="11"/>
      <c r="BB489" s="11"/>
      <c r="BC489" s="11"/>
      <c r="BD489" s="11"/>
      <c r="BE489" s="11"/>
      <c r="BF489" s="11"/>
      <c r="BG489" s="11"/>
      <c r="BH489" s="11"/>
      <c r="BI489" s="11"/>
      <c r="BJ489" s="11"/>
      <c r="BK489" s="11"/>
      <c r="BL489" s="11"/>
      <c r="BM489" s="11"/>
      <c r="BN489" s="11"/>
      <c r="BO489" s="11"/>
      <c r="BP489" s="11"/>
      <c r="BQ489" s="11"/>
      <c r="BR489" s="11"/>
      <c r="BS489" s="11"/>
      <c r="BT489" s="11"/>
      <c r="BU489" s="11"/>
      <c r="BV489" s="11"/>
      <c r="BW489" s="11"/>
    </row>
    <row r="490" ht="15.75" customHeight="1">
      <c r="A490" s="57"/>
      <c r="B490" s="57"/>
      <c r="C490" s="11"/>
      <c r="D490" s="11"/>
      <c r="E490" s="12"/>
      <c r="F490" s="12"/>
      <c r="G490" s="11"/>
      <c r="H490" s="11"/>
      <c r="I490" s="11"/>
      <c r="J490" s="11"/>
      <c r="K490" s="11"/>
      <c r="L490" s="11"/>
      <c r="M490" s="12"/>
      <c r="N490" s="12"/>
      <c r="O490" s="11"/>
      <c r="P490" s="11"/>
      <c r="Q490" s="11"/>
      <c r="R490" s="11"/>
      <c r="S490" s="11"/>
      <c r="T490" s="11"/>
      <c r="U490" s="11"/>
      <c r="V490" s="11"/>
      <c r="W490" s="11"/>
      <c r="X490" s="11"/>
      <c r="Y490" s="13"/>
      <c r="Z490" s="12"/>
      <c r="AA490" s="12"/>
      <c r="AB490" s="14"/>
      <c r="AC490" s="14"/>
      <c r="AD490" s="15"/>
      <c r="AE490" s="12"/>
      <c r="AF490" s="11"/>
      <c r="AG490" s="11"/>
      <c r="AH490" s="15"/>
      <c r="AI490" s="11"/>
      <c r="AJ490" s="11"/>
      <c r="AK490" s="17"/>
      <c r="AL490" s="11"/>
      <c r="AM490" s="11"/>
      <c r="AN490" s="11"/>
      <c r="AO490" s="11"/>
      <c r="AP490" s="11"/>
      <c r="AQ490" s="11"/>
      <c r="AR490" s="11"/>
      <c r="AS490" s="12"/>
      <c r="AT490" s="11"/>
      <c r="AU490" s="11"/>
      <c r="AV490" s="11"/>
      <c r="AW490" s="11"/>
      <c r="AX490" s="11"/>
      <c r="AY490" s="11"/>
      <c r="AZ490" s="11"/>
      <c r="BA490" s="11"/>
      <c r="BB490" s="11"/>
      <c r="BC490" s="11"/>
      <c r="BD490" s="11"/>
      <c r="BE490" s="11"/>
      <c r="BF490" s="11"/>
      <c r="BG490" s="11"/>
      <c r="BH490" s="11"/>
      <c r="BI490" s="11"/>
      <c r="BJ490" s="11"/>
      <c r="BK490" s="11"/>
      <c r="BL490" s="11"/>
      <c r="BM490" s="11"/>
      <c r="BN490" s="11"/>
      <c r="BO490" s="11"/>
      <c r="BP490" s="11"/>
      <c r="BQ490" s="11"/>
      <c r="BR490" s="11"/>
      <c r="BS490" s="11"/>
      <c r="BT490" s="11"/>
      <c r="BU490" s="11"/>
      <c r="BV490" s="11"/>
      <c r="BW490" s="11"/>
    </row>
    <row r="491" ht="15.75" customHeight="1">
      <c r="A491" s="57"/>
      <c r="B491" s="57"/>
      <c r="C491" s="11"/>
      <c r="D491" s="11"/>
      <c r="E491" s="12"/>
      <c r="F491" s="12"/>
      <c r="G491" s="11"/>
      <c r="H491" s="11"/>
      <c r="I491" s="11"/>
      <c r="J491" s="11"/>
      <c r="K491" s="11"/>
      <c r="L491" s="11"/>
      <c r="M491" s="11"/>
      <c r="N491" s="12"/>
      <c r="O491" s="11"/>
      <c r="P491" s="11"/>
      <c r="Q491" s="11"/>
      <c r="R491" s="11"/>
      <c r="S491" s="11"/>
      <c r="T491" s="11"/>
      <c r="U491" s="11"/>
      <c r="V491" s="11"/>
      <c r="W491" s="11"/>
      <c r="X491" s="11"/>
      <c r="Y491" s="13"/>
      <c r="Z491" s="12"/>
      <c r="AA491" s="12"/>
      <c r="AB491" s="14"/>
      <c r="AC491" s="14"/>
      <c r="AD491" s="15"/>
      <c r="AE491" s="12"/>
      <c r="AF491" s="11"/>
      <c r="AG491" s="11"/>
      <c r="AH491" s="15"/>
      <c r="AI491" s="11"/>
      <c r="AJ491" s="11"/>
      <c r="AK491" s="17"/>
      <c r="AL491" s="16"/>
      <c r="AM491" s="11"/>
      <c r="AN491" s="11"/>
      <c r="AO491" s="11"/>
      <c r="AP491" s="11"/>
      <c r="AQ491" s="11"/>
      <c r="AR491" s="11"/>
      <c r="AS491" s="12"/>
      <c r="AT491" s="11"/>
      <c r="AU491" s="11"/>
      <c r="AV491" s="11"/>
      <c r="AW491" s="11"/>
      <c r="AX491" s="11"/>
      <c r="AY491" s="11"/>
      <c r="AZ491" s="11"/>
      <c r="BA491" s="11"/>
      <c r="BB491" s="11"/>
      <c r="BC491" s="11"/>
      <c r="BD491" s="11"/>
      <c r="BE491" s="11"/>
      <c r="BF491" s="11"/>
      <c r="BG491" s="11"/>
      <c r="BH491" s="11"/>
      <c r="BI491" s="11"/>
      <c r="BJ491" s="11"/>
      <c r="BK491" s="11"/>
      <c r="BL491" s="11"/>
      <c r="BM491" s="11"/>
      <c r="BN491" s="11"/>
      <c r="BO491" s="11"/>
      <c r="BP491" s="11"/>
      <c r="BQ491" s="11"/>
      <c r="BR491" s="11"/>
      <c r="BS491" s="11"/>
      <c r="BT491" s="11"/>
      <c r="BU491" s="11"/>
      <c r="BV491" s="11"/>
      <c r="BW491" s="11"/>
    </row>
    <row r="492" ht="15.75" customHeight="1">
      <c r="A492" s="57"/>
      <c r="B492" s="57"/>
      <c r="C492" s="11"/>
      <c r="D492" s="11"/>
      <c r="E492" s="12"/>
      <c r="F492" s="12"/>
      <c r="G492" s="11"/>
      <c r="H492" s="11"/>
      <c r="I492" s="11"/>
      <c r="J492" s="11"/>
      <c r="K492" s="11"/>
      <c r="L492" s="11"/>
      <c r="M492" s="12"/>
      <c r="N492" s="12"/>
      <c r="O492" s="11"/>
      <c r="P492" s="11"/>
      <c r="Q492" s="11"/>
      <c r="R492" s="11"/>
      <c r="S492" s="11"/>
      <c r="T492" s="11"/>
      <c r="U492" s="11"/>
      <c r="V492" s="11"/>
      <c r="W492" s="11"/>
      <c r="X492" s="11"/>
      <c r="Y492" s="13"/>
      <c r="Z492" s="12"/>
      <c r="AA492" s="12"/>
      <c r="AB492" s="14"/>
      <c r="AC492" s="14"/>
      <c r="AD492" s="15"/>
      <c r="AE492" s="12"/>
      <c r="AF492" s="11"/>
      <c r="AG492" s="11"/>
      <c r="AH492" s="15"/>
      <c r="AI492" s="11"/>
      <c r="AJ492" s="11"/>
      <c r="AK492" s="17"/>
      <c r="AL492" s="16"/>
      <c r="AM492" s="11"/>
      <c r="AN492" s="11"/>
      <c r="AO492" s="11"/>
      <c r="AP492" s="11"/>
      <c r="AQ492" s="11"/>
      <c r="AR492" s="11"/>
      <c r="AS492" s="12"/>
      <c r="AT492" s="11"/>
      <c r="AU492" s="11"/>
      <c r="AV492" s="11"/>
      <c r="AW492" s="11"/>
      <c r="AX492" s="11"/>
      <c r="AY492" s="11"/>
      <c r="AZ492" s="11"/>
      <c r="BA492" s="11"/>
      <c r="BB492" s="11"/>
      <c r="BC492" s="11"/>
      <c r="BD492" s="11"/>
      <c r="BE492" s="11"/>
      <c r="BF492" s="11"/>
      <c r="BG492" s="11"/>
      <c r="BH492" s="11"/>
      <c r="BI492" s="11"/>
      <c r="BJ492" s="11"/>
      <c r="BK492" s="11"/>
      <c r="BL492" s="11"/>
      <c r="BM492" s="11"/>
      <c r="BN492" s="11"/>
      <c r="BO492" s="11"/>
      <c r="BP492" s="11"/>
      <c r="BQ492" s="11"/>
      <c r="BR492" s="11"/>
      <c r="BS492" s="11"/>
      <c r="BT492" s="11"/>
      <c r="BU492" s="11"/>
      <c r="BV492" s="11"/>
      <c r="BW492" s="11"/>
    </row>
    <row r="493" ht="15.75" customHeight="1">
      <c r="A493" s="11"/>
      <c r="B493" s="11"/>
      <c r="C493" s="11"/>
      <c r="D493" s="11"/>
      <c r="E493" s="12"/>
      <c r="F493" s="12"/>
      <c r="G493" s="11"/>
      <c r="H493" s="12"/>
      <c r="I493" s="11"/>
      <c r="J493" s="12"/>
      <c r="K493" s="11"/>
      <c r="L493" s="11"/>
      <c r="M493" s="11"/>
      <c r="N493" s="12"/>
      <c r="O493" s="11"/>
      <c r="P493" s="11"/>
      <c r="Q493" s="11"/>
      <c r="R493" s="11"/>
      <c r="S493" s="11"/>
      <c r="T493" s="11"/>
      <c r="U493" s="11"/>
      <c r="V493" s="11"/>
      <c r="W493" s="11"/>
      <c r="X493" s="11"/>
      <c r="Y493" s="13"/>
      <c r="Z493" s="12"/>
      <c r="AA493" s="12"/>
      <c r="AB493" s="24"/>
      <c r="AC493" s="24"/>
      <c r="AD493" s="15"/>
      <c r="AE493" s="12"/>
      <c r="AF493" s="14"/>
      <c r="AH493" s="15"/>
      <c r="AI493" s="14"/>
      <c r="AJ493" s="14"/>
      <c r="AK493" s="25"/>
      <c r="AL493" s="11"/>
      <c r="AM493" s="11"/>
      <c r="AN493" s="11"/>
      <c r="AO493" s="11"/>
      <c r="AP493" s="11"/>
      <c r="AQ493" s="11"/>
      <c r="AR493" s="14"/>
      <c r="AS493" s="14"/>
      <c r="AT493" s="11"/>
      <c r="AU493" s="11"/>
      <c r="AV493" s="11"/>
      <c r="AW493" s="11"/>
      <c r="AX493" s="11"/>
      <c r="AY493" s="11"/>
      <c r="AZ493" s="11"/>
      <c r="BA493" s="11"/>
      <c r="BB493" s="11"/>
      <c r="BC493" s="11"/>
      <c r="BD493" s="11"/>
      <c r="BE493" s="11"/>
      <c r="BF493" s="11"/>
      <c r="BG493" s="11"/>
      <c r="BH493" s="11"/>
      <c r="BI493" s="11"/>
      <c r="BJ493" s="11"/>
      <c r="BK493" s="11"/>
      <c r="BL493" s="11"/>
      <c r="BM493" s="11"/>
      <c r="BN493" s="11"/>
      <c r="BO493" s="11"/>
      <c r="BP493" s="11"/>
      <c r="BQ493" s="11"/>
      <c r="BR493" s="11"/>
      <c r="BS493" s="11"/>
      <c r="BT493" s="11"/>
      <c r="BU493" s="11"/>
      <c r="BV493" s="11"/>
      <c r="BW493" s="11"/>
    </row>
    <row r="494" ht="15.75" customHeight="1">
      <c r="A494" s="11"/>
      <c r="B494" s="16"/>
      <c r="C494" s="16"/>
      <c r="D494" s="16"/>
      <c r="E494" s="16"/>
      <c r="F494" s="16"/>
      <c r="G494" s="16"/>
      <c r="H494" s="16"/>
      <c r="I494" s="16"/>
      <c r="J494" s="16"/>
      <c r="K494" s="16"/>
      <c r="L494" s="16"/>
      <c r="M494" s="16"/>
      <c r="N494" s="16"/>
      <c r="O494" s="16"/>
      <c r="P494" s="16"/>
      <c r="Q494" s="14"/>
      <c r="R494" s="14"/>
      <c r="S494" s="16"/>
      <c r="T494" s="11"/>
      <c r="U494" s="11"/>
      <c r="V494" s="11"/>
      <c r="W494" s="11"/>
      <c r="X494" s="11"/>
      <c r="Y494" s="13"/>
      <c r="Z494" s="16"/>
      <c r="AA494" s="16"/>
      <c r="AB494" s="14"/>
      <c r="AC494" s="14"/>
      <c r="AD494" s="54"/>
      <c r="AE494" s="62"/>
      <c r="AF494" s="11"/>
      <c r="AG494" s="11"/>
      <c r="AH494" s="54"/>
      <c r="AI494" s="16"/>
      <c r="AJ494" s="16"/>
      <c r="AK494" s="20"/>
      <c r="AL494" s="16"/>
      <c r="AM494" s="11"/>
      <c r="AN494" s="11"/>
      <c r="AO494" s="11"/>
      <c r="AP494" s="11"/>
      <c r="AQ494" s="11"/>
      <c r="AR494" s="11"/>
      <c r="AS494" s="12"/>
      <c r="AT494" s="11"/>
      <c r="AU494" s="11"/>
      <c r="AV494" s="11"/>
      <c r="AW494" s="11"/>
      <c r="AX494" s="11"/>
      <c r="AY494" s="11"/>
      <c r="AZ494" s="11"/>
      <c r="BA494" s="11"/>
      <c r="BB494" s="11"/>
      <c r="BC494" s="11"/>
      <c r="BD494" s="11"/>
      <c r="BE494" s="11"/>
      <c r="BF494" s="11"/>
      <c r="BG494" s="11"/>
      <c r="BH494" s="11"/>
      <c r="BI494" s="11"/>
      <c r="BJ494" s="11"/>
      <c r="BK494" s="11"/>
      <c r="BL494" s="11"/>
      <c r="BM494" s="11"/>
      <c r="BN494" s="11"/>
      <c r="BO494" s="11"/>
      <c r="BP494" s="11"/>
      <c r="BQ494" s="11"/>
      <c r="BR494" s="11"/>
      <c r="BS494" s="11"/>
      <c r="BT494" s="11"/>
      <c r="BU494" s="11"/>
      <c r="BV494" s="11"/>
      <c r="BW494" s="11"/>
    </row>
    <row r="495" ht="15.75" customHeight="1">
      <c r="A495" s="11"/>
      <c r="B495" s="11"/>
      <c r="C495" s="12"/>
      <c r="D495" s="11"/>
      <c r="E495" s="12"/>
      <c r="F495" s="12"/>
      <c r="G495" s="11"/>
      <c r="H495" s="12"/>
      <c r="I495" s="12"/>
      <c r="J495" s="12"/>
      <c r="K495" s="12"/>
      <c r="L495" s="12"/>
      <c r="M495" s="12"/>
      <c r="N495" s="12"/>
      <c r="O495" s="11"/>
      <c r="P495" s="11"/>
      <c r="Q495" s="11"/>
      <c r="R495" s="11"/>
      <c r="S495" s="11"/>
      <c r="T495" s="11"/>
      <c r="U495" s="11"/>
      <c r="V495" s="11"/>
      <c r="W495" s="11"/>
      <c r="X495" s="11"/>
      <c r="Y495" s="13"/>
      <c r="Z495" s="12"/>
      <c r="AA495" s="12"/>
      <c r="AB495" s="24"/>
      <c r="AC495" s="24"/>
      <c r="AD495" s="15"/>
      <c r="AE495" s="12"/>
      <c r="AF495" s="11"/>
      <c r="AH495" s="15"/>
      <c r="AI495" s="16"/>
      <c r="AJ495" s="11"/>
      <c r="AK495" s="17"/>
      <c r="AL495" s="16"/>
      <c r="AM495" s="11"/>
      <c r="AN495" s="11"/>
      <c r="AO495" s="11"/>
      <c r="AP495" s="11"/>
      <c r="AQ495" s="11"/>
      <c r="AR495" s="11"/>
      <c r="AS495" s="12"/>
      <c r="AT495" s="56"/>
      <c r="AU495" s="56"/>
      <c r="AV495" s="56"/>
      <c r="AW495" s="56"/>
      <c r="AX495" s="56"/>
      <c r="AY495" s="56"/>
      <c r="AZ495" s="56"/>
      <c r="BA495" s="56"/>
      <c r="BB495" s="56"/>
      <c r="BC495" s="56"/>
      <c r="BD495" s="56"/>
      <c r="BE495" s="56"/>
      <c r="BF495" s="56"/>
      <c r="BG495" s="56"/>
      <c r="BH495" s="56"/>
      <c r="BI495" s="56"/>
      <c r="BJ495" s="56"/>
      <c r="BK495" s="56"/>
      <c r="BL495" s="56"/>
      <c r="BM495" s="56"/>
      <c r="BN495" s="56"/>
      <c r="BO495" s="56"/>
      <c r="BP495" s="56"/>
      <c r="BQ495" s="56"/>
      <c r="BR495" s="56"/>
      <c r="BS495" s="56"/>
      <c r="BT495" s="56"/>
      <c r="BU495" s="56"/>
      <c r="BV495" s="56"/>
      <c r="BW495" s="56"/>
    </row>
    <row r="496" ht="15.75" customHeight="1">
      <c r="A496" s="11"/>
      <c r="B496" s="11"/>
      <c r="C496" s="12"/>
      <c r="D496" s="11"/>
      <c r="E496" s="12"/>
      <c r="F496" s="12"/>
      <c r="G496" s="11"/>
      <c r="H496" s="12"/>
      <c r="I496" s="12"/>
      <c r="J496" s="12"/>
      <c r="K496" s="11"/>
      <c r="L496" s="11"/>
      <c r="M496" s="11"/>
      <c r="N496" s="12"/>
      <c r="O496" s="11"/>
      <c r="P496" s="11"/>
      <c r="Q496" s="11"/>
      <c r="R496" s="11"/>
      <c r="S496" s="11"/>
      <c r="T496" s="11"/>
      <c r="U496" s="11"/>
      <c r="V496" s="11"/>
      <c r="W496" s="11"/>
      <c r="X496" s="11"/>
      <c r="Y496" s="13"/>
      <c r="Z496" s="12"/>
      <c r="AA496" s="12"/>
      <c r="AB496" s="24"/>
      <c r="AC496" s="24"/>
      <c r="AD496" s="15"/>
      <c r="AE496" s="12"/>
      <c r="AF496" s="11"/>
      <c r="AH496" s="15"/>
      <c r="AI496" s="11"/>
      <c r="AJ496" s="11"/>
      <c r="AK496" s="17"/>
      <c r="AL496" s="16"/>
      <c r="AM496" s="11"/>
      <c r="AN496" s="11"/>
      <c r="AO496" s="11"/>
      <c r="AP496" s="11"/>
      <c r="AQ496" s="11"/>
      <c r="AR496" s="11"/>
      <c r="AS496" s="12"/>
      <c r="AT496" s="56"/>
      <c r="AU496" s="56"/>
      <c r="AV496" s="56"/>
      <c r="AW496" s="56"/>
      <c r="AX496" s="56"/>
      <c r="AY496" s="56"/>
      <c r="AZ496" s="56"/>
      <c r="BA496" s="56"/>
      <c r="BB496" s="56"/>
      <c r="BC496" s="56"/>
      <c r="BD496" s="56"/>
      <c r="BE496" s="56"/>
      <c r="BF496" s="56"/>
      <c r="BG496" s="56"/>
      <c r="BH496" s="56"/>
      <c r="BI496" s="56"/>
      <c r="BJ496" s="56"/>
      <c r="BK496" s="56"/>
      <c r="BL496" s="56"/>
      <c r="BM496" s="56"/>
      <c r="BN496" s="56"/>
      <c r="BO496" s="56"/>
      <c r="BP496" s="56"/>
      <c r="BQ496" s="56"/>
      <c r="BR496" s="56"/>
      <c r="BS496" s="56"/>
      <c r="BT496" s="56"/>
      <c r="BU496" s="56"/>
      <c r="BV496" s="56"/>
      <c r="BW496" s="56"/>
    </row>
    <row r="497" ht="15.75" customHeight="1">
      <c r="A497" s="11"/>
      <c r="B497" s="11"/>
      <c r="C497" s="11"/>
      <c r="D497" s="11"/>
      <c r="E497" s="12"/>
      <c r="F497" s="12"/>
      <c r="G497" s="11"/>
      <c r="H497" s="12"/>
      <c r="I497" s="11"/>
      <c r="J497" s="12"/>
      <c r="K497" s="11"/>
      <c r="L497" s="11"/>
      <c r="M497" s="11"/>
      <c r="N497" s="12"/>
      <c r="O497" s="11"/>
      <c r="P497" s="11"/>
      <c r="Q497" s="11"/>
      <c r="R497" s="11"/>
      <c r="S497" s="11"/>
      <c r="T497" s="11"/>
      <c r="U497" s="11"/>
      <c r="V497" s="11"/>
      <c r="W497" s="11"/>
      <c r="X497" s="11"/>
      <c r="Y497" s="13"/>
      <c r="Z497" s="12"/>
      <c r="AA497" s="12"/>
      <c r="AB497" s="24"/>
      <c r="AC497" s="24"/>
      <c r="AD497" s="15"/>
      <c r="AE497" s="12"/>
      <c r="AF497" s="11"/>
      <c r="AH497" s="15"/>
      <c r="AI497" s="16"/>
      <c r="AJ497" s="11"/>
      <c r="AK497" s="17"/>
      <c r="AL497" s="16"/>
      <c r="AM497" s="11"/>
      <c r="AN497" s="11"/>
      <c r="AO497" s="11"/>
      <c r="AP497" s="11"/>
      <c r="AQ497" s="11"/>
      <c r="AR497" s="11"/>
      <c r="AS497" s="12"/>
      <c r="AT497" s="75"/>
      <c r="AU497" s="56"/>
      <c r="AV497" s="56"/>
      <c r="AW497" s="56"/>
      <c r="AX497" s="56"/>
      <c r="AY497" s="56"/>
      <c r="AZ497" s="56"/>
      <c r="BA497" s="56"/>
      <c r="BB497" s="56"/>
      <c r="BC497" s="56"/>
      <c r="BD497" s="56"/>
      <c r="BE497" s="56"/>
      <c r="BF497" s="56"/>
      <c r="BG497" s="56"/>
      <c r="BH497" s="56"/>
      <c r="BI497" s="56"/>
      <c r="BJ497" s="56"/>
      <c r="BK497" s="56"/>
      <c r="BL497" s="56"/>
      <c r="BM497" s="56"/>
      <c r="BN497" s="56"/>
      <c r="BO497" s="56"/>
      <c r="BP497" s="56"/>
      <c r="BQ497" s="56"/>
      <c r="BR497" s="56"/>
      <c r="BS497" s="56"/>
      <c r="BT497" s="56"/>
      <c r="BU497" s="56"/>
      <c r="BV497" s="56"/>
      <c r="BW497" s="56"/>
    </row>
    <row r="498" ht="15.75" customHeight="1">
      <c r="A498" s="11"/>
      <c r="B498" s="11"/>
      <c r="C498" s="11"/>
      <c r="D498" s="11"/>
      <c r="E498" s="12"/>
      <c r="F498" s="12"/>
      <c r="G498" s="11"/>
      <c r="H498" s="12"/>
      <c r="I498" s="12"/>
      <c r="J498" s="12"/>
      <c r="K498" s="12"/>
      <c r="L498" s="12"/>
      <c r="M498" s="12"/>
      <c r="N498" s="12"/>
      <c r="O498" s="11"/>
      <c r="P498" s="11"/>
      <c r="Q498" s="11"/>
      <c r="R498" s="11"/>
      <c r="S498" s="11"/>
      <c r="T498" s="11"/>
      <c r="U498" s="11"/>
      <c r="V498" s="11"/>
      <c r="W498" s="11"/>
      <c r="X498" s="11"/>
      <c r="Y498" s="13"/>
      <c r="Z498" s="12"/>
      <c r="AA498" s="12"/>
      <c r="AB498" s="24"/>
      <c r="AC498" s="24"/>
      <c r="AD498" s="15"/>
      <c r="AE498" s="12"/>
      <c r="AF498" s="11"/>
      <c r="AH498" s="15"/>
      <c r="AI498" s="16"/>
      <c r="AJ498" s="11"/>
      <c r="AK498" s="17"/>
      <c r="AL498" s="16"/>
      <c r="AM498" s="11"/>
      <c r="AN498" s="11"/>
      <c r="AO498" s="11"/>
      <c r="AP498" s="11"/>
      <c r="AQ498" s="11"/>
      <c r="AR498" s="11"/>
      <c r="AS498" s="12"/>
      <c r="AT498" s="56"/>
      <c r="AU498" s="56"/>
      <c r="AV498" s="56"/>
      <c r="AW498" s="56"/>
      <c r="AX498" s="56"/>
      <c r="AY498" s="56"/>
      <c r="AZ498" s="56"/>
      <c r="BA498" s="56"/>
      <c r="BB498" s="56"/>
      <c r="BC498" s="56"/>
      <c r="BD498" s="56"/>
      <c r="BE498" s="56"/>
      <c r="BF498" s="56"/>
      <c r="BG498" s="56"/>
      <c r="BH498" s="56"/>
      <c r="BI498" s="56"/>
      <c r="BJ498" s="56"/>
      <c r="BK498" s="56"/>
      <c r="BL498" s="56"/>
      <c r="BM498" s="56"/>
      <c r="BN498" s="56"/>
      <c r="BO498" s="56"/>
      <c r="BP498" s="56"/>
      <c r="BQ498" s="56"/>
      <c r="BR498" s="56"/>
      <c r="BS498" s="56"/>
      <c r="BT498" s="56"/>
      <c r="BU498" s="56"/>
      <c r="BV498" s="56"/>
      <c r="BW498" s="56"/>
    </row>
    <row r="499" ht="15.75" customHeight="1">
      <c r="A499" s="11"/>
      <c r="B499" s="11"/>
      <c r="C499" s="11"/>
      <c r="D499" s="11"/>
      <c r="E499" s="12"/>
      <c r="F499" s="12"/>
      <c r="G499" s="11"/>
      <c r="H499" s="12"/>
      <c r="I499" s="12"/>
      <c r="J499" s="12"/>
      <c r="K499" s="12"/>
      <c r="L499" s="12"/>
      <c r="M499" s="12"/>
      <c r="N499" s="12"/>
      <c r="O499" s="11"/>
      <c r="P499" s="11"/>
      <c r="Q499" s="11"/>
      <c r="R499" s="11"/>
      <c r="S499" s="11"/>
      <c r="T499" s="11"/>
      <c r="U499" s="11"/>
      <c r="V499" s="11"/>
      <c r="W499" s="11"/>
      <c r="X499" s="11"/>
      <c r="Y499" s="13"/>
      <c r="Z499" s="12"/>
      <c r="AA499" s="12"/>
      <c r="AB499" s="24"/>
      <c r="AC499" s="24"/>
      <c r="AD499" s="15"/>
      <c r="AE499" s="12"/>
      <c r="AF499" s="11"/>
      <c r="AH499" s="15"/>
      <c r="AI499" s="16"/>
      <c r="AJ499" s="11"/>
      <c r="AK499" s="17"/>
      <c r="AL499" s="16"/>
      <c r="AM499" s="11"/>
      <c r="AN499" s="11"/>
      <c r="AO499" s="11"/>
      <c r="AP499" s="11"/>
      <c r="AQ499" s="11"/>
      <c r="AR499" s="11"/>
      <c r="AS499" s="12"/>
      <c r="AT499" s="56"/>
      <c r="AU499" s="56"/>
      <c r="AV499" s="56"/>
      <c r="AW499" s="56"/>
      <c r="AX499" s="56"/>
      <c r="AY499" s="56"/>
      <c r="AZ499" s="56"/>
      <c r="BA499" s="56"/>
      <c r="BB499" s="56"/>
      <c r="BC499" s="56"/>
      <c r="BD499" s="56"/>
      <c r="BE499" s="56"/>
      <c r="BF499" s="56"/>
      <c r="BG499" s="56"/>
      <c r="BH499" s="56"/>
      <c r="BI499" s="56"/>
      <c r="BJ499" s="56"/>
      <c r="BK499" s="56"/>
      <c r="BL499" s="56"/>
      <c r="BM499" s="56"/>
      <c r="BN499" s="56"/>
      <c r="BO499" s="56"/>
      <c r="BP499" s="56"/>
      <c r="BQ499" s="56"/>
      <c r="BR499" s="56"/>
      <c r="BS499" s="56"/>
      <c r="BT499" s="56"/>
      <c r="BU499" s="56"/>
      <c r="BV499" s="56"/>
      <c r="BW499" s="56"/>
    </row>
    <row r="500" ht="15.75" customHeight="1">
      <c r="A500" s="11"/>
      <c r="B500" s="11"/>
      <c r="C500" s="11"/>
      <c r="D500" s="11"/>
      <c r="E500" s="12"/>
      <c r="F500" s="12"/>
      <c r="G500" s="11"/>
      <c r="H500" s="12"/>
      <c r="I500" s="12"/>
      <c r="J500" s="12"/>
      <c r="K500" s="12"/>
      <c r="L500" s="12"/>
      <c r="M500" s="12"/>
      <c r="N500" s="12"/>
      <c r="O500" s="11"/>
      <c r="P500" s="11"/>
      <c r="Q500" s="11"/>
      <c r="R500" s="11"/>
      <c r="S500" s="11"/>
      <c r="T500" s="11"/>
      <c r="U500" s="11"/>
      <c r="V500" s="11"/>
      <c r="W500" s="11"/>
      <c r="X500" s="11"/>
      <c r="Y500" s="13"/>
      <c r="Z500" s="12"/>
      <c r="AA500" s="12"/>
      <c r="AB500" s="24"/>
      <c r="AC500" s="24"/>
      <c r="AD500" s="15"/>
      <c r="AE500" s="12"/>
      <c r="AF500" s="11"/>
      <c r="AH500" s="15"/>
      <c r="AI500" s="16"/>
      <c r="AJ500" s="11"/>
      <c r="AK500" s="17"/>
      <c r="AL500" s="16"/>
      <c r="AM500" s="11"/>
      <c r="AN500" s="11"/>
      <c r="AO500" s="11"/>
      <c r="AP500" s="11"/>
      <c r="AQ500" s="11"/>
      <c r="AR500" s="11"/>
      <c r="AS500" s="12"/>
      <c r="AT500" s="75"/>
      <c r="AU500" s="75"/>
      <c r="AV500" s="75"/>
      <c r="AW500" s="75"/>
      <c r="AX500" s="75"/>
      <c r="AY500" s="75"/>
      <c r="AZ500" s="75"/>
      <c r="BA500" s="75"/>
      <c r="BB500" s="75"/>
      <c r="BC500" s="75"/>
      <c r="BD500" s="75"/>
      <c r="BE500" s="75"/>
      <c r="BF500" s="75"/>
      <c r="BG500" s="75"/>
      <c r="BH500" s="75"/>
      <c r="BI500" s="75"/>
      <c r="BJ500" s="75"/>
      <c r="BK500" s="75"/>
      <c r="BL500" s="75"/>
      <c r="BM500" s="75"/>
      <c r="BN500" s="75"/>
      <c r="BO500" s="75"/>
      <c r="BP500" s="75"/>
      <c r="BQ500" s="75"/>
      <c r="BR500" s="75"/>
      <c r="BS500" s="75"/>
      <c r="BT500" s="75"/>
      <c r="BU500" s="75"/>
      <c r="BV500" s="75"/>
      <c r="BW500" s="75"/>
    </row>
    <row r="501" ht="15.75" customHeight="1">
      <c r="A501" s="11"/>
      <c r="B501" s="11"/>
      <c r="C501" s="11"/>
      <c r="D501" s="11"/>
      <c r="E501" s="12"/>
      <c r="F501" s="12"/>
      <c r="G501" s="11"/>
      <c r="H501" s="12"/>
      <c r="I501" s="12"/>
      <c r="J501" s="12"/>
      <c r="K501" s="12"/>
      <c r="L501" s="12"/>
      <c r="M501" s="12"/>
      <c r="N501" s="12"/>
      <c r="O501" s="11"/>
      <c r="P501" s="11"/>
      <c r="S501" s="11"/>
      <c r="T501" s="11"/>
      <c r="U501" s="11"/>
      <c r="V501" s="11"/>
      <c r="W501" s="11"/>
      <c r="X501" s="11"/>
      <c r="Y501" s="13"/>
      <c r="Z501" s="12"/>
      <c r="AA501" s="12"/>
      <c r="AB501" s="24"/>
      <c r="AC501" s="24"/>
      <c r="AD501" s="15"/>
      <c r="AE501" s="12"/>
      <c r="AF501" s="11"/>
      <c r="AG501" s="11"/>
      <c r="AH501" s="15"/>
      <c r="AI501" s="16"/>
      <c r="AJ501" s="11"/>
      <c r="AK501" s="17"/>
      <c r="AL501" s="17"/>
      <c r="AM501" s="17"/>
      <c r="AN501" s="17"/>
      <c r="AO501" s="17"/>
      <c r="AP501" s="11"/>
      <c r="AQ501" s="11"/>
      <c r="AR501" s="11"/>
      <c r="AS501" s="12"/>
      <c r="AT501" s="75"/>
      <c r="AU501" s="56"/>
      <c r="AV501" s="56"/>
      <c r="AW501" s="56"/>
      <c r="AX501" s="56"/>
      <c r="AY501" s="56"/>
      <c r="AZ501" s="56"/>
      <c r="BA501" s="56"/>
      <c r="BB501" s="56"/>
      <c r="BC501" s="56"/>
      <c r="BD501" s="56"/>
      <c r="BE501" s="56"/>
      <c r="BF501" s="56"/>
      <c r="BG501" s="56"/>
      <c r="BH501" s="56"/>
      <c r="BI501" s="56"/>
      <c r="BJ501" s="56"/>
      <c r="BK501" s="56"/>
      <c r="BL501" s="56"/>
      <c r="BM501" s="56"/>
      <c r="BN501" s="56"/>
      <c r="BO501" s="56"/>
      <c r="BP501" s="56"/>
      <c r="BQ501" s="56"/>
      <c r="BR501" s="56"/>
      <c r="BS501" s="56"/>
      <c r="BT501" s="56"/>
      <c r="BU501" s="56"/>
      <c r="BV501" s="56"/>
      <c r="BW501" s="56"/>
    </row>
    <row r="502" ht="15.75" customHeight="1">
      <c r="A502" s="11"/>
      <c r="B502" s="11"/>
      <c r="C502" s="11"/>
      <c r="D502" s="11"/>
      <c r="E502" s="12"/>
      <c r="F502" s="12"/>
      <c r="G502" s="11"/>
      <c r="H502" s="12"/>
      <c r="I502" s="12"/>
      <c r="J502" s="11"/>
      <c r="K502" s="12"/>
      <c r="L502" s="12"/>
      <c r="M502" s="12"/>
      <c r="N502" s="12"/>
      <c r="O502" s="11"/>
      <c r="P502" s="11"/>
      <c r="Q502" s="11"/>
      <c r="R502" s="11"/>
      <c r="S502" s="11"/>
      <c r="T502" s="11"/>
      <c r="U502" s="11"/>
      <c r="V502" s="11"/>
      <c r="W502" s="11"/>
      <c r="X502" s="11"/>
      <c r="Y502" s="13"/>
      <c r="Z502" s="12"/>
      <c r="AA502" s="12"/>
      <c r="AB502" s="24"/>
      <c r="AC502" s="24"/>
      <c r="AD502" s="15"/>
      <c r="AE502" s="12"/>
      <c r="AF502" s="11"/>
      <c r="AG502" s="11"/>
      <c r="AH502" s="15"/>
      <c r="AI502" s="16"/>
      <c r="AJ502" s="11"/>
      <c r="AK502" s="17"/>
      <c r="AL502" s="16"/>
      <c r="AM502" s="11"/>
      <c r="AN502" s="11"/>
      <c r="AO502" s="11"/>
      <c r="AP502" s="11"/>
      <c r="AQ502" s="11"/>
      <c r="AR502" s="11"/>
      <c r="AS502" s="12"/>
      <c r="AT502" s="56"/>
      <c r="AU502" s="56"/>
      <c r="AV502" s="56"/>
      <c r="AW502" s="56"/>
      <c r="AX502" s="56"/>
      <c r="AY502" s="56"/>
      <c r="AZ502" s="56"/>
      <c r="BA502" s="56"/>
      <c r="BB502" s="56"/>
      <c r="BC502" s="56"/>
      <c r="BD502" s="56"/>
      <c r="BE502" s="56"/>
      <c r="BF502" s="56"/>
      <c r="BG502" s="56"/>
      <c r="BH502" s="56"/>
      <c r="BI502" s="56"/>
      <c r="BJ502" s="56"/>
      <c r="BK502" s="56"/>
      <c r="BL502" s="56"/>
      <c r="BM502" s="56"/>
      <c r="BN502" s="56"/>
      <c r="BO502" s="56"/>
      <c r="BP502" s="56"/>
      <c r="BQ502" s="56"/>
      <c r="BR502" s="56"/>
      <c r="BS502" s="56"/>
      <c r="BT502" s="56"/>
      <c r="BU502" s="56"/>
      <c r="BV502" s="56"/>
      <c r="BW502" s="56"/>
    </row>
    <row r="503" ht="15.75" customHeight="1">
      <c r="A503" s="11"/>
      <c r="B503" s="11"/>
      <c r="C503" s="11"/>
      <c r="D503" s="11"/>
      <c r="E503" s="12"/>
      <c r="F503" s="12"/>
      <c r="G503" s="11"/>
      <c r="H503" s="12"/>
      <c r="I503" s="12"/>
      <c r="J503" s="12"/>
      <c r="K503" s="11"/>
      <c r="L503" s="11"/>
      <c r="M503" s="11"/>
      <c r="N503" s="12"/>
      <c r="O503" s="11"/>
      <c r="P503" s="11"/>
      <c r="Q503" s="11"/>
      <c r="R503" s="11"/>
      <c r="S503" s="11"/>
      <c r="T503" s="11"/>
      <c r="U503" s="11"/>
      <c r="V503" s="11"/>
      <c r="W503" s="11"/>
      <c r="X503" s="11"/>
      <c r="Y503" s="13"/>
      <c r="Z503" s="12"/>
      <c r="AA503" s="12"/>
      <c r="AB503" s="24"/>
      <c r="AC503" s="24"/>
      <c r="AD503" s="15"/>
      <c r="AE503" s="12"/>
      <c r="AF503" s="11"/>
      <c r="AG503" s="11"/>
      <c r="AH503" s="15"/>
      <c r="AI503" s="16"/>
      <c r="AJ503" s="11"/>
      <c r="AK503" s="17"/>
      <c r="AL503" s="16"/>
      <c r="AM503" s="11"/>
      <c r="AN503" s="11"/>
      <c r="AO503" s="11"/>
      <c r="AP503" s="11"/>
      <c r="AQ503" s="11"/>
      <c r="AR503" s="11"/>
      <c r="AS503" s="12"/>
      <c r="AT503" s="75"/>
      <c r="AU503" s="56"/>
      <c r="AV503" s="56"/>
      <c r="AW503" s="56"/>
      <c r="AX503" s="56"/>
      <c r="AY503" s="56"/>
      <c r="AZ503" s="56"/>
      <c r="BA503" s="56"/>
      <c r="BB503" s="56"/>
      <c r="BC503" s="56"/>
      <c r="BD503" s="56"/>
      <c r="BE503" s="56"/>
      <c r="BF503" s="56"/>
      <c r="BG503" s="56"/>
      <c r="BH503" s="56"/>
      <c r="BI503" s="56"/>
      <c r="BJ503" s="56"/>
      <c r="BK503" s="56"/>
      <c r="BL503" s="56"/>
      <c r="BM503" s="56"/>
      <c r="BN503" s="56"/>
      <c r="BO503" s="56"/>
      <c r="BP503" s="56"/>
      <c r="BQ503" s="56"/>
      <c r="BR503" s="56"/>
      <c r="BS503" s="56"/>
      <c r="BT503" s="56"/>
      <c r="BU503" s="56"/>
      <c r="BV503" s="56"/>
      <c r="BW503" s="56"/>
    </row>
    <row r="504" ht="15.75" customHeight="1">
      <c r="A504" s="11"/>
      <c r="B504" s="11"/>
      <c r="C504" s="12"/>
      <c r="D504" s="11"/>
      <c r="E504" s="12"/>
      <c r="F504" s="12"/>
      <c r="G504" s="11"/>
      <c r="H504" s="12"/>
      <c r="I504" s="12"/>
      <c r="J504" s="12"/>
      <c r="K504" s="11"/>
      <c r="L504" s="11"/>
      <c r="M504" s="11"/>
      <c r="N504" s="12"/>
      <c r="O504" s="30"/>
      <c r="P504" s="11"/>
      <c r="S504" s="11"/>
      <c r="T504" s="11"/>
      <c r="U504" s="11"/>
      <c r="V504" s="11"/>
      <c r="W504" s="11"/>
      <c r="X504" s="11"/>
      <c r="Y504" s="13"/>
      <c r="Z504" s="12"/>
      <c r="AA504" s="12"/>
      <c r="AB504" s="14"/>
      <c r="AC504" s="14"/>
      <c r="AD504" s="15"/>
      <c r="AE504" s="12"/>
      <c r="AF504" s="11"/>
      <c r="AG504" s="11"/>
      <c r="AH504" s="15"/>
      <c r="AI504" s="16"/>
      <c r="AJ504" s="11"/>
      <c r="AK504" s="17"/>
      <c r="AL504" s="20"/>
      <c r="AM504" s="11"/>
      <c r="AN504" s="17"/>
      <c r="AO504" s="17"/>
      <c r="AP504" s="11"/>
      <c r="AQ504" s="11"/>
      <c r="AR504" s="11"/>
      <c r="AS504" s="12"/>
      <c r="AT504" s="75"/>
      <c r="AV504" s="75"/>
      <c r="AW504" s="75"/>
      <c r="AX504" s="75"/>
      <c r="AY504" s="75"/>
      <c r="AZ504" s="75"/>
      <c r="BA504" s="75"/>
      <c r="BB504" s="75"/>
      <c r="BC504" s="75"/>
      <c r="BD504" s="75"/>
      <c r="BE504" s="75"/>
      <c r="BF504" s="75"/>
      <c r="BG504" s="75"/>
      <c r="BH504" s="75"/>
      <c r="BI504" s="75"/>
      <c r="BJ504" s="75"/>
      <c r="BK504" s="75"/>
      <c r="BL504" s="75"/>
      <c r="BM504" s="75"/>
      <c r="BN504" s="75"/>
      <c r="BO504" s="75"/>
      <c r="BP504" s="75"/>
      <c r="BQ504" s="75"/>
      <c r="BR504" s="75"/>
      <c r="BS504" s="75"/>
      <c r="BT504" s="75"/>
      <c r="BU504" s="75"/>
      <c r="BV504" s="75"/>
      <c r="BW504" s="75"/>
    </row>
    <row r="505" ht="15.75" customHeight="1">
      <c r="A505" s="11"/>
      <c r="B505" s="11"/>
      <c r="C505" s="12"/>
      <c r="D505" s="11"/>
      <c r="E505" s="12"/>
      <c r="F505" s="12"/>
      <c r="G505" s="11"/>
      <c r="H505" s="12"/>
      <c r="I505" s="12"/>
      <c r="J505" s="12"/>
      <c r="K505" s="12"/>
      <c r="L505" s="12"/>
      <c r="M505" s="12"/>
      <c r="N505" s="12"/>
      <c r="O505" s="11"/>
      <c r="P505" s="11"/>
      <c r="S505" s="11"/>
      <c r="T505" s="11"/>
      <c r="U505" s="11"/>
      <c r="V505" s="11"/>
      <c r="W505" s="11"/>
      <c r="X505" s="11"/>
      <c r="Y505" s="13"/>
      <c r="Z505" s="12"/>
      <c r="AA505" s="12"/>
      <c r="AB505" s="24"/>
      <c r="AC505" s="24"/>
      <c r="AD505" s="15"/>
      <c r="AE505" s="12"/>
      <c r="AF505" s="11"/>
      <c r="AG505" s="11"/>
      <c r="AH505" s="15"/>
      <c r="AI505" s="11"/>
      <c r="AJ505" s="16"/>
      <c r="AK505" s="17"/>
      <c r="AL505" s="16"/>
      <c r="AM505" s="11"/>
      <c r="AN505" s="11"/>
      <c r="AO505" s="11"/>
      <c r="AP505" s="11"/>
      <c r="AQ505" s="11"/>
      <c r="AR505" s="11"/>
      <c r="AS505" s="12"/>
      <c r="AT505" s="56"/>
      <c r="AU505" s="56"/>
      <c r="AV505" s="56"/>
      <c r="AW505" s="56"/>
      <c r="AX505" s="56"/>
      <c r="AY505" s="56"/>
      <c r="AZ505" s="56"/>
      <c r="BA505" s="56"/>
      <c r="BB505" s="56"/>
      <c r="BC505" s="56"/>
      <c r="BD505" s="56"/>
      <c r="BE505" s="56"/>
      <c r="BF505" s="56"/>
      <c r="BG505" s="56"/>
      <c r="BH505" s="56"/>
      <c r="BI505" s="56"/>
      <c r="BJ505" s="56"/>
      <c r="BK505" s="56"/>
      <c r="BL505" s="56"/>
      <c r="BM505" s="56"/>
      <c r="BN505" s="56"/>
      <c r="BO505" s="56"/>
      <c r="BP505" s="56"/>
      <c r="BQ505" s="56"/>
      <c r="BR505" s="56"/>
      <c r="BS505" s="56"/>
      <c r="BT505" s="56"/>
      <c r="BU505" s="56"/>
      <c r="BV505" s="56"/>
      <c r="BW505" s="56"/>
    </row>
    <row r="506" ht="15.75" customHeight="1">
      <c r="A506" s="11"/>
      <c r="B506" s="11"/>
      <c r="C506" s="11"/>
      <c r="D506" s="11"/>
      <c r="E506" s="12"/>
      <c r="F506" s="12"/>
      <c r="G506" s="11"/>
      <c r="H506" s="12"/>
      <c r="I506" s="12"/>
      <c r="J506" s="12"/>
      <c r="K506" s="12"/>
      <c r="L506" s="12"/>
      <c r="M506" s="12"/>
      <c r="N506" s="12"/>
      <c r="O506" s="11"/>
      <c r="P506" s="11"/>
      <c r="S506" s="11"/>
      <c r="T506" s="11"/>
      <c r="U506" s="11"/>
      <c r="V506" s="11"/>
      <c r="W506" s="11"/>
      <c r="X506" s="11"/>
      <c r="Y506" s="13"/>
      <c r="Z506" s="12"/>
      <c r="AA506" s="12"/>
      <c r="AB506" s="24"/>
      <c r="AC506" s="24"/>
      <c r="AD506" s="15"/>
      <c r="AE506" s="12"/>
      <c r="AF506" s="11"/>
      <c r="AG506" s="11"/>
      <c r="AH506" s="15"/>
      <c r="AI506" s="16"/>
      <c r="AJ506" s="16"/>
      <c r="AK506" s="17"/>
      <c r="AL506" s="16"/>
      <c r="AM506" s="11"/>
      <c r="AN506" s="11"/>
      <c r="AO506" s="11"/>
      <c r="AP506" s="11"/>
      <c r="AQ506" s="11"/>
      <c r="AR506" s="11"/>
      <c r="AS506" s="12"/>
      <c r="AT506" s="56"/>
      <c r="AU506" s="56"/>
      <c r="AV506" s="56"/>
      <c r="AW506" s="56"/>
      <c r="AX506" s="56"/>
      <c r="AY506" s="56"/>
      <c r="AZ506" s="56"/>
      <c r="BA506" s="56"/>
      <c r="BB506" s="56"/>
      <c r="BC506" s="56"/>
      <c r="BD506" s="56"/>
      <c r="BE506" s="56"/>
      <c r="BF506" s="56"/>
      <c r="BG506" s="56"/>
      <c r="BH506" s="56"/>
      <c r="BI506" s="56"/>
      <c r="BJ506" s="56"/>
      <c r="BK506" s="56"/>
      <c r="BL506" s="56"/>
      <c r="BM506" s="56"/>
      <c r="BN506" s="56"/>
      <c r="BO506" s="56"/>
      <c r="BP506" s="56"/>
      <c r="BQ506" s="56"/>
      <c r="BR506" s="56"/>
      <c r="BS506" s="56"/>
      <c r="BT506" s="56"/>
      <c r="BU506" s="56"/>
      <c r="BV506" s="56"/>
      <c r="BW506" s="56"/>
    </row>
    <row r="507" ht="15.75" customHeight="1">
      <c r="A507" s="11"/>
      <c r="B507" s="11"/>
      <c r="C507" s="11"/>
      <c r="D507" s="11"/>
      <c r="E507" s="12"/>
      <c r="F507" s="12"/>
      <c r="G507" s="11"/>
      <c r="H507" s="12"/>
      <c r="I507" s="12"/>
      <c r="J507" s="11"/>
      <c r="K507" s="12"/>
      <c r="L507" s="12"/>
      <c r="M507" s="12"/>
      <c r="N507" s="12"/>
      <c r="O507" s="11"/>
      <c r="P507" s="11"/>
      <c r="S507" s="11"/>
      <c r="T507" s="11"/>
      <c r="U507" s="11"/>
      <c r="V507" s="11"/>
      <c r="W507" s="11"/>
      <c r="X507" s="11"/>
      <c r="Y507" s="13"/>
      <c r="Z507" s="12"/>
      <c r="AA507" s="12"/>
      <c r="AB507" s="24"/>
      <c r="AC507" s="24"/>
      <c r="AD507" s="15"/>
      <c r="AE507" s="12"/>
      <c r="AF507" s="11"/>
      <c r="AG507" s="11"/>
      <c r="AH507" s="15"/>
      <c r="AI507" s="16"/>
      <c r="AJ507" s="16"/>
      <c r="AK507" s="17"/>
      <c r="AL507" s="16"/>
      <c r="AM507" s="11"/>
      <c r="AN507" s="11"/>
      <c r="AO507" s="11"/>
      <c r="AP507" s="11"/>
      <c r="AQ507" s="11"/>
      <c r="AR507" s="11"/>
      <c r="AS507" s="12"/>
      <c r="AT507" s="56"/>
      <c r="AU507" s="56"/>
      <c r="AV507" s="56"/>
      <c r="AW507" s="56"/>
      <c r="AX507" s="56"/>
      <c r="AY507" s="56"/>
      <c r="AZ507" s="56"/>
      <c r="BA507" s="56"/>
      <c r="BB507" s="56"/>
      <c r="BC507" s="56"/>
      <c r="BD507" s="56"/>
      <c r="BE507" s="56"/>
      <c r="BF507" s="56"/>
      <c r="BG507" s="56"/>
      <c r="BH507" s="56"/>
      <c r="BI507" s="56"/>
      <c r="BJ507" s="56"/>
      <c r="BK507" s="56"/>
      <c r="BL507" s="56"/>
      <c r="BM507" s="56"/>
      <c r="BN507" s="56"/>
      <c r="BO507" s="56"/>
      <c r="BP507" s="56"/>
      <c r="BQ507" s="56"/>
      <c r="BR507" s="56"/>
      <c r="BS507" s="56"/>
      <c r="BT507" s="56"/>
      <c r="BU507" s="56"/>
      <c r="BV507" s="56"/>
      <c r="BW507" s="56"/>
    </row>
    <row r="508" ht="15.75" customHeight="1">
      <c r="A508" s="21"/>
      <c r="B508" s="21"/>
      <c r="C508" s="21"/>
      <c r="D508" s="21"/>
      <c r="E508" s="33"/>
      <c r="F508" s="33"/>
      <c r="G508" s="21"/>
      <c r="H508" s="33"/>
      <c r="I508" s="33"/>
      <c r="J508" s="33"/>
      <c r="K508" s="47"/>
      <c r="L508" s="47"/>
      <c r="M508" s="47"/>
      <c r="N508" s="33"/>
      <c r="O508" s="21"/>
      <c r="Q508" s="21"/>
      <c r="R508" s="21"/>
      <c r="S508" s="21"/>
      <c r="T508" s="21"/>
      <c r="U508" s="21"/>
      <c r="V508" s="21"/>
      <c r="W508" s="21"/>
      <c r="X508" s="21"/>
      <c r="Y508" s="34"/>
      <c r="Z508" s="35"/>
      <c r="AA508" s="34"/>
      <c r="AB508" s="14"/>
      <c r="AC508" s="14"/>
      <c r="AD508" s="15"/>
      <c r="AE508" s="12"/>
      <c r="AF508" s="14"/>
      <c r="AG508" s="14"/>
      <c r="AH508" s="15"/>
      <c r="AI508" s="14"/>
      <c r="AJ508" s="14"/>
      <c r="AK508" s="25"/>
      <c r="AL508" s="17"/>
      <c r="AM508" s="17"/>
      <c r="AN508" s="17"/>
      <c r="AO508" s="25"/>
      <c r="AP508" s="11"/>
      <c r="AQ508" s="11"/>
      <c r="AR508" s="14"/>
      <c r="AS508" s="14"/>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row>
    <row r="509" ht="15.75" customHeight="1">
      <c r="A509" s="21"/>
      <c r="B509" s="21"/>
      <c r="C509" s="21"/>
      <c r="D509" s="21"/>
      <c r="E509" s="33"/>
      <c r="F509" s="33"/>
      <c r="G509" s="21"/>
      <c r="H509" s="33"/>
      <c r="I509" s="47"/>
      <c r="J509" s="47"/>
      <c r="K509" s="33"/>
      <c r="L509" s="33"/>
      <c r="M509" s="33"/>
      <c r="N509" s="33"/>
      <c r="O509" s="21"/>
      <c r="Q509" s="21"/>
      <c r="S509" s="21"/>
      <c r="T509" s="21"/>
      <c r="U509" s="21"/>
      <c r="V509" s="21"/>
      <c r="W509" s="21"/>
      <c r="X509" s="21"/>
      <c r="Y509" s="34"/>
      <c r="Z509" s="35"/>
      <c r="AA509" s="34"/>
      <c r="AB509" s="21"/>
      <c r="AC509" s="21"/>
      <c r="AD509" s="22"/>
      <c r="AE509" s="12"/>
      <c r="AF509" s="14"/>
      <c r="AG509" s="14"/>
      <c r="AH509" s="15"/>
      <c r="AI509" s="16"/>
      <c r="AJ509" s="14"/>
      <c r="AK509" s="25"/>
      <c r="AL509" s="16"/>
      <c r="AM509" s="11"/>
      <c r="AN509" s="11"/>
      <c r="AO509" s="14"/>
      <c r="AP509" s="11"/>
      <c r="AQ509" s="11"/>
      <c r="AR509" s="14"/>
      <c r="AS509" s="14"/>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row>
    <row r="510" ht="15.75" customHeight="1">
      <c r="A510" s="21"/>
      <c r="B510" s="21"/>
      <c r="C510" s="33"/>
      <c r="D510" s="21"/>
      <c r="E510" s="33"/>
      <c r="F510" s="33"/>
      <c r="G510" s="21"/>
      <c r="H510" s="33"/>
      <c r="I510" s="33"/>
      <c r="J510" s="47"/>
      <c r="K510" s="33"/>
      <c r="L510" s="33"/>
      <c r="M510" s="33"/>
      <c r="N510" s="33"/>
      <c r="O510" s="21"/>
      <c r="Q510" s="47"/>
      <c r="R510" s="47"/>
      <c r="S510" s="21"/>
      <c r="T510" s="21"/>
      <c r="U510" s="21"/>
      <c r="V510" s="21"/>
      <c r="W510" s="21"/>
      <c r="X510" s="21"/>
      <c r="Y510" s="34"/>
      <c r="Z510" s="35"/>
      <c r="AA510" s="34"/>
      <c r="AB510" s="21"/>
      <c r="AC510" s="21"/>
      <c r="AD510" s="15"/>
      <c r="AE510" s="12"/>
      <c r="AF510" s="14"/>
      <c r="AG510" s="14"/>
      <c r="AH510" s="15"/>
      <c r="AI510" s="14"/>
      <c r="AJ510" s="14"/>
      <c r="AK510" s="25"/>
      <c r="AL510" s="16"/>
      <c r="AM510" s="11"/>
      <c r="AN510" s="11"/>
      <c r="AO510" s="14"/>
      <c r="AP510" s="11"/>
      <c r="AQ510" s="11"/>
      <c r="AR510" s="14"/>
      <c r="AS510" s="14"/>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row>
    <row r="511" ht="15.75" customHeight="1">
      <c r="A511" s="21"/>
      <c r="B511" s="21"/>
      <c r="C511" s="21"/>
      <c r="D511" s="21"/>
      <c r="E511" s="33"/>
      <c r="F511" s="33"/>
      <c r="G511" s="21"/>
      <c r="H511" s="33"/>
      <c r="I511" s="47"/>
      <c r="J511" s="33"/>
      <c r="K511" s="47"/>
      <c r="L511" s="47"/>
      <c r="M511" s="47"/>
      <c r="N511" s="33"/>
      <c r="O511" s="21"/>
      <c r="Q511" s="21"/>
      <c r="R511" s="21"/>
      <c r="S511" s="21"/>
      <c r="T511" s="21"/>
      <c r="U511" s="21"/>
      <c r="V511" s="21"/>
      <c r="W511" s="21"/>
      <c r="X511" s="21"/>
      <c r="Y511" s="34"/>
      <c r="Z511" s="35"/>
      <c r="AA511" s="34"/>
      <c r="AB511" s="21"/>
      <c r="AC511" s="21"/>
      <c r="AD511" s="15"/>
      <c r="AE511" s="12"/>
      <c r="AF511" s="14"/>
      <c r="AG511" s="14"/>
      <c r="AH511" s="15"/>
      <c r="AI511" s="16"/>
      <c r="AJ511" s="14"/>
      <c r="AK511" s="25"/>
      <c r="AL511" s="16"/>
      <c r="AM511" s="11"/>
      <c r="AN511" s="11"/>
      <c r="AO511" s="14"/>
      <c r="AP511" s="11"/>
      <c r="AQ511" s="11"/>
      <c r="AR511" s="14"/>
      <c r="AS511" s="14"/>
      <c r="AT511" s="43"/>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row>
    <row r="512" ht="15.75" customHeight="1">
      <c r="A512" s="21"/>
      <c r="B512" s="21"/>
      <c r="C512" s="21"/>
      <c r="D512" s="21"/>
      <c r="E512" s="33"/>
      <c r="F512" s="33"/>
      <c r="G512" s="21"/>
      <c r="H512" s="33"/>
      <c r="I512" s="33"/>
      <c r="J512" s="47"/>
      <c r="K512" s="33"/>
      <c r="L512" s="33"/>
      <c r="M512" s="33"/>
      <c r="N512" s="33"/>
      <c r="O512" s="47"/>
      <c r="P512" s="47"/>
      <c r="Q512" s="47"/>
      <c r="R512" s="47"/>
      <c r="S512" s="21"/>
      <c r="T512" s="21"/>
      <c r="U512" s="21"/>
      <c r="V512" s="47"/>
      <c r="W512" s="21"/>
      <c r="X512" s="21"/>
      <c r="Y512" s="34"/>
      <c r="Z512" s="35"/>
      <c r="AA512" s="34"/>
      <c r="AB512" s="21"/>
      <c r="AC512" s="21"/>
      <c r="AD512" s="15"/>
      <c r="AE512" s="12"/>
      <c r="AF512" s="14"/>
      <c r="AG512" s="14"/>
      <c r="AH512" s="15"/>
      <c r="AI512" s="16"/>
      <c r="AJ512" s="14"/>
      <c r="AK512" s="25"/>
      <c r="AL512" s="16"/>
      <c r="AM512" s="11"/>
      <c r="AN512" s="11"/>
      <c r="AO512" s="14"/>
      <c r="AP512" s="11"/>
      <c r="AQ512" s="11"/>
      <c r="AR512" s="14"/>
      <c r="AS512" s="14"/>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row>
    <row r="513" ht="15.75" customHeight="1">
      <c r="A513" s="21"/>
      <c r="B513" s="21"/>
      <c r="C513" s="21"/>
      <c r="D513" s="21"/>
      <c r="E513" s="33"/>
      <c r="F513" s="33"/>
      <c r="G513" s="21"/>
      <c r="H513" s="33"/>
      <c r="I513" s="33"/>
      <c r="J513" s="33"/>
      <c r="K513" s="47"/>
      <c r="L513" s="47"/>
      <c r="M513" s="47"/>
      <c r="N513" s="33"/>
      <c r="O513" s="21"/>
      <c r="Q513" s="21"/>
      <c r="R513" s="21"/>
      <c r="S513" s="21"/>
      <c r="T513" s="21"/>
      <c r="U513" s="21"/>
      <c r="V513" s="21"/>
      <c r="W513" s="21"/>
      <c r="X513" s="21"/>
      <c r="Y513" s="34"/>
      <c r="Z513" s="35"/>
      <c r="AA513" s="34"/>
      <c r="AB513" s="21"/>
      <c r="AC513" s="21"/>
      <c r="AD513" s="22"/>
      <c r="AE513" s="12"/>
      <c r="AF513" s="14"/>
      <c r="AG513" s="14"/>
      <c r="AH513" s="15"/>
      <c r="AI513" s="16"/>
      <c r="AJ513" s="14"/>
      <c r="AK513" s="25"/>
      <c r="AL513" s="16"/>
      <c r="AM513" s="11"/>
      <c r="AN513" s="11"/>
      <c r="AO513" s="14"/>
      <c r="AP513" s="11"/>
      <c r="AQ513" s="11"/>
      <c r="AR513" s="14"/>
      <c r="AS513" s="14"/>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row>
    <row r="514" ht="15.75" customHeight="1">
      <c r="A514" s="11"/>
      <c r="B514" s="11"/>
      <c r="C514" s="11"/>
      <c r="D514" s="11"/>
      <c r="E514" s="12"/>
      <c r="F514" s="12"/>
      <c r="G514" s="11"/>
      <c r="H514" s="12"/>
      <c r="I514" s="11"/>
      <c r="J514" s="12"/>
      <c r="K514" s="11"/>
      <c r="L514" s="11"/>
      <c r="M514" s="11"/>
      <c r="N514" s="12"/>
      <c r="O514" s="11"/>
      <c r="P514" s="11"/>
      <c r="Q514" s="11"/>
      <c r="R514" s="11"/>
      <c r="S514" s="11"/>
      <c r="T514" s="11"/>
      <c r="U514" s="11"/>
      <c r="V514" s="11"/>
      <c r="W514" s="11"/>
      <c r="X514" s="11"/>
      <c r="Y514" s="13"/>
      <c r="Z514" s="12"/>
      <c r="AA514" s="12"/>
      <c r="AB514" s="14"/>
      <c r="AC514" s="14"/>
      <c r="AD514" s="15"/>
      <c r="AE514" s="12"/>
      <c r="AF514" s="11"/>
      <c r="AH514" s="15"/>
      <c r="AI514" s="11"/>
      <c r="AJ514" s="11"/>
      <c r="AK514" s="17"/>
      <c r="AL514" s="17"/>
      <c r="AM514" s="17"/>
      <c r="AN514" s="17"/>
      <c r="AO514" s="17"/>
      <c r="AP514" s="11"/>
      <c r="AQ514" s="11"/>
      <c r="AR514" s="11"/>
      <c r="AS514" s="12"/>
      <c r="AT514" s="11"/>
      <c r="AU514" s="11"/>
      <c r="AV514" s="11"/>
      <c r="AW514" s="11"/>
      <c r="AX514" s="11"/>
      <c r="AY514" s="11"/>
      <c r="AZ514" s="11"/>
      <c r="BA514" s="11"/>
      <c r="BB514" s="11"/>
      <c r="BC514" s="11"/>
      <c r="BD514" s="11"/>
      <c r="BE514" s="11"/>
      <c r="BF514" s="11"/>
      <c r="BG514" s="11"/>
      <c r="BH514" s="11"/>
      <c r="BI514" s="11"/>
      <c r="BJ514" s="11"/>
      <c r="BK514" s="11"/>
      <c r="BL514" s="11"/>
      <c r="BM514" s="11"/>
      <c r="BN514" s="11"/>
      <c r="BO514" s="11"/>
      <c r="BP514" s="11"/>
      <c r="BQ514" s="11"/>
      <c r="BR514" s="11"/>
      <c r="BS514" s="11"/>
      <c r="BT514" s="11"/>
      <c r="BU514" s="11"/>
      <c r="BV514" s="11"/>
      <c r="BW514" s="11"/>
    </row>
    <row r="515" ht="15.75" customHeight="1">
      <c r="A515" s="14"/>
      <c r="B515" s="11"/>
      <c r="D515" s="14"/>
      <c r="E515" s="12"/>
      <c r="F515" s="12"/>
      <c r="G515" s="11"/>
      <c r="H515" s="12"/>
      <c r="I515" s="12"/>
      <c r="J515" s="11"/>
      <c r="K515" s="12"/>
      <c r="L515" s="12"/>
      <c r="M515" s="12"/>
      <c r="N515" s="12"/>
      <c r="O515" s="11"/>
      <c r="P515" s="11"/>
      <c r="Q515" s="11"/>
      <c r="R515" s="11"/>
      <c r="S515" s="11"/>
      <c r="T515" s="11"/>
      <c r="U515" s="11"/>
      <c r="V515" s="11"/>
      <c r="W515" s="11"/>
      <c r="X515" s="11"/>
      <c r="Y515" s="13"/>
      <c r="Z515" s="12"/>
      <c r="AA515" s="12"/>
      <c r="AB515" s="24"/>
      <c r="AC515" s="24"/>
      <c r="AD515" s="15"/>
      <c r="AE515" s="12"/>
      <c r="AF515" s="11"/>
      <c r="AG515" s="11"/>
      <c r="AH515" s="15"/>
      <c r="AI515" s="11"/>
      <c r="AJ515" s="11"/>
      <c r="AK515" s="17"/>
      <c r="AL515" s="16"/>
      <c r="AM515" s="11"/>
      <c r="AN515" s="11"/>
      <c r="AO515" s="11"/>
      <c r="AP515" s="11"/>
      <c r="AQ515" s="11"/>
      <c r="AR515" s="11"/>
      <c r="AS515" s="12"/>
      <c r="AT515" s="56"/>
      <c r="AU515" s="56"/>
      <c r="AV515" s="56"/>
      <c r="AW515" s="56"/>
      <c r="AX515" s="56"/>
      <c r="AY515" s="56"/>
      <c r="AZ515" s="56"/>
      <c r="BA515" s="56"/>
      <c r="BB515" s="56"/>
      <c r="BC515" s="56"/>
      <c r="BD515" s="56"/>
      <c r="BE515" s="56"/>
      <c r="BF515" s="56"/>
      <c r="BG515" s="56"/>
      <c r="BH515" s="56"/>
      <c r="BI515" s="56"/>
      <c r="BJ515" s="56"/>
      <c r="BK515" s="56"/>
      <c r="BL515" s="56"/>
      <c r="BM515" s="56"/>
      <c r="BN515" s="56"/>
      <c r="BO515" s="56"/>
      <c r="BP515" s="56"/>
      <c r="BQ515" s="56"/>
      <c r="BR515" s="56"/>
      <c r="BS515" s="56"/>
      <c r="BT515" s="56"/>
      <c r="BU515" s="56"/>
      <c r="BV515" s="56"/>
      <c r="BW515" s="56"/>
    </row>
    <row r="516" ht="15.75" customHeight="1">
      <c r="A516" s="49"/>
      <c r="B516" s="49"/>
      <c r="C516" s="11"/>
      <c r="D516" s="11"/>
      <c r="E516" s="12"/>
      <c r="F516" s="12"/>
      <c r="G516" s="11"/>
      <c r="H516" s="12"/>
      <c r="I516" s="11"/>
      <c r="J516" s="12"/>
      <c r="K516" s="11"/>
      <c r="L516" s="11"/>
      <c r="M516" s="11"/>
      <c r="N516" s="12"/>
      <c r="O516" s="11"/>
      <c r="P516" s="11"/>
      <c r="Q516" s="11"/>
      <c r="R516" s="11"/>
      <c r="S516" s="11"/>
      <c r="T516" s="11"/>
      <c r="U516" s="11"/>
      <c r="V516" s="11"/>
      <c r="W516" s="11"/>
      <c r="X516" s="11"/>
      <c r="Y516" s="13"/>
      <c r="Z516" s="12"/>
      <c r="AA516" s="12"/>
      <c r="AB516" s="14"/>
      <c r="AC516" s="14"/>
      <c r="AD516" s="15"/>
      <c r="AE516" s="12"/>
      <c r="AF516" s="11"/>
      <c r="AG516" s="11"/>
      <c r="AH516" s="15"/>
      <c r="AI516" s="16"/>
      <c r="AJ516" s="11"/>
      <c r="AK516" s="17"/>
      <c r="AL516" s="16"/>
      <c r="AM516" s="17"/>
      <c r="AN516" s="17"/>
      <c r="AO516" s="11"/>
      <c r="AP516" s="11"/>
      <c r="AQ516" s="11"/>
      <c r="AR516" s="11"/>
      <c r="AS516" s="12"/>
      <c r="AT516" s="11"/>
      <c r="AU516" s="11"/>
      <c r="AV516" s="11"/>
      <c r="AW516" s="11"/>
      <c r="AX516" s="11"/>
      <c r="AY516" s="11"/>
      <c r="AZ516" s="11"/>
      <c r="BA516" s="11"/>
      <c r="BB516" s="11"/>
      <c r="BC516" s="11"/>
      <c r="BD516" s="11"/>
      <c r="BE516" s="11"/>
      <c r="BF516" s="11"/>
      <c r="BG516" s="11"/>
      <c r="BH516" s="11"/>
      <c r="BI516" s="11"/>
      <c r="BJ516" s="11"/>
      <c r="BK516" s="11"/>
      <c r="BL516" s="11"/>
      <c r="BM516" s="11"/>
      <c r="BN516" s="11"/>
      <c r="BO516" s="11"/>
      <c r="BP516" s="11"/>
      <c r="BQ516" s="11"/>
      <c r="BR516" s="11"/>
      <c r="BS516" s="11"/>
      <c r="BT516" s="11"/>
      <c r="BU516" s="11"/>
      <c r="BV516" s="11"/>
      <c r="BW516" s="11"/>
    </row>
    <row r="517" ht="15.75" customHeight="1">
      <c r="A517" s="49"/>
      <c r="B517" s="49"/>
      <c r="C517" s="11"/>
      <c r="D517" s="11"/>
      <c r="E517" s="12"/>
      <c r="F517" s="12"/>
      <c r="G517" s="11"/>
      <c r="H517" s="12"/>
      <c r="I517" s="12"/>
      <c r="J517" s="12"/>
      <c r="K517" s="11"/>
      <c r="L517" s="11"/>
      <c r="M517" s="11"/>
      <c r="N517" s="12"/>
      <c r="O517" s="11"/>
      <c r="P517" s="11"/>
      <c r="Q517" s="11"/>
      <c r="R517" s="11"/>
      <c r="S517" s="11"/>
      <c r="T517" s="11"/>
      <c r="U517" s="11"/>
      <c r="V517" s="11"/>
      <c r="W517" s="11"/>
      <c r="X517" s="11"/>
      <c r="Y517" s="13"/>
      <c r="Z517" s="12"/>
      <c r="AA517" s="12"/>
      <c r="AB517" s="14"/>
      <c r="AC517" s="14"/>
      <c r="AD517" s="15"/>
      <c r="AE517" s="12"/>
      <c r="AF517" s="11"/>
      <c r="AG517" s="11"/>
      <c r="AH517" s="15"/>
      <c r="AI517" s="16"/>
      <c r="AJ517" s="11"/>
      <c r="AK517" s="17"/>
      <c r="AL517" s="16"/>
      <c r="AM517" s="17"/>
      <c r="AN517" s="11"/>
      <c r="AO517" s="11"/>
      <c r="AP517" s="11"/>
      <c r="AQ517" s="11"/>
      <c r="AR517" s="11"/>
      <c r="AS517" s="12"/>
      <c r="AT517" s="11"/>
      <c r="AU517" s="11"/>
      <c r="AV517" s="11"/>
      <c r="AW517" s="11"/>
      <c r="AX517" s="11"/>
      <c r="AY517" s="11"/>
      <c r="AZ517" s="11"/>
      <c r="BA517" s="11"/>
      <c r="BB517" s="11"/>
      <c r="BC517" s="11"/>
      <c r="BD517" s="11"/>
      <c r="BE517" s="11"/>
      <c r="BF517" s="11"/>
      <c r="BG517" s="11"/>
      <c r="BH517" s="11"/>
      <c r="BI517" s="11"/>
      <c r="BJ517" s="11"/>
      <c r="BK517" s="11"/>
      <c r="BL517" s="11"/>
      <c r="BM517" s="11"/>
      <c r="BN517" s="11"/>
      <c r="BO517" s="11"/>
      <c r="BP517" s="11"/>
      <c r="BQ517" s="11"/>
      <c r="BR517" s="11"/>
      <c r="BS517" s="11"/>
      <c r="BT517" s="11"/>
      <c r="BU517" s="11"/>
      <c r="BV517" s="11"/>
      <c r="BW517" s="11"/>
    </row>
    <row r="518" ht="15.75" customHeight="1">
      <c r="A518" s="49"/>
      <c r="B518" s="49"/>
      <c r="C518" s="11"/>
      <c r="D518" s="11"/>
      <c r="E518" s="12"/>
      <c r="F518" s="12"/>
      <c r="G518" s="11"/>
      <c r="H518" s="12"/>
      <c r="I518" s="12"/>
      <c r="J518" s="12"/>
      <c r="K518" s="11"/>
      <c r="L518" s="11"/>
      <c r="M518" s="11"/>
      <c r="N518" s="12"/>
      <c r="O518" s="11"/>
      <c r="P518" s="11"/>
      <c r="Q518" s="11"/>
      <c r="S518" s="11"/>
      <c r="T518" s="11"/>
      <c r="U518" s="11"/>
      <c r="V518" s="11"/>
      <c r="W518" s="11"/>
      <c r="X518" s="11"/>
      <c r="Y518" s="13"/>
      <c r="Z518" s="12"/>
      <c r="AA518" s="12"/>
      <c r="AB518" s="14"/>
      <c r="AC518" s="14"/>
      <c r="AD518" s="15"/>
      <c r="AE518" s="12"/>
      <c r="AF518" s="11"/>
      <c r="AG518" s="11"/>
      <c r="AH518" s="15"/>
      <c r="AI518" s="16"/>
      <c r="AJ518" s="11"/>
      <c r="AK518" s="17"/>
      <c r="AL518" s="16"/>
      <c r="AM518" s="17"/>
      <c r="AN518" s="17"/>
      <c r="AO518" s="11"/>
      <c r="AP518" s="11"/>
      <c r="AQ518" s="11"/>
      <c r="AR518" s="11"/>
      <c r="AS518" s="12"/>
      <c r="AT518" s="11"/>
      <c r="AU518" s="11"/>
      <c r="AV518" s="11"/>
      <c r="AW518" s="11"/>
      <c r="AX518" s="11"/>
      <c r="AY518" s="11"/>
      <c r="AZ518" s="11"/>
      <c r="BA518" s="11"/>
      <c r="BB518" s="11"/>
      <c r="BC518" s="11"/>
      <c r="BD518" s="11"/>
      <c r="BE518" s="11"/>
      <c r="BF518" s="11"/>
      <c r="BG518" s="11"/>
      <c r="BH518" s="11"/>
      <c r="BI518" s="11"/>
      <c r="BJ518" s="11"/>
      <c r="BK518" s="11"/>
      <c r="BL518" s="11"/>
      <c r="BM518" s="11"/>
      <c r="BN518" s="11"/>
      <c r="BO518" s="11"/>
      <c r="BP518" s="11"/>
      <c r="BQ518" s="11"/>
      <c r="BR518" s="11"/>
      <c r="BS518" s="11"/>
      <c r="BT518" s="11"/>
      <c r="BU518" s="11"/>
      <c r="BV518" s="11"/>
      <c r="BW518" s="11"/>
    </row>
    <row r="519" ht="15.75" customHeight="1">
      <c r="A519" s="11"/>
      <c r="B519" s="11"/>
      <c r="C519" s="11"/>
      <c r="D519" s="11"/>
      <c r="E519" s="12"/>
      <c r="F519" s="12"/>
      <c r="G519" s="11"/>
      <c r="H519" s="12"/>
      <c r="I519" s="75"/>
      <c r="J519" s="75"/>
      <c r="K519" s="12"/>
      <c r="L519" s="12"/>
      <c r="M519" s="12"/>
      <c r="N519" s="12"/>
      <c r="O519" s="11"/>
      <c r="P519" s="11"/>
      <c r="Q519" s="56"/>
      <c r="R519" s="56"/>
      <c r="S519" s="11"/>
      <c r="T519" s="11"/>
      <c r="U519" s="11"/>
      <c r="V519" s="11"/>
      <c r="W519" s="11"/>
      <c r="X519" s="11"/>
      <c r="Y519" s="13"/>
      <c r="Z519" s="12"/>
      <c r="AA519" s="12"/>
      <c r="AB519" s="14"/>
      <c r="AC519" s="14"/>
      <c r="AD519" s="15"/>
      <c r="AE519" s="12"/>
      <c r="AF519" s="11"/>
      <c r="AG519" s="11"/>
      <c r="AH519" s="15"/>
      <c r="AI519" s="11"/>
      <c r="AJ519" s="11"/>
      <c r="AK519" s="17"/>
      <c r="AL519" s="16"/>
      <c r="AM519" s="11"/>
      <c r="AN519" s="11"/>
      <c r="AO519" s="11"/>
      <c r="AP519" s="11"/>
      <c r="AQ519" s="11"/>
      <c r="AR519" s="11"/>
      <c r="AS519" s="12"/>
      <c r="AT519" s="11"/>
      <c r="AU519" s="11"/>
      <c r="AV519" s="11"/>
      <c r="AW519" s="11"/>
      <c r="AX519" s="11"/>
      <c r="AY519" s="11"/>
      <c r="AZ519" s="11"/>
      <c r="BA519" s="11"/>
      <c r="BB519" s="11"/>
      <c r="BC519" s="11"/>
      <c r="BD519" s="11"/>
      <c r="BE519" s="11"/>
      <c r="BF519" s="11"/>
      <c r="BG519" s="11"/>
      <c r="BH519" s="11"/>
      <c r="BI519" s="11"/>
      <c r="BJ519" s="11"/>
      <c r="BK519" s="11"/>
      <c r="BL519" s="11"/>
      <c r="BM519" s="11"/>
      <c r="BN519" s="11"/>
      <c r="BO519" s="11"/>
      <c r="BP519" s="11"/>
      <c r="BQ519" s="11"/>
      <c r="BR519" s="11"/>
      <c r="BS519" s="11"/>
      <c r="BT519" s="11"/>
      <c r="BU519" s="11"/>
      <c r="BV519" s="11"/>
      <c r="BW519" s="11"/>
    </row>
    <row r="520" ht="15.75" customHeight="1">
      <c r="A520" s="11"/>
      <c r="B520" s="11"/>
      <c r="C520" s="11"/>
      <c r="D520" s="11"/>
      <c r="E520" s="12"/>
      <c r="F520" s="12"/>
      <c r="G520" s="11"/>
      <c r="H520" s="12"/>
      <c r="I520" s="75"/>
      <c r="J520" s="12"/>
      <c r="K520" s="75"/>
      <c r="L520" s="75"/>
      <c r="M520" s="75"/>
      <c r="N520" s="12"/>
      <c r="O520" s="11"/>
      <c r="P520" s="11"/>
      <c r="Q520" s="56"/>
      <c r="R520" s="56"/>
      <c r="S520" s="11"/>
      <c r="T520" s="11"/>
      <c r="U520" s="11"/>
      <c r="V520" s="75"/>
      <c r="W520" s="11"/>
      <c r="X520" s="11"/>
      <c r="Y520" s="13"/>
      <c r="Z520" s="12"/>
      <c r="AA520" s="12"/>
      <c r="AB520" s="14"/>
      <c r="AC520" s="14"/>
      <c r="AD520" s="15"/>
      <c r="AE520" s="12"/>
      <c r="AF520" s="11"/>
      <c r="AG520" s="11"/>
      <c r="AH520" s="15"/>
      <c r="AI520" s="11"/>
      <c r="AJ520" s="11"/>
      <c r="AK520" s="17"/>
      <c r="AL520" s="16"/>
      <c r="AM520" s="11"/>
      <c r="AN520" s="11"/>
      <c r="AO520" s="11"/>
      <c r="AP520" s="11"/>
      <c r="AQ520" s="11"/>
      <c r="AR520" s="11"/>
      <c r="AS520" s="12"/>
      <c r="AT520" s="11"/>
      <c r="AU520" s="11"/>
      <c r="AV520" s="11"/>
      <c r="AW520" s="11"/>
      <c r="AX520" s="11"/>
      <c r="AY520" s="11"/>
      <c r="AZ520" s="11"/>
      <c r="BA520" s="11"/>
      <c r="BB520" s="11"/>
      <c r="BC520" s="11"/>
      <c r="BD520" s="11"/>
      <c r="BE520" s="11"/>
      <c r="BF520" s="11"/>
      <c r="BG520" s="11"/>
      <c r="BH520" s="11"/>
      <c r="BI520" s="11"/>
      <c r="BJ520" s="11"/>
      <c r="BK520" s="11"/>
      <c r="BL520" s="11"/>
      <c r="BM520" s="11"/>
      <c r="BN520" s="11"/>
      <c r="BO520" s="11"/>
      <c r="BP520" s="11"/>
      <c r="BQ520" s="11"/>
      <c r="BR520" s="11"/>
      <c r="BS520" s="11"/>
      <c r="BT520" s="11"/>
      <c r="BU520" s="11"/>
      <c r="BV520" s="11"/>
      <c r="BW520" s="11"/>
    </row>
    <row r="521" ht="15.75" customHeight="1">
      <c r="A521" s="11"/>
      <c r="B521" s="11"/>
      <c r="C521" s="11"/>
      <c r="D521" s="11"/>
      <c r="E521" s="12"/>
      <c r="F521" s="12"/>
      <c r="G521" s="11"/>
      <c r="H521" s="12"/>
      <c r="I521" s="75"/>
      <c r="J521" s="12"/>
      <c r="K521" s="75"/>
      <c r="L521" s="75"/>
      <c r="M521" s="75"/>
      <c r="N521" s="12"/>
      <c r="O521" s="11"/>
      <c r="P521" s="11"/>
      <c r="Q521" s="56"/>
      <c r="R521" s="56"/>
      <c r="S521" s="11"/>
      <c r="T521" s="11"/>
      <c r="U521" s="11"/>
      <c r="V521" s="75"/>
      <c r="W521" s="11"/>
      <c r="X521" s="11"/>
      <c r="Y521" s="13"/>
      <c r="Z521" s="12"/>
      <c r="AA521" s="12"/>
      <c r="AB521" s="14"/>
      <c r="AC521" s="14"/>
      <c r="AD521" s="15"/>
      <c r="AE521" s="12"/>
      <c r="AF521" s="11"/>
      <c r="AG521" s="11"/>
      <c r="AH521" s="15"/>
      <c r="AI521" s="11"/>
      <c r="AJ521" s="11"/>
      <c r="AK521" s="17"/>
      <c r="AL521" s="20"/>
      <c r="AM521" s="17"/>
      <c r="AN521" s="17"/>
      <c r="AO521" s="17"/>
      <c r="AP521" s="11"/>
      <c r="AQ521" s="11"/>
      <c r="AR521" s="11"/>
      <c r="AS521" s="12"/>
      <c r="AT521" s="11"/>
      <c r="AU521" s="11"/>
      <c r="AV521" s="11"/>
      <c r="AW521" s="11"/>
      <c r="AX521" s="11"/>
      <c r="AY521" s="11"/>
      <c r="AZ521" s="11"/>
      <c r="BA521" s="11"/>
      <c r="BB521" s="11"/>
      <c r="BC521" s="11"/>
      <c r="BD521" s="11"/>
      <c r="BE521" s="11"/>
      <c r="BF521" s="11"/>
      <c r="BG521" s="11"/>
      <c r="BH521" s="11"/>
      <c r="BI521" s="11"/>
      <c r="BJ521" s="11"/>
      <c r="BK521" s="11"/>
      <c r="BL521" s="11"/>
      <c r="BM521" s="11"/>
      <c r="BN521" s="11"/>
      <c r="BO521" s="11"/>
      <c r="BP521" s="11"/>
      <c r="BQ521" s="11"/>
      <c r="BR521" s="11"/>
      <c r="BS521" s="11"/>
      <c r="BT521" s="11"/>
      <c r="BU521" s="11"/>
      <c r="BV521" s="11"/>
      <c r="BW521" s="11"/>
    </row>
    <row r="522" ht="15.75" customHeight="1">
      <c r="A522" s="11"/>
      <c r="B522" s="11"/>
      <c r="C522" s="11"/>
      <c r="D522" s="11"/>
      <c r="E522" s="12"/>
      <c r="F522" s="12"/>
      <c r="G522" s="11"/>
      <c r="H522" s="12"/>
      <c r="I522" s="12"/>
      <c r="J522" s="12"/>
      <c r="K522" s="75"/>
      <c r="L522" s="75"/>
      <c r="M522" s="75"/>
      <c r="N522" s="12"/>
      <c r="O522" s="11"/>
      <c r="P522" s="11"/>
      <c r="Q522" s="56"/>
      <c r="R522" s="56"/>
      <c r="S522" s="11"/>
      <c r="T522" s="11"/>
      <c r="U522" s="11"/>
      <c r="V522" s="11"/>
      <c r="W522" s="11"/>
      <c r="X522" s="11"/>
      <c r="Y522" s="13"/>
      <c r="Z522" s="12"/>
      <c r="AA522" s="12"/>
      <c r="AB522" s="14"/>
      <c r="AC522" s="14"/>
      <c r="AD522" s="15"/>
      <c r="AE522" s="12"/>
      <c r="AF522" s="11"/>
      <c r="AG522" s="11"/>
      <c r="AH522" s="15"/>
      <c r="AI522" s="11"/>
      <c r="AJ522" s="11"/>
      <c r="AK522" s="17"/>
      <c r="AL522" s="20"/>
      <c r="AM522" s="17"/>
      <c r="AN522" s="17"/>
      <c r="AO522" s="17"/>
      <c r="AP522" s="11"/>
      <c r="AQ522" s="11"/>
      <c r="AR522" s="11"/>
      <c r="AS522" s="12"/>
      <c r="AT522" s="11"/>
      <c r="AU522" s="11"/>
      <c r="AV522" s="11"/>
      <c r="AW522" s="11"/>
      <c r="AX522" s="11"/>
      <c r="AY522" s="11"/>
      <c r="AZ522" s="11"/>
      <c r="BA522" s="11"/>
      <c r="BB522" s="11"/>
      <c r="BC522" s="11"/>
      <c r="BD522" s="11"/>
      <c r="BE522" s="11"/>
      <c r="BF522" s="11"/>
      <c r="BG522" s="11"/>
      <c r="BH522" s="11"/>
      <c r="BI522" s="11"/>
      <c r="BJ522" s="11"/>
      <c r="BK522" s="11"/>
      <c r="BL522" s="11"/>
      <c r="BM522" s="11"/>
      <c r="BN522" s="11"/>
      <c r="BO522" s="11"/>
      <c r="BP522" s="11"/>
      <c r="BQ522" s="11"/>
      <c r="BR522" s="11"/>
      <c r="BS522" s="11"/>
      <c r="BT522" s="11"/>
      <c r="BU522" s="11"/>
      <c r="BV522" s="11"/>
      <c r="BW522" s="11"/>
    </row>
    <row r="523" ht="15.75" customHeight="1">
      <c r="A523" s="11"/>
      <c r="B523" s="11"/>
      <c r="C523" s="11"/>
      <c r="D523" s="11"/>
      <c r="E523" s="12"/>
      <c r="F523" s="12"/>
      <c r="G523" s="11"/>
      <c r="H523" s="12"/>
      <c r="I523" s="12"/>
      <c r="J523" s="12"/>
      <c r="K523" s="75"/>
      <c r="L523" s="75"/>
      <c r="M523" s="75"/>
      <c r="N523" s="12"/>
      <c r="O523" s="11"/>
      <c r="P523" s="11"/>
      <c r="Q523" s="75"/>
      <c r="R523" s="75"/>
      <c r="S523" s="11"/>
      <c r="T523" s="11"/>
      <c r="U523" s="11"/>
      <c r="V523" s="11"/>
      <c r="W523" s="11"/>
      <c r="X523" s="11"/>
      <c r="Y523" s="13"/>
      <c r="Z523" s="12"/>
      <c r="AA523" s="12"/>
      <c r="AB523" s="43"/>
      <c r="AC523" s="43"/>
      <c r="AD523" s="15"/>
      <c r="AE523" s="12"/>
      <c r="AF523" s="11"/>
      <c r="AG523" s="11"/>
      <c r="AH523" s="15"/>
      <c r="AI523" s="11"/>
      <c r="AJ523" s="11"/>
      <c r="AK523" s="17"/>
      <c r="AL523" s="16"/>
      <c r="AM523" s="11"/>
      <c r="AN523" s="11"/>
      <c r="AO523" s="11"/>
      <c r="AP523" s="11"/>
      <c r="AQ523" s="11"/>
      <c r="AR523" s="11"/>
      <c r="AS523" s="12"/>
      <c r="AT523" s="11"/>
      <c r="AU523" s="11"/>
      <c r="AV523" s="11"/>
      <c r="AW523" s="11"/>
      <c r="AX523" s="11"/>
      <c r="AY523" s="11"/>
      <c r="AZ523" s="11"/>
      <c r="BA523" s="11"/>
      <c r="BB523" s="11"/>
      <c r="BC523" s="11"/>
      <c r="BD523" s="11"/>
      <c r="BE523" s="11"/>
      <c r="BF523" s="11"/>
      <c r="BG523" s="11"/>
      <c r="BH523" s="11"/>
      <c r="BI523" s="11"/>
      <c r="BJ523" s="11"/>
      <c r="BK523" s="11"/>
      <c r="BL523" s="11"/>
      <c r="BM523" s="11"/>
      <c r="BN523" s="11"/>
      <c r="BO523" s="11"/>
      <c r="BP523" s="11"/>
      <c r="BQ523" s="11"/>
      <c r="BR523" s="11"/>
      <c r="BS523" s="11"/>
      <c r="BT523" s="11"/>
      <c r="BU523" s="11"/>
      <c r="BV523" s="11"/>
      <c r="BW523" s="11"/>
    </row>
    <row r="524" ht="15.75" customHeight="1">
      <c r="A524" s="11"/>
      <c r="B524" s="11"/>
      <c r="C524" s="11"/>
      <c r="D524" s="11"/>
      <c r="E524" s="12"/>
      <c r="F524" s="12"/>
      <c r="G524" s="11"/>
      <c r="H524" s="12"/>
      <c r="I524" s="12"/>
      <c r="J524" s="11"/>
      <c r="K524" s="12"/>
      <c r="L524" s="12"/>
      <c r="M524" s="12"/>
      <c r="N524" s="12"/>
      <c r="O524" s="11"/>
      <c r="P524" s="11"/>
      <c r="Q524" s="11"/>
      <c r="R524" s="11"/>
      <c r="S524" s="11"/>
      <c r="T524" s="11"/>
      <c r="U524" s="11"/>
      <c r="V524" s="11"/>
      <c r="W524" s="11"/>
      <c r="X524" s="11"/>
      <c r="Y524" s="13"/>
      <c r="Z524" s="12"/>
      <c r="AA524" s="12"/>
      <c r="AB524" s="24"/>
      <c r="AC524" s="24"/>
      <c r="AD524" s="15"/>
      <c r="AE524" s="12"/>
      <c r="AF524" s="11"/>
      <c r="AH524" s="15"/>
      <c r="AI524" s="16"/>
      <c r="AJ524" s="11"/>
      <c r="AK524" s="17"/>
      <c r="AL524" s="16"/>
      <c r="AM524" s="17"/>
      <c r="AN524" s="17"/>
      <c r="AO524" s="11"/>
      <c r="AP524" s="11"/>
      <c r="AQ524" s="11"/>
      <c r="AR524" s="11"/>
      <c r="AS524" s="12"/>
      <c r="AT524" s="56"/>
      <c r="AU524" s="56"/>
      <c r="AV524" s="56"/>
      <c r="AW524" s="56"/>
      <c r="AX524" s="56"/>
      <c r="AY524" s="56"/>
      <c r="AZ524" s="56"/>
      <c r="BA524" s="56"/>
      <c r="BB524" s="56"/>
      <c r="BC524" s="56"/>
      <c r="BD524" s="56"/>
      <c r="BE524" s="56"/>
      <c r="BF524" s="56"/>
      <c r="BG524" s="56"/>
      <c r="BH524" s="56"/>
      <c r="BI524" s="56"/>
      <c r="BJ524" s="56"/>
      <c r="BK524" s="56"/>
      <c r="BL524" s="56"/>
      <c r="BM524" s="56"/>
      <c r="BN524" s="56"/>
      <c r="BO524" s="56"/>
      <c r="BP524" s="56"/>
      <c r="BQ524" s="56"/>
      <c r="BR524" s="56"/>
      <c r="BS524" s="56"/>
      <c r="BT524" s="56"/>
      <c r="BU524" s="56"/>
      <c r="BV524" s="56"/>
      <c r="BW524" s="56"/>
    </row>
    <row r="525" ht="15.75" customHeight="1">
      <c r="A525" s="11"/>
      <c r="B525" s="11"/>
      <c r="C525" s="11"/>
      <c r="D525" s="11"/>
      <c r="E525" s="12"/>
      <c r="F525" s="12"/>
      <c r="G525" s="11"/>
      <c r="H525" s="12"/>
      <c r="I525" s="12"/>
      <c r="J525" s="12"/>
      <c r="K525" s="11"/>
      <c r="L525" s="11"/>
      <c r="M525" s="11"/>
      <c r="N525" s="12"/>
      <c r="O525" s="11"/>
      <c r="P525" s="11"/>
      <c r="Q525" s="11"/>
      <c r="R525" s="11"/>
      <c r="S525" s="11"/>
      <c r="T525" s="11"/>
      <c r="U525" s="11"/>
      <c r="V525" s="11"/>
      <c r="W525" s="11"/>
      <c r="X525" s="11"/>
      <c r="Y525" s="13"/>
      <c r="Z525" s="12"/>
      <c r="AA525" s="12"/>
      <c r="AB525" s="24"/>
      <c r="AC525" s="24"/>
      <c r="AD525" s="15"/>
      <c r="AE525" s="12"/>
      <c r="AF525" s="11"/>
      <c r="AH525" s="15"/>
      <c r="AI525" s="16"/>
      <c r="AJ525" s="11"/>
      <c r="AK525" s="17"/>
      <c r="AL525" s="16"/>
      <c r="AM525" s="11"/>
      <c r="AN525" s="11"/>
      <c r="AO525" s="11"/>
      <c r="AP525" s="11"/>
      <c r="AQ525" s="11"/>
      <c r="AR525" s="11"/>
      <c r="AS525" s="12"/>
      <c r="AT525" s="56"/>
      <c r="AU525" s="56"/>
      <c r="AV525" s="56"/>
      <c r="AW525" s="56"/>
      <c r="AX525" s="56"/>
      <c r="AY525" s="56"/>
      <c r="AZ525" s="56"/>
      <c r="BA525" s="56"/>
      <c r="BB525" s="56"/>
      <c r="BC525" s="56"/>
      <c r="BD525" s="56"/>
      <c r="BE525" s="56"/>
      <c r="BF525" s="56"/>
      <c r="BG525" s="56"/>
      <c r="BH525" s="56"/>
      <c r="BI525" s="56"/>
      <c r="BJ525" s="56"/>
      <c r="BK525" s="56"/>
      <c r="BL525" s="56"/>
      <c r="BM525" s="56"/>
      <c r="BN525" s="56"/>
      <c r="BO525" s="56"/>
      <c r="BP525" s="56"/>
      <c r="BQ525" s="56"/>
      <c r="BR525" s="56"/>
      <c r="BS525" s="56"/>
      <c r="BT525" s="56"/>
      <c r="BU525" s="56"/>
      <c r="BV525" s="56"/>
      <c r="BW525" s="56"/>
    </row>
    <row r="526" ht="15.75" customHeight="1">
      <c r="A526" s="57"/>
      <c r="B526" s="57"/>
      <c r="C526" s="11"/>
      <c r="D526" s="11"/>
      <c r="E526" s="12"/>
      <c r="F526" s="12"/>
      <c r="G526" s="11"/>
      <c r="H526" s="11"/>
      <c r="I526" s="11"/>
      <c r="J526" s="11"/>
      <c r="K526" s="11"/>
      <c r="L526" s="11"/>
      <c r="M526" s="12"/>
      <c r="N526" s="12"/>
      <c r="O526" s="11"/>
      <c r="P526" s="11"/>
      <c r="Q526" s="11"/>
      <c r="R526" s="11"/>
      <c r="S526" s="11"/>
      <c r="T526" s="11"/>
      <c r="U526" s="11"/>
      <c r="V526" s="11"/>
      <c r="W526" s="11"/>
      <c r="X526" s="11"/>
      <c r="Y526" s="13"/>
      <c r="Z526" s="12"/>
      <c r="AA526" s="12"/>
      <c r="AB526" s="14"/>
      <c r="AC526" s="14"/>
      <c r="AD526" s="15"/>
      <c r="AE526" s="12"/>
      <c r="AF526" s="11"/>
      <c r="AH526" s="15"/>
      <c r="AI526" s="11"/>
      <c r="AJ526" s="11"/>
      <c r="AK526" s="17"/>
      <c r="AL526" s="16"/>
      <c r="AM526" s="11"/>
      <c r="AN526" s="11"/>
      <c r="AO526" s="11"/>
      <c r="AP526" s="11"/>
      <c r="AQ526" s="11"/>
      <c r="AR526" s="11"/>
      <c r="AS526" s="12"/>
      <c r="AT526" s="11"/>
      <c r="AU526" s="11"/>
      <c r="AV526" s="11"/>
      <c r="AW526" s="11"/>
      <c r="AX526" s="11"/>
      <c r="AY526" s="11"/>
      <c r="AZ526" s="11"/>
      <c r="BA526" s="11"/>
      <c r="BB526" s="11"/>
      <c r="BC526" s="11"/>
      <c r="BD526" s="11"/>
      <c r="BE526" s="11"/>
      <c r="BF526" s="11"/>
      <c r="BG526" s="11"/>
      <c r="BH526" s="11"/>
      <c r="BI526" s="11"/>
      <c r="BJ526" s="11"/>
      <c r="BK526" s="11"/>
      <c r="BL526" s="11"/>
      <c r="BM526" s="11"/>
      <c r="BN526" s="11"/>
      <c r="BO526" s="11"/>
      <c r="BP526" s="11"/>
      <c r="BQ526" s="11"/>
      <c r="BR526" s="11"/>
      <c r="BS526" s="11"/>
      <c r="BT526" s="11"/>
      <c r="BU526" s="11"/>
      <c r="BV526" s="11"/>
      <c r="BW526" s="11"/>
    </row>
    <row r="527" ht="15.75" customHeight="1">
      <c r="A527" s="57"/>
      <c r="B527" s="57"/>
      <c r="C527" s="11"/>
      <c r="D527" s="11"/>
      <c r="E527" s="12"/>
      <c r="F527" s="12"/>
      <c r="G527" s="11"/>
      <c r="H527" s="11"/>
      <c r="I527" s="11"/>
      <c r="J527" s="11"/>
      <c r="K527" s="11"/>
      <c r="L527" s="11"/>
      <c r="M527" s="11"/>
      <c r="N527" s="12"/>
      <c r="O527" s="11"/>
      <c r="P527" s="11"/>
      <c r="Q527" s="11"/>
      <c r="R527" s="11"/>
      <c r="S527" s="11"/>
      <c r="T527" s="11"/>
      <c r="U527" s="11"/>
      <c r="V527" s="11"/>
      <c r="W527" s="11"/>
      <c r="X527" s="11"/>
      <c r="Y527" s="13"/>
      <c r="Z527" s="12"/>
      <c r="AA527" s="12"/>
      <c r="AB527" s="14"/>
      <c r="AC527" s="14"/>
      <c r="AD527" s="15"/>
      <c r="AE527" s="12"/>
      <c r="AF527" s="11"/>
      <c r="AG527" s="11"/>
      <c r="AH527" s="15"/>
      <c r="AI527" s="16"/>
      <c r="AJ527" s="11"/>
      <c r="AK527" s="17"/>
      <c r="AL527" s="16"/>
      <c r="AM527" s="11"/>
      <c r="AN527" s="11"/>
      <c r="AO527" s="11"/>
      <c r="AP527" s="11"/>
      <c r="AQ527" s="11"/>
      <c r="AR527" s="11"/>
      <c r="AS527" s="12"/>
      <c r="AT527" s="11"/>
      <c r="AU527" s="11"/>
      <c r="AV527" s="11"/>
      <c r="AW527" s="11"/>
      <c r="AX527" s="11"/>
      <c r="AY527" s="11"/>
      <c r="AZ527" s="11"/>
      <c r="BA527" s="11"/>
      <c r="BB527" s="11"/>
      <c r="BC527" s="11"/>
      <c r="BD527" s="11"/>
      <c r="BE527" s="11"/>
      <c r="BF527" s="11"/>
      <c r="BG527" s="11"/>
      <c r="BH527" s="11"/>
      <c r="BI527" s="11"/>
      <c r="BJ527" s="11"/>
      <c r="BK527" s="11"/>
      <c r="BL527" s="11"/>
      <c r="BM527" s="11"/>
      <c r="BN527" s="11"/>
      <c r="BO527" s="11"/>
      <c r="BP527" s="11"/>
      <c r="BQ527" s="11"/>
      <c r="BR527" s="11"/>
      <c r="BS527" s="11"/>
      <c r="BT527" s="11"/>
      <c r="BU527" s="11"/>
      <c r="BV527" s="11"/>
      <c r="BW527" s="11"/>
    </row>
    <row r="528" ht="15.75" customHeight="1">
      <c r="A528" s="57"/>
      <c r="B528" s="57"/>
      <c r="C528" s="11"/>
      <c r="D528" s="11"/>
      <c r="E528" s="12"/>
      <c r="F528" s="12"/>
      <c r="G528" s="11"/>
      <c r="H528" s="11"/>
      <c r="I528" s="11"/>
      <c r="J528" s="11"/>
      <c r="K528" s="11"/>
      <c r="L528" s="11"/>
      <c r="M528" s="12"/>
      <c r="N528" s="12"/>
      <c r="O528" s="11"/>
      <c r="P528" s="11"/>
      <c r="Q528" s="11"/>
      <c r="R528" s="11"/>
      <c r="S528" s="11"/>
      <c r="T528" s="11"/>
      <c r="U528" s="11"/>
      <c r="V528" s="11"/>
      <c r="W528" s="11"/>
      <c r="X528" s="11"/>
      <c r="Y528" s="13"/>
      <c r="Z528" s="12"/>
      <c r="AA528" s="12"/>
      <c r="AB528" s="14"/>
      <c r="AC528" s="14"/>
      <c r="AD528" s="15"/>
      <c r="AE528" s="12"/>
      <c r="AF528" s="11"/>
      <c r="AG528" s="11"/>
      <c r="AH528" s="15"/>
      <c r="AI528" s="11"/>
      <c r="AJ528" s="11"/>
      <c r="AK528" s="17"/>
      <c r="AL528" s="16"/>
      <c r="AM528" s="11"/>
      <c r="AN528" s="11"/>
      <c r="AO528" s="11"/>
      <c r="AP528" s="11"/>
      <c r="AQ528" s="11"/>
      <c r="AR528" s="11"/>
      <c r="AS528" s="12"/>
      <c r="AT528" s="11"/>
      <c r="AU528" s="11"/>
      <c r="AV528" s="11"/>
      <c r="AW528" s="11"/>
      <c r="AX528" s="11"/>
      <c r="AY528" s="11"/>
      <c r="AZ528" s="11"/>
      <c r="BA528" s="11"/>
      <c r="BB528" s="11"/>
      <c r="BC528" s="11"/>
      <c r="BD528" s="11"/>
      <c r="BE528" s="11"/>
      <c r="BF528" s="11"/>
      <c r="BG528" s="11"/>
      <c r="BH528" s="11"/>
      <c r="BI528" s="11"/>
      <c r="BJ528" s="11"/>
      <c r="BK528" s="11"/>
      <c r="BL528" s="11"/>
      <c r="BM528" s="11"/>
      <c r="BN528" s="11"/>
      <c r="BO528" s="11"/>
      <c r="BP528" s="11"/>
      <c r="BQ528" s="11"/>
      <c r="BR528" s="11"/>
      <c r="BS528" s="11"/>
      <c r="BT528" s="11"/>
      <c r="BU528" s="11"/>
      <c r="BV528" s="11"/>
      <c r="BW528" s="11"/>
    </row>
    <row r="529" ht="15.75" customHeight="1">
      <c r="A529" s="11"/>
      <c r="B529" s="11"/>
      <c r="C529" s="12"/>
      <c r="D529" s="11"/>
      <c r="E529" s="12"/>
      <c r="F529" s="12"/>
      <c r="G529" s="11"/>
      <c r="H529" s="12"/>
      <c r="I529" s="12"/>
      <c r="J529" s="11"/>
      <c r="K529" s="12"/>
      <c r="L529" s="12"/>
      <c r="M529" s="12"/>
      <c r="N529" s="12"/>
      <c r="O529" s="11"/>
      <c r="P529" s="11"/>
      <c r="Q529" s="11"/>
      <c r="R529" s="11"/>
      <c r="S529" s="11"/>
      <c r="T529" s="11"/>
      <c r="U529" s="11"/>
      <c r="V529" s="11"/>
      <c r="W529" s="11"/>
      <c r="X529" s="11"/>
      <c r="Y529" s="13"/>
      <c r="Z529" s="12"/>
      <c r="AA529" s="12"/>
      <c r="AB529" s="14"/>
      <c r="AC529" s="14"/>
      <c r="AD529" s="15"/>
      <c r="AE529" s="12"/>
      <c r="AF529" s="11"/>
      <c r="AG529" s="11"/>
      <c r="AH529" s="15"/>
      <c r="AI529" s="11"/>
      <c r="AJ529" s="11"/>
      <c r="AK529" s="17"/>
      <c r="AL529" s="16"/>
      <c r="AM529" s="17"/>
      <c r="AN529" s="17"/>
      <c r="AO529" s="17"/>
      <c r="AP529" s="11"/>
      <c r="AQ529" s="11"/>
      <c r="AR529" s="11"/>
      <c r="AS529" s="12"/>
      <c r="AT529" s="11"/>
      <c r="AU529" s="11"/>
      <c r="AV529" s="11"/>
      <c r="AW529" s="11"/>
      <c r="AX529" s="11"/>
      <c r="AY529" s="11"/>
      <c r="AZ529" s="11"/>
      <c r="BA529" s="11"/>
      <c r="BB529" s="11"/>
      <c r="BC529" s="11"/>
      <c r="BD529" s="11"/>
      <c r="BE529" s="11"/>
      <c r="BF529" s="11"/>
      <c r="BG529" s="11"/>
      <c r="BH529" s="11"/>
      <c r="BI529" s="11"/>
      <c r="BJ529" s="11"/>
      <c r="BK529" s="11"/>
      <c r="BL529" s="11"/>
      <c r="BM529" s="11"/>
      <c r="BN529" s="11"/>
      <c r="BO529" s="11"/>
      <c r="BP529" s="11"/>
      <c r="BQ529" s="11"/>
      <c r="BR529" s="11"/>
      <c r="BS529" s="11"/>
      <c r="BT529" s="11"/>
      <c r="BU529" s="11"/>
      <c r="BV529" s="11"/>
      <c r="BW529" s="11"/>
    </row>
    <row r="530" ht="15.75" customHeight="1">
      <c r="A530" s="11"/>
      <c r="B530" s="11"/>
      <c r="C530" s="11"/>
      <c r="D530" s="11"/>
      <c r="E530" s="12"/>
      <c r="F530" s="12"/>
      <c r="G530" s="11"/>
      <c r="H530" s="12"/>
      <c r="I530" s="11"/>
      <c r="J530" s="11"/>
      <c r="K530" s="12"/>
      <c r="L530" s="12"/>
      <c r="M530" s="12"/>
      <c r="N530" s="12"/>
      <c r="O530" s="11"/>
      <c r="P530" s="11"/>
      <c r="Q530" s="11"/>
      <c r="R530" s="11"/>
      <c r="S530" s="11"/>
      <c r="T530" s="11"/>
      <c r="U530" s="11"/>
      <c r="V530" s="11"/>
      <c r="W530" s="11"/>
      <c r="X530" s="11"/>
      <c r="Y530" s="13"/>
      <c r="Z530" s="12"/>
      <c r="AA530" s="12"/>
      <c r="AB530" s="14"/>
      <c r="AC530" s="14"/>
      <c r="AD530" s="15"/>
      <c r="AE530" s="12"/>
      <c r="AF530" s="11"/>
      <c r="AG530" s="11"/>
      <c r="AH530" s="15"/>
      <c r="AI530" s="11"/>
      <c r="AJ530" s="11"/>
      <c r="AK530" s="17"/>
      <c r="AL530" s="16"/>
      <c r="AM530" s="17"/>
      <c r="AN530" s="17"/>
      <c r="AO530" s="17"/>
      <c r="AP530" s="11"/>
      <c r="AQ530" s="11"/>
      <c r="AR530" s="11"/>
      <c r="AS530" s="12"/>
      <c r="AT530" s="11"/>
      <c r="AU530" s="11"/>
      <c r="AV530" s="11"/>
      <c r="AW530" s="11"/>
      <c r="AX530" s="11"/>
      <c r="AY530" s="11"/>
      <c r="AZ530" s="11"/>
      <c r="BA530" s="11"/>
      <c r="BB530" s="11"/>
      <c r="BC530" s="11"/>
      <c r="BD530" s="11"/>
      <c r="BE530" s="11"/>
      <c r="BF530" s="11"/>
      <c r="BG530" s="11"/>
      <c r="BH530" s="11"/>
      <c r="BI530" s="11"/>
      <c r="BJ530" s="11"/>
      <c r="BK530" s="11"/>
      <c r="BL530" s="11"/>
      <c r="BM530" s="11"/>
      <c r="BN530" s="11"/>
      <c r="BO530" s="11"/>
      <c r="BP530" s="11"/>
      <c r="BQ530" s="11"/>
      <c r="BR530" s="11"/>
      <c r="BS530" s="11"/>
      <c r="BT530" s="11"/>
      <c r="BU530" s="11"/>
      <c r="BV530" s="11"/>
      <c r="BW530" s="11"/>
    </row>
    <row r="531" ht="15.75" customHeight="1">
      <c r="A531" s="11"/>
      <c r="B531" s="11"/>
      <c r="C531" s="11"/>
      <c r="D531" s="11"/>
      <c r="E531" s="12"/>
      <c r="F531" s="12"/>
      <c r="G531" s="11"/>
      <c r="H531" s="12"/>
      <c r="I531" s="11"/>
      <c r="J531" s="12"/>
      <c r="K531" s="11"/>
      <c r="L531" s="11"/>
      <c r="M531" s="11"/>
      <c r="N531" s="12"/>
      <c r="O531" s="11"/>
      <c r="P531" s="11"/>
      <c r="Q531" s="11"/>
      <c r="R531" s="11"/>
      <c r="S531" s="11"/>
      <c r="T531" s="11"/>
      <c r="U531" s="11"/>
      <c r="V531" s="11"/>
      <c r="W531" s="11"/>
      <c r="X531" s="11"/>
      <c r="Y531" s="13"/>
      <c r="Z531" s="12"/>
      <c r="AA531" s="12"/>
      <c r="AB531" s="24"/>
      <c r="AC531" s="24"/>
      <c r="AD531" s="15"/>
      <c r="AE531" s="12"/>
      <c r="AF531" s="14"/>
      <c r="AG531" s="11"/>
      <c r="AH531" s="15"/>
      <c r="AI531" s="16"/>
      <c r="AJ531" s="14"/>
      <c r="AK531" s="25"/>
      <c r="AL531" s="11"/>
      <c r="AM531" s="11"/>
      <c r="AN531" s="11"/>
      <c r="AO531" s="11"/>
      <c r="AP531" s="11"/>
      <c r="AQ531" s="11"/>
      <c r="AR531" s="14"/>
      <c r="AS531" s="14"/>
      <c r="AT531" s="11"/>
      <c r="AU531" s="11"/>
      <c r="AV531" s="11"/>
      <c r="AW531" s="11"/>
      <c r="AX531" s="11"/>
      <c r="AY531" s="11"/>
      <c r="AZ531" s="11"/>
      <c r="BA531" s="11"/>
      <c r="BB531" s="11"/>
      <c r="BC531" s="11"/>
      <c r="BD531" s="11"/>
      <c r="BE531" s="11"/>
      <c r="BF531" s="11"/>
      <c r="BG531" s="11"/>
      <c r="BH531" s="11"/>
      <c r="BI531" s="11"/>
      <c r="BJ531" s="11"/>
      <c r="BK531" s="11"/>
      <c r="BL531" s="11"/>
      <c r="BM531" s="11"/>
      <c r="BN531" s="11"/>
      <c r="BO531" s="11"/>
      <c r="BP531" s="11"/>
      <c r="BQ531" s="11"/>
      <c r="BR531" s="11"/>
      <c r="BS531" s="11"/>
      <c r="BT531" s="11"/>
      <c r="BU531" s="11"/>
      <c r="BV531" s="11"/>
      <c r="BW531" s="11"/>
    </row>
    <row r="532" ht="15.75" customHeight="1">
      <c r="A532" s="11"/>
      <c r="B532" s="11"/>
      <c r="C532" s="11"/>
      <c r="D532" s="11"/>
      <c r="E532" s="12"/>
      <c r="F532" s="12"/>
      <c r="G532" s="11"/>
      <c r="H532" s="12"/>
      <c r="I532" s="11"/>
      <c r="J532" s="12"/>
      <c r="K532" s="11"/>
      <c r="L532" s="11"/>
      <c r="M532" s="11"/>
      <c r="N532" s="12"/>
      <c r="O532" s="11"/>
      <c r="P532" s="11"/>
      <c r="Q532" s="11"/>
      <c r="R532" s="11"/>
      <c r="S532" s="11"/>
      <c r="T532" s="11"/>
      <c r="U532" s="11"/>
      <c r="V532" s="11"/>
      <c r="W532" s="11"/>
      <c r="X532" s="11"/>
      <c r="Y532" s="13"/>
      <c r="Z532" s="12"/>
      <c r="AA532" s="12"/>
      <c r="AB532" s="24"/>
      <c r="AC532" s="24"/>
      <c r="AD532" s="15"/>
      <c r="AE532" s="12"/>
      <c r="AF532" s="14"/>
      <c r="AH532" s="15"/>
      <c r="AI532" s="16"/>
      <c r="AJ532" s="14"/>
      <c r="AK532" s="25"/>
      <c r="AL532" s="11"/>
      <c r="AM532" s="11"/>
      <c r="AN532" s="11"/>
      <c r="AO532" s="11"/>
      <c r="AP532" s="11"/>
      <c r="AQ532" s="11"/>
      <c r="AR532" s="14"/>
      <c r="AS532" s="14"/>
      <c r="AT532" s="11"/>
      <c r="AU532" s="11"/>
      <c r="AV532" s="11"/>
      <c r="AW532" s="11"/>
      <c r="AX532" s="11"/>
      <c r="AY532" s="11"/>
      <c r="AZ532" s="11"/>
      <c r="BA532" s="11"/>
      <c r="BB532" s="11"/>
      <c r="BC532" s="11"/>
      <c r="BD532" s="11"/>
      <c r="BE532" s="11"/>
      <c r="BF532" s="11"/>
      <c r="BG532" s="11"/>
      <c r="BH532" s="11"/>
      <c r="BI532" s="11"/>
      <c r="BJ532" s="11"/>
      <c r="BK532" s="11"/>
      <c r="BL532" s="11"/>
      <c r="BM532" s="11"/>
      <c r="BN532" s="11"/>
      <c r="BO532" s="11"/>
      <c r="BP532" s="11"/>
      <c r="BQ532" s="11"/>
      <c r="BR532" s="11"/>
      <c r="BS532" s="11"/>
      <c r="BT532" s="11"/>
      <c r="BU532" s="11"/>
      <c r="BV532" s="11"/>
      <c r="BW532" s="11"/>
    </row>
    <row r="533" ht="15.75" customHeight="1">
      <c r="A533" s="11"/>
      <c r="B533" s="11"/>
      <c r="C533" s="11"/>
      <c r="D533" s="11"/>
      <c r="E533" s="12"/>
      <c r="F533" s="12"/>
      <c r="G533" s="11"/>
      <c r="H533" s="12"/>
      <c r="I533" s="11"/>
      <c r="J533" s="12"/>
      <c r="K533" s="11"/>
      <c r="L533" s="11"/>
      <c r="M533" s="11"/>
      <c r="N533" s="12"/>
      <c r="O533" s="11"/>
      <c r="P533" s="11"/>
      <c r="Q533" s="11"/>
      <c r="R533" s="11"/>
      <c r="S533" s="11"/>
      <c r="T533" s="11"/>
      <c r="U533" s="11"/>
      <c r="V533" s="11"/>
      <c r="W533" s="11"/>
      <c r="X533" s="11"/>
      <c r="Y533" s="13"/>
      <c r="Z533" s="12"/>
      <c r="AA533" s="12"/>
      <c r="AB533" s="14"/>
      <c r="AC533" s="14"/>
      <c r="AD533" s="15"/>
      <c r="AE533" s="12"/>
      <c r="AF533" s="14"/>
      <c r="AG533" s="11"/>
      <c r="AH533" s="15"/>
      <c r="AI533" s="16"/>
      <c r="AJ533" s="14"/>
      <c r="AK533" s="25"/>
      <c r="AL533" s="11"/>
      <c r="AM533" s="11"/>
      <c r="AN533" s="11"/>
      <c r="AO533" s="11"/>
      <c r="AP533" s="11"/>
      <c r="AQ533" s="11"/>
      <c r="AR533" s="14"/>
      <c r="AS533" s="14"/>
      <c r="AT533" s="11"/>
      <c r="AU533" s="11"/>
      <c r="AV533" s="11"/>
      <c r="AW533" s="11"/>
      <c r="AX533" s="11"/>
      <c r="AY533" s="11"/>
      <c r="AZ533" s="11"/>
      <c r="BA533" s="11"/>
      <c r="BB533" s="11"/>
      <c r="BC533" s="11"/>
      <c r="BD533" s="11"/>
      <c r="BE533" s="11"/>
      <c r="BF533" s="11"/>
      <c r="BG533" s="11"/>
      <c r="BH533" s="11"/>
      <c r="BI533" s="11"/>
      <c r="BJ533" s="11"/>
      <c r="BK533" s="11"/>
      <c r="BL533" s="11"/>
      <c r="BM533" s="11"/>
      <c r="BN533" s="11"/>
      <c r="BO533" s="11"/>
      <c r="BP533" s="11"/>
      <c r="BQ533" s="11"/>
      <c r="BR533" s="11"/>
      <c r="BS533" s="11"/>
      <c r="BT533" s="11"/>
      <c r="BU533" s="11"/>
      <c r="BV533" s="11"/>
      <c r="BW533" s="11"/>
    </row>
    <row r="534" ht="15.75" customHeight="1">
      <c r="A534" s="11"/>
      <c r="B534" s="11"/>
      <c r="C534" s="11"/>
      <c r="D534" s="11"/>
      <c r="E534" s="12"/>
      <c r="F534" s="12"/>
      <c r="G534" s="11"/>
      <c r="H534" s="12"/>
      <c r="I534" s="12"/>
      <c r="J534" s="12"/>
      <c r="K534" s="11"/>
      <c r="L534" s="11"/>
      <c r="M534" s="11"/>
      <c r="N534" s="12"/>
      <c r="O534" s="11"/>
      <c r="P534" s="11"/>
      <c r="Q534" s="11"/>
      <c r="R534" s="11"/>
      <c r="S534" s="11"/>
      <c r="T534" s="11"/>
      <c r="U534" s="11"/>
      <c r="V534" s="11"/>
      <c r="W534" s="11"/>
      <c r="X534" s="11"/>
      <c r="Y534" s="13"/>
      <c r="Z534" s="12"/>
      <c r="AA534" s="12"/>
      <c r="AB534" s="24"/>
      <c r="AC534" s="24"/>
      <c r="AD534" s="15"/>
      <c r="AE534" s="12"/>
      <c r="AF534" s="14"/>
      <c r="AG534" s="11"/>
      <c r="AH534" s="15"/>
      <c r="AI534" s="16"/>
      <c r="AJ534" s="14"/>
      <c r="AK534" s="25"/>
      <c r="AL534" s="17"/>
      <c r="AM534" s="11"/>
      <c r="AN534" s="11"/>
      <c r="AO534" s="11"/>
      <c r="AP534" s="11"/>
      <c r="AQ534" s="11"/>
      <c r="AR534" s="14"/>
      <c r="AS534" s="12"/>
      <c r="AT534" s="11"/>
      <c r="AU534" s="11"/>
      <c r="AV534" s="11"/>
      <c r="AW534" s="11"/>
      <c r="AX534" s="11"/>
      <c r="AY534" s="11"/>
      <c r="AZ534" s="11"/>
      <c r="BA534" s="11"/>
      <c r="BB534" s="11"/>
      <c r="BC534" s="11"/>
      <c r="BD534" s="11"/>
      <c r="BE534" s="11"/>
      <c r="BF534" s="11"/>
      <c r="BG534" s="11"/>
      <c r="BH534" s="11"/>
      <c r="BI534" s="11"/>
      <c r="BJ534" s="11"/>
      <c r="BK534" s="11"/>
      <c r="BL534" s="11"/>
      <c r="BM534" s="11"/>
      <c r="BN534" s="11"/>
      <c r="BO534" s="11"/>
      <c r="BP534" s="11"/>
      <c r="BQ534" s="11"/>
      <c r="BR534" s="11"/>
      <c r="BS534" s="11"/>
      <c r="BT534" s="11"/>
      <c r="BU534" s="11"/>
      <c r="BV534" s="11"/>
      <c r="BW534" s="11"/>
    </row>
    <row r="535" ht="15.75" customHeight="1">
      <c r="A535" s="11"/>
      <c r="B535" s="11"/>
      <c r="C535" s="11"/>
      <c r="D535" s="11"/>
      <c r="E535" s="12"/>
      <c r="F535" s="12"/>
      <c r="G535" s="11"/>
      <c r="H535" s="12"/>
      <c r="I535" s="11"/>
      <c r="J535" s="12"/>
      <c r="K535" s="11"/>
      <c r="L535" s="11"/>
      <c r="M535" s="11"/>
      <c r="N535" s="12"/>
      <c r="O535" s="11"/>
      <c r="P535" s="11"/>
      <c r="Q535" s="11"/>
      <c r="R535" s="11"/>
      <c r="S535" s="11"/>
      <c r="T535" s="11"/>
      <c r="U535" s="11"/>
      <c r="V535" s="11"/>
      <c r="W535" s="11"/>
      <c r="X535" s="11"/>
      <c r="Y535" s="13"/>
      <c r="Z535" s="12"/>
      <c r="AA535" s="12"/>
      <c r="AB535" s="24"/>
      <c r="AC535" s="24"/>
      <c r="AD535" s="15"/>
      <c r="AE535" s="12"/>
      <c r="AF535" s="14"/>
      <c r="AH535" s="15"/>
      <c r="AI535" s="14"/>
      <c r="AJ535" s="14"/>
      <c r="AK535" s="25"/>
      <c r="AL535" s="11"/>
      <c r="AM535" s="11"/>
      <c r="AN535" s="11"/>
      <c r="AO535" s="11"/>
      <c r="AP535" s="11"/>
      <c r="AQ535" s="11"/>
      <c r="AR535" s="14"/>
      <c r="AS535" s="14"/>
      <c r="AT535" s="11"/>
      <c r="AU535" s="11"/>
      <c r="AV535" s="11"/>
      <c r="AW535" s="11"/>
      <c r="AX535" s="11"/>
      <c r="AY535" s="11"/>
      <c r="AZ535" s="11"/>
      <c r="BA535" s="11"/>
      <c r="BB535" s="11"/>
      <c r="BC535" s="11"/>
      <c r="BD535" s="11"/>
      <c r="BE535" s="11"/>
      <c r="BF535" s="11"/>
      <c r="BG535" s="11"/>
      <c r="BH535" s="11"/>
      <c r="BI535" s="11"/>
      <c r="BJ535" s="11"/>
      <c r="BK535" s="11"/>
      <c r="BL535" s="11"/>
      <c r="BM535" s="11"/>
      <c r="BN535" s="11"/>
      <c r="BO535" s="11"/>
      <c r="BP535" s="11"/>
      <c r="BQ535" s="11"/>
      <c r="BR535" s="11"/>
      <c r="BS535" s="11"/>
      <c r="BT535" s="11"/>
      <c r="BU535" s="11"/>
      <c r="BV535" s="11"/>
      <c r="BW535" s="11"/>
    </row>
    <row r="536" ht="15.75" customHeight="1">
      <c r="A536" s="11"/>
      <c r="B536" s="11"/>
      <c r="C536" s="11"/>
      <c r="D536" s="11"/>
      <c r="E536" s="12"/>
      <c r="F536" s="12"/>
      <c r="G536" s="11"/>
      <c r="H536" s="12"/>
      <c r="I536" s="11"/>
      <c r="J536" s="12"/>
      <c r="K536" s="11"/>
      <c r="L536" s="11"/>
      <c r="M536" s="11"/>
      <c r="N536" s="12"/>
      <c r="O536" s="11"/>
      <c r="P536" s="11"/>
      <c r="Q536" s="11"/>
      <c r="R536" s="11"/>
      <c r="T536" s="11"/>
      <c r="U536" s="11"/>
      <c r="V536" s="11"/>
      <c r="W536" s="11"/>
      <c r="X536" s="11"/>
      <c r="Y536" s="13"/>
      <c r="Z536" s="12"/>
      <c r="AA536" s="12"/>
      <c r="AB536" s="24"/>
      <c r="AC536" s="24"/>
      <c r="AD536" s="15"/>
      <c r="AE536" s="12"/>
      <c r="AF536" s="14"/>
      <c r="AH536" s="15"/>
      <c r="AI536" s="16"/>
      <c r="AJ536" s="14"/>
      <c r="AK536" s="25"/>
      <c r="AL536" s="11"/>
      <c r="AM536" s="11"/>
      <c r="AN536" s="11"/>
      <c r="AO536" s="11"/>
      <c r="AP536" s="11"/>
      <c r="AQ536" s="11"/>
      <c r="AR536" s="14"/>
      <c r="AS536" s="12"/>
      <c r="AT536" s="11"/>
      <c r="AU536" s="11"/>
      <c r="AV536" s="11"/>
      <c r="AW536" s="11"/>
      <c r="AX536" s="11"/>
      <c r="AY536" s="11"/>
      <c r="AZ536" s="11"/>
      <c r="BA536" s="11"/>
      <c r="BB536" s="11"/>
      <c r="BC536" s="11"/>
      <c r="BD536" s="11"/>
      <c r="BE536" s="11"/>
      <c r="BF536" s="11"/>
      <c r="BG536" s="11"/>
      <c r="BH536" s="11"/>
      <c r="BI536" s="11"/>
      <c r="BJ536" s="11"/>
      <c r="BK536" s="11"/>
      <c r="BL536" s="11"/>
      <c r="BM536" s="11"/>
      <c r="BN536" s="11"/>
      <c r="BO536" s="11"/>
      <c r="BP536" s="11"/>
      <c r="BQ536" s="11"/>
      <c r="BR536" s="11"/>
      <c r="BS536" s="11"/>
      <c r="BT536" s="11"/>
      <c r="BU536" s="11"/>
      <c r="BV536" s="11"/>
      <c r="BW536" s="11"/>
    </row>
    <row r="537" ht="15.75" customHeight="1">
      <c r="A537" s="11"/>
      <c r="B537" s="11"/>
      <c r="C537" s="11"/>
      <c r="D537" s="11"/>
      <c r="E537" s="12"/>
      <c r="F537" s="12"/>
      <c r="G537" s="11"/>
      <c r="H537" s="12"/>
      <c r="I537" s="12"/>
      <c r="J537" s="11"/>
      <c r="K537" s="12"/>
      <c r="L537" s="12"/>
      <c r="M537" s="12"/>
      <c r="N537" s="12"/>
      <c r="O537" s="11"/>
      <c r="P537" s="11"/>
      <c r="Q537" s="11"/>
      <c r="R537" s="11"/>
      <c r="S537" s="11"/>
      <c r="T537" s="11"/>
      <c r="U537" s="11"/>
      <c r="V537" s="11"/>
      <c r="W537" s="11"/>
      <c r="X537" s="11"/>
      <c r="Y537" s="13"/>
      <c r="Z537" s="12"/>
      <c r="AA537" s="12"/>
      <c r="AB537" s="14"/>
      <c r="AC537" s="14"/>
      <c r="AD537" s="15"/>
      <c r="AE537" s="12"/>
      <c r="AF537" s="14"/>
      <c r="AG537" s="11"/>
      <c r="AH537" s="15"/>
      <c r="AI537" s="16"/>
      <c r="AJ537" s="14"/>
      <c r="AK537" s="25"/>
      <c r="AL537" s="11"/>
      <c r="AM537" s="11"/>
      <c r="AN537" s="11"/>
      <c r="AO537" s="11"/>
      <c r="AP537" s="11"/>
      <c r="AQ537" s="11"/>
      <c r="AR537" s="14"/>
      <c r="AS537" s="14"/>
      <c r="AT537" s="11"/>
      <c r="AU537" s="11"/>
      <c r="AV537" s="11"/>
      <c r="AW537" s="11"/>
      <c r="AX537" s="11"/>
      <c r="AY537" s="11"/>
      <c r="AZ537" s="11"/>
      <c r="BA537" s="11"/>
      <c r="BB537" s="11"/>
      <c r="BC537" s="11"/>
      <c r="BD537" s="11"/>
      <c r="BE537" s="11"/>
      <c r="BF537" s="11"/>
      <c r="BG537" s="11"/>
      <c r="BH537" s="11"/>
      <c r="BI537" s="11"/>
      <c r="BJ537" s="11"/>
      <c r="BK537" s="11"/>
      <c r="BL537" s="11"/>
      <c r="BM537" s="11"/>
      <c r="BN537" s="11"/>
      <c r="BO537" s="11"/>
      <c r="BP537" s="11"/>
      <c r="BQ537" s="11"/>
      <c r="BR537" s="11"/>
      <c r="BS537" s="11"/>
      <c r="BT537" s="11"/>
      <c r="BU537" s="11"/>
      <c r="BV537" s="11"/>
      <c r="BW537" s="11"/>
    </row>
    <row r="538" ht="15.75" customHeight="1">
      <c r="A538" s="11"/>
      <c r="B538" s="11"/>
      <c r="C538" s="12"/>
      <c r="D538" s="11"/>
      <c r="E538" s="12"/>
      <c r="F538" s="12"/>
      <c r="G538" s="11"/>
      <c r="H538" s="12"/>
      <c r="I538" s="11"/>
      <c r="J538" s="11"/>
      <c r="K538" s="12"/>
      <c r="L538" s="12"/>
      <c r="M538" s="12"/>
      <c r="N538" s="12"/>
      <c r="O538" s="11"/>
      <c r="P538" s="11"/>
      <c r="Q538" s="11"/>
      <c r="R538" s="11"/>
      <c r="T538" s="11"/>
      <c r="U538" s="11"/>
      <c r="V538" s="11"/>
      <c r="W538" s="11"/>
      <c r="X538" s="11"/>
      <c r="Y538" s="13"/>
      <c r="Z538" s="12"/>
      <c r="AA538" s="12"/>
      <c r="AB538" s="24"/>
      <c r="AC538" s="24"/>
      <c r="AD538" s="15"/>
      <c r="AE538" s="12"/>
      <c r="AF538" s="14"/>
      <c r="AH538" s="15"/>
      <c r="AI538" s="16"/>
      <c r="AJ538" s="14"/>
      <c r="AK538" s="25"/>
      <c r="AL538" s="11"/>
      <c r="AM538" s="11"/>
      <c r="AN538" s="11"/>
      <c r="AO538" s="11"/>
      <c r="AP538" s="11"/>
      <c r="AQ538" s="11"/>
      <c r="AR538" s="14"/>
      <c r="AS538" s="14"/>
      <c r="AT538" s="11"/>
      <c r="AU538" s="11"/>
      <c r="AV538" s="11"/>
      <c r="AW538" s="11"/>
      <c r="AX538" s="11"/>
      <c r="AY538" s="11"/>
      <c r="AZ538" s="11"/>
      <c r="BA538" s="11"/>
      <c r="BB538" s="11"/>
      <c r="BC538" s="11"/>
      <c r="BD538" s="11"/>
      <c r="BE538" s="11"/>
      <c r="BF538" s="11"/>
      <c r="BG538" s="11"/>
      <c r="BH538" s="11"/>
      <c r="BI538" s="11"/>
      <c r="BJ538" s="11"/>
      <c r="BK538" s="11"/>
      <c r="BL538" s="11"/>
      <c r="BM538" s="11"/>
      <c r="BN538" s="11"/>
      <c r="BO538" s="11"/>
      <c r="BP538" s="11"/>
      <c r="BQ538" s="11"/>
      <c r="BR538" s="11"/>
      <c r="BS538" s="11"/>
      <c r="BT538" s="11"/>
      <c r="BU538" s="11"/>
      <c r="BV538" s="11"/>
      <c r="BW538" s="11"/>
    </row>
    <row r="539" ht="15.75" customHeight="1">
      <c r="A539" s="11"/>
      <c r="B539" s="11"/>
      <c r="C539" s="12"/>
      <c r="D539" s="11"/>
      <c r="E539" s="12"/>
      <c r="F539" s="12"/>
      <c r="G539" s="11"/>
      <c r="H539" s="12"/>
      <c r="I539" s="11"/>
      <c r="J539" s="12"/>
      <c r="K539" s="11"/>
      <c r="L539" s="11"/>
      <c r="M539" s="11"/>
      <c r="N539" s="12"/>
      <c r="O539" s="11"/>
      <c r="P539" s="11"/>
      <c r="S539" s="11"/>
      <c r="T539" s="11"/>
      <c r="U539" s="11"/>
      <c r="V539" s="11"/>
      <c r="W539" s="11"/>
      <c r="X539" s="11"/>
      <c r="Y539" s="13"/>
      <c r="Z539" s="16"/>
      <c r="AA539" s="16"/>
      <c r="AB539" s="14"/>
      <c r="AC539" s="14"/>
      <c r="AD539" s="54"/>
      <c r="AE539" s="62"/>
      <c r="AF539" s="11"/>
      <c r="AG539" s="11"/>
      <c r="AH539" s="54"/>
      <c r="AI539" s="16"/>
      <c r="AJ539" s="16"/>
      <c r="AK539" s="20"/>
      <c r="AL539" s="16"/>
      <c r="AM539" s="11"/>
      <c r="AN539" s="11"/>
      <c r="AO539" s="11"/>
      <c r="AP539" s="11"/>
      <c r="AQ539" s="11"/>
      <c r="AR539" s="11"/>
      <c r="AS539" s="12"/>
      <c r="AT539" s="11"/>
      <c r="AU539" s="11"/>
      <c r="AV539" s="11"/>
      <c r="AW539" s="11"/>
      <c r="AX539" s="11"/>
      <c r="AY539" s="11"/>
      <c r="AZ539" s="11"/>
      <c r="BA539" s="11"/>
      <c r="BB539" s="11"/>
      <c r="BC539" s="11"/>
      <c r="BD539" s="11"/>
      <c r="BE539" s="11"/>
      <c r="BF539" s="11"/>
      <c r="BG539" s="11"/>
      <c r="BH539" s="11"/>
      <c r="BI539" s="11"/>
      <c r="BJ539" s="11"/>
      <c r="BK539" s="11"/>
      <c r="BL539" s="11"/>
      <c r="BM539" s="11"/>
      <c r="BN539" s="11"/>
      <c r="BO539" s="11"/>
      <c r="BP539" s="11"/>
      <c r="BQ539" s="11"/>
      <c r="BR539" s="11"/>
      <c r="BS539" s="11"/>
      <c r="BT539" s="11"/>
      <c r="BU539" s="11"/>
      <c r="BV539" s="11"/>
      <c r="BW539" s="11"/>
    </row>
    <row r="540" ht="15.75" customHeight="1">
      <c r="A540" s="11"/>
      <c r="B540" s="11"/>
      <c r="C540" s="12"/>
      <c r="D540" s="11"/>
      <c r="E540" s="16"/>
      <c r="F540" s="16"/>
      <c r="G540" s="16"/>
      <c r="H540" s="16"/>
      <c r="I540" s="16"/>
      <c r="J540" s="16"/>
      <c r="K540" s="16"/>
      <c r="L540" s="16"/>
      <c r="M540" s="16"/>
      <c r="N540" s="16"/>
      <c r="O540" s="16"/>
      <c r="P540" s="16"/>
      <c r="Q540" s="14"/>
      <c r="R540" s="14"/>
      <c r="S540" s="16"/>
      <c r="T540" s="11"/>
      <c r="U540" s="11"/>
      <c r="V540" s="11"/>
      <c r="W540" s="11"/>
      <c r="X540" s="11"/>
      <c r="Y540" s="13"/>
      <c r="Z540" s="16"/>
      <c r="AA540" s="16"/>
      <c r="AB540" s="14"/>
      <c r="AC540" s="14"/>
      <c r="AD540" s="54"/>
      <c r="AE540" s="62"/>
      <c r="AF540" s="11"/>
      <c r="AG540" s="11"/>
      <c r="AH540" s="54"/>
      <c r="AI540" s="16"/>
      <c r="AJ540" s="16"/>
      <c r="AK540" s="20"/>
      <c r="AL540" s="16"/>
      <c r="AM540" s="11"/>
      <c r="AN540" s="11"/>
      <c r="AO540" s="11"/>
      <c r="AP540" s="11"/>
      <c r="AQ540" s="11"/>
      <c r="AR540" s="11"/>
      <c r="AS540" s="12"/>
      <c r="AT540" s="11"/>
      <c r="AU540" s="11"/>
      <c r="AV540" s="11"/>
      <c r="AW540" s="11"/>
      <c r="AX540" s="11"/>
      <c r="AY540" s="11"/>
      <c r="AZ540" s="11"/>
      <c r="BA540" s="11"/>
      <c r="BB540" s="11"/>
      <c r="BC540" s="11"/>
      <c r="BD540" s="11"/>
      <c r="BE540" s="11"/>
      <c r="BF540" s="11"/>
      <c r="BG540" s="11"/>
      <c r="BH540" s="11"/>
      <c r="BI540" s="11"/>
      <c r="BJ540" s="11"/>
      <c r="BK540" s="11"/>
      <c r="BL540" s="11"/>
      <c r="BM540" s="11"/>
      <c r="BN540" s="11"/>
      <c r="BO540" s="11"/>
      <c r="BP540" s="11"/>
      <c r="BQ540" s="11"/>
      <c r="BR540" s="11"/>
      <c r="BS540" s="11"/>
      <c r="BT540" s="11"/>
      <c r="BU540" s="11"/>
      <c r="BV540" s="11"/>
      <c r="BW540" s="11"/>
    </row>
    <row r="541" ht="15.75" customHeight="1">
      <c r="A541" s="11"/>
      <c r="B541" s="11"/>
      <c r="C541" s="12"/>
      <c r="D541" s="11"/>
      <c r="E541" s="16"/>
      <c r="F541" s="16"/>
      <c r="G541" s="16"/>
      <c r="H541" s="16"/>
      <c r="I541" s="16"/>
      <c r="J541" s="16"/>
      <c r="K541" s="16"/>
      <c r="L541" s="16"/>
      <c r="M541" s="16"/>
      <c r="N541" s="16"/>
      <c r="O541" s="16"/>
      <c r="P541" s="16"/>
      <c r="Q541" s="14"/>
      <c r="R541" s="14"/>
      <c r="S541" s="16"/>
      <c r="T541" s="11"/>
      <c r="U541" s="11"/>
      <c r="V541" s="11"/>
      <c r="W541" s="11"/>
      <c r="X541" s="11"/>
      <c r="Y541" s="13"/>
      <c r="Z541" s="16"/>
      <c r="AA541" s="16"/>
      <c r="AB541" s="14"/>
      <c r="AC541" s="14"/>
      <c r="AD541" s="54"/>
      <c r="AE541" s="62"/>
      <c r="AF541" s="11"/>
      <c r="AG541" s="11"/>
      <c r="AH541" s="54"/>
      <c r="AI541" s="16"/>
      <c r="AJ541" s="16"/>
      <c r="AK541" s="20"/>
      <c r="AL541" s="16"/>
      <c r="AM541" s="11"/>
      <c r="AN541" s="11"/>
      <c r="AO541" s="11"/>
      <c r="AP541" s="11"/>
      <c r="AQ541" s="11"/>
      <c r="AR541" s="11"/>
      <c r="AS541" s="12"/>
      <c r="AT541" s="11"/>
      <c r="AU541" s="11"/>
      <c r="AV541" s="11"/>
      <c r="AW541" s="11"/>
      <c r="AX541" s="11"/>
      <c r="AY541" s="11"/>
      <c r="AZ541" s="11"/>
      <c r="BA541" s="11"/>
      <c r="BB541" s="11"/>
      <c r="BC541" s="11"/>
      <c r="BD541" s="11"/>
      <c r="BE541" s="11"/>
      <c r="BF541" s="11"/>
      <c r="BG541" s="11"/>
      <c r="BH541" s="11"/>
      <c r="BI541" s="11"/>
      <c r="BJ541" s="11"/>
      <c r="BK541" s="11"/>
      <c r="BL541" s="11"/>
      <c r="BM541" s="11"/>
      <c r="BN541" s="11"/>
      <c r="BO541" s="11"/>
      <c r="BP541" s="11"/>
      <c r="BQ541" s="11"/>
      <c r="BR541" s="11"/>
      <c r="BS541" s="11"/>
      <c r="BT541" s="11"/>
      <c r="BU541" s="11"/>
      <c r="BV541" s="11"/>
      <c r="BW541" s="11"/>
    </row>
    <row r="542" ht="15.75" customHeight="1">
      <c r="A542" s="11"/>
      <c r="B542" s="11"/>
      <c r="C542" s="11"/>
      <c r="D542" s="11"/>
      <c r="E542" s="16"/>
      <c r="F542" s="16"/>
      <c r="G542" s="16"/>
      <c r="H542" s="16"/>
      <c r="I542" s="16"/>
      <c r="J542" s="16"/>
      <c r="K542" s="16"/>
      <c r="L542" s="16"/>
      <c r="M542" s="16"/>
      <c r="N542" s="16"/>
      <c r="O542" s="16"/>
      <c r="P542" s="16"/>
      <c r="Q542" s="14"/>
      <c r="R542" s="14"/>
      <c r="S542" s="16"/>
      <c r="T542" s="11"/>
      <c r="U542" s="11"/>
      <c r="V542" s="11"/>
      <c r="W542" s="11"/>
      <c r="X542" s="11"/>
      <c r="Y542" s="13"/>
      <c r="Z542" s="62"/>
      <c r="AA542" s="62"/>
      <c r="AB542" s="14"/>
      <c r="AC542" s="14"/>
      <c r="AD542" s="54"/>
      <c r="AE542" s="62"/>
      <c r="AF542" s="11"/>
      <c r="AG542" s="11"/>
      <c r="AH542" s="54"/>
      <c r="AI542" s="16"/>
      <c r="AJ542" s="16"/>
      <c r="AK542" s="20"/>
      <c r="AL542" s="16"/>
      <c r="AM542" s="11"/>
      <c r="AN542" s="11"/>
      <c r="AO542" s="11"/>
      <c r="AP542" s="11"/>
      <c r="AQ542" s="11"/>
      <c r="AR542" s="11"/>
      <c r="AS542" s="12"/>
      <c r="AT542" s="11"/>
      <c r="AU542" s="11"/>
      <c r="AV542" s="11"/>
      <c r="AW542" s="11"/>
      <c r="AX542" s="11"/>
      <c r="AY542" s="11"/>
      <c r="AZ542" s="11"/>
      <c r="BA542" s="11"/>
      <c r="BB542" s="11"/>
      <c r="BC542" s="11"/>
      <c r="BD542" s="11"/>
      <c r="BE542" s="11"/>
      <c r="BF542" s="11"/>
      <c r="BG542" s="11"/>
      <c r="BH542" s="11"/>
      <c r="BI542" s="11"/>
      <c r="BJ542" s="11"/>
      <c r="BK542" s="11"/>
      <c r="BL542" s="11"/>
      <c r="BM542" s="11"/>
      <c r="BN542" s="11"/>
      <c r="BO542" s="11"/>
      <c r="BP542" s="11"/>
      <c r="BQ542" s="11"/>
      <c r="BR542" s="11"/>
      <c r="BS542" s="11"/>
      <c r="BT542" s="11"/>
      <c r="BU542" s="11"/>
      <c r="BV542" s="11"/>
      <c r="BW542" s="11"/>
    </row>
    <row r="543" ht="15.75" customHeight="1">
      <c r="A543" s="11"/>
      <c r="B543" s="11"/>
      <c r="C543" s="12"/>
      <c r="D543" s="11"/>
      <c r="E543" s="12"/>
      <c r="F543" s="12"/>
      <c r="G543" s="11"/>
      <c r="H543" s="12"/>
      <c r="I543" s="12"/>
      <c r="J543" s="11"/>
      <c r="K543" s="12"/>
      <c r="L543" s="12"/>
      <c r="M543" s="12"/>
      <c r="N543" s="12"/>
      <c r="O543" s="11"/>
      <c r="P543" s="11"/>
      <c r="Q543" s="11"/>
      <c r="R543" s="11"/>
      <c r="S543" s="11"/>
      <c r="T543" s="11"/>
      <c r="U543" s="11"/>
      <c r="V543" s="11"/>
      <c r="W543" s="11"/>
      <c r="X543" s="11"/>
      <c r="Y543" s="13"/>
      <c r="Z543" s="12"/>
      <c r="AA543" s="12"/>
      <c r="AB543" s="24"/>
      <c r="AC543" s="24"/>
      <c r="AD543" s="15"/>
      <c r="AE543" s="12"/>
      <c r="AF543" s="11"/>
      <c r="AH543" s="15"/>
      <c r="AI543" s="16"/>
      <c r="AJ543" s="11"/>
      <c r="AK543" s="17"/>
      <c r="AL543" s="16"/>
      <c r="AM543" s="11"/>
      <c r="AN543" s="11"/>
      <c r="AO543" s="11"/>
      <c r="AP543" s="11"/>
      <c r="AQ543" s="11"/>
      <c r="AR543" s="11"/>
      <c r="AS543" s="12"/>
      <c r="AT543" s="56"/>
      <c r="AU543" s="56"/>
      <c r="AV543" s="56"/>
      <c r="AW543" s="56"/>
      <c r="AX543" s="56"/>
      <c r="AY543" s="56"/>
      <c r="AZ543" s="56"/>
      <c r="BA543" s="56"/>
      <c r="BB543" s="56"/>
      <c r="BC543" s="56"/>
      <c r="BD543" s="56"/>
      <c r="BE543" s="56"/>
      <c r="BF543" s="56"/>
      <c r="BG543" s="56"/>
      <c r="BH543" s="56"/>
      <c r="BI543" s="56"/>
      <c r="BJ543" s="56"/>
      <c r="BK543" s="56"/>
      <c r="BL543" s="56"/>
      <c r="BM543" s="56"/>
      <c r="BN543" s="56"/>
      <c r="BO543" s="56"/>
      <c r="BP543" s="56"/>
      <c r="BQ543" s="56"/>
      <c r="BR543" s="56"/>
      <c r="BS543" s="56"/>
      <c r="BT543" s="56"/>
      <c r="BU543" s="56"/>
      <c r="BV543" s="56"/>
      <c r="BW543" s="56"/>
    </row>
    <row r="544" ht="15.75" customHeight="1">
      <c r="A544" s="11"/>
      <c r="B544" s="11"/>
      <c r="C544" s="11"/>
      <c r="D544" s="11"/>
      <c r="E544" s="12"/>
      <c r="F544" s="12"/>
      <c r="G544" s="11"/>
      <c r="H544" s="12"/>
      <c r="I544" s="12"/>
      <c r="J544" s="11"/>
      <c r="K544" s="12"/>
      <c r="L544" s="12"/>
      <c r="M544" s="12"/>
      <c r="N544" s="12"/>
      <c r="O544" s="11"/>
      <c r="P544" s="11"/>
      <c r="Q544" s="11"/>
      <c r="R544" s="11"/>
      <c r="S544" s="11"/>
      <c r="T544" s="11"/>
      <c r="U544" s="11"/>
      <c r="V544" s="11"/>
      <c r="W544" s="11"/>
      <c r="X544" s="11"/>
      <c r="Y544" s="13"/>
      <c r="Z544" s="12"/>
      <c r="AA544" s="12"/>
      <c r="AB544" s="24"/>
      <c r="AC544" s="24"/>
      <c r="AD544" s="15"/>
      <c r="AE544" s="12"/>
      <c r="AF544" s="11"/>
      <c r="AG544" s="11"/>
      <c r="AH544" s="15"/>
      <c r="AI544" s="16"/>
      <c r="AJ544" s="11"/>
      <c r="AK544" s="17"/>
      <c r="AL544" s="20"/>
      <c r="AM544" s="11"/>
      <c r="AN544" s="11"/>
      <c r="AO544" s="11"/>
      <c r="AP544" s="11"/>
      <c r="AQ544" s="11"/>
      <c r="AR544" s="11"/>
      <c r="AS544" s="12"/>
      <c r="AT544" s="75"/>
      <c r="AU544" s="56"/>
      <c r="AV544" s="56"/>
      <c r="AW544" s="56"/>
      <c r="AX544" s="56"/>
      <c r="AY544" s="56"/>
      <c r="AZ544" s="56"/>
      <c r="BA544" s="56"/>
      <c r="BB544" s="56"/>
      <c r="BC544" s="56"/>
      <c r="BD544" s="56"/>
      <c r="BE544" s="56"/>
      <c r="BF544" s="56"/>
      <c r="BG544" s="56"/>
      <c r="BH544" s="56"/>
      <c r="BI544" s="56"/>
      <c r="BJ544" s="56"/>
      <c r="BK544" s="56"/>
      <c r="BL544" s="56"/>
      <c r="BM544" s="56"/>
      <c r="BN544" s="56"/>
      <c r="BO544" s="56"/>
      <c r="BP544" s="56"/>
      <c r="BQ544" s="56"/>
      <c r="BR544" s="56"/>
      <c r="BS544" s="56"/>
      <c r="BT544" s="56"/>
      <c r="BU544" s="56"/>
      <c r="BV544" s="56"/>
      <c r="BW544" s="56"/>
    </row>
    <row r="545" ht="15.75" customHeight="1">
      <c r="A545" s="11"/>
      <c r="B545" s="11"/>
      <c r="C545" s="11"/>
      <c r="D545" s="11"/>
      <c r="E545" s="12"/>
      <c r="F545" s="12"/>
      <c r="G545" s="11"/>
      <c r="H545" s="12"/>
      <c r="I545" s="11"/>
      <c r="J545" s="11"/>
      <c r="K545" s="12"/>
      <c r="L545" s="12"/>
      <c r="M545" s="12"/>
      <c r="N545" s="12"/>
      <c r="O545" s="11"/>
      <c r="P545" s="11"/>
      <c r="Q545" s="11"/>
      <c r="R545" s="11"/>
      <c r="S545" s="11"/>
      <c r="T545" s="11"/>
      <c r="U545" s="11"/>
      <c r="V545" s="11"/>
      <c r="W545" s="11"/>
      <c r="X545" s="11"/>
      <c r="Y545" s="13"/>
      <c r="Z545" s="12"/>
      <c r="AA545" s="12"/>
      <c r="AB545" s="24"/>
      <c r="AC545" s="24"/>
      <c r="AD545" s="15"/>
      <c r="AE545" s="12"/>
      <c r="AF545" s="11"/>
      <c r="AG545" s="11"/>
      <c r="AH545" s="15"/>
      <c r="AI545" s="16"/>
      <c r="AJ545" s="11"/>
      <c r="AK545" s="17"/>
      <c r="AL545" s="20"/>
      <c r="AM545" s="11"/>
      <c r="AN545" s="11"/>
      <c r="AO545" s="11"/>
      <c r="AP545" s="11"/>
      <c r="AQ545" s="11"/>
      <c r="AR545" s="11"/>
      <c r="AS545" s="12"/>
      <c r="AT545" s="56"/>
      <c r="AU545" s="56"/>
      <c r="AV545" s="56"/>
      <c r="AW545" s="56"/>
      <c r="AX545" s="56"/>
      <c r="AY545" s="56"/>
      <c r="AZ545" s="56"/>
      <c r="BA545" s="56"/>
      <c r="BB545" s="56"/>
      <c r="BC545" s="56"/>
      <c r="BD545" s="56"/>
      <c r="BE545" s="56"/>
      <c r="BF545" s="56"/>
      <c r="BG545" s="56"/>
      <c r="BH545" s="56"/>
      <c r="BI545" s="56"/>
      <c r="BJ545" s="56"/>
      <c r="BK545" s="56"/>
      <c r="BL545" s="56"/>
      <c r="BM545" s="56"/>
      <c r="BN545" s="56"/>
      <c r="BO545" s="56"/>
      <c r="BP545" s="56"/>
      <c r="BQ545" s="56"/>
      <c r="BR545" s="56"/>
      <c r="BS545" s="56"/>
      <c r="BT545" s="56"/>
      <c r="BU545" s="56"/>
      <c r="BV545" s="56"/>
      <c r="BW545" s="56"/>
    </row>
    <row r="546" ht="15.75" customHeight="1">
      <c r="A546" s="11"/>
      <c r="B546" s="11"/>
      <c r="C546" s="11"/>
      <c r="D546" s="11"/>
      <c r="E546" s="12"/>
      <c r="F546" s="12"/>
      <c r="G546" s="11"/>
      <c r="H546" s="12"/>
      <c r="I546" s="11"/>
      <c r="J546" s="11"/>
      <c r="K546" s="12"/>
      <c r="L546" s="12"/>
      <c r="M546" s="12"/>
      <c r="N546" s="12"/>
      <c r="O546" s="11"/>
      <c r="P546" s="11"/>
      <c r="Q546" s="11"/>
      <c r="R546" s="11"/>
      <c r="S546" s="11"/>
      <c r="T546" s="11"/>
      <c r="U546" s="11"/>
      <c r="V546" s="11"/>
      <c r="W546" s="11"/>
      <c r="X546" s="11"/>
      <c r="Y546" s="13"/>
      <c r="Z546" s="12"/>
      <c r="AA546" s="12"/>
      <c r="AB546" s="24"/>
      <c r="AC546" s="24"/>
      <c r="AD546" s="15"/>
      <c r="AE546" s="12"/>
      <c r="AF546" s="11"/>
      <c r="AG546" s="11"/>
      <c r="AH546" s="15"/>
      <c r="AI546" s="16"/>
      <c r="AJ546" s="11"/>
      <c r="AK546" s="17"/>
      <c r="AL546" s="16"/>
      <c r="AM546" s="11"/>
      <c r="AN546" s="11"/>
      <c r="AO546" s="11"/>
      <c r="AP546" s="11"/>
      <c r="AQ546" s="11"/>
      <c r="AR546" s="11"/>
      <c r="AS546" s="12"/>
      <c r="AT546" s="56"/>
      <c r="AU546" s="56"/>
      <c r="AV546" s="56"/>
      <c r="AW546" s="56"/>
      <c r="AX546" s="56"/>
      <c r="AY546" s="56"/>
      <c r="AZ546" s="56"/>
      <c r="BA546" s="56"/>
      <c r="BB546" s="56"/>
      <c r="BC546" s="56"/>
      <c r="BD546" s="56"/>
      <c r="BE546" s="56"/>
      <c r="BF546" s="56"/>
      <c r="BG546" s="56"/>
      <c r="BH546" s="56"/>
      <c r="BI546" s="56"/>
      <c r="BJ546" s="56"/>
      <c r="BK546" s="56"/>
      <c r="BL546" s="56"/>
      <c r="BM546" s="56"/>
      <c r="BN546" s="56"/>
      <c r="BO546" s="56"/>
      <c r="BP546" s="56"/>
      <c r="BQ546" s="56"/>
      <c r="BR546" s="56"/>
      <c r="BS546" s="56"/>
      <c r="BT546" s="56"/>
      <c r="BU546" s="56"/>
      <c r="BV546" s="56"/>
      <c r="BW546" s="56"/>
    </row>
    <row r="547" ht="15.75" customHeight="1">
      <c r="A547" s="11"/>
      <c r="B547" s="11"/>
      <c r="C547" s="11"/>
      <c r="D547" s="11"/>
      <c r="E547" s="12"/>
      <c r="F547" s="12"/>
      <c r="G547" s="11"/>
      <c r="H547" s="12"/>
      <c r="I547" s="11"/>
      <c r="J547" s="12"/>
      <c r="K547" s="11"/>
      <c r="L547" s="11"/>
      <c r="M547" s="11"/>
      <c r="N547" s="12"/>
      <c r="O547" s="11"/>
      <c r="P547" s="11"/>
      <c r="Q547" s="11"/>
      <c r="R547" s="11"/>
      <c r="S547" s="11"/>
      <c r="T547" s="11"/>
      <c r="U547" s="11"/>
      <c r="V547" s="11"/>
      <c r="W547" s="11"/>
      <c r="X547" s="11"/>
      <c r="Y547" s="13"/>
      <c r="Z547" s="12"/>
      <c r="AA547" s="12"/>
      <c r="AB547" s="24"/>
      <c r="AC547" s="24"/>
      <c r="AD547" s="15"/>
      <c r="AE547" s="12"/>
      <c r="AF547" s="11"/>
      <c r="AH547" s="15"/>
      <c r="AI547" s="16"/>
      <c r="AJ547" s="11"/>
      <c r="AK547" s="17"/>
      <c r="AL547" s="16"/>
      <c r="AM547" s="11"/>
      <c r="AN547" s="11"/>
      <c r="AO547" s="11"/>
      <c r="AP547" s="11"/>
      <c r="AQ547" s="11"/>
      <c r="AR547" s="11"/>
      <c r="AS547" s="12"/>
      <c r="AT547" s="56"/>
      <c r="AU547" s="56"/>
      <c r="AV547" s="56"/>
      <c r="AW547" s="56"/>
      <c r="AX547" s="56"/>
      <c r="AY547" s="56"/>
      <c r="AZ547" s="56"/>
      <c r="BA547" s="56"/>
      <c r="BB547" s="56"/>
      <c r="BC547" s="56"/>
      <c r="BD547" s="56"/>
      <c r="BE547" s="56"/>
      <c r="BF547" s="56"/>
      <c r="BG547" s="56"/>
      <c r="BH547" s="56"/>
      <c r="BI547" s="56"/>
      <c r="BJ547" s="56"/>
      <c r="BK547" s="56"/>
      <c r="BL547" s="56"/>
      <c r="BM547" s="56"/>
      <c r="BN547" s="56"/>
      <c r="BO547" s="56"/>
      <c r="BP547" s="56"/>
      <c r="BQ547" s="56"/>
      <c r="BR547" s="56"/>
      <c r="BS547" s="56"/>
      <c r="BT547" s="56"/>
      <c r="BU547" s="56"/>
      <c r="BV547" s="56"/>
      <c r="BW547" s="56"/>
    </row>
    <row r="548" ht="15.75" customHeight="1">
      <c r="A548" s="11"/>
      <c r="B548" s="11"/>
      <c r="C548" s="11"/>
      <c r="D548" s="11"/>
      <c r="E548" s="12"/>
      <c r="F548" s="12"/>
      <c r="G548" s="11"/>
      <c r="H548" s="12"/>
      <c r="I548" s="12"/>
      <c r="J548" s="12"/>
      <c r="K548" s="11"/>
      <c r="L548" s="11"/>
      <c r="M548" s="11"/>
      <c r="N548" s="12"/>
      <c r="O548" s="11"/>
      <c r="P548" s="11"/>
      <c r="Q548" s="11"/>
      <c r="R548" s="11"/>
      <c r="S548" s="11"/>
      <c r="T548" s="11"/>
      <c r="U548" s="11"/>
      <c r="V548" s="11"/>
      <c r="W548" s="11"/>
      <c r="X548" s="11"/>
      <c r="Y548" s="13"/>
      <c r="Z548" s="12"/>
      <c r="AA548" s="12"/>
      <c r="AB548" s="14"/>
      <c r="AC548" s="14"/>
      <c r="AD548" s="15"/>
      <c r="AE548" s="12"/>
      <c r="AF548" s="11"/>
      <c r="AG548" s="11"/>
      <c r="AH548" s="15"/>
      <c r="AI548" s="16"/>
      <c r="AJ548" s="11"/>
      <c r="AK548" s="17"/>
      <c r="AL548" s="16"/>
      <c r="AM548" s="11"/>
      <c r="AN548" s="11"/>
      <c r="AO548" s="11"/>
      <c r="AP548" s="11"/>
      <c r="AQ548" s="11"/>
      <c r="AR548" s="11"/>
      <c r="AS548" s="12"/>
      <c r="AT548" s="56"/>
      <c r="AU548" s="56"/>
      <c r="AV548" s="56"/>
      <c r="AW548" s="56"/>
      <c r="AX548" s="56"/>
      <c r="AY548" s="56"/>
      <c r="AZ548" s="56"/>
      <c r="BA548" s="56"/>
      <c r="BB548" s="56"/>
      <c r="BC548" s="56"/>
      <c r="BD548" s="56"/>
      <c r="BE548" s="56"/>
      <c r="BF548" s="56"/>
      <c r="BG548" s="56"/>
      <c r="BH548" s="56"/>
      <c r="BI548" s="56"/>
      <c r="BJ548" s="56"/>
      <c r="BK548" s="56"/>
      <c r="BL548" s="56"/>
      <c r="BM548" s="56"/>
      <c r="BN548" s="56"/>
      <c r="BO548" s="56"/>
      <c r="BP548" s="56"/>
      <c r="BQ548" s="56"/>
      <c r="BR548" s="56"/>
      <c r="BS548" s="56"/>
      <c r="BT548" s="56"/>
      <c r="BU548" s="56"/>
      <c r="BV548" s="56"/>
      <c r="BW548" s="56"/>
    </row>
    <row r="549" ht="15.75" customHeight="1">
      <c r="A549" s="11"/>
      <c r="B549" s="11"/>
      <c r="C549" s="11"/>
      <c r="D549" s="11"/>
      <c r="E549" s="12"/>
      <c r="F549" s="12"/>
      <c r="G549" s="11"/>
      <c r="H549" s="12"/>
      <c r="I549" s="11"/>
      <c r="J549" s="12"/>
      <c r="K549" s="11"/>
      <c r="L549" s="11"/>
      <c r="M549" s="11"/>
      <c r="N549" s="12"/>
      <c r="O549" s="11"/>
      <c r="P549" s="11"/>
      <c r="Q549" s="11"/>
      <c r="R549" s="11"/>
      <c r="S549" s="11"/>
      <c r="T549" s="11"/>
      <c r="U549" s="11"/>
      <c r="V549" s="11"/>
      <c r="W549" s="11"/>
      <c r="X549" s="11"/>
      <c r="Y549" s="13"/>
      <c r="Z549" s="12"/>
      <c r="AA549" s="12"/>
      <c r="AB549" s="14"/>
      <c r="AC549" s="14"/>
      <c r="AD549" s="15"/>
      <c r="AE549" s="12"/>
      <c r="AF549" s="11"/>
      <c r="AG549" s="11"/>
      <c r="AH549" s="15"/>
      <c r="AI549" s="16"/>
      <c r="AJ549" s="11"/>
      <c r="AK549" s="17"/>
      <c r="AL549" s="16"/>
      <c r="AM549" s="11"/>
      <c r="AN549" s="11"/>
      <c r="AO549" s="11"/>
      <c r="AP549" s="11"/>
      <c r="AQ549" s="11"/>
      <c r="AR549" s="11"/>
      <c r="AS549" s="12"/>
      <c r="AT549" s="56"/>
      <c r="AU549" s="56"/>
      <c r="AV549" s="56"/>
      <c r="AW549" s="56"/>
      <c r="AX549" s="56"/>
      <c r="AY549" s="56"/>
      <c r="AZ549" s="56"/>
      <c r="BA549" s="56"/>
      <c r="BB549" s="56"/>
      <c r="BC549" s="56"/>
      <c r="BD549" s="56"/>
      <c r="BE549" s="56"/>
      <c r="BF549" s="56"/>
      <c r="BG549" s="56"/>
      <c r="BH549" s="56"/>
      <c r="BI549" s="56"/>
      <c r="BJ549" s="56"/>
      <c r="BK549" s="56"/>
      <c r="BL549" s="56"/>
      <c r="BM549" s="56"/>
      <c r="BN549" s="56"/>
      <c r="BO549" s="56"/>
      <c r="BP549" s="56"/>
      <c r="BQ549" s="56"/>
      <c r="BR549" s="56"/>
      <c r="BS549" s="56"/>
      <c r="BT549" s="56"/>
      <c r="BU549" s="56"/>
      <c r="BV549" s="56"/>
      <c r="BW549" s="56"/>
    </row>
    <row r="550" ht="15.75" customHeight="1">
      <c r="A550" s="11"/>
      <c r="B550" s="11"/>
      <c r="C550" s="12"/>
      <c r="D550" s="11"/>
      <c r="E550" s="12"/>
      <c r="F550" s="12"/>
      <c r="G550" s="11"/>
      <c r="H550" s="12"/>
      <c r="I550" s="12"/>
      <c r="J550" s="12"/>
      <c r="K550" s="11"/>
      <c r="L550" s="11"/>
      <c r="M550" s="11"/>
      <c r="N550" s="12"/>
      <c r="O550" s="11"/>
      <c r="P550" s="11"/>
      <c r="Q550" s="11"/>
      <c r="R550" s="11"/>
      <c r="S550" s="11"/>
      <c r="T550" s="11"/>
      <c r="U550" s="11"/>
      <c r="V550" s="11"/>
      <c r="W550" s="11"/>
      <c r="X550" s="11"/>
      <c r="Y550" s="13"/>
      <c r="Z550" s="12"/>
      <c r="AA550" s="12"/>
      <c r="AB550" s="24"/>
      <c r="AC550" s="24"/>
      <c r="AD550" s="15"/>
      <c r="AE550" s="12"/>
      <c r="AF550" s="11"/>
      <c r="AG550" s="11"/>
      <c r="AH550" s="15"/>
      <c r="AI550" s="16"/>
      <c r="AJ550" s="11"/>
      <c r="AK550" s="17"/>
      <c r="AL550" s="16"/>
      <c r="AM550" s="11"/>
      <c r="AN550" s="11"/>
      <c r="AO550" s="11"/>
      <c r="AP550" s="11"/>
      <c r="AQ550" s="11"/>
      <c r="AR550" s="11"/>
      <c r="AS550" s="12"/>
      <c r="AT550" s="56"/>
      <c r="AU550" s="56"/>
      <c r="AV550" s="56"/>
      <c r="AW550" s="56"/>
      <c r="AX550" s="56"/>
      <c r="AY550" s="56"/>
      <c r="AZ550" s="56"/>
      <c r="BA550" s="56"/>
      <c r="BB550" s="56"/>
      <c r="BC550" s="56"/>
      <c r="BD550" s="56"/>
      <c r="BE550" s="56"/>
      <c r="BF550" s="56"/>
      <c r="BG550" s="56"/>
      <c r="BH550" s="56"/>
      <c r="BI550" s="56"/>
      <c r="BJ550" s="56"/>
      <c r="BK550" s="56"/>
      <c r="BL550" s="56"/>
      <c r="BM550" s="56"/>
      <c r="BN550" s="56"/>
      <c r="BO550" s="56"/>
      <c r="BP550" s="56"/>
      <c r="BQ550" s="56"/>
      <c r="BR550" s="56"/>
      <c r="BS550" s="56"/>
      <c r="BT550" s="56"/>
      <c r="BU550" s="56"/>
      <c r="BV550" s="56"/>
      <c r="BW550" s="56"/>
    </row>
    <row r="551" ht="15.75" customHeight="1">
      <c r="A551" s="11"/>
      <c r="B551" s="11"/>
      <c r="C551" s="12"/>
      <c r="D551" s="11"/>
      <c r="E551" s="12"/>
      <c r="F551" s="12"/>
      <c r="G551" s="11"/>
      <c r="H551" s="12"/>
      <c r="I551" s="12"/>
      <c r="J551" s="12"/>
      <c r="K551" s="11"/>
      <c r="L551" s="11"/>
      <c r="M551" s="11"/>
      <c r="N551" s="12"/>
      <c r="O551" s="11"/>
      <c r="P551" s="11"/>
      <c r="Q551" s="11"/>
      <c r="R551" s="11"/>
      <c r="S551" s="11"/>
      <c r="T551" s="11"/>
      <c r="U551" s="11"/>
      <c r="V551" s="11"/>
      <c r="W551" s="11"/>
      <c r="X551" s="11"/>
      <c r="Y551" s="13"/>
      <c r="Z551" s="12"/>
      <c r="AA551" s="12"/>
      <c r="AB551" s="24"/>
      <c r="AC551" s="24"/>
      <c r="AD551" s="15"/>
      <c r="AE551" s="12"/>
      <c r="AF551" s="11"/>
      <c r="AH551" s="15"/>
      <c r="AI551" s="16"/>
      <c r="AJ551" s="11"/>
      <c r="AK551" s="17"/>
      <c r="AL551" s="16"/>
      <c r="AM551" s="11"/>
      <c r="AN551" s="11"/>
      <c r="AO551" s="11"/>
      <c r="AP551" s="11"/>
      <c r="AQ551" s="11"/>
      <c r="AR551" s="11"/>
      <c r="AS551" s="12"/>
      <c r="AT551" s="56"/>
      <c r="AU551" s="56"/>
      <c r="AV551" s="56"/>
      <c r="AW551" s="56"/>
      <c r="AX551" s="56"/>
      <c r="AY551" s="56"/>
      <c r="AZ551" s="56"/>
      <c r="BA551" s="56"/>
      <c r="BB551" s="56"/>
      <c r="BC551" s="56"/>
      <c r="BD551" s="56"/>
      <c r="BE551" s="56"/>
      <c r="BF551" s="56"/>
      <c r="BG551" s="56"/>
      <c r="BH551" s="56"/>
      <c r="BI551" s="56"/>
      <c r="BJ551" s="56"/>
      <c r="BK551" s="56"/>
      <c r="BL551" s="56"/>
      <c r="BM551" s="56"/>
      <c r="BN551" s="56"/>
      <c r="BO551" s="56"/>
      <c r="BP551" s="56"/>
      <c r="BQ551" s="56"/>
      <c r="BR551" s="56"/>
      <c r="BS551" s="56"/>
      <c r="BT551" s="56"/>
      <c r="BU551" s="56"/>
      <c r="BV551" s="56"/>
      <c r="BW551" s="56"/>
    </row>
    <row r="552" ht="15.75" customHeight="1">
      <c r="A552" s="11"/>
      <c r="B552" s="11"/>
      <c r="C552" s="11"/>
      <c r="D552" s="11"/>
      <c r="E552" s="12"/>
      <c r="F552" s="12"/>
      <c r="G552" s="11"/>
      <c r="H552" s="12"/>
      <c r="I552" s="12"/>
      <c r="J552" s="11"/>
      <c r="K552" s="12"/>
      <c r="L552" s="12"/>
      <c r="M552" s="12"/>
      <c r="N552" s="12"/>
      <c r="O552" s="11"/>
      <c r="P552" s="11"/>
      <c r="Q552" s="11"/>
      <c r="R552" s="11"/>
      <c r="S552" s="11"/>
      <c r="T552" s="11"/>
      <c r="U552" s="11"/>
      <c r="V552" s="11"/>
      <c r="W552" s="11"/>
      <c r="X552" s="11"/>
      <c r="Y552" s="13"/>
      <c r="Z552" s="12"/>
      <c r="AA552" s="12"/>
      <c r="AB552" s="24"/>
      <c r="AC552" s="24"/>
      <c r="AD552" s="15"/>
      <c r="AE552" s="12"/>
      <c r="AF552" s="11"/>
      <c r="AG552" s="11"/>
      <c r="AH552" s="15"/>
      <c r="AI552" s="16"/>
      <c r="AJ552" s="11"/>
      <c r="AK552" s="17"/>
      <c r="AL552" s="16"/>
      <c r="AM552" s="11"/>
      <c r="AN552" s="11"/>
      <c r="AO552" s="11"/>
      <c r="AP552" s="11"/>
      <c r="AQ552" s="11"/>
      <c r="AR552" s="11"/>
      <c r="AS552" s="12"/>
      <c r="AT552" s="56"/>
      <c r="AU552" s="56"/>
      <c r="AV552" s="56"/>
      <c r="AW552" s="56"/>
      <c r="AX552" s="56"/>
      <c r="AY552" s="56"/>
      <c r="AZ552" s="56"/>
      <c r="BA552" s="56"/>
      <c r="BB552" s="56"/>
      <c r="BC552" s="56"/>
      <c r="BD552" s="56"/>
      <c r="BE552" s="56"/>
      <c r="BF552" s="56"/>
      <c r="BG552" s="56"/>
      <c r="BH552" s="56"/>
      <c r="BI552" s="56"/>
      <c r="BJ552" s="56"/>
      <c r="BK552" s="56"/>
      <c r="BL552" s="56"/>
      <c r="BM552" s="56"/>
      <c r="BN552" s="56"/>
      <c r="BO552" s="56"/>
      <c r="BP552" s="56"/>
      <c r="BQ552" s="56"/>
      <c r="BR552" s="56"/>
      <c r="BS552" s="56"/>
      <c r="BT552" s="56"/>
      <c r="BU552" s="56"/>
      <c r="BV552" s="56"/>
      <c r="BW552" s="56"/>
    </row>
    <row r="553" ht="15.75" customHeight="1">
      <c r="A553" s="11"/>
      <c r="B553" s="11"/>
      <c r="C553" s="12"/>
      <c r="D553" s="11"/>
      <c r="E553" s="12"/>
      <c r="F553" s="12"/>
      <c r="G553" s="11"/>
      <c r="H553" s="12"/>
      <c r="I553" s="12"/>
      <c r="J553" s="11"/>
      <c r="K553" s="12"/>
      <c r="L553" s="12"/>
      <c r="M553" s="12"/>
      <c r="N553" s="12"/>
      <c r="O553" s="11"/>
      <c r="P553" s="11"/>
      <c r="Q553" s="11"/>
      <c r="R553" s="11"/>
      <c r="S553" s="11"/>
      <c r="T553" s="11"/>
      <c r="U553" s="11"/>
      <c r="V553" s="11"/>
      <c r="W553" s="11"/>
      <c r="X553" s="11"/>
      <c r="Y553" s="13"/>
      <c r="Z553" s="12"/>
      <c r="AA553" s="12"/>
      <c r="AB553" s="24"/>
      <c r="AC553" s="24"/>
      <c r="AD553" s="15"/>
      <c r="AE553" s="12"/>
      <c r="AF553" s="11"/>
      <c r="AG553" s="11"/>
      <c r="AH553" s="15"/>
      <c r="AI553" s="16"/>
      <c r="AJ553" s="11"/>
      <c r="AK553" s="17"/>
      <c r="AL553" s="16"/>
      <c r="AM553" s="11"/>
      <c r="AN553" s="11"/>
      <c r="AO553" s="11"/>
      <c r="AP553" s="11"/>
      <c r="AQ553" s="11"/>
      <c r="AR553" s="11"/>
      <c r="AS553" s="12"/>
      <c r="AT553" s="56"/>
      <c r="AU553" s="56"/>
      <c r="AV553" s="56"/>
      <c r="AW553" s="56"/>
      <c r="AX553" s="56"/>
      <c r="AY553" s="56"/>
      <c r="AZ553" s="56"/>
      <c r="BA553" s="56"/>
      <c r="BB553" s="56"/>
      <c r="BC553" s="56"/>
      <c r="BD553" s="56"/>
      <c r="BE553" s="56"/>
      <c r="BF553" s="56"/>
      <c r="BG553" s="56"/>
      <c r="BH553" s="56"/>
      <c r="BI553" s="56"/>
      <c r="BJ553" s="56"/>
      <c r="BK553" s="56"/>
      <c r="BL553" s="56"/>
      <c r="BM553" s="56"/>
      <c r="BN553" s="56"/>
      <c r="BO553" s="56"/>
      <c r="BP553" s="56"/>
      <c r="BQ553" s="56"/>
      <c r="BR553" s="56"/>
      <c r="BS553" s="56"/>
      <c r="BT553" s="56"/>
      <c r="BU553" s="56"/>
      <c r="BV553" s="56"/>
      <c r="BW553" s="56"/>
    </row>
    <row r="554" ht="15.75" customHeight="1">
      <c r="A554" s="11"/>
      <c r="B554" s="11"/>
      <c r="C554" s="11"/>
      <c r="D554" s="11"/>
      <c r="E554" s="12"/>
      <c r="F554" s="12"/>
      <c r="G554" s="11"/>
      <c r="H554" s="12"/>
      <c r="I554" s="11"/>
      <c r="J554" s="12"/>
      <c r="K554" s="11"/>
      <c r="L554" s="11"/>
      <c r="M554" s="11"/>
      <c r="N554" s="12"/>
      <c r="O554" s="11"/>
      <c r="P554" s="11"/>
      <c r="Q554" s="11"/>
      <c r="R554" s="11"/>
      <c r="S554" s="11"/>
      <c r="T554" s="11"/>
      <c r="U554" s="11"/>
      <c r="V554" s="11"/>
      <c r="W554" s="11"/>
      <c r="X554" s="11"/>
      <c r="Y554" s="13"/>
      <c r="Z554" s="12"/>
      <c r="AA554" s="12"/>
      <c r="AB554" s="24"/>
      <c r="AC554" s="24"/>
      <c r="AD554" s="15"/>
      <c r="AE554" s="12"/>
      <c r="AF554" s="11"/>
      <c r="AH554" s="15"/>
      <c r="AI554" s="16"/>
      <c r="AJ554" s="11"/>
      <c r="AK554" s="17"/>
      <c r="AL554" s="16"/>
      <c r="AM554" s="11"/>
      <c r="AN554" s="11"/>
      <c r="AO554" s="11"/>
      <c r="AP554" s="11"/>
      <c r="AQ554" s="11"/>
      <c r="AR554" s="11"/>
      <c r="AS554" s="12"/>
      <c r="AT554" s="56"/>
      <c r="AU554" s="56"/>
      <c r="AV554" s="56"/>
      <c r="AW554" s="56"/>
      <c r="AX554" s="56"/>
      <c r="AY554" s="56"/>
      <c r="AZ554" s="56"/>
      <c r="BA554" s="56"/>
      <c r="BB554" s="56"/>
      <c r="BC554" s="56"/>
      <c r="BD554" s="56"/>
      <c r="BE554" s="56"/>
      <c r="BF554" s="56"/>
      <c r="BG554" s="56"/>
      <c r="BH554" s="56"/>
      <c r="BI554" s="56"/>
      <c r="BJ554" s="56"/>
      <c r="BK554" s="56"/>
      <c r="BL554" s="56"/>
      <c r="BM554" s="56"/>
      <c r="BN554" s="56"/>
      <c r="BO554" s="56"/>
      <c r="BP554" s="56"/>
      <c r="BQ554" s="56"/>
      <c r="BR554" s="56"/>
      <c r="BS554" s="56"/>
      <c r="BT554" s="56"/>
      <c r="BU554" s="56"/>
      <c r="BV554" s="56"/>
      <c r="BW554" s="56"/>
    </row>
    <row r="555" ht="15.75" customHeight="1">
      <c r="A555" s="11"/>
      <c r="B555" s="11"/>
      <c r="C555" s="11"/>
      <c r="D555" s="11"/>
      <c r="E555" s="12"/>
      <c r="F555" s="12"/>
      <c r="G555" s="11"/>
      <c r="H555" s="12"/>
      <c r="I555" s="12"/>
      <c r="J555" s="11"/>
      <c r="K555" s="12"/>
      <c r="L555" s="12"/>
      <c r="M555" s="12"/>
      <c r="N555" s="12"/>
      <c r="O555" s="11"/>
      <c r="P555" s="11"/>
      <c r="Q555" s="11"/>
      <c r="R555" s="11"/>
      <c r="S555" s="11"/>
      <c r="T555" s="11"/>
      <c r="U555" s="11"/>
      <c r="V555" s="11"/>
      <c r="W555" s="11"/>
      <c r="X555" s="11"/>
      <c r="Y555" s="13"/>
      <c r="Z555" s="12"/>
      <c r="AA555" s="12"/>
      <c r="AB555" s="14"/>
      <c r="AC555" s="14"/>
      <c r="AD555" s="15"/>
      <c r="AE555" s="12"/>
      <c r="AF555" s="11"/>
      <c r="AG555" s="11"/>
      <c r="AH555" s="15"/>
      <c r="AI555" s="16"/>
      <c r="AJ555" s="11"/>
      <c r="AK555" s="17"/>
      <c r="AL555" s="16"/>
      <c r="AM555" s="11"/>
      <c r="AN555" s="11"/>
      <c r="AO555" s="11"/>
      <c r="AP555" s="11"/>
      <c r="AQ555" s="11"/>
      <c r="AR555" s="11"/>
      <c r="AS555" s="12"/>
      <c r="AT555" s="56"/>
      <c r="AU555" s="56"/>
      <c r="AV555" s="56"/>
      <c r="AW555" s="56"/>
      <c r="AX555" s="56"/>
      <c r="AY555" s="56"/>
      <c r="AZ555" s="56"/>
      <c r="BA555" s="56"/>
      <c r="BB555" s="56"/>
      <c r="BC555" s="56"/>
      <c r="BD555" s="56"/>
      <c r="BE555" s="56"/>
      <c r="BF555" s="56"/>
      <c r="BG555" s="56"/>
      <c r="BH555" s="56"/>
      <c r="BI555" s="56"/>
      <c r="BJ555" s="56"/>
      <c r="BK555" s="56"/>
      <c r="BL555" s="56"/>
      <c r="BM555" s="56"/>
      <c r="BN555" s="56"/>
      <c r="BO555" s="56"/>
      <c r="BP555" s="56"/>
      <c r="BQ555" s="56"/>
      <c r="BR555" s="56"/>
      <c r="BS555" s="56"/>
      <c r="BT555" s="56"/>
      <c r="BU555" s="56"/>
      <c r="BV555" s="56"/>
      <c r="BW555" s="56"/>
    </row>
    <row r="556" ht="15.75" customHeight="1">
      <c r="A556" s="11"/>
      <c r="B556" s="11"/>
      <c r="C556" s="11"/>
      <c r="D556" s="11"/>
      <c r="E556" s="12"/>
      <c r="F556" s="12"/>
      <c r="G556" s="11"/>
      <c r="H556" s="12"/>
      <c r="I556" s="12"/>
      <c r="J556" s="11"/>
      <c r="K556" s="12"/>
      <c r="L556" s="12"/>
      <c r="M556" s="12"/>
      <c r="N556" s="12"/>
      <c r="O556" s="11"/>
      <c r="P556" s="11"/>
      <c r="Q556" s="11"/>
      <c r="R556" s="11"/>
      <c r="S556" s="11"/>
      <c r="T556" s="11"/>
      <c r="U556" s="11"/>
      <c r="V556" s="11"/>
      <c r="W556" s="11"/>
      <c r="X556" s="11"/>
      <c r="Y556" s="13"/>
      <c r="Z556" s="12"/>
      <c r="AA556" s="12"/>
      <c r="AB556" s="24"/>
      <c r="AC556" s="24"/>
      <c r="AD556" s="15"/>
      <c r="AE556" s="12"/>
      <c r="AF556" s="11"/>
      <c r="AH556" s="15"/>
      <c r="AI556" s="16"/>
      <c r="AJ556" s="11"/>
      <c r="AK556" s="17"/>
      <c r="AL556" s="16"/>
      <c r="AM556" s="11"/>
      <c r="AN556" s="11"/>
      <c r="AO556" s="11"/>
      <c r="AP556" s="11"/>
      <c r="AQ556" s="11"/>
      <c r="AR556" s="11"/>
      <c r="AS556" s="12"/>
      <c r="AT556" s="56"/>
      <c r="AU556" s="56"/>
      <c r="AV556" s="56"/>
      <c r="AW556" s="56"/>
      <c r="AX556" s="56"/>
      <c r="AY556" s="56"/>
      <c r="AZ556" s="56"/>
      <c r="BA556" s="56"/>
      <c r="BB556" s="56"/>
      <c r="BC556" s="56"/>
      <c r="BD556" s="56"/>
      <c r="BE556" s="56"/>
      <c r="BF556" s="56"/>
      <c r="BG556" s="56"/>
      <c r="BH556" s="56"/>
      <c r="BI556" s="56"/>
      <c r="BJ556" s="56"/>
      <c r="BK556" s="56"/>
      <c r="BL556" s="56"/>
      <c r="BM556" s="56"/>
      <c r="BN556" s="56"/>
      <c r="BO556" s="56"/>
      <c r="BP556" s="56"/>
      <c r="BQ556" s="56"/>
      <c r="BR556" s="56"/>
      <c r="BS556" s="56"/>
      <c r="BT556" s="56"/>
      <c r="BU556" s="56"/>
      <c r="BV556" s="56"/>
      <c r="BW556" s="56"/>
    </row>
    <row r="557" ht="15.75" customHeight="1">
      <c r="A557" s="11"/>
      <c r="B557" s="11"/>
      <c r="C557" s="11"/>
      <c r="D557" s="11"/>
      <c r="E557" s="12"/>
      <c r="F557" s="12"/>
      <c r="G557" s="11"/>
      <c r="I557" s="11"/>
      <c r="J557" s="11"/>
      <c r="K557" s="11"/>
      <c r="L557" s="11"/>
      <c r="M557" s="11"/>
      <c r="N557" s="12"/>
      <c r="O557" s="11"/>
      <c r="P557" s="11"/>
      <c r="Q557" s="11"/>
      <c r="R557" s="11"/>
      <c r="S557" s="11"/>
      <c r="X557" s="11"/>
      <c r="Y557" s="13"/>
      <c r="Z557" s="12"/>
      <c r="AA557" s="12"/>
      <c r="AB557" s="24"/>
      <c r="AC557" s="24"/>
      <c r="AD557" s="15"/>
      <c r="AE557" s="12"/>
      <c r="AF557" s="11"/>
      <c r="AG557" s="11"/>
      <c r="AH557" s="15"/>
      <c r="AI557" s="16"/>
      <c r="AJ557" s="16"/>
      <c r="AK557" s="17"/>
      <c r="AL557" s="16"/>
      <c r="AM557" s="11"/>
      <c r="AN557" s="11"/>
      <c r="AO557" s="11"/>
      <c r="AP557" s="11"/>
      <c r="AQ557" s="11"/>
      <c r="AR557" s="11"/>
      <c r="AS557" s="12"/>
      <c r="AT557" s="11"/>
      <c r="AU557" s="11"/>
      <c r="AV557" s="11"/>
      <c r="AW557" s="11"/>
      <c r="AX557" s="11"/>
      <c r="AY557" s="11"/>
      <c r="AZ557" s="11"/>
      <c r="BA557" s="11"/>
      <c r="BB557" s="11"/>
      <c r="BC557" s="11"/>
      <c r="BD557" s="11"/>
      <c r="BE557" s="11"/>
      <c r="BF557" s="11"/>
      <c r="BG557" s="11"/>
      <c r="BH557" s="11"/>
      <c r="BI557" s="11"/>
      <c r="BJ557" s="11"/>
      <c r="BK557" s="11"/>
      <c r="BL557" s="11"/>
      <c r="BM557" s="11"/>
      <c r="BN557" s="11"/>
      <c r="BO557" s="11"/>
      <c r="BP557" s="11"/>
      <c r="BQ557" s="11"/>
      <c r="BR557" s="11"/>
      <c r="BS557" s="11"/>
      <c r="BT557" s="11"/>
      <c r="BU557" s="11"/>
      <c r="BV557" s="11"/>
      <c r="BW557" s="11"/>
    </row>
    <row r="558" ht="15.75" customHeight="1">
      <c r="A558" s="11"/>
      <c r="B558" s="11"/>
      <c r="C558" s="11"/>
      <c r="D558" s="11"/>
      <c r="E558" s="12"/>
      <c r="F558" s="12"/>
      <c r="G558" s="11"/>
      <c r="H558" s="12"/>
      <c r="I558" s="12"/>
      <c r="J558" s="11"/>
      <c r="K558" s="12"/>
      <c r="L558" s="12"/>
      <c r="M558" s="12"/>
      <c r="N558" s="12"/>
      <c r="O558" s="11"/>
      <c r="P558" s="11"/>
      <c r="Q558" s="56"/>
      <c r="R558" s="56"/>
      <c r="S558" s="11"/>
      <c r="X558" s="11"/>
      <c r="Y558" s="13"/>
      <c r="Z558" s="12"/>
      <c r="AA558" s="12"/>
      <c r="AB558" s="14"/>
      <c r="AC558" s="14"/>
      <c r="AD558" s="15"/>
      <c r="AE558" s="12"/>
      <c r="AF558" s="11"/>
      <c r="AG558" s="11"/>
      <c r="AH558" s="15"/>
      <c r="AI558" s="16"/>
      <c r="AJ558" s="16"/>
      <c r="AK558" s="17"/>
      <c r="AL558" s="16"/>
      <c r="AM558" s="11"/>
      <c r="AN558" s="11"/>
      <c r="AO558" s="11"/>
      <c r="AP558" s="11"/>
      <c r="AQ558" s="11"/>
      <c r="AR558" s="11"/>
      <c r="AS558" s="12"/>
      <c r="AT558" s="56"/>
      <c r="AU558" s="56"/>
      <c r="AV558" s="56"/>
      <c r="AW558" s="56"/>
      <c r="AX558" s="56"/>
      <c r="AY558" s="56"/>
      <c r="AZ558" s="56"/>
      <c r="BA558" s="56"/>
      <c r="BB558" s="56"/>
      <c r="BC558" s="56"/>
      <c r="BD558" s="56"/>
      <c r="BE558" s="56"/>
      <c r="BF558" s="56"/>
      <c r="BG558" s="56"/>
      <c r="BH558" s="56"/>
      <c r="BI558" s="56"/>
      <c r="BJ558" s="56"/>
      <c r="BK558" s="56"/>
      <c r="BL558" s="56"/>
      <c r="BM558" s="56"/>
      <c r="BN558" s="56"/>
      <c r="BO558" s="56"/>
      <c r="BP558" s="56"/>
      <c r="BQ558" s="56"/>
      <c r="BR558" s="56"/>
      <c r="BS558" s="56"/>
      <c r="BT558" s="56"/>
      <c r="BU558" s="56"/>
      <c r="BV558" s="56"/>
      <c r="BW558" s="56"/>
    </row>
    <row r="559" ht="15.75" customHeight="1">
      <c r="A559" s="21"/>
      <c r="B559" s="21"/>
      <c r="C559" s="21"/>
      <c r="D559" s="37"/>
      <c r="E559" s="33"/>
      <c r="F559" s="33"/>
      <c r="G559" s="21"/>
      <c r="H559" s="33"/>
      <c r="I559" s="33"/>
      <c r="J559" s="21"/>
      <c r="K559" s="47"/>
      <c r="L559" s="47"/>
      <c r="M559" s="47"/>
      <c r="N559" s="33"/>
      <c r="O559" s="21"/>
      <c r="Q559" s="21"/>
      <c r="S559" s="21"/>
      <c r="T559" s="21"/>
      <c r="U559" s="21"/>
      <c r="V559" s="21"/>
      <c r="W559" s="21"/>
      <c r="X559" s="21"/>
      <c r="Y559" s="34"/>
      <c r="Z559" s="35"/>
      <c r="AA559" s="34"/>
      <c r="AB559" s="43"/>
      <c r="AC559" s="43"/>
      <c r="AD559" s="15"/>
      <c r="AE559" s="12"/>
      <c r="AF559" s="14"/>
      <c r="AG559" s="14"/>
      <c r="AH559" s="15"/>
      <c r="AI559" s="16"/>
      <c r="AJ559" s="14"/>
      <c r="AK559" s="25"/>
      <c r="AL559" s="16"/>
      <c r="AM559" s="11"/>
      <c r="AN559" s="11"/>
      <c r="AO559" s="11"/>
      <c r="AP559" s="11"/>
      <c r="AQ559" s="11"/>
      <c r="AR559" s="14"/>
      <c r="AS559" s="12"/>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row>
    <row r="560" ht="15.75" customHeight="1">
      <c r="A560" s="21"/>
      <c r="B560" s="21"/>
      <c r="C560" s="21"/>
      <c r="D560" s="21"/>
      <c r="E560" s="33"/>
      <c r="F560" s="33"/>
      <c r="G560" s="21"/>
      <c r="H560" s="33"/>
      <c r="I560" s="33"/>
      <c r="J560" s="33"/>
      <c r="K560" s="47"/>
      <c r="L560" s="47"/>
      <c r="M560" s="47"/>
      <c r="N560" s="33"/>
      <c r="O560" s="21"/>
      <c r="Q560" s="21"/>
      <c r="S560" s="21"/>
      <c r="T560" s="21"/>
      <c r="U560" s="21"/>
      <c r="V560" s="21"/>
      <c r="W560" s="21"/>
      <c r="X560" s="21"/>
      <c r="Y560" s="34"/>
      <c r="Z560" s="35"/>
      <c r="AA560" s="34"/>
      <c r="AB560" s="14"/>
      <c r="AC560" s="14"/>
      <c r="AD560" s="15"/>
      <c r="AE560" s="12"/>
      <c r="AF560" s="14"/>
      <c r="AG560" s="14"/>
      <c r="AH560" s="15"/>
      <c r="AI560" s="16"/>
      <c r="AJ560" s="14"/>
      <c r="AK560" s="25"/>
      <c r="AL560" s="16"/>
      <c r="AM560" s="11"/>
      <c r="AN560" s="11"/>
      <c r="AO560" s="11"/>
      <c r="AP560" s="11"/>
      <c r="AQ560" s="11"/>
      <c r="AR560" s="14"/>
      <c r="AS560" s="14"/>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row>
    <row r="561" ht="15.75" customHeight="1">
      <c r="A561" s="21"/>
      <c r="B561" s="21"/>
      <c r="C561" s="21"/>
      <c r="D561" s="21"/>
      <c r="E561" s="33"/>
      <c r="F561" s="33"/>
      <c r="G561" s="21"/>
      <c r="L561" s="47"/>
      <c r="M561" s="47"/>
      <c r="N561" s="33"/>
      <c r="O561" s="21"/>
      <c r="Q561" s="47"/>
      <c r="R561" s="21"/>
      <c r="S561" s="21"/>
      <c r="T561" s="21"/>
      <c r="U561" s="21"/>
      <c r="V561" s="21"/>
      <c r="W561" s="21"/>
      <c r="X561" s="21"/>
      <c r="Y561" s="34"/>
      <c r="Z561" s="35"/>
      <c r="AA561" s="34"/>
      <c r="AB561" s="14"/>
      <c r="AC561" s="14"/>
      <c r="AD561" s="15"/>
      <c r="AE561" s="12"/>
      <c r="AF561" s="14"/>
      <c r="AG561" s="14"/>
      <c r="AH561" s="15"/>
      <c r="AI561" s="14"/>
      <c r="AJ561" s="14"/>
      <c r="AK561" s="25"/>
      <c r="AL561" s="16"/>
      <c r="AM561" s="11"/>
      <c r="AN561" s="11"/>
      <c r="AO561" s="14"/>
      <c r="AP561" s="11"/>
      <c r="AQ561" s="11"/>
      <c r="AR561" s="14"/>
      <c r="AS561" s="12"/>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row>
    <row r="562" ht="15.75" customHeight="1">
      <c r="A562" s="21"/>
      <c r="B562" s="21"/>
      <c r="C562" s="21"/>
      <c r="D562" s="21"/>
      <c r="E562" s="33"/>
      <c r="F562" s="33"/>
      <c r="G562" s="21"/>
      <c r="H562" s="33"/>
      <c r="I562" s="33"/>
      <c r="J562" s="47"/>
      <c r="K562" s="33"/>
      <c r="L562" s="33"/>
      <c r="M562" s="33"/>
      <c r="N562" s="33"/>
      <c r="O562" s="21"/>
      <c r="Q562" s="21"/>
      <c r="S562" s="21"/>
      <c r="T562" s="21"/>
      <c r="U562" s="21"/>
      <c r="V562" s="21"/>
      <c r="W562" s="21"/>
      <c r="X562" s="21"/>
      <c r="Y562" s="34"/>
      <c r="Z562" s="35"/>
      <c r="AA562" s="34"/>
      <c r="AB562" s="21"/>
      <c r="AC562" s="21"/>
      <c r="AD562" s="15"/>
      <c r="AE562" s="12"/>
      <c r="AF562" s="14"/>
      <c r="AG562" s="14"/>
      <c r="AH562" s="15"/>
      <c r="AI562" s="14"/>
      <c r="AJ562" s="14"/>
      <c r="AK562" s="25"/>
      <c r="AL562" s="16"/>
      <c r="AM562" s="11"/>
      <c r="AN562" s="11"/>
      <c r="AO562" s="14"/>
      <c r="AP562" s="11"/>
      <c r="AQ562" s="11"/>
      <c r="AR562" s="14"/>
      <c r="AS562" s="14"/>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row>
    <row r="563" ht="15.75" customHeight="1">
      <c r="A563" s="21"/>
      <c r="B563" s="21"/>
      <c r="C563" s="21"/>
      <c r="D563" s="21"/>
      <c r="E563" s="33"/>
      <c r="F563" s="33"/>
      <c r="G563" s="21"/>
      <c r="H563" s="33"/>
      <c r="I563" s="33"/>
      <c r="J563" s="47"/>
      <c r="K563" s="33"/>
      <c r="L563" s="33"/>
      <c r="M563" s="33"/>
      <c r="N563" s="33"/>
      <c r="O563" s="21"/>
      <c r="Q563" s="21"/>
      <c r="S563" s="21"/>
      <c r="T563" s="21"/>
      <c r="U563" s="21"/>
      <c r="V563" s="21"/>
      <c r="W563" s="21"/>
      <c r="X563" s="21"/>
      <c r="Y563" s="34"/>
      <c r="Z563" s="35"/>
      <c r="AA563" s="34"/>
      <c r="AB563" s="21"/>
      <c r="AC563" s="21"/>
      <c r="AD563" s="15"/>
      <c r="AE563" s="12"/>
      <c r="AF563" s="14"/>
      <c r="AG563" s="14"/>
      <c r="AH563" s="15"/>
      <c r="AI563" s="16"/>
      <c r="AJ563" s="14"/>
      <c r="AK563" s="25"/>
      <c r="AL563" s="16"/>
      <c r="AM563" s="11"/>
      <c r="AN563" s="25"/>
      <c r="AO563" s="14"/>
      <c r="AP563" s="11"/>
      <c r="AQ563" s="11"/>
      <c r="AR563" s="14"/>
      <c r="AS563" s="14"/>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row>
    <row r="564" ht="15.75" customHeight="1">
      <c r="A564" s="21"/>
      <c r="B564" s="21"/>
      <c r="C564" s="21"/>
      <c r="D564" s="21"/>
      <c r="E564" s="33"/>
      <c r="F564" s="33"/>
      <c r="G564" s="21"/>
      <c r="H564" s="33"/>
      <c r="I564" s="33"/>
      <c r="J564" s="33"/>
      <c r="K564" s="47"/>
      <c r="L564" s="47"/>
      <c r="M564" s="47"/>
      <c r="N564" s="33"/>
      <c r="O564" s="21"/>
      <c r="Q564" s="21"/>
      <c r="S564" s="21"/>
      <c r="T564" s="21"/>
      <c r="U564" s="21"/>
      <c r="V564" s="21"/>
      <c r="W564" s="21"/>
      <c r="X564" s="21"/>
      <c r="Y564" s="34"/>
      <c r="Z564" s="35"/>
      <c r="AA564" s="34"/>
      <c r="AB564" s="21"/>
      <c r="AC564" s="21"/>
      <c r="AD564" s="15"/>
      <c r="AE564" s="12"/>
      <c r="AF564" s="14"/>
      <c r="AG564" s="14"/>
      <c r="AH564" s="15"/>
      <c r="AI564" s="16"/>
      <c r="AJ564" s="14"/>
      <c r="AK564" s="25"/>
      <c r="AL564" s="25"/>
      <c r="AM564" s="17"/>
      <c r="AN564" s="25"/>
      <c r="AO564" s="25"/>
      <c r="AP564" s="14"/>
      <c r="AQ564" s="11"/>
      <c r="AR564" s="14"/>
      <c r="AS564" s="14"/>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row>
    <row r="565" ht="15.75" customHeight="1">
      <c r="A565" s="21"/>
      <c r="B565" s="21"/>
      <c r="C565" s="33"/>
      <c r="D565" s="21"/>
      <c r="E565" s="33"/>
      <c r="F565" s="33"/>
      <c r="G565" s="21"/>
      <c r="H565" s="47"/>
      <c r="I565" s="47"/>
      <c r="J565" s="47"/>
      <c r="K565" s="47"/>
      <c r="L565" s="47"/>
      <c r="M565" s="47"/>
      <c r="N565" s="33"/>
      <c r="O565" s="21"/>
      <c r="Q565" s="21"/>
      <c r="S565" s="21"/>
      <c r="T565" s="21"/>
      <c r="U565" s="21"/>
      <c r="W565" s="21"/>
      <c r="X565" s="21"/>
      <c r="Y565" s="34"/>
      <c r="Z565" s="35"/>
      <c r="AA565" s="34"/>
      <c r="AB565" s="21"/>
      <c r="AC565" s="21"/>
      <c r="AD565" s="15"/>
      <c r="AE565" s="12"/>
      <c r="AF565" s="14"/>
      <c r="AG565" s="14"/>
      <c r="AH565" s="15"/>
      <c r="AI565" s="16"/>
      <c r="AJ565" s="14"/>
      <c r="AK565" s="25"/>
      <c r="AL565" s="16"/>
      <c r="AM565" s="11"/>
      <c r="AN565" s="25"/>
      <c r="AO565" s="14"/>
      <c r="AP565" s="11"/>
      <c r="AQ565" s="11"/>
      <c r="AR565" s="14"/>
      <c r="AS565" s="14"/>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row>
    <row r="566" ht="15.75" customHeight="1">
      <c r="A566" s="38"/>
      <c r="B566" s="38"/>
      <c r="C566" s="38"/>
      <c r="D566" s="38"/>
      <c r="E566" s="39"/>
      <c r="F566" s="39"/>
      <c r="G566" s="38"/>
      <c r="K566" s="70"/>
      <c r="L566" s="70"/>
      <c r="M566" s="70"/>
      <c r="N566" s="39"/>
      <c r="O566" s="38"/>
      <c r="P566" s="368"/>
      <c r="Q566" s="38"/>
      <c r="R566" s="38"/>
      <c r="S566" s="38"/>
      <c r="T566" s="38"/>
      <c r="U566" s="38"/>
      <c r="W566" s="38"/>
      <c r="X566" s="38"/>
      <c r="Y566" s="34"/>
      <c r="Z566" s="40"/>
      <c r="AA566" s="41"/>
      <c r="AB566" s="38"/>
      <c r="AC566" s="38"/>
      <c r="AD566" s="15"/>
      <c r="AE566" s="12"/>
      <c r="AF566" s="14"/>
      <c r="AG566" s="14"/>
      <c r="AH566" s="15"/>
      <c r="AI566" s="14"/>
      <c r="AJ566" s="14"/>
      <c r="AK566" s="25"/>
      <c r="AL566" s="17"/>
      <c r="AM566" s="17"/>
      <c r="AN566" s="17"/>
      <c r="AO566" s="14"/>
      <c r="AP566" s="11"/>
      <c r="AQ566" s="11"/>
      <c r="AR566" s="14"/>
      <c r="AS566" s="14"/>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row>
    <row r="567" ht="15.75" customHeight="1">
      <c r="A567" s="21"/>
      <c r="B567" s="38"/>
      <c r="C567" s="38"/>
      <c r="D567" s="38"/>
      <c r="E567" s="39"/>
      <c r="F567" s="39"/>
      <c r="G567" s="38"/>
      <c r="H567" s="39"/>
      <c r="I567" s="39"/>
      <c r="J567" s="39"/>
      <c r="K567" s="70"/>
      <c r="L567" s="70"/>
      <c r="M567" s="70"/>
      <c r="N567" s="39"/>
      <c r="O567" s="38"/>
      <c r="P567" s="368"/>
      <c r="Q567" s="38"/>
      <c r="R567" s="38"/>
      <c r="S567" s="38"/>
      <c r="T567" s="38"/>
      <c r="U567" s="38"/>
      <c r="V567" s="38"/>
      <c r="W567" s="38"/>
      <c r="X567" s="38"/>
      <c r="Y567" s="34"/>
      <c r="Z567" s="40"/>
      <c r="AA567" s="41"/>
      <c r="AB567" s="21"/>
      <c r="AC567" s="21"/>
      <c r="AD567" s="22"/>
      <c r="AE567" s="12"/>
      <c r="AF567" s="14"/>
      <c r="AG567" s="14"/>
      <c r="AH567" s="15"/>
      <c r="AI567" s="14"/>
      <c r="AJ567" s="14"/>
      <c r="AK567" s="25"/>
      <c r="AL567" s="16"/>
      <c r="AM567" s="11"/>
      <c r="AN567" s="11"/>
      <c r="AO567" s="14"/>
      <c r="AP567" s="11"/>
      <c r="AQ567" s="11"/>
      <c r="AR567" s="14"/>
      <c r="AS567" s="14"/>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row>
    <row r="568" ht="15.75" customHeight="1">
      <c r="A568" s="11"/>
      <c r="B568" s="11"/>
      <c r="C568" s="11"/>
      <c r="D568" s="11"/>
      <c r="E568" s="12"/>
      <c r="F568" s="12"/>
      <c r="G568" s="11"/>
      <c r="H568" s="12"/>
      <c r="I568" s="11"/>
      <c r="J568" s="12"/>
      <c r="K568" s="11"/>
      <c r="L568" s="11"/>
      <c r="M568" s="11"/>
      <c r="N568" s="12"/>
      <c r="O568" s="11"/>
      <c r="P568" s="11"/>
      <c r="Q568" s="11"/>
      <c r="R568" s="11"/>
      <c r="S568" s="11"/>
      <c r="T568" s="11"/>
      <c r="U568" s="11"/>
      <c r="V568" s="11"/>
      <c r="W568" s="11"/>
      <c r="X568" s="11"/>
      <c r="Y568" s="13"/>
      <c r="Z568" s="12"/>
      <c r="AA568" s="12"/>
      <c r="AB568" s="14"/>
      <c r="AC568" s="25"/>
      <c r="AD568" s="15"/>
      <c r="AE568" s="12"/>
      <c r="AF568" s="11"/>
      <c r="AH568" s="15"/>
      <c r="AI568" s="16"/>
      <c r="AJ568" s="11"/>
      <c r="AK568" s="17"/>
      <c r="AL568" s="17"/>
      <c r="AM568" s="11"/>
      <c r="AN568" s="17"/>
      <c r="AO568" s="17"/>
      <c r="AP568" s="11"/>
      <c r="AQ568" s="11"/>
      <c r="AR568" s="11"/>
      <c r="AS568" s="12"/>
      <c r="AT568" s="56"/>
      <c r="AU568" s="56"/>
      <c r="AV568" s="56"/>
      <c r="AW568" s="56"/>
      <c r="AX568" s="56"/>
      <c r="AY568" s="56"/>
      <c r="AZ568" s="56"/>
      <c r="BA568" s="56"/>
      <c r="BB568" s="56"/>
      <c r="BC568" s="56"/>
      <c r="BD568" s="56"/>
      <c r="BE568" s="56"/>
      <c r="BF568" s="56"/>
      <c r="BG568" s="56"/>
      <c r="BH568" s="56"/>
      <c r="BI568" s="56"/>
      <c r="BJ568" s="56"/>
      <c r="BK568" s="56"/>
      <c r="BL568" s="56"/>
      <c r="BM568" s="56"/>
      <c r="BN568" s="56"/>
      <c r="BO568" s="56"/>
      <c r="BP568" s="56"/>
      <c r="BQ568" s="56"/>
      <c r="BR568" s="56"/>
      <c r="BS568" s="56"/>
      <c r="BT568" s="56"/>
      <c r="BU568" s="56"/>
      <c r="BV568" s="56"/>
      <c r="BW568" s="56"/>
    </row>
    <row r="569" ht="15.75" customHeight="1">
      <c r="A569" s="58"/>
      <c r="B569" s="57"/>
      <c r="C569" s="11"/>
      <c r="D569" s="11"/>
      <c r="E569" s="12"/>
      <c r="F569" s="12"/>
      <c r="G569" s="11"/>
      <c r="H569" s="11"/>
      <c r="I569" s="11"/>
      <c r="J569" s="11"/>
      <c r="K569" s="11"/>
      <c r="L569" s="11"/>
      <c r="M569" s="12"/>
      <c r="N569" s="12"/>
      <c r="O569" s="11"/>
      <c r="P569" s="11"/>
      <c r="Q569" s="11"/>
      <c r="R569" s="11"/>
      <c r="S569" s="11"/>
      <c r="T569" s="11"/>
      <c r="U569" s="11"/>
      <c r="V569" s="11"/>
      <c r="W569" s="11"/>
      <c r="X569" s="11"/>
      <c r="Y569" s="13"/>
      <c r="Z569" s="12"/>
      <c r="AA569" s="12"/>
      <c r="AB569" s="14"/>
      <c r="AC569" s="14"/>
      <c r="AD569" s="15"/>
      <c r="AE569" s="12"/>
      <c r="AF569" s="11"/>
      <c r="AH569" s="15"/>
      <c r="AI569" s="16"/>
      <c r="AJ569" s="11"/>
      <c r="AK569" s="17"/>
      <c r="AL569" s="16"/>
      <c r="AM569" s="11"/>
      <c r="AN569" s="11"/>
      <c r="AO569" s="11"/>
      <c r="AP569" s="11"/>
      <c r="AQ569" s="11"/>
      <c r="AR569" s="11"/>
      <c r="AS569" s="12"/>
      <c r="AT569" s="11"/>
      <c r="AU569" s="11"/>
      <c r="AV569" s="11"/>
      <c r="AW569" s="11"/>
      <c r="AX569" s="11"/>
      <c r="AY569" s="11"/>
      <c r="AZ569" s="11"/>
      <c r="BA569" s="11"/>
      <c r="BB569" s="11"/>
      <c r="BC569" s="11"/>
      <c r="BD569" s="11"/>
      <c r="BE569" s="11"/>
      <c r="BF569" s="11"/>
      <c r="BG569" s="11"/>
      <c r="BH569" s="11"/>
      <c r="BI569" s="11"/>
      <c r="BJ569" s="11"/>
      <c r="BK569" s="11"/>
      <c r="BL569" s="11"/>
      <c r="BM569" s="11"/>
      <c r="BN569" s="11"/>
      <c r="BO569" s="11"/>
      <c r="BP569" s="11"/>
      <c r="BQ569" s="11"/>
      <c r="BR569" s="11"/>
      <c r="BS569" s="11"/>
      <c r="BT569" s="11"/>
      <c r="BU569" s="11"/>
      <c r="BV569" s="11"/>
      <c r="BW569" s="11"/>
    </row>
    <row r="570" ht="15.75" customHeight="1">
      <c r="A570" s="11"/>
      <c r="B570" s="11"/>
      <c r="C570" s="11"/>
      <c r="D570" s="11"/>
      <c r="E570" s="12"/>
      <c r="F570" s="12"/>
      <c r="G570" s="11"/>
      <c r="H570" s="12"/>
      <c r="I570" s="12"/>
      <c r="J570" s="11"/>
      <c r="K570" s="12"/>
      <c r="L570" s="12"/>
      <c r="M570" s="12"/>
      <c r="N570" s="12"/>
      <c r="O570" s="11"/>
      <c r="P570" s="11"/>
      <c r="Q570" s="11"/>
      <c r="R570" s="11"/>
      <c r="S570" s="11"/>
      <c r="T570" s="11"/>
      <c r="U570" s="11"/>
      <c r="V570" s="11"/>
      <c r="W570" s="11"/>
      <c r="X570" s="11"/>
      <c r="Y570" s="13"/>
      <c r="Z570" s="12"/>
      <c r="AA570" s="12"/>
      <c r="AB570" s="24"/>
      <c r="AC570" s="24"/>
      <c r="AD570" s="15"/>
      <c r="AE570" s="12"/>
      <c r="AF570" s="14"/>
      <c r="AG570" s="11"/>
      <c r="AH570" s="15"/>
      <c r="AI570" s="16"/>
      <c r="AJ570" s="14"/>
      <c r="AK570" s="25"/>
      <c r="AL570" s="11"/>
      <c r="AM570" s="11"/>
      <c r="AN570" s="11"/>
      <c r="AO570" s="11"/>
      <c r="AP570" s="11"/>
      <c r="AQ570" s="11"/>
      <c r="AR570" s="14"/>
      <c r="AS570" s="14"/>
      <c r="AT570" s="11"/>
      <c r="AU570" s="11"/>
      <c r="AV570" s="11"/>
      <c r="AW570" s="11"/>
      <c r="AX570" s="11"/>
      <c r="AY570" s="11"/>
      <c r="AZ570" s="11"/>
      <c r="BA570" s="11"/>
      <c r="BB570" s="11"/>
      <c r="BC570" s="11"/>
      <c r="BD570" s="11"/>
      <c r="BE570" s="11"/>
      <c r="BF570" s="11"/>
      <c r="BG570" s="11"/>
      <c r="BH570" s="11"/>
      <c r="BI570" s="11"/>
      <c r="BJ570" s="11"/>
      <c r="BK570" s="11"/>
      <c r="BL570" s="11"/>
      <c r="BM570" s="11"/>
      <c r="BN570" s="11"/>
      <c r="BO570" s="11"/>
      <c r="BP570" s="11"/>
      <c r="BQ570" s="11"/>
      <c r="BR570" s="11"/>
      <c r="BS570" s="11"/>
      <c r="BT570" s="11"/>
      <c r="BU570" s="11"/>
      <c r="BV570" s="11"/>
      <c r="BW570" s="11"/>
    </row>
    <row r="571" ht="15.75" customHeight="1">
      <c r="A571" s="11"/>
      <c r="B571" s="11"/>
      <c r="C571" s="12"/>
      <c r="D571" s="11"/>
      <c r="E571" s="12"/>
      <c r="F571" s="12"/>
      <c r="G571" s="11"/>
      <c r="H571" s="12"/>
      <c r="I571" s="12"/>
      <c r="J571" s="12"/>
      <c r="K571" s="11"/>
      <c r="L571" s="11"/>
      <c r="M571" s="11"/>
      <c r="N571" s="12"/>
      <c r="O571" s="11"/>
      <c r="P571" s="11"/>
      <c r="Q571" s="11"/>
      <c r="R571" s="11"/>
      <c r="S571" s="11"/>
      <c r="T571" s="11"/>
      <c r="U571" s="11"/>
      <c r="V571" s="11"/>
      <c r="W571" s="11"/>
      <c r="X571" s="11"/>
      <c r="Y571" s="13"/>
      <c r="Z571" s="12"/>
      <c r="AA571" s="12"/>
      <c r="AB571" s="14"/>
      <c r="AC571" s="14"/>
      <c r="AD571" s="15"/>
      <c r="AE571" s="12"/>
      <c r="AF571" s="14"/>
      <c r="AH571" s="15"/>
      <c r="AI571" s="16"/>
      <c r="AJ571" s="14"/>
      <c r="AK571" s="25"/>
      <c r="AL571" s="11"/>
      <c r="AM571" s="11"/>
      <c r="AN571" s="11"/>
      <c r="AO571" s="11"/>
      <c r="AP571" s="11"/>
      <c r="AQ571" s="11"/>
      <c r="AR571" s="14"/>
      <c r="AS571" s="14"/>
      <c r="AT571" s="11"/>
      <c r="AU571" s="11"/>
      <c r="AV571" s="11"/>
      <c r="AW571" s="11"/>
      <c r="AX571" s="11"/>
      <c r="AY571" s="11"/>
      <c r="AZ571" s="11"/>
      <c r="BA571" s="11"/>
      <c r="BB571" s="11"/>
      <c r="BC571" s="11"/>
      <c r="BD571" s="11"/>
      <c r="BE571" s="11"/>
      <c r="BF571" s="11"/>
      <c r="BG571" s="11"/>
      <c r="BH571" s="11"/>
      <c r="BI571" s="11"/>
      <c r="BJ571" s="11"/>
      <c r="BK571" s="11"/>
      <c r="BL571" s="11"/>
      <c r="BM571" s="11"/>
      <c r="BN571" s="11"/>
      <c r="BO571" s="11"/>
      <c r="BP571" s="11"/>
      <c r="BQ571" s="11"/>
      <c r="BR571" s="11"/>
      <c r="BS571" s="11"/>
      <c r="BT571" s="11"/>
      <c r="BU571" s="11"/>
      <c r="BV571" s="11"/>
      <c r="BW571" s="11"/>
    </row>
    <row r="572" ht="15.75" customHeight="1">
      <c r="A572" s="11"/>
      <c r="B572" s="11"/>
      <c r="C572" s="11"/>
      <c r="D572" s="11"/>
      <c r="E572" s="12"/>
      <c r="F572" s="12"/>
      <c r="G572" s="11"/>
      <c r="H572" s="12"/>
      <c r="I572" s="11"/>
      <c r="J572" s="12"/>
      <c r="K572" s="11"/>
      <c r="L572" s="11"/>
      <c r="M572" s="11"/>
      <c r="N572" s="12"/>
      <c r="O572" s="11"/>
      <c r="P572" s="11"/>
      <c r="Q572" s="11"/>
      <c r="R572" s="11"/>
      <c r="T572" s="11"/>
      <c r="U572" s="11"/>
      <c r="V572" s="11"/>
      <c r="W572" s="11"/>
      <c r="X572" s="11"/>
      <c r="Y572" s="13"/>
      <c r="Z572" s="12"/>
      <c r="AA572" s="12"/>
      <c r="AB572" s="14"/>
      <c r="AC572" s="14"/>
      <c r="AD572" s="15"/>
      <c r="AE572" s="12"/>
      <c r="AF572" s="14"/>
      <c r="AG572" s="11"/>
      <c r="AH572" s="15"/>
      <c r="AI572" s="16"/>
      <c r="AJ572" s="14"/>
      <c r="AK572" s="25"/>
      <c r="AL572" s="11"/>
      <c r="AM572" s="11"/>
      <c r="AN572" s="11"/>
      <c r="AO572" s="11"/>
      <c r="AP572" s="11"/>
      <c r="AQ572" s="11"/>
      <c r="AR572" s="14"/>
      <c r="AS572" s="14"/>
      <c r="AT572" s="11"/>
      <c r="AU572" s="11"/>
      <c r="AV572" s="11"/>
      <c r="AW572" s="11"/>
      <c r="AX572" s="11"/>
      <c r="AY572" s="11"/>
      <c r="AZ572" s="11"/>
      <c r="BA572" s="11"/>
      <c r="BB572" s="11"/>
      <c r="BC572" s="11"/>
      <c r="BD572" s="11"/>
      <c r="BE572" s="11"/>
      <c r="BF572" s="11"/>
      <c r="BG572" s="11"/>
      <c r="BH572" s="11"/>
      <c r="BI572" s="11"/>
      <c r="BJ572" s="11"/>
      <c r="BK572" s="11"/>
      <c r="BL572" s="11"/>
      <c r="BM572" s="11"/>
      <c r="BN572" s="11"/>
      <c r="BO572" s="11"/>
      <c r="BP572" s="11"/>
      <c r="BQ572" s="11"/>
      <c r="BR572" s="11"/>
      <c r="BS572" s="11"/>
      <c r="BT572" s="11"/>
      <c r="BU572" s="11"/>
      <c r="BV572" s="11"/>
      <c r="BW572" s="11"/>
    </row>
    <row r="573" ht="15.75" customHeight="1">
      <c r="A573" s="11"/>
      <c r="B573" s="11"/>
      <c r="C573" s="11"/>
      <c r="D573" s="11"/>
      <c r="E573" s="12"/>
      <c r="F573" s="12"/>
      <c r="G573" s="11"/>
      <c r="H573" s="12"/>
      <c r="I573" s="12"/>
      <c r="J573" s="11"/>
      <c r="K573" s="12"/>
      <c r="L573" s="12"/>
      <c r="M573" s="12"/>
      <c r="N573" s="12"/>
      <c r="O573" s="11"/>
      <c r="P573" s="11"/>
      <c r="Q573" s="11"/>
      <c r="R573" s="11"/>
      <c r="S573" s="11"/>
      <c r="T573" s="11"/>
      <c r="U573" s="11"/>
      <c r="V573" s="11"/>
      <c r="W573" s="11"/>
      <c r="X573" s="11"/>
      <c r="Y573" s="13"/>
      <c r="Z573" s="12"/>
      <c r="AA573" s="12"/>
      <c r="AB573" s="24"/>
      <c r="AC573" s="24"/>
      <c r="AD573" s="15"/>
      <c r="AE573" s="12"/>
      <c r="AF573" s="14"/>
      <c r="AH573" s="15"/>
      <c r="AI573" s="16"/>
      <c r="AJ573" s="14"/>
      <c r="AK573" s="25"/>
      <c r="AL573" s="11"/>
      <c r="AM573" s="11"/>
      <c r="AN573" s="11"/>
      <c r="AO573" s="11"/>
      <c r="AP573" s="11"/>
      <c r="AQ573" s="11"/>
      <c r="AR573" s="14"/>
      <c r="AS573" s="14"/>
      <c r="AT573" s="11"/>
      <c r="AU573" s="11"/>
      <c r="AV573" s="11"/>
      <c r="AW573" s="11"/>
      <c r="AX573" s="11"/>
      <c r="AY573" s="11"/>
      <c r="AZ573" s="11"/>
      <c r="BA573" s="11"/>
      <c r="BB573" s="11"/>
      <c r="BC573" s="11"/>
      <c r="BD573" s="11"/>
      <c r="BE573" s="11"/>
      <c r="BF573" s="11"/>
      <c r="BG573" s="11"/>
      <c r="BH573" s="11"/>
      <c r="BI573" s="11"/>
      <c r="BJ573" s="11"/>
      <c r="BK573" s="11"/>
      <c r="BL573" s="11"/>
      <c r="BM573" s="11"/>
      <c r="BN573" s="11"/>
      <c r="BO573" s="11"/>
      <c r="BP573" s="11"/>
      <c r="BQ573" s="11"/>
      <c r="BR573" s="11"/>
      <c r="BS573" s="11"/>
      <c r="BT573" s="11"/>
      <c r="BU573" s="11"/>
      <c r="BV573" s="11"/>
      <c r="BW573" s="11"/>
    </row>
    <row r="574" ht="15.75" customHeight="1">
      <c r="A574" s="11"/>
      <c r="B574" s="11"/>
      <c r="C574" s="11"/>
      <c r="D574" s="11"/>
      <c r="E574" s="12"/>
      <c r="F574" s="12"/>
      <c r="G574" s="11"/>
      <c r="H574" s="12"/>
      <c r="I574" s="12"/>
      <c r="J574" s="12"/>
      <c r="K574" s="11"/>
      <c r="L574" s="11"/>
      <c r="M574" s="11"/>
      <c r="N574" s="12"/>
      <c r="O574" s="11"/>
      <c r="P574" s="11"/>
      <c r="Q574" s="11"/>
      <c r="R574" s="11"/>
      <c r="T574" s="11"/>
      <c r="U574" s="11"/>
      <c r="V574" s="11"/>
      <c r="W574" s="11"/>
      <c r="X574" s="11"/>
      <c r="Y574" s="13"/>
      <c r="Z574" s="12"/>
      <c r="AA574" s="12"/>
      <c r="AB574" s="14"/>
      <c r="AC574" s="14"/>
      <c r="AD574" s="15"/>
      <c r="AE574" s="12"/>
      <c r="AF574" s="14"/>
      <c r="AH574" s="15"/>
      <c r="AI574" s="16"/>
      <c r="AJ574" s="14"/>
      <c r="AK574" s="25"/>
      <c r="AL574" s="11"/>
      <c r="AM574" s="11"/>
      <c r="AN574" s="11"/>
      <c r="AO574" s="11"/>
      <c r="AP574" s="11"/>
      <c r="AQ574" s="11"/>
      <c r="AR574" s="14"/>
      <c r="AS574" s="14"/>
      <c r="AT574" s="11"/>
      <c r="AU574" s="11"/>
      <c r="AV574" s="11"/>
      <c r="AW574" s="11"/>
      <c r="AX574" s="11"/>
      <c r="AY574" s="11"/>
      <c r="AZ574" s="11"/>
      <c r="BA574" s="11"/>
      <c r="BB574" s="11"/>
      <c r="BC574" s="11"/>
      <c r="BD574" s="11"/>
      <c r="BE574" s="11"/>
      <c r="BF574" s="11"/>
      <c r="BG574" s="11"/>
      <c r="BH574" s="11"/>
      <c r="BI574" s="11"/>
      <c r="BJ574" s="11"/>
      <c r="BK574" s="11"/>
      <c r="BL574" s="11"/>
      <c r="BM574" s="11"/>
      <c r="BN574" s="11"/>
      <c r="BO574" s="11"/>
      <c r="BP574" s="11"/>
      <c r="BQ574" s="11"/>
      <c r="BR574" s="11"/>
      <c r="BS574" s="11"/>
      <c r="BT574" s="11"/>
      <c r="BU574" s="11"/>
      <c r="BV574" s="11"/>
      <c r="BW574" s="11"/>
    </row>
    <row r="575" ht="15.75" customHeight="1">
      <c r="A575" s="11"/>
      <c r="B575" s="11"/>
      <c r="C575" s="11"/>
      <c r="D575" s="11"/>
      <c r="E575" s="12"/>
      <c r="F575" s="12"/>
      <c r="G575" s="11"/>
      <c r="H575" s="12"/>
      <c r="I575" s="12"/>
      <c r="J575" s="11"/>
      <c r="K575" s="12"/>
      <c r="L575" s="12"/>
      <c r="M575" s="12"/>
      <c r="N575" s="12"/>
      <c r="O575" s="11"/>
      <c r="P575" s="11"/>
      <c r="S575" s="11"/>
      <c r="T575" s="11"/>
      <c r="U575" s="11"/>
      <c r="V575" s="11"/>
      <c r="W575" s="11"/>
      <c r="X575" s="11"/>
      <c r="Y575" s="13"/>
      <c r="Z575" s="12"/>
      <c r="AA575" s="12"/>
      <c r="AB575" s="14"/>
      <c r="AC575" s="14"/>
      <c r="AD575" s="15"/>
      <c r="AE575" s="12"/>
      <c r="AF575" s="11"/>
      <c r="AG575" s="11"/>
      <c r="AH575" s="15"/>
      <c r="AI575" s="11"/>
      <c r="AJ575" s="11"/>
      <c r="AK575" s="17"/>
      <c r="AL575" s="17"/>
      <c r="AM575" s="17"/>
      <c r="AN575" s="17"/>
      <c r="AO575" s="17"/>
      <c r="AP575" s="11"/>
      <c r="AQ575" s="11"/>
      <c r="AR575" s="11"/>
      <c r="AS575" s="12"/>
      <c r="AT575" s="11"/>
      <c r="AU575" s="11"/>
      <c r="AV575" s="11"/>
      <c r="AW575" s="11"/>
      <c r="AX575" s="11"/>
      <c r="AY575" s="11"/>
      <c r="AZ575" s="11"/>
      <c r="BA575" s="11"/>
      <c r="BB575" s="11"/>
      <c r="BC575" s="11"/>
      <c r="BD575" s="11"/>
      <c r="BE575" s="11"/>
      <c r="BF575" s="11"/>
      <c r="BG575" s="11"/>
      <c r="BH575" s="11"/>
      <c r="BI575" s="11"/>
      <c r="BJ575" s="11"/>
      <c r="BK575" s="11"/>
      <c r="BL575" s="11"/>
      <c r="BM575" s="11"/>
      <c r="BN575" s="11"/>
      <c r="BO575" s="11"/>
      <c r="BP575" s="11"/>
      <c r="BQ575" s="11"/>
      <c r="BR575" s="11"/>
      <c r="BS575" s="11"/>
      <c r="BT575" s="11"/>
      <c r="BU575" s="11"/>
      <c r="BV575" s="11"/>
      <c r="BW575" s="11"/>
    </row>
    <row r="576" ht="15.75" customHeight="1">
      <c r="A576" s="11"/>
      <c r="B576" s="11"/>
      <c r="C576" s="11"/>
      <c r="D576" s="11"/>
      <c r="E576" s="12"/>
      <c r="F576" s="12"/>
      <c r="G576" s="11"/>
      <c r="H576" s="12"/>
      <c r="I576" s="12"/>
      <c r="J576" s="11"/>
      <c r="K576" s="12"/>
      <c r="L576" s="12"/>
      <c r="M576" s="12"/>
      <c r="N576" s="12"/>
      <c r="O576" s="11"/>
      <c r="P576" s="11"/>
      <c r="S576" s="11"/>
      <c r="T576" s="11"/>
      <c r="U576" s="11"/>
      <c r="V576" s="11"/>
      <c r="W576" s="11"/>
      <c r="X576" s="11"/>
      <c r="Y576" s="13"/>
      <c r="Z576" s="12"/>
      <c r="AA576" s="12"/>
      <c r="AB576" s="14"/>
      <c r="AC576" s="14"/>
      <c r="AD576" s="15"/>
      <c r="AE576" s="12"/>
      <c r="AF576" s="11"/>
      <c r="AG576" s="11"/>
      <c r="AH576" s="15"/>
      <c r="AI576" s="11"/>
      <c r="AJ576" s="11"/>
      <c r="AK576" s="17"/>
      <c r="AL576" s="17"/>
      <c r="AM576" s="17"/>
      <c r="AN576" s="17"/>
      <c r="AO576" s="17"/>
      <c r="AP576" s="11"/>
      <c r="AQ576" s="11"/>
      <c r="AR576" s="11"/>
      <c r="AS576" s="12"/>
      <c r="AT576" s="11"/>
      <c r="AU576" s="11"/>
      <c r="AV576" s="11"/>
      <c r="AW576" s="11"/>
      <c r="AX576" s="11"/>
      <c r="AY576" s="11"/>
      <c r="AZ576" s="11"/>
      <c r="BA576" s="11"/>
      <c r="BB576" s="11"/>
      <c r="BC576" s="11"/>
      <c r="BD576" s="11"/>
      <c r="BE576" s="11"/>
      <c r="BF576" s="11"/>
      <c r="BG576" s="11"/>
      <c r="BH576" s="11"/>
      <c r="BI576" s="11"/>
      <c r="BJ576" s="11"/>
      <c r="BK576" s="11"/>
      <c r="BL576" s="11"/>
      <c r="BM576" s="11"/>
      <c r="BN576" s="11"/>
      <c r="BO576" s="11"/>
      <c r="BP576" s="11"/>
      <c r="BQ576" s="11"/>
      <c r="BR576" s="11"/>
      <c r="BS576" s="11"/>
      <c r="BT576" s="11"/>
      <c r="BU576" s="11"/>
      <c r="BV576" s="11"/>
      <c r="BW576" s="11"/>
    </row>
    <row r="577" ht="15.75" customHeight="1">
      <c r="A577" s="11"/>
      <c r="B577" s="11"/>
      <c r="C577" s="11"/>
      <c r="D577" s="11"/>
      <c r="E577" s="16"/>
      <c r="F577" s="16"/>
      <c r="G577" s="16"/>
      <c r="H577" s="16"/>
      <c r="I577" s="16"/>
      <c r="J577" s="16"/>
      <c r="K577" s="16"/>
      <c r="L577" s="16"/>
      <c r="M577" s="16"/>
      <c r="N577" s="16"/>
      <c r="O577" s="16"/>
      <c r="P577" s="16"/>
      <c r="Q577" s="14"/>
      <c r="R577" s="14"/>
      <c r="S577" s="16"/>
      <c r="T577" s="11"/>
      <c r="U577" s="11"/>
      <c r="V577" s="11"/>
      <c r="W577" s="11"/>
      <c r="X577" s="11"/>
      <c r="Y577" s="13"/>
      <c r="Z577" s="16"/>
      <c r="AA577" s="16"/>
      <c r="AB577" s="14"/>
      <c r="AC577" s="14"/>
      <c r="AD577" s="54"/>
      <c r="AE577" s="62"/>
      <c r="AF577" s="11"/>
      <c r="AG577" s="11"/>
      <c r="AH577" s="54"/>
      <c r="AI577" s="16"/>
      <c r="AJ577" s="16"/>
      <c r="AK577" s="20"/>
      <c r="AL577" s="16"/>
      <c r="AM577" s="11"/>
      <c r="AN577" s="11"/>
      <c r="AO577" s="11"/>
      <c r="AP577" s="11"/>
      <c r="AQ577" s="11"/>
      <c r="AR577" s="11"/>
      <c r="AS577" s="12"/>
      <c r="AT577" s="11"/>
      <c r="AU577" s="11"/>
      <c r="AV577" s="11"/>
      <c r="AW577" s="11"/>
      <c r="AX577" s="11"/>
      <c r="AY577" s="11"/>
      <c r="AZ577" s="11"/>
      <c r="BA577" s="11"/>
      <c r="BB577" s="11"/>
      <c r="BC577" s="11"/>
      <c r="BD577" s="11"/>
      <c r="BE577" s="11"/>
      <c r="BF577" s="11"/>
      <c r="BG577" s="11"/>
      <c r="BH577" s="11"/>
      <c r="BI577" s="11"/>
      <c r="BJ577" s="11"/>
      <c r="BK577" s="11"/>
      <c r="BL577" s="11"/>
      <c r="BM577" s="11"/>
      <c r="BN577" s="11"/>
      <c r="BO577" s="11"/>
      <c r="BP577" s="11"/>
      <c r="BQ577" s="11"/>
      <c r="BR577" s="11"/>
      <c r="BS577" s="11"/>
      <c r="BT577" s="11"/>
      <c r="BU577" s="11"/>
      <c r="BV577" s="11"/>
      <c r="BW577" s="11"/>
    </row>
    <row r="578" ht="15.75" customHeight="1">
      <c r="A578" s="11"/>
      <c r="B578" s="11"/>
      <c r="C578" s="12"/>
      <c r="D578" s="11"/>
      <c r="E578" s="16"/>
      <c r="F578" s="16"/>
      <c r="G578" s="16"/>
      <c r="H578" s="16"/>
      <c r="I578" s="16"/>
      <c r="J578" s="16"/>
      <c r="K578" s="16"/>
      <c r="L578" s="16"/>
      <c r="M578" s="16"/>
      <c r="N578" s="16"/>
      <c r="O578" s="16"/>
      <c r="P578" s="16"/>
      <c r="Q578" s="14"/>
      <c r="R578" s="14"/>
      <c r="S578" s="16"/>
      <c r="T578" s="11"/>
      <c r="U578" s="11"/>
      <c r="V578" s="11"/>
      <c r="W578" s="11"/>
      <c r="X578" s="11"/>
      <c r="Y578" s="13"/>
      <c r="Z578" s="16"/>
      <c r="AA578" s="16"/>
      <c r="AB578" s="14"/>
      <c r="AC578" s="14"/>
      <c r="AD578" s="54"/>
      <c r="AE578" s="62"/>
      <c r="AF578" s="11"/>
      <c r="AG578" s="11"/>
      <c r="AH578" s="54"/>
      <c r="AI578" s="16"/>
      <c r="AJ578" s="16"/>
      <c r="AK578" s="20"/>
      <c r="AL578" s="16"/>
      <c r="AM578" s="11"/>
      <c r="AN578" s="11"/>
      <c r="AO578" s="11"/>
      <c r="AP578" s="11"/>
      <c r="AQ578" s="11"/>
      <c r="AR578" s="11"/>
      <c r="AS578" s="12"/>
      <c r="AT578" s="11"/>
      <c r="AU578" s="11"/>
      <c r="AV578" s="11"/>
      <c r="AW578" s="11"/>
      <c r="AX578" s="11"/>
      <c r="AY578" s="11"/>
      <c r="AZ578" s="11"/>
      <c r="BA578" s="11"/>
      <c r="BB578" s="11"/>
      <c r="BC578" s="11"/>
      <c r="BD578" s="11"/>
      <c r="BE578" s="11"/>
      <c r="BF578" s="11"/>
      <c r="BG578" s="11"/>
      <c r="BH578" s="11"/>
      <c r="BI578" s="11"/>
      <c r="BJ578" s="11"/>
      <c r="BK578" s="11"/>
      <c r="BL578" s="11"/>
      <c r="BM578" s="11"/>
      <c r="BN578" s="11"/>
      <c r="BO578" s="11"/>
      <c r="BP578" s="11"/>
      <c r="BQ578" s="11"/>
      <c r="BR578" s="11"/>
      <c r="BS578" s="11"/>
      <c r="BT578" s="11"/>
      <c r="BU578" s="11"/>
      <c r="BV578" s="11"/>
      <c r="BW578" s="11"/>
    </row>
    <row r="579" ht="15.75" customHeight="1">
      <c r="A579" s="11"/>
      <c r="B579" s="11"/>
      <c r="C579" s="11"/>
      <c r="D579" s="11"/>
      <c r="E579" s="12"/>
      <c r="F579" s="12"/>
      <c r="G579" s="11"/>
      <c r="H579" s="12"/>
      <c r="I579" s="75"/>
      <c r="J579" s="12"/>
      <c r="K579" s="75"/>
      <c r="L579" s="75"/>
      <c r="M579" s="75"/>
      <c r="N579" s="12"/>
      <c r="O579" s="11"/>
      <c r="P579" s="11"/>
      <c r="Q579" s="56"/>
      <c r="R579" s="56"/>
      <c r="S579" s="11"/>
      <c r="T579" s="11"/>
      <c r="U579" s="11"/>
      <c r="V579" s="11"/>
      <c r="W579" s="11"/>
      <c r="X579" s="11"/>
      <c r="Y579" s="13"/>
      <c r="Z579" s="12"/>
      <c r="AA579" s="12"/>
      <c r="AB579" s="14"/>
      <c r="AC579" s="14"/>
      <c r="AD579" s="15"/>
      <c r="AE579" s="12"/>
      <c r="AF579" s="11"/>
      <c r="AG579" s="11"/>
      <c r="AH579" s="15"/>
      <c r="AI579" s="11"/>
      <c r="AJ579" s="11"/>
      <c r="AK579" s="17"/>
      <c r="AL579" s="16"/>
      <c r="AM579" s="11"/>
      <c r="AN579" s="11"/>
      <c r="AO579" s="11"/>
      <c r="AP579" s="11"/>
      <c r="AQ579" s="11"/>
      <c r="AR579" s="11"/>
      <c r="AS579" s="12"/>
      <c r="AT579" s="11"/>
      <c r="AU579" s="11"/>
      <c r="AV579" s="11"/>
      <c r="AW579" s="11"/>
      <c r="AX579" s="11"/>
      <c r="AY579" s="11"/>
      <c r="AZ579" s="11"/>
      <c r="BA579" s="11"/>
      <c r="BB579" s="11"/>
      <c r="BC579" s="11"/>
      <c r="BD579" s="11"/>
      <c r="BE579" s="11"/>
      <c r="BF579" s="11"/>
      <c r="BG579" s="11"/>
      <c r="BH579" s="11"/>
      <c r="BI579" s="11"/>
      <c r="BJ579" s="11"/>
      <c r="BK579" s="11"/>
      <c r="BL579" s="11"/>
      <c r="BM579" s="11"/>
      <c r="BN579" s="11"/>
      <c r="BO579" s="11"/>
      <c r="BP579" s="11"/>
      <c r="BQ579" s="11"/>
      <c r="BR579" s="11"/>
      <c r="BS579" s="11"/>
      <c r="BT579" s="11"/>
      <c r="BU579" s="11"/>
      <c r="BV579" s="11"/>
      <c r="BW579" s="11"/>
    </row>
    <row r="580" ht="15.75" customHeight="1">
      <c r="A580" s="49"/>
      <c r="B580" s="49"/>
      <c r="C580" s="11"/>
      <c r="D580" s="11"/>
      <c r="E580" s="12"/>
      <c r="F580" s="12"/>
      <c r="G580" s="11"/>
      <c r="H580" s="12"/>
      <c r="I580" s="11"/>
      <c r="J580" s="11"/>
      <c r="K580" s="12"/>
      <c r="L580" s="12"/>
      <c r="M580" s="12"/>
      <c r="N580" s="12"/>
      <c r="O580" s="11"/>
      <c r="P580" s="11"/>
      <c r="Q580" s="11"/>
      <c r="R580" s="11"/>
      <c r="S580" s="11"/>
      <c r="T580" s="11"/>
      <c r="U580" s="11"/>
      <c r="V580" s="11"/>
      <c r="W580" s="11"/>
      <c r="X580" s="11"/>
      <c r="Y580" s="13"/>
      <c r="Z580" s="12"/>
      <c r="AA580" s="12"/>
      <c r="AB580" s="14"/>
      <c r="AC580" s="14"/>
      <c r="AD580" s="15"/>
      <c r="AE580" s="12"/>
      <c r="AF580" s="11"/>
      <c r="AG580" s="11"/>
      <c r="AH580" s="15"/>
      <c r="AI580" s="16"/>
      <c r="AJ580" s="11"/>
      <c r="AK580" s="17"/>
      <c r="AL580" s="16"/>
      <c r="AM580" s="17"/>
      <c r="AN580" s="17"/>
      <c r="AO580" s="11"/>
      <c r="AP580" s="11"/>
      <c r="AQ580" s="11"/>
      <c r="AR580" s="11"/>
      <c r="AS580" s="12"/>
      <c r="AT580" s="11"/>
      <c r="AU580" s="11"/>
      <c r="AV580" s="11"/>
      <c r="AW580" s="11"/>
      <c r="AX580" s="11"/>
      <c r="AY580" s="11"/>
      <c r="AZ580" s="11"/>
      <c r="BA580" s="11"/>
      <c r="BB580" s="11"/>
      <c r="BC580" s="11"/>
      <c r="BD580" s="11"/>
      <c r="BE580" s="11"/>
      <c r="BF580" s="11"/>
      <c r="BG580" s="11"/>
      <c r="BH580" s="11"/>
      <c r="BI580" s="11"/>
      <c r="BJ580" s="11"/>
      <c r="BK580" s="11"/>
      <c r="BL580" s="11"/>
      <c r="BM580" s="11"/>
      <c r="BN580" s="11"/>
      <c r="BO580" s="11"/>
      <c r="BP580" s="11"/>
      <c r="BQ580" s="11"/>
      <c r="BR580" s="11"/>
      <c r="BS580" s="11"/>
      <c r="BT580" s="11"/>
      <c r="BU580" s="11"/>
      <c r="BV580" s="11"/>
      <c r="BW580" s="11"/>
    </row>
    <row r="581" ht="15.75" customHeight="1">
      <c r="A581" s="49"/>
      <c r="B581" s="49"/>
      <c r="C581" s="11"/>
      <c r="D581" s="11"/>
      <c r="E581" s="12"/>
      <c r="F581" s="12"/>
      <c r="G581" s="11"/>
      <c r="H581" s="12"/>
      <c r="I581" s="12"/>
      <c r="J581" s="11"/>
      <c r="K581" s="12"/>
      <c r="L581" s="12"/>
      <c r="M581" s="12"/>
      <c r="N581" s="12"/>
      <c r="O581" s="11"/>
      <c r="P581" s="11"/>
      <c r="Q581" s="11"/>
      <c r="R581" s="11"/>
      <c r="S581" s="11"/>
      <c r="T581" s="11"/>
      <c r="U581" s="11"/>
      <c r="V581" s="11"/>
      <c r="W581" s="11"/>
      <c r="X581" s="11"/>
      <c r="Y581" s="13"/>
      <c r="Z581" s="12"/>
      <c r="AA581" s="12"/>
      <c r="AB581" s="14"/>
      <c r="AC581" s="14"/>
      <c r="AD581" s="15"/>
      <c r="AE581" s="12"/>
      <c r="AF581" s="11"/>
      <c r="AG581" s="11"/>
      <c r="AH581" s="15"/>
      <c r="AI581" s="11"/>
      <c r="AJ581" s="11"/>
      <c r="AK581" s="17"/>
      <c r="AL581" s="16"/>
      <c r="AM581" s="17"/>
      <c r="AN581" s="17"/>
      <c r="AO581" s="11"/>
      <c r="AP581" s="11"/>
      <c r="AQ581" s="11"/>
      <c r="AR581" s="11"/>
      <c r="AS581" s="12"/>
      <c r="AT581" s="11"/>
      <c r="AU581" s="11"/>
      <c r="AV581" s="11"/>
      <c r="AW581" s="11"/>
      <c r="AX581" s="11"/>
      <c r="AY581" s="11"/>
      <c r="AZ581" s="11"/>
      <c r="BA581" s="11"/>
      <c r="BB581" s="11"/>
      <c r="BC581" s="11"/>
      <c r="BD581" s="11"/>
      <c r="BE581" s="11"/>
      <c r="BF581" s="11"/>
      <c r="BG581" s="11"/>
      <c r="BH581" s="11"/>
      <c r="BI581" s="11"/>
      <c r="BJ581" s="11"/>
      <c r="BK581" s="11"/>
      <c r="BL581" s="11"/>
      <c r="BM581" s="11"/>
      <c r="BN581" s="11"/>
      <c r="BO581" s="11"/>
      <c r="BP581" s="11"/>
      <c r="BQ581" s="11"/>
      <c r="BR581" s="11"/>
      <c r="BS581" s="11"/>
      <c r="BT581" s="11"/>
      <c r="BU581" s="11"/>
      <c r="BV581" s="11"/>
      <c r="BW581" s="11"/>
    </row>
    <row r="582" ht="15.75" customHeight="1">
      <c r="A582" s="11"/>
      <c r="B582" s="11"/>
      <c r="C582" s="11"/>
      <c r="D582" s="11"/>
      <c r="E582" s="12"/>
      <c r="F582" s="12"/>
      <c r="G582" s="11"/>
      <c r="H582" s="12"/>
      <c r="I582" s="75"/>
      <c r="J582" s="75"/>
      <c r="K582" s="12"/>
      <c r="L582" s="12"/>
      <c r="M582" s="12"/>
      <c r="N582" s="12"/>
      <c r="O582" s="11"/>
      <c r="P582" s="11"/>
      <c r="Q582" s="56"/>
      <c r="R582" s="56"/>
      <c r="S582" s="11"/>
      <c r="T582" s="11"/>
      <c r="U582" s="11"/>
      <c r="V582" s="75"/>
      <c r="W582" s="11"/>
      <c r="X582" s="11"/>
      <c r="Y582" s="13"/>
      <c r="Z582" s="16"/>
      <c r="AA582" s="16"/>
      <c r="AB582" s="14"/>
      <c r="AC582" s="14"/>
      <c r="AD582" s="15"/>
      <c r="AE582" s="12"/>
      <c r="AF582" s="11"/>
      <c r="AG582" s="11"/>
      <c r="AH582" s="15"/>
      <c r="AI582" s="11"/>
      <c r="AJ582" s="11"/>
      <c r="AK582" s="17"/>
      <c r="AL582" s="16"/>
      <c r="AM582" s="11"/>
      <c r="AN582" s="11"/>
      <c r="AO582" s="11"/>
      <c r="AP582" s="11"/>
      <c r="AQ582" s="11"/>
      <c r="AR582" s="11"/>
      <c r="AS582" s="12"/>
      <c r="AT582" s="11"/>
      <c r="AU582" s="11"/>
      <c r="AV582" s="11"/>
      <c r="AW582" s="11"/>
      <c r="AX582" s="11"/>
      <c r="AY582" s="11"/>
      <c r="AZ582" s="11"/>
      <c r="BA582" s="11"/>
      <c r="BB582" s="11"/>
      <c r="BC582" s="11"/>
      <c r="BD582" s="11"/>
      <c r="BE582" s="11"/>
      <c r="BF582" s="11"/>
      <c r="BG582" s="11"/>
      <c r="BH582" s="11"/>
      <c r="BI582" s="11"/>
      <c r="BJ582" s="11"/>
      <c r="BK582" s="11"/>
      <c r="BL582" s="11"/>
      <c r="BM582" s="11"/>
      <c r="BN582" s="11"/>
      <c r="BO582" s="11"/>
      <c r="BP582" s="11"/>
      <c r="BQ582" s="11"/>
      <c r="BR582" s="11"/>
      <c r="BS582" s="11"/>
      <c r="BT582" s="11"/>
      <c r="BU582" s="11"/>
      <c r="BV582" s="11"/>
      <c r="BW582" s="11"/>
    </row>
    <row r="583" ht="15.75" customHeight="1">
      <c r="A583" s="57"/>
      <c r="B583" s="57"/>
      <c r="C583" s="11"/>
      <c r="D583" s="11"/>
      <c r="E583" s="12"/>
      <c r="F583" s="12"/>
      <c r="G583" s="11"/>
      <c r="H583" s="11"/>
      <c r="I583" s="11"/>
      <c r="J583" s="11"/>
      <c r="K583" s="11"/>
      <c r="L583" s="11"/>
      <c r="M583" s="11"/>
      <c r="N583" s="12"/>
      <c r="O583" s="11"/>
      <c r="P583" s="11"/>
      <c r="Q583" s="11"/>
      <c r="R583" s="11"/>
      <c r="S583" s="11"/>
      <c r="T583" s="11"/>
      <c r="U583" s="11"/>
      <c r="V583" s="11"/>
      <c r="W583" s="11"/>
      <c r="X583" s="11"/>
      <c r="Y583" s="13"/>
      <c r="Z583" s="12"/>
      <c r="AA583" s="12"/>
      <c r="AB583" s="14"/>
      <c r="AC583" s="14"/>
      <c r="AD583" s="15"/>
      <c r="AE583" s="12"/>
      <c r="AF583" s="11"/>
      <c r="AG583" s="11"/>
      <c r="AH583" s="15"/>
      <c r="AI583" s="16"/>
      <c r="AJ583" s="11"/>
      <c r="AK583" s="17"/>
      <c r="AL583" s="16"/>
      <c r="AM583" s="11"/>
      <c r="AN583" s="11"/>
      <c r="AO583" s="11"/>
      <c r="AP583" s="11"/>
      <c r="AQ583" s="11"/>
      <c r="AR583" s="11"/>
      <c r="AS583" s="12"/>
      <c r="AT583" s="11"/>
      <c r="AU583" s="11"/>
      <c r="AV583" s="11"/>
      <c r="AW583" s="11"/>
      <c r="AX583" s="11"/>
      <c r="AY583" s="11"/>
      <c r="AZ583" s="11"/>
      <c r="BA583" s="11"/>
      <c r="BB583" s="11"/>
      <c r="BC583" s="11"/>
      <c r="BD583" s="11"/>
      <c r="BE583" s="11"/>
      <c r="BF583" s="11"/>
      <c r="BG583" s="11"/>
      <c r="BH583" s="11"/>
      <c r="BI583" s="11"/>
      <c r="BJ583" s="11"/>
      <c r="BK583" s="11"/>
      <c r="BL583" s="11"/>
      <c r="BM583" s="11"/>
      <c r="BN583" s="11"/>
      <c r="BO583" s="11"/>
      <c r="BP583" s="11"/>
      <c r="BQ583" s="11"/>
      <c r="BR583" s="11"/>
      <c r="BS583" s="11"/>
      <c r="BT583" s="11"/>
      <c r="BU583" s="11"/>
      <c r="BV583" s="11"/>
      <c r="BW583" s="11"/>
    </row>
    <row r="584" ht="15.75" customHeight="1">
      <c r="A584" s="11"/>
      <c r="B584" s="11"/>
      <c r="C584" s="11"/>
      <c r="D584" s="11"/>
      <c r="E584" s="12"/>
      <c r="F584" s="12"/>
      <c r="G584" s="11"/>
      <c r="H584" s="12"/>
      <c r="I584" s="12"/>
      <c r="J584" s="12"/>
      <c r="K584" s="11"/>
      <c r="L584" s="11"/>
      <c r="M584" s="11"/>
      <c r="N584" s="12"/>
      <c r="O584" s="30"/>
      <c r="P584" s="11"/>
      <c r="S584" s="11"/>
      <c r="T584" s="11"/>
      <c r="U584" s="11"/>
      <c r="V584" s="11"/>
      <c r="W584" s="11"/>
      <c r="X584" s="11"/>
      <c r="Y584" s="13"/>
      <c r="Z584" s="12"/>
      <c r="AA584" s="12"/>
      <c r="AB584" s="14"/>
      <c r="AC584" s="14"/>
      <c r="AD584" s="15"/>
      <c r="AE584" s="12"/>
      <c r="AF584" s="11"/>
      <c r="AG584" s="11"/>
      <c r="AH584" s="15"/>
      <c r="AI584" s="11"/>
      <c r="AJ584" s="11"/>
      <c r="AK584" s="17"/>
      <c r="AL584" s="16"/>
      <c r="AM584" s="11"/>
      <c r="AN584" s="11"/>
      <c r="AO584" s="11"/>
      <c r="AP584" s="11"/>
      <c r="AQ584" s="11"/>
      <c r="AR584" s="11"/>
      <c r="AS584" s="12"/>
      <c r="AT584" s="56"/>
      <c r="AU584" s="56"/>
      <c r="AV584" s="56"/>
      <c r="AW584" s="56"/>
      <c r="AX584" s="56"/>
      <c r="AY584" s="56"/>
      <c r="AZ584" s="56"/>
      <c r="BA584" s="56"/>
      <c r="BB584" s="56"/>
      <c r="BC584" s="56"/>
      <c r="BD584" s="56"/>
      <c r="BE584" s="56"/>
      <c r="BF584" s="56"/>
      <c r="BG584" s="56"/>
      <c r="BH584" s="56"/>
      <c r="BI584" s="56"/>
      <c r="BJ584" s="56"/>
      <c r="BK584" s="56"/>
      <c r="BL584" s="56"/>
      <c r="BM584" s="56"/>
      <c r="BN584" s="56"/>
      <c r="BO584" s="56"/>
      <c r="BP584" s="56"/>
      <c r="BQ584" s="56"/>
      <c r="BR584" s="56"/>
      <c r="BS584" s="56"/>
      <c r="BT584" s="56"/>
      <c r="BU584" s="56"/>
      <c r="BV584" s="56"/>
      <c r="BW584" s="56"/>
    </row>
    <row r="585" ht="15.75" customHeight="1">
      <c r="A585" s="11"/>
      <c r="B585" s="11"/>
      <c r="C585" s="11"/>
      <c r="D585" s="11"/>
      <c r="E585" s="12"/>
      <c r="F585" s="12"/>
      <c r="G585" s="11"/>
      <c r="H585" s="12"/>
      <c r="I585" s="12"/>
      <c r="J585" s="75"/>
      <c r="K585" s="12"/>
      <c r="L585" s="12"/>
      <c r="M585" s="12"/>
      <c r="N585" s="12"/>
      <c r="O585" s="11"/>
      <c r="P585" s="11"/>
      <c r="Q585" s="56"/>
      <c r="R585" s="56"/>
      <c r="S585" s="11"/>
      <c r="T585" s="11"/>
      <c r="U585" s="11"/>
      <c r="V585" s="75"/>
      <c r="W585" s="11"/>
      <c r="X585" s="11"/>
      <c r="Y585" s="13"/>
      <c r="Z585" s="12"/>
      <c r="AA585" s="12"/>
      <c r="AB585" s="14"/>
      <c r="AC585" s="14"/>
      <c r="AD585" s="15"/>
      <c r="AE585" s="12"/>
      <c r="AF585" s="11"/>
      <c r="AG585" s="11"/>
      <c r="AH585" s="15"/>
      <c r="AI585" s="11"/>
      <c r="AJ585" s="11"/>
      <c r="AK585" s="17"/>
      <c r="AL585" s="16"/>
      <c r="AM585" s="11"/>
      <c r="AN585" s="11"/>
      <c r="AO585" s="11"/>
      <c r="AP585" s="11"/>
      <c r="AQ585" s="11"/>
      <c r="AR585" s="11"/>
      <c r="AS585" s="12"/>
      <c r="AT585" s="11"/>
      <c r="AU585" s="11"/>
      <c r="AV585" s="11"/>
      <c r="AW585" s="11"/>
      <c r="AX585" s="11"/>
      <c r="AY585" s="11"/>
      <c r="AZ585" s="11"/>
      <c r="BA585" s="11"/>
      <c r="BB585" s="11"/>
      <c r="BC585" s="11"/>
      <c r="BD585" s="11"/>
      <c r="BE585" s="11"/>
      <c r="BF585" s="11"/>
      <c r="BG585" s="11"/>
      <c r="BH585" s="11"/>
      <c r="BI585" s="11"/>
      <c r="BJ585" s="11"/>
      <c r="BK585" s="11"/>
      <c r="BL585" s="11"/>
      <c r="BM585" s="11"/>
      <c r="BN585" s="11"/>
      <c r="BO585" s="11"/>
      <c r="BP585" s="11"/>
      <c r="BQ585" s="11"/>
      <c r="BR585" s="11"/>
      <c r="BS585" s="11"/>
      <c r="BT585" s="11"/>
      <c r="BU585" s="11"/>
      <c r="BV585" s="11"/>
      <c r="BW585" s="11"/>
    </row>
    <row r="586" ht="15.75" customHeight="1">
      <c r="A586" s="11"/>
      <c r="B586" s="11"/>
      <c r="C586" s="11"/>
      <c r="D586" s="11"/>
      <c r="E586" s="12"/>
      <c r="F586" s="12"/>
      <c r="G586" s="11"/>
      <c r="H586" s="12"/>
      <c r="I586" s="11"/>
      <c r="J586" s="11"/>
      <c r="K586" s="12"/>
      <c r="L586" s="12"/>
      <c r="M586" s="12"/>
      <c r="N586" s="12"/>
      <c r="O586" s="11"/>
      <c r="P586" s="11"/>
      <c r="Q586" s="11"/>
      <c r="R586" s="11"/>
      <c r="S586" s="11"/>
      <c r="T586" s="11"/>
      <c r="U586" s="11"/>
      <c r="V586" s="11"/>
      <c r="W586" s="11"/>
      <c r="X586" s="11"/>
      <c r="Y586" s="13"/>
      <c r="Z586" s="12"/>
      <c r="AA586" s="12"/>
      <c r="AB586" s="14"/>
      <c r="AC586" s="14"/>
      <c r="AD586" s="15"/>
      <c r="AE586" s="12"/>
      <c r="AF586" s="11"/>
      <c r="AG586" s="11"/>
      <c r="AH586" s="15"/>
      <c r="AI586" s="11"/>
      <c r="AJ586" s="11"/>
      <c r="AK586" s="17"/>
      <c r="AL586" s="17"/>
      <c r="AM586" s="17"/>
      <c r="AN586" s="17"/>
      <c r="AO586" s="17"/>
      <c r="AP586" s="11"/>
      <c r="AQ586" s="11"/>
      <c r="AR586" s="11"/>
      <c r="AS586" s="12"/>
      <c r="AT586" s="11"/>
      <c r="AU586" s="11"/>
      <c r="AV586" s="11"/>
      <c r="AW586" s="11"/>
      <c r="AX586" s="11"/>
      <c r="AY586" s="11"/>
      <c r="AZ586" s="11"/>
      <c r="BA586" s="11"/>
      <c r="BB586" s="11"/>
      <c r="BC586" s="11"/>
      <c r="BD586" s="11"/>
      <c r="BE586" s="11"/>
      <c r="BF586" s="11"/>
      <c r="BG586" s="11"/>
      <c r="BH586" s="11"/>
      <c r="BI586" s="11"/>
      <c r="BJ586" s="11"/>
      <c r="BK586" s="11"/>
      <c r="BL586" s="11"/>
      <c r="BM586" s="11"/>
      <c r="BN586" s="11"/>
      <c r="BO586" s="11"/>
      <c r="BP586" s="11"/>
      <c r="BQ586" s="11"/>
      <c r="BR586" s="11"/>
      <c r="BS586" s="11"/>
      <c r="BT586" s="11"/>
      <c r="BU586" s="11"/>
      <c r="BV586" s="11"/>
      <c r="BW586" s="11"/>
    </row>
    <row r="587" ht="15.75" customHeight="1">
      <c r="A587" s="11"/>
      <c r="B587" s="11"/>
      <c r="C587" s="11"/>
      <c r="D587" s="11"/>
      <c r="E587" s="12"/>
      <c r="F587" s="12"/>
      <c r="G587" s="11"/>
      <c r="H587" s="12"/>
      <c r="I587" s="12"/>
      <c r="J587" s="12"/>
      <c r="K587" s="12"/>
      <c r="L587" s="12"/>
      <c r="M587" s="12"/>
      <c r="N587" s="12"/>
      <c r="O587" s="30"/>
      <c r="P587" s="11"/>
      <c r="S587" s="11"/>
      <c r="T587" s="11"/>
      <c r="U587" s="11"/>
      <c r="V587" s="11"/>
      <c r="W587" s="11"/>
      <c r="X587" s="11"/>
      <c r="Y587" s="13"/>
      <c r="Z587" s="12"/>
      <c r="AA587" s="12"/>
      <c r="AB587" s="24"/>
      <c r="AC587" s="24"/>
      <c r="AD587" s="15"/>
      <c r="AE587" s="12"/>
      <c r="AF587" s="11"/>
      <c r="AG587" s="11"/>
      <c r="AH587" s="15"/>
      <c r="AI587" s="16"/>
      <c r="AJ587" s="11"/>
      <c r="AK587" s="17"/>
      <c r="AL587" s="16"/>
      <c r="AM587" s="11"/>
      <c r="AN587" s="11"/>
      <c r="AO587" s="11"/>
      <c r="AP587" s="11"/>
      <c r="AQ587" s="11"/>
      <c r="AR587" s="11"/>
      <c r="AS587" s="12"/>
      <c r="AT587" s="56"/>
      <c r="AU587" s="56"/>
      <c r="AV587" s="56"/>
      <c r="AW587" s="56"/>
      <c r="AX587" s="56"/>
      <c r="AY587" s="56"/>
      <c r="AZ587" s="56"/>
      <c r="BA587" s="56"/>
      <c r="BB587" s="56"/>
      <c r="BC587" s="56"/>
      <c r="BD587" s="56"/>
      <c r="BE587" s="56"/>
      <c r="BF587" s="56"/>
      <c r="BG587" s="56"/>
      <c r="BH587" s="56"/>
      <c r="BI587" s="56"/>
      <c r="BJ587" s="56"/>
      <c r="BK587" s="56"/>
      <c r="BL587" s="56"/>
      <c r="BM587" s="56"/>
      <c r="BN587" s="56"/>
      <c r="BO587" s="56"/>
      <c r="BP587" s="56"/>
      <c r="BQ587" s="56"/>
      <c r="BR587" s="56"/>
      <c r="BS587" s="56"/>
      <c r="BT587" s="56"/>
      <c r="BU587" s="56"/>
      <c r="BV587" s="56"/>
      <c r="BW587" s="56"/>
    </row>
    <row r="588" ht="15.75" customHeight="1">
      <c r="A588" s="57"/>
      <c r="B588" s="57"/>
      <c r="C588" s="11"/>
      <c r="D588" s="11"/>
      <c r="E588" s="12"/>
      <c r="F588" s="12"/>
      <c r="G588" s="11"/>
      <c r="H588" s="11"/>
      <c r="I588" s="11"/>
      <c r="J588" s="11"/>
      <c r="K588" s="11"/>
      <c r="L588" s="11"/>
      <c r="M588" s="12"/>
      <c r="N588" s="12"/>
      <c r="O588" s="11"/>
      <c r="P588" s="11"/>
      <c r="Q588" s="11"/>
      <c r="R588" s="11"/>
      <c r="S588" s="11"/>
      <c r="T588" s="11"/>
      <c r="U588" s="11"/>
      <c r="V588" s="11"/>
      <c r="W588" s="11"/>
      <c r="X588" s="11"/>
      <c r="Y588" s="13"/>
      <c r="Z588" s="12"/>
      <c r="AA588" s="12"/>
      <c r="AB588" s="14"/>
      <c r="AC588" s="14"/>
      <c r="AD588" s="15"/>
      <c r="AE588" s="12"/>
      <c r="AF588" s="11"/>
      <c r="AG588" s="11"/>
      <c r="AH588" s="15"/>
      <c r="AI588" s="11"/>
      <c r="AJ588" s="11"/>
      <c r="AK588" s="17"/>
      <c r="AL588" s="16"/>
      <c r="AM588" s="11"/>
      <c r="AN588" s="11"/>
      <c r="AO588" s="11"/>
      <c r="AP588" s="11"/>
      <c r="AQ588" s="11"/>
      <c r="AR588" s="11"/>
      <c r="AS588" s="12"/>
      <c r="AT588" s="11"/>
      <c r="AU588" s="11"/>
      <c r="AV588" s="11"/>
      <c r="AW588" s="11"/>
      <c r="AX588" s="11"/>
      <c r="AY588" s="11"/>
      <c r="AZ588" s="11"/>
      <c r="BA588" s="11"/>
      <c r="BB588" s="11"/>
      <c r="BC588" s="11"/>
      <c r="BD588" s="11"/>
      <c r="BE588" s="11"/>
      <c r="BF588" s="11"/>
      <c r="BG588" s="11"/>
      <c r="BH588" s="11"/>
      <c r="BI588" s="11"/>
      <c r="BJ588" s="11"/>
      <c r="BK588" s="11"/>
      <c r="BL588" s="11"/>
      <c r="BM588" s="11"/>
      <c r="BN588" s="11"/>
      <c r="BO588" s="11"/>
      <c r="BP588" s="11"/>
      <c r="BQ588" s="11"/>
      <c r="BR588" s="11"/>
      <c r="BS588" s="11"/>
      <c r="BT588" s="11"/>
      <c r="BU588" s="11"/>
      <c r="BV588" s="11"/>
      <c r="BW588" s="11"/>
    </row>
    <row r="589" ht="15.75" customHeight="1">
      <c r="A589" s="11"/>
      <c r="B589" s="11"/>
      <c r="C589" s="11"/>
      <c r="D589" s="11"/>
      <c r="E589" s="12"/>
      <c r="F589" s="12"/>
      <c r="G589" s="11"/>
      <c r="H589" s="12"/>
      <c r="I589" s="11"/>
      <c r="J589" s="11"/>
      <c r="K589" s="12"/>
      <c r="L589" s="12"/>
      <c r="M589" s="12"/>
      <c r="N589" s="12"/>
      <c r="O589" s="11"/>
      <c r="P589" s="11"/>
      <c r="Q589" s="11"/>
      <c r="R589" s="11"/>
      <c r="S589" s="11"/>
      <c r="T589" s="11"/>
      <c r="U589" s="11"/>
      <c r="V589" s="11"/>
      <c r="W589" s="11"/>
      <c r="X589" s="11"/>
      <c r="Y589" s="13"/>
      <c r="Z589" s="12"/>
      <c r="AA589" s="12"/>
      <c r="AB589" s="24"/>
      <c r="AC589" s="24"/>
      <c r="AD589" s="15"/>
      <c r="AE589" s="12"/>
      <c r="AF589" s="11"/>
      <c r="AG589" s="11"/>
      <c r="AH589" s="15"/>
      <c r="AI589" s="16"/>
      <c r="AJ589" s="11"/>
      <c r="AK589" s="17"/>
      <c r="AL589" s="16"/>
      <c r="AM589" s="11"/>
      <c r="AN589" s="11"/>
      <c r="AO589" s="11"/>
      <c r="AP589" s="11"/>
      <c r="AQ589" s="11"/>
      <c r="AR589" s="11"/>
      <c r="AS589" s="12"/>
      <c r="AT589" s="56"/>
      <c r="AU589" s="56"/>
      <c r="AV589" s="56"/>
      <c r="AW589" s="56"/>
      <c r="AX589" s="56"/>
      <c r="AY589" s="56"/>
      <c r="AZ589" s="56"/>
      <c r="BA589" s="56"/>
      <c r="BB589" s="56"/>
      <c r="BC589" s="56"/>
      <c r="BD589" s="56"/>
      <c r="BE589" s="56"/>
      <c r="BF589" s="56"/>
      <c r="BG589" s="56"/>
      <c r="BH589" s="56"/>
      <c r="BI589" s="56"/>
      <c r="BJ589" s="56"/>
      <c r="BK589" s="56"/>
      <c r="BL589" s="56"/>
      <c r="BM589" s="56"/>
      <c r="BN589" s="56"/>
      <c r="BO589" s="56"/>
      <c r="BP589" s="56"/>
      <c r="BQ589" s="56"/>
      <c r="BR589" s="56"/>
      <c r="BS589" s="56"/>
      <c r="BT589" s="56"/>
      <c r="BU589" s="56"/>
      <c r="BV589" s="56"/>
      <c r="BW589" s="56"/>
    </row>
    <row r="590" ht="15.75" customHeight="1">
      <c r="A590" s="11"/>
      <c r="B590" s="11"/>
      <c r="C590" s="11"/>
      <c r="D590" s="11"/>
      <c r="E590" s="12"/>
      <c r="F590" s="12"/>
      <c r="G590" s="11"/>
      <c r="H590" s="12"/>
      <c r="I590" s="11"/>
      <c r="J590" s="12"/>
      <c r="K590" s="12"/>
      <c r="L590" s="12"/>
      <c r="M590" s="12"/>
      <c r="N590" s="12"/>
      <c r="O590" s="11"/>
      <c r="P590" s="11"/>
      <c r="S590" s="11"/>
      <c r="T590" s="11"/>
      <c r="U590" s="11"/>
      <c r="V590" s="11"/>
      <c r="W590" s="11"/>
      <c r="X590" s="11"/>
      <c r="Y590" s="13"/>
      <c r="Z590" s="12"/>
      <c r="AA590" s="12"/>
      <c r="AB590" s="14"/>
      <c r="AC590" s="14"/>
      <c r="AD590" s="15"/>
      <c r="AE590" s="12"/>
      <c r="AF590" s="11"/>
      <c r="AG590" s="11"/>
      <c r="AH590" s="15"/>
      <c r="AI590" s="16"/>
      <c r="AJ590" s="16"/>
      <c r="AK590" s="17"/>
      <c r="AL590" s="16"/>
      <c r="AM590" s="11"/>
      <c r="AN590" s="11"/>
      <c r="AO590" s="17"/>
      <c r="AP590" s="11"/>
      <c r="AQ590" s="11"/>
      <c r="AR590" s="11"/>
      <c r="AS590" s="12"/>
      <c r="AT590" s="56"/>
      <c r="AU590" s="56"/>
      <c r="AV590" s="56"/>
      <c r="AW590" s="56"/>
      <c r="AX590" s="56"/>
      <c r="AY590" s="56"/>
      <c r="AZ590" s="56"/>
      <c r="BA590" s="56"/>
      <c r="BB590" s="56"/>
      <c r="BC590" s="56"/>
      <c r="BD590" s="56"/>
      <c r="BE590" s="56"/>
      <c r="BF590" s="56"/>
      <c r="BG590" s="56"/>
      <c r="BH590" s="56"/>
      <c r="BI590" s="56"/>
      <c r="BJ590" s="56"/>
      <c r="BK590" s="56"/>
      <c r="BL590" s="56"/>
      <c r="BM590" s="56"/>
      <c r="BN590" s="56"/>
      <c r="BO590" s="56"/>
      <c r="BP590" s="56"/>
      <c r="BQ590" s="56"/>
      <c r="BR590" s="56"/>
      <c r="BS590" s="56"/>
      <c r="BT590" s="56"/>
      <c r="BU590" s="56"/>
      <c r="BV590" s="56"/>
      <c r="BW590" s="56"/>
    </row>
    <row r="591" ht="15.75" customHeight="1">
      <c r="A591" s="49"/>
      <c r="B591" s="49"/>
      <c r="C591" s="11"/>
      <c r="D591" s="11"/>
      <c r="E591" s="12"/>
      <c r="F591" s="12"/>
      <c r="G591" s="11"/>
      <c r="H591" s="12"/>
      <c r="I591" s="12"/>
      <c r="J591" s="11"/>
      <c r="K591" s="11"/>
      <c r="L591" s="11"/>
      <c r="M591" s="11"/>
      <c r="N591" s="12"/>
      <c r="O591" s="11"/>
      <c r="P591" s="11"/>
      <c r="Q591" s="11"/>
      <c r="S591" s="11"/>
      <c r="T591" s="11"/>
      <c r="U591" s="11"/>
      <c r="V591" s="11"/>
      <c r="W591" s="11"/>
      <c r="X591" s="11"/>
      <c r="Y591" s="13"/>
      <c r="Z591" s="12"/>
      <c r="AA591" s="12"/>
      <c r="AB591" s="14"/>
      <c r="AC591" s="14"/>
      <c r="AD591" s="15"/>
      <c r="AE591" s="12"/>
      <c r="AF591" s="11"/>
      <c r="AG591" s="11"/>
      <c r="AH591" s="15"/>
      <c r="AI591" s="16"/>
      <c r="AJ591" s="11"/>
      <c r="AK591" s="17"/>
      <c r="AL591" s="16"/>
      <c r="AM591" s="17"/>
      <c r="AN591" s="17"/>
      <c r="AO591" s="11"/>
      <c r="AP591" s="11"/>
      <c r="AQ591" s="11"/>
      <c r="AR591" s="11"/>
      <c r="AS591" s="12"/>
      <c r="AT591" s="11"/>
      <c r="AU591" s="11"/>
      <c r="AV591" s="11"/>
      <c r="AW591" s="11"/>
      <c r="AX591" s="11"/>
      <c r="AY591" s="11"/>
      <c r="AZ591" s="11"/>
      <c r="BA591" s="11"/>
      <c r="BB591" s="11"/>
      <c r="BC591" s="11"/>
      <c r="BD591" s="11"/>
      <c r="BE591" s="11"/>
      <c r="BF591" s="11"/>
      <c r="BG591" s="11"/>
      <c r="BH591" s="11"/>
      <c r="BI591" s="11"/>
      <c r="BJ591" s="11"/>
      <c r="BK591" s="11"/>
      <c r="BL591" s="11"/>
      <c r="BM591" s="11"/>
      <c r="BN591" s="11"/>
      <c r="BO591" s="11"/>
      <c r="BP591" s="11"/>
      <c r="BQ591" s="11"/>
      <c r="BR591" s="11"/>
      <c r="BS591" s="11"/>
      <c r="BT591" s="11"/>
      <c r="BU591" s="11"/>
      <c r="BV591" s="11"/>
      <c r="BW591" s="11"/>
    </row>
    <row r="592" ht="15.75" customHeight="1">
      <c r="A592" s="11"/>
      <c r="B592" s="11"/>
      <c r="C592" s="11"/>
      <c r="D592" s="11"/>
      <c r="E592" s="12"/>
      <c r="F592" s="12"/>
      <c r="G592" s="11"/>
      <c r="H592" s="12"/>
      <c r="I592" s="75"/>
      <c r="J592" s="75"/>
      <c r="K592" s="12"/>
      <c r="L592" s="12"/>
      <c r="M592" s="12"/>
      <c r="N592" s="12"/>
      <c r="O592" s="11"/>
      <c r="P592" s="11"/>
      <c r="Q592" s="56"/>
      <c r="R592" s="56"/>
      <c r="S592" s="11"/>
      <c r="T592" s="11"/>
      <c r="U592" s="11"/>
      <c r="V592" s="11"/>
      <c r="W592" s="11"/>
      <c r="X592" s="11"/>
      <c r="Y592" s="13"/>
      <c r="Z592" s="12"/>
      <c r="AA592" s="16"/>
      <c r="AB592" s="43"/>
      <c r="AC592" s="43"/>
      <c r="AD592" s="54"/>
      <c r="AE592" s="12"/>
      <c r="AF592" s="11"/>
      <c r="AG592" s="11"/>
      <c r="AH592" s="54"/>
      <c r="AI592" s="16"/>
      <c r="AJ592" s="16"/>
      <c r="AK592" s="20"/>
      <c r="AL592" s="16"/>
      <c r="AM592" s="11"/>
      <c r="AN592" s="11"/>
      <c r="AO592" s="11"/>
      <c r="AP592" s="11"/>
      <c r="AQ592" s="11"/>
      <c r="AR592" s="11"/>
      <c r="AS592" s="12"/>
      <c r="AT592" s="11"/>
      <c r="AU592" s="11"/>
      <c r="AV592" s="11"/>
      <c r="AW592" s="11"/>
      <c r="AX592" s="11"/>
      <c r="AY592" s="11"/>
      <c r="AZ592" s="11"/>
      <c r="BA592" s="11"/>
      <c r="BB592" s="11"/>
      <c r="BC592" s="11"/>
      <c r="BD592" s="11"/>
      <c r="BE592" s="11"/>
      <c r="BF592" s="11"/>
      <c r="BG592" s="11"/>
      <c r="BH592" s="11"/>
      <c r="BI592" s="11"/>
      <c r="BJ592" s="11"/>
      <c r="BK592" s="11"/>
      <c r="BL592" s="11"/>
      <c r="BM592" s="11"/>
      <c r="BN592" s="11"/>
      <c r="BO592" s="11"/>
      <c r="BP592" s="11"/>
      <c r="BQ592" s="11"/>
      <c r="BR592" s="11"/>
      <c r="BS592" s="11"/>
      <c r="BT592" s="11"/>
      <c r="BU592" s="11"/>
      <c r="BV592" s="11"/>
      <c r="BW592" s="11"/>
    </row>
    <row r="593" ht="15.75" customHeight="1">
      <c r="A593" s="57"/>
      <c r="B593" s="57"/>
      <c r="C593" s="11"/>
      <c r="D593" s="11"/>
      <c r="E593" s="12"/>
      <c r="F593" s="12"/>
      <c r="G593" s="11"/>
      <c r="H593" s="11"/>
      <c r="I593" s="11"/>
      <c r="J593" s="11"/>
      <c r="K593" s="11"/>
      <c r="L593" s="11"/>
      <c r="M593" s="12"/>
      <c r="N593" s="12"/>
      <c r="O593" s="11"/>
      <c r="P593" s="11"/>
      <c r="Q593" s="11"/>
      <c r="R593" s="11"/>
      <c r="S593" s="11"/>
      <c r="T593" s="11"/>
      <c r="U593" s="11"/>
      <c r="V593" s="11"/>
      <c r="W593" s="11"/>
      <c r="X593" s="11"/>
      <c r="Y593" s="13"/>
      <c r="Z593" s="12"/>
      <c r="AA593" s="12"/>
      <c r="AB593" s="14"/>
      <c r="AC593" s="14"/>
      <c r="AD593" s="15"/>
      <c r="AE593" s="12"/>
      <c r="AF593" s="11"/>
      <c r="AG593" s="11"/>
      <c r="AH593" s="15"/>
      <c r="AI593" s="11"/>
      <c r="AJ593" s="11"/>
      <c r="AK593" s="17"/>
      <c r="AL593" s="16"/>
      <c r="AM593" s="11"/>
      <c r="AN593" s="11"/>
      <c r="AO593" s="11"/>
      <c r="AP593" s="11"/>
      <c r="AQ593" s="11"/>
      <c r="AR593" s="11"/>
      <c r="AS593" s="12"/>
      <c r="AT593" s="11"/>
      <c r="AU593" s="11"/>
      <c r="AV593" s="11"/>
      <c r="AW593" s="11"/>
      <c r="AX593" s="11"/>
      <c r="AY593" s="11"/>
      <c r="AZ593" s="11"/>
      <c r="BA593" s="11"/>
      <c r="BB593" s="11"/>
      <c r="BC593" s="11"/>
      <c r="BD593" s="11"/>
      <c r="BE593" s="11"/>
      <c r="BF593" s="11"/>
      <c r="BG593" s="11"/>
      <c r="BH593" s="11"/>
      <c r="BI593" s="11"/>
      <c r="BJ593" s="11"/>
      <c r="BK593" s="11"/>
      <c r="BL593" s="11"/>
      <c r="BM593" s="11"/>
      <c r="BN593" s="11"/>
      <c r="BO593" s="11"/>
      <c r="BP593" s="11"/>
      <c r="BQ593" s="11"/>
      <c r="BR593" s="11"/>
      <c r="BS593" s="11"/>
      <c r="BT593" s="11"/>
      <c r="BU593" s="11"/>
      <c r="BV593" s="11"/>
      <c r="BW593" s="11"/>
    </row>
    <row r="594" ht="15.75" customHeight="1">
      <c r="A594" s="57"/>
      <c r="B594" s="57"/>
      <c r="C594" s="11"/>
      <c r="D594" s="11"/>
      <c r="E594" s="12"/>
      <c r="F594" s="12"/>
      <c r="G594" s="11"/>
      <c r="H594" s="11"/>
      <c r="I594" s="11"/>
      <c r="J594" s="11"/>
      <c r="K594" s="11"/>
      <c r="L594" s="11"/>
      <c r="M594" s="12"/>
      <c r="N594" s="12"/>
      <c r="O594" s="11"/>
      <c r="P594" s="11"/>
      <c r="Q594" s="11"/>
      <c r="R594" s="11"/>
      <c r="S594" s="11"/>
      <c r="T594" s="11"/>
      <c r="U594" s="11"/>
      <c r="V594" s="11"/>
      <c r="W594" s="11"/>
      <c r="X594" s="11"/>
      <c r="Y594" s="13"/>
      <c r="Z594" s="12"/>
      <c r="AA594" s="12"/>
      <c r="AB594" s="14"/>
      <c r="AC594" s="14"/>
      <c r="AD594" s="15"/>
      <c r="AE594" s="12"/>
      <c r="AF594" s="11"/>
      <c r="AG594" s="11"/>
      <c r="AH594" s="15"/>
      <c r="AI594" s="16"/>
      <c r="AJ594" s="11"/>
      <c r="AK594" s="17"/>
      <c r="AL594" s="16"/>
      <c r="AM594" s="11"/>
      <c r="AN594" s="11"/>
      <c r="AO594" s="11"/>
      <c r="AP594" s="11"/>
      <c r="AQ594" s="11"/>
      <c r="AR594" s="11"/>
      <c r="AS594" s="12"/>
      <c r="AT594" s="11"/>
      <c r="AU594" s="11"/>
      <c r="AV594" s="11"/>
      <c r="AW594" s="11"/>
      <c r="AX594" s="11"/>
      <c r="AY594" s="11"/>
      <c r="AZ594" s="11"/>
      <c r="BA594" s="11"/>
      <c r="BB594" s="11"/>
      <c r="BC594" s="11"/>
      <c r="BD594" s="11"/>
      <c r="BE594" s="11"/>
      <c r="BF594" s="11"/>
      <c r="BG594" s="11"/>
      <c r="BH594" s="11"/>
      <c r="BI594" s="11"/>
      <c r="BJ594" s="11"/>
      <c r="BK594" s="11"/>
      <c r="BL594" s="11"/>
      <c r="BM594" s="11"/>
      <c r="BN594" s="11"/>
      <c r="BO594" s="11"/>
      <c r="BP594" s="11"/>
      <c r="BQ594" s="11"/>
      <c r="BR594" s="11"/>
      <c r="BS594" s="11"/>
      <c r="BT594" s="11"/>
      <c r="BU594" s="11"/>
      <c r="BV594" s="11"/>
      <c r="BW594" s="11"/>
    </row>
    <row r="595" ht="15.75" customHeight="1">
      <c r="A595" s="11"/>
      <c r="B595" s="11"/>
      <c r="C595" s="11"/>
      <c r="D595" s="11"/>
      <c r="E595" s="12"/>
      <c r="F595" s="12"/>
      <c r="G595" s="11"/>
      <c r="H595" s="12"/>
      <c r="I595" s="11"/>
      <c r="J595" s="12"/>
      <c r="K595" s="11"/>
      <c r="L595" s="11"/>
      <c r="M595" s="11"/>
      <c r="N595" s="12"/>
      <c r="O595" s="11"/>
      <c r="P595" s="11"/>
      <c r="Q595" s="11"/>
      <c r="R595" s="11"/>
      <c r="S595" s="11"/>
      <c r="T595" s="11"/>
      <c r="U595" s="11"/>
      <c r="V595" s="11"/>
      <c r="W595" s="11"/>
      <c r="X595" s="11"/>
      <c r="Y595" s="13"/>
      <c r="Z595" s="12"/>
      <c r="AA595" s="12"/>
      <c r="AB595" s="14"/>
      <c r="AC595" s="14"/>
      <c r="AD595" s="15"/>
      <c r="AE595" s="12"/>
      <c r="AF595" s="11"/>
      <c r="AG595" s="11"/>
      <c r="AH595" s="15"/>
      <c r="AI595" s="16"/>
      <c r="AJ595" s="11"/>
      <c r="AK595" s="17"/>
      <c r="AL595" s="16"/>
      <c r="AM595" s="17"/>
      <c r="AN595" s="17"/>
      <c r="AO595" s="17"/>
      <c r="AP595" s="11"/>
      <c r="AQ595" s="11"/>
      <c r="AR595" s="11"/>
      <c r="AS595" s="12"/>
      <c r="AT595" s="11"/>
      <c r="AU595" s="11"/>
      <c r="AV595" s="11"/>
      <c r="AW595" s="11"/>
      <c r="AX595" s="11"/>
      <c r="AY595" s="11"/>
      <c r="AZ595" s="11"/>
      <c r="BA595" s="11"/>
      <c r="BB595" s="11"/>
      <c r="BC595" s="11"/>
      <c r="BD595" s="11"/>
      <c r="BE595" s="11"/>
      <c r="BF595" s="11"/>
      <c r="BG595" s="11"/>
      <c r="BH595" s="11"/>
      <c r="BI595" s="11"/>
      <c r="BJ595" s="11"/>
      <c r="BK595" s="11"/>
      <c r="BL595" s="11"/>
      <c r="BM595" s="11"/>
      <c r="BN595" s="11"/>
      <c r="BO595" s="11"/>
      <c r="BP595" s="11"/>
      <c r="BQ595" s="11"/>
      <c r="BR595" s="11"/>
      <c r="BS595" s="11"/>
      <c r="BT595" s="11"/>
      <c r="BU595" s="11"/>
      <c r="BV595" s="11"/>
      <c r="BW595" s="11"/>
    </row>
    <row r="596" ht="15.75" customHeight="1">
      <c r="A596" s="11"/>
      <c r="B596" s="11"/>
      <c r="C596" s="11"/>
      <c r="D596" s="11"/>
      <c r="E596" s="12"/>
      <c r="F596" s="12"/>
      <c r="G596" s="11"/>
      <c r="H596" s="12"/>
      <c r="I596" s="12"/>
      <c r="J596" s="11"/>
      <c r="K596" s="12"/>
      <c r="L596" s="12"/>
      <c r="M596" s="12"/>
      <c r="N596" s="12"/>
      <c r="O596" s="11"/>
      <c r="P596" s="11"/>
      <c r="Q596" s="11"/>
      <c r="R596" s="11"/>
      <c r="S596" s="11"/>
      <c r="T596" s="11"/>
      <c r="U596" s="11"/>
      <c r="V596" s="11"/>
      <c r="W596" s="11"/>
      <c r="X596" s="11"/>
      <c r="Y596" s="13"/>
      <c r="Z596" s="16"/>
      <c r="AA596" s="16"/>
      <c r="AB596" s="14"/>
      <c r="AC596" s="14"/>
      <c r="AD596" s="54"/>
      <c r="AE596" s="62"/>
      <c r="AF596" s="11"/>
      <c r="AG596" s="11"/>
      <c r="AH596" s="54"/>
      <c r="AI596" s="16"/>
      <c r="AJ596" s="16"/>
      <c r="AK596" s="20"/>
      <c r="AL596" s="16"/>
      <c r="AM596" s="11"/>
      <c r="AN596" s="11"/>
      <c r="AO596" s="11"/>
      <c r="AP596" s="11"/>
      <c r="AQ596" s="11"/>
      <c r="AR596" s="11"/>
      <c r="AS596" s="12"/>
      <c r="AT596" s="11"/>
      <c r="AU596" s="11"/>
      <c r="AV596" s="11"/>
      <c r="AW596" s="11"/>
      <c r="AX596" s="11"/>
      <c r="AY596" s="11"/>
      <c r="AZ596" s="11"/>
      <c r="BA596" s="11"/>
      <c r="BB596" s="11"/>
      <c r="BC596" s="11"/>
      <c r="BD596" s="11"/>
      <c r="BE596" s="11"/>
      <c r="BF596" s="11"/>
      <c r="BG596" s="11"/>
      <c r="BH596" s="11"/>
      <c r="BI596" s="11"/>
      <c r="BJ596" s="11"/>
      <c r="BK596" s="11"/>
      <c r="BL596" s="11"/>
      <c r="BM596" s="11"/>
      <c r="BN596" s="11"/>
      <c r="BO596" s="11"/>
      <c r="BP596" s="11"/>
      <c r="BQ596" s="11"/>
      <c r="BR596" s="11"/>
      <c r="BS596" s="11"/>
      <c r="BT596" s="11"/>
      <c r="BU596" s="11"/>
      <c r="BV596" s="11"/>
      <c r="BW596" s="11"/>
    </row>
    <row r="597" ht="15.75" customHeight="1">
      <c r="A597" s="11"/>
      <c r="B597" s="11"/>
      <c r="C597" s="11"/>
      <c r="D597" s="11"/>
      <c r="E597" s="12"/>
      <c r="F597" s="12"/>
      <c r="G597" s="11"/>
      <c r="H597" s="12"/>
      <c r="I597" s="12"/>
      <c r="J597" s="11"/>
      <c r="K597" s="12"/>
      <c r="L597" s="12"/>
      <c r="M597" s="12"/>
      <c r="N597" s="12"/>
      <c r="O597" s="11"/>
      <c r="P597" s="11"/>
      <c r="Q597" s="56"/>
      <c r="R597" s="56"/>
      <c r="S597" s="11"/>
      <c r="T597" s="11"/>
      <c r="U597" s="11"/>
      <c r="V597" s="11"/>
      <c r="W597" s="11"/>
      <c r="X597" s="11"/>
      <c r="Y597" s="13"/>
      <c r="Z597" s="12"/>
      <c r="AA597" s="12"/>
      <c r="AB597" s="14"/>
      <c r="AC597" s="14"/>
      <c r="AD597" s="15"/>
      <c r="AE597" s="12"/>
      <c r="AF597" s="11"/>
      <c r="AG597" s="11"/>
      <c r="AH597" s="15"/>
      <c r="AI597" s="16"/>
      <c r="AJ597" s="11"/>
      <c r="AK597" s="17"/>
      <c r="AL597" s="17"/>
      <c r="AM597" s="11"/>
      <c r="AN597" s="17"/>
      <c r="AO597" s="17"/>
      <c r="AP597" s="11"/>
      <c r="AQ597" s="11"/>
      <c r="AR597" s="11"/>
      <c r="AS597" s="12"/>
      <c r="AT597" s="11"/>
      <c r="AU597" s="11"/>
      <c r="AV597" s="11"/>
      <c r="AW597" s="11"/>
      <c r="AX597" s="11"/>
      <c r="AY597" s="11"/>
      <c r="AZ597" s="11"/>
      <c r="BA597" s="11"/>
      <c r="BB597" s="11"/>
      <c r="BC597" s="11"/>
      <c r="BD597" s="11"/>
      <c r="BE597" s="11"/>
      <c r="BF597" s="11"/>
      <c r="BG597" s="11"/>
      <c r="BH597" s="11"/>
      <c r="BI597" s="11"/>
      <c r="BJ597" s="11"/>
      <c r="BK597" s="11"/>
      <c r="BL597" s="11"/>
      <c r="BM597" s="11"/>
      <c r="BN597" s="11"/>
      <c r="BO597" s="11"/>
      <c r="BP597" s="11"/>
      <c r="BQ597" s="11"/>
      <c r="BR597" s="11"/>
      <c r="BS597" s="11"/>
      <c r="BT597" s="11"/>
      <c r="BU597" s="11"/>
      <c r="BV597" s="11"/>
      <c r="BW597" s="11"/>
    </row>
    <row r="598" ht="15.75" customHeight="1">
      <c r="A598" s="11"/>
      <c r="B598" s="11"/>
      <c r="C598" s="11"/>
      <c r="D598" s="11"/>
      <c r="E598" s="12"/>
      <c r="F598" s="12"/>
      <c r="G598" s="11"/>
      <c r="H598" s="12"/>
      <c r="I598" s="12"/>
      <c r="J598" s="12"/>
      <c r="K598" s="11"/>
      <c r="L598" s="11"/>
      <c r="M598" s="11"/>
      <c r="N598" s="12"/>
      <c r="O598" s="11"/>
      <c r="P598" s="11"/>
      <c r="Q598" s="11"/>
      <c r="R598" s="11"/>
      <c r="S598" s="11"/>
      <c r="T598" s="11"/>
      <c r="U598" s="11"/>
      <c r="V598" s="11"/>
      <c r="W598" s="11"/>
      <c r="X598" s="11"/>
      <c r="Y598" s="13"/>
      <c r="Z598" s="12"/>
      <c r="AA598" s="12"/>
      <c r="AB598" s="24"/>
      <c r="AC598" s="24"/>
      <c r="AD598" s="15"/>
      <c r="AE598" s="12"/>
      <c r="AF598" s="11"/>
      <c r="AG598" s="11"/>
      <c r="AH598" s="15"/>
      <c r="AI598" s="16"/>
      <c r="AJ598" s="11"/>
      <c r="AK598" s="17"/>
      <c r="AL598" s="20"/>
      <c r="AM598" s="11"/>
      <c r="AN598" s="11"/>
      <c r="AO598" s="11"/>
      <c r="AP598" s="11"/>
      <c r="AQ598" s="11"/>
      <c r="AR598" s="11"/>
      <c r="AS598" s="12"/>
      <c r="AT598" s="56"/>
      <c r="AU598" s="56"/>
      <c r="AV598" s="56"/>
      <c r="AW598" s="56"/>
      <c r="AX598" s="56"/>
      <c r="AY598" s="56"/>
      <c r="AZ598" s="56"/>
      <c r="BA598" s="56"/>
      <c r="BB598" s="56"/>
      <c r="BC598" s="56"/>
      <c r="BD598" s="56"/>
      <c r="BE598" s="56"/>
      <c r="BF598" s="56"/>
      <c r="BG598" s="56"/>
      <c r="BH598" s="56"/>
      <c r="BI598" s="56"/>
      <c r="BJ598" s="56"/>
      <c r="BK598" s="56"/>
      <c r="BL598" s="56"/>
      <c r="BM598" s="56"/>
      <c r="BN598" s="56"/>
      <c r="BO598" s="56"/>
      <c r="BP598" s="56"/>
      <c r="BQ598" s="56"/>
      <c r="BR598" s="56"/>
      <c r="BS598" s="56"/>
      <c r="BT598" s="56"/>
      <c r="BU598" s="56"/>
      <c r="BV598" s="56"/>
      <c r="BW598" s="56"/>
    </row>
    <row r="599" ht="15.75" customHeight="1">
      <c r="A599" s="11"/>
      <c r="B599" s="11"/>
      <c r="C599" s="11"/>
      <c r="D599" s="11"/>
      <c r="E599" s="12"/>
      <c r="F599" s="12"/>
      <c r="G599" s="11"/>
      <c r="H599" s="12"/>
      <c r="I599" s="12"/>
      <c r="J599" s="12"/>
      <c r="K599" s="11"/>
      <c r="L599" s="11"/>
      <c r="M599" s="11"/>
      <c r="N599" s="12"/>
      <c r="O599" s="11"/>
      <c r="P599" s="11"/>
      <c r="Q599" s="11"/>
      <c r="R599" s="11"/>
      <c r="S599" s="11"/>
      <c r="T599" s="11"/>
      <c r="U599" s="11"/>
      <c r="V599" s="11"/>
      <c r="W599" s="11"/>
      <c r="X599" s="11"/>
      <c r="Y599" s="13"/>
      <c r="Z599" s="12"/>
      <c r="AA599" s="12"/>
      <c r="AB599" s="24"/>
      <c r="AC599" s="24"/>
      <c r="AD599" s="15"/>
      <c r="AE599" s="12"/>
      <c r="AF599" s="11"/>
      <c r="AG599" s="11"/>
      <c r="AH599" s="15"/>
      <c r="AI599" s="16"/>
      <c r="AJ599" s="11"/>
      <c r="AK599" s="17"/>
      <c r="AL599" s="20"/>
      <c r="AM599" s="11"/>
      <c r="AN599" s="11"/>
      <c r="AO599" s="11"/>
      <c r="AP599" s="11"/>
      <c r="AQ599" s="11"/>
      <c r="AR599" s="11"/>
      <c r="AS599" s="12"/>
      <c r="AT599" s="56"/>
      <c r="AU599" s="56"/>
      <c r="AV599" s="56"/>
      <c r="AW599" s="56"/>
      <c r="AX599" s="56"/>
      <c r="AY599" s="56"/>
      <c r="AZ599" s="56"/>
      <c r="BA599" s="56"/>
      <c r="BB599" s="56"/>
      <c r="BC599" s="56"/>
      <c r="BD599" s="56"/>
      <c r="BE599" s="56"/>
      <c r="BF599" s="56"/>
      <c r="BG599" s="56"/>
      <c r="BH599" s="56"/>
      <c r="BI599" s="56"/>
      <c r="BJ599" s="56"/>
      <c r="BK599" s="56"/>
      <c r="BL599" s="56"/>
      <c r="BM599" s="56"/>
      <c r="BN599" s="56"/>
      <c r="BO599" s="56"/>
      <c r="BP599" s="56"/>
      <c r="BQ599" s="56"/>
      <c r="BR599" s="56"/>
      <c r="BS599" s="56"/>
      <c r="BT599" s="56"/>
      <c r="BU599" s="56"/>
      <c r="BV599" s="56"/>
      <c r="BW599" s="56"/>
    </row>
    <row r="600" ht="15.75" customHeight="1">
      <c r="A600" s="11"/>
      <c r="B600" s="11"/>
      <c r="C600" s="11"/>
      <c r="D600" s="11"/>
      <c r="E600" s="12"/>
      <c r="F600" s="12"/>
      <c r="G600" s="11"/>
      <c r="H600" s="12"/>
      <c r="I600" s="11"/>
      <c r="J600" s="12"/>
      <c r="K600" s="11"/>
      <c r="L600" s="11"/>
      <c r="M600" s="11"/>
      <c r="N600" s="12"/>
      <c r="O600" s="11"/>
      <c r="P600" s="11"/>
      <c r="Q600" s="11"/>
      <c r="R600" s="11"/>
      <c r="S600" s="11"/>
      <c r="T600" s="11"/>
      <c r="U600" s="11"/>
      <c r="V600" s="11"/>
      <c r="W600" s="11"/>
      <c r="X600" s="11"/>
      <c r="Y600" s="13"/>
      <c r="Z600" s="12"/>
      <c r="AA600" s="12"/>
      <c r="AB600" s="24"/>
      <c r="AC600" s="24"/>
      <c r="AD600" s="15"/>
      <c r="AE600" s="12"/>
      <c r="AF600" s="11"/>
      <c r="AG600" s="11"/>
      <c r="AH600" s="15"/>
      <c r="AI600" s="16"/>
      <c r="AJ600" s="11"/>
      <c r="AK600" s="17"/>
      <c r="AL600" s="20"/>
      <c r="AM600" s="11"/>
      <c r="AN600" s="11"/>
      <c r="AO600" s="11"/>
      <c r="AP600" s="11"/>
      <c r="AQ600" s="11"/>
      <c r="AR600" s="11"/>
      <c r="AS600" s="12"/>
      <c r="AT600" s="75"/>
      <c r="AU600" s="56"/>
      <c r="AV600" s="56"/>
      <c r="AW600" s="56"/>
      <c r="AX600" s="56"/>
      <c r="AY600" s="56"/>
      <c r="AZ600" s="56"/>
      <c r="BA600" s="56"/>
      <c r="BB600" s="56"/>
      <c r="BC600" s="56"/>
      <c r="BD600" s="56"/>
      <c r="BE600" s="56"/>
      <c r="BF600" s="56"/>
      <c r="BG600" s="56"/>
      <c r="BH600" s="56"/>
      <c r="BI600" s="56"/>
      <c r="BJ600" s="56"/>
      <c r="BK600" s="56"/>
      <c r="BL600" s="56"/>
      <c r="BM600" s="56"/>
      <c r="BN600" s="56"/>
      <c r="BO600" s="56"/>
      <c r="BP600" s="56"/>
      <c r="BQ600" s="56"/>
      <c r="BR600" s="56"/>
      <c r="BS600" s="56"/>
      <c r="BT600" s="56"/>
      <c r="BU600" s="56"/>
      <c r="BV600" s="56"/>
      <c r="BW600" s="56"/>
    </row>
    <row r="601" ht="15.75" customHeight="1">
      <c r="A601" s="11"/>
      <c r="B601" s="11"/>
      <c r="C601" s="11"/>
      <c r="D601" s="11"/>
      <c r="E601" s="12"/>
      <c r="F601" s="12"/>
      <c r="G601" s="11"/>
      <c r="H601" s="12"/>
      <c r="I601" s="11"/>
      <c r="J601" s="12"/>
      <c r="K601" s="11"/>
      <c r="L601" s="11"/>
      <c r="M601" s="11"/>
      <c r="N601" s="12"/>
      <c r="O601" s="11"/>
      <c r="P601" s="11"/>
      <c r="Q601" s="11"/>
      <c r="R601" s="11"/>
      <c r="S601" s="11"/>
      <c r="T601" s="11"/>
      <c r="U601" s="11"/>
      <c r="V601" s="11"/>
      <c r="W601" s="11"/>
      <c r="X601" s="11"/>
      <c r="Y601" s="13"/>
      <c r="Z601" s="12"/>
      <c r="AA601" s="12"/>
      <c r="AB601" s="24"/>
      <c r="AC601" s="24"/>
      <c r="AD601" s="15"/>
      <c r="AE601" s="12"/>
      <c r="AF601" s="11"/>
      <c r="AG601" s="11"/>
      <c r="AH601" s="15"/>
      <c r="AI601" s="16"/>
      <c r="AJ601" s="11"/>
      <c r="AK601" s="17"/>
      <c r="AL601" s="16"/>
      <c r="AM601" s="11"/>
      <c r="AN601" s="11"/>
      <c r="AO601" s="11"/>
      <c r="AP601" s="11"/>
      <c r="AQ601" s="11"/>
      <c r="AR601" s="11"/>
      <c r="AS601" s="12"/>
      <c r="AT601" s="56"/>
      <c r="AU601" s="56"/>
      <c r="AV601" s="56"/>
      <c r="AW601" s="56"/>
      <c r="AX601" s="56"/>
      <c r="AY601" s="56"/>
      <c r="AZ601" s="56"/>
      <c r="BA601" s="56"/>
      <c r="BB601" s="56"/>
      <c r="BC601" s="56"/>
      <c r="BD601" s="56"/>
      <c r="BE601" s="56"/>
      <c r="BF601" s="56"/>
      <c r="BG601" s="56"/>
      <c r="BH601" s="56"/>
      <c r="BI601" s="56"/>
      <c r="BJ601" s="56"/>
      <c r="BK601" s="56"/>
      <c r="BL601" s="56"/>
      <c r="BM601" s="56"/>
      <c r="BN601" s="56"/>
      <c r="BO601" s="56"/>
      <c r="BP601" s="56"/>
      <c r="BQ601" s="56"/>
      <c r="BR601" s="56"/>
      <c r="BS601" s="56"/>
      <c r="BT601" s="56"/>
      <c r="BU601" s="56"/>
      <c r="BV601" s="56"/>
      <c r="BW601" s="56"/>
    </row>
    <row r="602" ht="15.75" customHeight="1">
      <c r="A602" s="11"/>
      <c r="B602" s="11"/>
      <c r="C602" s="11"/>
      <c r="D602" s="11"/>
      <c r="E602" s="12"/>
      <c r="F602" s="12"/>
      <c r="G602" s="11"/>
      <c r="H602" s="12"/>
      <c r="I602" s="11"/>
      <c r="J602" s="12"/>
      <c r="K602" s="11"/>
      <c r="L602" s="11"/>
      <c r="M602" s="11"/>
      <c r="N602" s="12"/>
      <c r="O602" s="11"/>
      <c r="P602" s="11"/>
      <c r="Q602" s="11"/>
      <c r="R602" s="11"/>
      <c r="S602" s="11"/>
      <c r="T602" s="11"/>
      <c r="U602" s="11"/>
      <c r="V602" s="11"/>
      <c r="W602" s="11"/>
      <c r="X602" s="11"/>
      <c r="Y602" s="13"/>
      <c r="Z602" s="12"/>
      <c r="AA602" s="12"/>
      <c r="AB602" s="24"/>
      <c r="AC602" s="24"/>
      <c r="AD602" s="15"/>
      <c r="AE602" s="12"/>
      <c r="AF602" s="11"/>
      <c r="AG602" s="11"/>
      <c r="AH602" s="15"/>
      <c r="AI602" s="16"/>
      <c r="AJ602" s="11"/>
      <c r="AK602" s="17"/>
      <c r="AL602" s="16"/>
      <c r="AM602" s="11"/>
      <c r="AN602" s="11"/>
      <c r="AO602" s="11"/>
      <c r="AP602" s="11"/>
      <c r="AQ602" s="11"/>
      <c r="AR602" s="11"/>
      <c r="AS602" s="12"/>
      <c r="AT602" s="56"/>
      <c r="AU602" s="56"/>
      <c r="AV602" s="56"/>
      <c r="AW602" s="56"/>
      <c r="AX602" s="56"/>
      <c r="AY602" s="56"/>
      <c r="AZ602" s="56"/>
      <c r="BA602" s="56"/>
      <c r="BB602" s="56"/>
      <c r="BC602" s="56"/>
      <c r="BD602" s="56"/>
      <c r="BE602" s="56"/>
      <c r="BF602" s="56"/>
      <c r="BG602" s="56"/>
      <c r="BH602" s="56"/>
      <c r="BI602" s="56"/>
      <c r="BJ602" s="56"/>
      <c r="BK602" s="56"/>
      <c r="BL602" s="56"/>
      <c r="BM602" s="56"/>
      <c r="BN602" s="56"/>
      <c r="BO602" s="56"/>
      <c r="BP602" s="56"/>
      <c r="BQ602" s="56"/>
      <c r="BR602" s="56"/>
      <c r="BS602" s="56"/>
      <c r="BT602" s="56"/>
      <c r="BU602" s="56"/>
      <c r="BV602" s="56"/>
      <c r="BW602" s="56"/>
    </row>
    <row r="603" ht="15.75" customHeight="1">
      <c r="A603" s="11"/>
      <c r="B603" s="11"/>
      <c r="C603" s="11"/>
      <c r="D603" s="11"/>
      <c r="E603" s="12"/>
      <c r="F603" s="12"/>
      <c r="G603" s="11"/>
      <c r="H603" s="12"/>
      <c r="I603" s="11"/>
      <c r="J603" s="12"/>
      <c r="K603" s="11"/>
      <c r="L603" s="11"/>
      <c r="M603" s="11"/>
      <c r="N603" s="12"/>
      <c r="O603" s="11"/>
      <c r="P603" s="11"/>
      <c r="Q603" s="11"/>
      <c r="R603" s="11"/>
      <c r="S603" s="11"/>
      <c r="T603" s="11"/>
      <c r="U603" s="11"/>
      <c r="V603" s="11"/>
      <c r="W603" s="11"/>
      <c r="X603" s="11"/>
      <c r="Y603" s="13"/>
      <c r="Z603" s="12"/>
      <c r="AA603" s="12"/>
      <c r="AB603" s="24"/>
      <c r="AC603" s="24"/>
      <c r="AD603" s="15"/>
      <c r="AE603" s="12"/>
      <c r="AF603" s="11"/>
      <c r="AH603" s="15"/>
      <c r="AI603" s="16"/>
      <c r="AJ603" s="11"/>
      <c r="AK603" s="17"/>
      <c r="AL603" s="16"/>
      <c r="AM603" s="11"/>
      <c r="AN603" s="11"/>
      <c r="AO603" s="11"/>
      <c r="AP603" s="11"/>
      <c r="AQ603" s="11"/>
      <c r="AR603" s="11"/>
      <c r="AS603" s="12"/>
      <c r="AT603" s="56"/>
      <c r="AU603" s="56"/>
      <c r="AV603" s="56"/>
      <c r="AW603" s="56"/>
      <c r="AX603" s="56"/>
      <c r="AY603" s="56"/>
      <c r="AZ603" s="56"/>
      <c r="BA603" s="56"/>
      <c r="BB603" s="56"/>
      <c r="BC603" s="56"/>
      <c r="BD603" s="56"/>
      <c r="BE603" s="56"/>
      <c r="BF603" s="56"/>
      <c r="BG603" s="56"/>
      <c r="BH603" s="56"/>
      <c r="BI603" s="56"/>
      <c r="BJ603" s="56"/>
      <c r="BK603" s="56"/>
      <c r="BL603" s="56"/>
      <c r="BM603" s="56"/>
      <c r="BN603" s="56"/>
      <c r="BO603" s="56"/>
      <c r="BP603" s="56"/>
      <c r="BQ603" s="56"/>
      <c r="BR603" s="56"/>
      <c r="BS603" s="56"/>
      <c r="BT603" s="56"/>
      <c r="BU603" s="56"/>
      <c r="BV603" s="56"/>
      <c r="BW603" s="56"/>
    </row>
    <row r="604" ht="15.75" customHeight="1">
      <c r="A604" s="11"/>
      <c r="B604" s="11"/>
      <c r="C604" s="11"/>
      <c r="D604" s="11"/>
      <c r="E604" s="12"/>
      <c r="F604" s="12"/>
      <c r="G604" s="11"/>
      <c r="H604" s="12"/>
      <c r="I604" s="11"/>
      <c r="J604" s="12"/>
      <c r="K604" s="11"/>
      <c r="L604" s="11"/>
      <c r="M604" s="11"/>
      <c r="N604" s="12"/>
      <c r="O604" s="11"/>
      <c r="P604" s="11"/>
      <c r="Q604" s="11"/>
      <c r="R604" s="11"/>
      <c r="S604" s="11"/>
      <c r="T604" s="11"/>
      <c r="U604" s="11"/>
      <c r="V604" s="11"/>
      <c r="W604" s="11"/>
      <c r="X604" s="11"/>
      <c r="Y604" s="13"/>
      <c r="Z604" s="12"/>
      <c r="AA604" s="12"/>
      <c r="AB604" s="24"/>
      <c r="AC604" s="24"/>
      <c r="AD604" s="15"/>
      <c r="AE604" s="12"/>
      <c r="AF604" s="11"/>
      <c r="AH604" s="15"/>
      <c r="AI604" s="16"/>
      <c r="AJ604" s="11"/>
      <c r="AK604" s="17"/>
      <c r="AL604" s="16"/>
      <c r="AM604" s="11"/>
      <c r="AN604" s="11"/>
      <c r="AO604" s="11"/>
      <c r="AP604" s="11"/>
      <c r="AQ604" s="11"/>
      <c r="AR604" s="11"/>
      <c r="AS604" s="12"/>
      <c r="AT604" s="56"/>
      <c r="AU604" s="56"/>
      <c r="AV604" s="56"/>
      <c r="AW604" s="56"/>
      <c r="AX604" s="56"/>
      <c r="AY604" s="56"/>
      <c r="AZ604" s="56"/>
      <c r="BA604" s="56"/>
      <c r="BB604" s="56"/>
      <c r="BC604" s="56"/>
      <c r="BD604" s="56"/>
      <c r="BE604" s="56"/>
      <c r="BF604" s="56"/>
      <c r="BG604" s="56"/>
      <c r="BH604" s="56"/>
      <c r="BI604" s="56"/>
      <c r="BJ604" s="56"/>
      <c r="BK604" s="56"/>
      <c r="BL604" s="56"/>
      <c r="BM604" s="56"/>
      <c r="BN604" s="56"/>
      <c r="BO604" s="56"/>
      <c r="BP604" s="56"/>
      <c r="BQ604" s="56"/>
      <c r="BR604" s="56"/>
      <c r="BS604" s="56"/>
      <c r="BT604" s="56"/>
      <c r="BU604" s="56"/>
      <c r="BV604" s="56"/>
      <c r="BW604" s="56"/>
    </row>
    <row r="605" ht="15.75" customHeight="1">
      <c r="A605" s="11"/>
      <c r="B605" s="11"/>
      <c r="C605" s="11"/>
      <c r="D605" s="11"/>
      <c r="E605" s="12"/>
      <c r="F605" s="12"/>
      <c r="G605" s="11"/>
      <c r="H605" s="12"/>
      <c r="I605" s="12"/>
      <c r="J605" s="12"/>
      <c r="K605" s="12"/>
      <c r="L605" s="12"/>
      <c r="M605" s="12"/>
      <c r="N605" s="12"/>
      <c r="O605" s="30"/>
      <c r="P605" s="11"/>
      <c r="S605" s="11"/>
      <c r="T605" s="11"/>
      <c r="U605" s="11"/>
      <c r="V605" s="11"/>
      <c r="W605" s="11"/>
      <c r="X605" s="11"/>
      <c r="Y605" s="13"/>
      <c r="Z605" s="12"/>
      <c r="AA605" s="12"/>
      <c r="AB605" s="14"/>
      <c r="AC605" s="14"/>
      <c r="AD605" s="15"/>
      <c r="AE605" s="12"/>
      <c r="AF605" s="11"/>
      <c r="AG605" s="11"/>
      <c r="AH605" s="15"/>
      <c r="AI605" s="11"/>
      <c r="AJ605" s="11"/>
      <c r="AK605" s="17"/>
      <c r="AL605" s="16"/>
      <c r="AM605" s="11"/>
      <c r="AN605" s="11"/>
      <c r="AO605" s="11"/>
      <c r="AP605" s="11"/>
      <c r="AQ605" s="11"/>
      <c r="AR605" s="11"/>
      <c r="AS605" s="12"/>
      <c r="AT605" s="56"/>
      <c r="AU605" s="56"/>
      <c r="AV605" s="56"/>
      <c r="AW605" s="56"/>
      <c r="AX605" s="56"/>
      <c r="AY605" s="56"/>
      <c r="AZ605" s="56"/>
      <c r="BA605" s="56"/>
      <c r="BB605" s="56"/>
      <c r="BC605" s="56"/>
      <c r="BD605" s="56"/>
      <c r="BE605" s="56"/>
      <c r="BF605" s="56"/>
      <c r="BG605" s="56"/>
      <c r="BH605" s="56"/>
      <c r="BI605" s="56"/>
      <c r="BJ605" s="56"/>
      <c r="BK605" s="56"/>
      <c r="BL605" s="56"/>
      <c r="BM605" s="56"/>
      <c r="BN605" s="56"/>
      <c r="BO605" s="56"/>
      <c r="BP605" s="56"/>
      <c r="BQ605" s="56"/>
      <c r="BR605" s="56"/>
      <c r="BS605" s="56"/>
      <c r="BT605" s="56"/>
      <c r="BU605" s="56"/>
      <c r="BV605" s="56"/>
      <c r="BW605" s="56"/>
    </row>
    <row r="606" ht="15.75" customHeight="1">
      <c r="A606" s="11"/>
      <c r="B606" s="11"/>
      <c r="C606" s="11"/>
      <c r="D606" s="11"/>
      <c r="E606" s="12"/>
      <c r="F606" s="12"/>
      <c r="G606" s="11"/>
      <c r="H606" s="12"/>
      <c r="I606" s="12"/>
      <c r="J606" s="12"/>
      <c r="K606" s="12"/>
      <c r="L606" s="12"/>
      <c r="M606" s="12"/>
      <c r="N606" s="12"/>
      <c r="O606" s="30"/>
      <c r="P606" s="11"/>
      <c r="S606" s="11"/>
      <c r="T606" s="11"/>
      <c r="U606" s="11"/>
      <c r="V606" s="11"/>
      <c r="W606" s="11"/>
      <c r="X606" s="11"/>
      <c r="Y606" s="13"/>
      <c r="Z606" s="12"/>
      <c r="AA606" s="12"/>
      <c r="AB606" s="14"/>
      <c r="AC606" s="14"/>
      <c r="AD606" s="15"/>
      <c r="AE606" s="12"/>
      <c r="AF606" s="11"/>
      <c r="AG606" s="11"/>
      <c r="AH606" s="15"/>
      <c r="AI606" s="16"/>
      <c r="AJ606" s="11"/>
      <c r="AK606" s="17"/>
      <c r="AL606" s="17"/>
      <c r="AM606" s="11"/>
      <c r="AN606" s="11"/>
      <c r="AO606" s="11"/>
      <c r="AP606" s="11"/>
      <c r="AQ606" s="11"/>
      <c r="AR606" s="11"/>
      <c r="AS606" s="12"/>
      <c r="AT606" s="56"/>
      <c r="AU606" s="56"/>
      <c r="AV606" s="56"/>
      <c r="AW606" s="56"/>
      <c r="AX606" s="56"/>
      <c r="AY606" s="56"/>
      <c r="AZ606" s="56"/>
      <c r="BA606" s="56"/>
      <c r="BB606" s="56"/>
      <c r="BC606" s="56"/>
      <c r="BD606" s="56"/>
      <c r="BE606" s="56"/>
      <c r="BF606" s="56"/>
      <c r="BG606" s="56"/>
      <c r="BH606" s="56"/>
      <c r="BI606" s="56"/>
      <c r="BJ606" s="56"/>
      <c r="BK606" s="56"/>
      <c r="BL606" s="56"/>
      <c r="BM606" s="56"/>
      <c r="BN606" s="56"/>
      <c r="BO606" s="56"/>
      <c r="BP606" s="56"/>
      <c r="BQ606" s="56"/>
      <c r="BR606" s="56"/>
      <c r="BS606" s="56"/>
      <c r="BT606" s="56"/>
      <c r="BU606" s="56"/>
      <c r="BV606" s="56"/>
      <c r="BW606" s="56"/>
    </row>
    <row r="607" ht="15.75" customHeight="1">
      <c r="A607" s="11"/>
      <c r="B607" s="11"/>
      <c r="C607" s="11"/>
      <c r="D607" s="11"/>
      <c r="E607" s="12"/>
      <c r="F607" s="12"/>
      <c r="G607" s="11"/>
      <c r="H607" s="12"/>
      <c r="I607" s="12"/>
      <c r="J607" s="11"/>
      <c r="K607" s="12"/>
      <c r="L607" s="12"/>
      <c r="M607" s="12"/>
      <c r="N607" s="12"/>
      <c r="O607" s="30"/>
      <c r="P607" s="11"/>
      <c r="S607" s="11"/>
      <c r="T607" s="11"/>
      <c r="U607" s="11"/>
      <c r="V607" s="11"/>
      <c r="W607" s="11"/>
      <c r="X607" s="11"/>
      <c r="Y607" s="13"/>
      <c r="Z607" s="12"/>
      <c r="AA607" s="12"/>
      <c r="AB607" s="14"/>
      <c r="AC607" s="14"/>
      <c r="AD607" s="15"/>
      <c r="AE607" s="12"/>
      <c r="AF607" s="11"/>
      <c r="AG607" s="11"/>
      <c r="AH607" s="15"/>
      <c r="AI607" s="11"/>
      <c r="AJ607" s="11"/>
      <c r="AK607" s="17"/>
      <c r="AL607" s="16"/>
      <c r="AM607" s="11"/>
      <c r="AN607" s="17"/>
      <c r="AO607" s="11"/>
      <c r="AP607" s="11"/>
      <c r="AQ607" s="11"/>
      <c r="AR607" s="11"/>
      <c r="AS607" s="12"/>
      <c r="AT607" s="56"/>
      <c r="AU607" s="56"/>
      <c r="AV607" s="56"/>
      <c r="AW607" s="56"/>
      <c r="AX607" s="56"/>
      <c r="AY607" s="56"/>
      <c r="AZ607" s="56"/>
      <c r="BA607" s="56"/>
      <c r="BB607" s="56"/>
      <c r="BC607" s="56"/>
      <c r="BD607" s="56"/>
      <c r="BE607" s="56"/>
      <c r="BF607" s="56"/>
      <c r="BG607" s="56"/>
      <c r="BH607" s="56"/>
      <c r="BI607" s="56"/>
      <c r="BJ607" s="56"/>
      <c r="BK607" s="56"/>
      <c r="BL607" s="56"/>
      <c r="BM607" s="56"/>
      <c r="BN607" s="56"/>
      <c r="BO607" s="56"/>
      <c r="BP607" s="56"/>
      <c r="BQ607" s="56"/>
      <c r="BR607" s="56"/>
      <c r="BS607" s="56"/>
      <c r="BT607" s="56"/>
      <c r="BU607" s="56"/>
      <c r="BV607" s="56"/>
      <c r="BW607" s="56"/>
    </row>
    <row r="608" ht="15.75" customHeight="1">
      <c r="A608" s="49"/>
      <c r="B608" s="49"/>
      <c r="C608" s="11"/>
      <c r="D608" s="11"/>
      <c r="E608" s="12"/>
      <c r="F608" s="12"/>
      <c r="G608" s="11"/>
      <c r="H608" s="12"/>
      <c r="I608" s="11"/>
      <c r="J608" s="12"/>
      <c r="K608" s="11"/>
      <c r="L608" s="11"/>
      <c r="M608" s="11"/>
      <c r="N608" s="12"/>
      <c r="O608" s="11"/>
      <c r="P608" s="11"/>
      <c r="Q608" s="11"/>
      <c r="R608" s="11"/>
      <c r="S608" s="11"/>
      <c r="T608" s="11"/>
      <c r="U608" s="11"/>
      <c r="V608" s="11"/>
      <c r="W608" s="11"/>
      <c r="X608" s="11"/>
      <c r="Y608" s="13"/>
      <c r="Z608" s="12"/>
      <c r="AA608" s="12"/>
      <c r="AB608" s="14"/>
      <c r="AC608" s="14"/>
      <c r="AD608" s="15"/>
      <c r="AE608" s="12"/>
      <c r="AF608" s="11"/>
      <c r="AG608" s="11"/>
      <c r="AH608" s="15"/>
      <c r="AI608" s="16"/>
      <c r="AJ608" s="11"/>
      <c r="AK608" s="17"/>
      <c r="AL608" s="16"/>
      <c r="AM608" s="17"/>
      <c r="AN608" s="17"/>
      <c r="AO608" s="11"/>
      <c r="AP608" s="11"/>
      <c r="AQ608" s="11"/>
      <c r="AR608" s="11"/>
      <c r="AS608" s="12"/>
      <c r="AT608" s="11"/>
      <c r="AU608" s="11"/>
      <c r="AV608" s="11"/>
      <c r="AW608" s="11"/>
      <c r="AX608" s="11"/>
      <c r="AY608" s="11"/>
      <c r="AZ608" s="11"/>
      <c r="BA608" s="11"/>
      <c r="BB608" s="11"/>
      <c r="BC608" s="11"/>
      <c r="BD608" s="11"/>
      <c r="BE608" s="11"/>
      <c r="BF608" s="11"/>
      <c r="BG608" s="11"/>
      <c r="BH608" s="11"/>
      <c r="BI608" s="11"/>
      <c r="BJ608" s="11"/>
      <c r="BK608" s="11"/>
      <c r="BL608" s="11"/>
      <c r="BM608" s="11"/>
      <c r="BN608" s="11"/>
      <c r="BO608" s="11"/>
      <c r="BP608" s="11"/>
      <c r="BQ608" s="11"/>
      <c r="BR608" s="11"/>
      <c r="BS608" s="11"/>
      <c r="BT608" s="11"/>
      <c r="BU608" s="11"/>
      <c r="BV608" s="11"/>
      <c r="BW608" s="11"/>
    </row>
    <row r="609" ht="15.75" customHeight="1">
      <c r="A609" s="11"/>
      <c r="B609" s="11"/>
      <c r="C609" s="11"/>
      <c r="D609" s="11"/>
      <c r="E609" s="12"/>
      <c r="F609" s="12"/>
      <c r="G609" s="11"/>
      <c r="H609" s="12"/>
      <c r="I609" s="75"/>
      <c r="J609" s="12"/>
      <c r="K609" s="75"/>
      <c r="L609" s="75"/>
      <c r="M609" s="75"/>
      <c r="N609" s="12"/>
      <c r="O609" s="11"/>
      <c r="P609" s="11"/>
      <c r="Q609" s="56"/>
      <c r="R609" s="56"/>
      <c r="S609" s="11"/>
      <c r="T609" s="11"/>
      <c r="U609" s="11"/>
      <c r="V609" s="75"/>
      <c r="W609" s="11"/>
      <c r="X609" s="11"/>
      <c r="Y609" s="13"/>
      <c r="Z609" s="16"/>
      <c r="AA609" s="16"/>
      <c r="AB609" s="43"/>
      <c r="AC609" s="55"/>
      <c r="AD609" s="54"/>
      <c r="AE609" s="12"/>
      <c r="AF609" s="11"/>
      <c r="AG609" s="11"/>
      <c r="AH609" s="54"/>
      <c r="AI609" s="16"/>
      <c r="AJ609" s="16"/>
      <c r="AK609" s="20"/>
      <c r="AL609" s="16"/>
      <c r="AM609" s="11"/>
      <c r="AN609" s="11"/>
      <c r="AO609" s="11"/>
      <c r="AP609" s="11"/>
      <c r="AQ609" s="11"/>
      <c r="AR609" s="11"/>
      <c r="AS609" s="12"/>
      <c r="AT609" s="11"/>
      <c r="AU609" s="11"/>
      <c r="AV609" s="11"/>
      <c r="AW609" s="11"/>
      <c r="AX609" s="11"/>
      <c r="AY609" s="11"/>
      <c r="AZ609" s="11"/>
      <c r="BA609" s="11"/>
      <c r="BB609" s="11"/>
      <c r="BC609" s="11"/>
      <c r="BD609" s="11"/>
      <c r="BE609" s="11"/>
      <c r="BF609" s="11"/>
      <c r="BG609" s="11"/>
      <c r="BH609" s="11"/>
      <c r="BI609" s="11"/>
      <c r="BJ609" s="11"/>
      <c r="BK609" s="11"/>
      <c r="BL609" s="11"/>
      <c r="BM609" s="11"/>
      <c r="BN609" s="11"/>
      <c r="BO609" s="11"/>
      <c r="BP609" s="11"/>
      <c r="BQ609" s="11"/>
      <c r="BR609" s="11"/>
      <c r="BS609" s="11"/>
      <c r="BT609" s="11"/>
      <c r="BU609" s="11"/>
      <c r="BV609" s="11"/>
      <c r="BW609" s="11"/>
    </row>
    <row r="610" ht="15.75" customHeight="1">
      <c r="A610" s="11"/>
      <c r="B610" s="11"/>
      <c r="C610" s="11"/>
      <c r="D610" s="11"/>
      <c r="E610" s="12"/>
      <c r="F610" s="12"/>
      <c r="G610" s="11"/>
      <c r="H610" s="12"/>
      <c r="I610" s="12"/>
      <c r="J610" s="12"/>
      <c r="K610" s="12"/>
      <c r="L610" s="12"/>
      <c r="M610" s="12"/>
      <c r="N610" s="12"/>
      <c r="O610" s="11"/>
      <c r="P610" s="11"/>
      <c r="Q610" s="56"/>
      <c r="R610" s="56"/>
      <c r="S610" s="11"/>
      <c r="T610" s="11"/>
      <c r="U610" s="11"/>
      <c r="V610" s="11"/>
      <c r="W610" s="11"/>
      <c r="X610" s="11"/>
      <c r="Y610" s="13"/>
      <c r="Z610" s="12"/>
      <c r="AA610" s="12"/>
      <c r="AB610" s="14"/>
      <c r="AC610" s="14"/>
      <c r="AD610" s="15"/>
      <c r="AE610" s="12"/>
      <c r="AF610" s="11"/>
      <c r="AG610" s="11"/>
      <c r="AH610" s="15"/>
      <c r="AI610" s="11"/>
      <c r="AJ610" s="11"/>
      <c r="AK610" s="17"/>
      <c r="AL610" s="16"/>
      <c r="AM610" s="11"/>
      <c r="AN610" s="11"/>
      <c r="AO610" s="11"/>
      <c r="AP610" s="11"/>
      <c r="AQ610" s="11"/>
      <c r="AR610" s="11"/>
      <c r="AS610" s="12"/>
      <c r="AT610" s="11"/>
      <c r="AU610" s="11"/>
      <c r="AV610" s="11"/>
      <c r="AW610" s="11"/>
      <c r="AX610" s="11"/>
      <c r="AY610" s="11"/>
      <c r="AZ610" s="11"/>
      <c r="BA610" s="11"/>
      <c r="BB610" s="11"/>
      <c r="BC610" s="11"/>
      <c r="BD610" s="11"/>
      <c r="BE610" s="11"/>
      <c r="BF610" s="11"/>
      <c r="BG610" s="11"/>
      <c r="BH610" s="11"/>
      <c r="BI610" s="11"/>
      <c r="BJ610" s="11"/>
      <c r="BK610" s="11"/>
      <c r="BL610" s="11"/>
      <c r="BM610" s="11"/>
      <c r="BN610" s="11"/>
      <c r="BO610" s="11"/>
      <c r="BP610" s="11"/>
      <c r="BQ610" s="11"/>
      <c r="BR610" s="11"/>
      <c r="BS610" s="11"/>
      <c r="BT610" s="11"/>
      <c r="BU610" s="11"/>
      <c r="BV610" s="11"/>
      <c r="BW610" s="11"/>
    </row>
    <row r="611" ht="15.75" customHeight="1">
      <c r="A611" s="11"/>
      <c r="B611" s="11"/>
      <c r="C611" s="12"/>
      <c r="D611" s="11"/>
      <c r="E611" s="12"/>
      <c r="F611" s="12"/>
      <c r="G611" s="11"/>
      <c r="H611" s="12"/>
      <c r="I611" s="11"/>
      <c r="J611" s="12"/>
      <c r="K611" s="11"/>
      <c r="L611" s="11"/>
      <c r="M611" s="11"/>
      <c r="N611" s="12"/>
      <c r="O611" s="11"/>
      <c r="P611" s="11"/>
      <c r="S611" s="11"/>
      <c r="T611" s="11"/>
      <c r="U611" s="11"/>
      <c r="V611" s="11"/>
      <c r="W611" s="11"/>
      <c r="X611" s="11"/>
      <c r="Y611" s="13"/>
      <c r="Z611" s="12"/>
      <c r="AA611" s="12"/>
      <c r="AB611" s="14"/>
      <c r="AC611" s="14"/>
      <c r="AD611" s="15"/>
      <c r="AE611" s="12"/>
      <c r="AF611" s="11"/>
      <c r="AG611" s="11"/>
      <c r="AH611" s="15"/>
      <c r="AI611" s="11"/>
      <c r="AJ611" s="11"/>
      <c r="AK611" s="17"/>
      <c r="AL611" s="16"/>
      <c r="AM611" s="11"/>
      <c r="AN611" s="11"/>
      <c r="AO611" s="11"/>
      <c r="AP611" s="11"/>
      <c r="AQ611" s="11"/>
      <c r="AR611" s="11"/>
      <c r="AS611" s="12"/>
      <c r="AT611" s="11"/>
      <c r="AU611" s="11"/>
      <c r="AV611" s="11"/>
      <c r="AW611" s="11"/>
      <c r="AX611" s="11"/>
      <c r="AY611" s="11"/>
      <c r="AZ611" s="11"/>
      <c r="BA611" s="11"/>
      <c r="BB611" s="11"/>
      <c r="BC611" s="11"/>
      <c r="BD611" s="11"/>
      <c r="BE611" s="11"/>
      <c r="BF611" s="11"/>
      <c r="BG611" s="11"/>
      <c r="BH611" s="11"/>
      <c r="BI611" s="11"/>
      <c r="BJ611" s="11"/>
      <c r="BK611" s="11"/>
      <c r="BL611" s="11"/>
      <c r="BM611" s="11"/>
      <c r="BN611" s="11"/>
      <c r="BO611" s="11"/>
      <c r="BP611" s="11"/>
      <c r="BQ611" s="11"/>
      <c r="BR611" s="11"/>
      <c r="BS611" s="11"/>
      <c r="BT611" s="11"/>
      <c r="BU611" s="11"/>
      <c r="BV611" s="11"/>
      <c r="BW611" s="11"/>
    </row>
    <row r="612" ht="15.75" customHeight="1">
      <c r="A612" s="11"/>
      <c r="B612" s="11"/>
      <c r="C612" s="11"/>
      <c r="D612" s="11"/>
      <c r="E612" s="12"/>
      <c r="F612" s="12"/>
      <c r="G612" s="11"/>
      <c r="H612" s="12"/>
      <c r="I612" s="12"/>
      <c r="J612" s="12"/>
      <c r="K612" s="11"/>
      <c r="L612" s="11"/>
      <c r="M612" s="11"/>
      <c r="N612" s="12"/>
      <c r="O612" s="11"/>
      <c r="P612" s="11"/>
      <c r="Q612" s="11"/>
      <c r="R612" s="11"/>
      <c r="S612" s="11"/>
      <c r="T612" s="11"/>
      <c r="U612" s="11"/>
      <c r="V612" s="11"/>
      <c r="W612" s="11"/>
      <c r="X612" s="11"/>
      <c r="Y612" s="13"/>
      <c r="Z612" s="12"/>
      <c r="AA612" s="12"/>
      <c r="AB612" s="14"/>
      <c r="AC612" s="14"/>
      <c r="AD612" s="15"/>
      <c r="AE612" s="12"/>
      <c r="AF612" s="11"/>
      <c r="AH612" s="15"/>
      <c r="AI612" s="16"/>
      <c r="AJ612" s="11"/>
      <c r="AK612" s="17"/>
      <c r="AL612" s="16"/>
      <c r="AM612" s="17"/>
      <c r="AN612" s="17"/>
      <c r="AO612" s="17"/>
      <c r="AP612" s="11"/>
      <c r="AQ612" s="11"/>
      <c r="AR612" s="11"/>
      <c r="AS612" s="12"/>
      <c r="AT612" s="56"/>
      <c r="AU612" s="56"/>
      <c r="AV612" s="56"/>
      <c r="AW612" s="56"/>
      <c r="AX612" s="56"/>
      <c r="AY612" s="56"/>
      <c r="AZ612" s="56"/>
      <c r="BA612" s="56"/>
      <c r="BB612" s="56"/>
      <c r="BC612" s="56"/>
      <c r="BD612" s="56"/>
      <c r="BE612" s="56"/>
      <c r="BF612" s="56"/>
      <c r="BG612" s="56"/>
      <c r="BH612" s="56"/>
      <c r="BI612" s="56"/>
      <c r="BJ612" s="56"/>
      <c r="BK612" s="56"/>
      <c r="BL612" s="56"/>
      <c r="BM612" s="56"/>
      <c r="BN612" s="56"/>
      <c r="BO612" s="56"/>
      <c r="BP612" s="56"/>
      <c r="BQ612" s="56"/>
      <c r="BR612" s="56"/>
      <c r="BS612" s="56"/>
      <c r="BT612" s="56"/>
      <c r="BU612" s="56"/>
      <c r="BV612" s="56"/>
      <c r="BW612" s="56"/>
    </row>
    <row r="613" ht="15.75" customHeight="1">
      <c r="A613" s="11"/>
      <c r="B613" s="11"/>
      <c r="C613" s="11"/>
      <c r="D613" s="11"/>
      <c r="E613" s="12"/>
      <c r="F613" s="12"/>
      <c r="G613" s="11"/>
      <c r="H613" s="12"/>
      <c r="I613" s="12"/>
      <c r="J613" s="12"/>
      <c r="K613" s="11"/>
      <c r="L613" s="11"/>
      <c r="M613" s="11"/>
      <c r="N613" s="12"/>
      <c r="O613" s="11"/>
      <c r="P613" s="11"/>
      <c r="Q613" s="11"/>
      <c r="R613" s="11"/>
      <c r="S613" s="11"/>
      <c r="T613" s="11"/>
      <c r="U613" s="11"/>
      <c r="V613" s="11"/>
      <c r="W613" s="11"/>
      <c r="X613" s="11"/>
      <c r="Y613" s="13"/>
      <c r="Z613" s="12"/>
      <c r="AA613" s="12"/>
      <c r="AB613" s="14"/>
      <c r="AC613" s="14"/>
      <c r="AD613" s="15"/>
      <c r="AE613" s="12"/>
      <c r="AF613" s="11"/>
      <c r="AH613" s="15"/>
      <c r="AI613" s="11"/>
      <c r="AJ613" s="11"/>
      <c r="AK613" s="17"/>
      <c r="AL613" s="16"/>
      <c r="AM613" s="11"/>
      <c r="AN613" s="11"/>
      <c r="AO613" s="11"/>
      <c r="AP613" s="11"/>
      <c r="AQ613" s="11"/>
      <c r="AR613" s="11"/>
      <c r="AS613" s="12"/>
      <c r="AT613" s="56"/>
      <c r="AU613" s="56"/>
      <c r="AV613" s="56"/>
      <c r="AW613" s="56"/>
      <c r="AX613" s="56"/>
      <c r="AY613" s="56"/>
      <c r="AZ613" s="56"/>
      <c r="BA613" s="56"/>
      <c r="BB613" s="56"/>
      <c r="BC613" s="56"/>
      <c r="BD613" s="56"/>
      <c r="BE613" s="56"/>
      <c r="BF613" s="56"/>
      <c r="BG613" s="56"/>
      <c r="BH613" s="56"/>
      <c r="BI613" s="56"/>
      <c r="BJ613" s="56"/>
      <c r="BK613" s="56"/>
      <c r="BL613" s="56"/>
      <c r="BM613" s="56"/>
      <c r="BN613" s="56"/>
      <c r="BO613" s="56"/>
      <c r="BP613" s="56"/>
      <c r="BQ613" s="56"/>
      <c r="BR613" s="56"/>
      <c r="BS613" s="56"/>
      <c r="BT613" s="56"/>
      <c r="BU613" s="56"/>
      <c r="BV613" s="56"/>
      <c r="BW613" s="56"/>
    </row>
    <row r="614" ht="15.75" customHeight="1">
      <c r="A614" s="57"/>
      <c r="B614" s="57"/>
      <c r="C614" s="11"/>
      <c r="D614" s="11"/>
      <c r="E614" s="12"/>
      <c r="F614" s="12"/>
      <c r="G614" s="11"/>
      <c r="H614" s="11"/>
      <c r="I614" s="11"/>
      <c r="J614" s="11"/>
      <c r="K614" s="11"/>
      <c r="L614" s="11"/>
      <c r="M614" s="11"/>
      <c r="N614" s="12"/>
      <c r="O614" s="11"/>
      <c r="P614" s="11"/>
      <c r="Q614" s="11"/>
      <c r="R614" s="11"/>
      <c r="S614" s="11"/>
      <c r="T614" s="11"/>
      <c r="U614" s="11"/>
      <c r="V614" s="11"/>
      <c r="W614" s="11"/>
      <c r="X614" s="11"/>
      <c r="Y614" s="13"/>
      <c r="Z614" s="12"/>
      <c r="AA614" s="12"/>
      <c r="AB614" s="14"/>
      <c r="AC614" s="14"/>
      <c r="AD614" s="15"/>
      <c r="AE614" s="12"/>
      <c r="AF614" s="11"/>
      <c r="AG614" s="11"/>
      <c r="AH614" s="15"/>
      <c r="AI614" s="11"/>
      <c r="AJ614" s="11"/>
      <c r="AK614" s="17"/>
      <c r="AL614" s="16"/>
      <c r="AM614" s="11"/>
      <c r="AN614" s="11"/>
      <c r="AO614" s="11"/>
      <c r="AP614" s="11"/>
      <c r="AQ614" s="11"/>
      <c r="AR614" s="11"/>
      <c r="AS614" s="12"/>
      <c r="AT614" s="11"/>
      <c r="AU614" s="11"/>
      <c r="AV614" s="11"/>
      <c r="AW614" s="11"/>
      <c r="AX614" s="11"/>
      <c r="AY614" s="11"/>
      <c r="AZ614" s="11"/>
      <c r="BA614" s="11"/>
      <c r="BB614" s="11"/>
      <c r="BC614" s="11"/>
      <c r="BD614" s="11"/>
      <c r="BE614" s="11"/>
      <c r="BF614" s="11"/>
      <c r="BG614" s="11"/>
      <c r="BH614" s="11"/>
      <c r="BI614" s="11"/>
      <c r="BJ614" s="11"/>
      <c r="BK614" s="11"/>
      <c r="BL614" s="11"/>
      <c r="BM614" s="11"/>
      <c r="BN614" s="11"/>
      <c r="BO614" s="11"/>
      <c r="BP614" s="11"/>
      <c r="BQ614" s="11"/>
      <c r="BR614" s="11"/>
      <c r="BS614" s="11"/>
      <c r="BT614" s="11"/>
      <c r="BU614" s="11"/>
      <c r="BV614" s="11"/>
      <c r="BW614" s="11"/>
    </row>
    <row r="615" ht="15.75" customHeight="1">
      <c r="A615" s="57"/>
      <c r="B615" s="57"/>
      <c r="C615" s="11"/>
      <c r="D615" s="11"/>
      <c r="E615" s="12"/>
      <c r="F615" s="12"/>
      <c r="G615" s="11"/>
      <c r="H615" s="11"/>
      <c r="I615" s="11"/>
      <c r="J615" s="11"/>
      <c r="K615" s="11"/>
      <c r="L615" s="11"/>
      <c r="M615" s="11"/>
      <c r="N615" s="12"/>
      <c r="O615" s="11"/>
      <c r="P615" s="11"/>
      <c r="Q615" s="11"/>
      <c r="R615" s="11"/>
      <c r="S615" s="11"/>
      <c r="T615" s="11"/>
      <c r="U615" s="11"/>
      <c r="V615" s="11"/>
      <c r="W615" s="11"/>
      <c r="X615" s="11"/>
      <c r="Y615" s="13"/>
      <c r="Z615" s="12"/>
      <c r="AA615" s="12"/>
      <c r="AB615" s="14"/>
      <c r="AC615" s="14"/>
      <c r="AD615" s="15"/>
      <c r="AE615" s="12"/>
      <c r="AF615" s="11"/>
      <c r="AG615" s="11"/>
      <c r="AH615" s="15"/>
      <c r="AI615" s="16"/>
      <c r="AJ615" s="11"/>
      <c r="AK615" s="17"/>
      <c r="AL615" s="16"/>
      <c r="AM615" s="11"/>
      <c r="AN615" s="11"/>
      <c r="AO615" s="11"/>
      <c r="AP615" s="11"/>
      <c r="AQ615" s="11"/>
      <c r="AR615" s="11"/>
      <c r="AS615" s="12"/>
      <c r="AT615" s="11"/>
      <c r="AU615" s="11"/>
      <c r="AV615" s="11"/>
      <c r="AW615" s="11"/>
      <c r="AX615" s="11"/>
      <c r="AY615" s="11"/>
      <c r="AZ615" s="11"/>
      <c r="BA615" s="11"/>
      <c r="BB615" s="11"/>
      <c r="BC615" s="11"/>
      <c r="BD615" s="11"/>
      <c r="BE615" s="11"/>
      <c r="BF615" s="11"/>
      <c r="BG615" s="11"/>
      <c r="BH615" s="11"/>
      <c r="BI615" s="11"/>
      <c r="BJ615" s="11"/>
      <c r="BK615" s="11"/>
      <c r="BL615" s="11"/>
      <c r="BM615" s="11"/>
      <c r="BN615" s="11"/>
      <c r="BO615" s="11"/>
      <c r="BP615" s="11"/>
      <c r="BQ615" s="11"/>
      <c r="BR615" s="11"/>
      <c r="BS615" s="11"/>
      <c r="BT615" s="11"/>
      <c r="BU615" s="11"/>
      <c r="BV615" s="11"/>
      <c r="BW615" s="11"/>
    </row>
    <row r="616" ht="15.75" customHeight="1">
      <c r="A616" s="57"/>
      <c r="B616" s="57"/>
      <c r="C616" s="11"/>
      <c r="D616" s="11"/>
      <c r="E616" s="12"/>
      <c r="F616" s="12"/>
      <c r="G616" s="11"/>
      <c r="H616" s="11"/>
      <c r="I616" s="11"/>
      <c r="J616" s="11"/>
      <c r="K616" s="11"/>
      <c r="L616" s="11"/>
      <c r="M616" s="11"/>
      <c r="N616" s="12"/>
      <c r="O616" s="11"/>
      <c r="P616" s="11"/>
      <c r="Q616" s="11"/>
      <c r="R616" s="11"/>
      <c r="S616" s="11"/>
      <c r="T616" s="11"/>
      <c r="U616" s="11"/>
      <c r="V616" s="11"/>
      <c r="W616" s="11"/>
      <c r="X616" s="11"/>
      <c r="Y616" s="13"/>
      <c r="Z616" s="12"/>
      <c r="AA616" s="12"/>
      <c r="AB616" s="14"/>
      <c r="AC616" s="14"/>
      <c r="AD616" s="15"/>
      <c r="AE616" s="12"/>
      <c r="AF616" s="11"/>
      <c r="AG616" s="11"/>
      <c r="AH616" s="15"/>
      <c r="AI616" s="11"/>
      <c r="AJ616" s="11"/>
      <c r="AK616" s="17"/>
      <c r="AL616" s="16"/>
      <c r="AM616" s="11"/>
      <c r="AN616" s="11"/>
      <c r="AO616" s="11"/>
      <c r="AP616" s="11"/>
      <c r="AQ616" s="11"/>
      <c r="AR616" s="11"/>
      <c r="AS616" s="12"/>
      <c r="AT616" s="11"/>
      <c r="AU616" s="11"/>
      <c r="AV616" s="11"/>
      <c r="AW616" s="11"/>
      <c r="AX616" s="11"/>
      <c r="AY616" s="11"/>
      <c r="AZ616" s="11"/>
      <c r="BA616" s="11"/>
      <c r="BB616" s="11"/>
      <c r="BC616" s="11"/>
      <c r="BD616" s="11"/>
      <c r="BE616" s="11"/>
      <c r="BF616" s="11"/>
      <c r="BG616" s="11"/>
      <c r="BH616" s="11"/>
      <c r="BI616" s="11"/>
      <c r="BJ616" s="11"/>
      <c r="BK616" s="11"/>
      <c r="BL616" s="11"/>
      <c r="BM616" s="11"/>
      <c r="BN616" s="11"/>
      <c r="BO616" s="11"/>
      <c r="BP616" s="11"/>
      <c r="BQ616" s="11"/>
      <c r="BR616" s="11"/>
      <c r="BS616" s="11"/>
      <c r="BT616" s="11"/>
      <c r="BU616" s="11"/>
      <c r="BV616" s="11"/>
      <c r="BW616" s="11"/>
    </row>
    <row r="617" ht="15.75" customHeight="1">
      <c r="A617" s="57"/>
      <c r="B617" s="57"/>
      <c r="C617" s="11"/>
      <c r="D617" s="11"/>
      <c r="E617" s="12"/>
      <c r="F617" s="12"/>
      <c r="G617" s="11"/>
      <c r="H617" s="11"/>
      <c r="I617" s="11"/>
      <c r="J617" s="11"/>
      <c r="K617" s="11"/>
      <c r="L617" s="11"/>
      <c r="M617" s="12"/>
      <c r="N617" s="12"/>
      <c r="O617" s="11"/>
      <c r="P617" s="11"/>
      <c r="Q617" s="11"/>
      <c r="R617" s="11"/>
      <c r="S617" s="11"/>
      <c r="T617" s="11"/>
      <c r="U617" s="11"/>
      <c r="V617" s="11"/>
      <c r="W617" s="11"/>
      <c r="X617" s="11"/>
      <c r="Y617" s="13"/>
      <c r="Z617" s="12"/>
      <c r="AA617" s="12"/>
      <c r="AB617" s="14"/>
      <c r="AC617" s="14"/>
      <c r="AD617" s="15"/>
      <c r="AE617" s="12"/>
      <c r="AF617" s="11"/>
      <c r="AH617" s="15"/>
      <c r="AI617" s="11"/>
      <c r="AJ617" s="11"/>
      <c r="AK617" s="17"/>
      <c r="AL617" s="11"/>
      <c r="AM617" s="11"/>
      <c r="AN617" s="11"/>
      <c r="AO617" s="11"/>
      <c r="AP617" s="11"/>
      <c r="AQ617" s="11"/>
      <c r="AR617" s="11"/>
      <c r="AS617" s="12"/>
      <c r="AT617" s="11"/>
      <c r="AU617" s="11"/>
      <c r="AV617" s="11"/>
      <c r="AW617" s="11"/>
      <c r="AX617" s="11"/>
      <c r="AY617" s="11"/>
      <c r="AZ617" s="11"/>
      <c r="BA617" s="11"/>
      <c r="BB617" s="11"/>
      <c r="BC617" s="11"/>
      <c r="BD617" s="11"/>
      <c r="BE617" s="11"/>
      <c r="BF617" s="11"/>
      <c r="BG617" s="11"/>
      <c r="BH617" s="11"/>
      <c r="BI617" s="11"/>
      <c r="BJ617" s="11"/>
      <c r="BK617" s="11"/>
      <c r="BL617" s="11"/>
      <c r="BM617" s="11"/>
      <c r="BN617" s="11"/>
      <c r="BO617" s="11"/>
      <c r="BP617" s="11"/>
      <c r="BQ617" s="11"/>
      <c r="BR617" s="11"/>
      <c r="BS617" s="11"/>
      <c r="BT617" s="11"/>
      <c r="BU617" s="11"/>
      <c r="BV617" s="11"/>
      <c r="BW617" s="11"/>
    </row>
    <row r="618" ht="15.75" customHeight="1">
      <c r="A618" s="11"/>
      <c r="B618" s="11"/>
      <c r="C618" s="11"/>
      <c r="D618" s="11"/>
      <c r="E618" s="12"/>
      <c r="F618" s="12"/>
      <c r="G618" s="11"/>
      <c r="H618" s="12"/>
      <c r="I618" s="11"/>
      <c r="J618" s="11"/>
      <c r="K618" s="12"/>
      <c r="L618" s="12"/>
      <c r="M618" s="12"/>
      <c r="N618" s="12"/>
      <c r="O618" s="11"/>
      <c r="P618" s="11"/>
      <c r="Q618" s="11"/>
      <c r="R618" s="11"/>
      <c r="S618" s="11"/>
      <c r="T618" s="11"/>
      <c r="U618" s="11"/>
      <c r="V618" s="11"/>
      <c r="W618" s="11"/>
      <c r="X618" s="11"/>
      <c r="Y618" s="13"/>
      <c r="Z618" s="12"/>
      <c r="AA618" s="12"/>
      <c r="AB618" s="14"/>
      <c r="AC618" s="14"/>
      <c r="AD618" s="15"/>
      <c r="AE618" s="12"/>
      <c r="AF618" s="11"/>
      <c r="AG618" s="11"/>
      <c r="AH618" s="15"/>
      <c r="AI618" s="11"/>
      <c r="AJ618" s="11"/>
      <c r="AK618" s="17"/>
      <c r="AL618" s="16"/>
      <c r="AM618" s="17"/>
      <c r="AN618" s="17"/>
      <c r="AO618" s="17"/>
      <c r="AP618" s="11"/>
      <c r="AQ618" s="11"/>
      <c r="AR618" s="11"/>
      <c r="AS618" s="12"/>
      <c r="AT618" s="11"/>
      <c r="AU618" s="11"/>
      <c r="AV618" s="11"/>
      <c r="AW618" s="11"/>
      <c r="AX618" s="11"/>
      <c r="AY618" s="11"/>
      <c r="AZ618" s="11"/>
      <c r="BA618" s="11"/>
      <c r="BB618" s="11"/>
      <c r="BC618" s="11"/>
      <c r="BD618" s="11"/>
      <c r="BE618" s="11"/>
      <c r="BF618" s="11"/>
      <c r="BG618" s="11"/>
      <c r="BH618" s="11"/>
      <c r="BI618" s="11"/>
      <c r="BJ618" s="11"/>
      <c r="BK618" s="11"/>
      <c r="BL618" s="11"/>
      <c r="BM618" s="11"/>
      <c r="BN618" s="11"/>
      <c r="BO618" s="11"/>
      <c r="BP618" s="11"/>
      <c r="BQ618" s="11"/>
      <c r="BR618" s="11"/>
      <c r="BS618" s="11"/>
      <c r="BT618" s="11"/>
      <c r="BU618" s="11"/>
      <c r="BV618" s="11"/>
      <c r="BW618" s="11"/>
    </row>
    <row r="619" ht="15.75" customHeight="1">
      <c r="A619" s="11"/>
      <c r="B619" s="11"/>
      <c r="C619" s="11"/>
      <c r="D619" s="11"/>
      <c r="E619" s="12"/>
      <c r="F619" s="12"/>
      <c r="G619" s="11"/>
      <c r="H619" s="12"/>
      <c r="I619" s="12"/>
      <c r="J619" s="12"/>
      <c r="K619" s="11"/>
      <c r="L619" s="11"/>
      <c r="M619" s="11"/>
      <c r="N619" s="12"/>
      <c r="O619" s="11"/>
      <c r="P619" s="11"/>
      <c r="Q619" s="11"/>
      <c r="R619" s="11"/>
      <c r="S619" s="11"/>
      <c r="T619" s="11"/>
      <c r="U619" s="11"/>
      <c r="V619" s="11"/>
      <c r="W619" s="11"/>
      <c r="X619" s="11"/>
      <c r="Y619" s="13"/>
      <c r="Z619" s="12"/>
      <c r="AA619" s="12"/>
      <c r="AB619" s="14"/>
      <c r="AC619" s="14"/>
      <c r="AD619" s="15"/>
      <c r="AE619" s="12"/>
      <c r="AF619" s="11"/>
      <c r="AG619" s="11"/>
      <c r="AH619" s="15"/>
      <c r="AI619" s="11"/>
      <c r="AJ619" s="11"/>
      <c r="AK619" s="17"/>
      <c r="AL619" s="20"/>
      <c r="AM619" s="17"/>
      <c r="AN619" s="17"/>
      <c r="AO619" s="17"/>
      <c r="AP619" s="11"/>
      <c r="AQ619" s="11"/>
      <c r="AR619" s="11"/>
      <c r="AS619" s="12"/>
      <c r="AT619" s="11"/>
      <c r="AU619" s="11"/>
      <c r="AV619" s="11"/>
      <c r="AW619" s="11"/>
      <c r="AX619" s="11"/>
      <c r="AY619" s="11"/>
      <c r="AZ619" s="11"/>
      <c r="BA619" s="11"/>
      <c r="BB619" s="11"/>
      <c r="BC619" s="11"/>
      <c r="BD619" s="11"/>
      <c r="BE619" s="11"/>
      <c r="BF619" s="11"/>
      <c r="BG619" s="11"/>
      <c r="BH619" s="11"/>
      <c r="BI619" s="11"/>
      <c r="BJ619" s="11"/>
      <c r="BK619" s="11"/>
      <c r="BL619" s="11"/>
      <c r="BM619" s="11"/>
      <c r="BN619" s="11"/>
      <c r="BO619" s="11"/>
      <c r="BP619" s="11"/>
      <c r="BQ619" s="11"/>
      <c r="BR619" s="11"/>
      <c r="BS619" s="11"/>
      <c r="BT619" s="11"/>
      <c r="BU619" s="11"/>
      <c r="BV619" s="11"/>
      <c r="BW619" s="11"/>
    </row>
    <row r="620" ht="15.75" customHeight="1">
      <c r="A620" s="11"/>
      <c r="B620" s="11"/>
      <c r="C620" s="11"/>
      <c r="D620" s="11"/>
      <c r="E620" s="12"/>
      <c r="F620" s="12"/>
      <c r="G620" s="11"/>
      <c r="H620" s="12"/>
      <c r="I620" s="11"/>
      <c r="J620" s="12"/>
      <c r="K620" s="12"/>
      <c r="L620" s="12"/>
      <c r="M620" s="12"/>
      <c r="N620" s="12"/>
      <c r="O620" s="11"/>
      <c r="P620" s="11"/>
      <c r="S620" s="11"/>
      <c r="T620" s="11"/>
      <c r="U620" s="11"/>
      <c r="V620" s="11"/>
      <c r="W620" s="11"/>
      <c r="X620" s="11"/>
      <c r="Y620" s="13"/>
      <c r="Z620" s="12"/>
      <c r="AA620" s="12"/>
      <c r="AB620" s="14"/>
      <c r="AC620" s="14"/>
      <c r="AD620" s="15"/>
      <c r="AE620" s="12"/>
      <c r="AF620" s="11"/>
      <c r="AG620" s="11"/>
      <c r="AH620" s="15"/>
      <c r="AI620" s="11"/>
      <c r="AJ620" s="11"/>
      <c r="AK620" s="17"/>
      <c r="AL620" s="20"/>
      <c r="AM620" s="11"/>
      <c r="AN620" s="11"/>
      <c r="AO620" s="11"/>
      <c r="AP620" s="11"/>
      <c r="AQ620" s="11"/>
      <c r="AR620" s="11"/>
      <c r="AS620" s="12"/>
      <c r="AT620" s="11"/>
      <c r="AU620" s="11"/>
      <c r="AV620" s="11"/>
      <c r="AW620" s="11"/>
      <c r="AX620" s="11"/>
      <c r="AY620" s="11"/>
      <c r="AZ620" s="11"/>
      <c r="BA620" s="11"/>
      <c r="BB620" s="11"/>
      <c r="BC620" s="11"/>
      <c r="BD620" s="11"/>
      <c r="BE620" s="11"/>
      <c r="BF620" s="11"/>
      <c r="BG620" s="11"/>
      <c r="BH620" s="11"/>
      <c r="BI620" s="11"/>
      <c r="BJ620" s="11"/>
      <c r="BK620" s="11"/>
      <c r="BL620" s="11"/>
      <c r="BM620" s="11"/>
      <c r="BN620" s="11"/>
      <c r="BO620" s="11"/>
      <c r="BP620" s="11"/>
      <c r="BQ620" s="11"/>
      <c r="BR620" s="11"/>
      <c r="BS620" s="11"/>
      <c r="BT620" s="11"/>
      <c r="BU620" s="11"/>
      <c r="BV620" s="11"/>
      <c r="BW620" s="11"/>
    </row>
    <row r="621" ht="15.75" customHeight="1">
      <c r="A621" s="11"/>
      <c r="B621" s="11"/>
      <c r="C621" s="11"/>
      <c r="D621" s="11"/>
      <c r="E621" s="12"/>
      <c r="F621" s="12"/>
      <c r="G621" s="11"/>
      <c r="H621" s="12"/>
      <c r="I621" s="12"/>
      <c r="J621" s="12"/>
      <c r="K621" s="11"/>
      <c r="L621" s="11"/>
      <c r="M621" s="11"/>
      <c r="N621" s="12"/>
      <c r="O621" s="11"/>
      <c r="P621" s="11"/>
      <c r="Q621" s="11"/>
      <c r="R621" s="11"/>
      <c r="S621" s="11"/>
      <c r="T621" s="11"/>
      <c r="U621" s="11"/>
      <c r="V621" s="11"/>
      <c r="W621" s="11"/>
      <c r="X621" s="11"/>
      <c r="Y621" s="13"/>
      <c r="Z621" s="12"/>
      <c r="AA621" s="12"/>
      <c r="AB621" s="24"/>
      <c r="AC621" s="24"/>
      <c r="AD621" s="15"/>
      <c r="AE621" s="12"/>
      <c r="AF621" s="11"/>
      <c r="AH621" s="15"/>
      <c r="AI621" s="16"/>
      <c r="AJ621" s="11"/>
      <c r="AK621" s="17"/>
      <c r="AL621" s="16"/>
      <c r="AM621" s="17"/>
      <c r="AN621" s="17"/>
      <c r="AO621" s="17"/>
      <c r="AP621" s="11"/>
      <c r="AQ621" s="11"/>
      <c r="AR621" s="11"/>
      <c r="AS621" s="12"/>
      <c r="AT621" s="56"/>
      <c r="AU621" s="56"/>
      <c r="AV621" s="56"/>
      <c r="AW621" s="56"/>
      <c r="AX621" s="56"/>
      <c r="AY621" s="56"/>
      <c r="AZ621" s="56"/>
      <c r="BA621" s="56"/>
      <c r="BB621" s="56"/>
      <c r="BC621" s="56"/>
      <c r="BD621" s="56"/>
      <c r="BE621" s="56"/>
      <c r="BF621" s="56"/>
      <c r="BG621" s="56"/>
      <c r="BH621" s="56"/>
      <c r="BI621" s="56"/>
      <c r="BJ621" s="56"/>
      <c r="BK621" s="56"/>
      <c r="BL621" s="56"/>
      <c r="BM621" s="56"/>
      <c r="BN621" s="56"/>
      <c r="BO621" s="56"/>
      <c r="BP621" s="56"/>
      <c r="BQ621" s="56"/>
      <c r="BR621" s="56"/>
      <c r="BS621" s="56"/>
      <c r="BT621" s="56"/>
      <c r="BU621" s="56"/>
      <c r="BV621" s="56"/>
      <c r="BW621" s="56"/>
    </row>
    <row r="622" ht="15.75" customHeight="1">
      <c r="A622" s="11"/>
      <c r="B622" s="11"/>
      <c r="C622" s="12"/>
      <c r="D622" s="11"/>
      <c r="E622" s="12"/>
      <c r="F622" s="12"/>
      <c r="G622" s="11"/>
      <c r="H622" s="12"/>
      <c r="I622" s="12"/>
      <c r="J622" s="11"/>
      <c r="K622" s="12"/>
      <c r="L622" s="12"/>
      <c r="M622" s="12"/>
      <c r="N622" s="12"/>
      <c r="O622" s="11"/>
      <c r="P622" s="11"/>
      <c r="Q622" s="11"/>
      <c r="R622" s="11"/>
      <c r="S622" s="11"/>
      <c r="T622" s="11"/>
      <c r="U622" s="11"/>
      <c r="V622" s="11"/>
      <c r="W622" s="11"/>
      <c r="X622" s="11"/>
      <c r="Y622" s="13"/>
      <c r="Z622" s="12"/>
      <c r="AA622" s="12"/>
      <c r="AB622" s="24"/>
      <c r="AC622" s="24"/>
      <c r="AD622" s="15"/>
      <c r="AE622" s="12"/>
      <c r="AF622" s="11"/>
      <c r="AH622" s="15"/>
      <c r="AI622" s="16"/>
      <c r="AJ622" s="11"/>
      <c r="AK622" s="17"/>
      <c r="AL622" s="16"/>
      <c r="AM622" s="11"/>
      <c r="AN622" s="11"/>
      <c r="AO622" s="11"/>
      <c r="AP622" s="11"/>
      <c r="AQ622" s="11"/>
      <c r="AR622" s="11"/>
      <c r="AS622" s="12"/>
      <c r="AT622" s="56"/>
      <c r="AU622" s="56"/>
      <c r="AV622" s="56"/>
      <c r="AW622" s="56"/>
      <c r="AX622" s="56"/>
      <c r="AY622" s="56"/>
      <c r="AZ622" s="56"/>
      <c r="BA622" s="56"/>
      <c r="BB622" s="56"/>
      <c r="BC622" s="56"/>
      <c r="BD622" s="56"/>
      <c r="BE622" s="56"/>
      <c r="BF622" s="56"/>
      <c r="BG622" s="56"/>
      <c r="BH622" s="56"/>
      <c r="BI622" s="56"/>
      <c r="BJ622" s="56"/>
      <c r="BK622" s="56"/>
      <c r="BL622" s="56"/>
      <c r="BM622" s="56"/>
      <c r="BN622" s="56"/>
      <c r="BO622" s="56"/>
      <c r="BP622" s="56"/>
      <c r="BQ622" s="56"/>
      <c r="BR622" s="56"/>
      <c r="BS622" s="56"/>
      <c r="BT622" s="56"/>
      <c r="BU622" s="56"/>
      <c r="BV622" s="56"/>
      <c r="BW622" s="56"/>
    </row>
    <row r="623" ht="15.75" customHeight="1">
      <c r="A623" s="11"/>
      <c r="B623" s="11"/>
      <c r="C623" s="11"/>
      <c r="D623" s="11"/>
      <c r="E623" s="12"/>
      <c r="F623" s="12"/>
      <c r="G623" s="11"/>
      <c r="H623" s="12"/>
      <c r="I623" s="11"/>
      <c r="J623" s="12"/>
      <c r="K623" s="11"/>
      <c r="L623" s="11"/>
      <c r="M623" s="11"/>
      <c r="N623" s="12"/>
      <c r="O623" s="11"/>
      <c r="P623" s="11"/>
      <c r="Q623" s="11"/>
      <c r="R623" s="11"/>
      <c r="S623" s="11"/>
      <c r="T623" s="11"/>
      <c r="U623" s="11"/>
      <c r="V623" s="11"/>
      <c r="W623" s="11"/>
      <c r="X623" s="11"/>
      <c r="Y623" s="13"/>
      <c r="Z623" s="12"/>
      <c r="AA623" s="12"/>
      <c r="AB623" s="24"/>
      <c r="AC623" s="24"/>
      <c r="AD623" s="15"/>
      <c r="AE623" s="12"/>
      <c r="AF623" s="11"/>
      <c r="AH623" s="15"/>
      <c r="AI623" s="14"/>
      <c r="AJ623" s="11"/>
      <c r="AK623" s="17"/>
      <c r="AL623" s="16"/>
      <c r="AM623" s="17"/>
      <c r="AN623" s="17"/>
      <c r="AO623" s="11"/>
      <c r="AP623" s="11"/>
      <c r="AQ623" s="11"/>
      <c r="AR623" s="11"/>
      <c r="AS623" s="12"/>
      <c r="AT623" s="56"/>
      <c r="AU623" s="56"/>
      <c r="AV623" s="56"/>
      <c r="AW623" s="56"/>
      <c r="AX623" s="56"/>
      <c r="AY623" s="56"/>
      <c r="AZ623" s="56"/>
      <c r="BA623" s="56"/>
      <c r="BB623" s="56"/>
      <c r="BC623" s="56"/>
      <c r="BD623" s="56"/>
      <c r="BE623" s="56"/>
      <c r="BF623" s="56"/>
      <c r="BG623" s="56"/>
      <c r="BH623" s="56"/>
      <c r="BI623" s="56"/>
      <c r="BJ623" s="56"/>
      <c r="BK623" s="56"/>
      <c r="BL623" s="56"/>
      <c r="BM623" s="56"/>
      <c r="BN623" s="56"/>
      <c r="BO623" s="56"/>
      <c r="BP623" s="56"/>
      <c r="BQ623" s="56"/>
      <c r="BR623" s="56"/>
      <c r="BS623" s="56"/>
      <c r="BT623" s="56"/>
      <c r="BU623" s="56"/>
      <c r="BV623" s="56"/>
      <c r="BW623" s="56"/>
    </row>
    <row r="624" ht="15.75" customHeight="1">
      <c r="A624" s="11"/>
      <c r="B624" s="11"/>
      <c r="C624" s="12"/>
      <c r="D624" s="11"/>
      <c r="E624" s="12"/>
      <c r="F624" s="12"/>
      <c r="G624" s="11"/>
      <c r="H624" s="12"/>
      <c r="I624" s="12"/>
      <c r="J624" s="12"/>
      <c r="K624" s="11"/>
      <c r="L624" s="11"/>
      <c r="M624" s="11"/>
      <c r="N624" s="12"/>
      <c r="O624" s="11"/>
      <c r="P624" s="11"/>
      <c r="Q624" s="56"/>
      <c r="R624" s="56"/>
      <c r="S624" s="11"/>
      <c r="T624" s="11"/>
      <c r="U624" s="11"/>
      <c r="V624" s="11"/>
      <c r="W624" s="11"/>
      <c r="X624" s="11"/>
      <c r="Y624" s="13"/>
      <c r="Z624" s="12"/>
      <c r="AA624" s="12"/>
      <c r="AB624" s="14"/>
      <c r="AC624" s="14"/>
      <c r="AD624" s="15"/>
      <c r="AE624" s="12"/>
      <c r="AF624" s="11"/>
      <c r="AG624" s="11"/>
      <c r="AH624" s="15"/>
      <c r="AI624" s="16"/>
      <c r="AJ624" s="11"/>
      <c r="AK624" s="17"/>
      <c r="AL624" s="20"/>
      <c r="AM624" s="17"/>
      <c r="AN624" s="17"/>
      <c r="AO624" s="17"/>
      <c r="AP624" s="11"/>
      <c r="AQ624" s="11"/>
      <c r="AR624" s="11"/>
      <c r="AS624" s="12"/>
      <c r="AT624" s="11"/>
      <c r="AU624" s="11"/>
      <c r="AV624" s="11"/>
      <c r="AW624" s="11"/>
      <c r="AX624" s="11"/>
      <c r="AY624" s="11"/>
      <c r="AZ624" s="11"/>
      <c r="BA624" s="11"/>
      <c r="BB624" s="11"/>
      <c r="BC624" s="11"/>
      <c r="BD624" s="11"/>
      <c r="BE624" s="11"/>
      <c r="BF624" s="11"/>
      <c r="BG624" s="11"/>
      <c r="BH624" s="11"/>
      <c r="BI624" s="11"/>
      <c r="BJ624" s="11"/>
      <c r="BK624" s="11"/>
      <c r="BL624" s="11"/>
      <c r="BM624" s="11"/>
      <c r="BN624" s="11"/>
      <c r="BO624" s="11"/>
      <c r="BP624" s="11"/>
      <c r="BQ624" s="11"/>
      <c r="BR624" s="11"/>
      <c r="BS624" s="11"/>
      <c r="BT624" s="11"/>
      <c r="BU624" s="11"/>
      <c r="BV624" s="11"/>
      <c r="BW624" s="11"/>
    </row>
    <row r="625" ht="15.75" customHeight="1">
      <c r="A625" s="11"/>
      <c r="B625" s="11"/>
      <c r="C625" s="11"/>
      <c r="D625" s="11"/>
      <c r="E625" s="12"/>
      <c r="F625" s="12"/>
      <c r="G625" s="11"/>
      <c r="H625" s="12"/>
      <c r="I625" s="12"/>
      <c r="J625" s="11"/>
      <c r="K625" s="12"/>
      <c r="L625" s="12"/>
      <c r="M625" s="12"/>
      <c r="N625" s="12"/>
      <c r="O625" s="11"/>
      <c r="P625" s="11"/>
      <c r="Q625" s="56"/>
      <c r="R625" s="56"/>
      <c r="S625" s="11"/>
      <c r="T625" s="11"/>
      <c r="U625" s="11"/>
      <c r="V625" s="11"/>
      <c r="W625" s="11"/>
      <c r="X625" s="11"/>
      <c r="Y625" s="13"/>
      <c r="Z625" s="12"/>
      <c r="AA625" s="12"/>
      <c r="AB625" s="14"/>
      <c r="AC625" s="14"/>
      <c r="AD625" s="15"/>
      <c r="AE625" s="12"/>
      <c r="AF625" s="12"/>
      <c r="AG625" s="11"/>
      <c r="AH625" s="15"/>
      <c r="AI625" s="16"/>
      <c r="AJ625" s="11"/>
      <c r="AK625" s="17"/>
      <c r="AL625" s="17"/>
      <c r="AM625" s="17"/>
      <c r="AN625" s="17"/>
      <c r="AO625" s="17"/>
      <c r="AP625" s="11"/>
      <c r="AQ625" s="11"/>
      <c r="AR625" s="11"/>
      <c r="AS625" s="12"/>
      <c r="AT625" s="11"/>
      <c r="AU625" s="11"/>
      <c r="AV625" s="11"/>
      <c r="AW625" s="11"/>
      <c r="AX625" s="11"/>
      <c r="AY625" s="11"/>
      <c r="AZ625" s="11"/>
      <c r="BA625" s="11"/>
      <c r="BB625" s="11"/>
      <c r="BC625" s="11"/>
      <c r="BD625" s="11"/>
      <c r="BE625" s="11"/>
      <c r="BF625" s="11"/>
      <c r="BG625" s="11"/>
      <c r="BH625" s="11"/>
      <c r="BI625" s="11"/>
      <c r="BJ625" s="11"/>
      <c r="BK625" s="11"/>
      <c r="BL625" s="11"/>
      <c r="BM625" s="11"/>
      <c r="BN625" s="11"/>
      <c r="BO625" s="11"/>
      <c r="BP625" s="11"/>
      <c r="BQ625" s="11"/>
      <c r="BR625" s="11"/>
      <c r="BS625" s="11"/>
      <c r="BT625" s="11"/>
      <c r="BU625" s="11"/>
      <c r="BV625" s="11"/>
      <c r="BW625" s="11"/>
    </row>
    <row r="626" ht="15.75" customHeight="1">
      <c r="A626" s="11"/>
      <c r="B626" s="11"/>
      <c r="C626" s="11"/>
      <c r="D626" s="11"/>
      <c r="E626" s="12"/>
      <c r="F626" s="12"/>
      <c r="G626" s="11"/>
      <c r="H626" s="12"/>
      <c r="I626" s="12"/>
      <c r="J626" s="12"/>
      <c r="K626" s="11"/>
      <c r="L626" s="11"/>
      <c r="M626" s="11"/>
      <c r="N626" s="12"/>
      <c r="O626" s="11"/>
      <c r="P626" s="11"/>
      <c r="Q626" s="11"/>
      <c r="R626" s="11"/>
      <c r="S626" s="11"/>
      <c r="T626" s="11"/>
      <c r="U626" s="11"/>
      <c r="V626" s="11"/>
      <c r="W626" s="11"/>
      <c r="X626" s="11"/>
      <c r="Y626" s="13"/>
      <c r="Z626" s="12"/>
      <c r="AA626" s="12"/>
      <c r="AB626" s="24"/>
      <c r="AC626" s="24"/>
      <c r="AD626" s="15"/>
      <c r="AE626" s="12"/>
      <c r="AF626" s="11"/>
      <c r="AG626" s="11"/>
      <c r="AH626" s="15"/>
      <c r="AI626" s="16"/>
      <c r="AJ626" s="11"/>
      <c r="AK626" s="17"/>
      <c r="AL626" s="16"/>
      <c r="AM626" s="11"/>
      <c r="AN626" s="11"/>
      <c r="AO626" s="11"/>
      <c r="AP626" s="11"/>
      <c r="AQ626" s="11"/>
      <c r="AR626" s="11"/>
      <c r="AS626" s="12"/>
      <c r="AT626" s="56"/>
      <c r="AU626" s="56"/>
      <c r="AV626" s="56"/>
      <c r="AW626" s="56"/>
      <c r="AX626" s="56"/>
      <c r="AY626" s="56"/>
      <c r="AZ626" s="56"/>
      <c r="BA626" s="56"/>
      <c r="BB626" s="56"/>
      <c r="BC626" s="56"/>
      <c r="BD626" s="56"/>
      <c r="BE626" s="56"/>
      <c r="BF626" s="56"/>
      <c r="BG626" s="56"/>
      <c r="BH626" s="56"/>
      <c r="BI626" s="56"/>
      <c r="BJ626" s="56"/>
      <c r="BK626" s="56"/>
      <c r="BL626" s="56"/>
      <c r="BM626" s="56"/>
      <c r="BN626" s="56"/>
      <c r="BO626" s="56"/>
      <c r="BP626" s="56"/>
      <c r="BQ626" s="56"/>
      <c r="BR626" s="56"/>
      <c r="BS626" s="56"/>
      <c r="BT626" s="56"/>
      <c r="BU626" s="56"/>
      <c r="BV626" s="56"/>
      <c r="BW626" s="56"/>
    </row>
    <row r="627" ht="15.75" customHeight="1">
      <c r="A627" s="11"/>
      <c r="B627" s="11"/>
      <c r="C627" s="11"/>
      <c r="D627" s="11"/>
      <c r="E627" s="12"/>
      <c r="F627" s="12"/>
      <c r="G627" s="11"/>
      <c r="H627" s="12"/>
      <c r="I627" s="11"/>
      <c r="J627" s="11"/>
      <c r="K627" s="12"/>
      <c r="L627" s="12"/>
      <c r="M627" s="12"/>
      <c r="N627" s="12"/>
      <c r="O627" s="11"/>
      <c r="P627" s="11"/>
      <c r="Q627" s="11"/>
      <c r="R627" s="11"/>
      <c r="S627" s="11"/>
      <c r="T627" s="11"/>
      <c r="U627" s="11"/>
      <c r="V627" s="11"/>
      <c r="W627" s="11"/>
      <c r="X627" s="11"/>
      <c r="Y627" s="13"/>
      <c r="Z627" s="12"/>
      <c r="AA627" s="12"/>
      <c r="AB627" s="24"/>
      <c r="AC627" s="24"/>
      <c r="AD627" s="15"/>
      <c r="AE627" s="12"/>
      <c r="AF627" s="11"/>
      <c r="AG627" s="11"/>
      <c r="AH627" s="15"/>
      <c r="AI627" s="16"/>
      <c r="AJ627" s="11"/>
      <c r="AK627" s="17"/>
      <c r="AL627" s="20"/>
      <c r="AM627" s="11"/>
      <c r="AN627" s="11"/>
      <c r="AO627" s="11"/>
      <c r="AP627" s="11"/>
      <c r="AQ627" s="11"/>
      <c r="AR627" s="11"/>
      <c r="AS627" s="12"/>
      <c r="AT627" s="56"/>
      <c r="AU627" s="56"/>
      <c r="AV627" s="56"/>
      <c r="AW627" s="56"/>
      <c r="AX627" s="56"/>
      <c r="AY627" s="56"/>
      <c r="AZ627" s="56"/>
      <c r="BA627" s="56"/>
      <c r="BB627" s="56"/>
      <c r="BC627" s="56"/>
      <c r="BD627" s="56"/>
      <c r="BE627" s="56"/>
      <c r="BF627" s="56"/>
      <c r="BG627" s="56"/>
      <c r="BH627" s="56"/>
      <c r="BI627" s="56"/>
      <c r="BJ627" s="56"/>
      <c r="BK627" s="56"/>
      <c r="BL627" s="56"/>
      <c r="BM627" s="56"/>
      <c r="BN627" s="56"/>
      <c r="BO627" s="56"/>
      <c r="BP627" s="56"/>
      <c r="BQ627" s="56"/>
      <c r="BR627" s="56"/>
      <c r="BS627" s="56"/>
      <c r="BT627" s="56"/>
      <c r="BU627" s="56"/>
      <c r="BV627" s="56"/>
      <c r="BW627" s="56"/>
    </row>
    <row r="628" ht="15.75" customHeight="1">
      <c r="A628" s="11"/>
      <c r="B628" s="11"/>
      <c r="C628" s="11"/>
      <c r="D628" s="11"/>
      <c r="E628" s="12"/>
      <c r="F628" s="12"/>
      <c r="G628" s="11"/>
      <c r="H628" s="12"/>
      <c r="I628" s="12"/>
      <c r="J628" s="11"/>
      <c r="K628" s="12"/>
      <c r="L628" s="12"/>
      <c r="M628" s="12"/>
      <c r="N628" s="12"/>
      <c r="O628" s="11"/>
      <c r="P628" s="11"/>
      <c r="Q628" s="11"/>
      <c r="R628" s="11"/>
      <c r="S628" s="11"/>
      <c r="T628" s="11"/>
      <c r="U628" s="11"/>
      <c r="V628" s="11"/>
      <c r="W628" s="11"/>
      <c r="X628" s="11"/>
      <c r="Y628" s="13"/>
      <c r="Z628" s="12"/>
      <c r="AA628" s="12"/>
      <c r="AB628" s="24"/>
      <c r="AC628" s="24"/>
      <c r="AD628" s="15"/>
      <c r="AE628" s="12"/>
      <c r="AF628" s="11"/>
      <c r="AH628" s="15"/>
      <c r="AI628" s="16"/>
      <c r="AJ628" s="11"/>
      <c r="AK628" s="17"/>
      <c r="AL628" s="16"/>
      <c r="AM628" s="11"/>
      <c r="AN628" s="11"/>
      <c r="AO628" s="11"/>
      <c r="AP628" s="11"/>
      <c r="AQ628" s="11"/>
      <c r="AR628" s="11"/>
      <c r="AS628" s="12"/>
      <c r="AT628" s="56"/>
      <c r="AU628" s="56"/>
      <c r="AV628" s="56"/>
      <c r="AW628" s="56"/>
      <c r="AX628" s="56"/>
      <c r="AY628" s="56"/>
      <c r="AZ628" s="56"/>
      <c r="BA628" s="56"/>
      <c r="BB628" s="56"/>
      <c r="BC628" s="56"/>
      <c r="BD628" s="56"/>
      <c r="BE628" s="56"/>
      <c r="BF628" s="56"/>
      <c r="BG628" s="56"/>
      <c r="BH628" s="56"/>
      <c r="BI628" s="56"/>
      <c r="BJ628" s="56"/>
      <c r="BK628" s="56"/>
      <c r="BL628" s="56"/>
      <c r="BM628" s="56"/>
      <c r="BN628" s="56"/>
      <c r="BO628" s="56"/>
      <c r="BP628" s="56"/>
      <c r="BQ628" s="56"/>
      <c r="BR628" s="56"/>
      <c r="BS628" s="56"/>
      <c r="BT628" s="56"/>
      <c r="BU628" s="56"/>
      <c r="BV628" s="56"/>
      <c r="BW628" s="56"/>
    </row>
    <row r="629" ht="15.75" customHeight="1">
      <c r="A629" s="11"/>
      <c r="B629" s="11"/>
      <c r="C629" s="11"/>
      <c r="D629" s="11"/>
      <c r="E629" s="12"/>
      <c r="F629" s="12"/>
      <c r="G629" s="11"/>
      <c r="H629" s="12"/>
      <c r="I629" s="11"/>
      <c r="J629" s="12"/>
      <c r="K629" s="11"/>
      <c r="L629" s="11"/>
      <c r="M629" s="11"/>
      <c r="N629" s="12"/>
      <c r="O629" s="11"/>
      <c r="P629" s="11"/>
      <c r="Q629" s="11"/>
      <c r="R629" s="11"/>
      <c r="S629" s="11"/>
      <c r="T629" s="11"/>
      <c r="U629" s="11"/>
      <c r="V629" s="11"/>
      <c r="W629" s="11"/>
      <c r="X629" s="11"/>
      <c r="Y629" s="13"/>
      <c r="Z629" s="12"/>
      <c r="AA629" s="12"/>
      <c r="AB629" s="14"/>
      <c r="AC629" s="14"/>
      <c r="AD629" s="15"/>
      <c r="AE629" s="12"/>
      <c r="AF629" s="11"/>
      <c r="AG629" s="11"/>
      <c r="AH629" s="15"/>
      <c r="AI629" s="16"/>
      <c r="AJ629" s="11"/>
      <c r="AK629" s="17"/>
      <c r="AL629" s="20"/>
      <c r="AM629" s="11"/>
      <c r="AN629" s="11"/>
      <c r="AO629" s="11"/>
      <c r="AP629" s="11"/>
      <c r="AQ629" s="11"/>
      <c r="AR629" s="11"/>
      <c r="AS629" s="12"/>
      <c r="AT629" s="56"/>
      <c r="AU629" s="56"/>
      <c r="AV629" s="56"/>
      <c r="AW629" s="56"/>
      <c r="AX629" s="56"/>
      <c r="AY629" s="56"/>
      <c r="AZ629" s="56"/>
      <c r="BA629" s="56"/>
      <c r="BB629" s="56"/>
      <c r="BC629" s="56"/>
      <c r="BD629" s="56"/>
      <c r="BE629" s="56"/>
      <c r="BF629" s="56"/>
      <c r="BG629" s="56"/>
      <c r="BH629" s="56"/>
      <c r="BI629" s="56"/>
      <c r="BJ629" s="56"/>
      <c r="BK629" s="56"/>
      <c r="BL629" s="56"/>
      <c r="BM629" s="56"/>
      <c r="BN629" s="56"/>
      <c r="BO629" s="56"/>
      <c r="BP629" s="56"/>
      <c r="BQ629" s="56"/>
      <c r="BR629" s="56"/>
      <c r="BS629" s="56"/>
      <c r="BT629" s="56"/>
      <c r="BU629" s="56"/>
      <c r="BV629" s="56"/>
      <c r="BW629" s="56"/>
    </row>
    <row r="630" ht="15.75" customHeight="1">
      <c r="A630" s="11"/>
      <c r="B630" s="11"/>
      <c r="C630" s="11"/>
      <c r="D630" s="11"/>
      <c r="E630" s="12"/>
      <c r="F630" s="12"/>
      <c r="G630" s="11"/>
      <c r="H630" s="12"/>
      <c r="I630" s="11"/>
      <c r="J630" s="12"/>
      <c r="K630" s="11"/>
      <c r="L630" s="11"/>
      <c r="M630" s="11"/>
      <c r="N630" s="12"/>
      <c r="O630" s="11"/>
      <c r="P630" s="11"/>
      <c r="Q630" s="11"/>
      <c r="R630" s="11"/>
      <c r="S630" s="11"/>
      <c r="T630" s="11"/>
      <c r="U630" s="11"/>
      <c r="V630" s="11"/>
      <c r="W630" s="11"/>
      <c r="X630" s="11"/>
      <c r="Y630" s="13"/>
      <c r="Z630" s="12"/>
      <c r="AA630" s="12"/>
      <c r="AB630" s="24"/>
      <c r="AC630" s="24"/>
      <c r="AD630" s="15"/>
      <c r="AE630" s="12"/>
      <c r="AF630" s="11"/>
      <c r="AG630" s="11"/>
      <c r="AH630" s="15"/>
      <c r="AI630" s="16"/>
      <c r="AJ630" s="11"/>
      <c r="AK630" s="17"/>
      <c r="AL630" s="20"/>
      <c r="AM630" s="11"/>
      <c r="AN630" s="11"/>
      <c r="AO630" s="11"/>
      <c r="AP630" s="11"/>
      <c r="AQ630" s="11"/>
      <c r="AR630" s="11"/>
      <c r="AS630" s="12"/>
      <c r="AT630" s="56"/>
      <c r="AU630" s="56"/>
      <c r="AV630" s="56"/>
      <c r="AW630" s="56"/>
      <c r="AX630" s="56"/>
      <c r="AY630" s="56"/>
      <c r="AZ630" s="56"/>
      <c r="BA630" s="56"/>
      <c r="BB630" s="56"/>
      <c r="BC630" s="56"/>
      <c r="BD630" s="56"/>
      <c r="BE630" s="56"/>
      <c r="BF630" s="56"/>
      <c r="BG630" s="56"/>
      <c r="BH630" s="56"/>
      <c r="BI630" s="56"/>
      <c r="BJ630" s="56"/>
      <c r="BK630" s="56"/>
      <c r="BL630" s="56"/>
      <c r="BM630" s="56"/>
      <c r="BN630" s="56"/>
      <c r="BO630" s="56"/>
      <c r="BP630" s="56"/>
      <c r="BQ630" s="56"/>
      <c r="BR630" s="56"/>
      <c r="BS630" s="56"/>
      <c r="BT630" s="56"/>
      <c r="BU630" s="56"/>
      <c r="BV630" s="56"/>
      <c r="BW630" s="56"/>
    </row>
    <row r="631" ht="15.75" customHeight="1">
      <c r="A631" s="11"/>
      <c r="B631" s="11"/>
      <c r="C631" s="11"/>
      <c r="D631" s="11"/>
      <c r="E631" s="12"/>
      <c r="F631" s="12"/>
      <c r="G631" s="11"/>
      <c r="H631" s="12"/>
      <c r="I631" s="12"/>
      <c r="J631" s="12"/>
      <c r="K631" s="11"/>
      <c r="L631" s="11"/>
      <c r="M631" s="11"/>
      <c r="N631" s="12"/>
      <c r="O631" s="11"/>
      <c r="P631" s="11"/>
      <c r="Q631" s="11"/>
      <c r="R631" s="11"/>
      <c r="S631" s="11"/>
      <c r="T631" s="11"/>
      <c r="U631" s="11"/>
      <c r="V631" s="11"/>
      <c r="W631" s="11"/>
      <c r="X631" s="11"/>
      <c r="Y631" s="13"/>
      <c r="Z631" s="12"/>
      <c r="AA631" s="12"/>
      <c r="AB631" s="24"/>
      <c r="AC631" s="24"/>
      <c r="AD631" s="15"/>
      <c r="AE631" s="12"/>
      <c r="AF631" s="11"/>
      <c r="AG631" s="11"/>
      <c r="AH631" s="15"/>
      <c r="AI631" s="16"/>
      <c r="AJ631" s="11"/>
      <c r="AK631" s="17"/>
      <c r="AL631" s="17"/>
      <c r="AM631" s="11"/>
      <c r="AN631" s="11"/>
      <c r="AO631" s="11"/>
      <c r="AP631" s="11"/>
      <c r="AQ631" s="11"/>
      <c r="AR631" s="11"/>
      <c r="AS631" s="12"/>
      <c r="AT631" s="56"/>
      <c r="AU631" s="56"/>
      <c r="AV631" s="56"/>
      <c r="AW631" s="56"/>
      <c r="AX631" s="56"/>
      <c r="AY631" s="56"/>
      <c r="AZ631" s="56"/>
      <c r="BA631" s="56"/>
      <c r="BB631" s="56"/>
      <c r="BC631" s="56"/>
      <c r="BD631" s="56"/>
      <c r="BE631" s="56"/>
      <c r="BF631" s="56"/>
      <c r="BG631" s="56"/>
      <c r="BH631" s="56"/>
      <c r="BI631" s="56"/>
      <c r="BJ631" s="56"/>
      <c r="BK631" s="56"/>
      <c r="BL631" s="56"/>
      <c r="BM631" s="56"/>
      <c r="BN631" s="56"/>
      <c r="BO631" s="56"/>
      <c r="BP631" s="56"/>
      <c r="BQ631" s="56"/>
      <c r="BR631" s="56"/>
      <c r="BS631" s="56"/>
      <c r="BT631" s="56"/>
      <c r="BU631" s="56"/>
      <c r="BV631" s="56"/>
      <c r="BW631" s="56"/>
    </row>
    <row r="632" ht="15.75" customHeight="1">
      <c r="A632" s="11"/>
      <c r="B632" s="11"/>
      <c r="C632" s="11"/>
      <c r="D632" s="11"/>
      <c r="E632" s="12"/>
      <c r="F632" s="12"/>
      <c r="G632" s="11"/>
      <c r="H632" s="12"/>
      <c r="I632" s="12"/>
      <c r="J632" s="12"/>
      <c r="K632" s="11"/>
      <c r="L632" s="11"/>
      <c r="M632" s="11"/>
      <c r="N632" s="12"/>
      <c r="O632" s="11"/>
      <c r="P632" s="11"/>
      <c r="Q632" s="11"/>
      <c r="R632" s="11"/>
      <c r="S632" s="11"/>
      <c r="T632" s="11"/>
      <c r="U632" s="11"/>
      <c r="V632" s="11"/>
      <c r="W632" s="11"/>
      <c r="X632" s="11"/>
      <c r="Y632" s="13"/>
      <c r="Z632" s="12"/>
      <c r="AA632" s="12"/>
      <c r="AB632" s="24"/>
      <c r="AC632" s="24"/>
      <c r="AD632" s="15"/>
      <c r="AE632" s="12"/>
      <c r="AF632" s="11"/>
      <c r="AG632" s="11"/>
      <c r="AH632" s="15"/>
      <c r="AI632" s="16"/>
      <c r="AJ632" s="11"/>
      <c r="AK632" s="17"/>
      <c r="AL632" s="16"/>
      <c r="AM632" s="11"/>
      <c r="AN632" s="11"/>
      <c r="AO632" s="11"/>
      <c r="AP632" s="11"/>
      <c r="AQ632" s="11"/>
      <c r="AR632" s="11"/>
      <c r="AS632" s="12"/>
      <c r="AT632" s="56"/>
      <c r="AU632" s="56"/>
      <c r="AV632" s="56"/>
      <c r="AW632" s="56"/>
      <c r="AX632" s="56"/>
      <c r="AY632" s="56"/>
      <c r="AZ632" s="56"/>
      <c r="BA632" s="56"/>
      <c r="BB632" s="56"/>
      <c r="BC632" s="56"/>
      <c r="BD632" s="56"/>
      <c r="BE632" s="56"/>
      <c r="BF632" s="56"/>
      <c r="BG632" s="56"/>
      <c r="BH632" s="56"/>
      <c r="BI632" s="56"/>
      <c r="BJ632" s="56"/>
      <c r="BK632" s="56"/>
      <c r="BL632" s="56"/>
      <c r="BM632" s="56"/>
      <c r="BN632" s="56"/>
      <c r="BO632" s="56"/>
      <c r="BP632" s="56"/>
      <c r="BQ632" s="56"/>
      <c r="BR632" s="56"/>
      <c r="BS632" s="56"/>
      <c r="BT632" s="56"/>
      <c r="BU632" s="56"/>
      <c r="BV632" s="56"/>
      <c r="BW632" s="56"/>
    </row>
    <row r="633" ht="15.75" customHeight="1">
      <c r="A633" s="11"/>
      <c r="B633" s="11"/>
      <c r="C633" s="11"/>
      <c r="D633" s="11"/>
      <c r="E633" s="12"/>
      <c r="F633" s="12"/>
      <c r="G633" s="11"/>
      <c r="H633" s="12"/>
      <c r="I633" s="11"/>
      <c r="J633" s="12"/>
      <c r="K633" s="11"/>
      <c r="L633" s="11"/>
      <c r="M633" s="11"/>
      <c r="N633" s="12"/>
      <c r="O633" s="11"/>
      <c r="P633" s="11"/>
      <c r="Q633" s="11"/>
      <c r="R633" s="11"/>
      <c r="S633" s="11"/>
      <c r="T633" s="11"/>
      <c r="U633" s="11"/>
      <c r="V633" s="11"/>
      <c r="W633" s="11"/>
      <c r="X633" s="11"/>
      <c r="Y633" s="13"/>
      <c r="Z633" s="12"/>
      <c r="AA633" s="12"/>
      <c r="AB633" s="24"/>
      <c r="AC633" s="24"/>
      <c r="AD633" s="15"/>
      <c r="AE633" s="12"/>
      <c r="AF633" s="11"/>
      <c r="AH633" s="15"/>
      <c r="AI633" s="16"/>
      <c r="AJ633" s="11"/>
      <c r="AK633" s="17"/>
      <c r="AL633" s="16"/>
      <c r="AM633" s="11"/>
      <c r="AN633" s="11"/>
      <c r="AO633" s="11"/>
      <c r="AP633" s="11"/>
      <c r="AQ633" s="11"/>
      <c r="AR633" s="11"/>
      <c r="AS633" s="12"/>
      <c r="AT633" s="56"/>
      <c r="AU633" s="56"/>
      <c r="AV633" s="56"/>
      <c r="AW633" s="56"/>
      <c r="AX633" s="56"/>
      <c r="AY633" s="56"/>
      <c r="AZ633" s="56"/>
      <c r="BA633" s="56"/>
      <c r="BB633" s="56"/>
      <c r="BC633" s="56"/>
      <c r="BD633" s="56"/>
      <c r="BE633" s="56"/>
      <c r="BF633" s="56"/>
      <c r="BG633" s="56"/>
      <c r="BH633" s="56"/>
      <c r="BI633" s="56"/>
      <c r="BJ633" s="56"/>
      <c r="BK633" s="56"/>
      <c r="BL633" s="56"/>
      <c r="BM633" s="56"/>
      <c r="BN633" s="56"/>
      <c r="BO633" s="56"/>
      <c r="BP633" s="56"/>
      <c r="BQ633" s="56"/>
      <c r="BR633" s="56"/>
      <c r="BS633" s="56"/>
      <c r="BT633" s="56"/>
      <c r="BU633" s="56"/>
      <c r="BV633" s="56"/>
      <c r="BW633" s="56"/>
    </row>
    <row r="634" ht="15.75" customHeight="1">
      <c r="A634" s="11"/>
      <c r="B634" s="11"/>
      <c r="C634" s="11"/>
      <c r="D634" s="11"/>
      <c r="E634" s="12"/>
      <c r="F634" s="12"/>
      <c r="G634" s="11"/>
      <c r="H634" s="12"/>
      <c r="I634" s="11"/>
      <c r="J634" s="12"/>
      <c r="K634" s="11"/>
      <c r="L634" s="11"/>
      <c r="M634" s="11"/>
      <c r="N634" s="12"/>
      <c r="O634" s="11"/>
      <c r="P634" s="11"/>
      <c r="Q634" s="11"/>
      <c r="R634" s="11"/>
      <c r="S634" s="11"/>
      <c r="T634" s="11"/>
      <c r="U634" s="11"/>
      <c r="V634" s="11"/>
      <c r="W634" s="11"/>
      <c r="X634" s="11"/>
      <c r="Y634" s="13"/>
      <c r="Z634" s="12"/>
      <c r="AA634" s="12"/>
      <c r="AB634" s="24"/>
      <c r="AC634" s="24"/>
      <c r="AD634" s="15"/>
      <c r="AE634" s="12"/>
      <c r="AF634" s="11"/>
      <c r="AH634" s="15"/>
      <c r="AI634" s="16"/>
      <c r="AJ634" s="11"/>
      <c r="AK634" s="17"/>
      <c r="AL634" s="16"/>
      <c r="AM634" s="11"/>
      <c r="AN634" s="11"/>
      <c r="AO634" s="11"/>
      <c r="AP634" s="11"/>
      <c r="AQ634" s="11"/>
      <c r="AR634" s="11"/>
      <c r="AS634" s="12"/>
      <c r="AT634" s="56"/>
      <c r="AU634" s="56"/>
      <c r="AV634" s="56"/>
      <c r="AW634" s="56"/>
      <c r="AX634" s="56"/>
      <c r="AY634" s="56"/>
      <c r="AZ634" s="56"/>
      <c r="BA634" s="56"/>
      <c r="BB634" s="56"/>
      <c r="BC634" s="56"/>
      <c r="BD634" s="56"/>
      <c r="BE634" s="56"/>
      <c r="BF634" s="56"/>
      <c r="BG634" s="56"/>
      <c r="BH634" s="56"/>
      <c r="BI634" s="56"/>
      <c r="BJ634" s="56"/>
      <c r="BK634" s="56"/>
      <c r="BL634" s="56"/>
      <c r="BM634" s="56"/>
      <c r="BN634" s="56"/>
      <c r="BO634" s="56"/>
      <c r="BP634" s="56"/>
      <c r="BQ634" s="56"/>
      <c r="BR634" s="56"/>
      <c r="BS634" s="56"/>
      <c r="BT634" s="56"/>
      <c r="BU634" s="56"/>
      <c r="BV634" s="56"/>
      <c r="BW634" s="56"/>
    </row>
    <row r="635" ht="15.75" customHeight="1">
      <c r="A635" s="11"/>
      <c r="B635" s="11"/>
      <c r="C635" s="11"/>
      <c r="D635" s="11"/>
      <c r="E635" s="12"/>
      <c r="F635" s="12"/>
      <c r="G635" s="11"/>
      <c r="H635" s="12"/>
      <c r="I635" s="12"/>
      <c r="J635" s="11"/>
      <c r="K635" s="12"/>
      <c r="L635" s="12"/>
      <c r="M635" s="12"/>
      <c r="N635" s="12"/>
      <c r="O635" s="11"/>
      <c r="P635" s="11"/>
      <c r="Q635" s="11"/>
      <c r="R635" s="11"/>
      <c r="S635" s="11"/>
      <c r="T635" s="11"/>
      <c r="U635" s="11"/>
      <c r="V635" s="11"/>
      <c r="W635" s="11"/>
      <c r="X635" s="11"/>
      <c r="Y635" s="13"/>
      <c r="Z635" s="12"/>
      <c r="AA635" s="12"/>
      <c r="AB635" s="24"/>
      <c r="AC635" s="24"/>
      <c r="AD635" s="15"/>
      <c r="AE635" s="12"/>
      <c r="AF635" s="11"/>
      <c r="AH635" s="15"/>
      <c r="AI635" s="16"/>
      <c r="AJ635" s="11"/>
      <c r="AK635" s="17"/>
      <c r="AL635" s="16"/>
      <c r="AM635" s="11"/>
      <c r="AN635" s="11"/>
      <c r="AO635" s="11"/>
      <c r="AP635" s="11"/>
      <c r="AQ635" s="11"/>
      <c r="AR635" s="11"/>
      <c r="AS635" s="12"/>
      <c r="AT635" s="56"/>
      <c r="AU635" s="56"/>
      <c r="AV635" s="56"/>
      <c r="AW635" s="56"/>
      <c r="AX635" s="56"/>
      <c r="AY635" s="56"/>
      <c r="AZ635" s="56"/>
      <c r="BA635" s="56"/>
      <c r="BB635" s="56"/>
      <c r="BC635" s="56"/>
      <c r="BD635" s="56"/>
      <c r="BE635" s="56"/>
      <c r="BF635" s="56"/>
      <c r="BG635" s="56"/>
      <c r="BH635" s="56"/>
      <c r="BI635" s="56"/>
      <c r="BJ635" s="56"/>
      <c r="BK635" s="56"/>
      <c r="BL635" s="56"/>
      <c r="BM635" s="56"/>
      <c r="BN635" s="56"/>
      <c r="BO635" s="56"/>
      <c r="BP635" s="56"/>
      <c r="BQ635" s="56"/>
      <c r="BR635" s="56"/>
      <c r="BS635" s="56"/>
      <c r="BT635" s="56"/>
      <c r="BU635" s="56"/>
      <c r="BV635" s="56"/>
      <c r="BW635" s="56"/>
    </row>
    <row r="636" ht="15.75" customHeight="1">
      <c r="A636" s="11"/>
      <c r="B636" s="11"/>
      <c r="C636" s="11"/>
      <c r="D636" s="11"/>
      <c r="E636" s="12"/>
      <c r="F636" s="12"/>
      <c r="G636" s="11"/>
      <c r="H636" s="12"/>
      <c r="I636" s="12"/>
      <c r="J636" s="11"/>
      <c r="K636" s="12"/>
      <c r="L636" s="12"/>
      <c r="M636" s="12"/>
      <c r="N636" s="12"/>
      <c r="O636" s="11"/>
      <c r="P636" s="366"/>
      <c r="Q636" s="11"/>
      <c r="R636" s="11"/>
      <c r="S636" s="11"/>
      <c r="T636" s="11"/>
      <c r="U636" s="11"/>
      <c r="V636" s="11"/>
      <c r="W636" s="11"/>
      <c r="X636" s="11"/>
      <c r="Y636" s="13"/>
      <c r="Z636" s="12"/>
      <c r="AA636" s="12"/>
      <c r="AB636" s="24"/>
      <c r="AC636" s="24"/>
      <c r="AD636" s="15"/>
      <c r="AE636" s="12"/>
      <c r="AF636" s="11"/>
      <c r="AH636" s="15"/>
      <c r="AI636" s="16"/>
      <c r="AJ636" s="11"/>
      <c r="AK636" s="17"/>
      <c r="AL636" s="16"/>
      <c r="AM636" s="11"/>
      <c r="AN636" s="11"/>
      <c r="AO636" s="11"/>
      <c r="AP636" s="11"/>
      <c r="AQ636" s="11"/>
      <c r="AR636" s="11"/>
      <c r="AS636" s="12"/>
      <c r="AT636" s="56"/>
      <c r="AU636" s="56"/>
      <c r="AV636" s="56"/>
      <c r="AW636" s="56"/>
      <c r="AX636" s="56"/>
      <c r="AY636" s="56"/>
      <c r="AZ636" s="56"/>
      <c r="BA636" s="56"/>
      <c r="BB636" s="56"/>
      <c r="BC636" s="56"/>
      <c r="BD636" s="56"/>
      <c r="BE636" s="56"/>
      <c r="BF636" s="56"/>
      <c r="BG636" s="56"/>
      <c r="BH636" s="56"/>
      <c r="BI636" s="56"/>
      <c r="BJ636" s="56"/>
      <c r="BK636" s="56"/>
      <c r="BL636" s="56"/>
      <c r="BM636" s="56"/>
      <c r="BN636" s="56"/>
      <c r="BO636" s="56"/>
      <c r="BP636" s="56"/>
      <c r="BQ636" s="56"/>
      <c r="BR636" s="56"/>
      <c r="BS636" s="56"/>
      <c r="BT636" s="56"/>
      <c r="BU636" s="56"/>
      <c r="BV636" s="56"/>
      <c r="BW636" s="56"/>
    </row>
    <row r="637" ht="15.75" customHeight="1">
      <c r="A637" s="11"/>
      <c r="B637" s="11"/>
      <c r="C637" s="11"/>
      <c r="D637" s="11"/>
      <c r="E637" s="12"/>
      <c r="F637" s="12"/>
      <c r="G637" s="11"/>
      <c r="H637" s="12"/>
      <c r="I637" s="12"/>
      <c r="J637" s="12"/>
      <c r="K637" s="11"/>
      <c r="L637" s="11"/>
      <c r="M637" s="12"/>
      <c r="N637" s="12"/>
      <c r="O637" s="30"/>
      <c r="P637" s="11"/>
      <c r="S637" s="11"/>
      <c r="T637" s="11"/>
      <c r="U637" s="11"/>
      <c r="V637" s="11"/>
      <c r="W637" s="11"/>
      <c r="X637" s="11"/>
      <c r="Y637" s="13"/>
      <c r="Z637" s="12"/>
      <c r="AA637" s="12"/>
      <c r="AB637" s="14"/>
      <c r="AC637" s="14"/>
      <c r="AD637" s="15"/>
      <c r="AE637" s="12"/>
      <c r="AF637" s="11"/>
      <c r="AG637" s="11"/>
      <c r="AH637" s="15"/>
      <c r="AI637" s="16"/>
      <c r="AJ637" s="11"/>
      <c r="AK637" s="17"/>
      <c r="AL637" s="16"/>
      <c r="AM637" s="11"/>
      <c r="AN637" s="11"/>
      <c r="AO637" s="11"/>
      <c r="AP637" s="11"/>
      <c r="AQ637" s="11"/>
      <c r="AR637" s="11"/>
      <c r="AS637" s="12"/>
      <c r="AT637" s="56"/>
      <c r="AU637" s="56"/>
      <c r="AV637" s="56"/>
      <c r="AW637" s="56"/>
      <c r="AX637" s="56"/>
      <c r="AY637" s="56"/>
      <c r="AZ637" s="56"/>
      <c r="BA637" s="56"/>
      <c r="BB637" s="56"/>
      <c r="BC637" s="56"/>
      <c r="BD637" s="56"/>
      <c r="BE637" s="56"/>
      <c r="BF637" s="56"/>
      <c r="BG637" s="56"/>
      <c r="BH637" s="56"/>
      <c r="BI637" s="56"/>
      <c r="BJ637" s="56"/>
      <c r="BK637" s="56"/>
      <c r="BL637" s="56"/>
      <c r="BM637" s="56"/>
      <c r="BN637" s="56"/>
      <c r="BO637" s="56"/>
      <c r="BP637" s="56"/>
      <c r="BQ637" s="56"/>
      <c r="BR637" s="56"/>
      <c r="BS637" s="56"/>
      <c r="BT637" s="56"/>
      <c r="BU637" s="56"/>
      <c r="BV637" s="56"/>
      <c r="BW637" s="56"/>
    </row>
    <row r="638" ht="15.75" customHeight="1">
      <c r="A638" s="11"/>
      <c r="B638" s="11"/>
      <c r="C638" s="11"/>
      <c r="D638" s="11"/>
      <c r="E638" s="12"/>
      <c r="F638" s="12"/>
      <c r="G638" s="11"/>
      <c r="H638" s="12"/>
      <c r="I638" s="12"/>
      <c r="J638" s="12"/>
      <c r="K638" s="11"/>
      <c r="L638" s="11"/>
      <c r="M638" s="11"/>
      <c r="N638" s="12"/>
      <c r="O638" s="30"/>
      <c r="P638" s="11"/>
      <c r="S638" s="11"/>
      <c r="T638" s="11"/>
      <c r="U638" s="11"/>
      <c r="V638" s="11"/>
      <c r="W638" s="11"/>
      <c r="X638" s="11"/>
      <c r="Y638" s="13"/>
      <c r="Z638" s="12"/>
      <c r="AA638" s="12"/>
      <c r="AB638" s="24"/>
      <c r="AC638" s="24"/>
      <c r="AD638" s="15"/>
      <c r="AE638" s="12"/>
      <c r="AF638" s="11"/>
      <c r="AG638" s="11"/>
      <c r="AH638" s="15"/>
      <c r="AI638" s="11"/>
      <c r="AJ638" s="11"/>
      <c r="AK638" s="17"/>
      <c r="AL638" s="20"/>
      <c r="AM638" s="11"/>
      <c r="AN638" s="17"/>
      <c r="AO638" s="11"/>
      <c r="AP638" s="11"/>
      <c r="AQ638" s="11"/>
      <c r="AR638" s="11"/>
      <c r="AS638" s="12"/>
      <c r="AT638" s="56"/>
      <c r="AU638" s="56"/>
      <c r="AV638" s="56"/>
      <c r="AW638" s="56"/>
      <c r="AX638" s="56"/>
      <c r="AY638" s="56"/>
      <c r="AZ638" s="56"/>
      <c r="BA638" s="56"/>
      <c r="BB638" s="56"/>
      <c r="BC638" s="56"/>
      <c r="BD638" s="56"/>
      <c r="BE638" s="56"/>
      <c r="BF638" s="56"/>
      <c r="BG638" s="56"/>
      <c r="BH638" s="56"/>
      <c r="BI638" s="56"/>
      <c r="BJ638" s="56"/>
      <c r="BK638" s="56"/>
      <c r="BL638" s="56"/>
      <c r="BM638" s="56"/>
      <c r="BN638" s="56"/>
      <c r="BO638" s="56"/>
      <c r="BP638" s="56"/>
      <c r="BQ638" s="56"/>
      <c r="BR638" s="56"/>
      <c r="BS638" s="56"/>
      <c r="BT638" s="56"/>
      <c r="BU638" s="56"/>
      <c r="BV638" s="56"/>
      <c r="BW638" s="56"/>
    </row>
    <row r="639" ht="15.75" customHeight="1">
      <c r="A639" s="11"/>
      <c r="B639" s="11"/>
      <c r="C639" s="11"/>
      <c r="D639" s="11"/>
      <c r="E639" s="12"/>
      <c r="F639" s="12"/>
      <c r="G639" s="11"/>
      <c r="H639" s="12"/>
      <c r="I639" s="12"/>
      <c r="J639" s="11"/>
      <c r="K639" s="12"/>
      <c r="L639" s="12"/>
      <c r="M639" s="12"/>
      <c r="N639" s="12"/>
      <c r="O639" s="30"/>
      <c r="P639" s="11"/>
      <c r="S639" s="11"/>
      <c r="T639" s="11"/>
      <c r="U639" s="11"/>
      <c r="V639" s="11"/>
      <c r="W639" s="11"/>
      <c r="X639" s="11"/>
      <c r="Y639" s="13"/>
      <c r="Z639" s="12"/>
      <c r="AA639" s="12"/>
      <c r="AB639" s="24"/>
      <c r="AC639" s="24"/>
      <c r="AD639" s="15"/>
      <c r="AE639" s="12"/>
      <c r="AF639" s="11"/>
      <c r="AG639" s="11"/>
      <c r="AH639" s="15"/>
      <c r="AI639" s="11"/>
      <c r="AJ639" s="11"/>
      <c r="AK639" s="17"/>
      <c r="AL639" s="16"/>
      <c r="AM639" s="11"/>
      <c r="AN639" s="11"/>
      <c r="AO639" s="11"/>
      <c r="AP639" s="11"/>
      <c r="AQ639" s="11"/>
      <c r="AR639" s="11"/>
      <c r="AS639" s="12"/>
      <c r="AT639" s="75"/>
      <c r="AU639" s="75"/>
      <c r="AV639" s="75"/>
      <c r="AW639" s="75"/>
      <c r="AX639" s="75"/>
      <c r="AY639" s="75"/>
      <c r="AZ639" s="75"/>
      <c r="BA639" s="75"/>
      <c r="BB639" s="75"/>
      <c r="BC639" s="75"/>
      <c r="BD639" s="75"/>
      <c r="BE639" s="75"/>
      <c r="BF639" s="75"/>
      <c r="BG639" s="75"/>
      <c r="BH639" s="75"/>
      <c r="BI639" s="75"/>
      <c r="BJ639" s="75"/>
      <c r="BK639" s="75"/>
      <c r="BL639" s="75"/>
      <c r="BM639" s="75"/>
      <c r="BN639" s="75"/>
      <c r="BO639" s="75"/>
      <c r="BP639" s="75"/>
      <c r="BQ639" s="75"/>
      <c r="BR639" s="75"/>
      <c r="BS639" s="75"/>
      <c r="BT639" s="75"/>
      <c r="BU639" s="75"/>
      <c r="BV639" s="75"/>
      <c r="BW639" s="75"/>
    </row>
    <row r="640" ht="15.75" customHeight="1">
      <c r="A640" s="11"/>
      <c r="B640" s="11"/>
      <c r="C640" s="11"/>
      <c r="D640" s="11"/>
      <c r="E640" s="12"/>
      <c r="F640" s="12"/>
      <c r="G640" s="11"/>
      <c r="H640" s="12"/>
      <c r="I640" s="12"/>
      <c r="J640" s="12"/>
      <c r="K640" s="12"/>
      <c r="L640" s="12"/>
      <c r="M640" s="12"/>
      <c r="N640" s="12"/>
      <c r="O640" s="30"/>
      <c r="P640" s="11"/>
      <c r="S640" s="11"/>
      <c r="T640" s="11"/>
      <c r="U640" s="11"/>
      <c r="V640" s="11"/>
      <c r="W640" s="11"/>
      <c r="X640" s="11"/>
      <c r="Y640" s="13"/>
      <c r="Z640" s="12"/>
      <c r="AA640" s="12"/>
      <c r="AB640" s="14"/>
      <c r="AC640" s="14"/>
      <c r="AD640" s="15"/>
      <c r="AE640" s="12"/>
      <c r="AF640" s="11"/>
      <c r="AG640" s="11"/>
      <c r="AH640" s="15"/>
      <c r="AI640" s="16"/>
      <c r="AJ640" s="11"/>
      <c r="AK640" s="17"/>
      <c r="AL640" s="16"/>
      <c r="AM640" s="11"/>
      <c r="AN640" s="11"/>
      <c r="AO640" s="11"/>
      <c r="AP640" s="11"/>
      <c r="AQ640" s="11"/>
      <c r="AR640" s="11"/>
      <c r="AS640" s="12"/>
      <c r="AT640" s="56"/>
      <c r="AU640" s="56"/>
      <c r="AV640" s="56"/>
      <c r="AW640" s="56"/>
      <c r="AX640" s="56"/>
      <c r="AY640" s="56"/>
      <c r="AZ640" s="56"/>
      <c r="BA640" s="56"/>
      <c r="BB640" s="56"/>
      <c r="BC640" s="56"/>
      <c r="BD640" s="56"/>
      <c r="BE640" s="56"/>
      <c r="BF640" s="56"/>
      <c r="BG640" s="56"/>
      <c r="BH640" s="56"/>
      <c r="BI640" s="56"/>
      <c r="BJ640" s="56"/>
      <c r="BK640" s="56"/>
      <c r="BL640" s="56"/>
      <c r="BM640" s="56"/>
      <c r="BN640" s="56"/>
      <c r="BO640" s="56"/>
      <c r="BP640" s="56"/>
      <c r="BQ640" s="56"/>
      <c r="BR640" s="56"/>
      <c r="BS640" s="56"/>
      <c r="BT640" s="56"/>
      <c r="BU640" s="56"/>
      <c r="BV640" s="56"/>
      <c r="BW640" s="56"/>
    </row>
    <row r="641" ht="15.75" customHeight="1">
      <c r="A641" s="21"/>
      <c r="B641" s="21"/>
      <c r="C641" s="33"/>
      <c r="D641" s="21"/>
      <c r="E641" s="33"/>
      <c r="F641" s="33"/>
      <c r="G641" s="21"/>
      <c r="H641" s="33"/>
      <c r="I641" s="33"/>
      <c r="J641" s="47"/>
      <c r="K641" s="33"/>
      <c r="L641" s="33"/>
      <c r="M641" s="33"/>
      <c r="N641" s="33"/>
      <c r="O641" s="21"/>
      <c r="P641" s="21"/>
      <c r="Q641" s="21"/>
      <c r="S641" s="21"/>
      <c r="T641" s="21"/>
      <c r="U641" s="21"/>
      <c r="V641" s="21"/>
      <c r="W641" s="21"/>
      <c r="X641" s="21"/>
      <c r="Y641" s="34"/>
      <c r="Z641" s="35"/>
      <c r="AA641" s="34"/>
      <c r="AB641" s="43"/>
      <c r="AC641" s="43"/>
      <c r="AD641" s="15"/>
      <c r="AE641" s="12"/>
      <c r="AF641" s="14"/>
      <c r="AG641" s="14"/>
      <c r="AH641" s="15"/>
      <c r="AI641" s="14"/>
      <c r="AJ641" s="14"/>
      <c r="AK641" s="25"/>
      <c r="AL641" s="16"/>
      <c r="AM641" s="11"/>
      <c r="AN641" s="11"/>
      <c r="AO641" s="11"/>
      <c r="AP641" s="11"/>
      <c r="AQ641" s="11"/>
      <c r="AR641" s="14"/>
      <c r="AS641" s="12"/>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row>
    <row r="642" ht="15.75" customHeight="1">
      <c r="A642" s="38"/>
      <c r="B642" s="38"/>
      <c r="C642" s="39"/>
      <c r="D642" s="38"/>
      <c r="E642" s="39"/>
      <c r="F642" s="39"/>
      <c r="G642" s="38"/>
      <c r="H642" s="39"/>
      <c r="I642" s="39"/>
      <c r="J642" s="39"/>
      <c r="K642" s="70"/>
      <c r="L642" s="70"/>
      <c r="M642" s="70"/>
      <c r="N642" s="39"/>
      <c r="O642" s="38"/>
      <c r="P642" s="368"/>
      <c r="Q642" s="38"/>
      <c r="S642" s="38"/>
      <c r="T642" s="38"/>
      <c r="U642" s="38"/>
      <c r="V642" s="38"/>
      <c r="W642" s="38"/>
      <c r="X642" s="38"/>
      <c r="Y642" s="34"/>
      <c r="Z642" s="40"/>
      <c r="AA642" s="41"/>
      <c r="AB642" s="21"/>
      <c r="AC642" s="21"/>
      <c r="AD642" s="15"/>
      <c r="AE642" s="12"/>
      <c r="AF642" s="14"/>
      <c r="AG642" s="11"/>
      <c r="AH642" s="15"/>
      <c r="AI642" s="11"/>
      <c r="AJ642" s="11"/>
      <c r="AK642" s="25"/>
      <c r="AL642" s="16"/>
      <c r="AM642" s="11"/>
      <c r="AN642" s="11"/>
      <c r="AO642" s="11"/>
      <c r="AP642" s="11"/>
      <c r="AQ642" s="11"/>
      <c r="AR642" s="11"/>
      <c r="AS642" s="12"/>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row>
    <row r="643" ht="15.75" customHeight="1">
      <c r="A643" s="38"/>
      <c r="B643" s="38"/>
      <c r="C643" s="38"/>
      <c r="D643" s="38"/>
      <c r="E643" s="39"/>
      <c r="F643" s="39"/>
      <c r="G643" s="38"/>
      <c r="H643" s="39"/>
      <c r="I643" s="39"/>
      <c r="J643" s="70"/>
      <c r="K643" s="39"/>
      <c r="L643" s="39"/>
      <c r="M643" s="39"/>
      <c r="N643" s="39"/>
      <c r="O643" s="38"/>
      <c r="P643" s="368"/>
      <c r="Q643" s="38"/>
      <c r="R643" s="38"/>
      <c r="S643" s="38"/>
      <c r="T643" s="38"/>
      <c r="U643" s="38"/>
      <c r="V643" s="70"/>
      <c r="W643" s="38"/>
      <c r="X643" s="38"/>
      <c r="Y643" s="34"/>
      <c r="Z643" s="40"/>
      <c r="AA643" s="41"/>
      <c r="AB643" s="21"/>
      <c r="AC643" s="21"/>
      <c r="AD643" s="15"/>
      <c r="AE643" s="12"/>
      <c r="AF643" s="14"/>
      <c r="AG643" s="11"/>
      <c r="AH643" s="15"/>
      <c r="AI643" s="16"/>
      <c r="AJ643" s="14"/>
      <c r="AK643" s="25"/>
      <c r="AL643" s="16"/>
      <c r="AM643" s="11"/>
      <c r="AN643" s="11"/>
      <c r="AO643" s="11"/>
      <c r="AP643" s="11"/>
      <c r="AQ643" s="11"/>
      <c r="AR643" s="11"/>
      <c r="AS643" s="12"/>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row>
    <row r="644" ht="15.75" customHeight="1">
      <c r="A644" s="49"/>
      <c r="B644" s="49"/>
      <c r="C644" s="11"/>
      <c r="D644" s="11"/>
      <c r="E644" s="12"/>
      <c r="F644" s="12"/>
      <c r="G644" s="11"/>
      <c r="H644" s="12"/>
      <c r="I644" s="11"/>
      <c r="J644" s="12"/>
      <c r="K644" s="11"/>
      <c r="L644" s="11"/>
      <c r="M644" s="11"/>
      <c r="N644" s="12"/>
      <c r="O644" s="11"/>
      <c r="P644" s="11"/>
      <c r="Q644" s="11"/>
      <c r="R644" s="11"/>
      <c r="S644" s="11"/>
      <c r="T644" s="11"/>
      <c r="U644" s="11"/>
      <c r="V644" s="11"/>
      <c r="W644" s="11"/>
      <c r="X644" s="11"/>
      <c r="Y644" s="13"/>
      <c r="Z644" s="12"/>
      <c r="AA644" s="12"/>
      <c r="AB644" s="14"/>
      <c r="AC644" s="14"/>
      <c r="AD644" s="15"/>
      <c r="AE644" s="12"/>
      <c r="AF644" s="11"/>
      <c r="AG644" s="11"/>
      <c r="AH644" s="15"/>
      <c r="AI644" s="11"/>
      <c r="AJ644" s="11"/>
      <c r="AK644" s="17"/>
      <c r="AL644" s="16"/>
      <c r="AM644" s="17"/>
      <c r="AN644" s="17"/>
      <c r="AO644" s="11"/>
      <c r="AP644" s="11"/>
      <c r="AQ644" s="11"/>
      <c r="AR644" s="11"/>
      <c r="AS644" s="12"/>
      <c r="AT644" s="11"/>
      <c r="AU644" s="11"/>
      <c r="AV644" s="11"/>
      <c r="AW644" s="11"/>
      <c r="AX644" s="11"/>
      <c r="AY644" s="11"/>
      <c r="AZ644" s="11"/>
      <c r="BA644" s="11"/>
      <c r="BB644" s="11"/>
      <c r="BC644" s="11"/>
      <c r="BD644" s="11"/>
      <c r="BE644" s="11"/>
      <c r="BF644" s="11"/>
      <c r="BG644" s="11"/>
      <c r="BH644" s="11"/>
      <c r="BI644" s="11"/>
      <c r="BJ644" s="11"/>
      <c r="BK644" s="11"/>
      <c r="BL644" s="11"/>
      <c r="BM644" s="11"/>
      <c r="BN644" s="11"/>
      <c r="BO644" s="11"/>
      <c r="BP644" s="11"/>
      <c r="BQ644" s="11"/>
      <c r="BR644" s="11"/>
      <c r="BS644" s="11"/>
      <c r="BT644" s="11"/>
      <c r="BU644" s="11"/>
      <c r="BV644" s="11"/>
      <c r="BW644" s="11"/>
    </row>
    <row r="645" ht="15.75" customHeight="1">
      <c r="A645" s="11"/>
      <c r="B645" s="11"/>
      <c r="C645" s="11"/>
      <c r="D645" s="11"/>
      <c r="E645" s="12"/>
      <c r="F645" s="12"/>
      <c r="G645" s="11"/>
      <c r="H645" s="12"/>
      <c r="I645" s="12"/>
      <c r="J645" s="12"/>
      <c r="K645" s="75"/>
      <c r="L645" s="75"/>
      <c r="M645" s="75"/>
      <c r="N645" s="12"/>
      <c r="O645" s="11"/>
      <c r="P645" s="11"/>
      <c r="Q645" s="56"/>
      <c r="R645" s="56"/>
      <c r="S645" s="11"/>
      <c r="T645" s="11"/>
      <c r="U645" s="11"/>
      <c r="V645" s="11"/>
      <c r="W645" s="11"/>
      <c r="X645" s="11"/>
      <c r="Y645" s="13"/>
      <c r="Z645" s="12"/>
      <c r="AA645" s="12"/>
      <c r="AB645" s="14"/>
      <c r="AC645" s="14"/>
      <c r="AD645" s="15"/>
      <c r="AE645" s="12"/>
      <c r="AF645" s="11"/>
      <c r="AH645" s="15"/>
      <c r="AI645" s="11"/>
      <c r="AJ645" s="11"/>
      <c r="AK645" s="17"/>
      <c r="AL645" s="16"/>
      <c r="AM645" s="11"/>
      <c r="AN645" s="11"/>
      <c r="AO645" s="11"/>
      <c r="AP645" s="11"/>
      <c r="AQ645" s="11"/>
      <c r="AR645" s="11"/>
      <c r="AS645" s="12"/>
      <c r="AT645" s="11"/>
      <c r="AU645" s="11"/>
      <c r="AV645" s="11"/>
      <c r="AW645" s="11"/>
      <c r="AX645" s="11"/>
      <c r="AY645" s="11"/>
      <c r="AZ645" s="11"/>
      <c r="BA645" s="11"/>
      <c r="BB645" s="11"/>
      <c r="BC645" s="11"/>
      <c r="BD645" s="11"/>
      <c r="BE645" s="11"/>
      <c r="BF645" s="11"/>
      <c r="BG645" s="11"/>
      <c r="BH645" s="11"/>
      <c r="BI645" s="11"/>
      <c r="BJ645" s="11"/>
      <c r="BK645" s="11"/>
      <c r="BL645" s="11"/>
      <c r="BM645" s="11"/>
      <c r="BN645" s="11"/>
      <c r="BO645" s="11"/>
      <c r="BP645" s="11"/>
      <c r="BQ645" s="11"/>
      <c r="BR645" s="11"/>
      <c r="BS645" s="11"/>
      <c r="BT645" s="11"/>
      <c r="BU645" s="11"/>
      <c r="BV645" s="11"/>
      <c r="BW645" s="11"/>
    </row>
    <row r="646" ht="15.75" customHeight="1">
      <c r="A646" s="11"/>
      <c r="B646" s="11"/>
      <c r="C646" s="11"/>
      <c r="D646" s="11"/>
      <c r="E646" s="12"/>
      <c r="F646" s="12"/>
      <c r="G646" s="11"/>
      <c r="H646" s="12"/>
      <c r="I646" s="75"/>
      <c r="J646" s="75"/>
      <c r="K646" s="12"/>
      <c r="L646" s="12"/>
      <c r="M646" s="12"/>
      <c r="N646" s="12"/>
      <c r="O646" s="11"/>
      <c r="P646" s="11"/>
      <c r="Q646" s="56"/>
      <c r="R646" s="56"/>
      <c r="S646" s="11"/>
      <c r="T646" s="11"/>
      <c r="U646" s="11"/>
      <c r="V646" s="75"/>
      <c r="W646" s="11"/>
      <c r="X646" s="11"/>
      <c r="Y646" s="13"/>
      <c r="Z646" s="12"/>
      <c r="AA646" s="12"/>
      <c r="AB646" s="14"/>
      <c r="AC646" s="14"/>
      <c r="AD646" s="15"/>
      <c r="AE646" s="12"/>
      <c r="AF646" s="11"/>
      <c r="AG646" s="11"/>
      <c r="AH646" s="15"/>
      <c r="AI646" s="11"/>
      <c r="AJ646" s="11"/>
      <c r="AK646" s="17"/>
      <c r="AL646" s="16"/>
      <c r="AM646" s="11"/>
      <c r="AN646" s="11"/>
      <c r="AO646" s="11"/>
      <c r="AP646" s="11"/>
      <c r="AQ646" s="11"/>
      <c r="AR646" s="11"/>
      <c r="AS646" s="12"/>
      <c r="AT646" s="11"/>
      <c r="AU646" s="11"/>
      <c r="AV646" s="11"/>
      <c r="AW646" s="11"/>
      <c r="AX646" s="11"/>
      <c r="AY646" s="11"/>
      <c r="AZ646" s="11"/>
      <c r="BA646" s="11"/>
      <c r="BB646" s="11"/>
      <c r="BC646" s="11"/>
      <c r="BD646" s="11"/>
      <c r="BE646" s="11"/>
      <c r="BF646" s="11"/>
      <c r="BG646" s="11"/>
      <c r="BH646" s="11"/>
      <c r="BI646" s="11"/>
      <c r="BJ646" s="11"/>
      <c r="BK646" s="11"/>
      <c r="BL646" s="11"/>
      <c r="BM646" s="11"/>
      <c r="BN646" s="11"/>
      <c r="BO646" s="11"/>
      <c r="BP646" s="11"/>
      <c r="BQ646" s="11"/>
      <c r="BR646" s="11"/>
      <c r="BS646" s="11"/>
      <c r="BT646" s="11"/>
      <c r="BU646" s="11"/>
      <c r="BV646" s="11"/>
      <c r="BW646" s="11"/>
    </row>
    <row r="647" ht="15.75" customHeight="1">
      <c r="A647" s="11"/>
      <c r="B647" s="11"/>
      <c r="C647" s="11"/>
      <c r="D647" s="11"/>
      <c r="E647" s="12"/>
      <c r="F647" s="12"/>
      <c r="G647" s="11"/>
      <c r="H647" s="12"/>
      <c r="I647" s="75"/>
      <c r="J647" s="75"/>
      <c r="K647" s="12"/>
      <c r="L647" s="12"/>
      <c r="M647" s="12"/>
      <c r="N647" s="12"/>
      <c r="O647" s="11"/>
      <c r="P647" s="11"/>
      <c r="Q647" s="56"/>
      <c r="R647" s="56"/>
      <c r="S647" s="11"/>
      <c r="T647" s="11"/>
      <c r="U647" s="11"/>
      <c r="V647" s="11"/>
      <c r="W647" s="11"/>
      <c r="X647" s="11"/>
      <c r="Y647" s="13"/>
      <c r="Z647" s="12"/>
      <c r="AA647" s="12"/>
      <c r="AB647" s="14"/>
      <c r="AC647" s="14"/>
      <c r="AD647" s="15"/>
      <c r="AE647" s="12"/>
      <c r="AF647" s="11"/>
      <c r="AG647" s="11"/>
      <c r="AH647" s="15"/>
      <c r="AI647" s="11"/>
      <c r="AJ647" s="11"/>
      <c r="AK647" s="17"/>
      <c r="AL647" s="16"/>
      <c r="AM647" s="11"/>
      <c r="AN647" s="11"/>
      <c r="AO647" s="11"/>
      <c r="AP647" s="11"/>
      <c r="AQ647" s="11"/>
      <c r="AR647" s="11"/>
      <c r="AS647" s="12"/>
      <c r="AT647" s="11"/>
      <c r="AU647" s="11"/>
      <c r="AV647" s="11"/>
      <c r="AW647" s="11"/>
      <c r="AX647" s="11"/>
      <c r="AY647" s="11"/>
      <c r="AZ647" s="11"/>
      <c r="BA647" s="11"/>
      <c r="BB647" s="11"/>
      <c r="BC647" s="11"/>
      <c r="BD647" s="11"/>
      <c r="BE647" s="11"/>
      <c r="BF647" s="11"/>
      <c r="BG647" s="11"/>
      <c r="BH647" s="11"/>
      <c r="BI647" s="11"/>
      <c r="BJ647" s="11"/>
      <c r="BK647" s="11"/>
      <c r="BL647" s="11"/>
      <c r="BM647" s="11"/>
      <c r="BN647" s="11"/>
      <c r="BO647" s="11"/>
      <c r="BP647" s="11"/>
      <c r="BQ647" s="11"/>
      <c r="BR647" s="11"/>
      <c r="BS647" s="11"/>
      <c r="BT647" s="11"/>
      <c r="BU647" s="11"/>
      <c r="BV647" s="11"/>
      <c r="BW647" s="11"/>
    </row>
    <row r="648" ht="15.75" customHeight="1">
      <c r="A648" s="11"/>
      <c r="B648" s="11"/>
      <c r="C648" s="11"/>
      <c r="D648" s="11"/>
      <c r="E648" s="12"/>
      <c r="F648" s="12"/>
      <c r="G648" s="11"/>
      <c r="H648" s="12"/>
      <c r="I648" s="75"/>
      <c r="J648" s="12"/>
      <c r="K648" s="12"/>
      <c r="L648" s="12"/>
      <c r="M648" s="12"/>
      <c r="N648" s="12"/>
      <c r="O648" s="11"/>
      <c r="P648" s="11"/>
      <c r="Q648" s="56"/>
      <c r="R648" s="56"/>
      <c r="S648" s="11"/>
      <c r="T648" s="11"/>
      <c r="U648" s="11"/>
      <c r="V648" s="11"/>
      <c r="W648" s="11"/>
      <c r="X648" s="11"/>
      <c r="Y648" s="13"/>
      <c r="Z648" s="12"/>
      <c r="AA648" s="12"/>
      <c r="AB648" s="14"/>
      <c r="AC648" s="14"/>
      <c r="AD648" s="15"/>
      <c r="AE648" s="12"/>
      <c r="AF648" s="11"/>
      <c r="AG648" s="11"/>
      <c r="AH648" s="15"/>
      <c r="AI648" s="11"/>
      <c r="AJ648" s="11"/>
      <c r="AK648" s="17"/>
      <c r="AL648" s="16"/>
      <c r="AM648" s="11"/>
      <c r="AN648" s="11"/>
      <c r="AO648" s="11"/>
      <c r="AP648" s="11"/>
      <c r="AQ648" s="11"/>
      <c r="AR648" s="11"/>
      <c r="AS648" s="12"/>
      <c r="AT648" s="11"/>
      <c r="AU648" s="11"/>
      <c r="AV648" s="11"/>
      <c r="AW648" s="11"/>
      <c r="AX648" s="11"/>
      <c r="AY648" s="11"/>
      <c r="AZ648" s="11"/>
      <c r="BA648" s="11"/>
      <c r="BB648" s="11"/>
      <c r="BC648" s="11"/>
      <c r="BD648" s="11"/>
      <c r="BE648" s="11"/>
      <c r="BF648" s="11"/>
      <c r="BG648" s="11"/>
      <c r="BH648" s="11"/>
      <c r="BI648" s="11"/>
      <c r="BJ648" s="11"/>
      <c r="BK648" s="11"/>
      <c r="BL648" s="11"/>
      <c r="BM648" s="11"/>
      <c r="BN648" s="11"/>
      <c r="BO648" s="11"/>
      <c r="BP648" s="11"/>
      <c r="BQ648" s="11"/>
      <c r="BR648" s="11"/>
      <c r="BS648" s="11"/>
      <c r="BT648" s="11"/>
      <c r="BU648" s="11"/>
      <c r="BV648" s="11"/>
      <c r="BW648" s="11"/>
    </row>
    <row r="649" ht="15.75" customHeight="1">
      <c r="A649" s="11"/>
      <c r="B649" s="11"/>
      <c r="C649" s="11"/>
      <c r="D649" s="11"/>
      <c r="E649" s="12"/>
      <c r="F649" s="12"/>
      <c r="G649" s="11"/>
      <c r="H649" s="12"/>
      <c r="I649" s="75"/>
      <c r="J649" s="12"/>
      <c r="K649" s="75"/>
      <c r="L649" s="75"/>
      <c r="M649" s="75"/>
      <c r="N649" s="12"/>
      <c r="O649" s="11"/>
      <c r="P649" s="11"/>
      <c r="Q649" s="56"/>
      <c r="R649" s="56"/>
      <c r="S649" s="11"/>
      <c r="T649" s="11"/>
      <c r="U649" s="11"/>
      <c r="V649" s="11"/>
      <c r="W649" s="11"/>
      <c r="X649" s="11"/>
      <c r="Y649" s="13"/>
      <c r="Z649" s="12"/>
      <c r="AA649" s="12"/>
      <c r="AB649" s="14"/>
      <c r="AC649" s="14"/>
      <c r="AD649" s="15"/>
      <c r="AE649" s="12"/>
      <c r="AF649" s="11"/>
      <c r="AG649" s="11"/>
      <c r="AH649" s="15"/>
      <c r="AI649" s="11"/>
      <c r="AJ649" s="11"/>
      <c r="AK649" s="17"/>
      <c r="AL649" s="16"/>
      <c r="AM649" s="11"/>
      <c r="AN649" s="11"/>
      <c r="AO649" s="11"/>
      <c r="AP649" s="11"/>
      <c r="AQ649" s="11"/>
      <c r="AR649" s="11"/>
      <c r="AS649" s="12"/>
      <c r="AT649" s="11"/>
      <c r="AU649" s="11"/>
      <c r="AV649" s="11"/>
      <c r="AW649" s="11"/>
      <c r="AX649" s="11"/>
      <c r="AY649" s="11"/>
      <c r="AZ649" s="11"/>
      <c r="BA649" s="11"/>
      <c r="BB649" s="11"/>
      <c r="BC649" s="11"/>
      <c r="BD649" s="11"/>
      <c r="BE649" s="11"/>
      <c r="BF649" s="11"/>
      <c r="BG649" s="11"/>
      <c r="BH649" s="11"/>
      <c r="BI649" s="11"/>
      <c r="BJ649" s="11"/>
      <c r="BK649" s="11"/>
      <c r="BL649" s="11"/>
      <c r="BM649" s="11"/>
      <c r="BN649" s="11"/>
      <c r="BO649" s="11"/>
      <c r="BP649" s="11"/>
      <c r="BQ649" s="11"/>
      <c r="BR649" s="11"/>
      <c r="BS649" s="11"/>
      <c r="BT649" s="11"/>
      <c r="BU649" s="11"/>
      <c r="BV649" s="11"/>
      <c r="BW649" s="11"/>
    </row>
    <row r="650" ht="15.75" customHeight="1">
      <c r="A650" s="11"/>
      <c r="B650" s="11"/>
      <c r="C650" s="11"/>
      <c r="D650" s="11"/>
      <c r="E650" s="12"/>
      <c r="F650" s="12"/>
      <c r="G650" s="11"/>
      <c r="H650" s="12"/>
      <c r="I650" s="12"/>
      <c r="J650" s="12"/>
      <c r="K650" s="75"/>
      <c r="L650" s="75"/>
      <c r="M650" s="75"/>
      <c r="N650" s="12"/>
      <c r="O650" s="11"/>
      <c r="P650" s="11"/>
      <c r="Q650" s="56"/>
      <c r="R650" s="56"/>
      <c r="S650" s="11"/>
      <c r="T650" s="11"/>
      <c r="U650" s="11"/>
      <c r="V650" s="11"/>
      <c r="W650" s="11"/>
      <c r="X650" s="11"/>
      <c r="Y650" s="13"/>
      <c r="Z650" s="12"/>
      <c r="AA650" s="12"/>
      <c r="AB650" s="14"/>
      <c r="AC650" s="14"/>
      <c r="AD650" s="15"/>
      <c r="AE650" s="12"/>
      <c r="AF650" s="11"/>
      <c r="AG650" s="11"/>
      <c r="AH650" s="15"/>
      <c r="AI650" s="11"/>
      <c r="AJ650" s="11"/>
      <c r="AK650" s="17"/>
      <c r="AL650" s="16"/>
      <c r="AM650" s="11"/>
      <c r="AN650" s="11"/>
      <c r="AO650" s="11"/>
      <c r="AP650" s="11"/>
      <c r="AQ650" s="11"/>
      <c r="AR650" s="11"/>
      <c r="AS650" s="12"/>
      <c r="AT650" s="11"/>
      <c r="AU650" s="11"/>
      <c r="AV650" s="11"/>
      <c r="AW650" s="11"/>
      <c r="AX650" s="11"/>
      <c r="AY650" s="11"/>
      <c r="AZ650" s="11"/>
      <c r="BA650" s="11"/>
      <c r="BB650" s="11"/>
      <c r="BC650" s="11"/>
      <c r="BD650" s="11"/>
      <c r="BE650" s="11"/>
      <c r="BF650" s="11"/>
      <c r="BG650" s="11"/>
      <c r="BH650" s="11"/>
      <c r="BI650" s="11"/>
      <c r="BJ650" s="11"/>
      <c r="BK650" s="11"/>
      <c r="BL650" s="11"/>
      <c r="BM650" s="11"/>
      <c r="BN650" s="11"/>
      <c r="BO650" s="11"/>
      <c r="BP650" s="11"/>
      <c r="BQ650" s="11"/>
      <c r="BR650" s="11"/>
      <c r="BS650" s="11"/>
      <c r="BT650" s="11"/>
      <c r="BU650" s="11"/>
      <c r="BV650" s="11"/>
      <c r="BW650" s="11"/>
    </row>
    <row r="651" ht="15.75" customHeight="1">
      <c r="A651" s="11"/>
      <c r="B651" s="11"/>
      <c r="C651" s="11"/>
      <c r="D651" s="11"/>
      <c r="E651" s="12"/>
      <c r="F651" s="12"/>
      <c r="G651" s="11"/>
      <c r="H651" s="12"/>
      <c r="I651" s="12"/>
      <c r="J651" s="75"/>
      <c r="K651" s="12"/>
      <c r="L651" s="12"/>
      <c r="M651" s="12"/>
      <c r="N651" s="12"/>
      <c r="O651" s="11"/>
      <c r="P651" s="11"/>
      <c r="Q651" s="56"/>
      <c r="R651" s="56"/>
      <c r="S651" s="11"/>
      <c r="T651" s="11"/>
      <c r="U651" s="11"/>
      <c r="V651" s="11"/>
      <c r="W651" s="11"/>
      <c r="X651" s="11"/>
      <c r="Y651" s="13"/>
      <c r="Z651" s="12"/>
      <c r="AA651" s="12"/>
      <c r="AB651" s="14"/>
      <c r="AC651" s="14"/>
      <c r="AD651" s="15"/>
      <c r="AE651" s="12"/>
      <c r="AF651" s="11"/>
      <c r="AG651" s="11"/>
      <c r="AH651" s="15"/>
      <c r="AI651" s="11"/>
      <c r="AJ651" s="11"/>
      <c r="AK651" s="17"/>
      <c r="AL651" s="16"/>
      <c r="AM651" s="11"/>
      <c r="AN651" s="11"/>
      <c r="AO651" s="11"/>
      <c r="AP651" s="11"/>
      <c r="AQ651" s="11"/>
      <c r="AR651" s="11"/>
      <c r="AS651" s="12"/>
      <c r="AT651" s="11"/>
      <c r="AU651" s="11"/>
      <c r="AV651" s="11"/>
      <c r="AW651" s="11"/>
      <c r="AX651" s="11"/>
      <c r="AY651" s="11"/>
      <c r="AZ651" s="11"/>
      <c r="BA651" s="11"/>
      <c r="BB651" s="11"/>
      <c r="BC651" s="11"/>
      <c r="BD651" s="11"/>
      <c r="BE651" s="11"/>
      <c r="BF651" s="11"/>
      <c r="BG651" s="11"/>
      <c r="BH651" s="11"/>
      <c r="BI651" s="11"/>
      <c r="BJ651" s="11"/>
      <c r="BK651" s="11"/>
      <c r="BL651" s="11"/>
      <c r="BM651" s="11"/>
      <c r="BN651" s="11"/>
      <c r="BO651" s="11"/>
      <c r="BP651" s="11"/>
      <c r="BQ651" s="11"/>
      <c r="BR651" s="11"/>
      <c r="BS651" s="11"/>
      <c r="BT651" s="11"/>
      <c r="BU651" s="11"/>
      <c r="BV651" s="11"/>
      <c r="BW651" s="11"/>
    </row>
    <row r="652" ht="15.75" customHeight="1">
      <c r="A652" s="11"/>
      <c r="B652" s="11"/>
      <c r="C652" s="12"/>
      <c r="D652" s="11"/>
      <c r="E652" s="12"/>
      <c r="F652" s="12"/>
      <c r="G652" s="11"/>
      <c r="H652" s="12"/>
      <c r="I652" s="12"/>
      <c r="J652" s="75"/>
      <c r="K652" s="12"/>
      <c r="L652" s="12"/>
      <c r="M652" s="12"/>
      <c r="N652" s="12"/>
      <c r="O652" s="11"/>
      <c r="P652" s="11"/>
      <c r="Q652" s="56"/>
      <c r="R652" s="56"/>
      <c r="S652" s="11"/>
      <c r="T652" s="11"/>
      <c r="U652" s="11"/>
      <c r="V652" s="11"/>
      <c r="W652" s="11"/>
      <c r="X652" s="11"/>
      <c r="Y652" s="13"/>
      <c r="Z652" s="12"/>
      <c r="AA652" s="12"/>
      <c r="AB652" s="14"/>
      <c r="AC652" s="14"/>
      <c r="AD652" s="15"/>
      <c r="AE652" s="12"/>
      <c r="AF652" s="11"/>
      <c r="AG652" s="11"/>
      <c r="AH652" s="15"/>
      <c r="AI652" s="16"/>
      <c r="AJ652" s="11"/>
      <c r="AK652" s="17"/>
      <c r="AL652" s="20"/>
      <c r="AM652" s="17"/>
      <c r="AN652" s="17"/>
      <c r="AO652" s="17"/>
      <c r="AP652" s="11"/>
      <c r="AQ652" s="11"/>
      <c r="AR652" s="11"/>
      <c r="AS652" s="12"/>
      <c r="AT652" s="11"/>
      <c r="AU652" s="11"/>
      <c r="AV652" s="11"/>
      <c r="AW652" s="11"/>
      <c r="AX652" s="11"/>
      <c r="AY652" s="11"/>
      <c r="AZ652" s="11"/>
      <c r="BA652" s="11"/>
      <c r="BB652" s="11"/>
      <c r="BC652" s="11"/>
      <c r="BD652" s="11"/>
      <c r="BE652" s="11"/>
      <c r="BF652" s="11"/>
      <c r="BG652" s="11"/>
      <c r="BH652" s="11"/>
      <c r="BI652" s="11"/>
      <c r="BJ652" s="11"/>
      <c r="BK652" s="11"/>
      <c r="BL652" s="11"/>
      <c r="BM652" s="11"/>
      <c r="BN652" s="11"/>
      <c r="BO652" s="11"/>
      <c r="BP652" s="11"/>
      <c r="BQ652" s="11"/>
      <c r="BR652" s="11"/>
      <c r="BS652" s="11"/>
      <c r="BT652" s="11"/>
      <c r="BU652" s="11"/>
      <c r="BV652" s="11"/>
      <c r="BW652" s="11"/>
    </row>
    <row r="653" ht="15.75" customHeight="1">
      <c r="A653" s="11"/>
      <c r="B653" s="11"/>
      <c r="C653" s="11"/>
      <c r="D653" s="11"/>
      <c r="E653" s="12"/>
      <c r="F653" s="12"/>
      <c r="G653" s="11"/>
      <c r="H653" s="12"/>
      <c r="I653" s="12"/>
      <c r="J653" s="11"/>
      <c r="K653" s="12"/>
      <c r="L653" s="12"/>
      <c r="M653" s="12"/>
      <c r="N653" s="12"/>
      <c r="O653" s="11"/>
      <c r="P653" s="11"/>
      <c r="S653" s="11"/>
      <c r="T653" s="11"/>
      <c r="U653" s="11"/>
      <c r="V653" s="11"/>
      <c r="W653" s="11"/>
      <c r="X653" s="11"/>
      <c r="Y653" s="13"/>
      <c r="Z653" s="12"/>
      <c r="AA653" s="12"/>
      <c r="AB653" s="14"/>
      <c r="AC653" s="14"/>
      <c r="AD653" s="15"/>
      <c r="AE653" s="12"/>
      <c r="AF653" s="11"/>
      <c r="AG653" s="11"/>
      <c r="AH653" s="15"/>
      <c r="AI653" s="11"/>
      <c r="AJ653" s="11"/>
      <c r="AK653" s="17"/>
      <c r="AL653" s="16"/>
      <c r="AM653" s="11"/>
      <c r="AN653" s="11"/>
      <c r="AO653" s="11"/>
      <c r="AP653" s="11"/>
      <c r="AQ653" s="11"/>
      <c r="AR653" s="11"/>
      <c r="AS653" s="12"/>
      <c r="AT653" s="11"/>
      <c r="AU653" s="11"/>
      <c r="AV653" s="11"/>
      <c r="AW653" s="11"/>
      <c r="AX653" s="11"/>
      <c r="AY653" s="11"/>
      <c r="AZ653" s="11"/>
      <c r="BA653" s="11"/>
      <c r="BB653" s="11"/>
      <c r="BC653" s="11"/>
      <c r="BD653" s="11"/>
      <c r="BE653" s="11"/>
      <c r="BF653" s="11"/>
      <c r="BG653" s="11"/>
      <c r="BH653" s="11"/>
      <c r="BI653" s="11"/>
      <c r="BJ653" s="11"/>
      <c r="BK653" s="11"/>
      <c r="BL653" s="11"/>
      <c r="BM653" s="11"/>
      <c r="BN653" s="11"/>
      <c r="BO653" s="11"/>
      <c r="BP653" s="11"/>
      <c r="BQ653" s="11"/>
      <c r="BR653" s="11"/>
      <c r="BS653" s="11"/>
      <c r="BT653" s="11"/>
      <c r="BU653" s="11"/>
      <c r="BV653" s="11"/>
      <c r="BW653" s="11"/>
    </row>
    <row r="654" ht="15.75" customHeight="1">
      <c r="A654" s="11"/>
      <c r="B654" s="11"/>
      <c r="C654" s="11"/>
      <c r="D654" s="11"/>
      <c r="E654" s="12"/>
      <c r="F654" s="12"/>
      <c r="G654" s="11"/>
      <c r="H654" s="12"/>
      <c r="I654" s="12"/>
      <c r="J654" s="12"/>
      <c r="K654" s="11"/>
      <c r="L654" s="11"/>
      <c r="M654" s="11"/>
      <c r="N654" s="12"/>
      <c r="O654" s="11"/>
      <c r="P654" s="11"/>
      <c r="Q654" s="11"/>
      <c r="R654" s="11"/>
      <c r="S654" s="11"/>
      <c r="T654" s="11"/>
      <c r="U654" s="11"/>
      <c r="V654" s="11"/>
      <c r="W654" s="11"/>
      <c r="X654" s="11"/>
      <c r="Y654" s="13"/>
      <c r="Z654" s="12"/>
      <c r="AA654" s="12"/>
      <c r="AB654" s="24"/>
      <c r="AC654" s="24"/>
      <c r="AD654" s="15"/>
      <c r="AE654" s="12"/>
      <c r="AF654" s="11"/>
      <c r="AH654" s="15"/>
      <c r="AI654" s="16"/>
      <c r="AJ654" s="11"/>
      <c r="AK654" s="17"/>
      <c r="AL654" s="16"/>
      <c r="AM654" s="17"/>
      <c r="AN654" s="17"/>
      <c r="AO654" s="17"/>
      <c r="AP654" s="11"/>
      <c r="AQ654" s="11"/>
      <c r="AR654" s="11"/>
      <c r="AS654" s="12"/>
      <c r="AT654" s="56"/>
      <c r="AU654" s="56"/>
      <c r="AV654" s="56"/>
      <c r="AW654" s="56"/>
      <c r="AX654" s="56"/>
      <c r="AY654" s="56"/>
      <c r="AZ654" s="56"/>
      <c r="BA654" s="56"/>
      <c r="BB654" s="56"/>
      <c r="BC654" s="56"/>
      <c r="BD654" s="56"/>
      <c r="BE654" s="56"/>
      <c r="BF654" s="56"/>
      <c r="BG654" s="56"/>
      <c r="BH654" s="56"/>
      <c r="BI654" s="56"/>
      <c r="BJ654" s="56"/>
      <c r="BK654" s="56"/>
      <c r="BL654" s="56"/>
      <c r="BM654" s="56"/>
      <c r="BN654" s="56"/>
      <c r="BO654" s="56"/>
      <c r="BP654" s="56"/>
      <c r="BQ654" s="56"/>
      <c r="BR654" s="56"/>
      <c r="BS654" s="56"/>
      <c r="BT654" s="56"/>
      <c r="BU654" s="56"/>
      <c r="BV654" s="56"/>
      <c r="BW654" s="56"/>
    </row>
    <row r="655" ht="15.75" customHeight="1">
      <c r="A655" s="11"/>
      <c r="B655" s="11"/>
      <c r="C655" s="11"/>
      <c r="D655" s="11"/>
      <c r="E655" s="12"/>
      <c r="F655" s="12"/>
      <c r="G655" s="11"/>
      <c r="H655" s="12"/>
      <c r="I655" s="12"/>
      <c r="J655" s="12"/>
      <c r="K655" s="11"/>
      <c r="L655" s="11"/>
      <c r="M655" s="11"/>
      <c r="N655" s="12"/>
      <c r="O655" s="11"/>
      <c r="P655" s="11"/>
      <c r="Q655" s="11"/>
      <c r="R655" s="11"/>
      <c r="S655" s="11"/>
      <c r="T655" s="11"/>
      <c r="U655" s="11"/>
      <c r="V655" s="11"/>
      <c r="W655" s="11"/>
      <c r="X655" s="11"/>
      <c r="Y655" s="13"/>
      <c r="Z655" s="12"/>
      <c r="AA655" s="12"/>
      <c r="AB655" s="24"/>
      <c r="AC655" s="24"/>
      <c r="AD655" s="15"/>
      <c r="AE655" s="12"/>
      <c r="AF655" s="11"/>
      <c r="AH655" s="15"/>
      <c r="AI655" s="16"/>
      <c r="AJ655" s="11"/>
      <c r="AK655" s="17"/>
      <c r="AL655" s="16"/>
      <c r="AM655" s="11"/>
      <c r="AN655" s="11"/>
      <c r="AO655" s="11"/>
      <c r="AP655" s="11"/>
      <c r="AQ655" s="11"/>
      <c r="AR655" s="11"/>
      <c r="AS655" s="12"/>
      <c r="AT655" s="56"/>
      <c r="AU655" s="56"/>
      <c r="AV655" s="56"/>
      <c r="AW655" s="56"/>
      <c r="AX655" s="56"/>
      <c r="AY655" s="56"/>
      <c r="AZ655" s="56"/>
      <c r="BA655" s="56"/>
      <c r="BB655" s="56"/>
      <c r="BC655" s="56"/>
      <c r="BD655" s="56"/>
      <c r="BE655" s="56"/>
      <c r="BF655" s="56"/>
      <c r="BG655" s="56"/>
      <c r="BH655" s="56"/>
      <c r="BI655" s="56"/>
      <c r="BJ655" s="56"/>
      <c r="BK655" s="56"/>
      <c r="BL655" s="56"/>
      <c r="BM655" s="56"/>
      <c r="BN655" s="56"/>
      <c r="BO655" s="56"/>
      <c r="BP655" s="56"/>
      <c r="BQ655" s="56"/>
      <c r="BR655" s="56"/>
      <c r="BS655" s="56"/>
      <c r="BT655" s="56"/>
      <c r="BU655" s="56"/>
      <c r="BV655" s="56"/>
      <c r="BW655" s="56"/>
    </row>
    <row r="656" ht="15.75" customHeight="1">
      <c r="A656" s="11"/>
      <c r="B656" s="11"/>
      <c r="C656" s="11"/>
      <c r="D656" s="11"/>
      <c r="E656" s="12"/>
      <c r="F656" s="12"/>
      <c r="G656" s="11"/>
      <c r="H656" s="12"/>
      <c r="I656" s="11"/>
      <c r="J656" s="12"/>
      <c r="K656" s="11"/>
      <c r="L656" s="11"/>
      <c r="M656" s="11"/>
      <c r="N656" s="12"/>
      <c r="O656" s="11"/>
      <c r="P656" s="11"/>
      <c r="Q656" s="11"/>
      <c r="R656" s="11"/>
      <c r="S656" s="11"/>
      <c r="T656" s="11"/>
      <c r="U656" s="11"/>
      <c r="V656" s="11"/>
      <c r="W656" s="11"/>
      <c r="X656" s="11"/>
      <c r="Y656" s="13"/>
      <c r="Z656" s="12"/>
      <c r="AA656" s="12"/>
      <c r="AB656" s="24"/>
      <c r="AC656" s="24"/>
      <c r="AD656" s="15"/>
      <c r="AE656" s="12"/>
      <c r="AF656" s="11"/>
      <c r="AH656" s="15"/>
      <c r="AI656" s="16"/>
      <c r="AJ656" s="11"/>
      <c r="AK656" s="17"/>
      <c r="AL656" s="16"/>
      <c r="AM656" s="11"/>
      <c r="AN656" s="11"/>
      <c r="AO656" s="11"/>
      <c r="AP656" s="11"/>
      <c r="AQ656" s="11"/>
      <c r="AR656" s="11"/>
      <c r="AS656" s="12"/>
      <c r="AT656" s="56"/>
      <c r="AU656" s="56"/>
      <c r="AV656" s="56"/>
      <c r="AW656" s="56"/>
      <c r="AX656" s="56"/>
      <c r="AY656" s="56"/>
      <c r="AZ656" s="56"/>
      <c r="BA656" s="56"/>
      <c r="BB656" s="56"/>
      <c r="BC656" s="56"/>
      <c r="BD656" s="56"/>
      <c r="BE656" s="56"/>
      <c r="BF656" s="56"/>
      <c r="BG656" s="56"/>
      <c r="BH656" s="56"/>
      <c r="BI656" s="56"/>
      <c r="BJ656" s="56"/>
      <c r="BK656" s="56"/>
      <c r="BL656" s="56"/>
      <c r="BM656" s="56"/>
      <c r="BN656" s="56"/>
      <c r="BO656" s="56"/>
      <c r="BP656" s="56"/>
      <c r="BQ656" s="56"/>
      <c r="BR656" s="56"/>
      <c r="BS656" s="56"/>
      <c r="BT656" s="56"/>
      <c r="BU656" s="56"/>
      <c r="BV656" s="56"/>
      <c r="BW656" s="56"/>
    </row>
    <row r="657" ht="15.75" customHeight="1">
      <c r="A657" s="11"/>
      <c r="B657" s="11"/>
      <c r="C657" s="11"/>
      <c r="D657" s="11"/>
      <c r="E657" s="12"/>
      <c r="F657" s="12"/>
      <c r="G657" s="11"/>
      <c r="H657" s="12"/>
      <c r="I657" s="12"/>
      <c r="J657" s="11"/>
      <c r="K657" s="12"/>
      <c r="L657" s="12"/>
      <c r="M657" s="12"/>
      <c r="N657" s="12"/>
      <c r="O657" s="11"/>
      <c r="P657" s="11"/>
      <c r="Q657" s="11"/>
      <c r="R657" s="11"/>
      <c r="S657" s="11"/>
      <c r="T657" s="11"/>
      <c r="U657" s="11"/>
      <c r="V657" s="11"/>
      <c r="W657" s="11"/>
      <c r="X657" s="11"/>
      <c r="Y657" s="13"/>
      <c r="Z657" s="12"/>
      <c r="AA657" s="12"/>
      <c r="AB657" s="24"/>
      <c r="AC657" s="24"/>
      <c r="AD657" s="15"/>
      <c r="AE657" s="12"/>
      <c r="AF657" s="11"/>
      <c r="AH657" s="15"/>
      <c r="AI657" s="11"/>
      <c r="AJ657" s="11"/>
      <c r="AK657" s="17"/>
      <c r="AL657" s="17"/>
      <c r="AM657" s="11"/>
      <c r="AN657" s="11"/>
      <c r="AO657" s="17"/>
      <c r="AP657" s="11"/>
      <c r="AQ657" s="11"/>
      <c r="AR657" s="11"/>
      <c r="AS657" s="12"/>
      <c r="AT657" s="56"/>
      <c r="AU657" s="56"/>
      <c r="AV657" s="56"/>
      <c r="AW657" s="56"/>
      <c r="AX657" s="56"/>
      <c r="AY657" s="56"/>
      <c r="AZ657" s="56"/>
      <c r="BA657" s="56"/>
      <c r="BB657" s="56"/>
      <c r="BC657" s="56"/>
      <c r="BD657" s="56"/>
      <c r="BE657" s="56"/>
      <c r="BF657" s="56"/>
      <c r="BG657" s="56"/>
      <c r="BH657" s="56"/>
      <c r="BI657" s="56"/>
      <c r="BJ657" s="56"/>
      <c r="BK657" s="56"/>
      <c r="BL657" s="56"/>
      <c r="BM657" s="56"/>
      <c r="BN657" s="56"/>
      <c r="BO657" s="56"/>
      <c r="BP657" s="56"/>
      <c r="BQ657" s="56"/>
      <c r="BR657" s="56"/>
      <c r="BS657" s="56"/>
      <c r="BT657" s="56"/>
      <c r="BU657" s="56"/>
      <c r="BV657" s="56"/>
      <c r="BW657" s="56"/>
    </row>
    <row r="658" ht="15.75" customHeight="1">
      <c r="A658" s="57"/>
      <c r="B658" s="57"/>
      <c r="C658" s="11"/>
      <c r="D658" s="11"/>
      <c r="E658" s="12"/>
      <c r="F658" s="12"/>
      <c r="G658" s="11"/>
      <c r="H658" s="11"/>
      <c r="I658" s="11"/>
      <c r="J658" s="11"/>
      <c r="K658" s="11"/>
      <c r="L658" s="11"/>
      <c r="M658" s="11"/>
      <c r="N658" s="12"/>
      <c r="O658" s="11"/>
      <c r="P658" s="11"/>
      <c r="Q658" s="11"/>
      <c r="R658" s="11"/>
      <c r="S658" s="11"/>
      <c r="T658" s="11"/>
      <c r="U658" s="11"/>
      <c r="V658" s="11"/>
      <c r="W658" s="11"/>
      <c r="X658" s="11"/>
      <c r="Y658" s="13"/>
      <c r="Z658" s="12"/>
      <c r="AA658" s="12"/>
      <c r="AB658" s="14"/>
      <c r="AC658" s="14"/>
      <c r="AD658" s="15"/>
      <c r="AE658" s="12"/>
      <c r="AF658" s="11"/>
      <c r="AG658" s="11"/>
      <c r="AH658" s="15"/>
      <c r="AI658" s="16"/>
      <c r="AJ658" s="11"/>
      <c r="AK658" s="17"/>
      <c r="AL658" s="16"/>
      <c r="AM658" s="11"/>
      <c r="AN658" s="11"/>
      <c r="AO658" s="11"/>
      <c r="AP658" s="11"/>
      <c r="AQ658" s="11"/>
      <c r="AR658" s="11"/>
      <c r="AS658" s="12"/>
      <c r="AT658" s="11"/>
      <c r="AU658" s="11"/>
      <c r="AV658" s="11"/>
      <c r="AW658" s="11"/>
      <c r="AX658" s="11"/>
      <c r="AY658" s="11"/>
      <c r="AZ658" s="11"/>
      <c r="BA658" s="11"/>
      <c r="BB658" s="11"/>
      <c r="BC658" s="11"/>
      <c r="BD658" s="11"/>
      <c r="BE658" s="11"/>
      <c r="BF658" s="11"/>
      <c r="BG658" s="11"/>
      <c r="BH658" s="11"/>
      <c r="BI658" s="11"/>
      <c r="BJ658" s="11"/>
      <c r="BK658" s="11"/>
      <c r="BL658" s="11"/>
      <c r="BM658" s="11"/>
      <c r="BN658" s="11"/>
      <c r="BO658" s="11"/>
      <c r="BP658" s="11"/>
      <c r="BQ658" s="11"/>
      <c r="BR658" s="11"/>
      <c r="BS658" s="11"/>
      <c r="BT658" s="11"/>
      <c r="BU658" s="11"/>
      <c r="BV658" s="11"/>
      <c r="BW658" s="11"/>
    </row>
    <row r="659" ht="15.75" customHeight="1">
      <c r="A659" s="57"/>
      <c r="B659" s="57"/>
      <c r="C659" s="11"/>
      <c r="D659" s="11"/>
      <c r="E659" s="12"/>
      <c r="F659" s="12"/>
      <c r="G659" s="11"/>
      <c r="H659" s="11"/>
      <c r="I659" s="11"/>
      <c r="J659" s="11"/>
      <c r="K659" s="11"/>
      <c r="L659" s="11"/>
      <c r="M659" s="12"/>
      <c r="N659" s="12"/>
      <c r="O659" s="11"/>
      <c r="P659" s="11"/>
      <c r="Q659" s="11"/>
      <c r="R659" s="11"/>
      <c r="S659" s="11"/>
      <c r="T659" s="11"/>
      <c r="U659" s="11"/>
      <c r="V659" s="11"/>
      <c r="W659" s="11"/>
      <c r="X659" s="11"/>
      <c r="Y659" s="13"/>
      <c r="Z659" s="12"/>
      <c r="AA659" s="12"/>
      <c r="AB659" s="14"/>
      <c r="AC659" s="14"/>
      <c r="AD659" s="15"/>
      <c r="AE659" s="12"/>
      <c r="AF659" s="11"/>
      <c r="AH659" s="15"/>
      <c r="AI659" s="16"/>
      <c r="AJ659" s="11"/>
      <c r="AK659" s="17"/>
      <c r="AL659" s="16"/>
      <c r="AM659" s="11"/>
      <c r="AN659" s="11"/>
      <c r="AO659" s="11"/>
      <c r="AP659" s="11"/>
      <c r="AQ659" s="11"/>
      <c r="AR659" s="11"/>
      <c r="AS659" s="12"/>
      <c r="AT659" s="11"/>
      <c r="AU659" s="11"/>
      <c r="AV659" s="11"/>
      <c r="AW659" s="11"/>
      <c r="AX659" s="11"/>
      <c r="AY659" s="11"/>
      <c r="AZ659" s="11"/>
      <c r="BA659" s="11"/>
      <c r="BB659" s="11"/>
      <c r="BC659" s="11"/>
      <c r="BD659" s="11"/>
      <c r="BE659" s="11"/>
      <c r="BF659" s="11"/>
      <c r="BG659" s="11"/>
      <c r="BH659" s="11"/>
      <c r="BI659" s="11"/>
      <c r="BJ659" s="11"/>
      <c r="BK659" s="11"/>
      <c r="BL659" s="11"/>
      <c r="BM659" s="11"/>
      <c r="BN659" s="11"/>
      <c r="BO659" s="11"/>
      <c r="BP659" s="11"/>
      <c r="BQ659" s="11"/>
      <c r="BR659" s="11"/>
      <c r="BS659" s="11"/>
      <c r="BT659" s="11"/>
      <c r="BU659" s="11"/>
      <c r="BV659" s="11"/>
      <c r="BW659" s="11"/>
    </row>
    <row r="660" ht="15.75" customHeight="1">
      <c r="A660" s="57"/>
      <c r="B660" s="57"/>
      <c r="C660" s="11"/>
      <c r="D660" s="11"/>
      <c r="E660" s="12"/>
      <c r="F660" s="12"/>
      <c r="G660" s="11"/>
      <c r="H660" s="11"/>
      <c r="I660" s="11"/>
      <c r="J660" s="11"/>
      <c r="K660" s="11"/>
      <c r="L660" s="11"/>
      <c r="M660" s="12"/>
      <c r="N660" s="12"/>
      <c r="O660" s="11"/>
      <c r="P660" s="11"/>
      <c r="Q660" s="11"/>
      <c r="R660" s="11"/>
      <c r="S660" s="11"/>
      <c r="T660" s="11"/>
      <c r="U660" s="11"/>
      <c r="V660" s="11"/>
      <c r="W660" s="11"/>
      <c r="X660" s="11"/>
      <c r="Y660" s="13"/>
      <c r="Z660" s="12"/>
      <c r="AA660" s="12"/>
      <c r="AB660" s="14"/>
      <c r="AC660" s="14"/>
      <c r="AD660" s="15"/>
      <c r="AE660" s="12"/>
      <c r="AF660" s="11"/>
      <c r="AG660" s="11"/>
      <c r="AH660" s="15"/>
      <c r="AI660" s="11"/>
      <c r="AJ660" s="11"/>
      <c r="AK660" s="17"/>
      <c r="AL660" s="16"/>
      <c r="AM660" s="11"/>
      <c r="AN660" s="11"/>
      <c r="AO660" s="11"/>
      <c r="AP660" s="11"/>
      <c r="AQ660" s="11"/>
      <c r="AR660" s="11"/>
      <c r="AS660" s="12"/>
      <c r="AT660" s="11"/>
      <c r="AU660" s="11"/>
      <c r="AV660" s="11"/>
      <c r="AW660" s="11"/>
      <c r="AX660" s="11"/>
      <c r="AY660" s="11"/>
      <c r="AZ660" s="11"/>
      <c r="BA660" s="11"/>
      <c r="BB660" s="11"/>
      <c r="BC660" s="11"/>
      <c r="BD660" s="11"/>
      <c r="BE660" s="11"/>
      <c r="BF660" s="11"/>
      <c r="BG660" s="11"/>
      <c r="BH660" s="11"/>
      <c r="BI660" s="11"/>
      <c r="BJ660" s="11"/>
      <c r="BK660" s="11"/>
      <c r="BL660" s="11"/>
      <c r="BM660" s="11"/>
      <c r="BN660" s="11"/>
      <c r="BO660" s="11"/>
      <c r="BP660" s="11"/>
      <c r="BQ660" s="11"/>
      <c r="BR660" s="11"/>
      <c r="BS660" s="11"/>
      <c r="BT660" s="11"/>
      <c r="BU660" s="11"/>
      <c r="BV660" s="11"/>
      <c r="BW660" s="11"/>
    </row>
    <row r="661" ht="15.75" customHeight="1">
      <c r="A661" s="57"/>
      <c r="B661" s="57"/>
      <c r="C661" s="11"/>
      <c r="D661" s="11"/>
      <c r="E661" s="12"/>
      <c r="F661" s="12"/>
      <c r="G661" s="11"/>
      <c r="H661" s="11"/>
      <c r="I661" s="11"/>
      <c r="J661" s="11"/>
      <c r="K661" s="11"/>
      <c r="L661" s="11"/>
      <c r="M661" s="11"/>
      <c r="N661" s="12"/>
      <c r="O661" s="11"/>
      <c r="P661" s="11"/>
      <c r="Q661" s="11"/>
      <c r="R661" s="11"/>
      <c r="S661" s="11"/>
      <c r="T661" s="11"/>
      <c r="U661" s="11"/>
      <c r="V661" s="11"/>
      <c r="W661" s="11"/>
      <c r="X661" s="11"/>
      <c r="Y661" s="13"/>
      <c r="Z661" s="12"/>
      <c r="AA661" s="12"/>
      <c r="AB661" s="14"/>
      <c r="AC661" s="14"/>
      <c r="AD661" s="15"/>
      <c r="AE661" s="12"/>
      <c r="AF661" s="11"/>
      <c r="AG661" s="11"/>
      <c r="AH661" s="15"/>
      <c r="AI661" s="11"/>
      <c r="AJ661" s="11"/>
      <c r="AK661" s="17"/>
      <c r="AL661" s="16"/>
      <c r="AM661" s="11"/>
      <c r="AN661" s="11"/>
      <c r="AO661" s="11"/>
      <c r="AP661" s="11"/>
      <c r="AQ661" s="11"/>
      <c r="AR661" s="11"/>
      <c r="AS661" s="12"/>
      <c r="AT661" s="11"/>
      <c r="AU661" s="11"/>
      <c r="AV661" s="11"/>
      <c r="AW661" s="11"/>
      <c r="AX661" s="11"/>
      <c r="AY661" s="11"/>
      <c r="AZ661" s="11"/>
      <c r="BA661" s="11"/>
      <c r="BB661" s="11"/>
      <c r="BC661" s="11"/>
      <c r="BD661" s="11"/>
      <c r="BE661" s="11"/>
      <c r="BF661" s="11"/>
      <c r="BG661" s="11"/>
      <c r="BH661" s="11"/>
      <c r="BI661" s="11"/>
      <c r="BJ661" s="11"/>
      <c r="BK661" s="11"/>
      <c r="BL661" s="11"/>
      <c r="BM661" s="11"/>
      <c r="BN661" s="11"/>
      <c r="BO661" s="11"/>
      <c r="BP661" s="11"/>
      <c r="BQ661" s="11"/>
      <c r="BR661" s="11"/>
      <c r="BS661" s="11"/>
      <c r="BT661" s="11"/>
      <c r="BU661" s="11"/>
      <c r="BV661" s="11"/>
      <c r="BW661" s="11"/>
    </row>
    <row r="662" ht="15.75" customHeight="1">
      <c r="A662" s="57"/>
      <c r="B662" s="57"/>
      <c r="C662" s="11"/>
      <c r="D662" s="11"/>
      <c r="E662" s="12"/>
      <c r="F662" s="12"/>
      <c r="G662" s="11"/>
      <c r="H662" s="11"/>
      <c r="I662" s="11"/>
      <c r="J662" s="11"/>
      <c r="K662" s="11"/>
      <c r="L662" s="11"/>
      <c r="M662" s="12"/>
      <c r="N662" s="12"/>
      <c r="O662" s="11"/>
      <c r="P662" s="11"/>
      <c r="Q662" s="11"/>
      <c r="R662" s="11"/>
      <c r="S662" s="11"/>
      <c r="T662" s="11"/>
      <c r="U662" s="11"/>
      <c r="V662" s="11"/>
      <c r="W662" s="11"/>
      <c r="X662" s="11"/>
      <c r="Y662" s="13"/>
      <c r="Z662" s="12"/>
      <c r="AA662" s="12"/>
      <c r="AB662" s="14"/>
      <c r="AC662" s="14"/>
      <c r="AD662" s="15"/>
      <c r="AE662" s="12"/>
      <c r="AF662" s="11"/>
      <c r="AH662" s="15"/>
      <c r="AI662" s="11"/>
      <c r="AJ662" s="11"/>
      <c r="AK662" s="17"/>
      <c r="AL662" s="11"/>
      <c r="AM662" s="11"/>
      <c r="AN662" s="11"/>
      <c r="AO662" s="11"/>
      <c r="AP662" s="11"/>
      <c r="AQ662" s="11"/>
      <c r="AR662" s="11"/>
      <c r="AS662" s="12"/>
      <c r="AT662" s="11"/>
      <c r="AU662" s="11"/>
      <c r="AV662" s="11"/>
      <c r="AW662" s="11"/>
      <c r="AX662" s="11"/>
      <c r="AY662" s="11"/>
      <c r="AZ662" s="11"/>
      <c r="BA662" s="11"/>
      <c r="BB662" s="11"/>
      <c r="BC662" s="11"/>
      <c r="BD662" s="11"/>
      <c r="BE662" s="11"/>
      <c r="BF662" s="11"/>
      <c r="BG662" s="11"/>
      <c r="BH662" s="11"/>
      <c r="BI662" s="11"/>
      <c r="BJ662" s="11"/>
      <c r="BK662" s="11"/>
      <c r="BL662" s="11"/>
      <c r="BM662" s="11"/>
      <c r="BN662" s="11"/>
      <c r="BO662" s="11"/>
      <c r="BP662" s="11"/>
      <c r="BQ662" s="11"/>
      <c r="BR662" s="11"/>
      <c r="BS662" s="11"/>
      <c r="BT662" s="11"/>
      <c r="BU662" s="11"/>
      <c r="BV662" s="11"/>
      <c r="BW662" s="11"/>
    </row>
    <row r="663" ht="15.75" customHeight="1">
      <c r="A663" s="57"/>
      <c r="B663" s="57"/>
      <c r="C663" s="11"/>
      <c r="D663" s="11"/>
      <c r="E663" s="12"/>
      <c r="F663" s="12"/>
      <c r="G663" s="11"/>
      <c r="H663" s="11"/>
      <c r="I663" s="11"/>
      <c r="J663" s="11"/>
      <c r="K663" s="11"/>
      <c r="L663" s="11"/>
      <c r="M663" s="11"/>
      <c r="N663" s="12"/>
      <c r="O663" s="11"/>
      <c r="P663" s="11"/>
      <c r="Q663" s="11"/>
      <c r="R663" s="11"/>
      <c r="S663" s="11"/>
      <c r="T663" s="11"/>
      <c r="U663" s="11"/>
      <c r="V663" s="11"/>
      <c r="W663" s="11"/>
      <c r="X663" s="11"/>
      <c r="Y663" s="13"/>
      <c r="Z663" s="12"/>
      <c r="AA663" s="12"/>
      <c r="AB663" s="14"/>
      <c r="AC663" s="14"/>
      <c r="AD663" s="15"/>
      <c r="AE663" s="12"/>
      <c r="AF663" s="11"/>
      <c r="AG663" s="11"/>
      <c r="AH663" s="15"/>
      <c r="AI663" s="11"/>
      <c r="AJ663" s="11"/>
      <c r="AK663" s="17"/>
      <c r="AL663" s="16"/>
      <c r="AM663" s="11"/>
      <c r="AN663" s="11"/>
      <c r="AO663" s="11"/>
      <c r="AP663" s="11"/>
      <c r="AQ663" s="11"/>
      <c r="AR663" s="11"/>
      <c r="AS663" s="12"/>
      <c r="AT663" s="11"/>
      <c r="AU663" s="11"/>
      <c r="AV663" s="11"/>
      <c r="AW663" s="11"/>
      <c r="AX663" s="11"/>
      <c r="AY663" s="11"/>
      <c r="AZ663" s="11"/>
      <c r="BA663" s="11"/>
      <c r="BB663" s="11"/>
      <c r="BC663" s="11"/>
      <c r="BD663" s="11"/>
      <c r="BE663" s="11"/>
      <c r="BF663" s="11"/>
      <c r="BG663" s="11"/>
      <c r="BH663" s="11"/>
      <c r="BI663" s="11"/>
      <c r="BJ663" s="11"/>
      <c r="BK663" s="11"/>
      <c r="BL663" s="11"/>
      <c r="BM663" s="11"/>
      <c r="BN663" s="11"/>
      <c r="BO663" s="11"/>
      <c r="BP663" s="11"/>
      <c r="BQ663" s="11"/>
      <c r="BR663" s="11"/>
      <c r="BS663" s="11"/>
      <c r="BT663" s="11"/>
      <c r="BU663" s="11"/>
      <c r="BV663" s="11"/>
      <c r="BW663" s="11"/>
    </row>
    <row r="664" ht="15.75" customHeight="1">
      <c r="A664" s="11"/>
      <c r="B664" s="11"/>
      <c r="C664" s="11"/>
      <c r="D664" s="11"/>
      <c r="E664" s="12"/>
      <c r="F664" s="12"/>
      <c r="G664" s="11"/>
      <c r="H664" s="12"/>
      <c r="I664" s="11"/>
      <c r="J664" s="12"/>
      <c r="K664" s="11"/>
      <c r="L664" s="11"/>
      <c r="M664" s="11"/>
      <c r="N664" s="12"/>
      <c r="O664" s="11"/>
      <c r="P664" s="11"/>
      <c r="Q664" s="11"/>
      <c r="R664" s="11"/>
      <c r="S664" s="11"/>
      <c r="T664" s="11"/>
      <c r="U664" s="11"/>
      <c r="V664" s="11"/>
      <c r="W664" s="11"/>
      <c r="X664" s="11"/>
      <c r="Y664" s="13"/>
      <c r="Z664" s="12"/>
      <c r="AA664" s="12"/>
      <c r="AB664" s="14"/>
      <c r="AC664" s="14"/>
      <c r="AD664" s="15"/>
      <c r="AE664" s="12"/>
      <c r="AF664" s="11"/>
      <c r="AG664" s="11"/>
      <c r="AH664" s="15"/>
      <c r="AI664" s="11"/>
      <c r="AJ664" s="11"/>
      <c r="AK664" s="17"/>
      <c r="AL664" s="16"/>
      <c r="AM664" s="17"/>
      <c r="AN664" s="17"/>
      <c r="AO664" s="17"/>
      <c r="AP664" s="11"/>
      <c r="AQ664" s="11"/>
      <c r="AR664" s="11"/>
      <c r="AS664" s="12"/>
      <c r="AT664" s="11"/>
      <c r="AU664" s="11"/>
      <c r="AV664" s="11"/>
      <c r="AW664" s="11"/>
      <c r="AX664" s="11"/>
      <c r="AY664" s="11"/>
      <c r="AZ664" s="11"/>
      <c r="BA664" s="11"/>
      <c r="BB664" s="11"/>
      <c r="BC664" s="11"/>
      <c r="BD664" s="11"/>
      <c r="BE664" s="11"/>
      <c r="BF664" s="11"/>
      <c r="BG664" s="11"/>
      <c r="BH664" s="11"/>
      <c r="BI664" s="11"/>
      <c r="BJ664" s="11"/>
      <c r="BK664" s="11"/>
      <c r="BL664" s="11"/>
      <c r="BM664" s="11"/>
      <c r="BN664" s="11"/>
      <c r="BO664" s="11"/>
      <c r="BP664" s="11"/>
      <c r="BQ664" s="11"/>
      <c r="BR664" s="11"/>
      <c r="BS664" s="11"/>
      <c r="BT664" s="11"/>
      <c r="BU664" s="11"/>
      <c r="BV664" s="11"/>
      <c r="BW664" s="11"/>
    </row>
    <row r="665" ht="15.75" customHeight="1">
      <c r="A665" s="11"/>
      <c r="B665" s="11"/>
      <c r="C665" s="11"/>
      <c r="D665" s="11"/>
      <c r="E665" s="12"/>
      <c r="F665" s="12"/>
      <c r="G665" s="11"/>
      <c r="H665" s="12"/>
      <c r="I665" s="11"/>
      <c r="J665" s="12"/>
      <c r="K665" s="11"/>
      <c r="L665" s="11"/>
      <c r="M665" s="11"/>
      <c r="N665" s="12"/>
      <c r="O665" s="11"/>
      <c r="P665" s="11"/>
      <c r="Q665" s="11"/>
      <c r="R665" s="11"/>
      <c r="S665" s="11"/>
      <c r="T665" s="11"/>
      <c r="U665" s="11"/>
      <c r="V665" s="11"/>
      <c r="W665" s="11"/>
      <c r="X665" s="11"/>
      <c r="Y665" s="13"/>
      <c r="Z665" s="12"/>
      <c r="AA665" s="12"/>
      <c r="AB665" s="14"/>
      <c r="AC665" s="14"/>
      <c r="AD665" s="15"/>
      <c r="AE665" s="12"/>
      <c r="AF665" s="11"/>
      <c r="AG665" s="11"/>
      <c r="AH665" s="15"/>
      <c r="AI665" s="11"/>
      <c r="AJ665" s="11"/>
      <c r="AK665" s="17"/>
      <c r="AL665" s="16"/>
      <c r="AM665" s="17"/>
      <c r="AN665" s="17"/>
      <c r="AO665" s="17"/>
      <c r="AP665" s="11"/>
      <c r="AQ665" s="11"/>
      <c r="AR665" s="11"/>
      <c r="AS665" s="12"/>
      <c r="AT665" s="11"/>
      <c r="AU665" s="11"/>
      <c r="AV665" s="11"/>
      <c r="AW665" s="11"/>
      <c r="AX665" s="11"/>
      <c r="AY665" s="11"/>
      <c r="AZ665" s="11"/>
      <c r="BA665" s="11"/>
      <c r="BB665" s="11"/>
      <c r="BC665" s="11"/>
      <c r="BD665" s="11"/>
      <c r="BE665" s="11"/>
      <c r="BF665" s="11"/>
      <c r="BG665" s="11"/>
      <c r="BH665" s="11"/>
      <c r="BI665" s="11"/>
      <c r="BJ665" s="11"/>
      <c r="BK665" s="11"/>
      <c r="BL665" s="11"/>
      <c r="BM665" s="11"/>
      <c r="BN665" s="11"/>
      <c r="BO665" s="11"/>
      <c r="BP665" s="11"/>
      <c r="BQ665" s="11"/>
      <c r="BR665" s="11"/>
      <c r="BS665" s="11"/>
      <c r="BT665" s="11"/>
      <c r="BU665" s="11"/>
      <c r="BV665" s="11"/>
      <c r="BW665" s="11"/>
    </row>
    <row r="666" ht="15.75" customHeight="1">
      <c r="A666" s="11"/>
      <c r="B666" s="11"/>
      <c r="C666" s="11"/>
      <c r="D666" s="11"/>
      <c r="E666" s="12"/>
      <c r="F666" s="12"/>
      <c r="G666" s="11"/>
      <c r="H666" s="12"/>
      <c r="I666" s="11"/>
      <c r="J666" s="11"/>
      <c r="K666" s="12"/>
      <c r="L666" s="12"/>
      <c r="M666" s="12"/>
      <c r="N666" s="12"/>
      <c r="O666" s="11"/>
      <c r="P666" s="11"/>
      <c r="Q666" s="11"/>
      <c r="R666" s="11"/>
      <c r="S666" s="11"/>
      <c r="T666" s="11"/>
      <c r="U666" s="11"/>
      <c r="V666" s="11"/>
      <c r="W666" s="11"/>
      <c r="X666" s="11"/>
      <c r="Y666" s="13"/>
      <c r="Z666" s="12"/>
      <c r="AA666" s="12"/>
      <c r="AB666" s="14"/>
      <c r="AC666" s="14"/>
      <c r="AD666" s="15"/>
      <c r="AE666" s="12"/>
      <c r="AF666" s="11"/>
      <c r="AG666" s="11"/>
      <c r="AH666" s="15"/>
      <c r="AI666" s="11"/>
      <c r="AJ666" s="11"/>
      <c r="AK666" s="17"/>
      <c r="AL666" s="16"/>
      <c r="AM666" s="17"/>
      <c r="AN666" s="17"/>
      <c r="AO666" s="17"/>
      <c r="AP666" s="11"/>
      <c r="AQ666" s="11"/>
      <c r="AR666" s="11"/>
      <c r="AS666" s="12"/>
      <c r="AT666" s="11"/>
      <c r="AU666" s="11"/>
      <c r="AV666" s="11"/>
      <c r="AW666" s="11"/>
      <c r="AX666" s="11"/>
      <c r="AY666" s="11"/>
      <c r="AZ666" s="11"/>
      <c r="BA666" s="11"/>
      <c r="BB666" s="11"/>
      <c r="BC666" s="11"/>
      <c r="BD666" s="11"/>
      <c r="BE666" s="11"/>
      <c r="BF666" s="11"/>
      <c r="BG666" s="11"/>
      <c r="BH666" s="11"/>
      <c r="BI666" s="11"/>
      <c r="BJ666" s="11"/>
      <c r="BK666" s="11"/>
      <c r="BL666" s="11"/>
      <c r="BM666" s="11"/>
      <c r="BN666" s="11"/>
      <c r="BO666" s="11"/>
      <c r="BP666" s="11"/>
      <c r="BQ666" s="11"/>
      <c r="BR666" s="11"/>
      <c r="BS666" s="11"/>
      <c r="BT666" s="11"/>
      <c r="BU666" s="11"/>
      <c r="BV666" s="11"/>
      <c r="BW666" s="11"/>
    </row>
    <row r="667" ht="15.75" customHeight="1">
      <c r="A667" s="11"/>
      <c r="B667" s="11"/>
      <c r="C667" s="11"/>
      <c r="D667" s="11"/>
      <c r="E667" s="12"/>
      <c r="F667" s="12"/>
      <c r="G667" s="11"/>
      <c r="H667" s="12"/>
      <c r="I667" s="12"/>
      <c r="J667" s="12"/>
      <c r="K667" s="11"/>
      <c r="L667" s="11"/>
      <c r="M667" s="11"/>
      <c r="N667" s="12"/>
      <c r="O667" s="11"/>
      <c r="P667" s="11"/>
      <c r="Q667" s="11"/>
      <c r="R667" s="11"/>
      <c r="S667" s="11"/>
      <c r="T667" s="11"/>
      <c r="U667" s="11"/>
      <c r="V667" s="11"/>
      <c r="W667" s="11"/>
      <c r="X667" s="11"/>
      <c r="Y667" s="13"/>
      <c r="Z667" s="12"/>
      <c r="AA667" s="12"/>
      <c r="AB667" s="14"/>
      <c r="AC667" s="14"/>
      <c r="AD667" s="15"/>
      <c r="AE667" s="12"/>
      <c r="AF667" s="11"/>
      <c r="AG667" s="11"/>
      <c r="AH667" s="15"/>
      <c r="AI667" s="11"/>
      <c r="AJ667" s="11"/>
      <c r="AK667" s="17"/>
      <c r="AL667" s="16"/>
      <c r="AM667" s="17"/>
      <c r="AN667" s="17"/>
      <c r="AO667" s="17"/>
      <c r="AP667" s="11"/>
      <c r="AQ667" s="11"/>
      <c r="AR667" s="11"/>
      <c r="AS667" s="12"/>
      <c r="AT667" s="11"/>
      <c r="AU667" s="11"/>
      <c r="AV667" s="11"/>
      <c r="AW667" s="11"/>
      <c r="AX667" s="11"/>
      <c r="AY667" s="11"/>
      <c r="AZ667" s="11"/>
      <c r="BA667" s="11"/>
      <c r="BB667" s="11"/>
      <c r="BC667" s="11"/>
      <c r="BD667" s="11"/>
      <c r="BE667" s="11"/>
      <c r="BF667" s="11"/>
      <c r="BG667" s="11"/>
      <c r="BH667" s="11"/>
      <c r="BI667" s="11"/>
      <c r="BJ667" s="11"/>
      <c r="BK667" s="11"/>
      <c r="BL667" s="11"/>
      <c r="BM667" s="11"/>
      <c r="BN667" s="11"/>
      <c r="BO667" s="11"/>
      <c r="BP667" s="11"/>
      <c r="BQ667" s="11"/>
      <c r="BR667" s="11"/>
      <c r="BS667" s="11"/>
      <c r="BT667" s="11"/>
      <c r="BU667" s="11"/>
      <c r="BV667" s="11"/>
      <c r="BW667" s="11"/>
    </row>
    <row r="668" ht="15.75" customHeight="1">
      <c r="A668" s="11"/>
      <c r="B668" s="11"/>
      <c r="C668" s="11"/>
      <c r="D668" s="11"/>
      <c r="E668" s="12"/>
      <c r="F668" s="12"/>
      <c r="G668" s="11"/>
      <c r="H668" s="12"/>
      <c r="I668" s="11"/>
      <c r="J668" s="12"/>
      <c r="K668" s="11"/>
      <c r="L668" s="11"/>
      <c r="M668" s="11"/>
      <c r="N668" s="12"/>
      <c r="O668" s="11"/>
      <c r="P668" s="11"/>
      <c r="Q668" s="11"/>
      <c r="R668" s="11"/>
      <c r="S668" s="11"/>
      <c r="T668" s="11"/>
      <c r="U668" s="11"/>
      <c r="V668" s="11"/>
      <c r="W668" s="11"/>
      <c r="X668" s="11"/>
      <c r="Y668" s="13"/>
      <c r="Z668" s="12"/>
      <c r="AA668" s="12"/>
      <c r="AB668" s="14"/>
      <c r="AC668" s="14"/>
      <c r="AD668" s="15"/>
      <c r="AE668" s="12"/>
      <c r="AF668" s="11"/>
      <c r="AG668" s="11"/>
      <c r="AH668" s="15"/>
      <c r="AI668" s="11"/>
      <c r="AJ668" s="11"/>
      <c r="AK668" s="17"/>
      <c r="AL668" s="16"/>
      <c r="AM668" s="17"/>
      <c r="AN668" s="17"/>
      <c r="AO668" s="17"/>
      <c r="AP668" s="11"/>
      <c r="AQ668" s="11"/>
      <c r="AR668" s="11"/>
      <c r="AS668" s="12"/>
      <c r="AT668" s="11"/>
      <c r="AU668" s="11"/>
      <c r="AV668" s="11"/>
      <c r="AW668" s="11"/>
      <c r="AX668" s="11"/>
      <c r="AY668" s="11"/>
      <c r="AZ668" s="11"/>
      <c r="BA668" s="11"/>
      <c r="BB668" s="11"/>
      <c r="BC668" s="11"/>
      <c r="BD668" s="11"/>
      <c r="BE668" s="11"/>
      <c r="BF668" s="11"/>
      <c r="BG668" s="11"/>
      <c r="BH668" s="11"/>
      <c r="BI668" s="11"/>
      <c r="BJ668" s="11"/>
      <c r="BK668" s="11"/>
      <c r="BL668" s="11"/>
      <c r="BM668" s="11"/>
      <c r="BN668" s="11"/>
      <c r="BO668" s="11"/>
      <c r="BP668" s="11"/>
      <c r="BQ668" s="11"/>
      <c r="BR668" s="11"/>
      <c r="BS668" s="11"/>
      <c r="BT668" s="11"/>
      <c r="BU668" s="11"/>
      <c r="BV668" s="11"/>
      <c r="BW668" s="11"/>
    </row>
    <row r="669" ht="15.75" customHeight="1">
      <c r="A669" s="11"/>
      <c r="B669" s="11"/>
      <c r="C669" s="11"/>
      <c r="D669" s="11"/>
      <c r="E669" s="12"/>
      <c r="F669" s="12"/>
      <c r="G669" s="11"/>
      <c r="H669" s="12"/>
      <c r="I669" s="12"/>
      <c r="J669" s="12"/>
      <c r="K669" s="11"/>
      <c r="L669" s="11"/>
      <c r="M669" s="11"/>
      <c r="N669" s="12"/>
      <c r="O669" s="11"/>
      <c r="P669" s="11"/>
      <c r="Q669" s="11"/>
      <c r="R669" s="11"/>
      <c r="S669" s="11"/>
      <c r="T669" s="11"/>
      <c r="U669" s="11"/>
      <c r="V669" s="11"/>
      <c r="W669" s="11"/>
      <c r="X669" s="11"/>
      <c r="Y669" s="13"/>
      <c r="Z669" s="12"/>
      <c r="AA669" s="12"/>
      <c r="AB669" s="14"/>
      <c r="AC669" s="14"/>
      <c r="AD669" s="15"/>
      <c r="AE669" s="12"/>
      <c r="AF669" s="11"/>
      <c r="AG669" s="11"/>
      <c r="AH669" s="15"/>
      <c r="AI669" s="11"/>
      <c r="AJ669" s="11"/>
      <c r="AK669" s="17"/>
      <c r="AL669" s="16"/>
      <c r="AM669" s="17"/>
      <c r="AN669" s="17"/>
      <c r="AO669" s="17"/>
      <c r="AP669" s="11"/>
      <c r="AQ669" s="11"/>
      <c r="AR669" s="11"/>
      <c r="AS669" s="12"/>
      <c r="AT669" s="11"/>
      <c r="AU669" s="11"/>
      <c r="AV669" s="11"/>
      <c r="AW669" s="11"/>
      <c r="AX669" s="11"/>
      <c r="AY669" s="11"/>
      <c r="AZ669" s="11"/>
      <c r="BA669" s="11"/>
      <c r="BB669" s="11"/>
      <c r="BC669" s="11"/>
      <c r="BD669" s="11"/>
      <c r="BE669" s="11"/>
      <c r="BF669" s="11"/>
      <c r="BG669" s="11"/>
      <c r="BH669" s="11"/>
      <c r="BI669" s="11"/>
      <c r="BJ669" s="11"/>
      <c r="BK669" s="11"/>
      <c r="BL669" s="11"/>
      <c r="BM669" s="11"/>
      <c r="BN669" s="11"/>
      <c r="BO669" s="11"/>
      <c r="BP669" s="11"/>
      <c r="BQ669" s="11"/>
      <c r="BR669" s="11"/>
      <c r="BS669" s="11"/>
      <c r="BT669" s="11"/>
      <c r="BU669" s="11"/>
      <c r="BV669" s="11"/>
      <c r="BW669" s="11"/>
    </row>
    <row r="670" ht="15.75" customHeight="1">
      <c r="A670" s="11"/>
      <c r="B670" s="11"/>
      <c r="C670" s="11"/>
      <c r="D670" s="11"/>
      <c r="E670" s="12"/>
      <c r="F670" s="12"/>
      <c r="G670" s="11"/>
      <c r="H670" s="12"/>
      <c r="I670" s="12"/>
      <c r="J670" s="12"/>
      <c r="K670" s="11"/>
      <c r="L670" s="11"/>
      <c r="M670" s="11"/>
      <c r="N670" s="12"/>
      <c r="O670" s="11"/>
      <c r="P670" s="11"/>
      <c r="Q670" s="11"/>
      <c r="R670" s="11"/>
      <c r="S670" s="11"/>
      <c r="T670" s="11"/>
      <c r="U670" s="11"/>
      <c r="V670" s="11"/>
      <c r="W670" s="11"/>
      <c r="X670" s="11"/>
      <c r="Y670" s="13"/>
      <c r="Z670" s="12"/>
      <c r="AA670" s="12"/>
      <c r="AB670" s="14"/>
      <c r="AC670" s="14"/>
      <c r="AD670" s="15"/>
      <c r="AE670" s="12"/>
      <c r="AF670" s="11"/>
      <c r="AG670" s="11"/>
      <c r="AH670" s="15"/>
      <c r="AI670" s="11"/>
      <c r="AJ670" s="11"/>
      <c r="AK670" s="17"/>
      <c r="AL670" s="16"/>
      <c r="AM670" s="17"/>
      <c r="AN670" s="17"/>
      <c r="AO670" s="17"/>
      <c r="AP670" s="11"/>
      <c r="AQ670" s="11"/>
      <c r="AR670" s="11"/>
      <c r="AS670" s="12"/>
      <c r="AT670" s="11"/>
      <c r="AU670" s="11"/>
      <c r="AV670" s="11"/>
      <c r="AW670" s="11"/>
      <c r="AX670" s="11"/>
      <c r="AY670" s="11"/>
      <c r="AZ670" s="11"/>
      <c r="BA670" s="11"/>
      <c r="BB670" s="11"/>
      <c r="BC670" s="11"/>
      <c r="BD670" s="11"/>
      <c r="BE670" s="11"/>
      <c r="BF670" s="11"/>
      <c r="BG670" s="11"/>
      <c r="BH670" s="11"/>
      <c r="BI670" s="11"/>
      <c r="BJ670" s="11"/>
      <c r="BK670" s="11"/>
      <c r="BL670" s="11"/>
      <c r="BM670" s="11"/>
      <c r="BN670" s="11"/>
      <c r="BO670" s="11"/>
      <c r="BP670" s="11"/>
      <c r="BQ670" s="11"/>
      <c r="BR670" s="11"/>
      <c r="BS670" s="11"/>
      <c r="BT670" s="11"/>
      <c r="BU670" s="11"/>
      <c r="BV670" s="11"/>
      <c r="BW670" s="11"/>
    </row>
    <row r="671" ht="15.75" customHeight="1">
      <c r="A671" s="11"/>
      <c r="B671" s="11"/>
      <c r="C671" s="11"/>
      <c r="D671" s="11"/>
      <c r="E671" s="12"/>
      <c r="F671" s="12"/>
      <c r="G671" s="11"/>
      <c r="H671" s="12"/>
      <c r="I671" s="11"/>
      <c r="J671" s="12"/>
      <c r="K671" s="11"/>
      <c r="L671" s="11"/>
      <c r="M671" s="11"/>
      <c r="N671" s="12"/>
      <c r="O671" s="11"/>
      <c r="P671" s="11"/>
      <c r="Q671" s="11"/>
      <c r="R671" s="11"/>
      <c r="S671" s="11"/>
      <c r="T671" s="11"/>
      <c r="U671" s="11"/>
      <c r="V671" s="11"/>
      <c r="W671" s="11"/>
      <c r="X671" s="11"/>
      <c r="Y671" s="13"/>
      <c r="Z671" s="12"/>
      <c r="AA671" s="12"/>
      <c r="AB671" s="14"/>
      <c r="AC671" s="14"/>
      <c r="AD671" s="15"/>
      <c r="AE671" s="12"/>
      <c r="AF671" s="11"/>
      <c r="AG671" s="11"/>
      <c r="AH671" s="15"/>
      <c r="AI671" s="11"/>
      <c r="AJ671" s="11"/>
      <c r="AK671" s="17"/>
      <c r="AL671" s="16"/>
      <c r="AM671" s="17"/>
      <c r="AN671" s="17"/>
      <c r="AO671" s="17"/>
      <c r="AP671" s="11"/>
      <c r="AQ671" s="11"/>
      <c r="AR671" s="11"/>
      <c r="AS671" s="12"/>
      <c r="AT671" s="11"/>
      <c r="AU671" s="11"/>
      <c r="AV671" s="11"/>
      <c r="AW671" s="11"/>
      <c r="AX671" s="11"/>
      <c r="AY671" s="11"/>
      <c r="AZ671" s="11"/>
      <c r="BA671" s="11"/>
      <c r="BB671" s="11"/>
      <c r="BC671" s="11"/>
      <c r="BD671" s="11"/>
      <c r="BE671" s="11"/>
      <c r="BF671" s="11"/>
      <c r="BG671" s="11"/>
      <c r="BH671" s="11"/>
      <c r="BI671" s="11"/>
      <c r="BJ671" s="11"/>
      <c r="BK671" s="11"/>
      <c r="BL671" s="11"/>
      <c r="BM671" s="11"/>
      <c r="BN671" s="11"/>
      <c r="BO671" s="11"/>
      <c r="BP671" s="11"/>
      <c r="BQ671" s="11"/>
      <c r="BR671" s="11"/>
      <c r="BS671" s="11"/>
      <c r="BT671" s="11"/>
      <c r="BU671" s="11"/>
      <c r="BV671" s="11"/>
      <c r="BW671" s="11"/>
    </row>
    <row r="672" ht="15.75" customHeight="1">
      <c r="A672" s="11"/>
      <c r="B672" s="11"/>
      <c r="C672" s="11"/>
      <c r="D672" s="11"/>
      <c r="E672" s="12"/>
      <c r="F672" s="12"/>
      <c r="G672" s="11"/>
      <c r="H672" s="12"/>
      <c r="I672" s="11"/>
      <c r="J672" s="12"/>
      <c r="K672" s="11"/>
      <c r="L672" s="11"/>
      <c r="M672" s="11"/>
      <c r="N672" s="12"/>
      <c r="O672" s="11"/>
      <c r="P672" s="11"/>
      <c r="Q672" s="11"/>
      <c r="R672" s="11"/>
      <c r="S672" s="11"/>
      <c r="T672" s="11"/>
      <c r="U672" s="11"/>
      <c r="V672" s="11"/>
      <c r="W672" s="11"/>
      <c r="X672" s="11"/>
      <c r="Y672" s="13"/>
      <c r="Z672" s="12"/>
      <c r="AA672" s="12"/>
      <c r="AB672" s="14"/>
      <c r="AC672" s="14"/>
      <c r="AD672" s="15"/>
      <c r="AE672" s="12"/>
      <c r="AF672" s="11"/>
      <c r="AG672" s="11"/>
      <c r="AH672" s="15"/>
      <c r="AI672" s="11"/>
      <c r="AJ672" s="11"/>
      <c r="AK672" s="17"/>
      <c r="AL672" s="16"/>
      <c r="AM672" s="17"/>
      <c r="AN672" s="17"/>
      <c r="AO672" s="17"/>
      <c r="AP672" s="11"/>
      <c r="AQ672" s="11"/>
      <c r="AR672" s="11"/>
      <c r="AS672" s="12"/>
      <c r="AT672" s="11"/>
      <c r="AU672" s="11"/>
      <c r="AV672" s="11"/>
      <c r="AW672" s="11"/>
      <c r="AX672" s="11"/>
      <c r="AY672" s="11"/>
      <c r="AZ672" s="11"/>
      <c r="BA672" s="11"/>
      <c r="BB672" s="11"/>
      <c r="BC672" s="11"/>
      <c r="BD672" s="11"/>
      <c r="BE672" s="11"/>
      <c r="BF672" s="11"/>
      <c r="BG672" s="11"/>
      <c r="BH672" s="11"/>
      <c r="BI672" s="11"/>
      <c r="BJ672" s="11"/>
      <c r="BK672" s="11"/>
      <c r="BL672" s="11"/>
      <c r="BM672" s="11"/>
      <c r="BN672" s="11"/>
      <c r="BO672" s="11"/>
      <c r="BP672" s="11"/>
      <c r="BQ672" s="11"/>
      <c r="BR672" s="11"/>
      <c r="BS672" s="11"/>
      <c r="BT672" s="11"/>
      <c r="BU672" s="11"/>
      <c r="BV672" s="11"/>
      <c r="BW672" s="11"/>
    </row>
    <row r="673" ht="15.75" customHeight="1">
      <c r="A673" s="11"/>
      <c r="B673" s="11"/>
      <c r="C673" s="11"/>
      <c r="D673" s="11"/>
      <c r="E673" s="12"/>
      <c r="F673" s="12"/>
      <c r="G673" s="11"/>
      <c r="H673" s="12"/>
      <c r="I673" s="12"/>
      <c r="J673" s="12"/>
      <c r="K673" s="11"/>
      <c r="L673" s="11"/>
      <c r="M673" s="11"/>
      <c r="N673" s="12"/>
      <c r="O673" s="11"/>
      <c r="P673" s="11"/>
      <c r="Q673" s="11"/>
      <c r="R673" s="11"/>
      <c r="S673" s="11"/>
      <c r="T673" s="11"/>
      <c r="U673" s="11"/>
      <c r="V673" s="11"/>
      <c r="W673" s="11"/>
      <c r="X673" s="11"/>
      <c r="Y673" s="13"/>
      <c r="Z673" s="12"/>
      <c r="AA673" s="12"/>
      <c r="AB673" s="14"/>
      <c r="AC673" s="14"/>
      <c r="AD673" s="15"/>
      <c r="AE673" s="12"/>
      <c r="AF673" s="11"/>
      <c r="AG673" s="11"/>
      <c r="AH673" s="15"/>
      <c r="AI673" s="11"/>
      <c r="AJ673" s="11"/>
      <c r="AK673" s="17"/>
      <c r="AL673" s="16"/>
      <c r="AM673" s="17"/>
      <c r="AN673" s="17"/>
      <c r="AO673" s="17"/>
      <c r="AP673" s="11"/>
      <c r="AQ673" s="11"/>
      <c r="AR673" s="11"/>
      <c r="AS673" s="12"/>
      <c r="AT673" s="11"/>
      <c r="AU673" s="11"/>
      <c r="AV673" s="11"/>
      <c r="AW673" s="11"/>
      <c r="AX673" s="11"/>
      <c r="AY673" s="11"/>
      <c r="AZ673" s="11"/>
      <c r="BA673" s="11"/>
      <c r="BB673" s="11"/>
      <c r="BC673" s="11"/>
      <c r="BD673" s="11"/>
      <c r="BE673" s="11"/>
      <c r="BF673" s="11"/>
      <c r="BG673" s="11"/>
      <c r="BH673" s="11"/>
      <c r="BI673" s="11"/>
      <c r="BJ673" s="11"/>
      <c r="BK673" s="11"/>
      <c r="BL673" s="11"/>
      <c r="BM673" s="11"/>
      <c r="BN673" s="11"/>
      <c r="BO673" s="11"/>
      <c r="BP673" s="11"/>
      <c r="BQ673" s="11"/>
      <c r="BR673" s="11"/>
      <c r="BS673" s="11"/>
      <c r="BT673" s="11"/>
      <c r="BU673" s="11"/>
      <c r="BV673" s="11"/>
      <c r="BW673" s="11"/>
    </row>
    <row r="674" ht="15.75" customHeight="1">
      <c r="A674" s="11"/>
      <c r="B674" s="11"/>
      <c r="C674" s="11"/>
      <c r="D674" s="11"/>
      <c r="E674" s="12"/>
      <c r="F674" s="12"/>
      <c r="G674" s="11"/>
      <c r="H674" s="12"/>
      <c r="I674" s="12"/>
      <c r="J674" s="12"/>
      <c r="K674" s="11"/>
      <c r="L674" s="11"/>
      <c r="M674" s="11"/>
      <c r="N674" s="12"/>
      <c r="O674" s="11"/>
      <c r="P674" s="11"/>
      <c r="Q674" s="11"/>
      <c r="R674" s="11"/>
      <c r="S674" s="11"/>
      <c r="T674" s="11"/>
      <c r="U674" s="11"/>
      <c r="V674" s="11"/>
      <c r="W674" s="11"/>
      <c r="X674" s="11"/>
      <c r="Y674" s="13"/>
      <c r="Z674" s="12"/>
      <c r="AA674" s="12"/>
      <c r="AB674" s="14"/>
      <c r="AC674" s="14"/>
      <c r="AD674" s="15"/>
      <c r="AE674" s="12"/>
      <c r="AF674" s="11"/>
      <c r="AG674" s="11"/>
      <c r="AH674" s="15"/>
      <c r="AI674" s="11"/>
      <c r="AJ674" s="11"/>
      <c r="AK674" s="17"/>
      <c r="AL674" s="20"/>
      <c r="AM674" s="17"/>
      <c r="AN674" s="17"/>
      <c r="AO674" s="17"/>
      <c r="AP674" s="11"/>
      <c r="AQ674" s="11"/>
      <c r="AR674" s="11"/>
      <c r="AS674" s="12"/>
      <c r="AT674" s="11"/>
      <c r="AU674" s="11"/>
      <c r="AV674" s="11"/>
      <c r="AW674" s="11"/>
      <c r="AX674" s="11"/>
      <c r="AY674" s="11"/>
      <c r="AZ674" s="11"/>
      <c r="BA674" s="11"/>
      <c r="BB674" s="11"/>
      <c r="BC674" s="11"/>
      <c r="BD674" s="11"/>
      <c r="BE674" s="11"/>
      <c r="BF674" s="11"/>
      <c r="BG674" s="11"/>
      <c r="BH674" s="11"/>
      <c r="BI674" s="11"/>
      <c r="BJ674" s="11"/>
      <c r="BK674" s="11"/>
      <c r="BL674" s="11"/>
      <c r="BM674" s="11"/>
      <c r="BN674" s="11"/>
      <c r="BO674" s="11"/>
      <c r="BP674" s="11"/>
      <c r="BQ674" s="11"/>
      <c r="BR674" s="11"/>
      <c r="BS674" s="11"/>
      <c r="BT674" s="11"/>
      <c r="BU674" s="11"/>
      <c r="BV674" s="11"/>
      <c r="BW674" s="11"/>
    </row>
    <row r="675" ht="15.75" customHeight="1">
      <c r="A675" s="11"/>
      <c r="C675" s="11"/>
      <c r="D675" s="11"/>
      <c r="E675" s="12"/>
      <c r="F675" s="12"/>
      <c r="G675" s="11"/>
      <c r="H675" s="12"/>
      <c r="I675" s="12"/>
      <c r="J675" s="12"/>
      <c r="K675" s="12"/>
      <c r="L675" s="12"/>
      <c r="M675" s="11"/>
      <c r="N675" s="12"/>
      <c r="O675" s="11"/>
      <c r="P675" s="11"/>
      <c r="Q675" s="11"/>
      <c r="R675" s="11"/>
      <c r="S675" s="11"/>
      <c r="T675" s="11"/>
      <c r="U675" s="11"/>
      <c r="V675" s="11"/>
      <c r="W675" s="11"/>
      <c r="X675" s="11"/>
      <c r="Y675" s="13"/>
      <c r="Z675" s="12"/>
      <c r="AA675" s="12"/>
      <c r="AB675" s="14"/>
      <c r="AC675" s="14"/>
      <c r="AD675" s="15"/>
      <c r="AE675" s="12"/>
      <c r="AF675" s="11"/>
      <c r="AG675" s="11"/>
      <c r="AH675" s="15"/>
      <c r="AI675" s="11"/>
      <c r="AJ675" s="11"/>
      <c r="AK675" s="17"/>
      <c r="AL675" s="16"/>
      <c r="AM675" s="17"/>
      <c r="AN675" s="17"/>
      <c r="AO675" s="17"/>
      <c r="AP675" s="11"/>
      <c r="AQ675" s="11"/>
      <c r="AR675" s="11"/>
      <c r="AS675" s="12"/>
      <c r="AT675" s="11"/>
      <c r="AU675" s="11"/>
      <c r="AV675" s="11"/>
      <c r="AW675" s="11"/>
      <c r="AX675" s="11"/>
      <c r="AY675" s="11"/>
      <c r="AZ675" s="11"/>
      <c r="BA675" s="11"/>
      <c r="BB675" s="11"/>
      <c r="BC675" s="11"/>
      <c r="BD675" s="11"/>
      <c r="BE675" s="11"/>
      <c r="BF675" s="11"/>
      <c r="BG675" s="11"/>
      <c r="BH675" s="11"/>
      <c r="BI675" s="11"/>
      <c r="BJ675" s="11"/>
      <c r="BK675" s="11"/>
      <c r="BL675" s="11"/>
      <c r="BM675" s="11"/>
      <c r="BN675" s="11"/>
      <c r="BO675" s="11"/>
      <c r="BP675" s="11"/>
      <c r="BQ675" s="11"/>
      <c r="BR675" s="11"/>
      <c r="BS675" s="11"/>
      <c r="BT675" s="11"/>
      <c r="BU675" s="11"/>
      <c r="BV675" s="11"/>
      <c r="BW675" s="11"/>
    </row>
    <row r="676" ht="15.75" customHeight="1">
      <c r="A676" s="11"/>
      <c r="B676" s="11"/>
      <c r="C676" s="11"/>
      <c r="D676" s="11"/>
      <c r="E676" s="12"/>
      <c r="F676" s="12"/>
      <c r="G676" s="11"/>
      <c r="H676" s="12"/>
      <c r="I676" s="11"/>
      <c r="J676" s="12"/>
      <c r="K676" s="12"/>
      <c r="L676" s="12"/>
      <c r="M676" s="12"/>
      <c r="N676" s="12"/>
      <c r="O676" s="11"/>
      <c r="P676" s="11"/>
      <c r="Q676" s="11"/>
      <c r="R676" s="11"/>
      <c r="S676" s="11"/>
      <c r="T676" s="11"/>
      <c r="U676" s="11"/>
      <c r="V676" s="11"/>
      <c r="W676" s="11"/>
      <c r="X676" s="11"/>
      <c r="Y676" s="13"/>
      <c r="Z676" s="12"/>
      <c r="AA676" s="12"/>
      <c r="AB676" s="24"/>
      <c r="AC676" s="24"/>
      <c r="AD676" s="15"/>
      <c r="AE676" s="12"/>
      <c r="AF676" s="14"/>
      <c r="AG676" s="11"/>
      <c r="AH676" s="15"/>
      <c r="AI676" s="16"/>
      <c r="AJ676" s="14"/>
      <c r="AK676" s="25"/>
      <c r="AL676" s="11"/>
      <c r="AM676" s="11"/>
      <c r="AN676" s="11"/>
      <c r="AO676" s="11"/>
      <c r="AP676" s="11"/>
      <c r="AQ676" s="11"/>
      <c r="AR676" s="14"/>
      <c r="AS676" s="14"/>
      <c r="AT676" s="11"/>
      <c r="AU676" s="11"/>
      <c r="AV676" s="11"/>
      <c r="AW676" s="11"/>
      <c r="AX676" s="11"/>
      <c r="AY676" s="11"/>
      <c r="AZ676" s="11"/>
      <c r="BA676" s="11"/>
      <c r="BB676" s="11"/>
      <c r="BC676" s="11"/>
      <c r="BD676" s="11"/>
      <c r="BE676" s="11"/>
      <c r="BF676" s="11"/>
      <c r="BG676" s="11"/>
      <c r="BH676" s="11"/>
      <c r="BI676" s="11"/>
      <c r="BJ676" s="11"/>
      <c r="BK676" s="11"/>
      <c r="BL676" s="11"/>
      <c r="BM676" s="11"/>
      <c r="BN676" s="11"/>
      <c r="BO676" s="11"/>
      <c r="BP676" s="11"/>
      <c r="BQ676" s="11"/>
      <c r="BR676" s="11"/>
      <c r="BS676" s="11"/>
      <c r="BT676" s="11"/>
      <c r="BU676" s="11"/>
      <c r="BV676" s="11"/>
      <c r="BW676" s="11"/>
    </row>
    <row r="677" ht="15.75" customHeight="1">
      <c r="A677" s="11"/>
      <c r="B677" s="11"/>
      <c r="C677" s="11"/>
      <c r="D677" s="11"/>
      <c r="E677" s="12"/>
      <c r="F677" s="12"/>
      <c r="G677" s="11"/>
      <c r="H677" s="12"/>
      <c r="I677" s="12"/>
      <c r="J677" s="11"/>
      <c r="K677" s="12"/>
      <c r="L677" s="12"/>
      <c r="M677" s="12"/>
      <c r="N677" s="12"/>
      <c r="O677" s="11"/>
      <c r="P677" s="11"/>
      <c r="Q677" s="11"/>
      <c r="R677" s="11"/>
      <c r="S677" s="11"/>
      <c r="T677" s="11"/>
      <c r="U677" s="11"/>
      <c r="V677" s="11"/>
      <c r="W677" s="11"/>
      <c r="X677" s="11"/>
      <c r="Y677" s="13"/>
      <c r="Z677" s="16"/>
      <c r="AA677" s="16"/>
      <c r="AB677" s="14"/>
      <c r="AC677" s="14"/>
      <c r="AD677" s="54"/>
      <c r="AE677" s="62"/>
      <c r="AF677" s="11"/>
      <c r="AG677" s="11"/>
      <c r="AH677" s="54"/>
      <c r="AI677" s="16"/>
      <c r="AJ677" s="16"/>
      <c r="AK677" s="20"/>
      <c r="AL677" s="16"/>
      <c r="AM677" s="11"/>
      <c r="AN677" s="11"/>
      <c r="AO677" s="11"/>
      <c r="AP677" s="11"/>
      <c r="AQ677" s="11"/>
      <c r="AR677" s="11"/>
      <c r="AS677" s="12"/>
      <c r="AT677" s="11"/>
      <c r="AU677" s="11"/>
      <c r="AV677" s="11"/>
      <c r="AW677" s="11"/>
      <c r="AX677" s="11"/>
      <c r="AY677" s="11"/>
      <c r="AZ677" s="11"/>
      <c r="BA677" s="11"/>
      <c r="BB677" s="11"/>
      <c r="BC677" s="11"/>
      <c r="BD677" s="11"/>
      <c r="BE677" s="11"/>
      <c r="BF677" s="11"/>
      <c r="BG677" s="11"/>
      <c r="BH677" s="11"/>
      <c r="BI677" s="11"/>
      <c r="BJ677" s="11"/>
      <c r="BK677" s="11"/>
      <c r="BL677" s="11"/>
      <c r="BM677" s="11"/>
      <c r="BN677" s="11"/>
      <c r="BO677" s="11"/>
      <c r="BP677" s="11"/>
      <c r="BQ677" s="11"/>
      <c r="BR677" s="11"/>
      <c r="BS677" s="11"/>
      <c r="BT677" s="11"/>
      <c r="BU677" s="11"/>
      <c r="BV677" s="11"/>
      <c r="BW677" s="11"/>
    </row>
    <row r="678" ht="15.75" customHeight="1">
      <c r="A678" s="11"/>
      <c r="B678" s="11"/>
      <c r="C678" s="11"/>
      <c r="D678" s="11"/>
      <c r="E678" s="12"/>
      <c r="F678" s="12"/>
      <c r="G678" s="11"/>
      <c r="H678" s="12"/>
      <c r="I678" s="12"/>
      <c r="J678" s="11"/>
      <c r="K678" s="12"/>
      <c r="L678" s="12"/>
      <c r="M678" s="12"/>
      <c r="N678" s="12"/>
      <c r="O678" s="11"/>
      <c r="P678" s="11"/>
      <c r="Q678" s="11"/>
      <c r="R678" s="11"/>
      <c r="S678" s="11"/>
      <c r="T678" s="11"/>
      <c r="U678" s="11"/>
      <c r="V678" s="11"/>
      <c r="W678" s="11"/>
      <c r="X678" s="11"/>
      <c r="Y678" s="13"/>
      <c r="Z678" s="16"/>
      <c r="AA678" s="16"/>
      <c r="AB678" s="14"/>
      <c r="AC678" s="14"/>
      <c r="AD678" s="54"/>
      <c r="AE678" s="62"/>
      <c r="AF678" s="11"/>
      <c r="AG678" s="11"/>
      <c r="AH678" s="54"/>
      <c r="AI678" s="16"/>
      <c r="AJ678" s="16"/>
      <c r="AK678" s="20"/>
      <c r="AL678" s="16"/>
      <c r="AM678" s="11"/>
      <c r="AN678" s="11"/>
      <c r="AO678" s="11"/>
      <c r="AP678" s="11"/>
      <c r="AQ678" s="11"/>
      <c r="AR678" s="11"/>
      <c r="AS678" s="12"/>
      <c r="AT678" s="11"/>
      <c r="AU678" s="11"/>
      <c r="AV678" s="11"/>
      <c r="AW678" s="11"/>
      <c r="AX678" s="11"/>
      <c r="AY678" s="11"/>
      <c r="AZ678" s="11"/>
      <c r="BA678" s="11"/>
      <c r="BB678" s="11"/>
      <c r="BC678" s="11"/>
      <c r="BD678" s="11"/>
      <c r="BE678" s="11"/>
      <c r="BF678" s="11"/>
      <c r="BG678" s="11"/>
      <c r="BH678" s="11"/>
      <c r="BI678" s="11"/>
      <c r="BJ678" s="11"/>
      <c r="BK678" s="11"/>
      <c r="BL678" s="11"/>
      <c r="BM678" s="11"/>
      <c r="BN678" s="11"/>
      <c r="BO678" s="11"/>
      <c r="BP678" s="11"/>
      <c r="BQ678" s="11"/>
      <c r="BR678" s="11"/>
      <c r="BS678" s="11"/>
      <c r="BT678" s="11"/>
      <c r="BU678" s="11"/>
      <c r="BV678" s="11"/>
      <c r="BW678" s="11"/>
    </row>
    <row r="679" ht="15.75" customHeight="1">
      <c r="A679" s="11"/>
      <c r="B679" s="11"/>
      <c r="C679" s="11"/>
      <c r="D679" s="11"/>
      <c r="E679" s="12"/>
      <c r="F679" s="12"/>
      <c r="G679" s="11"/>
      <c r="H679" s="12"/>
      <c r="I679" s="11"/>
      <c r="J679" s="11"/>
      <c r="K679" s="12"/>
      <c r="L679" s="12"/>
      <c r="M679" s="12"/>
      <c r="N679" s="12"/>
      <c r="O679" s="11"/>
      <c r="P679" s="11"/>
      <c r="S679" s="11"/>
      <c r="T679" s="11"/>
      <c r="U679" s="11"/>
      <c r="V679" s="11"/>
      <c r="W679" s="11"/>
      <c r="X679" s="11"/>
      <c r="Y679" s="13"/>
      <c r="Z679" s="16"/>
      <c r="AA679" s="16"/>
      <c r="AB679" s="14"/>
      <c r="AC679" s="14"/>
      <c r="AD679" s="54"/>
      <c r="AE679" s="62"/>
      <c r="AF679" s="11"/>
      <c r="AG679" s="11"/>
      <c r="AH679" s="54"/>
      <c r="AI679" s="16"/>
      <c r="AJ679" s="16"/>
      <c r="AK679" s="20"/>
      <c r="AL679" s="16"/>
      <c r="AM679" s="11"/>
      <c r="AN679" s="11"/>
      <c r="AO679" s="11"/>
      <c r="AP679" s="11"/>
      <c r="AQ679" s="11"/>
      <c r="AR679" s="11"/>
      <c r="AS679" s="12"/>
      <c r="AT679" s="11"/>
      <c r="AU679" s="11"/>
      <c r="AV679" s="11"/>
      <c r="AW679" s="11"/>
      <c r="AX679" s="11"/>
      <c r="AY679" s="11"/>
      <c r="AZ679" s="11"/>
      <c r="BA679" s="11"/>
      <c r="BB679" s="11"/>
      <c r="BC679" s="11"/>
      <c r="BD679" s="11"/>
      <c r="BE679" s="11"/>
      <c r="BF679" s="11"/>
      <c r="BG679" s="11"/>
      <c r="BH679" s="11"/>
      <c r="BI679" s="11"/>
      <c r="BJ679" s="11"/>
      <c r="BK679" s="11"/>
      <c r="BL679" s="11"/>
      <c r="BM679" s="11"/>
      <c r="BN679" s="11"/>
      <c r="BO679" s="11"/>
      <c r="BP679" s="11"/>
      <c r="BQ679" s="11"/>
      <c r="BR679" s="11"/>
      <c r="BS679" s="11"/>
      <c r="BT679" s="11"/>
      <c r="BU679" s="11"/>
      <c r="BV679" s="11"/>
      <c r="BW679" s="11"/>
    </row>
    <row r="680" ht="15.75" customHeight="1">
      <c r="A680" s="11"/>
      <c r="B680" s="11"/>
      <c r="C680" s="11"/>
      <c r="D680" s="11"/>
      <c r="E680" s="12"/>
      <c r="F680" s="12"/>
      <c r="G680" s="11"/>
      <c r="H680" s="12"/>
      <c r="I680" s="12"/>
      <c r="J680" s="12"/>
      <c r="K680" s="11"/>
      <c r="L680" s="11"/>
      <c r="M680" s="11"/>
      <c r="N680" s="12"/>
      <c r="O680" s="11"/>
      <c r="P680" s="11"/>
      <c r="S680" s="11"/>
      <c r="T680" s="11"/>
      <c r="U680" s="11"/>
      <c r="V680" s="11"/>
      <c r="W680" s="11"/>
      <c r="X680" s="11"/>
      <c r="Y680" s="13"/>
      <c r="Z680" s="16"/>
      <c r="AA680" s="16"/>
      <c r="AB680" s="14"/>
      <c r="AC680" s="14"/>
      <c r="AD680" s="54"/>
      <c r="AE680" s="62"/>
      <c r="AF680" s="11"/>
      <c r="AG680" s="11"/>
      <c r="AH680" s="54"/>
      <c r="AI680" s="16"/>
      <c r="AJ680" s="16"/>
      <c r="AK680" s="20"/>
      <c r="AL680" s="16"/>
      <c r="AM680" s="11"/>
      <c r="AN680" s="11"/>
      <c r="AO680" s="11"/>
      <c r="AP680" s="11"/>
      <c r="AQ680" s="11"/>
      <c r="AR680" s="11"/>
      <c r="AS680" s="12"/>
      <c r="AT680" s="11"/>
      <c r="AU680" s="11"/>
      <c r="AV680" s="11"/>
      <c r="AW680" s="11"/>
      <c r="AX680" s="11"/>
      <c r="AY680" s="11"/>
      <c r="AZ680" s="11"/>
      <c r="BA680" s="11"/>
      <c r="BB680" s="11"/>
      <c r="BC680" s="11"/>
      <c r="BD680" s="11"/>
      <c r="BE680" s="11"/>
      <c r="BF680" s="11"/>
      <c r="BG680" s="11"/>
      <c r="BH680" s="11"/>
      <c r="BI680" s="11"/>
      <c r="BJ680" s="11"/>
      <c r="BK680" s="11"/>
      <c r="BL680" s="11"/>
      <c r="BM680" s="11"/>
      <c r="BN680" s="11"/>
      <c r="BO680" s="11"/>
      <c r="BP680" s="11"/>
      <c r="BQ680" s="11"/>
      <c r="BR680" s="11"/>
      <c r="BS680" s="11"/>
      <c r="BT680" s="11"/>
      <c r="BU680" s="11"/>
      <c r="BV680" s="11"/>
      <c r="BW680" s="11"/>
    </row>
    <row r="681" ht="15.75" customHeight="1">
      <c r="A681" s="11"/>
      <c r="B681" s="11"/>
      <c r="C681" s="11"/>
      <c r="D681" s="11"/>
      <c r="E681" s="12"/>
      <c r="F681" s="12"/>
      <c r="G681" s="11"/>
      <c r="H681" s="12"/>
      <c r="I681" s="11"/>
      <c r="J681" s="12"/>
      <c r="K681" s="12"/>
      <c r="L681" s="12"/>
      <c r="M681" s="12"/>
      <c r="N681" s="12"/>
      <c r="O681" s="11"/>
      <c r="P681" s="11"/>
      <c r="S681" s="11"/>
      <c r="T681" s="11"/>
      <c r="U681" s="11"/>
      <c r="V681" s="11"/>
      <c r="W681" s="11"/>
      <c r="X681" s="11"/>
      <c r="Y681" s="13"/>
      <c r="Z681" s="16"/>
      <c r="AA681" s="16"/>
      <c r="AB681" s="14"/>
      <c r="AC681" s="14"/>
      <c r="AD681" s="54"/>
      <c r="AE681" s="62"/>
      <c r="AF681" s="11"/>
      <c r="AG681" s="11"/>
      <c r="AH681" s="54"/>
      <c r="AI681" s="16"/>
      <c r="AJ681" s="16"/>
      <c r="AK681" s="20"/>
      <c r="AL681" s="16"/>
      <c r="AM681" s="11"/>
      <c r="AN681" s="11"/>
      <c r="AO681" s="11"/>
      <c r="AP681" s="11"/>
      <c r="AQ681" s="11"/>
      <c r="AR681" s="11"/>
      <c r="AS681" s="12"/>
      <c r="AT681" s="11"/>
      <c r="AU681" s="11"/>
      <c r="AV681" s="11"/>
      <c r="AW681" s="11"/>
      <c r="AX681" s="11"/>
      <c r="AY681" s="11"/>
      <c r="AZ681" s="11"/>
      <c r="BA681" s="11"/>
      <c r="BB681" s="11"/>
      <c r="BC681" s="11"/>
      <c r="BD681" s="11"/>
      <c r="BE681" s="11"/>
      <c r="BF681" s="11"/>
      <c r="BG681" s="11"/>
      <c r="BH681" s="11"/>
      <c r="BI681" s="11"/>
      <c r="BJ681" s="11"/>
      <c r="BK681" s="11"/>
      <c r="BL681" s="11"/>
      <c r="BM681" s="11"/>
      <c r="BN681" s="11"/>
      <c r="BO681" s="11"/>
      <c r="BP681" s="11"/>
      <c r="BQ681" s="11"/>
      <c r="BR681" s="11"/>
      <c r="BS681" s="11"/>
      <c r="BT681" s="11"/>
      <c r="BU681" s="11"/>
      <c r="BV681" s="11"/>
      <c r="BW681" s="11"/>
    </row>
    <row r="682" ht="15.75" customHeight="1">
      <c r="A682" s="11"/>
      <c r="B682" s="11"/>
      <c r="C682" s="11"/>
      <c r="D682" s="11"/>
      <c r="E682" s="12"/>
      <c r="F682" s="12"/>
      <c r="G682" s="11"/>
      <c r="H682" s="12"/>
      <c r="I682" s="11"/>
      <c r="J682" s="12"/>
      <c r="K682" s="11"/>
      <c r="L682" s="11"/>
      <c r="M682" s="11"/>
      <c r="N682" s="12"/>
      <c r="O682" s="11"/>
      <c r="P682" s="11"/>
      <c r="Q682" s="11"/>
      <c r="R682" s="11"/>
      <c r="S682" s="11"/>
      <c r="T682" s="11"/>
      <c r="U682" s="11"/>
      <c r="V682" s="11"/>
      <c r="W682" s="11"/>
      <c r="X682" s="11"/>
      <c r="Y682" s="13"/>
      <c r="Z682" s="12"/>
      <c r="AA682" s="12"/>
      <c r="AB682" s="24"/>
      <c r="AC682" s="24"/>
      <c r="AD682" s="15"/>
      <c r="AE682" s="12"/>
      <c r="AF682" s="11"/>
      <c r="AH682" s="15"/>
      <c r="AI682" s="16"/>
      <c r="AJ682" s="11"/>
      <c r="AK682" s="17"/>
      <c r="AL682" s="16"/>
      <c r="AM682" s="17"/>
      <c r="AN682" s="17"/>
      <c r="AO682" s="17"/>
      <c r="AP682" s="11"/>
      <c r="AQ682" s="11"/>
      <c r="AR682" s="11"/>
      <c r="AS682" s="12"/>
      <c r="AT682" s="75"/>
      <c r="AU682" s="75"/>
      <c r="AV682" s="75"/>
      <c r="AW682" s="75"/>
      <c r="AX682" s="75"/>
      <c r="AY682" s="75"/>
      <c r="AZ682" s="75"/>
      <c r="BA682" s="75"/>
      <c r="BB682" s="75"/>
      <c r="BC682" s="75"/>
      <c r="BD682" s="75"/>
      <c r="BE682" s="75"/>
      <c r="BF682" s="75"/>
      <c r="BG682" s="75"/>
      <c r="BH682" s="75"/>
      <c r="BI682" s="75"/>
      <c r="BJ682" s="75"/>
      <c r="BK682" s="75"/>
      <c r="BL682" s="75"/>
      <c r="BM682" s="75"/>
      <c r="BN682" s="75"/>
      <c r="BO682" s="75"/>
      <c r="BP682" s="75"/>
      <c r="BQ682" s="75"/>
      <c r="BR682" s="75"/>
      <c r="BS682" s="75"/>
      <c r="BT682" s="75"/>
      <c r="BU682" s="75"/>
      <c r="BV682" s="75"/>
      <c r="BW682" s="75"/>
    </row>
    <row r="683" ht="15.75" customHeight="1">
      <c r="A683" s="11"/>
      <c r="B683" s="11"/>
      <c r="C683" s="11"/>
      <c r="D683" s="11"/>
      <c r="E683" s="12"/>
      <c r="F683" s="12"/>
      <c r="G683" s="11"/>
      <c r="H683" s="12"/>
      <c r="I683" s="12"/>
      <c r="J683" s="11"/>
      <c r="K683" s="12"/>
      <c r="L683" s="12"/>
      <c r="M683" s="12"/>
      <c r="N683" s="12"/>
      <c r="O683" s="11"/>
      <c r="P683" s="11"/>
      <c r="Q683" s="11"/>
      <c r="R683" s="11"/>
      <c r="S683" s="11"/>
      <c r="T683" s="11"/>
      <c r="U683" s="11"/>
      <c r="V683" s="11"/>
      <c r="W683" s="11"/>
      <c r="X683" s="11"/>
      <c r="Y683" s="13"/>
      <c r="Z683" s="12"/>
      <c r="AA683" s="12"/>
      <c r="AB683" s="24"/>
      <c r="AC683" s="24"/>
      <c r="AD683" s="15"/>
      <c r="AE683" s="12"/>
      <c r="AF683" s="11"/>
      <c r="AH683" s="15"/>
      <c r="AI683" s="11"/>
      <c r="AJ683" s="11"/>
      <c r="AK683" s="17"/>
      <c r="AL683" s="16"/>
      <c r="AM683" s="11"/>
      <c r="AN683" s="11"/>
      <c r="AO683" s="11"/>
      <c r="AP683" s="11"/>
      <c r="AQ683" s="11"/>
      <c r="AR683" s="11"/>
      <c r="AS683" s="12"/>
      <c r="AT683" s="56"/>
      <c r="AU683" s="56"/>
      <c r="AV683" s="56"/>
      <c r="AW683" s="56"/>
      <c r="AX683" s="56"/>
      <c r="AY683" s="56"/>
      <c r="AZ683" s="56"/>
      <c r="BA683" s="56"/>
      <c r="BB683" s="56"/>
      <c r="BC683" s="56"/>
      <c r="BD683" s="56"/>
      <c r="BE683" s="56"/>
      <c r="BF683" s="56"/>
      <c r="BG683" s="56"/>
      <c r="BH683" s="56"/>
      <c r="BI683" s="56"/>
      <c r="BJ683" s="56"/>
      <c r="BK683" s="56"/>
      <c r="BL683" s="56"/>
      <c r="BM683" s="56"/>
      <c r="BN683" s="56"/>
      <c r="BO683" s="56"/>
      <c r="BP683" s="56"/>
      <c r="BQ683" s="56"/>
      <c r="BR683" s="56"/>
      <c r="BS683" s="56"/>
      <c r="BT683" s="56"/>
      <c r="BU683" s="56"/>
      <c r="BV683" s="56"/>
      <c r="BW683" s="56"/>
    </row>
    <row r="684" ht="15.75" customHeight="1">
      <c r="A684" s="11"/>
      <c r="B684" s="11"/>
      <c r="C684" s="11"/>
      <c r="D684" s="11"/>
      <c r="E684" s="12"/>
      <c r="F684" s="12"/>
      <c r="G684" s="11"/>
      <c r="H684" s="12"/>
      <c r="I684" s="11"/>
      <c r="J684" s="11"/>
      <c r="K684" s="12"/>
      <c r="L684" s="12"/>
      <c r="M684" s="12"/>
      <c r="N684" s="12"/>
      <c r="O684" s="11"/>
      <c r="P684" s="11"/>
      <c r="Q684" s="11"/>
      <c r="R684" s="11"/>
      <c r="S684" s="11"/>
      <c r="T684" s="11"/>
      <c r="U684" s="11"/>
      <c r="V684" s="11"/>
      <c r="W684" s="11"/>
      <c r="X684" s="11"/>
      <c r="Y684" s="13"/>
      <c r="Z684" s="12"/>
      <c r="AA684" s="12"/>
      <c r="AB684" s="24"/>
      <c r="AC684" s="24"/>
      <c r="AD684" s="15"/>
      <c r="AE684" s="12"/>
      <c r="AF684" s="11"/>
      <c r="AH684" s="15"/>
      <c r="AI684" s="11"/>
      <c r="AJ684" s="11"/>
      <c r="AK684" s="17"/>
      <c r="AL684" s="16"/>
      <c r="AM684" s="17"/>
      <c r="AN684" s="17"/>
      <c r="AO684" s="11"/>
      <c r="AP684" s="11"/>
      <c r="AQ684" s="11"/>
      <c r="AR684" s="11"/>
      <c r="AS684" s="12"/>
      <c r="AT684" s="56"/>
      <c r="AU684" s="56"/>
      <c r="AV684" s="56"/>
      <c r="AW684" s="56"/>
      <c r="AX684" s="56"/>
      <c r="AY684" s="56"/>
      <c r="AZ684" s="56"/>
      <c r="BA684" s="56"/>
      <c r="BB684" s="56"/>
      <c r="BC684" s="56"/>
      <c r="BD684" s="56"/>
      <c r="BE684" s="56"/>
      <c r="BF684" s="56"/>
      <c r="BG684" s="56"/>
      <c r="BH684" s="56"/>
      <c r="BI684" s="56"/>
      <c r="BJ684" s="56"/>
      <c r="BK684" s="56"/>
      <c r="BL684" s="56"/>
      <c r="BM684" s="56"/>
      <c r="BN684" s="56"/>
      <c r="BO684" s="56"/>
      <c r="BP684" s="56"/>
      <c r="BQ684" s="56"/>
      <c r="BR684" s="56"/>
      <c r="BS684" s="56"/>
      <c r="BT684" s="56"/>
      <c r="BU684" s="56"/>
      <c r="BV684" s="56"/>
      <c r="BW684" s="56"/>
    </row>
    <row r="685" ht="15.75" customHeight="1">
      <c r="A685" s="11"/>
      <c r="B685" s="11"/>
      <c r="C685" s="11"/>
      <c r="D685" s="11"/>
      <c r="E685" s="12"/>
      <c r="F685" s="12"/>
      <c r="G685" s="11"/>
      <c r="H685" s="12"/>
      <c r="I685" s="12"/>
      <c r="J685" s="12"/>
      <c r="K685" s="11"/>
      <c r="L685" s="11"/>
      <c r="M685" s="11"/>
      <c r="N685" s="12"/>
      <c r="O685" s="11"/>
      <c r="P685" s="11"/>
      <c r="Q685" s="11"/>
      <c r="R685" s="11"/>
      <c r="S685" s="11"/>
      <c r="T685" s="11"/>
      <c r="U685" s="11"/>
      <c r="V685" s="11"/>
      <c r="W685" s="11"/>
      <c r="X685" s="11"/>
      <c r="Y685" s="13"/>
      <c r="Z685" s="12"/>
      <c r="AA685" s="12"/>
      <c r="AB685" s="24"/>
      <c r="AC685" s="24"/>
      <c r="AD685" s="15"/>
      <c r="AE685" s="12"/>
      <c r="AF685" s="11"/>
      <c r="AH685" s="15"/>
      <c r="AI685" s="16"/>
      <c r="AJ685" s="11"/>
      <c r="AK685" s="17"/>
      <c r="AL685" s="16"/>
      <c r="AM685" s="11"/>
      <c r="AN685" s="11"/>
      <c r="AO685" s="11"/>
      <c r="AP685" s="11"/>
      <c r="AQ685" s="11"/>
      <c r="AR685" s="11"/>
      <c r="AS685" s="12"/>
      <c r="AT685" s="56"/>
      <c r="AU685" s="56"/>
      <c r="AV685" s="56"/>
      <c r="AW685" s="56"/>
      <c r="AX685" s="56"/>
      <c r="AY685" s="56"/>
      <c r="AZ685" s="56"/>
      <c r="BA685" s="56"/>
      <c r="BB685" s="56"/>
      <c r="BC685" s="56"/>
      <c r="BD685" s="56"/>
      <c r="BE685" s="56"/>
      <c r="BF685" s="56"/>
      <c r="BG685" s="56"/>
      <c r="BH685" s="56"/>
      <c r="BI685" s="56"/>
      <c r="BJ685" s="56"/>
      <c r="BK685" s="56"/>
      <c r="BL685" s="56"/>
      <c r="BM685" s="56"/>
      <c r="BN685" s="56"/>
      <c r="BO685" s="56"/>
      <c r="BP685" s="56"/>
      <c r="BQ685" s="56"/>
      <c r="BR685" s="56"/>
      <c r="BS685" s="56"/>
      <c r="BT685" s="56"/>
      <c r="BU685" s="56"/>
      <c r="BV685" s="56"/>
      <c r="BW685" s="56"/>
    </row>
    <row r="686" ht="15.75" customHeight="1">
      <c r="A686" s="11"/>
      <c r="B686" s="11"/>
      <c r="C686" s="12"/>
      <c r="D686" s="11"/>
      <c r="E686" s="12"/>
      <c r="F686" s="12"/>
      <c r="G686" s="11"/>
      <c r="H686" s="12"/>
      <c r="I686" s="12"/>
      <c r="J686" s="11"/>
      <c r="K686" s="12"/>
      <c r="L686" s="12"/>
      <c r="M686" s="12"/>
      <c r="N686" s="12"/>
      <c r="O686" s="11"/>
      <c r="P686" s="11"/>
      <c r="Q686" s="11"/>
      <c r="R686" s="11"/>
      <c r="S686" s="11"/>
      <c r="T686" s="11"/>
      <c r="U686" s="11"/>
      <c r="V686" s="11"/>
      <c r="W686" s="11"/>
      <c r="X686" s="11"/>
      <c r="Y686" s="13"/>
      <c r="Z686" s="12"/>
      <c r="AA686" s="12"/>
      <c r="AB686" s="24"/>
      <c r="AC686" s="24"/>
      <c r="AD686" s="15"/>
      <c r="AE686" s="12"/>
      <c r="AF686" s="11"/>
      <c r="AH686" s="15"/>
      <c r="AI686" s="14"/>
      <c r="AJ686" s="11"/>
      <c r="AK686" s="17"/>
      <c r="AL686" s="17"/>
      <c r="AM686" s="11"/>
      <c r="AN686" s="11"/>
      <c r="AO686" s="11"/>
      <c r="AP686" s="11"/>
      <c r="AQ686" s="11"/>
      <c r="AR686" s="11"/>
      <c r="AS686" s="12"/>
      <c r="AT686" s="56"/>
      <c r="AU686" s="56"/>
      <c r="AV686" s="56"/>
      <c r="AW686" s="56"/>
      <c r="AX686" s="56"/>
      <c r="AY686" s="56"/>
      <c r="AZ686" s="56"/>
      <c r="BA686" s="56"/>
      <c r="BB686" s="56"/>
      <c r="BC686" s="56"/>
      <c r="BD686" s="56"/>
      <c r="BE686" s="56"/>
      <c r="BF686" s="56"/>
      <c r="BG686" s="56"/>
      <c r="BH686" s="56"/>
      <c r="BI686" s="56"/>
      <c r="BJ686" s="56"/>
      <c r="BK686" s="56"/>
      <c r="BL686" s="56"/>
      <c r="BM686" s="56"/>
      <c r="BN686" s="56"/>
      <c r="BO686" s="56"/>
      <c r="BP686" s="56"/>
      <c r="BQ686" s="56"/>
      <c r="BR686" s="56"/>
      <c r="BS686" s="56"/>
      <c r="BT686" s="56"/>
      <c r="BU686" s="56"/>
      <c r="BV686" s="56"/>
      <c r="BW686" s="56"/>
    </row>
    <row r="687" ht="15.75" customHeight="1">
      <c r="A687" s="11"/>
      <c r="B687" s="11"/>
      <c r="C687" s="12"/>
      <c r="D687" s="11"/>
      <c r="E687" s="12"/>
      <c r="F687" s="12"/>
      <c r="G687" s="11"/>
      <c r="H687" s="12"/>
      <c r="I687" s="12"/>
      <c r="J687" s="11"/>
      <c r="K687" s="12"/>
      <c r="L687" s="12"/>
      <c r="M687" s="12"/>
      <c r="N687" s="12"/>
      <c r="O687" s="11"/>
      <c r="P687" s="11"/>
      <c r="Q687" s="56"/>
      <c r="R687" s="56"/>
      <c r="S687" s="11"/>
      <c r="T687" s="11"/>
      <c r="U687" s="11"/>
      <c r="V687" s="11"/>
      <c r="W687" s="11"/>
      <c r="X687" s="11"/>
      <c r="Y687" s="13"/>
      <c r="Z687" s="12"/>
      <c r="AA687" s="12"/>
      <c r="AB687" s="21"/>
      <c r="AC687" s="21"/>
      <c r="AD687" s="15"/>
      <c r="AE687" s="12"/>
      <c r="AF687" s="12"/>
      <c r="AG687" s="11"/>
      <c r="AH687" s="15"/>
      <c r="AI687" s="16"/>
      <c r="AJ687" s="11"/>
      <c r="AK687" s="17"/>
      <c r="AL687" s="20"/>
      <c r="AM687" s="17"/>
      <c r="AN687" s="17"/>
      <c r="AO687" s="17"/>
      <c r="AP687" s="11"/>
      <c r="AQ687" s="11"/>
      <c r="AR687" s="11"/>
      <c r="AS687" s="12"/>
      <c r="AT687" s="11"/>
      <c r="AU687" s="11"/>
      <c r="AV687" s="11"/>
      <c r="AW687" s="11"/>
      <c r="AX687" s="11"/>
      <c r="AY687" s="11"/>
      <c r="AZ687" s="11"/>
      <c r="BA687" s="11"/>
      <c r="BB687" s="11"/>
      <c r="BC687" s="11"/>
      <c r="BD687" s="11"/>
      <c r="BE687" s="11"/>
      <c r="BF687" s="11"/>
      <c r="BG687" s="11"/>
      <c r="BH687" s="11"/>
      <c r="BI687" s="11"/>
      <c r="BJ687" s="11"/>
      <c r="BK687" s="11"/>
      <c r="BL687" s="11"/>
      <c r="BM687" s="11"/>
      <c r="BN687" s="11"/>
      <c r="BO687" s="11"/>
      <c r="BP687" s="11"/>
      <c r="BQ687" s="11"/>
      <c r="BR687" s="11"/>
      <c r="BS687" s="11"/>
      <c r="BT687" s="11"/>
      <c r="BU687" s="11"/>
      <c r="BV687" s="11"/>
      <c r="BW687" s="11"/>
    </row>
    <row r="688" ht="15.75" customHeight="1">
      <c r="A688" s="11"/>
      <c r="B688" s="11"/>
      <c r="C688" s="11"/>
      <c r="D688" s="11"/>
      <c r="E688" s="12"/>
      <c r="F688" s="12"/>
      <c r="G688" s="11"/>
      <c r="H688" s="12"/>
      <c r="I688" s="12"/>
      <c r="J688" s="12"/>
      <c r="K688" s="11"/>
      <c r="L688" s="11"/>
      <c r="M688" s="11"/>
      <c r="N688" s="12"/>
      <c r="O688" s="11"/>
      <c r="P688" s="11"/>
      <c r="Q688" s="56"/>
      <c r="R688" s="56"/>
      <c r="S688" s="11"/>
      <c r="T688" s="11"/>
      <c r="U688" s="11"/>
      <c r="V688" s="11"/>
      <c r="W688" s="11"/>
      <c r="X688" s="11"/>
      <c r="Y688" s="13"/>
      <c r="Z688" s="12"/>
      <c r="AA688" s="12"/>
      <c r="AB688" s="14"/>
      <c r="AC688" s="14"/>
      <c r="AD688" s="15"/>
      <c r="AE688" s="12"/>
      <c r="AF688" s="12"/>
      <c r="AG688" s="11"/>
      <c r="AH688" s="15"/>
      <c r="AI688" s="16"/>
      <c r="AJ688" s="11"/>
      <c r="AK688" s="17"/>
      <c r="AL688" s="20"/>
      <c r="AM688" s="17"/>
      <c r="AN688" s="17"/>
      <c r="AO688" s="17"/>
      <c r="AP688" s="11"/>
      <c r="AQ688" s="11"/>
      <c r="AR688" s="11"/>
      <c r="AS688" s="12"/>
      <c r="AT688" s="11"/>
      <c r="AU688" s="11"/>
      <c r="AV688" s="11"/>
      <c r="AW688" s="11"/>
      <c r="AX688" s="11"/>
      <c r="AY688" s="11"/>
      <c r="AZ688" s="11"/>
      <c r="BA688" s="11"/>
      <c r="BB688" s="11"/>
      <c r="BC688" s="11"/>
      <c r="BD688" s="11"/>
      <c r="BE688" s="11"/>
      <c r="BF688" s="11"/>
      <c r="BG688" s="11"/>
      <c r="BH688" s="11"/>
      <c r="BI688" s="11"/>
      <c r="BJ688" s="11"/>
      <c r="BK688" s="11"/>
      <c r="BL688" s="11"/>
      <c r="BM688" s="11"/>
      <c r="BN688" s="11"/>
      <c r="BO688" s="11"/>
      <c r="BP688" s="11"/>
      <c r="BQ688" s="11"/>
      <c r="BR688" s="11"/>
      <c r="BS688" s="11"/>
      <c r="BT688" s="11"/>
      <c r="BU688" s="11"/>
      <c r="BV688" s="11"/>
      <c r="BW688" s="11"/>
    </row>
    <row r="689" ht="15.75" customHeight="1">
      <c r="A689" s="11"/>
      <c r="B689" s="11"/>
      <c r="C689" s="11"/>
      <c r="D689" s="11"/>
      <c r="E689" s="12"/>
      <c r="F689" s="12"/>
      <c r="G689" s="11"/>
      <c r="H689" s="12"/>
      <c r="I689" s="11"/>
      <c r="J689" s="12"/>
      <c r="K689" s="11"/>
      <c r="L689" s="11"/>
      <c r="M689" s="11"/>
      <c r="N689" s="12"/>
      <c r="O689" s="11"/>
      <c r="P689" s="11"/>
      <c r="Q689" s="11"/>
      <c r="R689" s="11"/>
      <c r="S689" s="11"/>
      <c r="T689" s="11"/>
      <c r="U689" s="11"/>
      <c r="V689" s="11"/>
      <c r="W689" s="11"/>
      <c r="X689" s="11"/>
      <c r="Y689" s="13"/>
      <c r="Z689" s="12"/>
      <c r="AA689" s="12"/>
      <c r="AB689" s="24"/>
      <c r="AC689" s="24"/>
      <c r="AD689" s="15"/>
      <c r="AE689" s="12"/>
      <c r="AF689" s="11"/>
      <c r="AH689" s="15"/>
      <c r="AI689" s="16"/>
      <c r="AJ689" s="11"/>
      <c r="AK689" s="17"/>
      <c r="AL689" s="16"/>
      <c r="AM689" s="11"/>
      <c r="AN689" s="11"/>
      <c r="AO689" s="11"/>
      <c r="AP689" s="11"/>
      <c r="AQ689" s="11"/>
      <c r="AR689" s="11"/>
      <c r="AS689" s="12"/>
      <c r="AT689" s="56"/>
      <c r="AU689" s="56"/>
      <c r="AV689" s="56"/>
      <c r="AW689" s="56"/>
      <c r="AX689" s="56"/>
      <c r="AY689" s="56"/>
      <c r="AZ689" s="56"/>
      <c r="BA689" s="56"/>
      <c r="BB689" s="56"/>
      <c r="BC689" s="56"/>
      <c r="BD689" s="56"/>
      <c r="BE689" s="56"/>
      <c r="BF689" s="56"/>
      <c r="BG689" s="56"/>
      <c r="BH689" s="56"/>
      <c r="BI689" s="56"/>
      <c r="BJ689" s="56"/>
      <c r="BK689" s="56"/>
      <c r="BL689" s="56"/>
      <c r="BM689" s="56"/>
      <c r="BN689" s="56"/>
      <c r="BO689" s="56"/>
      <c r="BP689" s="56"/>
      <c r="BQ689" s="56"/>
      <c r="BR689" s="56"/>
      <c r="BS689" s="56"/>
      <c r="BT689" s="56"/>
      <c r="BU689" s="56"/>
      <c r="BV689" s="56"/>
      <c r="BW689" s="56"/>
    </row>
    <row r="690" ht="15.75" customHeight="1">
      <c r="A690" s="11"/>
      <c r="B690" s="11"/>
      <c r="C690" s="11"/>
      <c r="D690" s="11"/>
      <c r="E690" s="12"/>
      <c r="F690" s="12"/>
      <c r="G690" s="11"/>
      <c r="H690" s="12"/>
      <c r="I690" s="11"/>
      <c r="J690" s="12"/>
      <c r="K690" s="11"/>
      <c r="L690" s="11"/>
      <c r="M690" s="11"/>
      <c r="N690" s="12"/>
      <c r="O690" s="11"/>
      <c r="P690" s="11"/>
      <c r="Q690" s="11"/>
      <c r="R690" s="11"/>
      <c r="S690" s="11"/>
      <c r="T690" s="11"/>
      <c r="U690" s="11"/>
      <c r="V690" s="11"/>
      <c r="W690" s="11"/>
      <c r="X690" s="11"/>
      <c r="Y690" s="13"/>
      <c r="Z690" s="12"/>
      <c r="AA690" s="12"/>
      <c r="AB690" s="24"/>
      <c r="AC690" s="24"/>
      <c r="AD690" s="15"/>
      <c r="AE690" s="12"/>
      <c r="AF690" s="11"/>
      <c r="AG690" s="11"/>
      <c r="AH690" s="15"/>
      <c r="AI690" s="16"/>
      <c r="AJ690" s="11"/>
      <c r="AK690" s="17"/>
      <c r="AL690" s="16"/>
      <c r="AM690" s="11"/>
      <c r="AN690" s="11"/>
      <c r="AO690" s="11"/>
      <c r="AP690" s="11"/>
      <c r="AQ690" s="11"/>
      <c r="AR690" s="11"/>
      <c r="AS690" s="12"/>
      <c r="AT690" s="56"/>
      <c r="AU690" s="56"/>
      <c r="AV690" s="56"/>
      <c r="AW690" s="56"/>
      <c r="AX690" s="56"/>
      <c r="AY690" s="56"/>
      <c r="AZ690" s="56"/>
      <c r="BA690" s="56"/>
      <c r="BB690" s="56"/>
      <c r="BC690" s="56"/>
      <c r="BD690" s="56"/>
      <c r="BE690" s="56"/>
      <c r="BF690" s="56"/>
      <c r="BG690" s="56"/>
      <c r="BH690" s="56"/>
      <c r="BI690" s="56"/>
      <c r="BJ690" s="56"/>
      <c r="BK690" s="56"/>
      <c r="BL690" s="56"/>
      <c r="BM690" s="56"/>
      <c r="BN690" s="56"/>
      <c r="BO690" s="56"/>
      <c r="BP690" s="56"/>
      <c r="BQ690" s="56"/>
      <c r="BR690" s="56"/>
      <c r="BS690" s="56"/>
      <c r="BT690" s="56"/>
      <c r="BU690" s="56"/>
      <c r="BV690" s="56"/>
      <c r="BW690" s="56"/>
    </row>
    <row r="691" ht="15.75" customHeight="1">
      <c r="A691" s="11"/>
      <c r="B691" s="11"/>
      <c r="C691" s="11"/>
      <c r="D691" s="11"/>
      <c r="E691" s="12"/>
      <c r="F691" s="12"/>
      <c r="G691" s="11"/>
      <c r="H691" s="12"/>
      <c r="I691" s="12"/>
      <c r="J691" s="12"/>
      <c r="K691" s="11"/>
      <c r="L691" s="11"/>
      <c r="M691" s="11"/>
      <c r="N691" s="12"/>
      <c r="O691" s="11"/>
      <c r="P691" s="11"/>
      <c r="Q691" s="11"/>
      <c r="R691" s="11"/>
      <c r="S691" s="11"/>
      <c r="T691" s="11"/>
      <c r="U691" s="11"/>
      <c r="V691" s="11"/>
      <c r="W691" s="11"/>
      <c r="X691" s="11"/>
      <c r="Y691" s="13"/>
      <c r="Z691" s="12"/>
      <c r="AA691" s="12"/>
      <c r="AB691" s="24"/>
      <c r="AC691" s="24"/>
      <c r="AD691" s="15"/>
      <c r="AE691" s="12"/>
      <c r="AF691" s="11"/>
      <c r="AG691" s="11"/>
      <c r="AH691" s="15"/>
      <c r="AI691" s="16"/>
      <c r="AJ691" s="11"/>
      <c r="AK691" s="17"/>
      <c r="AL691" s="20"/>
      <c r="AM691" s="11"/>
      <c r="AN691" s="11"/>
      <c r="AO691" s="11"/>
      <c r="AP691" s="11"/>
      <c r="AQ691" s="11"/>
      <c r="AR691" s="11"/>
      <c r="AS691" s="12"/>
      <c r="AT691" s="56"/>
      <c r="AU691" s="56"/>
      <c r="AV691" s="56"/>
      <c r="AW691" s="56"/>
      <c r="AX691" s="56"/>
      <c r="AY691" s="56"/>
      <c r="AZ691" s="56"/>
      <c r="BA691" s="56"/>
      <c r="BB691" s="56"/>
      <c r="BC691" s="56"/>
      <c r="BD691" s="56"/>
      <c r="BE691" s="56"/>
      <c r="BF691" s="56"/>
      <c r="BG691" s="56"/>
      <c r="BH691" s="56"/>
      <c r="BI691" s="56"/>
      <c r="BJ691" s="56"/>
      <c r="BK691" s="56"/>
      <c r="BL691" s="56"/>
      <c r="BM691" s="56"/>
      <c r="BN691" s="56"/>
      <c r="BO691" s="56"/>
      <c r="BP691" s="56"/>
      <c r="BQ691" s="56"/>
      <c r="BR691" s="56"/>
      <c r="BS691" s="56"/>
      <c r="BT691" s="56"/>
      <c r="BU691" s="56"/>
      <c r="BV691" s="56"/>
      <c r="BW691" s="56"/>
    </row>
    <row r="692" ht="15.75" customHeight="1">
      <c r="A692" s="11"/>
      <c r="B692" s="11"/>
      <c r="C692" s="11"/>
      <c r="D692" s="11"/>
      <c r="E692" s="12"/>
      <c r="F692" s="12"/>
      <c r="G692" s="11"/>
      <c r="H692" s="12"/>
      <c r="I692" s="11"/>
      <c r="J692" s="11"/>
      <c r="K692" s="12"/>
      <c r="L692" s="12"/>
      <c r="M692" s="12"/>
      <c r="N692" s="12"/>
      <c r="O692" s="11"/>
      <c r="P692" s="11"/>
      <c r="Q692" s="11"/>
      <c r="R692" s="11"/>
      <c r="S692" s="11"/>
      <c r="T692" s="11"/>
      <c r="U692" s="11"/>
      <c r="V692" s="11"/>
      <c r="W692" s="11"/>
      <c r="X692" s="11"/>
      <c r="Y692" s="13"/>
      <c r="Z692" s="12"/>
      <c r="AA692" s="12"/>
      <c r="AB692" s="24"/>
      <c r="AC692" s="24"/>
      <c r="AD692" s="15"/>
      <c r="AE692" s="12"/>
      <c r="AF692" s="11"/>
      <c r="AG692" s="11"/>
      <c r="AH692" s="15"/>
      <c r="AI692" s="16"/>
      <c r="AJ692" s="11"/>
      <c r="AK692" s="17"/>
      <c r="AL692" s="20"/>
      <c r="AM692" s="11"/>
      <c r="AN692" s="11"/>
      <c r="AO692" s="11"/>
      <c r="AP692" s="11"/>
      <c r="AQ692" s="11"/>
      <c r="AR692" s="11"/>
      <c r="AS692" s="12"/>
      <c r="AT692" s="56"/>
      <c r="AU692" s="56"/>
      <c r="AV692" s="56"/>
      <c r="AW692" s="56"/>
      <c r="AX692" s="56"/>
      <c r="AY692" s="56"/>
      <c r="AZ692" s="56"/>
      <c r="BA692" s="56"/>
      <c r="BB692" s="56"/>
      <c r="BC692" s="56"/>
      <c r="BD692" s="56"/>
      <c r="BE692" s="56"/>
      <c r="BF692" s="56"/>
      <c r="BG692" s="56"/>
      <c r="BH692" s="56"/>
      <c r="BI692" s="56"/>
      <c r="BJ692" s="56"/>
      <c r="BK692" s="56"/>
      <c r="BL692" s="56"/>
      <c r="BM692" s="56"/>
      <c r="BN692" s="56"/>
      <c r="BO692" s="56"/>
      <c r="BP692" s="56"/>
      <c r="BQ692" s="56"/>
      <c r="BR692" s="56"/>
      <c r="BS692" s="56"/>
      <c r="BT692" s="56"/>
      <c r="BU692" s="56"/>
      <c r="BV692" s="56"/>
      <c r="BW692" s="56"/>
    </row>
    <row r="693" ht="15.75" customHeight="1">
      <c r="A693" s="11"/>
      <c r="B693" s="11"/>
      <c r="C693" s="12"/>
      <c r="D693" s="11"/>
      <c r="E693" s="12"/>
      <c r="F693" s="12"/>
      <c r="G693" s="11"/>
      <c r="H693" s="12"/>
      <c r="I693" s="12"/>
      <c r="J693" s="11"/>
      <c r="K693" s="12"/>
      <c r="L693" s="12"/>
      <c r="M693" s="12"/>
      <c r="N693" s="12"/>
      <c r="O693" s="11"/>
      <c r="P693" s="11"/>
      <c r="Q693" s="11"/>
      <c r="R693" s="11"/>
      <c r="S693" s="11"/>
      <c r="T693" s="11"/>
      <c r="U693" s="11"/>
      <c r="V693" s="11"/>
      <c r="W693" s="11"/>
      <c r="X693" s="11"/>
      <c r="Y693" s="13"/>
      <c r="Z693" s="12"/>
      <c r="AA693" s="12"/>
      <c r="AB693" s="14"/>
      <c r="AC693" s="14"/>
      <c r="AD693" s="15"/>
      <c r="AE693" s="12"/>
      <c r="AF693" s="11"/>
      <c r="AG693" s="11"/>
      <c r="AH693" s="15"/>
      <c r="AI693" s="16"/>
      <c r="AJ693" s="11"/>
      <c r="AK693" s="17"/>
      <c r="AL693" s="16"/>
      <c r="AM693" s="11"/>
      <c r="AN693" s="11"/>
      <c r="AO693" s="11"/>
      <c r="AP693" s="11"/>
      <c r="AQ693" s="11"/>
      <c r="AR693" s="11"/>
      <c r="AS693" s="12"/>
      <c r="AT693" s="56"/>
      <c r="AU693" s="56"/>
      <c r="AV693" s="56"/>
      <c r="AW693" s="56"/>
      <c r="AX693" s="56"/>
      <c r="AY693" s="56"/>
      <c r="AZ693" s="56"/>
      <c r="BA693" s="56"/>
      <c r="BB693" s="56"/>
      <c r="BC693" s="56"/>
      <c r="BD693" s="56"/>
      <c r="BE693" s="56"/>
      <c r="BF693" s="56"/>
      <c r="BG693" s="56"/>
      <c r="BH693" s="56"/>
      <c r="BI693" s="56"/>
      <c r="BJ693" s="56"/>
      <c r="BK693" s="56"/>
      <c r="BL693" s="56"/>
      <c r="BM693" s="56"/>
      <c r="BN693" s="56"/>
      <c r="BO693" s="56"/>
      <c r="BP693" s="56"/>
      <c r="BQ693" s="56"/>
      <c r="BR693" s="56"/>
      <c r="BS693" s="56"/>
      <c r="BT693" s="56"/>
      <c r="BU693" s="56"/>
      <c r="BV693" s="56"/>
      <c r="BW693" s="56"/>
    </row>
    <row r="694" ht="15.75" customHeight="1">
      <c r="A694" s="11"/>
      <c r="B694" s="11"/>
      <c r="C694" s="11"/>
      <c r="D694" s="11"/>
      <c r="E694" s="12"/>
      <c r="F694" s="12"/>
      <c r="G694" s="11"/>
      <c r="H694" s="12"/>
      <c r="I694" s="11"/>
      <c r="J694" s="12"/>
      <c r="K694" s="11"/>
      <c r="L694" s="11"/>
      <c r="M694" s="11"/>
      <c r="N694" s="12"/>
      <c r="O694" s="11"/>
      <c r="P694" s="11"/>
      <c r="Q694" s="11"/>
      <c r="R694" s="11"/>
      <c r="S694" s="11"/>
      <c r="T694" s="11"/>
      <c r="U694" s="11"/>
      <c r="V694" s="11"/>
      <c r="W694" s="11"/>
      <c r="X694" s="11"/>
      <c r="Y694" s="13"/>
      <c r="Z694" s="12"/>
      <c r="AA694" s="12"/>
      <c r="AB694" s="14"/>
      <c r="AC694" s="14"/>
      <c r="AD694" s="15"/>
      <c r="AE694" s="12"/>
      <c r="AF694" s="11"/>
      <c r="AG694" s="11"/>
      <c r="AH694" s="15"/>
      <c r="AI694" s="16"/>
      <c r="AJ694" s="11"/>
      <c r="AK694" s="17"/>
      <c r="AL694" s="16"/>
      <c r="AM694" s="11"/>
      <c r="AN694" s="11"/>
      <c r="AO694" s="11"/>
      <c r="AP694" s="11"/>
      <c r="AQ694" s="11"/>
      <c r="AR694" s="11"/>
      <c r="AS694" s="12"/>
      <c r="AT694" s="56"/>
      <c r="AU694" s="56"/>
      <c r="AV694" s="56"/>
      <c r="AW694" s="56"/>
      <c r="AX694" s="56"/>
      <c r="AY694" s="56"/>
      <c r="AZ694" s="56"/>
      <c r="BA694" s="56"/>
      <c r="BB694" s="56"/>
      <c r="BC694" s="56"/>
      <c r="BD694" s="56"/>
      <c r="BE694" s="56"/>
      <c r="BF694" s="56"/>
      <c r="BG694" s="56"/>
      <c r="BH694" s="56"/>
      <c r="BI694" s="56"/>
      <c r="BJ694" s="56"/>
      <c r="BK694" s="56"/>
      <c r="BL694" s="56"/>
      <c r="BM694" s="56"/>
      <c r="BN694" s="56"/>
      <c r="BO694" s="56"/>
      <c r="BP694" s="56"/>
      <c r="BQ694" s="56"/>
      <c r="BR694" s="56"/>
      <c r="BS694" s="56"/>
      <c r="BT694" s="56"/>
      <c r="BU694" s="56"/>
      <c r="BV694" s="56"/>
      <c r="BW694" s="56"/>
    </row>
    <row r="695" ht="15.75" customHeight="1">
      <c r="A695" s="11"/>
      <c r="B695" s="11"/>
      <c r="C695" s="11"/>
      <c r="D695" s="11"/>
      <c r="E695" s="12"/>
      <c r="F695" s="12"/>
      <c r="G695" s="11"/>
      <c r="H695" s="12"/>
      <c r="I695" s="12"/>
      <c r="J695" s="12"/>
      <c r="K695" s="11"/>
      <c r="L695" s="11"/>
      <c r="M695" s="11"/>
      <c r="N695" s="12"/>
      <c r="O695" s="11"/>
      <c r="P695" s="11"/>
      <c r="Q695" s="11"/>
      <c r="R695" s="11"/>
      <c r="S695" s="11"/>
      <c r="T695" s="11"/>
      <c r="U695" s="11"/>
      <c r="V695" s="11"/>
      <c r="W695" s="11"/>
      <c r="X695" s="11"/>
      <c r="Y695" s="13"/>
      <c r="Z695" s="12"/>
      <c r="AA695" s="12"/>
      <c r="AB695" s="14"/>
      <c r="AC695" s="14"/>
      <c r="AD695" s="15"/>
      <c r="AE695" s="12"/>
      <c r="AF695" s="11"/>
      <c r="AG695" s="11"/>
      <c r="AH695" s="15"/>
      <c r="AI695" s="16"/>
      <c r="AJ695" s="11"/>
      <c r="AK695" s="17"/>
      <c r="AL695" s="16"/>
      <c r="AM695" s="11"/>
      <c r="AN695" s="11"/>
      <c r="AO695" s="11"/>
      <c r="AP695" s="11"/>
      <c r="AQ695" s="11"/>
      <c r="AR695" s="11"/>
      <c r="AS695" s="12"/>
      <c r="AT695" s="56"/>
      <c r="AU695" s="56"/>
      <c r="AV695" s="56"/>
      <c r="AW695" s="56"/>
      <c r="AX695" s="56"/>
      <c r="AY695" s="56"/>
      <c r="AZ695" s="56"/>
      <c r="BA695" s="56"/>
      <c r="BB695" s="56"/>
      <c r="BC695" s="56"/>
      <c r="BD695" s="56"/>
      <c r="BE695" s="56"/>
      <c r="BF695" s="56"/>
      <c r="BG695" s="56"/>
      <c r="BH695" s="56"/>
      <c r="BI695" s="56"/>
      <c r="BJ695" s="56"/>
      <c r="BK695" s="56"/>
      <c r="BL695" s="56"/>
      <c r="BM695" s="56"/>
      <c r="BN695" s="56"/>
      <c r="BO695" s="56"/>
      <c r="BP695" s="56"/>
      <c r="BQ695" s="56"/>
      <c r="BR695" s="56"/>
      <c r="BS695" s="56"/>
      <c r="BT695" s="56"/>
      <c r="BU695" s="56"/>
      <c r="BV695" s="56"/>
      <c r="BW695" s="56"/>
    </row>
    <row r="696" ht="15.75" customHeight="1">
      <c r="A696" s="11"/>
      <c r="B696" s="11"/>
      <c r="C696" s="11"/>
      <c r="D696" s="11"/>
      <c r="E696" s="12"/>
      <c r="F696" s="12"/>
      <c r="G696" s="11"/>
      <c r="H696" s="12"/>
      <c r="I696" s="11"/>
      <c r="J696" s="12"/>
      <c r="K696" s="12"/>
      <c r="L696" s="12"/>
      <c r="M696" s="12"/>
      <c r="N696" s="12"/>
      <c r="O696" s="30"/>
      <c r="P696" s="11"/>
      <c r="S696" s="11"/>
      <c r="T696" s="11"/>
      <c r="U696" s="11"/>
      <c r="V696" s="11"/>
      <c r="W696" s="11"/>
      <c r="X696" s="11"/>
      <c r="Y696" s="13"/>
      <c r="Z696" s="12"/>
      <c r="AA696" s="12"/>
      <c r="AB696" s="14"/>
      <c r="AC696" s="14"/>
      <c r="AD696" s="15"/>
      <c r="AE696" s="12"/>
      <c r="AF696" s="11"/>
      <c r="AG696" s="11"/>
      <c r="AH696" s="15"/>
      <c r="AI696" s="16"/>
      <c r="AJ696" s="11"/>
      <c r="AK696" s="17"/>
      <c r="AL696" s="16"/>
      <c r="AM696" s="11"/>
      <c r="AN696" s="11"/>
      <c r="AO696" s="11"/>
      <c r="AP696" s="11"/>
      <c r="AQ696" s="11"/>
      <c r="AR696" s="11"/>
      <c r="AS696" s="12"/>
      <c r="AT696" s="56"/>
      <c r="AU696" s="56"/>
      <c r="AV696" s="56"/>
      <c r="AW696" s="56"/>
      <c r="AX696" s="56"/>
      <c r="AY696" s="56"/>
      <c r="AZ696" s="56"/>
      <c r="BA696" s="56"/>
      <c r="BB696" s="56"/>
      <c r="BC696" s="56"/>
      <c r="BD696" s="56"/>
      <c r="BE696" s="56"/>
      <c r="BF696" s="56"/>
      <c r="BG696" s="56"/>
      <c r="BH696" s="56"/>
      <c r="BI696" s="56"/>
      <c r="BJ696" s="56"/>
      <c r="BK696" s="56"/>
      <c r="BL696" s="56"/>
      <c r="BM696" s="56"/>
      <c r="BN696" s="56"/>
      <c r="BO696" s="56"/>
      <c r="BP696" s="56"/>
      <c r="BQ696" s="56"/>
      <c r="BR696" s="56"/>
      <c r="BS696" s="56"/>
      <c r="BT696" s="56"/>
      <c r="BU696" s="56"/>
      <c r="BV696" s="56"/>
      <c r="BW696" s="56"/>
    </row>
    <row r="697" ht="15.75" customHeight="1">
      <c r="A697" s="11"/>
      <c r="B697" s="11"/>
      <c r="C697" s="12"/>
      <c r="D697" s="11"/>
      <c r="E697" s="12"/>
      <c r="F697" s="12"/>
      <c r="G697" s="11"/>
      <c r="H697" s="12"/>
      <c r="I697" s="12"/>
      <c r="J697" s="12"/>
      <c r="K697" s="11"/>
      <c r="L697" s="11"/>
      <c r="M697" s="11"/>
      <c r="N697" s="12"/>
      <c r="O697" s="11"/>
      <c r="P697" s="11"/>
      <c r="S697" s="11"/>
      <c r="T697" s="11"/>
      <c r="U697" s="11"/>
      <c r="V697" s="11"/>
      <c r="W697" s="11"/>
      <c r="X697" s="11"/>
      <c r="Y697" s="13"/>
      <c r="Z697" s="12"/>
      <c r="AA697" s="12"/>
      <c r="AB697" s="24"/>
      <c r="AC697" s="24"/>
      <c r="AD697" s="15"/>
      <c r="AE697" s="12"/>
      <c r="AF697" s="11"/>
      <c r="AG697" s="11"/>
      <c r="AH697" s="15"/>
      <c r="AI697" s="16"/>
      <c r="AJ697" s="16"/>
      <c r="AK697" s="17"/>
      <c r="AL697" s="17"/>
      <c r="AM697" s="11"/>
      <c r="AN697" s="11"/>
      <c r="AO697" s="17"/>
      <c r="AP697" s="11"/>
      <c r="AQ697" s="11"/>
      <c r="AR697" s="11"/>
      <c r="AS697" s="12"/>
      <c r="AT697" s="56"/>
      <c r="AU697" s="56"/>
      <c r="AV697" s="56"/>
      <c r="AW697" s="56"/>
      <c r="AX697" s="56"/>
      <c r="AY697" s="56"/>
      <c r="AZ697" s="56"/>
      <c r="BA697" s="56"/>
      <c r="BB697" s="56"/>
      <c r="BC697" s="56"/>
      <c r="BD697" s="56"/>
      <c r="BE697" s="56"/>
      <c r="BF697" s="56"/>
      <c r="BG697" s="56"/>
      <c r="BH697" s="56"/>
      <c r="BI697" s="56"/>
      <c r="BJ697" s="56"/>
      <c r="BK697" s="56"/>
      <c r="BL697" s="56"/>
      <c r="BM697" s="56"/>
      <c r="BN697" s="56"/>
      <c r="BO697" s="56"/>
      <c r="BP697" s="56"/>
      <c r="BQ697" s="56"/>
      <c r="BR697" s="56"/>
      <c r="BS697" s="56"/>
      <c r="BT697" s="56"/>
      <c r="BU697" s="56"/>
      <c r="BV697" s="56"/>
      <c r="BW697" s="56"/>
    </row>
    <row r="698" ht="15.75" customHeight="1">
      <c r="A698" s="11"/>
      <c r="B698" s="11"/>
      <c r="C698" s="11"/>
      <c r="D698" s="11"/>
      <c r="E698" s="12"/>
      <c r="F698" s="12"/>
      <c r="G698" s="11"/>
      <c r="H698" s="12"/>
      <c r="I698" s="12"/>
      <c r="J698" s="12"/>
      <c r="K698" s="11"/>
      <c r="L698" s="11"/>
      <c r="M698" s="11"/>
      <c r="N698" s="12"/>
      <c r="O698" s="11"/>
      <c r="P698" s="11"/>
      <c r="S698" s="11"/>
      <c r="T698" s="11"/>
      <c r="U698" s="11"/>
      <c r="V698" s="11"/>
      <c r="W698" s="11"/>
      <c r="X698" s="11"/>
      <c r="Y698" s="13"/>
      <c r="Z698" s="12"/>
      <c r="AA698" s="12"/>
      <c r="AB698" s="24"/>
      <c r="AC698" s="24"/>
      <c r="AD698" s="15"/>
      <c r="AE698" s="12"/>
      <c r="AF698" s="11"/>
      <c r="AG698" s="11"/>
      <c r="AH698" s="15"/>
      <c r="AI698" s="16"/>
      <c r="AJ698" s="16"/>
      <c r="AK698" s="17"/>
      <c r="AL698" s="16"/>
      <c r="AM698" s="11"/>
      <c r="AN698" s="11"/>
      <c r="AO698" s="17"/>
      <c r="AP698" s="11"/>
      <c r="AQ698" s="11"/>
      <c r="AR698" s="11"/>
      <c r="AS698" s="12"/>
      <c r="AT698" s="56"/>
      <c r="AU698" s="56"/>
      <c r="AV698" s="56"/>
      <c r="AW698" s="56"/>
      <c r="AX698" s="56"/>
      <c r="AY698" s="56"/>
      <c r="AZ698" s="56"/>
      <c r="BA698" s="56"/>
      <c r="BB698" s="56"/>
      <c r="BC698" s="56"/>
      <c r="BD698" s="56"/>
      <c r="BE698" s="56"/>
      <c r="BF698" s="56"/>
      <c r="BG698" s="56"/>
      <c r="BH698" s="56"/>
      <c r="BI698" s="56"/>
      <c r="BJ698" s="56"/>
      <c r="BK698" s="56"/>
      <c r="BL698" s="56"/>
      <c r="BM698" s="56"/>
      <c r="BN698" s="56"/>
      <c r="BO698" s="56"/>
      <c r="BP698" s="56"/>
      <c r="BQ698" s="56"/>
      <c r="BR698" s="56"/>
      <c r="BS698" s="56"/>
      <c r="BT698" s="56"/>
      <c r="BU698" s="56"/>
      <c r="BV698" s="56"/>
      <c r="BW698" s="56"/>
    </row>
    <row r="699" ht="15.75" customHeight="1">
      <c r="A699" s="11"/>
      <c r="B699" s="11"/>
      <c r="C699" s="11"/>
      <c r="D699" s="11"/>
      <c r="E699" s="12"/>
      <c r="F699" s="12"/>
      <c r="G699" s="11"/>
      <c r="H699" s="12"/>
      <c r="I699" s="12"/>
      <c r="J699" s="12"/>
      <c r="K699" s="11"/>
      <c r="L699" s="11"/>
      <c r="M699" s="11"/>
      <c r="N699" s="12"/>
      <c r="O699" s="11"/>
      <c r="P699" s="11"/>
      <c r="S699" s="11"/>
      <c r="T699" s="11"/>
      <c r="U699" s="11"/>
      <c r="V699" s="11"/>
      <c r="W699" s="11"/>
      <c r="X699" s="11"/>
      <c r="Y699" s="13"/>
      <c r="Z699" s="12"/>
      <c r="AA699" s="12"/>
      <c r="AB699" s="24"/>
      <c r="AC699" s="24"/>
      <c r="AD699" s="15"/>
      <c r="AE699" s="12"/>
      <c r="AF699" s="11"/>
      <c r="AG699" s="11"/>
      <c r="AH699" s="15"/>
      <c r="AI699" s="16"/>
      <c r="AJ699" s="16"/>
      <c r="AK699" s="17"/>
      <c r="AL699" s="16"/>
      <c r="AM699" s="11"/>
      <c r="AN699" s="11"/>
      <c r="AO699" s="17"/>
      <c r="AP699" s="11"/>
      <c r="AQ699" s="11"/>
      <c r="AR699" s="11"/>
      <c r="AS699" s="12"/>
      <c r="AT699" s="56"/>
      <c r="AU699" s="56"/>
      <c r="AV699" s="56"/>
      <c r="AW699" s="56"/>
      <c r="AX699" s="56"/>
      <c r="AY699" s="56"/>
      <c r="AZ699" s="56"/>
      <c r="BA699" s="56"/>
      <c r="BB699" s="56"/>
      <c r="BC699" s="56"/>
      <c r="BD699" s="56"/>
      <c r="BE699" s="56"/>
      <c r="BF699" s="56"/>
      <c r="BG699" s="56"/>
      <c r="BH699" s="56"/>
      <c r="BI699" s="56"/>
      <c r="BJ699" s="56"/>
      <c r="BK699" s="56"/>
      <c r="BL699" s="56"/>
      <c r="BM699" s="56"/>
      <c r="BN699" s="56"/>
      <c r="BO699" s="56"/>
      <c r="BP699" s="56"/>
      <c r="BQ699" s="56"/>
      <c r="BR699" s="56"/>
      <c r="BS699" s="56"/>
      <c r="BT699" s="56"/>
      <c r="BU699" s="56"/>
      <c r="BV699" s="56"/>
      <c r="BW699" s="56"/>
    </row>
    <row r="700" ht="15.75" customHeight="1">
      <c r="A700" s="11"/>
      <c r="B700" s="11"/>
      <c r="C700" s="11"/>
      <c r="D700" s="11"/>
      <c r="E700" s="12"/>
      <c r="F700" s="12"/>
      <c r="G700" s="11"/>
      <c r="H700" s="12"/>
      <c r="I700" s="12"/>
      <c r="J700" s="12"/>
      <c r="K700" s="12"/>
      <c r="L700" s="12"/>
      <c r="M700" s="12"/>
      <c r="N700" s="12"/>
      <c r="O700" s="11"/>
      <c r="P700" s="11"/>
      <c r="S700" s="11"/>
      <c r="T700" s="11"/>
      <c r="U700" s="11"/>
      <c r="V700" s="11"/>
      <c r="W700" s="11"/>
      <c r="X700" s="11"/>
      <c r="Y700" s="13"/>
      <c r="Z700" s="12"/>
      <c r="AA700" s="12"/>
      <c r="AB700" s="14"/>
      <c r="AC700" s="14"/>
      <c r="AD700" s="15"/>
      <c r="AE700" s="12"/>
      <c r="AF700" s="11"/>
      <c r="AG700" s="11"/>
      <c r="AH700" s="15"/>
      <c r="AI700" s="16"/>
      <c r="AJ700" s="16"/>
      <c r="AK700" s="17"/>
      <c r="AL700" s="16"/>
      <c r="AM700" s="11"/>
      <c r="AN700" s="11"/>
      <c r="AO700" s="17"/>
      <c r="AP700" s="11"/>
      <c r="AQ700" s="11"/>
      <c r="AR700" s="11"/>
      <c r="AS700" s="12"/>
      <c r="AT700" s="56"/>
      <c r="AU700" s="56"/>
      <c r="AV700" s="56"/>
      <c r="AW700" s="56"/>
      <c r="AX700" s="56"/>
      <c r="AY700" s="56"/>
      <c r="AZ700" s="56"/>
      <c r="BA700" s="56"/>
      <c r="BB700" s="56"/>
      <c r="BC700" s="56"/>
      <c r="BD700" s="56"/>
      <c r="BE700" s="56"/>
      <c r="BF700" s="56"/>
      <c r="BG700" s="56"/>
      <c r="BH700" s="56"/>
      <c r="BI700" s="56"/>
      <c r="BJ700" s="56"/>
      <c r="BK700" s="56"/>
      <c r="BL700" s="56"/>
      <c r="BM700" s="56"/>
      <c r="BN700" s="56"/>
      <c r="BO700" s="56"/>
      <c r="BP700" s="56"/>
      <c r="BQ700" s="56"/>
      <c r="BR700" s="56"/>
      <c r="BS700" s="56"/>
      <c r="BT700" s="56"/>
      <c r="BU700" s="56"/>
      <c r="BV700" s="56"/>
      <c r="BW700" s="56"/>
    </row>
    <row r="701" ht="15.75" customHeight="1">
      <c r="A701" s="11"/>
      <c r="B701" s="11"/>
      <c r="C701" s="11"/>
      <c r="D701" s="11"/>
      <c r="E701" s="12"/>
      <c r="F701" s="12"/>
      <c r="G701" s="11"/>
      <c r="H701" s="12"/>
      <c r="I701" s="12"/>
      <c r="J701" s="11"/>
      <c r="K701" s="12"/>
      <c r="L701" s="12"/>
      <c r="M701" s="12"/>
      <c r="N701" s="12"/>
      <c r="O701" s="11"/>
      <c r="P701" s="11"/>
      <c r="S701" s="11"/>
      <c r="T701" s="11"/>
      <c r="U701" s="11"/>
      <c r="V701" s="11"/>
      <c r="W701" s="11"/>
      <c r="X701" s="11"/>
      <c r="Y701" s="13"/>
      <c r="Z701" s="12"/>
      <c r="AA701" s="12"/>
      <c r="AB701" s="24"/>
      <c r="AC701" s="24"/>
      <c r="AD701" s="15"/>
      <c r="AE701" s="12"/>
      <c r="AF701" s="11"/>
      <c r="AG701" s="11"/>
      <c r="AH701" s="15"/>
      <c r="AI701" s="16"/>
      <c r="AJ701" s="16"/>
      <c r="AK701" s="17"/>
      <c r="AL701" s="16"/>
      <c r="AM701" s="11"/>
      <c r="AN701" s="11"/>
      <c r="AO701" s="17"/>
      <c r="AP701" s="11"/>
      <c r="AQ701" s="11"/>
      <c r="AR701" s="11"/>
      <c r="AS701" s="12"/>
      <c r="AT701" s="56"/>
      <c r="AU701" s="56"/>
      <c r="AV701" s="56"/>
      <c r="AW701" s="56"/>
      <c r="AX701" s="56"/>
      <c r="AY701" s="56"/>
      <c r="AZ701" s="56"/>
      <c r="BA701" s="56"/>
      <c r="BB701" s="56"/>
      <c r="BC701" s="56"/>
      <c r="BD701" s="56"/>
      <c r="BE701" s="56"/>
      <c r="BF701" s="56"/>
      <c r="BG701" s="56"/>
      <c r="BH701" s="56"/>
      <c r="BI701" s="56"/>
      <c r="BJ701" s="56"/>
      <c r="BK701" s="56"/>
      <c r="BL701" s="56"/>
      <c r="BM701" s="56"/>
      <c r="BN701" s="56"/>
      <c r="BO701" s="56"/>
      <c r="BP701" s="56"/>
      <c r="BQ701" s="56"/>
      <c r="BR701" s="56"/>
      <c r="BS701" s="56"/>
      <c r="BT701" s="56"/>
      <c r="BU701" s="56"/>
      <c r="BV701" s="56"/>
      <c r="BW701" s="56"/>
    </row>
    <row r="702" ht="15.75" customHeight="1">
      <c r="A702" s="11"/>
      <c r="B702" s="11"/>
      <c r="C702" s="11"/>
      <c r="D702" s="11"/>
      <c r="E702" s="12"/>
      <c r="F702" s="12"/>
      <c r="G702" s="11"/>
      <c r="H702" s="12"/>
      <c r="I702" s="12"/>
      <c r="J702" s="12"/>
      <c r="K702" s="12"/>
      <c r="L702" s="12"/>
      <c r="M702" s="12"/>
      <c r="N702" s="12"/>
      <c r="O702" s="11"/>
      <c r="P702" s="11"/>
      <c r="S702" s="11"/>
      <c r="T702" s="11"/>
      <c r="U702" s="11"/>
      <c r="V702" s="11"/>
      <c r="W702" s="11"/>
      <c r="X702" s="11"/>
      <c r="Y702" s="13"/>
      <c r="Z702" s="12"/>
      <c r="AA702" s="12"/>
      <c r="AB702" s="14"/>
      <c r="AC702" s="14"/>
      <c r="AD702" s="15"/>
      <c r="AE702" s="12"/>
      <c r="AF702" s="11"/>
      <c r="AG702" s="11"/>
      <c r="AH702" s="15"/>
      <c r="AI702" s="16"/>
      <c r="AJ702" s="16"/>
      <c r="AK702" s="17"/>
      <c r="AL702" s="16"/>
      <c r="AM702" s="11"/>
      <c r="AN702" s="11"/>
      <c r="AO702" s="17"/>
      <c r="AP702" s="11"/>
      <c r="AQ702" s="11"/>
      <c r="AR702" s="11"/>
      <c r="AS702" s="12"/>
      <c r="AT702" s="56"/>
      <c r="AU702" s="56"/>
      <c r="AV702" s="56"/>
      <c r="AW702" s="56"/>
      <c r="AX702" s="56"/>
      <c r="AY702" s="56"/>
      <c r="AZ702" s="56"/>
      <c r="BA702" s="56"/>
      <c r="BB702" s="56"/>
      <c r="BC702" s="56"/>
      <c r="BD702" s="56"/>
      <c r="BE702" s="56"/>
      <c r="BF702" s="56"/>
      <c r="BG702" s="56"/>
      <c r="BH702" s="56"/>
      <c r="BI702" s="56"/>
      <c r="BJ702" s="56"/>
      <c r="BK702" s="56"/>
      <c r="BL702" s="56"/>
      <c r="BM702" s="56"/>
      <c r="BN702" s="56"/>
      <c r="BO702" s="56"/>
      <c r="BP702" s="56"/>
      <c r="BQ702" s="56"/>
      <c r="BR702" s="56"/>
      <c r="BS702" s="56"/>
      <c r="BT702" s="56"/>
      <c r="BU702" s="56"/>
      <c r="BV702" s="56"/>
      <c r="BW702" s="56"/>
    </row>
    <row r="703" ht="15.75" customHeight="1">
      <c r="A703" s="11"/>
      <c r="B703" s="11"/>
      <c r="C703" s="11"/>
      <c r="D703" s="11"/>
      <c r="E703" s="12"/>
      <c r="F703" s="12"/>
      <c r="G703" s="11"/>
      <c r="H703" s="12"/>
      <c r="I703" s="11"/>
      <c r="J703" s="12"/>
      <c r="K703" s="11"/>
      <c r="L703" s="11"/>
      <c r="M703" s="11"/>
      <c r="N703" s="12"/>
      <c r="O703" s="11"/>
      <c r="P703" s="11"/>
      <c r="S703" s="11"/>
      <c r="T703" s="11"/>
      <c r="U703" s="11"/>
      <c r="V703" s="11"/>
      <c r="W703" s="11"/>
      <c r="X703" s="11"/>
      <c r="Y703" s="13"/>
      <c r="Z703" s="12"/>
      <c r="AA703" s="12"/>
      <c r="AB703" s="24"/>
      <c r="AC703" s="24"/>
      <c r="AD703" s="15"/>
      <c r="AE703" s="12"/>
      <c r="AF703" s="11"/>
      <c r="AG703" s="11"/>
      <c r="AH703" s="15"/>
      <c r="AI703" s="16"/>
      <c r="AJ703" s="16"/>
      <c r="AK703" s="17"/>
      <c r="AL703" s="16"/>
      <c r="AM703" s="11"/>
      <c r="AN703" s="11"/>
      <c r="AO703" s="17"/>
      <c r="AP703" s="11"/>
      <c r="AQ703" s="11"/>
      <c r="AR703" s="11"/>
      <c r="AS703" s="12"/>
      <c r="AT703" s="56"/>
      <c r="AU703" s="56"/>
      <c r="AV703" s="56"/>
      <c r="AW703" s="56"/>
      <c r="AX703" s="56"/>
      <c r="AY703" s="56"/>
      <c r="AZ703" s="56"/>
      <c r="BA703" s="56"/>
      <c r="BB703" s="56"/>
      <c r="BC703" s="56"/>
      <c r="BD703" s="56"/>
      <c r="BE703" s="56"/>
      <c r="BF703" s="56"/>
      <c r="BG703" s="56"/>
      <c r="BH703" s="56"/>
      <c r="BI703" s="56"/>
      <c r="BJ703" s="56"/>
      <c r="BK703" s="56"/>
      <c r="BL703" s="56"/>
      <c r="BM703" s="56"/>
      <c r="BN703" s="56"/>
      <c r="BO703" s="56"/>
      <c r="BP703" s="56"/>
      <c r="BQ703" s="56"/>
      <c r="BR703" s="56"/>
      <c r="BS703" s="56"/>
      <c r="BT703" s="56"/>
      <c r="BU703" s="56"/>
      <c r="BV703" s="56"/>
      <c r="BW703" s="56"/>
    </row>
    <row r="704" ht="15.75" customHeight="1">
      <c r="A704" s="11"/>
      <c r="B704" s="11"/>
      <c r="C704" s="11"/>
      <c r="D704" s="11"/>
      <c r="E704" s="12"/>
      <c r="F704" s="12"/>
      <c r="G704" s="11"/>
      <c r="H704" s="12"/>
      <c r="I704" s="12"/>
      <c r="J704" s="12"/>
      <c r="K704" s="11"/>
      <c r="L704" s="11"/>
      <c r="M704" s="11"/>
      <c r="N704" s="12"/>
      <c r="O704" s="11"/>
      <c r="P704" s="11"/>
      <c r="S704" s="11"/>
      <c r="T704" s="11"/>
      <c r="U704" s="11"/>
      <c r="V704" s="11"/>
      <c r="W704" s="11"/>
      <c r="X704" s="11"/>
      <c r="Y704" s="13"/>
      <c r="Z704" s="12"/>
      <c r="AA704" s="12"/>
      <c r="AB704" s="24"/>
      <c r="AC704" s="24"/>
      <c r="AD704" s="15"/>
      <c r="AE704" s="12"/>
      <c r="AF704" s="11"/>
      <c r="AG704" s="11"/>
      <c r="AH704" s="15"/>
      <c r="AI704" s="16"/>
      <c r="AJ704" s="16"/>
      <c r="AK704" s="17"/>
      <c r="AL704" s="16"/>
      <c r="AM704" s="11"/>
      <c r="AN704" s="11"/>
      <c r="AO704" s="17"/>
      <c r="AP704" s="11"/>
      <c r="AQ704" s="11"/>
      <c r="AR704" s="11"/>
      <c r="AS704" s="12"/>
      <c r="AT704" s="56"/>
      <c r="AU704" s="56"/>
      <c r="AV704" s="56"/>
      <c r="AW704" s="56"/>
      <c r="AX704" s="56"/>
      <c r="AY704" s="56"/>
      <c r="AZ704" s="56"/>
      <c r="BA704" s="56"/>
      <c r="BB704" s="56"/>
      <c r="BC704" s="56"/>
      <c r="BD704" s="56"/>
      <c r="BE704" s="56"/>
      <c r="BF704" s="56"/>
      <c r="BG704" s="56"/>
      <c r="BH704" s="56"/>
      <c r="BI704" s="56"/>
      <c r="BJ704" s="56"/>
      <c r="BK704" s="56"/>
      <c r="BL704" s="56"/>
      <c r="BM704" s="56"/>
      <c r="BN704" s="56"/>
      <c r="BO704" s="56"/>
      <c r="BP704" s="56"/>
      <c r="BQ704" s="56"/>
      <c r="BR704" s="56"/>
      <c r="BS704" s="56"/>
      <c r="BT704" s="56"/>
      <c r="BU704" s="56"/>
      <c r="BV704" s="56"/>
      <c r="BW704" s="56"/>
    </row>
    <row r="705" ht="15.75" customHeight="1">
      <c r="A705" s="11"/>
      <c r="B705" s="11"/>
      <c r="C705" s="11"/>
      <c r="D705" s="11"/>
      <c r="E705" s="12"/>
      <c r="F705" s="12"/>
      <c r="G705" s="11"/>
      <c r="H705" s="12"/>
      <c r="I705" s="11"/>
      <c r="J705" s="12"/>
      <c r="K705" s="11"/>
      <c r="L705" s="11"/>
      <c r="M705" s="11"/>
      <c r="N705" s="12"/>
      <c r="O705" s="11"/>
      <c r="P705" s="11"/>
      <c r="S705" s="11"/>
      <c r="T705" s="11"/>
      <c r="U705" s="11"/>
      <c r="V705" s="11"/>
      <c r="W705" s="11"/>
      <c r="X705" s="11"/>
      <c r="Y705" s="13"/>
      <c r="Z705" s="12"/>
      <c r="AA705" s="12"/>
      <c r="AB705" s="24"/>
      <c r="AC705" s="24"/>
      <c r="AD705" s="15"/>
      <c r="AE705" s="12"/>
      <c r="AF705" s="11"/>
      <c r="AG705" s="11"/>
      <c r="AH705" s="15"/>
      <c r="AI705" s="16"/>
      <c r="AJ705" s="16"/>
      <c r="AK705" s="17"/>
      <c r="AL705" s="16"/>
      <c r="AM705" s="11"/>
      <c r="AN705" s="11"/>
      <c r="AO705" s="11"/>
      <c r="AP705" s="11"/>
      <c r="AQ705" s="11"/>
      <c r="AR705" s="11"/>
      <c r="AS705" s="12"/>
      <c r="AT705" s="56"/>
      <c r="AU705" s="56"/>
      <c r="AV705" s="56"/>
      <c r="AW705" s="56"/>
      <c r="AX705" s="56"/>
      <c r="AY705" s="56"/>
      <c r="AZ705" s="56"/>
      <c r="BA705" s="56"/>
      <c r="BB705" s="56"/>
      <c r="BC705" s="56"/>
      <c r="BD705" s="56"/>
      <c r="BE705" s="56"/>
      <c r="BF705" s="56"/>
      <c r="BG705" s="56"/>
      <c r="BH705" s="56"/>
      <c r="BI705" s="56"/>
      <c r="BJ705" s="56"/>
      <c r="BK705" s="56"/>
      <c r="BL705" s="56"/>
      <c r="BM705" s="56"/>
      <c r="BN705" s="56"/>
      <c r="BO705" s="56"/>
      <c r="BP705" s="56"/>
      <c r="BQ705" s="56"/>
      <c r="BR705" s="56"/>
      <c r="BS705" s="56"/>
      <c r="BT705" s="56"/>
      <c r="BU705" s="56"/>
      <c r="BV705" s="56"/>
      <c r="BW705" s="56"/>
    </row>
    <row r="706" ht="15.75" customHeight="1">
      <c r="A706" s="11"/>
      <c r="B706" s="11"/>
      <c r="C706" s="11"/>
      <c r="D706" s="11"/>
      <c r="E706" s="12"/>
      <c r="F706" s="12"/>
      <c r="G706" s="11"/>
      <c r="H706" s="12"/>
      <c r="I706" s="12"/>
      <c r="J706" s="12"/>
      <c r="K706" s="12"/>
      <c r="L706" s="12"/>
      <c r="M706" s="12"/>
      <c r="N706" s="12"/>
      <c r="O706" s="11"/>
      <c r="P706" s="11"/>
      <c r="S706" s="11"/>
      <c r="T706" s="11"/>
      <c r="U706" s="11"/>
      <c r="V706" s="11"/>
      <c r="W706" s="11"/>
      <c r="X706" s="11"/>
      <c r="Y706" s="13"/>
      <c r="Z706" s="12"/>
      <c r="AA706" s="12"/>
      <c r="AB706" s="24"/>
      <c r="AC706" s="24"/>
      <c r="AD706" s="15"/>
      <c r="AE706" s="12"/>
      <c r="AF706" s="11"/>
      <c r="AG706" s="11"/>
      <c r="AH706" s="15"/>
      <c r="AI706" s="16"/>
      <c r="AJ706" s="16"/>
      <c r="AK706" s="17"/>
      <c r="AL706" s="16"/>
      <c r="AM706" s="11"/>
      <c r="AN706" s="11"/>
      <c r="AO706" s="11"/>
      <c r="AP706" s="11"/>
      <c r="AQ706" s="11"/>
      <c r="AR706" s="11"/>
      <c r="AS706" s="12"/>
      <c r="AT706" s="56"/>
      <c r="AU706" s="56"/>
      <c r="AV706" s="56"/>
      <c r="AW706" s="56"/>
      <c r="AX706" s="56"/>
      <c r="AY706" s="56"/>
      <c r="AZ706" s="56"/>
      <c r="BA706" s="56"/>
      <c r="BB706" s="56"/>
      <c r="BC706" s="56"/>
      <c r="BD706" s="56"/>
      <c r="BE706" s="56"/>
      <c r="BF706" s="56"/>
      <c r="BG706" s="56"/>
      <c r="BH706" s="56"/>
      <c r="BI706" s="56"/>
      <c r="BJ706" s="56"/>
      <c r="BK706" s="56"/>
      <c r="BL706" s="56"/>
      <c r="BM706" s="56"/>
      <c r="BN706" s="56"/>
      <c r="BO706" s="56"/>
      <c r="BP706" s="56"/>
      <c r="BQ706" s="56"/>
      <c r="BR706" s="56"/>
      <c r="BS706" s="56"/>
      <c r="BT706" s="56"/>
      <c r="BU706" s="56"/>
      <c r="BV706" s="56"/>
      <c r="BW706" s="56"/>
    </row>
    <row r="707" ht="15.75" customHeight="1">
      <c r="A707" s="21"/>
      <c r="B707" s="21"/>
      <c r="C707" s="21"/>
      <c r="D707" s="21"/>
      <c r="E707" s="33"/>
      <c r="F707" s="33"/>
      <c r="G707" s="21"/>
      <c r="H707" s="33"/>
      <c r="I707" s="33"/>
      <c r="J707" s="47"/>
      <c r="K707" s="47"/>
      <c r="L707" s="47"/>
      <c r="M707" s="47"/>
      <c r="N707" s="33"/>
      <c r="O707" s="21"/>
      <c r="Q707" s="21"/>
      <c r="R707" s="21"/>
      <c r="S707" s="21"/>
      <c r="T707" s="21"/>
      <c r="U707" s="21"/>
      <c r="V707" s="21"/>
      <c r="W707" s="21"/>
      <c r="X707" s="21"/>
      <c r="Y707" s="34"/>
      <c r="Z707" s="35"/>
      <c r="AA707" s="34"/>
      <c r="AB707" s="43"/>
      <c r="AC707" s="43"/>
      <c r="AD707" s="15"/>
      <c r="AE707" s="12"/>
      <c r="AF707" s="14"/>
      <c r="AG707" s="14"/>
      <c r="AH707" s="15"/>
      <c r="AI707" s="14"/>
      <c r="AJ707" s="14"/>
      <c r="AK707" s="25"/>
      <c r="AL707" s="16"/>
      <c r="AM707" s="11"/>
      <c r="AN707" s="11"/>
      <c r="AO707" s="11"/>
      <c r="AP707" s="11"/>
      <c r="AQ707" s="11"/>
      <c r="AR707" s="14"/>
      <c r="AS707" s="12"/>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row>
    <row r="708" ht="15.75" customHeight="1">
      <c r="A708" s="21"/>
      <c r="B708" s="21"/>
      <c r="C708" s="21"/>
      <c r="D708" s="21"/>
      <c r="E708" s="33"/>
      <c r="F708" s="33"/>
      <c r="G708" s="21"/>
      <c r="H708" s="33"/>
      <c r="I708" s="33"/>
      <c r="J708" s="33"/>
      <c r="K708" s="47"/>
      <c r="L708" s="47"/>
      <c r="M708" s="47"/>
      <c r="N708" s="33"/>
      <c r="O708" s="21"/>
      <c r="Q708" s="21"/>
      <c r="R708" s="21"/>
      <c r="S708" s="21"/>
      <c r="T708" s="21"/>
      <c r="U708" s="21"/>
      <c r="V708" s="21"/>
      <c r="W708" s="21"/>
      <c r="X708" s="21"/>
      <c r="Y708" s="34"/>
      <c r="Z708" s="35"/>
      <c r="AA708" s="34"/>
      <c r="AB708" s="14"/>
      <c r="AC708" s="14"/>
      <c r="AD708" s="15"/>
      <c r="AE708" s="12"/>
      <c r="AF708" s="11"/>
      <c r="AG708" s="14"/>
      <c r="AH708" s="15"/>
      <c r="AI708" s="11"/>
      <c r="AJ708" s="11"/>
      <c r="AK708" s="25"/>
      <c r="AL708" s="16"/>
      <c r="AM708" s="11"/>
      <c r="AN708" s="11"/>
      <c r="AO708" s="14"/>
      <c r="AP708" s="11"/>
      <c r="AQ708" s="11"/>
      <c r="AR708" s="11"/>
      <c r="AS708" s="12"/>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row>
    <row r="709" ht="15.75" customHeight="1">
      <c r="A709" s="43"/>
      <c r="B709" s="21"/>
      <c r="C709" s="21"/>
      <c r="D709" s="21"/>
      <c r="E709" s="33"/>
      <c r="F709" s="33"/>
      <c r="G709" s="21"/>
      <c r="H709" s="33"/>
      <c r="I709" s="33"/>
      <c r="J709" s="47"/>
      <c r="K709" s="33"/>
      <c r="L709" s="33"/>
      <c r="M709" s="33"/>
      <c r="N709" s="33"/>
      <c r="O709" s="21"/>
      <c r="Q709" s="21"/>
      <c r="S709" s="21"/>
      <c r="T709" s="21"/>
      <c r="U709" s="21"/>
      <c r="V709" s="21"/>
      <c r="W709" s="21"/>
      <c r="X709" s="21"/>
      <c r="Y709" s="34"/>
      <c r="Z709" s="35"/>
      <c r="AA709" s="34"/>
      <c r="AB709" s="21"/>
      <c r="AC709" s="21"/>
      <c r="AD709" s="15"/>
      <c r="AE709" s="12"/>
      <c r="AF709" s="14"/>
      <c r="AG709" s="14"/>
      <c r="AH709" s="15"/>
      <c r="AI709" s="14"/>
      <c r="AJ709" s="14"/>
      <c r="AK709" s="25"/>
      <c r="AL709" s="17"/>
      <c r="AM709" s="17"/>
      <c r="AN709" s="17"/>
      <c r="AO709" s="17"/>
      <c r="AP709" s="11"/>
      <c r="AQ709" s="11"/>
      <c r="AR709" s="14"/>
      <c r="AS709" s="14"/>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row>
    <row r="710" ht="15.75" customHeight="1">
      <c r="A710" s="49"/>
      <c r="B710" s="49"/>
      <c r="C710" s="11"/>
      <c r="D710" s="11"/>
      <c r="E710" s="12"/>
      <c r="F710" s="12"/>
      <c r="G710" s="11"/>
      <c r="H710" s="12"/>
      <c r="I710" s="11"/>
      <c r="J710" s="12"/>
      <c r="K710" s="11"/>
      <c r="L710" s="11"/>
      <c r="M710" s="11"/>
      <c r="N710" s="12"/>
      <c r="O710" s="11"/>
      <c r="P710" s="11"/>
      <c r="Q710" s="11"/>
      <c r="R710" s="11"/>
      <c r="S710" s="11"/>
      <c r="T710" s="11"/>
      <c r="U710" s="11"/>
      <c r="V710" s="11"/>
      <c r="W710" s="11"/>
      <c r="X710" s="11"/>
      <c r="Y710" s="13"/>
      <c r="Z710" s="12"/>
      <c r="AA710" s="12"/>
      <c r="AB710" s="14"/>
      <c r="AC710" s="14"/>
      <c r="AD710" s="15"/>
      <c r="AE710" s="12"/>
      <c r="AF710" s="11"/>
      <c r="AG710" s="11"/>
      <c r="AH710" s="15"/>
      <c r="AI710" s="16"/>
      <c r="AJ710" s="11"/>
      <c r="AK710" s="17"/>
      <c r="AL710" s="20"/>
      <c r="AM710" s="17"/>
      <c r="AN710" s="17"/>
      <c r="AO710" s="17"/>
      <c r="AP710" s="11"/>
      <c r="AQ710" s="11"/>
      <c r="AR710" s="11"/>
      <c r="AS710" s="12"/>
      <c r="AT710" s="11"/>
      <c r="AU710" s="11"/>
      <c r="AV710" s="11"/>
      <c r="AW710" s="11"/>
      <c r="AX710" s="11"/>
      <c r="AY710" s="11"/>
      <c r="AZ710" s="11"/>
      <c r="BA710" s="11"/>
      <c r="BB710" s="11"/>
      <c r="BC710" s="11"/>
      <c r="BD710" s="11"/>
      <c r="BE710" s="11"/>
      <c r="BF710" s="11"/>
      <c r="BG710" s="11"/>
      <c r="BH710" s="11"/>
      <c r="BI710" s="11"/>
      <c r="BJ710" s="11"/>
      <c r="BK710" s="11"/>
      <c r="BL710" s="11"/>
      <c r="BM710" s="11"/>
      <c r="BN710" s="11"/>
      <c r="BO710" s="11"/>
      <c r="BP710" s="11"/>
      <c r="BQ710" s="11"/>
      <c r="BR710" s="11"/>
      <c r="BS710" s="11"/>
      <c r="BT710" s="11"/>
      <c r="BU710" s="11"/>
      <c r="BV710" s="11"/>
      <c r="BW710" s="11"/>
    </row>
    <row r="711" ht="15.75" customHeight="1">
      <c r="A711" s="49"/>
      <c r="B711" s="49"/>
      <c r="C711" s="11"/>
      <c r="D711" s="11"/>
      <c r="E711" s="12"/>
      <c r="F711" s="12"/>
      <c r="G711" s="11"/>
      <c r="H711" s="12"/>
      <c r="I711" s="12"/>
      <c r="J711" s="12"/>
      <c r="K711" s="11"/>
      <c r="L711" s="11"/>
      <c r="M711" s="11"/>
      <c r="N711" s="12"/>
      <c r="O711" s="11"/>
      <c r="P711" s="11"/>
      <c r="Q711" s="11"/>
      <c r="R711" s="11"/>
      <c r="S711" s="11"/>
      <c r="T711" s="11"/>
      <c r="U711" s="11"/>
      <c r="V711" s="11"/>
      <c r="W711" s="11"/>
      <c r="X711" s="11"/>
      <c r="Y711" s="13"/>
      <c r="Z711" s="12"/>
      <c r="AA711" s="12"/>
      <c r="AB711" s="14"/>
      <c r="AC711" s="14"/>
      <c r="AD711" s="15"/>
      <c r="AE711" s="12"/>
      <c r="AF711" s="11"/>
      <c r="AG711" s="11"/>
      <c r="AH711" s="15"/>
      <c r="AI711" s="16"/>
      <c r="AJ711" s="11"/>
      <c r="AK711" s="17"/>
      <c r="AL711" s="16"/>
      <c r="AM711" s="17"/>
      <c r="AN711" s="17"/>
      <c r="AO711" s="11"/>
      <c r="AP711" s="11"/>
      <c r="AQ711" s="11"/>
      <c r="AR711" s="11"/>
      <c r="AS711" s="12"/>
      <c r="AT711" s="11"/>
      <c r="AU711" s="11"/>
      <c r="AV711" s="11"/>
      <c r="AW711" s="11"/>
      <c r="AX711" s="11"/>
      <c r="AY711" s="11"/>
      <c r="AZ711" s="11"/>
      <c r="BA711" s="11"/>
      <c r="BB711" s="11"/>
      <c r="BC711" s="11"/>
      <c r="BD711" s="11"/>
      <c r="BE711" s="11"/>
      <c r="BF711" s="11"/>
      <c r="BG711" s="11"/>
      <c r="BH711" s="11"/>
      <c r="BI711" s="11"/>
      <c r="BJ711" s="11"/>
      <c r="BK711" s="11"/>
      <c r="BL711" s="11"/>
      <c r="BM711" s="11"/>
      <c r="BN711" s="11"/>
      <c r="BO711" s="11"/>
      <c r="BP711" s="11"/>
      <c r="BQ711" s="11"/>
      <c r="BR711" s="11"/>
      <c r="BS711" s="11"/>
      <c r="BT711" s="11"/>
      <c r="BU711" s="11"/>
      <c r="BV711" s="11"/>
      <c r="BW711" s="11"/>
    </row>
    <row r="712" ht="15.75" customHeight="1">
      <c r="A712" s="49"/>
      <c r="B712" s="49"/>
      <c r="C712" s="11"/>
      <c r="D712" s="11"/>
      <c r="E712" s="12"/>
      <c r="F712" s="12"/>
      <c r="G712" s="11"/>
      <c r="H712" s="12"/>
      <c r="I712" s="12"/>
      <c r="J712" s="11"/>
      <c r="K712" s="12"/>
      <c r="L712" s="12"/>
      <c r="M712" s="12"/>
      <c r="N712" s="12"/>
      <c r="O712" s="11"/>
      <c r="P712" s="11"/>
      <c r="Q712" s="11"/>
      <c r="R712" s="11"/>
      <c r="S712" s="11"/>
      <c r="T712" s="11"/>
      <c r="U712" s="11"/>
      <c r="V712" s="11"/>
      <c r="W712" s="11"/>
      <c r="X712" s="11"/>
      <c r="Y712" s="13"/>
      <c r="Z712" s="12"/>
      <c r="AA712" s="12"/>
      <c r="AB712" s="14"/>
      <c r="AC712" s="14"/>
      <c r="AD712" s="15"/>
      <c r="AE712" s="12"/>
      <c r="AF712" s="11"/>
      <c r="AG712" s="11"/>
      <c r="AH712" s="15"/>
      <c r="AI712" s="16"/>
      <c r="AJ712" s="11"/>
      <c r="AK712" s="17"/>
      <c r="AL712" s="16"/>
      <c r="AM712" s="17"/>
      <c r="AN712" s="17"/>
      <c r="AO712" s="11"/>
      <c r="AP712" s="11"/>
      <c r="AQ712" s="11"/>
      <c r="AR712" s="11"/>
      <c r="AS712" s="12"/>
      <c r="AT712" s="11"/>
      <c r="AU712" s="11"/>
      <c r="AV712" s="11"/>
      <c r="AW712" s="11"/>
      <c r="AX712" s="11"/>
      <c r="AY712" s="11"/>
      <c r="AZ712" s="11"/>
      <c r="BA712" s="11"/>
      <c r="BB712" s="11"/>
      <c r="BC712" s="11"/>
      <c r="BD712" s="11"/>
      <c r="BE712" s="11"/>
      <c r="BF712" s="11"/>
      <c r="BG712" s="11"/>
      <c r="BH712" s="11"/>
      <c r="BI712" s="11"/>
      <c r="BJ712" s="11"/>
      <c r="BK712" s="11"/>
      <c r="BL712" s="11"/>
      <c r="BM712" s="11"/>
      <c r="BN712" s="11"/>
      <c r="BO712" s="11"/>
      <c r="BP712" s="11"/>
      <c r="BQ712" s="11"/>
      <c r="BR712" s="11"/>
      <c r="BS712" s="11"/>
      <c r="BT712" s="11"/>
      <c r="BU712" s="11"/>
      <c r="BV712" s="11"/>
      <c r="BW712" s="11"/>
    </row>
    <row r="713" ht="15.75" customHeight="1">
      <c r="A713" s="49"/>
      <c r="B713" s="49"/>
      <c r="C713" s="11"/>
      <c r="D713" s="11"/>
      <c r="E713" s="12"/>
      <c r="F713" s="12"/>
      <c r="G713" s="11"/>
      <c r="H713" s="12"/>
      <c r="I713" s="12"/>
      <c r="J713" s="12"/>
      <c r="K713" s="11"/>
      <c r="L713" s="11"/>
      <c r="M713" s="11"/>
      <c r="N713" s="12"/>
      <c r="O713" s="11"/>
      <c r="P713" s="11"/>
      <c r="Q713" s="11"/>
      <c r="R713" s="11"/>
      <c r="S713" s="11"/>
      <c r="T713" s="11"/>
      <c r="U713" s="11"/>
      <c r="V713" s="11"/>
      <c r="W713" s="11"/>
      <c r="X713" s="11"/>
      <c r="Y713" s="13"/>
      <c r="Z713" s="12"/>
      <c r="AA713" s="12"/>
      <c r="AB713" s="14"/>
      <c r="AC713" s="14"/>
      <c r="AD713" s="15"/>
      <c r="AE713" s="12"/>
      <c r="AF713" s="11"/>
      <c r="AG713" s="11"/>
      <c r="AH713" s="15"/>
      <c r="AI713" s="16"/>
      <c r="AJ713" s="11"/>
      <c r="AK713" s="17"/>
      <c r="AL713" s="16"/>
      <c r="AM713" s="17"/>
      <c r="AN713" s="17"/>
      <c r="AO713" s="11"/>
      <c r="AP713" s="11"/>
      <c r="AQ713" s="11"/>
      <c r="AR713" s="11"/>
      <c r="AS713" s="12"/>
      <c r="AT713" s="11"/>
      <c r="AU713" s="11"/>
      <c r="AV713" s="11"/>
      <c r="AW713" s="11"/>
      <c r="AX713" s="11"/>
      <c r="AY713" s="11"/>
      <c r="AZ713" s="11"/>
      <c r="BA713" s="11"/>
      <c r="BB713" s="11"/>
      <c r="BC713" s="11"/>
      <c r="BD713" s="11"/>
      <c r="BE713" s="11"/>
      <c r="BF713" s="11"/>
      <c r="BG713" s="11"/>
      <c r="BH713" s="11"/>
      <c r="BI713" s="11"/>
      <c r="BJ713" s="11"/>
      <c r="BK713" s="11"/>
      <c r="BL713" s="11"/>
      <c r="BM713" s="11"/>
      <c r="BN713" s="11"/>
      <c r="BO713" s="11"/>
      <c r="BP713" s="11"/>
      <c r="BQ713" s="11"/>
      <c r="BR713" s="11"/>
      <c r="BS713" s="11"/>
      <c r="BT713" s="11"/>
      <c r="BU713" s="11"/>
      <c r="BV713" s="11"/>
      <c r="BW713" s="11"/>
    </row>
    <row r="714" ht="15.75" customHeight="1">
      <c r="A714" s="49"/>
      <c r="B714" s="49"/>
      <c r="C714" s="11"/>
      <c r="D714" s="11"/>
      <c r="E714" s="12"/>
      <c r="F714" s="12"/>
      <c r="G714" s="11"/>
      <c r="H714" s="12"/>
      <c r="I714" s="11"/>
      <c r="J714" s="12"/>
      <c r="K714" s="11"/>
      <c r="L714" s="11"/>
      <c r="M714" s="11"/>
      <c r="N714" s="12"/>
      <c r="O714" s="11"/>
      <c r="P714" s="11"/>
      <c r="Q714" s="11"/>
      <c r="R714" s="11"/>
      <c r="S714" s="11"/>
      <c r="T714" s="11"/>
      <c r="U714" s="11"/>
      <c r="V714" s="11"/>
      <c r="W714" s="11"/>
      <c r="X714" s="11"/>
      <c r="Y714" s="13"/>
      <c r="Z714" s="12"/>
      <c r="AA714" s="12"/>
      <c r="AB714" s="14"/>
      <c r="AC714" s="14"/>
      <c r="AD714" s="15"/>
      <c r="AE714" s="12"/>
      <c r="AF714" s="11"/>
      <c r="AG714" s="11"/>
      <c r="AH714" s="15"/>
      <c r="AI714" s="11"/>
      <c r="AJ714" s="11"/>
      <c r="AK714" s="17"/>
      <c r="AL714" s="16"/>
      <c r="AM714" s="17"/>
      <c r="AN714" s="17"/>
      <c r="AO714" s="11"/>
      <c r="AP714" s="11"/>
      <c r="AQ714" s="11"/>
      <c r="AR714" s="11"/>
      <c r="AS714" s="12"/>
      <c r="AT714" s="11"/>
      <c r="AU714" s="11"/>
      <c r="AV714" s="11"/>
      <c r="AW714" s="11"/>
      <c r="AX714" s="11"/>
      <c r="AY714" s="11"/>
      <c r="AZ714" s="11"/>
      <c r="BA714" s="11"/>
      <c r="BB714" s="11"/>
      <c r="BC714" s="11"/>
      <c r="BD714" s="11"/>
      <c r="BE714" s="11"/>
      <c r="BF714" s="11"/>
      <c r="BG714" s="11"/>
      <c r="BH714" s="11"/>
      <c r="BI714" s="11"/>
      <c r="BJ714" s="11"/>
      <c r="BK714" s="11"/>
      <c r="BL714" s="11"/>
      <c r="BM714" s="11"/>
      <c r="BN714" s="11"/>
      <c r="BO714" s="11"/>
      <c r="BP714" s="11"/>
      <c r="BQ714" s="11"/>
      <c r="BR714" s="11"/>
      <c r="BS714" s="11"/>
      <c r="BT714" s="11"/>
      <c r="BU714" s="11"/>
      <c r="BV714" s="11"/>
      <c r="BW714" s="11"/>
    </row>
    <row r="715" ht="15.75" customHeight="1">
      <c r="A715" s="49"/>
      <c r="B715" s="49"/>
      <c r="C715" s="11"/>
      <c r="D715" s="11"/>
      <c r="E715" s="12"/>
      <c r="F715" s="12"/>
      <c r="G715" s="11"/>
      <c r="H715" s="12"/>
      <c r="I715" s="11"/>
      <c r="J715" s="11"/>
      <c r="K715" s="12"/>
      <c r="L715" s="12"/>
      <c r="M715" s="12"/>
      <c r="N715" s="12"/>
      <c r="O715" s="11"/>
      <c r="P715" s="11"/>
      <c r="Q715" s="11"/>
      <c r="R715" s="11"/>
      <c r="S715" s="11"/>
      <c r="T715" s="11"/>
      <c r="U715" s="11"/>
      <c r="V715" s="11"/>
      <c r="W715" s="11"/>
      <c r="X715" s="11"/>
      <c r="Y715" s="13"/>
      <c r="Z715" s="12"/>
      <c r="AA715" s="12"/>
      <c r="AB715" s="14"/>
      <c r="AC715" s="14"/>
      <c r="AD715" s="15"/>
      <c r="AE715" s="12"/>
      <c r="AF715" s="11"/>
      <c r="AG715" s="11"/>
      <c r="AH715" s="15"/>
      <c r="AI715" s="16"/>
      <c r="AJ715" s="11"/>
      <c r="AK715" s="17"/>
      <c r="AL715" s="16"/>
      <c r="AM715" s="11"/>
      <c r="AN715" s="11"/>
      <c r="AO715" s="11"/>
      <c r="AP715" s="11"/>
      <c r="AQ715" s="11"/>
      <c r="AR715" s="11"/>
      <c r="AS715" s="12"/>
      <c r="AT715" s="11"/>
      <c r="AU715" s="11"/>
      <c r="AV715" s="11"/>
      <c r="AW715" s="11"/>
      <c r="AX715" s="11"/>
      <c r="AY715" s="11"/>
      <c r="AZ715" s="11"/>
      <c r="BA715" s="11"/>
      <c r="BB715" s="11"/>
      <c r="BC715" s="11"/>
      <c r="BD715" s="11"/>
      <c r="BE715" s="11"/>
      <c r="BF715" s="11"/>
      <c r="BG715" s="11"/>
      <c r="BH715" s="11"/>
      <c r="BI715" s="11"/>
      <c r="BJ715" s="11"/>
      <c r="BK715" s="11"/>
      <c r="BL715" s="11"/>
      <c r="BM715" s="11"/>
      <c r="BN715" s="11"/>
      <c r="BO715" s="11"/>
      <c r="BP715" s="11"/>
      <c r="BQ715" s="11"/>
      <c r="BR715" s="11"/>
      <c r="BS715" s="11"/>
      <c r="BT715" s="11"/>
      <c r="BU715" s="11"/>
      <c r="BV715" s="11"/>
      <c r="BW715" s="11"/>
    </row>
    <row r="716" ht="15.75" customHeight="1">
      <c r="A716" s="11"/>
      <c r="B716" s="11"/>
      <c r="C716" s="11"/>
      <c r="D716" s="11"/>
      <c r="E716" s="12"/>
      <c r="F716" s="12"/>
      <c r="G716" s="11"/>
      <c r="H716" s="12"/>
      <c r="I716" s="12"/>
      <c r="J716" s="12"/>
      <c r="K716" s="75"/>
      <c r="L716" s="75"/>
      <c r="M716" s="75"/>
      <c r="N716" s="12"/>
      <c r="O716" s="11"/>
      <c r="P716" s="11"/>
      <c r="Q716" s="56"/>
      <c r="R716" s="56"/>
      <c r="S716" s="11"/>
      <c r="T716" s="11"/>
      <c r="U716" s="11"/>
      <c r="V716" s="11"/>
      <c r="W716" s="11"/>
      <c r="X716" s="11"/>
      <c r="Y716" s="13"/>
      <c r="Z716" s="12"/>
      <c r="AA716" s="12"/>
      <c r="AB716" s="14"/>
      <c r="AC716" s="14"/>
      <c r="AD716" s="15"/>
      <c r="AE716" s="12"/>
      <c r="AF716" s="11"/>
      <c r="AG716" s="11"/>
      <c r="AH716" s="15"/>
      <c r="AI716" s="16"/>
      <c r="AJ716" s="11"/>
      <c r="AK716" s="17"/>
      <c r="AL716" s="16"/>
      <c r="AM716" s="11"/>
      <c r="AN716" s="11"/>
      <c r="AO716" s="11"/>
      <c r="AP716" s="11"/>
      <c r="AQ716" s="11"/>
      <c r="AR716" s="11"/>
      <c r="AS716" s="12"/>
      <c r="AT716" s="11"/>
      <c r="AU716" s="11"/>
      <c r="AV716" s="11"/>
      <c r="AW716" s="11"/>
      <c r="AX716" s="11"/>
      <c r="AY716" s="11"/>
      <c r="AZ716" s="11"/>
      <c r="BA716" s="11"/>
      <c r="BB716" s="11"/>
      <c r="BC716" s="11"/>
      <c r="BD716" s="11"/>
      <c r="BE716" s="11"/>
      <c r="BF716" s="11"/>
      <c r="BG716" s="11"/>
      <c r="BH716" s="11"/>
      <c r="BI716" s="11"/>
      <c r="BJ716" s="11"/>
      <c r="BK716" s="11"/>
      <c r="BL716" s="11"/>
      <c r="BM716" s="11"/>
      <c r="BN716" s="11"/>
      <c r="BO716" s="11"/>
      <c r="BP716" s="11"/>
      <c r="BQ716" s="11"/>
      <c r="BR716" s="11"/>
      <c r="BS716" s="11"/>
      <c r="BT716" s="11"/>
      <c r="BU716" s="11"/>
      <c r="BV716" s="11"/>
      <c r="BW716" s="11"/>
    </row>
    <row r="717" ht="15.75" customHeight="1">
      <c r="A717" s="11"/>
      <c r="B717" s="11"/>
      <c r="C717" s="11"/>
      <c r="D717" s="11"/>
      <c r="E717" s="12"/>
      <c r="F717" s="12"/>
      <c r="G717" s="11"/>
      <c r="H717" s="12"/>
      <c r="I717" s="12"/>
      <c r="J717" s="75"/>
      <c r="K717" s="12"/>
      <c r="L717" s="12"/>
      <c r="M717" s="12"/>
      <c r="N717" s="12"/>
      <c r="O717" s="11"/>
      <c r="P717" s="11"/>
      <c r="Q717" s="56"/>
      <c r="R717" s="56"/>
      <c r="S717" s="11"/>
      <c r="T717" s="11"/>
      <c r="U717" s="11"/>
      <c r="V717" s="11"/>
      <c r="W717" s="11"/>
      <c r="X717" s="11"/>
      <c r="Y717" s="13"/>
      <c r="Z717" s="12"/>
      <c r="AA717" s="12"/>
      <c r="AB717" s="14"/>
      <c r="AC717" s="14"/>
      <c r="AD717" s="15"/>
      <c r="AE717" s="12"/>
      <c r="AF717" s="11"/>
      <c r="AG717" s="11"/>
      <c r="AH717" s="15"/>
      <c r="AI717" s="11"/>
      <c r="AJ717" s="11"/>
      <c r="AK717" s="17"/>
      <c r="AL717" s="16"/>
      <c r="AM717" s="11"/>
      <c r="AN717" s="11"/>
      <c r="AO717" s="11"/>
      <c r="AP717" s="11"/>
      <c r="AQ717" s="11"/>
      <c r="AR717" s="11"/>
      <c r="AS717" s="12"/>
      <c r="AT717" s="11"/>
      <c r="AU717" s="11"/>
      <c r="AV717" s="11"/>
      <c r="AW717" s="11"/>
      <c r="AX717" s="11"/>
      <c r="AY717" s="11"/>
      <c r="AZ717" s="11"/>
      <c r="BA717" s="11"/>
      <c r="BB717" s="11"/>
      <c r="BC717" s="11"/>
      <c r="BD717" s="11"/>
      <c r="BE717" s="11"/>
      <c r="BF717" s="11"/>
      <c r="BG717" s="11"/>
      <c r="BH717" s="11"/>
      <c r="BI717" s="11"/>
      <c r="BJ717" s="11"/>
      <c r="BK717" s="11"/>
      <c r="BL717" s="11"/>
      <c r="BM717" s="11"/>
      <c r="BN717" s="11"/>
      <c r="BO717" s="11"/>
      <c r="BP717" s="11"/>
      <c r="BQ717" s="11"/>
      <c r="BR717" s="11"/>
      <c r="BS717" s="11"/>
      <c r="BT717" s="11"/>
      <c r="BU717" s="11"/>
      <c r="BV717" s="11"/>
      <c r="BW717" s="11"/>
    </row>
    <row r="718" ht="15.75" customHeight="1">
      <c r="A718" s="11"/>
      <c r="B718" s="11"/>
      <c r="C718" s="11"/>
      <c r="D718" s="11"/>
      <c r="E718" s="12"/>
      <c r="F718" s="12"/>
      <c r="G718" s="11"/>
      <c r="H718" s="12"/>
      <c r="I718" s="75"/>
      <c r="J718" s="12"/>
      <c r="K718" s="75"/>
      <c r="L718" s="75"/>
      <c r="M718" s="75"/>
      <c r="N718" s="12"/>
      <c r="O718" s="11"/>
      <c r="P718" s="11"/>
      <c r="Q718" s="56"/>
      <c r="R718" s="56"/>
      <c r="S718" s="11"/>
      <c r="T718" s="11"/>
      <c r="U718" s="11"/>
      <c r="V718" s="75"/>
      <c r="W718" s="11"/>
      <c r="X718" s="11"/>
      <c r="Y718" s="13"/>
      <c r="Z718" s="12"/>
      <c r="AA718" s="12"/>
      <c r="AB718" s="14"/>
      <c r="AC718" s="14"/>
      <c r="AD718" s="15"/>
      <c r="AE718" s="12"/>
      <c r="AF718" s="11"/>
      <c r="AG718" s="11"/>
      <c r="AH718" s="15"/>
      <c r="AI718" s="11"/>
      <c r="AJ718" s="11"/>
      <c r="AK718" s="17"/>
      <c r="AL718" s="16"/>
      <c r="AM718" s="11"/>
      <c r="AN718" s="11"/>
      <c r="AO718" s="11"/>
      <c r="AP718" s="11"/>
      <c r="AQ718" s="11"/>
      <c r="AR718" s="11"/>
      <c r="AS718" s="12"/>
      <c r="AT718" s="11"/>
      <c r="AU718" s="11"/>
      <c r="AV718" s="11"/>
      <c r="AW718" s="11"/>
      <c r="AX718" s="11"/>
      <c r="AY718" s="11"/>
      <c r="AZ718" s="11"/>
      <c r="BA718" s="11"/>
      <c r="BB718" s="11"/>
      <c r="BC718" s="11"/>
      <c r="BD718" s="11"/>
      <c r="BE718" s="11"/>
      <c r="BF718" s="11"/>
      <c r="BG718" s="11"/>
      <c r="BH718" s="11"/>
      <c r="BI718" s="11"/>
      <c r="BJ718" s="11"/>
      <c r="BK718" s="11"/>
      <c r="BL718" s="11"/>
      <c r="BM718" s="11"/>
      <c r="BN718" s="11"/>
      <c r="BO718" s="11"/>
      <c r="BP718" s="11"/>
      <c r="BQ718" s="11"/>
      <c r="BR718" s="11"/>
      <c r="BS718" s="11"/>
      <c r="BT718" s="11"/>
      <c r="BU718" s="11"/>
      <c r="BV718" s="11"/>
      <c r="BW718" s="11"/>
    </row>
    <row r="719" ht="15.75" customHeight="1">
      <c r="A719" s="11"/>
      <c r="B719" s="11"/>
      <c r="C719" s="11"/>
      <c r="D719" s="11"/>
      <c r="E719" s="12"/>
      <c r="F719" s="12"/>
      <c r="G719" s="11"/>
      <c r="H719" s="12"/>
      <c r="I719" s="75"/>
      <c r="J719" s="12"/>
      <c r="K719" s="75"/>
      <c r="L719" s="75"/>
      <c r="M719" s="75"/>
      <c r="N719" s="12"/>
      <c r="O719" s="11"/>
      <c r="P719" s="11"/>
      <c r="Q719" s="56"/>
      <c r="R719" s="56"/>
      <c r="S719" s="11"/>
      <c r="T719" s="11"/>
      <c r="U719" s="11"/>
      <c r="V719" s="11"/>
      <c r="W719" s="11"/>
      <c r="X719" s="11"/>
      <c r="Y719" s="13"/>
      <c r="Z719" s="12"/>
      <c r="AA719" s="12"/>
      <c r="AB719" s="14"/>
      <c r="AC719" s="14"/>
      <c r="AD719" s="15"/>
      <c r="AE719" s="12"/>
      <c r="AF719" s="11"/>
      <c r="AG719" s="11"/>
      <c r="AH719" s="15"/>
      <c r="AI719" s="11"/>
      <c r="AJ719" s="11"/>
      <c r="AK719" s="17"/>
      <c r="AL719" s="16"/>
      <c r="AM719" s="11"/>
      <c r="AN719" s="11"/>
      <c r="AO719" s="11"/>
      <c r="AP719" s="11"/>
      <c r="AQ719" s="11"/>
      <c r="AR719" s="11"/>
      <c r="AS719" s="12"/>
      <c r="AT719" s="11"/>
      <c r="AU719" s="11"/>
      <c r="AV719" s="11"/>
      <c r="AW719" s="11"/>
      <c r="AX719" s="11"/>
      <c r="AY719" s="11"/>
      <c r="AZ719" s="11"/>
      <c r="BA719" s="11"/>
      <c r="BB719" s="11"/>
      <c r="BC719" s="11"/>
      <c r="BD719" s="11"/>
      <c r="BE719" s="11"/>
      <c r="BF719" s="11"/>
      <c r="BG719" s="11"/>
      <c r="BH719" s="11"/>
      <c r="BI719" s="11"/>
      <c r="BJ719" s="11"/>
      <c r="BK719" s="11"/>
      <c r="BL719" s="11"/>
      <c r="BM719" s="11"/>
      <c r="BN719" s="11"/>
      <c r="BO719" s="11"/>
      <c r="BP719" s="11"/>
      <c r="BQ719" s="11"/>
      <c r="BR719" s="11"/>
      <c r="BS719" s="11"/>
      <c r="BT719" s="11"/>
      <c r="BU719" s="11"/>
      <c r="BV719" s="11"/>
      <c r="BW719" s="11"/>
    </row>
    <row r="720" ht="15.75" customHeight="1">
      <c r="A720" s="11"/>
      <c r="B720" s="11"/>
      <c r="C720" s="11"/>
      <c r="D720" s="11"/>
      <c r="E720" s="12"/>
      <c r="F720" s="12"/>
      <c r="G720" s="11"/>
      <c r="H720" s="12"/>
      <c r="I720" s="75"/>
      <c r="J720" s="12"/>
      <c r="K720" s="75"/>
      <c r="L720" s="75"/>
      <c r="M720" s="75"/>
      <c r="N720" s="12"/>
      <c r="O720" s="11"/>
      <c r="P720" s="11"/>
      <c r="Q720" s="56"/>
      <c r="R720" s="56"/>
      <c r="S720" s="11"/>
      <c r="T720" s="11"/>
      <c r="U720" s="11"/>
      <c r="V720" s="75"/>
      <c r="W720" s="11"/>
      <c r="X720" s="11"/>
      <c r="Y720" s="13"/>
      <c r="Z720" s="12"/>
      <c r="AA720" s="12"/>
      <c r="AB720" s="14"/>
      <c r="AC720" s="14"/>
      <c r="AD720" s="15"/>
      <c r="AE720" s="12"/>
      <c r="AF720" s="11"/>
      <c r="AG720" s="11"/>
      <c r="AH720" s="15"/>
      <c r="AI720" s="11"/>
      <c r="AJ720" s="11"/>
      <c r="AK720" s="17"/>
      <c r="AL720" s="16"/>
      <c r="AM720" s="11"/>
      <c r="AN720" s="11"/>
      <c r="AO720" s="11"/>
      <c r="AP720" s="11"/>
      <c r="AQ720" s="11"/>
      <c r="AR720" s="11"/>
      <c r="AS720" s="12"/>
      <c r="AT720" s="11"/>
      <c r="AU720" s="11"/>
      <c r="AV720" s="11"/>
      <c r="AW720" s="11"/>
      <c r="AX720" s="11"/>
      <c r="AY720" s="11"/>
      <c r="AZ720" s="11"/>
      <c r="BA720" s="11"/>
      <c r="BB720" s="11"/>
      <c r="BC720" s="11"/>
      <c r="BD720" s="11"/>
      <c r="BE720" s="11"/>
      <c r="BF720" s="11"/>
      <c r="BG720" s="11"/>
      <c r="BH720" s="11"/>
      <c r="BI720" s="11"/>
      <c r="BJ720" s="11"/>
      <c r="BK720" s="11"/>
      <c r="BL720" s="11"/>
      <c r="BM720" s="11"/>
      <c r="BN720" s="11"/>
      <c r="BO720" s="11"/>
      <c r="BP720" s="11"/>
      <c r="BQ720" s="11"/>
      <c r="BR720" s="11"/>
      <c r="BS720" s="11"/>
      <c r="BT720" s="11"/>
      <c r="BU720" s="11"/>
      <c r="BV720" s="11"/>
      <c r="BW720" s="11"/>
    </row>
    <row r="721" ht="15.75" customHeight="1">
      <c r="A721" s="11"/>
      <c r="B721" s="11"/>
      <c r="C721" s="11"/>
      <c r="D721" s="11"/>
      <c r="E721" s="12"/>
      <c r="F721" s="12"/>
      <c r="G721" s="11"/>
      <c r="H721" s="12"/>
      <c r="I721" s="12"/>
      <c r="J721" s="75"/>
      <c r="K721" s="12"/>
      <c r="L721" s="12"/>
      <c r="M721" s="12"/>
      <c r="N721" s="12"/>
      <c r="O721" s="11"/>
      <c r="P721" s="11"/>
      <c r="Q721" s="56"/>
      <c r="R721" s="56"/>
      <c r="S721" s="11"/>
      <c r="T721" s="11"/>
      <c r="U721" s="11"/>
      <c r="V721" s="11"/>
      <c r="W721" s="11"/>
      <c r="X721" s="11"/>
      <c r="Y721" s="13"/>
      <c r="Z721" s="12"/>
      <c r="AA721" s="12"/>
      <c r="AB721" s="14"/>
      <c r="AC721" s="14"/>
      <c r="AD721" s="15"/>
      <c r="AE721" s="12"/>
      <c r="AF721" s="11"/>
      <c r="AG721" s="11"/>
      <c r="AH721" s="15"/>
      <c r="AI721" s="11"/>
      <c r="AJ721" s="11"/>
      <c r="AK721" s="17"/>
      <c r="AL721" s="16"/>
      <c r="AM721" s="11"/>
      <c r="AN721" s="11"/>
      <c r="AO721" s="11"/>
      <c r="AP721" s="11"/>
      <c r="AQ721" s="11"/>
      <c r="AR721" s="11"/>
      <c r="AS721" s="12"/>
      <c r="AT721" s="11"/>
      <c r="AU721" s="11"/>
      <c r="AV721" s="11"/>
      <c r="AW721" s="11"/>
      <c r="AX721" s="11"/>
      <c r="AY721" s="11"/>
      <c r="AZ721" s="11"/>
      <c r="BA721" s="11"/>
      <c r="BB721" s="11"/>
      <c r="BC721" s="11"/>
      <c r="BD721" s="11"/>
      <c r="BE721" s="11"/>
      <c r="BF721" s="11"/>
      <c r="BG721" s="11"/>
      <c r="BH721" s="11"/>
      <c r="BI721" s="11"/>
      <c r="BJ721" s="11"/>
      <c r="BK721" s="11"/>
      <c r="BL721" s="11"/>
      <c r="BM721" s="11"/>
      <c r="BN721" s="11"/>
      <c r="BO721" s="11"/>
      <c r="BP721" s="11"/>
      <c r="BQ721" s="11"/>
      <c r="BR721" s="11"/>
      <c r="BS721" s="11"/>
      <c r="BT721" s="11"/>
      <c r="BU721" s="11"/>
      <c r="BV721" s="11"/>
      <c r="BW721" s="11"/>
    </row>
    <row r="722" ht="15.75" customHeight="1">
      <c r="A722" s="11"/>
      <c r="B722" s="11"/>
      <c r="C722" s="11"/>
      <c r="D722" s="11"/>
      <c r="E722" s="12"/>
      <c r="F722" s="12"/>
      <c r="G722" s="11"/>
      <c r="H722" s="12"/>
      <c r="I722" s="75"/>
      <c r="J722" s="12"/>
      <c r="K722" s="75"/>
      <c r="L722" s="75"/>
      <c r="M722" s="75"/>
      <c r="N722" s="12"/>
      <c r="O722" s="11"/>
      <c r="P722" s="11"/>
      <c r="Q722" s="56"/>
      <c r="R722" s="56"/>
      <c r="S722" s="11"/>
      <c r="T722" s="11"/>
      <c r="U722" s="11"/>
      <c r="V722" s="11"/>
      <c r="W722" s="11"/>
      <c r="X722" s="11"/>
      <c r="Y722" s="13"/>
      <c r="Z722" s="12"/>
      <c r="AA722" s="12"/>
      <c r="AB722" s="14"/>
      <c r="AC722" s="14"/>
      <c r="AD722" s="15"/>
      <c r="AE722" s="12"/>
      <c r="AF722" s="11"/>
      <c r="AG722" s="11"/>
      <c r="AH722" s="15"/>
      <c r="AI722" s="11"/>
      <c r="AJ722" s="11"/>
      <c r="AK722" s="17"/>
      <c r="AL722" s="16"/>
      <c r="AM722" s="11"/>
      <c r="AN722" s="11"/>
      <c r="AO722" s="11"/>
      <c r="AP722" s="11"/>
      <c r="AQ722" s="11"/>
      <c r="AR722" s="11"/>
      <c r="AS722" s="12"/>
      <c r="AT722" s="11"/>
      <c r="AU722" s="11"/>
      <c r="AV722" s="11"/>
      <c r="AW722" s="11"/>
      <c r="AX722" s="11"/>
      <c r="AY722" s="11"/>
      <c r="AZ722" s="11"/>
      <c r="BA722" s="11"/>
      <c r="BB722" s="11"/>
      <c r="BC722" s="11"/>
      <c r="BD722" s="11"/>
      <c r="BE722" s="11"/>
      <c r="BF722" s="11"/>
      <c r="BG722" s="11"/>
      <c r="BH722" s="11"/>
      <c r="BI722" s="11"/>
      <c r="BJ722" s="11"/>
      <c r="BK722" s="11"/>
      <c r="BL722" s="11"/>
      <c r="BM722" s="11"/>
      <c r="BN722" s="11"/>
      <c r="BO722" s="11"/>
      <c r="BP722" s="11"/>
      <c r="BQ722" s="11"/>
      <c r="BR722" s="11"/>
      <c r="BS722" s="11"/>
      <c r="BT722" s="11"/>
      <c r="BU722" s="11"/>
      <c r="BV722" s="11"/>
      <c r="BW722" s="11"/>
    </row>
    <row r="723" ht="15.75" customHeight="1">
      <c r="A723" s="11"/>
      <c r="B723" s="11"/>
      <c r="C723" s="11"/>
      <c r="D723" s="11"/>
      <c r="E723" s="12"/>
      <c r="F723" s="12"/>
      <c r="G723" s="11"/>
      <c r="H723" s="12"/>
      <c r="I723" s="75"/>
      <c r="J723" s="12"/>
      <c r="K723" s="75"/>
      <c r="L723" s="75"/>
      <c r="M723" s="75"/>
      <c r="N723" s="12"/>
      <c r="O723" s="11"/>
      <c r="P723" s="11"/>
      <c r="Q723" s="56"/>
      <c r="R723" s="56"/>
      <c r="S723" s="11"/>
      <c r="T723" s="11"/>
      <c r="U723" s="11"/>
      <c r="V723" s="75"/>
      <c r="W723" s="11"/>
      <c r="X723" s="11"/>
      <c r="Y723" s="13"/>
      <c r="Z723" s="12"/>
      <c r="AA723" s="12"/>
      <c r="AB723" s="14"/>
      <c r="AC723" s="14"/>
      <c r="AD723" s="15"/>
      <c r="AE723" s="12"/>
      <c r="AF723" s="11"/>
      <c r="AG723" s="11"/>
      <c r="AH723" s="15"/>
      <c r="AI723" s="11"/>
      <c r="AJ723" s="11"/>
      <c r="AK723" s="17"/>
      <c r="AL723" s="16"/>
      <c r="AM723" s="11"/>
      <c r="AN723" s="11"/>
      <c r="AO723" s="11"/>
      <c r="AP723" s="11"/>
      <c r="AQ723" s="11"/>
      <c r="AR723" s="11"/>
      <c r="AS723" s="12"/>
      <c r="AT723" s="11"/>
      <c r="AU723" s="11"/>
      <c r="AV723" s="11"/>
      <c r="AW723" s="11"/>
      <c r="AX723" s="11"/>
      <c r="AY723" s="11"/>
      <c r="AZ723" s="11"/>
      <c r="BA723" s="11"/>
      <c r="BB723" s="11"/>
      <c r="BC723" s="11"/>
      <c r="BD723" s="11"/>
      <c r="BE723" s="11"/>
      <c r="BF723" s="11"/>
      <c r="BG723" s="11"/>
      <c r="BH723" s="11"/>
      <c r="BI723" s="11"/>
      <c r="BJ723" s="11"/>
      <c r="BK723" s="11"/>
      <c r="BL723" s="11"/>
      <c r="BM723" s="11"/>
      <c r="BN723" s="11"/>
      <c r="BO723" s="11"/>
      <c r="BP723" s="11"/>
      <c r="BQ723" s="11"/>
      <c r="BR723" s="11"/>
      <c r="BS723" s="11"/>
      <c r="BT723" s="11"/>
      <c r="BU723" s="11"/>
      <c r="BV723" s="11"/>
      <c r="BW723" s="11"/>
    </row>
    <row r="724" ht="15.75" customHeight="1">
      <c r="A724" s="11"/>
      <c r="B724" s="11"/>
      <c r="C724" s="11"/>
      <c r="D724" s="11"/>
      <c r="E724" s="12"/>
      <c r="F724" s="12"/>
      <c r="G724" s="11"/>
      <c r="H724" s="12"/>
      <c r="I724" s="75"/>
      <c r="J724" s="75"/>
      <c r="K724" s="12"/>
      <c r="L724" s="12"/>
      <c r="M724" s="12"/>
      <c r="N724" s="12"/>
      <c r="O724" s="11"/>
      <c r="P724" s="11"/>
      <c r="Q724" s="56"/>
      <c r="R724" s="56"/>
      <c r="S724" s="11"/>
      <c r="T724" s="11"/>
      <c r="U724" s="11"/>
      <c r="V724" s="11"/>
      <c r="W724" s="11"/>
      <c r="X724" s="11"/>
      <c r="Y724" s="13"/>
      <c r="Z724" s="12"/>
      <c r="AA724" s="12"/>
      <c r="AB724" s="14"/>
      <c r="AC724" s="14"/>
      <c r="AD724" s="15"/>
      <c r="AE724" s="12"/>
      <c r="AF724" s="11"/>
      <c r="AG724" s="11"/>
      <c r="AH724" s="15"/>
      <c r="AI724" s="11"/>
      <c r="AJ724" s="11"/>
      <c r="AK724" s="17"/>
      <c r="AL724" s="16"/>
      <c r="AM724" s="11"/>
      <c r="AN724" s="11"/>
      <c r="AO724" s="11"/>
      <c r="AP724" s="11"/>
      <c r="AQ724" s="11"/>
      <c r="AR724" s="11"/>
      <c r="AS724" s="12"/>
      <c r="AT724" s="11"/>
      <c r="AU724" s="11"/>
      <c r="AV724" s="11"/>
      <c r="AW724" s="11"/>
      <c r="AX724" s="11"/>
      <c r="AY724" s="11"/>
      <c r="AZ724" s="11"/>
      <c r="BA724" s="11"/>
      <c r="BB724" s="11"/>
      <c r="BC724" s="11"/>
      <c r="BD724" s="11"/>
      <c r="BE724" s="11"/>
      <c r="BF724" s="11"/>
      <c r="BG724" s="11"/>
      <c r="BH724" s="11"/>
      <c r="BI724" s="11"/>
      <c r="BJ724" s="11"/>
      <c r="BK724" s="11"/>
      <c r="BL724" s="11"/>
      <c r="BM724" s="11"/>
      <c r="BN724" s="11"/>
      <c r="BO724" s="11"/>
      <c r="BP724" s="11"/>
      <c r="BQ724" s="11"/>
      <c r="BR724" s="11"/>
      <c r="BS724" s="11"/>
      <c r="BT724" s="11"/>
      <c r="BU724" s="11"/>
      <c r="BV724" s="11"/>
      <c r="BW724" s="11"/>
    </row>
    <row r="725" ht="15.75" customHeight="1">
      <c r="A725" s="11"/>
      <c r="B725" s="11"/>
      <c r="C725" s="11"/>
      <c r="D725" s="11"/>
      <c r="E725" s="12"/>
      <c r="F725" s="12"/>
      <c r="G725" s="11"/>
      <c r="H725" s="12"/>
      <c r="I725" s="12"/>
      <c r="J725" s="12"/>
      <c r="K725" s="75"/>
      <c r="L725" s="75"/>
      <c r="M725" s="75"/>
      <c r="N725" s="12"/>
      <c r="O725" s="11"/>
      <c r="P725" s="11"/>
      <c r="Q725" s="56"/>
      <c r="R725" s="56"/>
      <c r="S725" s="11"/>
      <c r="T725" s="11"/>
      <c r="U725" s="11"/>
      <c r="V725" s="11"/>
      <c r="W725" s="11"/>
      <c r="X725" s="11"/>
      <c r="Y725" s="13"/>
      <c r="Z725" s="12"/>
      <c r="AA725" s="12"/>
      <c r="AB725" s="14"/>
      <c r="AC725" s="14"/>
      <c r="AD725" s="15"/>
      <c r="AE725" s="12"/>
      <c r="AF725" s="11"/>
      <c r="AG725" s="11"/>
      <c r="AH725" s="15"/>
      <c r="AI725" s="11"/>
      <c r="AJ725" s="11"/>
      <c r="AK725" s="17"/>
      <c r="AL725" s="16"/>
      <c r="AM725" s="11"/>
      <c r="AN725" s="11"/>
      <c r="AO725" s="11"/>
      <c r="AP725" s="11"/>
      <c r="AQ725" s="11"/>
      <c r="AR725" s="11"/>
      <c r="AS725" s="12"/>
      <c r="AT725" s="11"/>
      <c r="AU725" s="11"/>
      <c r="AV725" s="11"/>
      <c r="AW725" s="11"/>
      <c r="AX725" s="11"/>
      <c r="AY725" s="11"/>
      <c r="AZ725" s="11"/>
      <c r="BA725" s="11"/>
      <c r="BB725" s="11"/>
      <c r="BC725" s="11"/>
      <c r="BD725" s="11"/>
      <c r="BE725" s="11"/>
      <c r="BF725" s="11"/>
      <c r="BG725" s="11"/>
      <c r="BH725" s="11"/>
      <c r="BI725" s="11"/>
      <c r="BJ725" s="11"/>
      <c r="BK725" s="11"/>
      <c r="BL725" s="11"/>
      <c r="BM725" s="11"/>
      <c r="BN725" s="11"/>
      <c r="BO725" s="11"/>
      <c r="BP725" s="11"/>
      <c r="BQ725" s="11"/>
      <c r="BR725" s="11"/>
      <c r="BS725" s="11"/>
      <c r="BT725" s="11"/>
      <c r="BU725" s="11"/>
      <c r="BV725" s="11"/>
      <c r="BW725" s="11"/>
    </row>
    <row r="726" ht="15.75" customHeight="1">
      <c r="A726" s="11"/>
      <c r="B726" s="11"/>
      <c r="C726" s="11"/>
      <c r="D726" s="11"/>
      <c r="E726" s="12"/>
      <c r="F726" s="12"/>
      <c r="G726" s="11"/>
      <c r="H726" s="12"/>
      <c r="I726" s="12"/>
      <c r="J726" s="75"/>
      <c r="K726" s="12"/>
      <c r="L726" s="12"/>
      <c r="M726" s="12"/>
      <c r="N726" s="12"/>
      <c r="O726" s="11"/>
      <c r="P726" s="11"/>
      <c r="Q726" s="56"/>
      <c r="R726" s="56"/>
      <c r="S726" s="11"/>
      <c r="T726" s="11"/>
      <c r="U726" s="11"/>
      <c r="V726" s="11"/>
      <c r="W726" s="11"/>
      <c r="X726" s="11"/>
      <c r="Y726" s="13"/>
      <c r="Z726" s="12"/>
      <c r="AA726" s="12"/>
      <c r="AB726" s="14"/>
      <c r="AC726" s="14"/>
      <c r="AD726" s="15"/>
      <c r="AE726" s="12"/>
      <c r="AF726" s="11"/>
      <c r="AG726" s="11"/>
      <c r="AH726" s="15"/>
      <c r="AI726" s="11"/>
      <c r="AJ726" s="11"/>
      <c r="AK726" s="17"/>
      <c r="AL726" s="20"/>
      <c r="AM726" s="17"/>
      <c r="AN726" s="17"/>
      <c r="AO726" s="17"/>
      <c r="AP726" s="11"/>
      <c r="AQ726" s="11"/>
      <c r="AR726" s="11"/>
      <c r="AS726" s="12"/>
      <c r="AT726" s="11"/>
      <c r="AU726" s="11"/>
      <c r="AV726" s="11"/>
      <c r="AW726" s="11"/>
      <c r="AX726" s="11"/>
      <c r="AY726" s="11"/>
      <c r="AZ726" s="11"/>
      <c r="BA726" s="11"/>
      <c r="BB726" s="11"/>
      <c r="BC726" s="11"/>
      <c r="BD726" s="11"/>
      <c r="BE726" s="11"/>
      <c r="BF726" s="11"/>
      <c r="BG726" s="11"/>
      <c r="BH726" s="11"/>
      <c r="BI726" s="11"/>
      <c r="BJ726" s="11"/>
      <c r="BK726" s="11"/>
      <c r="BL726" s="11"/>
      <c r="BM726" s="11"/>
      <c r="BN726" s="11"/>
      <c r="BO726" s="11"/>
      <c r="BP726" s="11"/>
      <c r="BQ726" s="11"/>
      <c r="BR726" s="11"/>
      <c r="BS726" s="11"/>
      <c r="BT726" s="11"/>
      <c r="BU726" s="11"/>
      <c r="BV726" s="11"/>
      <c r="BW726" s="11"/>
    </row>
    <row r="727" ht="15.75" customHeight="1">
      <c r="A727" s="11"/>
      <c r="B727" s="11"/>
      <c r="C727" s="11"/>
      <c r="D727" s="11"/>
      <c r="E727" s="12"/>
      <c r="F727" s="12"/>
      <c r="G727" s="11"/>
      <c r="H727" s="12"/>
      <c r="I727" s="12"/>
      <c r="J727" s="75"/>
      <c r="K727" s="12"/>
      <c r="L727" s="12"/>
      <c r="M727" s="12"/>
      <c r="N727" s="12"/>
      <c r="O727" s="11"/>
      <c r="P727" s="11"/>
      <c r="Q727" s="75"/>
      <c r="R727" s="75"/>
      <c r="S727" s="11"/>
      <c r="T727" s="11"/>
      <c r="U727" s="11"/>
      <c r="V727" s="75"/>
      <c r="W727" s="11"/>
      <c r="X727" s="11"/>
      <c r="Y727" s="13"/>
      <c r="Z727" s="12"/>
      <c r="AA727" s="12"/>
      <c r="AB727" s="43"/>
      <c r="AC727" s="43"/>
      <c r="AD727" s="15"/>
      <c r="AE727" s="12"/>
      <c r="AF727" s="11"/>
      <c r="AG727" s="11"/>
      <c r="AH727" s="15"/>
      <c r="AI727" s="11"/>
      <c r="AJ727" s="11"/>
      <c r="AK727" s="17"/>
      <c r="AL727" s="16"/>
      <c r="AM727" s="11"/>
      <c r="AN727" s="11"/>
      <c r="AO727" s="11"/>
      <c r="AP727" s="11"/>
      <c r="AQ727" s="11"/>
      <c r="AR727" s="11"/>
      <c r="AS727" s="12"/>
      <c r="AT727" s="11"/>
      <c r="AU727" s="11"/>
      <c r="AV727" s="11"/>
      <c r="AW727" s="11"/>
      <c r="AX727" s="11"/>
      <c r="AY727" s="11"/>
      <c r="AZ727" s="11"/>
      <c r="BA727" s="11"/>
      <c r="BB727" s="11"/>
      <c r="BC727" s="11"/>
      <c r="BD727" s="11"/>
      <c r="BE727" s="11"/>
      <c r="BF727" s="11"/>
      <c r="BG727" s="11"/>
      <c r="BH727" s="11"/>
      <c r="BI727" s="11"/>
      <c r="BJ727" s="11"/>
      <c r="BK727" s="11"/>
      <c r="BL727" s="11"/>
      <c r="BM727" s="11"/>
      <c r="BN727" s="11"/>
      <c r="BO727" s="11"/>
      <c r="BP727" s="11"/>
      <c r="BQ727" s="11"/>
      <c r="BR727" s="11"/>
      <c r="BS727" s="11"/>
      <c r="BT727" s="11"/>
      <c r="BU727" s="11"/>
      <c r="BV727" s="11"/>
      <c r="BW727" s="11"/>
    </row>
    <row r="728" ht="15.75" customHeight="1">
      <c r="A728" s="11"/>
      <c r="B728" s="11"/>
      <c r="C728" s="11"/>
      <c r="D728" s="11"/>
      <c r="E728" s="12"/>
      <c r="F728" s="12"/>
      <c r="G728" s="11"/>
      <c r="H728" s="12"/>
      <c r="I728" s="75"/>
      <c r="J728" s="12"/>
      <c r="K728" s="75"/>
      <c r="L728" s="75"/>
      <c r="M728" s="75"/>
      <c r="N728" s="12"/>
      <c r="O728" s="11"/>
      <c r="P728" s="11"/>
      <c r="Q728" s="75"/>
      <c r="R728" s="75"/>
      <c r="S728" s="11"/>
      <c r="T728" s="11"/>
      <c r="U728" s="11"/>
      <c r="V728" s="11"/>
      <c r="W728" s="11"/>
      <c r="X728" s="11"/>
      <c r="Y728" s="13"/>
      <c r="Z728" s="12"/>
      <c r="AA728" s="12"/>
      <c r="AB728" s="43"/>
      <c r="AC728" s="43"/>
      <c r="AD728" s="15"/>
      <c r="AE728" s="12"/>
      <c r="AF728" s="11"/>
      <c r="AG728" s="11"/>
      <c r="AH728" s="15"/>
      <c r="AI728" s="11"/>
      <c r="AJ728" s="11"/>
      <c r="AK728" s="17"/>
      <c r="AL728" s="16"/>
      <c r="AM728" s="11"/>
      <c r="AN728" s="11"/>
      <c r="AO728" s="11"/>
      <c r="AP728" s="11"/>
      <c r="AQ728" s="11"/>
      <c r="AR728" s="11"/>
      <c r="AS728" s="12"/>
      <c r="AT728" s="11"/>
      <c r="AU728" s="11"/>
      <c r="AV728" s="11"/>
      <c r="AW728" s="11"/>
      <c r="AX728" s="11"/>
      <c r="AY728" s="11"/>
      <c r="AZ728" s="11"/>
      <c r="BA728" s="11"/>
      <c r="BB728" s="11"/>
      <c r="BC728" s="11"/>
      <c r="BD728" s="11"/>
      <c r="BE728" s="11"/>
      <c r="BF728" s="11"/>
      <c r="BG728" s="11"/>
      <c r="BH728" s="11"/>
      <c r="BI728" s="11"/>
      <c r="BJ728" s="11"/>
      <c r="BK728" s="11"/>
      <c r="BL728" s="11"/>
      <c r="BM728" s="11"/>
      <c r="BN728" s="11"/>
      <c r="BO728" s="11"/>
      <c r="BP728" s="11"/>
      <c r="BQ728" s="11"/>
      <c r="BR728" s="11"/>
      <c r="BS728" s="11"/>
      <c r="BT728" s="11"/>
      <c r="BU728" s="11"/>
      <c r="BV728" s="11"/>
      <c r="BW728" s="11"/>
    </row>
    <row r="729" ht="15.75" customHeight="1">
      <c r="A729" s="11"/>
      <c r="B729" s="11"/>
      <c r="C729" s="11"/>
      <c r="D729" s="11"/>
      <c r="E729" s="12"/>
      <c r="F729" s="12"/>
      <c r="G729" s="11"/>
      <c r="H729" s="12"/>
      <c r="I729" s="11"/>
      <c r="J729" s="12"/>
      <c r="K729" s="11"/>
      <c r="L729" s="11"/>
      <c r="M729" s="11"/>
      <c r="N729" s="12"/>
      <c r="O729" s="11"/>
      <c r="P729" s="11"/>
      <c r="Q729" s="11"/>
      <c r="R729" s="11"/>
      <c r="S729" s="11"/>
      <c r="T729" s="11"/>
      <c r="U729" s="11"/>
      <c r="V729" s="11"/>
      <c r="W729" s="11"/>
      <c r="X729" s="11"/>
      <c r="Y729" s="13"/>
      <c r="Z729" s="12"/>
      <c r="AA729" s="12"/>
      <c r="AB729" s="24"/>
      <c r="AC729" s="24"/>
      <c r="AD729" s="15"/>
      <c r="AE729" s="12"/>
      <c r="AF729" s="11"/>
      <c r="AH729" s="15"/>
      <c r="AI729" s="11"/>
      <c r="AJ729" s="11"/>
      <c r="AK729" s="17"/>
      <c r="AL729" s="16"/>
      <c r="AM729" s="17"/>
      <c r="AN729" s="17"/>
      <c r="AO729" s="17"/>
      <c r="AP729" s="11"/>
      <c r="AQ729" s="11"/>
      <c r="AR729" s="11"/>
      <c r="AS729" s="12"/>
      <c r="AT729" s="75"/>
      <c r="AU729" s="75"/>
      <c r="AV729" s="75"/>
      <c r="AW729" s="75"/>
      <c r="AX729" s="75"/>
      <c r="AY729" s="75"/>
      <c r="AZ729" s="75"/>
      <c r="BA729" s="75"/>
      <c r="BB729" s="75"/>
      <c r="BC729" s="75"/>
      <c r="BD729" s="75"/>
      <c r="BE729" s="75"/>
      <c r="BF729" s="75"/>
      <c r="BG729" s="75"/>
      <c r="BH729" s="75"/>
      <c r="BI729" s="75"/>
      <c r="BJ729" s="75"/>
      <c r="BK729" s="75"/>
      <c r="BL729" s="75"/>
      <c r="BM729" s="75"/>
      <c r="BN729" s="75"/>
      <c r="BO729" s="75"/>
      <c r="BP729" s="75"/>
      <c r="BQ729" s="75"/>
      <c r="BR729" s="75"/>
      <c r="BS729" s="75"/>
      <c r="BT729" s="75"/>
      <c r="BU729" s="75"/>
      <c r="BV729" s="75"/>
      <c r="BW729" s="75"/>
    </row>
    <row r="730" ht="15.75" customHeight="1">
      <c r="A730" s="11"/>
      <c r="B730" s="11"/>
      <c r="C730" s="11"/>
      <c r="D730" s="11"/>
      <c r="E730" s="12"/>
      <c r="F730" s="12"/>
      <c r="G730" s="11"/>
      <c r="H730" s="12"/>
      <c r="I730" s="12"/>
      <c r="J730" s="11"/>
      <c r="K730" s="12"/>
      <c r="L730" s="12"/>
      <c r="M730" s="12"/>
      <c r="N730" s="12"/>
      <c r="O730" s="11"/>
      <c r="P730" s="11"/>
      <c r="Q730" s="11"/>
      <c r="R730" s="11"/>
      <c r="S730" s="11"/>
      <c r="T730" s="11"/>
      <c r="U730" s="11"/>
      <c r="V730" s="11"/>
      <c r="W730" s="11"/>
      <c r="X730" s="11"/>
      <c r="Y730" s="13"/>
      <c r="Z730" s="12"/>
      <c r="AA730" s="12"/>
      <c r="AB730" s="24"/>
      <c r="AC730" s="24"/>
      <c r="AD730" s="15"/>
      <c r="AE730" s="12"/>
      <c r="AF730" s="11"/>
      <c r="AH730" s="15"/>
      <c r="AI730" s="16"/>
      <c r="AJ730" s="11"/>
      <c r="AK730" s="17"/>
      <c r="AL730" s="16"/>
      <c r="AM730" s="17"/>
      <c r="AN730" s="17"/>
      <c r="AO730" s="17"/>
      <c r="AP730" s="11"/>
      <c r="AQ730" s="11"/>
      <c r="AR730" s="11"/>
      <c r="AS730" s="12"/>
      <c r="AT730" s="56"/>
      <c r="AU730" s="56"/>
      <c r="AV730" s="56"/>
      <c r="AW730" s="56"/>
      <c r="AX730" s="56"/>
      <c r="AY730" s="56"/>
      <c r="AZ730" s="56"/>
      <c r="BA730" s="56"/>
      <c r="BB730" s="56"/>
      <c r="BC730" s="56"/>
      <c r="BD730" s="56"/>
      <c r="BE730" s="56"/>
      <c r="BF730" s="56"/>
      <c r="BG730" s="56"/>
      <c r="BH730" s="56"/>
      <c r="BI730" s="56"/>
      <c r="BJ730" s="56"/>
      <c r="BK730" s="56"/>
      <c r="BL730" s="56"/>
      <c r="BM730" s="56"/>
      <c r="BN730" s="56"/>
      <c r="BO730" s="56"/>
      <c r="BP730" s="56"/>
      <c r="BQ730" s="56"/>
      <c r="BR730" s="56"/>
      <c r="BS730" s="56"/>
      <c r="BT730" s="56"/>
      <c r="BU730" s="56"/>
      <c r="BV730" s="56"/>
      <c r="BW730" s="56"/>
    </row>
    <row r="731" ht="15.75" customHeight="1">
      <c r="A731" s="11"/>
      <c r="B731" s="11"/>
      <c r="C731" s="11"/>
      <c r="D731" s="11"/>
      <c r="E731" s="12"/>
      <c r="F731" s="12"/>
      <c r="G731" s="11"/>
      <c r="H731" s="12"/>
      <c r="I731" s="71"/>
      <c r="J731" s="11"/>
      <c r="K731" s="12"/>
      <c r="L731" s="12"/>
      <c r="M731" s="12"/>
      <c r="N731" s="12"/>
      <c r="O731" s="11"/>
      <c r="P731" s="11"/>
      <c r="Q731" s="11"/>
      <c r="R731" s="11"/>
      <c r="S731" s="11"/>
      <c r="T731" s="11"/>
      <c r="U731" s="11"/>
      <c r="V731" s="11"/>
      <c r="W731" s="11"/>
      <c r="X731" s="11"/>
      <c r="Y731" s="13"/>
      <c r="Z731" s="12"/>
      <c r="AA731" s="12"/>
      <c r="AB731" s="24"/>
      <c r="AC731" s="24"/>
      <c r="AD731" s="15"/>
      <c r="AE731" s="12"/>
      <c r="AF731" s="11"/>
      <c r="AH731" s="15"/>
      <c r="AI731" s="16"/>
      <c r="AJ731" s="11"/>
      <c r="AK731" s="17"/>
      <c r="AL731" s="16"/>
      <c r="AM731" s="17"/>
      <c r="AN731" s="17"/>
      <c r="AO731" s="17"/>
      <c r="AP731" s="11"/>
      <c r="AQ731" s="11"/>
      <c r="AR731" s="11"/>
      <c r="AS731" s="12"/>
      <c r="AT731" s="56"/>
      <c r="AU731" s="56"/>
      <c r="AV731" s="56"/>
      <c r="AW731" s="56"/>
      <c r="AX731" s="56"/>
      <c r="AY731" s="56"/>
      <c r="AZ731" s="56"/>
      <c r="BA731" s="56"/>
      <c r="BB731" s="56"/>
      <c r="BC731" s="56"/>
      <c r="BD731" s="56"/>
      <c r="BE731" s="56"/>
      <c r="BF731" s="56"/>
      <c r="BG731" s="56"/>
      <c r="BH731" s="56"/>
      <c r="BI731" s="56"/>
      <c r="BJ731" s="56"/>
      <c r="BK731" s="56"/>
      <c r="BL731" s="56"/>
      <c r="BM731" s="56"/>
      <c r="BN731" s="56"/>
      <c r="BO731" s="56"/>
      <c r="BP731" s="56"/>
      <c r="BQ731" s="56"/>
      <c r="BR731" s="56"/>
      <c r="BS731" s="56"/>
      <c r="BT731" s="56"/>
      <c r="BU731" s="56"/>
      <c r="BV731" s="56"/>
      <c r="BW731" s="56"/>
    </row>
    <row r="732" ht="15.75" customHeight="1">
      <c r="A732" s="11"/>
      <c r="B732" s="11"/>
      <c r="C732" s="11"/>
      <c r="D732" s="11"/>
      <c r="E732" s="12"/>
      <c r="F732" s="12"/>
      <c r="G732" s="11"/>
      <c r="H732" s="12"/>
      <c r="I732" s="11"/>
      <c r="J732" s="12"/>
      <c r="K732" s="11"/>
      <c r="L732" s="11"/>
      <c r="M732" s="11"/>
      <c r="N732" s="12"/>
      <c r="O732" s="11"/>
      <c r="P732" s="11"/>
      <c r="Q732" s="11"/>
      <c r="R732" s="11"/>
      <c r="S732" s="11"/>
      <c r="T732" s="11"/>
      <c r="U732" s="11"/>
      <c r="V732" s="11"/>
      <c r="W732" s="11"/>
      <c r="X732" s="11"/>
      <c r="Y732" s="13"/>
      <c r="Z732" s="12"/>
      <c r="AA732" s="12"/>
      <c r="AB732" s="24"/>
      <c r="AC732" s="24"/>
      <c r="AD732" s="15"/>
      <c r="AE732" s="12"/>
      <c r="AF732" s="11"/>
      <c r="AH732" s="15"/>
      <c r="AI732" s="11"/>
      <c r="AJ732" s="11"/>
      <c r="AK732" s="17"/>
      <c r="AL732" s="16"/>
      <c r="AM732" s="17"/>
      <c r="AN732" s="17"/>
      <c r="AO732" s="17"/>
      <c r="AP732" s="11"/>
      <c r="AQ732" s="11"/>
      <c r="AR732" s="11"/>
      <c r="AS732" s="12"/>
      <c r="AT732" s="56"/>
      <c r="AU732" s="56"/>
      <c r="AV732" s="56"/>
      <c r="AW732" s="56"/>
      <c r="AX732" s="56"/>
      <c r="AY732" s="56"/>
      <c r="AZ732" s="56"/>
      <c r="BA732" s="56"/>
      <c r="BB732" s="56"/>
      <c r="BC732" s="56"/>
      <c r="BD732" s="56"/>
      <c r="BE732" s="56"/>
      <c r="BF732" s="56"/>
      <c r="BG732" s="56"/>
      <c r="BH732" s="56"/>
      <c r="BI732" s="56"/>
      <c r="BJ732" s="56"/>
      <c r="BK732" s="56"/>
      <c r="BL732" s="56"/>
      <c r="BM732" s="56"/>
      <c r="BN732" s="56"/>
      <c r="BO732" s="56"/>
      <c r="BP732" s="56"/>
      <c r="BQ732" s="56"/>
      <c r="BR732" s="56"/>
      <c r="BS732" s="56"/>
      <c r="BT732" s="56"/>
      <c r="BU732" s="56"/>
      <c r="BV732" s="56"/>
      <c r="BW732" s="56"/>
    </row>
    <row r="733" ht="15.75" customHeight="1">
      <c r="A733" s="11"/>
      <c r="B733" s="11"/>
      <c r="C733" s="11"/>
      <c r="D733" s="11"/>
      <c r="E733" s="12"/>
      <c r="F733" s="12"/>
      <c r="G733" s="11"/>
      <c r="H733" s="12"/>
      <c r="I733" s="12"/>
      <c r="J733" s="12"/>
      <c r="K733" s="11"/>
      <c r="L733" s="11"/>
      <c r="M733" s="11"/>
      <c r="N733" s="12"/>
      <c r="O733" s="11"/>
      <c r="P733" s="11"/>
      <c r="Q733" s="11"/>
      <c r="R733" s="11"/>
      <c r="S733" s="11"/>
      <c r="T733" s="11"/>
      <c r="U733" s="11"/>
      <c r="V733" s="11"/>
      <c r="W733" s="11"/>
      <c r="X733" s="11"/>
      <c r="Y733" s="13"/>
      <c r="Z733" s="12"/>
      <c r="AA733" s="12"/>
      <c r="AB733" s="24"/>
      <c r="AC733" s="24"/>
      <c r="AD733" s="15"/>
      <c r="AE733" s="12"/>
      <c r="AF733" s="11"/>
      <c r="AH733" s="15"/>
      <c r="AI733" s="16"/>
      <c r="AJ733" s="11"/>
      <c r="AK733" s="17"/>
      <c r="AL733" s="16"/>
      <c r="AM733" s="17"/>
      <c r="AN733" s="17"/>
      <c r="AO733" s="17"/>
      <c r="AP733" s="11"/>
      <c r="AQ733" s="11"/>
      <c r="AR733" s="11"/>
      <c r="AS733" s="12"/>
      <c r="AT733" s="75"/>
      <c r="AW733" s="75"/>
      <c r="AX733" s="75"/>
      <c r="AY733" s="75"/>
      <c r="AZ733" s="75"/>
      <c r="BA733" s="75"/>
      <c r="BB733" s="75"/>
      <c r="BC733" s="75"/>
      <c r="BD733" s="75"/>
      <c r="BE733" s="75"/>
      <c r="BF733" s="75"/>
      <c r="BG733" s="75"/>
      <c r="BH733" s="75"/>
      <c r="BI733" s="75"/>
      <c r="BJ733" s="75"/>
      <c r="BK733" s="75"/>
      <c r="BL733" s="75"/>
      <c r="BM733" s="75"/>
      <c r="BN733" s="75"/>
      <c r="BO733" s="75"/>
      <c r="BP733" s="75"/>
      <c r="BQ733" s="75"/>
      <c r="BR733" s="75"/>
      <c r="BS733" s="75"/>
      <c r="BT733" s="75"/>
      <c r="BU733" s="75"/>
      <c r="BV733" s="75"/>
      <c r="BW733" s="75"/>
    </row>
    <row r="734" ht="15.75" customHeight="1">
      <c r="A734" s="11"/>
      <c r="B734" s="11"/>
      <c r="C734" s="11"/>
      <c r="D734" s="11"/>
      <c r="E734" s="12"/>
      <c r="F734" s="12"/>
      <c r="G734" s="11"/>
      <c r="H734" s="12"/>
      <c r="I734" s="12"/>
      <c r="J734" s="12"/>
      <c r="K734" s="11"/>
      <c r="L734" s="11"/>
      <c r="M734" s="11"/>
      <c r="N734" s="12"/>
      <c r="O734" s="11"/>
      <c r="P734" s="11"/>
      <c r="Q734" s="11"/>
      <c r="R734" s="11"/>
      <c r="S734" s="11"/>
      <c r="T734" s="11"/>
      <c r="U734" s="11"/>
      <c r="V734" s="11"/>
      <c r="W734" s="11"/>
      <c r="X734" s="11"/>
      <c r="Y734" s="13"/>
      <c r="Z734" s="12"/>
      <c r="AA734" s="12"/>
      <c r="AB734" s="14"/>
      <c r="AC734" s="14"/>
      <c r="AD734" s="15"/>
      <c r="AE734" s="12"/>
      <c r="AF734" s="11"/>
      <c r="AH734" s="15"/>
      <c r="AI734" s="11"/>
      <c r="AJ734" s="11"/>
      <c r="AK734" s="17"/>
      <c r="AL734" s="16"/>
      <c r="AM734" s="11"/>
      <c r="AN734" s="11"/>
      <c r="AO734" s="11"/>
      <c r="AP734" s="11"/>
      <c r="AQ734" s="11"/>
      <c r="AR734" s="11"/>
      <c r="AS734" s="12"/>
      <c r="AT734" s="56"/>
      <c r="AU734" s="56"/>
      <c r="AV734" s="56"/>
      <c r="AW734" s="56"/>
      <c r="AX734" s="56"/>
      <c r="AY734" s="56"/>
      <c r="AZ734" s="56"/>
      <c r="BA734" s="56"/>
      <c r="BB734" s="56"/>
      <c r="BC734" s="56"/>
      <c r="BD734" s="56"/>
      <c r="BE734" s="56"/>
      <c r="BF734" s="56"/>
      <c r="BG734" s="56"/>
      <c r="BH734" s="56"/>
      <c r="BI734" s="56"/>
      <c r="BJ734" s="56"/>
      <c r="BK734" s="56"/>
      <c r="BL734" s="56"/>
      <c r="BM734" s="56"/>
      <c r="BN734" s="56"/>
      <c r="BO734" s="56"/>
      <c r="BP734" s="56"/>
      <c r="BQ734" s="56"/>
      <c r="BR734" s="56"/>
      <c r="BS734" s="56"/>
      <c r="BT734" s="56"/>
      <c r="BU734" s="56"/>
      <c r="BV734" s="56"/>
      <c r="BW734" s="56"/>
    </row>
    <row r="735" ht="15.75" customHeight="1">
      <c r="A735" s="11"/>
      <c r="B735" s="11"/>
      <c r="C735" s="11"/>
      <c r="D735" s="11"/>
      <c r="E735" s="12"/>
      <c r="F735" s="12"/>
      <c r="G735" s="11"/>
      <c r="H735" s="12"/>
      <c r="I735" s="11"/>
      <c r="J735" s="12"/>
      <c r="K735" s="11"/>
      <c r="L735" s="11"/>
      <c r="M735" s="11"/>
      <c r="N735" s="12"/>
      <c r="O735" s="11"/>
      <c r="P735" s="11"/>
      <c r="Q735" s="11"/>
      <c r="R735" s="11"/>
      <c r="S735" s="11"/>
      <c r="T735" s="11"/>
      <c r="U735" s="11"/>
      <c r="V735" s="11"/>
      <c r="W735" s="11"/>
      <c r="X735" s="11"/>
      <c r="Y735" s="13"/>
      <c r="Z735" s="12"/>
      <c r="AA735" s="12"/>
      <c r="AB735" s="14"/>
      <c r="AC735" s="14"/>
      <c r="AD735" s="15"/>
      <c r="AE735" s="12"/>
      <c r="AF735" s="11"/>
      <c r="AG735" s="11"/>
      <c r="AH735" s="15"/>
      <c r="AI735" s="16"/>
      <c r="AJ735" s="11"/>
      <c r="AK735" s="17"/>
      <c r="AL735" s="16"/>
      <c r="AM735" s="11"/>
      <c r="AN735" s="11"/>
      <c r="AO735" s="11"/>
      <c r="AP735" s="11"/>
      <c r="AQ735" s="11"/>
      <c r="AR735" s="11"/>
      <c r="AS735" s="12"/>
      <c r="AT735" s="56"/>
      <c r="AU735" s="56"/>
      <c r="AV735" s="56"/>
      <c r="AW735" s="56"/>
      <c r="AX735" s="56"/>
      <c r="AY735" s="56"/>
      <c r="AZ735" s="56"/>
      <c r="BA735" s="56"/>
      <c r="BB735" s="56"/>
      <c r="BC735" s="56"/>
      <c r="BD735" s="56"/>
      <c r="BE735" s="56"/>
      <c r="BF735" s="56"/>
      <c r="BG735" s="56"/>
      <c r="BH735" s="56"/>
      <c r="BI735" s="56"/>
      <c r="BJ735" s="56"/>
      <c r="BK735" s="56"/>
      <c r="BL735" s="56"/>
      <c r="BM735" s="56"/>
      <c r="BN735" s="56"/>
      <c r="BO735" s="56"/>
      <c r="BP735" s="56"/>
      <c r="BQ735" s="56"/>
      <c r="BR735" s="56"/>
      <c r="BS735" s="56"/>
      <c r="BT735" s="56"/>
      <c r="BU735" s="56"/>
      <c r="BV735" s="56"/>
      <c r="BW735" s="56"/>
    </row>
    <row r="736" ht="15.75" customHeight="1">
      <c r="A736" s="11"/>
      <c r="B736" s="11"/>
      <c r="C736" s="11"/>
      <c r="D736" s="11"/>
      <c r="E736" s="12"/>
      <c r="F736" s="12"/>
      <c r="G736" s="11"/>
      <c r="H736" s="12"/>
      <c r="I736" s="11"/>
      <c r="J736" s="12"/>
      <c r="K736" s="11"/>
      <c r="L736" s="11"/>
      <c r="M736" s="11"/>
      <c r="N736" s="12"/>
      <c r="O736" s="11"/>
      <c r="P736" s="11"/>
      <c r="Q736" s="11"/>
      <c r="R736" s="11"/>
      <c r="S736" s="11"/>
      <c r="T736" s="11"/>
      <c r="U736" s="11"/>
      <c r="V736" s="11"/>
      <c r="W736" s="11"/>
      <c r="X736" s="11"/>
      <c r="Y736" s="13"/>
      <c r="Z736" s="12"/>
      <c r="AA736" s="12"/>
      <c r="AB736" s="24"/>
      <c r="AC736" s="24"/>
      <c r="AD736" s="15"/>
      <c r="AE736" s="12"/>
      <c r="AF736" s="11"/>
      <c r="AH736" s="15"/>
      <c r="AI736" s="11"/>
      <c r="AJ736" s="11"/>
      <c r="AK736" s="17"/>
      <c r="AL736" s="16"/>
      <c r="AM736" s="17"/>
      <c r="AN736" s="17"/>
      <c r="AO736" s="11"/>
      <c r="AP736" s="11"/>
      <c r="AQ736" s="11"/>
      <c r="AR736" s="11"/>
      <c r="AS736" s="12"/>
      <c r="AT736" s="56"/>
      <c r="AU736" s="56"/>
      <c r="AV736" s="56"/>
      <c r="AW736" s="56"/>
      <c r="AX736" s="56"/>
      <c r="AY736" s="56"/>
      <c r="AZ736" s="56"/>
      <c r="BA736" s="56"/>
      <c r="BB736" s="56"/>
      <c r="BC736" s="56"/>
      <c r="BD736" s="56"/>
      <c r="BE736" s="56"/>
      <c r="BF736" s="56"/>
      <c r="BG736" s="56"/>
      <c r="BH736" s="56"/>
      <c r="BI736" s="56"/>
      <c r="BJ736" s="56"/>
      <c r="BK736" s="56"/>
      <c r="BL736" s="56"/>
      <c r="BM736" s="56"/>
      <c r="BN736" s="56"/>
      <c r="BO736" s="56"/>
      <c r="BP736" s="56"/>
      <c r="BQ736" s="56"/>
      <c r="BR736" s="56"/>
      <c r="BS736" s="56"/>
      <c r="BT736" s="56"/>
      <c r="BU736" s="56"/>
      <c r="BV736" s="56"/>
      <c r="BW736" s="56"/>
    </row>
    <row r="737" ht="15.75" customHeight="1">
      <c r="A737" s="57"/>
      <c r="B737" s="57"/>
      <c r="C737" s="11"/>
      <c r="D737" s="11"/>
      <c r="E737" s="12"/>
      <c r="F737" s="12"/>
      <c r="G737" s="11"/>
      <c r="H737" s="11"/>
      <c r="I737" s="11"/>
      <c r="J737" s="11"/>
      <c r="K737" s="11"/>
      <c r="L737" s="11"/>
      <c r="M737" s="12"/>
      <c r="N737" s="12"/>
      <c r="O737" s="11"/>
      <c r="P737" s="11"/>
      <c r="Q737" s="11"/>
      <c r="R737" s="11"/>
      <c r="S737" s="11"/>
      <c r="T737" s="11"/>
      <c r="U737" s="11"/>
      <c r="V737" s="11"/>
      <c r="W737" s="11"/>
      <c r="X737" s="11"/>
      <c r="Y737" s="13"/>
      <c r="Z737" s="12"/>
      <c r="AA737" s="12"/>
      <c r="AB737" s="14"/>
      <c r="AC737" s="14"/>
      <c r="AD737" s="15"/>
      <c r="AE737" s="12"/>
      <c r="AF737" s="11"/>
      <c r="AH737" s="15"/>
      <c r="AI737" s="11"/>
      <c r="AJ737" s="11"/>
      <c r="AK737" s="17"/>
      <c r="AL737" s="16"/>
      <c r="AM737" s="11"/>
      <c r="AN737" s="11"/>
      <c r="AO737" s="11"/>
      <c r="AP737" s="11"/>
      <c r="AQ737" s="11"/>
      <c r="AR737" s="11"/>
      <c r="AS737" s="12"/>
      <c r="AT737" s="11"/>
      <c r="AU737" s="11"/>
      <c r="AV737" s="11"/>
      <c r="AW737" s="11"/>
      <c r="AX737" s="11"/>
      <c r="AY737" s="11"/>
      <c r="AZ737" s="11"/>
      <c r="BA737" s="11"/>
      <c r="BB737" s="11"/>
      <c r="BC737" s="11"/>
      <c r="BD737" s="11"/>
      <c r="BE737" s="11"/>
      <c r="BF737" s="11"/>
      <c r="BG737" s="11"/>
      <c r="BH737" s="11"/>
      <c r="BI737" s="11"/>
      <c r="BJ737" s="11"/>
      <c r="BK737" s="11"/>
      <c r="BL737" s="11"/>
      <c r="BM737" s="11"/>
      <c r="BN737" s="11"/>
      <c r="BO737" s="11"/>
      <c r="BP737" s="11"/>
      <c r="BQ737" s="11"/>
      <c r="BR737" s="11"/>
      <c r="BS737" s="11"/>
      <c r="BT737" s="11"/>
      <c r="BU737" s="11"/>
      <c r="BV737" s="11"/>
      <c r="BW737" s="11"/>
    </row>
    <row r="738" ht="15.75" customHeight="1">
      <c r="A738" s="57"/>
      <c r="B738" s="57"/>
      <c r="C738" s="11"/>
      <c r="D738" s="11"/>
      <c r="E738" s="12"/>
      <c r="F738" s="12"/>
      <c r="G738" s="11"/>
      <c r="H738" s="11"/>
      <c r="I738" s="11"/>
      <c r="J738" s="11"/>
      <c r="K738" s="11"/>
      <c r="L738" s="11"/>
      <c r="M738" s="11"/>
      <c r="N738" s="12"/>
      <c r="O738" s="11"/>
      <c r="P738" s="11"/>
      <c r="Q738" s="11"/>
      <c r="R738" s="11"/>
      <c r="S738" s="11"/>
      <c r="T738" s="11"/>
      <c r="U738" s="11"/>
      <c r="V738" s="11"/>
      <c r="W738" s="11"/>
      <c r="X738" s="11"/>
      <c r="Y738" s="13"/>
      <c r="Z738" s="12"/>
      <c r="AA738" s="12"/>
      <c r="AB738" s="14"/>
      <c r="AC738" s="14"/>
      <c r="AD738" s="15"/>
      <c r="AE738" s="12"/>
      <c r="AF738" s="11"/>
      <c r="AH738" s="15"/>
      <c r="AI738" s="11"/>
      <c r="AJ738" s="11"/>
      <c r="AK738" s="17"/>
      <c r="AL738" s="16"/>
      <c r="AM738" s="11"/>
      <c r="AN738" s="11"/>
      <c r="AO738" s="11"/>
      <c r="AP738" s="11"/>
      <c r="AQ738" s="11"/>
      <c r="AR738" s="11"/>
      <c r="AS738" s="12"/>
      <c r="AT738" s="11"/>
      <c r="AU738" s="11"/>
      <c r="AV738" s="11"/>
      <c r="AW738" s="11"/>
      <c r="AX738" s="11"/>
      <c r="AY738" s="11"/>
      <c r="AZ738" s="11"/>
      <c r="BA738" s="11"/>
      <c r="BB738" s="11"/>
      <c r="BC738" s="11"/>
      <c r="BD738" s="11"/>
      <c r="BE738" s="11"/>
      <c r="BF738" s="11"/>
      <c r="BG738" s="11"/>
      <c r="BH738" s="11"/>
      <c r="BI738" s="11"/>
      <c r="BJ738" s="11"/>
      <c r="BK738" s="11"/>
      <c r="BL738" s="11"/>
      <c r="BM738" s="11"/>
      <c r="BN738" s="11"/>
      <c r="BO738" s="11"/>
      <c r="BP738" s="11"/>
      <c r="BQ738" s="11"/>
      <c r="BR738" s="11"/>
      <c r="BS738" s="11"/>
      <c r="BT738" s="11"/>
      <c r="BU738" s="11"/>
      <c r="BV738" s="11"/>
      <c r="BW738" s="11"/>
    </row>
    <row r="739" ht="15.75" customHeight="1">
      <c r="A739" s="58"/>
      <c r="B739" s="57"/>
      <c r="C739" s="11"/>
      <c r="D739" s="11"/>
      <c r="E739" s="12"/>
      <c r="F739" s="12"/>
      <c r="G739" s="11"/>
      <c r="H739" s="11"/>
      <c r="I739" s="11"/>
      <c r="J739" s="11"/>
      <c r="K739" s="11"/>
      <c r="L739" s="11"/>
      <c r="M739" s="11"/>
      <c r="N739" s="12"/>
      <c r="O739" s="11"/>
      <c r="P739" s="11"/>
      <c r="Q739" s="11"/>
      <c r="R739" s="11"/>
      <c r="S739" s="11"/>
      <c r="T739" s="11"/>
      <c r="U739" s="11"/>
      <c r="V739" s="11"/>
      <c r="W739" s="11"/>
      <c r="X739" s="11"/>
      <c r="Y739" s="13"/>
      <c r="Z739" s="12"/>
      <c r="AA739" s="12"/>
      <c r="AB739" s="14"/>
      <c r="AC739" s="14"/>
      <c r="AD739" s="15"/>
      <c r="AE739" s="12"/>
      <c r="AF739" s="11"/>
      <c r="AG739" s="11"/>
      <c r="AH739" s="15"/>
      <c r="AI739" s="11"/>
      <c r="AJ739" s="11"/>
      <c r="AK739" s="17"/>
      <c r="AL739" s="16"/>
      <c r="AM739" s="11"/>
      <c r="AN739" s="11"/>
      <c r="AO739" s="11"/>
      <c r="AP739" s="11"/>
      <c r="AQ739" s="11"/>
      <c r="AR739" s="11"/>
      <c r="AS739" s="12"/>
      <c r="AT739" s="11"/>
      <c r="AU739" s="11"/>
      <c r="AV739" s="11"/>
      <c r="AW739" s="11"/>
      <c r="AX739" s="11"/>
      <c r="AY739" s="11"/>
      <c r="AZ739" s="11"/>
      <c r="BA739" s="11"/>
      <c r="BB739" s="11"/>
      <c r="BC739" s="11"/>
      <c r="BD739" s="11"/>
      <c r="BE739" s="11"/>
      <c r="BF739" s="11"/>
      <c r="BG739" s="11"/>
      <c r="BH739" s="11"/>
      <c r="BI739" s="11"/>
      <c r="BJ739" s="11"/>
      <c r="BK739" s="11"/>
      <c r="BL739" s="11"/>
      <c r="BM739" s="11"/>
      <c r="BN739" s="11"/>
      <c r="BO739" s="11"/>
      <c r="BP739" s="11"/>
      <c r="BQ739" s="11"/>
      <c r="BR739" s="11"/>
      <c r="BS739" s="11"/>
      <c r="BT739" s="11"/>
      <c r="BU739" s="11"/>
      <c r="BV739" s="11"/>
      <c r="BW739" s="11"/>
    </row>
    <row r="740" ht="15.75" customHeight="1">
      <c r="A740" s="57"/>
      <c r="B740" s="57"/>
      <c r="C740" s="11"/>
      <c r="D740" s="11"/>
      <c r="E740" s="12"/>
      <c r="F740" s="12"/>
      <c r="G740" s="11"/>
      <c r="H740" s="11"/>
      <c r="I740" s="11"/>
      <c r="J740" s="11"/>
      <c r="K740" s="11"/>
      <c r="L740" s="11"/>
      <c r="M740" s="11"/>
      <c r="N740" s="12"/>
      <c r="O740" s="11"/>
      <c r="P740" s="11"/>
      <c r="Q740" s="11"/>
      <c r="R740" s="11"/>
      <c r="S740" s="11"/>
      <c r="T740" s="11"/>
      <c r="U740" s="11"/>
      <c r="V740" s="11"/>
      <c r="W740" s="11"/>
      <c r="X740" s="11"/>
      <c r="Y740" s="13"/>
      <c r="Z740" s="12"/>
      <c r="AA740" s="12"/>
      <c r="AB740" s="14"/>
      <c r="AC740" s="14"/>
      <c r="AD740" s="15"/>
      <c r="AE740" s="12"/>
      <c r="AF740" s="11"/>
      <c r="AH740" s="15"/>
      <c r="AI740" s="11"/>
      <c r="AJ740" s="11"/>
      <c r="AK740" s="17"/>
      <c r="AL740" s="16"/>
      <c r="AM740" s="11"/>
      <c r="AN740" s="11"/>
      <c r="AO740" s="11"/>
      <c r="AP740" s="11"/>
      <c r="AQ740" s="11"/>
      <c r="AR740" s="11"/>
      <c r="AS740" s="12"/>
      <c r="AT740" s="11"/>
      <c r="AU740" s="11"/>
      <c r="AV740" s="11"/>
      <c r="AW740" s="11"/>
      <c r="AX740" s="11"/>
      <c r="AY740" s="11"/>
      <c r="AZ740" s="11"/>
      <c r="BA740" s="11"/>
      <c r="BB740" s="11"/>
      <c r="BC740" s="11"/>
      <c r="BD740" s="11"/>
      <c r="BE740" s="11"/>
      <c r="BF740" s="11"/>
      <c r="BG740" s="11"/>
      <c r="BH740" s="11"/>
      <c r="BI740" s="11"/>
      <c r="BJ740" s="11"/>
      <c r="BK740" s="11"/>
      <c r="BL740" s="11"/>
      <c r="BM740" s="11"/>
      <c r="BN740" s="11"/>
      <c r="BO740" s="11"/>
      <c r="BP740" s="11"/>
      <c r="BQ740" s="11"/>
      <c r="BR740" s="11"/>
      <c r="BS740" s="11"/>
      <c r="BT740" s="11"/>
      <c r="BU740" s="11"/>
      <c r="BV740" s="11"/>
      <c r="BW740" s="11"/>
    </row>
    <row r="741" ht="15.75" customHeight="1">
      <c r="A741" s="57"/>
      <c r="B741" s="57"/>
      <c r="C741" s="11"/>
      <c r="D741" s="11"/>
      <c r="E741" s="12"/>
      <c r="F741" s="12"/>
      <c r="G741" s="11"/>
      <c r="H741" s="11"/>
      <c r="I741" s="11"/>
      <c r="J741" s="11"/>
      <c r="K741" s="11"/>
      <c r="L741" s="11"/>
      <c r="M741" s="11"/>
      <c r="N741" s="12"/>
      <c r="O741" s="11"/>
      <c r="P741" s="11"/>
      <c r="Q741" s="11"/>
      <c r="R741" s="11"/>
      <c r="S741" s="11"/>
      <c r="T741" s="11"/>
      <c r="U741" s="11"/>
      <c r="V741" s="11"/>
      <c r="W741" s="11"/>
      <c r="X741" s="11"/>
      <c r="Y741" s="13"/>
      <c r="Z741" s="12"/>
      <c r="AA741" s="12"/>
      <c r="AB741" s="14"/>
      <c r="AC741" s="14"/>
      <c r="AD741" s="15"/>
      <c r="AE741" s="12"/>
      <c r="AF741" s="11"/>
      <c r="AG741" s="11"/>
      <c r="AH741" s="15"/>
      <c r="AI741" s="11"/>
      <c r="AJ741" s="11"/>
      <c r="AK741" s="17"/>
      <c r="AL741" s="11"/>
      <c r="AM741" s="11"/>
      <c r="AN741" s="11"/>
      <c r="AO741" s="11"/>
      <c r="AP741" s="11"/>
      <c r="AQ741" s="11"/>
      <c r="AR741" s="11"/>
      <c r="AS741" s="12"/>
      <c r="AT741" s="11"/>
      <c r="AU741" s="11"/>
      <c r="AV741" s="11"/>
      <c r="AW741" s="11"/>
      <c r="AX741" s="11"/>
      <c r="AY741" s="11"/>
      <c r="AZ741" s="11"/>
      <c r="BA741" s="11"/>
      <c r="BB741" s="11"/>
      <c r="BC741" s="11"/>
      <c r="BD741" s="11"/>
      <c r="BE741" s="11"/>
      <c r="BF741" s="11"/>
      <c r="BG741" s="11"/>
      <c r="BH741" s="11"/>
      <c r="BI741" s="11"/>
      <c r="BJ741" s="11"/>
      <c r="BK741" s="11"/>
      <c r="BL741" s="11"/>
      <c r="BM741" s="11"/>
      <c r="BN741" s="11"/>
      <c r="BO741" s="11"/>
      <c r="BP741" s="11"/>
      <c r="BQ741" s="11"/>
      <c r="BR741" s="11"/>
      <c r="BS741" s="11"/>
      <c r="BT741" s="11"/>
      <c r="BU741" s="11"/>
      <c r="BV741" s="11"/>
      <c r="BW741" s="11"/>
    </row>
    <row r="742" ht="15.75" customHeight="1">
      <c r="A742" s="57"/>
      <c r="B742" s="57"/>
      <c r="C742" s="11"/>
      <c r="D742" s="11"/>
      <c r="E742" s="12"/>
      <c r="F742" s="12"/>
      <c r="G742" s="11"/>
      <c r="H742" s="11"/>
      <c r="I742" s="11"/>
      <c r="J742" s="11"/>
      <c r="K742" s="11"/>
      <c r="L742" s="11"/>
      <c r="M742" s="11"/>
      <c r="N742" s="12"/>
      <c r="O742" s="11"/>
      <c r="P742" s="11"/>
      <c r="Q742" s="11"/>
      <c r="R742" s="11"/>
      <c r="S742" s="11"/>
      <c r="T742" s="11"/>
      <c r="U742" s="11"/>
      <c r="V742" s="11"/>
      <c r="W742" s="11"/>
      <c r="X742" s="11"/>
      <c r="Y742" s="13"/>
      <c r="Z742" s="12"/>
      <c r="AA742" s="12"/>
      <c r="AB742" s="14"/>
      <c r="AC742" s="14"/>
      <c r="AD742" s="15"/>
      <c r="AE742" s="12"/>
      <c r="AF742" s="11"/>
      <c r="AG742" s="11"/>
      <c r="AH742" s="15"/>
      <c r="AI742" s="11"/>
      <c r="AJ742" s="11"/>
      <c r="AK742" s="17"/>
      <c r="AL742" s="16"/>
      <c r="AM742" s="11"/>
      <c r="AN742" s="11"/>
      <c r="AO742" s="11"/>
      <c r="AP742" s="11"/>
      <c r="AQ742" s="11"/>
      <c r="AR742" s="11"/>
      <c r="AS742" s="12"/>
      <c r="AT742" s="11"/>
      <c r="AU742" s="11"/>
      <c r="AV742" s="11"/>
      <c r="AW742" s="11"/>
      <c r="AX742" s="11"/>
      <c r="AY742" s="11"/>
      <c r="AZ742" s="11"/>
      <c r="BA742" s="11"/>
      <c r="BB742" s="11"/>
      <c r="BC742" s="11"/>
      <c r="BD742" s="11"/>
      <c r="BE742" s="11"/>
      <c r="BF742" s="11"/>
      <c r="BG742" s="11"/>
      <c r="BH742" s="11"/>
      <c r="BI742" s="11"/>
      <c r="BJ742" s="11"/>
      <c r="BK742" s="11"/>
      <c r="BL742" s="11"/>
      <c r="BM742" s="11"/>
      <c r="BN742" s="11"/>
      <c r="BO742" s="11"/>
      <c r="BP742" s="11"/>
      <c r="BQ742" s="11"/>
      <c r="BR742" s="11"/>
      <c r="BS742" s="11"/>
      <c r="BT742" s="11"/>
      <c r="BU742" s="11"/>
      <c r="BV742" s="11"/>
      <c r="BW742" s="11"/>
    </row>
    <row r="743" ht="15.75" customHeight="1">
      <c r="A743" s="57"/>
      <c r="B743" s="57"/>
      <c r="C743" s="11"/>
      <c r="D743" s="11"/>
      <c r="E743" s="12"/>
      <c r="F743" s="12"/>
      <c r="G743" s="11"/>
      <c r="H743" s="11"/>
      <c r="I743" s="11"/>
      <c r="J743" s="11"/>
      <c r="K743" s="11"/>
      <c r="L743" s="11"/>
      <c r="M743" s="12"/>
      <c r="N743" s="12"/>
      <c r="O743" s="11"/>
      <c r="P743" s="11"/>
      <c r="Q743" s="11"/>
      <c r="R743" s="11"/>
      <c r="S743" s="11"/>
      <c r="T743" s="11"/>
      <c r="U743" s="11"/>
      <c r="V743" s="11"/>
      <c r="W743" s="11"/>
      <c r="X743" s="11"/>
      <c r="Y743" s="13"/>
      <c r="Z743" s="12"/>
      <c r="AA743" s="12"/>
      <c r="AB743" s="14"/>
      <c r="AC743" s="14"/>
      <c r="AD743" s="15"/>
      <c r="AE743" s="12"/>
      <c r="AF743" s="11"/>
      <c r="AG743" s="11"/>
      <c r="AH743" s="15"/>
      <c r="AI743" s="16"/>
      <c r="AJ743" s="11"/>
      <c r="AK743" s="17"/>
      <c r="AL743" s="16"/>
      <c r="AM743" s="11"/>
      <c r="AN743" s="11"/>
      <c r="AO743" s="11"/>
      <c r="AP743" s="11"/>
      <c r="AQ743" s="11"/>
      <c r="AR743" s="11"/>
      <c r="AS743" s="12"/>
      <c r="AT743" s="11"/>
      <c r="AU743" s="11"/>
      <c r="AV743" s="11"/>
      <c r="AW743" s="11"/>
      <c r="AX743" s="11"/>
      <c r="AY743" s="11"/>
      <c r="AZ743" s="11"/>
      <c r="BA743" s="11"/>
      <c r="BB743" s="11"/>
      <c r="BC743" s="11"/>
      <c r="BD743" s="11"/>
      <c r="BE743" s="11"/>
      <c r="BF743" s="11"/>
      <c r="BG743" s="11"/>
      <c r="BH743" s="11"/>
      <c r="BI743" s="11"/>
      <c r="BJ743" s="11"/>
      <c r="BK743" s="11"/>
      <c r="BL743" s="11"/>
      <c r="BM743" s="11"/>
      <c r="BN743" s="11"/>
      <c r="BO743" s="11"/>
      <c r="BP743" s="11"/>
      <c r="BQ743" s="11"/>
      <c r="BR743" s="11"/>
      <c r="BS743" s="11"/>
      <c r="BT743" s="11"/>
      <c r="BU743" s="11"/>
      <c r="BV743" s="11"/>
      <c r="BW743" s="11"/>
    </row>
    <row r="744" ht="15.75" customHeight="1">
      <c r="A744" s="57"/>
      <c r="B744" s="57"/>
      <c r="C744" s="11"/>
      <c r="D744" s="11"/>
      <c r="E744" s="12"/>
      <c r="F744" s="12"/>
      <c r="G744" s="11"/>
      <c r="H744" s="11"/>
      <c r="I744" s="11"/>
      <c r="J744" s="11"/>
      <c r="K744" s="11"/>
      <c r="L744" s="11"/>
      <c r="M744" s="11"/>
      <c r="N744" s="12"/>
      <c r="O744" s="11"/>
      <c r="P744" s="11"/>
      <c r="Q744" s="11"/>
      <c r="R744" s="11"/>
      <c r="S744" s="11"/>
      <c r="T744" s="11"/>
      <c r="U744" s="11"/>
      <c r="V744" s="11"/>
      <c r="W744" s="11"/>
      <c r="X744" s="11"/>
      <c r="Y744" s="13"/>
      <c r="Z744" s="12"/>
      <c r="AA744" s="12"/>
      <c r="AB744" s="14"/>
      <c r="AC744" s="14"/>
      <c r="AD744" s="15"/>
      <c r="AE744" s="12"/>
      <c r="AF744" s="11"/>
      <c r="AG744" s="11"/>
      <c r="AH744" s="15"/>
      <c r="AI744" s="16"/>
      <c r="AJ744" s="11"/>
      <c r="AK744" s="17"/>
      <c r="AL744" s="16"/>
      <c r="AM744" s="11"/>
      <c r="AN744" s="11"/>
      <c r="AO744" s="11"/>
      <c r="AP744" s="11"/>
      <c r="AQ744" s="11"/>
      <c r="AR744" s="11"/>
      <c r="AS744" s="12"/>
      <c r="AT744" s="11"/>
      <c r="AV744" s="11"/>
      <c r="AW744" s="11"/>
      <c r="AX744" s="11"/>
      <c r="AY744" s="11"/>
      <c r="AZ744" s="11"/>
      <c r="BA744" s="11"/>
      <c r="BB744" s="11"/>
      <c r="BC744" s="11"/>
      <c r="BD744" s="11"/>
      <c r="BE744" s="11"/>
      <c r="BF744" s="11"/>
      <c r="BG744" s="11"/>
      <c r="BH744" s="11"/>
      <c r="BI744" s="11"/>
      <c r="BJ744" s="11"/>
      <c r="BK744" s="11"/>
      <c r="BL744" s="11"/>
      <c r="BM744" s="11"/>
      <c r="BN744" s="11"/>
      <c r="BO744" s="11"/>
      <c r="BP744" s="11"/>
      <c r="BQ744" s="11"/>
      <c r="BR744" s="11"/>
      <c r="BS744" s="11"/>
      <c r="BT744" s="11"/>
      <c r="BU744" s="11"/>
      <c r="BV744" s="11"/>
      <c r="BW744" s="11"/>
    </row>
    <row r="745" ht="15.75" customHeight="1">
      <c r="A745" s="57"/>
      <c r="B745" s="57"/>
      <c r="C745" s="11"/>
      <c r="D745" s="11"/>
      <c r="E745" s="12"/>
      <c r="F745" s="12"/>
      <c r="G745" s="11"/>
      <c r="H745" s="11"/>
      <c r="I745" s="11"/>
      <c r="J745" s="11"/>
      <c r="K745" s="11"/>
      <c r="L745" s="11"/>
      <c r="M745" s="12"/>
      <c r="N745" s="12"/>
      <c r="O745" s="11"/>
      <c r="P745" s="11"/>
      <c r="Q745" s="11"/>
      <c r="R745" s="11"/>
      <c r="S745" s="11"/>
      <c r="T745" s="11"/>
      <c r="U745" s="11"/>
      <c r="V745" s="11"/>
      <c r="W745" s="11"/>
      <c r="X745" s="11"/>
      <c r="Y745" s="13"/>
      <c r="Z745" s="12"/>
      <c r="AA745" s="12"/>
      <c r="AB745" s="14"/>
      <c r="AC745" s="14"/>
      <c r="AD745" s="15"/>
      <c r="AE745" s="12"/>
      <c r="AF745" s="11"/>
      <c r="AH745" s="15"/>
      <c r="AI745" s="16"/>
      <c r="AJ745" s="11"/>
      <c r="AK745" s="17"/>
      <c r="AL745" s="16"/>
      <c r="AM745" s="11"/>
      <c r="AN745" s="11"/>
      <c r="AO745" s="11"/>
      <c r="AP745" s="11"/>
      <c r="AQ745" s="11"/>
      <c r="AR745" s="11"/>
      <c r="AS745" s="12"/>
      <c r="AT745" s="11"/>
      <c r="AU745" s="11"/>
      <c r="AV745" s="11"/>
      <c r="AW745" s="11"/>
      <c r="AX745" s="11"/>
      <c r="AY745" s="11"/>
      <c r="AZ745" s="11"/>
      <c r="BA745" s="11"/>
      <c r="BB745" s="11"/>
      <c r="BC745" s="11"/>
      <c r="BD745" s="11"/>
      <c r="BE745" s="11"/>
      <c r="BF745" s="11"/>
      <c r="BG745" s="11"/>
      <c r="BH745" s="11"/>
      <c r="BI745" s="11"/>
      <c r="BJ745" s="11"/>
      <c r="BK745" s="11"/>
      <c r="BL745" s="11"/>
      <c r="BM745" s="11"/>
      <c r="BN745" s="11"/>
      <c r="BO745" s="11"/>
      <c r="BP745" s="11"/>
      <c r="BQ745" s="11"/>
      <c r="BR745" s="11"/>
      <c r="BS745" s="11"/>
      <c r="BT745" s="11"/>
      <c r="BU745" s="11"/>
      <c r="BV745" s="11"/>
      <c r="BW745" s="11"/>
    </row>
    <row r="746" ht="15.75" customHeight="1">
      <c r="A746" s="57"/>
      <c r="B746" s="57"/>
      <c r="C746" s="11"/>
      <c r="D746" s="11"/>
      <c r="E746" s="12"/>
      <c r="F746" s="12"/>
      <c r="G746" s="11"/>
      <c r="H746" s="11"/>
      <c r="I746" s="11"/>
      <c r="J746" s="11"/>
      <c r="K746" s="11"/>
      <c r="L746" s="11"/>
      <c r="M746" s="11"/>
      <c r="N746" s="12"/>
      <c r="O746" s="11"/>
      <c r="P746" s="11"/>
      <c r="Q746" s="11"/>
      <c r="R746" s="11"/>
      <c r="S746" s="11"/>
      <c r="T746" s="11"/>
      <c r="U746" s="11"/>
      <c r="V746" s="11"/>
      <c r="W746" s="11"/>
      <c r="X746" s="11"/>
      <c r="Y746" s="13"/>
      <c r="Z746" s="12"/>
      <c r="AA746" s="12"/>
      <c r="AB746" s="14"/>
      <c r="AC746" s="14"/>
      <c r="AD746" s="15"/>
      <c r="AE746" s="12"/>
      <c r="AF746" s="11"/>
      <c r="AG746" s="11"/>
      <c r="AH746" s="15"/>
      <c r="AI746" s="11"/>
      <c r="AJ746" s="11"/>
      <c r="AK746" s="17"/>
      <c r="AL746" s="16"/>
      <c r="AM746" s="11"/>
      <c r="AN746" s="11"/>
      <c r="AO746" s="11"/>
      <c r="AP746" s="11"/>
      <c r="AQ746" s="11"/>
      <c r="AR746" s="11"/>
      <c r="AS746" s="12"/>
      <c r="AT746" s="11"/>
      <c r="AU746" s="11"/>
      <c r="AV746" s="11"/>
      <c r="AW746" s="11"/>
      <c r="AX746" s="11"/>
      <c r="AY746" s="11"/>
      <c r="AZ746" s="11"/>
      <c r="BA746" s="11"/>
      <c r="BB746" s="11"/>
      <c r="BC746" s="11"/>
      <c r="BD746" s="11"/>
      <c r="BE746" s="11"/>
      <c r="BF746" s="11"/>
      <c r="BG746" s="11"/>
      <c r="BH746" s="11"/>
      <c r="BI746" s="11"/>
      <c r="BJ746" s="11"/>
      <c r="BK746" s="11"/>
      <c r="BL746" s="11"/>
      <c r="BM746" s="11"/>
      <c r="BN746" s="11"/>
      <c r="BO746" s="11"/>
      <c r="BP746" s="11"/>
      <c r="BQ746" s="11"/>
      <c r="BR746" s="11"/>
      <c r="BS746" s="11"/>
      <c r="BT746" s="11"/>
      <c r="BU746" s="11"/>
      <c r="BV746" s="11"/>
      <c r="BW746" s="11"/>
    </row>
    <row r="747" ht="15.75" customHeight="1">
      <c r="A747" s="11"/>
      <c r="B747" s="11"/>
      <c r="C747" s="11"/>
      <c r="D747" s="11"/>
      <c r="E747" s="12"/>
      <c r="F747" s="12"/>
      <c r="G747" s="11"/>
      <c r="H747" s="12"/>
      <c r="I747" s="11"/>
      <c r="J747" s="12"/>
      <c r="K747" s="11"/>
      <c r="L747" s="11"/>
      <c r="M747" s="11"/>
      <c r="N747" s="12"/>
      <c r="O747" s="11"/>
      <c r="P747" s="11"/>
      <c r="Q747" s="11"/>
      <c r="R747" s="11"/>
      <c r="S747" s="11"/>
      <c r="T747" s="11"/>
      <c r="U747" s="11"/>
      <c r="V747" s="11"/>
      <c r="W747" s="11"/>
      <c r="X747" s="11"/>
      <c r="Y747" s="13"/>
      <c r="Z747" s="12"/>
      <c r="AA747" s="12"/>
      <c r="AB747" s="14"/>
      <c r="AC747" s="14"/>
      <c r="AD747" s="15"/>
      <c r="AE747" s="12"/>
      <c r="AF747" s="11"/>
      <c r="AG747" s="11"/>
      <c r="AH747" s="15"/>
      <c r="AI747" s="16"/>
      <c r="AJ747" s="11"/>
      <c r="AK747" s="17"/>
      <c r="AL747" s="16"/>
      <c r="AM747" s="17"/>
      <c r="AN747" s="17"/>
      <c r="AO747" s="17"/>
      <c r="AP747" s="11"/>
      <c r="AQ747" s="11"/>
      <c r="AR747" s="11"/>
      <c r="AS747" s="12"/>
      <c r="AT747" s="11"/>
      <c r="AU747" s="11"/>
      <c r="AV747" s="11"/>
      <c r="AW747" s="11"/>
      <c r="AX747" s="11"/>
      <c r="AY747" s="11"/>
      <c r="AZ747" s="11"/>
      <c r="BA747" s="11"/>
      <c r="BB747" s="11"/>
      <c r="BC747" s="11"/>
      <c r="BD747" s="11"/>
      <c r="BE747" s="11"/>
      <c r="BF747" s="11"/>
      <c r="BG747" s="11"/>
      <c r="BH747" s="11"/>
      <c r="BI747" s="11"/>
      <c r="BJ747" s="11"/>
      <c r="BK747" s="11"/>
      <c r="BL747" s="11"/>
      <c r="BM747" s="11"/>
      <c r="BN747" s="11"/>
      <c r="BO747" s="11"/>
      <c r="BP747" s="11"/>
      <c r="BQ747" s="11"/>
      <c r="BR747" s="11"/>
      <c r="BS747" s="11"/>
      <c r="BT747" s="11"/>
      <c r="BU747" s="11"/>
      <c r="BV747" s="11"/>
      <c r="BW747" s="11"/>
    </row>
    <row r="748" ht="15.75" customHeight="1">
      <c r="A748" s="11"/>
      <c r="B748" s="11"/>
      <c r="C748" s="11"/>
      <c r="D748" s="11"/>
      <c r="E748" s="12"/>
      <c r="F748" s="12"/>
      <c r="G748" s="11"/>
      <c r="H748" s="12"/>
      <c r="I748" s="11"/>
      <c r="J748" s="12"/>
      <c r="K748" s="11"/>
      <c r="L748" s="11"/>
      <c r="M748" s="11"/>
      <c r="N748" s="12"/>
      <c r="O748" s="11"/>
      <c r="P748" s="11"/>
      <c r="Q748" s="11"/>
      <c r="R748" s="11"/>
      <c r="S748" s="11"/>
      <c r="T748" s="11"/>
      <c r="U748" s="11"/>
      <c r="V748" s="11"/>
      <c r="W748" s="11"/>
      <c r="X748" s="11"/>
      <c r="Y748" s="13"/>
      <c r="Z748" s="12"/>
      <c r="AA748" s="12"/>
      <c r="AB748" s="14"/>
      <c r="AC748" s="14"/>
      <c r="AD748" s="15"/>
      <c r="AE748" s="12"/>
      <c r="AF748" s="11"/>
      <c r="AG748" s="11"/>
      <c r="AH748" s="15"/>
      <c r="AI748" s="11"/>
      <c r="AJ748" s="11"/>
      <c r="AK748" s="17"/>
      <c r="AL748" s="16"/>
      <c r="AM748" s="17"/>
      <c r="AN748" s="17"/>
      <c r="AO748" s="17"/>
      <c r="AP748" s="11"/>
      <c r="AQ748" s="11"/>
      <c r="AR748" s="11"/>
      <c r="AS748" s="12"/>
      <c r="AT748" s="11"/>
      <c r="AU748" s="11"/>
      <c r="AV748" s="11"/>
      <c r="AW748" s="11"/>
      <c r="AX748" s="11"/>
      <c r="AY748" s="11"/>
      <c r="AZ748" s="11"/>
      <c r="BA748" s="11"/>
      <c r="BB748" s="11"/>
      <c r="BC748" s="11"/>
      <c r="BD748" s="11"/>
      <c r="BE748" s="11"/>
      <c r="BF748" s="11"/>
      <c r="BG748" s="11"/>
      <c r="BH748" s="11"/>
      <c r="BI748" s="11"/>
      <c r="BJ748" s="11"/>
      <c r="BK748" s="11"/>
      <c r="BL748" s="11"/>
      <c r="BM748" s="11"/>
      <c r="BN748" s="11"/>
      <c r="BO748" s="11"/>
      <c r="BP748" s="11"/>
      <c r="BQ748" s="11"/>
      <c r="BR748" s="11"/>
      <c r="BS748" s="11"/>
      <c r="BT748" s="11"/>
      <c r="BU748" s="11"/>
      <c r="BV748" s="11"/>
      <c r="BW748" s="11"/>
    </row>
    <row r="749" ht="15.75" customHeight="1">
      <c r="A749" s="11"/>
      <c r="B749" s="11"/>
      <c r="C749" s="11"/>
      <c r="D749" s="11"/>
      <c r="E749" s="12"/>
      <c r="F749" s="12"/>
      <c r="G749" s="11"/>
      <c r="H749" s="12"/>
      <c r="I749" s="11"/>
      <c r="J749" s="12"/>
      <c r="K749" s="11"/>
      <c r="L749" s="11"/>
      <c r="M749" s="11"/>
      <c r="N749" s="12"/>
      <c r="O749" s="11"/>
      <c r="P749" s="11"/>
      <c r="Q749" s="11"/>
      <c r="R749" s="11"/>
      <c r="S749" s="11"/>
      <c r="T749" s="11"/>
      <c r="U749" s="11"/>
      <c r="V749" s="11"/>
      <c r="W749" s="11"/>
      <c r="X749" s="11"/>
      <c r="Y749" s="13"/>
      <c r="Z749" s="12"/>
      <c r="AA749" s="12"/>
      <c r="AB749" s="14"/>
      <c r="AC749" s="14"/>
      <c r="AD749" s="15"/>
      <c r="AE749" s="12"/>
      <c r="AF749" s="11"/>
      <c r="AG749" s="11"/>
      <c r="AH749" s="15"/>
      <c r="AI749" s="16"/>
      <c r="AJ749" s="11"/>
      <c r="AK749" s="17"/>
      <c r="AL749" s="16"/>
      <c r="AM749" s="17"/>
      <c r="AN749" s="17"/>
      <c r="AO749" s="17"/>
      <c r="AP749" s="11"/>
      <c r="AQ749" s="11"/>
      <c r="AR749" s="11"/>
      <c r="AS749" s="12"/>
      <c r="AT749" s="11"/>
      <c r="AU749" s="11"/>
      <c r="AV749" s="11"/>
      <c r="AW749" s="11"/>
      <c r="AX749" s="11"/>
      <c r="AY749" s="11"/>
      <c r="AZ749" s="11"/>
      <c r="BA749" s="11"/>
      <c r="BB749" s="11"/>
      <c r="BC749" s="11"/>
      <c r="BD749" s="11"/>
      <c r="BE749" s="11"/>
      <c r="BF749" s="11"/>
      <c r="BG749" s="11"/>
      <c r="BH749" s="11"/>
      <c r="BI749" s="11"/>
      <c r="BJ749" s="11"/>
      <c r="BK749" s="11"/>
      <c r="BL749" s="11"/>
      <c r="BM749" s="11"/>
      <c r="BN749" s="11"/>
      <c r="BO749" s="11"/>
      <c r="BP749" s="11"/>
      <c r="BQ749" s="11"/>
      <c r="BR749" s="11"/>
      <c r="BS749" s="11"/>
      <c r="BT749" s="11"/>
      <c r="BU749" s="11"/>
      <c r="BV749" s="11"/>
      <c r="BW749" s="11"/>
    </row>
    <row r="750" ht="15.75" customHeight="1">
      <c r="A750" s="11"/>
      <c r="B750" s="11"/>
      <c r="C750" s="11"/>
      <c r="D750" s="11"/>
      <c r="E750" s="12"/>
      <c r="F750" s="12"/>
      <c r="G750" s="11"/>
      <c r="H750" s="12"/>
      <c r="I750" s="11"/>
      <c r="J750" s="12"/>
      <c r="K750" s="11"/>
      <c r="L750" s="11"/>
      <c r="M750" s="11"/>
      <c r="N750" s="12"/>
      <c r="O750" s="11"/>
      <c r="P750" s="11"/>
      <c r="Q750" s="11"/>
      <c r="R750" s="11"/>
      <c r="S750" s="11"/>
      <c r="T750" s="11"/>
      <c r="U750" s="11"/>
      <c r="V750" s="11"/>
      <c r="W750" s="11"/>
      <c r="X750" s="11"/>
      <c r="Y750" s="13"/>
      <c r="Z750" s="12"/>
      <c r="AA750" s="12"/>
      <c r="AB750" s="14"/>
      <c r="AC750" s="14"/>
      <c r="AD750" s="15"/>
      <c r="AE750" s="12"/>
      <c r="AF750" s="11"/>
      <c r="AG750" s="11"/>
      <c r="AH750" s="15"/>
      <c r="AI750" s="11"/>
      <c r="AJ750" s="11"/>
      <c r="AK750" s="17"/>
      <c r="AL750" s="17"/>
      <c r="AM750" s="17"/>
      <c r="AN750" s="17"/>
      <c r="AO750" s="17"/>
      <c r="AP750" s="11"/>
      <c r="AQ750" s="11"/>
      <c r="AR750" s="11"/>
      <c r="AS750" s="12"/>
      <c r="AT750" s="11"/>
      <c r="AU750" s="11"/>
      <c r="AV750" s="11"/>
      <c r="AW750" s="11"/>
      <c r="AX750" s="11"/>
      <c r="AY750" s="11"/>
      <c r="AZ750" s="11"/>
      <c r="BA750" s="11"/>
      <c r="BB750" s="11"/>
      <c r="BC750" s="11"/>
      <c r="BD750" s="11"/>
      <c r="BE750" s="11"/>
      <c r="BF750" s="11"/>
      <c r="BG750" s="11"/>
      <c r="BH750" s="11"/>
      <c r="BI750" s="11"/>
      <c r="BJ750" s="11"/>
      <c r="BK750" s="11"/>
      <c r="BL750" s="11"/>
      <c r="BM750" s="11"/>
      <c r="BN750" s="11"/>
      <c r="BO750" s="11"/>
      <c r="BP750" s="11"/>
      <c r="BQ750" s="11"/>
      <c r="BR750" s="11"/>
      <c r="BS750" s="11"/>
      <c r="BT750" s="11"/>
      <c r="BU750" s="11"/>
      <c r="BV750" s="11"/>
      <c r="BW750" s="11"/>
    </row>
    <row r="751" ht="15.75" customHeight="1">
      <c r="A751" s="11"/>
      <c r="B751" s="11"/>
      <c r="C751" s="11"/>
      <c r="D751" s="11"/>
      <c r="E751" s="12"/>
      <c r="F751" s="12"/>
      <c r="G751" s="11"/>
      <c r="H751" s="12"/>
      <c r="I751" s="11"/>
      <c r="J751" s="12"/>
      <c r="K751" s="11"/>
      <c r="L751" s="11"/>
      <c r="M751" s="11"/>
      <c r="N751" s="12"/>
      <c r="O751" s="11"/>
      <c r="P751" s="11"/>
      <c r="Q751" s="11"/>
      <c r="R751" s="11"/>
      <c r="S751" s="11"/>
      <c r="T751" s="11"/>
      <c r="U751" s="11"/>
      <c r="V751" s="11"/>
      <c r="W751" s="11"/>
      <c r="X751" s="11"/>
      <c r="Y751" s="13"/>
      <c r="Z751" s="12"/>
      <c r="AA751" s="12"/>
      <c r="AB751" s="14"/>
      <c r="AC751" s="14"/>
      <c r="AD751" s="15"/>
      <c r="AE751" s="12"/>
      <c r="AF751" s="11"/>
      <c r="AG751" s="11"/>
      <c r="AH751" s="15"/>
      <c r="AI751" s="11"/>
      <c r="AJ751" s="11"/>
      <c r="AK751" s="17"/>
      <c r="AL751" s="16"/>
      <c r="AM751" s="11"/>
      <c r="AN751" s="11"/>
      <c r="AO751" s="11"/>
      <c r="AP751" s="11"/>
      <c r="AQ751" s="11"/>
      <c r="AR751" s="11"/>
      <c r="AS751" s="12"/>
      <c r="AT751" s="11"/>
      <c r="AU751" s="11"/>
      <c r="AV751" s="11"/>
      <c r="AW751" s="11"/>
      <c r="AX751" s="11"/>
      <c r="AY751" s="11"/>
      <c r="AZ751" s="11"/>
      <c r="BA751" s="11"/>
      <c r="BB751" s="11"/>
      <c r="BC751" s="11"/>
      <c r="BD751" s="11"/>
      <c r="BE751" s="11"/>
      <c r="BF751" s="11"/>
      <c r="BG751" s="11"/>
      <c r="BH751" s="11"/>
      <c r="BI751" s="11"/>
      <c r="BJ751" s="11"/>
      <c r="BK751" s="11"/>
      <c r="BL751" s="11"/>
      <c r="BM751" s="11"/>
      <c r="BN751" s="11"/>
      <c r="BO751" s="11"/>
      <c r="BP751" s="11"/>
      <c r="BQ751" s="11"/>
      <c r="BR751" s="11"/>
      <c r="BS751" s="11"/>
      <c r="BT751" s="11"/>
      <c r="BU751" s="11"/>
      <c r="BV751" s="11"/>
      <c r="BW751" s="11"/>
    </row>
    <row r="752" ht="15.75" customHeight="1">
      <c r="A752" s="11"/>
      <c r="B752" s="11"/>
      <c r="C752" s="11"/>
      <c r="D752" s="11"/>
      <c r="E752" s="12"/>
      <c r="F752" s="12"/>
      <c r="G752" s="11"/>
      <c r="H752" s="12"/>
      <c r="I752" s="12"/>
      <c r="J752" s="12"/>
      <c r="K752" s="11"/>
      <c r="L752" s="11"/>
      <c r="M752" s="11"/>
      <c r="N752" s="12"/>
      <c r="O752" s="11"/>
      <c r="P752" s="11"/>
      <c r="S752" s="11"/>
      <c r="T752" s="11"/>
      <c r="U752" s="11"/>
      <c r="V752" s="11"/>
      <c r="W752" s="11"/>
      <c r="X752" s="11"/>
      <c r="Y752" s="13"/>
      <c r="Z752" s="12"/>
      <c r="AA752" s="12"/>
      <c r="AB752" s="14"/>
      <c r="AC752" s="14"/>
      <c r="AD752" s="15"/>
      <c r="AE752" s="12"/>
      <c r="AF752" s="11"/>
      <c r="AG752" s="11"/>
      <c r="AH752" s="15"/>
      <c r="AI752" s="11"/>
      <c r="AJ752" s="11"/>
      <c r="AK752" s="17"/>
      <c r="AL752" s="16"/>
      <c r="AM752" s="11"/>
      <c r="AN752" s="11"/>
      <c r="AO752" s="11"/>
      <c r="AP752" s="11"/>
      <c r="AQ752" s="11"/>
      <c r="AR752" s="11"/>
      <c r="AS752" s="12"/>
      <c r="AT752" s="11"/>
      <c r="AU752" s="11"/>
      <c r="AV752" s="11"/>
      <c r="AW752" s="11"/>
      <c r="AX752" s="11"/>
      <c r="AY752" s="11"/>
      <c r="AZ752" s="11"/>
      <c r="BA752" s="11"/>
      <c r="BB752" s="11"/>
      <c r="BC752" s="11"/>
      <c r="BD752" s="11"/>
      <c r="BE752" s="11"/>
      <c r="BF752" s="11"/>
      <c r="BG752" s="11"/>
      <c r="BH752" s="11"/>
      <c r="BI752" s="11"/>
      <c r="BJ752" s="11"/>
      <c r="BK752" s="11"/>
      <c r="BL752" s="11"/>
      <c r="BM752" s="11"/>
      <c r="BN752" s="11"/>
      <c r="BO752" s="11"/>
      <c r="BP752" s="11"/>
      <c r="BQ752" s="11"/>
      <c r="BR752" s="11"/>
      <c r="BS752" s="11"/>
      <c r="BT752" s="11"/>
      <c r="BU752" s="11"/>
      <c r="BV752" s="11"/>
      <c r="BW752" s="11"/>
    </row>
    <row r="753" ht="15.75" customHeight="1">
      <c r="A753" s="11"/>
      <c r="B753" s="11"/>
      <c r="C753" s="11"/>
      <c r="D753" s="11"/>
      <c r="E753" s="12"/>
      <c r="F753" s="12"/>
      <c r="G753" s="11"/>
      <c r="H753" s="12"/>
      <c r="I753" s="12"/>
      <c r="J753" s="11"/>
      <c r="K753" s="12"/>
      <c r="L753" s="12"/>
      <c r="M753" s="12"/>
      <c r="N753" s="12"/>
      <c r="O753" s="11"/>
      <c r="P753" s="11"/>
      <c r="S753" s="11"/>
      <c r="T753" s="11"/>
      <c r="U753" s="11"/>
      <c r="V753" s="11"/>
      <c r="W753" s="11"/>
      <c r="X753" s="11"/>
      <c r="Y753" s="13"/>
      <c r="Z753" s="12"/>
      <c r="AA753" s="12"/>
      <c r="AB753" s="14"/>
      <c r="AC753" s="14"/>
      <c r="AD753" s="15"/>
      <c r="AE753" s="12"/>
      <c r="AF753" s="11"/>
      <c r="AG753" s="11"/>
      <c r="AH753" s="15"/>
      <c r="AI753" s="16"/>
      <c r="AJ753" s="11"/>
      <c r="AK753" s="17"/>
      <c r="AL753" s="16"/>
      <c r="AM753" s="11"/>
      <c r="AN753" s="11"/>
      <c r="AO753" s="11"/>
      <c r="AP753" s="11"/>
      <c r="AQ753" s="11"/>
      <c r="AR753" s="11"/>
      <c r="AS753" s="12"/>
      <c r="AT753" s="11"/>
      <c r="AU753" s="11"/>
      <c r="AV753" s="11"/>
      <c r="AW753" s="11"/>
      <c r="AX753" s="11"/>
      <c r="AY753" s="11"/>
      <c r="AZ753" s="11"/>
      <c r="BA753" s="11"/>
      <c r="BB753" s="11"/>
      <c r="BC753" s="11"/>
      <c r="BD753" s="11"/>
      <c r="BE753" s="11"/>
      <c r="BF753" s="11"/>
      <c r="BG753" s="11"/>
      <c r="BH753" s="11"/>
      <c r="BI753" s="11"/>
      <c r="BJ753" s="11"/>
      <c r="BK753" s="11"/>
      <c r="BL753" s="11"/>
      <c r="BM753" s="11"/>
      <c r="BN753" s="11"/>
      <c r="BO753" s="11"/>
      <c r="BP753" s="11"/>
      <c r="BQ753" s="11"/>
      <c r="BR753" s="11"/>
      <c r="BS753" s="11"/>
      <c r="BT753" s="11"/>
      <c r="BU753" s="11"/>
      <c r="BV753" s="11"/>
      <c r="BW753" s="11"/>
    </row>
    <row r="754" ht="15.75" customHeight="1">
      <c r="A754" s="11"/>
      <c r="B754" s="11"/>
      <c r="C754" s="11"/>
      <c r="D754" s="11"/>
      <c r="E754" s="12"/>
      <c r="F754" s="12"/>
      <c r="G754" s="11"/>
      <c r="H754" s="12"/>
      <c r="I754" s="11"/>
      <c r="J754" s="12"/>
      <c r="K754" s="11"/>
      <c r="L754" s="11"/>
      <c r="M754" s="11"/>
      <c r="N754" s="12"/>
      <c r="O754" s="11"/>
      <c r="P754" s="11"/>
      <c r="Q754" s="11"/>
      <c r="R754" s="11"/>
      <c r="S754" s="11"/>
      <c r="T754" s="11"/>
      <c r="U754" s="11"/>
      <c r="V754" s="11"/>
      <c r="W754" s="11"/>
      <c r="X754" s="11"/>
      <c r="Y754" s="13"/>
      <c r="Z754" s="12"/>
      <c r="AA754" s="12"/>
      <c r="AB754" s="24"/>
      <c r="AC754" s="24"/>
      <c r="AD754" s="15"/>
      <c r="AE754" s="12"/>
      <c r="AF754" s="14"/>
      <c r="AG754" s="11"/>
      <c r="AH754" s="15"/>
      <c r="AI754" s="16"/>
      <c r="AJ754" s="14"/>
      <c r="AK754" s="25"/>
      <c r="AL754" s="11"/>
      <c r="AM754" s="11"/>
      <c r="AN754" s="11"/>
      <c r="AO754" s="11"/>
      <c r="AP754" s="11"/>
      <c r="AQ754" s="11"/>
      <c r="AR754" s="14"/>
      <c r="AS754" s="14"/>
      <c r="AT754" s="11"/>
      <c r="AU754" s="11"/>
      <c r="AV754" s="11"/>
      <c r="AW754" s="11"/>
      <c r="AX754" s="11"/>
      <c r="AY754" s="11"/>
      <c r="AZ754" s="11"/>
      <c r="BA754" s="11"/>
      <c r="BB754" s="11"/>
      <c r="BC754" s="11"/>
      <c r="BD754" s="11"/>
      <c r="BE754" s="11"/>
      <c r="BF754" s="11"/>
      <c r="BG754" s="11"/>
      <c r="BH754" s="11"/>
      <c r="BI754" s="11"/>
      <c r="BJ754" s="11"/>
      <c r="BK754" s="11"/>
      <c r="BL754" s="11"/>
      <c r="BM754" s="11"/>
      <c r="BN754" s="11"/>
      <c r="BO754" s="11"/>
      <c r="BP754" s="11"/>
      <c r="BQ754" s="11"/>
      <c r="BR754" s="11"/>
      <c r="BS754" s="11"/>
      <c r="BT754" s="11"/>
      <c r="BU754" s="11"/>
      <c r="BV754" s="11"/>
      <c r="BW754" s="11"/>
    </row>
    <row r="755" ht="15.75" customHeight="1">
      <c r="A755" s="11"/>
      <c r="B755" s="11"/>
      <c r="C755" s="11"/>
      <c r="D755" s="11"/>
      <c r="E755" s="12"/>
      <c r="F755" s="12"/>
      <c r="G755" s="11"/>
      <c r="H755" s="12"/>
      <c r="I755" s="12"/>
      <c r="J755" s="11"/>
      <c r="K755" s="12"/>
      <c r="L755" s="12"/>
      <c r="M755" s="12"/>
      <c r="N755" s="12"/>
      <c r="O755" s="11"/>
      <c r="P755" s="11"/>
      <c r="Q755" s="11"/>
      <c r="R755" s="11"/>
      <c r="S755" s="11"/>
      <c r="T755" s="11"/>
      <c r="U755" s="11"/>
      <c r="V755" s="11"/>
      <c r="W755" s="11"/>
      <c r="X755" s="11"/>
      <c r="Y755" s="13"/>
      <c r="Z755" s="16"/>
      <c r="AA755" s="16"/>
      <c r="AB755" s="14"/>
      <c r="AC755" s="14"/>
      <c r="AD755" s="54"/>
      <c r="AE755" s="62"/>
      <c r="AF755" s="11"/>
      <c r="AG755" s="11"/>
      <c r="AH755" s="54"/>
      <c r="AI755" s="16"/>
      <c r="AJ755" s="16"/>
      <c r="AK755" s="20"/>
      <c r="AL755" s="16"/>
      <c r="AM755" s="11"/>
      <c r="AN755" s="11"/>
      <c r="AO755" s="11"/>
      <c r="AP755" s="11"/>
      <c r="AQ755" s="11"/>
      <c r="AR755" s="11"/>
      <c r="AS755" s="12"/>
      <c r="AT755" s="11"/>
      <c r="AU755" s="11"/>
      <c r="AV755" s="11"/>
      <c r="AW755" s="11"/>
      <c r="AX755" s="11"/>
      <c r="AY755" s="11"/>
      <c r="AZ755" s="11"/>
      <c r="BA755" s="11"/>
      <c r="BB755" s="11"/>
      <c r="BC755" s="11"/>
      <c r="BD755" s="11"/>
      <c r="BE755" s="11"/>
      <c r="BF755" s="11"/>
      <c r="BG755" s="11"/>
      <c r="BH755" s="11"/>
      <c r="BI755" s="11"/>
      <c r="BJ755" s="11"/>
      <c r="BK755" s="11"/>
      <c r="BL755" s="11"/>
      <c r="BM755" s="11"/>
      <c r="BN755" s="11"/>
      <c r="BO755" s="11"/>
      <c r="BP755" s="11"/>
      <c r="BQ755" s="11"/>
      <c r="BR755" s="11"/>
      <c r="BS755" s="11"/>
      <c r="BT755" s="11"/>
      <c r="BU755" s="11"/>
      <c r="BV755" s="11"/>
      <c r="BW755" s="11"/>
    </row>
    <row r="756" ht="15.75" customHeight="1">
      <c r="A756" s="11"/>
      <c r="B756" s="11"/>
      <c r="C756" s="11"/>
      <c r="D756" s="11"/>
      <c r="E756" s="12"/>
      <c r="F756" s="12"/>
      <c r="G756" s="11"/>
      <c r="H756" s="12"/>
      <c r="I756" s="11"/>
      <c r="J756" s="12"/>
      <c r="K756" s="11"/>
      <c r="L756" s="11"/>
      <c r="M756" s="11"/>
      <c r="N756" s="12"/>
      <c r="O756" s="11"/>
      <c r="P756" s="11"/>
      <c r="Q756" s="11"/>
      <c r="R756" s="11"/>
      <c r="S756" s="11"/>
      <c r="T756" s="11"/>
      <c r="U756" s="11"/>
      <c r="V756" s="11"/>
      <c r="W756" s="11"/>
      <c r="X756" s="11"/>
      <c r="Y756" s="13"/>
      <c r="Z756" s="16"/>
      <c r="AA756" s="16"/>
      <c r="AB756" s="14"/>
      <c r="AC756" s="14"/>
      <c r="AD756" s="54"/>
      <c r="AE756" s="62"/>
      <c r="AF756" s="11"/>
      <c r="AG756" s="11"/>
      <c r="AH756" s="54"/>
      <c r="AI756" s="16"/>
      <c r="AJ756" s="16"/>
      <c r="AK756" s="20"/>
      <c r="AL756" s="16"/>
      <c r="AM756" s="11"/>
      <c r="AN756" s="11"/>
      <c r="AO756" s="11"/>
      <c r="AP756" s="11"/>
      <c r="AQ756" s="11"/>
      <c r="AR756" s="11"/>
      <c r="AS756" s="12"/>
      <c r="AT756" s="11"/>
      <c r="AU756" s="11"/>
      <c r="AV756" s="11"/>
      <c r="AW756" s="11"/>
      <c r="AX756" s="11"/>
      <c r="AY756" s="11"/>
      <c r="AZ756" s="11"/>
      <c r="BA756" s="11"/>
      <c r="BB756" s="11"/>
      <c r="BC756" s="11"/>
      <c r="BD756" s="11"/>
      <c r="BE756" s="11"/>
      <c r="BF756" s="11"/>
      <c r="BG756" s="11"/>
      <c r="BH756" s="11"/>
      <c r="BI756" s="11"/>
      <c r="BJ756" s="11"/>
      <c r="BK756" s="11"/>
      <c r="BL756" s="11"/>
      <c r="BM756" s="11"/>
      <c r="BN756" s="11"/>
      <c r="BO756" s="11"/>
      <c r="BP756" s="11"/>
      <c r="BQ756" s="11"/>
      <c r="BR756" s="11"/>
      <c r="BS756" s="11"/>
      <c r="BT756" s="11"/>
      <c r="BU756" s="11"/>
      <c r="BV756" s="11"/>
      <c r="BW756" s="11"/>
    </row>
    <row r="757" ht="15.75" customHeight="1">
      <c r="A757" s="11"/>
      <c r="B757" s="11"/>
      <c r="D757" s="11"/>
      <c r="E757" s="12"/>
      <c r="F757" s="12"/>
      <c r="G757" s="11"/>
      <c r="H757" s="12"/>
      <c r="I757" s="12"/>
      <c r="J757" s="12"/>
      <c r="K757" s="11"/>
      <c r="L757" s="11"/>
      <c r="M757" s="11"/>
      <c r="N757" s="12"/>
      <c r="O757" s="11"/>
      <c r="P757" s="11"/>
      <c r="Q757" s="11"/>
      <c r="R757" s="11"/>
      <c r="S757" s="11"/>
      <c r="T757" s="11"/>
      <c r="U757" s="11"/>
      <c r="V757" s="11"/>
      <c r="W757" s="11"/>
      <c r="X757" s="11"/>
      <c r="Y757" s="63"/>
      <c r="Z757" s="16"/>
      <c r="AA757" s="43"/>
      <c r="AB757" s="14"/>
      <c r="AC757" s="16"/>
      <c r="AD757" s="54"/>
      <c r="AE757" s="62"/>
      <c r="AF757" s="11"/>
      <c r="AG757" s="11"/>
      <c r="AH757" s="54"/>
      <c r="AI757" s="16"/>
      <c r="AJ757" s="16"/>
      <c r="AK757" s="20"/>
      <c r="AL757" s="16"/>
      <c r="AM757" s="11"/>
      <c r="AN757" s="11"/>
      <c r="AO757" s="11"/>
      <c r="AP757" s="11"/>
      <c r="AQ757" s="11"/>
      <c r="AR757" s="11"/>
      <c r="AS757" s="12"/>
      <c r="AT757" s="11"/>
      <c r="AU757" s="11"/>
      <c r="AV757" s="11"/>
      <c r="AW757" s="11"/>
      <c r="AX757" s="11"/>
      <c r="AY757" s="11"/>
      <c r="AZ757" s="11"/>
      <c r="BA757" s="11"/>
      <c r="BB757" s="11"/>
      <c r="BC757" s="11"/>
      <c r="BD757" s="11"/>
      <c r="BE757" s="11"/>
      <c r="BF757" s="11"/>
      <c r="BG757" s="11"/>
      <c r="BH757" s="11"/>
      <c r="BI757" s="11"/>
      <c r="BJ757" s="11"/>
      <c r="BK757" s="11"/>
      <c r="BL757" s="11"/>
      <c r="BM757" s="11"/>
      <c r="BN757" s="11"/>
      <c r="BO757" s="11"/>
      <c r="BP757" s="11"/>
      <c r="BQ757" s="11"/>
      <c r="BR757" s="11"/>
      <c r="BS757" s="11"/>
      <c r="BT757" s="11"/>
      <c r="BU757" s="11"/>
      <c r="BV757" s="11"/>
      <c r="BW757" s="11"/>
    </row>
    <row r="758" ht="15.75" customHeight="1">
      <c r="A758" s="11"/>
      <c r="B758" s="11"/>
      <c r="C758" s="11"/>
      <c r="D758" s="11"/>
      <c r="E758" s="12"/>
      <c r="F758" s="12"/>
      <c r="G758" s="11"/>
      <c r="H758" s="12"/>
      <c r="I758" s="11"/>
      <c r="J758" s="12"/>
      <c r="K758" s="11"/>
      <c r="L758" s="11"/>
      <c r="M758" s="11"/>
      <c r="N758" s="12"/>
      <c r="O758" s="11"/>
      <c r="P758" s="11"/>
      <c r="S758" s="11"/>
      <c r="T758" s="11"/>
      <c r="U758" s="11"/>
      <c r="V758" s="11"/>
      <c r="W758" s="11"/>
      <c r="X758" s="11"/>
      <c r="Y758" s="13"/>
      <c r="Z758" s="16"/>
      <c r="AA758" s="16"/>
      <c r="AB758" s="14"/>
      <c r="AC758" s="14"/>
      <c r="AD758" s="54"/>
      <c r="AE758" s="62"/>
      <c r="AF758" s="11"/>
      <c r="AG758" s="11"/>
      <c r="AH758" s="54"/>
      <c r="AI758" s="16"/>
      <c r="AJ758" s="16"/>
      <c r="AK758" s="20"/>
      <c r="AL758" s="16"/>
      <c r="AM758" s="11"/>
      <c r="AN758" s="11"/>
      <c r="AO758" s="11"/>
      <c r="AP758" s="11"/>
      <c r="AQ758" s="11"/>
      <c r="AR758" s="11"/>
      <c r="AS758" s="12"/>
      <c r="AT758" s="11"/>
      <c r="AU758" s="11"/>
      <c r="AV758" s="11"/>
      <c r="AW758" s="11"/>
      <c r="AX758" s="11"/>
      <c r="AY758" s="11"/>
      <c r="AZ758" s="11"/>
      <c r="BA758" s="11"/>
      <c r="BB758" s="11"/>
      <c r="BC758" s="11"/>
      <c r="BD758" s="11"/>
      <c r="BE758" s="11"/>
      <c r="BF758" s="11"/>
      <c r="BG758" s="11"/>
      <c r="BH758" s="11"/>
      <c r="BI758" s="11"/>
      <c r="BJ758" s="11"/>
      <c r="BK758" s="11"/>
      <c r="BL758" s="11"/>
      <c r="BM758" s="11"/>
      <c r="BN758" s="11"/>
      <c r="BO758" s="11"/>
      <c r="BP758" s="11"/>
      <c r="BQ758" s="11"/>
      <c r="BR758" s="11"/>
      <c r="BS758" s="11"/>
      <c r="BT758" s="11"/>
      <c r="BU758" s="11"/>
      <c r="BV758" s="11"/>
      <c r="BW758" s="11"/>
    </row>
    <row r="759" ht="15.75" customHeight="1">
      <c r="A759" s="11"/>
      <c r="B759" s="11"/>
      <c r="C759" s="11"/>
      <c r="D759" s="11"/>
      <c r="E759" s="12"/>
      <c r="F759" s="12"/>
      <c r="G759" s="11"/>
      <c r="H759" s="12"/>
      <c r="I759" s="11"/>
      <c r="J759" s="12"/>
      <c r="K759" s="11"/>
      <c r="L759" s="11"/>
      <c r="M759" s="11"/>
      <c r="N759" s="12"/>
      <c r="O759" s="11"/>
      <c r="P759" s="11"/>
      <c r="S759" s="11"/>
      <c r="T759" s="11"/>
      <c r="U759" s="11"/>
      <c r="V759" s="11"/>
      <c r="W759" s="11"/>
      <c r="X759" s="11"/>
      <c r="Y759" s="13"/>
      <c r="Z759" s="12"/>
      <c r="AA759" s="12"/>
      <c r="AB759" s="14"/>
      <c r="AC759" s="14"/>
      <c r="AD759" s="15"/>
      <c r="AE759" s="12"/>
      <c r="AF759" s="11"/>
      <c r="AG759" s="11"/>
      <c r="AH759" s="15"/>
      <c r="AI759" s="16"/>
      <c r="AJ759" s="16"/>
      <c r="AK759" s="17"/>
      <c r="AL759" s="16"/>
      <c r="AM759" s="11"/>
      <c r="AN759" s="11"/>
      <c r="AO759" s="11"/>
      <c r="AP759" s="11"/>
      <c r="AQ759" s="11"/>
      <c r="AR759" s="11"/>
      <c r="AS759" s="12"/>
      <c r="AT759" s="11"/>
      <c r="AU759" s="11"/>
      <c r="AV759" s="11"/>
      <c r="AW759" s="11"/>
      <c r="AX759" s="11"/>
      <c r="AY759" s="11"/>
      <c r="AZ759" s="11"/>
      <c r="BA759" s="11"/>
      <c r="BB759" s="11"/>
      <c r="BC759" s="11"/>
      <c r="BD759" s="11"/>
      <c r="BE759" s="11"/>
      <c r="BF759" s="11"/>
      <c r="BG759" s="11"/>
      <c r="BH759" s="11"/>
      <c r="BI759" s="11"/>
      <c r="BJ759" s="11"/>
      <c r="BK759" s="11"/>
      <c r="BL759" s="11"/>
      <c r="BM759" s="11"/>
      <c r="BN759" s="11"/>
      <c r="BO759" s="11"/>
      <c r="BP759" s="11"/>
      <c r="BQ759" s="11"/>
      <c r="BR759" s="11"/>
      <c r="BS759" s="11"/>
      <c r="BT759" s="11"/>
      <c r="BU759" s="11"/>
      <c r="BV759" s="11"/>
      <c r="BW759" s="11"/>
    </row>
    <row r="760" ht="15.75" customHeight="1">
      <c r="A760" s="11"/>
      <c r="B760" s="11"/>
      <c r="C760" s="11"/>
      <c r="D760" s="11"/>
      <c r="E760" s="12"/>
      <c r="F760" s="12"/>
      <c r="G760" s="11"/>
      <c r="H760" s="12"/>
      <c r="I760" s="12"/>
      <c r="J760" s="12"/>
      <c r="K760" s="11"/>
      <c r="L760" s="11"/>
      <c r="M760" s="11"/>
      <c r="N760" s="12"/>
      <c r="O760" s="11"/>
      <c r="P760" s="11"/>
      <c r="S760" s="11"/>
      <c r="T760" s="11"/>
      <c r="U760" s="11"/>
      <c r="V760" s="11"/>
      <c r="W760" s="11"/>
      <c r="X760" s="11"/>
      <c r="Y760" s="13"/>
      <c r="Z760" s="12"/>
      <c r="AA760" s="12"/>
      <c r="AB760" s="14"/>
      <c r="AC760" s="14"/>
      <c r="AD760" s="15"/>
      <c r="AE760" s="12"/>
      <c r="AF760" s="11"/>
      <c r="AG760" s="11"/>
      <c r="AH760" s="15"/>
      <c r="AI760" s="11"/>
      <c r="AJ760" s="11"/>
      <c r="AK760" s="17"/>
      <c r="AL760" s="17"/>
      <c r="AM760" s="17"/>
      <c r="AN760" s="17"/>
      <c r="AO760" s="17"/>
      <c r="AP760" s="11"/>
      <c r="AQ760" s="11"/>
      <c r="AR760" s="11"/>
      <c r="AS760" s="12"/>
      <c r="AT760" s="11"/>
      <c r="AU760" s="11"/>
      <c r="AV760" s="11"/>
      <c r="AW760" s="11"/>
      <c r="AX760" s="11"/>
      <c r="AY760" s="11"/>
      <c r="AZ760" s="11"/>
      <c r="BA760" s="11"/>
      <c r="BB760" s="11"/>
      <c r="BC760" s="11"/>
      <c r="BD760" s="11"/>
      <c r="BE760" s="11"/>
      <c r="BF760" s="11"/>
      <c r="BG760" s="11"/>
      <c r="BH760" s="11"/>
      <c r="BI760" s="11"/>
      <c r="BJ760" s="11"/>
      <c r="BK760" s="11"/>
      <c r="BL760" s="11"/>
      <c r="BM760" s="11"/>
      <c r="BN760" s="11"/>
      <c r="BO760" s="11"/>
      <c r="BP760" s="11"/>
      <c r="BQ760" s="11"/>
      <c r="BR760" s="11"/>
      <c r="BS760" s="11"/>
      <c r="BT760" s="11"/>
      <c r="BU760" s="11"/>
      <c r="BV760" s="11"/>
      <c r="BW760" s="11"/>
    </row>
    <row r="761" ht="15.75" customHeight="1">
      <c r="A761" s="11"/>
      <c r="B761" s="11"/>
      <c r="C761" s="11"/>
      <c r="D761" s="11"/>
      <c r="E761" s="12"/>
      <c r="F761" s="12"/>
      <c r="G761" s="11"/>
      <c r="H761" s="12"/>
      <c r="I761" s="12"/>
      <c r="J761" s="11"/>
      <c r="K761" s="12"/>
      <c r="L761" s="12"/>
      <c r="M761" s="12"/>
      <c r="N761" s="12"/>
      <c r="O761" s="11"/>
      <c r="P761" s="11"/>
      <c r="S761" s="11"/>
      <c r="T761" s="11"/>
      <c r="U761" s="11"/>
      <c r="V761" s="11"/>
      <c r="W761" s="11"/>
      <c r="X761" s="11"/>
      <c r="Y761" s="13"/>
      <c r="Z761" s="12"/>
      <c r="AA761" s="12"/>
      <c r="AB761" s="14"/>
      <c r="AC761" s="14"/>
      <c r="AD761" s="15"/>
      <c r="AE761" s="12"/>
      <c r="AF761" s="11"/>
      <c r="AG761" s="11"/>
      <c r="AH761" s="15"/>
      <c r="AI761" s="11"/>
      <c r="AJ761" s="11"/>
      <c r="AK761" s="17"/>
      <c r="AL761" s="17"/>
      <c r="AM761" s="17"/>
      <c r="AN761" s="17"/>
      <c r="AO761" s="17"/>
      <c r="AP761" s="11"/>
      <c r="AQ761" s="11"/>
      <c r="AR761" s="11"/>
      <c r="AS761" s="12"/>
      <c r="AT761" s="11"/>
      <c r="AU761" s="11"/>
      <c r="AV761" s="11"/>
      <c r="AW761" s="11"/>
      <c r="AX761" s="11"/>
      <c r="AY761" s="11"/>
      <c r="AZ761" s="11"/>
      <c r="BA761" s="11"/>
      <c r="BB761" s="11"/>
      <c r="BC761" s="11"/>
      <c r="BD761" s="11"/>
      <c r="BE761" s="11"/>
      <c r="BF761" s="11"/>
      <c r="BG761" s="11"/>
      <c r="BH761" s="11"/>
      <c r="BI761" s="11"/>
      <c r="BJ761" s="11"/>
      <c r="BK761" s="11"/>
      <c r="BL761" s="11"/>
      <c r="BM761" s="11"/>
      <c r="BN761" s="11"/>
      <c r="BO761" s="11"/>
      <c r="BP761" s="11"/>
      <c r="BQ761" s="11"/>
      <c r="BR761" s="11"/>
      <c r="BS761" s="11"/>
      <c r="BT761" s="11"/>
      <c r="BU761" s="11"/>
      <c r="BV761" s="11"/>
      <c r="BW761" s="11"/>
    </row>
    <row r="762" ht="15.75" customHeight="1">
      <c r="A762" s="11"/>
      <c r="B762" s="11"/>
      <c r="C762" s="12"/>
      <c r="D762" s="11"/>
      <c r="E762" s="12"/>
      <c r="F762" s="12"/>
      <c r="G762" s="11"/>
      <c r="H762" s="12"/>
      <c r="I762" s="12"/>
      <c r="J762" s="12"/>
      <c r="K762" s="11"/>
      <c r="L762" s="11"/>
      <c r="M762" s="11"/>
      <c r="N762" s="12"/>
      <c r="O762" s="11"/>
      <c r="P762" s="11"/>
      <c r="Q762" s="11"/>
      <c r="R762" s="11"/>
      <c r="S762" s="11"/>
      <c r="T762" s="11"/>
      <c r="U762" s="11"/>
      <c r="V762" s="11"/>
      <c r="W762" s="11"/>
      <c r="X762" s="11"/>
      <c r="Y762" s="13"/>
      <c r="Z762" s="12"/>
      <c r="AA762" s="12"/>
      <c r="AB762" s="24"/>
      <c r="AC762" s="24"/>
      <c r="AD762" s="15"/>
      <c r="AE762" s="12"/>
      <c r="AF762" s="11"/>
      <c r="AH762" s="15"/>
      <c r="AI762" s="14"/>
      <c r="AJ762" s="11"/>
      <c r="AK762" s="17"/>
      <c r="AL762" s="16"/>
      <c r="AM762" s="17"/>
      <c r="AN762" s="17"/>
      <c r="AO762" s="17"/>
      <c r="AP762" s="11"/>
      <c r="AQ762" s="11"/>
      <c r="AR762" s="11"/>
      <c r="AS762" s="12"/>
      <c r="AT762" s="75"/>
      <c r="AU762" s="56"/>
      <c r="AV762" s="56"/>
      <c r="AW762" s="56"/>
      <c r="AX762" s="56"/>
      <c r="AY762" s="56"/>
      <c r="AZ762" s="56"/>
      <c r="BA762" s="56"/>
      <c r="BB762" s="56"/>
      <c r="BC762" s="56"/>
      <c r="BD762" s="56"/>
      <c r="BE762" s="56"/>
      <c r="BF762" s="56"/>
      <c r="BG762" s="56"/>
      <c r="BH762" s="56"/>
      <c r="BI762" s="56"/>
      <c r="BJ762" s="56"/>
      <c r="BK762" s="56"/>
      <c r="BL762" s="56"/>
      <c r="BM762" s="56"/>
      <c r="BN762" s="56"/>
      <c r="BO762" s="56"/>
      <c r="BP762" s="56"/>
      <c r="BQ762" s="56"/>
      <c r="BR762" s="56"/>
      <c r="BS762" s="56"/>
      <c r="BT762" s="56"/>
      <c r="BU762" s="56"/>
      <c r="BV762" s="56"/>
      <c r="BW762" s="56"/>
    </row>
    <row r="763" ht="15.75" customHeight="1">
      <c r="A763" s="11"/>
      <c r="B763" s="11"/>
      <c r="C763" s="11"/>
      <c r="D763" s="11"/>
      <c r="E763" s="12"/>
      <c r="F763" s="12"/>
      <c r="G763" s="11"/>
      <c r="H763" s="12"/>
      <c r="I763" s="12"/>
      <c r="J763" s="12"/>
      <c r="K763" s="11"/>
      <c r="L763" s="11"/>
      <c r="M763" s="11"/>
      <c r="N763" s="12"/>
      <c r="O763" s="11"/>
      <c r="P763" s="11"/>
      <c r="Q763" s="11"/>
      <c r="R763" s="11"/>
      <c r="S763" s="11"/>
      <c r="T763" s="11"/>
      <c r="U763" s="11"/>
      <c r="V763" s="11"/>
      <c r="W763" s="11"/>
      <c r="X763" s="11"/>
      <c r="Y763" s="13"/>
      <c r="Z763" s="12"/>
      <c r="AA763" s="12"/>
      <c r="AB763" s="24"/>
      <c r="AC763" s="24"/>
      <c r="AD763" s="15"/>
      <c r="AE763" s="12"/>
      <c r="AF763" s="11"/>
      <c r="AH763" s="15"/>
      <c r="AI763" s="16"/>
      <c r="AJ763" s="11"/>
      <c r="AK763" s="17"/>
      <c r="AL763" s="16"/>
      <c r="AM763" s="17"/>
      <c r="AN763" s="17"/>
      <c r="AO763" s="17"/>
      <c r="AP763" s="11"/>
      <c r="AQ763" s="11"/>
      <c r="AR763" s="11"/>
      <c r="AS763" s="12"/>
      <c r="AT763" s="56"/>
      <c r="AU763" s="56"/>
      <c r="AV763" s="56"/>
      <c r="AW763" s="56"/>
      <c r="AX763" s="56"/>
      <c r="AY763" s="56"/>
      <c r="AZ763" s="56"/>
      <c r="BA763" s="56"/>
      <c r="BB763" s="56"/>
      <c r="BC763" s="56"/>
      <c r="BD763" s="56"/>
      <c r="BE763" s="56"/>
      <c r="BF763" s="56"/>
      <c r="BG763" s="56"/>
      <c r="BH763" s="56"/>
      <c r="BI763" s="56"/>
      <c r="BJ763" s="56"/>
      <c r="BK763" s="56"/>
      <c r="BL763" s="56"/>
      <c r="BM763" s="56"/>
      <c r="BN763" s="56"/>
      <c r="BO763" s="56"/>
      <c r="BP763" s="56"/>
      <c r="BQ763" s="56"/>
      <c r="BR763" s="56"/>
      <c r="BS763" s="56"/>
      <c r="BT763" s="56"/>
      <c r="BU763" s="56"/>
      <c r="BV763" s="56"/>
      <c r="BW763" s="56"/>
    </row>
    <row r="764" ht="15.75" customHeight="1">
      <c r="A764" s="11"/>
      <c r="B764" s="11"/>
      <c r="C764" s="11"/>
      <c r="D764" s="11"/>
      <c r="E764" s="12"/>
      <c r="F764" s="12"/>
      <c r="G764" s="11"/>
      <c r="H764" s="12"/>
      <c r="I764" s="12"/>
      <c r="J764" s="11"/>
      <c r="K764" s="12"/>
      <c r="L764" s="12"/>
      <c r="M764" s="12"/>
      <c r="N764" s="12"/>
      <c r="O764" s="11"/>
      <c r="P764" s="11"/>
      <c r="Q764" s="11"/>
      <c r="R764" s="11"/>
      <c r="S764" s="11"/>
      <c r="T764" s="11"/>
      <c r="U764" s="11"/>
      <c r="V764" s="11"/>
      <c r="W764" s="11"/>
      <c r="X764" s="11"/>
      <c r="Y764" s="13"/>
      <c r="Z764" s="12"/>
      <c r="AA764" s="12"/>
      <c r="AB764" s="24"/>
      <c r="AC764" s="24"/>
      <c r="AD764" s="15"/>
      <c r="AE764" s="12"/>
      <c r="AF764" s="11"/>
      <c r="AH764" s="15"/>
      <c r="AI764" s="16"/>
      <c r="AJ764" s="11"/>
      <c r="AK764" s="17"/>
      <c r="AL764" s="16"/>
      <c r="AM764" s="17"/>
      <c r="AN764" s="11"/>
      <c r="AO764" s="17"/>
      <c r="AP764" s="11"/>
      <c r="AQ764" s="11"/>
      <c r="AR764" s="11"/>
      <c r="AS764" s="12"/>
      <c r="AT764" s="56"/>
      <c r="AU764" s="56"/>
      <c r="AV764" s="56"/>
      <c r="AW764" s="56"/>
      <c r="AX764" s="56"/>
      <c r="AY764" s="56"/>
      <c r="AZ764" s="56"/>
      <c r="BA764" s="56"/>
      <c r="BB764" s="56"/>
      <c r="BC764" s="56"/>
      <c r="BD764" s="56"/>
      <c r="BE764" s="56"/>
      <c r="BF764" s="56"/>
      <c r="BG764" s="56"/>
      <c r="BH764" s="56"/>
      <c r="BI764" s="56"/>
      <c r="BJ764" s="56"/>
      <c r="BK764" s="56"/>
      <c r="BL764" s="56"/>
      <c r="BM764" s="56"/>
      <c r="BN764" s="56"/>
      <c r="BO764" s="56"/>
      <c r="BP764" s="56"/>
      <c r="BQ764" s="56"/>
      <c r="BR764" s="56"/>
      <c r="BS764" s="56"/>
      <c r="BT764" s="56"/>
      <c r="BU764" s="56"/>
      <c r="BV764" s="56"/>
      <c r="BW764" s="56"/>
    </row>
    <row r="765" ht="15.75" customHeight="1">
      <c r="A765" s="11"/>
      <c r="B765" s="11"/>
      <c r="C765" s="11"/>
      <c r="D765" s="11"/>
      <c r="E765" s="12"/>
      <c r="F765" s="12"/>
      <c r="G765" s="11"/>
      <c r="H765" s="12"/>
      <c r="I765" s="11"/>
      <c r="J765" s="11"/>
      <c r="K765" s="12"/>
      <c r="L765" s="12"/>
      <c r="M765" s="12"/>
      <c r="N765" s="12"/>
      <c r="O765" s="11"/>
      <c r="P765" s="11"/>
      <c r="Q765" s="11"/>
      <c r="R765" s="11"/>
      <c r="S765" s="11"/>
      <c r="T765" s="11"/>
      <c r="U765" s="11"/>
      <c r="V765" s="11"/>
      <c r="W765" s="11"/>
      <c r="X765" s="11"/>
      <c r="Y765" s="13"/>
      <c r="Z765" s="12"/>
      <c r="AA765" s="12"/>
      <c r="AB765" s="24"/>
      <c r="AC765" s="24"/>
      <c r="AD765" s="15"/>
      <c r="AE765" s="12"/>
      <c r="AF765" s="11"/>
      <c r="AH765" s="15"/>
      <c r="AI765" s="11"/>
      <c r="AJ765" s="11"/>
      <c r="AK765" s="17"/>
      <c r="AL765" s="16"/>
      <c r="AM765" s="11"/>
      <c r="AN765" s="11"/>
      <c r="AO765" s="17"/>
      <c r="AP765" s="11"/>
      <c r="AQ765" s="11"/>
      <c r="AR765" s="11"/>
      <c r="AS765" s="12"/>
      <c r="AT765" s="56"/>
      <c r="AU765" s="56"/>
      <c r="AV765" s="56"/>
      <c r="AW765" s="56"/>
      <c r="AX765" s="56"/>
      <c r="AY765" s="56"/>
      <c r="AZ765" s="56"/>
      <c r="BA765" s="56"/>
      <c r="BB765" s="56"/>
      <c r="BC765" s="56"/>
      <c r="BD765" s="56"/>
      <c r="BE765" s="56"/>
      <c r="BF765" s="56"/>
      <c r="BG765" s="56"/>
      <c r="BH765" s="56"/>
      <c r="BI765" s="56"/>
      <c r="BJ765" s="56"/>
      <c r="BK765" s="56"/>
      <c r="BL765" s="56"/>
      <c r="BM765" s="56"/>
      <c r="BN765" s="56"/>
      <c r="BO765" s="56"/>
      <c r="BP765" s="56"/>
      <c r="BQ765" s="56"/>
      <c r="BR765" s="56"/>
      <c r="BS765" s="56"/>
      <c r="BT765" s="56"/>
      <c r="BU765" s="56"/>
      <c r="BV765" s="56"/>
      <c r="BW765" s="56"/>
    </row>
    <row r="766" ht="15.75" customHeight="1">
      <c r="A766" s="11"/>
      <c r="B766" s="11"/>
      <c r="C766" s="11"/>
      <c r="D766" s="11"/>
      <c r="E766" s="12"/>
      <c r="F766" s="12"/>
      <c r="G766" s="11"/>
      <c r="H766" s="12"/>
      <c r="I766" s="12"/>
      <c r="J766" s="12"/>
      <c r="K766" s="11"/>
      <c r="L766" s="11"/>
      <c r="M766" s="11"/>
      <c r="N766" s="12"/>
      <c r="O766" s="11"/>
      <c r="P766" s="11"/>
      <c r="Q766" s="56"/>
      <c r="R766" s="56"/>
      <c r="S766" s="11"/>
      <c r="T766" s="11"/>
      <c r="U766" s="11"/>
      <c r="V766" s="11"/>
      <c r="W766" s="11"/>
      <c r="X766" s="11"/>
      <c r="Y766" s="13"/>
      <c r="Z766" s="12"/>
      <c r="AA766" s="12"/>
      <c r="AB766" s="21"/>
      <c r="AC766" s="21"/>
      <c r="AD766" s="15"/>
      <c r="AE766" s="12"/>
      <c r="AF766" s="12"/>
      <c r="AG766" s="11"/>
      <c r="AH766" s="15"/>
      <c r="AI766" s="16"/>
      <c r="AJ766" s="11"/>
      <c r="AK766" s="17"/>
      <c r="AL766" s="20"/>
      <c r="AM766" s="17"/>
      <c r="AN766" s="17"/>
      <c r="AO766" s="17"/>
      <c r="AP766" s="11"/>
      <c r="AQ766" s="11"/>
      <c r="AR766" s="11"/>
      <c r="AS766" s="12"/>
      <c r="AT766" s="11"/>
      <c r="AU766" s="11"/>
      <c r="AV766" s="11"/>
      <c r="AW766" s="11"/>
      <c r="AX766" s="11"/>
      <c r="AY766" s="11"/>
      <c r="AZ766" s="11"/>
      <c r="BA766" s="11"/>
      <c r="BB766" s="11"/>
      <c r="BC766" s="11"/>
      <c r="BD766" s="11"/>
      <c r="BE766" s="11"/>
      <c r="BF766" s="11"/>
      <c r="BG766" s="11"/>
      <c r="BH766" s="11"/>
      <c r="BI766" s="11"/>
      <c r="BJ766" s="11"/>
      <c r="BK766" s="11"/>
      <c r="BL766" s="11"/>
      <c r="BM766" s="11"/>
      <c r="BN766" s="11"/>
      <c r="BO766" s="11"/>
      <c r="BP766" s="11"/>
      <c r="BQ766" s="11"/>
      <c r="BR766" s="11"/>
      <c r="BS766" s="11"/>
      <c r="BT766" s="11"/>
      <c r="BU766" s="11"/>
      <c r="BV766" s="11"/>
      <c r="BW766" s="11"/>
    </row>
    <row r="767" ht="15.75" customHeight="1">
      <c r="A767" s="11"/>
      <c r="B767" s="11"/>
      <c r="C767" s="11"/>
      <c r="D767" s="11"/>
      <c r="E767" s="12"/>
      <c r="F767" s="12"/>
      <c r="G767" s="11"/>
      <c r="K767" s="11"/>
      <c r="L767" s="11"/>
      <c r="M767" s="11"/>
      <c r="N767" s="12"/>
      <c r="O767" s="11"/>
      <c r="P767" s="11"/>
      <c r="Q767" s="56"/>
      <c r="R767" s="56"/>
      <c r="S767" s="11"/>
      <c r="T767" s="11"/>
      <c r="U767" s="11"/>
      <c r="W767" s="11"/>
      <c r="X767" s="11"/>
      <c r="Y767" s="13"/>
      <c r="Z767" s="12"/>
      <c r="AA767" s="12"/>
      <c r="AB767" s="14"/>
      <c r="AC767" s="14"/>
      <c r="AD767" s="22"/>
      <c r="AE767" s="23"/>
      <c r="AF767" s="11"/>
      <c r="AH767" s="15"/>
      <c r="AI767" s="14"/>
      <c r="AJ767" s="11"/>
      <c r="AK767" s="17"/>
      <c r="AL767" s="20"/>
      <c r="AM767" s="17"/>
      <c r="AN767" s="17"/>
      <c r="AO767" s="17"/>
      <c r="AP767" s="11"/>
      <c r="AQ767" s="11"/>
      <c r="AR767" s="11"/>
      <c r="AS767" s="12"/>
      <c r="AT767" s="11"/>
      <c r="AU767" s="11"/>
      <c r="AV767" s="11"/>
      <c r="AW767" s="11"/>
      <c r="AX767" s="11"/>
      <c r="AY767" s="11"/>
      <c r="AZ767" s="11"/>
      <c r="BA767" s="11"/>
      <c r="BB767" s="11"/>
      <c r="BC767" s="11"/>
      <c r="BD767" s="11"/>
      <c r="BE767" s="11"/>
      <c r="BF767" s="11"/>
      <c r="BG767" s="11"/>
      <c r="BH767" s="11"/>
      <c r="BI767" s="11"/>
      <c r="BJ767" s="11"/>
      <c r="BK767" s="11"/>
      <c r="BL767" s="11"/>
      <c r="BM767" s="11"/>
      <c r="BN767" s="11"/>
      <c r="BO767" s="11"/>
      <c r="BP767" s="11"/>
      <c r="BQ767" s="11"/>
      <c r="BR767" s="11"/>
      <c r="BS767" s="11"/>
      <c r="BT767" s="11"/>
      <c r="BU767" s="11"/>
      <c r="BV767" s="11"/>
      <c r="BW767" s="11"/>
    </row>
    <row r="768" ht="15.75" customHeight="1">
      <c r="A768" s="11"/>
      <c r="B768" s="11"/>
      <c r="C768" s="11"/>
      <c r="D768" s="11"/>
      <c r="E768" s="12"/>
      <c r="F768" s="12"/>
      <c r="G768" s="11"/>
      <c r="H768" s="12"/>
      <c r="I768" s="12"/>
      <c r="J768" s="12"/>
      <c r="K768" s="11"/>
      <c r="L768" s="11"/>
      <c r="M768" s="11"/>
      <c r="N768" s="12"/>
      <c r="O768" s="11"/>
      <c r="P768" s="11"/>
      <c r="Q768" s="11"/>
      <c r="R768" s="11"/>
      <c r="S768" s="11"/>
      <c r="T768" s="11"/>
      <c r="U768" s="11"/>
      <c r="V768" s="11"/>
      <c r="W768" s="11"/>
      <c r="X768" s="11"/>
      <c r="Y768" s="13"/>
      <c r="Z768" s="12"/>
      <c r="AA768" s="12"/>
      <c r="AB768" s="24"/>
      <c r="AC768" s="24"/>
      <c r="AD768" s="15"/>
      <c r="AE768" s="12"/>
      <c r="AF768" s="11"/>
      <c r="AG768" s="11"/>
      <c r="AH768" s="15"/>
      <c r="AI768" s="16"/>
      <c r="AJ768" s="11"/>
      <c r="AK768" s="17"/>
      <c r="AL768" s="20"/>
      <c r="AM768" s="11"/>
      <c r="AN768" s="11"/>
      <c r="AO768" s="11"/>
      <c r="AP768" s="11"/>
      <c r="AQ768" s="11"/>
      <c r="AR768" s="11"/>
      <c r="AS768" s="12"/>
      <c r="AT768" s="56"/>
      <c r="AU768" s="56"/>
      <c r="AV768" s="56"/>
      <c r="AW768" s="56"/>
      <c r="AX768" s="56"/>
      <c r="AY768" s="56"/>
      <c r="AZ768" s="56"/>
      <c r="BA768" s="56"/>
      <c r="BB768" s="56"/>
      <c r="BC768" s="56"/>
      <c r="BD768" s="56"/>
      <c r="BE768" s="56"/>
      <c r="BF768" s="56"/>
      <c r="BG768" s="56"/>
      <c r="BH768" s="56"/>
      <c r="BI768" s="56"/>
      <c r="BJ768" s="56"/>
      <c r="BK768" s="56"/>
      <c r="BL768" s="56"/>
      <c r="BM768" s="56"/>
      <c r="BN768" s="56"/>
      <c r="BO768" s="56"/>
      <c r="BP768" s="56"/>
      <c r="BQ768" s="56"/>
      <c r="BR768" s="56"/>
      <c r="BS768" s="56"/>
      <c r="BT768" s="56"/>
      <c r="BU768" s="56"/>
      <c r="BV768" s="56"/>
      <c r="BW768" s="56"/>
    </row>
    <row r="769" ht="15.75" customHeight="1">
      <c r="A769" s="11"/>
      <c r="B769" s="11"/>
      <c r="C769" s="11"/>
      <c r="D769" s="11"/>
      <c r="E769" s="12"/>
      <c r="F769" s="12"/>
      <c r="G769" s="11"/>
      <c r="H769" s="12"/>
      <c r="I769" s="12"/>
      <c r="J769" s="12"/>
      <c r="K769" s="11"/>
      <c r="L769" s="11"/>
      <c r="M769" s="11"/>
      <c r="N769" s="12"/>
      <c r="O769" s="11"/>
      <c r="P769" s="11"/>
      <c r="Q769" s="11"/>
      <c r="R769" s="11"/>
      <c r="S769" s="11"/>
      <c r="T769" s="11"/>
      <c r="U769" s="11"/>
      <c r="V769" s="11"/>
      <c r="W769" s="11"/>
      <c r="X769" s="11"/>
      <c r="Y769" s="13"/>
      <c r="Z769" s="12"/>
      <c r="AA769" s="12"/>
      <c r="AB769" s="24"/>
      <c r="AC769" s="24"/>
      <c r="AD769" s="15"/>
      <c r="AE769" s="12"/>
      <c r="AF769" s="11"/>
      <c r="AG769" s="11"/>
      <c r="AH769" s="15"/>
      <c r="AI769" s="16"/>
      <c r="AJ769" s="11"/>
      <c r="AK769" s="17"/>
      <c r="AL769" s="20"/>
      <c r="AM769" s="11"/>
      <c r="AN769" s="11"/>
      <c r="AO769" s="11"/>
      <c r="AP769" s="11"/>
      <c r="AQ769" s="11"/>
      <c r="AR769" s="11"/>
      <c r="AS769" s="12"/>
      <c r="AT769" s="56"/>
      <c r="AU769" s="56"/>
      <c r="AV769" s="56"/>
      <c r="AW769" s="56"/>
      <c r="AX769" s="56"/>
      <c r="AY769" s="56"/>
      <c r="AZ769" s="56"/>
      <c r="BA769" s="56"/>
      <c r="BB769" s="56"/>
      <c r="BC769" s="56"/>
      <c r="BD769" s="56"/>
      <c r="BE769" s="56"/>
      <c r="BF769" s="56"/>
      <c r="BG769" s="56"/>
      <c r="BH769" s="56"/>
      <c r="BI769" s="56"/>
      <c r="BJ769" s="56"/>
      <c r="BK769" s="56"/>
      <c r="BL769" s="56"/>
      <c r="BM769" s="56"/>
      <c r="BN769" s="56"/>
      <c r="BO769" s="56"/>
      <c r="BP769" s="56"/>
      <c r="BQ769" s="56"/>
      <c r="BR769" s="56"/>
      <c r="BS769" s="56"/>
      <c r="BT769" s="56"/>
      <c r="BU769" s="56"/>
      <c r="BV769" s="56"/>
      <c r="BW769" s="56"/>
    </row>
    <row r="770" ht="15.75" customHeight="1">
      <c r="A770" s="11"/>
      <c r="B770" s="11"/>
      <c r="C770" s="11"/>
      <c r="D770" s="11"/>
      <c r="E770" s="12"/>
      <c r="F770" s="12"/>
      <c r="G770" s="11"/>
      <c r="H770" s="12"/>
      <c r="I770" s="11"/>
      <c r="J770" s="12"/>
      <c r="K770" s="11"/>
      <c r="L770" s="11"/>
      <c r="M770" s="11"/>
      <c r="N770" s="12"/>
      <c r="O770" s="11"/>
      <c r="P770" s="11"/>
      <c r="Q770" s="11"/>
      <c r="R770" s="11"/>
      <c r="S770" s="11"/>
      <c r="T770" s="11"/>
      <c r="U770" s="11"/>
      <c r="V770" s="11"/>
      <c r="W770" s="11"/>
      <c r="X770" s="11"/>
      <c r="Y770" s="13"/>
      <c r="Z770" s="12"/>
      <c r="AA770" s="12"/>
      <c r="AB770" s="24"/>
      <c r="AC770" s="24"/>
      <c r="AD770" s="15"/>
      <c r="AE770" s="12"/>
      <c r="AF770" s="11"/>
      <c r="AG770" s="11"/>
      <c r="AH770" s="15"/>
      <c r="AI770" s="16"/>
      <c r="AJ770" s="11"/>
      <c r="AK770" s="17"/>
      <c r="AL770" s="16"/>
      <c r="AM770" s="11"/>
      <c r="AN770" s="11"/>
      <c r="AO770" s="11"/>
      <c r="AP770" s="11"/>
      <c r="AQ770" s="11"/>
      <c r="AR770" s="11"/>
      <c r="AS770" s="12"/>
      <c r="AT770" s="56"/>
      <c r="AU770" s="56"/>
      <c r="AV770" s="56"/>
      <c r="AW770" s="56"/>
      <c r="AX770" s="56"/>
      <c r="AY770" s="56"/>
      <c r="AZ770" s="56"/>
      <c r="BA770" s="56"/>
      <c r="BB770" s="56"/>
      <c r="BC770" s="56"/>
      <c r="BD770" s="56"/>
      <c r="BE770" s="56"/>
      <c r="BF770" s="56"/>
      <c r="BG770" s="56"/>
      <c r="BH770" s="56"/>
      <c r="BI770" s="56"/>
      <c r="BJ770" s="56"/>
      <c r="BK770" s="56"/>
      <c r="BL770" s="56"/>
      <c r="BM770" s="56"/>
      <c r="BN770" s="56"/>
      <c r="BO770" s="56"/>
      <c r="BP770" s="56"/>
      <c r="BQ770" s="56"/>
      <c r="BR770" s="56"/>
      <c r="BS770" s="56"/>
      <c r="BT770" s="56"/>
      <c r="BU770" s="56"/>
      <c r="BV770" s="56"/>
      <c r="BW770" s="56"/>
    </row>
    <row r="771" ht="15.75" customHeight="1">
      <c r="A771" s="11"/>
      <c r="B771" s="11"/>
      <c r="C771" s="11"/>
      <c r="D771" s="11"/>
      <c r="E771" s="12"/>
      <c r="F771" s="12"/>
      <c r="G771" s="11"/>
      <c r="H771" s="12"/>
      <c r="I771" s="11"/>
      <c r="J771" s="12"/>
      <c r="K771" s="11"/>
      <c r="L771" s="11"/>
      <c r="M771" s="11"/>
      <c r="N771" s="12"/>
      <c r="O771" s="11"/>
      <c r="P771" s="11"/>
      <c r="Q771" s="11"/>
      <c r="R771" s="11"/>
      <c r="S771" s="11"/>
      <c r="T771" s="11"/>
      <c r="U771" s="11"/>
      <c r="V771" s="11"/>
      <c r="W771" s="11"/>
      <c r="X771" s="11"/>
      <c r="Y771" s="13"/>
      <c r="Z771" s="12"/>
      <c r="AA771" s="12"/>
      <c r="AB771" s="14"/>
      <c r="AC771" s="14"/>
      <c r="AD771" s="15"/>
      <c r="AE771" s="12"/>
      <c r="AF771" s="11"/>
      <c r="AG771" s="11"/>
      <c r="AH771" s="15"/>
      <c r="AI771" s="16"/>
      <c r="AJ771" s="11"/>
      <c r="AK771" s="17"/>
      <c r="AL771" s="20"/>
      <c r="AM771" s="11"/>
      <c r="AN771" s="11"/>
      <c r="AO771" s="11"/>
      <c r="AP771" s="11"/>
      <c r="AQ771" s="11"/>
      <c r="AR771" s="11"/>
      <c r="AS771" s="12"/>
      <c r="AT771" s="56"/>
      <c r="AU771" s="56"/>
      <c r="AV771" s="56"/>
      <c r="AW771" s="56"/>
      <c r="AX771" s="56"/>
      <c r="AY771" s="56"/>
      <c r="AZ771" s="56"/>
      <c r="BA771" s="56"/>
      <c r="BB771" s="56"/>
      <c r="BC771" s="56"/>
      <c r="BD771" s="56"/>
      <c r="BE771" s="56"/>
      <c r="BF771" s="56"/>
      <c r="BG771" s="56"/>
      <c r="BH771" s="56"/>
      <c r="BI771" s="56"/>
      <c r="BJ771" s="56"/>
      <c r="BK771" s="56"/>
      <c r="BL771" s="56"/>
      <c r="BM771" s="56"/>
      <c r="BN771" s="56"/>
      <c r="BO771" s="56"/>
      <c r="BP771" s="56"/>
      <c r="BQ771" s="56"/>
      <c r="BR771" s="56"/>
      <c r="BS771" s="56"/>
      <c r="BT771" s="56"/>
      <c r="BU771" s="56"/>
      <c r="BV771" s="56"/>
      <c r="BW771" s="56"/>
    </row>
    <row r="772" ht="15.75" customHeight="1">
      <c r="A772" s="11"/>
      <c r="B772" s="11"/>
      <c r="C772" s="11"/>
      <c r="D772" s="11"/>
      <c r="E772" s="12"/>
      <c r="F772" s="12"/>
      <c r="G772" s="11"/>
      <c r="I772" s="11"/>
      <c r="J772" s="11"/>
      <c r="K772" s="11"/>
      <c r="L772" s="11"/>
      <c r="M772" s="11"/>
      <c r="N772" s="12"/>
      <c r="O772" s="11"/>
      <c r="P772" s="11"/>
      <c r="Q772" s="11"/>
      <c r="R772" s="11"/>
      <c r="S772" s="11"/>
      <c r="T772" s="11"/>
      <c r="U772" s="11"/>
      <c r="W772" s="11"/>
      <c r="X772" s="11"/>
      <c r="Y772" s="13"/>
      <c r="Z772" s="12"/>
      <c r="AA772" s="12"/>
      <c r="AB772" s="24"/>
      <c r="AC772" s="24"/>
      <c r="AD772" s="15"/>
      <c r="AE772" s="12"/>
      <c r="AF772" s="11"/>
      <c r="AG772" s="11"/>
      <c r="AH772" s="15"/>
      <c r="AI772" s="16"/>
      <c r="AJ772" s="11"/>
      <c r="AK772" s="17"/>
      <c r="AL772" s="20"/>
      <c r="AM772" s="11"/>
      <c r="AN772" s="11"/>
      <c r="AO772" s="11"/>
      <c r="AP772" s="11"/>
      <c r="AQ772" s="11"/>
      <c r="AR772" s="11"/>
      <c r="AS772" s="12"/>
      <c r="AT772" s="56"/>
      <c r="AU772" s="56"/>
      <c r="AV772" s="56"/>
      <c r="AW772" s="56"/>
      <c r="AX772" s="56"/>
      <c r="AY772" s="56"/>
      <c r="AZ772" s="56"/>
      <c r="BA772" s="56"/>
      <c r="BB772" s="56"/>
      <c r="BC772" s="56"/>
      <c r="BD772" s="56"/>
      <c r="BE772" s="56"/>
      <c r="BF772" s="56"/>
      <c r="BG772" s="56"/>
      <c r="BH772" s="56"/>
      <c r="BI772" s="56"/>
      <c r="BJ772" s="56"/>
      <c r="BK772" s="56"/>
      <c r="BL772" s="56"/>
      <c r="BM772" s="56"/>
      <c r="BN772" s="56"/>
      <c r="BO772" s="56"/>
      <c r="BP772" s="56"/>
      <c r="BQ772" s="56"/>
      <c r="BR772" s="56"/>
      <c r="BS772" s="56"/>
      <c r="BT772" s="56"/>
      <c r="BU772" s="56"/>
      <c r="BV772" s="56"/>
      <c r="BW772" s="56"/>
    </row>
    <row r="773" ht="15.75" customHeight="1">
      <c r="A773" s="11"/>
      <c r="B773" s="11"/>
      <c r="C773" s="12"/>
      <c r="D773" s="11"/>
      <c r="E773" s="12"/>
      <c r="F773" s="12"/>
      <c r="G773" s="11"/>
      <c r="H773" s="12"/>
      <c r="I773" s="11"/>
      <c r="J773" s="12"/>
      <c r="K773" s="11"/>
      <c r="L773" s="11"/>
      <c r="M773" s="11"/>
      <c r="N773" s="12"/>
      <c r="O773" s="11"/>
      <c r="P773" s="11"/>
      <c r="Q773" s="11"/>
      <c r="R773" s="11"/>
      <c r="S773" s="11"/>
      <c r="T773" s="11"/>
      <c r="U773" s="11"/>
      <c r="V773" s="11"/>
      <c r="W773" s="11"/>
      <c r="X773" s="11"/>
      <c r="Y773" s="13"/>
      <c r="Z773" s="12"/>
      <c r="AA773" s="12"/>
      <c r="AB773" s="24"/>
      <c r="AC773" s="24"/>
      <c r="AD773" s="15"/>
      <c r="AE773" s="12"/>
      <c r="AF773" s="11"/>
      <c r="AG773" s="11"/>
      <c r="AH773" s="15"/>
      <c r="AI773" s="16"/>
      <c r="AJ773" s="11"/>
      <c r="AK773" s="17"/>
      <c r="AL773" s="17"/>
      <c r="AM773" s="11"/>
      <c r="AN773" s="11"/>
      <c r="AO773" s="11"/>
      <c r="AP773" s="11"/>
      <c r="AQ773" s="11"/>
      <c r="AR773" s="11"/>
      <c r="AS773" s="12"/>
      <c r="AT773" s="56"/>
      <c r="AU773" s="56"/>
      <c r="AV773" s="56"/>
      <c r="AW773" s="56"/>
      <c r="AX773" s="56"/>
      <c r="AY773" s="56"/>
      <c r="AZ773" s="56"/>
      <c r="BA773" s="56"/>
      <c r="BB773" s="56"/>
      <c r="BC773" s="56"/>
      <c r="BD773" s="56"/>
      <c r="BE773" s="56"/>
      <c r="BF773" s="56"/>
      <c r="BG773" s="56"/>
      <c r="BH773" s="56"/>
      <c r="BI773" s="56"/>
      <c r="BJ773" s="56"/>
      <c r="BK773" s="56"/>
      <c r="BL773" s="56"/>
      <c r="BM773" s="56"/>
      <c r="BN773" s="56"/>
      <c r="BO773" s="56"/>
      <c r="BP773" s="56"/>
      <c r="BQ773" s="56"/>
      <c r="BR773" s="56"/>
      <c r="BS773" s="56"/>
      <c r="BT773" s="56"/>
      <c r="BU773" s="56"/>
      <c r="BV773" s="56"/>
      <c r="BW773" s="56"/>
    </row>
    <row r="774" ht="15.75" customHeight="1">
      <c r="A774" s="11"/>
      <c r="B774" s="11"/>
      <c r="C774" s="11"/>
      <c r="D774" s="11"/>
      <c r="E774" s="12"/>
      <c r="F774" s="12"/>
      <c r="G774" s="11"/>
      <c r="H774" s="12"/>
      <c r="I774" s="11"/>
      <c r="J774" s="12"/>
      <c r="K774" s="11"/>
      <c r="L774" s="11"/>
      <c r="M774" s="11"/>
      <c r="N774" s="12"/>
      <c r="O774" s="11"/>
      <c r="P774" s="11"/>
      <c r="Q774" s="11"/>
      <c r="R774" s="11"/>
      <c r="S774" s="11"/>
      <c r="T774" s="11"/>
      <c r="U774" s="11"/>
      <c r="V774" s="11"/>
      <c r="W774" s="11"/>
      <c r="X774" s="11"/>
      <c r="Y774" s="13"/>
      <c r="Z774" s="12"/>
      <c r="AA774" s="12"/>
      <c r="AB774" s="24"/>
      <c r="AC774" s="24"/>
      <c r="AD774" s="15"/>
      <c r="AE774" s="12"/>
      <c r="AF774" s="11"/>
      <c r="AG774" s="11"/>
      <c r="AH774" s="15"/>
      <c r="AI774" s="16"/>
      <c r="AJ774" s="11"/>
      <c r="AK774" s="17"/>
      <c r="AL774" s="20"/>
      <c r="AM774" s="11"/>
      <c r="AN774" s="11"/>
      <c r="AO774" s="11"/>
      <c r="AP774" s="11"/>
      <c r="AQ774" s="11"/>
      <c r="AR774" s="11"/>
      <c r="AS774" s="12"/>
      <c r="AT774" s="56"/>
      <c r="AU774" s="56"/>
      <c r="AV774" s="56"/>
      <c r="AW774" s="56"/>
      <c r="AX774" s="56"/>
      <c r="AY774" s="56"/>
      <c r="AZ774" s="56"/>
      <c r="BA774" s="56"/>
      <c r="BB774" s="56"/>
      <c r="BC774" s="56"/>
      <c r="BD774" s="56"/>
      <c r="BE774" s="56"/>
      <c r="BF774" s="56"/>
      <c r="BG774" s="56"/>
      <c r="BH774" s="56"/>
      <c r="BI774" s="56"/>
      <c r="BJ774" s="56"/>
      <c r="BK774" s="56"/>
      <c r="BL774" s="56"/>
      <c r="BM774" s="56"/>
      <c r="BN774" s="56"/>
      <c r="BO774" s="56"/>
      <c r="BP774" s="56"/>
      <c r="BQ774" s="56"/>
      <c r="BR774" s="56"/>
      <c r="BS774" s="56"/>
      <c r="BT774" s="56"/>
      <c r="BU774" s="56"/>
      <c r="BV774" s="56"/>
      <c r="BW774" s="56"/>
    </row>
    <row r="775" ht="15.75" customHeight="1">
      <c r="A775" s="11"/>
      <c r="B775" s="11"/>
      <c r="C775" s="11"/>
      <c r="D775" s="11"/>
      <c r="E775" s="12"/>
      <c r="F775" s="12"/>
      <c r="G775" s="11"/>
      <c r="N775" s="12"/>
      <c r="O775" s="11"/>
      <c r="P775" s="11"/>
      <c r="Q775" s="11"/>
      <c r="R775" s="11"/>
      <c r="S775" s="11"/>
      <c r="T775" s="11"/>
      <c r="U775" s="11"/>
      <c r="W775" s="11"/>
      <c r="X775" s="11"/>
      <c r="Y775" s="13"/>
      <c r="Z775" s="12"/>
      <c r="AA775" s="12"/>
      <c r="AB775" s="24"/>
      <c r="AC775" s="24"/>
      <c r="AD775" s="15"/>
      <c r="AE775" s="12"/>
      <c r="AF775" s="11"/>
      <c r="AG775" s="11"/>
      <c r="AH775" s="15"/>
      <c r="AI775" s="16"/>
      <c r="AJ775" s="11"/>
      <c r="AK775" s="17"/>
      <c r="AL775" s="20"/>
      <c r="AM775" s="11"/>
      <c r="AN775" s="11"/>
      <c r="AO775" s="11"/>
      <c r="AP775" s="11"/>
      <c r="AQ775" s="11"/>
      <c r="AR775" s="11"/>
      <c r="AS775" s="12"/>
      <c r="AT775" s="56"/>
      <c r="AU775" s="56"/>
      <c r="AV775" s="56"/>
      <c r="AW775" s="56"/>
      <c r="AX775" s="56"/>
      <c r="AY775" s="56"/>
      <c r="AZ775" s="56"/>
      <c r="BA775" s="56"/>
      <c r="BB775" s="56"/>
      <c r="BC775" s="56"/>
      <c r="BD775" s="56"/>
      <c r="BE775" s="56"/>
      <c r="BF775" s="56"/>
      <c r="BG775" s="56"/>
      <c r="BH775" s="56"/>
      <c r="BI775" s="56"/>
      <c r="BJ775" s="56"/>
      <c r="BK775" s="56"/>
      <c r="BL775" s="56"/>
      <c r="BM775" s="56"/>
      <c r="BN775" s="56"/>
      <c r="BO775" s="56"/>
      <c r="BP775" s="56"/>
      <c r="BQ775" s="56"/>
      <c r="BR775" s="56"/>
      <c r="BS775" s="56"/>
      <c r="BT775" s="56"/>
      <c r="BU775" s="56"/>
      <c r="BV775" s="56"/>
      <c r="BW775" s="56"/>
    </row>
    <row r="776" ht="15.75" customHeight="1">
      <c r="A776" s="11"/>
      <c r="B776" s="11"/>
      <c r="C776" s="11"/>
      <c r="D776" s="11"/>
      <c r="E776" s="12"/>
      <c r="F776" s="12"/>
      <c r="G776" s="11"/>
      <c r="H776" s="12"/>
      <c r="I776" s="12"/>
      <c r="J776" s="12"/>
      <c r="K776" s="11"/>
      <c r="L776" s="11"/>
      <c r="M776" s="11"/>
      <c r="N776" s="12"/>
      <c r="O776" s="11"/>
      <c r="P776" s="11"/>
      <c r="Q776" s="11"/>
      <c r="R776" s="11"/>
      <c r="S776" s="11"/>
      <c r="T776" s="11"/>
      <c r="U776" s="11"/>
      <c r="V776" s="11"/>
      <c r="W776" s="11"/>
      <c r="X776" s="11"/>
      <c r="Y776" s="13"/>
      <c r="Z776" s="12"/>
      <c r="AA776" s="12"/>
      <c r="AB776" s="24"/>
      <c r="AC776" s="24"/>
      <c r="AD776" s="15"/>
      <c r="AE776" s="12"/>
      <c r="AF776" s="11"/>
      <c r="AG776" s="11"/>
      <c r="AH776" s="15"/>
      <c r="AI776" s="16"/>
      <c r="AJ776" s="11"/>
      <c r="AK776" s="17"/>
      <c r="AL776" s="16"/>
      <c r="AM776" s="11"/>
      <c r="AN776" s="11"/>
      <c r="AO776" s="11"/>
      <c r="AP776" s="11"/>
      <c r="AQ776" s="11"/>
      <c r="AR776" s="11"/>
      <c r="AS776" s="12"/>
      <c r="AT776" s="56"/>
      <c r="AU776" s="56"/>
      <c r="AV776" s="56"/>
      <c r="AW776" s="56"/>
      <c r="AX776" s="56"/>
      <c r="AY776" s="56"/>
      <c r="AZ776" s="56"/>
      <c r="BA776" s="56"/>
      <c r="BB776" s="56"/>
      <c r="BC776" s="56"/>
      <c r="BD776" s="56"/>
      <c r="BE776" s="56"/>
      <c r="BF776" s="56"/>
      <c r="BG776" s="56"/>
      <c r="BH776" s="56"/>
      <c r="BI776" s="56"/>
      <c r="BJ776" s="56"/>
      <c r="BK776" s="56"/>
      <c r="BL776" s="56"/>
      <c r="BM776" s="56"/>
      <c r="BN776" s="56"/>
      <c r="BO776" s="56"/>
      <c r="BP776" s="56"/>
      <c r="BQ776" s="56"/>
      <c r="BR776" s="56"/>
      <c r="BS776" s="56"/>
      <c r="BT776" s="56"/>
      <c r="BU776" s="56"/>
      <c r="BV776" s="56"/>
      <c r="BW776" s="56"/>
    </row>
    <row r="777" ht="15.75" customHeight="1">
      <c r="A777" s="11"/>
      <c r="B777" s="11"/>
      <c r="C777" s="11"/>
      <c r="D777" s="11"/>
      <c r="E777" s="12"/>
      <c r="F777" s="12"/>
      <c r="G777" s="11"/>
      <c r="H777" s="12"/>
      <c r="I777" s="12"/>
      <c r="J777" s="11"/>
      <c r="K777" s="12"/>
      <c r="L777" s="12"/>
      <c r="M777" s="12"/>
      <c r="N777" s="12"/>
      <c r="O777" s="11"/>
      <c r="P777" s="366"/>
      <c r="Q777" s="11"/>
      <c r="R777" s="11"/>
      <c r="S777" s="11"/>
      <c r="T777" s="11"/>
      <c r="U777" s="11"/>
      <c r="V777" s="11"/>
      <c r="W777" s="11"/>
      <c r="X777" s="11"/>
      <c r="Y777" s="13"/>
      <c r="Z777" s="12"/>
      <c r="AA777" s="12"/>
      <c r="AB777" s="24"/>
      <c r="AC777" s="24"/>
      <c r="AD777" s="15"/>
      <c r="AE777" s="12"/>
      <c r="AF777" s="11"/>
      <c r="AH777" s="15"/>
      <c r="AI777" s="16"/>
      <c r="AJ777" s="11"/>
      <c r="AK777" s="17"/>
      <c r="AL777" s="16"/>
      <c r="AM777" s="11"/>
      <c r="AN777" s="11"/>
      <c r="AO777" s="11"/>
      <c r="AP777" s="11"/>
      <c r="AQ777" s="11"/>
      <c r="AR777" s="11"/>
      <c r="AS777" s="12"/>
      <c r="AT777" s="56"/>
      <c r="AU777" s="56"/>
      <c r="AV777" s="56"/>
      <c r="AW777" s="56"/>
      <c r="AX777" s="56"/>
      <c r="AY777" s="56"/>
      <c r="AZ777" s="56"/>
      <c r="BA777" s="56"/>
      <c r="BB777" s="56"/>
      <c r="BC777" s="56"/>
      <c r="BD777" s="56"/>
      <c r="BE777" s="56"/>
      <c r="BF777" s="56"/>
      <c r="BG777" s="56"/>
      <c r="BH777" s="56"/>
      <c r="BI777" s="56"/>
      <c r="BJ777" s="56"/>
      <c r="BK777" s="56"/>
      <c r="BL777" s="56"/>
      <c r="BM777" s="56"/>
      <c r="BN777" s="56"/>
      <c r="BO777" s="56"/>
      <c r="BP777" s="56"/>
      <c r="BQ777" s="56"/>
      <c r="BR777" s="56"/>
      <c r="BS777" s="56"/>
      <c r="BT777" s="56"/>
      <c r="BU777" s="56"/>
      <c r="BV777" s="56"/>
      <c r="BW777" s="56"/>
    </row>
    <row r="778" ht="15.75" customHeight="1">
      <c r="A778" s="11"/>
      <c r="B778" s="11"/>
      <c r="C778" s="11"/>
      <c r="D778" s="11"/>
      <c r="E778" s="12"/>
      <c r="F778" s="12"/>
      <c r="G778" s="11"/>
      <c r="H778" s="12"/>
      <c r="I778" s="11"/>
      <c r="J778" s="11"/>
      <c r="K778" s="12"/>
      <c r="L778" s="12"/>
      <c r="M778" s="12"/>
      <c r="N778" s="12"/>
      <c r="O778" s="11"/>
      <c r="P778" s="11"/>
      <c r="Q778" s="11"/>
      <c r="R778" s="11"/>
      <c r="S778" s="11"/>
      <c r="T778" s="11"/>
      <c r="U778" s="11"/>
      <c r="V778" s="11"/>
      <c r="W778" s="11"/>
      <c r="X778" s="11"/>
      <c r="Y778" s="13"/>
      <c r="Z778" s="12"/>
      <c r="AA778" s="12"/>
      <c r="AB778" s="14"/>
      <c r="AC778" s="14"/>
      <c r="AD778" s="15"/>
      <c r="AE778" s="12"/>
      <c r="AF778" s="11"/>
      <c r="AG778" s="11"/>
      <c r="AH778" s="15"/>
      <c r="AI778" s="16"/>
      <c r="AJ778" s="11"/>
      <c r="AK778" s="17"/>
      <c r="AL778" s="16"/>
      <c r="AM778" s="11"/>
      <c r="AN778" s="11"/>
      <c r="AO778" s="11"/>
      <c r="AP778" s="11"/>
      <c r="AQ778" s="11"/>
      <c r="AR778" s="11"/>
      <c r="AS778" s="12"/>
      <c r="AT778" s="56"/>
      <c r="AU778" s="56"/>
      <c r="AV778" s="56"/>
      <c r="AW778" s="56"/>
      <c r="AX778" s="56"/>
      <c r="AY778" s="56"/>
      <c r="AZ778" s="56"/>
      <c r="BA778" s="56"/>
      <c r="BB778" s="56"/>
      <c r="BC778" s="56"/>
      <c r="BD778" s="56"/>
      <c r="BE778" s="56"/>
      <c r="BF778" s="56"/>
      <c r="BG778" s="56"/>
      <c r="BH778" s="56"/>
      <c r="BI778" s="56"/>
      <c r="BJ778" s="56"/>
      <c r="BK778" s="56"/>
      <c r="BL778" s="56"/>
      <c r="BM778" s="56"/>
      <c r="BN778" s="56"/>
      <c r="BO778" s="56"/>
      <c r="BP778" s="56"/>
      <c r="BQ778" s="56"/>
      <c r="BR778" s="56"/>
      <c r="BS778" s="56"/>
      <c r="BT778" s="56"/>
      <c r="BU778" s="56"/>
      <c r="BV778" s="56"/>
      <c r="BW778" s="56"/>
    </row>
    <row r="779" ht="15.75" customHeight="1">
      <c r="A779" s="11"/>
      <c r="B779" s="11"/>
      <c r="C779" s="11"/>
      <c r="D779" s="11"/>
      <c r="E779" s="12"/>
      <c r="F779" s="12"/>
      <c r="G779" s="11"/>
      <c r="H779" s="12"/>
      <c r="I779" s="11"/>
      <c r="J779" s="12"/>
      <c r="K779" s="11"/>
      <c r="L779" s="11"/>
      <c r="M779" s="11"/>
      <c r="N779" s="12"/>
      <c r="O779" s="11"/>
      <c r="P779" s="11"/>
      <c r="Q779" s="11"/>
      <c r="R779" s="11"/>
      <c r="S779" s="11"/>
      <c r="T779" s="11"/>
      <c r="U779" s="11"/>
      <c r="V779" s="11"/>
      <c r="W779" s="11"/>
      <c r="X779" s="11"/>
      <c r="Y779" s="13"/>
      <c r="Z779" s="12"/>
      <c r="AA779" s="12"/>
      <c r="AB779" s="24"/>
      <c r="AC779" s="24"/>
      <c r="AD779" s="15"/>
      <c r="AE779" s="12"/>
      <c r="AF779" s="11"/>
      <c r="AG779" s="11"/>
      <c r="AH779" s="15"/>
      <c r="AI779" s="16"/>
      <c r="AJ779" s="11"/>
      <c r="AK779" s="17"/>
      <c r="AL779" s="16"/>
      <c r="AM779" s="11"/>
      <c r="AN779" s="11"/>
      <c r="AO779" s="11"/>
      <c r="AP779" s="11"/>
      <c r="AQ779" s="11"/>
      <c r="AR779" s="11"/>
      <c r="AS779" s="12"/>
      <c r="AT779" s="56"/>
      <c r="AU779" s="56"/>
      <c r="AV779" s="56"/>
      <c r="AW779" s="56"/>
      <c r="AX779" s="56"/>
      <c r="AY779" s="56"/>
      <c r="AZ779" s="56"/>
      <c r="BA779" s="56"/>
      <c r="BB779" s="56"/>
      <c r="BC779" s="56"/>
      <c r="BD779" s="56"/>
      <c r="BE779" s="56"/>
      <c r="BF779" s="56"/>
      <c r="BG779" s="56"/>
      <c r="BH779" s="56"/>
      <c r="BI779" s="56"/>
      <c r="BJ779" s="56"/>
      <c r="BK779" s="56"/>
      <c r="BL779" s="56"/>
      <c r="BM779" s="56"/>
      <c r="BN779" s="56"/>
      <c r="BO779" s="56"/>
      <c r="BP779" s="56"/>
      <c r="BQ779" s="56"/>
      <c r="BR779" s="56"/>
      <c r="BS779" s="56"/>
      <c r="BT779" s="56"/>
      <c r="BU779" s="56"/>
      <c r="BV779" s="56"/>
      <c r="BW779" s="56"/>
    </row>
    <row r="780" ht="15.75" customHeight="1">
      <c r="A780" s="11"/>
      <c r="B780" s="11"/>
      <c r="C780" s="11"/>
      <c r="D780" s="11"/>
      <c r="E780" s="12"/>
      <c r="F780" s="12"/>
      <c r="G780" s="11"/>
      <c r="H780" s="12"/>
      <c r="I780" s="12"/>
      <c r="J780" s="12"/>
      <c r="K780" s="11"/>
      <c r="L780" s="11"/>
      <c r="M780" s="11"/>
      <c r="N780" s="12"/>
      <c r="O780" s="11"/>
      <c r="P780" s="11"/>
      <c r="Q780" s="11"/>
      <c r="R780" s="11"/>
      <c r="S780" s="11"/>
      <c r="T780" s="11"/>
      <c r="U780" s="11"/>
      <c r="V780" s="11"/>
      <c r="W780" s="11"/>
      <c r="X780" s="11"/>
      <c r="Y780" s="13"/>
      <c r="Z780" s="12"/>
      <c r="AA780" s="12"/>
      <c r="AB780" s="24"/>
      <c r="AC780" s="24"/>
      <c r="AD780" s="15"/>
      <c r="AE780" s="12"/>
      <c r="AF780" s="11"/>
      <c r="AG780" s="11"/>
      <c r="AH780" s="15"/>
      <c r="AI780" s="16"/>
      <c r="AJ780" s="11"/>
      <c r="AK780" s="17"/>
      <c r="AL780" s="16"/>
      <c r="AM780" s="11"/>
      <c r="AN780" s="11"/>
      <c r="AO780" s="11"/>
      <c r="AP780" s="11"/>
      <c r="AQ780" s="11"/>
      <c r="AR780" s="11"/>
      <c r="AS780" s="12"/>
      <c r="AT780" s="56"/>
      <c r="AU780" s="56"/>
      <c r="AV780" s="56"/>
      <c r="AW780" s="56"/>
      <c r="AX780" s="56"/>
      <c r="AY780" s="56"/>
      <c r="AZ780" s="56"/>
      <c r="BA780" s="56"/>
      <c r="BB780" s="56"/>
      <c r="BC780" s="56"/>
      <c r="BD780" s="56"/>
      <c r="BE780" s="56"/>
      <c r="BF780" s="56"/>
      <c r="BG780" s="56"/>
      <c r="BH780" s="56"/>
      <c r="BI780" s="56"/>
      <c r="BJ780" s="56"/>
      <c r="BK780" s="56"/>
      <c r="BL780" s="56"/>
      <c r="BM780" s="56"/>
      <c r="BN780" s="56"/>
      <c r="BO780" s="56"/>
      <c r="BP780" s="56"/>
      <c r="BQ780" s="56"/>
      <c r="BR780" s="56"/>
      <c r="BS780" s="56"/>
      <c r="BT780" s="56"/>
      <c r="BU780" s="56"/>
      <c r="BV780" s="56"/>
      <c r="BW780" s="56"/>
    </row>
    <row r="781" ht="15.75" customHeight="1">
      <c r="A781" s="11"/>
      <c r="B781" s="11"/>
      <c r="C781" s="11"/>
      <c r="D781" s="11"/>
      <c r="E781" s="12"/>
      <c r="F781" s="12"/>
      <c r="G781" s="11"/>
      <c r="H781" s="12"/>
      <c r="I781" s="12"/>
      <c r="J781" s="12"/>
      <c r="K781" s="11"/>
      <c r="L781" s="11"/>
      <c r="M781" s="11"/>
      <c r="N781" s="12"/>
      <c r="O781" s="11"/>
      <c r="P781" s="11"/>
      <c r="Q781" s="11"/>
      <c r="R781" s="11"/>
      <c r="S781" s="11"/>
      <c r="T781" s="11"/>
      <c r="U781" s="11"/>
      <c r="V781" s="11"/>
      <c r="W781" s="11"/>
      <c r="X781" s="11"/>
      <c r="Y781" s="13"/>
      <c r="Z781" s="12"/>
      <c r="AA781" s="12"/>
      <c r="AB781" s="14"/>
      <c r="AC781" s="14"/>
      <c r="AD781" s="15"/>
      <c r="AE781" s="12"/>
      <c r="AF781" s="11"/>
      <c r="AH781" s="15"/>
      <c r="AI781" s="16"/>
      <c r="AJ781" s="11"/>
      <c r="AK781" s="17"/>
      <c r="AL781" s="16"/>
      <c r="AM781" s="11"/>
      <c r="AN781" s="11"/>
      <c r="AO781" s="11"/>
      <c r="AP781" s="11"/>
      <c r="AQ781" s="11"/>
      <c r="AR781" s="11"/>
      <c r="AS781" s="12"/>
      <c r="AT781" s="56"/>
      <c r="AU781" s="56"/>
      <c r="AV781" s="56"/>
      <c r="AW781" s="56"/>
      <c r="AX781" s="56"/>
      <c r="AY781" s="56"/>
      <c r="AZ781" s="56"/>
      <c r="BA781" s="56"/>
      <c r="BB781" s="56"/>
      <c r="BC781" s="56"/>
      <c r="BD781" s="56"/>
      <c r="BE781" s="56"/>
      <c r="BF781" s="56"/>
      <c r="BG781" s="56"/>
      <c r="BH781" s="56"/>
      <c r="BI781" s="56"/>
      <c r="BJ781" s="56"/>
      <c r="BK781" s="56"/>
      <c r="BL781" s="56"/>
      <c r="BM781" s="56"/>
      <c r="BN781" s="56"/>
      <c r="BO781" s="56"/>
      <c r="BP781" s="56"/>
      <c r="BQ781" s="56"/>
      <c r="BR781" s="56"/>
      <c r="BS781" s="56"/>
      <c r="BT781" s="56"/>
      <c r="BU781" s="56"/>
      <c r="BV781" s="56"/>
      <c r="BW781" s="56"/>
    </row>
    <row r="782" ht="15.75" customHeight="1">
      <c r="A782" s="11"/>
      <c r="B782" s="11"/>
      <c r="C782" s="11"/>
      <c r="D782" s="11"/>
      <c r="E782" s="12"/>
      <c r="F782" s="12"/>
      <c r="G782" s="11"/>
      <c r="H782" s="12"/>
      <c r="I782" s="11"/>
      <c r="J782" s="11"/>
      <c r="K782" s="12"/>
      <c r="L782" s="12"/>
      <c r="M782" s="12"/>
      <c r="N782" s="12"/>
      <c r="O782" s="30"/>
      <c r="P782" s="11"/>
      <c r="S782" s="11"/>
      <c r="T782" s="11"/>
      <c r="U782" s="11"/>
      <c r="V782" s="11"/>
      <c r="W782" s="11"/>
      <c r="X782" s="11"/>
      <c r="Y782" s="13"/>
      <c r="Z782" s="12"/>
      <c r="AA782" s="12"/>
      <c r="AB782" s="14"/>
      <c r="AC782" s="14"/>
      <c r="AD782" s="15"/>
      <c r="AE782" s="12"/>
      <c r="AF782" s="11"/>
      <c r="AG782" s="11"/>
      <c r="AH782" s="15"/>
      <c r="AI782" s="11"/>
      <c r="AJ782" s="11"/>
      <c r="AK782" s="17"/>
      <c r="AL782" s="16"/>
      <c r="AM782" s="11"/>
      <c r="AN782" s="11"/>
      <c r="AO782" s="11"/>
      <c r="AP782" s="11"/>
      <c r="AQ782" s="11"/>
      <c r="AR782" s="11"/>
      <c r="AS782" s="12"/>
      <c r="AT782" s="56"/>
      <c r="AU782" s="56"/>
      <c r="AV782" s="56"/>
      <c r="AW782" s="56"/>
      <c r="AX782" s="56"/>
      <c r="AY782" s="56"/>
      <c r="AZ782" s="56"/>
      <c r="BA782" s="56"/>
      <c r="BB782" s="56"/>
      <c r="BC782" s="56"/>
      <c r="BD782" s="56"/>
      <c r="BE782" s="56"/>
      <c r="BF782" s="56"/>
      <c r="BG782" s="56"/>
      <c r="BH782" s="56"/>
      <c r="BI782" s="56"/>
      <c r="BJ782" s="56"/>
      <c r="BK782" s="56"/>
      <c r="BL782" s="56"/>
      <c r="BM782" s="56"/>
      <c r="BN782" s="56"/>
      <c r="BO782" s="56"/>
      <c r="BP782" s="56"/>
      <c r="BQ782" s="56"/>
      <c r="BR782" s="56"/>
      <c r="BS782" s="56"/>
      <c r="BT782" s="56"/>
      <c r="BU782" s="56"/>
      <c r="BV782" s="56"/>
      <c r="BW782" s="56"/>
    </row>
    <row r="783" ht="15.75" customHeight="1">
      <c r="A783" s="11"/>
      <c r="B783" s="11"/>
      <c r="C783" s="11"/>
      <c r="D783" s="11"/>
      <c r="E783" s="12"/>
      <c r="F783" s="12"/>
      <c r="G783" s="11"/>
      <c r="J783" s="11"/>
      <c r="K783" s="11"/>
      <c r="L783" s="11"/>
      <c r="M783" s="11"/>
      <c r="N783" s="12"/>
      <c r="O783" s="11"/>
      <c r="Q783" s="11"/>
      <c r="R783" s="11"/>
      <c r="S783" s="11"/>
      <c r="X783" s="11"/>
      <c r="Y783" s="13"/>
      <c r="Z783" s="12"/>
      <c r="AA783" s="12"/>
      <c r="AB783" s="24"/>
      <c r="AC783" s="24"/>
      <c r="AD783" s="15"/>
      <c r="AE783" s="12"/>
      <c r="AF783" s="11"/>
      <c r="AG783" s="11"/>
      <c r="AH783" s="15"/>
      <c r="AI783" s="16"/>
      <c r="AJ783" s="16"/>
      <c r="AK783" s="17"/>
      <c r="AL783" s="16"/>
      <c r="AM783" s="11"/>
      <c r="AN783" s="11"/>
      <c r="AO783" s="17"/>
      <c r="AP783" s="11"/>
      <c r="AQ783" s="11"/>
      <c r="AR783" s="11"/>
      <c r="AS783" s="12"/>
      <c r="AT783" s="11"/>
      <c r="AU783" s="11"/>
      <c r="AV783" s="11"/>
      <c r="AW783" s="11"/>
      <c r="AX783" s="11"/>
      <c r="AY783" s="11"/>
      <c r="AZ783" s="11"/>
      <c r="BA783" s="11"/>
      <c r="BB783" s="11"/>
      <c r="BC783" s="11"/>
      <c r="BD783" s="11"/>
      <c r="BE783" s="11"/>
      <c r="BF783" s="11"/>
      <c r="BG783" s="11"/>
      <c r="BH783" s="11"/>
      <c r="BI783" s="11"/>
      <c r="BJ783" s="11"/>
      <c r="BK783" s="11"/>
      <c r="BL783" s="11"/>
      <c r="BM783" s="11"/>
      <c r="BN783" s="11"/>
      <c r="BO783" s="11"/>
      <c r="BP783" s="11"/>
      <c r="BQ783" s="11"/>
      <c r="BR783" s="11"/>
      <c r="BS783" s="11"/>
      <c r="BT783" s="11"/>
      <c r="BU783" s="11"/>
      <c r="BV783" s="11"/>
      <c r="BW783" s="11"/>
    </row>
    <row r="784" ht="15.75" customHeight="1">
      <c r="A784" s="11"/>
      <c r="B784" s="11"/>
      <c r="C784" s="11"/>
      <c r="D784" s="11"/>
      <c r="E784" s="12"/>
      <c r="F784" s="12"/>
      <c r="G784" s="11"/>
      <c r="I784" s="11"/>
      <c r="J784" s="11"/>
      <c r="K784" s="11"/>
      <c r="L784" s="11"/>
      <c r="M784" s="11"/>
      <c r="N784" s="12"/>
      <c r="O784" s="11"/>
      <c r="P784" s="11"/>
      <c r="Q784" s="11"/>
      <c r="R784" s="11"/>
      <c r="S784" s="11"/>
      <c r="X784" s="11"/>
      <c r="Y784" s="13"/>
      <c r="Z784" s="12"/>
      <c r="AA784" s="12"/>
      <c r="AB784" s="24"/>
      <c r="AC784" s="24"/>
      <c r="AD784" s="15"/>
      <c r="AE784" s="12"/>
      <c r="AF784" s="11"/>
      <c r="AG784" s="11"/>
      <c r="AH784" s="15"/>
      <c r="AI784" s="11"/>
      <c r="AJ784" s="16"/>
      <c r="AK784" s="17"/>
      <c r="AL784" s="16"/>
      <c r="AM784" s="11"/>
      <c r="AN784" s="11"/>
      <c r="AO784" s="17"/>
      <c r="AP784" s="11"/>
      <c r="AQ784" s="11"/>
      <c r="AR784" s="11"/>
      <c r="AS784" s="12"/>
      <c r="AT784" s="11"/>
      <c r="AU784" s="11"/>
      <c r="AV784" s="11"/>
      <c r="AW784" s="11"/>
      <c r="AX784" s="11"/>
      <c r="AY784" s="11"/>
      <c r="AZ784" s="11"/>
      <c r="BA784" s="11"/>
      <c r="BB784" s="11"/>
      <c r="BC784" s="11"/>
      <c r="BD784" s="11"/>
      <c r="BE784" s="11"/>
      <c r="BF784" s="11"/>
      <c r="BG784" s="11"/>
      <c r="BH784" s="11"/>
      <c r="BI784" s="11"/>
      <c r="BJ784" s="11"/>
      <c r="BK784" s="11"/>
      <c r="BL784" s="11"/>
      <c r="BM784" s="11"/>
      <c r="BN784" s="11"/>
      <c r="BO784" s="11"/>
      <c r="BP784" s="11"/>
      <c r="BQ784" s="11"/>
      <c r="BR784" s="11"/>
      <c r="BS784" s="11"/>
      <c r="BT784" s="11"/>
      <c r="BU784" s="11"/>
      <c r="BV784" s="11"/>
      <c r="BW784" s="11"/>
    </row>
    <row r="785" ht="15.75" customHeight="1">
      <c r="A785" s="11"/>
      <c r="B785" s="11"/>
      <c r="C785" s="11"/>
      <c r="D785" s="11"/>
      <c r="E785" s="12"/>
      <c r="F785" s="12"/>
      <c r="G785" s="11"/>
      <c r="J785" s="12"/>
      <c r="K785" s="11"/>
      <c r="L785" s="11"/>
      <c r="M785" s="11"/>
      <c r="N785" s="12"/>
      <c r="O785" s="11"/>
      <c r="P785" s="11"/>
      <c r="S785" s="11"/>
      <c r="T785" s="11"/>
      <c r="U785" s="11"/>
      <c r="W785" s="11"/>
      <c r="X785" s="11"/>
      <c r="Y785" s="13"/>
      <c r="Z785" s="12"/>
      <c r="AA785" s="12"/>
      <c r="AB785" s="24"/>
      <c r="AC785" s="24"/>
      <c r="AD785" s="15"/>
      <c r="AE785" s="12"/>
      <c r="AF785" s="11"/>
      <c r="AG785" s="11"/>
      <c r="AH785" s="15"/>
      <c r="AI785" s="16"/>
      <c r="AJ785" s="16"/>
      <c r="AK785" s="17"/>
      <c r="AL785" s="16"/>
      <c r="AM785" s="11"/>
      <c r="AN785" s="11"/>
      <c r="AO785" s="17"/>
      <c r="AP785" s="11"/>
      <c r="AQ785" s="11"/>
      <c r="AR785" s="11"/>
      <c r="AS785" s="12"/>
      <c r="AT785" s="56"/>
      <c r="AU785" s="56"/>
      <c r="AV785" s="56"/>
      <c r="AW785" s="56"/>
      <c r="AX785" s="56"/>
      <c r="AY785" s="56"/>
      <c r="AZ785" s="56"/>
      <c r="BA785" s="56"/>
      <c r="BB785" s="56"/>
      <c r="BC785" s="56"/>
      <c r="BD785" s="56"/>
      <c r="BE785" s="56"/>
      <c r="BF785" s="56"/>
      <c r="BG785" s="56"/>
      <c r="BH785" s="56"/>
      <c r="BI785" s="56"/>
      <c r="BJ785" s="56"/>
      <c r="BK785" s="56"/>
      <c r="BL785" s="56"/>
      <c r="BM785" s="56"/>
      <c r="BN785" s="56"/>
      <c r="BO785" s="56"/>
      <c r="BP785" s="56"/>
      <c r="BQ785" s="56"/>
      <c r="BR785" s="56"/>
      <c r="BS785" s="56"/>
      <c r="BT785" s="56"/>
      <c r="BU785" s="56"/>
      <c r="BV785" s="56"/>
      <c r="BW785" s="56"/>
    </row>
    <row r="786" ht="15.75" customHeight="1">
      <c r="A786" s="11"/>
      <c r="B786" s="11"/>
      <c r="C786" s="11"/>
      <c r="D786" s="11"/>
      <c r="E786" s="12"/>
      <c r="F786" s="12"/>
      <c r="G786" s="11"/>
      <c r="J786" s="11"/>
      <c r="K786" s="11"/>
      <c r="L786" s="11"/>
      <c r="M786" s="11"/>
      <c r="N786" s="12"/>
      <c r="O786" s="11"/>
      <c r="P786" s="11"/>
      <c r="Q786" s="11"/>
      <c r="R786" s="11"/>
      <c r="S786" s="11"/>
      <c r="X786" s="11"/>
      <c r="Y786" s="13"/>
      <c r="Z786" s="12"/>
      <c r="AA786" s="12"/>
      <c r="AB786" s="24"/>
      <c r="AC786" s="24"/>
      <c r="AD786" s="15"/>
      <c r="AE786" s="12"/>
      <c r="AF786" s="11"/>
      <c r="AG786" s="11"/>
      <c r="AH786" s="15"/>
      <c r="AI786" s="16"/>
      <c r="AJ786" s="16"/>
      <c r="AK786" s="17"/>
      <c r="AL786" s="16"/>
      <c r="AM786" s="11"/>
      <c r="AN786" s="11"/>
      <c r="AO786" s="17"/>
      <c r="AP786" s="11"/>
      <c r="AQ786" s="11"/>
      <c r="AR786" s="11"/>
      <c r="AS786" s="12"/>
      <c r="AT786" s="11"/>
      <c r="AU786" s="11"/>
      <c r="AV786" s="11"/>
      <c r="AW786" s="11"/>
      <c r="AX786" s="11"/>
      <c r="AY786" s="11"/>
      <c r="AZ786" s="11"/>
      <c r="BA786" s="11"/>
      <c r="BB786" s="11"/>
      <c r="BC786" s="11"/>
      <c r="BD786" s="11"/>
      <c r="BE786" s="11"/>
      <c r="BF786" s="11"/>
      <c r="BG786" s="11"/>
      <c r="BH786" s="11"/>
      <c r="BI786" s="11"/>
      <c r="BJ786" s="11"/>
      <c r="BK786" s="11"/>
      <c r="BL786" s="11"/>
      <c r="BM786" s="11"/>
      <c r="BN786" s="11"/>
      <c r="BO786" s="11"/>
      <c r="BP786" s="11"/>
      <c r="BQ786" s="11"/>
      <c r="BR786" s="11"/>
      <c r="BS786" s="11"/>
      <c r="BT786" s="11"/>
      <c r="BU786" s="11"/>
      <c r="BV786" s="11"/>
      <c r="BW786" s="11"/>
    </row>
    <row r="787" ht="15.75" customHeight="1">
      <c r="A787" s="11"/>
      <c r="B787" s="11"/>
      <c r="C787" s="11"/>
      <c r="D787" s="11"/>
      <c r="E787" s="12"/>
      <c r="F787" s="12"/>
      <c r="G787" s="11"/>
      <c r="H787" s="12"/>
      <c r="I787" s="12"/>
      <c r="J787" s="11"/>
      <c r="K787" s="12"/>
      <c r="L787" s="12"/>
      <c r="M787" s="12"/>
      <c r="N787" s="12"/>
      <c r="O787" s="11"/>
      <c r="P787" s="11"/>
      <c r="S787" s="11"/>
      <c r="T787" s="11"/>
      <c r="U787" s="11"/>
      <c r="V787" s="11"/>
      <c r="W787" s="11"/>
      <c r="X787" s="11"/>
      <c r="Y787" s="13"/>
      <c r="Z787" s="12"/>
      <c r="AA787" s="12"/>
      <c r="AB787" s="24"/>
      <c r="AC787" s="24"/>
      <c r="AD787" s="15"/>
      <c r="AE787" s="12"/>
      <c r="AF787" s="11"/>
      <c r="AG787" s="11"/>
      <c r="AH787" s="15"/>
      <c r="AI787" s="16"/>
      <c r="AJ787" s="16"/>
      <c r="AK787" s="17"/>
      <c r="AL787" s="16"/>
      <c r="AM787" s="11"/>
      <c r="AN787" s="11"/>
      <c r="AO787" s="17"/>
      <c r="AP787" s="11"/>
      <c r="AQ787" s="11"/>
      <c r="AR787" s="11"/>
      <c r="AS787" s="12"/>
      <c r="AT787" s="56"/>
      <c r="AU787" s="56"/>
      <c r="AV787" s="56"/>
      <c r="AW787" s="56"/>
      <c r="AX787" s="56"/>
      <c r="AY787" s="56"/>
      <c r="AZ787" s="56"/>
      <c r="BA787" s="56"/>
      <c r="BB787" s="56"/>
      <c r="BC787" s="56"/>
      <c r="BD787" s="56"/>
      <c r="BE787" s="56"/>
      <c r="BF787" s="56"/>
      <c r="BG787" s="56"/>
      <c r="BH787" s="56"/>
      <c r="BI787" s="56"/>
      <c r="BJ787" s="56"/>
      <c r="BK787" s="56"/>
      <c r="BL787" s="56"/>
      <c r="BM787" s="56"/>
      <c r="BN787" s="56"/>
      <c r="BO787" s="56"/>
      <c r="BP787" s="56"/>
      <c r="BQ787" s="56"/>
      <c r="BR787" s="56"/>
      <c r="BS787" s="56"/>
      <c r="BT787" s="56"/>
      <c r="BU787" s="56"/>
      <c r="BV787" s="56"/>
      <c r="BW787" s="56"/>
    </row>
    <row r="788" ht="15.75" customHeight="1">
      <c r="A788" s="11"/>
      <c r="B788" s="11"/>
      <c r="C788" s="11"/>
      <c r="D788" s="11"/>
      <c r="E788" s="12"/>
      <c r="F788" s="12"/>
      <c r="G788" s="11"/>
      <c r="H788" s="12"/>
      <c r="I788" s="12"/>
      <c r="J788" s="12"/>
      <c r="K788" s="12"/>
      <c r="L788" s="12"/>
      <c r="M788" s="12"/>
      <c r="N788" s="12"/>
      <c r="O788" s="11"/>
      <c r="P788" s="11"/>
      <c r="S788" s="11"/>
      <c r="T788" s="11"/>
      <c r="U788" s="11"/>
      <c r="V788" s="11"/>
      <c r="W788" s="11"/>
      <c r="X788" s="11"/>
      <c r="Y788" s="13"/>
      <c r="Z788" s="12"/>
      <c r="AA788" s="12"/>
      <c r="AB788" s="14"/>
      <c r="AC788" s="14"/>
      <c r="AD788" s="15"/>
      <c r="AE788" s="12"/>
      <c r="AF788" s="11"/>
      <c r="AG788" s="11"/>
      <c r="AH788" s="15"/>
      <c r="AI788" s="16"/>
      <c r="AJ788" s="16"/>
      <c r="AK788" s="17"/>
      <c r="AL788" s="16"/>
      <c r="AM788" s="11"/>
      <c r="AN788" s="11"/>
      <c r="AO788" s="17"/>
      <c r="AP788" s="11"/>
      <c r="AQ788" s="11"/>
      <c r="AR788" s="11"/>
      <c r="AS788" s="12"/>
      <c r="AT788" s="56"/>
      <c r="AU788" s="56"/>
      <c r="AV788" s="56"/>
      <c r="AW788" s="56"/>
      <c r="AX788" s="56"/>
      <c r="AY788" s="56"/>
      <c r="AZ788" s="56"/>
      <c r="BA788" s="56"/>
      <c r="BB788" s="56"/>
      <c r="BC788" s="56"/>
      <c r="BD788" s="56"/>
      <c r="BE788" s="56"/>
      <c r="BF788" s="56"/>
      <c r="BG788" s="56"/>
      <c r="BH788" s="56"/>
      <c r="BI788" s="56"/>
      <c r="BJ788" s="56"/>
      <c r="BK788" s="56"/>
      <c r="BL788" s="56"/>
      <c r="BM788" s="56"/>
      <c r="BN788" s="56"/>
      <c r="BO788" s="56"/>
      <c r="BP788" s="56"/>
      <c r="BQ788" s="56"/>
      <c r="BR788" s="56"/>
      <c r="BS788" s="56"/>
      <c r="BT788" s="56"/>
      <c r="BU788" s="56"/>
      <c r="BV788" s="56"/>
      <c r="BW788" s="56"/>
    </row>
    <row r="789" ht="15.75" customHeight="1">
      <c r="A789" s="11"/>
      <c r="B789" s="11"/>
      <c r="C789" s="11"/>
      <c r="D789" s="11"/>
      <c r="E789" s="12"/>
      <c r="F789" s="12"/>
      <c r="G789" s="11"/>
      <c r="I789" s="11"/>
      <c r="J789" s="11"/>
      <c r="K789" s="11"/>
      <c r="L789" s="11"/>
      <c r="M789" s="11"/>
      <c r="N789" s="12"/>
      <c r="O789" s="11"/>
      <c r="P789" s="11"/>
      <c r="Q789" s="11"/>
      <c r="R789" s="11"/>
      <c r="S789" s="11"/>
      <c r="X789" s="11"/>
      <c r="Y789" s="13"/>
      <c r="Z789" s="12"/>
      <c r="AA789" s="12"/>
      <c r="AB789" s="24"/>
      <c r="AC789" s="24"/>
      <c r="AD789" s="15"/>
      <c r="AE789" s="12"/>
      <c r="AF789" s="11"/>
      <c r="AG789" s="11"/>
      <c r="AH789" s="15"/>
      <c r="AI789" s="16"/>
      <c r="AJ789" s="16"/>
      <c r="AK789" s="17"/>
      <c r="AL789" s="16"/>
      <c r="AM789" s="11"/>
      <c r="AN789" s="11"/>
      <c r="AO789" s="17"/>
      <c r="AP789" s="11"/>
      <c r="AQ789" s="11"/>
      <c r="AR789" s="11"/>
      <c r="AS789" s="12"/>
      <c r="AT789" s="11"/>
      <c r="AU789" s="11"/>
      <c r="AV789" s="11"/>
      <c r="AW789" s="11"/>
      <c r="AX789" s="11"/>
      <c r="AY789" s="11"/>
      <c r="AZ789" s="11"/>
      <c r="BA789" s="11"/>
      <c r="BB789" s="11"/>
      <c r="BC789" s="11"/>
      <c r="BD789" s="11"/>
      <c r="BE789" s="11"/>
      <c r="BF789" s="11"/>
      <c r="BG789" s="11"/>
      <c r="BH789" s="11"/>
      <c r="BI789" s="11"/>
      <c r="BJ789" s="11"/>
      <c r="BK789" s="11"/>
      <c r="BL789" s="11"/>
      <c r="BM789" s="11"/>
      <c r="BN789" s="11"/>
      <c r="BO789" s="11"/>
      <c r="BP789" s="11"/>
      <c r="BQ789" s="11"/>
      <c r="BR789" s="11"/>
      <c r="BS789" s="11"/>
      <c r="BT789" s="11"/>
      <c r="BU789" s="11"/>
      <c r="BV789" s="11"/>
      <c r="BW789" s="11"/>
    </row>
    <row r="790" ht="15.75" customHeight="1">
      <c r="A790" s="11"/>
      <c r="B790" s="11"/>
      <c r="C790" s="11"/>
      <c r="D790" s="11"/>
      <c r="E790" s="12"/>
      <c r="F790" s="12"/>
      <c r="G790" s="11"/>
      <c r="H790" s="12"/>
      <c r="I790" s="12"/>
      <c r="J790" s="12"/>
      <c r="K790" s="11"/>
      <c r="L790" s="11"/>
      <c r="M790" s="11"/>
      <c r="N790" s="12"/>
      <c r="O790" s="11"/>
      <c r="P790" s="11"/>
      <c r="S790" s="11"/>
      <c r="T790" s="11"/>
      <c r="U790" s="11"/>
      <c r="V790" s="11"/>
      <c r="W790" s="11"/>
      <c r="X790" s="11"/>
      <c r="Y790" s="13"/>
      <c r="Z790" s="12"/>
      <c r="AA790" s="12"/>
      <c r="AB790" s="24"/>
      <c r="AC790" s="24"/>
      <c r="AD790" s="15"/>
      <c r="AE790" s="12"/>
      <c r="AF790" s="11"/>
      <c r="AG790" s="11"/>
      <c r="AH790" s="15"/>
      <c r="AI790" s="16"/>
      <c r="AJ790" s="16"/>
      <c r="AK790" s="17"/>
      <c r="AL790" s="20"/>
      <c r="AM790" s="11"/>
      <c r="AN790" s="11"/>
      <c r="AO790" s="17"/>
      <c r="AP790" s="11"/>
      <c r="AQ790" s="11"/>
      <c r="AR790" s="11"/>
      <c r="AS790" s="12"/>
      <c r="AT790" s="56"/>
      <c r="AU790" s="56"/>
      <c r="AV790" s="56"/>
      <c r="AW790" s="56"/>
      <c r="AX790" s="56"/>
      <c r="AY790" s="56"/>
      <c r="AZ790" s="56"/>
      <c r="BA790" s="56"/>
      <c r="BB790" s="56"/>
      <c r="BC790" s="56"/>
      <c r="BD790" s="56"/>
      <c r="BE790" s="56"/>
      <c r="BF790" s="56"/>
      <c r="BG790" s="56"/>
      <c r="BH790" s="56"/>
      <c r="BI790" s="56"/>
      <c r="BJ790" s="56"/>
      <c r="BK790" s="56"/>
      <c r="BL790" s="56"/>
      <c r="BM790" s="56"/>
      <c r="BN790" s="56"/>
      <c r="BO790" s="56"/>
      <c r="BP790" s="56"/>
      <c r="BQ790" s="56"/>
      <c r="BR790" s="56"/>
      <c r="BS790" s="56"/>
      <c r="BT790" s="56"/>
      <c r="BU790" s="56"/>
      <c r="BV790" s="56"/>
      <c r="BW790" s="56"/>
    </row>
    <row r="791" ht="15.75" customHeight="1">
      <c r="A791" s="11"/>
      <c r="B791" s="11"/>
      <c r="C791" s="11"/>
      <c r="D791" s="11"/>
      <c r="E791" s="12"/>
      <c r="F791" s="12"/>
      <c r="G791" s="11"/>
      <c r="J791" s="11"/>
      <c r="K791" s="11"/>
      <c r="L791" s="11"/>
      <c r="M791" s="11"/>
      <c r="N791" s="12"/>
      <c r="O791" s="11"/>
      <c r="P791" s="11"/>
      <c r="Q791" s="11"/>
      <c r="R791" s="11"/>
      <c r="S791" s="11"/>
      <c r="X791" s="11"/>
      <c r="Y791" s="13"/>
      <c r="Z791" s="12"/>
      <c r="AA791" s="12"/>
      <c r="AB791" s="14"/>
      <c r="AC791" s="14"/>
      <c r="AD791" s="15"/>
      <c r="AE791" s="12"/>
      <c r="AF791" s="11"/>
      <c r="AG791" s="11"/>
      <c r="AH791" s="15"/>
      <c r="AI791" s="16"/>
      <c r="AJ791" s="16"/>
      <c r="AK791" s="17"/>
      <c r="AL791" s="16"/>
      <c r="AM791" s="11"/>
      <c r="AN791" s="11"/>
      <c r="AO791" s="17"/>
      <c r="AP791" s="11"/>
      <c r="AQ791" s="11"/>
      <c r="AR791" s="11"/>
      <c r="AS791" s="12"/>
      <c r="AT791" s="11"/>
      <c r="AU791" s="11"/>
      <c r="AV791" s="11"/>
      <c r="AW791" s="11"/>
      <c r="AX791" s="11"/>
      <c r="AY791" s="11"/>
      <c r="AZ791" s="11"/>
      <c r="BA791" s="11"/>
      <c r="BB791" s="11"/>
      <c r="BC791" s="11"/>
      <c r="BD791" s="11"/>
      <c r="BE791" s="11"/>
      <c r="BF791" s="11"/>
      <c r="BG791" s="11"/>
      <c r="BH791" s="11"/>
      <c r="BI791" s="11"/>
      <c r="BJ791" s="11"/>
      <c r="BK791" s="11"/>
      <c r="BL791" s="11"/>
      <c r="BM791" s="11"/>
      <c r="BN791" s="11"/>
      <c r="BO791" s="11"/>
      <c r="BP791" s="11"/>
      <c r="BQ791" s="11"/>
      <c r="BR791" s="11"/>
      <c r="BS791" s="11"/>
      <c r="BT791" s="11"/>
      <c r="BU791" s="11"/>
      <c r="BV791" s="11"/>
      <c r="BW791" s="11"/>
    </row>
    <row r="792" ht="15.75" customHeight="1">
      <c r="A792" s="11"/>
      <c r="B792" s="11"/>
      <c r="C792" s="11"/>
      <c r="D792" s="11"/>
      <c r="E792" s="12"/>
      <c r="F792" s="12"/>
      <c r="G792" s="11"/>
      <c r="I792" s="11"/>
      <c r="J792" s="11"/>
      <c r="K792" s="11"/>
      <c r="L792" s="11"/>
      <c r="M792" s="11"/>
      <c r="N792" s="12"/>
      <c r="O792" s="11"/>
      <c r="P792" s="11"/>
      <c r="Q792" s="56"/>
      <c r="R792" s="56"/>
      <c r="S792" s="11"/>
      <c r="X792" s="11"/>
      <c r="Y792" s="13"/>
      <c r="Z792" s="12"/>
      <c r="AA792" s="12"/>
      <c r="AB792" s="14"/>
      <c r="AC792" s="14"/>
      <c r="AD792" s="15"/>
      <c r="AE792" s="12"/>
      <c r="AF792" s="11"/>
      <c r="AG792" s="11"/>
      <c r="AH792" s="15"/>
      <c r="AI792" s="16"/>
      <c r="AJ792" s="16"/>
      <c r="AK792" s="17"/>
      <c r="AL792" s="16"/>
      <c r="AM792" s="11"/>
      <c r="AN792" s="11"/>
      <c r="AO792" s="11"/>
      <c r="AP792" s="11"/>
      <c r="AQ792" s="11"/>
      <c r="AR792" s="11"/>
      <c r="AS792" s="12"/>
      <c r="AT792" s="56"/>
      <c r="AU792" s="56"/>
      <c r="AV792" s="56"/>
      <c r="AW792" s="56"/>
      <c r="AX792" s="56"/>
      <c r="AY792" s="56"/>
      <c r="AZ792" s="56"/>
      <c r="BA792" s="56"/>
      <c r="BB792" s="56"/>
      <c r="BC792" s="56"/>
      <c r="BD792" s="56"/>
      <c r="BE792" s="56"/>
      <c r="BF792" s="56"/>
      <c r="BG792" s="56"/>
      <c r="BH792" s="56"/>
      <c r="BI792" s="56"/>
      <c r="BJ792" s="56"/>
      <c r="BK792" s="56"/>
      <c r="BL792" s="56"/>
      <c r="BM792" s="56"/>
      <c r="BN792" s="56"/>
      <c r="BO792" s="56"/>
      <c r="BP792" s="56"/>
      <c r="BQ792" s="56"/>
      <c r="BR792" s="56"/>
      <c r="BS792" s="56"/>
      <c r="BT792" s="56"/>
      <c r="BU792" s="56"/>
      <c r="BV792" s="56"/>
      <c r="BW792" s="56"/>
    </row>
    <row r="793" ht="15.75" customHeight="1">
      <c r="A793" s="11"/>
      <c r="B793" s="11"/>
      <c r="C793" s="12"/>
      <c r="D793" s="11"/>
      <c r="E793" s="12"/>
      <c r="F793" s="12"/>
      <c r="G793" s="11"/>
      <c r="H793" s="12"/>
      <c r="I793" s="12"/>
      <c r="J793" s="12"/>
      <c r="K793" s="12"/>
      <c r="L793" s="12"/>
      <c r="M793" s="12"/>
      <c r="N793" s="12"/>
      <c r="O793" s="11"/>
      <c r="P793" s="11"/>
      <c r="S793" s="11"/>
      <c r="T793" s="11"/>
      <c r="U793" s="11"/>
      <c r="V793" s="11"/>
      <c r="W793" s="11"/>
      <c r="X793" s="11"/>
      <c r="Y793" s="13"/>
      <c r="Z793" s="12"/>
      <c r="AA793" s="12"/>
      <c r="AB793" s="14"/>
      <c r="AC793" s="14"/>
      <c r="AD793" s="15"/>
      <c r="AE793" s="12"/>
      <c r="AF793" s="11"/>
      <c r="AG793" s="11"/>
      <c r="AH793" s="15"/>
      <c r="AI793" s="11"/>
      <c r="AJ793" s="16"/>
      <c r="AK793" s="17"/>
      <c r="AL793" s="16"/>
      <c r="AM793" s="11"/>
      <c r="AN793" s="11"/>
      <c r="AO793" s="11"/>
      <c r="AP793" s="11"/>
      <c r="AQ793" s="11"/>
      <c r="AR793" s="11"/>
      <c r="AS793" s="12"/>
      <c r="AT793" s="56"/>
      <c r="AU793" s="56"/>
      <c r="AV793" s="56"/>
      <c r="AW793" s="56"/>
      <c r="AX793" s="56"/>
      <c r="AY793" s="56"/>
      <c r="AZ793" s="56"/>
      <c r="BA793" s="56"/>
      <c r="BB793" s="56"/>
      <c r="BC793" s="56"/>
      <c r="BD793" s="56"/>
      <c r="BE793" s="56"/>
      <c r="BF793" s="56"/>
      <c r="BG793" s="56"/>
      <c r="BH793" s="56"/>
      <c r="BI793" s="56"/>
      <c r="BJ793" s="56"/>
      <c r="BK793" s="56"/>
      <c r="BL793" s="56"/>
      <c r="BM793" s="56"/>
      <c r="BN793" s="56"/>
      <c r="BO793" s="56"/>
      <c r="BP793" s="56"/>
      <c r="BQ793" s="56"/>
      <c r="BR793" s="56"/>
      <c r="BS793" s="56"/>
      <c r="BT793" s="56"/>
      <c r="BU793" s="56"/>
      <c r="BV793" s="56"/>
      <c r="BW793" s="56"/>
    </row>
    <row r="794" ht="15.75" customHeight="1">
      <c r="A794" s="21"/>
      <c r="B794" s="21"/>
      <c r="C794" s="21"/>
      <c r="D794" s="21"/>
      <c r="E794" s="33"/>
      <c r="F794" s="33"/>
      <c r="G794" s="21"/>
      <c r="H794" s="33"/>
      <c r="I794" s="33"/>
      <c r="J794" s="33"/>
      <c r="K794" s="47"/>
      <c r="L794" s="47"/>
      <c r="M794" s="47"/>
      <c r="N794" s="33"/>
      <c r="O794" s="21"/>
      <c r="P794" s="21"/>
      <c r="Q794" s="21"/>
      <c r="R794" s="21"/>
      <c r="S794" s="21"/>
      <c r="T794" s="21"/>
      <c r="U794" s="21"/>
      <c r="V794" s="21"/>
      <c r="W794" s="21"/>
      <c r="X794" s="21"/>
      <c r="Y794" s="34"/>
      <c r="Z794" s="35"/>
      <c r="AA794" s="34"/>
      <c r="AB794" s="43"/>
      <c r="AC794" s="43"/>
      <c r="AD794" s="15"/>
      <c r="AE794" s="12"/>
      <c r="AF794" s="14"/>
      <c r="AG794" s="14"/>
      <c r="AH794" s="15"/>
      <c r="AI794" s="14"/>
      <c r="AJ794" s="14"/>
      <c r="AK794" s="25"/>
      <c r="AL794" s="16"/>
      <c r="AM794" s="11"/>
      <c r="AN794" s="11"/>
      <c r="AO794" s="11"/>
      <c r="AP794" s="11"/>
      <c r="AQ794" s="11"/>
      <c r="AR794" s="14"/>
      <c r="AS794" s="12"/>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row>
    <row r="795" ht="15.75" customHeight="1">
      <c r="A795" s="21"/>
      <c r="B795" s="21"/>
      <c r="C795" s="33"/>
      <c r="D795" s="21"/>
      <c r="E795" s="33"/>
      <c r="F795" s="33"/>
      <c r="G795" s="21"/>
      <c r="H795" s="33"/>
      <c r="I795" s="33"/>
      <c r="J795" s="47"/>
      <c r="K795" s="33"/>
      <c r="L795" s="33"/>
      <c r="M795" s="33"/>
      <c r="N795" s="33"/>
      <c r="O795" s="21"/>
      <c r="Q795" s="21"/>
      <c r="R795" s="21"/>
      <c r="S795" s="21"/>
      <c r="T795" s="21"/>
      <c r="U795" s="21"/>
      <c r="V795" s="21"/>
      <c r="W795" s="21"/>
      <c r="X795" s="21"/>
      <c r="Y795" s="34"/>
      <c r="Z795" s="35"/>
      <c r="AA795" s="34"/>
      <c r="AB795" s="43"/>
      <c r="AC795" s="43"/>
      <c r="AD795" s="15"/>
      <c r="AE795" s="12"/>
      <c r="AF795" s="14"/>
      <c r="AG795" s="14"/>
      <c r="AH795" s="15"/>
      <c r="AI795" s="14"/>
      <c r="AJ795" s="14"/>
      <c r="AK795" s="25"/>
      <c r="AL795" s="16"/>
      <c r="AM795" s="11"/>
      <c r="AN795" s="11"/>
      <c r="AO795" s="11"/>
      <c r="AP795" s="11"/>
      <c r="AQ795" s="11"/>
      <c r="AR795" s="14"/>
      <c r="AS795" s="43"/>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row>
    <row r="796" ht="15.75" customHeight="1">
      <c r="A796" s="21"/>
      <c r="B796" s="21"/>
      <c r="C796" s="21"/>
      <c r="D796" s="21"/>
      <c r="E796" s="33"/>
      <c r="F796" s="33"/>
      <c r="G796" s="21"/>
      <c r="H796" s="33"/>
      <c r="I796" s="33"/>
      <c r="J796" s="47"/>
      <c r="K796" s="33"/>
      <c r="L796" s="33"/>
      <c r="M796" s="33"/>
      <c r="N796" s="33"/>
      <c r="O796" s="47"/>
      <c r="P796" s="47"/>
      <c r="Q796" s="21"/>
      <c r="R796" s="21"/>
      <c r="S796" s="21"/>
      <c r="T796" s="21"/>
      <c r="U796" s="21"/>
      <c r="V796" s="47"/>
      <c r="W796" s="21"/>
      <c r="X796" s="21"/>
      <c r="Y796" s="34"/>
      <c r="Z796" s="35"/>
      <c r="AA796" s="34"/>
      <c r="AB796" s="43"/>
      <c r="AC796" s="43"/>
      <c r="AD796" s="15"/>
      <c r="AE796" s="12"/>
      <c r="AF796" s="14"/>
      <c r="AG796" s="14"/>
      <c r="AH796" s="15"/>
      <c r="AI796" s="14"/>
      <c r="AJ796" s="14"/>
      <c r="AK796" s="25"/>
      <c r="AL796" s="16"/>
      <c r="AM796" s="11"/>
      <c r="AN796" s="11"/>
      <c r="AO796" s="11"/>
      <c r="AP796" s="11"/>
      <c r="AQ796" s="11"/>
      <c r="AR796" s="14"/>
      <c r="AS796" s="12"/>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row>
    <row r="797" ht="15.75" customHeight="1">
      <c r="A797" s="21"/>
      <c r="B797" s="21"/>
      <c r="C797" s="21"/>
      <c r="D797" s="21"/>
      <c r="E797" s="33"/>
      <c r="F797" s="33"/>
      <c r="G797" s="21"/>
      <c r="H797" s="33"/>
      <c r="I797" s="33"/>
      <c r="J797" s="47"/>
      <c r="K797" s="33"/>
      <c r="L797" s="33"/>
      <c r="M797" s="33"/>
      <c r="N797" s="33"/>
      <c r="O797" s="21"/>
      <c r="Q797" s="21"/>
      <c r="S797" s="21"/>
      <c r="T797" s="21"/>
      <c r="U797" s="21"/>
      <c r="V797" s="21"/>
      <c r="W797" s="21"/>
      <c r="X797" s="21"/>
      <c r="Y797" s="34"/>
      <c r="Z797" s="35"/>
      <c r="AA797" s="34"/>
      <c r="AB797" s="14"/>
      <c r="AC797" s="14"/>
      <c r="AD797" s="22"/>
      <c r="AE797" s="12"/>
      <c r="AF797" s="14"/>
      <c r="AG797" s="14"/>
      <c r="AH797" s="15"/>
      <c r="AI797" s="14"/>
      <c r="AJ797" s="14"/>
      <c r="AK797" s="25"/>
      <c r="AL797" s="20"/>
      <c r="AM797" s="17"/>
      <c r="AN797" s="17"/>
      <c r="AO797" s="25"/>
      <c r="AP797" s="11"/>
      <c r="AQ797" s="11"/>
      <c r="AR797" s="14"/>
      <c r="AS797" s="14"/>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row>
    <row r="798" ht="15.75" customHeight="1">
      <c r="A798" s="21"/>
      <c r="B798" s="21"/>
      <c r="C798" s="21"/>
      <c r="D798" s="21"/>
      <c r="E798" s="33"/>
      <c r="F798" s="33"/>
      <c r="G798" s="21"/>
      <c r="H798" s="33"/>
      <c r="I798" s="33"/>
      <c r="J798" s="47"/>
      <c r="K798" s="33"/>
      <c r="L798" s="33"/>
      <c r="M798" s="33"/>
      <c r="N798" s="33"/>
      <c r="O798" s="21"/>
      <c r="Q798" s="21"/>
      <c r="S798" s="21"/>
      <c r="T798" s="21"/>
      <c r="U798" s="21"/>
      <c r="V798" s="47"/>
      <c r="W798" s="21"/>
      <c r="X798" s="21"/>
      <c r="Y798" s="34"/>
      <c r="Z798" s="35"/>
      <c r="AA798" s="34"/>
      <c r="AB798" s="14"/>
      <c r="AC798" s="14"/>
      <c r="AD798" s="15"/>
      <c r="AE798" s="12"/>
      <c r="AF798" s="14"/>
      <c r="AG798" s="14"/>
      <c r="AH798" s="15"/>
      <c r="AI798" s="14"/>
      <c r="AJ798" s="14"/>
      <c r="AK798" s="25"/>
      <c r="AL798" s="11"/>
      <c r="AM798" s="11"/>
      <c r="AN798" s="11"/>
      <c r="AO798" s="11"/>
      <c r="AP798" s="11"/>
      <c r="AQ798" s="11"/>
      <c r="AR798" s="14"/>
      <c r="AS798" s="12"/>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row>
    <row r="799" ht="15.75" customHeight="1">
      <c r="A799" s="21"/>
      <c r="B799" s="21"/>
      <c r="C799" s="21"/>
      <c r="D799" s="21"/>
      <c r="E799" s="33"/>
      <c r="F799" s="33"/>
      <c r="G799" s="21"/>
      <c r="H799" s="33"/>
      <c r="I799" s="33"/>
      <c r="J799" s="33"/>
      <c r="K799" s="47"/>
      <c r="L799" s="47"/>
      <c r="M799" s="47"/>
      <c r="N799" s="33"/>
      <c r="O799" s="21"/>
      <c r="Q799" s="21"/>
      <c r="R799" s="21"/>
      <c r="S799" s="21"/>
      <c r="T799" s="21"/>
      <c r="U799" s="21"/>
      <c r="V799" s="21"/>
      <c r="W799" s="21"/>
      <c r="X799" s="21"/>
      <c r="Y799" s="34"/>
      <c r="Z799" s="35"/>
      <c r="AA799" s="34"/>
      <c r="AB799" s="21"/>
      <c r="AC799" s="21"/>
      <c r="AD799" s="22"/>
      <c r="AE799" s="12"/>
      <c r="AF799" s="14"/>
      <c r="AG799" s="14"/>
      <c r="AH799" s="15"/>
      <c r="AI799" s="16"/>
      <c r="AJ799" s="14"/>
      <c r="AK799" s="25"/>
      <c r="AL799" s="20"/>
      <c r="AM799" s="17"/>
      <c r="AN799" s="17"/>
      <c r="AO799" s="25"/>
      <c r="AP799" s="11"/>
      <c r="AQ799" s="11"/>
      <c r="AR799" s="25"/>
      <c r="AS799" s="14"/>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row>
    <row r="800" ht="15.75" customHeight="1">
      <c r="A800" s="21"/>
      <c r="B800" s="21"/>
      <c r="C800" s="33"/>
      <c r="D800" s="21"/>
      <c r="E800" s="33"/>
      <c r="F800" s="33"/>
      <c r="G800" s="21"/>
      <c r="H800" s="33"/>
      <c r="I800" s="33"/>
      <c r="J800" s="33"/>
      <c r="K800" s="47"/>
      <c r="L800" s="47"/>
      <c r="M800" s="47"/>
      <c r="N800" s="33"/>
      <c r="O800" s="21"/>
      <c r="Q800" s="21"/>
      <c r="R800" s="21"/>
      <c r="S800" s="21"/>
      <c r="T800" s="21"/>
      <c r="U800" s="21"/>
      <c r="V800" s="21"/>
      <c r="W800" s="21"/>
      <c r="X800" s="21"/>
      <c r="Y800" s="34"/>
      <c r="Z800" s="48"/>
      <c r="AA800" s="33"/>
      <c r="AB800" s="21"/>
      <c r="AC800" s="21"/>
      <c r="AD800" s="15"/>
      <c r="AE800" s="12"/>
      <c r="AF800" s="14"/>
      <c r="AG800" s="14"/>
      <c r="AH800" s="15"/>
      <c r="AI800" s="16"/>
      <c r="AJ800" s="14"/>
      <c r="AK800" s="25"/>
      <c r="AL800" s="20"/>
      <c r="AM800" s="17"/>
      <c r="AN800" s="17"/>
      <c r="AO800" s="25"/>
      <c r="AP800" s="11"/>
      <c r="AQ800" s="14"/>
      <c r="AR800" s="14"/>
      <c r="AS800" s="14"/>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row>
    <row r="801" ht="15.75" customHeight="1">
      <c r="A801" s="21"/>
      <c r="B801" s="21"/>
      <c r="C801" s="21"/>
      <c r="D801" s="21"/>
      <c r="E801" s="33"/>
      <c r="F801" s="33"/>
      <c r="G801" s="21"/>
      <c r="H801" s="33"/>
      <c r="I801" s="33"/>
      <c r="J801" s="33"/>
      <c r="K801" s="47"/>
      <c r="L801" s="47"/>
      <c r="M801" s="47"/>
      <c r="N801" s="33"/>
      <c r="O801" s="21"/>
      <c r="Q801" s="21"/>
      <c r="S801" s="21"/>
      <c r="T801" s="21"/>
      <c r="U801" s="21"/>
      <c r="V801" s="21"/>
      <c r="W801" s="21"/>
      <c r="X801" s="21"/>
      <c r="Y801" s="34"/>
      <c r="Z801" s="35"/>
      <c r="AA801" s="34"/>
      <c r="AB801" s="21"/>
      <c r="AC801" s="21"/>
      <c r="AD801" s="15"/>
      <c r="AE801" s="12"/>
      <c r="AF801" s="14"/>
      <c r="AG801" s="14"/>
      <c r="AH801" s="15"/>
      <c r="AI801" s="14"/>
      <c r="AJ801" s="14"/>
      <c r="AK801" s="25"/>
      <c r="AL801" s="20"/>
      <c r="AM801" s="17"/>
      <c r="AN801" s="17"/>
      <c r="AO801" s="25"/>
      <c r="AP801" s="11"/>
      <c r="AQ801" s="11"/>
      <c r="AR801" s="14"/>
      <c r="AS801" s="14"/>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row>
    <row r="802" ht="15.75" customHeight="1">
      <c r="A802" s="21"/>
      <c r="B802" s="21"/>
      <c r="C802" s="21"/>
      <c r="D802" s="21"/>
      <c r="E802" s="33"/>
      <c r="F802" s="33"/>
      <c r="G802" s="21"/>
      <c r="H802" s="33"/>
      <c r="I802" s="47"/>
      <c r="J802" s="47"/>
      <c r="K802" s="33"/>
      <c r="L802" s="33"/>
      <c r="M802" s="33"/>
      <c r="N802" s="33"/>
      <c r="O802" s="21"/>
      <c r="Q802" s="21"/>
      <c r="R802" s="21"/>
      <c r="S802" s="21"/>
      <c r="T802" s="21"/>
      <c r="U802" s="21"/>
      <c r="V802" s="21"/>
      <c r="W802" s="21"/>
      <c r="X802" s="21"/>
      <c r="Y802" s="34"/>
      <c r="Z802" s="35"/>
      <c r="AA802" s="34"/>
      <c r="AB802" s="21"/>
      <c r="AC802" s="21"/>
      <c r="AD802" s="22"/>
      <c r="AE802" s="12"/>
      <c r="AF802" s="14"/>
      <c r="AG802" s="14"/>
      <c r="AH802" s="15"/>
      <c r="AI802" s="16"/>
      <c r="AJ802" s="14"/>
      <c r="AK802" s="25"/>
      <c r="AL802" s="16"/>
      <c r="AM802" s="11"/>
      <c r="AN802" s="11"/>
      <c r="AO802" s="14"/>
      <c r="AP802" s="11"/>
      <c r="AQ802" s="11"/>
      <c r="AR802" s="14"/>
      <c r="AS802" s="14"/>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row>
    <row r="803" ht="15.75" customHeight="1">
      <c r="A803" s="21"/>
      <c r="B803" s="21"/>
      <c r="C803" s="21"/>
      <c r="D803" s="21"/>
      <c r="E803" s="33"/>
      <c r="F803" s="33"/>
      <c r="G803" s="21"/>
      <c r="J803" s="47"/>
      <c r="K803" s="47"/>
      <c r="L803" s="47"/>
      <c r="M803" s="47"/>
      <c r="N803" s="33"/>
      <c r="O803" s="21"/>
      <c r="Q803" s="21"/>
      <c r="S803" s="21"/>
      <c r="T803" s="21"/>
      <c r="U803" s="21"/>
      <c r="W803" s="21"/>
      <c r="X803" s="21"/>
      <c r="Y803" s="34"/>
      <c r="Z803" s="35"/>
      <c r="AA803" s="34"/>
      <c r="AB803" s="21"/>
      <c r="AC803" s="21"/>
      <c r="AD803" s="15"/>
      <c r="AE803" s="12"/>
      <c r="AF803" s="14"/>
      <c r="AG803" s="14"/>
      <c r="AH803" s="15"/>
      <c r="AI803" s="16"/>
      <c r="AJ803" s="14"/>
      <c r="AK803" s="25"/>
      <c r="AL803" s="20"/>
      <c r="AM803" s="17"/>
      <c r="AN803" s="17"/>
      <c r="AO803" s="17"/>
      <c r="AP803" s="11"/>
      <c r="AQ803" s="11"/>
      <c r="AR803" s="14"/>
      <c r="AS803" s="14"/>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row>
    <row r="804" ht="15.75" customHeight="1">
      <c r="A804" s="21"/>
      <c r="B804" s="21"/>
      <c r="C804" s="21"/>
      <c r="D804" s="21"/>
      <c r="E804" s="33"/>
      <c r="F804" s="33"/>
      <c r="G804" s="21"/>
      <c r="H804" s="33"/>
      <c r="I804" s="33"/>
      <c r="J804" s="33"/>
      <c r="K804" s="47"/>
      <c r="L804" s="47"/>
      <c r="M804" s="47"/>
      <c r="N804" s="33"/>
      <c r="O804" s="21"/>
      <c r="Q804" s="21"/>
      <c r="R804" s="21"/>
      <c r="S804" s="21"/>
      <c r="T804" s="21"/>
      <c r="U804" s="21"/>
      <c r="V804" s="21"/>
      <c r="W804" s="21"/>
      <c r="X804" s="21"/>
      <c r="Y804" s="34"/>
      <c r="Z804" s="35"/>
      <c r="AA804" s="34"/>
      <c r="AB804" s="21"/>
      <c r="AC804" s="21"/>
      <c r="AD804" s="22"/>
      <c r="AE804" s="12"/>
      <c r="AF804" s="14"/>
      <c r="AG804" s="14"/>
      <c r="AH804" s="15"/>
      <c r="AI804" s="16"/>
      <c r="AJ804" s="14"/>
      <c r="AK804" s="25"/>
      <c r="AL804" s="20"/>
      <c r="AM804" s="17"/>
      <c r="AN804" s="17"/>
      <c r="AO804" s="25"/>
      <c r="AP804" s="11"/>
      <c r="AQ804" s="11"/>
      <c r="AR804" s="14"/>
      <c r="AS804" s="14"/>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row>
    <row r="805" ht="15.75" customHeight="1">
      <c r="A805" s="21"/>
      <c r="B805" s="38"/>
      <c r="C805" s="38"/>
      <c r="D805" s="38"/>
      <c r="E805" s="39"/>
      <c r="F805" s="39"/>
      <c r="G805" s="38"/>
      <c r="H805" s="39"/>
      <c r="I805" s="70"/>
      <c r="J805" s="39"/>
      <c r="K805" s="70"/>
      <c r="L805" s="70"/>
      <c r="M805" s="70"/>
      <c r="N805" s="39"/>
      <c r="O805" s="38"/>
      <c r="P805" s="368"/>
      <c r="Q805" s="38"/>
      <c r="S805" s="38"/>
      <c r="T805" s="38"/>
      <c r="U805" s="38"/>
      <c r="V805" s="38"/>
      <c r="W805" s="38"/>
      <c r="X805" s="38"/>
      <c r="Y805" s="34"/>
      <c r="Z805" s="40"/>
      <c r="AA805" s="41"/>
      <c r="AB805" s="21"/>
      <c r="AC805" s="21"/>
      <c r="AD805" s="15"/>
      <c r="AE805" s="12"/>
      <c r="AF805" s="14"/>
      <c r="AG805" s="11"/>
      <c r="AH805" s="15"/>
      <c r="AI805" s="16"/>
      <c r="AJ805" s="14"/>
      <c r="AK805" s="25"/>
      <c r="AL805" s="16"/>
      <c r="AM805" s="11"/>
      <c r="AN805" s="11"/>
      <c r="AO805" s="14"/>
      <c r="AP805" s="11"/>
      <c r="AQ805" s="11"/>
      <c r="AR805" s="11"/>
      <c r="AS805" s="12"/>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row>
    <row r="806" ht="15.75" customHeight="1">
      <c r="A806" s="11"/>
      <c r="B806" s="11"/>
      <c r="C806" s="11"/>
      <c r="D806" s="11"/>
      <c r="E806" s="12"/>
      <c r="F806" s="12"/>
      <c r="G806" s="11"/>
      <c r="H806" s="12"/>
      <c r="I806" s="12"/>
      <c r="J806" s="12"/>
      <c r="K806" s="11"/>
      <c r="L806" s="11"/>
      <c r="M806" s="11"/>
      <c r="N806" s="12"/>
      <c r="O806" s="11"/>
      <c r="P806" s="11"/>
      <c r="Q806" s="11"/>
      <c r="R806" s="11"/>
      <c r="S806" s="11"/>
      <c r="T806" s="11"/>
      <c r="U806" s="11"/>
      <c r="V806" s="11"/>
      <c r="W806" s="11"/>
      <c r="X806" s="11"/>
      <c r="Y806" s="13"/>
      <c r="Z806" s="12"/>
      <c r="AA806" s="12"/>
      <c r="AB806" s="14"/>
      <c r="AC806" s="14"/>
      <c r="AD806" s="15"/>
      <c r="AE806" s="12"/>
      <c r="AF806" s="11"/>
      <c r="AH806" s="15"/>
      <c r="AI806" s="11"/>
      <c r="AJ806" s="11"/>
      <c r="AK806" s="17"/>
      <c r="AL806" s="16"/>
      <c r="AM806" s="11"/>
      <c r="AN806" s="11"/>
      <c r="AO806" s="11"/>
      <c r="AP806" s="11"/>
      <c r="AQ806" s="11"/>
      <c r="AR806" s="11"/>
      <c r="AS806" s="12"/>
      <c r="AT806" s="11"/>
      <c r="AU806" s="11"/>
      <c r="AV806" s="11"/>
      <c r="AW806" s="11"/>
      <c r="AX806" s="11"/>
      <c r="AY806" s="11"/>
      <c r="AZ806" s="11"/>
      <c r="BA806" s="11"/>
      <c r="BB806" s="11"/>
      <c r="BC806" s="11"/>
      <c r="BD806" s="11"/>
      <c r="BE806" s="11"/>
      <c r="BF806" s="11"/>
      <c r="BG806" s="11"/>
      <c r="BH806" s="11"/>
      <c r="BI806" s="11"/>
      <c r="BJ806" s="11"/>
      <c r="BK806" s="11"/>
      <c r="BL806" s="11"/>
      <c r="BM806" s="11"/>
      <c r="BN806" s="11"/>
      <c r="BO806" s="11"/>
      <c r="BP806" s="11"/>
      <c r="BQ806" s="11"/>
      <c r="BR806" s="11"/>
      <c r="BS806" s="11"/>
      <c r="BT806" s="11"/>
      <c r="BU806" s="11"/>
      <c r="BV806" s="11"/>
      <c r="BW806" s="11"/>
    </row>
    <row r="807" ht="15.75" customHeight="1">
      <c r="A807" s="49"/>
      <c r="B807" s="49"/>
      <c r="C807" s="11"/>
      <c r="D807" s="11"/>
      <c r="E807" s="12"/>
      <c r="F807" s="12"/>
      <c r="G807" s="11"/>
      <c r="H807" s="12"/>
      <c r="I807" s="11"/>
      <c r="J807" s="12"/>
      <c r="K807" s="11"/>
      <c r="L807" s="11"/>
      <c r="M807" s="11"/>
      <c r="N807" s="12"/>
      <c r="O807" s="11"/>
      <c r="P807" s="11"/>
      <c r="Q807" s="11"/>
      <c r="R807" s="11"/>
      <c r="S807" s="11"/>
      <c r="T807" s="11"/>
      <c r="U807" s="11"/>
      <c r="V807" s="11"/>
      <c r="W807" s="11"/>
      <c r="X807" s="11"/>
      <c r="Y807" s="13"/>
      <c r="Z807" s="12"/>
      <c r="AA807" s="12"/>
      <c r="AB807" s="14"/>
      <c r="AC807" s="14"/>
      <c r="AD807" s="15"/>
      <c r="AE807" s="12"/>
      <c r="AF807" s="11"/>
      <c r="AG807" s="11"/>
      <c r="AH807" s="15"/>
      <c r="AI807" s="16"/>
      <c r="AJ807" s="11"/>
      <c r="AK807" s="17"/>
      <c r="AL807" s="16"/>
      <c r="AM807" s="17"/>
      <c r="AN807" s="17"/>
      <c r="AO807" s="11"/>
      <c r="AP807" s="11"/>
      <c r="AQ807" s="11"/>
      <c r="AR807" s="11"/>
      <c r="AS807" s="12"/>
      <c r="AT807" s="11"/>
      <c r="AU807" s="11"/>
      <c r="AV807" s="11"/>
      <c r="AW807" s="11"/>
      <c r="AX807" s="11"/>
      <c r="AY807" s="11"/>
      <c r="AZ807" s="11"/>
      <c r="BA807" s="11"/>
      <c r="BB807" s="11"/>
      <c r="BC807" s="11"/>
      <c r="BD807" s="11"/>
      <c r="BE807" s="11"/>
      <c r="BF807" s="11"/>
      <c r="BG807" s="11"/>
      <c r="BH807" s="11"/>
      <c r="BI807" s="11"/>
      <c r="BJ807" s="11"/>
      <c r="BK807" s="11"/>
      <c r="BL807" s="11"/>
      <c r="BM807" s="11"/>
      <c r="BN807" s="11"/>
      <c r="BO807" s="11"/>
      <c r="BP807" s="11"/>
      <c r="BQ807" s="11"/>
      <c r="BR807" s="11"/>
      <c r="BS807" s="11"/>
      <c r="BT807" s="11"/>
      <c r="BU807" s="11"/>
      <c r="BV807" s="11"/>
      <c r="BW807" s="11"/>
    </row>
    <row r="808" ht="15.75" customHeight="1">
      <c r="A808" s="49"/>
      <c r="B808" s="49"/>
      <c r="C808" s="11"/>
      <c r="D808" s="11"/>
      <c r="E808" s="12"/>
      <c r="F808" s="12"/>
      <c r="G808" s="11"/>
      <c r="H808" s="12"/>
      <c r="I808" s="11"/>
      <c r="J808" s="12"/>
      <c r="K808" s="11"/>
      <c r="L808" s="11"/>
      <c r="M808" s="11"/>
      <c r="N808" s="12"/>
      <c r="O808" s="11"/>
      <c r="P808" s="11"/>
      <c r="Q808" s="11"/>
      <c r="R808" s="11"/>
      <c r="S808" s="11"/>
      <c r="T808" s="11"/>
      <c r="U808" s="11"/>
      <c r="V808" s="11"/>
      <c r="W808" s="11"/>
      <c r="X808" s="11"/>
      <c r="Y808" s="13"/>
      <c r="Z808" s="12"/>
      <c r="AA808" s="12"/>
      <c r="AB808" s="14"/>
      <c r="AC808" s="14"/>
      <c r="AD808" s="15"/>
      <c r="AE808" s="12"/>
      <c r="AF808" s="11"/>
      <c r="AG808" s="11"/>
      <c r="AH808" s="15"/>
      <c r="AI808" s="16"/>
      <c r="AJ808" s="11"/>
      <c r="AK808" s="17"/>
      <c r="AL808" s="16"/>
      <c r="AM808" s="17"/>
      <c r="AN808" s="17"/>
      <c r="AO808" s="11"/>
      <c r="AP808" s="11"/>
      <c r="AQ808" s="11"/>
      <c r="AR808" s="11"/>
      <c r="AS808" s="12"/>
      <c r="AT808" s="11"/>
      <c r="AU808" s="11"/>
      <c r="AV808" s="11"/>
      <c r="AW808" s="11"/>
      <c r="AX808" s="11"/>
      <c r="AY808" s="11"/>
      <c r="AZ808" s="11"/>
      <c r="BA808" s="11"/>
      <c r="BB808" s="11"/>
      <c r="BC808" s="11"/>
      <c r="BD808" s="11"/>
      <c r="BE808" s="11"/>
      <c r="BF808" s="11"/>
      <c r="BG808" s="11"/>
      <c r="BH808" s="11"/>
      <c r="BI808" s="11"/>
      <c r="BJ808" s="11"/>
      <c r="BK808" s="11"/>
      <c r="BL808" s="11"/>
      <c r="BM808" s="11"/>
      <c r="BN808" s="11"/>
      <c r="BO808" s="11"/>
      <c r="BP808" s="11"/>
      <c r="BQ808" s="11"/>
      <c r="BR808" s="11"/>
      <c r="BS808" s="11"/>
      <c r="BT808" s="11"/>
      <c r="BU808" s="11"/>
      <c r="BV808" s="11"/>
      <c r="BW808" s="11"/>
    </row>
    <row r="809" ht="15.75" customHeight="1">
      <c r="A809" s="11"/>
      <c r="B809" s="11"/>
      <c r="C809" s="11"/>
      <c r="D809" s="11"/>
      <c r="E809" s="12"/>
      <c r="F809" s="12"/>
      <c r="G809" s="11"/>
      <c r="H809" s="12"/>
      <c r="I809" s="12"/>
      <c r="J809" s="12"/>
      <c r="K809" s="75"/>
      <c r="L809" s="75"/>
      <c r="M809" s="75"/>
      <c r="N809" s="12"/>
      <c r="O809" s="11"/>
      <c r="P809" s="11"/>
      <c r="Q809" s="56"/>
      <c r="R809" s="56"/>
      <c r="S809" s="11"/>
      <c r="T809" s="11"/>
      <c r="U809" s="11"/>
      <c r="V809" s="11"/>
      <c r="W809" s="11"/>
      <c r="X809" s="11"/>
      <c r="Y809" s="13"/>
      <c r="Z809" s="12"/>
      <c r="AA809" s="12"/>
      <c r="AB809" s="14"/>
      <c r="AC809" s="14"/>
      <c r="AD809" s="15"/>
      <c r="AE809" s="12"/>
      <c r="AF809" s="11"/>
      <c r="AG809" s="11"/>
      <c r="AH809" s="15"/>
      <c r="AI809" s="11"/>
      <c r="AJ809" s="11"/>
      <c r="AK809" s="17"/>
      <c r="AL809" s="16"/>
      <c r="AM809" s="11"/>
      <c r="AN809" s="11"/>
      <c r="AO809" s="11"/>
      <c r="AP809" s="11"/>
      <c r="AQ809" s="11"/>
      <c r="AR809" s="11"/>
      <c r="AS809" s="12"/>
      <c r="AT809" s="11"/>
      <c r="AU809" s="11"/>
      <c r="AV809" s="11"/>
      <c r="AW809" s="11"/>
      <c r="AX809" s="11"/>
      <c r="AY809" s="11"/>
      <c r="AZ809" s="11"/>
      <c r="BA809" s="11"/>
      <c r="BB809" s="11"/>
      <c r="BC809" s="11"/>
      <c r="BD809" s="11"/>
      <c r="BE809" s="11"/>
      <c r="BF809" s="11"/>
      <c r="BG809" s="11"/>
      <c r="BH809" s="11"/>
      <c r="BI809" s="11"/>
      <c r="BJ809" s="11"/>
      <c r="BK809" s="11"/>
      <c r="BL809" s="11"/>
      <c r="BM809" s="11"/>
      <c r="BN809" s="11"/>
      <c r="BO809" s="11"/>
      <c r="BP809" s="11"/>
      <c r="BQ809" s="11"/>
      <c r="BR809" s="11"/>
      <c r="BS809" s="11"/>
      <c r="BT809" s="11"/>
      <c r="BU809" s="11"/>
      <c r="BV809" s="11"/>
      <c r="BW809" s="11"/>
    </row>
    <row r="810" ht="15.75" customHeight="1">
      <c r="A810" s="11"/>
      <c r="B810" s="11"/>
      <c r="C810" s="11"/>
      <c r="D810" s="11"/>
      <c r="E810" s="12"/>
      <c r="F810" s="12"/>
      <c r="G810" s="11"/>
      <c r="H810" s="12"/>
      <c r="I810" s="75"/>
      <c r="J810" s="12"/>
      <c r="K810" s="75"/>
      <c r="L810" s="75"/>
      <c r="M810" s="75"/>
      <c r="N810" s="12"/>
      <c r="O810" s="11"/>
      <c r="P810" s="11"/>
      <c r="Q810" s="56"/>
      <c r="R810" s="56"/>
      <c r="S810" s="11"/>
      <c r="T810" s="11"/>
      <c r="U810" s="11"/>
      <c r="V810" s="75"/>
      <c r="W810" s="11"/>
      <c r="X810" s="11"/>
      <c r="Y810" s="13"/>
      <c r="Z810" s="44"/>
      <c r="AA810" s="44"/>
      <c r="AB810" s="43"/>
      <c r="AC810" s="43"/>
      <c r="AD810" s="15"/>
      <c r="AE810" s="12"/>
      <c r="AF810" s="11"/>
      <c r="AG810" s="11"/>
      <c r="AH810" s="15"/>
      <c r="AI810" s="11"/>
      <c r="AJ810" s="11"/>
      <c r="AK810" s="17"/>
      <c r="AL810" s="16"/>
      <c r="AM810" s="11"/>
      <c r="AN810" s="11"/>
      <c r="AO810" s="11"/>
      <c r="AP810" s="11"/>
      <c r="AQ810" s="11"/>
      <c r="AR810" s="11"/>
      <c r="AS810" s="12"/>
      <c r="AT810" s="11"/>
      <c r="AU810" s="11"/>
      <c r="AV810" s="11"/>
      <c r="AW810" s="11"/>
      <c r="AX810" s="11"/>
      <c r="AY810" s="11"/>
      <c r="AZ810" s="11"/>
      <c r="BA810" s="11"/>
      <c r="BB810" s="11"/>
      <c r="BC810" s="11"/>
      <c r="BD810" s="11"/>
      <c r="BE810" s="11"/>
      <c r="BF810" s="11"/>
      <c r="BG810" s="11"/>
      <c r="BH810" s="11"/>
      <c r="BI810" s="11"/>
      <c r="BJ810" s="11"/>
      <c r="BK810" s="11"/>
      <c r="BL810" s="11"/>
      <c r="BM810" s="11"/>
      <c r="BN810" s="11"/>
      <c r="BO810" s="11"/>
      <c r="BP810" s="11"/>
      <c r="BQ810" s="11"/>
      <c r="BR810" s="11"/>
      <c r="BS810" s="11"/>
      <c r="BT810" s="11"/>
      <c r="BU810" s="11"/>
      <c r="BV810" s="11"/>
      <c r="BW810" s="11"/>
    </row>
    <row r="811" ht="15.75" customHeight="1">
      <c r="A811" s="11"/>
      <c r="B811" s="11"/>
      <c r="C811" s="11"/>
      <c r="D811" s="11"/>
      <c r="E811" s="12"/>
      <c r="F811" s="12"/>
      <c r="G811" s="11"/>
      <c r="H811" s="12"/>
      <c r="I811" s="75"/>
      <c r="J811" s="12"/>
      <c r="K811" s="75"/>
      <c r="L811" s="75"/>
      <c r="M811" s="75"/>
      <c r="N811" s="12"/>
      <c r="O811" s="11"/>
      <c r="P811" s="11"/>
      <c r="Q811" s="75"/>
      <c r="R811" s="75"/>
      <c r="S811" s="11"/>
      <c r="T811" s="11"/>
      <c r="U811" s="11"/>
      <c r="V811" s="75"/>
      <c r="W811" s="11"/>
      <c r="X811" s="11"/>
      <c r="Y811" s="13"/>
      <c r="Z811" s="12"/>
      <c r="AA811" s="12"/>
      <c r="AB811" s="43"/>
      <c r="AC811" s="43"/>
      <c r="AD811" s="15"/>
      <c r="AE811" s="12"/>
      <c r="AF811" s="11"/>
      <c r="AG811" s="11"/>
      <c r="AH811" s="15"/>
      <c r="AI811" s="11"/>
      <c r="AJ811" s="11"/>
      <c r="AK811" s="17"/>
      <c r="AL811" s="16"/>
      <c r="AM811" s="11"/>
      <c r="AN811" s="11"/>
      <c r="AO811" s="11"/>
      <c r="AP811" s="11"/>
      <c r="AQ811" s="11"/>
      <c r="AR811" s="11"/>
      <c r="AS811" s="12"/>
      <c r="AT811" s="11"/>
      <c r="AU811" s="11"/>
      <c r="AV811" s="11"/>
      <c r="AW811" s="11"/>
      <c r="AX811" s="11"/>
      <c r="AY811" s="11"/>
      <c r="AZ811" s="11"/>
      <c r="BA811" s="11"/>
      <c r="BB811" s="11"/>
      <c r="BC811" s="11"/>
      <c r="BD811" s="11"/>
      <c r="BE811" s="11"/>
      <c r="BF811" s="11"/>
      <c r="BG811" s="11"/>
      <c r="BH811" s="11"/>
      <c r="BI811" s="11"/>
      <c r="BJ811" s="11"/>
      <c r="BK811" s="11"/>
      <c r="BL811" s="11"/>
      <c r="BM811" s="11"/>
      <c r="BN811" s="11"/>
      <c r="BO811" s="11"/>
      <c r="BP811" s="11"/>
      <c r="BQ811" s="11"/>
      <c r="BR811" s="11"/>
      <c r="BS811" s="11"/>
      <c r="BT811" s="11"/>
      <c r="BU811" s="11"/>
      <c r="BV811" s="11"/>
      <c r="BW811" s="11"/>
    </row>
    <row r="812" ht="15.75" customHeight="1">
      <c r="A812" s="11"/>
      <c r="B812" s="11"/>
      <c r="C812" s="11"/>
      <c r="D812" s="11"/>
      <c r="E812" s="12"/>
      <c r="F812" s="12"/>
      <c r="G812" s="11"/>
      <c r="H812" s="12"/>
      <c r="I812" s="75"/>
      <c r="J812" s="12"/>
      <c r="K812" s="75"/>
      <c r="L812" s="75"/>
      <c r="M812" s="75"/>
      <c r="N812" s="12"/>
      <c r="O812" s="11"/>
      <c r="P812" s="11"/>
      <c r="Q812" s="75"/>
      <c r="R812" s="75"/>
      <c r="S812" s="11"/>
      <c r="T812" s="11"/>
      <c r="U812" s="11"/>
      <c r="V812" s="75"/>
      <c r="W812" s="11"/>
      <c r="X812" s="11"/>
      <c r="Y812" s="13"/>
      <c r="Z812" s="12"/>
      <c r="AA812" s="12"/>
      <c r="AB812" s="43"/>
      <c r="AC812" s="43"/>
      <c r="AD812" s="15"/>
      <c r="AE812" s="12"/>
      <c r="AF812" s="11"/>
      <c r="AG812" s="11"/>
      <c r="AH812" s="15"/>
      <c r="AI812" s="11"/>
      <c r="AJ812" s="11"/>
      <c r="AK812" s="17"/>
      <c r="AL812" s="16"/>
      <c r="AM812" s="11"/>
      <c r="AN812" s="11"/>
      <c r="AO812" s="11"/>
      <c r="AP812" s="11"/>
      <c r="AQ812" s="11"/>
      <c r="AR812" s="11"/>
      <c r="AS812" s="12"/>
      <c r="AT812" s="11"/>
      <c r="AU812" s="11"/>
      <c r="AV812" s="11"/>
      <c r="AW812" s="11"/>
      <c r="AX812" s="11"/>
      <c r="AY812" s="11"/>
      <c r="AZ812" s="11"/>
      <c r="BA812" s="11"/>
      <c r="BB812" s="11"/>
      <c r="BC812" s="11"/>
      <c r="BD812" s="11"/>
      <c r="BE812" s="11"/>
      <c r="BF812" s="11"/>
      <c r="BG812" s="11"/>
      <c r="BH812" s="11"/>
      <c r="BI812" s="11"/>
      <c r="BJ812" s="11"/>
      <c r="BK812" s="11"/>
      <c r="BL812" s="11"/>
      <c r="BM812" s="11"/>
      <c r="BN812" s="11"/>
      <c r="BO812" s="11"/>
      <c r="BP812" s="11"/>
      <c r="BQ812" s="11"/>
      <c r="BR812" s="11"/>
      <c r="BS812" s="11"/>
      <c r="BT812" s="11"/>
      <c r="BU812" s="11"/>
      <c r="BV812" s="11"/>
      <c r="BW812" s="11"/>
    </row>
    <row r="813" ht="15.75" customHeight="1">
      <c r="A813" s="11"/>
      <c r="B813" s="11"/>
      <c r="C813" s="11"/>
      <c r="D813" s="11"/>
      <c r="E813" s="12"/>
      <c r="F813" s="12"/>
      <c r="G813" s="11"/>
      <c r="H813" s="12"/>
      <c r="I813" s="12"/>
      <c r="J813" s="12"/>
      <c r="K813" s="11"/>
      <c r="L813" s="11"/>
      <c r="M813" s="11"/>
      <c r="N813" s="12"/>
      <c r="O813" s="11"/>
      <c r="P813" s="11"/>
      <c r="S813" s="11"/>
      <c r="T813" s="11"/>
      <c r="U813" s="11"/>
      <c r="V813" s="11"/>
      <c r="W813" s="11"/>
      <c r="X813" s="11"/>
      <c r="Y813" s="13"/>
      <c r="Z813" s="12"/>
      <c r="AA813" s="12"/>
      <c r="AB813" s="14"/>
      <c r="AC813" s="14"/>
      <c r="AD813" s="15"/>
      <c r="AE813" s="12"/>
      <c r="AF813" s="11"/>
      <c r="AG813" s="11"/>
      <c r="AH813" s="15"/>
      <c r="AI813" s="11"/>
      <c r="AJ813" s="11"/>
      <c r="AK813" s="17"/>
      <c r="AL813" s="16"/>
      <c r="AM813" s="11"/>
      <c r="AN813" s="11"/>
      <c r="AO813" s="11"/>
      <c r="AP813" s="11"/>
      <c r="AQ813" s="11"/>
      <c r="AR813" s="11"/>
      <c r="AS813" s="12"/>
      <c r="AT813" s="11"/>
      <c r="AU813" s="11"/>
      <c r="AV813" s="11"/>
      <c r="AW813" s="11"/>
      <c r="AX813" s="11"/>
      <c r="AY813" s="11"/>
      <c r="AZ813" s="11"/>
      <c r="BA813" s="11"/>
      <c r="BB813" s="11"/>
      <c r="BC813" s="11"/>
      <c r="BD813" s="11"/>
      <c r="BE813" s="11"/>
      <c r="BF813" s="11"/>
      <c r="BG813" s="11"/>
      <c r="BH813" s="11"/>
      <c r="BI813" s="11"/>
      <c r="BJ813" s="11"/>
      <c r="BK813" s="11"/>
      <c r="BL813" s="11"/>
      <c r="BM813" s="11"/>
      <c r="BN813" s="11"/>
      <c r="BO813" s="11"/>
      <c r="BP813" s="11"/>
      <c r="BQ813" s="11"/>
      <c r="BR813" s="11"/>
      <c r="BS813" s="11"/>
      <c r="BT813" s="11"/>
      <c r="BU813" s="11"/>
      <c r="BV813" s="11"/>
      <c r="BW813" s="11"/>
    </row>
    <row r="814" ht="15.75" customHeight="1">
      <c r="A814" s="11"/>
      <c r="B814" s="11"/>
      <c r="C814" s="11"/>
      <c r="D814" s="11"/>
      <c r="E814" s="12"/>
      <c r="F814" s="12"/>
      <c r="G814" s="11"/>
      <c r="H814" s="12"/>
      <c r="I814" s="12"/>
      <c r="J814" s="11"/>
      <c r="K814" s="12"/>
      <c r="L814" s="12"/>
      <c r="M814" s="12"/>
      <c r="N814" s="12"/>
      <c r="O814" s="11"/>
      <c r="P814" s="11"/>
      <c r="Q814" s="11"/>
      <c r="R814" s="11"/>
      <c r="S814" s="11"/>
      <c r="T814" s="11"/>
      <c r="U814" s="11"/>
      <c r="V814" s="11"/>
      <c r="W814" s="11"/>
      <c r="X814" s="11"/>
      <c r="Y814" s="13"/>
      <c r="Z814" s="12"/>
      <c r="AA814" s="12"/>
      <c r="AB814" s="24"/>
      <c r="AC814" s="24"/>
      <c r="AD814" s="15"/>
      <c r="AE814" s="12"/>
      <c r="AF814" s="11"/>
      <c r="AH814" s="15"/>
      <c r="AI814" s="11"/>
      <c r="AJ814" s="11"/>
      <c r="AK814" s="17"/>
      <c r="AL814" s="16"/>
      <c r="AM814" s="17"/>
      <c r="AN814" s="17"/>
      <c r="AO814" s="17"/>
      <c r="AP814" s="11"/>
      <c r="AQ814" s="11"/>
      <c r="AR814" s="11"/>
      <c r="AS814" s="12"/>
      <c r="AT814" s="56"/>
      <c r="AU814" s="56"/>
      <c r="AV814" s="56"/>
      <c r="AW814" s="56"/>
      <c r="AX814" s="56"/>
      <c r="AY814" s="56"/>
      <c r="AZ814" s="56"/>
      <c r="BA814" s="56"/>
      <c r="BB814" s="56"/>
      <c r="BC814" s="56"/>
      <c r="BD814" s="56"/>
      <c r="BE814" s="56"/>
      <c r="BF814" s="56"/>
      <c r="BG814" s="56"/>
      <c r="BH814" s="56"/>
      <c r="BI814" s="56"/>
      <c r="BJ814" s="56"/>
      <c r="BK814" s="56"/>
      <c r="BL814" s="56"/>
      <c r="BM814" s="56"/>
      <c r="BN814" s="56"/>
      <c r="BO814" s="56"/>
      <c r="BP814" s="56"/>
      <c r="BQ814" s="56"/>
      <c r="BR814" s="56"/>
      <c r="BS814" s="56"/>
      <c r="BT814" s="56"/>
      <c r="BU814" s="56"/>
      <c r="BV814" s="56"/>
      <c r="BW814" s="56"/>
    </row>
    <row r="815" ht="15.75" customHeight="1">
      <c r="A815" s="11"/>
      <c r="B815" s="11"/>
      <c r="C815" s="11"/>
      <c r="D815" s="11"/>
      <c r="E815" s="12"/>
      <c r="F815" s="12"/>
      <c r="G815" s="11"/>
      <c r="H815" s="12"/>
      <c r="I815" s="12"/>
      <c r="J815" s="12"/>
      <c r="K815" s="11"/>
      <c r="L815" s="11"/>
      <c r="M815" s="11"/>
      <c r="N815" s="12"/>
      <c r="O815" s="11"/>
      <c r="P815" s="11"/>
      <c r="Q815" s="11"/>
      <c r="R815" s="11"/>
      <c r="S815" s="11"/>
      <c r="T815" s="11"/>
      <c r="U815" s="11"/>
      <c r="V815" s="11"/>
      <c r="W815" s="11"/>
      <c r="X815" s="11"/>
      <c r="Y815" s="13"/>
      <c r="Z815" s="12"/>
      <c r="AA815" s="12"/>
      <c r="AB815" s="24"/>
      <c r="AC815" s="24"/>
      <c r="AD815" s="15"/>
      <c r="AE815" s="12"/>
      <c r="AF815" s="11"/>
      <c r="AH815" s="15"/>
      <c r="AI815" s="11"/>
      <c r="AJ815" s="11"/>
      <c r="AK815" s="17"/>
      <c r="AL815" s="16"/>
      <c r="AM815" s="11"/>
      <c r="AN815" s="11"/>
      <c r="AO815" s="17"/>
      <c r="AP815" s="11"/>
      <c r="AQ815" s="11"/>
      <c r="AR815" s="11"/>
      <c r="AS815" s="12"/>
      <c r="AT815" s="56"/>
      <c r="AU815" s="56"/>
      <c r="AV815" s="56"/>
      <c r="AW815" s="56"/>
      <c r="AX815" s="56"/>
      <c r="AY815" s="56"/>
      <c r="AZ815" s="56"/>
      <c r="BA815" s="56"/>
      <c r="BB815" s="56"/>
      <c r="BC815" s="56"/>
      <c r="BD815" s="56"/>
      <c r="BE815" s="56"/>
      <c r="BF815" s="56"/>
      <c r="BG815" s="56"/>
      <c r="BH815" s="56"/>
      <c r="BI815" s="56"/>
      <c r="BJ815" s="56"/>
      <c r="BK815" s="56"/>
      <c r="BL815" s="56"/>
      <c r="BM815" s="56"/>
      <c r="BN815" s="56"/>
      <c r="BO815" s="56"/>
      <c r="BP815" s="56"/>
      <c r="BQ815" s="56"/>
      <c r="BR815" s="56"/>
      <c r="BS815" s="56"/>
      <c r="BT815" s="56"/>
      <c r="BU815" s="56"/>
      <c r="BV815" s="56"/>
      <c r="BW815" s="56"/>
    </row>
    <row r="816" ht="15.75" customHeight="1">
      <c r="A816" s="11"/>
      <c r="B816" s="11"/>
      <c r="C816" s="11"/>
      <c r="D816" s="11"/>
      <c r="E816" s="12"/>
      <c r="F816" s="12"/>
      <c r="G816" s="11"/>
      <c r="H816" s="12"/>
      <c r="I816" s="11"/>
      <c r="J816" s="11"/>
      <c r="K816" s="12"/>
      <c r="L816" s="12"/>
      <c r="M816" s="12"/>
      <c r="N816" s="12"/>
      <c r="O816" s="11"/>
      <c r="P816" s="11"/>
      <c r="Q816" s="11"/>
      <c r="R816" s="11"/>
      <c r="S816" s="11"/>
      <c r="T816" s="11"/>
      <c r="U816" s="11"/>
      <c r="V816" s="11"/>
      <c r="W816" s="11"/>
      <c r="X816" s="11"/>
      <c r="Y816" s="13"/>
      <c r="Z816" s="12"/>
      <c r="AA816" s="12"/>
      <c r="AB816" s="24"/>
      <c r="AC816" s="24"/>
      <c r="AD816" s="15"/>
      <c r="AE816" s="12"/>
      <c r="AF816" s="11"/>
      <c r="AH816" s="15"/>
      <c r="AI816" s="11"/>
      <c r="AJ816" s="11"/>
      <c r="AK816" s="17"/>
      <c r="AL816" s="16"/>
      <c r="AM816" s="17"/>
      <c r="AN816" s="17"/>
      <c r="AO816" s="17"/>
      <c r="AP816" s="11"/>
      <c r="AQ816" s="11"/>
      <c r="AR816" s="11"/>
      <c r="AS816" s="12"/>
      <c r="AT816" s="56"/>
      <c r="AU816" s="56"/>
      <c r="AV816" s="56"/>
      <c r="AW816" s="56"/>
      <c r="AX816" s="56"/>
      <c r="AY816" s="56"/>
      <c r="AZ816" s="56"/>
      <c r="BA816" s="56"/>
      <c r="BB816" s="56"/>
      <c r="BC816" s="56"/>
      <c r="BD816" s="56"/>
      <c r="BE816" s="56"/>
      <c r="BF816" s="56"/>
      <c r="BG816" s="56"/>
      <c r="BH816" s="56"/>
      <c r="BI816" s="56"/>
      <c r="BJ816" s="56"/>
      <c r="BK816" s="56"/>
      <c r="BL816" s="56"/>
      <c r="BM816" s="56"/>
      <c r="BN816" s="56"/>
      <c r="BO816" s="56"/>
      <c r="BP816" s="56"/>
      <c r="BQ816" s="56"/>
      <c r="BR816" s="56"/>
      <c r="BS816" s="56"/>
      <c r="BT816" s="56"/>
      <c r="BU816" s="56"/>
      <c r="BV816" s="56"/>
      <c r="BW816" s="56"/>
    </row>
    <row r="817" ht="15.75" customHeight="1">
      <c r="A817" s="11"/>
      <c r="B817" s="11"/>
      <c r="C817" s="11"/>
      <c r="D817" s="11"/>
      <c r="E817" s="12"/>
      <c r="F817" s="12"/>
      <c r="G817" s="11"/>
      <c r="H817" s="12"/>
      <c r="I817" s="11"/>
      <c r="J817" s="12"/>
      <c r="K817" s="11"/>
      <c r="L817" s="11"/>
      <c r="M817" s="11"/>
      <c r="N817" s="12"/>
      <c r="O817" s="11"/>
      <c r="P817" s="11"/>
      <c r="Q817" s="11"/>
      <c r="R817" s="11"/>
      <c r="S817" s="11"/>
      <c r="T817" s="11"/>
      <c r="U817" s="11"/>
      <c r="V817" s="11"/>
      <c r="W817" s="11"/>
      <c r="X817" s="11"/>
      <c r="Y817" s="13"/>
      <c r="Z817" s="12"/>
      <c r="AA817" s="12"/>
      <c r="AB817" s="14"/>
      <c r="AC817" s="25"/>
      <c r="AD817" s="15"/>
      <c r="AE817" s="12"/>
      <c r="AF817" s="11"/>
      <c r="AH817" s="15"/>
      <c r="AI817" s="16"/>
      <c r="AJ817" s="11"/>
      <c r="AK817" s="17"/>
      <c r="AL817" s="16"/>
      <c r="AM817" s="17"/>
      <c r="AN817" s="17"/>
      <c r="AO817" s="17"/>
      <c r="AP817" s="11"/>
      <c r="AQ817" s="11"/>
      <c r="AR817" s="11"/>
      <c r="AS817" s="12"/>
      <c r="AT817" s="56"/>
      <c r="AU817" s="56"/>
      <c r="AV817" s="56"/>
      <c r="AW817" s="56"/>
      <c r="AX817" s="56"/>
      <c r="AY817" s="56"/>
      <c r="AZ817" s="56"/>
      <c r="BA817" s="56"/>
      <c r="BB817" s="56"/>
      <c r="BC817" s="56"/>
      <c r="BD817" s="56"/>
      <c r="BE817" s="56"/>
      <c r="BF817" s="56"/>
      <c r="BG817" s="56"/>
      <c r="BH817" s="56"/>
      <c r="BI817" s="56"/>
      <c r="BJ817" s="56"/>
      <c r="BK817" s="56"/>
      <c r="BL817" s="56"/>
      <c r="BM817" s="56"/>
      <c r="BN817" s="56"/>
      <c r="BO817" s="56"/>
      <c r="BP817" s="56"/>
      <c r="BQ817" s="56"/>
      <c r="BR817" s="56"/>
      <c r="BS817" s="56"/>
      <c r="BT817" s="56"/>
      <c r="BU817" s="56"/>
      <c r="BV817" s="56"/>
      <c r="BW817" s="56"/>
    </row>
    <row r="818" ht="15.75" customHeight="1">
      <c r="A818" s="57"/>
      <c r="B818" s="57"/>
      <c r="C818" s="11"/>
      <c r="D818" s="11"/>
      <c r="E818" s="12"/>
      <c r="F818" s="12"/>
      <c r="G818" s="11"/>
      <c r="H818" s="11"/>
      <c r="I818" s="11"/>
      <c r="J818" s="11"/>
      <c r="K818" s="11"/>
      <c r="L818" s="11"/>
      <c r="M818" s="11"/>
      <c r="N818" s="12"/>
      <c r="O818" s="11"/>
      <c r="P818" s="11"/>
      <c r="Q818" s="11"/>
      <c r="R818" s="11"/>
      <c r="S818" s="11"/>
      <c r="T818" s="11"/>
      <c r="U818" s="11"/>
      <c r="V818" s="11"/>
      <c r="W818" s="11"/>
      <c r="X818" s="11"/>
      <c r="Y818" s="13"/>
      <c r="Z818" s="12"/>
      <c r="AA818" s="12"/>
      <c r="AB818" s="14"/>
      <c r="AC818" s="14"/>
      <c r="AD818" s="15"/>
      <c r="AE818" s="12"/>
      <c r="AF818" s="11"/>
      <c r="AH818" s="15"/>
      <c r="AI818" s="11"/>
      <c r="AJ818" s="11"/>
      <c r="AK818" s="17"/>
      <c r="AL818" s="11"/>
      <c r="AM818" s="11"/>
      <c r="AN818" s="11"/>
      <c r="AO818" s="11"/>
      <c r="AP818" s="11"/>
      <c r="AQ818" s="11"/>
      <c r="AR818" s="11"/>
      <c r="AS818" s="12"/>
      <c r="AT818" s="11"/>
      <c r="AU818" s="11"/>
      <c r="AV818" s="11"/>
      <c r="AW818" s="11"/>
      <c r="AX818" s="11"/>
      <c r="AY818" s="11"/>
      <c r="AZ818" s="11"/>
      <c r="BA818" s="11"/>
      <c r="BB818" s="11"/>
      <c r="BC818" s="11"/>
      <c r="BD818" s="11"/>
      <c r="BE818" s="11"/>
      <c r="BF818" s="11"/>
      <c r="BG818" s="11"/>
      <c r="BH818" s="11"/>
      <c r="BI818" s="11"/>
      <c r="BJ818" s="11"/>
      <c r="BK818" s="11"/>
      <c r="BL818" s="11"/>
      <c r="BM818" s="11"/>
      <c r="BN818" s="11"/>
      <c r="BO818" s="11"/>
      <c r="BP818" s="11"/>
      <c r="BQ818" s="11"/>
      <c r="BR818" s="11"/>
      <c r="BS818" s="11"/>
      <c r="BT818" s="11"/>
      <c r="BU818" s="11"/>
      <c r="BV818" s="11"/>
      <c r="BW818" s="11"/>
    </row>
    <row r="819" ht="15.75" customHeight="1">
      <c r="A819" s="57"/>
      <c r="B819" s="57"/>
      <c r="C819" s="11"/>
      <c r="D819" s="11"/>
      <c r="E819" s="12"/>
      <c r="F819" s="12"/>
      <c r="G819" s="11"/>
      <c r="H819" s="11"/>
      <c r="I819" s="11"/>
      <c r="J819" s="11"/>
      <c r="K819" s="11"/>
      <c r="L819" s="11"/>
      <c r="M819" s="12"/>
      <c r="N819" s="12"/>
      <c r="O819" s="11"/>
      <c r="P819" s="11"/>
      <c r="Q819" s="11"/>
      <c r="R819" s="11"/>
      <c r="S819" s="11"/>
      <c r="T819" s="11"/>
      <c r="U819" s="11"/>
      <c r="V819" s="11"/>
      <c r="W819" s="11"/>
      <c r="X819" s="11"/>
      <c r="Y819" s="13"/>
      <c r="Z819" s="12"/>
      <c r="AA819" s="12"/>
      <c r="AB819" s="14"/>
      <c r="AC819" s="14"/>
      <c r="AD819" s="15"/>
      <c r="AE819" s="12"/>
      <c r="AF819" s="11"/>
      <c r="AG819" s="11"/>
      <c r="AH819" s="15"/>
      <c r="AI819" s="16"/>
      <c r="AJ819" s="11"/>
      <c r="AK819" s="17"/>
      <c r="AL819" s="16"/>
      <c r="AM819" s="11"/>
      <c r="AN819" s="11"/>
      <c r="AO819" s="11"/>
      <c r="AP819" s="11"/>
      <c r="AQ819" s="11"/>
      <c r="AR819" s="11"/>
      <c r="AS819" s="12"/>
      <c r="AT819" s="11"/>
      <c r="AU819" s="11"/>
      <c r="AV819" s="11"/>
      <c r="AW819" s="11"/>
      <c r="AX819" s="11"/>
      <c r="AY819" s="11"/>
      <c r="AZ819" s="11"/>
      <c r="BA819" s="11"/>
      <c r="BB819" s="11"/>
      <c r="BC819" s="11"/>
      <c r="BD819" s="11"/>
      <c r="BE819" s="11"/>
      <c r="BF819" s="11"/>
      <c r="BG819" s="11"/>
      <c r="BH819" s="11"/>
      <c r="BI819" s="11"/>
      <c r="BJ819" s="11"/>
      <c r="BK819" s="11"/>
      <c r="BL819" s="11"/>
      <c r="BM819" s="11"/>
      <c r="BN819" s="11"/>
      <c r="BO819" s="11"/>
      <c r="BP819" s="11"/>
      <c r="BQ819" s="11"/>
      <c r="BR819" s="11"/>
      <c r="BS819" s="11"/>
      <c r="BT819" s="11"/>
      <c r="BU819" s="11"/>
      <c r="BV819" s="11"/>
      <c r="BW819" s="11"/>
    </row>
    <row r="820" ht="15.75" customHeight="1">
      <c r="A820" s="11"/>
      <c r="B820" s="11"/>
      <c r="C820" s="11"/>
      <c r="D820" s="11"/>
      <c r="E820" s="12"/>
      <c r="F820" s="12"/>
      <c r="G820" s="11"/>
      <c r="H820" s="12"/>
      <c r="I820" s="12"/>
      <c r="J820" s="11"/>
      <c r="K820" s="12"/>
      <c r="L820" s="12"/>
      <c r="M820" s="12"/>
      <c r="N820" s="12"/>
      <c r="O820" s="11"/>
      <c r="P820" s="11"/>
      <c r="Q820" s="11"/>
      <c r="R820" s="11"/>
      <c r="S820" s="11"/>
      <c r="T820" s="11"/>
      <c r="U820" s="11"/>
      <c r="V820" s="11"/>
      <c r="W820" s="11"/>
      <c r="X820" s="11"/>
      <c r="Y820" s="13"/>
      <c r="Z820" s="12"/>
      <c r="AA820" s="12"/>
      <c r="AB820" s="14"/>
      <c r="AC820" s="14"/>
      <c r="AD820" s="15"/>
      <c r="AE820" s="12"/>
      <c r="AF820" s="11"/>
      <c r="AG820" s="11"/>
      <c r="AH820" s="15"/>
      <c r="AI820" s="16"/>
      <c r="AJ820" s="11"/>
      <c r="AK820" s="17"/>
      <c r="AL820" s="16"/>
      <c r="AM820" s="17"/>
      <c r="AN820" s="17"/>
      <c r="AO820" s="17"/>
      <c r="AP820" s="11"/>
      <c r="AQ820" s="11"/>
      <c r="AR820" s="11"/>
      <c r="AS820" s="12"/>
      <c r="AT820" s="11"/>
      <c r="AU820" s="11"/>
      <c r="AV820" s="11"/>
      <c r="AW820" s="11"/>
      <c r="AX820" s="11"/>
      <c r="AY820" s="11"/>
      <c r="AZ820" s="11"/>
      <c r="BA820" s="11"/>
      <c r="BB820" s="11"/>
      <c r="BC820" s="11"/>
      <c r="BD820" s="11"/>
      <c r="BE820" s="11"/>
      <c r="BF820" s="11"/>
      <c r="BG820" s="11"/>
      <c r="BH820" s="11"/>
      <c r="BI820" s="11"/>
      <c r="BJ820" s="11"/>
      <c r="BK820" s="11"/>
      <c r="BL820" s="11"/>
      <c r="BM820" s="11"/>
      <c r="BN820" s="11"/>
      <c r="BO820" s="11"/>
      <c r="BP820" s="11"/>
      <c r="BQ820" s="11"/>
      <c r="BR820" s="11"/>
      <c r="BS820" s="11"/>
      <c r="BT820" s="11"/>
      <c r="BU820" s="11"/>
      <c r="BV820" s="11"/>
      <c r="BW820" s="11"/>
    </row>
    <row r="821" ht="15.75" customHeight="1">
      <c r="A821" s="11"/>
      <c r="B821" s="11"/>
      <c r="C821" s="11"/>
      <c r="D821" s="11"/>
      <c r="E821" s="12"/>
      <c r="F821" s="12"/>
      <c r="G821" s="11"/>
      <c r="H821" s="12"/>
      <c r="I821" s="11"/>
      <c r="J821" s="12"/>
      <c r="K821" s="11"/>
      <c r="L821" s="11"/>
      <c r="M821" s="11"/>
      <c r="N821" s="12"/>
      <c r="O821" s="11"/>
      <c r="P821" s="11"/>
      <c r="Q821" s="11"/>
      <c r="R821" s="11"/>
      <c r="S821" s="11"/>
      <c r="T821" s="11"/>
      <c r="U821" s="11"/>
      <c r="V821" s="11"/>
      <c r="W821" s="11"/>
      <c r="X821" s="11"/>
      <c r="Y821" s="13"/>
      <c r="Z821" s="12"/>
      <c r="AA821" s="12"/>
      <c r="AB821" s="14"/>
      <c r="AC821" s="14"/>
      <c r="AD821" s="15"/>
      <c r="AE821" s="12"/>
      <c r="AF821" s="11"/>
      <c r="AG821" s="11"/>
      <c r="AH821" s="15"/>
      <c r="AI821" s="11"/>
      <c r="AJ821" s="11"/>
      <c r="AK821" s="17"/>
      <c r="AL821" s="17"/>
      <c r="AM821" s="17"/>
      <c r="AN821" s="17"/>
      <c r="AO821" s="17"/>
      <c r="AP821" s="11"/>
      <c r="AQ821" s="11"/>
      <c r="AR821" s="11"/>
      <c r="AS821" s="12"/>
      <c r="AT821" s="11"/>
      <c r="AU821" s="11"/>
      <c r="AV821" s="11"/>
      <c r="AW821" s="11"/>
      <c r="AX821" s="11"/>
      <c r="AY821" s="11"/>
      <c r="AZ821" s="11"/>
      <c r="BA821" s="11"/>
      <c r="BB821" s="11"/>
      <c r="BC821" s="11"/>
      <c r="BD821" s="11"/>
      <c r="BE821" s="11"/>
      <c r="BF821" s="11"/>
      <c r="BG821" s="11"/>
      <c r="BH821" s="11"/>
      <c r="BI821" s="11"/>
      <c r="BJ821" s="11"/>
      <c r="BK821" s="11"/>
      <c r="BL821" s="11"/>
      <c r="BM821" s="11"/>
      <c r="BN821" s="11"/>
      <c r="BO821" s="11"/>
      <c r="BP821" s="11"/>
      <c r="BQ821" s="11"/>
      <c r="BR821" s="11"/>
      <c r="BS821" s="11"/>
      <c r="BT821" s="11"/>
      <c r="BU821" s="11"/>
      <c r="BV821" s="11"/>
      <c r="BW821" s="11"/>
    </row>
    <row r="822" ht="15.75" customHeight="1">
      <c r="A822" s="11"/>
      <c r="B822" s="11"/>
      <c r="C822" s="11"/>
      <c r="D822" s="11"/>
      <c r="E822" s="12"/>
      <c r="F822" s="12"/>
      <c r="G822" s="11"/>
      <c r="H822" s="12"/>
      <c r="I822" s="12"/>
      <c r="J822" s="12"/>
      <c r="K822" s="11"/>
      <c r="L822" s="11"/>
      <c r="M822" s="11"/>
      <c r="N822" s="12"/>
      <c r="O822" s="11"/>
      <c r="P822" s="11"/>
      <c r="Q822" s="11"/>
      <c r="R822" s="11"/>
      <c r="T822" s="11"/>
      <c r="U822" s="11"/>
      <c r="V822" s="11"/>
      <c r="W822" s="11"/>
      <c r="X822" s="11"/>
      <c r="Y822" s="13"/>
      <c r="Z822" s="12"/>
      <c r="AA822" s="12"/>
      <c r="AB822" s="14"/>
      <c r="AC822" s="14"/>
      <c r="AD822" s="15"/>
      <c r="AE822" s="12"/>
      <c r="AF822" s="14"/>
      <c r="AG822" s="11"/>
      <c r="AH822" s="15"/>
      <c r="AI822" s="16"/>
      <c r="AJ822" s="14"/>
      <c r="AK822" s="25"/>
      <c r="AL822" s="20"/>
      <c r="AM822" s="17"/>
      <c r="AN822" s="17"/>
      <c r="AO822" s="17"/>
      <c r="AP822" s="11"/>
      <c r="AQ822" s="14"/>
      <c r="AR822" s="14"/>
      <c r="AS822" s="14"/>
      <c r="AT822" s="11"/>
      <c r="AU822" s="11"/>
      <c r="AV822" s="11"/>
      <c r="AW822" s="11"/>
      <c r="AX822" s="11"/>
      <c r="AY822" s="11"/>
      <c r="AZ822" s="11"/>
      <c r="BA822" s="11"/>
      <c r="BB822" s="11"/>
      <c r="BC822" s="11"/>
      <c r="BD822" s="11"/>
      <c r="BE822" s="11"/>
      <c r="BF822" s="11"/>
      <c r="BG822" s="11"/>
      <c r="BH822" s="11"/>
      <c r="BI822" s="11"/>
      <c r="BJ822" s="11"/>
      <c r="BK822" s="11"/>
      <c r="BL822" s="11"/>
      <c r="BM822" s="11"/>
      <c r="BN822" s="11"/>
      <c r="BO822" s="11"/>
      <c r="BP822" s="11"/>
      <c r="BQ822" s="11"/>
      <c r="BR822" s="11"/>
      <c r="BS822" s="11"/>
      <c r="BT822" s="11"/>
      <c r="BU822" s="11"/>
      <c r="BV822" s="11"/>
      <c r="BW822" s="11"/>
    </row>
    <row r="823" ht="15.75" customHeight="1">
      <c r="A823" s="11"/>
      <c r="B823" s="11"/>
      <c r="C823" s="12"/>
      <c r="D823" s="11"/>
      <c r="E823" s="12"/>
      <c r="F823" s="12"/>
      <c r="G823" s="11"/>
      <c r="H823" s="12"/>
      <c r="I823" s="12"/>
      <c r="J823" s="11"/>
      <c r="K823" s="12"/>
      <c r="L823" s="12"/>
      <c r="M823" s="12"/>
      <c r="N823" s="12"/>
      <c r="O823" s="11"/>
      <c r="P823" s="11"/>
      <c r="Q823" s="11"/>
      <c r="R823" s="11"/>
      <c r="T823" s="11"/>
      <c r="U823" s="11"/>
      <c r="V823" s="11"/>
      <c r="W823" s="11"/>
      <c r="X823" s="11"/>
      <c r="Y823" s="13"/>
      <c r="Z823" s="12"/>
      <c r="AA823" s="12"/>
      <c r="AB823" s="24"/>
      <c r="AC823" s="24"/>
      <c r="AD823" s="15"/>
      <c r="AE823" s="12"/>
      <c r="AF823" s="14"/>
      <c r="AH823" s="15"/>
      <c r="AI823" s="16"/>
      <c r="AJ823" s="14"/>
      <c r="AK823" s="25"/>
      <c r="AL823" s="11"/>
      <c r="AM823" s="11"/>
      <c r="AN823" s="11"/>
      <c r="AO823" s="11"/>
      <c r="AP823" s="11"/>
      <c r="AQ823" s="11"/>
      <c r="AR823" s="14"/>
      <c r="AS823" s="14"/>
      <c r="AT823" s="11"/>
      <c r="AU823" s="11"/>
      <c r="AV823" s="11"/>
      <c r="AW823" s="11"/>
      <c r="AX823" s="11"/>
      <c r="AY823" s="11"/>
      <c r="AZ823" s="11"/>
      <c r="BA823" s="11"/>
      <c r="BB823" s="11"/>
      <c r="BC823" s="11"/>
      <c r="BD823" s="11"/>
      <c r="BE823" s="11"/>
      <c r="BF823" s="11"/>
      <c r="BG823" s="11"/>
      <c r="BH823" s="11"/>
      <c r="BI823" s="11"/>
      <c r="BJ823" s="11"/>
      <c r="BK823" s="11"/>
      <c r="BL823" s="11"/>
      <c r="BM823" s="11"/>
      <c r="BN823" s="11"/>
      <c r="BO823" s="11"/>
      <c r="BP823" s="11"/>
      <c r="BQ823" s="11"/>
      <c r="BR823" s="11"/>
      <c r="BS823" s="11"/>
      <c r="BT823" s="11"/>
      <c r="BU823" s="11"/>
      <c r="BV823" s="11"/>
      <c r="BW823" s="11"/>
    </row>
    <row r="824" ht="15.75" customHeight="1">
      <c r="A824" s="11"/>
      <c r="B824" s="11"/>
      <c r="C824" s="11"/>
      <c r="D824" s="11"/>
      <c r="E824" s="12"/>
      <c r="F824" s="12"/>
      <c r="G824" s="11"/>
      <c r="H824" s="12"/>
      <c r="I824" s="11"/>
      <c r="J824" s="12"/>
      <c r="K824" s="11"/>
      <c r="L824" s="11"/>
      <c r="M824" s="11"/>
      <c r="N824" s="12"/>
      <c r="O824" s="11"/>
      <c r="P824" s="11"/>
      <c r="Q824" s="11"/>
      <c r="R824" s="11"/>
      <c r="S824" s="11"/>
      <c r="T824" s="11"/>
      <c r="U824" s="11"/>
      <c r="V824" s="11"/>
      <c r="W824" s="11"/>
      <c r="X824" s="11"/>
      <c r="Y824" s="13"/>
      <c r="Z824" s="12"/>
      <c r="AA824" s="12"/>
      <c r="AB824" s="24"/>
      <c r="AC824" s="24"/>
      <c r="AD824" s="15"/>
      <c r="AE824" s="12"/>
      <c r="AF824" s="14"/>
      <c r="AH824" s="15"/>
      <c r="AI824" s="16"/>
      <c r="AJ824" s="14"/>
      <c r="AK824" s="25"/>
      <c r="AL824" s="11"/>
      <c r="AM824" s="11"/>
      <c r="AN824" s="11"/>
      <c r="AO824" s="11"/>
      <c r="AP824" s="11"/>
      <c r="AQ824" s="11"/>
      <c r="AR824" s="14"/>
      <c r="AS824" s="14"/>
      <c r="AT824" s="11"/>
      <c r="AU824" s="11"/>
      <c r="AV824" s="11"/>
      <c r="AW824" s="11"/>
      <c r="AX824" s="11"/>
      <c r="AY824" s="11"/>
      <c r="AZ824" s="11"/>
      <c r="BA824" s="11"/>
      <c r="BB824" s="11"/>
      <c r="BC824" s="11"/>
      <c r="BD824" s="11"/>
      <c r="BE824" s="11"/>
      <c r="BF824" s="11"/>
      <c r="BG824" s="11"/>
      <c r="BH824" s="11"/>
      <c r="BI824" s="11"/>
      <c r="BJ824" s="11"/>
      <c r="BK824" s="11"/>
      <c r="BL824" s="11"/>
      <c r="BM824" s="11"/>
      <c r="BN824" s="11"/>
      <c r="BO824" s="11"/>
      <c r="BP824" s="11"/>
      <c r="BQ824" s="11"/>
      <c r="BR824" s="11"/>
      <c r="BS824" s="11"/>
      <c r="BT824" s="11"/>
      <c r="BU824" s="11"/>
      <c r="BV824" s="11"/>
      <c r="BW824" s="11"/>
    </row>
    <row r="825" ht="15.75" customHeight="1">
      <c r="A825" s="11"/>
      <c r="B825" s="11"/>
      <c r="C825" s="11"/>
      <c r="D825" s="11"/>
      <c r="E825" s="12"/>
      <c r="F825" s="12"/>
      <c r="G825" s="11"/>
      <c r="H825" s="12"/>
      <c r="I825" s="12"/>
      <c r="J825" s="12"/>
      <c r="K825" s="11"/>
      <c r="L825" s="11"/>
      <c r="M825" s="11"/>
      <c r="N825" s="12"/>
      <c r="O825" s="11"/>
      <c r="P825" s="11"/>
      <c r="Q825" s="11"/>
      <c r="R825" s="11"/>
      <c r="T825" s="11"/>
      <c r="U825" s="11"/>
      <c r="V825" s="11"/>
      <c r="W825" s="11"/>
      <c r="X825" s="11"/>
      <c r="Y825" s="13"/>
      <c r="Z825" s="12"/>
      <c r="AA825" s="12"/>
      <c r="AB825" s="24"/>
      <c r="AC825" s="24"/>
      <c r="AD825" s="15"/>
      <c r="AE825" s="12"/>
      <c r="AF825" s="14"/>
      <c r="AH825" s="15"/>
      <c r="AI825" s="16"/>
      <c r="AJ825" s="14"/>
      <c r="AK825" s="25"/>
      <c r="AL825" s="11"/>
      <c r="AM825" s="11"/>
      <c r="AN825" s="11"/>
      <c r="AO825" s="11"/>
      <c r="AP825" s="11"/>
      <c r="AQ825" s="11"/>
      <c r="AR825" s="14"/>
      <c r="AS825" s="14"/>
      <c r="AT825" s="11"/>
      <c r="AU825" s="11"/>
      <c r="AV825" s="11"/>
      <c r="AW825" s="11"/>
      <c r="AX825" s="11"/>
      <c r="AY825" s="11"/>
      <c r="AZ825" s="11"/>
      <c r="BA825" s="11"/>
      <c r="BB825" s="11"/>
      <c r="BC825" s="11"/>
      <c r="BD825" s="11"/>
      <c r="BE825" s="11"/>
      <c r="BF825" s="11"/>
      <c r="BG825" s="11"/>
      <c r="BH825" s="11"/>
      <c r="BI825" s="11"/>
      <c r="BJ825" s="11"/>
      <c r="BK825" s="11"/>
      <c r="BL825" s="11"/>
      <c r="BM825" s="11"/>
      <c r="BN825" s="11"/>
      <c r="BO825" s="11"/>
      <c r="BP825" s="11"/>
      <c r="BQ825" s="11"/>
      <c r="BR825" s="11"/>
      <c r="BS825" s="11"/>
      <c r="BT825" s="11"/>
      <c r="BU825" s="11"/>
      <c r="BV825" s="11"/>
      <c r="BW825" s="11"/>
    </row>
    <row r="826" ht="15.75" customHeight="1">
      <c r="A826" s="11"/>
      <c r="B826" s="11"/>
      <c r="C826" s="11"/>
      <c r="D826" s="11"/>
      <c r="E826" s="12"/>
      <c r="F826" s="12"/>
      <c r="G826" s="11"/>
      <c r="H826" s="12"/>
      <c r="I826" s="12"/>
      <c r="J826" s="11"/>
      <c r="K826" s="12"/>
      <c r="L826" s="12"/>
      <c r="M826" s="12"/>
      <c r="N826" s="12"/>
      <c r="O826" s="11"/>
      <c r="P826" s="11"/>
      <c r="Q826" s="11"/>
      <c r="R826" s="11"/>
      <c r="T826" s="11"/>
      <c r="U826" s="11"/>
      <c r="V826" s="11"/>
      <c r="W826" s="11"/>
      <c r="X826" s="11"/>
      <c r="Y826" s="13"/>
      <c r="Z826" s="12"/>
      <c r="AA826" s="12"/>
      <c r="AB826" s="24"/>
      <c r="AC826" s="24"/>
      <c r="AD826" s="15"/>
      <c r="AE826" s="12"/>
      <c r="AF826" s="14"/>
      <c r="AH826" s="15"/>
      <c r="AI826" s="16"/>
      <c r="AJ826" s="14"/>
      <c r="AK826" s="25"/>
      <c r="AL826" s="11"/>
      <c r="AM826" s="11"/>
      <c r="AN826" s="11"/>
      <c r="AO826" s="11"/>
      <c r="AP826" s="11"/>
      <c r="AQ826" s="11"/>
      <c r="AR826" s="14"/>
      <c r="AS826" s="14"/>
      <c r="AT826" s="11"/>
      <c r="AU826" s="11"/>
      <c r="AV826" s="11"/>
      <c r="AW826" s="11"/>
      <c r="AX826" s="11"/>
      <c r="AY826" s="11"/>
      <c r="AZ826" s="11"/>
      <c r="BA826" s="11"/>
      <c r="BB826" s="11"/>
      <c r="BC826" s="11"/>
      <c r="BD826" s="11"/>
      <c r="BE826" s="11"/>
      <c r="BF826" s="11"/>
      <c r="BG826" s="11"/>
      <c r="BH826" s="11"/>
      <c r="BI826" s="11"/>
      <c r="BJ826" s="11"/>
      <c r="BK826" s="11"/>
      <c r="BL826" s="11"/>
      <c r="BM826" s="11"/>
      <c r="BN826" s="11"/>
      <c r="BO826" s="11"/>
      <c r="BP826" s="11"/>
      <c r="BQ826" s="11"/>
      <c r="BR826" s="11"/>
      <c r="BS826" s="11"/>
      <c r="BT826" s="11"/>
      <c r="BU826" s="11"/>
      <c r="BV826" s="11"/>
      <c r="BW826" s="11"/>
    </row>
    <row r="827" ht="15.75" customHeight="1">
      <c r="A827" s="11"/>
      <c r="B827" s="11"/>
      <c r="C827" s="11"/>
      <c r="D827" s="11"/>
      <c r="E827" s="12"/>
      <c r="F827" s="12"/>
      <c r="G827" s="11"/>
      <c r="H827" s="12"/>
      <c r="I827" s="11"/>
      <c r="J827" s="12"/>
      <c r="K827" s="11"/>
      <c r="L827" s="11"/>
      <c r="M827" s="11"/>
      <c r="N827" s="12"/>
      <c r="O827" s="11"/>
      <c r="P827" s="11"/>
      <c r="Q827" s="11"/>
      <c r="R827" s="11"/>
      <c r="S827" s="11"/>
      <c r="T827" s="11"/>
      <c r="U827" s="11"/>
      <c r="V827" s="11"/>
      <c r="W827" s="11"/>
      <c r="X827" s="11"/>
      <c r="Y827" s="13"/>
      <c r="Z827" s="12"/>
      <c r="AA827" s="12"/>
      <c r="AB827" s="14"/>
      <c r="AC827" s="14"/>
      <c r="AD827" s="15"/>
      <c r="AE827" s="12"/>
      <c r="AF827" s="14"/>
      <c r="AH827" s="15"/>
      <c r="AI827" s="16"/>
      <c r="AJ827" s="14"/>
      <c r="AK827" s="25"/>
      <c r="AL827" s="11"/>
      <c r="AM827" s="11"/>
      <c r="AN827" s="11"/>
      <c r="AO827" s="11"/>
      <c r="AP827" s="11"/>
      <c r="AQ827" s="11"/>
      <c r="AR827" s="14"/>
      <c r="AS827" s="14"/>
      <c r="AT827" s="11"/>
      <c r="AU827" s="11"/>
      <c r="AV827" s="11"/>
      <c r="AW827" s="11"/>
      <c r="AX827" s="11"/>
      <c r="AY827" s="11"/>
      <c r="AZ827" s="11"/>
      <c r="BA827" s="11"/>
      <c r="BB827" s="11"/>
      <c r="BC827" s="11"/>
      <c r="BD827" s="11"/>
      <c r="BE827" s="11"/>
      <c r="BF827" s="11"/>
      <c r="BG827" s="11"/>
      <c r="BH827" s="11"/>
      <c r="BI827" s="11"/>
      <c r="BJ827" s="11"/>
      <c r="BK827" s="11"/>
      <c r="BL827" s="11"/>
      <c r="BM827" s="11"/>
      <c r="BN827" s="11"/>
      <c r="BO827" s="11"/>
      <c r="BP827" s="11"/>
      <c r="BQ827" s="11"/>
      <c r="BR827" s="11"/>
      <c r="BS827" s="11"/>
      <c r="BT827" s="11"/>
      <c r="BU827" s="11"/>
      <c r="BV827" s="11"/>
      <c r="BW827" s="11"/>
    </row>
    <row r="828" ht="15.75" customHeight="1">
      <c r="A828" s="11"/>
      <c r="B828" s="11"/>
      <c r="C828" s="11"/>
      <c r="D828" s="11"/>
      <c r="E828" s="12"/>
      <c r="F828" s="12"/>
      <c r="G828" s="11"/>
      <c r="H828" s="12"/>
      <c r="I828" s="11"/>
      <c r="J828" s="12"/>
      <c r="K828" s="11"/>
      <c r="L828" s="11"/>
      <c r="M828" s="11"/>
      <c r="N828" s="12"/>
      <c r="O828" s="11"/>
      <c r="P828" s="11"/>
      <c r="Q828" s="11"/>
      <c r="R828" s="11"/>
      <c r="T828" s="11"/>
      <c r="U828" s="11"/>
      <c r="V828" s="11"/>
      <c r="W828" s="11"/>
      <c r="X828" s="11"/>
      <c r="Y828" s="13"/>
      <c r="Z828" s="12"/>
      <c r="AA828" s="12"/>
      <c r="AB828" s="24"/>
      <c r="AC828" s="24"/>
      <c r="AD828" s="15"/>
      <c r="AE828" s="12"/>
      <c r="AF828" s="14"/>
      <c r="AH828" s="15"/>
      <c r="AI828" s="16"/>
      <c r="AJ828" s="14"/>
      <c r="AK828" s="25"/>
      <c r="AL828" s="11"/>
      <c r="AM828" s="11"/>
      <c r="AN828" s="11"/>
      <c r="AO828" s="11"/>
      <c r="AP828" s="11"/>
      <c r="AQ828" s="11"/>
      <c r="AR828" s="14"/>
      <c r="AS828" s="14"/>
      <c r="AT828" s="11"/>
      <c r="AU828" s="11"/>
      <c r="AV828" s="11"/>
      <c r="AW828" s="11"/>
      <c r="AX828" s="11"/>
      <c r="AY828" s="11"/>
      <c r="AZ828" s="11"/>
      <c r="BA828" s="11"/>
      <c r="BB828" s="11"/>
      <c r="BC828" s="11"/>
      <c r="BD828" s="11"/>
      <c r="BE828" s="11"/>
      <c r="BF828" s="11"/>
      <c r="BG828" s="11"/>
      <c r="BH828" s="11"/>
      <c r="BI828" s="11"/>
      <c r="BJ828" s="11"/>
      <c r="BK828" s="11"/>
      <c r="BL828" s="11"/>
      <c r="BM828" s="11"/>
      <c r="BN828" s="11"/>
      <c r="BO828" s="11"/>
      <c r="BP828" s="11"/>
      <c r="BQ828" s="11"/>
      <c r="BR828" s="11"/>
      <c r="BS828" s="11"/>
      <c r="BT828" s="11"/>
      <c r="BU828" s="11"/>
      <c r="BV828" s="11"/>
      <c r="BW828" s="11"/>
    </row>
    <row r="829" ht="15.75" customHeight="1">
      <c r="A829" s="11"/>
      <c r="B829" s="11"/>
      <c r="C829" s="11"/>
      <c r="D829" s="11"/>
      <c r="E829" s="12"/>
      <c r="F829" s="12"/>
      <c r="G829" s="11"/>
      <c r="H829" s="12"/>
      <c r="I829" s="12"/>
      <c r="J829" s="12"/>
      <c r="K829" s="11"/>
      <c r="L829" s="11"/>
      <c r="M829" s="11"/>
      <c r="N829" s="12"/>
      <c r="O829" s="11"/>
      <c r="P829" s="11"/>
      <c r="Q829" s="11"/>
      <c r="R829" s="11"/>
      <c r="S829" s="11"/>
      <c r="T829" s="11"/>
      <c r="U829" s="11"/>
      <c r="V829" s="11"/>
      <c r="W829" s="11"/>
      <c r="X829" s="11"/>
      <c r="Y829" s="13"/>
      <c r="Z829" s="12"/>
      <c r="AA829" s="12"/>
      <c r="AB829" s="24"/>
      <c r="AC829" s="24"/>
      <c r="AD829" s="15"/>
      <c r="AE829" s="12"/>
      <c r="AF829" s="14"/>
      <c r="AH829" s="15"/>
      <c r="AI829" s="16"/>
      <c r="AJ829" s="14"/>
      <c r="AK829" s="25"/>
      <c r="AL829" s="11"/>
      <c r="AM829" s="11"/>
      <c r="AN829" s="11"/>
      <c r="AO829" s="11"/>
      <c r="AP829" s="11"/>
      <c r="AQ829" s="11"/>
      <c r="AR829" s="14"/>
      <c r="AS829" s="14"/>
      <c r="AT829" s="11"/>
      <c r="AU829" s="11"/>
      <c r="AV829" s="11"/>
      <c r="AW829" s="11"/>
      <c r="AX829" s="11"/>
      <c r="AY829" s="11"/>
      <c r="AZ829" s="11"/>
      <c r="BA829" s="11"/>
      <c r="BB829" s="11"/>
      <c r="BC829" s="11"/>
      <c r="BD829" s="11"/>
      <c r="BE829" s="11"/>
      <c r="BF829" s="11"/>
      <c r="BG829" s="11"/>
      <c r="BH829" s="11"/>
      <c r="BI829" s="11"/>
      <c r="BJ829" s="11"/>
      <c r="BK829" s="11"/>
      <c r="BL829" s="11"/>
      <c r="BM829" s="11"/>
      <c r="BN829" s="11"/>
      <c r="BO829" s="11"/>
      <c r="BP829" s="11"/>
      <c r="BQ829" s="11"/>
      <c r="BR829" s="11"/>
      <c r="BS829" s="11"/>
      <c r="BT829" s="11"/>
      <c r="BU829" s="11"/>
      <c r="BV829" s="11"/>
      <c r="BW829" s="11"/>
    </row>
    <row r="830" ht="15.75" customHeight="1">
      <c r="A830" s="11"/>
      <c r="B830" s="11"/>
      <c r="C830" s="11"/>
      <c r="D830" s="11"/>
      <c r="E830" s="12"/>
      <c r="F830" s="12"/>
      <c r="G830" s="11"/>
      <c r="H830" s="12"/>
      <c r="I830" s="12"/>
      <c r="J830" s="12"/>
      <c r="K830" s="11"/>
      <c r="L830" s="11"/>
      <c r="M830" s="11"/>
      <c r="N830" s="12"/>
      <c r="O830" s="11"/>
      <c r="P830" s="11"/>
      <c r="S830" s="11"/>
      <c r="T830" s="11"/>
      <c r="U830" s="11"/>
      <c r="V830" s="11"/>
      <c r="W830" s="11"/>
      <c r="X830" s="11"/>
      <c r="Y830" s="13"/>
      <c r="Z830" s="12"/>
      <c r="AA830" s="12"/>
      <c r="AB830" s="14"/>
      <c r="AC830" s="14"/>
      <c r="AD830" s="15"/>
      <c r="AE830" s="12"/>
      <c r="AF830" s="11"/>
      <c r="AG830" s="11"/>
      <c r="AH830" s="15"/>
      <c r="AI830" s="11"/>
      <c r="AJ830" s="11"/>
      <c r="AK830" s="17"/>
      <c r="AL830" s="20"/>
      <c r="AM830" s="17"/>
      <c r="AN830" s="17"/>
      <c r="AO830" s="17"/>
      <c r="AP830" s="11"/>
      <c r="AQ830" s="11"/>
      <c r="AR830" s="11"/>
      <c r="AS830" s="12"/>
      <c r="AT830" s="11"/>
      <c r="AU830" s="11"/>
      <c r="AV830" s="11"/>
      <c r="AW830" s="11"/>
      <c r="AX830" s="11"/>
      <c r="AY830" s="11"/>
      <c r="AZ830" s="11"/>
      <c r="BA830" s="11"/>
      <c r="BB830" s="11"/>
      <c r="BC830" s="11"/>
      <c r="BD830" s="11"/>
      <c r="BE830" s="11"/>
      <c r="BF830" s="11"/>
      <c r="BG830" s="11"/>
      <c r="BH830" s="11"/>
      <c r="BI830" s="11"/>
      <c r="BJ830" s="11"/>
      <c r="BK830" s="11"/>
      <c r="BL830" s="11"/>
      <c r="BM830" s="11"/>
      <c r="BN830" s="11"/>
      <c r="BO830" s="11"/>
      <c r="BP830" s="11"/>
      <c r="BQ830" s="11"/>
      <c r="BR830" s="11"/>
      <c r="BS830" s="11"/>
      <c r="BT830" s="11"/>
      <c r="BU830" s="11"/>
      <c r="BV830" s="11"/>
      <c r="BW830" s="11"/>
    </row>
    <row r="831" ht="15.75" customHeight="1">
      <c r="A831" s="11"/>
      <c r="B831" s="11"/>
      <c r="C831" s="11"/>
      <c r="D831" s="11"/>
      <c r="E831" s="16"/>
      <c r="F831" s="16"/>
      <c r="G831" s="16"/>
      <c r="H831" s="16"/>
      <c r="I831" s="16"/>
      <c r="J831" s="16"/>
      <c r="K831" s="16"/>
      <c r="L831" s="16"/>
      <c r="M831" s="16"/>
      <c r="N831" s="16"/>
      <c r="O831" s="16"/>
      <c r="P831" s="16"/>
      <c r="Q831" s="14"/>
      <c r="R831" s="14"/>
      <c r="S831" s="16"/>
      <c r="T831" s="11"/>
      <c r="U831" s="11"/>
      <c r="V831" s="11"/>
      <c r="W831" s="11"/>
      <c r="X831" s="11"/>
      <c r="Y831" s="13"/>
      <c r="Z831" s="16"/>
      <c r="AA831" s="16"/>
      <c r="AB831" s="14"/>
      <c r="AC831" s="14"/>
      <c r="AD831" s="54"/>
      <c r="AE831" s="62"/>
      <c r="AF831" s="11"/>
      <c r="AG831" s="11"/>
      <c r="AH831" s="54"/>
      <c r="AI831" s="16"/>
      <c r="AJ831" s="16"/>
      <c r="AK831" s="20"/>
      <c r="AL831" s="16"/>
      <c r="AM831" s="11"/>
      <c r="AN831" s="11"/>
      <c r="AO831" s="17"/>
      <c r="AP831" s="11"/>
      <c r="AQ831" s="11"/>
      <c r="AR831" s="11"/>
      <c r="AS831" s="12"/>
      <c r="AT831" s="11"/>
      <c r="AU831" s="11"/>
      <c r="AV831" s="11"/>
      <c r="AW831" s="11"/>
      <c r="AX831" s="11"/>
      <c r="AY831" s="11"/>
      <c r="AZ831" s="11"/>
      <c r="BA831" s="11"/>
      <c r="BB831" s="11"/>
      <c r="BC831" s="11"/>
      <c r="BD831" s="11"/>
      <c r="BE831" s="11"/>
      <c r="BF831" s="11"/>
      <c r="BG831" s="11"/>
      <c r="BH831" s="11"/>
      <c r="BI831" s="11"/>
      <c r="BJ831" s="11"/>
      <c r="BK831" s="11"/>
      <c r="BL831" s="11"/>
      <c r="BM831" s="11"/>
      <c r="BN831" s="11"/>
      <c r="BO831" s="11"/>
      <c r="BP831" s="11"/>
      <c r="BQ831" s="11"/>
      <c r="BR831" s="11"/>
      <c r="BS831" s="11"/>
      <c r="BT831" s="11"/>
      <c r="BU831" s="11"/>
      <c r="BV831" s="11"/>
      <c r="BW831" s="11"/>
    </row>
    <row r="832" ht="15.75" customHeight="1">
      <c r="A832" s="11"/>
      <c r="B832" s="11"/>
      <c r="C832" s="11"/>
      <c r="D832" s="11"/>
      <c r="E832" s="16"/>
      <c r="F832" s="16"/>
      <c r="G832" s="16"/>
      <c r="H832" s="16"/>
      <c r="I832" s="16"/>
      <c r="J832" s="16"/>
      <c r="K832" s="16"/>
      <c r="L832" s="16"/>
      <c r="M832" s="16"/>
      <c r="N832" s="16"/>
      <c r="O832" s="16"/>
      <c r="P832" s="16"/>
      <c r="Q832" s="14"/>
      <c r="R832" s="14"/>
      <c r="S832" s="16"/>
      <c r="T832" s="11"/>
      <c r="U832" s="11"/>
      <c r="V832" s="11"/>
      <c r="W832" s="11"/>
      <c r="X832" s="11"/>
      <c r="Y832" s="13"/>
      <c r="Z832" s="16"/>
      <c r="AA832" s="16"/>
      <c r="AB832" s="14"/>
      <c r="AC832" s="14"/>
      <c r="AD832" s="54"/>
      <c r="AE832" s="62"/>
      <c r="AF832" s="11"/>
      <c r="AG832" s="11"/>
      <c r="AH832" s="54"/>
      <c r="AI832" s="16"/>
      <c r="AJ832" s="16"/>
      <c r="AK832" s="20"/>
      <c r="AL832" s="16"/>
      <c r="AM832" s="11"/>
      <c r="AN832" s="11"/>
      <c r="AO832" s="17"/>
      <c r="AP832" s="11"/>
      <c r="AQ832" s="11"/>
      <c r="AR832" s="11"/>
      <c r="AS832" s="12"/>
      <c r="AT832" s="11"/>
      <c r="AU832" s="11"/>
      <c r="AV832" s="11"/>
      <c r="AW832" s="11"/>
      <c r="AX832" s="11"/>
      <c r="AY832" s="11"/>
      <c r="AZ832" s="11"/>
      <c r="BA832" s="11"/>
      <c r="BB832" s="11"/>
      <c r="BC832" s="11"/>
      <c r="BD832" s="11"/>
      <c r="BE832" s="11"/>
      <c r="BF832" s="11"/>
      <c r="BG832" s="11"/>
      <c r="BH832" s="11"/>
      <c r="BI832" s="11"/>
      <c r="BJ832" s="11"/>
      <c r="BK832" s="11"/>
      <c r="BL832" s="11"/>
      <c r="BM832" s="11"/>
      <c r="BN832" s="11"/>
      <c r="BO832" s="11"/>
      <c r="BP832" s="11"/>
      <c r="BQ832" s="11"/>
      <c r="BR832" s="11"/>
      <c r="BS832" s="11"/>
      <c r="BT832" s="11"/>
      <c r="BU832" s="11"/>
      <c r="BV832" s="11"/>
      <c r="BW832" s="11"/>
    </row>
    <row r="833" ht="15.75" customHeight="1">
      <c r="A833" s="11"/>
      <c r="B833" s="11"/>
      <c r="C833" s="11"/>
      <c r="D833" s="11"/>
      <c r="E833" s="12"/>
      <c r="F833" s="12"/>
      <c r="G833" s="11"/>
      <c r="H833" s="12"/>
      <c r="I833" s="12"/>
      <c r="J833" s="11"/>
      <c r="K833" s="12"/>
      <c r="L833" s="12"/>
      <c r="M833" s="12"/>
      <c r="N833" s="12"/>
      <c r="O833" s="11"/>
      <c r="P833" s="11"/>
      <c r="Q833" s="11"/>
      <c r="R833" s="11"/>
      <c r="S833" s="11"/>
      <c r="T833" s="11"/>
      <c r="U833" s="11"/>
      <c r="V833" s="11"/>
      <c r="W833" s="11"/>
      <c r="X833" s="11"/>
      <c r="Y833" s="13"/>
      <c r="Z833" s="12"/>
      <c r="AA833" s="12"/>
      <c r="AB833" s="24"/>
      <c r="AC833" s="24"/>
      <c r="AD833" s="15"/>
      <c r="AE833" s="12"/>
      <c r="AF833" s="11"/>
      <c r="AH833" s="15"/>
      <c r="AI833" s="14"/>
      <c r="AJ833" s="11"/>
      <c r="AK833" s="17"/>
      <c r="AL833" s="20"/>
      <c r="AM833" s="17"/>
      <c r="AN833" s="17"/>
      <c r="AO833" s="17"/>
      <c r="AP833" s="11"/>
      <c r="AQ833" s="11"/>
      <c r="AR833" s="11"/>
      <c r="AS833" s="12"/>
      <c r="AT833" s="56"/>
      <c r="AU833" s="56"/>
      <c r="AV833" s="56"/>
      <c r="AW833" s="56"/>
      <c r="AX833" s="56"/>
      <c r="AY833" s="56"/>
      <c r="AZ833" s="56"/>
      <c r="BA833" s="56"/>
      <c r="BB833" s="56"/>
      <c r="BC833" s="56"/>
      <c r="BD833" s="56"/>
      <c r="BE833" s="56"/>
      <c r="BF833" s="56"/>
      <c r="BG833" s="56"/>
      <c r="BH833" s="56"/>
      <c r="BI833" s="56"/>
      <c r="BJ833" s="56"/>
      <c r="BK833" s="56"/>
      <c r="BL833" s="56"/>
      <c r="BM833" s="56"/>
      <c r="BN833" s="56"/>
      <c r="BO833" s="56"/>
      <c r="BP833" s="56"/>
      <c r="BQ833" s="56"/>
      <c r="BR833" s="56"/>
      <c r="BS833" s="56"/>
      <c r="BT833" s="56"/>
      <c r="BU833" s="56"/>
      <c r="BV833" s="56"/>
      <c r="BW833" s="56"/>
    </row>
    <row r="834" ht="15.75" customHeight="1">
      <c r="A834" s="11"/>
      <c r="B834" s="11"/>
      <c r="C834" s="11"/>
      <c r="D834" s="11"/>
      <c r="E834" s="12"/>
      <c r="F834" s="12"/>
      <c r="G834" s="11"/>
      <c r="H834" s="12"/>
      <c r="I834" s="11"/>
      <c r="J834" s="12"/>
      <c r="K834" s="11"/>
      <c r="L834" s="11"/>
      <c r="M834" s="11"/>
      <c r="N834" s="12"/>
      <c r="O834" s="11"/>
      <c r="P834" s="11"/>
      <c r="Q834" s="11"/>
      <c r="R834" s="11"/>
      <c r="S834" s="11"/>
      <c r="T834" s="11"/>
      <c r="U834" s="11"/>
      <c r="V834" s="11"/>
      <c r="W834" s="11"/>
      <c r="X834" s="11"/>
      <c r="Y834" s="13"/>
      <c r="Z834" s="12"/>
      <c r="AA834" s="12"/>
      <c r="AB834" s="24"/>
      <c r="AC834" s="24"/>
      <c r="AD834" s="15"/>
      <c r="AE834" s="12"/>
      <c r="AF834" s="11"/>
      <c r="AH834" s="15"/>
      <c r="AI834" s="14"/>
      <c r="AJ834" s="11"/>
      <c r="AK834" s="17"/>
      <c r="AL834" s="16"/>
      <c r="AM834" s="17"/>
      <c r="AN834" s="17"/>
      <c r="AO834" s="17"/>
      <c r="AP834" s="11"/>
      <c r="AQ834" s="11"/>
      <c r="AR834" s="11"/>
      <c r="AS834" s="12"/>
      <c r="AT834" s="56"/>
      <c r="AU834" s="56"/>
      <c r="AV834" s="56"/>
      <c r="AW834" s="56"/>
      <c r="AX834" s="56"/>
      <c r="AY834" s="56"/>
      <c r="AZ834" s="56"/>
      <c r="BA834" s="56"/>
      <c r="BB834" s="56"/>
      <c r="BC834" s="56"/>
      <c r="BD834" s="56"/>
      <c r="BE834" s="56"/>
      <c r="BF834" s="56"/>
      <c r="BG834" s="56"/>
      <c r="BH834" s="56"/>
      <c r="BI834" s="56"/>
      <c r="BJ834" s="56"/>
      <c r="BK834" s="56"/>
      <c r="BL834" s="56"/>
      <c r="BM834" s="56"/>
      <c r="BN834" s="56"/>
      <c r="BO834" s="56"/>
      <c r="BP834" s="56"/>
      <c r="BQ834" s="56"/>
      <c r="BR834" s="56"/>
      <c r="BS834" s="56"/>
      <c r="BT834" s="56"/>
      <c r="BU834" s="56"/>
      <c r="BV834" s="56"/>
      <c r="BW834" s="56"/>
    </row>
    <row r="835" ht="15.75" customHeight="1">
      <c r="A835" s="11"/>
      <c r="B835" s="11"/>
      <c r="C835" s="11"/>
      <c r="D835" s="11"/>
      <c r="E835" s="12"/>
      <c r="F835" s="12"/>
      <c r="G835" s="11"/>
      <c r="H835" s="12"/>
      <c r="I835" s="11"/>
      <c r="J835" s="12"/>
      <c r="K835" s="11"/>
      <c r="L835" s="11"/>
      <c r="M835" s="11"/>
      <c r="N835" s="12"/>
      <c r="O835" s="11"/>
      <c r="P835" s="11"/>
      <c r="Q835" s="11"/>
      <c r="R835" s="11"/>
      <c r="S835" s="11"/>
      <c r="T835" s="11"/>
      <c r="U835" s="11"/>
      <c r="V835" s="11"/>
      <c r="W835" s="11"/>
      <c r="X835" s="11"/>
      <c r="Y835" s="13"/>
      <c r="Z835" s="12"/>
      <c r="AA835" s="12"/>
      <c r="AB835" s="24"/>
      <c r="AC835" s="24"/>
      <c r="AD835" s="15"/>
      <c r="AE835" s="12"/>
      <c r="AF835" s="11"/>
      <c r="AH835" s="15"/>
      <c r="AI835" s="11"/>
      <c r="AJ835" s="11"/>
      <c r="AK835" s="17"/>
      <c r="AL835" s="16"/>
      <c r="AM835" s="17"/>
      <c r="AN835" s="17"/>
      <c r="AO835" s="17"/>
      <c r="AP835" s="11"/>
      <c r="AQ835" s="11"/>
      <c r="AR835" s="11"/>
      <c r="AS835" s="12"/>
      <c r="AT835" s="56"/>
      <c r="AU835" s="56"/>
      <c r="AV835" s="56"/>
      <c r="AW835" s="56"/>
      <c r="AX835" s="56"/>
      <c r="AY835" s="56"/>
      <c r="AZ835" s="56"/>
      <c r="BA835" s="56"/>
      <c r="BB835" s="56"/>
      <c r="BC835" s="56"/>
      <c r="BD835" s="56"/>
      <c r="BE835" s="56"/>
      <c r="BF835" s="56"/>
      <c r="BG835" s="56"/>
      <c r="BH835" s="56"/>
      <c r="BI835" s="56"/>
      <c r="BJ835" s="56"/>
      <c r="BK835" s="56"/>
      <c r="BL835" s="56"/>
      <c r="BM835" s="56"/>
      <c r="BN835" s="56"/>
      <c r="BO835" s="56"/>
      <c r="BP835" s="56"/>
      <c r="BQ835" s="56"/>
      <c r="BR835" s="56"/>
      <c r="BS835" s="56"/>
      <c r="BT835" s="56"/>
      <c r="BU835" s="56"/>
      <c r="BV835" s="56"/>
      <c r="BW835" s="56"/>
    </row>
    <row r="836" ht="15.75" customHeight="1">
      <c r="A836" s="11"/>
      <c r="B836" s="11"/>
      <c r="C836" s="11"/>
      <c r="D836" s="11"/>
      <c r="E836" s="12"/>
      <c r="F836" s="12"/>
      <c r="G836" s="11"/>
      <c r="H836" s="12"/>
      <c r="I836" s="11"/>
      <c r="J836" s="11"/>
      <c r="K836" s="12"/>
      <c r="L836" s="12"/>
      <c r="M836" s="12"/>
      <c r="N836" s="12"/>
      <c r="O836" s="11"/>
      <c r="P836" s="11"/>
      <c r="Q836" s="11"/>
      <c r="R836" s="11"/>
      <c r="S836" s="11"/>
      <c r="T836" s="11"/>
      <c r="U836" s="11"/>
      <c r="V836" s="11"/>
      <c r="W836" s="11"/>
      <c r="X836" s="11"/>
      <c r="Y836" s="13"/>
      <c r="Z836" s="12"/>
      <c r="AA836" s="12"/>
      <c r="AB836" s="24"/>
      <c r="AC836" s="24"/>
      <c r="AD836" s="15"/>
      <c r="AE836" s="12"/>
      <c r="AF836" s="11"/>
      <c r="AH836" s="15"/>
      <c r="AI836" s="11"/>
      <c r="AJ836" s="11"/>
      <c r="AK836" s="17"/>
      <c r="AL836" s="16"/>
      <c r="AM836" s="17"/>
      <c r="AN836" s="11"/>
      <c r="AO836" s="17"/>
      <c r="AP836" s="11"/>
      <c r="AQ836" s="11"/>
      <c r="AR836" s="11"/>
      <c r="AS836" s="12"/>
      <c r="AT836" s="56"/>
      <c r="AU836" s="56"/>
      <c r="AV836" s="56"/>
      <c r="AW836" s="56"/>
      <c r="AX836" s="56"/>
      <c r="AY836" s="56"/>
      <c r="AZ836" s="56"/>
      <c r="BA836" s="56"/>
      <c r="BB836" s="56"/>
      <c r="BC836" s="56"/>
      <c r="BD836" s="56"/>
      <c r="BE836" s="56"/>
      <c r="BF836" s="56"/>
      <c r="BG836" s="56"/>
      <c r="BH836" s="56"/>
      <c r="BI836" s="56"/>
      <c r="BJ836" s="56"/>
      <c r="BK836" s="56"/>
      <c r="BL836" s="56"/>
      <c r="BM836" s="56"/>
      <c r="BN836" s="56"/>
      <c r="BO836" s="56"/>
      <c r="BP836" s="56"/>
      <c r="BQ836" s="56"/>
      <c r="BR836" s="56"/>
      <c r="BS836" s="56"/>
      <c r="BT836" s="56"/>
      <c r="BU836" s="56"/>
      <c r="BV836" s="56"/>
      <c r="BW836" s="56"/>
    </row>
    <row r="837" ht="15.75" customHeight="1">
      <c r="A837" s="11"/>
      <c r="B837" s="11"/>
      <c r="C837" s="11"/>
      <c r="D837" s="11"/>
      <c r="E837" s="12"/>
      <c r="F837" s="12"/>
      <c r="G837" s="11"/>
      <c r="I837" s="11"/>
      <c r="J837" s="11"/>
      <c r="K837" s="11"/>
      <c r="L837" s="11"/>
      <c r="M837" s="11"/>
      <c r="N837" s="12"/>
      <c r="O837" s="11"/>
      <c r="P837" s="11"/>
      <c r="Q837" s="11"/>
      <c r="R837" s="11"/>
      <c r="S837" s="11"/>
      <c r="T837" s="11"/>
      <c r="U837" s="11"/>
      <c r="V837" s="11"/>
      <c r="W837" s="11"/>
      <c r="X837" s="11"/>
      <c r="Y837" s="13"/>
      <c r="Z837" s="12"/>
      <c r="AA837" s="12"/>
      <c r="AB837" s="24"/>
      <c r="AC837" s="24"/>
      <c r="AD837" s="15"/>
      <c r="AE837" s="12"/>
      <c r="AF837" s="11"/>
      <c r="AH837" s="15"/>
      <c r="AI837" s="16"/>
      <c r="AJ837" s="11"/>
      <c r="AK837" s="17"/>
      <c r="AL837" s="16"/>
      <c r="AM837" s="17"/>
      <c r="AN837" s="11"/>
      <c r="AO837" s="17"/>
      <c r="AP837" s="11"/>
      <c r="AQ837" s="11"/>
      <c r="AR837" s="11"/>
      <c r="AS837" s="12"/>
      <c r="AT837" s="56"/>
      <c r="AU837" s="56"/>
      <c r="AV837" s="56"/>
      <c r="AW837" s="56"/>
      <c r="AX837" s="56"/>
      <c r="AY837" s="56"/>
      <c r="AZ837" s="56"/>
      <c r="BA837" s="56"/>
      <c r="BB837" s="56"/>
      <c r="BC837" s="56"/>
      <c r="BD837" s="56"/>
      <c r="BE837" s="56"/>
      <c r="BF837" s="56"/>
      <c r="BG837" s="56"/>
      <c r="BH837" s="56"/>
      <c r="BI837" s="56"/>
      <c r="BJ837" s="56"/>
      <c r="BK837" s="56"/>
      <c r="BL837" s="56"/>
      <c r="BM837" s="56"/>
      <c r="BN837" s="56"/>
      <c r="BO837" s="56"/>
      <c r="BP837" s="56"/>
      <c r="BQ837" s="56"/>
      <c r="BR837" s="56"/>
      <c r="BS837" s="56"/>
      <c r="BT837" s="56"/>
      <c r="BU837" s="56"/>
      <c r="BV837" s="56"/>
      <c r="BW837" s="56"/>
    </row>
    <row r="838" ht="15.75" customHeight="1">
      <c r="A838" s="11"/>
      <c r="B838" s="11"/>
      <c r="C838" s="11"/>
      <c r="D838" s="11"/>
      <c r="E838" s="12"/>
      <c r="F838" s="12"/>
      <c r="G838" s="11"/>
      <c r="H838" s="12"/>
      <c r="I838" s="12"/>
      <c r="J838" s="12"/>
      <c r="K838" s="11"/>
      <c r="L838" s="11"/>
      <c r="M838" s="11"/>
      <c r="N838" s="12"/>
      <c r="O838" s="11"/>
      <c r="P838" s="11"/>
      <c r="Q838" s="11"/>
      <c r="R838" s="11"/>
      <c r="S838" s="11"/>
      <c r="T838" s="11"/>
      <c r="U838" s="11"/>
      <c r="V838" s="11"/>
      <c r="W838" s="11"/>
      <c r="X838" s="11"/>
      <c r="Y838" s="13"/>
      <c r="Z838" s="12"/>
      <c r="AA838" s="12"/>
      <c r="AB838" s="24"/>
      <c r="AC838" s="24"/>
      <c r="AD838" s="15"/>
      <c r="AE838" s="12"/>
      <c r="AF838" s="11"/>
      <c r="AH838" s="15"/>
      <c r="AI838" s="16"/>
      <c r="AJ838" s="11"/>
      <c r="AK838" s="17"/>
      <c r="AL838" s="16"/>
      <c r="AM838" s="11"/>
      <c r="AN838" s="11"/>
      <c r="AO838" s="11"/>
      <c r="AP838" s="11"/>
      <c r="AQ838" s="11"/>
      <c r="AR838" s="11"/>
      <c r="AS838" s="12"/>
      <c r="AT838" s="56"/>
      <c r="AU838" s="56"/>
      <c r="AV838" s="56"/>
      <c r="AW838" s="56"/>
      <c r="AX838" s="56"/>
      <c r="AY838" s="56"/>
      <c r="AZ838" s="56"/>
      <c r="BA838" s="56"/>
      <c r="BB838" s="56"/>
      <c r="BC838" s="56"/>
      <c r="BD838" s="56"/>
      <c r="BE838" s="56"/>
      <c r="BF838" s="56"/>
      <c r="BG838" s="56"/>
      <c r="BH838" s="56"/>
      <c r="BI838" s="56"/>
      <c r="BJ838" s="56"/>
      <c r="BK838" s="56"/>
      <c r="BL838" s="56"/>
      <c r="BM838" s="56"/>
      <c r="BN838" s="56"/>
      <c r="BO838" s="56"/>
      <c r="BP838" s="56"/>
      <c r="BQ838" s="56"/>
      <c r="BR838" s="56"/>
      <c r="BS838" s="56"/>
      <c r="BT838" s="56"/>
      <c r="BU838" s="56"/>
      <c r="BV838" s="56"/>
      <c r="BW838" s="56"/>
    </row>
    <row r="839" ht="15.75" customHeight="1">
      <c r="A839" s="11"/>
      <c r="B839" s="11"/>
      <c r="C839" s="11"/>
      <c r="D839" s="11"/>
      <c r="E839" s="12"/>
      <c r="F839" s="12"/>
      <c r="G839" s="11"/>
      <c r="J839" s="11"/>
      <c r="K839" s="11"/>
      <c r="L839" s="11"/>
      <c r="M839" s="11"/>
      <c r="N839" s="12"/>
      <c r="O839" s="11"/>
      <c r="P839" s="11"/>
      <c r="Q839" s="11"/>
      <c r="R839" s="11"/>
      <c r="S839" s="11"/>
      <c r="T839" s="11"/>
      <c r="U839" s="11"/>
      <c r="V839" s="11"/>
      <c r="W839" s="11"/>
      <c r="X839" s="11"/>
      <c r="Y839" s="13"/>
      <c r="Z839" s="12"/>
      <c r="AA839" s="12"/>
      <c r="AB839" s="24"/>
      <c r="AC839" s="24"/>
      <c r="AD839" s="15"/>
      <c r="AE839" s="12"/>
      <c r="AF839" s="11"/>
      <c r="AH839" s="15"/>
      <c r="AI839" s="11"/>
      <c r="AJ839" s="11"/>
      <c r="AK839" s="17"/>
      <c r="AL839" s="16"/>
      <c r="AM839" s="17"/>
      <c r="AN839" s="11"/>
      <c r="AO839" s="17"/>
      <c r="AP839" s="11"/>
      <c r="AQ839" s="11"/>
      <c r="AR839" s="11"/>
      <c r="AS839" s="12"/>
      <c r="AT839" s="56"/>
      <c r="AU839" s="56"/>
      <c r="AV839" s="56"/>
      <c r="AW839" s="56"/>
      <c r="AX839" s="56"/>
      <c r="AY839" s="56"/>
      <c r="AZ839" s="56"/>
      <c r="BA839" s="56"/>
      <c r="BB839" s="56"/>
      <c r="BC839" s="56"/>
      <c r="BD839" s="56"/>
      <c r="BE839" s="56"/>
      <c r="BF839" s="56"/>
      <c r="BG839" s="56"/>
      <c r="BH839" s="56"/>
      <c r="BI839" s="56"/>
      <c r="BJ839" s="56"/>
      <c r="BK839" s="56"/>
      <c r="BL839" s="56"/>
      <c r="BM839" s="56"/>
      <c r="BN839" s="56"/>
      <c r="BO839" s="56"/>
      <c r="BP839" s="56"/>
      <c r="BQ839" s="56"/>
      <c r="BR839" s="56"/>
      <c r="BS839" s="56"/>
      <c r="BT839" s="56"/>
      <c r="BU839" s="56"/>
      <c r="BV839" s="56"/>
      <c r="BW839" s="56"/>
    </row>
    <row r="840" ht="15.75" customHeight="1">
      <c r="A840" s="11"/>
      <c r="B840" s="11"/>
      <c r="C840" s="11"/>
      <c r="D840" s="11"/>
      <c r="E840" s="12"/>
      <c r="F840" s="12"/>
      <c r="G840" s="11"/>
      <c r="I840" s="11"/>
      <c r="J840" s="11"/>
      <c r="K840" s="11"/>
      <c r="L840" s="11"/>
      <c r="M840" s="11"/>
      <c r="N840" s="12"/>
      <c r="O840" s="11"/>
      <c r="P840" s="11"/>
      <c r="Q840" s="11"/>
      <c r="R840" s="11"/>
      <c r="S840" s="11"/>
      <c r="T840" s="11"/>
      <c r="U840" s="11"/>
      <c r="V840" s="11"/>
      <c r="W840" s="11"/>
      <c r="X840" s="11"/>
      <c r="Y840" s="13"/>
      <c r="Z840" s="12"/>
      <c r="AA840" s="12"/>
      <c r="AB840" s="24"/>
      <c r="AC840" s="24"/>
      <c r="AD840" s="15"/>
      <c r="AE840" s="12"/>
      <c r="AF840" s="11"/>
      <c r="AH840" s="15"/>
      <c r="AI840" s="14"/>
      <c r="AJ840" s="11"/>
      <c r="AK840" s="17"/>
      <c r="AL840" s="16"/>
      <c r="AM840" s="17"/>
      <c r="AN840" s="11"/>
      <c r="AO840" s="17"/>
      <c r="AP840" s="11"/>
      <c r="AQ840" s="11"/>
      <c r="AR840" s="11"/>
      <c r="AS840" s="12"/>
      <c r="AT840" s="56"/>
      <c r="AU840" s="56"/>
      <c r="AV840" s="56"/>
      <c r="AW840" s="56"/>
      <c r="AX840" s="56"/>
      <c r="AY840" s="56"/>
      <c r="AZ840" s="56"/>
      <c r="BA840" s="56"/>
      <c r="BB840" s="56"/>
      <c r="BC840" s="56"/>
      <c r="BD840" s="56"/>
      <c r="BE840" s="56"/>
      <c r="BF840" s="56"/>
      <c r="BG840" s="56"/>
      <c r="BH840" s="56"/>
      <c r="BI840" s="56"/>
      <c r="BJ840" s="56"/>
      <c r="BK840" s="56"/>
      <c r="BL840" s="56"/>
      <c r="BM840" s="56"/>
      <c r="BN840" s="56"/>
      <c r="BO840" s="56"/>
      <c r="BP840" s="56"/>
      <c r="BQ840" s="56"/>
      <c r="BR840" s="56"/>
      <c r="BS840" s="56"/>
      <c r="BT840" s="56"/>
      <c r="BU840" s="56"/>
      <c r="BV840" s="56"/>
      <c r="BW840" s="56"/>
    </row>
    <row r="841" ht="15.75" customHeight="1">
      <c r="A841" s="11"/>
      <c r="B841" s="11"/>
      <c r="C841" s="11"/>
      <c r="D841" s="11"/>
      <c r="E841" s="12"/>
      <c r="F841" s="12"/>
      <c r="G841" s="11"/>
      <c r="J841" s="11"/>
      <c r="K841" s="11"/>
      <c r="L841" s="11"/>
      <c r="M841" s="11"/>
      <c r="N841" s="12"/>
      <c r="O841" s="11"/>
      <c r="P841" s="11"/>
      <c r="Q841" s="11"/>
      <c r="R841" s="11"/>
      <c r="S841" s="11"/>
      <c r="T841" s="11"/>
      <c r="U841" s="11"/>
      <c r="W841" s="11"/>
      <c r="X841" s="11"/>
      <c r="Y841" s="13"/>
      <c r="Z841" s="12"/>
      <c r="AA841" s="12"/>
      <c r="AB841" s="24"/>
      <c r="AC841" s="24"/>
      <c r="AD841" s="15"/>
      <c r="AE841" s="12"/>
      <c r="AF841" s="11"/>
      <c r="AH841" s="15"/>
      <c r="AI841" s="16"/>
      <c r="AJ841" s="11"/>
      <c r="AK841" s="17"/>
      <c r="AL841" s="16"/>
      <c r="AM841" s="17"/>
      <c r="AN841" s="11"/>
      <c r="AO841" s="17"/>
      <c r="AP841" s="11"/>
      <c r="AQ841" s="11"/>
      <c r="AR841" s="11"/>
      <c r="AS841" s="12"/>
      <c r="AT841" s="56"/>
      <c r="AU841" s="56"/>
      <c r="AV841" s="56"/>
      <c r="AW841" s="56"/>
      <c r="AX841" s="56"/>
      <c r="AY841" s="56"/>
      <c r="AZ841" s="56"/>
      <c r="BA841" s="56"/>
      <c r="BB841" s="56"/>
      <c r="BC841" s="56"/>
      <c r="BD841" s="56"/>
      <c r="BE841" s="56"/>
      <c r="BF841" s="56"/>
      <c r="BG841" s="56"/>
      <c r="BH841" s="56"/>
      <c r="BI841" s="56"/>
      <c r="BJ841" s="56"/>
      <c r="BK841" s="56"/>
      <c r="BL841" s="56"/>
      <c r="BM841" s="56"/>
      <c r="BN841" s="56"/>
      <c r="BO841" s="56"/>
      <c r="BP841" s="56"/>
      <c r="BQ841" s="56"/>
      <c r="BR841" s="56"/>
      <c r="BS841" s="56"/>
      <c r="BT841" s="56"/>
      <c r="BU841" s="56"/>
      <c r="BV841" s="56"/>
      <c r="BW841" s="56"/>
    </row>
    <row r="842" ht="15.75" customHeight="1">
      <c r="A842" s="11"/>
      <c r="B842" s="11"/>
      <c r="C842" s="12"/>
      <c r="D842" s="11"/>
      <c r="E842" s="12"/>
      <c r="F842" s="12"/>
      <c r="G842" s="11"/>
      <c r="H842" s="12"/>
      <c r="I842" s="11"/>
      <c r="J842" s="12"/>
      <c r="K842" s="11"/>
      <c r="L842" s="11"/>
      <c r="M842" s="11"/>
      <c r="N842" s="12"/>
      <c r="O842" s="11"/>
      <c r="P842" s="11"/>
      <c r="Q842" s="11"/>
      <c r="R842" s="11"/>
      <c r="S842" s="11"/>
      <c r="T842" s="11"/>
      <c r="U842" s="11"/>
      <c r="V842" s="11"/>
      <c r="W842" s="11"/>
      <c r="X842" s="11"/>
      <c r="Y842" s="13"/>
      <c r="Z842" s="12"/>
      <c r="AA842" s="12"/>
      <c r="AB842" s="24"/>
      <c r="AC842" s="24"/>
      <c r="AD842" s="15"/>
      <c r="AE842" s="12"/>
      <c r="AF842" s="11"/>
      <c r="AH842" s="15"/>
      <c r="AI842" s="16"/>
      <c r="AJ842" s="11"/>
      <c r="AK842" s="17"/>
      <c r="AL842" s="16"/>
      <c r="AM842" s="11"/>
      <c r="AN842" s="11"/>
      <c r="AO842" s="11"/>
      <c r="AP842" s="11"/>
      <c r="AQ842" s="11"/>
      <c r="AR842" s="11"/>
      <c r="AS842" s="12"/>
      <c r="AT842" s="56"/>
      <c r="AU842" s="56"/>
      <c r="AV842" s="56"/>
      <c r="AW842" s="56"/>
      <c r="AX842" s="56"/>
      <c r="AY842" s="56"/>
      <c r="AZ842" s="56"/>
      <c r="BA842" s="56"/>
      <c r="BB842" s="56"/>
      <c r="BC842" s="56"/>
      <c r="BD842" s="56"/>
      <c r="BE842" s="56"/>
      <c r="BF842" s="56"/>
      <c r="BG842" s="56"/>
      <c r="BH842" s="56"/>
      <c r="BI842" s="56"/>
      <c r="BJ842" s="56"/>
      <c r="BK842" s="56"/>
      <c r="BL842" s="56"/>
      <c r="BM842" s="56"/>
      <c r="BN842" s="56"/>
      <c r="BO842" s="56"/>
      <c r="BP842" s="56"/>
      <c r="BQ842" s="56"/>
      <c r="BR842" s="56"/>
      <c r="BS842" s="56"/>
      <c r="BT842" s="56"/>
      <c r="BU842" s="56"/>
      <c r="BV842" s="56"/>
      <c r="BW842" s="56"/>
    </row>
    <row r="843" ht="15.75" customHeight="1">
      <c r="A843" s="11"/>
      <c r="B843" s="11"/>
      <c r="C843" s="12"/>
      <c r="D843" s="11"/>
      <c r="E843" s="12"/>
      <c r="F843" s="12"/>
      <c r="G843" s="11"/>
      <c r="H843" s="12"/>
      <c r="I843" s="12"/>
      <c r="J843" s="11"/>
      <c r="K843" s="12"/>
      <c r="L843" s="12"/>
      <c r="M843" s="12"/>
      <c r="N843" s="12"/>
      <c r="O843" s="11"/>
      <c r="P843" s="11"/>
      <c r="Q843" s="11"/>
      <c r="R843" s="11"/>
      <c r="S843" s="11"/>
      <c r="T843" s="11"/>
      <c r="U843" s="11"/>
      <c r="V843" s="11"/>
      <c r="W843" s="11"/>
      <c r="X843" s="11"/>
      <c r="Y843" s="13"/>
      <c r="Z843" s="12"/>
      <c r="AA843" s="12"/>
      <c r="AB843" s="24"/>
      <c r="AC843" s="24"/>
      <c r="AD843" s="15"/>
      <c r="AE843" s="12"/>
      <c r="AF843" s="11"/>
      <c r="AH843" s="15"/>
      <c r="AI843" s="14"/>
      <c r="AJ843" s="11"/>
      <c r="AK843" s="17"/>
      <c r="AL843" s="16"/>
      <c r="AM843" s="11"/>
      <c r="AN843" s="11"/>
      <c r="AO843" s="11"/>
      <c r="AP843" s="11"/>
      <c r="AQ843" s="11"/>
      <c r="AR843" s="11"/>
      <c r="AS843" s="12"/>
      <c r="AT843" s="56"/>
      <c r="AU843" s="56"/>
      <c r="AV843" s="56"/>
      <c r="AW843" s="56"/>
      <c r="AX843" s="56"/>
      <c r="AY843" s="56"/>
      <c r="AZ843" s="56"/>
      <c r="BA843" s="56"/>
      <c r="BB843" s="56"/>
      <c r="BC843" s="56"/>
      <c r="BD843" s="56"/>
      <c r="BE843" s="56"/>
      <c r="BF843" s="56"/>
      <c r="BG843" s="56"/>
      <c r="BH843" s="56"/>
      <c r="BI843" s="56"/>
      <c r="BJ843" s="56"/>
      <c r="BK843" s="56"/>
      <c r="BL843" s="56"/>
      <c r="BM843" s="56"/>
      <c r="BN843" s="56"/>
      <c r="BO843" s="56"/>
      <c r="BP843" s="56"/>
      <c r="BQ843" s="56"/>
      <c r="BR843" s="56"/>
      <c r="BS843" s="56"/>
      <c r="BT843" s="56"/>
      <c r="BU843" s="56"/>
      <c r="BV843" s="56"/>
      <c r="BW843" s="56"/>
    </row>
    <row r="844" ht="15.75" customHeight="1">
      <c r="A844" s="11"/>
      <c r="B844" s="11"/>
      <c r="C844" s="11"/>
      <c r="D844" s="11"/>
      <c r="E844" s="12"/>
      <c r="F844" s="12"/>
      <c r="G844" s="11"/>
      <c r="H844" s="12"/>
      <c r="I844" s="12"/>
      <c r="J844" s="11"/>
      <c r="K844" s="11"/>
      <c r="L844" s="11"/>
      <c r="M844" s="11"/>
      <c r="N844" s="12"/>
      <c r="O844" s="11"/>
      <c r="P844" s="11"/>
      <c r="Q844" s="11"/>
      <c r="R844" s="11"/>
      <c r="S844" s="11"/>
      <c r="T844" s="11"/>
      <c r="U844" s="11"/>
      <c r="V844" s="11"/>
      <c r="W844" s="11"/>
      <c r="X844" s="11"/>
      <c r="Y844" s="13"/>
      <c r="Z844" s="12"/>
      <c r="AA844" s="12"/>
      <c r="AB844" s="24"/>
      <c r="AC844" s="24"/>
      <c r="AD844" s="15"/>
      <c r="AE844" s="12"/>
      <c r="AF844" s="11"/>
      <c r="AH844" s="15"/>
      <c r="AI844" s="16"/>
      <c r="AJ844" s="11"/>
      <c r="AK844" s="17"/>
      <c r="AL844" s="16"/>
      <c r="AM844" s="17"/>
      <c r="AN844" s="17"/>
      <c r="AO844" s="17"/>
      <c r="AP844" s="11"/>
      <c r="AQ844" s="11"/>
      <c r="AR844" s="11"/>
      <c r="AS844" s="12"/>
      <c r="AT844" s="56"/>
      <c r="AU844" s="56"/>
      <c r="AV844" s="56"/>
      <c r="AW844" s="56"/>
      <c r="AX844" s="56"/>
      <c r="AY844" s="56"/>
      <c r="AZ844" s="56"/>
      <c r="BA844" s="56"/>
      <c r="BB844" s="56"/>
      <c r="BC844" s="56"/>
      <c r="BD844" s="56"/>
      <c r="BE844" s="56"/>
      <c r="BF844" s="56"/>
      <c r="BG844" s="56"/>
      <c r="BH844" s="56"/>
      <c r="BI844" s="56"/>
      <c r="BJ844" s="56"/>
      <c r="BK844" s="56"/>
      <c r="BL844" s="56"/>
      <c r="BM844" s="56"/>
      <c r="BN844" s="56"/>
      <c r="BO844" s="56"/>
      <c r="BP844" s="56"/>
      <c r="BQ844" s="56"/>
      <c r="BR844" s="56"/>
      <c r="BS844" s="56"/>
      <c r="BT844" s="56"/>
      <c r="BU844" s="56"/>
      <c r="BV844" s="56"/>
      <c r="BW844" s="56"/>
    </row>
    <row r="845" ht="15.75" customHeight="1">
      <c r="A845" s="11"/>
      <c r="B845" s="11"/>
      <c r="C845" s="11"/>
      <c r="D845" s="11"/>
      <c r="E845" s="12"/>
      <c r="F845" s="12"/>
      <c r="G845" s="11"/>
      <c r="H845" s="12"/>
      <c r="I845" s="11"/>
      <c r="J845" s="12"/>
      <c r="K845" s="11"/>
      <c r="L845" s="11"/>
      <c r="M845" s="11"/>
      <c r="N845" s="12"/>
      <c r="O845" s="11"/>
      <c r="P845" s="11"/>
      <c r="Q845" s="11"/>
      <c r="R845" s="11"/>
      <c r="S845" s="11"/>
      <c r="T845" s="11"/>
      <c r="U845" s="11"/>
      <c r="V845" s="11"/>
      <c r="W845" s="11"/>
      <c r="X845" s="11"/>
      <c r="Y845" s="13"/>
      <c r="Z845" s="12"/>
      <c r="AA845" s="12"/>
      <c r="AB845" s="24"/>
      <c r="AC845" s="24"/>
      <c r="AD845" s="15"/>
      <c r="AE845" s="12"/>
      <c r="AF845" s="11"/>
      <c r="AH845" s="15"/>
      <c r="AI845" s="16"/>
      <c r="AJ845" s="11"/>
      <c r="AK845" s="17"/>
      <c r="AL845" s="16"/>
      <c r="AM845" s="17"/>
      <c r="AN845" s="17"/>
      <c r="AO845" s="17"/>
      <c r="AP845" s="11"/>
      <c r="AQ845" s="11"/>
      <c r="AR845" s="11"/>
      <c r="AS845" s="12"/>
      <c r="AT845" s="56"/>
      <c r="AU845" s="56"/>
      <c r="AV845" s="56"/>
      <c r="AW845" s="56"/>
      <c r="AX845" s="56"/>
      <c r="AY845" s="56"/>
      <c r="AZ845" s="56"/>
      <c r="BA845" s="56"/>
      <c r="BB845" s="56"/>
      <c r="BC845" s="56"/>
      <c r="BD845" s="56"/>
      <c r="BE845" s="56"/>
      <c r="BF845" s="56"/>
      <c r="BG845" s="56"/>
      <c r="BH845" s="56"/>
      <c r="BI845" s="56"/>
      <c r="BJ845" s="56"/>
      <c r="BK845" s="56"/>
      <c r="BL845" s="56"/>
      <c r="BM845" s="56"/>
      <c r="BN845" s="56"/>
      <c r="BO845" s="56"/>
      <c r="BP845" s="56"/>
      <c r="BQ845" s="56"/>
      <c r="BR845" s="56"/>
      <c r="BS845" s="56"/>
      <c r="BT845" s="56"/>
      <c r="BU845" s="56"/>
      <c r="BV845" s="56"/>
      <c r="BW845" s="56"/>
    </row>
    <row r="846" ht="15.75" customHeight="1">
      <c r="A846" s="11"/>
      <c r="B846" s="11"/>
      <c r="C846" s="11"/>
      <c r="D846" s="11"/>
      <c r="E846" s="12"/>
      <c r="F846" s="12"/>
      <c r="G846" s="11"/>
      <c r="H846" s="12"/>
      <c r="I846" s="11"/>
      <c r="J846" s="12"/>
      <c r="K846" s="11"/>
      <c r="L846" s="11"/>
      <c r="M846" s="11"/>
      <c r="N846" s="12"/>
      <c r="O846" s="11"/>
      <c r="P846" s="11"/>
      <c r="Q846" s="11"/>
      <c r="R846" s="11"/>
      <c r="S846" s="11"/>
      <c r="T846" s="11"/>
      <c r="U846" s="11"/>
      <c r="V846" s="11"/>
      <c r="W846" s="11"/>
      <c r="X846" s="11"/>
      <c r="Y846" s="13"/>
      <c r="Z846" s="12"/>
      <c r="AA846" s="12"/>
      <c r="AB846" s="14"/>
      <c r="AC846" s="14"/>
      <c r="AD846" s="15"/>
      <c r="AE846" s="12"/>
      <c r="AF846" s="11"/>
      <c r="AH846" s="15"/>
      <c r="AI846" s="16"/>
      <c r="AJ846" s="11"/>
      <c r="AK846" s="17"/>
      <c r="AL846" s="16"/>
      <c r="AM846" s="17"/>
      <c r="AN846" s="17"/>
      <c r="AO846" s="17"/>
      <c r="AP846" s="11"/>
      <c r="AQ846" s="11"/>
      <c r="AR846" s="11"/>
      <c r="AS846" s="12"/>
      <c r="AT846" s="75"/>
      <c r="AU846" s="75"/>
      <c r="AV846" s="75"/>
      <c r="AW846" s="75"/>
      <c r="AX846" s="75"/>
      <c r="AY846" s="75"/>
      <c r="AZ846" s="75"/>
      <c r="BA846" s="75"/>
      <c r="BB846" s="75"/>
      <c r="BC846" s="75"/>
      <c r="BD846" s="75"/>
      <c r="BE846" s="75"/>
      <c r="BF846" s="75"/>
      <c r="BG846" s="75"/>
      <c r="BH846" s="75"/>
      <c r="BI846" s="75"/>
      <c r="BJ846" s="75"/>
      <c r="BK846" s="75"/>
      <c r="BL846" s="75"/>
      <c r="BM846" s="75"/>
      <c r="BN846" s="75"/>
      <c r="BO846" s="75"/>
      <c r="BP846" s="75"/>
      <c r="BQ846" s="75"/>
      <c r="BR846" s="75"/>
      <c r="BS846" s="75"/>
      <c r="BT846" s="75"/>
      <c r="BU846" s="75"/>
      <c r="BV846" s="75"/>
      <c r="BW846" s="75"/>
    </row>
    <row r="847" ht="15.75" customHeight="1">
      <c r="AT847" s="11"/>
      <c r="AU847" s="11"/>
      <c r="AV847" s="11"/>
      <c r="AW847" s="11"/>
      <c r="AX847" s="11"/>
      <c r="AY847" s="11"/>
      <c r="AZ847" s="11"/>
      <c r="BA847" s="11"/>
      <c r="BB847" s="11"/>
      <c r="BC847" s="11"/>
      <c r="BD847" s="11"/>
      <c r="BE847" s="11"/>
      <c r="BF847" s="11"/>
      <c r="BG847" s="11"/>
      <c r="BH847" s="11"/>
      <c r="BI847" s="11"/>
      <c r="BJ847" s="11"/>
      <c r="BK847" s="11"/>
      <c r="BL847" s="11"/>
      <c r="BM847" s="11"/>
      <c r="BN847" s="11"/>
      <c r="BO847" s="11"/>
      <c r="BP847" s="11"/>
      <c r="BQ847" s="11"/>
      <c r="BR847" s="11"/>
      <c r="BS847" s="11"/>
      <c r="BT847" s="11"/>
      <c r="BU847" s="11"/>
      <c r="BV847" s="11"/>
      <c r="BW847" s="11"/>
    </row>
    <row r="848" ht="15.75" customHeight="1">
      <c r="AT848" s="11"/>
      <c r="AU848" s="11"/>
      <c r="AV848" s="11"/>
      <c r="AW848" s="11"/>
      <c r="AX848" s="11"/>
      <c r="AY848" s="11"/>
      <c r="AZ848" s="11"/>
      <c r="BA848" s="11"/>
      <c r="BB848" s="11"/>
      <c r="BC848" s="11"/>
      <c r="BD848" s="11"/>
      <c r="BE848" s="11"/>
      <c r="BF848" s="11"/>
      <c r="BG848" s="11"/>
      <c r="BH848" s="11"/>
      <c r="BI848" s="11"/>
      <c r="BJ848" s="11"/>
      <c r="BK848" s="11"/>
      <c r="BL848" s="11"/>
      <c r="BM848" s="11"/>
      <c r="BN848" s="11"/>
      <c r="BO848" s="11"/>
      <c r="BP848" s="11"/>
      <c r="BQ848" s="11"/>
      <c r="BR848" s="11"/>
      <c r="BS848" s="11"/>
      <c r="BT848" s="11"/>
      <c r="BU848" s="11"/>
      <c r="BV848" s="11"/>
      <c r="BW848" s="11"/>
    </row>
    <row r="849" ht="15.75" customHeight="1">
      <c r="AT849" s="11"/>
      <c r="AU849" s="11"/>
      <c r="AV849" s="11"/>
      <c r="AW849" s="11"/>
      <c r="AX849" s="11"/>
      <c r="AY849" s="11"/>
      <c r="AZ849" s="11"/>
      <c r="BA849" s="11"/>
      <c r="BB849" s="11"/>
      <c r="BC849" s="11"/>
      <c r="BD849" s="11"/>
      <c r="BE849" s="11"/>
      <c r="BF849" s="11"/>
      <c r="BG849" s="11"/>
      <c r="BH849" s="11"/>
      <c r="BI849" s="11"/>
      <c r="BJ849" s="11"/>
      <c r="BK849" s="11"/>
      <c r="BL849" s="11"/>
      <c r="BM849" s="11"/>
      <c r="BN849" s="11"/>
      <c r="BO849" s="11"/>
      <c r="BP849" s="11"/>
      <c r="BQ849" s="11"/>
      <c r="BR849" s="11"/>
      <c r="BS849" s="11"/>
      <c r="BT849" s="11"/>
      <c r="BU849" s="11"/>
      <c r="BV849" s="11"/>
      <c r="BW849" s="11"/>
    </row>
    <row r="850" ht="15.75" customHeight="1">
      <c r="AT850" s="11"/>
      <c r="AU850" s="11"/>
      <c r="AV850" s="11"/>
      <c r="AW850" s="11"/>
      <c r="AX850" s="11"/>
      <c r="AY850" s="11"/>
      <c r="AZ850" s="11"/>
      <c r="BA850" s="11"/>
      <c r="BB850" s="11"/>
      <c r="BC850" s="11"/>
      <c r="BD850" s="11"/>
      <c r="BE850" s="11"/>
      <c r="BF850" s="11"/>
      <c r="BG850" s="11"/>
      <c r="BH850" s="11"/>
      <c r="BI850" s="11"/>
      <c r="BJ850" s="11"/>
      <c r="BK850" s="11"/>
      <c r="BL850" s="11"/>
      <c r="BM850" s="11"/>
      <c r="BN850" s="11"/>
      <c r="BO850" s="11"/>
      <c r="BP850" s="11"/>
      <c r="BQ850" s="11"/>
      <c r="BR850" s="11"/>
      <c r="BS850" s="11"/>
      <c r="BT850" s="11"/>
      <c r="BU850" s="11"/>
      <c r="BV850" s="11"/>
      <c r="BW850" s="11"/>
    </row>
    <row r="851" ht="15.75" customHeight="1">
      <c r="AT851" s="11"/>
      <c r="AU851" s="11"/>
      <c r="AV851" s="11"/>
      <c r="AW851" s="11"/>
      <c r="AX851" s="11"/>
      <c r="AY851" s="11"/>
      <c r="AZ851" s="11"/>
      <c r="BA851" s="11"/>
      <c r="BB851" s="11"/>
      <c r="BC851" s="11"/>
      <c r="BD851" s="11"/>
      <c r="BE851" s="11"/>
      <c r="BF851" s="11"/>
      <c r="BG851" s="11"/>
      <c r="BH851" s="11"/>
      <c r="BI851" s="11"/>
      <c r="BJ851" s="11"/>
      <c r="BK851" s="11"/>
      <c r="BL851" s="11"/>
      <c r="BM851" s="11"/>
      <c r="BN851" s="11"/>
      <c r="BO851" s="11"/>
      <c r="BP851" s="11"/>
      <c r="BQ851" s="11"/>
      <c r="BR851" s="11"/>
      <c r="BS851" s="11"/>
      <c r="BT851" s="11"/>
      <c r="BU851" s="11"/>
      <c r="BV851" s="11"/>
      <c r="BW851" s="11"/>
    </row>
    <row r="852" ht="15.75" customHeight="1">
      <c r="AT852" s="11"/>
      <c r="AU852" s="11"/>
      <c r="AV852" s="11"/>
      <c r="AW852" s="11"/>
      <c r="AX852" s="11"/>
      <c r="AY852" s="11"/>
      <c r="AZ852" s="11"/>
      <c r="BA852" s="11"/>
      <c r="BB852" s="11"/>
      <c r="BC852" s="11"/>
      <c r="BD852" s="11"/>
      <c r="BE852" s="11"/>
      <c r="BF852" s="11"/>
      <c r="BG852" s="11"/>
      <c r="BH852" s="11"/>
      <c r="BI852" s="11"/>
      <c r="BJ852" s="11"/>
      <c r="BK852" s="11"/>
      <c r="BL852" s="11"/>
      <c r="BM852" s="11"/>
      <c r="BN852" s="11"/>
      <c r="BO852" s="11"/>
      <c r="BP852" s="11"/>
      <c r="BQ852" s="11"/>
      <c r="BR852" s="11"/>
      <c r="BS852" s="11"/>
      <c r="BT852" s="11"/>
      <c r="BU852" s="11"/>
      <c r="BV852" s="11"/>
      <c r="BW852" s="11"/>
    </row>
    <row r="853" ht="15.75" customHeight="1">
      <c r="AT853" s="11"/>
      <c r="AU853" s="11"/>
      <c r="AV853" s="11"/>
      <c r="AW853" s="11"/>
      <c r="AX853" s="11"/>
      <c r="AY853" s="11"/>
      <c r="AZ853" s="11"/>
      <c r="BA853" s="11"/>
      <c r="BB853" s="11"/>
      <c r="BC853" s="11"/>
      <c r="BD853" s="11"/>
      <c r="BE853" s="11"/>
      <c r="BF853" s="11"/>
      <c r="BG853" s="11"/>
      <c r="BH853" s="11"/>
      <c r="BI853" s="11"/>
      <c r="BJ853" s="11"/>
      <c r="BK853" s="11"/>
      <c r="BL853" s="11"/>
      <c r="BM853" s="11"/>
      <c r="BN853" s="11"/>
      <c r="BO853" s="11"/>
      <c r="BP853" s="11"/>
      <c r="BQ853" s="11"/>
      <c r="BR853" s="11"/>
      <c r="BS853" s="11"/>
      <c r="BT853" s="11"/>
      <c r="BU853" s="11"/>
      <c r="BV853" s="11"/>
      <c r="BW853" s="11"/>
    </row>
    <row r="854" ht="15.75" customHeight="1">
      <c r="AT854" s="11"/>
      <c r="AU854" s="11"/>
      <c r="AV854" s="11"/>
      <c r="AW854" s="11"/>
      <c r="AX854" s="11"/>
      <c r="AY854" s="11"/>
      <c r="AZ854" s="11"/>
      <c r="BA854" s="11"/>
      <c r="BB854" s="11"/>
      <c r="BC854" s="11"/>
      <c r="BD854" s="11"/>
      <c r="BE854" s="11"/>
      <c r="BF854" s="11"/>
      <c r="BG854" s="11"/>
      <c r="BH854" s="11"/>
      <c r="BI854" s="11"/>
      <c r="BJ854" s="11"/>
      <c r="BK854" s="11"/>
      <c r="BL854" s="11"/>
      <c r="BM854" s="11"/>
      <c r="BN854" s="11"/>
      <c r="BO854" s="11"/>
      <c r="BP854" s="11"/>
      <c r="BQ854" s="11"/>
      <c r="BR854" s="11"/>
      <c r="BS854" s="11"/>
      <c r="BT854" s="11"/>
      <c r="BU854" s="11"/>
      <c r="BV854" s="11"/>
      <c r="BW854" s="11"/>
    </row>
    <row r="855" ht="15.75" customHeight="1">
      <c r="AT855" s="11"/>
      <c r="AU855" s="11"/>
      <c r="AV855" s="11"/>
      <c r="AW855" s="11"/>
      <c r="AX855" s="11"/>
      <c r="AY855" s="11"/>
      <c r="AZ855" s="11"/>
      <c r="BA855" s="11"/>
      <c r="BB855" s="11"/>
      <c r="BC855" s="11"/>
      <c r="BD855" s="11"/>
      <c r="BE855" s="11"/>
      <c r="BF855" s="11"/>
      <c r="BG855" s="11"/>
      <c r="BH855" s="11"/>
      <c r="BI855" s="11"/>
      <c r="BJ855" s="11"/>
      <c r="BK855" s="11"/>
      <c r="BL855" s="11"/>
      <c r="BM855" s="11"/>
      <c r="BN855" s="11"/>
      <c r="BO855" s="11"/>
      <c r="BP855" s="11"/>
      <c r="BQ855" s="11"/>
      <c r="BR855" s="11"/>
      <c r="BS855" s="11"/>
      <c r="BT855" s="11"/>
      <c r="BU855" s="11"/>
      <c r="BV855" s="11"/>
      <c r="BW855" s="11"/>
    </row>
    <row r="856" ht="15.75" customHeight="1">
      <c r="A856" s="80"/>
      <c r="B856" s="80"/>
      <c r="C856" s="81"/>
      <c r="D856" s="80"/>
      <c r="F856" s="82"/>
      <c r="G856" s="80"/>
      <c r="H856" s="82"/>
      <c r="I856" s="82"/>
      <c r="J856" s="82"/>
      <c r="K856" s="83"/>
      <c r="L856" s="83"/>
      <c r="M856" s="83"/>
      <c r="N856" s="82"/>
      <c r="O856" s="80"/>
      <c r="P856" s="80"/>
      <c r="Q856" s="80"/>
      <c r="R856" s="80"/>
      <c r="S856" s="80"/>
      <c r="T856" s="80"/>
      <c r="U856" s="80"/>
      <c r="V856" s="80"/>
      <c r="W856" s="80"/>
      <c r="X856" s="80"/>
      <c r="Y856" s="84"/>
      <c r="Z856" s="85"/>
      <c r="AA856" s="86"/>
      <c r="AB856" s="87"/>
      <c r="AC856" s="87"/>
      <c r="AD856" s="88"/>
      <c r="AE856" s="89"/>
      <c r="AF856" s="80"/>
      <c r="AG856" s="80"/>
      <c r="AH856" s="88"/>
      <c r="AI856" s="80"/>
      <c r="AJ856" s="80"/>
      <c r="AK856" s="80"/>
      <c r="AL856" s="80"/>
      <c r="AM856" s="80"/>
      <c r="AN856" s="80"/>
      <c r="AO856" s="80"/>
      <c r="AP856" s="80"/>
      <c r="AQ856" s="80"/>
      <c r="AR856" s="80"/>
      <c r="AS856" s="90"/>
      <c r="AT856" s="83"/>
      <c r="AU856" s="83"/>
      <c r="AV856" s="91"/>
      <c r="AX856" s="83"/>
      <c r="AY856" s="83"/>
      <c r="AZ856" s="83"/>
      <c r="BA856" s="83"/>
      <c r="BB856" s="83"/>
      <c r="BC856" s="83"/>
      <c r="BD856" s="83"/>
      <c r="BE856" s="83"/>
      <c r="BF856" s="83"/>
      <c r="BG856" s="83"/>
      <c r="BH856" s="83"/>
      <c r="BI856" s="83"/>
      <c r="BJ856" s="83"/>
      <c r="BK856" s="83"/>
      <c r="BL856" s="83"/>
      <c r="BM856" s="56"/>
      <c r="BN856" s="56"/>
      <c r="BO856" s="56"/>
      <c r="BP856" s="56"/>
      <c r="BQ856" s="56"/>
      <c r="BR856" s="56"/>
      <c r="BS856" s="56"/>
      <c r="BT856" s="56"/>
      <c r="BU856" s="56"/>
      <c r="BV856" s="56"/>
      <c r="BW856" s="56"/>
    </row>
    <row r="857" ht="15.75" customHeight="1">
      <c r="A857" s="92"/>
      <c r="B857" s="92"/>
      <c r="C857" s="92"/>
      <c r="D857" s="92"/>
      <c r="E857" s="93"/>
      <c r="F857" s="93"/>
      <c r="G857" s="92"/>
      <c r="H857" s="92"/>
      <c r="I857" s="92"/>
      <c r="J857" s="92"/>
      <c r="K857" s="92"/>
      <c r="L857" s="92"/>
      <c r="M857" s="92"/>
      <c r="N857" s="93"/>
      <c r="O857" s="92"/>
      <c r="P857" s="92"/>
      <c r="Q857" s="11"/>
      <c r="R857" s="11"/>
      <c r="S857" s="92"/>
      <c r="T857" s="92"/>
      <c r="U857" s="92"/>
      <c r="V857" s="92"/>
      <c r="W857" s="92"/>
      <c r="X857" s="92"/>
      <c r="Y857" s="94"/>
      <c r="Z857" s="12"/>
      <c r="AA857" s="12"/>
      <c r="AB857" s="14"/>
      <c r="AC857" s="14"/>
      <c r="AD857" s="11"/>
      <c r="AE857" s="11"/>
      <c r="AF857" s="11"/>
      <c r="AG857" s="11"/>
      <c r="AH857" s="11"/>
      <c r="AI857" s="11"/>
      <c r="AJ857" s="11"/>
      <c r="AK857" s="11"/>
      <c r="AL857" s="11"/>
      <c r="AM857" s="11"/>
      <c r="AN857" s="11"/>
      <c r="AO857" s="11"/>
      <c r="AP857" s="11"/>
      <c r="AQ857" s="11"/>
      <c r="AR857" s="11"/>
      <c r="AS857" s="11"/>
      <c r="AT857" s="56"/>
      <c r="AU857" s="56"/>
      <c r="AV857" s="56"/>
      <c r="AW857" s="56"/>
      <c r="AX857" s="56"/>
      <c r="AY857" s="56"/>
      <c r="AZ857" s="56"/>
      <c r="BA857" s="56"/>
      <c r="BB857" s="56"/>
      <c r="BC857" s="56"/>
      <c r="BD857" s="56"/>
      <c r="BE857" s="56"/>
      <c r="BF857" s="56"/>
      <c r="BG857" s="56"/>
      <c r="BH857" s="56"/>
      <c r="BI857" s="56"/>
      <c r="BJ857" s="56"/>
      <c r="BK857" s="56"/>
      <c r="BL857" s="56"/>
      <c r="BM857" s="56"/>
      <c r="BN857" s="56"/>
      <c r="BO857" s="56"/>
      <c r="BP857" s="56"/>
      <c r="BQ857" s="56"/>
      <c r="BR857" s="56"/>
      <c r="BS857" s="56"/>
      <c r="BT857" s="56"/>
      <c r="BU857" s="56"/>
      <c r="BV857" s="56"/>
      <c r="BW857" s="56"/>
    </row>
    <row r="858" ht="15.75" customHeight="1">
      <c r="A858" s="92"/>
      <c r="B858" s="92"/>
      <c r="C858" s="92"/>
      <c r="D858" s="92"/>
      <c r="E858" s="93"/>
      <c r="F858" s="93"/>
      <c r="G858" s="92"/>
      <c r="H858" s="92"/>
      <c r="I858" s="92"/>
      <c r="J858" s="92"/>
      <c r="K858" s="92"/>
      <c r="L858" s="92"/>
      <c r="M858" s="92"/>
      <c r="N858" s="93"/>
      <c r="O858" s="92"/>
      <c r="P858" s="92"/>
      <c r="Q858" s="11"/>
      <c r="R858" s="11"/>
      <c r="S858" s="92"/>
      <c r="T858" s="92"/>
      <c r="U858" s="92"/>
      <c r="V858" s="92"/>
      <c r="W858" s="92"/>
      <c r="X858" s="92"/>
      <c r="Y858" s="94"/>
      <c r="Z858" s="12"/>
      <c r="AA858" s="12"/>
      <c r="AB858" s="14"/>
      <c r="AC858" s="14"/>
      <c r="AD858" s="11"/>
      <c r="AE858" s="11"/>
      <c r="AF858" s="11"/>
      <c r="AG858" s="11"/>
      <c r="AH858" s="11"/>
      <c r="AI858" s="11"/>
      <c r="AJ858" s="11"/>
      <c r="AK858" s="11"/>
      <c r="AL858" s="11"/>
      <c r="AM858" s="11"/>
      <c r="AN858" s="11"/>
      <c r="AO858" s="11"/>
      <c r="AP858" s="11"/>
      <c r="AQ858" s="11"/>
      <c r="AR858" s="11"/>
      <c r="AS858" s="11"/>
      <c r="AT858" s="56"/>
      <c r="AU858" s="56"/>
      <c r="AV858" s="56"/>
      <c r="AW858" s="56"/>
      <c r="AX858" s="56"/>
      <c r="AY858" s="56"/>
      <c r="AZ858" s="56"/>
      <c r="BA858" s="56"/>
      <c r="BB858" s="56"/>
      <c r="BC858" s="56"/>
      <c r="BD858" s="56"/>
      <c r="BE858" s="56"/>
      <c r="BF858" s="56"/>
      <c r="BG858" s="56"/>
      <c r="BH858" s="56"/>
      <c r="BI858" s="56"/>
      <c r="BJ858" s="56"/>
      <c r="BK858" s="56"/>
      <c r="BL858" s="56"/>
      <c r="BM858" s="56"/>
      <c r="BN858" s="56"/>
      <c r="BO858" s="56"/>
      <c r="BP858" s="56"/>
      <c r="BQ858" s="56"/>
      <c r="BR858" s="56"/>
      <c r="BS858" s="56"/>
      <c r="BT858" s="56"/>
      <c r="BU858" s="56"/>
      <c r="BV858" s="56"/>
      <c r="BW858" s="56"/>
    </row>
    <row r="859" ht="15.75" customHeight="1">
      <c r="A859" s="92"/>
      <c r="B859" s="92"/>
      <c r="C859" s="92"/>
      <c r="D859" s="92"/>
      <c r="E859" s="93"/>
      <c r="F859" s="93"/>
      <c r="G859" s="92"/>
      <c r="H859" s="92"/>
      <c r="I859" s="92"/>
      <c r="J859" s="92"/>
      <c r="K859" s="92"/>
      <c r="L859" s="92"/>
      <c r="M859" s="92"/>
      <c r="N859" s="93"/>
      <c r="O859" s="92"/>
      <c r="P859" s="92"/>
      <c r="Q859" s="11"/>
      <c r="R859" s="11"/>
      <c r="S859" s="92"/>
      <c r="T859" s="92"/>
      <c r="U859" s="92"/>
      <c r="V859" s="92"/>
      <c r="W859" s="92"/>
      <c r="X859" s="92"/>
      <c r="Y859" s="94"/>
      <c r="Z859" s="12"/>
      <c r="AA859" s="12"/>
      <c r="AB859" s="14"/>
      <c r="AC859" s="14"/>
      <c r="AD859" s="11"/>
      <c r="AE859" s="11"/>
      <c r="AF859" s="11"/>
      <c r="AG859" s="11"/>
      <c r="AH859" s="11"/>
      <c r="AI859" s="11"/>
      <c r="AJ859" s="11"/>
      <c r="AK859" s="11"/>
      <c r="AL859" s="11"/>
      <c r="AM859" s="11"/>
      <c r="AN859" s="11"/>
      <c r="AO859" s="11"/>
      <c r="AP859" s="11"/>
      <c r="AQ859" s="11"/>
      <c r="AR859" s="11"/>
      <c r="AS859" s="11"/>
      <c r="AT859" s="56"/>
      <c r="AU859" s="56"/>
      <c r="AV859" s="56"/>
      <c r="AW859" s="56"/>
      <c r="AX859" s="56"/>
      <c r="AY859" s="56"/>
      <c r="AZ859" s="56"/>
      <c r="BA859" s="56"/>
      <c r="BB859" s="56"/>
      <c r="BC859" s="56"/>
      <c r="BD859" s="56"/>
      <c r="BE859" s="56"/>
      <c r="BF859" s="56"/>
      <c r="BG859" s="56"/>
      <c r="BH859" s="56"/>
      <c r="BI859" s="56"/>
      <c r="BJ859" s="56"/>
      <c r="BK859" s="56"/>
      <c r="BL859" s="56"/>
      <c r="BM859" s="56"/>
      <c r="BN859" s="56"/>
      <c r="BO859" s="56"/>
      <c r="BP859" s="56"/>
      <c r="BQ859" s="56"/>
      <c r="BR859" s="56"/>
      <c r="BS859" s="56"/>
      <c r="BT859" s="56"/>
      <c r="BU859" s="56"/>
      <c r="BV859" s="56"/>
      <c r="BW859" s="56"/>
    </row>
    <row r="860" ht="15.75" customHeight="1">
      <c r="A860" s="92"/>
      <c r="B860" s="92"/>
      <c r="C860" s="92"/>
      <c r="D860" s="92"/>
      <c r="E860" s="93"/>
      <c r="F860" s="93"/>
      <c r="G860" s="92"/>
      <c r="H860" s="92"/>
      <c r="I860" s="92"/>
      <c r="J860" s="92"/>
      <c r="K860" s="92"/>
      <c r="L860" s="92"/>
      <c r="M860" s="92"/>
      <c r="N860" s="93"/>
      <c r="O860" s="92"/>
      <c r="P860" s="92"/>
      <c r="Q860" s="11"/>
      <c r="R860" s="11"/>
      <c r="S860" s="92"/>
      <c r="T860" s="92"/>
      <c r="U860" s="92"/>
      <c r="V860" s="92"/>
      <c r="W860" s="92"/>
      <c r="X860" s="92"/>
      <c r="Y860" s="94"/>
      <c r="Z860" s="12"/>
      <c r="AA860" s="12"/>
      <c r="AB860" s="14"/>
      <c r="AC860" s="14"/>
      <c r="AD860" s="11"/>
      <c r="AE860" s="11"/>
      <c r="AF860" s="11"/>
      <c r="AG860" s="11"/>
      <c r="AH860" s="11"/>
      <c r="AI860" s="11"/>
      <c r="AJ860" s="11"/>
      <c r="AK860" s="11"/>
      <c r="AL860" s="11"/>
      <c r="AM860" s="11"/>
      <c r="AN860" s="11"/>
      <c r="AO860" s="11"/>
      <c r="AP860" s="11"/>
      <c r="AQ860" s="11"/>
      <c r="AR860" s="11"/>
      <c r="AS860" s="11"/>
      <c r="AT860" s="56"/>
      <c r="AU860" s="56"/>
      <c r="AV860" s="56"/>
      <c r="AW860" s="56"/>
      <c r="AX860" s="56"/>
      <c r="AY860" s="56"/>
      <c r="AZ860" s="56"/>
      <c r="BA860" s="56"/>
      <c r="BB860" s="56"/>
      <c r="BC860" s="56"/>
      <c r="BD860" s="56"/>
      <c r="BE860" s="56"/>
      <c r="BF860" s="56"/>
      <c r="BG860" s="56"/>
      <c r="BH860" s="56"/>
      <c r="BI860" s="56"/>
      <c r="BJ860" s="56"/>
      <c r="BK860" s="56"/>
      <c r="BL860" s="56"/>
      <c r="BM860" s="56"/>
      <c r="BN860" s="56"/>
      <c r="BO860" s="56"/>
      <c r="BP860" s="56"/>
      <c r="BQ860" s="56"/>
      <c r="BR860" s="56"/>
      <c r="BS860" s="56"/>
      <c r="BT860" s="56"/>
      <c r="BU860" s="56"/>
      <c r="BV860" s="56"/>
      <c r="BW860" s="56"/>
    </row>
    <row r="861" ht="15.75" customHeight="1">
      <c r="A861" s="92"/>
      <c r="B861" s="92"/>
      <c r="C861" s="92"/>
      <c r="D861" s="92"/>
      <c r="E861" s="93"/>
      <c r="F861" s="93"/>
      <c r="G861" s="92"/>
      <c r="H861" s="92"/>
      <c r="I861" s="92"/>
      <c r="J861" s="92"/>
      <c r="K861" s="92"/>
      <c r="L861" s="92"/>
      <c r="M861" s="92"/>
      <c r="N861" s="93"/>
      <c r="O861" s="92"/>
      <c r="P861" s="92"/>
      <c r="Q861" s="11"/>
      <c r="R861" s="11"/>
      <c r="S861" s="92"/>
      <c r="T861" s="92"/>
      <c r="U861" s="92"/>
      <c r="V861" s="92"/>
      <c r="W861" s="92"/>
      <c r="X861" s="92"/>
      <c r="Y861" s="94"/>
      <c r="Z861" s="12"/>
      <c r="AA861" s="12"/>
      <c r="AB861" s="14"/>
      <c r="AC861" s="14"/>
      <c r="AD861" s="11"/>
      <c r="AE861" s="11"/>
      <c r="AF861" s="11"/>
      <c r="AG861" s="11"/>
      <c r="AH861" s="11"/>
      <c r="AI861" s="11"/>
      <c r="AJ861" s="11"/>
      <c r="AK861" s="11"/>
      <c r="AL861" s="11"/>
      <c r="AM861" s="11"/>
      <c r="AN861" s="11"/>
      <c r="AO861" s="11"/>
      <c r="AP861" s="11"/>
      <c r="AQ861" s="11"/>
      <c r="AR861" s="11"/>
      <c r="AS861" s="11"/>
      <c r="AT861" s="56"/>
      <c r="AU861" s="56"/>
      <c r="AV861" s="56"/>
      <c r="AW861" s="56"/>
      <c r="AX861" s="56"/>
      <c r="AY861" s="56"/>
      <c r="AZ861" s="56"/>
      <c r="BA861" s="56"/>
      <c r="BB861" s="56"/>
      <c r="BC861" s="56"/>
      <c r="BD861" s="56"/>
      <c r="BE861" s="56"/>
      <c r="BF861" s="56"/>
      <c r="BG861" s="56"/>
      <c r="BH861" s="56"/>
      <c r="BI861" s="56"/>
      <c r="BJ861" s="56"/>
      <c r="BK861" s="56"/>
      <c r="BL861" s="56"/>
      <c r="BM861" s="56"/>
      <c r="BN861" s="56"/>
      <c r="BO861" s="56"/>
      <c r="BP861" s="56"/>
      <c r="BQ861" s="56"/>
      <c r="BR861" s="56"/>
      <c r="BS861" s="56"/>
      <c r="BT861" s="56"/>
      <c r="BU861" s="56"/>
      <c r="BV861" s="56"/>
      <c r="BW861" s="56"/>
    </row>
    <row r="862" ht="15.75" customHeight="1">
      <c r="A862" s="92"/>
      <c r="B862" s="92"/>
      <c r="C862" s="92"/>
      <c r="D862" s="92"/>
      <c r="E862" s="93"/>
      <c r="F862" s="93"/>
      <c r="G862" s="92"/>
      <c r="H862" s="92"/>
      <c r="I862" s="92"/>
      <c r="J862" s="92"/>
      <c r="K862" s="92"/>
      <c r="L862" s="92"/>
      <c r="M862" s="92"/>
      <c r="N862" s="93"/>
      <c r="O862" s="92"/>
      <c r="P862" s="92"/>
      <c r="Q862" s="11"/>
      <c r="R862" s="11"/>
      <c r="S862" s="92"/>
      <c r="T862" s="92"/>
      <c r="U862" s="92"/>
      <c r="V862" s="92"/>
      <c r="W862" s="92"/>
      <c r="X862" s="92"/>
      <c r="Y862" s="94"/>
      <c r="Z862" s="12"/>
      <c r="AA862" s="12"/>
      <c r="AB862" s="14"/>
      <c r="AC862" s="14"/>
      <c r="AD862" s="11"/>
      <c r="AE862" s="11"/>
      <c r="AF862" s="11"/>
      <c r="AG862" s="11"/>
      <c r="AH862" s="11"/>
      <c r="AI862" s="11"/>
      <c r="AJ862" s="11"/>
      <c r="AK862" s="11"/>
      <c r="AL862" s="11"/>
      <c r="AM862" s="11"/>
      <c r="AN862" s="11"/>
      <c r="AO862" s="11"/>
      <c r="AP862" s="11"/>
      <c r="AQ862" s="11"/>
      <c r="AR862" s="11"/>
      <c r="AS862" s="11"/>
      <c r="AT862" s="56"/>
      <c r="AU862" s="56"/>
      <c r="AV862" s="56"/>
      <c r="AW862" s="56"/>
      <c r="AX862" s="56"/>
      <c r="AY862" s="56"/>
      <c r="AZ862" s="56"/>
      <c r="BA862" s="56"/>
      <c r="BB862" s="56"/>
      <c r="BC862" s="56"/>
      <c r="BD862" s="56"/>
      <c r="BE862" s="56"/>
      <c r="BF862" s="56"/>
      <c r="BG862" s="56"/>
      <c r="BH862" s="56"/>
      <c r="BI862" s="56"/>
      <c r="BJ862" s="56"/>
      <c r="BK862" s="56"/>
      <c r="BL862" s="56"/>
      <c r="BM862" s="56"/>
      <c r="BN862" s="56"/>
      <c r="BO862" s="56"/>
      <c r="BP862" s="56"/>
      <c r="BQ862" s="56"/>
      <c r="BR862" s="56"/>
      <c r="BS862" s="56"/>
      <c r="BT862" s="56"/>
      <c r="BU862" s="56"/>
      <c r="BV862" s="56"/>
      <c r="BW862" s="56"/>
    </row>
    <row r="863" ht="15.75" customHeight="1">
      <c r="A863" s="92"/>
      <c r="B863" s="92"/>
      <c r="C863" s="92"/>
      <c r="D863" s="92"/>
      <c r="E863" s="93"/>
      <c r="F863" s="93"/>
      <c r="G863" s="92"/>
      <c r="H863" s="92"/>
      <c r="I863" s="92"/>
      <c r="J863" s="92"/>
      <c r="K863" s="92"/>
      <c r="L863" s="92"/>
      <c r="M863" s="92"/>
      <c r="N863" s="93"/>
      <c r="O863" s="92"/>
      <c r="P863" s="92"/>
      <c r="Q863" s="11"/>
      <c r="R863" s="11"/>
      <c r="S863" s="92"/>
      <c r="T863" s="92"/>
      <c r="U863" s="92"/>
      <c r="V863" s="92"/>
      <c r="W863" s="92"/>
      <c r="X863" s="92"/>
      <c r="Y863" s="94"/>
      <c r="Z863" s="12"/>
      <c r="AA863" s="12"/>
      <c r="AB863" s="14"/>
      <c r="AC863" s="14"/>
      <c r="AD863" s="11"/>
      <c r="AE863" s="11"/>
      <c r="AF863" s="11"/>
      <c r="AG863" s="11"/>
      <c r="AH863" s="11"/>
      <c r="AI863" s="11"/>
      <c r="AJ863" s="11"/>
      <c r="AK863" s="11"/>
      <c r="AL863" s="11"/>
      <c r="AM863" s="11"/>
      <c r="AN863" s="11"/>
      <c r="AO863" s="11"/>
      <c r="AP863" s="11"/>
      <c r="AQ863" s="11"/>
      <c r="AR863" s="11"/>
      <c r="AS863" s="11"/>
      <c r="AT863" s="56"/>
      <c r="AU863" s="56"/>
      <c r="AV863" s="56"/>
      <c r="AW863" s="56"/>
      <c r="AX863" s="56"/>
      <c r="AY863" s="56"/>
      <c r="AZ863" s="56"/>
      <c r="BA863" s="56"/>
      <c r="BB863" s="56"/>
      <c r="BC863" s="56"/>
      <c r="BD863" s="56"/>
      <c r="BE863" s="56"/>
      <c r="BF863" s="56"/>
      <c r="BG863" s="56"/>
      <c r="BH863" s="56"/>
      <c r="BI863" s="56"/>
      <c r="BJ863" s="56"/>
      <c r="BK863" s="56"/>
      <c r="BL863" s="56"/>
      <c r="BM863" s="56"/>
      <c r="BN863" s="56"/>
      <c r="BO863" s="56"/>
      <c r="BP863" s="56"/>
      <c r="BQ863" s="56"/>
      <c r="BR863" s="56"/>
      <c r="BS863" s="56"/>
      <c r="BT863" s="56"/>
      <c r="BU863" s="56"/>
      <c r="BV863" s="56"/>
      <c r="BW863" s="56"/>
    </row>
    <row r="864" ht="15.75" customHeight="1">
      <c r="A864" s="92"/>
      <c r="B864" s="92"/>
      <c r="C864" s="92"/>
      <c r="D864" s="92"/>
      <c r="E864" s="93"/>
      <c r="F864" s="93"/>
      <c r="G864" s="92"/>
      <c r="H864" s="92"/>
      <c r="I864" s="92"/>
      <c r="J864" s="92"/>
      <c r="K864" s="92"/>
      <c r="L864" s="92"/>
      <c r="M864" s="92"/>
      <c r="N864" s="93"/>
      <c r="O864" s="92"/>
      <c r="P864" s="92"/>
      <c r="Q864" s="11"/>
      <c r="R864" s="11"/>
      <c r="S864" s="92"/>
      <c r="T864" s="92"/>
      <c r="U864" s="92"/>
      <c r="V864" s="92"/>
      <c r="W864" s="92"/>
      <c r="X864" s="92"/>
      <c r="Y864" s="94"/>
      <c r="Z864" s="12"/>
      <c r="AA864" s="12"/>
      <c r="AB864" s="14"/>
      <c r="AC864" s="14"/>
      <c r="AD864" s="11"/>
      <c r="AE864" s="11"/>
      <c r="AF864" s="11"/>
      <c r="AG864" s="11"/>
      <c r="AH864" s="11"/>
      <c r="AI864" s="11"/>
      <c r="AJ864" s="11"/>
      <c r="AK864" s="11"/>
      <c r="AL864" s="11"/>
      <c r="AM864" s="11"/>
      <c r="AN864" s="11"/>
      <c r="AO864" s="11"/>
      <c r="AP864" s="11"/>
      <c r="AQ864" s="11"/>
      <c r="AR864" s="11"/>
      <c r="AS864" s="11"/>
      <c r="AT864" s="56"/>
      <c r="AU864" s="56"/>
      <c r="AV864" s="56"/>
      <c r="AW864" s="56"/>
      <c r="AX864" s="56"/>
      <c r="AY864" s="56"/>
      <c r="AZ864" s="56"/>
      <c r="BA864" s="56"/>
      <c r="BB864" s="56"/>
      <c r="BC864" s="56"/>
      <c r="BD864" s="56"/>
      <c r="BE864" s="56"/>
      <c r="BF864" s="56"/>
      <c r="BG864" s="56"/>
      <c r="BH864" s="56"/>
      <c r="BI864" s="56"/>
      <c r="BJ864" s="56"/>
      <c r="BK864" s="56"/>
      <c r="BL864" s="56"/>
      <c r="BM864" s="56"/>
      <c r="BN864" s="56"/>
      <c r="BO864" s="56"/>
      <c r="BP864" s="56"/>
      <c r="BQ864" s="56"/>
      <c r="BR864" s="56"/>
      <c r="BS864" s="56"/>
      <c r="BT864" s="56"/>
      <c r="BU864" s="56"/>
      <c r="BV864" s="56"/>
      <c r="BW864" s="56"/>
    </row>
    <row r="865" ht="15.75" customHeight="1">
      <c r="A865" s="92"/>
      <c r="B865" s="92"/>
      <c r="C865" s="92"/>
      <c r="D865" s="92"/>
      <c r="E865" s="93"/>
      <c r="F865" s="93"/>
      <c r="G865" s="92"/>
      <c r="H865" s="92"/>
      <c r="I865" s="92"/>
      <c r="J865" s="92"/>
      <c r="K865" s="92"/>
      <c r="L865" s="92"/>
      <c r="M865" s="92"/>
      <c r="N865" s="93"/>
      <c r="O865" s="92"/>
      <c r="P865" s="92"/>
      <c r="Q865" s="11"/>
      <c r="R865" s="11"/>
      <c r="S865" s="92"/>
      <c r="T865" s="92"/>
      <c r="U865" s="92"/>
      <c r="V865" s="92"/>
      <c r="W865" s="92"/>
      <c r="X865" s="92"/>
      <c r="Y865" s="94"/>
      <c r="Z865" s="12"/>
      <c r="AA865" s="12"/>
      <c r="AB865" s="14"/>
      <c r="AC865" s="14"/>
      <c r="AD865" s="11"/>
      <c r="AE865" s="11"/>
      <c r="AF865" s="11"/>
      <c r="AG865" s="11"/>
      <c r="AH865" s="11"/>
      <c r="AI865" s="11"/>
      <c r="AJ865" s="11"/>
      <c r="AK865" s="11"/>
      <c r="AL865" s="11"/>
      <c r="AM865" s="11"/>
      <c r="AN865" s="11"/>
      <c r="AO865" s="11"/>
      <c r="AP865" s="11"/>
      <c r="AQ865" s="11"/>
      <c r="AR865" s="11"/>
      <c r="AS865" s="11"/>
      <c r="AT865" s="56"/>
      <c r="AU865" s="56"/>
      <c r="AV865" s="56"/>
      <c r="AW865" s="56"/>
      <c r="AX865" s="56"/>
      <c r="AY865" s="56"/>
      <c r="AZ865" s="56"/>
      <c r="BA865" s="56"/>
      <c r="BB865" s="56"/>
      <c r="BC865" s="56"/>
      <c r="BD865" s="56"/>
      <c r="BE865" s="56"/>
      <c r="BF865" s="56"/>
      <c r="BG865" s="56"/>
      <c r="BH865" s="56"/>
      <c r="BI865" s="56"/>
      <c r="BJ865" s="56"/>
      <c r="BK865" s="56"/>
      <c r="BL865" s="56"/>
      <c r="BM865" s="56"/>
      <c r="BN865" s="56"/>
      <c r="BO865" s="56"/>
      <c r="BP865" s="56"/>
      <c r="BQ865" s="56"/>
      <c r="BR865" s="56"/>
      <c r="BS865" s="56"/>
      <c r="BT865" s="56"/>
      <c r="BU865" s="56"/>
      <c r="BV865" s="56"/>
      <c r="BW865" s="56"/>
    </row>
    <row r="866" ht="15.75" customHeight="1">
      <c r="A866" s="92"/>
      <c r="B866" s="92"/>
      <c r="C866" s="92"/>
      <c r="D866" s="92"/>
      <c r="E866" s="93"/>
      <c r="F866" s="93"/>
      <c r="G866" s="92"/>
      <c r="H866" s="92"/>
      <c r="I866" s="92"/>
      <c r="J866" s="92"/>
      <c r="K866" s="92"/>
      <c r="L866" s="92"/>
      <c r="M866" s="92"/>
      <c r="N866" s="93"/>
      <c r="O866" s="92"/>
      <c r="P866" s="92"/>
      <c r="Q866" s="11"/>
      <c r="R866" s="11"/>
      <c r="S866" s="92"/>
      <c r="T866" s="92"/>
      <c r="U866" s="92"/>
      <c r="V866" s="92"/>
      <c r="W866" s="92"/>
      <c r="X866" s="92"/>
      <c r="Y866" s="94"/>
      <c r="Z866" s="12"/>
      <c r="AA866" s="12"/>
      <c r="AB866" s="14"/>
      <c r="AC866" s="14"/>
      <c r="AD866" s="11"/>
      <c r="AE866" s="11"/>
      <c r="AF866" s="11"/>
      <c r="AG866" s="11"/>
      <c r="AH866" s="11"/>
      <c r="AI866" s="11"/>
      <c r="AJ866" s="11"/>
      <c r="AK866" s="11"/>
      <c r="AL866" s="11"/>
      <c r="AM866" s="11"/>
      <c r="AN866" s="11"/>
      <c r="AO866" s="11"/>
      <c r="AP866" s="11"/>
      <c r="AQ866" s="11"/>
      <c r="AR866" s="11"/>
      <c r="AS866" s="11"/>
      <c r="AT866" s="56"/>
      <c r="AU866" s="56"/>
      <c r="AV866" s="56"/>
      <c r="AW866" s="56"/>
      <c r="AX866" s="56"/>
      <c r="AY866" s="56"/>
      <c r="AZ866" s="56"/>
      <c r="BA866" s="56"/>
      <c r="BB866" s="56"/>
      <c r="BC866" s="56"/>
      <c r="BD866" s="56"/>
      <c r="BE866" s="56"/>
      <c r="BF866" s="56"/>
      <c r="BG866" s="56"/>
      <c r="BH866" s="56"/>
      <c r="BI866" s="56"/>
      <c r="BJ866" s="56"/>
      <c r="BK866" s="56"/>
      <c r="BL866" s="56"/>
      <c r="BM866" s="56"/>
      <c r="BN866" s="56"/>
      <c r="BO866" s="56"/>
      <c r="BP866" s="56"/>
      <c r="BQ866" s="56"/>
      <c r="BR866" s="56"/>
      <c r="BS866" s="56"/>
      <c r="BT866" s="56"/>
      <c r="BU866" s="56"/>
      <c r="BV866" s="56"/>
      <c r="BW866" s="56"/>
    </row>
    <row r="867" ht="15.75" customHeight="1">
      <c r="A867" s="92"/>
      <c r="B867" s="92"/>
      <c r="C867" s="92"/>
      <c r="D867" s="92"/>
      <c r="E867" s="93"/>
      <c r="F867" s="93"/>
      <c r="G867" s="92"/>
      <c r="H867" s="92"/>
      <c r="I867" s="92"/>
      <c r="J867" s="92"/>
      <c r="K867" s="92"/>
      <c r="L867" s="92"/>
      <c r="M867" s="92"/>
      <c r="N867" s="93"/>
      <c r="O867" s="92"/>
      <c r="P867" s="92"/>
      <c r="Q867" s="11"/>
      <c r="R867" s="11"/>
      <c r="S867" s="92"/>
      <c r="T867" s="92"/>
      <c r="U867" s="92"/>
      <c r="V867" s="92"/>
      <c r="W867" s="92"/>
      <c r="X867" s="92"/>
      <c r="Y867" s="94"/>
      <c r="Z867" s="12"/>
      <c r="AA867" s="12"/>
      <c r="AB867" s="14"/>
      <c r="AC867" s="14"/>
      <c r="AD867" s="11"/>
      <c r="AE867" s="11"/>
      <c r="AF867" s="11"/>
      <c r="AG867" s="11"/>
      <c r="AH867" s="11"/>
      <c r="AI867" s="11"/>
      <c r="AJ867" s="11"/>
      <c r="AK867" s="11"/>
      <c r="AL867" s="11"/>
      <c r="AM867" s="11"/>
      <c r="AN867" s="11"/>
      <c r="AO867" s="11"/>
      <c r="AP867" s="11"/>
      <c r="AQ867" s="11"/>
      <c r="AR867" s="11"/>
      <c r="AS867" s="11"/>
      <c r="AT867" s="56"/>
      <c r="AU867" s="56"/>
      <c r="AV867" s="56"/>
      <c r="AW867" s="56"/>
      <c r="AX867" s="56"/>
      <c r="AY867" s="56"/>
      <c r="AZ867" s="56"/>
      <c r="BA867" s="56"/>
      <c r="BB867" s="56"/>
      <c r="BC867" s="56"/>
      <c r="BD867" s="56"/>
      <c r="BE867" s="56"/>
      <c r="BF867" s="56"/>
      <c r="BG867" s="56"/>
      <c r="BH867" s="56"/>
      <c r="BI867" s="56"/>
      <c r="BJ867" s="56"/>
      <c r="BK867" s="56"/>
      <c r="BL867" s="56"/>
      <c r="BM867" s="56"/>
      <c r="BN867" s="56"/>
      <c r="BO867" s="56"/>
      <c r="BP867" s="56"/>
      <c r="BQ867" s="56"/>
      <c r="BR867" s="56"/>
      <c r="BS867" s="56"/>
      <c r="BT867" s="56"/>
      <c r="BU867" s="56"/>
      <c r="BV867" s="56"/>
      <c r="BW867" s="56"/>
    </row>
    <row r="868" ht="15.75" customHeight="1">
      <c r="A868" s="92"/>
      <c r="B868" s="92"/>
      <c r="C868" s="92"/>
      <c r="D868" s="92"/>
      <c r="E868" s="93"/>
      <c r="F868" s="93"/>
      <c r="G868" s="92"/>
      <c r="H868" s="92"/>
      <c r="I868" s="92"/>
      <c r="J868" s="92"/>
      <c r="K868" s="92"/>
      <c r="L868" s="92"/>
      <c r="M868" s="92"/>
      <c r="N868" s="93"/>
      <c r="O868" s="92"/>
      <c r="P868" s="92"/>
      <c r="Q868" s="11"/>
      <c r="R868" s="11"/>
      <c r="S868" s="92"/>
      <c r="T868" s="92"/>
      <c r="U868" s="92"/>
      <c r="V868" s="92"/>
      <c r="W868" s="92"/>
      <c r="X868" s="92"/>
      <c r="Y868" s="94"/>
      <c r="Z868" s="12"/>
      <c r="AA868" s="12"/>
      <c r="AB868" s="14"/>
      <c r="AC868" s="14"/>
      <c r="AD868" s="11"/>
      <c r="AE868" s="11"/>
      <c r="AF868" s="11"/>
      <c r="AG868" s="11"/>
      <c r="AH868" s="11"/>
      <c r="AI868" s="11"/>
      <c r="AJ868" s="11"/>
      <c r="AK868" s="11"/>
      <c r="AL868" s="11"/>
      <c r="AM868" s="11"/>
      <c r="AN868" s="11"/>
      <c r="AO868" s="11"/>
      <c r="AP868" s="11"/>
      <c r="AQ868" s="11"/>
      <c r="AR868" s="11"/>
      <c r="AS868" s="11"/>
      <c r="AT868" s="56"/>
      <c r="AU868" s="56"/>
      <c r="AV868" s="56"/>
      <c r="AW868" s="56"/>
      <c r="AX868" s="56"/>
      <c r="AY868" s="56"/>
      <c r="AZ868" s="56"/>
      <c r="BA868" s="56"/>
      <c r="BB868" s="56"/>
      <c r="BC868" s="56"/>
      <c r="BD868" s="56"/>
      <c r="BE868" s="56"/>
      <c r="BF868" s="56"/>
      <c r="BG868" s="56"/>
      <c r="BH868" s="56"/>
      <c r="BI868" s="56"/>
      <c r="BJ868" s="56"/>
      <c r="BK868" s="56"/>
      <c r="BL868" s="56"/>
      <c r="BM868" s="56"/>
      <c r="BN868" s="56"/>
      <c r="BO868" s="56"/>
      <c r="BP868" s="56"/>
      <c r="BQ868" s="56"/>
      <c r="BR868" s="56"/>
      <c r="BS868" s="56"/>
      <c r="BT868" s="56"/>
      <c r="BU868" s="56"/>
      <c r="BV868" s="56"/>
      <c r="BW868" s="56"/>
    </row>
    <row r="869" ht="15.75" customHeight="1">
      <c r="A869" s="92"/>
      <c r="B869" s="92"/>
      <c r="C869" s="92"/>
      <c r="D869" s="92"/>
      <c r="E869" s="93"/>
      <c r="F869" s="93"/>
      <c r="G869" s="92"/>
      <c r="H869" s="92"/>
      <c r="I869" s="92"/>
      <c r="J869" s="92"/>
      <c r="K869" s="92"/>
      <c r="L869" s="92"/>
      <c r="M869" s="92"/>
      <c r="N869" s="93"/>
      <c r="O869" s="92"/>
      <c r="P869" s="92"/>
      <c r="Q869" s="11"/>
      <c r="R869" s="11"/>
      <c r="S869" s="92"/>
      <c r="T869" s="92"/>
      <c r="U869" s="92"/>
      <c r="V869" s="92"/>
      <c r="W869" s="92"/>
      <c r="X869" s="92"/>
      <c r="Y869" s="94"/>
      <c r="Z869" s="12"/>
      <c r="AA869" s="12"/>
      <c r="AB869" s="14"/>
      <c r="AC869" s="14"/>
      <c r="AD869" s="11"/>
      <c r="AE869" s="11"/>
      <c r="AF869" s="11"/>
      <c r="AG869" s="11"/>
      <c r="AH869" s="11"/>
      <c r="AI869" s="11"/>
      <c r="AJ869" s="11"/>
      <c r="AK869" s="11"/>
      <c r="AL869" s="11"/>
      <c r="AM869" s="11"/>
      <c r="AN869" s="11"/>
      <c r="AO869" s="11"/>
      <c r="AP869" s="11"/>
      <c r="AQ869" s="11"/>
      <c r="AR869" s="11"/>
      <c r="AS869" s="11"/>
      <c r="AT869" s="56"/>
      <c r="AU869" s="56"/>
      <c r="AV869" s="56"/>
      <c r="AW869" s="56"/>
      <c r="AX869" s="56"/>
      <c r="AY869" s="56"/>
      <c r="AZ869" s="56"/>
      <c r="BA869" s="56"/>
      <c r="BB869" s="56"/>
      <c r="BC869" s="56"/>
      <c r="BD869" s="56"/>
      <c r="BE869" s="56"/>
      <c r="BF869" s="56"/>
      <c r="BG869" s="56"/>
      <c r="BH869" s="56"/>
      <c r="BI869" s="56"/>
      <c r="BJ869" s="56"/>
      <c r="BK869" s="56"/>
      <c r="BL869" s="56"/>
      <c r="BM869" s="56"/>
      <c r="BN869" s="56"/>
      <c r="BO869" s="56"/>
      <c r="BP869" s="56"/>
      <c r="BQ869" s="56"/>
      <c r="BR869" s="56"/>
      <c r="BS869" s="56"/>
      <c r="BT869" s="56"/>
      <c r="BU869" s="56"/>
      <c r="BV869" s="56"/>
      <c r="BW869" s="56"/>
    </row>
    <row r="870" ht="15.75" customHeight="1">
      <c r="A870" s="92"/>
      <c r="B870" s="92"/>
      <c r="C870" s="92"/>
      <c r="D870" s="92"/>
      <c r="E870" s="93"/>
      <c r="F870" s="93"/>
      <c r="G870" s="92"/>
      <c r="H870" s="92"/>
      <c r="I870" s="92"/>
      <c r="J870" s="92"/>
      <c r="K870" s="92"/>
      <c r="L870" s="92"/>
      <c r="M870" s="92"/>
      <c r="N870" s="93"/>
      <c r="O870" s="92"/>
      <c r="P870" s="92"/>
      <c r="Q870" s="11"/>
      <c r="R870" s="11"/>
      <c r="S870" s="92"/>
      <c r="T870" s="92"/>
      <c r="U870" s="92"/>
      <c r="V870" s="92"/>
      <c r="W870" s="92"/>
      <c r="X870" s="92"/>
      <c r="Y870" s="94"/>
      <c r="Z870" s="12"/>
      <c r="AA870" s="12"/>
      <c r="AB870" s="14"/>
      <c r="AC870" s="14"/>
      <c r="AD870" s="11"/>
      <c r="AE870" s="11"/>
      <c r="AF870" s="11"/>
      <c r="AG870" s="11"/>
      <c r="AH870" s="11"/>
      <c r="AI870" s="11"/>
      <c r="AJ870" s="11"/>
      <c r="AK870" s="11"/>
      <c r="AL870" s="11"/>
      <c r="AM870" s="11"/>
      <c r="AN870" s="11"/>
      <c r="AO870" s="11"/>
      <c r="AP870" s="11"/>
      <c r="AQ870" s="11"/>
      <c r="AR870" s="11"/>
      <c r="AS870" s="11"/>
      <c r="AT870" s="56"/>
      <c r="AU870" s="56"/>
      <c r="AV870" s="56"/>
      <c r="AW870" s="56"/>
      <c r="AX870" s="56"/>
      <c r="AY870" s="56"/>
      <c r="AZ870" s="56"/>
      <c r="BA870" s="56"/>
      <c r="BB870" s="56"/>
      <c r="BC870" s="56"/>
      <c r="BD870" s="56"/>
      <c r="BE870" s="56"/>
      <c r="BF870" s="56"/>
      <c r="BG870" s="56"/>
      <c r="BH870" s="56"/>
      <c r="BI870" s="56"/>
      <c r="BJ870" s="56"/>
      <c r="BK870" s="56"/>
      <c r="BL870" s="56"/>
      <c r="BM870" s="56"/>
      <c r="BN870" s="56"/>
      <c r="BO870" s="56"/>
      <c r="BP870" s="56"/>
      <c r="BQ870" s="56"/>
      <c r="BR870" s="56"/>
      <c r="BS870" s="56"/>
      <c r="BT870" s="56"/>
      <c r="BU870" s="56"/>
      <c r="BV870" s="56"/>
      <c r="BW870" s="56"/>
    </row>
    <row r="871" ht="15.75" customHeight="1">
      <c r="A871" s="92"/>
      <c r="B871" s="92"/>
      <c r="C871" s="92"/>
      <c r="D871" s="92"/>
      <c r="E871" s="93"/>
      <c r="F871" s="93"/>
      <c r="G871" s="92"/>
      <c r="H871" s="92"/>
      <c r="I871" s="92"/>
      <c r="J871" s="92"/>
      <c r="K871" s="92"/>
      <c r="L871" s="92"/>
      <c r="M871" s="92"/>
      <c r="N871" s="93"/>
      <c r="O871" s="92"/>
      <c r="P871" s="92"/>
      <c r="Q871" s="11"/>
      <c r="R871" s="11"/>
      <c r="S871" s="92"/>
      <c r="T871" s="92"/>
      <c r="U871" s="92"/>
      <c r="V871" s="92"/>
      <c r="W871" s="92"/>
      <c r="X871" s="92"/>
      <c r="Y871" s="94"/>
      <c r="Z871" s="12"/>
      <c r="AA871" s="12"/>
      <c r="AB871" s="14"/>
      <c r="AC871" s="14"/>
      <c r="AD871" s="11"/>
      <c r="AE871" s="11"/>
      <c r="AF871" s="11"/>
      <c r="AG871" s="11"/>
      <c r="AH871" s="11"/>
      <c r="AI871" s="11"/>
      <c r="AJ871" s="11"/>
      <c r="AK871" s="11"/>
      <c r="AL871" s="11"/>
      <c r="AM871" s="11"/>
      <c r="AN871" s="11"/>
      <c r="AO871" s="11"/>
      <c r="AP871" s="11"/>
      <c r="AQ871" s="11"/>
      <c r="AR871" s="11"/>
      <c r="AS871" s="11"/>
      <c r="AT871" s="56"/>
      <c r="AU871" s="56"/>
      <c r="AV871" s="56"/>
      <c r="AW871" s="56"/>
      <c r="AX871" s="56"/>
      <c r="AY871" s="56"/>
      <c r="AZ871" s="56"/>
      <c r="BA871" s="56"/>
      <c r="BB871" s="56"/>
      <c r="BC871" s="56"/>
      <c r="BD871" s="56"/>
      <c r="BE871" s="56"/>
      <c r="BF871" s="56"/>
      <c r="BG871" s="56"/>
      <c r="BH871" s="56"/>
      <c r="BI871" s="56"/>
      <c r="BJ871" s="56"/>
      <c r="BK871" s="56"/>
      <c r="BL871" s="56"/>
      <c r="BM871" s="56"/>
      <c r="BN871" s="56"/>
      <c r="BO871" s="56"/>
      <c r="BP871" s="56"/>
      <c r="BQ871" s="56"/>
      <c r="BR871" s="56"/>
      <c r="BS871" s="56"/>
      <c r="BT871" s="56"/>
      <c r="BU871" s="56"/>
      <c r="BV871" s="56"/>
      <c r="BW871" s="56"/>
    </row>
    <row r="872" ht="15.75" customHeight="1">
      <c r="A872" s="92"/>
      <c r="B872" s="92"/>
      <c r="C872" s="92"/>
      <c r="D872" s="92"/>
      <c r="E872" s="93"/>
      <c r="F872" s="93"/>
      <c r="G872" s="92"/>
      <c r="H872" s="92"/>
      <c r="I872" s="92"/>
      <c r="J872" s="92"/>
      <c r="K872" s="92"/>
      <c r="L872" s="92"/>
      <c r="M872" s="92"/>
      <c r="N872" s="93"/>
      <c r="O872" s="92"/>
      <c r="P872" s="92"/>
      <c r="Q872" s="11"/>
      <c r="R872" s="11"/>
      <c r="S872" s="92"/>
      <c r="T872" s="92"/>
      <c r="U872" s="92"/>
      <c r="V872" s="92"/>
      <c r="W872" s="92"/>
      <c r="X872" s="92"/>
      <c r="Y872" s="94"/>
      <c r="Z872" s="12"/>
      <c r="AA872" s="12"/>
      <c r="AB872" s="14"/>
      <c r="AC872" s="14"/>
      <c r="AD872" s="11"/>
      <c r="AE872" s="11"/>
      <c r="AF872" s="11"/>
      <c r="AG872" s="11"/>
      <c r="AH872" s="11"/>
      <c r="AI872" s="11"/>
      <c r="AJ872" s="11"/>
      <c r="AK872" s="11"/>
      <c r="AL872" s="11"/>
      <c r="AM872" s="11"/>
      <c r="AN872" s="11"/>
      <c r="AO872" s="11"/>
      <c r="AP872" s="11"/>
      <c r="AQ872" s="11"/>
      <c r="AR872" s="11"/>
      <c r="AS872" s="11"/>
      <c r="AT872" s="56"/>
      <c r="AU872" s="56"/>
      <c r="AV872" s="56"/>
      <c r="AW872" s="56"/>
      <c r="AX872" s="56"/>
      <c r="AY872" s="56"/>
      <c r="AZ872" s="56"/>
      <c r="BA872" s="56"/>
      <c r="BB872" s="56"/>
      <c r="BC872" s="56"/>
      <c r="BD872" s="56"/>
      <c r="BE872" s="56"/>
      <c r="BF872" s="56"/>
      <c r="BG872" s="56"/>
      <c r="BH872" s="56"/>
      <c r="BI872" s="56"/>
      <c r="BJ872" s="56"/>
      <c r="BK872" s="56"/>
      <c r="BL872" s="56"/>
      <c r="BM872" s="56"/>
      <c r="BN872" s="56"/>
      <c r="BO872" s="56"/>
      <c r="BP872" s="56"/>
      <c r="BQ872" s="56"/>
      <c r="BR872" s="56"/>
      <c r="BS872" s="56"/>
      <c r="BT872" s="56"/>
      <c r="BU872" s="56"/>
      <c r="BV872" s="56"/>
      <c r="BW872" s="56"/>
    </row>
    <row r="873" ht="15.75" customHeight="1">
      <c r="A873" s="92"/>
      <c r="B873" s="92"/>
      <c r="C873" s="92"/>
      <c r="D873" s="92"/>
      <c r="E873" s="93"/>
      <c r="F873" s="93"/>
      <c r="G873" s="92"/>
      <c r="H873" s="92"/>
      <c r="I873" s="92"/>
      <c r="J873" s="92"/>
      <c r="K873" s="92"/>
      <c r="L873" s="92"/>
      <c r="M873" s="92"/>
      <c r="N873" s="93"/>
      <c r="O873" s="92"/>
      <c r="P873" s="92"/>
      <c r="Q873" s="11"/>
      <c r="R873" s="11"/>
      <c r="S873" s="92"/>
      <c r="T873" s="92"/>
      <c r="U873" s="92"/>
      <c r="V873" s="92"/>
      <c r="W873" s="92"/>
      <c r="X873" s="92"/>
      <c r="Y873" s="94"/>
      <c r="Z873" s="12"/>
      <c r="AA873" s="12"/>
      <c r="AB873" s="14"/>
      <c r="AC873" s="14"/>
      <c r="AD873" s="11"/>
      <c r="AE873" s="11"/>
      <c r="AF873" s="11"/>
      <c r="AG873" s="11"/>
      <c r="AH873" s="11"/>
      <c r="AI873" s="11"/>
      <c r="AJ873" s="11"/>
      <c r="AK873" s="11"/>
      <c r="AL873" s="11"/>
      <c r="AM873" s="11"/>
      <c r="AN873" s="11"/>
      <c r="AO873" s="11"/>
      <c r="AP873" s="11"/>
      <c r="AQ873" s="11"/>
      <c r="AR873" s="11"/>
      <c r="AS873" s="11"/>
      <c r="AT873" s="56"/>
      <c r="AU873" s="56"/>
      <c r="AV873" s="56"/>
      <c r="AW873" s="56"/>
      <c r="AX873" s="56"/>
      <c r="AY873" s="56"/>
      <c r="AZ873" s="56"/>
      <c r="BA873" s="56"/>
      <c r="BB873" s="56"/>
      <c r="BC873" s="56"/>
      <c r="BD873" s="56"/>
      <c r="BE873" s="56"/>
      <c r="BF873" s="56"/>
      <c r="BG873" s="56"/>
      <c r="BH873" s="56"/>
      <c r="BI873" s="56"/>
      <c r="BJ873" s="56"/>
      <c r="BK873" s="56"/>
      <c r="BL873" s="56"/>
      <c r="BM873" s="56"/>
      <c r="BN873" s="56"/>
      <c r="BO873" s="56"/>
      <c r="BP873" s="56"/>
      <c r="BQ873" s="56"/>
      <c r="BR873" s="56"/>
      <c r="BS873" s="56"/>
      <c r="BT873" s="56"/>
      <c r="BU873" s="56"/>
      <c r="BV873" s="56"/>
      <c r="BW873" s="56"/>
    </row>
    <row r="874" ht="15.75" customHeight="1">
      <c r="A874" s="92"/>
      <c r="B874" s="92"/>
      <c r="C874" s="92"/>
      <c r="D874" s="92"/>
      <c r="E874" s="93"/>
      <c r="F874" s="93"/>
      <c r="G874" s="92"/>
      <c r="H874" s="92"/>
      <c r="I874" s="92"/>
      <c r="J874" s="92"/>
      <c r="K874" s="92"/>
      <c r="L874" s="92"/>
      <c r="M874" s="92"/>
      <c r="N874" s="93"/>
      <c r="O874" s="92"/>
      <c r="P874" s="92"/>
      <c r="Q874" s="11"/>
      <c r="R874" s="11"/>
      <c r="S874" s="92"/>
      <c r="T874" s="92"/>
      <c r="U874" s="92"/>
      <c r="V874" s="92"/>
      <c r="W874" s="92"/>
      <c r="X874" s="92"/>
      <c r="Y874" s="94"/>
      <c r="Z874" s="12"/>
      <c r="AA874" s="12"/>
      <c r="AB874" s="14"/>
      <c r="AC874" s="14"/>
      <c r="AD874" s="11"/>
      <c r="AE874" s="11"/>
      <c r="AF874" s="11"/>
      <c r="AG874" s="11"/>
      <c r="AH874" s="11"/>
      <c r="AI874" s="11"/>
      <c r="AJ874" s="11"/>
      <c r="AK874" s="11"/>
      <c r="AL874" s="11"/>
      <c r="AM874" s="11"/>
      <c r="AN874" s="11"/>
      <c r="AO874" s="11"/>
      <c r="AP874" s="11"/>
      <c r="AQ874" s="11"/>
      <c r="AR874" s="11"/>
      <c r="AS874" s="11"/>
      <c r="AT874" s="56"/>
      <c r="AU874" s="56"/>
      <c r="AV874" s="56"/>
      <c r="AW874" s="56"/>
      <c r="AX874" s="56"/>
      <c r="AY874" s="56"/>
      <c r="AZ874" s="56"/>
      <c r="BA874" s="56"/>
      <c r="BB874" s="56"/>
      <c r="BC874" s="56"/>
      <c r="BD874" s="56"/>
      <c r="BE874" s="56"/>
      <c r="BF874" s="56"/>
      <c r="BG874" s="56"/>
      <c r="BH874" s="56"/>
      <c r="BI874" s="56"/>
      <c r="BJ874" s="56"/>
      <c r="BK874" s="56"/>
      <c r="BL874" s="56"/>
      <c r="BM874" s="56"/>
      <c r="BN874" s="56"/>
      <c r="BO874" s="56"/>
      <c r="BP874" s="56"/>
      <c r="BQ874" s="56"/>
      <c r="BR874" s="56"/>
      <c r="BS874" s="56"/>
      <c r="BT874" s="56"/>
      <c r="BU874" s="56"/>
      <c r="BV874" s="56"/>
      <c r="BW874" s="56"/>
    </row>
    <row r="875" ht="15.75" customHeight="1">
      <c r="A875" s="92"/>
      <c r="B875" s="92"/>
      <c r="C875" s="92"/>
      <c r="D875" s="92"/>
      <c r="E875" s="93"/>
      <c r="F875" s="93"/>
      <c r="G875" s="92"/>
      <c r="H875" s="92"/>
      <c r="I875" s="92"/>
      <c r="J875" s="92"/>
      <c r="K875" s="92"/>
      <c r="L875" s="92"/>
      <c r="M875" s="92"/>
      <c r="N875" s="93"/>
      <c r="O875" s="92"/>
      <c r="P875" s="92"/>
      <c r="Q875" s="11"/>
      <c r="R875" s="11"/>
      <c r="S875" s="92"/>
      <c r="T875" s="92"/>
      <c r="U875" s="92"/>
      <c r="V875" s="92"/>
      <c r="W875" s="92"/>
      <c r="X875" s="92"/>
      <c r="Y875" s="94"/>
      <c r="Z875" s="12"/>
      <c r="AA875" s="12"/>
      <c r="AB875" s="14"/>
      <c r="AC875" s="14"/>
      <c r="AD875" s="11"/>
      <c r="AE875" s="11"/>
      <c r="AF875" s="11"/>
      <c r="AG875" s="11"/>
      <c r="AH875" s="11"/>
      <c r="AI875" s="11"/>
      <c r="AJ875" s="11"/>
      <c r="AK875" s="11"/>
      <c r="AL875" s="11"/>
      <c r="AM875" s="11"/>
      <c r="AN875" s="11"/>
      <c r="AO875" s="11"/>
      <c r="AP875" s="11"/>
      <c r="AQ875" s="11"/>
      <c r="AR875" s="11"/>
      <c r="AS875" s="11"/>
      <c r="AT875" s="56"/>
      <c r="AU875" s="56"/>
      <c r="AV875" s="56"/>
      <c r="AW875" s="56"/>
      <c r="AX875" s="56"/>
      <c r="AY875" s="56"/>
      <c r="AZ875" s="56"/>
      <c r="BA875" s="56"/>
      <c r="BB875" s="56"/>
      <c r="BC875" s="56"/>
      <c r="BD875" s="56"/>
      <c r="BE875" s="56"/>
      <c r="BF875" s="56"/>
      <c r="BG875" s="56"/>
      <c r="BH875" s="56"/>
      <c r="BI875" s="56"/>
      <c r="BJ875" s="56"/>
      <c r="BK875" s="56"/>
      <c r="BL875" s="56"/>
      <c r="BM875" s="56"/>
      <c r="BN875" s="56"/>
      <c r="BO875" s="56"/>
      <c r="BP875" s="56"/>
      <c r="BQ875" s="56"/>
      <c r="BR875" s="56"/>
      <c r="BS875" s="56"/>
      <c r="BT875" s="56"/>
      <c r="BU875" s="56"/>
      <c r="BV875" s="56"/>
      <c r="BW875" s="56"/>
    </row>
    <row r="876" ht="15.75" customHeight="1">
      <c r="A876" s="92"/>
      <c r="B876" s="92"/>
      <c r="C876" s="92"/>
      <c r="D876" s="92"/>
      <c r="E876" s="93"/>
      <c r="F876" s="93"/>
      <c r="G876" s="92"/>
      <c r="H876" s="92"/>
      <c r="I876" s="92"/>
      <c r="J876" s="92"/>
      <c r="K876" s="92"/>
      <c r="L876" s="92"/>
      <c r="M876" s="92"/>
      <c r="N876" s="93"/>
      <c r="O876" s="92"/>
      <c r="P876" s="92"/>
      <c r="Q876" s="11"/>
      <c r="R876" s="11"/>
      <c r="S876" s="92"/>
      <c r="T876" s="92"/>
      <c r="U876" s="92"/>
      <c r="V876" s="92"/>
      <c r="W876" s="92"/>
      <c r="X876" s="92"/>
      <c r="Y876" s="94"/>
      <c r="Z876" s="12"/>
      <c r="AA876" s="12"/>
      <c r="AB876" s="14"/>
      <c r="AC876" s="14"/>
      <c r="AD876" s="11"/>
      <c r="AE876" s="11"/>
      <c r="AF876" s="11"/>
      <c r="AG876" s="11"/>
      <c r="AH876" s="11"/>
      <c r="AI876" s="11"/>
      <c r="AJ876" s="11"/>
      <c r="AK876" s="11"/>
      <c r="AL876" s="11"/>
      <c r="AM876" s="11"/>
      <c r="AN876" s="11"/>
      <c r="AO876" s="11"/>
      <c r="AP876" s="11"/>
      <c r="AQ876" s="11"/>
      <c r="AR876" s="11"/>
      <c r="AS876" s="11"/>
      <c r="AT876" s="56"/>
      <c r="AU876" s="56"/>
      <c r="AV876" s="56"/>
      <c r="AW876" s="56"/>
      <c r="AX876" s="56"/>
      <c r="AY876" s="56"/>
      <c r="AZ876" s="56"/>
      <c r="BA876" s="56"/>
      <c r="BB876" s="56"/>
      <c r="BC876" s="56"/>
      <c r="BD876" s="56"/>
      <c r="BE876" s="56"/>
      <c r="BF876" s="56"/>
      <c r="BG876" s="56"/>
      <c r="BH876" s="56"/>
      <c r="BI876" s="56"/>
      <c r="BJ876" s="56"/>
      <c r="BK876" s="56"/>
      <c r="BL876" s="56"/>
      <c r="BM876" s="56"/>
      <c r="BN876" s="56"/>
      <c r="BO876" s="56"/>
      <c r="BP876" s="56"/>
      <c r="BQ876" s="56"/>
      <c r="BR876" s="56"/>
      <c r="BS876" s="56"/>
      <c r="BT876" s="56"/>
      <c r="BU876" s="56"/>
      <c r="BV876" s="56"/>
      <c r="BW876" s="56"/>
    </row>
    <row r="877" ht="15.75" customHeight="1">
      <c r="A877" s="92"/>
      <c r="B877" s="92"/>
      <c r="C877" s="92"/>
      <c r="D877" s="92"/>
      <c r="E877" s="93"/>
      <c r="F877" s="93"/>
      <c r="G877" s="92"/>
      <c r="H877" s="92"/>
      <c r="I877" s="92"/>
      <c r="J877" s="92"/>
      <c r="K877" s="92"/>
      <c r="L877" s="92"/>
      <c r="M877" s="92"/>
      <c r="N877" s="93"/>
      <c r="O877" s="92"/>
      <c r="P877" s="92"/>
      <c r="Q877" s="11"/>
      <c r="R877" s="11"/>
      <c r="S877" s="92"/>
      <c r="T877" s="92"/>
      <c r="U877" s="92"/>
      <c r="V877" s="92"/>
      <c r="W877" s="92"/>
      <c r="X877" s="92"/>
      <c r="Y877" s="94"/>
      <c r="Z877" s="12"/>
      <c r="AA877" s="12"/>
      <c r="AB877" s="14"/>
      <c r="AC877" s="14"/>
      <c r="AD877" s="11"/>
      <c r="AE877" s="11"/>
      <c r="AF877" s="11"/>
      <c r="AG877" s="11"/>
      <c r="AH877" s="11"/>
      <c r="AI877" s="11"/>
      <c r="AJ877" s="11"/>
      <c r="AK877" s="11"/>
      <c r="AL877" s="11"/>
      <c r="AM877" s="11"/>
      <c r="AN877" s="11"/>
      <c r="AO877" s="11"/>
      <c r="AP877" s="11"/>
      <c r="AQ877" s="11"/>
      <c r="AR877" s="11"/>
      <c r="AS877" s="11"/>
      <c r="AT877" s="56"/>
      <c r="AU877" s="56"/>
      <c r="AV877" s="56"/>
      <c r="AW877" s="56"/>
      <c r="AX877" s="56"/>
      <c r="AY877" s="56"/>
      <c r="AZ877" s="56"/>
      <c r="BA877" s="56"/>
      <c r="BB877" s="56"/>
      <c r="BC877" s="56"/>
      <c r="BD877" s="56"/>
      <c r="BE877" s="56"/>
      <c r="BF877" s="56"/>
      <c r="BG877" s="56"/>
      <c r="BH877" s="56"/>
      <c r="BI877" s="56"/>
      <c r="BJ877" s="56"/>
      <c r="BK877" s="56"/>
      <c r="BL877" s="56"/>
      <c r="BM877" s="56"/>
      <c r="BN877" s="56"/>
      <c r="BO877" s="56"/>
      <c r="BP877" s="56"/>
      <c r="BQ877" s="56"/>
      <c r="BR877" s="56"/>
      <c r="BS877" s="56"/>
      <c r="BT877" s="56"/>
      <c r="BU877" s="56"/>
      <c r="BV877" s="56"/>
      <c r="BW877" s="56"/>
    </row>
    <row r="878" ht="15.75" customHeight="1">
      <c r="A878" s="92"/>
      <c r="B878" s="92"/>
      <c r="C878" s="92"/>
      <c r="D878" s="92"/>
      <c r="E878" s="93"/>
      <c r="F878" s="93"/>
      <c r="G878" s="92"/>
      <c r="H878" s="92"/>
      <c r="I878" s="92"/>
      <c r="J878" s="92"/>
      <c r="K878" s="92"/>
      <c r="L878" s="92"/>
      <c r="M878" s="92"/>
      <c r="N878" s="93"/>
      <c r="O878" s="92"/>
      <c r="P878" s="92"/>
      <c r="Q878" s="11"/>
      <c r="R878" s="11"/>
      <c r="S878" s="92"/>
      <c r="T878" s="92"/>
      <c r="U878" s="92"/>
      <c r="V878" s="92"/>
      <c r="W878" s="92"/>
      <c r="X878" s="92"/>
      <c r="Y878" s="94"/>
      <c r="Z878" s="12"/>
      <c r="AA878" s="12"/>
      <c r="AB878" s="14"/>
      <c r="AC878" s="14"/>
      <c r="AD878" s="11"/>
      <c r="AE878" s="11"/>
      <c r="AF878" s="11"/>
      <c r="AG878" s="11"/>
      <c r="AH878" s="11"/>
      <c r="AI878" s="11"/>
      <c r="AJ878" s="11"/>
      <c r="AK878" s="11"/>
      <c r="AL878" s="11"/>
      <c r="AM878" s="11"/>
      <c r="AN878" s="11"/>
      <c r="AO878" s="11"/>
      <c r="AP878" s="11"/>
      <c r="AQ878" s="11"/>
      <c r="AR878" s="11"/>
      <c r="AS878" s="11"/>
      <c r="AT878" s="56"/>
      <c r="AU878" s="56"/>
      <c r="AV878" s="56"/>
      <c r="AW878" s="56"/>
      <c r="AX878" s="56"/>
      <c r="AY878" s="56"/>
      <c r="AZ878" s="56"/>
      <c r="BA878" s="56"/>
      <c r="BB878" s="56"/>
      <c r="BC878" s="56"/>
      <c r="BD878" s="56"/>
      <c r="BE878" s="56"/>
      <c r="BF878" s="56"/>
      <c r="BG878" s="56"/>
      <c r="BH878" s="56"/>
      <c r="BI878" s="56"/>
      <c r="BJ878" s="56"/>
      <c r="BK878" s="56"/>
      <c r="BL878" s="56"/>
      <c r="BM878" s="56"/>
      <c r="BN878" s="56"/>
      <c r="BO878" s="56"/>
      <c r="BP878" s="56"/>
      <c r="BQ878" s="56"/>
      <c r="BR878" s="56"/>
      <c r="BS878" s="56"/>
      <c r="BT878" s="56"/>
      <c r="BU878" s="56"/>
      <c r="BV878" s="56"/>
      <c r="BW878" s="56"/>
    </row>
    <row r="879" ht="15.75" customHeight="1">
      <c r="A879" s="92"/>
      <c r="B879" s="92"/>
      <c r="C879" s="92"/>
      <c r="D879" s="92"/>
      <c r="E879" s="93"/>
      <c r="F879" s="93"/>
      <c r="G879" s="92"/>
      <c r="H879" s="92"/>
      <c r="I879" s="92"/>
      <c r="J879" s="92"/>
      <c r="K879" s="92"/>
      <c r="L879" s="92"/>
      <c r="M879" s="92"/>
      <c r="N879" s="93"/>
      <c r="O879" s="92"/>
      <c r="P879" s="92"/>
      <c r="Q879" s="11"/>
      <c r="R879" s="11"/>
      <c r="S879" s="92"/>
      <c r="T879" s="92"/>
      <c r="U879" s="92"/>
      <c r="V879" s="92"/>
      <c r="W879" s="92"/>
      <c r="X879" s="92"/>
      <c r="Y879" s="94"/>
      <c r="Z879" s="12"/>
      <c r="AA879" s="12"/>
      <c r="AB879" s="14"/>
      <c r="AC879" s="14"/>
      <c r="AD879" s="11"/>
      <c r="AE879" s="11"/>
      <c r="AF879" s="11"/>
      <c r="AG879" s="11"/>
      <c r="AH879" s="11"/>
      <c r="AI879" s="11"/>
      <c r="AJ879" s="11"/>
      <c r="AK879" s="11"/>
      <c r="AL879" s="11"/>
      <c r="AM879" s="11"/>
      <c r="AN879" s="11"/>
      <c r="AO879" s="11"/>
      <c r="AP879" s="11"/>
      <c r="AQ879" s="11"/>
      <c r="AR879" s="11"/>
      <c r="AS879" s="11"/>
      <c r="AT879" s="56"/>
      <c r="AU879" s="56"/>
      <c r="AV879" s="56"/>
      <c r="AW879" s="56"/>
      <c r="AX879" s="56"/>
      <c r="AY879" s="56"/>
      <c r="AZ879" s="56"/>
      <c r="BA879" s="56"/>
      <c r="BB879" s="56"/>
      <c r="BC879" s="56"/>
      <c r="BD879" s="56"/>
      <c r="BE879" s="56"/>
      <c r="BF879" s="56"/>
      <c r="BG879" s="56"/>
      <c r="BH879" s="56"/>
      <c r="BI879" s="56"/>
      <c r="BJ879" s="56"/>
      <c r="BK879" s="56"/>
      <c r="BL879" s="56"/>
      <c r="BM879" s="56"/>
      <c r="BN879" s="56"/>
      <c r="BO879" s="56"/>
      <c r="BP879" s="56"/>
      <c r="BQ879" s="56"/>
      <c r="BR879" s="56"/>
      <c r="BS879" s="56"/>
      <c r="BT879" s="56"/>
      <c r="BU879" s="56"/>
      <c r="BV879" s="56"/>
      <c r="BW879" s="56"/>
    </row>
    <row r="880" ht="15.75" customHeight="1">
      <c r="A880" s="92"/>
      <c r="B880" s="92"/>
      <c r="C880" s="92"/>
      <c r="D880" s="92"/>
      <c r="E880" s="93"/>
      <c r="F880" s="93"/>
      <c r="G880" s="92"/>
      <c r="H880" s="92"/>
      <c r="I880" s="92"/>
      <c r="J880" s="92"/>
      <c r="K880" s="92"/>
      <c r="L880" s="92"/>
      <c r="M880" s="92"/>
      <c r="N880" s="93"/>
      <c r="O880" s="92"/>
      <c r="P880" s="92"/>
      <c r="Q880" s="11"/>
      <c r="R880" s="11"/>
      <c r="S880" s="92"/>
      <c r="T880" s="92"/>
      <c r="U880" s="92"/>
      <c r="V880" s="92"/>
      <c r="W880" s="92"/>
      <c r="X880" s="92"/>
      <c r="Y880" s="94"/>
      <c r="Z880" s="12"/>
      <c r="AA880" s="12"/>
      <c r="AB880" s="14"/>
      <c r="AC880" s="14"/>
      <c r="AD880" s="11"/>
      <c r="AE880" s="11"/>
      <c r="AF880" s="11"/>
      <c r="AG880" s="11"/>
      <c r="AH880" s="11"/>
      <c r="AI880" s="11"/>
      <c r="AJ880" s="11"/>
      <c r="AK880" s="11"/>
      <c r="AL880" s="11"/>
      <c r="AM880" s="11"/>
      <c r="AN880" s="11"/>
      <c r="AO880" s="11"/>
      <c r="AP880" s="11"/>
      <c r="AQ880" s="11"/>
      <c r="AR880" s="11"/>
      <c r="AS880" s="11"/>
      <c r="AT880" s="56"/>
      <c r="AU880" s="56"/>
      <c r="AV880" s="56"/>
      <c r="AW880" s="56"/>
      <c r="AX880" s="56"/>
      <c r="AY880" s="56"/>
      <c r="AZ880" s="56"/>
      <c r="BA880" s="56"/>
      <c r="BB880" s="56"/>
      <c r="BC880" s="56"/>
      <c r="BD880" s="56"/>
      <c r="BE880" s="56"/>
      <c r="BF880" s="56"/>
      <c r="BG880" s="56"/>
      <c r="BH880" s="56"/>
      <c r="BI880" s="56"/>
      <c r="BJ880" s="56"/>
      <c r="BK880" s="56"/>
      <c r="BL880" s="56"/>
      <c r="BM880" s="56"/>
      <c r="BN880" s="56"/>
      <c r="BO880" s="56"/>
      <c r="BP880" s="56"/>
      <c r="BQ880" s="56"/>
      <c r="BR880" s="56"/>
      <c r="BS880" s="56"/>
      <c r="BT880" s="56"/>
      <c r="BU880" s="56"/>
      <c r="BV880" s="56"/>
      <c r="BW880" s="56"/>
    </row>
    <row r="881" ht="15.75" customHeight="1">
      <c r="A881" s="92"/>
      <c r="B881" s="92"/>
      <c r="C881" s="92"/>
      <c r="D881" s="92"/>
      <c r="E881" s="93"/>
      <c r="F881" s="93"/>
      <c r="G881" s="92"/>
      <c r="H881" s="92"/>
      <c r="I881" s="92"/>
      <c r="J881" s="92"/>
      <c r="K881" s="92"/>
      <c r="L881" s="92"/>
      <c r="M881" s="92"/>
      <c r="N881" s="93"/>
      <c r="O881" s="92"/>
      <c r="P881" s="92"/>
      <c r="Q881" s="11"/>
      <c r="R881" s="11"/>
      <c r="S881" s="92"/>
      <c r="T881" s="92"/>
      <c r="U881" s="92"/>
      <c r="V881" s="92"/>
      <c r="W881" s="92"/>
      <c r="X881" s="92"/>
      <c r="Y881" s="94"/>
      <c r="Z881" s="12"/>
      <c r="AA881" s="12"/>
      <c r="AB881" s="14"/>
      <c r="AC881" s="14"/>
      <c r="AD881" s="11"/>
      <c r="AE881" s="11"/>
      <c r="AF881" s="11"/>
      <c r="AG881" s="11"/>
      <c r="AH881" s="11"/>
      <c r="AI881" s="11"/>
      <c r="AJ881" s="11"/>
      <c r="AK881" s="11"/>
      <c r="AL881" s="11"/>
      <c r="AM881" s="11"/>
      <c r="AN881" s="11"/>
      <c r="AO881" s="11"/>
      <c r="AP881" s="11"/>
      <c r="AQ881" s="11"/>
      <c r="AR881" s="11"/>
      <c r="AS881" s="11"/>
      <c r="AT881" s="56"/>
      <c r="AU881" s="56"/>
      <c r="AV881" s="56"/>
      <c r="AW881" s="56"/>
      <c r="AX881" s="56"/>
      <c r="AY881" s="56"/>
      <c r="AZ881" s="56"/>
      <c r="BA881" s="56"/>
      <c r="BB881" s="56"/>
      <c r="BC881" s="56"/>
      <c r="BD881" s="56"/>
      <c r="BE881" s="56"/>
      <c r="BF881" s="56"/>
      <c r="BG881" s="56"/>
      <c r="BH881" s="56"/>
      <c r="BI881" s="56"/>
      <c r="BJ881" s="56"/>
      <c r="BK881" s="56"/>
      <c r="BL881" s="56"/>
      <c r="BM881" s="56"/>
      <c r="BN881" s="56"/>
      <c r="BO881" s="56"/>
      <c r="BP881" s="56"/>
      <c r="BQ881" s="56"/>
      <c r="BR881" s="56"/>
      <c r="BS881" s="56"/>
      <c r="BT881" s="56"/>
      <c r="BU881" s="56"/>
      <c r="BV881" s="56"/>
      <c r="BW881" s="56"/>
    </row>
    <row r="882" ht="15.75" customHeight="1">
      <c r="A882" s="92"/>
      <c r="B882" s="92"/>
      <c r="C882" s="92"/>
      <c r="D882" s="92"/>
      <c r="E882" s="93"/>
      <c r="F882" s="93"/>
      <c r="G882" s="92"/>
      <c r="H882" s="92"/>
      <c r="I882" s="92"/>
      <c r="J882" s="92"/>
      <c r="K882" s="92"/>
      <c r="L882" s="92"/>
      <c r="M882" s="92"/>
      <c r="N882" s="93"/>
      <c r="O882" s="92"/>
      <c r="P882" s="92"/>
      <c r="Q882" s="11"/>
      <c r="R882" s="11"/>
      <c r="S882" s="92"/>
      <c r="T882" s="92"/>
      <c r="U882" s="92"/>
      <c r="V882" s="92"/>
      <c r="W882" s="92"/>
      <c r="X882" s="92"/>
      <c r="Y882" s="94"/>
      <c r="Z882" s="12"/>
      <c r="AA882" s="12"/>
      <c r="AB882" s="14"/>
      <c r="AC882" s="14"/>
      <c r="AD882" s="11"/>
      <c r="AE882" s="11"/>
      <c r="AF882" s="11"/>
      <c r="AG882" s="11"/>
      <c r="AH882" s="11"/>
      <c r="AI882" s="11"/>
      <c r="AJ882" s="11"/>
      <c r="AK882" s="11"/>
      <c r="AL882" s="11"/>
      <c r="AM882" s="11"/>
      <c r="AN882" s="11"/>
      <c r="AO882" s="11"/>
      <c r="AP882" s="11"/>
      <c r="AQ882" s="11"/>
      <c r="AR882" s="11"/>
      <c r="AS882" s="11"/>
      <c r="AT882" s="56"/>
      <c r="AU882" s="56"/>
      <c r="AV882" s="56"/>
      <c r="AW882" s="56"/>
      <c r="AX882" s="56"/>
      <c r="AY882" s="56"/>
      <c r="AZ882" s="56"/>
      <c r="BA882" s="56"/>
      <c r="BB882" s="56"/>
      <c r="BC882" s="56"/>
      <c r="BD882" s="56"/>
      <c r="BE882" s="56"/>
      <c r="BF882" s="56"/>
      <c r="BG882" s="56"/>
      <c r="BH882" s="56"/>
      <c r="BI882" s="56"/>
      <c r="BJ882" s="56"/>
      <c r="BK882" s="56"/>
      <c r="BL882" s="56"/>
      <c r="BM882" s="56"/>
      <c r="BN882" s="56"/>
      <c r="BO882" s="56"/>
      <c r="BP882" s="56"/>
      <c r="BQ882" s="56"/>
      <c r="BR882" s="56"/>
      <c r="BS882" s="56"/>
      <c r="BT882" s="56"/>
      <c r="BU882" s="56"/>
      <c r="BV882" s="56"/>
      <c r="BW882" s="56"/>
    </row>
    <row r="883" ht="15.75" customHeight="1">
      <c r="A883" s="92"/>
      <c r="B883" s="92"/>
      <c r="C883" s="92"/>
      <c r="D883" s="92"/>
      <c r="E883" s="93"/>
      <c r="F883" s="93"/>
      <c r="G883" s="92"/>
      <c r="H883" s="92"/>
      <c r="I883" s="92"/>
      <c r="J883" s="92"/>
      <c r="K883" s="92"/>
      <c r="L883" s="92"/>
      <c r="M883" s="92"/>
      <c r="N883" s="93"/>
      <c r="O883" s="92"/>
      <c r="P883" s="92"/>
      <c r="Q883" s="11"/>
      <c r="R883" s="11"/>
      <c r="S883" s="92"/>
      <c r="T883" s="92"/>
      <c r="U883" s="92"/>
      <c r="V883" s="92"/>
      <c r="W883" s="92"/>
      <c r="X883" s="92"/>
      <c r="Y883" s="94"/>
      <c r="Z883" s="12"/>
      <c r="AA883" s="12"/>
      <c r="AB883" s="14"/>
      <c r="AC883" s="14"/>
      <c r="AD883" s="11"/>
      <c r="AE883" s="11"/>
      <c r="AF883" s="11"/>
      <c r="AG883" s="11"/>
      <c r="AH883" s="11"/>
      <c r="AI883" s="11"/>
      <c r="AJ883" s="11"/>
      <c r="AK883" s="11"/>
      <c r="AL883" s="11"/>
      <c r="AM883" s="11"/>
      <c r="AN883" s="11"/>
      <c r="AO883" s="11"/>
      <c r="AP883" s="11"/>
      <c r="AQ883" s="11"/>
      <c r="AR883" s="11"/>
      <c r="AS883" s="11"/>
      <c r="AT883" s="56"/>
      <c r="AU883" s="56"/>
      <c r="AV883" s="56"/>
      <c r="AW883" s="56"/>
      <c r="AX883" s="56"/>
      <c r="AY883" s="56"/>
      <c r="AZ883" s="56"/>
      <c r="BA883" s="56"/>
      <c r="BB883" s="56"/>
      <c r="BC883" s="56"/>
      <c r="BD883" s="56"/>
      <c r="BE883" s="56"/>
      <c r="BF883" s="56"/>
      <c r="BG883" s="56"/>
      <c r="BH883" s="56"/>
      <c r="BI883" s="56"/>
      <c r="BJ883" s="56"/>
      <c r="BK883" s="56"/>
      <c r="BL883" s="56"/>
      <c r="BM883" s="56"/>
      <c r="BN883" s="56"/>
      <c r="BO883" s="56"/>
      <c r="BP883" s="56"/>
      <c r="BQ883" s="56"/>
      <c r="BR883" s="56"/>
      <c r="BS883" s="56"/>
      <c r="BT883" s="56"/>
      <c r="BU883" s="56"/>
      <c r="BV883" s="56"/>
      <c r="BW883" s="56"/>
    </row>
    <row r="884" ht="15.75" customHeight="1">
      <c r="A884" s="92"/>
      <c r="B884" s="92"/>
      <c r="C884" s="92"/>
      <c r="D884" s="92"/>
      <c r="E884" s="93"/>
      <c r="F884" s="93"/>
      <c r="G884" s="92"/>
      <c r="H884" s="92"/>
      <c r="I884" s="92"/>
      <c r="J884" s="92"/>
      <c r="K884" s="92"/>
      <c r="L884" s="92"/>
      <c r="M884" s="92"/>
      <c r="N884" s="93"/>
      <c r="O884" s="92"/>
      <c r="P884" s="92"/>
      <c r="Q884" s="11"/>
      <c r="R884" s="11"/>
      <c r="S884" s="92"/>
      <c r="T884" s="92"/>
      <c r="U884" s="92"/>
      <c r="V884" s="92"/>
      <c r="W884" s="92"/>
      <c r="X884" s="92"/>
      <c r="Y884" s="94"/>
      <c r="Z884" s="12"/>
      <c r="AA884" s="12"/>
      <c r="AB884" s="14"/>
      <c r="AC884" s="14"/>
      <c r="AD884" s="11"/>
      <c r="AE884" s="11"/>
      <c r="AF884" s="11"/>
      <c r="AG884" s="11"/>
      <c r="AH884" s="11"/>
      <c r="AI884" s="11"/>
      <c r="AJ884" s="11"/>
      <c r="AK884" s="11"/>
      <c r="AL884" s="11"/>
      <c r="AM884" s="11"/>
      <c r="AN884" s="11"/>
      <c r="AO884" s="11"/>
      <c r="AP884" s="11"/>
      <c r="AQ884" s="11"/>
      <c r="AR884" s="11"/>
      <c r="AS884" s="11"/>
      <c r="AT884" s="56"/>
      <c r="AU884" s="56"/>
      <c r="AV884" s="56"/>
      <c r="AW884" s="56"/>
      <c r="AX884" s="56"/>
      <c r="AY884" s="56"/>
      <c r="AZ884" s="56"/>
      <c r="BA884" s="56"/>
      <c r="BB884" s="56"/>
      <c r="BC884" s="56"/>
      <c r="BD884" s="56"/>
      <c r="BE884" s="56"/>
      <c r="BF884" s="56"/>
      <c r="BG884" s="56"/>
      <c r="BH884" s="56"/>
      <c r="BI884" s="56"/>
      <c r="BJ884" s="56"/>
      <c r="BK884" s="56"/>
      <c r="BL884" s="56"/>
      <c r="BM884" s="56"/>
      <c r="BN884" s="56"/>
      <c r="BO884" s="56"/>
      <c r="BP884" s="56"/>
      <c r="BQ884" s="56"/>
      <c r="BR884" s="56"/>
      <c r="BS884" s="56"/>
      <c r="BT884" s="56"/>
      <c r="BU884" s="56"/>
      <c r="BV884" s="56"/>
      <c r="BW884" s="56"/>
    </row>
    <row r="885" ht="15.75" customHeight="1">
      <c r="A885" s="92"/>
      <c r="B885" s="92"/>
      <c r="C885" s="92"/>
      <c r="D885" s="92"/>
      <c r="E885" s="93"/>
      <c r="F885" s="93"/>
      <c r="G885" s="92"/>
      <c r="H885" s="92"/>
      <c r="I885" s="92"/>
      <c r="J885" s="92"/>
      <c r="K885" s="92"/>
      <c r="L885" s="92"/>
      <c r="M885" s="92"/>
      <c r="N885" s="93"/>
      <c r="O885" s="92"/>
      <c r="P885" s="92"/>
      <c r="Q885" s="11"/>
      <c r="R885" s="11"/>
      <c r="S885" s="92"/>
      <c r="T885" s="92"/>
      <c r="U885" s="92"/>
      <c r="V885" s="92"/>
      <c r="W885" s="92"/>
      <c r="X885" s="92"/>
      <c r="Y885" s="94"/>
      <c r="Z885" s="12"/>
      <c r="AA885" s="12"/>
      <c r="AB885" s="14"/>
      <c r="AC885" s="14"/>
      <c r="AD885" s="11"/>
      <c r="AE885" s="11"/>
      <c r="AF885" s="11"/>
      <c r="AG885" s="11"/>
      <c r="AH885" s="11"/>
      <c r="AI885" s="11"/>
      <c r="AJ885" s="11"/>
      <c r="AK885" s="11"/>
      <c r="AL885" s="11"/>
      <c r="AM885" s="11"/>
      <c r="AN885" s="11"/>
      <c r="AO885" s="11"/>
      <c r="AP885" s="11"/>
      <c r="AQ885" s="11"/>
      <c r="AR885" s="11"/>
      <c r="AS885" s="11"/>
      <c r="AT885" s="56"/>
      <c r="AU885" s="56"/>
      <c r="AV885" s="56"/>
      <c r="AW885" s="56"/>
      <c r="AX885" s="56"/>
      <c r="AY885" s="56"/>
      <c r="AZ885" s="56"/>
      <c r="BA885" s="56"/>
      <c r="BB885" s="56"/>
      <c r="BC885" s="56"/>
      <c r="BD885" s="56"/>
      <c r="BE885" s="56"/>
      <c r="BF885" s="56"/>
      <c r="BG885" s="56"/>
      <c r="BH885" s="56"/>
      <c r="BI885" s="56"/>
      <c r="BJ885" s="56"/>
      <c r="BK885" s="56"/>
      <c r="BL885" s="56"/>
      <c r="BM885" s="56"/>
      <c r="BN885" s="56"/>
      <c r="BO885" s="56"/>
      <c r="BP885" s="56"/>
      <c r="BQ885" s="56"/>
      <c r="BR885" s="56"/>
      <c r="BS885" s="56"/>
      <c r="BT885" s="56"/>
      <c r="BU885" s="56"/>
      <c r="BV885" s="56"/>
      <c r="BW885" s="56"/>
    </row>
    <row r="886" ht="15.75" customHeight="1">
      <c r="A886" s="92"/>
      <c r="B886" s="92"/>
      <c r="C886" s="92"/>
      <c r="D886" s="92"/>
      <c r="E886" s="93"/>
      <c r="F886" s="93"/>
      <c r="G886" s="92"/>
      <c r="H886" s="92"/>
      <c r="I886" s="92"/>
      <c r="J886" s="92"/>
      <c r="K886" s="92"/>
      <c r="L886" s="92"/>
      <c r="M886" s="92"/>
      <c r="N886" s="93"/>
      <c r="O886" s="92"/>
      <c r="P886" s="92"/>
      <c r="Q886" s="11"/>
      <c r="R886" s="11"/>
      <c r="S886" s="92"/>
      <c r="T886" s="92"/>
      <c r="U886" s="92"/>
      <c r="V886" s="92"/>
      <c r="W886" s="92"/>
      <c r="X886" s="92"/>
      <c r="Y886" s="94"/>
      <c r="Z886" s="12"/>
      <c r="AA886" s="12"/>
      <c r="AB886" s="14"/>
      <c r="AC886" s="14"/>
      <c r="AD886" s="11"/>
      <c r="AE886" s="11"/>
      <c r="AF886" s="11"/>
      <c r="AG886" s="11"/>
      <c r="AH886" s="11"/>
      <c r="AI886" s="11"/>
      <c r="AJ886" s="11"/>
      <c r="AK886" s="11"/>
      <c r="AL886" s="11"/>
      <c r="AM886" s="11"/>
      <c r="AN886" s="11"/>
      <c r="AO886" s="11"/>
      <c r="AP886" s="11"/>
      <c r="AQ886" s="11"/>
      <c r="AR886" s="11"/>
      <c r="AS886" s="11"/>
      <c r="AT886" s="56"/>
      <c r="AU886" s="56"/>
      <c r="AV886" s="56"/>
      <c r="AW886" s="56"/>
      <c r="AX886" s="56"/>
      <c r="AY886" s="56"/>
      <c r="AZ886" s="56"/>
      <c r="BA886" s="56"/>
      <c r="BB886" s="56"/>
      <c r="BC886" s="56"/>
      <c r="BD886" s="56"/>
      <c r="BE886" s="56"/>
      <c r="BF886" s="56"/>
      <c r="BG886" s="56"/>
      <c r="BH886" s="56"/>
      <c r="BI886" s="56"/>
      <c r="BJ886" s="56"/>
      <c r="BK886" s="56"/>
      <c r="BL886" s="56"/>
      <c r="BM886" s="56"/>
      <c r="BN886" s="56"/>
      <c r="BO886" s="56"/>
      <c r="BP886" s="56"/>
      <c r="BQ886" s="56"/>
      <c r="BR886" s="56"/>
      <c r="BS886" s="56"/>
      <c r="BT886" s="56"/>
      <c r="BU886" s="56"/>
      <c r="BV886" s="56"/>
      <c r="BW886" s="56"/>
    </row>
    <row r="887" ht="15.75" customHeight="1">
      <c r="A887" s="92"/>
      <c r="B887" s="92"/>
      <c r="C887" s="92"/>
      <c r="D887" s="92"/>
      <c r="E887" s="93"/>
      <c r="F887" s="93"/>
      <c r="G887" s="92"/>
      <c r="H887" s="92"/>
      <c r="I887" s="92"/>
      <c r="J887" s="92"/>
      <c r="K887" s="92"/>
      <c r="L887" s="92"/>
      <c r="M887" s="92"/>
      <c r="N887" s="93"/>
      <c r="O887" s="92"/>
      <c r="P887" s="92"/>
      <c r="Q887" s="11"/>
      <c r="R887" s="11"/>
      <c r="S887" s="92"/>
      <c r="T887" s="92"/>
      <c r="U887" s="92"/>
      <c r="V887" s="92"/>
      <c r="W887" s="92"/>
      <c r="X887" s="92"/>
      <c r="Y887" s="94"/>
      <c r="Z887" s="12"/>
      <c r="AA887" s="12"/>
      <c r="AB887" s="14"/>
      <c r="AC887" s="14"/>
      <c r="AD887" s="11"/>
      <c r="AE887" s="11"/>
      <c r="AF887" s="11"/>
      <c r="AG887" s="11"/>
      <c r="AH887" s="11"/>
      <c r="AI887" s="11"/>
      <c r="AJ887" s="11"/>
      <c r="AK887" s="11"/>
      <c r="AL887" s="11"/>
      <c r="AM887" s="11"/>
      <c r="AN887" s="11"/>
      <c r="AO887" s="11"/>
      <c r="AP887" s="11"/>
      <c r="AQ887" s="11"/>
      <c r="AR887" s="11"/>
      <c r="AS887" s="11"/>
      <c r="AT887" s="56"/>
      <c r="AU887" s="56"/>
      <c r="AV887" s="56"/>
      <c r="AW887" s="56"/>
      <c r="AX887" s="56"/>
      <c r="AY887" s="56"/>
      <c r="AZ887" s="56"/>
      <c r="BA887" s="56"/>
      <c r="BB887" s="56"/>
      <c r="BC887" s="56"/>
      <c r="BD887" s="56"/>
      <c r="BE887" s="56"/>
      <c r="BF887" s="56"/>
      <c r="BG887" s="56"/>
      <c r="BH887" s="56"/>
      <c r="BI887" s="56"/>
      <c r="BJ887" s="56"/>
      <c r="BK887" s="56"/>
      <c r="BL887" s="56"/>
      <c r="BM887" s="56"/>
      <c r="BN887" s="56"/>
      <c r="BO887" s="56"/>
      <c r="BP887" s="56"/>
      <c r="BQ887" s="56"/>
      <c r="BR887" s="56"/>
      <c r="BS887" s="56"/>
      <c r="BT887" s="56"/>
      <c r="BU887" s="56"/>
      <c r="BV887" s="56"/>
      <c r="BW887" s="56"/>
    </row>
    <row r="888" ht="15.75" customHeight="1">
      <c r="A888" s="92"/>
      <c r="B888" s="92"/>
      <c r="C888" s="92"/>
      <c r="D888" s="92"/>
      <c r="E888" s="93"/>
      <c r="F888" s="93"/>
      <c r="G888" s="92"/>
      <c r="H888" s="92"/>
      <c r="I888" s="92"/>
      <c r="J888" s="92"/>
      <c r="K888" s="92"/>
      <c r="L888" s="92"/>
      <c r="M888" s="92"/>
      <c r="N888" s="93"/>
      <c r="O888" s="92"/>
      <c r="P888" s="92"/>
      <c r="Q888" s="11"/>
      <c r="R888" s="11"/>
      <c r="S888" s="92"/>
      <c r="T888" s="92"/>
      <c r="U888" s="92"/>
      <c r="V888" s="92"/>
      <c r="W888" s="92"/>
      <c r="X888" s="92"/>
      <c r="Y888" s="94"/>
      <c r="Z888" s="12"/>
      <c r="AA888" s="12"/>
      <c r="AB888" s="14"/>
      <c r="AC888" s="14"/>
      <c r="AD888" s="11"/>
      <c r="AE888" s="11"/>
      <c r="AF888" s="11"/>
      <c r="AG888" s="11"/>
      <c r="AH888" s="11"/>
      <c r="AI888" s="11"/>
      <c r="AJ888" s="11"/>
      <c r="AK888" s="11"/>
      <c r="AL888" s="11"/>
      <c r="AM888" s="11"/>
      <c r="AN888" s="11"/>
      <c r="AO888" s="11"/>
      <c r="AP888" s="11"/>
      <c r="AQ888" s="11"/>
      <c r="AR888" s="11"/>
      <c r="AS888" s="11"/>
      <c r="AT888" s="56"/>
      <c r="AU888" s="56"/>
      <c r="AV888" s="56"/>
      <c r="AW888" s="56"/>
      <c r="AX888" s="56"/>
      <c r="AY888" s="56"/>
      <c r="AZ888" s="56"/>
      <c r="BA888" s="56"/>
      <c r="BB888" s="56"/>
      <c r="BC888" s="56"/>
      <c r="BD888" s="56"/>
      <c r="BE888" s="56"/>
      <c r="BF888" s="56"/>
      <c r="BG888" s="56"/>
      <c r="BH888" s="56"/>
      <c r="BI888" s="56"/>
      <c r="BJ888" s="56"/>
      <c r="BK888" s="56"/>
      <c r="BL888" s="56"/>
      <c r="BM888" s="56"/>
      <c r="BN888" s="56"/>
      <c r="BO888" s="56"/>
      <c r="BP888" s="56"/>
      <c r="BQ888" s="56"/>
      <c r="BR888" s="56"/>
      <c r="BS888" s="56"/>
      <c r="BT888" s="56"/>
      <c r="BU888" s="56"/>
      <c r="BV888" s="56"/>
      <c r="BW888" s="56"/>
    </row>
    <row r="889" ht="15.75" customHeight="1">
      <c r="A889" s="92"/>
      <c r="B889" s="92"/>
      <c r="C889" s="92"/>
      <c r="D889" s="92"/>
      <c r="E889" s="93"/>
      <c r="F889" s="93"/>
      <c r="G889" s="92"/>
      <c r="H889" s="92"/>
      <c r="I889" s="92"/>
      <c r="J889" s="92"/>
      <c r="K889" s="92"/>
      <c r="L889" s="92"/>
      <c r="M889" s="92"/>
      <c r="N889" s="93"/>
      <c r="O889" s="92"/>
      <c r="P889" s="92"/>
      <c r="Q889" s="11"/>
      <c r="R889" s="11"/>
      <c r="S889" s="92"/>
      <c r="T889" s="92"/>
      <c r="U889" s="92"/>
      <c r="V889" s="92"/>
      <c r="W889" s="92"/>
      <c r="X889" s="92"/>
      <c r="Y889" s="94"/>
      <c r="Z889" s="12"/>
      <c r="AA889" s="12"/>
      <c r="AB889" s="14"/>
      <c r="AC889" s="14"/>
      <c r="AD889" s="11"/>
      <c r="AE889" s="11"/>
      <c r="AF889" s="11"/>
      <c r="AG889" s="11"/>
      <c r="AH889" s="11"/>
      <c r="AI889" s="11"/>
      <c r="AJ889" s="11"/>
      <c r="AK889" s="11"/>
      <c r="AL889" s="11"/>
      <c r="AM889" s="11"/>
      <c r="AN889" s="11"/>
      <c r="AO889" s="11"/>
      <c r="AP889" s="11"/>
      <c r="AQ889" s="11"/>
      <c r="AR889" s="11"/>
      <c r="AS889" s="11"/>
      <c r="AT889" s="56"/>
      <c r="AU889" s="56"/>
      <c r="AV889" s="56"/>
      <c r="AW889" s="56"/>
      <c r="AX889" s="56"/>
      <c r="AY889" s="56"/>
      <c r="AZ889" s="56"/>
      <c r="BA889" s="56"/>
      <c r="BB889" s="56"/>
      <c r="BC889" s="56"/>
      <c r="BD889" s="56"/>
      <c r="BE889" s="56"/>
      <c r="BF889" s="56"/>
      <c r="BG889" s="56"/>
      <c r="BH889" s="56"/>
      <c r="BI889" s="56"/>
      <c r="BJ889" s="56"/>
      <c r="BK889" s="56"/>
      <c r="BL889" s="56"/>
      <c r="BM889" s="56"/>
      <c r="BN889" s="56"/>
      <c r="BO889" s="56"/>
      <c r="BP889" s="56"/>
      <c r="BQ889" s="56"/>
      <c r="BR889" s="56"/>
      <c r="BS889" s="56"/>
      <c r="BT889" s="56"/>
      <c r="BU889" s="56"/>
      <c r="BV889" s="56"/>
      <c r="BW889" s="56"/>
    </row>
    <row r="890" ht="15.75" customHeight="1">
      <c r="A890" s="92"/>
      <c r="B890" s="92"/>
      <c r="C890" s="92"/>
      <c r="D890" s="92"/>
      <c r="E890" s="93"/>
      <c r="F890" s="93"/>
      <c r="G890" s="92"/>
      <c r="H890" s="92"/>
      <c r="I890" s="92"/>
      <c r="J890" s="92"/>
      <c r="K890" s="92"/>
      <c r="L890" s="92"/>
      <c r="M890" s="92"/>
      <c r="N890" s="93"/>
      <c r="O890" s="92"/>
      <c r="P890" s="92"/>
      <c r="Q890" s="11"/>
      <c r="R890" s="11"/>
      <c r="S890" s="92"/>
      <c r="T890" s="92"/>
      <c r="U890" s="92"/>
      <c r="V890" s="92"/>
      <c r="W890" s="92"/>
      <c r="X890" s="92"/>
      <c r="Y890" s="94"/>
      <c r="Z890" s="12"/>
      <c r="AA890" s="12"/>
      <c r="AB890" s="14"/>
      <c r="AC890" s="14"/>
      <c r="AD890" s="11"/>
      <c r="AE890" s="11"/>
      <c r="AF890" s="11"/>
      <c r="AG890" s="11"/>
      <c r="AH890" s="11"/>
      <c r="AI890" s="11"/>
      <c r="AJ890" s="11"/>
      <c r="AK890" s="11"/>
      <c r="AL890" s="11"/>
      <c r="AM890" s="11"/>
      <c r="AN890" s="11"/>
      <c r="AO890" s="11"/>
      <c r="AP890" s="11"/>
      <c r="AQ890" s="11"/>
      <c r="AR890" s="11"/>
      <c r="AS890" s="11"/>
      <c r="AT890" s="56"/>
      <c r="AU890" s="56"/>
      <c r="AV890" s="56"/>
      <c r="AW890" s="56"/>
      <c r="AX890" s="56"/>
      <c r="AY890" s="56"/>
      <c r="AZ890" s="56"/>
      <c r="BA890" s="56"/>
      <c r="BB890" s="56"/>
      <c r="BC890" s="56"/>
      <c r="BD890" s="56"/>
      <c r="BE890" s="56"/>
      <c r="BF890" s="56"/>
      <c r="BG890" s="56"/>
      <c r="BH890" s="56"/>
      <c r="BI890" s="56"/>
      <c r="BJ890" s="56"/>
      <c r="BK890" s="56"/>
      <c r="BL890" s="56"/>
      <c r="BM890" s="56"/>
      <c r="BN890" s="56"/>
      <c r="BO890" s="56"/>
      <c r="BP890" s="56"/>
      <c r="BQ890" s="56"/>
      <c r="BR890" s="56"/>
      <c r="BS890" s="56"/>
      <c r="BT890" s="56"/>
      <c r="BU890" s="56"/>
      <c r="BV890" s="56"/>
      <c r="BW890" s="56"/>
    </row>
    <row r="891" ht="15.75" customHeight="1">
      <c r="A891" s="92"/>
      <c r="B891" s="92"/>
      <c r="C891" s="92"/>
      <c r="D891" s="92"/>
      <c r="E891" s="93"/>
      <c r="F891" s="93"/>
      <c r="G891" s="92"/>
      <c r="H891" s="92"/>
      <c r="I891" s="92"/>
      <c r="J891" s="92"/>
      <c r="K891" s="92"/>
      <c r="L891" s="92"/>
      <c r="M891" s="92"/>
      <c r="N891" s="93"/>
      <c r="O891" s="92"/>
      <c r="P891" s="92"/>
      <c r="Q891" s="11"/>
      <c r="R891" s="11"/>
      <c r="S891" s="92"/>
      <c r="T891" s="92"/>
      <c r="U891" s="92"/>
      <c r="V891" s="92"/>
      <c r="W891" s="92"/>
      <c r="X891" s="92"/>
      <c r="Y891" s="94"/>
      <c r="Z891" s="12"/>
      <c r="AA891" s="12"/>
      <c r="AB891" s="14"/>
      <c r="AC891" s="14"/>
      <c r="AD891" s="11"/>
      <c r="AE891" s="11"/>
      <c r="AF891" s="11"/>
      <c r="AG891" s="11"/>
      <c r="AH891" s="11"/>
      <c r="AI891" s="11"/>
      <c r="AJ891" s="11"/>
      <c r="AK891" s="11"/>
      <c r="AL891" s="11"/>
      <c r="AM891" s="11"/>
      <c r="AN891" s="11"/>
      <c r="AO891" s="11"/>
      <c r="AP891" s="11"/>
      <c r="AQ891" s="11"/>
      <c r="AR891" s="11"/>
      <c r="AS891" s="11"/>
      <c r="AT891" s="56"/>
      <c r="AU891" s="56"/>
      <c r="AV891" s="56"/>
      <c r="AW891" s="56"/>
      <c r="AX891" s="56"/>
      <c r="AY891" s="56"/>
      <c r="AZ891" s="56"/>
      <c r="BA891" s="56"/>
      <c r="BB891" s="56"/>
      <c r="BC891" s="56"/>
      <c r="BD891" s="56"/>
      <c r="BE891" s="56"/>
      <c r="BF891" s="56"/>
      <c r="BG891" s="56"/>
      <c r="BH891" s="56"/>
      <c r="BI891" s="56"/>
      <c r="BJ891" s="56"/>
      <c r="BK891" s="56"/>
      <c r="BL891" s="56"/>
      <c r="BM891" s="56"/>
      <c r="BN891" s="56"/>
      <c r="BO891" s="56"/>
      <c r="BP891" s="56"/>
      <c r="BQ891" s="56"/>
      <c r="BR891" s="56"/>
      <c r="BS891" s="56"/>
      <c r="BT891" s="56"/>
      <c r="BU891" s="56"/>
      <c r="BV891" s="56"/>
      <c r="BW891" s="56"/>
    </row>
    <row r="892" ht="15.75" customHeight="1">
      <c r="A892" s="92"/>
      <c r="B892" s="92"/>
      <c r="C892" s="92"/>
      <c r="D892" s="92"/>
      <c r="E892" s="93"/>
      <c r="F892" s="93"/>
      <c r="G892" s="92"/>
      <c r="H892" s="92"/>
      <c r="I892" s="92"/>
      <c r="J892" s="92"/>
      <c r="K892" s="92"/>
      <c r="L892" s="92"/>
      <c r="M892" s="92"/>
      <c r="N892" s="93"/>
      <c r="O892" s="92"/>
      <c r="P892" s="92"/>
      <c r="Q892" s="11"/>
      <c r="R892" s="11"/>
      <c r="S892" s="92"/>
      <c r="T892" s="92"/>
      <c r="U892" s="92"/>
      <c r="V892" s="92"/>
      <c r="W892" s="92"/>
      <c r="X892" s="92"/>
      <c r="Y892" s="94"/>
      <c r="Z892" s="12"/>
      <c r="AA892" s="12"/>
      <c r="AB892" s="14"/>
      <c r="AC892" s="14"/>
      <c r="AD892" s="11"/>
      <c r="AE892" s="11"/>
      <c r="AF892" s="11"/>
      <c r="AG892" s="11"/>
      <c r="AH892" s="11"/>
      <c r="AI892" s="11"/>
      <c r="AJ892" s="11"/>
      <c r="AK892" s="11"/>
      <c r="AL892" s="11"/>
      <c r="AM892" s="11"/>
      <c r="AN892" s="11"/>
      <c r="AO892" s="11"/>
      <c r="AP892" s="11"/>
      <c r="AQ892" s="11"/>
      <c r="AR892" s="11"/>
      <c r="AS892" s="11"/>
      <c r="AT892" s="56"/>
      <c r="AU892" s="56"/>
      <c r="AV892" s="56"/>
      <c r="AW892" s="56"/>
      <c r="AX892" s="56"/>
      <c r="AY892" s="56"/>
      <c r="AZ892" s="56"/>
      <c r="BA892" s="56"/>
      <c r="BB892" s="56"/>
      <c r="BC892" s="56"/>
      <c r="BD892" s="56"/>
      <c r="BE892" s="56"/>
      <c r="BF892" s="56"/>
      <c r="BG892" s="56"/>
      <c r="BH892" s="56"/>
      <c r="BI892" s="56"/>
      <c r="BJ892" s="56"/>
      <c r="BK892" s="56"/>
      <c r="BL892" s="56"/>
      <c r="BM892" s="56"/>
      <c r="BN892" s="56"/>
      <c r="BO892" s="56"/>
      <c r="BP892" s="56"/>
      <c r="BQ892" s="56"/>
      <c r="BR892" s="56"/>
      <c r="BS892" s="56"/>
      <c r="BT892" s="56"/>
      <c r="BU892" s="56"/>
      <c r="BV892" s="56"/>
      <c r="BW892" s="56"/>
    </row>
    <row r="893" ht="15.75" customHeight="1">
      <c r="A893" s="92"/>
      <c r="B893" s="92"/>
      <c r="C893" s="92"/>
      <c r="D893" s="92"/>
      <c r="E893" s="93"/>
      <c r="F893" s="93"/>
      <c r="G893" s="92"/>
      <c r="H893" s="92"/>
      <c r="I893" s="92"/>
      <c r="J893" s="92"/>
      <c r="K893" s="92"/>
      <c r="L893" s="92"/>
      <c r="M893" s="92"/>
      <c r="N893" s="93"/>
      <c r="O893" s="92"/>
      <c r="P893" s="92"/>
      <c r="Q893" s="11"/>
      <c r="R893" s="11"/>
      <c r="S893" s="92"/>
      <c r="T893" s="92"/>
      <c r="U893" s="92"/>
      <c r="V893" s="92"/>
      <c r="W893" s="92"/>
      <c r="X893" s="92"/>
      <c r="Y893" s="94"/>
      <c r="Z893" s="12"/>
      <c r="AA893" s="12"/>
      <c r="AB893" s="14"/>
      <c r="AC893" s="14"/>
      <c r="AD893" s="11"/>
      <c r="AE893" s="11"/>
      <c r="AF893" s="11"/>
      <c r="AG893" s="11"/>
      <c r="AH893" s="11"/>
      <c r="AI893" s="11"/>
      <c r="AJ893" s="11"/>
      <c r="AK893" s="11"/>
      <c r="AL893" s="11"/>
      <c r="AM893" s="11"/>
      <c r="AN893" s="11"/>
      <c r="AO893" s="11"/>
      <c r="AP893" s="11"/>
      <c r="AQ893" s="11"/>
      <c r="AR893" s="11"/>
      <c r="AS893" s="11"/>
      <c r="AT893" s="56"/>
      <c r="AU893" s="56"/>
      <c r="AV893" s="56"/>
      <c r="AW893" s="56"/>
      <c r="AX893" s="56"/>
      <c r="AY893" s="56"/>
      <c r="AZ893" s="56"/>
      <c r="BA893" s="56"/>
      <c r="BB893" s="56"/>
      <c r="BC893" s="56"/>
      <c r="BD893" s="56"/>
      <c r="BE893" s="56"/>
      <c r="BF893" s="56"/>
      <c r="BG893" s="56"/>
      <c r="BH893" s="56"/>
      <c r="BI893" s="56"/>
      <c r="BJ893" s="56"/>
      <c r="BK893" s="56"/>
      <c r="BL893" s="56"/>
      <c r="BM893" s="56"/>
      <c r="BN893" s="56"/>
      <c r="BO893" s="56"/>
      <c r="BP893" s="56"/>
      <c r="BQ893" s="56"/>
      <c r="BR893" s="56"/>
      <c r="BS893" s="56"/>
      <c r="BT893" s="56"/>
      <c r="BU893" s="56"/>
      <c r="BV893" s="56"/>
      <c r="BW893" s="56"/>
    </row>
    <row r="894" ht="15.75" customHeight="1">
      <c r="A894" s="92"/>
      <c r="B894" s="92"/>
      <c r="C894" s="92"/>
      <c r="D894" s="92"/>
      <c r="E894" s="93"/>
      <c r="F894" s="93"/>
      <c r="G894" s="92"/>
      <c r="H894" s="92"/>
      <c r="I894" s="92"/>
      <c r="J894" s="92"/>
      <c r="K894" s="92"/>
      <c r="L894" s="92"/>
      <c r="M894" s="92"/>
      <c r="N894" s="93"/>
      <c r="O894" s="92"/>
      <c r="P894" s="92"/>
      <c r="Q894" s="11"/>
      <c r="R894" s="11"/>
      <c r="S894" s="92"/>
      <c r="T894" s="92"/>
      <c r="U894" s="92"/>
      <c r="V894" s="92"/>
      <c r="W894" s="92"/>
      <c r="X894" s="92"/>
      <c r="Y894" s="94"/>
      <c r="Z894" s="12"/>
      <c r="AA894" s="12"/>
      <c r="AB894" s="14"/>
      <c r="AC894" s="14"/>
      <c r="AD894" s="11"/>
      <c r="AE894" s="11"/>
      <c r="AF894" s="11"/>
      <c r="AG894" s="11"/>
      <c r="AH894" s="11"/>
      <c r="AI894" s="11"/>
      <c r="AJ894" s="11"/>
      <c r="AK894" s="11"/>
      <c r="AL894" s="11"/>
      <c r="AM894" s="11"/>
      <c r="AN894" s="11"/>
      <c r="AO894" s="11"/>
      <c r="AP894" s="11"/>
      <c r="AQ894" s="11"/>
      <c r="AR894" s="11"/>
      <c r="AS894" s="11"/>
      <c r="AT894" s="56"/>
      <c r="AU894" s="56"/>
      <c r="AV894" s="56"/>
      <c r="AW894" s="56"/>
      <c r="AX894" s="56"/>
      <c r="AY894" s="56"/>
      <c r="AZ894" s="56"/>
      <c r="BA894" s="56"/>
      <c r="BB894" s="56"/>
      <c r="BC894" s="56"/>
      <c r="BD894" s="56"/>
      <c r="BE894" s="56"/>
      <c r="BF894" s="56"/>
      <c r="BG894" s="56"/>
      <c r="BH894" s="56"/>
      <c r="BI894" s="56"/>
      <c r="BJ894" s="56"/>
      <c r="BK894" s="56"/>
      <c r="BL894" s="56"/>
      <c r="BM894" s="56"/>
      <c r="BN894" s="56"/>
      <c r="BO894" s="56"/>
      <c r="BP894" s="56"/>
      <c r="BQ894" s="56"/>
      <c r="BR894" s="56"/>
      <c r="BS894" s="56"/>
      <c r="BT894" s="56"/>
      <c r="BU894" s="56"/>
      <c r="BV894" s="56"/>
      <c r="BW894" s="56"/>
    </row>
    <row r="895" ht="15.75" customHeight="1">
      <c r="A895" s="92"/>
      <c r="B895" s="92"/>
      <c r="C895" s="92"/>
      <c r="D895" s="92"/>
      <c r="E895" s="93"/>
      <c r="F895" s="93"/>
      <c r="G895" s="92"/>
      <c r="H895" s="92"/>
      <c r="I895" s="92"/>
      <c r="J895" s="92"/>
      <c r="K895" s="92"/>
      <c r="L895" s="92"/>
      <c r="M895" s="92"/>
      <c r="N895" s="93"/>
      <c r="O895" s="92"/>
      <c r="P895" s="92"/>
      <c r="Q895" s="11"/>
      <c r="R895" s="11"/>
      <c r="S895" s="92"/>
      <c r="T895" s="92"/>
      <c r="U895" s="92"/>
      <c r="V895" s="92"/>
      <c r="W895" s="92"/>
      <c r="X895" s="92"/>
      <c r="Y895" s="94"/>
      <c r="Z895" s="12"/>
      <c r="AA895" s="12"/>
      <c r="AB895" s="14"/>
      <c r="AC895" s="14"/>
      <c r="AD895" s="11"/>
      <c r="AE895" s="11"/>
      <c r="AF895" s="11"/>
      <c r="AG895" s="11"/>
      <c r="AH895" s="11"/>
      <c r="AI895" s="11"/>
      <c r="AJ895" s="11"/>
      <c r="AK895" s="11"/>
      <c r="AL895" s="11"/>
      <c r="AM895" s="11"/>
      <c r="AN895" s="11"/>
      <c r="AO895" s="11"/>
      <c r="AP895" s="11"/>
      <c r="AQ895" s="11"/>
      <c r="AR895" s="11"/>
      <c r="AS895" s="11"/>
      <c r="AT895" s="56"/>
      <c r="AU895" s="56"/>
      <c r="AV895" s="56"/>
      <c r="AW895" s="56"/>
      <c r="AX895" s="56"/>
      <c r="AY895" s="56"/>
      <c r="AZ895" s="56"/>
      <c r="BA895" s="56"/>
      <c r="BB895" s="56"/>
      <c r="BC895" s="56"/>
      <c r="BD895" s="56"/>
      <c r="BE895" s="56"/>
      <c r="BF895" s="56"/>
      <c r="BG895" s="56"/>
      <c r="BH895" s="56"/>
      <c r="BI895" s="56"/>
      <c r="BJ895" s="56"/>
      <c r="BK895" s="56"/>
      <c r="BL895" s="56"/>
      <c r="BM895" s="56"/>
      <c r="BN895" s="56"/>
      <c r="BO895" s="56"/>
      <c r="BP895" s="56"/>
      <c r="BQ895" s="56"/>
      <c r="BR895" s="56"/>
      <c r="BS895" s="56"/>
      <c r="BT895" s="56"/>
      <c r="BU895" s="56"/>
      <c r="BV895" s="56"/>
      <c r="BW895" s="56"/>
    </row>
    <row r="896" ht="15.75" customHeight="1">
      <c r="A896" s="92"/>
      <c r="B896" s="92"/>
      <c r="C896" s="92"/>
      <c r="D896" s="92"/>
      <c r="E896" s="93"/>
      <c r="F896" s="93"/>
      <c r="G896" s="92"/>
      <c r="H896" s="92"/>
      <c r="I896" s="92"/>
      <c r="J896" s="92"/>
      <c r="K896" s="92"/>
      <c r="L896" s="92"/>
      <c r="M896" s="92"/>
      <c r="N896" s="93"/>
      <c r="O896" s="92"/>
      <c r="P896" s="92"/>
      <c r="Q896" s="11"/>
      <c r="R896" s="11"/>
      <c r="S896" s="92"/>
      <c r="T896" s="92"/>
      <c r="U896" s="92"/>
      <c r="V896" s="92"/>
      <c r="W896" s="92"/>
      <c r="X896" s="92"/>
      <c r="Y896" s="94"/>
      <c r="Z896" s="12"/>
      <c r="AA896" s="12"/>
      <c r="AB896" s="14"/>
      <c r="AC896" s="14"/>
      <c r="AD896" s="11"/>
      <c r="AE896" s="11"/>
      <c r="AF896" s="11"/>
      <c r="AG896" s="11"/>
      <c r="AH896" s="11"/>
      <c r="AI896" s="11"/>
      <c r="AJ896" s="11"/>
      <c r="AK896" s="11"/>
      <c r="AL896" s="11"/>
      <c r="AM896" s="11"/>
      <c r="AN896" s="11"/>
      <c r="AO896" s="11"/>
      <c r="AP896" s="11"/>
      <c r="AQ896" s="11"/>
      <c r="AR896" s="11"/>
      <c r="AS896" s="11"/>
      <c r="AT896" s="56"/>
      <c r="AU896" s="56"/>
      <c r="AV896" s="56"/>
      <c r="AW896" s="56"/>
      <c r="AX896" s="56"/>
      <c r="AY896" s="56"/>
      <c r="AZ896" s="56"/>
      <c r="BA896" s="56"/>
      <c r="BB896" s="56"/>
      <c r="BC896" s="56"/>
      <c r="BD896" s="56"/>
      <c r="BE896" s="56"/>
      <c r="BF896" s="56"/>
      <c r="BG896" s="56"/>
      <c r="BH896" s="56"/>
      <c r="BI896" s="56"/>
      <c r="BJ896" s="56"/>
      <c r="BK896" s="56"/>
      <c r="BL896" s="56"/>
      <c r="BM896" s="56"/>
      <c r="BN896" s="56"/>
      <c r="BO896" s="56"/>
      <c r="BP896" s="56"/>
      <c r="BQ896" s="56"/>
      <c r="BR896" s="56"/>
      <c r="BS896" s="56"/>
      <c r="BT896" s="56"/>
      <c r="BU896" s="56"/>
      <c r="BV896" s="56"/>
      <c r="BW896" s="56"/>
    </row>
    <row r="897" ht="15.75" customHeight="1">
      <c r="A897" s="92"/>
      <c r="B897" s="92"/>
      <c r="C897" s="92"/>
      <c r="D897" s="92"/>
      <c r="E897" s="93"/>
      <c r="F897" s="93"/>
      <c r="G897" s="92"/>
      <c r="H897" s="92"/>
      <c r="I897" s="92"/>
      <c r="J897" s="92"/>
      <c r="K897" s="92"/>
      <c r="L897" s="92"/>
      <c r="M897" s="92"/>
      <c r="N897" s="93"/>
      <c r="O897" s="92"/>
      <c r="P897" s="92"/>
      <c r="Q897" s="11"/>
      <c r="R897" s="11"/>
      <c r="S897" s="92"/>
      <c r="T897" s="92"/>
      <c r="U897" s="92"/>
      <c r="V897" s="92"/>
      <c r="W897" s="92"/>
      <c r="X897" s="92"/>
      <c r="Y897" s="94"/>
      <c r="Z897" s="12"/>
      <c r="AA897" s="12"/>
      <c r="AB897" s="14"/>
      <c r="AC897" s="14"/>
      <c r="AD897" s="11"/>
      <c r="AE897" s="11"/>
      <c r="AF897" s="11"/>
      <c r="AG897" s="11"/>
      <c r="AH897" s="11"/>
      <c r="AI897" s="11"/>
      <c r="AJ897" s="11"/>
      <c r="AK897" s="11"/>
      <c r="AL897" s="11"/>
      <c r="AM897" s="11"/>
      <c r="AN897" s="11"/>
      <c r="AO897" s="11"/>
      <c r="AP897" s="11"/>
      <c r="AQ897" s="11"/>
      <c r="AR897" s="11"/>
      <c r="AS897" s="11"/>
      <c r="AT897" s="56"/>
      <c r="AU897" s="56"/>
      <c r="AV897" s="56"/>
      <c r="AW897" s="56"/>
      <c r="AX897" s="56"/>
      <c r="AY897" s="56"/>
      <c r="AZ897" s="56"/>
      <c r="BA897" s="56"/>
      <c r="BB897" s="56"/>
      <c r="BC897" s="56"/>
      <c r="BD897" s="56"/>
      <c r="BE897" s="56"/>
      <c r="BF897" s="56"/>
      <c r="BG897" s="56"/>
      <c r="BH897" s="56"/>
      <c r="BI897" s="56"/>
      <c r="BJ897" s="56"/>
      <c r="BK897" s="56"/>
      <c r="BL897" s="56"/>
      <c r="BM897" s="56"/>
      <c r="BN897" s="56"/>
      <c r="BO897" s="56"/>
      <c r="BP897" s="56"/>
      <c r="BQ897" s="56"/>
      <c r="BR897" s="56"/>
      <c r="BS897" s="56"/>
      <c r="BT897" s="56"/>
      <c r="BU897" s="56"/>
      <c r="BV897" s="56"/>
      <c r="BW897" s="56"/>
    </row>
    <row r="898" ht="15.75" customHeight="1">
      <c r="A898" s="92"/>
      <c r="B898" s="92"/>
      <c r="C898" s="92"/>
      <c r="D898" s="92"/>
      <c r="E898" s="93"/>
      <c r="F898" s="93"/>
      <c r="G898" s="92"/>
      <c r="H898" s="92"/>
      <c r="I898" s="92"/>
      <c r="J898" s="92"/>
      <c r="K898" s="92"/>
      <c r="L898" s="92"/>
      <c r="M898" s="92"/>
      <c r="N898" s="93"/>
      <c r="O898" s="92"/>
      <c r="P898" s="92"/>
      <c r="Q898" s="11"/>
      <c r="R898" s="11"/>
      <c r="S898" s="92"/>
      <c r="T898" s="92"/>
      <c r="U898" s="92"/>
      <c r="V898" s="92"/>
      <c r="W898" s="92"/>
      <c r="X898" s="92"/>
      <c r="Y898" s="94"/>
      <c r="Z898" s="12"/>
      <c r="AA898" s="12"/>
      <c r="AB898" s="14"/>
      <c r="AC898" s="14"/>
      <c r="AD898" s="11"/>
      <c r="AE898" s="11"/>
      <c r="AF898" s="11"/>
      <c r="AG898" s="11"/>
      <c r="AH898" s="11"/>
      <c r="AI898" s="11"/>
      <c r="AJ898" s="11"/>
      <c r="AK898" s="11"/>
      <c r="AL898" s="11"/>
      <c r="AM898" s="11"/>
      <c r="AN898" s="11"/>
      <c r="AO898" s="11"/>
      <c r="AP898" s="11"/>
      <c r="AQ898" s="11"/>
      <c r="AR898" s="11"/>
      <c r="AS898" s="11"/>
      <c r="AT898" s="56"/>
      <c r="AU898" s="56"/>
      <c r="AV898" s="56"/>
      <c r="AW898" s="56"/>
      <c r="AX898" s="56"/>
      <c r="AY898" s="56"/>
      <c r="AZ898" s="56"/>
      <c r="BA898" s="56"/>
      <c r="BB898" s="56"/>
      <c r="BC898" s="56"/>
      <c r="BD898" s="56"/>
      <c r="BE898" s="56"/>
      <c r="BF898" s="56"/>
      <c r="BG898" s="56"/>
      <c r="BH898" s="56"/>
      <c r="BI898" s="56"/>
      <c r="BJ898" s="56"/>
      <c r="BK898" s="56"/>
      <c r="BL898" s="56"/>
      <c r="BM898" s="56"/>
      <c r="BN898" s="56"/>
      <c r="BO898" s="56"/>
      <c r="BP898" s="56"/>
      <c r="BQ898" s="56"/>
      <c r="BR898" s="56"/>
      <c r="BS898" s="56"/>
      <c r="BT898" s="56"/>
      <c r="BU898" s="56"/>
      <c r="BV898" s="56"/>
      <c r="BW898" s="56"/>
    </row>
    <row r="899" ht="15.75" customHeight="1">
      <c r="A899" s="92"/>
      <c r="B899" s="92"/>
      <c r="C899" s="92"/>
      <c r="D899" s="92"/>
      <c r="E899" s="93"/>
      <c r="F899" s="93"/>
      <c r="G899" s="92"/>
      <c r="H899" s="92"/>
      <c r="I899" s="92"/>
      <c r="J899" s="92"/>
      <c r="K899" s="92"/>
      <c r="L899" s="92"/>
      <c r="M899" s="92"/>
      <c r="N899" s="93"/>
      <c r="O899" s="92"/>
      <c r="P899" s="92"/>
      <c r="Q899" s="11"/>
      <c r="R899" s="11"/>
      <c r="S899" s="92"/>
      <c r="T899" s="92"/>
      <c r="U899" s="92"/>
      <c r="V899" s="92"/>
      <c r="W899" s="92"/>
      <c r="X899" s="92"/>
      <c r="Y899" s="94"/>
      <c r="Z899" s="12"/>
      <c r="AA899" s="12"/>
      <c r="AB899" s="14"/>
      <c r="AC899" s="14"/>
      <c r="AD899" s="11"/>
      <c r="AE899" s="11"/>
      <c r="AF899" s="11"/>
      <c r="AG899" s="11"/>
      <c r="AH899" s="11"/>
      <c r="AI899" s="11"/>
      <c r="AJ899" s="11"/>
      <c r="AK899" s="11"/>
      <c r="AL899" s="11"/>
      <c r="AM899" s="11"/>
      <c r="AN899" s="11"/>
      <c r="AO899" s="11"/>
      <c r="AP899" s="11"/>
      <c r="AQ899" s="11"/>
      <c r="AR899" s="11"/>
      <c r="AS899" s="11"/>
      <c r="AT899" s="56"/>
      <c r="AU899" s="56"/>
      <c r="AV899" s="56"/>
      <c r="AW899" s="56"/>
      <c r="AX899" s="56"/>
      <c r="AY899" s="56"/>
      <c r="AZ899" s="56"/>
      <c r="BA899" s="56"/>
      <c r="BB899" s="56"/>
      <c r="BC899" s="56"/>
      <c r="BD899" s="56"/>
      <c r="BE899" s="56"/>
      <c r="BF899" s="56"/>
      <c r="BG899" s="56"/>
      <c r="BH899" s="56"/>
      <c r="BI899" s="56"/>
      <c r="BJ899" s="56"/>
      <c r="BK899" s="56"/>
      <c r="BL899" s="56"/>
      <c r="BM899" s="56"/>
      <c r="BN899" s="56"/>
      <c r="BO899" s="56"/>
      <c r="BP899" s="56"/>
      <c r="BQ899" s="56"/>
      <c r="BR899" s="56"/>
      <c r="BS899" s="56"/>
      <c r="BT899" s="56"/>
      <c r="BU899" s="56"/>
      <c r="BV899" s="56"/>
      <c r="BW899" s="56"/>
    </row>
    <row r="900" ht="15.75" customHeight="1">
      <c r="A900" s="92"/>
      <c r="B900" s="92"/>
      <c r="C900" s="92"/>
      <c r="D900" s="92"/>
      <c r="E900" s="93"/>
      <c r="F900" s="93"/>
      <c r="G900" s="92"/>
      <c r="H900" s="92"/>
      <c r="I900" s="92"/>
      <c r="J900" s="92"/>
      <c r="K900" s="92"/>
      <c r="L900" s="92"/>
      <c r="M900" s="92"/>
      <c r="N900" s="93"/>
      <c r="O900" s="92"/>
      <c r="P900" s="92"/>
      <c r="Q900" s="11"/>
      <c r="R900" s="11"/>
      <c r="S900" s="92"/>
      <c r="T900" s="92"/>
      <c r="U900" s="92"/>
      <c r="V900" s="92"/>
      <c r="W900" s="92"/>
      <c r="X900" s="92"/>
      <c r="Y900" s="94"/>
      <c r="Z900" s="12"/>
      <c r="AA900" s="12"/>
      <c r="AB900" s="14"/>
      <c r="AC900" s="14"/>
      <c r="AD900" s="11"/>
      <c r="AE900" s="11"/>
      <c r="AF900" s="11"/>
      <c r="AG900" s="11"/>
      <c r="AH900" s="11"/>
      <c r="AI900" s="11"/>
      <c r="AJ900" s="11"/>
      <c r="AK900" s="11"/>
      <c r="AL900" s="11"/>
      <c r="AM900" s="11"/>
      <c r="AN900" s="11"/>
      <c r="AO900" s="11"/>
      <c r="AP900" s="11"/>
      <c r="AQ900" s="11"/>
      <c r="AR900" s="11"/>
      <c r="AS900" s="11"/>
      <c r="AT900" s="56"/>
      <c r="AU900" s="56"/>
      <c r="AV900" s="56"/>
      <c r="AW900" s="56"/>
      <c r="AX900" s="56"/>
      <c r="AY900" s="56"/>
      <c r="AZ900" s="56"/>
      <c r="BA900" s="56"/>
      <c r="BB900" s="56"/>
      <c r="BC900" s="56"/>
      <c r="BD900" s="56"/>
      <c r="BE900" s="56"/>
      <c r="BF900" s="56"/>
      <c r="BG900" s="56"/>
      <c r="BH900" s="56"/>
      <c r="BI900" s="56"/>
      <c r="BJ900" s="56"/>
      <c r="BK900" s="56"/>
      <c r="BL900" s="56"/>
      <c r="BM900" s="56"/>
      <c r="BN900" s="56"/>
      <c r="BO900" s="56"/>
      <c r="BP900" s="56"/>
      <c r="BQ900" s="56"/>
      <c r="BR900" s="56"/>
      <c r="BS900" s="56"/>
      <c r="BT900" s="56"/>
      <c r="BU900" s="56"/>
      <c r="BV900" s="56"/>
      <c r="BW900" s="56"/>
    </row>
    <row r="901" ht="15.75" customHeight="1">
      <c r="A901" s="92"/>
      <c r="B901" s="92"/>
      <c r="C901" s="92"/>
      <c r="D901" s="92"/>
      <c r="E901" s="93"/>
      <c r="F901" s="93"/>
      <c r="G901" s="92"/>
      <c r="H901" s="92"/>
      <c r="I901" s="92"/>
      <c r="J901" s="92"/>
      <c r="K901" s="92"/>
      <c r="L901" s="92"/>
      <c r="M901" s="92"/>
      <c r="N901" s="93"/>
      <c r="O901" s="92"/>
      <c r="P901" s="92"/>
      <c r="Q901" s="11"/>
      <c r="R901" s="11"/>
      <c r="S901" s="92"/>
      <c r="T901" s="92"/>
      <c r="U901" s="92"/>
      <c r="V901" s="92"/>
      <c r="W901" s="92"/>
      <c r="X901" s="92"/>
      <c r="Y901" s="94"/>
      <c r="Z901" s="12"/>
      <c r="AA901" s="12"/>
      <c r="AB901" s="14"/>
      <c r="AC901" s="14"/>
      <c r="AD901" s="11"/>
      <c r="AE901" s="11"/>
      <c r="AF901" s="11"/>
      <c r="AG901" s="11"/>
      <c r="AH901" s="11"/>
      <c r="AI901" s="11"/>
      <c r="AJ901" s="11"/>
      <c r="AK901" s="11"/>
      <c r="AL901" s="11"/>
      <c r="AM901" s="11"/>
      <c r="AN901" s="11"/>
      <c r="AO901" s="11"/>
      <c r="AP901" s="11"/>
      <c r="AQ901" s="11"/>
      <c r="AR901" s="11"/>
      <c r="AS901" s="11"/>
      <c r="AT901" s="56"/>
      <c r="AU901" s="56"/>
      <c r="AV901" s="56"/>
      <c r="AW901" s="56"/>
      <c r="AX901" s="56"/>
      <c r="AY901" s="56"/>
      <c r="AZ901" s="56"/>
      <c r="BA901" s="56"/>
      <c r="BB901" s="56"/>
      <c r="BC901" s="56"/>
      <c r="BD901" s="56"/>
      <c r="BE901" s="56"/>
      <c r="BF901" s="56"/>
      <c r="BG901" s="56"/>
      <c r="BH901" s="56"/>
      <c r="BI901" s="56"/>
      <c r="BJ901" s="56"/>
      <c r="BK901" s="56"/>
      <c r="BL901" s="56"/>
      <c r="BM901" s="56"/>
      <c r="BN901" s="56"/>
      <c r="BO901" s="56"/>
      <c r="BP901" s="56"/>
      <c r="BQ901" s="56"/>
      <c r="BR901" s="56"/>
      <c r="BS901" s="56"/>
      <c r="BT901" s="56"/>
      <c r="BU901" s="56"/>
      <c r="BV901" s="56"/>
      <c r="BW901" s="56"/>
    </row>
    <row r="902" ht="15.75" customHeight="1">
      <c r="A902" s="92"/>
      <c r="B902" s="92"/>
      <c r="C902" s="92"/>
      <c r="D902" s="92"/>
      <c r="E902" s="93"/>
      <c r="F902" s="93"/>
      <c r="G902" s="92"/>
      <c r="H902" s="92"/>
      <c r="I902" s="92"/>
      <c r="J902" s="92"/>
      <c r="K902" s="92"/>
      <c r="L902" s="92"/>
      <c r="M902" s="92"/>
      <c r="N902" s="93"/>
      <c r="O902" s="92"/>
      <c r="P902" s="92"/>
      <c r="Q902" s="11"/>
      <c r="R902" s="11"/>
      <c r="S902" s="92"/>
      <c r="T902" s="92"/>
      <c r="U902" s="92"/>
      <c r="V902" s="92"/>
      <c r="W902" s="92"/>
      <c r="X902" s="92"/>
      <c r="Y902" s="94"/>
      <c r="Z902" s="12"/>
      <c r="AA902" s="12"/>
      <c r="AB902" s="14"/>
      <c r="AC902" s="14"/>
      <c r="AD902" s="11"/>
      <c r="AE902" s="11"/>
      <c r="AF902" s="11"/>
      <c r="AG902" s="11"/>
      <c r="AH902" s="11"/>
      <c r="AI902" s="11"/>
      <c r="AJ902" s="11"/>
      <c r="AK902" s="11"/>
      <c r="AL902" s="11"/>
      <c r="AM902" s="11"/>
      <c r="AN902" s="11"/>
      <c r="AO902" s="11"/>
      <c r="AP902" s="11"/>
      <c r="AQ902" s="11"/>
      <c r="AR902" s="11"/>
      <c r="AS902" s="11"/>
      <c r="AT902" s="56"/>
      <c r="AU902" s="56"/>
      <c r="AV902" s="56"/>
      <c r="AW902" s="56"/>
      <c r="AX902" s="56"/>
      <c r="AY902" s="56"/>
      <c r="AZ902" s="56"/>
      <c r="BA902" s="56"/>
      <c r="BB902" s="56"/>
      <c r="BC902" s="56"/>
      <c r="BD902" s="56"/>
      <c r="BE902" s="56"/>
      <c r="BF902" s="56"/>
      <c r="BG902" s="56"/>
      <c r="BH902" s="56"/>
      <c r="BI902" s="56"/>
      <c r="BJ902" s="56"/>
      <c r="BK902" s="56"/>
      <c r="BL902" s="56"/>
      <c r="BM902" s="56"/>
      <c r="BN902" s="56"/>
      <c r="BO902" s="56"/>
      <c r="BP902" s="56"/>
      <c r="BQ902" s="56"/>
      <c r="BR902" s="56"/>
      <c r="BS902" s="56"/>
      <c r="BT902" s="56"/>
      <c r="BU902" s="56"/>
      <c r="BV902" s="56"/>
      <c r="BW902" s="56"/>
    </row>
    <row r="903" ht="15.75" customHeight="1">
      <c r="A903" s="92"/>
      <c r="B903" s="92"/>
      <c r="C903" s="92"/>
      <c r="D903" s="92"/>
      <c r="E903" s="93"/>
      <c r="F903" s="93"/>
      <c r="G903" s="92"/>
      <c r="H903" s="92"/>
      <c r="I903" s="92"/>
      <c r="J903" s="92"/>
      <c r="K903" s="92"/>
      <c r="L903" s="92"/>
      <c r="M903" s="92"/>
      <c r="N903" s="93"/>
      <c r="O903" s="92"/>
      <c r="P903" s="92"/>
      <c r="Q903" s="11"/>
      <c r="R903" s="11"/>
      <c r="S903" s="92"/>
      <c r="T903" s="92"/>
      <c r="U903" s="92"/>
      <c r="V903" s="92"/>
      <c r="W903" s="92"/>
      <c r="X903" s="92"/>
      <c r="Y903" s="94"/>
      <c r="Z903" s="12"/>
      <c r="AA903" s="12"/>
      <c r="AB903" s="14"/>
      <c r="AC903" s="14"/>
      <c r="AD903" s="11"/>
      <c r="AE903" s="11"/>
      <c r="AF903" s="11"/>
      <c r="AG903" s="11"/>
      <c r="AH903" s="11"/>
      <c r="AI903" s="11"/>
      <c r="AJ903" s="11"/>
      <c r="AK903" s="11"/>
      <c r="AL903" s="11"/>
      <c r="AM903" s="11"/>
      <c r="AN903" s="11"/>
      <c r="AO903" s="11"/>
      <c r="AP903" s="11"/>
      <c r="AQ903" s="11"/>
      <c r="AR903" s="11"/>
      <c r="AS903" s="11"/>
      <c r="AT903" s="56"/>
      <c r="AU903" s="56"/>
      <c r="AV903" s="56"/>
      <c r="AW903" s="56"/>
      <c r="AX903" s="56"/>
      <c r="AY903" s="56"/>
      <c r="AZ903" s="56"/>
      <c r="BA903" s="56"/>
      <c r="BB903" s="56"/>
      <c r="BC903" s="56"/>
      <c r="BD903" s="56"/>
      <c r="BE903" s="56"/>
      <c r="BF903" s="56"/>
      <c r="BG903" s="56"/>
      <c r="BH903" s="56"/>
      <c r="BI903" s="56"/>
      <c r="BJ903" s="56"/>
      <c r="BK903" s="56"/>
      <c r="BL903" s="56"/>
      <c r="BM903" s="56"/>
      <c r="BN903" s="56"/>
      <c r="BO903" s="56"/>
      <c r="BP903" s="56"/>
      <c r="BQ903" s="56"/>
      <c r="BR903" s="56"/>
      <c r="BS903" s="56"/>
      <c r="BT903" s="56"/>
      <c r="BU903" s="56"/>
      <c r="BV903" s="56"/>
      <c r="BW903" s="56"/>
    </row>
    <row r="904" ht="15.75" customHeight="1">
      <c r="A904" s="92"/>
      <c r="B904" s="92"/>
      <c r="C904" s="92"/>
      <c r="D904" s="92"/>
      <c r="E904" s="93"/>
      <c r="F904" s="93"/>
      <c r="G904" s="92"/>
      <c r="H904" s="92"/>
      <c r="I904" s="92"/>
      <c r="J904" s="92"/>
      <c r="K904" s="92"/>
      <c r="L904" s="92"/>
      <c r="M904" s="92"/>
      <c r="N904" s="93"/>
      <c r="O904" s="92"/>
      <c r="P904" s="92"/>
      <c r="Q904" s="11"/>
      <c r="R904" s="11"/>
      <c r="S904" s="92"/>
      <c r="T904" s="92"/>
      <c r="U904" s="92"/>
      <c r="V904" s="92"/>
      <c r="W904" s="92"/>
      <c r="X904" s="92"/>
      <c r="Y904" s="94"/>
      <c r="Z904" s="12"/>
      <c r="AA904" s="12"/>
      <c r="AB904" s="14"/>
      <c r="AC904" s="14"/>
      <c r="AD904" s="11"/>
      <c r="AE904" s="11"/>
      <c r="AF904" s="11"/>
      <c r="AG904" s="11"/>
      <c r="AH904" s="11"/>
      <c r="AI904" s="11"/>
      <c r="AJ904" s="11"/>
      <c r="AK904" s="11"/>
      <c r="AL904" s="11"/>
      <c r="AM904" s="11"/>
      <c r="AN904" s="11"/>
      <c r="AO904" s="11"/>
      <c r="AP904" s="11"/>
      <c r="AQ904" s="11"/>
      <c r="AR904" s="11"/>
      <c r="AS904" s="11"/>
      <c r="AT904" s="56"/>
      <c r="AU904" s="56"/>
      <c r="AV904" s="56"/>
      <c r="AW904" s="56"/>
      <c r="AX904" s="56"/>
      <c r="AY904" s="56"/>
      <c r="AZ904" s="56"/>
      <c r="BA904" s="56"/>
      <c r="BB904" s="56"/>
      <c r="BC904" s="56"/>
      <c r="BD904" s="56"/>
      <c r="BE904" s="56"/>
      <c r="BF904" s="56"/>
      <c r="BG904" s="56"/>
      <c r="BH904" s="56"/>
      <c r="BI904" s="56"/>
      <c r="BJ904" s="56"/>
      <c r="BK904" s="56"/>
      <c r="BL904" s="56"/>
      <c r="BM904" s="56"/>
      <c r="BN904" s="56"/>
      <c r="BO904" s="56"/>
      <c r="BP904" s="56"/>
      <c r="BQ904" s="56"/>
      <c r="BR904" s="56"/>
      <c r="BS904" s="56"/>
      <c r="BT904" s="56"/>
      <c r="BU904" s="56"/>
      <c r="BV904" s="56"/>
      <c r="BW904" s="56"/>
    </row>
    <row r="905" ht="15.75" customHeight="1">
      <c r="A905" s="92"/>
      <c r="B905" s="92"/>
      <c r="C905" s="92"/>
      <c r="D905" s="92"/>
      <c r="E905" s="93"/>
      <c r="F905" s="93"/>
      <c r="G905" s="92"/>
      <c r="H905" s="92"/>
      <c r="I905" s="92"/>
      <c r="J905" s="92"/>
      <c r="K905" s="92"/>
      <c r="L905" s="92"/>
      <c r="M905" s="92"/>
      <c r="N905" s="93"/>
      <c r="O905" s="92"/>
      <c r="P905" s="92"/>
      <c r="Q905" s="11"/>
      <c r="R905" s="11"/>
      <c r="S905" s="92"/>
      <c r="T905" s="92"/>
      <c r="U905" s="92"/>
      <c r="V905" s="92"/>
      <c r="W905" s="92"/>
      <c r="X905" s="92"/>
      <c r="Y905" s="94"/>
      <c r="Z905" s="12"/>
      <c r="AA905" s="12"/>
      <c r="AB905" s="14"/>
      <c r="AC905" s="14"/>
      <c r="AD905" s="11"/>
      <c r="AE905" s="11"/>
      <c r="AF905" s="11"/>
      <c r="AG905" s="11"/>
      <c r="AH905" s="11"/>
      <c r="AI905" s="11"/>
      <c r="AJ905" s="11"/>
      <c r="AK905" s="11"/>
      <c r="AL905" s="11"/>
      <c r="AM905" s="11"/>
      <c r="AN905" s="11"/>
      <c r="AO905" s="11"/>
      <c r="AP905" s="11"/>
      <c r="AQ905" s="11"/>
      <c r="AR905" s="11"/>
      <c r="AS905" s="11"/>
      <c r="AT905" s="56"/>
      <c r="AU905" s="56"/>
      <c r="AV905" s="56"/>
      <c r="AW905" s="56"/>
      <c r="AX905" s="56"/>
      <c r="AY905" s="56"/>
      <c r="AZ905" s="56"/>
      <c r="BA905" s="56"/>
      <c r="BB905" s="56"/>
      <c r="BC905" s="56"/>
      <c r="BD905" s="56"/>
      <c r="BE905" s="56"/>
      <c r="BF905" s="56"/>
      <c r="BG905" s="56"/>
      <c r="BH905" s="56"/>
      <c r="BI905" s="56"/>
      <c r="BJ905" s="56"/>
      <c r="BK905" s="56"/>
      <c r="BL905" s="56"/>
      <c r="BM905" s="56"/>
      <c r="BN905" s="56"/>
      <c r="BO905" s="56"/>
      <c r="BP905" s="56"/>
      <c r="BQ905" s="56"/>
      <c r="BR905" s="56"/>
      <c r="BS905" s="56"/>
      <c r="BT905" s="56"/>
      <c r="BU905" s="56"/>
      <c r="BV905" s="56"/>
      <c r="BW905" s="56"/>
    </row>
    <row r="906" ht="15.75" customHeight="1">
      <c r="A906" s="92"/>
      <c r="B906" s="92"/>
      <c r="C906" s="92"/>
      <c r="D906" s="92"/>
      <c r="E906" s="93"/>
      <c r="F906" s="93"/>
      <c r="G906" s="92"/>
      <c r="H906" s="92"/>
      <c r="I906" s="92"/>
      <c r="J906" s="92"/>
      <c r="K906" s="92"/>
      <c r="L906" s="92"/>
      <c r="M906" s="92"/>
      <c r="N906" s="93"/>
      <c r="O906" s="92"/>
      <c r="P906" s="92"/>
      <c r="Q906" s="11"/>
      <c r="R906" s="11"/>
      <c r="S906" s="92"/>
      <c r="T906" s="92"/>
      <c r="U906" s="92"/>
      <c r="V906" s="92"/>
      <c r="W906" s="92"/>
      <c r="X906" s="92"/>
      <c r="Y906" s="94"/>
      <c r="Z906" s="12"/>
      <c r="AA906" s="12"/>
      <c r="AB906" s="14"/>
      <c r="AC906" s="14"/>
      <c r="AD906" s="11"/>
      <c r="AE906" s="11"/>
      <c r="AF906" s="11"/>
      <c r="AG906" s="11"/>
      <c r="AH906" s="11"/>
      <c r="AI906" s="11"/>
      <c r="AJ906" s="11"/>
      <c r="AK906" s="11"/>
      <c r="AL906" s="11"/>
      <c r="AM906" s="11"/>
      <c r="AN906" s="11"/>
      <c r="AO906" s="11"/>
      <c r="AP906" s="11"/>
      <c r="AQ906" s="11"/>
      <c r="AR906" s="11"/>
      <c r="AS906" s="11"/>
      <c r="AT906" s="56"/>
      <c r="AU906" s="56"/>
      <c r="AV906" s="56"/>
      <c r="AW906" s="56"/>
      <c r="AX906" s="56"/>
      <c r="AY906" s="56"/>
      <c r="AZ906" s="56"/>
      <c r="BA906" s="56"/>
      <c r="BB906" s="56"/>
      <c r="BC906" s="56"/>
      <c r="BD906" s="56"/>
      <c r="BE906" s="56"/>
      <c r="BF906" s="56"/>
      <c r="BG906" s="56"/>
      <c r="BH906" s="56"/>
      <c r="BI906" s="56"/>
      <c r="BJ906" s="56"/>
      <c r="BK906" s="56"/>
      <c r="BL906" s="56"/>
      <c r="BM906" s="56"/>
      <c r="BN906" s="56"/>
      <c r="BO906" s="56"/>
      <c r="BP906" s="56"/>
      <c r="BQ906" s="56"/>
      <c r="BR906" s="56"/>
      <c r="BS906" s="56"/>
      <c r="BT906" s="56"/>
      <c r="BU906" s="56"/>
      <c r="BV906" s="56"/>
      <c r="BW906" s="56"/>
    </row>
    <row r="907" ht="15.75" customHeight="1">
      <c r="A907" s="92"/>
      <c r="B907" s="92"/>
      <c r="C907" s="92"/>
      <c r="D907" s="92"/>
      <c r="E907" s="93"/>
      <c r="F907" s="93"/>
      <c r="G907" s="92"/>
      <c r="H907" s="92"/>
      <c r="I907" s="92"/>
      <c r="J907" s="92"/>
      <c r="K907" s="92"/>
      <c r="L907" s="92"/>
      <c r="M907" s="92"/>
      <c r="N907" s="93"/>
      <c r="O907" s="92"/>
      <c r="P907" s="92"/>
      <c r="Q907" s="11"/>
      <c r="R907" s="11"/>
      <c r="S907" s="92"/>
      <c r="T907" s="92"/>
      <c r="U907" s="92"/>
      <c r="V907" s="92"/>
      <c r="W907" s="92"/>
      <c r="X907" s="92"/>
      <c r="Y907" s="94"/>
      <c r="Z907" s="12"/>
      <c r="AA907" s="12"/>
      <c r="AB907" s="14"/>
      <c r="AC907" s="14"/>
      <c r="AD907" s="11"/>
      <c r="AE907" s="11"/>
      <c r="AF907" s="11"/>
      <c r="AG907" s="11"/>
      <c r="AH907" s="11"/>
      <c r="AI907" s="11"/>
      <c r="AJ907" s="11"/>
      <c r="AK907" s="11"/>
      <c r="AL907" s="11"/>
      <c r="AM907" s="11"/>
      <c r="AN907" s="11"/>
      <c r="AO907" s="11"/>
      <c r="AP907" s="11"/>
      <c r="AQ907" s="11"/>
      <c r="AR907" s="11"/>
      <c r="AS907" s="11"/>
      <c r="AT907" s="56"/>
      <c r="AU907" s="56"/>
      <c r="AV907" s="56"/>
      <c r="AW907" s="56"/>
      <c r="AX907" s="56"/>
      <c r="AY907" s="56"/>
      <c r="AZ907" s="56"/>
      <c r="BA907" s="56"/>
      <c r="BB907" s="56"/>
      <c r="BC907" s="56"/>
      <c r="BD907" s="56"/>
      <c r="BE907" s="56"/>
      <c r="BF907" s="56"/>
      <c r="BG907" s="56"/>
      <c r="BH907" s="56"/>
      <c r="BI907" s="56"/>
      <c r="BJ907" s="56"/>
      <c r="BK907" s="56"/>
      <c r="BL907" s="56"/>
      <c r="BM907" s="56"/>
      <c r="BN907" s="56"/>
      <c r="BO907" s="56"/>
      <c r="BP907" s="56"/>
      <c r="BQ907" s="56"/>
      <c r="BR907" s="56"/>
      <c r="BS907" s="56"/>
      <c r="BT907" s="56"/>
      <c r="BU907" s="56"/>
      <c r="BV907" s="56"/>
      <c r="BW907" s="56"/>
    </row>
    <row r="908" ht="15.75" customHeight="1">
      <c r="A908" s="92"/>
      <c r="B908" s="92"/>
      <c r="C908" s="92"/>
      <c r="D908" s="92"/>
      <c r="E908" s="93"/>
      <c r="F908" s="93"/>
      <c r="G908" s="92"/>
      <c r="H908" s="92"/>
      <c r="I908" s="92"/>
      <c r="J908" s="92"/>
      <c r="K908" s="92"/>
      <c r="L908" s="92"/>
      <c r="M908" s="92"/>
      <c r="N908" s="93"/>
      <c r="O908" s="92"/>
      <c r="P908" s="92"/>
      <c r="Q908" s="11"/>
      <c r="R908" s="11"/>
      <c r="S908" s="92"/>
      <c r="T908" s="92"/>
      <c r="U908" s="92"/>
      <c r="V908" s="92"/>
      <c r="W908" s="92"/>
      <c r="X908" s="92"/>
      <c r="Y908" s="94"/>
      <c r="Z908" s="12"/>
      <c r="AA908" s="12"/>
      <c r="AB908" s="14"/>
      <c r="AC908" s="14"/>
      <c r="AD908" s="11"/>
      <c r="AE908" s="11"/>
      <c r="AF908" s="11"/>
      <c r="AG908" s="11"/>
      <c r="AH908" s="11"/>
      <c r="AI908" s="11"/>
      <c r="AJ908" s="11"/>
      <c r="AK908" s="11"/>
      <c r="AL908" s="11"/>
      <c r="AM908" s="11"/>
      <c r="AN908" s="11"/>
      <c r="AO908" s="11"/>
      <c r="AP908" s="11"/>
      <c r="AQ908" s="11"/>
      <c r="AR908" s="11"/>
      <c r="AS908" s="11"/>
      <c r="AT908" s="56"/>
      <c r="AU908" s="56"/>
      <c r="AV908" s="56"/>
      <c r="AW908" s="56"/>
      <c r="AX908" s="56"/>
      <c r="AY908" s="56"/>
      <c r="AZ908" s="56"/>
      <c r="BA908" s="56"/>
      <c r="BB908" s="56"/>
      <c r="BC908" s="56"/>
      <c r="BD908" s="56"/>
      <c r="BE908" s="56"/>
      <c r="BF908" s="56"/>
      <c r="BG908" s="56"/>
      <c r="BH908" s="56"/>
      <c r="BI908" s="56"/>
      <c r="BJ908" s="56"/>
      <c r="BK908" s="56"/>
      <c r="BL908" s="56"/>
      <c r="BM908" s="56"/>
      <c r="BN908" s="56"/>
      <c r="BO908" s="56"/>
      <c r="BP908" s="56"/>
      <c r="BQ908" s="56"/>
      <c r="BR908" s="56"/>
      <c r="BS908" s="56"/>
      <c r="BT908" s="56"/>
      <c r="BU908" s="56"/>
      <c r="BV908" s="56"/>
      <c r="BW908" s="56"/>
    </row>
    <row r="909" ht="15.75" customHeight="1">
      <c r="A909" s="92"/>
      <c r="B909" s="92"/>
      <c r="C909" s="92"/>
      <c r="D909" s="92"/>
      <c r="E909" s="93"/>
      <c r="F909" s="93"/>
      <c r="G909" s="92"/>
      <c r="H909" s="92"/>
      <c r="I909" s="92"/>
      <c r="J909" s="92"/>
      <c r="K909" s="92"/>
      <c r="L909" s="92"/>
      <c r="M909" s="92"/>
      <c r="N909" s="93"/>
      <c r="O909" s="92"/>
      <c r="P909" s="92"/>
      <c r="Q909" s="11"/>
      <c r="R909" s="11"/>
      <c r="S909" s="92"/>
      <c r="T909" s="92"/>
      <c r="U909" s="92"/>
      <c r="V909" s="92"/>
      <c r="W909" s="92"/>
      <c r="X909" s="92"/>
      <c r="Y909" s="94"/>
      <c r="Z909" s="12"/>
      <c r="AA909" s="12"/>
      <c r="AB909" s="14"/>
      <c r="AC909" s="14"/>
      <c r="AD909" s="11"/>
      <c r="AE909" s="11"/>
      <c r="AF909" s="11"/>
      <c r="AG909" s="11"/>
      <c r="AH909" s="11"/>
      <c r="AI909" s="11"/>
      <c r="AJ909" s="11"/>
      <c r="AK909" s="11"/>
      <c r="AL909" s="11"/>
      <c r="AM909" s="11"/>
      <c r="AN909" s="11"/>
      <c r="AO909" s="11"/>
      <c r="AP909" s="11"/>
      <c r="AQ909" s="11"/>
      <c r="AR909" s="11"/>
      <c r="AS909" s="11"/>
      <c r="AT909" s="56"/>
      <c r="AU909" s="56"/>
      <c r="AV909" s="56"/>
      <c r="AW909" s="56"/>
      <c r="AX909" s="56"/>
      <c r="AY909" s="56"/>
      <c r="AZ909" s="56"/>
      <c r="BA909" s="56"/>
      <c r="BB909" s="56"/>
      <c r="BC909" s="56"/>
      <c r="BD909" s="56"/>
      <c r="BE909" s="56"/>
      <c r="BF909" s="56"/>
      <c r="BG909" s="56"/>
      <c r="BH909" s="56"/>
      <c r="BI909" s="56"/>
      <c r="BJ909" s="56"/>
      <c r="BK909" s="56"/>
      <c r="BL909" s="56"/>
      <c r="BM909" s="56"/>
      <c r="BN909" s="56"/>
      <c r="BO909" s="56"/>
      <c r="BP909" s="56"/>
      <c r="BQ909" s="56"/>
      <c r="BR909" s="56"/>
      <c r="BS909" s="56"/>
      <c r="BT909" s="56"/>
      <c r="BU909" s="56"/>
      <c r="BV909" s="56"/>
      <c r="BW909" s="56"/>
    </row>
    <row r="910" ht="15.75" customHeight="1">
      <c r="A910" s="92"/>
      <c r="B910" s="92"/>
      <c r="C910" s="92"/>
      <c r="D910" s="92"/>
      <c r="E910" s="93"/>
      <c r="F910" s="93"/>
      <c r="G910" s="92"/>
      <c r="H910" s="92"/>
      <c r="I910" s="92"/>
      <c r="J910" s="92"/>
      <c r="K910" s="92"/>
      <c r="L910" s="92"/>
      <c r="M910" s="92"/>
      <c r="N910" s="93"/>
      <c r="O910" s="92"/>
      <c r="P910" s="92"/>
      <c r="Q910" s="11"/>
      <c r="R910" s="11"/>
      <c r="S910" s="92"/>
      <c r="T910" s="92"/>
      <c r="U910" s="92"/>
      <c r="V910" s="92"/>
      <c r="W910" s="92"/>
      <c r="X910" s="92"/>
      <c r="Y910" s="94"/>
      <c r="Z910" s="12"/>
      <c r="AA910" s="12"/>
      <c r="AB910" s="14"/>
      <c r="AC910" s="14"/>
      <c r="AD910" s="11"/>
      <c r="AE910" s="11"/>
      <c r="AF910" s="11"/>
      <c r="AG910" s="11"/>
      <c r="AH910" s="11"/>
      <c r="AI910" s="11"/>
      <c r="AJ910" s="11"/>
      <c r="AK910" s="11"/>
      <c r="AL910" s="11"/>
      <c r="AM910" s="11"/>
      <c r="AN910" s="11"/>
      <c r="AO910" s="11"/>
      <c r="AP910" s="11"/>
      <c r="AQ910" s="11"/>
      <c r="AR910" s="11"/>
      <c r="AS910" s="11"/>
      <c r="AT910" s="56"/>
      <c r="AU910" s="56"/>
      <c r="AV910" s="56"/>
      <c r="AW910" s="56"/>
      <c r="AX910" s="56"/>
      <c r="AY910" s="56"/>
      <c r="AZ910" s="56"/>
      <c r="BA910" s="56"/>
      <c r="BB910" s="56"/>
      <c r="BC910" s="56"/>
      <c r="BD910" s="56"/>
      <c r="BE910" s="56"/>
      <c r="BF910" s="56"/>
      <c r="BG910" s="56"/>
      <c r="BH910" s="56"/>
      <c r="BI910" s="56"/>
      <c r="BJ910" s="56"/>
      <c r="BK910" s="56"/>
      <c r="BL910" s="56"/>
      <c r="BM910" s="56"/>
      <c r="BN910" s="56"/>
      <c r="BO910" s="56"/>
      <c r="BP910" s="56"/>
      <c r="BQ910" s="56"/>
      <c r="BR910" s="56"/>
      <c r="BS910" s="56"/>
      <c r="BT910" s="56"/>
      <c r="BU910" s="56"/>
      <c r="BV910" s="56"/>
      <c r="BW910" s="56"/>
    </row>
    <row r="911" ht="15.75" customHeight="1">
      <c r="A911" s="92"/>
      <c r="B911" s="92"/>
      <c r="C911" s="92"/>
      <c r="D911" s="92"/>
      <c r="E911" s="93"/>
      <c r="F911" s="93"/>
      <c r="G911" s="92"/>
      <c r="H911" s="92"/>
      <c r="I911" s="92"/>
      <c r="J911" s="92"/>
      <c r="K911" s="92"/>
      <c r="L911" s="92"/>
      <c r="M911" s="92"/>
      <c r="N911" s="93"/>
      <c r="O911" s="92"/>
      <c r="P911" s="92"/>
      <c r="Q911" s="11"/>
      <c r="R911" s="11"/>
      <c r="S911" s="92"/>
      <c r="T911" s="92"/>
      <c r="U911" s="92"/>
      <c r="V911" s="92"/>
      <c r="W911" s="92"/>
      <c r="X911" s="92"/>
      <c r="Y911" s="94"/>
      <c r="Z911" s="12"/>
      <c r="AA911" s="12"/>
      <c r="AB911" s="14"/>
      <c r="AC911" s="14"/>
      <c r="AD911" s="11"/>
      <c r="AE911" s="11"/>
      <c r="AF911" s="11"/>
      <c r="AG911" s="11"/>
      <c r="AH911" s="11"/>
      <c r="AI911" s="11"/>
      <c r="AJ911" s="11"/>
      <c r="AK911" s="11"/>
      <c r="AL911" s="11"/>
      <c r="AM911" s="11"/>
      <c r="AN911" s="11"/>
      <c r="AO911" s="11"/>
      <c r="AP911" s="11"/>
      <c r="AQ911" s="11"/>
      <c r="AR911" s="11"/>
      <c r="AS911" s="11"/>
      <c r="AT911" s="56"/>
      <c r="AU911" s="56"/>
      <c r="AV911" s="56"/>
      <c r="AW911" s="56"/>
      <c r="AX911" s="56"/>
      <c r="AY911" s="56"/>
      <c r="AZ911" s="56"/>
      <c r="BA911" s="56"/>
      <c r="BB911" s="56"/>
      <c r="BC911" s="56"/>
      <c r="BD911" s="56"/>
      <c r="BE911" s="56"/>
      <c r="BF911" s="56"/>
      <c r="BG911" s="56"/>
      <c r="BH911" s="56"/>
      <c r="BI911" s="56"/>
      <c r="BJ911" s="56"/>
      <c r="BK911" s="56"/>
      <c r="BL911" s="56"/>
      <c r="BM911" s="56"/>
      <c r="BN911" s="56"/>
      <c r="BO911" s="56"/>
      <c r="BP911" s="56"/>
      <c r="BQ911" s="56"/>
      <c r="BR911" s="56"/>
      <c r="BS911" s="56"/>
      <c r="BT911" s="56"/>
      <c r="BU911" s="56"/>
      <c r="BV911" s="56"/>
      <c r="BW911" s="56"/>
    </row>
    <row r="912" ht="15.75" customHeight="1">
      <c r="A912" s="92"/>
      <c r="B912" s="92"/>
      <c r="C912" s="92"/>
      <c r="D912" s="92"/>
      <c r="E912" s="93"/>
      <c r="F912" s="93"/>
      <c r="G912" s="92"/>
      <c r="H912" s="92"/>
      <c r="I912" s="92"/>
      <c r="J912" s="92"/>
      <c r="K912" s="92"/>
      <c r="L912" s="92"/>
      <c r="M912" s="92"/>
      <c r="N912" s="93"/>
      <c r="O912" s="92"/>
      <c r="P912" s="92"/>
      <c r="Q912" s="11"/>
      <c r="R912" s="11"/>
      <c r="S912" s="92"/>
      <c r="T912" s="92"/>
      <c r="U912" s="92"/>
      <c r="V912" s="92"/>
      <c r="W912" s="92"/>
      <c r="X912" s="92"/>
      <c r="Y912" s="94"/>
      <c r="Z912" s="12"/>
      <c r="AA912" s="12"/>
      <c r="AB912" s="14"/>
      <c r="AC912" s="14"/>
      <c r="AD912" s="11"/>
      <c r="AE912" s="11"/>
      <c r="AF912" s="11"/>
      <c r="AG912" s="11"/>
      <c r="AH912" s="11"/>
      <c r="AI912" s="11"/>
      <c r="AJ912" s="11"/>
      <c r="AK912" s="11"/>
      <c r="AL912" s="11"/>
      <c r="AM912" s="11"/>
      <c r="AN912" s="11"/>
      <c r="AO912" s="11"/>
      <c r="AP912" s="11"/>
      <c r="AQ912" s="11"/>
      <c r="AR912" s="11"/>
      <c r="AS912" s="11"/>
      <c r="AT912" s="56"/>
      <c r="AU912" s="56"/>
      <c r="AV912" s="56"/>
      <c r="AW912" s="56"/>
      <c r="AX912" s="56"/>
      <c r="AY912" s="56"/>
      <c r="AZ912" s="56"/>
      <c r="BA912" s="56"/>
      <c r="BB912" s="56"/>
      <c r="BC912" s="56"/>
      <c r="BD912" s="56"/>
      <c r="BE912" s="56"/>
      <c r="BF912" s="56"/>
      <c r="BG912" s="56"/>
      <c r="BH912" s="56"/>
      <c r="BI912" s="56"/>
      <c r="BJ912" s="56"/>
      <c r="BK912" s="56"/>
      <c r="BL912" s="56"/>
      <c r="BM912" s="56"/>
      <c r="BN912" s="56"/>
      <c r="BO912" s="56"/>
      <c r="BP912" s="56"/>
      <c r="BQ912" s="56"/>
      <c r="BR912" s="56"/>
      <c r="BS912" s="56"/>
      <c r="BT912" s="56"/>
      <c r="BU912" s="56"/>
      <c r="BV912" s="56"/>
      <c r="BW912" s="56"/>
    </row>
    <row r="913" ht="15.75" customHeight="1">
      <c r="A913" s="92"/>
      <c r="B913" s="92"/>
      <c r="C913" s="92"/>
      <c r="D913" s="92"/>
      <c r="E913" s="93"/>
      <c r="F913" s="93"/>
      <c r="G913" s="92"/>
      <c r="H913" s="92"/>
      <c r="I913" s="92"/>
      <c r="J913" s="92"/>
      <c r="K913" s="92"/>
      <c r="L913" s="92"/>
      <c r="M913" s="92"/>
      <c r="N913" s="93"/>
      <c r="O913" s="92"/>
      <c r="P913" s="92"/>
      <c r="Q913" s="11"/>
      <c r="R913" s="11"/>
      <c r="S913" s="92"/>
      <c r="T913" s="92"/>
      <c r="U913" s="92"/>
      <c r="V913" s="92"/>
      <c r="W913" s="92"/>
      <c r="X913" s="92"/>
      <c r="Y913" s="94"/>
      <c r="Z913" s="12"/>
      <c r="AA913" s="12"/>
      <c r="AB913" s="14"/>
      <c r="AC913" s="14"/>
      <c r="AD913" s="11"/>
      <c r="AE913" s="11"/>
      <c r="AF913" s="11"/>
      <c r="AG913" s="11"/>
      <c r="AH913" s="11"/>
      <c r="AI913" s="11"/>
      <c r="AJ913" s="11"/>
      <c r="AK913" s="11"/>
      <c r="AL913" s="11"/>
      <c r="AM913" s="11"/>
      <c r="AN913" s="11"/>
      <c r="AO913" s="11"/>
      <c r="AP913" s="11"/>
      <c r="AQ913" s="11"/>
      <c r="AR913" s="11"/>
      <c r="AS913" s="11"/>
      <c r="AT913" s="56"/>
      <c r="AU913" s="56"/>
      <c r="AV913" s="56"/>
      <c r="AW913" s="56"/>
      <c r="AX913" s="56"/>
      <c r="AY913" s="56"/>
      <c r="AZ913" s="56"/>
      <c r="BA913" s="56"/>
      <c r="BB913" s="56"/>
      <c r="BC913" s="56"/>
      <c r="BD913" s="56"/>
      <c r="BE913" s="56"/>
      <c r="BF913" s="56"/>
      <c r="BG913" s="56"/>
      <c r="BH913" s="56"/>
      <c r="BI913" s="56"/>
      <c r="BJ913" s="56"/>
      <c r="BK913" s="56"/>
      <c r="BL913" s="56"/>
      <c r="BM913" s="56"/>
      <c r="BN913" s="56"/>
      <c r="BO913" s="56"/>
      <c r="BP913" s="56"/>
      <c r="BQ913" s="56"/>
      <c r="BR913" s="56"/>
      <c r="BS913" s="56"/>
      <c r="BT913" s="56"/>
      <c r="BU913" s="56"/>
      <c r="BV913" s="56"/>
      <c r="BW913" s="56"/>
    </row>
    <row r="914" ht="15.75" customHeight="1">
      <c r="A914" s="92"/>
      <c r="B914" s="92"/>
      <c r="C914" s="92"/>
      <c r="D914" s="92"/>
      <c r="E914" s="93"/>
      <c r="F914" s="93"/>
      <c r="G914" s="92"/>
      <c r="H914" s="92"/>
      <c r="I914" s="92"/>
      <c r="J914" s="92"/>
      <c r="K914" s="92"/>
      <c r="L914" s="92"/>
      <c r="M914" s="92"/>
      <c r="N914" s="93"/>
      <c r="O914" s="92"/>
      <c r="P914" s="92"/>
      <c r="Q914" s="11"/>
      <c r="R914" s="11"/>
      <c r="S914" s="92"/>
      <c r="T914" s="92"/>
      <c r="U914" s="92"/>
      <c r="V914" s="92"/>
      <c r="W914" s="92"/>
      <c r="X914" s="92"/>
      <c r="Y914" s="94"/>
      <c r="Z914" s="12"/>
      <c r="AA914" s="12"/>
      <c r="AB914" s="14"/>
      <c r="AC914" s="14"/>
      <c r="AD914" s="11"/>
      <c r="AE914" s="11"/>
      <c r="AF914" s="11"/>
      <c r="AG914" s="11"/>
      <c r="AH914" s="11"/>
      <c r="AI914" s="11"/>
      <c r="AJ914" s="11"/>
      <c r="AK914" s="11"/>
      <c r="AL914" s="11"/>
      <c r="AM914" s="11"/>
      <c r="AN914" s="11"/>
      <c r="AO914" s="11"/>
      <c r="AP914" s="11"/>
      <c r="AQ914" s="11"/>
      <c r="AR914" s="11"/>
      <c r="AS914" s="11"/>
      <c r="AT914" s="56"/>
      <c r="AU914" s="56"/>
      <c r="AV914" s="56"/>
      <c r="AW914" s="56"/>
      <c r="AX914" s="56"/>
      <c r="AY914" s="56"/>
      <c r="AZ914" s="56"/>
      <c r="BA914" s="56"/>
      <c r="BB914" s="56"/>
      <c r="BC914" s="56"/>
      <c r="BD914" s="56"/>
      <c r="BE914" s="56"/>
      <c r="BF914" s="56"/>
      <c r="BG914" s="56"/>
      <c r="BH914" s="56"/>
      <c r="BI914" s="56"/>
      <c r="BJ914" s="56"/>
      <c r="BK914" s="56"/>
      <c r="BL914" s="56"/>
      <c r="BM914" s="56"/>
      <c r="BN914" s="56"/>
      <c r="BO914" s="56"/>
      <c r="BP914" s="56"/>
      <c r="BQ914" s="56"/>
      <c r="BR914" s="56"/>
      <c r="BS914" s="56"/>
      <c r="BT914" s="56"/>
      <c r="BU914" s="56"/>
      <c r="BV914" s="56"/>
      <c r="BW914" s="56"/>
    </row>
    <row r="915" ht="15.75" customHeight="1">
      <c r="A915" s="92"/>
      <c r="B915" s="92"/>
      <c r="C915" s="92"/>
      <c r="D915" s="92"/>
      <c r="E915" s="93"/>
      <c r="F915" s="93"/>
      <c r="G915" s="92"/>
      <c r="H915" s="92"/>
      <c r="I915" s="92"/>
      <c r="J915" s="92"/>
      <c r="K915" s="92"/>
      <c r="L915" s="92"/>
      <c r="M915" s="92"/>
      <c r="N915" s="93"/>
      <c r="O915" s="92"/>
      <c r="P915" s="92"/>
      <c r="Q915" s="11"/>
      <c r="R915" s="11"/>
      <c r="S915" s="92"/>
      <c r="T915" s="92"/>
      <c r="U915" s="92"/>
      <c r="V915" s="92"/>
      <c r="W915" s="92"/>
      <c r="X915" s="92"/>
      <c r="Y915" s="94"/>
      <c r="Z915" s="12"/>
      <c r="AA915" s="12"/>
      <c r="AB915" s="14"/>
      <c r="AC915" s="14"/>
      <c r="AD915" s="11"/>
      <c r="AE915" s="11"/>
      <c r="AF915" s="11"/>
      <c r="AG915" s="11"/>
      <c r="AH915" s="11"/>
      <c r="AI915" s="11"/>
      <c r="AJ915" s="11"/>
      <c r="AK915" s="11"/>
      <c r="AL915" s="11"/>
      <c r="AM915" s="11"/>
      <c r="AN915" s="11"/>
      <c r="AO915" s="11"/>
      <c r="AP915" s="11"/>
      <c r="AQ915" s="11"/>
      <c r="AR915" s="11"/>
      <c r="AS915" s="11"/>
      <c r="AT915" s="56"/>
      <c r="AU915" s="56"/>
      <c r="AV915" s="56"/>
      <c r="AW915" s="56"/>
      <c r="AX915" s="56"/>
      <c r="AY915" s="56"/>
      <c r="AZ915" s="56"/>
      <c r="BA915" s="56"/>
      <c r="BB915" s="56"/>
      <c r="BC915" s="56"/>
      <c r="BD915" s="56"/>
      <c r="BE915" s="56"/>
      <c r="BF915" s="56"/>
      <c r="BG915" s="56"/>
      <c r="BH915" s="56"/>
      <c r="BI915" s="56"/>
      <c r="BJ915" s="56"/>
      <c r="BK915" s="56"/>
      <c r="BL915" s="56"/>
      <c r="BM915" s="56"/>
      <c r="BN915" s="56"/>
      <c r="BO915" s="56"/>
      <c r="BP915" s="56"/>
      <c r="BQ915" s="56"/>
      <c r="BR915" s="56"/>
      <c r="BS915" s="56"/>
      <c r="BT915" s="56"/>
      <c r="BU915" s="56"/>
      <c r="BV915" s="56"/>
      <c r="BW915" s="56"/>
    </row>
    <row r="916" ht="15.75" customHeight="1">
      <c r="A916" s="92"/>
      <c r="B916" s="92"/>
      <c r="C916" s="92"/>
      <c r="D916" s="92"/>
      <c r="E916" s="93"/>
      <c r="F916" s="93"/>
      <c r="G916" s="92"/>
      <c r="H916" s="92"/>
      <c r="I916" s="92"/>
      <c r="J916" s="92"/>
      <c r="K916" s="92"/>
      <c r="L916" s="92"/>
      <c r="M916" s="92"/>
      <c r="N916" s="93"/>
      <c r="O916" s="92"/>
      <c r="P916" s="92"/>
      <c r="Q916" s="11"/>
      <c r="R916" s="11"/>
      <c r="S916" s="92"/>
      <c r="T916" s="92"/>
      <c r="U916" s="92"/>
      <c r="V916" s="92"/>
      <c r="W916" s="92"/>
      <c r="X916" s="92"/>
      <c r="Y916" s="94"/>
      <c r="Z916" s="12"/>
      <c r="AA916" s="12"/>
      <c r="AB916" s="14"/>
      <c r="AC916" s="14"/>
      <c r="AD916" s="11"/>
      <c r="AE916" s="11"/>
      <c r="AF916" s="11"/>
      <c r="AG916" s="11"/>
      <c r="AH916" s="11"/>
      <c r="AI916" s="11"/>
      <c r="AJ916" s="11"/>
      <c r="AK916" s="11"/>
      <c r="AL916" s="11"/>
      <c r="AM916" s="11"/>
      <c r="AN916" s="11"/>
      <c r="AO916" s="11"/>
      <c r="AP916" s="11"/>
      <c r="AQ916" s="11"/>
      <c r="AR916" s="11"/>
      <c r="AS916" s="11"/>
      <c r="AT916" s="56"/>
      <c r="AU916" s="56"/>
      <c r="AV916" s="56"/>
      <c r="AW916" s="56"/>
      <c r="AX916" s="56"/>
      <c r="AY916" s="56"/>
      <c r="AZ916" s="56"/>
      <c r="BA916" s="56"/>
      <c r="BB916" s="56"/>
      <c r="BC916" s="56"/>
      <c r="BD916" s="56"/>
      <c r="BE916" s="56"/>
      <c r="BF916" s="56"/>
      <c r="BG916" s="56"/>
      <c r="BH916" s="56"/>
      <c r="BI916" s="56"/>
      <c r="BJ916" s="56"/>
      <c r="BK916" s="56"/>
      <c r="BL916" s="56"/>
      <c r="BM916" s="56"/>
      <c r="BN916" s="56"/>
      <c r="BO916" s="56"/>
      <c r="BP916" s="56"/>
      <c r="BQ916" s="56"/>
      <c r="BR916" s="56"/>
      <c r="BS916" s="56"/>
      <c r="BT916" s="56"/>
      <c r="BU916" s="56"/>
      <c r="BV916" s="56"/>
      <c r="BW916" s="56"/>
    </row>
    <row r="917" ht="15.75" customHeight="1">
      <c r="A917" s="92"/>
      <c r="B917" s="92"/>
      <c r="C917" s="92"/>
      <c r="D917" s="92"/>
      <c r="E917" s="93"/>
      <c r="F917" s="93"/>
      <c r="G917" s="92"/>
      <c r="H917" s="92"/>
      <c r="I917" s="92"/>
      <c r="J917" s="92"/>
      <c r="K917" s="92"/>
      <c r="L917" s="92"/>
      <c r="M917" s="92"/>
      <c r="N917" s="93"/>
      <c r="O917" s="92"/>
      <c r="P917" s="92"/>
      <c r="Q917" s="11"/>
      <c r="R917" s="11"/>
      <c r="S917" s="92"/>
      <c r="T917" s="92"/>
      <c r="U917" s="92"/>
      <c r="V917" s="92"/>
      <c r="W917" s="92"/>
      <c r="X917" s="92"/>
      <c r="Y917" s="94"/>
      <c r="Z917" s="12"/>
      <c r="AA917" s="12"/>
      <c r="AB917" s="14"/>
      <c r="AC917" s="14"/>
      <c r="AD917" s="11"/>
      <c r="AE917" s="11"/>
      <c r="AF917" s="11"/>
      <c r="AG917" s="11"/>
      <c r="AH917" s="11"/>
      <c r="AI917" s="11"/>
      <c r="AJ917" s="11"/>
      <c r="AK917" s="11"/>
      <c r="AL917" s="11"/>
      <c r="AM917" s="11"/>
      <c r="AN917" s="11"/>
      <c r="AO917" s="11"/>
      <c r="AP917" s="11"/>
      <c r="AQ917" s="11"/>
      <c r="AR917" s="11"/>
      <c r="AS917" s="11"/>
      <c r="AT917" s="56"/>
      <c r="AU917" s="56"/>
      <c r="AV917" s="56"/>
      <c r="AW917" s="56"/>
      <c r="AX917" s="56"/>
      <c r="AY917" s="56"/>
      <c r="AZ917" s="56"/>
      <c r="BA917" s="56"/>
      <c r="BB917" s="56"/>
      <c r="BC917" s="56"/>
      <c r="BD917" s="56"/>
      <c r="BE917" s="56"/>
      <c r="BF917" s="56"/>
      <c r="BG917" s="56"/>
      <c r="BH917" s="56"/>
      <c r="BI917" s="56"/>
      <c r="BJ917" s="56"/>
      <c r="BK917" s="56"/>
      <c r="BL917" s="56"/>
      <c r="BM917" s="56"/>
      <c r="BN917" s="56"/>
      <c r="BO917" s="56"/>
      <c r="BP917" s="56"/>
      <c r="BQ917" s="56"/>
      <c r="BR917" s="56"/>
      <c r="BS917" s="56"/>
      <c r="BT917" s="56"/>
      <c r="BU917" s="56"/>
      <c r="BV917" s="56"/>
      <c r="BW917" s="56"/>
    </row>
    <row r="918" ht="15.75" customHeight="1">
      <c r="A918" s="92"/>
      <c r="B918" s="92"/>
      <c r="C918" s="92"/>
      <c r="D918" s="92"/>
      <c r="E918" s="93"/>
      <c r="F918" s="93"/>
      <c r="G918" s="92"/>
      <c r="H918" s="92"/>
      <c r="I918" s="92"/>
      <c r="J918" s="92"/>
      <c r="K918" s="92"/>
      <c r="L918" s="92"/>
      <c r="M918" s="92"/>
      <c r="N918" s="93"/>
      <c r="O918" s="92"/>
      <c r="P918" s="92"/>
      <c r="Q918" s="11"/>
      <c r="R918" s="11"/>
      <c r="S918" s="92"/>
      <c r="T918" s="92"/>
      <c r="U918" s="92"/>
      <c r="V918" s="92"/>
      <c r="W918" s="92"/>
      <c r="X918" s="92"/>
      <c r="Y918" s="94"/>
      <c r="Z918" s="12"/>
      <c r="AA918" s="12"/>
      <c r="AB918" s="14"/>
      <c r="AC918" s="14"/>
      <c r="AD918" s="11"/>
      <c r="AE918" s="11"/>
      <c r="AF918" s="11"/>
      <c r="AG918" s="11"/>
      <c r="AH918" s="11"/>
      <c r="AI918" s="11"/>
      <c r="AJ918" s="11"/>
      <c r="AK918" s="11"/>
      <c r="AL918" s="11"/>
      <c r="AM918" s="11"/>
      <c r="AN918" s="11"/>
      <c r="AO918" s="11"/>
      <c r="AP918" s="11"/>
      <c r="AQ918" s="11"/>
      <c r="AR918" s="11"/>
      <c r="AS918" s="11"/>
      <c r="AT918" s="56"/>
      <c r="AU918" s="56"/>
      <c r="AV918" s="56"/>
      <c r="AW918" s="56"/>
      <c r="AX918" s="56"/>
      <c r="AY918" s="56"/>
      <c r="AZ918" s="56"/>
      <c r="BA918" s="56"/>
      <c r="BB918" s="56"/>
      <c r="BC918" s="56"/>
      <c r="BD918" s="56"/>
      <c r="BE918" s="56"/>
      <c r="BF918" s="56"/>
      <c r="BG918" s="56"/>
      <c r="BH918" s="56"/>
      <c r="BI918" s="56"/>
      <c r="BJ918" s="56"/>
      <c r="BK918" s="56"/>
      <c r="BL918" s="56"/>
      <c r="BM918" s="56"/>
      <c r="BN918" s="56"/>
      <c r="BO918" s="56"/>
      <c r="BP918" s="56"/>
      <c r="BQ918" s="56"/>
      <c r="BR918" s="56"/>
      <c r="BS918" s="56"/>
      <c r="BT918" s="56"/>
      <c r="BU918" s="56"/>
      <c r="BV918" s="56"/>
      <c r="BW918" s="56"/>
    </row>
    <row r="919" ht="15.75" customHeight="1">
      <c r="A919" s="92"/>
      <c r="B919" s="92"/>
      <c r="C919" s="92"/>
      <c r="D919" s="92"/>
      <c r="E919" s="93"/>
      <c r="F919" s="93"/>
      <c r="G919" s="92"/>
      <c r="H919" s="92"/>
      <c r="I919" s="92"/>
      <c r="J919" s="92"/>
      <c r="K919" s="92"/>
      <c r="L919" s="92"/>
      <c r="M919" s="92"/>
      <c r="N919" s="93"/>
      <c r="O919" s="92"/>
      <c r="P919" s="92"/>
      <c r="Q919" s="11"/>
      <c r="R919" s="11"/>
      <c r="S919" s="92"/>
      <c r="T919" s="92"/>
      <c r="U919" s="92"/>
      <c r="V919" s="92"/>
      <c r="W919" s="92"/>
      <c r="X919" s="92"/>
      <c r="Y919" s="94"/>
      <c r="Z919" s="12"/>
      <c r="AA919" s="12"/>
      <c r="AB919" s="14"/>
      <c r="AC919" s="14"/>
      <c r="AD919" s="11"/>
      <c r="AE919" s="11"/>
      <c r="AF919" s="11"/>
      <c r="AG919" s="11"/>
      <c r="AH919" s="11"/>
      <c r="AI919" s="11"/>
      <c r="AJ919" s="11"/>
      <c r="AK919" s="11"/>
      <c r="AL919" s="11"/>
      <c r="AM919" s="11"/>
      <c r="AN919" s="11"/>
      <c r="AO919" s="11"/>
      <c r="AP919" s="11"/>
      <c r="AQ919" s="11"/>
      <c r="AR919" s="11"/>
      <c r="AS919" s="11"/>
      <c r="AT919" s="56"/>
      <c r="AU919" s="56"/>
      <c r="AV919" s="56"/>
      <c r="AW919" s="56"/>
      <c r="AX919" s="56"/>
      <c r="AY919" s="56"/>
      <c r="AZ919" s="56"/>
      <c r="BA919" s="56"/>
      <c r="BB919" s="56"/>
      <c r="BC919" s="56"/>
      <c r="BD919" s="56"/>
      <c r="BE919" s="56"/>
      <c r="BF919" s="56"/>
      <c r="BG919" s="56"/>
      <c r="BH919" s="56"/>
      <c r="BI919" s="56"/>
      <c r="BJ919" s="56"/>
      <c r="BK919" s="56"/>
      <c r="BL919" s="56"/>
      <c r="BM919" s="56"/>
      <c r="BN919" s="56"/>
      <c r="BO919" s="56"/>
      <c r="BP919" s="56"/>
      <c r="BQ919" s="56"/>
      <c r="BR919" s="56"/>
      <c r="BS919" s="56"/>
      <c r="BT919" s="56"/>
      <c r="BU919" s="56"/>
      <c r="BV919" s="56"/>
      <c r="BW919" s="56"/>
    </row>
    <row r="920" ht="15.75" customHeight="1">
      <c r="A920" s="92"/>
      <c r="B920" s="92"/>
      <c r="C920" s="92"/>
      <c r="D920" s="92"/>
      <c r="E920" s="93"/>
      <c r="F920" s="93"/>
      <c r="G920" s="92"/>
      <c r="H920" s="92"/>
      <c r="I920" s="92"/>
      <c r="J920" s="92"/>
      <c r="K920" s="92"/>
      <c r="L920" s="92"/>
      <c r="M920" s="92"/>
      <c r="N920" s="93"/>
      <c r="O920" s="92"/>
      <c r="P920" s="92"/>
      <c r="Q920" s="11"/>
      <c r="R920" s="11"/>
      <c r="S920" s="92"/>
      <c r="T920" s="92"/>
      <c r="U920" s="92"/>
      <c r="V920" s="92"/>
      <c r="W920" s="92"/>
      <c r="X920" s="92"/>
      <c r="Y920" s="94"/>
      <c r="Z920" s="12"/>
      <c r="AA920" s="12"/>
      <c r="AB920" s="14"/>
      <c r="AC920" s="14"/>
      <c r="AD920" s="11"/>
      <c r="AE920" s="11"/>
      <c r="AF920" s="11"/>
      <c r="AG920" s="11"/>
      <c r="AH920" s="11"/>
      <c r="AI920" s="11"/>
      <c r="AJ920" s="11"/>
      <c r="AK920" s="11"/>
      <c r="AL920" s="11"/>
      <c r="AM920" s="11"/>
      <c r="AN920" s="11"/>
      <c r="AO920" s="11"/>
      <c r="AP920" s="11"/>
      <c r="AQ920" s="11"/>
      <c r="AR920" s="11"/>
      <c r="AS920" s="11"/>
      <c r="AT920" s="56"/>
      <c r="AU920" s="56"/>
      <c r="AV920" s="56"/>
      <c r="AW920" s="56"/>
      <c r="AX920" s="56"/>
      <c r="AY920" s="56"/>
      <c r="AZ920" s="56"/>
      <c r="BA920" s="56"/>
      <c r="BB920" s="56"/>
      <c r="BC920" s="56"/>
      <c r="BD920" s="56"/>
      <c r="BE920" s="56"/>
      <c r="BF920" s="56"/>
      <c r="BG920" s="56"/>
      <c r="BH920" s="56"/>
      <c r="BI920" s="56"/>
      <c r="BJ920" s="56"/>
      <c r="BK920" s="56"/>
      <c r="BL920" s="56"/>
      <c r="BM920" s="56"/>
      <c r="BN920" s="56"/>
      <c r="BO920" s="56"/>
      <c r="BP920" s="56"/>
      <c r="BQ920" s="56"/>
      <c r="BR920" s="56"/>
      <c r="BS920" s="56"/>
      <c r="BT920" s="56"/>
      <c r="BU920" s="56"/>
      <c r="BV920" s="56"/>
      <c r="BW920" s="56"/>
    </row>
    <row r="921" ht="15.75" customHeight="1">
      <c r="A921" s="92"/>
      <c r="B921" s="92"/>
      <c r="C921" s="92"/>
      <c r="D921" s="92"/>
      <c r="E921" s="93"/>
      <c r="F921" s="93"/>
      <c r="G921" s="92"/>
      <c r="H921" s="92"/>
      <c r="I921" s="92"/>
      <c r="J921" s="92"/>
      <c r="K921" s="92"/>
      <c r="L921" s="92"/>
      <c r="M921" s="92"/>
      <c r="N921" s="93"/>
      <c r="O921" s="92"/>
      <c r="P921" s="92"/>
      <c r="Q921" s="11"/>
      <c r="R921" s="11"/>
      <c r="S921" s="92"/>
      <c r="T921" s="92"/>
      <c r="U921" s="92"/>
      <c r="V921" s="92"/>
      <c r="W921" s="92"/>
      <c r="X921" s="92"/>
      <c r="Y921" s="94"/>
      <c r="Z921" s="12"/>
      <c r="AA921" s="12"/>
      <c r="AB921" s="14"/>
      <c r="AC921" s="14"/>
      <c r="AD921" s="11"/>
      <c r="AE921" s="11"/>
      <c r="AF921" s="11"/>
      <c r="AG921" s="11"/>
      <c r="AH921" s="11"/>
      <c r="AI921" s="11"/>
      <c r="AJ921" s="11"/>
      <c r="AK921" s="11"/>
      <c r="AL921" s="11"/>
      <c r="AM921" s="11"/>
      <c r="AN921" s="11"/>
      <c r="AO921" s="11"/>
      <c r="AP921" s="11"/>
      <c r="AQ921" s="11"/>
      <c r="AR921" s="11"/>
      <c r="AS921" s="11"/>
      <c r="AT921" s="56"/>
      <c r="AU921" s="56"/>
      <c r="AV921" s="56"/>
      <c r="AW921" s="56"/>
      <c r="AX921" s="56"/>
      <c r="AY921" s="56"/>
      <c r="AZ921" s="56"/>
      <c r="BA921" s="56"/>
      <c r="BB921" s="56"/>
      <c r="BC921" s="56"/>
      <c r="BD921" s="56"/>
      <c r="BE921" s="56"/>
      <c r="BF921" s="56"/>
      <c r="BG921" s="56"/>
      <c r="BH921" s="56"/>
      <c r="BI921" s="56"/>
      <c r="BJ921" s="56"/>
      <c r="BK921" s="56"/>
      <c r="BL921" s="56"/>
      <c r="BM921" s="56"/>
      <c r="BN921" s="56"/>
      <c r="BO921" s="56"/>
      <c r="BP921" s="56"/>
      <c r="BQ921" s="56"/>
      <c r="BR921" s="56"/>
      <c r="BS921" s="56"/>
      <c r="BT921" s="56"/>
      <c r="BU921" s="56"/>
      <c r="BV921" s="56"/>
      <c r="BW921" s="56"/>
    </row>
    <row r="922" ht="15.75" customHeight="1">
      <c r="A922" s="92"/>
      <c r="B922" s="92"/>
      <c r="C922" s="92"/>
      <c r="D922" s="92"/>
      <c r="E922" s="93"/>
      <c r="F922" s="93"/>
      <c r="G922" s="92"/>
      <c r="H922" s="92"/>
      <c r="I922" s="92"/>
      <c r="J922" s="92"/>
      <c r="K922" s="92"/>
      <c r="L922" s="92"/>
      <c r="M922" s="92"/>
      <c r="N922" s="93"/>
      <c r="O922" s="92"/>
      <c r="P922" s="92"/>
      <c r="Q922" s="11"/>
      <c r="R922" s="11"/>
      <c r="S922" s="92"/>
      <c r="T922" s="92"/>
      <c r="U922" s="92"/>
      <c r="V922" s="92"/>
      <c r="W922" s="92"/>
      <c r="X922" s="92"/>
      <c r="Y922" s="94"/>
      <c r="Z922" s="12"/>
      <c r="AA922" s="12"/>
      <c r="AB922" s="14"/>
      <c r="AC922" s="14"/>
      <c r="AD922" s="11"/>
      <c r="AE922" s="11"/>
      <c r="AF922" s="11"/>
      <c r="AG922" s="11"/>
      <c r="AH922" s="11"/>
      <c r="AI922" s="11"/>
      <c r="AJ922" s="11"/>
      <c r="AK922" s="11"/>
      <c r="AL922" s="11"/>
      <c r="AM922" s="11"/>
      <c r="AN922" s="11"/>
      <c r="AO922" s="11"/>
      <c r="AP922" s="11"/>
      <c r="AQ922" s="11"/>
      <c r="AR922" s="11"/>
      <c r="AS922" s="11"/>
      <c r="AT922" s="56"/>
      <c r="AU922" s="56"/>
      <c r="AV922" s="56"/>
      <c r="AW922" s="56"/>
      <c r="AX922" s="56"/>
      <c r="AY922" s="56"/>
      <c r="AZ922" s="56"/>
      <c r="BA922" s="56"/>
      <c r="BB922" s="56"/>
      <c r="BC922" s="56"/>
      <c r="BD922" s="56"/>
      <c r="BE922" s="56"/>
      <c r="BF922" s="56"/>
      <c r="BG922" s="56"/>
      <c r="BH922" s="56"/>
      <c r="BI922" s="56"/>
      <c r="BJ922" s="56"/>
      <c r="BK922" s="56"/>
      <c r="BL922" s="56"/>
      <c r="BM922" s="56"/>
      <c r="BN922" s="56"/>
      <c r="BO922" s="56"/>
      <c r="BP922" s="56"/>
      <c r="BQ922" s="56"/>
      <c r="BR922" s="56"/>
      <c r="BS922" s="56"/>
      <c r="BT922" s="56"/>
      <c r="BU922" s="56"/>
      <c r="BV922" s="56"/>
      <c r="BW922" s="56"/>
    </row>
    <row r="923" ht="15.75" customHeight="1">
      <c r="A923" s="92"/>
      <c r="B923" s="92"/>
      <c r="C923" s="92"/>
      <c r="D923" s="92"/>
      <c r="E923" s="93"/>
      <c r="F923" s="93"/>
      <c r="G923" s="92"/>
      <c r="H923" s="92"/>
      <c r="I923" s="92"/>
      <c r="J923" s="92"/>
      <c r="K923" s="92"/>
      <c r="L923" s="92"/>
      <c r="M923" s="92"/>
      <c r="N923" s="93"/>
      <c r="O923" s="92"/>
      <c r="P923" s="92"/>
      <c r="Q923" s="11"/>
      <c r="R923" s="11"/>
      <c r="S923" s="92"/>
      <c r="T923" s="92"/>
      <c r="U923" s="92"/>
      <c r="V923" s="92"/>
      <c r="W923" s="92"/>
      <c r="X923" s="92"/>
      <c r="Y923" s="94"/>
      <c r="Z923" s="12"/>
      <c r="AA923" s="12"/>
      <c r="AB923" s="14"/>
      <c r="AC923" s="14"/>
      <c r="AD923" s="11"/>
      <c r="AE923" s="11"/>
      <c r="AF923" s="11"/>
      <c r="AG923" s="11"/>
      <c r="AH923" s="11"/>
      <c r="AI923" s="11"/>
      <c r="AJ923" s="11"/>
      <c r="AK923" s="11"/>
      <c r="AL923" s="11"/>
      <c r="AM923" s="11"/>
      <c r="AN923" s="11"/>
      <c r="AO923" s="11"/>
      <c r="AP923" s="11"/>
      <c r="AQ923" s="11"/>
      <c r="AR923" s="11"/>
      <c r="AS923" s="11"/>
      <c r="AT923" s="56"/>
      <c r="AU923" s="56"/>
      <c r="AV923" s="56"/>
      <c r="AW923" s="56"/>
      <c r="AX923" s="56"/>
      <c r="AY923" s="56"/>
      <c r="AZ923" s="56"/>
      <c r="BA923" s="56"/>
      <c r="BB923" s="56"/>
      <c r="BC923" s="56"/>
      <c r="BD923" s="56"/>
      <c r="BE923" s="56"/>
      <c r="BF923" s="56"/>
      <c r="BG923" s="56"/>
      <c r="BH923" s="56"/>
      <c r="BI923" s="56"/>
      <c r="BJ923" s="56"/>
      <c r="BK923" s="56"/>
      <c r="BL923" s="56"/>
      <c r="BM923" s="56"/>
      <c r="BN923" s="56"/>
      <c r="BO923" s="56"/>
      <c r="BP923" s="56"/>
      <c r="BQ923" s="56"/>
      <c r="BR923" s="56"/>
      <c r="BS923" s="56"/>
      <c r="BT923" s="56"/>
      <c r="BU923" s="56"/>
      <c r="BV923" s="56"/>
      <c r="BW923" s="56"/>
    </row>
    <row r="924" ht="15.75" customHeight="1">
      <c r="A924" s="92"/>
      <c r="B924" s="92"/>
      <c r="C924" s="92"/>
      <c r="D924" s="92"/>
      <c r="E924" s="93"/>
      <c r="F924" s="93"/>
      <c r="G924" s="92"/>
      <c r="H924" s="92"/>
      <c r="I924" s="92"/>
      <c r="J924" s="92"/>
      <c r="K924" s="92"/>
      <c r="L924" s="92"/>
      <c r="M924" s="92"/>
      <c r="N924" s="93"/>
      <c r="O924" s="92"/>
      <c r="P924" s="92"/>
      <c r="Q924" s="11"/>
      <c r="R924" s="11"/>
      <c r="S924" s="92"/>
      <c r="T924" s="92"/>
      <c r="U924" s="92"/>
      <c r="V924" s="92"/>
      <c r="W924" s="92"/>
      <c r="X924" s="92"/>
      <c r="Y924" s="94"/>
      <c r="Z924" s="12"/>
      <c r="AA924" s="12"/>
      <c r="AB924" s="14"/>
      <c r="AC924" s="14"/>
      <c r="AD924" s="11"/>
      <c r="AE924" s="11"/>
      <c r="AF924" s="11"/>
      <c r="AG924" s="11"/>
      <c r="AH924" s="11"/>
      <c r="AI924" s="11"/>
      <c r="AJ924" s="11"/>
      <c r="AK924" s="11"/>
      <c r="AL924" s="11"/>
      <c r="AM924" s="11"/>
      <c r="AN924" s="11"/>
      <c r="AO924" s="11"/>
      <c r="AP924" s="11"/>
      <c r="AQ924" s="11"/>
      <c r="AR924" s="11"/>
      <c r="AS924" s="11"/>
      <c r="AT924" s="56"/>
      <c r="AU924" s="56"/>
      <c r="AV924" s="56"/>
      <c r="AW924" s="56"/>
      <c r="AX924" s="56"/>
      <c r="AY924" s="56"/>
      <c r="AZ924" s="56"/>
      <c r="BA924" s="56"/>
      <c r="BB924" s="56"/>
      <c r="BC924" s="56"/>
      <c r="BD924" s="56"/>
      <c r="BE924" s="56"/>
      <c r="BF924" s="56"/>
      <c r="BG924" s="56"/>
      <c r="BH924" s="56"/>
      <c r="BI924" s="56"/>
      <c r="BJ924" s="56"/>
      <c r="BK924" s="56"/>
      <c r="BL924" s="56"/>
      <c r="BM924" s="56"/>
      <c r="BN924" s="56"/>
      <c r="BO924" s="56"/>
      <c r="BP924" s="56"/>
      <c r="BQ924" s="56"/>
      <c r="BR924" s="56"/>
      <c r="BS924" s="56"/>
      <c r="BT924" s="56"/>
      <c r="BU924" s="56"/>
      <c r="BV924" s="56"/>
      <c r="BW924" s="56"/>
    </row>
    <row r="925" ht="15.75" customHeight="1">
      <c r="A925" s="92"/>
      <c r="B925" s="92"/>
      <c r="C925" s="92"/>
      <c r="D925" s="92"/>
      <c r="E925" s="93"/>
      <c r="F925" s="93"/>
      <c r="G925" s="92"/>
      <c r="H925" s="92"/>
      <c r="I925" s="92"/>
      <c r="J925" s="92"/>
      <c r="K925" s="92"/>
      <c r="L925" s="92"/>
      <c r="M925" s="92"/>
      <c r="N925" s="93"/>
      <c r="O925" s="92"/>
      <c r="P925" s="92"/>
      <c r="Q925" s="11"/>
      <c r="R925" s="11"/>
      <c r="S925" s="92"/>
      <c r="T925" s="92"/>
      <c r="U925" s="92"/>
      <c r="V925" s="92"/>
      <c r="W925" s="92"/>
      <c r="X925" s="92"/>
      <c r="Y925" s="94"/>
      <c r="Z925" s="12"/>
      <c r="AA925" s="12"/>
      <c r="AB925" s="14"/>
      <c r="AC925" s="14"/>
      <c r="AD925" s="11"/>
      <c r="AE925" s="11"/>
      <c r="AF925" s="11"/>
      <c r="AG925" s="11"/>
      <c r="AH925" s="11"/>
      <c r="AI925" s="11"/>
      <c r="AJ925" s="11"/>
      <c r="AK925" s="11"/>
      <c r="AL925" s="11"/>
      <c r="AM925" s="11"/>
      <c r="AN925" s="11"/>
      <c r="AO925" s="11"/>
      <c r="AP925" s="11"/>
      <c r="AQ925" s="11"/>
      <c r="AR925" s="11"/>
      <c r="AS925" s="11"/>
      <c r="AT925" s="56"/>
      <c r="AU925" s="56"/>
      <c r="AV925" s="56"/>
      <c r="AW925" s="56"/>
      <c r="AX925" s="56"/>
      <c r="AY925" s="56"/>
      <c r="AZ925" s="56"/>
      <c r="BA925" s="56"/>
      <c r="BB925" s="56"/>
      <c r="BC925" s="56"/>
      <c r="BD925" s="56"/>
      <c r="BE925" s="56"/>
      <c r="BF925" s="56"/>
      <c r="BG925" s="56"/>
      <c r="BH925" s="56"/>
      <c r="BI925" s="56"/>
      <c r="BJ925" s="56"/>
      <c r="BK925" s="56"/>
      <c r="BL925" s="56"/>
      <c r="BM925" s="56"/>
      <c r="BN925" s="56"/>
      <c r="BO925" s="56"/>
      <c r="BP925" s="56"/>
      <c r="BQ925" s="56"/>
      <c r="BR925" s="56"/>
      <c r="BS925" s="56"/>
      <c r="BT925" s="56"/>
      <c r="BU925" s="56"/>
      <c r="BV925" s="56"/>
      <c r="BW925" s="56"/>
    </row>
    <row r="926" ht="15.75" customHeight="1">
      <c r="A926" s="92"/>
      <c r="B926" s="92"/>
      <c r="C926" s="92"/>
      <c r="D926" s="92"/>
      <c r="E926" s="93"/>
      <c r="F926" s="93"/>
      <c r="G926" s="92"/>
      <c r="H926" s="92"/>
      <c r="I926" s="92"/>
      <c r="J926" s="92"/>
      <c r="K926" s="92"/>
      <c r="L926" s="92"/>
      <c r="M926" s="92"/>
      <c r="N926" s="93"/>
      <c r="O926" s="92"/>
      <c r="P926" s="92"/>
      <c r="Q926" s="11"/>
      <c r="R926" s="11"/>
      <c r="S926" s="92"/>
      <c r="T926" s="92"/>
      <c r="U926" s="92"/>
      <c r="V926" s="92"/>
      <c r="W926" s="92"/>
      <c r="X926" s="92"/>
      <c r="Y926" s="94"/>
      <c r="Z926" s="12"/>
      <c r="AA926" s="12"/>
      <c r="AB926" s="14"/>
      <c r="AC926" s="14"/>
      <c r="AD926" s="11"/>
      <c r="AE926" s="11"/>
      <c r="AF926" s="11"/>
      <c r="AG926" s="11"/>
      <c r="AH926" s="11"/>
      <c r="AI926" s="11"/>
      <c r="AJ926" s="11"/>
      <c r="AK926" s="11"/>
      <c r="AL926" s="11"/>
      <c r="AM926" s="11"/>
      <c r="AN926" s="11"/>
      <c r="AO926" s="11"/>
      <c r="AP926" s="11"/>
      <c r="AQ926" s="11"/>
      <c r="AR926" s="11"/>
      <c r="AS926" s="11"/>
      <c r="AT926" s="56"/>
      <c r="AU926" s="56"/>
      <c r="AV926" s="56"/>
      <c r="AW926" s="56"/>
      <c r="AX926" s="56"/>
      <c r="AY926" s="56"/>
      <c r="AZ926" s="56"/>
      <c r="BA926" s="56"/>
      <c r="BB926" s="56"/>
      <c r="BC926" s="56"/>
      <c r="BD926" s="56"/>
      <c r="BE926" s="56"/>
      <c r="BF926" s="56"/>
      <c r="BG926" s="56"/>
      <c r="BH926" s="56"/>
      <c r="BI926" s="56"/>
      <c r="BJ926" s="56"/>
      <c r="BK926" s="56"/>
      <c r="BL926" s="56"/>
      <c r="BM926" s="56"/>
      <c r="BN926" s="56"/>
      <c r="BO926" s="56"/>
      <c r="BP926" s="56"/>
      <c r="BQ926" s="56"/>
      <c r="BR926" s="56"/>
      <c r="BS926" s="56"/>
      <c r="BT926" s="56"/>
      <c r="BU926" s="56"/>
      <c r="BV926" s="56"/>
      <c r="BW926" s="56"/>
    </row>
    <row r="927" ht="15.75" customHeight="1">
      <c r="A927" s="92"/>
      <c r="B927" s="92"/>
      <c r="C927" s="92"/>
      <c r="D927" s="92"/>
      <c r="E927" s="93"/>
      <c r="F927" s="93"/>
      <c r="G927" s="92"/>
      <c r="H927" s="92"/>
      <c r="I927" s="92"/>
      <c r="J927" s="92"/>
      <c r="K927" s="92"/>
      <c r="L927" s="92"/>
      <c r="M927" s="92"/>
      <c r="N927" s="93"/>
      <c r="O927" s="92"/>
      <c r="P927" s="92"/>
      <c r="Q927" s="11"/>
      <c r="R927" s="11"/>
      <c r="S927" s="92"/>
      <c r="T927" s="92"/>
      <c r="U927" s="92"/>
      <c r="V927" s="92"/>
      <c r="W927" s="92"/>
      <c r="X927" s="92"/>
      <c r="Y927" s="94"/>
      <c r="Z927" s="12"/>
      <c r="AA927" s="12"/>
      <c r="AB927" s="14"/>
      <c r="AC927" s="14"/>
      <c r="AD927" s="11"/>
      <c r="AE927" s="11"/>
      <c r="AF927" s="11"/>
      <c r="AG927" s="11"/>
      <c r="AH927" s="11"/>
      <c r="AI927" s="11"/>
      <c r="AJ927" s="11"/>
      <c r="AK927" s="11"/>
      <c r="AL927" s="11"/>
      <c r="AM927" s="11"/>
      <c r="AN927" s="11"/>
      <c r="AO927" s="11"/>
      <c r="AP927" s="11"/>
      <c r="AQ927" s="11"/>
      <c r="AR927" s="11"/>
      <c r="AS927" s="11"/>
      <c r="AT927" s="56"/>
      <c r="AU927" s="56"/>
      <c r="AV927" s="56"/>
      <c r="AW927" s="56"/>
      <c r="AX927" s="56"/>
      <c r="AY927" s="56"/>
      <c r="AZ927" s="56"/>
      <c r="BA927" s="56"/>
      <c r="BB927" s="56"/>
      <c r="BC927" s="56"/>
      <c r="BD927" s="56"/>
      <c r="BE927" s="56"/>
      <c r="BF927" s="56"/>
      <c r="BG927" s="56"/>
      <c r="BH927" s="56"/>
      <c r="BI927" s="56"/>
      <c r="BJ927" s="56"/>
      <c r="BK927" s="56"/>
      <c r="BL927" s="56"/>
      <c r="BM927" s="56"/>
      <c r="BN927" s="56"/>
      <c r="BO927" s="56"/>
      <c r="BP927" s="56"/>
      <c r="BQ927" s="56"/>
      <c r="BR927" s="56"/>
      <c r="BS927" s="56"/>
      <c r="BT927" s="56"/>
      <c r="BU927" s="56"/>
      <c r="BV927" s="56"/>
      <c r="BW927" s="56"/>
    </row>
    <row r="928" ht="15.75" customHeight="1">
      <c r="A928" s="92"/>
      <c r="B928" s="92"/>
      <c r="C928" s="92"/>
      <c r="D928" s="92"/>
      <c r="E928" s="93"/>
      <c r="F928" s="93"/>
      <c r="G928" s="92"/>
      <c r="H928" s="92"/>
      <c r="I928" s="92"/>
      <c r="J928" s="92"/>
      <c r="K928" s="92"/>
      <c r="L928" s="92"/>
      <c r="M928" s="92"/>
      <c r="N928" s="93"/>
      <c r="O928" s="92"/>
      <c r="P928" s="92"/>
      <c r="Q928" s="11"/>
      <c r="R928" s="11"/>
      <c r="S928" s="92"/>
      <c r="T928" s="92"/>
      <c r="U928" s="92"/>
      <c r="V928" s="92"/>
      <c r="W928" s="92"/>
      <c r="X928" s="92"/>
      <c r="Y928" s="94"/>
      <c r="Z928" s="12"/>
      <c r="AA928" s="12"/>
      <c r="AB928" s="14"/>
      <c r="AC928" s="14"/>
      <c r="AD928" s="11"/>
      <c r="AE928" s="11"/>
      <c r="AF928" s="11"/>
      <c r="AG928" s="11"/>
      <c r="AH928" s="11"/>
      <c r="AI928" s="11"/>
      <c r="AJ928" s="11"/>
      <c r="AK928" s="11"/>
      <c r="AL928" s="11"/>
      <c r="AM928" s="11"/>
      <c r="AN928" s="11"/>
      <c r="AO928" s="11"/>
      <c r="AP928" s="11"/>
      <c r="AQ928" s="11"/>
      <c r="AR928" s="11"/>
      <c r="AS928" s="11"/>
      <c r="AT928" s="56"/>
      <c r="AU928" s="56"/>
      <c r="AV928" s="56"/>
      <c r="AW928" s="56"/>
      <c r="AX928" s="56"/>
      <c r="AY928" s="56"/>
      <c r="AZ928" s="56"/>
      <c r="BA928" s="56"/>
      <c r="BB928" s="56"/>
      <c r="BC928" s="56"/>
      <c r="BD928" s="56"/>
      <c r="BE928" s="56"/>
      <c r="BF928" s="56"/>
      <c r="BG928" s="56"/>
      <c r="BH928" s="56"/>
      <c r="BI928" s="56"/>
      <c r="BJ928" s="56"/>
      <c r="BK928" s="56"/>
      <c r="BL928" s="56"/>
      <c r="BM928" s="56"/>
      <c r="BN928" s="56"/>
      <c r="BO928" s="56"/>
      <c r="BP928" s="56"/>
      <c r="BQ928" s="56"/>
      <c r="BR928" s="56"/>
      <c r="BS928" s="56"/>
      <c r="BT928" s="56"/>
      <c r="BU928" s="56"/>
      <c r="BV928" s="56"/>
      <c r="BW928" s="56"/>
    </row>
    <row r="929" ht="15.75" customHeight="1">
      <c r="A929" s="92"/>
      <c r="B929" s="92"/>
      <c r="C929" s="92"/>
      <c r="D929" s="92"/>
      <c r="E929" s="93"/>
      <c r="F929" s="93"/>
      <c r="G929" s="92"/>
      <c r="H929" s="92"/>
      <c r="I929" s="92"/>
      <c r="J929" s="92"/>
      <c r="K929" s="92"/>
      <c r="L929" s="92"/>
      <c r="M929" s="92"/>
      <c r="N929" s="93"/>
      <c r="O929" s="92"/>
      <c r="P929" s="92"/>
      <c r="Q929" s="11"/>
      <c r="R929" s="11"/>
      <c r="S929" s="92"/>
      <c r="T929" s="92"/>
      <c r="U929" s="92"/>
      <c r="V929" s="92"/>
      <c r="W929" s="92"/>
      <c r="X929" s="92"/>
      <c r="Y929" s="94"/>
      <c r="Z929" s="12"/>
      <c r="AA929" s="12"/>
      <c r="AB929" s="14"/>
      <c r="AC929" s="14"/>
      <c r="AD929" s="11"/>
      <c r="AE929" s="11"/>
      <c r="AF929" s="11"/>
      <c r="AG929" s="11"/>
      <c r="AH929" s="11"/>
      <c r="AI929" s="11"/>
      <c r="AJ929" s="11"/>
      <c r="AK929" s="11"/>
      <c r="AL929" s="11"/>
      <c r="AM929" s="11"/>
      <c r="AN929" s="11"/>
      <c r="AO929" s="11"/>
      <c r="AP929" s="11"/>
      <c r="AQ929" s="11"/>
      <c r="AR929" s="11"/>
      <c r="AS929" s="11"/>
      <c r="AT929" s="56"/>
      <c r="AU929" s="56"/>
      <c r="AV929" s="56"/>
      <c r="AW929" s="56"/>
      <c r="AX929" s="56"/>
      <c r="AY929" s="56"/>
      <c r="AZ929" s="56"/>
      <c r="BA929" s="56"/>
      <c r="BB929" s="56"/>
      <c r="BC929" s="56"/>
      <c r="BD929" s="56"/>
      <c r="BE929" s="56"/>
      <c r="BF929" s="56"/>
      <c r="BG929" s="56"/>
      <c r="BH929" s="56"/>
      <c r="BI929" s="56"/>
      <c r="BJ929" s="56"/>
      <c r="BK929" s="56"/>
      <c r="BL929" s="56"/>
      <c r="BM929" s="56"/>
      <c r="BN929" s="56"/>
      <c r="BO929" s="56"/>
      <c r="BP929" s="56"/>
      <c r="BQ929" s="56"/>
      <c r="BR929" s="56"/>
      <c r="BS929" s="56"/>
      <c r="BT929" s="56"/>
      <c r="BU929" s="56"/>
      <c r="BV929" s="56"/>
      <c r="BW929" s="56"/>
    </row>
    <row r="930" ht="15.75" customHeight="1">
      <c r="A930" s="92"/>
      <c r="B930" s="92"/>
      <c r="C930" s="92"/>
      <c r="D930" s="92"/>
      <c r="E930" s="93"/>
      <c r="F930" s="93"/>
      <c r="G930" s="92"/>
      <c r="H930" s="92"/>
      <c r="I930" s="92"/>
      <c r="J930" s="92"/>
      <c r="K930" s="92"/>
      <c r="L930" s="92"/>
      <c r="M930" s="92"/>
      <c r="N930" s="93"/>
      <c r="O930" s="92"/>
      <c r="P930" s="92"/>
      <c r="Q930" s="11"/>
      <c r="R930" s="11"/>
      <c r="S930" s="92"/>
      <c r="T930" s="92"/>
      <c r="U930" s="92"/>
      <c r="V930" s="92"/>
      <c r="W930" s="92"/>
      <c r="X930" s="92"/>
      <c r="Y930" s="94"/>
      <c r="Z930" s="12"/>
      <c r="AA930" s="12"/>
      <c r="AB930" s="14"/>
      <c r="AC930" s="14"/>
      <c r="AD930" s="11"/>
      <c r="AE930" s="11"/>
      <c r="AF930" s="11"/>
      <c r="AG930" s="11"/>
      <c r="AH930" s="11"/>
      <c r="AI930" s="11"/>
      <c r="AJ930" s="11"/>
      <c r="AK930" s="11"/>
      <c r="AL930" s="11"/>
      <c r="AM930" s="11"/>
      <c r="AN930" s="11"/>
      <c r="AO930" s="11"/>
      <c r="AP930" s="11"/>
      <c r="AQ930" s="11"/>
      <c r="AR930" s="11"/>
      <c r="AS930" s="11"/>
      <c r="AT930" s="56"/>
      <c r="AU930" s="56"/>
      <c r="AV930" s="56"/>
      <c r="AW930" s="56"/>
      <c r="AX930" s="56"/>
      <c r="AY930" s="56"/>
      <c r="AZ930" s="56"/>
      <c r="BA930" s="56"/>
      <c r="BB930" s="56"/>
      <c r="BC930" s="56"/>
      <c r="BD930" s="56"/>
      <c r="BE930" s="56"/>
      <c r="BF930" s="56"/>
      <c r="BG930" s="56"/>
      <c r="BH930" s="56"/>
      <c r="BI930" s="56"/>
      <c r="BJ930" s="56"/>
      <c r="BK930" s="56"/>
      <c r="BL930" s="56"/>
      <c r="BM930" s="56"/>
      <c r="BN930" s="56"/>
      <c r="BO930" s="56"/>
      <c r="BP930" s="56"/>
      <c r="BQ930" s="56"/>
      <c r="BR930" s="56"/>
      <c r="BS930" s="56"/>
      <c r="BT930" s="56"/>
      <c r="BU930" s="56"/>
      <c r="BV930" s="56"/>
      <c r="BW930" s="56"/>
    </row>
    <row r="931" ht="15.75" customHeight="1">
      <c r="A931" s="92"/>
      <c r="B931" s="92"/>
      <c r="C931" s="92"/>
      <c r="D931" s="92"/>
      <c r="E931" s="93"/>
      <c r="F931" s="93"/>
      <c r="G931" s="92"/>
      <c r="H931" s="92"/>
      <c r="I931" s="92"/>
      <c r="J931" s="92"/>
      <c r="K931" s="92"/>
      <c r="L931" s="92"/>
      <c r="M931" s="92"/>
      <c r="N931" s="93"/>
      <c r="O931" s="92"/>
      <c r="P931" s="92"/>
      <c r="Q931" s="11"/>
      <c r="R931" s="11"/>
      <c r="S931" s="92"/>
      <c r="T931" s="92"/>
      <c r="U931" s="92"/>
      <c r="V931" s="92"/>
      <c r="W931" s="92"/>
      <c r="X931" s="92"/>
      <c r="Y931" s="94"/>
      <c r="Z931" s="12"/>
      <c r="AA931" s="12"/>
      <c r="AB931" s="14"/>
      <c r="AC931" s="14"/>
      <c r="AD931" s="11"/>
      <c r="AE931" s="11"/>
      <c r="AF931" s="11"/>
      <c r="AG931" s="11"/>
      <c r="AH931" s="11"/>
      <c r="AI931" s="11"/>
      <c r="AJ931" s="11"/>
      <c r="AK931" s="11"/>
      <c r="AL931" s="11"/>
      <c r="AM931" s="11"/>
      <c r="AN931" s="11"/>
      <c r="AO931" s="11"/>
      <c r="AP931" s="11"/>
      <c r="AQ931" s="11"/>
      <c r="AR931" s="11"/>
      <c r="AS931" s="11"/>
      <c r="AT931" s="56"/>
      <c r="AU931" s="56"/>
      <c r="AV931" s="56"/>
      <c r="AW931" s="56"/>
      <c r="AX931" s="56"/>
      <c r="AY931" s="56"/>
      <c r="AZ931" s="56"/>
      <c r="BA931" s="56"/>
      <c r="BB931" s="56"/>
      <c r="BC931" s="56"/>
      <c r="BD931" s="56"/>
      <c r="BE931" s="56"/>
      <c r="BF931" s="56"/>
      <c r="BG931" s="56"/>
      <c r="BH931" s="56"/>
      <c r="BI931" s="56"/>
      <c r="BJ931" s="56"/>
      <c r="BK931" s="56"/>
      <c r="BL931" s="56"/>
      <c r="BM931" s="56"/>
      <c r="BN931" s="56"/>
      <c r="BO931" s="56"/>
      <c r="BP931" s="56"/>
      <c r="BQ931" s="56"/>
      <c r="BR931" s="56"/>
      <c r="BS931" s="56"/>
      <c r="BT931" s="56"/>
      <c r="BU931" s="56"/>
      <c r="BV931" s="56"/>
      <c r="BW931" s="56"/>
    </row>
    <row r="932" ht="15.75" customHeight="1">
      <c r="A932" s="92"/>
      <c r="B932" s="92"/>
      <c r="C932" s="92"/>
      <c r="D932" s="92"/>
      <c r="E932" s="93"/>
      <c r="F932" s="93"/>
      <c r="G932" s="92"/>
      <c r="H932" s="92"/>
      <c r="I932" s="92"/>
      <c r="J932" s="92"/>
      <c r="K932" s="92"/>
      <c r="L932" s="92"/>
      <c r="M932" s="92"/>
      <c r="N932" s="93"/>
      <c r="O932" s="92"/>
      <c r="P932" s="92"/>
      <c r="Q932" s="11"/>
      <c r="R932" s="11"/>
      <c r="S932" s="92"/>
      <c r="T932" s="92"/>
      <c r="U932" s="92"/>
      <c r="V932" s="92"/>
      <c r="W932" s="92"/>
      <c r="X932" s="92"/>
      <c r="Y932" s="94"/>
      <c r="Z932" s="12"/>
      <c r="AA932" s="12"/>
      <c r="AB932" s="14"/>
      <c r="AC932" s="14"/>
      <c r="AD932" s="11"/>
      <c r="AE932" s="11"/>
      <c r="AF932" s="11"/>
      <c r="AG932" s="11"/>
      <c r="AH932" s="11"/>
      <c r="AI932" s="11"/>
      <c r="AJ932" s="11"/>
      <c r="AK932" s="11"/>
      <c r="AL932" s="11"/>
      <c r="AM932" s="11"/>
      <c r="AN932" s="11"/>
      <c r="AO932" s="11"/>
      <c r="AP932" s="11"/>
      <c r="AQ932" s="11"/>
      <c r="AR932" s="11"/>
      <c r="AS932" s="11"/>
      <c r="AT932" s="56"/>
      <c r="AU932" s="56"/>
      <c r="AV932" s="56"/>
      <c r="AW932" s="56"/>
      <c r="AX932" s="56"/>
      <c r="AY932" s="56"/>
      <c r="AZ932" s="56"/>
      <c r="BA932" s="56"/>
      <c r="BB932" s="56"/>
      <c r="BC932" s="56"/>
      <c r="BD932" s="56"/>
      <c r="BE932" s="56"/>
      <c r="BF932" s="56"/>
      <c r="BG932" s="56"/>
      <c r="BH932" s="56"/>
      <c r="BI932" s="56"/>
      <c r="BJ932" s="56"/>
      <c r="BK932" s="56"/>
      <c r="BL932" s="56"/>
      <c r="BM932" s="56"/>
      <c r="BN932" s="56"/>
      <c r="BO932" s="56"/>
      <c r="BP932" s="56"/>
      <c r="BQ932" s="56"/>
      <c r="BR932" s="56"/>
      <c r="BS932" s="56"/>
      <c r="BT932" s="56"/>
      <c r="BU932" s="56"/>
      <c r="BV932" s="56"/>
      <c r="BW932" s="56"/>
    </row>
    <row r="933" ht="15.75" customHeight="1">
      <c r="A933" s="92"/>
      <c r="B933" s="92"/>
      <c r="C933" s="92"/>
      <c r="D933" s="92"/>
      <c r="E933" s="93"/>
      <c r="F933" s="93"/>
      <c r="G933" s="92"/>
      <c r="H933" s="92"/>
      <c r="I933" s="92"/>
      <c r="J933" s="92"/>
      <c r="K933" s="92"/>
      <c r="L933" s="92"/>
      <c r="M933" s="92"/>
      <c r="N933" s="93"/>
      <c r="O933" s="92"/>
      <c r="P933" s="92"/>
      <c r="Q933" s="11"/>
      <c r="R933" s="11"/>
      <c r="S933" s="92"/>
      <c r="T933" s="92"/>
      <c r="U933" s="92"/>
      <c r="V933" s="92"/>
      <c r="W933" s="92"/>
      <c r="X933" s="92"/>
      <c r="Y933" s="94"/>
      <c r="Z933" s="12"/>
      <c r="AA933" s="12"/>
      <c r="AB933" s="14"/>
      <c r="AC933" s="14"/>
      <c r="AD933" s="11"/>
      <c r="AE933" s="11"/>
      <c r="AF933" s="11"/>
      <c r="AG933" s="11"/>
      <c r="AH933" s="11"/>
      <c r="AI933" s="11"/>
      <c r="AJ933" s="11"/>
      <c r="AK933" s="11"/>
      <c r="AL933" s="11"/>
      <c r="AM933" s="11"/>
      <c r="AN933" s="11"/>
      <c r="AO933" s="11"/>
      <c r="AP933" s="11"/>
      <c r="AQ933" s="11"/>
      <c r="AR933" s="11"/>
      <c r="AS933" s="11"/>
      <c r="AT933" s="56"/>
      <c r="AU933" s="56"/>
      <c r="AV933" s="56"/>
      <c r="AW933" s="56"/>
      <c r="AX933" s="56"/>
      <c r="AY933" s="56"/>
      <c r="AZ933" s="56"/>
      <c r="BA933" s="56"/>
      <c r="BB933" s="56"/>
      <c r="BC933" s="56"/>
      <c r="BD933" s="56"/>
      <c r="BE933" s="56"/>
      <c r="BF933" s="56"/>
      <c r="BG933" s="56"/>
      <c r="BH933" s="56"/>
      <c r="BI933" s="56"/>
      <c r="BJ933" s="56"/>
      <c r="BK933" s="56"/>
      <c r="BL933" s="56"/>
      <c r="BM933" s="56"/>
      <c r="BN933" s="56"/>
      <c r="BO933" s="56"/>
      <c r="BP933" s="56"/>
      <c r="BQ933" s="56"/>
      <c r="BR933" s="56"/>
      <c r="BS933" s="56"/>
      <c r="BT933" s="56"/>
      <c r="BU933" s="56"/>
      <c r="BV933" s="56"/>
      <c r="BW933" s="56"/>
    </row>
    <row r="934" ht="15.75" customHeight="1">
      <c r="A934" s="92"/>
      <c r="B934" s="92"/>
      <c r="C934" s="92"/>
      <c r="D934" s="92"/>
      <c r="E934" s="93"/>
      <c r="F934" s="93"/>
      <c r="G934" s="92"/>
      <c r="H934" s="92"/>
      <c r="I934" s="92"/>
      <c r="J934" s="92"/>
      <c r="K934" s="92"/>
      <c r="L934" s="92"/>
      <c r="M934" s="92"/>
      <c r="N934" s="93"/>
      <c r="O934" s="92"/>
      <c r="P934" s="92"/>
      <c r="Q934" s="11"/>
      <c r="R934" s="11"/>
      <c r="S934" s="92"/>
      <c r="T934" s="92"/>
      <c r="U934" s="92"/>
      <c r="V934" s="92"/>
      <c r="W934" s="92"/>
      <c r="X934" s="92"/>
      <c r="Y934" s="94"/>
      <c r="Z934" s="12"/>
      <c r="AA934" s="12"/>
      <c r="AB934" s="14"/>
      <c r="AC934" s="14"/>
      <c r="AD934" s="11"/>
      <c r="AE934" s="11"/>
      <c r="AF934" s="11"/>
      <c r="AG934" s="11"/>
      <c r="AH934" s="11"/>
      <c r="AI934" s="11"/>
      <c r="AJ934" s="11"/>
      <c r="AK934" s="11"/>
      <c r="AL934" s="11"/>
      <c r="AM934" s="11"/>
      <c r="AN934" s="11"/>
      <c r="AO934" s="11"/>
      <c r="AP934" s="11"/>
      <c r="AQ934" s="11"/>
      <c r="AR934" s="11"/>
      <c r="AS934" s="11"/>
      <c r="AT934" s="56"/>
      <c r="AU934" s="56"/>
      <c r="AV934" s="56"/>
      <c r="AW934" s="56"/>
      <c r="AX934" s="56"/>
      <c r="AY934" s="56"/>
      <c r="AZ934" s="56"/>
      <c r="BA934" s="56"/>
      <c r="BB934" s="56"/>
      <c r="BC934" s="56"/>
      <c r="BD934" s="56"/>
      <c r="BE934" s="56"/>
      <c r="BF934" s="56"/>
      <c r="BG934" s="56"/>
      <c r="BH934" s="56"/>
      <c r="BI934" s="56"/>
      <c r="BJ934" s="56"/>
      <c r="BK934" s="56"/>
      <c r="BL934" s="56"/>
      <c r="BM934" s="56"/>
      <c r="BN934" s="56"/>
      <c r="BO934" s="56"/>
      <c r="BP934" s="56"/>
      <c r="BQ934" s="56"/>
      <c r="BR934" s="56"/>
      <c r="BS934" s="56"/>
      <c r="BT934" s="56"/>
      <c r="BU934" s="56"/>
      <c r="BV934" s="56"/>
      <c r="BW934" s="56"/>
    </row>
    <row r="935" ht="15.75" customHeight="1">
      <c r="A935" s="92"/>
      <c r="B935" s="92"/>
      <c r="C935" s="92"/>
      <c r="D935" s="92"/>
      <c r="E935" s="93"/>
      <c r="F935" s="93"/>
      <c r="G935" s="92"/>
      <c r="H935" s="92"/>
      <c r="I935" s="92"/>
      <c r="J935" s="92"/>
      <c r="K935" s="92"/>
      <c r="L935" s="92"/>
      <c r="M935" s="92"/>
      <c r="N935" s="93"/>
      <c r="O935" s="92"/>
      <c r="P935" s="92"/>
      <c r="Q935" s="11"/>
      <c r="R935" s="11"/>
      <c r="S935" s="92"/>
      <c r="T935" s="92"/>
      <c r="U935" s="92"/>
      <c r="V935" s="92"/>
      <c r="W935" s="92"/>
      <c r="X935" s="92"/>
      <c r="Y935" s="94"/>
      <c r="Z935" s="12"/>
      <c r="AA935" s="12"/>
      <c r="AB935" s="14"/>
      <c r="AC935" s="14"/>
      <c r="AD935" s="11"/>
      <c r="AE935" s="11"/>
      <c r="AF935" s="11"/>
      <c r="AG935" s="11"/>
      <c r="AH935" s="11"/>
      <c r="AI935" s="11"/>
      <c r="AJ935" s="11"/>
      <c r="AK935" s="11"/>
      <c r="AL935" s="11"/>
      <c r="AM935" s="11"/>
      <c r="AN935" s="11"/>
      <c r="AO935" s="11"/>
      <c r="AP935" s="11"/>
      <c r="AQ935" s="11"/>
      <c r="AR935" s="11"/>
      <c r="AS935" s="11"/>
      <c r="AT935" s="56"/>
      <c r="AU935" s="56"/>
      <c r="AV935" s="56"/>
      <c r="AW935" s="56"/>
      <c r="AX935" s="56"/>
      <c r="AY935" s="56"/>
      <c r="AZ935" s="56"/>
      <c r="BA935" s="56"/>
      <c r="BB935" s="56"/>
      <c r="BC935" s="56"/>
      <c r="BD935" s="56"/>
      <c r="BE935" s="56"/>
      <c r="BF935" s="56"/>
      <c r="BG935" s="56"/>
      <c r="BH935" s="56"/>
      <c r="BI935" s="56"/>
      <c r="BJ935" s="56"/>
      <c r="BK935" s="56"/>
      <c r="BL935" s="56"/>
      <c r="BM935" s="56"/>
      <c r="BN935" s="56"/>
      <c r="BO935" s="56"/>
      <c r="BP935" s="56"/>
      <c r="BQ935" s="56"/>
      <c r="BR935" s="56"/>
      <c r="BS935" s="56"/>
      <c r="BT935" s="56"/>
      <c r="BU935" s="56"/>
      <c r="BV935" s="56"/>
      <c r="BW935" s="56"/>
    </row>
    <row r="936" ht="15.75" customHeight="1">
      <c r="A936" s="92"/>
      <c r="B936" s="92"/>
      <c r="C936" s="92"/>
      <c r="D936" s="92"/>
      <c r="E936" s="93"/>
      <c r="F936" s="93"/>
      <c r="G936" s="92"/>
      <c r="H936" s="92"/>
      <c r="I936" s="92"/>
      <c r="J936" s="92"/>
      <c r="K936" s="92"/>
      <c r="L936" s="92"/>
      <c r="M936" s="92"/>
      <c r="N936" s="93"/>
      <c r="O936" s="92"/>
      <c r="P936" s="92"/>
      <c r="Q936" s="11"/>
      <c r="R936" s="11"/>
      <c r="S936" s="92"/>
      <c r="T936" s="92"/>
      <c r="U936" s="92"/>
      <c r="V936" s="92"/>
      <c r="W936" s="92"/>
      <c r="X936" s="92"/>
      <c r="Y936" s="94"/>
      <c r="Z936" s="12"/>
      <c r="AA936" s="12"/>
      <c r="AB936" s="14"/>
      <c r="AC936" s="14"/>
      <c r="AD936" s="11"/>
      <c r="AE936" s="11"/>
      <c r="AF936" s="11"/>
      <c r="AG936" s="11"/>
      <c r="AH936" s="11"/>
      <c r="AI936" s="11"/>
      <c r="AJ936" s="11"/>
      <c r="AK936" s="11"/>
      <c r="AL936" s="11"/>
      <c r="AM936" s="11"/>
      <c r="AN936" s="11"/>
      <c r="AO936" s="11"/>
      <c r="AP936" s="11"/>
      <c r="AQ936" s="11"/>
      <c r="AR936" s="11"/>
      <c r="AS936" s="11"/>
      <c r="AT936" s="56"/>
      <c r="AU936" s="56"/>
      <c r="AV936" s="56"/>
      <c r="AW936" s="56"/>
      <c r="AX936" s="56"/>
      <c r="AY936" s="56"/>
      <c r="AZ936" s="56"/>
      <c r="BA936" s="56"/>
      <c r="BB936" s="56"/>
      <c r="BC936" s="56"/>
      <c r="BD936" s="56"/>
      <c r="BE936" s="56"/>
      <c r="BF936" s="56"/>
      <c r="BG936" s="56"/>
      <c r="BH936" s="56"/>
      <c r="BI936" s="56"/>
      <c r="BJ936" s="56"/>
      <c r="BK936" s="56"/>
      <c r="BL936" s="56"/>
      <c r="BM936" s="56"/>
      <c r="BN936" s="56"/>
      <c r="BO936" s="56"/>
      <c r="BP936" s="56"/>
      <c r="BQ936" s="56"/>
      <c r="BR936" s="56"/>
      <c r="BS936" s="56"/>
      <c r="BT936" s="56"/>
      <c r="BU936" s="56"/>
      <c r="BV936" s="56"/>
      <c r="BW936" s="56"/>
    </row>
    <row r="937" ht="15.75" customHeight="1">
      <c r="A937" s="92"/>
      <c r="B937" s="92"/>
      <c r="C937" s="92"/>
      <c r="D937" s="92"/>
      <c r="E937" s="93"/>
      <c r="F937" s="93"/>
      <c r="G937" s="92"/>
      <c r="H937" s="92"/>
      <c r="I937" s="92"/>
      <c r="J937" s="92"/>
      <c r="K937" s="92"/>
      <c r="L937" s="92"/>
      <c r="M937" s="92"/>
      <c r="N937" s="93"/>
      <c r="O937" s="92"/>
      <c r="P937" s="92"/>
      <c r="Q937" s="11"/>
      <c r="R937" s="11"/>
      <c r="S937" s="92"/>
      <c r="T937" s="92"/>
      <c r="U937" s="92"/>
      <c r="V937" s="92"/>
      <c r="W937" s="92"/>
      <c r="X937" s="92"/>
      <c r="Y937" s="94"/>
      <c r="Z937" s="12"/>
      <c r="AA937" s="12"/>
      <c r="AB937" s="14"/>
      <c r="AC937" s="14"/>
      <c r="AD937" s="11"/>
      <c r="AE937" s="11"/>
      <c r="AF937" s="11"/>
      <c r="AG937" s="11"/>
      <c r="AH937" s="11"/>
      <c r="AI937" s="11"/>
      <c r="AJ937" s="11"/>
      <c r="AK937" s="11"/>
      <c r="AL937" s="11"/>
      <c r="AM937" s="11"/>
      <c r="AN937" s="11"/>
      <c r="AO937" s="11"/>
      <c r="AP937" s="11"/>
      <c r="AQ937" s="11"/>
      <c r="AR937" s="11"/>
      <c r="AS937" s="11"/>
      <c r="AT937" s="56"/>
      <c r="AU937" s="56"/>
      <c r="AV937" s="56"/>
      <c r="AW937" s="56"/>
      <c r="AX937" s="56"/>
      <c r="AY937" s="56"/>
      <c r="AZ937" s="56"/>
      <c r="BA937" s="56"/>
      <c r="BB937" s="56"/>
      <c r="BC937" s="56"/>
      <c r="BD937" s="56"/>
      <c r="BE937" s="56"/>
      <c r="BF937" s="56"/>
      <c r="BG937" s="56"/>
      <c r="BH937" s="56"/>
      <c r="BI937" s="56"/>
      <c r="BJ937" s="56"/>
      <c r="BK937" s="56"/>
      <c r="BL937" s="56"/>
      <c r="BM937" s="56"/>
      <c r="BN937" s="56"/>
      <c r="BO937" s="56"/>
      <c r="BP937" s="56"/>
      <c r="BQ937" s="56"/>
      <c r="BR937" s="56"/>
      <c r="BS937" s="56"/>
      <c r="BT937" s="56"/>
      <c r="BU937" s="56"/>
      <c r="BV937" s="56"/>
      <c r="BW937" s="56"/>
    </row>
    <row r="938" ht="15.75" customHeight="1">
      <c r="A938" s="92"/>
      <c r="B938" s="92"/>
      <c r="C938" s="92"/>
      <c r="D938" s="92"/>
      <c r="E938" s="93"/>
      <c r="F938" s="93"/>
      <c r="G938" s="92"/>
      <c r="H938" s="92"/>
      <c r="I938" s="92"/>
      <c r="J938" s="92"/>
      <c r="K938" s="92"/>
      <c r="L938" s="92"/>
      <c r="M938" s="92"/>
      <c r="N938" s="93"/>
      <c r="O938" s="92"/>
      <c r="P938" s="92"/>
      <c r="Q938" s="11"/>
      <c r="R938" s="11"/>
      <c r="S938" s="92"/>
      <c r="T938" s="92"/>
      <c r="U938" s="92"/>
      <c r="V938" s="92"/>
      <c r="W938" s="92"/>
      <c r="X938" s="92"/>
      <c r="Y938" s="94"/>
      <c r="Z938" s="12"/>
      <c r="AA938" s="12"/>
      <c r="AB938" s="14"/>
      <c r="AC938" s="14"/>
      <c r="AD938" s="11"/>
      <c r="AE938" s="11"/>
      <c r="AF938" s="11"/>
      <c r="AG938" s="11"/>
      <c r="AH938" s="11"/>
      <c r="AI938" s="11"/>
      <c r="AJ938" s="11"/>
      <c r="AK938" s="11"/>
      <c r="AL938" s="11"/>
      <c r="AM938" s="11"/>
      <c r="AN938" s="11"/>
      <c r="AO938" s="11"/>
      <c r="AP938" s="11"/>
      <c r="AQ938" s="11"/>
      <c r="AR938" s="11"/>
      <c r="AS938" s="11"/>
      <c r="AT938" s="56"/>
      <c r="AU938" s="56"/>
      <c r="AV938" s="56"/>
      <c r="AW938" s="56"/>
      <c r="AX938" s="56"/>
      <c r="AY938" s="56"/>
      <c r="AZ938" s="56"/>
      <c r="BA938" s="56"/>
      <c r="BB938" s="56"/>
      <c r="BC938" s="56"/>
      <c r="BD938" s="56"/>
      <c r="BE938" s="56"/>
      <c r="BF938" s="56"/>
      <c r="BG938" s="56"/>
      <c r="BH938" s="56"/>
      <c r="BI938" s="56"/>
      <c r="BJ938" s="56"/>
      <c r="BK938" s="56"/>
      <c r="BL938" s="56"/>
      <c r="BM938" s="56"/>
      <c r="BN938" s="56"/>
      <c r="BO938" s="56"/>
      <c r="BP938" s="56"/>
      <c r="BQ938" s="56"/>
      <c r="BR938" s="56"/>
      <c r="BS938" s="56"/>
      <c r="BT938" s="56"/>
      <c r="BU938" s="56"/>
      <c r="BV938" s="56"/>
      <c r="BW938" s="56"/>
    </row>
    <row r="939" ht="15.75" customHeight="1">
      <c r="A939" s="92"/>
      <c r="B939" s="92"/>
      <c r="C939" s="92"/>
      <c r="D939" s="92"/>
      <c r="E939" s="93"/>
      <c r="F939" s="93"/>
      <c r="G939" s="92"/>
      <c r="H939" s="92"/>
      <c r="I939" s="92"/>
      <c r="J939" s="92"/>
      <c r="K939" s="92"/>
      <c r="L939" s="92"/>
      <c r="M939" s="92"/>
      <c r="N939" s="93"/>
      <c r="O939" s="92"/>
      <c r="P939" s="92"/>
      <c r="Q939" s="11"/>
      <c r="R939" s="11"/>
      <c r="S939" s="92"/>
      <c r="T939" s="92"/>
      <c r="U939" s="92"/>
      <c r="V939" s="92"/>
      <c r="W939" s="92"/>
      <c r="X939" s="92"/>
      <c r="Y939" s="94"/>
      <c r="Z939" s="12"/>
      <c r="AA939" s="12"/>
      <c r="AB939" s="14"/>
      <c r="AC939" s="14"/>
      <c r="AD939" s="11"/>
      <c r="AE939" s="11"/>
      <c r="AF939" s="11"/>
      <c r="AG939" s="11"/>
      <c r="AH939" s="11"/>
      <c r="AI939" s="11"/>
      <c r="AJ939" s="11"/>
      <c r="AK939" s="11"/>
      <c r="AL939" s="11"/>
      <c r="AM939" s="11"/>
      <c r="AN939" s="11"/>
      <c r="AO939" s="11"/>
      <c r="AP939" s="11"/>
      <c r="AQ939" s="11"/>
      <c r="AR939" s="11"/>
      <c r="AS939" s="11"/>
      <c r="AT939" s="56"/>
      <c r="AU939" s="56"/>
      <c r="AV939" s="56"/>
      <c r="AW939" s="56"/>
      <c r="AX939" s="56"/>
      <c r="AY939" s="56"/>
      <c r="AZ939" s="56"/>
      <c r="BA939" s="56"/>
      <c r="BB939" s="56"/>
      <c r="BC939" s="56"/>
      <c r="BD939" s="56"/>
      <c r="BE939" s="56"/>
      <c r="BF939" s="56"/>
      <c r="BG939" s="56"/>
      <c r="BH939" s="56"/>
      <c r="BI939" s="56"/>
      <c r="BJ939" s="56"/>
      <c r="BK939" s="56"/>
      <c r="BL939" s="56"/>
      <c r="BM939" s="56"/>
      <c r="BN939" s="56"/>
      <c r="BO939" s="56"/>
      <c r="BP939" s="56"/>
      <c r="BQ939" s="56"/>
      <c r="BR939" s="56"/>
      <c r="BS939" s="56"/>
      <c r="BT939" s="56"/>
      <c r="BU939" s="56"/>
      <c r="BV939" s="56"/>
      <c r="BW939" s="56"/>
    </row>
    <row r="940" ht="15.75" customHeight="1">
      <c r="A940" s="92"/>
      <c r="B940" s="92"/>
      <c r="C940" s="92"/>
      <c r="D940" s="92"/>
      <c r="E940" s="93"/>
      <c r="F940" s="93"/>
      <c r="G940" s="92"/>
      <c r="H940" s="92"/>
      <c r="I940" s="92"/>
      <c r="J940" s="92"/>
      <c r="K940" s="92"/>
      <c r="L940" s="92"/>
      <c r="M940" s="92"/>
      <c r="N940" s="93"/>
      <c r="O940" s="92"/>
      <c r="P940" s="92"/>
      <c r="Q940" s="11"/>
      <c r="R940" s="11"/>
      <c r="S940" s="92"/>
      <c r="T940" s="92"/>
      <c r="U940" s="92"/>
      <c r="V940" s="92"/>
      <c r="W940" s="92"/>
      <c r="X940" s="92"/>
      <c r="Y940" s="94"/>
      <c r="Z940" s="12"/>
      <c r="AA940" s="12"/>
      <c r="AB940" s="14"/>
      <c r="AC940" s="14"/>
      <c r="AD940" s="11"/>
      <c r="AE940" s="11"/>
      <c r="AF940" s="11"/>
      <c r="AG940" s="11"/>
      <c r="AH940" s="11"/>
      <c r="AI940" s="11"/>
      <c r="AJ940" s="11"/>
      <c r="AK940" s="11"/>
      <c r="AL940" s="11"/>
      <c r="AM940" s="11"/>
      <c r="AN940" s="11"/>
      <c r="AO940" s="11"/>
      <c r="AP940" s="11"/>
      <c r="AQ940" s="11"/>
      <c r="AR940" s="11"/>
      <c r="AS940" s="11"/>
      <c r="AT940" s="56"/>
      <c r="AU940" s="56"/>
      <c r="AV940" s="56"/>
      <c r="AW940" s="56"/>
      <c r="AX940" s="56"/>
      <c r="AY940" s="56"/>
      <c r="AZ940" s="56"/>
      <c r="BA940" s="56"/>
      <c r="BB940" s="56"/>
      <c r="BC940" s="56"/>
      <c r="BD940" s="56"/>
      <c r="BE940" s="56"/>
      <c r="BF940" s="56"/>
      <c r="BG940" s="56"/>
      <c r="BH940" s="56"/>
      <c r="BI940" s="56"/>
      <c r="BJ940" s="56"/>
      <c r="BK940" s="56"/>
      <c r="BL940" s="56"/>
      <c r="BM940" s="56"/>
      <c r="BN940" s="56"/>
      <c r="BO940" s="56"/>
      <c r="BP940" s="56"/>
      <c r="BQ940" s="56"/>
      <c r="BR940" s="56"/>
      <c r="BS940" s="56"/>
      <c r="BT940" s="56"/>
      <c r="BU940" s="56"/>
      <c r="BV940" s="56"/>
      <c r="BW940" s="56"/>
    </row>
    <row r="941" ht="15.75" customHeight="1">
      <c r="A941" s="92"/>
      <c r="B941" s="92"/>
      <c r="C941" s="92"/>
      <c r="D941" s="92"/>
      <c r="E941" s="93"/>
      <c r="F941" s="93"/>
      <c r="G941" s="92"/>
      <c r="H941" s="92"/>
      <c r="I941" s="92"/>
      <c r="J941" s="92"/>
      <c r="K941" s="92"/>
      <c r="L941" s="92"/>
      <c r="M941" s="92"/>
      <c r="N941" s="93"/>
      <c r="O941" s="92"/>
      <c r="P941" s="92"/>
      <c r="Q941" s="11"/>
      <c r="R941" s="11"/>
      <c r="S941" s="92"/>
      <c r="T941" s="92"/>
      <c r="U941" s="92"/>
      <c r="V941" s="92"/>
      <c r="W941" s="92"/>
      <c r="X941" s="92"/>
      <c r="Y941" s="94"/>
      <c r="Z941" s="12"/>
      <c r="AA941" s="12"/>
      <c r="AB941" s="14"/>
      <c r="AC941" s="14"/>
      <c r="AD941" s="11"/>
      <c r="AE941" s="11"/>
      <c r="AF941" s="11"/>
      <c r="AG941" s="11"/>
      <c r="AH941" s="11"/>
      <c r="AI941" s="11"/>
      <c r="AJ941" s="11"/>
      <c r="AK941" s="11"/>
      <c r="AL941" s="11"/>
      <c r="AM941" s="11"/>
      <c r="AN941" s="11"/>
      <c r="AO941" s="11"/>
      <c r="AP941" s="11"/>
      <c r="AQ941" s="11"/>
      <c r="AR941" s="11"/>
      <c r="AS941" s="11"/>
      <c r="AT941" s="56"/>
      <c r="AU941" s="56"/>
      <c r="AV941" s="56"/>
      <c r="AW941" s="56"/>
      <c r="AX941" s="56"/>
      <c r="AY941" s="56"/>
      <c r="AZ941" s="56"/>
      <c r="BA941" s="56"/>
      <c r="BB941" s="56"/>
      <c r="BC941" s="56"/>
      <c r="BD941" s="56"/>
      <c r="BE941" s="56"/>
      <c r="BF941" s="56"/>
      <c r="BG941" s="56"/>
      <c r="BH941" s="56"/>
      <c r="BI941" s="56"/>
      <c r="BJ941" s="56"/>
      <c r="BK941" s="56"/>
      <c r="BL941" s="56"/>
      <c r="BM941" s="56"/>
      <c r="BN941" s="56"/>
      <c r="BO941" s="56"/>
      <c r="BP941" s="56"/>
      <c r="BQ941" s="56"/>
      <c r="BR941" s="56"/>
      <c r="BS941" s="56"/>
      <c r="BT941" s="56"/>
      <c r="BU941" s="56"/>
      <c r="BV941" s="56"/>
      <c r="BW941" s="56"/>
    </row>
    <row r="942" ht="15.75" customHeight="1">
      <c r="A942" s="92"/>
      <c r="B942" s="92"/>
      <c r="C942" s="92"/>
      <c r="D942" s="92"/>
      <c r="E942" s="93"/>
      <c r="F942" s="93"/>
      <c r="G942" s="92"/>
      <c r="H942" s="92"/>
      <c r="I942" s="92"/>
      <c r="J942" s="92"/>
      <c r="K942" s="92"/>
      <c r="L942" s="92"/>
      <c r="M942" s="92"/>
      <c r="N942" s="93"/>
      <c r="O942" s="92"/>
      <c r="P942" s="92"/>
      <c r="Q942" s="11"/>
      <c r="R942" s="11"/>
      <c r="S942" s="92"/>
      <c r="T942" s="92"/>
      <c r="U942" s="92"/>
      <c r="V942" s="92"/>
      <c r="W942" s="92"/>
      <c r="X942" s="92"/>
      <c r="Y942" s="94"/>
      <c r="Z942" s="12"/>
      <c r="AA942" s="12"/>
      <c r="AB942" s="14"/>
      <c r="AC942" s="14"/>
      <c r="AD942" s="11"/>
      <c r="AE942" s="11"/>
      <c r="AF942" s="11"/>
      <c r="AG942" s="11"/>
      <c r="AH942" s="11"/>
      <c r="AI942" s="11"/>
      <c r="AJ942" s="11"/>
      <c r="AK942" s="11"/>
      <c r="AL942" s="11"/>
      <c r="AM942" s="11"/>
      <c r="AN942" s="11"/>
      <c r="AO942" s="11"/>
      <c r="AP942" s="11"/>
      <c r="AQ942" s="11"/>
      <c r="AR942" s="11"/>
      <c r="AS942" s="11"/>
      <c r="AT942" s="56"/>
      <c r="AU942" s="56"/>
      <c r="AV942" s="56"/>
      <c r="AW942" s="56"/>
      <c r="AX942" s="56"/>
      <c r="AY942" s="56"/>
      <c r="AZ942" s="56"/>
      <c r="BA942" s="56"/>
      <c r="BB942" s="56"/>
      <c r="BC942" s="56"/>
      <c r="BD942" s="56"/>
      <c r="BE942" s="56"/>
      <c r="BF942" s="56"/>
      <c r="BG942" s="56"/>
      <c r="BH942" s="56"/>
      <c r="BI942" s="56"/>
      <c r="BJ942" s="56"/>
      <c r="BK942" s="56"/>
      <c r="BL942" s="56"/>
      <c r="BM942" s="56"/>
      <c r="BN942" s="56"/>
      <c r="BO942" s="56"/>
      <c r="BP942" s="56"/>
      <c r="BQ942" s="56"/>
      <c r="BR942" s="56"/>
      <c r="BS942" s="56"/>
      <c r="BT942" s="56"/>
      <c r="BU942" s="56"/>
      <c r="BV942" s="56"/>
      <c r="BW942" s="56"/>
    </row>
    <row r="943" ht="15.75" customHeight="1">
      <c r="A943" s="92"/>
      <c r="B943" s="92"/>
      <c r="C943" s="92"/>
      <c r="D943" s="92"/>
      <c r="E943" s="93"/>
      <c r="F943" s="93"/>
      <c r="G943" s="92"/>
      <c r="H943" s="92"/>
      <c r="I943" s="92"/>
      <c r="J943" s="92"/>
      <c r="K943" s="92"/>
      <c r="L943" s="92"/>
      <c r="M943" s="92"/>
      <c r="N943" s="93"/>
      <c r="O943" s="92"/>
      <c r="P943" s="92"/>
      <c r="Q943" s="11"/>
      <c r="R943" s="11"/>
      <c r="S943" s="92"/>
      <c r="T943" s="92"/>
      <c r="U943" s="92"/>
      <c r="V943" s="92"/>
      <c r="W943" s="92"/>
      <c r="X943" s="92"/>
      <c r="Y943" s="94"/>
      <c r="Z943" s="12"/>
      <c r="AA943" s="12"/>
      <c r="AB943" s="14"/>
      <c r="AC943" s="14"/>
      <c r="AD943" s="11"/>
      <c r="AE943" s="11"/>
      <c r="AF943" s="11"/>
      <c r="AG943" s="11"/>
      <c r="AH943" s="11"/>
      <c r="AI943" s="11"/>
      <c r="AJ943" s="11"/>
      <c r="AK943" s="11"/>
      <c r="AL943" s="11"/>
      <c r="AM943" s="11"/>
      <c r="AN943" s="11"/>
      <c r="AO943" s="11"/>
      <c r="AP943" s="11"/>
      <c r="AQ943" s="11"/>
      <c r="AR943" s="11"/>
      <c r="AS943" s="11"/>
      <c r="AT943" s="56"/>
      <c r="AU943" s="56"/>
      <c r="AV943" s="56"/>
      <c r="AW943" s="56"/>
      <c r="AX943" s="56"/>
      <c r="AY943" s="56"/>
      <c r="AZ943" s="56"/>
      <c r="BA943" s="56"/>
      <c r="BB943" s="56"/>
      <c r="BC943" s="56"/>
      <c r="BD943" s="56"/>
      <c r="BE943" s="56"/>
      <c r="BF943" s="56"/>
      <c r="BG943" s="56"/>
      <c r="BH943" s="56"/>
      <c r="BI943" s="56"/>
      <c r="BJ943" s="56"/>
      <c r="BK943" s="56"/>
      <c r="BL943" s="56"/>
      <c r="BM943" s="56"/>
      <c r="BN943" s="56"/>
      <c r="BO943" s="56"/>
      <c r="BP943" s="56"/>
      <c r="BQ943" s="56"/>
      <c r="BR943" s="56"/>
      <c r="BS943" s="56"/>
      <c r="BT943" s="56"/>
      <c r="BU943" s="56"/>
      <c r="BV943" s="56"/>
      <c r="BW943" s="56"/>
    </row>
    <row r="944" ht="15.75" customHeight="1">
      <c r="A944" s="92"/>
      <c r="B944" s="92"/>
      <c r="C944" s="92"/>
      <c r="D944" s="92"/>
      <c r="E944" s="93"/>
      <c r="F944" s="93"/>
      <c r="G944" s="92"/>
      <c r="H944" s="92"/>
      <c r="I944" s="92"/>
      <c r="J944" s="92"/>
      <c r="K944" s="92"/>
      <c r="L944" s="92"/>
      <c r="M944" s="92"/>
      <c r="N944" s="93"/>
      <c r="O944" s="92"/>
      <c r="P944" s="92"/>
      <c r="Q944" s="11"/>
      <c r="R944" s="11"/>
      <c r="S944" s="92"/>
      <c r="T944" s="92"/>
      <c r="U944" s="92"/>
      <c r="V944" s="92"/>
      <c r="W944" s="92"/>
      <c r="X944" s="92"/>
      <c r="Y944" s="94"/>
      <c r="Z944" s="12"/>
      <c r="AA944" s="12"/>
      <c r="AB944" s="14"/>
      <c r="AC944" s="14"/>
      <c r="AD944" s="11"/>
      <c r="AE944" s="11"/>
      <c r="AF944" s="11"/>
      <c r="AG944" s="11"/>
      <c r="AH944" s="11"/>
      <c r="AI944" s="11"/>
      <c r="AJ944" s="11"/>
      <c r="AK944" s="11"/>
      <c r="AL944" s="11"/>
      <c r="AM944" s="11"/>
      <c r="AN944" s="11"/>
      <c r="AO944" s="11"/>
      <c r="AP944" s="11"/>
      <c r="AQ944" s="11"/>
      <c r="AR944" s="11"/>
      <c r="AS944" s="11"/>
      <c r="AT944" s="56"/>
      <c r="AU944" s="56"/>
      <c r="AV944" s="56"/>
      <c r="AW944" s="56"/>
      <c r="AX944" s="56"/>
      <c r="AY944" s="56"/>
      <c r="AZ944" s="56"/>
      <c r="BA944" s="56"/>
      <c r="BB944" s="56"/>
      <c r="BC944" s="56"/>
      <c r="BD944" s="56"/>
      <c r="BE944" s="56"/>
      <c r="BF944" s="56"/>
      <c r="BG944" s="56"/>
      <c r="BH944" s="56"/>
      <c r="BI944" s="56"/>
      <c r="BJ944" s="56"/>
      <c r="BK944" s="56"/>
      <c r="BL944" s="56"/>
      <c r="BM944" s="56"/>
      <c r="BN944" s="56"/>
      <c r="BO944" s="56"/>
      <c r="BP944" s="56"/>
      <c r="BQ944" s="56"/>
      <c r="BR944" s="56"/>
      <c r="BS944" s="56"/>
      <c r="BT944" s="56"/>
      <c r="BU944" s="56"/>
      <c r="BV944" s="56"/>
      <c r="BW944" s="56"/>
    </row>
    <row r="945" ht="15.75" customHeight="1">
      <c r="A945" s="92"/>
      <c r="B945" s="92"/>
      <c r="C945" s="92"/>
      <c r="D945" s="92"/>
      <c r="E945" s="93"/>
      <c r="F945" s="93"/>
      <c r="G945" s="92"/>
      <c r="H945" s="92"/>
      <c r="I945" s="92"/>
      <c r="J945" s="92"/>
      <c r="K945" s="92"/>
      <c r="L945" s="92"/>
      <c r="M945" s="92"/>
      <c r="N945" s="93"/>
      <c r="O945" s="92"/>
      <c r="P945" s="92"/>
      <c r="Q945" s="11"/>
      <c r="R945" s="11"/>
      <c r="S945" s="92"/>
      <c r="T945" s="92"/>
      <c r="U945" s="92"/>
      <c r="V945" s="92"/>
      <c r="W945" s="92"/>
      <c r="X945" s="92"/>
      <c r="Y945" s="94"/>
      <c r="Z945" s="12"/>
      <c r="AA945" s="12"/>
      <c r="AB945" s="14"/>
      <c r="AC945" s="14"/>
      <c r="AD945" s="11"/>
      <c r="AE945" s="11"/>
      <c r="AF945" s="11"/>
      <c r="AG945" s="11"/>
      <c r="AH945" s="11"/>
      <c r="AI945" s="11"/>
      <c r="AJ945" s="11"/>
      <c r="AK945" s="11"/>
      <c r="AL945" s="11"/>
      <c r="AM945" s="11"/>
      <c r="AN945" s="11"/>
      <c r="AO945" s="11"/>
      <c r="AP945" s="11"/>
      <c r="AQ945" s="11"/>
      <c r="AR945" s="11"/>
      <c r="AS945" s="11"/>
      <c r="AT945" s="56"/>
      <c r="AU945" s="56"/>
      <c r="AV945" s="56"/>
      <c r="AW945" s="56"/>
      <c r="AX945" s="56"/>
      <c r="AY945" s="56"/>
      <c r="AZ945" s="56"/>
      <c r="BA945" s="56"/>
      <c r="BB945" s="56"/>
      <c r="BC945" s="56"/>
      <c r="BD945" s="56"/>
      <c r="BE945" s="56"/>
      <c r="BF945" s="56"/>
      <c r="BG945" s="56"/>
      <c r="BH945" s="56"/>
      <c r="BI945" s="56"/>
      <c r="BJ945" s="56"/>
      <c r="BK945" s="56"/>
      <c r="BL945" s="56"/>
      <c r="BM945" s="56"/>
      <c r="BN945" s="56"/>
      <c r="BO945" s="56"/>
      <c r="BP945" s="56"/>
      <c r="BQ945" s="56"/>
      <c r="BR945" s="56"/>
      <c r="BS945" s="56"/>
      <c r="BT945" s="56"/>
      <c r="BU945" s="56"/>
      <c r="BV945" s="56"/>
      <c r="BW945" s="56"/>
    </row>
    <row r="946" ht="15.75" customHeight="1">
      <c r="A946" s="92"/>
      <c r="B946" s="92"/>
      <c r="C946" s="92"/>
      <c r="D946" s="92"/>
      <c r="E946" s="93"/>
      <c r="F946" s="93"/>
      <c r="G946" s="92"/>
      <c r="H946" s="92"/>
      <c r="I946" s="92"/>
      <c r="J946" s="92"/>
      <c r="K946" s="92"/>
      <c r="L946" s="92"/>
      <c r="M946" s="92"/>
      <c r="N946" s="93"/>
      <c r="O946" s="92"/>
      <c r="P946" s="92"/>
      <c r="Q946" s="11"/>
      <c r="R946" s="11"/>
      <c r="S946" s="92"/>
      <c r="T946" s="92"/>
      <c r="U946" s="92"/>
      <c r="V946" s="92"/>
      <c r="W946" s="92"/>
      <c r="X946" s="92"/>
      <c r="Y946" s="94"/>
      <c r="Z946" s="12"/>
      <c r="AA946" s="12"/>
      <c r="AB946" s="14"/>
      <c r="AC946" s="14"/>
      <c r="AD946" s="11"/>
      <c r="AE946" s="11"/>
      <c r="AF946" s="11"/>
      <c r="AG946" s="11"/>
      <c r="AH946" s="11"/>
      <c r="AI946" s="11"/>
      <c r="AJ946" s="11"/>
      <c r="AK946" s="11"/>
      <c r="AL946" s="11"/>
      <c r="AM946" s="11"/>
      <c r="AN946" s="11"/>
      <c r="AO946" s="11"/>
      <c r="AP946" s="11"/>
      <c r="AQ946" s="11"/>
      <c r="AR946" s="11"/>
      <c r="AS946" s="11"/>
      <c r="AT946" s="56"/>
      <c r="AU946" s="56"/>
      <c r="AV946" s="56"/>
      <c r="AW946" s="56"/>
      <c r="AX946" s="56"/>
      <c r="AY946" s="56"/>
      <c r="AZ946" s="56"/>
      <c r="BA946" s="56"/>
      <c r="BB946" s="56"/>
      <c r="BC946" s="56"/>
      <c r="BD946" s="56"/>
      <c r="BE946" s="56"/>
      <c r="BF946" s="56"/>
      <c r="BG946" s="56"/>
      <c r="BH946" s="56"/>
      <c r="BI946" s="56"/>
      <c r="BJ946" s="56"/>
      <c r="BK946" s="56"/>
      <c r="BL946" s="56"/>
      <c r="BM946" s="56"/>
      <c r="BN946" s="56"/>
      <c r="BO946" s="56"/>
      <c r="BP946" s="56"/>
      <c r="BQ946" s="56"/>
      <c r="BR946" s="56"/>
      <c r="BS946" s="56"/>
      <c r="BT946" s="56"/>
      <c r="BU946" s="56"/>
      <c r="BV946" s="56"/>
      <c r="BW946" s="56"/>
    </row>
    <row r="947" ht="15.75" customHeight="1">
      <c r="A947" s="92"/>
      <c r="B947" s="92"/>
      <c r="C947" s="92"/>
      <c r="D947" s="92"/>
      <c r="E947" s="93"/>
      <c r="F947" s="93"/>
      <c r="G947" s="92"/>
      <c r="H947" s="92"/>
      <c r="I947" s="92"/>
      <c r="J947" s="92"/>
      <c r="K947" s="92"/>
      <c r="L947" s="92"/>
      <c r="M947" s="92"/>
      <c r="N947" s="93"/>
      <c r="O947" s="92"/>
      <c r="P947" s="92"/>
      <c r="Q947" s="11"/>
      <c r="R947" s="11"/>
      <c r="S947" s="92"/>
      <c r="T947" s="92"/>
      <c r="U947" s="92"/>
      <c r="V947" s="92"/>
      <c r="W947" s="92"/>
      <c r="X947" s="92"/>
      <c r="Y947" s="94"/>
      <c r="Z947" s="12"/>
      <c r="AA947" s="12"/>
      <c r="AB947" s="14"/>
      <c r="AC947" s="14"/>
      <c r="AD947" s="11"/>
      <c r="AE947" s="11"/>
      <c r="AF947" s="11"/>
      <c r="AG947" s="11"/>
      <c r="AH947" s="11"/>
      <c r="AI947" s="11"/>
      <c r="AJ947" s="11"/>
      <c r="AK947" s="11"/>
      <c r="AL947" s="11"/>
      <c r="AM947" s="11"/>
      <c r="AN947" s="11"/>
      <c r="AO947" s="11"/>
      <c r="AP947" s="11"/>
      <c r="AQ947" s="11"/>
      <c r="AR947" s="11"/>
      <c r="AS947" s="11"/>
      <c r="AT947" s="56"/>
      <c r="AU947" s="56"/>
      <c r="AV947" s="56"/>
      <c r="AW947" s="56"/>
      <c r="AX947" s="56"/>
      <c r="AY947" s="56"/>
      <c r="AZ947" s="56"/>
      <c r="BA947" s="56"/>
      <c r="BB947" s="56"/>
      <c r="BC947" s="56"/>
      <c r="BD947" s="56"/>
      <c r="BE947" s="56"/>
      <c r="BF947" s="56"/>
      <c r="BG947" s="56"/>
      <c r="BH947" s="56"/>
      <c r="BI947" s="56"/>
      <c r="BJ947" s="56"/>
      <c r="BK947" s="56"/>
      <c r="BL947" s="56"/>
      <c r="BM947" s="56"/>
      <c r="BN947" s="56"/>
      <c r="BO947" s="56"/>
      <c r="BP947" s="56"/>
      <c r="BQ947" s="56"/>
      <c r="BR947" s="56"/>
      <c r="BS947" s="56"/>
      <c r="BT947" s="56"/>
      <c r="BU947" s="56"/>
      <c r="BV947" s="56"/>
      <c r="BW947" s="56"/>
    </row>
    <row r="948" ht="15.75" customHeight="1">
      <c r="A948" s="92"/>
      <c r="B948" s="92"/>
      <c r="C948" s="92"/>
      <c r="D948" s="92"/>
      <c r="E948" s="93"/>
      <c r="F948" s="93"/>
      <c r="G948" s="92"/>
      <c r="H948" s="92"/>
      <c r="I948" s="92"/>
      <c r="J948" s="92"/>
      <c r="K948" s="92"/>
      <c r="L948" s="92"/>
      <c r="M948" s="92"/>
      <c r="N948" s="93"/>
      <c r="O948" s="92"/>
      <c r="P948" s="92"/>
      <c r="Q948" s="11"/>
      <c r="R948" s="11"/>
      <c r="S948" s="92"/>
      <c r="T948" s="92"/>
      <c r="U948" s="92"/>
      <c r="V948" s="92"/>
      <c r="W948" s="92"/>
      <c r="X948" s="92"/>
      <c r="Y948" s="94"/>
      <c r="Z948" s="12"/>
      <c r="AA948" s="12"/>
      <c r="AB948" s="14"/>
      <c r="AC948" s="14"/>
      <c r="AD948" s="11"/>
      <c r="AE948" s="11"/>
      <c r="AF948" s="11"/>
      <c r="AG948" s="11"/>
      <c r="AH948" s="11"/>
      <c r="AI948" s="11"/>
      <c r="AJ948" s="11"/>
      <c r="AK948" s="11"/>
      <c r="AL948" s="11"/>
      <c r="AM948" s="11"/>
      <c r="AN948" s="11"/>
      <c r="AO948" s="11"/>
      <c r="AP948" s="11"/>
      <c r="AQ948" s="11"/>
      <c r="AR948" s="11"/>
      <c r="AS948" s="11"/>
      <c r="AT948" s="56"/>
      <c r="AU948" s="56"/>
      <c r="AV948" s="56"/>
      <c r="AW948" s="56"/>
      <c r="AX948" s="56"/>
      <c r="AY948" s="56"/>
      <c r="AZ948" s="56"/>
      <c r="BA948" s="56"/>
      <c r="BB948" s="56"/>
      <c r="BC948" s="56"/>
      <c r="BD948" s="56"/>
      <c r="BE948" s="56"/>
      <c r="BF948" s="56"/>
      <c r="BG948" s="56"/>
      <c r="BH948" s="56"/>
      <c r="BI948" s="56"/>
      <c r="BJ948" s="56"/>
      <c r="BK948" s="56"/>
      <c r="BL948" s="56"/>
      <c r="BM948" s="56"/>
      <c r="BN948" s="56"/>
      <c r="BO948" s="56"/>
      <c r="BP948" s="56"/>
      <c r="BQ948" s="56"/>
      <c r="BR948" s="56"/>
      <c r="BS948" s="56"/>
      <c r="BT948" s="56"/>
      <c r="BU948" s="56"/>
      <c r="BV948" s="56"/>
      <c r="BW948" s="56"/>
    </row>
    <row r="949" ht="15.75" customHeight="1">
      <c r="A949" s="92"/>
      <c r="B949" s="92"/>
      <c r="C949" s="92"/>
      <c r="D949" s="92"/>
      <c r="E949" s="93"/>
      <c r="F949" s="93"/>
      <c r="G949" s="92"/>
      <c r="H949" s="92"/>
      <c r="I949" s="92"/>
      <c r="J949" s="92"/>
      <c r="K949" s="92"/>
      <c r="L949" s="92"/>
      <c r="M949" s="92"/>
      <c r="N949" s="93"/>
      <c r="O949" s="92"/>
      <c r="P949" s="92"/>
      <c r="Q949" s="11"/>
      <c r="R949" s="11"/>
      <c r="S949" s="92"/>
      <c r="T949" s="92"/>
      <c r="U949" s="92"/>
      <c r="V949" s="92"/>
      <c r="W949" s="92"/>
      <c r="X949" s="92"/>
      <c r="Y949" s="94"/>
      <c r="Z949" s="12"/>
      <c r="AA949" s="12"/>
      <c r="AB949" s="14"/>
      <c r="AC949" s="14"/>
      <c r="AD949" s="11"/>
      <c r="AE949" s="11"/>
      <c r="AF949" s="11"/>
      <c r="AG949" s="11"/>
      <c r="AH949" s="11"/>
      <c r="AI949" s="11"/>
      <c r="AJ949" s="11"/>
      <c r="AK949" s="11"/>
      <c r="AL949" s="11"/>
      <c r="AM949" s="11"/>
      <c r="AN949" s="11"/>
      <c r="AO949" s="11"/>
      <c r="AP949" s="11"/>
      <c r="AQ949" s="11"/>
      <c r="AR949" s="11"/>
      <c r="AS949" s="11"/>
      <c r="AT949" s="56"/>
      <c r="AU949" s="56"/>
      <c r="AV949" s="56"/>
      <c r="AW949" s="56"/>
      <c r="AX949" s="56"/>
      <c r="AY949" s="56"/>
      <c r="AZ949" s="56"/>
      <c r="BA949" s="56"/>
      <c r="BB949" s="56"/>
      <c r="BC949" s="56"/>
      <c r="BD949" s="56"/>
      <c r="BE949" s="56"/>
      <c r="BF949" s="56"/>
      <c r="BG949" s="56"/>
      <c r="BH949" s="56"/>
      <c r="BI949" s="56"/>
      <c r="BJ949" s="56"/>
      <c r="BK949" s="56"/>
      <c r="BL949" s="56"/>
      <c r="BM949" s="56"/>
      <c r="BN949" s="56"/>
      <c r="BO949" s="56"/>
      <c r="BP949" s="56"/>
      <c r="BQ949" s="56"/>
      <c r="BR949" s="56"/>
      <c r="BS949" s="56"/>
      <c r="BT949" s="56"/>
      <c r="BU949" s="56"/>
      <c r="BV949" s="56"/>
      <c r="BW949" s="56"/>
    </row>
    <row r="950" ht="15.75" customHeight="1">
      <c r="A950" s="92"/>
      <c r="B950" s="92"/>
      <c r="C950" s="92"/>
      <c r="D950" s="92"/>
      <c r="E950" s="93"/>
      <c r="F950" s="93"/>
      <c r="G950" s="92"/>
      <c r="H950" s="92"/>
      <c r="I950" s="92"/>
      <c r="J950" s="92"/>
      <c r="K950" s="92"/>
      <c r="L950" s="92"/>
      <c r="M950" s="92"/>
      <c r="N950" s="93"/>
      <c r="O950" s="92"/>
      <c r="P950" s="92"/>
      <c r="Q950" s="11"/>
      <c r="R950" s="11"/>
      <c r="S950" s="92"/>
      <c r="T950" s="92"/>
      <c r="U950" s="92"/>
      <c r="V950" s="92"/>
      <c r="W950" s="92"/>
      <c r="X950" s="92"/>
      <c r="Y950" s="94"/>
      <c r="Z950" s="12"/>
      <c r="AA950" s="12"/>
      <c r="AB950" s="14"/>
      <c r="AC950" s="14"/>
      <c r="AD950" s="11"/>
      <c r="AE950" s="11"/>
      <c r="AF950" s="11"/>
      <c r="AG950" s="11"/>
      <c r="AH950" s="11"/>
      <c r="AI950" s="11"/>
      <c r="AJ950" s="11"/>
      <c r="AK950" s="11"/>
      <c r="AL950" s="11"/>
      <c r="AM950" s="11"/>
      <c r="AN950" s="11"/>
      <c r="AO950" s="11"/>
      <c r="AP950" s="11"/>
      <c r="AQ950" s="11"/>
      <c r="AR950" s="11"/>
      <c r="AS950" s="11"/>
      <c r="AT950" s="56"/>
      <c r="AU950" s="56"/>
      <c r="AV950" s="56"/>
      <c r="AW950" s="56"/>
      <c r="AX950" s="56"/>
      <c r="AY950" s="56"/>
      <c r="AZ950" s="56"/>
      <c r="BA950" s="56"/>
      <c r="BB950" s="56"/>
      <c r="BC950" s="56"/>
      <c r="BD950" s="56"/>
      <c r="BE950" s="56"/>
      <c r="BF950" s="56"/>
      <c r="BG950" s="56"/>
      <c r="BH950" s="56"/>
      <c r="BI950" s="56"/>
      <c r="BJ950" s="56"/>
      <c r="BK950" s="56"/>
      <c r="BL950" s="56"/>
      <c r="BM950" s="56"/>
      <c r="BN950" s="56"/>
      <c r="BO950" s="56"/>
      <c r="BP950" s="56"/>
      <c r="BQ950" s="56"/>
      <c r="BR950" s="56"/>
      <c r="BS950" s="56"/>
      <c r="BT950" s="56"/>
      <c r="BU950" s="56"/>
      <c r="BV950" s="56"/>
      <c r="BW950" s="56"/>
    </row>
    <row r="951" ht="15.75" customHeight="1">
      <c r="A951" s="92"/>
      <c r="B951" s="92"/>
      <c r="C951" s="92"/>
      <c r="D951" s="92"/>
      <c r="E951" s="93"/>
      <c r="F951" s="93"/>
      <c r="G951" s="92"/>
      <c r="H951" s="92"/>
      <c r="I951" s="92"/>
      <c r="J951" s="92"/>
      <c r="K951" s="92"/>
      <c r="L951" s="92"/>
      <c r="M951" s="92"/>
      <c r="N951" s="93"/>
      <c r="O951" s="92"/>
      <c r="P951" s="92"/>
      <c r="Q951" s="11"/>
      <c r="R951" s="11"/>
      <c r="S951" s="92"/>
      <c r="T951" s="92"/>
      <c r="U951" s="92"/>
      <c r="V951" s="92"/>
      <c r="W951" s="92"/>
      <c r="X951" s="92"/>
      <c r="Y951" s="94"/>
      <c r="Z951" s="12"/>
      <c r="AA951" s="12"/>
      <c r="AB951" s="14"/>
      <c r="AC951" s="14"/>
      <c r="AD951" s="11"/>
      <c r="AE951" s="11"/>
      <c r="AF951" s="11"/>
      <c r="AG951" s="11"/>
      <c r="AH951" s="11"/>
      <c r="AI951" s="11"/>
      <c r="AJ951" s="11"/>
      <c r="AK951" s="11"/>
      <c r="AL951" s="11"/>
      <c r="AM951" s="11"/>
      <c r="AN951" s="11"/>
      <c r="AO951" s="11"/>
      <c r="AP951" s="11"/>
      <c r="AQ951" s="11"/>
      <c r="AR951" s="11"/>
      <c r="AS951" s="11"/>
      <c r="AT951" s="56"/>
      <c r="AU951" s="56"/>
      <c r="AV951" s="56"/>
      <c r="AW951" s="56"/>
      <c r="AX951" s="56"/>
      <c r="AY951" s="56"/>
      <c r="AZ951" s="56"/>
      <c r="BA951" s="56"/>
      <c r="BB951" s="56"/>
      <c r="BC951" s="56"/>
      <c r="BD951" s="56"/>
      <c r="BE951" s="56"/>
      <c r="BF951" s="56"/>
      <c r="BG951" s="56"/>
      <c r="BH951" s="56"/>
      <c r="BI951" s="56"/>
      <c r="BJ951" s="56"/>
      <c r="BK951" s="56"/>
      <c r="BL951" s="56"/>
      <c r="BM951" s="56"/>
      <c r="BN951" s="56"/>
      <c r="BO951" s="56"/>
      <c r="BP951" s="56"/>
      <c r="BQ951" s="56"/>
      <c r="BR951" s="56"/>
      <c r="BS951" s="56"/>
      <c r="BT951" s="56"/>
      <c r="BU951" s="56"/>
      <c r="BV951" s="56"/>
      <c r="BW951" s="56"/>
    </row>
    <row r="952" ht="15.75" customHeight="1">
      <c r="A952" s="92"/>
      <c r="B952" s="92"/>
      <c r="C952" s="92"/>
      <c r="D952" s="92"/>
      <c r="E952" s="93"/>
      <c r="F952" s="93"/>
      <c r="G952" s="92"/>
      <c r="H952" s="92"/>
      <c r="I952" s="92"/>
      <c r="J952" s="92"/>
      <c r="K952" s="92"/>
      <c r="L952" s="92"/>
      <c r="M952" s="92"/>
      <c r="N952" s="93"/>
      <c r="O952" s="92"/>
      <c r="P952" s="92"/>
      <c r="Q952" s="11"/>
      <c r="R952" s="11"/>
      <c r="S952" s="92"/>
      <c r="T952" s="92"/>
      <c r="U952" s="92"/>
      <c r="V952" s="92"/>
      <c r="W952" s="92"/>
      <c r="X952" s="92"/>
      <c r="Y952" s="94"/>
      <c r="Z952" s="12"/>
      <c r="AA952" s="12"/>
      <c r="AB952" s="14"/>
      <c r="AC952" s="14"/>
      <c r="AD952" s="11"/>
      <c r="AE952" s="11"/>
      <c r="AF952" s="11"/>
      <c r="AG952" s="11"/>
      <c r="AH952" s="11"/>
      <c r="AI952" s="11"/>
      <c r="AJ952" s="11"/>
      <c r="AK952" s="11"/>
      <c r="AL952" s="11"/>
      <c r="AM952" s="11"/>
      <c r="AN952" s="11"/>
      <c r="AO952" s="11"/>
      <c r="AP952" s="11"/>
      <c r="AQ952" s="11"/>
      <c r="AR952" s="11"/>
      <c r="AS952" s="11"/>
      <c r="AT952" s="56"/>
      <c r="AU952" s="56"/>
      <c r="AV952" s="56"/>
      <c r="AW952" s="56"/>
      <c r="AX952" s="56"/>
      <c r="AY952" s="56"/>
      <c r="AZ952" s="56"/>
      <c r="BA952" s="56"/>
      <c r="BB952" s="56"/>
      <c r="BC952" s="56"/>
      <c r="BD952" s="56"/>
      <c r="BE952" s="56"/>
      <c r="BF952" s="56"/>
      <c r="BG952" s="56"/>
      <c r="BH952" s="56"/>
      <c r="BI952" s="56"/>
      <c r="BJ952" s="56"/>
      <c r="BK952" s="56"/>
      <c r="BL952" s="56"/>
      <c r="BM952" s="56"/>
      <c r="BN952" s="56"/>
      <c r="BO952" s="56"/>
      <c r="BP952" s="56"/>
      <c r="BQ952" s="56"/>
      <c r="BR952" s="56"/>
      <c r="BS952" s="56"/>
      <c r="BT952" s="56"/>
      <c r="BU952" s="56"/>
      <c r="BV952" s="56"/>
      <c r="BW952" s="56"/>
    </row>
    <row r="953" ht="15.75" customHeight="1">
      <c r="A953" s="92"/>
      <c r="B953" s="92"/>
      <c r="C953" s="92"/>
      <c r="D953" s="92"/>
      <c r="E953" s="93"/>
      <c r="F953" s="93"/>
      <c r="G953" s="92"/>
      <c r="H953" s="92"/>
      <c r="I953" s="92"/>
      <c r="J953" s="92"/>
      <c r="K953" s="92"/>
      <c r="L953" s="92"/>
      <c r="M953" s="92"/>
      <c r="N953" s="93"/>
      <c r="O953" s="92"/>
      <c r="P953" s="92"/>
      <c r="Q953" s="11"/>
      <c r="R953" s="11"/>
      <c r="S953" s="92"/>
      <c r="T953" s="92"/>
      <c r="U953" s="92"/>
      <c r="V953" s="92"/>
      <c r="W953" s="92"/>
      <c r="X953" s="92"/>
      <c r="Y953" s="94"/>
      <c r="Z953" s="12"/>
      <c r="AA953" s="12"/>
      <c r="AB953" s="14"/>
      <c r="AC953" s="14"/>
      <c r="AD953" s="11"/>
      <c r="AE953" s="11"/>
      <c r="AF953" s="11"/>
      <c r="AG953" s="11"/>
      <c r="AH953" s="11"/>
      <c r="AI953" s="11"/>
      <c r="AJ953" s="11"/>
      <c r="AK953" s="11"/>
      <c r="AL953" s="11"/>
      <c r="AM953" s="11"/>
      <c r="AN953" s="11"/>
      <c r="AO953" s="11"/>
      <c r="AP953" s="11"/>
      <c r="AQ953" s="11"/>
      <c r="AR953" s="11"/>
      <c r="AS953" s="11"/>
      <c r="AT953" s="56"/>
      <c r="AU953" s="56"/>
      <c r="AV953" s="56"/>
      <c r="AW953" s="56"/>
      <c r="AX953" s="56"/>
      <c r="AY953" s="56"/>
      <c r="AZ953" s="56"/>
      <c r="BA953" s="56"/>
      <c r="BB953" s="56"/>
      <c r="BC953" s="56"/>
      <c r="BD953" s="56"/>
      <c r="BE953" s="56"/>
      <c r="BF953" s="56"/>
      <c r="BG953" s="56"/>
      <c r="BH953" s="56"/>
      <c r="BI953" s="56"/>
      <c r="BJ953" s="56"/>
      <c r="BK953" s="56"/>
      <c r="BL953" s="56"/>
      <c r="BM953" s="56"/>
      <c r="BN953" s="56"/>
      <c r="BO953" s="56"/>
      <c r="BP953" s="56"/>
      <c r="BQ953" s="56"/>
      <c r="BR953" s="56"/>
      <c r="BS953" s="56"/>
      <c r="BT953" s="56"/>
      <c r="BU953" s="56"/>
      <c r="BV953" s="56"/>
      <c r="BW953" s="56"/>
    </row>
    <row r="954" ht="15.75" customHeight="1">
      <c r="A954" s="92"/>
      <c r="B954" s="92"/>
      <c r="C954" s="92"/>
      <c r="D954" s="92"/>
      <c r="E954" s="93"/>
      <c r="F954" s="93"/>
      <c r="G954" s="92"/>
      <c r="H954" s="92"/>
      <c r="I954" s="92"/>
      <c r="J954" s="92"/>
      <c r="K954" s="92"/>
      <c r="L954" s="92"/>
      <c r="M954" s="92"/>
      <c r="N954" s="93"/>
      <c r="O954" s="92"/>
      <c r="P954" s="92"/>
      <c r="Q954" s="11"/>
      <c r="R954" s="11"/>
      <c r="S954" s="92"/>
      <c r="T954" s="92"/>
      <c r="U954" s="92"/>
      <c r="V954" s="92"/>
      <c r="W954" s="92"/>
      <c r="X954" s="92"/>
      <c r="Y954" s="94"/>
      <c r="Z954" s="12"/>
      <c r="AA954" s="12"/>
      <c r="AB954" s="14"/>
      <c r="AC954" s="14"/>
      <c r="AD954" s="11"/>
      <c r="AE954" s="11"/>
      <c r="AF954" s="11"/>
      <c r="AG954" s="11"/>
      <c r="AH954" s="11"/>
      <c r="AI954" s="11"/>
      <c r="AJ954" s="11"/>
      <c r="AK954" s="11"/>
      <c r="AL954" s="11"/>
      <c r="AM954" s="11"/>
      <c r="AN954" s="11"/>
      <c r="AO954" s="11"/>
      <c r="AP954" s="11"/>
      <c r="AQ954" s="11"/>
      <c r="AR954" s="11"/>
      <c r="AS954" s="11"/>
      <c r="AT954" s="56"/>
      <c r="AU954" s="56"/>
      <c r="AV954" s="56"/>
      <c r="AW954" s="56"/>
      <c r="AX954" s="56"/>
      <c r="AY954" s="56"/>
      <c r="AZ954" s="56"/>
      <c r="BA954" s="56"/>
      <c r="BB954" s="56"/>
      <c r="BC954" s="56"/>
      <c r="BD954" s="56"/>
      <c r="BE954" s="56"/>
      <c r="BF954" s="56"/>
      <c r="BG954" s="56"/>
      <c r="BH954" s="56"/>
      <c r="BI954" s="56"/>
      <c r="BJ954" s="56"/>
      <c r="BK954" s="56"/>
      <c r="BL954" s="56"/>
      <c r="BM954" s="56"/>
      <c r="BN954" s="56"/>
      <c r="BO954" s="56"/>
      <c r="BP954" s="56"/>
      <c r="BQ954" s="56"/>
      <c r="BR954" s="56"/>
      <c r="BS954" s="56"/>
      <c r="BT954" s="56"/>
      <c r="BU954" s="56"/>
      <c r="BV954" s="56"/>
      <c r="BW954" s="56"/>
    </row>
    <row r="955" ht="15.75" customHeight="1">
      <c r="A955" s="92"/>
      <c r="B955" s="92"/>
      <c r="C955" s="92"/>
      <c r="D955" s="92"/>
      <c r="E955" s="93"/>
      <c r="F955" s="93"/>
      <c r="G955" s="92"/>
      <c r="H955" s="92"/>
      <c r="I955" s="92"/>
      <c r="J955" s="92"/>
      <c r="K955" s="92"/>
      <c r="L955" s="92"/>
      <c r="M955" s="92"/>
      <c r="N955" s="93"/>
      <c r="O955" s="92"/>
      <c r="P955" s="92"/>
      <c r="Q955" s="11"/>
      <c r="R955" s="11"/>
      <c r="S955" s="92"/>
      <c r="T955" s="92"/>
      <c r="U955" s="92"/>
      <c r="V955" s="92"/>
      <c r="W955" s="92"/>
      <c r="X955" s="92"/>
      <c r="Y955" s="94"/>
      <c r="Z955" s="12"/>
      <c r="AA955" s="12"/>
      <c r="AB955" s="14"/>
      <c r="AC955" s="14"/>
      <c r="AD955" s="11"/>
      <c r="AE955" s="11"/>
      <c r="AF955" s="11"/>
      <c r="AG955" s="11"/>
      <c r="AH955" s="11"/>
      <c r="AI955" s="11"/>
      <c r="AJ955" s="11"/>
      <c r="AK955" s="11"/>
      <c r="AL955" s="11"/>
      <c r="AM955" s="11"/>
      <c r="AN955" s="11"/>
      <c r="AO955" s="11"/>
      <c r="AP955" s="11"/>
      <c r="AQ955" s="11"/>
      <c r="AR955" s="11"/>
      <c r="AS955" s="11"/>
      <c r="AT955" s="56"/>
      <c r="AU955" s="56"/>
      <c r="AV955" s="56"/>
      <c r="AW955" s="56"/>
      <c r="AX955" s="56"/>
      <c r="AY955" s="56"/>
      <c r="AZ955" s="56"/>
      <c r="BA955" s="56"/>
      <c r="BB955" s="56"/>
      <c r="BC955" s="56"/>
      <c r="BD955" s="56"/>
      <c r="BE955" s="56"/>
      <c r="BF955" s="56"/>
      <c r="BG955" s="56"/>
      <c r="BH955" s="56"/>
      <c r="BI955" s="56"/>
      <c r="BJ955" s="56"/>
      <c r="BK955" s="56"/>
      <c r="BL955" s="56"/>
      <c r="BM955" s="56"/>
      <c r="BN955" s="56"/>
      <c r="BO955" s="56"/>
      <c r="BP955" s="56"/>
      <c r="BQ955" s="56"/>
      <c r="BR955" s="56"/>
      <c r="BS955" s="56"/>
      <c r="BT955" s="56"/>
      <c r="BU955" s="56"/>
      <c r="BV955" s="56"/>
      <c r="BW955" s="56"/>
    </row>
    <row r="956" ht="15.75" customHeight="1">
      <c r="A956" s="92"/>
      <c r="B956" s="92"/>
      <c r="C956" s="92"/>
      <c r="D956" s="92"/>
      <c r="E956" s="93"/>
      <c r="F956" s="93"/>
      <c r="G956" s="92"/>
      <c r="H956" s="92"/>
      <c r="I956" s="92"/>
      <c r="J956" s="92"/>
      <c r="K956" s="92"/>
      <c r="L956" s="92"/>
      <c r="M956" s="92"/>
      <c r="N956" s="93"/>
      <c r="O956" s="92"/>
      <c r="P956" s="92"/>
      <c r="Q956" s="11"/>
      <c r="R956" s="11"/>
      <c r="S956" s="92"/>
      <c r="T956" s="92"/>
      <c r="U956" s="92"/>
      <c r="V956" s="92"/>
      <c r="W956" s="92"/>
      <c r="X956" s="92"/>
      <c r="Y956" s="94"/>
      <c r="Z956" s="12"/>
      <c r="AA956" s="12"/>
      <c r="AB956" s="14"/>
      <c r="AC956" s="14"/>
      <c r="AD956" s="11"/>
      <c r="AE956" s="11"/>
      <c r="AF956" s="11"/>
      <c r="AG956" s="11"/>
      <c r="AH956" s="11"/>
      <c r="AI956" s="11"/>
      <c r="AJ956" s="11"/>
      <c r="AK956" s="11"/>
      <c r="AL956" s="11"/>
      <c r="AM956" s="11"/>
      <c r="AN956" s="11"/>
      <c r="AO956" s="11"/>
      <c r="AP956" s="11"/>
      <c r="AQ956" s="11"/>
      <c r="AR956" s="11"/>
      <c r="AS956" s="11"/>
      <c r="AT956" s="56"/>
      <c r="AU956" s="56"/>
      <c r="AV956" s="56"/>
      <c r="AW956" s="56"/>
      <c r="AX956" s="56"/>
      <c r="AY956" s="56"/>
      <c r="AZ956" s="56"/>
      <c r="BA956" s="56"/>
      <c r="BB956" s="56"/>
      <c r="BC956" s="56"/>
      <c r="BD956" s="56"/>
      <c r="BE956" s="56"/>
      <c r="BF956" s="56"/>
      <c r="BG956" s="56"/>
      <c r="BH956" s="56"/>
      <c r="BI956" s="56"/>
      <c r="BJ956" s="56"/>
      <c r="BK956" s="56"/>
      <c r="BL956" s="56"/>
      <c r="BM956" s="56"/>
      <c r="BN956" s="56"/>
      <c r="BO956" s="56"/>
      <c r="BP956" s="56"/>
      <c r="BQ956" s="56"/>
      <c r="BR956" s="56"/>
      <c r="BS956" s="56"/>
      <c r="BT956" s="56"/>
      <c r="BU956" s="56"/>
      <c r="BV956" s="56"/>
      <c r="BW956" s="56"/>
    </row>
    <row r="957" ht="15.75" customHeight="1">
      <c r="A957" s="92"/>
      <c r="B957" s="92"/>
      <c r="C957" s="92"/>
      <c r="D957" s="92"/>
      <c r="E957" s="93"/>
      <c r="F957" s="93"/>
      <c r="G957" s="92"/>
      <c r="H957" s="92"/>
      <c r="I957" s="92"/>
      <c r="J957" s="92"/>
      <c r="K957" s="92"/>
      <c r="L957" s="92"/>
      <c r="M957" s="92"/>
      <c r="N957" s="93"/>
      <c r="O957" s="92"/>
      <c r="P957" s="92"/>
      <c r="Q957" s="11"/>
      <c r="R957" s="11"/>
      <c r="S957" s="92"/>
      <c r="T957" s="92"/>
      <c r="U957" s="92"/>
      <c r="V957" s="92"/>
      <c r="W957" s="92"/>
      <c r="X957" s="92"/>
      <c r="Y957" s="94"/>
      <c r="Z957" s="12"/>
      <c r="AA957" s="12"/>
      <c r="AB957" s="14"/>
      <c r="AC957" s="14"/>
      <c r="AD957" s="11"/>
      <c r="AE957" s="11"/>
      <c r="AF957" s="11"/>
      <c r="AG957" s="11"/>
      <c r="AH957" s="11"/>
      <c r="AI957" s="11"/>
      <c r="AJ957" s="11"/>
      <c r="AK957" s="11"/>
      <c r="AL957" s="11"/>
      <c r="AM957" s="11"/>
      <c r="AN957" s="11"/>
      <c r="AO957" s="11"/>
      <c r="AP957" s="11"/>
      <c r="AQ957" s="11"/>
      <c r="AR957" s="11"/>
      <c r="AS957" s="11"/>
      <c r="AT957" s="56"/>
      <c r="AU957" s="56"/>
      <c r="AV957" s="56"/>
      <c r="AW957" s="56"/>
      <c r="AX957" s="56"/>
      <c r="AY957" s="56"/>
      <c r="AZ957" s="56"/>
      <c r="BA957" s="56"/>
      <c r="BB957" s="56"/>
      <c r="BC957" s="56"/>
      <c r="BD957" s="56"/>
      <c r="BE957" s="56"/>
      <c r="BF957" s="56"/>
      <c r="BG957" s="56"/>
      <c r="BH957" s="56"/>
      <c r="BI957" s="56"/>
      <c r="BJ957" s="56"/>
      <c r="BK957" s="56"/>
      <c r="BL957" s="56"/>
      <c r="BM957" s="56"/>
      <c r="BN957" s="56"/>
      <c r="BO957" s="56"/>
      <c r="BP957" s="56"/>
      <c r="BQ957" s="56"/>
      <c r="BR957" s="56"/>
      <c r="BS957" s="56"/>
      <c r="BT957" s="56"/>
      <c r="BU957" s="56"/>
      <c r="BV957" s="56"/>
      <c r="BW957" s="56"/>
    </row>
    <row r="958" ht="15.75" customHeight="1">
      <c r="A958" s="92"/>
      <c r="B958" s="92"/>
      <c r="C958" s="92"/>
      <c r="D958" s="92"/>
      <c r="E958" s="93"/>
      <c r="F958" s="93"/>
      <c r="G958" s="92"/>
      <c r="H958" s="92"/>
      <c r="I958" s="92"/>
      <c r="J958" s="92"/>
      <c r="K958" s="92"/>
      <c r="L958" s="92"/>
      <c r="M958" s="92"/>
      <c r="N958" s="93"/>
      <c r="O958" s="92"/>
      <c r="P958" s="92"/>
      <c r="Q958" s="11"/>
      <c r="R958" s="11"/>
      <c r="S958" s="92"/>
      <c r="T958" s="92"/>
      <c r="U958" s="92"/>
      <c r="V958" s="92"/>
      <c r="W958" s="92"/>
      <c r="X958" s="92"/>
      <c r="Y958" s="94"/>
      <c r="Z958" s="12"/>
      <c r="AA958" s="12"/>
      <c r="AB958" s="14"/>
      <c r="AC958" s="14"/>
      <c r="AD958" s="11"/>
      <c r="AE958" s="11"/>
      <c r="AF958" s="11"/>
      <c r="AG958" s="11"/>
      <c r="AH958" s="11"/>
      <c r="AI958" s="11"/>
      <c r="AJ958" s="11"/>
      <c r="AK958" s="11"/>
      <c r="AL958" s="11"/>
      <c r="AM958" s="11"/>
      <c r="AN958" s="11"/>
      <c r="AO958" s="11"/>
      <c r="AP958" s="11"/>
      <c r="AQ958" s="11"/>
      <c r="AR958" s="11"/>
      <c r="AS958" s="11"/>
      <c r="AT958" s="56"/>
      <c r="AU958" s="56"/>
      <c r="AV958" s="56"/>
      <c r="AW958" s="56"/>
      <c r="AX958" s="56"/>
      <c r="AY958" s="56"/>
      <c r="AZ958" s="56"/>
      <c r="BA958" s="56"/>
      <c r="BB958" s="56"/>
      <c r="BC958" s="56"/>
      <c r="BD958" s="56"/>
      <c r="BE958" s="56"/>
      <c r="BF958" s="56"/>
      <c r="BG958" s="56"/>
      <c r="BH958" s="56"/>
      <c r="BI958" s="56"/>
      <c r="BJ958" s="56"/>
      <c r="BK958" s="56"/>
      <c r="BL958" s="56"/>
      <c r="BM958" s="56"/>
      <c r="BN958" s="56"/>
      <c r="BO958" s="56"/>
      <c r="BP958" s="56"/>
      <c r="BQ958" s="56"/>
      <c r="BR958" s="56"/>
      <c r="BS958" s="56"/>
      <c r="BT958" s="56"/>
      <c r="BU958" s="56"/>
      <c r="BV958" s="56"/>
      <c r="BW958" s="56"/>
    </row>
    <row r="959" ht="15.75" customHeight="1">
      <c r="A959" s="92"/>
      <c r="B959" s="92"/>
      <c r="C959" s="92"/>
      <c r="D959" s="92"/>
      <c r="E959" s="93"/>
      <c r="F959" s="93"/>
      <c r="G959" s="92"/>
      <c r="H959" s="92"/>
      <c r="I959" s="92"/>
      <c r="J959" s="92"/>
      <c r="K959" s="92"/>
      <c r="L959" s="92"/>
      <c r="M959" s="92"/>
      <c r="N959" s="93"/>
      <c r="O959" s="92"/>
      <c r="P959" s="92"/>
      <c r="Q959" s="11"/>
      <c r="R959" s="11"/>
      <c r="S959" s="92"/>
      <c r="T959" s="92"/>
      <c r="U959" s="92"/>
      <c r="V959" s="92"/>
      <c r="W959" s="92"/>
      <c r="X959" s="92"/>
      <c r="Y959" s="94"/>
      <c r="Z959" s="12"/>
      <c r="AA959" s="12"/>
      <c r="AB959" s="14"/>
      <c r="AC959" s="14"/>
      <c r="AD959" s="11"/>
      <c r="AE959" s="11"/>
      <c r="AF959" s="11"/>
      <c r="AG959" s="11"/>
      <c r="AH959" s="11"/>
      <c r="AI959" s="11"/>
      <c r="AJ959" s="11"/>
      <c r="AK959" s="11"/>
      <c r="AL959" s="11"/>
      <c r="AM959" s="11"/>
      <c r="AN959" s="11"/>
      <c r="AO959" s="11"/>
      <c r="AP959" s="11"/>
      <c r="AQ959" s="11"/>
      <c r="AR959" s="11"/>
      <c r="AS959" s="11"/>
      <c r="AT959" s="56"/>
      <c r="AU959" s="56"/>
      <c r="AV959" s="56"/>
      <c r="AW959" s="56"/>
      <c r="AX959" s="56"/>
      <c r="AY959" s="56"/>
      <c r="AZ959" s="56"/>
      <c r="BA959" s="56"/>
      <c r="BB959" s="56"/>
      <c r="BC959" s="56"/>
      <c r="BD959" s="56"/>
      <c r="BE959" s="56"/>
      <c r="BF959" s="56"/>
      <c r="BG959" s="56"/>
      <c r="BH959" s="56"/>
      <c r="BI959" s="56"/>
      <c r="BJ959" s="56"/>
      <c r="BK959" s="56"/>
      <c r="BL959" s="56"/>
      <c r="BM959" s="56"/>
      <c r="BN959" s="56"/>
      <c r="BO959" s="56"/>
      <c r="BP959" s="56"/>
      <c r="BQ959" s="56"/>
      <c r="BR959" s="56"/>
      <c r="BS959" s="56"/>
      <c r="BT959" s="56"/>
      <c r="BU959" s="56"/>
      <c r="BV959" s="56"/>
      <c r="BW959" s="56"/>
    </row>
    <row r="960" ht="15.75" customHeight="1">
      <c r="A960" s="92"/>
      <c r="B960" s="92"/>
      <c r="C960" s="92"/>
      <c r="D960" s="92"/>
      <c r="E960" s="93"/>
      <c r="F960" s="93"/>
      <c r="G960" s="92"/>
      <c r="H960" s="92"/>
      <c r="I960" s="92"/>
      <c r="J960" s="92"/>
      <c r="K960" s="92"/>
      <c r="L960" s="92"/>
      <c r="M960" s="92"/>
      <c r="N960" s="93"/>
      <c r="O960" s="92"/>
      <c r="P960" s="92"/>
      <c r="Q960" s="11"/>
      <c r="R960" s="11"/>
      <c r="S960" s="92"/>
      <c r="T960" s="92"/>
      <c r="U960" s="92"/>
      <c r="V960" s="92"/>
      <c r="W960" s="92"/>
      <c r="X960" s="92"/>
      <c r="Y960" s="94"/>
      <c r="Z960" s="12"/>
      <c r="AA960" s="12"/>
      <c r="AB960" s="14"/>
      <c r="AC960" s="14"/>
      <c r="AD960" s="11"/>
      <c r="AE960" s="11"/>
      <c r="AF960" s="11"/>
      <c r="AG960" s="11"/>
      <c r="AH960" s="11"/>
      <c r="AI960" s="11"/>
      <c r="AJ960" s="11"/>
      <c r="AK960" s="11"/>
      <c r="AL960" s="11"/>
      <c r="AM960" s="11"/>
      <c r="AN960" s="11"/>
      <c r="AO960" s="11"/>
      <c r="AP960" s="11"/>
      <c r="AQ960" s="11"/>
      <c r="AR960" s="11"/>
      <c r="AS960" s="11"/>
      <c r="AT960" s="56"/>
      <c r="AU960" s="56"/>
      <c r="AV960" s="56"/>
      <c r="AW960" s="56"/>
      <c r="AX960" s="56"/>
      <c r="AY960" s="56"/>
      <c r="AZ960" s="56"/>
      <c r="BA960" s="56"/>
      <c r="BB960" s="56"/>
      <c r="BC960" s="56"/>
      <c r="BD960" s="56"/>
      <c r="BE960" s="56"/>
      <c r="BF960" s="56"/>
      <c r="BG960" s="56"/>
      <c r="BH960" s="56"/>
      <c r="BI960" s="56"/>
      <c r="BJ960" s="56"/>
      <c r="BK960" s="56"/>
      <c r="BL960" s="56"/>
      <c r="BM960" s="56"/>
      <c r="BN960" s="56"/>
      <c r="BO960" s="56"/>
      <c r="BP960" s="56"/>
      <c r="BQ960" s="56"/>
      <c r="BR960" s="56"/>
      <c r="BS960" s="56"/>
      <c r="BT960" s="56"/>
      <c r="BU960" s="56"/>
      <c r="BV960" s="56"/>
      <c r="BW960" s="56"/>
    </row>
    <row r="961" ht="15.75" customHeight="1">
      <c r="A961" s="92"/>
      <c r="B961" s="92"/>
      <c r="C961" s="92"/>
      <c r="D961" s="92"/>
      <c r="E961" s="93"/>
      <c r="F961" s="93"/>
      <c r="G961" s="92"/>
      <c r="H961" s="92"/>
      <c r="I961" s="92"/>
      <c r="J961" s="92"/>
      <c r="K961" s="92"/>
      <c r="L961" s="92"/>
      <c r="M961" s="92"/>
      <c r="N961" s="93"/>
      <c r="O961" s="92"/>
      <c r="P961" s="92"/>
      <c r="Q961" s="11"/>
      <c r="R961" s="11"/>
      <c r="S961" s="92"/>
      <c r="T961" s="92"/>
      <c r="U961" s="92"/>
      <c r="V961" s="92"/>
      <c r="W961" s="92"/>
      <c r="X961" s="92"/>
      <c r="Y961" s="94"/>
      <c r="Z961" s="12"/>
      <c r="AA961" s="12"/>
      <c r="AB961" s="14"/>
      <c r="AC961" s="14"/>
      <c r="AD961" s="11"/>
      <c r="AE961" s="11"/>
      <c r="AF961" s="11"/>
      <c r="AG961" s="11"/>
      <c r="AH961" s="11"/>
      <c r="AI961" s="11"/>
      <c r="AJ961" s="11"/>
      <c r="AK961" s="11"/>
      <c r="AL961" s="11"/>
      <c r="AM961" s="11"/>
      <c r="AN961" s="11"/>
      <c r="AO961" s="11"/>
      <c r="AP961" s="11"/>
      <c r="AQ961" s="11"/>
      <c r="AR961" s="11"/>
      <c r="AS961" s="11"/>
      <c r="AT961" s="56"/>
      <c r="AU961" s="56"/>
      <c r="AV961" s="56"/>
      <c r="AW961" s="56"/>
      <c r="AX961" s="56"/>
      <c r="AY961" s="56"/>
      <c r="AZ961" s="56"/>
      <c r="BA961" s="56"/>
      <c r="BB961" s="56"/>
      <c r="BC961" s="56"/>
      <c r="BD961" s="56"/>
      <c r="BE961" s="56"/>
      <c r="BF961" s="56"/>
      <c r="BG961" s="56"/>
      <c r="BH961" s="56"/>
      <c r="BI961" s="56"/>
      <c r="BJ961" s="56"/>
      <c r="BK961" s="56"/>
      <c r="BL961" s="56"/>
      <c r="BM961" s="56"/>
      <c r="BN961" s="56"/>
      <c r="BO961" s="56"/>
      <c r="BP961" s="56"/>
      <c r="BQ961" s="56"/>
      <c r="BR961" s="56"/>
      <c r="BS961" s="56"/>
      <c r="BT961" s="56"/>
      <c r="BU961" s="56"/>
      <c r="BV961" s="56"/>
      <c r="BW961" s="56"/>
    </row>
    <row r="962" ht="15.75" customHeight="1">
      <c r="A962" s="92"/>
      <c r="B962" s="92"/>
      <c r="C962" s="92"/>
      <c r="D962" s="92"/>
      <c r="E962" s="93"/>
      <c r="F962" s="93"/>
      <c r="G962" s="92"/>
      <c r="H962" s="92"/>
      <c r="I962" s="92"/>
      <c r="J962" s="92"/>
      <c r="K962" s="92"/>
      <c r="L962" s="92"/>
      <c r="M962" s="92"/>
      <c r="N962" s="93"/>
      <c r="O962" s="92"/>
      <c r="P962" s="92"/>
      <c r="Q962" s="11"/>
      <c r="R962" s="11"/>
      <c r="S962" s="92"/>
      <c r="T962" s="92"/>
      <c r="U962" s="92"/>
      <c r="V962" s="92"/>
      <c r="W962" s="92"/>
      <c r="X962" s="92"/>
      <c r="Y962" s="94"/>
      <c r="Z962" s="12"/>
      <c r="AA962" s="12"/>
      <c r="AB962" s="14"/>
      <c r="AC962" s="14"/>
      <c r="AD962" s="11"/>
      <c r="AE962" s="11"/>
      <c r="AF962" s="11"/>
      <c r="AG962" s="11"/>
      <c r="AH962" s="11"/>
      <c r="AI962" s="11"/>
      <c r="AJ962" s="11"/>
      <c r="AK962" s="11"/>
      <c r="AL962" s="11"/>
      <c r="AM962" s="11"/>
      <c r="AN962" s="11"/>
      <c r="AO962" s="11"/>
      <c r="AP962" s="11"/>
      <c r="AQ962" s="11"/>
      <c r="AR962" s="11"/>
      <c r="AS962" s="11"/>
      <c r="AT962" s="56"/>
      <c r="AU962" s="56"/>
      <c r="AV962" s="56"/>
      <c r="AW962" s="56"/>
      <c r="AX962" s="56"/>
      <c r="AY962" s="56"/>
      <c r="AZ962" s="56"/>
      <c r="BA962" s="56"/>
      <c r="BB962" s="56"/>
      <c r="BC962" s="56"/>
      <c r="BD962" s="56"/>
      <c r="BE962" s="56"/>
      <c r="BF962" s="56"/>
      <c r="BG962" s="56"/>
      <c r="BH962" s="56"/>
      <c r="BI962" s="56"/>
      <c r="BJ962" s="56"/>
      <c r="BK962" s="56"/>
      <c r="BL962" s="56"/>
      <c r="BM962" s="56"/>
      <c r="BN962" s="56"/>
      <c r="BO962" s="56"/>
      <c r="BP962" s="56"/>
      <c r="BQ962" s="56"/>
      <c r="BR962" s="56"/>
      <c r="BS962" s="56"/>
      <c r="BT962" s="56"/>
      <c r="BU962" s="56"/>
      <c r="BV962" s="56"/>
      <c r="BW962" s="56"/>
    </row>
    <row r="963" ht="15.75" customHeight="1">
      <c r="A963" s="92"/>
      <c r="B963" s="92"/>
      <c r="C963" s="92"/>
      <c r="D963" s="92"/>
      <c r="E963" s="93"/>
      <c r="F963" s="93"/>
      <c r="G963" s="92"/>
      <c r="H963" s="92"/>
      <c r="I963" s="92"/>
      <c r="J963" s="92"/>
      <c r="K963" s="92"/>
      <c r="L963" s="92"/>
      <c r="M963" s="92"/>
      <c r="N963" s="93"/>
      <c r="O963" s="92"/>
      <c r="P963" s="92"/>
      <c r="Q963" s="11"/>
      <c r="R963" s="11"/>
      <c r="S963" s="92"/>
      <c r="T963" s="92"/>
      <c r="U963" s="92"/>
      <c r="V963" s="92"/>
      <c r="W963" s="92"/>
      <c r="X963" s="92"/>
      <c r="Y963" s="94"/>
      <c r="Z963" s="12"/>
      <c r="AA963" s="12"/>
      <c r="AB963" s="14"/>
      <c r="AC963" s="14"/>
      <c r="AD963" s="11"/>
      <c r="AE963" s="11"/>
      <c r="AF963" s="11"/>
      <c r="AG963" s="11"/>
      <c r="AH963" s="11"/>
      <c r="AI963" s="11"/>
      <c r="AJ963" s="11"/>
      <c r="AK963" s="11"/>
      <c r="AL963" s="11"/>
      <c r="AM963" s="11"/>
      <c r="AN963" s="11"/>
      <c r="AO963" s="11"/>
      <c r="AP963" s="11"/>
      <c r="AQ963" s="11"/>
      <c r="AR963" s="11"/>
      <c r="AS963" s="11"/>
      <c r="AT963" s="56"/>
      <c r="AU963" s="56"/>
      <c r="AV963" s="56"/>
      <c r="AW963" s="56"/>
      <c r="AX963" s="56"/>
      <c r="AY963" s="56"/>
      <c r="AZ963" s="56"/>
      <c r="BA963" s="56"/>
      <c r="BB963" s="56"/>
      <c r="BC963" s="56"/>
      <c r="BD963" s="56"/>
      <c r="BE963" s="56"/>
      <c r="BF963" s="56"/>
      <c r="BG963" s="56"/>
      <c r="BH963" s="56"/>
      <c r="BI963" s="56"/>
      <c r="BJ963" s="56"/>
      <c r="BK963" s="56"/>
      <c r="BL963" s="56"/>
      <c r="BM963" s="56"/>
      <c r="BN963" s="56"/>
      <c r="BO963" s="56"/>
      <c r="BP963" s="56"/>
      <c r="BQ963" s="56"/>
      <c r="BR963" s="56"/>
      <c r="BS963" s="56"/>
      <c r="BT963" s="56"/>
      <c r="BU963" s="56"/>
      <c r="BV963" s="56"/>
      <c r="BW963" s="56"/>
    </row>
    <row r="964" ht="15.75" customHeight="1">
      <c r="A964" s="92"/>
      <c r="B964" s="92"/>
      <c r="C964" s="92"/>
      <c r="D964" s="92"/>
      <c r="E964" s="93"/>
      <c r="F964" s="93"/>
      <c r="G964" s="92"/>
      <c r="H964" s="92"/>
      <c r="I964" s="92"/>
      <c r="J964" s="92"/>
      <c r="K964" s="92"/>
      <c r="L964" s="92"/>
      <c r="M964" s="92"/>
      <c r="N964" s="93"/>
      <c r="O964" s="92"/>
      <c r="P964" s="92"/>
      <c r="Q964" s="11"/>
      <c r="R964" s="11"/>
      <c r="S964" s="92"/>
      <c r="T964" s="92"/>
      <c r="U964" s="92"/>
      <c r="V964" s="92"/>
      <c r="W964" s="92"/>
      <c r="X964" s="92"/>
      <c r="Y964" s="94"/>
      <c r="Z964" s="12"/>
      <c r="AA964" s="12"/>
      <c r="AB964" s="14"/>
      <c r="AC964" s="14"/>
      <c r="AD964" s="11"/>
      <c r="AE964" s="11"/>
      <c r="AF964" s="11"/>
      <c r="AG964" s="11"/>
      <c r="AH964" s="11"/>
      <c r="AI964" s="11"/>
      <c r="AJ964" s="11"/>
      <c r="AK964" s="11"/>
      <c r="AL964" s="11"/>
      <c r="AM964" s="11"/>
      <c r="AN964" s="11"/>
      <c r="AO964" s="11"/>
      <c r="AP964" s="11"/>
      <c r="AQ964" s="11"/>
      <c r="AR964" s="11"/>
      <c r="AS964" s="11"/>
      <c r="AT964" s="56"/>
      <c r="AU964" s="56"/>
      <c r="AV964" s="56"/>
      <c r="AW964" s="56"/>
      <c r="AX964" s="56"/>
      <c r="AY964" s="56"/>
      <c r="AZ964" s="56"/>
      <c r="BA964" s="56"/>
      <c r="BB964" s="56"/>
      <c r="BC964" s="56"/>
      <c r="BD964" s="56"/>
      <c r="BE964" s="56"/>
      <c r="BF964" s="56"/>
      <c r="BG964" s="56"/>
      <c r="BH964" s="56"/>
      <c r="BI964" s="56"/>
      <c r="BJ964" s="56"/>
      <c r="BK964" s="56"/>
      <c r="BL964" s="56"/>
      <c r="BM964" s="56"/>
      <c r="BN964" s="56"/>
      <c r="BO964" s="56"/>
      <c r="BP964" s="56"/>
      <c r="BQ964" s="56"/>
      <c r="BR964" s="56"/>
      <c r="BS964" s="56"/>
      <c r="BT964" s="56"/>
      <c r="BU964" s="56"/>
      <c r="BV964" s="56"/>
      <c r="BW964" s="56"/>
    </row>
    <row r="965" ht="15.75" customHeight="1">
      <c r="A965" s="92"/>
      <c r="B965" s="92"/>
      <c r="C965" s="92"/>
      <c r="D965" s="92"/>
      <c r="E965" s="93"/>
      <c r="F965" s="93"/>
      <c r="G965" s="92"/>
      <c r="H965" s="92"/>
      <c r="I965" s="92"/>
      <c r="J965" s="92"/>
      <c r="K965" s="92"/>
      <c r="L965" s="92"/>
      <c r="M965" s="92"/>
      <c r="N965" s="93"/>
      <c r="O965" s="92"/>
      <c r="P965" s="92"/>
      <c r="Q965" s="11"/>
      <c r="R965" s="11"/>
      <c r="S965" s="92"/>
      <c r="T965" s="92"/>
      <c r="U965" s="92"/>
      <c r="V965" s="92"/>
      <c r="W965" s="92"/>
      <c r="X965" s="92"/>
      <c r="Y965" s="94"/>
      <c r="Z965" s="12"/>
      <c r="AA965" s="12"/>
      <c r="AB965" s="14"/>
      <c r="AC965" s="14"/>
      <c r="AD965" s="11"/>
      <c r="AE965" s="11"/>
      <c r="AF965" s="11"/>
      <c r="AG965" s="11"/>
      <c r="AH965" s="11"/>
      <c r="AI965" s="11"/>
      <c r="AJ965" s="11"/>
      <c r="AK965" s="11"/>
      <c r="AL965" s="11"/>
      <c r="AM965" s="11"/>
      <c r="AN965" s="11"/>
      <c r="AO965" s="11"/>
      <c r="AP965" s="11"/>
      <c r="AQ965" s="11"/>
      <c r="AR965" s="11"/>
      <c r="AS965" s="11"/>
      <c r="AT965" s="56"/>
      <c r="AU965" s="56"/>
      <c r="AV965" s="56"/>
      <c r="AW965" s="56"/>
      <c r="AX965" s="56"/>
      <c r="AY965" s="56"/>
      <c r="AZ965" s="56"/>
      <c r="BA965" s="56"/>
      <c r="BB965" s="56"/>
      <c r="BC965" s="56"/>
      <c r="BD965" s="56"/>
      <c r="BE965" s="56"/>
      <c r="BF965" s="56"/>
      <c r="BG965" s="56"/>
      <c r="BH965" s="56"/>
      <c r="BI965" s="56"/>
      <c r="BJ965" s="56"/>
      <c r="BK965" s="56"/>
      <c r="BL965" s="56"/>
      <c r="BM965" s="56"/>
      <c r="BN965" s="56"/>
      <c r="BO965" s="56"/>
      <c r="BP965" s="56"/>
      <c r="BQ965" s="56"/>
      <c r="BR965" s="56"/>
      <c r="BS965" s="56"/>
      <c r="BT965" s="56"/>
      <c r="BU965" s="56"/>
      <c r="BV965" s="56"/>
      <c r="BW965" s="56"/>
    </row>
    <row r="966" ht="15.75" customHeight="1">
      <c r="A966" s="92"/>
      <c r="B966" s="92"/>
      <c r="C966" s="92"/>
      <c r="D966" s="92"/>
      <c r="E966" s="93"/>
      <c r="F966" s="93"/>
      <c r="G966" s="92"/>
      <c r="H966" s="92"/>
      <c r="I966" s="92"/>
      <c r="J966" s="92"/>
      <c r="K966" s="92"/>
      <c r="L966" s="92"/>
      <c r="M966" s="92"/>
      <c r="N966" s="93"/>
      <c r="O966" s="92"/>
      <c r="P966" s="92"/>
      <c r="Q966" s="11"/>
      <c r="R966" s="11"/>
      <c r="S966" s="92"/>
      <c r="T966" s="92"/>
      <c r="U966" s="92"/>
      <c r="V966" s="92"/>
      <c r="W966" s="92"/>
      <c r="X966" s="92"/>
      <c r="Y966" s="94"/>
      <c r="Z966" s="12"/>
      <c r="AA966" s="12"/>
      <c r="AB966" s="14"/>
      <c r="AC966" s="14"/>
      <c r="AD966" s="11"/>
      <c r="AE966" s="11"/>
      <c r="AF966" s="11"/>
      <c r="AG966" s="11"/>
      <c r="AH966" s="11"/>
      <c r="AI966" s="11"/>
      <c r="AJ966" s="11"/>
      <c r="AK966" s="11"/>
      <c r="AL966" s="11"/>
      <c r="AM966" s="11"/>
      <c r="AN966" s="11"/>
      <c r="AO966" s="11"/>
      <c r="AP966" s="11"/>
      <c r="AQ966" s="11"/>
      <c r="AR966" s="11"/>
      <c r="AS966" s="11"/>
      <c r="AT966" s="56"/>
      <c r="AU966" s="56"/>
      <c r="AV966" s="56"/>
      <c r="AW966" s="56"/>
      <c r="AX966" s="56"/>
      <c r="AY966" s="56"/>
      <c r="AZ966" s="56"/>
      <c r="BA966" s="56"/>
      <c r="BB966" s="56"/>
      <c r="BC966" s="56"/>
      <c r="BD966" s="56"/>
      <c r="BE966" s="56"/>
      <c r="BF966" s="56"/>
      <c r="BG966" s="56"/>
      <c r="BH966" s="56"/>
      <c r="BI966" s="56"/>
      <c r="BJ966" s="56"/>
      <c r="BK966" s="56"/>
      <c r="BL966" s="56"/>
      <c r="BM966" s="56"/>
      <c r="BN966" s="56"/>
      <c r="BO966" s="56"/>
      <c r="BP966" s="56"/>
      <c r="BQ966" s="56"/>
      <c r="BR966" s="56"/>
      <c r="BS966" s="56"/>
      <c r="BT966" s="56"/>
      <c r="BU966" s="56"/>
      <c r="BV966" s="56"/>
      <c r="BW966" s="56"/>
    </row>
    <row r="967" ht="15.75" customHeight="1">
      <c r="A967" s="92"/>
      <c r="B967" s="92"/>
      <c r="C967" s="92"/>
      <c r="D967" s="92"/>
      <c r="E967" s="93"/>
      <c r="F967" s="93"/>
      <c r="G967" s="92"/>
      <c r="H967" s="92"/>
      <c r="I967" s="92"/>
      <c r="J967" s="92"/>
      <c r="K967" s="92"/>
      <c r="L967" s="92"/>
      <c r="M967" s="92"/>
      <c r="N967" s="93"/>
      <c r="O967" s="92"/>
      <c r="P967" s="92"/>
      <c r="Q967" s="11"/>
      <c r="R967" s="11"/>
      <c r="S967" s="92"/>
      <c r="T967" s="92"/>
      <c r="U967" s="92"/>
      <c r="V967" s="92"/>
      <c r="W967" s="92"/>
      <c r="X967" s="92"/>
      <c r="Y967" s="94"/>
      <c r="Z967" s="12"/>
      <c r="AA967" s="12"/>
      <c r="AB967" s="14"/>
      <c r="AC967" s="14"/>
      <c r="AD967" s="11"/>
      <c r="AE967" s="11"/>
      <c r="AF967" s="11"/>
      <c r="AG967" s="11"/>
      <c r="AH967" s="11"/>
      <c r="AI967" s="11"/>
      <c r="AJ967" s="11"/>
      <c r="AK967" s="11"/>
      <c r="AL967" s="11"/>
      <c r="AM967" s="11"/>
      <c r="AN967" s="11"/>
      <c r="AO967" s="11"/>
      <c r="AP967" s="11"/>
      <c r="AQ967" s="11"/>
      <c r="AR967" s="11"/>
      <c r="AS967" s="11"/>
      <c r="AT967" s="56"/>
      <c r="AU967" s="56"/>
      <c r="AV967" s="56"/>
      <c r="AW967" s="56"/>
      <c r="AX967" s="56"/>
      <c r="AY967" s="56"/>
      <c r="AZ967" s="56"/>
      <c r="BA967" s="56"/>
      <c r="BB967" s="56"/>
      <c r="BC967" s="56"/>
      <c r="BD967" s="56"/>
      <c r="BE967" s="56"/>
      <c r="BF967" s="56"/>
      <c r="BG967" s="56"/>
      <c r="BH967" s="56"/>
      <c r="BI967" s="56"/>
      <c r="BJ967" s="56"/>
      <c r="BK967" s="56"/>
      <c r="BL967" s="56"/>
      <c r="BM967" s="56"/>
      <c r="BN967" s="56"/>
      <c r="BO967" s="56"/>
      <c r="BP967" s="56"/>
      <c r="BQ967" s="56"/>
      <c r="BR967" s="56"/>
      <c r="BS967" s="56"/>
      <c r="BT967" s="56"/>
      <c r="BU967" s="56"/>
      <c r="BV967" s="56"/>
      <c r="BW967" s="56"/>
    </row>
    <row r="968" ht="15.75" customHeight="1">
      <c r="A968" s="92"/>
      <c r="B968" s="92"/>
      <c r="C968" s="92"/>
      <c r="D968" s="92"/>
      <c r="E968" s="93"/>
      <c r="F968" s="93"/>
      <c r="G968" s="92"/>
      <c r="H968" s="92"/>
      <c r="I968" s="92"/>
      <c r="J968" s="92"/>
      <c r="K968" s="92"/>
      <c r="L968" s="92"/>
      <c r="M968" s="92"/>
      <c r="N968" s="93"/>
      <c r="O968" s="92"/>
      <c r="P968" s="92"/>
      <c r="Q968" s="11"/>
      <c r="R968" s="11"/>
      <c r="S968" s="92"/>
      <c r="T968" s="92"/>
      <c r="U968" s="92"/>
      <c r="V968" s="92"/>
      <c r="W968" s="92"/>
      <c r="X968" s="92"/>
      <c r="Y968" s="94"/>
      <c r="Z968" s="12"/>
      <c r="AA968" s="12"/>
      <c r="AB968" s="14"/>
      <c r="AC968" s="14"/>
      <c r="AD968" s="11"/>
      <c r="AE968" s="11"/>
      <c r="AF968" s="11"/>
      <c r="AG968" s="11"/>
      <c r="AH968" s="11"/>
      <c r="AI968" s="11"/>
      <c r="AJ968" s="11"/>
      <c r="AK968" s="11"/>
      <c r="AL968" s="11"/>
      <c r="AM968" s="11"/>
      <c r="AN968" s="11"/>
      <c r="AO968" s="11"/>
      <c r="AP968" s="11"/>
      <c r="AQ968" s="11"/>
      <c r="AR968" s="11"/>
      <c r="AS968" s="11"/>
      <c r="AT968" s="56"/>
      <c r="AU968" s="56"/>
      <c r="AV968" s="56"/>
      <c r="AW968" s="56"/>
      <c r="AX968" s="56"/>
      <c r="AY968" s="56"/>
      <c r="AZ968" s="56"/>
      <c r="BA968" s="56"/>
      <c r="BB968" s="56"/>
      <c r="BC968" s="56"/>
      <c r="BD968" s="56"/>
      <c r="BE968" s="56"/>
      <c r="BF968" s="56"/>
      <c r="BG968" s="56"/>
      <c r="BH968" s="56"/>
      <c r="BI968" s="56"/>
      <c r="BJ968" s="56"/>
      <c r="BK968" s="56"/>
      <c r="BL968" s="56"/>
      <c r="BM968" s="56"/>
      <c r="BN968" s="56"/>
      <c r="BO968" s="56"/>
      <c r="BP968" s="56"/>
      <c r="BQ968" s="56"/>
      <c r="BR968" s="56"/>
      <c r="BS968" s="56"/>
      <c r="BT968" s="56"/>
      <c r="BU968" s="56"/>
      <c r="BV968" s="56"/>
      <c r="BW968" s="56"/>
    </row>
    <row r="969" ht="15.75" customHeight="1">
      <c r="A969" s="92"/>
      <c r="B969" s="92"/>
      <c r="C969" s="92"/>
      <c r="D969" s="92"/>
      <c r="E969" s="93"/>
      <c r="F969" s="93"/>
      <c r="G969" s="92"/>
      <c r="H969" s="92"/>
      <c r="I969" s="92"/>
      <c r="J969" s="92"/>
      <c r="K969" s="92"/>
      <c r="L969" s="92"/>
      <c r="M969" s="92"/>
      <c r="N969" s="93"/>
      <c r="O969" s="92"/>
      <c r="P969" s="92"/>
      <c r="Q969" s="11"/>
      <c r="R969" s="11"/>
      <c r="S969" s="92"/>
      <c r="T969" s="92"/>
      <c r="U969" s="92"/>
      <c r="V969" s="92"/>
      <c r="W969" s="92"/>
      <c r="X969" s="92"/>
      <c r="Y969" s="94"/>
      <c r="Z969" s="12"/>
      <c r="AA969" s="12"/>
      <c r="AB969" s="14"/>
      <c r="AC969" s="14"/>
      <c r="AD969" s="11"/>
      <c r="AE969" s="11"/>
      <c r="AF969" s="11"/>
      <c r="AG969" s="11"/>
      <c r="AH969" s="11"/>
      <c r="AI969" s="11"/>
      <c r="AJ969" s="11"/>
      <c r="AK969" s="11"/>
      <c r="AL969" s="11"/>
      <c r="AM969" s="11"/>
      <c r="AN969" s="11"/>
      <c r="AO969" s="11"/>
      <c r="AP969" s="11"/>
      <c r="AQ969" s="11"/>
      <c r="AR969" s="11"/>
      <c r="AS969" s="11"/>
      <c r="AT969" s="56"/>
      <c r="AU969" s="56"/>
      <c r="AV969" s="56"/>
      <c r="AW969" s="56"/>
      <c r="AX969" s="56"/>
      <c r="AY969" s="56"/>
      <c r="AZ969" s="56"/>
      <c r="BA969" s="56"/>
      <c r="BB969" s="56"/>
      <c r="BC969" s="56"/>
      <c r="BD969" s="56"/>
      <c r="BE969" s="56"/>
      <c r="BF969" s="56"/>
      <c r="BG969" s="56"/>
      <c r="BH969" s="56"/>
      <c r="BI969" s="56"/>
      <c r="BJ969" s="56"/>
      <c r="BK969" s="56"/>
      <c r="BL969" s="56"/>
      <c r="BM969" s="56"/>
      <c r="BN969" s="56"/>
      <c r="BO969" s="56"/>
      <c r="BP969" s="56"/>
      <c r="BQ969" s="56"/>
      <c r="BR969" s="56"/>
      <c r="BS969" s="56"/>
      <c r="BT969" s="56"/>
      <c r="BU969" s="56"/>
      <c r="BV969" s="56"/>
      <c r="BW969" s="56"/>
    </row>
    <row r="970" ht="15.75" customHeight="1">
      <c r="A970" s="92"/>
      <c r="B970" s="92"/>
      <c r="C970" s="92"/>
      <c r="D970" s="92"/>
      <c r="E970" s="93"/>
      <c r="F970" s="93"/>
      <c r="G970" s="92"/>
      <c r="H970" s="92"/>
      <c r="I970" s="92"/>
      <c r="J970" s="92"/>
      <c r="K970" s="92"/>
      <c r="L970" s="92"/>
      <c r="M970" s="92"/>
      <c r="N970" s="93"/>
      <c r="O970" s="92"/>
      <c r="P970" s="92"/>
      <c r="Q970" s="11"/>
      <c r="R970" s="11"/>
      <c r="S970" s="92"/>
      <c r="T970" s="92"/>
      <c r="U970" s="92"/>
      <c r="V970" s="92"/>
      <c r="W970" s="92"/>
      <c r="X970" s="92"/>
      <c r="Y970" s="94"/>
      <c r="Z970" s="12"/>
      <c r="AA970" s="12"/>
      <c r="AB970" s="14"/>
      <c r="AC970" s="14"/>
      <c r="AD970" s="11"/>
      <c r="AE970" s="11"/>
      <c r="AF970" s="11"/>
      <c r="AG970" s="11"/>
      <c r="AH970" s="11"/>
      <c r="AI970" s="11"/>
      <c r="AJ970" s="11"/>
      <c r="AK970" s="11"/>
      <c r="AL970" s="11"/>
      <c r="AM970" s="11"/>
      <c r="AN970" s="11"/>
      <c r="AO970" s="11"/>
      <c r="AP970" s="11"/>
      <c r="AQ970" s="11"/>
      <c r="AR970" s="11"/>
      <c r="AS970" s="11"/>
      <c r="AT970" s="56"/>
      <c r="AU970" s="56"/>
      <c r="AV970" s="56"/>
      <c r="AW970" s="56"/>
      <c r="AX970" s="56"/>
      <c r="AY970" s="56"/>
      <c r="AZ970" s="56"/>
      <c r="BA970" s="56"/>
      <c r="BB970" s="56"/>
      <c r="BC970" s="56"/>
      <c r="BD970" s="56"/>
      <c r="BE970" s="56"/>
      <c r="BF970" s="56"/>
      <c r="BG970" s="56"/>
      <c r="BH970" s="56"/>
      <c r="BI970" s="56"/>
      <c r="BJ970" s="56"/>
      <c r="BK970" s="56"/>
      <c r="BL970" s="56"/>
      <c r="BM970" s="56"/>
      <c r="BN970" s="56"/>
      <c r="BO970" s="56"/>
      <c r="BP970" s="56"/>
      <c r="BQ970" s="56"/>
      <c r="BR970" s="56"/>
      <c r="BS970" s="56"/>
      <c r="BT970" s="56"/>
      <c r="BU970" s="56"/>
      <c r="BV970" s="56"/>
      <c r="BW970" s="56"/>
    </row>
    <row r="971" ht="15.75" customHeight="1">
      <c r="A971" s="92"/>
      <c r="B971" s="92"/>
      <c r="C971" s="92"/>
      <c r="D971" s="92"/>
      <c r="E971" s="93"/>
      <c r="F971" s="93"/>
      <c r="G971" s="92"/>
      <c r="H971" s="92"/>
      <c r="I971" s="92"/>
      <c r="J971" s="92"/>
      <c r="K971" s="92"/>
      <c r="L971" s="92"/>
      <c r="M971" s="92"/>
      <c r="N971" s="93"/>
      <c r="O971" s="92"/>
      <c r="P971" s="92"/>
      <c r="Q971" s="11"/>
      <c r="R971" s="11"/>
      <c r="S971" s="92"/>
      <c r="T971" s="92"/>
      <c r="U971" s="92"/>
      <c r="V971" s="92"/>
      <c r="W971" s="92"/>
      <c r="X971" s="92"/>
      <c r="Y971" s="94"/>
      <c r="Z971" s="12"/>
      <c r="AA971" s="12"/>
      <c r="AB971" s="14"/>
      <c r="AC971" s="14"/>
      <c r="AD971" s="11"/>
      <c r="AE971" s="11"/>
      <c r="AF971" s="11"/>
      <c r="AG971" s="11"/>
      <c r="AH971" s="11"/>
      <c r="AI971" s="11"/>
      <c r="AJ971" s="11"/>
      <c r="AK971" s="11"/>
      <c r="AL971" s="11"/>
      <c r="AM971" s="11"/>
      <c r="AN971" s="11"/>
      <c r="AO971" s="11"/>
      <c r="AP971" s="11"/>
      <c r="AQ971" s="11"/>
      <c r="AR971" s="11"/>
      <c r="AS971" s="11"/>
      <c r="AT971" s="56"/>
      <c r="AU971" s="56"/>
      <c r="AV971" s="56"/>
      <c r="AW971" s="56"/>
      <c r="AX971" s="56"/>
      <c r="AY971" s="56"/>
      <c r="AZ971" s="56"/>
      <c r="BA971" s="56"/>
      <c r="BB971" s="56"/>
      <c r="BC971" s="56"/>
      <c r="BD971" s="56"/>
      <c r="BE971" s="56"/>
      <c r="BF971" s="56"/>
      <c r="BG971" s="56"/>
      <c r="BH971" s="56"/>
      <c r="BI971" s="56"/>
      <c r="BJ971" s="56"/>
      <c r="BK971" s="56"/>
      <c r="BL971" s="56"/>
      <c r="BM971" s="56"/>
      <c r="BN971" s="56"/>
      <c r="BO971" s="56"/>
      <c r="BP971" s="56"/>
      <c r="BQ971" s="56"/>
      <c r="BR971" s="56"/>
      <c r="BS971" s="56"/>
      <c r="BT971" s="56"/>
      <c r="BU971" s="56"/>
      <c r="BV971" s="56"/>
      <c r="BW971" s="56"/>
    </row>
    <row r="972" ht="15.75" customHeight="1">
      <c r="A972" s="92"/>
      <c r="B972" s="92"/>
      <c r="C972" s="92"/>
      <c r="D972" s="92"/>
      <c r="E972" s="93"/>
      <c r="F972" s="93"/>
      <c r="G972" s="92"/>
      <c r="H972" s="92"/>
      <c r="I972" s="92"/>
      <c r="J972" s="92"/>
      <c r="K972" s="92"/>
      <c r="L972" s="92"/>
      <c r="M972" s="92"/>
      <c r="N972" s="93"/>
      <c r="O972" s="92"/>
      <c r="P972" s="92"/>
      <c r="Q972" s="11"/>
      <c r="R972" s="11"/>
      <c r="S972" s="92"/>
      <c r="T972" s="92"/>
      <c r="U972" s="92"/>
      <c r="V972" s="92"/>
      <c r="W972" s="92"/>
      <c r="X972" s="92"/>
      <c r="Y972" s="94"/>
      <c r="Z972" s="12"/>
      <c r="AA972" s="12"/>
      <c r="AB972" s="14"/>
      <c r="AC972" s="14"/>
      <c r="AD972" s="11"/>
      <c r="AE972" s="11"/>
      <c r="AF972" s="11"/>
      <c r="AG972" s="11"/>
      <c r="AH972" s="11"/>
      <c r="AI972" s="11"/>
      <c r="AJ972" s="11"/>
      <c r="AK972" s="11"/>
      <c r="AL972" s="11"/>
      <c r="AM972" s="11"/>
      <c r="AN972" s="11"/>
      <c r="AO972" s="11"/>
      <c r="AP972" s="11"/>
      <c r="AQ972" s="11"/>
      <c r="AR972" s="11"/>
      <c r="AS972" s="11"/>
      <c r="AT972" s="56"/>
      <c r="AU972" s="56"/>
      <c r="AV972" s="56"/>
      <c r="AW972" s="56"/>
      <c r="AX972" s="56"/>
      <c r="AY972" s="56"/>
      <c r="AZ972" s="56"/>
      <c r="BA972" s="56"/>
      <c r="BB972" s="56"/>
      <c r="BC972" s="56"/>
      <c r="BD972" s="56"/>
      <c r="BE972" s="56"/>
      <c r="BF972" s="56"/>
      <c r="BG972" s="56"/>
      <c r="BH972" s="56"/>
      <c r="BI972" s="56"/>
      <c r="BJ972" s="56"/>
      <c r="BK972" s="56"/>
      <c r="BL972" s="56"/>
      <c r="BM972" s="56"/>
      <c r="BN972" s="56"/>
      <c r="BO972" s="56"/>
      <c r="BP972" s="56"/>
      <c r="BQ972" s="56"/>
      <c r="BR972" s="56"/>
      <c r="BS972" s="56"/>
      <c r="BT972" s="56"/>
      <c r="BU972" s="56"/>
      <c r="BV972" s="56"/>
      <c r="BW972" s="56"/>
    </row>
    <row r="973" ht="15.75" customHeight="1">
      <c r="A973" s="92"/>
      <c r="B973" s="92"/>
      <c r="C973" s="92"/>
      <c r="D973" s="92"/>
      <c r="E973" s="93"/>
      <c r="F973" s="93"/>
      <c r="G973" s="92"/>
      <c r="H973" s="92"/>
      <c r="I973" s="92"/>
      <c r="J973" s="92"/>
      <c r="K973" s="92"/>
      <c r="L973" s="92"/>
      <c r="M973" s="92"/>
      <c r="N973" s="93"/>
      <c r="O973" s="92"/>
      <c r="P973" s="92"/>
      <c r="Q973" s="11"/>
      <c r="R973" s="11"/>
      <c r="S973" s="92"/>
      <c r="T973" s="92"/>
      <c r="U973" s="92"/>
      <c r="V973" s="92"/>
      <c r="W973" s="92"/>
      <c r="X973" s="92"/>
      <c r="Y973" s="94"/>
      <c r="Z973" s="12"/>
      <c r="AA973" s="12"/>
      <c r="AB973" s="14"/>
      <c r="AC973" s="14"/>
      <c r="AD973" s="11"/>
      <c r="AE973" s="11"/>
      <c r="AF973" s="11"/>
      <c r="AG973" s="11"/>
      <c r="AH973" s="11"/>
      <c r="AI973" s="11"/>
      <c r="AJ973" s="11"/>
      <c r="AK973" s="11"/>
      <c r="AL973" s="11"/>
      <c r="AM973" s="11"/>
      <c r="AN973" s="11"/>
      <c r="AO973" s="11"/>
      <c r="AP973" s="11"/>
      <c r="AQ973" s="11"/>
      <c r="AR973" s="11"/>
      <c r="AS973" s="11"/>
      <c r="AT973" s="56"/>
      <c r="AU973" s="56"/>
      <c r="AV973" s="56"/>
      <c r="AW973" s="56"/>
      <c r="AX973" s="56"/>
      <c r="AY973" s="56"/>
      <c r="AZ973" s="56"/>
      <c r="BA973" s="56"/>
      <c r="BB973" s="56"/>
      <c r="BC973" s="56"/>
      <c r="BD973" s="56"/>
      <c r="BE973" s="56"/>
      <c r="BF973" s="56"/>
      <c r="BG973" s="56"/>
      <c r="BH973" s="56"/>
      <c r="BI973" s="56"/>
      <c r="BJ973" s="56"/>
      <c r="BK973" s="56"/>
      <c r="BL973" s="56"/>
      <c r="BM973" s="56"/>
      <c r="BN973" s="56"/>
      <c r="BO973" s="56"/>
      <c r="BP973" s="56"/>
      <c r="BQ973" s="56"/>
      <c r="BR973" s="56"/>
      <c r="BS973" s="56"/>
      <c r="BT973" s="56"/>
      <c r="BU973" s="56"/>
      <c r="BV973" s="56"/>
      <c r="BW973" s="56"/>
    </row>
    <row r="974" ht="15.75" customHeight="1">
      <c r="A974" s="92"/>
      <c r="B974" s="92"/>
      <c r="C974" s="92"/>
      <c r="D974" s="92"/>
      <c r="E974" s="93"/>
      <c r="F974" s="93"/>
      <c r="G974" s="92"/>
      <c r="H974" s="92"/>
      <c r="I974" s="92"/>
      <c r="J974" s="92"/>
      <c r="K974" s="92"/>
      <c r="L974" s="92"/>
      <c r="M974" s="92"/>
      <c r="N974" s="93"/>
      <c r="O974" s="92"/>
      <c r="P974" s="92"/>
      <c r="Q974" s="11"/>
      <c r="R974" s="11"/>
      <c r="S974" s="92"/>
      <c r="T974" s="92"/>
      <c r="U974" s="92"/>
      <c r="V974" s="92"/>
      <c r="W974" s="92"/>
      <c r="X974" s="92"/>
      <c r="Y974" s="94"/>
      <c r="Z974" s="12"/>
      <c r="AA974" s="12"/>
      <c r="AB974" s="14"/>
      <c r="AC974" s="14"/>
      <c r="AD974" s="11"/>
      <c r="AE974" s="11"/>
      <c r="AF974" s="11"/>
      <c r="AG974" s="11"/>
      <c r="AH974" s="11"/>
      <c r="AI974" s="11"/>
      <c r="AJ974" s="11"/>
      <c r="AK974" s="11"/>
      <c r="AL974" s="11"/>
      <c r="AM974" s="11"/>
      <c r="AN974" s="11"/>
      <c r="AO974" s="11"/>
      <c r="AP974" s="11"/>
      <c r="AQ974" s="11"/>
      <c r="AR974" s="11"/>
      <c r="AS974" s="11"/>
      <c r="AT974" s="56"/>
      <c r="AU974" s="56"/>
      <c r="AV974" s="56"/>
      <c r="AW974" s="56"/>
      <c r="AX974" s="56"/>
      <c r="AY974" s="56"/>
      <c r="AZ974" s="56"/>
      <c r="BA974" s="56"/>
      <c r="BB974" s="56"/>
      <c r="BC974" s="56"/>
      <c r="BD974" s="56"/>
      <c r="BE974" s="56"/>
      <c r="BF974" s="56"/>
      <c r="BG974" s="56"/>
      <c r="BH974" s="56"/>
      <c r="BI974" s="56"/>
      <c r="BJ974" s="56"/>
      <c r="BK974" s="56"/>
      <c r="BL974" s="56"/>
      <c r="BM974" s="56"/>
      <c r="BN974" s="56"/>
      <c r="BO974" s="56"/>
      <c r="BP974" s="56"/>
      <c r="BQ974" s="56"/>
      <c r="BR974" s="56"/>
      <c r="BS974" s="56"/>
      <c r="BT974" s="56"/>
      <c r="BU974" s="56"/>
      <c r="BV974" s="56"/>
      <c r="BW974" s="56"/>
    </row>
    <row r="975" ht="15.75" customHeight="1">
      <c r="A975" s="92"/>
      <c r="B975" s="92"/>
      <c r="C975" s="92"/>
      <c r="D975" s="92"/>
      <c r="E975" s="93"/>
      <c r="F975" s="93"/>
      <c r="G975" s="92"/>
      <c r="H975" s="92"/>
      <c r="I975" s="92"/>
      <c r="J975" s="92"/>
      <c r="K975" s="92"/>
      <c r="L975" s="92"/>
      <c r="M975" s="92"/>
      <c r="N975" s="93"/>
      <c r="O975" s="92"/>
      <c r="P975" s="92"/>
      <c r="Q975" s="11"/>
      <c r="R975" s="11"/>
      <c r="S975" s="92"/>
      <c r="T975" s="92"/>
      <c r="U975" s="92"/>
      <c r="V975" s="92"/>
      <c r="W975" s="92"/>
      <c r="X975" s="92"/>
      <c r="Y975" s="94"/>
      <c r="Z975" s="12"/>
      <c r="AA975" s="12"/>
      <c r="AB975" s="14"/>
      <c r="AC975" s="14"/>
      <c r="AD975" s="11"/>
      <c r="AE975" s="11"/>
      <c r="AF975" s="11"/>
      <c r="AG975" s="11"/>
      <c r="AH975" s="11"/>
      <c r="AI975" s="11"/>
      <c r="AJ975" s="11"/>
      <c r="AK975" s="11"/>
      <c r="AL975" s="11"/>
      <c r="AM975" s="11"/>
      <c r="AN975" s="11"/>
      <c r="AO975" s="11"/>
      <c r="AP975" s="11"/>
      <c r="AQ975" s="11"/>
      <c r="AR975" s="11"/>
      <c r="AS975" s="11"/>
      <c r="AT975" s="56"/>
      <c r="AU975" s="56"/>
      <c r="AV975" s="56"/>
      <c r="AW975" s="56"/>
      <c r="AX975" s="56"/>
      <c r="AY975" s="56"/>
      <c r="AZ975" s="56"/>
      <c r="BA975" s="56"/>
      <c r="BB975" s="56"/>
      <c r="BC975" s="56"/>
      <c r="BD975" s="56"/>
      <c r="BE975" s="56"/>
      <c r="BF975" s="56"/>
      <c r="BG975" s="56"/>
      <c r="BH975" s="56"/>
      <c r="BI975" s="56"/>
      <c r="BJ975" s="56"/>
      <c r="BK975" s="56"/>
      <c r="BL975" s="56"/>
      <c r="BM975" s="56"/>
      <c r="BN975" s="56"/>
      <c r="BO975" s="56"/>
      <c r="BP975" s="56"/>
      <c r="BQ975" s="56"/>
      <c r="BR975" s="56"/>
      <c r="BS975" s="56"/>
      <c r="BT975" s="56"/>
      <c r="BU975" s="56"/>
      <c r="BV975" s="56"/>
      <c r="BW975" s="56"/>
    </row>
    <row r="976" ht="15.75" customHeight="1">
      <c r="A976" s="92"/>
      <c r="B976" s="92"/>
      <c r="C976" s="92"/>
      <c r="D976" s="92"/>
      <c r="E976" s="93"/>
      <c r="F976" s="93"/>
      <c r="G976" s="92"/>
      <c r="H976" s="92"/>
      <c r="I976" s="92"/>
      <c r="J976" s="92"/>
      <c r="K976" s="92"/>
      <c r="L976" s="92"/>
      <c r="M976" s="92"/>
      <c r="N976" s="93"/>
      <c r="O976" s="92"/>
      <c r="P976" s="92"/>
      <c r="Q976" s="11"/>
      <c r="R976" s="11"/>
      <c r="S976" s="92"/>
      <c r="T976" s="92"/>
      <c r="U976" s="92"/>
      <c r="V976" s="92"/>
      <c r="W976" s="92"/>
      <c r="X976" s="92"/>
      <c r="Y976" s="94"/>
      <c r="Z976" s="12"/>
      <c r="AA976" s="12"/>
      <c r="AB976" s="14"/>
      <c r="AC976" s="14"/>
      <c r="AD976" s="11"/>
      <c r="AE976" s="11"/>
      <c r="AF976" s="11"/>
      <c r="AG976" s="11"/>
      <c r="AH976" s="11"/>
      <c r="AI976" s="11"/>
      <c r="AJ976" s="11"/>
      <c r="AK976" s="11"/>
      <c r="AL976" s="11"/>
      <c r="AM976" s="11"/>
      <c r="AN976" s="11"/>
      <c r="AO976" s="11"/>
      <c r="AP976" s="11"/>
      <c r="AQ976" s="11"/>
      <c r="AR976" s="11"/>
      <c r="AS976" s="11"/>
      <c r="AT976" s="56"/>
      <c r="AU976" s="56"/>
      <c r="AV976" s="56"/>
      <c r="AW976" s="56"/>
      <c r="AX976" s="56"/>
      <c r="AY976" s="56"/>
      <c r="AZ976" s="56"/>
      <c r="BA976" s="56"/>
      <c r="BB976" s="56"/>
      <c r="BC976" s="56"/>
      <c r="BD976" s="56"/>
      <c r="BE976" s="56"/>
      <c r="BF976" s="56"/>
      <c r="BG976" s="56"/>
      <c r="BH976" s="56"/>
      <c r="BI976" s="56"/>
      <c r="BJ976" s="56"/>
      <c r="BK976" s="56"/>
      <c r="BL976" s="56"/>
      <c r="BM976" s="56"/>
      <c r="BN976" s="56"/>
      <c r="BO976" s="56"/>
      <c r="BP976" s="56"/>
      <c r="BQ976" s="56"/>
      <c r="BR976" s="56"/>
      <c r="BS976" s="56"/>
      <c r="BT976" s="56"/>
      <c r="BU976" s="56"/>
      <c r="BV976" s="56"/>
      <c r="BW976" s="56"/>
    </row>
    <row r="977" ht="15.75" customHeight="1">
      <c r="A977" s="92"/>
      <c r="B977" s="92"/>
      <c r="C977" s="92"/>
      <c r="D977" s="92"/>
      <c r="E977" s="93"/>
      <c r="F977" s="93"/>
      <c r="G977" s="92"/>
      <c r="H977" s="92"/>
      <c r="I977" s="92"/>
      <c r="J977" s="92"/>
      <c r="K977" s="92"/>
      <c r="L977" s="92"/>
      <c r="M977" s="92"/>
      <c r="N977" s="93"/>
      <c r="O977" s="92"/>
      <c r="P977" s="92"/>
      <c r="Q977" s="11"/>
      <c r="R977" s="11"/>
      <c r="S977" s="92"/>
      <c r="T977" s="92"/>
      <c r="U977" s="92"/>
      <c r="V977" s="92"/>
      <c r="W977" s="92"/>
      <c r="X977" s="92"/>
      <c r="Y977" s="94"/>
      <c r="Z977" s="12"/>
      <c r="AA977" s="12"/>
      <c r="AB977" s="14"/>
      <c r="AC977" s="14"/>
      <c r="AD977" s="11"/>
      <c r="AE977" s="11"/>
      <c r="AF977" s="11"/>
      <c r="AG977" s="11"/>
      <c r="AH977" s="11"/>
      <c r="AI977" s="11"/>
      <c r="AJ977" s="11"/>
      <c r="AK977" s="11"/>
      <c r="AL977" s="11"/>
      <c r="AM977" s="11"/>
      <c r="AN977" s="11"/>
      <c r="AO977" s="11"/>
      <c r="AP977" s="11"/>
      <c r="AQ977" s="11"/>
      <c r="AR977" s="11"/>
      <c r="AS977" s="11"/>
      <c r="AT977" s="56"/>
      <c r="AU977" s="56"/>
      <c r="AV977" s="56"/>
      <c r="AW977" s="56"/>
      <c r="AX977" s="56"/>
      <c r="AY977" s="56"/>
      <c r="AZ977" s="56"/>
      <c r="BA977" s="56"/>
      <c r="BB977" s="56"/>
      <c r="BC977" s="56"/>
      <c r="BD977" s="56"/>
      <c r="BE977" s="56"/>
      <c r="BF977" s="56"/>
      <c r="BG977" s="56"/>
      <c r="BH977" s="56"/>
      <c r="BI977" s="56"/>
      <c r="BJ977" s="56"/>
      <c r="BK977" s="56"/>
      <c r="BL977" s="56"/>
      <c r="BM977" s="56"/>
      <c r="BN977" s="56"/>
      <c r="BO977" s="56"/>
      <c r="BP977" s="56"/>
      <c r="BQ977" s="56"/>
      <c r="BR977" s="56"/>
      <c r="BS977" s="56"/>
      <c r="BT977" s="56"/>
      <c r="BU977" s="56"/>
      <c r="BV977" s="56"/>
      <c r="BW977" s="56"/>
    </row>
    <row r="978" ht="15.75" customHeight="1">
      <c r="A978" s="92"/>
      <c r="B978" s="92"/>
      <c r="C978" s="92"/>
      <c r="D978" s="92"/>
      <c r="E978" s="93"/>
      <c r="F978" s="93"/>
      <c r="G978" s="92"/>
      <c r="H978" s="92"/>
      <c r="I978" s="92"/>
      <c r="J978" s="92"/>
      <c r="K978" s="92"/>
      <c r="L978" s="92"/>
      <c r="M978" s="92"/>
      <c r="N978" s="93"/>
      <c r="O978" s="92"/>
      <c r="P978" s="92"/>
      <c r="Q978" s="11"/>
      <c r="R978" s="11"/>
      <c r="S978" s="92"/>
      <c r="T978" s="92"/>
      <c r="U978" s="92"/>
      <c r="V978" s="92"/>
      <c r="W978" s="92"/>
      <c r="X978" s="92"/>
      <c r="Y978" s="94"/>
      <c r="Z978" s="12"/>
      <c r="AA978" s="12"/>
      <c r="AB978" s="14"/>
      <c r="AC978" s="14"/>
      <c r="AD978" s="11"/>
      <c r="AE978" s="11"/>
      <c r="AF978" s="11"/>
      <c r="AG978" s="11"/>
      <c r="AH978" s="11"/>
      <c r="AI978" s="11"/>
      <c r="AJ978" s="11"/>
      <c r="AK978" s="11"/>
      <c r="AL978" s="11"/>
      <c r="AM978" s="11"/>
      <c r="AN978" s="11"/>
      <c r="AO978" s="11"/>
      <c r="AP978" s="11"/>
      <c r="AQ978" s="11"/>
      <c r="AR978" s="11"/>
      <c r="AS978" s="11"/>
      <c r="AT978" s="56"/>
      <c r="AU978" s="56"/>
      <c r="AV978" s="56"/>
      <c r="AW978" s="56"/>
      <c r="AX978" s="56"/>
      <c r="AY978" s="56"/>
      <c r="AZ978" s="56"/>
      <c r="BA978" s="56"/>
      <c r="BB978" s="56"/>
      <c r="BC978" s="56"/>
      <c r="BD978" s="56"/>
      <c r="BE978" s="56"/>
      <c r="BF978" s="56"/>
      <c r="BG978" s="56"/>
      <c r="BH978" s="56"/>
      <c r="BI978" s="56"/>
      <c r="BJ978" s="56"/>
      <c r="BK978" s="56"/>
      <c r="BL978" s="56"/>
      <c r="BM978" s="56"/>
      <c r="BN978" s="56"/>
      <c r="BO978" s="56"/>
      <c r="BP978" s="56"/>
      <c r="BQ978" s="56"/>
      <c r="BR978" s="56"/>
      <c r="BS978" s="56"/>
      <c r="BT978" s="56"/>
      <c r="BU978" s="56"/>
      <c r="BV978" s="56"/>
      <c r="BW978" s="56"/>
    </row>
    <row r="979" ht="15.75" customHeight="1">
      <c r="A979" s="92"/>
      <c r="B979" s="92"/>
      <c r="C979" s="92"/>
      <c r="D979" s="92"/>
      <c r="E979" s="93"/>
      <c r="F979" s="93"/>
      <c r="G979" s="92"/>
      <c r="H979" s="92"/>
      <c r="I979" s="92"/>
      <c r="J979" s="92"/>
      <c r="K979" s="92"/>
      <c r="L979" s="92"/>
      <c r="M979" s="92"/>
      <c r="N979" s="93"/>
      <c r="O979" s="92"/>
      <c r="P979" s="92"/>
      <c r="Q979" s="11"/>
      <c r="R979" s="11"/>
      <c r="S979" s="92"/>
      <c r="T979" s="92"/>
      <c r="U979" s="92"/>
      <c r="V979" s="92"/>
      <c r="W979" s="92"/>
      <c r="X979" s="92"/>
      <c r="Y979" s="94"/>
      <c r="Z979" s="12"/>
      <c r="AA979" s="12"/>
      <c r="AB979" s="14"/>
      <c r="AC979" s="14"/>
      <c r="AD979" s="11"/>
      <c r="AE979" s="11"/>
      <c r="AF979" s="11"/>
      <c r="AG979" s="11"/>
      <c r="AH979" s="11"/>
      <c r="AI979" s="11"/>
      <c r="AJ979" s="11"/>
      <c r="AK979" s="11"/>
      <c r="AL979" s="11"/>
      <c r="AM979" s="11"/>
      <c r="AN979" s="11"/>
      <c r="AO979" s="11"/>
      <c r="AP979" s="11"/>
      <c r="AQ979" s="11"/>
      <c r="AR979" s="11"/>
      <c r="AS979" s="11"/>
      <c r="AT979" s="56"/>
      <c r="AU979" s="56"/>
      <c r="AV979" s="56"/>
      <c r="AW979" s="56"/>
      <c r="AX979" s="56"/>
      <c r="AY979" s="56"/>
      <c r="AZ979" s="56"/>
      <c r="BA979" s="56"/>
      <c r="BB979" s="56"/>
      <c r="BC979" s="56"/>
      <c r="BD979" s="56"/>
      <c r="BE979" s="56"/>
      <c r="BF979" s="56"/>
      <c r="BG979" s="56"/>
      <c r="BH979" s="56"/>
      <c r="BI979" s="56"/>
      <c r="BJ979" s="56"/>
      <c r="BK979" s="56"/>
      <c r="BL979" s="56"/>
      <c r="BM979" s="56"/>
      <c r="BN979" s="56"/>
      <c r="BO979" s="56"/>
      <c r="BP979" s="56"/>
      <c r="BQ979" s="56"/>
      <c r="BR979" s="56"/>
      <c r="BS979" s="56"/>
      <c r="BT979" s="56"/>
      <c r="BU979" s="56"/>
      <c r="BV979" s="56"/>
      <c r="BW979" s="56"/>
    </row>
    <row r="980" ht="15.75" customHeight="1">
      <c r="A980" s="92"/>
      <c r="B980" s="92"/>
      <c r="C980" s="92"/>
      <c r="D980" s="92"/>
      <c r="E980" s="93"/>
      <c r="F980" s="93"/>
      <c r="G980" s="92"/>
      <c r="H980" s="92"/>
      <c r="I980" s="92"/>
      <c r="J980" s="92"/>
      <c r="K980" s="92"/>
      <c r="L980" s="92"/>
      <c r="M980" s="92"/>
      <c r="N980" s="93"/>
      <c r="O980" s="92"/>
      <c r="P980" s="92"/>
      <c r="Q980" s="11"/>
      <c r="R980" s="11"/>
      <c r="S980" s="92"/>
      <c r="T980" s="92"/>
      <c r="U980" s="92"/>
      <c r="V980" s="92"/>
      <c r="W980" s="92"/>
      <c r="X980" s="92"/>
      <c r="Y980" s="94"/>
      <c r="Z980" s="12"/>
      <c r="AA980" s="12"/>
      <c r="AB980" s="14"/>
      <c r="AC980" s="14"/>
      <c r="AD980" s="11"/>
      <c r="AE980" s="11"/>
      <c r="AF980" s="11"/>
      <c r="AG980" s="11"/>
      <c r="AH980" s="11"/>
      <c r="AI980" s="11"/>
      <c r="AJ980" s="11"/>
      <c r="AK980" s="11"/>
      <c r="AL980" s="11"/>
      <c r="AM980" s="11"/>
      <c r="AN980" s="11"/>
      <c r="AO980" s="11"/>
      <c r="AP980" s="11"/>
      <c r="AQ980" s="11"/>
      <c r="AR980" s="11"/>
      <c r="AS980" s="11"/>
      <c r="AT980" s="56"/>
      <c r="AU980" s="56"/>
      <c r="AV980" s="56"/>
      <c r="AW980" s="56"/>
      <c r="AX980" s="56"/>
      <c r="AY980" s="56"/>
      <c r="AZ980" s="56"/>
      <c r="BA980" s="56"/>
      <c r="BB980" s="56"/>
      <c r="BC980" s="56"/>
      <c r="BD980" s="56"/>
      <c r="BE980" s="56"/>
      <c r="BF980" s="56"/>
      <c r="BG980" s="56"/>
      <c r="BH980" s="56"/>
      <c r="BI980" s="56"/>
      <c r="BJ980" s="56"/>
      <c r="BK980" s="56"/>
      <c r="BL980" s="56"/>
      <c r="BM980" s="56"/>
      <c r="BN980" s="56"/>
      <c r="BO980" s="56"/>
      <c r="BP980" s="56"/>
      <c r="BQ980" s="56"/>
      <c r="BR980" s="56"/>
      <c r="BS980" s="56"/>
      <c r="BT980" s="56"/>
      <c r="BU980" s="56"/>
      <c r="BV980" s="56"/>
      <c r="BW980" s="56"/>
    </row>
    <row r="981" ht="15.75" customHeight="1">
      <c r="A981" s="92"/>
      <c r="B981" s="92"/>
      <c r="C981" s="92"/>
      <c r="D981" s="92"/>
      <c r="E981" s="93"/>
      <c r="F981" s="93"/>
      <c r="G981" s="92"/>
      <c r="H981" s="92"/>
      <c r="I981" s="92"/>
      <c r="J981" s="92"/>
      <c r="K981" s="92"/>
      <c r="L981" s="92"/>
      <c r="M981" s="92"/>
      <c r="N981" s="93"/>
      <c r="O981" s="92"/>
      <c r="P981" s="92"/>
      <c r="Q981" s="11"/>
      <c r="R981" s="11"/>
      <c r="S981" s="92"/>
      <c r="T981" s="92"/>
      <c r="U981" s="92"/>
      <c r="V981" s="92"/>
      <c r="W981" s="92"/>
      <c r="X981" s="92"/>
      <c r="Y981" s="94"/>
      <c r="Z981" s="12"/>
      <c r="AA981" s="12"/>
      <c r="AB981" s="14"/>
      <c r="AC981" s="14"/>
      <c r="AD981" s="11"/>
      <c r="AE981" s="11"/>
      <c r="AF981" s="11"/>
      <c r="AG981" s="11"/>
      <c r="AH981" s="11"/>
      <c r="AI981" s="11"/>
      <c r="AJ981" s="11"/>
      <c r="AK981" s="11"/>
      <c r="AL981" s="11"/>
      <c r="AM981" s="11"/>
      <c r="AN981" s="11"/>
      <c r="AO981" s="11"/>
      <c r="AP981" s="11"/>
      <c r="AQ981" s="11"/>
      <c r="AR981" s="11"/>
      <c r="AS981" s="11"/>
      <c r="AT981" s="56"/>
      <c r="AU981" s="56"/>
      <c r="AV981" s="56"/>
      <c r="AW981" s="56"/>
      <c r="AX981" s="56"/>
      <c r="AY981" s="56"/>
      <c r="AZ981" s="56"/>
      <c r="BA981" s="56"/>
      <c r="BB981" s="56"/>
      <c r="BC981" s="56"/>
      <c r="BD981" s="56"/>
      <c r="BE981" s="56"/>
      <c r="BF981" s="56"/>
      <c r="BG981" s="56"/>
      <c r="BH981" s="56"/>
      <c r="BI981" s="56"/>
      <c r="BJ981" s="56"/>
      <c r="BK981" s="56"/>
      <c r="BL981" s="56"/>
      <c r="BM981" s="56"/>
      <c r="BN981" s="56"/>
      <c r="BO981" s="56"/>
      <c r="BP981" s="56"/>
      <c r="BQ981" s="56"/>
      <c r="BR981" s="56"/>
      <c r="BS981" s="56"/>
      <c r="BT981" s="56"/>
      <c r="BU981" s="56"/>
      <c r="BV981" s="56"/>
      <c r="BW981" s="56"/>
    </row>
    <row r="982" ht="15.75" customHeight="1">
      <c r="A982" s="92"/>
      <c r="B982" s="92"/>
      <c r="C982" s="92"/>
      <c r="D982" s="92"/>
      <c r="E982" s="93"/>
      <c r="F982" s="93"/>
      <c r="G982" s="92"/>
      <c r="H982" s="92"/>
      <c r="I982" s="92"/>
      <c r="J982" s="92"/>
      <c r="K982" s="92"/>
      <c r="L982" s="92"/>
      <c r="M982" s="92"/>
      <c r="N982" s="93"/>
      <c r="O982" s="92"/>
      <c r="P982" s="92"/>
      <c r="Q982" s="11"/>
      <c r="R982" s="11"/>
      <c r="S982" s="92"/>
      <c r="T982" s="92"/>
      <c r="U982" s="92"/>
      <c r="V982" s="92"/>
      <c r="W982" s="92"/>
      <c r="X982" s="92"/>
      <c r="Y982" s="94"/>
      <c r="Z982" s="12"/>
      <c r="AA982" s="12"/>
      <c r="AB982" s="14"/>
      <c r="AC982" s="14"/>
      <c r="AD982" s="11"/>
      <c r="AE982" s="11"/>
      <c r="AF982" s="11"/>
      <c r="AG982" s="11"/>
      <c r="AH982" s="11"/>
      <c r="AI982" s="11"/>
      <c r="AJ982" s="11"/>
      <c r="AK982" s="11"/>
      <c r="AL982" s="11"/>
      <c r="AM982" s="11"/>
      <c r="AN982" s="11"/>
      <c r="AO982" s="11"/>
      <c r="AP982" s="11"/>
      <c r="AQ982" s="11"/>
      <c r="AR982" s="11"/>
      <c r="AS982" s="11"/>
      <c r="AT982" s="56"/>
      <c r="AU982" s="56"/>
      <c r="AV982" s="56"/>
      <c r="AW982" s="56"/>
      <c r="AX982" s="56"/>
      <c r="AY982" s="56"/>
      <c r="AZ982" s="56"/>
      <c r="BA982" s="56"/>
      <c r="BB982" s="56"/>
      <c r="BC982" s="56"/>
      <c r="BD982" s="56"/>
      <c r="BE982" s="56"/>
      <c r="BF982" s="56"/>
      <c r="BG982" s="56"/>
      <c r="BH982" s="56"/>
      <c r="BI982" s="56"/>
      <c r="BJ982" s="56"/>
      <c r="BK982" s="56"/>
      <c r="BL982" s="56"/>
      <c r="BM982" s="56"/>
      <c r="BN982" s="56"/>
      <c r="BO982" s="56"/>
      <c r="BP982" s="56"/>
      <c r="BQ982" s="56"/>
      <c r="BR982" s="56"/>
      <c r="BS982" s="56"/>
      <c r="BT982" s="56"/>
      <c r="BU982" s="56"/>
      <c r="BV982" s="56"/>
      <c r="BW982" s="56"/>
    </row>
    <row r="983" ht="15.75" customHeight="1">
      <c r="A983" s="92"/>
      <c r="B983" s="92"/>
      <c r="C983" s="92"/>
      <c r="D983" s="92"/>
      <c r="E983" s="93"/>
      <c r="F983" s="93"/>
      <c r="G983" s="92"/>
      <c r="H983" s="92"/>
      <c r="I983" s="92"/>
      <c r="J983" s="92"/>
      <c r="K983" s="92"/>
      <c r="L983" s="92"/>
      <c r="M983" s="92"/>
      <c r="N983" s="93"/>
      <c r="O983" s="92"/>
      <c r="P983" s="92"/>
      <c r="Q983" s="11"/>
      <c r="R983" s="11"/>
      <c r="S983" s="92"/>
      <c r="T983" s="92"/>
      <c r="U983" s="92"/>
      <c r="V983" s="92"/>
      <c r="W983" s="92"/>
      <c r="X983" s="92"/>
      <c r="Y983" s="94"/>
      <c r="Z983" s="12"/>
      <c r="AA983" s="12"/>
      <c r="AB983" s="14"/>
      <c r="AC983" s="14"/>
      <c r="AD983" s="11"/>
      <c r="AE983" s="11"/>
      <c r="AF983" s="11"/>
      <c r="AG983" s="11"/>
      <c r="AH983" s="11"/>
      <c r="AI983" s="11"/>
      <c r="AJ983" s="11"/>
      <c r="AK983" s="11"/>
      <c r="AL983" s="11"/>
      <c r="AM983" s="11"/>
      <c r="AN983" s="11"/>
      <c r="AO983" s="11"/>
      <c r="AP983" s="11"/>
      <c r="AQ983" s="11"/>
      <c r="AR983" s="11"/>
      <c r="AS983" s="11"/>
      <c r="AT983" s="56"/>
      <c r="AU983" s="56"/>
      <c r="AV983" s="56"/>
      <c r="AW983" s="56"/>
      <c r="AX983" s="56"/>
      <c r="AY983" s="56"/>
      <c r="AZ983" s="56"/>
      <c r="BA983" s="56"/>
      <c r="BB983" s="56"/>
      <c r="BC983" s="56"/>
      <c r="BD983" s="56"/>
      <c r="BE983" s="56"/>
      <c r="BF983" s="56"/>
      <c r="BG983" s="56"/>
      <c r="BH983" s="56"/>
      <c r="BI983" s="56"/>
      <c r="BJ983" s="56"/>
      <c r="BK983" s="56"/>
      <c r="BL983" s="56"/>
      <c r="BM983" s="56"/>
      <c r="BN983" s="56"/>
      <c r="BO983" s="56"/>
      <c r="BP983" s="56"/>
      <c r="BQ983" s="56"/>
      <c r="BR983" s="56"/>
      <c r="BS983" s="56"/>
      <c r="BT983" s="56"/>
      <c r="BU983" s="56"/>
      <c r="BV983" s="56"/>
      <c r="BW983" s="56"/>
    </row>
    <row r="984" ht="15.75" customHeight="1">
      <c r="A984" s="92"/>
      <c r="B984" s="92"/>
      <c r="C984" s="92"/>
      <c r="D984" s="92"/>
      <c r="E984" s="93"/>
      <c r="F984" s="93"/>
      <c r="G984" s="92"/>
      <c r="H984" s="92"/>
      <c r="I984" s="92"/>
      <c r="J984" s="92"/>
      <c r="K984" s="92"/>
      <c r="L984" s="92"/>
      <c r="M984" s="92"/>
      <c r="N984" s="93"/>
      <c r="O984" s="92"/>
      <c r="P984" s="92"/>
      <c r="Q984" s="11"/>
      <c r="R984" s="11"/>
      <c r="S984" s="92"/>
      <c r="T984" s="92"/>
      <c r="U984" s="92"/>
      <c r="V984" s="92"/>
      <c r="W984" s="92"/>
      <c r="X984" s="92"/>
      <c r="Y984" s="94"/>
      <c r="Z984" s="12"/>
      <c r="AA984" s="12"/>
      <c r="AB984" s="14"/>
      <c r="AC984" s="14"/>
      <c r="AD984" s="11"/>
      <c r="AE984" s="11"/>
      <c r="AF984" s="11"/>
      <c r="AG984" s="11"/>
      <c r="AH984" s="11"/>
      <c r="AI984" s="11"/>
      <c r="AJ984" s="11"/>
      <c r="AK984" s="11"/>
      <c r="AL984" s="11"/>
      <c r="AM984" s="11"/>
      <c r="AN984" s="11"/>
      <c r="AO984" s="11"/>
      <c r="AP984" s="11"/>
      <c r="AQ984" s="11"/>
      <c r="AR984" s="11"/>
      <c r="AS984" s="11"/>
      <c r="AT984" s="56"/>
      <c r="AU984" s="56"/>
      <c r="AV984" s="56"/>
      <c r="AW984" s="56"/>
      <c r="AX984" s="56"/>
      <c r="AY984" s="56"/>
      <c r="AZ984" s="56"/>
      <c r="BA984" s="56"/>
      <c r="BB984" s="56"/>
      <c r="BC984" s="56"/>
      <c r="BD984" s="56"/>
      <c r="BE984" s="56"/>
      <c r="BF984" s="56"/>
      <c r="BG984" s="56"/>
      <c r="BH984" s="56"/>
      <c r="BI984" s="56"/>
      <c r="BJ984" s="56"/>
      <c r="BK984" s="56"/>
      <c r="BL984" s="56"/>
      <c r="BM984" s="56"/>
      <c r="BN984" s="56"/>
      <c r="BO984" s="56"/>
      <c r="BP984" s="56"/>
      <c r="BQ984" s="56"/>
      <c r="BR984" s="56"/>
      <c r="BS984" s="56"/>
      <c r="BT984" s="56"/>
      <c r="BU984" s="56"/>
      <c r="BV984" s="56"/>
      <c r="BW984" s="56"/>
    </row>
    <row r="985" ht="15.75" customHeight="1">
      <c r="A985" s="92"/>
      <c r="B985" s="92"/>
      <c r="C985" s="92"/>
      <c r="D985" s="92"/>
      <c r="E985" s="93"/>
      <c r="F985" s="93"/>
      <c r="G985" s="92"/>
      <c r="H985" s="92"/>
      <c r="I985" s="92"/>
      <c r="J985" s="92"/>
      <c r="K985" s="92"/>
      <c r="L985" s="92"/>
      <c r="M985" s="92"/>
      <c r="N985" s="93"/>
      <c r="O985" s="92"/>
      <c r="P985" s="92"/>
      <c r="Q985" s="11"/>
      <c r="R985" s="11"/>
      <c r="S985" s="92"/>
      <c r="T985" s="92"/>
      <c r="U985" s="92"/>
      <c r="V985" s="92"/>
      <c r="W985" s="92"/>
      <c r="X985" s="92"/>
      <c r="Y985" s="94"/>
      <c r="Z985" s="12"/>
      <c r="AA985" s="12"/>
      <c r="AB985" s="14"/>
      <c r="AC985" s="14"/>
      <c r="AD985" s="11"/>
      <c r="AE985" s="11"/>
      <c r="AF985" s="11"/>
      <c r="AG985" s="11"/>
      <c r="AH985" s="11"/>
      <c r="AI985" s="11"/>
      <c r="AJ985" s="11"/>
      <c r="AK985" s="11"/>
      <c r="AL985" s="11"/>
      <c r="AM985" s="11"/>
      <c r="AN985" s="11"/>
      <c r="AO985" s="11"/>
      <c r="AP985" s="11"/>
      <c r="AQ985" s="11"/>
      <c r="AR985" s="11"/>
      <c r="AS985" s="11"/>
      <c r="AT985" s="56"/>
      <c r="AU985" s="56"/>
      <c r="AV985" s="56"/>
      <c r="AW985" s="56"/>
      <c r="AX985" s="56"/>
      <c r="AY985" s="56"/>
      <c r="AZ985" s="56"/>
      <c r="BA985" s="56"/>
      <c r="BB985" s="56"/>
      <c r="BC985" s="56"/>
      <c r="BD985" s="56"/>
      <c r="BE985" s="56"/>
      <c r="BF985" s="56"/>
      <c r="BG985" s="56"/>
      <c r="BH985" s="56"/>
      <c r="BI985" s="56"/>
      <c r="BJ985" s="56"/>
      <c r="BK985" s="56"/>
      <c r="BL985" s="56"/>
      <c r="BM985" s="56"/>
      <c r="BN985" s="56"/>
      <c r="BO985" s="56"/>
      <c r="BP985" s="56"/>
      <c r="BQ985" s="56"/>
      <c r="BR985" s="56"/>
      <c r="BS985" s="56"/>
      <c r="BT985" s="56"/>
      <c r="BU985" s="56"/>
      <c r="BV985" s="56"/>
      <c r="BW985" s="56"/>
    </row>
    <row r="986" ht="15.75" customHeight="1">
      <c r="A986" s="92"/>
      <c r="B986" s="92"/>
      <c r="C986" s="92"/>
      <c r="D986" s="92"/>
      <c r="E986" s="93"/>
      <c r="F986" s="93"/>
      <c r="G986" s="92"/>
      <c r="H986" s="92"/>
      <c r="I986" s="92"/>
      <c r="J986" s="92"/>
      <c r="K986" s="92"/>
      <c r="L986" s="92"/>
      <c r="M986" s="92"/>
      <c r="N986" s="93"/>
      <c r="O986" s="92"/>
      <c r="P986" s="92"/>
      <c r="Q986" s="11"/>
      <c r="R986" s="11"/>
      <c r="S986" s="92"/>
      <c r="T986" s="92"/>
      <c r="U986" s="92"/>
      <c r="V986" s="92"/>
      <c r="W986" s="92"/>
      <c r="X986" s="92"/>
      <c r="Y986" s="94"/>
      <c r="Z986" s="12"/>
      <c r="AA986" s="12"/>
      <c r="AB986" s="14"/>
      <c r="AC986" s="14"/>
      <c r="AD986" s="11"/>
      <c r="AE986" s="11"/>
      <c r="AF986" s="11"/>
      <c r="AG986" s="11"/>
      <c r="AH986" s="11"/>
      <c r="AI986" s="11"/>
      <c r="AJ986" s="11"/>
      <c r="AK986" s="11"/>
      <c r="AL986" s="11"/>
      <c r="AM986" s="11"/>
      <c r="AN986" s="11"/>
      <c r="AO986" s="11"/>
      <c r="AP986" s="11"/>
      <c r="AQ986" s="11"/>
      <c r="AR986" s="11"/>
      <c r="AS986" s="11"/>
      <c r="AT986" s="56"/>
      <c r="AU986" s="56"/>
      <c r="AV986" s="56"/>
      <c r="AW986" s="56"/>
      <c r="AX986" s="56"/>
      <c r="AY986" s="56"/>
      <c r="AZ986" s="56"/>
      <c r="BA986" s="56"/>
      <c r="BB986" s="56"/>
      <c r="BC986" s="56"/>
      <c r="BD986" s="56"/>
      <c r="BE986" s="56"/>
      <c r="BF986" s="56"/>
      <c r="BG986" s="56"/>
      <c r="BH986" s="56"/>
      <c r="BI986" s="56"/>
      <c r="BJ986" s="56"/>
      <c r="BK986" s="56"/>
      <c r="BL986" s="56"/>
      <c r="BM986" s="56"/>
      <c r="BN986" s="56"/>
      <c r="BO986" s="56"/>
      <c r="BP986" s="56"/>
      <c r="BQ986" s="56"/>
      <c r="BR986" s="56"/>
      <c r="BS986" s="56"/>
      <c r="BT986" s="56"/>
      <c r="BU986" s="56"/>
      <c r="BV986" s="56"/>
      <c r="BW986" s="56"/>
    </row>
    <row r="987" ht="15.75" customHeight="1">
      <c r="A987" s="92"/>
      <c r="B987" s="92"/>
      <c r="C987" s="92"/>
      <c r="D987" s="92"/>
      <c r="E987" s="93"/>
      <c r="F987" s="93"/>
      <c r="G987" s="92"/>
      <c r="H987" s="92"/>
      <c r="I987" s="92"/>
      <c r="J987" s="92"/>
      <c r="K987" s="92"/>
      <c r="L987" s="92"/>
      <c r="M987" s="92"/>
      <c r="N987" s="93"/>
      <c r="O987" s="92"/>
      <c r="P987" s="92"/>
      <c r="Q987" s="11"/>
      <c r="R987" s="11"/>
      <c r="S987" s="92"/>
      <c r="T987" s="92"/>
      <c r="U987" s="92"/>
      <c r="V987" s="92"/>
      <c r="W987" s="92"/>
      <c r="X987" s="92"/>
      <c r="Y987" s="94"/>
      <c r="Z987" s="12"/>
      <c r="AA987" s="12"/>
      <c r="AB987" s="14"/>
      <c r="AC987" s="14"/>
      <c r="AD987" s="11"/>
      <c r="AE987" s="11"/>
      <c r="AF987" s="11"/>
      <c r="AG987" s="11"/>
      <c r="AH987" s="11"/>
      <c r="AI987" s="11"/>
      <c r="AJ987" s="11"/>
      <c r="AK987" s="11"/>
      <c r="AL987" s="11"/>
      <c r="AM987" s="11"/>
      <c r="AN987" s="11"/>
      <c r="AO987" s="11"/>
      <c r="AP987" s="11"/>
      <c r="AQ987" s="11"/>
      <c r="AR987" s="11"/>
      <c r="AS987" s="11"/>
      <c r="AT987" s="56"/>
      <c r="AU987" s="56"/>
      <c r="AV987" s="56"/>
      <c r="AW987" s="56"/>
      <c r="AX987" s="56"/>
      <c r="AY987" s="56"/>
      <c r="AZ987" s="56"/>
      <c r="BA987" s="56"/>
      <c r="BB987" s="56"/>
      <c r="BC987" s="56"/>
      <c r="BD987" s="56"/>
      <c r="BE987" s="56"/>
      <c r="BF987" s="56"/>
      <c r="BG987" s="56"/>
      <c r="BH987" s="56"/>
      <c r="BI987" s="56"/>
      <c r="BJ987" s="56"/>
      <c r="BK987" s="56"/>
      <c r="BL987" s="56"/>
      <c r="BM987" s="56"/>
      <c r="BN987" s="56"/>
      <c r="BO987" s="56"/>
      <c r="BP987" s="56"/>
      <c r="BQ987" s="56"/>
      <c r="BR987" s="56"/>
      <c r="BS987" s="56"/>
      <c r="BT987" s="56"/>
      <c r="BU987" s="56"/>
      <c r="BV987" s="56"/>
      <c r="BW987" s="56"/>
    </row>
    <row r="988" ht="15.75" customHeight="1">
      <c r="A988" s="92"/>
      <c r="B988" s="92"/>
      <c r="C988" s="92"/>
      <c r="D988" s="92"/>
      <c r="E988" s="93"/>
      <c r="F988" s="93"/>
      <c r="G988" s="92"/>
      <c r="H988" s="92"/>
      <c r="I988" s="92"/>
      <c r="J988" s="92"/>
      <c r="K988" s="92"/>
      <c r="L988" s="92"/>
      <c r="M988" s="92"/>
      <c r="N988" s="93"/>
      <c r="O988" s="92"/>
      <c r="P988" s="92"/>
      <c r="Q988" s="11"/>
      <c r="R988" s="11"/>
      <c r="S988" s="92"/>
      <c r="T988" s="92"/>
      <c r="U988" s="92"/>
      <c r="V988" s="92"/>
      <c r="W988" s="92"/>
      <c r="X988" s="92"/>
      <c r="Y988" s="94"/>
      <c r="Z988" s="12"/>
      <c r="AA988" s="12"/>
      <c r="AB988" s="14"/>
      <c r="AC988" s="14"/>
      <c r="AD988" s="11"/>
      <c r="AE988" s="11"/>
      <c r="AF988" s="11"/>
      <c r="AG988" s="11"/>
      <c r="AH988" s="11"/>
      <c r="AI988" s="11"/>
      <c r="AJ988" s="11"/>
      <c r="AK988" s="11"/>
      <c r="AL988" s="11"/>
      <c r="AM988" s="11"/>
      <c r="AN988" s="11"/>
      <c r="AO988" s="11"/>
      <c r="AP988" s="11"/>
      <c r="AQ988" s="11"/>
      <c r="AR988" s="11"/>
      <c r="AS988" s="11"/>
      <c r="AT988" s="56"/>
      <c r="AU988" s="56"/>
      <c r="AV988" s="56"/>
      <c r="AW988" s="56"/>
      <c r="AX988" s="56"/>
      <c r="AY988" s="56"/>
      <c r="AZ988" s="56"/>
      <c r="BA988" s="56"/>
      <c r="BB988" s="56"/>
      <c r="BC988" s="56"/>
      <c r="BD988" s="56"/>
      <c r="BE988" s="56"/>
      <c r="BF988" s="56"/>
      <c r="BG988" s="56"/>
      <c r="BH988" s="56"/>
      <c r="BI988" s="56"/>
      <c r="BJ988" s="56"/>
      <c r="BK988" s="56"/>
      <c r="BL988" s="56"/>
      <c r="BM988" s="56"/>
      <c r="BN988" s="56"/>
      <c r="BO988" s="56"/>
      <c r="BP988" s="56"/>
      <c r="BQ988" s="56"/>
      <c r="BR988" s="56"/>
      <c r="BS988" s="56"/>
      <c r="BT988" s="56"/>
      <c r="BU988" s="56"/>
      <c r="BV988" s="56"/>
      <c r="BW988" s="56"/>
    </row>
    <row r="989" ht="15.75" customHeight="1">
      <c r="A989" s="92"/>
      <c r="B989" s="92"/>
      <c r="C989" s="92"/>
      <c r="D989" s="92"/>
      <c r="E989" s="93"/>
      <c r="F989" s="93"/>
      <c r="G989" s="92"/>
      <c r="H989" s="92"/>
      <c r="I989" s="92"/>
      <c r="J989" s="92"/>
      <c r="K989" s="92"/>
      <c r="L989" s="92"/>
      <c r="M989" s="92"/>
      <c r="N989" s="93"/>
      <c r="O989" s="92"/>
      <c r="P989" s="92"/>
      <c r="Q989" s="11"/>
      <c r="R989" s="11"/>
      <c r="S989" s="92"/>
      <c r="T989" s="92"/>
      <c r="U989" s="92"/>
      <c r="V989" s="92"/>
      <c r="W989" s="92"/>
      <c r="X989" s="92"/>
      <c r="Y989" s="94"/>
      <c r="Z989" s="12"/>
      <c r="AA989" s="12"/>
      <c r="AB989" s="14"/>
      <c r="AC989" s="14"/>
      <c r="AD989" s="11"/>
      <c r="AE989" s="11"/>
      <c r="AF989" s="11"/>
      <c r="AG989" s="11"/>
      <c r="AH989" s="11"/>
      <c r="AI989" s="11"/>
      <c r="AJ989" s="11"/>
      <c r="AK989" s="11"/>
      <c r="AL989" s="11"/>
      <c r="AM989" s="11"/>
      <c r="AN989" s="11"/>
      <c r="AO989" s="11"/>
      <c r="AP989" s="11"/>
      <c r="AQ989" s="11"/>
      <c r="AR989" s="11"/>
      <c r="AS989" s="11"/>
      <c r="AT989" s="56"/>
      <c r="AU989" s="56"/>
      <c r="AV989" s="56"/>
      <c r="AW989" s="56"/>
      <c r="AX989" s="56"/>
      <c r="AY989" s="56"/>
      <c r="AZ989" s="56"/>
      <c r="BA989" s="56"/>
      <c r="BB989" s="56"/>
      <c r="BC989" s="56"/>
      <c r="BD989" s="56"/>
      <c r="BE989" s="56"/>
      <c r="BF989" s="56"/>
      <c r="BG989" s="56"/>
      <c r="BH989" s="56"/>
      <c r="BI989" s="56"/>
      <c r="BJ989" s="56"/>
      <c r="BK989" s="56"/>
      <c r="BL989" s="56"/>
      <c r="BM989" s="56"/>
      <c r="BN989" s="56"/>
      <c r="BO989" s="56"/>
      <c r="BP989" s="56"/>
      <c r="BQ989" s="56"/>
      <c r="BR989" s="56"/>
      <c r="BS989" s="56"/>
      <c r="BT989" s="56"/>
      <c r="BU989" s="56"/>
      <c r="BV989" s="56"/>
      <c r="BW989" s="56"/>
    </row>
    <row r="990" ht="15.75" customHeight="1">
      <c r="A990" s="92"/>
      <c r="B990" s="92"/>
      <c r="C990" s="92"/>
      <c r="D990" s="92"/>
      <c r="E990" s="93"/>
      <c r="F990" s="93"/>
      <c r="G990" s="92"/>
      <c r="H990" s="92"/>
      <c r="I990" s="92"/>
      <c r="J990" s="92"/>
      <c r="K990" s="92"/>
      <c r="L990" s="92"/>
      <c r="M990" s="92"/>
      <c r="N990" s="93"/>
      <c r="O990" s="92"/>
      <c r="P990" s="92"/>
      <c r="Q990" s="11"/>
      <c r="R990" s="11"/>
      <c r="S990" s="92"/>
      <c r="T990" s="92"/>
      <c r="U990" s="92"/>
      <c r="V990" s="92"/>
      <c r="W990" s="92"/>
      <c r="X990" s="92"/>
      <c r="Y990" s="94"/>
      <c r="Z990" s="12"/>
      <c r="AA990" s="12"/>
      <c r="AB990" s="14"/>
      <c r="AC990" s="14"/>
      <c r="AD990" s="11"/>
      <c r="AE990" s="11"/>
      <c r="AF990" s="11"/>
      <c r="AG990" s="11"/>
      <c r="AH990" s="11"/>
      <c r="AI990" s="11"/>
      <c r="AJ990" s="11"/>
      <c r="AK990" s="11"/>
      <c r="AL990" s="11"/>
      <c r="AM990" s="11"/>
      <c r="AN990" s="11"/>
      <c r="AO990" s="11"/>
      <c r="AP990" s="11"/>
      <c r="AQ990" s="11"/>
      <c r="AR990" s="11"/>
      <c r="AS990" s="11"/>
      <c r="AT990" s="56"/>
      <c r="AU990" s="56"/>
      <c r="AV990" s="56"/>
      <c r="AW990" s="56"/>
      <c r="AX990" s="56"/>
      <c r="AY990" s="56"/>
      <c r="AZ990" s="56"/>
      <c r="BA990" s="56"/>
      <c r="BB990" s="56"/>
      <c r="BC990" s="56"/>
      <c r="BD990" s="56"/>
      <c r="BE990" s="56"/>
      <c r="BF990" s="56"/>
      <c r="BG990" s="56"/>
      <c r="BH990" s="56"/>
      <c r="BI990" s="56"/>
      <c r="BJ990" s="56"/>
      <c r="BK990" s="56"/>
      <c r="BL990" s="56"/>
      <c r="BM990" s="56"/>
      <c r="BN990" s="56"/>
      <c r="BO990" s="56"/>
      <c r="BP990" s="56"/>
      <c r="BQ990" s="56"/>
      <c r="BR990" s="56"/>
      <c r="BS990" s="56"/>
      <c r="BT990" s="56"/>
      <c r="BU990" s="56"/>
      <c r="BV990" s="56"/>
      <c r="BW990" s="56"/>
    </row>
    <row r="991" ht="15.75" customHeight="1">
      <c r="A991" s="92"/>
      <c r="B991" s="92"/>
      <c r="C991" s="92"/>
      <c r="D991" s="92"/>
      <c r="E991" s="93"/>
      <c r="F991" s="93"/>
      <c r="G991" s="92"/>
      <c r="H991" s="92"/>
      <c r="I991" s="92"/>
      <c r="J991" s="92"/>
      <c r="K991" s="92"/>
      <c r="L991" s="92"/>
      <c r="M991" s="92"/>
      <c r="N991" s="93"/>
      <c r="O991" s="92"/>
      <c r="P991" s="92"/>
      <c r="Q991" s="11"/>
      <c r="R991" s="11"/>
      <c r="S991" s="92"/>
      <c r="T991" s="92"/>
      <c r="U991" s="92"/>
      <c r="V991" s="92"/>
      <c r="W991" s="92"/>
      <c r="X991" s="92"/>
      <c r="Y991" s="94"/>
      <c r="Z991" s="12"/>
      <c r="AA991" s="12"/>
      <c r="AB991" s="14"/>
      <c r="AC991" s="14"/>
      <c r="AD991" s="11"/>
      <c r="AE991" s="11"/>
      <c r="AF991" s="11"/>
      <c r="AG991" s="11"/>
      <c r="AH991" s="11"/>
      <c r="AI991" s="11"/>
      <c r="AJ991" s="11"/>
      <c r="AK991" s="11"/>
      <c r="AL991" s="11"/>
      <c r="AM991" s="11"/>
      <c r="AN991" s="11"/>
      <c r="AO991" s="11"/>
      <c r="AP991" s="11"/>
      <c r="AQ991" s="11"/>
      <c r="AR991" s="11"/>
      <c r="AS991" s="11"/>
      <c r="AT991" s="56"/>
      <c r="AU991" s="56"/>
      <c r="AV991" s="56"/>
      <c r="AW991" s="56"/>
      <c r="AX991" s="56"/>
      <c r="AY991" s="56"/>
      <c r="AZ991" s="56"/>
      <c r="BA991" s="56"/>
      <c r="BB991" s="56"/>
      <c r="BC991" s="56"/>
      <c r="BD991" s="56"/>
      <c r="BE991" s="56"/>
      <c r="BF991" s="56"/>
      <c r="BG991" s="56"/>
      <c r="BH991" s="56"/>
      <c r="BI991" s="56"/>
      <c r="BJ991" s="56"/>
      <c r="BK991" s="56"/>
      <c r="BL991" s="56"/>
      <c r="BM991" s="56"/>
      <c r="BN991" s="56"/>
      <c r="BO991" s="56"/>
      <c r="BP991" s="56"/>
      <c r="BQ991" s="56"/>
      <c r="BR991" s="56"/>
      <c r="BS991" s="56"/>
      <c r="BT991" s="56"/>
      <c r="BU991" s="56"/>
      <c r="BV991" s="56"/>
      <c r="BW991" s="56"/>
    </row>
    <row r="992" ht="15.75" customHeight="1">
      <c r="A992" s="92"/>
      <c r="B992" s="92"/>
      <c r="C992" s="92"/>
      <c r="D992" s="92"/>
      <c r="E992" s="93"/>
      <c r="F992" s="93"/>
      <c r="G992" s="92"/>
      <c r="H992" s="92"/>
      <c r="I992" s="92"/>
      <c r="J992" s="92"/>
      <c r="K992" s="92"/>
      <c r="L992" s="92"/>
      <c r="M992" s="92"/>
      <c r="N992" s="93"/>
      <c r="O992" s="92"/>
      <c r="P992" s="92"/>
      <c r="Q992" s="11"/>
      <c r="R992" s="11"/>
      <c r="S992" s="92"/>
      <c r="T992" s="92"/>
      <c r="U992" s="92"/>
      <c r="V992" s="92"/>
      <c r="W992" s="92"/>
      <c r="X992" s="92"/>
      <c r="Y992" s="94"/>
      <c r="Z992" s="12"/>
      <c r="AA992" s="12"/>
      <c r="AB992" s="14"/>
      <c r="AC992" s="14"/>
      <c r="AD992" s="11"/>
      <c r="AE992" s="11"/>
      <c r="AF992" s="11"/>
      <c r="AG992" s="11"/>
      <c r="AH992" s="11"/>
      <c r="AI992" s="11"/>
      <c r="AJ992" s="11"/>
      <c r="AK992" s="11"/>
      <c r="AL992" s="11"/>
      <c r="AM992" s="11"/>
      <c r="AN992" s="11"/>
      <c r="AO992" s="11"/>
      <c r="AP992" s="11"/>
      <c r="AQ992" s="11"/>
      <c r="AR992" s="11"/>
      <c r="AS992" s="11"/>
      <c r="AT992" s="56"/>
      <c r="AU992" s="56"/>
      <c r="AV992" s="56"/>
      <c r="AW992" s="56"/>
      <c r="AX992" s="56"/>
      <c r="AY992" s="56"/>
      <c r="AZ992" s="56"/>
      <c r="BA992" s="56"/>
      <c r="BB992" s="56"/>
      <c r="BC992" s="56"/>
      <c r="BD992" s="56"/>
      <c r="BE992" s="56"/>
      <c r="BF992" s="56"/>
      <c r="BG992" s="56"/>
      <c r="BH992" s="56"/>
      <c r="BI992" s="56"/>
      <c r="BJ992" s="56"/>
      <c r="BK992" s="56"/>
      <c r="BL992" s="56"/>
      <c r="BM992" s="56"/>
      <c r="BN992" s="56"/>
      <c r="BO992" s="56"/>
      <c r="BP992" s="56"/>
      <c r="BQ992" s="56"/>
      <c r="BR992" s="56"/>
      <c r="BS992" s="56"/>
      <c r="BT992" s="56"/>
      <c r="BU992" s="56"/>
      <c r="BV992" s="56"/>
      <c r="BW992" s="56"/>
    </row>
    <row r="993" ht="15.75" customHeight="1">
      <c r="A993" s="92"/>
      <c r="B993" s="92"/>
      <c r="C993" s="92"/>
      <c r="D993" s="92"/>
      <c r="E993" s="93"/>
      <c r="F993" s="93"/>
      <c r="G993" s="92"/>
      <c r="H993" s="92"/>
      <c r="I993" s="92"/>
      <c r="J993" s="92"/>
      <c r="K993" s="92"/>
      <c r="L993" s="92"/>
      <c r="M993" s="92"/>
      <c r="N993" s="93"/>
      <c r="O993" s="92"/>
      <c r="P993" s="92"/>
      <c r="Q993" s="11"/>
      <c r="R993" s="11"/>
      <c r="S993" s="92"/>
      <c r="T993" s="92"/>
      <c r="U993" s="92"/>
      <c r="V993" s="92"/>
      <c r="W993" s="92"/>
      <c r="X993" s="92"/>
      <c r="Y993" s="94"/>
      <c r="Z993" s="12"/>
      <c r="AA993" s="12"/>
      <c r="AB993" s="14"/>
      <c r="AC993" s="14"/>
      <c r="AD993" s="11"/>
      <c r="AE993" s="11"/>
      <c r="AF993" s="11"/>
      <c r="AG993" s="11"/>
      <c r="AH993" s="11"/>
      <c r="AI993" s="11"/>
      <c r="AJ993" s="11"/>
      <c r="AK993" s="11"/>
      <c r="AL993" s="11"/>
      <c r="AM993" s="11"/>
      <c r="AN993" s="11"/>
      <c r="AO993" s="11"/>
      <c r="AP993" s="11"/>
      <c r="AQ993" s="11"/>
      <c r="AR993" s="11"/>
      <c r="AS993" s="11"/>
      <c r="AT993" s="56"/>
      <c r="AU993" s="56"/>
      <c r="AV993" s="56"/>
      <c r="AW993" s="56"/>
      <c r="AX993" s="56"/>
      <c r="AY993" s="56"/>
      <c r="AZ993" s="56"/>
      <c r="BA993" s="56"/>
      <c r="BB993" s="56"/>
      <c r="BC993" s="56"/>
      <c r="BD993" s="56"/>
      <c r="BE993" s="56"/>
      <c r="BF993" s="56"/>
      <c r="BG993" s="56"/>
      <c r="BH993" s="56"/>
      <c r="BI993" s="56"/>
      <c r="BJ993" s="56"/>
      <c r="BK993" s="56"/>
      <c r="BL993" s="56"/>
      <c r="BM993" s="56"/>
      <c r="BN993" s="56"/>
      <c r="BO993" s="56"/>
      <c r="BP993" s="56"/>
      <c r="BQ993" s="56"/>
      <c r="BR993" s="56"/>
      <c r="BS993" s="56"/>
      <c r="BT993" s="56"/>
      <c r="BU993" s="56"/>
      <c r="BV993" s="56"/>
      <c r="BW993" s="56"/>
    </row>
    <row r="994" ht="15.75" customHeight="1">
      <c r="A994" s="92"/>
      <c r="B994" s="92"/>
      <c r="C994" s="92"/>
      <c r="D994" s="92"/>
      <c r="E994" s="93"/>
      <c r="F994" s="93"/>
      <c r="G994" s="92"/>
      <c r="H994" s="92"/>
      <c r="I994" s="92"/>
      <c r="J994" s="92"/>
      <c r="K994" s="92"/>
      <c r="L994" s="92"/>
      <c r="M994" s="92"/>
      <c r="N994" s="93"/>
      <c r="O994" s="92"/>
      <c r="P994" s="92"/>
      <c r="Q994" s="11"/>
      <c r="R994" s="11"/>
      <c r="S994" s="92"/>
      <c r="T994" s="92"/>
      <c r="U994" s="92"/>
      <c r="V994" s="92"/>
      <c r="W994" s="92"/>
      <c r="X994" s="92"/>
      <c r="Y994" s="94"/>
      <c r="Z994" s="12"/>
      <c r="AA994" s="12"/>
      <c r="AB994" s="14"/>
      <c r="AC994" s="14"/>
      <c r="AD994" s="11"/>
      <c r="AE994" s="11"/>
      <c r="AF994" s="11"/>
      <c r="AG994" s="11"/>
      <c r="AH994" s="11"/>
      <c r="AI994" s="11"/>
      <c r="AJ994" s="11"/>
      <c r="AK994" s="11"/>
      <c r="AL994" s="11"/>
      <c r="AM994" s="11"/>
      <c r="AN994" s="11"/>
      <c r="AO994" s="11"/>
      <c r="AP994" s="11"/>
      <c r="AQ994" s="11"/>
      <c r="AR994" s="11"/>
      <c r="AS994" s="11"/>
      <c r="AT994" s="56"/>
      <c r="AU994" s="56"/>
      <c r="AV994" s="56"/>
      <c r="AW994" s="56"/>
      <c r="AX994" s="56"/>
      <c r="AY994" s="56"/>
      <c r="AZ994" s="56"/>
      <c r="BA994" s="56"/>
      <c r="BB994" s="56"/>
      <c r="BC994" s="56"/>
      <c r="BD994" s="56"/>
      <c r="BE994" s="56"/>
      <c r="BF994" s="56"/>
      <c r="BG994" s="56"/>
      <c r="BH994" s="56"/>
      <c r="BI994" s="56"/>
      <c r="BJ994" s="56"/>
      <c r="BK994" s="56"/>
      <c r="BL994" s="56"/>
      <c r="BM994" s="56"/>
      <c r="BN994" s="56"/>
      <c r="BO994" s="56"/>
      <c r="BP994" s="56"/>
      <c r="BQ994" s="56"/>
      <c r="BR994" s="56"/>
      <c r="BS994" s="56"/>
      <c r="BT994" s="56"/>
      <c r="BU994" s="56"/>
      <c r="BV994" s="56"/>
      <c r="BW994" s="56"/>
    </row>
    <row r="995" ht="15.75" customHeight="1">
      <c r="A995" s="92"/>
      <c r="B995" s="92"/>
      <c r="C995" s="92"/>
      <c r="D995" s="92"/>
      <c r="E995" s="93"/>
      <c r="F995" s="93"/>
      <c r="G995" s="92"/>
      <c r="H995" s="92"/>
      <c r="I995" s="92"/>
      <c r="J995" s="92"/>
      <c r="K995" s="92"/>
      <c r="L995" s="92"/>
      <c r="M995" s="92"/>
      <c r="N995" s="93"/>
      <c r="O995" s="92"/>
      <c r="P995" s="92"/>
      <c r="Q995" s="11"/>
      <c r="R995" s="11"/>
      <c r="S995" s="92"/>
      <c r="T995" s="92"/>
      <c r="U995" s="92"/>
      <c r="V995" s="92"/>
      <c r="W995" s="92"/>
      <c r="X995" s="92"/>
      <c r="Y995" s="94"/>
      <c r="Z995" s="12"/>
      <c r="AA995" s="12"/>
      <c r="AB995" s="14"/>
      <c r="AC995" s="14"/>
      <c r="AD995" s="11"/>
      <c r="AE995" s="11"/>
      <c r="AF995" s="11"/>
      <c r="AG995" s="11"/>
      <c r="AH995" s="11"/>
      <c r="AI995" s="11"/>
      <c r="AJ995" s="11"/>
      <c r="AK995" s="11"/>
      <c r="AL995" s="11"/>
      <c r="AM995" s="11"/>
      <c r="AN995" s="11"/>
      <c r="AO995" s="11"/>
      <c r="AP995" s="11"/>
      <c r="AQ995" s="11"/>
      <c r="AR995" s="11"/>
      <c r="AS995" s="11"/>
      <c r="AT995" s="56"/>
      <c r="AU995" s="56"/>
      <c r="AV995" s="56"/>
      <c r="AW995" s="56"/>
      <c r="AX995" s="56"/>
      <c r="AY995" s="56"/>
      <c r="AZ995" s="56"/>
      <c r="BA995" s="56"/>
      <c r="BB995" s="56"/>
      <c r="BC995" s="56"/>
      <c r="BD995" s="56"/>
      <c r="BE995" s="56"/>
      <c r="BF995" s="56"/>
      <c r="BG995" s="56"/>
      <c r="BH995" s="56"/>
      <c r="BI995" s="56"/>
      <c r="BJ995" s="56"/>
      <c r="BK995" s="56"/>
      <c r="BL995" s="56"/>
      <c r="BM995" s="56"/>
      <c r="BN995" s="56"/>
      <c r="BO995" s="56"/>
      <c r="BP995" s="56"/>
      <c r="BQ995" s="56"/>
      <c r="BR995" s="56"/>
      <c r="BS995" s="56"/>
      <c r="BT995" s="56"/>
      <c r="BU995" s="56"/>
      <c r="BV995" s="56"/>
      <c r="BW995" s="56"/>
    </row>
    <row r="996" ht="15.75" customHeight="1">
      <c r="A996" s="92"/>
      <c r="B996" s="92"/>
      <c r="C996" s="92"/>
      <c r="D996" s="92"/>
      <c r="E996" s="93"/>
      <c r="F996" s="93"/>
      <c r="G996" s="92"/>
      <c r="H996" s="92"/>
      <c r="I996" s="92"/>
      <c r="J996" s="92"/>
      <c r="K996" s="92"/>
      <c r="L996" s="92"/>
      <c r="M996" s="92"/>
      <c r="N996" s="93"/>
      <c r="O996" s="92"/>
      <c r="P996" s="92"/>
      <c r="Q996" s="11"/>
      <c r="R996" s="11"/>
      <c r="S996" s="92"/>
      <c r="T996" s="92"/>
      <c r="U996" s="92"/>
      <c r="V996" s="92"/>
      <c r="W996" s="92"/>
      <c r="X996" s="92"/>
      <c r="Y996" s="94"/>
      <c r="Z996" s="12"/>
      <c r="AA996" s="12"/>
      <c r="AB996" s="14"/>
      <c r="AC996" s="14"/>
      <c r="AD996" s="11"/>
      <c r="AE996" s="11"/>
      <c r="AF996" s="11"/>
      <c r="AG996" s="11"/>
      <c r="AH996" s="11"/>
      <c r="AI996" s="11"/>
      <c r="AJ996" s="11"/>
      <c r="AK996" s="11"/>
      <c r="AL996" s="11"/>
      <c r="AM996" s="11"/>
      <c r="AN996" s="11"/>
      <c r="AO996" s="11"/>
      <c r="AP996" s="11"/>
      <c r="AQ996" s="11"/>
      <c r="AR996" s="11"/>
      <c r="AS996" s="11"/>
      <c r="AT996" s="56"/>
      <c r="AU996" s="56"/>
      <c r="AV996" s="56"/>
      <c r="AW996" s="56"/>
      <c r="AX996" s="56"/>
      <c r="AY996" s="56"/>
      <c r="AZ996" s="56"/>
      <c r="BA996" s="56"/>
      <c r="BB996" s="56"/>
      <c r="BC996" s="56"/>
      <c r="BD996" s="56"/>
      <c r="BE996" s="56"/>
      <c r="BF996" s="56"/>
      <c r="BG996" s="56"/>
      <c r="BH996" s="56"/>
      <c r="BI996" s="56"/>
      <c r="BJ996" s="56"/>
      <c r="BK996" s="56"/>
      <c r="BL996" s="56"/>
      <c r="BM996" s="56"/>
      <c r="BN996" s="56"/>
      <c r="BO996" s="56"/>
      <c r="BP996" s="56"/>
      <c r="BQ996" s="56"/>
      <c r="BR996" s="56"/>
      <c r="BS996" s="56"/>
      <c r="BT996" s="56"/>
      <c r="BU996" s="56"/>
      <c r="BV996" s="56"/>
      <c r="BW996" s="56"/>
    </row>
    <row r="997" ht="15.75" customHeight="1">
      <c r="A997" s="92"/>
      <c r="B997" s="92"/>
      <c r="C997" s="92"/>
      <c r="D997" s="92"/>
      <c r="E997" s="93"/>
      <c r="F997" s="93"/>
      <c r="G997" s="92"/>
      <c r="H997" s="92"/>
      <c r="I997" s="92"/>
      <c r="J997" s="92"/>
      <c r="K997" s="92"/>
      <c r="L997" s="92"/>
      <c r="M997" s="92"/>
      <c r="N997" s="93"/>
      <c r="O997" s="92"/>
      <c r="P997" s="92"/>
      <c r="Q997" s="11"/>
      <c r="R997" s="11"/>
      <c r="S997" s="92"/>
      <c r="T997" s="92"/>
      <c r="U997" s="92"/>
      <c r="V997" s="92"/>
      <c r="W997" s="92"/>
      <c r="X997" s="92"/>
      <c r="Y997" s="94"/>
      <c r="Z997" s="12"/>
      <c r="AA997" s="12"/>
      <c r="AB997" s="14"/>
      <c r="AC997" s="14"/>
      <c r="AD997" s="11"/>
      <c r="AE997" s="11"/>
      <c r="AF997" s="11"/>
      <c r="AG997" s="11"/>
      <c r="AH997" s="11"/>
      <c r="AI997" s="11"/>
      <c r="AJ997" s="11"/>
      <c r="AK997" s="11"/>
      <c r="AL997" s="11"/>
      <c r="AM997" s="11"/>
      <c r="AN997" s="11"/>
      <c r="AO997" s="11"/>
      <c r="AP997" s="11"/>
      <c r="AQ997" s="11"/>
      <c r="AR997" s="11"/>
      <c r="AS997" s="11"/>
      <c r="AT997" s="56"/>
      <c r="AU997" s="56"/>
      <c r="AV997" s="56"/>
      <c r="AW997" s="56"/>
      <c r="AX997" s="56"/>
      <c r="AY997" s="56"/>
      <c r="AZ997" s="56"/>
      <c r="BA997" s="56"/>
      <c r="BB997" s="56"/>
      <c r="BC997" s="56"/>
      <c r="BD997" s="56"/>
      <c r="BE997" s="56"/>
      <c r="BF997" s="56"/>
      <c r="BG997" s="56"/>
      <c r="BH997" s="56"/>
      <c r="BI997" s="56"/>
      <c r="BJ997" s="56"/>
      <c r="BK997" s="56"/>
      <c r="BL997" s="56"/>
      <c r="BM997" s="56"/>
      <c r="BN997" s="56"/>
      <c r="BO997" s="56"/>
      <c r="BP997" s="56"/>
      <c r="BQ997" s="56"/>
      <c r="BR997" s="56"/>
      <c r="BS997" s="56"/>
      <c r="BT997" s="56"/>
      <c r="BU997" s="56"/>
      <c r="BV997" s="56"/>
      <c r="BW997" s="56"/>
    </row>
    <row r="998" ht="15.75" customHeight="1">
      <c r="A998" s="92"/>
      <c r="B998" s="92"/>
      <c r="C998" s="92"/>
      <c r="D998" s="92"/>
      <c r="E998" s="93"/>
      <c r="F998" s="93"/>
      <c r="G998" s="92"/>
      <c r="H998" s="92"/>
      <c r="I998" s="92"/>
      <c r="J998" s="92"/>
      <c r="K998" s="92"/>
      <c r="L998" s="92"/>
      <c r="M998" s="92"/>
      <c r="N998" s="93"/>
      <c r="O998" s="92"/>
      <c r="P998" s="92"/>
      <c r="Q998" s="11"/>
      <c r="R998" s="11"/>
      <c r="S998" s="92"/>
      <c r="T998" s="92"/>
      <c r="U998" s="92"/>
      <c r="V998" s="92"/>
      <c r="W998" s="92"/>
      <c r="X998" s="92"/>
      <c r="Y998" s="94"/>
      <c r="Z998" s="12"/>
      <c r="AA998" s="12"/>
      <c r="AB998" s="14"/>
      <c r="AC998" s="14"/>
      <c r="AD998" s="11"/>
      <c r="AE998" s="11"/>
      <c r="AF998" s="11"/>
      <c r="AG998" s="11"/>
      <c r="AH998" s="11"/>
      <c r="AI998" s="11"/>
      <c r="AJ998" s="11"/>
      <c r="AK998" s="11"/>
      <c r="AL998" s="11"/>
      <c r="AM998" s="11"/>
      <c r="AN998" s="11"/>
      <c r="AO998" s="11"/>
      <c r="AP998" s="11"/>
      <c r="AQ998" s="11"/>
      <c r="AR998" s="11"/>
      <c r="AS998" s="11"/>
      <c r="AT998" s="56"/>
      <c r="AU998" s="56"/>
      <c r="AV998" s="56"/>
      <c r="AW998" s="56"/>
      <c r="AX998" s="56"/>
      <c r="AY998" s="56"/>
      <c r="AZ998" s="56"/>
      <c r="BA998" s="56"/>
      <c r="BB998" s="56"/>
      <c r="BC998" s="56"/>
      <c r="BD998" s="56"/>
      <c r="BE998" s="56"/>
      <c r="BF998" s="56"/>
      <c r="BG998" s="56"/>
      <c r="BH998" s="56"/>
      <c r="BI998" s="56"/>
      <c r="BJ998" s="56"/>
      <c r="BK998" s="56"/>
      <c r="BL998" s="56"/>
      <c r="BM998" s="56"/>
      <c r="BN998" s="56"/>
      <c r="BO998" s="56"/>
      <c r="BP998" s="56"/>
      <c r="BQ998" s="56"/>
      <c r="BR998" s="56"/>
      <c r="BS998" s="56"/>
      <c r="BT998" s="56"/>
      <c r="BU998" s="56"/>
      <c r="BV998" s="56"/>
      <c r="BW998" s="56"/>
    </row>
    <row r="999" ht="15.75" customHeight="1">
      <c r="A999" s="92"/>
      <c r="B999" s="92"/>
      <c r="C999" s="92"/>
      <c r="D999" s="92"/>
      <c r="E999" s="93"/>
      <c r="F999" s="93"/>
      <c r="G999" s="92"/>
      <c r="H999" s="92"/>
      <c r="I999" s="92"/>
      <c r="J999" s="92"/>
      <c r="K999" s="92"/>
      <c r="L999" s="92"/>
      <c r="M999" s="92"/>
      <c r="N999" s="93"/>
      <c r="O999" s="92"/>
      <c r="P999" s="92"/>
      <c r="Q999" s="11"/>
      <c r="R999" s="11"/>
      <c r="S999" s="92"/>
      <c r="T999" s="92"/>
      <c r="U999" s="92"/>
      <c r="V999" s="92"/>
      <c r="W999" s="92"/>
      <c r="X999" s="92"/>
      <c r="Y999" s="94"/>
      <c r="Z999" s="12"/>
      <c r="AA999" s="12"/>
      <c r="AB999" s="14"/>
      <c r="AC999" s="14"/>
      <c r="AD999" s="11"/>
      <c r="AE999" s="11"/>
      <c r="AF999" s="11"/>
      <c r="AG999" s="11"/>
      <c r="AH999" s="11"/>
      <c r="AI999" s="11"/>
      <c r="AJ999" s="11"/>
      <c r="AK999" s="11"/>
      <c r="AL999" s="11"/>
      <c r="AM999" s="11"/>
      <c r="AN999" s="11"/>
      <c r="AO999" s="11"/>
      <c r="AP999" s="11"/>
      <c r="AQ999" s="11"/>
      <c r="AR999" s="11"/>
      <c r="AS999" s="11"/>
      <c r="AT999" s="56"/>
      <c r="AU999" s="56"/>
      <c r="AV999" s="56"/>
      <c r="AW999" s="56"/>
      <c r="AX999" s="56"/>
      <c r="AY999" s="56"/>
      <c r="AZ999" s="56"/>
      <c r="BA999" s="56"/>
      <c r="BB999" s="56"/>
      <c r="BC999" s="56"/>
      <c r="BD999" s="56"/>
      <c r="BE999" s="56"/>
      <c r="BF999" s="56"/>
      <c r="BG999" s="56"/>
      <c r="BH999" s="56"/>
      <c r="BI999" s="56"/>
      <c r="BJ999" s="56"/>
      <c r="BK999" s="56"/>
      <c r="BL999" s="56"/>
      <c r="BM999" s="56"/>
      <c r="BN999" s="56"/>
      <c r="BO999" s="56"/>
      <c r="BP999" s="56"/>
      <c r="BQ999" s="56"/>
      <c r="BR999" s="56"/>
      <c r="BS999" s="56"/>
      <c r="BT999" s="56"/>
      <c r="BU999" s="56"/>
      <c r="BV999" s="56"/>
      <c r="BW999" s="56"/>
    </row>
    <row r="1000" ht="15.75" customHeight="1">
      <c r="A1000" s="92"/>
      <c r="B1000" s="92"/>
      <c r="C1000" s="92"/>
      <c r="D1000" s="92"/>
      <c r="E1000" s="93"/>
      <c r="F1000" s="93"/>
      <c r="G1000" s="92"/>
      <c r="H1000" s="92"/>
      <c r="I1000" s="92"/>
      <c r="J1000" s="92"/>
      <c r="K1000" s="92"/>
      <c r="L1000" s="92"/>
      <c r="M1000" s="92"/>
      <c r="N1000" s="93"/>
      <c r="O1000" s="92"/>
      <c r="P1000" s="92"/>
      <c r="Q1000" s="11"/>
      <c r="R1000" s="11"/>
      <c r="S1000" s="92"/>
      <c r="T1000" s="92"/>
      <c r="U1000" s="92"/>
      <c r="V1000" s="92"/>
      <c r="W1000" s="92"/>
      <c r="X1000" s="92"/>
      <c r="Y1000" s="94"/>
      <c r="Z1000" s="12"/>
      <c r="AA1000" s="12"/>
      <c r="AB1000" s="14"/>
      <c r="AC1000" s="14"/>
      <c r="AD1000" s="11"/>
      <c r="AE1000" s="11"/>
      <c r="AF1000" s="11"/>
      <c r="AG1000" s="11"/>
      <c r="AH1000" s="11"/>
      <c r="AI1000" s="11"/>
      <c r="AJ1000" s="11"/>
      <c r="AK1000" s="11"/>
      <c r="AL1000" s="11"/>
      <c r="AM1000" s="11"/>
      <c r="AN1000" s="11"/>
      <c r="AO1000" s="11"/>
      <c r="AP1000" s="11"/>
      <c r="AQ1000" s="11"/>
      <c r="AR1000" s="11"/>
      <c r="AS1000" s="11"/>
      <c r="AT1000" s="56"/>
      <c r="AU1000" s="56"/>
      <c r="AV1000" s="56"/>
      <c r="AW1000" s="56"/>
      <c r="AX1000" s="56"/>
      <c r="AY1000" s="56"/>
      <c r="AZ1000" s="56"/>
      <c r="BA1000" s="56"/>
      <c r="BB1000" s="56"/>
      <c r="BC1000" s="56"/>
      <c r="BD1000" s="56"/>
      <c r="BE1000" s="56"/>
      <c r="BF1000" s="56"/>
      <c r="BG1000" s="56"/>
      <c r="BH1000" s="56"/>
      <c r="BI1000" s="56"/>
      <c r="BJ1000" s="56"/>
      <c r="BK1000" s="56"/>
      <c r="BL1000" s="56"/>
      <c r="BM1000" s="56"/>
      <c r="BN1000" s="56"/>
      <c r="BO1000" s="56"/>
      <c r="BP1000" s="56"/>
      <c r="BQ1000" s="56"/>
      <c r="BR1000" s="56"/>
      <c r="BS1000" s="56"/>
      <c r="BT1000" s="56"/>
      <c r="BU1000" s="56"/>
      <c r="BV1000" s="56"/>
      <c r="BW1000" s="56"/>
    </row>
    <row r="1001" ht="15.75" customHeight="1">
      <c r="A1001" s="92"/>
      <c r="B1001" s="92"/>
      <c r="C1001" s="92"/>
      <c r="D1001" s="92"/>
      <c r="E1001" s="93"/>
      <c r="F1001" s="93"/>
      <c r="G1001" s="92"/>
      <c r="H1001" s="92"/>
      <c r="I1001" s="92"/>
      <c r="J1001" s="92"/>
      <c r="K1001" s="92"/>
      <c r="L1001" s="92"/>
      <c r="M1001" s="92"/>
      <c r="N1001" s="93"/>
      <c r="O1001" s="92"/>
      <c r="P1001" s="92"/>
      <c r="Q1001" s="11"/>
      <c r="R1001" s="11"/>
      <c r="S1001" s="92"/>
      <c r="T1001" s="92"/>
      <c r="U1001" s="92"/>
      <c r="V1001" s="92"/>
      <c r="W1001" s="92"/>
      <c r="X1001" s="92"/>
      <c r="Y1001" s="94"/>
      <c r="Z1001" s="12"/>
      <c r="AA1001" s="12"/>
      <c r="AB1001" s="14"/>
      <c r="AC1001" s="14"/>
      <c r="AD1001" s="11"/>
      <c r="AE1001" s="11"/>
      <c r="AF1001" s="11"/>
      <c r="AG1001" s="11"/>
      <c r="AH1001" s="11"/>
      <c r="AI1001" s="11"/>
      <c r="AJ1001" s="11"/>
      <c r="AK1001" s="11"/>
      <c r="AL1001" s="11"/>
      <c r="AM1001" s="11"/>
      <c r="AN1001" s="11"/>
      <c r="AO1001" s="11"/>
      <c r="AP1001" s="11"/>
      <c r="AQ1001" s="11"/>
      <c r="AR1001" s="11"/>
      <c r="AS1001" s="11"/>
      <c r="AT1001" s="56"/>
      <c r="AU1001" s="56"/>
      <c r="AV1001" s="56"/>
      <c r="AW1001" s="56"/>
      <c r="AX1001" s="56"/>
      <c r="AY1001" s="56"/>
      <c r="AZ1001" s="56"/>
      <c r="BA1001" s="56"/>
      <c r="BB1001" s="56"/>
      <c r="BC1001" s="56"/>
      <c r="BD1001" s="56"/>
      <c r="BE1001" s="56"/>
      <c r="BF1001" s="56"/>
      <c r="BG1001" s="56"/>
      <c r="BH1001" s="56"/>
      <c r="BI1001" s="56"/>
      <c r="BJ1001" s="56"/>
      <c r="BK1001" s="56"/>
      <c r="BL1001" s="56"/>
      <c r="BM1001" s="56"/>
      <c r="BN1001" s="56"/>
      <c r="BO1001" s="56"/>
      <c r="BP1001" s="56"/>
      <c r="BQ1001" s="56"/>
      <c r="BR1001" s="56"/>
      <c r="BS1001" s="56"/>
      <c r="BT1001" s="56"/>
      <c r="BU1001" s="56"/>
      <c r="BV1001" s="56"/>
      <c r="BW1001" s="56"/>
    </row>
    <row r="1002" ht="15.75" customHeight="1">
      <c r="A1002" s="92"/>
      <c r="B1002" s="92"/>
      <c r="C1002" s="92"/>
      <c r="D1002" s="92"/>
      <c r="E1002" s="93"/>
      <c r="F1002" s="93"/>
      <c r="G1002" s="92"/>
      <c r="H1002" s="92"/>
      <c r="I1002" s="92"/>
      <c r="J1002" s="92"/>
      <c r="K1002" s="92"/>
      <c r="L1002" s="92"/>
      <c r="M1002" s="92"/>
      <c r="N1002" s="93"/>
      <c r="O1002" s="92"/>
      <c r="P1002" s="92"/>
      <c r="Q1002" s="11"/>
      <c r="R1002" s="11"/>
      <c r="S1002" s="92"/>
      <c r="T1002" s="92"/>
      <c r="U1002" s="92"/>
      <c r="V1002" s="92"/>
      <c r="W1002" s="92"/>
      <c r="X1002" s="92"/>
      <c r="Y1002" s="94"/>
      <c r="Z1002" s="12"/>
      <c r="AA1002" s="12"/>
      <c r="AB1002" s="14"/>
      <c r="AC1002" s="14"/>
      <c r="AD1002" s="11"/>
      <c r="AE1002" s="11"/>
      <c r="AF1002" s="11"/>
      <c r="AG1002" s="11"/>
      <c r="AH1002" s="11"/>
      <c r="AI1002" s="11"/>
      <c r="AJ1002" s="11"/>
      <c r="AK1002" s="11"/>
      <c r="AL1002" s="11"/>
      <c r="AM1002" s="11"/>
      <c r="AN1002" s="11"/>
      <c r="AO1002" s="11"/>
      <c r="AP1002" s="11"/>
      <c r="AQ1002" s="11"/>
      <c r="AR1002" s="11"/>
      <c r="AS1002" s="11"/>
      <c r="AT1002" s="56"/>
      <c r="AU1002" s="56"/>
      <c r="AV1002" s="56"/>
      <c r="AW1002" s="56"/>
      <c r="AX1002" s="56"/>
      <c r="AY1002" s="56"/>
      <c r="AZ1002" s="56"/>
      <c r="BA1002" s="56"/>
      <c r="BB1002" s="56"/>
      <c r="BC1002" s="56"/>
      <c r="BD1002" s="56"/>
      <c r="BE1002" s="56"/>
      <c r="BF1002" s="56"/>
      <c r="BG1002" s="56"/>
      <c r="BH1002" s="56"/>
      <c r="BI1002" s="56"/>
      <c r="BJ1002" s="56"/>
      <c r="BK1002" s="56"/>
      <c r="BL1002" s="56"/>
      <c r="BM1002" s="56"/>
      <c r="BN1002" s="56"/>
      <c r="BO1002" s="56"/>
      <c r="BP1002" s="56"/>
      <c r="BQ1002" s="56"/>
      <c r="BR1002" s="56"/>
      <c r="BS1002" s="56"/>
      <c r="BT1002" s="56"/>
      <c r="BU1002" s="56"/>
      <c r="BV1002" s="56"/>
      <c r="BW1002" s="56"/>
    </row>
    <row r="1003" ht="15.75" customHeight="1">
      <c r="A1003" s="92"/>
      <c r="B1003" s="92"/>
      <c r="C1003" s="92"/>
      <c r="D1003" s="92"/>
      <c r="E1003" s="93"/>
      <c r="F1003" s="93"/>
      <c r="G1003" s="92"/>
      <c r="H1003" s="92"/>
      <c r="I1003" s="92"/>
      <c r="J1003" s="92"/>
      <c r="K1003" s="92"/>
      <c r="L1003" s="92"/>
      <c r="M1003" s="92"/>
      <c r="N1003" s="93"/>
      <c r="O1003" s="92"/>
      <c r="P1003" s="92"/>
      <c r="Q1003" s="11"/>
      <c r="R1003" s="11"/>
      <c r="S1003" s="92"/>
      <c r="T1003" s="92"/>
      <c r="U1003" s="92"/>
      <c r="V1003" s="92"/>
      <c r="W1003" s="92"/>
      <c r="X1003" s="92"/>
      <c r="Y1003" s="94"/>
      <c r="Z1003" s="12"/>
      <c r="AA1003" s="12"/>
      <c r="AB1003" s="14"/>
      <c r="AC1003" s="14"/>
      <c r="AD1003" s="11"/>
      <c r="AE1003" s="11"/>
      <c r="AF1003" s="11"/>
      <c r="AG1003" s="11"/>
      <c r="AH1003" s="11"/>
      <c r="AI1003" s="11"/>
      <c r="AJ1003" s="11"/>
      <c r="AK1003" s="11"/>
      <c r="AL1003" s="11"/>
      <c r="AM1003" s="11"/>
      <c r="AN1003" s="11"/>
      <c r="AO1003" s="11"/>
      <c r="AP1003" s="11"/>
      <c r="AQ1003" s="11"/>
      <c r="AR1003" s="11"/>
      <c r="AS1003" s="11"/>
      <c r="AT1003" s="56"/>
      <c r="AU1003" s="56"/>
      <c r="AV1003" s="56"/>
      <c r="AW1003" s="56"/>
      <c r="AX1003" s="56"/>
      <c r="AY1003" s="56"/>
      <c r="AZ1003" s="56"/>
      <c r="BA1003" s="56"/>
      <c r="BB1003" s="56"/>
      <c r="BC1003" s="56"/>
      <c r="BD1003" s="56"/>
      <c r="BE1003" s="56"/>
      <c r="BF1003" s="56"/>
      <c r="BG1003" s="56"/>
      <c r="BH1003" s="56"/>
      <c r="BI1003" s="56"/>
      <c r="BJ1003" s="56"/>
      <c r="BK1003" s="56"/>
      <c r="BL1003" s="56"/>
      <c r="BM1003" s="56"/>
      <c r="BN1003" s="56"/>
      <c r="BO1003" s="56"/>
      <c r="BP1003" s="56"/>
      <c r="BQ1003" s="56"/>
      <c r="BR1003" s="56"/>
      <c r="BS1003" s="56"/>
      <c r="BT1003" s="56"/>
      <c r="BU1003" s="56"/>
      <c r="BV1003" s="56"/>
      <c r="BW1003" s="56"/>
    </row>
    <row r="1004" ht="15.75" customHeight="1">
      <c r="A1004" s="92"/>
      <c r="B1004" s="92"/>
      <c r="C1004" s="92"/>
      <c r="D1004" s="92"/>
      <c r="E1004" s="93"/>
      <c r="F1004" s="93"/>
      <c r="G1004" s="92"/>
      <c r="H1004" s="92"/>
      <c r="I1004" s="92"/>
      <c r="J1004" s="92"/>
      <c r="K1004" s="92"/>
      <c r="L1004" s="92"/>
      <c r="M1004" s="92"/>
      <c r="N1004" s="93"/>
      <c r="O1004" s="92"/>
      <c r="P1004" s="92"/>
      <c r="Q1004" s="11"/>
      <c r="R1004" s="11"/>
      <c r="S1004" s="92"/>
      <c r="T1004" s="92"/>
      <c r="U1004" s="92"/>
      <c r="V1004" s="92"/>
      <c r="W1004" s="92"/>
      <c r="X1004" s="92"/>
      <c r="Y1004" s="94"/>
      <c r="Z1004" s="12"/>
      <c r="AA1004" s="12"/>
      <c r="AB1004" s="14"/>
      <c r="AC1004" s="14"/>
      <c r="AD1004" s="11"/>
      <c r="AE1004" s="11"/>
      <c r="AF1004" s="11"/>
      <c r="AG1004" s="11"/>
      <c r="AH1004" s="11"/>
      <c r="AI1004" s="11"/>
      <c r="AJ1004" s="11"/>
      <c r="AK1004" s="11"/>
      <c r="AL1004" s="11"/>
      <c r="AM1004" s="11"/>
      <c r="AN1004" s="11"/>
      <c r="AO1004" s="11"/>
      <c r="AP1004" s="11"/>
      <c r="AQ1004" s="11"/>
      <c r="AR1004" s="11"/>
      <c r="AS1004" s="11"/>
      <c r="AT1004" s="56"/>
      <c r="AU1004" s="56"/>
      <c r="AV1004" s="56"/>
      <c r="AW1004" s="56"/>
      <c r="AX1004" s="56"/>
      <c r="AY1004" s="56"/>
      <c r="AZ1004" s="56"/>
      <c r="BA1004" s="56"/>
      <c r="BB1004" s="56"/>
      <c r="BC1004" s="56"/>
      <c r="BD1004" s="56"/>
      <c r="BE1004" s="56"/>
      <c r="BF1004" s="56"/>
      <c r="BG1004" s="56"/>
      <c r="BH1004" s="56"/>
      <c r="BI1004" s="56"/>
      <c r="BJ1004" s="56"/>
      <c r="BK1004" s="56"/>
      <c r="BL1004" s="56"/>
      <c r="BM1004" s="56"/>
      <c r="BN1004" s="56"/>
      <c r="BO1004" s="56"/>
      <c r="BP1004" s="56"/>
      <c r="BQ1004" s="56"/>
      <c r="BR1004" s="56"/>
      <c r="BS1004" s="56"/>
      <c r="BT1004" s="56"/>
      <c r="BU1004" s="56"/>
      <c r="BV1004" s="56"/>
      <c r="BW1004" s="56"/>
    </row>
    <row r="1005" ht="15.75" customHeight="1">
      <c r="A1005" s="92"/>
      <c r="B1005" s="92"/>
      <c r="C1005" s="92"/>
      <c r="D1005" s="92"/>
      <c r="E1005" s="93"/>
      <c r="F1005" s="93"/>
      <c r="G1005" s="92"/>
      <c r="H1005" s="92"/>
      <c r="I1005" s="92"/>
      <c r="J1005" s="92"/>
      <c r="K1005" s="92"/>
      <c r="L1005" s="92"/>
      <c r="M1005" s="92"/>
      <c r="N1005" s="93"/>
      <c r="O1005" s="92"/>
      <c r="P1005" s="92"/>
      <c r="Q1005" s="11"/>
      <c r="R1005" s="11"/>
      <c r="S1005" s="92"/>
      <c r="T1005" s="92"/>
      <c r="U1005" s="92"/>
      <c r="V1005" s="92"/>
      <c r="W1005" s="92"/>
      <c r="X1005" s="92"/>
      <c r="Y1005" s="94"/>
      <c r="Z1005" s="12"/>
      <c r="AA1005" s="12"/>
      <c r="AB1005" s="14"/>
      <c r="AC1005" s="14"/>
      <c r="AD1005" s="11"/>
      <c r="AE1005" s="11"/>
      <c r="AF1005" s="11"/>
      <c r="AG1005" s="11"/>
      <c r="AH1005" s="11"/>
      <c r="AI1005" s="11"/>
      <c r="AJ1005" s="11"/>
      <c r="AK1005" s="11"/>
      <c r="AL1005" s="11"/>
      <c r="AM1005" s="11"/>
      <c r="AN1005" s="11"/>
      <c r="AO1005" s="11"/>
      <c r="AP1005" s="11"/>
      <c r="AQ1005" s="11"/>
      <c r="AR1005" s="11"/>
      <c r="AS1005" s="11"/>
      <c r="AT1005" s="56"/>
      <c r="AU1005" s="56"/>
      <c r="AV1005" s="56"/>
      <c r="AW1005" s="56"/>
      <c r="AX1005" s="56"/>
      <c r="AY1005" s="56"/>
      <c r="AZ1005" s="56"/>
      <c r="BA1005" s="56"/>
      <c r="BB1005" s="56"/>
      <c r="BC1005" s="56"/>
      <c r="BD1005" s="56"/>
      <c r="BE1005" s="56"/>
      <c r="BF1005" s="56"/>
      <c r="BG1005" s="56"/>
      <c r="BH1005" s="56"/>
      <c r="BI1005" s="56"/>
      <c r="BJ1005" s="56"/>
      <c r="BK1005" s="56"/>
      <c r="BL1005" s="56"/>
      <c r="BM1005" s="56"/>
      <c r="BN1005" s="56"/>
      <c r="BO1005" s="56"/>
      <c r="BP1005" s="56"/>
      <c r="BQ1005" s="56"/>
      <c r="BR1005" s="56"/>
      <c r="BS1005" s="56"/>
      <c r="BT1005" s="56"/>
      <c r="BU1005" s="56"/>
      <c r="BV1005" s="56"/>
      <c r="BW1005" s="56"/>
    </row>
    <row r="1006" ht="15.75" customHeight="1">
      <c r="A1006" s="92"/>
      <c r="B1006" s="92"/>
      <c r="C1006" s="92"/>
      <c r="D1006" s="92"/>
      <c r="E1006" s="93"/>
      <c r="F1006" s="93"/>
      <c r="G1006" s="92"/>
      <c r="H1006" s="92"/>
      <c r="I1006" s="92"/>
      <c r="J1006" s="92"/>
      <c r="K1006" s="92"/>
      <c r="L1006" s="92"/>
      <c r="M1006" s="92"/>
      <c r="N1006" s="93"/>
      <c r="O1006" s="92"/>
      <c r="P1006" s="92"/>
      <c r="Q1006" s="11"/>
      <c r="R1006" s="11"/>
      <c r="S1006" s="92"/>
      <c r="T1006" s="92"/>
      <c r="U1006" s="92"/>
      <c r="V1006" s="92"/>
      <c r="W1006" s="92"/>
      <c r="X1006" s="92"/>
      <c r="Y1006" s="94"/>
      <c r="Z1006" s="12"/>
      <c r="AA1006" s="12"/>
      <c r="AB1006" s="14"/>
      <c r="AC1006" s="14"/>
      <c r="AD1006" s="11"/>
      <c r="AE1006" s="11"/>
      <c r="AF1006" s="11"/>
      <c r="AG1006" s="11"/>
      <c r="AH1006" s="11"/>
      <c r="AI1006" s="11"/>
      <c r="AJ1006" s="11"/>
      <c r="AK1006" s="11"/>
      <c r="AL1006" s="11"/>
      <c r="AM1006" s="11"/>
      <c r="AN1006" s="11"/>
      <c r="AO1006" s="11"/>
      <c r="AP1006" s="11"/>
      <c r="AQ1006" s="11"/>
      <c r="AR1006" s="11"/>
      <c r="AS1006" s="11"/>
      <c r="AT1006" s="56"/>
      <c r="AU1006" s="56"/>
      <c r="AV1006" s="56"/>
      <c r="AW1006" s="56"/>
      <c r="AX1006" s="56"/>
      <c r="AY1006" s="56"/>
      <c r="AZ1006" s="56"/>
      <c r="BA1006" s="56"/>
      <c r="BB1006" s="56"/>
      <c r="BC1006" s="56"/>
      <c r="BD1006" s="56"/>
      <c r="BE1006" s="56"/>
      <c r="BF1006" s="56"/>
      <c r="BG1006" s="56"/>
      <c r="BH1006" s="56"/>
      <c r="BI1006" s="56"/>
      <c r="BJ1006" s="56"/>
      <c r="BK1006" s="56"/>
      <c r="BL1006" s="56"/>
      <c r="BM1006" s="56"/>
      <c r="BN1006" s="56"/>
      <c r="BO1006" s="56"/>
      <c r="BP1006" s="56"/>
      <c r="BQ1006" s="56"/>
      <c r="BR1006" s="56"/>
      <c r="BS1006" s="56"/>
      <c r="BT1006" s="56"/>
      <c r="BU1006" s="56"/>
      <c r="BV1006" s="56"/>
      <c r="BW1006" s="56"/>
    </row>
    <row r="1007" ht="15.75" customHeight="1">
      <c r="A1007" s="92"/>
      <c r="B1007" s="92"/>
      <c r="C1007" s="92"/>
      <c r="D1007" s="92"/>
      <c r="E1007" s="93"/>
      <c r="F1007" s="93"/>
      <c r="G1007" s="92"/>
      <c r="H1007" s="92"/>
      <c r="I1007" s="92"/>
      <c r="J1007" s="92"/>
      <c r="K1007" s="92"/>
      <c r="L1007" s="92"/>
      <c r="M1007" s="92"/>
      <c r="N1007" s="93"/>
      <c r="O1007" s="92"/>
      <c r="P1007" s="92"/>
      <c r="Q1007" s="11"/>
      <c r="R1007" s="11"/>
      <c r="S1007" s="92"/>
      <c r="T1007" s="92"/>
      <c r="U1007" s="92"/>
      <c r="V1007" s="92"/>
      <c r="W1007" s="92"/>
      <c r="X1007" s="92"/>
      <c r="Y1007" s="94"/>
      <c r="Z1007" s="12"/>
      <c r="AA1007" s="12"/>
      <c r="AB1007" s="14"/>
      <c r="AC1007" s="14"/>
      <c r="AD1007" s="11"/>
      <c r="AE1007" s="11"/>
      <c r="AF1007" s="11"/>
      <c r="AG1007" s="11"/>
      <c r="AH1007" s="11"/>
      <c r="AI1007" s="11"/>
      <c r="AJ1007" s="11"/>
      <c r="AK1007" s="11"/>
      <c r="AL1007" s="11"/>
      <c r="AM1007" s="11"/>
      <c r="AN1007" s="11"/>
      <c r="AO1007" s="11"/>
      <c r="AP1007" s="11"/>
      <c r="AQ1007" s="11"/>
      <c r="AR1007" s="11"/>
      <c r="AS1007" s="11"/>
      <c r="AT1007" s="56"/>
      <c r="AU1007" s="56"/>
      <c r="AV1007" s="56"/>
      <c r="AW1007" s="56"/>
      <c r="AX1007" s="56"/>
      <c r="AY1007" s="56"/>
      <c r="AZ1007" s="56"/>
      <c r="BA1007" s="56"/>
      <c r="BB1007" s="56"/>
      <c r="BC1007" s="56"/>
      <c r="BD1007" s="56"/>
      <c r="BE1007" s="56"/>
      <c r="BF1007" s="56"/>
      <c r="BG1007" s="56"/>
      <c r="BH1007" s="56"/>
      <c r="BI1007" s="56"/>
      <c r="BJ1007" s="56"/>
      <c r="BK1007" s="56"/>
      <c r="BL1007" s="56"/>
      <c r="BM1007" s="56"/>
      <c r="BN1007" s="56"/>
      <c r="BO1007" s="56"/>
      <c r="BP1007" s="56"/>
      <c r="BQ1007" s="56"/>
      <c r="BR1007" s="56"/>
      <c r="BS1007" s="56"/>
      <c r="BT1007" s="56"/>
      <c r="BU1007" s="56"/>
      <c r="BV1007" s="56"/>
      <c r="BW1007" s="56"/>
    </row>
    <row r="1008" ht="15.75" customHeight="1">
      <c r="A1008" s="92"/>
      <c r="B1008" s="92"/>
      <c r="C1008" s="92"/>
      <c r="D1008" s="92"/>
      <c r="E1008" s="93"/>
      <c r="F1008" s="93"/>
      <c r="G1008" s="92"/>
      <c r="H1008" s="92"/>
      <c r="I1008" s="92"/>
      <c r="J1008" s="92"/>
      <c r="K1008" s="92"/>
      <c r="L1008" s="92"/>
      <c r="M1008" s="92"/>
      <c r="N1008" s="93"/>
      <c r="O1008" s="92"/>
      <c r="P1008" s="92"/>
      <c r="Q1008" s="11"/>
      <c r="R1008" s="11"/>
      <c r="S1008" s="92"/>
      <c r="T1008" s="92"/>
      <c r="U1008" s="92"/>
      <c r="V1008" s="92"/>
      <c r="W1008" s="92"/>
      <c r="X1008" s="92"/>
      <c r="Y1008" s="94"/>
      <c r="Z1008" s="12"/>
      <c r="AA1008" s="12"/>
      <c r="AB1008" s="14"/>
      <c r="AC1008" s="14"/>
      <c r="AD1008" s="11"/>
      <c r="AE1008" s="11"/>
      <c r="AF1008" s="11"/>
      <c r="AG1008" s="11"/>
      <c r="AH1008" s="11"/>
      <c r="AI1008" s="11"/>
      <c r="AJ1008" s="11"/>
      <c r="AK1008" s="11"/>
      <c r="AL1008" s="11"/>
      <c r="AM1008" s="11"/>
      <c r="AN1008" s="11"/>
      <c r="AO1008" s="11"/>
      <c r="AP1008" s="11"/>
      <c r="AQ1008" s="11"/>
      <c r="AR1008" s="11"/>
      <c r="AS1008" s="11"/>
      <c r="AT1008" s="56"/>
      <c r="AU1008" s="56"/>
      <c r="AV1008" s="56"/>
      <c r="AW1008" s="56"/>
      <c r="AX1008" s="56"/>
      <c r="AY1008" s="56"/>
      <c r="AZ1008" s="56"/>
      <c r="BA1008" s="56"/>
      <c r="BB1008" s="56"/>
      <c r="BC1008" s="56"/>
      <c r="BD1008" s="56"/>
      <c r="BE1008" s="56"/>
      <c r="BF1008" s="56"/>
      <c r="BG1008" s="56"/>
      <c r="BH1008" s="56"/>
      <c r="BI1008" s="56"/>
      <c r="BJ1008" s="56"/>
      <c r="BK1008" s="56"/>
      <c r="BL1008" s="56"/>
      <c r="BM1008" s="56"/>
      <c r="BN1008" s="56"/>
      <c r="BO1008" s="56"/>
      <c r="BP1008" s="56"/>
      <c r="BQ1008" s="56"/>
      <c r="BR1008" s="56"/>
      <c r="BS1008" s="56"/>
      <c r="BT1008" s="56"/>
      <c r="BU1008" s="56"/>
      <c r="BV1008" s="56"/>
      <c r="BW1008" s="56"/>
    </row>
    <row r="1009" ht="15.75" customHeight="1">
      <c r="A1009" s="92"/>
      <c r="B1009" s="92"/>
      <c r="C1009" s="92"/>
      <c r="D1009" s="92"/>
      <c r="E1009" s="93"/>
      <c r="F1009" s="93"/>
      <c r="G1009" s="92"/>
      <c r="H1009" s="92"/>
      <c r="I1009" s="92"/>
      <c r="J1009" s="92"/>
      <c r="K1009" s="92"/>
      <c r="L1009" s="92"/>
      <c r="M1009" s="92"/>
      <c r="N1009" s="93"/>
      <c r="O1009" s="92"/>
      <c r="P1009" s="92"/>
      <c r="Q1009" s="11"/>
      <c r="R1009" s="11"/>
      <c r="S1009" s="92"/>
      <c r="T1009" s="92"/>
      <c r="U1009" s="92"/>
      <c r="V1009" s="92"/>
      <c r="W1009" s="92"/>
      <c r="X1009" s="92"/>
      <c r="Y1009" s="94"/>
      <c r="Z1009" s="12"/>
      <c r="AA1009" s="12"/>
      <c r="AB1009" s="14"/>
      <c r="AC1009" s="14"/>
      <c r="AD1009" s="11"/>
      <c r="AE1009" s="11"/>
      <c r="AF1009" s="11"/>
      <c r="AG1009" s="11"/>
      <c r="AH1009" s="11"/>
      <c r="AI1009" s="11"/>
      <c r="AJ1009" s="11"/>
      <c r="AK1009" s="11"/>
      <c r="AL1009" s="11"/>
      <c r="AM1009" s="11"/>
      <c r="AN1009" s="11"/>
      <c r="AO1009" s="11"/>
      <c r="AP1009" s="11"/>
      <c r="AQ1009" s="11"/>
      <c r="AR1009" s="11"/>
      <c r="AS1009" s="11"/>
      <c r="AT1009" s="56"/>
      <c r="AU1009" s="56"/>
      <c r="AV1009" s="56"/>
      <c r="AW1009" s="56"/>
      <c r="AX1009" s="56"/>
      <c r="AY1009" s="56"/>
      <c r="AZ1009" s="56"/>
      <c r="BA1009" s="56"/>
      <c r="BB1009" s="56"/>
      <c r="BC1009" s="56"/>
      <c r="BD1009" s="56"/>
      <c r="BE1009" s="56"/>
      <c r="BF1009" s="56"/>
      <c r="BG1009" s="56"/>
      <c r="BH1009" s="56"/>
      <c r="BI1009" s="56"/>
      <c r="BJ1009" s="56"/>
      <c r="BK1009" s="56"/>
      <c r="BL1009" s="56"/>
      <c r="BM1009" s="56"/>
      <c r="BN1009" s="56"/>
      <c r="BO1009" s="56"/>
      <c r="BP1009" s="56"/>
      <c r="BQ1009" s="56"/>
      <c r="BR1009" s="56"/>
      <c r="BS1009" s="56"/>
      <c r="BT1009" s="56"/>
      <c r="BU1009" s="56"/>
      <c r="BV1009" s="56"/>
      <c r="BW1009" s="56"/>
    </row>
    <row r="1010" ht="15.75" customHeight="1">
      <c r="A1010" s="92"/>
      <c r="B1010" s="92"/>
      <c r="C1010" s="92"/>
      <c r="D1010" s="92"/>
      <c r="E1010" s="93"/>
      <c r="F1010" s="93"/>
      <c r="G1010" s="92"/>
      <c r="H1010" s="92"/>
      <c r="I1010" s="92"/>
      <c r="J1010" s="92"/>
      <c r="K1010" s="92"/>
      <c r="L1010" s="92"/>
      <c r="M1010" s="92"/>
      <c r="N1010" s="93"/>
      <c r="O1010" s="92"/>
      <c r="P1010" s="92"/>
      <c r="Q1010" s="11"/>
      <c r="R1010" s="11"/>
      <c r="S1010" s="92"/>
      <c r="T1010" s="92"/>
      <c r="U1010" s="92"/>
      <c r="V1010" s="92"/>
      <c r="W1010" s="92"/>
      <c r="X1010" s="92"/>
      <c r="Y1010" s="94"/>
      <c r="Z1010" s="12"/>
      <c r="AA1010" s="12"/>
      <c r="AB1010" s="14"/>
      <c r="AC1010" s="14"/>
      <c r="AD1010" s="11"/>
      <c r="AE1010" s="11"/>
      <c r="AF1010" s="11"/>
      <c r="AG1010" s="11"/>
      <c r="AH1010" s="11"/>
      <c r="AI1010" s="11"/>
      <c r="AJ1010" s="11"/>
      <c r="AK1010" s="11"/>
      <c r="AL1010" s="11"/>
      <c r="AM1010" s="11"/>
      <c r="AN1010" s="11"/>
      <c r="AO1010" s="11"/>
      <c r="AP1010" s="11"/>
      <c r="AQ1010" s="11"/>
      <c r="AR1010" s="11"/>
      <c r="AS1010" s="11"/>
      <c r="AT1010" s="56"/>
      <c r="AU1010" s="56"/>
      <c r="AV1010" s="56"/>
      <c r="AW1010" s="56"/>
      <c r="AX1010" s="56"/>
      <c r="AY1010" s="56"/>
      <c r="AZ1010" s="56"/>
      <c r="BA1010" s="56"/>
      <c r="BB1010" s="56"/>
      <c r="BC1010" s="56"/>
      <c r="BD1010" s="56"/>
      <c r="BE1010" s="56"/>
      <c r="BF1010" s="56"/>
      <c r="BG1010" s="56"/>
      <c r="BH1010" s="56"/>
      <c r="BI1010" s="56"/>
      <c r="BJ1010" s="56"/>
      <c r="BK1010" s="56"/>
      <c r="BL1010" s="56"/>
      <c r="BM1010" s="56"/>
      <c r="BN1010" s="56"/>
      <c r="BO1010" s="56"/>
      <c r="BP1010" s="56"/>
      <c r="BQ1010" s="56"/>
      <c r="BR1010" s="56"/>
      <c r="BS1010" s="56"/>
      <c r="BT1010" s="56"/>
      <c r="BU1010" s="56"/>
      <c r="BV1010" s="56"/>
      <c r="BW1010" s="56"/>
    </row>
    <row r="1011" ht="15.75" customHeight="1">
      <c r="A1011" s="92"/>
      <c r="B1011" s="92"/>
      <c r="C1011" s="92"/>
      <c r="D1011" s="92"/>
      <c r="E1011" s="93"/>
      <c r="F1011" s="93"/>
      <c r="G1011" s="92"/>
      <c r="H1011" s="92"/>
      <c r="I1011" s="92"/>
      <c r="J1011" s="92"/>
      <c r="K1011" s="92"/>
      <c r="L1011" s="92"/>
      <c r="M1011" s="92"/>
      <c r="N1011" s="93"/>
      <c r="O1011" s="92"/>
      <c r="P1011" s="92"/>
      <c r="Q1011" s="11"/>
      <c r="R1011" s="11"/>
      <c r="S1011" s="92"/>
      <c r="T1011" s="92"/>
      <c r="U1011" s="92"/>
      <c r="V1011" s="92"/>
      <c r="W1011" s="92"/>
      <c r="X1011" s="92"/>
      <c r="Y1011" s="94"/>
      <c r="Z1011" s="12"/>
      <c r="AA1011" s="12"/>
      <c r="AB1011" s="14"/>
      <c r="AC1011" s="14"/>
      <c r="AD1011" s="11"/>
      <c r="AE1011" s="11"/>
      <c r="AF1011" s="11"/>
      <c r="AG1011" s="11"/>
      <c r="AH1011" s="11"/>
      <c r="AI1011" s="11"/>
      <c r="AJ1011" s="11"/>
      <c r="AK1011" s="11"/>
      <c r="AL1011" s="11"/>
      <c r="AM1011" s="11"/>
      <c r="AN1011" s="11"/>
      <c r="AO1011" s="11"/>
      <c r="AP1011" s="11"/>
      <c r="AQ1011" s="11"/>
      <c r="AR1011" s="11"/>
      <c r="AS1011" s="11"/>
      <c r="AT1011" s="56"/>
      <c r="AU1011" s="56"/>
      <c r="AV1011" s="56"/>
      <c r="AW1011" s="56"/>
      <c r="AX1011" s="56"/>
      <c r="AY1011" s="56"/>
      <c r="AZ1011" s="56"/>
      <c r="BA1011" s="56"/>
      <c r="BB1011" s="56"/>
      <c r="BC1011" s="56"/>
      <c r="BD1011" s="56"/>
      <c r="BE1011" s="56"/>
      <c r="BF1011" s="56"/>
      <c r="BG1011" s="56"/>
      <c r="BH1011" s="56"/>
      <c r="BI1011" s="56"/>
      <c r="BJ1011" s="56"/>
      <c r="BK1011" s="56"/>
      <c r="BL1011" s="56"/>
      <c r="BM1011" s="56"/>
      <c r="BN1011" s="56"/>
      <c r="BO1011" s="56"/>
      <c r="BP1011" s="56"/>
      <c r="BQ1011" s="56"/>
      <c r="BR1011" s="56"/>
      <c r="BS1011" s="56"/>
      <c r="BT1011" s="56"/>
      <c r="BU1011" s="56"/>
      <c r="BV1011" s="56"/>
      <c r="BW1011" s="56"/>
    </row>
    <row r="1012" ht="15.75" customHeight="1">
      <c r="A1012" s="92"/>
      <c r="B1012" s="92"/>
      <c r="C1012" s="92"/>
      <c r="D1012" s="92"/>
      <c r="E1012" s="93"/>
      <c r="F1012" s="93"/>
      <c r="G1012" s="92"/>
      <c r="H1012" s="92"/>
      <c r="I1012" s="92"/>
      <c r="J1012" s="92"/>
      <c r="K1012" s="92"/>
      <c r="L1012" s="92"/>
      <c r="M1012" s="92"/>
      <c r="N1012" s="93"/>
      <c r="O1012" s="92"/>
      <c r="P1012" s="92"/>
      <c r="Q1012" s="11"/>
      <c r="R1012" s="11"/>
      <c r="S1012" s="92"/>
      <c r="T1012" s="92"/>
      <c r="U1012" s="92"/>
      <c r="V1012" s="92"/>
      <c r="W1012" s="92"/>
      <c r="X1012" s="92"/>
      <c r="Y1012" s="94"/>
      <c r="Z1012" s="12"/>
      <c r="AA1012" s="12"/>
      <c r="AB1012" s="14"/>
      <c r="AC1012" s="14"/>
      <c r="AD1012" s="11"/>
      <c r="AE1012" s="11"/>
      <c r="AF1012" s="11"/>
      <c r="AG1012" s="11"/>
      <c r="AH1012" s="11"/>
      <c r="AI1012" s="11"/>
      <c r="AJ1012" s="11"/>
      <c r="AK1012" s="11"/>
      <c r="AL1012" s="11"/>
      <c r="AM1012" s="11"/>
      <c r="AN1012" s="11"/>
      <c r="AO1012" s="11"/>
      <c r="AP1012" s="11"/>
      <c r="AQ1012" s="11"/>
      <c r="AR1012" s="11"/>
      <c r="AS1012" s="11"/>
      <c r="AT1012" s="56"/>
      <c r="AU1012" s="56"/>
      <c r="AV1012" s="56"/>
      <c r="AW1012" s="56"/>
      <c r="AX1012" s="56"/>
      <c r="AY1012" s="56"/>
      <c r="AZ1012" s="56"/>
      <c r="BA1012" s="56"/>
      <c r="BB1012" s="56"/>
      <c r="BC1012" s="56"/>
      <c r="BD1012" s="56"/>
      <c r="BE1012" s="56"/>
      <c r="BF1012" s="56"/>
      <c r="BG1012" s="56"/>
      <c r="BH1012" s="56"/>
      <c r="BI1012" s="56"/>
      <c r="BJ1012" s="56"/>
      <c r="BK1012" s="56"/>
      <c r="BL1012" s="56"/>
      <c r="BM1012" s="56"/>
      <c r="BN1012" s="56"/>
      <c r="BO1012" s="56"/>
      <c r="BP1012" s="56"/>
      <c r="BQ1012" s="56"/>
      <c r="BR1012" s="56"/>
      <c r="BS1012" s="56"/>
      <c r="BT1012" s="56"/>
      <c r="BU1012" s="56"/>
      <c r="BV1012" s="56"/>
      <c r="BW1012" s="56"/>
    </row>
    <row r="1013" ht="15.75" customHeight="1">
      <c r="A1013" s="92"/>
      <c r="B1013" s="92"/>
      <c r="C1013" s="92"/>
      <c r="D1013" s="92"/>
      <c r="E1013" s="93"/>
      <c r="F1013" s="93"/>
      <c r="G1013" s="92"/>
      <c r="H1013" s="92"/>
      <c r="I1013" s="92"/>
      <c r="J1013" s="92"/>
      <c r="K1013" s="92"/>
      <c r="L1013" s="92"/>
      <c r="M1013" s="92"/>
      <c r="N1013" s="93"/>
      <c r="O1013" s="92"/>
      <c r="P1013" s="92"/>
      <c r="Q1013" s="11"/>
      <c r="R1013" s="11"/>
      <c r="S1013" s="92"/>
      <c r="T1013" s="92"/>
      <c r="U1013" s="92"/>
      <c r="V1013" s="92"/>
      <c r="W1013" s="92"/>
      <c r="X1013" s="92"/>
      <c r="Y1013" s="94"/>
      <c r="Z1013" s="12"/>
      <c r="AA1013" s="12"/>
      <c r="AB1013" s="14"/>
      <c r="AC1013" s="14"/>
      <c r="AD1013" s="11"/>
      <c r="AE1013" s="11"/>
      <c r="AF1013" s="11"/>
      <c r="AG1013" s="11"/>
      <c r="AH1013" s="11"/>
      <c r="AI1013" s="11"/>
      <c r="AJ1013" s="11"/>
      <c r="AK1013" s="11"/>
      <c r="AL1013" s="11"/>
      <c r="AM1013" s="11"/>
      <c r="AN1013" s="11"/>
      <c r="AO1013" s="11"/>
      <c r="AP1013" s="11"/>
      <c r="AQ1013" s="11"/>
      <c r="AR1013" s="11"/>
      <c r="AS1013" s="11"/>
      <c r="AT1013" s="56"/>
      <c r="AU1013" s="56"/>
      <c r="AV1013" s="56"/>
      <c r="AW1013" s="56"/>
      <c r="AX1013" s="56"/>
      <c r="AY1013" s="56"/>
      <c r="AZ1013" s="56"/>
      <c r="BA1013" s="56"/>
      <c r="BB1013" s="56"/>
      <c r="BC1013" s="56"/>
      <c r="BD1013" s="56"/>
      <c r="BE1013" s="56"/>
      <c r="BF1013" s="56"/>
      <c r="BG1013" s="56"/>
      <c r="BH1013" s="56"/>
      <c r="BI1013" s="56"/>
      <c r="BJ1013" s="56"/>
      <c r="BK1013" s="56"/>
      <c r="BL1013" s="56"/>
      <c r="BM1013" s="56"/>
      <c r="BN1013" s="56"/>
      <c r="BO1013" s="56"/>
      <c r="BP1013" s="56"/>
      <c r="BQ1013" s="56"/>
      <c r="BR1013" s="56"/>
      <c r="BS1013" s="56"/>
      <c r="BT1013" s="56"/>
      <c r="BU1013" s="56"/>
      <c r="BV1013" s="56"/>
      <c r="BW1013" s="56"/>
    </row>
    <row r="1014" ht="15.75" customHeight="1">
      <c r="A1014" s="92"/>
      <c r="B1014" s="92"/>
      <c r="C1014" s="92"/>
      <c r="D1014" s="92"/>
      <c r="E1014" s="93"/>
      <c r="F1014" s="93"/>
      <c r="G1014" s="92"/>
      <c r="H1014" s="92"/>
      <c r="I1014" s="92"/>
      <c r="J1014" s="92"/>
      <c r="K1014" s="92"/>
      <c r="L1014" s="92"/>
      <c r="M1014" s="92"/>
      <c r="N1014" s="93"/>
      <c r="O1014" s="92"/>
      <c r="P1014" s="92"/>
      <c r="Q1014" s="11"/>
      <c r="R1014" s="11"/>
      <c r="S1014" s="92"/>
      <c r="T1014" s="92"/>
      <c r="U1014" s="92"/>
      <c r="V1014" s="92"/>
      <c r="W1014" s="92"/>
      <c r="X1014" s="92"/>
      <c r="Y1014" s="94"/>
      <c r="Z1014" s="12"/>
      <c r="AA1014" s="12"/>
      <c r="AB1014" s="14"/>
      <c r="AC1014" s="14"/>
      <c r="AD1014" s="11"/>
      <c r="AE1014" s="11"/>
      <c r="AF1014" s="11"/>
      <c r="AG1014" s="11"/>
      <c r="AH1014" s="11"/>
      <c r="AI1014" s="11"/>
      <c r="AJ1014" s="11"/>
      <c r="AK1014" s="11"/>
      <c r="AL1014" s="11"/>
      <c r="AM1014" s="11"/>
      <c r="AN1014" s="11"/>
      <c r="AO1014" s="11"/>
      <c r="AP1014" s="11"/>
      <c r="AQ1014" s="11"/>
      <c r="AR1014" s="11"/>
      <c r="AS1014" s="11"/>
      <c r="AT1014" s="56"/>
      <c r="AU1014" s="56"/>
      <c r="AV1014" s="56"/>
      <c r="AW1014" s="56"/>
      <c r="AX1014" s="56"/>
      <c r="AY1014" s="56"/>
      <c r="AZ1014" s="56"/>
      <c r="BA1014" s="56"/>
      <c r="BB1014" s="56"/>
      <c r="BC1014" s="56"/>
      <c r="BD1014" s="56"/>
      <c r="BE1014" s="56"/>
      <c r="BF1014" s="56"/>
      <c r="BG1014" s="56"/>
      <c r="BH1014" s="56"/>
      <c r="BI1014" s="56"/>
      <c r="BJ1014" s="56"/>
      <c r="BK1014" s="56"/>
      <c r="BL1014" s="56"/>
      <c r="BM1014" s="56"/>
      <c r="BN1014" s="56"/>
      <c r="BO1014" s="56"/>
      <c r="BP1014" s="56"/>
      <c r="BQ1014" s="56"/>
      <c r="BR1014" s="56"/>
      <c r="BS1014" s="56"/>
      <c r="BT1014" s="56"/>
      <c r="BU1014" s="56"/>
      <c r="BV1014" s="56"/>
      <c r="BW1014" s="56"/>
    </row>
    <row r="1015" ht="15.75" customHeight="1">
      <c r="A1015" s="92"/>
      <c r="B1015" s="92"/>
      <c r="C1015" s="92"/>
      <c r="D1015" s="92"/>
      <c r="E1015" s="93"/>
      <c r="F1015" s="93"/>
      <c r="G1015" s="92"/>
      <c r="H1015" s="92"/>
      <c r="I1015" s="92"/>
      <c r="J1015" s="92"/>
      <c r="K1015" s="92"/>
      <c r="L1015" s="92"/>
      <c r="M1015" s="92"/>
      <c r="N1015" s="93"/>
      <c r="O1015" s="92"/>
      <c r="P1015" s="92"/>
      <c r="Q1015" s="11"/>
      <c r="R1015" s="11"/>
      <c r="S1015" s="92"/>
      <c r="T1015" s="92"/>
      <c r="U1015" s="92"/>
      <c r="V1015" s="92"/>
      <c r="W1015" s="92"/>
      <c r="X1015" s="92"/>
      <c r="Y1015" s="94"/>
      <c r="Z1015" s="12"/>
      <c r="AA1015" s="12"/>
      <c r="AB1015" s="14"/>
      <c r="AC1015" s="14"/>
      <c r="AD1015" s="11"/>
      <c r="AE1015" s="11"/>
      <c r="AF1015" s="11"/>
      <c r="AG1015" s="11"/>
      <c r="AH1015" s="11"/>
      <c r="AI1015" s="11"/>
      <c r="AJ1015" s="11"/>
      <c r="AK1015" s="11"/>
      <c r="AL1015" s="11"/>
      <c r="AM1015" s="11"/>
      <c r="AN1015" s="11"/>
      <c r="AO1015" s="11"/>
      <c r="AP1015" s="11"/>
      <c r="AQ1015" s="11"/>
      <c r="AR1015" s="11"/>
      <c r="AS1015" s="11"/>
      <c r="AT1015" s="56"/>
      <c r="AU1015" s="56"/>
      <c r="AV1015" s="56"/>
      <c r="AW1015" s="56"/>
      <c r="AX1015" s="56"/>
      <c r="AY1015" s="56"/>
      <c r="AZ1015" s="56"/>
      <c r="BA1015" s="56"/>
      <c r="BB1015" s="56"/>
      <c r="BC1015" s="56"/>
      <c r="BD1015" s="56"/>
      <c r="BE1015" s="56"/>
      <c r="BF1015" s="56"/>
      <c r="BG1015" s="56"/>
      <c r="BH1015" s="56"/>
      <c r="BI1015" s="56"/>
      <c r="BJ1015" s="56"/>
      <c r="BK1015" s="56"/>
      <c r="BL1015" s="56"/>
      <c r="BM1015" s="56"/>
      <c r="BN1015" s="56"/>
      <c r="BO1015" s="56"/>
      <c r="BP1015" s="56"/>
      <c r="BQ1015" s="56"/>
      <c r="BR1015" s="56"/>
      <c r="BS1015" s="56"/>
      <c r="BT1015" s="56"/>
      <c r="BU1015" s="56"/>
      <c r="BV1015" s="56"/>
      <c r="BW1015" s="56"/>
    </row>
    <row r="1016" ht="15.75" customHeight="1">
      <c r="A1016" s="92"/>
      <c r="B1016" s="92"/>
      <c r="C1016" s="92"/>
      <c r="D1016" s="92"/>
      <c r="E1016" s="93"/>
      <c r="F1016" s="93"/>
      <c r="G1016" s="92"/>
      <c r="H1016" s="92"/>
      <c r="I1016" s="92"/>
      <c r="J1016" s="92"/>
      <c r="K1016" s="92"/>
      <c r="L1016" s="92"/>
      <c r="M1016" s="92"/>
      <c r="N1016" s="93"/>
      <c r="O1016" s="92"/>
      <c r="P1016" s="92"/>
      <c r="Q1016" s="11"/>
      <c r="R1016" s="11"/>
      <c r="S1016" s="92"/>
      <c r="T1016" s="92"/>
      <c r="U1016" s="92"/>
      <c r="V1016" s="92"/>
      <c r="W1016" s="92"/>
      <c r="X1016" s="92"/>
      <c r="Y1016" s="94"/>
      <c r="Z1016" s="12"/>
      <c r="AA1016" s="12"/>
      <c r="AB1016" s="14"/>
      <c r="AC1016" s="14"/>
      <c r="AD1016" s="11"/>
      <c r="AE1016" s="11"/>
      <c r="AF1016" s="11"/>
      <c r="AG1016" s="11"/>
      <c r="AH1016" s="11"/>
      <c r="AI1016" s="11"/>
      <c r="AJ1016" s="11"/>
      <c r="AK1016" s="11"/>
      <c r="AL1016" s="11"/>
      <c r="AM1016" s="11"/>
      <c r="AN1016" s="11"/>
      <c r="AO1016" s="11"/>
      <c r="AP1016" s="11"/>
      <c r="AQ1016" s="11"/>
      <c r="AR1016" s="11"/>
      <c r="AS1016" s="11"/>
      <c r="AT1016" s="56"/>
      <c r="AU1016" s="56"/>
      <c r="AV1016" s="56"/>
      <c r="AW1016" s="56"/>
      <c r="AX1016" s="56"/>
      <c r="AY1016" s="56"/>
      <c r="AZ1016" s="56"/>
      <c r="BA1016" s="56"/>
      <c r="BB1016" s="56"/>
      <c r="BC1016" s="56"/>
      <c r="BD1016" s="56"/>
      <c r="BE1016" s="56"/>
      <c r="BF1016" s="56"/>
      <c r="BG1016" s="56"/>
      <c r="BH1016" s="56"/>
      <c r="BI1016" s="56"/>
      <c r="BJ1016" s="56"/>
      <c r="BK1016" s="56"/>
      <c r="BL1016" s="56"/>
      <c r="BM1016" s="56"/>
      <c r="BN1016" s="56"/>
      <c r="BO1016" s="56"/>
      <c r="BP1016" s="56"/>
      <c r="BQ1016" s="56"/>
      <c r="BR1016" s="56"/>
      <c r="BS1016" s="56"/>
      <c r="BT1016" s="56"/>
      <c r="BU1016" s="56"/>
      <c r="BV1016" s="56"/>
      <c r="BW1016" s="56"/>
    </row>
    <row r="1017" ht="15.75" customHeight="1">
      <c r="A1017" s="92"/>
      <c r="B1017" s="92"/>
      <c r="C1017" s="92"/>
      <c r="D1017" s="92"/>
      <c r="E1017" s="93"/>
      <c r="F1017" s="93"/>
      <c r="G1017" s="92"/>
      <c r="H1017" s="92"/>
      <c r="I1017" s="92"/>
      <c r="J1017" s="92"/>
      <c r="K1017" s="92"/>
      <c r="L1017" s="92"/>
      <c r="M1017" s="92"/>
      <c r="N1017" s="93"/>
      <c r="O1017" s="92"/>
      <c r="P1017" s="92"/>
      <c r="Q1017" s="11"/>
      <c r="R1017" s="11"/>
      <c r="S1017" s="92"/>
      <c r="T1017" s="92"/>
      <c r="U1017" s="92"/>
      <c r="V1017" s="92"/>
      <c r="W1017" s="92"/>
      <c r="X1017" s="92"/>
      <c r="Y1017" s="94"/>
      <c r="Z1017" s="12"/>
      <c r="AA1017" s="12"/>
      <c r="AB1017" s="14"/>
      <c r="AC1017" s="14"/>
      <c r="AD1017" s="11"/>
      <c r="AE1017" s="11"/>
      <c r="AF1017" s="11"/>
      <c r="AG1017" s="11"/>
      <c r="AH1017" s="11"/>
      <c r="AI1017" s="11"/>
      <c r="AJ1017" s="11"/>
      <c r="AK1017" s="11"/>
      <c r="AL1017" s="11"/>
      <c r="AM1017" s="11"/>
      <c r="AN1017" s="11"/>
      <c r="AO1017" s="11"/>
      <c r="AP1017" s="11"/>
      <c r="AQ1017" s="11"/>
      <c r="AR1017" s="11"/>
      <c r="AS1017" s="11"/>
      <c r="AT1017" s="56"/>
      <c r="AU1017" s="56"/>
      <c r="AV1017" s="56"/>
      <c r="AW1017" s="56"/>
      <c r="AX1017" s="56"/>
      <c r="AY1017" s="56"/>
      <c r="AZ1017" s="56"/>
      <c r="BA1017" s="56"/>
      <c r="BB1017" s="56"/>
      <c r="BC1017" s="56"/>
      <c r="BD1017" s="56"/>
      <c r="BE1017" s="56"/>
      <c r="BF1017" s="56"/>
      <c r="BG1017" s="56"/>
      <c r="BH1017" s="56"/>
      <c r="BI1017" s="56"/>
      <c r="BJ1017" s="56"/>
      <c r="BK1017" s="56"/>
      <c r="BL1017" s="56"/>
      <c r="BM1017" s="56"/>
      <c r="BN1017" s="56"/>
      <c r="BO1017" s="56"/>
      <c r="BP1017" s="56"/>
      <c r="BQ1017" s="56"/>
      <c r="BR1017" s="56"/>
      <c r="BS1017" s="56"/>
      <c r="BT1017" s="56"/>
      <c r="BU1017" s="56"/>
      <c r="BV1017" s="56"/>
      <c r="BW1017" s="56"/>
    </row>
    <row r="1018" ht="15.75" customHeight="1">
      <c r="A1018" s="92"/>
      <c r="B1018" s="92"/>
      <c r="C1018" s="92"/>
      <c r="D1018" s="92"/>
      <c r="E1018" s="93"/>
      <c r="F1018" s="93"/>
      <c r="G1018" s="92"/>
      <c r="H1018" s="92"/>
      <c r="I1018" s="92"/>
      <c r="J1018" s="92"/>
      <c r="K1018" s="92"/>
      <c r="L1018" s="92"/>
      <c r="M1018" s="92"/>
      <c r="N1018" s="93"/>
      <c r="O1018" s="92"/>
      <c r="P1018" s="92"/>
      <c r="Q1018" s="11"/>
      <c r="R1018" s="11"/>
      <c r="S1018" s="92"/>
      <c r="T1018" s="92"/>
      <c r="U1018" s="92"/>
      <c r="V1018" s="92"/>
      <c r="W1018" s="92"/>
      <c r="X1018" s="92"/>
      <c r="Y1018" s="94"/>
      <c r="Z1018" s="12"/>
      <c r="AA1018" s="12"/>
      <c r="AB1018" s="14"/>
      <c r="AC1018" s="14"/>
      <c r="AD1018" s="11"/>
      <c r="AE1018" s="11"/>
      <c r="AF1018" s="11"/>
      <c r="AG1018" s="11"/>
      <c r="AH1018" s="11"/>
      <c r="AI1018" s="11"/>
      <c r="AJ1018" s="11"/>
      <c r="AK1018" s="11"/>
      <c r="AL1018" s="11"/>
      <c r="AM1018" s="11"/>
      <c r="AN1018" s="11"/>
      <c r="AO1018" s="11"/>
      <c r="AP1018" s="11"/>
      <c r="AQ1018" s="11"/>
      <c r="AR1018" s="11"/>
      <c r="AS1018" s="11"/>
      <c r="AT1018" s="56"/>
      <c r="AU1018" s="56"/>
      <c r="AV1018" s="56"/>
      <c r="AW1018" s="56"/>
      <c r="AX1018" s="56"/>
      <c r="AY1018" s="56"/>
      <c r="AZ1018" s="56"/>
      <c r="BA1018" s="56"/>
      <c r="BB1018" s="56"/>
      <c r="BC1018" s="56"/>
      <c r="BD1018" s="56"/>
      <c r="BE1018" s="56"/>
      <c r="BF1018" s="56"/>
      <c r="BG1018" s="56"/>
      <c r="BH1018" s="56"/>
      <c r="BI1018" s="56"/>
      <c r="BJ1018" s="56"/>
      <c r="BK1018" s="56"/>
      <c r="BL1018" s="56"/>
      <c r="BM1018" s="56"/>
      <c r="BN1018" s="56"/>
      <c r="BO1018" s="56"/>
      <c r="BP1018" s="56"/>
      <c r="BQ1018" s="56"/>
      <c r="BR1018" s="56"/>
      <c r="BS1018" s="56"/>
      <c r="BT1018" s="56"/>
      <c r="BU1018" s="56"/>
      <c r="BV1018" s="56"/>
      <c r="BW1018" s="56"/>
    </row>
    <row r="1019" ht="15.75" customHeight="1">
      <c r="A1019" s="92"/>
      <c r="B1019" s="92"/>
      <c r="C1019" s="92"/>
      <c r="D1019" s="92"/>
      <c r="E1019" s="93"/>
      <c r="F1019" s="93"/>
      <c r="G1019" s="92"/>
      <c r="H1019" s="92"/>
      <c r="I1019" s="92"/>
      <c r="J1019" s="92"/>
      <c r="K1019" s="92"/>
      <c r="L1019" s="92"/>
      <c r="M1019" s="92"/>
      <c r="N1019" s="93"/>
      <c r="O1019" s="92"/>
      <c r="P1019" s="92"/>
      <c r="Q1019" s="11"/>
      <c r="R1019" s="11"/>
      <c r="S1019" s="92"/>
      <c r="T1019" s="92"/>
      <c r="U1019" s="92"/>
      <c r="V1019" s="92"/>
      <c r="W1019" s="92"/>
      <c r="X1019" s="92"/>
      <c r="Y1019" s="94"/>
      <c r="Z1019" s="12"/>
      <c r="AA1019" s="12"/>
      <c r="AB1019" s="14"/>
      <c r="AC1019" s="14"/>
      <c r="AD1019" s="11"/>
      <c r="AE1019" s="11"/>
      <c r="AF1019" s="11"/>
      <c r="AG1019" s="11"/>
      <c r="AH1019" s="11"/>
      <c r="AI1019" s="11"/>
      <c r="AJ1019" s="11"/>
      <c r="AK1019" s="11"/>
      <c r="AL1019" s="11"/>
      <c r="AM1019" s="11"/>
      <c r="AN1019" s="11"/>
      <c r="AO1019" s="11"/>
      <c r="AP1019" s="11"/>
      <c r="AQ1019" s="11"/>
      <c r="AR1019" s="11"/>
      <c r="AS1019" s="11"/>
      <c r="AT1019" s="56"/>
      <c r="AU1019" s="56"/>
      <c r="AV1019" s="56"/>
      <c r="AW1019" s="56"/>
      <c r="AX1019" s="56"/>
      <c r="AY1019" s="56"/>
      <c r="AZ1019" s="56"/>
      <c r="BA1019" s="56"/>
      <c r="BB1019" s="56"/>
      <c r="BC1019" s="56"/>
      <c r="BD1019" s="56"/>
      <c r="BE1019" s="56"/>
      <c r="BF1019" s="56"/>
      <c r="BG1019" s="56"/>
      <c r="BH1019" s="56"/>
      <c r="BI1019" s="56"/>
      <c r="BJ1019" s="56"/>
      <c r="BK1019" s="56"/>
      <c r="BL1019" s="56"/>
      <c r="BM1019" s="56"/>
      <c r="BN1019" s="56"/>
      <c r="BO1019" s="56"/>
      <c r="BP1019" s="56"/>
      <c r="BQ1019" s="56"/>
      <c r="BR1019" s="56"/>
      <c r="BS1019" s="56"/>
      <c r="BT1019" s="56"/>
      <c r="BU1019" s="56"/>
      <c r="BV1019" s="56"/>
      <c r="BW1019" s="56"/>
    </row>
    <row r="1020" ht="15.75" customHeight="1">
      <c r="A1020" s="92"/>
      <c r="B1020" s="92"/>
      <c r="C1020" s="92"/>
      <c r="D1020" s="92"/>
      <c r="E1020" s="93"/>
      <c r="F1020" s="93"/>
      <c r="G1020" s="92"/>
      <c r="H1020" s="92"/>
      <c r="I1020" s="92"/>
      <c r="J1020" s="92"/>
      <c r="K1020" s="92"/>
      <c r="L1020" s="92"/>
      <c r="M1020" s="92"/>
      <c r="N1020" s="93"/>
      <c r="O1020" s="92"/>
      <c r="P1020" s="92"/>
      <c r="Q1020" s="11"/>
      <c r="R1020" s="11"/>
      <c r="S1020" s="92"/>
      <c r="T1020" s="92"/>
      <c r="U1020" s="92"/>
      <c r="V1020" s="92"/>
      <c r="W1020" s="92"/>
      <c r="X1020" s="92"/>
      <c r="Y1020" s="94"/>
      <c r="Z1020" s="12"/>
      <c r="AA1020" s="12"/>
      <c r="AB1020" s="14"/>
      <c r="AC1020" s="14"/>
      <c r="AD1020" s="11"/>
      <c r="AE1020" s="11"/>
      <c r="AF1020" s="11"/>
      <c r="AG1020" s="11"/>
      <c r="AH1020" s="11"/>
      <c r="AI1020" s="11"/>
      <c r="AJ1020" s="11"/>
      <c r="AK1020" s="11"/>
      <c r="AL1020" s="11"/>
      <c r="AM1020" s="11"/>
      <c r="AN1020" s="11"/>
      <c r="AO1020" s="11"/>
      <c r="AP1020" s="11"/>
      <c r="AQ1020" s="11"/>
      <c r="AR1020" s="11"/>
      <c r="AS1020" s="11"/>
      <c r="AT1020" s="56"/>
      <c r="AU1020" s="56"/>
      <c r="AV1020" s="56"/>
      <c r="AW1020" s="56"/>
      <c r="AX1020" s="56"/>
      <c r="AY1020" s="56"/>
      <c r="AZ1020" s="56"/>
      <c r="BA1020" s="56"/>
      <c r="BB1020" s="56"/>
      <c r="BC1020" s="56"/>
      <c r="BD1020" s="56"/>
      <c r="BE1020" s="56"/>
      <c r="BF1020" s="56"/>
      <c r="BG1020" s="56"/>
      <c r="BH1020" s="56"/>
      <c r="BI1020" s="56"/>
      <c r="BJ1020" s="56"/>
      <c r="BK1020" s="56"/>
      <c r="BL1020" s="56"/>
      <c r="BM1020" s="56"/>
      <c r="BN1020" s="56"/>
      <c r="BO1020" s="56"/>
      <c r="BP1020" s="56"/>
      <c r="BQ1020" s="56"/>
      <c r="BR1020" s="56"/>
      <c r="BS1020" s="56"/>
      <c r="BT1020" s="56"/>
      <c r="BU1020" s="56"/>
      <c r="BV1020" s="56"/>
      <c r="BW1020" s="56"/>
    </row>
    <row r="1021" ht="15.75" customHeight="1">
      <c r="A1021" s="92"/>
      <c r="B1021" s="92"/>
      <c r="C1021" s="92"/>
      <c r="D1021" s="92"/>
      <c r="E1021" s="93"/>
      <c r="F1021" s="93"/>
      <c r="G1021" s="92"/>
      <c r="H1021" s="92"/>
      <c r="I1021" s="92"/>
      <c r="J1021" s="92"/>
      <c r="K1021" s="92"/>
      <c r="L1021" s="92"/>
      <c r="M1021" s="92"/>
      <c r="N1021" s="93"/>
      <c r="O1021" s="92"/>
      <c r="P1021" s="92"/>
      <c r="Q1021" s="11"/>
      <c r="R1021" s="11"/>
      <c r="S1021" s="92"/>
      <c r="T1021" s="92"/>
      <c r="U1021" s="92"/>
      <c r="V1021" s="92"/>
      <c r="W1021" s="92"/>
      <c r="X1021" s="92"/>
      <c r="Y1021" s="94"/>
      <c r="Z1021" s="12"/>
      <c r="AA1021" s="12"/>
      <c r="AB1021" s="14"/>
      <c r="AC1021" s="14"/>
      <c r="AD1021" s="11"/>
      <c r="AE1021" s="11"/>
      <c r="AF1021" s="11"/>
      <c r="AG1021" s="11"/>
      <c r="AH1021" s="11"/>
      <c r="AI1021" s="11"/>
      <c r="AJ1021" s="11"/>
      <c r="AK1021" s="11"/>
      <c r="AL1021" s="11"/>
      <c r="AM1021" s="11"/>
      <c r="AN1021" s="11"/>
      <c r="AO1021" s="11"/>
      <c r="AP1021" s="11"/>
      <c r="AQ1021" s="11"/>
      <c r="AR1021" s="11"/>
      <c r="AS1021" s="11"/>
      <c r="AT1021" s="56"/>
      <c r="AU1021" s="56"/>
      <c r="AV1021" s="56"/>
      <c r="AW1021" s="56"/>
      <c r="AX1021" s="56"/>
      <c r="AY1021" s="56"/>
      <c r="AZ1021" s="56"/>
      <c r="BA1021" s="56"/>
      <c r="BB1021" s="56"/>
      <c r="BC1021" s="56"/>
      <c r="BD1021" s="56"/>
      <c r="BE1021" s="56"/>
      <c r="BF1021" s="56"/>
      <c r="BG1021" s="56"/>
      <c r="BH1021" s="56"/>
      <c r="BI1021" s="56"/>
      <c r="BJ1021" s="56"/>
      <c r="BK1021" s="56"/>
      <c r="BL1021" s="56"/>
      <c r="BM1021" s="56"/>
      <c r="BN1021" s="56"/>
      <c r="BO1021" s="56"/>
      <c r="BP1021" s="56"/>
      <c r="BQ1021" s="56"/>
      <c r="BR1021" s="56"/>
      <c r="BS1021" s="56"/>
      <c r="BT1021" s="56"/>
      <c r="BU1021" s="56"/>
      <c r="BV1021" s="56"/>
      <c r="BW1021" s="56"/>
    </row>
    <row r="1022" ht="15.75" customHeight="1">
      <c r="A1022" s="92"/>
      <c r="B1022" s="92"/>
      <c r="C1022" s="92"/>
      <c r="D1022" s="92"/>
      <c r="E1022" s="93"/>
      <c r="F1022" s="93"/>
      <c r="G1022" s="92"/>
      <c r="H1022" s="92"/>
      <c r="I1022" s="92"/>
      <c r="J1022" s="92"/>
      <c r="K1022" s="92"/>
      <c r="L1022" s="92"/>
      <c r="M1022" s="92"/>
      <c r="N1022" s="93"/>
      <c r="O1022" s="92"/>
      <c r="P1022" s="92"/>
      <c r="Q1022" s="11"/>
      <c r="R1022" s="11"/>
      <c r="S1022" s="92"/>
      <c r="T1022" s="92"/>
      <c r="U1022" s="92"/>
      <c r="V1022" s="92"/>
      <c r="W1022" s="92"/>
      <c r="X1022" s="92"/>
      <c r="Y1022" s="94"/>
      <c r="Z1022" s="12"/>
      <c r="AA1022" s="12"/>
      <c r="AB1022" s="14"/>
      <c r="AC1022" s="14"/>
      <c r="AD1022" s="11"/>
      <c r="AE1022" s="11"/>
      <c r="AF1022" s="11"/>
      <c r="AG1022" s="11"/>
      <c r="AH1022" s="11"/>
      <c r="AI1022" s="11"/>
      <c r="AJ1022" s="11"/>
      <c r="AK1022" s="11"/>
      <c r="AL1022" s="11"/>
      <c r="AM1022" s="11"/>
      <c r="AN1022" s="11"/>
      <c r="AO1022" s="11"/>
      <c r="AP1022" s="11"/>
      <c r="AQ1022" s="11"/>
      <c r="AR1022" s="11"/>
      <c r="AS1022" s="11"/>
      <c r="AT1022" s="56"/>
      <c r="AU1022" s="56"/>
      <c r="AV1022" s="56"/>
      <c r="AW1022" s="56"/>
      <c r="AX1022" s="56"/>
      <c r="AY1022" s="56"/>
      <c r="AZ1022" s="56"/>
      <c r="BA1022" s="56"/>
      <c r="BB1022" s="56"/>
      <c r="BC1022" s="56"/>
      <c r="BD1022" s="56"/>
      <c r="BE1022" s="56"/>
      <c r="BF1022" s="56"/>
      <c r="BG1022" s="56"/>
      <c r="BH1022" s="56"/>
      <c r="BI1022" s="56"/>
      <c r="BJ1022" s="56"/>
      <c r="BK1022" s="56"/>
      <c r="BL1022" s="56"/>
      <c r="BM1022" s="56"/>
      <c r="BN1022" s="56"/>
      <c r="BO1022" s="56"/>
      <c r="BP1022" s="56"/>
      <c r="BQ1022" s="56"/>
      <c r="BR1022" s="56"/>
      <c r="BS1022" s="56"/>
      <c r="BT1022" s="56"/>
      <c r="BU1022" s="56"/>
      <c r="BV1022" s="56"/>
      <c r="BW1022" s="56"/>
    </row>
    <row r="1023" ht="15.75" customHeight="1">
      <c r="A1023" s="92"/>
      <c r="B1023" s="92"/>
      <c r="C1023" s="92"/>
      <c r="D1023" s="92"/>
      <c r="E1023" s="93"/>
      <c r="F1023" s="93"/>
      <c r="G1023" s="92"/>
      <c r="H1023" s="92"/>
      <c r="I1023" s="92"/>
      <c r="J1023" s="92"/>
      <c r="K1023" s="92"/>
      <c r="L1023" s="92"/>
      <c r="M1023" s="92"/>
      <c r="N1023" s="93"/>
      <c r="O1023" s="92"/>
      <c r="P1023" s="92"/>
      <c r="Q1023" s="11"/>
      <c r="R1023" s="11"/>
      <c r="S1023" s="92"/>
      <c r="T1023" s="92"/>
      <c r="U1023" s="92"/>
      <c r="V1023" s="92"/>
      <c r="W1023" s="92"/>
      <c r="X1023" s="92"/>
      <c r="Y1023" s="94"/>
      <c r="Z1023" s="12"/>
      <c r="AA1023" s="12"/>
      <c r="AB1023" s="14"/>
      <c r="AC1023" s="14"/>
      <c r="AD1023" s="11"/>
      <c r="AE1023" s="11"/>
      <c r="AF1023" s="11"/>
      <c r="AG1023" s="11"/>
      <c r="AH1023" s="11"/>
      <c r="AI1023" s="11"/>
      <c r="AJ1023" s="11"/>
      <c r="AK1023" s="11"/>
      <c r="AL1023" s="11"/>
      <c r="AM1023" s="11"/>
      <c r="AN1023" s="11"/>
      <c r="AO1023" s="11"/>
      <c r="AP1023" s="11"/>
      <c r="AQ1023" s="11"/>
      <c r="AR1023" s="11"/>
      <c r="AS1023" s="11"/>
      <c r="AT1023" s="56"/>
      <c r="AU1023" s="56"/>
      <c r="AV1023" s="56"/>
      <c r="AW1023" s="56"/>
      <c r="AX1023" s="56"/>
      <c r="AY1023" s="56"/>
      <c r="AZ1023" s="56"/>
      <c r="BA1023" s="56"/>
      <c r="BB1023" s="56"/>
      <c r="BC1023" s="56"/>
      <c r="BD1023" s="56"/>
      <c r="BE1023" s="56"/>
      <c r="BF1023" s="56"/>
      <c r="BG1023" s="56"/>
      <c r="BH1023" s="56"/>
      <c r="BI1023" s="56"/>
      <c r="BJ1023" s="56"/>
      <c r="BK1023" s="56"/>
      <c r="BL1023" s="56"/>
      <c r="BM1023" s="56"/>
      <c r="BN1023" s="56"/>
      <c r="BO1023" s="56"/>
      <c r="BP1023" s="56"/>
      <c r="BQ1023" s="56"/>
      <c r="BR1023" s="56"/>
      <c r="BS1023" s="56"/>
      <c r="BT1023" s="56"/>
      <c r="BU1023" s="56"/>
      <c r="BV1023" s="56"/>
      <c r="BW1023" s="56"/>
    </row>
    <row r="1024" ht="15.75" customHeight="1">
      <c r="A1024" s="92"/>
      <c r="B1024" s="92"/>
      <c r="C1024" s="92"/>
      <c r="D1024" s="92"/>
      <c r="E1024" s="93"/>
      <c r="F1024" s="93"/>
      <c r="G1024" s="92"/>
      <c r="H1024" s="92"/>
      <c r="I1024" s="92"/>
      <c r="J1024" s="92"/>
      <c r="K1024" s="92"/>
      <c r="L1024" s="92"/>
      <c r="M1024" s="92"/>
      <c r="N1024" s="93"/>
      <c r="O1024" s="92"/>
      <c r="P1024" s="92"/>
      <c r="Q1024" s="11"/>
      <c r="R1024" s="11"/>
      <c r="S1024" s="92"/>
      <c r="T1024" s="92"/>
      <c r="U1024" s="92"/>
      <c r="V1024" s="92"/>
      <c r="W1024" s="92"/>
      <c r="X1024" s="92"/>
      <c r="Y1024" s="94"/>
      <c r="Z1024" s="12"/>
      <c r="AA1024" s="12"/>
      <c r="AB1024" s="14"/>
      <c r="AC1024" s="14"/>
      <c r="AD1024" s="11"/>
      <c r="AE1024" s="11"/>
      <c r="AF1024" s="11"/>
      <c r="AG1024" s="11"/>
      <c r="AH1024" s="11"/>
      <c r="AI1024" s="11"/>
      <c r="AJ1024" s="11"/>
      <c r="AK1024" s="11"/>
      <c r="AL1024" s="11"/>
      <c r="AM1024" s="11"/>
      <c r="AN1024" s="11"/>
      <c r="AO1024" s="11"/>
      <c r="AP1024" s="11"/>
      <c r="AQ1024" s="11"/>
      <c r="AR1024" s="11"/>
      <c r="AS1024" s="11"/>
      <c r="AT1024" s="56"/>
      <c r="AU1024" s="56"/>
      <c r="AV1024" s="56"/>
      <c r="AW1024" s="56"/>
      <c r="AX1024" s="56"/>
      <c r="AY1024" s="56"/>
      <c r="AZ1024" s="56"/>
      <c r="BA1024" s="56"/>
      <c r="BB1024" s="56"/>
      <c r="BC1024" s="56"/>
      <c r="BD1024" s="56"/>
      <c r="BE1024" s="56"/>
      <c r="BF1024" s="56"/>
      <c r="BG1024" s="56"/>
      <c r="BH1024" s="56"/>
      <c r="BI1024" s="56"/>
      <c r="BJ1024" s="56"/>
      <c r="BK1024" s="56"/>
      <c r="BL1024" s="56"/>
      <c r="BM1024" s="56"/>
      <c r="BN1024" s="56"/>
      <c r="BO1024" s="56"/>
      <c r="BP1024" s="56"/>
      <c r="BQ1024" s="56"/>
      <c r="BR1024" s="56"/>
      <c r="BS1024" s="56"/>
      <c r="BT1024" s="56"/>
      <c r="BU1024" s="56"/>
      <c r="BV1024" s="56"/>
      <c r="BW1024" s="56"/>
    </row>
    <row r="1025" ht="15.75" customHeight="1">
      <c r="A1025" s="92"/>
      <c r="B1025" s="92"/>
      <c r="C1025" s="92"/>
      <c r="D1025" s="92"/>
      <c r="E1025" s="93"/>
      <c r="F1025" s="93"/>
      <c r="G1025" s="92"/>
      <c r="H1025" s="92"/>
      <c r="I1025" s="92"/>
      <c r="J1025" s="92"/>
      <c r="K1025" s="92"/>
      <c r="L1025" s="92"/>
      <c r="M1025" s="92"/>
      <c r="N1025" s="93"/>
      <c r="O1025" s="92"/>
      <c r="P1025" s="92"/>
      <c r="Q1025" s="11"/>
      <c r="R1025" s="11"/>
      <c r="S1025" s="92"/>
      <c r="T1025" s="92"/>
      <c r="U1025" s="92"/>
      <c r="V1025" s="92"/>
      <c r="W1025" s="92"/>
      <c r="X1025" s="92"/>
      <c r="Y1025" s="94"/>
      <c r="Z1025" s="12"/>
      <c r="AA1025" s="12"/>
      <c r="AB1025" s="14"/>
      <c r="AC1025" s="14"/>
      <c r="AD1025" s="11"/>
      <c r="AE1025" s="11"/>
      <c r="AF1025" s="11"/>
      <c r="AG1025" s="11"/>
      <c r="AH1025" s="11"/>
      <c r="AI1025" s="11"/>
      <c r="AJ1025" s="11"/>
      <c r="AK1025" s="11"/>
      <c r="AL1025" s="11"/>
      <c r="AM1025" s="11"/>
      <c r="AN1025" s="11"/>
      <c r="AO1025" s="11"/>
      <c r="AP1025" s="11"/>
      <c r="AQ1025" s="11"/>
      <c r="AR1025" s="11"/>
      <c r="AS1025" s="11"/>
      <c r="AT1025" s="56"/>
      <c r="AU1025" s="56"/>
      <c r="AV1025" s="56"/>
      <c r="AW1025" s="56"/>
      <c r="AX1025" s="56"/>
      <c r="AY1025" s="56"/>
      <c r="AZ1025" s="56"/>
      <c r="BA1025" s="56"/>
      <c r="BB1025" s="56"/>
      <c r="BC1025" s="56"/>
      <c r="BD1025" s="56"/>
      <c r="BE1025" s="56"/>
      <c r="BF1025" s="56"/>
      <c r="BG1025" s="56"/>
      <c r="BH1025" s="56"/>
      <c r="BI1025" s="56"/>
      <c r="BJ1025" s="56"/>
      <c r="BK1025" s="56"/>
      <c r="BL1025" s="56"/>
      <c r="BM1025" s="56"/>
      <c r="BN1025" s="56"/>
      <c r="BO1025" s="56"/>
      <c r="BP1025" s="56"/>
      <c r="BQ1025" s="56"/>
      <c r="BR1025" s="56"/>
      <c r="BS1025" s="56"/>
      <c r="BT1025" s="56"/>
      <c r="BU1025" s="56"/>
      <c r="BV1025" s="56"/>
      <c r="BW1025" s="56"/>
    </row>
    <row r="1026" ht="15.75" customHeight="1">
      <c r="A1026" s="92"/>
      <c r="B1026" s="92"/>
      <c r="C1026" s="92"/>
      <c r="D1026" s="92"/>
      <c r="E1026" s="93"/>
      <c r="F1026" s="93"/>
      <c r="G1026" s="92"/>
      <c r="H1026" s="92"/>
      <c r="I1026" s="92"/>
      <c r="J1026" s="92"/>
      <c r="K1026" s="92"/>
      <c r="L1026" s="92"/>
      <c r="M1026" s="92"/>
      <c r="N1026" s="93"/>
      <c r="O1026" s="92"/>
      <c r="P1026" s="92"/>
      <c r="Q1026" s="11"/>
      <c r="R1026" s="11"/>
      <c r="S1026" s="92"/>
      <c r="T1026" s="92"/>
      <c r="U1026" s="92"/>
      <c r="V1026" s="92"/>
      <c r="W1026" s="92"/>
      <c r="X1026" s="92"/>
      <c r="Y1026" s="94"/>
      <c r="Z1026" s="12"/>
      <c r="AA1026" s="12"/>
      <c r="AB1026" s="14"/>
      <c r="AC1026" s="14"/>
      <c r="AD1026" s="11"/>
      <c r="AE1026" s="11"/>
      <c r="AF1026" s="11"/>
      <c r="AG1026" s="11"/>
      <c r="AH1026" s="11"/>
      <c r="AI1026" s="11"/>
      <c r="AJ1026" s="11"/>
      <c r="AK1026" s="11"/>
      <c r="AL1026" s="11"/>
      <c r="AM1026" s="11"/>
      <c r="AN1026" s="11"/>
      <c r="AO1026" s="11"/>
      <c r="AP1026" s="11"/>
      <c r="AQ1026" s="11"/>
      <c r="AR1026" s="11"/>
      <c r="AS1026" s="11"/>
      <c r="AT1026" s="56"/>
      <c r="AU1026" s="56"/>
      <c r="AV1026" s="56"/>
      <c r="AW1026" s="56"/>
      <c r="AX1026" s="56"/>
      <c r="AY1026" s="56"/>
      <c r="AZ1026" s="56"/>
      <c r="BA1026" s="56"/>
      <c r="BB1026" s="56"/>
      <c r="BC1026" s="56"/>
      <c r="BD1026" s="56"/>
      <c r="BE1026" s="56"/>
      <c r="BF1026" s="56"/>
      <c r="BG1026" s="56"/>
      <c r="BH1026" s="56"/>
      <c r="BI1026" s="56"/>
      <c r="BJ1026" s="56"/>
      <c r="BK1026" s="56"/>
      <c r="BL1026" s="56"/>
      <c r="BM1026" s="56"/>
      <c r="BN1026" s="56"/>
      <c r="BO1026" s="56"/>
      <c r="BP1026" s="56"/>
      <c r="BQ1026" s="56"/>
      <c r="BR1026" s="56"/>
      <c r="BS1026" s="56"/>
      <c r="BT1026" s="56"/>
      <c r="BU1026" s="56"/>
      <c r="BV1026" s="56"/>
      <c r="BW1026" s="56"/>
    </row>
    <row r="1027" ht="15.75" customHeight="1">
      <c r="A1027" s="92"/>
      <c r="B1027" s="92"/>
      <c r="C1027" s="92"/>
      <c r="D1027" s="92"/>
      <c r="E1027" s="93"/>
      <c r="F1027" s="93"/>
      <c r="G1027" s="92"/>
      <c r="H1027" s="92"/>
      <c r="I1027" s="92"/>
      <c r="J1027" s="92"/>
      <c r="K1027" s="92"/>
      <c r="L1027" s="92"/>
      <c r="M1027" s="92"/>
      <c r="N1027" s="93"/>
      <c r="O1027" s="92"/>
      <c r="P1027" s="92"/>
      <c r="Q1027" s="11"/>
      <c r="R1027" s="11"/>
      <c r="S1027" s="92"/>
      <c r="T1027" s="92"/>
      <c r="U1027" s="92"/>
      <c r="V1027" s="92"/>
      <c r="W1027" s="92"/>
      <c r="X1027" s="92"/>
      <c r="Y1027" s="94"/>
      <c r="Z1027" s="12"/>
      <c r="AA1027" s="12"/>
      <c r="AB1027" s="14"/>
      <c r="AC1027" s="14"/>
      <c r="AD1027" s="11"/>
      <c r="AE1027" s="11"/>
      <c r="AF1027" s="11"/>
      <c r="AG1027" s="11"/>
      <c r="AH1027" s="11"/>
      <c r="AI1027" s="11"/>
      <c r="AJ1027" s="11"/>
      <c r="AK1027" s="11"/>
      <c r="AL1027" s="11"/>
      <c r="AM1027" s="11"/>
      <c r="AN1027" s="11"/>
      <c r="AO1027" s="11"/>
      <c r="AP1027" s="11"/>
      <c r="AQ1027" s="11"/>
      <c r="AR1027" s="11"/>
      <c r="AS1027" s="11"/>
      <c r="AT1027" s="56"/>
      <c r="AU1027" s="56"/>
      <c r="AV1027" s="56"/>
      <c r="AW1027" s="56"/>
      <c r="AX1027" s="56"/>
      <c r="AY1027" s="56"/>
      <c r="AZ1027" s="56"/>
      <c r="BA1027" s="56"/>
      <c r="BB1027" s="56"/>
      <c r="BC1027" s="56"/>
      <c r="BD1027" s="56"/>
      <c r="BE1027" s="56"/>
      <c r="BF1027" s="56"/>
      <c r="BG1027" s="56"/>
      <c r="BH1027" s="56"/>
      <c r="BI1027" s="56"/>
      <c r="BJ1027" s="56"/>
      <c r="BK1027" s="56"/>
      <c r="BL1027" s="56"/>
      <c r="BM1027" s="56"/>
      <c r="BN1027" s="56"/>
      <c r="BO1027" s="56"/>
      <c r="BP1027" s="56"/>
      <c r="BQ1027" s="56"/>
      <c r="BR1027" s="56"/>
      <c r="BS1027" s="56"/>
      <c r="BT1027" s="56"/>
      <c r="BU1027" s="56"/>
      <c r="BV1027" s="56"/>
      <c r="BW1027" s="56"/>
    </row>
    <row r="1028" ht="15.75" customHeight="1">
      <c r="A1028" s="92"/>
      <c r="B1028" s="92"/>
      <c r="C1028" s="92"/>
      <c r="D1028" s="92"/>
      <c r="E1028" s="93"/>
      <c r="F1028" s="93"/>
      <c r="G1028" s="92"/>
      <c r="H1028" s="92"/>
      <c r="I1028" s="92"/>
      <c r="J1028" s="92"/>
      <c r="K1028" s="92"/>
      <c r="L1028" s="92"/>
      <c r="M1028" s="92"/>
      <c r="N1028" s="93"/>
      <c r="O1028" s="92"/>
      <c r="P1028" s="92"/>
      <c r="Q1028" s="11"/>
      <c r="R1028" s="11"/>
      <c r="S1028" s="92"/>
      <c r="T1028" s="92"/>
      <c r="U1028" s="92"/>
      <c r="V1028" s="92"/>
      <c r="W1028" s="92"/>
      <c r="X1028" s="92"/>
      <c r="Y1028" s="94"/>
      <c r="Z1028" s="12"/>
      <c r="AA1028" s="12"/>
      <c r="AB1028" s="14"/>
      <c r="AC1028" s="14"/>
      <c r="AD1028" s="11"/>
      <c r="AE1028" s="11"/>
      <c r="AF1028" s="11"/>
      <c r="AG1028" s="11"/>
      <c r="AH1028" s="11"/>
      <c r="AI1028" s="11"/>
      <c r="AJ1028" s="11"/>
      <c r="AK1028" s="11"/>
      <c r="AL1028" s="11"/>
      <c r="AM1028" s="11"/>
      <c r="AN1028" s="11"/>
      <c r="AO1028" s="11"/>
      <c r="AP1028" s="11"/>
      <c r="AQ1028" s="11"/>
      <c r="AR1028" s="11"/>
      <c r="AS1028" s="11"/>
      <c r="AT1028" s="56"/>
      <c r="AU1028" s="56"/>
      <c r="AV1028" s="56"/>
      <c r="AW1028" s="56"/>
      <c r="AX1028" s="56"/>
      <c r="AY1028" s="56"/>
      <c r="AZ1028" s="56"/>
      <c r="BA1028" s="56"/>
      <c r="BB1028" s="56"/>
      <c r="BC1028" s="56"/>
      <c r="BD1028" s="56"/>
      <c r="BE1028" s="56"/>
      <c r="BF1028" s="56"/>
      <c r="BG1028" s="56"/>
      <c r="BH1028" s="56"/>
      <c r="BI1028" s="56"/>
      <c r="BJ1028" s="56"/>
      <c r="BK1028" s="56"/>
      <c r="BL1028" s="56"/>
      <c r="BM1028" s="56"/>
      <c r="BN1028" s="56"/>
      <c r="BO1028" s="56"/>
      <c r="BP1028" s="56"/>
      <c r="BQ1028" s="56"/>
      <c r="BR1028" s="56"/>
      <c r="BS1028" s="56"/>
      <c r="BT1028" s="56"/>
      <c r="BU1028" s="56"/>
      <c r="BV1028" s="56"/>
      <c r="BW1028" s="56"/>
    </row>
    <row r="1029" ht="15.75" customHeight="1">
      <c r="A1029" s="92"/>
      <c r="B1029" s="92"/>
      <c r="C1029" s="92"/>
      <c r="D1029" s="92"/>
      <c r="E1029" s="93"/>
      <c r="F1029" s="93"/>
      <c r="G1029" s="92"/>
      <c r="H1029" s="92"/>
      <c r="I1029" s="92"/>
      <c r="J1029" s="92"/>
      <c r="K1029" s="92"/>
      <c r="L1029" s="92"/>
      <c r="M1029" s="92"/>
      <c r="N1029" s="93"/>
      <c r="O1029" s="92"/>
      <c r="P1029" s="92"/>
      <c r="Q1029" s="11"/>
      <c r="R1029" s="11"/>
      <c r="S1029" s="92"/>
      <c r="T1029" s="92"/>
      <c r="U1029" s="92"/>
      <c r="V1029" s="92"/>
      <c r="W1029" s="92"/>
      <c r="X1029" s="92"/>
      <c r="Y1029" s="94"/>
      <c r="Z1029" s="12"/>
      <c r="AA1029" s="12"/>
      <c r="AB1029" s="14"/>
      <c r="AC1029" s="14"/>
      <c r="AD1029" s="11"/>
      <c r="AE1029" s="11"/>
      <c r="AF1029" s="11"/>
      <c r="AG1029" s="11"/>
      <c r="AH1029" s="11"/>
      <c r="AI1029" s="11"/>
      <c r="AJ1029" s="11"/>
      <c r="AK1029" s="11"/>
      <c r="AL1029" s="11"/>
      <c r="AM1029" s="11"/>
      <c r="AN1029" s="11"/>
      <c r="AO1029" s="11"/>
      <c r="AP1029" s="11"/>
      <c r="AQ1029" s="11"/>
      <c r="AR1029" s="11"/>
      <c r="AS1029" s="11"/>
      <c r="AT1029" s="56"/>
      <c r="AU1029" s="56"/>
      <c r="AV1029" s="56"/>
      <c r="AW1029" s="56"/>
      <c r="AX1029" s="56"/>
      <c r="AY1029" s="56"/>
      <c r="AZ1029" s="56"/>
      <c r="BA1029" s="56"/>
      <c r="BB1029" s="56"/>
      <c r="BC1029" s="56"/>
      <c r="BD1029" s="56"/>
      <c r="BE1029" s="56"/>
      <c r="BF1029" s="56"/>
      <c r="BG1029" s="56"/>
      <c r="BH1029" s="56"/>
      <c r="BI1029" s="56"/>
      <c r="BJ1029" s="56"/>
      <c r="BK1029" s="56"/>
      <c r="BL1029" s="56"/>
      <c r="BM1029" s="56"/>
      <c r="BN1029" s="56"/>
      <c r="BO1029" s="56"/>
      <c r="BP1029" s="56"/>
      <c r="BQ1029" s="56"/>
      <c r="BR1029" s="56"/>
      <c r="BS1029" s="56"/>
      <c r="BT1029" s="56"/>
      <c r="BU1029" s="56"/>
      <c r="BV1029" s="56"/>
      <c r="BW1029" s="56"/>
    </row>
    <row r="1030" ht="15.75" customHeight="1">
      <c r="A1030" s="92"/>
      <c r="B1030" s="92"/>
      <c r="C1030" s="92"/>
      <c r="D1030" s="92"/>
      <c r="E1030" s="93"/>
      <c r="F1030" s="93"/>
      <c r="G1030" s="92"/>
      <c r="H1030" s="92"/>
      <c r="I1030" s="92"/>
      <c r="J1030" s="92"/>
      <c r="K1030" s="92"/>
      <c r="L1030" s="92"/>
      <c r="M1030" s="92"/>
      <c r="N1030" s="93"/>
      <c r="O1030" s="92"/>
      <c r="P1030" s="92"/>
      <c r="Q1030" s="11"/>
      <c r="R1030" s="11"/>
      <c r="S1030" s="92"/>
      <c r="T1030" s="92"/>
      <c r="U1030" s="92"/>
      <c r="V1030" s="92"/>
      <c r="W1030" s="92"/>
      <c r="X1030" s="92"/>
      <c r="Y1030" s="94"/>
      <c r="Z1030" s="12"/>
      <c r="AA1030" s="12"/>
      <c r="AB1030" s="14"/>
      <c r="AC1030" s="14"/>
      <c r="AD1030" s="11"/>
      <c r="AE1030" s="11"/>
      <c r="AF1030" s="11"/>
      <c r="AG1030" s="11"/>
      <c r="AH1030" s="11"/>
      <c r="AI1030" s="11"/>
      <c r="AJ1030" s="11"/>
      <c r="AK1030" s="11"/>
      <c r="AL1030" s="11"/>
      <c r="AM1030" s="11"/>
      <c r="AN1030" s="11"/>
      <c r="AO1030" s="11"/>
      <c r="AP1030" s="11"/>
      <c r="AQ1030" s="11"/>
      <c r="AR1030" s="11"/>
      <c r="AS1030" s="11"/>
      <c r="AT1030" s="56"/>
      <c r="AU1030" s="56"/>
      <c r="AV1030" s="56"/>
      <c r="AW1030" s="56"/>
      <c r="AX1030" s="56"/>
      <c r="AY1030" s="56"/>
      <c r="AZ1030" s="56"/>
      <c r="BA1030" s="56"/>
      <c r="BB1030" s="56"/>
      <c r="BC1030" s="56"/>
      <c r="BD1030" s="56"/>
      <c r="BE1030" s="56"/>
      <c r="BF1030" s="56"/>
      <c r="BG1030" s="56"/>
      <c r="BH1030" s="56"/>
      <c r="BI1030" s="56"/>
      <c r="BJ1030" s="56"/>
      <c r="BK1030" s="56"/>
      <c r="BL1030" s="56"/>
      <c r="BM1030" s="56"/>
      <c r="BN1030" s="56"/>
      <c r="BO1030" s="56"/>
      <c r="BP1030" s="56"/>
      <c r="BQ1030" s="56"/>
      <c r="BR1030" s="56"/>
      <c r="BS1030" s="56"/>
      <c r="BT1030" s="56"/>
      <c r="BU1030" s="56"/>
      <c r="BV1030" s="56"/>
      <c r="BW1030" s="56"/>
    </row>
    <row r="1031" ht="15.75" customHeight="1">
      <c r="A1031" s="92"/>
      <c r="B1031" s="92"/>
      <c r="C1031" s="92"/>
      <c r="D1031" s="92"/>
      <c r="E1031" s="93"/>
      <c r="F1031" s="93"/>
      <c r="G1031" s="92"/>
      <c r="H1031" s="92"/>
      <c r="I1031" s="92"/>
      <c r="J1031" s="92"/>
      <c r="K1031" s="92"/>
      <c r="L1031" s="92"/>
      <c r="M1031" s="92"/>
      <c r="N1031" s="93"/>
      <c r="O1031" s="92"/>
      <c r="P1031" s="92"/>
      <c r="Q1031" s="11"/>
      <c r="R1031" s="11"/>
      <c r="S1031" s="92"/>
      <c r="T1031" s="92"/>
      <c r="U1031" s="92"/>
      <c r="V1031" s="92"/>
      <c r="W1031" s="92"/>
      <c r="X1031" s="92"/>
      <c r="Y1031" s="94"/>
      <c r="Z1031" s="12"/>
      <c r="AA1031" s="12"/>
      <c r="AB1031" s="14"/>
      <c r="AC1031" s="14"/>
      <c r="AD1031" s="11"/>
      <c r="AE1031" s="11"/>
      <c r="AF1031" s="11"/>
      <c r="AG1031" s="11"/>
      <c r="AH1031" s="11"/>
      <c r="AI1031" s="11"/>
      <c r="AJ1031" s="11"/>
      <c r="AK1031" s="11"/>
      <c r="AL1031" s="11"/>
      <c r="AM1031" s="11"/>
      <c r="AN1031" s="11"/>
      <c r="AO1031" s="11"/>
      <c r="AP1031" s="11"/>
      <c r="AQ1031" s="11"/>
      <c r="AR1031" s="11"/>
      <c r="AS1031" s="11"/>
      <c r="AT1031" s="56"/>
      <c r="AU1031" s="56"/>
      <c r="AV1031" s="56"/>
      <c r="AW1031" s="56"/>
      <c r="AX1031" s="56"/>
      <c r="AY1031" s="56"/>
      <c r="AZ1031" s="56"/>
      <c r="BA1031" s="56"/>
      <c r="BB1031" s="56"/>
      <c r="BC1031" s="56"/>
      <c r="BD1031" s="56"/>
      <c r="BE1031" s="56"/>
      <c r="BF1031" s="56"/>
      <c r="BG1031" s="56"/>
      <c r="BH1031" s="56"/>
      <c r="BI1031" s="56"/>
      <c r="BJ1031" s="56"/>
      <c r="BK1031" s="56"/>
      <c r="BL1031" s="56"/>
      <c r="BM1031" s="56"/>
      <c r="BN1031" s="56"/>
      <c r="BO1031" s="56"/>
      <c r="BP1031" s="56"/>
      <c r="BQ1031" s="56"/>
      <c r="BR1031" s="56"/>
      <c r="BS1031" s="56"/>
      <c r="BT1031" s="56"/>
      <c r="BU1031" s="56"/>
      <c r="BV1031" s="56"/>
      <c r="BW1031" s="56"/>
    </row>
    <row r="1032" ht="15.75" customHeight="1">
      <c r="A1032" s="92"/>
      <c r="B1032" s="92"/>
      <c r="C1032" s="92"/>
      <c r="D1032" s="92"/>
      <c r="E1032" s="93"/>
      <c r="F1032" s="93"/>
      <c r="G1032" s="92"/>
      <c r="H1032" s="92"/>
      <c r="I1032" s="92"/>
      <c r="J1032" s="92"/>
      <c r="K1032" s="92"/>
      <c r="L1032" s="92"/>
      <c r="M1032" s="92"/>
      <c r="N1032" s="93"/>
      <c r="O1032" s="92"/>
      <c r="P1032" s="92"/>
      <c r="Q1032" s="11"/>
      <c r="R1032" s="11"/>
      <c r="S1032" s="92"/>
      <c r="T1032" s="92"/>
      <c r="U1032" s="92"/>
      <c r="V1032" s="92"/>
      <c r="W1032" s="92"/>
      <c r="X1032" s="92"/>
      <c r="Y1032" s="94"/>
      <c r="Z1032" s="12"/>
      <c r="AA1032" s="12"/>
      <c r="AB1032" s="14"/>
      <c r="AC1032" s="14"/>
      <c r="AD1032" s="11"/>
      <c r="AE1032" s="11"/>
      <c r="AF1032" s="11"/>
      <c r="AG1032" s="11"/>
      <c r="AH1032" s="11"/>
      <c r="AI1032" s="11"/>
      <c r="AJ1032" s="11"/>
      <c r="AK1032" s="11"/>
      <c r="AL1032" s="11"/>
      <c r="AM1032" s="11"/>
      <c r="AN1032" s="11"/>
      <c r="AO1032" s="11"/>
      <c r="AP1032" s="11"/>
      <c r="AQ1032" s="11"/>
      <c r="AR1032" s="11"/>
      <c r="AS1032" s="11"/>
      <c r="AT1032" s="56"/>
      <c r="AU1032" s="56"/>
      <c r="AV1032" s="56"/>
      <c r="AW1032" s="56"/>
      <c r="AX1032" s="56"/>
      <c r="AY1032" s="56"/>
      <c r="AZ1032" s="56"/>
      <c r="BA1032" s="56"/>
      <c r="BB1032" s="56"/>
      <c r="BC1032" s="56"/>
      <c r="BD1032" s="56"/>
      <c r="BE1032" s="56"/>
      <c r="BF1032" s="56"/>
      <c r="BG1032" s="56"/>
      <c r="BH1032" s="56"/>
      <c r="BI1032" s="56"/>
      <c r="BJ1032" s="56"/>
      <c r="BK1032" s="56"/>
      <c r="BL1032" s="56"/>
      <c r="BM1032" s="56"/>
      <c r="BN1032" s="56"/>
      <c r="BO1032" s="56"/>
      <c r="BP1032" s="56"/>
      <c r="BQ1032" s="56"/>
      <c r="BR1032" s="56"/>
      <c r="BS1032" s="56"/>
      <c r="BT1032" s="56"/>
      <c r="BU1032" s="56"/>
      <c r="BV1032" s="56"/>
      <c r="BW1032" s="56"/>
    </row>
    <row r="1033" ht="15.75" customHeight="1">
      <c r="A1033" s="92"/>
      <c r="B1033" s="92"/>
      <c r="C1033" s="92"/>
      <c r="D1033" s="92"/>
      <c r="E1033" s="93"/>
      <c r="F1033" s="93"/>
      <c r="G1033" s="92"/>
      <c r="H1033" s="92"/>
      <c r="I1033" s="92"/>
      <c r="J1033" s="92"/>
      <c r="K1033" s="92"/>
      <c r="L1033" s="92"/>
      <c r="M1033" s="92"/>
      <c r="N1033" s="93"/>
      <c r="O1033" s="92"/>
      <c r="P1033" s="92"/>
      <c r="Q1033" s="11"/>
      <c r="R1033" s="11"/>
      <c r="S1033" s="92"/>
      <c r="T1033" s="92"/>
      <c r="U1033" s="92"/>
      <c r="V1033" s="92"/>
      <c r="W1033" s="92"/>
      <c r="X1033" s="92"/>
      <c r="Y1033" s="94"/>
      <c r="Z1033" s="12"/>
      <c r="AA1033" s="12"/>
      <c r="AB1033" s="14"/>
      <c r="AC1033" s="14"/>
      <c r="AD1033" s="11"/>
      <c r="AE1033" s="11"/>
      <c r="AF1033" s="11"/>
      <c r="AG1033" s="11"/>
      <c r="AH1033" s="11"/>
      <c r="AI1033" s="11"/>
      <c r="AJ1033" s="11"/>
      <c r="AK1033" s="11"/>
      <c r="AL1033" s="11"/>
      <c r="AM1033" s="11"/>
      <c r="AN1033" s="11"/>
      <c r="AO1033" s="11"/>
      <c r="AP1033" s="11"/>
      <c r="AQ1033" s="11"/>
      <c r="AR1033" s="11"/>
      <c r="AS1033" s="11"/>
      <c r="AT1033" s="56"/>
      <c r="AU1033" s="56"/>
      <c r="AV1033" s="56"/>
      <c r="AW1033" s="56"/>
      <c r="AX1033" s="56"/>
      <c r="AY1033" s="56"/>
      <c r="AZ1033" s="56"/>
      <c r="BA1033" s="56"/>
      <c r="BB1033" s="56"/>
      <c r="BC1033" s="56"/>
      <c r="BD1033" s="56"/>
      <c r="BE1033" s="56"/>
      <c r="BF1033" s="56"/>
      <c r="BG1033" s="56"/>
      <c r="BH1033" s="56"/>
      <c r="BI1033" s="56"/>
      <c r="BJ1033" s="56"/>
      <c r="BK1033" s="56"/>
      <c r="BL1033" s="56"/>
      <c r="BM1033" s="56"/>
      <c r="BN1033" s="56"/>
      <c r="BO1033" s="56"/>
      <c r="BP1033" s="56"/>
      <c r="BQ1033" s="56"/>
      <c r="BR1033" s="56"/>
      <c r="BS1033" s="56"/>
      <c r="BT1033" s="56"/>
      <c r="BU1033" s="56"/>
      <c r="BV1033" s="56"/>
      <c r="BW1033" s="56"/>
    </row>
    <row r="1034" ht="15.75" customHeight="1">
      <c r="A1034" s="92"/>
      <c r="B1034" s="92"/>
      <c r="C1034" s="92"/>
      <c r="D1034" s="92"/>
      <c r="E1034" s="93"/>
      <c r="F1034" s="93"/>
      <c r="G1034" s="92"/>
      <c r="H1034" s="92"/>
      <c r="I1034" s="92"/>
      <c r="J1034" s="92"/>
      <c r="K1034" s="92"/>
      <c r="L1034" s="92"/>
      <c r="M1034" s="92"/>
      <c r="N1034" s="93"/>
      <c r="O1034" s="92"/>
      <c r="P1034" s="92"/>
      <c r="Q1034" s="11"/>
      <c r="R1034" s="11"/>
      <c r="S1034" s="92"/>
      <c r="T1034" s="92"/>
      <c r="U1034" s="92"/>
      <c r="V1034" s="92"/>
      <c r="W1034" s="92"/>
      <c r="X1034" s="92"/>
      <c r="Y1034" s="94"/>
      <c r="Z1034" s="12"/>
      <c r="AA1034" s="12"/>
      <c r="AB1034" s="14"/>
      <c r="AC1034" s="14"/>
      <c r="AD1034" s="11"/>
      <c r="AE1034" s="11"/>
      <c r="AF1034" s="11"/>
      <c r="AG1034" s="11"/>
      <c r="AH1034" s="11"/>
      <c r="AI1034" s="11"/>
      <c r="AJ1034" s="11"/>
      <c r="AK1034" s="11"/>
      <c r="AL1034" s="11"/>
      <c r="AM1034" s="11"/>
      <c r="AN1034" s="11"/>
      <c r="AO1034" s="11"/>
      <c r="AP1034" s="11"/>
      <c r="AQ1034" s="11"/>
      <c r="AR1034" s="11"/>
      <c r="AS1034" s="11"/>
      <c r="AT1034" s="56"/>
      <c r="AU1034" s="56"/>
      <c r="AV1034" s="56"/>
      <c r="AW1034" s="56"/>
      <c r="AX1034" s="56"/>
      <c r="AY1034" s="56"/>
      <c r="AZ1034" s="56"/>
      <c r="BA1034" s="56"/>
      <c r="BB1034" s="56"/>
      <c r="BC1034" s="56"/>
      <c r="BD1034" s="56"/>
      <c r="BE1034" s="56"/>
      <c r="BF1034" s="56"/>
      <c r="BG1034" s="56"/>
      <c r="BH1034" s="56"/>
      <c r="BI1034" s="56"/>
      <c r="BJ1034" s="56"/>
      <c r="BK1034" s="56"/>
      <c r="BL1034" s="56"/>
      <c r="BM1034" s="56"/>
      <c r="BN1034" s="56"/>
      <c r="BO1034" s="56"/>
      <c r="BP1034" s="56"/>
      <c r="BQ1034" s="56"/>
      <c r="BR1034" s="56"/>
      <c r="BS1034" s="56"/>
      <c r="BT1034" s="56"/>
      <c r="BU1034" s="56"/>
      <c r="BV1034" s="56"/>
      <c r="BW1034" s="56"/>
    </row>
    <row r="1035" ht="15.75" customHeight="1">
      <c r="A1035" s="92"/>
      <c r="B1035" s="92"/>
      <c r="C1035" s="92"/>
      <c r="D1035" s="92"/>
      <c r="E1035" s="93"/>
      <c r="F1035" s="93"/>
      <c r="G1035" s="92"/>
      <c r="H1035" s="92"/>
      <c r="I1035" s="92"/>
      <c r="J1035" s="92"/>
      <c r="K1035" s="92"/>
      <c r="L1035" s="92"/>
      <c r="M1035" s="92"/>
      <c r="N1035" s="93"/>
      <c r="O1035" s="92"/>
      <c r="P1035" s="92"/>
      <c r="Q1035" s="11"/>
      <c r="R1035" s="11"/>
      <c r="S1035" s="92"/>
      <c r="T1035" s="92"/>
      <c r="U1035" s="92"/>
      <c r="V1035" s="92"/>
      <c r="W1035" s="92"/>
      <c r="X1035" s="92"/>
      <c r="Y1035" s="94"/>
      <c r="Z1035" s="12"/>
      <c r="AA1035" s="12"/>
      <c r="AB1035" s="14"/>
      <c r="AC1035" s="14"/>
      <c r="AD1035" s="11"/>
      <c r="AE1035" s="11"/>
      <c r="AF1035" s="11"/>
      <c r="AG1035" s="11"/>
      <c r="AH1035" s="11"/>
      <c r="AI1035" s="11"/>
      <c r="AJ1035" s="11"/>
      <c r="AK1035" s="11"/>
      <c r="AL1035" s="11"/>
      <c r="AM1035" s="11"/>
      <c r="AN1035" s="11"/>
      <c r="AO1035" s="11"/>
      <c r="AP1035" s="11"/>
      <c r="AQ1035" s="11"/>
      <c r="AR1035" s="11"/>
      <c r="AS1035" s="11"/>
      <c r="AT1035" s="56"/>
      <c r="AU1035" s="56"/>
      <c r="AV1035" s="56"/>
      <c r="AW1035" s="56"/>
      <c r="AX1035" s="56"/>
      <c r="AY1035" s="56"/>
      <c r="AZ1035" s="56"/>
      <c r="BA1035" s="56"/>
      <c r="BB1035" s="56"/>
      <c r="BC1035" s="56"/>
      <c r="BD1035" s="56"/>
      <c r="BE1035" s="56"/>
      <c r="BF1035" s="56"/>
      <c r="BG1035" s="56"/>
      <c r="BH1035" s="56"/>
      <c r="BI1035" s="56"/>
      <c r="BJ1035" s="56"/>
      <c r="BK1035" s="56"/>
      <c r="BL1035" s="56"/>
      <c r="BM1035" s="56"/>
      <c r="BN1035" s="56"/>
      <c r="BO1035" s="56"/>
      <c r="BP1035" s="56"/>
      <c r="BQ1035" s="56"/>
      <c r="BR1035" s="56"/>
      <c r="BS1035" s="56"/>
      <c r="BT1035" s="56"/>
      <c r="BU1035" s="56"/>
      <c r="BV1035" s="56"/>
      <c r="BW1035" s="56"/>
    </row>
    <row r="1036" ht="15.75" customHeight="1">
      <c r="A1036" s="92"/>
      <c r="B1036" s="92"/>
      <c r="C1036" s="92"/>
      <c r="D1036" s="92"/>
      <c r="E1036" s="93"/>
      <c r="F1036" s="93"/>
      <c r="G1036" s="92"/>
      <c r="H1036" s="92"/>
      <c r="I1036" s="92"/>
      <c r="J1036" s="92"/>
      <c r="K1036" s="92"/>
      <c r="L1036" s="92"/>
      <c r="M1036" s="92"/>
      <c r="N1036" s="93"/>
      <c r="O1036" s="92"/>
      <c r="P1036" s="92"/>
      <c r="Q1036" s="11"/>
      <c r="R1036" s="11"/>
      <c r="S1036" s="92"/>
      <c r="T1036" s="92"/>
      <c r="U1036" s="92"/>
      <c r="V1036" s="92"/>
      <c r="W1036" s="92"/>
      <c r="X1036" s="92"/>
      <c r="Y1036" s="94"/>
      <c r="Z1036" s="12"/>
      <c r="AA1036" s="12"/>
      <c r="AB1036" s="14"/>
      <c r="AC1036" s="14"/>
      <c r="AD1036" s="11"/>
      <c r="AE1036" s="11"/>
      <c r="AF1036" s="11"/>
      <c r="AG1036" s="11"/>
      <c r="AH1036" s="11"/>
      <c r="AI1036" s="11"/>
      <c r="AJ1036" s="11"/>
      <c r="AK1036" s="11"/>
      <c r="AL1036" s="11"/>
      <c r="AM1036" s="11"/>
      <c r="AN1036" s="11"/>
      <c r="AO1036" s="11"/>
      <c r="AP1036" s="11"/>
      <c r="AQ1036" s="11"/>
      <c r="AR1036" s="11"/>
      <c r="AS1036" s="11"/>
      <c r="AT1036" s="56"/>
      <c r="AU1036" s="56"/>
      <c r="AV1036" s="56"/>
      <c r="AW1036" s="56"/>
      <c r="AX1036" s="56"/>
      <c r="AY1036" s="56"/>
      <c r="AZ1036" s="56"/>
      <c r="BA1036" s="56"/>
      <c r="BB1036" s="56"/>
      <c r="BC1036" s="56"/>
      <c r="BD1036" s="56"/>
      <c r="BE1036" s="56"/>
      <c r="BF1036" s="56"/>
      <c r="BG1036" s="56"/>
      <c r="BH1036" s="56"/>
      <c r="BI1036" s="56"/>
      <c r="BJ1036" s="56"/>
      <c r="BK1036" s="56"/>
      <c r="BL1036" s="56"/>
      <c r="BM1036" s="56"/>
      <c r="BN1036" s="56"/>
      <c r="BO1036" s="56"/>
      <c r="BP1036" s="56"/>
      <c r="BQ1036" s="56"/>
      <c r="BR1036" s="56"/>
      <c r="BS1036" s="56"/>
      <c r="BT1036" s="56"/>
      <c r="BU1036" s="56"/>
      <c r="BV1036" s="56"/>
      <c r="BW1036" s="56"/>
    </row>
    <row r="1037" ht="15.75" customHeight="1">
      <c r="A1037" s="92"/>
      <c r="B1037" s="92"/>
      <c r="C1037" s="92"/>
      <c r="D1037" s="92"/>
      <c r="E1037" s="93"/>
      <c r="F1037" s="93"/>
      <c r="G1037" s="92"/>
      <c r="H1037" s="92"/>
      <c r="I1037" s="92"/>
      <c r="J1037" s="92"/>
      <c r="K1037" s="92"/>
      <c r="L1037" s="92"/>
      <c r="M1037" s="92"/>
      <c r="N1037" s="93"/>
      <c r="O1037" s="92"/>
      <c r="P1037" s="92"/>
      <c r="Q1037" s="11"/>
      <c r="R1037" s="11"/>
      <c r="S1037" s="92"/>
      <c r="T1037" s="92"/>
      <c r="U1037" s="92"/>
      <c r="V1037" s="92"/>
      <c r="W1037" s="92"/>
      <c r="X1037" s="92"/>
      <c r="Y1037" s="94"/>
      <c r="Z1037" s="12"/>
      <c r="AA1037" s="12"/>
      <c r="AB1037" s="14"/>
      <c r="AC1037" s="14"/>
      <c r="AD1037" s="11"/>
      <c r="AE1037" s="11"/>
      <c r="AF1037" s="11"/>
      <c r="AG1037" s="11"/>
      <c r="AH1037" s="11"/>
      <c r="AI1037" s="11"/>
      <c r="AJ1037" s="11"/>
      <c r="AK1037" s="11"/>
      <c r="AL1037" s="11"/>
      <c r="AM1037" s="11"/>
      <c r="AN1037" s="11"/>
      <c r="AO1037" s="11"/>
      <c r="AP1037" s="11"/>
      <c r="AQ1037" s="11"/>
      <c r="AR1037" s="11"/>
      <c r="AS1037" s="11"/>
      <c r="AT1037" s="56"/>
      <c r="AU1037" s="56"/>
      <c r="AV1037" s="56"/>
      <c r="AW1037" s="56"/>
      <c r="AX1037" s="56"/>
      <c r="AY1037" s="56"/>
      <c r="AZ1037" s="56"/>
      <c r="BA1037" s="56"/>
      <c r="BB1037" s="56"/>
      <c r="BC1037" s="56"/>
      <c r="BD1037" s="56"/>
      <c r="BE1037" s="56"/>
      <c r="BF1037" s="56"/>
      <c r="BG1037" s="56"/>
      <c r="BH1037" s="56"/>
      <c r="BI1037" s="56"/>
      <c r="BJ1037" s="56"/>
      <c r="BK1037" s="56"/>
      <c r="BL1037" s="56"/>
      <c r="BM1037" s="56"/>
      <c r="BN1037" s="56"/>
      <c r="BO1037" s="56"/>
      <c r="BP1037" s="56"/>
      <c r="BQ1037" s="56"/>
      <c r="BR1037" s="56"/>
      <c r="BS1037" s="56"/>
      <c r="BT1037" s="56"/>
      <c r="BU1037" s="56"/>
      <c r="BV1037" s="56"/>
      <c r="BW1037" s="56"/>
    </row>
    <row r="1038" ht="15.75" customHeight="1">
      <c r="A1038" s="92"/>
      <c r="B1038" s="92"/>
      <c r="C1038" s="92"/>
      <c r="D1038" s="92"/>
      <c r="E1038" s="93"/>
      <c r="F1038" s="93"/>
      <c r="G1038" s="92"/>
      <c r="H1038" s="92"/>
      <c r="I1038" s="92"/>
      <c r="J1038" s="92"/>
      <c r="K1038" s="92"/>
      <c r="L1038" s="92"/>
      <c r="M1038" s="92"/>
      <c r="N1038" s="93"/>
      <c r="O1038" s="92"/>
      <c r="P1038" s="92"/>
      <c r="Q1038" s="11"/>
      <c r="R1038" s="11"/>
      <c r="S1038" s="92"/>
      <c r="T1038" s="92"/>
      <c r="U1038" s="92"/>
      <c r="V1038" s="92"/>
      <c r="W1038" s="92"/>
      <c r="X1038" s="92"/>
      <c r="Y1038" s="94"/>
      <c r="Z1038" s="12"/>
      <c r="AA1038" s="12"/>
      <c r="AB1038" s="14"/>
      <c r="AC1038" s="14"/>
      <c r="AD1038" s="11"/>
      <c r="AE1038" s="11"/>
      <c r="AF1038" s="11"/>
      <c r="AG1038" s="11"/>
      <c r="AH1038" s="11"/>
      <c r="AI1038" s="11"/>
      <c r="AJ1038" s="11"/>
      <c r="AK1038" s="11"/>
      <c r="AL1038" s="11"/>
      <c r="AM1038" s="11"/>
      <c r="AN1038" s="11"/>
      <c r="AO1038" s="11"/>
      <c r="AP1038" s="11"/>
      <c r="AQ1038" s="11"/>
      <c r="AR1038" s="11"/>
      <c r="AS1038" s="11"/>
      <c r="AT1038" s="56"/>
      <c r="AU1038" s="56"/>
      <c r="AV1038" s="56"/>
      <c r="AW1038" s="56"/>
      <c r="AX1038" s="56"/>
      <c r="AY1038" s="56"/>
      <c r="AZ1038" s="56"/>
      <c r="BA1038" s="56"/>
      <c r="BB1038" s="56"/>
      <c r="BC1038" s="56"/>
      <c r="BD1038" s="56"/>
      <c r="BE1038" s="56"/>
      <c r="BF1038" s="56"/>
      <c r="BG1038" s="56"/>
      <c r="BH1038" s="56"/>
      <c r="BI1038" s="56"/>
      <c r="BJ1038" s="56"/>
      <c r="BK1038" s="56"/>
      <c r="BL1038" s="56"/>
      <c r="BM1038" s="56"/>
      <c r="BN1038" s="56"/>
      <c r="BO1038" s="56"/>
      <c r="BP1038" s="56"/>
      <c r="BQ1038" s="56"/>
      <c r="BR1038" s="56"/>
      <c r="BS1038" s="56"/>
      <c r="BT1038" s="56"/>
      <c r="BU1038" s="56"/>
      <c r="BV1038" s="56"/>
      <c r="BW1038" s="56"/>
    </row>
    <row r="1039" ht="15.75" customHeight="1">
      <c r="A1039" s="92"/>
      <c r="B1039" s="92"/>
      <c r="C1039" s="92"/>
      <c r="D1039" s="92"/>
      <c r="E1039" s="93"/>
      <c r="F1039" s="93"/>
      <c r="G1039" s="92"/>
      <c r="H1039" s="92"/>
      <c r="I1039" s="92"/>
      <c r="J1039" s="92"/>
      <c r="K1039" s="92"/>
      <c r="L1039" s="92"/>
      <c r="M1039" s="92"/>
      <c r="N1039" s="93"/>
      <c r="O1039" s="92"/>
      <c r="P1039" s="92"/>
      <c r="Q1039" s="11"/>
      <c r="R1039" s="11"/>
      <c r="S1039" s="92"/>
      <c r="T1039" s="92"/>
      <c r="U1039" s="92"/>
      <c r="V1039" s="92"/>
      <c r="W1039" s="92"/>
      <c r="X1039" s="92"/>
      <c r="Y1039" s="94"/>
      <c r="Z1039" s="12"/>
      <c r="AA1039" s="12"/>
      <c r="AB1039" s="14"/>
      <c r="AC1039" s="14"/>
      <c r="AD1039" s="11"/>
      <c r="AE1039" s="11"/>
      <c r="AF1039" s="11"/>
      <c r="AG1039" s="11"/>
      <c r="AH1039" s="11"/>
      <c r="AI1039" s="11"/>
      <c r="AJ1039" s="11"/>
      <c r="AK1039" s="11"/>
      <c r="AL1039" s="11"/>
      <c r="AM1039" s="11"/>
      <c r="AN1039" s="11"/>
      <c r="AO1039" s="11"/>
      <c r="AP1039" s="11"/>
      <c r="AQ1039" s="11"/>
      <c r="AR1039" s="11"/>
      <c r="AS1039" s="11"/>
      <c r="AT1039" s="56"/>
      <c r="AU1039" s="56"/>
      <c r="AV1039" s="56"/>
      <c r="AW1039" s="56"/>
      <c r="AX1039" s="56"/>
      <c r="AY1039" s="56"/>
      <c r="AZ1039" s="56"/>
      <c r="BA1039" s="56"/>
      <c r="BB1039" s="56"/>
      <c r="BC1039" s="56"/>
      <c r="BD1039" s="56"/>
      <c r="BE1039" s="56"/>
      <c r="BF1039" s="56"/>
      <c r="BG1039" s="56"/>
      <c r="BH1039" s="56"/>
      <c r="BI1039" s="56"/>
      <c r="BJ1039" s="56"/>
      <c r="BK1039" s="56"/>
      <c r="BL1039" s="56"/>
      <c r="BM1039" s="56"/>
      <c r="BN1039" s="56"/>
      <c r="BO1039" s="56"/>
      <c r="BP1039" s="56"/>
      <c r="BQ1039" s="56"/>
      <c r="BR1039" s="56"/>
      <c r="BS1039" s="56"/>
      <c r="BT1039" s="56"/>
      <c r="BU1039" s="56"/>
      <c r="BV1039" s="56"/>
      <c r="BW1039" s="56"/>
    </row>
    <row r="1040" ht="15.75" customHeight="1">
      <c r="A1040" s="92"/>
      <c r="B1040" s="92"/>
      <c r="C1040" s="92"/>
      <c r="D1040" s="92"/>
      <c r="E1040" s="93"/>
      <c r="F1040" s="93"/>
      <c r="G1040" s="92"/>
      <c r="H1040" s="92"/>
      <c r="I1040" s="92"/>
      <c r="J1040" s="92"/>
      <c r="K1040" s="92"/>
      <c r="L1040" s="92"/>
      <c r="M1040" s="92"/>
      <c r="N1040" s="93"/>
      <c r="O1040" s="92"/>
      <c r="P1040" s="92"/>
      <c r="Q1040" s="11"/>
      <c r="R1040" s="11"/>
      <c r="S1040" s="92"/>
      <c r="T1040" s="92"/>
      <c r="U1040" s="92"/>
      <c r="V1040" s="92"/>
      <c r="W1040" s="92"/>
      <c r="X1040" s="92"/>
      <c r="Y1040" s="94"/>
      <c r="Z1040" s="12"/>
      <c r="AA1040" s="12"/>
      <c r="AB1040" s="14"/>
      <c r="AC1040" s="14"/>
      <c r="AD1040" s="11"/>
      <c r="AE1040" s="11"/>
      <c r="AF1040" s="11"/>
      <c r="AG1040" s="11"/>
      <c r="AH1040" s="11"/>
      <c r="AI1040" s="11"/>
      <c r="AJ1040" s="11"/>
      <c r="AK1040" s="11"/>
      <c r="AL1040" s="11"/>
      <c r="AM1040" s="11"/>
      <c r="AN1040" s="11"/>
      <c r="AO1040" s="11"/>
      <c r="AP1040" s="11"/>
      <c r="AQ1040" s="11"/>
      <c r="AR1040" s="11"/>
      <c r="AS1040" s="11"/>
      <c r="AT1040" s="56"/>
      <c r="AU1040" s="56"/>
      <c r="AV1040" s="56"/>
      <c r="AW1040" s="56"/>
      <c r="AX1040" s="56"/>
      <c r="AY1040" s="56"/>
      <c r="AZ1040" s="56"/>
      <c r="BA1040" s="56"/>
      <c r="BB1040" s="56"/>
      <c r="BC1040" s="56"/>
      <c r="BD1040" s="56"/>
      <c r="BE1040" s="56"/>
      <c r="BF1040" s="56"/>
      <c r="BG1040" s="56"/>
      <c r="BH1040" s="56"/>
      <c r="BI1040" s="56"/>
      <c r="BJ1040" s="56"/>
      <c r="BK1040" s="56"/>
      <c r="BL1040" s="56"/>
      <c r="BM1040" s="56"/>
      <c r="BN1040" s="56"/>
      <c r="BO1040" s="56"/>
      <c r="BP1040" s="56"/>
      <c r="BQ1040" s="56"/>
      <c r="BR1040" s="56"/>
      <c r="BS1040" s="56"/>
      <c r="BT1040" s="56"/>
      <c r="BU1040" s="56"/>
      <c r="BV1040" s="56"/>
      <c r="BW1040" s="56"/>
    </row>
    <row r="1041" ht="15.75" customHeight="1">
      <c r="A1041" s="92"/>
      <c r="B1041" s="92"/>
      <c r="C1041" s="92"/>
      <c r="D1041" s="92"/>
      <c r="E1041" s="93"/>
      <c r="F1041" s="93"/>
      <c r="G1041" s="92"/>
      <c r="H1041" s="92"/>
      <c r="I1041" s="92"/>
      <c r="J1041" s="92"/>
      <c r="K1041" s="92"/>
      <c r="L1041" s="92"/>
      <c r="M1041" s="92"/>
      <c r="N1041" s="93"/>
      <c r="O1041" s="92"/>
      <c r="P1041" s="92"/>
      <c r="Q1041" s="11"/>
      <c r="R1041" s="11"/>
      <c r="S1041" s="92"/>
      <c r="T1041" s="92"/>
      <c r="U1041" s="92"/>
      <c r="V1041" s="92"/>
      <c r="W1041" s="92"/>
      <c r="X1041" s="92"/>
      <c r="Y1041" s="94"/>
      <c r="Z1041" s="12"/>
      <c r="AA1041" s="12"/>
      <c r="AB1041" s="14"/>
      <c r="AC1041" s="14"/>
      <c r="AD1041" s="11"/>
      <c r="AE1041" s="11"/>
      <c r="AF1041" s="11"/>
      <c r="AG1041" s="11"/>
      <c r="AH1041" s="11"/>
      <c r="AI1041" s="11"/>
      <c r="AJ1041" s="11"/>
      <c r="AK1041" s="11"/>
      <c r="AL1041" s="11"/>
      <c r="AM1041" s="11"/>
      <c r="AN1041" s="11"/>
      <c r="AO1041" s="11"/>
      <c r="AP1041" s="11"/>
      <c r="AQ1041" s="11"/>
      <c r="AR1041" s="11"/>
      <c r="AS1041" s="11"/>
      <c r="AT1041" s="56"/>
      <c r="AU1041" s="56"/>
      <c r="AV1041" s="56"/>
      <c r="AW1041" s="56"/>
      <c r="AX1041" s="56"/>
      <c r="AY1041" s="56"/>
      <c r="AZ1041" s="56"/>
      <c r="BA1041" s="56"/>
      <c r="BB1041" s="56"/>
      <c r="BC1041" s="56"/>
      <c r="BD1041" s="56"/>
      <c r="BE1041" s="56"/>
      <c r="BF1041" s="56"/>
      <c r="BG1041" s="56"/>
      <c r="BH1041" s="56"/>
      <c r="BI1041" s="56"/>
      <c r="BJ1041" s="56"/>
      <c r="BK1041" s="56"/>
      <c r="BL1041" s="56"/>
      <c r="BM1041" s="56"/>
      <c r="BN1041" s="56"/>
      <c r="BO1041" s="56"/>
      <c r="BP1041" s="56"/>
      <c r="BQ1041" s="56"/>
      <c r="BR1041" s="56"/>
      <c r="BS1041" s="56"/>
      <c r="BT1041" s="56"/>
      <c r="BU1041" s="56"/>
      <c r="BV1041" s="56"/>
      <c r="BW1041" s="56"/>
    </row>
    <row r="1042" ht="15.75" customHeight="1">
      <c r="A1042" s="92"/>
      <c r="B1042" s="92"/>
      <c r="C1042" s="92"/>
      <c r="D1042" s="92"/>
      <c r="E1042" s="93"/>
      <c r="F1042" s="93"/>
      <c r="G1042" s="92"/>
      <c r="H1042" s="92"/>
      <c r="I1042" s="92"/>
      <c r="J1042" s="92"/>
      <c r="K1042" s="92"/>
      <c r="L1042" s="92"/>
      <c r="M1042" s="92"/>
      <c r="N1042" s="93"/>
      <c r="O1042" s="92"/>
      <c r="P1042" s="92"/>
      <c r="Q1042" s="11"/>
      <c r="R1042" s="11"/>
      <c r="S1042" s="92"/>
      <c r="T1042" s="92"/>
      <c r="U1042" s="92"/>
      <c r="V1042" s="92"/>
      <c r="W1042" s="92"/>
      <c r="X1042" s="92"/>
      <c r="Y1042" s="94"/>
      <c r="Z1042" s="12"/>
      <c r="AA1042" s="12"/>
      <c r="AB1042" s="14"/>
      <c r="AC1042" s="14"/>
      <c r="AD1042" s="11"/>
      <c r="AE1042" s="11"/>
      <c r="AF1042" s="11"/>
      <c r="AG1042" s="11"/>
      <c r="AH1042" s="11"/>
      <c r="AI1042" s="11"/>
      <c r="AJ1042" s="11"/>
      <c r="AK1042" s="11"/>
      <c r="AL1042" s="11"/>
      <c r="AM1042" s="11"/>
      <c r="AN1042" s="11"/>
      <c r="AO1042" s="11"/>
      <c r="AP1042" s="11"/>
      <c r="AQ1042" s="11"/>
      <c r="AR1042" s="11"/>
      <c r="AS1042" s="11"/>
      <c r="AT1042" s="56"/>
      <c r="AU1042" s="56"/>
      <c r="AV1042" s="56"/>
      <c r="AW1042" s="56"/>
      <c r="AX1042" s="56"/>
      <c r="AY1042" s="56"/>
      <c r="AZ1042" s="56"/>
      <c r="BA1042" s="56"/>
      <c r="BB1042" s="56"/>
      <c r="BC1042" s="56"/>
      <c r="BD1042" s="56"/>
      <c r="BE1042" s="56"/>
      <c r="BF1042" s="56"/>
      <c r="BG1042" s="56"/>
      <c r="BH1042" s="56"/>
      <c r="BI1042" s="56"/>
      <c r="BJ1042" s="56"/>
      <c r="BK1042" s="56"/>
      <c r="BL1042" s="56"/>
      <c r="BM1042" s="56"/>
      <c r="BN1042" s="56"/>
      <c r="BO1042" s="56"/>
      <c r="BP1042" s="56"/>
      <c r="BQ1042" s="56"/>
      <c r="BR1042" s="56"/>
      <c r="BS1042" s="56"/>
      <c r="BT1042" s="56"/>
      <c r="BU1042" s="56"/>
      <c r="BV1042" s="56"/>
      <c r="BW1042" s="56"/>
    </row>
    <row r="1043" ht="15.75" customHeight="1">
      <c r="A1043" s="92"/>
      <c r="B1043" s="92"/>
      <c r="C1043" s="92"/>
      <c r="D1043" s="92"/>
      <c r="E1043" s="93"/>
      <c r="F1043" s="93"/>
      <c r="G1043" s="92"/>
      <c r="H1043" s="92"/>
      <c r="I1043" s="92"/>
      <c r="J1043" s="92"/>
      <c r="K1043" s="92"/>
      <c r="L1043" s="92"/>
      <c r="M1043" s="92"/>
      <c r="N1043" s="93"/>
      <c r="O1043" s="92"/>
      <c r="P1043" s="92"/>
      <c r="Q1043" s="11"/>
      <c r="R1043" s="11"/>
      <c r="S1043" s="92"/>
      <c r="T1043" s="92"/>
      <c r="U1043" s="92"/>
      <c r="V1043" s="92"/>
      <c r="W1043" s="92"/>
      <c r="X1043" s="92"/>
      <c r="Y1043" s="94"/>
      <c r="Z1043" s="12"/>
      <c r="AA1043" s="12"/>
      <c r="AB1043" s="14"/>
      <c r="AC1043" s="14"/>
      <c r="AD1043" s="11"/>
      <c r="AE1043" s="11"/>
      <c r="AF1043" s="11"/>
      <c r="AG1043" s="11"/>
      <c r="AH1043" s="11"/>
      <c r="AI1043" s="11"/>
      <c r="AJ1043" s="11"/>
      <c r="AK1043" s="11"/>
      <c r="AL1043" s="11"/>
      <c r="AM1043" s="11"/>
      <c r="AN1043" s="11"/>
      <c r="AO1043" s="11"/>
      <c r="AP1043" s="11"/>
      <c r="AQ1043" s="11"/>
      <c r="AR1043" s="11"/>
      <c r="AS1043" s="11"/>
      <c r="AT1043" s="56"/>
      <c r="AU1043" s="56"/>
      <c r="AV1043" s="56"/>
      <c r="AW1043" s="56"/>
      <c r="AX1043" s="56"/>
      <c r="AY1043" s="56"/>
      <c r="AZ1043" s="56"/>
      <c r="BA1043" s="56"/>
      <c r="BB1043" s="56"/>
      <c r="BC1043" s="56"/>
      <c r="BD1043" s="56"/>
      <c r="BE1043" s="56"/>
      <c r="BF1043" s="56"/>
      <c r="BG1043" s="56"/>
      <c r="BH1043" s="56"/>
      <c r="BI1043" s="56"/>
      <c r="BJ1043" s="56"/>
      <c r="BK1043" s="56"/>
      <c r="BL1043" s="56"/>
      <c r="BM1043" s="56"/>
      <c r="BN1043" s="56"/>
      <c r="BO1043" s="56"/>
      <c r="BP1043" s="56"/>
      <c r="BQ1043" s="56"/>
      <c r="BR1043" s="56"/>
      <c r="BS1043" s="56"/>
      <c r="BT1043" s="56"/>
      <c r="BU1043" s="56"/>
      <c r="BV1043" s="56"/>
      <c r="BW1043" s="56"/>
    </row>
    <row r="1044" ht="15.75" customHeight="1">
      <c r="A1044" s="92"/>
      <c r="B1044" s="92"/>
      <c r="C1044" s="92"/>
      <c r="D1044" s="92"/>
      <c r="E1044" s="93"/>
      <c r="F1044" s="93"/>
      <c r="G1044" s="92"/>
      <c r="H1044" s="92"/>
      <c r="I1044" s="92"/>
      <c r="J1044" s="92"/>
      <c r="K1044" s="92"/>
      <c r="L1044" s="92"/>
      <c r="M1044" s="92"/>
      <c r="N1044" s="93"/>
      <c r="O1044" s="92"/>
      <c r="P1044" s="92"/>
      <c r="Q1044" s="11"/>
      <c r="R1044" s="11"/>
      <c r="S1044" s="92"/>
      <c r="T1044" s="92"/>
      <c r="U1044" s="92"/>
      <c r="V1044" s="92"/>
      <c r="W1044" s="92"/>
      <c r="X1044" s="92"/>
      <c r="Y1044" s="94"/>
      <c r="Z1044" s="12"/>
      <c r="AA1044" s="12"/>
      <c r="AB1044" s="14"/>
      <c r="AC1044" s="14"/>
      <c r="AD1044" s="11"/>
      <c r="AE1044" s="11"/>
      <c r="AF1044" s="11"/>
      <c r="AG1044" s="11"/>
      <c r="AH1044" s="11"/>
      <c r="AI1044" s="11"/>
      <c r="AJ1044" s="11"/>
      <c r="AK1044" s="11"/>
      <c r="AL1044" s="11"/>
      <c r="AM1044" s="11"/>
      <c r="AN1044" s="11"/>
      <c r="AO1044" s="11"/>
      <c r="AP1044" s="11"/>
      <c r="AQ1044" s="11"/>
      <c r="AR1044" s="11"/>
      <c r="AS1044" s="11"/>
      <c r="AT1044" s="56"/>
      <c r="AU1044" s="56"/>
      <c r="AV1044" s="56"/>
      <c r="AW1044" s="56"/>
      <c r="AX1044" s="56"/>
      <c r="AY1044" s="56"/>
      <c r="AZ1044" s="56"/>
      <c r="BA1044" s="56"/>
      <c r="BB1044" s="56"/>
      <c r="BC1044" s="56"/>
      <c r="BD1044" s="56"/>
      <c r="BE1044" s="56"/>
      <c r="BF1044" s="56"/>
      <c r="BG1044" s="56"/>
      <c r="BH1044" s="56"/>
      <c r="BI1044" s="56"/>
      <c r="BJ1044" s="56"/>
      <c r="BK1044" s="56"/>
      <c r="BL1044" s="56"/>
      <c r="BM1044" s="56"/>
      <c r="BN1044" s="56"/>
      <c r="BO1044" s="56"/>
      <c r="BP1044" s="56"/>
      <c r="BQ1044" s="56"/>
      <c r="BR1044" s="56"/>
      <c r="BS1044" s="56"/>
      <c r="BT1044" s="56"/>
      <c r="BU1044" s="56"/>
      <c r="BV1044" s="56"/>
      <c r="BW1044" s="56"/>
    </row>
    <row r="1045" ht="15.75" customHeight="1">
      <c r="A1045" s="92"/>
      <c r="B1045" s="92"/>
      <c r="C1045" s="92"/>
      <c r="D1045" s="92"/>
      <c r="E1045" s="93"/>
      <c r="F1045" s="93"/>
      <c r="G1045" s="92"/>
      <c r="H1045" s="92"/>
      <c r="I1045" s="92"/>
      <c r="J1045" s="92"/>
      <c r="K1045" s="92"/>
      <c r="L1045" s="92"/>
      <c r="M1045" s="92"/>
      <c r="N1045" s="93"/>
      <c r="O1045" s="92"/>
      <c r="P1045" s="92"/>
      <c r="Q1045" s="11"/>
      <c r="R1045" s="11"/>
      <c r="S1045" s="92"/>
      <c r="T1045" s="92"/>
      <c r="U1045" s="92"/>
      <c r="V1045" s="92"/>
      <c r="W1045" s="92"/>
      <c r="X1045" s="92"/>
      <c r="Y1045" s="94"/>
      <c r="Z1045" s="12"/>
      <c r="AA1045" s="12"/>
      <c r="AB1045" s="14"/>
      <c r="AC1045" s="14"/>
      <c r="AD1045" s="11"/>
      <c r="AE1045" s="11"/>
      <c r="AF1045" s="11"/>
      <c r="AG1045" s="11"/>
      <c r="AH1045" s="11"/>
      <c r="AI1045" s="11"/>
      <c r="AJ1045" s="11"/>
      <c r="AK1045" s="11"/>
      <c r="AL1045" s="11"/>
      <c r="AM1045" s="11"/>
      <c r="AN1045" s="11"/>
      <c r="AO1045" s="11"/>
      <c r="AP1045" s="11"/>
      <c r="AQ1045" s="11"/>
      <c r="AR1045" s="11"/>
      <c r="AS1045" s="11"/>
      <c r="AT1045" s="56"/>
      <c r="AU1045" s="56"/>
      <c r="AV1045" s="56"/>
      <c r="AW1045" s="56"/>
      <c r="AX1045" s="56"/>
      <c r="AY1045" s="56"/>
      <c r="AZ1045" s="56"/>
      <c r="BA1045" s="56"/>
      <c r="BB1045" s="56"/>
      <c r="BC1045" s="56"/>
      <c r="BD1045" s="56"/>
      <c r="BE1045" s="56"/>
      <c r="BF1045" s="56"/>
      <c r="BG1045" s="56"/>
      <c r="BH1045" s="56"/>
      <c r="BI1045" s="56"/>
      <c r="BJ1045" s="56"/>
      <c r="BK1045" s="56"/>
      <c r="BL1045" s="56"/>
      <c r="BM1045" s="56"/>
      <c r="BN1045" s="56"/>
      <c r="BO1045" s="56"/>
      <c r="BP1045" s="56"/>
      <c r="BQ1045" s="56"/>
      <c r="BR1045" s="56"/>
      <c r="BS1045" s="56"/>
      <c r="BT1045" s="56"/>
      <c r="BU1045" s="56"/>
      <c r="BV1045" s="56"/>
      <c r="BW1045" s="56"/>
    </row>
    <row r="1046" ht="15.75" customHeight="1">
      <c r="A1046" s="92"/>
      <c r="B1046" s="92"/>
      <c r="C1046" s="92"/>
      <c r="D1046" s="92"/>
      <c r="E1046" s="93"/>
      <c r="F1046" s="93"/>
      <c r="G1046" s="92"/>
      <c r="H1046" s="92"/>
      <c r="I1046" s="92"/>
      <c r="J1046" s="92"/>
      <c r="K1046" s="92"/>
      <c r="L1046" s="92"/>
      <c r="M1046" s="92"/>
      <c r="N1046" s="93"/>
      <c r="O1046" s="92"/>
      <c r="P1046" s="92"/>
      <c r="Q1046" s="11"/>
      <c r="R1046" s="11"/>
      <c r="S1046" s="92"/>
      <c r="T1046" s="92"/>
      <c r="U1046" s="92"/>
      <c r="V1046" s="92"/>
      <c r="W1046" s="92"/>
      <c r="X1046" s="92"/>
      <c r="Y1046" s="94"/>
      <c r="Z1046" s="12"/>
      <c r="AA1046" s="12"/>
      <c r="AB1046" s="14"/>
      <c r="AC1046" s="14"/>
      <c r="AD1046" s="11"/>
      <c r="AE1046" s="11"/>
      <c r="AF1046" s="11"/>
      <c r="AG1046" s="11"/>
      <c r="AH1046" s="11"/>
      <c r="AI1046" s="11"/>
      <c r="AJ1046" s="11"/>
      <c r="AK1046" s="11"/>
      <c r="AL1046" s="11"/>
      <c r="AM1046" s="11"/>
      <c r="AN1046" s="11"/>
      <c r="AO1046" s="11"/>
      <c r="AP1046" s="11"/>
      <c r="AQ1046" s="11"/>
      <c r="AR1046" s="11"/>
      <c r="AS1046" s="11"/>
      <c r="AT1046" s="56"/>
      <c r="AU1046" s="56"/>
      <c r="AV1046" s="56"/>
      <c r="AW1046" s="56"/>
      <c r="AX1046" s="56"/>
      <c r="AY1046" s="56"/>
      <c r="AZ1046" s="56"/>
      <c r="BA1046" s="56"/>
      <c r="BB1046" s="56"/>
      <c r="BC1046" s="56"/>
      <c r="BD1046" s="56"/>
      <c r="BE1046" s="56"/>
      <c r="BF1046" s="56"/>
      <c r="BG1046" s="56"/>
      <c r="BH1046" s="56"/>
      <c r="BI1046" s="56"/>
      <c r="BJ1046" s="56"/>
      <c r="BK1046" s="56"/>
      <c r="BL1046" s="56"/>
      <c r="BM1046" s="56"/>
      <c r="BN1046" s="56"/>
      <c r="BO1046" s="56"/>
      <c r="BP1046" s="56"/>
      <c r="BQ1046" s="56"/>
      <c r="BR1046" s="56"/>
      <c r="BS1046" s="56"/>
      <c r="BT1046" s="56"/>
      <c r="BU1046" s="56"/>
      <c r="BV1046" s="56"/>
      <c r="BW1046" s="56"/>
    </row>
    <row r="1047" ht="15.75" customHeight="1">
      <c r="A1047" s="92"/>
      <c r="B1047" s="92"/>
      <c r="C1047" s="92"/>
      <c r="D1047" s="92"/>
      <c r="E1047" s="93"/>
      <c r="F1047" s="93"/>
      <c r="G1047" s="92"/>
      <c r="H1047" s="92"/>
      <c r="I1047" s="92"/>
      <c r="J1047" s="92"/>
      <c r="K1047" s="92"/>
      <c r="L1047" s="92"/>
      <c r="M1047" s="92"/>
      <c r="N1047" s="93"/>
      <c r="O1047" s="92"/>
      <c r="P1047" s="92"/>
      <c r="Q1047" s="11"/>
      <c r="R1047" s="11"/>
      <c r="S1047" s="92"/>
      <c r="T1047" s="92"/>
      <c r="U1047" s="92"/>
      <c r="V1047" s="92"/>
      <c r="W1047" s="92"/>
      <c r="X1047" s="92"/>
      <c r="Y1047" s="94"/>
      <c r="Z1047" s="12"/>
      <c r="AA1047" s="12"/>
      <c r="AB1047" s="14"/>
      <c r="AC1047" s="14"/>
      <c r="AD1047" s="11"/>
      <c r="AE1047" s="11"/>
      <c r="AF1047" s="11"/>
      <c r="AG1047" s="11"/>
      <c r="AH1047" s="11"/>
      <c r="AI1047" s="11"/>
      <c r="AJ1047" s="11"/>
      <c r="AK1047" s="11"/>
      <c r="AL1047" s="11"/>
      <c r="AM1047" s="11"/>
      <c r="AN1047" s="11"/>
      <c r="AO1047" s="11"/>
      <c r="AP1047" s="11"/>
      <c r="AQ1047" s="11"/>
      <c r="AR1047" s="11"/>
      <c r="AS1047" s="11"/>
      <c r="AT1047" s="56"/>
      <c r="AU1047" s="56"/>
      <c r="AV1047" s="56"/>
      <c r="AW1047" s="56"/>
      <c r="AX1047" s="56"/>
      <c r="AY1047" s="56"/>
      <c r="AZ1047" s="56"/>
      <c r="BA1047" s="56"/>
      <c r="BB1047" s="56"/>
      <c r="BC1047" s="56"/>
      <c r="BD1047" s="56"/>
      <c r="BE1047" s="56"/>
      <c r="BF1047" s="56"/>
      <c r="BG1047" s="56"/>
      <c r="BH1047" s="56"/>
      <c r="BI1047" s="56"/>
      <c r="BJ1047" s="56"/>
      <c r="BK1047" s="56"/>
      <c r="BL1047" s="56"/>
      <c r="BM1047" s="56"/>
      <c r="BN1047" s="56"/>
      <c r="BO1047" s="56"/>
      <c r="BP1047" s="56"/>
      <c r="BQ1047" s="56"/>
      <c r="BR1047" s="56"/>
      <c r="BS1047" s="56"/>
      <c r="BT1047" s="56"/>
      <c r="BU1047" s="56"/>
      <c r="BV1047" s="56"/>
      <c r="BW1047" s="56"/>
    </row>
    <row r="1048" ht="15.75" customHeight="1">
      <c r="A1048" s="92"/>
      <c r="B1048" s="92"/>
      <c r="C1048" s="92"/>
      <c r="D1048" s="92"/>
      <c r="E1048" s="93"/>
      <c r="F1048" s="93"/>
      <c r="G1048" s="92"/>
      <c r="H1048" s="92"/>
      <c r="I1048" s="92"/>
      <c r="J1048" s="92"/>
      <c r="K1048" s="92"/>
      <c r="L1048" s="92"/>
      <c r="M1048" s="92"/>
      <c r="N1048" s="93"/>
      <c r="O1048" s="92"/>
      <c r="P1048" s="92"/>
      <c r="Q1048" s="11"/>
      <c r="R1048" s="11"/>
      <c r="S1048" s="92"/>
      <c r="T1048" s="92"/>
      <c r="U1048" s="92"/>
      <c r="V1048" s="92"/>
      <c r="W1048" s="92"/>
      <c r="X1048" s="92"/>
      <c r="Y1048" s="94"/>
      <c r="Z1048" s="12"/>
      <c r="AA1048" s="12"/>
      <c r="AB1048" s="14"/>
      <c r="AC1048" s="14"/>
      <c r="AD1048" s="11"/>
      <c r="AE1048" s="11"/>
      <c r="AF1048" s="11"/>
      <c r="AG1048" s="11"/>
      <c r="AH1048" s="11"/>
      <c r="AI1048" s="11"/>
      <c r="AJ1048" s="11"/>
      <c r="AK1048" s="11"/>
      <c r="AL1048" s="11"/>
      <c r="AM1048" s="11"/>
      <c r="AN1048" s="11"/>
      <c r="AO1048" s="11"/>
      <c r="AP1048" s="11"/>
      <c r="AQ1048" s="11"/>
      <c r="AR1048" s="11"/>
      <c r="AS1048" s="11"/>
      <c r="AT1048" s="56"/>
      <c r="AU1048" s="56"/>
      <c r="AV1048" s="56"/>
      <c r="AW1048" s="56"/>
      <c r="AX1048" s="56"/>
      <c r="AY1048" s="56"/>
      <c r="AZ1048" s="56"/>
      <c r="BA1048" s="56"/>
      <c r="BB1048" s="56"/>
      <c r="BC1048" s="56"/>
      <c r="BD1048" s="56"/>
      <c r="BE1048" s="56"/>
      <c r="BF1048" s="56"/>
      <c r="BG1048" s="56"/>
      <c r="BH1048" s="56"/>
      <c r="BI1048" s="56"/>
      <c r="BJ1048" s="56"/>
      <c r="BK1048" s="56"/>
      <c r="BL1048" s="56"/>
      <c r="BM1048" s="56"/>
      <c r="BN1048" s="56"/>
      <c r="BO1048" s="56"/>
      <c r="BP1048" s="56"/>
      <c r="BQ1048" s="56"/>
      <c r="BR1048" s="56"/>
      <c r="BS1048" s="56"/>
      <c r="BT1048" s="56"/>
      <c r="BU1048" s="56"/>
      <c r="BV1048" s="56"/>
      <c r="BW1048" s="56"/>
    </row>
    <row r="1049" ht="15.75" customHeight="1">
      <c r="A1049" s="92"/>
      <c r="B1049" s="92"/>
      <c r="C1049" s="92"/>
      <c r="D1049" s="92"/>
      <c r="E1049" s="93"/>
      <c r="F1049" s="93"/>
      <c r="G1049" s="92"/>
      <c r="H1049" s="92"/>
      <c r="I1049" s="92"/>
      <c r="J1049" s="92"/>
      <c r="K1049" s="92"/>
      <c r="L1049" s="92"/>
      <c r="M1049" s="92"/>
      <c r="N1049" s="93"/>
      <c r="O1049" s="92"/>
      <c r="P1049" s="92"/>
      <c r="Q1049" s="11"/>
      <c r="R1049" s="11"/>
      <c r="S1049" s="92"/>
      <c r="T1049" s="92"/>
      <c r="U1049" s="92"/>
      <c r="V1049" s="92"/>
      <c r="W1049" s="92"/>
      <c r="X1049" s="92"/>
      <c r="Y1049" s="94"/>
      <c r="Z1049" s="12"/>
      <c r="AA1049" s="12"/>
      <c r="AB1049" s="14"/>
      <c r="AC1049" s="14"/>
      <c r="AD1049" s="11"/>
      <c r="AE1049" s="11"/>
      <c r="AF1049" s="11"/>
      <c r="AG1049" s="11"/>
      <c r="AH1049" s="11"/>
      <c r="AI1049" s="11"/>
      <c r="AJ1049" s="11"/>
      <c r="AK1049" s="11"/>
      <c r="AL1049" s="11"/>
      <c r="AM1049" s="11"/>
      <c r="AN1049" s="11"/>
      <c r="AO1049" s="11"/>
      <c r="AP1049" s="11"/>
      <c r="AQ1049" s="11"/>
      <c r="AR1049" s="11"/>
      <c r="AS1049" s="11"/>
      <c r="AT1049" s="56"/>
      <c r="AU1049" s="56"/>
      <c r="AV1049" s="56"/>
      <c r="AW1049" s="56"/>
      <c r="AX1049" s="56"/>
      <c r="AY1049" s="56"/>
      <c r="AZ1049" s="56"/>
      <c r="BA1049" s="56"/>
      <c r="BB1049" s="56"/>
      <c r="BC1049" s="56"/>
      <c r="BD1049" s="56"/>
      <c r="BE1049" s="56"/>
      <c r="BF1049" s="56"/>
      <c r="BG1049" s="56"/>
      <c r="BH1049" s="56"/>
      <c r="BI1049" s="56"/>
      <c r="BJ1049" s="56"/>
      <c r="BK1049" s="56"/>
      <c r="BL1049" s="56"/>
      <c r="BM1049" s="56"/>
      <c r="BN1049" s="56"/>
      <c r="BO1049" s="56"/>
      <c r="BP1049" s="56"/>
      <c r="BQ1049" s="56"/>
      <c r="BR1049" s="56"/>
      <c r="BS1049" s="56"/>
      <c r="BT1049" s="56"/>
      <c r="BU1049" s="56"/>
      <c r="BV1049" s="56"/>
      <c r="BW1049" s="56"/>
    </row>
    <row r="1050" ht="15.75" customHeight="1">
      <c r="A1050" s="92"/>
      <c r="B1050" s="92"/>
      <c r="C1050" s="92"/>
      <c r="D1050" s="92"/>
      <c r="E1050" s="93"/>
      <c r="F1050" s="93"/>
      <c r="G1050" s="92"/>
      <c r="H1050" s="92"/>
      <c r="I1050" s="92"/>
      <c r="J1050" s="92"/>
      <c r="K1050" s="92"/>
      <c r="L1050" s="92"/>
      <c r="M1050" s="92"/>
      <c r="N1050" s="93"/>
      <c r="O1050" s="92"/>
      <c r="P1050" s="92"/>
      <c r="Q1050" s="11"/>
      <c r="R1050" s="11"/>
      <c r="S1050" s="92"/>
      <c r="T1050" s="92"/>
      <c r="U1050" s="92"/>
      <c r="V1050" s="92"/>
      <c r="W1050" s="92"/>
      <c r="X1050" s="92"/>
      <c r="Y1050" s="94"/>
      <c r="Z1050" s="12"/>
      <c r="AA1050" s="12"/>
      <c r="AB1050" s="14"/>
      <c r="AC1050" s="14"/>
      <c r="AD1050" s="11"/>
      <c r="AE1050" s="11"/>
      <c r="AF1050" s="11"/>
      <c r="AG1050" s="11"/>
      <c r="AH1050" s="11"/>
      <c r="AI1050" s="11"/>
      <c r="AJ1050" s="11"/>
      <c r="AK1050" s="11"/>
      <c r="AL1050" s="11"/>
      <c r="AM1050" s="11"/>
      <c r="AN1050" s="11"/>
      <c r="AO1050" s="11"/>
      <c r="AP1050" s="11"/>
      <c r="AQ1050" s="11"/>
      <c r="AR1050" s="11"/>
      <c r="AS1050" s="11"/>
      <c r="AT1050" s="56"/>
      <c r="AU1050" s="56"/>
      <c r="AV1050" s="56"/>
      <c r="AW1050" s="56"/>
      <c r="AX1050" s="56"/>
      <c r="AY1050" s="56"/>
      <c r="AZ1050" s="56"/>
      <c r="BA1050" s="56"/>
      <c r="BB1050" s="56"/>
      <c r="BC1050" s="56"/>
      <c r="BD1050" s="56"/>
      <c r="BE1050" s="56"/>
      <c r="BF1050" s="56"/>
      <c r="BG1050" s="56"/>
      <c r="BH1050" s="56"/>
      <c r="BI1050" s="56"/>
      <c r="BJ1050" s="56"/>
      <c r="BK1050" s="56"/>
      <c r="BL1050" s="56"/>
      <c r="BM1050" s="56"/>
      <c r="BN1050" s="56"/>
      <c r="BO1050" s="56"/>
      <c r="BP1050" s="56"/>
      <c r="BQ1050" s="56"/>
      <c r="BR1050" s="56"/>
      <c r="BS1050" s="56"/>
      <c r="BT1050" s="56"/>
      <c r="BU1050" s="56"/>
      <c r="BV1050" s="56"/>
      <c r="BW1050" s="56"/>
    </row>
    <row r="1051" ht="15.75" customHeight="1">
      <c r="A1051" s="92"/>
      <c r="B1051" s="92"/>
      <c r="C1051" s="92"/>
      <c r="D1051" s="92"/>
      <c r="E1051" s="93"/>
      <c r="F1051" s="93"/>
      <c r="G1051" s="92"/>
      <c r="H1051" s="92"/>
      <c r="I1051" s="92"/>
      <c r="J1051" s="92"/>
      <c r="K1051" s="92"/>
      <c r="L1051" s="92"/>
      <c r="M1051" s="92"/>
      <c r="N1051" s="93"/>
      <c r="O1051" s="92"/>
      <c r="P1051" s="92"/>
      <c r="Q1051" s="11"/>
      <c r="R1051" s="11"/>
      <c r="S1051" s="92"/>
      <c r="T1051" s="92"/>
      <c r="U1051" s="92"/>
      <c r="V1051" s="92"/>
      <c r="W1051" s="92"/>
      <c r="X1051" s="92"/>
      <c r="Y1051" s="94"/>
      <c r="Z1051" s="12"/>
      <c r="AA1051" s="12"/>
      <c r="AB1051" s="14"/>
      <c r="AC1051" s="14"/>
      <c r="AD1051" s="11"/>
      <c r="AE1051" s="11"/>
      <c r="AF1051" s="11"/>
      <c r="AG1051" s="11"/>
      <c r="AH1051" s="11"/>
      <c r="AI1051" s="11"/>
      <c r="AJ1051" s="11"/>
      <c r="AK1051" s="11"/>
      <c r="AL1051" s="11"/>
      <c r="AM1051" s="11"/>
      <c r="AN1051" s="11"/>
      <c r="AO1051" s="11"/>
      <c r="AP1051" s="11"/>
      <c r="AQ1051" s="11"/>
      <c r="AR1051" s="11"/>
      <c r="AS1051" s="11"/>
      <c r="AT1051" s="56"/>
      <c r="AU1051" s="56"/>
      <c r="AV1051" s="56"/>
      <c r="AW1051" s="56"/>
      <c r="AX1051" s="56"/>
      <c r="AY1051" s="56"/>
      <c r="AZ1051" s="56"/>
      <c r="BA1051" s="56"/>
      <c r="BB1051" s="56"/>
      <c r="BC1051" s="56"/>
      <c r="BD1051" s="56"/>
      <c r="BE1051" s="56"/>
      <c r="BF1051" s="56"/>
      <c r="BG1051" s="56"/>
      <c r="BH1051" s="56"/>
      <c r="BI1051" s="56"/>
      <c r="BJ1051" s="56"/>
      <c r="BK1051" s="56"/>
      <c r="BL1051" s="56"/>
      <c r="BM1051" s="56"/>
      <c r="BN1051" s="56"/>
      <c r="BO1051" s="56"/>
      <c r="BP1051" s="56"/>
      <c r="BQ1051" s="56"/>
      <c r="BR1051" s="56"/>
      <c r="BS1051" s="56"/>
      <c r="BT1051" s="56"/>
      <c r="BU1051" s="56"/>
      <c r="BV1051" s="56"/>
      <c r="BW1051" s="56"/>
    </row>
    <row r="1052" ht="15.75" customHeight="1">
      <c r="A1052" s="92"/>
      <c r="B1052" s="92"/>
      <c r="C1052" s="92"/>
      <c r="D1052" s="92"/>
      <c r="E1052" s="93"/>
      <c r="F1052" s="93"/>
      <c r="G1052" s="92"/>
      <c r="H1052" s="92"/>
      <c r="I1052" s="92"/>
      <c r="J1052" s="92"/>
      <c r="K1052" s="92"/>
      <c r="L1052" s="92"/>
      <c r="M1052" s="92"/>
      <c r="N1052" s="93"/>
      <c r="O1052" s="92"/>
      <c r="P1052" s="92"/>
      <c r="Q1052" s="11"/>
      <c r="R1052" s="11"/>
      <c r="S1052" s="92"/>
      <c r="T1052" s="92"/>
      <c r="U1052" s="92"/>
      <c r="V1052" s="92"/>
      <c r="W1052" s="92"/>
      <c r="X1052" s="92"/>
      <c r="Y1052" s="94"/>
      <c r="Z1052" s="12"/>
      <c r="AA1052" s="12"/>
      <c r="AB1052" s="14"/>
      <c r="AC1052" s="14"/>
      <c r="AD1052" s="11"/>
      <c r="AE1052" s="11"/>
      <c r="AF1052" s="11"/>
      <c r="AG1052" s="11"/>
      <c r="AH1052" s="11"/>
      <c r="AI1052" s="11"/>
      <c r="AJ1052" s="11"/>
      <c r="AK1052" s="11"/>
      <c r="AL1052" s="11"/>
      <c r="AM1052" s="11"/>
      <c r="AN1052" s="11"/>
      <c r="AO1052" s="11"/>
      <c r="AP1052" s="11"/>
      <c r="AQ1052" s="11"/>
      <c r="AR1052" s="11"/>
      <c r="AS1052" s="11"/>
      <c r="AT1052" s="56"/>
      <c r="AU1052" s="56"/>
      <c r="AV1052" s="56"/>
      <c r="AW1052" s="56"/>
      <c r="AX1052" s="56"/>
      <c r="AY1052" s="56"/>
      <c r="AZ1052" s="56"/>
      <c r="BA1052" s="56"/>
      <c r="BB1052" s="56"/>
      <c r="BC1052" s="56"/>
      <c r="BD1052" s="56"/>
      <c r="BE1052" s="56"/>
      <c r="BF1052" s="56"/>
      <c r="BG1052" s="56"/>
      <c r="BH1052" s="56"/>
      <c r="BI1052" s="56"/>
      <c r="BJ1052" s="56"/>
      <c r="BK1052" s="56"/>
      <c r="BL1052" s="56"/>
      <c r="BM1052" s="56"/>
      <c r="BN1052" s="56"/>
      <c r="BO1052" s="56"/>
      <c r="BP1052" s="56"/>
      <c r="BQ1052" s="56"/>
      <c r="BR1052" s="56"/>
      <c r="BS1052" s="56"/>
      <c r="BT1052" s="56"/>
      <c r="BU1052" s="56"/>
      <c r="BV1052" s="56"/>
      <c r="BW1052" s="56"/>
    </row>
    <row r="1053" ht="15.75" customHeight="1">
      <c r="A1053" s="92"/>
      <c r="B1053" s="92"/>
      <c r="C1053" s="92"/>
      <c r="D1053" s="92"/>
      <c r="E1053" s="93"/>
      <c r="F1053" s="93"/>
      <c r="G1053" s="92"/>
      <c r="H1053" s="92"/>
      <c r="I1053" s="92"/>
      <c r="J1053" s="92"/>
      <c r="K1053" s="92"/>
      <c r="L1053" s="92"/>
      <c r="M1053" s="92"/>
      <c r="N1053" s="93"/>
      <c r="O1053" s="92"/>
      <c r="P1053" s="92"/>
      <c r="Q1053" s="11"/>
      <c r="R1053" s="11"/>
      <c r="S1053" s="92"/>
      <c r="T1053" s="92"/>
      <c r="U1053" s="92"/>
      <c r="V1053" s="92"/>
      <c r="W1053" s="92"/>
      <c r="X1053" s="92"/>
      <c r="Y1053" s="94"/>
      <c r="Z1053" s="12"/>
      <c r="AA1053" s="12"/>
      <c r="AB1053" s="14"/>
      <c r="AC1053" s="14"/>
      <c r="AD1053" s="11"/>
      <c r="AE1053" s="11"/>
      <c r="AF1053" s="11"/>
      <c r="AG1053" s="11"/>
      <c r="AH1053" s="11"/>
      <c r="AI1053" s="11"/>
      <c r="AJ1053" s="11"/>
      <c r="AK1053" s="11"/>
      <c r="AL1053" s="11"/>
      <c r="AM1053" s="11"/>
      <c r="AN1053" s="11"/>
      <c r="AO1053" s="11"/>
      <c r="AP1053" s="11"/>
      <c r="AQ1053" s="11"/>
      <c r="AR1053" s="11"/>
      <c r="AS1053" s="11"/>
      <c r="AT1053" s="56"/>
      <c r="AU1053" s="56"/>
      <c r="AV1053" s="56"/>
      <c r="AW1053" s="56"/>
      <c r="AX1053" s="56"/>
      <c r="AY1053" s="56"/>
      <c r="AZ1053" s="56"/>
      <c r="BA1053" s="56"/>
      <c r="BB1053" s="56"/>
      <c r="BC1053" s="56"/>
      <c r="BD1053" s="56"/>
      <c r="BE1053" s="56"/>
      <c r="BF1053" s="56"/>
      <c r="BG1053" s="56"/>
      <c r="BH1053" s="56"/>
      <c r="BI1053" s="56"/>
      <c r="BJ1053" s="56"/>
      <c r="BK1053" s="56"/>
      <c r="BL1053" s="56"/>
      <c r="BM1053" s="56"/>
      <c r="BN1053" s="56"/>
      <c r="BO1053" s="56"/>
      <c r="BP1053" s="56"/>
      <c r="BQ1053" s="56"/>
      <c r="BR1053" s="56"/>
      <c r="BS1053" s="56"/>
      <c r="BT1053" s="56"/>
      <c r="BU1053" s="56"/>
      <c r="BV1053" s="56"/>
      <c r="BW1053" s="56"/>
    </row>
    <row r="1054" ht="15.75" customHeight="1">
      <c r="A1054" s="92"/>
      <c r="B1054" s="92"/>
      <c r="C1054" s="92"/>
      <c r="D1054" s="92"/>
      <c r="E1054" s="93"/>
      <c r="F1054" s="93"/>
      <c r="G1054" s="92"/>
      <c r="H1054" s="92"/>
      <c r="I1054" s="92"/>
      <c r="J1054" s="92"/>
      <c r="K1054" s="92"/>
      <c r="L1054" s="92"/>
      <c r="M1054" s="92"/>
      <c r="N1054" s="93"/>
      <c r="O1054" s="92"/>
      <c r="P1054" s="92"/>
      <c r="Q1054" s="11"/>
      <c r="R1054" s="11"/>
      <c r="S1054" s="92"/>
      <c r="T1054" s="92"/>
      <c r="U1054" s="92"/>
      <c r="V1054" s="92"/>
      <c r="W1054" s="92"/>
      <c r="X1054" s="92"/>
      <c r="Y1054" s="94"/>
      <c r="Z1054" s="12"/>
      <c r="AA1054" s="12"/>
      <c r="AB1054" s="14"/>
      <c r="AC1054" s="14"/>
      <c r="AD1054" s="11"/>
      <c r="AE1054" s="11"/>
      <c r="AF1054" s="11"/>
      <c r="AG1054" s="11"/>
      <c r="AH1054" s="11"/>
      <c r="AI1054" s="11"/>
      <c r="AJ1054" s="11"/>
      <c r="AK1054" s="11"/>
      <c r="AL1054" s="11"/>
      <c r="AM1054" s="11"/>
      <c r="AN1054" s="11"/>
      <c r="AO1054" s="11"/>
      <c r="AP1054" s="11"/>
      <c r="AQ1054" s="11"/>
      <c r="AR1054" s="11"/>
      <c r="AS1054" s="11"/>
      <c r="AT1054" s="56"/>
      <c r="AU1054" s="56"/>
      <c r="AV1054" s="56"/>
      <c r="AW1054" s="56"/>
      <c r="AX1054" s="56"/>
      <c r="AY1054" s="56"/>
      <c r="AZ1054" s="56"/>
      <c r="BA1054" s="56"/>
      <c r="BB1054" s="56"/>
      <c r="BC1054" s="56"/>
      <c r="BD1054" s="56"/>
      <c r="BE1054" s="56"/>
      <c r="BF1054" s="56"/>
      <c r="BG1054" s="56"/>
      <c r="BH1054" s="56"/>
      <c r="BI1054" s="56"/>
      <c r="BJ1054" s="56"/>
      <c r="BK1054" s="56"/>
      <c r="BL1054" s="56"/>
      <c r="BM1054" s="56"/>
      <c r="BN1054" s="56"/>
      <c r="BO1054" s="56"/>
      <c r="BP1054" s="56"/>
      <c r="BQ1054" s="56"/>
      <c r="BR1054" s="56"/>
      <c r="BS1054" s="56"/>
      <c r="BT1054" s="56"/>
      <c r="BU1054" s="56"/>
      <c r="BV1054" s="56"/>
      <c r="BW1054" s="56"/>
    </row>
    <row r="1055" ht="15.75" customHeight="1">
      <c r="A1055" s="92"/>
      <c r="B1055" s="92"/>
      <c r="C1055" s="92"/>
      <c r="D1055" s="92"/>
      <c r="E1055" s="93"/>
      <c r="F1055" s="93"/>
      <c r="G1055" s="92"/>
      <c r="H1055" s="92"/>
      <c r="I1055" s="92"/>
      <c r="J1055" s="92"/>
      <c r="K1055" s="92"/>
      <c r="L1055" s="92"/>
      <c r="M1055" s="92"/>
      <c r="N1055" s="93"/>
      <c r="O1055" s="92"/>
      <c r="P1055" s="92"/>
      <c r="Q1055" s="11"/>
      <c r="R1055" s="11"/>
      <c r="S1055" s="92"/>
      <c r="T1055" s="92"/>
      <c r="U1055" s="92"/>
      <c r="V1055" s="92"/>
      <c r="W1055" s="92"/>
      <c r="X1055" s="92"/>
      <c r="Y1055" s="94"/>
      <c r="Z1055" s="12"/>
      <c r="AA1055" s="12"/>
      <c r="AB1055" s="14"/>
      <c r="AC1055" s="14"/>
      <c r="AD1055" s="11"/>
      <c r="AE1055" s="11"/>
      <c r="AF1055" s="11"/>
      <c r="AG1055" s="11"/>
      <c r="AH1055" s="11"/>
      <c r="AI1055" s="11"/>
      <c r="AJ1055" s="11"/>
      <c r="AK1055" s="11"/>
      <c r="AL1055" s="11"/>
      <c r="AM1055" s="11"/>
      <c r="AN1055" s="11"/>
      <c r="AO1055" s="11"/>
      <c r="AP1055" s="11"/>
      <c r="AQ1055" s="11"/>
      <c r="AR1055" s="11"/>
      <c r="AS1055" s="11"/>
      <c r="AT1055" s="56"/>
      <c r="AU1055" s="56"/>
      <c r="AV1055" s="56"/>
      <c r="AW1055" s="56"/>
      <c r="AX1055" s="56"/>
      <c r="AY1055" s="56"/>
      <c r="AZ1055" s="56"/>
      <c r="BA1055" s="56"/>
      <c r="BB1055" s="56"/>
      <c r="BC1055" s="56"/>
      <c r="BD1055" s="56"/>
      <c r="BE1055" s="56"/>
      <c r="BF1055" s="56"/>
      <c r="BG1055" s="56"/>
      <c r="BH1055" s="56"/>
      <c r="BI1055" s="56"/>
      <c r="BJ1055" s="56"/>
      <c r="BK1055" s="56"/>
      <c r="BL1055" s="56"/>
      <c r="BM1055" s="56"/>
      <c r="BN1055" s="56"/>
      <c r="BO1055" s="56"/>
      <c r="BP1055" s="56"/>
      <c r="BQ1055" s="56"/>
      <c r="BR1055" s="56"/>
      <c r="BS1055" s="56"/>
      <c r="BT1055" s="56"/>
      <c r="BU1055" s="56"/>
      <c r="BV1055" s="56"/>
      <c r="BW1055" s="56"/>
    </row>
    <row r="1056" ht="15.75" customHeight="1">
      <c r="A1056" s="92"/>
      <c r="B1056" s="92"/>
      <c r="C1056" s="92"/>
      <c r="D1056" s="92"/>
      <c r="E1056" s="93"/>
      <c r="F1056" s="93"/>
      <c r="G1056" s="92"/>
      <c r="H1056" s="92"/>
      <c r="I1056" s="92"/>
      <c r="J1056" s="92"/>
      <c r="K1056" s="92"/>
      <c r="L1056" s="92"/>
      <c r="M1056" s="92"/>
      <c r="N1056" s="93"/>
      <c r="O1056" s="92"/>
      <c r="P1056" s="92"/>
      <c r="Q1056" s="11"/>
      <c r="R1056" s="11"/>
      <c r="S1056" s="92"/>
      <c r="T1056" s="92"/>
      <c r="U1056" s="92"/>
      <c r="V1056" s="92"/>
      <c r="W1056" s="92"/>
      <c r="X1056" s="92"/>
      <c r="Y1056" s="94"/>
      <c r="Z1056" s="12"/>
      <c r="AA1056" s="12"/>
      <c r="AB1056" s="14"/>
      <c r="AC1056" s="14"/>
      <c r="AD1056" s="11"/>
      <c r="AE1056" s="11"/>
      <c r="AF1056" s="11"/>
      <c r="AG1056" s="11"/>
      <c r="AH1056" s="11"/>
      <c r="AI1056" s="11"/>
      <c r="AJ1056" s="11"/>
      <c r="AK1056" s="11"/>
      <c r="AL1056" s="11"/>
      <c r="AM1056" s="11"/>
      <c r="AN1056" s="11"/>
      <c r="AO1056" s="11"/>
      <c r="AP1056" s="11"/>
      <c r="AQ1056" s="11"/>
      <c r="AR1056" s="11"/>
      <c r="AS1056" s="11"/>
      <c r="AT1056" s="56"/>
      <c r="AU1056" s="56"/>
      <c r="AV1056" s="56"/>
      <c r="AW1056" s="56"/>
      <c r="AX1056" s="56"/>
      <c r="AY1056" s="56"/>
      <c r="AZ1056" s="56"/>
      <c r="BA1056" s="56"/>
      <c r="BB1056" s="56"/>
      <c r="BC1056" s="56"/>
      <c r="BD1056" s="56"/>
      <c r="BE1056" s="56"/>
      <c r="BF1056" s="56"/>
      <c r="BG1056" s="56"/>
      <c r="BH1056" s="56"/>
      <c r="BI1056" s="56"/>
      <c r="BJ1056" s="56"/>
      <c r="BK1056" s="56"/>
      <c r="BL1056" s="56"/>
      <c r="BM1056" s="56"/>
      <c r="BN1056" s="56"/>
      <c r="BO1056" s="56"/>
      <c r="BP1056" s="56"/>
      <c r="BQ1056" s="56"/>
      <c r="BR1056" s="56"/>
      <c r="BS1056" s="56"/>
      <c r="BT1056" s="56"/>
      <c r="BU1056" s="56"/>
      <c r="BV1056" s="56"/>
      <c r="BW1056" s="56"/>
    </row>
    <row r="1057" ht="15.75" customHeight="1">
      <c r="A1057" s="92"/>
      <c r="B1057" s="92"/>
      <c r="C1057" s="92"/>
      <c r="D1057" s="92"/>
      <c r="E1057" s="93"/>
      <c r="F1057" s="93"/>
      <c r="G1057" s="92"/>
      <c r="H1057" s="92"/>
      <c r="I1057" s="92"/>
      <c r="J1057" s="92"/>
      <c r="K1057" s="92"/>
      <c r="L1057" s="92"/>
      <c r="M1057" s="92"/>
      <c r="N1057" s="93"/>
      <c r="O1057" s="92"/>
      <c r="P1057" s="92"/>
      <c r="Q1057" s="11"/>
      <c r="R1057" s="11"/>
      <c r="S1057" s="92"/>
      <c r="T1057" s="92"/>
      <c r="U1057" s="92"/>
      <c r="V1057" s="92"/>
      <c r="W1057" s="92"/>
      <c r="X1057" s="92"/>
      <c r="Y1057" s="94"/>
      <c r="Z1057" s="12"/>
      <c r="AA1057" s="12"/>
      <c r="AB1057" s="14"/>
      <c r="AC1057" s="14"/>
      <c r="AD1057" s="11"/>
      <c r="AE1057" s="11"/>
      <c r="AF1057" s="11"/>
      <c r="AG1057" s="11"/>
      <c r="AH1057" s="11"/>
      <c r="AI1057" s="11"/>
      <c r="AJ1057" s="11"/>
      <c r="AK1057" s="11"/>
      <c r="AL1057" s="11"/>
      <c r="AM1057" s="11"/>
      <c r="AN1057" s="11"/>
      <c r="AO1057" s="11"/>
      <c r="AP1057" s="11"/>
      <c r="AQ1057" s="11"/>
      <c r="AR1057" s="11"/>
      <c r="AS1057" s="11"/>
      <c r="AT1057" s="56"/>
      <c r="AU1057" s="56"/>
      <c r="AV1057" s="56"/>
      <c r="AW1057" s="56"/>
      <c r="AX1057" s="56"/>
      <c r="AY1057" s="56"/>
      <c r="AZ1057" s="56"/>
      <c r="BA1057" s="56"/>
      <c r="BB1057" s="56"/>
      <c r="BC1057" s="56"/>
      <c r="BD1057" s="56"/>
      <c r="BE1057" s="56"/>
      <c r="BF1057" s="56"/>
      <c r="BG1057" s="56"/>
      <c r="BH1057" s="56"/>
      <c r="BI1057" s="56"/>
      <c r="BJ1057" s="56"/>
      <c r="BK1057" s="56"/>
      <c r="BL1057" s="56"/>
      <c r="BM1057" s="56"/>
      <c r="BN1057" s="56"/>
      <c r="BO1057" s="56"/>
      <c r="BP1057" s="56"/>
      <c r="BQ1057" s="56"/>
      <c r="BR1057" s="56"/>
      <c r="BS1057" s="56"/>
      <c r="BT1057" s="56"/>
      <c r="BU1057" s="56"/>
      <c r="BV1057" s="56"/>
      <c r="BW1057" s="56"/>
    </row>
    <row r="1058" ht="15.75" customHeight="1">
      <c r="A1058" s="92"/>
      <c r="B1058" s="92"/>
      <c r="C1058" s="92"/>
      <c r="D1058" s="92"/>
      <c r="E1058" s="93"/>
      <c r="F1058" s="93"/>
      <c r="G1058" s="92"/>
      <c r="H1058" s="92"/>
      <c r="I1058" s="92"/>
      <c r="J1058" s="92"/>
      <c r="K1058" s="92"/>
      <c r="L1058" s="92"/>
      <c r="M1058" s="92"/>
      <c r="N1058" s="93"/>
      <c r="O1058" s="92"/>
      <c r="P1058" s="92"/>
      <c r="Q1058" s="11"/>
      <c r="R1058" s="11"/>
      <c r="S1058" s="92"/>
      <c r="T1058" s="92"/>
      <c r="U1058" s="92"/>
      <c r="V1058" s="92"/>
      <c r="W1058" s="92"/>
      <c r="X1058" s="92"/>
      <c r="Y1058" s="94"/>
      <c r="Z1058" s="12"/>
      <c r="AA1058" s="12"/>
      <c r="AB1058" s="14"/>
      <c r="AC1058" s="14"/>
      <c r="AD1058" s="11"/>
      <c r="AE1058" s="11"/>
      <c r="AF1058" s="11"/>
      <c r="AG1058" s="11"/>
      <c r="AH1058" s="11"/>
      <c r="AI1058" s="11"/>
      <c r="AJ1058" s="11"/>
      <c r="AK1058" s="11"/>
      <c r="AL1058" s="11"/>
      <c r="AM1058" s="11"/>
      <c r="AN1058" s="11"/>
      <c r="AO1058" s="11"/>
      <c r="AP1058" s="11"/>
      <c r="AQ1058" s="11"/>
      <c r="AR1058" s="11"/>
      <c r="AS1058" s="11"/>
      <c r="AT1058" s="56"/>
      <c r="AU1058" s="56"/>
      <c r="AV1058" s="56"/>
      <c r="AW1058" s="56"/>
      <c r="AX1058" s="56"/>
      <c r="AY1058" s="56"/>
      <c r="AZ1058" s="56"/>
      <c r="BA1058" s="56"/>
      <c r="BB1058" s="56"/>
      <c r="BC1058" s="56"/>
      <c r="BD1058" s="56"/>
      <c r="BE1058" s="56"/>
      <c r="BF1058" s="56"/>
      <c r="BG1058" s="56"/>
      <c r="BH1058" s="56"/>
      <c r="BI1058" s="56"/>
      <c r="BJ1058" s="56"/>
      <c r="BK1058" s="56"/>
      <c r="BL1058" s="56"/>
      <c r="BM1058" s="56"/>
      <c r="BN1058" s="56"/>
      <c r="BO1058" s="56"/>
      <c r="BP1058" s="56"/>
      <c r="BQ1058" s="56"/>
      <c r="BR1058" s="56"/>
      <c r="BS1058" s="56"/>
      <c r="BT1058" s="56"/>
      <c r="BU1058" s="56"/>
      <c r="BV1058" s="56"/>
      <c r="BW1058" s="56"/>
    </row>
    <row r="1059" ht="15.75" customHeight="1">
      <c r="A1059" s="92"/>
      <c r="B1059" s="92"/>
      <c r="C1059" s="92"/>
      <c r="D1059" s="92"/>
      <c r="E1059" s="93"/>
      <c r="F1059" s="93"/>
      <c r="G1059" s="92"/>
      <c r="H1059" s="92"/>
      <c r="I1059" s="92"/>
      <c r="J1059" s="92"/>
      <c r="K1059" s="92"/>
      <c r="L1059" s="92"/>
      <c r="M1059" s="92"/>
      <c r="N1059" s="93"/>
      <c r="O1059" s="92"/>
      <c r="P1059" s="92"/>
      <c r="Q1059" s="11"/>
      <c r="R1059" s="11"/>
      <c r="S1059" s="92"/>
      <c r="T1059" s="92"/>
      <c r="U1059" s="92"/>
      <c r="V1059" s="92"/>
      <c r="W1059" s="92"/>
      <c r="X1059" s="92"/>
      <c r="Y1059" s="94"/>
      <c r="Z1059" s="12"/>
      <c r="AA1059" s="12"/>
      <c r="AB1059" s="14"/>
      <c r="AC1059" s="14"/>
      <c r="AD1059" s="11"/>
      <c r="AE1059" s="11"/>
      <c r="AF1059" s="11"/>
      <c r="AG1059" s="11"/>
      <c r="AH1059" s="11"/>
      <c r="AI1059" s="11"/>
      <c r="AJ1059" s="11"/>
      <c r="AK1059" s="11"/>
      <c r="AL1059" s="11"/>
      <c r="AM1059" s="11"/>
      <c r="AN1059" s="11"/>
      <c r="AO1059" s="11"/>
      <c r="AP1059" s="11"/>
      <c r="AQ1059" s="11"/>
      <c r="AR1059" s="11"/>
      <c r="AS1059" s="11"/>
      <c r="AT1059" s="56"/>
      <c r="AU1059" s="56"/>
      <c r="AV1059" s="56"/>
      <c r="AW1059" s="56"/>
      <c r="AX1059" s="56"/>
      <c r="AY1059" s="56"/>
      <c r="AZ1059" s="56"/>
      <c r="BA1059" s="56"/>
      <c r="BB1059" s="56"/>
      <c r="BC1059" s="56"/>
      <c r="BD1059" s="56"/>
      <c r="BE1059" s="56"/>
      <c r="BF1059" s="56"/>
      <c r="BG1059" s="56"/>
      <c r="BH1059" s="56"/>
      <c r="BI1059" s="56"/>
      <c r="BJ1059" s="56"/>
      <c r="BK1059" s="56"/>
      <c r="BL1059" s="56"/>
      <c r="BM1059" s="56"/>
      <c r="BN1059" s="56"/>
      <c r="BO1059" s="56"/>
      <c r="BP1059" s="56"/>
      <c r="BQ1059" s="56"/>
      <c r="BR1059" s="56"/>
      <c r="BS1059" s="56"/>
      <c r="BT1059" s="56"/>
      <c r="BU1059" s="56"/>
      <c r="BV1059" s="56"/>
      <c r="BW1059" s="56"/>
    </row>
    <row r="1060" ht="15.75" customHeight="1">
      <c r="A1060" s="92"/>
      <c r="B1060" s="92"/>
      <c r="C1060" s="92"/>
      <c r="D1060" s="92"/>
      <c r="E1060" s="93"/>
      <c r="F1060" s="93"/>
      <c r="G1060" s="92"/>
      <c r="H1060" s="92"/>
      <c r="I1060" s="92"/>
      <c r="J1060" s="92"/>
      <c r="K1060" s="92"/>
      <c r="L1060" s="92"/>
      <c r="M1060" s="92"/>
      <c r="N1060" s="93"/>
      <c r="O1060" s="92"/>
      <c r="P1060" s="92"/>
      <c r="Q1060" s="11"/>
      <c r="R1060" s="11"/>
      <c r="S1060" s="92"/>
      <c r="T1060" s="92"/>
      <c r="U1060" s="92"/>
      <c r="V1060" s="92"/>
      <c r="W1060" s="92"/>
      <c r="X1060" s="92"/>
      <c r="Y1060" s="94"/>
      <c r="Z1060" s="12"/>
      <c r="AA1060" s="12"/>
      <c r="AB1060" s="14"/>
      <c r="AC1060" s="14"/>
      <c r="AD1060" s="11"/>
      <c r="AE1060" s="11"/>
      <c r="AF1060" s="11"/>
      <c r="AG1060" s="11"/>
      <c r="AH1060" s="11"/>
      <c r="AI1060" s="11"/>
      <c r="AJ1060" s="11"/>
      <c r="AK1060" s="11"/>
      <c r="AL1060" s="11"/>
      <c r="AM1060" s="11"/>
      <c r="AN1060" s="11"/>
      <c r="AO1060" s="11"/>
      <c r="AP1060" s="11"/>
      <c r="AQ1060" s="11"/>
      <c r="AR1060" s="11"/>
      <c r="AS1060" s="11"/>
      <c r="AT1060" s="56"/>
      <c r="AU1060" s="56"/>
      <c r="AV1060" s="56"/>
      <c r="AW1060" s="56"/>
      <c r="AX1060" s="56"/>
      <c r="AY1060" s="56"/>
      <c r="AZ1060" s="56"/>
      <c r="BA1060" s="56"/>
      <c r="BB1060" s="56"/>
      <c r="BC1060" s="56"/>
      <c r="BD1060" s="56"/>
      <c r="BE1060" s="56"/>
      <c r="BF1060" s="56"/>
      <c r="BG1060" s="56"/>
      <c r="BH1060" s="56"/>
      <c r="BI1060" s="56"/>
      <c r="BJ1060" s="56"/>
      <c r="BK1060" s="56"/>
      <c r="BL1060" s="56"/>
      <c r="BM1060" s="56"/>
      <c r="BN1060" s="56"/>
      <c r="BO1060" s="56"/>
      <c r="BP1060" s="56"/>
      <c r="BQ1060" s="56"/>
      <c r="BR1060" s="56"/>
      <c r="BS1060" s="56"/>
      <c r="BT1060" s="56"/>
      <c r="BU1060" s="56"/>
      <c r="BV1060" s="56"/>
      <c r="BW1060" s="56"/>
    </row>
    <row r="1061" ht="15.75" customHeight="1">
      <c r="A1061" s="92"/>
      <c r="B1061" s="92"/>
      <c r="C1061" s="92"/>
      <c r="D1061" s="92"/>
      <c r="E1061" s="93"/>
      <c r="F1061" s="93"/>
      <c r="G1061" s="92"/>
      <c r="H1061" s="92"/>
      <c r="I1061" s="92"/>
      <c r="J1061" s="92"/>
      <c r="K1061" s="92"/>
      <c r="L1061" s="92"/>
      <c r="M1061" s="92"/>
      <c r="N1061" s="93"/>
      <c r="O1061" s="92"/>
      <c r="P1061" s="92"/>
      <c r="Q1061" s="11"/>
      <c r="R1061" s="11"/>
      <c r="S1061" s="92"/>
      <c r="T1061" s="92"/>
      <c r="U1061" s="92"/>
      <c r="V1061" s="92"/>
      <c r="W1061" s="92"/>
      <c r="X1061" s="92"/>
      <c r="Y1061" s="94"/>
      <c r="Z1061" s="12"/>
      <c r="AA1061" s="12"/>
      <c r="AB1061" s="14"/>
      <c r="AC1061" s="14"/>
      <c r="AD1061" s="11"/>
      <c r="AE1061" s="11"/>
      <c r="AF1061" s="11"/>
      <c r="AG1061" s="11"/>
      <c r="AH1061" s="11"/>
      <c r="AI1061" s="11"/>
      <c r="AJ1061" s="11"/>
      <c r="AK1061" s="11"/>
      <c r="AL1061" s="11"/>
      <c r="AM1061" s="11"/>
      <c r="AN1061" s="11"/>
      <c r="AO1061" s="11"/>
      <c r="AP1061" s="11"/>
      <c r="AQ1061" s="11"/>
      <c r="AR1061" s="11"/>
      <c r="AS1061" s="11"/>
      <c r="AT1061" s="56"/>
      <c r="AU1061" s="56"/>
      <c r="AV1061" s="56"/>
      <c r="AW1061" s="56"/>
      <c r="AX1061" s="56"/>
      <c r="AY1061" s="56"/>
      <c r="AZ1061" s="56"/>
      <c r="BA1061" s="56"/>
      <c r="BB1061" s="56"/>
      <c r="BC1061" s="56"/>
      <c r="BD1061" s="56"/>
      <c r="BE1061" s="56"/>
      <c r="BF1061" s="56"/>
      <c r="BG1061" s="56"/>
      <c r="BH1061" s="56"/>
      <c r="BI1061" s="56"/>
      <c r="BJ1061" s="56"/>
      <c r="BK1061" s="56"/>
      <c r="BL1061" s="56"/>
      <c r="BM1061" s="56"/>
      <c r="BN1061" s="56"/>
      <c r="BO1061" s="56"/>
      <c r="BP1061" s="56"/>
      <c r="BQ1061" s="56"/>
      <c r="BR1061" s="56"/>
      <c r="BS1061" s="56"/>
      <c r="BT1061" s="56"/>
      <c r="BU1061" s="56"/>
      <c r="BV1061" s="56"/>
      <c r="BW1061" s="56"/>
    </row>
    <row r="1062" ht="15.75" customHeight="1">
      <c r="A1062" s="92"/>
      <c r="B1062" s="92"/>
      <c r="C1062" s="92"/>
      <c r="D1062" s="92"/>
      <c r="E1062" s="93"/>
      <c r="F1062" s="93"/>
      <c r="G1062" s="92"/>
      <c r="H1062" s="92"/>
      <c r="I1062" s="92"/>
      <c r="J1062" s="92"/>
      <c r="K1062" s="92"/>
      <c r="L1062" s="92"/>
      <c r="M1062" s="92"/>
      <c r="N1062" s="93"/>
      <c r="O1062" s="92"/>
      <c r="P1062" s="92"/>
      <c r="Q1062" s="11"/>
      <c r="R1062" s="11"/>
      <c r="S1062" s="92"/>
      <c r="T1062" s="92"/>
      <c r="U1062" s="92"/>
      <c r="V1062" s="92"/>
      <c r="W1062" s="92"/>
      <c r="X1062" s="92"/>
      <c r="Y1062" s="94"/>
      <c r="Z1062" s="12"/>
      <c r="AA1062" s="12"/>
      <c r="AB1062" s="14"/>
      <c r="AC1062" s="14"/>
      <c r="AD1062" s="11"/>
      <c r="AE1062" s="11"/>
      <c r="AF1062" s="11"/>
      <c r="AG1062" s="11"/>
      <c r="AH1062" s="11"/>
      <c r="AI1062" s="11"/>
      <c r="AJ1062" s="11"/>
      <c r="AK1062" s="11"/>
      <c r="AL1062" s="11"/>
      <c r="AM1062" s="11"/>
      <c r="AN1062" s="11"/>
      <c r="AO1062" s="11"/>
      <c r="AP1062" s="11"/>
      <c r="AQ1062" s="11"/>
      <c r="AR1062" s="11"/>
      <c r="AS1062" s="11"/>
      <c r="AT1062" s="56"/>
      <c r="AU1062" s="56"/>
      <c r="AV1062" s="56"/>
      <c r="AW1062" s="56"/>
      <c r="AX1062" s="56"/>
      <c r="AY1062" s="56"/>
      <c r="AZ1062" s="56"/>
      <c r="BA1062" s="56"/>
      <c r="BB1062" s="56"/>
      <c r="BC1062" s="56"/>
      <c r="BD1062" s="56"/>
      <c r="BE1062" s="56"/>
      <c r="BF1062" s="56"/>
      <c r="BG1062" s="56"/>
      <c r="BH1062" s="56"/>
      <c r="BI1062" s="56"/>
      <c r="BJ1062" s="56"/>
      <c r="BK1062" s="56"/>
      <c r="BL1062" s="56"/>
      <c r="BM1062" s="56"/>
      <c r="BN1062" s="56"/>
      <c r="BO1062" s="56"/>
      <c r="BP1062" s="56"/>
      <c r="BQ1062" s="56"/>
      <c r="BR1062" s="56"/>
      <c r="BS1062" s="56"/>
      <c r="BT1062" s="56"/>
      <c r="BU1062" s="56"/>
      <c r="BV1062" s="56"/>
      <c r="BW1062" s="56"/>
    </row>
    <row r="1063" ht="15.75" customHeight="1">
      <c r="A1063" s="92"/>
      <c r="B1063" s="92"/>
      <c r="C1063" s="92"/>
      <c r="D1063" s="92"/>
      <c r="E1063" s="93"/>
      <c r="F1063" s="93"/>
      <c r="G1063" s="92"/>
      <c r="H1063" s="92"/>
      <c r="I1063" s="92"/>
      <c r="J1063" s="92"/>
      <c r="K1063" s="92"/>
      <c r="L1063" s="92"/>
      <c r="M1063" s="92"/>
      <c r="N1063" s="93"/>
      <c r="O1063" s="92"/>
      <c r="P1063" s="92"/>
      <c r="Q1063" s="11"/>
      <c r="R1063" s="11"/>
      <c r="S1063" s="92"/>
      <c r="T1063" s="92"/>
      <c r="U1063" s="92"/>
      <c r="V1063" s="92"/>
      <c r="W1063" s="92"/>
      <c r="X1063" s="92"/>
      <c r="Y1063" s="94"/>
      <c r="Z1063" s="12"/>
      <c r="AA1063" s="12"/>
      <c r="AB1063" s="14"/>
      <c r="AC1063" s="14"/>
      <c r="AD1063" s="11"/>
      <c r="AE1063" s="11"/>
      <c r="AF1063" s="11"/>
      <c r="AG1063" s="11"/>
      <c r="AH1063" s="11"/>
      <c r="AI1063" s="11"/>
      <c r="AJ1063" s="11"/>
      <c r="AK1063" s="11"/>
      <c r="AL1063" s="11"/>
      <c r="AM1063" s="11"/>
      <c r="AN1063" s="11"/>
      <c r="AO1063" s="11"/>
      <c r="AP1063" s="11"/>
      <c r="AQ1063" s="11"/>
      <c r="AR1063" s="11"/>
      <c r="AS1063" s="11"/>
      <c r="AT1063" s="56"/>
      <c r="AU1063" s="56"/>
      <c r="AV1063" s="56"/>
      <c r="AW1063" s="56"/>
      <c r="AX1063" s="56"/>
      <c r="AY1063" s="56"/>
      <c r="AZ1063" s="56"/>
      <c r="BA1063" s="56"/>
      <c r="BB1063" s="56"/>
      <c r="BC1063" s="56"/>
      <c r="BD1063" s="56"/>
      <c r="BE1063" s="56"/>
      <c r="BF1063" s="56"/>
      <c r="BG1063" s="56"/>
      <c r="BH1063" s="56"/>
      <c r="BI1063" s="56"/>
      <c r="BJ1063" s="56"/>
      <c r="BK1063" s="56"/>
      <c r="BL1063" s="56"/>
      <c r="BM1063" s="56"/>
      <c r="BN1063" s="56"/>
      <c r="BO1063" s="56"/>
      <c r="BP1063" s="56"/>
      <c r="BQ1063" s="56"/>
      <c r="BR1063" s="56"/>
      <c r="BS1063" s="56"/>
      <c r="BT1063" s="56"/>
      <c r="BU1063" s="56"/>
      <c r="BV1063" s="56"/>
      <c r="BW1063" s="56"/>
    </row>
    <row r="1064" ht="15.75" customHeight="1">
      <c r="A1064" s="92"/>
      <c r="B1064" s="92"/>
      <c r="C1064" s="92"/>
      <c r="D1064" s="92"/>
      <c r="E1064" s="93"/>
      <c r="F1064" s="93"/>
      <c r="G1064" s="92"/>
      <c r="H1064" s="92"/>
      <c r="I1064" s="92"/>
      <c r="J1064" s="92"/>
      <c r="K1064" s="92"/>
      <c r="L1064" s="92"/>
      <c r="M1064" s="92"/>
      <c r="N1064" s="93"/>
      <c r="O1064" s="92"/>
      <c r="P1064" s="92"/>
      <c r="Q1064" s="11"/>
      <c r="R1064" s="11"/>
      <c r="S1064" s="92"/>
      <c r="T1064" s="92"/>
      <c r="U1064" s="92"/>
      <c r="V1064" s="92"/>
      <c r="W1064" s="92"/>
      <c r="X1064" s="92"/>
      <c r="Y1064" s="94"/>
      <c r="Z1064" s="12"/>
      <c r="AA1064" s="12"/>
      <c r="AB1064" s="14"/>
      <c r="AC1064" s="14"/>
      <c r="AD1064" s="11"/>
      <c r="AE1064" s="11"/>
      <c r="AF1064" s="11"/>
      <c r="AG1064" s="11"/>
      <c r="AH1064" s="11"/>
      <c r="AI1064" s="11"/>
      <c r="AJ1064" s="11"/>
      <c r="AK1064" s="11"/>
      <c r="AL1064" s="11"/>
      <c r="AM1064" s="11"/>
      <c r="AN1064" s="11"/>
      <c r="AO1064" s="11"/>
      <c r="AP1064" s="11"/>
      <c r="AQ1064" s="11"/>
      <c r="AR1064" s="11"/>
      <c r="AS1064" s="11"/>
      <c r="AT1064" s="56"/>
      <c r="AU1064" s="56"/>
      <c r="AV1064" s="56"/>
      <c r="AW1064" s="56"/>
      <c r="AX1064" s="56"/>
      <c r="AY1064" s="56"/>
      <c r="AZ1064" s="56"/>
      <c r="BA1064" s="56"/>
      <c r="BB1064" s="56"/>
      <c r="BC1064" s="56"/>
      <c r="BD1064" s="56"/>
      <c r="BE1064" s="56"/>
      <c r="BF1064" s="56"/>
      <c r="BG1064" s="56"/>
      <c r="BH1064" s="56"/>
      <c r="BI1064" s="56"/>
      <c r="BJ1064" s="56"/>
      <c r="BK1064" s="56"/>
      <c r="BL1064" s="56"/>
      <c r="BM1064" s="56"/>
      <c r="BN1064" s="56"/>
      <c r="BO1064" s="56"/>
      <c r="BP1064" s="56"/>
      <c r="BQ1064" s="56"/>
      <c r="BR1064" s="56"/>
      <c r="BS1064" s="56"/>
      <c r="BT1064" s="56"/>
      <c r="BU1064" s="56"/>
      <c r="BV1064" s="56"/>
      <c r="BW1064" s="56"/>
    </row>
    <row r="1065" ht="15.75" customHeight="1">
      <c r="A1065" s="92"/>
      <c r="B1065" s="92"/>
      <c r="C1065" s="92"/>
      <c r="D1065" s="92"/>
      <c r="E1065" s="93"/>
      <c r="F1065" s="93"/>
      <c r="G1065" s="92"/>
      <c r="H1065" s="92"/>
      <c r="I1065" s="92"/>
      <c r="J1065" s="92"/>
      <c r="K1065" s="92"/>
      <c r="L1065" s="92"/>
      <c r="M1065" s="92"/>
      <c r="N1065" s="93"/>
      <c r="O1065" s="92"/>
      <c r="P1065" s="92"/>
      <c r="Q1065" s="11"/>
      <c r="R1065" s="11"/>
      <c r="S1065" s="92"/>
      <c r="T1065" s="92"/>
      <c r="U1065" s="92"/>
      <c r="V1065" s="92"/>
      <c r="W1065" s="92"/>
      <c r="X1065" s="92"/>
      <c r="Y1065" s="94"/>
      <c r="Z1065" s="12"/>
      <c r="AA1065" s="12"/>
      <c r="AB1065" s="14"/>
      <c r="AC1065" s="14"/>
      <c r="AD1065" s="11"/>
      <c r="AE1065" s="11"/>
      <c r="AF1065" s="11"/>
      <c r="AG1065" s="11"/>
      <c r="AH1065" s="11"/>
      <c r="AI1065" s="11"/>
      <c r="AJ1065" s="11"/>
      <c r="AK1065" s="11"/>
      <c r="AL1065" s="11"/>
      <c r="AM1065" s="11"/>
      <c r="AN1065" s="11"/>
      <c r="AO1065" s="11"/>
      <c r="AP1065" s="11"/>
      <c r="AQ1065" s="11"/>
      <c r="AR1065" s="11"/>
      <c r="AS1065" s="11"/>
      <c r="AT1065" s="56"/>
      <c r="AU1065" s="56"/>
      <c r="AV1065" s="56"/>
      <c r="AW1065" s="56"/>
      <c r="AX1065" s="56"/>
      <c r="AY1065" s="56"/>
      <c r="AZ1065" s="56"/>
      <c r="BA1065" s="56"/>
      <c r="BB1065" s="56"/>
      <c r="BC1065" s="56"/>
      <c r="BD1065" s="56"/>
      <c r="BE1065" s="56"/>
      <c r="BF1065" s="56"/>
      <c r="BG1065" s="56"/>
      <c r="BH1065" s="56"/>
      <c r="BI1065" s="56"/>
      <c r="BJ1065" s="56"/>
      <c r="BK1065" s="56"/>
      <c r="BL1065" s="56"/>
      <c r="BM1065" s="56"/>
      <c r="BN1065" s="56"/>
      <c r="BO1065" s="56"/>
      <c r="BP1065" s="56"/>
      <c r="BQ1065" s="56"/>
      <c r="BR1065" s="56"/>
      <c r="BS1065" s="56"/>
      <c r="BT1065" s="56"/>
      <c r="BU1065" s="56"/>
      <c r="BV1065" s="56"/>
      <c r="BW1065" s="56"/>
    </row>
    <row r="1066" ht="15.75" customHeight="1">
      <c r="A1066" s="92"/>
      <c r="B1066" s="92"/>
      <c r="C1066" s="92"/>
      <c r="D1066" s="92"/>
      <c r="E1066" s="93"/>
      <c r="F1066" s="93"/>
      <c r="G1066" s="92"/>
      <c r="H1066" s="92"/>
      <c r="I1066" s="92"/>
      <c r="J1066" s="92"/>
      <c r="K1066" s="92"/>
      <c r="L1066" s="92"/>
      <c r="M1066" s="92"/>
      <c r="N1066" s="93"/>
      <c r="O1066" s="92"/>
      <c r="P1066" s="92"/>
      <c r="Q1066" s="11"/>
      <c r="R1066" s="11"/>
      <c r="S1066" s="92"/>
      <c r="T1066" s="92"/>
      <c r="U1066" s="92"/>
      <c r="V1066" s="92"/>
      <c r="W1066" s="92"/>
      <c r="X1066" s="92"/>
      <c r="Y1066" s="94"/>
      <c r="Z1066" s="12"/>
      <c r="AA1066" s="12"/>
      <c r="AB1066" s="14"/>
      <c r="AC1066" s="14"/>
      <c r="AD1066" s="11"/>
      <c r="AE1066" s="11"/>
      <c r="AF1066" s="11"/>
      <c r="AG1066" s="11"/>
      <c r="AH1066" s="11"/>
      <c r="AI1066" s="11"/>
      <c r="AJ1066" s="11"/>
      <c r="AK1066" s="11"/>
      <c r="AL1066" s="11"/>
      <c r="AM1066" s="11"/>
      <c r="AN1066" s="11"/>
      <c r="AO1066" s="11"/>
      <c r="AP1066" s="11"/>
      <c r="AQ1066" s="11"/>
      <c r="AR1066" s="11"/>
      <c r="AS1066" s="11"/>
      <c r="AT1066" s="56"/>
      <c r="AU1066" s="56"/>
      <c r="AV1066" s="56"/>
      <c r="AW1066" s="56"/>
      <c r="AX1066" s="56"/>
      <c r="AY1066" s="56"/>
      <c r="AZ1066" s="56"/>
      <c r="BA1066" s="56"/>
      <c r="BB1066" s="56"/>
      <c r="BC1066" s="56"/>
      <c r="BD1066" s="56"/>
      <c r="BE1066" s="56"/>
      <c r="BF1066" s="56"/>
      <c r="BG1066" s="56"/>
      <c r="BH1066" s="56"/>
      <c r="BI1066" s="56"/>
      <c r="BJ1066" s="56"/>
      <c r="BK1066" s="56"/>
      <c r="BL1066" s="56"/>
      <c r="BM1066" s="56"/>
      <c r="BN1066" s="56"/>
      <c r="BO1066" s="56"/>
      <c r="BP1066" s="56"/>
      <c r="BQ1066" s="56"/>
      <c r="BR1066" s="56"/>
      <c r="BS1066" s="56"/>
      <c r="BT1066" s="56"/>
      <c r="BU1066" s="56"/>
      <c r="BV1066" s="56"/>
      <c r="BW1066" s="56"/>
    </row>
    <row r="1067" ht="15.75" customHeight="1">
      <c r="A1067" s="92"/>
      <c r="B1067" s="92"/>
      <c r="C1067" s="92"/>
      <c r="D1067" s="92"/>
      <c r="E1067" s="93"/>
      <c r="F1067" s="93"/>
      <c r="G1067" s="92"/>
      <c r="H1067" s="92"/>
      <c r="I1067" s="92"/>
      <c r="J1067" s="92"/>
      <c r="K1067" s="92"/>
      <c r="L1067" s="92"/>
      <c r="M1067" s="92"/>
      <c r="N1067" s="93"/>
      <c r="O1067" s="92"/>
      <c r="P1067" s="92"/>
      <c r="Q1067" s="11"/>
      <c r="R1067" s="11"/>
      <c r="S1067" s="92"/>
      <c r="T1067" s="92"/>
      <c r="U1067" s="92"/>
      <c r="V1067" s="92"/>
      <c r="W1067" s="92"/>
      <c r="X1067" s="92"/>
      <c r="Y1067" s="94"/>
      <c r="Z1067" s="12"/>
      <c r="AA1067" s="12"/>
      <c r="AB1067" s="14"/>
      <c r="AC1067" s="14"/>
      <c r="AD1067" s="11"/>
      <c r="AE1067" s="11"/>
      <c r="AF1067" s="11"/>
      <c r="AG1067" s="11"/>
      <c r="AH1067" s="11"/>
      <c r="AI1067" s="11"/>
      <c r="AJ1067" s="11"/>
      <c r="AK1067" s="11"/>
      <c r="AL1067" s="11"/>
      <c r="AM1067" s="11"/>
      <c r="AN1067" s="11"/>
      <c r="AO1067" s="11"/>
      <c r="AP1067" s="11"/>
      <c r="AQ1067" s="11"/>
      <c r="AR1067" s="11"/>
      <c r="AS1067" s="11"/>
      <c r="AT1067" s="56"/>
      <c r="AU1067" s="56"/>
      <c r="AV1067" s="56"/>
      <c r="AW1067" s="56"/>
      <c r="AX1067" s="56"/>
      <c r="AY1067" s="56"/>
      <c r="AZ1067" s="56"/>
      <c r="BA1067" s="56"/>
      <c r="BB1067" s="56"/>
      <c r="BC1067" s="56"/>
      <c r="BD1067" s="56"/>
      <c r="BE1067" s="56"/>
      <c r="BF1067" s="56"/>
      <c r="BG1067" s="56"/>
      <c r="BH1067" s="56"/>
      <c r="BI1067" s="56"/>
      <c r="BJ1067" s="56"/>
      <c r="BK1067" s="56"/>
      <c r="BL1067" s="56"/>
      <c r="BM1067" s="56"/>
      <c r="BN1067" s="56"/>
      <c r="BO1067" s="56"/>
      <c r="BP1067" s="56"/>
      <c r="BQ1067" s="56"/>
      <c r="BR1067" s="56"/>
      <c r="BS1067" s="56"/>
      <c r="BT1067" s="56"/>
      <c r="BU1067" s="56"/>
      <c r="BV1067" s="56"/>
      <c r="BW1067" s="56"/>
    </row>
    <row r="1068" ht="15.75" customHeight="1">
      <c r="A1068" s="92"/>
      <c r="B1068" s="92"/>
      <c r="C1068" s="92"/>
      <c r="D1068" s="92"/>
      <c r="E1068" s="93"/>
      <c r="F1068" s="93"/>
      <c r="G1068" s="92"/>
      <c r="H1068" s="92"/>
      <c r="I1068" s="92"/>
      <c r="J1068" s="92"/>
      <c r="K1068" s="92"/>
      <c r="L1068" s="92"/>
      <c r="M1068" s="92"/>
      <c r="N1068" s="93"/>
      <c r="O1068" s="92"/>
      <c r="P1068" s="92"/>
      <c r="Q1068" s="11"/>
      <c r="R1068" s="11"/>
      <c r="S1068" s="92"/>
      <c r="T1068" s="92"/>
      <c r="U1068" s="92"/>
      <c r="V1068" s="92"/>
      <c r="W1068" s="92"/>
      <c r="X1068" s="92"/>
      <c r="Y1068" s="94"/>
      <c r="Z1068" s="12"/>
      <c r="AA1068" s="12"/>
      <c r="AB1068" s="14"/>
      <c r="AC1068" s="14"/>
      <c r="AD1068" s="11"/>
      <c r="AE1068" s="11"/>
      <c r="AF1068" s="11"/>
      <c r="AG1068" s="11"/>
      <c r="AH1068" s="11"/>
      <c r="AI1068" s="11"/>
      <c r="AJ1068" s="11"/>
      <c r="AK1068" s="11"/>
      <c r="AL1068" s="11"/>
      <c r="AM1068" s="11"/>
      <c r="AN1068" s="11"/>
      <c r="AO1068" s="11"/>
      <c r="AP1068" s="11"/>
      <c r="AQ1068" s="11"/>
      <c r="AR1068" s="11"/>
      <c r="AS1068" s="11"/>
      <c r="AT1068" s="56"/>
      <c r="AU1068" s="56"/>
      <c r="AV1068" s="56"/>
      <c r="AW1068" s="56"/>
      <c r="AX1068" s="56"/>
      <c r="AY1068" s="56"/>
      <c r="AZ1068" s="56"/>
      <c r="BA1068" s="56"/>
      <c r="BB1068" s="56"/>
      <c r="BC1068" s="56"/>
      <c r="BD1068" s="56"/>
      <c r="BE1068" s="56"/>
      <c r="BF1068" s="56"/>
      <c r="BG1068" s="56"/>
      <c r="BH1068" s="56"/>
      <c r="BI1068" s="56"/>
      <c r="BJ1068" s="56"/>
      <c r="BK1068" s="56"/>
      <c r="BL1068" s="56"/>
      <c r="BM1068" s="56"/>
      <c r="BN1068" s="56"/>
      <c r="BO1068" s="56"/>
      <c r="BP1068" s="56"/>
      <c r="BQ1068" s="56"/>
      <c r="BR1068" s="56"/>
      <c r="BS1068" s="56"/>
      <c r="BT1068" s="56"/>
      <c r="BU1068" s="56"/>
      <c r="BV1068" s="56"/>
      <c r="BW1068" s="56"/>
    </row>
    <row r="1069" ht="15.75" customHeight="1">
      <c r="A1069" s="92"/>
      <c r="B1069" s="92"/>
      <c r="C1069" s="92"/>
      <c r="D1069" s="92"/>
      <c r="E1069" s="93"/>
      <c r="F1069" s="93"/>
      <c r="G1069" s="92"/>
      <c r="H1069" s="92"/>
      <c r="I1069" s="92"/>
      <c r="J1069" s="92"/>
      <c r="K1069" s="92"/>
      <c r="L1069" s="92"/>
      <c r="M1069" s="92"/>
      <c r="N1069" s="93"/>
      <c r="O1069" s="92"/>
      <c r="P1069" s="92"/>
      <c r="Q1069" s="11"/>
      <c r="R1069" s="11"/>
      <c r="S1069" s="92"/>
      <c r="T1069" s="92"/>
      <c r="U1069" s="92"/>
      <c r="V1069" s="92"/>
      <c r="W1069" s="92"/>
      <c r="X1069" s="92"/>
      <c r="Y1069" s="94"/>
      <c r="Z1069" s="12"/>
      <c r="AA1069" s="12"/>
      <c r="AB1069" s="14"/>
      <c r="AC1069" s="14"/>
      <c r="AD1069" s="11"/>
      <c r="AE1069" s="11"/>
      <c r="AF1069" s="11"/>
      <c r="AG1069" s="11"/>
      <c r="AH1069" s="11"/>
      <c r="AI1069" s="11"/>
      <c r="AJ1069" s="11"/>
      <c r="AK1069" s="11"/>
      <c r="AL1069" s="11"/>
      <c r="AM1069" s="11"/>
      <c r="AN1069" s="11"/>
      <c r="AO1069" s="11"/>
      <c r="AP1069" s="11"/>
      <c r="AQ1069" s="11"/>
      <c r="AR1069" s="11"/>
      <c r="AS1069" s="11"/>
      <c r="AT1069" s="56"/>
      <c r="AU1069" s="56"/>
      <c r="AV1069" s="56"/>
      <c r="AW1069" s="56"/>
      <c r="AX1069" s="56"/>
      <c r="AY1069" s="56"/>
      <c r="AZ1069" s="56"/>
      <c r="BA1069" s="56"/>
      <c r="BB1069" s="56"/>
      <c r="BC1069" s="56"/>
      <c r="BD1069" s="56"/>
      <c r="BE1069" s="56"/>
      <c r="BF1069" s="56"/>
      <c r="BG1069" s="56"/>
      <c r="BH1069" s="56"/>
      <c r="BI1069" s="56"/>
      <c r="BJ1069" s="56"/>
      <c r="BK1069" s="56"/>
      <c r="BL1069" s="56"/>
      <c r="BM1069" s="56"/>
      <c r="BN1069" s="56"/>
      <c r="BO1069" s="56"/>
      <c r="BP1069" s="56"/>
      <c r="BQ1069" s="56"/>
      <c r="BR1069" s="56"/>
      <c r="BS1069" s="56"/>
      <c r="BT1069" s="56"/>
      <c r="BU1069" s="56"/>
      <c r="BV1069" s="56"/>
      <c r="BW1069" s="56"/>
    </row>
    <row r="1070" ht="15.75" customHeight="1">
      <c r="A1070" s="92"/>
      <c r="B1070" s="92"/>
      <c r="C1070" s="92"/>
      <c r="D1070" s="92"/>
      <c r="E1070" s="93"/>
      <c r="F1070" s="93"/>
      <c r="G1070" s="92"/>
      <c r="H1070" s="92"/>
      <c r="I1070" s="92"/>
      <c r="J1070" s="92"/>
      <c r="K1070" s="92"/>
      <c r="L1070" s="92"/>
      <c r="M1070" s="92"/>
      <c r="N1070" s="93"/>
      <c r="O1070" s="92"/>
      <c r="P1070" s="92"/>
      <c r="Q1070" s="11"/>
      <c r="R1070" s="11"/>
      <c r="S1070" s="92"/>
      <c r="T1070" s="92"/>
      <c r="U1070" s="92"/>
      <c r="V1070" s="92"/>
      <c r="W1070" s="92"/>
      <c r="X1070" s="92"/>
      <c r="Y1070" s="94"/>
      <c r="Z1070" s="12"/>
      <c r="AA1070" s="12"/>
      <c r="AB1070" s="14"/>
      <c r="AC1070" s="14"/>
      <c r="AD1070" s="11"/>
      <c r="AE1070" s="11"/>
      <c r="AF1070" s="11"/>
      <c r="AG1070" s="11"/>
      <c r="AH1070" s="11"/>
      <c r="AI1070" s="11"/>
      <c r="AJ1070" s="11"/>
      <c r="AK1070" s="11"/>
      <c r="AL1070" s="11"/>
      <c r="AM1070" s="11"/>
      <c r="AN1070" s="11"/>
      <c r="AO1070" s="11"/>
      <c r="AP1070" s="11"/>
      <c r="AQ1070" s="11"/>
      <c r="AR1070" s="11"/>
      <c r="AS1070" s="11"/>
      <c r="AT1070" s="56"/>
      <c r="AU1070" s="56"/>
      <c r="AV1070" s="56"/>
      <c r="AW1070" s="56"/>
      <c r="AX1070" s="56"/>
      <c r="AY1070" s="56"/>
      <c r="AZ1070" s="56"/>
      <c r="BA1070" s="56"/>
      <c r="BB1070" s="56"/>
      <c r="BC1070" s="56"/>
      <c r="BD1070" s="56"/>
      <c r="BE1070" s="56"/>
      <c r="BF1070" s="56"/>
      <c r="BG1070" s="56"/>
      <c r="BH1070" s="56"/>
      <c r="BI1070" s="56"/>
      <c r="BJ1070" s="56"/>
      <c r="BK1070" s="56"/>
      <c r="BL1070" s="56"/>
      <c r="BM1070" s="56"/>
      <c r="BN1070" s="56"/>
      <c r="BO1070" s="56"/>
      <c r="BP1070" s="56"/>
      <c r="BQ1070" s="56"/>
      <c r="BR1070" s="56"/>
      <c r="BS1070" s="56"/>
      <c r="BT1070" s="56"/>
      <c r="BU1070" s="56"/>
      <c r="BV1070" s="56"/>
      <c r="BW1070" s="56"/>
    </row>
    <row r="1071" ht="15.75" customHeight="1">
      <c r="A1071" s="92"/>
      <c r="B1071" s="92"/>
      <c r="C1071" s="92"/>
      <c r="D1071" s="92"/>
      <c r="E1071" s="93"/>
      <c r="F1071" s="93"/>
      <c r="G1071" s="92"/>
      <c r="H1071" s="92"/>
      <c r="I1071" s="92"/>
      <c r="J1071" s="92"/>
      <c r="K1071" s="92"/>
      <c r="L1071" s="92"/>
      <c r="M1071" s="92"/>
      <c r="N1071" s="93"/>
      <c r="O1071" s="92"/>
      <c r="P1071" s="92"/>
      <c r="Q1071" s="11"/>
      <c r="R1071" s="11"/>
      <c r="S1071" s="92"/>
      <c r="T1071" s="92"/>
      <c r="U1071" s="92"/>
      <c r="V1071" s="92"/>
      <c r="W1071" s="92"/>
      <c r="X1071" s="92"/>
      <c r="Y1071" s="94"/>
      <c r="Z1071" s="12"/>
      <c r="AA1071" s="12"/>
      <c r="AB1071" s="14"/>
      <c r="AC1071" s="14"/>
      <c r="AD1071" s="11"/>
      <c r="AE1071" s="11"/>
      <c r="AF1071" s="11"/>
      <c r="AG1071" s="11"/>
      <c r="AH1071" s="11"/>
      <c r="AI1071" s="11"/>
      <c r="AJ1071" s="11"/>
      <c r="AK1071" s="11"/>
      <c r="AL1071" s="11"/>
      <c r="AM1071" s="11"/>
      <c r="AN1071" s="11"/>
      <c r="AO1071" s="11"/>
      <c r="AP1071" s="11"/>
      <c r="AQ1071" s="11"/>
      <c r="AR1071" s="11"/>
      <c r="AS1071" s="11"/>
      <c r="AT1071" s="56"/>
      <c r="AU1071" s="56"/>
      <c r="AV1071" s="56"/>
      <c r="AW1071" s="56"/>
      <c r="AX1071" s="56"/>
      <c r="AY1071" s="56"/>
      <c r="AZ1071" s="56"/>
      <c r="BA1071" s="56"/>
      <c r="BB1071" s="56"/>
      <c r="BC1071" s="56"/>
      <c r="BD1071" s="56"/>
      <c r="BE1071" s="56"/>
      <c r="BF1071" s="56"/>
      <c r="BG1071" s="56"/>
      <c r="BH1071" s="56"/>
      <c r="BI1071" s="56"/>
      <c r="BJ1071" s="56"/>
      <c r="BK1071" s="56"/>
      <c r="BL1071" s="56"/>
      <c r="BM1071" s="56"/>
      <c r="BN1071" s="56"/>
      <c r="BO1071" s="56"/>
      <c r="BP1071" s="56"/>
      <c r="BQ1071" s="56"/>
      <c r="BR1071" s="56"/>
      <c r="BS1071" s="56"/>
      <c r="BT1071" s="56"/>
      <c r="BU1071" s="56"/>
      <c r="BV1071" s="56"/>
      <c r="BW1071" s="56"/>
    </row>
    <row r="1072" ht="15.75" customHeight="1">
      <c r="A1072" s="92"/>
      <c r="B1072" s="92"/>
      <c r="C1072" s="92"/>
      <c r="D1072" s="92"/>
      <c r="E1072" s="93"/>
      <c r="F1072" s="93"/>
      <c r="G1072" s="92"/>
      <c r="H1072" s="92"/>
      <c r="I1072" s="92"/>
      <c r="J1072" s="92"/>
      <c r="K1072" s="92"/>
      <c r="L1072" s="92"/>
      <c r="M1072" s="92"/>
      <c r="N1072" s="93"/>
      <c r="O1072" s="92"/>
      <c r="P1072" s="92"/>
      <c r="Q1072" s="11"/>
      <c r="R1072" s="11"/>
      <c r="S1072" s="92"/>
      <c r="T1072" s="92"/>
      <c r="U1072" s="92"/>
      <c r="V1072" s="92"/>
      <c r="W1072" s="92"/>
      <c r="X1072" s="92"/>
      <c r="Y1072" s="94"/>
      <c r="Z1072" s="12"/>
      <c r="AA1072" s="12"/>
      <c r="AB1072" s="14"/>
      <c r="AC1072" s="14"/>
      <c r="AD1072" s="11"/>
      <c r="AE1072" s="11"/>
      <c r="AF1072" s="11"/>
      <c r="AG1072" s="11"/>
      <c r="AH1072" s="11"/>
      <c r="AI1072" s="11"/>
      <c r="AJ1072" s="11"/>
      <c r="AK1072" s="11"/>
      <c r="AL1072" s="11"/>
      <c r="AM1072" s="11"/>
      <c r="AN1072" s="11"/>
      <c r="AO1072" s="11"/>
      <c r="AP1072" s="11"/>
      <c r="AQ1072" s="11"/>
      <c r="AR1072" s="11"/>
      <c r="AS1072" s="11"/>
      <c r="AT1072" s="56"/>
      <c r="AU1072" s="56"/>
      <c r="AV1072" s="56"/>
      <c r="AW1072" s="56"/>
      <c r="AX1072" s="56"/>
      <c r="AY1072" s="56"/>
      <c r="AZ1072" s="56"/>
      <c r="BA1072" s="56"/>
      <c r="BB1072" s="56"/>
      <c r="BC1072" s="56"/>
      <c r="BD1072" s="56"/>
      <c r="BE1072" s="56"/>
      <c r="BF1072" s="56"/>
      <c r="BG1072" s="56"/>
      <c r="BH1072" s="56"/>
      <c r="BI1072" s="56"/>
      <c r="BJ1072" s="56"/>
      <c r="BK1072" s="56"/>
      <c r="BL1072" s="56"/>
      <c r="BM1072" s="56"/>
      <c r="BN1072" s="56"/>
      <c r="BO1072" s="56"/>
      <c r="BP1072" s="56"/>
      <c r="BQ1072" s="56"/>
      <c r="BR1072" s="56"/>
      <c r="BS1072" s="56"/>
      <c r="BT1072" s="56"/>
      <c r="BU1072" s="56"/>
      <c r="BV1072" s="56"/>
      <c r="BW1072" s="56"/>
    </row>
    <row r="1073" ht="15.75" customHeight="1">
      <c r="A1073" s="92"/>
      <c r="B1073" s="92"/>
      <c r="C1073" s="92"/>
      <c r="D1073" s="92"/>
      <c r="E1073" s="93"/>
      <c r="F1073" s="93"/>
      <c r="G1073" s="92"/>
      <c r="H1073" s="92"/>
      <c r="I1073" s="92"/>
      <c r="J1073" s="92"/>
      <c r="K1073" s="92"/>
      <c r="L1073" s="92"/>
      <c r="M1073" s="92"/>
      <c r="N1073" s="93"/>
      <c r="O1073" s="92"/>
      <c r="P1073" s="92"/>
      <c r="Q1073" s="11"/>
      <c r="R1073" s="11"/>
      <c r="S1073" s="92"/>
      <c r="T1073" s="92"/>
      <c r="U1073" s="92"/>
      <c r="V1073" s="92"/>
      <c r="W1073" s="92"/>
      <c r="X1073" s="92"/>
      <c r="Y1073" s="94"/>
      <c r="Z1073" s="12"/>
      <c r="AA1073" s="12"/>
      <c r="AB1073" s="14"/>
      <c r="AC1073" s="14"/>
      <c r="AD1073" s="11"/>
      <c r="AE1073" s="11"/>
      <c r="AF1073" s="11"/>
      <c r="AG1073" s="11"/>
      <c r="AH1073" s="11"/>
      <c r="AI1073" s="11"/>
      <c r="AJ1073" s="11"/>
      <c r="AK1073" s="11"/>
      <c r="AL1073" s="11"/>
      <c r="AM1073" s="11"/>
      <c r="AN1073" s="11"/>
      <c r="AO1073" s="11"/>
      <c r="AP1073" s="11"/>
      <c r="AQ1073" s="11"/>
      <c r="AR1073" s="11"/>
      <c r="AS1073" s="11"/>
      <c r="AT1073" s="56"/>
      <c r="AU1073" s="56"/>
      <c r="AV1073" s="56"/>
      <c r="AW1073" s="56"/>
      <c r="AX1073" s="56"/>
      <c r="AY1073" s="56"/>
      <c r="AZ1073" s="56"/>
      <c r="BA1073" s="56"/>
      <c r="BB1073" s="56"/>
      <c r="BC1073" s="56"/>
      <c r="BD1073" s="56"/>
      <c r="BE1073" s="56"/>
      <c r="BF1073" s="56"/>
      <c r="BG1073" s="56"/>
      <c r="BH1073" s="56"/>
      <c r="BI1073" s="56"/>
      <c r="BJ1073" s="56"/>
      <c r="BK1073" s="56"/>
      <c r="BL1073" s="56"/>
      <c r="BM1073" s="56"/>
      <c r="BN1073" s="56"/>
      <c r="BO1073" s="56"/>
      <c r="BP1073" s="56"/>
      <c r="BQ1073" s="56"/>
      <c r="BR1073" s="56"/>
      <c r="BS1073" s="56"/>
      <c r="BT1073" s="56"/>
      <c r="BU1073" s="56"/>
      <c r="BV1073" s="56"/>
      <c r="BW1073" s="56"/>
    </row>
    <row r="1074" ht="15.75" customHeight="1">
      <c r="A1074" s="92"/>
      <c r="B1074" s="92"/>
      <c r="C1074" s="92"/>
      <c r="D1074" s="92"/>
      <c r="E1074" s="93"/>
      <c r="F1074" s="93"/>
      <c r="G1074" s="92"/>
      <c r="H1074" s="92"/>
      <c r="I1074" s="92"/>
      <c r="J1074" s="92"/>
      <c r="K1074" s="92"/>
      <c r="L1074" s="92"/>
      <c r="M1074" s="92"/>
      <c r="N1074" s="93"/>
      <c r="O1074" s="92"/>
      <c r="P1074" s="92"/>
      <c r="Q1074" s="11"/>
      <c r="R1074" s="11"/>
      <c r="S1074" s="92"/>
      <c r="T1074" s="92"/>
      <c r="U1074" s="92"/>
      <c r="V1074" s="92"/>
      <c r="W1074" s="92"/>
      <c r="X1074" s="92"/>
      <c r="Y1074" s="94"/>
      <c r="Z1074" s="12"/>
      <c r="AA1074" s="12"/>
      <c r="AB1074" s="14"/>
      <c r="AC1074" s="14"/>
      <c r="AD1074" s="11"/>
      <c r="AE1074" s="11"/>
      <c r="AF1074" s="11"/>
      <c r="AG1074" s="11"/>
      <c r="AH1074" s="11"/>
      <c r="AI1074" s="11"/>
      <c r="AJ1074" s="11"/>
      <c r="AK1074" s="11"/>
      <c r="AL1074" s="11"/>
      <c r="AM1074" s="11"/>
      <c r="AN1074" s="11"/>
      <c r="AO1074" s="11"/>
      <c r="AP1074" s="11"/>
      <c r="AQ1074" s="11"/>
      <c r="AR1074" s="11"/>
      <c r="AS1074" s="11"/>
      <c r="AT1074" s="56"/>
      <c r="AU1074" s="56"/>
      <c r="AV1074" s="56"/>
      <c r="AW1074" s="56"/>
      <c r="AX1074" s="56"/>
      <c r="AY1074" s="56"/>
      <c r="AZ1074" s="56"/>
      <c r="BA1074" s="56"/>
      <c r="BB1074" s="56"/>
      <c r="BC1074" s="56"/>
      <c r="BD1074" s="56"/>
      <c r="BE1074" s="56"/>
      <c r="BF1074" s="56"/>
      <c r="BG1074" s="56"/>
      <c r="BH1074" s="56"/>
      <c r="BI1074" s="56"/>
      <c r="BJ1074" s="56"/>
      <c r="BK1074" s="56"/>
      <c r="BL1074" s="56"/>
      <c r="BM1074" s="56"/>
      <c r="BN1074" s="56"/>
      <c r="BO1074" s="56"/>
      <c r="BP1074" s="56"/>
      <c r="BQ1074" s="56"/>
      <c r="BR1074" s="56"/>
      <c r="BS1074" s="56"/>
      <c r="BT1074" s="56"/>
      <c r="BU1074" s="56"/>
      <c r="BV1074" s="56"/>
      <c r="BW1074" s="56"/>
    </row>
    <row r="1075" ht="15.75" customHeight="1">
      <c r="A1075" s="92"/>
      <c r="B1075" s="92"/>
      <c r="C1075" s="92"/>
      <c r="D1075" s="92"/>
      <c r="E1075" s="93"/>
      <c r="F1075" s="93"/>
      <c r="G1075" s="92"/>
      <c r="H1075" s="92"/>
      <c r="I1075" s="92"/>
      <c r="J1075" s="92"/>
      <c r="K1075" s="92"/>
      <c r="L1075" s="92"/>
      <c r="M1075" s="92"/>
      <c r="N1075" s="93"/>
      <c r="O1075" s="92"/>
      <c r="P1075" s="92"/>
      <c r="Q1075" s="11"/>
      <c r="R1075" s="11"/>
      <c r="S1075" s="92"/>
      <c r="T1075" s="92"/>
      <c r="U1075" s="92"/>
      <c r="V1075" s="92"/>
      <c r="W1075" s="92"/>
      <c r="X1075" s="92"/>
      <c r="Y1075" s="94"/>
      <c r="Z1075" s="12"/>
      <c r="AA1075" s="12"/>
      <c r="AB1075" s="14"/>
      <c r="AC1075" s="14"/>
      <c r="AD1075" s="11"/>
      <c r="AE1075" s="11"/>
      <c r="AF1075" s="11"/>
      <c r="AG1075" s="11"/>
      <c r="AH1075" s="11"/>
      <c r="AI1075" s="11"/>
      <c r="AJ1075" s="11"/>
      <c r="AK1075" s="11"/>
      <c r="AL1075" s="11"/>
      <c r="AM1075" s="11"/>
      <c r="AN1075" s="11"/>
      <c r="AO1075" s="11"/>
      <c r="AP1075" s="11"/>
      <c r="AQ1075" s="11"/>
      <c r="AR1075" s="11"/>
      <c r="AS1075" s="11"/>
      <c r="AT1075" s="56"/>
      <c r="AU1075" s="56"/>
      <c r="AV1075" s="56"/>
      <c r="AW1075" s="56"/>
      <c r="AX1075" s="56"/>
      <c r="AY1075" s="56"/>
      <c r="AZ1075" s="56"/>
      <c r="BA1075" s="56"/>
      <c r="BB1075" s="56"/>
      <c r="BC1075" s="56"/>
      <c r="BD1075" s="56"/>
      <c r="BE1075" s="56"/>
      <c r="BF1075" s="56"/>
      <c r="BG1075" s="56"/>
      <c r="BH1075" s="56"/>
      <c r="BI1075" s="56"/>
      <c r="BJ1075" s="56"/>
      <c r="BK1075" s="56"/>
      <c r="BL1075" s="56"/>
      <c r="BM1075" s="56"/>
      <c r="BN1075" s="56"/>
      <c r="BO1075" s="56"/>
      <c r="BP1075" s="56"/>
      <c r="BQ1075" s="56"/>
      <c r="BR1075" s="56"/>
      <c r="BS1075" s="56"/>
      <c r="BT1075" s="56"/>
      <c r="BU1075" s="56"/>
      <c r="BV1075" s="56"/>
      <c r="BW1075" s="56"/>
    </row>
    <row r="1076" ht="15.75" customHeight="1">
      <c r="A1076" s="92"/>
      <c r="B1076" s="92"/>
      <c r="C1076" s="92"/>
      <c r="D1076" s="92"/>
      <c r="E1076" s="93"/>
      <c r="F1076" s="93"/>
      <c r="G1076" s="92"/>
      <c r="H1076" s="92"/>
      <c r="I1076" s="92"/>
      <c r="J1076" s="92"/>
      <c r="K1076" s="92"/>
      <c r="L1076" s="92"/>
      <c r="M1076" s="92"/>
      <c r="N1076" s="93"/>
      <c r="O1076" s="92"/>
      <c r="P1076" s="92"/>
      <c r="Q1076" s="11"/>
      <c r="R1076" s="11"/>
      <c r="S1076" s="92"/>
      <c r="T1076" s="92"/>
      <c r="U1076" s="92"/>
      <c r="V1076" s="92"/>
      <c r="W1076" s="92"/>
      <c r="X1076" s="92"/>
      <c r="Y1076" s="94"/>
      <c r="Z1076" s="12"/>
      <c r="AA1076" s="12"/>
      <c r="AB1076" s="14"/>
      <c r="AC1076" s="14"/>
      <c r="AD1076" s="11"/>
      <c r="AE1076" s="11"/>
      <c r="AF1076" s="11"/>
      <c r="AG1076" s="11"/>
      <c r="AH1076" s="11"/>
      <c r="AI1076" s="11"/>
      <c r="AJ1076" s="11"/>
      <c r="AK1076" s="11"/>
      <c r="AL1076" s="11"/>
      <c r="AM1076" s="11"/>
      <c r="AN1076" s="11"/>
      <c r="AO1076" s="11"/>
      <c r="AP1076" s="11"/>
      <c r="AQ1076" s="11"/>
      <c r="AR1076" s="11"/>
      <c r="AS1076" s="11"/>
      <c r="AT1076" s="56"/>
      <c r="AU1076" s="56"/>
      <c r="AV1076" s="56"/>
      <c r="AW1076" s="56"/>
      <c r="AX1076" s="56"/>
      <c r="AY1076" s="56"/>
      <c r="AZ1076" s="56"/>
      <c r="BA1076" s="56"/>
      <c r="BB1076" s="56"/>
      <c r="BC1076" s="56"/>
      <c r="BD1076" s="56"/>
      <c r="BE1076" s="56"/>
      <c r="BF1076" s="56"/>
      <c r="BG1076" s="56"/>
      <c r="BH1076" s="56"/>
      <c r="BI1076" s="56"/>
      <c r="BJ1076" s="56"/>
      <c r="BK1076" s="56"/>
      <c r="BL1076" s="56"/>
      <c r="BM1076" s="56"/>
      <c r="BN1076" s="56"/>
      <c r="BO1076" s="56"/>
      <c r="BP1076" s="56"/>
      <c r="BQ1076" s="56"/>
      <c r="BR1076" s="56"/>
      <c r="BS1076" s="56"/>
      <c r="BT1076" s="56"/>
      <c r="BU1076" s="56"/>
      <c r="BV1076" s="56"/>
      <c r="BW1076" s="56"/>
    </row>
    <row r="1077" ht="15.75" customHeight="1">
      <c r="A1077" s="92"/>
      <c r="B1077" s="92"/>
      <c r="C1077" s="92"/>
      <c r="D1077" s="92"/>
      <c r="E1077" s="93"/>
      <c r="F1077" s="93"/>
      <c r="G1077" s="92"/>
      <c r="H1077" s="92"/>
      <c r="I1077" s="92"/>
      <c r="J1077" s="92"/>
      <c r="K1077" s="92"/>
      <c r="L1077" s="92"/>
      <c r="M1077" s="92"/>
      <c r="N1077" s="93"/>
      <c r="O1077" s="92"/>
      <c r="P1077" s="92"/>
      <c r="Q1077" s="11"/>
      <c r="R1077" s="11"/>
      <c r="S1077" s="92"/>
      <c r="T1077" s="92"/>
      <c r="U1077" s="92"/>
      <c r="V1077" s="92"/>
      <c r="W1077" s="92"/>
      <c r="X1077" s="92"/>
      <c r="Y1077" s="94"/>
      <c r="Z1077" s="12"/>
      <c r="AA1077" s="12"/>
      <c r="AB1077" s="14"/>
      <c r="AC1077" s="14"/>
      <c r="AD1077" s="11"/>
      <c r="AE1077" s="11"/>
      <c r="AF1077" s="11"/>
      <c r="AG1077" s="11"/>
      <c r="AH1077" s="11"/>
      <c r="AI1077" s="11"/>
      <c r="AJ1077" s="11"/>
      <c r="AK1077" s="11"/>
      <c r="AL1077" s="11"/>
      <c r="AM1077" s="11"/>
      <c r="AN1077" s="11"/>
      <c r="AO1077" s="11"/>
      <c r="AP1077" s="11"/>
      <c r="AQ1077" s="11"/>
      <c r="AR1077" s="11"/>
      <c r="AS1077" s="11"/>
      <c r="AT1077" s="56"/>
      <c r="AU1077" s="56"/>
      <c r="AV1077" s="56"/>
      <c r="AW1077" s="56"/>
      <c r="AX1077" s="56"/>
      <c r="AY1077" s="56"/>
      <c r="AZ1077" s="56"/>
      <c r="BA1077" s="56"/>
      <c r="BB1077" s="56"/>
      <c r="BC1077" s="56"/>
      <c r="BD1077" s="56"/>
      <c r="BE1077" s="56"/>
      <c r="BF1077" s="56"/>
      <c r="BG1077" s="56"/>
      <c r="BH1077" s="56"/>
      <c r="BI1077" s="56"/>
      <c r="BJ1077" s="56"/>
      <c r="BK1077" s="56"/>
      <c r="BL1077" s="56"/>
      <c r="BM1077" s="56"/>
      <c r="BN1077" s="56"/>
      <c r="BO1077" s="56"/>
      <c r="BP1077" s="56"/>
      <c r="BQ1077" s="56"/>
      <c r="BR1077" s="56"/>
      <c r="BS1077" s="56"/>
      <c r="BT1077" s="56"/>
      <c r="BU1077" s="56"/>
      <c r="BV1077" s="56"/>
      <c r="BW1077" s="56"/>
    </row>
    <row r="1078" ht="15.75" customHeight="1">
      <c r="A1078" s="92"/>
      <c r="B1078" s="92"/>
      <c r="C1078" s="92"/>
      <c r="D1078" s="92"/>
      <c r="E1078" s="93"/>
      <c r="F1078" s="93"/>
      <c r="G1078" s="92"/>
      <c r="H1078" s="92"/>
      <c r="I1078" s="92"/>
      <c r="J1078" s="92"/>
      <c r="K1078" s="92"/>
      <c r="L1078" s="92"/>
      <c r="M1078" s="92"/>
      <c r="N1078" s="93"/>
      <c r="O1078" s="92"/>
      <c r="P1078" s="92"/>
      <c r="Q1078" s="11"/>
      <c r="R1078" s="11"/>
      <c r="S1078" s="92"/>
      <c r="T1078" s="92"/>
      <c r="U1078" s="92"/>
      <c r="V1078" s="92"/>
      <c r="W1078" s="92"/>
      <c r="X1078" s="92"/>
      <c r="Y1078" s="94"/>
      <c r="Z1078" s="12"/>
      <c r="AA1078" s="12"/>
      <c r="AB1078" s="14"/>
      <c r="AC1078" s="14"/>
      <c r="AD1078" s="11"/>
      <c r="AE1078" s="11"/>
      <c r="AF1078" s="11"/>
      <c r="AG1078" s="11"/>
      <c r="AH1078" s="11"/>
      <c r="AI1078" s="11"/>
      <c r="AJ1078" s="11"/>
      <c r="AK1078" s="11"/>
      <c r="AL1078" s="11"/>
      <c r="AM1078" s="11"/>
      <c r="AN1078" s="11"/>
      <c r="AO1078" s="11"/>
      <c r="AP1078" s="11"/>
      <c r="AQ1078" s="11"/>
      <c r="AR1078" s="11"/>
      <c r="AS1078" s="11"/>
      <c r="AT1078" s="56"/>
      <c r="AU1078" s="56"/>
      <c r="AV1078" s="56"/>
      <c r="AW1078" s="56"/>
      <c r="AX1078" s="56"/>
      <c r="AY1078" s="56"/>
      <c r="AZ1078" s="56"/>
      <c r="BA1078" s="56"/>
      <c r="BB1078" s="56"/>
      <c r="BC1078" s="56"/>
      <c r="BD1078" s="56"/>
      <c r="BE1078" s="56"/>
      <c r="BF1078" s="56"/>
      <c r="BG1078" s="56"/>
      <c r="BH1078" s="56"/>
      <c r="BI1078" s="56"/>
      <c r="BJ1078" s="56"/>
      <c r="BK1078" s="56"/>
      <c r="BL1078" s="56"/>
      <c r="BM1078" s="56"/>
      <c r="BN1078" s="56"/>
      <c r="BO1078" s="56"/>
      <c r="BP1078" s="56"/>
      <c r="BQ1078" s="56"/>
      <c r="BR1078" s="56"/>
      <c r="BS1078" s="56"/>
      <c r="BT1078" s="56"/>
      <c r="BU1078" s="56"/>
      <c r="BV1078" s="56"/>
      <c r="BW1078" s="56"/>
    </row>
    <row r="1079" ht="15.75" customHeight="1">
      <c r="A1079" s="92"/>
      <c r="B1079" s="92"/>
      <c r="C1079" s="92"/>
      <c r="D1079" s="92"/>
      <c r="E1079" s="93"/>
      <c r="F1079" s="93"/>
      <c r="G1079" s="92"/>
      <c r="H1079" s="92"/>
      <c r="I1079" s="92"/>
      <c r="J1079" s="92"/>
      <c r="K1079" s="92"/>
      <c r="L1079" s="92"/>
      <c r="M1079" s="92"/>
      <c r="N1079" s="93"/>
      <c r="O1079" s="92"/>
      <c r="P1079" s="92"/>
      <c r="Q1079" s="11"/>
      <c r="R1079" s="11"/>
      <c r="S1079" s="92"/>
      <c r="T1079" s="92"/>
      <c r="U1079" s="92"/>
      <c r="V1079" s="92"/>
      <c r="W1079" s="92"/>
      <c r="X1079" s="92"/>
      <c r="Y1079" s="94"/>
      <c r="Z1079" s="12"/>
      <c r="AA1079" s="12"/>
      <c r="AB1079" s="14"/>
      <c r="AC1079" s="14"/>
      <c r="AD1079" s="11"/>
      <c r="AE1079" s="11"/>
      <c r="AF1079" s="11"/>
      <c r="AG1079" s="11"/>
      <c r="AH1079" s="11"/>
      <c r="AI1079" s="11"/>
      <c r="AJ1079" s="11"/>
      <c r="AK1079" s="11"/>
      <c r="AL1079" s="11"/>
      <c r="AM1079" s="11"/>
      <c r="AN1079" s="11"/>
      <c r="AO1079" s="11"/>
      <c r="AP1079" s="11"/>
      <c r="AQ1079" s="11"/>
      <c r="AR1079" s="11"/>
      <c r="AS1079" s="11"/>
      <c r="AT1079" s="56"/>
      <c r="AU1079" s="56"/>
      <c r="AV1079" s="56"/>
      <c r="AW1079" s="56"/>
      <c r="AX1079" s="56"/>
      <c r="AY1079" s="56"/>
      <c r="AZ1079" s="56"/>
      <c r="BA1079" s="56"/>
      <c r="BB1079" s="56"/>
      <c r="BC1079" s="56"/>
      <c r="BD1079" s="56"/>
      <c r="BE1079" s="56"/>
      <c r="BF1079" s="56"/>
      <c r="BG1079" s="56"/>
      <c r="BH1079" s="56"/>
      <c r="BI1079" s="56"/>
      <c r="BJ1079" s="56"/>
      <c r="BK1079" s="56"/>
      <c r="BL1079" s="56"/>
      <c r="BM1079" s="56"/>
      <c r="BN1079" s="56"/>
      <c r="BO1079" s="56"/>
      <c r="BP1079" s="56"/>
      <c r="BQ1079" s="56"/>
      <c r="BR1079" s="56"/>
      <c r="BS1079" s="56"/>
      <c r="BT1079" s="56"/>
      <c r="BU1079" s="56"/>
      <c r="BV1079" s="56"/>
      <c r="BW1079" s="56"/>
    </row>
    <row r="1080" ht="15.75" customHeight="1">
      <c r="A1080" s="92"/>
      <c r="B1080" s="92"/>
      <c r="C1080" s="92"/>
      <c r="D1080" s="92"/>
      <c r="E1080" s="93"/>
      <c r="F1080" s="93"/>
      <c r="G1080" s="92"/>
      <c r="H1080" s="92"/>
      <c r="I1080" s="92"/>
      <c r="J1080" s="92"/>
      <c r="K1080" s="92"/>
      <c r="L1080" s="92"/>
      <c r="M1080" s="92"/>
      <c r="N1080" s="93"/>
      <c r="O1080" s="92"/>
      <c r="P1080" s="92"/>
      <c r="Q1080" s="11"/>
      <c r="R1080" s="11"/>
      <c r="S1080" s="92"/>
      <c r="T1080" s="92"/>
      <c r="U1080" s="92"/>
      <c r="V1080" s="92"/>
      <c r="W1080" s="92"/>
      <c r="X1080" s="92"/>
      <c r="Y1080" s="94"/>
      <c r="Z1080" s="12"/>
      <c r="AA1080" s="12"/>
      <c r="AB1080" s="14"/>
      <c r="AC1080" s="14"/>
      <c r="AD1080" s="11"/>
      <c r="AE1080" s="11"/>
      <c r="AF1080" s="11"/>
      <c r="AG1080" s="11"/>
      <c r="AH1080" s="11"/>
      <c r="AI1080" s="11"/>
      <c r="AJ1080" s="11"/>
      <c r="AK1080" s="11"/>
      <c r="AL1080" s="11"/>
      <c r="AM1080" s="11"/>
      <c r="AN1080" s="11"/>
      <c r="AO1080" s="11"/>
      <c r="AP1080" s="11"/>
      <c r="AQ1080" s="11"/>
      <c r="AR1080" s="11"/>
      <c r="AS1080" s="11"/>
      <c r="AT1080" s="56"/>
      <c r="AU1080" s="56"/>
      <c r="AV1080" s="56"/>
      <c r="AW1080" s="56"/>
      <c r="AX1080" s="56"/>
      <c r="AY1080" s="56"/>
      <c r="AZ1080" s="56"/>
      <c r="BA1080" s="56"/>
      <c r="BB1080" s="56"/>
      <c r="BC1080" s="56"/>
      <c r="BD1080" s="56"/>
      <c r="BE1080" s="56"/>
      <c r="BF1080" s="56"/>
      <c r="BG1080" s="56"/>
      <c r="BH1080" s="56"/>
      <c r="BI1080" s="56"/>
      <c r="BJ1080" s="56"/>
      <c r="BK1080" s="56"/>
      <c r="BL1080" s="56"/>
      <c r="BM1080" s="56"/>
      <c r="BN1080" s="56"/>
      <c r="BO1080" s="56"/>
      <c r="BP1080" s="56"/>
      <c r="BQ1080" s="56"/>
      <c r="BR1080" s="56"/>
      <c r="BS1080" s="56"/>
      <c r="BT1080" s="56"/>
      <c r="BU1080" s="56"/>
      <c r="BV1080" s="56"/>
      <c r="BW1080" s="56"/>
    </row>
    <row r="1081" ht="15.75" customHeight="1">
      <c r="A1081" s="92"/>
      <c r="B1081" s="92"/>
      <c r="C1081" s="92"/>
      <c r="D1081" s="92"/>
      <c r="E1081" s="93"/>
      <c r="F1081" s="93"/>
      <c r="G1081" s="92"/>
      <c r="H1081" s="92"/>
      <c r="I1081" s="92"/>
      <c r="J1081" s="92"/>
      <c r="K1081" s="92"/>
      <c r="L1081" s="92"/>
      <c r="M1081" s="92"/>
      <c r="N1081" s="93"/>
      <c r="O1081" s="92"/>
      <c r="P1081" s="92"/>
      <c r="Q1081" s="11"/>
      <c r="R1081" s="11"/>
      <c r="S1081" s="92"/>
      <c r="T1081" s="92"/>
      <c r="U1081" s="92"/>
      <c r="V1081" s="92"/>
      <c r="W1081" s="92"/>
      <c r="X1081" s="92"/>
      <c r="Y1081" s="94"/>
      <c r="Z1081" s="12"/>
      <c r="AA1081" s="12"/>
      <c r="AB1081" s="14"/>
      <c r="AC1081" s="14"/>
      <c r="AD1081" s="11"/>
      <c r="AE1081" s="11"/>
      <c r="AF1081" s="11"/>
      <c r="AG1081" s="11"/>
      <c r="AH1081" s="11"/>
      <c r="AI1081" s="11"/>
      <c r="AJ1081" s="11"/>
      <c r="AK1081" s="11"/>
      <c r="AL1081" s="11"/>
      <c r="AM1081" s="11"/>
      <c r="AN1081" s="11"/>
      <c r="AO1081" s="11"/>
      <c r="AP1081" s="11"/>
      <c r="AQ1081" s="11"/>
      <c r="AR1081" s="11"/>
      <c r="AS1081" s="11"/>
      <c r="AT1081" s="56"/>
      <c r="AU1081" s="56"/>
      <c r="AV1081" s="56"/>
      <c r="AW1081" s="56"/>
      <c r="AX1081" s="56"/>
      <c r="AY1081" s="56"/>
      <c r="AZ1081" s="56"/>
      <c r="BA1081" s="56"/>
      <c r="BB1081" s="56"/>
      <c r="BC1081" s="56"/>
      <c r="BD1081" s="56"/>
      <c r="BE1081" s="56"/>
      <c r="BF1081" s="56"/>
      <c r="BG1081" s="56"/>
      <c r="BH1081" s="56"/>
      <c r="BI1081" s="56"/>
      <c r="BJ1081" s="56"/>
      <c r="BK1081" s="56"/>
      <c r="BL1081" s="56"/>
      <c r="BM1081" s="56"/>
      <c r="BN1081" s="56"/>
      <c r="BO1081" s="56"/>
      <c r="BP1081" s="56"/>
      <c r="BQ1081" s="56"/>
      <c r="BR1081" s="56"/>
      <c r="BS1081" s="56"/>
      <c r="BT1081" s="56"/>
      <c r="BU1081" s="56"/>
      <c r="BV1081" s="56"/>
      <c r="BW1081" s="56"/>
    </row>
    <row r="1082" ht="15.75" customHeight="1">
      <c r="A1082" s="92"/>
      <c r="B1082" s="92"/>
      <c r="C1082" s="92"/>
      <c r="D1082" s="92"/>
      <c r="E1082" s="93"/>
      <c r="F1082" s="93"/>
      <c r="G1082" s="92"/>
      <c r="H1082" s="92"/>
      <c r="I1082" s="92"/>
      <c r="J1082" s="92"/>
      <c r="K1082" s="92"/>
      <c r="L1082" s="92"/>
      <c r="M1082" s="92"/>
      <c r="N1082" s="93"/>
      <c r="O1082" s="92"/>
      <c r="P1082" s="92"/>
      <c r="Q1082" s="11"/>
      <c r="R1082" s="11"/>
      <c r="S1082" s="92"/>
      <c r="T1082" s="92"/>
      <c r="U1082" s="92"/>
      <c r="V1082" s="92"/>
      <c r="W1082" s="92"/>
      <c r="X1082" s="92"/>
      <c r="Y1082" s="94"/>
      <c r="Z1082" s="12"/>
      <c r="AA1082" s="12"/>
      <c r="AB1082" s="14"/>
      <c r="AC1082" s="14"/>
      <c r="AD1082" s="11"/>
      <c r="AE1082" s="11"/>
      <c r="AF1082" s="11"/>
      <c r="AG1082" s="11"/>
      <c r="AH1082" s="11"/>
      <c r="AI1082" s="11"/>
      <c r="AJ1082" s="11"/>
      <c r="AK1082" s="11"/>
      <c r="AL1082" s="11"/>
      <c r="AM1082" s="11"/>
      <c r="AN1082" s="11"/>
      <c r="AO1082" s="11"/>
      <c r="AP1082" s="11"/>
      <c r="AQ1082" s="11"/>
      <c r="AR1082" s="11"/>
      <c r="AS1082" s="11"/>
      <c r="AT1082" s="56"/>
      <c r="AU1082" s="56"/>
      <c r="AV1082" s="56"/>
      <c r="AW1082" s="56"/>
      <c r="AX1082" s="56"/>
      <c r="AY1082" s="56"/>
      <c r="AZ1082" s="56"/>
      <c r="BA1082" s="56"/>
      <c r="BB1082" s="56"/>
      <c r="BC1082" s="56"/>
      <c r="BD1082" s="56"/>
      <c r="BE1082" s="56"/>
      <c r="BF1082" s="56"/>
      <c r="BG1082" s="56"/>
      <c r="BH1082" s="56"/>
      <c r="BI1082" s="56"/>
      <c r="BJ1082" s="56"/>
      <c r="BK1082" s="56"/>
      <c r="BL1082" s="56"/>
      <c r="BM1082" s="56"/>
      <c r="BN1082" s="56"/>
      <c r="BO1082" s="56"/>
      <c r="BP1082" s="56"/>
      <c r="BQ1082" s="56"/>
      <c r="BR1082" s="56"/>
      <c r="BS1082" s="56"/>
      <c r="BT1082" s="56"/>
      <c r="BU1082" s="56"/>
      <c r="BV1082" s="56"/>
      <c r="BW1082" s="56"/>
    </row>
    <row r="1083" ht="15.75" customHeight="1">
      <c r="A1083" s="92"/>
      <c r="B1083" s="92"/>
      <c r="C1083" s="92"/>
      <c r="D1083" s="92"/>
      <c r="E1083" s="93"/>
      <c r="F1083" s="93"/>
      <c r="G1083" s="92"/>
      <c r="H1083" s="92"/>
      <c r="I1083" s="92"/>
      <c r="J1083" s="92"/>
      <c r="K1083" s="92"/>
      <c r="L1083" s="92"/>
      <c r="M1083" s="92"/>
      <c r="N1083" s="93"/>
      <c r="O1083" s="92"/>
      <c r="P1083" s="92"/>
      <c r="Q1083" s="11"/>
      <c r="R1083" s="11"/>
      <c r="S1083" s="92"/>
      <c r="T1083" s="92"/>
      <c r="U1083" s="92"/>
      <c r="V1083" s="92"/>
      <c r="W1083" s="92"/>
      <c r="X1083" s="92"/>
      <c r="Y1083" s="94"/>
      <c r="Z1083" s="12"/>
      <c r="AA1083" s="12"/>
      <c r="AB1083" s="14"/>
      <c r="AC1083" s="14"/>
      <c r="AD1083" s="11"/>
      <c r="AE1083" s="11"/>
      <c r="AF1083" s="11"/>
      <c r="AG1083" s="11"/>
      <c r="AH1083" s="11"/>
      <c r="AI1083" s="11"/>
      <c r="AJ1083" s="11"/>
      <c r="AK1083" s="11"/>
      <c r="AL1083" s="11"/>
      <c r="AM1083" s="11"/>
      <c r="AN1083" s="11"/>
      <c r="AO1083" s="11"/>
      <c r="AP1083" s="11"/>
      <c r="AQ1083" s="11"/>
      <c r="AR1083" s="11"/>
      <c r="AS1083" s="11"/>
      <c r="AT1083" s="56"/>
      <c r="AU1083" s="56"/>
      <c r="AV1083" s="56"/>
      <c r="AW1083" s="56"/>
      <c r="AX1083" s="56"/>
      <c r="AY1083" s="56"/>
      <c r="AZ1083" s="56"/>
      <c r="BA1083" s="56"/>
      <c r="BB1083" s="56"/>
      <c r="BC1083" s="56"/>
      <c r="BD1083" s="56"/>
      <c r="BE1083" s="56"/>
      <c r="BF1083" s="56"/>
      <c r="BG1083" s="56"/>
      <c r="BH1083" s="56"/>
      <c r="BI1083" s="56"/>
      <c r="BJ1083" s="56"/>
      <c r="BK1083" s="56"/>
      <c r="BL1083" s="56"/>
      <c r="BM1083" s="56"/>
      <c r="BN1083" s="56"/>
      <c r="BO1083" s="56"/>
      <c r="BP1083" s="56"/>
      <c r="BQ1083" s="56"/>
      <c r="BR1083" s="56"/>
      <c r="BS1083" s="56"/>
      <c r="BT1083" s="56"/>
      <c r="BU1083" s="56"/>
      <c r="BV1083" s="56"/>
      <c r="BW1083" s="56"/>
    </row>
    <row r="1084" ht="15.75" customHeight="1">
      <c r="A1084" s="92"/>
      <c r="B1084" s="92"/>
      <c r="C1084" s="92"/>
      <c r="D1084" s="92"/>
      <c r="E1084" s="93"/>
      <c r="F1084" s="93"/>
      <c r="G1084" s="92"/>
      <c r="H1084" s="92"/>
      <c r="I1084" s="92"/>
      <c r="J1084" s="92"/>
      <c r="K1084" s="92"/>
      <c r="L1084" s="92"/>
      <c r="M1084" s="92"/>
      <c r="N1084" s="93"/>
      <c r="O1084" s="92"/>
      <c r="P1084" s="92"/>
      <c r="Q1084" s="11"/>
      <c r="R1084" s="11"/>
      <c r="S1084" s="92"/>
      <c r="T1084" s="92"/>
      <c r="U1084" s="92"/>
      <c r="V1084" s="92"/>
      <c r="W1084" s="92"/>
      <c r="X1084" s="92"/>
      <c r="Y1084" s="94"/>
      <c r="Z1084" s="12"/>
      <c r="AA1084" s="12"/>
      <c r="AB1084" s="14"/>
      <c r="AC1084" s="14"/>
      <c r="AD1084" s="11"/>
      <c r="AE1084" s="11"/>
      <c r="AF1084" s="11"/>
      <c r="AG1084" s="11"/>
      <c r="AH1084" s="11"/>
      <c r="AI1084" s="11"/>
      <c r="AJ1084" s="11"/>
      <c r="AK1084" s="11"/>
      <c r="AL1084" s="11"/>
      <c r="AM1084" s="11"/>
      <c r="AN1084" s="11"/>
      <c r="AO1084" s="11"/>
      <c r="AP1084" s="11"/>
      <c r="AQ1084" s="11"/>
      <c r="AR1084" s="11"/>
      <c r="AS1084" s="11"/>
      <c r="AT1084" s="56"/>
      <c r="AU1084" s="56"/>
      <c r="AV1084" s="56"/>
      <c r="AW1084" s="56"/>
      <c r="AX1084" s="56"/>
      <c r="AY1084" s="56"/>
      <c r="AZ1084" s="56"/>
      <c r="BA1084" s="56"/>
      <c r="BB1084" s="56"/>
      <c r="BC1084" s="56"/>
      <c r="BD1084" s="56"/>
      <c r="BE1084" s="56"/>
      <c r="BF1084" s="56"/>
      <c r="BG1084" s="56"/>
      <c r="BH1084" s="56"/>
      <c r="BI1084" s="56"/>
      <c r="BJ1084" s="56"/>
      <c r="BK1084" s="56"/>
      <c r="BL1084" s="56"/>
      <c r="BM1084" s="56"/>
      <c r="BN1084" s="56"/>
      <c r="BO1084" s="56"/>
      <c r="BP1084" s="56"/>
      <c r="BQ1084" s="56"/>
      <c r="BR1084" s="56"/>
      <c r="BS1084" s="56"/>
      <c r="BT1084" s="56"/>
      <c r="BU1084" s="56"/>
      <c r="BV1084" s="56"/>
      <c r="BW1084" s="56"/>
    </row>
    <row r="1085" ht="15.75" customHeight="1">
      <c r="A1085" s="92"/>
      <c r="B1085" s="92"/>
      <c r="C1085" s="92"/>
      <c r="D1085" s="92"/>
      <c r="E1085" s="93"/>
      <c r="F1085" s="93"/>
      <c r="G1085" s="92"/>
      <c r="H1085" s="92"/>
      <c r="I1085" s="92"/>
      <c r="J1085" s="92"/>
      <c r="K1085" s="92"/>
      <c r="L1085" s="92"/>
      <c r="M1085" s="92"/>
      <c r="N1085" s="93"/>
      <c r="O1085" s="92"/>
      <c r="P1085" s="92"/>
      <c r="Q1085" s="11"/>
      <c r="R1085" s="11"/>
      <c r="S1085" s="92"/>
      <c r="T1085" s="92"/>
      <c r="U1085" s="92"/>
      <c r="V1085" s="92"/>
      <c r="W1085" s="92"/>
      <c r="X1085" s="92"/>
      <c r="Y1085" s="94"/>
      <c r="Z1085" s="12"/>
      <c r="AA1085" s="12"/>
      <c r="AB1085" s="14"/>
      <c r="AC1085" s="14"/>
      <c r="AD1085" s="11"/>
      <c r="AE1085" s="11"/>
      <c r="AF1085" s="11"/>
      <c r="AG1085" s="11"/>
      <c r="AH1085" s="11"/>
      <c r="AI1085" s="11"/>
      <c r="AJ1085" s="11"/>
      <c r="AK1085" s="11"/>
      <c r="AL1085" s="11"/>
      <c r="AM1085" s="11"/>
      <c r="AN1085" s="11"/>
      <c r="AO1085" s="11"/>
      <c r="AP1085" s="11"/>
      <c r="AQ1085" s="11"/>
      <c r="AR1085" s="11"/>
      <c r="AS1085" s="11"/>
      <c r="AT1085" s="56"/>
      <c r="AU1085" s="56"/>
      <c r="AV1085" s="56"/>
      <c r="AW1085" s="56"/>
      <c r="AX1085" s="56"/>
      <c r="AY1085" s="56"/>
      <c r="AZ1085" s="56"/>
      <c r="BA1085" s="56"/>
      <c r="BB1085" s="56"/>
      <c r="BC1085" s="56"/>
      <c r="BD1085" s="56"/>
      <c r="BE1085" s="56"/>
      <c r="BF1085" s="56"/>
      <c r="BG1085" s="56"/>
      <c r="BH1085" s="56"/>
      <c r="BI1085" s="56"/>
      <c r="BJ1085" s="56"/>
      <c r="BK1085" s="56"/>
      <c r="BL1085" s="56"/>
      <c r="BM1085" s="56"/>
      <c r="BN1085" s="56"/>
      <c r="BO1085" s="56"/>
      <c r="BP1085" s="56"/>
      <c r="BQ1085" s="56"/>
      <c r="BR1085" s="56"/>
      <c r="BS1085" s="56"/>
      <c r="BT1085" s="56"/>
      <c r="BU1085" s="56"/>
      <c r="BV1085" s="56"/>
      <c r="BW1085" s="56"/>
    </row>
    <row r="1086" ht="15.75" customHeight="1">
      <c r="A1086" s="92"/>
      <c r="B1086" s="92"/>
      <c r="C1086" s="92"/>
      <c r="D1086" s="92"/>
      <c r="E1086" s="93"/>
      <c r="F1086" s="93"/>
      <c r="G1086" s="92"/>
      <c r="H1086" s="92"/>
      <c r="I1086" s="92"/>
      <c r="J1086" s="92"/>
      <c r="K1086" s="92"/>
      <c r="L1086" s="92"/>
      <c r="M1086" s="92"/>
      <c r="N1086" s="93"/>
      <c r="O1086" s="92"/>
      <c r="P1086" s="92"/>
      <c r="Q1086" s="11"/>
      <c r="R1086" s="11"/>
      <c r="S1086" s="92"/>
      <c r="T1086" s="92"/>
      <c r="U1086" s="92"/>
      <c r="V1086" s="92"/>
      <c r="W1086" s="92"/>
      <c r="X1086" s="92"/>
      <c r="Y1086" s="94"/>
      <c r="Z1086" s="12"/>
      <c r="AA1086" s="12"/>
      <c r="AB1086" s="14"/>
      <c r="AC1086" s="14"/>
      <c r="AD1086" s="11"/>
      <c r="AE1086" s="11"/>
      <c r="AF1086" s="11"/>
      <c r="AG1086" s="11"/>
      <c r="AH1086" s="11"/>
      <c r="AI1086" s="11"/>
      <c r="AJ1086" s="11"/>
      <c r="AK1086" s="11"/>
      <c r="AL1086" s="11"/>
      <c r="AM1086" s="11"/>
      <c r="AN1086" s="11"/>
      <c r="AO1086" s="11"/>
      <c r="AP1086" s="11"/>
      <c r="AQ1086" s="11"/>
      <c r="AR1086" s="11"/>
      <c r="AS1086" s="11"/>
      <c r="AT1086" s="56"/>
      <c r="AU1086" s="56"/>
      <c r="AV1086" s="56"/>
      <c r="AW1086" s="56"/>
      <c r="AX1086" s="56"/>
      <c r="AY1086" s="56"/>
      <c r="AZ1086" s="56"/>
      <c r="BA1086" s="56"/>
      <c r="BB1086" s="56"/>
      <c r="BC1086" s="56"/>
      <c r="BD1086" s="56"/>
      <c r="BE1086" s="56"/>
      <c r="BF1086" s="56"/>
      <c r="BG1086" s="56"/>
      <c r="BH1086" s="56"/>
      <c r="BI1086" s="56"/>
      <c r="BJ1086" s="56"/>
      <c r="BK1086" s="56"/>
      <c r="BL1086" s="56"/>
      <c r="BM1086" s="56"/>
      <c r="BN1086" s="56"/>
      <c r="BO1086" s="56"/>
      <c r="BP1086" s="56"/>
      <c r="BQ1086" s="56"/>
      <c r="BR1086" s="56"/>
      <c r="BS1086" s="56"/>
      <c r="BT1086" s="56"/>
      <c r="BU1086" s="56"/>
      <c r="BV1086" s="56"/>
      <c r="BW1086" s="56"/>
    </row>
    <row r="1087" ht="15.75" customHeight="1">
      <c r="A1087" s="92"/>
      <c r="B1087" s="92"/>
      <c r="C1087" s="92"/>
      <c r="D1087" s="92"/>
      <c r="E1087" s="93"/>
      <c r="F1087" s="93"/>
      <c r="G1087" s="92"/>
      <c r="H1087" s="92"/>
      <c r="I1087" s="92"/>
      <c r="J1087" s="92"/>
      <c r="K1087" s="92"/>
      <c r="L1087" s="92"/>
      <c r="M1087" s="92"/>
      <c r="N1087" s="93"/>
      <c r="O1087" s="92"/>
      <c r="P1087" s="92"/>
      <c r="Q1087" s="11"/>
      <c r="R1087" s="11"/>
      <c r="S1087" s="92"/>
      <c r="T1087" s="92"/>
      <c r="U1087" s="92"/>
      <c r="V1087" s="92"/>
      <c r="W1087" s="92"/>
      <c r="X1087" s="92"/>
      <c r="Y1087" s="94"/>
      <c r="Z1087" s="12"/>
      <c r="AA1087" s="12"/>
      <c r="AB1087" s="14"/>
      <c r="AC1087" s="14"/>
      <c r="AD1087" s="11"/>
      <c r="AE1087" s="11"/>
      <c r="AF1087" s="11"/>
      <c r="AG1087" s="11"/>
      <c r="AH1087" s="11"/>
      <c r="AI1087" s="11"/>
      <c r="AJ1087" s="11"/>
      <c r="AK1087" s="11"/>
      <c r="AL1087" s="11"/>
      <c r="AM1087" s="11"/>
      <c r="AN1087" s="11"/>
      <c r="AO1087" s="11"/>
      <c r="AP1087" s="11"/>
      <c r="AQ1087" s="11"/>
      <c r="AR1087" s="11"/>
      <c r="AS1087" s="11"/>
      <c r="AT1087" s="56"/>
      <c r="AU1087" s="56"/>
      <c r="AV1087" s="56"/>
      <c r="AW1087" s="56"/>
      <c r="AX1087" s="56"/>
      <c r="AY1087" s="56"/>
      <c r="AZ1087" s="56"/>
      <c r="BA1087" s="56"/>
      <c r="BB1087" s="56"/>
      <c r="BC1087" s="56"/>
      <c r="BD1087" s="56"/>
      <c r="BE1087" s="56"/>
      <c r="BF1087" s="56"/>
      <c r="BG1087" s="56"/>
      <c r="BH1087" s="56"/>
      <c r="BI1087" s="56"/>
      <c r="BJ1087" s="56"/>
      <c r="BK1087" s="56"/>
      <c r="BL1087" s="56"/>
      <c r="BM1087" s="56"/>
      <c r="BN1087" s="56"/>
      <c r="BO1087" s="56"/>
      <c r="BP1087" s="56"/>
      <c r="BQ1087" s="56"/>
      <c r="BR1087" s="56"/>
      <c r="BS1087" s="56"/>
      <c r="BT1087" s="56"/>
      <c r="BU1087" s="56"/>
      <c r="BV1087" s="56"/>
      <c r="BW1087" s="56"/>
    </row>
    <row r="1088" ht="15.75" customHeight="1">
      <c r="A1088" s="92"/>
      <c r="B1088" s="92"/>
      <c r="C1088" s="92"/>
      <c r="D1088" s="92"/>
      <c r="E1088" s="93"/>
      <c r="F1088" s="93"/>
      <c r="G1088" s="92"/>
      <c r="H1088" s="92"/>
      <c r="I1088" s="92"/>
      <c r="J1088" s="92"/>
      <c r="K1088" s="92"/>
      <c r="L1088" s="92"/>
      <c r="M1088" s="92"/>
      <c r="N1088" s="93"/>
      <c r="O1088" s="92"/>
      <c r="P1088" s="92"/>
      <c r="Q1088" s="11"/>
      <c r="R1088" s="11"/>
      <c r="S1088" s="92"/>
      <c r="T1088" s="92"/>
      <c r="U1088" s="92"/>
      <c r="V1088" s="92"/>
      <c r="W1088" s="92"/>
      <c r="X1088" s="92"/>
      <c r="Y1088" s="94"/>
      <c r="Z1088" s="12"/>
      <c r="AA1088" s="12"/>
      <c r="AB1088" s="14"/>
      <c r="AC1088" s="14"/>
      <c r="AD1088" s="11"/>
      <c r="AE1088" s="11"/>
      <c r="AF1088" s="11"/>
      <c r="AG1088" s="11"/>
      <c r="AH1088" s="11"/>
      <c r="AI1088" s="11"/>
      <c r="AJ1088" s="11"/>
      <c r="AK1088" s="11"/>
      <c r="AL1088" s="11"/>
      <c r="AM1088" s="11"/>
      <c r="AN1088" s="11"/>
      <c r="AO1088" s="11"/>
      <c r="AP1088" s="11"/>
      <c r="AQ1088" s="11"/>
      <c r="AR1088" s="11"/>
      <c r="AS1088" s="11"/>
      <c r="AT1088" s="56"/>
      <c r="AU1088" s="56"/>
      <c r="AV1088" s="56"/>
      <c r="AW1088" s="56"/>
      <c r="AX1088" s="56"/>
      <c r="AY1088" s="56"/>
      <c r="AZ1088" s="56"/>
      <c r="BA1088" s="56"/>
      <c r="BB1088" s="56"/>
      <c r="BC1088" s="56"/>
      <c r="BD1088" s="56"/>
      <c r="BE1088" s="56"/>
      <c r="BF1088" s="56"/>
      <c r="BG1088" s="56"/>
      <c r="BH1088" s="56"/>
      <c r="BI1088" s="56"/>
      <c r="BJ1088" s="56"/>
      <c r="BK1088" s="56"/>
      <c r="BL1088" s="56"/>
      <c r="BM1088" s="56"/>
      <c r="BN1088" s="56"/>
      <c r="BO1088" s="56"/>
      <c r="BP1088" s="56"/>
      <c r="BQ1088" s="56"/>
      <c r="BR1088" s="56"/>
      <c r="BS1088" s="56"/>
      <c r="BT1088" s="56"/>
      <c r="BU1088" s="56"/>
      <c r="BV1088" s="56"/>
      <c r="BW1088" s="56"/>
    </row>
    <row r="1089" ht="15.75" customHeight="1">
      <c r="A1089" s="92"/>
      <c r="B1089" s="92"/>
      <c r="C1089" s="92"/>
      <c r="D1089" s="92"/>
      <c r="E1089" s="93"/>
      <c r="F1089" s="93"/>
      <c r="G1089" s="92"/>
      <c r="H1089" s="92"/>
      <c r="I1089" s="92"/>
      <c r="J1089" s="92"/>
      <c r="K1089" s="92"/>
      <c r="L1089" s="92"/>
      <c r="M1089" s="92"/>
      <c r="N1089" s="93"/>
      <c r="O1089" s="92"/>
      <c r="P1089" s="92"/>
      <c r="Q1089" s="11"/>
      <c r="R1089" s="11"/>
      <c r="S1089" s="92"/>
      <c r="T1089" s="92"/>
      <c r="U1089" s="92"/>
      <c r="V1089" s="92"/>
      <c r="W1089" s="92"/>
      <c r="X1089" s="92"/>
      <c r="Y1089" s="94"/>
      <c r="Z1089" s="12"/>
      <c r="AA1089" s="12"/>
      <c r="AB1089" s="14"/>
      <c r="AC1089" s="14"/>
      <c r="AD1089" s="11"/>
      <c r="AE1089" s="11"/>
      <c r="AF1089" s="11"/>
      <c r="AG1089" s="11"/>
      <c r="AH1089" s="11"/>
      <c r="AI1089" s="11"/>
      <c r="AJ1089" s="11"/>
      <c r="AK1089" s="11"/>
      <c r="AL1089" s="11"/>
      <c r="AM1089" s="11"/>
      <c r="AN1089" s="11"/>
      <c r="AO1089" s="11"/>
      <c r="AP1089" s="11"/>
      <c r="AQ1089" s="11"/>
      <c r="AR1089" s="11"/>
      <c r="AS1089" s="11"/>
      <c r="AT1089" s="56"/>
      <c r="AU1089" s="56"/>
      <c r="AV1089" s="56"/>
      <c r="AW1089" s="56"/>
      <c r="AX1089" s="56"/>
      <c r="AY1089" s="56"/>
      <c r="AZ1089" s="56"/>
      <c r="BA1089" s="56"/>
      <c r="BB1089" s="56"/>
      <c r="BC1089" s="56"/>
      <c r="BD1089" s="56"/>
      <c r="BE1089" s="56"/>
      <c r="BF1089" s="56"/>
      <c r="BG1089" s="56"/>
      <c r="BH1089" s="56"/>
      <c r="BI1089" s="56"/>
      <c r="BJ1089" s="56"/>
      <c r="BK1089" s="56"/>
      <c r="BL1089" s="56"/>
      <c r="BM1089" s="56"/>
      <c r="BN1089" s="56"/>
      <c r="BO1089" s="56"/>
      <c r="BP1089" s="56"/>
      <c r="BQ1089" s="56"/>
      <c r="BR1089" s="56"/>
      <c r="BS1089" s="56"/>
      <c r="BT1089" s="56"/>
      <c r="BU1089" s="56"/>
      <c r="BV1089" s="56"/>
      <c r="BW1089" s="56"/>
    </row>
    <row r="1090" ht="15.75" customHeight="1">
      <c r="A1090" s="92"/>
      <c r="B1090" s="92"/>
      <c r="C1090" s="92"/>
      <c r="D1090" s="92"/>
      <c r="E1090" s="93"/>
      <c r="F1090" s="93"/>
      <c r="G1090" s="92"/>
      <c r="H1090" s="92"/>
      <c r="I1090" s="92"/>
      <c r="J1090" s="92"/>
      <c r="K1090" s="92"/>
      <c r="L1090" s="92"/>
      <c r="M1090" s="92"/>
      <c r="N1090" s="93"/>
      <c r="O1090" s="92"/>
      <c r="P1090" s="92"/>
      <c r="Q1090" s="11"/>
      <c r="R1090" s="11"/>
      <c r="S1090" s="92"/>
      <c r="T1090" s="92"/>
      <c r="U1090" s="92"/>
      <c r="V1090" s="92"/>
      <c r="W1090" s="92"/>
      <c r="X1090" s="92"/>
      <c r="Y1090" s="94"/>
      <c r="Z1090" s="12"/>
      <c r="AA1090" s="12"/>
      <c r="AB1090" s="14"/>
      <c r="AC1090" s="14"/>
      <c r="AD1090" s="11"/>
      <c r="AE1090" s="11"/>
      <c r="AF1090" s="11"/>
      <c r="AG1090" s="11"/>
      <c r="AH1090" s="11"/>
      <c r="AI1090" s="11"/>
      <c r="AJ1090" s="11"/>
      <c r="AK1090" s="11"/>
      <c r="AL1090" s="11"/>
      <c r="AM1090" s="11"/>
      <c r="AN1090" s="11"/>
      <c r="AO1090" s="11"/>
      <c r="AP1090" s="11"/>
      <c r="AQ1090" s="11"/>
      <c r="AR1090" s="11"/>
      <c r="AS1090" s="11"/>
      <c r="AT1090" s="56"/>
      <c r="AU1090" s="56"/>
      <c r="AV1090" s="56"/>
      <c r="AW1090" s="56"/>
      <c r="AX1090" s="56"/>
      <c r="AY1090" s="56"/>
      <c r="AZ1090" s="56"/>
      <c r="BA1090" s="56"/>
      <c r="BB1090" s="56"/>
      <c r="BC1090" s="56"/>
      <c r="BD1090" s="56"/>
      <c r="BE1090" s="56"/>
      <c r="BF1090" s="56"/>
      <c r="BG1090" s="56"/>
      <c r="BH1090" s="56"/>
      <c r="BI1090" s="56"/>
      <c r="BJ1090" s="56"/>
      <c r="BK1090" s="56"/>
      <c r="BL1090" s="56"/>
      <c r="BM1090" s="56"/>
      <c r="BN1090" s="56"/>
      <c r="BO1090" s="56"/>
      <c r="BP1090" s="56"/>
      <c r="BQ1090" s="56"/>
      <c r="BR1090" s="56"/>
      <c r="BS1090" s="56"/>
      <c r="BT1090" s="56"/>
      <c r="BU1090" s="56"/>
      <c r="BV1090" s="56"/>
      <c r="BW1090" s="56"/>
    </row>
    <row r="1091" ht="15.75" customHeight="1">
      <c r="A1091" s="92"/>
      <c r="B1091" s="92"/>
      <c r="C1091" s="92"/>
      <c r="D1091" s="92"/>
      <c r="E1091" s="93"/>
      <c r="F1091" s="93"/>
      <c r="G1091" s="92"/>
      <c r="H1091" s="92"/>
      <c r="I1091" s="92"/>
      <c r="J1091" s="92"/>
      <c r="K1091" s="92"/>
      <c r="L1091" s="92"/>
      <c r="M1091" s="92"/>
      <c r="N1091" s="93"/>
      <c r="O1091" s="92"/>
      <c r="P1091" s="92"/>
      <c r="Q1091" s="11"/>
      <c r="R1091" s="11"/>
      <c r="S1091" s="92"/>
      <c r="T1091" s="92"/>
      <c r="U1091" s="92"/>
      <c r="V1091" s="92"/>
      <c r="W1091" s="92"/>
      <c r="X1091" s="92"/>
      <c r="Y1091" s="94"/>
      <c r="Z1091" s="12"/>
      <c r="AA1091" s="12"/>
      <c r="AB1091" s="14"/>
      <c r="AC1091" s="14"/>
      <c r="AD1091" s="11"/>
      <c r="AE1091" s="11"/>
      <c r="AF1091" s="11"/>
      <c r="AG1091" s="11"/>
      <c r="AH1091" s="11"/>
      <c r="AI1091" s="11"/>
      <c r="AJ1091" s="11"/>
      <c r="AK1091" s="11"/>
      <c r="AL1091" s="11"/>
      <c r="AM1091" s="11"/>
      <c r="AN1091" s="11"/>
      <c r="AO1091" s="11"/>
      <c r="AP1091" s="11"/>
      <c r="AQ1091" s="11"/>
      <c r="AR1091" s="11"/>
      <c r="AS1091" s="11"/>
      <c r="AT1091" s="56"/>
      <c r="AU1091" s="56"/>
      <c r="AV1091" s="56"/>
      <c r="AW1091" s="56"/>
      <c r="AX1091" s="56"/>
      <c r="AY1091" s="56"/>
      <c r="AZ1091" s="56"/>
      <c r="BA1091" s="56"/>
      <c r="BB1091" s="56"/>
      <c r="BC1091" s="56"/>
      <c r="BD1091" s="56"/>
      <c r="BE1091" s="56"/>
      <c r="BF1091" s="56"/>
      <c r="BG1091" s="56"/>
      <c r="BH1091" s="56"/>
      <c r="BI1091" s="56"/>
      <c r="BJ1091" s="56"/>
      <c r="BK1091" s="56"/>
      <c r="BL1091" s="56"/>
      <c r="BM1091" s="56"/>
      <c r="BN1091" s="56"/>
      <c r="BO1091" s="56"/>
      <c r="BP1091" s="56"/>
      <c r="BQ1091" s="56"/>
      <c r="BR1091" s="56"/>
      <c r="BS1091" s="56"/>
      <c r="BT1091" s="56"/>
      <c r="BU1091" s="56"/>
      <c r="BV1091" s="56"/>
      <c r="BW1091" s="56"/>
    </row>
    <row r="1092" ht="15.75" customHeight="1">
      <c r="A1092" s="92"/>
      <c r="B1092" s="92"/>
      <c r="C1092" s="92"/>
      <c r="D1092" s="92"/>
      <c r="E1092" s="93"/>
      <c r="F1092" s="93"/>
      <c r="G1092" s="92"/>
      <c r="H1092" s="92"/>
      <c r="I1092" s="92"/>
      <c r="J1092" s="92"/>
      <c r="K1092" s="92"/>
      <c r="L1092" s="92"/>
      <c r="M1092" s="92"/>
      <c r="N1092" s="93"/>
      <c r="O1092" s="92"/>
      <c r="P1092" s="92"/>
      <c r="Q1092" s="11"/>
      <c r="R1092" s="11"/>
      <c r="S1092" s="92"/>
      <c r="T1092" s="92"/>
      <c r="U1092" s="92"/>
      <c r="V1092" s="92"/>
      <c r="W1092" s="92"/>
      <c r="X1092" s="92"/>
      <c r="Y1092" s="94"/>
      <c r="Z1092" s="12"/>
      <c r="AA1092" s="12"/>
      <c r="AB1092" s="14"/>
      <c r="AC1092" s="14"/>
      <c r="AD1092" s="11"/>
      <c r="AE1092" s="11"/>
      <c r="AF1092" s="11"/>
      <c r="AG1092" s="11"/>
      <c r="AH1092" s="11"/>
      <c r="AI1092" s="11"/>
      <c r="AJ1092" s="11"/>
      <c r="AK1092" s="11"/>
      <c r="AL1092" s="11"/>
      <c r="AM1092" s="11"/>
      <c r="AN1092" s="11"/>
      <c r="AO1092" s="11"/>
      <c r="AP1092" s="11"/>
      <c r="AQ1092" s="11"/>
      <c r="AR1092" s="11"/>
      <c r="AS1092" s="11"/>
      <c r="AT1092" s="56"/>
      <c r="AU1092" s="56"/>
      <c r="AV1092" s="56"/>
      <c r="AW1092" s="56"/>
      <c r="AX1092" s="56"/>
      <c r="AY1092" s="56"/>
      <c r="AZ1092" s="56"/>
      <c r="BA1092" s="56"/>
      <c r="BB1092" s="56"/>
      <c r="BC1092" s="56"/>
      <c r="BD1092" s="56"/>
      <c r="BE1092" s="56"/>
      <c r="BF1092" s="56"/>
      <c r="BG1092" s="56"/>
      <c r="BH1092" s="56"/>
      <c r="BI1092" s="56"/>
      <c r="BJ1092" s="56"/>
      <c r="BK1092" s="56"/>
      <c r="BL1092" s="56"/>
      <c r="BM1092" s="56"/>
      <c r="BN1092" s="56"/>
      <c r="BO1092" s="56"/>
      <c r="BP1092" s="56"/>
      <c r="BQ1092" s="56"/>
      <c r="BR1092" s="56"/>
      <c r="BS1092" s="56"/>
      <c r="BT1092" s="56"/>
      <c r="BU1092" s="56"/>
      <c r="BV1092" s="56"/>
      <c r="BW1092" s="56"/>
    </row>
    <row r="1093" ht="15.75" customHeight="1">
      <c r="A1093" s="92"/>
      <c r="B1093" s="92"/>
      <c r="C1093" s="92"/>
      <c r="D1093" s="92"/>
      <c r="E1093" s="93"/>
      <c r="F1093" s="93"/>
      <c r="G1093" s="92"/>
      <c r="H1093" s="92"/>
      <c r="I1093" s="92"/>
      <c r="J1093" s="92"/>
      <c r="K1093" s="92"/>
      <c r="L1093" s="92"/>
      <c r="M1093" s="92"/>
      <c r="N1093" s="93"/>
      <c r="O1093" s="92"/>
      <c r="P1093" s="92"/>
      <c r="Q1093" s="11"/>
      <c r="R1093" s="11"/>
      <c r="S1093" s="92"/>
      <c r="T1093" s="92"/>
      <c r="U1093" s="92"/>
      <c r="V1093" s="92"/>
      <c r="W1093" s="92"/>
      <c r="X1093" s="92"/>
      <c r="Y1093" s="94"/>
      <c r="Z1093" s="12"/>
      <c r="AA1093" s="12"/>
      <c r="AB1093" s="14"/>
      <c r="AC1093" s="14"/>
      <c r="AD1093" s="11"/>
      <c r="AE1093" s="11"/>
      <c r="AF1093" s="11"/>
      <c r="AG1093" s="11"/>
      <c r="AH1093" s="11"/>
      <c r="AI1093" s="11"/>
      <c r="AJ1093" s="11"/>
      <c r="AK1093" s="11"/>
      <c r="AL1093" s="11"/>
      <c r="AM1093" s="11"/>
      <c r="AN1093" s="11"/>
      <c r="AO1093" s="11"/>
      <c r="AP1093" s="11"/>
      <c r="AQ1093" s="11"/>
      <c r="AR1093" s="11"/>
      <c r="AS1093" s="11"/>
      <c r="AT1093" s="56"/>
      <c r="AU1093" s="56"/>
      <c r="AV1093" s="56"/>
      <c r="AW1093" s="56"/>
      <c r="AX1093" s="56"/>
      <c r="AY1093" s="56"/>
      <c r="AZ1093" s="56"/>
      <c r="BA1093" s="56"/>
      <c r="BB1093" s="56"/>
      <c r="BC1093" s="56"/>
      <c r="BD1093" s="56"/>
      <c r="BE1093" s="56"/>
      <c r="BF1093" s="56"/>
      <c r="BG1093" s="56"/>
      <c r="BH1093" s="56"/>
      <c r="BI1093" s="56"/>
      <c r="BJ1093" s="56"/>
      <c r="BK1093" s="56"/>
      <c r="BL1093" s="56"/>
      <c r="BM1093" s="56"/>
      <c r="BN1093" s="56"/>
      <c r="BO1093" s="56"/>
      <c r="BP1093" s="56"/>
      <c r="BQ1093" s="56"/>
      <c r="BR1093" s="56"/>
      <c r="BS1093" s="56"/>
      <c r="BT1093" s="56"/>
      <c r="BU1093" s="56"/>
      <c r="BV1093" s="56"/>
      <c r="BW1093" s="56"/>
    </row>
    <row r="1094" ht="15.75" customHeight="1">
      <c r="A1094" s="92"/>
      <c r="B1094" s="92"/>
      <c r="C1094" s="92"/>
      <c r="D1094" s="92"/>
      <c r="E1094" s="93"/>
      <c r="F1094" s="93"/>
      <c r="G1094" s="92"/>
      <c r="H1094" s="92"/>
      <c r="I1094" s="92"/>
      <c r="J1094" s="92"/>
      <c r="K1094" s="92"/>
      <c r="L1094" s="92"/>
      <c r="M1094" s="92"/>
      <c r="N1094" s="93"/>
      <c r="O1094" s="92"/>
      <c r="P1094" s="92"/>
      <c r="Q1094" s="11"/>
      <c r="R1094" s="11"/>
      <c r="S1094" s="92"/>
      <c r="T1094" s="92"/>
      <c r="U1094" s="92"/>
      <c r="V1094" s="92"/>
      <c r="W1094" s="92"/>
      <c r="X1094" s="92"/>
      <c r="Y1094" s="94"/>
      <c r="Z1094" s="12"/>
      <c r="AA1094" s="12"/>
      <c r="AB1094" s="14"/>
      <c r="AC1094" s="14"/>
      <c r="AD1094" s="11"/>
      <c r="AE1094" s="11"/>
      <c r="AF1094" s="11"/>
      <c r="AG1094" s="11"/>
      <c r="AH1094" s="11"/>
      <c r="AI1094" s="11"/>
      <c r="AJ1094" s="11"/>
      <c r="AK1094" s="11"/>
      <c r="AL1094" s="11"/>
      <c r="AM1094" s="11"/>
      <c r="AN1094" s="11"/>
      <c r="AO1094" s="11"/>
      <c r="AP1094" s="11"/>
      <c r="AQ1094" s="11"/>
      <c r="AR1094" s="11"/>
      <c r="AS1094" s="11"/>
      <c r="AT1094" s="56"/>
      <c r="AU1094" s="56"/>
      <c r="AV1094" s="56"/>
      <c r="AW1094" s="56"/>
      <c r="AX1094" s="56"/>
      <c r="AY1094" s="56"/>
      <c r="AZ1094" s="56"/>
      <c r="BA1094" s="56"/>
      <c r="BB1094" s="56"/>
      <c r="BC1094" s="56"/>
      <c r="BD1094" s="56"/>
      <c r="BE1094" s="56"/>
      <c r="BF1094" s="56"/>
      <c r="BG1094" s="56"/>
      <c r="BH1094" s="56"/>
      <c r="BI1094" s="56"/>
      <c r="BJ1094" s="56"/>
      <c r="BK1094" s="56"/>
      <c r="BL1094" s="56"/>
      <c r="BM1094" s="56"/>
      <c r="BN1094" s="56"/>
      <c r="BO1094" s="56"/>
      <c r="BP1094" s="56"/>
      <c r="BQ1094" s="56"/>
      <c r="BR1094" s="56"/>
      <c r="BS1094" s="56"/>
      <c r="BT1094" s="56"/>
      <c r="BU1094" s="56"/>
      <c r="BV1094" s="56"/>
      <c r="BW1094" s="56"/>
    </row>
    <row r="1095" ht="15.75" customHeight="1">
      <c r="A1095" s="92"/>
      <c r="B1095" s="92"/>
      <c r="C1095" s="92"/>
      <c r="D1095" s="92"/>
      <c r="E1095" s="93"/>
      <c r="F1095" s="93"/>
      <c r="G1095" s="92"/>
      <c r="H1095" s="92"/>
      <c r="I1095" s="92"/>
      <c r="J1095" s="92"/>
      <c r="K1095" s="92"/>
      <c r="L1095" s="92"/>
      <c r="M1095" s="92"/>
      <c r="N1095" s="93"/>
      <c r="O1095" s="92"/>
      <c r="P1095" s="92"/>
      <c r="Q1095" s="11"/>
      <c r="R1095" s="11"/>
      <c r="S1095" s="92"/>
      <c r="T1095" s="92"/>
      <c r="U1095" s="92"/>
      <c r="V1095" s="92"/>
      <c r="W1095" s="92"/>
      <c r="X1095" s="92"/>
      <c r="Y1095" s="94"/>
      <c r="Z1095" s="12"/>
      <c r="AA1095" s="12"/>
      <c r="AB1095" s="14"/>
      <c r="AC1095" s="14"/>
      <c r="AD1095" s="11"/>
      <c r="AE1095" s="11"/>
      <c r="AF1095" s="11"/>
      <c r="AG1095" s="11"/>
      <c r="AH1095" s="11"/>
      <c r="AI1095" s="11"/>
      <c r="AJ1095" s="11"/>
      <c r="AK1095" s="11"/>
      <c r="AL1095" s="11"/>
      <c r="AM1095" s="11"/>
      <c r="AN1095" s="11"/>
      <c r="AO1095" s="11"/>
      <c r="AP1095" s="11"/>
      <c r="AQ1095" s="11"/>
      <c r="AR1095" s="11"/>
      <c r="AS1095" s="11"/>
      <c r="AT1095" s="56"/>
      <c r="AU1095" s="56"/>
      <c r="AV1095" s="56"/>
      <c r="AW1095" s="56"/>
      <c r="AX1095" s="56"/>
      <c r="AY1095" s="56"/>
      <c r="AZ1095" s="56"/>
      <c r="BA1095" s="56"/>
      <c r="BB1095" s="56"/>
      <c r="BC1095" s="56"/>
      <c r="BD1095" s="56"/>
      <c r="BE1095" s="56"/>
      <c r="BF1095" s="56"/>
      <c r="BG1095" s="56"/>
      <c r="BH1095" s="56"/>
      <c r="BI1095" s="56"/>
      <c r="BJ1095" s="56"/>
      <c r="BK1095" s="56"/>
      <c r="BL1095" s="56"/>
      <c r="BM1095" s="56"/>
      <c r="BN1095" s="56"/>
      <c r="BO1095" s="56"/>
      <c r="BP1095" s="56"/>
      <c r="BQ1095" s="56"/>
      <c r="BR1095" s="56"/>
      <c r="BS1095" s="56"/>
      <c r="BT1095" s="56"/>
      <c r="BU1095" s="56"/>
      <c r="BV1095" s="56"/>
      <c r="BW1095" s="56"/>
    </row>
    <row r="1096" ht="15.75" customHeight="1">
      <c r="A1096" s="92"/>
      <c r="B1096" s="92"/>
      <c r="C1096" s="92"/>
      <c r="D1096" s="92"/>
      <c r="E1096" s="93"/>
      <c r="F1096" s="93"/>
      <c r="G1096" s="92"/>
      <c r="H1096" s="92"/>
      <c r="I1096" s="92"/>
      <c r="J1096" s="92"/>
      <c r="K1096" s="92"/>
      <c r="L1096" s="92"/>
      <c r="M1096" s="92"/>
      <c r="N1096" s="93"/>
      <c r="O1096" s="92"/>
      <c r="P1096" s="92"/>
      <c r="Q1096" s="11"/>
      <c r="R1096" s="11"/>
      <c r="S1096" s="92"/>
      <c r="T1096" s="92"/>
      <c r="U1096" s="92"/>
      <c r="V1096" s="92"/>
      <c r="W1096" s="92"/>
      <c r="X1096" s="92"/>
      <c r="Y1096" s="94"/>
      <c r="Z1096" s="12"/>
      <c r="AA1096" s="12"/>
      <c r="AB1096" s="14"/>
      <c r="AC1096" s="14"/>
      <c r="AD1096" s="11"/>
      <c r="AE1096" s="11"/>
      <c r="AF1096" s="11"/>
      <c r="AG1096" s="11"/>
      <c r="AH1096" s="11"/>
      <c r="AI1096" s="11"/>
      <c r="AJ1096" s="11"/>
      <c r="AK1096" s="11"/>
      <c r="AL1096" s="11"/>
      <c r="AM1096" s="11"/>
      <c r="AN1096" s="11"/>
      <c r="AO1096" s="11"/>
      <c r="AP1096" s="11"/>
      <c r="AQ1096" s="11"/>
      <c r="AR1096" s="11"/>
      <c r="AS1096" s="11"/>
      <c r="AT1096" s="56"/>
      <c r="AU1096" s="56"/>
      <c r="AV1096" s="56"/>
      <c r="AW1096" s="56"/>
      <c r="AX1096" s="56"/>
      <c r="AY1096" s="56"/>
      <c r="AZ1096" s="56"/>
      <c r="BA1096" s="56"/>
      <c r="BB1096" s="56"/>
      <c r="BC1096" s="56"/>
      <c r="BD1096" s="56"/>
      <c r="BE1096" s="56"/>
      <c r="BF1096" s="56"/>
      <c r="BG1096" s="56"/>
      <c r="BH1096" s="56"/>
      <c r="BI1096" s="56"/>
      <c r="BJ1096" s="56"/>
      <c r="BK1096" s="56"/>
      <c r="BL1096" s="56"/>
      <c r="BM1096" s="56"/>
      <c r="BN1096" s="56"/>
      <c r="BO1096" s="56"/>
      <c r="BP1096" s="56"/>
      <c r="BQ1096" s="56"/>
      <c r="BR1096" s="56"/>
      <c r="BS1096" s="56"/>
      <c r="BT1096" s="56"/>
      <c r="BU1096" s="56"/>
      <c r="BV1096" s="56"/>
      <c r="BW1096" s="56"/>
    </row>
    <row r="1097" ht="15.75" customHeight="1">
      <c r="A1097" s="92"/>
      <c r="B1097" s="92"/>
      <c r="C1097" s="92"/>
      <c r="D1097" s="92"/>
      <c r="E1097" s="93"/>
      <c r="F1097" s="93"/>
      <c r="G1097" s="92"/>
      <c r="H1097" s="92"/>
      <c r="I1097" s="92"/>
      <c r="J1097" s="92"/>
      <c r="K1097" s="92"/>
      <c r="L1097" s="92"/>
      <c r="M1097" s="92"/>
      <c r="N1097" s="93"/>
      <c r="O1097" s="92"/>
      <c r="P1097" s="92"/>
      <c r="Q1097" s="11"/>
      <c r="R1097" s="11"/>
      <c r="S1097" s="92"/>
      <c r="T1097" s="92"/>
      <c r="U1097" s="92"/>
      <c r="V1097" s="92"/>
      <c r="W1097" s="92"/>
      <c r="X1097" s="92"/>
      <c r="Y1097" s="94"/>
      <c r="Z1097" s="12"/>
      <c r="AA1097" s="12"/>
      <c r="AB1097" s="14"/>
      <c r="AC1097" s="14"/>
      <c r="AD1097" s="11"/>
      <c r="AE1097" s="11"/>
      <c r="AF1097" s="11"/>
      <c r="AG1097" s="11"/>
      <c r="AH1097" s="11"/>
      <c r="AI1097" s="11"/>
      <c r="AJ1097" s="11"/>
      <c r="AK1097" s="11"/>
      <c r="AL1097" s="11"/>
      <c r="AM1097" s="11"/>
      <c r="AN1097" s="11"/>
      <c r="AO1097" s="11"/>
      <c r="AP1097" s="11"/>
      <c r="AQ1097" s="11"/>
      <c r="AR1097" s="11"/>
      <c r="AS1097" s="11"/>
      <c r="AT1097" s="56"/>
      <c r="AU1097" s="56"/>
      <c r="AV1097" s="56"/>
      <c r="AW1097" s="56"/>
      <c r="AX1097" s="56"/>
      <c r="AY1097" s="56"/>
      <c r="AZ1097" s="56"/>
      <c r="BA1097" s="56"/>
      <c r="BB1097" s="56"/>
      <c r="BC1097" s="56"/>
      <c r="BD1097" s="56"/>
      <c r="BE1097" s="56"/>
      <c r="BF1097" s="56"/>
      <c r="BG1097" s="56"/>
      <c r="BH1097" s="56"/>
      <c r="BI1097" s="56"/>
      <c r="BJ1097" s="56"/>
      <c r="BK1097" s="56"/>
      <c r="BL1097" s="56"/>
      <c r="BM1097" s="56"/>
      <c r="BN1097" s="56"/>
      <c r="BO1097" s="56"/>
      <c r="BP1097" s="56"/>
      <c r="BQ1097" s="56"/>
      <c r="BR1097" s="56"/>
      <c r="BS1097" s="56"/>
      <c r="BT1097" s="56"/>
      <c r="BU1097" s="56"/>
      <c r="BV1097" s="56"/>
      <c r="BW1097" s="56"/>
    </row>
    <row r="1098" ht="15.75" customHeight="1">
      <c r="A1098" s="92"/>
      <c r="B1098" s="92"/>
      <c r="C1098" s="92"/>
      <c r="D1098" s="92"/>
      <c r="E1098" s="93"/>
      <c r="F1098" s="93"/>
      <c r="G1098" s="92"/>
      <c r="H1098" s="92"/>
      <c r="I1098" s="92"/>
      <c r="J1098" s="92"/>
      <c r="K1098" s="92"/>
      <c r="L1098" s="92"/>
      <c r="M1098" s="92"/>
      <c r="N1098" s="93"/>
      <c r="O1098" s="92"/>
      <c r="P1098" s="92"/>
      <c r="Q1098" s="11"/>
      <c r="R1098" s="11"/>
      <c r="S1098" s="92"/>
      <c r="T1098" s="92"/>
      <c r="U1098" s="92"/>
      <c r="V1098" s="92"/>
      <c r="W1098" s="92"/>
      <c r="X1098" s="92"/>
      <c r="Y1098" s="94"/>
      <c r="Z1098" s="12"/>
      <c r="AA1098" s="12"/>
      <c r="AB1098" s="14"/>
      <c r="AC1098" s="14"/>
      <c r="AD1098" s="11"/>
      <c r="AE1098" s="11"/>
      <c r="AF1098" s="11"/>
      <c r="AG1098" s="11"/>
      <c r="AH1098" s="11"/>
      <c r="AI1098" s="11"/>
      <c r="AJ1098" s="11"/>
      <c r="AK1098" s="11"/>
      <c r="AL1098" s="11"/>
      <c r="AM1098" s="11"/>
      <c r="AN1098" s="11"/>
      <c r="AO1098" s="11"/>
      <c r="AP1098" s="11"/>
      <c r="AQ1098" s="11"/>
      <c r="AR1098" s="11"/>
      <c r="AS1098" s="11"/>
      <c r="AT1098" s="56"/>
      <c r="AU1098" s="56"/>
      <c r="AV1098" s="56"/>
      <c r="AW1098" s="56"/>
      <c r="AX1098" s="56"/>
      <c r="AY1098" s="56"/>
      <c r="AZ1098" s="56"/>
      <c r="BA1098" s="56"/>
      <c r="BB1098" s="56"/>
      <c r="BC1098" s="56"/>
      <c r="BD1098" s="56"/>
      <c r="BE1098" s="56"/>
      <c r="BF1098" s="56"/>
      <c r="BG1098" s="56"/>
      <c r="BH1098" s="56"/>
      <c r="BI1098" s="56"/>
      <c r="BJ1098" s="56"/>
      <c r="BK1098" s="56"/>
      <c r="BL1098" s="56"/>
      <c r="BM1098" s="56"/>
      <c r="BN1098" s="56"/>
      <c r="BO1098" s="56"/>
      <c r="BP1098" s="56"/>
      <c r="BQ1098" s="56"/>
      <c r="BR1098" s="56"/>
      <c r="BS1098" s="56"/>
      <c r="BT1098" s="56"/>
      <c r="BU1098" s="56"/>
      <c r="BV1098" s="56"/>
      <c r="BW1098" s="56"/>
    </row>
    <row r="1099" ht="15.75" customHeight="1">
      <c r="A1099" s="92"/>
      <c r="B1099" s="92"/>
      <c r="C1099" s="92"/>
      <c r="D1099" s="92"/>
      <c r="E1099" s="93"/>
      <c r="F1099" s="93"/>
      <c r="G1099" s="92"/>
      <c r="H1099" s="92"/>
      <c r="I1099" s="92"/>
      <c r="J1099" s="92"/>
      <c r="K1099" s="92"/>
      <c r="L1099" s="92"/>
      <c r="M1099" s="92"/>
      <c r="N1099" s="93"/>
      <c r="O1099" s="92"/>
      <c r="P1099" s="92"/>
      <c r="Q1099" s="11"/>
      <c r="R1099" s="11"/>
      <c r="S1099" s="92"/>
      <c r="T1099" s="92"/>
      <c r="U1099" s="92"/>
      <c r="V1099" s="92"/>
      <c r="W1099" s="92"/>
      <c r="X1099" s="92"/>
      <c r="Y1099" s="94"/>
      <c r="Z1099" s="12"/>
      <c r="AA1099" s="12"/>
      <c r="AB1099" s="14"/>
      <c r="AC1099" s="14"/>
      <c r="AD1099" s="11"/>
      <c r="AE1099" s="11"/>
      <c r="AF1099" s="11"/>
      <c r="AG1099" s="11"/>
      <c r="AH1099" s="11"/>
      <c r="AI1099" s="11"/>
      <c r="AJ1099" s="11"/>
      <c r="AK1099" s="11"/>
      <c r="AL1099" s="11"/>
      <c r="AM1099" s="11"/>
      <c r="AN1099" s="11"/>
      <c r="AO1099" s="11"/>
      <c r="AP1099" s="11"/>
      <c r="AQ1099" s="11"/>
      <c r="AR1099" s="11"/>
      <c r="AS1099" s="11"/>
      <c r="AT1099" s="56"/>
      <c r="AU1099" s="56"/>
      <c r="AV1099" s="56"/>
      <c r="AW1099" s="56"/>
      <c r="AX1099" s="56"/>
      <c r="AY1099" s="56"/>
      <c r="AZ1099" s="56"/>
      <c r="BA1099" s="56"/>
      <c r="BB1099" s="56"/>
      <c r="BC1099" s="56"/>
      <c r="BD1099" s="56"/>
      <c r="BE1099" s="56"/>
      <c r="BF1099" s="56"/>
      <c r="BG1099" s="56"/>
      <c r="BH1099" s="56"/>
      <c r="BI1099" s="56"/>
      <c r="BJ1099" s="56"/>
      <c r="BK1099" s="56"/>
      <c r="BL1099" s="56"/>
      <c r="BM1099" s="56"/>
      <c r="BN1099" s="56"/>
      <c r="BO1099" s="56"/>
      <c r="BP1099" s="56"/>
      <c r="BQ1099" s="56"/>
      <c r="BR1099" s="56"/>
      <c r="BS1099" s="56"/>
      <c r="BT1099" s="56"/>
      <c r="BU1099" s="56"/>
      <c r="BV1099" s="56"/>
      <c r="BW1099" s="56"/>
    </row>
    <row r="1100" ht="15.75" customHeight="1">
      <c r="A1100" s="92"/>
      <c r="B1100" s="92"/>
      <c r="C1100" s="92"/>
      <c r="D1100" s="92"/>
      <c r="E1100" s="93"/>
      <c r="F1100" s="93"/>
      <c r="G1100" s="92"/>
      <c r="H1100" s="92"/>
      <c r="I1100" s="92"/>
      <c r="J1100" s="92"/>
      <c r="K1100" s="92"/>
      <c r="L1100" s="92"/>
      <c r="M1100" s="92"/>
      <c r="N1100" s="93"/>
      <c r="O1100" s="92"/>
      <c r="P1100" s="92"/>
      <c r="Q1100" s="11"/>
      <c r="R1100" s="11"/>
      <c r="S1100" s="92"/>
      <c r="T1100" s="92"/>
      <c r="U1100" s="92"/>
      <c r="V1100" s="92"/>
      <c r="W1100" s="92"/>
      <c r="X1100" s="92"/>
      <c r="Y1100" s="94"/>
      <c r="Z1100" s="12"/>
      <c r="AA1100" s="12"/>
      <c r="AB1100" s="14"/>
      <c r="AC1100" s="14"/>
      <c r="AD1100" s="11"/>
      <c r="AE1100" s="11"/>
      <c r="AF1100" s="11"/>
      <c r="AG1100" s="11"/>
      <c r="AH1100" s="11"/>
      <c r="AI1100" s="11"/>
      <c r="AJ1100" s="11"/>
      <c r="AK1100" s="11"/>
      <c r="AL1100" s="11"/>
      <c r="AM1100" s="11"/>
      <c r="AN1100" s="11"/>
      <c r="AO1100" s="11"/>
      <c r="AP1100" s="11"/>
      <c r="AQ1100" s="11"/>
      <c r="AR1100" s="11"/>
      <c r="AS1100" s="11"/>
      <c r="AT1100" s="56"/>
      <c r="AU1100" s="56"/>
      <c r="AV1100" s="56"/>
      <c r="AW1100" s="56"/>
      <c r="AX1100" s="56"/>
      <c r="AY1100" s="56"/>
      <c r="AZ1100" s="56"/>
      <c r="BA1100" s="56"/>
      <c r="BB1100" s="56"/>
      <c r="BC1100" s="56"/>
      <c r="BD1100" s="56"/>
      <c r="BE1100" s="56"/>
      <c r="BF1100" s="56"/>
      <c r="BG1100" s="56"/>
      <c r="BH1100" s="56"/>
      <c r="BI1100" s="56"/>
      <c r="BJ1100" s="56"/>
      <c r="BK1100" s="56"/>
      <c r="BL1100" s="56"/>
      <c r="BM1100" s="56"/>
      <c r="BN1100" s="56"/>
      <c r="BO1100" s="56"/>
      <c r="BP1100" s="56"/>
      <c r="BQ1100" s="56"/>
      <c r="BR1100" s="56"/>
      <c r="BS1100" s="56"/>
      <c r="BT1100" s="56"/>
      <c r="BU1100" s="56"/>
      <c r="BV1100" s="56"/>
      <c r="BW1100" s="56"/>
    </row>
    <row r="1101" ht="15.75" customHeight="1">
      <c r="A1101" s="92"/>
      <c r="B1101" s="92"/>
      <c r="C1101" s="92"/>
      <c r="D1101" s="92"/>
      <c r="E1101" s="93"/>
      <c r="F1101" s="93"/>
      <c r="G1101" s="92"/>
      <c r="H1101" s="92"/>
      <c r="I1101" s="92"/>
      <c r="J1101" s="92"/>
      <c r="K1101" s="92"/>
      <c r="L1101" s="92"/>
      <c r="M1101" s="92"/>
      <c r="N1101" s="93"/>
      <c r="O1101" s="92"/>
      <c r="P1101" s="92"/>
      <c r="Q1101" s="11"/>
      <c r="R1101" s="11"/>
      <c r="S1101" s="92"/>
      <c r="T1101" s="92"/>
      <c r="U1101" s="92"/>
      <c r="V1101" s="92"/>
      <c r="W1101" s="92"/>
      <c r="X1101" s="92"/>
      <c r="Y1101" s="94"/>
      <c r="Z1101" s="12"/>
      <c r="AA1101" s="12"/>
      <c r="AB1101" s="14"/>
      <c r="AC1101" s="14"/>
      <c r="AD1101" s="11"/>
      <c r="AE1101" s="11"/>
      <c r="AF1101" s="11"/>
      <c r="AG1101" s="11"/>
      <c r="AH1101" s="11"/>
      <c r="AI1101" s="11"/>
      <c r="AJ1101" s="11"/>
      <c r="AK1101" s="11"/>
      <c r="AL1101" s="11"/>
      <c r="AM1101" s="11"/>
      <c r="AN1101" s="11"/>
      <c r="AO1101" s="11"/>
      <c r="AP1101" s="11"/>
      <c r="AQ1101" s="11"/>
      <c r="AR1101" s="11"/>
      <c r="AS1101" s="11"/>
      <c r="AT1101" s="56"/>
      <c r="AU1101" s="56"/>
      <c r="AV1101" s="56"/>
      <c r="AW1101" s="56"/>
      <c r="AX1101" s="56"/>
      <c r="AY1101" s="56"/>
      <c r="AZ1101" s="56"/>
      <c r="BA1101" s="56"/>
      <c r="BB1101" s="56"/>
      <c r="BC1101" s="56"/>
      <c r="BD1101" s="56"/>
      <c r="BE1101" s="56"/>
      <c r="BF1101" s="56"/>
      <c r="BG1101" s="56"/>
      <c r="BH1101" s="56"/>
      <c r="BI1101" s="56"/>
      <c r="BJ1101" s="56"/>
      <c r="BK1101" s="56"/>
      <c r="BL1101" s="56"/>
      <c r="BM1101" s="56"/>
      <c r="BN1101" s="56"/>
      <c r="BO1101" s="56"/>
      <c r="BP1101" s="56"/>
      <c r="BQ1101" s="56"/>
      <c r="BR1101" s="56"/>
      <c r="BS1101" s="56"/>
      <c r="BT1101" s="56"/>
      <c r="BU1101" s="56"/>
      <c r="BV1101" s="56"/>
      <c r="BW1101" s="56"/>
    </row>
    <row r="1102" ht="15.75" customHeight="1">
      <c r="A1102" s="92"/>
      <c r="B1102" s="92"/>
      <c r="C1102" s="92"/>
      <c r="D1102" s="92"/>
      <c r="E1102" s="93"/>
      <c r="F1102" s="93"/>
      <c r="G1102" s="92"/>
      <c r="H1102" s="92"/>
      <c r="I1102" s="92"/>
      <c r="J1102" s="92"/>
      <c r="K1102" s="92"/>
      <c r="L1102" s="92"/>
      <c r="M1102" s="92"/>
      <c r="N1102" s="93"/>
      <c r="O1102" s="92"/>
      <c r="P1102" s="92"/>
      <c r="Q1102" s="11"/>
      <c r="R1102" s="11"/>
      <c r="S1102" s="92"/>
      <c r="T1102" s="92"/>
      <c r="U1102" s="92"/>
      <c r="V1102" s="92"/>
      <c r="W1102" s="92"/>
      <c r="X1102" s="92"/>
      <c r="Y1102" s="94"/>
      <c r="Z1102" s="12"/>
      <c r="AA1102" s="12"/>
      <c r="AB1102" s="14"/>
      <c r="AC1102" s="14"/>
      <c r="AD1102" s="11"/>
      <c r="AE1102" s="11"/>
      <c r="AF1102" s="11"/>
      <c r="AG1102" s="11"/>
      <c r="AH1102" s="11"/>
      <c r="AI1102" s="11"/>
      <c r="AJ1102" s="11"/>
      <c r="AK1102" s="11"/>
      <c r="AL1102" s="11"/>
      <c r="AM1102" s="11"/>
      <c r="AN1102" s="11"/>
      <c r="AO1102" s="11"/>
      <c r="AP1102" s="11"/>
      <c r="AQ1102" s="11"/>
      <c r="AR1102" s="11"/>
      <c r="AS1102" s="11"/>
      <c r="AT1102" s="56"/>
      <c r="AU1102" s="56"/>
      <c r="AV1102" s="56"/>
      <c r="AW1102" s="56"/>
      <c r="AX1102" s="56"/>
      <c r="AY1102" s="56"/>
      <c r="AZ1102" s="56"/>
      <c r="BA1102" s="56"/>
      <c r="BB1102" s="56"/>
      <c r="BC1102" s="56"/>
      <c r="BD1102" s="56"/>
      <c r="BE1102" s="56"/>
      <c r="BF1102" s="56"/>
      <c r="BG1102" s="56"/>
      <c r="BH1102" s="56"/>
      <c r="BI1102" s="56"/>
      <c r="BJ1102" s="56"/>
      <c r="BK1102" s="56"/>
      <c r="BL1102" s="56"/>
      <c r="BM1102" s="56"/>
      <c r="BN1102" s="56"/>
      <c r="BO1102" s="56"/>
      <c r="BP1102" s="56"/>
      <c r="BQ1102" s="56"/>
      <c r="BR1102" s="56"/>
      <c r="BS1102" s="56"/>
      <c r="BT1102" s="56"/>
      <c r="BU1102" s="56"/>
      <c r="BV1102" s="56"/>
      <c r="BW1102" s="56"/>
    </row>
    <row r="1103" ht="15.75" customHeight="1">
      <c r="A1103" s="92"/>
      <c r="B1103" s="92"/>
      <c r="C1103" s="92"/>
      <c r="D1103" s="92"/>
      <c r="E1103" s="93"/>
      <c r="F1103" s="93"/>
      <c r="G1103" s="92"/>
      <c r="H1103" s="92"/>
      <c r="I1103" s="92"/>
      <c r="J1103" s="92"/>
      <c r="K1103" s="92"/>
      <c r="L1103" s="92"/>
      <c r="M1103" s="92"/>
      <c r="N1103" s="93"/>
      <c r="O1103" s="92"/>
      <c r="P1103" s="92"/>
      <c r="Q1103" s="11"/>
      <c r="R1103" s="11"/>
      <c r="S1103" s="92"/>
      <c r="T1103" s="92"/>
      <c r="U1103" s="92"/>
      <c r="V1103" s="92"/>
      <c r="W1103" s="92"/>
      <c r="X1103" s="92"/>
      <c r="Y1103" s="94"/>
      <c r="Z1103" s="12"/>
      <c r="AA1103" s="12"/>
      <c r="AB1103" s="14"/>
      <c r="AC1103" s="14"/>
      <c r="AD1103" s="11"/>
      <c r="AE1103" s="11"/>
      <c r="AF1103" s="11"/>
      <c r="AG1103" s="11"/>
      <c r="AH1103" s="11"/>
      <c r="AI1103" s="11"/>
      <c r="AJ1103" s="11"/>
      <c r="AK1103" s="11"/>
      <c r="AL1103" s="11"/>
      <c r="AM1103" s="11"/>
      <c r="AN1103" s="11"/>
      <c r="AO1103" s="11"/>
      <c r="AP1103" s="11"/>
      <c r="AQ1103" s="11"/>
      <c r="AR1103" s="11"/>
      <c r="AS1103" s="11"/>
      <c r="AT1103" s="56"/>
      <c r="AU1103" s="56"/>
      <c r="AV1103" s="56"/>
      <c r="AW1103" s="56"/>
      <c r="AX1103" s="56"/>
      <c r="AY1103" s="56"/>
      <c r="AZ1103" s="56"/>
      <c r="BA1103" s="56"/>
      <c r="BB1103" s="56"/>
      <c r="BC1103" s="56"/>
      <c r="BD1103" s="56"/>
      <c r="BE1103" s="56"/>
      <c r="BF1103" s="56"/>
      <c r="BG1103" s="56"/>
      <c r="BH1103" s="56"/>
      <c r="BI1103" s="56"/>
      <c r="BJ1103" s="56"/>
      <c r="BK1103" s="56"/>
      <c r="BL1103" s="56"/>
      <c r="BM1103" s="56"/>
      <c r="BN1103" s="56"/>
      <c r="BO1103" s="56"/>
      <c r="BP1103" s="56"/>
      <c r="BQ1103" s="56"/>
      <c r="BR1103" s="56"/>
      <c r="BS1103" s="56"/>
      <c r="BT1103" s="56"/>
      <c r="BU1103" s="56"/>
      <c r="BV1103" s="56"/>
      <c r="BW1103" s="56"/>
    </row>
    <row r="1104" ht="15.75" customHeight="1">
      <c r="A1104" s="92"/>
      <c r="B1104" s="92"/>
      <c r="C1104" s="92"/>
      <c r="D1104" s="92"/>
      <c r="E1104" s="93"/>
      <c r="F1104" s="93"/>
      <c r="G1104" s="92"/>
      <c r="H1104" s="92"/>
      <c r="I1104" s="92"/>
      <c r="J1104" s="92"/>
      <c r="K1104" s="92"/>
      <c r="L1104" s="92"/>
      <c r="M1104" s="92"/>
      <c r="N1104" s="93"/>
      <c r="O1104" s="92"/>
      <c r="P1104" s="92"/>
      <c r="Q1104" s="11"/>
      <c r="R1104" s="11"/>
      <c r="S1104" s="92"/>
      <c r="T1104" s="92"/>
      <c r="U1104" s="92"/>
      <c r="V1104" s="92"/>
      <c r="W1104" s="92"/>
      <c r="X1104" s="92"/>
      <c r="Y1104" s="94"/>
      <c r="Z1104" s="12"/>
      <c r="AA1104" s="12"/>
      <c r="AB1104" s="14"/>
      <c r="AC1104" s="14"/>
      <c r="AD1104" s="11"/>
      <c r="AE1104" s="11"/>
      <c r="AF1104" s="11"/>
      <c r="AG1104" s="11"/>
      <c r="AH1104" s="11"/>
      <c r="AI1104" s="11"/>
      <c r="AJ1104" s="11"/>
      <c r="AK1104" s="11"/>
      <c r="AL1104" s="11"/>
      <c r="AM1104" s="11"/>
      <c r="AN1104" s="11"/>
      <c r="AO1104" s="11"/>
      <c r="AP1104" s="11"/>
      <c r="AQ1104" s="11"/>
      <c r="AR1104" s="11"/>
      <c r="AS1104" s="11"/>
      <c r="AT1104" s="56"/>
      <c r="AU1104" s="56"/>
      <c r="AV1104" s="56"/>
      <c r="AW1104" s="56"/>
      <c r="AX1104" s="56"/>
      <c r="AY1104" s="56"/>
      <c r="AZ1104" s="56"/>
      <c r="BA1104" s="56"/>
      <c r="BB1104" s="56"/>
      <c r="BC1104" s="56"/>
      <c r="BD1104" s="56"/>
      <c r="BE1104" s="56"/>
      <c r="BF1104" s="56"/>
      <c r="BG1104" s="56"/>
      <c r="BH1104" s="56"/>
      <c r="BI1104" s="56"/>
      <c r="BJ1104" s="56"/>
      <c r="BK1104" s="56"/>
      <c r="BL1104" s="56"/>
      <c r="BM1104" s="56"/>
      <c r="BN1104" s="56"/>
      <c r="BO1104" s="56"/>
      <c r="BP1104" s="56"/>
      <c r="BQ1104" s="56"/>
      <c r="BR1104" s="56"/>
      <c r="BS1104" s="56"/>
      <c r="BT1104" s="56"/>
      <c r="BU1104" s="56"/>
      <c r="BV1104" s="56"/>
      <c r="BW1104" s="56"/>
    </row>
    <row r="1105" ht="15.75" customHeight="1">
      <c r="A1105" s="92"/>
      <c r="B1105" s="92"/>
      <c r="C1105" s="92"/>
      <c r="D1105" s="92"/>
      <c r="E1105" s="93"/>
      <c r="F1105" s="93"/>
      <c r="G1105" s="92"/>
      <c r="H1105" s="92"/>
      <c r="I1105" s="92"/>
      <c r="J1105" s="92"/>
      <c r="K1105" s="92"/>
      <c r="L1105" s="92"/>
      <c r="M1105" s="92"/>
      <c r="N1105" s="93"/>
      <c r="O1105" s="92"/>
      <c r="P1105" s="92"/>
      <c r="Q1105" s="11"/>
      <c r="R1105" s="11"/>
      <c r="S1105" s="92"/>
      <c r="T1105" s="92"/>
      <c r="U1105" s="92"/>
      <c r="V1105" s="92"/>
      <c r="W1105" s="92"/>
      <c r="X1105" s="92"/>
      <c r="Y1105" s="94"/>
      <c r="Z1105" s="12"/>
      <c r="AA1105" s="12"/>
      <c r="AB1105" s="14"/>
      <c r="AC1105" s="14"/>
      <c r="AD1105" s="11"/>
      <c r="AE1105" s="11"/>
      <c r="AF1105" s="11"/>
      <c r="AG1105" s="11"/>
      <c r="AH1105" s="11"/>
      <c r="AI1105" s="11"/>
      <c r="AJ1105" s="11"/>
      <c r="AK1105" s="11"/>
      <c r="AL1105" s="11"/>
      <c r="AM1105" s="11"/>
      <c r="AN1105" s="11"/>
      <c r="AO1105" s="11"/>
      <c r="AP1105" s="11"/>
      <c r="AQ1105" s="11"/>
      <c r="AR1105" s="11"/>
      <c r="AS1105" s="11"/>
      <c r="AT1105" s="56"/>
      <c r="AU1105" s="56"/>
      <c r="AV1105" s="56"/>
      <c r="AW1105" s="56"/>
      <c r="AX1105" s="56"/>
      <c r="AY1105" s="56"/>
      <c r="AZ1105" s="56"/>
      <c r="BA1105" s="56"/>
      <c r="BB1105" s="56"/>
      <c r="BC1105" s="56"/>
      <c r="BD1105" s="56"/>
      <c r="BE1105" s="56"/>
      <c r="BF1105" s="56"/>
      <c r="BG1105" s="56"/>
      <c r="BH1105" s="56"/>
      <c r="BI1105" s="56"/>
      <c r="BJ1105" s="56"/>
      <c r="BK1105" s="56"/>
      <c r="BL1105" s="56"/>
      <c r="BM1105" s="56"/>
      <c r="BN1105" s="56"/>
      <c r="BO1105" s="56"/>
      <c r="BP1105" s="56"/>
      <c r="BQ1105" s="56"/>
      <c r="BR1105" s="56"/>
      <c r="BS1105" s="56"/>
      <c r="BT1105" s="56"/>
      <c r="BU1105" s="56"/>
      <c r="BV1105" s="56"/>
      <c r="BW1105" s="56"/>
    </row>
    <row r="1106" ht="15.75" customHeight="1">
      <c r="A1106" s="92"/>
      <c r="B1106" s="92"/>
      <c r="C1106" s="92"/>
      <c r="D1106" s="92"/>
      <c r="E1106" s="93"/>
      <c r="F1106" s="93"/>
      <c r="G1106" s="92"/>
      <c r="H1106" s="92"/>
      <c r="I1106" s="92"/>
      <c r="J1106" s="92"/>
      <c r="K1106" s="92"/>
      <c r="L1106" s="92"/>
      <c r="M1106" s="92"/>
      <c r="N1106" s="93"/>
      <c r="O1106" s="92"/>
      <c r="P1106" s="92"/>
      <c r="Q1106" s="11"/>
      <c r="R1106" s="11"/>
      <c r="S1106" s="92"/>
      <c r="T1106" s="92"/>
      <c r="U1106" s="92"/>
      <c r="V1106" s="92"/>
      <c r="W1106" s="92"/>
      <c r="X1106" s="92"/>
      <c r="Y1106" s="94"/>
      <c r="Z1106" s="12"/>
      <c r="AA1106" s="12"/>
      <c r="AB1106" s="14"/>
      <c r="AC1106" s="14"/>
      <c r="AD1106" s="11"/>
      <c r="AE1106" s="11"/>
      <c r="AF1106" s="11"/>
      <c r="AG1106" s="11"/>
      <c r="AH1106" s="11"/>
      <c r="AI1106" s="11"/>
      <c r="AJ1106" s="11"/>
      <c r="AK1106" s="11"/>
      <c r="AL1106" s="11"/>
      <c r="AM1106" s="11"/>
      <c r="AN1106" s="11"/>
      <c r="AO1106" s="11"/>
      <c r="AP1106" s="11"/>
      <c r="AQ1106" s="11"/>
      <c r="AR1106" s="11"/>
      <c r="AS1106" s="11"/>
      <c r="AT1106" s="56"/>
      <c r="AU1106" s="56"/>
      <c r="AV1106" s="56"/>
      <c r="AW1106" s="56"/>
      <c r="AX1106" s="56"/>
      <c r="AY1106" s="56"/>
      <c r="AZ1106" s="56"/>
      <c r="BA1106" s="56"/>
      <c r="BB1106" s="56"/>
      <c r="BC1106" s="56"/>
      <c r="BD1106" s="56"/>
      <c r="BE1106" s="56"/>
      <c r="BF1106" s="56"/>
      <c r="BG1106" s="56"/>
      <c r="BH1106" s="56"/>
      <c r="BI1106" s="56"/>
      <c r="BJ1106" s="56"/>
      <c r="BK1106" s="56"/>
      <c r="BL1106" s="56"/>
      <c r="BM1106" s="56"/>
      <c r="BN1106" s="56"/>
      <c r="BO1106" s="56"/>
      <c r="BP1106" s="56"/>
      <c r="BQ1106" s="56"/>
      <c r="BR1106" s="56"/>
      <c r="BS1106" s="56"/>
      <c r="BT1106" s="56"/>
      <c r="BU1106" s="56"/>
      <c r="BV1106" s="56"/>
      <c r="BW1106" s="56"/>
    </row>
    <row r="1107" ht="15.75" customHeight="1">
      <c r="A1107" s="92"/>
      <c r="B1107" s="92"/>
      <c r="C1107" s="92"/>
      <c r="D1107" s="92"/>
      <c r="E1107" s="93"/>
      <c r="F1107" s="93"/>
      <c r="G1107" s="92"/>
      <c r="H1107" s="92"/>
      <c r="I1107" s="92"/>
      <c r="J1107" s="92"/>
      <c r="K1107" s="92"/>
      <c r="L1107" s="92"/>
      <c r="M1107" s="92"/>
      <c r="N1107" s="93"/>
      <c r="O1107" s="92"/>
      <c r="P1107" s="92"/>
      <c r="Q1107" s="11"/>
      <c r="R1107" s="11"/>
      <c r="S1107" s="92"/>
      <c r="T1107" s="92"/>
      <c r="U1107" s="92"/>
      <c r="V1107" s="92"/>
      <c r="W1107" s="92"/>
      <c r="X1107" s="92"/>
      <c r="Y1107" s="94"/>
      <c r="Z1107" s="12"/>
      <c r="AA1107" s="12"/>
      <c r="AB1107" s="14"/>
      <c r="AC1107" s="14"/>
      <c r="AD1107" s="11"/>
      <c r="AE1107" s="11"/>
      <c r="AF1107" s="11"/>
      <c r="AG1107" s="11"/>
      <c r="AH1107" s="11"/>
      <c r="AI1107" s="11"/>
      <c r="AJ1107" s="11"/>
      <c r="AK1107" s="11"/>
      <c r="AL1107" s="11"/>
      <c r="AM1107" s="11"/>
      <c r="AN1107" s="11"/>
      <c r="AO1107" s="11"/>
      <c r="AP1107" s="11"/>
      <c r="AQ1107" s="11"/>
      <c r="AR1107" s="11"/>
      <c r="AS1107" s="11"/>
      <c r="AT1107" s="56"/>
      <c r="AU1107" s="56"/>
      <c r="AV1107" s="56"/>
      <c r="AW1107" s="56"/>
      <c r="AX1107" s="56"/>
      <c r="AY1107" s="56"/>
      <c r="AZ1107" s="56"/>
      <c r="BA1107" s="56"/>
      <c r="BB1107" s="56"/>
      <c r="BC1107" s="56"/>
      <c r="BD1107" s="56"/>
      <c r="BE1107" s="56"/>
      <c r="BF1107" s="56"/>
      <c r="BG1107" s="56"/>
      <c r="BH1107" s="56"/>
      <c r="BI1107" s="56"/>
      <c r="BJ1107" s="56"/>
      <c r="BK1107" s="56"/>
      <c r="BL1107" s="56"/>
      <c r="BM1107" s="56"/>
      <c r="BN1107" s="56"/>
      <c r="BO1107" s="56"/>
      <c r="BP1107" s="56"/>
      <c r="BQ1107" s="56"/>
      <c r="BR1107" s="56"/>
      <c r="BS1107" s="56"/>
      <c r="BT1107" s="56"/>
      <c r="BU1107" s="56"/>
      <c r="BV1107" s="56"/>
      <c r="BW1107" s="56"/>
    </row>
    <row r="1108" ht="15.75" customHeight="1">
      <c r="A1108" s="92"/>
      <c r="B1108" s="92"/>
      <c r="C1108" s="92"/>
      <c r="D1108" s="92"/>
      <c r="E1108" s="93"/>
      <c r="F1108" s="93"/>
      <c r="G1108" s="92"/>
      <c r="H1108" s="92"/>
      <c r="I1108" s="92"/>
      <c r="J1108" s="92"/>
      <c r="K1108" s="92"/>
      <c r="L1108" s="92"/>
      <c r="M1108" s="92"/>
      <c r="N1108" s="93"/>
      <c r="O1108" s="92"/>
      <c r="P1108" s="92"/>
      <c r="Q1108" s="11"/>
      <c r="R1108" s="11"/>
      <c r="S1108" s="92"/>
      <c r="T1108" s="92"/>
      <c r="U1108" s="92"/>
      <c r="V1108" s="92"/>
      <c r="W1108" s="92"/>
      <c r="X1108" s="92"/>
      <c r="Y1108" s="94"/>
      <c r="Z1108" s="12"/>
      <c r="AA1108" s="12"/>
      <c r="AB1108" s="14"/>
      <c r="AC1108" s="14"/>
      <c r="AD1108" s="11"/>
      <c r="AE1108" s="11"/>
      <c r="AF1108" s="11"/>
      <c r="AG1108" s="11"/>
      <c r="AH1108" s="11"/>
      <c r="AI1108" s="11"/>
      <c r="AJ1108" s="11"/>
      <c r="AK1108" s="11"/>
      <c r="AL1108" s="11"/>
      <c r="AM1108" s="11"/>
      <c r="AN1108" s="11"/>
      <c r="AO1108" s="11"/>
      <c r="AP1108" s="11"/>
      <c r="AQ1108" s="11"/>
      <c r="AR1108" s="11"/>
      <c r="AS1108" s="11"/>
      <c r="AT1108" s="56"/>
      <c r="AU1108" s="56"/>
      <c r="AV1108" s="56"/>
      <c r="AW1108" s="56"/>
      <c r="AX1108" s="56"/>
      <c r="AY1108" s="56"/>
      <c r="AZ1108" s="56"/>
      <c r="BA1108" s="56"/>
      <c r="BB1108" s="56"/>
      <c r="BC1108" s="56"/>
      <c r="BD1108" s="56"/>
      <c r="BE1108" s="56"/>
      <c r="BF1108" s="56"/>
      <c r="BG1108" s="56"/>
      <c r="BH1108" s="56"/>
      <c r="BI1108" s="56"/>
      <c r="BJ1108" s="56"/>
      <c r="BK1108" s="56"/>
      <c r="BL1108" s="56"/>
      <c r="BM1108" s="56"/>
      <c r="BN1108" s="56"/>
      <c r="BO1108" s="56"/>
      <c r="BP1108" s="56"/>
      <c r="BQ1108" s="56"/>
      <c r="BR1108" s="56"/>
      <c r="BS1108" s="56"/>
      <c r="BT1108" s="56"/>
      <c r="BU1108" s="56"/>
      <c r="BV1108" s="56"/>
      <c r="BW1108" s="56"/>
    </row>
    <row r="1109" ht="15.75" customHeight="1">
      <c r="A1109" s="92"/>
      <c r="B1109" s="92"/>
      <c r="C1109" s="92"/>
      <c r="D1109" s="92"/>
      <c r="E1109" s="93"/>
      <c r="F1109" s="93"/>
      <c r="G1109" s="92"/>
      <c r="H1109" s="92"/>
      <c r="I1109" s="92"/>
      <c r="J1109" s="92"/>
      <c r="K1109" s="92"/>
      <c r="L1109" s="92"/>
      <c r="M1109" s="92"/>
      <c r="N1109" s="93"/>
      <c r="O1109" s="92"/>
      <c r="P1109" s="92"/>
      <c r="Q1109" s="11"/>
      <c r="R1109" s="11"/>
      <c r="S1109" s="92"/>
      <c r="T1109" s="92"/>
      <c r="U1109" s="92"/>
      <c r="V1109" s="92"/>
      <c r="W1109" s="92"/>
      <c r="X1109" s="92"/>
      <c r="Y1109" s="94"/>
      <c r="Z1109" s="12"/>
      <c r="AA1109" s="12"/>
      <c r="AB1109" s="14"/>
      <c r="AC1109" s="14"/>
      <c r="AD1109" s="11"/>
      <c r="AE1109" s="11"/>
      <c r="AF1109" s="11"/>
      <c r="AG1109" s="11"/>
      <c r="AH1109" s="11"/>
      <c r="AI1109" s="11"/>
      <c r="AJ1109" s="11"/>
      <c r="AK1109" s="11"/>
      <c r="AL1109" s="11"/>
      <c r="AM1109" s="11"/>
      <c r="AN1109" s="11"/>
      <c r="AO1109" s="11"/>
      <c r="AP1109" s="11"/>
      <c r="AQ1109" s="11"/>
      <c r="AR1109" s="11"/>
      <c r="AS1109" s="11"/>
      <c r="AT1109" s="56"/>
      <c r="AU1109" s="56"/>
      <c r="AV1109" s="56"/>
      <c r="AW1109" s="56"/>
      <c r="AX1109" s="56"/>
      <c r="AY1109" s="56"/>
      <c r="AZ1109" s="56"/>
      <c r="BA1109" s="56"/>
      <c r="BB1109" s="56"/>
      <c r="BC1109" s="56"/>
      <c r="BD1109" s="56"/>
      <c r="BE1109" s="56"/>
      <c r="BF1109" s="56"/>
      <c r="BG1109" s="56"/>
      <c r="BH1109" s="56"/>
      <c r="BI1109" s="56"/>
      <c r="BJ1109" s="56"/>
      <c r="BK1109" s="56"/>
      <c r="BL1109" s="56"/>
      <c r="BM1109" s="56"/>
      <c r="BN1109" s="56"/>
      <c r="BO1109" s="56"/>
      <c r="BP1109" s="56"/>
      <c r="BQ1109" s="56"/>
      <c r="BR1109" s="56"/>
      <c r="BS1109" s="56"/>
      <c r="BT1109" s="56"/>
      <c r="BU1109" s="56"/>
      <c r="BV1109" s="56"/>
      <c r="BW1109" s="56"/>
    </row>
    <row r="1110" ht="15.75" customHeight="1">
      <c r="A1110" s="92"/>
      <c r="B1110" s="92"/>
      <c r="C1110" s="92"/>
      <c r="D1110" s="92"/>
      <c r="E1110" s="93"/>
      <c r="F1110" s="93"/>
      <c r="G1110" s="92"/>
      <c r="H1110" s="92"/>
      <c r="I1110" s="92"/>
      <c r="J1110" s="92"/>
      <c r="K1110" s="92"/>
      <c r="L1110" s="92"/>
      <c r="M1110" s="92"/>
      <c r="N1110" s="93"/>
      <c r="O1110" s="92"/>
      <c r="P1110" s="92"/>
      <c r="Q1110" s="11"/>
      <c r="R1110" s="11"/>
      <c r="S1110" s="92"/>
      <c r="T1110" s="92"/>
      <c r="U1110" s="92"/>
      <c r="V1110" s="92"/>
      <c r="W1110" s="92"/>
      <c r="X1110" s="92"/>
      <c r="Y1110" s="94"/>
      <c r="Z1110" s="12"/>
      <c r="AA1110" s="12"/>
      <c r="AB1110" s="14"/>
      <c r="AC1110" s="14"/>
      <c r="AD1110" s="11"/>
      <c r="AE1110" s="11"/>
      <c r="AF1110" s="11"/>
      <c r="AG1110" s="11"/>
      <c r="AH1110" s="11"/>
      <c r="AI1110" s="11"/>
      <c r="AJ1110" s="11"/>
      <c r="AK1110" s="11"/>
      <c r="AL1110" s="11"/>
      <c r="AM1110" s="11"/>
      <c r="AN1110" s="11"/>
      <c r="AO1110" s="11"/>
      <c r="AP1110" s="11"/>
      <c r="AQ1110" s="11"/>
      <c r="AR1110" s="11"/>
      <c r="AS1110" s="11"/>
      <c r="AT1110" s="56"/>
      <c r="AU1110" s="56"/>
      <c r="AV1110" s="56"/>
      <c r="AW1110" s="56"/>
      <c r="AX1110" s="56"/>
      <c r="AY1110" s="56"/>
      <c r="AZ1110" s="56"/>
      <c r="BA1110" s="56"/>
      <c r="BB1110" s="56"/>
      <c r="BC1110" s="56"/>
      <c r="BD1110" s="56"/>
      <c r="BE1110" s="56"/>
      <c r="BF1110" s="56"/>
      <c r="BG1110" s="56"/>
      <c r="BH1110" s="56"/>
      <c r="BI1110" s="56"/>
      <c r="BJ1110" s="56"/>
      <c r="BK1110" s="56"/>
      <c r="BL1110" s="56"/>
      <c r="BM1110" s="56"/>
      <c r="BN1110" s="56"/>
      <c r="BO1110" s="56"/>
      <c r="BP1110" s="56"/>
      <c r="BQ1110" s="56"/>
      <c r="BR1110" s="56"/>
      <c r="BS1110" s="56"/>
      <c r="BT1110" s="56"/>
      <c r="BU1110" s="56"/>
      <c r="BV1110" s="56"/>
      <c r="BW1110" s="56"/>
    </row>
    <row r="1111" ht="15.75" customHeight="1">
      <c r="A1111" s="92"/>
      <c r="B1111" s="92"/>
      <c r="C1111" s="92"/>
      <c r="D1111" s="92"/>
      <c r="E1111" s="93"/>
      <c r="F1111" s="93"/>
      <c r="G1111" s="92"/>
      <c r="H1111" s="92"/>
      <c r="I1111" s="92"/>
      <c r="J1111" s="92"/>
      <c r="K1111" s="92"/>
      <c r="L1111" s="92"/>
      <c r="M1111" s="92"/>
      <c r="N1111" s="93"/>
      <c r="O1111" s="92"/>
      <c r="P1111" s="92"/>
      <c r="Q1111" s="11"/>
      <c r="R1111" s="11"/>
      <c r="S1111" s="92"/>
      <c r="T1111" s="92"/>
      <c r="U1111" s="92"/>
      <c r="V1111" s="92"/>
      <c r="W1111" s="92"/>
      <c r="X1111" s="92"/>
      <c r="Y1111" s="94"/>
      <c r="Z1111" s="12"/>
      <c r="AA1111" s="12"/>
      <c r="AB1111" s="14"/>
      <c r="AC1111" s="14"/>
      <c r="AD1111" s="11"/>
      <c r="AE1111" s="11"/>
      <c r="AF1111" s="11"/>
      <c r="AG1111" s="11"/>
      <c r="AH1111" s="11"/>
      <c r="AI1111" s="11"/>
      <c r="AJ1111" s="11"/>
      <c r="AK1111" s="11"/>
      <c r="AL1111" s="11"/>
      <c r="AM1111" s="11"/>
      <c r="AN1111" s="11"/>
      <c r="AO1111" s="11"/>
      <c r="AP1111" s="11"/>
      <c r="AQ1111" s="11"/>
      <c r="AR1111" s="11"/>
      <c r="AS1111" s="11"/>
      <c r="AT1111" s="56"/>
      <c r="AU1111" s="56"/>
      <c r="AV1111" s="56"/>
      <c r="AW1111" s="56"/>
      <c r="AX1111" s="56"/>
      <c r="AY1111" s="56"/>
      <c r="AZ1111" s="56"/>
      <c r="BA1111" s="56"/>
      <c r="BB1111" s="56"/>
      <c r="BC1111" s="56"/>
      <c r="BD1111" s="56"/>
      <c r="BE1111" s="56"/>
      <c r="BF1111" s="56"/>
      <c r="BG1111" s="56"/>
      <c r="BH1111" s="56"/>
      <c r="BI1111" s="56"/>
      <c r="BJ1111" s="56"/>
      <c r="BK1111" s="56"/>
      <c r="BL1111" s="56"/>
      <c r="BM1111" s="56"/>
      <c r="BN1111" s="56"/>
      <c r="BO1111" s="56"/>
      <c r="BP1111" s="56"/>
      <c r="BQ1111" s="56"/>
      <c r="BR1111" s="56"/>
      <c r="BS1111" s="56"/>
      <c r="BT1111" s="56"/>
      <c r="BU1111" s="56"/>
      <c r="BV1111" s="56"/>
      <c r="BW1111" s="56"/>
    </row>
    <row r="1112" ht="15.75" customHeight="1">
      <c r="A1112" s="92"/>
      <c r="B1112" s="92"/>
      <c r="C1112" s="92"/>
      <c r="D1112" s="92"/>
      <c r="E1112" s="93"/>
      <c r="F1112" s="93"/>
      <c r="G1112" s="92"/>
      <c r="H1112" s="92"/>
      <c r="I1112" s="92"/>
      <c r="J1112" s="92"/>
      <c r="K1112" s="92"/>
      <c r="L1112" s="92"/>
      <c r="M1112" s="92"/>
      <c r="N1112" s="93"/>
      <c r="O1112" s="92"/>
      <c r="P1112" s="92"/>
      <c r="Q1112" s="11"/>
      <c r="R1112" s="11"/>
      <c r="S1112" s="92"/>
      <c r="T1112" s="92"/>
      <c r="U1112" s="92"/>
      <c r="V1112" s="92"/>
      <c r="W1112" s="92"/>
      <c r="X1112" s="92"/>
      <c r="Y1112" s="94"/>
      <c r="Z1112" s="12"/>
      <c r="AA1112" s="12"/>
      <c r="AB1112" s="14"/>
      <c r="AC1112" s="14"/>
      <c r="AD1112" s="11"/>
      <c r="AE1112" s="11"/>
      <c r="AF1112" s="11"/>
      <c r="AG1112" s="11"/>
      <c r="AH1112" s="11"/>
      <c r="AI1112" s="11"/>
      <c r="AJ1112" s="11"/>
      <c r="AK1112" s="11"/>
      <c r="AL1112" s="11"/>
      <c r="AM1112" s="11"/>
      <c r="AN1112" s="11"/>
      <c r="AO1112" s="11"/>
      <c r="AP1112" s="11"/>
      <c r="AQ1112" s="11"/>
      <c r="AR1112" s="11"/>
      <c r="AS1112" s="11"/>
      <c r="AT1112" s="56"/>
      <c r="AU1112" s="56"/>
      <c r="AV1112" s="56"/>
      <c r="AW1112" s="56"/>
      <c r="AX1112" s="56"/>
      <c r="AY1112" s="56"/>
      <c r="AZ1112" s="56"/>
      <c r="BA1112" s="56"/>
      <c r="BB1112" s="56"/>
      <c r="BC1112" s="56"/>
      <c r="BD1112" s="56"/>
      <c r="BE1112" s="56"/>
      <c r="BF1112" s="56"/>
      <c r="BG1112" s="56"/>
      <c r="BH1112" s="56"/>
      <c r="BI1112" s="56"/>
      <c r="BJ1112" s="56"/>
      <c r="BK1112" s="56"/>
      <c r="BL1112" s="56"/>
      <c r="BM1112" s="56"/>
      <c r="BN1112" s="56"/>
      <c r="BO1112" s="56"/>
      <c r="BP1112" s="56"/>
      <c r="BQ1112" s="56"/>
      <c r="BR1112" s="56"/>
      <c r="BS1112" s="56"/>
      <c r="BT1112" s="56"/>
      <c r="BU1112" s="56"/>
      <c r="BV1112" s="56"/>
      <c r="BW1112" s="56"/>
    </row>
    <row r="1113" ht="15.75" customHeight="1">
      <c r="A1113" s="92"/>
      <c r="B1113" s="92"/>
      <c r="C1113" s="92"/>
      <c r="D1113" s="92"/>
      <c r="E1113" s="93"/>
      <c r="F1113" s="93"/>
      <c r="G1113" s="92"/>
      <c r="H1113" s="92"/>
      <c r="I1113" s="92"/>
      <c r="J1113" s="92"/>
      <c r="K1113" s="92"/>
      <c r="L1113" s="92"/>
      <c r="M1113" s="92"/>
      <c r="N1113" s="93"/>
      <c r="O1113" s="92"/>
      <c r="P1113" s="92"/>
      <c r="Q1113" s="11"/>
      <c r="R1113" s="11"/>
      <c r="S1113" s="92"/>
      <c r="T1113" s="92"/>
      <c r="U1113" s="92"/>
      <c r="V1113" s="92"/>
      <c r="W1113" s="92"/>
      <c r="X1113" s="92"/>
      <c r="Y1113" s="94"/>
      <c r="Z1113" s="12"/>
      <c r="AA1113" s="12"/>
      <c r="AB1113" s="14"/>
      <c r="AC1113" s="14"/>
      <c r="AD1113" s="11"/>
      <c r="AE1113" s="11"/>
      <c r="AF1113" s="11"/>
      <c r="AG1113" s="11"/>
      <c r="AH1113" s="11"/>
      <c r="AI1113" s="11"/>
      <c r="AJ1113" s="11"/>
      <c r="AK1113" s="11"/>
      <c r="AL1113" s="11"/>
      <c r="AM1113" s="11"/>
      <c r="AN1113" s="11"/>
      <c r="AO1113" s="11"/>
      <c r="AP1113" s="11"/>
      <c r="AQ1113" s="11"/>
      <c r="AR1113" s="11"/>
      <c r="AS1113" s="11"/>
      <c r="AT1113" s="56"/>
      <c r="AU1113" s="56"/>
      <c r="AV1113" s="56"/>
      <c r="AW1113" s="56"/>
      <c r="AX1113" s="56"/>
      <c r="AY1113" s="56"/>
      <c r="AZ1113" s="56"/>
      <c r="BA1113" s="56"/>
      <c r="BB1113" s="56"/>
      <c r="BC1113" s="56"/>
      <c r="BD1113" s="56"/>
      <c r="BE1113" s="56"/>
      <c r="BF1113" s="56"/>
      <c r="BG1113" s="56"/>
      <c r="BH1113" s="56"/>
      <c r="BI1113" s="56"/>
      <c r="BJ1113" s="56"/>
      <c r="BK1113" s="56"/>
      <c r="BL1113" s="56"/>
      <c r="BM1113" s="56"/>
      <c r="BN1113" s="56"/>
      <c r="BO1113" s="56"/>
      <c r="BP1113" s="56"/>
      <c r="BQ1113" s="56"/>
      <c r="BR1113" s="56"/>
      <c r="BS1113" s="56"/>
      <c r="BT1113" s="56"/>
      <c r="BU1113" s="56"/>
      <c r="BV1113" s="56"/>
      <c r="BW1113" s="56"/>
    </row>
    <row r="1114" ht="15.75" customHeight="1">
      <c r="A1114" s="92"/>
      <c r="B1114" s="92"/>
      <c r="C1114" s="92"/>
      <c r="D1114" s="92"/>
      <c r="E1114" s="93"/>
      <c r="F1114" s="93"/>
      <c r="G1114" s="92"/>
      <c r="H1114" s="92"/>
      <c r="I1114" s="92"/>
      <c r="J1114" s="92"/>
      <c r="K1114" s="92"/>
      <c r="L1114" s="92"/>
      <c r="M1114" s="92"/>
      <c r="N1114" s="93"/>
      <c r="O1114" s="92"/>
      <c r="P1114" s="92"/>
      <c r="Q1114" s="11"/>
      <c r="R1114" s="11"/>
      <c r="S1114" s="92"/>
      <c r="T1114" s="92"/>
      <c r="U1114" s="92"/>
      <c r="V1114" s="92"/>
      <c r="W1114" s="92"/>
      <c r="X1114" s="92"/>
      <c r="Y1114" s="94"/>
      <c r="Z1114" s="12"/>
      <c r="AA1114" s="12"/>
      <c r="AB1114" s="14"/>
      <c r="AC1114" s="14"/>
      <c r="AD1114" s="11"/>
      <c r="AE1114" s="11"/>
      <c r="AF1114" s="11"/>
      <c r="AG1114" s="11"/>
      <c r="AH1114" s="11"/>
      <c r="AI1114" s="11"/>
      <c r="AJ1114" s="11"/>
      <c r="AK1114" s="11"/>
      <c r="AL1114" s="11"/>
      <c r="AM1114" s="11"/>
      <c r="AN1114" s="11"/>
      <c r="AO1114" s="11"/>
      <c r="AP1114" s="11"/>
      <c r="AQ1114" s="11"/>
      <c r="AR1114" s="11"/>
      <c r="AS1114" s="11"/>
      <c r="AT1114" s="56"/>
      <c r="AU1114" s="56"/>
      <c r="AV1114" s="56"/>
      <c r="AW1114" s="56"/>
      <c r="AX1114" s="56"/>
      <c r="AY1114" s="56"/>
      <c r="AZ1114" s="56"/>
      <c r="BA1114" s="56"/>
      <c r="BB1114" s="56"/>
      <c r="BC1114" s="56"/>
      <c r="BD1114" s="56"/>
      <c r="BE1114" s="56"/>
      <c r="BF1114" s="56"/>
      <c r="BG1114" s="56"/>
      <c r="BH1114" s="56"/>
      <c r="BI1114" s="56"/>
      <c r="BJ1114" s="56"/>
      <c r="BK1114" s="56"/>
      <c r="BL1114" s="56"/>
      <c r="BM1114" s="56"/>
      <c r="BN1114" s="56"/>
      <c r="BO1114" s="56"/>
      <c r="BP1114" s="56"/>
      <c r="BQ1114" s="56"/>
      <c r="BR1114" s="56"/>
      <c r="BS1114" s="56"/>
      <c r="BT1114" s="56"/>
      <c r="BU1114" s="56"/>
      <c r="BV1114" s="56"/>
      <c r="BW1114" s="56"/>
    </row>
    <row r="1115" ht="15.75" customHeight="1">
      <c r="A1115" s="92"/>
      <c r="B1115" s="92"/>
      <c r="C1115" s="92"/>
      <c r="D1115" s="92"/>
      <c r="E1115" s="93"/>
      <c r="F1115" s="93"/>
      <c r="G1115" s="92"/>
      <c r="H1115" s="92"/>
      <c r="I1115" s="92"/>
      <c r="J1115" s="92"/>
      <c r="K1115" s="92"/>
      <c r="L1115" s="92"/>
      <c r="M1115" s="92"/>
      <c r="N1115" s="93"/>
      <c r="O1115" s="92"/>
      <c r="P1115" s="92"/>
      <c r="Q1115" s="11"/>
      <c r="R1115" s="11"/>
      <c r="S1115" s="92"/>
      <c r="T1115" s="92"/>
      <c r="U1115" s="92"/>
      <c r="V1115" s="92"/>
      <c r="W1115" s="92"/>
      <c r="X1115" s="92"/>
      <c r="Y1115" s="94"/>
      <c r="Z1115" s="12"/>
      <c r="AA1115" s="12"/>
      <c r="AB1115" s="14"/>
      <c r="AC1115" s="14"/>
      <c r="AD1115" s="11"/>
      <c r="AE1115" s="11"/>
      <c r="AF1115" s="11"/>
      <c r="AG1115" s="11"/>
      <c r="AH1115" s="11"/>
      <c r="AI1115" s="11"/>
      <c r="AJ1115" s="11"/>
      <c r="AK1115" s="11"/>
      <c r="AL1115" s="11"/>
      <c r="AM1115" s="11"/>
      <c r="AN1115" s="11"/>
      <c r="AO1115" s="11"/>
      <c r="AP1115" s="11"/>
      <c r="AQ1115" s="11"/>
      <c r="AR1115" s="11"/>
      <c r="AS1115" s="11"/>
      <c r="AT1115" s="56"/>
      <c r="AU1115" s="56"/>
      <c r="AV1115" s="56"/>
      <c r="AW1115" s="56"/>
      <c r="AX1115" s="56"/>
      <c r="AY1115" s="56"/>
      <c r="AZ1115" s="56"/>
      <c r="BA1115" s="56"/>
      <c r="BB1115" s="56"/>
      <c r="BC1115" s="56"/>
      <c r="BD1115" s="56"/>
      <c r="BE1115" s="56"/>
      <c r="BF1115" s="56"/>
      <c r="BG1115" s="56"/>
      <c r="BH1115" s="56"/>
      <c r="BI1115" s="56"/>
      <c r="BJ1115" s="56"/>
      <c r="BK1115" s="56"/>
      <c r="BL1115" s="56"/>
      <c r="BM1115" s="56"/>
      <c r="BN1115" s="56"/>
      <c r="BO1115" s="56"/>
      <c r="BP1115" s="56"/>
      <c r="BQ1115" s="56"/>
      <c r="BR1115" s="56"/>
      <c r="BS1115" s="56"/>
      <c r="BT1115" s="56"/>
      <c r="BU1115" s="56"/>
      <c r="BV1115" s="56"/>
      <c r="BW1115" s="56"/>
    </row>
    <row r="1116" ht="15.75" customHeight="1">
      <c r="A1116" s="92"/>
      <c r="B1116" s="92"/>
      <c r="C1116" s="92"/>
      <c r="D1116" s="92"/>
      <c r="E1116" s="93"/>
      <c r="F1116" s="93"/>
      <c r="G1116" s="92"/>
      <c r="H1116" s="92"/>
      <c r="I1116" s="92"/>
      <c r="J1116" s="92"/>
      <c r="K1116" s="92"/>
      <c r="L1116" s="92"/>
      <c r="M1116" s="92"/>
      <c r="N1116" s="93"/>
      <c r="O1116" s="92"/>
      <c r="P1116" s="92"/>
      <c r="Q1116" s="11"/>
      <c r="R1116" s="11"/>
      <c r="S1116" s="92"/>
      <c r="T1116" s="92"/>
      <c r="U1116" s="92"/>
      <c r="V1116" s="92"/>
      <c r="W1116" s="92"/>
      <c r="X1116" s="92"/>
      <c r="Y1116" s="94"/>
      <c r="Z1116" s="12"/>
      <c r="AA1116" s="12"/>
      <c r="AB1116" s="14"/>
      <c r="AC1116" s="14"/>
      <c r="AD1116" s="11"/>
      <c r="AE1116" s="11"/>
      <c r="AF1116" s="11"/>
      <c r="AG1116" s="11"/>
      <c r="AH1116" s="11"/>
      <c r="AI1116" s="11"/>
      <c r="AJ1116" s="11"/>
      <c r="AK1116" s="11"/>
      <c r="AL1116" s="11"/>
      <c r="AM1116" s="11"/>
      <c r="AN1116" s="11"/>
      <c r="AO1116" s="11"/>
      <c r="AP1116" s="11"/>
      <c r="AQ1116" s="11"/>
      <c r="AR1116" s="11"/>
      <c r="AS1116" s="11"/>
      <c r="AT1116" s="56"/>
      <c r="AU1116" s="56"/>
      <c r="AV1116" s="56"/>
      <c r="AW1116" s="56"/>
      <c r="AX1116" s="56"/>
      <c r="AY1116" s="56"/>
      <c r="AZ1116" s="56"/>
      <c r="BA1116" s="56"/>
      <c r="BB1116" s="56"/>
      <c r="BC1116" s="56"/>
      <c r="BD1116" s="56"/>
      <c r="BE1116" s="56"/>
      <c r="BF1116" s="56"/>
      <c r="BG1116" s="56"/>
      <c r="BH1116" s="56"/>
      <c r="BI1116" s="56"/>
      <c r="BJ1116" s="56"/>
      <c r="BK1116" s="56"/>
      <c r="BL1116" s="56"/>
      <c r="BM1116" s="56"/>
      <c r="BN1116" s="56"/>
      <c r="BO1116" s="56"/>
      <c r="BP1116" s="56"/>
      <c r="BQ1116" s="56"/>
      <c r="BR1116" s="56"/>
      <c r="BS1116" s="56"/>
      <c r="BT1116" s="56"/>
      <c r="BU1116" s="56"/>
      <c r="BV1116" s="56"/>
      <c r="BW1116" s="56"/>
    </row>
    <row r="1117" ht="15.75" customHeight="1">
      <c r="A1117" s="92"/>
      <c r="B1117" s="92"/>
      <c r="C1117" s="92"/>
      <c r="D1117" s="92"/>
      <c r="E1117" s="93"/>
      <c r="F1117" s="93"/>
      <c r="G1117" s="92"/>
      <c r="H1117" s="92"/>
      <c r="I1117" s="92"/>
      <c r="J1117" s="92"/>
      <c r="K1117" s="92"/>
      <c r="L1117" s="92"/>
      <c r="M1117" s="92"/>
      <c r="N1117" s="93"/>
      <c r="O1117" s="92"/>
      <c r="P1117" s="92"/>
      <c r="Q1117" s="11"/>
      <c r="R1117" s="11"/>
      <c r="S1117" s="92"/>
      <c r="T1117" s="92"/>
      <c r="U1117" s="92"/>
      <c r="V1117" s="92"/>
      <c r="W1117" s="92"/>
      <c r="X1117" s="92"/>
      <c r="Y1117" s="94"/>
      <c r="Z1117" s="12"/>
      <c r="AA1117" s="12"/>
      <c r="AB1117" s="14"/>
      <c r="AC1117" s="14"/>
      <c r="AD1117" s="11"/>
      <c r="AE1117" s="11"/>
      <c r="AF1117" s="11"/>
      <c r="AG1117" s="11"/>
      <c r="AH1117" s="11"/>
      <c r="AI1117" s="11"/>
      <c r="AJ1117" s="11"/>
      <c r="AK1117" s="11"/>
      <c r="AL1117" s="11"/>
      <c r="AM1117" s="11"/>
      <c r="AN1117" s="11"/>
      <c r="AO1117" s="11"/>
      <c r="AP1117" s="11"/>
      <c r="AQ1117" s="11"/>
      <c r="AR1117" s="11"/>
      <c r="AS1117" s="11"/>
      <c r="AT1117" s="56"/>
      <c r="AU1117" s="56"/>
      <c r="AV1117" s="56"/>
      <c r="AW1117" s="56"/>
      <c r="AX1117" s="56"/>
      <c r="AY1117" s="56"/>
      <c r="AZ1117" s="56"/>
      <c r="BA1117" s="56"/>
      <c r="BB1117" s="56"/>
      <c r="BC1117" s="56"/>
      <c r="BD1117" s="56"/>
      <c r="BE1117" s="56"/>
      <c r="BF1117" s="56"/>
      <c r="BG1117" s="56"/>
      <c r="BH1117" s="56"/>
      <c r="BI1117" s="56"/>
      <c r="BJ1117" s="56"/>
      <c r="BK1117" s="56"/>
      <c r="BL1117" s="56"/>
      <c r="BM1117" s="56"/>
      <c r="BN1117" s="56"/>
      <c r="BO1117" s="56"/>
      <c r="BP1117" s="56"/>
      <c r="BQ1117" s="56"/>
      <c r="BR1117" s="56"/>
      <c r="BS1117" s="56"/>
      <c r="BT1117" s="56"/>
      <c r="BU1117" s="56"/>
      <c r="BV1117" s="56"/>
      <c r="BW1117" s="56"/>
    </row>
    <row r="1118" ht="15.75" customHeight="1">
      <c r="A1118" s="92"/>
      <c r="B1118" s="92"/>
      <c r="C1118" s="92"/>
      <c r="D1118" s="92"/>
      <c r="E1118" s="93"/>
      <c r="F1118" s="93"/>
      <c r="G1118" s="92"/>
      <c r="H1118" s="92"/>
      <c r="I1118" s="92"/>
      <c r="J1118" s="92"/>
      <c r="K1118" s="92"/>
      <c r="L1118" s="92"/>
      <c r="M1118" s="92"/>
      <c r="N1118" s="93"/>
      <c r="O1118" s="92"/>
      <c r="P1118" s="92"/>
      <c r="Q1118" s="11"/>
      <c r="R1118" s="11"/>
      <c r="S1118" s="92"/>
      <c r="T1118" s="92"/>
      <c r="U1118" s="92"/>
      <c r="V1118" s="92"/>
      <c r="W1118" s="92"/>
      <c r="X1118" s="92"/>
      <c r="Y1118" s="94"/>
      <c r="Z1118" s="12"/>
      <c r="AA1118" s="12"/>
      <c r="AB1118" s="14"/>
      <c r="AC1118" s="14"/>
      <c r="AD1118" s="11"/>
      <c r="AE1118" s="11"/>
      <c r="AF1118" s="11"/>
      <c r="AG1118" s="11"/>
      <c r="AH1118" s="11"/>
      <c r="AI1118" s="11"/>
      <c r="AJ1118" s="11"/>
      <c r="AK1118" s="11"/>
      <c r="AL1118" s="11"/>
      <c r="AM1118" s="11"/>
      <c r="AN1118" s="11"/>
      <c r="AO1118" s="11"/>
      <c r="AP1118" s="11"/>
      <c r="AQ1118" s="11"/>
      <c r="AR1118" s="11"/>
      <c r="AS1118" s="11"/>
      <c r="AT1118" s="56"/>
      <c r="AU1118" s="56"/>
      <c r="AV1118" s="56"/>
      <c r="AW1118" s="56"/>
      <c r="AX1118" s="56"/>
      <c r="AY1118" s="56"/>
      <c r="AZ1118" s="56"/>
      <c r="BA1118" s="56"/>
      <c r="BB1118" s="56"/>
      <c r="BC1118" s="56"/>
      <c r="BD1118" s="56"/>
      <c r="BE1118" s="56"/>
      <c r="BF1118" s="56"/>
      <c r="BG1118" s="56"/>
      <c r="BH1118" s="56"/>
      <c r="BI1118" s="56"/>
      <c r="BJ1118" s="56"/>
      <c r="BK1118" s="56"/>
      <c r="BL1118" s="56"/>
      <c r="BM1118" s="56"/>
      <c r="BN1118" s="56"/>
      <c r="BO1118" s="56"/>
      <c r="BP1118" s="56"/>
      <c r="BQ1118" s="56"/>
      <c r="BR1118" s="56"/>
      <c r="BS1118" s="56"/>
      <c r="BT1118" s="56"/>
      <c r="BU1118" s="56"/>
      <c r="BV1118" s="56"/>
      <c r="BW1118" s="56"/>
    </row>
    <row r="1119" ht="15.75" customHeight="1">
      <c r="A1119" s="92"/>
      <c r="B1119" s="92"/>
      <c r="C1119" s="92"/>
      <c r="D1119" s="92"/>
      <c r="E1119" s="93"/>
      <c r="F1119" s="93"/>
      <c r="G1119" s="92"/>
      <c r="H1119" s="92"/>
      <c r="I1119" s="92"/>
      <c r="J1119" s="92"/>
      <c r="K1119" s="92"/>
      <c r="L1119" s="92"/>
      <c r="M1119" s="92"/>
      <c r="N1119" s="93"/>
      <c r="O1119" s="92"/>
      <c r="P1119" s="92"/>
      <c r="Q1119" s="11"/>
      <c r="R1119" s="11"/>
      <c r="S1119" s="92"/>
      <c r="T1119" s="92"/>
      <c r="U1119" s="92"/>
      <c r="V1119" s="92"/>
      <c r="W1119" s="92"/>
      <c r="X1119" s="92"/>
      <c r="Y1119" s="94"/>
      <c r="Z1119" s="12"/>
      <c r="AA1119" s="12"/>
      <c r="AB1119" s="14"/>
      <c r="AC1119" s="14"/>
      <c r="AD1119" s="11"/>
      <c r="AE1119" s="11"/>
      <c r="AF1119" s="11"/>
      <c r="AG1119" s="11"/>
      <c r="AH1119" s="11"/>
      <c r="AI1119" s="11"/>
      <c r="AJ1119" s="11"/>
      <c r="AK1119" s="11"/>
      <c r="AL1119" s="11"/>
      <c r="AM1119" s="11"/>
      <c r="AN1119" s="11"/>
      <c r="AO1119" s="11"/>
      <c r="AP1119" s="11"/>
      <c r="AQ1119" s="11"/>
      <c r="AR1119" s="11"/>
      <c r="AS1119" s="11"/>
      <c r="AT1119" s="56"/>
      <c r="AU1119" s="56"/>
      <c r="AV1119" s="56"/>
      <c r="AW1119" s="56"/>
      <c r="AX1119" s="56"/>
      <c r="AY1119" s="56"/>
      <c r="AZ1119" s="56"/>
      <c r="BA1119" s="56"/>
      <c r="BB1119" s="56"/>
      <c r="BC1119" s="56"/>
      <c r="BD1119" s="56"/>
      <c r="BE1119" s="56"/>
      <c r="BF1119" s="56"/>
      <c r="BG1119" s="56"/>
      <c r="BH1119" s="56"/>
      <c r="BI1119" s="56"/>
      <c r="BJ1119" s="56"/>
      <c r="BK1119" s="56"/>
      <c r="BL1119" s="56"/>
      <c r="BM1119" s="56"/>
      <c r="BN1119" s="56"/>
      <c r="BO1119" s="56"/>
      <c r="BP1119" s="56"/>
      <c r="BQ1119" s="56"/>
      <c r="BR1119" s="56"/>
      <c r="BS1119" s="56"/>
      <c r="BT1119" s="56"/>
      <c r="BU1119" s="56"/>
      <c r="BV1119" s="56"/>
      <c r="BW1119" s="56"/>
    </row>
    <row r="1120" ht="15.75" customHeight="1">
      <c r="A1120" s="92"/>
      <c r="B1120" s="92"/>
      <c r="C1120" s="92"/>
      <c r="D1120" s="92"/>
      <c r="E1120" s="93"/>
      <c r="F1120" s="93"/>
      <c r="G1120" s="92"/>
      <c r="H1120" s="92"/>
      <c r="I1120" s="92"/>
      <c r="J1120" s="92"/>
      <c r="K1120" s="92"/>
      <c r="L1120" s="92"/>
      <c r="M1120" s="92"/>
      <c r="N1120" s="93"/>
      <c r="O1120" s="92"/>
      <c r="P1120" s="92"/>
      <c r="Q1120" s="11"/>
      <c r="R1120" s="11"/>
      <c r="S1120" s="92"/>
      <c r="T1120" s="92"/>
      <c r="U1120" s="92"/>
      <c r="V1120" s="92"/>
      <c r="W1120" s="92"/>
      <c r="X1120" s="92"/>
      <c r="Y1120" s="94"/>
      <c r="Z1120" s="12"/>
      <c r="AA1120" s="12"/>
      <c r="AB1120" s="14"/>
      <c r="AC1120" s="14"/>
      <c r="AD1120" s="11"/>
      <c r="AE1120" s="11"/>
      <c r="AF1120" s="11"/>
      <c r="AG1120" s="11"/>
      <c r="AH1120" s="11"/>
      <c r="AI1120" s="11"/>
      <c r="AJ1120" s="11"/>
      <c r="AK1120" s="11"/>
      <c r="AL1120" s="11"/>
      <c r="AM1120" s="11"/>
      <c r="AN1120" s="11"/>
      <c r="AO1120" s="11"/>
      <c r="AP1120" s="11"/>
      <c r="AQ1120" s="11"/>
      <c r="AR1120" s="11"/>
      <c r="AS1120" s="11"/>
      <c r="AT1120" s="56"/>
      <c r="AU1120" s="56"/>
      <c r="AV1120" s="56"/>
      <c r="AW1120" s="56"/>
      <c r="AX1120" s="56"/>
      <c r="AY1120" s="56"/>
      <c r="AZ1120" s="56"/>
      <c r="BA1120" s="56"/>
      <c r="BB1120" s="56"/>
      <c r="BC1120" s="56"/>
      <c r="BD1120" s="56"/>
      <c r="BE1120" s="56"/>
      <c r="BF1120" s="56"/>
      <c r="BG1120" s="56"/>
      <c r="BH1120" s="56"/>
      <c r="BI1120" s="56"/>
      <c r="BJ1120" s="56"/>
      <c r="BK1120" s="56"/>
      <c r="BL1120" s="56"/>
      <c r="BM1120" s="56"/>
      <c r="BN1120" s="56"/>
      <c r="BO1120" s="56"/>
      <c r="BP1120" s="56"/>
      <c r="BQ1120" s="56"/>
      <c r="BR1120" s="56"/>
      <c r="BS1120" s="56"/>
      <c r="BT1120" s="56"/>
      <c r="BU1120" s="56"/>
      <c r="BV1120" s="56"/>
      <c r="BW1120" s="56"/>
    </row>
    <row r="1121" ht="15.75" customHeight="1">
      <c r="A1121" s="92"/>
      <c r="B1121" s="92"/>
      <c r="C1121" s="92"/>
      <c r="D1121" s="92"/>
      <c r="E1121" s="93"/>
      <c r="F1121" s="93"/>
      <c r="G1121" s="92"/>
      <c r="H1121" s="92"/>
      <c r="I1121" s="92"/>
      <c r="J1121" s="92"/>
      <c r="K1121" s="92"/>
      <c r="L1121" s="92"/>
      <c r="M1121" s="92"/>
      <c r="N1121" s="93"/>
      <c r="O1121" s="92"/>
      <c r="P1121" s="92"/>
      <c r="Q1121" s="11"/>
      <c r="R1121" s="11"/>
      <c r="S1121" s="92"/>
      <c r="T1121" s="92"/>
      <c r="U1121" s="92"/>
      <c r="V1121" s="92"/>
      <c r="W1121" s="92"/>
      <c r="X1121" s="92"/>
      <c r="Y1121" s="94"/>
      <c r="Z1121" s="12"/>
      <c r="AA1121" s="12"/>
      <c r="AB1121" s="14"/>
      <c r="AC1121" s="14"/>
      <c r="AD1121" s="11"/>
      <c r="AE1121" s="11"/>
      <c r="AF1121" s="11"/>
      <c r="AG1121" s="11"/>
      <c r="AH1121" s="11"/>
      <c r="AI1121" s="11"/>
      <c r="AJ1121" s="11"/>
      <c r="AK1121" s="11"/>
      <c r="AL1121" s="11"/>
      <c r="AM1121" s="11"/>
      <c r="AN1121" s="11"/>
      <c r="AO1121" s="11"/>
      <c r="AP1121" s="11"/>
      <c r="AQ1121" s="11"/>
      <c r="AR1121" s="11"/>
      <c r="AS1121" s="11"/>
      <c r="AT1121" s="56"/>
      <c r="AU1121" s="56"/>
      <c r="AV1121" s="56"/>
      <c r="AW1121" s="56"/>
      <c r="AX1121" s="56"/>
      <c r="AY1121" s="56"/>
      <c r="AZ1121" s="56"/>
      <c r="BA1121" s="56"/>
      <c r="BB1121" s="56"/>
      <c r="BC1121" s="56"/>
      <c r="BD1121" s="56"/>
      <c r="BE1121" s="56"/>
      <c r="BF1121" s="56"/>
      <c r="BG1121" s="56"/>
      <c r="BH1121" s="56"/>
      <c r="BI1121" s="56"/>
      <c r="BJ1121" s="56"/>
      <c r="BK1121" s="56"/>
      <c r="BL1121" s="56"/>
      <c r="BM1121" s="56"/>
      <c r="BN1121" s="56"/>
      <c r="BO1121" s="56"/>
      <c r="BP1121" s="56"/>
      <c r="BQ1121" s="56"/>
      <c r="BR1121" s="56"/>
      <c r="BS1121" s="56"/>
      <c r="BT1121" s="56"/>
      <c r="BU1121" s="56"/>
      <c r="BV1121" s="56"/>
      <c r="BW1121" s="56"/>
    </row>
    <row r="1122" ht="15.75" customHeight="1">
      <c r="A1122" s="92"/>
      <c r="B1122" s="92"/>
      <c r="C1122" s="92"/>
      <c r="D1122" s="92"/>
      <c r="E1122" s="93"/>
      <c r="F1122" s="93"/>
      <c r="G1122" s="92"/>
      <c r="H1122" s="92"/>
      <c r="I1122" s="92"/>
      <c r="J1122" s="92"/>
      <c r="K1122" s="92"/>
      <c r="L1122" s="92"/>
      <c r="M1122" s="92"/>
      <c r="N1122" s="93"/>
      <c r="O1122" s="92"/>
      <c r="P1122" s="92"/>
      <c r="Q1122" s="11"/>
      <c r="R1122" s="11"/>
      <c r="S1122" s="92"/>
      <c r="T1122" s="92"/>
      <c r="U1122" s="92"/>
      <c r="V1122" s="92"/>
      <c r="W1122" s="92"/>
      <c r="X1122" s="92"/>
      <c r="Y1122" s="94"/>
      <c r="Z1122" s="12"/>
      <c r="AA1122" s="12"/>
      <c r="AB1122" s="14"/>
      <c r="AC1122" s="14"/>
      <c r="AD1122" s="11"/>
      <c r="AE1122" s="11"/>
      <c r="AF1122" s="11"/>
      <c r="AG1122" s="11"/>
      <c r="AH1122" s="11"/>
      <c r="AI1122" s="11"/>
      <c r="AJ1122" s="11"/>
      <c r="AK1122" s="11"/>
      <c r="AL1122" s="11"/>
      <c r="AM1122" s="11"/>
      <c r="AN1122" s="11"/>
      <c r="AO1122" s="11"/>
      <c r="AP1122" s="11"/>
      <c r="AQ1122" s="11"/>
      <c r="AR1122" s="11"/>
      <c r="AS1122" s="11"/>
      <c r="AT1122" s="56"/>
      <c r="AU1122" s="56"/>
      <c r="AV1122" s="56"/>
      <c r="AW1122" s="56"/>
      <c r="AX1122" s="56"/>
      <c r="AY1122" s="56"/>
      <c r="AZ1122" s="56"/>
      <c r="BA1122" s="56"/>
      <c r="BB1122" s="56"/>
      <c r="BC1122" s="56"/>
      <c r="BD1122" s="56"/>
      <c r="BE1122" s="56"/>
      <c r="BF1122" s="56"/>
      <c r="BG1122" s="56"/>
      <c r="BH1122" s="56"/>
      <c r="BI1122" s="56"/>
      <c r="BJ1122" s="56"/>
      <c r="BK1122" s="56"/>
      <c r="BL1122" s="56"/>
      <c r="BM1122" s="56"/>
      <c r="BN1122" s="56"/>
      <c r="BO1122" s="56"/>
      <c r="BP1122" s="56"/>
      <c r="BQ1122" s="56"/>
      <c r="BR1122" s="56"/>
      <c r="BS1122" s="56"/>
      <c r="BT1122" s="56"/>
      <c r="BU1122" s="56"/>
      <c r="BV1122" s="56"/>
      <c r="BW1122" s="56"/>
    </row>
    <row r="1123" ht="15.75" customHeight="1">
      <c r="A1123" s="92"/>
      <c r="B1123" s="92"/>
      <c r="C1123" s="92"/>
      <c r="D1123" s="92"/>
      <c r="E1123" s="93"/>
      <c r="F1123" s="93"/>
      <c r="G1123" s="92"/>
      <c r="H1123" s="92"/>
      <c r="I1123" s="92"/>
      <c r="J1123" s="92"/>
      <c r="K1123" s="92"/>
      <c r="L1123" s="92"/>
      <c r="M1123" s="92"/>
      <c r="N1123" s="93"/>
      <c r="O1123" s="92"/>
      <c r="P1123" s="92"/>
      <c r="Q1123" s="11"/>
      <c r="R1123" s="11"/>
      <c r="S1123" s="92"/>
      <c r="T1123" s="92"/>
      <c r="U1123" s="92"/>
      <c r="V1123" s="92"/>
      <c r="W1123" s="92"/>
      <c r="X1123" s="92"/>
      <c r="Y1123" s="94"/>
      <c r="Z1123" s="12"/>
      <c r="AA1123" s="12"/>
      <c r="AB1123" s="14"/>
      <c r="AC1123" s="14"/>
      <c r="AD1123" s="11"/>
      <c r="AE1123" s="11"/>
      <c r="AF1123" s="11"/>
      <c r="AG1123" s="11"/>
      <c r="AH1123" s="11"/>
      <c r="AI1123" s="11"/>
      <c r="AJ1123" s="11"/>
      <c r="AK1123" s="11"/>
      <c r="AL1123" s="11"/>
      <c r="AM1123" s="11"/>
      <c r="AN1123" s="11"/>
      <c r="AO1123" s="11"/>
      <c r="AP1123" s="11"/>
      <c r="AQ1123" s="11"/>
      <c r="AR1123" s="11"/>
      <c r="AS1123" s="11"/>
      <c r="AT1123" s="56"/>
      <c r="AU1123" s="56"/>
      <c r="AV1123" s="56"/>
      <c r="AW1123" s="56"/>
      <c r="AX1123" s="56"/>
      <c r="AY1123" s="56"/>
      <c r="AZ1123" s="56"/>
      <c r="BA1123" s="56"/>
      <c r="BB1123" s="56"/>
      <c r="BC1123" s="56"/>
      <c r="BD1123" s="56"/>
      <c r="BE1123" s="56"/>
      <c r="BF1123" s="56"/>
      <c r="BG1123" s="56"/>
      <c r="BH1123" s="56"/>
      <c r="BI1123" s="56"/>
      <c r="BJ1123" s="56"/>
      <c r="BK1123" s="56"/>
      <c r="BL1123" s="56"/>
      <c r="BM1123" s="56"/>
      <c r="BN1123" s="56"/>
      <c r="BO1123" s="56"/>
      <c r="BP1123" s="56"/>
      <c r="BQ1123" s="56"/>
      <c r="BR1123" s="56"/>
      <c r="BS1123" s="56"/>
      <c r="BT1123" s="56"/>
      <c r="BU1123" s="56"/>
      <c r="BV1123" s="56"/>
      <c r="BW1123" s="56"/>
    </row>
    <row r="1124" ht="15.75" customHeight="1">
      <c r="A1124" s="92"/>
      <c r="B1124" s="92"/>
      <c r="C1124" s="92"/>
      <c r="D1124" s="92"/>
      <c r="E1124" s="93"/>
      <c r="F1124" s="93"/>
      <c r="G1124" s="92"/>
      <c r="H1124" s="92"/>
      <c r="I1124" s="92"/>
      <c r="J1124" s="92"/>
      <c r="K1124" s="92"/>
      <c r="L1124" s="92"/>
      <c r="M1124" s="92"/>
      <c r="N1124" s="93"/>
      <c r="O1124" s="92"/>
      <c r="P1124" s="92"/>
      <c r="Q1124" s="11"/>
      <c r="R1124" s="11"/>
      <c r="S1124" s="92"/>
      <c r="T1124" s="92"/>
      <c r="U1124" s="92"/>
      <c r="V1124" s="92"/>
      <c r="W1124" s="92"/>
      <c r="X1124" s="92"/>
      <c r="Y1124" s="94"/>
      <c r="Z1124" s="12"/>
      <c r="AA1124" s="12"/>
      <c r="AB1124" s="14"/>
      <c r="AC1124" s="14"/>
      <c r="AD1124" s="11"/>
      <c r="AE1124" s="11"/>
      <c r="AF1124" s="11"/>
      <c r="AG1124" s="11"/>
      <c r="AH1124" s="11"/>
      <c r="AI1124" s="11"/>
      <c r="AJ1124" s="11"/>
      <c r="AK1124" s="11"/>
      <c r="AL1124" s="11"/>
      <c r="AM1124" s="11"/>
      <c r="AN1124" s="11"/>
      <c r="AO1124" s="11"/>
      <c r="AP1124" s="11"/>
      <c r="AQ1124" s="11"/>
      <c r="AR1124" s="11"/>
      <c r="AS1124" s="11"/>
      <c r="AT1124" s="56"/>
      <c r="AU1124" s="56"/>
      <c r="AV1124" s="56"/>
      <c r="AW1124" s="56"/>
      <c r="AX1124" s="56"/>
      <c r="AY1124" s="56"/>
      <c r="AZ1124" s="56"/>
      <c r="BA1124" s="56"/>
      <c r="BB1124" s="56"/>
      <c r="BC1124" s="56"/>
      <c r="BD1124" s="56"/>
      <c r="BE1124" s="56"/>
      <c r="BF1124" s="56"/>
      <c r="BG1124" s="56"/>
      <c r="BH1124" s="56"/>
      <c r="BI1124" s="56"/>
      <c r="BJ1124" s="56"/>
      <c r="BK1124" s="56"/>
      <c r="BL1124" s="56"/>
      <c r="BM1124" s="56"/>
      <c r="BN1124" s="56"/>
      <c r="BO1124" s="56"/>
      <c r="BP1124" s="56"/>
      <c r="BQ1124" s="56"/>
      <c r="BR1124" s="56"/>
      <c r="BS1124" s="56"/>
      <c r="BT1124" s="56"/>
      <c r="BU1124" s="56"/>
      <c r="BV1124" s="56"/>
      <c r="BW1124" s="56"/>
    </row>
    <row r="1125" ht="15.75" customHeight="1">
      <c r="A1125" s="92"/>
      <c r="B1125" s="92"/>
      <c r="C1125" s="92"/>
      <c r="D1125" s="92"/>
      <c r="E1125" s="93"/>
      <c r="F1125" s="93"/>
      <c r="G1125" s="92"/>
      <c r="H1125" s="92"/>
      <c r="I1125" s="92"/>
      <c r="J1125" s="92"/>
      <c r="K1125" s="92"/>
      <c r="L1125" s="92"/>
      <c r="M1125" s="92"/>
      <c r="N1125" s="93"/>
      <c r="O1125" s="92"/>
      <c r="P1125" s="92"/>
      <c r="Q1125" s="11"/>
      <c r="R1125" s="11"/>
      <c r="S1125" s="92"/>
      <c r="T1125" s="92"/>
      <c r="U1125" s="92"/>
      <c r="V1125" s="92"/>
      <c r="W1125" s="92"/>
      <c r="X1125" s="92"/>
      <c r="Y1125" s="94"/>
      <c r="Z1125" s="12"/>
      <c r="AA1125" s="12"/>
      <c r="AB1125" s="14"/>
      <c r="AC1125" s="14"/>
      <c r="AD1125" s="11"/>
      <c r="AE1125" s="11"/>
      <c r="AF1125" s="11"/>
      <c r="AG1125" s="11"/>
      <c r="AH1125" s="11"/>
      <c r="AI1125" s="11"/>
      <c r="AJ1125" s="11"/>
      <c r="AK1125" s="11"/>
      <c r="AL1125" s="11"/>
      <c r="AM1125" s="11"/>
      <c r="AN1125" s="11"/>
      <c r="AO1125" s="11"/>
      <c r="AP1125" s="11"/>
      <c r="AQ1125" s="11"/>
      <c r="AR1125" s="11"/>
      <c r="AS1125" s="11"/>
      <c r="AT1125" s="56"/>
      <c r="AU1125" s="56"/>
      <c r="AV1125" s="56"/>
      <c r="AW1125" s="56"/>
      <c r="AX1125" s="56"/>
      <c r="AY1125" s="56"/>
      <c r="AZ1125" s="56"/>
      <c r="BA1125" s="56"/>
      <c r="BB1125" s="56"/>
      <c r="BC1125" s="56"/>
      <c r="BD1125" s="56"/>
      <c r="BE1125" s="56"/>
      <c r="BF1125" s="56"/>
      <c r="BG1125" s="56"/>
      <c r="BH1125" s="56"/>
      <c r="BI1125" s="56"/>
      <c r="BJ1125" s="56"/>
      <c r="BK1125" s="56"/>
      <c r="BL1125" s="56"/>
      <c r="BM1125" s="56"/>
      <c r="BN1125" s="56"/>
      <c r="BO1125" s="56"/>
      <c r="BP1125" s="56"/>
      <c r="BQ1125" s="56"/>
      <c r="BR1125" s="56"/>
      <c r="BS1125" s="56"/>
      <c r="BT1125" s="56"/>
      <c r="BU1125" s="56"/>
      <c r="BV1125" s="56"/>
      <c r="BW1125" s="56"/>
    </row>
    <row r="1126" ht="15.75" customHeight="1">
      <c r="A1126" s="92"/>
      <c r="B1126" s="92"/>
      <c r="C1126" s="92"/>
      <c r="D1126" s="92"/>
      <c r="E1126" s="93"/>
      <c r="F1126" s="93"/>
      <c r="G1126" s="92"/>
      <c r="H1126" s="92"/>
      <c r="I1126" s="92"/>
      <c r="J1126" s="92"/>
      <c r="K1126" s="92"/>
      <c r="L1126" s="92"/>
      <c r="M1126" s="92"/>
      <c r="N1126" s="93"/>
      <c r="O1126" s="92"/>
      <c r="P1126" s="92"/>
      <c r="Q1126" s="11"/>
      <c r="R1126" s="11"/>
      <c r="S1126" s="92"/>
      <c r="T1126" s="92"/>
      <c r="U1126" s="92"/>
      <c r="V1126" s="92"/>
      <c r="W1126" s="92"/>
      <c r="X1126" s="92"/>
      <c r="Y1126" s="94"/>
      <c r="Z1126" s="12"/>
      <c r="AA1126" s="12"/>
      <c r="AB1126" s="14"/>
      <c r="AC1126" s="14"/>
      <c r="AD1126" s="11"/>
      <c r="AE1126" s="11"/>
      <c r="AF1126" s="11"/>
      <c r="AG1126" s="11"/>
      <c r="AH1126" s="11"/>
      <c r="AI1126" s="11"/>
      <c r="AJ1126" s="11"/>
      <c r="AK1126" s="11"/>
      <c r="AL1126" s="11"/>
      <c r="AM1126" s="11"/>
      <c r="AN1126" s="11"/>
      <c r="AO1126" s="11"/>
      <c r="AP1126" s="11"/>
      <c r="AQ1126" s="11"/>
      <c r="AR1126" s="11"/>
      <c r="AS1126" s="11"/>
      <c r="AT1126" s="56"/>
      <c r="AU1126" s="56"/>
      <c r="AV1126" s="56"/>
      <c r="AW1126" s="56"/>
      <c r="AX1126" s="56"/>
      <c r="AY1126" s="56"/>
      <c r="AZ1126" s="56"/>
      <c r="BA1126" s="56"/>
      <c r="BB1126" s="56"/>
      <c r="BC1126" s="56"/>
      <c r="BD1126" s="56"/>
      <c r="BE1126" s="56"/>
      <c r="BF1126" s="56"/>
      <c r="BG1126" s="56"/>
      <c r="BH1126" s="56"/>
      <c r="BI1126" s="56"/>
      <c r="BJ1126" s="56"/>
      <c r="BK1126" s="56"/>
      <c r="BL1126" s="56"/>
      <c r="BM1126" s="56"/>
      <c r="BN1126" s="56"/>
      <c r="BO1126" s="56"/>
      <c r="BP1126" s="56"/>
      <c r="BQ1126" s="56"/>
      <c r="BR1126" s="56"/>
      <c r="BS1126" s="56"/>
      <c r="BT1126" s="56"/>
      <c r="BU1126" s="56"/>
      <c r="BV1126" s="56"/>
      <c r="BW1126" s="56"/>
    </row>
    <row r="1127" ht="15.75" customHeight="1">
      <c r="A1127" s="92"/>
      <c r="B1127" s="92"/>
      <c r="C1127" s="92"/>
      <c r="D1127" s="92"/>
      <c r="E1127" s="93"/>
      <c r="F1127" s="93"/>
      <c r="G1127" s="92"/>
      <c r="H1127" s="92"/>
      <c r="I1127" s="92"/>
      <c r="J1127" s="92"/>
      <c r="K1127" s="92"/>
      <c r="L1127" s="92"/>
      <c r="M1127" s="92"/>
      <c r="N1127" s="93"/>
      <c r="O1127" s="92"/>
      <c r="P1127" s="92"/>
      <c r="Q1127" s="11"/>
      <c r="R1127" s="11"/>
      <c r="S1127" s="92"/>
      <c r="T1127" s="92"/>
      <c r="U1127" s="92"/>
      <c r="V1127" s="92"/>
      <c r="W1127" s="92"/>
      <c r="X1127" s="92"/>
      <c r="Y1127" s="94"/>
      <c r="Z1127" s="12"/>
      <c r="AA1127" s="12"/>
      <c r="AB1127" s="14"/>
      <c r="AC1127" s="14"/>
      <c r="AD1127" s="11"/>
      <c r="AE1127" s="11"/>
      <c r="AF1127" s="11"/>
      <c r="AG1127" s="11"/>
      <c r="AH1127" s="11"/>
      <c r="AI1127" s="11"/>
      <c r="AJ1127" s="11"/>
      <c r="AK1127" s="11"/>
      <c r="AL1127" s="11"/>
      <c r="AM1127" s="11"/>
      <c r="AN1127" s="11"/>
      <c r="AO1127" s="11"/>
      <c r="AP1127" s="11"/>
      <c r="AQ1127" s="11"/>
      <c r="AR1127" s="11"/>
      <c r="AS1127" s="11"/>
      <c r="AT1127" s="56"/>
      <c r="AU1127" s="56"/>
      <c r="AV1127" s="56"/>
      <c r="AW1127" s="56"/>
      <c r="AX1127" s="56"/>
      <c r="AY1127" s="56"/>
      <c r="AZ1127" s="56"/>
      <c r="BA1127" s="56"/>
      <c r="BB1127" s="56"/>
      <c r="BC1127" s="56"/>
      <c r="BD1127" s="56"/>
      <c r="BE1127" s="56"/>
      <c r="BF1127" s="56"/>
      <c r="BG1127" s="56"/>
      <c r="BH1127" s="56"/>
      <c r="BI1127" s="56"/>
      <c r="BJ1127" s="56"/>
      <c r="BK1127" s="56"/>
      <c r="BL1127" s="56"/>
      <c r="BM1127" s="56"/>
      <c r="BN1127" s="56"/>
      <c r="BO1127" s="56"/>
      <c r="BP1127" s="56"/>
      <c r="BQ1127" s="56"/>
      <c r="BR1127" s="56"/>
      <c r="BS1127" s="56"/>
      <c r="BT1127" s="56"/>
      <c r="BU1127" s="56"/>
      <c r="BV1127" s="56"/>
      <c r="BW1127" s="56"/>
    </row>
    <row r="1128" ht="15.75" customHeight="1">
      <c r="A1128" s="92"/>
      <c r="B1128" s="92"/>
      <c r="C1128" s="92"/>
      <c r="D1128" s="92"/>
      <c r="E1128" s="93"/>
      <c r="F1128" s="93"/>
      <c r="G1128" s="92"/>
      <c r="H1128" s="92"/>
      <c r="I1128" s="92"/>
      <c r="J1128" s="92"/>
      <c r="K1128" s="92"/>
      <c r="L1128" s="92"/>
      <c r="M1128" s="92"/>
      <c r="N1128" s="93"/>
      <c r="O1128" s="92"/>
      <c r="P1128" s="92"/>
      <c r="Q1128" s="11"/>
      <c r="R1128" s="11"/>
      <c r="S1128" s="92"/>
      <c r="T1128" s="92"/>
      <c r="U1128" s="92"/>
      <c r="V1128" s="92"/>
      <c r="W1128" s="92"/>
      <c r="X1128" s="92"/>
      <c r="Y1128" s="94"/>
      <c r="Z1128" s="12"/>
      <c r="AA1128" s="12"/>
      <c r="AB1128" s="14"/>
      <c r="AC1128" s="14"/>
      <c r="AD1128" s="11"/>
      <c r="AE1128" s="11"/>
      <c r="AF1128" s="11"/>
      <c r="AG1128" s="11"/>
      <c r="AH1128" s="11"/>
      <c r="AI1128" s="11"/>
      <c r="AJ1128" s="11"/>
      <c r="AK1128" s="11"/>
      <c r="AL1128" s="11"/>
      <c r="AM1128" s="11"/>
      <c r="AN1128" s="11"/>
      <c r="AO1128" s="11"/>
      <c r="AP1128" s="11"/>
      <c r="AQ1128" s="11"/>
      <c r="AR1128" s="11"/>
      <c r="AS1128" s="11"/>
      <c r="AT1128" s="56"/>
      <c r="AU1128" s="56"/>
      <c r="AV1128" s="56"/>
      <c r="AW1128" s="56"/>
      <c r="AX1128" s="56"/>
      <c r="AY1128" s="56"/>
      <c r="AZ1128" s="56"/>
      <c r="BA1128" s="56"/>
      <c r="BB1128" s="56"/>
      <c r="BC1128" s="56"/>
      <c r="BD1128" s="56"/>
      <c r="BE1128" s="56"/>
      <c r="BF1128" s="56"/>
      <c r="BG1128" s="56"/>
      <c r="BH1128" s="56"/>
      <c r="BI1128" s="56"/>
      <c r="BJ1128" s="56"/>
      <c r="BK1128" s="56"/>
      <c r="BL1128" s="56"/>
      <c r="BM1128" s="56"/>
      <c r="BN1128" s="56"/>
      <c r="BO1128" s="56"/>
      <c r="BP1128" s="56"/>
      <c r="BQ1128" s="56"/>
      <c r="BR1128" s="56"/>
      <c r="BS1128" s="56"/>
      <c r="BT1128" s="56"/>
      <c r="BU1128" s="56"/>
      <c r="BV1128" s="56"/>
      <c r="BW1128" s="56"/>
    </row>
    <row r="1129" ht="15.75" customHeight="1">
      <c r="A1129" s="92"/>
      <c r="B1129" s="92"/>
      <c r="C1129" s="92"/>
      <c r="D1129" s="92"/>
      <c r="E1129" s="93"/>
      <c r="F1129" s="93"/>
      <c r="G1129" s="92"/>
      <c r="H1129" s="92"/>
      <c r="I1129" s="92"/>
      <c r="J1129" s="92"/>
      <c r="K1129" s="92"/>
      <c r="L1129" s="92"/>
      <c r="M1129" s="92"/>
      <c r="N1129" s="93"/>
      <c r="O1129" s="92"/>
      <c r="P1129" s="92"/>
      <c r="Q1129" s="11"/>
      <c r="R1129" s="11"/>
      <c r="S1129" s="92"/>
      <c r="T1129" s="92"/>
      <c r="U1129" s="92"/>
      <c r="V1129" s="92"/>
      <c r="W1129" s="92"/>
      <c r="X1129" s="92"/>
      <c r="Y1129" s="94"/>
      <c r="Z1129" s="12"/>
      <c r="AA1129" s="12"/>
      <c r="AB1129" s="14"/>
      <c r="AC1129" s="14"/>
      <c r="AD1129" s="11"/>
      <c r="AE1129" s="11"/>
      <c r="AF1129" s="11"/>
      <c r="AG1129" s="11"/>
      <c r="AH1129" s="11"/>
      <c r="AI1129" s="11"/>
      <c r="AJ1129" s="11"/>
      <c r="AK1129" s="11"/>
      <c r="AL1129" s="11"/>
      <c r="AM1129" s="11"/>
      <c r="AN1129" s="11"/>
      <c r="AO1129" s="11"/>
      <c r="AP1129" s="11"/>
      <c r="AQ1129" s="11"/>
      <c r="AR1129" s="11"/>
      <c r="AS1129" s="11"/>
      <c r="AT1129" s="56"/>
      <c r="AU1129" s="56"/>
      <c r="AV1129" s="56"/>
      <c r="AW1129" s="56"/>
      <c r="AX1129" s="56"/>
      <c r="AY1129" s="56"/>
      <c r="AZ1129" s="56"/>
      <c r="BA1129" s="56"/>
      <c r="BB1129" s="56"/>
      <c r="BC1129" s="56"/>
      <c r="BD1129" s="56"/>
      <c r="BE1129" s="56"/>
      <c r="BF1129" s="56"/>
      <c r="BG1129" s="56"/>
      <c r="BH1129" s="56"/>
      <c r="BI1129" s="56"/>
      <c r="BJ1129" s="56"/>
      <c r="BK1129" s="56"/>
      <c r="BL1129" s="56"/>
      <c r="BM1129" s="56"/>
      <c r="BN1129" s="56"/>
      <c r="BO1129" s="56"/>
      <c r="BP1129" s="56"/>
      <c r="BQ1129" s="56"/>
      <c r="BR1129" s="56"/>
      <c r="BS1129" s="56"/>
      <c r="BT1129" s="56"/>
      <c r="BU1129" s="56"/>
      <c r="BV1129" s="56"/>
      <c r="BW1129" s="56"/>
    </row>
    <row r="1130" ht="15.75" customHeight="1">
      <c r="A1130" s="92"/>
      <c r="B1130" s="92"/>
      <c r="C1130" s="92"/>
      <c r="D1130" s="92"/>
      <c r="E1130" s="93"/>
      <c r="F1130" s="93"/>
      <c r="G1130" s="92"/>
      <c r="H1130" s="92"/>
      <c r="I1130" s="92"/>
      <c r="J1130" s="92"/>
      <c r="K1130" s="92"/>
      <c r="L1130" s="92"/>
      <c r="M1130" s="92"/>
      <c r="N1130" s="93"/>
      <c r="O1130" s="92"/>
      <c r="P1130" s="92"/>
      <c r="Q1130" s="11"/>
      <c r="R1130" s="11"/>
      <c r="S1130" s="92"/>
      <c r="T1130" s="92"/>
      <c r="U1130" s="92"/>
      <c r="V1130" s="92"/>
      <c r="W1130" s="92"/>
      <c r="X1130" s="92"/>
      <c r="Y1130" s="94"/>
      <c r="Z1130" s="12"/>
      <c r="AA1130" s="12"/>
      <c r="AB1130" s="14"/>
      <c r="AC1130" s="14"/>
      <c r="AD1130" s="11"/>
      <c r="AE1130" s="11"/>
      <c r="AF1130" s="11"/>
      <c r="AG1130" s="11"/>
      <c r="AH1130" s="11"/>
      <c r="AI1130" s="11"/>
      <c r="AJ1130" s="11"/>
      <c r="AK1130" s="11"/>
      <c r="AL1130" s="11"/>
      <c r="AM1130" s="11"/>
      <c r="AN1130" s="11"/>
      <c r="AO1130" s="11"/>
      <c r="AP1130" s="11"/>
      <c r="AQ1130" s="11"/>
      <c r="AR1130" s="11"/>
      <c r="AS1130" s="11"/>
      <c r="AT1130" s="56"/>
      <c r="AU1130" s="56"/>
      <c r="AV1130" s="56"/>
      <c r="AW1130" s="56"/>
      <c r="AX1130" s="56"/>
      <c r="AY1130" s="56"/>
      <c r="AZ1130" s="56"/>
      <c r="BA1130" s="56"/>
      <c r="BB1130" s="56"/>
      <c r="BC1130" s="56"/>
      <c r="BD1130" s="56"/>
      <c r="BE1130" s="56"/>
      <c r="BF1130" s="56"/>
      <c r="BG1130" s="56"/>
      <c r="BH1130" s="56"/>
      <c r="BI1130" s="56"/>
      <c r="BJ1130" s="56"/>
      <c r="BK1130" s="56"/>
      <c r="BL1130" s="56"/>
      <c r="BM1130" s="56"/>
      <c r="BN1130" s="56"/>
      <c r="BO1130" s="56"/>
      <c r="BP1130" s="56"/>
      <c r="BQ1130" s="56"/>
      <c r="BR1130" s="56"/>
      <c r="BS1130" s="56"/>
      <c r="BT1130" s="56"/>
      <c r="BU1130" s="56"/>
      <c r="BV1130" s="56"/>
      <c r="BW1130" s="56"/>
    </row>
    <row r="1131" ht="15.75" customHeight="1">
      <c r="A1131" s="92"/>
      <c r="B1131" s="92"/>
      <c r="C1131" s="92"/>
      <c r="D1131" s="92"/>
      <c r="E1131" s="93"/>
      <c r="F1131" s="93"/>
      <c r="G1131" s="92"/>
      <c r="H1131" s="92"/>
      <c r="I1131" s="92"/>
      <c r="J1131" s="92"/>
      <c r="K1131" s="92"/>
      <c r="L1131" s="92"/>
      <c r="M1131" s="92"/>
      <c r="N1131" s="93"/>
      <c r="O1131" s="92"/>
      <c r="P1131" s="92"/>
      <c r="Q1131" s="11"/>
      <c r="R1131" s="11"/>
      <c r="S1131" s="92"/>
      <c r="T1131" s="92"/>
      <c r="U1131" s="92"/>
      <c r="V1131" s="92"/>
      <c r="W1131" s="92"/>
      <c r="X1131" s="92"/>
      <c r="Y1131" s="94"/>
      <c r="Z1131" s="12"/>
      <c r="AA1131" s="12"/>
      <c r="AB1131" s="14"/>
      <c r="AC1131" s="14"/>
      <c r="AD1131" s="11"/>
      <c r="AE1131" s="11"/>
      <c r="AF1131" s="11"/>
      <c r="AG1131" s="11"/>
      <c r="AH1131" s="11"/>
      <c r="AI1131" s="11"/>
      <c r="AJ1131" s="11"/>
      <c r="AK1131" s="11"/>
      <c r="AL1131" s="11"/>
      <c r="AM1131" s="11"/>
      <c r="AN1131" s="11"/>
      <c r="AO1131" s="11"/>
      <c r="AP1131" s="11"/>
      <c r="AQ1131" s="11"/>
      <c r="AR1131" s="11"/>
      <c r="AS1131" s="11"/>
      <c r="AT1131" s="56"/>
      <c r="AU1131" s="56"/>
      <c r="AV1131" s="56"/>
      <c r="AW1131" s="56"/>
      <c r="AX1131" s="56"/>
      <c r="AY1131" s="56"/>
      <c r="AZ1131" s="56"/>
      <c r="BA1131" s="56"/>
      <c r="BB1131" s="56"/>
      <c r="BC1131" s="56"/>
      <c r="BD1131" s="56"/>
      <c r="BE1131" s="56"/>
      <c r="BF1131" s="56"/>
      <c r="BG1131" s="56"/>
      <c r="BH1131" s="56"/>
      <c r="BI1131" s="56"/>
      <c r="BJ1131" s="56"/>
      <c r="BK1131" s="56"/>
      <c r="BL1131" s="56"/>
      <c r="BM1131" s="56"/>
      <c r="BN1131" s="56"/>
      <c r="BO1131" s="56"/>
      <c r="BP1131" s="56"/>
      <c r="BQ1131" s="56"/>
      <c r="BR1131" s="56"/>
      <c r="BS1131" s="56"/>
      <c r="BT1131" s="56"/>
      <c r="BU1131" s="56"/>
      <c r="BV1131" s="56"/>
      <c r="BW1131" s="56"/>
    </row>
    <row r="1132" ht="15.75" customHeight="1">
      <c r="A1132" s="92"/>
      <c r="B1132" s="92"/>
      <c r="C1132" s="92"/>
      <c r="D1132" s="92"/>
      <c r="E1132" s="93"/>
      <c r="F1132" s="93"/>
      <c r="G1132" s="92"/>
      <c r="H1132" s="92"/>
      <c r="I1132" s="92"/>
      <c r="J1132" s="92"/>
      <c r="K1132" s="92"/>
      <c r="L1132" s="92"/>
      <c r="M1132" s="92"/>
      <c r="N1132" s="93"/>
      <c r="O1132" s="92"/>
      <c r="P1132" s="92"/>
      <c r="Q1132" s="11"/>
      <c r="R1132" s="11"/>
      <c r="S1132" s="92"/>
      <c r="T1132" s="92"/>
      <c r="U1132" s="92"/>
      <c r="V1132" s="92"/>
      <c r="W1132" s="92"/>
      <c r="X1132" s="92"/>
      <c r="Y1132" s="94"/>
      <c r="Z1132" s="12"/>
      <c r="AA1132" s="12"/>
      <c r="AB1132" s="14"/>
      <c r="AC1132" s="14"/>
      <c r="AD1132" s="11"/>
      <c r="AE1132" s="11"/>
      <c r="AF1132" s="11"/>
      <c r="AG1132" s="11"/>
      <c r="AH1132" s="11"/>
      <c r="AI1132" s="11"/>
      <c r="AJ1132" s="11"/>
      <c r="AK1132" s="11"/>
      <c r="AL1132" s="11"/>
      <c r="AM1132" s="11"/>
      <c r="AN1132" s="11"/>
      <c r="AO1132" s="11"/>
      <c r="AP1132" s="11"/>
      <c r="AQ1132" s="11"/>
      <c r="AR1132" s="11"/>
      <c r="AS1132" s="11"/>
      <c r="AT1132" s="56"/>
      <c r="AU1132" s="56"/>
      <c r="AV1132" s="56"/>
      <c r="AW1132" s="56"/>
      <c r="AX1132" s="56"/>
      <c r="AY1132" s="56"/>
      <c r="AZ1132" s="56"/>
      <c r="BA1132" s="56"/>
      <c r="BB1132" s="56"/>
      <c r="BC1132" s="56"/>
      <c r="BD1132" s="56"/>
      <c r="BE1132" s="56"/>
      <c r="BF1132" s="56"/>
      <c r="BG1132" s="56"/>
      <c r="BH1132" s="56"/>
      <c r="BI1132" s="56"/>
      <c r="BJ1132" s="56"/>
      <c r="BK1132" s="56"/>
      <c r="BL1132" s="56"/>
      <c r="BM1132" s="56"/>
      <c r="BN1132" s="56"/>
      <c r="BO1132" s="56"/>
      <c r="BP1132" s="56"/>
      <c r="BQ1132" s="56"/>
      <c r="BR1132" s="56"/>
      <c r="BS1132" s="56"/>
      <c r="BT1132" s="56"/>
      <c r="BU1132" s="56"/>
      <c r="BV1132" s="56"/>
      <c r="BW1132" s="56"/>
    </row>
    <row r="1133" ht="15.75" customHeight="1">
      <c r="A1133" s="92"/>
      <c r="B1133" s="92"/>
      <c r="C1133" s="92"/>
      <c r="D1133" s="92"/>
      <c r="E1133" s="93"/>
      <c r="F1133" s="93"/>
      <c r="G1133" s="92"/>
      <c r="H1133" s="92"/>
      <c r="I1133" s="92"/>
      <c r="J1133" s="92"/>
      <c r="K1133" s="92"/>
      <c r="L1133" s="92"/>
      <c r="M1133" s="92"/>
      <c r="N1133" s="93"/>
      <c r="O1133" s="92"/>
      <c r="P1133" s="92"/>
      <c r="Q1133" s="11"/>
      <c r="R1133" s="11"/>
      <c r="S1133" s="92"/>
      <c r="T1133" s="92"/>
      <c r="U1133" s="92"/>
      <c r="V1133" s="92"/>
      <c r="W1133" s="92"/>
      <c r="X1133" s="92"/>
      <c r="Y1133" s="94"/>
      <c r="Z1133" s="12"/>
      <c r="AA1133" s="12"/>
      <c r="AB1133" s="14"/>
      <c r="AC1133" s="14"/>
      <c r="AD1133" s="11"/>
      <c r="AE1133" s="11"/>
      <c r="AF1133" s="11"/>
      <c r="AG1133" s="11"/>
      <c r="AH1133" s="11"/>
      <c r="AI1133" s="11"/>
      <c r="AJ1133" s="11"/>
      <c r="AK1133" s="11"/>
      <c r="AL1133" s="11"/>
      <c r="AM1133" s="11"/>
      <c r="AN1133" s="11"/>
      <c r="AO1133" s="11"/>
      <c r="AP1133" s="11"/>
      <c r="AQ1133" s="11"/>
      <c r="AR1133" s="11"/>
      <c r="AS1133" s="11"/>
      <c r="AT1133" s="56"/>
      <c r="AU1133" s="56"/>
      <c r="AV1133" s="56"/>
      <c r="AW1133" s="56"/>
      <c r="AX1133" s="56"/>
      <c r="AY1133" s="56"/>
      <c r="AZ1133" s="56"/>
      <c r="BA1133" s="56"/>
      <c r="BB1133" s="56"/>
      <c r="BC1133" s="56"/>
      <c r="BD1133" s="56"/>
      <c r="BE1133" s="56"/>
      <c r="BF1133" s="56"/>
      <c r="BG1133" s="56"/>
      <c r="BH1133" s="56"/>
      <c r="BI1133" s="56"/>
      <c r="BJ1133" s="56"/>
      <c r="BK1133" s="56"/>
      <c r="BL1133" s="56"/>
      <c r="BM1133" s="56"/>
      <c r="BN1133" s="56"/>
      <c r="BO1133" s="56"/>
      <c r="BP1133" s="56"/>
      <c r="BQ1133" s="56"/>
      <c r="BR1133" s="56"/>
      <c r="BS1133" s="56"/>
      <c r="BT1133" s="56"/>
      <c r="BU1133" s="56"/>
      <c r="BV1133" s="56"/>
      <c r="BW1133" s="56"/>
    </row>
    <row r="1134" ht="15.75" customHeight="1">
      <c r="A1134" s="92"/>
      <c r="B1134" s="92"/>
      <c r="C1134" s="92"/>
      <c r="D1134" s="92"/>
      <c r="E1134" s="93"/>
      <c r="F1134" s="93"/>
      <c r="G1134" s="92"/>
      <c r="H1134" s="92"/>
      <c r="I1134" s="92"/>
      <c r="J1134" s="92"/>
      <c r="K1134" s="92"/>
      <c r="L1134" s="92"/>
      <c r="M1134" s="92"/>
      <c r="N1134" s="93"/>
      <c r="O1134" s="92"/>
      <c r="P1134" s="92"/>
      <c r="Q1134" s="11"/>
      <c r="R1134" s="11"/>
      <c r="S1134" s="92"/>
      <c r="T1134" s="92"/>
      <c r="U1134" s="92"/>
      <c r="V1134" s="92"/>
      <c r="W1134" s="92"/>
      <c r="X1134" s="92"/>
      <c r="Y1134" s="94"/>
      <c r="Z1134" s="12"/>
      <c r="AA1134" s="12"/>
      <c r="AB1134" s="14"/>
      <c r="AC1134" s="14"/>
      <c r="AD1134" s="11"/>
      <c r="AE1134" s="11"/>
      <c r="AF1134" s="11"/>
      <c r="AG1134" s="11"/>
      <c r="AH1134" s="11"/>
      <c r="AI1134" s="11"/>
      <c r="AJ1134" s="11"/>
      <c r="AK1134" s="11"/>
      <c r="AL1134" s="11"/>
      <c r="AM1134" s="11"/>
      <c r="AN1134" s="11"/>
      <c r="AO1134" s="11"/>
      <c r="AP1134" s="11"/>
      <c r="AQ1134" s="11"/>
      <c r="AR1134" s="11"/>
      <c r="AS1134" s="11"/>
      <c r="AT1134" s="56"/>
      <c r="AU1134" s="56"/>
      <c r="AV1134" s="56"/>
      <c r="AW1134" s="56"/>
      <c r="AX1134" s="56"/>
      <c r="AY1134" s="56"/>
      <c r="AZ1134" s="56"/>
      <c r="BA1134" s="56"/>
      <c r="BB1134" s="56"/>
      <c r="BC1134" s="56"/>
      <c r="BD1134" s="56"/>
      <c r="BE1134" s="56"/>
      <c r="BF1134" s="56"/>
      <c r="BG1134" s="56"/>
      <c r="BH1134" s="56"/>
      <c r="BI1134" s="56"/>
      <c r="BJ1134" s="56"/>
      <c r="BK1134" s="56"/>
      <c r="BL1134" s="56"/>
      <c r="BM1134" s="56"/>
      <c r="BN1134" s="56"/>
      <c r="BO1134" s="56"/>
      <c r="BP1134" s="56"/>
      <c r="BQ1134" s="56"/>
      <c r="BR1134" s="56"/>
      <c r="BS1134" s="56"/>
      <c r="BT1134" s="56"/>
      <c r="BU1134" s="56"/>
      <c r="BV1134" s="56"/>
      <c r="BW1134" s="56"/>
    </row>
    <row r="1135" ht="15.75" customHeight="1">
      <c r="A1135" s="92"/>
      <c r="B1135" s="92"/>
      <c r="C1135" s="92"/>
      <c r="D1135" s="92"/>
      <c r="E1135" s="93"/>
      <c r="F1135" s="93"/>
      <c r="G1135" s="92"/>
      <c r="H1135" s="92"/>
      <c r="I1135" s="92"/>
      <c r="J1135" s="92"/>
      <c r="K1135" s="92"/>
      <c r="L1135" s="92"/>
      <c r="M1135" s="92"/>
      <c r="N1135" s="93"/>
      <c r="O1135" s="92"/>
      <c r="P1135" s="92"/>
      <c r="Q1135" s="11"/>
      <c r="R1135" s="11"/>
      <c r="S1135" s="92"/>
      <c r="T1135" s="92"/>
      <c r="U1135" s="92"/>
      <c r="V1135" s="92"/>
      <c r="W1135" s="92"/>
      <c r="X1135" s="92"/>
      <c r="Y1135" s="94"/>
      <c r="Z1135" s="12"/>
      <c r="AA1135" s="12"/>
      <c r="AB1135" s="14"/>
      <c r="AC1135" s="14"/>
      <c r="AD1135" s="11"/>
      <c r="AE1135" s="11"/>
      <c r="AF1135" s="11"/>
      <c r="AG1135" s="11"/>
      <c r="AH1135" s="11"/>
      <c r="AI1135" s="11"/>
      <c r="AJ1135" s="11"/>
      <c r="AK1135" s="11"/>
      <c r="AL1135" s="11"/>
      <c r="AM1135" s="11"/>
      <c r="AN1135" s="11"/>
      <c r="AO1135" s="11"/>
      <c r="AP1135" s="11"/>
      <c r="AQ1135" s="11"/>
      <c r="AR1135" s="11"/>
      <c r="AS1135" s="11"/>
      <c r="AT1135" s="56"/>
      <c r="AU1135" s="56"/>
      <c r="AV1135" s="56"/>
      <c r="AW1135" s="56"/>
      <c r="AX1135" s="56"/>
      <c r="AY1135" s="56"/>
      <c r="AZ1135" s="56"/>
      <c r="BA1135" s="56"/>
      <c r="BB1135" s="56"/>
      <c r="BC1135" s="56"/>
      <c r="BD1135" s="56"/>
      <c r="BE1135" s="56"/>
      <c r="BF1135" s="56"/>
      <c r="BG1135" s="56"/>
      <c r="BH1135" s="56"/>
      <c r="BI1135" s="56"/>
      <c r="BJ1135" s="56"/>
      <c r="BK1135" s="56"/>
      <c r="BL1135" s="56"/>
      <c r="BM1135" s="56"/>
      <c r="BN1135" s="56"/>
      <c r="BO1135" s="56"/>
      <c r="BP1135" s="56"/>
      <c r="BQ1135" s="56"/>
      <c r="BR1135" s="56"/>
      <c r="BS1135" s="56"/>
      <c r="BT1135" s="56"/>
      <c r="BU1135" s="56"/>
      <c r="BV1135" s="56"/>
      <c r="BW1135" s="56"/>
    </row>
    <row r="1136" ht="15.75" customHeight="1">
      <c r="A1136" s="92"/>
      <c r="B1136" s="92"/>
      <c r="C1136" s="92"/>
      <c r="D1136" s="92"/>
      <c r="E1136" s="93"/>
      <c r="F1136" s="93"/>
      <c r="G1136" s="92"/>
      <c r="H1136" s="92"/>
      <c r="I1136" s="92"/>
      <c r="J1136" s="92"/>
      <c r="K1136" s="92"/>
      <c r="L1136" s="92"/>
      <c r="M1136" s="92"/>
      <c r="N1136" s="93"/>
      <c r="O1136" s="92"/>
      <c r="P1136" s="92"/>
      <c r="Q1136" s="11"/>
      <c r="R1136" s="11"/>
      <c r="S1136" s="92"/>
      <c r="T1136" s="92"/>
      <c r="U1136" s="92"/>
      <c r="V1136" s="92"/>
      <c r="W1136" s="92"/>
      <c r="X1136" s="92"/>
      <c r="Y1136" s="94"/>
      <c r="Z1136" s="12"/>
      <c r="AA1136" s="12"/>
      <c r="AB1136" s="14"/>
      <c r="AC1136" s="14"/>
      <c r="AD1136" s="11"/>
      <c r="AE1136" s="11"/>
      <c r="AF1136" s="11"/>
      <c r="AG1136" s="11"/>
      <c r="AH1136" s="11"/>
      <c r="AI1136" s="11"/>
      <c r="AJ1136" s="11"/>
      <c r="AK1136" s="11"/>
      <c r="AL1136" s="11"/>
      <c r="AM1136" s="11"/>
      <c r="AN1136" s="11"/>
      <c r="AO1136" s="11"/>
      <c r="AP1136" s="11"/>
      <c r="AQ1136" s="11"/>
      <c r="AR1136" s="11"/>
      <c r="AS1136" s="11"/>
      <c r="AT1136" s="56"/>
      <c r="AU1136" s="56"/>
      <c r="AV1136" s="56"/>
      <c r="AW1136" s="56"/>
      <c r="AX1136" s="56"/>
      <c r="AY1136" s="56"/>
      <c r="AZ1136" s="56"/>
      <c r="BA1136" s="56"/>
      <c r="BB1136" s="56"/>
      <c r="BC1136" s="56"/>
      <c r="BD1136" s="56"/>
      <c r="BE1136" s="56"/>
      <c r="BF1136" s="56"/>
      <c r="BG1136" s="56"/>
      <c r="BH1136" s="56"/>
      <c r="BI1136" s="56"/>
      <c r="BJ1136" s="56"/>
      <c r="BK1136" s="56"/>
      <c r="BL1136" s="56"/>
      <c r="BM1136" s="56"/>
      <c r="BN1136" s="56"/>
      <c r="BO1136" s="56"/>
      <c r="BP1136" s="56"/>
      <c r="BQ1136" s="56"/>
      <c r="BR1136" s="56"/>
      <c r="BS1136" s="56"/>
      <c r="BT1136" s="56"/>
      <c r="BU1136" s="56"/>
      <c r="BV1136" s="56"/>
      <c r="BW1136" s="56"/>
    </row>
    <row r="1137" ht="15.75" customHeight="1">
      <c r="A1137" s="92"/>
      <c r="B1137" s="92"/>
      <c r="C1137" s="92"/>
      <c r="D1137" s="92"/>
      <c r="E1137" s="93"/>
      <c r="F1137" s="93"/>
      <c r="G1137" s="92"/>
      <c r="H1137" s="92"/>
      <c r="I1137" s="92"/>
      <c r="J1137" s="92"/>
      <c r="K1137" s="92"/>
      <c r="L1137" s="92"/>
      <c r="M1137" s="92"/>
      <c r="N1137" s="93"/>
      <c r="O1137" s="92"/>
      <c r="P1137" s="92"/>
      <c r="Q1137" s="11"/>
      <c r="R1137" s="11"/>
      <c r="S1137" s="92"/>
      <c r="T1137" s="92"/>
      <c r="U1137" s="92"/>
      <c r="V1137" s="92"/>
      <c r="W1137" s="92"/>
      <c r="X1137" s="92"/>
      <c r="Y1137" s="94"/>
      <c r="Z1137" s="12"/>
      <c r="AA1137" s="12"/>
      <c r="AB1137" s="14"/>
      <c r="AC1137" s="14"/>
      <c r="AD1137" s="11"/>
      <c r="AE1137" s="11"/>
      <c r="AF1137" s="11"/>
      <c r="AG1137" s="11"/>
      <c r="AH1137" s="11"/>
      <c r="AI1137" s="11"/>
      <c r="AJ1137" s="11"/>
      <c r="AK1137" s="11"/>
      <c r="AL1137" s="11"/>
      <c r="AM1137" s="11"/>
      <c r="AN1137" s="11"/>
      <c r="AO1137" s="11"/>
      <c r="AP1137" s="11"/>
      <c r="AQ1137" s="11"/>
      <c r="AR1137" s="11"/>
      <c r="AS1137" s="11"/>
      <c r="AT1137" s="56"/>
      <c r="AU1137" s="56"/>
      <c r="AV1137" s="56"/>
      <c r="AW1137" s="56"/>
      <c r="AX1137" s="56"/>
      <c r="AY1137" s="56"/>
      <c r="AZ1137" s="56"/>
      <c r="BA1137" s="56"/>
      <c r="BB1137" s="56"/>
      <c r="BC1137" s="56"/>
      <c r="BD1137" s="56"/>
      <c r="BE1137" s="56"/>
      <c r="BF1137" s="56"/>
      <c r="BG1137" s="56"/>
      <c r="BH1137" s="56"/>
      <c r="BI1137" s="56"/>
      <c r="BJ1137" s="56"/>
      <c r="BK1137" s="56"/>
      <c r="BL1137" s="56"/>
      <c r="BM1137" s="56"/>
      <c r="BN1137" s="56"/>
      <c r="BO1137" s="56"/>
      <c r="BP1137" s="56"/>
      <c r="BQ1137" s="56"/>
      <c r="BR1137" s="56"/>
      <c r="BS1137" s="56"/>
      <c r="BT1137" s="56"/>
      <c r="BU1137" s="56"/>
      <c r="BV1137" s="56"/>
      <c r="BW1137" s="56"/>
    </row>
    <row r="1138" ht="15.75" customHeight="1">
      <c r="A1138" s="92"/>
      <c r="B1138" s="92"/>
      <c r="C1138" s="92"/>
      <c r="D1138" s="92"/>
      <c r="E1138" s="93"/>
      <c r="F1138" s="93"/>
      <c r="G1138" s="92"/>
      <c r="H1138" s="92"/>
      <c r="I1138" s="92"/>
      <c r="J1138" s="92"/>
      <c r="K1138" s="92"/>
      <c r="L1138" s="92"/>
      <c r="M1138" s="92"/>
      <c r="N1138" s="93"/>
      <c r="O1138" s="92"/>
      <c r="P1138" s="92"/>
      <c r="Q1138" s="11"/>
      <c r="R1138" s="11"/>
      <c r="S1138" s="92"/>
      <c r="T1138" s="92"/>
      <c r="U1138" s="92"/>
      <c r="V1138" s="92"/>
      <c r="W1138" s="92"/>
      <c r="X1138" s="92"/>
      <c r="Y1138" s="94"/>
      <c r="Z1138" s="12"/>
      <c r="AA1138" s="12"/>
      <c r="AB1138" s="14"/>
      <c r="AC1138" s="14"/>
      <c r="AD1138" s="11"/>
      <c r="AE1138" s="11"/>
      <c r="AF1138" s="11"/>
      <c r="AG1138" s="11"/>
      <c r="AH1138" s="11"/>
      <c r="AI1138" s="11"/>
      <c r="AJ1138" s="11"/>
      <c r="AK1138" s="11"/>
      <c r="AL1138" s="11"/>
      <c r="AM1138" s="11"/>
      <c r="AN1138" s="11"/>
      <c r="AO1138" s="11"/>
      <c r="AP1138" s="11"/>
      <c r="AQ1138" s="11"/>
      <c r="AR1138" s="11"/>
      <c r="AS1138" s="11"/>
      <c r="AT1138" s="56"/>
      <c r="AU1138" s="56"/>
      <c r="AV1138" s="56"/>
      <c r="AW1138" s="56"/>
      <c r="AX1138" s="56"/>
      <c r="AY1138" s="56"/>
      <c r="AZ1138" s="56"/>
      <c r="BA1138" s="56"/>
      <c r="BB1138" s="56"/>
      <c r="BC1138" s="56"/>
      <c r="BD1138" s="56"/>
      <c r="BE1138" s="56"/>
      <c r="BF1138" s="56"/>
      <c r="BG1138" s="56"/>
      <c r="BH1138" s="56"/>
      <c r="BI1138" s="56"/>
      <c r="BJ1138" s="56"/>
      <c r="BK1138" s="56"/>
      <c r="BL1138" s="56"/>
      <c r="BM1138" s="56"/>
      <c r="BN1138" s="56"/>
      <c r="BO1138" s="56"/>
      <c r="BP1138" s="56"/>
      <c r="BQ1138" s="56"/>
      <c r="BR1138" s="56"/>
      <c r="BS1138" s="56"/>
      <c r="BT1138" s="56"/>
      <c r="BU1138" s="56"/>
      <c r="BV1138" s="56"/>
      <c r="BW1138" s="56"/>
    </row>
    <row r="1139" ht="15.75" customHeight="1">
      <c r="A1139" s="92"/>
      <c r="B1139" s="92"/>
      <c r="C1139" s="92"/>
      <c r="D1139" s="92"/>
      <c r="E1139" s="93"/>
      <c r="F1139" s="93"/>
      <c r="G1139" s="92"/>
      <c r="H1139" s="92"/>
      <c r="I1139" s="92"/>
      <c r="J1139" s="92"/>
      <c r="K1139" s="92"/>
      <c r="L1139" s="92"/>
      <c r="M1139" s="92"/>
      <c r="N1139" s="93"/>
      <c r="O1139" s="92"/>
      <c r="P1139" s="92"/>
      <c r="Q1139" s="11"/>
      <c r="R1139" s="11"/>
      <c r="S1139" s="92"/>
      <c r="T1139" s="92"/>
      <c r="U1139" s="92"/>
      <c r="V1139" s="92"/>
      <c r="W1139" s="92"/>
      <c r="X1139" s="92"/>
      <c r="Y1139" s="94"/>
      <c r="Z1139" s="12"/>
      <c r="AA1139" s="12"/>
      <c r="AB1139" s="14"/>
      <c r="AC1139" s="14"/>
      <c r="AD1139" s="11"/>
      <c r="AE1139" s="11"/>
      <c r="AF1139" s="11"/>
      <c r="AG1139" s="11"/>
      <c r="AH1139" s="11"/>
      <c r="AI1139" s="11"/>
      <c r="AJ1139" s="11"/>
      <c r="AK1139" s="11"/>
      <c r="AL1139" s="11"/>
      <c r="AM1139" s="11"/>
      <c r="AN1139" s="11"/>
      <c r="AO1139" s="11"/>
      <c r="AP1139" s="11"/>
      <c r="AQ1139" s="11"/>
      <c r="AR1139" s="11"/>
      <c r="AS1139" s="11"/>
      <c r="AT1139" s="56"/>
      <c r="AU1139" s="56"/>
      <c r="AV1139" s="56"/>
      <c r="AW1139" s="56"/>
      <c r="AX1139" s="56"/>
      <c r="AY1139" s="56"/>
      <c r="AZ1139" s="56"/>
      <c r="BA1139" s="56"/>
      <c r="BB1139" s="56"/>
      <c r="BC1139" s="56"/>
      <c r="BD1139" s="56"/>
      <c r="BE1139" s="56"/>
      <c r="BF1139" s="56"/>
      <c r="BG1139" s="56"/>
      <c r="BH1139" s="56"/>
      <c r="BI1139" s="56"/>
      <c r="BJ1139" s="56"/>
      <c r="BK1139" s="56"/>
      <c r="BL1139" s="56"/>
      <c r="BM1139" s="56"/>
      <c r="BN1139" s="56"/>
      <c r="BO1139" s="56"/>
      <c r="BP1139" s="56"/>
      <c r="BQ1139" s="56"/>
      <c r="BR1139" s="56"/>
      <c r="BS1139" s="56"/>
      <c r="BT1139" s="56"/>
      <c r="BU1139" s="56"/>
      <c r="BV1139" s="56"/>
      <c r="BW1139" s="56"/>
    </row>
    <row r="1140" ht="15.75" customHeight="1">
      <c r="A1140" s="92"/>
      <c r="B1140" s="92"/>
      <c r="C1140" s="92"/>
      <c r="D1140" s="92"/>
      <c r="E1140" s="93"/>
      <c r="F1140" s="93"/>
      <c r="G1140" s="92"/>
      <c r="H1140" s="92"/>
      <c r="I1140" s="92"/>
      <c r="J1140" s="92"/>
      <c r="K1140" s="92"/>
      <c r="L1140" s="92"/>
      <c r="M1140" s="92"/>
      <c r="N1140" s="93"/>
      <c r="O1140" s="92"/>
      <c r="P1140" s="92"/>
      <c r="Q1140" s="11"/>
      <c r="R1140" s="11"/>
      <c r="S1140" s="92"/>
      <c r="T1140" s="92"/>
      <c r="U1140" s="92"/>
      <c r="V1140" s="92"/>
      <c r="W1140" s="92"/>
      <c r="X1140" s="92"/>
      <c r="Y1140" s="94"/>
      <c r="Z1140" s="12"/>
      <c r="AA1140" s="12"/>
      <c r="AB1140" s="14"/>
      <c r="AC1140" s="14"/>
      <c r="AD1140" s="11"/>
      <c r="AE1140" s="11"/>
      <c r="AF1140" s="11"/>
      <c r="AG1140" s="11"/>
      <c r="AH1140" s="11"/>
      <c r="AI1140" s="11"/>
      <c r="AJ1140" s="11"/>
      <c r="AK1140" s="11"/>
      <c r="AL1140" s="11"/>
      <c r="AM1140" s="11"/>
      <c r="AN1140" s="11"/>
      <c r="AO1140" s="11"/>
      <c r="AP1140" s="11"/>
      <c r="AQ1140" s="11"/>
      <c r="AR1140" s="11"/>
      <c r="AS1140" s="11"/>
      <c r="AT1140" s="56"/>
      <c r="AU1140" s="56"/>
      <c r="AV1140" s="56"/>
      <c r="AW1140" s="56"/>
      <c r="AX1140" s="56"/>
      <c r="AY1140" s="56"/>
      <c r="AZ1140" s="56"/>
      <c r="BA1140" s="56"/>
      <c r="BB1140" s="56"/>
      <c r="BC1140" s="56"/>
      <c r="BD1140" s="56"/>
      <c r="BE1140" s="56"/>
      <c r="BF1140" s="56"/>
      <c r="BG1140" s="56"/>
      <c r="BH1140" s="56"/>
      <c r="BI1140" s="56"/>
      <c r="BJ1140" s="56"/>
      <c r="BK1140" s="56"/>
      <c r="BL1140" s="56"/>
      <c r="BM1140" s="56"/>
      <c r="BN1140" s="56"/>
      <c r="BO1140" s="56"/>
      <c r="BP1140" s="56"/>
      <c r="BQ1140" s="56"/>
      <c r="BR1140" s="56"/>
      <c r="BS1140" s="56"/>
      <c r="BT1140" s="56"/>
      <c r="BU1140" s="56"/>
      <c r="BV1140" s="56"/>
      <c r="BW1140" s="56"/>
    </row>
    <row r="1141" ht="15.75" customHeight="1">
      <c r="A1141" s="92"/>
      <c r="B1141" s="92"/>
      <c r="C1141" s="92"/>
      <c r="D1141" s="92"/>
      <c r="E1141" s="93"/>
      <c r="F1141" s="93"/>
      <c r="G1141" s="92"/>
      <c r="H1141" s="92"/>
      <c r="I1141" s="92"/>
      <c r="J1141" s="92"/>
      <c r="K1141" s="92"/>
      <c r="L1141" s="92"/>
      <c r="M1141" s="92"/>
      <c r="N1141" s="93"/>
      <c r="O1141" s="92"/>
      <c r="P1141" s="92"/>
      <c r="Q1141" s="11"/>
      <c r="R1141" s="11"/>
      <c r="S1141" s="92"/>
      <c r="T1141" s="92"/>
      <c r="U1141" s="92"/>
      <c r="V1141" s="92"/>
      <c r="W1141" s="92"/>
      <c r="X1141" s="92"/>
      <c r="Y1141" s="94"/>
      <c r="Z1141" s="12"/>
      <c r="AA1141" s="12"/>
      <c r="AB1141" s="14"/>
      <c r="AC1141" s="14"/>
      <c r="AD1141" s="11"/>
      <c r="AE1141" s="11"/>
      <c r="AF1141" s="11"/>
      <c r="AG1141" s="11"/>
      <c r="AH1141" s="11"/>
      <c r="AI1141" s="11"/>
      <c r="AJ1141" s="11"/>
      <c r="AK1141" s="11"/>
      <c r="AL1141" s="11"/>
      <c r="AM1141" s="11"/>
      <c r="AN1141" s="11"/>
      <c r="AO1141" s="11"/>
      <c r="AP1141" s="11"/>
      <c r="AQ1141" s="11"/>
      <c r="AR1141" s="11"/>
      <c r="AS1141" s="11"/>
      <c r="AT1141" s="56"/>
      <c r="AU1141" s="56"/>
      <c r="AV1141" s="56"/>
      <c r="AW1141" s="56"/>
      <c r="AX1141" s="56"/>
      <c r="AY1141" s="56"/>
      <c r="AZ1141" s="56"/>
      <c r="BA1141" s="56"/>
      <c r="BB1141" s="56"/>
      <c r="BC1141" s="56"/>
      <c r="BD1141" s="56"/>
      <c r="BE1141" s="56"/>
      <c r="BF1141" s="56"/>
      <c r="BG1141" s="56"/>
      <c r="BH1141" s="56"/>
      <c r="BI1141" s="56"/>
      <c r="BJ1141" s="56"/>
      <c r="BK1141" s="56"/>
      <c r="BL1141" s="56"/>
      <c r="BM1141" s="56"/>
      <c r="BN1141" s="56"/>
      <c r="BO1141" s="56"/>
      <c r="BP1141" s="56"/>
      <c r="BQ1141" s="56"/>
      <c r="BR1141" s="56"/>
      <c r="BS1141" s="56"/>
      <c r="BT1141" s="56"/>
      <c r="BU1141" s="56"/>
      <c r="BV1141" s="56"/>
      <c r="BW1141" s="56"/>
    </row>
    <row r="1142" ht="15.75" customHeight="1">
      <c r="A1142" s="92"/>
      <c r="B1142" s="92"/>
      <c r="C1142" s="92"/>
      <c r="D1142" s="92"/>
      <c r="E1142" s="93"/>
      <c r="F1142" s="93"/>
      <c r="G1142" s="92"/>
      <c r="H1142" s="92"/>
      <c r="I1142" s="92"/>
      <c r="J1142" s="92"/>
      <c r="K1142" s="92"/>
      <c r="L1142" s="92"/>
      <c r="M1142" s="92"/>
      <c r="N1142" s="93"/>
      <c r="O1142" s="92"/>
      <c r="P1142" s="92"/>
      <c r="Q1142" s="11"/>
      <c r="R1142" s="11"/>
      <c r="S1142" s="92"/>
      <c r="T1142" s="92"/>
      <c r="U1142" s="92"/>
      <c r="V1142" s="92"/>
      <c r="W1142" s="92"/>
      <c r="X1142" s="92"/>
      <c r="Y1142" s="94"/>
      <c r="Z1142" s="12"/>
      <c r="AA1142" s="12"/>
      <c r="AB1142" s="14"/>
      <c r="AC1142" s="14"/>
      <c r="AD1142" s="11"/>
      <c r="AE1142" s="11"/>
      <c r="AF1142" s="11"/>
      <c r="AG1142" s="11"/>
      <c r="AH1142" s="11"/>
      <c r="AI1142" s="11"/>
      <c r="AJ1142" s="11"/>
      <c r="AK1142" s="11"/>
      <c r="AL1142" s="11"/>
      <c r="AM1142" s="11"/>
      <c r="AN1142" s="11"/>
      <c r="AO1142" s="11"/>
      <c r="AP1142" s="11"/>
      <c r="AQ1142" s="11"/>
      <c r="AR1142" s="11"/>
      <c r="AS1142" s="11"/>
      <c r="AT1142" s="56"/>
      <c r="AU1142" s="56"/>
      <c r="AV1142" s="56"/>
      <c r="AW1142" s="56"/>
      <c r="AX1142" s="56"/>
      <c r="AY1142" s="56"/>
      <c r="AZ1142" s="56"/>
      <c r="BA1142" s="56"/>
      <c r="BB1142" s="56"/>
      <c r="BC1142" s="56"/>
      <c r="BD1142" s="56"/>
      <c r="BE1142" s="56"/>
      <c r="BF1142" s="56"/>
      <c r="BG1142" s="56"/>
      <c r="BH1142" s="56"/>
      <c r="BI1142" s="56"/>
      <c r="BJ1142" s="56"/>
      <c r="BK1142" s="56"/>
      <c r="BL1142" s="56"/>
      <c r="BM1142" s="56"/>
      <c r="BN1142" s="56"/>
      <c r="BO1142" s="56"/>
      <c r="BP1142" s="56"/>
      <c r="BQ1142" s="56"/>
      <c r="BR1142" s="56"/>
      <c r="BS1142" s="56"/>
      <c r="BT1142" s="56"/>
      <c r="BU1142" s="56"/>
      <c r="BV1142" s="56"/>
      <c r="BW1142" s="56"/>
    </row>
    <row r="1143" ht="15.75" customHeight="1">
      <c r="A1143" s="92"/>
      <c r="B1143" s="92"/>
      <c r="C1143" s="92"/>
      <c r="D1143" s="92"/>
      <c r="E1143" s="93"/>
      <c r="F1143" s="93"/>
      <c r="G1143" s="92"/>
      <c r="H1143" s="92"/>
      <c r="I1143" s="92"/>
      <c r="J1143" s="92"/>
      <c r="K1143" s="92"/>
      <c r="L1143" s="92"/>
      <c r="M1143" s="92"/>
      <c r="N1143" s="93"/>
      <c r="O1143" s="92"/>
      <c r="P1143" s="92"/>
      <c r="Q1143" s="11"/>
      <c r="R1143" s="11"/>
      <c r="S1143" s="92"/>
      <c r="T1143" s="92"/>
      <c r="U1143" s="92"/>
      <c r="V1143" s="92"/>
      <c r="W1143" s="92"/>
      <c r="X1143" s="92"/>
      <c r="Y1143" s="94"/>
      <c r="Z1143" s="12"/>
      <c r="AA1143" s="12"/>
      <c r="AB1143" s="14"/>
      <c r="AC1143" s="14"/>
      <c r="AD1143" s="11"/>
      <c r="AE1143" s="11"/>
      <c r="AF1143" s="11"/>
      <c r="AG1143" s="11"/>
      <c r="AH1143" s="11"/>
      <c r="AI1143" s="11"/>
      <c r="AJ1143" s="11"/>
      <c r="AK1143" s="11"/>
      <c r="AL1143" s="11"/>
      <c r="AM1143" s="11"/>
      <c r="AN1143" s="11"/>
      <c r="AO1143" s="11"/>
      <c r="AP1143" s="11"/>
      <c r="AQ1143" s="11"/>
      <c r="AR1143" s="11"/>
      <c r="AS1143" s="11"/>
      <c r="AT1143" s="56"/>
      <c r="AU1143" s="56"/>
      <c r="AV1143" s="56"/>
      <c r="AW1143" s="56"/>
      <c r="AX1143" s="56"/>
      <c r="AY1143" s="56"/>
      <c r="AZ1143" s="56"/>
      <c r="BA1143" s="56"/>
      <c r="BB1143" s="56"/>
      <c r="BC1143" s="56"/>
      <c r="BD1143" s="56"/>
      <c r="BE1143" s="56"/>
      <c r="BF1143" s="56"/>
      <c r="BG1143" s="56"/>
      <c r="BH1143" s="56"/>
      <c r="BI1143" s="56"/>
      <c r="BJ1143" s="56"/>
      <c r="BK1143" s="56"/>
      <c r="BL1143" s="56"/>
      <c r="BM1143" s="56"/>
      <c r="BN1143" s="56"/>
      <c r="BO1143" s="56"/>
      <c r="BP1143" s="56"/>
      <c r="BQ1143" s="56"/>
      <c r="BR1143" s="56"/>
      <c r="BS1143" s="56"/>
      <c r="BT1143" s="56"/>
      <c r="BU1143" s="56"/>
      <c r="BV1143" s="56"/>
      <c r="BW1143" s="56"/>
    </row>
    <row r="1144" ht="15.75" customHeight="1">
      <c r="A1144" s="92"/>
      <c r="B1144" s="92"/>
      <c r="C1144" s="92"/>
      <c r="D1144" s="92"/>
      <c r="E1144" s="93"/>
      <c r="F1144" s="93"/>
      <c r="G1144" s="92"/>
      <c r="H1144" s="92"/>
      <c r="I1144" s="92"/>
      <c r="J1144" s="92"/>
      <c r="K1144" s="92"/>
      <c r="L1144" s="92"/>
      <c r="M1144" s="92"/>
      <c r="N1144" s="93"/>
      <c r="O1144" s="92"/>
      <c r="P1144" s="92"/>
      <c r="Q1144" s="11"/>
      <c r="R1144" s="11"/>
      <c r="S1144" s="92"/>
      <c r="T1144" s="92"/>
      <c r="U1144" s="92"/>
      <c r="V1144" s="92"/>
      <c r="W1144" s="92"/>
      <c r="X1144" s="92"/>
      <c r="Y1144" s="94"/>
      <c r="Z1144" s="12"/>
      <c r="AA1144" s="12"/>
      <c r="AB1144" s="14"/>
      <c r="AC1144" s="14"/>
      <c r="AD1144" s="11"/>
      <c r="AE1144" s="11"/>
      <c r="AF1144" s="11"/>
      <c r="AG1144" s="11"/>
      <c r="AH1144" s="11"/>
      <c r="AI1144" s="11"/>
      <c r="AJ1144" s="11"/>
      <c r="AK1144" s="11"/>
      <c r="AL1144" s="11"/>
      <c r="AM1144" s="11"/>
      <c r="AN1144" s="11"/>
      <c r="AO1144" s="11"/>
      <c r="AP1144" s="11"/>
      <c r="AQ1144" s="11"/>
      <c r="AR1144" s="11"/>
      <c r="AS1144" s="11"/>
      <c r="AT1144" s="56"/>
      <c r="AU1144" s="56"/>
      <c r="AV1144" s="56"/>
      <c r="AW1144" s="56"/>
      <c r="AX1144" s="56"/>
      <c r="AY1144" s="56"/>
      <c r="AZ1144" s="56"/>
      <c r="BA1144" s="56"/>
      <c r="BB1144" s="56"/>
      <c r="BC1144" s="56"/>
      <c r="BD1144" s="56"/>
      <c r="BE1144" s="56"/>
      <c r="BF1144" s="56"/>
      <c r="BG1144" s="56"/>
      <c r="BH1144" s="56"/>
      <c r="BI1144" s="56"/>
      <c r="BJ1144" s="56"/>
      <c r="BK1144" s="56"/>
      <c r="BL1144" s="56"/>
      <c r="BM1144" s="56"/>
      <c r="BN1144" s="56"/>
      <c r="BO1144" s="56"/>
      <c r="BP1144" s="56"/>
      <c r="BQ1144" s="56"/>
      <c r="BR1144" s="56"/>
      <c r="BS1144" s="56"/>
      <c r="BT1144" s="56"/>
      <c r="BU1144" s="56"/>
      <c r="BV1144" s="56"/>
      <c r="BW1144" s="56"/>
    </row>
    <row r="1145" ht="15.75" customHeight="1">
      <c r="A1145" s="92"/>
      <c r="B1145" s="92"/>
      <c r="C1145" s="92"/>
      <c r="D1145" s="92"/>
      <c r="E1145" s="93"/>
      <c r="F1145" s="93"/>
      <c r="G1145" s="92"/>
      <c r="H1145" s="92"/>
      <c r="I1145" s="92"/>
      <c r="J1145" s="92"/>
      <c r="K1145" s="92"/>
      <c r="L1145" s="92"/>
      <c r="M1145" s="92"/>
      <c r="N1145" s="93"/>
      <c r="O1145" s="92"/>
      <c r="P1145" s="92"/>
      <c r="Q1145" s="11"/>
      <c r="R1145" s="11"/>
      <c r="S1145" s="92"/>
      <c r="T1145" s="92"/>
      <c r="U1145" s="92"/>
      <c r="V1145" s="92"/>
      <c r="W1145" s="92"/>
      <c r="X1145" s="92"/>
      <c r="Y1145" s="94"/>
      <c r="Z1145" s="12"/>
      <c r="AA1145" s="12"/>
      <c r="AB1145" s="14"/>
      <c r="AC1145" s="14"/>
      <c r="AD1145" s="11"/>
      <c r="AE1145" s="11"/>
      <c r="AF1145" s="11"/>
      <c r="AG1145" s="11"/>
      <c r="AH1145" s="11"/>
      <c r="AI1145" s="11"/>
      <c r="AJ1145" s="11"/>
      <c r="AK1145" s="11"/>
      <c r="AL1145" s="11"/>
      <c r="AM1145" s="11"/>
      <c r="AN1145" s="11"/>
      <c r="AO1145" s="11"/>
      <c r="AP1145" s="11"/>
      <c r="AQ1145" s="11"/>
      <c r="AR1145" s="11"/>
      <c r="AS1145" s="11"/>
      <c r="AT1145" s="56"/>
      <c r="AU1145" s="56"/>
      <c r="AV1145" s="56"/>
      <c r="AW1145" s="56"/>
      <c r="AX1145" s="56"/>
      <c r="AY1145" s="56"/>
      <c r="AZ1145" s="56"/>
      <c r="BA1145" s="56"/>
      <c r="BB1145" s="56"/>
      <c r="BC1145" s="56"/>
      <c r="BD1145" s="56"/>
      <c r="BE1145" s="56"/>
      <c r="BF1145" s="56"/>
      <c r="BG1145" s="56"/>
      <c r="BH1145" s="56"/>
      <c r="BI1145" s="56"/>
      <c r="BJ1145" s="56"/>
      <c r="BK1145" s="56"/>
      <c r="BL1145" s="56"/>
      <c r="BM1145" s="56"/>
      <c r="BN1145" s="56"/>
      <c r="BO1145" s="56"/>
      <c r="BP1145" s="56"/>
      <c r="BQ1145" s="56"/>
      <c r="BR1145" s="56"/>
      <c r="BS1145" s="56"/>
      <c r="BT1145" s="56"/>
      <c r="BU1145" s="56"/>
      <c r="BV1145" s="56"/>
      <c r="BW1145" s="56"/>
    </row>
    <row r="1146" ht="15.75" customHeight="1">
      <c r="A1146" s="92"/>
      <c r="B1146" s="92"/>
      <c r="C1146" s="92"/>
      <c r="D1146" s="92"/>
      <c r="E1146" s="93"/>
      <c r="F1146" s="93"/>
      <c r="G1146" s="92"/>
      <c r="H1146" s="92"/>
      <c r="I1146" s="92"/>
      <c r="J1146" s="92"/>
      <c r="K1146" s="92"/>
      <c r="L1146" s="92"/>
      <c r="M1146" s="92"/>
      <c r="N1146" s="93"/>
      <c r="O1146" s="92"/>
      <c r="P1146" s="92"/>
      <c r="Q1146" s="11"/>
      <c r="R1146" s="11"/>
      <c r="S1146" s="92"/>
      <c r="T1146" s="92"/>
      <c r="U1146" s="92"/>
      <c r="V1146" s="92"/>
      <c r="W1146" s="92"/>
      <c r="X1146" s="92"/>
      <c r="Y1146" s="94"/>
      <c r="Z1146" s="12"/>
      <c r="AA1146" s="12"/>
      <c r="AB1146" s="14"/>
      <c r="AC1146" s="14"/>
      <c r="AD1146" s="11"/>
      <c r="AE1146" s="11"/>
      <c r="AF1146" s="11"/>
      <c r="AG1146" s="11"/>
      <c r="AH1146" s="11"/>
      <c r="AI1146" s="11"/>
      <c r="AJ1146" s="11"/>
      <c r="AK1146" s="11"/>
      <c r="AL1146" s="11"/>
      <c r="AM1146" s="11"/>
      <c r="AN1146" s="11"/>
      <c r="AO1146" s="11"/>
      <c r="AP1146" s="11"/>
      <c r="AQ1146" s="11"/>
      <c r="AR1146" s="11"/>
      <c r="AS1146" s="11"/>
      <c r="AT1146" s="56"/>
      <c r="AU1146" s="56"/>
      <c r="AV1146" s="56"/>
      <c r="AW1146" s="56"/>
      <c r="AX1146" s="56"/>
      <c r="AY1146" s="56"/>
      <c r="AZ1146" s="56"/>
      <c r="BA1146" s="56"/>
      <c r="BB1146" s="56"/>
      <c r="BC1146" s="56"/>
      <c r="BD1146" s="56"/>
      <c r="BE1146" s="56"/>
      <c r="BF1146" s="56"/>
      <c r="BG1146" s="56"/>
      <c r="BH1146" s="56"/>
      <c r="BI1146" s="56"/>
      <c r="BJ1146" s="56"/>
      <c r="BK1146" s="56"/>
      <c r="BL1146" s="56"/>
      <c r="BM1146" s="56"/>
      <c r="BN1146" s="56"/>
      <c r="BO1146" s="56"/>
      <c r="BP1146" s="56"/>
      <c r="BQ1146" s="56"/>
      <c r="BR1146" s="56"/>
      <c r="BS1146" s="56"/>
      <c r="BT1146" s="56"/>
      <c r="BU1146" s="56"/>
      <c r="BV1146" s="56"/>
      <c r="BW1146" s="56"/>
    </row>
    <row r="1147" ht="15.75" customHeight="1">
      <c r="A1147" s="92"/>
      <c r="B1147" s="92"/>
      <c r="C1147" s="92"/>
      <c r="D1147" s="92"/>
      <c r="E1147" s="93"/>
      <c r="F1147" s="93"/>
      <c r="G1147" s="92"/>
      <c r="H1147" s="92"/>
      <c r="I1147" s="92"/>
      <c r="J1147" s="92"/>
      <c r="K1147" s="92"/>
      <c r="L1147" s="92"/>
      <c r="M1147" s="92"/>
      <c r="N1147" s="93"/>
      <c r="O1147" s="92"/>
      <c r="P1147" s="92"/>
      <c r="Q1147" s="11"/>
      <c r="R1147" s="11"/>
      <c r="S1147" s="92"/>
      <c r="T1147" s="92"/>
      <c r="U1147" s="92"/>
      <c r="V1147" s="92"/>
      <c r="W1147" s="92"/>
      <c r="X1147" s="92"/>
      <c r="Y1147" s="94"/>
      <c r="Z1147" s="12"/>
      <c r="AA1147" s="12"/>
      <c r="AB1147" s="14"/>
      <c r="AC1147" s="14"/>
      <c r="AD1147" s="11"/>
      <c r="AE1147" s="11"/>
      <c r="AF1147" s="11"/>
      <c r="AG1147" s="11"/>
      <c r="AH1147" s="11"/>
      <c r="AI1147" s="11"/>
      <c r="AJ1147" s="11"/>
      <c r="AK1147" s="11"/>
      <c r="AL1147" s="11"/>
      <c r="AM1147" s="11"/>
      <c r="AN1147" s="11"/>
      <c r="AO1147" s="11"/>
      <c r="AP1147" s="11"/>
      <c r="AQ1147" s="11"/>
      <c r="AR1147" s="11"/>
      <c r="AS1147" s="11"/>
      <c r="AT1147" s="56"/>
      <c r="AU1147" s="56"/>
      <c r="AV1147" s="56"/>
      <c r="AW1147" s="56"/>
      <c r="AX1147" s="56"/>
      <c r="AY1147" s="56"/>
      <c r="AZ1147" s="56"/>
      <c r="BA1147" s="56"/>
      <c r="BB1147" s="56"/>
      <c r="BC1147" s="56"/>
      <c r="BD1147" s="56"/>
      <c r="BE1147" s="56"/>
      <c r="BF1147" s="56"/>
      <c r="BG1147" s="56"/>
      <c r="BH1147" s="56"/>
      <c r="BI1147" s="56"/>
      <c r="BJ1147" s="56"/>
      <c r="BK1147" s="56"/>
      <c r="BL1147" s="56"/>
      <c r="BM1147" s="56"/>
      <c r="BN1147" s="56"/>
      <c r="BO1147" s="56"/>
      <c r="BP1147" s="56"/>
      <c r="BQ1147" s="56"/>
      <c r="BR1147" s="56"/>
      <c r="BS1147" s="56"/>
      <c r="BT1147" s="56"/>
      <c r="BU1147" s="56"/>
      <c r="BV1147" s="56"/>
      <c r="BW1147" s="56"/>
    </row>
    <row r="1148" ht="15.75" customHeight="1">
      <c r="A1148" s="92"/>
      <c r="B1148" s="92"/>
      <c r="C1148" s="92"/>
      <c r="D1148" s="92"/>
      <c r="E1148" s="93"/>
      <c r="F1148" s="93"/>
      <c r="G1148" s="92"/>
      <c r="H1148" s="92"/>
      <c r="I1148" s="92"/>
      <c r="J1148" s="92"/>
      <c r="K1148" s="92"/>
      <c r="L1148" s="92"/>
      <c r="M1148" s="92"/>
      <c r="N1148" s="93"/>
      <c r="O1148" s="92"/>
      <c r="P1148" s="92"/>
      <c r="Q1148" s="11"/>
      <c r="R1148" s="11"/>
      <c r="S1148" s="92"/>
      <c r="T1148" s="92"/>
      <c r="U1148" s="92"/>
      <c r="V1148" s="92"/>
      <c r="W1148" s="92"/>
      <c r="X1148" s="92"/>
      <c r="Y1148" s="94"/>
      <c r="Z1148" s="12"/>
      <c r="AA1148" s="12"/>
      <c r="AB1148" s="14"/>
      <c r="AC1148" s="14"/>
      <c r="AD1148" s="11"/>
      <c r="AE1148" s="11"/>
      <c r="AF1148" s="11"/>
      <c r="AG1148" s="11"/>
      <c r="AH1148" s="11"/>
      <c r="AI1148" s="11"/>
      <c r="AJ1148" s="11"/>
      <c r="AK1148" s="11"/>
      <c r="AL1148" s="11"/>
      <c r="AM1148" s="11"/>
      <c r="AN1148" s="11"/>
      <c r="AO1148" s="11"/>
      <c r="AP1148" s="11"/>
      <c r="AQ1148" s="11"/>
      <c r="AR1148" s="11"/>
      <c r="AS1148" s="11"/>
      <c r="AT1148" s="56"/>
      <c r="AU1148" s="56"/>
      <c r="AV1148" s="56"/>
      <c r="AW1148" s="56"/>
      <c r="AX1148" s="56"/>
      <c r="AY1148" s="56"/>
      <c r="AZ1148" s="56"/>
      <c r="BA1148" s="56"/>
      <c r="BB1148" s="56"/>
      <c r="BC1148" s="56"/>
      <c r="BD1148" s="56"/>
      <c r="BE1148" s="56"/>
      <c r="BF1148" s="56"/>
      <c r="BG1148" s="56"/>
      <c r="BH1148" s="56"/>
      <c r="BI1148" s="56"/>
      <c r="BJ1148" s="56"/>
      <c r="BK1148" s="56"/>
      <c r="BL1148" s="56"/>
      <c r="BM1148" s="56"/>
      <c r="BN1148" s="56"/>
      <c r="BO1148" s="56"/>
      <c r="BP1148" s="56"/>
      <c r="BQ1148" s="56"/>
      <c r="BR1148" s="56"/>
      <c r="BS1148" s="56"/>
      <c r="BT1148" s="56"/>
      <c r="BU1148" s="56"/>
      <c r="BV1148" s="56"/>
      <c r="BW1148" s="56"/>
    </row>
    <row r="1149" ht="15.75" customHeight="1">
      <c r="A1149" s="92"/>
      <c r="B1149" s="92"/>
      <c r="C1149" s="92"/>
      <c r="D1149" s="92"/>
      <c r="E1149" s="93"/>
      <c r="F1149" s="93"/>
      <c r="G1149" s="92"/>
      <c r="H1149" s="92"/>
      <c r="I1149" s="92"/>
      <c r="J1149" s="92"/>
      <c r="K1149" s="92"/>
      <c r="L1149" s="92"/>
      <c r="M1149" s="92"/>
      <c r="N1149" s="93"/>
      <c r="O1149" s="92"/>
      <c r="P1149" s="92"/>
      <c r="Q1149" s="11"/>
      <c r="R1149" s="11"/>
      <c r="S1149" s="92"/>
      <c r="T1149" s="92"/>
      <c r="U1149" s="92"/>
      <c r="V1149" s="92"/>
      <c r="W1149" s="92"/>
      <c r="X1149" s="92"/>
      <c r="Y1149" s="94"/>
      <c r="Z1149" s="12"/>
      <c r="AA1149" s="12"/>
      <c r="AB1149" s="14"/>
      <c r="AC1149" s="14"/>
      <c r="AD1149" s="11"/>
      <c r="AE1149" s="11"/>
      <c r="AF1149" s="11"/>
      <c r="AG1149" s="11"/>
      <c r="AH1149" s="11"/>
      <c r="AI1149" s="11"/>
      <c r="AJ1149" s="11"/>
      <c r="AK1149" s="11"/>
      <c r="AL1149" s="11"/>
      <c r="AM1149" s="11"/>
      <c r="AN1149" s="11"/>
      <c r="AO1149" s="11"/>
      <c r="AP1149" s="11"/>
      <c r="AQ1149" s="11"/>
      <c r="AR1149" s="11"/>
      <c r="AS1149" s="11"/>
      <c r="AT1149" s="56"/>
      <c r="AU1149" s="56"/>
      <c r="AV1149" s="56"/>
      <c r="AW1149" s="56"/>
      <c r="AX1149" s="56"/>
      <c r="AY1149" s="56"/>
      <c r="AZ1149" s="56"/>
      <c r="BA1149" s="56"/>
      <c r="BB1149" s="56"/>
      <c r="BC1149" s="56"/>
      <c r="BD1149" s="56"/>
      <c r="BE1149" s="56"/>
      <c r="BF1149" s="56"/>
      <c r="BG1149" s="56"/>
      <c r="BH1149" s="56"/>
      <c r="BI1149" s="56"/>
      <c r="BJ1149" s="56"/>
      <c r="BK1149" s="56"/>
      <c r="BL1149" s="56"/>
      <c r="BM1149" s="56"/>
      <c r="BN1149" s="56"/>
      <c r="BO1149" s="56"/>
      <c r="BP1149" s="56"/>
      <c r="BQ1149" s="56"/>
      <c r="BR1149" s="56"/>
      <c r="BS1149" s="56"/>
      <c r="BT1149" s="56"/>
      <c r="BU1149" s="56"/>
      <c r="BV1149" s="56"/>
      <c r="BW1149" s="56"/>
    </row>
    <row r="1150" ht="15.75" customHeight="1">
      <c r="A1150" s="92"/>
      <c r="B1150" s="92"/>
      <c r="C1150" s="92"/>
      <c r="D1150" s="92"/>
      <c r="E1150" s="93"/>
      <c r="F1150" s="93"/>
      <c r="G1150" s="92"/>
      <c r="H1150" s="92"/>
      <c r="I1150" s="92"/>
      <c r="J1150" s="92"/>
      <c r="K1150" s="92"/>
      <c r="L1150" s="92"/>
      <c r="M1150" s="92"/>
      <c r="N1150" s="93"/>
      <c r="O1150" s="92"/>
      <c r="P1150" s="92"/>
      <c r="Q1150" s="11"/>
      <c r="R1150" s="11"/>
      <c r="S1150" s="92"/>
      <c r="T1150" s="92"/>
      <c r="U1150" s="92"/>
      <c r="V1150" s="92"/>
      <c r="W1150" s="92"/>
      <c r="X1150" s="92"/>
      <c r="Y1150" s="94"/>
      <c r="Z1150" s="12"/>
      <c r="AA1150" s="12"/>
      <c r="AB1150" s="14"/>
      <c r="AC1150" s="14"/>
      <c r="AD1150" s="11"/>
      <c r="AE1150" s="11"/>
      <c r="AF1150" s="11"/>
      <c r="AG1150" s="11"/>
      <c r="AH1150" s="11"/>
      <c r="AI1150" s="11"/>
      <c r="AJ1150" s="11"/>
      <c r="AK1150" s="11"/>
      <c r="AL1150" s="11"/>
      <c r="AM1150" s="11"/>
      <c r="AN1150" s="11"/>
      <c r="AO1150" s="11"/>
      <c r="AP1150" s="11"/>
      <c r="AQ1150" s="11"/>
      <c r="AR1150" s="11"/>
      <c r="AS1150" s="11"/>
      <c r="AT1150" s="56"/>
      <c r="AU1150" s="56"/>
      <c r="AV1150" s="56"/>
      <c r="AW1150" s="56"/>
      <c r="AX1150" s="56"/>
      <c r="AY1150" s="56"/>
      <c r="AZ1150" s="56"/>
      <c r="BA1150" s="56"/>
      <c r="BB1150" s="56"/>
      <c r="BC1150" s="56"/>
      <c r="BD1150" s="56"/>
      <c r="BE1150" s="56"/>
      <c r="BF1150" s="56"/>
      <c r="BG1150" s="56"/>
      <c r="BH1150" s="56"/>
      <c r="BI1150" s="56"/>
      <c r="BJ1150" s="56"/>
      <c r="BK1150" s="56"/>
      <c r="BL1150" s="56"/>
      <c r="BM1150" s="56"/>
      <c r="BN1150" s="56"/>
      <c r="BO1150" s="56"/>
      <c r="BP1150" s="56"/>
      <c r="BQ1150" s="56"/>
      <c r="BR1150" s="56"/>
      <c r="BS1150" s="56"/>
      <c r="BT1150" s="56"/>
      <c r="BU1150" s="56"/>
      <c r="BV1150" s="56"/>
      <c r="BW1150" s="56"/>
    </row>
    <row r="1151" ht="15.75" customHeight="1">
      <c r="A1151" s="92"/>
      <c r="B1151" s="92"/>
      <c r="C1151" s="92"/>
      <c r="D1151" s="92"/>
      <c r="E1151" s="93"/>
      <c r="F1151" s="93"/>
      <c r="G1151" s="92"/>
      <c r="H1151" s="92"/>
      <c r="I1151" s="92"/>
      <c r="J1151" s="92"/>
      <c r="K1151" s="92"/>
      <c r="L1151" s="92"/>
      <c r="M1151" s="92"/>
      <c r="N1151" s="93"/>
      <c r="O1151" s="92"/>
      <c r="P1151" s="92"/>
      <c r="Q1151" s="11"/>
      <c r="R1151" s="11"/>
      <c r="S1151" s="92"/>
      <c r="T1151" s="92"/>
      <c r="U1151" s="92"/>
      <c r="V1151" s="92"/>
      <c r="W1151" s="92"/>
      <c r="X1151" s="92"/>
      <c r="Y1151" s="94"/>
      <c r="Z1151" s="12"/>
      <c r="AA1151" s="12"/>
      <c r="AB1151" s="14"/>
      <c r="AC1151" s="14"/>
      <c r="AD1151" s="11"/>
      <c r="AE1151" s="11"/>
      <c r="AF1151" s="11"/>
      <c r="AG1151" s="11"/>
      <c r="AH1151" s="11"/>
      <c r="AI1151" s="11"/>
      <c r="AJ1151" s="11"/>
      <c r="AK1151" s="11"/>
      <c r="AL1151" s="11"/>
      <c r="AM1151" s="11"/>
      <c r="AN1151" s="11"/>
      <c r="AO1151" s="11"/>
      <c r="AP1151" s="11"/>
      <c r="AQ1151" s="11"/>
      <c r="AR1151" s="11"/>
      <c r="AS1151" s="11"/>
      <c r="AT1151" s="56"/>
      <c r="AU1151" s="56"/>
      <c r="AV1151" s="56"/>
      <c r="AW1151" s="56"/>
      <c r="AX1151" s="56"/>
      <c r="AY1151" s="56"/>
      <c r="AZ1151" s="56"/>
      <c r="BA1151" s="56"/>
      <c r="BB1151" s="56"/>
      <c r="BC1151" s="56"/>
      <c r="BD1151" s="56"/>
      <c r="BE1151" s="56"/>
      <c r="BF1151" s="56"/>
      <c r="BG1151" s="56"/>
      <c r="BH1151" s="56"/>
      <c r="BI1151" s="56"/>
      <c r="BJ1151" s="56"/>
      <c r="BK1151" s="56"/>
      <c r="BL1151" s="56"/>
      <c r="BM1151" s="56"/>
      <c r="BN1151" s="56"/>
      <c r="BO1151" s="56"/>
      <c r="BP1151" s="56"/>
      <c r="BQ1151" s="56"/>
      <c r="BR1151" s="56"/>
      <c r="BS1151" s="56"/>
      <c r="BT1151" s="56"/>
      <c r="BU1151" s="56"/>
      <c r="BV1151" s="56"/>
      <c r="BW1151" s="56"/>
    </row>
    <row r="1152" ht="15.75" customHeight="1">
      <c r="A1152" s="92"/>
      <c r="B1152" s="92"/>
      <c r="C1152" s="92"/>
      <c r="D1152" s="92"/>
      <c r="E1152" s="93"/>
      <c r="F1152" s="93"/>
      <c r="G1152" s="92"/>
      <c r="H1152" s="92"/>
      <c r="I1152" s="92"/>
      <c r="J1152" s="92"/>
      <c r="K1152" s="92"/>
      <c r="L1152" s="92"/>
      <c r="M1152" s="92"/>
      <c r="N1152" s="93"/>
      <c r="O1152" s="92"/>
      <c r="P1152" s="92"/>
      <c r="Q1152" s="11"/>
      <c r="R1152" s="11"/>
      <c r="S1152" s="92"/>
      <c r="T1152" s="92"/>
      <c r="U1152" s="92"/>
      <c r="V1152" s="92"/>
      <c r="W1152" s="92"/>
      <c r="X1152" s="92"/>
      <c r="Y1152" s="94"/>
      <c r="Z1152" s="12"/>
      <c r="AA1152" s="12"/>
      <c r="AB1152" s="14"/>
      <c r="AC1152" s="14"/>
      <c r="AD1152" s="11"/>
      <c r="AE1152" s="11"/>
      <c r="AF1152" s="11"/>
      <c r="AG1152" s="11"/>
      <c r="AH1152" s="11"/>
      <c r="AI1152" s="11"/>
      <c r="AJ1152" s="11"/>
      <c r="AK1152" s="11"/>
      <c r="AL1152" s="11"/>
      <c r="AM1152" s="11"/>
      <c r="AN1152" s="11"/>
      <c r="AO1152" s="11"/>
      <c r="AP1152" s="11"/>
      <c r="AQ1152" s="11"/>
      <c r="AR1152" s="11"/>
      <c r="AS1152" s="11"/>
      <c r="AT1152" s="56"/>
      <c r="AU1152" s="56"/>
      <c r="AV1152" s="56"/>
      <c r="AW1152" s="56"/>
      <c r="AX1152" s="56"/>
      <c r="AY1152" s="56"/>
      <c r="AZ1152" s="56"/>
      <c r="BA1152" s="56"/>
      <c r="BB1152" s="56"/>
      <c r="BC1152" s="56"/>
      <c r="BD1152" s="56"/>
      <c r="BE1152" s="56"/>
      <c r="BF1152" s="56"/>
      <c r="BG1152" s="56"/>
      <c r="BH1152" s="56"/>
      <c r="BI1152" s="56"/>
      <c r="BJ1152" s="56"/>
      <c r="BK1152" s="56"/>
      <c r="BL1152" s="56"/>
      <c r="BM1152" s="56"/>
      <c r="BN1152" s="56"/>
      <c r="BO1152" s="56"/>
      <c r="BP1152" s="56"/>
      <c r="BQ1152" s="56"/>
      <c r="BR1152" s="56"/>
      <c r="BS1152" s="56"/>
      <c r="BT1152" s="56"/>
      <c r="BU1152" s="56"/>
      <c r="BV1152" s="56"/>
      <c r="BW1152" s="56"/>
    </row>
    <row r="1153" ht="15.75" customHeight="1">
      <c r="A1153" s="92"/>
      <c r="B1153" s="92"/>
      <c r="C1153" s="92"/>
      <c r="D1153" s="92"/>
      <c r="E1153" s="93"/>
      <c r="F1153" s="93"/>
      <c r="G1153" s="92"/>
      <c r="H1153" s="92"/>
      <c r="I1153" s="92"/>
      <c r="J1153" s="92"/>
      <c r="K1153" s="92"/>
      <c r="L1153" s="92"/>
      <c r="M1153" s="92"/>
      <c r="N1153" s="93"/>
      <c r="O1153" s="92"/>
      <c r="P1153" s="92"/>
      <c r="Q1153" s="11"/>
      <c r="R1153" s="11"/>
      <c r="S1153" s="92"/>
      <c r="T1153" s="92"/>
      <c r="U1153" s="92"/>
      <c r="V1153" s="92"/>
      <c r="W1153" s="92"/>
      <c r="X1153" s="92"/>
      <c r="Y1153" s="94"/>
      <c r="Z1153" s="12"/>
      <c r="AA1153" s="12"/>
      <c r="AB1153" s="14"/>
      <c r="AC1153" s="14"/>
      <c r="AD1153" s="11"/>
      <c r="AE1153" s="11"/>
      <c r="AF1153" s="11"/>
      <c r="AG1153" s="11"/>
      <c r="AH1153" s="11"/>
      <c r="AI1153" s="11"/>
      <c r="AJ1153" s="11"/>
      <c r="AK1153" s="11"/>
      <c r="AL1153" s="11"/>
      <c r="AM1153" s="11"/>
      <c r="AN1153" s="11"/>
      <c r="AO1153" s="11"/>
      <c r="AP1153" s="11"/>
      <c r="AQ1153" s="11"/>
      <c r="AR1153" s="11"/>
      <c r="AS1153" s="11"/>
      <c r="AT1153" s="56"/>
      <c r="AU1153" s="56"/>
      <c r="AV1153" s="56"/>
      <c r="AW1153" s="56"/>
      <c r="AX1153" s="56"/>
      <c r="AY1153" s="56"/>
      <c r="AZ1153" s="56"/>
      <c r="BA1153" s="56"/>
      <c r="BB1153" s="56"/>
      <c r="BC1153" s="56"/>
      <c r="BD1153" s="56"/>
      <c r="BE1153" s="56"/>
      <c r="BF1153" s="56"/>
      <c r="BG1153" s="56"/>
      <c r="BH1153" s="56"/>
      <c r="BI1153" s="56"/>
      <c r="BJ1153" s="56"/>
      <c r="BK1153" s="56"/>
      <c r="BL1153" s="56"/>
      <c r="BM1153" s="56"/>
      <c r="BN1153" s="56"/>
      <c r="BO1153" s="56"/>
      <c r="BP1153" s="56"/>
      <c r="BQ1153" s="56"/>
      <c r="BR1153" s="56"/>
      <c r="BS1153" s="56"/>
      <c r="BT1153" s="56"/>
      <c r="BU1153" s="56"/>
      <c r="BV1153" s="56"/>
      <c r="BW1153" s="56"/>
    </row>
    <row r="1154" ht="15.75" customHeight="1">
      <c r="A1154" s="92"/>
      <c r="B1154" s="92"/>
      <c r="C1154" s="92"/>
      <c r="D1154" s="92"/>
      <c r="E1154" s="93"/>
      <c r="F1154" s="93"/>
      <c r="G1154" s="92"/>
      <c r="H1154" s="92"/>
      <c r="I1154" s="92"/>
      <c r="J1154" s="92"/>
      <c r="K1154" s="92"/>
      <c r="L1154" s="92"/>
      <c r="M1154" s="92"/>
      <c r="N1154" s="93"/>
      <c r="O1154" s="92"/>
      <c r="P1154" s="92"/>
      <c r="Q1154" s="11"/>
      <c r="R1154" s="11"/>
      <c r="S1154" s="92"/>
      <c r="T1154" s="92"/>
      <c r="U1154" s="92"/>
      <c r="V1154" s="92"/>
      <c r="W1154" s="92"/>
      <c r="X1154" s="92"/>
      <c r="Y1154" s="94"/>
      <c r="Z1154" s="12"/>
      <c r="AA1154" s="12"/>
      <c r="AB1154" s="14"/>
      <c r="AC1154" s="14"/>
      <c r="AD1154" s="11"/>
      <c r="AE1154" s="11"/>
      <c r="AF1154" s="11"/>
      <c r="AG1154" s="11"/>
      <c r="AH1154" s="11"/>
      <c r="AI1154" s="11"/>
      <c r="AJ1154" s="11"/>
      <c r="AK1154" s="11"/>
      <c r="AL1154" s="11"/>
      <c r="AM1154" s="11"/>
      <c r="AN1154" s="11"/>
      <c r="AO1154" s="11"/>
      <c r="AP1154" s="11"/>
      <c r="AQ1154" s="11"/>
      <c r="AR1154" s="11"/>
      <c r="AS1154" s="11"/>
      <c r="AT1154" s="56"/>
      <c r="AU1154" s="56"/>
      <c r="AV1154" s="56"/>
      <c r="AW1154" s="56"/>
      <c r="AX1154" s="56"/>
      <c r="AY1154" s="56"/>
      <c r="AZ1154" s="56"/>
      <c r="BA1154" s="56"/>
      <c r="BB1154" s="56"/>
      <c r="BC1154" s="56"/>
      <c r="BD1154" s="56"/>
      <c r="BE1154" s="56"/>
      <c r="BF1154" s="56"/>
      <c r="BG1154" s="56"/>
      <c r="BH1154" s="56"/>
      <c r="BI1154" s="56"/>
      <c r="BJ1154" s="56"/>
      <c r="BK1154" s="56"/>
      <c r="BL1154" s="56"/>
      <c r="BM1154" s="56"/>
      <c r="BN1154" s="56"/>
      <c r="BO1154" s="56"/>
      <c r="BP1154" s="56"/>
      <c r="BQ1154" s="56"/>
      <c r="BR1154" s="56"/>
      <c r="BS1154" s="56"/>
      <c r="BT1154" s="56"/>
      <c r="BU1154" s="56"/>
      <c r="BV1154" s="56"/>
      <c r="BW1154" s="56"/>
    </row>
    <row r="1155" ht="15.75" customHeight="1">
      <c r="A1155" s="92"/>
      <c r="B1155" s="92"/>
      <c r="C1155" s="92"/>
      <c r="D1155" s="92"/>
      <c r="E1155" s="93"/>
      <c r="F1155" s="93"/>
      <c r="G1155" s="92"/>
      <c r="H1155" s="92"/>
      <c r="I1155" s="92"/>
      <c r="J1155" s="92"/>
      <c r="K1155" s="92"/>
      <c r="L1155" s="92"/>
      <c r="M1155" s="92"/>
      <c r="N1155" s="93"/>
      <c r="O1155" s="92"/>
      <c r="P1155" s="92"/>
      <c r="Q1155" s="11"/>
      <c r="R1155" s="11"/>
      <c r="S1155" s="92"/>
      <c r="T1155" s="92"/>
      <c r="U1155" s="92"/>
      <c r="V1155" s="92"/>
      <c r="W1155" s="92"/>
      <c r="X1155" s="92"/>
      <c r="Y1155" s="94"/>
      <c r="Z1155" s="12"/>
      <c r="AA1155" s="12"/>
      <c r="AB1155" s="14"/>
      <c r="AC1155" s="14"/>
      <c r="AD1155" s="11"/>
      <c r="AE1155" s="11"/>
      <c r="AF1155" s="11"/>
      <c r="AG1155" s="11"/>
      <c r="AH1155" s="11"/>
      <c r="AI1155" s="11"/>
      <c r="AJ1155" s="11"/>
      <c r="AK1155" s="11"/>
      <c r="AL1155" s="11"/>
      <c r="AM1155" s="11"/>
      <c r="AN1155" s="11"/>
      <c r="AO1155" s="11"/>
      <c r="AP1155" s="11"/>
      <c r="AQ1155" s="11"/>
      <c r="AR1155" s="11"/>
      <c r="AS1155" s="11"/>
      <c r="AT1155" s="56"/>
      <c r="AU1155" s="56"/>
      <c r="AV1155" s="56"/>
      <c r="AW1155" s="56"/>
      <c r="AX1155" s="56"/>
      <c r="AY1155" s="56"/>
      <c r="AZ1155" s="56"/>
      <c r="BA1155" s="56"/>
      <c r="BB1155" s="56"/>
      <c r="BC1155" s="56"/>
      <c r="BD1155" s="56"/>
      <c r="BE1155" s="56"/>
      <c r="BF1155" s="56"/>
      <c r="BG1155" s="56"/>
      <c r="BH1155" s="56"/>
      <c r="BI1155" s="56"/>
      <c r="BJ1155" s="56"/>
      <c r="BK1155" s="56"/>
      <c r="BL1155" s="56"/>
      <c r="BM1155" s="56"/>
      <c r="BN1155" s="56"/>
      <c r="BO1155" s="56"/>
      <c r="BP1155" s="56"/>
      <c r="BQ1155" s="56"/>
      <c r="BR1155" s="56"/>
      <c r="BS1155" s="56"/>
      <c r="BT1155" s="56"/>
      <c r="BU1155" s="56"/>
      <c r="BV1155" s="56"/>
      <c r="BW1155" s="56"/>
    </row>
    <row r="1156" ht="15.75" customHeight="1">
      <c r="A1156" s="92"/>
      <c r="B1156" s="92"/>
      <c r="C1156" s="92"/>
      <c r="D1156" s="92"/>
      <c r="E1156" s="93"/>
      <c r="F1156" s="93"/>
      <c r="G1156" s="92"/>
      <c r="H1156" s="92"/>
      <c r="I1156" s="92"/>
      <c r="J1156" s="92"/>
      <c r="K1156" s="92"/>
      <c r="L1156" s="92"/>
      <c r="M1156" s="92"/>
      <c r="N1156" s="93"/>
      <c r="O1156" s="92"/>
      <c r="P1156" s="92"/>
      <c r="Q1156" s="11"/>
      <c r="R1156" s="11"/>
      <c r="S1156" s="92"/>
      <c r="T1156" s="92"/>
      <c r="U1156" s="92"/>
      <c r="V1156" s="92"/>
      <c r="W1156" s="92"/>
      <c r="X1156" s="92"/>
      <c r="Y1156" s="94"/>
      <c r="Z1156" s="12"/>
      <c r="AA1156" s="12"/>
      <c r="AB1156" s="14"/>
      <c r="AC1156" s="14"/>
      <c r="AD1156" s="11"/>
      <c r="AE1156" s="11"/>
      <c r="AF1156" s="11"/>
      <c r="AG1156" s="11"/>
      <c r="AH1156" s="11"/>
      <c r="AI1156" s="11"/>
      <c r="AJ1156" s="11"/>
      <c r="AK1156" s="11"/>
      <c r="AL1156" s="11"/>
      <c r="AM1156" s="11"/>
      <c r="AN1156" s="11"/>
      <c r="AO1156" s="11"/>
      <c r="AP1156" s="11"/>
      <c r="AQ1156" s="11"/>
      <c r="AR1156" s="11"/>
      <c r="AS1156" s="11"/>
      <c r="AT1156" s="56"/>
      <c r="AU1156" s="56"/>
      <c r="AV1156" s="56"/>
      <c r="AW1156" s="56"/>
      <c r="AX1156" s="56"/>
      <c r="AY1156" s="56"/>
      <c r="AZ1156" s="56"/>
      <c r="BA1156" s="56"/>
      <c r="BB1156" s="56"/>
      <c r="BC1156" s="56"/>
      <c r="BD1156" s="56"/>
      <c r="BE1156" s="56"/>
      <c r="BF1156" s="56"/>
      <c r="BG1156" s="56"/>
      <c r="BH1156" s="56"/>
      <c r="BI1156" s="56"/>
      <c r="BJ1156" s="56"/>
      <c r="BK1156" s="56"/>
      <c r="BL1156" s="56"/>
      <c r="BM1156" s="56"/>
      <c r="BN1156" s="56"/>
      <c r="BO1156" s="56"/>
      <c r="BP1156" s="56"/>
      <c r="BQ1156" s="56"/>
      <c r="BR1156" s="56"/>
      <c r="BS1156" s="56"/>
      <c r="BT1156" s="56"/>
      <c r="BU1156" s="56"/>
      <c r="BV1156" s="56"/>
      <c r="BW1156" s="56"/>
    </row>
    <row r="1157" ht="15.75" customHeight="1">
      <c r="A1157" s="92"/>
      <c r="B1157" s="92"/>
      <c r="C1157" s="92"/>
      <c r="D1157" s="92"/>
      <c r="E1157" s="93"/>
      <c r="F1157" s="93"/>
      <c r="G1157" s="92"/>
      <c r="H1157" s="92"/>
      <c r="I1157" s="92"/>
      <c r="J1157" s="92"/>
      <c r="K1157" s="92"/>
      <c r="L1157" s="92"/>
      <c r="M1157" s="92"/>
      <c r="N1157" s="93"/>
      <c r="O1157" s="92"/>
      <c r="P1157" s="92"/>
      <c r="Q1157" s="11"/>
      <c r="R1157" s="11"/>
      <c r="S1157" s="92"/>
      <c r="T1157" s="92"/>
      <c r="U1157" s="92"/>
      <c r="V1157" s="92"/>
      <c r="W1157" s="92"/>
      <c r="X1157" s="92"/>
      <c r="Y1157" s="94"/>
      <c r="Z1157" s="12"/>
      <c r="AA1157" s="12"/>
      <c r="AB1157" s="14"/>
      <c r="AC1157" s="14"/>
      <c r="AD1157" s="11"/>
      <c r="AE1157" s="11"/>
      <c r="AF1157" s="11"/>
      <c r="AG1157" s="11"/>
      <c r="AH1157" s="11"/>
      <c r="AI1157" s="11"/>
      <c r="AJ1157" s="11"/>
      <c r="AK1157" s="11"/>
      <c r="AL1157" s="11"/>
      <c r="AM1157" s="11"/>
      <c r="AN1157" s="11"/>
      <c r="AO1157" s="11"/>
      <c r="AP1157" s="11"/>
      <c r="AQ1157" s="11"/>
      <c r="AR1157" s="11"/>
      <c r="AS1157" s="11"/>
      <c r="AT1157" s="56"/>
      <c r="AU1157" s="56"/>
      <c r="AV1157" s="56"/>
      <c r="AW1157" s="56"/>
      <c r="AX1157" s="56"/>
      <c r="AY1157" s="56"/>
      <c r="AZ1157" s="56"/>
      <c r="BA1157" s="56"/>
      <c r="BB1157" s="56"/>
      <c r="BC1157" s="56"/>
      <c r="BD1157" s="56"/>
      <c r="BE1157" s="56"/>
      <c r="BF1157" s="56"/>
      <c r="BG1157" s="56"/>
      <c r="BH1157" s="56"/>
      <c r="BI1157" s="56"/>
      <c r="BJ1157" s="56"/>
      <c r="BK1157" s="56"/>
      <c r="BL1157" s="56"/>
      <c r="BM1157" s="56"/>
      <c r="BN1157" s="56"/>
      <c r="BO1157" s="56"/>
      <c r="BP1157" s="56"/>
      <c r="BQ1157" s="56"/>
      <c r="BR1157" s="56"/>
      <c r="BS1157" s="56"/>
      <c r="BT1157" s="56"/>
      <c r="BU1157" s="56"/>
      <c r="BV1157" s="56"/>
      <c r="BW1157" s="56"/>
    </row>
    <row r="1158" ht="15.75" customHeight="1">
      <c r="A1158" s="92"/>
      <c r="B1158" s="92"/>
      <c r="C1158" s="92"/>
      <c r="D1158" s="92"/>
      <c r="E1158" s="93"/>
      <c r="F1158" s="93"/>
      <c r="G1158" s="92"/>
      <c r="H1158" s="92"/>
      <c r="I1158" s="92"/>
      <c r="J1158" s="92"/>
      <c r="K1158" s="92"/>
      <c r="L1158" s="92"/>
      <c r="M1158" s="92"/>
      <c r="N1158" s="93"/>
      <c r="O1158" s="92"/>
      <c r="P1158" s="92"/>
      <c r="Q1158" s="11"/>
      <c r="R1158" s="11"/>
      <c r="S1158" s="92"/>
      <c r="T1158" s="92"/>
      <c r="U1158" s="92"/>
      <c r="V1158" s="92"/>
      <c r="W1158" s="92"/>
      <c r="X1158" s="92"/>
      <c r="Y1158" s="94"/>
      <c r="Z1158" s="12"/>
      <c r="AA1158" s="12"/>
      <c r="AB1158" s="14"/>
      <c r="AC1158" s="14"/>
      <c r="AD1158" s="11"/>
      <c r="AE1158" s="11"/>
      <c r="AF1158" s="11"/>
      <c r="AG1158" s="11"/>
      <c r="AH1158" s="11"/>
      <c r="AI1158" s="11"/>
      <c r="AJ1158" s="11"/>
      <c r="AK1158" s="11"/>
      <c r="AL1158" s="11"/>
      <c r="AM1158" s="11"/>
      <c r="AN1158" s="11"/>
      <c r="AO1158" s="11"/>
      <c r="AP1158" s="11"/>
      <c r="AQ1158" s="11"/>
      <c r="AR1158" s="11"/>
      <c r="AS1158" s="11"/>
      <c r="AT1158" s="56"/>
      <c r="AU1158" s="56"/>
      <c r="AV1158" s="56"/>
      <c r="AW1158" s="56"/>
      <c r="AX1158" s="56"/>
      <c r="AY1158" s="56"/>
      <c r="AZ1158" s="56"/>
      <c r="BA1158" s="56"/>
      <c r="BB1158" s="56"/>
      <c r="BC1158" s="56"/>
      <c r="BD1158" s="56"/>
      <c r="BE1158" s="56"/>
      <c r="BF1158" s="56"/>
      <c r="BG1158" s="56"/>
      <c r="BH1158" s="56"/>
      <c r="BI1158" s="56"/>
      <c r="BJ1158" s="56"/>
      <c r="BK1158" s="56"/>
      <c r="BL1158" s="56"/>
      <c r="BM1158" s="56"/>
      <c r="BN1158" s="56"/>
      <c r="BO1158" s="56"/>
      <c r="BP1158" s="56"/>
      <c r="BQ1158" s="56"/>
      <c r="BR1158" s="56"/>
      <c r="BS1158" s="56"/>
      <c r="BT1158" s="56"/>
      <c r="BU1158" s="56"/>
      <c r="BV1158" s="56"/>
      <c r="BW1158" s="56"/>
    </row>
    <row r="1159" ht="15.75" customHeight="1">
      <c r="A1159" s="92"/>
      <c r="B1159" s="92"/>
      <c r="C1159" s="92"/>
      <c r="D1159" s="92"/>
      <c r="E1159" s="93"/>
      <c r="F1159" s="93"/>
      <c r="G1159" s="92"/>
      <c r="H1159" s="92"/>
      <c r="I1159" s="92"/>
      <c r="J1159" s="92"/>
      <c r="K1159" s="92"/>
      <c r="L1159" s="92"/>
      <c r="M1159" s="92"/>
      <c r="N1159" s="93"/>
      <c r="O1159" s="92"/>
      <c r="P1159" s="92"/>
      <c r="Q1159" s="11"/>
      <c r="R1159" s="11"/>
      <c r="S1159" s="92"/>
      <c r="T1159" s="92"/>
      <c r="U1159" s="92"/>
      <c r="V1159" s="92"/>
      <c r="W1159" s="92"/>
      <c r="X1159" s="92"/>
      <c r="Y1159" s="94"/>
      <c r="Z1159" s="12"/>
      <c r="AA1159" s="12"/>
      <c r="AB1159" s="14"/>
      <c r="AC1159" s="14"/>
      <c r="AD1159" s="11"/>
      <c r="AE1159" s="11"/>
      <c r="AF1159" s="11"/>
      <c r="AG1159" s="11"/>
      <c r="AH1159" s="11"/>
      <c r="AI1159" s="11"/>
      <c r="AJ1159" s="11"/>
      <c r="AK1159" s="11"/>
      <c r="AL1159" s="11"/>
      <c r="AM1159" s="11"/>
      <c r="AN1159" s="11"/>
      <c r="AO1159" s="11"/>
      <c r="AP1159" s="11"/>
      <c r="AQ1159" s="11"/>
      <c r="AR1159" s="11"/>
      <c r="AS1159" s="11"/>
      <c r="AT1159" s="56"/>
      <c r="AU1159" s="56"/>
      <c r="AV1159" s="56"/>
      <c r="AW1159" s="56"/>
      <c r="AX1159" s="56"/>
      <c r="AY1159" s="56"/>
      <c r="AZ1159" s="56"/>
      <c r="BA1159" s="56"/>
      <c r="BB1159" s="56"/>
      <c r="BC1159" s="56"/>
      <c r="BD1159" s="56"/>
      <c r="BE1159" s="56"/>
      <c r="BF1159" s="56"/>
      <c r="BG1159" s="56"/>
      <c r="BH1159" s="56"/>
      <c r="BI1159" s="56"/>
      <c r="BJ1159" s="56"/>
      <c r="BK1159" s="56"/>
      <c r="BL1159" s="56"/>
      <c r="BM1159" s="56"/>
      <c r="BN1159" s="56"/>
      <c r="BO1159" s="56"/>
      <c r="BP1159" s="56"/>
      <c r="BQ1159" s="56"/>
      <c r="BR1159" s="56"/>
      <c r="BS1159" s="56"/>
      <c r="BT1159" s="56"/>
      <c r="BU1159" s="56"/>
      <c r="BV1159" s="56"/>
      <c r="BW1159" s="56"/>
    </row>
    <row r="1160" ht="15.75" customHeight="1">
      <c r="A1160" s="92"/>
      <c r="B1160" s="92"/>
      <c r="C1160" s="92"/>
      <c r="D1160" s="92"/>
      <c r="E1160" s="93"/>
      <c r="F1160" s="93"/>
      <c r="G1160" s="92"/>
      <c r="H1160" s="92"/>
      <c r="I1160" s="92"/>
      <c r="J1160" s="92"/>
      <c r="K1160" s="92"/>
      <c r="L1160" s="92"/>
      <c r="M1160" s="92"/>
      <c r="N1160" s="93"/>
      <c r="O1160" s="92"/>
      <c r="P1160" s="92"/>
      <c r="Q1160" s="11"/>
      <c r="R1160" s="11"/>
      <c r="S1160" s="92"/>
      <c r="T1160" s="92"/>
      <c r="U1160" s="92"/>
      <c r="V1160" s="92"/>
      <c r="W1160" s="92"/>
      <c r="X1160" s="92"/>
      <c r="Y1160" s="94"/>
      <c r="Z1160" s="12"/>
      <c r="AA1160" s="12"/>
      <c r="AB1160" s="14"/>
      <c r="AC1160" s="14"/>
      <c r="AD1160" s="11"/>
      <c r="AE1160" s="11"/>
      <c r="AF1160" s="11"/>
      <c r="AG1160" s="11"/>
      <c r="AH1160" s="11"/>
      <c r="AI1160" s="11"/>
      <c r="AJ1160" s="11"/>
      <c r="AK1160" s="11"/>
      <c r="AL1160" s="11"/>
      <c r="AM1160" s="11"/>
      <c r="AN1160" s="11"/>
      <c r="AO1160" s="11"/>
      <c r="AP1160" s="11"/>
      <c r="AQ1160" s="11"/>
      <c r="AR1160" s="11"/>
      <c r="AS1160" s="11"/>
      <c r="AT1160" s="56"/>
      <c r="AU1160" s="56"/>
      <c r="AV1160" s="56"/>
      <c r="AW1160" s="56"/>
      <c r="AX1160" s="56"/>
      <c r="AY1160" s="56"/>
      <c r="AZ1160" s="56"/>
      <c r="BA1160" s="56"/>
      <c r="BB1160" s="56"/>
      <c r="BC1160" s="56"/>
      <c r="BD1160" s="56"/>
      <c r="BE1160" s="56"/>
      <c r="BF1160" s="56"/>
      <c r="BG1160" s="56"/>
      <c r="BH1160" s="56"/>
      <c r="BI1160" s="56"/>
      <c r="BJ1160" s="56"/>
      <c r="BK1160" s="56"/>
      <c r="BL1160" s="56"/>
      <c r="BM1160" s="56"/>
      <c r="BN1160" s="56"/>
      <c r="BO1160" s="56"/>
      <c r="BP1160" s="56"/>
      <c r="BQ1160" s="56"/>
      <c r="BR1160" s="56"/>
      <c r="BS1160" s="56"/>
      <c r="BT1160" s="56"/>
      <c r="BU1160" s="56"/>
      <c r="BV1160" s="56"/>
      <c r="BW1160" s="56"/>
    </row>
    <row r="1161" ht="15.75" customHeight="1">
      <c r="A1161" s="92"/>
      <c r="B1161" s="92"/>
      <c r="C1161" s="92"/>
      <c r="D1161" s="92"/>
      <c r="E1161" s="93"/>
      <c r="F1161" s="93"/>
      <c r="G1161" s="92"/>
      <c r="H1161" s="92"/>
      <c r="I1161" s="92"/>
      <c r="J1161" s="92"/>
      <c r="K1161" s="92"/>
      <c r="L1161" s="92"/>
      <c r="M1161" s="92"/>
      <c r="N1161" s="93"/>
      <c r="O1161" s="92"/>
      <c r="P1161" s="92"/>
      <c r="Q1161" s="11"/>
      <c r="R1161" s="11"/>
      <c r="S1161" s="92"/>
      <c r="T1161" s="92"/>
      <c r="U1161" s="92"/>
      <c r="V1161" s="92"/>
      <c r="W1161" s="92"/>
      <c r="X1161" s="92"/>
      <c r="Y1161" s="94"/>
      <c r="Z1161" s="12"/>
      <c r="AA1161" s="12"/>
      <c r="AB1161" s="14"/>
      <c r="AC1161" s="14"/>
      <c r="AD1161" s="11"/>
      <c r="AE1161" s="11"/>
      <c r="AF1161" s="11"/>
      <c r="AG1161" s="11"/>
      <c r="AH1161" s="11"/>
      <c r="AI1161" s="11"/>
      <c r="AJ1161" s="11"/>
      <c r="AK1161" s="11"/>
      <c r="AL1161" s="11"/>
      <c r="AM1161" s="11"/>
      <c r="AN1161" s="11"/>
      <c r="AO1161" s="11"/>
      <c r="AP1161" s="11"/>
      <c r="AQ1161" s="11"/>
      <c r="AR1161" s="11"/>
      <c r="AS1161" s="11"/>
      <c r="AT1161" s="56"/>
      <c r="AU1161" s="56"/>
      <c r="AV1161" s="56"/>
      <c r="AW1161" s="56"/>
      <c r="AX1161" s="56"/>
      <c r="AY1161" s="56"/>
      <c r="AZ1161" s="56"/>
      <c r="BA1161" s="56"/>
      <c r="BB1161" s="56"/>
      <c r="BC1161" s="56"/>
      <c r="BD1161" s="56"/>
      <c r="BE1161" s="56"/>
      <c r="BF1161" s="56"/>
      <c r="BG1161" s="56"/>
      <c r="BH1161" s="56"/>
      <c r="BI1161" s="56"/>
      <c r="BJ1161" s="56"/>
      <c r="BK1161" s="56"/>
      <c r="BL1161" s="56"/>
      <c r="BM1161" s="56"/>
      <c r="BN1161" s="56"/>
      <c r="BO1161" s="56"/>
      <c r="BP1161" s="56"/>
      <c r="BQ1161" s="56"/>
      <c r="BR1161" s="56"/>
      <c r="BS1161" s="56"/>
      <c r="BT1161" s="56"/>
      <c r="BU1161" s="56"/>
      <c r="BV1161" s="56"/>
      <c r="BW1161" s="56"/>
    </row>
    <row r="1162" ht="15.75" customHeight="1">
      <c r="A1162" s="92"/>
      <c r="B1162" s="92"/>
      <c r="C1162" s="92"/>
      <c r="D1162" s="92"/>
      <c r="E1162" s="93"/>
      <c r="F1162" s="93"/>
      <c r="G1162" s="92"/>
      <c r="H1162" s="92"/>
      <c r="I1162" s="92"/>
      <c r="J1162" s="92"/>
      <c r="K1162" s="92"/>
      <c r="L1162" s="92"/>
      <c r="M1162" s="92"/>
      <c r="N1162" s="93"/>
      <c r="O1162" s="92"/>
      <c r="P1162" s="92"/>
      <c r="Q1162" s="11"/>
      <c r="R1162" s="11"/>
      <c r="S1162" s="92"/>
      <c r="T1162" s="92"/>
      <c r="U1162" s="92"/>
      <c r="V1162" s="92"/>
      <c r="W1162" s="92"/>
      <c r="X1162" s="92"/>
      <c r="Y1162" s="94"/>
      <c r="Z1162" s="12"/>
      <c r="AA1162" s="12"/>
      <c r="AB1162" s="14"/>
      <c r="AC1162" s="14"/>
      <c r="AD1162" s="11"/>
      <c r="AE1162" s="11"/>
      <c r="AF1162" s="11"/>
      <c r="AG1162" s="11"/>
      <c r="AH1162" s="11"/>
      <c r="AI1162" s="11"/>
      <c r="AJ1162" s="11"/>
      <c r="AK1162" s="11"/>
      <c r="AL1162" s="11"/>
      <c r="AM1162" s="11"/>
      <c r="AN1162" s="11"/>
      <c r="AO1162" s="11"/>
      <c r="AP1162" s="11"/>
      <c r="AQ1162" s="11"/>
      <c r="AR1162" s="11"/>
      <c r="AS1162" s="11"/>
      <c r="AT1162" s="56"/>
      <c r="AU1162" s="56"/>
      <c r="AV1162" s="56"/>
      <c r="AW1162" s="56"/>
      <c r="AX1162" s="56"/>
      <c r="AY1162" s="56"/>
      <c r="AZ1162" s="56"/>
      <c r="BA1162" s="56"/>
      <c r="BB1162" s="56"/>
      <c r="BC1162" s="56"/>
      <c r="BD1162" s="56"/>
      <c r="BE1162" s="56"/>
      <c r="BF1162" s="56"/>
      <c r="BG1162" s="56"/>
      <c r="BH1162" s="56"/>
      <c r="BI1162" s="56"/>
      <c r="BJ1162" s="56"/>
      <c r="BK1162" s="56"/>
      <c r="BL1162" s="56"/>
      <c r="BM1162" s="56"/>
      <c r="BN1162" s="56"/>
      <c r="BO1162" s="56"/>
      <c r="BP1162" s="56"/>
      <c r="BQ1162" s="56"/>
      <c r="BR1162" s="56"/>
      <c r="BS1162" s="56"/>
      <c r="BT1162" s="56"/>
      <c r="BU1162" s="56"/>
      <c r="BV1162" s="56"/>
      <c r="BW1162" s="56"/>
    </row>
    <row r="1163" ht="15.75" customHeight="1">
      <c r="A1163" s="92"/>
      <c r="B1163" s="92"/>
      <c r="C1163" s="92"/>
      <c r="D1163" s="92"/>
      <c r="E1163" s="93"/>
      <c r="F1163" s="93"/>
      <c r="G1163" s="92"/>
      <c r="H1163" s="92"/>
      <c r="I1163" s="92"/>
      <c r="J1163" s="92"/>
      <c r="K1163" s="92"/>
      <c r="L1163" s="92"/>
      <c r="M1163" s="92"/>
      <c r="N1163" s="93"/>
      <c r="O1163" s="92"/>
      <c r="P1163" s="92"/>
      <c r="Q1163" s="11"/>
      <c r="R1163" s="11"/>
      <c r="S1163" s="92"/>
      <c r="T1163" s="92"/>
      <c r="U1163" s="92"/>
      <c r="V1163" s="92"/>
      <c r="W1163" s="92"/>
      <c r="X1163" s="92"/>
      <c r="Y1163" s="94"/>
      <c r="Z1163" s="12"/>
      <c r="AA1163" s="12"/>
      <c r="AB1163" s="14"/>
      <c r="AC1163" s="14"/>
      <c r="AD1163" s="11"/>
      <c r="AE1163" s="11"/>
      <c r="AF1163" s="11"/>
      <c r="AG1163" s="11"/>
      <c r="AH1163" s="11"/>
      <c r="AI1163" s="11"/>
      <c r="AJ1163" s="11"/>
      <c r="AK1163" s="11"/>
      <c r="AL1163" s="11"/>
      <c r="AM1163" s="11"/>
      <c r="AN1163" s="11"/>
      <c r="AO1163" s="11"/>
      <c r="AP1163" s="11"/>
      <c r="AQ1163" s="11"/>
      <c r="AR1163" s="11"/>
      <c r="AS1163" s="11"/>
      <c r="AT1163" s="56"/>
      <c r="AU1163" s="56"/>
      <c r="AV1163" s="56"/>
      <c r="AW1163" s="56"/>
      <c r="AX1163" s="56"/>
      <c r="AY1163" s="56"/>
      <c r="AZ1163" s="56"/>
      <c r="BA1163" s="56"/>
      <c r="BB1163" s="56"/>
      <c r="BC1163" s="56"/>
      <c r="BD1163" s="56"/>
      <c r="BE1163" s="56"/>
      <c r="BF1163" s="56"/>
      <c r="BG1163" s="56"/>
      <c r="BH1163" s="56"/>
      <c r="BI1163" s="56"/>
      <c r="BJ1163" s="56"/>
      <c r="BK1163" s="56"/>
      <c r="BL1163" s="56"/>
      <c r="BM1163" s="56"/>
      <c r="BN1163" s="56"/>
      <c r="BO1163" s="56"/>
      <c r="BP1163" s="56"/>
      <c r="BQ1163" s="56"/>
      <c r="BR1163" s="56"/>
      <c r="BS1163" s="56"/>
      <c r="BT1163" s="56"/>
      <c r="BU1163" s="56"/>
      <c r="BV1163" s="56"/>
      <c r="BW1163" s="56"/>
    </row>
    <row r="1164" ht="15.75" customHeight="1">
      <c r="A1164" s="92"/>
      <c r="B1164" s="92"/>
      <c r="C1164" s="92"/>
      <c r="D1164" s="92"/>
      <c r="E1164" s="93"/>
      <c r="F1164" s="93"/>
      <c r="G1164" s="92"/>
      <c r="H1164" s="92"/>
      <c r="I1164" s="92"/>
      <c r="J1164" s="92"/>
      <c r="K1164" s="92"/>
      <c r="L1164" s="92"/>
      <c r="M1164" s="92"/>
      <c r="N1164" s="93"/>
      <c r="O1164" s="92"/>
      <c r="P1164" s="92"/>
      <c r="Q1164" s="11"/>
      <c r="R1164" s="11"/>
      <c r="S1164" s="92"/>
      <c r="T1164" s="92"/>
      <c r="U1164" s="92"/>
      <c r="V1164" s="92"/>
      <c r="W1164" s="92"/>
      <c r="X1164" s="92"/>
      <c r="Y1164" s="94"/>
      <c r="Z1164" s="12"/>
      <c r="AA1164" s="12"/>
      <c r="AB1164" s="14"/>
      <c r="AC1164" s="14"/>
      <c r="AD1164" s="11"/>
      <c r="AE1164" s="11"/>
      <c r="AF1164" s="11"/>
      <c r="AG1164" s="11"/>
      <c r="AH1164" s="11"/>
      <c r="AI1164" s="11"/>
      <c r="AJ1164" s="11"/>
      <c r="AK1164" s="11"/>
      <c r="AL1164" s="11"/>
      <c r="AM1164" s="11"/>
      <c r="AN1164" s="11"/>
      <c r="AO1164" s="11"/>
      <c r="AP1164" s="11"/>
      <c r="AQ1164" s="11"/>
      <c r="AR1164" s="11"/>
      <c r="AS1164" s="11"/>
      <c r="AT1164" s="56"/>
      <c r="AU1164" s="56"/>
      <c r="AV1164" s="56"/>
      <c r="AW1164" s="56"/>
      <c r="AX1164" s="56"/>
      <c r="AY1164" s="56"/>
      <c r="AZ1164" s="56"/>
      <c r="BA1164" s="56"/>
      <c r="BB1164" s="56"/>
      <c r="BC1164" s="56"/>
      <c r="BD1164" s="56"/>
      <c r="BE1164" s="56"/>
      <c r="BF1164" s="56"/>
      <c r="BG1164" s="56"/>
      <c r="BH1164" s="56"/>
      <c r="BI1164" s="56"/>
      <c r="BJ1164" s="56"/>
      <c r="BK1164" s="56"/>
      <c r="BL1164" s="56"/>
      <c r="BM1164" s="56"/>
      <c r="BN1164" s="56"/>
      <c r="BO1164" s="56"/>
      <c r="BP1164" s="56"/>
      <c r="BQ1164" s="56"/>
      <c r="BR1164" s="56"/>
      <c r="BS1164" s="56"/>
      <c r="BT1164" s="56"/>
      <c r="BU1164" s="56"/>
      <c r="BV1164" s="56"/>
      <c r="BW1164" s="56"/>
    </row>
    <row r="1165" ht="15.75" customHeight="1">
      <c r="A1165" s="92"/>
      <c r="B1165" s="92"/>
      <c r="C1165" s="92"/>
      <c r="D1165" s="92"/>
      <c r="E1165" s="93"/>
      <c r="F1165" s="93"/>
      <c r="G1165" s="92"/>
      <c r="H1165" s="92"/>
      <c r="I1165" s="92"/>
      <c r="J1165" s="92"/>
      <c r="K1165" s="92"/>
      <c r="L1165" s="92"/>
      <c r="M1165" s="92"/>
      <c r="N1165" s="93"/>
      <c r="O1165" s="92"/>
      <c r="P1165" s="92"/>
      <c r="Q1165" s="11"/>
      <c r="R1165" s="11"/>
      <c r="S1165" s="92"/>
      <c r="T1165" s="92"/>
      <c r="U1165" s="92"/>
      <c r="V1165" s="92"/>
      <c r="W1165" s="92"/>
      <c r="X1165" s="92"/>
      <c r="Y1165" s="94"/>
      <c r="Z1165" s="12"/>
      <c r="AA1165" s="12"/>
      <c r="AB1165" s="14"/>
      <c r="AC1165" s="14"/>
      <c r="AD1165" s="11"/>
      <c r="AE1165" s="11"/>
      <c r="AF1165" s="11"/>
      <c r="AG1165" s="11"/>
      <c r="AH1165" s="11"/>
      <c r="AI1165" s="11"/>
      <c r="AJ1165" s="11"/>
      <c r="AK1165" s="11"/>
      <c r="AL1165" s="11"/>
      <c r="AM1165" s="11"/>
      <c r="AN1165" s="11"/>
      <c r="AO1165" s="11"/>
      <c r="AP1165" s="11"/>
      <c r="AQ1165" s="11"/>
      <c r="AR1165" s="11"/>
      <c r="AS1165" s="11"/>
      <c r="AT1165" s="56"/>
      <c r="AU1165" s="56"/>
      <c r="AV1165" s="56"/>
      <c r="AW1165" s="56"/>
      <c r="AX1165" s="56"/>
      <c r="AY1165" s="56"/>
      <c r="AZ1165" s="56"/>
      <c r="BA1165" s="56"/>
      <c r="BB1165" s="56"/>
      <c r="BC1165" s="56"/>
      <c r="BD1165" s="56"/>
      <c r="BE1165" s="56"/>
      <c r="BF1165" s="56"/>
      <c r="BG1165" s="56"/>
      <c r="BH1165" s="56"/>
      <c r="BI1165" s="56"/>
      <c r="BJ1165" s="56"/>
      <c r="BK1165" s="56"/>
      <c r="BL1165" s="56"/>
      <c r="BM1165" s="56"/>
      <c r="BN1165" s="56"/>
      <c r="BO1165" s="56"/>
      <c r="BP1165" s="56"/>
      <c r="BQ1165" s="56"/>
      <c r="BR1165" s="56"/>
      <c r="BS1165" s="56"/>
      <c r="BT1165" s="56"/>
      <c r="BU1165" s="56"/>
      <c r="BV1165" s="56"/>
      <c r="BW1165" s="56"/>
    </row>
    <row r="1166" ht="15.75" customHeight="1">
      <c r="A1166" s="92"/>
      <c r="B1166" s="92"/>
      <c r="C1166" s="92"/>
      <c r="D1166" s="92"/>
      <c r="E1166" s="93"/>
      <c r="F1166" s="93"/>
      <c r="G1166" s="92"/>
      <c r="H1166" s="92"/>
      <c r="I1166" s="92"/>
      <c r="J1166" s="92"/>
      <c r="K1166" s="92"/>
      <c r="L1166" s="92"/>
      <c r="M1166" s="92"/>
      <c r="N1166" s="93"/>
      <c r="O1166" s="92"/>
      <c r="P1166" s="92"/>
      <c r="Q1166" s="11"/>
      <c r="R1166" s="11"/>
      <c r="S1166" s="92"/>
      <c r="T1166" s="92"/>
      <c r="U1166" s="92"/>
      <c r="V1166" s="92"/>
      <c r="W1166" s="92"/>
      <c r="X1166" s="92"/>
      <c r="Y1166" s="94"/>
      <c r="Z1166" s="12"/>
      <c r="AA1166" s="12"/>
      <c r="AB1166" s="14"/>
      <c r="AC1166" s="14"/>
      <c r="AD1166" s="11"/>
      <c r="AE1166" s="11"/>
      <c r="AF1166" s="11"/>
      <c r="AG1166" s="11"/>
      <c r="AH1166" s="11"/>
      <c r="AI1166" s="11"/>
      <c r="AJ1166" s="11"/>
      <c r="AK1166" s="11"/>
      <c r="AL1166" s="11"/>
      <c r="AM1166" s="11"/>
      <c r="AN1166" s="11"/>
      <c r="AO1166" s="11"/>
      <c r="AP1166" s="11"/>
      <c r="AQ1166" s="11"/>
      <c r="AR1166" s="11"/>
      <c r="AS1166" s="11"/>
      <c r="AT1166" s="56"/>
      <c r="AU1166" s="56"/>
      <c r="AV1166" s="56"/>
      <c r="AW1166" s="56"/>
      <c r="AX1166" s="56"/>
      <c r="AY1166" s="56"/>
      <c r="AZ1166" s="56"/>
      <c r="BA1166" s="56"/>
      <c r="BB1166" s="56"/>
      <c r="BC1166" s="56"/>
      <c r="BD1166" s="56"/>
      <c r="BE1166" s="56"/>
      <c r="BF1166" s="56"/>
      <c r="BG1166" s="56"/>
      <c r="BH1166" s="56"/>
      <c r="BI1166" s="56"/>
      <c r="BJ1166" s="56"/>
      <c r="BK1166" s="56"/>
      <c r="BL1166" s="56"/>
      <c r="BM1166" s="56"/>
      <c r="BN1166" s="56"/>
      <c r="BO1166" s="56"/>
      <c r="BP1166" s="56"/>
      <c r="BQ1166" s="56"/>
      <c r="BR1166" s="56"/>
      <c r="BS1166" s="56"/>
      <c r="BT1166" s="56"/>
      <c r="BU1166" s="56"/>
      <c r="BV1166" s="56"/>
      <c r="BW1166" s="56"/>
    </row>
    <row r="1167" ht="15.75" customHeight="1">
      <c r="A1167" s="92"/>
      <c r="B1167" s="92"/>
      <c r="C1167" s="92"/>
      <c r="D1167" s="92"/>
      <c r="E1167" s="93"/>
      <c r="F1167" s="93"/>
      <c r="G1167" s="92"/>
      <c r="H1167" s="92"/>
      <c r="I1167" s="92"/>
      <c r="J1167" s="92"/>
      <c r="K1167" s="92"/>
      <c r="L1167" s="92"/>
      <c r="M1167" s="92"/>
      <c r="N1167" s="93"/>
      <c r="O1167" s="92"/>
      <c r="P1167" s="92"/>
      <c r="Q1167" s="11"/>
      <c r="R1167" s="11"/>
      <c r="S1167" s="92"/>
      <c r="T1167" s="92"/>
      <c r="U1167" s="92"/>
      <c r="V1167" s="92"/>
      <c r="W1167" s="92"/>
      <c r="X1167" s="92"/>
      <c r="Y1167" s="94"/>
      <c r="Z1167" s="12"/>
      <c r="AA1167" s="12"/>
      <c r="AB1167" s="14"/>
      <c r="AC1167" s="14"/>
      <c r="AD1167" s="11"/>
      <c r="AE1167" s="11"/>
      <c r="AF1167" s="11"/>
      <c r="AG1167" s="11"/>
      <c r="AH1167" s="11"/>
      <c r="AI1167" s="11"/>
      <c r="AJ1167" s="11"/>
      <c r="AK1167" s="11"/>
      <c r="AL1167" s="11"/>
      <c r="AM1167" s="11"/>
      <c r="AN1167" s="11"/>
      <c r="AO1167" s="11"/>
      <c r="AP1167" s="11"/>
      <c r="AQ1167" s="11"/>
      <c r="AR1167" s="11"/>
      <c r="AS1167" s="11"/>
      <c r="AT1167" s="56"/>
      <c r="AU1167" s="56"/>
      <c r="AV1167" s="56"/>
      <c r="AW1167" s="56"/>
      <c r="AX1167" s="56"/>
      <c r="AY1167" s="56"/>
      <c r="AZ1167" s="56"/>
      <c r="BA1167" s="56"/>
      <c r="BB1167" s="56"/>
      <c r="BC1167" s="56"/>
      <c r="BD1167" s="56"/>
      <c r="BE1167" s="56"/>
      <c r="BF1167" s="56"/>
      <c r="BG1167" s="56"/>
      <c r="BH1167" s="56"/>
      <c r="BI1167" s="56"/>
      <c r="BJ1167" s="56"/>
      <c r="BK1167" s="56"/>
      <c r="BL1167" s="56"/>
      <c r="BM1167" s="56"/>
      <c r="BN1167" s="56"/>
      <c r="BO1167" s="56"/>
      <c r="BP1167" s="56"/>
      <c r="BQ1167" s="56"/>
      <c r="BR1167" s="56"/>
      <c r="BS1167" s="56"/>
      <c r="BT1167" s="56"/>
      <c r="BU1167" s="56"/>
      <c r="BV1167" s="56"/>
      <c r="BW1167" s="56"/>
    </row>
    <row r="1168" ht="15.75" customHeight="1">
      <c r="A1168" s="92"/>
      <c r="B1168" s="92"/>
      <c r="C1168" s="92"/>
      <c r="D1168" s="92"/>
      <c r="E1168" s="93"/>
      <c r="F1168" s="93"/>
      <c r="G1168" s="92"/>
      <c r="H1168" s="92"/>
      <c r="I1168" s="92"/>
      <c r="J1168" s="92"/>
      <c r="K1168" s="92"/>
      <c r="L1168" s="92"/>
      <c r="M1168" s="92"/>
      <c r="N1168" s="93"/>
      <c r="O1168" s="92"/>
      <c r="P1168" s="92"/>
      <c r="Q1168" s="11"/>
      <c r="R1168" s="11"/>
      <c r="S1168" s="92"/>
      <c r="T1168" s="92"/>
      <c r="U1168" s="92"/>
      <c r="V1168" s="92"/>
      <c r="W1168" s="92"/>
      <c r="X1168" s="92"/>
      <c r="Y1168" s="94"/>
      <c r="Z1168" s="12"/>
      <c r="AA1168" s="12"/>
      <c r="AB1168" s="14"/>
      <c r="AC1168" s="14"/>
      <c r="AD1168" s="11"/>
      <c r="AE1168" s="11"/>
      <c r="AF1168" s="11"/>
      <c r="AG1168" s="11"/>
      <c r="AH1168" s="11"/>
      <c r="AI1168" s="11"/>
      <c r="AJ1168" s="11"/>
      <c r="AK1168" s="11"/>
      <c r="AL1168" s="11"/>
      <c r="AM1168" s="11"/>
      <c r="AN1168" s="11"/>
      <c r="AO1168" s="11"/>
      <c r="AP1168" s="11"/>
      <c r="AQ1168" s="11"/>
      <c r="AR1168" s="11"/>
      <c r="AS1168" s="11"/>
      <c r="AT1168" s="56"/>
      <c r="AU1168" s="56"/>
      <c r="AV1168" s="56"/>
      <c r="AW1168" s="56"/>
      <c r="AX1168" s="56"/>
      <c r="AY1168" s="56"/>
      <c r="AZ1168" s="56"/>
      <c r="BA1168" s="56"/>
      <c r="BB1168" s="56"/>
      <c r="BC1168" s="56"/>
      <c r="BD1168" s="56"/>
      <c r="BE1168" s="56"/>
      <c r="BF1168" s="56"/>
      <c r="BG1168" s="56"/>
      <c r="BH1168" s="56"/>
      <c r="BI1168" s="56"/>
      <c r="BJ1168" s="56"/>
      <c r="BK1168" s="56"/>
      <c r="BL1168" s="56"/>
      <c r="BM1168" s="56"/>
      <c r="BN1168" s="56"/>
      <c r="BO1168" s="56"/>
      <c r="BP1168" s="56"/>
      <c r="BQ1168" s="56"/>
      <c r="BR1168" s="56"/>
      <c r="BS1168" s="56"/>
      <c r="BT1168" s="56"/>
      <c r="BU1168" s="56"/>
      <c r="BV1168" s="56"/>
      <c r="BW1168" s="56"/>
    </row>
    <row r="1169" ht="15.75" customHeight="1">
      <c r="A1169" s="92"/>
      <c r="B1169" s="92"/>
      <c r="C1169" s="92"/>
      <c r="D1169" s="92"/>
      <c r="E1169" s="93"/>
      <c r="F1169" s="93"/>
      <c r="G1169" s="92"/>
      <c r="H1169" s="92"/>
      <c r="I1169" s="92"/>
      <c r="J1169" s="92"/>
      <c r="K1169" s="92"/>
      <c r="L1169" s="92"/>
      <c r="M1169" s="92"/>
      <c r="N1169" s="93"/>
      <c r="O1169" s="92"/>
      <c r="P1169" s="92"/>
      <c r="Q1169" s="11"/>
      <c r="R1169" s="11"/>
      <c r="S1169" s="92"/>
      <c r="T1169" s="92"/>
      <c r="U1169" s="92"/>
      <c r="V1169" s="92"/>
      <c r="W1169" s="92"/>
      <c r="X1169" s="92"/>
      <c r="Y1169" s="94"/>
      <c r="Z1169" s="12"/>
      <c r="AA1169" s="12"/>
      <c r="AB1169" s="14"/>
      <c r="AC1169" s="14"/>
      <c r="AD1169" s="11"/>
      <c r="AE1169" s="11"/>
      <c r="AF1169" s="11"/>
      <c r="AG1169" s="11"/>
      <c r="AH1169" s="11"/>
      <c r="AI1169" s="11"/>
      <c r="AJ1169" s="11"/>
      <c r="AK1169" s="11"/>
      <c r="AL1169" s="11"/>
      <c r="AM1169" s="11"/>
      <c r="AN1169" s="11"/>
      <c r="AO1169" s="11"/>
      <c r="AP1169" s="11"/>
      <c r="AQ1169" s="11"/>
      <c r="AR1169" s="11"/>
      <c r="AS1169" s="11"/>
      <c r="AT1169" s="56"/>
      <c r="AU1169" s="56"/>
      <c r="AV1169" s="56"/>
      <c r="AW1169" s="56"/>
      <c r="AX1169" s="56"/>
      <c r="AY1169" s="56"/>
      <c r="AZ1169" s="56"/>
      <c r="BA1169" s="56"/>
      <c r="BB1169" s="56"/>
      <c r="BC1169" s="56"/>
      <c r="BD1169" s="56"/>
      <c r="BE1169" s="56"/>
      <c r="BF1169" s="56"/>
      <c r="BG1169" s="56"/>
      <c r="BH1169" s="56"/>
      <c r="BI1169" s="56"/>
      <c r="BJ1169" s="56"/>
      <c r="BK1169" s="56"/>
      <c r="BL1169" s="56"/>
      <c r="BM1169" s="56"/>
      <c r="BN1169" s="56"/>
      <c r="BO1169" s="56"/>
      <c r="BP1169" s="56"/>
      <c r="BQ1169" s="56"/>
      <c r="BR1169" s="56"/>
      <c r="BS1169" s="56"/>
      <c r="BT1169" s="56"/>
      <c r="BU1169" s="56"/>
      <c r="BV1169" s="56"/>
      <c r="BW1169" s="56"/>
    </row>
    <row r="1170" ht="15.75" customHeight="1">
      <c r="A1170" s="92"/>
      <c r="B1170" s="92"/>
      <c r="C1170" s="92"/>
      <c r="D1170" s="92"/>
      <c r="E1170" s="93"/>
      <c r="F1170" s="93"/>
      <c r="G1170" s="92"/>
      <c r="H1170" s="92"/>
      <c r="I1170" s="92"/>
      <c r="J1170" s="92"/>
      <c r="K1170" s="92"/>
      <c r="L1170" s="92"/>
      <c r="M1170" s="92"/>
      <c r="N1170" s="93"/>
      <c r="O1170" s="92"/>
      <c r="P1170" s="92"/>
      <c r="Q1170" s="11"/>
      <c r="R1170" s="11"/>
      <c r="S1170" s="92"/>
      <c r="T1170" s="92"/>
      <c r="U1170" s="92"/>
      <c r="V1170" s="92"/>
      <c r="W1170" s="92"/>
      <c r="X1170" s="92"/>
      <c r="Y1170" s="94"/>
      <c r="Z1170" s="12"/>
      <c r="AA1170" s="12"/>
      <c r="AB1170" s="14"/>
      <c r="AC1170" s="14"/>
      <c r="AD1170" s="11"/>
      <c r="AE1170" s="11"/>
      <c r="AF1170" s="11"/>
      <c r="AG1170" s="11"/>
      <c r="AH1170" s="11"/>
      <c r="AI1170" s="11"/>
      <c r="AJ1170" s="11"/>
      <c r="AK1170" s="11"/>
      <c r="AL1170" s="11"/>
      <c r="AM1170" s="11"/>
      <c r="AN1170" s="11"/>
      <c r="AO1170" s="11"/>
      <c r="AP1170" s="11"/>
      <c r="AQ1170" s="11"/>
      <c r="AR1170" s="11"/>
      <c r="AS1170" s="11"/>
      <c r="AT1170" s="56"/>
      <c r="AU1170" s="56"/>
      <c r="AV1170" s="56"/>
      <c r="AW1170" s="56"/>
      <c r="AX1170" s="56"/>
      <c r="AY1170" s="56"/>
      <c r="AZ1170" s="56"/>
      <c r="BA1170" s="56"/>
      <c r="BB1170" s="56"/>
      <c r="BC1170" s="56"/>
      <c r="BD1170" s="56"/>
      <c r="BE1170" s="56"/>
      <c r="BF1170" s="56"/>
      <c r="BG1170" s="56"/>
      <c r="BH1170" s="56"/>
      <c r="BI1170" s="56"/>
      <c r="BJ1170" s="56"/>
      <c r="BK1170" s="56"/>
      <c r="BL1170" s="56"/>
      <c r="BM1170" s="56"/>
      <c r="BN1170" s="56"/>
      <c r="BO1170" s="56"/>
      <c r="BP1170" s="56"/>
      <c r="BQ1170" s="56"/>
      <c r="BR1170" s="56"/>
      <c r="BS1170" s="56"/>
      <c r="BT1170" s="56"/>
      <c r="BU1170" s="56"/>
      <c r="BV1170" s="56"/>
      <c r="BW1170" s="56"/>
    </row>
    <row r="1171" ht="15.75" customHeight="1">
      <c r="A1171" s="92"/>
      <c r="B1171" s="92"/>
      <c r="C1171" s="92"/>
      <c r="D1171" s="92"/>
      <c r="E1171" s="93"/>
      <c r="F1171" s="93"/>
      <c r="G1171" s="92"/>
      <c r="H1171" s="92"/>
      <c r="I1171" s="92"/>
      <c r="J1171" s="92"/>
      <c r="K1171" s="92"/>
      <c r="L1171" s="92"/>
      <c r="M1171" s="92"/>
      <c r="N1171" s="93"/>
      <c r="O1171" s="92"/>
      <c r="P1171" s="92"/>
      <c r="Q1171" s="11"/>
      <c r="R1171" s="11"/>
      <c r="S1171" s="92"/>
      <c r="T1171" s="92"/>
      <c r="U1171" s="92"/>
      <c r="V1171" s="92"/>
      <c r="W1171" s="92"/>
      <c r="X1171" s="92"/>
      <c r="Y1171" s="94"/>
      <c r="Z1171" s="12"/>
      <c r="AA1171" s="12"/>
      <c r="AB1171" s="14"/>
      <c r="AC1171" s="14"/>
      <c r="AD1171" s="11"/>
      <c r="AE1171" s="11"/>
      <c r="AF1171" s="11"/>
      <c r="AG1171" s="11"/>
      <c r="AH1171" s="11"/>
      <c r="AI1171" s="11"/>
      <c r="AJ1171" s="11"/>
      <c r="AK1171" s="11"/>
      <c r="AL1171" s="11"/>
      <c r="AM1171" s="11"/>
      <c r="AN1171" s="11"/>
      <c r="AO1171" s="11"/>
      <c r="AP1171" s="11"/>
      <c r="AQ1171" s="11"/>
      <c r="AR1171" s="11"/>
      <c r="AS1171" s="11"/>
      <c r="AT1171" s="56"/>
      <c r="AU1171" s="56"/>
      <c r="AV1171" s="56"/>
      <c r="AW1171" s="56"/>
      <c r="AX1171" s="56"/>
      <c r="AY1171" s="56"/>
      <c r="AZ1171" s="56"/>
      <c r="BA1171" s="56"/>
      <c r="BB1171" s="56"/>
      <c r="BC1171" s="56"/>
      <c r="BD1171" s="56"/>
      <c r="BE1171" s="56"/>
      <c r="BF1171" s="56"/>
      <c r="BG1171" s="56"/>
      <c r="BH1171" s="56"/>
      <c r="BI1171" s="56"/>
      <c r="BJ1171" s="56"/>
      <c r="BK1171" s="56"/>
      <c r="BL1171" s="56"/>
      <c r="BM1171" s="56"/>
      <c r="BN1171" s="56"/>
      <c r="BO1171" s="56"/>
      <c r="BP1171" s="56"/>
      <c r="BQ1171" s="56"/>
      <c r="BR1171" s="56"/>
      <c r="BS1171" s="56"/>
      <c r="BT1171" s="56"/>
      <c r="BU1171" s="56"/>
      <c r="BV1171" s="56"/>
      <c r="BW1171" s="56"/>
    </row>
    <row r="1172" ht="15.75" customHeight="1">
      <c r="A1172" s="92"/>
      <c r="B1172" s="92"/>
      <c r="C1172" s="92"/>
      <c r="D1172" s="92"/>
      <c r="E1172" s="93"/>
      <c r="F1172" s="93"/>
      <c r="G1172" s="92"/>
      <c r="H1172" s="92"/>
      <c r="I1172" s="92"/>
      <c r="J1172" s="92"/>
      <c r="K1172" s="92"/>
      <c r="L1172" s="92"/>
      <c r="M1172" s="92"/>
      <c r="N1172" s="93"/>
      <c r="O1172" s="92"/>
      <c r="P1172" s="92"/>
      <c r="Q1172" s="11"/>
      <c r="R1172" s="11"/>
      <c r="S1172" s="92"/>
      <c r="T1172" s="92"/>
      <c r="U1172" s="92"/>
      <c r="V1172" s="92"/>
      <c r="W1172" s="92"/>
      <c r="X1172" s="92"/>
      <c r="Y1172" s="94"/>
      <c r="Z1172" s="12"/>
      <c r="AA1172" s="12"/>
      <c r="AB1172" s="14"/>
      <c r="AC1172" s="14"/>
      <c r="AD1172" s="11"/>
      <c r="AE1172" s="11"/>
      <c r="AF1172" s="11"/>
      <c r="AG1172" s="11"/>
      <c r="AH1172" s="11"/>
      <c r="AI1172" s="11"/>
      <c r="AJ1172" s="11"/>
      <c r="AK1172" s="11"/>
      <c r="AL1172" s="11"/>
      <c r="AM1172" s="11"/>
      <c r="AN1172" s="11"/>
      <c r="AO1172" s="11"/>
      <c r="AP1172" s="11"/>
      <c r="AQ1172" s="11"/>
      <c r="AR1172" s="11"/>
      <c r="AS1172" s="11"/>
      <c r="AT1172" s="56"/>
      <c r="AU1172" s="56"/>
      <c r="AV1172" s="56"/>
      <c r="AW1172" s="56"/>
      <c r="AX1172" s="56"/>
      <c r="AY1172" s="56"/>
      <c r="AZ1172" s="56"/>
      <c r="BA1172" s="56"/>
      <c r="BB1172" s="56"/>
      <c r="BC1172" s="56"/>
      <c r="BD1172" s="56"/>
      <c r="BE1172" s="56"/>
      <c r="BF1172" s="56"/>
      <c r="BG1172" s="56"/>
      <c r="BH1172" s="56"/>
      <c r="BI1172" s="56"/>
      <c r="BJ1172" s="56"/>
      <c r="BK1172" s="56"/>
      <c r="BL1172" s="56"/>
      <c r="BM1172" s="56"/>
      <c r="BN1172" s="56"/>
      <c r="BO1172" s="56"/>
      <c r="BP1172" s="56"/>
      <c r="BQ1172" s="56"/>
      <c r="BR1172" s="56"/>
      <c r="BS1172" s="56"/>
      <c r="BT1172" s="56"/>
      <c r="BU1172" s="56"/>
      <c r="BV1172" s="56"/>
      <c r="BW1172" s="56"/>
    </row>
    <row r="1173" ht="15.75" customHeight="1">
      <c r="A1173" s="92"/>
      <c r="B1173" s="92"/>
      <c r="C1173" s="92"/>
      <c r="D1173" s="92"/>
      <c r="E1173" s="93"/>
      <c r="F1173" s="93"/>
      <c r="G1173" s="92"/>
      <c r="H1173" s="92"/>
      <c r="I1173" s="92"/>
      <c r="J1173" s="92"/>
      <c r="K1173" s="92"/>
      <c r="L1173" s="92"/>
      <c r="M1173" s="92"/>
      <c r="N1173" s="93"/>
      <c r="O1173" s="92"/>
      <c r="P1173" s="92"/>
      <c r="Q1173" s="11"/>
      <c r="R1173" s="11"/>
      <c r="S1173" s="92"/>
      <c r="T1173" s="92"/>
      <c r="U1173" s="92"/>
      <c r="V1173" s="92"/>
      <c r="W1173" s="92"/>
      <c r="X1173" s="92"/>
      <c r="Y1173" s="94"/>
      <c r="Z1173" s="12"/>
      <c r="AA1173" s="12"/>
      <c r="AB1173" s="14"/>
      <c r="AC1173" s="14"/>
      <c r="AD1173" s="11"/>
      <c r="AE1173" s="11"/>
      <c r="AF1173" s="11"/>
      <c r="AG1173" s="11"/>
      <c r="AH1173" s="11"/>
      <c r="AI1173" s="11"/>
      <c r="AJ1173" s="11"/>
      <c r="AK1173" s="11"/>
      <c r="AL1173" s="11"/>
      <c r="AM1173" s="11"/>
      <c r="AN1173" s="11"/>
      <c r="AO1173" s="11"/>
      <c r="AP1173" s="11"/>
      <c r="AQ1173" s="11"/>
      <c r="AR1173" s="11"/>
      <c r="AS1173" s="11"/>
      <c r="AT1173" s="56"/>
      <c r="AU1173" s="56"/>
      <c r="AV1173" s="56"/>
      <c r="AW1173" s="56"/>
      <c r="AX1173" s="56"/>
      <c r="AY1173" s="56"/>
      <c r="AZ1173" s="56"/>
      <c r="BA1173" s="56"/>
      <c r="BB1173" s="56"/>
      <c r="BC1173" s="56"/>
      <c r="BD1173" s="56"/>
      <c r="BE1173" s="56"/>
      <c r="BF1173" s="56"/>
      <c r="BG1173" s="56"/>
      <c r="BH1173" s="56"/>
      <c r="BI1173" s="56"/>
      <c r="BJ1173" s="56"/>
      <c r="BK1173" s="56"/>
      <c r="BL1173" s="56"/>
      <c r="BM1173" s="56"/>
      <c r="BN1173" s="56"/>
      <c r="BO1173" s="56"/>
      <c r="BP1173" s="56"/>
      <c r="BQ1173" s="56"/>
      <c r="BR1173" s="56"/>
      <c r="BS1173" s="56"/>
      <c r="BT1173" s="56"/>
      <c r="BU1173" s="56"/>
      <c r="BV1173" s="56"/>
      <c r="BW1173" s="56"/>
    </row>
    <row r="1174" ht="15.75" customHeight="1">
      <c r="A1174" s="92"/>
      <c r="B1174" s="92"/>
      <c r="C1174" s="92"/>
      <c r="D1174" s="92"/>
      <c r="E1174" s="93"/>
      <c r="F1174" s="93"/>
      <c r="G1174" s="92"/>
      <c r="H1174" s="92"/>
      <c r="I1174" s="92"/>
      <c r="J1174" s="92"/>
      <c r="K1174" s="92"/>
      <c r="L1174" s="92"/>
      <c r="M1174" s="92"/>
      <c r="N1174" s="93"/>
      <c r="O1174" s="92"/>
      <c r="P1174" s="92"/>
      <c r="Q1174" s="11"/>
      <c r="R1174" s="11"/>
      <c r="S1174" s="92"/>
      <c r="T1174" s="92"/>
      <c r="U1174" s="92"/>
      <c r="V1174" s="92"/>
      <c r="W1174" s="92"/>
      <c r="X1174" s="92"/>
      <c r="Y1174" s="94"/>
      <c r="Z1174" s="12"/>
      <c r="AA1174" s="12"/>
      <c r="AB1174" s="14"/>
      <c r="AC1174" s="14"/>
      <c r="AD1174" s="11"/>
      <c r="AE1174" s="11"/>
      <c r="AF1174" s="11"/>
      <c r="AG1174" s="11"/>
      <c r="AH1174" s="11"/>
      <c r="AI1174" s="11"/>
      <c r="AJ1174" s="11"/>
      <c r="AK1174" s="11"/>
      <c r="AL1174" s="11"/>
      <c r="AM1174" s="11"/>
      <c r="AN1174" s="11"/>
      <c r="AO1174" s="11"/>
      <c r="AP1174" s="11"/>
      <c r="AQ1174" s="11"/>
      <c r="AR1174" s="11"/>
      <c r="AS1174" s="11"/>
      <c r="AT1174" s="56"/>
      <c r="AU1174" s="56"/>
      <c r="AV1174" s="56"/>
      <c r="AW1174" s="56"/>
      <c r="AX1174" s="56"/>
      <c r="AY1174" s="56"/>
      <c r="AZ1174" s="56"/>
      <c r="BA1174" s="56"/>
      <c r="BB1174" s="56"/>
      <c r="BC1174" s="56"/>
      <c r="BD1174" s="56"/>
      <c r="BE1174" s="56"/>
      <c r="BF1174" s="56"/>
      <c r="BG1174" s="56"/>
      <c r="BH1174" s="56"/>
      <c r="BI1174" s="56"/>
      <c r="BJ1174" s="56"/>
      <c r="BK1174" s="56"/>
      <c r="BL1174" s="56"/>
      <c r="BM1174" s="56"/>
      <c r="BN1174" s="56"/>
      <c r="BO1174" s="56"/>
      <c r="BP1174" s="56"/>
      <c r="BQ1174" s="56"/>
      <c r="BR1174" s="56"/>
      <c r="BS1174" s="56"/>
      <c r="BT1174" s="56"/>
      <c r="BU1174" s="56"/>
      <c r="BV1174" s="56"/>
      <c r="BW1174" s="56"/>
    </row>
    <row r="1175" ht="15.75" customHeight="1">
      <c r="A1175" s="92"/>
      <c r="B1175" s="92"/>
      <c r="C1175" s="92"/>
      <c r="D1175" s="92"/>
      <c r="E1175" s="93"/>
      <c r="F1175" s="93"/>
      <c r="G1175" s="92"/>
      <c r="H1175" s="92"/>
      <c r="I1175" s="92"/>
      <c r="J1175" s="92"/>
      <c r="K1175" s="92"/>
      <c r="L1175" s="92"/>
      <c r="M1175" s="92"/>
      <c r="N1175" s="93"/>
      <c r="O1175" s="92"/>
      <c r="P1175" s="92"/>
      <c r="Q1175" s="11"/>
      <c r="R1175" s="11"/>
      <c r="S1175" s="92"/>
      <c r="T1175" s="92"/>
      <c r="U1175" s="92"/>
      <c r="V1175" s="92"/>
      <c r="W1175" s="92"/>
      <c r="X1175" s="92"/>
      <c r="Y1175" s="94"/>
      <c r="Z1175" s="12"/>
      <c r="AA1175" s="12"/>
      <c r="AB1175" s="14"/>
      <c r="AC1175" s="14"/>
      <c r="AD1175" s="11"/>
      <c r="AE1175" s="11"/>
      <c r="AF1175" s="11"/>
      <c r="AG1175" s="11"/>
      <c r="AH1175" s="11"/>
      <c r="AI1175" s="11"/>
      <c r="AJ1175" s="11"/>
      <c r="AK1175" s="11"/>
      <c r="AL1175" s="11"/>
      <c r="AM1175" s="11"/>
      <c r="AN1175" s="11"/>
      <c r="AO1175" s="11"/>
      <c r="AP1175" s="11"/>
      <c r="AQ1175" s="11"/>
      <c r="AR1175" s="11"/>
      <c r="AS1175" s="11"/>
      <c r="AT1175" s="56"/>
      <c r="AU1175" s="56"/>
      <c r="AV1175" s="56"/>
      <c r="AW1175" s="56"/>
      <c r="AX1175" s="56"/>
      <c r="AY1175" s="56"/>
      <c r="AZ1175" s="56"/>
      <c r="BA1175" s="56"/>
      <c r="BB1175" s="56"/>
      <c r="BC1175" s="56"/>
      <c r="BD1175" s="56"/>
      <c r="BE1175" s="56"/>
      <c r="BF1175" s="56"/>
      <c r="BG1175" s="56"/>
      <c r="BH1175" s="56"/>
      <c r="BI1175" s="56"/>
      <c r="BJ1175" s="56"/>
      <c r="BK1175" s="56"/>
      <c r="BL1175" s="56"/>
      <c r="BM1175" s="56"/>
      <c r="BN1175" s="56"/>
      <c r="BO1175" s="56"/>
      <c r="BP1175" s="56"/>
      <c r="BQ1175" s="56"/>
      <c r="BR1175" s="56"/>
      <c r="BS1175" s="56"/>
      <c r="BT1175" s="56"/>
      <c r="BU1175" s="56"/>
      <c r="BV1175" s="56"/>
      <c r="BW1175" s="56"/>
    </row>
    <row r="1176" ht="15.75" customHeight="1">
      <c r="A1176" s="92"/>
      <c r="B1176" s="92"/>
      <c r="C1176" s="92"/>
      <c r="D1176" s="92"/>
      <c r="E1176" s="93"/>
      <c r="F1176" s="93"/>
      <c r="G1176" s="92"/>
      <c r="H1176" s="92"/>
      <c r="I1176" s="92"/>
      <c r="J1176" s="92"/>
      <c r="K1176" s="92"/>
      <c r="L1176" s="92"/>
      <c r="M1176" s="92"/>
      <c r="N1176" s="93"/>
      <c r="O1176" s="92"/>
      <c r="P1176" s="92"/>
      <c r="Q1176" s="11"/>
      <c r="R1176" s="11"/>
      <c r="S1176" s="92"/>
      <c r="T1176" s="92"/>
      <c r="U1176" s="92"/>
      <c r="V1176" s="92"/>
      <c r="W1176" s="92"/>
      <c r="X1176" s="92"/>
      <c r="Y1176" s="94"/>
      <c r="Z1176" s="12"/>
      <c r="AA1176" s="12"/>
      <c r="AB1176" s="14"/>
      <c r="AC1176" s="14"/>
      <c r="AD1176" s="11"/>
      <c r="AE1176" s="11"/>
      <c r="AF1176" s="11"/>
      <c r="AG1176" s="11"/>
      <c r="AH1176" s="11"/>
      <c r="AI1176" s="11"/>
      <c r="AJ1176" s="11"/>
      <c r="AK1176" s="11"/>
      <c r="AL1176" s="11"/>
      <c r="AM1176" s="11"/>
      <c r="AN1176" s="11"/>
      <c r="AO1176" s="11"/>
      <c r="AP1176" s="11"/>
      <c r="AQ1176" s="11"/>
      <c r="AR1176" s="11"/>
      <c r="AS1176" s="11"/>
      <c r="AT1176" s="56"/>
      <c r="AU1176" s="56"/>
      <c r="AV1176" s="56"/>
      <c r="AW1176" s="56"/>
      <c r="AX1176" s="56"/>
      <c r="AY1176" s="56"/>
      <c r="AZ1176" s="56"/>
      <c r="BA1176" s="56"/>
      <c r="BB1176" s="56"/>
      <c r="BC1176" s="56"/>
      <c r="BD1176" s="56"/>
      <c r="BE1176" s="56"/>
      <c r="BF1176" s="56"/>
      <c r="BG1176" s="56"/>
      <c r="BH1176" s="56"/>
      <c r="BI1176" s="56"/>
      <c r="BJ1176" s="56"/>
      <c r="BK1176" s="56"/>
      <c r="BL1176" s="56"/>
      <c r="BM1176" s="56"/>
      <c r="BN1176" s="56"/>
      <c r="BO1176" s="56"/>
      <c r="BP1176" s="56"/>
      <c r="BQ1176" s="56"/>
      <c r="BR1176" s="56"/>
      <c r="BS1176" s="56"/>
      <c r="BT1176" s="56"/>
      <c r="BU1176" s="56"/>
      <c r="BV1176" s="56"/>
      <c r="BW1176" s="56"/>
    </row>
    <row r="1177" ht="15.75" customHeight="1">
      <c r="A1177" s="92"/>
      <c r="B1177" s="92"/>
      <c r="C1177" s="92"/>
      <c r="D1177" s="92"/>
      <c r="E1177" s="93"/>
      <c r="F1177" s="93"/>
      <c r="G1177" s="92"/>
      <c r="H1177" s="92"/>
      <c r="I1177" s="92"/>
      <c r="J1177" s="92"/>
      <c r="K1177" s="92"/>
      <c r="L1177" s="92"/>
      <c r="M1177" s="92"/>
      <c r="N1177" s="93"/>
      <c r="O1177" s="92"/>
      <c r="P1177" s="92"/>
      <c r="Q1177" s="11"/>
      <c r="R1177" s="11"/>
      <c r="S1177" s="92"/>
      <c r="T1177" s="92"/>
      <c r="U1177" s="92"/>
      <c r="V1177" s="92"/>
      <c r="W1177" s="92"/>
      <c r="X1177" s="92"/>
      <c r="Y1177" s="94"/>
      <c r="Z1177" s="12"/>
      <c r="AA1177" s="12"/>
      <c r="AB1177" s="14"/>
      <c r="AC1177" s="14"/>
      <c r="AD1177" s="11"/>
      <c r="AE1177" s="11"/>
      <c r="AF1177" s="11"/>
      <c r="AG1177" s="11"/>
      <c r="AH1177" s="11"/>
      <c r="AI1177" s="11"/>
      <c r="AJ1177" s="11"/>
      <c r="AK1177" s="11"/>
      <c r="AL1177" s="11"/>
      <c r="AM1177" s="11"/>
      <c r="AN1177" s="11"/>
      <c r="AO1177" s="11"/>
      <c r="AP1177" s="11"/>
      <c r="AQ1177" s="11"/>
      <c r="AR1177" s="11"/>
      <c r="AS1177" s="11"/>
      <c r="AT1177" s="56"/>
      <c r="AU1177" s="56"/>
      <c r="AV1177" s="56"/>
      <c r="AW1177" s="56"/>
      <c r="AX1177" s="56"/>
      <c r="AY1177" s="56"/>
      <c r="AZ1177" s="56"/>
      <c r="BA1177" s="56"/>
      <c r="BB1177" s="56"/>
      <c r="BC1177" s="56"/>
      <c r="BD1177" s="56"/>
      <c r="BE1177" s="56"/>
      <c r="BF1177" s="56"/>
      <c r="BG1177" s="56"/>
      <c r="BH1177" s="56"/>
      <c r="BI1177" s="56"/>
      <c r="BJ1177" s="56"/>
      <c r="BK1177" s="56"/>
      <c r="BL1177" s="56"/>
      <c r="BM1177" s="56"/>
      <c r="BN1177" s="56"/>
      <c r="BO1177" s="56"/>
      <c r="BP1177" s="56"/>
      <c r="BQ1177" s="56"/>
      <c r="BR1177" s="56"/>
      <c r="BS1177" s="56"/>
      <c r="BT1177" s="56"/>
      <c r="BU1177" s="56"/>
      <c r="BV1177" s="56"/>
      <c r="BW1177" s="56"/>
    </row>
    <row r="1178" ht="15.75" customHeight="1">
      <c r="A1178" s="92"/>
      <c r="B1178" s="92"/>
      <c r="C1178" s="92"/>
      <c r="D1178" s="92"/>
      <c r="E1178" s="93"/>
      <c r="F1178" s="93"/>
      <c r="G1178" s="92"/>
      <c r="H1178" s="92"/>
      <c r="I1178" s="92"/>
      <c r="J1178" s="92"/>
      <c r="K1178" s="92"/>
      <c r="L1178" s="92"/>
      <c r="M1178" s="92"/>
      <c r="N1178" s="93"/>
      <c r="O1178" s="92"/>
      <c r="P1178" s="92"/>
      <c r="Q1178" s="11"/>
      <c r="R1178" s="11"/>
      <c r="S1178" s="92"/>
      <c r="T1178" s="92"/>
      <c r="U1178" s="92"/>
      <c r="V1178" s="92"/>
      <c r="W1178" s="92"/>
      <c r="X1178" s="92"/>
      <c r="Y1178" s="94"/>
      <c r="Z1178" s="12"/>
      <c r="AA1178" s="12"/>
      <c r="AB1178" s="14"/>
      <c r="AC1178" s="14"/>
      <c r="AD1178" s="11"/>
      <c r="AE1178" s="11"/>
      <c r="AF1178" s="11"/>
      <c r="AG1178" s="11"/>
      <c r="AH1178" s="11"/>
      <c r="AI1178" s="11"/>
      <c r="AJ1178" s="11"/>
      <c r="AK1178" s="11"/>
      <c r="AL1178" s="11"/>
      <c r="AM1178" s="11"/>
      <c r="AN1178" s="11"/>
      <c r="AO1178" s="11"/>
      <c r="AP1178" s="11"/>
      <c r="AQ1178" s="11"/>
      <c r="AR1178" s="11"/>
      <c r="AS1178" s="11"/>
      <c r="AT1178" s="56"/>
      <c r="AU1178" s="56"/>
      <c r="AV1178" s="56"/>
      <c r="AW1178" s="56"/>
      <c r="AX1178" s="56"/>
      <c r="AY1178" s="56"/>
      <c r="AZ1178" s="56"/>
      <c r="BA1178" s="56"/>
      <c r="BB1178" s="56"/>
      <c r="BC1178" s="56"/>
      <c r="BD1178" s="56"/>
      <c r="BE1178" s="56"/>
      <c r="BF1178" s="56"/>
      <c r="BG1178" s="56"/>
      <c r="BH1178" s="56"/>
      <c r="BI1178" s="56"/>
      <c r="BJ1178" s="56"/>
      <c r="BK1178" s="56"/>
      <c r="BL1178" s="56"/>
      <c r="BM1178" s="56"/>
      <c r="BN1178" s="56"/>
      <c r="BO1178" s="56"/>
      <c r="BP1178" s="56"/>
      <c r="BQ1178" s="56"/>
      <c r="BR1178" s="56"/>
      <c r="BS1178" s="56"/>
      <c r="BT1178" s="56"/>
      <c r="BU1178" s="56"/>
      <c r="BV1178" s="56"/>
      <c r="BW1178" s="56"/>
    </row>
    <row r="1179" ht="15.75" customHeight="1">
      <c r="A1179" s="92"/>
      <c r="B1179" s="92"/>
      <c r="C1179" s="92"/>
      <c r="D1179" s="92"/>
      <c r="E1179" s="93"/>
      <c r="F1179" s="93"/>
      <c r="G1179" s="92"/>
      <c r="H1179" s="92"/>
      <c r="I1179" s="92"/>
      <c r="J1179" s="92"/>
      <c r="K1179" s="92"/>
      <c r="L1179" s="92"/>
      <c r="M1179" s="92"/>
      <c r="N1179" s="93"/>
      <c r="O1179" s="92"/>
      <c r="P1179" s="92"/>
      <c r="Q1179" s="11"/>
      <c r="R1179" s="11"/>
      <c r="S1179" s="92"/>
      <c r="T1179" s="92"/>
      <c r="U1179" s="92"/>
      <c r="V1179" s="92"/>
      <c r="W1179" s="92"/>
      <c r="X1179" s="92"/>
      <c r="Y1179" s="94"/>
      <c r="Z1179" s="12"/>
      <c r="AA1179" s="12"/>
      <c r="AB1179" s="14"/>
      <c r="AC1179" s="14"/>
      <c r="AD1179" s="11"/>
      <c r="AE1179" s="11"/>
      <c r="AF1179" s="11"/>
      <c r="AG1179" s="11"/>
      <c r="AH1179" s="11"/>
      <c r="AI1179" s="11"/>
      <c r="AJ1179" s="11"/>
      <c r="AK1179" s="11"/>
      <c r="AL1179" s="11"/>
      <c r="AM1179" s="11"/>
      <c r="AN1179" s="11"/>
      <c r="AO1179" s="11"/>
      <c r="AP1179" s="11"/>
      <c r="AQ1179" s="11"/>
      <c r="AR1179" s="11"/>
      <c r="AS1179" s="11"/>
      <c r="AT1179" s="56"/>
      <c r="AU1179" s="56"/>
      <c r="AV1179" s="56"/>
      <c r="AW1179" s="56"/>
      <c r="AX1179" s="56"/>
      <c r="AY1179" s="56"/>
      <c r="AZ1179" s="56"/>
      <c r="BA1179" s="56"/>
      <c r="BB1179" s="56"/>
      <c r="BC1179" s="56"/>
      <c r="BD1179" s="56"/>
      <c r="BE1179" s="56"/>
      <c r="BF1179" s="56"/>
      <c r="BG1179" s="56"/>
      <c r="BH1179" s="56"/>
      <c r="BI1179" s="56"/>
      <c r="BJ1179" s="56"/>
      <c r="BK1179" s="56"/>
      <c r="BL1179" s="56"/>
      <c r="BM1179" s="56"/>
      <c r="BN1179" s="56"/>
      <c r="BO1179" s="56"/>
      <c r="BP1179" s="56"/>
      <c r="BQ1179" s="56"/>
      <c r="BR1179" s="56"/>
      <c r="BS1179" s="56"/>
      <c r="BT1179" s="56"/>
      <c r="BU1179" s="56"/>
      <c r="BV1179" s="56"/>
      <c r="BW1179" s="56"/>
    </row>
    <row r="1180" ht="15.75" customHeight="1">
      <c r="A1180" s="92"/>
      <c r="B1180" s="92"/>
      <c r="C1180" s="92"/>
      <c r="D1180" s="92"/>
      <c r="E1180" s="93"/>
      <c r="F1180" s="93"/>
      <c r="G1180" s="92"/>
      <c r="H1180" s="92"/>
      <c r="I1180" s="92"/>
      <c r="J1180" s="92"/>
      <c r="K1180" s="92"/>
      <c r="L1180" s="92"/>
      <c r="M1180" s="92"/>
      <c r="N1180" s="93"/>
      <c r="O1180" s="92"/>
      <c r="P1180" s="92"/>
      <c r="Q1180" s="11"/>
      <c r="R1180" s="11"/>
      <c r="S1180" s="92"/>
      <c r="T1180" s="92"/>
      <c r="U1180" s="92"/>
      <c r="V1180" s="92"/>
      <c r="W1180" s="92"/>
      <c r="X1180" s="92"/>
      <c r="Y1180" s="94"/>
      <c r="Z1180" s="12"/>
      <c r="AA1180" s="12"/>
      <c r="AB1180" s="14"/>
      <c r="AC1180" s="14"/>
      <c r="AD1180" s="11"/>
      <c r="AE1180" s="11"/>
      <c r="AF1180" s="11"/>
      <c r="AG1180" s="11"/>
      <c r="AH1180" s="11"/>
      <c r="AI1180" s="11"/>
      <c r="AJ1180" s="11"/>
      <c r="AK1180" s="11"/>
      <c r="AL1180" s="11"/>
      <c r="AM1180" s="11"/>
      <c r="AN1180" s="11"/>
      <c r="AO1180" s="11"/>
      <c r="AP1180" s="11"/>
      <c r="AQ1180" s="11"/>
      <c r="AR1180" s="11"/>
      <c r="AS1180" s="11"/>
      <c r="AT1180" s="56"/>
      <c r="AU1180" s="56"/>
      <c r="AV1180" s="56"/>
      <c r="AW1180" s="56"/>
      <c r="AX1180" s="56"/>
      <c r="AY1180" s="56"/>
      <c r="AZ1180" s="56"/>
      <c r="BA1180" s="56"/>
      <c r="BB1180" s="56"/>
      <c r="BC1180" s="56"/>
      <c r="BD1180" s="56"/>
      <c r="BE1180" s="56"/>
      <c r="BF1180" s="56"/>
      <c r="BG1180" s="56"/>
      <c r="BH1180" s="56"/>
      <c r="BI1180" s="56"/>
      <c r="BJ1180" s="56"/>
      <c r="BK1180" s="56"/>
      <c r="BL1180" s="56"/>
      <c r="BM1180" s="56"/>
      <c r="BN1180" s="56"/>
      <c r="BO1180" s="56"/>
      <c r="BP1180" s="56"/>
      <c r="BQ1180" s="56"/>
      <c r="BR1180" s="56"/>
      <c r="BS1180" s="56"/>
      <c r="BT1180" s="56"/>
      <c r="BU1180" s="56"/>
      <c r="BV1180" s="56"/>
      <c r="BW1180" s="56"/>
    </row>
    <row r="1181" ht="15.75" customHeight="1">
      <c r="A1181" s="92"/>
      <c r="B1181" s="92"/>
      <c r="C1181" s="92"/>
      <c r="D1181" s="92"/>
      <c r="E1181" s="93"/>
      <c r="F1181" s="93"/>
      <c r="G1181" s="92"/>
      <c r="H1181" s="92"/>
      <c r="I1181" s="92"/>
      <c r="J1181" s="92"/>
      <c r="K1181" s="92"/>
      <c r="L1181" s="92"/>
      <c r="M1181" s="92"/>
      <c r="N1181" s="93"/>
      <c r="O1181" s="92"/>
      <c r="P1181" s="92"/>
      <c r="Q1181" s="11"/>
      <c r="R1181" s="11"/>
      <c r="S1181" s="92"/>
      <c r="T1181" s="92"/>
      <c r="U1181" s="92"/>
      <c r="V1181" s="92"/>
      <c r="W1181" s="92"/>
      <c r="X1181" s="92"/>
      <c r="Y1181" s="94"/>
      <c r="Z1181" s="12"/>
      <c r="AA1181" s="12"/>
      <c r="AB1181" s="14"/>
      <c r="AC1181" s="14"/>
      <c r="AD1181" s="11"/>
      <c r="AE1181" s="11"/>
      <c r="AF1181" s="11"/>
      <c r="AG1181" s="11"/>
      <c r="AH1181" s="11"/>
      <c r="AI1181" s="11"/>
      <c r="AJ1181" s="11"/>
      <c r="AK1181" s="11"/>
      <c r="AL1181" s="11"/>
      <c r="AM1181" s="11"/>
      <c r="AN1181" s="11"/>
      <c r="AO1181" s="11"/>
      <c r="AP1181" s="11"/>
      <c r="AQ1181" s="11"/>
      <c r="AR1181" s="11"/>
      <c r="AS1181" s="11"/>
      <c r="AT1181" s="56"/>
      <c r="AU1181" s="56"/>
      <c r="AV1181" s="56"/>
      <c r="AW1181" s="56"/>
      <c r="AX1181" s="56"/>
      <c r="AY1181" s="56"/>
      <c r="AZ1181" s="56"/>
      <c r="BA1181" s="56"/>
      <c r="BB1181" s="56"/>
      <c r="BC1181" s="56"/>
      <c r="BD1181" s="56"/>
      <c r="BE1181" s="56"/>
      <c r="BF1181" s="56"/>
      <c r="BG1181" s="56"/>
      <c r="BH1181" s="56"/>
      <c r="BI1181" s="56"/>
      <c r="BJ1181" s="56"/>
      <c r="BK1181" s="56"/>
      <c r="BL1181" s="56"/>
      <c r="BM1181" s="56"/>
      <c r="BN1181" s="56"/>
      <c r="BO1181" s="56"/>
      <c r="BP1181" s="56"/>
      <c r="BQ1181" s="56"/>
      <c r="BR1181" s="56"/>
      <c r="BS1181" s="56"/>
      <c r="BT1181" s="56"/>
      <c r="BU1181" s="56"/>
      <c r="BV1181" s="56"/>
      <c r="BW1181" s="56"/>
    </row>
    <row r="1182" ht="15.75" customHeight="1">
      <c r="A1182" s="92"/>
      <c r="B1182" s="92"/>
      <c r="C1182" s="92"/>
      <c r="D1182" s="92"/>
      <c r="E1182" s="93"/>
      <c r="F1182" s="93"/>
      <c r="G1182" s="92"/>
      <c r="H1182" s="92"/>
      <c r="I1182" s="92"/>
      <c r="J1182" s="92"/>
      <c r="K1182" s="92"/>
      <c r="L1182" s="92"/>
      <c r="M1182" s="92"/>
      <c r="N1182" s="93"/>
      <c r="O1182" s="92"/>
      <c r="P1182" s="92"/>
      <c r="Q1182" s="11"/>
      <c r="R1182" s="11"/>
      <c r="S1182" s="92"/>
      <c r="T1182" s="92"/>
      <c r="U1182" s="92"/>
      <c r="V1182" s="92"/>
      <c r="W1182" s="92"/>
      <c r="X1182" s="92"/>
      <c r="Y1182" s="94"/>
      <c r="Z1182" s="12"/>
      <c r="AA1182" s="12"/>
      <c r="AB1182" s="14"/>
      <c r="AC1182" s="14"/>
      <c r="AD1182" s="11"/>
      <c r="AE1182" s="11"/>
      <c r="AF1182" s="11"/>
      <c r="AG1182" s="11"/>
      <c r="AH1182" s="11"/>
      <c r="AI1182" s="11"/>
      <c r="AJ1182" s="11"/>
      <c r="AK1182" s="11"/>
      <c r="AL1182" s="11"/>
      <c r="AM1182" s="11"/>
      <c r="AN1182" s="11"/>
      <c r="AO1182" s="11"/>
      <c r="AP1182" s="11"/>
      <c r="AQ1182" s="11"/>
      <c r="AR1182" s="11"/>
      <c r="AS1182" s="11"/>
      <c r="AT1182" s="56"/>
      <c r="AU1182" s="56"/>
      <c r="AV1182" s="56"/>
      <c r="AW1182" s="56"/>
      <c r="AX1182" s="56"/>
      <c r="AY1182" s="56"/>
      <c r="AZ1182" s="56"/>
      <c r="BA1182" s="56"/>
      <c r="BB1182" s="56"/>
      <c r="BC1182" s="56"/>
      <c r="BD1182" s="56"/>
      <c r="BE1182" s="56"/>
      <c r="BF1182" s="56"/>
      <c r="BG1182" s="56"/>
      <c r="BH1182" s="56"/>
      <c r="BI1182" s="56"/>
      <c r="BJ1182" s="56"/>
      <c r="BK1182" s="56"/>
      <c r="BL1182" s="56"/>
      <c r="BM1182" s="56"/>
      <c r="BN1182" s="56"/>
      <c r="BO1182" s="56"/>
      <c r="BP1182" s="56"/>
      <c r="BQ1182" s="56"/>
      <c r="BR1182" s="56"/>
      <c r="BS1182" s="56"/>
      <c r="BT1182" s="56"/>
      <c r="BU1182" s="56"/>
      <c r="BV1182" s="56"/>
      <c r="BW1182" s="56"/>
    </row>
    <row r="1183" ht="15.75" customHeight="1">
      <c r="A1183" s="92"/>
      <c r="B1183" s="92"/>
      <c r="C1183" s="92"/>
      <c r="D1183" s="92"/>
      <c r="E1183" s="93"/>
      <c r="F1183" s="93"/>
      <c r="G1183" s="92"/>
      <c r="H1183" s="92"/>
      <c r="I1183" s="92"/>
      <c r="J1183" s="92"/>
      <c r="K1183" s="92"/>
      <c r="L1183" s="92"/>
      <c r="M1183" s="92"/>
      <c r="N1183" s="93"/>
      <c r="O1183" s="92"/>
      <c r="P1183" s="92"/>
      <c r="Q1183" s="11"/>
      <c r="R1183" s="11"/>
      <c r="S1183" s="92"/>
      <c r="T1183" s="92"/>
      <c r="U1183" s="92"/>
      <c r="V1183" s="92"/>
      <c r="W1183" s="92"/>
      <c r="X1183" s="92"/>
      <c r="Y1183" s="94"/>
      <c r="Z1183" s="12"/>
      <c r="AA1183" s="12"/>
      <c r="AB1183" s="14"/>
      <c r="AC1183" s="14"/>
      <c r="AD1183" s="11"/>
      <c r="AE1183" s="11"/>
      <c r="AF1183" s="11"/>
      <c r="AG1183" s="11"/>
      <c r="AH1183" s="11"/>
      <c r="AI1183" s="11"/>
      <c r="AJ1183" s="11"/>
      <c r="AK1183" s="11"/>
      <c r="AL1183" s="11"/>
      <c r="AM1183" s="11"/>
      <c r="AN1183" s="11"/>
      <c r="AO1183" s="11"/>
      <c r="AP1183" s="11"/>
      <c r="AQ1183" s="11"/>
      <c r="AR1183" s="11"/>
      <c r="AS1183" s="11"/>
      <c r="AT1183" s="56"/>
      <c r="AU1183" s="56"/>
      <c r="AV1183" s="56"/>
      <c r="AW1183" s="56"/>
      <c r="AX1183" s="56"/>
      <c r="AY1183" s="56"/>
      <c r="AZ1183" s="56"/>
      <c r="BA1183" s="56"/>
      <c r="BB1183" s="56"/>
      <c r="BC1183" s="56"/>
      <c r="BD1183" s="56"/>
      <c r="BE1183" s="56"/>
      <c r="BF1183" s="56"/>
      <c r="BG1183" s="56"/>
      <c r="BH1183" s="56"/>
      <c r="BI1183" s="56"/>
      <c r="BJ1183" s="56"/>
      <c r="BK1183" s="56"/>
      <c r="BL1183" s="56"/>
      <c r="BM1183" s="56"/>
      <c r="BN1183" s="56"/>
      <c r="BO1183" s="56"/>
      <c r="BP1183" s="56"/>
      <c r="BQ1183" s="56"/>
      <c r="BR1183" s="56"/>
      <c r="BS1183" s="56"/>
      <c r="BT1183" s="56"/>
      <c r="BU1183" s="56"/>
      <c r="BV1183" s="56"/>
      <c r="BW1183" s="56"/>
    </row>
    <row r="1184" ht="15.75" customHeight="1">
      <c r="A1184" s="92"/>
      <c r="B1184" s="92"/>
      <c r="C1184" s="92"/>
      <c r="D1184" s="92"/>
      <c r="E1184" s="93"/>
      <c r="F1184" s="93"/>
      <c r="G1184" s="92"/>
      <c r="H1184" s="92"/>
      <c r="I1184" s="92"/>
      <c r="J1184" s="92"/>
      <c r="K1184" s="92"/>
      <c r="L1184" s="92"/>
      <c r="M1184" s="92"/>
      <c r="N1184" s="93"/>
      <c r="O1184" s="92"/>
      <c r="P1184" s="92"/>
      <c r="Q1184" s="11"/>
      <c r="R1184" s="11"/>
      <c r="S1184" s="92"/>
      <c r="T1184" s="92"/>
      <c r="U1184" s="92"/>
      <c r="V1184" s="92"/>
      <c r="W1184" s="92"/>
      <c r="X1184" s="92"/>
      <c r="Y1184" s="94"/>
      <c r="Z1184" s="12"/>
      <c r="AA1184" s="12"/>
      <c r="AB1184" s="14"/>
      <c r="AC1184" s="14"/>
      <c r="AD1184" s="11"/>
      <c r="AE1184" s="11"/>
      <c r="AF1184" s="11"/>
      <c r="AG1184" s="11"/>
      <c r="AH1184" s="11"/>
      <c r="AI1184" s="11"/>
      <c r="AJ1184" s="11"/>
      <c r="AK1184" s="11"/>
      <c r="AL1184" s="11"/>
      <c r="AM1184" s="11"/>
      <c r="AN1184" s="11"/>
      <c r="AO1184" s="11"/>
      <c r="AP1184" s="11"/>
      <c r="AQ1184" s="11"/>
      <c r="AR1184" s="11"/>
      <c r="AS1184" s="11"/>
      <c r="AT1184" s="56"/>
      <c r="AU1184" s="56"/>
      <c r="AV1184" s="56"/>
      <c r="AW1184" s="56"/>
      <c r="AX1184" s="56"/>
      <c r="AY1184" s="56"/>
      <c r="AZ1184" s="56"/>
      <c r="BA1184" s="56"/>
      <c r="BB1184" s="56"/>
      <c r="BC1184" s="56"/>
      <c r="BD1184" s="56"/>
      <c r="BE1184" s="56"/>
      <c r="BF1184" s="56"/>
      <c r="BG1184" s="56"/>
      <c r="BH1184" s="56"/>
      <c r="BI1184" s="56"/>
      <c r="BJ1184" s="56"/>
      <c r="BK1184" s="56"/>
      <c r="BL1184" s="56"/>
      <c r="BM1184" s="56"/>
      <c r="BN1184" s="56"/>
      <c r="BO1184" s="56"/>
      <c r="BP1184" s="56"/>
      <c r="BQ1184" s="56"/>
      <c r="BR1184" s="56"/>
      <c r="BS1184" s="56"/>
      <c r="BT1184" s="56"/>
      <c r="BU1184" s="56"/>
      <c r="BV1184" s="56"/>
      <c r="BW1184" s="56"/>
    </row>
    <row r="1185" ht="15.75" customHeight="1">
      <c r="A1185" s="92"/>
      <c r="B1185" s="92"/>
      <c r="C1185" s="92"/>
      <c r="D1185" s="92"/>
      <c r="E1185" s="93"/>
      <c r="F1185" s="93"/>
      <c r="G1185" s="92"/>
      <c r="H1185" s="92"/>
      <c r="I1185" s="92"/>
      <c r="J1185" s="92"/>
      <c r="K1185" s="92"/>
      <c r="L1185" s="92"/>
      <c r="M1185" s="92"/>
      <c r="N1185" s="93"/>
      <c r="O1185" s="92"/>
      <c r="P1185" s="92"/>
      <c r="Q1185" s="11"/>
      <c r="R1185" s="11"/>
      <c r="S1185" s="92"/>
      <c r="T1185" s="92"/>
      <c r="U1185" s="92"/>
      <c r="V1185" s="92"/>
      <c r="W1185" s="92"/>
      <c r="X1185" s="92"/>
      <c r="Y1185" s="94"/>
      <c r="Z1185" s="12"/>
      <c r="AA1185" s="12"/>
      <c r="AB1185" s="14"/>
      <c r="AC1185" s="14"/>
      <c r="AD1185" s="11"/>
      <c r="AE1185" s="11"/>
      <c r="AF1185" s="11"/>
      <c r="AG1185" s="11"/>
      <c r="AH1185" s="11"/>
      <c r="AI1185" s="11"/>
      <c r="AJ1185" s="11"/>
      <c r="AK1185" s="11"/>
      <c r="AL1185" s="11"/>
      <c r="AM1185" s="11"/>
      <c r="AN1185" s="11"/>
      <c r="AO1185" s="11"/>
      <c r="AP1185" s="11"/>
      <c r="AQ1185" s="11"/>
      <c r="AR1185" s="11"/>
      <c r="AS1185" s="11"/>
      <c r="AT1185" s="56"/>
      <c r="AU1185" s="56"/>
      <c r="AV1185" s="56"/>
      <c r="AW1185" s="56"/>
      <c r="AX1185" s="56"/>
      <c r="AY1185" s="56"/>
      <c r="AZ1185" s="56"/>
      <c r="BA1185" s="56"/>
      <c r="BB1185" s="56"/>
      <c r="BC1185" s="56"/>
      <c r="BD1185" s="56"/>
      <c r="BE1185" s="56"/>
      <c r="BF1185" s="56"/>
      <c r="BG1185" s="56"/>
      <c r="BH1185" s="56"/>
      <c r="BI1185" s="56"/>
      <c r="BJ1185" s="56"/>
      <c r="BK1185" s="56"/>
      <c r="BL1185" s="56"/>
      <c r="BM1185" s="56"/>
      <c r="BN1185" s="56"/>
      <c r="BO1185" s="56"/>
      <c r="BP1185" s="56"/>
      <c r="BQ1185" s="56"/>
      <c r="BR1185" s="56"/>
      <c r="BS1185" s="56"/>
      <c r="BT1185" s="56"/>
      <c r="BU1185" s="56"/>
      <c r="BV1185" s="56"/>
      <c r="BW1185" s="56"/>
    </row>
    <row r="1186" ht="15.75" customHeight="1">
      <c r="A1186" s="92"/>
      <c r="B1186" s="92"/>
      <c r="C1186" s="92"/>
      <c r="D1186" s="92"/>
      <c r="E1186" s="93"/>
      <c r="F1186" s="93"/>
      <c r="G1186" s="92"/>
      <c r="H1186" s="92"/>
      <c r="I1186" s="92"/>
      <c r="J1186" s="92"/>
      <c r="K1186" s="92"/>
      <c r="L1186" s="92"/>
      <c r="M1186" s="92"/>
      <c r="N1186" s="93"/>
      <c r="O1186" s="92"/>
      <c r="P1186" s="92"/>
      <c r="Q1186" s="11"/>
      <c r="R1186" s="11"/>
      <c r="S1186" s="92"/>
      <c r="T1186" s="92"/>
      <c r="U1186" s="92"/>
      <c r="V1186" s="92"/>
      <c r="W1186" s="92"/>
      <c r="X1186" s="92"/>
      <c r="Y1186" s="94"/>
      <c r="Z1186" s="12"/>
      <c r="AA1186" s="12"/>
      <c r="AB1186" s="14"/>
      <c r="AC1186" s="14"/>
      <c r="AD1186" s="11"/>
      <c r="AE1186" s="11"/>
      <c r="AF1186" s="11"/>
      <c r="AG1186" s="11"/>
      <c r="AH1186" s="11"/>
      <c r="AI1186" s="11"/>
      <c r="AJ1186" s="11"/>
      <c r="AK1186" s="11"/>
      <c r="AL1186" s="11"/>
      <c r="AM1186" s="11"/>
      <c r="AN1186" s="11"/>
      <c r="AO1186" s="11"/>
      <c r="AP1186" s="11"/>
      <c r="AQ1186" s="11"/>
      <c r="AR1186" s="11"/>
      <c r="AS1186" s="11"/>
      <c r="AT1186" s="56"/>
      <c r="AU1186" s="56"/>
      <c r="AV1186" s="56"/>
      <c r="AW1186" s="56"/>
      <c r="AX1186" s="56"/>
      <c r="AY1186" s="56"/>
      <c r="AZ1186" s="56"/>
      <c r="BA1186" s="56"/>
      <c r="BB1186" s="56"/>
      <c r="BC1186" s="56"/>
      <c r="BD1186" s="56"/>
      <c r="BE1186" s="56"/>
      <c r="BF1186" s="56"/>
      <c r="BG1186" s="56"/>
      <c r="BH1186" s="56"/>
      <c r="BI1186" s="56"/>
      <c r="BJ1186" s="56"/>
      <c r="BK1186" s="56"/>
      <c r="BL1186" s="56"/>
      <c r="BM1186" s="56"/>
      <c r="BN1186" s="56"/>
      <c r="BO1186" s="56"/>
      <c r="BP1186" s="56"/>
      <c r="BQ1186" s="56"/>
      <c r="BR1186" s="56"/>
      <c r="BS1186" s="56"/>
      <c r="BT1186" s="56"/>
      <c r="BU1186" s="56"/>
      <c r="BV1186" s="56"/>
      <c r="BW1186" s="56"/>
    </row>
    <row r="1187" ht="15.75" customHeight="1">
      <c r="A1187" s="92"/>
      <c r="B1187" s="92"/>
      <c r="C1187" s="92"/>
      <c r="D1187" s="92"/>
      <c r="E1187" s="93"/>
      <c r="F1187" s="93"/>
      <c r="G1187" s="92"/>
      <c r="H1187" s="92"/>
      <c r="I1187" s="92"/>
      <c r="J1187" s="92"/>
      <c r="K1187" s="92"/>
      <c r="L1187" s="92"/>
      <c r="M1187" s="92"/>
      <c r="N1187" s="93"/>
      <c r="O1187" s="92"/>
      <c r="P1187" s="92"/>
      <c r="Q1187" s="11"/>
      <c r="R1187" s="11"/>
      <c r="S1187" s="92"/>
      <c r="T1187" s="92"/>
      <c r="U1187" s="92"/>
      <c r="V1187" s="92"/>
      <c r="W1187" s="92"/>
      <c r="X1187" s="92"/>
      <c r="Y1187" s="94"/>
      <c r="Z1187" s="12"/>
      <c r="AA1187" s="12"/>
      <c r="AB1187" s="14"/>
      <c r="AC1187" s="14"/>
      <c r="AD1187" s="11"/>
      <c r="AE1187" s="11"/>
      <c r="AF1187" s="11"/>
      <c r="AG1187" s="11"/>
      <c r="AH1187" s="11"/>
      <c r="AI1187" s="11"/>
      <c r="AJ1187" s="11"/>
      <c r="AK1187" s="11"/>
      <c r="AL1187" s="11"/>
      <c r="AM1187" s="11"/>
      <c r="AN1187" s="11"/>
      <c r="AO1187" s="11"/>
      <c r="AP1187" s="11"/>
      <c r="AQ1187" s="11"/>
      <c r="AR1187" s="11"/>
      <c r="AS1187" s="11"/>
      <c r="AT1187" s="56"/>
      <c r="AU1187" s="56"/>
      <c r="AV1187" s="56"/>
      <c r="AW1187" s="56"/>
      <c r="AX1187" s="56"/>
      <c r="AY1187" s="56"/>
      <c r="AZ1187" s="56"/>
      <c r="BA1187" s="56"/>
      <c r="BB1187" s="56"/>
      <c r="BC1187" s="56"/>
      <c r="BD1187" s="56"/>
      <c r="BE1187" s="56"/>
      <c r="BF1187" s="56"/>
      <c r="BG1187" s="56"/>
      <c r="BH1187" s="56"/>
      <c r="BI1187" s="56"/>
      <c r="BJ1187" s="56"/>
      <c r="BK1187" s="56"/>
      <c r="BL1187" s="56"/>
      <c r="BM1187" s="56"/>
      <c r="BN1187" s="56"/>
      <c r="BO1187" s="56"/>
      <c r="BP1187" s="56"/>
      <c r="BQ1187" s="56"/>
      <c r="BR1187" s="56"/>
      <c r="BS1187" s="56"/>
      <c r="BT1187" s="56"/>
      <c r="BU1187" s="56"/>
      <c r="BV1187" s="56"/>
      <c r="BW1187" s="56"/>
    </row>
    <row r="1188" ht="15.75" customHeight="1">
      <c r="A1188" s="92"/>
      <c r="B1188" s="92"/>
      <c r="C1188" s="92"/>
      <c r="D1188" s="92"/>
      <c r="E1188" s="93"/>
      <c r="F1188" s="93"/>
      <c r="G1188" s="92"/>
      <c r="H1188" s="92"/>
      <c r="I1188" s="92"/>
      <c r="J1188" s="92"/>
      <c r="K1188" s="92"/>
      <c r="L1188" s="92"/>
      <c r="M1188" s="92"/>
      <c r="N1188" s="93"/>
      <c r="O1188" s="92"/>
      <c r="P1188" s="92"/>
      <c r="Q1188" s="11"/>
      <c r="R1188" s="11"/>
      <c r="S1188" s="92"/>
      <c r="T1188" s="92"/>
      <c r="U1188" s="92"/>
      <c r="V1188" s="92"/>
      <c r="W1188" s="92"/>
      <c r="X1188" s="92"/>
      <c r="Y1188" s="94"/>
      <c r="Z1188" s="12"/>
      <c r="AA1188" s="12"/>
      <c r="AB1188" s="14"/>
      <c r="AC1188" s="14"/>
      <c r="AD1188" s="11"/>
      <c r="AE1188" s="11"/>
      <c r="AF1188" s="11"/>
      <c r="AG1188" s="11"/>
      <c r="AH1188" s="11"/>
      <c r="AI1188" s="11"/>
      <c r="AJ1188" s="11"/>
      <c r="AK1188" s="11"/>
      <c r="AL1188" s="11"/>
      <c r="AM1188" s="11"/>
      <c r="AN1188" s="11"/>
      <c r="AO1188" s="11"/>
      <c r="AP1188" s="11"/>
      <c r="AQ1188" s="11"/>
      <c r="AR1188" s="11"/>
      <c r="AS1188" s="11"/>
      <c r="AT1188" s="56"/>
      <c r="AU1188" s="56"/>
      <c r="AV1188" s="56"/>
      <c r="AW1188" s="56"/>
      <c r="AX1188" s="56"/>
      <c r="AY1188" s="56"/>
      <c r="AZ1188" s="56"/>
      <c r="BA1188" s="56"/>
      <c r="BB1188" s="56"/>
      <c r="BC1188" s="56"/>
      <c r="BD1188" s="56"/>
      <c r="BE1188" s="56"/>
      <c r="BF1188" s="56"/>
      <c r="BG1188" s="56"/>
      <c r="BH1188" s="56"/>
      <c r="BI1188" s="56"/>
      <c r="BJ1188" s="56"/>
      <c r="BK1188" s="56"/>
      <c r="BL1188" s="56"/>
      <c r="BM1188" s="56"/>
      <c r="BN1188" s="56"/>
      <c r="BO1188" s="56"/>
      <c r="BP1188" s="56"/>
      <c r="BQ1188" s="56"/>
      <c r="BR1188" s="56"/>
      <c r="BS1188" s="56"/>
      <c r="BT1188" s="56"/>
      <c r="BU1188" s="56"/>
      <c r="BV1188" s="56"/>
      <c r="BW1188" s="56"/>
    </row>
    <row r="1189" ht="15.75" customHeight="1">
      <c r="A1189" s="92"/>
      <c r="B1189" s="92"/>
      <c r="C1189" s="92"/>
      <c r="D1189" s="92"/>
      <c r="E1189" s="93"/>
      <c r="F1189" s="93"/>
      <c r="G1189" s="92"/>
      <c r="H1189" s="92"/>
      <c r="I1189" s="92"/>
      <c r="J1189" s="92"/>
      <c r="K1189" s="92"/>
      <c r="L1189" s="92"/>
      <c r="M1189" s="92"/>
      <c r="N1189" s="93"/>
      <c r="O1189" s="92"/>
      <c r="P1189" s="92"/>
      <c r="Q1189" s="11"/>
      <c r="R1189" s="11"/>
      <c r="S1189" s="92"/>
      <c r="T1189" s="92"/>
      <c r="U1189" s="92"/>
      <c r="V1189" s="92"/>
      <c r="W1189" s="92"/>
      <c r="X1189" s="92"/>
      <c r="Y1189" s="94"/>
      <c r="Z1189" s="12"/>
      <c r="AA1189" s="12"/>
      <c r="AB1189" s="14"/>
      <c r="AC1189" s="14"/>
      <c r="AD1189" s="11"/>
      <c r="AE1189" s="11"/>
      <c r="AF1189" s="11"/>
      <c r="AG1189" s="11"/>
      <c r="AH1189" s="11"/>
      <c r="AI1189" s="11"/>
      <c r="AJ1189" s="11"/>
      <c r="AK1189" s="11"/>
      <c r="AL1189" s="11"/>
      <c r="AM1189" s="11"/>
      <c r="AN1189" s="11"/>
      <c r="AO1189" s="11"/>
      <c r="AP1189" s="11"/>
      <c r="AQ1189" s="11"/>
      <c r="AR1189" s="11"/>
      <c r="AS1189" s="11"/>
      <c r="AT1189" s="56"/>
      <c r="AU1189" s="56"/>
      <c r="AV1189" s="56"/>
      <c r="AW1189" s="56"/>
      <c r="AX1189" s="56"/>
      <c r="AY1189" s="56"/>
      <c r="AZ1189" s="56"/>
      <c r="BA1189" s="56"/>
      <c r="BB1189" s="56"/>
      <c r="BC1189" s="56"/>
      <c r="BD1189" s="56"/>
      <c r="BE1189" s="56"/>
      <c r="BF1189" s="56"/>
      <c r="BG1189" s="56"/>
      <c r="BH1189" s="56"/>
      <c r="BI1189" s="56"/>
      <c r="BJ1189" s="56"/>
      <c r="BK1189" s="56"/>
      <c r="BL1189" s="56"/>
      <c r="BM1189" s="56"/>
      <c r="BN1189" s="56"/>
      <c r="BO1189" s="56"/>
      <c r="BP1189" s="56"/>
      <c r="BQ1189" s="56"/>
      <c r="BR1189" s="56"/>
      <c r="BS1189" s="56"/>
      <c r="BT1189" s="56"/>
      <c r="BU1189" s="56"/>
      <c r="BV1189" s="56"/>
      <c r="BW1189" s="56"/>
    </row>
    <row r="1190" ht="15.75" customHeight="1">
      <c r="A1190" s="92"/>
      <c r="B1190" s="92"/>
      <c r="C1190" s="92"/>
      <c r="D1190" s="92"/>
      <c r="E1190" s="93"/>
      <c r="F1190" s="93"/>
      <c r="G1190" s="92"/>
      <c r="H1190" s="92"/>
      <c r="I1190" s="92"/>
      <c r="J1190" s="92"/>
      <c r="K1190" s="92"/>
      <c r="L1190" s="92"/>
      <c r="M1190" s="92"/>
      <c r="N1190" s="93"/>
      <c r="O1190" s="92"/>
      <c r="P1190" s="92"/>
      <c r="Q1190" s="11"/>
      <c r="R1190" s="11"/>
      <c r="S1190" s="92"/>
      <c r="T1190" s="92"/>
      <c r="U1190" s="92"/>
      <c r="V1190" s="92"/>
      <c r="W1190" s="92"/>
      <c r="X1190" s="92"/>
      <c r="Y1190" s="94"/>
      <c r="Z1190" s="12"/>
      <c r="AA1190" s="12"/>
      <c r="AB1190" s="14"/>
      <c r="AC1190" s="14"/>
      <c r="AD1190" s="11"/>
      <c r="AE1190" s="11"/>
      <c r="AF1190" s="11"/>
      <c r="AG1190" s="11"/>
      <c r="AH1190" s="11"/>
      <c r="AI1190" s="11"/>
      <c r="AJ1190" s="11"/>
      <c r="AK1190" s="11"/>
      <c r="AL1190" s="11"/>
      <c r="AM1190" s="11"/>
      <c r="AN1190" s="11"/>
      <c r="AO1190" s="11"/>
      <c r="AP1190" s="11"/>
      <c r="AQ1190" s="11"/>
      <c r="AR1190" s="11"/>
      <c r="AS1190" s="11"/>
      <c r="AT1190" s="56"/>
      <c r="AU1190" s="56"/>
      <c r="AV1190" s="56"/>
      <c r="AW1190" s="56"/>
      <c r="AX1190" s="56"/>
      <c r="AY1190" s="56"/>
      <c r="AZ1190" s="56"/>
      <c r="BA1190" s="56"/>
      <c r="BB1190" s="56"/>
      <c r="BC1190" s="56"/>
      <c r="BD1190" s="56"/>
      <c r="BE1190" s="56"/>
      <c r="BF1190" s="56"/>
      <c r="BG1190" s="56"/>
      <c r="BH1190" s="56"/>
      <c r="BI1190" s="56"/>
      <c r="BJ1190" s="56"/>
      <c r="BK1190" s="56"/>
      <c r="BL1190" s="56"/>
      <c r="BM1190" s="56"/>
      <c r="BN1190" s="56"/>
      <c r="BO1190" s="56"/>
      <c r="BP1190" s="56"/>
      <c r="BQ1190" s="56"/>
      <c r="BR1190" s="56"/>
      <c r="BS1190" s="56"/>
      <c r="BT1190" s="56"/>
      <c r="BU1190" s="56"/>
      <c r="BV1190" s="56"/>
      <c r="BW1190" s="56"/>
    </row>
    <row r="1191" ht="15.75" customHeight="1">
      <c r="A1191" s="92"/>
      <c r="B1191" s="92"/>
      <c r="C1191" s="92"/>
      <c r="D1191" s="92"/>
      <c r="E1191" s="93"/>
      <c r="F1191" s="93"/>
      <c r="G1191" s="92"/>
      <c r="H1191" s="92"/>
      <c r="I1191" s="92"/>
      <c r="J1191" s="92"/>
      <c r="K1191" s="92"/>
      <c r="L1191" s="92"/>
      <c r="M1191" s="92"/>
      <c r="N1191" s="93"/>
      <c r="O1191" s="92"/>
      <c r="P1191" s="92"/>
      <c r="Q1191" s="11"/>
      <c r="R1191" s="11"/>
      <c r="S1191" s="92"/>
      <c r="T1191" s="92"/>
      <c r="U1191" s="92"/>
      <c r="V1191" s="92"/>
      <c r="W1191" s="92"/>
      <c r="X1191" s="92"/>
      <c r="Y1191" s="94"/>
      <c r="Z1191" s="12"/>
      <c r="AA1191" s="12"/>
      <c r="AB1191" s="14"/>
      <c r="AC1191" s="14"/>
      <c r="AD1191" s="11"/>
      <c r="AE1191" s="11"/>
      <c r="AF1191" s="11"/>
      <c r="AG1191" s="11"/>
      <c r="AH1191" s="11"/>
      <c r="AI1191" s="11"/>
      <c r="AJ1191" s="11"/>
      <c r="AK1191" s="11"/>
      <c r="AL1191" s="11"/>
      <c r="AM1191" s="11"/>
      <c r="AN1191" s="11"/>
      <c r="AO1191" s="11"/>
      <c r="AP1191" s="11"/>
      <c r="AQ1191" s="11"/>
      <c r="AR1191" s="11"/>
      <c r="AS1191" s="11"/>
      <c r="AT1191" s="56"/>
      <c r="AU1191" s="56"/>
      <c r="AV1191" s="56"/>
      <c r="AW1191" s="56"/>
      <c r="AX1191" s="56"/>
      <c r="AY1191" s="56"/>
      <c r="AZ1191" s="56"/>
      <c r="BA1191" s="56"/>
      <c r="BB1191" s="56"/>
      <c r="BC1191" s="56"/>
      <c r="BD1191" s="56"/>
      <c r="BE1191" s="56"/>
      <c r="BF1191" s="56"/>
      <c r="BG1191" s="56"/>
      <c r="BH1191" s="56"/>
      <c r="BI1191" s="56"/>
      <c r="BJ1191" s="56"/>
      <c r="BK1191" s="56"/>
      <c r="BL1191" s="56"/>
      <c r="BM1191" s="56"/>
      <c r="BN1191" s="56"/>
      <c r="BO1191" s="56"/>
      <c r="BP1191" s="56"/>
      <c r="BQ1191" s="56"/>
      <c r="BR1191" s="56"/>
      <c r="BS1191" s="56"/>
      <c r="BT1191" s="56"/>
      <c r="BU1191" s="56"/>
      <c r="BV1191" s="56"/>
      <c r="BW1191" s="56"/>
    </row>
    <row r="1192" ht="15.75" customHeight="1">
      <c r="A1192" s="92"/>
      <c r="B1192" s="92"/>
      <c r="C1192" s="92"/>
      <c r="D1192" s="92"/>
      <c r="E1192" s="93"/>
      <c r="F1192" s="93"/>
      <c r="G1192" s="92"/>
      <c r="H1192" s="92"/>
      <c r="I1192" s="92"/>
      <c r="J1192" s="92"/>
      <c r="K1192" s="92"/>
      <c r="L1192" s="92"/>
      <c r="M1192" s="92"/>
      <c r="N1192" s="93"/>
      <c r="O1192" s="92"/>
      <c r="P1192" s="92"/>
      <c r="Q1192" s="11"/>
      <c r="R1192" s="11"/>
      <c r="S1192" s="92"/>
      <c r="T1192" s="92"/>
      <c r="U1192" s="92"/>
      <c r="V1192" s="92"/>
      <c r="W1192" s="92"/>
      <c r="X1192" s="92"/>
      <c r="Y1192" s="94"/>
      <c r="Z1192" s="12"/>
      <c r="AA1192" s="12"/>
      <c r="AB1192" s="14"/>
      <c r="AC1192" s="14"/>
      <c r="AD1192" s="11"/>
      <c r="AE1192" s="11"/>
      <c r="AF1192" s="11"/>
      <c r="AG1192" s="11"/>
      <c r="AH1192" s="11"/>
      <c r="AI1192" s="11"/>
      <c r="AJ1192" s="11"/>
      <c r="AK1192" s="11"/>
      <c r="AL1192" s="11"/>
      <c r="AM1192" s="11"/>
      <c r="AN1192" s="11"/>
      <c r="AO1192" s="11"/>
      <c r="AP1192" s="11"/>
      <c r="AQ1192" s="11"/>
      <c r="AR1192" s="11"/>
      <c r="AS1192" s="11"/>
      <c r="AT1192" s="56"/>
      <c r="AU1192" s="56"/>
      <c r="AV1192" s="56"/>
      <c r="AW1192" s="56"/>
      <c r="AX1192" s="56"/>
      <c r="AY1192" s="56"/>
      <c r="AZ1192" s="56"/>
      <c r="BA1192" s="56"/>
      <c r="BB1192" s="56"/>
      <c r="BC1192" s="56"/>
      <c r="BD1192" s="56"/>
      <c r="BE1192" s="56"/>
      <c r="BF1192" s="56"/>
      <c r="BG1192" s="56"/>
      <c r="BH1192" s="56"/>
      <c r="BI1192" s="56"/>
      <c r="BJ1192" s="56"/>
      <c r="BK1192" s="56"/>
      <c r="BL1192" s="56"/>
      <c r="BM1192" s="56"/>
      <c r="BN1192" s="56"/>
      <c r="BO1192" s="56"/>
      <c r="BP1192" s="56"/>
      <c r="BQ1192" s="56"/>
      <c r="BR1192" s="56"/>
      <c r="BS1192" s="56"/>
      <c r="BT1192" s="56"/>
      <c r="BU1192" s="56"/>
      <c r="BV1192" s="56"/>
      <c r="BW1192" s="56"/>
    </row>
    <row r="1193" ht="15.75" customHeight="1">
      <c r="A1193" s="92"/>
      <c r="B1193" s="92"/>
      <c r="C1193" s="92"/>
      <c r="D1193" s="92"/>
      <c r="E1193" s="93"/>
      <c r="F1193" s="93"/>
      <c r="G1193" s="92"/>
      <c r="H1193" s="92"/>
      <c r="I1193" s="92"/>
      <c r="J1193" s="92"/>
      <c r="K1193" s="92"/>
      <c r="L1193" s="92"/>
      <c r="M1193" s="92"/>
      <c r="N1193" s="93"/>
      <c r="O1193" s="92"/>
      <c r="P1193" s="92"/>
      <c r="Q1193" s="11"/>
      <c r="R1193" s="11"/>
      <c r="S1193" s="92"/>
      <c r="T1193" s="92"/>
      <c r="U1193" s="92"/>
      <c r="V1193" s="92"/>
      <c r="W1193" s="92"/>
      <c r="X1193" s="92"/>
      <c r="Y1193" s="94"/>
      <c r="Z1193" s="12"/>
      <c r="AA1193" s="12"/>
      <c r="AB1193" s="14"/>
      <c r="AC1193" s="14"/>
      <c r="AD1193" s="11"/>
      <c r="AE1193" s="11"/>
      <c r="AF1193" s="11"/>
      <c r="AG1193" s="11"/>
      <c r="AH1193" s="11"/>
      <c r="AI1193" s="11"/>
      <c r="AJ1193" s="11"/>
      <c r="AK1193" s="11"/>
      <c r="AL1193" s="11"/>
      <c r="AM1193" s="11"/>
      <c r="AN1193" s="11"/>
      <c r="AO1193" s="11"/>
      <c r="AP1193" s="11"/>
      <c r="AQ1193" s="11"/>
      <c r="AR1193" s="11"/>
      <c r="AS1193" s="11"/>
      <c r="AT1193" s="56"/>
      <c r="AU1193" s="56"/>
      <c r="AV1193" s="56"/>
      <c r="AW1193" s="56"/>
      <c r="AX1193" s="56"/>
      <c r="AY1193" s="56"/>
      <c r="AZ1193" s="56"/>
      <c r="BA1193" s="56"/>
      <c r="BB1193" s="56"/>
      <c r="BC1193" s="56"/>
      <c r="BD1193" s="56"/>
      <c r="BE1193" s="56"/>
      <c r="BF1193" s="56"/>
      <c r="BG1193" s="56"/>
      <c r="BH1193" s="56"/>
      <c r="BI1193" s="56"/>
      <c r="BJ1193" s="56"/>
      <c r="BK1193" s="56"/>
      <c r="BL1193" s="56"/>
      <c r="BM1193" s="56"/>
      <c r="BN1193" s="56"/>
      <c r="BO1193" s="56"/>
      <c r="BP1193" s="56"/>
      <c r="BQ1193" s="56"/>
      <c r="BR1193" s="56"/>
      <c r="BS1193" s="56"/>
      <c r="BT1193" s="56"/>
      <c r="BU1193" s="56"/>
      <c r="BV1193" s="56"/>
      <c r="BW1193" s="56"/>
    </row>
    <row r="1194" ht="15.75" customHeight="1">
      <c r="A1194" s="92"/>
      <c r="B1194" s="92"/>
      <c r="C1194" s="92"/>
      <c r="D1194" s="92"/>
      <c r="E1194" s="93"/>
      <c r="F1194" s="93"/>
      <c r="G1194" s="92"/>
      <c r="H1194" s="92"/>
      <c r="I1194" s="92"/>
      <c r="J1194" s="92"/>
      <c r="K1194" s="92"/>
      <c r="L1194" s="92"/>
      <c r="M1194" s="92"/>
      <c r="N1194" s="93"/>
      <c r="O1194" s="92"/>
      <c r="P1194" s="92"/>
      <c r="Q1194" s="11"/>
      <c r="R1194" s="11"/>
      <c r="S1194" s="92"/>
      <c r="T1194" s="92"/>
      <c r="U1194" s="92"/>
      <c r="V1194" s="92"/>
      <c r="W1194" s="92"/>
      <c r="X1194" s="92"/>
      <c r="Y1194" s="94"/>
      <c r="Z1194" s="12"/>
      <c r="AA1194" s="12"/>
      <c r="AB1194" s="14"/>
      <c r="AC1194" s="14"/>
      <c r="AD1194" s="11"/>
      <c r="AE1194" s="11"/>
      <c r="AF1194" s="11"/>
      <c r="AG1194" s="11"/>
      <c r="AH1194" s="11"/>
      <c r="AI1194" s="11"/>
      <c r="AJ1194" s="11"/>
      <c r="AK1194" s="11"/>
      <c r="AL1194" s="11"/>
      <c r="AM1194" s="11"/>
      <c r="AN1194" s="11"/>
      <c r="AO1194" s="11"/>
      <c r="AP1194" s="11"/>
      <c r="AQ1194" s="11"/>
      <c r="AR1194" s="11"/>
      <c r="AS1194" s="11"/>
      <c r="AT1194" s="56"/>
      <c r="AU1194" s="56"/>
      <c r="AV1194" s="56"/>
      <c r="AW1194" s="56"/>
      <c r="AX1194" s="56"/>
      <c r="AY1194" s="56"/>
      <c r="AZ1194" s="56"/>
      <c r="BA1194" s="56"/>
      <c r="BB1194" s="56"/>
      <c r="BC1194" s="56"/>
      <c r="BD1194" s="56"/>
      <c r="BE1194" s="56"/>
      <c r="BF1194" s="56"/>
      <c r="BG1194" s="56"/>
      <c r="BH1194" s="56"/>
      <c r="BI1194" s="56"/>
      <c r="BJ1194" s="56"/>
      <c r="BK1194" s="56"/>
      <c r="BL1194" s="56"/>
      <c r="BM1194" s="56"/>
      <c r="BN1194" s="56"/>
      <c r="BO1194" s="56"/>
      <c r="BP1194" s="56"/>
      <c r="BQ1194" s="56"/>
      <c r="BR1194" s="56"/>
      <c r="BS1194" s="56"/>
      <c r="BT1194" s="56"/>
      <c r="BU1194" s="56"/>
      <c r="BV1194" s="56"/>
      <c r="BW1194" s="56"/>
    </row>
    <row r="1195" ht="15.75" customHeight="1">
      <c r="A1195" s="92"/>
      <c r="B1195" s="92"/>
      <c r="C1195" s="92"/>
      <c r="D1195" s="92"/>
      <c r="E1195" s="93"/>
      <c r="F1195" s="93"/>
      <c r="G1195" s="92"/>
      <c r="H1195" s="92"/>
      <c r="I1195" s="92"/>
      <c r="J1195" s="92"/>
      <c r="K1195" s="92"/>
      <c r="L1195" s="92"/>
      <c r="M1195" s="92"/>
      <c r="N1195" s="93"/>
      <c r="O1195" s="92"/>
      <c r="P1195" s="92"/>
      <c r="Q1195" s="11"/>
      <c r="R1195" s="11"/>
      <c r="S1195" s="92"/>
      <c r="T1195" s="92"/>
      <c r="U1195" s="92"/>
      <c r="V1195" s="92"/>
      <c r="W1195" s="92"/>
      <c r="X1195" s="92"/>
      <c r="Y1195" s="94"/>
      <c r="Z1195" s="12"/>
      <c r="AA1195" s="12"/>
      <c r="AB1195" s="14"/>
      <c r="AC1195" s="14"/>
      <c r="AD1195" s="11"/>
      <c r="AE1195" s="11"/>
      <c r="AF1195" s="11"/>
      <c r="AG1195" s="11"/>
      <c r="AH1195" s="11"/>
      <c r="AI1195" s="11"/>
      <c r="AJ1195" s="11"/>
      <c r="AK1195" s="11"/>
      <c r="AL1195" s="11"/>
      <c r="AM1195" s="11"/>
      <c r="AN1195" s="11"/>
      <c r="AO1195" s="11"/>
      <c r="AP1195" s="11"/>
      <c r="AQ1195" s="11"/>
      <c r="AR1195" s="11"/>
      <c r="AS1195" s="11"/>
      <c r="AT1195" s="56"/>
      <c r="AU1195" s="56"/>
      <c r="AV1195" s="56"/>
      <c r="AW1195" s="56"/>
      <c r="AX1195" s="56"/>
      <c r="AY1195" s="56"/>
      <c r="AZ1195" s="56"/>
      <c r="BA1195" s="56"/>
      <c r="BB1195" s="56"/>
      <c r="BC1195" s="56"/>
      <c r="BD1195" s="56"/>
      <c r="BE1195" s="56"/>
      <c r="BF1195" s="56"/>
      <c r="BG1195" s="56"/>
      <c r="BH1195" s="56"/>
      <c r="BI1195" s="56"/>
      <c r="BJ1195" s="56"/>
      <c r="BK1195" s="56"/>
      <c r="BL1195" s="56"/>
      <c r="BM1195" s="56"/>
      <c r="BN1195" s="56"/>
      <c r="BO1195" s="56"/>
      <c r="BP1195" s="56"/>
      <c r="BQ1195" s="56"/>
      <c r="BR1195" s="56"/>
      <c r="BS1195" s="56"/>
      <c r="BT1195" s="56"/>
      <c r="BU1195" s="56"/>
      <c r="BV1195" s="56"/>
      <c r="BW1195" s="56"/>
    </row>
    <row r="1196" ht="15.75" customHeight="1">
      <c r="A1196" s="92"/>
      <c r="B1196" s="92"/>
      <c r="C1196" s="92"/>
      <c r="D1196" s="92"/>
      <c r="E1196" s="93"/>
      <c r="F1196" s="93"/>
      <c r="G1196" s="92"/>
      <c r="H1196" s="92"/>
      <c r="I1196" s="92"/>
      <c r="J1196" s="92"/>
      <c r="K1196" s="92"/>
      <c r="L1196" s="92"/>
      <c r="M1196" s="92"/>
      <c r="N1196" s="93"/>
      <c r="O1196" s="92"/>
      <c r="P1196" s="92"/>
      <c r="Q1196" s="11"/>
      <c r="R1196" s="11"/>
      <c r="S1196" s="92"/>
      <c r="T1196" s="92"/>
      <c r="U1196" s="92"/>
      <c r="V1196" s="92"/>
      <c r="W1196" s="92"/>
      <c r="X1196" s="92"/>
      <c r="Y1196" s="94"/>
      <c r="Z1196" s="12"/>
      <c r="AA1196" s="12"/>
      <c r="AB1196" s="14"/>
      <c r="AC1196" s="14"/>
      <c r="AD1196" s="11"/>
      <c r="AE1196" s="11"/>
      <c r="AF1196" s="11"/>
      <c r="AG1196" s="11"/>
      <c r="AH1196" s="11"/>
      <c r="AI1196" s="11"/>
      <c r="AJ1196" s="11"/>
      <c r="AK1196" s="11"/>
      <c r="AL1196" s="11"/>
      <c r="AM1196" s="11"/>
      <c r="AN1196" s="11"/>
      <c r="AO1196" s="11"/>
      <c r="AP1196" s="11"/>
      <c r="AQ1196" s="11"/>
      <c r="AR1196" s="11"/>
      <c r="AS1196" s="11"/>
      <c r="AT1196" s="56"/>
      <c r="AU1196" s="56"/>
      <c r="AV1196" s="56"/>
      <c r="AW1196" s="56"/>
      <c r="AX1196" s="56"/>
      <c r="AY1196" s="56"/>
      <c r="AZ1196" s="56"/>
      <c r="BA1196" s="56"/>
      <c r="BB1196" s="56"/>
      <c r="BC1196" s="56"/>
      <c r="BD1196" s="56"/>
      <c r="BE1196" s="56"/>
      <c r="BF1196" s="56"/>
      <c r="BG1196" s="56"/>
      <c r="BH1196" s="56"/>
      <c r="BI1196" s="56"/>
      <c r="BJ1196" s="56"/>
      <c r="BK1196" s="56"/>
      <c r="BL1196" s="56"/>
      <c r="BM1196" s="56"/>
      <c r="BN1196" s="56"/>
      <c r="BO1196" s="56"/>
      <c r="BP1196" s="56"/>
      <c r="BQ1196" s="56"/>
      <c r="BR1196" s="56"/>
      <c r="BS1196" s="56"/>
      <c r="BT1196" s="56"/>
      <c r="BU1196" s="56"/>
      <c r="BV1196" s="56"/>
      <c r="BW1196" s="56"/>
    </row>
    <row r="1197" ht="15.75" customHeight="1">
      <c r="A1197" s="92"/>
      <c r="B1197" s="92"/>
      <c r="C1197" s="92"/>
      <c r="D1197" s="92"/>
      <c r="E1197" s="93"/>
      <c r="F1197" s="93"/>
      <c r="G1197" s="92"/>
      <c r="H1197" s="92"/>
      <c r="I1197" s="92"/>
      <c r="J1197" s="92"/>
      <c r="K1197" s="92"/>
      <c r="L1197" s="92"/>
      <c r="M1197" s="92"/>
      <c r="N1197" s="93"/>
      <c r="O1197" s="92"/>
      <c r="P1197" s="92"/>
      <c r="Q1197" s="11"/>
      <c r="R1197" s="11"/>
      <c r="S1197" s="92"/>
      <c r="T1197" s="92"/>
      <c r="U1197" s="92"/>
      <c r="V1197" s="92"/>
      <c r="W1197" s="92"/>
      <c r="X1197" s="92"/>
      <c r="Y1197" s="94"/>
      <c r="Z1197" s="12"/>
      <c r="AA1197" s="12"/>
      <c r="AB1197" s="14"/>
      <c r="AC1197" s="14"/>
      <c r="AD1197" s="11"/>
      <c r="AE1197" s="11"/>
      <c r="AF1197" s="11"/>
      <c r="AG1197" s="11"/>
      <c r="AH1197" s="11"/>
      <c r="AI1197" s="11"/>
      <c r="AJ1197" s="11"/>
      <c r="AK1197" s="11"/>
      <c r="AL1197" s="11"/>
      <c r="AM1197" s="11"/>
      <c r="AN1197" s="11"/>
      <c r="AO1197" s="11"/>
      <c r="AP1197" s="11"/>
      <c r="AQ1197" s="11"/>
      <c r="AR1197" s="11"/>
      <c r="AS1197" s="11"/>
      <c r="AT1197" s="56"/>
      <c r="AU1197" s="56"/>
      <c r="AV1197" s="56"/>
      <c r="AW1197" s="56"/>
      <c r="AX1197" s="56"/>
      <c r="AY1197" s="56"/>
      <c r="AZ1197" s="56"/>
      <c r="BA1197" s="56"/>
      <c r="BB1197" s="56"/>
      <c r="BC1197" s="56"/>
      <c r="BD1197" s="56"/>
      <c r="BE1197" s="56"/>
      <c r="BF1197" s="56"/>
      <c r="BG1197" s="56"/>
      <c r="BH1197" s="56"/>
      <c r="BI1197" s="56"/>
      <c r="BJ1197" s="56"/>
      <c r="BK1197" s="56"/>
      <c r="BL1197" s="56"/>
      <c r="BM1197" s="56"/>
      <c r="BN1197" s="56"/>
      <c r="BO1197" s="56"/>
      <c r="BP1197" s="56"/>
      <c r="BQ1197" s="56"/>
      <c r="BR1197" s="56"/>
      <c r="BS1197" s="56"/>
      <c r="BT1197" s="56"/>
      <c r="BU1197" s="56"/>
      <c r="BV1197" s="56"/>
      <c r="BW1197" s="56"/>
    </row>
    <row r="1198" ht="15.75" customHeight="1">
      <c r="A1198" s="92"/>
      <c r="B1198" s="92"/>
      <c r="C1198" s="92"/>
      <c r="D1198" s="92"/>
      <c r="E1198" s="93"/>
      <c r="F1198" s="93"/>
      <c r="G1198" s="92"/>
      <c r="H1198" s="92"/>
      <c r="I1198" s="92"/>
      <c r="J1198" s="92"/>
      <c r="K1198" s="92"/>
      <c r="L1198" s="92"/>
      <c r="M1198" s="92"/>
      <c r="N1198" s="93"/>
      <c r="O1198" s="92"/>
      <c r="P1198" s="92"/>
      <c r="Q1198" s="11"/>
      <c r="R1198" s="11"/>
      <c r="S1198" s="92"/>
      <c r="T1198" s="92"/>
      <c r="U1198" s="92"/>
      <c r="V1198" s="92"/>
      <c r="W1198" s="92"/>
      <c r="X1198" s="92"/>
      <c r="Y1198" s="94"/>
      <c r="Z1198" s="12"/>
      <c r="AA1198" s="12"/>
      <c r="AB1198" s="14"/>
      <c r="AC1198" s="14"/>
      <c r="AD1198" s="11"/>
      <c r="AE1198" s="11"/>
      <c r="AF1198" s="11"/>
      <c r="AG1198" s="11"/>
      <c r="AH1198" s="11"/>
      <c r="AI1198" s="11"/>
      <c r="AJ1198" s="11"/>
      <c r="AK1198" s="11"/>
      <c r="AL1198" s="11"/>
      <c r="AM1198" s="11"/>
      <c r="AN1198" s="11"/>
      <c r="AO1198" s="11"/>
      <c r="AP1198" s="11"/>
      <c r="AQ1198" s="11"/>
      <c r="AR1198" s="11"/>
      <c r="AS1198" s="11"/>
      <c r="AT1198" s="56"/>
      <c r="AU1198" s="56"/>
      <c r="AV1198" s="56"/>
      <c r="AW1198" s="56"/>
      <c r="AX1198" s="56"/>
      <c r="AY1198" s="56"/>
      <c r="AZ1198" s="56"/>
      <c r="BA1198" s="56"/>
      <c r="BB1198" s="56"/>
      <c r="BC1198" s="56"/>
      <c r="BD1198" s="56"/>
      <c r="BE1198" s="56"/>
      <c r="BF1198" s="56"/>
      <c r="BG1198" s="56"/>
      <c r="BH1198" s="56"/>
      <c r="BI1198" s="56"/>
      <c r="BJ1198" s="56"/>
      <c r="BK1198" s="56"/>
      <c r="BL1198" s="56"/>
      <c r="BM1198" s="56"/>
      <c r="BN1198" s="56"/>
      <c r="BO1198" s="56"/>
      <c r="BP1198" s="56"/>
      <c r="BQ1198" s="56"/>
      <c r="BR1198" s="56"/>
      <c r="BS1198" s="56"/>
      <c r="BT1198" s="56"/>
      <c r="BU1198" s="56"/>
      <c r="BV1198" s="56"/>
      <c r="BW1198" s="56"/>
    </row>
    <row r="1199" ht="15.75" customHeight="1">
      <c r="A1199" s="92"/>
      <c r="B1199" s="92"/>
      <c r="C1199" s="92"/>
      <c r="D1199" s="92"/>
      <c r="E1199" s="93"/>
      <c r="F1199" s="93"/>
      <c r="G1199" s="92"/>
      <c r="H1199" s="92"/>
      <c r="I1199" s="92"/>
      <c r="J1199" s="92"/>
      <c r="K1199" s="92"/>
      <c r="L1199" s="92"/>
      <c r="M1199" s="92"/>
      <c r="N1199" s="93"/>
      <c r="O1199" s="92"/>
      <c r="P1199" s="92"/>
      <c r="Q1199" s="11"/>
      <c r="R1199" s="11"/>
      <c r="S1199" s="92"/>
      <c r="T1199" s="92"/>
      <c r="U1199" s="92"/>
      <c r="V1199" s="92"/>
      <c r="W1199" s="92"/>
      <c r="X1199" s="92"/>
      <c r="Y1199" s="94"/>
      <c r="Z1199" s="12"/>
      <c r="AA1199" s="12"/>
      <c r="AB1199" s="14"/>
      <c r="AC1199" s="14"/>
      <c r="AD1199" s="11"/>
      <c r="AE1199" s="11"/>
      <c r="AF1199" s="11"/>
      <c r="AG1199" s="11"/>
      <c r="AH1199" s="11"/>
      <c r="AI1199" s="11"/>
      <c r="AJ1199" s="11"/>
      <c r="AK1199" s="11"/>
      <c r="AL1199" s="11"/>
      <c r="AM1199" s="11"/>
      <c r="AN1199" s="11"/>
      <c r="AO1199" s="11"/>
      <c r="AP1199" s="11"/>
      <c r="AQ1199" s="11"/>
      <c r="AR1199" s="11"/>
      <c r="AS1199" s="11"/>
      <c r="AT1199" s="56"/>
      <c r="AU1199" s="56"/>
      <c r="AV1199" s="56"/>
      <c r="AW1199" s="56"/>
      <c r="AX1199" s="56"/>
      <c r="AY1199" s="56"/>
      <c r="AZ1199" s="56"/>
      <c r="BA1199" s="56"/>
      <c r="BB1199" s="56"/>
      <c r="BC1199" s="56"/>
      <c r="BD1199" s="56"/>
      <c r="BE1199" s="56"/>
      <c r="BF1199" s="56"/>
      <c r="BG1199" s="56"/>
      <c r="BH1199" s="56"/>
      <c r="BI1199" s="56"/>
      <c r="BJ1199" s="56"/>
      <c r="BK1199" s="56"/>
      <c r="BL1199" s="56"/>
      <c r="BM1199" s="56"/>
      <c r="BN1199" s="56"/>
      <c r="BO1199" s="56"/>
      <c r="BP1199" s="56"/>
      <c r="BQ1199" s="56"/>
      <c r="BR1199" s="56"/>
      <c r="BS1199" s="56"/>
      <c r="BT1199" s="56"/>
      <c r="BU1199" s="56"/>
      <c r="BV1199" s="56"/>
      <c r="BW1199" s="56"/>
    </row>
    <row r="1200" ht="15.75" customHeight="1">
      <c r="A1200" s="92"/>
      <c r="B1200" s="92"/>
      <c r="C1200" s="92"/>
      <c r="D1200" s="92"/>
      <c r="E1200" s="93"/>
      <c r="F1200" s="93"/>
      <c r="G1200" s="92"/>
      <c r="H1200" s="92"/>
      <c r="I1200" s="92"/>
      <c r="J1200" s="92"/>
      <c r="K1200" s="92"/>
      <c r="L1200" s="92"/>
      <c r="M1200" s="92"/>
      <c r="N1200" s="93"/>
      <c r="O1200" s="92"/>
      <c r="P1200" s="92"/>
      <c r="Q1200" s="11"/>
      <c r="R1200" s="11"/>
      <c r="S1200" s="92"/>
      <c r="T1200" s="92"/>
      <c r="U1200" s="92"/>
      <c r="V1200" s="92"/>
      <c r="W1200" s="92"/>
      <c r="X1200" s="92"/>
      <c r="Y1200" s="94"/>
      <c r="Z1200" s="12"/>
      <c r="AA1200" s="12"/>
      <c r="AB1200" s="14"/>
      <c r="AC1200" s="14"/>
      <c r="AD1200" s="11"/>
      <c r="AE1200" s="11"/>
      <c r="AF1200" s="11"/>
      <c r="AG1200" s="11"/>
      <c r="AH1200" s="11"/>
      <c r="AI1200" s="11"/>
      <c r="AJ1200" s="11"/>
      <c r="AK1200" s="11"/>
      <c r="AL1200" s="11"/>
      <c r="AM1200" s="11"/>
      <c r="AN1200" s="11"/>
      <c r="AO1200" s="11"/>
      <c r="AP1200" s="11"/>
      <c r="AQ1200" s="11"/>
      <c r="AR1200" s="11"/>
      <c r="AS1200" s="11"/>
      <c r="AT1200" s="56"/>
      <c r="AU1200" s="56"/>
      <c r="AV1200" s="56"/>
      <c r="AW1200" s="56"/>
      <c r="AX1200" s="56"/>
      <c r="AY1200" s="56"/>
      <c r="AZ1200" s="56"/>
      <c r="BA1200" s="56"/>
      <c r="BB1200" s="56"/>
      <c r="BC1200" s="56"/>
      <c r="BD1200" s="56"/>
      <c r="BE1200" s="56"/>
      <c r="BF1200" s="56"/>
      <c r="BG1200" s="56"/>
      <c r="BH1200" s="56"/>
      <c r="BI1200" s="56"/>
      <c r="BJ1200" s="56"/>
      <c r="BK1200" s="56"/>
      <c r="BL1200" s="56"/>
      <c r="BM1200" s="56"/>
      <c r="BN1200" s="56"/>
      <c r="BO1200" s="56"/>
      <c r="BP1200" s="56"/>
      <c r="BQ1200" s="56"/>
      <c r="BR1200" s="56"/>
      <c r="BS1200" s="56"/>
      <c r="BT1200" s="56"/>
      <c r="BU1200" s="56"/>
      <c r="BV1200" s="56"/>
      <c r="BW1200" s="56"/>
    </row>
    <row r="1201" ht="15.75" customHeight="1">
      <c r="A1201" s="92"/>
      <c r="B1201" s="92"/>
      <c r="C1201" s="92"/>
      <c r="D1201" s="92"/>
      <c r="E1201" s="93"/>
      <c r="F1201" s="93"/>
      <c r="G1201" s="92"/>
      <c r="H1201" s="92"/>
      <c r="I1201" s="92"/>
      <c r="J1201" s="92"/>
      <c r="K1201" s="92"/>
      <c r="L1201" s="92"/>
      <c r="M1201" s="92"/>
      <c r="N1201" s="93"/>
      <c r="O1201" s="92"/>
      <c r="P1201" s="92"/>
      <c r="Q1201" s="11"/>
      <c r="R1201" s="11"/>
      <c r="S1201" s="92"/>
      <c r="T1201" s="92"/>
      <c r="U1201" s="92"/>
      <c r="V1201" s="92"/>
      <c r="W1201" s="92"/>
      <c r="X1201" s="92"/>
      <c r="Y1201" s="94"/>
      <c r="Z1201" s="12"/>
      <c r="AA1201" s="12"/>
      <c r="AB1201" s="14"/>
      <c r="AC1201" s="14"/>
      <c r="AD1201" s="11"/>
      <c r="AE1201" s="11"/>
      <c r="AF1201" s="11"/>
      <c r="AG1201" s="11"/>
      <c r="AH1201" s="11"/>
      <c r="AI1201" s="11"/>
      <c r="AJ1201" s="11"/>
      <c r="AK1201" s="11"/>
      <c r="AL1201" s="11"/>
      <c r="AM1201" s="11"/>
      <c r="AN1201" s="11"/>
      <c r="AO1201" s="11"/>
      <c r="AP1201" s="11"/>
      <c r="AQ1201" s="11"/>
      <c r="AR1201" s="11"/>
      <c r="AS1201" s="11"/>
      <c r="AT1201" s="56"/>
      <c r="AU1201" s="56"/>
      <c r="AV1201" s="56"/>
      <c r="AW1201" s="56"/>
      <c r="AX1201" s="56"/>
      <c r="AY1201" s="56"/>
      <c r="AZ1201" s="56"/>
      <c r="BA1201" s="56"/>
      <c r="BB1201" s="56"/>
      <c r="BC1201" s="56"/>
      <c r="BD1201" s="56"/>
      <c r="BE1201" s="56"/>
      <c r="BF1201" s="56"/>
      <c r="BG1201" s="56"/>
      <c r="BH1201" s="56"/>
      <c r="BI1201" s="56"/>
      <c r="BJ1201" s="56"/>
      <c r="BK1201" s="56"/>
      <c r="BL1201" s="56"/>
      <c r="BM1201" s="56"/>
      <c r="BN1201" s="56"/>
      <c r="BO1201" s="56"/>
      <c r="BP1201" s="56"/>
      <c r="BQ1201" s="56"/>
      <c r="BR1201" s="56"/>
      <c r="BS1201" s="56"/>
      <c r="BT1201" s="56"/>
      <c r="BU1201" s="56"/>
      <c r="BV1201" s="56"/>
      <c r="BW1201" s="56"/>
    </row>
    <row r="1202" ht="15.75" customHeight="1">
      <c r="A1202" s="92"/>
      <c r="B1202" s="92"/>
      <c r="C1202" s="92"/>
      <c r="D1202" s="92"/>
      <c r="E1202" s="93"/>
      <c r="F1202" s="93"/>
      <c r="G1202" s="92"/>
      <c r="H1202" s="92"/>
      <c r="I1202" s="92"/>
      <c r="J1202" s="92"/>
      <c r="K1202" s="92"/>
      <c r="L1202" s="92"/>
      <c r="M1202" s="92"/>
      <c r="N1202" s="93"/>
      <c r="O1202" s="92"/>
      <c r="P1202" s="92"/>
      <c r="Q1202" s="11"/>
      <c r="R1202" s="11"/>
      <c r="S1202" s="92"/>
      <c r="T1202" s="92"/>
      <c r="U1202" s="92"/>
      <c r="V1202" s="92"/>
      <c r="W1202" s="92"/>
      <c r="X1202" s="92"/>
      <c r="Y1202" s="94"/>
      <c r="Z1202" s="12"/>
      <c r="AA1202" s="12"/>
      <c r="AB1202" s="14"/>
      <c r="AC1202" s="14"/>
      <c r="AD1202" s="11"/>
      <c r="AE1202" s="11"/>
      <c r="AF1202" s="11"/>
      <c r="AG1202" s="11"/>
      <c r="AH1202" s="11"/>
      <c r="AI1202" s="11"/>
      <c r="AJ1202" s="11"/>
      <c r="AK1202" s="11"/>
      <c r="AL1202" s="11"/>
      <c r="AM1202" s="11"/>
      <c r="AN1202" s="11"/>
      <c r="AO1202" s="11"/>
      <c r="AP1202" s="11"/>
      <c r="AQ1202" s="11"/>
      <c r="AR1202" s="11"/>
      <c r="AS1202" s="11"/>
      <c r="AT1202" s="56"/>
      <c r="AU1202" s="56"/>
      <c r="AV1202" s="56"/>
      <c r="AW1202" s="56"/>
      <c r="AX1202" s="56"/>
      <c r="AY1202" s="56"/>
      <c r="AZ1202" s="56"/>
      <c r="BA1202" s="56"/>
      <c r="BB1202" s="56"/>
      <c r="BC1202" s="56"/>
      <c r="BD1202" s="56"/>
      <c r="BE1202" s="56"/>
      <c r="BF1202" s="56"/>
      <c r="BG1202" s="56"/>
      <c r="BH1202" s="56"/>
      <c r="BI1202" s="56"/>
      <c r="BJ1202" s="56"/>
      <c r="BK1202" s="56"/>
      <c r="BL1202" s="56"/>
      <c r="BM1202" s="56"/>
      <c r="BN1202" s="56"/>
      <c r="BO1202" s="56"/>
      <c r="BP1202" s="56"/>
      <c r="BQ1202" s="56"/>
      <c r="BR1202" s="56"/>
      <c r="BS1202" s="56"/>
      <c r="BT1202" s="56"/>
      <c r="BU1202" s="56"/>
      <c r="BV1202" s="56"/>
      <c r="BW1202" s="56"/>
    </row>
    <row r="1203" ht="15.75" customHeight="1">
      <c r="A1203" s="92"/>
      <c r="B1203" s="92"/>
      <c r="C1203" s="92"/>
      <c r="D1203" s="92"/>
      <c r="E1203" s="93"/>
      <c r="F1203" s="93"/>
      <c r="G1203" s="92"/>
      <c r="H1203" s="92"/>
      <c r="I1203" s="92"/>
      <c r="J1203" s="92"/>
      <c r="K1203" s="92"/>
      <c r="L1203" s="92"/>
      <c r="M1203" s="92"/>
      <c r="N1203" s="93"/>
      <c r="O1203" s="92"/>
      <c r="P1203" s="92"/>
      <c r="Q1203" s="11"/>
      <c r="R1203" s="11"/>
      <c r="S1203" s="92"/>
      <c r="T1203" s="92"/>
      <c r="U1203" s="92"/>
      <c r="V1203" s="92"/>
      <c r="W1203" s="92"/>
      <c r="X1203" s="92"/>
      <c r="Y1203" s="94"/>
      <c r="Z1203" s="12"/>
      <c r="AA1203" s="12"/>
      <c r="AB1203" s="14"/>
      <c r="AC1203" s="14"/>
      <c r="AD1203" s="11"/>
      <c r="AE1203" s="11"/>
      <c r="AF1203" s="11"/>
      <c r="AG1203" s="11"/>
      <c r="AH1203" s="11"/>
      <c r="AI1203" s="11"/>
      <c r="AJ1203" s="11"/>
      <c r="AK1203" s="11"/>
      <c r="AL1203" s="11"/>
      <c r="AM1203" s="11"/>
      <c r="AN1203" s="11"/>
      <c r="AO1203" s="11"/>
      <c r="AP1203" s="11"/>
      <c r="AQ1203" s="11"/>
      <c r="AR1203" s="11"/>
      <c r="AS1203" s="11"/>
      <c r="AT1203" s="56"/>
      <c r="AU1203" s="56"/>
      <c r="AV1203" s="56"/>
      <c r="AW1203" s="56"/>
      <c r="AX1203" s="56"/>
      <c r="AY1203" s="56"/>
      <c r="AZ1203" s="56"/>
      <c r="BA1203" s="56"/>
      <c r="BB1203" s="56"/>
      <c r="BC1203" s="56"/>
      <c r="BD1203" s="56"/>
      <c r="BE1203" s="56"/>
      <c r="BF1203" s="56"/>
      <c r="BG1203" s="56"/>
      <c r="BH1203" s="56"/>
      <c r="BI1203" s="56"/>
      <c r="BJ1203" s="56"/>
      <c r="BK1203" s="56"/>
      <c r="BL1203" s="56"/>
      <c r="BM1203" s="56"/>
      <c r="BN1203" s="56"/>
      <c r="BO1203" s="56"/>
      <c r="BP1203" s="56"/>
      <c r="BQ1203" s="56"/>
      <c r="BR1203" s="56"/>
      <c r="BS1203" s="56"/>
      <c r="BT1203" s="56"/>
      <c r="BU1203" s="56"/>
      <c r="BV1203" s="56"/>
      <c r="BW1203" s="56"/>
    </row>
    <row r="1204" ht="15.75" customHeight="1">
      <c r="A1204" s="92"/>
      <c r="B1204" s="92"/>
      <c r="C1204" s="92"/>
      <c r="D1204" s="92"/>
      <c r="E1204" s="93"/>
      <c r="F1204" s="93"/>
      <c r="G1204" s="92"/>
      <c r="H1204" s="92"/>
      <c r="I1204" s="92"/>
      <c r="J1204" s="92"/>
      <c r="K1204" s="92"/>
      <c r="L1204" s="92"/>
      <c r="M1204" s="92"/>
      <c r="N1204" s="93"/>
      <c r="O1204" s="92"/>
      <c r="P1204" s="92"/>
      <c r="Q1204" s="11"/>
      <c r="R1204" s="11"/>
      <c r="S1204" s="92"/>
      <c r="T1204" s="92"/>
      <c r="U1204" s="92"/>
      <c r="V1204" s="92"/>
      <c r="W1204" s="92"/>
      <c r="X1204" s="92"/>
      <c r="Y1204" s="94"/>
      <c r="Z1204" s="12"/>
      <c r="AA1204" s="12"/>
      <c r="AB1204" s="14"/>
      <c r="AC1204" s="14"/>
      <c r="AD1204" s="11"/>
      <c r="AE1204" s="11"/>
      <c r="AF1204" s="11"/>
      <c r="AG1204" s="11"/>
      <c r="AH1204" s="11"/>
      <c r="AI1204" s="11"/>
      <c r="AJ1204" s="11"/>
      <c r="AK1204" s="11"/>
      <c r="AL1204" s="11"/>
      <c r="AM1204" s="11"/>
      <c r="AN1204" s="11"/>
      <c r="AO1204" s="11"/>
      <c r="AP1204" s="11"/>
      <c r="AQ1204" s="11"/>
      <c r="AR1204" s="11"/>
      <c r="AS1204" s="11"/>
      <c r="AT1204" s="56"/>
      <c r="AU1204" s="56"/>
      <c r="AV1204" s="56"/>
      <c r="AW1204" s="56"/>
      <c r="AX1204" s="56"/>
      <c r="AY1204" s="56"/>
      <c r="AZ1204" s="56"/>
      <c r="BA1204" s="56"/>
      <c r="BB1204" s="56"/>
      <c r="BC1204" s="56"/>
      <c r="BD1204" s="56"/>
      <c r="BE1204" s="56"/>
      <c r="BF1204" s="56"/>
      <c r="BG1204" s="56"/>
      <c r="BH1204" s="56"/>
      <c r="BI1204" s="56"/>
      <c r="BJ1204" s="56"/>
      <c r="BK1204" s="56"/>
      <c r="BL1204" s="56"/>
      <c r="BM1204" s="56"/>
      <c r="BN1204" s="56"/>
      <c r="BO1204" s="56"/>
      <c r="BP1204" s="56"/>
      <c r="BQ1204" s="56"/>
      <c r="BR1204" s="56"/>
      <c r="BS1204" s="56"/>
      <c r="BT1204" s="56"/>
      <c r="BU1204" s="56"/>
      <c r="BV1204" s="56"/>
      <c r="BW1204" s="56"/>
    </row>
    <row r="1205" ht="15.75" customHeight="1">
      <c r="A1205" s="92"/>
      <c r="B1205" s="92"/>
      <c r="C1205" s="92"/>
      <c r="D1205" s="92"/>
      <c r="E1205" s="93"/>
      <c r="F1205" s="93"/>
      <c r="G1205" s="92"/>
      <c r="H1205" s="92"/>
      <c r="I1205" s="92"/>
      <c r="J1205" s="92"/>
      <c r="K1205" s="92"/>
      <c r="L1205" s="92"/>
      <c r="M1205" s="92"/>
      <c r="N1205" s="93"/>
      <c r="O1205" s="92"/>
      <c r="P1205" s="92"/>
      <c r="Q1205" s="11"/>
      <c r="R1205" s="11"/>
      <c r="S1205" s="92"/>
      <c r="T1205" s="92"/>
      <c r="U1205" s="92"/>
      <c r="V1205" s="92"/>
      <c r="W1205" s="92"/>
      <c r="X1205" s="92"/>
      <c r="Y1205" s="94"/>
      <c r="Z1205" s="12"/>
      <c r="AA1205" s="12"/>
      <c r="AB1205" s="14"/>
      <c r="AC1205" s="14"/>
      <c r="AD1205" s="11"/>
      <c r="AE1205" s="11"/>
      <c r="AF1205" s="11"/>
      <c r="AG1205" s="11"/>
      <c r="AH1205" s="11"/>
      <c r="AI1205" s="11"/>
      <c r="AJ1205" s="11"/>
      <c r="AK1205" s="11"/>
      <c r="AL1205" s="11"/>
      <c r="AM1205" s="11"/>
      <c r="AN1205" s="11"/>
      <c r="AO1205" s="11"/>
      <c r="AP1205" s="11"/>
      <c r="AQ1205" s="11"/>
      <c r="AR1205" s="11"/>
      <c r="AS1205" s="11"/>
      <c r="AT1205" s="56"/>
      <c r="AU1205" s="56"/>
      <c r="AV1205" s="56"/>
      <c r="AW1205" s="56"/>
      <c r="AX1205" s="56"/>
      <c r="AY1205" s="56"/>
      <c r="AZ1205" s="56"/>
      <c r="BA1205" s="56"/>
      <c r="BB1205" s="56"/>
      <c r="BC1205" s="56"/>
      <c r="BD1205" s="56"/>
      <c r="BE1205" s="56"/>
      <c r="BF1205" s="56"/>
      <c r="BG1205" s="56"/>
      <c r="BH1205" s="56"/>
      <c r="BI1205" s="56"/>
      <c r="BJ1205" s="56"/>
      <c r="BK1205" s="56"/>
      <c r="BL1205" s="56"/>
      <c r="BM1205" s="56"/>
      <c r="BN1205" s="56"/>
      <c r="BO1205" s="56"/>
      <c r="BP1205" s="56"/>
      <c r="BQ1205" s="56"/>
      <c r="BR1205" s="56"/>
      <c r="BS1205" s="56"/>
      <c r="BT1205" s="56"/>
      <c r="BU1205" s="56"/>
      <c r="BV1205" s="56"/>
      <c r="BW1205" s="56"/>
    </row>
    <row r="1206" ht="15.75" customHeight="1">
      <c r="A1206" s="92"/>
      <c r="B1206" s="92"/>
      <c r="C1206" s="92"/>
      <c r="D1206" s="92"/>
      <c r="E1206" s="93"/>
      <c r="F1206" s="93"/>
      <c r="G1206" s="92"/>
      <c r="H1206" s="92"/>
      <c r="I1206" s="92"/>
      <c r="J1206" s="92"/>
      <c r="K1206" s="92"/>
      <c r="L1206" s="92"/>
      <c r="M1206" s="92"/>
      <c r="N1206" s="93"/>
      <c r="O1206" s="92"/>
      <c r="P1206" s="92"/>
      <c r="Q1206" s="11"/>
      <c r="R1206" s="11"/>
      <c r="S1206" s="92"/>
      <c r="T1206" s="92"/>
      <c r="U1206" s="92"/>
      <c r="V1206" s="92"/>
      <c r="W1206" s="92"/>
      <c r="X1206" s="92"/>
      <c r="Y1206" s="94"/>
      <c r="Z1206" s="12"/>
      <c r="AA1206" s="12"/>
      <c r="AB1206" s="14"/>
      <c r="AC1206" s="14"/>
      <c r="AD1206" s="11"/>
      <c r="AE1206" s="11"/>
      <c r="AF1206" s="11"/>
      <c r="AG1206" s="11"/>
      <c r="AH1206" s="11"/>
      <c r="AI1206" s="11"/>
      <c r="AJ1206" s="11"/>
      <c r="AK1206" s="11"/>
      <c r="AL1206" s="11"/>
      <c r="AM1206" s="11"/>
      <c r="AN1206" s="11"/>
      <c r="AO1206" s="11"/>
      <c r="AP1206" s="11"/>
      <c r="AQ1206" s="11"/>
      <c r="AR1206" s="11"/>
      <c r="AS1206" s="11"/>
      <c r="AT1206" s="56"/>
      <c r="AU1206" s="56"/>
      <c r="AV1206" s="56"/>
      <c r="AW1206" s="56"/>
      <c r="AX1206" s="56"/>
      <c r="AY1206" s="56"/>
      <c r="AZ1206" s="56"/>
      <c r="BA1206" s="56"/>
      <c r="BB1206" s="56"/>
      <c r="BC1206" s="56"/>
      <c r="BD1206" s="56"/>
      <c r="BE1206" s="56"/>
      <c r="BF1206" s="56"/>
      <c r="BG1206" s="56"/>
      <c r="BH1206" s="56"/>
      <c r="BI1206" s="56"/>
      <c r="BJ1206" s="56"/>
      <c r="BK1206" s="56"/>
      <c r="BL1206" s="56"/>
      <c r="BM1206" s="56"/>
      <c r="BN1206" s="56"/>
      <c r="BO1206" s="56"/>
      <c r="BP1206" s="56"/>
      <c r="BQ1206" s="56"/>
      <c r="BR1206" s="56"/>
      <c r="BS1206" s="56"/>
      <c r="BT1206" s="56"/>
      <c r="BU1206" s="56"/>
      <c r="BV1206" s="56"/>
      <c r="BW1206" s="56"/>
    </row>
    <row r="1207" ht="15.75" customHeight="1">
      <c r="A1207" s="92"/>
      <c r="B1207" s="92"/>
      <c r="C1207" s="92"/>
      <c r="D1207" s="92"/>
      <c r="E1207" s="93"/>
      <c r="F1207" s="93"/>
      <c r="G1207" s="92"/>
      <c r="H1207" s="92"/>
      <c r="I1207" s="92"/>
      <c r="J1207" s="92"/>
      <c r="K1207" s="92"/>
      <c r="L1207" s="92"/>
      <c r="M1207" s="92"/>
      <c r="N1207" s="93"/>
      <c r="O1207" s="92"/>
      <c r="P1207" s="92"/>
      <c r="Q1207" s="11"/>
      <c r="R1207" s="11"/>
      <c r="S1207" s="92"/>
      <c r="T1207" s="92"/>
      <c r="U1207" s="92"/>
      <c r="V1207" s="92"/>
      <c r="W1207" s="92"/>
      <c r="X1207" s="92"/>
      <c r="Y1207" s="94"/>
      <c r="Z1207" s="12"/>
      <c r="AA1207" s="12"/>
      <c r="AB1207" s="14"/>
      <c r="AC1207" s="14"/>
      <c r="AD1207" s="11"/>
      <c r="AE1207" s="11"/>
      <c r="AF1207" s="11"/>
      <c r="AG1207" s="11"/>
      <c r="AH1207" s="11"/>
      <c r="AI1207" s="11"/>
      <c r="AJ1207" s="11"/>
      <c r="AK1207" s="11"/>
      <c r="AL1207" s="11"/>
      <c r="AM1207" s="11"/>
      <c r="AN1207" s="11"/>
      <c r="AO1207" s="11"/>
      <c r="AP1207" s="11"/>
      <c r="AQ1207" s="11"/>
      <c r="AR1207" s="11"/>
      <c r="AS1207" s="11"/>
      <c r="AT1207" s="56"/>
      <c r="AU1207" s="56"/>
      <c r="AV1207" s="56"/>
      <c r="AW1207" s="56"/>
      <c r="AX1207" s="56"/>
      <c r="AY1207" s="56"/>
      <c r="AZ1207" s="56"/>
      <c r="BA1207" s="56"/>
      <c r="BB1207" s="56"/>
      <c r="BC1207" s="56"/>
      <c r="BD1207" s="56"/>
      <c r="BE1207" s="56"/>
      <c r="BF1207" s="56"/>
      <c r="BG1207" s="56"/>
      <c r="BH1207" s="56"/>
      <c r="BI1207" s="56"/>
      <c r="BJ1207" s="56"/>
      <c r="BK1207" s="56"/>
      <c r="BL1207" s="56"/>
      <c r="BM1207" s="56"/>
      <c r="BN1207" s="56"/>
      <c r="BO1207" s="56"/>
      <c r="BP1207" s="56"/>
      <c r="BQ1207" s="56"/>
      <c r="BR1207" s="56"/>
      <c r="BS1207" s="56"/>
      <c r="BT1207" s="56"/>
      <c r="BU1207" s="56"/>
      <c r="BV1207" s="56"/>
      <c r="BW1207" s="56"/>
    </row>
    <row r="1208" ht="15.75" customHeight="1">
      <c r="A1208" s="92"/>
      <c r="B1208" s="92"/>
      <c r="C1208" s="92"/>
      <c r="D1208" s="92"/>
      <c r="E1208" s="93"/>
      <c r="F1208" s="93"/>
      <c r="G1208" s="92"/>
      <c r="H1208" s="92"/>
      <c r="I1208" s="92"/>
      <c r="J1208" s="92"/>
      <c r="K1208" s="92"/>
      <c r="L1208" s="92"/>
      <c r="M1208" s="92"/>
      <c r="N1208" s="93"/>
      <c r="O1208" s="92"/>
      <c r="P1208" s="92"/>
      <c r="Q1208" s="11"/>
      <c r="R1208" s="11"/>
      <c r="S1208" s="92"/>
      <c r="T1208" s="92"/>
      <c r="U1208" s="92"/>
      <c r="V1208" s="92"/>
      <c r="W1208" s="92"/>
      <c r="X1208" s="92"/>
      <c r="Y1208" s="94"/>
      <c r="Z1208" s="12"/>
      <c r="AA1208" s="12"/>
      <c r="AB1208" s="14"/>
      <c r="AC1208" s="14"/>
      <c r="AD1208" s="11"/>
      <c r="AE1208" s="11"/>
      <c r="AF1208" s="11"/>
      <c r="AG1208" s="11"/>
      <c r="AH1208" s="11"/>
      <c r="AI1208" s="11"/>
      <c r="AJ1208" s="11"/>
      <c r="AK1208" s="11"/>
      <c r="AL1208" s="11"/>
      <c r="AM1208" s="11"/>
      <c r="AN1208" s="11"/>
      <c r="AO1208" s="11"/>
      <c r="AP1208" s="11"/>
      <c r="AQ1208" s="11"/>
      <c r="AR1208" s="11"/>
      <c r="AS1208" s="11"/>
      <c r="AT1208" s="56"/>
      <c r="AU1208" s="56"/>
      <c r="AV1208" s="56"/>
      <c r="AW1208" s="56"/>
      <c r="AX1208" s="56"/>
      <c r="AY1208" s="56"/>
      <c r="AZ1208" s="56"/>
      <c r="BA1208" s="56"/>
      <c r="BB1208" s="56"/>
      <c r="BC1208" s="56"/>
      <c r="BD1208" s="56"/>
      <c r="BE1208" s="56"/>
      <c r="BF1208" s="56"/>
      <c r="BG1208" s="56"/>
      <c r="BH1208" s="56"/>
      <c r="BI1208" s="56"/>
      <c r="BJ1208" s="56"/>
      <c r="BK1208" s="56"/>
      <c r="BL1208" s="56"/>
      <c r="BM1208" s="56"/>
      <c r="BN1208" s="56"/>
      <c r="BO1208" s="56"/>
      <c r="BP1208" s="56"/>
      <c r="BQ1208" s="56"/>
      <c r="BR1208" s="56"/>
      <c r="BS1208" s="56"/>
      <c r="BT1208" s="56"/>
      <c r="BU1208" s="56"/>
      <c r="BV1208" s="56"/>
      <c r="BW1208" s="56"/>
    </row>
    <row r="1209" ht="15.75" customHeight="1">
      <c r="A1209" s="92"/>
      <c r="B1209" s="92"/>
      <c r="C1209" s="92"/>
      <c r="D1209" s="92"/>
      <c r="E1209" s="93"/>
      <c r="F1209" s="93"/>
      <c r="G1209" s="92"/>
      <c r="H1209" s="92"/>
      <c r="I1209" s="92"/>
      <c r="J1209" s="92"/>
      <c r="K1209" s="92"/>
      <c r="L1209" s="92"/>
      <c r="M1209" s="92"/>
      <c r="N1209" s="93"/>
      <c r="O1209" s="92"/>
      <c r="P1209" s="92"/>
      <c r="Q1209" s="11"/>
      <c r="R1209" s="11"/>
      <c r="S1209" s="92"/>
      <c r="T1209" s="92"/>
      <c r="U1209" s="92"/>
      <c r="V1209" s="92"/>
      <c r="W1209" s="92"/>
      <c r="X1209" s="92"/>
      <c r="Y1209" s="94"/>
      <c r="Z1209" s="12"/>
      <c r="AA1209" s="12"/>
      <c r="AB1209" s="14"/>
      <c r="AC1209" s="14"/>
      <c r="AD1209" s="11"/>
      <c r="AE1209" s="11"/>
      <c r="AF1209" s="11"/>
      <c r="AG1209" s="11"/>
      <c r="AH1209" s="11"/>
      <c r="AI1209" s="11"/>
      <c r="AJ1209" s="11"/>
      <c r="AK1209" s="11"/>
      <c r="AL1209" s="11"/>
      <c r="AM1209" s="11"/>
      <c r="AN1209" s="11"/>
      <c r="AO1209" s="11"/>
      <c r="AP1209" s="11"/>
      <c r="AQ1209" s="11"/>
      <c r="AR1209" s="11"/>
      <c r="AS1209" s="11"/>
      <c r="AT1209" s="56"/>
      <c r="AU1209" s="56"/>
      <c r="AV1209" s="56"/>
      <c r="AW1209" s="56"/>
      <c r="AX1209" s="56"/>
      <c r="AY1209" s="56"/>
      <c r="AZ1209" s="56"/>
      <c r="BA1209" s="56"/>
      <c r="BB1209" s="56"/>
      <c r="BC1209" s="56"/>
      <c r="BD1209" s="56"/>
      <c r="BE1209" s="56"/>
      <c r="BF1209" s="56"/>
      <c r="BG1209" s="56"/>
      <c r="BH1209" s="56"/>
      <c r="BI1209" s="56"/>
      <c r="BJ1209" s="56"/>
      <c r="BK1209" s="56"/>
      <c r="BL1209" s="56"/>
      <c r="BM1209" s="56"/>
      <c r="BN1209" s="56"/>
      <c r="BO1209" s="56"/>
      <c r="BP1209" s="56"/>
      <c r="BQ1209" s="56"/>
      <c r="BR1209" s="56"/>
      <c r="BS1209" s="56"/>
      <c r="BT1209" s="56"/>
      <c r="BU1209" s="56"/>
      <c r="BV1209" s="56"/>
      <c r="BW1209" s="56"/>
    </row>
    <row r="1210" ht="15.75" customHeight="1">
      <c r="A1210" s="92"/>
      <c r="B1210" s="92"/>
      <c r="C1210" s="92"/>
      <c r="D1210" s="92"/>
      <c r="E1210" s="93"/>
      <c r="F1210" s="93"/>
      <c r="G1210" s="92"/>
      <c r="H1210" s="92"/>
      <c r="I1210" s="92"/>
      <c r="J1210" s="92"/>
      <c r="K1210" s="92"/>
      <c r="L1210" s="92"/>
      <c r="M1210" s="92"/>
      <c r="N1210" s="93"/>
      <c r="O1210" s="92"/>
      <c r="P1210" s="92"/>
      <c r="Q1210" s="11"/>
      <c r="R1210" s="11"/>
      <c r="S1210" s="92"/>
      <c r="T1210" s="92"/>
      <c r="U1210" s="92"/>
      <c r="V1210" s="92"/>
      <c r="W1210" s="92"/>
      <c r="X1210" s="92"/>
      <c r="Y1210" s="94"/>
      <c r="Z1210" s="12"/>
      <c r="AA1210" s="12"/>
      <c r="AB1210" s="14"/>
      <c r="AC1210" s="14"/>
      <c r="AD1210" s="11"/>
      <c r="AE1210" s="11"/>
      <c r="AF1210" s="11"/>
      <c r="AG1210" s="11"/>
      <c r="AH1210" s="11"/>
      <c r="AI1210" s="11"/>
      <c r="AJ1210" s="11"/>
      <c r="AK1210" s="11"/>
      <c r="AL1210" s="11"/>
      <c r="AM1210" s="11"/>
      <c r="AN1210" s="11"/>
      <c r="AO1210" s="11"/>
      <c r="AP1210" s="11"/>
      <c r="AQ1210" s="11"/>
      <c r="AR1210" s="11"/>
      <c r="AS1210" s="11"/>
      <c r="AT1210" s="56"/>
      <c r="AU1210" s="56"/>
      <c r="AV1210" s="56"/>
      <c r="AW1210" s="56"/>
      <c r="AX1210" s="56"/>
      <c r="AY1210" s="56"/>
      <c r="AZ1210" s="56"/>
      <c r="BA1210" s="56"/>
      <c r="BB1210" s="56"/>
      <c r="BC1210" s="56"/>
      <c r="BD1210" s="56"/>
      <c r="BE1210" s="56"/>
      <c r="BF1210" s="56"/>
      <c r="BG1210" s="56"/>
      <c r="BH1210" s="56"/>
      <c r="BI1210" s="56"/>
      <c r="BJ1210" s="56"/>
      <c r="BK1210" s="56"/>
      <c r="BL1210" s="56"/>
      <c r="BM1210" s="56"/>
      <c r="BN1210" s="56"/>
      <c r="BO1210" s="56"/>
      <c r="BP1210" s="56"/>
      <c r="BQ1210" s="56"/>
      <c r="BR1210" s="56"/>
      <c r="BS1210" s="56"/>
      <c r="BT1210" s="56"/>
      <c r="BU1210" s="56"/>
      <c r="BV1210" s="56"/>
      <c r="BW1210" s="56"/>
    </row>
    <row r="1211" ht="15.75" customHeight="1">
      <c r="A1211" s="92"/>
      <c r="B1211" s="92"/>
      <c r="C1211" s="92"/>
      <c r="D1211" s="92"/>
      <c r="E1211" s="93"/>
      <c r="F1211" s="93"/>
      <c r="G1211" s="92"/>
      <c r="H1211" s="92"/>
      <c r="I1211" s="92"/>
      <c r="J1211" s="92"/>
      <c r="K1211" s="92"/>
      <c r="L1211" s="92"/>
      <c r="M1211" s="92"/>
      <c r="N1211" s="93"/>
      <c r="O1211" s="92"/>
      <c r="P1211" s="92"/>
      <c r="Q1211" s="11"/>
      <c r="R1211" s="11"/>
      <c r="S1211" s="92"/>
      <c r="T1211" s="92"/>
      <c r="U1211" s="92"/>
      <c r="V1211" s="92"/>
      <c r="W1211" s="92"/>
      <c r="X1211" s="92"/>
      <c r="Y1211" s="94"/>
      <c r="Z1211" s="12"/>
      <c r="AA1211" s="12"/>
      <c r="AB1211" s="14"/>
      <c r="AC1211" s="14"/>
      <c r="AD1211" s="11"/>
      <c r="AE1211" s="11"/>
      <c r="AF1211" s="11"/>
      <c r="AG1211" s="11"/>
      <c r="AH1211" s="11"/>
      <c r="AI1211" s="11"/>
      <c r="AJ1211" s="11"/>
      <c r="AK1211" s="11"/>
      <c r="AL1211" s="11"/>
      <c r="AM1211" s="11"/>
      <c r="AN1211" s="11"/>
      <c r="AO1211" s="11"/>
      <c r="AP1211" s="11"/>
      <c r="AQ1211" s="11"/>
      <c r="AR1211" s="11"/>
      <c r="AS1211" s="11"/>
      <c r="AT1211" s="56"/>
      <c r="AU1211" s="56"/>
      <c r="AV1211" s="56"/>
      <c r="AW1211" s="56"/>
      <c r="AX1211" s="56"/>
      <c r="AY1211" s="56"/>
      <c r="AZ1211" s="56"/>
      <c r="BA1211" s="56"/>
      <c r="BB1211" s="56"/>
      <c r="BC1211" s="56"/>
      <c r="BD1211" s="56"/>
      <c r="BE1211" s="56"/>
      <c r="BF1211" s="56"/>
      <c r="BG1211" s="56"/>
      <c r="BH1211" s="56"/>
      <c r="BI1211" s="56"/>
      <c r="BJ1211" s="56"/>
      <c r="BK1211" s="56"/>
      <c r="BL1211" s="56"/>
      <c r="BM1211" s="56"/>
      <c r="BN1211" s="56"/>
      <c r="BO1211" s="56"/>
      <c r="BP1211" s="56"/>
      <c r="BQ1211" s="56"/>
      <c r="BR1211" s="56"/>
      <c r="BS1211" s="56"/>
      <c r="BT1211" s="56"/>
      <c r="BU1211" s="56"/>
      <c r="BV1211" s="56"/>
      <c r="BW1211" s="56"/>
    </row>
    <row r="1212" ht="15.75" customHeight="1">
      <c r="A1212" s="92"/>
      <c r="B1212" s="92"/>
      <c r="C1212" s="92"/>
      <c r="D1212" s="92"/>
      <c r="E1212" s="93"/>
      <c r="F1212" s="93"/>
      <c r="G1212" s="92"/>
      <c r="H1212" s="92"/>
      <c r="I1212" s="92"/>
      <c r="J1212" s="92"/>
      <c r="K1212" s="92"/>
      <c r="L1212" s="92"/>
      <c r="M1212" s="92"/>
      <c r="N1212" s="93"/>
      <c r="O1212" s="92"/>
      <c r="P1212" s="92"/>
      <c r="Q1212" s="11"/>
      <c r="R1212" s="11"/>
      <c r="S1212" s="92"/>
      <c r="T1212" s="92"/>
      <c r="U1212" s="92"/>
      <c r="V1212" s="92"/>
      <c r="W1212" s="92"/>
      <c r="X1212" s="92"/>
      <c r="Y1212" s="94"/>
      <c r="Z1212" s="12"/>
      <c r="AA1212" s="12"/>
      <c r="AB1212" s="14"/>
      <c r="AC1212" s="14"/>
      <c r="AD1212" s="11"/>
      <c r="AE1212" s="11"/>
      <c r="AF1212" s="11"/>
      <c r="AG1212" s="11"/>
      <c r="AH1212" s="11"/>
      <c r="AI1212" s="11"/>
      <c r="AJ1212" s="11"/>
      <c r="AK1212" s="11"/>
      <c r="AL1212" s="11"/>
      <c r="AM1212" s="11"/>
      <c r="AN1212" s="11"/>
      <c r="AO1212" s="11"/>
      <c r="AP1212" s="11"/>
      <c r="AQ1212" s="11"/>
      <c r="AR1212" s="11"/>
      <c r="AS1212" s="11"/>
      <c r="AT1212" s="56"/>
      <c r="AU1212" s="56"/>
      <c r="AV1212" s="56"/>
      <c r="AW1212" s="56"/>
      <c r="AX1212" s="56"/>
      <c r="AY1212" s="56"/>
      <c r="AZ1212" s="56"/>
      <c r="BA1212" s="56"/>
      <c r="BB1212" s="56"/>
      <c r="BC1212" s="56"/>
      <c r="BD1212" s="56"/>
      <c r="BE1212" s="56"/>
      <c r="BF1212" s="56"/>
      <c r="BG1212" s="56"/>
      <c r="BH1212" s="56"/>
      <c r="BI1212" s="56"/>
      <c r="BJ1212" s="56"/>
      <c r="BK1212" s="56"/>
      <c r="BL1212" s="56"/>
      <c r="BM1212" s="56"/>
      <c r="BN1212" s="56"/>
      <c r="BO1212" s="56"/>
      <c r="BP1212" s="56"/>
      <c r="BQ1212" s="56"/>
      <c r="BR1212" s="56"/>
      <c r="BS1212" s="56"/>
      <c r="BT1212" s="56"/>
      <c r="BU1212" s="56"/>
      <c r="BV1212" s="56"/>
      <c r="BW1212" s="56"/>
    </row>
    <row r="1213" ht="15.75" customHeight="1">
      <c r="A1213" s="92"/>
      <c r="B1213" s="92"/>
      <c r="C1213" s="92"/>
      <c r="D1213" s="92"/>
      <c r="E1213" s="93"/>
      <c r="F1213" s="93"/>
      <c r="G1213" s="92"/>
      <c r="H1213" s="92"/>
      <c r="I1213" s="92"/>
      <c r="J1213" s="92"/>
      <c r="K1213" s="92"/>
      <c r="L1213" s="92"/>
      <c r="M1213" s="92"/>
      <c r="N1213" s="93"/>
      <c r="O1213" s="92"/>
      <c r="P1213" s="92"/>
      <c r="Q1213" s="11"/>
      <c r="R1213" s="11"/>
      <c r="S1213" s="92"/>
      <c r="T1213" s="92"/>
      <c r="U1213" s="92"/>
      <c r="V1213" s="92"/>
      <c r="W1213" s="92"/>
      <c r="X1213" s="92"/>
      <c r="Y1213" s="94"/>
      <c r="Z1213" s="12"/>
      <c r="AA1213" s="12"/>
      <c r="AB1213" s="14"/>
      <c r="AC1213" s="14"/>
      <c r="AD1213" s="11"/>
      <c r="AE1213" s="11"/>
      <c r="AF1213" s="11"/>
      <c r="AG1213" s="11"/>
      <c r="AH1213" s="11"/>
      <c r="AI1213" s="11"/>
      <c r="AJ1213" s="11"/>
      <c r="AK1213" s="11"/>
      <c r="AL1213" s="11"/>
      <c r="AM1213" s="11"/>
      <c r="AN1213" s="11"/>
      <c r="AO1213" s="11"/>
      <c r="AP1213" s="11"/>
      <c r="AQ1213" s="11"/>
      <c r="AR1213" s="11"/>
      <c r="AS1213" s="11"/>
      <c r="AT1213" s="56"/>
      <c r="AU1213" s="56"/>
      <c r="AV1213" s="56"/>
      <c r="AW1213" s="56"/>
      <c r="AX1213" s="56"/>
      <c r="AY1213" s="56"/>
      <c r="AZ1213" s="56"/>
      <c r="BA1213" s="56"/>
      <c r="BB1213" s="56"/>
      <c r="BC1213" s="56"/>
      <c r="BD1213" s="56"/>
      <c r="BE1213" s="56"/>
      <c r="BF1213" s="56"/>
      <c r="BG1213" s="56"/>
      <c r="BH1213" s="56"/>
      <c r="BI1213" s="56"/>
      <c r="BJ1213" s="56"/>
      <c r="BK1213" s="56"/>
      <c r="BL1213" s="56"/>
      <c r="BM1213" s="56"/>
      <c r="BN1213" s="56"/>
      <c r="BO1213" s="56"/>
      <c r="BP1213" s="56"/>
      <c r="BQ1213" s="56"/>
      <c r="BR1213" s="56"/>
      <c r="BS1213" s="56"/>
      <c r="BT1213" s="56"/>
      <c r="BU1213" s="56"/>
      <c r="BV1213" s="56"/>
      <c r="BW1213" s="56"/>
    </row>
    <row r="1214" ht="15.75" customHeight="1">
      <c r="A1214" s="92"/>
      <c r="B1214" s="92"/>
      <c r="C1214" s="92"/>
      <c r="D1214" s="92"/>
      <c r="E1214" s="93"/>
      <c r="F1214" s="93"/>
      <c r="G1214" s="92"/>
      <c r="H1214" s="92"/>
      <c r="I1214" s="92"/>
      <c r="J1214" s="92"/>
      <c r="K1214" s="92"/>
      <c r="L1214" s="92"/>
      <c r="M1214" s="92"/>
      <c r="N1214" s="93"/>
      <c r="O1214" s="92"/>
      <c r="P1214" s="92"/>
      <c r="Q1214" s="11"/>
      <c r="R1214" s="11"/>
      <c r="S1214" s="92"/>
      <c r="T1214" s="92"/>
      <c r="U1214" s="92"/>
      <c r="V1214" s="92"/>
      <c r="W1214" s="92"/>
      <c r="X1214" s="92"/>
      <c r="Y1214" s="94"/>
      <c r="Z1214" s="12"/>
      <c r="AA1214" s="12"/>
      <c r="AB1214" s="14"/>
      <c r="AC1214" s="14"/>
      <c r="AD1214" s="11"/>
      <c r="AE1214" s="11"/>
      <c r="AF1214" s="11"/>
      <c r="AG1214" s="11"/>
      <c r="AH1214" s="11"/>
      <c r="AI1214" s="11"/>
      <c r="AJ1214" s="11"/>
      <c r="AK1214" s="11"/>
      <c r="AL1214" s="11"/>
      <c r="AM1214" s="11"/>
      <c r="AN1214" s="11"/>
      <c r="AO1214" s="11"/>
      <c r="AP1214" s="11"/>
      <c r="AQ1214" s="11"/>
      <c r="AR1214" s="11"/>
      <c r="AS1214" s="11"/>
      <c r="AT1214" s="56"/>
      <c r="AU1214" s="56"/>
      <c r="AV1214" s="56"/>
      <c r="AW1214" s="56"/>
      <c r="AX1214" s="56"/>
      <c r="AY1214" s="56"/>
      <c r="AZ1214" s="56"/>
      <c r="BA1214" s="56"/>
      <c r="BB1214" s="56"/>
      <c r="BC1214" s="56"/>
      <c r="BD1214" s="56"/>
      <c r="BE1214" s="56"/>
      <c r="BF1214" s="56"/>
      <c r="BG1214" s="56"/>
      <c r="BH1214" s="56"/>
      <c r="BI1214" s="56"/>
      <c r="BJ1214" s="56"/>
      <c r="BK1214" s="56"/>
      <c r="BL1214" s="56"/>
      <c r="BM1214" s="56"/>
      <c r="BN1214" s="56"/>
      <c r="BO1214" s="56"/>
      <c r="BP1214" s="56"/>
      <c r="BQ1214" s="56"/>
      <c r="BR1214" s="56"/>
      <c r="BS1214" s="56"/>
      <c r="BT1214" s="56"/>
      <c r="BU1214" s="56"/>
      <c r="BV1214" s="56"/>
      <c r="BW1214" s="56"/>
    </row>
    <row r="1215" ht="15.75" customHeight="1">
      <c r="A1215" s="92"/>
      <c r="B1215" s="92"/>
      <c r="C1215" s="92"/>
      <c r="D1215" s="92"/>
      <c r="E1215" s="93"/>
      <c r="F1215" s="93"/>
      <c r="G1215" s="92"/>
      <c r="H1215" s="92"/>
      <c r="I1215" s="92"/>
      <c r="J1215" s="92"/>
      <c r="K1215" s="92"/>
      <c r="L1215" s="92"/>
      <c r="M1215" s="92"/>
      <c r="N1215" s="93"/>
      <c r="O1215" s="92"/>
      <c r="P1215" s="92"/>
      <c r="Q1215" s="11"/>
      <c r="R1215" s="11"/>
      <c r="S1215" s="92"/>
      <c r="T1215" s="92"/>
      <c r="U1215" s="92"/>
      <c r="V1215" s="92"/>
      <c r="W1215" s="92"/>
      <c r="X1215" s="92"/>
      <c r="Y1215" s="94"/>
      <c r="Z1215" s="12"/>
      <c r="AA1215" s="12"/>
      <c r="AB1215" s="14"/>
      <c r="AC1215" s="14"/>
      <c r="AD1215" s="11"/>
      <c r="AE1215" s="11"/>
      <c r="AF1215" s="11"/>
      <c r="AG1215" s="11"/>
      <c r="AH1215" s="11"/>
      <c r="AI1215" s="11"/>
      <c r="AJ1215" s="11"/>
      <c r="AK1215" s="11"/>
      <c r="AL1215" s="11"/>
      <c r="AM1215" s="11"/>
      <c r="AN1215" s="11"/>
      <c r="AO1215" s="11"/>
      <c r="AP1215" s="11"/>
      <c r="AQ1215" s="11"/>
      <c r="AR1215" s="11"/>
      <c r="AS1215" s="11"/>
      <c r="AT1215" s="56"/>
      <c r="AU1215" s="56"/>
      <c r="AV1215" s="56"/>
      <c r="AW1215" s="56"/>
      <c r="AX1215" s="56"/>
      <c r="AY1215" s="56"/>
      <c r="AZ1215" s="56"/>
      <c r="BA1215" s="56"/>
      <c r="BB1215" s="56"/>
      <c r="BC1215" s="56"/>
      <c r="BD1215" s="56"/>
      <c r="BE1215" s="56"/>
      <c r="BF1215" s="56"/>
      <c r="BG1215" s="56"/>
      <c r="BH1215" s="56"/>
      <c r="BI1215" s="56"/>
      <c r="BJ1215" s="56"/>
      <c r="BK1215" s="56"/>
      <c r="BL1215" s="56"/>
      <c r="BM1215" s="56"/>
      <c r="BN1215" s="56"/>
      <c r="BO1215" s="56"/>
      <c r="BP1215" s="56"/>
      <c r="BQ1215" s="56"/>
      <c r="BR1215" s="56"/>
      <c r="BS1215" s="56"/>
      <c r="BT1215" s="56"/>
      <c r="BU1215" s="56"/>
      <c r="BV1215" s="56"/>
      <c r="BW1215" s="56"/>
    </row>
    <row r="1216" ht="15.75" customHeight="1">
      <c r="A1216" s="92"/>
      <c r="B1216" s="92"/>
      <c r="C1216" s="92"/>
      <c r="D1216" s="92"/>
      <c r="E1216" s="93"/>
      <c r="F1216" s="93"/>
      <c r="G1216" s="92"/>
      <c r="H1216" s="92"/>
      <c r="I1216" s="92"/>
      <c r="J1216" s="92"/>
      <c r="K1216" s="92"/>
      <c r="L1216" s="92"/>
      <c r="M1216" s="92"/>
      <c r="N1216" s="93"/>
      <c r="O1216" s="92"/>
      <c r="P1216" s="92"/>
      <c r="Q1216" s="11"/>
      <c r="R1216" s="11"/>
      <c r="S1216" s="92"/>
      <c r="T1216" s="92"/>
      <c r="U1216" s="92"/>
      <c r="V1216" s="92"/>
      <c r="W1216" s="92"/>
      <c r="X1216" s="92"/>
      <c r="Y1216" s="94"/>
      <c r="Z1216" s="12"/>
      <c r="AA1216" s="12"/>
      <c r="AB1216" s="14"/>
      <c r="AC1216" s="14"/>
      <c r="AD1216" s="11"/>
      <c r="AE1216" s="11"/>
      <c r="AF1216" s="11"/>
      <c r="AG1216" s="11"/>
      <c r="AH1216" s="11"/>
      <c r="AI1216" s="11"/>
      <c r="AJ1216" s="11"/>
      <c r="AK1216" s="11"/>
      <c r="AL1216" s="11"/>
      <c r="AM1216" s="11"/>
      <c r="AN1216" s="11"/>
      <c r="AO1216" s="11"/>
      <c r="AP1216" s="11"/>
      <c r="AQ1216" s="11"/>
      <c r="AR1216" s="11"/>
      <c r="AS1216" s="11"/>
      <c r="AT1216" s="56"/>
      <c r="AU1216" s="56"/>
      <c r="AV1216" s="56"/>
      <c r="AW1216" s="56"/>
      <c r="AX1216" s="56"/>
      <c r="AY1216" s="56"/>
      <c r="AZ1216" s="56"/>
      <c r="BA1216" s="56"/>
      <c r="BB1216" s="56"/>
      <c r="BC1216" s="56"/>
      <c r="BD1216" s="56"/>
      <c r="BE1216" s="56"/>
      <c r="BF1216" s="56"/>
      <c r="BG1216" s="56"/>
      <c r="BH1216" s="56"/>
      <c r="BI1216" s="56"/>
      <c r="BJ1216" s="56"/>
      <c r="BK1216" s="56"/>
      <c r="BL1216" s="56"/>
      <c r="BM1216" s="56"/>
      <c r="BN1216" s="56"/>
      <c r="BO1216" s="56"/>
      <c r="BP1216" s="56"/>
      <c r="BQ1216" s="56"/>
      <c r="BR1216" s="56"/>
      <c r="BS1216" s="56"/>
      <c r="BT1216" s="56"/>
      <c r="BU1216" s="56"/>
      <c r="BV1216" s="56"/>
      <c r="BW1216" s="56"/>
    </row>
    <row r="1217" ht="15.75" customHeight="1">
      <c r="A1217" s="92"/>
      <c r="B1217" s="92"/>
      <c r="C1217" s="92"/>
      <c r="D1217" s="92"/>
      <c r="E1217" s="93"/>
      <c r="F1217" s="93"/>
      <c r="G1217" s="92"/>
      <c r="H1217" s="92"/>
      <c r="I1217" s="92"/>
      <c r="J1217" s="92"/>
      <c r="K1217" s="92"/>
      <c r="L1217" s="92"/>
      <c r="M1217" s="92"/>
      <c r="N1217" s="93"/>
      <c r="O1217" s="92"/>
      <c r="P1217" s="92"/>
      <c r="Q1217" s="11"/>
      <c r="R1217" s="11"/>
      <c r="S1217" s="92"/>
      <c r="T1217" s="92"/>
      <c r="U1217" s="92"/>
      <c r="V1217" s="92"/>
      <c r="W1217" s="92"/>
      <c r="X1217" s="92"/>
      <c r="Y1217" s="94"/>
      <c r="Z1217" s="12"/>
      <c r="AA1217" s="12"/>
      <c r="AB1217" s="14"/>
      <c r="AC1217" s="14"/>
      <c r="AD1217" s="11"/>
      <c r="AE1217" s="11"/>
      <c r="AF1217" s="11"/>
      <c r="AG1217" s="11"/>
      <c r="AH1217" s="11"/>
      <c r="AI1217" s="11"/>
      <c r="AJ1217" s="11"/>
      <c r="AK1217" s="11"/>
      <c r="AL1217" s="11"/>
      <c r="AM1217" s="11"/>
      <c r="AN1217" s="11"/>
      <c r="AO1217" s="11"/>
      <c r="AP1217" s="11"/>
      <c r="AQ1217" s="11"/>
      <c r="AR1217" s="11"/>
      <c r="AS1217" s="11"/>
      <c r="AT1217" s="56"/>
      <c r="AU1217" s="56"/>
      <c r="AV1217" s="56"/>
      <c r="AW1217" s="56"/>
      <c r="AX1217" s="56"/>
      <c r="AY1217" s="56"/>
      <c r="AZ1217" s="56"/>
      <c r="BA1217" s="56"/>
      <c r="BB1217" s="56"/>
      <c r="BC1217" s="56"/>
      <c r="BD1217" s="56"/>
      <c r="BE1217" s="56"/>
      <c r="BF1217" s="56"/>
      <c r="BG1217" s="56"/>
      <c r="BH1217" s="56"/>
      <c r="BI1217" s="56"/>
      <c r="BJ1217" s="56"/>
      <c r="BK1217" s="56"/>
      <c r="BL1217" s="56"/>
      <c r="BM1217" s="56"/>
      <c r="BN1217" s="56"/>
      <c r="BO1217" s="56"/>
      <c r="BP1217" s="56"/>
      <c r="BQ1217" s="56"/>
      <c r="BR1217" s="56"/>
      <c r="BS1217" s="56"/>
      <c r="BT1217" s="56"/>
      <c r="BU1217" s="56"/>
      <c r="BV1217" s="56"/>
      <c r="BW1217" s="56"/>
    </row>
    <row r="1218" ht="15.75" customHeight="1">
      <c r="A1218" s="92"/>
      <c r="B1218" s="92"/>
      <c r="C1218" s="92"/>
      <c r="D1218" s="92"/>
      <c r="E1218" s="93"/>
      <c r="F1218" s="93"/>
      <c r="G1218" s="92"/>
      <c r="H1218" s="92"/>
      <c r="I1218" s="92"/>
      <c r="J1218" s="92"/>
      <c r="K1218" s="92"/>
      <c r="L1218" s="92"/>
      <c r="M1218" s="92"/>
      <c r="N1218" s="93"/>
      <c r="O1218" s="92"/>
      <c r="P1218" s="92"/>
      <c r="Q1218" s="11"/>
      <c r="R1218" s="11"/>
      <c r="S1218" s="92"/>
      <c r="T1218" s="92"/>
      <c r="U1218" s="92"/>
      <c r="V1218" s="92"/>
      <c r="W1218" s="92"/>
      <c r="X1218" s="92"/>
      <c r="Y1218" s="94"/>
      <c r="Z1218" s="12"/>
      <c r="AA1218" s="12"/>
      <c r="AB1218" s="14"/>
      <c r="AC1218" s="14"/>
      <c r="AD1218" s="11"/>
      <c r="AE1218" s="11"/>
      <c r="AF1218" s="11"/>
      <c r="AG1218" s="11"/>
      <c r="AH1218" s="11"/>
      <c r="AI1218" s="11"/>
      <c r="AJ1218" s="11"/>
      <c r="AK1218" s="11"/>
      <c r="AL1218" s="11"/>
      <c r="AM1218" s="11"/>
      <c r="AN1218" s="11"/>
      <c r="AO1218" s="11"/>
      <c r="AP1218" s="11"/>
      <c r="AQ1218" s="11"/>
      <c r="AR1218" s="11"/>
      <c r="AS1218" s="11"/>
      <c r="AT1218" s="56"/>
      <c r="AU1218" s="56"/>
      <c r="AV1218" s="56"/>
      <c r="AW1218" s="56"/>
      <c r="AX1218" s="56"/>
      <c r="AY1218" s="56"/>
      <c r="AZ1218" s="56"/>
      <c r="BA1218" s="56"/>
      <c r="BB1218" s="56"/>
      <c r="BC1218" s="56"/>
      <c r="BD1218" s="56"/>
      <c r="BE1218" s="56"/>
      <c r="BF1218" s="56"/>
      <c r="BG1218" s="56"/>
      <c r="BH1218" s="56"/>
      <c r="BI1218" s="56"/>
      <c r="BJ1218" s="56"/>
      <c r="BK1218" s="56"/>
      <c r="BL1218" s="56"/>
      <c r="BM1218" s="56"/>
      <c r="BN1218" s="56"/>
      <c r="BO1218" s="56"/>
      <c r="BP1218" s="56"/>
      <c r="BQ1218" s="56"/>
      <c r="BR1218" s="56"/>
      <c r="BS1218" s="56"/>
      <c r="BT1218" s="56"/>
      <c r="BU1218" s="56"/>
      <c r="BV1218" s="56"/>
      <c r="BW1218" s="56"/>
    </row>
    <row r="1219" ht="15.75" customHeight="1">
      <c r="A1219" s="92"/>
      <c r="B1219" s="92"/>
      <c r="C1219" s="92"/>
      <c r="D1219" s="92"/>
      <c r="E1219" s="93"/>
      <c r="F1219" s="93"/>
      <c r="G1219" s="92"/>
      <c r="H1219" s="92"/>
      <c r="I1219" s="92"/>
      <c r="J1219" s="92"/>
      <c r="K1219" s="92"/>
      <c r="L1219" s="92"/>
      <c r="M1219" s="92"/>
      <c r="N1219" s="93"/>
      <c r="O1219" s="92"/>
      <c r="P1219" s="92"/>
      <c r="Q1219" s="11"/>
      <c r="R1219" s="11"/>
      <c r="S1219" s="92"/>
      <c r="T1219" s="92"/>
      <c r="U1219" s="92"/>
      <c r="V1219" s="92"/>
      <c r="W1219" s="92"/>
      <c r="X1219" s="92"/>
      <c r="Y1219" s="94"/>
      <c r="Z1219" s="12"/>
      <c r="AA1219" s="12"/>
      <c r="AB1219" s="14"/>
      <c r="AC1219" s="14"/>
      <c r="AD1219" s="11"/>
      <c r="AE1219" s="11"/>
      <c r="AF1219" s="11"/>
      <c r="AG1219" s="11"/>
      <c r="AH1219" s="11"/>
      <c r="AI1219" s="11"/>
      <c r="AJ1219" s="11"/>
      <c r="AK1219" s="11"/>
      <c r="AL1219" s="11"/>
      <c r="AM1219" s="11"/>
      <c r="AN1219" s="11"/>
      <c r="AO1219" s="11"/>
      <c r="AP1219" s="11"/>
      <c r="AQ1219" s="11"/>
      <c r="AR1219" s="11"/>
      <c r="AS1219" s="11"/>
      <c r="AT1219" s="56"/>
      <c r="AU1219" s="56"/>
      <c r="AV1219" s="56"/>
      <c r="AW1219" s="56"/>
      <c r="AX1219" s="56"/>
      <c r="AY1219" s="56"/>
      <c r="AZ1219" s="56"/>
      <c r="BA1219" s="56"/>
      <c r="BB1219" s="56"/>
      <c r="BC1219" s="56"/>
      <c r="BD1219" s="56"/>
      <c r="BE1219" s="56"/>
      <c r="BF1219" s="56"/>
      <c r="BG1219" s="56"/>
      <c r="BH1219" s="56"/>
      <c r="BI1219" s="56"/>
      <c r="BJ1219" s="56"/>
      <c r="BK1219" s="56"/>
      <c r="BL1219" s="56"/>
      <c r="BM1219" s="56"/>
      <c r="BN1219" s="56"/>
      <c r="BO1219" s="56"/>
      <c r="BP1219" s="56"/>
      <c r="BQ1219" s="56"/>
      <c r="BR1219" s="56"/>
      <c r="BS1219" s="56"/>
      <c r="BT1219" s="56"/>
      <c r="BU1219" s="56"/>
      <c r="BV1219" s="56"/>
      <c r="BW1219" s="56"/>
    </row>
    <row r="1220" ht="15.75" customHeight="1">
      <c r="A1220" s="92"/>
      <c r="B1220" s="92"/>
      <c r="C1220" s="92"/>
      <c r="D1220" s="92"/>
      <c r="E1220" s="93"/>
      <c r="F1220" s="93"/>
      <c r="G1220" s="92"/>
      <c r="H1220" s="92"/>
      <c r="I1220" s="92"/>
      <c r="J1220" s="92"/>
      <c r="K1220" s="92"/>
      <c r="L1220" s="92"/>
      <c r="M1220" s="92"/>
      <c r="N1220" s="93"/>
      <c r="O1220" s="92"/>
      <c r="P1220" s="92"/>
      <c r="Q1220" s="11"/>
      <c r="R1220" s="11"/>
      <c r="S1220" s="92"/>
      <c r="T1220" s="92"/>
      <c r="U1220" s="92"/>
      <c r="V1220" s="92"/>
      <c r="W1220" s="92"/>
      <c r="X1220" s="92"/>
      <c r="Y1220" s="94"/>
      <c r="Z1220" s="12"/>
      <c r="AA1220" s="12"/>
      <c r="AB1220" s="14"/>
      <c r="AC1220" s="14"/>
      <c r="AD1220" s="11"/>
      <c r="AE1220" s="11"/>
      <c r="AF1220" s="11"/>
      <c r="AG1220" s="11"/>
      <c r="AH1220" s="11"/>
      <c r="AI1220" s="11"/>
      <c r="AJ1220" s="11"/>
      <c r="AK1220" s="11"/>
      <c r="AL1220" s="11"/>
      <c r="AM1220" s="11"/>
      <c r="AN1220" s="11"/>
      <c r="AO1220" s="11"/>
      <c r="AP1220" s="11"/>
      <c r="AQ1220" s="11"/>
      <c r="AR1220" s="11"/>
      <c r="AS1220" s="11"/>
      <c r="AT1220" s="56"/>
      <c r="AU1220" s="56"/>
      <c r="AV1220" s="56"/>
      <c r="AW1220" s="56"/>
      <c r="AX1220" s="56"/>
      <c r="AY1220" s="56"/>
      <c r="AZ1220" s="56"/>
      <c r="BA1220" s="56"/>
      <c r="BB1220" s="56"/>
      <c r="BC1220" s="56"/>
      <c r="BD1220" s="56"/>
      <c r="BE1220" s="56"/>
      <c r="BF1220" s="56"/>
      <c r="BG1220" s="56"/>
      <c r="BH1220" s="56"/>
      <c r="BI1220" s="56"/>
      <c r="BJ1220" s="56"/>
      <c r="BK1220" s="56"/>
      <c r="BL1220" s="56"/>
      <c r="BM1220" s="56"/>
      <c r="BN1220" s="56"/>
      <c r="BO1220" s="56"/>
      <c r="BP1220" s="56"/>
      <c r="BQ1220" s="56"/>
      <c r="BR1220" s="56"/>
      <c r="BS1220" s="56"/>
      <c r="BT1220" s="56"/>
      <c r="BU1220" s="56"/>
      <c r="BV1220" s="56"/>
      <c r="BW1220" s="56"/>
    </row>
    <row r="1221" ht="15.75" customHeight="1">
      <c r="A1221" s="92"/>
      <c r="B1221" s="92"/>
      <c r="C1221" s="92"/>
      <c r="D1221" s="92"/>
      <c r="E1221" s="93"/>
      <c r="F1221" s="93"/>
      <c r="G1221" s="92"/>
      <c r="H1221" s="92"/>
      <c r="I1221" s="92"/>
      <c r="J1221" s="92"/>
      <c r="K1221" s="92"/>
      <c r="L1221" s="92"/>
      <c r="M1221" s="92"/>
      <c r="N1221" s="93"/>
      <c r="O1221" s="92"/>
      <c r="P1221" s="92"/>
      <c r="Q1221" s="11"/>
      <c r="R1221" s="11"/>
      <c r="S1221" s="92"/>
      <c r="T1221" s="92"/>
      <c r="U1221" s="92"/>
      <c r="V1221" s="92"/>
      <c r="W1221" s="92"/>
      <c r="X1221" s="92"/>
      <c r="Y1221" s="94"/>
      <c r="Z1221" s="12"/>
      <c r="AA1221" s="12"/>
      <c r="AB1221" s="14"/>
      <c r="AC1221" s="14"/>
      <c r="AD1221" s="11"/>
      <c r="AE1221" s="11"/>
      <c r="AF1221" s="11"/>
      <c r="AG1221" s="11"/>
      <c r="AH1221" s="11"/>
      <c r="AI1221" s="11"/>
      <c r="AJ1221" s="11"/>
      <c r="AK1221" s="11"/>
      <c r="AL1221" s="11"/>
      <c r="AM1221" s="11"/>
      <c r="AN1221" s="11"/>
      <c r="AO1221" s="11"/>
      <c r="AP1221" s="11"/>
      <c r="AQ1221" s="11"/>
      <c r="AR1221" s="11"/>
      <c r="AS1221" s="11"/>
      <c r="AT1221" s="56"/>
      <c r="AU1221" s="56"/>
      <c r="AV1221" s="56"/>
      <c r="AW1221" s="56"/>
      <c r="AX1221" s="56"/>
      <c r="AY1221" s="56"/>
      <c r="AZ1221" s="56"/>
      <c r="BA1221" s="56"/>
      <c r="BB1221" s="56"/>
      <c r="BC1221" s="56"/>
      <c r="BD1221" s="56"/>
      <c r="BE1221" s="56"/>
      <c r="BF1221" s="56"/>
      <c r="BG1221" s="56"/>
      <c r="BH1221" s="56"/>
      <c r="BI1221" s="56"/>
      <c r="BJ1221" s="56"/>
      <c r="BK1221" s="56"/>
      <c r="BL1221" s="56"/>
      <c r="BM1221" s="56"/>
      <c r="BN1221" s="56"/>
      <c r="BO1221" s="56"/>
      <c r="BP1221" s="56"/>
      <c r="BQ1221" s="56"/>
      <c r="BR1221" s="56"/>
      <c r="BS1221" s="56"/>
      <c r="BT1221" s="56"/>
      <c r="BU1221" s="56"/>
      <c r="BV1221" s="56"/>
      <c r="BW1221" s="56"/>
    </row>
    <row r="1222" ht="15.75" customHeight="1">
      <c r="A1222" s="92"/>
      <c r="B1222" s="92"/>
      <c r="C1222" s="92"/>
      <c r="D1222" s="92"/>
      <c r="E1222" s="93"/>
      <c r="F1222" s="93"/>
      <c r="G1222" s="92"/>
      <c r="H1222" s="92"/>
      <c r="I1222" s="92"/>
      <c r="J1222" s="92"/>
      <c r="K1222" s="92"/>
      <c r="L1222" s="92"/>
      <c r="M1222" s="92"/>
      <c r="N1222" s="93"/>
      <c r="O1222" s="92"/>
      <c r="P1222" s="92"/>
      <c r="Q1222" s="11"/>
      <c r="R1222" s="11"/>
      <c r="S1222" s="92"/>
      <c r="T1222" s="92"/>
      <c r="U1222" s="92"/>
      <c r="V1222" s="92"/>
      <c r="W1222" s="92"/>
      <c r="X1222" s="92"/>
      <c r="Y1222" s="94"/>
      <c r="Z1222" s="12"/>
      <c r="AA1222" s="12"/>
      <c r="AB1222" s="14"/>
      <c r="AC1222" s="14"/>
      <c r="AD1222" s="11"/>
      <c r="AE1222" s="11"/>
      <c r="AF1222" s="11"/>
      <c r="AG1222" s="11"/>
      <c r="AH1222" s="11"/>
      <c r="AI1222" s="11"/>
      <c r="AJ1222" s="11"/>
      <c r="AK1222" s="11"/>
      <c r="AL1222" s="11"/>
      <c r="AM1222" s="11"/>
      <c r="AN1222" s="11"/>
      <c r="AO1222" s="11"/>
      <c r="AP1222" s="11"/>
      <c r="AQ1222" s="11"/>
      <c r="AR1222" s="11"/>
      <c r="AS1222" s="11"/>
      <c r="AT1222" s="56"/>
      <c r="AU1222" s="56"/>
      <c r="AV1222" s="56"/>
      <c r="AW1222" s="56"/>
      <c r="AX1222" s="56"/>
      <c r="AY1222" s="56"/>
      <c r="AZ1222" s="56"/>
      <c r="BA1222" s="56"/>
      <c r="BB1222" s="56"/>
      <c r="BC1222" s="56"/>
      <c r="BD1222" s="56"/>
      <c r="BE1222" s="56"/>
      <c r="BF1222" s="56"/>
      <c r="BG1222" s="56"/>
      <c r="BH1222" s="56"/>
      <c r="BI1222" s="56"/>
      <c r="BJ1222" s="56"/>
      <c r="BK1222" s="56"/>
      <c r="BL1222" s="56"/>
      <c r="BM1222" s="56"/>
      <c r="BN1222" s="56"/>
      <c r="BO1222" s="56"/>
      <c r="BP1222" s="56"/>
      <c r="BQ1222" s="56"/>
      <c r="BR1222" s="56"/>
      <c r="BS1222" s="56"/>
      <c r="BT1222" s="56"/>
      <c r="BU1222" s="56"/>
      <c r="BV1222" s="56"/>
      <c r="BW1222" s="56"/>
    </row>
    <row r="1223" ht="15.75" customHeight="1">
      <c r="A1223" s="92"/>
      <c r="B1223" s="92"/>
      <c r="C1223" s="92"/>
      <c r="D1223" s="92"/>
      <c r="E1223" s="93"/>
      <c r="F1223" s="93"/>
      <c r="G1223" s="92"/>
      <c r="H1223" s="92"/>
      <c r="I1223" s="92"/>
      <c r="J1223" s="92"/>
      <c r="K1223" s="92"/>
      <c r="L1223" s="92"/>
      <c r="M1223" s="92"/>
      <c r="N1223" s="93"/>
      <c r="O1223" s="92"/>
      <c r="P1223" s="92"/>
      <c r="Q1223" s="11"/>
      <c r="R1223" s="11"/>
      <c r="S1223" s="92"/>
      <c r="T1223" s="92"/>
      <c r="U1223" s="92"/>
      <c r="V1223" s="92"/>
      <c r="W1223" s="92"/>
      <c r="X1223" s="92"/>
      <c r="Y1223" s="94"/>
      <c r="Z1223" s="12"/>
      <c r="AA1223" s="12"/>
      <c r="AB1223" s="14"/>
      <c r="AC1223" s="14"/>
      <c r="AD1223" s="11"/>
      <c r="AE1223" s="11"/>
      <c r="AF1223" s="11"/>
      <c r="AG1223" s="11"/>
      <c r="AH1223" s="11"/>
      <c r="AI1223" s="11"/>
      <c r="AJ1223" s="11"/>
      <c r="AK1223" s="11"/>
      <c r="AL1223" s="11"/>
      <c r="AM1223" s="11"/>
      <c r="AN1223" s="11"/>
      <c r="AO1223" s="11"/>
      <c r="AP1223" s="11"/>
      <c r="AQ1223" s="11"/>
      <c r="AR1223" s="11"/>
      <c r="AS1223" s="11"/>
      <c r="AT1223" s="56"/>
      <c r="AU1223" s="56"/>
      <c r="AV1223" s="56"/>
      <c r="AW1223" s="56"/>
      <c r="AX1223" s="56"/>
      <c r="AY1223" s="56"/>
      <c r="AZ1223" s="56"/>
      <c r="BA1223" s="56"/>
      <c r="BB1223" s="56"/>
      <c r="BC1223" s="56"/>
      <c r="BD1223" s="56"/>
      <c r="BE1223" s="56"/>
      <c r="BF1223" s="56"/>
      <c r="BG1223" s="56"/>
      <c r="BH1223" s="56"/>
      <c r="BI1223" s="56"/>
      <c r="BJ1223" s="56"/>
      <c r="BK1223" s="56"/>
      <c r="BL1223" s="56"/>
      <c r="BM1223" s="56"/>
      <c r="BN1223" s="56"/>
      <c r="BO1223" s="56"/>
      <c r="BP1223" s="56"/>
      <c r="BQ1223" s="56"/>
      <c r="BR1223" s="56"/>
      <c r="BS1223" s="56"/>
      <c r="BT1223" s="56"/>
      <c r="BU1223" s="56"/>
      <c r="BV1223" s="56"/>
      <c r="BW1223" s="56"/>
    </row>
    <row r="1224" ht="15.75" customHeight="1">
      <c r="A1224" s="92"/>
      <c r="B1224" s="92"/>
      <c r="C1224" s="92"/>
      <c r="D1224" s="92"/>
      <c r="E1224" s="93"/>
      <c r="F1224" s="93"/>
      <c r="G1224" s="92"/>
      <c r="H1224" s="92"/>
      <c r="I1224" s="92"/>
      <c r="J1224" s="92"/>
      <c r="K1224" s="92"/>
      <c r="L1224" s="92"/>
      <c r="M1224" s="92"/>
      <c r="N1224" s="93"/>
      <c r="O1224" s="92"/>
      <c r="P1224" s="92"/>
      <c r="Q1224" s="11"/>
      <c r="R1224" s="11"/>
      <c r="S1224" s="92"/>
      <c r="T1224" s="92"/>
      <c r="U1224" s="92"/>
      <c r="V1224" s="92"/>
      <c r="W1224" s="92"/>
      <c r="X1224" s="92"/>
      <c r="Y1224" s="94"/>
      <c r="Z1224" s="12"/>
      <c r="AA1224" s="12"/>
      <c r="AB1224" s="14"/>
      <c r="AC1224" s="14"/>
      <c r="AD1224" s="11"/>
      <c r="AE1224" s="11"/>
      <c r="AF1224" s="11"/>
      <c r="AG1224" s="11"/>
      <c r="AH1224" s="11"/>
      <c r="AI1224" s="11"/>
      <c r="AJ1224" s="11"/>
      <c r="AK1224" s="11"/>
      <c r="AL1224" s="11"/>
      <c r="AM1224" s="11"/>
      <c r="AN1224" s="11"/>
      <c r="AO1224" s="11"/>
      <c r="AP1224" s="11"/>
      <c r="AQ1224" s="11"/>
      <c r="AR1224" s="11"/>
      <c r="AS1224" s="11"/>
      <c r="AT1224" s="56"/>
      <c r="AU1224" s="56"/>
      <c r="AV1224" s="56"/>
      <c r="AW1224" s="56"/>
      <c r="AX1224" s="56"/>
      <c r="AY1224" s="56"/>
      <c r="AZ1224" s="56"/>
      <c r="BA1224" s="56"/>
      <c r="BB1224" s="56"/>
      <c r="BC1224" s="56"/>
      <c r="BD1224" s="56"/>
      <c r="BE1224" s="56"/>
      <c r="BF1224" s="56"/>
      <c r="BG1224" s="56"/>
      <c r="BH1224" s="56"/>
      <c r="BI1224" s="56"/>
      <c r="BJ1224" s="56"/>
      <c r="BK1224" s="56"/>
      <c r="BL1224" s="56"/>
      <c r="BM1224" s="56"/>
      <c r="BN1224" s="56"/>
      <c r="BO1224" s="56"/>
      <c r="BP1224" s="56"/>
      <c r="BQ1224" s="56"/>
      <c r="BR1224" s="56"/>
      <c r="BS1224" s="56"/>
      <c r="BT1224" s="56"/>
      <c r="BU1224" s="56"/>
      <c r="BV1224" s="56"/>
      <c r="BW1224" s="56"/>
    </row>
    <row r="1225" ht="15.75" customHeight="1">
      <c r="A1225" s="92"/>
      <c r="B1225" s="92"/>
      <c r="C1225" s="92"/>
      <c r="D1225" s="92"/>
      <c r="E1225" s="93"/>
      <c r="F1225" s="93"/>
      <c r="G1225" s="92"/>
      <c r="H1225" s="92"/>
      <c r="I1225" s="92"/>
      <c r="J1225" s="92"/>
      <c r="K1225" s="92"/>
      <c r="L1225" s="92"/>
      <c r="M1225" s="92"/>
      <c r="N1225" s="93"/>
      <c r="O1225" s="92"/>
      <c r="P1225" s="92"/>
      <c r="Q1225" s="11"/>
      <c r="R1225" s="11"/>
      <c r="S1225" s="92"/>
      <c r="T1225" s="92"/>
      <c r="U1225" s="92"/>
      <c r="V1225" s="92"/>
      <c r="W1225" s="92"/>
      <c r="X1225" s="92"/>
      <c r="Y1225" s="94"/>
      <c r="Z1225" s="12"/>
      <c r="AA1225" s="12"/>
      <c r="AB1225" s="14"/>
      <c r="AC1225" s="14"/>
      <c r="AD1225" s="11"/>
      <c r="AE1225" s="11"/>
      <c r="AF1225" s="11"/>
      <c r="AG1225" s="11"/>
      <c r="AH1225" s="11"/>
      <c r="AI1225" s="11"/>
      <c r="AJ1225" s="11"/>
      <c r="AK1225" s="11"/>
      <c r="AL1225" s="11"/>
      <c r="AM1225" s="11"/>
      <c r="AN1225" s="11"/>
      <c r="AO1225" s="11"/>
      <c r="AP1225" s="11"/>
      <c r="AQ1225" s="11"/>
      <c r="AR1225" s="11"/>
      <c r="AS1225" s="11"/>
      <c r="AT1225" s="56"/>
      <c r="AU1225" s="56"/>
      <c r="AV1225" s="56"/>
      <c r="AW1225" s="56"/>
      <c r="AX1225" s="56"/>
      <c r="AY1225" s="56"/>
      <c r="AZ1225" s="56"/>
      <c r="BA1225" s="56"/>
      <c r="BB1225" s="56"/>
      <c r="BC1225" s="56"/>
      <c r="BD1225" s="56"/>
      <c r="BE1225" s="56"/>
      <c r="BF1225" s="56"/>
      <c r="BG1225" s="56"/>
      <c r="BH1225" s="56"/>
      <c r="BI1225" s="56"/>
      <c r="BJ1225" s="56"/>
      <c r="BK1225" s="56"/>
      <c r="BL1225" s="56"/>
      <c r="BM1225" s="56"/>
      <c r="BN1225" s="56"/>
      <c r="BO1225" s="56"/>
      <c r="BP1225" s="56"/>
      <c r="BQ1225" s="56"/>
      <c r="BR1225" s="56"/>
      <c r="BS1225" s="56"/>
      <c r="BT1225" s="56"/>
      <c r="BU1225" s="56"/>
      <c r="BV1225" s="56"/>
      <c r="BW1225" s="56"/>
    </row>
    <row r="1226" ht="15.75" customHeight="1">
      <c r="A1226" s="92"/>
      <c r="B1226" s="92"/>
      <c r="C1226" s="92"/>
      <c r="D1226" s="92"/>
      <c r="E1226" s="93"/>
      <c r="F1226" s="93"/>
      <c r="G1226" s="92"/>
      <c r="H1226" s="92"/>
      <c r="I1226" s="92"/>
      <c r="J1226" s="92"/>
      <c r="K1226" s="92"/>
      <c r="L1226" s="92"/>
      <c r="M1226" s="92"/>
      <c r="N1226" s="93"/>
      <c r="O1226" s="92"/>
      <c r="P1226" s="92"/>
      <c r="Q1226" s="11"/>
      <c r="R1226" s="11"/>
      <c r="S1226" s="92"/>
      <c r="T1226" s="92"/>
      <c r="U1226" s="92"/>
      <c r="V1226" s="92"/>
      <c r="W1226" s="92"/>
      <c r="X1226" s="92"/>
      <c r="Y1226" s="94"/>
      <c r="Z1226" s="12"/>
      <c r="AA1226" s="12"/>
      <c r="AB1226" s="14"/>
      <c r="AC1226" s="14"/>
      <c r="AD1226" s="11"/>
      <c r="AE1226" s="11"/>
      <c r="AF1226" s="11"/>
      <c r="AG1226" s="11"/>
      <c r="AH1226" s="11"/>
      <c r="AI1226" s="11"/>
      <c r="AJ1226" s="11"/>
      <c r="AK1226" s="11"/>
      <c r="AL1226" s="11"/>
      <c r="AM1226" s="11"/>
      <c r="AN1226" s="11"/>
      <c r="AO1226" s="11"/>
      <c r="AP1226" s="11"/>
      <c r="AQ1226" s="11"/>
      <c r="AR1226" s="11"/>
      <c r="AS1226" s="11"/>
      <c r="AT1226" s="56"/>
      <c r="AU1226" s="56"/>
      <c r="AV1226" s="56"/>
      <c r="AW1226" s="56"/>
      <c r="AX1226" s="56"/>
      <c r="AY1226" s="56"/>
      <c r="AZ1226" s="56"/>
      <c r="BA1226" s="56"/>
      <c r="BB1226" s="56"/>
      <c r="BC1226" s="56"/>
      <c r="BD1226" s="56"/>
      <c r="BE1226" s="56"/>
      <c r="BF1226" s="56"/>
      <c r="BG1226" s="56"/>
      <c r="BH1226" s="56"/>
      <c r="BI1226" s="56"/>
      <c r="BJ1226" s="56"/>
      <c r="BK1226" s="56"/>
      <c r="BL1226" s="56"/>
      <c r="BM1226" s="56"/>
      <c r="BN1226" s="56"/>
      <c r="BO1226" s="56"/>
      <c r="BP1226" s="56"/>
      <c r="BQ1226" s="56"/>
      <c r="BR1226" s="56"/>
      <c r="BS1226" s="56"/>
      <c r="BT1226" s="56"/>
      <c r="BU1226" s="56"/>
      <c r="BV1226" s="56"/>
      <c r="BW1226" s="56"/>
    </row>
    <row r="1227" ht="15.75" customHeight="1">
      <c r="A1227" s="92"/>
      <c r="B1227" s="92"/>
      <c r="C1227" s="92"/>
      <c r="D1227" s="92"/>
      <c r="E1227" s="93"/>
      <c r="F1227" s="93"/>
      <c r="G1227" s="92"/>
      <c r="H1227" s="92"/>
      <c r="I1227" s="92"/>
      <c r="J1227" s="92"/>
      <c r="K1227" s="92"/>
      <c r="L1227" s="92"/>
      <c r="M1227" s="92"/>
      <c r="N1227" s="93"/>
      <c r="O1227" s="92"/>
      <c r="P1227" s="92"/>
      <c r="Q1227" s="11"/>
      <c r="R1227" s="11"/>
      <c r="S1227" s="92"/>
      <c r="T1227" s="92"/>
      <c r="U1227" s="92"/>
      <c r="V1227" s="92"/>
      <c r="W1227" s="92"/>
      <c r="X1227" s="92"/>
      <c r="Y1227" s="94"/>
      <c r="Z1227" s="12"/>
      <c r="AA1227" s="12"/>
      <c r="AB1227" s="14"/>
      <c r="AC1227" s="14"/>
      <c r="AD1227" s="11"/>
      <c r="AE1227" s="11"/>
      <c r="AF1227" s="11"/>
      <c r="AG1227" s="11"/>
      <c r="AH1227" s="11"/>
      <c r="AI1227" s="11"/>
      <c r="AJ1227" s="11"/>
      <c r="AK1227" s="11"/>
      <c r="AL1227" s="11"/>
      <c r="AM1227" s="11"/>
      <c r="AN1227" s="11"/>
      <c r="AO1227" s="11"/>
      <c r="AP1227" s="11"/>
      <c r="AQ1227" s="11"/>
      <c r="AR1227" s="11"/>
      <c r="AS1227" s="11"/>
      <c r="AT1227" s="56"/>
      <c r="AU1227" s="56"/>
      <c r="AV1227" s="56"/>
      <c r="AW1227" s="56"/>
      <c r="AX1227" s="56"/>
      <c r="AY1227" s="56"/>
      <c r="AZ1227" s="56"/>
      <c r="BA1227" s="56"/>
      <c r="BB1227" s="56"/>
      <c r="BC1227" s="56"/>
      <c r="BD1227" s="56"/>
      <c r="BE1227" s="56"/>
      <c r="BF1227" s="56"/>
      <c r="BG1227" s="56"/>
      <c r="BH1227" s="56"/>
      <c r="BI1227" s="56"/>
      <c r="BJ1227" s="56"/>
      <c r="BK1227" s="56"/>
      <c r="BL1227" s="56"/>
      <c r="BM1227" s="56"/>
      <c r="BN1227" s="56"/>
      <c r="BO1227" s="56"/>
      <c r="BP1227" s="56"/>
      <c r="BQ1227" s="56"/>
      <c r="BR1227" s="56"/>
      <c r="BS1227" s="56"/>
      <c r="BT1227" s="56"/>
      <c r="BU1227" s="56"/>
      <c r="BV1227" s="56"/>
      <c r="BW1227" s="56"/>
    </row>
    <row r="1228" ht="15.75" customHeight="1">
      <c r="A1228" s="92"/>
      <c r="B1228" s="92"/>
      <c r="C1228" s="92"/>
      <c r="D1228" s="92"/>
      <c r="E1228" s="93"/>
      <c r="F1228" s="93"/>
      <c r="G1228" s="92"/>
      <c r="H1228" s="92"/>
      <c r="I1228" s="92"/>
      <c r="J1228" s="92"/>
      <c r="K1228" s="92"/>
      <c r="L1228" s="92"/>
      <c r="M1228" s="92"/>
      <c r="N1228" s="93"/>
      <c r="O1228" s="92"/>
      <c r="P1228" s="92"/>
      <c r="Q1228" s="11"/>
      <c r="R1228" s="11"/>
      <c r="S1228" s="92"/>
      <c r="T1228" s="92"/>
      <c r="U1228" s="92"/>
      <c r="V1228" s="92"/>
      <c r="W1228" s="92"/>
      <c r="X1228" s="92"/>
      <c r="Y1228" s="94"/>
      <c r="Z1228" s="12"/>
      <c r="AA1228" s="12"/>
      <c r="AB1228" s="14"/>
      <c r="AC1228" s="14"/>
      <c r="AD1228" s="11"/>
      <c r="AE1228" s="11"/>
      <c r="AF1228" s="11"/>
      <c r="AG1228" s="11"/>
      <c r="AH1228" s="11"/>
      <c r="AI1228" s="11"/>
      <c r="AJ1228" s="11"/>
      <c r="AK1228" s="11"/>
      <c r="AL1228" s="11"/>
      <c r="AM1228" s="11"/>
      <c r="AN1228" s="11"/>
      <c r="AO1228" s="11"/>
      <c r="AP1228" s="11"/>
      <c r="AQ1228" s="11"/>
      <c r="AR1228" s="11"/>
      <c r="AS1228" s="11"/>
      <c r="AT1228" s="56"/>
      <c r="AU1228" s="56"/>
      <c r="AV1228" s="56"/>
      <c r="AW1228" s="56"/>
      <c r="AX1228" s="56"/>
      <c r="AY1228" s="56"/>
      <c r="AZ1228" s="56"/>
      <c r="BA1228" s="56"/>
      <c r="BB1228" s="56"/>
      <c r="BC1228" s="56"/>
      <c r="BD1228" s="56"/>
      <c r="BE1228" s="56"/>
      <c r="BF1228" s="56"/>
      <c r="BG1228" s="56"/>
      <c r="BH1228" s="56"/>
      <c r="BI1228" s="56"/>
      <c r="BJ1228" s="56"/>
      <c r="BK1228" s="56"/>
      <c r="BL1228" s="56"/>
      <c r="BM1228" s="56"/>
      <c r="BN1228" s="56"/>
      <c r="BO1228" s="56"/>
      <c r="BP1228" s="56"/>
      <c r="BQ1228" s="56"/>
      <c r="BR1228" s="56"/>
      <c r="BS1228" s="56"/>
      <c r="BT1228" s="56"/>
      <c r="BU1228" s="56"/>
      <c r="BV1228" s="56"/>
      <c r="BW1228" s="56"/>
    </row>
    <row r="1229" ht="15.75" customHeight="1">
      <c r="A1229" s="92"/>
      <c r="B1229" s="92"/>
      <c r="C1229" s="92"/>
      <c r="D1229" s="92"/>
      <c r="E1229" s="93"/>
      <c r="F1229" s="93"/>
      <c r="G1229" s="92"/>
      <c r="H1229" s="92"/>
      <c r="I1229" s="92"/>
      <c r="J1229" s="92"/>
      <c r="K1229" s="92"/>
      <c r="L1229" s="92"/>
      <c r="M1229" s="92"/>
      <c r="N1229" s="93"/>
      <c r="O1229" s="92"/>
      <c r="P1229" s="92"/>
      <c r="Q1229" s="11"/>
      <c r="R1229" s="11"/>
      <c r="S1229" s="92"/>
      <c r="T1229" s="92"/>
      <c r="U1229" s="92"/>
      <c r="V1229" s="92"/>
      <c r="W1229" s="92"/>
      <c r="X1229" s="92"/>
      <c r="Y1229" s="94"/>
      <c r="Z1229" s="12"/>
      <c r="AA1229" s="12"/>
      <c r="AB1229" s="14"/>
      <c r="AC1229" s="14"/>
      <c r="AD1229" s="11"/>
      <c r="AE1229" s="11"/>
      <c r="AF1229" s="11"/>
      <c r="AG1229" s="11"/>
      <c r="AH1229" s="11"/>
      <c r="AI1229" s="11"/>
      <c r="AJ1229" s="11"/>
      <c r="AK1229" s="11"/>
      <c r="AL1229" s="11"/>
      <c r="AM1229" s="11"/>
      <c r="AN1229" s="11"/>
      <c r="AO1229" s="11"/>
      <c r="AP1229" s="11"/>
      <c r="AQ1229" s="11"/>
      <c r="AR1229" s="11"/>
      <c r="AS1229" s="11"/>
      <c r="AT1229" s="56"/>
      <c r="AU1229" s="56"/>
      <c r="AV1229" s="56"/>
      <c r="AW1229" s="56"/>
      <c r="AX1229" s="56"/>
      <c r="AY1229" s="56"/>
      <c r="AZ1229" s="56"/>
      <c r="BA1229" s="56"/>
      <c r="BB1229" s="56"/>
      <c r="BC1229" s="56"/>
      <c r="BD1229" s="56"/>
      <c r="BE1229" s="56"/>
      <c r="BF1229" s="56"/>
      <c r="BG1229" s="56"/>
      <c r="BH1229" s="56"/>
      <c r="BI1229" s="56"/>
      <c r="BJ1229" s="56"/>
      <c r="BK1229" s="56"/>
      <c r="BL1229" s="56"/>
      <c r="BM1229" s="56"/>
      <c r="BN1229" s="56"/>
      <c r="BO1229" s="56"/>
      <c r="BP1229" s="56"/>
      <c r="BQ1229" s="56"/>
      <c r="BR1229" s="56"/>
      <c r="BS1229" s="56"/>
      <c r="BT1229" s="56"/>
      <c r="BU1229" s="56"/>
      <c r="BV1229" s="56"/>
      <c r="BW1229" s="56"/>
    </row>
    <row r="1230" ht="15.75" customHeight="1">
      <c r="A1230" s="92"/>
      <c r="B1230" s="92"/>
      <c r="C1230" s="92"/>
      <c r="D1230" s="92"/>
      <c r="E1230" s="93"/>
      <c r="F1230" s="93"/>
      <c r="G1230" s="92"/>
      <c r="H1230" s="92"/>
      <c r="I1230" s="92"/>
      <c r="J1230" s="92"/>
      <c r="K1230" s="92"/>
      <c r="L1230" s="92"/>
      <c r="M1230" s="92"/>
      <c r="N1230" s="93"/>
      <c r="O1230" s="92"/>
      <c r="P1230" s="92"/>
      <c r="Q1230" s="11"/>
      <c r="R1230" s="11"/>
      <c r="S1230" s="92"/>
      <c r="T1230" s="92"/>
      <c r="U1230" s="92"/>
      <c r="V1230" s="92"/>
      <c r="W1230" s="92"/>
      <c r="X1230" s="92"/>
      <c r="Y1230" s="94"/>
      <c r="Z1230" s="12"/>
      <c r="AA1230" s="12"/>
      <c r="AB1230" s="14"/>
      <c r="AC1230" s="14"/>
      <c r="AD1230" s="11"/>
      <c r="AE1230" s="11"/>
      <c r="AF1230" s="11"/>
      <c r="AG1230" s="11"/>
      <c r="AH1230" s="11"/>
      <c r="AI1230" s="11"/>
      <c r="AJ1230" s="11"/>
      <c r="AK1230" s="11"/>
      <c r="AL1230" s="11"/>
      <c r="AM1230" s="11"/>
      <c r="AN1230" s="11"/>
      <c r="AO1230" s="11"/>
      <c r="AP1230" s="11"/>
      <c r="AQ1230" s="11"/>
      <c r="AR1230" s="11"/>
      <c r="AS1230" s="11"/>
      <c r="AT1230" s="56"/>
      <c r="AU1230" s="56"/>
      <c r="AV1230" s="56"/>
      <c r="AW1230" s="56"/>
      <c r="AX1230" s="56"/>
      <c r="AY1230" s="56"/>
      <c r="AZ1230" s="56"/>
      <c r="BA1230" s="56"/>
      <c r="BB1230" s="56"/>
      <c r="BC1230" s="56"/>
      <c r="BD1230" s="56"/>
      <c r="BE1230" s="56"/>
      <c r="BF1230" s="56"/>
      <c r="BG1230" s="56"/>
      <c r="BH1230" s="56"/>
      <c r="BI1230" s="56"/>
      <c r="BJ1230" s="56"/>
      <c r="BK1230" s="56"/>
      <c r="BL1230" s="56"/>
      <c r="BM1230" s="56"/>
      <c r="BN1230" s="56"/>
      <c r="BO1230" s="56"/>
      <c r="BP1230" s="56"/>
      <c r="BQ1230" s="56"/>
      <c r="BR1230" s="56"/>
      <c r="BS1230" s="56"/>
      <c r="BT1230" s="56"/>
      <c r="BU1230" s="56"/>
      <c r="BV1230" s="56"/>
      <c r="BW1230" s="56"/>
    </row>
    <row r="1231" ht="15.75" customHeight="1">
      <c r="A1231" s="92"/>
      <c r="B1231" s="92"/>
      <c r="C1231" s="92"/>
      <c r="D1231" s="92"/>
      <c r="E1231" s="93"/>
      <c r="F1231" s="93"/>
      <c r="G1231" s="92"/>
      <c r="H1231" s="92"/>
      <c r="I1231" s="92"/>
      <c r="J1231" s="92"/>
      <c r="K1231" s="92"/>
      <c r="L1231" s="92"/>
      <c r="M1231" s="92"/>
      <c r="N1231" s="93"/>
      <c r="O1231" s="92"/>
      <c r="P1231" s="92"/>
      <c r="Q1231" s="11"/>
      <c r="R1231" s="11"/>
      <c r="S1231" s="92"/>
      <c r="T1231" s="92"/>
      <c r="U1231" s="92"/>
      <c r="V1231" s="92"/>
      <c r="W1231" s="92"/>
      <c r="X1231" s="92"/>
      <c r="Y1231" s="94"/>
      <c r="Z1231" s="12"/>
      <c r="AA1231" s="12"/>
      <c r="AB1231" s="14"/>
      <c r="AC1231" s="14"/>
      <c r="AD1231" s="11"/>
      <c r="AE1231" s="11"/>
      <c r="AF1231" s="11"/>
      <c r="AG1231" s="11"/>
      <c r="AH1231" s="11"/>
      <c r="AI1231" s="11"/>
      <c r="AJ1231" s="11"/>
      <c r="AK1231" s="11"/>
      <c r="AL1231" s="11"/>
      <c r="AM1231" s="11"/>
      <c r="AN1231" s="11"/>
      <c r="AO1231" s="11"/>
      <c r="AP1231" s="11"/>
      <c r="AQ1231" s="11"/>
      <c r="AR1231" s="11"/>
      <c r="AS1231" s="11"/>
      <c r="AT1231" s="56"/>
      <c r="AU1231" s="56"/>
      <c r="AV1231" s="56"/>
      <c r="AW1231" s="56"/>
      <c r="AX1231" s="56"/>
      <c r="AY1231" s="56"/>
      <c r="AZ1231" s="56"/>
      <c r="BA1231" s="56"/>
      <c r="BB1231" s="56"/>
      <c r="BC1231" s="56"/>
      <c r="BD1231" s="56"/>
      <c r="BE1231" s="56"/>
      <c r="BF1231" s="56"/>
      <c r="BG1231" s="56"/>
      <c r="BH1231" s="56"/>
      <c r="BI1231" s="56"/>
      <c r="BJ1231" s="56"/>
      <c r="BK1231" s="56"/>
      <c r="BL1231" s="56"/>
      <c r="BM1231" s="56"/>
      <c r="BN1231" s="56"/>
      <c r="BO1231" s="56"/>
      <c r="BP1231" s="56"/>
      <c r="BQ1231" s="56"/>
      <c r="BR1231" s="56"/>
      <c r="BS1231" s="56"/>
      <c r="BT1231" s="56"/>
      <c r="BU1231" s="56"/>
      <c r="BV1231" s="56"/>
      <c r="BW1231" s="56"/>
    </row>
    <row r="1232" ht="15.75" customHeight="1">
      <c r="A1232" s="92"/>
      <c r="B1232" s="92"/>
      <c r="C1232" s="92"/>
      <c r="D1232" s="92"/>
      <c r="E1232" s="93"/>
      <c r="F1232" s="93"/>
      <c r="G1232" s="92"/>
      <c r="H1232" s="92"/>
      <c r="I1232" s="92"/>
      <c r="J1232" s="92"/>
      <c r="K1232" s="92"/>
      <c r="L1232" s="92"/>
      <c r="M1232" s="92"/>
      <c r="N1232" s="93"/>
      <c r="O1232" s="92"/>
      <c r="P1232" s="92"/>
      <c r="Q1232" s="11"/>
      <c r="R1232" s="11"/>
      <c r="S1232" s="92"/>
      <c r="T1232" s="92"/>
      <c r="U1232" s="92"/>
      <c r="V1232" s="92"/>
      <c r="W1232" s="92"/>
      <c r="X1232" s="92"/>
      <c r="Y1232" s="94"/>
      <c r="Z1232" s="12"/>
      <c r="AA1232" s="12"/>
      <c r="AB1232" s="14"/>
      <c r="AC1232" s="14"/>
      <c r="AD1232" s="11"/>
      <c r="AE1232" s="11"/>
      <c r="AF1232" s="11"/>
      <c r="AG1232" s="11"/>
      <c r="AH1232" s="11"/>
      <c r="AI1232" s="11"/>
      <c r="AJ1232" s="11"/>
      <c r="AK1232" s="11"/>
      <c r="AL1232" s="11"/>
      <c r="AM1232" s="11"/>
      <c r="AN1232" s="11"/>
      <c r="AO1232" s="11"/>
      <c r="AP1232" s="11"/>
      <c r="AQ1232" s="11"/>
      <c r="AR1232" s="11"/>
      <c r="AS1232" s="11"/>
      <c r="AT1232" s="56"/>
      <c r="AU1232" s="56"/>
      <c r="AV1232" s="56"/>
      <c r="AW1232" s="56"/>
      <c r="AX1232" s="56"/>
      <c r="AY1232" s="56"/>
      <c r="AZ1232" s="56"/>
      <c r="BA1232" s="56"/>
      <c r="BB1232" s="56"/>
      <c r="BC1232" s="56"/>
      <c r="BD1232" s="56"/>
      <c r="BE1232" s="56"/>
      <c r="BF1232" s="56"/>
      <c r="BG1232" s="56"/>
      <c r="BH1232" s="56"/>
      <c r="BI1232" s="56"/>
      <c r="BJ1232" s="56"/>
      <c r="BK1232" s="56"/>
      <c r="BL1232" s="56"/>
      <c r="BM1232" s="56"/>
      <c r="BN1232" s="56"/>
      <c r="BO1232" s="56"/>
      <c r="BP1232" s="56"/>
      <c r="BQ1232" s="56"/>
      <c r="BR1232" s="56"/>
      <c r="BS1232" s="56"/>
      <c r="BT1232" s="56"/>
      <c r="BU1232" s="56"/>
      <c r="BV1232" s="56"/>
      <c r="BW1232" s="56"/>
    </row>
    <row r="1233" ht="15.75" customHeight="1">
      <c r="A1233" s="92"/>
      <c r="B1233" s="92"/>
      <c r="C1233" s="92"/>
      <c r="D1233" s="92"/>
      <c r="E1233" s="93"/>
      <c r="F1233" s="93"/>
      <c r="G1233" s="92"/>
      <c r="H1233" s="92"/>
      <c r="I1233" s="92"/>
      <c r="J1233" s="92"/>
      <c r="K1233" s="92"/>
      <c r="L1233" s="92"/>
      <c r="M1233" s="92"/>
      <c r="N1233" s="93"/>
      <c r="O1233" s="92"/>
      <c r="P1233" s="92"/>
      <c r="Q1233" s="11"/>
      <c r="R1233" s="11"/>
      <c r="S1233" s="92"/>
      <c r="T1233" s="92"/>
      <c r="U1233" s="92"/>
      <c r="V1233" s="92"/>
      <c r="W1233" s="92"/>
      <c r="X1233" s="92"/>
      <c r="Y1233" s="94"/>
      <c r="Z1233" s="12"/>
      <c r="AA1233" s="12"/>
      <c r="AB1233" s="14"/>
      <c r="AC1233" s="14"/>
      <c r="AD1233" s="11"/>
      <c r="AE1233" s="11"/>
      <c r="AF1233" s="11"/>
      <c r="AG1233" s="11"/>
      <c r="AH1233" s="11"/>
      <c r="AI1233" s="11"/>
      <c r="AJ1233" s="11"/>
      <c r="AK1233" s="11"/>
      <c r="AL1233" s="11"/>
      <c r="AM1233" s="11"/>
      <c r="AN1233" s="11"/>
      <c r="AO1233" s="11"/>
      <c r="AP1233" s="11"/>
      <c r="AQ1233" s="11"/>
      <c r="AR1233" s="11"/>
      <c r="AS1233" s="11"/>
      <c r="AT1233" s="56"/>
      <c r="AU1233" s="56"/>
      <c r="AV1233" s="56"/>
      <c r="AW1233" s="56"/>
      <c r="AX1233" s="56"/>
      <c r="AY1233" s="56"/>
      <c r="AZ1233" s="56"/>
      <c r="BA1233" s="56"/>
      <c r="BB1233" s="56"/>
      <c r="BC1233" s="56"/>
      <c r="BD1233" s="56"/>
      <c r="BE1233" s="56"/>
      <c r="BF1233" s="56"/>
      <c r="BG1233" s="56"/>
      <c r="BH1233" s="56"/>
      <c r="BI1233" s="56"/>
      <c r="BJ1233" s="56"/>
      <c r="BK1233" s="56"/>
      <c r="BL1233" s="56"/>
      <c r="BM1233" s="56"/>
      <c r="BN1233" s="56"/>
      <c r="BO1233" s="56"/>
      <c r="BP1233" s="56"/>
      <c r="BQ1233" s="56"/>
      <c r="BR1233" s="56"/>
      <c r="BS1233" s="56"/>
      <c r="BT1233" s="56"/>
      <c r="BU1233" s="56"/>
      <c r="BV1233" s="56"/>
      <c r="BW1233" s="56"/>
    </row>
    <row r="1234" ht="15.75" customHeight="1">
      <c r="A1234" s="92"/>
      <c r="B1234" s="92"/>
      <c r="C1234" s="92"/>
      <c r="D1234" s="92"/>
      <c r="E1234" s="93"/>
      <c r="F1234" s="93"/>
      <c r="G1234" s="92"/>
      <c r="H1234" s="92"/>
      <c r="I1234" s="92"/>
      <c r="J1234" s="92"/>
      <c r="K1234" s="92"/>
      <c r="L1234" s="92"/>
      <c r="M1234" s="92"/>
      <c r="N1234" s="93"/>
      <c r="O1234" s="92"/>
      <c r="P1234" s="92"/>
      <c r="Q1234" s="11"/>
      <c r="R1234" s="11"/>
      <c r="S1234" s="92"/>
      <c r="T1234" s="92"/>
      <c r="U1234" s="92"/>
      <c r="V1234" s="92"/>
      <c r="W1234" s="92"/>
      <c r="X1234" s="92"/>
      <c r="Y1234" s="94"/>
      <c r="Z1234" s="12"/>
      <c r="AA1234" s="12"/>
      <c r="AB1234" s="14"/>
      <c r="AC1234" s="14"/>
      <c r="AD1234" s="11"/>
      <c r="AE1234" s="11"/>
      <c r="AF1234" s="11"/>
      <c r="AG1234" s="11"/>
      <c r="AH1234" s="11"/>
      <c r="AI1234" s="11"/>
      <c r="AJ1234" s="11"/>
      <c r="AK1234" s="11"/>
      <c r="AL1234" s="11"/>
      <c r="AM1234" s="11"/>
      <c r="AN1234" s="11"/>
      <c r="AO1234" s="11"/>
      <c r="AP1234" s="11"/>
      <c r="AQ1234" s="11"/>
      <c r="AR1234" s="11"/>
      <c r="AS1234" s="11"/>
      <c r="AT1234" s="56"/>
      <c r="AU1234" s="56"/>
      <c r="AV1234" s="56"/>
      <c r="AW1234" s="56"/>
      <c r="AX1234" s="56"/>
      <c r="AY1234" s="56"/>
      <c r="AZ1234" s="56"/>
      <c r="BA1234" s="56"/>
      <c r="BB1234" s="56"/>
      <c r="BC1234" s="56"/>
      <c r="BD1234" s="56"/>
      <c r="BE1234" s="56"/>
      <c r="BF1234" s="56"/>
      <c r="BG1234" s="56"/>
      <c r="BH1234" s="56"/>
      <c r="BI1234" s="56"/>
      <c r="BJ1234" s="56"/>
      <c r="BK1234" s="56"/>
      <c r="BL1234" s="56"/>
      <c r="BM1234" s="56"/>
      <c r="BN1234" s="56"/>
      <c r="BO1234" s="56"/>
      <c r="BP1234" s="56"/>
      <c r="BQ1234" s="56"/>
      <c r="BR1234" s="56"/>
      <c r="BS1234" s="56"/>
      <c r="BT1234" s="56"/>
      <c r="BU1234" s="56"/>
      <c r="BV1234" s="56"/>
      <c r="BW1234" s="56"/>
    </row>
    <row r="1235" ht="15.75" customHeight="1">
      <c r="A1235" s="92"/>
      <c r="B1235" s="92"/>
      <c r="C1235" s="92"/>
      <c r="D1235" s="92"/>
      <c r="E1235" s="93"/>
      <c r="F1235" s="93"/>
      <c r="G1235" s="92"/>
      <c r="H1235" s="92"/>
      <c r="I1235" s="92"/>
      <c r="J1235" s="92"/>
      <c r="K1235" s="92"/>
      <c r="L1235" s="92"/>
      <c r="M1235" s="92"/>
      <c r="N1235" s="93"/>
      <c r="O1235" s="92"/>
      <c r="P1235" s="92"/>
      <c r="Q1235" s="11"/>
      <c r="R1235" s="11"/>
      <c r="S1235" s="92"/>
      <c r="T1235" s="92"/>
      <c r="U1235" s="92"/>
      <c r="V1235" s="92"/>
      <c r="W1235" s="92"/>
      <c r="X1235" s="92"/>
      <c r="Y1235" s="94"/>
      <c r="Z1235" s="12"/>
      <c r="AA1235" s="12"/>
      <c r="AB1235" s="14"/>
      <c r="AC1235" s="14"/>
      <c r="AD1235" s="11"/>
      <c r="AE1235" s="11"/>
      <c r="AF1235" s="11"/>
      <c r="AG1235" s="11"/>
      <c r="AH1235" s="11"/>
      <c r="AI1235" s="11"/>
      <c r="AJ1235" s="11"/>
      <c r="AK1235" s="11"/>
      <c r="AL1235" s="11"/>
      <c r="AM1235" s="11"/>
      <c r="AN1235" s="11"/>
      <c r="AO1235" s="11"/>
      <c r="AP1235" s="11"/>
      <c r="AQ1235" s="11"/>
      <c r="AR1235" s="11"/>
      <c r="AS1235" s="11"/>
      <c r="AT1235" s="56"/>
      <c r="AU1235" s="56"/>
      <c r="AV1235" s="56"/>
      <c r="AW1235" s="56"/>
      <c r="AX1235" s="56"/>
      <c r="AY1235" s="56"/>
      <c r="AZ1235" s="56"/>
      <c r="BA1235" s="56"/>
      <c r="BB1235" s="56"/>
      <c r="BC1235" s="56"/>
      <c r="BD1235" s="56"/>
      <c r="BE1235" s="56"/>
      <c r="BF1235" s="56"/>
      <c r="BG1235" s="56"/>
      <c r="BH1235" s="56"/>
      <c r="BI1235" s="56"/>
      <c r="BJ1235" s="56"/>
      <c r="BK1235" s="56"/>
      <c r="BL1235" s="56"/>
      <c r="BM1235" s="56"/>
      <c r="BN1235" s="56"/>
      <c r="BO1235" s="56"/>
      <c r="BP1235" s="56"/>
      <c r="BQ1235" s="56"/>
      <c r="BR1235" s="56"/>
      <c r="BS1235" s="56"/>
      <c r="BT1235" s="56"/>
      <c r="BU1235" s="56"/>
      <c r="BV1235" s="56"/>
      <c r="BW1235" s="56"/>
    </row>
    <row r="1236" ht="15.75" customHeight="1">
      <c r="A1236" s="92"/>
      <c r="B1236" s="92"/>
      <c r="C1236" s="92"/>
      <c r="D1236" s="92"/>
      <c r="E1236" s="93"/>
      <c r="F1236" s="93"/>
      <c r="G1236" s="92"/>
      <c r="H1236" s="92"/>
      <c r="I1236" s="92"/>
      <c r="J1236" s="92"/>
      <c r="K1236" s="92"/>
      <c r="L1236" s="92"/>
      <c r="M1236" s="92"/>
      <c r="N1236" s="93"/>
      <c r="O1236" s="92"/>
      <c r="P1236" s="92"/>
      <c r="Q1236" s="11"/>
      <c r="R1236" s="11"/>
      <c r="S1236" s="92"/>
      <c r="T1236" s="92"/>
      <c r="U1236" s="92"/>
      <c r="V1236" s="92"/>
      <c r="W1236" s="92"/>
      <c r="X1236" s="92"/>
      <c r="Y1236" s="94"/>
      <c r="Z1236" s="12"/>
      <c r="AA1236" s="12"/>
      <c r="AB1236" s="14"/>
      <c r="AC1236" s="14"/>
      <c r="AD1236" s="11"/>
      <c r="AE1236" s="11"/>
      <c r="AF1236" s="11"/>
      <c r="AG1236" s="11"/>
      <c r="AH1236" s="11"/>
      <c r="AI1236" s="11"/>
      <c r="AJ1236" s="11"/>
      <c r="AK1236" s="11"/>
      <c r="AL1236" s="11"/>
      <c r="AM1236" s="11"/>
      <c r="AN1236" s="11"/>
      <c r="AO1236" s="11"/>
      <c r="AP1236" s="11"/>
      <c r="AQ1236" s="11"/>
      <c r="AR1236" s="11"/>
      <c r="AS1236" s="11"/>
      <c r="AT1236" s="56"/>
      <c r="AU1236" s="56"/>
      <c r="AV1236" s="56"/>
      <c r="AW1236" s="56"/>
      <c r="AX1236" s="56"/>
      <c r="AY1236" s="56"/>
      <c r="AZ1236" s="56"/>
      <c r="BA1236" s="56"/>
      <c r="BB1236" s="56"/>
      <c r="BC1236" s="56"/>
      <c r="BD1236" s="56"/>
      <c r="BE1236" s="56"/>
      <c r="BF1236" s="56"/>
      <c r="BG1236" s="56"/>
      <c r="BH1236" s="56"/>
      <c r="BI1236" s="56"/>
      <c r="BJ1236" s="56"/>
      <c r="BK1236" s="56"/>
      <c r="BL1236" s="56"/>
      <c r="BM1236" s="56"/>
      <c r="BN1236" s="56"/>
      <c r="BO1236" s="56"/>
      <c r="BP1236" s="56"/>
      <c r="BQ1236" s="56"/>
      <c r="BR1236" s="56"/>
      <c r="BS1236" s="56"/>
      <c r="BT1236" s="56"/>
      <c r="BU1236" s="56"/>
      <c r="BV1236" s="56"/>
      <c r="BW1236" s="56"/>
    </row>
    <row r="1237" ht="15.75" customHeight="1">
      <c r="A1237" s="92"/>
      <c r="B1237" s="92"/>
      <c r="C1237" s="92"/>
      <c r="D1237" s="92"/>
      <c r="E1237" s="93"/>
      <c r="F1237" s="93"/>
      <c r="G1237" s="92"/>
      <c r="H1237" s="92"/>
      <c r="I1237" s="92"/>
      <c r="J1237" s="92"/>
      <c r="K1237" s="92"/>
      <c r="L1237" s="92"/>
      <c r="M1237" s="92"/>
      <c r="N1237" s="93"/>
      <c r="O1237" s="92"/>
      <c r="P1237" s="92"/>
      <c r="Q1237" s="11"/>
      <c r="R1237" s="11"/>
      <c r="S1237" s="92"/>
      <c r="T1237" s="92"/>
      <c r="U1237" s="92"/>
      <c r="V1237" s="92"/>
      <c r="W1237" s="92"/>
      <c r="X1237" s="92"/>
      <c r="Y1237" s="94"/>
      <c r="Z1237" s="12"/>
      <c r="AA1237" s="12"/>
      <c r="AB1237" s="14"/>
      <c r="AC1237" s="14"/>
      <c r="AD1237" s="11"/>
      <c r="AE1237" s="11"/>
      <c r="AF1237" s="11"/>
      <c r="AG1237" s="11"/>
      <c r="AH1237" s="11"/>
      <c r="AI1237" s="11"/>
      <c r="AJ1237" s="11"/>
      <c r="AK1237" s="11"/>
      <c r="AL1237" s="11"/>
      <c r="AM1237" s="11"/>
      <c r="AN1237" s="11"/>
      <c r="AO1237" s="11"/>
      <c r="AP1237" s="11"/>
      <c r="AQ1237" s="11"/>
      <c r="AR1237" s="11"/>
      <c r="AS1237" s="11"/>
      <c r="AT1237" s="56"/>
      <c r="AU1237" s="56"/>
      <c r="AV1237" s="56"/>
      <c r="AW1237" s="56"/>
      <c r="AX1237" s="56"/>
      <c r="AY1237" s="56"/>
      <c r="AZ1237" s="56"/>
      <c r="BA1237" s="56"/>
      <c r="BB1237" s="56"/>
      <c r="BC1237" s="56"/>
      <c r="BD1237" s="56"/>
      <c r="BE1237" s="56"/>
      <c r="BF1237" s="56"/>
      <c r="BG1237" s="56"/>
      <c r="BH1237" s="56"/>
      <c r="BI1237" s="56"/>
      <c r="BJ1237" s="56"/>
      <c r="BK1237" s="56"/>
      <c r="BL1237" s="56"/>
      <c r="BM1237" s="56"/>
      <c r="BN1237" s="56"/>
      <c r="BO1237" s="56"/>
      <c r="BP1237" s="56"/>
      <c r="BQ1237" s="56"/>
      <c r="BR1237" s="56"/>
      <c r="BS1237" s="56"/>
      <c r="BT1237" s="56"/>
      <c r="BU1237" s="56"/>
      <c r="BV1237" s="56"/>
      <c r="BW1237" s="56"/>
    </row>
    <row r="1238" ht="15.75" customHeight="1">
      <c r="A1238" s="92"/>
      <c r="B1238" s="92"/>
      <c r="C1238" s="92"/>
      <c r="D1238" s="92"/>
      <c r="E1238" s="93"/>
      <c r="F1238" s="93"/>
      <c r="G1238" s="92"/>
      <c r="H1238" s="92"/>
      <c r="I1238" s="92"/>
      <c r="J1238" s="92"/>
      <c r="K1238" s="92"/>
      <c r="L1238" s="92"/>
      <c r="M1238" s="92"/>
      <c r="N1238" s="93"/>
      <c r="O1238" s="92"/>
      <c r="P1238" s="92"/>
      <c r="Q1238" s="11"/>
      <c r="R1238" s="11"/>
      <c r="S1238" s="92"/>
      <c r="T1238" s="92"/>
      <c r="U1238" s="92"/>
      <c r="V1238" s="92"/>
      <c r="W1238" s="92"/>
      <c r="X1238" s="92"/>
      <c r="Y1238" s="94"/>
      <c r="Z1238" s="12"/>
      <c r="AA1238" s="12"/>
      <c r="AB1238" s="14"/>
      <c r="AC1238" s="14"/>
      <c r="AD1238" s="11"/>
      <c r="AE1238" s="11"/>
      <c r="AF1238" s="11"/>
      <c r="AG1238" s="11"/>
      <c r="AH1238" s="11"/>
      <c r="AI1238" s="11"/>
      <c r="AJ1238" s="11"/>
      <c r="AK1238" s="11"/>
      <c r="AL1238" s="11"/>
      <c r="AM1238" s="11"/>
      <c r="AN1238" s="11"/>
      <c r="AO1238" s="11"/>
      <c r="AP1238" s="11"/>
      <c r="AQ1238" s="11"/>
      <c r="AR1238" s="11"/>
      <c r="AS1238" s="11"/>
      <c r="AT1238" s="56"/>
      <c r="AU1238" s="56"/>
      <c r="AV1238" s="56"/>
      <c r="AW1238" s="56"/>
      <c r="AX1238" s="56"/>
      <c r="AY1238" s="56"/>
      <c r="AZ1238" s="56"/>
      <c r="BA1238" s="56"/>
      <c r="BB1238" s="56"/>
      <c r="BC1238" s="56"/>
      <c r="BD1238" s="56"/>
      <c r="BE1238" s="56"/>
      <c r="BF1238" s="56"/>
      <c r="BG1238" s="56"/>
      <c r="BH1238" s="56"/>
      <c r="BI1238" s="56"/>
      <c r="BJ1238" s="56"/>
      <c r="BK1238" s="56"/>
      <c r="BL1238" s="56"/>
      <c r="BM1238" s="56"/>
      <c r="BN1238" s="56"/>
      <c r="BO1238" s="56"/>
      <c r="BP1238" s="56"/>
      <c r="BQ1238" s="56"/>
      <c r="BR1238" s="56"/>
      <c r="BS1238" s="56"/>
      <c r="BT1238" s="56"/>
      <c r="BU1238" s="56"/>
      <c r="BV1238" s="56"/>
      <c r="BW1238" s="56"/>
    </row>
    <row r="1239" ht="15.75" customHeight="1">
      <c r="A1239" s="92"/>
      <c r="B1239" s="92"/>
      <c r="C1239" s="92"/>
      <c r="D1239" s="92"/>
      <c r="E1239" s="93"/>
      <c r="F1239" s="93"/>
      <c r="G1239" s="92"/>
      <c r="H1239" s="92"/>
      <c r="I1239" s="92"/>
      <c r="J1239" s="92"/>
      <c r="K1239" s="92"/>
      <c r="L1239" s="92"/>
      <c r="M1239" s="92"/>
      <c r="N1239" s="93"/>
      <c r="O1239" s="92"/>
      <c r="P1239" s="92"/>
      <c r="Q1239" s="11"/>
      <c r="R1239" s="11"/>
      <c r="S1239" s="92"/>
      <c r="T1239" s="92"/>
      <c r="U1239" s="92"/>
      <c r="V1239" s="92"/>
      <c r="W1239" s="92"/>
      <c r="X1239" s="92"/>
      <c r="Y1239" s="94"/>
      <c r="Z1239" s="12"/>
      <c r="AA1239" s="12"/>
      <c r="AB1239" s="14"/>
      <c r="AC1239" s="14"/>
      <c r="AD1239" s="11"/>
      <c r="AE1239" s="11"/>
      <c r="AF1239" s="11"/>
      <c r="AG1239" s="11"/>
      <c r="AH1239" s="11"/>
      <c r="AI1239" s="11"/>
      <c r="AJ1239" s="11"/>
      <c r="AK1239" s="11"/>
      <c r="AL1239" s="11"/>
      <c r="AM1239" s="11"/>
      <c r="AN1239" s="11"/>
      <c r="AO1239" s="11"/>
      <c r="AP1239" s="11"/>
      <c r="AQ1239" s="11"/>
      <c r="AR1239" s="11"/>
      <c r="AS1239" s="11"/>
      <c r="AT1239" s="56"/>
      <c r="AU1239" s="56"/>
      <c r="AV1239" s="56"/>
      <c r="AW1239" s="56"/>
      <c r="AX1239" s="56"/>
      <c r="AY1239" s="56"/>
      <c r="AZ1239" s="56"/>
      <c r="BA1239" s="56"/>
      <c r="BB1239" s="56"/>
      <c r="BC1239" s="56"/>
      <c r="BD1239" s="56"/>
      <c r="BE1239" s="56"/>
      <c r="BF1239" s="56"/>
      <c r="BG1239" s="56"/>
      <c r="BH1239" s="56"/>
      <c r="BI1239" s="56"/>
      <c r="BJ1239" s="56"/>
      <c r="BK1239" s="56"/>
      <c r="BL1239" s="56"/>
      <c r="BM1239" s="56"/>
      <c r="BN1239" s="56"/>
      <c r="BO1239" s="56"/>
      <c r="BP1239" s="56"/>
      <c r="BQ1239" s="56"/>
      <c r="BR1239" s="56"/>
      <c r="BS1239" s="56"/>
      <c r="BT1239" s="56"/>
      <c r="BU1239" s="56"/>
      <c r="BV1239" s="56"/>
      <c r="BW1239" s="56"/>
    </row>
    <row r="1240" ht="15.75" customHeight="1">
      <c r="A1240" s="92"/>
      <c r="B1240" s="92"/>
      <c r="C1240" s="92"/>
      <c r="D1240" s="92"/>
      <c r="E1240" s="93"/>
      <c r="F1240" s="93"/>
      <c r="G1240" s="92"/>
      <c r="H1240" s="92"/>
      <c r="I1240" s="92"/>
      <c r="J1240" s="92"/>
      <c r="K1240" s="92"/>
      <c r="L1240" s="92"/>
      <c r="M1240" s="92"/>
      <c r="N1240" s="93"/>
      <c r="O1240" s="92"/>
      <c r="P1240" s="92"/>
      <c r="Q1240" s="11"/>
      <c r="R1240" s="11"/>
      <c r="S1240" s="92"/>
      <c r="T1240" s="92"/>
      <c r="U1240" s="92"/>
      <c r="V1240" s="92"/>
      <c r="W1240" s="92"/>
      <c r="X1240" s="92"/>
      <c r="Y1240" s="94"/>
      <c r="Z1240" s="12"/>
      <c r="AA1240" s="12"/>
      <c r="AB1240" s="14"/>
      <c r="AC1240" s="14"/>
      <c r="AD1240" s="11"/>
      <c r="AE1240" s="11"/>
      <c r="AF1240" s="11"/>
      <c r="AG1240" s="11"/>
      <c r="AH1240" s="11"/>
      <c r="AI1240" s="11"/>
      <c r="AJ1240" s="11"/>
      <c r="AK1240" s="11"/>
      <c r="AL1240" s="11"/>
      <c r="AM1240" s="11"/>
      <c r="AN1240" s="11"/>
      <c r="AO1240" s="11"/>
      <c r="AP1240" s="11"/>
      <c r="AQ1240" s="11"/>
      <c r="AR1240" s="11"/>
      <c r="AS1240" s="11"/>
      <c r="AT1240" s="56"/>
      <c r="AU1240" s="56"/>
      <c r="AV1240" s="56"/>
      <c r="AW1240" s="56"/>
      <c r="AX1240" s="56"/>
      <c r="AY1240" s="56"/>
      <c r="AZ1240" s="56"/>
      <c r="BA1240" s="56"/>
      <c r="BB1240" s="56"/>
      <c r="BC1240" s="56"/>
      <c r="BD1240" s="56"/>
      <c r="BE1240" s="56"/>
      <c r="BF1240" s="56"/>
      <c r="BG1240" s="56"/>
      <c r="BH1240" s="56"/>
      <c r="BI1240" s="56"/>
      <c r="BJ1240" s="56"/>
      <c r="BK1240" s="56"/>
      <c r="BL1240" s="56"/>
      <c r="BM1240" s="56"/>
      <c r="BN1240" s="56"/>
      <c r="BO1240" s="56"/>
      <c r="BP1240" s="56"/>
      <c r="BQ1240" s="56"/>
      <c r="BR1240" s="56"/>
      <c r="BS1240" s="56"/>
      <c r="BT1240" s="56"/>
      <c r="BU1240" s="56"/>
      <c r="BV1240" s="56"/>
      <c r="BW1240" s="56"/>
    </row>
    <row r="1241" ht="15.75" customHeight="1">
      <c r="A1241" s="92"/>
      <c r="B1241" s="92"/>
      <c r="C1241" s="92"/>
      <c r="D1241" s="92"/>
      <c r="E1241" s="93"/>
      <c r="F1241" s="93"/>
      <c r="G1241" s="92"/>
      <c r="H1241" s="92"/>
      <c r="I1241" s="92"/>
      <c r="J1241" s="92"/>
      <c r="K1241" s="92"/>
      <c r="L1241" s="92"/>
      <c r="M1241" s="92"/>
      <c r="N1241" s="93"/>
      <c r="O1241" s="92"/>
      <c r="P1241" s="92"/>
      <c r="Q1241" s="11"/>
      <c r="R1241" s="11"/>
      <c r="S1241" s="92"/>
      <c r="T1241" s="92"/>
      <c r="U1241" s="92"/>
      <c r="V1241" s="92"/>
      <c r="W1241" s="92"/>
      <c r="X1241" s="92"/>
      <c r="Y1241" s="94"/>
      <c r="Z1241" s="12"/>
      <c r="AA1241" s="12"/>
      <c r="AB1241" s="14"/>
      <c r="AC1241" s="14"/>
      <c r="AD1241" s="11"/>
      <c r="AE1241" s="11"/>
      <c r="AF1241" s="11"/>
      <c r="AG1241" s="11"/>
      <c r="AH1241" s="11"/>
      <c r="AI1241" s="11"/>
      <c r="AJ1241" s="11"/>
      <c r="AK1241" s="11"/>
      <c r="AL1241" s="11"/>
      <c r="AM1241" s="11"/>
      <c r="AN1241" s="11"/>
      <c r="AO1241" s="11"/>
      <c r="AP1241" s="11"/>
      <c r="AQ1241" s="11"/>
      <c r="AR1241" s="11"/>
      <c r="AS1241" s="11"/>
      <c r="AT1241" s="56"/>
      <c r="AU1241" s="56"/>
      <c r="AV1241" s="56"/>
      <c r="AW1241" s="56"/>
      <c r="AX1241" s="56"/>
      <c r="AY1241" s="56"/>
      <c r="AZ1241" s="56"/>
      <c r="BA1241" s="56"/>
      <c r="BB1241" s="56"/>
      <c r="BC1241" s="56"/>
      <c r="BD1241" s="56"/>
      <c r="BE1241" s="56"/>
      <c r="BF1241" s="56"/>
      <c r="BG1241" s="56"/>
      <c r="BH1241" s="56"/>
      <c r="BI1241" s="56"/>
      <c r="BJ1241" s="56"/>
      <c r="BK1241" s="56"/>
      <c r="BL1241" s="56"/>
      <c r="BM1241" s="56"/>
      <c r="BN1241" s="56"/>
      <c r="BO1241" s="56"/>
      <c r="BP1241" s="56"/>
      <c r="BQ1241" s="56"/>
      <c r="BR1241" s="56"/>
      <c r="BS1241" s="56"/>
      <c r="BT1241" s="56"/>
      <c r="BU1241" s="56"/>
      <c r="BV1241" s="56"/>
      <c r="BW1241" s="56"/>
    </row>
    <row r="1242" ht="15.75" customHeight="1">
      <c r="A1242" s="92"/>
      <c r="B1242" s="92"/>
      <c r="C1242" s="92"/>
      <c r="D1242" s="92"/>
      <c r="E1242" s="93"/>
      <c r="F1242" s="93"/>
      <c r="G1242" s="92"/>
      <c r="H1242" s="92"/>
      <c r="I1242" s="92"/>
      <c r="J1242" s="92"/>
      <c r="K1242" s="92"/>
      <c r="L1242" s="92"/>
      <c r="M1242" s="92"/>
      <c r="N1242" s="93"/>
      <c r="O1242" s="92"/>
      <c r="P1242" s="92"/>
      <c r="Q1242" s="11"/>
      <c r="R1242" s="11"/>
      <c r="S1242" s="92"/>
      <c r="T1242" s="92"/>
      <c r="U1242" s="92"/>
      <c r="V1242" s="92"/>
      <c r="W1242" s="92"/>
      <c r="X1242" s="92"/>
      <c r="Y1242" s="94"/>
      <c r="Z1242" s="12"/>
      <c r="AA1242" s="12"/>
      <c r="AB1242" s="14"/>
      <c r="AC1242" s="14"/>
      <c r="AD1242" s="11"/>
      <c r="AE1242" s="11"/>
      <c r="AF1242" s="11"/>
      <c r="AG1242" s="11"/>
      <c r="AH1242" s="11"/>
      <c r="AI1242" s="11"/>
      <c r="AJ1242" s="11"/>
      <c r="AK1242" s="11"/>
      <c r="AL1242" s="11"/>
      <c r="AM1242" s="11"/>
      <c r="AN1242" s="11"/>
      <c r="AO1242" s="11"/>
      <c r="AP1242" s="11"/>
      <c r="AQ1242" s="11"/>
      <c r="AR1242" s="11"/>
      <c r="AS1242" s="11"/>
      <c r="AT1242" s="56"/>
      <c r="AU1242" s="56"/>
      <c r="AV1242" s="56"/>
      <c r="AW1242" s="56"/>
      <c r="AX1242" s="56"/>
      <c r="AY1242" s="56"/>
      <c r="AZ1242" s="56"/>
      <c r="BA1242" s="56"/>
      <c r="BB1242" s="56"/>
      <c r="BC1242" s="56"/>
      <c r="BD1242" s="56"/>
      <c r="BE1242" s="56"/>
      <c r="BF1242" s="56"/>
      <c r="BG1242" s="56"/>
      <c r="BH1242" s="56"/>
      <c r="BI1242" s="56"/>
      <c r="BJ1242" s="56"/>
      <c r="BK1242" s="56"/>
      <c r="BL1242" s="56"/>
      <c r="BM1242" s="56"/>
      <c r="BN1242" s="56"/>
      <c r="BO1242" s="56"/>
      <c r="BP1242" s="56"/>
      <c r="BQ1242" s="56"/>
      <c r="BR1242" s="56"/>
      <c r="BS1242" s="56"/>
      <c r="BT1242" s="56"/>
      <c r="BU1242" s="56"/>
      <c r="BV1242" s="56"/>
      <c r="BW1242" s="56"/>
    </row>
    <row r="1243" ht="15.75" customHeight="1">
      <c r="A1243" s="92"/>
      <c r="B1243" s="92"/>
      <c r="C1243" s="92"/>
      <c r="D1243" s="92"/>
      <c r="E1243" s="93"/>
      <c r="F1243" s="93"/>
      <c r="G1243" s="92"/>
      <c r="H1243" s="92"/>
      <c r="I1243" s="92"/>
      <c r="J1243" s="92"/>
      <c r="K1243" s="92"/>
      <c r="L1243" s="92"/>
      <c r="M1243" s="92"/>
      <c r="N1243" s="93"/>
      <c r="O1243" s="92"/>
      <c r="P1243" s="92"/>
      <c r="Q1243" s="11"/>
      <c r="R1243" s="11"/>
      <c r="S1243" s="92"/>
      <c r="T1243" s="92"/>
      <c r="U1243" s="92"/>
      <c r="V1243" s="92"/>
      <c r="W1243" s="92"/>
      <c r="X1243" s="92"/>
      <c r="Y1243" s="94"/>
      <c r="Z1243" s="12"/>
      <c r="AA1243" s="12"/>
      <c r="AB1243" s="14"/>
      <c r="AC1243" s="14"/>
      <c r="AD1243" s="11"/>
      <c r="AE1243" s="11"/>
      <c r="AF1243" s="11"/>
      <c r="AG1243" s="11"/>
      <c r="AH1243" s="11"/>
      <c r="AI1243" s="11"/>
      <c r="AJ1243" s="11"/>
      <c r="AK1243" s="11"/>
      <c r="AL1243" s="11"/>
      <c r="AM1243" s="11"/>
      <c r="AN1243" s="11"/>
      <c r="AO1243" s="11"/>
      <c r="AP1243" s="11"/>
      <c r="AQ1243" s="11"/>
      <c r="AR1243" s="11"/>
      <c r="AS1243" s="11"/>
      <c r="AT1243" s="56"/>
      <c r="AU1243" s="56"/>
      <c r="AV1243" s="56"/>
      <c r="AW1243" s="56"/>
      <c r="AX1243" s="56"/>
      <c r="AY1243" s="56"/>
      <c r="AZ1243" s="56"/>
      <c r="BA1243" s="56"/>
      <c r="BB1243" s="56"/>
      <c r="BC1243" s="56"/>
      <c r="BD1243" s="56"/>
      <c r="BE1243" s="56"/>
      <c r="BF1243" s="56"/>
      <c r="BG1243" s="56"/>
      <c r="BH1243" s="56"/>
      <c r="BI1243" s="56"/>
      <c r="BJ1243" s="56"/>
      <c r="BK1243" s="56"/>
      <c r="BL1243" s="56"/>
      <c r="BM1243" s="56"/>
      <c r="BN1243" s="56"/>
      <c r="BO1243" s="56"/>
      <c r="BP1243" s="56"/>
      <c r="BQ1243" s="56"/>
      <c r="BR1243" s="56"/>
      <c r="BS1243" s="56"/>
      <c r="BT1243" s="56"/>
      <c r="BU1243" s="56"/>
      <c r="BV1243" s="56"/>
      <c r="BW1243" s="56"/>
    </row>
    <row r="1244" ht="15.75" customHeight="1">
      <c r="A1244" s="92"/>
      <c r="B1244" s="92"/>
      <c r="C1244" s="92"/>
      <c r="D1244" s="92"/>
      <c r="E1244" s="93"/>
      <c r="F1244" s="93"/>
      <c r="G1244" s="92"/>
      <c r="H1244" s="92"/>
      <c r="I1244" s="92"/>
      <c r="J1244" s="92"/>
      <c r="K1244" s="92"/>
      <c r="L1244" s="92"/>
      <c r="M1244" s="92"/>
      <c r="N1244" s="93"/>
      <c r="O1244" s="92"/>
      <c r="P1244" s="92"/>
      <c r="Q1244" s="11"/>
      <c r="R1244" s="11"/>
      <c r="S1244" s="92"/>
      <c r="T1244" s="92"/>
      <c r="U1244" s="92"/>
      <c r="V1244" s="92"/>
      <c r="W1244" s="92"/>
      <c r="X1244" s="92"/>
      <c r="Y1244" s="94"/>
      <c r="Z1244" s="12"/>
      <c r="AA1244" s="12"/>
      <c r="AB1244" s="14"/>
      <c r="AC1244" s="14"/>
      <c r="AD1244" s="11"/>
      <c r="AE1244" s="11"/>
      <c r="AF1244" s="11"/>
      <c r="AG1244" s="11"/>
      <c r="AH1244" s="11"/>
      <c r="AI1244" s="11"/>
      <c r="AJ1244" s="11"/>
      <c r="AK1244" s="11"/>
      <c r="AL1244" s="11"/>
      <c r="AM1244" s="11"/>
      <c r="AN1244" s="11"/>
      <c r="AO1244" s="11"/>
      <c r="AP1244" s="11"/>
      <c r="AQ1244" s="11"/>
      <c r="AR1244" s="11"/>
      <c r="AS1244" s="11"/>
      <c r="AT1244" s="56"/>
      <c r="AU1244" s="56"/>
      <c r="AV1244" s="56"/>
      <c r="AW1244" s="56"/>
      <c r="AX1244" s="56"/>
      <c r="AY1244" s="56"/>
      <c r="AZ1244" s="56"/>
      <c r="BA1244" s="56"/>
      <c r="BB1244" s="56"/>
      <c r="BC1244" s="56"/>
      <c r="BD1244" s="56"/>
      <c r="BE1244" s="56"/>
      <c r="BF1244" s="56"/>
      <c r="BG1244" s="56"/>
      <c r="BH1244" s="56"/>
      <c r="BI1244" s="56"/>
      <c r="BJ1244" s="56"/>
      <c r="BK1244" s="56"/>
      <c r="BL1244" s="56"/>
      <c r="BM1244" s="56"/>
      <c r="BN1244" s="56"/>
      <c r="BO1244" s="56"/>
      <c r="BP1244" s="56"/>
      <c r="BQ1244" s="56"/>
      <c r="BR1244" s="56"/>
      <c r="BS1244" s="56"/>
      <c r="BT1244" s="56"/>
      <c r="BU1244" s="56"/>
      <c r="BV1244" s="56"/>
      <c r="BW1244" s="56"/>
    </row>
    <row r="1245" ht="15.75" customHeight="1">
      <c r="A1245" s="92"/>
      <c r="B1245" s="92"/>
      <c r="C1245" s="92"/>
      <c r="D1245" s="92"/>
      <c r="E1245" s="93"/>
      <c r="F1245" s="93"/>
      <c r="G1245" s="92"/>
      <c r="H1245" s="92"/>
      <c r="I1245" s="92"/>
      <c r="J1245" s="92"/>
      <c r="K1245" s="92"/>
      <c r="L1245" s="92"/>
      <c r="M1245" s="92"/>
      <c r="N1245" s="93"/>
      <c r="O1245" s="92"/>
      <c r="P1245" s="92"/>
      <c r="Q1245" s="11"/>
      <c r="R1245" s="11"/>
      <c r="S1245" s="92"/>
      <c r="T1245" s="92"/>
      <c r="U1245" s="92"/>
      <c r="V1245" s="92"/>
      <c r="W1245" s="92"/>
      <c r="X1245" s="92"/>
      <c r="Y1245" s="94"/>
      <c r="Z1245" s="12"/>
      <c r="AA1245" s="12"/>
      <c r="AB1245" s="14"/>
      <c r="AC1245" s="14"/>
      <c r="AD1245" s="11"/>
      <c r="AE1245" s="11"/>
      <c r="AF1245" s="11"/>
      <c r="AG1245" s="11"/>
      <c r="AH1245" s="11"/>
      <c r="AI1245" s="11"/>
      <c r="AJ1245" s="11"/>
      <c r="AK1245" s="11"/>
      <c r="AL1245" s="11"/>
      <c r="AM1245" s="11"/>
      <c r="AN1245" s="11"/>
      <c r="AO1245" s="11"/>
      <c r="AP1245" s="11"/>
      <c r="AQ1245" s="11"/>
      <c r="AR1245" s="11"/>
      <c r="AS1245" s="11"/>
      <c r="AT1245" s="56"/>
      <c r="AU1245" s="56"/>
      <c r="AV1245" s="56"/>
      <c r="AW1245" s="56"/>
      <c r="AX1245" s="56"/>
      <c r="AY1245" s="56"/>
      <c r="AZ1245" s="56"/>
      <c r="BA1245" s="56"/>
      <c r="BB1245" s="56"/>
      <c r="BC1245" s="56"/>
      <c r="BD1245" s="56"/>
      <c r="BE1245" s="56"/>
      <c r="BF1245" s="56"/>
      <c r="BG1245" s="56"/>
      <c r="BH1245" s="56"/>
      <c r="BI1245" s="56"/>
      <c r="BJ1245" s="56"/>
      <c r="BK1245" s="56"/>
      <c r="BL1245" s="56"/>
      <c r="BM1245" s="56"/>
      <c r="BN1245" s="56"/>
      <c r="BO1245" s="56"/>
      <c r="BP1245" s="56"/>
      <c r="BQ1245" s="56"/>
      <c r="BR1245" s="56"/>
      <c r="BS1245" s="56"/>
      <c r="BT1245" s="56"/>
      <c r="BU1245" s="56"/>
      <c r="BV1245" s="56"/>
      <c r="BW1245" s="56"/>
    </row>
    <row r="1246" ht="15.75" customHeight="1">
      <c r="A1246" s="92"/>
      <c r="B1246" s="92"/>
      <c r="C1246" s="92"/>
      <c r="D1246" s="92"/>
      <c r="E1246" s="93"/>
      <c r="F1246" s="93"/>
      <c r="G1246" s="92"/>
      <c r="H1246" s="92"/>
      <c r="I1246" s="92"/>
      <c r="J1246" s="92"/>
      <c r="K1246" s="92"/>
      <c r="L1246" s="92"/>
      <c r="M1246" s="92"/>
      <c r="N1246" s="93"/>
      <c r="O1246" s="92"/>
      <c r="P1246" s="92"/>
      <c r="Q1246" s="11"/>
      <c r="R1246" s="11"/>
      <c r="S1246" s="92"/>
      <c r="T1246" s="92"/>
      <c r="U1246" s="92"/>
      <c r="V1246" s="92"/>
      <c r="W1246" s="92"/>
      <c r="X1246" s="92"/>
      <c r="Y1246" s="94"/>
      <c r="Z1246" s="12"/>
      <c r="AA1246" s="12"/>
      <c r="AB1246" s="14"/>
      <c r="AC1246" s="14"/>
      <c r="AD1246" s="11"/>
      <c r="AE1246" s="11"/>
      <c r="AF1246" s="11"/>
      <c r="AG1246" s="11"/>
      <c r="AH1246" s="11"/>
      <c r="AI1246" s="11"/>
      <c r="AJ1246" s="11"/>
      <c r="AK1246" s="11"/>
      <c r="AL1246" s="11"/>
      <c r="AM1246" s="11"/>
      <c r="AN1246" s="11"/>
      <c r="AO1246" s="11"/>
      <c r="AP1246" s="11"/>
      <c r="AQ1246" s="11"/>
      <c r="AR1246" s="11"/>
      <c r="AS1246" s="11"/>
      <c r="AT1246" s="56"/>
      <c r="AU1246" s="56"/>
      <c r="AV1246" s="56"/>
      <c r="AW1246" s="56"/>
      <c r="AX1246" s="56"/>
      <c r="AY1246" s="56"/>
      <c r="AZ1246" s="56"/>
      <c r="BA1246" s="56"/>
      <c r="BB1246" s="56"/>
      <c r="BC1246" s="56"/>
      <c r="BD1246" s="56"/>
      <c r="BE1246" s="56"/>
      <c r="BF1246" s="56"/>
      <c r="BG1246" s="56"/>
      <c r="BH1246" s="56"/>
      <c r="BI1246" s="56"/>
      <c r="BJ1246" s="56"/>
      <c r="BK1246" s="56"/>
      <c r="BL1246" s="56"/>
      <c r="BM1246" s="56"/>
      <c r="BN1246" s="56"/>
      <c r="BO1246" s="56"/>
      <c r="BP1246" s="56"/>
      <c r="BQ1246" s="56"/>
      <c r="BR1246" s="56"/>
      <c r="BS1246" s="56"/>
      <c r="BT1246" s="56"/>
      <c r="BU1246" s="56"/>
      <c r="BV1246" s="56"/>
      <c r="BW1246" s="56"/>
    </row>
    <row r="1247" ht="15.75" customHeight="1">
      <c r="A1247" s="92"/>
      <c r="B1247" s="92"/>
      <c r="C1247" s="92"/>
      <c r="D1247" s="92"/>
      <c r="E1247" s="93"/>
      <c r="F1247" s="93"/>
      <c r="G1247" s="92"/>
      <c r="H1247" s="92"/>
      <c r="I1247" s="92"/>
      <c r="J1247" s="92"/>
      <c r="K1247" s="92"/>
      <c r="L1247" s="92"/>
      <c r="M1247" s="92"/>
      <c r="N1247" s="93"/>
      <c r="O1247" s="92"/>
      <c r="P1247" s="92"/>
      <c r="Q1247" s="11"/>
      <c r="R1247" s="11"/>
      <c r="S1247" s="92"/>
      <c r="T1247" s="92"/>
      <c r="U1247" s="92"/>
      <c r="V1247" s="92"/>
      <c r="W1247" s="92"/>
      <c r="X1247" s="92"/>
      <c r="Y1247" s="94"/>
      <c r="Z1247" s="12"/>
      <c r="AA1247" s="12"/>
      <c r="AB1247" s="14"/>
      <c r="AC1247" s="14"/>
      <c r="AD1247" s="11"/>
      <c r="AE1247" s="11"/>
      <c r="AF1247" s="11"/>
      <c r="AG1247" s="11"/>
      <c r="AH1247" s="11"/>
      <c r="AI1247" s="11"/>
      <c r="AJ1247" s="11"/>
      <c r="AK1247" s="11"/>
      <c r="AL1247" s="11"/>
      <c r="AM1247" s="11"/>
      <c r="AN1247" s="11"/>
      <c r="AO1247" s="11"/>
      <c r="AP1247" s="11"/>
      <c r="AQ1247" s="11"/>
      <c r="AR1247" s="11"/>
      <c r="AS1247" s="11"/>
      <c r="AT1247" s="56"/>
      <c r="AU1247" s="56"/>
      <c r="AV1247" s="56"/>
      <c r="AW1247" s="56"/>
      <c r="AX1247" s="56"/>
      <c r="AY1247" s="56"/>
      <c r="AZ1247" s="56"/>
      <c r="BA1247" s="56"/>
      <c r="BB1247" s="56"/>
      <c r="BC1247" s="56"/>
      <c r="BD1247" s="56"/>
      <c r="BE1247" s="56"/>
      <c r="BF1247" s="56"/>
      <c r="BG1247" s="56"/>
      <c r="BH1247" s="56"/>
      <c r="BI1247" s="56"/>
      <c r="BJ1247" s="56"/>
      <c r="BK1247" s="56"/>
      <c r="BL1247" s="56"/>
      <c r="BM1247" s="56"/>
      <c r="BN1247" s="56"/>
      <c r="BO1247" s="56"/>
      <c r="BP1247" s="56"/>
      <c r="BQ1247" s="56"/>
      <c r="BR1247" s="56"/>
      <c r="BS1247" s="56"/>
      <c r="BT1247" s="56"/>
      <c r="BU1247" s="56"/>
      <c r="BV1247" s="56"/>
      <c r="BW1247" s="56"/>
    </row>
    <row r="1248" ht="15.75" customHeight="1">
      <c r="A1248" s="92"/>
      <c r="B1248" s="92"/>
      <c r="C1248" s="92"/>
      <c r="D1248" s="92"/>
      <c r="E1248" s="93"/>
      <c r="F1248" s="93"/>
      <c r="G1248" s="92"/>
      <c r="H1248" s="92"/>
      <c r="I1248" s="92"/>
      <c r="J1248" s="92"/>
      <c r="K1248" s="92"/>
      <c r="L1248" s="92"/>
      <c r="M1248" s="92"/>
      <c r="N1248" s="93"/>
      <c r="O1248" s="92"/>
      <c r="P1248" s="92"/>
      <c r="Q1248" s="11"/>
      <c r="R1248" s="11"/>
      <c r="S1248" s="92"/>
      <c r="T1248" s="92"/>
      <c r="U1248" s="92"/>
      <c r="V1248" s="92"/>
      <c r="W1248" s="92"/>
      <c r="X1248" s="92"/>
      <c r="Y1248" s="94"/>
      <c r="Z1248" s="12"/>
      <c r="AA1248" s="12"/>
      <c r="AB1248" s="14"/>
      <c r="AC1248" s="14"/>
      <c r="AD1248" s="11"/>
      <c r="AE1248" s="11"/>
      <c r="AF1248" s="11"/>
      <c r="AG1248" s="11"/>
      <c r="AH1248" s="11"/>
      <c r="AI1248" s="11"/>
      <c r="AJ1248" s="11"/>
      <c r="AK1248" s="11"/>
      <c r="AL1248" s="11"/>
      <c r="AM1248" s="11"/>
      <c r="AN1248" s="11"/>
      <c r="AO1248" s="11"/>
      <c r="AP1248" s="11"/>
      <c r="AQ1248" s="11"/>
      <c r="AR1248" s="11"/>
      <c r="AS1248" s="11"/>
      <c r="AT1248" s="56"/>
      <c r="AU1248" s="56"/>
      <c r="AV1248" s="56"/>
      <c r="AW1248" s="56"/>
      <c r="AX1248" s="56"/>
      <c r="AY1248" s="56"/>
      <c r="AZ1248" s="56"/>
      <c r="BA1248" s="56"/>
      <c r="BB1248" s="56"/>
      <c r="BC1248" s="56"/>
      <c r="BD1248" s="56"/>
      <c r="BE1248" s="56"/>
      <c r="BF1248" s="56"/>
      <c r="BG1248" s="56"/>
      <c r="BH1248" s="56"/>
      <c r="BI1248" s="56"/>
      <c r="BJ1248" s="56"/>
      <c r="BK1248" s="56"/>
      <c r="BL1248" s="56"/>
      <c r="BM1248" s="56"/>
      <c r="BN1248" s="56"/>
      <c r="BO1248" s="56"/>
      <c r="BP1248" s="56"/>
      <c r="BQ1248" s="56"/>
      <c r="BR1248" s="56"/>
      <c r="BS1248" s="56"/>
      <c r="BT1248" s="56"/>
      <c r="BU1248" s="56"/>
      <c r="BV1248" s="56"/>
      <c r="BW1248" s="56"/>
    </row>
    <row r="1249" ht="15.75" customHeight="1">
      <c r="A1249" s="92"/>
      <c r="B1249" s="92"/>
      <c r="C1249" s="92"/>
      <c r="D1249" s="92"/>
      <c r="E1249" s="93"/>
      <c r="F1249" s="93"/>
      <c r="G1249" s="92"/>
      <c r="H1249" s="92"/>
      <c r="I1249" s="92"/>
      <c r="J1249" s="92"/>
      <c r="K1249" s="92"/>
      <c r="L1249" s="92"/>
      <c r="M1249" s="92"/>
      <c r="N1249" s="93"/>
      <c r="O1249" s="92"/>
      <c r="P1249" s="92"/>
      <c r="Q1249" s="11"/>
      <c r="R1249" s="11"/>
      <c r="S1249" s="92"/>
      <c r="T1249" s="92"/>
      <c r="U1249" s="92"/>
      <c r="V1249" s="92"/>
      <c r="W1249" s="92"/>
      <c r="X1249" s="92"/>
      <c r="Y1249" s="94"/>
      <c r="Z1249" s="12"/>
      <c r="AA1249" s="12"/>
      <c r="AB1249" s="14"/>
      <c r="AC1249" s="14"/>
      <c r="AD1249" s="11"/>
      <c r="AE1249" s="11"/>
      <c r="AF1249" s="11"/>
      <c r="AG1249" s="11"/>
      <c r="AH1249" s="11"/>
      <c r="AI1249" s="11"/>
      <c r="AJ1249" s="11"/>
      <c r="AK1249" s="11"/>
      <c r="AL1249" s="11"/>
      <c r="AM1249" s="11"/>
      <c r="AN1249" s="11"/>
      <c r="AO1249" s="11"/>
      <c r="AP1249" s="11"/>
      <c r="AQ1249" s="11"/>
      <c r="AR1249" s="11"/>
      <c r="AS1249" s="11"/>
      <c r="AT1249" s="56"/>
      <c r="AU1249" s="56"/>
      <c r="AV1249" s="56"/>
      <c r="AW1249" s="56"/>
      <c r="AX1249" s="56"/>
      <c r="AY1249" s="56"/>
      <c r="AZ1249" s="56"/>
      <c r="BA1249" s="56"/>
      <c r="BB1249" s="56"/>
      <c r="BC1249" s="56"/>
      <c r="BD1249" s="56"/>
      <c r="BE1249" s="56"/>
      <c r="BF1249" s="56"/>
      <c r="BG1249" s="56"/>
      <c r="BH1249" s="56"/>
      <c r="BI1249" s="56"/>
      <c r="BJ1249" s="56"/>
      <c r="BK1249" s="56"/>
      <c r="BL1249" s="56"/>
      <c r="BM1249" s="56"/>
      <c r="BN1249" s="56"/>
      <c r="BO1249" s="56"/>
      <c r="BP1249" s="56"/>
      <c r="BQ1249" s="56"/>
      <c r="BR1249" s="56"/>
      <c r="BS1249" s="56"/>
      <c r="BT1249" s="56"/>
      <c r="BU1249" s="56"/>
      <c r="BV1249" s="56"/>
      <c r="BW1249" s="56"/>
    </row>
    <row r="1250" ht="15.75" customHeight="1">
      <c r="A1250" s="92"/>
      <c r="B1250" s="92"/>
      <c r="C1250" s="92"/>
      <c r="D1250" s="92"/>
      <c r="E1250" s="93"/>
      <c r="F1250" s="93"/>
      <c r="G1250" s="92"/>
      <c r="H1250" s="92"/>
      <c r="I1250" s="92"/>
      <c r="J1250" s="92"/>
      <c r="K1250" s="92"/>
      <c r="L1250" s="92"/>
      <c r="M1250" s="92"/>
      <c r="N1250" s="93"/>
      <c r="O1250" s="92"/>
      <c r="P1250" s="92"/>
      <c r="Q1250" s="11"/>
      <c r="R1250" s="11"/>
      <c r="S1250" s="92"/>
      <c r="T1250" s="92"/>
      <c r="U1250" s="92"/>
      <c r="V1250" s="92"/>
      <c r="W1250" s="92"/>
      <c r="X1250" s="92"/>
      <c r="Y1250" s="94"/>
      <c r="Z1250" s="12"/>
      <c r="AA1250" s="12"/>
      <c r="AB1250" s="14"/>
      <c r="AC1250" s="14"/>
      <c r="AD1250" s="11"/>
      <c r="AE1250" s="11"/>
      <c r="AF1250" s="11"/>
      <c r="AG1250" s="11"/>
      <c r="AH1250" s="11"/>
      <c r="AI1250" s="11"/>
      <c r="AJ1250" s="11"/>
      <c r="AK1250" s="11"/>
      <c r="AL1250" s="11"/>
      <c r="AM1250" s="11"/>
      <c r="AN1250" s="11"/>
      <c r="AO1250" s="11"/>
      <c r="AP1250" s="11"/>
      <c r="AQ1250" s="11"/>
      <c r="AR1250" s="11"/>
      <c r="AS1250" s="11"/>
      <c r="AT1250" s="56"/>
      <c r="AU1250" s="56"/>
      <c r="AV1250" s="56"/>
      <c r="AW1250" s="56"/>
      <c r="AX1250" s="56"/>
      <c r="AY1250" s="56"/>
      <c r="AZ1250" s="56"/>
      <c r="BA1250" s="56"/>
      <c r="BB1250" s="56"/>
      <c r="BC1250" s="56"/>
      <c r="BD1250" s="56"/>
      <c r="BE1250" s="56"/>
      <c r="BF1250" s="56"/>
      <c r="BG1250" s="56"/>
      <c r="BH1250" s="56"/>
      <c r="BI1250" s="56"/>
      <c r="BJ1250" s="56"/>
      <c r="BK1250" s="56"/>
      <c r="BL1250" s="56"/>
      <c r="BM1250" s="56"/>
      <c r="BN1250" s="56"/>
      <c r="BO1250" s="56"/>
      <c r="BP1250" s="56"/>
      <c r="BQ1250" s="56"/>
      <c r="BR1250" s="56"/>
      <c r="BS1250" s="56"/>
      <c r="BT1250" s="56"/>
      <c r="BU1250" s="56"/>
      <c r="BV1250" s="56"/>
      <c r="BW1250" s="56"/>
    </row>
    <row r="1251" ht="15.75" customHeight="1">
      <c r="A1251" s="92"/>
      <c r="B1251" s="92"/>
      <c r="C1251" s="92"/>
      <c r="D1251" s="92"/>
      <c r="E1251" s="93"/>
      <c r="F1251" s="93"/>
      <c r="G1251" s="92"/>
      <c r="H1251" s="92"/>
      <c r="I1251" s="92"/>
      <c r="J1251" s="92"/>
      <c r="K1251" s="92"/>
      <c r="L1251" s="92"/>
      <c r="M1251" s="92"/>
      <c r="N1251" s="93"/>
      <c r="O1251" s="92"/>
      <c r="P1251" s="92"/>
      <c r="Q1251" s="11"/>
      <c r="R1251" s="11"/>
      <c r="S1251" s="92"/>
      <c r="T1251" s="92"/>
      <c r="U1251" s="92"/>
      <c r="V1251" s="92"/>
      <c r="W1251" s="92"/>
      <c r="X1251" s="92"/>
      <c r="Y1251" s="94"/>
      <c r="Z1251" s="12"/>
      <c r="AA1251" s="12"/>
      <c r="AB1251" s="14"/>
      <c r="AC1251" s="14"/>
      <c r="AD1251" s="11"/>
      <c r="AE1251" s="11"/>
      <c r="AF1251" s="11"/>
      <c r="AG1251" s="11"/>
      <c r="AH1251" s="11"/>
      <c r="AI1251" s="11"/>
      <c r="AJ1251" s="11"/>
      <c r="AK1251" s="11"/>
      <c r="AL1251" s="11"/>
      <c r="AM1251" s="11"/>
      <c r="AN1251" s="11"/>
      <c r="AO1251" s="11"/>
      <c r="AP1251" s="11"/>
      <c r="AQ1251" s="11"/>
      <c r="AR1251" s="11"/>
      <c r="AS1251" s="11"/>
      <c r="AT1251" s="56"/>
      <c r="AU1251" s="56"/>
      <c r="AV1251" s="56"/>
      <c r="AW1251" s="56"/>
      <c r="AX1251" s="56"/>
      <c r="AY1251" s="56"/>
      <c r="AZ1251" s="56"/>
      <c r="BA1251" s="56"/>
      <c r="BB1251" s="56"/>
      <c r="BC1251" s="56"/>
      <c r="BD1251" s="56"/>
      <c r="BE1251" s="56"/>
      <c r="BF1251" s="56"/>
      <c r="BG1251" s="56"/>
      <c r="BH1251" s="56"/>
      <c r="BI1251" s="56"/>
      <c r="BJ1251" s="56"/>
      <c r="BK1251" s="56"/>
      <c r="BL1251" s="56"/>
      <c r="BM1251" s="56"/>
      <c r="BN1251" s="56"/>
      <c r="BO1251" s="56"/>
      <c r="BP1251" s="56"/>
      <c r="BQ1251" s="56"/>
      <c r="BR1251" s="56"/>
      <c r="BS1251" s="56"/>
      <c r="BT1251" s="56"/>
      <c r="BU1251" s="56"/>
      <c r="BV1251" s="56"/>
      <c r="BW1251" s="56"/>
    </row>
    <row r="1252" ht="15.75" customHeight="1">
      <c r="A1252" s="92"/>
      <c r="B1252" s="92"/>
      <c r="C1252" s="92"/>
      <c r="D1252" s="92"/>
      <c r="E1252" s="93"/>
      <c r="F1252" s="93"/>
      <c r="G1252" s="92"/>
      <c r="H1252" s="92"/>
      <c r="I1252" s="92"/>
      <c r="J1252" s="92"/>
      <c r="K1252" s="92"/>
      <c r="L1252" s="92"/>
      <c r="M1252" s="92"/>
      <c r="N1252" s="93"/>
      <c r="O1252" s="92"/>
      <c r="P1252" s="92"/>
      <c r="Q1252" s="11"/>
      <c r="R1252" s="11"/>
      <c r="S1252" s="92"/>
      <c r="T1252" s="92"/>
      <c r="U1252" s="92"/>
      <c r="V1252" s="92"/>
      <c r="W1252" s="92"/>
      <c r="X1252" s="92"/>
      <c r="Y1252" s="94"/>
      <c r="Z1252" s="12"/>
      <c r="AA1252" s="12"/>
      <c r="AB1252" s="14"/>
      <c r="AC1252" s="14"/>
      <c r="AD1252" s="11"/>
      <c r="AE1252" s="11"/>
      <c r="AF1252" s="11"/>
      <c r="AG1252" s="11"/>
      <c r="AH1252" s="11"/>
      <c r="AI1252" s="11"/>
      <c r="AJ1252" s="11"/>
      <c r="AK1252" s="11"/>
      <c r="AL1252" s="11"/>
      <c r="AM1252" s="11"/>
      <c r="AN1252" s="11"/>
      <c r="AO1252" s="11"/>
      <c r="AP1252" s="11"/>
      <c r="AQ1252" s="11"/>
      <c r="AR1252" s="11"/>
      <c r="AS1252" s="11"/>
      <c r="AT1252" s="56"/>
      <c r="AU1252" s="56"/>
      <c r="AV1252" s="56"/>
      <c r="AW1252" s="56"/>
      <c r="AX1252" s="56"/>
      <c r="AY1252" s="56"/>
      <c r="AZ1252" s="56"/>
      <c r="BA1252" s="56"/>
      <c r="BB1252" s="56"/>
      <c r="BC1252" s="56"/>
      <c r="BD1252" s="56"/>
      <c r="BE1252" s="56"/>
      <c r="BF1252" s="56"/>
      <c r="BG1252" s="56"/>
      <c r="BH1252" s="56"/>
      <c r="BI1252" s="56"/>
      <c r="BJ1252" s="56"/>
      <c r="BK1252" s="56"/>
      <c r="BL1252" s="56"/>
      <c r="BM1252" s="56"/>
      <c r="BN1252" s="56"/>
      <c r="BO1252" s="56"/>
      <c r="BP1252" s="56"/>
      <c r="BQ1252" s="56"/>
      <c r="BR1252" s="56"/>
      <c r="BS1252" s="56"/>
      <c r="BT1252" s="56"/>
      <c r="BU1252" s="56"/>
      <c r="BV1252" s="56"/>
      <c r="BW1252" s="56"/>
    </row>
    <row r="1253" ht="15.75" customHeight="1">
      <c r="A1253" s="92"/>
      <c r="B1253" s="92"/>
      <c r="C1253" s="92"/>
      <c r="D1253" s="92"/>
      <c r="E1253" s="93"/>
      <c r="F1253" s="93"/>
      <c r="G1253" s="92"/>
      <c r="H1253" s="92"/>
      <c r="I1253" s="92"/>
      <c r="J1253" s="92"/>
      <c r="K1253" s="92"/>
      <c r="L1253" s="92"/>
      <c r="M1253" s="92"/>
      <c r="N1253" s="93"/>
      <c r="O1253" s="92"/>
      <c r="P1253" s="92"/>
      <c r="Q1253" s="11"/>
      <c r="R1253" s="11"/>
      <c r="S1253" s="92"/>
      <c r="T1253" s="92"/>
      <c r="U1253" s="92"/>
      <c r="V1253" s="92"/>
      <c r="W1253" s="92"/>
      <c r="X1253" s="92"/>
      <c r="Y1253" s="94"/>
      <c r="Z1253" s="12"/>
      <c r="AA1253" s="12"/>
      <c r="AB1253" s="14"/>
      <c r="AC1253" s="14"/>
      <c r="AD1253" s="11"/>
      <c r="AE1253" s="11"/>
      <c r="AF1253" s="11"/>
      <c r="AG1253" s="11"/>
      <c r="AH1253" s="11"/>
      <c r="AI1253" s="11"/>
      <c r="AJ1253" s="11"/>
      <c r="AK1253" s="11"/>
      <c r="AL1253" s="11"/>
      <c r="AM1253" s="11"/>
      <c r="AN1253" s="11"/>
      <c r="AO1253" s="11"/>
      <c r="AP1253" s="11"/>
      <c r="AQ1253" s="11"/>
      <c r="AR1253" s="11"/>
      <c r="AS1253" s="11"/>
      <c r="AT1253" s="56"/>
      <c r="AU1253" s="56"/>
      <c r="AV1253" s="56"/>
      <c r="AW1253" s="56"/>
      <c r="AX1253" s="56"/>
      <c r="AY1253" s="56"/>
      <c r="AZ1253" s="56"/>
      <c r="BA1253" s="56"/>
      <c r="BB1253" s="56"/>
      <c r="BC1253" s="56"/>
      <c r="BD1253" s="56"/>
      <c r="BE1253" s="56"/>
      <c r="BF1253" s="56"/>
      <c r="BG1253" s="56"/>
      <c r="BH1253" s="56"/>
      <c r="BI1253" s="56"/>
      <c r="BJ1253" s="56"/>
      <c r="BK1253" s="56"/>
      <c r="BL1253" s="56"/>
      <c r="BM1253" s="56"/>
      <c r="BN1253" s="56"/>
      <c r="BO1253" s="56"/>
      <c r="BP1253" s="56"/>
      <c r="BQ1253" s="56"/>
      <c r="BR1253" s="56"/>
      <c r="BS1253" s="56"/>
      <c r="BT1253" s="56"/>
      <c r="BU1253" s="56"/>
      <c r="BV1253" s="56"/>
      <c r="BW1253" s="56"/>
    </row>
    <row r="1254" ht="15.75" customHeight="1">
      <c r="A1254" s="92"/>
      <c r="B1254" s="92"/>
      <c r="C1254" s="92"/>
      <c r="D1254" s="92"/>
      <c r="E1254" s="93"/>
      <c r="F1254" s="93"/>
      <c r="G1254" s="92"/>
      <c r="H1254" s="92"/>
      <c r="I1254" s="92"/>
      <c r="J1254" s="92"/>
      <c r="K1254" s="92"/>
      <c r="L1254" s="92"/>
      <c r="M1254" s="92"/>
      <c r="N1254" s="93"/>
      <c r="O1254" s="92"/>
      <c r="P1254" s="92"/>
      <c r="Q1254" s="11"/>
      <c r="R1254" s="11"/>
      <c r="S1254" s="92"/>
      <c r="T1254" s="92"/>
      <c r="U1254" s="92"/>
      <c r="V1254" s="92"/>
      <c r="W1254" s="92"/>
      <c r="X1254" s="92"/>
      <c r="Y1254" s="94"/>
      <c r="Z1254" s="12"/>
      <c r="AA1254" s="12"/>
      <c r="AB1254" s="14"/>
      <c r="AC1254" s="14"/>
      <c r="AD1254" s="11"/>
      <c r="AE1254" s="11"/>
      <c r="AF1254" s="11"/>
      <c r="AG1254" s="11"/>
      <c r="AH1254" s="11"/>
      <c r="AI1254" s="11"/>
      <c r="AJ1254" s="11"/>
      <c r="AK1254" s="11"/>
      <c r="AL1254" s="11"/>
      <c r="AM1254" s="11"/>
      <c r="AN1254" s="11"/>
      <c r="AO1254" s="11"/>
      <c r="AP1254" s="11"/>
      <c r="AQ1254" s="11"/>
      <c r="AR1254" s="11"/>
      <c r="AS1254" s="11"/>
      <c r="AT1254" s="56"/>
      <c r="AU1254" s="56"/>
      <c r="AV1254" s="56"/>
      <c r="AW1254" s="56"/>
      <c r="AX1254" s="56"/>
      <c r="AY1254" s="56"/>
      <c r="AZ1254" s="56"/>
      <c r="BA1254" s="56"/>
      <c r="BB1254" s="56"/>
      <c r="BC1254" s="56"/>
      <c r="BD1254" s="56"/>
      <c r="BE1254" s="56"/>
      <c r="BF1254" s="56"/>
      <c r="BG1254" s="56"/>
      <c r="BH1254" s="56"/>
      <c r="BI1254" s="56"/>
      <c r="BJ1254" s="56"/>
      <c r="BK1254" s="56"/>
      <c r="BL1254" s="56"/>
      <c r="BM1254" s="56"/>
      <c r="BN1254" s="56"/>
      <c r="BO1254" s="56"/>
      <c r="BP1254" s="56"/>
      <c r="BQ1254" s="56"/>
      <c r="BR1254" s="56"/>
      <c r="BS1254" s="56"/>
      <c r="BT1254" s="56"/>
      <c r="BU1254" s="56"/>
      <c r="BV1254" s="56"/>
      <c r="BW1254" s="56"/>
    </row>
    <row r="1255" ht="15.75" customHeight="1">
      <c r="A1255" s="92"/>
      <c r="B1255" s="92"/>
      <c r="C1255" s="92"/>
      <c r="D1255" s="92"/>
      <c r="E1255" s="93"/>
      <c r="F1255" s="93"/>
      <c r="G1255" s="92"/>
      <c r="H1255" s="92"/>
      <c r="I1255" s="92"/>
      <c r="J1255" s="92"/>
      <c r="K1255" s="92"/>
      <c r="L1255" s="92"/>
      <c r="M1255" s="92"/>
      <c r="N1255" s="93"/>
      <c r="O1255" s="92"/>
      <c r="P1255" s="92"/>
      <c r="Q1255" s="11"/>
      <c r="R1255" s="11"/>
      <c r="S1255" s="92"/>
      <c r="T1255" s="92"/>
      <c r="U1255" s="92"/>
      <c r="V1255" s="92"/>
      <c r="W1255" s="92"/>
      <c r="X1255" s="92"/>
      <c r="Y1255" s="94"/>
      <c r="Z1255" s="12"/>
      <c r="AA1255" s="12"/>
      <c r="AB1255" s="14"/>
      <c r="AC1255" s="14"/>
      <c r="AD1255" s="11"/>
      <c r="AE1255" s="11"/>
      <c r="AF1255" s="11"/>
      <c r="AG1255" s="11"/>
      <c r="AH1255" s="11"/>
      <c r="AI1255" s="11"/>
      <c r="AJ1255" s="11"/>
      <c r="AK1255" s="11"/>
      <c r="AL1255" s="11"/>
      <c r="AM1255" s="11"/>
      <c r="AN1255" s="11"/>
      <c r="AO1255" s="11"/>
      <c r="AP1255" s="11"/>
      <c r="AQ1255" s="11"/>
      <c r="AR1255" s="11"/>
      <c r="AS1255" s="11"/>
      <c r="AT1255" s="56"/>
      <c r="AU1255" s="56"/>
      <c r="AV1255" s="56"/>
      <c r="AW1255" s="56"/>
      <c r="AX1255" s="56"/>
      <c r="AY1255" s="56"/>
      <c r="AZ1255" s="56"/>
      <c r="BA1255" s="56"/>
      <c r="BB1255" s="56"/>
      <c r="BC1255" s="56"/>
      <c r="BD1255" s="56"/>
      <c r="BE1255" s="56"/>
      <c r="BF1255" s="56"/>
      <c r="BG1255" s="56"/>
      <c r="BH1255" s="56"/>
      <c r="BI1255" s="56"/>
      <c r="BJ1255" s="56"/>
      <c r="BK1255" s="56"/>
      <c r="BL1255" s="56"/>
      <c r="BM1255" s="56"/>
      <c r="BN1255" s="56"/>
      <c r="BO1255" s="56"/>
      <c r="BP1255" s="56"/>
      <c r="BQ1255" s="56"/>
      <c r="BR1255" s="56"/>
      <c r="BS1255" s="56"/>
      <c r="BT1255" s="56"/>
      <c r="BU1255" s="56"/>
      <c r="BV1255" s="56"/>
      <c r="BW1255" s="56"/>
    </row>
    <row r="1256" ht="15.75" customHeight="1">
      <c r="A1256" s="92"/>
      <c r="B1256" s="92"/>
      <c r="C1256" s="92"/>
      <c r="D1256" s="92"/>
      <c r="E1256" s="93"/>
      <c r="F1256" s="93"/>
      <c r="G1256" s="92"/>
      <c r="H1256" s="92"/>
      <c r="I1256" s="92"/>
      <c r="J1256" s="92"/>
      <c r="K1256" s="92"/>
      <c r="L1256" s="92"/>
      <c r="M1256" s="92"/>
      <c r="N1256" s="93"/>
      <c r="O1256" s="92"/>
      <c r="P1256" s="92"/>
      <c r="Q1256" s="11"/>
      <c r="R1256" s="11"/>
      <c r="S1256" s="92"/>
      <c r="T1256" s="92"/>
      <c r="U1256" s="92"/>
      <c r="V1256" s="92"/>
      <c r="W1256" s="92"/>
      <c r="X1256" s="92"/>
      <c r="Y1256" s="94"/>
      <c r="Z1256" s="12"/>
      <c r="AA1256" s="12"/>
      <c r="AB1256" s="14"/>
      <c r="AC1256" s="14"/>
      <c r="AD1256" s="11"/>
      <c r="AE1256" s="11"/>
      <c r="AF1256" s="11"/>
      <c r="AG1256" s="11"/>
      <c r="AH1256" s="11"/>
      <c r="AI1256" s="11"/>
      <c r="AJ1256" s="11"/>
      <c r="AK1256" s="11"/>
      <c r="AL1256" s="11"/>
      <c r="AM1256" s="11"/>
      <c r="AN1256" s="11"/>
      <c r="AO1256" s="11"/>
      <c r="AP1256" s="11"/>
      <c r="AQ1256" s="11"/>
      <c r="AR1256" s="11"/>
      <c r="AS1256" s="11"/>
      <c r="AT1256" s="56"/>
      <c r="AU1256" s="56"/>
      <c r="AV1256" s="56"/>
      <c r="AW1256" s="56"/>
      <c r="AX1256" s="56"/>
      <c r="AY1256" s="56"/>
      <c r="AZ1256" s="56"/>
      <c r="BA1256" s="56"/>
      <c r="BB1256" s="56"/>
      <c r="BC1256" s="56"/>
      <c r="BD1256" s="56"/>
      <c r="BE1256" s="56"/>
      <c r="BF1256" s="56"/>
      <c r="BG1256" s="56"/>
      <c r="BH1256" s="56"/>
      <c r="BI1256" s="56"/>
      <c r="BJ1256" s="56"/>
      <c r="BK1256" s="56"/>
      <c r="BL1256" s="56"/>
      <c r="BM1256" s="56"/>
      <c r="BN1256" s="56"/>
      <c r="BO1256" s="56"/>
      <c r="BP1256" s="56"/>
      <c r="BQ1256" s="56"/>
      <c r="BR1256" s="56"/>
      <c r="BS1256" s="56"/>
      <c r="BT1256" s="56"/>
      <c r="BU1256" s="56"/>
      <c r="BV1256" s="56"/>
      <c r="BW1256" s="56"/>
    </row>
    <row r="1257" ht="15.75" customHeight="1">
      <c r="A1257" s="92"/>
      <c r="B1257" s="92"/>
      <c r="C1257" s="92"/>
      <c r="D1257" s="92"/>
      <c r="E1257" s="93"/>
      <c r="F1257" s="93"/>
      <c r="G1257" s="92"/>
      <c r="H1257" s="92"/>
      <c r="I1257" s="92"/>
      <c r="J1257" s="92"/>
      <c r="K1257" s="92"/>
      <c r="L1257" s="92"/>
      <c r="M1257" s="92"/>
      <c r="N1257" s="93"/>
      <c r="O1257" s="92"/>
      <c r="P1257" s="92"/>
      <c r="Q1257" s="11"/>
      <c r="R1257" s="11"/>
      <c r="S1257" s="92"/>
      <c r="T1257" s="92"/>
      <c r="U1257" s="92"/>
      <c r="V1257" s="92"/>
      <c r="W1257" s="92"/>
      <c r="X1257" s="92"/>
      <c r="Y1257" s="94"/>
      <c r="Z1257" s="12"/>
      <c r="AA1257" s="12"/>
      <c r="AB1257" s="14"/>
      <c r="AC1257" s="14"/>
      <c r="AD1257" s="11"/>
      <c r="AE1257" s="11"/>
      <c r="AF1257" s="11"/>
      <c r="AG1257" s="11"/>
      <c r="AH1257" s="11"/>
      <c r="AI1257" s="11"/>
      <c r="AJ1257" s="11"/>
      <c r="AK1257" s="11"/>
      <c r="AL1257" s="11"/>
      <c r="AM1257" s="11"/>
      <c r="AN1257" s="11"/>
      <c r="AO1257" s="11"/>
      <c r="AP1257" s="11"/>
      <c r="AQ1257" s="11"/>
      <c r="AR1257" s="11"/>
      <c r="AS1257" s="11"/>
      <c r="AT1257" s="56"/>
      <c r="AU1257" s="56"/>
      <c r="AV1257" s="56"/>
      <c r="AW1257" s="56"/>
      <c r="AX1257" s="56"/>
      <c r="AY1257" s="56"/>
      <c r="AZ1257" s="56"/>
      <c r="BA1257" s="56"/>
      <c r="BB1257" s="56"/>
      <c r="BC1257" s="56"/>
      <c r="BD1257" s="56"/>
      <c r="BE1257" s="56"/>
      <c r="BF1257" s="56"/>
      <c r="BG1257" s="56"/>
      <c r="BH1257" s="56"/>
      <c r="BI1257" s="56"/>
      <c r="BJ1257" s="56"/>
      <c r="BK1257" s="56"/>
      <c r="BL1257" s="56"/>
      <c r="BM1257" s="56"/>
      <c r="BN1257" s="56"/>
      <c r="BO1257" s="56"/>
      <c r="BP1257" s="56"/>
      <c r="BQ1257" s="56"/>
      <c r="BR1257" s="56"/>
      <c r="BS1257" s="56"/>
      <c r="BT1257" s="56"/>
      <c r="BU1257" s="56"/>
      <c r="BV1257" s="56"/>
      <c r="BW1257" s="56"/>
    </row>
    <row r="1258" ht="15.75" customHeight="1">
      <c r="A1258" s="92"/>
      <c r="B1258" s="92"/>
      <c r="C1258" s="92"/>
      <c r="D1258" s="92"/>
      <c r="E1258" s="93"/>
      <c r="F1258" s="93"/>
      <c r="G1258" s="92"/>
      <c r="H1258" s="92"/>
      <c r="I1258" s="92"/>
      <c r="J1258" s="92"/>
      <c r="K1258" s="92"/>
      <c r="L1258" s="92"/>
      <c r="M1258" s="92"/>
      <c r="N1258" s="93"/>
      <c r="O1258" s="92"/>
      <c r="P1258" s="92"/>
      <c r="Q1258" s="11"/>
      <c r="R1258" s="11"/>
      <c r="S1258" s="92"/>
      <c r="T1258" s="92"/>
      <c r="U1258" s="92"/>
      <c r="V1258" s="92"/>
      <c r="W1258" s="92"/>
      <c r="X1258" s="92"/>
      <c r="Y1258" s="94"/>
      <c r="Z1258" s="12"/>
      <c r="AA1258" s="12"/>
      <c r="AB1258" s="14"/>
      <c r="AC1258" s="14"/>
      <c r="AD1258" s="11"/>
      <c r="AE1258" s="11"/>
      <c r="AF1258" s="11"/>
      <c r="AG1258" s="11"/>
      <c r="AH1258" s="11"/>
      <c r="AI1258" s="11"/>
      <c r="AJ1258" s="11"/>
      <c r="AK1258" s="11"/>
      <c r="AL1258" s="11"/>
      <c r="AM1258" s="11"/>
      <c r="AN1258" s="11"/>
      <c r="AO1258" s="11"/>
      <c r="AP1258" s="11"/>
      <c r="AQ1258" s="11"/>
      <c r="AR1258" s="11"/>
      <c r="AS1258" s="11"/>
      <c r="AT1258" s="56"/>
      <c r="AU1258" s="56"/>
      <c r="AV1258" s="56"/>
      <c r="AW1258" s="56"/>
      <c r="AX1258" s="56"/>
      <c r="AY1258" s="56"/>
      <c r="AZ1258" s="56"/>
      <c r="BA1258" s="56"/>
      <c r="BB1258" s="56"/>
      <c r="BC1258" s="56"/>
      <c r="BD1258" s="56"/>
      <c r="BE1258" s="56"/>
      <c r="BF1258" s="56"/>
      <c r="BG1258" s="56"/>
      <c r="BH1258" s="56"/>
      <c r="BI1258" s="56"/>
      <c r="BJ1258" s="56"/>
      <c r="BK1258" s="56"/>
      <c r="BL1258" s="56"/>
      <c r="BM1258" s="56"/>
      <c r="BN1258" s="56"/>
      <c r="BO1258" s="56"/>
      <c r="BP1258" s="56"/>
      <c r="BQ1258" s="56"/>
      <c r="BR1258" s="56"/>
      <c r="BS1258" s="56"/>
      <c r="BT1258" s="56"/>
      <c r="BU1258" s="56"/>
      <c r="BV1258" s="56"/>
      <c r="BW1258" s="56"/>
    </row>
    <row r="1259" ht="15.75" customHeight="1">
      <c r="A1259" s="92"/>
      <c r="B1259" s="92"/>
      <c r="C1259" s="92"/>
      <c r="D1259" s="92"/>
      <c r="E1259" s="93"/>
      <c r="F1259" s="93"/>
      <c r="G1259" s="92"/>
      <c r="H1259" s="92"/>
      <c r="I1259" s="92"/>
      <c r="J1259" s="92"/>
      <c r="K1259" s="92"/>
      <c r="L1259" s="92"/>
      <c r="M1259" s="92"/>
      <c r="N1259" s="93"/>
      <c r="O1259" s="92"/>
      <c r="P1259" s="92"/>
      <c r="Q1259" s="11"/>
      <c r="R1259" s="11"/>
      <c r="S1259" s="92"/>
      <c r="T1259" s="92"/>
      <c r="U1259" s="92"/>
      <c r="V1259" s="92"/>
      <c r="W1259" s="92"/>
      <c r="X1259" s="92"/>
      <c r="Y1259" s="94"/>
      <c r="Z1259" s="12"/>
      <c r="AA1259" s="12"/>
      <c r="AB1259" s="14"/>
      <c r="AC1259" s="14"/>
      <c r="AD1259" s="11"/>
      <c r="AE1259" s="11"/>
      <c r="AF1259" s="11"/>
      <c r="AG1259" s="11"/>
      <c r="AH1259" s="11"/>
      <c r="AI1259" s="11"/>
      <c r="AJ1259" s="11"/>
      <c r="AK1259" s="11"/>
      <c r="AL1259" s="11"/>
      <c r="AM1259" s="11"/>
      <c r="AN1259" s="11"/>
      <c r="AO1259" s="11"/>
      <c r="AP1259" s="11"/>
      <c r="AQ1259" s="11"/>
      <c r="AR1259" s="11"/>
      <c r="AS1259" s="11"/>
      <c r="AT1259" s="56"/>
      <c r="AU1259" s="56"/>
      <c r="AV1259" s="56"/>
      <c r="AW1259" s="56"/>
      <c r="AX1259" s="56"/>
      <c r="AY1259" s="56"/>
      <c r="AZ1259" s="56"/>
      <c r="BA1259" s="56"/>
      <c r="BB1259" s="56"/>
      <c r="BC1259" s="56"/>
      <c r="BD1259" s="56"/>
      <c r="BE1259" s="56"/>
      <c r="BF1259" s="56"/>
      <c r="BG1259" s="56"/>
      <c r="BH1259" s="56"/>
      <c r="BI1259" s="56"/>
      <c r="BJ1259" s="56"/>
      <c r="BK1259" s="56"/>
      <c r="BL1259" s="56"/>
      <c r="BM1259" s="56"/>
      <c r="BN1259" s="56"/>
      <c r="BO1259" s="56"/>
      <c r="BP1259" s="56"/>
      <c r="BQ1259" s="56"/>
      <c r="BR1259" s="56"/>
      <c r="BS1259" s="56"/>
      <c r="BT1259" s="56"/>
      <c r="BU1259" s="56"/>
      <c r="BV1259" s="56"/>
      <c r="BW1259" s="56"/>
    </row>
    <row r="1260" ht="15.75" customHeight="1">
      <c r="A1260" s="92"/>
      <c r="B1260" s="92"/>
      <c r="C1260" s="92"/>
      <c r="D1260" s="92"/>
      <c r="E1260" s="93"/>
      <c r="F1260" s="93"/>
      <c r="G1260" s="92"/>
      <c r="H1260" s="92"/>
      <c r="I1260" s="92"/>
      <c r="J1260" s="92"/>
      <c r="K1260" s="92"/>
      <c r="L1260" s="92"/>
      <c r="M1260" s="92"/>
      <c r="N1260" s="93"/>
      <c r="O1260" s="92"/>
      <c r="P1260" s="92"/>
      <c r="Q1260" s="11"/>
      <c r="R1260" s="11"/>
      <c r="S1260" s="92"/>
      <c r="T1260" s="92"/>
      <c r="U1260" s="92"/>
      <c r="V1260" s="92"/>
      <c r="W1260" s="92"/>
      <c r="X1260" s="92"/>
      <c r="Y1260" s="94"/>
      <c r="Z1260" s="12"/>
      <c r="AA1260" s="12"/>
      <c r="AB1260" s="14"/>
      <c r="AC1260" s="14"/>
      <c r="AD1260" s="11"/>
      <c r="AE1260" s="11"/>
      <c r="AF1260" s="11"/>
      <c r="AG1260" s="11"/>
      <c r="AH1260" s="11"/>
      <c r="AI1260" s="11"/>
      <c r="AJ1260" s="11"/>
      <c r="AK1260" s="11"/>
      <c r="AL1260" s="11"/>
      <c r="AM1260" s="11"/>
      <c r="AN1260" s="11"/>
      <c r="AO1260" s="11"/>
      <c r="AP1260" s="11"/>
      <c r="AQ1260" s="11"/>
      <c r="AR1260" s="11"/>
      <c r="AS1260" s="11"/>
      <c r="AT1260" s="56"/>
      <c r="AU1260" s="56"/>
      <c r="AV1260" s="56"/>
      <c r="AW1260" s="56"/>
      <c r="AX1260" s="56"/>
      <c r="AY1260" s="56"/>
      <c r="AZ1260" s="56"/>
      <c r="BA1260" s="56"/>
      <c r="BB1260" s="56"/>
      <c r="BC1260" s="56"/>
      <c r="BD1260" s="56"/>
      <c r="BE1260" s="56"/>
      <c r="BF1260" s="56"/>
      <c r="BG1260" s="56"/>
      <c r="BH1260" s="56"/>
      <c r="BI1260" s="56"/>
      <c r="BJ1260" s="56"/>
      <c r="BK1260" s="56"/>
      <c r="BL1260" s="56"/>
      <c r="BM1260" s="56"/>
      <c r="BN1260" s="56"/>
      <c r="BO1260" s="56"/>
      <c r="BP1260" s="56"/>
      <c r="BQ1260" s="56"/>
      <c r="BR1260" s="56"/>
      <c r="BS1260" s="56"/>
      <c r="BT1260" s="56"/>
      <c r="BU1260" s="56"/>
      <c r="BV1260" s="56"/>
      <c r="BW1260" s="56"/>
    </row>
    <row r="1261" ht="15.75" customHeight="1">
      <c r="A1261" s="92"/>
      <c r="B1261" s="92"/>
      <c r="C1261" s="92"/>
      <c r="D1261" s="92"/>
      <c r="E1261" s="93"/>
      <c r="F1261" s="93"/>
      <c r="G1261" s="92"/>
      <c r="H1261" s="92"/>
      <c r="I1261" s="92"/>
      <c r="J1261" s="92"/>
      <c r="K1261" s="92"/>
      <c r="L1261" s="92"/>
      <c r="M1261" s="92"/>
      <c r="N1261" s="93"/>
      <c r="O1261" s="92"/>
      <c r="P1261" s="92"/>
      <c r="Q1261" s="11"/>
      <c r="R1261" s="11"/>
      <c r="S1261" s="92"/>
      <c r="T1261" s="92"/>
      <c r="U1261" s="92"/>
      <c r="V1261" s="92"/>
      <c r="W1261" s="92"/>
      <c r="X1261" s="92"/>
      <c r="Y1261" s="94"/>
      <c r="Z1261" s="12"/>
      <c r="AA1261" s="12"/>
      <c r="AB1261" s="14"/>
      <c r="AC1261" s="14"/>
      <c r="AD1261" s="11"/>
      <c r="AE1261" s="11"/>
      <c r="AF1261" s="11"/>
      <c r="AG1261" s="11"/>
      <c r="AH1261" s="11"/>
      <c r="AI1261" s="11"/>
      <c r="AJ1261" s="11"/>
      <c r="AK1261" s="11"/>
      <c r="AL1261" s="11"/>
      <c r="AM1261" s="11"/>
      <c r="AN1261" s="11"/>
      <c r="AO1261" s="11"/>
      <c r="AP1261" s="11"/>
      <c r="AQ1261" s="11"/>
      <c r="AR1261" s="11"/>
      <c r="AS1261" s="11"/>
      <c r="AT1261" s="56"/>
      <c r="AU1261" s="56"/>
      <c r="AV1261" s="56"/>
      <c r="AW1261" s="56"/>
      <c r="AX1261" s="56"/>
      <c r="AY1261" s="56"/>
      <c r="AZ1261" s="56"/>
      <c r="BA1261" s="56"/>
      <c r="BB1261" s="56"/>
      <c r="BC1261" s="56"/>
      <c r="BD1261" s="56"/>
      <c r="BE1261" s="56"/>
      <c r="BF1261" s="56"/>
      <c r="BG1261" s="56"/>
      <c r="BH1261" s="56"/>
      <c r="BI1261" s="56"/>
      <c r="BJ1261" s="56"/>
      <c r="BK1261" s="56"/>
      <c r="BL1261" s="56"/>
      <c r="BM1261" s="56"/>
      <c r="BN1261" s="56"/>
      <c r="BO1261" s="56"/>
      <c r="BP1261" s="56"/>
      <c r="BQ1261" s="56"/>
      <c r="BR1261" s="56"/>
      <c r="BS1261" s="56"/>
      <c r="BT1261" s="56"/>
      <c r="BU1261" s="56"/>
      <c r="BV1261" s="56"/>
      <c r="BW1261" s="56"/>
    </row>
    <row r="1262" ht="15.75" customHeight="1">
      <c r="A1262" s="92"/>
      <c r="B1262" s="92"/>
      <c r="C1262" s="92"/>
      <c r="D1262" s="92"/>
      <c r="E1262" s="93"/>
      <c r="F1262" s="93"/>
      <c r="G1262" s="92"/>
      <c r="H1262" s="92"/>
      <c r="I1262" s="92"/>
      <c r="J1262" s="92"/>
      <c r="K1262" s="92"/>
      <c r="L1262" s="92"/>
      <c r="M1262" s="92"/>
      <c r="N1262" s="93"/>
      <c r="O1262" s="92"/>
      <c r="P1262" s="92"/>
      <c r="Q1262" s="11"/>
      <c r="R1262" s="11"/>
      <c r="S1262" s="92"/>
      <c r="T1262" s="92"/>
      <c r="U1262" s="92"/>
      <c r="V1262" s="92"/>
      <c r="W1262" s="92"/>
      <c r="X1262" s="92"/>
      <c r="Y1262" s="94"/>
      <c r="Z1262" s="12"/>
      <c r="AA1262" s="12"/>
      <c r="AB1262" s="14"/>
      <c r="AC1262" s="14"/>
      <c r="AD1262" s="11"/>
      <c r="AE1262" s="11"/>
      <c r="AF1262" s="11"/>
      <c r="AG1262" s="11"/>
      <c r="AH1262" s="11"/>
      <c r="AI1262" s="11"/>
      <c r="AJ1262" s="11"/>
      <c r="AK1262" s="11"/>
      <c r="AL1262" s="11"/>
      <c r="AM1262" s="11"/>
      <c r="AN1262" s="11"/>
      <c r="AO1262" s="11"/>
      <c r="AP1262" s="11"/>
      <c r="AQ1262" s="11"/>
      <c r="AR1262" s="11"/>
      <c r="AS1262" s="11"/>
      <c r="AT1262" s="56"/>
      <c r="AU1262" s="56"/>
      <c r="AV1262" s="56"/>
      <c r="AW1262" s="56"/>
      <c r="AX1262" s="56"/>
      <c r="AY1262" s="56"/>
      <c r="AZ1262" s="56"/>
      <c r="BA1262" s="56"/>
      <c r="BB1262" s="56"/>
      <c r="BC1262" s="56"/>
      <c r="BD1262" s="56"/>
      <c r="BE1262" s="56"/>
      <c r="BF1262" s="56"/>
      <c r="BG1262" s="56"/>
      <c r="BH1262" s="56"/>
      <c r="BI1262" s="56"/>
      <c r="BJ1262" s="56"/>
      <c r="BK1262" s="56"/>
      <c r="BL1262" s="56"/>
      <c r="BM1262" s="56"/>
      <c r="BN1262" s="56"/>
      <c r="BO1262" s="56"/>
      <c r="BP1262" s="56"/>
      <c r="BQ1262" s="56"/>
      <c r="BR1262" s="56"/>
      <c r="BS1262" s="56"/>
      <c r="BT1262" s="56"/>
      <c r="BU1262" s="56"/>
      <c r="BV1262" s="56"/>
      <c r="BW1262" s="56"/>
    </row>
    <row r="1263" ht="15.75" customHeight="1">
      <c r="A1263" s="92"/>
      <c r="B1263" s="92"/>
      <c r="C1263" s="92"/>
      <c r="D1263" s="92"/>
      <c r="E1263" s="93"/>
      <c r="F1263" s="93"/>
      <c r="G1263" s="92"/>
      <c r="H1263" s="92"/>
      <c r="I1263" s="92"/>
      <c r="J1263" s="92"/>
      <c r="K1263" s="92"/>
      <c r="L1263" s="92"/>
      <c r="M1263" s="92"/>
      <c r="N1263" s="93"/>
      <c r="O1263" s="92"/>
      <c r="P1263" s="92"/>
      <c r="Q1263" s="11"/>
      <c r="R1263" s="11"/>
      <c r="S1263" s="92"/>
      <c r="T1263" s="92"/>
      <c r="U1263" s="92"/>
      <c r="V1263" s="92"/>
      <c r="W1263" s="92"/>
      <c r="X1263" s="92"/>
      <c r="Y1263" s="94"/>
      <c r="Z1263" s="12"/>
      <c r="AA1263" s="12"/>
      <c r="AB1263" s="14"/>
      <c r="AC1263" s="14"/>
      <c r="AD1263" s="11"/>
      <c r="AE1263" s="11"/>
      <c r="AF1263" s="11"/>
      <c r="AG1263" s="11"/>
      <c r="AH1263" s="11"/>
      <c r="AI1263" s="11"/>
      <c r="AJ1263" s="11"/>
      <c r="AK1263" s="11"/>
      <c r="AL1263" s="11"/>
      <c r="AM1263" s="11"/>
      <c r="AN1263" s="11"/>
      <c r="AO1263" s="11"/>
      <c r="AP1263" s="11"/>
      <c r="AQ1263" s="11"/>
      <c r="AR1263" s="11"/>
      <c r="AS1263" s="11"/>
      <c r="AT1263" s="56"/>
      <c r="AU1263" s="56"/>
      <c r="AV1263" s="56"/>
      <c r="AW1263" s="56"/>
      <c r="AX1263" s="56"/>
      <c r="AY1263" s="56"/>
      <c r="AZ1263" s="56"/>
      <c r="BA1263" s="56"/>
      <c r="BB1263" s="56"/>
      <c r="BC1263" s="56"/>
      <c r="BD1263" s="56"/>
      <c r="BE1263" s="56"/>
      <c r="BF1263" s="56"/>
      <c r="BG1263" s="56"/>
      <c r="BH1263" s="56"/>
      <c r="BI1263" s="56"/>
      <c r="BJ1263" s="56"/>
      <c r="BK1263" s="56"/>
      <c r="BL1263" s="56"/>
      <c r="BM1263" s="56"/>
      <c r="BN1263" s="56"/>
      <c r="BO1263" s="56"/>
      <c r="BP1263" s="56"/>
      <c r="BQ1263" s="56"/>
      <c r="BR1263" s="56"/>
      <c r="BS1263" s="56"/>
      <c r="BT1263" s="56"/>
      <c r="BU1263" s="56"/>
      <c r="BV1263" s="56"/>
      <c r="BW1263" s="56"/>
    </row>
    <row r="1264" ht="15.75" customHeight="1">
      <c r="A1264" s="92"/>
      <c r="B1264" s="92"/>
      <c r="C1264" s="92"/>
      <c r="D1264" s="92"/>
      <c r="E1264" s="93"/>
      <c r="F1264" s="93"/>
      <c r="G1264" s="92"/>
      <c r="H1264" s="92"/>
      <c r="I1264" s="92"/>
      <c r="J1264" s="92"/>
      <c r="K1264" s="92"/>
      <c r="L1264" s="92"/>
      <c r="M1264" s="92"/>
      <c r="N1264" s="93"/>
      <c r="O1264" s="92"/>
      <c r="P1264" s="92"/>
      <c r="Q1264" s="11"/>
      <c r="R1264" s="11"/>
      <c r="S1264" s="92"/>
      <c r="T1264" s="92"/>
      <c r="U1264" s="92"/>
      <c r="V1264" s="92"/>
      <c r="W1264" s="92"/>
      <c r="X1264" s="92"/>
      <c r="Y1264" s="94"/>
      <c r="Z1264" s="12"/>
      <c r="AA1264" s="12"/>
      <c r="AB1264" s="14"/>
      <c r="AC1264" s="14"/>
      <c r="AD1264" s="11"/>
      <c r="AE1264" s="11"/>
      <c r="AF1264" s="11"/>
      <c r="AG1264" s="11"/>
      <c r="AH1264" s="11"/>
      <c r="AI1264" s="11"/>
      <c r="AJ1264" s="11"/>
      <c r="AK1264" s="11"/>
      <c r="AL1264" s="11"/>
      <c r="AM1264" s="11"/>
      <c r="AN1264" s="11"/>
      <c r="AO1264" s="11"/>
      <c r="AP1264" s="11"/>
      <c r="AQ1264" s="11"/>
      <c r="AR1264" s="11"/>
      <c r="AS1264" s="11"/>
      <c r="AT1264" s="56"/>
      <c r="AU1264" s="56"/>
      <c r="AV1264" s="56"/>
      <c r="AW1264" s="56"/>
      <c r="AX1264" s="56"/>
      <c r="AY1264" s="56"/>
      <c r="AZ1264" s="56"/>
      <c r="BA1264" s="56"/>
      <c r="BB1264" s="56"/>
      <c r="BC1264" s="56"/>
      <c r="BD1264" s="56"/>
      <c r="BE1264" s="56"/>
      <c r="BF1264" s="56"/>
      <c r="BG1264" s="56"/>
      <c r="BH1264" s="56"/>
      <c r="BI1264" s="56"/>
      <c r="BJ1264" s="56"/>
      <c r="BK1264" s="56"/>
      <c r="BL1264" s="56"/>
      <c r="BM1264" s="56"/>
      <c r="BN1264" s="56"/>
      <c r="BO1264" s="56"/>
      <c r="BP1264" s="56"/>
      <c r="BQ1264" s="56"/>
      <c r="BR1264" s="56"/>
      <c r="BS1264" s="56"/>
      <c r="BT1264" s="56"/>
      <c r="BU1264" s="56"/>
      <c r="BV1264" s="56"/>
      <c r="BW1264" s="56"/>
    </row>
    <row r="1265" ht="15.75" customHeight="1">
      <c r="A1265" s="92"/>
      <c r="B1265" s="92"/>
      <c r="C1265" s="92"/>
      <c r="D1265" s="92"/>
      <c r="E1265" s="93"/>
      <c r="F1265" s="93"/>
      <c r="G1265" s="92"/>
      <c r="H1265" s="92"/>
      <c r="I1265" s="92"/>
      <c r="J1265" s="92"/>
      <c r="K1265" s="92"/>
      <c r="L1265" s="92"/>
      <c r="M1265" s="92"/>
      <c r="N1265" s="93"/>
      <c r="O1265" s="92"/>
      <c r="P1265" s="92"/>
      <c r="Q1265" s="11"/>
      <c r="R1265" s="11"/>
      <c r="S1265" s="92"/>
      <c r="T1265" s="92"/>
      <c r="U1265" s="92"/>
      <c r="V1265" s="92"/>
      <c r="W1265" s="92"/>
      <c r="X1265" s="92"/>
      <c r="Y1265" s="94"/>
      <c r="Z1265" s="12"/>
      <c r="AA1265" s="12"/>
      <c r="AB1265" s="14"/>
      <c r="AC1265" s="14"/>
      <c r="AD1265" s="11"/>
      <c r="AE1265" s="11"/>
      <c r="AF1265" s="11"/>
      <c r="AG1265" s="11"/>
      <c r="AH1265" s="11"/>
      <c r="AI1265" s="11"/>
      <c r="AJ1265" s="11"/>
      <c r="AK1265" s="11"/>
      <c r="AL1265" s="11"/>
      <c r="AM1265" s="11"/>
      <c r="AN1265" s="11"/>
      <c r="AO1265" s="11"/>
      <c r="AP1265" s="11"/>
      <c r="AQ1265" s="11"/>
      <c r="AR1265" s="11"/>
      <c r="AS1265" s="11"/>
      <c r="AT1265" s="56"/>
      <c r="AU1265" s="56"/>
      <c r="AV1265" s="56"/>
      <c r="AW1265" s="56"/>
      <c r="AX1265" s="56"/>
      <c r="AY1265" s="56"/>
      <c r="AZ1265" s="56"/>
      <c r="BA1265" s="56"/>
      <c r="BB1265" s="56"/>
      <c r="BC1265" s="56"/>
      <c r="BD1265" s="56"/>
      <c r="BE1265" s="56"/>
      <c r="BF1265" s="56"/>
      <c r="BG1265" s="56"/>
      <c r="BH1265" s="56"/>
      <c r="BI1265" s="56"/>
      <c r="BJ1265" s="56"/>
      <c r="BK1265" s="56"/>
      <c r="BL1265" s="56"/>
      <c r="BM1265" s="56"/>
      <c r="BN1265" s="56"/>
      <c r="BO1265" s="56"/>
      <c r="BP1265" s="56"/>
      <c r="BQ1265" s="56"/>
      <c r="BR1265" s="56"/>
      <c r="BS1265" s="56"/>
      <c r="BT1265" s="56"/>
      <c r="BU1265" s="56"/>
      <c r="BV1265" s="56"/>
      <c r="BW1265" s="56"/>
    </row>
    <row r="1266" ht="15.75" customHeight="1">
      <c r="A1266" s="92"/>
      <c r="B1266" s="92"/>
      <c r="C1266" s="92"/>
      <c r="D1266" s="92"/>
      <c r="E1266" s="93"/>
      <c r="F1266" s="93"/>
      <c r="G1266" s="92"/>
      <c r="H1266" s="92"/>
      <c r="I1266" s="92"/>
      <c r="J1266" s="92"/>
      <c r="K1266" s="92"/>
      <c r="L1266" s="92"/>
      <c r="M1266" s="92"/>
      <c r="N1266" s="93"/>
      <c r="O1266" s="92"/>
      <c r="P1266" s="92"/>
      <c r="Q1266" s="11"/>
      <c r="R1266" s="11"/>
      <c r="S1266" s="92"/>
      <c r="T1266" s="92"/>
      <c r="U1266" s="92"/>
      <c r="V1266" s="92"/>
      <c r="W1266" s="92"/>
      <c r="X1266" s="92"/>
      <c r="Y1266" s="94"/>
      <c r="Z1266" s="12"/>
      <c r="AA1266" s="12"/>
      <c r="AB1266" s="14"/>
      <c r="AC1266" s="14"/>
      <c r="AD1266" s="11"/>
      <c r="AE1266" s="11"/>
      <c r="AF1266" s="11"/>
      <c r="AG1266" s="11"/>
      <c r="AH1266" s="11"/>
      <c r="AI1266" s="11"/>
      <c r="AJ1266" s="11"/>
      <c r="AK1266" s="11"/>
      <c r="AL1266" s="11"/>
      <c r="AM1266" s="11"/>
      <c r="AN1266" s="11"/>
      <c r="AO1266" s="11"/>
      <c r="AP1266" s="11"/>
      <c r="AQ1266" s="11"/>
      <c r="AR1266" s="11"/>
      <c r="AS1266" s="11"/>
      <c r="AT1266" s="56"/>
      <c r="AU1266" s="56"/>
      <c r="AV1266" s="56"/>
      <c r="AW1266" s="56"/>
      <c r="AX1266" s="56"/>
      <c r="AY1266" s="56"/>
      <c r="AZ1266" s="56"/>
      <c r="BA1266" s="56"/>
      <c r="BB1266" s="56"/>
      <c r="BC1266" s="56"/>
      <c r="BD1266" s="56"/>
      <c r="BE1266" s="56"/>
      <c r="BF1266" s="56"/>
      <c r="BG1266" s="56"/>
      <c r="BH1266" s="56"/>
      <c r="BI1266" s="56"/>
      <c r="BJ1266" s="56"/>
      <c r="BK1266" s="56"/>
      <c r="BL1266" s="56"/>
      <c r="BM1266" s="56"/>
      <c r="BN1266" s="56"/>
      <c r="BO1266" s="56"/>
      <c r="BP1266" s="56"/>
      <c r="BQ1266" s="56"/>
      <c r="BR1266" s="56"/>
      <c r="BS1266" s="56"/>
      <c r="BT1266" s="56"/>
      <c r="BU1266" s="56"/>
      <c r="BV1266" s="56"/>
      <c r="BW1266" s="56"/>
    </row>
    <row r="1267" ht="15.75" customHeight="1">
      <c r="A1267" s="92"/>
      <c r="B1267" s="92"/>
      <c r="C1267" s="92"/>
      <c r="D1267" s="92"/>
      <c r="E1267" s="93"/>
      <c r="F1267" s="93"/>
      <c r="G1267" s="92"/>
      <c r="H1267" s="92"/>
      <c r="I1267" s="92"/>
      <c r="J1267" s="92"/>
      <c r="K1267" s="92"/>
      <c r="L1267" s="92"/>
      <c r="M1267" s="92"/>
      <c r="N1267" s="93"/>
      <c r="O1267" s="92"/>
      <c r="P1267" s="92"/>
      <c r="Q1267" s="11"/>
      <c r="R1267" s="11"/>
      <c r="S1267" s="92"/>
      <c r="T1267" s="92"/>
      <c r="U1267" s="92"/>
      <c r="V1267" s="92"/>
      <c r="W1267" s="92"/>
      <c r="X1267" s="92"/>
      <c r="Y1267" s="94"/>
      <c r="Z1267" s="12"/>
      <c r="AA1267" s="12"/>
      <c r="AB1267" s="14"/>
      <c r="AC1267" s="14"/>
      <c r="AD1267" s="11"/>
      <c r="AE1267" s="11"/>
      <c r="AF1267" s="11"/>
      <c r="AG1267" s="11"/>
      <c r="AH1267" s="11"/>
      <c r="AI1267" s="11"/>
      <c r="AJ1267" s="11"/>
      <c r="AK1267" s="11"/>
      <c r="AL1267" s="11"/>
      <c r="AM1267" s="11"/>
      <c r="AN1267" s="11"/>
      <c r="AO1267" s="11"/>
      <c r="AP1267" s="11"/>
      <c r="AQ1267" s="11"/>
      <c r="AR1267" s="11"/>
      <c r="AS1267" s="11"/>
      <c r="AT1267" s="56"/>
      <c r="AU1267" s="56"/>
      <c r="AV1267" s="56"/>
      <c r="AW1267" s="56"/>
      <c r="AX1267" s="56"/>
      <c r="AY1267" s="56"/>
      <c r="AZ1267" s="56"/>
      <c r="BA1267" s="56"/>
      <c r="BB1267" s="56"/>
      <c r="BC1267" s="56"/>
      <c r="BD1267" s="56"/>
      <c r="BE1267" s="56"/>
      <c r="BF1267" s="56"/>
      <c r="BG1267" s="56"/>
      <c r="BH1267" s="56"/>
      <c r="BI1267" s="56"/>
      <c r="BJ1267" s="56"/>
      <c r="BK1267" s="56"/>
      <c r="BL1267" s="56"/>
      <c r="BM1267" s="56"/>
      <c r="BN1267" s="56"/>
      <c r="BO1267" s="56"/>
      <c r="BP1267" s="56"/>
      <c r="BQ1267" s="56"/>
      <c r="BR1267" s="56"/>
      <c r="BS1267" s="56"/>
      <c r="BT1267" s="56"/>
      <c r="BU1267" s="56"/>
      <c r="BV1267" s="56"/>
      <c r="BW1267" s="56"/>
    </row>
    <row r="1268" ht="15.75" customHeight="1">
      <c r="A1268" s="92"/>
      <c r="B1268" s="92"/>
      <c r="C1268" s="92"/>
      <c r="D1268" s="92"/>
      <c r="E1268" s="93"/>
      <c r="F1268" s="93"/>
      <c r="G1268" s="92"/>
      <c r="H1268" s="92"/>
      <c r="I1268" s="92"/>
      <c r="J1268" s="92"/>
      <c r="K1268" s="92"/>
      <c r="L1268" s="92"/>
      <c r="M1268" s="92"/>
      <c r="N1268" s="93"/>
      <c r="O1268" s="92"/>
      <c r="P1268" s="92"/>
      <c r="Q1268" s="11"/>
      <c r="R1268" s="11"/>
      <c r="S1268" s="92"/>
      <c r="T1268" s="92"/>
      <c r="U1268" s="92"/>
      <c r="V1268" s="92"/>
      <c r="W1268" s="92"/>
      <c r="X1268" s="92"/>
      <c r="Y1268" s="94"/>
      <c r="Z1268" s="12"/>
      <c r="AA1268" s="12"/>
      <c r="AB1268" s="14"/>
      <c r="AC1268" s="14"/>
      <c r="AD1268" s="11"/>
      <c r="AE1268" s="11"/>
      <c r="AF1268" s="11"/>
      <c r="AG1268" s="11"/>
      <c r="AH1268" s="11"/>
      <c r="AI1268" s="11"/>
      <c r="AJ1268" s="11"/>
      <c r="AK1268" s="11"/>
      <c r="AL1268" s="11"/>
      <c r="AM1268" s="11"/>
      <c r="AN1268" s="11"/>
      <c r="AO1268" s="11"/>
      <c r="AP1268" s="11"/>
      <c r="AQ1268" s="11"/>
      <c r="AR1268" s="11"/>
      <c r="AS1268" s="11"/>
      <c r="AT1268" s="56"/>
      <c r="AU1268" s="56"/>
      <c r="AV1268" s="56"/>
      <c r="AW1268" s="56"/>
      <c r="AX1268" s="56"/>
      <c r="AY1268" s="56"/>
      <c r="AZ1268" s="56"/>
      <c r="BA1268" s="56"/>
      <c r="BB1268" s="56"/>
      <c r="BC1268" s="56"/>
      <c r="BD1268" s="56"/>
      <c r="BE1268" s="56"/>
      <c r="BF1268" s="56"/>
      <c r="BG1268" s="56"/>
      <c r="BH1268" s="56"/>
      <c r="BI1268" s="56"/>
      <c r="BJ1268" s="56"/>
      <c r="BK1268" s="56"/>
      <c r="BL1268" s="56"/>
      <c r="BM1268" s="56"/>
      <c r="BN1268" s="56"/>
      <c r="BO1268" s="56"/>
      <c r="BP1268" s="56"/>
      <c r="BQ1268" s="56"/>
      <c r="BR1268" s="56"/>
      <c r="BS1268" s="56"/>
      <c r="BT1268" s="56"/>
      <c r="BU1268" s="56"/>
      <c r="BV1268" s="56"/>
      <c r="BW1268" s="56"/>
    </row>
    <row r="1269" ht="15.75" customHeight="1">
      <c r="A1269" s="92"/>
      <c r="B1269" s="92"/>
      <c r="C1269" s="92"/>
      <c r="D1269" s="92"/>
      <c r="E1269" s="93"/>
      <c r="F1269" s="93"/>
      <c r="G1269" s="92"/>
      <c r="H1269" s="92"/>
      <c r="I1269" s="92"/>
      <c r="J1269" s="92"/>
      <c r="K1269" s="92"/>
      <c r="L1269" s="92"/>
      <c r="M1269" s="92"/>
      <c r="N1269" s="93"/>
      <c r="O1269" s="92"/>
      <c r="P1269" s="92"/>
      <c r="Q1269" s="11"/>
      <c r="R1269" s="11"/>
      <c r="S1269" s="92"/>
      <c r="T1269" s="92"/>
      <c r="U1269" s="92"/>
      <c r="V1269" s="92"/>
      <c r="W1269" s="92"/>
      <c r="X1269" s="92"/>
      <c r="Y1269" s="94"/>
      <c r="Z1269" s="12"/>
      <c r="AA1269" s="12"/>
      <c r="AB1269" s="14"/>
      <c r="AC1269" s="14"/>
      <c r="AD1269" s="11"/>
      <c r="AE1269" s="11"/>
      <c r="AF1269" s="11"/>
      <c r="AG1269" s="11"/>
      <c r="AH1269" s="11"/>
      <c r="AI1269" s="11"/>
      <c r="AJ1269" s="11"/>
      <c r="AK1269" s="11"/>
      <c r="AL1269" s="11"/>
      <c r="AM1269" s="11"/>
      <c r="AN1269" s="11"/>
      <c r="AO1269" s="11"/>
      <c r="AP1269" s="11"/>
      <c r="AQ1269" s="11"/>
      <c r="AR1269" s="11"/>
      <c r="AS1269" s="11"/>
      <c r="AT1269" s="56"/>
      <c r="AU1269" s="56"/>
      <c r="AV1269" s="56"/>
      <c r="AW1269" s="56"/>
      <c r="AX1269" s="56"/>
      <c r="AY1269" s="56"/>
      <c r="AZ1269" s="56"/>
      <c r="BA1269" s="56"/>
      <c r="BB1269" s="56"/>
      <c r="BC1269" s="56"/>
      <c r="BD1269" s="56"/>
      <c r="BE1269" s="56"/>
      <c r="BF1269" s="56"/>
      <c r="BG1269" s="56"/>
      <c r="BH1269" s="56"/>
      <c r="BI1269" s="56"/>
      <c r="BJ1269" s="56"/>
      <c r="BK1269" s="56"/>
      <c r="BL1269" s="56"/>
      <c r="BM1269" s="56"/>
      <c r="BN1269" s="56"/>
      <c r="BO1269" s="56"/>
      <c r="BP1269" s="56"/>
      <c r="BQ1269" s="56"/>
      <c r="BR1269" s="56"/>
      <c r="BS1269" s="56"/>
      <c r="BT1269" s="56"/>
      <c r="BU1269" s="56"/>
      <c r="BV1269" s="56"/>
      <c r="BW1269" s="56"/>
    </row>
    <row r="1270" ht="15.75" customHeight="1">
      <c r="A1270" s="92"/>
      <c r="B1270" s="92"/>
      <c r="C1270" s="92"/>
      <c r="D1270" s="92"/>
      <c r="E1270" s="93"/>
      <c r="F1270" s="93"/>
      <c r="G1270" s="92"/>
      <c r="H1270" s="92"/>
      <c r="I1270" s="92"/>
      <c r="J1270" s="92"/>
      <c r="K1270" s="92"/>
      <c r="L1270" s="92"/>
      <c r="M1270" s="92"/>
      <c r="N1270" s="93"/>
      <c r="O1270" s="92"/>
      <c r="P1270" s="92"/>
      <c r="Q1270" s="11"/>
      <c r="R1270" s="11"/>
      <c r="S1270" s="92"/>
      <c r="T1270" s="92"/>
      <c r="U1270" s="92"/>
      <c r="V1270" s="92"/>
      <c r="W1270" s="92"/>
      <c r="X1270" s="92"/>
      <c r="Y1270" s="94"/>
      <c r="Z1270" s="12"/>
      <c r="AA1270" s="12"/>
      <c r="AB1270" s="14"/>
      <c r="AC1270" s="14"/>
      <c r="AD1270" s="11"/>
      <c r="AE1270" s="11"/>
      <c r="AF1270" s="11"/>
      <c r="AG1270" s="11"/>
      <c r="AH1270" s="11"/>
      <c r="AI1270" s="11"/>
      <c r="AJ1270" s="11"/>
      <c r="AK1270" s="11"/>
      <c r="AL1270" s="11"/>
      <c r="AM1270" s="11"/>
      <c r="AN1270" s="11"/>
      <c r="AO1270" s="11"/>
      <c r="AP1270" s="11"/>
      <c r="AQ1270" s="11"/>
      <c r="AR1270" s="11"/>
      <c r="AS1270" s="11"/>
      <c r="AT1270" s="56"/>
      <c r="AU1270" s="56"/>
      <c r="AV1270" s="56"/>
      <c r="AW1270" s="56"/>
      <c r="AX1270" s="56"/>
      <c r="AY1270" s="56"/>
      <c r="AZ1270" s="56"/>
      <c r="BA1270" s="56"/>
      <c r="BB1270" s="56"/>
      <c r="BC1270" s="56"/>
      <c r="BD1270" s="56"/>
      <c r="BE1270" s="56"/>
      <c r="BF1270" s="56"/>
      <c r="BG1270" s="56"/>
      <c r="BH1270" s="56"/>
      <c r="BI1270" s="56"/>
      <c r="BJ1270" s="56"/>
      <c r="BK1270" s="56"/>
      <c r="BL1270" s="56"/>
      <c r="BM1270" s="56"/>
      <c r="BN1270" s="56"/>
      <c r="BO1270" s="56"/>
      <c r="BP1270" s="56"/>
      <c r="BQ1270" s="56"/>
      <c r="BR1270" s="56"/>
      <c r="BS1270" s="56"/>
      <c r="BT1270" s="56"/>
      <c r="BU1270" s="56"/>
      <c r="BV1270" s="56"/>
      <c r="BW1270" s="56"/>
    </row>
    <row r="1271" ht="15.75" customHeight="1">
      <c r="A1271" s="92"/>
      <c r="B1271" s="92"/>
      <c r="C1271" s="92"/>
      <c r="D1271" s="92"/>
      <c r="E1271" s="93"/>
      <c r="F1271" s="93"/>
      <c r="G1271" s="92"/>
      <c r="H1271" s="92"/>
      <c r="I1271" s="92"/>
      <c r="J1271" s="92"/>
      <c r="K1271" s="92"/>
      <c r="L1271" s="92"/>
      <c r="M1271" s="92"/>
      <c r="N1271" s="93"/>
      <c r="O1271" s="92"/>
      <c r="P1271" s="92"/>
      <c r="Q1271" s="11"/>
      <c r="R1271" s="11"/>
      <c r="S1271" s="92"/>
      <c r="T1271" s="92"/>
      <c r="U1271" s="92"/>
      <c r="V1271" s="92"/>
      <c r="W1271" s="92"/>
      <c r="X1271" s="92"/>
      <c r="Y1271" s="94"/>
      <c r="Z1271" s="12"/>
      <c r="AA1271" s="12"/>
      <c r="AB1271" s="14"/>
      <c r="AC1271" s="14"/>
      <c r="AD1271" s="11"/>
      <c r="AE1271" s="11"/>
      <c r="AF1271" s="11"/>
      <c r="AG1271" s="11"/>
      <c r="AH1271" s="11"/>
      <c r="AI1271" s="11"/>
      <c r="AJ1271" s="11"/>
      <c r="AK1271" s="11"/>
      <c r="AL1271" s="11"/>
      <c r="AM1271" s="11"/>
      <c r="AN1271" s="11"/>
      <c r="AO1271" s="11"/>
      <c r="AP1271" s="11"/>
      <c r="AQ1271" s="11"/>
      <c r="AR1271" s="11"/>
      <c r="AS1271" s="11"/>
      <c r="AT1271" s="56"/>
      <c r="AU1271" s="56"/>
      <c r="AV1271" s="56"/>
      <c r="AW1271" s="56"/>
      <c r="AX1271" s="56"/>
      <c r="AY1271" s="56"/>
      <c r="AZ1271" s="56"/>
      <c r="BA1271" s="56"/>
      <c r="BB1271" s="56"/>
      <c r="BC1271" s="56"/>
      <c r="BD1271" s="56"/>
      <c r="BE1271" s="56"/>
      <c r="BF1271" s="56"/>
      <c r="BG1271" s="56"/>
      <c r="BH1271" s="56"/>
      <c r="BI1271" s="56"/>
      <c r="BJ1271" s="56"/>
      <c r="BK1271" s="56"/>
      <c r="BL1271" s="56"/>
      <c r="BM1271" s="56"/>
      <c r="BN1271" s="56"/>
      <c r="BO1271" s="56"/>
      <c r="BP1271" s="56"/>
      <c r="BQ1271" s="56"/>
      <c r="BR1271" s="56"/>
      <c r="BS1271" s="56"/>
      <c r="BT1271" s="56"/>
      <c r="BU1271" s="56"/>
      <c r="BV1271" s="56"/>
      <c r="BW1271" s="56"/>
    </row>
    <row r="1272" ht="15.75" customHeight="1">
      <c r="A1272" s="92"/>
      <c r="B1272" s="92"/>
      <c r="C1272" s="92"/>
      <c r="D1272" s="92"/>
      <c r="E1272" s="93"/>
      <c r="F1272" s="93"/>
      <c r="G1272" s="92"/>
      <c r="H1272" s="92"/>
      <c r="I1272" s="92"/>
      <c r="J1272" s="92"/>
      <c r="K1272" s="92"/>
      <c r="L1272" s="92"/>
      <c r="M1272" s="92"/>
      <c r="N1272" s="93"/>
      <c r="O1272" s="92"/>
      <c r="P1272" s="92"/>
      <c r="Q1272" s="11"/>
      <c r="R1272" s="11"/>
      <c r="S1272" s="92"/>
      <c r="T1272" s="92"/>
      <c r="U1272" s="92"/>
      <c r="V1272" s="92"/>
      <c r="W1272" s="92"/>
      <c r="X1272" s="92"/>
      <c r="Y1272" s="94"/>
      <c r="Z1272" s="12"/>
      <c r="AA1272" s="12"/>
      <c r="AB1272" s="14"/>
      <c r="AC1272" s="14"/>
      <c r="AD1272" s="11"/>
      <c r="AE1272" s="11"/>
      <c r="AF1272" s="11"/>
      <c r="AG1272" s="11"/>
      <c r="AH1272" s="11"/>
      <c r="AI1272" s="11"/>
      <c r="AJ1272" s="11"/>
      <c r="AK1272" s="11"/>
      <c r="AL1272" s="11"/>
      <c r="AM1272" s="11"/>
      <c r="AN1272" s="11"/>
      <c r="AO1272" s="11"/>
      <c r="AP1272" s="11"/>
      <c r="AQ1272" s="11"/>
      <c r="AR1272" s="11"/>
      <c r="AS1272" s="11"/>
      <c r="AT1272" s="56"/>
      <c r="AU1272" s="56"/>
      <c r="AV1272" s="56"/>
      <c r="AW1272" s="56"/>
      <c r="AX1272" s="56"/>
      <c r="AY1272" s="56"/>
      <c r="AZ1272" s="56"/>
      <c r="BA1272" s="56"/>
      <c r="BB1272" s="56"/>
      <c r="BC1272" s="56"/>
      <c r="BD1272" s="56"/>
      <c r="BE1272" s="56"/>
      <c r="BF1272" s="56"/>
      <c r="BG1272" s="56"/>
      <c r="BH1272" s="56"/>
      <c r="BI1272" s="56"/>
      <c r="BJ1272" s="56"/>
      <c r="BK1272" s="56"/>
      <c r="BL1272" s="56"/>
      <c r="BM1272" s="56"/>
      <c r="BN1272" s="56"/>
      <c r="BO1272" s="56"/>
      <c r="BP1272" s="56"/>
      <c r="BQ1272" s="56"/>
      <c r="BR1272" s="56"/>
      <c r="BS1272" s="56"/>
      <c r="BT1272" s="56"/>
      <c r="BU1272" s="56"/>
      <c r="BV1272" s="56"/>
      <c r="BW1272" s="56"/>
    </row>
    <row r="1273" ht="15.75" customHeight="1">
      <c r="A1273" s="92"/>
      <c r="B1273" s="92"/>
      <c r="C1273" s="92"/>
      <c r="D1273" s="92"/>
      <c r="E1273" s="93"/>
      <c r="F1273" s="93"/>
      <c r="G1273" s="92"/>
      <c r="H1273" s="92"/>
      <c r="I1273" s="92"/>
      <c r="J1273" s="92"/>
      <c r="K1273" s="92"/>
      <c r="L1273" s="92"/>
      <c r="M1273" s="92"/>
      <c r="N1273" s="93"/>
      <c r="O1273" s="92"/>
      <c r="P1273" s="92"/>
      <c r="Q1273" s="11"/>
      <c r="R1273" s="11"/>
      <c r="S1273" s="92"/>
      <c r="T1273" s="92"/>
      <c r="U1273" s="92"/>
      <c r="V1273" s="92"/>
      <c r="W1273" s="92"/>
      <c r="X1273" s="92"/>
      <c r="Y1273" s="94"/>
      <c r="Z1273" s="12"/>
      <c r="AA1273" s="12"/>
      <c r="AB1273" s="14"/>
      <c r="AC1273" s="14"/>
      <c r="AD1273" s="11"/>
      <c r="AE1273" s="11"/>
      <c r="AF1273" s="11"/>
      <c r="AG1273" s="11"/>
      <c r="AH1273" s="11"/>
      <c r="AI1273" s="11"/>
      <c r="AJ1273" s="11"/>
      <c r="AK1273" s="11"/>
      <c r="AL1273" s="11"/>
      <c r="AM1273" s="11"/>
      <c r="AN1273" s="11"/>
      <c r="AO1273" s="11"/>
      <c r="AP1273" s="11"/>
      <c r="AQ1273" s="11"/>
      <c r="AR1273" s="11"/>
      <c r="AS1273" s="11"/>
      <c r="AT1273" s="56"/>
      <c r="AU1273" s="56"/>
      <c r="AV1273" s="56"/>
      <c r="AW1273" s="56"/>
      <c r="AX1273" s="56"/>
      <c r="AY1273" s="56"/>
      <c r="AZ1273" s="56"/>
      <c r="BA1273" s="56"/>
      <c r="BB1273" s="56"/>
      <c r="BC1273" s="56"/>
      <c r="BD1273" s="56"/>
      <c r="BE1273" s="56"/>
      <c r="BF1273" s="56"/>
      <c r="BG1273" s="56"/>
      <c r="BH1273" s="56"/>
      <c r="BI1273" s="56"/>
      <c r="BJ1273" s="56"/>
      <c r="BK1273" s="56"/>
      <c r="BL1273" s="56"/>
      <c r="BM1273" s="56"/>
      <c r="BN1273" s="56"/>
      <c r="BO1273" s="56"/>
      <c r="BP1273" s="56"/>
      <c r="BQ1273" s="56"/>
      <c r="BR1273" s="56"/>
      <c r="BS1273" s="56"/>
      <c r="BT1273" s="56"/>
      <c r="BU1273" s="56"/>
      <c r="BV1273" s="56"/>
      <c r="BW1273" s="56"/>
    </row>
    <row r="1274" ht="15.75" customHeight="1">
      <c r="A1274" s="92"/>
      <c r="B1274" s="92"/>
      <c r="C1274" s="92"/>
      <c r="D1274" s="92"/>
      <c r="E1274" s="93"/>
      <c r="F1274" s="93"/>
      <c r="G1274" s="92"/>
      <c r="H1274" s="92"/>
      <c r="I1274" s="92"/>
      <c r="J1274" s="92"/>
      <c r="K1274" s="92"/>
      <c r="L1274" s="92"/>
      <c r="M1274" s="92"/>
      <c r="N1274" s="93"/>
      <c r="O1274" s="92"/>
      <c r="P1274" s="92"/>
      <c r="Q1274" s="11"/>
      <c r="R1274" s="11"/>
      <c r="S1274" s="92"/>
      <c r="T1274" s="92"/>
      <c r="U1274" s="92"/>
      <c r="V1274" s="92"/>
      <c r="W1274" s="92"/>
      <c r="X1274" s="92"/>
      <c r="Y1274" s="94"/>
      <c r="Z1274" s="12"/>
      <c r="AA1274" s="12"/>
      <c r="AB1274" s="14"/>
      <c r="AC1274" s="14"/>
      <c r="AD1274" s="11"/>
      <c r="AE1274" s="11"/>
      <c r="AF1274" s="11"/>
      <c r="AG1274" s="11"/>
      <c r="AH1274" s="11"/>
      <c r="AI1274" s="11"/>
      <c r="AJ1274" s="11"/>
      <c r="AK1274" s="11"/>
      <c r="AL1274" s="11"/>
      <c r="AM1274" s="11"/>
      <c r="AN1274" s="11"/>
      <c r="AO1274" s="11"/>
      <c r="AP1274" s="11"/>
      <c r="AQ1274" s="11"/>
      <c r="AR1274" s="11"/>
      <c r="AS1274" s="11"/>
      <c r="AT1274" s="56"/>
      <c r="AU1274" s="56"/>
      <c r="AV1274" s="56"/>
      <c r="AW1274" s="56"/>
      <c r="AX1274" s="56"/>
      <c r="AY1274" s="56"/>
      <c r="AZ1274" s="56"/>
      <c r="BA1274" s="56"/>
      <c r="BB1274" s="56"/>
      <c r="BC1274" s="56"/>
      <c r="BD1274" s="56"/>
      <c r="BE1274" s="56"/>
      <c r="BF1274" s="56"/>
      <c r="BG1274" s="56"/>
      <c r="BH1274" s="56"/>
      <c r="BI1274" s="56"/>
      <c r="BJ1274" s="56"/>
      <c r="BK1274" s="56"/>
      <c r="BL1274" s="56"/>
      <c r="BM1274" s="56"/>
      <c r="BN1274" s="56"/>
      <c r="BO1274" s="56"/>
      <c r="BP1274" s="56"/>
      <c r="BQ1274" s="56"/>
      <c r="BR1274" s="56"/>
      <c r="BS1274" s="56"/>
      <c r="BT1274" s="56"/>
      <c r="BU1274" s="56"/>
      <c r="BV1274" s="56"/>
      <c r="BW1274" s="56"/>
    </row>
    <row r="1275" ht="15.75" customHeight="1">
      <c r="A1275" s="92"/>
      <c r="B1275" s="92"/>
      <c r="C1275" s="92"/>
      <c r="D1275" s="92"/>
      <c r="E1275" s="93"/>
      <c r="F1275" s="93"/>
      <c r="G1275" s="92"/>
      <c r="H1275" s="92"/>
      <c r="I1275" s="92"/>
      <c r="J1275" s="92"/>
      <c r="K1275" s="92"/>
      <c r="L1275" s="92"/>
      <c r="M1275" s="92"/>
      <c r="N1275" s="93"/>
      <c r="O1275" s="92"/>
      <c r="P1275" s="92"/>
      <c r="Q1275" s="11"/>
      <c r="R1275" s="11"/>
      <c r="S1275" s="92"/>
      <c r="T1275" s="92"/>
      <c r="U1275" s="92"/>
      <c r="V1275" s="92"/>
      <c r="W1275" s="92"/>
      <c r="X1275" s="92"/>
      <c r="Y1275" s="94"/>
      <c r="Z1275" s="12"/>
      <c r="AA1275" s="12"/>
      <c r="AB1275" s="14"/>
      <c r="AC1275" s="14"/>
      <c r="AD1275" s="11"/>
      <c r="AE1275" s="11"/>
      <c r="AF1275" s="11"/>
      <c r="AG1275" s="11"/>
      <c r="AH1275" s="11"/>
      <c r="AI1275" s="11"/>
      <c r="AJ1275" s="11"/>
      <c r="AK1275" s="11"/>
      <c r="AL1275" s="11"/>
      <c r="AM1275" s="11"/>
      <c r="AN1275" s="11"/>
      <c r="AO1275" s="11"/>
      <c r="AP1275" s="11"/>
      <c r="AQ1275" s="11"/>
      <c r="AR1275" s="11"/>
      <c r="AS1275" s="11"/>
      <c r="AT1275" s="56"/>
      <c r="AU1275" s="56"/>
      <c r="AV1275" s="56"/>
      <c r="AW1275" s="56"/>
      <c r="AX1275" s="56"/>
      <c r="AY1275" s="56"/>
      <c r="AZ1275" s="56"/>
      <c r="BA1275" s="56"/>
      <c r="BB1275" s="56"/>
      <c r="BC1275" s="56"/>
      <c r="BD1275" s="56"/>
      <c r="BE1275" s="56"/>
      <c r="BF1275" s="56"/>
      <c r="BG1275" s="56"/>
      <c r="BH1275" s="56"/>
      <c r="BI1275" s="56"/>
      <c r="BJ1275" s="56"/>
      <c r="BK1275" s="56"/>
      <c r="BL1275" s="56"/>
      <c r="BM1275" s="56"/>
      <c r="BN1275" s="56"/>
      <c r="BO1275" s="56"/>
      <c r="BP1275" s="56"/>
      <c r="BQ1275" s="56"/>
      <c r="BR1275" s="56"/>
      <c r="BS1275" s="56"/>
      <c r="BT1275" s="56"/>
      <c r="BU1275" s="56"/>
      <c r="BV1275" s="56"/>
      <c r="BW1275" s="56"/>
    </row>
    <row r="1276" ht="15.75" customHeight="1">
      <c r="A1276" s="92"/>
      <c r="B1276" s="92"/>
      <c r="C1276" s="92"/>
      <c r="D1276" s="92"/>
      <c r="E1276" s="93"/>
      <c r="F1276" s="93"/>
      <c r="G1276" s="92"/>
      <c r="H1276" s="92"/>
      <c r="I1276" s="92"/>
      <c r="J1276" s="92"/>
      <c r="K1276" s="92"/>
      <c r="L1276" s="92"/>
      <c r="M1276" s="92"/>
      <c r="N1276" s="93"/>
      <c r="O1276" s="92"/>
      <c r="P1276" s="92"/>
      <c r="Q1276" s="11"/>
      <c r="R1276" s="11"/>
      <c r="S1276" s="92"/>
      <c r="T1276" s="92"/>
      <c r="U1276" s="92"/>
      <c r="V1276" s="92"/>
      <c r="W1276" s="92"/>
      <c r="X1276" s="92"/>
      <c r="Y1276" s="94"/>
      <c r="Z1276" s="12"/>
      <c r="AA1276" s="12"/>
      <c r="AB1276" s="14"/>
      <c r="AC1276" s="14"/>
      <c r="AD1276" s="11"/>
      <c r="AE1276" s="11"/>
      <c r="AF1276" s="11"/>
      <c r="AG1276" s="11"/>
      <c r="AH1276" s="11"/>
      <c r="AI1276" s="11"/>
      <c r="AJ1276" s="11"/>
      <c r="AK1276" s="11"/>
      <c r="AL1276" s="11"/>
      <c r="AM1276" s="11"/>
      <c r="AN1276" s="11"/>
      <c r="AO1276" s="11"/>
      <c r="AP1276" s="11"/>
      <c r="AQ1276" s="11"/>
      <c r="AR1276" s="11"/>
      <c r="AS1276" s="11"/>
      <c r="AT1276" s="56"/>
      <c r="AU1276" s="56"/>
      <c r="AV1276" s="56"/>
      <c r="AW1276" s="56"/>
      <c r="AX1276" s="56"/>
      <c r="AY1276" s="56"/>
      <c r="AZ1276" s="56"/>
      <c r="BA1276" s="56"/>
      <c r="BB1276" s="56"/>
      <c r="BC1276" s="56"/>
      <c r="BD1276" s="56"/>
      <c r="BE1276" s="56"/>
      <c r="BF1276" s="56"/>
      <c r="BG1276" s="56"/>
      <c r="BH1276" s="56"/>
      <c r="BI1276" s="56"/>
      <c r="BJ1276" s="56"/>
      <c r="BK1276" s="56"/>
      <c r="BL1276" s="56"/>
      <c r="BM1276" s="56"/>
      <c r="BN1276" s="56"/>
      <c r="BO1276" s="56"/>
      <c r="BP1276" s="56"/>
      <c r="BQ1276" s="56"/>
      <c r="BR1276" s="56"/>
      <c r="BS1276" s="56"/>
      <c r="BT1276" s="56"/>
      <c r="BU1276" s="56"/>
      <c r="BV1276" s="56"/>
      <c r="BW1276" s="56"/>
    </row>
    <row r="1277" ht="15.75" customHeight="1">
      <c r="A1277" s="92"/>
      <c r="B1277" s="92"/>
      <c r="C1277" s="92"/>
      <c r="D1277" s="92"/>
      <c r="E1277" s="93"/>
      <c r="F1277" s="93"/>
      <c r="G1277" s="92"/>
      <c r="H1277" s="92"/>
      <c r="I1277" s="92"/>
      <c r="J1277" s="92"/>
      <c r="K1277" s="92"/>
      <c r="L1277" s="92"/>
      <c r="M1277" s="92"/>
      <c r="N1277" s="93"/>
      <c r="O1277" s="92"/>
      <c r="P1277" s="92"/>
      <c r="Q1277" s="11"/>
      <c r="R1277" s="11"/>
      <c r="S1277" s="92"/>
      <c r="T1277" s="92"/>
      <c r="U1277" s="92"/>
      <c r="V1277" s="92"/>
      <c r="W1277" s="92"/>
      <c r="X1277" s="92"/>
      <c r="Y1277" s="94"/>
      <c r="Z1277" s="12"/>
      <c r="AA1277" s="12"/>
      <c r="AB1277" s="14"/>
      <c r="AC1277" s="14"/>
      <c r="AD1277" s="11"/>
      <c r="AE1277" s="11"/>
      <c r="AF1277" s="11"/>
      <c r="AG1277" s="11"/>
      <c r="AH1277" s="11"/>
      <c r="AI1277" s="11"/>
      <c r="AJ1277" s="11"/>
      <c r="AK1277" s="11"/>
      <c r="AL1277" s="11"/>
      <c r="AM1277" s="11"/>
      <c r="AN1277" s="11"/>
      <c r="AO1277" s="11"/>
      <c r="AP1277" s="11"/>
      <c r="AQ1277" s="11"/>
      <c r="AR1277" s="11"/>
      <c r="AS1277" s="11"/>
      <c r="AT1277" s="56"/>
      <c r="AU1277" s="56"/>
      <c r="AV1277" s="56"/>
      <c r="AW1277" s="56"/>
      <c r="AX1277" s="56"/>
      <c r="AY1277" s="56"/>
      <c r="AZ1277" s="56"/>
      <c r="BA1277" s="56"/>
      <c r="BB1277" s="56"/>
      <c r="BC1277" s="56"/>
      <c r="BD1277" s="56"/>
      <c r="BE1277" s="56"/>
      <c r="BF1277" s="56"/>
      <c r="BG1277" s="56"/>
      <c r="BH1277" s="56"/>
      <c r="BI1277" s="56"/>
      <c r="BJ1277" s="56"/>
      <c r="BK1277" s="56"/>
      <c r="BL1277" s="56"/>
      <c r="BM1277" s="56"/>
      <c r="BN1277" s="56"/>
      <c r="BO1277" s="56"/>
      <c r="BP1277" s="56"/>
      <c r="BQ1277" s="56"/>
      <c r="BR1277" s="56"/>
      <c r="BS1277" s="56"/>
      <c r="BT1277" s="56"/>
      <c r="BU1277" s="56"/>
      <c r="BV1277" s="56"/>
      <c r="BW1277" s="56"/>
    </row>
    <row r="1278" ht="15.75" customHeight="1">
      <c r="A1278" s="92"/>
      <c r="B1278" s="92"/>
      <c r="C1278" s="92"/>
      <c r="D1278" s="92"/>
      <c r="E1278" s="93"/>
      <c r="F1278" s="93"/>
      <c r="G1278" s="92"/>
      <c r="H1278" s="92"/>
      <c r="I1278" s="92"/>
      <c r="J1278" s="92"/>
      <c r="K1278" s="92"/>
      <c r="L1278" s="92"/>
      <c r="M1278" s="92"/>
      <c r="N1278" s="93"/>
      <c r="O1278" s="92"/>
      <c r="P1278" s="92"/>
      <c r="Q1278" s="11"/>
      <c r="R1278" s="11"/>
      <c r="S1278" s="92"/>
      <c r="T1278" s="92"/>
      <c r="U1278" s="92"/>
      <c r="V1278" s="92"/>
      <c r="W1278" s="92"/>
      <c r="X1278" s="92"/>
      <c r="Y1278" s="94"/>
      <c r="Z1278" s="12"/>
      <c r="AA1278" s="12"/>
      <c r="AB1278" s="14"/>
      <c r="AC1278" s="14"/>
      <c r="AD1278" s="11"/>
      <c r="AE1278" s="11"/>
      <c r="AF1278" s="11"/>
      <c r="AG1278" s="11"/>
      <c r="AH1278" s="11"/>
      <c r="AI1278" s="11"/>
      <c r="AJ1278" s="11"/>
      <c r="AK1278" s="11"/>
      <c r="AL1278" s="11"/>
      <c r="AM1278" s="11"/>
      <c r="AN1278" s="11"/>
      <c r="AO1278" s="11"/>
      <c r="AP1278" s="11"/>
      <c r="AQ1278" s="11"/>
      <c r="AR1278" s="11"/>
      <c r="AS1278" s="11"/>
      <c r="AT1278" s="56"/>
      <c r="AU1278" s="56"/>
      <c r="AV1278" s="56"/>
      <c r="AW1278" s="56"/>
      <c r="AX1278" s="56"/>
      <c r="AY1278" s="56"/>
      <c r="AZ1278" s="56"/>
      <c r="BA1278" s="56"/>
      <c r="BB1278" s="56"/>
      <c r="BC1278" s="56"/>
      <c r="BD1278" s="56"/>
      <c r="BE1278" s="56"/>
      <c r="BF1278" s="56"/>
      <c r="BG1278" s="56"/>
      <c r="BH1278" s="56"/>
      <c r="BI1278" s="56"/>
      <c r="BJ1278" s="56"/>
      <c r="BK1278" s="56"/>
      <c r="BL1278" s="56"/>
      <c r="BM1278" s="56"/>
      <c r="BN1278" s="56"/>
      <c r="BO1278" s="56"/>
      <c r="BP1278" s="56"/>
      <c r="BQ1278" s="56"/>
      <c r="BR1278" s="56"/>
      <c r="BS1278" s="56"/>
      <c r="BT1278" s="56"/>
      <c r="BU1278" s="56"/>
      <c r="BV1278" s="56"/>
      <c r="BW1278" s="56"/>
    </row>
    <row r="1279" ht="15.75" customHeight="1">
      <c r="A1279" s="92"/>
      <c r="B1279" s="92"/>
      <c r="C1279" s="92"/>
      <c r="D1279" s="92"/>
      <c r="E1279" s="93"/>
      <c r="F1279" s="93"/>
      <c r="G1279" s="92"/>
      <c r="H1279" s="92"/>
      <c r="I1279" s="92"/>
      <c r="J1279" s="92"/>
      <c r="K1279" s="92"/>
      <c r="L1279" s="92"/>
      <c r="M1279" s="92"/>
      <c r="N1279" s="93"/>
      <c r="O1279" s="92"/>
      <c r="P1279" s="92"/>
      <c r="Q1279" s="11"/>
      <c r="R1279" s="11"/>
      <c r="S1279" s="92"/>
      <c r="T1279" s="92"/>
      <c r="U1279" s="92"/>
      <c r="V1279" s="92"/>
      <c r="W1279" s="92"/>
      <c r="X1279" s="92"/>
      <c r="Y1279" s="94"/>
      <c r="Z1279" s="12"/>
      <c r="AA1279" s="12"/>
      <c r="AB1279" s="14"/>
      <c r="AC1279" s="14"/>
      <c r="AD1279" s="11"/>
      <c r="AE1279" s="11"/>
      <c r="AF1279" s="11"/>
      <c r="AG1279" s="11"/>
      <c r="AH1279" s="11"/>
      <c r="AI1279" s="11"/>
      <c r="AJ1279" s="11"/>
      <c r="AK1279" s="11"/>
      <c r="AL1279" s="11"/>
      <c r="AM1279" s="11"/>
      <c r="AN1279" s="11"/>
      <c r="AO1279" s="11"/>
      <c r="AP1279" s="11"/>
      <c r="AQ1279" s="11"/>
      <c r="AR1279" s="11"/>
      <c r="AS1279" s="11"/>
      <c r="AT1279" s="56"/>
      <c r="AU1279" s="56"/>
      <c r="AV1279" s="56"/>
      <c r="AW1279" s="56"/>
      <c r="AX1279" s="56"/>
      <c r="AY1279" s="56"/>
      <c r="AZ1279" s="56"/>
      <c r="BA1279" s="56"/>
      <c r="BB1279" s="56"/>
      <c r="BC1279" s="56"/>
      <c r="BD1279" s="56"/>
      <c r="BE1279" s="56"/>
      <c r="BF1279" s="56"/>
      <c r="BG1279" s="56"/>
      <c r="BH1279" s="56"/>
      <c r="BI1279" s="56"/>
      <c r="BJ1279" s="56"/>
      <c r="BK1279" s="56"/>
      <c r="BL1279" s="56"/>
      <c r="BM1279" s="56"/>
      <c r="BN1279" s="56"/>
      <c r="BO1279" s="56"/>
      <c r="BP1279" s="56"/>
      <c r="BQ1279" s="56"/>
      <c r="BR1279" s="56"/>
      <c r="BS1279" s="56"/>
      <c r="BT1279" s="56"/>
      <c r="BU1279" s="56"/>
      <c r="BV1279" s="56"/>
      <c r="BW1279" s="56"/>
    </row>
    <row r="1280" ht="15.75" customHeight="1">
      <c r="A1280" s="92"/>
      <c r="B1280" s="92"/>
      <c r="C1280" s="92"/>
      <c r="D1280" s="92"/>
      <c r="E1280" s="93"/>
      <c r="F1280" s="93"/>
      <c r="G1280" s="92"/>
      <c r="H1280" s="92"/>
      <c r="I1280" s="92"/>
      <c r="J1280" s="92"/>
      <c r="K1280" s="92"/>
      <c r="L1280" s="92"/>
      <c r="M1280" s="92"/>
      <c r="N1280" s="93"/>
      <c r="O1280" s="92"/>
      <c r="P1280" s="92"/>
      <c r="Q1280" s="11"/>
      <c r="R1280" s="11"/>
      <c r="S1280" s="92"/>
      <c r="T1280" s="92"/>
      <c r="U1280" s="92"/>
      <c r="V1280" s="92"/>
      <c r="W1280" s="92"/>
      <c r="X1280" s="92"/>
      <c r="Y1280" s="94"/>
      <c r="Z1280" s="12"/>
      <c r="AA1280" s="12"/>
      <c r="AB1280" s="14"/>
      <c r="AC1280" s="14"/>
      <c r="AD1280" s="11"/>
      <c r="AE1280" s="11"/>
      <c r="AF1280" s="11"/>
      <c r="AG1280" s="11"/>
      <c r="AH1280" s="11"/>
      <c r="AI1280" s="11"/>
      <c r="AJ1280" s="11"/>
      <c r="AK1280" s="11"/>
      <c r="AL1280" s="11"/>
      <c r="AM1280" s="11"/>
      <c r="AN1280" s="11"/>
      <c r="AO1280" s="11"/>
      <c r="AP1280" s="11"/>
      <c r="AQ1280" s="11"/>
      <c r="AR1280" s="11"/>
      <c r="AS1280" s="11"/>
      <c r="AT1280" s="56"/>
      <c r="AU1280" s="56"/>
      <c r="AV1280" s="56"/>
      <c r="AW1280" s="56"/>
      <c r="AX1280" s="56"/>
      <c r="AY1280" s="56"/>
      <c r="AZ1280" s="56"/>
      <c r="BA1280" s="56"/>
      <c r="BB1280" s="56"/>
      <c r="BC1280" s="56"/>
      <c r="BD1280" s="56"/>
      <c r="BE1280" s="56"/>
      <c r="BF1280" s="56"/>
      <c r="BG1280" s="56"/>
      <c r="BH1280" s="56"/>
      <c r="BI1280" s="56"/>
      <c r="BJ1280" s="56"/>
      <c r="BK1280" s="56"/>
      <c r="BL1280" s="56"/>
      <c r="BM1280" s="56"/>
      <c r="BN1280" s="56"/>
      <c r="BO1280" s="56"/>
      <c r="BP1280" s="56"/>
      <c r="BQ1280" s="56"/>
      <c r="BR1280" s="56"/>
      <c r="BS1280" s="56"/>
      <c r="BT1280" s="56"/>
      <c r="BU1280" s="56"/>
      <c r="BV1280" s="56"/>
      <c r="BW1280" s="56"/>
    </row>
    <row r="1281" ht="15.75" customHeight="1">
      <c r="A1281" s="92"/>
      <c r="B1281" s="92"/>
      <c r="C1281" s="92"/>
      <c r="D1281" s="92"/>
      <c r="E1281" s="93"/>
      <c r="F1281" s="93"/>
      <c r="G1281" s="92"/>
      <c r="H1281" s="92"/>
      <c r="I1281" s="92"/>
      <c r="J1281" s="92"/>
      <c r="K1281" s="92"/>
      <c r="L1281" s="92"/>
      <c r="M1281" s="92"/>
      <c r="N1281" s="93"/>
      <c r="O1281" s="92"/>
      <c r="P1281" s="92"/>
      <c r="Q1281" s="11"/>
      <c r="R1281" s="11"/>
      <c r="S1281" s="92"/>
      <c r="T1281" s="92"/>
      <c r="U1281" s="92"/>
      <c r="V1281" s="92"/>
      <c r="W1281" s="92"/>
      <c r="X1281" s="92"/>
      <c r="Y1281" s="94"/>
      <c r="Z1281" s="12"/>
      <c r="AA1281" s="12"/>
      <c r="AB1281" s="14"/>
      <c r="AC1281" s="14"/>
      <c r="AD1281" s="11"/>
      <c r="AE1281" s="11"/>
      <c r="AF1281" s="11"/>
      <c r="AG1281" s="11"/>
      <c r="AH1281" s="11"/>
      <c r="AI1281" s="11"/>
      <c r="AJ1281" s="11"/>
      <c r="AK1281" s="11"/>
      <c r="AL1281" s="11"/>
      <c r="AM1281" s="11"/>
      <c r="AN1281" s="11"/>
      <c r="AO1281" s="11"/>
      <c r="AP1281" s="11"/>
      <c r="AQ1281" s="11"/>
      <c r="AR1281" s="11"/>
      <c r="AS1281" s="11"/>
      <c r="AT1281" s="56"/>
      <c r="AU1281" s="56"/>
      <c r="AV1281" s="56"/>
      <c r="AW1281" s="56"/>
      <c r="AX1281" s="56"/>
      <c r="AY1281" s="56"/>
      <c r="AZ1281" s="56"/>
      <c r="BA1281" s="56"/>
      <c r="BB1281" s="56"/>
      <c r="BC1281" s="56"/>
      <c r="BD1281" s="56"/>
      <c r="BE1281" s="56"/>
      <c r="BF1281" s="56"/>
      <c r="BG1281" s="56"/>
      <c r="BH1281" s="56"/>
      <c r="BI1281" s="56"/>
      <c r="BJ1281" s="56"/>
      <c r="BK1281" s="56"/>
      <c r="BL1281" s="56"/>
      <c r="BM1281" s="56"/>
      <c r="BN1281" s="56"/>
      <c r="BO1281" s="56"/>
      <c r="BP1281" s="56"/>
      <c r="BQ1281" s="56"/>
      <c r="BR1281" s="56"/>
      <c r="BS1281" s="56"/>
      <c r="BT1281" s="56"/>
      <c r="BU1281" s="56"/>
      <c r="BV1281" s="56"/>
      <c r="BW1281" s="56"/>
    </row>
    <row r="1282" ht="15.75" customHeight="1">
      <c r="A1282" s="92"/>
      <c r="B1282" s="92"/>
      <c r="C1282" s="92"/>
      <c r="D1282" s="92"/>
      <c r="E1282" s="93"/>
      <c r="F1282" s="93"/>
      <c r="G1282" s="92"/>
      <c r="H1282" s="92"/>
      <c r="I1282" s="92"/>
      <c r="J1282" s="92"/>
      <c r="K1282" s="92"/>
      <c r="L1282" s="92"/>
      <c r="M1282" s="92"/>
      <c r="N1282" s="93"/>
      <c r="O1282" s="92"/>
      <c r="P1282" s="92"/>
      <c r="Q1282" s="11"/>
      <c r="R1282" s="11"/>
      <c r="S1282" s="92"/>
      <c r="T1282" s="92"/>
      <c r="U1282" s="92"/>
      <c r="V1282" s="92"/>
      <c r="W1282" s="92"/>
      <c r="X1282" s="92"/>
      <c r="Y1282" s="94"/>
      <c r="Z1282" s="12"/>
      <c r="AA1282" s="12"/>
      <c r="AB1282" s="14"/>
      <c r="AC1282" s="14"/>
      <c r="AD1282" s="11"/>
      <c r="AE1282" s="11"/>
      <c r="AF1282" s="11"/>
      <c r="AG1282" s="11"/>
      <c r="AH1282" s="11"/>
      <c r="AI1282" s="11"/>
      <c r="AJ1282" s="11"/>
      <c r="AK1282" s="11"/>
      <c r="AL1282" s="11"/>
      <c r="AM1282" s="11"/>
      <c r="AN1282" s="11"/>
      <c r="AO1282" s="11"/>
      <c r="AP1282" s="11"/>
      <c r="AQ1282" s="11"/>
      <c r="AR1282" s="11"/>
      <c r="AS1282" s="11"/>
      <c r="AT1282" s="56"/>
      <c r="AU1282" s="56"/>
      <c r="AV1282" s="56"/>
      <c r="AW1282" s="56"/>
      <c r="AX1282" s="56"/>
      <c r="AY1282" s="56"/>
      <c r="AZ1282" s="56"/>
      <c r="BA1282" s="56"/>
      <c r="BB1282" s="56"/>
      <c r="BC1282" s="56"/>
      <c r="BD1282" s="56"/>
      <c r="BE1282" s="56"/>
      <c r="BF1282" s="56"/>
      <c r="BG1282" s="56"/>
      <c r="BH1282" s="56"/>
      <c r="BI1282" s="56"/>
      <c r="BJ1282" s="56"/>
      <c r="BK1282" s="56"/>
      <c r="BL1282" s="56"/>
      <c r="BM1282" s="56"/>
      <c r="BN1282" s="56"/>
      <c r="BO1282" s="56"/>
      <c r="BP1282" s="56"/>
      <c r="BQ1282" s="56"/>
      <c r="BR1282" s="56"/>
      <c r="BS1282" s="56"/>
      <c r="BT1282" s="56"/>
      <c r="BU1282" s="56"/>
      <c r="BV1282" s="56"/>
      <c r="BW1282" s="56"/>
    </row>
    <row r="1283" ht="15.75" customHeight="1">
      <c r="A1283" s="92"/>
      <c r="B1283" s="92"/>
      <c r="C1283" s="92"/>
      <c r="D1283" s="92"/>
      <c r="E1283" s="93"/>
      <c r="F1283" s="93"/>
      <c r="G1283" s="92"/>
      <c r="H1283" s="92"/>
      <c r="I1283" s="92"/>
      <c r="J1283" s="92"/>
      <c r="K1283" s="92"/>
      <c r="L1283" s="92"/>
      <c r="M1283" s="92"/>
      <c r="N1283" s="93"/>
      <c r="O1283" s="92"/>
      <c r="P1283" s="92"/>
      <c r="Q1283" s="11"/>
      <c r="R1283" s="11"/>
      <c r="S1283" s="92"/>
      <c r="T1283" s="92"/>
      <c r="U1283" s="92"/>
      <c r="V1283" s="92"/>
      <c r="W1283" s="92"/>
      <c r="X1283" s="92"/>
      <c r="Y1283" s="94"/>
      <c r="Z1283" s="12"/>
      <c r="AA1283" s="12"/>
      <c r="AB1283" s="14"/>
      <c r="AC1283" s="14"/>
      <c r="AD1283" s="11"/>
      <c r="AE1283" s="11"/>
      <c r="AF1283" s="11"/>
      <c r="AG1283" s="11"/>
      <c r="AH1283" s="11"/>
      <c r="AI1283" s="11"/>
      <c r="AJ1283" s="11"/>
      <c r="AK1283" s="11"/>
      <c r="AL1283" s="11"/>
      <c r="AM1283" s="11"/>
      <c r="AN1283" s="11"/>
      <c r="AO1283" s="11"/>
      <c r="AP1283" s="11"/>
      <c r="AQ1283" s="11"/>
      <c r="AR1283" s="11"/>
      <c r="AS1283" s="11"/>
      <c r="AT1283" s="56"/>
      <c r="AU1283" s="56"/>
      <c r="AV1283" s="56"/>
      <c r="AW1283" s="56"/>
      <c r="AX1283" s="56"/>
      <c r="AY1283" s="56"/>
      <c r="AZ1283" s="56"/>
      <c r="BA1283" s="56"/>
      <c r="BB1283" s="56"/>
      <c r="BC1283" s="56"/>
      <c r="BD1283" s="56"/>
      <c r="BE1283" s="56"/>
      <c r="BF1283" s="56"/>
      <c r="BG1283" s="56"/>
      <c r="BH1283" s="56"/>
      <c r="BI1283" s="56"/>
      <c r="BJ1283" s="56"/>
      <c r="BK1283" s="56"/>
      <c r="BL1283" s="56"/>
      <c r="BM1283" s="56"/>
      <c r="BN1283" s="56"/>
      <c r="BO1283" s="56"/>
      <c r="BP1283" s="56"/>
      <c r="BQ1283" s="56"/>
      <c r="BR1283" s="56"/>
      <c r="BS1283" s="56"/>
      <c r="BT1283" s="56"/>
      <c r="BU1283" s="56"/>
      <c r="BV1283" s="56"/>
      <c r="BW1283" s="56"/>
    </row>
    <row r="1284" ht="15.75" customHeight="1">
      <c r="A1284" s="92"/>
      <c r="B1284" s="92"/>
      <c r="C1284" s="92"/>
      <c r="D1284" s="92"/>
      <c r="E1284" s="93"/>
      <c r="F1284" s="93"/>
      <c r="G1284" s="92"/>
      <c r="H1284" s="92"/>
      <c r="I1284" s="92"/>
      <c r="J1284" s="92"/>
      <c r="K1284" s="92"/>
      <c r="L1284" s="92"/>
      <c r="M1284" s="92"/>
      <c r="N1284" s="93"/>
      <c r="O1284" s="92"/>
      <c r="P1284" s="92"/>
      <c r="Q1284" s="11"/>
      <c r="R1284" s="11"/>
      <c r="S1284" s="92"/>
      <c r="T1284" s="92"/>
      <c r="U1284" s="92"/>
      <c r="V1284" s="92"/>
      <c r="W1284" s="92"/>
      <c r="X1284" s="92"/>
      <c r="Y1284" s="94"/>
      <c r="Z1284" s="12"/>
      <c r="AA1284" s="12"/>
      <c r="AB1284" s="14"/>
      <c r="AC1284" s="14"/>
      <c r="AD1284" s="11"/>
      <c r="AE1284" s="11"/>
      <c r="AF1284" s="11"/>
      <c r="AG1284" s="11"/>
      <c r="AH1284" s="11"/>
      <c r="AI1284" s="11"/>
      <c r="AJ1284" s="11"/>
      <c r="AK1284" s="11"/>
      <c r="AL1284" s="11"/>
      <c r="AM1284" s="11"/>
      <c r="AN1284" s="11"/>
      <c r="AO1284" s="11"/>
      <c r="AP1284" s="11"/>
      <c r="AQ1284" s="11"/>
      <c r="AR1284" s="11"/>
      <c r="AS1284" s="11"/>
      <c r="AT1284" s="56"/>
      <c r="AU1284" s="56"/>
      <c r="AV1284" s="56"/>
      <c r="AW1284" s="56"/>
      <c r="AX1284" s="56"/>
      <c r="AY1284" s="56"/>
      <c r="AZ1284" s="56"/>
      <c r="BA1284" s="56"/>
      <c r="BB1284" s="56"/>
      <c r="BC1284" s="56"/>
      <c r="BD1284" s="56"/>
      <c r="BE1284" s="56"/>
      <c r="BF1284" s="56"/>
      <c r="BG1284" s="56"/>
      <c r="BH1284" s="56"/>
      <c r="BI1284" s="56"/>
      <c r="BJ1284" s="56"/>
      <c r="BK1284" s="56"/>
      <c r="BL1284" s="56"/>
      <c r="BM1284" s="56"/>
      <c r="BN1284" s="56"/>
      <c r="BO1284" s="56"/>
      <c r="BP1284" s="56"/>
      <c r="BQ1284" s="56"/>
      <c r="BR1284" s="56"/>
      <c r="BS1284" s="56"/>
      <c r="BT1284" s="56"/>
      <c r="BU1284" s="56"/>
      <c r="BV1284" s="56"/>
      <c r="BW1284" s="56"/>
    </row>
    <row r="1285" ht="15.75" customHeight="1">
      <c r="A1285" s="92"/>
      <c r="B1285" s="92"/>
      <c r="C1285" s="92"/>
      <c r="D1285" s="92"/>
      <c r="E1285" s="93"/>
      <c r="F1285" s="93"/>
      <c r="G1285" s="92"/>
      <c r="H1285" s="92"/>
      <c r="I1285" s="92"/>
      <c r="J1285" s="92"/>
      <c r="K1285" s="92"/>
      <c r="L1285" s="92"/>
      <c r="M1285" s="92"/>
      <c r="N1285" s="93"/>
      <c r="O1285" s="92"/>
      <c r="P1285" s="92"/>
      <c r="Q1285" s="11"/>
      <c r="R1285" s="11"/>
      <c r="S1285" s="92"/>
      <c r="T1285" s="92"/>
      <c r="U1285" s="92"/>
      <c r="V1285" s="92"/>
      <c r="W1285" s="92"/>
      <c r="X1285" s="92"/>
      <c r="Y1285" s="94"/>
      <c r="Z1285" s="12"/>
      <c r="AA1285" s="12"/>
      <c r="AB1285" s="14"/>
      <c r="AC1285" s="14"/>
      <c r="AD1285" s="11"/>
      <c r="AE1285" s="11"/>
      <c r="AF1285" s="11"/>
      <c r="AG1285" s="11"/>
      <c r="AH1285" s="11"/>
      <c r="AI1285" s="11"/>
      <c r="AJ1285" s="11"/>
      <c r="AK1285" s="11"/>
      <c r="AL1285" s="11"/>
      <c r="AM1285" s="11"/>
      <c r="AN1285" s="11"/>
      <c r="AO1285" s="11"/>
      <c r="AP1285" s="11"/>
      <c r="AQ1285" s="11"/>
      <c r="AR1285" s="11"/>
      <c r="AS1285" s="11"/>
      <c r="AT1285" s="56"/>
      <c r="AU1285" s="56"/>
      <c r="AV1285" s="56"/>
      <c r="AW1285" s="56"/>
      <c r="AX1285" s="56"/>
      <c r="AY1285" s="56"/>
      <c r="AZ1285" s="56"/>
      <c r="BA1285" s="56"/>
      <c r="BB1285" s="56"/>
      <c r="BC1285" s="56"/>
      <c r="BD1285" s="56"/>
      <c r="BE1285" s="56"/>
      <c r="BF1285" s="56"/>
      <c r="BG1285" s="56"/>
      <c r="BH1285" s="56"/>
      <c r="BI1285" s="56"/>
      <c r="BJ1285" s="56"/>
      <c r="BK1285" s="56"/>
      <c r="BL1285" s="56"/>
      <c r="BM1285" s="56"/>
      <c r="BN1285" s="56"/>
      <c r="BO1285" s="56"/>
      <c r="BP1285" s="56"/>
      <c r="BQ1285" s="56"/>
      <c r="BR1285" s="56"/>
      <c r="BS1285" s="56"/>
      <c r="BT1285" s="56"/>
      <c r="BU1285" s="56"/>
      <c r="BV1285" s="56"/>
      <c r="BW1285" s="56"/>
    </row>
    <row r="1286" ht="15.75" customHeight="1">
      <c r="A1286" s="92"/>
      <c r="B1286" s="92"/>
      <c r="C1286" s="92"/>
      <c r="D1286" s="92"/>
      <c r="E1286" s="93"/>
      <c r="F1286" s="93"/>
      <c r="G1286" s="92"/>
      <c r="H1286" s="92"/>
      <c r="I1286" s="92"/>
      <c r="J1286" s="92"/>
      <c r="K1286" s="92"/>
      <c r="L1286" s="92"/>
      <c r="M1286" s="92"/>
      <c r="N1286" s="93"/>
      <c r="O1286" s="92"/>
      <c r="P1286" s="92"/>
      <c r="Q1286" s="11"/>
      <c r="R1286" s="11"/>
      <c r="S1286" s="92"/>
      <c r="T1286" s="92"/>
      <c r="U1286" s="92"/>
      <c r="V1286" s="92"/>
      <c r="W1286" s="92"/>
      <c r="X1286" s="92"/>
      <c r="Y1286" s="94"/>
      <c r="Z1286" s="12"/>
      <c r="AA1286" s="12"/>
      <c r="AB1286" s="14"/>
      <c r="AC1286" s="14"/>
      <c r="AD1286" s="11"/>
      <c r="AE1286" s="11"/>
      <c r="AF1286" s="11"/>
      <c r="AG1286" s="11"/>
      <c r="AH1286" s="11"/>
      <c r="AI1286" s="11"/>
      <c r="AJ1286" s="11"/>
      <c r="AK1286" s="11"/>
      <c r="AL1286" s="11"/>
      <c r="AM1286" s="11"/>
      <c r="AN1286" s="11"/>
      <c r="AO1286" s="11"/>
      <c r="AP1286" s="11"/>
      <c r="AQ1286" s="11"/>
      <c r="AR1286" s="11"/>
      <c r="AS1286" s="11"/>
      <c r="AT1286" s="56"/>
      <c r="AU1286" s="56"/>
      <c r="AV1286" s="56"/>
      <c r="AW1286" s="56"/>
      <c r="AX1286" s="56"/>
      <c r="AY1286" s="56"/>
      <c r="AZ1286" s="56"/>
      <c r="BA1286" s="56"/>
      <c r="BB1286" s="56"/>
      <c r="BC1286" s="56"/>
      <c r="BD1286" s="56"/>
      <c r="BE1286" s="56"/>
      <c r="BF1286" s="56"/>
      <c r="BG1286" s="56"/>
      <c r="BH1286" s="56"/>
      <c r="BI1286" s="56"/>
      <c r="BJ1286" s="56"/>
      <c r="BK1286" s="56"/>
      <c r="BL1286" s="56"/>
      <c r="BM1286" s="56"/>
      <c r="BN1286" s="56"/>
      <c r="BO1286" s="56"/>
      <c r="BP1286" s="56"/>
      <c r="BQ1286" s="56"/>
      <c r="BR1286" s="56"/>
      <c r="BS1286" s="56"/>
      <c r="BT1286" s="56"/>
      <c r="BU1286" s="56"/>
      <c r="BV1286" s="56"/>
      <c r="BW1286" s="56"/>
    </row>
    <row r="1287" ht="15.75" customHeight="1">
      <c r="A1287" s="92"/>
      <c r="B1287" s="92"/>
      <c r="C1287" s="92"/>
      <c r="D1287" s="92"/>
      <c r="E1287" s="93"/>
      <c r="F1287" s="93"/>
      <c r="G1287" s="92"/>
      <c r="H1287" s="92"/>
      <c r="I1287" s="92"/>
      <c r="J1287" s="92"/>
      <c r="K1287" s="92"/>
      <c r="L1287" s="92"/>
      <c r="M1287" s="92"/>
      <c r="N1287" s="93"/>
      <c r="O1287" s="92"/>
      <c r="P1287" s="92"/>
      <c r="Q1287" s="11"/>
      <c r="R1287" s="11"/>
      <c r="S1287" s="92"/>
      <c r="T1287" s="92"/>
      <c r="U1287" s="92"/>
      <c r="V1287" s="92"/>
      <c r="W1287" s="92"/>
      <c r="X1287" s="92"/>
      <c r="Y1287" s="94"/>
      <c r="Z1287" s="12"/>
      <c r="AA1287" s="12"/>
      <c r="AB1287" s="14"/>
      <c r="AC1287" s="14"/>
      <c r="AD1287" s="11"/>
      <c r="AE1287" s="11"/>
      <c r="AF1287" s="11"/>
      <c r="AG1287" s="11"/>
      <c r="AH1287" s="11"/>
      <c r="AI1287" s="11"/>
      <c r="AJ1287" s="11"/>
      <c r="AK1287" s="11"/>
      <c r="AL1287" s="11"/>
      <c r="AM1287" s="11"/>
      <c r="AN1287" s="11"/>
      <c r="AO1287" s="11"/>
      <c r="AP1287" s="11"/>
      <c r="AQ1287" s="11"/>
      <c r="AR1287" s="11"/>
      <c r="AS1287" s="11"/>
      <c r="AT1287" s="56"/>
      <c r="AU1287" s="56"/>
      <c r="AV1287" s="56"/>
      <c r="AW1287" s="56"/>
      <c r="AX1287" s="56"/>
      <c r="AY1287" s="56"/>
      <c r="AZ1287" s="56"/>
      <c r="BA1287" s="56"/>
      <c r="BB1287" s="56"/>
      <c r="BC1287" s="56"/>
      <c r="BD1287" s="56"/>
      <c r="BE1287" s="56"/>
      <c r="BF1287" s="56"/>
      <c r="BG1287" s="56"/>
      <c r="BH1287" s="56"/>
      <c r="BI1287" s="56"/>
      <c r="BJ1287" s="56"/>
      <c r="BK1287" s="56"/>
      <c r="BL1287" s="56"/>
      <c r="BM1287" s="56"/>
      <c r="BN1287" s="56"/>
      <c r="BO1287" s="56"/>
      <c r="BP1287" s="56"/>
      <c r="BQ1287" s="56"/>
      <c r="BR1287" s="56"/>
      <c r="BS1287" s="56"/>
      <c r="BT1287" s="56"/>
      <c r="BU1287" s="56"/>
      <c r="BV1287" s="56"/>
      <c r="BW1287" s="56"/>
    </row>
    <row r="1288" ht="15.75" customHeight="1">
      <c r="A1288" s="92"/>
      <c r="B1288" s="92"/>
      <c r="C1288" s="92"/>
      <c r="D1288" s="92"/>
      <c r="E1288" s="93"/>
      <c r="F1288" s="93"/>
      <c r="G1288" s="92"/>
      <c r="H1288" s="92"/>
      <c r="I1288" s="92"/>
      <c r="J1288" s="92"/>
      <c r="K1288" s="92"/>
      <c r="L1288" s="92"/>
      <c r="M1288" s="92"/>
      <c r="N1288" s="93"/>
      <c r="O1288" s="92"/>
      <c r="P1288" s="92"/>
      <c r="Q1288" s="11"/>
      <c r="R1288" s="11"/>
      <c r="S1288" s="92"/>
      <c r="T1288" s="92"/>
      <c r="U1288" s="92"/>
      <c r="V1288" s="92"/>
      <c r="W1288" s="92"/>
      <c r="X1288" s="92"/>
      <c r="Y1288" s="94"/>
      <c r="Z1288" s="12"/>
      <c r="AA1288" s="12"/>
      <c r="AB1288" s="14"/>
      <c r="AC1288" s="14"/>
      <c r="AD1288" s="11"/>
      <c r="AE1288" s="11"/>
      <c r="AF1288" s="11"/>
      <c r="AG1288" s="11"/>
      <c r="AH1288" s="11"/>
      <c r="AI1288" s="11"/>
      <c r="AJ1288" s="11"/>
      <c r="AK1288" s="11"/>
      <c r="AL1288" s="11"/>
      <c r="AM1288" s="11"/>
      <c r="AN1288" s="11"/>
      <c r="AO1288" s="11"/>
      <c r="AP1288" s="11"/>
      <c r="AQ1288" s="11"/>
      <c r="AR1288" s="11"/>
      <c r="AS1288" s="11"/>
      <c r="AT1288" s="56"/>
      <c r="AU1288" s="56"/>
      <c r="AV1288" s="56"/>
      <c r="AW1288" s="56"/>
      <c r="AX1288" s="56"/>
      <c r="AY1288" s="56"/>
      <c r="AZ1288" s="56"/>
      <c r="BA1288" s="56"/>
      <c r="BB1288" s="56"/>
      <c r="BC1288" s="56"/>
      <c r="BD1288" s="56"/>
      <c r="BE1288" s="56"/>
      <c r="BF1288" s="56"/>
      <c r="BG1288" s="56"/>
      <c r="BH1288" s="56"/>
      <c r="BI1288" s="56"/>
      <c r="BJ1288" s="56"/>
      <c r="BK1288" s="56"/>
      <c r="BL1288" s="56"/>
      <c r="BM1288" s="56"/>
      <c r="BN1288" s="56"/>
      <c r="BO1288" s="56"/>
      <c r="BP1288" s="56"/>
      <c r="BQ1288" s="56"/>
      <c r="BR1288" s="56"/>
      <c r="BS1288" s="56"/>
      <c r="BT1288" s="56"/>
      <c r="BU1288" s="56"/>
      <c r="BV1288" s="56"/>
      <c r="BW1288" s="56"/>
    </row>
    <row r="1289" ht="15.75" customHeight="1">
      <c r="A1289" s="92"/>
      <c r="B1289" s="92"/>
      <c r="C1289" s="92"/>
      <c r="D1289" s="92"/>
      <c r="E1289" s="93"/>
      <c r="F1289" s="93"/>
      <c r="G1289" s="92"/>
      <c r="H1289" s="92"/>
      <c r="I1289" s="92"/>
      <c r="J1289" s="92"/>
      <c r="K1289" s="92"/>
      <c r="L1289" s="92"/>
      <c r="M1289" s="92"/>
      <c r="N1289" s="93"/>
      <c r="O1289" s="92"/>
      <c r="P1289" s="92"/>
      <c r="Q1289" s="11"/>
      <c r="R1289" s="11"/>
      <c r="S1289" s="92"/>
      <c r="T1289" s="92"/>
      <c r="U1289" s="92"/>
      <c r="V1289" s="92"/>
      <c r="W1289" s="92"/>
      <c r="X1289" s="92"/>
      <c r="Y1289" s="94"/>
      <c r="Z1289" s="12"/>
      <c r="AA1289" s="12"/>
      <c r="AB1289" s="14"/>
      <c r="AC1289" s="14"/>
      <c r="AD1289" s="11"/>
      <c r="AE1289" s="11"/>
      <c r="AF1289" s="11"/>
      <c r="AG1289" s="11"/>
      <c r="AH1289" s="11"/>
      <c r="AI1289" s="11"/>
      <c r="AJ1289" s="11"/>
      <c r="AK1289" s="11"/>
      <c r="AL1289" s="11"/>
      <c r="AM1289" s="11"/>
      <c r="AN1289" s="11"/>
      <c r="AO1289" s="11"/>
      <c r="AP1289" s="11"/>
      <c r="AQ1289" s="11"/>
      <c r="AR1289" s="11"/>
      <c r="AS1289" s="11"/>
      <c r="AT1289" s="56"/>
      <c r="AU1289" s="56"/>
      <c r="AV1289" s="56"/>
      <c r="AW1289" s="56"/>
      <c r="AX1289" s="56"/>
      <c r="AY1289" s="56"/>
      <c r="AZ1289" s="56"/>
      <c r="BA1289" s="56"/>
      <c r="BB1289" s="56"/>
      <c r="BC1289" s="56"/>
      <c r="BD1289" s="56"/>
      <c r="BE1289" s="56"/>
      <c r="BF1289" s="56"/>
      <c r="BG1289" s="56"/>
      <c r="BH1289" s="56"/>
      <c r="BI1289" s="56"/>
      <c r="BJ1289" s="56"/>
      <c r="BK1289" s="56"/>
      <c r="BL1289" s="56"/>
      <c r="BM1289" s="56"/>
      <c r="BN1289" s="56"/>
      <c r="BO1289" s="56"/>
      <c r="BP1289" s="56"/>
      <c r="BQ1289" s="56"/>
      <c r="BR1289" s="56"/>
      <c r="BS1289" s="56"/>
      <c r="BT1289" s="56"/>
      <c r="BU1289" s="56"/>
      <c r="BV1289" s="56"/>
      <c r="BW1289" s="56"/>
    </row>
    <row r="1290" ht="15.75" customHeight="1">
      <c r="A1290" s="92"/>
      <c r="B1290" s="92"/>
      <c r="C1290" s="92"/>
      <c r="D1290" s="92"/>
      <c r="E1290" s="93"/>
      <c r="F1290" s="93"/>
      <c r="G1290" s="92"/>
      <c r="H1290" s="92"/>
      <c r="I1290" s="92"/>
      <c r="J1290" s="92"/>
      <c r="K1290" s="92"/>
      <c r="L1290" s="92"/>
      <c r="M1290" s="92"/>
      <c r="N1290" s="93"/>
      <c r="O1290" s="92"/>
      <c r="P1290" s="92"/>
      <c r="Q1290" s="11"/>
      <c r="R1290" s="11"/>
      <c r="S1290" s="92"/>
      <c r="T1290" s="92"/>
      <c r="U1290" s="92"/>
      <c r="V1290" s="92"/>
      <c r="W1290" s="92"/>
      <c r="X1290" s="92"/>
      <c r="Y1290" s="94"/>
      <c r="Z1290" s="12"/>
      <c r="AA1290" s="12"/>
      <c r="AB1290" s="14"/>
      <c r="AC1290" s="14"/>
      <c r="AD1290" s="11"/>
      <c r="AE1290" s="11"/>
      <c r="AF1290" s="11"/>
      <c r="AG1290" s="11"/>
      <c r="AH1290" s="11"/>
      <c r="AI1290" s="11"/>
      <c r="AJ1290" s="11"/>
      <c r="AK1290" s="11"/>
      <c r="AL1290" s="11"/>
      <c r="AM1290" s="11"/>
      <c r="AN1290" s="11"/>
      <c r="AO1290" s="11"/>
      <c r="AP1290" s="11"/>
      <c r="AQ1290" s="11"/>
      <c r="AR1290" s="11"/>
      <c r="AS1290" s="11"/>
      <c r="AT1290" s="56"/>
      <c r="AU1290" s="56"/>
      <c r="AV1290" s="56"/>
      <c r="AW1290" s="56"/>
      <c r="AX1290" s="56"/>
      <c r="AY1290" s="56"/>
      <c r="AZ1290" s="56"/>
      <c r="BA1290" s="56"/>
      <c r="BB1290" s="56"/>
      <c r="BC1290" s="56"/>
      <c r="BD1290" s="56"/>
      <c r="BE1290" s="56"/>
      <c r="BF1290" s="56"/>
      <c r="BG1290" s="56"/>
      <c r="BH1290" s="56"/>
      <c r="BI1290" s="56"/>
      <c r="BJ1290" s="56"/>
      <c r="BK1290" s="56"/>
      <c r="BL1290" s="56"/>
      <c r="BM1290" s="56"/>
      <c r="BN1290" s="56"/>
      <c r="BO1290" s="56"/>
      <c r="BP1290" s="56"/>
      <c r="BQ1290" s="56"/>
      <c r="BR1290" s="56"/>
      <c r="BS1290" s="56"/>
      <c r="BT1290" s="56"/>
      <c r="BU1290" s="56"/>
      <c r="BV1290" s="56"/>
      <c r="BW1290" s="56"/>
    </row>
    <row r="1291" ht="15.75" customHeight="1">
      <c r="A1291" s="92"/>
      <c r="B1291" s="92"/>
      <c r="C1291" s="92"/>
      <c r="D1291" s="92"/>
      <c r="E1291" s="93"/>
      <c r="F1291" s="93"/>
      <c r="G1291" s="92"/>
      <c r="H1291" s="92"/>
      <c r="I1291" s="92"/>
      <c r="J1291" s="92"/>
      <c r="K1291" s="92"/>
      <c r="L1291" s="92"/>
      <c r="M1291" s="92"/>
      <c r="N1291" s="93"/>
      <c r="O1291" s="92"/>
      <c r="P1291" s="92"/>
      <c r="Q1291" s="11"/>
      <c r="R1291" s="11"/>
      <c r="S1291" s="92"/>
      <c r="T1291" s="92"/>
      <c r="U1291" s="92"/>
      <c r="V1291" s="92"/>
      <c r="W1291" s="92"/>
      <c r="X1291" s="92"/>
      <c r="Y1291" s="94"/>
      <c r="Z1291" s="12"/>
      <c r="AA1291" s="12"/>
      <c r="AB1291" s="14"/>
      <c r="AC1291" s="14"/>
      <c r="AD1291" s="11"/>
      <c r="AE1291" s="11"/>
      <c r="AF1291" s="11"/>
      <c r="AG1291" s="11"/>
      <c r="AH1291" s="11"/>
      <c r="AI1291" s="11"/>
      <c r="AJ1291" s="11"/>
      <c r="AK1291" s="11"/>
      <c r="AL1291" s="11"/>
      <c r="AM1291" s="11"/>
      <c r="AN1291" s="11"/>
      <c r="AO1291" s="11"/>
      <c r="AP1291" s="11"/>
      <c r="AQ1291" s="11"/>
      <c r="AR1291" s="11"/>
      <c r="AS1291" s="11"/>
      <c r="AT1291" s="56"/>
      <c r="AU1291" s="56"/>
      <c r="AV1291" s="56"/>
      <c r="AW1291" s="56"/>
      <c r="AX1291" s="56"/>
      <c r="AY1291" s="56"/>
      <c r="AZ1291" s="56"/>
      <c r="BA1291" s="56"/>
      <c r="BB1291" s="56"/>
      <c r="BC1291" s="56"/>
      <c r="BD1291" s="56"/>
      <c r="BE1291" s="56"/>
      <c r="BF1291" s="56"/>
      <c r="BG1291" s="56"/>
      <c r="BH1291" s="56"/>
      <c r="BI1291" s="56"/>
      <c r="BJ1291" s="56"/>
      <c r="BK1291" s="56"/>
      <c r="BL1291" s="56"/>
      <c r="BM1291" s="56"/>
      <c r="BN1291" s="56"/>
      <c r="BO1291" s="56"/>
      <c r="BP1291" s="56"/>
      <c r="BQ1291" s="56"/>
      <c r="BR1291" s="56"/>
      <c r="BS1291" s="56"/>
      <c r="BT1291" s="56"/>
      <c r="BU1291" s="56"/>
      <c r="BV1291" s="56"/>
      <c r="BW1291" s="56"/>
    </row>
    <row r="1292" ht="15.75" customHeight="1">
      <c r="A1292" s="92"/>
      <c r="B1292" s="92"/>
      <c r="C1292" s="92"/>
      <c r="D1292" s="92"/>
      <c r="E1292" s="93"/>
      <c r="F1292" s="93"/>
      <c r="G1292" s="92"/>
      <c r="H1292" s="92"/>
      <c r="I1292" s="92"/>
      <c r="J1292" s="92"/>
      <c r="K1292" s="92"/>
      <c r="L1292" s="92"/>
      <c r="M1292" s="92"/>
      <c r="N1292" s="93"/>
      <c r="O1292" s="92"/>
      <c r="P1292" s="92"/>
      <c r="Q1292" s="11"/>
      <c r="R1292" s="11"/>
      <c r="S1292" s="92"/>
      <c r="T1292" s="92"/>
      <c r="U1292" s="92"/>
      <c r="V1292" s="92"/>
      <c r="W1292" s="92"/>
      <c r="X1292" s="92"/>
      <c r="Y1292" s="94"/>
      <c r="Z1292" s="12"/>
      <c r="AA1292" s="12"/>
      <c r="AB1292" s="14"/>
      <c r="AC1292" s="14"/>
      <c r="AD1292" s="11"/>
      <c r="AE1292" s="11"/>
      <c r="AF1292" s="11"/>
      <c r="AG1292" s="11"/>
      <c r="AH1292" s="11"/>
      <c r="AI1292" s="11"/>
      <c r="AJ1292" s="11"/>
      <c r="AK1292" s="11"/>
      <c r="AL1292" s="11"/>
      <c r="AM1292" s="11"/>
      <c r="AN1292" s="11"/>
      <c r="AO1292" s="11"/>
      <c r="AP1292" s="11"/>
      <c r="AQ1292" s="11"/>
      <c r="AR1292" s="11"/>
      <c r="AS1292" s="11"/>
      <c r="AT1292" s="56"/>
      <c r="AU1292" s="56"/>
      <c r="AV1292" s="56"/>
      <c r="AW1292" s="56"/>
      <c r="AX1292" s="56"/>
      <c r="AY1292" s="56"/>
      <c r="AZ1292" s="56"/>
      <c r="BA1292" s="56"/>
      <c r="BB1292" s="56"/>
      <c r="BC1292" s="56"/>
      <c r="BD1292" s="56"/>
      <c r="BE1292" s="56"/>
      <c r="BF1292" s="56"/>
      <c r="BG1292" s="56"/>
      <c r="BH1292" s="56"/>
      <c r="BI1292" s="56"/>
      <c r="BJ1292" s="56"/>
      <c r="BK1292" s="56"/>
      <c r="BL1292" s="56"/>
      <c r="BM1292" s="56"/>
      <c r="BN1292" s="56"/>
      <c r="BO1292" s="56"/>
      <c r="BP1292" s="56"/>
      <c r="BQ1292" s="56"/>
      <c r="BR1292" s="56"/>
      <c r="BS1292" s="56"/>
      <c r="BT1292" s="56"/>
      <c r="BU1292" s="56"/>
      <c r="BV1292" s="56"/>
      <c r="BW1292" s="56"/>
    </row>
    <row r="1293" ht="15.75" customHeight="1">
      <c r="A1293" s="92"/>
      <c r="B1293" s="92"/>
      <c r="C1293" s="92"/>
      <c r="D1293" s="92"/>
      <c r="E1293" s="93"/>
      <c r="F1293" s="93"/>
      <c r="G1293" s="92"/>
      <c r="H1293" s="92"/>
      <c r="I1293" s="92"/>
      <c r="J1293" s="92"/>
      <c r="K1293" s="92"/>
      <c r="L1293" s="92"/>
      <c r="M1293" s="92"/>
      <c r="N1293" s="93"/>
      <c r="O1293" s="92"/>
      <c r="P1293" s="92"/>
      <c r="Q1293" s="11"/>
      <c r="R1293" s="11"/>
      <c r="S1293" s="92"/>
      <c r="T1293" s="92"/>
      <c r="U1293" s="92"/>
      <c r="V1293" s="92"/>
      <c r="W1293" s="92"/>
      <c r="X1293" s="92"/>
      <c r="Y1293" s="94"/>
      <c r="Z1293" s="12"/>
      <c r="AA1293" s="12"/>
      <c r="AB1293" s="14"/>
      <c r="AC1293" s="14"/>
      <c r="AD1293" s="11"/>
      <c r="AE1293" s="11"/>
      <c r="AF1293" s="11"/>
      <c r="AG1293" s="11"/>
      <c r="AH1293" s="11"/>
      <c r="AI1293" s="11"/>
      <c r="AJ1293" s="11"/>
      <c r="AK1293" s="11"/>
      <c r="AL1293" s="11"/>
      <c r="AM1293" s="11"/>
      <c r="AN1293" s="11"/>
      <c r="AO1293" s="11"/>
      <c r="AP1293" s="11"/>
      <c r="AQ1293" s="11"/>
      <c r="AR1293" s="11"/>
      <c r="AS1293" s="11"/>
      <c r="AT1293" s="56"/>
      <c r="AU1293" s="56"/>
      <c r="AV1293" s="56"/>
      <c r="AW1293" s="56"/>
      <c r="AX1293" s="56"/>
      <c r="AY1293" s="56"/>
      <c r="AZ1293" s="56"/>
      <c r="BA1293" s="56"/>
      <c r="BB1293" s="56"/>
      <c r="BC1293" s="56"/>
      <c r="BD1293" s="56"/>
      <c r="BE1293" s="56"/>
      <c r="BF1293" s="56"/>
      <c r="BG1293" s="56"/>
      <c r="BH1293" s="56"/>
      <c r="BI1293" s="56"/>
      <c r="BJ1293" s="56"/>
      <c r="BK1293" s="56"/>
      <c r="BL1293" s="56"/>
      <c r="BM1293" s="56"/>
      <c r="BN1293" s="56"/>
      <c r="BO1293" s="56"/>
      <c r="BP1293" s="56"/>
      <c r="BQ1293" s="56"/>
      <c r="BR1293" s="56"/>
      <c r="BS1293" s="56"/>
      <c r="BT1293" s="56"/>
      <c r="BU1293" s="56"/>
      <c r="BV1293" s="56"/>
      <c r="BW1293" s="56"/>
    </row>
    <row r="1294" ht="15.75" customHeight="1">
      <c r="A1294" s="92"/>
      <c r="B1294" s="92"/>
      <c r="C1294" s="92"/>
      <c r="D1294" s="92"/>
      <c r="E1294" s="93"/>
      <c r="F1294" s="93"/>
      <c r="G1294" s="92"/>
      <c r="H1294" s="92"/>
      <c r="I1294" s="92"/>
      <c r="J1294" s="92"/>
      <c r="K1294" s="92"/>
      <c r="L1294" s="92"/>
      <c r="M1294" s="92"/>
      <c r="N1294" s="93"/>
      <c r="O1294" s="92"/>
      <c r="P1294" s="92"/>
      <c r="Q1294" s="11"/>
      <c r="R1294" s="11"/>
      <c r="S1294" s="92"/>
      <c r="T1294" s="92"/>
      <c r="U1294" s="92"/>
      <c r="V1294" s="92"/>
      <c r="W1294" s="92"/>
      <c r="X1294" s="92"/>
      <c r="Y1294" s="94"/>
      <c r="Z1294" s="12"/>
      <c r="AA1294" s="12"/>
      <c r="AB1294" s="14"/>
      <c r="AC1294" s="14"/>
      <c r="AD1294" s="11"/>
      <c r="AE1294" s="11"/>
      <c r="AF1294" s="11"/>
      <c r="AG1294" s="11"/>
      <c r="AH1294" s="11"/>
      <c r="AI1294" s="11"/>
      <c r="AJ1294" s="11"/>
      <c r="AK1294" s="11"/>
      <c r="AL1294" s="11"/>
      <c r="AM1294" s="11"/>
      <c r="AN1294" s="11"/>
      <c r="AO1294" s="11"/>
      <c r="AP1294" s="11"/>
      <c r="AQ1294" s="11"/>
      <c r="AR1294" s="11"/>
      <c r="AS1294" s="11"/>
      <c r="AT1294" s="56"/>
      <c r="AU1294" s="56"/>
      <c r="AV1294" s="56"/>
      <c r="AW1294" s="56"/>
      <c r="AX1294" s="56"/>
      <c r="AY1294" s="56"/>
      <c r="AZ1294" s="56"/>
      <c r="BA1294" s="56"/>
      <c r="BB1294" s="56"/>
      <c r="BC1294" s="56"/>
      <c r="BD1294" s="56"/>
      <c r="BE1294" s="56"/>
      <c r="BF1294" s="56"/>
      <c r="BG1294" s="56"/>
      <c r="BH1294" s="56"/>
      <c r="BI1294" s="56"/>
      <c r="BJ1294" s="56"/>
      <c r="BK1294" s="56"/>
      <c r="BL1294" s="56"/>
      <c r="BM1294" s="56"/>
      <c r="BN1294" s="56"/>
      <c r="BO1294" s="56"/>
      <c r="BP1294" s="56"/>
      <c r="BQ1294" s="56"/>
      <c r="BR1294" s="56"/>
      <c r="BS1294" s="56"/>
      <c r="BT1294" s="56"/>
      <c r="BU1294" s="56"/>
      <c r="BV1294" s="56"/>
      <c r="BW1294" s="56"/>
    </row>
    <row r="1295" ht="15.75" customHeight="1">
      <c r="A1295" s="92"/>
      <c r="B1295" s="92"/>
      <c r="C1295" s="92"/>
      <c r="D1295" s="92"/>
      <c r="E1295" s="93"/>
      <c r="F1295" s="93"/>
      <c r="G1295" s="92"/>
      <c r="H1295" s="92"/>
      <c r="I1295" s="92"/>
      <c r="J1295" s="92"/>
      <c r="K1295" s="92"/>
      <c r="L1295" s="92"/>
      <c r="M1295" s="92"/>
      <c r="N1295" s="93"/>
      <c r="O1295" s="92"/>
      <c r="P1295" s="92"/>
      <c r="Q1295" s="11"/>
      <c r="R1295" s="11"/>
      <c r="S1295" s="92"/>
      <c r="T1295" s="92"/>
      <c r="U1295" s="92"/>
      <c r="V1295" s="92"/>
      <c r="W1295" s="92"/>
      <c r="X1295" s="92"/>
      <c r="Y1295" s="94"/>
      <c r="Z1295" s="12"/>
      <c r="AA1295" s="12"/>
      <c r="AB1295" s="14"/>
      <c r="AC1295" s="14"/>
      <c r="AD1295" s="11"/>
      <c r="AE1295" s="11"/>
      <c r="AF1295" s="11"/>
      <c r="AG1295" s="11"/>
      <c r="AH1295" s="11"/>
      <c r="AI1295" s="11"/>
      <c r="AJ1295" s="11"/>
      <c r="AK1295" s="11"/>
      <c r="AL1295" s="11"/>
      <c r="AM1295" s="11"/>
      <c r="AN1295" s="11"/>
      <c r="AO1295" s="11"/>
      <c r="AP1295" s="11"/>
      <c r="AQ1295" s="11"/>
      <c r="AR1295" s="11"/>
      <c r="AS1295" s="11"/>
      <c r="AT1295" s="56"/>
      <c r="AU1295" s="56"/>
      <c r="AV1295" s="56"/>
      <c r="AW1295" s="56"/>
      <c r="AX1295" s="56"/>
      <c r="AY1295" s="56"/>
      <c r="AZ1295" s="56"/>
      <c r="BA1295" s="56"/>
      <c r="BB1295" s="56"/>
      <c r="BC1295" s="56"/>
      <c r="BD1295" s="56"/>
      <c r="BE1295" s="56"/>
      <c r="BF1295" s="56"/>
      <c r="BG1295" s="56"/>
      <c r="BH1295" s="56"/>
      <c r="BI1295" s="56"/>
      <c r="BJ1295" s="56"/>
      <c r="BK1295" s="56"/>
      <c r="BL1295" s="56"/>
      <c r="BM1295" s="56"/>
      <c r="BN1295" s="56"/>
      <c r="BO1295" s="56"/>
      <c r="BP1295" s="56"/>
      <c r="BQ1295" s="56"/>
      <c r="BR1295" s="56"/>
      <c r="BS1295" s="56"/>
      <c r="BT1295" s="56"/>
      <c r="BU1295" s="56"/>
      <c r="BV1295" s="56"/>
      <c r="BW1295" s="56"/>
    </row>
    <row r="1296" ht="15.75" customHeight="1">
      <c r="A1296" s="92"/>
      <c r="B1296" s="92"/>
      <c r="C1296" s="92"/>
      <c r="D1296" s="92"/>
      <c r="E1296" s="93"/>
      <c r="F1296" s="93"/>
      <c r="G1296" s="92"/>
      <c r="H1296" s="92"/>
      <c r="I1296" s="92"/>
      <c r="J1296" s="92"/>
      <c r="K1296" s="92"/>
      <c r="L1296" s="92"/>
      <c r="M1296" s="92"/>
      <c r="N1296" s="93"/>
      <c r="O1296" s="92"/>
      <c r="P1296" s="92"/>
      <c r="Q1296" s="11"/>
      <c r="R1296" s="11"/>
      <c r="S1296" s="92"/>
      <c r="T1296" s="92"/>
      <c r="U1296" s="92"/>
      <c r="V1296" s="92"/>
      <c r="W1296" s="92"/>
      <c r="X1296" s="92"/>
      <c r="Y1296" s="94"/>
      <c r="Z1296" s="12"/>
      <c r="AA1296" s="12"/>
      <c r="AB1296" s="14"/>
      <c r="AC1296" s="14"/>
      <c r="AD1296" s="11"/>
      <c r="AE1296" s="11"/>
      <c r="AF1296" s="11"/>
      <c r="AG1296" s="11"/>
      <c r="AH1296" s="11"/>
      <c r="AI1296" s="11"/>
      <c r="AJ1296" s="11"/>
      <c r="AK1296" s="11"/>
      <c r="AL1296" s="11"/>
      <c r="AM1296" s="11"/>
      <c r="AN1296" s="11"/>
      <c r="AO1296" s="11"/>
      <c r="AP1296" s="11"/>
      <c r="AQ1296" s="11"/>
      <c r="AR1296" s="11"/>
      <c r="AS1296" s="11"/>
      <c r="AT1296" s="56"/>
      <c r="AU1296" s="56"/>
      <c r="AV1296" s="56"/>
      <c r="AW1296" s="56"/>
      <c r="AX1296" s="56"/>
      <c r="AY1296" s="56"/>
      <c r="AZ1296" s="56"/>
      <c r="BA1296" s="56"/>
      <c r="BB1296" s="56"/>
      <c r="BC1296" s="56"/>
      <c r="BD1296" s="56"/>
      <c r="BE1296" s="56"/>
      <c r="BF1296" s="56"/>
      <c r="BG1296" s="56"/>
      <c r="BH1296" s="56"/>
      <c r="BI1296" s="56"/>
      <c r="BJ1296" s="56"/>
      <c r="BK1296" s="56"/>
      <c r="BL1296" s="56"/>
      <c r="BM1296" s="56"/>
      <c r="BN1296" s="56"/>
      <c r="BO1296" s="56"/>
      <c r="BP1296" s="56"/>
      <c r="BQ1296" s="56"/>
      <c r="BR1296" s="56"/>
      <c r="BS1296" s="56"/>
      <c r="BT1296" s="56"/>
      <c r="BU1296" s="56"/>
      <c r="BV1296" s="56"/>
      <c r="BW1296" s="56"/>
    </row>
    <row r="1297" ht="15.75" customHeight="1">
      <c r="A1297" s="92"/>
      <c r="B1297" s="92"/>
      <c r="C1297" s="92"/>
      <c r="D1297" s="92"/>
      <c r="E1297" s="93"/>
      <c r="F1297" s="93"/>
      <c r="G1297" s="92"/>
      <c r="H1297" s="92"/>
      <c r="I1297" s="92"/>
      <c r="J1297" s="92"/>
      <c r="K1297" s="92"/>
      <c r="L1297" s="92"/>
      <c r="M1297" s="92"/>
      <c r="N1297" s="93"/>
      <c r="O1297" s="92"/>
      <c r="P1297" s="92"/>
      <c r="Q1297" s="11"/>
      <c r="R1297" s="11"/>
      <c r="S1297" s="92"/>
      <c r="T1297" s="92"/>
      <c r="U1297" s="92"/>
      <c r="V1297" s="92"/>
      <c r="W1297" s="92"/>
      <c r="X1297" s="92"/>
      <c r="Y1297" s="94"/>
      <c r="Z1297" s="12"/>
      <c r="AA1297" s="12"/>
      <c r="AB1297" s="14"/>
      <c r="AC1297" s="14"/>
      <c r="AD1297" s="11"/>
      <c r="AE1297" s="11"/>
      <c r="AF1297" s="11"/>
      <c r="AG1297" s="11"/>
      <c r="AH1297" s="11"/>
      <c r="AI1297" s="11"/>
      <c r="AJ1297" s="11"/>
      <c r="AK1297" s="11"/>
      <c r="AL1297" s="11"/>
      <c r="AM1297" s="11"/>
      <c r="AN1297" s="11"/>
      <c r="AO1297" s="11"/>
      <c r="AP1297" s="11"/>
      <c r="AQ1297" s="11"/>
      <c r="AR1297" s="11"/>
      <c r="AS1297" s="11"/>
      <c r="AT1297" s="56"/>
      <c r="AU1297" s="56"/>
      <c r="AV1297" s="56"/>
      <c r="AW1297" s="56"/>
      <c r="AX1297" s="56"/>
      <c r="AY1297" s="56"/>
      <c r="AZ1297" s="56"/>
      <c r="BA1297" s="56"/>
      <c r="BB1297" s="56"/>
      <c r="BC1297" s="56"/>
      <c r="BD1297" s="56"/>
      <c r="BE1297" s="56"/>
      <c r="BF1297" s="56"/>
      <c r="BG1297" s="56"/>
      <c r="BH1297" s="56"/>
      <c r="BI1297" s="56"/>
      <c r="BJ1297" s="56"/>
      <c r="BK1297" s="56"/>
      <c r="BL1297" s="56"/>
      <c r="BM1297" s="56"/>
      <c r="BN1297" s="56"/>
      <c r="BO1297" s="56"/>
      <c r="BP1297" s="56"/>
      <c r="BQ1297" s="56"/>
      <c r="BR1297" s="56"/>
      <c r="BS1297" s="56"/>
      <c r="BT1297" s="56"/>
      <c r="BU1297" s="56"/>
      <c r="BV1297" s="56"/>
      <c r="BW1297" s="56"/>
    </row>
    <row r="1298" ht="15.75" customHeight="1">
      <c r="A1298" s="92"/>
      <c r="B1298" s="92"/>
      <c r="C1298" s="92"/>
      <c r="D1298" s="92"/>
      <c r="E1298" s="93"/>
      <c r="F1298" s="93"/>
      <c r="G1298" s="92"/>
      <c r="H1298" s="92"/>
      <c r="I1298" s="92"/>
      <c r="J1298" s="92"/>
      <c r="K1298" s="92"/>
      <c r="L1298" s="92"/>
      <c r="M1298" s="92"/>
      <c r="N1298" s="93"/>
      <c r="O1298" s="92"/>
      <c r="P1298" s="92"/>
      <c r="Q1298" s="11"/>
      <c r="R1298" s="11"/>
      <c r="S1298" s="92"/>
      <c r="T1298" s="92"/>
      <c r="U1298" s="92"/>
      <c r="V1298" s="92"/>
      <c r="W1298" s="92"/>
      <c r="X1298" s="92"/>
      <c r="Y1298" s="94"/>
      <c r="Z1298" s="12"/>
      <c r="AA1298" s="12"/>
      <c r="AB1298" s="14"/>
      <c r="AC1298" s="14"/>
      <c r="AD1298" s="11"/>
      <c r="AE1298" s="11"/>
      <c r="AF1298" s="11"/>
      <c r="AG1298" s="11"/>
      <c r="AH1298" s="11"/>
      <c r="AI1298" s="11"/>
      <c r="AJ1298" s="11"/>
      <c r="AK1298" s="11"/>
      <c r="AL1298" s="11"/>
      <c r="AM1298" s="11"/>
      <c r="AN1298" s="11"/>
      <c r="AO1298" s="11"/>
      <c r="AP1298" s="11"/>
      <c r="AQ1298" s="11"/>
      <c r="AR1298" s="11"/>
      <c r="AS1298" s="11"/>
      <c r="AT1298" s="56"/>
      <c r="AU1298" s="56"/>
      <c r="AV1298" s="56"/>
      <c r="AW1298" s="56"/>
      <c r="AX1298" s="56"/>
      <c r="AY1298" s="56"/>
      <c r="AZ1298" s="56"/>
      <c r="BA1298" s="56"/>
      <c r="BB1298" s="56"/>
      <c r="BC1298" s="56"/>
      <c r="BD1298" s="56"/>
      <c r="BE1298" s="56"/>
      <c r="BF1298" s="56"/>
      <c r="BG1298" s="56"/>
      <c r="BH1298" s="56"/>
      <c r="BI1298" s="56"/>
      <c r="BJ1298" s="56"/>
      <c r="BK1298" s="56"/>
      <c r="BL1298" s="56"/>
      <c r="BM1298" s="56"/>
      <c r="BN1298" s="56"/>
      <c r="BO1298" s="56"/>
      <c r="BP1298" s="56"/>
      <c r="BQ1298" s="56"/>
      <c r="BR1298" s="56"/>
      <c r="BS1298" s="56"/>
      <c r="BT1298" s="56"/>
      <c r="BU1298" s="56"/>
      <c r="BV1298" s="56"/>
      <c r="BW1298" s="56"/>
    </row>
    <row r="1299" ht="15.75" customHeight="1">
      <c r="A1299" s="92"/>
      <c r="B1299" s="92"/>
      <c r="C1299" s="92"/>
      <c r="D1299" s="92"/>
      <c r="E1299" s="93"/>
      <c r="F1299" s="93"/>
      <c r="G1299" s="92"/>
      <c r="H1299" s="92"/>
      <c r="I1299" s="92"/>
      <c r="J1299" s="92"/>
      <c r="K1299" s="92"/>
      <c r="L1299" s="92"/>
      <c r="M1299" s="92"/>
      <c r="N1299" s="93"/>
      <c r="O1299" s="92"/>
      <c r="P1299" s="92"/>
      <c r="Q1299" s="11"/>
      <c r="R1299" s="11"/>
      <c r="S1299" s="92"/>
      <c r="T1299" s="92"/>
      <c r="U1299" s="92"/>
      <c r="V1299" s="92"/>
      <c r="W1299" s="92"/>
      <c r="X1299" s="92"/>
      <c r="Y1299" s="94"/>
      <c r="Z1299" s="12"/>
      <c r="AA1299" s="12"/>
      <c r="AB1299" s="14"/>
      <c r="AC1299" s="14"/>
      <c r="AD1299" s="11"/>
      <c r="AE1299" s="11"/>
      <c r="AF1299" s="11"/>
      <c r="AG1299" s="11"/>
      <c r="AH1299" s="11"/>
      <c r="AI1299" s="11"/>
      <c r="AJ1299" s="11"/>
      <c r="AK1299" s="11"/>
      <c r="AL1299" s="11"/>
      <c r="AM1299" s="11"/>
      <c r="AN1299" s="11"/>
      <c r="AO1299" s="11"/>
      <c r="AP1299" s="11"/>
      <c r="AQ1299" s="11"/>
      <c r="AR1299" s="11"/>
      <c r="AS1299" s="11"/>
      <c r="AT1299" s="56"/>
      <c r="AU1299" s="56"/>
      <c r="AV1299" s="56"/>
      <c r="AW1299" s="56"/>
      <c r="AX1299" s="56"/>
      <c r="AY1299" s="56"/>
      <c r="AZ1299" s="56"/>
      <c r="BA1299" s="56"/>
      <c r="BB1299" s="56"/>
      <c r="BC1299" s="56"/>
      <c r="BD1299" s="56"/>
      <c r="BE1299" s="56"/>
      <c r="BF1299" s="56"/>
      <c r="BG1299" s="56"/>
      <c r="BH1299" s="56"/>
      <c r="BI1299" s="56"/>
      <c r="BJ1299" s="56"/>
      <c r="BK1299" s="56"/>
      <c r="BL1299" s="56"/>
      <c r="BM1299" s="56"/>
      <c r="BN1299" s="56"/>
      <c r="BO1299" s="56"/>
      <c r="BP1299" s="56"/>
      <c r="BQ1299" s="56"/>
      <c r="BR1299" s="56"/>
      <c r="BS1299" s="56"/>
      <c r="BT1299" s="56"/>
      <c r="BU1299" s="56"/>
      <c r="BV1299" s="56"/>
      <c r="BW1299" s="56"/>
    </row>
    <row r="1300" ht="15.75" customHeight="1">
      <c r="A1300" s="92"/>
      <c r="B1300" s="92"/>
      <c r="C1300" s="92"/>
      <c r="D1300" s="92"/>
      <c r="E1300" s="93"/>
      <c r="F1300" s="93"/>
      <c r="G1300" s="92"/>
      <c r="H1300" s="92"/>
      <c r="I1300" s="92"/>
      <c r="J1300" s="92"/>
      <c r="K1300" s="92"/>
      <c r="L1300" s="92"/>
      <c r="M1300" s="92"/>
      <c r="N1300" s="93"/>
      <c r="O1300" s="92"/>
      <c r="P1300" s="92"/>
      <c r="Q1300" s="11"/>
      <c r="R1300" s="11"/>
      <c r="S1300" s="92"/>
      <c r="T1300" s="92"/>
      <c r="U1300" s="92"/>
      <c r="V1300" s="92"/>
      <c r="W1300" s="92"/>
      <c r="X1300" s="92"/>
      <c r="Y1300" s="94"/>
      <c r="Z1300" s="12"/>
      <c r="AA1300" s="12"/>
      <c r="AB1300" s="14"/>
      <c r="AC1300" s="14"/>
      <c r="AD1300" s="11"/>
      <c r="AE1300" s="11"/>
      <c r="AF1300" s="11"/>
      <c r="AG1300" s="11"/>
      <c r="AH1300" s="11"/>
      <c r="AI1300" s="11"/>
      <c r="AJ1300" s="11"/>
      <c r="AK1300" s="11"/>
      <c r="AL1300" s="11"/>
      <c r="AM1300" s="11"/>
      <c r="AN1300" s="11"/>
      <c r="AO1300" s="11"/>
      <c r="AP1300" s="11"/>
      <c r="AQ1300" s="11"/>
      <c r="AR1300" s="11"/>
      <c r="AS1300" s="11"/>
      <c r="AT1300" s="56"/>
      <c r="AU1300" s="56"/>
      <c r="AV1300" s="56"/>
      <c r="AW1300" s="56"/>
      <c r="AX1300" s="56"/>
      <c r="AY1300" s="56"/>
      <c r="AZ1300" s="56"/>
      <c r="BA1300" s="56"/>
      <c r="BB1300" s="56"/>
      <c r="BC1300" s="56"/>
      <c r="BD1300" s="56"/>
      <c r="BE1300" s="56"/>
      <c r="BF1300" s="56"/>
      <c r="BG1300" s="56"/>
      <c r="BH1300" s="56"/>
      <c r="BI1300" s="56"/>
      <c r="BJ1300" s="56"/>
      <c r="BK1300" s="56"/>
      <c r="BL1300" s="56"/>
      <c r="BM1300" s="56"/>
      <c r="BN1300" s="56"/>
      <c r="BO1300" s="56"/>
      <c r="BP1300" s="56"/>
      <c r="BQ1300" s="56"/>
      <c r="BR1300" s="56"/>
      <c r="BS1300" s="56"/>
      <c r="BT1300" s="56"/>
      <c r="BU1300" s="56"/>
      <c r="BV1300" s="56"/>
      <c r="BW1300" s="56"/>
    </row>
    <row r="1301" ht="15.75" customHeight="1">
      <c r="A1301" s="92"/>
      <c r="B1301" s="92"/>
      <c r="C1301" s="92"/>
      <c r="D1301" s="92"/>
      <c r="E1301" s="93"/>
      <c r="F1301" s="93"/>
      <c r="G1301" s="92"/>
      <c r="H1301" s="92"/>
      <c r="I1301" s="92"/>
      <c r="J1301" s="92"/>
      <c r="K1301" s="92"/>
      <c r="L1301" s="92"/>
      <c r="M1301" s="92"/>
      <c r="N1301" s="93"/>
      <c r="O1301" s="92"/>
      <c r="P1301" s="92"/>
      <c r="Q1301" s="11"/>
      <c r="R1301" s="11"/>
      <c r="S1301" s="92"/>
      <c r="T1301" s="92"/>
      <c r="U1301" s="92"/>
      <c r="V1301" s="92"/>
      <c r="W1301" s="92"/>
      <c r="X1301" s="92"/>
      <c r="Y1301" s="94"/>
      <c r="Z1301" s="12"/>
      <c r="AA1301" s="12"/>
      <c r="AB1301" s="14"/>
      <c r="AC1301" s="14"/>
      <c r="AD1301" s="11"/>
      <c r="AE1301" s="11"/>
      <c r="AF1301" s="11"/>
      <c r="AG1301" s="11"/>
      <c r="AH1301" s="11"/>
      <c r="AI1301" s="11"/>
      <c r="AJ1301" s="11"/>
      <c r="AK1301" s="11"/>
      <c r="AL1301" s="11"/>
      <c r="AM1301" s="11"/>
      <c r="AN1301" s="11"/>
      <c r="AO1301" s="11"/>
      <c r="AP1301" s="11"/>
      <c r="AQ1301" s="11"/>
      <c r="AR1301" s="11"/>
      <c r="AS1301" s="11"/>
      <c r="AT1301" s="56"/>
      <c r="AU1301" s="56"/>
      <c r="AV1301" s="56"/>
      <c r="AW1301" s="56"/>
      <c r="AX1301" s="56"/>
      <c r="AY1301" s="56"/>
      <c r="AZ1301" s="56"/>
      <c r="BA1301" s="56"/>
      <c r="BB1301" s="56"/>
      <c r="BC1301" s="56"/>
      <c r="BD1301" s="56"/>
      <c r="BE1301" s="56"/>
      <c r="BF1301" s="56"/>
      <c r="BG1301" s="56"/>
      <c r="BH1301" s="56"/>
      <c r="BI1301" s="56"/>
      <c r="BJ1301" s="56"/>
      <c r="BK1301" s="56"/>
      <c r="BL1301" s="56"/>
      <c r="BM1301" s="56"/>
      <c r="BN1301" s="56"/>
      <c r="BO1301" s="56"/>
      <c r="BP1301" s="56"/>
      <c r="BQ1301" s="56"/>
      <c r="BR1301" s="56"/>
      <c r="BS1301" s="56"/>
      <c r="BT1301" s="56"/>
      <c r="BU1301" s="56"/>
      <c r="BV1301" s="56"/>
      <c r="BW1301" s="56"/>
    </row>
    <row r="1302" ht="15.75" customHeight="1">
      <c r="A1302" s="92"/>
      <c r="B1302" s="92"/>
      <c r="C1302" s="92"/>
      <c r="D1302" s="92"/>
      <c r="E1302" s="93"/>
      <c r="F1302" s="93"/>
      <c r="G1302" s="92"/>
      <c r="H1302" s="92"/>
      <c r="I1302" s="92"/>
      <c r="J1302" s="92"/>
      <c r="K1302" s="92"/>
      <c r="L1302" s="92"/>
      <c r="M1302" s="92"/>
      <c r="N1302" s="93"/>
      <c r="O1302" s="92"/>
      <c r="P1302" s="92"/>
      <c r="Q1302" s="11"/>
      <c r="R1302" s="11"/>
      <c r="S1302" s="92"/>
      <c r="T1302" s="92"/>
      <c r="U1302" s="92"/>
      <c r="V1302" s="92"/>
      <c r="W1302" s="92"/>
      <c r="X1302" s="92"/>
      <c r="Y1302" s="94"/>
      <c r="Z1302" s="12"/>
      <c r="AA1302" s="12"/>
      <c r="AB1302" s="14"/>
      <c r="AC1302" s="14"/>
      <c r="AD1302" s="11"/>
      <c r="AE1302" s="11"/>
      <c r="AF1302" s="11"/>
      <c r="AG1302" s="11"/>
      <c r="AH1302" s="11"/>
      <c r="AI1302" s="11"/>
      <c r="AJ1302" s="11"/>
      <c r="AK1302" s="11"/>
      <c r="AL1302" s="11"/>
      <c r="AM1302" s="11"/>
      <c r="AN1302" s="11"/>
      <c r="AO1302" s="11"/>
      <c r="AP1302" s="11"/>
      <c r="AQ1302" s="11"/>
      <c r="AR1302" s="11"/>
      <c r="AS1302" s="11"/>
      <c r="AT1302" s="56"/>
      <c r="AU1302" s="56"/>
      <c r="AV1302" s="56"/>
      <c r="AW1302" s="56"/>
      <c r="AX1302" s="56"/>
      <c r="AY1302" s="56"/>
      <c r="AZ1302" s="56"/>
      <c r="BA1302" s="56"/>
      <c r="BB1302" s="56"/>
      <c r="BC1302" s="56"/>
      <c r="BD1302" s="56"/>
      <c r="BE1302" s="56"/>
      <c r="BF1302" s="56"/>
      <c r="BG1302" s="56"/>
      <c r="BH1302" s="56"/>
      <c r="BI1302" s="56"/>
      <c r="BJ1302" s="56"/>
      <c r="BK1302" s="56"/>
      <c r="BL1302" s="56"/>
      <c r="BM1302" s="56"/>
      <c r="BN1302" s="56"/>
      <c r="BO1302" s="56"/>
      <c r="BP1302" s="56"/>
      <c r="BQ1302" s="56"/>
      <c r="BR1302" s="56"/>
      <c r="BS1302" s="56"/>
      <c r="BT1302" s="56"/>
      <c r="BU1302" s="56"/>
      <c r="BV1302" s="56"/>
      <c r="BW1302" s="56"/>
    </row>
    <row r="1303" ht="15.75" customHeight="1">
      <c r="A1303" s="92"/>
      <c r="B1303" s="92"/>
      <c r="C1303" s="92"/>
      <c r="D1303" s="92"/>
      <c r="E1303" s="93"/>
      <c r="F1303" s="93"/>
      <c r="G1303" s="92"/>
      <c r="H1303" s="92"/>
      <c r="I1303" s="92"/>
      <c r="J1303" s="92"/>
      <c r="K1303" s="92"/>
      <c r="L1303" s="92"/>
      <c r="M1303" s="92"/>
      <c r="N1303" s="93"/>
      <c r="O1303" s="92"/>
      <c r="P1303" s="92"/>
      <c r="Q1303" s="11"/>
      <c r="R1303" s="11"/>
      <c r="S1303" s="92"/>
      <c r="T1303" s="92"/>
      <c r="U1303" s="92"/>
      <c r="V1303" s="92"/>
      <c r="W1303" s="92"/>
      <c r="X1303" s="92"/>
      <c r="Y1303" s="94"/>
      <c r="Z1303" s="12"/>
      <c r="AA1303" s="12"/>
      <c r="AB1303" s="14"/>
      <c r="AC1303" s="14"/>
      <c r="AD1303" s="11"/>
      <c r="AE1303" s="11"/>
      <c r="AF1303" s="11"/>
      <c r="AG1303" s="11"/>
      <c r="AH1303" s="11"/>
      <c r="AI1303" s="11"/>
      <c r="AJ1303" s="11"/>
      <c r="AK1303" s="11"/>
      <c r="AL1303" s="11"/>
      <c r="AM1303" s="11"/>
      <c r="AN1303" s="11"/>
      <c r="AO1303" s="11"/>
      <c r="AP1303" s="11"/>
      <c r="AQ1303" s="11"/>
      <c r="AR1303" s="11"/>
      <c r="AS1303" s="11"/>
      <c r="AT1303" s="56"/>
      <c r="AU1303" s="56"/>
      <c r="AV1303" s="56"/>
      <c r="AW1303" s="56"/>
      <c r="AX1303" s="56"/>
      <c r="AY1303" s="56"/>
      <c r="AZ1303" s="56"/>
      <c r="BA1303" s="56"/>
      <c r="BB1303" s="56"/>
      <c r="BC1303" s="56"/>
      <c r="BD1303" s="56"/>
      <c r="BE1303" s="56"/>
      <c r="BF1303" s="56"/>
      <c r="BG1303" s="56"/>
      <c r="BH1303" s="56"/>
      <c r="BI1303" s="56"/>
      <c r="BJ1303" s="56"/>
      <c r="BK1303" s="56"/>
      <c r="BL1303" s="56"/>
      <c r="BM1303" s="56"/>
      <c r="BN1303" s="56"/>
      <c r="BO1303" s="56"/>
      <c r="BP1303" s="56"/>
      <c r="BQ1303" s="56"/>
      <c r="BR1303" s="56"/>
      <c r="BS1303" s="56"/>
      <c r="BT1303" s="56"/>
      <c r="BU1303" s="56"/>
      <c r="BV1303" s="56"/>
      <c r="BW1303" s="56"/>
    </row>
    <row r="1304" ht="15.75" customHeight="1">
      <c r="A1304" s="92"/>
      <c r="B1304" s="92"/>
      <c r="C1304" s="92"/>
      <c r="D1304" s="92"/>
      <c r="E1304" s="93"/>
      <c r="F1304" s="93"/>
      <c r="G1304" s="92"/>
      <c r="H1304" s="92"/>
      <c r="I1304" s="92"/>
      <c r="J1304" s="92"/>
      <c r="K1304" s="92"/>
      <c r="L1304" s="92"/>
      <c r="M1304" s="92"/>
      <c r="N1304" s="93"/>
      <c r="O1304" s="92"/>
      <c r="P1304" s="92"/>
      <c r="Q1304" s="11"/>
      <c r="R1304" s="11"/>
      <c r="S1304" s="92"/>
      <c r="T1304" s="92"/>
      <c r="U1304" s="92"/>
      <c r="V1304" s="92"/>
      <c r="W1304" s="92"/>
      <c r="X1304" s="92"/>
      <c r="Y1304" s="94"/>
      <c r="Z1304" s="12"/>
      <c r="AA1304" s="12"/>
      <c r="AB1304" s="14"/>
      <c r="AC1304" s="14"/>
      <c r="AD1304" s="11"/>
      <c r="AE1304" s="11"/>
      <c r="AF1304" s="11"/>
      <c r="AG1304" s="11"/>
      <c r="AH1304" s="11"/>
      <c r="AI1304" s="11"/>
      <c r="AJ1304" s="11"/>
      <c r="AK1304" s="11"/>
      <c r="AL1304" s="11"/>
      <c r="AM1304" s="11"/>
      <c r="AN1304" s="11"/>
      <c r="AO1304" s="11"/>
      <c r="AP1304" s="11"/>
      <c r="AQ1304" s="11"/>
      <c r="AR1304" s="11"/>
      <c r="AS1304" s="11"/>
      <c r="AT1304" s="56"/>
      <c r="AU1304" s="56"/>
      <c r="AV1304" s="56"/>
      <c r="AW1304" s="56"/>
      <c r="AX1304" s="56"/>
      <c r="AY1304" s="56"/>
      <c r="AZ1304" s="56"/>
      <c r="BA1304" s="56"/>
      <c r="BB1304" s="56"/>
      <c r="BC1304" s="56"/>
      <c r="BD1304" s="56"/>
      <c r="BE1304" s="56"/>
      <c r="BF1304" s="56"/>
      <c r="BG1304" s="56"/>
      <c r="BH1304" s="56"/>
      <c r="BI1304" s="56"/>
      <c r="BJ1304" s="56"/>
      <c r="BK1304" s="56"/>
      <c r="BL1304" s="56"/>
      <c r="BM1304" s="56"/>
      <c r="BN1304" s="56"/>
      <c r="BO1304" s="56"/>
      <c r="BP1304" s="56"/>
      <c r="BQ1304" s="56"/>
      <c r="BR1304" s="56"/>
      <c r="BS1304" s="56"/>
      <c r="BT1304" s="56"/>
      <c r="BU1304" s="56"/>
      <c r="BV1304" s="56"/>
      <c r="BW1304" s="56"/>
    </row>
    <row r="1305" ht="15.75" customHeight="1">
      <c r="A1305" s="92"/>
      <c r="B1305" s="92"/>
      <c r="C1305" s="92"/>
      <c r="D1305" s="92"/>
      <c r="E1305" s="93"/>
      <c r="F1305" s="93"/>
      <c r="G1305" s="92"/>
      <c r="H1305" s="92"/>
      <c r="I1305" s="92"/>
      <c r="J1305" s="92"/>
      <c r="K1305" s="92"/>
      <c r="L1305" s="92"/>
      <c r="M1305" s="92"/>
      <c r="N1305" s="93"/>
      <c r="O1305" s="92"/>
      <c r="P1305" s="92"/>
      <c r="Q1305" s="11"/>
      <c r="R1305" s="11"/>
      <c r="S1305" s="92"/>
      <c r="T1305" s="92"/>
      <c r="U1305" s="92"/>
      <c r="V1305" s="92"/>
      <c r="W1305" s="92"/>
      <c r="X1305" s="92"/>
      <c r="Y1305" s="94"/>
      <c r="Z1305" s="12"/>
      <c r="AA1305" s="12"/>
      <c r="AB1305" s="14"/>
      <c r="AC1305" s="14"/>
      <c r="AD1305" s="11"/>
      <c r="AE1305" s="11"/>
      <c r="AF1305" s="11"/>
      <c r="AG1305" s="11"/>
      <c r="AH1305" s="11"/>
      <c r="AI1305" s="11"/>
      <c r="AJ1305" s="11"/>
      <c r="AK1305" s="11"/>
      <c r="AL1305" s="11"/>
      <c r="AM1305" s="11"/>
      <c r="AN1305" s="11"/>
      <c r="AO1305" s="11"/>
      <c r="AP1305" s="11"/>
      <c r="AQ1305" s="11"/>
      <c r="AR1305" s="11"/>
      <c r="AS1305" s="11"/>
      <c r="AT1305" s="56"/>
      <c r="AU1305" s="56"/>
      <c r="AV1305" s="56"/>
      <c r="AW1305" s="56"/>
      <c r="AX1305" s="56"/>
      <c r="AY1305" s="56"/>
      <c r="AZ1305" s="56"/>
      <c r="BA1305" s="56"/>
      <c r="BB1305" s="56"/>
      <c r="BC1305" s="56"/>
      <c r="BD1305" s="56"/>
      <c r="BE1305" s="56"/>
      <c r="BF1305" s="56"/>
      <c r="BG1305" s="56"/>
      <c r="BH1305" s="56"/>
      <c r="BI1305" s="56"/>
      <c r="BJ1305" s="56"/>
      <c r="BK1305" s="56"/>
      <c r="BL1305" s="56"/>
      <c r="BM1305" s="56"/>
      <c r="BN1305" s="56"/>
      <c r="BO1305" s="56"/>
      <c r="BP1305" s="56"/>
      <c r="BQ1305" s="56"/>
      <c r="BR1305" s="56"/>
      <c r="BS1305" s="56"/>
      <c r="BT1305" s="56"/>
      <c r="BU1305" s="56"/>
      <c r="BV1305" s="56"/>
      <c r="BW1305" s="56"/>
    </row>
    <row r="1306" ht="15.75" customHeight="1">
      <c r="A1306" s="92"/>
      <c r="B1306" s="92"/>
      <c r="C1306" s="92"/>
      <c r="D1306" s="92"/>
      <c r="E1306" s="93"/>
      <c r="F1306" s="93"/>
      <c r="G1306" s="92"/>
      <c r="H1306" s="92"/>
      <c r="I1306" s="92"/>
      <c r="J1306" s="92"/>
      <c r="K1306" s="92"/>
      <c r="L1306" s="92"/>
      <c r="M1306" s="92"/>
      <c r="N1306" s="93"/>
      <c r="O1306" s="92"/>
      <c r="P1306" s="92"/>
      <c r="Q1306" s="11"/>
      <c r="R1306" s="11"/>
      <c r="S1306" s="92"/>
      <c r="T1306" s="92"/>
      <c r="U1306" s="92"/>
      <c r="V1306" s="92"/>
      <c r="W1306" s="92"/>
      <c r="X1306" s="92"/>
      <c r="Y1306" s="94"/>
      <c r="Z1306" s="12"/>
      <c r="AA1306" s="12"/>
      <c r="AB1306" s="14"/>
      <c r="AC1306" s="14"/>
      <c r="AD1306" s="11"/>
      <c r="AE1306" s="11"/>
      <c r="AF1306" s="11"/>
      <c r="AG1306" s="11"/>
      <c r="AH1306" s="11"/>
      <c r="AI1306" s="11"/>
      <c r="AJ1306" s="11"/>
      <c r="AK1306" s="11"/>
      <c r="AL1306" s="11"/>
      <c r="AM1306" s="11"/>
      <c r="AN1306" s="11"/>
      <c r="AO1306" s="11"/>
      <c r="AP1306" s="11"/>
      <c r="AQ1306" s="11"/>
      <c r="AR1306" s="11"/>
      <c r="AS1306" s="11"/>
      <c r="AT1306" s="56"/>
      <c r="AU1306" s="56"/>
      <c r="AV1306" s="56"/>
      <c r="AW1306" s="56"/>
      <c r="AX1306" s="56"/>
      <c r="AY1306" s="56"/>
      <c r="AZ1306" s="56"/>
      <c r="BA1306" s="56"/>
      <c r="BB1306" s="56"/>
      <c r="BC1306" s="56"/>
      <c r="BD1306" s="56"/>
      <c r="BE1306" s="56"/>
      <c r="BF1306" s="56"/>
      <c r="BG1306" s="56"/>
      <c r="BH1306" s="56"/>
      <c r="BI1306" s="56"/>
      <c r="BJ1306" s="56"/>
      <c r="BK1306" s="56"/>
      <c r="BL1306" s="56"/>
      <c r="BM1306" s="56"/>
      <c r="BN1306" s="56"/>
      <c r="BO1306" s="56"/>
      <c r="BP1306" s="56"/>
      <c r="BQ1306" s="56"/>
      <c r="BR1306" s="56"/>
      <c r="BS1306" s="56"/>
      <c r="BT1306" s="56"/>
      <c r="BU1306" s="56"/>
      <c r="BV1306" s="56"/>
      <c r="BW1306" s="56"/>
    </row>
    <row r="1307" ht="15.75" customHeight="1">
      <c r="A1307" s="92"/>
      <c r="B1307" s="92"/>
      <c r="C1307" s="92"/>
      <c r="D1307" s="92"/>
      <c r="E1307" s="93"/>
      <c r="F1307" s="93"/>
      <c r="G1307" s="92"/>
      <c r="H1307" s="92"/>
      <c r="I1307" s="92"/>
      <c r="J1307" s="92"/>
      <c r="K1307" s="92"/>
      <c r="L1307" s="92"/>
      <c r="M1307" s="92"/>
      <c r="N1307" s="93"/>
      <c r="O1307" s="92"/>
      <c r="P1307" s="92"/>
      <c r="Q1307" s="11"/>
      <c r="R1307" s="11"/>
      <c r="S1307" s="92"/>
      <c r="T1307" s="92"/>
      <c r="U1307" s="92"/>
      <c r="V1307" s="92"/>
      <c r="W1307" s="92"/>
      <c r="X1307" s="92"/>
      <c r="Y1307" s="94"/>
      <c r="Z1307" s="12"/>
      <c r="AA1307" s="12"/>
      <c r="AB1307" s="14"/>
      <c r="AC1307" s="14"/>
      <c r="AD1307" s="11"/>
      <c r="AE1307" s="11"/>
      <c r="AF1307" s="11"/>
      <c r="AG1307" s="11"/>
      <c r="AH1307" s="11"/>
      <c r="AI1307" s="11"/>
      <c r="AJ1307" s="11"/>
      <c r="AK1307" s="11"/>
      <c r="AL1307" s="11"/>
      <c r="AM1307" s="11"/>
      <c r="AN1307" s="11"/>
      <c r="AO1307" s="11"/>
      <c r="AP1307" s="11"/>
      <c r="AQ1307" s="11"/>
      <c r="AR1307" s="11"/>
      <c r="AS1307" s="11"/>
      <c r="AT1307" s="56"/>
      <c r="AU1307" s="56"/>
      <c r="AV1307" s="56"/>
      <c r="AW1307" s="56"/>
      <c r="AX1307" s="56"/>
      <c r="AY1307" s="56"/>
      <c r="AZ1307" s="56"/>
      <c r="BA1307" s="56"/>
      <c r="BB1307" s="56"/>
      <c r="BC1307" s="56"/>
      <c r="BD1307" s="56"/>
      <c r="BE1307" s="56"/>
      <c r="BF1307" s="56"/>
      <c r="BG1307" s="56"/>
      <c r="BH1307" s="56"/>
      <c r="BI1307" s="56"/>
      <c r="BJ1307" s="56"/>
      <c r="BK1307" s="56"/>
      <c r="BL1307" s="56"/>
      <c r="BM1307" s="56"/>
      <c r="BN1307" s="56"/>
      <c r="BO1307" s="56"/>
      <c r="BP1307" s="56"/>
      <c r="BQ1307" s="56"/>
      <c r="BR1307" s="56"/>
      <c r="BS1307" s="56"/>
      <c r="BT1307" s="56"/>
      <c r="BU1307" s="56"/>
      <c r="BV1307" s="56"/>
      <c r="BW1307" s="56"/>
    </row>
    <row r="1308" ht="15.75" customHeight="1">
      <c r="A1308" s="92"/>
      <c r="B1308" s="92"/>
      <c r="C1308" s="92"/>
      <c r="D1308" s="92"/>
      <c r="E1308" s="93"/>
      <c r="F1308" s="93"/>
      <c r="G1308" s="92"/>
      <c r="H1308" s="92"/>
      <c r="I1308" s="92"/>
      <c r="J1308" s="92"/>
      <c r="K1308" s="92"/>
      <c r="L1308" s="92"/>
      <c r="M1308" s="92"/>
      <c r="N1308" s="93"/>
      <c r="O1308" s="92"/>
      <c r="P1308" s="92"/>
      <c r="Q1308" s="11"/>
      <c r="R1308" s="11"/>
      <c r="S1308" s="92"/>
      <c r="T1308" s="92"/>
      <c r="U1308" s="92"/>
      <c r="V1308" s="92"/>
      <c r="W1308" s="92"/>
      <c r="X1308" s="92"/>
      <c r="Y1308" s="94"/>
      <c r="Z1308" s="12"/>
      <c r="AA1308" s="12"/>
      <c r="AB1308" s="14"/>
      <c r="AC1308" s="14"/>
      <c r="AD1308" s="11"/>
      <c r="AE1308" s="11"/>
      <c r="AF1308" s="11"/>
      <c r="AG1308" s="11"/>
      <c r="AH1308" s="11"/>
      <c r="AI1308" s="11"/>
      <c r="AJ1308" s="11"/>
      <c r="AK1308" s="11"/>
      <c r="AL1308" s="11"/>
      <c r="AM1308" s="11"/>
      <c r="AN1308" s="11"/>
      <c r="AO1308" s="11"/>
      <c r="AP1308" s="11"/>
      <c r="AQ1308" s="11"/>
      <c r="AR1308" s="11"/>
      <c r="AS1308" s="11"/>
      <c r="AT1308" s="56"/>
      <c r="AU1308" s="56"/>
      <c r="AV1308" s="56"/>
      <c r="AW1308" s="56"/>
      <c r="AX1308" s="56"/>
      <c r="AY1308" s="56"/>
      <c r="AZ1308" s="56"/>
      <c r="BA1308" s="56"/>
      <c r="BB1308" s="56"/>
      <c r="BC1308" s="56"/>
      <c r="BD1308" s="56"/>
      <c r="BE1308" s="56"/>
      <c r="BF1308" s="56"/>
      <c r="BG1308" s="56"/>
      <c r="BH1308" s="56"/>
      <c r="BI1308" s="56"/>
      <c r="BJ1308" s="56"/>
      <c r="BK1308" s="56"/>
      <c r="BL1308" s="56"/>
      <c r="BM1308" s="56"/>
      <c r="BN1308" s="56"/>
      <c r="BO1308" s="56"/>
      <c r="BP1308" s="56"/>
      <c r="BQ1308" s="56"/>
      <c r="BR1308" s="56"/>
      <c r="BS1308" s="56"/>
      <c r="BT1308" s="56"/>
      <c r="BU1308" s="56"/>
      <c r="BV1308" s="56"/>
      <c r="BW1308" s="56"/>
    </row>
    <row r="1309" ht="15.75" customHeight="1">
      <c r="A1309" s="92"/>
      <c r="B1309" s="92"/>
      <c r="C1309" s="92"/>
      <c r="D1309" s="92"/>
      <c r="E1309" s="93"/>
      <c r="F1309" s="93"/>
      <c r="G1309" s="92"/>
      <c r="H1309" s="92"/>
      <c r="I1309" s="92"/>
      <c r="J1309" s="92"/>
      <c r="K1309" s="92"/>
      <c r="L1309" s="92"/>
      <c r="M1309" s="92"/>
      <c r="N1309" s="93"/>
      <c r="O1309" s="92"/>
      <c r="P1309" s="92"/>
      <c r="Q1309" s="11"/>
      <c r="R1309" s="11"/>
      <c r="S1309" s="92"/>
      <c r="T1309" s="92"/>
      <c r="U1309" s="92"/>
      <c r="V1309" s="92"/>
      <c r="W1309" s="92"/>
      <c r="X1309" s="92"/>
      <c r="Y1309" s="94"/>
      <c r="Z1309" s="12"/>
      <c r="AA1309" s="12"/>
      <c r="AB1309" s="14"/>
      <c r="AC1309" s="14"/>
      <c r="AD1309" s="11"/>
      <c r="AE1309" s="11"/>
      <c r="AF1309" s="11"/>
      <c r="AG1309" s="11"/>
      <c r="AH1309" s="11"/>
      <c r="AI1309" s="11"/>
      <c r="AJ1309" s="11"/>
      <c r="AK1309" s="11"/>
      <c r="AL1309" s="11"/>
      <c r="AM1309" s="11"/>
      <c r="AN1309" s="11"/>
      <c r="AO1309" s="11"/>
      <c r="AP1309" s="11"/>
      <c r="AQ1309" s="11"/>
      <c r="AR1309" s="11"/>
      <c r="AS1309" s="11"/>
      <c r="AT1309" s="56"/>
      <c r="AU1309" s="56"/>
      <c r="AV1309" s="56"/>
      <c r="AW1309" s="56"/>
      <c r="AX1309" s="56"/>
      <c r="AY1309" s="56"/>
      <c r="AZ1309" s="56"/>
      <c r="BA1309" s="56"/>
      <c r="BB1309" s="56"/>
      <c r="BC1309" s="56"/>
      <c r="BD1309" s="56"/>
      <c r="BE1309" s="56"/>
      <c r="BF1309" s="56"/>
      <c r="BG1309" s="56"/>
      <c r="BH1309" s="56"/>
      <c r="BI1309" s="56"/>
      <c r="BJ1309" s="56"/>
      <c r="BK1309" s="56"/>
      <c r="BL1309" s="56"/>
      <c r="BM1309" s="56"/>
      <c r="BN1309" s="56"/>
      <c r="BO1309" s="56"/>
      <c r="BP1309" s="56"/>
      <c r="BQ1309" s="56"/>
      <c r="BR1309" s="56"/>
      <c r="BS1309" s="56"/>
      <c r="BT1309" s="56"/>
      <c r="BU1309" s="56"/>
      <c r="BV1309" s="56"/>
      <c r="BW1309" s="56"/>
    </row>
    <row r="1310" ht="15.75" customHeight="1">
      <c r="A1310" s="92"/>
      <c r="B1310" s="92"/>
      <c r="C1310" s="92"/>
      <c r="D1310" s="92"/>
      <c r="E1310" s="93"/>
      <c r="F1310" s="93"/>
      <c r="G1310" s="92"/>
      <c r="H1310" s="92"/>
      <c r="I1310" s="92"/>
      <c r="J1310" s="92"/>
      <c r="K1310" s="92"/>
      <c r="L1310" s="92"/>
      <c r="M1310" s="92"/>
      <c r="N1310" s="93"/>
      <c r="O1310" s="92"/>
      <c r="P1310" s="92"/>
      <c r="Q1310" s="11"/>
      <c r="R1310" s="11"/>
      <c r="S1310" s="92"/>
      <c r="T1310" s="92"/>
      <c r="U1310" s="92"/>
      <c r="V1310" s="92"/>
      <c r="W1310" s="92"/>
      <c r="X1310" s="92"/>
      <c r="Y1310" s="94"/>
      <c r="Z1310" s="12"/>
      <c r="AA1310" s="12"/>
      <c r="AB1310" s="14"/>
      <c r="AC1310" s="14"/>
      <c r="AD1310" s="11"/>
      <c r="AE1310" s="11"/>
      <c r="AF1310" s="11"/>
      <c r="AG1310" s="11"/>
      <c r="AH1310" s="11"/>
      <c r="AI1310" s="11"/>
      <c r="AJ1310" s="11"/>
      <c r="AK1310" s="11"/>
      <c r="AL1310" s="11"/>
      <c r="AM1310" s="11"/>
      <c r="AN1310" s="11"/>
      <c r="AO1310" s="11"/>
      <c r="AP1310" s="11"/>
      <c r="AQ1310" s="11"/>
      <c r="AR1310" s="11"/>
      <c r="AS1310" s="11"/>
      <c r="AT1310" s="56"/>
      <c r="AU1310" s="56"/>
      <c r="AV1310" s="56"/>
      <c r="AW1310" s="56"/>
      <c r="AX1310" s="56"/>
      <c r="AY1310" s="56"/>
      <c r="AZ1310" s="56"/>
      <c r="BA1310" s="56"/>
      <c r="BB1310" s="56"/>
      <c r="BC1310" s="56"/>
      <c r="BD1310" s="56"/>
      <c r="BE1310" s="56"/>
      <c r="BF1310" s="56"/>
      <c r="BG1310" s="56"/>
      <c r="BH1310" s="56"/>
      <c r="BI1310" s="56"/>
      <c r="BJ1310" s="56"/>
      <c r="BK1310" s="56"/>
      <c r="BL1310" s="56"/>
      <c r="BM1310" s="56"/>
      <c r="BN1310" s="56"/>
      <c r="BO1310" s="56"/>
      <c r="BP1310" s="56"/>
      <c r="BQ1310" s="56"/>
      <c r="BR1310" s="56"/>
      <c r="BS1310" s="56"/>
      <c r="BT1310" s="56"/>
      <c r="BU1310" s="56"/>
      <c r="BV1310" s="56"/>
      <c r="BW1310" s="56"/>
    </row>
    <row r="1311" ht="15.75" customHeight="1">
      <c r="A1311" s="92"/>
      <c r="B1311" s="92"/>
      <c r="C1311" s="92"/>
      <c r="D1311" s="92"/>
      <c r="E1311" s="93"/>
      <c r="F1311" s="93"/>
      <c r="G1311" s="92"/>
      <c r="H1311" s="92"/>
      <c r="I1311" s="92"/>
      <c r="J1311" s="92"/>
      <c r="K1311" s="92"/>
      <c r="L1311" s="92"/>
      <c r="M1311" s="92"/>
      <c r="N1311" s="93"/>
      <c r="O1311" s="92"/>
      <c r="P1311" s="92"/>
      <c r="Q1311" s="11"/>
      <c r="R1311" s="11"/>
      <c r="S1311" s="92"/>
      <c r="T1311" s="92"/>
      <c r="U1311" s="92"/>
      <c r="V1311" s="92"/>
      <c r="W1311" s="92"/>
      <c r="X1311" s="92"/>
      <c r="Y1311" s="94"/>
      <c r="Z1311" s="12"/>
      <c r="AA1311" s="12"/>
      <c r="AB1311" s="14"/>
      <c r="AC1311" s="14"/>
      <c r="AD1311" s="11"/>
      <c r="AE1311" s="11"/>
      <c r="AF1311" s="11"/>
      <c r="AG1311" s="11"/>
      <c r="AH1311" s="11"/>
      <c r="AI1311" s="11"/>
      <c r="AJ1311" s="11"/>
      <c r="AK1311" s="11"/>
      <c r="AL1311" s="11"/>
      <c r="AM1311" s="11"/>
      <c r="AN1311" s="11"/>
      <c r="AO1311" s="11"/>
      <c r="AP1311" s="11"/>
      <c r="AQ1311" s="11"/>
      <c r="AR1311" s="11"/>
      <c r="AS1311" s="11"/>
      <c r="AT1311" s="56"/>
      <c r="AU1311" s="56"/>
      <c r="AV1311" s="56"/>
      <c r="AW1311" s="56"/>
      <c r="AX1311" s="56"/>
      <c r="AY1311" s="56"/>
      <c r="AZ1311" s="56"/>
      <c r="BA1311" s="56"/>
      <c r="BB1311" s="56"/>
      <c r="BC1311" s="56"/>
      <c r="BD1311" s="56"/>
      <c r="BE1311" s="56"/>
      <c r="BF1311" s="56"/>
      <c r="BG1311" s="56"/>
      <c r="BH1311" s="56"/>
      <c r="BI1311" s="56"/>
      <c r="BJ1311" s="56"/>
      <c r="BK1311" s="56"/>
      <c r="BL1311" s="56"/>
      <c r="BM1311" s="56"/>
      <c r="BN1311" s="56"/>
      <c r="BO1311" s="56"/>
      <c r="BP1311" s="56"/>
      <c r="BQ1311" s="56"/>
      <c r="BR1311" s="56"/>
      <c r="BS1311" s="56"/>
      <c r="BT1311" s="56"/>
      <c r="BU1311" s="56"/>
      <c r="BV1311" s="56"/>
      <c r="BW1311" s="56"/>
    </row>
    <row r="1312" ht="15.75" customHeight="1">
      <c r="A1312" s="92"/>
      <c r="B1312" s="92"/>
      <c r="C1312" s="92"/>
      <c r="D1312" s="92"/>
      <c r="E1312" s="93"/>
      <c r="F1312" s="93"/>
      <c r="G1312" s="92"/>
      <c r="H1312" s="92"/>
      <c r="I1312" s="92"/>
      <c r="J1312" s="92"/>
      <c r="K1312" s="92"/>
      <c r="L1312" s="92"/>
      <c r="M1312" s="92"/>
      <c r="N1312" s="93"/>
      <c r="O1312" s="92"/>
      <c r="P1312" s="92"/>
      <c r="Q1312" s="11"/>
      <c r="R1312" s="11"/>
      <c r="S1312" s="92"/>
      <c r="T1312" s="92"/>
      <c r="U1312" s="92"/>
      <c r="V1312" s="92"/>
      <c r="W1312" s="92"/>
      <c r="X1312" s="92"/>
      <c r="Y1312" s="94"/>
      <c r="Z1312" s="12"/>
      <c r="AA1312" s="12"/>
      <c r="AB1312" s="14"/>
      <c r="AC1312" s="14"/>
      <c r="AD1312" s="11"/>
      <c r="AE1312" s="11"/>
      <c r="AF1312" s="11"/>
      <c r="AG1312" s="11"/>
      <c r="AH1312" s="11"/>
      <c r="AI1312" s="11"/>
      <c r="AJ1312" s="11"/>
      <c r="AK1312" s="11"/>
      <c r="AL1312" s="11"/>
      <c r="AM1312" s="11"/>
      <c r="AN1312" s="11"/>
      <c r="AO1312" s="11"/>
      <c r="AP1312" s="11"/>
      <c r="AQ1312" s="11"/>
      <c r="AR1312" s="11"/>
      <c r="AS1312" s="11"/>
      <c r="AT1312" s="56"/>
      <c r="AU1312" s="56"/>
      <c r="AV1312" s="56"/>
      <c r="AW1312" s="56"/>
      <c r="AX1312" s="56"/>
      <c r="AY1312" s="56"/>
      <c r="AZ1312" s="56"/>
      <c r="BA1312" s="56"/>
      <c r="BB1312" s="56"/>
      <c r="BC1312" s="56"/>
      <c r="BD1312" s="56"/>
      <c r="BE1312" s="56"/>
      <c r="BF1312" s="56"/>
      <c r="BG1312" s="56"/>
      <c r="BH1312" s="56"/>
      <c r="BI1312" s="56"/>
      <c r="BJ1312" s="56"/>
      <c r="BK1312" s="56"/>
      <c r="BL1312" s="56"/>
      <c r="BM1312" s="56"/>
      <c r="BN1312" s="56"/>
      <c r="BO1312" s="56"/>
      <c r="BP1312" s="56"/>
      <c r="BQ1312" s="56"/>
      <c r="BR1312" s="56"/>
      <c r="BS1312" s="56"/>
      <c r="BT1312" s="56"/>
      <c r="BU1312" s="56"/>
      <c r="BV1312" s="56"/>
      <c r="BW1312" s="56"/>
    </row>
    <row r="1313" ht="15.75" customHeight="1">
      <c r="A1313" s="92"/>
      <c r="B1313" s="92"/>
      <c r="C1313" s="92"/>
      <c r="D1313" s="92"/>
      <c r="E1313" s="93"/>
      <c r="F1313" s="93"/>
      <c r="G1313" s="92"/>
      <c r="H1313" s="92"/>
      <c r="I1313" s="92"/>
      <c r="J1313" s="92"/>
      <c r="K1313" s="92"/>
      <c r="L1313" s="92"/>
      <c r="M1313" s="92"/>
      <c r="N1313" s="93"/>
      <c r="O1313" s="92"/>
      <c r="P1313" s="92"/>
      <c r="Q1313" s="11"/>
      <c r="R1313" s="11"/>
      <c r="S1313" s="92"/>
      <c r="T1313" s="92"/>
      <c r="U1313" s="92"/>
      <c r="V1313" s="92"/>
      <c r="W1313" s="92"/>
      <c r="X1313" s="92"/>
      <c r="Y1313" s="94"/>
      <c r="Z1313" s="12"/>
      <c r="AA1313" s="12"/>
      <c r="AB1313" s="14"/>
      <c r="AC1313" s="14"/>
      <c r="AD1313" s="11"/>
      <c r="AE1313" s="11"/>
      <c r="AF1313" s="11"/>
      <c r="AG1313" s="11"/>
      <c r="AH1313" s="11"/>
      <c r="AI1313" s="11"/>
      <c r="AJ1313" s="11"/>
      <c r="AK1313" s="11"/>
      <c r="AL1313" s="11"/>
      <c r="AM1313" s="11"/>
      <c r="AN1313" s="11"/>
      <c r="AO1313" s="11"/>
      <c r="AP1313" s="11"/>
      <c r="AQ1313" s="11"/>
      <c r="AR1313" s="11"/>
      <c r="AS1313" s="11"/>
      <c r="AT1313" s="56"/>
      <c r="AU1313" s="56"/>
      <c r="AV1313" s="56"/>
      <c r="AW1313" s="56"/>
      <c r="AX1313" s="56"/>
      <c r="AY1313" s="56"/>
      <c r="AZ1313" s="56"/>
      <c r="BA1313" s="56"/>
      <c r="BB1313" s="56"/>
      <c r="BC1313" s="56"/>
      <c r="BD1313" s="56"/>
      <c r="BE1313" s="56"/>
      <c r="BF1313" s="56"/>
      <c r="BG1313" s="56"/>
      <c r="BH1313" s="56"/>
      <c r="BI1313" s="56"/>
      <c r="BJ1313" s="56"/>
      <c r="BK1313" s="56"/>
      <c r="BL1313" s="56"/>
      <c r="BM1313" s="56"/>
      <c r="BN1313" s="56"/>
      <c r="BO1313" s="56"/>
      <c r="BP1313" s="56"/>
      <c r="BQ1313" s="56"/>
      <c r="BR1313" s="56"/>
      <c r="BS1313" s="56"/>
      <c r="BT1313" s="56"/>
      <c r="BU1313" s="56"/>
      <c r="BV1313" s="56"/>
      <c r="BW1313" s="56"/>
    </row>
    <row r="1314" ht="15.75" customHeight="1">
      <c r="A1314" s="92"/>
      <c r="B1314" s="92"/>
      <c r="C1314" s="92"/>
      <c r="D1314" s="92"/>
      <c r="E1314" s="93"/>
      <c r="F1314" s="93"/>
      <c r="G1314" s="92"/>
      <c r="H1314" s="92"/>
      <c r="I1314" s="92"/>
      <c r="J1314" s="92"/>
      <c r="K1314" s="92"/>
      <c r="L1314" s="92"/>
      <c r="M1314" s="92"/>
      <c r="N1314" s="93"/>
      <c r="O1314" s="92"/>
      <c r="P1314" s="92"/>
      <c r="Q1314" s="11"/>
      <c r="R1314" s="11"/>
      <c r="S1314" s="92"/>
      <c r="T1314" s="92"/>
      <c r="U1314" s="92"/>
      <c r="V1314" s="92"/>
      <c r="W1314" s="92"/>
      <c r="X1314" s="92"/>
      <c r="Y1314" s="94"/>
      <c r="Z1314" s="12"/>
      <c r="AA1314" s="12"/>
      <c r="AB1314" s="14"/>
      <c r="AC1314" s="14"/>
      <c r="AD1314" s="11"/>
      <c r="AE1314" s="11"/>
      <c r="AF1314" s="11"/>
      <c r="AG1314" s="11"/>
      <c r="AH1314" s="11"/>
      <c r="AI1314" s="11"/>
      <c r="AJ1314" s="11"/>
      <c r="AK1314" s="11"/>
      <c r="AL1314" s="11"/>
      <c r="AM1314" s="11"/>
      <c r="AN1314" s="11"/>
      <c r="AO1314" s="11"/>
      <c r="AP1314" s="11"/>
      <c r="AQ1314" s="11"/>
      <c r="AR1314" s="11"/>
      <c r="AS1314" s="11"/>
      <c r="AT1314" s="56"/>
      <c r="AU1314" s="56"/>
      <c r="AV1314" s="56"/>
      <c r="AW1314" s="56"/>
      <c r="AX1314" s="56"/>
      <c r="AY1314" s="56"/>
      <c r="AZ1314" s="56"/>
      <c r="BA1314" s="56"/>
      <c r="BB1314" s="56"/>
      <c r="BC1314" s="56"/>
      <c r="BD1314" s="56"/>
      <c r="BE1314" s="56"/>
      <c r="BF1314" s="56"/>
      <c r="BG1314" s="56"/>
      <c r="BH1314" s="56"/>
      <c r="BI1314" s="56"/>
      <c r="BJ1314" s="56"/>
      <c r="BK1314" s="56"/>
      <c r="BL1314" s="56"/>
      <c r="BM1314" s="56"/>
      <c r="BN1314" s="56"/>
      <c r="BO1314" s="56"/>
      <c r="BP1314" s="56"/>
      <c r="BQ1314" s="56"/>
      <c r="BR1314" s="56"/>
      <c r="BS1314" s="56"/>
      <c r="BT1314" s="56"/>
      <c r="BU1314" s="56"/>
      <c r="BV1314" s="56"/>
      <c r="BW1314" s="56"/>
    </row>
    <row r="1315" ht="15.75" customHeight="1">
      <c r="A1315" s="92"/>
      <c r="B1315" s="92"/>
      <c r="C1315" s="92"/>
      <c r="D1315" s="92"/>
      <c r="E1315" s="93"/>
      <c r="F1315" s="93"/>
      <c r="G1315" s="92"/>
      <c r="H1315" s="92"/>
      <c r="I1315" s="92"/>
      <c r="J1315" s="92"/>
      <c r="K1315" s="92"/>
      <c r="L1315" s="92"/>
      <c r="M1315" s="92"/>
      <c r="N1315" s="93"/>
      <c r="O1315" s="92"/>
      <c r="P1315" s="92"/>
      <c r="Q1315" s="11"/>
      <c r="R1315" s="11"/>
      <c r="S1315" s="92"/>
      <c r="T1315" s="92"/>
      <c r="U1315" s="92"/>
      <c r="V1315" s="92"/>
      <c r="W1315" s="92"/>
      <c r="X1315" s="92"/>
      <c r="Y1315" s="94"/>
      <c r="Z1315" s="12"/>
      <c r="AA1315" s="12"/>
      <c r="AB1315" s="14"/>
      <c r="AC1315" s="14"/>
      <c r="AD1315" s="11"/>
      <c r="AE1315" s="11"/>
      <c r="AF1315" s="11"/>
      <c r="AG1315" s="11"/>
      <c r="AH1315" s="11"/>
      <c r="AI1315" s="11"/>
      <c r="AJ1315" s="11"/>
      <c r="AK1315" s="11"/>
      <c r="AL1315" s="11"/>
      <c r="AM1315" s="11"/>
      <c r="AN1315" s="11"/>
      <c r="AO1315" s="11"/>
      <c r="AP1315" s="11"/>
      <c r="AQ1315" s="11"/>
      <c r="AR1315" s="11"/>
      <c r="AS1315" s="11"/>
      <c r="AT1315" s="56"/>
      <c r="AU1315" s="56"/>
      <c r="AV1315" s="56"/>
      <c r="AW1315" s="56"/>
      <c r="AX1315" s="56"/>
      <c r="AY1315" s="56"/>
      <c r="AZ1315" s="56"/>
      <c r="BA1315" s="56"/>
      <c r="BB1315" s="56"/>
      <c r="BC1315" s="56"/>
      <c r="BD1315" s="56"/>
      <c r="BE1315" s="56"/>
      <c r="BF1315" s="56"/>
      <c r="BG1315" s="56"/>
      <c r="BH1315" s="56"/>
      <c r="BI1315" s="56"/>
      <c r="BJ1315" s="56"/>
      <c r="BK1315" s="56"/>
      <c r="BL1315" s="56"/>
      <c r="BM1315" s="56"/>
      <c r="BN1315" s="56"/>
      <c r="BO1315" s="56"/>
      <c r="BP1315" s="56"/>
      <c r="BQ1315" s="56"/>
      <c r="BR1315" s="56"/>
      <c r="BS1315" s="56"/>
      <c r="BT1315" s="56"/>
      <c r="BU1315" s="56"/>
      <c r="BV1315" s="56"/>
      <c r="BW1315" s="56"/>
    </row>
    <row r="1316" ht="15.75" customHeight="1">
      <c r="A1316" s="92"/>
      <c r="B1316" s="92"/>
      <c r="C1316" s="92"/>
      <c r="D1316" s="92"/>
      <c r="E1316" s="93"/>
      <c r="F1316" s="93"/>
      <c r="G1316" s="92"/>
      <c r="H1316" s="92"/>
      <c r="I1316" s="92"/>
      <c r="J1316" s="92"/>
      <c r="K1316" s="92"/>
      <c r="L1316" s="92"/>
      <c r="M1316" s="92"/>
      <c r="N1316" s="93"/>
      <c r="O1316" s="92"/>
      <c r="P1316" s="92"/>
      <c r="Q1316" s="11"/>
      <c r="R1316" s="11"/>
      <c r="S1316" s="92"/>
      <c r="T1316" s="92"/>
      <c r="U1316" s="92"/>
      <c r="V1316" s="92"/>
      <c r="W1316" s="92"/>
      <c r="X1316" s="92"/>
      <c r="Y1316" s="94"/>
      <c r="Z1316" s="12"/>
      <c r="AA1316" s="12"/>
      <c r="AB1316" s="14"/>
      <c r="AC1316" s="14"/>
      <c r="AD1316" s="11"/>
      <c r="AE1316" s="11"/>
      <c r="AF1316" s="11"/>
      <c r="AG1316" s="11"/>
      <c r="AH1316" s="11"/>
      <c r="AI1316" s="11"/>
      <c r="AJ1316" s="11"/>
      <c r="AK1316" s="11"/>
      <c r="AL1316" s="11"/>
      <c r="AM1316" s="11"/>
      <c r="AN1316" s="11"/>
      <c r="AO1316" s="11"/>
      <c r="AP1316" s="11"/>
      <c r="AQ1316" s="11"/>
      <c r="AR1316" s="11"/>
      <c r="AS1316" s="11"/>
      <c r="AT1316" s="56"/>
      <c r="AU1316" s="56"/>
      <c r="AV1316" s="56"/>
      <c r="AW1316" s="56"/>
      <c r="AX1316" s="56"/>
      <c r="AY1316" s="56"/>
      <c r="AZ1316" s="56"/>
      <c r="BA1316" s="56"/>
      <c r="BB1316" s="56"/>
      <c r="BC1316" s="56"/>
      <c r="BD1316" s="56"/>
      <c r="BE1316" s="56"/>
      <c r="BF1316" s="56"/>
      <c r="BG1316" s="56"/>
      <c r="BH1316" s="56"/>
      <c r="BI1316" s="56"/>
      <c r="BJ1316" s="56"/>
      <c r="BK1316" s="56"/>
      <c r="BL1316" s="56"/>
      <c r="BM1316" s="56"/>
      <c r="BN1316" s="56"/>
      <c r="BO1316" s="56"/>
      <c r="BP1316" s="56"/>
      <c r="BQ1316" s="56"/>
      <c r="BR1316" s="56"/>
      <c r="BS1316" s="56"/>
      <c r="BT1316" s="56"/>
      <c r="BU1316" s="56"/>
      <c r="BV1316" s="56"/>
      <c r="BW1316" s="56"/>
    </row>
    <row r="1317" ht="15.75" customHeight="1">
      <c r="A1317" s="92"/>
      <c r="B1317" s="92"/>
      <c r="C1317" s="92"/>
      <c r="D1317" s="92"/>
      <c r="E1317" s="93"/>
      <c r="F1317" s="93"/>
      <c r="G1317" s="92"/>
      <c r="H1317" s="92"/>
      <c r="I1317" s="92"/>
      <c r="J1317" s="92"/>
      <c r="K1317" s="92"/>
      <c r="L1317" s="92"/>
      <c r="M1317" s="92"/>
      <c r="N1317" s="93"/>
      <c r="O1317" s="92"/>
      <c r="P1317" s="92"/>
      <c r="Q1317" s="11"/>
      <c r="R1317" s="11"/>
      <c r="S1317" s="92"/>
      <c r="T1317" s="92"/>
      <c r="U1317" s="92"/>
      <c r="V1317" s="92"/>
      <c r="W1317" s="92"/>
      <c r="X1317" s="92"/>
      <c r="Y1317" s="94"/>
      <c r="Z1317" s="12"/>
      <c r="AA1317" s="12"/>
      <c r="AB1317" s="14"/>
      <c r="AC1317" s="14"/>
      <c r="AD1317" s="11"/>
      <c r="AE1317" s="11"/>
      <c r="AF1317" s="11"/>
      <c r="AG1317" s="11"/>
      <c r="AH1317" s="11"/>
      <c r="AI1317" s="11"/>
      <c r="AJ1317" s="11"/>
      <c r="AK1317" s="11"/>
      <c r="AL1317" s="11"/>
      <c r="AM1317" s="11"/>
      <c r="AN1317" s="11"/>
      <c r="AO1317" s="11"/>
      <c r="AP1317" s="11"/>
      <c r="AQ1317" s="11"/>
      <c r="AR1317" s="11"/>
      <c r="AS1317" s="11"/>
      <c r="AT1317" s="56"/>
      <c r="AU1317" s="56"/>
      <c r="AV1317" s="56"/>
      <c r="AW1317" s="56"/>
      <c r="AX1317" s="56"/>
      <c r="AY1317" s="56"/>
      <c r="AZ1317" s="56"/>
      <c r="BA1317" s="56"/>
      <c r="BB1317" s="56"/>
      <c r="BC1317" s="56"/>
      <c r="BD1317" s="56"/>
      <c r="BE1317" s="56"/>
      <c r="BF1317" s="56"/>
      <c r="BG1317" s="56"/>
      <c r="BH1317" s="56"/>
      <c r="BI1317" s="56"/>
      <c r="BJ1317" s="56"/>
      <c r="BK1317" s="56"/>
      <c r="BL1317" s="56"/>
      <c r="BM1317" s="56"/>
      <c r="BN1317" s="56"/>
      <c r="BO1317" s="56"/>
      <c r="BP1317" s="56"/>
      <c r="BQ1317" s="56"/>
      <c r="BR1317" s="56"/>
      <c r="BS1317" s="56"/>
      <c r="BT1317" s="56"/>
      <c r="BU1317" s="56"/>
      <c r="BV1317" s="56"/>
      <c r="BW1317" s="56"/>
    </row>
    <row r="1318" ht="15.75" customHeight="1">
      <c r="A1318" s="92"/>
      <c r="B1318" s="92"/>
      <c r="C1318" s="92"/>
      <c r="D1318" s="92"/>
      <c r="E1318" s="93"/>
      <c r="F1318" s="93"/>
      <c r="G1318" s="92"/>
      <c r="H1318" s="92"/>
      <c r="I1318" s="92"/>
      <c r="J1318" s="92"/>
      <c r="K1318" s="92"/>
      <c r="L1318" s="92"/>
      <c r="M1318" s="92"/>
      <c r="N1318" s="93"/>
      <c r="O1318" s="92"/>
      <c r="P1318" s="92"/>
      <c r="Q1318" s="11"/>
      <c r="R1318" s="11"/>
      <c r="S1318" s="92"/>
      <c r="T1318" s="92"/>
      <c r="U1318" s="92"/>
      <c r="V1318" s="92"/>
      <c r="W1318" s="92"/>
      <c r="X1318" s="92"/>
      <c r="Y1318" s="94"/>
      <c r="Z1318" s="12"/>
      <c r="AA1318" s="12"/>
      <c r="AB1318" s="14"/>
      <c r="AC1318" s="14"/>
      <c r="AD1318" s="11"/>
      <c r="AE1318" s="11"/>
      <c r="AF1318" s="11"/>
      <c r="AG1318" s="11"/>
      <c r="AH1318" s="11"/>
      <c r="AI1318" s="11"/>
      <c r="AJ1318" s="11"/>
      <c r="AK1318" s="11"/>
      <c r="AL1318" s="11"/>
      <c r="AM1318" s="11"/>
      <c r="AN1318" s="11"/>
      <c r="AO1318" s="11"/>
      <c r="AP1318" s="11"/>
      <c r="AQ1318" s="11"/>
      <c r="AR1318" s="11"/>
      <c r="AS1318" s="11"/>
      <c r="AT1318" s="56"/>
      <c r="AU1318" s="56"/>
      <c r="AV1318" s="56"/>
      <c r="AW1318" s="56"/>
      <c r="AX1318" s="56"/>
      <c r="AY1318" s="56"/>
      <c r="AZ1318" s="56"/>
      <c r="BA1318" s="56"/>
      <c r="BB1318" s="56"/>
      <c r="BC1318" s="56"/>
      <c r="BD1318" s="56"/>
      <c r="BE1318" s="56"/>
      <c r="BF1318" s="56"/>
      <c r="BG1318" s="56"/>
      <c r="BH1318" s="56"/>
      <c r="BI1318" s="56"/>
      <c r="BJ1318" s="56"/>
      <c r="BK1318" s="56"/>
      <c r="BL1318" s="56"/>
      <c r="BM1318" s="56"/>
      <c r="BN1318" s="56"/>
      <c r="BO1318" s="56"/>
      <c r="BP1318" s="56"/>
      <c r="BQ1318" s="56"/>
      <c r="BR1318" s="56"/>
      <c r="BS1318" s="56"/>
      <c r="BT1318" s="56"/>
      <c r="BU1318" s="56"/>
      <c r="BV1318" s="56"/>
      <c r="BW1318" s="56"/>
    </row>
    <row r="1319" ht="15.75" customHeight="1">
      <c r="A1319" s="92"/>
      <c r="B1319" s="92"/>
      <c r="C1319" s="92"/>
      <c r="D1319" s="92"/>
      <c r="E1319" s="93"/>
      <c r="F1319" s="93"/>
      <c r="G1319" s="92"/>
      <c r="H1319" s="92"/>
      <c r="I1319" s="92"/>
      <c r="J1319" s="92"/>
      <c r="K1319" s="92"/>
      <c r="L1319" s="92"/>
      <c r="M1319" s="92"/>
      <c r="N1319" s="93"/>
      <c r="O1319" s="92"/>
      <c r="P1319" s="92"/>
      <c r="Q1319" s="11"/>
      <c r="R1319" s="11"/>
      <c r="S1319" s="92"/>
      <c r="T1319" s="92"/>
      <c r="U1319" s="92"/>
      <c r="V1319" s="92"/>
      <c r="W1319" s="92"/>
      <c r="X1319" s="92"/>
      <c r="Y1319" s="94"/>
      <c r="Z1319" s="12"/>
      <c r="AA1319" s="12"/>
      <c r="AB1319" s="14"/>
      <c r="AC1319" s="14"/>
      <c r="AD1319" s="11"/>
      <c r="AE1319" s="11"/>
      <c r="AF1319" s="11"/>
      <c r="AG1319" s="11"/>
      <c r="AH1319" s="11"/>
      <c r="AI1319" s="11"/>
      <c r="AJ1319" s="11"/>
      <c r="AK1319" s="11"/>
      <c r="AL1319" s="11"/>
      <c r="AM1319" s="11"/>
      <c r="AN1319" s="11"/>
      <c r="AO1319" s="11"/>
      <c r="AP1319" s="11"/>
      <c r="AQ1319" s="11"/>
      <c r="AR1319" s="11"/>
      <c r="AS1319" s="11"/>
      <c r="AT1319" s="56"/>
      <c r="AU1319" s="56"/>
      <c r="AV1319" s="56"/>
      <c r="AW1319" s="56"/>
      <c r="AX1319" s="56"/>
      <c r="AY1319" s="56"/>
      <c r="AZ1319" s="56"/>
      <c r="BA1319" s="56"/>
      <c r="BB1319" s="56"/>
      <c r="BC1319" s="56"/>
      <c r="BD1319" s="56"/>
      <c r="BE1319" s="56"/>
      <c r="BF1319" s="56"/>
      <c r="BG1319" s="56"/>
      <c r="BH1319" s="56"/>
      <c r="BI1319" s="56"/>
      <c r="BJ1319" s="56"/>
      <c r="BK1319" s="56"/>
      <c r="BL1319" s="56"/>
      <c r="BM1319" s="56"/>
      <c r="BN1319" s="56"/>
      <c r="BO1319" s="56"/>
      <c r="BP1319" s="56"/>
      <c r="BQ1319" s="56"/>
      <c r="BR1319" s="56"/>
      <c r="BS1319" s="56"/>
      <c r="BT1319" s="56"/>
      <c r="BU1319" s="56"/>
      <c r="BV1319" s="56"/>
      <c r="BW1319" s="56"/>
    </row>
    <row r="1320" ht="15.75" customHeight="1">
      <c r="A1320" s="92"/>
      <c r="B1320" s="92"/>
      <c r="C1320" s="92"/>
      <c r="D1320" s="92"/>
      <c r="E1320" s="93"/>
      <c r="F1320" s="93"/>
      <c r="G1320" s="92"/>
      <c r="H1320" s="92"/>
      <c r="I1320" s="92"/>
      <c r="J1320" s="92"/>
      <c r="K1320" s="92"/>
      <c r="L1320" s="92"/>
      <c r="M1320" s="92"/>
      <c r="N1320" s="93"/>
      <c r="O1320" s="92"/>
      <c r="P1320" s="92"/>
      <c r="Q1320" s="11"/>
      <c r="R1320" s="11"/>
      <c r="S1320" s="92"/>
      <c r="T1320" s="92"/>
      <c r="U1320" s="92"/>
      <c r="V1320" s="92"/>
      <c r="W1320" s="92"/>
      <c r="X1320" s="92"/>
      <c r="Y1320" s="94"/>
      <c r="Z1320" s="12"/>
      <c r="AA1320" s="12"/>
      <c r="AB1320" s="14"/>
      <c r="AC1320" s="14"/>
      <c r="AD1320" s="11"/>
      <c r="AE1320" s="11"/>
      <c r="AF1320" s="11"/>
      <c r="AG1320" s="11"/>
      <c r="AH1320" s="11"/>
      <c r="AI1320" s="11"/>
      <c r="AJ1320" s="11"/>
      <c r="AK1320" s="11"/>
      <c r="AL1320" s="11"/>
      <c r="AM1320" s="11"/>
      <c r="AN1320" s="11"/>
      <c r="AO1320" s="11"/>
      <c r="AP1320" s="11"/>
      <c r="AQ1320" s="11"/>
      <c r="AR1320" s="11"/>
      <c r="AS1320" s="11"/>
      <c r="AT1320" s="56"/>
      <c r="AU1320" s="56"/>
      <c r="AV1320" s="56"/>
      <c r="AW1320" s="56"/>
      <c r="AX1320" s="56"/>
      <c r="AY1320" s="56"/>
      <c r="AZ1320" s="56"/>
      <c r="BA1320" s="56"/>
      <c r="BB1320" s="56"/>
      <c r="BC1320" s="56"/>
      <c r="BD1320" s="56"/>
      <c r="BE1320" s="56"/>
      <c r="BF1320" s="56"/>
      <c r="BG1320" s="56"/>
      <c r="BH1320" s="56"/>
      <c r="BI1320" s="56"/>
      <c r="BJ1320" s="56"/>
      <c r="BK1320" s="56"/>
      <c r="BL1320" s="56"/>
      <c r="BM1320" s="56"/>
      <c r="BN1320" s="56"/>
      <c r="BO1320" s="56"/>
      <c r="BP1320" s="56"/>
      <c r="BQ1320" s="56"/>
      <c r="BR1320" s="56"/>
      <c r="BS1320" s="56"/>
      <c r="BT1320" s="56"/>
      <c r="BU1320" s="56"/>
      <c r="BV1320" s="56"/>
      <c r="BW1320" s="56"/>
    </row>
    <row r="1321" ht="15.75" customHeight="1">
      <c r="A1321" s="92"/>
      <c r="B1321" s="92"/>
      <c r="C1321" s="92"/>
      <c r="D1321" s="92"/>
      <c r="E1321" s="93"/>
      <c r="F1321" s="93"/>
      <c r="G1321" s="92"/>
      <c r="H1321" s="92"/>
      <c r="I1321" s="92"/>
      <c r="J1321" s="92"/>
      <c r="K1321" s="92"/>
      <c r="L1321" s="92"/>
      <c r="M1321" s="92"/>
      <c r="N1321" s="93"/>
      <c r="O1321" s="92"/>
      <c r="P1321" s="92"/>
      <c r="Q1321" s="11"/>
      <c r="R1321" s="11"/>
      <c r="S1321" s="92"/>
      <c r="T1321" s="92"/>
      <c r="U1321" s="92"/>
      <c r="V1321" s="92"/>
      <c r="W1321" s="92"/>
      <c r="X1321" s="92"/>
      <c r="Y1321" s="94"/>
      <c r="Z1321" s="12"/>
      <c r="AA1321" s="12"/>
      <c r="AB1321" s="14"/>
      <c r="AC1321" s="14"/>
      <c r="AD1321" s="11"/>
      <c r="AE1321" s="11"/>
      <c r="AF1321" s="11"/>
      <c r="AG1321" s="11"/>
      <c r="AH1321" s="11"/>
      <c r="AI1321" s="11"/>
      <c r="AJ1321" s="11"/>
      <c r="AK1321" s="11"/>
      <c r="AL1321" s="11"/>
      <c r="AM1321" s="11"/>
      <c r="AN1321" s="11"/>
      <c r="AO1321" s="11"/>
      <c r="AP1321" s="11"/>
      <c r="AQ1321" s="11"/>
      <c r="AR1321" s="11"/>
      <c r="AS1321" s="11"/>
      <c r="AT1321" s="56"/>
      <c r="AU1321" s="56"/>
      <c r="AV1321" s="56"/>
      <c r="AW1321" s="56"/>
      <c r="AX1321" s="56"/>
      <c r="AY1321" s="56"/>
      <c r="AZ1321" s="56"/>
      <c r="BA1321" s="56"/>
      <c r="BB1321" s="56"/>
      <c r="BC1321" s="56"/>
      <c r="BD1321" s="56"/>
      <c r="BE1321" s="56"/>
      <c r="BF1321" s="56"/>
      <c r="BG1321" s="56"/>
      <c r="BH1321" s="56"/>
      <c r="BI1321" s="56"/>
      <c r="BJ1321" s="56"/>
      <c r="BK1321" s="56"/>
      <c r="BL1321" s="56"/>
      <c r="BM1321" s="56"/>
      <c r="BN1321" s="56"/>
      <c r="BO1321" s="56"/>
      <c r="BP1321" s="56"/>
      <c r="BQ1321" s="56"/>
      <c r="BR1321" s="56"/>
      <c r="BS1321" s="56"/>
      <c r="BT1321" s="56"/>
      <c r="BU1321" s="56"/>
      <c r="BV1321" s="56"/>
      <c r="BW1321" s="56"/>
    </row>
    <row r="1322" ht="15.75" customHeight="1">
      <c r="A1322" s="92"/>
      <c r="B1322" s="92"/>
      <c r="C1322" s="92"/>
      <c r="D1322" s="92"/>
      <c r="E1322" s="93"/>
      <c r="F1322" s="93"/>
      <c r="G1322" s="92"/>
      <c r="H1322" s="92"/>
      <c r="I1322" s="92"/>
      <c r="J1322" s="92"/>
      <c r="K1322" s="92"/>
      <c r="L1322" s="92"/>
      <c r="M1322" s="92"/>
      <c r="N1322" s="93"/>
      <c r="O1322" s="92"/>
      <c r="P1322" s="92"/>
      <c r="Q1322" s="11"/>
      <c r="R1322" s="11"/>
      <c r="S1322" s="92"/>
      <c r="T1322" s="92"/>
      <c r="U1322" s="92"/>
      <c r="V1322" s="92"/>
      <c r="W1322" s="92"/>
      <c r="X1322" s="92"/>
      <c r="Y1322" s="94"/>
      <c r="Z1322" s="12"/>
      <c r="AA1322" s="12"/>
      <c r="AB1322" s="14"/>
      <c r="AC1322" s="14"/>
      <c r="AD1322" s="11"/>
      <c r="AE1322" s="11"/>
      <c r="AF1322" s="11"/>
      <c r="AG1322" s="11"/>
      <c r="AH1322" s="11"/>
      <c r="AI1322" s="11"/>
      <c r="AJ1322" s="11"/>
      <c r="AK1322" s="11"/>
      <c r="AL1322" s="11"/>
      <c r="AM1322" s="11"/>
      <c r="AN1322" s="11"/>
      <c r="AO1322" s="11"/>
      <c r="AP1322" s="11"/>
      <c r="AQ1322" s="11"/>
      <c r="AR1322" s="11"/>
      <c r="AS1322" s="11"/>
      <c r="AT1322" s="56"/>
      <c r="AU1322" s="56"/>
      <c r="AV1322" s="56"/>
      <c r="AW1322" s="56"/>
      <c r="AX1322" s="56"/>
      <c r="AY1322" s="56"/>
      <c r="AZ1322" s="56"/>
      <c r="BA1322" s="56"/>
      <c r="BB1322" s="56"/>
      <c r="BC1322" s="56"/>
      <c r="BD1322" s="56"/>
      <c r="BE1322" s="56"/>
      <c r="BF1322" s="56"/>
      <c r="BG1322" s="56"/>
      <c r="BH1322" s="56"/>
      <c r="BI1322" s="56"/>
      <c r="BJ1322" s="56"/>
      <c r="BK1322" s="56"/>
      <c r="BL1322" s="56"/>
      <c r="BM1322" s="56"/>
      <c r="BN1322" s="56"/>
      <c r="BO1322" s="56"/>
      <c r="BP1322" s="56"/>
      <c r="BQ1322" s="56"/>
      <c r="BR1322" s="56"/>
      <c r="BS1322" s="56"/>
      <c r="BT1322" s="56"/>
      <c r="BU1322" s="56"/>
      <c r="BV1322" s="56"/>
      <c r="BW1322" s="56"/>
    </row>
    <row r="1323" ht="15.75" customHeight="1">
      <c r="A1323" s="92"/>
      <c r="B1323" s="92"/>
      <c r="C1323" s="92"/>
      <c r="D1323" s="92"/>
      <c r="E1323" s="93"/>
      <c r="F1323" s="93"/>
      <c r="G1323" s="92"/>
      <c r="H1323" s="92"/>
      <c r="I1323" s="92"/>
      <c r="J1323" s="92"/>
      <c r="K1323" s="92"/>
      <c r="L1323" s="92"/>
      <c r="M1323" s="92"/>
      <c r="N1323" s="93"/>
      <c r="O1323" s="92"/>
      <c r="P1323" s="92"/>
      <c r="Q1323" s="11"/>
      <c r="R1323" s="11"/>
      <c r="S1323" s="92"/>
      <c r="T1323" s="92"/>
      <c r="U1323" s="92"/>
      <c r="V1323" s="92"/>
      <c r="W1323" s="92"/>
      <c r="X1323" s="92"/>
      <c r="Y1323" s="94"/>
      <c r="Z1323" s="12"/>
      <c r="AA1323" s="12"/>
      <c r="AB1323" s="14"/>
      <c r="AC1323" s="14"/>
      <c r="AD1323" s="11"/>
      <c r="AE1323" s="11"/>
      <c r="AF1323" s="11"/>
      <c r="AG1323" s="11"/>
      <c r="AH1323" s="11"/>
      <c r="AI1323" s="11"/>
      <c r="AJ1323" s="11"/>
      <c r="AK1323" s="11"/>
      <c r="AL1323" s="11"/>
      <c r="AM1323" s="11"/>
      <c r="AN1323" s="11"/>
      <c r="AO1323" s="11"/>
      <c r="AP1323" s="11"/>
      <c r="AQ1323" s="11"/>
      <c r="AR1323" s="11"/>
      <c r="AS1323" s="11"/>
      <c r="AT1323" s="56"/>
      <c r="AU1323" s="56"/>
      <c r="AV1323" s="56"/>
      <c r="AW1323" s="56"/>
      <c r="AX1323" s="56"/>
      <c r="AY1323" s="56"/>
      <c r="AZ1323" s="56"/>
      <c r="BA1323" s="56"/>
      <c r="BB1323" s="56"/>
      <c r="BC1323" s="56"/>
      <c r="BD1323" s="56"/>
      <c r="BE1323" s="56"/>
      <c r="BF1323" s="56"/>
      <c r="BG1323" s="56"/>
      <c r="BH1323" s="56"/>
      <c r="BI1323" s="56"/>
      <c r="BJ1323" s="56"/>
      <c r="BK1323" s="56"/>
      <c r="BL1323" s="56"/>
      <c r="BM1323" s="56"/>
      <c r="BN1323" s="56"/>
      <c r="BO1323" s="56"/>
      <c r="BP1323" s="56"/>
      <c r="BQ1323" s="56"/>
      <c r="BR1323" s="56"/>
      <c r="BS1323" s="56"/>
      <c r="BT1323" s="56"/>
      <c r="BU1323" s="56"/>
      <c r="BV1323" s="56"/>
      <c r="BW1323" s="56"/>
    </row>
    <row r="1324" ht="15.75" customHeight="1">
      <c r="A1324" s="92"/>
      <c r="B1324" s="92"/>
      <c r="C1324" s="92"/>
      <c r="D1324" s="92"/>
      <c r="E1324" s="93"/>
      <c r="F1324" s="93"/>
      <c r="G1324" s="92"/>
      <c r="H1324" s="92"/>
      <c r="I1324" s="92"/>
      <c r="J1324" s="92"/>
      <c r="K1324" s="92"/>
      <c r="L1324" s="92"/>
      <c r="M1324" s="92"/>
      <c r="N1324" s="93"/>
      <c r="O1324" s="92"/>
      <c r="P1324" s="92"/>
      <c r="Q1324" s="11"/>
      <c r="R1324" s="11"/>
      <c r="S1324" s="92"/>
      <c r="T1324" s="92"/>
      <c r="U1324" s="92"/>
      <c r="V1324" s="92"/>
      <c r="W1324" s="92"/>
      <c r="X1324" s="92"/>
      <c r="Y1324" s="94"/>
      <c r="Z1324" s="12"/>
      <c r="AA1324" s="12"/>
      <c r="AB1324" s="14"/>
      <c r="AC1324" s="14"/>
      <c r="AD1324" s="11"/>
      <c r="AE1324" s="11"/>
      <c r="AF1324" s="11"/>
      <c r="AG1324" s="11"/>
      <c r="AH1324" s="11"/>
      <c r="AI1324" s="11"/>
      <c r="AJ1324" s="11"/>
      <c r="AK1324" s="11"/>
      <c r="AL1324" s="11"/>
      <c r="AM1324" s="11"/>
      <c r="AN1324" s="11"/>
      <c r="AO1324" s="11"/>
      <c r="AP1324" s="11"/>
      <c r="AQ1324" s="11"/>
      <c r="AR1324" s="11"/>
      <c r="AS1324" s="11"/>
      <c r="AT1324" s="56"/>
      <c r="AU1324" s="56"/>
      <c r="AV1324" s="56"/>
      <c r="AW1324" s="56"/>
      <c r="AX1324" s="56"/>
      <c r="AY1324" s="56"/>
      <c r="AZ1324" s="56"/>
      <c r="BA1324" s="56"/>
      <c r="BB1324" s="56"/>
      <c r="BC1324" s="56"/>
      <c r="BD1324" s="56"/>
      <c r="BE1324" s="56"/>
      <c r="BF1324" s="56"/>
      <c r="BG1324" s="56"/>
      <c r="BH1324" s="56"/>
      <c r="BI1324" s="56"/>
      <c r="BJ1324" s="56"/>
      <c r="BK1324" s="56"/>
      <c r="BL1324" s="56"/>
      <c r="BM1324" s="56"/>
      <c r="BN1324" s="56"/>
      <c r="BO1324" s="56"/>
      <c r="BP1324" s="56"/>
      <c r="BQ1324" s="56"/>
      <c r="BR1324" s="56"/>
      <c r="BS1324" s="56"/>
      <c r="BT1324" s="56"/>
      <c r="BU1324" s="56"/>
      <c r="BV1324" s="56"/>
      <c r="BW1324" s="56"/>
    </row>
    <row r="1325" ht="15.75" customHeight="1">
      <c r="A1325" s="92"/>
      <c r="B1325" s="92"/>
      <c r="C1325" s="92"/>
      <c r="D1325" s="92"/>
      <c r="E1325" s="93"/>
      <c r="F1325" s="93"/>
      <c r="G1325" s="92"/>
      <c r="H1325" s="92"/>
      <c r="I1325" s="92"/>
      <c r="J1325" s="92"/>
      <c r="K1325" s="92"/>
      <c r="L1325" s="92"/>
      <c r="M1325" s="92"/>
      <c r="N1325" s="93"/>
      <c r="O1325" s="92"/>
      <c r="P1325" s="92"/>
      <c r="Q1325" s="11"/>
      <c r="R1325" s="11"/>
      <c r="S1325" s="92"/>
      <c r="T1325" s="92"/>
      <c r="U1325" s="92"/>
      <c r="V1325" s="92"/>
      <c r="W1325" s="92"/>
      <c r="X1325" s="92"/>
      <c r="Y1325" s="94"/>
      <c r="Z1325" s="12"/>
      <c r="AA1325" s="12"/>
      <c r="AB1325" s="14"/>
      <c r="AC1325" s="14"/>
      <c r="AD1325" s="11"/>
      <c r="AE1325" s="11"/>
      <c r="AF1325" s="11"/>
      <c r="AG1325" s="11"/>
      <c r="AH1325" s="11"/>
      <c r="AI1325" s="11"/>
      <c r="AJ1325" s="11"/>
      <c r="AK1325" s="11"/>
      <c r="AL1325" s="11"/>
      <c r="AM1325" s="11"/>
      <c r="AN1325" s="11"/>
      <c r="AO1325" s="11"/>
      <c r="AP1325" s="11"/>
      <c r="AQ1325" s="11"/>
      <c r="AR1325" s="11"/>
      <c r="AS1325" s="11"/>
      <c r="AT1325" s="56"/>
      <c r="AU1325" s="56"/>
      <c r="AV1325" s="56"/>
      <c r="AW1325" s="56"/>
      <c r="AX1325" s="56"/>
      <c r="AY1325" s="56"/>
      <c r="AZ1325" s="56"/>
      <c r="BA1325" s="56"/>
      <c r="BB1325" s="56"/>
      <c r="BC1325" s="56"/>
      <c r="BD1325" s="56"/>
      <c r="BE1325" s="56"/>
      <c r="BF1325" s="56"/>
      <c r="BG1325" s="56"/>
      <c r="BH1325" s="56"/>
      <c r="BI1325" s="56"/>
      <c r="BJ1325" s="56"/>
      <c r="BK1325" s="56"/>
      <c r="BL1325" s="56"/>
      <c r="BM1325" s="56"/>
      <c r="BN1325" s="56"/>
      <c r="BO1325" s="56"/>
      <c r="BP1325" s="56"/>
      <c r="BQ1325" s="56"/>
      <c r="BR1325" s="56"/>
      <c r="BS1325" s="56"/>
      <c r="BT1325" s="56"/>
      <c r="BU1325" s="56"/>
      <c r="BV1325" s="56"/>
      <c r="BW1325" s="56"/>
    </row>
    <row r="1326" ht="15.75" customHeight="1">
      <c r="A1326" s="92"/>
      <c r="B1326" s="92"/>
      <c r="C1326" s="92"/>
      <c r="D1326" s="92"/>
      <c r="E1326" s="93"/>
      <c r="F1326" s="93"/>
      <c r="G1326" s="92"/>
      <c r="H1326" s="92"/>
      <c r="I1326" s="92"/>
      <c r="J1326" s="92"/>
      <c r="K1326" s="92"/>
      <c r="L1326" s="92"/>
      <c r="M1326" s="92"/>
      <c r="N1326" s="93"/>
      <c r="O1326" s="92"/>
      <c r="P1326" s="92"/>
      <c r="Q1326" s="11"/>
      <c r="R1326" s="11"/>
      <c r="S1326" s="92"/>
      <c r="T1326" s="92"/>
      <c r="U1326" s="92"/>
      <c r="V1326" s="92"/>
      <c r="W1326" s="92"/>
      <c r="X1326" s="92"/>
      <c r="Y1326" s="94"/>
      <c r="Z1326" s="12"/>
      <c r="AA1326" s="12"/>
      <c r="AB1326" s="14"/>
      <c r="AC1326" s="14"/>
      <c r="AD1326" s="11"/>
      <c r="AE1326" s="11"/>
      <c r="AF1326" s="11"/>
      <c r="AG1326" s="11"/>
      <c r="AH1326" s="11"/>
      <c r="AI1326" s="11"/>
      <c r="AJ1326" s="11"/>
      <c r="AK1326" s="11"/>
      <c r="AL1326" s="11"/>
      <c r="AM1326" s="11"/>
      <c r="AN1326" s="11"/>
      <c r="AO1326" s="11"/>
      <c r="AP1326" s="11"/>
      <c r="AQ1326" s="11"/>
      <c r="AR1326" s="11"/>
      <c r="AS1326" s="11"/>
      <c r="AT1326" s="56"/>
      <c r="AU1326" s="56"/>
      <c r="AV1326" s="56"/>
      <c r="AW1326" s="56"/>
      <c r="AX1326" s="56"/>
      <c r="AY1326" s="56"/>
      <c r="AZ1326" s="56"/>
      <c r="BA1326" s="56"/>
      <c r="BB1326" s="56"/>
      <c r="BC1326" s="56"/>
      <c r="BD1326" s="56"/>
      <c r="BE1326" s="56"/>
      <c r="BF1326" s="56"/>
      <c r="BG1326" s="56"/>
      <c r="BH1326" s="56"/>
      <c r="BI1326" s="56"/>
      <c r="BJ1326" s="56"/>
      <c r="BK1326" s="56"/>
      <c r="BL1326" s="56"/>
      <c r="BM1326" s="56"/>
      <c r="BN1326" s="56"/>
      <c r="BO1326" s="56"/>
      <c r="BP1326" s="56"/>
      <c r="BQ1326" s="56"/>
      <c r="BR1326" s="56"/>
      <c r="BS1326" s="56"/>
      <c r="BT1326" s="56"/>
      <c r="BU1326" s="56"/>
      <c r="BV1326" s="56"/>
      <c r="BW1326" s="56"/>
    </row>
    <row r="1327" ht="15.75" customHeight="1">
      <c r="A1327" s="92"/>
      <c r="B1327" s="92"/>
      <c r="C1327" s="92"/>
      <c r="D1327" s="92"/>
      <c r="E1327" s="93"/>
      <c r="F1327" s="93"/>
      <c r="G1327" s="92"/>
      <c r="H1327" s="92"/>
      <c r="I1327" s="92"/>
      <c r="J1327" s="92"/>
      <c r="K1327" s="92"/>
      <c r="L1327" s="92"/>
      <c r="M1327" s="92"/>
      <c r="N1327" s="93"/>
      <c r="O1327" s="92"/>
      <c r="P1327" s="92"/>
      <c r="Q1327" s="11"/>
      <c r="R1327" s="11"/>
      <c r="S1327" s="92"/>
      <c r="T1327" s="92"/>
      <c r="U1327" s="92"/>
      <c r="V1327" s="92"/>
      <c r="W1327" s="92"/>
      <c r="X1327" s="92"/>
      <c r="Y1327" s="94"/>
      <c r="Z1327" s="12"/>
      <c r="AA1327" s="12"/>
      <c r="AB1327" s="14"/>
      <c r="AC1327" s="14"/>
      <c r="AD1327" s="11"/>
      <c r="AE1327" s="11"/>
      <c r="AF1327" s="11"/>
      <c r="AG1327" s="11"/>
      <c r="AH1327" s="11"/>
      <c r="AI1327" s="11"/>
      <c r="AJ1327" s="11"/>
      <c r="AK1327" s="11"/>
      <c r="AL1327" s="11"/>
      <c r="AM1327" s="11"/>
      <c r="AN1327" s="11"/>
      <c r="AO1327" s="11"/>
      <c r="AP1327" s="11"/>
      <c r="AQ1327" s="11"/>
      <c r="AR1327" s="11"/>
      <c r="AS1327" s="11"/>
      <c r="AT1327" s="56"/>
      <c r="AU1327" s="56"/>
      <c r="AV1327" s="56"/>
      <c r="AW1327" s="56"/>
      <c r="AX1327" s="56"/>
      <c r="AY1327" s="56"/>
      <c r="AZ1327" s="56"/>
      <c r="BA1327" s="56"/>
      <c r="BB1327" s="56"/>
      <c r="BC1327" s="56"/>
      <c r="BD1327" s="56"/>
      <c r="BE1327" s="56"/>
      <c r="BF1327" s="56"/>
      <c r="BG1327" s="56"/>
      <c r="BH1327" s="56"/>
      <c r="BI1327" s="56"/>
      <c r="BJ1327" s="56"/>
      <c r="BK1327" s="56"/>
      <c r="BL1327" s="56"/>
      <c r="BM1327" s="56"/>
      <c r="BN1327" s="56"/>
      <c r="BO1327" s="56"/>
      <c r="BP1327" s="56"/>
      <c r="BQ1327" s="56"/>
      <c r="BR1327" s="56"/>
      <c r="BS1327" s="56"/>
      <c r="BT1327" s="56"/>
      <c r="BU1327" s="56"/>
      <c r="BV1327" s="56"/>
      <c r="BW1327" s="56"/>
    </row>
    <row r="1328" ht="15.75" customHeight="1">
      <c r="A1328" s="92"/>
      <c r="B1328" s="92"/>
      <c r="C1328" s="92"/>
      <c r="D1328" s="92"/>
      <c r="E1328" s="93"/>
      <c r="F1328" s="93"/>
      <c r="G1328" s="92"/>
      <c r="H1328" s="92"/>
      <c r="I1328" s="92"/>
      <c r="J1328" s="92"/>
      <c r="K1328" s="92"/>
      <c r="L1328" s="92"/>
      <c r="M1328" s="92"/>
      <c r="N1328" s="93"/>
      <c r="O1328" s="92"/>
      <c r="P1328" s="92"/>
      <c r="Q1328" s="11"/>
      <c r="R1328" s="11"/>
      <c r="S1328" s="92"/>
      <c r="T1328" s="92"/>
      <c r="U1328" s="92"/>
      <c r="V1328" s="92"/>
      <c r="W1328" s="92"/>
      <c r="X1328" s="92"/>
      <c r="Y1328" s="94"/>
      <c r="Z1328" s="12"/>
      <c r="AA1328" s="12"/>
      <c r="AB1328" s="14"/>
      <c r="AC1328" s="14"/>
      <c r="AD1328" s="11"/>
      <c r="AE1328" s="11"/>
      <c r="AF1328" s="11"/>
      <c r="AG1328" s="11"/>
      <c r="AH1328" s="11"/>
      <c r="AI1328" s="11"/>
      <c r="AJ1328" s="11"/>
      <c r="AK1328" s="11"/>
      <c r="AL1328" s="11"/>
      <c r="AM1328" s="11"/>
      <c r="AN1328" s="11"/>
      <c r="AO1328" s="11"/>
      <c r="AP1328" s="11"/>
      <c r="AQ1328" s="11"/>
      <c r="AR1328" s="11"/>
      <c r="AS1328" s="11"/>
      <c r="AT1328" s="56"/>
      <c r="AU1328" s="56"/>
      <c r="AV1328" s="56"/>
      <c r="AW1328" s="56"/>
      <c r="AX1328" s="56"/>
      <c r="AY1328" s="56"/>
      <c r="AZ1328" s="56"/>
      <c r="BA1328" s="56"/>
      <c r="BB1328" s="56"/>
      <c r="BC1328" s="56"/>
      <c r="BD1328" s="56"/>
      <c r="BE1328" s="56"/>
      <c r="BF1328" s="56"/>
      <c r="BG1328" s="56"/>
      <c r="BH1328" s="56"/>
      <c r="BI1328" s="56"/>
      <c r="BJ1328" s="56"/>
      <c r="BK1328" s="56"/>
      <c r="BL1328" s="56"/>
      <c r="BM1328" s="56"/>
      <c r="BN1328" s="56"/>
      <c r="BO1328" s="56"/>
      <c r="BP1328" s="56"/>
      <c r="BQ1328" s="56"/>
      <c r="BR1328" s="56"/>
      <c r="BS1328" s="56"/>
      <c r="BT1328" s="56"/>
      <c r="BU1328" s="56"/>
      <c r="BV1328" s="56"/>
      <c r="BW1328" s="56"/>
    </row>
    <row r="1329" ht="15.75" customHeight="1">
      <c r="A1329" s="92"/>
      <c r="B1329" s="92"/>
      <c r="C1329" s="92"/>
      <c r="D1329" s="92"/>
      <c r="E1329" s="93"/>
      <c r="F1329" s="93"/>
      <c r="G1329" s="92"/>
      <c r="H1329" s="92"/>
      <c r="I1329" s="92"/>
      <c r="J1329" s="92"/>
      <c r="K1329" s="92"/>
      <c r="L1329" s="92"/>
      <c r="M1329" s="92"/>
      <c r="N1329" s="93"/>
      <c r="O1329" s="92"/>
      <c r="P1329" s="92"/>
      <c r="Q1329" s="11"/>
      <c r="R1329" s="11"/>
      <c r="S1329" s="92"/>
      <c r="T1329" s="92"/>
      <c r="U1329" s="92"/>
      <c r="V1329" s="92"/>
      <c r="W1329" s="92"/>
      <c r="X1329" s="92"/>
      <c r="Y1329" s="94"/>
      <c r="Z1329" s="12"/>
      <c r="AA1329" s="12"/>
      <c r="AB1329" s="14"/>
      <c r="AC1329" s="14"/>
      <c r="AD1329" s="11"/>
      <c r="AE1329" s="11"/>
      <c r="AF1329" s="11"/>
      <c r="AG1329" s="11"/>
      <c r="AH1329" s="11"/>
      <c r="AI1329" s="11"/>
      <c r="AJ1329" s="11"/>
      <c r="AK1329" s="11"/>
      <c r="AL1329" s="11"/>
      <c r="AM1329" s="11"/>
      <c r="AN1329" s="11"/>
      <c r="AO1329" s="11"/>
      <c r="AP1329" s="11"/>
      <c r="AQ1329" s="11"/>
      <c r="AR1329" s="11"/>
      <c r="AS1329" s="11"/>
      <c r="AT1329" s="56"/>
      <c r="AU1329" s="56"/>
      <c r="AV1329" s="56"/>
      <c r="AW1329" s="56"/>
      <c r="AX1329" s="56"/>
      <c r="AY1329" s="56"/>
      <c r="AZ1329" s="56"/>
      <c r="BA1329" s="56"/>
      <c r="BB1329" s="56"/>
      <c r="BC1329" s="56"/>
      <c r="BD1329" s="56"/>
      <c r="BE1329" s="56"/>
      <c r="BF1329" s="56"/>
      <c r="BG1329" s="56"/>
      <c r="BH1329" s="56"/>
      <c r="BI1329" s="56"/>
      <c r="BJ1329" s="56"/>
      <c r="BK1329" s="56"/>
      <c r="BL1329" s="56"/>
      <c r="BM1329" s="56"/>
      <c r="BN1329" s="56"/>
      <c r="BO1329" s="56"/>
      <c r="BP1329" s="56"/>
      <c r="BQ1329" s="56"/>
      <c r="BR1329" s="56"/>
      <c r="BS1329" s="56"/>
      <c r="BT1329" s="56"/>
      <c r="BU1329" s="56"/>
      <c r="BV1329" s="56"/>
      <c r="BW1329" s="56"/>
    </row>
    <row r="1330" ht="15.75" customHeight="1">
      <c r="A1330" s="92"/>
      <c r="B1330" s="92"/>
      <c r="C1330" s="92"/>
      <c r="D1330" s="92"/>
      <c r="E1330" s="93"/>
      <c r="F1330" s="93"/>
      <c r="G1330" s="92"/>
      <c r="H1330" s="92"/>
      <c r="I1330" s="92"/>
      <c r="J1330" s="92"/>
      <c r="K1330" s="92"/>
      <c r="L1330" s="92"/>
      <c r="M1330" s="92"/>
      <c r="N1330" s="93"/>
      <c r="O1330" s="92"/>
      <c r="P1330" s="92"/>
      <c r="Q1330" s="11"/>
      <c r="R1330" s="11"/>
      <c r="S1330" s="92"/>
      <c r="T1330" s="92"/>
      <c r="U1330" s="92"/>
      <c r="V1330" s="92"/>
      <c r="W1330" s="92"/>
      <c r="X1330" s="92"/>
      <c r="Y1330" s="94"/>
      <c r="Z1330" s="12"/>
      <c r="AA1330" s="12"/>
      <c r="AB1330" s="14"/>
      <c r="AC1330" s="14"/>
      <c r="AD1330" s="11"/>
      <c r="AE1330" s="11"/>
      <c r="AF1330" s="11"/>
      <c r="AG1330" s="11"/>
      <c r="AH1330" s="11"/>
      <c r="AI1330" s="11"/>
      <c r="AJ1330" s="11"/>
      <c r="AK1330" s="11"/>
      <c r="AL1330" s="11"/>
      <c r="AM1330" s="11"/>
      <c r="AN1330" s="11"/>
      <c r="AO1330" s="11"/>
      <c r="AP1330" s="11"/>
      <c r="AQ1330" s="11"/>
      <c r="AR1330" s="11"/>
      <c r="AS1330" s="11"/>
      <c r="AT1330" s="56"/>
      <c r="AU1330" s="56"/>
      <c r="AV1330" s="56"/>
      <c r="AW1330" s="56"/>
      <c r="AX1330" s="56"/>
      <c r="AY1330" s="56"/>
      <c r="AZ1330" s="56"/>
      <c r="BA1330" s="56"/>
      <c r="BB1330" s="56"/>
      <c r="BC1330" s="56"/>
      <c r="BD1330" s="56"/>
      <c r="BE1330" s="56"/>
      <c r="BF1330" s="56"/>
      <c r="BG1330" s="56"/>
      <c r="BH1330" s="56"/>
      <c r="BI1330" s="56"/>
      <c r="BJ1330" s="56"/>
      <c r="BK1330" s="56"/>
      <c r="BL1330" s="56"/>
      <c r="BM1330" s="56"/>
      <c r="BN1330" s="56"/>
      <c r="BO1330" s="56"/>
      <c r="BP1330" s="56"/>
      <c r="BQ1330" s="56"/>
      <c r="BR1330" s="56"/>
      <c r="BS1330" s="56"/>
      <c r="BT1330" s="56"/>
      <c r="BU1330" s="56"/>
      <c r="BV1330" s="56"/>
      <c r="BW1330" s="56"/>
    </row>
    <row r="1331" ht="15.75" customHeight="1">
      <c r="A1331" s="92"/>
      <c r="B1331" s="92"/>
      <c r="C1331" s="92"/>
      <c r="D1331" s="92"/>
      <c r="E1331" s="93"/>
      <c r="F1331" s="93"/>
      <c r="G1331" s="92"/>
      <c r="H1331" s="92"/>
      <c r="I1331" s="92"/>
      <c r="J1331" s="92"/>
      <c r="K1331" s="92"/>
      <c r="L1331" s="92"/>
      <c r="M1331" s="92"/>
      <c r="N1331" s="93"/>
      <c r="O1331" s="92"/>
      <c r="P1331" s="92"/>
      <c r="Q1331" s="11"/>
      <c r="R1331" s="11"/>
      <c r="S1331" s="92"/>
      <c r="T1331" s="92"/>
      <c r="U1331" s="92"/>
      <c r="V1331" s="92"/>
      <c r="W1331" s="92"/>
      <c r="X1331" s="92"/>
      <c r="Y1331" s="94"/>
      <c r="Z1331" s="12"/>
      <c r="AA1331" s="12"/>
      <c r="AB1331" s="14"/>
      <c r="AC1331" s="14"/>
      <c r="AD1331" s="11"/>
      <c r="AE1331" s="11"/>
      <c r="AF1331" s="11"/>
      <c r="AG1331" s="11"/>
      <c r="AH1331" s="11"/>
      <c r="AI1331" s="11"/>
      <c r="AJ1331" s="11"/>
      <c r="AK1331" s="11"/>
      <c r="AL1331" s="11"/>
      <c r="AM1331" s="11"/>
      <c r="AN1331" s="11"/>
      <c r="AO1331" s="11"/>
      <c r="AP1331" s="11"/>
      <c r="AQ1331" s="11"/>
      <c r="AR1331" s="11"/>
      <c r="AS1331" s="11"/>
      <c r="AT1331" s="56"/>
      <c r="AU1331" s="56"/>
      <c r="AV1331" s="56"/>
      <c r="AW1331" s="56"/>
      <c r="AX1331" s="56"/>
      <c r="AY1331" s="56"/>
      <c r="AZ1331" s="56"/>
      <c r="BA1331" s="56"/>
      <c r="BB1331" s="56"/>
      <c r="BC1331" s="56"/>
      <c r="BD1331" s="56"/>
      <c r="BE1331" s="56"/>
      <c r="BF1331" s="56"/>
      <c r="BG1331" s="56"/>
      <c r="BH1331" s="56"/>
      <c r="BI1331" s="56"/>
      <c r="BJ1331" s="56"/>
      <c r="BK1331" s="56"/>
      <c r="BL1331" s="56"/>
      <c r="BM1331" s="56"/>
      <c r="BN1331" s="56"/>
      <c r="BO1331" s="56"/>
      <c r="BP1331" s="56"/>
      <c r="BQ1331" s="56"/>
      <c r="BR1331" s="56"/>
      <c r="BS1331" s="56"/>
      <c r="BT1331" s="56"/>
      <c r="BU1331" s="56"/>
      <c r="BV1331" s="56"/>
      <c r="BW1331" s="56"/>
    </row>
    <row r="1332" ht="15.75" customHeight="1">
      <c r="A1332" s="92"/>
      <c r="B1332" s="92"/>
      <c r="C1332" s="92"/>
      <c r="D1332" s="92"/>
      <c r="E1332" s="93"/>
      <c r="F1332" s="93"/>
      <c r="G1332" s="92"/>
      <c r="H1332" s="92"/>
      <c r="I1332" s="92"/>
      <c r="J1332" s="92"/>
      <c r="K1332" s="92"/>
      <c r="L1332" s="92"/>
      <c r="M1332" s="92"/>
      <c r="N1332" s="93"/>
      <c r="O1332" s="92"/>
      <c r="P1332" s="92"/>
      <c r="Q1332" s="11"/>
      <c r="R1332" s="11"/>
      <c r="S1332" s="92"/>
      <c r="T1332" s="92"/>
      <c r="U1332" s="92"/>
      <c r="V1332" s="92"/>
      <c r="W1332" s="92"/>
      <c r="X1332" s="92"/>
      <c r="Y1332" s="94"/>
      <c r="Z1332" s="12"/>
      <c r="AA1332" s="12"/>
      <c r="AB1332" s="14"/>
      <c r="AC1332" s="14"/>
      <c r="AD1332" s="11"/>
      <c r="AE1332" s="11"/>
      <c r="AF1332" s="11"/>
      <c r="AG1332" s="11"/>
      <c r="AH1332" s="11"/>
      <c r="AI1332" s="11"/>
      <c r="AJ1332" s="11"/>
      <c r="AK1332" s="11"/>
      <c r="AL1332" s="11"/>
      <c r="AM1332" s="11"/>
      <c r="AN1332" s="11"/>
      <c r="AO1332" s="11"/>
      <c r="AP1332" s="11"/>
      <c r="AQ1332" s="11"/>
      <c r="AR1332" s="11"/>
      <c r="AS1332" s="11"/>
      <c r="AT1332" s="56"/>
      <c r="AU1332" s="56"/>
      <c r="AV1332" s="56"/>
      <c r="AW1332" s="56"/>
      <c r="AX1332" s="56"/>
      <c r="AY1332" s="56"/>
      <c r="AZ1332" s="56"/>
      <c r="BA1332" s="56"/>
      <c r="BB1332" s="56"/>
      <c r="BC1332" s="56"/>
      <c r="BD1332" s="56"/>
      <c r="BE1332" s="56"/>
      <c r="BF1332" s="56"/>
      <c r="BG1332" s="56"/>
      <c r="BH1332" s="56"/>
      <c r="BI1332" s="56"/>
      <c r="BJ1332" s="56"/>
      <c r="BK1332" s="56"/>
      <c r="BL1332" s="56"/>
      <c r="BM1332" s="56"/>
      <c r="BN1332" s="56"/>
      <c r="BO1332" s="56"/>
      <c r="BP1332" s="56"/>
      <c r="BQ1332" s="56"/>
      <c r="BR1332" s="56"/>
      <c r="BS1332" s="56"/>
      <c r="BT1332" s="56"/>
      <c r="BU1332" s="56"/>
      <c r="BV1332" s="56"/>
      <c r="BW1332" s="56"/>
    </row>
    <row r="1333" ht="15.75" customHeight="1">
      <c r="A1333" s="92"/>
      <c r="B1333" s="92"/>
      <c r="C1333" s="92"/>
      <c r="D1333" s="92"/>
      <c r="E1333" s="93"/>
      <c r="F1333" s="93"/>
      <c r="G1333" s="92"/>
      <c r="H1333" s="92"/>
      <c r="I1333" s="92"/>
      <c r="J1333" s="92"/>
      <c r="K1333" s="92"/>
      <c r="L1333" s="92"/>
      <c r="M1333" s="92"/>
      <c r="N1333" s="93"/>
      <c r="O1333" s="92"/>
      <c r="P1333" s="92"/>
      <c r="Q1333" s="11"/>
      <c r="R1333" s="11"/>
      <c r="S1333" s="92"/>
      <c r="T1333" s="92"/>
      <c r="U1333" s="92"/>
      <c r="V1333" s="92"/>
      <c r="W1333" s="92"/>
      <c r="X1333" s="92"/>
      <c r="Y1333" s="94"/>
      <c r="Z1333" s="12"/>
      <c r="AA1333" s="12"/>
      <c r="AB1333" s="14"/>
      <c r="AC1333" s="14"/>
      <c r="AD1333" s="11"/>
      <c r="AE1333" s="11"/>
      <c r="AF1333" s="11"/>
      <c r="AG1333" s="11"/>
      <c r="AH1333" s="11"/>
      <c r="AI1333" s="11"/>
      <c r="AJ1333" s="11"/>
      <c r="AK1333" s="11"/>
      <c r="AL1333" s="11"/>
      <c r="AM1333" s="11"/>
      <c r="AN1333" s="11"/>
      <c r="AO1333" s="11"/>
      <c r="AP1333" s="11"/>
      <c r="AQ1333" s="11"/>
      <c r="AR1333" s="11"/>
      <c r="AS1333" s="11"/>
      <c r="AT1333" s="56"/>
      <c r="AU1333" s="56"/>
      <c r="AV1333" s="56"/>
      <c r="AW1333" s="56"/>
      <c r="AX1333" s="56"/>
      <c r="AY1333" s="56"/>
      <c r="AZ1333" s="56"/>
      <c r="BA1333" s="56"/>
      <c r="BB1333" s="56"/>
      <c r="BC1333" s="56"/>
      <c r="BD1333" s="56"/>
      <c r="BE1333" s="56"/>
      <c r="BF1333" s="56"/>
      <c r="BG1333" s="56"/>
      <c r="BH1333" s="56"/>
      <c r="BI1333" s="56"/>
      <c r="BJ1333" s="56"/>
      <c r="BK1333" s="56"/>
      <c r="BL1333" s="56"/>
      <c r="BM1333" s="56"/>
      <c r="BN1333" s="56"/>
      <c r="BO1333" s="56"/>
      <c r="BP1333" s="56"/>
      <c r="BQ1333" s="56"/>
      <c r="BR1333" s="56"/>
      <c r="BS1333" s="56"/>
      <c r="BT1333" s="56"/>
      <c r="BU1333" s="56"/>
      <c r="BV1333" s="56"/>
      <c r="BW1333" s="56"/>
    </row>
    <row r="1334" ht="15.75" customHeight="1">
      <c r="A1334" s="92"/>
      <c r="B1334" s="92"/>
      <c r="C1334" s="92"/>
      <c r="D1334" s="92"/>
      <c r="E1334" s="93"/>
      <c r="F1334" s="93"/>
      <c r="G1334" s="92"/>
      <c r="H1334" s="92"/>
      <c r="I1334" s="92"/>
      <c r="J1334" s="92"/>
      <c r="K1334" s="92"/>
      <c r="L1334" s="92"/>
      <c r="M1334" s="92"/>
      <c r="N1334" s="93"/>
      <c r="O1334" s="92"/>
      <c r="P1334" s="92"/>
      <c r="Q1334" s="11"/>
      <c r="R1334" s="11"/>
      <c r="S1334" s="92"/>
      <c r="T1334" s="92"/>
      <c r="U1334" s="92"/>
      <c r="V1334" s="92"/>
      <c r="W1334" s="92"/>
      <c r="X1334" s="92"/>
      <c r="Y1334" s="94"/>
      <c r="Z1334" s="12"/>
      <c r="AA1334" s="12"/>
      <c r="AB1334" s="14"/>
      <c r="AC1334" s="14"/>
      <c r="AD1334" s="11"/>
      <c r="AE1334" s="11"/>
      <c r="AF1334" s="11"/>
      <c r="AG1334" s="11"/>
      <c r="AH1334" s="11"/>
      <c r="AI1334" s="11"/>
      <c r="AJ1334" s="11"/>
      <c r="AK1334" s="11"/>
      <c r="AL1334" s="11"/>
      <c r="AM1334" s="11"/>
      <c r="AN1334" s="11"/>
      <c r="AO1334" s="11"/>
      <c r="AP1334" s="11"/>
      <c r="AQ1334" s="11"/>
      <c r="AR1334" s="11"/>
      <c r="AS1334" s="11"/>
      <c r="AT1334" s="56"/>
      <c r="AU1334" s="56"/>
      <c r="AV1334" s="56"/>
      <c r="AW1334" s="56"/>
      <c r="AX1334" s="56"/>
      <c r="AY1334" s="56"/>
      <c r="AZ1334" s="56"/>
      <c r="BA1334" s="56"/>
      <c r="BB1334" s="56"/>
      <c r="BC1334" s="56"/>
      <c r="BD1334" s="56"/>
      <c r="BE1334" s="56"/>
      <c r="BF1334" s="56"/>
      <c r="BG1334" s="56"/>
      <c r="BH1334" s="56"/>
      <c r="BI1334" s="56"/>
      <c r="BJ1334" s="56"/>
      <c r="BK1334" s="56"/>
      <c r="BL1334" s="56"/>
      <c r="BM1334" s="56"/>
      <c r="BN1334" s="56"/>
      <c r="BO1334" s="56"/>
      <c r="BP1334" s="56"/>
      <c r="BQ1334" s="56"/>
      <c r="BR1334" s="56"/>
      <c r="BS1334" s="56"/>
      <c r="BT1334" s="56"/>
      <c r="BU1334" s="56"/>
      <c r="BV1334" s="56"/>
      <c r="BW1334" s="56"/>
    </row>
    <row r="1335" ht="15.75" customHeight="1">
      <c r="A1335" s="92"/>
      <c r="B1335" s="92"/>
      <c r="C1335" s="92"/>
      <c r="D1335" s="92"/>
      <c r="E1335" s="93"/>
      <c r="F1335" s="93"/>
      <c r="G1335" s="92"/>
      <c r="H1335" s="92"/>
      <c r="I1335" s="92"/>
      <c r="J1335" s="92"/>
      <c r="K1335" s="92"/>
      <c r="L1335" s="92"/>
      <c r="M1335" s="92"/>
      <c r="N1335" s="93"/>
      <c r="O1335" s="92"/>
      <c r="P1335" s="92"/>
      <c r="Q1335" s="11"/>
      <c r="R1335" s="11"/>
      <c r="S1335" s="92"/>
      <c r="T1335" s="92"/>
      <c r="U1335" s="92"/>
      <c r="V1335" s="92"/>
      <c r="W1335" s="92"/>
      <c r="X1335" s="92"/>
      <c r="Y1335" s="94"/>
      <c r="Z1335" s="12"/>
      <c r="AA1335" s="12"/>
      <c r="AB1335" s="14"/>
      <c r="AC1335" s="14"/>
      <c r="AD1335" s="11"/>
      <c r="AE1335" s="11"/>
      <c r="AF1335" s="11"/>
      <c r="AG1335" s="11"/>
      <c r="AH1335" s="11"/>
      <c r="AI1335" s="11"/>
      <c r="AJ1335" s="11"/>
      <c r="AK1335" s="11"/>
      <c r="AL1335" s="11"/>
      <c r="AM1335" s="11"/>
      <c r="AN1335" s="11"/>
      <c r="AO1335" s="11"/>
      <c r="AP1335" s="11"/>
      <c r="AQ1335" s="11"/>
      <c r="AR1335" s="11"/>
      <c r="AS1335" s="11"/>
      <c r="AT1335" s="56"/>
      <c r="AU1335" s="56"/>
      <c r="AV1335" s="56"/>
      <c r="AW1335" s="56"/>
      <c r="AX1335" s="56"/>
      <c r="AY1335" s="56"/>
      <c r="AZ1335" s="56"/>
      <c r="BA1335" s="56"/>
      <c r="BB1335" s="56"/>
      <c r="BC1335" s="56"/>
      <c r="BD1335" s="56"/>
      <c r="BE1335" s="56"/>
      <c r="BF1335" s="56"/>
      <c r="BG1335" s="56"/>
      <c r="BH1335" s="56"/>
      <c r="BI1335" s="56"/>
      <c r="BJ1335" s="56"/>
      <c r="BK1335" s="56"/>
      <c r="BL1335" s="56"/>
      <c r="BM1335" s="56"/>
      <c r="BN1335" s="56"/>
      <c r="BO1335" s="56"/>
      <c r="BP1335" s="56"/>
      <c r="BQ1335" s="56"/>
      <c r="BR1335" s="56"/>
      <c r="BS1335" s="56"/>
      <c r="BT1335" s="56"/>
      <c r="BU1335" s="56"/>
      <c r="BV1335" s="56"/>
      <c r="BW1335" s="56"/>
    </row>
    <row r="1336" ht="15.75" customHeight="1">
      <c r="A1336" s="92"/>
      <c r="B1336" s="92"/>
      <c r="C1336" s="92"/>
      <c r="D1336" s="92"/>
      <c r="E1336" s="93"/>
      <c r="F1336" s="93"/>
      <c r="G1336" s="92"/>
      <c r="H1336" s="92"/>
      <c r="I1336" s="92"/>
      <c r="J1336" s="92"/>
      <c r="K1336" s="92"/>
      <c r="L1336" s="92"/>
      <c r="M1336" s="92"/>
      <c r="N1336" s="93"/>
      <c r="O1336" s="92"/>
      <c r="P1336" s="92"/>
      <c r="Q1336" s="11"/>
      <c r="R1336" s="11"/>
      <c r="S1336" s="92"/>
      <c r="T1336" s="92"/>
      <c r="U1336" s="92"/>
      <c r="V1336" s="92"/>
      <c r="W1336" s="92"/>
      <c r="X1336" s="92"/>
      <c r="Y1336" s="94"/>
      <c r="Z1336" s="12"/>
      <c r="AA1336" s="12"/>
      <c r="AB1336" s="14"/>
      <c r="AC1336" s="14"/>
      <c r="AD1336" s="11"/>
      <c r="AE1336" s="11"/>
      <c r="AF1336" s="11"/>
      <c r="AG1336" s="11"/>
      <c r="AH1336" s="11"/>
      <c r="AI1336" s="11"/>
      <c r="AJ1336" s="11"/>
      <c r="AK1336" s="11"/>
      <c r="AL1336" s="11"/>
      <c r="AM1336" s="11"/>
      <c r="AN1336" s="11"/>
      <c r="AO1336" s="11"/>
      <c r="AP1336" s="11"/>
      <c r="AQ1336" s="11"/>
      <c r="AR1336" s="11"/>
      <c r="AS1336" s="11"/>
      <c r="AT1336" s="56"/>
      <c r="AU1336" s="56"/>
      <c r="AV1336" s="56"/>
      <c r="AW1336" s="56"/>
      <c r="AX1336" s="56"/>
      <c r="AY1336" s="56"/>
      <c r="AZ1336" s="56"/>
      <c r="BA1336" s="56"/>
      <c r="BB1336" s="56"/>
      <c r="BC1336" s="56"/>
      <c r="BD1336" s="56"/>
      <c r="BE1336" s="56"/>
      <c r="BF1336" s="56"/>
      <c r="BG1336" s="56"/>
      <c r="BH1336" s="56"/>
      <c r="BI1336" s="56"/>
      <c r="BJ1336" s="56"/>
      <c r="BK1336" s="56"/>
      <c r="BL1336" s="56"/>
      <c r="BM1336" s="56"/>
      <c r="BN1336" s="56"/>
      <c r="BO1336" s="56"/>
      <c r="BP1336" s="56"/>
      <c r="BQ1336" s="56"/>
      <c r="BR1336" s="56"/>
      <c r="BS1336" s="56"/>
      <c r="BT1336" s="56"/>
      <c r="BU1336" s="56"/>
      <c r="BV1336" s="56"/>
      <c r="BW1336" s="56"/>
    </row>
    <row r="1337" ht="15.75" customHeight="1">
      <c r="A1337" s="92"/>
      <c r="B1337" s="92"/>
      <c r="C1337" s="92"/>
      <c r="D1337" s="92"/>
      <c r="E1337" s="93"/>
      <c r="F1337" s="93"/>
      <c r="G1337" s="92"/>
      <c r="H1337" s="92"/>
      <c r="I1337" s="92"/>
      <c r="J1337" s="92"/>
      <c r="K1337" s="92"/>
      <c r="L1337" s="92"/>
      <c r="M1337" s="92"/>
      <c r="N1337" s="93"/>
      <c r="O1337" s="92"/>
      <c r="P1337" s="92"/>
      <c r="Q1337" s="11"/>
      <c r="R1337" s="11"/>
      <c r="S1337" s="92"/>
      <c r="T1337" s="92"/>
      <c r="U1337" s="92"/>
      <c r="V1337" s="92"/>
      <c r="W1337" s="92"/>
      <c r="X1337" s="92"/>
      <c r="Y1337" s="94"/>
      <c r="Z1337" s="12"/>
      <c r="AA1337" s="12"/>
      <c r="AB1337" s="14"/>
      <c r="AC1337" s="14"/>
      <c r="AD1337" s="11"/>
      <c r="AE1337" s="11"/>
      <c r="AF1337" s="11"/>
      <c r="AG1337" s="11"/>
      <c r="AH1337" s="11"/>
      <c r="AI1337" s="11"/>
      <c r="AJ1337" s="11"/>
      <c r="AK1337" s="11"/>
      <c r="AL1337" s="11"/>
      <c r="AM1337" s="11"/>
      <c r="AN1337" s="11"/>
      <c r="AO1337" s="11"/>
      <c r="AP1337" s="11"/>
      <c r="AQ1337" s="11"/>
      <c r="AR1337" s="11"/>
      <c r="AS1337" s="11"/>
      <c r="AT1337" s="56"/>
      <c r="AU1337" s="56"/>
      <c r="AV1337" s="56"/>
      <c r="AW1337" s="56"/>
      <c r="AX1337" s="56"/>
      <c r="AY1337" s="56"/>
      <c r="AZ1337" s="56"/>
      <c r="BA1337" s="56"/>
      <c r="BB1337" s="56"/>
      <c r="BC1337" s="56"/>
      <c r="BD1337" s="56"/>
      <c r="BE1337" s="56"/>
      <c r="BF1337" s="56"/>
      <c r="BG1337" s="56"/>
      <c r="BH1337" s="56"/>
      <c r="BI1337" s="56"/>
      <c r="BJ1337" s="56"/>
      <c r="BK1337" s="56"/>
      <c r="BL1337" s="56"/>
      <c r="BM1337" s="56"/>
      <c r="BN1337" s="56"/>
      <c r="BO1337" s="56"/>
      <c r="BP1337" s="56"/>
      <c r="BQ1337" s="56"/>
      <c r="BR1337" s="56"/>
      <c r="BS1337" s="56"/>
      <c r="BT1337" s="56"/>
      <c r="BU1337" s="56"/>
      <c r="BV1337" s="56"/>
      <c r="BW1337" s="56"/>
    </row>
    <row r="1338" ht="15.75" customHeight="1">
      <c r="A1338" s="92"/>
      <c r="B1338" s="92"/>
      <c r="C1338" s="92"/>
      <c r="D1338" s="92"/>
      <c r="E1338" s="93"/>
      <c r="F1338" s="93"/>
      <c r="G1338" s="92"/>
      <c r="H1338" s="92"/>
      <c r="I1338" s="92"/>
      <c r="J1338" s="92"/>
      <c r="K1338" s="92"/>
      <c r="L1338" s="92"/>
      <c r="M1338" s="92"/>
      <c r="N1338" s="93"/>
      <c r="O1338" s="92"/>
      <c r="P1338" s="92"/>
      <c r="Q1338" s="11"/>
      <c r="R1338" s="11"/>
      <c r="S1338" s="92"/>
      <c r="T1338" s="92"/>
      <c r="U1338" s="92"/>
      <c r="V1338" s="92"/>
      <c r="W1338" s="92"/>
      <c r="X1338" s="92"/>
      <c r="Y1338" s="94"/>
      <c r="Z1338" s="12"/>
      <c r="AA1338" s="12"/>
      <c r="AB1338" s="14"/>
      <c r="AC1338" s="14"/>
      <c r="AD1338" s="11"/>
      <c r="AE1338" s="11"/>
      <c r="AF1338" s="11"/>
      <c r="AG1338" s="11"/>
      <c r="AH1338" s="11"/>
      <c r="AI1338" s="11"/>
      <c r="AJ1338" s="11"/>
      <c r="AK1338" s="11"/>
      <c r="AL1338" s="11"/>
      <c r="AM1338" s="11"/>
      <c r="AN1338" s="11"/>
      <c r="AO1338" s="11"/>
      <c r="AP1338" s="11"/>
      <c r="AQ1338" s="11"/>
      <c r="AR1338" s="11"/>
      <c r="AS1338" s="11"/>
      <c r="AT1338" s="56"/>
      <c r="AU1338" s="56"/>
      <c r="AV1338" s="56"/>
      <c r="AW1338" s="56"/>
      <c r="AX1338" s="56"/>
      <c r="AY1338" s="56"/>
      <c r="AZ1338" s="56"/>
      <c r="BA1338" s="56"/>
      <c r="BB1338" s="56"/>
      <c r="BC1338" s="56"/>
      <c r="BD1338" s="56"/>
      <c r="BE1338" s="56"/>
      <c r="BF1338" s="56"/>
      <c r="BG1338" s="56"/>
      <c r="BH1338" s="56"/>
      <c r="BI1338" s="56"/>
      <c r="BJ1338" s="56"/>
      <c r="BK1338" s="56"/>
      <c r="BL1338" s="56"/>
      <c r="BM1338" s="56"/>
      <c r="BN1338" s="56"/>
      <c r="BO1338" s="56"/>
      <c r="BP1338" s="56"/>
      <c r="BQ1338" s="56"/>
      <c r="BR1338" s="56"/>
      <c r="BS1338" s="56"/>
      <c r="BT1338" s="56"/>
      <c r="BU1338" s="56"/>
      <c r="BV1338" s="56"/>
      <c r="BW1338" s="56"/>
    </row>
    <row r="1339" ht="15.75" customHeight="1">
      <c r="A1339" s="92"/>
      <c r="B1339" s="92"/>
      <c r="C1339" s="92"/>
      <c r="D1339" s="92"/>
      <c r="E1339" s="93"/>
      <c r="F1339" s="93"/>
      <c r="G1339" s="92"/>
      <c r="H1339" s="92"/>
      <c r="I1339" s="92"/>
      <c r="J1339" s="92"/>
      <c r="K1339" s="92"/>
      <c r="L1339" s="92"/>
      <c r="M1339" s="92"/>
      <c r="N1339" s="93"/>
      <c r="O1339" s="92"/>
      <c r="P1339" s="92"/>
      <c r="Q1339" s="11"/>
      <c r="R1339" s="11"/>
      <c r="S1339" s="92"/>
      <c r="T1339" s="92"/>
      <c r="U1339" s="92"/>
      <c r="V1339" s="92"/>
      <c r="W1339" s="92"/>
      <c r="X1339" s="92"/>
      <c r="Y1339" s="94"/>
      <c r="Z1339" s="12"/>
      <c r="AA1339" s="12"/>
      <c r="AB1339" s="14"/>
      <c r="AC1339" s="14"/>
      <c r="AD1339" s="11"/>
      <c r="AE1339" s="11"/>
      <c r="AF1339" s="11"/>
      <c r="AG1339" s="11"/>
      <c r="AH1339" s="11"/>
      <c r="AI1339" s="11"/>
      <c r="AJ1339" s="11"/>
      <c r="AK1339" s="11"/>
      <c r="AL1339" s="11"/>
      <c r="AM1339" s="11"/>
      <c r="AN1339" s="11"/>
      <c r="AO1339" s="11"/>
      <c r="AP1339" s="11"/>
      <c r="AQ1339" s="11"/>
      <c r="AR1339" s="11"/>
      <c r="AS1339" s="11"/>
      <c r="AT1339" s="56"/>
      <c r="AU1339" s="56"/>
      <c r="AV1339" s="56"/>
      <c r="AW1339" s="56"/>
      <c r="AX1339" s="56"/>
      <c r="AY1339" s="56"/>
      <c r="AZ1339" s="56"/>
      <c r="BA1339" s="56"/>
      <c r="BB1339" s="56"/>
      <c r="BC1339" s="56"/>
      <c r="BD1339" s="56"/>
      <c r="BE1339" s="56"/>
      <c r="BF1339" s="56"/>
      <c r="BG1339" s="56"/>
      <c r="BH1339" s="56"/>
      <c r="BI1339" s="56"/>
      <c r="BJ1339" s="56"/>
      <c r="BK1339" s="56"/>
      <c r="BL1339" s="56"/>
      <c r="BM1339" s="56"/>
      <c r="BN1339" s="56"/>
      <c r="BO1339" s="56"/>
      <c r="BP1339" s="56"/>
      <c r="BQ1339" s="56"/>
      <c r="BR1339" s="56"/>
      <c r="BS1339" s="56"/>
      <c r="BT1339" s="56"/>
      <c r="BU1339" s="56"/>
      <c r="BV1339" s="56"/>
      <c r="BW1339" s="56"/>
    </row>
    <row r="1340" ht="15.75" customHeight="1">
      <c r="A1340" s="92"/>
      <c r="B1340" s="92"/>
      <c r="C1340" s="92"/>
      <c r="D1340" s="92"/>
      <c r="E1340" s="93"/>
      <c r="F1340" s="93"/>
      <c r="G1340" s="92"/>
      <c r="H1340" s="92"/>
      <c r="I1340" s="92"/>
      <c r="J1340" s="92"/>
      <c r="K1340" s="92"/>
      <c r="L1340" s="92"/>
      <c r="M1340" s="92"/>
      <c r="N1340" s="93"/>
      <c r="O1340" s="92"/>
      <c r="P1340" s="92"/>
      <c r="Q1340" s="11"/>
      <c r="R1340" s="11"/>
      <c r="S1340" s="92"/>
      <c r="T1340" s="92"/>
      <c r="U1340" s="92"/>
      <c r="V1340" s="92"/>
      <c r="W1340" s="92"/>
      <c r="X1340" s="92"/>
      <c r="Y1340" s="94"/>
      <c r="Z1340" s="12"/>
      <c r="AA1340" s="12"/>
      <c r="AB1340" s="14"/>
      <c r="AC1340" s="14"/>
      <c r="AD1340" s="11"/>
      <c r="AE1340" s="11"/>
      <c r="AF1340" s="11"/>
      <c r="AG1340" s="11"/>
      <c r="AH1340" s="11"/>
      <c r="AI1340" s="11"/>
      <c r="AJ1340" s="11"/>
      <c r="AK1340" s="11"/>
      <c r="AL1340" s="11"/>
      <c r="AM1340" s="11"/>
      <c r="AN1340" s="11"/>
      <c r="AO1340" s="11"/>
      <c r="AP1340" s="11"/>
      <c r="AQ1340" s="11"/>
      <c r="AR1340" s="11"/>
      <c r="AS1340" s="11"/>
      <c r="AT1340" s="56"/>
      <c r="AU1340" s="56"/>
      <c r="AV1340" s="56"/>
      <c r="AW1340" s="56"/>
      <c r="AX1340" s="56"/>
      <c r="AY1340" s="56"/>
      <c r="AZ1340" s="56"/>
      <c r="BA1340" s="56"/>
      <c r="BB1340" s="56"/>
      <c r="BC1340" s="56"/>
      <c r="BD1340" s="56"/>
      <c r="BE1340" s="56"/>
      <c r="BF1340" s="56"/>
      <c r="BG1340" s="56"/>
      <c r="BH1340" s="56"/>
      <c r="BI1340" s="56"/>
      <c r="BJ1340" s="56"/>
      <c r="BK1340" s="56"/>
      <c r="BL1340" s="56"/>
      <c r="BM1340" s="56"/>
      <c r="BN1340" s="56"/>
      <c r="BO1340" s="56"/>
      <c r="BP1340" s="56"/>
      <c r="BQ1340" s="56"/>
      <c r="BR1340" s="56"/>
      <c r="BS1340" s="56"/>
      <c r="BT1340" s="56"/>
      <c r="BU1340" s="56"/>
      <c r="BV1340" s="56"/>
      <c r="BW1340" s="56"/>
    </row>
    <row r="1341" ht="15.75" customHeight="1">
      <c r="A1341" s="92"/>
      <c r="B1341" s="92"/>
      <c r="C1341" s="92"/>
      <c r="D1341" s="92"/>
      <c r="E1341" s="93"/>
      <c r="F1341" s="93"/>
      <c r="G1341" s="92"/>
      <c r="H1341" s="92"/>
      <c r="I1341" s="92"/>
      <c r="J1341" s="92"/>
      <c r="K1341" s="92"/>
      <c r="L1341" s="92"/>
      <c r="M1341" s="92"/>
      <c r="N1341" s="93"/>
      <c r="O1341" s="92"/>
      <c r="P1341" s="92"/>
      <c r="Q1341" s="11"/>
      <c r="R1341" s="11"/>
      <c r="S1341" s="92"/>
      <c r="T1341" s="92"/>
      <c r="U1341" s="92"/>
      <c r="V1341" s="92"/>
      <c r="W1341" s="92"/>
      <c r="X1341" s="92"/>
      <c r="Y1341" s="94"/>
      <c r="Z1341" s="12"/>
      <c r="AA1341" s="12"/>
      <c r="AB1341" s="14"/>
      <c r="AC1341" s="14"/>
      <c r="AD1341" s="11"/>
      <c r="AE1341" s="11"/>
      <c r="AF1341" s="11"/>
      <c r="AG1341" s="11"/>
      <c r="AH1341" s="11"/>
      <c r="AI1341" s="11"/>
      <c r="AJ1341" s="11"/>
      <c r="AK1341" s="11"/>
      <c r="AL1341" s="11"/>
      <c r="AM1341" s="11"/>
      <c r="AN1341" s="11"/>
      <c r="AO1341" s="11"/>
      <c r="AP1341" s="11"/>
      <c r="AQ1341" s="11"/>
      <c r="AR1341" s="11"/>
      <c r="AS1341" s="11"/>
      <c r="AT1341" s="56"/>
      <c r="AU1341" s="56"/>
      <c r="AV1341" s="56"/>
      <c r="AW1341" s="56"/>
      <c r="AX1341" s="56"/>
      <c r="AY1341" s="56"/>
      <c r="AZ1341" s="56"/>
      <c r="BA1341" s="56"/>
      <c r="BB1341" s="56"/>
      <c r="BC1341" s="56"/>
      <c r="BD1341" s="56"/>
      <c r="BE1341" s="56"/>
      <c r="BF1341" s="56"/>
      <c r="BG1341" s="56"/>
      <c r="BH1341" s="56"/>
      <c r="BI1341" s="56"/>
      <c r="BJ1341" s="56"/>
      <c r="BK1341" s="56"/>
      <c r="BL1341" s="56"/>
      <c r="BM1341" s="56"/>
      <c r="BN1341" s="56"/>
      <c r="BO1341" s="56"/>
      <c r="BP1341" s="56"/>
      <c r="BQ1341" s="56"/>
      <c r="BR1341" s="56"/>
      <c r="BS1341" s="56"/>
      <c r="BT1341" s="56"/>
      <c r="BU1341" s="56"/>
      <c r="BV1341" s="56"/>
      <c r="BW1341" s="56"/>
    </row>
    <row r="1342" ht="15.75" customHeight="1">
      <c r="A1342" s="92"/>
      <c r="B1342" s="92"/>
      <c r="C1342" s="92"/>
      <c r="D1342" s="92"/>
      <c r="E1342" s="93"/>
      <c r="F1342" s="93"/>
      <c r="G1342" s="92"/>
      <c r="H1342" s="92"/>
      <c r="I1342" s="92"/>
      <c r="J1342" s="92"/>
      <c r="K1342" s="92"/>
      <c r="L1342" s="92"/>
      <c r="M1342" s="92"/>
      <c r="N1342" s="93"/>
      <c r="O1342" s="92"/>
      <c r="P1342" s="92"/>
      <c r="Q1342" s="11"/>
      <c r="R1342" s="11"/>
      <c r="S1342" s="92"/>
      <c r="T1342" s="92"/>
      <c r="U1342" s="92"/>
      <c r="V1342" s="92"/>
      <c r="W1342" s="92"/>
      <c r="X1342" s="92"/>
      <c r="Y1342" s="94"/>
      <c r="Z1342" s="12"/>
      <c r="AA1342" s="12"/>
      <c r="AB1342" s="14"/>
      <c r="AC1342" s="14"/>
      <c r="AD1342" s="11"/>
      <c r="AE1342" s="11"/>
      <c r="AF1342" s="11"/>
      <c r="AG1342" s="11"/>
      <c r="AH1342" s="11"/>
      <c r="AI1342" s="11"/>
      <c r="AJ1342" s="11"/>
      <c r="AK1342" s="11"/>
      <c r="AL1342" s="11"/>
      <c r="AM1342" s="11"/>
      <c r="AN1342" s="11"/>
      <c r="AO1342" s="11"/>
      <c r="AP1342" s="11"/>
      <c r="AQ1342" s="11"/>
      <c r="AR1342" s="11"/>
      <c r="AS1342" s="11"/>
      <c r="AT1342" s="56"/>
      <c r="AU1342" s="56"/>
      <c r="AV1342" s="56"/>
      <c r="AW1342" s="56"/>
      <c r="AX1342" s="56"/>
      <c r="AY1342" s="56"/>
      <c r="AZ1342" s="56"/>
      <c r="BA1342" s="56"/>
      <c r="BB1342" s="56"/>
      <c r="BC1342" s="56"/>
      <c r="BD1342" s="56"/>
      <c r="BE1342" s="56"/>
      <c r="BF1342" s="56"/>
      <c r="BG1342" s="56"/>
      <c r="BH1342" s="56"/>
      <c r="BI1342" s="56"/>
      <c r="BJ1342" s="56"/>
      <c r="BK1342" s="56"/>
      <c r="BL1342" s="56"/>
      <c r="BM1342" s="56"/>
      <c r="BN1342" s="56"/>
      <c r="BO1342" s="56"/>
      <c r="BP1342" s="56"/>
      <c r="BQ1342" s="56"/>
      <c r="BR1342" s="56"/>
      <c r="BS1342" s="56"/>
      <c r="BT1342" s="56"/>
      <c r="BU1342" s="56"/>
      <c r="BV1342" s="56"/>
      <c r="BW1342" s="56"/>
    </row>
    <row r="1343" ht="15.75" customHeight="1">
      <c r="A1343" s="92"/>
      <c r="B1343" s="92"/>
      <c r="C1343" s="92"/>
      <c r="D1343" s="92"/>
      <c r="E1343" s="93"/>
      <c r="F1343" s="93"/>
      <c r="G1343" s="92"/>
      <c r="H1343" s="92"/>
      <c r="I1343" s="92"/>
      <c r="J1343" s="92"/>
      <c r="K1343" s="92"/>
      <c r="L1343" s="92"/>
      <c r="M1343" s="92"/>
      <c r="N1343" s="93"/>
      <c r="O1343" s="92"/>
      <c r="P1343" s="92"/>
      <c r="Q1343" s="11"/>
      <c r="R1343" s="11"/>
      <c r="S1343" s="92"/>
      <c r="T1343" s="92"/>
      <c r="U1343" s="92"/>
      <c r="V1343" s="92"/>
      <c r="W1343" s="92"/>
      <c r="X1343" s="92"/>
      <c r="Y1343" s="94"/>
      <c r="Z1343" s="12"/>
      <c r="AA1343" s="12"/>
      <c r="AB1343" s="14"/>
      <c r="AC1343" s="14"/>
      <c r="AD1343" s="11"/>
      <c r="AE1343" s="11"/>
      <c r="AF1343" s="11"/>
      <c r="AG1343" s="11"/>
      <c r="AH1343" s="11"/>
      <c r="AI1343" s="11"/>
      <c r="AJ1343" s="11"/>
      <c r="AK1343" s="11"/>
      <c r="AL1343" s="11"/>
      <c r="AM1343" s="11"/>
      <c r="AN1343" s="11"/>
      <c r="AO1343" s="11"/>
      <c r="AP1343" s="11"/>
      <c r="AQ1343" s="11"/>
      <c r="AR1343" s="11"/>
      <c r="AS1343" s="11"/>
      <c r="AT1343" s="56"/>
      <c r="AU1343" s="56"/>
      <c r="AV1343" s="56"/>
      <c r="AW1343" s="56"/>
      <c r="AX1343" s="56"/>
      <c r="AY1343" s="56"/>
      <c r="AZ1343" s="56"/>
      <c r="BA1343" s="56"/>
      <c r="BB1343" s="56"/>
      <c r="BC1343" s="56"/>
      <c r="BD1343" s="56"/>
      <c r="BE1343" s="56"/>
      <c r="BF1343" s="56"/>
      <c r="BG1343" s="56"/>
      <c r="BH1343" s="56"/>
      <c r="BI1343" s="56"/>
      <c r="BJ1343" s="56"/>
      <c r="BK1343" s="56"/>
      <c r="BL1343" s="56"/>
      <c r="BM1343" s="56"/>
      <c r="BN1343" s="56"/>
      <c r="BO1343" s="56"/>
      <c r="BP1343" s="56"/>
      <c r="BQ1343" s="56"/>
      <c r="BR1343" s="56"/>
      <c r="BS1343" s="56"/>
      <c r="BT1343" s="56"/>
      <c r="BU1343" s="56"/>
      <c r="BV1343" s="56"/>
      <c r="BW1343" s="56"/>
    </row>
    <row r="1344" ht="15.75" customHeight="1">
      <c r="A1344" s="92"/>
      <c r="B1344" s="92"/>
      <c r="C1344" s="92"/>
      <c r="D1344" s="92"/>
      <c r="E1344" s="93"/>
      <c r="F1344" s="93"/>
      <c r="G1344" s="92"/>
      <c r="H1344" s="92"/>
      <c r="I1344" s="92"/>
      <c r="J1344" s="92"/>
      <c r="K1344" s="92"/>
      <c r="L1344" s="92"/>
      <c r="M1344" s="92"/>
      <c r="N1344" s="93"/>
      <c r="O1344" s="92"/>
      <c r="P1344" s="92"/>
      <c r="Q1344" s="11"/>
      <c r="R1344" s="11"/>
      <c r="S1344" s="92"/>
      <c r="T1344" s="92"/>
      <c r="U1344" s="92"/>
      <c r="V1344" s="92"/>
      <c r="W1344" s="92"/>
      <c r="X1344" s="92"/>
      <c r="Y1344" s="94"/>
      <c r="Z1344" s="12"/>
      <c r="AA1344" s="12"/>
      <c r="AB1344" s="14"/>
      <c r="AC1344" s="14"/>
      <c r="AD1344" s="11"/>
      <c r="AE1344" s="11"/>
      <c r="AF1344" s="11"/>
      <c r="AG1344" s="11"/>
      <c r="AH1344" s="11"/>
      <c r="AI1344" s="11"/>
      <c r="AJ1344" s="11"/>
      <c r="AK1344" s="11"/>
      <c r="AL1344" s="11"/>
      <c r="AM1344" s="11"/>
      <c r="AN1344" s="11"/>
      <c r="AO1344" s="11"/>
      <c r="AP1344" s="11"/>
      <c r="AQ1344" s="11"/>
      <c r="AR1344" s="11"/>
      <c r="AS1344" s="11"/>
      <c r="AT1344" s="56"/>
      <c r="AU1344" s="56"/>
      <c r="AV1344" s="56"/>
      <c r="AW1344" s="56"/>
      <c r="AX1344" s="56"/>
      <c r="AY1344" s="56"/>
      <c r="AZ1344" s="56"/>
      <c r="BA1344" s="56"/>
      <c r="BB1344" s="56"/>
      <c r="BC1344" s="56"/>
      <c r="BD1344" s="56"/>
      <c r="BE1344" s="56"/>
      <c r="BF1344" s="56"/>
      <c r="BG1344" s="56"/>
      <c r="BH1344" s="56"/>
      <c r="BI1344" s="56"/>
      <c r="BJ1344" s="56"/>
      <c r="BK1344" s="56"/>
      <c r="BL1344" s="56"/>
      <c r="BM1344" s="56"/>
      <c r="BN1344" s="56"/>
      <c r="BO1344" s="56"/>
      <c r="BP1344" s="56"/>
      <c r="BQ1344" s="56"/>
      <c r="BR1344" s="56"/>
      <c r="BS1344" s="56"/>
      <c r="BT1344" s="56"/>
      <c r="BU1344" s="56"/>
      <c r="BV1344" s="56"/>
      <c r="BW1344" s="56"/>
    </row>
    <row r="1345" ht="15.75" customHeight="1">
      <c r="A1345" s="92"/>
      <c r="B1345" s="92"/>
      <c r="C1345" s="92"/>
      <c r="D1345" s="92"/>
      <c r="E1345" s="93"/>
      <c r="F1345" s="93"/>
      <c r="G1345" s="92"/>
      <c r="H1345" s="92"/>
      <c r="I1345" s="92"/>
      <c r="J1345" s="92"/>
      <c r="K1345" s="92"/>
      <c r="L1345" s="92"/>
      <c r="M1345" s="92"/>
      <c r="N1345" s="93"/>
      <c r="O1345" s="92"/>
      <c r="P1345" s="92"/>
      <c r="Q1345" s="11"/>
      <c r="R1345" s="11"/>
      <c r="S1345" s="92"/>
      <c r="T1345" s="92"/>
      <c r="U1345" s="92"/>
      <c r="V1345" s="92"/>
      <c r="W1345" s="92"/>
      <c r="X1345" s="92"/>
      <c r="Y1345" s="94"/>
      <c r="Z1345" s="12"/>
      <c r="AA1345" s="12"/>
      <c r="AB1345" s="14"/>
      <c r="AC1345" s="14"/>
      <c r="AD1345" s="11"/>
      <c r="AE1345" s="11"/>
      <c r="AF1345" s="11"/>
      <c r="AG1345" s="11"/>
      <c r="AH1345" s="11"/>
      <c r="AI1345" s="11"/>
      <c r="AJ1345" s="11"/>
      <c r="AK1345" s="11"/>
      <c r="AL1345" s="11"/>
      <c r="AM1345" s="11"/>
      <c r="AN1345" s="11"/>
      <c r="AO1345" s="11"/>
      <c r="AP1345" s="11"/>
      <c r="AQ1345" s="11"/>
      <c r="AR1345" s="11"/>
      <c r="AS1345" s="11"/>
      <c r="AT1345" s="56"/>
      <c r="AU1345" s="56"/>
      <c r="AV1345" s="56"/>
      <c r="AW1345" s="56"/>
      <c r="AX1345" s="56"/>
      <c r="AY1345" s="56"/>
      <c r="AZ1345" s="56"/>
      <c r="BA1345" s="56"/>
      <c r="BB1345" s="56"/>
      <c r="BC1345" s="56"/>
      <c r="BD1345" s="56"/>
      <c r="BE1345" s="56"/>
      <c r="BF1345" s="56"/>
      <c r="BG1345" s="56"/>
      <c r="BH1345" s="56"/>
      <c r="BI1345" s="56"/>
      <c r="BJ1345" s="56"/>
      <c r="BK1345" s="56"/>
      <c r="BL1345" s="56"/>
      <c r="BM1345" s="56"/>
      <c r="BN1345" s="56"/>
      <c r="BO1345" s="56"/>
      <c r="BP1345" s="56"/>
      <c r="BQ1345" s="56"/>
      <c r="BR1345" s="56"/>
      <c r="BS1345" s="56"/>
      <c r="BT1345" s="56"/>
      <c r="BU1345" s="56"/>
      <c r="BV1345" s="56"/>
      <c r="BW1345" s="56"/>
    </row>
    <row r="1346" ht="15.75" customHeight="1">
      <c r="A1346" s="92"/>
      <c r="B1346" s="92"/>
      <c r="C1346" s="92"/>
      <c r="D1346" s="92"/>
      <c r="E1346" s="93"/>
      <c r="F1346" s="93"/>
      <c r="G1346" s="92"/>
      <c r="H1346" s="92"/>
      <c r="I1346" s="92"/>
      <c r="J1346" s="92"/>
      <c r="K1346" s="92"/>
      <c r="L1346" s="92"/>
      <c r="M1346" s="92"/>
      <c r="N1346" s="93"/>
      <c r="O1346" s="92"/>
      <c r="P1346" s="92"/>
      <c r="Q1346" s="11"/>
      <c r="R1346" s="11"/>
      <c r="S1346" s="92"/>
      <c r="T1346" s="92"/>
      <c r="U1346" s="92"/>
      <c r="V1346" s="92"/>
      <c r="W1346" s="92"/>
      <c r="X1346" s="92"/>
      <c r="Y1346" s="94"/>
      <c r="Z1346" s="12"/>
      <c r="AA1346" s="12"/>
      <c r="AB1346" s="14"/>
      <c r="AC1346" s="14"/>
      <c r="AD1346" s="11"/>
      <c r="AE1346" s="11"/>
      <c r="AF1346" s="11"/>
      <c r="AG1346" s="11"/>
      <c r="AH1346" s="11"/>
      <c r="AI1346" s="11"/>
      <c r="AJ1346" s="11"/>
      <c r="AK1346" s="11"/>
      <c r="AL1346" s="11"/>
      <c r="AM1346" s="11"/>
      <c r="AN1346" s="11"/>
      <c r="AO1346" s="11"/>
      <c r="AP1346" s="11"/>
      <c r="AQ1346" s="11"/>
      <c r="AR1346" s="11"/>
      <c r="AS1346" s="11"/>
      <c r="AT1346" s="56"/>
      <c r="AU1346" s="56"/>
      <c r="AV1346" s="56"/>
      <c r="AW1346" s="56"/>
      <c r="AX1346" s="56"/>
      <c r="AY1346" s="56"/>
      <c r="AZ1346" s="56"/>
      <c r="BA1346" s="56"/>
      <c r="BB1346" s="56"/>
      <c r="BC1346" s="56"/>
      <c r="BD1346" s="56"/>
      <c r="BE1346" s="56"/>
      <c r="BF1346" s="56"/>
      <c r="BG1346" s="56"/>
      <c r="BH1346" s="56"/>
      <c r="BI1346" s="56"/>
      <c r="BJ1346" s="56"/>
      <c r="BK1346" s="56"/>
      <c r="BL1346" s="56"/>
      <c r="BM1346" s="56"/>
      <c r="BN1346" s="56"/>
      <c r="BO1346" s="56"/>
      <c r="BP1346" s="56"/>
      <c r="BQ1346" s="56"/>
      <c r="BR1346" s="56"/>
      <c r="BS1346" s="56"/>
      <c r="BT1346" s="56"/>
      <c r="BU1346" s="56"/>
      <c r="BV1346" s="56"/>
      <c r="BW1346" s="56"/>
    </row>
    <row r="1347" ht="15.75" customHeight="1">
      <c r="A1347" s="92"/>
      <c r="B1347" s="92"/>
      <c r="C1347" s="92"/>
      <c r="D1347" s="92"/>
      <c r="E1347" s="93"/>
      <c r="F1347" s="93"/>
      <c r="G1347" s="92"/>
      <c r="H1347" s="92"/>
      <c r="I1347" s="92"/>
      <c r="J1347" s="92"/>
      <c r="K1347" s="92"/>
      <c r="L1347" s="92"/>
      <c r="M1347" s="92"/>
      <c r="N1347" s="93"/>
      <c r="O1347" s="92"/>
      <c r="P1347" s="92"/>
      <c r="Q1347" s="11"/>
      <c r="R1347" s="11"/>
      <c r="S1347" s="92"/>
      <c r="T1347" s="92"/>
      <c r="U1347" s="92"/>
      <c r="V1347" s="92"/>
      <c r="W1347" s="92"/>
      <c r="X1347" s="92"/>
      <c r="Y1347" s="94"/>
      <c r="Z1347" s="12"/>
      <c r="AA1347" s="12"/>
      <c r="AB1347" s="14"/>
      <c r="AC1347" s="14"/>
      <c r="AD1347" s="11"/>
      <c r="AE1347" s="11"/>
      <c r="AF1347" s="11"/>
      <c r="AG1347" s="11"/>
      <c r="AH1347" s="11"/>
      <c r="AI1347" s="11"/>
      <c r="AJ1347" s="11"/>
      <c r="AK1347" s="11"/>
      <c r="AL1347" s="11"/>
      <c r="AM1347" s="11"/>
      <c r="AN1347" s="11"/>
      <c r="AO1347" s="11"/>
      <c r="AP1347" s="11"/>
      <c r="AQ1347" s="11"/>
      <c r="AR1347" s="11"/>
      <c r="AS1347" s="11"/>
      <c r="AT1347" s="56"/>
      <c r="AU1347" s="56"/>
      <c r="AV1347" s="56"/>
      <c r="AW1347" s="56"/>
      <c r="AX1347" s="56"/>
      <c r="AY1347" s="56"/>
      <c r="AZ1347" s="56"/>
      <c r="BA1347" s="56"/>
      <c r="BB1347" s="56"/>
      <c r="BC1347" s="56"/>
      <c r="BD1347" s="56"/>
      <c r="BE1347" s="56"/>
      <c r="BF1347" s="56"/>
      <c r="BG1347" s="56"/>
      <c r="BH1347" s="56"/>
      <c r="BI1347" s="56"/>
      <c r="BJ1347" s="56"/>
      <c r="BK1347" s="56"/>
      <c r="BL1347" s="56"/>
      <c r="BM1347" s="56"/>
      <c r="BN1347" s="56"/>
      <c r="BO1347" s="56"/>
      <c r="BP1347" s="56"/>
      <c r="BQ1347" s="56"/>
      <c r="BR1347" s="56"/>
      <c r="BS1347" s="56"/>
      <c r="BT1347" s="56"/>
      <c r="BU1347" s="56"/>
      <c r="BV1347" s="56"/>
      <c r="BW1347" s="56"/>
    </row>
    <row r="1348" ht="15.75" customHeight="1">
      <c r="A1348" s="92"/>
      <c r="B1348" s="92"/>
      <c r="C1348" s="92"/>
      <c r="D1348" s="92"/>
      <c r="E1348" s="93"/>
      <c r="F1348" s="93"/>
      <c r="G1348" s="92"/>
      <c r="H1348" s="92"/>
      <c r="I1348" s="92"/>
      <c r="J1348" s="92"/>
      <c r="K1348" s="92"/>
      <c r="L1348" s="92"/>
      <c r="M1348" s="92"/>
      <c r="N1348" s="93"/>
      <c r="O1348" s="92"/>
      <c r="P1348" s="92"/>
      <c r="Q1348" s="11"/>
      <c r="R1348" s="11"/>
      <c r="S1348" s="92"/>
      <c r="T1348" s="92"/>
      <c r="U1348" s="92"/>
      <c r="V1348" s="92"/>
      <c r="W1348" s="92"/>
      <c r="X1348" s="92"/>
      <c r="Y1348" s="94"/>
      <c r="Z1348" s="12"/>
      <c r="AA1348" s="12"/>
      <c r="AB1348" s="14"/>
      <c r="AC1348" s="14"/>
      <c r="AD1348" s="11"/>
      <c r="AE1348" s="11"/>
      <c r="AF1348" s="11"/>
      <c r="AG1348" s="11"/>
      <c r="AH1348" s="11"/>
      <c r="AI1348" s="11"/>
      <c r="AJ1348" s="11"/>
      <c r="AK1348" s="11"/>
      <c r="AL1348" s="11"/>
      <c r="AM1348" s="11"/>
      <c r="AN1348" s="11"/>
      <c r="AO1348" s="11"/>
      <c r="AP1348" s="11"/>
      <c r="AQ1348" s="11"/>
      <c r="AR1348" s="11"/>
      <c r="AS1348" s="11"/>
      <c r="AT1348" s="56"/>
      <c r="AU1348" s="56"/>
      <c r="AV1348" s="56"/>
      <c r="AW1348" s="56"/>
      <c r="AX1348" s="56"/>
      <c r="AY1348" s="56"/>
      <c r="AZ1348" s="56"/>
      <c r="BA1348" s="56"/>
      <c r="BB1348" s="56"/>
      <c r="BC1348" s="56"/>
      <c r="BD1348" s="56"/>
      <c r="BE1348" s="56"/>
      <c r="BF1348" s="56"/>
      <c r="BG1348" s="56"/>
      <c r="BH1348" s="56"/>
      <c r="BI1348" s="56"/>
      <c r="BJ1348" s="56"/>
      <c r="BK1348" s="56"/>
      <c r="BL1348" s="56"/>
      <c r="BM1348" s="56"/>
      <c r="BN1348" s="56"/>
      <c r="BO1348" s="56"/>
      <c r="BP1348" s="56"/>
      <c r="BQ1348" s="56"/>
      <c r="BR1348" s="56"/>
      <c r="BS1348" s="56"/>
      <c r="BT1348" s="56"/>
      <c r="BU1348" s="56"/>
      <c r="BV1348" s="56"/>
      <c r="BW1348" s="56"/>
    </row>
    <row r="1349" ht="15.75" customHeight="1">
      <c r="A1349" s="92"/>
      <c r="B1349" s="92"/>
      <c r="C1349" s="92"/>
      <c r="D1349" s="92"/>
      <c r="E1349" s="93"/>
      <c r="F1349" s="93"/>
      <c r="G1349" s="92"/>
      <c r="H1349" s="92"/>
      <c r="I1349" s="92"/>
      <c r="J1349" s="92"/>
      <c r="K1349" s="92"/>
      <c r="L1349" s="92"/>
      <c r="M1349" s="92"/>
      <c r="N1349" s="93"/>
      <c r="O1349" s="92"/>
      <c r="P1349" s="92"/>
      <c r="Q1349" s="11"/>
      <c r="R1349" s="11"/>
      <c r="S1349" s="92"/>
      <c r="T1349" s="92"/>
      <c r="U1349" s="92"/>
      <c r="V1349" s="92"/>
      <c r="W1349" s="92"/>
      <c r="X1349" s="92"/>
      <c r="Y1349" s="94"/>
      <c r="Z1349" s="12"/>
      <c r="AA1349" s="12"/>
      <c r="AB1349" s="14"/>
      <c r="AC1349" s="14"/>
      <c r="AD1349" s="11"/>
      <c r="AE1349" s="11"/>
      <c r="AF1349" s="11"/>
      <c r="AG1349" s="11"/>
      <c r="AH1349" s="11"/>
      <c r="AI1349" s="11"/>
      <c r="AJ1349" s="11"/>
      <c r="AK1349" s="11"/>
      <c r="AL1349" s="11"/>
      <c r="AM1349" s="11"/>
      <c r="AN1349" s="11"/>
      <c r="AO1349" s="11"/>
      <c r="AP1349" s="11"/>
      <c r="AQ1349" s="11"/>
      <c r="AR1349" s="11"/>
      <c r="AS1349" s="11"/>
      <c r="AT1349" s="56"/>
      <c r="AU1349" s="56"/>
      <c r="AV1349" s="56"/>
      <c r="AW1349" s="56"/>
      <c r="AX1349" s="56"/>
      <c r="AY1349" s="56"/>
      <c r="AZ1349" s="56"/>
      <c r="BA1349" s="56"/>
      <c r="BB1349" s="56"/>
      <c r="BC1349" s="56"/>
      <c r="BD1349" s="56"/>
      <c r="BE1349" s="56"/>
      <c r="BF1349" s="56"/>
      <c r="BG1349" s="56"/>
      <c r="BH1349" s="56"/>
      <c r="BI1349" s="56"/>
      <c r="BJ1349" s="56"/>
      <c r="BK1349" s="56"/>
      <c r="BL1349" s="56"/>
      <c r="BM1349" s="56"/>
      <c r="BN1349" s="56"/>
      <c r="BO1349" s="56"/>
      <c r="BP1349" s="56"/>
      <c r="BQ1349" s="56"/>
      <c r="BR1349" s="56"/>
      <c r="BS1349" s="56"/>
      <c r="BT1349" s="56"/>
      <c r="BU1349" s="56"/>
      <c r="BV1349" s="56"/>
      <c r="BW1349" s="56"/>
    </row>
    <row r="1350" ht="15.75" customHeight="1">
      <c r="A1350" s="92"/>
      <c r="B1350" s="92"/>
      <c r="C1350" s="92"/>
      <c r="D1350" s="92"/>
      <c r="E1350" s="93"/>
      <c r="F1350" s="93"/>
      <c r="G1350" s="92"/>
      <c r="H1350" s="92"/>
      <c r="I1350" s="92"/>
      <c r="J1350" s="92"/>
      <c r="K1350" s="92"/>
      <c r="L1350" s="92"/>
      <c r="M1350" s="92"/>
      <c r="N1350" s="93"/>
      <c r="O1350" s="92"/>
      <c r="P1350" s="92"/>
      <c r="Q1350" s="11"/>
      <c r="R1350" s="11"/>
      <c r="S1350" s="92"/>
      <c r="T1350" s="92"/>
      <c r="U1350" s="92"/>
      <c r="V1350" s="92"/>
      <c r="W1350" s="92"/>
      <c r="X1350" s="92"/>
      <c r="Y1350" s="94"/>
      <c r="Z1350" s="12"/>
      <c r="AA1350" s="12"/>
      <c r="AB1350" s="14"/>
      <c r="AC1350" s="14"/>
      <c r="AD1350" s="11"/>
      <c r="AE1350" s="11"/>
      <c r="AF1350" s="11"/>
      <c r="AG1350" s="11"/>
      <c r="AH1350" s="11"/>
      <c r="AI1350" s="11"/>
      <c r="AJ1350" s="11"/>
      <c r="AK1350" s="11"/>
      <c r="AL1350" s="11"/>
      <c r="AM1350" s="11"/>
      <c r="AN1350" s="11"/>
      <c r="AO1350" s="11"/>
      <c r="AP1350" s="11"/>
      <c r="AQ1350" s="11"/>
      <c r="AR1350" s="11"/>
      <c r="AS1350" s="11"/>
      <c r="AT1350" s="56"/>
      <c r="AU1350" s="56"/>
      <c r="AV1350" s="56"/>
      <c r="AW1350" s="56"/>
      <c r="AX1350" s="56"/>
      <c r="AY1350" s="56"/>
      <c r="AZ1350" s="56"/>
      <c r="BA1350" s="56"/>
      <c r="BB1350" s="56"/>
      <c r="BC1350" s="56"/>
      <c r="BD1350" s="56"/>
      <c r="BE1350" s="56"/>
      <c r="BF1350" s="56"/>
      <c r="BG1350" s="56"/>
      <c r="BH1350" s="56"/>
      <c r="BI1350" s="56"/>
      <c r="BJ1350" s="56"/>
      <c r="BK1350" s="56"/>
      <c r="BL1350" s="56"/>
      <c r="BM1350" s="56"/>
      <c r="BN1350" s="56"/>
      <c r="BO1350" s="56"/>
      <c r="BP1350" s="56"/>
      <c r="BQ1350" s="56"/>
      <c r="BR1350" s="56"/>
      <c r="BS1350" s="56"/>
      <c r="BT1350" s="56"/>
      <c r="BU1350" s="56"/>
      <c r="BV1350" s="56"/>
      <c r="BW1350" s="56"/>
    </row>
    <row r="1351" ht="15.75" customHeight="1">
      <c r="A1351" s="92"/>
      <c r="B1351" s="92"/>
      <c r="C1351" s="92"/>
      <c r="D1351" s="92"/>
      <c r="E1351" s="93"/>
      <c r="F1351" s="93"/>
      <c r="G1351" s="92"/>
      <c r="H1351" s="92"/>
      <c r="I1351" s="92"/>
      <c r="J1351" s="92"/>
      <c r="K1351" s="92"/>
      <c r="L1351" s="92"/>
      <c r="M1351" s="92"/>
      <c r="N1351" s="93"/>
      <c r="O1351" s="92"/>
      <c r="P1351" s="92"/>
      <c r="Q1351" s="11"/>
      <c r="R1351" s="11"/>
      <c r="S1351" s="92"/>
      <c r="T1351" s="92"/>
      <c r="U1351" s="92"/>
      <c r="V1351" s="92"/>
      <c r="W1351" s="92"/>
      <c r="X1351" s="92"/>
      <c r="Y1351" s="94"/>
      <c r="Z1351" s="12"/>
      <c r="AA1351" s="12"/>
      <c r="AB1351" s="14"/>
      <c r="AC1351" s="14"/>
      <c r="AD1351" s="11"/>
      <c r="AE1351" s="11"/>
      <c r="AF1351" s="11"/>
      <c r="AG1351" s="11"/>
      <c r="AH1351" s="11"/>
      <c r="AI1351" s="11"/>
      <c r="AJ1351" s="11"/>
      <c r="AK1351" s="11"/>
      <c r="AL1351" s="11"/>
      <c r="AM1351" s="11"/>
      <c r="AN1351" s="11"/>
      <c r="AO1351" s="11"/>
      <c r="AP1351" s="11"/>
      <c r="AQ1351" s="11"/>
      <c r="AR1351" s="11"/>
      <c r="AS1351" s="11"/>
      <c r="AT1351" s="56"/>
      <c r="AU1351" s="56"/>
      <c r="AV1351" s="56"/>
      <c r="AW1351" s="56"/>
      <c r="AX1351" s="56"/>
      <c r="AY1351" s="56"/>
      <c r="AZ1351" s="56"/>
      <c r="BA1351" s="56"/>
      <c r="BB1351" s="56"/>
      <c r="BC1351" s="56"/>
      <c r="BD1351" s="56"/>
      <c r="BE1351" s="56"/>
      <c r="BF1351" s="56"/>
      <c r="BG1351" s="56"/>
      <c r="BH1351" s="56"/>
      <c r="BI1351" s="56"/>
      <c r="BJ1351" s="56"/>
      <c r="BK1351" s="56"/>
      <c r="BL1351" s="56"/>
      <c r="BM1351" s="56"/>
      <c r="BN1351" s="56"/>
      <c r="BO1351" s="56"/>
      <c r="BP1351" s="56"/>
      <c r="BQ1351" s="56"/>
      <c r="BR1351" s="56"/>
      <c r="BS1351" s="56"/>
      <c r="BT1351" s="56"/>
      <c r="BU1351" s="56"/>
      <c r="BV1351" s="56"/>
      <c r="BW1351" s="56"/>
    </row>
    <row r="1352" ht="15.75" customHeight="1">
      <c r="A1352" s="92"/>
      <c r="B1352" s="92"/>
      <c r="C1352" s="92"/>
      <c r="D1352" s="92"/>
      <c r="E1352" s="93"/>
      <c r="F1352" s="93"/>
      <c r="G1352" s="92"/>
      <c r="H1352" s="92"/>
      <c r="I1352" s="92"/>
      <c r="J1352" s="92"/>
      <c r="K1352" s="92"/>
      <c r="L1352" s="92"/>
      <c r="M1352" s="92"/>
      <c r="N1352" s="93"/>
      <c r="O1352" s="92"/>
      <c r="P1352" s="92"/>
      <c r="Q1352" s="11"/>
      <c r="R1352" s="11"/>
      <c r="S1352" s="92"/>
      <c r="T1352" s="92"/>
      <c r="U1352" s="92"/>
      <c r="V1352" s="92"/>
      <c r="W1352" s="92"/>
      <c r="X1352" s="92"/>
      <c r="Y1352" s="94"/>
      <c r="Z1352" s="12"/>
      <c r="AA1352" s="12"/>
      <c r="AB1352" s="14"/>
      <c r="AC1352" s="14"/>
      <c r="AD1352" s="11"/>
      <c r="AE1352" s="11"/>
      <c r="AF1352" s="11"/>
      <c r="AG1352" s="11"/>
      <c r="AH1352" s="11"/>
      <c r="AI1352" s="11"/>
      <c r="AJ1352" s="11"/>
      <c r="AK1352" s="11"/>
      <c r="AL1352" s="11"/>
      <c r="AM1352" s="11"/>
      <c r="AN1352" s="11"/>
      <c r="AO1352" s="11"/>
      <c r="AP1352" s="11"/>
      <c r="AQ1352" s="11"/>
      <c r="AR1352" s="11"/>
      <c r="AS1352" s="11"/>
      <c r="AT1352" s="56"/>
      <c r="AU1352" s="56"/>
      <c r="AV1352" s="56"/>
      <c r="AW1352" s="56"/>
      <c r="AX1352" s="56"/>
      <c r="AY1352" s="56"/>
      <c r="AZ1352" s="56"/>
      <c r="BA1352" s="56"/>
      <c r="BB1352" s="56"/>
      <c r="BC1352" s="56"/>
      <c r="BD1352" s="56"/>
      <c r="BE1352" s="56"/>
      <c r="BF1352" s="56"/>
      <c r="BG1352" s="56"/>
      <c r="BH1352" s="56"/>
      <c r="BI1352" s="56"/>
      <c r="BJ1352" s="56"/>
      <c r="BK1352" s="56"/>
      <c r="BL1352" s="56"/>
      <c r="BM1352" s="56"/>
      <c r="BN1352" s="56"/>
      <c r="BO1352" s="56"/>
      <c r="BP1352" s="56"/>
      <c r="BQ1352" s="56"/>
      <c r="BR1352" s="56"/>
      <c r="BS1352" s="56"/>
      <c r="BT1352" s="56"/>
      <c r="BU1352" s="56"/>
      <c r="BV1352" s="56"/>
      <c r="BW1352" s="56"/>
    </row>
    <row r="1353" ht="15.75" customHeight="1">
      <c r="A1353" s="92"/>
      <c r="B1353" s="92"/>
      <c r="C1353" s="92"/>
      <c r="D1353" s="92"/>
      <c r="E1353" s="93"/>
      <c r="F1353" s="93"/>
      <c r="G1353" s="92"/>
      <c r="H1353" s="92"/>
      <c r="I1353" s="92"/>
      <c r="J1353" s="92"/>
      <c r="K1353" s="92"/>
      <c r="L1353" s="92"/>
      <c r="M1353" s="92"/>
      <c r="N1353" s="93"/>
      <c r="O1353" s="92"/>
      <c r="P1353" s="92"/>
      <c r="Q1353" s="11"/>
      <c r="R1353" s="11"/>
      <c r="S1353" s="92"/>
      <c r="T1353" s="92"/>
      <c r="U1353" s="92"/>
      <c r="V1353" s="92"/>
      <c r="W1353" s="92"/>
      <c r="X1353" s="92"/>
      <c r="Y1353" s="94"/>
      <c r="Z1353" s="12"/>
      <c r="AA1353" s="12"/>
      <c r="AB1353" s="14"/>
      <c r="AC1353" s="14"/>
      <c r="AD1353" s="11"/>
      <c r="AE1353" s="11"/>
      <c r="AF1353" s="11"/>
      <c r="AG1353" s="11"/>
      <c r="AH1353" s="11"/>
      <c r="AI1353" s="11"/>
      <c r="AJ1353" s="11"/>
      <c r="AK1353" s="11"/>
      <c r="AL1353" s="11"/>
      <c r="AM1353" s="11"/>
      <c r="AN1353" s="11"/>
      <c r="AO1353" s="11"/>
      <c r="AP1353" s="11"/>
      <c r="AQ1353" s="11"/>
      <c r="AR1353" s="11"/>
      <c r="AS1353" s="11"/>
      <c r="AT1353" s="56"/>
      <c r="AU1353" s="56"/>
      <c r="AV1353" s="56"/>
      <c r="AW1353" s="56"/>
      <c r="AX1353" s="56"/>
      <c r="AY1353" s="56"/>
      <c r="AZ1353" s="56"/>
      <c r="BA1353" s="56"/>
      <c r="BB1353" s="56"/>
      <c r="BC1353" s="56"/>
      <c r="BD1353" s="56"/>
      <c r="BE1353" s="56"/>
      <c r="BF1353" s="56"/>
      <c r="BG1353" s="56"/>
      <c r="BH1353" s="56"/>
      <c r="BI1353" s="56"/>
      <c r="BJ1353" s="56"/>
      <c r="BK1353" s="56"/>
      <c r="BL1353" s="56"/>
      <c r="BM1353" s="56"/>
      <c r="BN1353" s="56"/>
      <c r="BO1353" s="56"/>
      <c r="BP1353" s="56"/>
      <c r="BQ1353" s="56"/>
      <c r="BR1353" s="56"/>
      <c r="BS1353" s="56"/>
      <c r="BT1353" s="56"/>
      <c r="BU1353" s="56"/>
      <c r="BV1353" s="56"/>
      <c r="BW1353" s="56"/>
    </row>
    <row r="1354" ht="15.75" customHeight="1">
      <c r="A1354" s="92"/>
      <c r="B1354" s="92"/>
      <c r="C1354" s="92"/>
      <c r="D1354" s="92"/>
      <c r="E1354" s="93"/>
      <c r="F1354" s="93"/>
      <c r="G1354" s="92"/>
      <c r="H1354" s="92"/>
      <c r="I1354" s="92"/>
      <c r="J1354" s="92"/>
      <c r="K1354" s="92"/>
      <c r="L1354" s="92"/>
      <c r="M1354" s="92"/>
      <c r="N1354" s="93"/>
      <c r="O1354" s="92"/>
      <c r="P1354" s="92"/>
      <c r="Q1354" s="11"/>
      <c r="R1354" s="11"/>
      <c r="S1354" s="92"/>
      <c r="T1354" s="92"/>
      <c r="U1354" s="92"/>
      <c r="V1354" s="92"/>
      <c r="W1354" s="92"/>
      <c r="X1354" s="92"/>
      <c r="Y1354" s="94"/>
      <c r="Z1354" s="12"/>
      <c r="AA1354" s="12"/>
      <c r="AB1354" s="14"/>
      <c r="AC1354" s="14"/>
      <c r="AD1354" s="11"/>
      <c r="AE1354" s="11"/>
      <c r="AF1354" s="11"/>
      <c r="AG1354" s="11"/>
      <c r="AH1354" s="11"/>
      <c r="AI1354" s="11"/>
      <c r="AJ1354" s="11"/>
      <c r="AK1354" s="11"/>
      <c r="AL1354" s="11"/>
      <c r="AM1354" s="11"/>
      <c r="AN1354" s="11"/>
      <c r="AO1354" s="11"/>
      <c r="AP1354" s="11"/>
      <c r="AQ1354" s="11"/>
      <c r="AR1354" s="11"/>
      <c r="AS1354" s="11"/>
      <c r="AT1354" s="56"/>
      <c r="AU1354" s="56"/>
      <c r="AV1354" s="56"/>
      <c r="AW1354" s="56"/>
      <c r="AX1354" s="56"/>
      <c r="AY1354" s="56"/>
      <c r="AZ1354" s="56"/>
      <c r="BA1354" s="56"/>
      <c r="BB1354" s="56"/>
      <c r="BC1354" s="56"/>
      <c r="BD1354" s="56"/>
      <c r="BE1354" s="56"/>
      <c r="BF1354" s="56"/>
      <c r="BG1354" s="56"/>
      <c r="BH1354" s="56"/>
      <c r="BI1354" s="56"/>
      <c r="BJ1354" s="56"/>
      <c r="BK1354" s="56"/>
      <c r="BL1354" s="56"/>
      <c r="BM1354" s="56"/>
      <c r="BN1354" s="56"/>
      <c r="BO1354" s="56"/>
      <c r="BP1354" s="56"/>
      <c r="BQ1354" s="56"/>
      <c r="BR1354" s="56"/>
      <c r="BS1354" s="56"/>
      <c r="BT1354" s="56"/>
      <c r="BU1354" s="56"/>
      <c r="BV1354" s="56"/>
      <c r="BW1354" s="56"/>
    </row>
    <row r="1355" ht="15.75" customHeight="1">
      <c r="A1355" s="92"/>
      <c r="B1355" s="92"/>
      <c r="C1355" s="92"/>
      <c r="D1355" s="92"/>
      <c r="E1355" s="93"/>
      <c r="F1355" s="93"/>
      <c r="G1355" s="92"/>
      <c r="H1355" s="92"/>
      <c r="I1355" s="92"/>
      <c r="J1355" s="92"/>
      <c r="K1355" s="92"/>
      <c r="L1355" s="92"/>
      <c r="M1355" s="92"/>
      <c r="N1355" s="93"/>
      <c r="O1355" s="92"/>
      <c r="P1355" s="92"/>
      <c r="Q1355" s="11"/>
      <c r="R1355" s="11"/>
      <c r="S1355" s="92"/>
      <c r="T1355" s="92"/>
      <c r="U1355" s="92"/>
      <c r="V1355" s="92"/>
      <c r="W1355" s="92"/>
      <c r="X1355" s="92"/>
      <c r="Y1355" s="94"/>
      <c r="Z1355" s="12"/>
      <c r="AA1355" s="12"/>
      <c r="AB1355" s="14"/>
      <c r="AC1355" s="14"/>
      <c r="AD1355" s="11"/>
      <c r="AE1355" s="11"/>
      <c r="AF1355" s="11"/>
      <c r="AG1355" s="11"/>
      <c r="AH1355" s="11"/>
      <c r="AI1355" s="11"/>
      <c r="AJ1355" s="11"/>
      <c r="AK1355" s="11"/>
      <c r="AL1355" s="11"/>
      <c r="AM1355" s="11"/>
      <c r="AN1355" s="11"/>
      <c r="AO1355" s="11"/>
      <c r="AP1355" s="11"/>
      <c r="AQ1355" s="11"/>
      <c r="AR1355" s="11"/>
      <c r="AS1355" s="11"/>
      <c r="AT1355" s="56"/>
      <c r="AU1355" s="56"/>
      <c r="AV1355" s="56"/>
      <c r="AW1355" s="56"/>
      <c r="AX1355" s="56"/>
      <c r="AY1355" s="56"/>
      <c r="AZ1355" s="56"/>
      <c r="BA1355" s="56"/>
      <c r="BB1355" s="56"/>
      <c r="BC1355" s="56"/>
      <c r="BD1355" s="56"/>
      <c r="BE1355" s="56"/>
      <c r="BF1355" s="56"/>
      <c r="BG1355" s="56"/>
      <c r="BH1355" s="56"/>
      <c r="BI1355" s="56"/>
      <c r="BJ1355" s="56"/>
      <c r="BK1355" s="56"/>
      <c r="BL1355" s="56"/>
      <c r="BM1355" s="56"/>
      <c r="BN1355" s="56"/>
      <c r="BO1355" s="56"/>
      <c r="BP1355" s="56"/>
      <c r="BQ1355" s="56"/>
      <c r="BR1355" s="56"/>
      <c r="BS1355" s="56"/>
      <c r="BT1355" s="56"/>
      <c r="BU1355" s="56"/>
      <c r="BV1355" s="56"/>
      <c r="BW1355" s="56"/>
    </row>
    <row r="1356" ht="15.75" customHeight="1">
      <c r="A1356" s="92"/>
      <c r="B1356" s="92"/>
      <c r="C1356" s="92"/>
      <c r="D1356" s="92"/>
      <c r="E1356" s="93"/>
      <c r="F1356" s="93"/>
      <c r="G1356" s="92"/>
      <c r="H1356" s="92"/>
      <c r="I1356" s="92"/>
      <c r="J1356" s="92"/>
      <c r="K1356" s="92"/>
      <c r="L1356" s="92"/>
      <c r="M1356" s="92"/>
      <c r="N1356" s="93"/>
      <c r="O1356" s="92"/>
      <c r="P1356" s="92"/>
      <c r="Q1356" s="11"/>
      <c r="R1356" s="11"/>
      <c r="S1356" s="92"/>
      <c r="T1356" s="92"/>
      <c r="U1356" s="92"/>
      <c r="V1356" s="92"/>
      <c r="W1356" s="92"/>
      <c r="X1356" s="92"/>
      <c r="Y1356" s="94"/>
      <c r="Z1356" s="12"/>
      <c r="AA1356" s="12"/>
      <c r="AB1356" s="14"/>
      <c r="AC1356" s="14"/>
      <c r="AD1356" s="11"/>
      <c r="AE1356" s="11"/>
      <c r="AF1356" s="11"/>
      <c r="AG1356" s="11"/>
      <c r="AH1356" s="11"/>
      <c r="AI1356" s="11"/>
      <c r="AJ1356" s="11"/>
      <c r="AK1356" s="11"/>
      <c r="AL1356" s="11"/>
      <c r="AM1356" s="11"/>
      <c r="AN1356" s="11"/>
      <c r="AO1356" s="11"/>
      <c r="AP1356" s="11"/>
      <c r="AQ1356" s="11"/>
      <c r="AR1356" s="11"/>
      <c r="AS1356" s="11"/>
      <c r="AT1356" s="56"/>
      <c r="AU1356" s="56"/>
      <c r="AV1356" s="56"/>
      <c r="AW1356" s="56"/>
      <c r="AX1356" s="56"/>
      <c r="AY1356" s="56"/>
      <c r="AZ1356" s="56"/>
      <c r="BA1356" s="56"/>
      <c r="BB1356" s="56"/>
      <c r="BC1356" s="56"/>
      <c r="BD1356" s="56"/>
      <c r="BE1356" s="56"/>
      <c r="BF1356" s="56"/>
      <c r="BG1356" s="56"/>
      <c r="BH1356" s="56"/>
      <c r="BI1356" s="56"/>
      <c r="BJ1356" s="56"/>
      <c r="BK1356" s="56"/>
      <c r="BL1356" s="56"/>
      <c r="BM1356" s="56"/>
      <c r="BN1356" s="56"/>
      <c r="BO1356" s="56"/>
      <c r="BP1356" s="56"/>
      <c r="BQ1356" s="56"/>
      <c r="BR1356" s="56"/>
      <c r="BS1356" s="56"/>
      <c r="BT1356" s="56"/>
      <c r="BU1356" s="56"/>
      <c r="BV1356" s="56"/>
      <c r="BW1356" s="56"/>
    </row>
    <row r="1357" ht="15.75" customHeight="1">
      <c r="A1357" s="92"/>
      <c r="B1357" s="92"/>
      <c r="C1357" s="92"/>
      <c r="D1357" s="92"/>
      <c r="E1357" s="93"/>
      <c r="F1357" s="93"/>
      <c r="G1357" s="92"/>
      <c r="H1357" s="92"/>
      <c r="I1357" s="92"/>
      <c r="J1357" s="92"/>
      <c r="K1357" s="92"/>
      <c r="L1357" s="92"/>
      <c r="M1357" s="92"/>
      <c r="N1357" s="93"/>
      <c r="O1357" s="92"/>
      <c r="P1357" s="92"/>
      <c r="Q1357" s="11"/>
      <c r="R1357" s="11"/>
      <c r="S1357" s="92"/>
      <c r="T1357" s="92"/>
      <c r="U1357" s="92"/>
      <c r="V1357" s="92"/>
      <c r="W1357" s="92"/>
      <c r="X1357" s="92"/>
      <c r="Y1357" s="94"/>
      <c r="Z1357" s="12"/>
      <c r="AA1357" s="12"/>
      <c r="AB1357" s="14"/>
      <c r="AC1357" s="14"/>
      <c r="AD1357" s="11"/>
      <c r="AE1357" s="11"/>
      <c r="AF1357" s="11"/>
      <c r="AG1357" s="11"/>
      <c r="AH1357" s="11"/>
      <c r="AI1357" s="11"/>
      <c r="AJ1357" s="11"/>
      <c r="AK1357" s="11"/>
      <c r="AL1357" s="11"/>
      <c r="AM1357" s="11"/>
      <c r="AN1357" s="11"/>
      <c r="AO1357" s="11"/>
      <c r="AP1357" s="11"/>
      <c r="AQ1357" s="11"/>
      <c r="AR1357" s="11"/>
      <c r="AS1357" s="11"/>
      <c r="AT1357" s="56"/>
      <c r="AU1357" s="56"/>
      <c r="AV1357" s="56"/>
      <c r="AW1357" s="56"/>
      <c r="AX1357" s="56"/>
      <c r="AY1357" s="56"/>
      <c r="AZ1357" s="56"/>
      <c r="BA1357" s="56"/>
      <c r="BB1357" s="56"/>
      <c r="BC1357" s="56"/>
      <c r="BD1357" s="56"/>
      <c r="BE1357" s="56"/>
      <c r="BF1357" s="56"/>
      <c r="BG1357" s="56"/>
      <c r="BH1357" s="56"/>
      <c r="BI1357" s="56"/>
      <c r="BJ1357" s="56"/>
      <c r="BK1357" s="56"/>
      <c r="BL1357" s="56"/>
      <c r="BM1357" s="56"/>
      <c r="BN1357" s="56"/>
      <c r="BO1357" s="56"/>
      <c r="BP1357" s="56"/>
      <c r="BQ1357" s="56"/>
      <c r="BR1357" s="56"/>
      <c r="BS1357" s="56"/>
      <c r="BT1357" s="56"/>
      <c r="BU1357" s="56"/>
      <c r="BV1357" s="56"/>
      <c r="BW1357" s="56"/>
    </row>
    <row r="1358" ht="15.75" customHeight="1">
      <c r="A1358" s="92"/>
      <c r="B1358" s="92"/>
      <c r="C1358" s="92"/>
      <c r="D1358" s="92"/>
      <c r="E1358" s="93"/>
      <c r="F1358" s="93"/>
      <c r="G1358" s="92"/>
      <c r="H1358" s="92"/>
      <c r="I1358" s="92"/>
      <c r="J1358" s="92"/>
      <c r="K1358" s="92"/>
      <c r="L1358" s="92"/>
      <c r="M1358" s="92"/>
      <c r="N1358" s="93"/>
      <c r="O1358" s="92"/>
      <c r="P1358" s="92"/>
      <c r="Q1358" s="11"/>
      <c r="R1358" s="11"/>
      <c r="S1358" s="92"/>
      <c r="T1358" s="92"/>
      <c r="U1358" s="92"/>
      <c r="V1358" s="92"/>
      <c r="W1358" s="92"/>
      <c r="X1358" s="92"/>
      <c r="Y1358" s="94"/>
      <c r="Z1358" s="12"/>
      <c r="AA1358" s="12"/>
      <c r="AB1358" s="14"/>
      <c r="AC1358" s="14"/>
      <c r="AD1358" s="11"/>
      <c r="AE1358" s="11"/>
      <c r="AF1358" s="11"/>
      <c r="AG1358" s="11"/>
      <c r="AH1358" s="11"/>
      <c r="AI1358" s="11"/>
      <c r="AJ1358" s="11"/>
      <c r="AK1358" s="11"/>
      <c r="AL1358" s="11"/>
      <c r="AM1358" s="11"/>
      <c r="AN1358" s="11"/>
      <c r="AO1358" s="11"/>
      <c r="AP1358" s="11"/>
      <c r="AQ1358" s="11"/>
      <c r="AR1358" s="11"/>
      <c r="AS1358" s="11"/>
      <c r="AT1358" s="56"/>
      <c r="AU1358" s="56"/>
      <c r="AV1358" s="56"/>
      <c r="AW1358" s="56"/>
      <c r="AX1358" s="56"/>
      <c r="AY1358" s="56"/>
      <c r="AZ1358" s="56"/>
      <c r="BA1358" s="56"/>
      <c r="BB1358" s="56"/>
      <c r="BC1358" s="56"/>
      <c r="BD1358" s="56"/>
      <c r="BE1358" s="56"/>
      <c r="BF1358" s="56"/>
      <c r="BG1358" s="56"/>
      <c r="BH1358" s="56"/>
      <c r="BI1358" s="56"/>
      <c r="BJ1358" s="56"/>
      <c r="BK1358" s="56"/>
      <c r="BL1358" s="56"/>
      <c r="BM1358" s="56"/>
      <c r="BN1358" s="56"/>
      <c r="BO1358" s="56"/>
      <c r="BP1358" s="56"/>
      <c r="BQ1358" s="56"/>
      <c r="BR1358" s="56"/>
      <c r="BS1358" s="56"/>
      <c r="BT1358" s="56"/>
      <c r="BU1358" s="56"/>
      <c r="BV1358" s="56"/>
      <c r="BW1358" s="56"/>
    </row>
    <row r="1359" ht="15.75" customHeight="1">
      <c r="A1359" s="92"/>
      <c r="B1359" s="92"/>
      <c r="C1359" s="92"/>
      <c r="D1359" s="92"/>
      <c r="E1359" s="93"/>
      <c r="F1359" s="93"/>
      <c r="G1359" s="92"/>
      <c r="H1359" s="92"/>
      <c r="I1359" s="92"/>
      <c r="J1359" s="92"/>
      <c r="K1359" s="92"/>
      <c r="L1359" s="92"/>
      <c r="M1359" s="92"/>
      <c r="N1359" s="93"/>
      <c r="O1359" s="92"/>
      <c r="P1359" s="92"/>
      <c r="Q1359" s="11"/>
      <c r="R1359" s="11"/>
      <c r="S1359" s="92"/>
      <c r="T1359" s="92"/>
      <c r="U1359" s="92"/>
      <c r="V1359" s="92"/>
      <c r="W1359" s="92"/>
      <c r="X1359" s="92"/>
      <c r="Y1359" s="94"/>
      <c r="Z1359" s="12"/>
      <c r="AA1359" s="12"/>
      <c r="AB1359" s="14"/>
      <c r="AC1359" s="14"/>
      <c r="AD1359" s="11"/>
      <c r="AE1359" s="11"/>
      <c r="AF1359" s="11"/>
      <c r="AG1359" s="11"/>
      <c r="AH1359" s="11"/>
      <c r="AI1359" s="11"/>
      <c r="AJ1359" s="11"/>
      <c r="AK1359" s="11"/>
      <c r="AL1359" s="11"/>
      <c r="AM1359" s="11"/>
      <c r="AN1359" s="11"/>
      <c r="AO1359" s="11"/>
      <c r="AP1359" s="11"/>
      <c r="AQ1359" s="11"/>
      <c r="AR1359" s="11"/>
      <c r="AS1359" s="11"/>
      <c r="AT1359" s="56"/>
      <c r="AU1359" s="56"/>
      <c r="AV1359" s="56"/>
      <c r="AW1359" s="56"/>
      <c r="AX1359" s="56"/>
      <c r="AY1359" s="56"/>
      <c r="AZ1359" s="56"/>
      <c r="BA1359" s="56"/>
      <c r="BB1359" s="56"/>
      <c r="BC1359" s="56"/>
      <c r="BD1359" s="56"/>
      <c r="BE1359" s="56"/>
      <c r="BF1359" s="56"/>
      <c r="BG1359" s="56"/>
      <c r="BH1359" s="56"/>
      <c r="BI1359" s="56"/>
      <c r="BJ1359" s="56"/>
      <c r="BK1359" s="56"/>
      <c r="BL1359" s="56"/>
      <c r="BM1359" s="56"/>
      <c r="BN1359" s="56"/>
      <c r="BO1359" s="56"/>
      <c r="BP1359" s="56"/>
      <c r="BQ1359" s="56"/>
      <c r="BR1359" s="56"/>
      <c r="BS1359" s="56"/>
      <c r="BT1359" s="56"/>
      <c r="BU1359" s="56"/>
      <c r="BV1359" s="56"/>
      <c r="BW1359" s="56"/>
    </row>
    <row r="1360" ht="15.75" customHeight="1">
      <c r="A1360" s="92"/>
      <c r="B1360" s="92"/>
      <c r="C1360" s="92"/>
      <c r="D1360" s="92"/>
      <c r="E1360" s="93"/>
      <c r="F1360" s="93"/>
      <c r="G1360" s="92"/>
      <c r="H1360" s="92"/>
      <c r="I1360" s="92"/>
      <c r="J1360" s="92"/>
      <c r="K1360" s="92"/>
      <c r="L1360" s="92"/>
      <c r="M1360" s="92"/>
      <c r="N1360" s="93"/>
      <c r="O1360" s="92"/>
      <c r="P1360" s="92"/>
      <c r="Q1360" s="11"/>
      <c r="R1360" s="11"/>
      <c r="S1360" s="92"/>
      <c r="T1360" s="92"/>
      <c r="U1360" s="92"/>
      <c r="V1360" s="92"/>
      <c r="W1360" s="92"/>
      <c r="X1360" s="92"/>
      <c r="Y1360" s="94"/>
      <c r="Z1360" s="12"/>
      <c r="AA1360" s="12"/>
      <c r="AB1360" s="14"/>
      <c r="AC1360" s="14"/>
      <c r="AD1360" s="11"/>
      <c r="AE1360" s="11"/>
      <c r="AF1360" s="11"/>
      <c r="AG1360" s="11"/>
      <c r="AH1360" s="11"/>
      <c r="AI1360" s="11"/>
      <c r="AJ1360" s="11"/>
      <c r="AK1360" s="11"/>
      <c r="AL1360" s="11"/>
      <c r="AM1360" s="11"/>
      <c r="AN1360" s="11"/>
      <c r="AO1360" s="11"/>
      <c r="AP1360" s="11"/>
      <c r="AQ1360" s="11"/>
      <c r="AR1360" s="11"/>
      <c r="AS1360" s="11"/>
      <c r="AT1360" s="56"/>
      <c r="AU1360" s="56"/>
      <c r="AV1360" s="56"/>
      <c r="AW1360" s="56"/>
      <c r="AX1360" s="56"/>
      <c r="AY1360" s="56"/>
      <c r="AZ1360" s="56"/>
      <c r="BA1360" s="56"/>
      <c r="BB1360" s="56"/>
      <c r="BC1360" s="56"/>
      <c r="BD1360" s="56"/>
      <c r="BE1360" s="56"/>
      <c r="BF1360" s="56"/>
      <c r="BG1360" s="56"/>
      <c r="BH1360" s="56"/>
      <c r="BI1360" s="56"/>
      <c r="BJ1360" s="56"/>
      <c r="BK1360" s="56"/>
      <c r="BL1360" s="56"/>
      <c r="BM1360" s="56"/>
      <c r="BN1360" s="56"/>
      <c r="BO1360" s="56"/>
      <c r="BP1360" s="56"/>
      <c r="BQ1360" s="56"/>
      <c r="BR1360" s="56"/>
      <c r="BS1360" s="56"/>
      <c r="BT1360" s="56"/>
      <c r="BU1360" s="56"/>
      <c r="BV1360" s="56"/>
      <c r="BW1360" s="56"/>
    </row>
    <row r="1361" ht="15.75" customHeight="1">
      <c r="A1361" s="92"/>
      <c r="B1361" s="92"/>
      <c r="C1361" s="92"/>
      <c r="D1361" s="92"/>
      <c r="E1361" s="93"/>
      <c r="F1361" s="93"/>
      <c r="G1361" s="92"/>
      <c r="H1361" s="92"/>
      <c r="I1361" s="92"/>
      <c r="J1361" s="92"/>
      <c r="K1361" s="92"/>
      <c r="L1361" s="92"/>
      <c r="M1361" s="92"/>
      <c r="N1361" s="93"/>
      <c r="O1361" s="92"/>
      <c r="P1361" s="92"/>
      <c r="Q1361" s="11"/>
      <c r="R1361" s="11"/>
      <c r="S1361" s="92"/>
      <c r="T1361" s="92"/>
      <c r="U1361" s="92"/>
      <c r="V1361" s="92"/>
      <c r="W1361" s="92"/>
      <c r="X1361" s="92"/>
      <c r="Y1361" s="94"/>
      <c r="Z1361" s="12"/>
      <c r="AA1361" s="12"/>
      <c r="AB1361" s="14"/>
      <c r="AC1361" s="14"/>
      <c r="AD1361" s="11"/>
      <c r="AE1361" s="11"/>
      <c r="AF1361" s="11"/>
      <c r="AG1361" s="11"/>
      <c r="AH1361" s="11"/>
      <c r="AI1361" s="11"/>
      <c r="AJ1361" s="11"/>
      <c r="AK1361" s="11"/>
      <c r="AL1361" s="11"/>
      <c r="AM1361" s="11"/>
      <c r="AN1361" s="11"/>
      <c r="AO1361" s="11"/>
      <c r="AP1361" s="11"/>
      <c r="AQ1361" s="11"/>
      <c r="AR1361" s="11"/>
      <c r="AS1361" s="11"/>
      <c r="AT1361" s="56"/>
      <c r="AU1361" s="56"/>
      <c r="AV1361" s="56"/>
      <c r="AW1361" s="56"/>
      <c r="AX1361" s="56"/>
      <c r="AY1361" s="56"/>
      <c r="AZ1361" s="56"/>
      <c r="BA1361" s="56"/>
      <c r="BB1361" s="56"/>
      <c r="BC1361" s="56"/>
      <c r="BD1361" s="56"/>
      <c r="BE1361" s="56"/>
      <c r="BF1361" s="56"/>
      <c r="BG1361" s="56"/>
      <c r="BH1361" s="56"/>
      <c r="BI1361" s="56"/>
      <c r="BJ1361" s="56"/>
      <c r="BK1361" s="56"/>
      <c r="BL1361" s="56"/>
      <c r="BM1361" s="56"/>
      <c r="BN1361" s="56"/>
      <c r="BO1361" s="56"/>
      <c r="BP1361" s="56"/>
      <c r="BQ1361" s="56"/>
      <c r="BR1361" s="56"/>
      <c r="BS1361" s="56"/>
      <c r="BT1361" s="56"/>
      <c r="BU1361" s="56"/>
      <c r="BV1361" s="56"/>
      <c r="BW1361" s="56"/>
    </row>
    <row r="1362" ht="15.75" customHeight="1">
      <c r="A1362" s="92"/>
      <c r="B1362" s="92"/>
      <c r="C1362" s="92"/>
      <c r="D1362" s="92"/>
      <c r="E1362" s="93"/>
      <c r="F1362" s="93"/>
      <c r="G1362" s="92"/>
      <c r="H1362" s="92"/>
      <c r="I1362" s="92"/>
      <c r="J1362" s="92"/>
      <c r="K1362" s="92"/>
      <c r="L1362" s="92"/>
      <c r="M1362" s="92"/>
      <c r="N1362" s="93"/>
      <c r="O1362" s="92"/>
      <c r="P1362" s="92"/>
      <c r="Q1362" s="11"/>
      <c r="R1362" s="11"/>
      <c r="S1362" s="92"/>
      <c r="T1362" s="92"/>
      <c r="U1362" s="92"/>
      <c r="V1362" s="92"/>
      <c r="W1362" s="92"/>
      <c r="X1362" s="92"/>
      <c r="Y1362" s="94"/>
      <c r="Z1362" s="12"/>
      <c r="AA1362" s="12"/>
      <c r="AB1362" s="14"/>
      <c r="AC1362" s="14"/>
      <c r="AD1362" s="11"/>
      <c r="AE1362" s="11"/>
      <c r="AF1362" s="11"/>
      <c r="AG1362" s="11"/>
      <c r="AH1362" s="11"/>
      <c r="AI1362" s="11"/>
      <c r="AJ1362" s="11"/>
      <c r="AK1362" s="11"/>
      <c r="AL1362" s="11"/>
      <c r="AM1362" s="11"/>
      <c r="AN1362" s="11"/>
      <c r="AO1362" s="11"/>
      <c r="AP1362" s="11"/>
      <c r="AQ1362" s="11"/>
      <c r="AR1362" s="11"/>
      <c r="AS1362" s="11"/>
      <c r="AT1362" s="56"/>
      <c r="AU1362" s="56"/>
      <c r="AV1362" s="56"/>
      <c r="AW1362" s="56"/>
      <c r="AX1362" s="56"/>
      <c r="AY1362" s="56"/>
      <c r="AZ1362" s="56"/>
      <c r="BA1362" s="56"/>
      <c r="BB1362" s="56"/>
      <c r="BC1362" s="56"/>
      <c r="BD1362" s="56"/>
      <c r="BE1362" s="56"/>
      <c r="BF1362" s="56"/>
      <c r="BG1362" s="56"/>
      <c r="BH1362" s="56"/>
      <c r="BI1362" s="56"/>
      <c r="BJ1362" s="56"/>
      <c r="BK1362" s="56"/>
      <c r="BL1362" s="56"/>
      <c r="BM1362" s="56"/>
      <c r="BN1362" s="56"/>
      <c r="BO1362" s="56"/>
      <c r="BP1362" s="56"/>
      <c r="BQ1362" s="56"/>
      <c r="BR1362" s="56"/>
      <c r="BS1362" s="56"/>
      <c r="BT1362" s="56"/>
      <c r="BU1362" s="56"/>
      <c r="BV1362" s="56"/>
      <c r="BW1362" s="56"/>
    </row>
    <row r="1363" ht="15.75" customHeight="1">
      <c r="A1363" s="92"/>
      <c r="B1363" s="92"/>
      <c r="C1363" s="92"/>
      <c r="D1363" s="92"/>
      <c r="E1363" s="93"/>
      <c r="F1363" s="93"/>
      <c r="G1363" s="92"/>
      <c r="H1363" s="92"/>
      <c r="I1363" s="92"/>
      <c r="J1363" s="92"/>
      <c r="K1363" s="92"/>
      <c r="L1363" s="92"/>
      <c r="M1363" s="92"/>
      <c r="N1363" s="93"/>
      <c r="O1363" s="92"/>
      <c r="P1363" s="92"/>
      <c r="Q1363" s="11"/>
      <c r="R1363" s="11"/>
      <c r="S1363" s="92"/>
      <c r="T1363" s="92"/>
      <c r="U1363" s="92"/>
      <c r="V1363" s="92"/>
      <c r="W1363" s="92"/>
      <c r="X1363" s="92"/>
      <c r="Y1363" s="94"/>
      <c r="Z1363" s="12"/>
      <c r="AA1363" s="12"/>
      <c r="AB1363" s="14"/>
      <c r="AC1363" s="14"/>
      <c r="AD1363" s="11"/>
      <c r="AE1363" s="11"/>
      <c r="AF1363" s="11"/>
      <c r="AG1363" s="11"/>
      <c r="AH1363" s="11"/>
      <c r="AI1363" s="11"/>
      <c r="AJ1363" s="11"/>
      <c r="AK1363" s="11"/>
      <c r="AL1363" s="11"/>
      <c r="AM1363" s="11"/>
      <c r="AN1363" s="11"/>
      <c r="AO1363" s="11"/>
      <c r="AP1363" s="11"/>
      <c r="AQ1363" s="11"/>
      <c r="AR1363" s="11"/>
      <c r="AS1363" s="11"/>
      <c r="AT1363" s="56"/>
      <c r="AU1363" s="56"/>
      <c r="AV1363" s="56"/>
      <c r="AW1363" s="56"/>
      <c r="AX1363" s="56"/>
      <c r="AY1363" s="56"/>
      <c r="AZ1363" s="56"/>
      <c r="BA1363" s="56"/>
      <c r="BB1363" s="56"/>
      <c r="BC1363" s="56"/>
      <c r="BD1363" s="56"/>
      <c r="BE1363" s="56"/>
      <c r="BF1363" s="56"/>
      <c r="BG1363" s="56"/>
      <c r="BH1363" s="56"/>
      <c r="BI1363" s="56"/>
      <c r="BJ1363" s="56"/>
      <c r="BK1363" s="56"/>
      <c r="BL1363" s="56"/>
      <c r="BM1363" s="56"/>
      <c r="BN1363" s="56"/>
      <c r="BO1363" s="56"/>
      <c r="BP1363" s="56"/>
      <c r="BQ1363" s="56"/>
      <c r="BR1363" s="56"/>
      <c r="BS1363" s="56"/>
      <c r="BT1363" s="56"/>
      <c r="BU1363" s="56"/>
      <c r="BV1363" s="56"/>
      <c r="BW1363" s="56"/>
    </row>
    <row r="1364" ht="15.75" customHeight="1">
      <c r="A1364" s="92"/>
      <c r="B1364" s="92"/>
      <c r="C1364" s="92"/>
      <c r="D1364" s="92"/>
      <c r="E1364" s="93"/>
      <c r="F1364" s="93"/>
      <c r="G1364" s="92"/>
      <c r="H1364" s="92"/>
      <c r="I1364" s="92"/>
      <c r="J1364" s="92"/>
      <c r="K1364" s="92"/>
      <c r="L1364" s="92"/>
      <c r="M1364" s="92"/>
      <c r="N1364" s="93"/>
      <c r="O1364" s="92"/>
      <c r="P1364" s="92"/>
      <c r="Q1364" s="11"/>
      <c r="R1364" s="11"/>
      <c r="S1364" s="92"/>
      <c r="T1364" s="92"/>
      <c r="U1364" s="92"/>
      <c r="V1364" s="92"/>
      <c r="W1364" s="92"/>
      <c r="X1364" s="92"/>
      <c r="Y1364" s="94"/>
      <c r="Z1364" s="12"/>
      <c r="AA1364" s="12"/>
      <c r="AB1364" s="14"/>
      <c r="AC1364" s="14"/>
      <c r="AD1364" s="11"/>
      <c r="AE1364" s="11"/>
      <c r="AF1364" s="11"/>
      <c r="AG1364" s="11"/>
      <c r="AH1364" s="11"/>
      <c r="AI1364" s="11"/>
      <c r="AJ1364" s="11"/>
      <c r="AK1364" s="11"/>
      <c r="AL1364" s="11"/>
      <c r="AM1364" s="11"/>
      <c r="AN1364" s="11"/>
      <c r="AO1364" s="11"/>
      <c r="AP1364" s="11"/>
      <c r="AQ1364" s="11"/>
      <c r="AR1364" s="11"/>
      <c r="AS1364" s="11"/>
      <c r="AT1364" s="56"/>
      <c r="AU1364" s="56"/>
      <c r="AV1364" s="56"/>
      <c r="AW1364" s="56"/>
      <c r="AX1364" s="56"/>
      <c r="AY1364" s="56"/>
      <c r="AZ1364" s="56"/>
      <c r="BA1364" s="56"/>
      <c r="BB1364" s="56"/>
      <c r="BC1364" s="56"/>
      <c r="BD1364" s="56"/>
      <c r="BE1364" s="56"/>
      <c r="BF1364" s="56"/>
      <c r="BG1364" s="56"/>
      <c r="BH1364" s="56"/>
      <c r="BI1364" s="56"/>
      <c r="BJ1364" s="56"/>
      <c r="BK1364" s="56"/>
      <c r="BL1364" s="56"/>
      <c r="BM1364" s="56"/>
      <c r="BN1364" s="56"/>
      <c r="BO1364" s="56"/>
      <c r="BP1364" s="56"/>
      <c r="BQ1364" s="56"/>
      <c r="BR1364" s="56"/>
      <c r="BS1364" s="56"/>
      <c r="BT1364" s="56"/>
      <c r="BU1364" s="56"/>
      <c r="BV1364" s="56"/>
      <c r="BW1364" s="56"/>
    </row>
    <row r="1365" ht="15.75" customHeight="1">
      <c r="A1365" s="92"/>
      <c r="B1365" s="92"/>
      <c r="C1365" s="92"/>
      <c r="D1365" s="92"/>
      <c r="E1365" s="93"/>
      <c r="F1365" s="93"/>
      <c r="G1365" s="92"/>
      <c r="H1365" s="92"/>
      <c r="I1365" s="92"/>
      <c r="J1365" s="92"/>
      <c r="K1365" s="92"/>
      <c r="L1365" s="92"/>
      <c r="M1365" s="92"/>
      <c r="N1365" s="93"/>
      <c r="O1365" s="92"/>
      <c r="P1365" s="92"/>
      <c r="Q1365" s="11"/>
      <c r="R1365" s="11"/>
      <c r="S1365" s="92"/>
      <c r="T1365" s="92"/>
      <c r="U1365" s="92"/>
      <c r="V1365" s="92"/>
      <c r="W1365" s="92"/>
      <c r="X1365" s="92"/>
      <c r="Y1365" s="94"/>
      <c r="Z1365" s="12"/>
      <c r="AA1365" s="12"/>
      <c r="AB1365" s="14"/>
      <c r="AC1365" s="14"/>
      <c r="AD1365" s="11"/>
      <c r="AE1365" s="11"/>
      <c r="AF1365" s="11"/>
      <c r="AG1365" s="11"/>
      <c r="AH1365" s="11"/>
      <c r="AI1365" s="11"/>
      <c r="AJ1365" s="11"/>
      <c r="AK1365" s="11"/>
      <c r="AL1365" s="11"/>
      <c r="AM1365" s="11"/>
      <c r="AN1365" s="11"/>
      <c r="AO1365" s="11"/>
      <c r="AP1365" s="11"/>
      <c r="AQ1365" s="11"/>
      <c r="AR1365" s="11"/>
      <c r="AS1365" s="11"/>
      <c r="AT1365" s="56"/>
      <c r="AU1365" s="56"/>
      <c r="AV1365" s="56"/>
      <c r="AW1365" s="56"/>
      <c r="AX1365" s="56"/>
      <c r="AY1365" s="56"/>
      <c r="AZ1365" s="56"/>
      <c r="BA1365" s="56"/>
      <c r="BB1365" s="56"/>
      <c r="BC1365" s="56"/>
      <c r="BD1365" s="56"/>
      <c r="BE1365" s="56"/>
      <c r="BF1365" s="56"/>
      <c r="BG1365" s="56"/>
      <c r="BH1365" s="56"/>
      <c r="BI1365" s="56"/>
      <c r="BJ1365" s="56"/>
      <c r="BK1365" s="56"/>
      <c r="BL1365" s="56"/>
      <c r="BM1365" s="56"/>
      <c r="BN1365" s="56"/>
      <c r="BO1365" s="56"/>
      <c r="BP1365" s="56"/>
      <c r="BQ1365" s="56"/>
      <c r="BR1365" s="56"/>
      <c r="BS1365" s="56"/>
      <c r="BT1365" s="56"/>
      <c r="BU1365" s="56"/>
      <c r="BV1365" s="56"/>
      <c r="BW1365" s="56"/>
    </row>
    <row r="1366" ht="15.75" customHeight="1">
      <c r="A1366" s="92"/>
      <c r="B1366" s="92"/>
      <c r="C1366" s="92"/>
      <c r="D1366" s="92"/>
      <c r="E1366" s="93"/>
      <c r="F1366" s="93"/>
      <c r="G1366" s="92"/>
      <c r="H1366" s="92"/>
      <c r="I1366" s="92"/>
      <c r="J1366" s="92"/>
      <c r="K1366" s="92"/>
      <c r="L1366" s="92"/>
      <c r="M1366" s="92"/>
      <c r="N1366" s="93"/>
      <c r="O1366" s="92"/>
      <c r="P1366" s="92"/>
      <c r="Q1366" s="11"/>
      <c r="R1366" s="11"/>
      <c r="S1366" s="92"/>
      <c r="T1366" s="92"/>
      <c r="U1366" s="92"/>
      <c r="V1366" s="92"/>
      <c r="W1366" s="92"/>
      <c r="X1366" s="92"/>
      <c r="Y1366" s="94"/>
      <c r="Z1366" s="12"/>
      <c r="AA1366" s="12"/>
      <c r="AB1366" s="14"/>
      <c r="AC1366" s="14"/>
      <c r="AD1366" s="11"/>
      <c r="AE1366" s="11"/>
      <c r="AF1366" s="11"/>
      <c r="AG1366" s="11"/>
      <c r="AH1366" s="11"/>
      <c r="AI1366" s="11"/>
      <c r="AJ1366" s="11"/>
      <c r="AK1366" s="11"/>
      <c r="AL1366" s="11"/>
      <c r="AM1366" s="11"/>
      <c r="AN1366" s="11"/>
      <c r="AO1366" s="11"/>
      <c r="AP1366" s="11"/>
      <c r="AQ1366" s="11"/>
      <c r="AR1366" s="11"/>
      <c r="AS1366" s="11"/>
      <c r="AT1366" s="56"/>
      <c r="AU1366" s="56"/>
      <c r="AV1366" s="56"/>
      <c r="AW1366" s="56"/>
      <c r="AX1366" s="56"/>
      <c r="AY1366" s="56"/>
      <c r="AZ1366" s="56"/>
      <c r="BA1366" s="56"/>
      <c r="BB1366" s="56"/>
      <c r="BC1366" s="56"/>
      <c r="BD1366" s="56"/>
      <c r="BE1366" s="56"/>
      <c r="BF1366" s="56"/>
      <c r="BG1366" s="56"/>
      <c r="BH1366" s="56"/>
      <c r="BI1366" s="56"/>
      <c r="BJ1366" s="56"/>
      <c r="BK1366" s="56"/>
      <c r="BL1366" s="56"/>
      <c r="BM1366" s="56"/>
      <c r="BN1366" s="56"/>
      <c r="BO1366" s="56"/>
      <c r="BP1366" s="56"/>
      <c r="BQ1366" s="56"/>
      <c r="BR1366" s="56"/>
      <c r="BS1366" s="56"/>
      <c r="BT1366" s="56"/>
      <c r="BU1366" s="56"/>
      <c r="BV1366" s="56"/>
      <c r="BW1366" s="56"/>
    </row>
    <row r="1367" ht="15.75" customHeight="1">
      <c r="A1367" s="92"/>
      <c r="B1367" s="92"/>
      <c r="C1367" s="92"/>
      <c r="D1367" s="92"/>
      <c r="E1367" s="93"/>
      <c r="F1367" s="93"/>
      <c r="G1367" s="92"/>
      <c r="H1367" s="92"/>
      <c r="I1367" s="92"/>
      <c r="J1367" s="92"/>
      <c r="K1367" s="92"/>
      <c r="L1367" s="92"/>
      <c r="M1367" s="92"/>
      <c r="N1367" s="93"/>
      <c r="O1367" s="92"/>
      <c r="P1367" s="92"/>
      <c r="Q1367" s="11"/>
      <c r="R1367" s="11"/>
      <c r="S1367" s="92"/>
      <c r="T1367" s="92"/>
      <c r="U1367" s="92"/>
      <c r="V1367" s="92"/>
      <c r="W1367" s="92"/>
      <c r="X1367" s="92"/>
      <c r="Y1367" s="94"/>
      <c r="Z1367" s="12"/>
      <c r="AA1367" s="12"/>
      <c r="AB1367" s="14"/>
      <c r="AC1367" s="14"/>
      <c r="AD1367" s="11"/>
      <c r="AE1367" s="11"/>
      <c r="AF1367" s="11"/>
      <c r="AG1367" s="11"/>
      <c r="AH1367" s="11"/>
      <c r="AI1367" s="11"/>
      <c r="AJ1367" s="11"/>
      <c r="AK1367" s="11"/>
      <c r="AL1367" s="11"/>
      <c r="AM1367" s="11"/>
      <c r="AN1367" s="11"/>
      <c r="AO1367" s="11"/>
      <c r="AP1367" s="11"/>
      <c r="AQ1367" s="11"/>
      <c r="AR1367" s="11"/>
      <c r="AS1367" s="11"/>
      <c r="AT1367" s="56"/>
      <c r="AU1367" s="56"/>
      <c r="AV1367" s="56"/>
      <c r="AW1367" s="56"/>
      <c r="AX1367" s="56"/>
      <c r="AY1367" s="56"/>
      <c r="AZ1367" s="56"/>
      <c r="BA1367" s="56"/>
      <c r="BB1367" s="56"/>
      <c r="BC1367" s="56"/>
      <c r="BD1367" s="56"/>
      <c r="BE1367" s="56"/>
      <c r="BF1367" s="56"/>
      <c r="BG1367" s="56"/>
      <c r="BH1367" s="56"/>
      <c r="BI1367" s="56"/>
      <c r="BJ1367" s="56"/>
      <c r="BK1367" s="56"/>
      <c r="BL1367" s="56"/>
      <c r="BM1367" s="56"/>
      <c r="BN1367" s="56"/>
      <c r="BO1367" s="56"/>
      <c r="BP1367" s="56"/>
      <c r="BQ1367" s="56"/>
      <c r="BR1367" s="56"/>
      <c r="BS1367" s="56"/>
      <c r="BT1367" s="56"/>
      <c r="BU1367" s="56"/>
      <c r="BV1367" s="56"/>
      <c r="BW1367" s="56"/>
    </row>
    <row r="1368" ht="15.75" customHeight="1">
      <c r="A1368" s="92"/>
      <c r="B1368" s="92"/>
      <c r="C1368" s="92"/>
      <c r="D1368" s="92"/>
      <c r="E1368" s="93"/>
      <c r="F1368" s="93"/>
      <c r="G1368" s="92"/>
      <c r="H1368" s="92"/>
      <c r="I1368" s="92"/>
      <c r="J1368" s="92"/>
      <c r="K1368" s="92"/>
      <c r="L1368" s="92"/>
      <c r="M1368" s="92"/>
      <c r="N1368" s="93"/>
      <c r="O1368" s="92"/>
      <c r="P1368" s="92"/>
      <c r="Q1368" s="11"/>
      <c r="R1368" s="11"/>
      <c r="S1368" s="92"/>
      <c r="T1368" s="92"/>
      <c r="U1368" s="92"/>
      <c r="V1368" s="92"/>
      <c r="W1368" s="92"/>
      <c r="X1368" s="92"/>
      <c r="Y1368" s="94"/>
      <c r="Z1368" s="12"/>
      <c r="AA1368" s="12"/>
      <c r="AB1368" s="14"/>
      <c r="AC1368" s="14"/>
      <c r="AD1368" s="11"/>
      <c r="AE1368" s="11"/>
      <c r="AF1368" s="11"/>
      <c r="AG1368" s="11"/>
      <c r="AH1368" s="11"/>
      <c r="AI1368" s="11"/>
      <c r="AJ1368" s="11"/>
      <c r="AK1368" s="11"/>
      <c r="AL1368" s="11"/>
      <c r="AM1368" s="11"/>
      <c r="AN1368" s="11"/>
      <c r="AO1368" s="11"/>
      <c r="AP1368" s="11"/>
      <c r="AQ1368" s="11"/>
      <c r="AR1368" s="11"/>
      <c r="AS1368" s="11"/>
      <c r="AT1368" s="56"/>
      <c r="AU1368" s="56"/>
      <c r="AV1368" s="56"/>
      <c r="AW1368" s="56"/>
      <c r="AX1368" s="56"/>
      <c r="AY1368" s="56"/>
      <c r="AZ1368" s="56"/>
      <c r="BA1368" s="56"/>
      <c r="BB1368" s="56"/>
      <c r="BC1368" s="56"/>
      <c r="BD1368" s="56"/>
      <c r="BE1368" s="56"/>
      <c r="BF1368" s="56"/>
      <c r="BG1368" s="56"/>
      <c r="BH1368" s="56"/>
      <c r="BI1368" s="56"/>
      <c r="BJ1368" s="56"/>
      <c r="BK1368" s="56"/>
      <c r="BL1368" s="56"/>
      <c r="BM1368" s="56"/>
      <c r="BN1368" s="56"/>
      <c r="BO1368" s="56"/>
      <c r="BP1368" s="56"/>
      <c r="BQ1368" s="56"/>
      <c r="BR1368" s="56"/>
      <c r="BS1368" s="56"/>
      <c r="BT1368" s="56"/>
      <c r="BU1368" s="56"/>
      <c r="BV1368" s="56"/>
      <c r="BW1368" s="56"/>
    </row>
    <row r="1369" ht="15.75" customHeight="1">
      <c r="A1369" s="92"/>
      <c r="B1369" s="92"/>
      <c r="C1369" s="92"/>
      <c r="D1369" s="92"/>
      <c r="E1369" s="93"/>
      <c r="F1369" s="93"/>
      <c r="G1369" s="92"/>
      <c r="H1369" s="92"/>
      <c r="I1369" s="92"/>
      <c r="J1369" s="92"/>
      <c r="K1369" s="92"/>
      <c r="L1369" s="92"/>
      <c r="M1369" s="92"/>
      <c r="N1369" s="93"/>
      <c r="O1369" s="92"/>
      <c r="P1369" s="92"/>
      <c r="Q1369" s="11"/>
      <c r="R1369" s="11"/>
      <c r="S1369" s="92"/>
      <c r="T1369" s="92"/>
      <c r="U1369" s="92"/>
      <c r="V1369" s="92"/>
      <c r="W1369" s="92"/>
      <c r="X1369" s="92"/>
      <c r="Y1369" s="94"/>
      <c r="Z1369" s="12"/>
      <c r="AA1369" s="12"/>
      <c r="AB1369" s="14"/>
      <c r="AC1369" s="14"/>
      <c r="AD1369" s="11"/>
      <c r="AE1369" s="11"/>
      <c r="AF1369" s="11"/>
      <c r="AG1369" s="11"/>
      <c r="AH1369" s="11"/>
      <c r="AI1369" s="11"/>
      <c r="AJ1369" s="11"/>
      <c r="AK1369" s="11"/>
      <c r="AL1369" s="11"/>
      <c r="AM1369" s="11"/>
      <c r="AN1369" s="11"/>
      <c r="AO1369" s="11"/>
      <c r="AP1369" s="11"/>
      <c r="AQ1369" s="11"/>
      <c r="AR1369" s="11"/>
      <c r="AS1369" s="11"/>
      <c r="AT1369" s="56"/>
      <c r="AU1369" s="56"/>
      <c r="AV1369" s="56"/>
      <c r="AW1369" s="56"/>
      <c r="AX1369" s="56"/>
      <c r="AY1369" s="56"/>
      <c r="AZ1369" s="56"/>
      <c r="BA1369" s="56"/>
      <c r="BB1369" s="56"/>
      <c r="BC1369" s="56"/>
      <c r="BD1369" s="56"/>
      <c r="BE1369" s="56"/>
      <c r="BF1369" s="56"/>
      <c r="BG1369" s="56"/>
      <c r="BH1369" s="56"/>
      <c r="BI1369" s="56"/>
      <c r="BJ1369" s="56"/>
      <c r="BK1369" s="56"/>
      <c r="BL1369" s="56"/>
      <c r="BM1369" s="56"/>
      <c r="BN1369" s="56"/>
      <c r="BO1369" s="56"/>
      <c r="BP1369" s="56"/>
      <c r="BQ1369" s="56"/>
      <c r="BR1369" s="56"/>
      <c r="BS1369" s="56"/>
      <c r="BT1369" s="56"/>
      <c r="BU1369" s="56"/>
      <c r="BV1369" s="56"/>
      <c r="BW1369" s="56"/>
    </row>
    <row r="1370" ht="15.75" customHeight="1">
      <c r="A1370" s="92"/>
      <c r="B1370" s="92"/>
      <c r="C1370" s="92"/>
      <c r="D1370" s="92"/>
      <c r="E1370" s="93"/>
      <c r="F1370" s="93"/>
      <c r="G1370" s="92"/>
      <c r="H1370" s="92"/>
      <c r="I1370" s="92"/>
      <c r="J1370" s="92"/>
      <c r="K1370" s="92"/>
      <c r="L1370" s="92"/>
      <c r="M1370" s="92"/>
      <c r="N1370" s="93"/>
      <c r="O1370" s="92"/>
      <c r="P1370" s="92"/>
      <c r="Q1370" s="11"/>
      <c r="R1370" s="11"/>
      <c r="S1370" s="92"/>
      <c r="T1370" s="92"/>
      <c r="U1370" s="92"/>
      <c r="V1370" s="92"/>
      <c r="W1370" s="92"/>
      <c r="X1370" s="92"/>
      <c r="Y1370" s="94"/>
      <c r="Z1370" s="12"/>
      <c r="AA1370" s="12"/>
      <c r="AB1370" s="14"/>
      <c r="AC1370" s="14"/>
      <c r="AD1370" s="11"/>
      <c r="AE1370" s="11"/>
      <c r="AF1370" s="11"/>
      <c r="AG1370" s="11"/>
      <c r="AH1370" s="11"/>
      <c r="AI1370" s="11"/>
      <c r="AJ1370" s="11"/>
      <c r="AK1370" s="11"/>
      <c r="AL1370" s="11"/>
      <c r="AM1370" s="11"/>
      <c r="AN1370" s="11"/>
      <c r="AO1370" s="11"/>
      <c r="AP1370" s="11"/>
      <c r="AQ1370" s="11"/>
      <c r="AR1370" s="11"/>
      <c r="AS1370" s="11"/>
      <c r="AT1370" s="56"/>
      <c r="AU1370" s="56"/>
      <c r="AV1370" s="56"/>
      <c r="AW1370" s="56"/>
      <c r="AX1370" s="56"/>
      <c r="AY1370" s="56"/>
      <c r="AZ1370" s="56"/>
      <c r="BA1370" s="56"/>
      <c r="BB1370" s="56"/>
      <c r="BC1370" s="56"/>
      <c r="BD1370" s="56"/>
      <c r="BE1370" s="56"/>
      <c r="BF1370" s="56"/>
      <c r="BG1370" s="56"/>
      <c r="BH1370" s="56"/>
      <c r="BI1370" s="56"/>
      <c r="BJ1370" s="56"/>
      <c r="BK1370" s="56"/>
      <c r="BL1370" s="56"/>
      <c r="BM1370" s="56"/>
      <c r="BN1370" s="56"/>
      <c r="BO1370" s="56"/>
      <c r="BP1370" s="56"/>
      <c r="BQ1370" s="56"/>
      <c r="BR1370" s="56"/>
      <c r="BS1370" s="56"/>
      <c r="BT1370" s="56"/>
      <c r="BU1370" s="56"/>
      <c r="BV1370" s="56"/>
      <c r="BW1370" s="56"/>
    </row>
    <row r="1371" ht="15.75" customHeight="1">
      <c r="A1371" s="92"/>
      <c r="B1371" s="92"/>
      <c r="C1371" s="92"/>
      <c r="D1371" s="92"/>
      <c r="E1371" s="93"/>
      <c r="F1371" s="93"/>
      <c r="G1371" s="92"/>
      <c r="H1371" s="92"/>
      <c r="I1371" s="92"/>
      <c r="J1371" s="92"/>
      <c r="K1371" s="92"/>
      <c r="L1371" s="92"/>
      <c r="M1371" s="92"/>
      <c r="N1371" s="93"/>
      <c r="O1371" s="92"/>
      <c r="P1371" s="92"/>
      <c r="Q1371" s="11"/>
      <c r="R1371" s="11"/>
      <c r="S1371" s="92"/>
      <c r="T1371" s="92"/>
      <c r="U1371" s="92"/>
      <c r="V1371" s="92"/>
      <c r="W1371" s="92"/>
      <c r="X1371" s="92"/>
      <c r="Y1371" s="94"/>
      <c r="Z1371" s="12"/>
      <c r="AA1371" s="12"/>
      <c r="AB1371" s="14"/>
      <c r="AC1371" s="14"/>
      <c r="AD1371" s="11"/>
      <c r="AE1371" s="11"/>
      <c r="AF1371" s="11"/>
      <c r="AG1371" s="11"/>
      <c r="AH1371" s="11"/>
      <c r="AI1371" s="11"/>
      <c r="AJ1371" s="11"/>
      <c r="AK1371" s="11"/>
      <c r="AL1371" s="11"/>
      <c r="AM1371" s="11"/>
      <c r="AN1371" s="11"/>
      <c r="AO1371" s="11"/>
      <c r="AP1371" s="11"/>
      <c r="AQ1371" s="11"/>
      <c r="AR1371" s="11"/>
      <c r="AS1371" s="11"/>
      <c r="AT1371" s="56"/>
      <c r="AU1371" s="56"/>
      <c r="AV1371" s="56"/>
      <c r="AW1371" s="56"/>
      <c r="AX1371" s="56"/>
      <c r="AY1371" s="56"/>
      <c r="AZ1371" s="56"/>
      <c r="BA1371" s="56"/>
      <c r="BB1371" s="56"/>
      <c r="BC1371" s="56"/>
      <c r="BD1371" s="56"/>
      <c r="BE1371" s="56"/>
      <c r="BF1371" s="56"/>
      <c r="BG1371" s="56"/>
      <c r="BH1371" s="56"/>
      <c r="BI1371" s="56"/>
      <c r="BJ1371" s="56"/>
      <c r="BK1371" s="56"/>
      <c r="BL1371" s="56"/>
      <c r="BM1371" s="56"/>
      <c r="BN1371" s="56"/>
      <c r="BO1371" s="56"/>
      <c r="BP1371" s="56"/>
      <c r="BQ1371" s="56"/>
      <c r="BR1371" s="56"/>
      <c r="BS1371" s="56"/>
      <c r="BT1371" s="56"/>
      <c r="BU1371" s="56"/>
      <c r="BV1371" s="56"/>
      <c r="BW1371" s="56"/>
    </row>
    <row r="1372" ht="15.75" customHeight="1">
      <c r="A1372" s="92"/>
      <c r="B1372" s="92"/>
      <c r="C1372" s="92"/>
      <c r="D1372" s="92"/>
      <c r="E1372" s="93"/>
      <c r="F1372" s="93"/>
      <c r="G1372" s="92"/>
      <c r="H1372" s="92"/>
      <c r="I1372" s="92"/>
      <c r="J1372" s="92"/>
      <c r="K1372" s="92"/>
      <c r="L1372" s="92"/>
      <c r="M1372" s="92"/>
      <c r="N1372" s="93"/>
      <c r="O1372" s="92"/>
      <c r="P1372" s="92"/>
      <c r="Q1372" s="11"/>
      <c r="R1372" s="11"/>
      <c r="S1372" s="92"/>
      <c r="T1372" s="92"/>
      <c r="U1372" s="92"/>
      <c r="V1372" s="92"/>
      <c r="W1372" s="92"/>
      <c r="X1372" s="92"/>
      <c r="Y1372" s="94"/>
      <c r="Z1372" s="12"/>
      <c r="AA1372" s="12"/>
      <c r="AB1372" s="14"/>
      <c r="AC1372" s="14"/>
      <c r="AD1372" s="11"/>
      <c r="AE1372" s="11"/>
      <c r="AF1372" s="11"/>
      <c r="AG1372" s="11"/>
      <c r="AH1372" s="11"/>
      <c r="AI1372" s="11"/>
      <c r="AJ1372" s="11"/>
      <c r="AK1372" s="11"/>
      <c r="AL1372" s="11"/>
      <c r="AM1372" s="11"/>
      <c r="AN1372" s="11"/>
      <c r="AO1372" s="11"/>
      <c r="AP1372" s="11"/>
      <c r="AQ1372" s="11"/>
      <c r="AR1372" s="11"/>
      <c r="AS1372" s="11"/>
      <c r="AT1372" s="56"/>
      <c r="AU1372" s="56"/>
      <c r="AV1372" s="56"/>
      <c r="AW1372" s="56"/>
      <c r="AX1372" s="56"/>
      <c r="AY1372" s="56"/>
      <c r="AZ1372" s="56"/>
      <c r="BA1372" s="56"/>
      <c r="BB1372" s="56"/>
      <c r="BC1372" s="56"/>
      <c r="BD1372" s="56"/>
      <c r="BE1372" s="56"/>
      <c r="BF1372" s="56"/>
      <c r="BG1372" s="56"/>
      <c r="BH1372" s="56"/>
      <c r="BI1372" s="56"/>
      <c r="BJ1372" s="56"/>
      <c r="BK1372" s="56"/>
      <c r="BL1372" s="56"/>
      <c r="BM1372" s="56"/>
      <c r="BN1372" s="56"/>
      <c r="BO1372" s="56"/>
      <c r="BP1372" s="56"/>
      <c r="BQ1372" s="56"/>
      <c r="BR1372" s="56"/>
      <c r="BS1372" s="56"/>
      <c r="BT1372" s="56"/>
      <c r="BU1372" s="56"/>
      <c r="BV1372" s="56"/>
      <c r="BW1372" s="56"/>
    </row>
    <row r="1373" ht="15.75" customHeight="1">
      <c r="A1373" s="92"/>
      <c r="B1373" s="92"/>
      <c r="C1373" s="92"/>
      <c r="D1373" s="92"/>
      <c r="E1373" s="93"/>
      <c r="F1373" s="93"/>
      <c r="G1373" s="92"/>
      <c r="H1373" s="92"/>
      <c r="I1373" s="92"/>
      <c r="J1373" s="92"/>
      <c r="K1373" s="92"/>
      <c r="L1373" s="92"/>
      <c r="M1373" s="92"/>
      <c r="N1373" s="93"/>
      <c r="O1373" s="92"/>
      <c r="P1373" s="92"/>
      <c r="Q1373" s="11"/>
      <c r="R1373" s="11"/>
      <c r="S1373" s="92"/>
      <c r="T1373" s="92"/>
      <c r="U1373" s="92"/>
      <c r="V1373" s="92"/>
      <c r="W1373" s="92"/>
      <c r="X1373" s="92"/>
      <c r="Y1373" s="94"/>
      <c r="Z1373" s="12"/>
      <c r="AA1373" s="12"/>
      <c r="AB1373" s="14"/>
      <c r="AC1373" s="14"/>
      <c r="AD1373" s="11"/>
      <c r="AE1373" s="11"/>
      <c r="AF1373" s="11"/>
      <c r="AG1373" s="11"/>
      <c r="AH1373" s="11"/>
      <c r="AI1373" s="11"/>
      <c r="AJ1373" s="11"/>
      <c r="AK1373" s="11"/>
      <c r="AL1373" s="11"/>
      <c r="AM1373" s="11"/>
      <c r="AN1373" s="11"/>
      <c r="AO1373" s="11"/>
      <c r="AP1373" s="11"/>
      <c r="AQ1373" s="11"/>
      <c r="AR1373" s="11"/>
      <c r="AS1373" s="11"/>
      <c r="AT1373" s="56"/>
      <c r="AU1373" s="56"/>
      <c r="AV1373" s="56"/>
      <c r="AW1373" s="56"/>
      <c r="AX1373" s="56"/>
      <c r="AY1373" s="56"/>
      <c r="AZ1373" s="56"/>
      <c r="BA1373" s="56"/>
      <c r="BB1373" s="56"/>
      <c r="BC1373" s="56"/>
      <c r="BD1373" s="56"/>
      <c r="BE1373" s="56"/>
      <c r="BF1373" s="56"/>
      <c r="BG1373" s="56"/>
      <c r="BH1373" s="56"/>
      <c r="BI1373" s="56"/>
      <c r="BJ1373" s="56"/>
      <c r="BK1373" s="56"/>
      <c r="BL1373" s="56"/>
      <c r="BM1373" s="56"/>
      <c r="BN1373" s="56"/>
      <c r="BO1373" s="56"/>
      <c r="BP1373" s="56"/>
      <c r="BQ1373" s="56"/>
      <c r="BR1373" s="56"/>
      <c r="BS1373" s="56"/>
      <c r="BT1373" s="56"/>
      <c r="BU1373" s="56"/>
      <c r="BV1373" s="56"/>
      <c r="BW1373" s="56"/>
    </row>
    <row r="1374" ht="15.75" customHeight="1">
      <c r="A1374" s="92"/>
      <c r="B1374" s="92"/>
      <c r="C1374" s="92"/>
      <c r="D1374" s="92"/>
      <c r="E1374" s="93"/>
      <c r="F1374" s="93"/>
      <c r="G1374" s="92"/>
      <c r="H1374" s="92"/>
      <c r="I1374" s="92"/>
      <c r="J1374" s="92"/>
      <c r="K1374" s="92"/>
      <c r="L1374" s="92"/>
      <c r="M1374" s="92"/>
      <c r="N1374" s="93"/>
      <c r="O1374" s="92"/>
      <c r="P1374" s="92"/>
      <c r="Q1374" s="11"/>
      <c r="R1374" s="11"/>
      <c r="S1374" s="92"/>
      <c r="T1374" s="92"/>
      <c r="U1374" s="92"/>
      <c r="V1374" s="92"/>
      <c r="W1374" s="92"/>
      <c r="X1374" s="92"/>
      <c r="Y1374" s="94"/>
      <c r="Z1374" s="12"/>
      <c r="AA1374" s="12"/>
      <c r="AB1374" s="14"/>
      <c r="AC1374" s="14"/>
      <c r="AD1374" s="11"/>
      <c r="AE1374" s="11"/>
      <c r="AF1374" s="11"/>
      <c r="AG1374" s="11"/>
      <c r="AH1374" s="11"/>
      <c r="AI1374" s="11"/>
      <c r="AJ1374" s="11"/>
      <c r="AK1374" s="11"/>
      <c r="AL1374" s="11"/>
      <c r="AM1374" s="11"/>
      <c r="AN1374" s="11"/>
      <c r="AO1374" s="11"/>
      <c r="AP1374" s="11"/>
      <c r="AQ1374" s="11"/>
      <c r="AR1374" s="11"/>
      <c r="AS1374" s="11"/>
      <c r="AT1374" s="56"/>
      <c r="AU1374" s="56"/>
      <c r="AV1374" s="56"/>
      <c r="AW1374" s="56"/>
      <c r="AX1374" s="56"/>
      <c r="AY1374" s="56"/>
      <c r="AZ1374" s="56"/>
      <c r="BA1374" s="56"/>
      <c r="BB1374" s="56"/>
      <c r="BC1374" s="56"/>
      <c r="BD1374" s="56"/>
      <c r="BE1374" s="56"/>
      <c r="BF1374" s="56"/>
      <c r="BG1374" s="56"/>
      <c r="BH1374" s="56"/>
      <c r="BI1374" s="56"/>
      <c r="BJ1374" s="56"/>
      <c r="BK1374" s="56"/>
      <c r="BL1374" s="56"/>
      <c r="BM1374" s="56"/>
      <c r="BN1374" s="56"/>
      <c r="BO1374" s="56"/>
      <c r="BP1374" s="56"/>
      <c r="BQ1374" s="56"/>
      <c r="BR1374" s="56"/>
      <c r="BS1374" s="56"/>
      <c r="BT1374" s="56"/>
      <c r="BU1374" s="56"/>
      <c r="BV1374" s="56"/>
      <c r="BW1374" s="56"/>
    </row>
    <row r="1375" ht="15.75" customHeight="1">
      <c r="A1375" s="92"/>
      <c r="B1375" s="92"/>
      <c r="C1375" s="92"/>
      <c r="D1375" s="92"/>
      <c r="E1375" s="93"/>
      <c r="F1375" s="93"/>
      <c r="G1375" s="92"/>
      <c r="H1375" s="92"/>
      <c r="I1375" s="92"/>
      <c r="J1375" s="92"/>
      <c r="K1375" s="92"/>
      <c r="L1375" s="92"/>
      <c r="M1375" s="92"/>
      <c r="N1375" s="93"/>
      <c r="O1375" s="92"/>
      <c r="P1375" s="92"/>
      <c r="Q1375" s="11"/>
      <c r="R1375" s="11"/>
      <c r="S1375" s="92"/>
      <c r="T1375" s="92"/>
      <c r="U1375" s="92"/>
      <c r="V1375" s="92"/>
      <c r="W1375" s="92"/>
      <c r="X1375" s="92"/>
      <c r="Y1375" s="94"/>
      <c r="Z1375" s="12"/>
      <c r="AA1375" s="12"/>
      <c r="AB1375" s="14"/>
      <c r="AC1375" s="14"/>
      <c r="AD1375" s="11"/>
      <c r="AE1375" s="11"/>
      <c r="AF1375" s="11"/>
      <c r="AG1375" s="11"/>
      <c r="AH1375" s="11"/>
      <c r="AI1375" s="11"/>
      <c r="AJ1375" s="11"/>
      <c r="AK1375" s="11"/>
      <c r="AL1375" s="11"/>
      <c r="AM1375" s="11"/>
      <c r="AN1375" s="11"/>
      <c r="AO1375" s="11"/>
      <c r="AP1375" s="11"/>
      <c r="AQ1375" s="11"/>
      <c r="AR1375" s="11"/>
      <c r="AS1375" s="11"/>
      <c r="AT1375" s="56"/>
      <c r="AU1375" s="56"/>
      <c r="AV1375" s="56"/>
      <c r="AW1375" s="56"/>
      <c r="AX1375" s="56"/>
      <c r="AY1375" s="56"/>
      <c r="AZ1375" s="56"/>
      <c r="BA1375" s="56"/>
      <c r="BB1375" s="56"/>
      <c r="BC1375" s="56"/>
      <c r="BD1375" s="56"/>
      <c r="BE1375" s="56"/>
      <c r="BF1375" s="56"/>
      <c r="BG1375" s="56"/>
      <c r="BH1375" s="56"/>
      <c r="BI1375" s="56"/>
      <c r="BJ1375" s="56"/>
      <c r="BK1375" s="56"/>
      <c r="BL1375" s="56"/>
      <c r="BM1375" s="56"/>
      <c r="BN1375" s="56"/>
      <c r="BO1375" s="56"/>
      <c r="BP1375" s="56"/>
      <c r="BQ1375" s="56"/>
      <c r="BR1375" s="56"/>
      <c r="BS1375" s="56"/>
      <c r="BT1375" s="56"/>
      <c r="BU1375" s="56"/>
      <c r="BV1375" s="56"/>
      <c r="BW1375" s="56"/>
    </row>
    <row r="1376" ht="15.75" customHeight="1">
      <c r="A1376" s="92"/>
      <c r="B1376" s="92"/>
      <c r="C1376" s="92"/>
      <c r="D1376" s="92"/>
      <c r="E1376" s="93"/>
      <c r="F1376" s="93"/>
      <c r="G1376" s="92"/>
      <c r="H1376" s="92"/>
      <c r="I1376" s="92"/>
      <c r="J1376" s="92"/>
      <c r="K1376" s="92"/>
      <c r="L1376" s="92"/>
      <c r="M1376" s="92"/>
      <c r="N1376" s="93"/>
      <c r="O1376" s="92"/>
      <c r="P1376" s="92"/>
      <c r="Q1376" s="11"/>
      <c r="R1376" s="11"/>
      <c r="S1376" s="92"/>
      <c r="T1376" s="92"/>
      <c r="U1376" s="92"/>
      <c r="V1376" s="92"/>
      <c r="W1376" s="92"/>
      <c r="X1376" s="92"/>
      <c r="Y1376" s="94"/>
      <c r="Z1376" s="12"/>
      <c r="AA1376" s="12"/>
      <c r="AB1376" s="14"/>
      <c r="AC1376" s="14"/>
      <c r="AD1376" s="11"/>
      <c r="AE1376" s="11"/>
      <c r="AF1376" s="11"/>
      <c r="AG1376" s="11"/>
      <c r="AH1376" s="11"/>
      <c r="AI1376" s="11"/>
      <c r="AJ1376" s="11"/>
      <c r="AK1376" s="11"/>
      <c r="AL1376" s="11"/>
      <c r="AM1376" s="11"/>
      <c r="AN1376" s="11"/>
      <c r="AO1376" s="11"/>
      <c r="AP1376" s="11"/>
      <c r="AQ1376" s="11"/>
      <c r="AR1376" s="11"/>
      <c r="AS1376" s="11"/>
      <c r="AT1376" s="56"/>
      <c r="AU1376" s="56"/>
      <c r="AV1376" s="56"/>
      <c r="AW1376" s="56"/>
      <c r="AX1376" s="56"/>
      <c r="AY1376" s="56"/>
      <c r="AZ1376" s="56"/>
      <c r="BA1376" s="56"/>
      <c r="BB1376" s="56"/>
      <c r="BC1376" s="56"/>
      <c r="BD1376" s="56"/>
      <c r="BE1376" s="56"/>
      <c r="BF1376" s="56"/>
      <c r="BG1376" s="56"/>
      <c r="BH1376" s="56"/>
      <c r="BI1376" s="56"/>
      <c r="BJ1376" s="56"/>
      <c r="BK1376" s="56"/>
      <c r="BL1376" s="56"/>
      <c r="BM1376" s="56"/>
      <c r="BN1376" s="56"/>
      <c r="BO1376" s="56"/>
      <c r="BP1376" s="56"/>
      <c r="BQ1376" s="56"/>
      <c r="BR1376" s="56"/>
      <c r="BS1376" s="56"/>
      <c r="BT1376" s="56"/>
      <c r="BU1376" s="56"/>
      <c r="BV1376" s="56"/>
      <c r="BW1376" s="56"/>
    </row>
    <row r="1377" ht="15.75" customHeight="1">
      <c r="A1377" s="92"/>
      <c r="B1377" s="92"/>
      <c r="C1377" s="92"/>
      <c r="D1377" s="92"/>
      <c r="E1377" s="93"/>
      <c r="F1377" s="93"/>
      <c r="G1377" s="92"/>
      <c r="H1377" s="92"/>
      <c r="I1377" s="92"/>
      <c r="J1377" s="92"/>
      <c r="K1377" s="92"/>
      <c r="L1377" s="92"/>
      <c r="M1377" s="92"/>
      <c r="N1377" s="93"/>
      <c r="O1377" s="92"/>
      <c r="P1377" s="92"/>
      <c r="Q1377" s="11"/>
      <c r="R1377" s="11"/>
      <c r="S1377" s="92"/>
      <c r="T1377" s="92"/>
      <c r="U1377" s="92"/>
      <c r="V1377" s="92"/>
      <c r="W1377" s="92"/>
      <c r="X1377" s="92"/>
      <c r="Y1377" s="94"/>
      <c r="Z1377" s="12"/>
      <c r="AA1377" s="12"/>
      <c r="AB1377" s="14"/>
      <c r="AC1377" s="14"/>
      <c r="AD1377" s="11"/>
      <c r="AE1377" s="11"/>
      <c r="AF1377" s="11"/>
      <c r="AG1377" s="11"/>
      <c r="AH1377" s="11"/>
      <c r="AI1377" s="11"/>
      <c r="AJ1377" s="11"/>
      <c r="AK1377" s="11"/>
      <c r="AL1377" s="11"/>
      <c r="AM1377" s="11"/>
      <c r="AN1377" s="11"/>
      <c r="AO1377" s="11"/>
      <c r="AP1377" s="11"/>
      <c r="AQ1377" s="11"/>
      <c r="AR1377" s="11"/>
      <c r="AS1377" s="11"/>
      <c r="AT1377" s="56"/>
      <c r="AU1377" s="56"/>
      <c r="AV1377" s="56"/>
      <c r="AW1377" s="56"/>
      <c r="AX1377" s="56"/>
      <c r="AY1377" s="56"/>
      <c r="AZ1377" s="56"/>
      <c r="BA1377" s="56"/>
      <c r="BB1377" s="56"/>
      <c r="BC1377" s="56"/>
      <c r="BD1377" s="56"/>
      <c r="BE1377" s="56"/>
      <c r="BF1377" s="56"/>
      <c r="BG1377" s="56"/>
      <c r="BH1377" s="56"/>
      <c r="BI1377" s="56"/>
      <c r="BJ1377" s="56"/>
      <c r="BK1377" s="56"/>
      <c r="BL1377" s="56"/>
      <c r="BM1377" s="56"/>
      <c r="BN1377" s="56"/>
      <c r="BO1377" s="56"/>
      <c r="BP1377" s="56"/>
      <c r="BQ1377" s="56"/>
      <c r="BR1377" s="56"/>
      <c r="BS1377" s="56"/>
      <c r="BT1377" s="56"/>
      <c r="BU1377" s="56"/>
      <c r="BV1377" s="56"/>
      <c r="BW1377" s="56"/>
    </row>
    <row r="1378" ht="15.75" customHeight="1">
      <c r="A1378" s="92"/>
      <c r="B1378" s="92"/>
      <c r="C1378" s="92"/>
      <c r="D1378" s="92"/>
      <c r="E1378" s="93"/>
      <c r="F1378" s="93"/>
      <c r="G1378" s="92"/>
      <c r="H1378" s="92"/>
      <c r="I1378" s="92"/>
      <c r="J1378" s="92"/>
      <c r="K1378" s="92"/>
      <c r="L1378" s="92"/>
      <c r="M1378" s="92"/>
      <c r="N1378" s="93"/>
      <c r="O1378" s="92"/>
      <c r="P1378" s="92"/>
      <c r="Q1378" s="11"/>
      <c r="R1378" s="11"/>
      <c r="S1378" s="92"/>
      <c r="T1378" s="92"/>
      <c r="U1378" s="92"/>
      <c r="V1378" s="92"/>
      <c r="W1378" s="92"/>
      <c r="X1378" s="92"/>
      <c r="Y1378" s="94"/>
      <c r="Z1378" s="12"/>
      <c r="AA1378" s="12"/>
      <c r="AB1378" s="14"/>
      <c r="AC1378" s="14"/>
      <c r="AD1378" s="11"/>
      <c r="AE1378" s="11"/>
      <c r="AF1378" s="11"/>
      <c r="AG1378" s="11"/>
      <c r="AH1378" s="11"/>
      <c r="AI1378" s="11"/>
      <c r="AJ1378" s="11"/>
      <c r="AK1378" s="11"/>
      <c r="AL1378" s="11"/>
      <c r="AM1378" s="11"/>
      <c r="AN1378" s="11"/>
      <c r="AO1378" s="11"/>
      <c r="AP1378" s="11"/>
      <c r="AQ1378" s="11"/>
      <c r="AR1378" s="11"/>
      <c r="AS1378" s="11"/>
      <c r="AT1378" s="56"/>
      <c r="AU1378" s="56"/>
      <c r="AV1378" s="56"/>
      <c r="AW1378" s="56"/>
      <c r="AX1378" s="56"/>
      <c r="AY1378" s="56"/>
      <c r="AZ1378" s="56"/>
      <c r="BA1378" s="56"/>
      <c r="BB1378" s="56"/>
      <c r="BC1378" s="56"/>
      <c r="BD1378" s="56"/>
      <c r="BE1378" s="56"/>
      <c r="BF1378" s="56"/>
      <c r="BG1378" s="56"/>
      <c r="BH1378" s="56"/>
      <c r="BI1378" s="56"/>
      <c r="BJ1378" s="56"/>
      <c r="BK1378" s="56"/>
      <c r="BL1378" s="56"/>
      <c r="BM1378" s="56"/>
      <c r="BN1378" s="56"/>
      <c r="BO1378" s="56"/>
      <c r="BP1378" s="56"/>
      <c r="BQ1378" s="56"/>
      <c r="BR1378" s="56"/>
      <c r="BS1378" s="56"/>
      <c r="BT1378" s="56"/>
      <c r="BU1378" s="56"/>
      <c r="BV1378" s="56"/>
      <c r="BW1378" s="56"/>
    </row>
    <row r="1379" ht="15.75" customHeight="1">
      <c r="A1379" s="92"/>
      <c r="B1379" s="92"/>
      <c r="C1379" s="92"/>
      <c r="D1379" s="92"/>
      <c r="E1379" s="93"/>
      <c r="F1379" s="93"/>
      <c r="G1379" s="92"/>
      <c r="H1379" s="92"/>
      <c r="I1379" s="92"/>
      <c r="J1379" s="92"/>
      <c r="K1379" s="92"/>
      <c r="L1379" s="92"/>
      <c r="M1379" s="92"/>
      <c r="N1379" s="93"/>
      <c r="O1379" s="92"/>
      <c r="P1379" s="92"/>
      <c r="Q1379" s="11"/>
      <c r="R1379" s="11"/>
      <c r="S1379" s="92"/>
      <c r="T1379" s="92"/>
      <c r="U1379" s="92"/>
      <c r="V1379" s="92"/>
      <c r="W1379" s="92"/>
      <c r="X1379" s="92"/>
      <c r="Y1379" s="94"/>
      <c r="Z1379" s="12"/>
      <c r="AA1379" s="12"/>
      <c r="AB1379" s="14"/>
      <c r="AC1379" s="14"/>
      <c r="AD1379" s="11"/>
      <c r="AE1379" s="11"/>
      <c r="AF1379" s="11"/>
      <c r="AG1379" s="11"/>
      <c r="AH1379" s="11"/>
      <c r="AI1379" s="11"/>
      <c r="AJ1379" s="11"/>
      <c r="AK1379" s="11"/>
      <c r="AL1379" s="11"/>
      <c r="AM1379" s="11"/>
      <c r="AN1379" s="11"/>
      <c r="AO1379" s="11"/>
      <c r="AP1379" s="11"/>
      <c r="AQ1379" s="11"/>
      <c r="AR1379" s="11"/>
      <c r="AS1379" s="11"/>
      <c r="AT1379" s="56"/>
      <c r="AU1379" s="56"/>
      <c r="AV1379" s="56"/>
      <c r="AW1379" s="56"/>
      <c r="AX1379" s="56"/>
      <c r="AY1379" s="56"/>
      <c r="AZ1379" s="56"/>
      <c r="BA1379" s="56"/>
      <c r="BB1379" s="56"/>
      <c r="BC1379" s="56"/>
      <c r="BD1379" s="56"/>
      <c r="BE1379" s="56"/>
      <c r="BF1379" s="56"/>
      <c r="BG1379" s="56"/>
      <c r="BH1379" s="56"/>
      <c r="BI1379" s="56"/>
      <c r="BJ1379" s="56"/>
      <c r="BK1379" s="56"/>
      <c r="BL1379" s="56"/>
      <c r="BM1379" s="56"/>
      <c r="BN1379" s="56"/>
      <c r="BO1379" s="56"/>
      <c r="BP1379" s="56"/>
      <c r="BQ1379" s="56"/>
      <c r="BR1379" s="56"/>
      <c r="BS1379" s="56"/>
      <c r="BT1379" s="56"/>
      <c r="BU1379" s="56"/>
      <c r="BV1379" s="56"/>
      <c r="BW1379" s="56"/>
    </row>
    <row r="1380" ht="15.75" customHeight="1">
      <c r="A1380" s="92"/>
      <c r="B1380" s="92"/>
      <c r="C1380" s="92"/>
      <c r="D1380" s="92"/>
      <c r="E1380" s="93"/>
      <c r="F1380" s="93"/>
      <c r="G1380" s="92"/>
      <c r="H1380" s="92"/>
      <c r="I1380" s="92"/>
      <c r="J1380" s="92"/>
      <c r="K1380" s="92"/>
      <c r="L1380" s="92"/>
      <c r="M1380" s="92"/>
      <c r="N1380" s="93"/>
      <c r="O1380" s="92"/>
      <c r="P1380" s="92"/>
      <c r="Q1380" s="11"/>
      <c r="R1380" s="11"/>
      <c r="S1380" s="92"/>
      <c r="T1380" s="92"/>
      <c r="U1380" s="92"/>
      <c r="V1380" s="92"/>
      <c r="W1380" s="92"/>
      <c r="X1380" s="92"/>
      <c r="Y1380" s="94"/>
      <c r="Z1380" s="12"/>
      <c r="AA1380" s="12"/>
      <c r="AB1380" s="14"/>
      <c r="AC1380" s="14"/>
      <c r="AD1380" s="11"/>
      <c r="AE1380" s="11"/>
      <c r="AF1380" s="11"/>
      <c r="AG1380" s="11"/>
      <c r="AH1380" s="11"/>
      <c r="AI1380" s="11"/>
      <c r="AJ1380" s="11"/>
      <c r="AK1380" s="11"/>
      <c r="AL1380" s="11"/>
      <c r="AM1380" s="11"/>
      <c r="AN1380" s="11"/>
      <c r="AO1380" s="11"/>
      <c r="AP1380" s="11"/>
      <c r="AQ1380" s="11"/>
      <c r="AR1380" s="11"/>
      <c r="AS1380" s="11"/>
      <c r="AT1380" s="56"/>
      <c r="AU1380" s="56"/>
      <c r="AV1380" s="56"/>
      <c r="AW1380" s="56"/>
      <c r="AX1380" s="56"/>
      <c r="AY1380" s="56"/>
      <c r="AZ1380" s="56"/>
      <c r="BA1380" s="56"/>
      <c r="BB1380" s="56"/>
      <c r="BC1380" s="56"/>
      <c r="BD1380" s="56"/>
      <c r="BE1380" s="56"/>
      <c r="BF1380" s="56"/>
      <c r="BG1380" s="56"/>
      <c r="BH1380" s="56"/>
      <c r="BI1380" s="56"/>
      <c r="BJ1380" s="56"/>
      <c r="BK1380" s="56"/>
      <c r="BL1380" s="56"/>
      <c r="BM1380" s="56"/>
      <c r="BN1380" s="56"/>
      <c r="BO1380" s="56"/>
      <c r="BP1380" s="56"/>
      <c r="BQ1380" s="56"/>
      <c r="BR1380" s="56"/>
      <c r="BS1380" s="56"/>
      <c r="BT1380" s="56"/>
      <c r="BU1380" s="56"/>
      <c r="BV1380" s="56"/>
      <c r="BW1380" s="56"/>
    </row>
    <row r="1381" ht="15.75" customHeight="1">
      <c r="A1381" s="92"/>
      <c r="B1381" s="92"/>
      <c r="C1381" s="92"/>
      <c r="D1381" s="92"/>
      <c r="E1381" s="93"/>
      <c r="F1381" s="93"/>
      <c r="G1381" s="92"/>
      <c r="H1381" s="92"/>
      <c r="I1381" s="92"/>
      <c r="J1381" s="92"/>
      <c r="K1381" s="92"/>
      <c r="L1381" s="92"/>
      <c r="M1381" s="92"/>
      <c r="N1381" s="93"/>
      <c r="O1381" s="92"/>
      <c r="P1381" s="92"/>
      <c r="Q1381" s="11"/>
      <c r="R1381" s="11"/>
      <c r="S1381" s="92"/>
      <c r="T1381" s="92"/>
      <c r="U1381" s="92"/>
      <c r="V1381" s="92"/>
      <c r="W1381" s="92"/>
      <c r="X1381" s="92"/>
      <c r="Y1381" s="94"/>
      <c r="Z1381" s="12"/>
      <c r="AA1381" s="12"/>
      <c r="AB1381" s="14"/>
      <c r="AC1381" s="14"/>
      <c r="AD1381" s="11"/>
      <c r="AE1381" s="11"/>
      <c r="AF1381" s="11"/>
      <c r="AG1381" s="11"/>
      <c r="AH1381" s="11"/>
      <c r="AI1381" s="11"/>
      <c r="AJ1381" s="11"/>
      <c r="AK1381" s="11"/>
      <c r="AL1381" s="11"/>
      <c r="AM1381" s="11"/>
      <c r="AN1381" s="11"/>
      <c r="AO1381" s="11"/>
      <c r="AP1381" s="11"/>
      <c r="AQ1381" s="11"/>
      <c r="AR1381" s="11"/>
      <c r="AS1381" s="11"/>
      <c r="AT1381" s="56"/>
      <c r="AU1381" s="56"/>
      <c r="AV1381" s="56"/>
      <c r="AW1381" s="56"/>
      <c r="AX1381" s="56"/>
      <c r="AY1381" s="56"/>
      <c r="AZ1381" s="56"/>
      <c r="BA1381" s="56"/>
      <c r="BB1381" s="56"/>
      <c r="BC1381" s="56"/>
      <c r="BD1381" s="56"/>
      <c r="BE1381" s="56"/>
      <c r="BF1381" s="56"/>
      <c r="BG1381" s="56"/>
      <c r="BH1381" s="56"/>
      <c r="BI1381" s="56"/>
      <c r="BJ1381" s="56"/>
      <c r="BK1381" s="56"/>
      <c r="BL1381" s="56"/>
      <c r="BM1381" s="56"/>
      <c r="BN1381" s="56"/>
      <c r="BO1381" s="56"/>
      <c r="BP1381" s="56"/>
      <c r="BQ1381" s="56"/>
      <c r="BR1381" s="56"/>
      <c r="BS1381" s="56"/>
      <c r="BT1381" s="56"/>
      <c r="BU1381" s="56"/>
      <c r="BV1381" s="56"/>
      <c r="BW1381" s="56"/>
    </row>
    <row r="1382" ht="15.75" customHeight="1">
      <c r="A1382" s="92"/>
      <c r="B1382" s="92"/>
      <c r="C1382" s="92"/>
      <c r="D1382" s="92"/>
      <c r="E1382" s="93"/>
      <c r="F1382" s="93"/>
      <c r="G1382" s="92"/>
      <c r="H1382" s="92"/>
      <c r="I1382" s="92"/>
      <c r="J1382" s="92"/>
      <c r="K1382" s="92"/>
      <c r="L1382" s="92"/>
      <c r="M1382" s="92"/>
      <c r="N1382" s="93"/>
      <c r="O1382" s="92"/>
      <c r="P1382" s="92"/>
      <c r="Q1382" s="11"/>
      <c r="R1382" s="11"/>
      <c r="S1382" s="92"/>
      <c r="T1382" s="92"/>
      <c r="U1382" s="92"/>
      <c r="V1382" s="92"/>
      <c r="W1382" s="92"/>
      <c r="X1382" s="92"/>
      <c r="Y1382" s="94"/>
      <c r="Z1382" s="12"/>
      <c r="AA1382" s="12"/>
      <c r="AB1382" s="14"/>
      <c r="AC1382" s="14"/>
      <c r="AD1382" s="11"/>
      <c r="AE1382" s="11"/>
      <c r="AF1382" s="11"/>
      <c r="AG1382" s="11"/>
      <c r="AH1382" s="11"/>
      <c r="AI1382" s="11"/>
      <c r="AJ1382" s="11"/>
      <c r="AK1382" s="11"/>
      <c r="AL1382" s="11"/>
      <c r="AM1382" s="11"/>
      <c r="AN1382" s="11"/>
      <c r="AO1382" s="11"/>
      <c r="AP1382" s="11"/>
      <c r="AQ1382" s="11"/>
      <c r="AR1382" s="11"/>
      <c r="AS1382" s="11"/>
      <c r="AT1382" s="56"/>
      <c r="AU1382" s="56"/>
      <c r="AV1382" s="56"/>
      <c r="AW1382" s="56"/>
      <c r="AX1382" s="56"/>
      <c r="AY1382" s="56"/>
      <c r="AZ1382" s="56"/>
      <c r="BA1382" s="56"/>
      <c r="BB1382" s="56"/>
      <c r="BC1382" s="56"/>
      <c r="BD1382" s="56"/>
      <c r="BE1382" s="56"/>
      <c r="BF1382" s="56"/>
      <c r="BG1382" s="56"/>
      <c r="BH1382" s="56"/>
      <c r="BI1382" s="56"/>
      <c r="BJ1382" s="56"/>
      <c r="BK1382" s="56"/>
      <c r="BL1382" s="56"/>
      <c r="BM1382" s="56"/>
      <c r="BN1382" s="56"/>
      <c r="BO1382" s="56"/>
      <c r="BP1382" s="56"/>
      <c r="BQ1382" s="56"/>
      <c r="BR1382" s="56"/>
      <c r="BS1382" s="56"/>
      <c r="BT1382" s="56"/>
      <c r="BU1382" s="56"/>
      <c r="BV1382" s="56"/>
      <c r="BW1382" s="56"/>
    </row>
    <row r="1383" ht="15.75" customHeight="1">
      <c r="A1383" s="92"/>
      <c r="B1383" s="92"/>
      <c r="C1383" s="92"/>
      <c r="D1383" s="92"/>
      <c r="E1383" s="93"/>
      <c r="F1383" s="93"/>
      <c r="G1383" s="92"/>
      <c r="H1383" s="92"/>
      <c r="I1383" s="92"/>
      <c r="J1383" s="92"/>
      <c r="K1383" s="92"/>
      <c r="L1383" s="92"/>
      <c r="M1383" s="92"/>
      <c r="N1383" s="93"/>
      <c r="O1383" s="92"/>
      <c r="P1383" s="92"/>
      <c r="Q1383" s="11"/>
      <c r="R1383" s="11"/>
      <c r="S1383" s="92"/>
      <c r="T1383" s="92"/>
      <c r="U1383" s="92"/>
      <c r="V1383" s="92"/>
      <c r="W1383" s="92"/>
      <c r="X1383" s="92"/>
      <c r="Y1383" s="94"/>
      <c r="Z1383" s="12"/>
      <c r="AA1383" s="12"/>
      <c r="AB1383" s="14"/>
      <c r="AC1383" s="14"/>
      <c r="AD1383" s="11"/>
      <c r="AE1383" s="11"/>
      <c r="AF1383" s="11"/>
      <c r="AG1383" s="11"/>
      <c r="AH1383" s="11"/>
      <c r="AI1383" s="11"/>
      <c r="AJ1383" s="11"/>
      <c r="AK1383" s="11"/>
      <c r="AL1383" s="11"/>
      <c r="AM1383" s="11"/>
      <c r="AN1383" s="11"/>
      <c r="AO1383" s="11"/>
      <c r="AP1383" s="11"/>
      <c r="AQ1383" s="11"/>
      <c r="AR1383" s="11"/>
      <c r="AS1383" s="11"/>
      <c r="AT1383" s="56"/>
      <c r="AU1383" s="56"/>
      <c r="AV1383" s="56"/>
      <c r="AW1383" s="56"/>
      <c r="AX1383" s="56"/>
      <c r="AY1383" s="56"/>
      <c r="AZ1383" s="56"/>
      <c r="BA1383" s="56"/>
      <c r="BB1383" s="56"/>
      <c r="BC1383" s="56"/>
      <c r="BD1383" s="56"/>
      <c r="BE1383" s="56"/>
      <c r="BF1383" s="56"/>
      <c r="BG1383" s="56"/>
      <c r="BH1383" s="56"/>
      <c r="BI1383" s="56"/>
      <c r="BJ1383" s="56"/>
      <c r="BK1383" s="56"/>
      <c r="BL1383" s="56"/>
      <c r="BM1383" s="56"/>
      <c r="BN1383" s="56"/>
      <c r="BO1383" s="56"/>
      <c r="BP1383" s="56"/>
      <c r="BQ1383" s="56"/>
      <c r="BR1383" s="56"/>
      <c r="BS1383" s="56"/>
      <c r="BT1383" s="56"/>
      <c r="BU1383" s="56"/>
      <c r="BV1383" s="56"/>
      <c r="BW1383" s="56"/>
    </row>
    <row r="1384" ht="15.75" customHeight="1">
      <c r="A1384" s="92"/>
      <c r="B1384" s="92"/>
      <c r="C1384" s="92"/>
      <c r="D1384" s="92"/>
      <c r="E1384" s="93"/>
      <c r="F1384" s="93"/>
      <c r="G1384" s="92"/>
      <c r="H1384" s="92"/>
      <c r="I1384" s="92"/>
      <c r="J1384" s="92"/>
      <c r="K1384" s="92"/>
      <c r="L1384" s="92"/>
      <c r="M1384" s="92"/>
      <c r="N1384" s="93"/>
      <c r="O1384" s="92"/>
      <c r="P1384" s="92"/>
      <c r="Q1384" s="11"/>
      <c r="R1384" s="11"/>
      <c r="S1384" s="92"/>
      <c r="T1384" s="92"/>
      <c r="U1384" s="92"/>
      <c r="V1384" s="92"/>
      <c r="W1384" s="92"/>
      <c r="X1384" s="92"/>
      <c r="Y1384" s="94"/>
      <c r="Z1384" s="12"/>
      <c r="AA1384" s="12"/>
      <c r="AB1384" s="14"/>
      <c r="AC1384" s="14"/>
      <c r="AD1384" s="11"/>
      <c r="AE1384" s="11"/>
      <c r="AF1384" s="11"/>
      <c r="AG1384" s="11"/>
      <c r="AH1384" s="11"/>
      <c r="AI1384" s="11"/>
      <c r="AJ1384" s="11"/>
      <c r="AK1384" s="11"/>
      <c r="AL1384" s="11"/>
      <c r="AM1384" s="11"/>
      <c r="AN1384" s="11"/>
      <c r="AO1384" s="11"/>
      <c r="AP1384" s="11"/>
      <c r="AQ1384" s="11"/>
      <c r="AR1384" s="11"/>
      <c r="AS1384" s="11"/>
      <c r="AT1384" s="56"/>
      <c r="AU1384" s="56"/>
      <c r="AV1384" s="56"/>
      <c r="AW1384" s="56"/>
      <c r="AX1384" s="56"/>
      <c r="AY1384" s="56"/>
      <c r="AZ1384" s="56"/>
      <c r="BA1384" s="56"/>
      <c r="BB1384" s="56"/>
      <c r="BC1384" s="56"/>
      <c r="BD1384" s="56"/>
      <c r="BE1384" s="56"/>
      <c r="BF1384" s="56"/>
      <c r="BG1384" s="56"/>
      <c r="BH1384" s="56"/>
      <c r="BI1384" s="56"/>
      <c r="BJ1384" s="56"/>
      <c r="BK1384" s="56"/>
      <c r="BL1384" s="56"/>
      <c r="BM1384" s="56"/>
      <c r="BN1384" s="56"/>
      <c r="BO1384" s="56"/>
      <c r="BP1384" s="56"/>
      <c r="BQ1384" s="56"/>
      <c r="BR1384" s="56"/>
      <c r="BS1384" s="56"/>
      <c r="BT1384" s="56"/>
      <c r="BU1384" s="56"/>
      <c r="BV1384" s="56"/>
      <c r="BW1384" s="56"/>
    </row>
    <row r="1385" ht="15.75" customHeight="1">
      <c r="A1385" s="92"/>
      <c r="B1385" s="92"/>
      <c r="C1385" s="92"/>
      <c r="D1385" s="92"/>
      <c r="E1385" s="93"/>
      <c r="F1385" s="93"/>
      <c r="G1385" s="92"/>
      <c r="H1385" s="92"/>
      <c r="I1385" s="92"/>
      <c r="J1385" s="92"/>
      <c r="K1385" s="92"/>
      <c r="L1385" s="92"/>
      <c r="M1385" s="92"/>
      <c r="N1385" s="93"/>
      <c r="O1385" s="92"/>
      <c r="P1385" s="92"/>
      <c r="Q1385" s="11"/>
      <c r="R1385" s="11"/>
      <c r="S1385" s="92"/>
      <c r="T1385" s="92"/>
      <c r="U1385" s="92"/>
      <c r="V1385" s="92"/>
      <c r="W1385" s="92"/>
      <c r="X1385" s="92"/>
      <c r="Y1385" s="94"/>
      <c r="Z1385" s="12"/>
      <c r="AA1385" s="12"/>
      <c r="AB1385" s="14"/>
      <c r="AC1385" s="14"/>
      <c r="AD1385" s="11"/>
      <c r="AE1385" s="11"/>
      <c r="AF1385" s="11"/>
      <c r="AG1385" s="11"/>
      <c r="AH1385" s="11"/>
      <c r="AI1385" s="11"/>
      <c r="AJ1385" s="11"/>
      <c r="AK1385" s="11"/>
      <c r="AL1385" s="11"/>
      <c r="AM1385" s="11"/>
      <c r="AN1385" s="11"/>
      <c r="AO1385" s="11"/>
      <c r="AP1385" s="11"/>
      <c r="AQ1385" s="11"/>
      <c r="AR1385" s="11"/>
      <c r="AS1385" s="11"/>
      <c r="AT1385" s="56"/>
      <c r="AU1385" s="56"/>
      <c r="AV1385" s="56"/>
      <c r="AW1385" s="56"/>
      <c r="AX1385" s="56"/>
      <c r="AY1385" s="56"/>
      <c r="AZ1385" s="56"/>
      <c r="BA1385" s="56"/>
      <c r="BB1385" s="56"/>
      <c r="BC1385" s="56"/>
      <c r="BD1385" s="56"/>
      <c r="BE1385" s="56"/>
      <c r="BF1385" s="56"/>
      <c r="BG1385" s="56"/>
      <c r="BH1385" s="56"/>
      <c r="BI1385" s="56"/>
      <c r="BJ1385" s="56"/>
      <c r="BK1385" s="56"/>
      <c r="BL1385" s="56"/>
      <c r="BM1385" s="56"/>
      <c r="BN1385" s="56"/>
      <c r="BO1385" s="56"/>
      <c r="BP1385" s="56"/>
      <c r="BQ1385" s="56"/>
      <c r="BR1385" s="56"/>
      <c r="BS1385" s="56"/>
      <c r="BT1385" s="56"/>
      <c r="BU1385" s="56"/>
      <c r="BV1385" s="56"/>
      <c r="BW1385" s="56"/>
    </row>
    <row r="1386" ht="15.75" customHeight="1">
      <c r="A1386" s="92"/>
      <c r="B1386" s="92"/>
      <c r="C1386" s="92"/>
      <c r="D1386" s="92"/>
      <c r="E1386" s="93"/>
      <c r="F1386" s="93"/>
      <c r="G1386" s="92"/>
      <c r="H1386" s="92"/>
      <c r="I1386" s="92"/>
      <c r="J1386" s="92"/>
      <c r="K1386" s="92"/>
      <c r="L1386" s="92"/>
      <c r="M1386" s="92"/>
      <c r="N1386" s="93"/>
      <c r="O1386" s="92"/>
      <c r="P1386" s="92"/>
      <c r="Q1386" s="11"/>
      <c r="R1386" s="11"/>
      <c r="S1386" s="92"/>
      <c r="T1386" s="92"/>
      <c r="U1386" s="92"/>
      <c r="V1386" s="92"/>
      <c r="W1386" s="92"/>
      <c r="X1386" s="92"/>
      <c r="Y1386" s="94"/>
      <c r="Z1386" s="12"/>
      <c r="AA1386" s="12"/>
      <c r="AB1386" s="14"/>
      <c r="AC1386" s="14"/>
      <c r="AD1386" s="11"/>
      <c r="AE1386" s="11"/>
      <c r="AF1386" s="11"/>
      <c r="AG1386" s="11"/>
      <c r="AH1386" s="11"/>
      <c r="AI1386" s="11"/>
      <c r="AJ1386" s="11"/>
      <c r="AK1386" s="11"/>
      <c r="AL1386" s="11"/>
      <c r="AM1386" s="11"/>
      <c r="AN1386" s="11"/>
      <c r="AO1386" s="11"/>
      <c r="AP1386" s="11"/>
      <c r="AQ1386" s="11"/>
      <c r="AR1386" s="11"/>
      <c r="AS1386" s="11"/>
      <c r="AT1386" s="56"/>
      <c r="AU1386" s="56"/>
      <c r="AV1386" s="56"/>
      <c r="AW1386" s="56"/>
      <c r="AX1386" s="56"/>
      <c r="AY1386" s="56"/>
      <c r="AZ1386" s="56"/>
      <c r="BA1386" s="56"/>
      <c r="BB1386" s="56"/>
      <c r="BC1386" s="56"/>
      <c r="BD1386" s="56"/>
      <c r="BE1386" s="56"/>
      <c r="BF1386" s="56"/>
      <c r="BG1386" s="56"/>
      <c r="BH1386" s="56"/>
      <c r="BI1386" s="56"/>
      <c r="BJ1386" s="56"/>
      <c r="BK1386" s="56"/>
      <c r="BL1386" s="56"/>
      <c r="BM1386" s="56"/>
      <c r="BN1386" s="56"/>
      <c r="BO1386" s="56"/>
      <c r="BP1386" s="56"/>
      <c r="BQ1386" s="56"/>
      <c r="BR1386" s="56"/>
      <c r="BS1386" s="56"/>
      <c r="BT1386" s="56"/>
      <c r="BU1386" s="56"/>
      <c r="BV1386" s="56"/>
      <c r="BW1386" s="56"/>
    </row>
    <row r="1387" ht="15.75" customHeight="1">
      <c r="A1387" s="92"/>
      <c r="B1387" s="92"/>
      <c r="C1387" s="92"/>
      <c r="D1387" s="92"/>
      <c r="E1387" s="93"/>
      <c r="F1387" s="93"/>
      <c r="G1387" s="92"/>
      <c r="H1387" s="92"/>
      <c r="I1387" s="92"/>
      <c r="J1387" s="92"/>
      <c r="K1387" s="92"/>
      <c r="L1387" s="92"/>
      <c r="M1387" s="92"/>
      <c r="N1387" s="93"/>
      <c r="O1387" s="92"/>
      <c r="P1387" s="92"/>
      <c r="Q1387" s="11"/>
      <c r="R1387" s="11"/>
      <c r="S1387" s="92"/>
      <c r="T1387" s="92"/>
      <c r="U1387" s="92"/>
      <c r="V1387" s="92"/>
      <c r="W1387" s="92"/>
      <c r="X1387" s="92"/>
      <c r="Y1387" s="94"/>
      <c r="Z1387" s="12"/>
      <c r="AA1387" s="12"/>
      <c r="AB1387" s="14"/>
      <c r="AC1387" s="14"/>
      <c r="AD1387" s="11"/>
      <c r="AE1387" s="11"/>
      <c r="AF1387" s="11"/>
      <c r="AG1387" s="11"/>
      <c r="AH1387" s="11"/>
      <c r="AI1387" s="11"/>
      <c r="AJ1387" s="11"/>
      <c r="AK1387" s="11"/>
      <c r="AL1387" s="11"/>
      <c r="AM1387" s="11"/>
      <c r="AN1387" s="11"/>
      <c r="AO1387" s="11"/>
      <c r="AP1387" s="11"/>
      <c r="AQ1387" s="11"/>
      <c r="AR1387" s="11"/>
      <c r="AS1387" s="11"/>
      <c r="AT1387" s="56"/>
      <c r="AU1387" s="56"/>
      <c r="AV1387" s="56"/>
      <c r="AW1387" s="56"/>
      <c r="AX1387" s="56"/>
      <c r="AY1387" s="56"/>
      <c r="AZ1387" s="56"/>
      <c r="BA1387" s="56"/>
      <c r="BB1387" s="56"/>
      <c r="BC1387" s="56"/>
      <c r="BD1387" s="56"/>
      <c r="BE1387" s="56"/>
      <c r="BF1387" s="56"/>
      <c r="BG1387" s="56"/>
      <c r="BH1387" s="56"/>
      <c r="BI1387" s="56"/>
      <c r="BJ1387" s="56"/>
      <c r="BK1387" s="56"/>
      <c r="BL1387" s="56"/>
      <c r="BM1387" s="56"/>
      <c r="BN1387" s="56"/>
      <c r="BO1387" s="56"/>
      <c r="BP1387" s="56"/>
      <c r="BQ1387" s="56"/>
      <c r="BR1387" s="56"/>
      <c r="BS1387" s="56"/>
      <c r="BT1387" s="56"/>
      <c r="BU1387" s="56"/>
      <c r="BV1387" s="56"/>
      <c r="BW1387" s="56"/>
    </row>
    <row r="1388" ht="15.75" customHeight="1">
      <c r="A1388" s="92"/>
      <c r="B1388" s="92"/>
      <c r="C1388" s="92"/>
      <c r="D1388" s="92"/>
      <c r="E1388" s="93"/>
      <c r="F1388" s="93"/>
      <c r="G1388" s="92"/>
      <c r="H1388" s="92"/>
      <c r="I1388" s="92"/>
      <c r="J1388" s="92"/>
      <c r="K1388" s="92"/>
      <c r="L1388" s="92"/>
      <c r="M1388" s="92"/>
      <c r="N1388" s="93"/>
      <c r="O1388" s="92"/>
      <c r="P1388" s="92"/>
      <c r="Q1388" s="11"/>
      <c r="R1388" s="11"/>
      <c r="S1388" s="92"/>
      <c r="T1388" s="92"/>
      <c r="U1388" s="92"/>
      <c r="V1388" s="92"/>
      <c r="W1388" s="92"/>
      <c r="X1388" s="92"/>
      <c r="Y1388" s="94"/>
      <c r="Z1388" s="12"/>
      <c r="AA1388" s="12"/>
      <c r="AB1388" s="14"/>
      <c r="AC1388" s="14"/>
      <c r="AD1388" s="11"/>
      <c r="AE1388" s="11"/>
      <c r="AF1388" s="11"/>
      <c r="AG1388" s="11"/>
      <c r="AH1388" s="11"/>
      <c r="AI1388" s="11"/>
      <c r="AJ1388" s="11"/>
      <c r="AK1388" s="11"/>
      <c r="AL1388" s="11"/>
      <c r="AM1388" s="11"/>
      <c r="AN1388" s="11"/>
      <c r="AO1388" s="11"/>
      <c r="AP1388" s="11"/>
      <c r="AQ1388" s="11"/>
      <c r="AR1388" s="11"/>
      <c r="AS1388" s="11"/>
      <c r="AT1388" s="56"/>
      <c r="AU1388" s="56"/>
      <c r="AV1388" s="56"/>
      <c r="AW1388" s="56"/>
      <c r="AX1388" s="56"/>
      <c r="AY1388" s="56"/>
      <c r="AZ1388" s="56"/>
      <c r="BA1388" s="56"/>
      <c r="BB1388" s="56"/>
      <c r="BC1388" s="56"/>
      <c r="BD1388" s="56"/>
      <c r="BE1388" s="56"/>
      <c r="BF1388" s="56"/>
      <c r="BG1388" s="56"/>
      <c r="BH1388" s="56"/>
      <c r="BI1388" s="56"/>
      <c r="BJ1388" s="56"/>
      <c r="BK1388" s="56"/>
      <c r="BL1388" s="56"/>
      <c r="BM1388" s="56"/>
      <c r="BN1388" s="56"/>
      <c r="BO1388" s="56"/>
      <c r="BP1388" s="56"/>
      <c r="BQ1388" s="56"/>
      <c r="BR1388" s="56"/>
      <c r="BS1388" s="56"/>
      <c r="BT1388" s="56"/>
      <c r="BU1388" s="56"/>
      <c r="BV1388" s="56"/>
      <c r="BW1388" s="56"/>
    </row>
    <row r="1389" ht="15.75" customHeight="1">
      <c r="A1389" s="92"/>
      <c r="B1389" s="92"/>
      <c r="C1389" s="92"/>
      <c r="D1389" s="92"/>
      <c r="E1389" s="93"/>
      <c r="F1389" s="93"/>
      <c r="G1389" s="92"/>
      <c r="H1389" s="92"/>
      <c r="I1389" s="92"/>
      <c r="J1389" s="92"/>
      <c r="K1389" s="92"/>
      <c r="L1389" s="92"/>
      <c r="M1389" s="92"/>
      <c r="N1389" s="93"/>
      <c r="O1389" s="92"/>
      <c r="P1389" s="92"/>
      <c r="Q1389" s="11"/>
      <c r="R1389" s="11"/>
      <c r="S1389" s="92"/>
      <c r="T1389" s="92"/>
      <c r="U1389" s="92"/>
      <c r="V1389" s="92"/>
      <c r="W1389" s="92"/>
      <c r="X1389" s="92"/>
      <c r="Y1389" s="94"/>
      <c r="Z1389" s="12"/>
      <c r="AA1389" s="12"/>
      <c r="AB1389" s="14"/>
      <c r="AC1389" s="14"/>
      <c r="AD1389" s="11"/>
      <c r="AE1389" s="11"/>
      <c r="AF1389" s="11"/>
      <c r="AG1389" s="11"/>
      <c r="AH1389" s="11"/>
      <c r="AI1389" s="11"/>
      <c r="AJ1389" s="11"/>
      <c r="AK1389" s="11"/>
      <c r="AL1389" s="11"/>
      <c r="AM1389" s="11"/>
      <c r="AN1389" s="11"/>
      <c r="AO1389" s="11"/>
      <c r="AP1389" s="11"/>
      <c r="AQ1389" s="11"/>
      <c r="AR1389" s="11"/>
      <c r="AS1389" s="11"/>
      <c r="AT1389" s="56"/>
      <c r="AU1389" s="56"/>
      <c r="AV1389" s="56"/>
      <c r="AW1389" s="56"/>
      <c r="AX1389" s="56"/>
      <c r="AY1389" s="56"/>
      <c r="AZ1389" s="56"/>
      <c r="BA1389" s="56"/>
      <c r="BB1389" s="56"/>
      <c r="BC1389" s="56"/>
      <c r="BD1389" s="56"/>
      <c r="BE1389" s="56"/>
      <c r="BF1389" s="56"/>
      <c r="BG1389" s="56"/>
      <c r="BH1389" s="56"/>
      <c r="BI1389" s="56"/>
      <c r="BJ1389" s="56"/>
      <c r="BK1389" s="56"/>
      <c r="BL1389" s="56"/>
      <c r="BM1389" s="56"/>
      <c r="BN1389" s="56"/>
      <c r="BO1389" s="56"/>
      <c r="BP1389" s="56"/>
      <c r="BQ1389" s="56"/>
      <c r="BR1389" s="56"/>
      <c r="BS1389" s="56"/>
      <c r="BT1389" s="56"/>
      <c r="BU1389" s="56"/>
      <c r="BV1389" s="56"/>
      <c r="BW1389" s="56"/>
    </row>
    <row r="1390" ht="15.75" customHeight="1">
      <c r="A1390" s="92"/>
      <c r="B1390" s="92"/>
      <c r="C1390" s="92"/>
      <c r="D1390" s="92"/>
      <c r="E1390" s="93"/>
      <c r="F1390" s="93"/>
      <c r="G1390" s="92"/>
      <c r="H1390" s="92"/>
      <c r="I1390" s="92"/>
      <c r="J1390" s="92"/>
      <c r="K1390" s="92"/>
      <c r="L1390" s="92"/>
      <c r="M1390" s="92"/>
      <c r="N1390" s="93"/>
      <c r="O1390" s="92"/>
      <c r="P1390" s="92"/>
      <c r="Q1390" s="11"/>
      <c r="R1390" s="11"/>
      <c r="S1390" s="92"/>
      <c r="T1390" s="92"/>
      <c r="U1390" s="92"/>
      <c r="V1390" s="92"/>
      <c r="W1390" s="92"/>
      <c r="X1390" s="92"/>
      <c r="Y1390" s="94"/>
      <c r="Z1390" s="12"/>
      <c r="AA1390" s="12"/>
      <c r="AB1390" s="14"/>
      <c r="AC1390" s="14"/>
      <c r="AD1390" s="11"/>
      <c r="AE1390" s="11"/>
      <c r="AF1390" s="11"/>
      <c r="AG1390" s="11"/>
      <c r="AH1390" s="11"/>
      <c r="AI1390" s="11"/>
      <c r="AJ1390" s="11"/>
      <c r="AK1390" s="11"/>
      <c r="AL1390" s="11"/>
      <c r="AM1390" s="11"/>
      <c r="AN1390" s="11"/>
      <c r="AO1390" s="11"/>
      <c r="AP1390" s="11"/>
      <c r="AQ1390" s="11"/>
      <c r="AR1390" s="11"/>
      <c r="AS1390" s="11"/>
      <c r="AT1390" s="56"/>
      <c r="AU1390" s="56"/>
      <c r="AV1390" s="56"/>
      <c r="AW1390" s="56"/>
      <c r="AX1390" s="56"/>
      <c r="AY1390" s="56"/>
      <c r="AZ1390" s="56"/>
      <c r="BA1390" s="56"/>
      <c r="BB1390" s="56"/>
      <c r="BC1390" s="56"/>
      <c r="BD1390" s="56"/>
      <c r="BE1390" s="56"/>
      <c r="BF1390" s="56"/>
      <c r="BG1390" s="56"/>
      <c r="BH1390" s="56"/>
      <c r="BI1390" s="56"/>
      <c r="BJ1390" s="56"/>
      <c r="BK1390" s="56"/>
      <c r="BL1390" s="56"/>
      <c r="BM1390" s="56"/>
      <c r="BN1390" s="56"/>
      <c r="BO1390" s="56"/>
      <c r="BP1390" s="56"/>
      <c r="BQ1390" s="56"/>
      <c r="BR1390" s="56"/>
      <c r="BS1390" s="56"/>
      <c r="BT1390" s="56"/>
      <c r="BU1390" s="56"/>
      <c r="BV1390" s="56"/>
      <c r="BW1390" s="56"/>
    </row>
    <row r="1391" ht="15.75" customHeight="1">
      <c r="A1391" s="92"/>
      <c r="B1391" s="92"/>
      <c r="C1391" s="92"/>
      <c r="D1391" s="92"/>
      <c r="E1391" s="93"/>
      <c r="F1391" s="93"/>
      <c r="G1391" s="92"/>
      <c r="H1391" s="92"/>
      <c r="I1391" s="92"/>
      <c r="J1391" s="92"/>
      <c r="K1391" s="92"/>
      <c r="L1391" s="92"/>
      <c r="M1391" s="92"/>
      <c r="N1391" s="93"/>
      <c r="O1391" s="92"/>
      <c r="P1391" s="92"/>
      <c r="Q1391" s="11"/>
      <c r="R1391" s="11"/>
      <c r="S1391" s="92"/>
      <c r="T1391" s="92"/>
      <c r="U1391" s="92"/>
      <c r="V1391" s="92"/>
      <c r="W1391" s="92"/>
      <c r="X1391" s="92"/>
      <c r="Y1391" s="94"/>
      <c r="Z1391" s="12"/>
      <c r="AA1391" s="12"/>
      <c r="AB1391" s="14"/>
      <c r="AC1391" s="14"/>
      <c r="AD1391" s="11"/>
      <c r="AE1391" s="11"/>
      <c r="AF1391" s="11"/>
      <c r="AG1391" s="11"/>
      <c r="AH1391" s="11"/>
      <c r="AI1391" s="11"/>
      <c r="AJ1391" s="11"/>
      <c r="AK1391" s="11"/>
      <c r="AL1391" s="11"/>
      <c r="AM1391" s="11"/>
      <c r="AN1391" s="11"/>
      <c r="AO1391" s="11"/>
      <c r="AP1391" s="11"/>
      <c r="AQ1391" s="11"/>
      <c r="AR1391" s="11"/>
      <c r="AS1391" s="11"/>
      <c r="AT1391" s="56"/>
      <c r="AU1391" s="56"/>
      <c r="AV1391" s="56"/>
      <c r="AW1391" s="56"/>
      <c r="AX1391" s="56"/>
      <c r="AY1391" s="56"/>
      <c r="AZ1391" s="56"/>
      <c r="BA1391" s="56"/>
      <c r="BB1391" s="56"/>
      <c r="BC1391" s="56"/>
      <c r="BD1391" s="56"/>
      <c r="BE1391" s="56"/>
      <c r="BF1391" s="56"/>
      <c r="BG1391" s="56"/>
      <c r="BH1391" s="56"/>
      <c r="BI1391" s="56"/>
      <c r="BJ1391" s="56"/>
      <c r="BK1391" s="56"/>
      <c r="BL1391" s="56"/>
      <c r="BM1391" s="56"/>
      <c r="BN1391" s="56"/>
      <c r="BO1391" s="56"/>
      <c r="BP1391" s="56"/>
      <c r="BQ1391" s="56"/>
      <c r="BR1391" s="56"/>
      <c r="BS1391" s="56"/>
      <c r="BT1391" s="56"/>
      <c r="BU1391" s="56"/>
      <c r="BV1391" s="56"/>
      <c r="BW1391" s="56"/>
    </row>
    <row r="1392" ht="15.75" customHeight="1">
      <c r="A1392" s="92"/>
      <c r="B1392" s="92"/>
      <c r="C1392" s="92"/>
      <c r="D1392" s="92"/>
      <c r="E1392" s="93"/>
      <c r="F1392" s="93"/>
      <c r="G1392" s="92"/>
      <c r="H1392" s="92"/>
      <c r="I1392" s="92"/>
      <c r="J1392" s="92"/>
      <c r="K1392" s="92"/>
      <c r="L1392" s="92"/>
      <c r="M1392" s="92"/>
      <c r="N1392" s="93"/>
      <c r="O1392" s="92"/>
      <c r="P1392" s="92"/>
      <c r="Q1392" s="11"/>
      <c r="R1392" s="11"/>
      <c r="S1392" s="92"/>
      <c r="T1392" s="92"/>
      <c r="U1392" s="92"/>
      <c r="V1392" s="92"/>
      <c r="W1392" s="92"/>
      <c r="X1392" s="92"/>
      <c r="Y1392" s="94"/>
      <c r="Z1392" s="12"/>
      <c r="AA1392" s="12"/>
      <c r="AB1392" s="14"/>
      <c r="AC1392" s="14"/>
      <c r="AD1392" s="11"/>
      <c r="AE1392" s="11"/>
      <c r="AF1392" s="11"/>
      <c r="AG1392" s="11"/>
      <c r="AH1392" s="11"/>
      <c r="AI1392" s="11"/>
      <c r="AJ1392" s="11"/>
      <c r="AK1392" s="11"/>
      <c r="AL1392" s="11"/>
      <c r="AM1392" s="11"/>
      <c r="AN1392" s="11"/>
      <c r="AO1392" s="11"/>
      <c r="AP1392" s="11"/>
      <c r="AQ1392" s="11"/>
      <c r="AR1392" s="11"/>
      <c r="AS1392" s="11"/>
      <c r="AT1392" s="56"/>
      <c r="AU1392" s="56"/>
      <c r="AV1392" s="56"/>
      <c r="AW1392" s="56"/>
      <c r="AX1392" s="56"/>
      <c r="AY1392" s="56"/>
      <c r="AZ1392" s="56"/>
      <c r="BA1392" s="56"/>
      <c r="BB1392" s="56"/>
      <c r="BC1392" s="56"/>
      <c r="BD1392" s="56"/>
      <c r="BE1392" s="56"/>
      <c r="BF1392" s="56"/>
      <c r="BG1392" s="56"/>
      <c r="BH1392" s="56"/>
      <c r="BI1392" s="56"/>
      <c r="BJ1392" s="56"/>
      <c r="BK1392" s="56"/>
      <c r="BL1392" s="56"/>
      <c r="BM1392" s="56"/>
      <c r="BN1392" s="56"/>
      <c r="BO1392" s="56"/>
      <c r="BP1392" s="56"/>
      <c r="BQ1392" s="56"/>
      <c r="BR1392" s="56"/>
      <c r="BS1392" s="56"/>
      <c r="BT1392" s="56"/>
      <c r="BU1392" s="56"/>
      <c r="BV1392" s="56"/>
      <c r="BW1392" s="56"/>
    </row>
    <row r="1393" ht="15.75" customHeight="1">
      <c r="A1393" s="92"/>
      <c r="B1393" s="92"/>
      <c r="C1393" s="92"/>
      <c r="D1393" s="92"/>
      <c r="E1393" s="93"/>
      <c r="F1393" s="93"/>
      <c r="G1393" s="92"/>
      <c r="H1393" s="92"/>
      <c r="I1393" s="92"/>
      <c r="J1393" s="92"/>
      <c r="K1393" s="92"/>
      <c r="L1393" s="92"/>
      <c r="M1393" s="92"/>
      <c r="N1393" s="93"/>
      <c r="O1393" s="92"/>
      <c r="P1393" s="92"/>
      <c r="Q1393" s="11"/>
      <c r="R1393" s="11"/>
      <c r="S1393" s="92"/>
      <c r="T1393" s="92"/>
      <c r="U1393" s="92"/>
      <c r="V1393" s="92"/>
      <c r="W1393" s="92"/>
      <c r="X1393" s="92"/>
      <c r="Y1393" s="94"/>
      <c r="Z1393" s="12"/>
      <c r="AA1393" s="12"/>
      <c r="AB1393" s="14"/>
      <c r="AC1393" s="14"/>
      <c r="AD1393" s="11"/>
      <c r="AE1393" s="11"/>
      <c r="AF1393" s="11"/>
      <c r="AG1393" s="11"/>
      <c r="AH1393" s="11"/>
      <c r="AI1393" s="11"/>
      <c r="AJ1393" s="11"/>
      <c r="AK1393" s="11"/>
      <c r="AL1393" s="11"/>
      <c r="AM1393" s="11"/>
      <c r="AN1393" s="11"/>
      <c r="AO1393" s="11"/>
      <c r="AP1393" s="11"/>
      <c r="AQ1393" s="11"/>
      <c r="AR1393" s="11"/>
      <c r="AS1393" s="11"/>
      <c r="AT1393" s="56"/>
      <c r="AU1393" s="56"/>
      <c r="AV1393" s="56"/>
      <c r="AW1393" s="56"/>
      <c r="AX1393" s="56"/>
      <c r="AY1393" s="56"/>
      <c r="AZ1393" s="56"/>
      <c r="BA1393" s="56"/>
      <c r="BB1393" s="56"/>
      <c r="BC1393" s="56"/>
      <c r="BD1393" s="56"/>
      <c r="BE1393" s="56"/>
      <c r="BF1393" s="56"/>
      <c r="BG1393" s="56"/>
      <c r="BH1393" s="56"/>
      <c r="BI1393" s="56"/>
      <c r="BJ1393" s="56"/>
      <c r="BK1393" s="56"/>
      <c r="BL1393" s="56"/>
      <c r="BM1393" s="56"/>
      <c r="BN1393" s="56"/>
      <c r="BO1393" s="56"/>
      <c r="BP1393" s="56"/>
      <c r="BQ1393" s="56"/>
      <c r="BR1393" s="56"/>
      <c r="BS1393" s="56"/>
      <c r="BT1393" s="56"/>
      <c r="BU1393" s="56"/>
      <c r="BV1393" s="56"/>
      <c r="BW1393" s="56"/>
    </row>
    <row r="1394" ht="15.75" customHeight="1">
      <c r="A1394" s="92"/>
      <c r="B1394" s="92"/>
      <c r="C1394" s="92"/>
      <c r="D1394" s="92"/>
      <c r="E1394" s="93"/>
      <c r="F1394" s="93"/>
      <c r="G1394" s="92"/>
      <c r="H1394" s="92"/>
      <c r="I1394" s="92"/>
      <c r="J1394" s="92"/>
      <c r="K1394" s="92"/>
      <c r="L1394" s="92"/>
      <c r="M1394" s="92"/>
      <c r="N1394" s="93"/>
      <c r="O1394" s="92"/>
      <c r="P1394" s="92"/>
      <c r="Q1394" s="11"/>
      <c r="R1394" s="11"/>
      <c r="S1394" s="92"/>
      <c r="T1394" s="92"/>
      <c r="U1394" s="92"/>
      <c r="V1394" s="92"/>
      <c r="W1394" s="92"/>
      <c r="X1394" s="92"/>
      <c r="Y1394" s="94"/>
      <c r="Z1394" s="12"/>
      <c r="AA1394" s="12"/>
      <c r="AB1394" s="14"/>
      <c r="AC1394" s="14"/>
      <c r="AD1394" s="11"/>
      <c r="AE1394" s="11"/>
      <c r="AF1394" s="11"/>
      <c r="AG1394" s="11"/>
      <c r="AH1394" s="11"/>
      <c r="AI1394" s="11"/>
      <c r="AJ1394" s="11"/>
      <c r="AK1394" s="11"/>
      <c r="AL1394" s="11"/>
      <c r="AM1394" s="11"/>
      <c r="AN1394" s="11"/>
      <c r="AO1394" s="11"/>
      <c r="AP1394" s="11"/>
      <c r="AQ1394" s="11"/>
      <c r="AR1394" s="11"/>
      <c r="AS1394" s="11"/>
      <c r="AT1394" s="56"/>
      <c r="AU1394" s="56"/>
      <c r="AV1394" s="56"/>
      <c r="AW1394" s="56"/>
      <c r="AX1394" s="56"/>
      <c r="AY1394" s="56"/>
      <c r="AZ1394" s="56"/>
      <c r="BA1394" s="56"/>
      <c r="BB1394" s="56"/>
      <c r="BC1394" s="56"/>
      <c r="BD1394" s="56"/>
      <c r="BE1394" s="56"/>
      <c r="BF1394" s="56"/>
      <c r="BG1394" s="56"/>
      <c r="BH1394" s="56"/>
      <c r="BI1394" s="56"/>
      <c r="BJ1394" s="56"/>
      <c r="BK1394" s="56"/>
      <c r="BL1394" s="56"/>
      <c r="BM1394" s="56"/>
      <c r="BN1394" s="56"/>
      <c r="BO1394" s="56"/>
      <c r="BP1394" s="56"/>
      <c r="BQ1394" s="56"/>
      <c r="BR1394" s="56"/>
      <c r="BS1394" s="56"/>
      <c r="BT1394" s="56"/>
      <c r="BU1394" s="56"/>
      <c r="BV1394" s="56"/>
      <c r="BW1394" s="56"/>
    </row>
    <row r="1395" ht="15.75" customHeight="1">
      <c r="A1395" s="92"/>
      <c r="B1395" s="92"/>
      <c r="C1395" s="92"/>
      <c r="D1395" s="92"/>
      <c r="E1395" s="93"/>
      <c r="F1395" s="93"/>
      <c r="G1395" s="92"/>
      <c r="H1395" s="92"/>
      <c r="I1395" s="92"/>
      <c r="J1395" s="92"/>
      <c r="K1395" s="92"/>
      <c r="L1395" s="92"/>
      <c r="M1395" s="92"/>
      <c r="N1395" s="93"/>
      <c r="O1395" s="92"/>
      <c r="P1395" s="92"/>
      <c r="Q1395" s="11"/>
      <c r="R1395" s="11"/>
      <c r="S1395" s="92"/>
      <c r="T1395" s="92"/>
      <c r="U1395" s="92"/>
      <c r="V1395" s="92"/>
      <c r="W1395" s="92"/>
      <c r="X1395" s="92"/>
      <c r="Y1395" s="94"/>
      <c r="Z1395" s="12"/>
      <c r="AA1395" s="12"/>
      <c r="AB1395" s="14"/>
      <c r="AC1395" s="14"/>
      <c r="AD1395" s="11"/>
      <c r="AE1395" s="11"/>
      <c r="AF1395" s="11"/>
      <c r="AG1395" s="11"/>
      <c r="AH1395" s="11"/>
      <c r="AI1395" s="11"/>
      <c r="AJ1395" s="11"/>
      <c r="AK1395" s="11"/>
      <c r="AL1395" s="11"/>
      <c r="AM1395" s="11"/>
      <c r="AN1395" s="11"/>
      <c r="AO1395" s="11"/>
      <c r="AP1395" s="11"/>
      <c r="AQ1395" s="11"/>
      <c r="AR1395" s="11"/>
      <c r="AS1395" s="11"/>
      <c r="AT1395" s="56"/>
      <c r="AU1395" s="56"/>
      <c r="AV1395" s="56"/>
      <c r="AW1395" s="56"/>
      <c r="AX1395" s="56"/>
      <c r="AY1395" s="56"/>
      <c r="AZ1395" s="56"/>
      <c r="BA1395" s="56"/>
      <c r="BB1395" s="56"/>
      <c r="BC1395" s="56"/>
      <c r="BD1395" s="56"/>
      <c r="BE1395" s="56"/>
      <c r="BF1395" s="56"/>
      <c r="BG1395" s="56"/>
      <c r="BH1395" s="56"/>
      <c r="BI1395" s="56"/>
      <c r="BJ1395" s="56"/>
      <c r="BK1395" s="56"/>
      <c r="BL1395" s="56"/>
      <c r="BM1395" s="56"/>
      <c r="BN1395" s="56"/>
      <c r="BO1395" s="56"/>
      <c r="BP1395" s="56"/>
      <c r="BQ1395" s="56"/>
      <c r="BR1395" s="56"/>
      <c r="BS1395" s="56"/>
      <c r="BT1395" s="56"/>
      <c r="BU1395" s="56"/>
      <c r="BV1395" s="56"/>
      <c r="BW1395" s="56"/>
    </row>
    <row r="1396" ht="15.75" customHeight="1">
      <c r="A1396" s="92"/>
      <c r="B1396" s="92"/>
      <c r="C1396" s="92"/>
      <c r="D1396" s="92"/>
      <c r="E1396" s="93"/>
      <c r="F1396" s="93"/>
      <c r="G1396" s="92"/>
      <c r="H1396" s="92"/>
      <c r="I1396" s="92"/>
      <c r="J1396" s="92"/>
      <c r="K1396" s="92"/>
      <c r="L1396" s="92"/>
      <c r="M1396" s="92"/>
      <c r="N1396" s="93"/>
      <c r="O1396" s="92"/>
      <c r="P1396" s="92"/>
      <c r="Q1396" s="11"/>
      <c r="R1396" s="11"/>
      <c r="S1396" s="92"/>
      <c r="T1396" s="92"/>
      <c r="U1396" s="92"/>
      <c r="V1396" s="92"/>
      <c r="W1396" s="92"/>
      <c r="X1396" s="92"/>
      <c r="Y1396" s="94"/>
      <c r="Z1396" s="12"/>
      <c r="AA1396" s="12"/>
      <c r="AB1396" s="14"/>
      <c r="AC1396" s="14"/>
      <c r="AD1396" s="11"/>
      <c r="AE1396" s="11"/>
      <c r="AF1396" s="11"/>
      <c r="AG1396" s="11"/>
      <c r="AH1396" s="11"/>
      <c r="AI1396" s="11"/>
      <c r="AJ1396" s="11"/>
      <c r="AK1396" s="11"/>
      <c r="AL1396" s="11"/>
      <c r="AM1396" s="11"/>
      <c r="AN1396" s="11"/>
      <c r="AO1396" s="11"/>
      <c r="AP1396" s="11"/>
      <c r="AQ1396" s="11"/>
      <c r="AR1396" s="11"/>
      <c r="AS1396" s="11"/>
      <c r="AT1396" s="56"/>
      <c r="AU1396" s="56"/>
      <c r="AV1396" s="56"/>
      <c r="AW1396" s="56"/>
      <c r="AX1396" s="56"/>
      <c r="AY1396" s="56"/>
      <c r="AZ1396" s="56"/>
      <c r="BA1396" s="56"/>
      <c r="BB1396" s="56"/>
      <c r="BC1396" s="56"/>
      <c r="BD1396" s="56"/>
      <c r="BE1396" s="56"/>
      <c r="BF1396" s="56"/>
      <c r="BG1396" s="56"/>
      <c r="BH1396" s="56"/>
      <c r="BI1396" s="56"/>
      <c r="BJ1396" s="56"/>
      <c r="BK1396" s="56"/>
      <c r="BL1396" s="56"/>
      <c r="BM1396" s="56"/>
      <c r="BN1396" s="56"/>
      <c r="BO1396" s="56"/>
      <c r="BP1396" s="56"/>
      <c r="BQ1396" s="56"/>
      <c r="BR1396" s="56"/>
      <c r="BS1396" s="56"/>
      <c r="BT1396" s="56"/>
      <c r="BU1396" s="56"/>
      <c r="BV1396" s="56"/>
      <c r="BW1396" s="56"/>
    </row>
    <row r="1397" ht="15.75" customHeight="1">
      <c r="A1397" s="92"/>
      <c r="B1397" s="92"/>
      <c r="C1397" s="92"/>
      <c r="D1397" s="92"/>
      <c r="E1397" s="93"/>
      <c r="F1397" s="93"/>
      <c r="G1397" s="92"/>
      <c r="H1397" s="92"/>
      <c r="I1397" s="92"/>
      <c r="J1397" s="92"/>
      <c r="K1397" s="92"/>
      <c r="L1397" s="92"/>
      <c r="M1397" s="92"/>
      <c r="N1397" s="93"/>
      <c r="O1397" s="92"/>
      <c r="P1397" s="92"/>
      <c r="Q1397" s="11"/>
      <c r="R1397" s="11"/>
      <c r="S1397" s="92"/>
      <c r="T1397" s="92"/>
      <c r="U1397" s="92"/>
      <c r="V1397" s="92"/>
      <c r="W1397" s="92"/>
      <c r="X1397" s="92"/>
      <c r="Y1397" s="94"/>
      <c r="Z1397" s="12"/>
      <c r="AA1397" s="12"/>
      <c r="AB1397" s="14"/>
      <c r="AC1397" s="14"/>
      <c r="AD1397" s="11"/>
      <c r="AE1397" s="11"/>
      <c r="AF1397" s="11"/>
      <c r="AG1397" s="11"/>
      <c r="AH1397" s="11"/>
      <c r="AI1397" s="11"/>
      <c r="AJ1397" s="11"/>
      <c r="AK1397" s="11"/>
      <c r="AL1397" s="11"/>
      <c r="AM1397" s="11"/>
      <c r="AN1397" s="11"/>
      <c r="AO1397" s="11"/>
      <c r="AP1397" s="11"/>
      <c r="AQ1397" s="11"/>
      <c r="AR1397" s="11"/>
      <c r="AS1397" s="11"/>
      <c r="AT1397" s="56"/>
      <c r="AU1397" s="56"/>
      <c r="AV1397" s="56"/>
      <c r="AW1397" s="56"/>
      <c r="AX1397" s="56"/>
      <c r="AY1397" s="56"/>
      <c r="AZ1397" s="56"/>
      <c r="BA1397" s="56"/>
      <c r="BB1397" s="56"/>
      <c r="BC1397" s="56"/>
      <c r="BD1397" s="56"/>
      <c r="BE1397" s="56"/>
      <c r="BF1397" s="56"/>
      <c r="BG1397" s="56"/>
      <c r="BH1397" s="56"/>
      <c r="BI1397" s="56"/>
      <c r="BJ1397" s="56"/>
      <c r="BK1397" s="56"/>
      <c r="BL1397" s="56"/>
      <c r="BM1397" s="56"/>
      <c r="BN1397" s="56"/>
      <c r="BO1397" s="56"/>
      <c r="BP1397" s="56"/>
      <c r="BQ1397" s="56"/>
      <c r="BR1397" s="56"/>
      <c r="BS1397" s="56"/>
      <c r="BT1397" s="56"/>
      <c r="BU1397" s="56"/>
      <c r="BV1397" s="56"/>
      <c r="BW1397" s="56"/>
    </row>
    <row r="1398" ht="15.75" customHeight="1">
      <c r="A1398" s="92"/>
      <c r="B1398" s="92"/>
      <c r="C1398" s="92"/>
      <c r="D1398" s="92"/>
      <c r="E1398" s="93"/>
      <c r="F1398" s="93"/>
      <c r="G1398" s="92"/>
      <c r="H1398" s="92"/>
      <c r="I1398" s="92"/>
      <c r="J1398" s="92"/>
      <c r="K1398" s="92"/>
      <c r="L1398" s="92"/>
      <c r="M1398" s="92"/>
      <c r="N1398" s="93"/>
      <c r="O1398" s="92"/>
      <c r="P1398" s="92"/>
      <c r="Q1398" s="11"/>
      <c r="R1398" s="11"/>
      <c r="S1398" s="92"/>
      <c r="T1398" s="92"/>
      <c r="U1398" s="92"/>
      <c r="V1398" s="92"/>
      <c r="W1398" s="92"/>
      <c r="X1398" s="92"/>
      <c r="Y1398" s="94"/>
      <c r="Z1398" s="12"/>
      <c r="AA1398" s="12"/>
      <c r="AB1398" s="14"/>
      <c r="AC1398" s="14"/>
      <c r="AD1398" s="11"/>
      <c r="AE1398" s="11"/>
      <c r="AF1398" s="11"/>
      <c r="AG1398" s="11"/>
      <c r="AH1398" s="11"/>
      <c r="AI1398" s="11"/>
      <c r="AJ1398" s="11"/>
      <c r="AK1398" s="11"/>
      <c r="AL1398" s="11"/>
      <c r="AM1398" s="11"/>
      <c r="AN1398" s="11"/>
      <c r="AO1398" s="11"/>
      <c r="AP1398" s="11"/>
      <c r="AQ1398" s="11"/>
      <c r="AR1398" s="11"/>
      <c r="AS1398" s="11"/>
      <c r="AT1398" s="56"/>
      <c r="AU1398" s="56"/>
      <c r="AV1398" s="56"/>
      <c r="AW1398" s="56"/>
      <c r="AX1398" s="56"/>
      <c r="AY1398" s="56"/>
      <c r="AZ1398" s="56"/>
      <c r="BA1398" s="56"/>
      <c r="BB1398" s="56"/>
      <c r="BC1398" s="56"/>
      <c r="BD1398" s="56"/>
      <c r="BE1398" s="56"/>
      <c r="BF1398" s="56"/>
      <c r="BG1398" s="56"/>
      <c r="BH1398" s="56"/>
      <c r="BI1398" s="56"/>
      <c r="BJ1398" s="56"/>
      <c r="BK1398" s="56"/>
      <c r="BL1398" s="56"/>
      <c r="BM1398" s="56"/>
      <c r="BN1398" s="56"/>
      <c r="BO1398" s="56"/>
      <c r="BP1398" s="56"/>
      <c r="BQ1398" s="56"/>
      <c r="BR1398" s="56"/>
      <c r="BS1398" s="56"/>
      <c r="BT1398" s="56"/>
      <c r="BU1398" s="56"/>
      <c r="BV1398" s="56"/>
      <c r="BW1398" s="56"/>
    </row>
    <row r="1399" ht="15.75" customHeight="1">
      <c r="A1399" s="92"/>
      <c r="B1399" s="92"/>
      <c r="C1399" s="92"/>
      <c r="D1399" s="92"/>
      <c r="E1399" s="93"/>
      <c r="F1399" s="93"/>
      <c r="G1399" s="92"/>
      <c r="H1399" s="92"/>
      <c r="I1399" s="92"/>
      <c r="J1399" s="92"/>
      <c r="K1399" s="92"/>
      <c r="L1399" s="92"/>
      <c r="M1399" s="92"/>
      <c r="N1399" s="93"/>
      <c r="O1399" s="92"/>
      <c r="P1399" s="92"/>
      <c r="Q1399" s="11"/>
      <c r="R1399" s="11"/>
      <c r="S1399" s="92"/>
      <c r="T1399" s="92"/>
      <c r="U1399" s="92"/>
      <c r="V1399" s="92"/>
      <c r="W1399" s="92"/>
      <c r="X1399" s="92"/>
      <c r="Y1399" s="94"/>
      <c r="Z1399" s="12"/>
      <c r="AA1399" s="12"/>
      <c r="AB1399" s="14"/>
      <c r="AC1399" s="14"/>
      <c r="AD1399" s="11"/>
      <c r="AE1399" s="11"/>
      <c r="AF1399" s="11"/>
      <c r="AG1399" s="11"/>
      <c r="AH1399" s="11"/>
      <c r="AI1399" s="11"/>
      <c r="AJ1399" s="11"/>
      <c r="AK1399" s="11"/>
      <c r="AL1399" s="11"/>
      <c r="AM1399" s="11"/>
      <c r="AN1399" s="11"/>
      <c r="AO1399" s="11"/>
      <c r="AP1399" s="11"/>
      <c r="AQ1399" s="11"/>
      <c r="AR1399" s="11"/>
      <c r="AS1399" s="11"/>
      <c r="AT1399" s="56"/>
      <c r="AU1399" s="56"/>
      <c r="AV1399" s="56"/>
      <c r="AW1399" s="56"/>
      <c r="AX1399" s="56"/>
      <c r="AY1399" s="56"/>
      <c r="AZ1399" s="56"/>
      <c r="BA1399" s="56"/>
      <c r="BB1399" s="56"/>
      <c r="BC1399" s="56"/>
      <c r="BD1399" s="56"/>
      <c r="BE1399" s="56"/>
      <c r="BF1399" s="56"/>
      <c r="BG1399" s="56"/>
      <c r="BH1399" s="56"/>
      <c r="BI1399" s="56"/>
      <c r="BJ1399" s="56"/>
      <c r="BK1399" s="56"/>
      <c r="BL1399" s="56"/>
      <c r="BM1399" s="56"/>
      <c r="BN1399" s="56"/>
      <c r="BO1399" s="56"/>
      <c r="BP1399" s="56"/>
      <c r="BQ1399" s="56"/>
      <c r="BR1399" s="56"/>
      <c r="BS1399" s="56"/>
      <c r="BT1399" s="56"/>
      <c r="BU1399" s="56"/>
      <c r="BV1399" s="56"/>
      <c r="BW1399" s="56"/>
    </row>
    <row r="1400" ht="15.75" customHeight="1">
      <c r="A1400" s="92"/>
      <c r="B1400" s="92"/>
      <c r="C1400" s="92"/>
      <c r="D1400" s="92"/>
      <c r="E1400" s="93"/>
      <c r="F1400" s="93"/>
      <c r="G1400" s="92"/>
      <c r="H1400" s="92"/>
      <c r="I1400" s="92"/>
      <c r="J1400" s="92"/>
      <c r="K1400" s="92"/>
      <c r="L1400" s="92"/>
      <c r="M1400" s="92"/>
      <c r="N1400" s="93"/>
      <c r="O1400" s="92"/>
      <c r="P1400" s="92"/>
      <c r="Q1400" s="11"/>
      <c r="R1400" s="11"/>
      <c r="S1400" s="92"/>
      <c r="T1400" s="92"/>
      <c r="U1400" s="92"/>
      <c r="V1400" s="92"/>
      <c r="W1400" s="92"/>
      <c r="X1400" s="92"/>
      <c r="Y1400" s="94"/>
      <c r="Z1400" s="12"/>
      <c r="AA1400" s="12"/>
      <c r="AB1400" s="14"/>
      <c r="AC1400" s="14"/>
      <c r="AD1400" s="11"/>
      <c r="AE1400" s="11"/>
      <c r="AF1400" s="11"/>
      <c r="AG1400" s="11"/>
      <c r="AH1400" s="11"/>
      <c r="AI1400" s="11"/>
      <c r="AJ1400" s="11"/>
      <c r="AK1400" s="11"/>
      <c r="AL1400" s="11"/>
      <c r="AM1400" s="11"/>
      <c r="AN1400" s="11"/>
      <c r="AO1400" s="11"/>
      <c r="AP1400" s="11"/>
      <c r="AQ1400" s="11"/>
      <c r="AR1400" s="11"/>
      <c r="AS1400" s="11"/>
      <c r="AT1400" s="56"/>
      <c r="AU1400" s="56"/>
      <c r="AV1400" s="56"/>
      <c r="AW1400" s="56"/>
      <c r="AX1400" s="56"/>
      <c r="AY1400" s="56"/>
      <c r="AZ1400" s="56"/>
      <c r="BA1400" s="56"/>
      <c r="BB1400" s="56"/>
      <c r="BC1400" s="56"/>
      <c r="BD1400" s="56"/>
      <c r="BE1400" s="56"/>
      <c r="BF1400" s="56"/>
      <c r="BG1400" s="56"/>
      <c r="BH1400" s="56"/>
      <c r="BI1400" s="56"/>
      <c r="BJ1400" s="56"/>
      <c r="BK1400" s="56"/>
      <c r="BL1400" s="56"/>
      <c r="BM1400" s="56"/>
      <c r="BN1400" s="56"/>
      <c r="BO1400" s="56"/>
      <c r="BP1400" s="56"/>
      <c r="BQ1400" s="56"/>
      <c r="BR1400" s="56"/>
      <c r="BS1400" s="56"/>
      <c r="BT1400" s="56"/>
      <c r="BU1400" s="56"/>
      <c r="BV1400" s="56"/>
      <c r="BW1400" s="56"/>
    </row>
    <row r="1401" ht="15.75" customHeight="1">
      <c r="A1401" s="92"/>
      <c r="B1401" s="92"/>
      <c r="C1401" s="92"/>
      <c r="D1401" s="92"/>
      <c r="E1401" s="93"/>
      <c r="F1401" s="93"/>
      <c r="G1401" s="92"/>
      <c r="H1401" s="92"/>
      <c r="I1401" s="92"/>
      <c r="J1401" s="92"/>
      <c r="K1401" s="92"/>
      <c r="L1401" s="92"/>
      <c r="M1401" s="92"/>
      <c r="N1401" s="93"/>
      <c r="O1401" s="92"/>
      <c r="P1401" s="92"/>
      <c r="Q1401" s="11"/>
      <c r="R1401" s="11"/>
      <c r="S1401" s="92"/>
      <c r="T1401" s="92"/>
      <c r="U1401" s="92"/>
      <c r="V1401" s="92"/>
      <c r="W1401" s="92"/>
      <c r="X1401" s="92"/>
      <c r="Y1401" s="94"/>
      <c r="Z1401" s="12"/>
      <c r="AA1401" s="12"/>
      <c r="AB1401" s="14"/>
      <c r="AC1401" s="14"/>
      <c r="AD1401" s="11"/>
      <c r="AE1401" s="11"/>
      <c r="AF1401" s="11"/>
      <c r="AG1401" s="11"/>
      <c r="AH1401" s="11"/>
      <c r="AI1401" s="11"/>
      <c r="AJ1401" s="11"/>
      <c r="AK1401" s="11"/>
      <c r="AL1401" s="11"/>
      <c r="AM1401" s="11"/>
      <c r="AN1401" s="11"/>
      <c r="AO1401" s="11"/>
      <c r="AP1401" s="11"/>
      <c r="AQ1401" s="11"/>
      <c r="AR1401" s="11"/>
      <c r="AS1401" s="11"/>
      <c r="AT1401" s="56"/>
      <c r="AU1401" s="56"/>
      <c r="AV1401" s="56"/>
      <c r="AW1401" s="56"/>
      <c r="AX1401" s="56"/>
      <c r="AY1401" s="56"/>
      <c r="AZ1401" s="56"/>
      <c r="BA1401" s="56"/>
      <c r="BB1401" s="56"/>
      <c r="BC1401" s="56"/>
      <c r="BD1401" s="56"/>
      <c r="BE1401" s="56"/>
      <c r="BF1401" s="56"/>
      <c r="BG1401" s="56"/>
      <c r="BH1401" s="56"/>
      <c r="BI1401" s="56"/>
      <c r="BJ1401" s="56"/>
      <c r="BK1401" s="56"/>
      <c r="BL1401" s="56"/>
      <c r="BM1401" s="56"/>
      <c r="BN1401" s="56"/>
      <c r="BO1401" s="56"/>
      <c r="BP1401" s="56"/>
      <c r="BQ1401" s="56"/>
      <c r="BR1401" s="56"/>
      <c r="BS1401" s="56"/>
      <c r="BT1401" s="56"/>
      <c r="BU1401" s="56"/>
      <c r="BV1401" s="56"/>
      <c r="BW1401" s="56"/>
    </row>
    <row r="1402" ht="15.75" customHeight="1">
      <c r="A1402" s="92"/>
      <c r="B1402" s="92"/>
      <c r="C1402" s="92"/>
      <c r="D1402" s="92"/>
      <c r="E1402" s="93"/>
      <c r="F1402" s="93"/>
      <c r="G1402" s="92"/>
      <c r="H1402" s="92"/>
      <c r="I1402" s="92"/>
      <c r="J1402" s="92"/>
      <c r="K1402" s="92"/>
      <c r="L1402" s="92"/>
      <c r="M1402" s="92"/>
      <c r="N1402" s="93"/>
      <c r="O1402" s="92"/>
      <c r="P1402" s="92"/>
      <c r="Q1402" s="11"/>
      <c r="R1402" s="11"/>
      <c r="S1402" s="92"/>
      <c r="T1402" s="92"/>
      <c r="U1402" s="92"/>
      <c r="V1402" s="92"/>
      <c r="W1402" s="92"/>
      <c r="X1402" s="92"/>
      <c r="Y1402" s="94"/>
      <c r="Z1402" s="12"/>
      <c r="AA1402" s="12"/>
      <c r="AB1402" s="14"/>
      <c r="AC1402" s="14"/>
      <c r="AD1402" s="11"/>
      <c r="AE1402" s="11"/>
      <c r="AF1402" s="11"/>
      <c r="AG1402" s="11"/>
      <c r="AH1402" s="11"/>
      <c r="AI1402" s="11"/>
      <c r="AJ1402" s="11"/>
      <c r="AK1402" s="11"/>
      <c r="AL1402" s="11"/>
      <c r="AM1402" s="11"/>
      <c r="AN1402" s="11"/>
      <c r="AO1402" s="11"/>
      <c r="AP1402" s="11"/>
      <c r="AQ1402" s="11"/>
      <c r="AR1402" s="11"/>
      <c r="AS1402" s="11"/>
      <c r="AT1402" s="56"/>
      <c r="AU1402" s="56"/>
      <c r="AV1402" s="56"/>
      <c r="AW1402" s="56"/>
      <c r="AX1402" s="56"/>
      <c r="AY1402" s="56"/>
      <c r="AZ1402" s="56"/>
      <c r="BA1402" s="56"/>
      <c r="BB1402" s="56"/>
      <c r="BC1402" s="56"/>
      <c r="BD1402" s="56"/>
      <c r="BE1402" s="56"/>
      <c r="BF1402" s="56"/>
      <c r="BG1402" s="56"/>
      <c r="BH1402" s="56"/>
      <c r="BI1402" s="56"/>
      <c r="BJ1402" s="56"/>
      <c r="BK1402" s="56"/>
      <c r="BL1402" s="56"/>
      <c r="BM1402" s="56"/>
      <c r="BN1402" s="56"/>
      <c r="BO1402" s="56"/>
      <c r="BP1402" s="56"/>
      <c r="BQ1402" s="56"/>
      <c r="BR1402" s="56"/>
      <c r="BS1402" s="56"/>
      <c r="BT1402" s="56"/>
      <c r="BU1402" s="56"/>
      <c r="BV1402" s="56"/>
      <c r="BW1402" s="56"/>
    </row>
    <row r="1403" ht="15.75" customHeight="1">
      <c r="A1403" s="92"/>
      <c r="B1403" s="92"/>
      <c r="C1403" s="92"/>
      <c r="D1403" s="92"/>
      <c r="E1403" s="93"/>
      <c r="F1403" s="93"/>
      <c r="G1403" s="92"/>
      <c r="H1403" s="92"/>
      <c r="I1403" s="92"/>
      <c r="J1403" s="92"/>
      <c r="K1403" s="92"/>
      <c r="L1403" s="92"/>
      <c r="M1403" s="92"/>
      <c r="N1403" s="93"/>
      <c r="O1403" s="92"/>
      <c r="P1403" s="92"/>
      <c r="Q1403" s="11"/>
      <c r="R1403" s="11"/>
      <c r="S1403" s="92"/>
      <c r="T1403" s="92"/>
      <c r="U1403" s="92"/>
      <c r="V1403" s="92"/>
      <c r="W1403" s="92"/>
      <c r="X1403" s="92"/>
      <c r="Y1403" s="94"/>
      <c r="Z1403" s="12"/>
      <c r="AA1403" s="12"/>
      <c r="AB1403" s="14"/>
      <c r="AC1403" s="14"/>
      <c r="AD1403" s="11"/>
      <c r="AE1403" s="11"/>
      <c r="AF1403" s="11"/>
      <c r="AG1403" s="11"/>
      <c r="AH1403" s="11"/>
      <c r="AI1403" s="11"/>
      <c r="AJ1403" s="11"/>
      <c r="AK1403" s="11"/>
      <c r="AL1403" s="11"/>
      <c r="AM1403" s="11"/>
      <c r="AN1403" s="11"/>
      <c r="AO1403" s="11"/>
      <c r="AP1403" s="11"/>
      <c r="AQ1403" s="11"/>
      <c r="AR1403" s="11"/>
      <c r="AS1403" s="11"/>
      <c r="AT1403" s="56"/>
      <c r="AU1403" s="56"/>
      <c r="AV1403" s="56"/>
      <c r="AW1403" s="56"/>
      <c r="AX1403" s="56"/>
      <c r="AY1403" s="56"/>
      <c r="AZ1403" s="56"/>
      <c r="BA1403" s="56"/>
      <c r="BB1403" s="56"/>
      <c r="BC1403" s="56"/>
      <c r="BD1403" s="56"/>
      <c r="BE1403" s="56"/>
      <c r="BF1403" s="56"/>
      <c r="BG1403" s="56"/>
      <c r="BH1403" s="56"/>
      <c r="BI1403" s="56"/>
      <c r="BJ1403" s="56"/>
      <c r="BK1403" s="56"/>
      <c r="BL1403" s="56"/>
      <c r="BM1403" s="56"/>
      <c r="BN1403" s="56"/>
      <c r="BO1403" s="56"/>
      <c r="BP1403" s="56"/>
      <c r="BQ1403" s="56"/>
      <c r="BR1403" s="56"/>
      <c r="BS1403" s="56"/>
      <c r="BT1403" s="56"/>
      <c r="BU1403" s="56"/>
      <c r="BV1403" s="56"/>
      <c r="BW1403" s="56"/>
    </row>
    <row r="1404" ht="15.75" customHeight="1">
      <c r="A1404" s="92"/>
      <c r="B1404" s="92"/>
      <c r="C1404" s="92"/>
      <c r="D1404" s="92"/>
      <c r="E1404" s="93"/>
      <c r="F1404" s="93"/>
      <c r="G1404" s="92"/>
      <c r="H1404" s="92"/>
      <c r="I1404" s="92"/>
      <c r="J1404" s="92"/>
      <c r="K1404" s="92"/>
      <c r="L1404" s="92"/>
      <c r="M1404" s="92"/>
      <c r="N1404" s="93"/>
      <c r="O1404" s="92"/>
      <c r="P1404" s="92"/>
      <c r="Q1404" s="11"/>
      <c r="R1404" s="11"/>
      <c r="S1404" s="92"/>
      <c r="T1404" s="92"/>
      <c r="U1404" s="92"/>
      <c r="V1404" s="92"/>
      <c r="W1404" s="92"/>
      <c r="X1404" s="92"/>
      <c r="Y1404" s="94"/>
      <c r="Z1404" s="12"/>
      <c r="AA1404" s="12"/>
      <c r="AB1404" s="14"/>
      <c r="AC1404" s="14"/>
      <c r="AD1404" s="11"/>
      <c r="AE1404" s="11"/>
      <c r="AF1404" s="11"/>
      <c r="AG1404" s="11"/>
      <c r="AH1404" s="11"/>
      <c r="AI1404" s="11"/>
      <c r="AJ1404" s="11"/>
      <c r="AK1404" s="11"/>
      <c r="AL1404" s="11"/>
      <c r="AM1404" s="11"/>
      <c r="AN1404" s="11"/>
      <c r="AO1404" s="11"/>
      <c r="AP1404" s="11"/>
      <c r="AQ1404" s="11"/>
      <c r="AR1404" s="11"/>
      <c r="AS1404" s="11"/>
      <c r="AT1404" s="56"/>
      <c r="AU1404" s="56"/>
      <c r="AV1404" s="56"/>
      <c r="AW1404" s="56"/>
      <c r="AX1404" s="56"/>
      <c r="AY1404" s="56"/>
      <c r="AZ1404" s="56"/>
      <c r="BA1404" s="56"/>
      <c r="BB1404" s="56"/>
      <c r="BC1404" s="56"/>
      <c r="BD1404" s="56"/>
      <c r="BE1404" s="56"/>
      <c r="BF1404" s="56"/>
      <c r="BG1404" s="56"/>
      <c r="BH1404" s="56"/>
      <c r="BI1404" s="56"/>
      <c r="BJ1404" s="56"/>
      <c r="BK1404" s="56"/>
      <c r="BL1404" s="56"/>
      <c r="BM1404" s="56"/>
      <c r="BN1404" s="56"/>
      <c r="BO1404" s="56"/>
      <c r="BP1404" s="56"/>
      <c r="BQ1404" s="56"/>
      <c r="BR1404" s="56"/>
      <c r="BS1404" s="56"/>
      <c r="BT1404" s="56"/>
      <c r="BU1404" s="56"/>
      <c r="BV1404" s="56"/>
      <c r="BW1404" s="56"/>
    </row>
    <row r="1405" ht="15.75" customHeight="1">
      <c r="A1405" s="92"/>
      <c r="B1405" s="92"/>
      <c r="C1405" s="92"/>
      <c r="D1405" s="92"/>
      <c r="E1405" s="93"/>
      <c r="F1405" s="93"/>
      <c r="G1405" s="92"/>
      <c r="H1405" s="92"/>
      <c r="I1405" s="92"/>
      <c r="J1405" s="92"/>
      <c r="K1405" s="92"/>
      <c r="L1405" s="92"/>
      <c r="M1405" s="92"/>
      <c r="N1405" s="93"/>
      <c r="O1405" s="92"/>
      <c r="P1405" s="92"/>
      <c r="Q1405" s="11"/>
      <c r="R1405" s="11"/>
      <c r="S1405" s="92"/>
      <c r="T1405" s="92"/>
      <c r="U1405" s="92"/>
      <c r="V1405" s="92"/>
      <c r="W1405" s="92"/>
      <c r="X1405" s="92"/>
      <c r="Y1405" s="94"/>
      <c r="Z1405" s="12"/>
      <c r="AA1405" s="12"/>
      <c r="AB1405" s="14"/>
      <c r="AC1405" s="14"/>
      <c r="AD1405" s="11"/>
      <c r="AE1405" s="11"/>
      <c r="AF1405" s="11"/>
      <c r="AG1405" s="11"/>
      <c r="AH1405" s="11"/>
      <c r="AI1405" s="11"/>
      <c r="AJ1405" s="11"/>
      <c r="AK1405" s="11"/>
      <c r="AL1405" s="11"/>
      <c r="AM1405" s="11"/>
      <c r="AN1405" s="11"/>
      <c r="AO1405" s="11"/>
      <c r="AP1405" s="11"/>
      <c r="AQ1405" s="11"/>
      <c r="AR1405" s="11"/>
      <c r="AS1405" s="11"/>
      <c r="AT1405" s="56"/>
      <c r="AU1405" s="56"/>
      <c r="AV1405" s="56"/>
      <c r="AW1405" s="56"/>
      <c r="AX1405" s="56"/>
      <c r="AY1405" s="56"/>
      <c r="AZ1405" s="56"/>
      <c r="BA1405" s="56"/>
      <c r="BB1405" s="56"/>
      <c r="BC1405" s="56"/>
      <c r="BD1405" s="56"/>
      <c r="BE1405" s="56"/>
      <c r="BF1405" s="56"/>
      <c r="BG1405" s="56"/>
      <c r="BH1405" s="56"/>
      <c r="BI1405" s="56"/>
      <c r="BJ1405" s="56"/>
      <c r="BK1405" s="56"/>
      <c r="BL1405" s="56"/>
      <c r="BM1405" s="56"/>
      <c r="BN1405" s="56"/>
      <c r="BO1405" s="56"/>
      <c r="BP1405" s="56"/>
      <c r="BQ1405" s="56"/>
      <c r="BR1405" s="56"/>
      <c r="BS1405" s="56"/>
      <c r="BT1405" s="56"/>
      <c r="BU1405" s="56"/>
      <c r="BV1405" s="56"/>
      <c r="BW1405" s="56"/>
    </row>
    <row r="1406" ht="15.75" customHeight="1">
      <c r="A1406" s="92"/>
      <c r="B1406" s="92"/>
      <c r="C1406" s="92"/>
      <c r="D1406" s="92"/>
      <c r="E1406" s="93"/>
      <c r="F1406" s="93"/>
      <c r="G1406" s="92"/>
      <c r="H1406" s="92"/>
      <c r="I1406" s="92"/>
      <c r="J1406" s="92"/>
      <c r="K1406" s="92"/>
      <c r="L1406" s="92"/>
      <c r="M1406" s="92"/>
      <c r="N1406" s="93"/>
      <c r="O1406" s="92"/>
      <c r="P1406" s="92"/>
      <c r="Q1406" s="11"/>
      <c r="R1406" s="11"/>
      <c r="S1406" s="92"/>
      <c r="T1406" s="92"/>
      <c r="U1406" s="92"/>
      <c r="V1406" s="92"/>
      <c r="W1406" s="92"/>
      <c r="X1406" s="92"/>
      <c r="Y1406" s="94"/>
      <c r="Z1406" s="12"/>
      <c r="AA1406" s="12"/>
      <c r="AB1406" s="14"/>
      <c r="AC1406" s="14"/>
      <c r="AD1406" s="11"/>
      <c r="AE1406" s="11"/>
      <c r="AF1406" s="11"/>
      <c r="AG1406" s="11"/>
      <c r="AH1406" s="11"/>
      <c r="AI1406" s="11"/>
      <c r="AJ1406" s="11"/>
      <c r="AK1406" s="11"/>
      <c r="AL1406" s="11"/>
      <c r="AM1406" s="11"/>
      <c r="AN1406" s="11"/>
      <c r="AO1406" s="11"/>
      <c r="AP1406" s="11"/>
      <c r="AQ1406" s="11"/>
      <c r="AR1406" s="11"/>
      <c r="AS1406" s="11"/>
      <c r="AT1406" s="56"/>
      <c r="AU1406" s="56"/>
      <c r="AV1406" s="56"/>
      <c r="AW1406" s="56"/>
      <c r="AX1406" s="56"/>
      <c r="AY1406" s="56"/>
      <c r="AZ1406" s="56"/>
      <c r="BA1406" s="56"/>
      <c r="BB1406" s="56"/>
      <c r="BC1406" s="56"/>
      <c r="BD1406" s="56"/>
      <c r="BE1406" s="56"/>
      <c r="BF1406" s="56"/>
      <c r="BG1406" s="56"/>
      <c r="BH1406" s="56"/>
      <c r="BI1406" s="56"/>
      <c r="BJ1406" s="56"/>
      <c r="BK1406" s="56"/>
      <c r="BL1406" s="56"/>
      <c r="BM1406" s="56"/>
      <c r="BN1406" s="56"/>
      <c r="BO1406" s="56"/>
      <c r="BP1406" s="56"/>
      <c r="BQ1406" s="56"/>
      <c r="BR1406" s="56"/>
      <c r="BS1406" s="56"/>
      <c r="BT1406" s="56"/>
      <c r="BU1406" s="56"/>
      <c r="BV1406" s="56"/>
      <c r="BW1406" s="56"/>
    </row>
    <row r="1407" ht="15.75" customHeight="1">
      <c r="A1407" s="92"/>
      <c r="B1407" s="92"/>
      <c r="C1407" s="92"/>
      <c r="D1407" s="92"/>
      <c r="E1407" s="93"/>
      <c r="F1407" s="93"/>
      <c r="G1407" s="92"/>
      <c r="H1407" s="92"/>
      <c r="I1407" s="92"/>
      <c r="J1407" s="92"/>
      <c r="K1407" s="92"/>
      <c r="L1407" s="92"/>
      <c r="M1407" s="92"/>
      <c r="N1407" s="93"/>
      <c r="O1407" s="92"/>
      <c r="P1407" s="92"/>
      <c r="Q1407" s="11"/>
      <c r="R1407" s="11"/>
      <c r="S1407" s="92"/>
      <c r="T1407" s="92"/>
      <c r="U1407" s="92"/>
      <c r="V1407" s="92"/>
      <c r="W1407" s="92"/>
      <c r="X1407" s="92"/>
      <c r="Y1407" s="94"/>
      <c r="Z1407" s="12"/>
      <c r="AA1407" s="12"/>
      <c r="AB1407" s="14"/>
      <c r="AC1407" s="14"/>
      <c r="AD1407" s="11"/>
      <c r="AE1407" s="11"/>
      <c r="AF1407" s="11"/>
      <c r="AG1407" s="11"/>
      <c r="AH1407" s="11"/>
      <c r="AI1407" s="11"/>
      <c r="AJ1407" s="11"/>
      <c r="AK1407" s="11"/>
      <c r="AL1407" s="11"/>
      <c r="AM1407" s="11"/>
      <c r="AN1407" s="11"/>
      <c r="AO1407" s="11"/>
      <c r="AP1407" s="11"/>
      <c r="AQ1407" s="11"/>
      <c r="AR1407" s="11"/>
      <c r="AS1407" s="11"/>
      <c r="AT1407" s="56"/>
      <c r="AU1407" s="56"/>
      <c r="AV1407" s="56"/>
      <c r="AW1407" s="56"/>
      <c r="AX1407" s="56"/>
      <c r="AY1407" s="56"/>
      <c r="AZ1407" s="56"/>
      <c r="BA1407" s="56"/>
      <c r="BB1407" s="56"/>
      <c r="BC1407" s="56"/>
      <c r="BD1407" s="56"/>
      <c r="BE1407" s="56"/>
      <c r="BF1407" s="56"/>
      <c r="BG1407" s="56"/>
      <c r="BH1407" s="56"/>
      <c r="BI1407" s="56"/>
      <c r="BJ1407" s="56"/>
      <c r="BK1407" s="56"/>
      <c r="BL1407" s="56"/>
      <c r="BM1407" s="56"/>
      <c r="BN1407" s="56"/>
      <c r="BO1407" s="56"/>
      <c r="BP1407" s="56"/>
      <c r="BQ1407" s="56"/>
      <c r="BR1407" s="56"/>
      <c r="BS1407" s="56"/>
      <c r="BT1407" s="56"/>
      <c r="BU1407" s="56"/>
      <c r="BV1407" s="56"/>
      <c r="BW1407" s="56"/>
    </row>
    <row r="1408" ht="15.75" customHeight="1">
      <c r="A1408" s="92"/>
      <c r="B1408" s="92"/>
      <c r="C1408" s="92"/>
      <c r="D1408" s="92"/>
      <c r="E1408" s="93"/>
      <c r="F1408" s="93"/>
      <c r="G1408" s="92"/>
      <c r="H1408" s="92"/>
      <c r="I1408" s="92"/>
      <c r="J1408" s="92"/>
      <c r="K1408" s="92"/>
      <c r="L1408" s="92"/>
      <c r="M1408" s="92"/>
      <c r="N1408" s="93"/>
      <c r="O1408" s="92"/>
      <c r="P1408" s="92"/>
      <c r="Q1408" s="11"/>
      <c r="R1408" s="11"/>
      <c r="S1408" s="92"/>
      <c r="T1408" s="92"/>
      <c r="U1408" s="92"/>
      <c r="V1408" s="92"/>
      <c r="W1408" s="92"/>
      <c r="X1408" s="92"/>
      <c r="Y1408" s="94"/>
      <c r="Z1408" s="12"/>
      <c r="AA1408" s="12"/>
      <c r="AB1408" s="14"/>
      <c r="AC1408" s="14"/>
      <c r="AD1408" s="11"/>
      <c r="AE1408" s="11"/>
      <c r="AF1408" s="11"/>
      <c r="AG1408" s="11"/>
      <c r="AH1408" s="11"/>
      <c r="AI1408" s="11"/>
      <c r="AJ1408" s="11"/>
      <c r="AK1408" s="11"/>
      <c r="AL1408" s="11"/>
      <c r="AM1408" s="11"/>
      <c r="AN1408" s="11"/>
      <c r="AO1408" s="11"/>
      <c r="AP1408" s="11"/>
      <c r="AQ1408" s="11"/>
      <c r="AR1408" s="11"/>
      <c r="AS1408" s="11"/>
      <c r="AT1408" s="56"/>
      <c r="AU1408" s="56"/>
      <c r="AV1408" s="56"/>
      <c r="AW1408" s="56"/>
      <c r="AX1408" s="56"/>
      <c r="AY1408" s="56"/>
      <c r="AZ1408" s="56"/>
      <c r="BA1408" s="56"/>
      <c r="BB1408" s="56"/>
      <c r="BC1408" s="56"/>
      <c r="BD1408" s="56"/>
      <c r="BE1408" s="56"/>
      <c r="BF1408" s="56"/>
      <c r="BG1408" s="56"/>
      <c r="BH1408" s="56"/>
      <c r="BI1408" s="56"/>
      <c r="BJ1408" s="56"/>
      <c r="BK1408" s="56"/>
      <c r="BL1408" s="56"/>
      <c r="BM1408" s="56"/>
      <c r="BN1408" s="56"/>
      <c r="BO1408" s="56"/>
      <c r="BP1408" s="56"/>
      <c r="BQ1408" s="56"/>
      <c r="BR1408" s="56"/>
      <c r="BS1408" s="56"/>
      <c r="BT1408" s="56"/>
      <c r="BU1408" s="56"/>
      <c r="BV1408" s="56"/>
      <c r="BW1408" s="56"/>
    </row>
    <row r="1409" ht="15.75" customHeight="1">
      <c r="A1409" s="92"/>
      <c r="B1409" s="92"/>
      <c r="C1409" s="92"/>
      <c r="D1409" s="92"/>
      <c r="E1409" s="93"/>
      <c r="F1409" s="93"/>
      <c r="G1409" s="92"/>
      <c r="H1409" s="92"/>
      <c r="I1409" s="92"/>
      <c r="J1409" s="92"/>
      <c r="K1409" s="92"/>
      <c r="L1409" s="92"/>
      <c r="M1409" s="92"/>
      <c r="N1409" s="93"/>
      <c r="O1409" s="92"/>
      <c r="P1409" s="92"/>
      <c r="Q1409" s="11"/>
      <c r="R1409" s="11"/>
      <c r="S1409" s="92"/>
      <c r="T1409" s="92"/>
      <c r="U1409" s="92"/>
      <c r="V1409" s="92"/>
      <c r="W1409" s="92"/>
      <c r="X1409" s="92"/>
      <c r="Y1409" s="94"/>
      <c r="Z1409" s="12"/>
      <c r="AA1409" s="12"/>
      <c r="AB1409" s="14"/>
      <c r="AC1409" s="14"/>
      <c r="AD1409" s="11"/>
      <c r="AE1409" s="11"/>
      <c r="AF1409" s="11"/>
      <c r="AG1409" s="11"/>
      <c r="AH1409" s="11"/>
      <c r="AI1409" s="11"/>
      <c r="AJ1409" s="11"/>
      <c r="AK1409" s="11"/>
      <c r="AL1409" s="11"/>
      <c r="AM1409" s="11"/>
      <c r="AN1409" s="11"/>
      <c r="AO1409" s="11"/>
      <c r="AP1409" s="11"/>
      <c r="AQ1409" s="11"/>
      <c r="AR1409" s="11"/>
      <c r="AS1409" s="11"/>
      <c r="AT1409" s="56"/>
      <c r="AU1409" s="56"/>
      <c r="AV1409" s="56"/>
      <c r="AW1409" s="56"/>
      <c r="AX1409" s="56"/>
      <c r="AY1409" s="56"/>
      <c r="AZ1409" s="56"/>
      <c r="BA1409" s="56"/>
      <c r="BB1409" s="56"/>
      <c r="BC1409" s="56"/>
      <c r="BD1409" s="56"/>
      <c r="BE1409" s="56"/>
      <c r="BF1409" s="56"/>
      <c r="BG1409" s="56"/>
      <c r="BH1409" s="56"/>
      <c r="BI1409" s="56"/>
      <c r="BJ1409" s="56"/>
      <c r="BK1409" s="56"/>
      <c r="BL1409" s="56"/>
      <c r="BM1409" s="56"/>
      <c r="BN1409" s="56"/>
      <c r="BO1409" s="56"/>
      <c r="BP1409" s="56"/>
      <c r="BQ1409" s="56"/>
      <c r="BR1409" s="56"/>
      <c r="BS1409" s="56"/>
      <c r="BT1409" s="56"/>
      <c r="BU1409" s="56"/>
      <c r="BV1409" s="56"/>
      <c r="BW1409" s="56"/>
    </row>
    <row r="1410" ht="15.75" customHeight="1">
      <c r="A1410" s="92"/>
      <c r="B1410" s="92"/>
      <c r="C1410" s="92"/>
      <c r="D1410" s="92"/>
      <c r="E1410" s="93"/>
      <c r="F1410" s="93"/>
      <c r="G1410" s="92"/>
      <c r="H1410" s="92"/>
      <c r="I1410" s="92"/>
      <c r="J1410" s="92"/>
      <c r="K1410" s="92"/>
      <c r="L1410" s="92"/>
      <c r="M1410" s="92"/>
      <c r="N1410" s="93"/>
      <c r="O1410" s="92"/>
      <c r="P1410" s="92"/>
      <c r="Q1410" s="11"/>
      <c r="R1410" s="11"/>
      <c r="S1410" s="92"/>
      <c r="T1410" s="92"/>
      <c r="U1410" s="92"/>
      <c r="V1410" s="92"/>
      <c r="W1410" s="92"/>
      <c r="X1410" s="92"/>
      <c r="Y1410" s="94"/>
      <c r="Z1410" s="12"/>
      <c r="AA1410" s="12"/>
      <c r="AB1410" s="14"/>
      <c r="AC1410" s="14"/>
      <c r="AD1410" s="11"/>
      <c r="AE1410" s="11"/>
      <c r="AF1410" s="11"/>
      <c r="AG1410" s="11"/>
      <c r="AH1410" s="11"/>
      <c r="AI1410" s="11"/>
      <c r="AJ1410" s="11"/>
      <c r="AK1410" s="11"/>
      <c r="AL1410" s="11"/>
      <c r="AM1410" s="11"/>
      <c r="AN1410" s="11"/>
      <c r="AO1410" s="11"/>
      <c r="AP1410" s="11"/>
      <c r="AQ1410" s="11"/>
      <c r="AR1410" s="11"/>
      <c r="AS1410" s="11"/>
      <c r="AT1410" s="56"/>
      <c r="AU1410" s="56"/>
      <c r="AV1410" s="56"/>
      <c r="AW1410" s="56"/>
      <c r="AX1410" s="56"/>
      <c r="AY1410" s="56"/>
      <c r="AZ1410" s="56"/>
      <c r="BA1410" s="56"/>
      <c r="BB1410" s="56"/>
      <c r="BC1410" s="56"/>
      <c r="BD1410" s="56"/>
      <c r="BE1410" s="56"/>
      <c r="BF1410" s="56"/>
      <c r="BG1410" s="56"/>
      <c r="BH1410" s="56"/>
      <c r="BI1410" s="56"/>
      <c r="BJ1410" s="56"/>
      <c r="BK1410" s="56"/>
      <c r="BL1410" s="56"/>
      <c r="BM1410" s="56"/>
      <c r="BN1410" s="56"/>
      <c r="BO1410" s="56"/>
      <c r="BP1410" s="56"/>
      <c r="BQ1410" s="56"/>
      <c r="BR1410" s="56"/>
      <c r="BS1410" s="56"/>
      <c r="BT1410" s="56"/>
      <c r="BU1410" s="56"/>
      <c r="BV1410" s="56"/>
      <c r="BW1410" s="56"/>
    </row>
    <row r="1411" ht="15.75" customHeight="1">
      <c r="A1411" s="92"/>
      <c r="B1411" s="92"/>
      <c r="C1411" s="92"/>
      <c r="D1411" s="92"/>
      <c r="E1411" s="93"/>
      <c r="F1411" s="93"/>
      <c r="G1411" s="92"/>
      <c r="H1411" s="92"/>
      <c r="I1411" s="92"/>
      <c r="J1411" s="92"/>
      <c r="K1411" s="92"/>
      <c r="L1411" s="92"/>
      <c r="M1411" s="92"/>
      <c r="N1411" s="93"/>
      <c r="O1411" s="92"/>
      <c r="P1411" s="92"/>
      <c r="Q1411" s="11"/>
      <c r="R1411" s="11"/>
      <c r="S1411" s="92"/>
      <c r="T1411" s="92"/>
      <c r="U1411" s="92"/>
      <c r="V1411" s="92"/>
      <c r="W1411" s="92"/>
      <c r="X1411" s="92"/>
      <c r="Y1411" s="94"/>
      <c r="Z1411" s="12"/>
      <c r="AA1411" s="12"/>
      <c r="AB1411" s="14"/>
      <c r="AC1411" s="14"/>
      <c r="AD1411" s="11"/>
      <c r="AE1411" s="11"/>
      <c r="AF1411" s="11"/>
      <c r="AG1411" s="11"/>
      <c r="AH1411" s="11"/>
      <c r="AI1411" s="11"/>
      <c r="AJ1411" s="11"/>
      <c r="AK1411" s="11"/>
      <c r="AL1411" s="11"/>
      <c r="AM1411" s="11"/>
      <c r="AN1411" s="11"/>
      <c r="AO1411" s="11"/>
      <c r="AP1411" s="11"/>
      <c r="AQ1411" s="11"/>
      <c r="AR1411" s="11"/>
      <c r="AS1411" s="11"/>
      <c r="AT1411" s="56"/>
      <c r="AU1411" s="56"/>
      <c r="AV1411" s="56"/>
      <c r="AW1411" s="56"/>
      <c r="AX1411" s="56"/>
      <c r="AY1411" s="56"/>
      <c r="AZ1411" s="56"/>
      <c r="BA1411" s="56"/>
      <c r="BB1411" s="56"/>
      <c r="BC1411" s="56"/>
      <c r="BD1411" s="56"/>
      <c r="BE1411" s="56"/>
      <c r="BF1411" s="56"/>
      <c r="BG1411" s="56"/>
      <c r="BH1411" s="56"/>
      <c r="BI1411" s="56"/>
      <c r="BJ1411" s="56"/>
      <c r="BK1411" s="56"/>
      <c r="BL1411" s="56"/>
      <c r="BM1411" s="56"/>
      <c r="BN1411" s="56"/>
      <c r="BO1411" s="56"/>
      <c r="BP1411" s="56"/>
      <c r="BQ1411" s="56"/>
      <c r="BR1411" s="56"/>
      <c r="BS1411" s="56"/>
      <c r="BT1411" s="56"/>
      <c r="BU1411" s="56"/>
      <c r="BV1411" s="56"/>
      <c r="BW1411" s="56"/>
    </row>
    <row r="1412" ht="15.75" customHeight="1">
      <c r="A1412" s="92"/>
      <c r="B1412" s="92"/>
      <c r="C1412" s="92"/>
      <c r="D1412" s="92"/>
      <c r="E1412" s="93"/>
      <c r="F1412" s="93"/>
      <c r="G1412" s="92"/>
      <c r="H1412" s="92"/>
      <c r="I1412" s="92"/>
      <c r="J1412" s="92"/>
      <c r="K1412" s="92"/>
      <c r="L1412" s="92"/>
      <c r="M1412" s="92"/>
      <c r="N1412" s="93"/>
      <c r="O1412" s="92"/>
      <c r="P1412" s="92"/>
      <c r="Q1412" s="11"/>
      <c r="R1412" s="11"/>
      <c r="S1412" s="92"/>
      <c r="T1412" s="92"/>
      <c r="U1412" s="92"/>
      <c r="V1412" s="92"/>
      <c r="W1412" s="92"/>
      <c r="X1412" s="92"/>
      <c r="Y1412" s="94"/>
      <c r="Z1412" s="12"/>
      <c r="AA1412" s="12"/>
      <c r="AB1412" s="14"/>
      <c r="AC1412" s="14"/>
      <c r="AD1412" s="11"/>
      <c r="AE1412" s="11"/>
      <c r="AF1412" s="11"/>
      <c r="AG1412" s="11"/>
      <c r="AH1412" s="11"/>
      <c r="AI1412" s="11"/>
      <c r="AJ1412" s="11"/>
      <c r="AK1412" s="11"/>
      <c r="AL1412" s="11"/>
      <c r="AM1412" s="11"/>
      <c r="AN1412" s="11"/>
      <c r="AO1412" s="11"/>
      <c r="AP1412" s="11"/>
      <c r="AQ1412" s="11"/>
      <c r="AR1412" s="11"/>
      <c r="AS1412" s="11"/>
      <c r="AT1412" s="56"/>
      <c r="AU1412" s="56"/>
      <c r="AV1412" s="56"/>
      <c r="AW1412" s="56"/>
      <c r="AX1412" s="56"/>
      <c r="AY1412" s="56"/>
      <c r="AZ1412" s="56"/>
      <c r="BA1412" s="56"/>
      <c r="BB1412" s="56"/>
      <c r="BC1412" s="56"/>
      <c r="BD1412" s="56"/>
      <c r="BE1412" s="56"/>
      <c r="BF1412" s="56"/>
      <c r="BG1412" s="56"/>
      <c r="BH1412" s="56"/>
      <c r="BI1412" s="56"/>
      <c r="BJ1412" s="56"/>
      <c r="BK1412" s="56"/>
      <c r="BL1412" s="56"/>
      <c r="BM1412" s="56"/>
      <c r="BN1412" s="56"/>
      <c r="BO1412" s="56"/>
      <c r="BP1412" s="56"/>
      <c r="BQ1412" s="56"/>
      <c r="BR1412" s="56"/>
      <c r="BS1412" s="56"/>
      <c r="BT1412" s="56"/>
      <c r="BU1412" s="56"/>
      <c r="BV1412" s="56"/>
      <c r="BW1412" s="56"/>
    </row>
    <row r="1413" ht="15.75" customHeight="1">
      <c r="A1413" s="92"/>
      <c r="B1413" s="92"/>
      <c r="C1413" s="92"/>
      <c r="D1413" s="92"/>
      <c r="E1413" s="93"/>
      <c r="F1413" s="93"/>
      <c r="G1413" s="92"/>
      <c r="H1413" s="92"/>
      <c r="I1413" s="92"/>
      <c r="J1413" s="92"/>
      <c r="K1413" s="92"/>
      <c r="L1413" s="92"/>
      <c r="M1413" s="92"/>
      <c r="N1413" s="93"/>
      <c r="O1413" s="92"/>
      <c r="P1413" s="92"/>
      <c r="Q1413" s="11"/>
      <c r="R1413" s="11"/>
      <c r="S1413" s="92"/>
      <c r="T1413" s="92"/>
      <c r="U1413" s="92"/>
      <c r="V1413" s="92"/>
      <c r="W1413" s="92"/>
      <c r="X1413" s="92"/>
      <c r="Y1413" s="94"/>
      <c r="Z1413" s="12"/>
      <c r="AA1413" s="12"/>
      <c r="AB1413" s="14"/>
      <c r="AC1413" s="14"/>
      <c r="AD1413" s="11"/>
      <c r="AE1413" s="11"/>
      <c r="AF1413" s="11"/>
      <c r="AG1413" s="11"/>
      <c r="AH1413" s="11"/>
      <c r="AI1413" s="11"/>
      <c r="AJ1413" s="11"/>
      <c r="AK1413" s="11"/>
      <c r="AL1413" s="11"/>
      <c r="AM1413" s="11"/>
      <c r="AN1413" s="11"/>
      <c r="AO1413" s="11"/>
      <c r="AP1413" s="11"/>
      <c r="AQ1413" s="11"/>
      <c r="AR1413" s="11"/>
      <c r="AS1413" s="11"/>
      <c r="AT1413" s="56"/>
      <c r="AU1413" s="56"/>
      <c r="AV1413" s="56"/>
      <c r="AW1413" s="56"/>
      <c r="AX1413" s="56"/>
      <c r="AY1413" s="56"/>
      <c r="AZ1413" s="56"/>
      <c r="BA1413" s="56"/>
      <c r="BB1413" s="56"/>
      <c r="BC1413" s="56"/>
      <c r="BD1413" s="56"/>
      <c r="BE1413" s="56"/>
      <c r="BF1413" s="56"/>
      <c r="BG1413" s="56"/>
      <c r="BH1413" s="56"/>
      <c r="BI1413" s="56"/>
      <c r="BJ1413" s="56"/>
      <c r="BK1413" s="56"/>
      <c r="BL1413" s="56"/>
      <c r="BM1413" s="56"/>
      <c r="BN1413" s="56"/>
      <c r="BO1413" s="56"/>
      <c r="BP1413" s="56"/>
      <c r="BQ1413" s="56"/>
      <c r="BR1413" s="56"/>
      <c r="BS1413" s="56"/>
      <c r="BT1413" s="56"/>
      <c r="BU1413" s="56"/>
      <c r="BV1413" s="56"/>
      <c r="BW1413" s="56"/>
    </row>
    <row r="1414" ht="15.75" customHeight="1">
      <c r="A1414" s="92"/>
      <c r="B1414" s="92"/>
      <c r="C1414" s="92"/>
      <c r="D1414" s="92"/>
      <c r="E1414" s="93"/>
      <c r="F1414" s="93"/>
      <c r="G1414" s="92"/>
      <c r="H1414" s="92"/>
      <c r="I1414" s="92"/>
      <c r="J1414" s="92"/>
      <c r="K1414" s="92"/>
      <c r="L1414" s="92"/>
      <c r="M1414" s="92"/>
      <c r="N1414" s="93"/>
      <c r="O1414" s="92"/>
      <c r="P1414" s="92"/>
      <c r="Q1414" s="11"/>
      <c r="R1414" s="11"/>
      <c r="S1414" s="92"/>
      <c r="T1414" s="92"/>
      <c r="U1414" s="92"/>
      <c r="V1414" s="92"/>
      <c r="W1414" s="92"/>
      <c r="X1414" s="92"/>
      <c r="Y1414" s="94"/>
      <c r="Z1414" s="12"/>
      <c r="AA1414" s="12"/>
      <c r="AB1414" s="14"/>
      <c r="AC1414" s="14"/>
      <c r="AD1414" s="11"/>
      <c r="AE1414" s="11"/>
      <c r="AF1414" s="11"/>
      <c r="AG1414" s="11"/>
      <c r="AH1414" s="11"/>
      <c r="AI1414" s="11"/>
      <c r="AJ1414" s="11"/>
      <c r="AK1414" s="11"/>
      <c r="AL1414" s="11"/>
      <c r="AM1414" s="11"/>
      <c r="AN1414" s="11"/>
      <c r="AO1414" s="11"/>
      <c r="AP1414" s="11"/>
      <c r="AQ1414" s="11"/>
      <c r="AR1414" s="11"/>
      <c r="AS1414" s="11"/>
      <c r="AT1414" s="56"/>
      <c r="AU1414" s="56"/>
      <c r="AV1414" s="56"/>
      <c r="AW1414" s="56"/>
      <c r="AX1414" s="56"/>
      <c r="AY1414" s="56"/>
      <c r="AZ1414" s="56"/>
      <c r="BA1414" s="56"/>
      <c r="BB1414" s="56"/>
      <c r="BC1414" s="56"/>
      <c r="BD1414" s="56"/>
      <c r="BE1414" s="56"/>
      <c r="BF1414" s="56"/>
      <c r="BG1414" s="56"/>
      <c r="BH1414" s="56"/>
      <c r="BI1414" s="56"/>
      <c r="BJ1414" s="56"/>
      <c r="BK1414" s="56"/>
      <c r="BL1414" s="56"/>
      <c r="BM1414" s="56"/>
      <c r="BN1414" s="56"/>
      <c r="BO1414" s="56"/>
      <c r="BP1414" s="56"/>
      <c r="BQ1414" s="56"/>
      <c r="BR1414" s="56"/>
      <c r="BS1414" s="56"/>
      <c r="BT1414" s="56"/>
      <c r="BU1414" s="56"/>
      <c r="BV1414" s="56"/>
      <c r="BW1414" s="56"/>
    </row>
    <row r="1415" ht="15.75" customHeight="1">
      <c r="A1415" s="92"/>
      <c r="B1415" s="92"/>
      <c r="C1415" s="92"/>
      <c r="D1415" s="92"/>
      <c r="E1415" s="93"/>
      <c r="F1415" s="93"/>
      <c r="G1415" s="92"/>
      <c r="H1415" s="92"/>
      <c r="I1415" s="92"/>
      <c r="J1415" s="92"/>
      <c r="K1415" s="92"/>
      <c r="L1415" s="92"/>
      <c r="M1415" s="92"/>
      <c r="N1415" s="93"/>
      <c r="O1415" s="92"/>
      <c r="P1415" s="92"/>
      <c r="Q1415" s="11"/>
      <c r="R1415" s="11"/>
      <c r="S1415" s="92"/>
      <c r="T1415" s="92"/>
      <c r="U1415" s="92"/>
      <c r="V1415" s="92"/>
      <c r="W1415" s="92"/>
      <c r="X1415" s="92"/>
      <c r="Y1415" s="94"/>
      <c r="Z1415" s="12"/>
      <c r="AA1415" s="12"/>
      <c r="AB1415" s="14"/>
      <c r="AC1415" s="14"/>
      <c r="AD1415" s="11"/>
      <c r="AE1415" s="11"/>
      <c r="AF1415" s="11"/>
      <c r="AG1415" s="11"/>
      <c r="AH1415" s="11"/>
      <c r="AI1415" s="11"/>
      <c r="AJ1415" s="11"/>
      <c r="AK1415" s="11"/>
      <c r="AL1415" s="11"/>
      <c r="AM1415" s="11"/>
      <c r="AN1415" s="11"/>
      <c r="AO1415" s="11"/>
      <c r="AP1415" s="11"/>
      <c r="AQ1415" s="11"/>
      <c r="AR1415" s="11"/>
      <c r="AS1415" s="11"/>
      <c r="AT1415" s="56"/>
      <c r="AU1415" s="56"/>
      <c r="AV1415" s="56"/>
      <c r="AW1415" s="56"/>
      <c r="AX1415" s="56"/>
      <c r="AY1415" s="56"/>
      <c r="AZ1415" s="56"/>
      <c r="BA1415" s="56"/>
      <c r="BB1415" s="56"/>
      <c r="BC1415" s="56"/>
      <c r="BD1415" s="56"/>
      <c r="BE1415" s="56"/>
      <c r="BF1415" s="56"/>
      <c r="BG1415" s="56"/>
      <c r="BH1415" s="56"/>
      <c r="BI1415" s="56"/>
      <c r="BJ1415" s="56"/>
      <c r="BK1415" s="56"/>
      <c r="BL1415" s="56"/>
      <c r="BM1415" s="56"/>
      <c r="BN1415" s="56"/>
      <c r="BO1415" s="56"/>
      <c r="BP1415" s="56"/>
      <c r="BQ1415" s="56"/>
      <c r="BR1415" s="56"/>
      <c r="BS1415" s="56"/>
      <c r="BT1415" s="56"/>
      <c r="BU1415" s="56"/>
      <c r="BV1415" s="56"/>
      <c r="BW1415" s="56"/>
    </row>
    <row r="1416" ht="15.75" customHeight="1">
      <c r="A1416" s="92"/>
      <c r="B1416" s="92"/>
      <c r="C1416" s="92"/>
      <c r="D1416" s="92"/>
      <c r="E1416" s="93"/>
      <c r="F1416" s="93"/>
      <c r="G1416" s="92"/>
      <c r="H1416" s="92"/>
      <c r="I1416" s="92"/>
      <c r="J1416" s="92"/>
      <c r="K1416" s="92"/>
      <c r="L1416" s="92"/>
      <c r="M1416" s="92"/>
      <c r="N1416" s="93"/>
      <c r="O1416" s="92"/>
      <c r="P1416" s="92"/>
      <c r="Q1416" s="11"/>
      <c r="R1416" s="11"/>
      <c r="S1416" s="92"/>
      <c r="T1416" s="92"/>
      <c r="U1416" s="92"/>
      <c r="V1416" s="92"/>
      <c r="W1416" s="92"/>
      <c r="X1416" s="92"/>
      <c r="Y1416" s="94"/>
      <c r="Z1416" s="12"/>
      <c r="AA1416" s="12"/>
      <c r="AB1416" s="14"/>
      <c r="AC1416" s="14"/>
      <c r="AD1416" s="11"/>
      <c r="AE1416" s="11"/>
      <c r="AF1416" s="11"/>
      <c r="AG1416" s="11"/>
      <c r="AH1416" s="11"/>
      <c r="AI1416" s="11"/>
      <c r="AJ1416" s="11"/>
      <c r="AK1416" s="11"/>
      <c r="AL1416" s="11"/>
      <c r="AM1416" s="11"/>
      <c r="AN1416" s="11"/>
      <c r="AO1416" s="11"/>
      <c r="AP1416" s="11"/>
      <c r="AQ1416" s="11"/>
      <c r="AR1416" s="11"/>
      <c r="AS1416" s="11"/>
      <c r="AT1416" s="56"/>
      <c r="AU1416" s="56"/>
      <c r="AV1416" s="56"/>
      <c r="AW1416" s="56"/>
      <c r="AX1416" s="56"/>
      <c r="AY1416" s="56"/>
      <c r="AZ1416" s="56"/>
      <c r="BA1416" s="56"/>
      <c r="BB1416" s="56"/>
      <c r="BC1416" s="56"/>
      <c r="BD1416" s="56"/>
      <c r="BE1416" s="56"/>
      <c r="BF1416" s="56"/>
      <c r="BG1416" s="56"/>
      <c r="BH1416" s="56"/>
      <c r="BI1416" s="56"/>
      <c r="BJ1416" s="56"/>
      <c r="BK1416" s="56"/>
      <c r="BL1416" s="56"/>
      <c r="BM1416" s="56"/>
      <c r="BN1416" s="56"/>
      <c r="BO1416" s="56"/>
      <c r="BP1416" s="56"/>
      <c r="BQ1416" s="56"/>
      <c r="BR1416" s="56"/>
      <c r="BS1416" s="56"/>
      <c r="BT1416" s="56"/>
      <c r="BU1416" s="56"/>
      <c r="BV1416" s="56"/>
      <c r="BW1416" s="56"/>
    </row>
    <row r="1417" ht="15.75" customHeight="1">
      <c r="A1417" s="92"/>
      <c r="B1417" s="92"/>
      <c r="C1417" s="92"/>
      <c r="D1417" s="92"/>
      <c r="E1417" s="93"/>
      <c r="F1417" s="93"/>
      <c r="G1417" s="92"/>
      <c r="H1417" s="92"/>
      <c r="I1417" s="92"/>
      <c r="J1417" s="92"/>
      <c r="K1417" s="92"/>
      <c r="L1417" s="92"/>
      <c r="M1417" s="92"/>
      <c r="N1417" s="93"/>
      <c r="O1417" s="92"/>
      <c r="P1417" s="92"/>
      <c r="Q1417" s="11"/>
      <c r="R1417" s="11"/>
      <c r="S1417" s="92"/>
      <c r="T1417" s="92"/>
      <c r="U1417" s="92"/>
      <c r="V1417" s="92"/>
      <c r="W1417" s="92"/>
      <c r="X1417" s="92"/>
      <c r="Y1417" s="94"/>
      <c r="Z1417" s="12"/>
      <c r="AA1417" s="12"/>
      <c r="AB1417" s="14"/>
      <c r="AC1417" s="14"/>
      <c r="AD1417" s="11"/>
      <c r="AE1417" s="11"/>
      <c r="AF1417" s="11"/>
      <c r="AG1417" s="11"/>
      <c r="AH1417" s="11"/>
      <c r="AI1417" s="11"/>
      <c r="AJ1417" s="11"/>
      <c r="AK1417" s="11"/>
      <c r="AL1417" s="11"/>
      <c r="AM1417" s="11"/>
      <c r="AN1417" s="11"/>
      <c r="AO1417" s="11"/>
      <c r="AP1417" s="11"/>
      <c r="AQ1417" s="11"/>
      <c r="AR1417" s="11"/>
      <c r="AS1417" s="11"/>
      <c r="AT1417" s="56"/>
      <c r="AU1417" s="56"/>
      <c r="AV1417" s="56"/>
      <c r="AW1417" s="56"/>
      <c r="AX1417" s="56"/>
      <c r="AY1417" s="56"/>
      <c r="AZ1417" s="56"/>
      <c r="BA1417" s="56"/>
      <c r="BB1417" s="56"/>
      <c r="BC1417" s="56"/>
      <c r="BD1417" s="56"/>
      <c r="BE1417" s="56"/>
      <c r="BF1417" s="56"/>
      <c r="BG1417" s="56"/>
      <c r="BH1417" s="56"/>
      <c r="BI1417" s="56"/>
      <c r="BJ1417" s="56"/>
      <c r="BK1417" s="56"/>
      <c r="BL1417" s="56"/>
      <c r="BM1417" s="56"/>
      <c r="BN1417" s="56"/>
      <c r="BO1417" s="56"/>
      <c r="BP1417" s="56"/>
      <c r="BQ1417" s="56"/>
      <c r="BR1417" s="56"/>
      <c r="BS1417" s="56"/>
      <c r="BT1417" s="56"/>
      <c r="BU1417" s="56"/>
      <c r="BV1417" s="56"/>
      <c r="BW1417" s="56"/>
    </row>
    <row r="1418" ht="15.75" customHeight="1">
      <c r="A1418" s="92"/>
      <c r="B1418" s="92"/>
      <c r="C1418" s="92"/>
      <c r="D1418" s="92"/>
      <c r="E1418" s="93"/>
      <c r="F1418" s="93"/>
      <c r="G1418" s="92"/>
      <c r="H1418" s="92"/>
      <c r="I1418" s="92"/>
      <c r="J1418" s="92"/>
      <c r="K1418" s="92"/>
      <c r="L1418" s="92"/>
      <c r="M1418" s="92"/>
      <c r="N1418" s="93"/>
      <c r="O1418" s="92"/>
      <c r="P1418" s="92"/>
      <c r="Q1418" s="11"/>
      <c r="R1418" s="11"/>
      <c r="S1418" s="92"/>
      <c r="T1418" s="92"/>
      <c r="U1418" s="92"/>
      <c r="V1418" s="92"/>
      <c r="W1418" s="92"/>
      <c r="X1418" s="92"/>
      <c r="Y1418" s="94"/>
      <c r="Z1418" s="12"/>
      <c r="AA1418" s="12"/>
      <c r="AB1418" s="14"/>
      <c r="AC1418" s="14"/>
      <c r="AD1418" s="11"/>
      <c r="AE1418" s="11"/>
      <c r="AF1418" s="11"/>
      <c r="AG1418" s="11"/>
      <c r="AH1418" s="11"/>
      <c r="AI1418" s="11"/>
      <c r="AJ1418" s="11"/>
      <c r="AK1418" s="11"/>
      <c r="AL1418" s="11"/>
      <c r="AM1418" s="11"/>
      <c r="AN1418" s="11"/>
      <c r="AO1418" s="11"/>
      <c r="AP1418" s="11"/>
      <c r="AQ1418" s="11"/>
      <c r="AR1418" s="11"/>
      <c r="AS1418" s="11"/>
      <c r="AT1418" s="56"/>
      <c r="AU1418" s="56"/>
      <c r="AV1418" s="56"/>
      <c r="AW1418" s="56"/>
      <c r="AX1418" s="56"/>
      <c r="AY1418" s="56"/>
      <c r="AZ1418" s="56"/>
      <c r="BA1418" s="56"/>
      <c r="BB1418" s="56"/>
      <c r="BC1418" s="56"/>
      <c r="BD1418" s="56"/>
      <c r="BE1418" s="56"/>
      <c r="BF1418" s="56"/>
      <c r="BG1418" s="56"/>
      <c r="BH1418" s="56"/>
      <c r="BI1418" s="56"/>
      <c r="BJ1418" s="56"/>
      <c r="BK1418" s="56"/>
      <c r="BL1418" s="56"/>
      <c r="BM1418" s="56"/>
      <c r="BN1418" s="56"/>
      <c r="BO1418" s="56"/>
      <c r="BP1418" s="56"/>
      <c r="BQ1418" s="56"/>
      <c r="BR1418" s="56"/>
      <c r="BS1418" s="56"/>
      <c r="BT1418" s="56"/>
      <c r="BU1418" s="56"/>
      <c r="BV1418" s="56"/>
      <c r="BW1418" s="56"/>
    </row>
    <row r="1419" ht="15.75" customHeight="1">
      <c r="A1419" s="92"/>
      <c r="B1419" s="92"/>
      <c r="C1419" s="92"/>
      <c r="D1419" s="92"/>
      <c r="E1419" s="93"/>
      <c r="F1419" s="93"/>
      <c r="G1419" s="92"/>
      <c r="H1419" s="92"/>
      <c r="I1419" s="92"/>
      <c r="J1419" s="92"/>
      <c r="K1419" s="92"/>
      <c r="L1419" s="92"/>
      <c r="M1419" s="92"/>
      <c r="N1419" s="93"/>
      <c r="O1419" s="92"/>
      <c r="P1419" s="92"/>
      <c r="Q1419" s="11"/>
      <c r="R1419" s="11"/>
      <c r="S1419" s="92"/>
      <c r="T1419" s="92"/>
      <c r="U1419" s="92"/>
      <c r="V1419" s="92"/>
      <c r="W1419" s="92"/>
      <c r="X1419" s="92"/>
      <c r="Y1419" s="94"/>
      <c r="Z1419" s="12"/>
      <c r="AA1419" s="12"/>
      <c r="AB1419" s="14"/>
      <c r="AC1419" s="14"/>
      <c r="AD1419" s="11"/>
      <c r="AE1419" s="11"/>
      <c r="AF1419" s="11"/>
      <c r="AG1419" s="11"/>
      <c r="AH1419" s="11"/>
      <c r="AI1419" s="11"/>
      <c r="AJ1419" s="11"/>
      <c r="AK1419" s="11"/>
      <c r="AL1419" s="11"/>
      <c r="AM1419" s="11"/>
      <c r="AN1419" s="11"/>
      <c r="AO1419" s="11"/>
      <c r="AP1419" s="11"/>
      <c r="AQ1419" s="11"/>
      <c r="AR1419" s="11"/>
      <c r="AS1419" s="11"/>
      <c r="AT1419" s="56"/>
      <c r="AU1419" s="56"/>
      <c r="AV1419" s="56"/>
      <c r="AW1419" s="56"/>
      <c r="AX1419" s="56"/>
      <c r="AY1419" s="56"/>
      <c r="AZ1419" s="56"/>
      <c r="BA1419" s="56"/>
      <c r="BB1419" s="56"/>
      <c r="BC1419" s="56"/>
      <c r="BD1419" s="56"/>
      <c r="BE1419" s="56"/>
      <c r="BF1419" s="56"/>
      <c r="BG1419" s="56"/>
      <c r="BH1419" s="56"/>
      <c r="BI1419" s="56"/>
      <c r="BJ1419" s="56"/>
      <c r="BK1419" s="56"/>
      <c r="BL1419" s="56"/>
      <c r="BM1419" s="56"/>
      <c r="BN1419" s="56"/>
      <c r="BO1419" s="56"/>
      <c r="BP1419" s="56"/>
      <c r="BQ1419" s="56"/>
      <c r="BR1419" s="56"/>
      <c r="BS1419" s="56"/>
      <c r="BT1419" s="56"/>
      <c r="BU1419" s="56"/>
      <c r="BV1419" s="56"/>
      <c r="BW1419" s="56"/>
    </row>
    <row r="1420" ht="15.75" customHeight="1">
      <c r="A1420" s="92"/>
      <c r="B1420" s="92"/>
      <c r="C1420" s="92"/>
      <c r="D1420" s="92"/>
      <c r="E1420" s="93"/>
      <c r="F1420" s="93"/>
      <c r="G1420" s="92"/>
      <c r="H1420" s="92"/>
      <c r="I1420" s="92"/>
      <c r="J1420" s="92"/>
      <c r="K1420" s="92"/>
      <c r="L1420" s="92"/>
      <c r="M1420" s="92"/>
      <c r="N1420" s="93"/>
      <c r="O1420" s="92"/>
      <c r="P1420" s="92"/>
      <c r="Q1420" s="11"/>
      <c r="R1420" s="11"/>
      <c r="S1420" s="92"/>
      <c r="T1420" s="92"/>
      <c r="U1420" s="92"/>
      <c r="V1420" s="92"/>
      <c r="W1420" s="92"/>
      <c r="X1420" s="92"/>
      <c r="Y1420" s="94"/>
      <c r="Z1420" s="12"/>
      <c r="AA1420" s="12"/>
      <c r="AB1420" s="14"/>
      <c r="AC1420" s="14"/>
      <c r="AD1420" s="11"/>
      <c r="AE1420" s="11"/>
      <c r="AF1420" s="11"/>
      <c r="AG1420" s="11"/>
      <c r="AH1420" s="11"/>
      <c r="AI1420" s="11"/>
      <c r="AJ1420" s="11"/>
      <c r="AK1420" s="11"/>
      <c r="AL1420" s="11"/>
      <c r="AM1420" s="11"/>
      <c r="AN1420" s="11"/>
      <c r="AO1420" s="11"/>
      <c r="AP1420" s="11"/>
      <c r="AQ1420" s="11"/>
      <c r="AR1420" s="11"/>
      <c r="AS1420" s="11"/>
      <c r="AT1420" s="56"/>
      <c r="AU1420" s="56"/>
      <c r="AV1420" s="56"/>
      <c r="AW1420" s="56"/>
      <c r="AX1420" s="56"/>
      <c r="AY1420" s="56"/>
      <c r="AZ1420" s="56"/>
      <c r="BA1420" s="56"/>
      <c r="BB1420" s="56"/>
      <c r="BC1420" s="56"/>
      <c r="BD1420" s="56"/>
      <c r="BE1420" s="56"/>
      <c r="BF1420" s="56"/>
      <c r="BG1420" s="56"/>
      <c r="BH1420" s="56"/>
      <c r="BI1420" s="56"/>
      <c r="BJ1420" s="56"/>
      <c r="BK1420" s="56"/>
      <c r="BL1420" s="56"/>
      <c r="BM1420" s="56"/>
      <c r="BN1420" s="56"/>
      <c r="BO1420" s="56"/>
      <c r="BP1420" s="56"/>
      <c r="BQ1420" s="56"/>
      <c r="BR1420" s="56"/>
      <c r="BS1420" s="56"/>
      <c r="BT1420" s="56"/>
      <c r="BU1420" s="56"/>
      <c r="BV1420" s="56"/>
      <c r="BW1420" s="56"/>
    </row>
    <row r="1421" ht="15.75" customHeight="1">
      <c r="A1421" s="92"/>
      <c r="B1421" s="92"/>
      <c r="C1421" s="92"/>
      <c r="D1421" s="92"/>
      <c r="E1421" s="93"/>
      <c r="F1421" s="93"/>
      <c r="G1421" s="92"/>
      <c r="H1421" s="92"/>
      <c r="I1421" s="92"/>
      <c r="J1421" s="92"/>
      <c r="K1421" s="92"/>
      <c r="L1421" s="92"/>
      <c r="M1421" s="92"/>
      <c r="N1421" s="93"/>
      <c r="O1421" s="92"/>
      <c r="P1421" s="92"/>
      <c r="Q1421" s="11"/>
      <c r="R1421" s="11"/>
      <c r="S1421" s="92"/>
      <c r="T1421" s="92"/>
      <c r="U1421" s="92"/>
      <c r="V1421" s="92"/>
      <c r="W1421" s="92"/>
      <c r="X1421" s="92"/>
      <c r="Y1421" s="94"/>
      <c r="Z1421" s="12"/>
      <c r="AA1421" s="12"/>
      <c r="AB1421" s="14"/>
      <c r="AC1421" s="14"/>
      <c r="AD1421" s="11"/>
      <c r="AE1421" s="11"/>
      <c r="AF1421" s="11"/>
      <c r="AG1421" s="11"/>
      <c r="AH1421" s="11"/>
      <c r="AI1421" s="11"/>
      <c r="AJ1421" s="11"/>
      <c r="AK1421" s="11"/>
      <c r="AL1421" s="11"/>
      <c r="AM1421" s="11"/>
      <c r="AN1421" s="11"/>
      <c r="AO1421" s="11"/>
      <c r="AP1421" s="11"/>
      <c r="AQ1421" s="11"/>
      <c r="AR1421" s="11"/>
      <c r="AS1421" s="11"/>
      <c r="AT1421" s="56"/>
      <c r="AU1421" s="56"/>
      <c r="AV1421" s="56"/>
      <c r="AW1421" s="56"/>
      <c r="AX1421" s="56"/>
      <c r="AY1421" s="56"/>
      <c r="AZ1421" s="56"/>
      <c r="BA1421" s="56"/>
      <c r="BB1421" s="56"/>
      <c r="BC1421" s="56"/>
      <c r="BD1421" s="56"/>
      <c r="BE1421" s="56"/>
      <c r="BF1421" s="56"/>
      <c r="BG1421" s="56"/>
      <c r="BH1421" s="56"/>
      <c r="BI1421" s="56"/>
      <c r="BJ1421" s="56"/>
      <c r="BK1421" s="56"/>
      <c r="BL1421" s="56"/>
      <c r="BM1421" s="56"/>
      <c r="BN1421" s="56"/>
      <c r="BO1421" s="56"/>
      <c r="BP1421" s="56"/>
      <c r="BQ1421" s="56"/>
      <c r="BR1421" s="56"/>
      <c r="BS1421" s="56"/>
      <c r="BT1421" s="56"/>
      <c r="BU1421" s="56"/>
      <c r="BV1421" s="56"/>
      <c r="BW1421" s="56"/>
    </row>
    <row r="1422" ht="15.75" customHeight="1">
      <c r="A1422" s="92"/>
      <c r="B1422" s="92"/>
      <c r="C1422" s="92"/>
      <c r="D1422" s="92"/>
      <c r="E1422" s="93"/>
      <c r="F1422" s="93"/>
      <c r="G1422" s="92"/>
      <c r="H1422" s="92"/>
      <c r="I1422" s="92"/>
      <c r="J1422" s="92"/>
      <c r="K1422" s="92"/>
      <c r="L1422" s="92"/>
      <c r="M1422" s="92"/>
      <c r="N1422" s="93"/>
      <c r="O1422" s="92"/>
      <c r="P1422" s="92"/>
      <c r="Q1422" s="11"/>
      <c r="R1422" s="11"/>
      <c r="S1422" s="92"/>
      <c r="T1422" s="92"/>
      <c r="U1422" s="92"/>
      <c r="V1422" s="92"/>
      <c r="W1422" s="92"/>
      <c r="X1422" s="92"/>
      <c r="Y1422" s="94"/>
      <c r="Z1422" s="12"/>
      <c r="AA1422" s="12"/>
      <c r="AB1422" s="14"/>
      <c r="AC1422" s="14"/>
      <c r="AD1422" s="11"/>
      <c r="AE1422" s="11"/>
      <c r="AF1422" s="11"/>
      <c r="AG1422" s="11"/>
      <c r="AH1422" s="11"/>
      <c r="AI1422" s="11"/>
      <c r="AJ1422" s="11"/>
      <c r="AK1422" s="11"/>
      <c r="AL1422" s="11"/>
      <c r="AM1422" s="11"/>
      <c r="AN1422" s="11"/>
      <c r="AO1422" s="11"/>
      <c r="AP1422" s="11"/>
      <c r="AQ1422" s="11"/>
      <c r="AR1422" s="11"/>
      <c r="AS1422" s="11"/>
      <c r="AT1422" s="56"/>
      <c r="AU1422" s="56"/>
      <c r="AV1422" s="56"/>
      <c r="AW1422" s="56"/>
      <c r="AX1422" s="56"/>
      <c r="AY1422" s="56"/>
      <c r="AZ1422" s="56"/>
      <c r="BA1422" s="56"/>
      <c r="BB1422" s="56"/>
      <c r="BC1422" s="56"/>
      <c r="BD1422" s="56"/>
      <c r="BE1422" s="56"/>
      <c r="BF1422" s="56"/>
      <c r="BG1422" s="56"/>
      <c r="BH1422" s="56"/>
      <c r="BI1422" s="56"/>
      <c r="BJ1422" s="56"/>
      <c r="BK1422" s="56"/>
      <c r="BL1422" s="56"/>
      <c r="BM1422" s="56"/>
      <c r="BN1422" s="56"/>
      <c r="BO1422" s="56"/>
      <c r="BP1422" s="56"/>
      <c r="BQ1422" s="56"/>
      <c r="BR1422" s="56"/>
      <c r="BS1422" s="56"/>
      <c r="BT1422" s="56"/>
      <c r="BU1422" s="56"/>
      <c r="BV1422" s="56"/>
      <c r="BW1422" s="56"/>
    </row>
    <row r="1423" ht="15.75" customHeight="1">
      <c r="A1423" s="92"/>
      <c r="B1423" s="92"/>
      <c r="C1423" s="92"/>
      <c r="D1423" s="92"/>
      <c r="E1423" s="93"/>
      <c r="F1423" s="93"/>
      <c r="G1423" s="92"/>
      <c r="H1423" s="92"/>
      <c r="I1423" s="92"/>
      <c r="J1423" s="92"/>
      <c r="K1423" s="92"/>
      <c r="L1423" s="92"/>
      <c r="M1423" s="92"/>
      <c r="N1423" s="93"/>
      <c r="O1423" s="92"/>
      <c r="P1423" s="92"/>
      <c r="Q1423" s="11"/>
      <c r="R1423" s="11"/>
      <c r="S1423" s="92"/>
      <c r="T1423" s="92"/>
      <c r="U1423" s="92"/>
      <c r="V1423" s="92"/>
      <c r="W1423" s="92"/>
      <c r="X1423" s="92"/>
      <c r="Y1423" s="94"/>
      <c r="Z1423" s="12"/>
      <c r="AA1423" s="12"/>
      <c r="AB1423" s="14"/>
      <c r="AC1423" s="14"/>
      <c r="AD1423" s="11"/>
      <c r="AE1423" s="11"/>
      <c r="AF1423" s="11"/>
      <c r="AG1423" s="11"/>
      <c r="AH1423" s="11"/>
      <c r="AI1423" s="11"/>
      <c r="AJ1423" s="11"/>
      <c r="AK1423" s="11"/>
      <c r="AL1423" s="11"/>
      <c r="AM1423" s="11"/>
      <c r="AN1423" s="11"/>
      <c r="AO1423" s="11"/>
      <c r="AP1423" s="11"/>
      <c r="AQ1423" s="11"/>
      <c r="AR1423" s="11"/>
      <c r="AS1423" s="11"/>
      <c r="AT1423" s="56"/>
      <c r="AU1423" s="56"/>
      <c r="AV1423" s="56"/>
      <c r="AW1423" s="56"/>
      <c r="AX1423" s="56"/>
      <c r="AY1423" s="56"/>
      <c r="AZ1423" s="56"/>
      <c r="BA1423" s="56"/>
      <c r="BB1423" s="56"/>
      <c r="BC1423" s="56"/>
      <c r="BD1423" s="56"/>
      <c r="BE1423" s="56"/>
      <c r="BF1423" s="56"/>
      <c r="BG1423" s="56"/>
      <c r="BH1423" s="56"/>
      <c r="BI1423" s="56"/>
      <c r="BJ1423" s="56"/>
      <c r="BK1423" s="56"/>
      <c r="BL1423" s="56"/>
      <c r="BM1423" s="56"/>
      <c r="BN1423" s="56"/>
      <c r="BO1423" s="56"/>
      <c r="BP1423" s="56"/>
      <c r="BQ1423" s="56"/>
      <c r="BR1423" s="56"/>
      <c r="BS1423" s="56"/>
      <c r="BT1423" s="56"/>
      <c r="BU1423" s="56"/>
      <c r="BV1423" s="56"/>
      <c r="BW1423" s="56"/>
    </row>
    <row r="1424" ht="15.75" customHeight="1">
      <c r="A1424" s="92"/>
      <c r="B1424" s="92"/>
      <c r="C1424" s="92"/>
      <c r="D1424" s="92"/>
      <c r="E1424" s="93"/>
      <c r="F1424" s="93"/>
      <c r="G1424" s="92"/>
      <c r="H1424" s="92"/>
      <c r="I1424" s="92"/>
      <c r="J1424" s="92"/>
      <c r="K1424" s="92"/>
      <c r="L1424" s="92"/>
      <c r="M1424" s="92"/>
      <c r="N1424" s="93"/>
      <c r="O1424" s="92"/>
      <c r="P1424" s="92"/>
      <c r="Q1424" s="11"/>
      <c r="R1424" s="11"/>
      <c r="S1424" s="92"/>
      <c r="T1424" s="92"/>
      <c r="U1424" s="92"/>
      <c r="V1424" s="92"/>
      <c r="W1424" s="92"/>
      <c r="X1424" s="92"/>
      <c r="Y1424" s="94"/>
      <c r="Z1424" s="12"/>
      <c r="AA1424" s="12"/>
      <c r="AB1424" s="14"/>
      <c r="AC1424" s="14"/>
      <c r="AD1424" s="11"/>
      <c r="AE1424" s="11"/>
      <c r="AF1424" s="11"/>
      <c r="AG1424" s="11"/>
      <c r="AH1424" s="11"/>
      <c r="AI1424" s="11"/>
      <c r="AJ1424" s="11"/>
      <c r="AK1424" s="11"/>
      <c r="AL1424" s="11"/>
      <c r="AM1424" s="11"/>
      <c r="AN1424" s="11"/>
      <c r="AO1424" s="11"/>
      <c r="AP1424" s="11"/>
      <c r="AQ1424" s="11"/>
      <c r="AR1424" s="11"/>
      <c r="AS1424" s="11"/>
      <c r="AT1424" s="56"/>
      <c r="AU1424" s="56"/>
      <c r="AV1424" s="56"/>
      <c r="AW1424" s="56"/>
      <c r="AX1424" s="56"/>
      <c r="AY1424" s="56"/>
      <c r="AZ1424" s="56"/>
      <c r="BA1424" s="56"/>
      <c r="BB1424" s="56"/>
      <c r="BC1424" s="56"/>
      <c r="BD1424" s="56"/>
      <c r="BE1424" s="56"/>
      <c r="BF1424" s="56"/>
      <c r="BG1424" s="56"/>
      <c r="BH1424" s="56"/>
      <c r="BI1424" s="56"/>
      <c r="BJ1424" s="56"/>
      <c r="BK1424" s="56"/>
      <c r="BL1424" s="56"/>
      <c r="BM1424" s="56"/>
      <c r="BN1424" s="56"/>
      <c r="BO1424" s="56"/>
      <c r="BP1424" s="56"/>
      <c r="BQ1424" s="56"/>
      <c r="BR1424" s="56"/>
      <c r="BS1424" s="56"/>
      <c r="BT1424" s="56"/>
      <c r="BU1424" s="56"/>
      <c r="BV1424" s="56"/>
      <c r="BW1424" s="56"/>
    </row>
    <row r="1425" ht="15.75" customHeight="1">
      <c r="A1425" s="92"/>
      <c r="B1425" s="92"/>
      <c r="C1425" s="92"/>
      <c r="D1425" s="92"/>
      <c r="E1425" s="93"/>
      <c r="F1425" s="93"/>
      <c r="G1425" s="92"/>
      <c r="H1425" s="92"/>
      <c r="I1425" s="92"/>
      <c r="J1425" s="92"/>
      <c r="K1425" s="92"/>
      <c r="L1425" s="92"/>
      <c r="M1425" s="92"/>
      <c r="N1425" s="93"/>
      <c r="O1425" s="92"/>
      <c r="P1425" s="92"/>
      <c r="Q1425" s="11"/>
      <c r="R1425" s="11"/>
      <c r="S1425" s="92"/>
      <c r="T1425" s="92"/>
      <c r="U1425" s="92"/>
      <c r="V1425" s="92"/>
      <c r="W1425" s="92"/>
      <c r="X1425" s="92"/>
      <c r="Y1425" s="94"/>
      <c r="Z1425" s="12"/>
      <c r="AA1425" s="12"/>
      <c r="AB1425" s="14"/>
      <c r="AC1425" s="14"/>
      <c r="AD1425" s="11"/>
      <c r="AE1425" s="11"/>
      <c r="AF1425" s="11"/>
      <c r="AG1425" s="11"/>
      <c r="AH1425" s="11"/>
      <c r="AI1425" s="11"/>
      <c r="AJ1425" s="11"/>
      <c r="AK1425" s="11"/>
      <c r="AL1425" s="11"/>
      <c r="AM1425" s="11"/>
      <c r="AN1425" s="11"/>
      <c r="AO1425" s="11"/>
      <c r="AP1425" s="11"/>
      <c r="AQ1425" s="11"/>
      <c r="AR1425" s="11"/>
      <c r="AS1425" s="11"/>
      <c r="AT1425" s="56"/>
      <c r="AU1425" s="56"/>
      <c r="AV1425" s="56"/>
      <c r="AW1425" s="56"/>
      <c r="AX1425" s="56"/>
      <c r="AY1425" s="56"/>
      <c r="AZ1425" s="56"/>
      <c r="BA1425" s="56"/>
      <c r="BB1425" s="56"/>
      <c r="BC1425" s="56"/>
      <c r="BD1425" s="56"/>
      <c r="BE1425" s="56"/>
      <c r="BF1425" s="56"/>
      <c r="BG1425" s="56"/>
      <c r="BH1425" s="56"/>
      <c r="BI1425" s="56"/>
      <c r="BJ1425" s="56"/>
      <c r="BK1425" s="56"/>
      <c r="BL1425" s="56"/>
      <c r="BM1425" s="56"/>
      <c r="BN1425" s="56"/>
      <c r="BO1425" s="56"/>
      <c r="BP1425" s="56"/>
      <c r="BQ1425" s="56"/>
      <c r="BR1425" s="56"/>
      <c r="BS1425" s="56"/>
      <c r="BT1425" s="56"/>
      <c r="BU1425" s="56"/>
      <c r="BV1425" s="56"/>
      <c r="BW1425" s="56"/>
    </row>
    <row r="1426" ht="15.75" customHeight="1">
      <c r="A1426" s="92"/>
      <c r="B1426" s="92"/>
      <c r="C1426" s="92"/>
      <c r="D1426" s="92"/>
      <c r="E1426" s="93"/>
      <c r="F1426" s="93"/>
      <c r="G1426" s="92"/>
      <c r="H1426" s="92"/>
      <c r="I1426" s="92"/>
      <c r="J1426" s="92"/>
      <c r="K1426" s="92"/>
      <c r="L1426" s="92"/>
      <c r="M1426" s="92"/>
      <c r="N1426" s="93"/>
      <c r="O1426" s="92"/>
      <c r="P1426" s="92"/>
      <c r="Q1426" s="11"/>
      <c r="R1426" s="11"/>
      <c r="S1426" s="92"/>
      <c r="T1426" s="92"/>
      <c r="U1426" s="92"/>
      <c r="V1426" s="92"/>
      <c r="W1426" s="92"/>
      <c r="X1426" s="92"/>
      <c r="Y1426" s="94"/>
      <c r="Z1426" s="12"/>
      <c r="AA1426" s="12"/>
      <c r="AB1426" s="14"/>
      <c r="AC1426" s="14"/>
      <c r="AD1426" s="11"/>
      <c r="AE1426" s="11"/>
      <c r="AF1426" s="11"/>
      <c r="AG1426" s="11"/>
      <c r="AH1426" s="11"/>
      <c r="AI1426" s="11"/>
      <c r="AJ1426" s="11"/>
      <c r="AK1426" s="11"/>
      <c r="AL1426" s="11"/>
      <c r="AM1426" s="11"/>
      <c r="AN1426" s="11"/>
      <c r="AO1426" s="11"/>
      <c r="AP1426" s="11"/>
      <c r="AQ1426" s="11"/>
      <c r="AR1426" s="11"/>
      <c r="AS1426" s="11"/>
      <c r="AT1426" s="56"/>
      <c r="AU1426" s="56"/>
      <c r="AV1426" s="56"/>
      <c r="AW1426" s="56"/>
      <c r="AX1426" s="56"/>
      <c r="AY1426" s="56"/>
      <c r="AZ1426" s="56"/>
      <c r="BA1426" s="56"/>
      <c r="BB1426" s="56"/>
      <c r="BC1426" s="56"/>
      <c r="BD1426" s="56"/>
      <c r="BE1426" s="56"/>
      <c r="BF1426" s="56"/>
      <c r="BG1426" s="56"/>
      <c r="BH1426" s="56"/>
      <c r="BI1426" s="56"/>
      <c r="BJ1426" s="56"/>
      <c r="BK1426" s="56"/>
      <c r="BL1426" s="56"/>
      <c r="BM1426" s="56"/>
      <c r="BN1426" s="56"/>
      <c r="BO1426" s="56"/>
      <c r="BP1426" s="56"/>
      <c r="BQ1426" s="56"/>
      <c r="BR1426" s="56"/>
      <c r="BS1426" s="56"/>
      <c r="BT1426" s="56"/>
      <c r="BU1426" s="56"/>
      <c r="BV1426" s="56"/>
      <c r="BW1426" s="56"/>
    </row>
    <row r="1427" ht="15.75" customHeight="1">
      <c r="A1427" s="92"/>
      <c r="B1427" s="92"/>
      <c r="C1427" s="92"/>
      <c r="D1427" s="92"/>
      <c r="E1427" s="93"/>
      <c r="F1427" s="93"/>
      <c r="G1427" s="92"/>
      <c r="H1427" s="92"/>
      <c r="I1427" s="92"/>
      <c r="J1427" s="92"/>
      <c r="K1427" s="92"/>
      <c r="L1427" s="92"/>
      <c r="M1427" s="92"/>
      <c r="N1427" s="93"/>
      <c r="O1427" s="92"/>
      <c r="P1427" s="92"/>
      <c r="Q1427" s="11"/>
      <c r="R1427" s="11"/>
      <c r="S1427" s="92"/>
      <c r="T1427" s="92"/>
      <c r="U1427" s="92"/>
      <c r="V1427" s="92"/>
      <c r="W1427" s="92"/>
      <c r="X1427" s="92"/>
      <c r="Y1427" s="94"/>
      <c r="Z1427" s="12"/>
      <c r="AA1427" s="12"/>
      <c r="AB1427" s="14"/>
      <c r="AC1427" s="14"/>
      <c r="AD1427" s="11"/>
      <c r="AE1427" s="11"/>
      <c r="AF1427" s="11"/>
      <c r="AG1427" s="11"/>
      <c r="AH1427" s="11"/>
      <c r="AI1427" s="11"/>
      <c r="AJ1427" s="11"/>
      <c r="AK1427" s="11"/>
      <c r="AL1427" s="11"/>
      <c r="AM1427" s="11"/>
      <c r="AN1427" s="11"/>
      <c r="AO1427" s="11"/>
      <c r="AP1427" s="11"/>
      <c r="AQ1427" s="11"/>
      <c r="AR1427" s="11"/>
      <c r="AS1427" s="11"/>
      <c r="AT1427" s="56"/>
      <c r="AU1427" s="56"/>
      <c r="AV1427" s="56"/>
      <c r="AW1427" s="56"/>
      <c r="AX1427" s="56"/>
      <c r="AY1427" s="56"/>
      <c r="AZ1427" s="56"/>
      <c r="BA1427" s="56"/>
      <c r="BB1427" s="56"/>
      <c r="BC1427" s="56"/>
      <c r="BD1427" s="56"/>
      <c r="BE1427" s="56"/>
      <c r="BF1427" s="56"/>
      <c r="BG1427" s="56"/>
      <c r="BH1427" s="56"/>
      <c r="BI1427" s="56"/>
      <c r="BJ1427" s="56"/>
      <c r="BK1427" s="56"/>
      <c r="BL1427" s="56"/>
      <c r="BM1427" s="56"/>
      <c r="BN1427" s="56"/>
      <c r="BO1427" s="56"/>
      <c r="BP1427" s="56"/>
      <c r="BQ1427" s="56"/>
      <c r="BR1427" s="56"/>
      <c r="BS1427" s="56"/>
      <c r="BT1427" s="56"/>
      <c r="BU1427" s="56"/>
      <c r="BV1427" s="56"/>
      <c r="BW1427" s="56"/>
    </row>
    <row r="1428" ht="15.75" customHeight="1">
      <c r="A1428" s="92"/>
      <c r="B1428" s="92"/>
      <c r="C1428" s="92"/>
      <c r="D1428" s="92"/>
      <c r="E1428" s="93"/>
      <c r="F1428" s="93"/>
      <c r="G1428" s="92"/>
      <c r="H1428" s="92"/>
      <c r="I1428" s="92"/>
      <c r="J1428" s="92"/>
      <c r="K1428" s="92"/>
      <c r="L1428" s="92"/>
      <c r="M1428" s="92"/>
      <c r="N1428" s="93"/>
      <c r="O1428" s="92"/>
      <c r="P1428" s="92"/>
      <c r="Q1428" s="11"/>
      <c r="R1428" s="11"/>
      <c r="S1428" s="92"/>
      <c r="T1428" s="92"/>
      <c r="U1428" s="92"/>
      <c r="V1428" s="92"/>
      <c r="W1428" s="92"/>
      <c r="X1428" s="92"/>
      <c r="Y1428" s="94"/>
      <c r="Z1428" s="12"/>
      <c r="AA1428" s="12"/>
      <c r="AB1428" s="14"/>
      <c r="AC1428" s="14"/>
      <c r="AD1428" s="11"/>
      <c r="AE1428" s="11"/>
      <c r="AF1428" s="11"/>
      <c r="AG1428" s="11"/>
      <c r="AH1428" s="11"/>
      <c r="AI1428" s="11"/>
      <c r="AJ1428" s="11"/>
      <c r="AK1428" s="11"/>
      <c r="AL1428" s="11"/>
      <c r="AM1428" s="11"/>
      <c r="AN1428" s="11"/>
      <c r="AO1428" s="11"/>
      <c r="AP1428" s="11"/>
      <c r="AQ1428" s="11"/>
      <c r="AR1428" s="11"/>
      <c r="AS1428" s="11"/>
      <c r="AT1428" s="56"/>
      <c r="AU1428" s="56"/>
      <c r="AV1428" s="56"/>
      <c r="AW1428" s="56"/>
      <c r="AX1428" s="56"/>
      <c r="AY1428" s="56"/>
      <c r="AZ1428" s="56"/>
      <c r="BA1428" s="56"/>
      <c r="BB1428" s="56"/>
      <c r="BC1428" s="56"/>
      <c r="BD1428" s="56"/>
      <c r="BE1428" s="56"/>
      <c r="BF1428" s="56"/>
      <c r="BG1428" s="56"/>
      <c r="BH1428" s="56"/>
      <c r="BI1428" s="56"/>
      <c r="BJ1428" s="56"/>
      <c r="BK1428" s="56"/>
      <c r="BL1428" s="56"/>
      <c r="BM1428" s="56"/>
      <c r="BN1428" s="56"/>
      <c r="BO1428" s="56"/>
      <c r="BP1428" s="56"/>
      <c r="BQ1428" s="56"/>
      <c r="BR1428" s="56"/>
      <c r="BS1428" s="56"/>
      <c r="BT1428" s="56"/>
      <c r="BU1428" s="56"/>
      <c r="BV1428" s="56"/>
      <c r="BW1428" s="56"/>
    </row>
    <row r="1429" ht="15.75" customHeight="1">
      <c r="A1429" s="92"/>
      <c r="B1429" s="92"/>
      <c r="C1429" s="92"/>
      <c r="D1429" s="92"/>
      <c r="E1429" s="93"/>
      <c r="F1429" s="93"/>
      <c r="G1429" s="92"/>
      <c r="H1429" s="92"/>
      <c r="I1429" s="92"/>
      <c r="J1429" s="92"/>
      <c r="K1429" s="92"/>
      <c r="L1429" s="92"/>
      <c r="M1429" s="92"/>
      <c r="N1429" s="93"/>
      <c r="O1429" s="92"/>
      <c r="P1429" s="92"/>
      <c r="Q1429" s="11"/>
      <c r="R1429" s="11"/>
      <c r="S1429" s="92"/>
      <c r="T1429" s="92"/>
      <c r="U1429" s="92"/>
      <c r="V1429" s="92"/>
      <c r="W1429" s="92"/>
      <c r="X1429" s="92"/>
      <c r="Y1429" s="94"/>
      <c r="Z1429" s="12"/>
      <c r="AA1429" s="12"/>
      <c r="AB1429" s="14"/>
      <c r="AC1429" s="14"/>
      <c r="AD1429" s="11"/>
      <c r="AE1429" s="11"/>
      <c r="AF1429" s="11"/>
      <c r="AG1429" s="11"/>
      <c r="AH1429" s="11"/>
      <c r="AI1429" s="11"/>
      <c r="AJ1429" s="11"/>
      <c r="AK1429" s="11"/>
      <c r="AL1429" s="11"/>
      <c r="AM1429" s="11"/>
      <c r="AN1429" s="11"/>
      <c r="AO1429" s="11"/>
      <c r="AP1429" s="11"/>
      <c r="AQ1429" s="11"/>
      <c r="AR1429" s="11"/>
      <c r="AS1429" s="11"/>
      <c r="AT1429" s="56"/>
      <c r="AU1429" s="56"/>
      <c r="AV1429" s="56"/>
      <c r="AW1429" s="56"/>
      <c r="AX1429" s="56"/>
      <c r="AY1429" s="56"/>
      <c r="AZ1429" s="56"/>
      <c r="BA1429" s="56"/>
      <c r="BB1429" s="56"/>
      <c r="BC1429" s="56"/>
      <c r="BD1429" s="56"/>
      <c r="BE1429" s="56"/>
      <c r="BF1429" s="56"/>
      <c r="BG1429" s="56"/>
      <c r="BH1429" s="56"/>
      <c r="BI1429" s="56"/>
      <c r="BJ1429" s="56"/>
      <c r="BK1429" s="56"/>
      <c r="BL1429" s="56"/>
      <c r="BM1429" s="56"/>
      <c r="BN1429" s="56"/>
      <c r="BO1429" s="56"/>
      <c r="BP1429" s="56"/>
      <c r="BQ1429" s="56"/>
      <c r="BR1429" s="56"/>
      <c r="BS1429" s="56"/>
      <c r="BT1429" s="56"/>
      <c r="BU1429" s="56"/>
      <c r="BV1429" s="56"/>
      <c r="BW1429" s="56"/>
    </row>
    <row r="1430" ht="15.75" customHeight="1">
      <c r="A1430" s="92"/>
      <c r="B1430" s="92"/>
      <c r="C1430" s="92"/>
      <c r="D1430" s="92"/>
      <c r="E1430" s="93"/>
      <c r="F1430" s="93"/>
      <c r="G1430" s="92"/>
      <c r="H1430" s="92"/>
      <c r="I1430" s="92"/>
      <c r="J1430" s="92"/>
      <c r="K1430" s="92"/>
      <c r="L1430" s="92"/>
      <c r="M1430" s="92"/>
      <c r="N1430" s="93"/>
      <c r="O1430" s="92"/>
      <c r="P1430" s="92"/>
      <c r="Q1430" s="11"/>
      <c r="R1430" s="11"/>
      <c r="S1430" s="92"/>
      <c r="T1430" s="92"/>
      <c r="U1430" s="92"/>
      <c r="V1430" s="92"/>
      <c r="W1430" s="92"/>
      <c r="X1430" s="92"/>
      <c r="Y1430" s="94"/>
      <c r="Z1430" s="12"/>
      <c r="AA1430" s="12"/>
      <c r="AB1430" s="14"/>
      <c r="AC1430" s="14"/>
      <c r="AD1430" s="11"/>
      <c r="AE1430" s="11"/>
      <c r="AF1430" s="11"/>
      <c r="AG1430" s="11"/>
      <c r="AH1430" s="11"/>
      <c r="AI1430" s="11"/>
      <c r="AJ1430" s="11"/>
      <c r="AK1430" s="11"/>
      <c r="AL1430" s="11"/>
      <c r="AM1430" s="11"/>
      <c r="AN1430" s="11"/>
      <c r="AO1430" s="11"/>
      <c r="AP1430" s="11"/>
      <c r="AQ1430" s="11"/>
      <c r="AR1430" s="11"/>
      <c r="AS1430" s="11"/>
      <c r="AT1430" s="56"/>
      <c r="AU1430" s="56"/>
      <c r="AV1430" s="56"/>
      <c r="AW1430" s="56"/>
      <c r="AX1430" s="56"/>
      <c r="AY1430" s="56"/>
      <c r="AZ1430" s="56"/>
      <c r="BA1430" s="56"/>
      <c r="BB1430" s="56"/>
      <c r="BC1430" s="56"/>
      <c r="BD1430" s="56"/>
      <c r="BE1430" s="56"/>
      <c r="BF1430" s="56"/>
      <c r="BG1430" s="56"/>
      <c r="BH1430" s="56"/>
      <c r="BI1430" s="56"/>
      <c r="BJ1430" s="56"/>
      <c r="BK1430" s="56"/>
      <c r="BL1430" s="56"/>
      <c r="BM1430" s="56"/>
      <c r="BN1430" s="56"/>
      <c r="BO1430" s="56"/>
      <c r="BP1430" s="56"/>
      <c r="BQ1430" s="56"/>
      <c r="BR1430" s="56"/>
      <c r="BS1430" s="56"/>
      <c r="BT1430" s="56"/>
      <c r="BU1430" s="56"/>
      <c r="BV1430" s="56"/>
      <c r="BW1430" s="56"/>
    </row>
    <row r="1431" ht="15.75" customHeight="1">
      <c r="A1431" s="92"/>
      <c r="B1431" s="92"/>
      <c r="C1431" s="92"/>
      <c r="D1431" s="92"/>
      <c r="E1431" s="93"/>
      <c r="F1431" s="93"/>
      <c r="G1431" s="92"/>
      <c r="H1431" s="92"/>
      <c r="I1431" s="92"/>
      <c r="J1431" s="92"/>
      <c r="K1431" s="92"/>
      <c r="L1431" s="92"/>
      <c r="M1431" s="92"/>
      <c r="N1431" s="93"/>
      <c r="O1431" s="92"/>
      <c r="P1431" s="92"/>
      <c r="Q1431" s="11"/>
      <c r="R1431" s="11"/>
      <c r="S1431" s="92"/>
      <c r="T1431" s="92"/>
      <c r="U1431" s="92"/>
      <c r="V1431" s="92"/>
      <c r="W1431" s="92"/>
      <c r="X1431" s="92"/>
      <c r="Y1431" s="94"/>
      <c r="Z1431" s="12"/>
      <c r="AA1431" s="12"/>
      <c r="AB1431" s="14"/>
      <c r="AC1431" s="14"/>
      <c r="AD1431" s="11"/>
      <c r="AE1431" s="11"/>
      <c r="AF1431" s="11"/>
      <c r="AG1431" s="11"/>
      <c r="AH1431" s="11"/>
      <c r="AI1431" s="11"/>
      <c r="AJ1431" s="11"/>
      <c r="AK1431" s="11"/>
      <c r="AL1431" s="11"/>
      <c r="AM1431" s="11"/>
      <c r="AN1431" s="11"/>
      <c r="AO1431" s="11"/>
      <c r="AP1431" s="11"/>
      <c r="AQ1431" s="11"/>
      <c r="AR1431" s="11"/>
      <c r="AS1431" s="11"/>
      <c r="AT1431" s="56"/>
      <c r="AU1431" s="56"/>
      <c r="AV1431" s="56"/>
      <c r="AW1431" s="56"/>
      <c r="AX1431" s="56"/>
      <c r="AY1431" s="56"/>
      <c r="AZ1431" s="56"/>
      <c r="BA1431" s="56"/>
      <c r="BB1431" s="56"/>
      <c r="BC1431" s="56"/>
      <c r="BD1431" s="56"/>
      <c r="BE1431" s="56"/>
      <c r="BF1431" s="56"/>
      <c r="BG1431" s="56"/>
      <c r="BH1431" s="56"/>
      <c r="BI1431" s="56"/>
      <c r="BJ1431" s="56"/>
      <c r="BK1431" s="56"/>
      <c r="BL1431" s="56"/>
      <c r="BM1431" s="56"/>
      <c r="BN1431" s="56"/>
      <c r="BO1431" s="56"/>
      <c r="BP1431" s="56"/>
      <c r="BQ1431" s="56"/>
      <c r="BR1431" s="56"/>
      <c r="BS1431" s="56"/>
      <c r="BT1431" s="56"/>
      <c r="BU1431" s="56"/>
      <c r="BV1431" s="56"/>
      <c r="BW1431" s="56"/>
    </row>
    <row r="1432" ht="15.75" customHeight="1">
      <c r="A1432" s="92"/>
      <c r="B1432" s="92"/>
      <c r="C1432" s="92"/>
      <c r="D1432" s="92"/>
      <c r="E1432" s="93"/>
      <c r="F1432" s="93"/>
      <c r="G1432" s="92"/>
      <c r="H1432" s="92"/>
      <c r="I1432" s="92"/>
      <c r="J1432" s="92"/>
      <c r="K1432" s="92"/>
      <c r="L1432" s="92"/>
      <c r="M1432" s="92"/>
      <c r="N1432" s="93"/>
      <c r="O1432" s="92"/>
      <c r="P1432" s="92"/>
      <c r="Q1432" s="11"/>
      <c r="R1432" s="11"/>
      <c r="S1432" s="92"/>
      <c r="T1432" s="92"/>
      <c r="U1432" s="92"/>
      <c r="V1432" s="92"/>
      <c r="W1432" s="92"/>
      <c r="X1432" s="92"/>
      <c r="Y1432" s="94"/>
      <c r="Z1432" s="12"/>
      <c r="AA1432" s="12"/>
      <c r="AB1432" s="14"/>
      <c r="AC1432" s="14"/>
      <c r="AD1432" s="11"/>
      <c r="AE1432" s="11"/>
      <c r="AF1432" s="11"/>
      <c r="AG1432" s="11"/>
      <c r="AH1432" s="11"/>
      <c r="AI1432" s="11"/>
      <c r="AJ1432" s="11"/>
      <c r="AK1432" s="11"/>
      <c r="AL1432" s="11"/>
      <c r="AM1432" s="11"/>
      <c r="AN1432" s="11"/>
      <c r="AO1432" s="11"/>
      <c r="AP1432" s="11"/>
      <c r="AQ1432" s="11"/>
      <c r="AR1432" s="11"/>
      <c r="AS1432" s="11"/>
      <c r="AT1432" s="56"/>
      <c r="AU1432" s="56"/>
      <c r="AV1432" s="56"/>
      <c r="AW1432" s="56"/>
      <c r="AX1432" s="56"/>
      <c r="AY1432" s="56"/>
      <c r="AZ1432" s="56"/>
      <c r="BA1432" s="56"/>
      <c r="BB1432" s="56"/>
      <c r="BC1432" s="56"/>
      <c r="BD1432" s="56"/>
      <c r="BE1432" s="56"/>
      <c r="BF1432" s="56"/>
      <c r="BG1432" s="56"/>
      <c r="BH1432" s="56"/>
      <c r="BI1432" s="56"/>
      <c r="BJ1432" s="56"/>
      <c r="BK1432" s="56"/>
      <c r="BL1432" s="56"/>
      <c r="BM1432" s="56"/>
      <c r="BN1432" s="56"/>
      <c r="BO1432" s="56"/>
      <c r="BP1432" s="56"/>
      <c r="BQ1432" s="56"/>
      <c r="BR1432" s="56"/>
      <c r="BS1432" s="56"/>
      <c r="BT1432" s="56"/>
      <c r="BU1432" s="56"/>
      <c r="BV1432" s="56"/>
      <c r="BW1432" s="56"/>
    </row>
    <row r="1433" ht="15.75" customHeight="1">
      <c r="A1433" s="92"/>
      <c r="B1433" s="92"/>
      <c r="C1433" s="92"/>
      <c r="D1433" s="92"/>
      <c r="E1433" s="93"/>
      <c r="F1433" s="93"/>
      <c r="G1433" s="92"/>
      <c r="H1433" s="92"/>
      <c r="I1433" s="92"/>
      <c r="J1433" s="92"/>
      <c r="K1433" s="92"/>
      <c r="L1433" s="92"/>
      <c r="M1433" s="92"/>
      <c r="N1433" s="93"/>
      <c r="O1433" s="92"/>
      <c r="P1433" s="92"/>
      <c r="Q1433" s="11"/>
      <c r="R1433" s="11"/>
      <c r="S1433" s="92"/>
      <c r="T1433" s="92"/>
      <c r="U1433" s="92"/>
      <c r="V1433" s="92"/>
      <c r="W1433" s="92"/>
      <c r="X1433" s="92"/>
      <c r="Y1433" s="94"/>
      <c r="Z1433" s="12"/>
      <c r="AA1433" s="12"/>
      <c r="AB1433" s="14"/>
      <c r="AC1433" s="14"/>
      <c r="AD1433" s="11"/>
      <c r="AE1433" s="11"/>
      <c r="AF1433" s="11"/>
      <c r="AG1433" s="11"/>
      <c r="AH1433" s="11"/>
      <c r="AI1433" s="11"/>
      <c r="AJ1433" s="11"/>
      <c r="AK1433" s="11"/>
      <c r="AL1433" s="11"/>
      <c r="AM1433" s="11"/>
      <c r="AN1433" s="11"/>
      <c r="AO1433" s="11"/>
      <c r="AP1433" s="11"/>
      <c r="AQ1433" s="11"/>
      <c r="AR1433" s="11"/>
      <c r="AS1433" s="11"/>
      <c r="AT1433" s="56"/>
      <c r="AU1433" s="56"/>
      <c r="AV1433" s="56"/>
      <c r="AW1433" s="56"/>
      <c r="AX1433" s="56"/>
      <c r="AY1433" s="56"/>
      <c r="AZ1433" s="56"/>
      <c r="BA1433" s="56"/>
      <c r="BB1433" s="56"/>
      <c r="BC1433" s="56"/>
      <c r="BD1433" s="56"/>
      <c r="BE1433" s="56"/>
      <c r="BF1433" s="56"/>
      <c r="BG1433" s="56"/>
      <c r="BH1433" s="56"/>
      <c r="BI1433" s="56"/>
      <c r="BJ1433" s="56"/>
      <c r="BK1433" s="56"/>
      <c r="BL1433" s="56"/>
      <c r="BM1433" s="56"/>
      <c r="BN1433" s="56"/>
      <c r="BO1433" s="56"/>
      <c r="BP1433" s="56"/>
      <c r="BQ1433" s="56"/>
      <c r="BR1433" s="56"/>
      <c r="BS1433" s="56"/>
      <c r="BT1433" s="56"/>
      <c r="BU1433" s="56"/>
      <c r="BV1433" s="56"/>
      <c r="BW1433" s="56"/>
    </row>
    <row r="1434" ht="15.75" customHeight="1">
      <c r="A1434" s="92"/>
      <c r="B1434" s="92"/>
      <c r="C1434" s="92"/>
      <c r="D1434" s="92"/>
      <c r="E1434" s="93"/>
      <c r="F1434" s="93"/>
      <c r="G1434" s="92"/>
      <c r="H1434" s="92"/>
      <c r="I1434" s="92"/>
      <c r="J1434" s="92"/>
      <c r="K1434" s="92"/>
      <c r="L1434" s="92"/>
      <c r="M1434" s="92"/>
      <c r="N1434" s="93"/>
      <c r="O1434" s="92"/>
      <c r="P1434" s="92"/>
      <c r="Q1434" s="11"/>
      <c r="R1434" s="11"/>
      <c r="S1434" s="92"/>
      <c r="T1434" s="92"/>
      <c r="U1434" s="92"/>
      <c r="V1434" s="92"/>
      <c r="W1434" s="92"/>
      <c r="X1434" s="92"/>
      <c r="Y1434" s="94"/>
      <c r="Z1434" s="12"/>
      <c r="AA1434" s="12"/>
      <c r="AB1434" s="14"/>
      <c r="AC1434" s="14"/>
      <c r="AD1434" s="11"/>
      <c r="AE1434" s="11"/>
      <c r="AF1434" s="11"/>
      <c r="AG1434" s="11"/>
      <c r="AH1434" s="11"/>
      <c r="AI1434" s="11"/>
      <c r="AJ1434" s="11"/>
      <c r="AK1434" s="11"/>
      <c r="AL1434" s="11"/>
      <c r="AM1434" s="11"/>
      <c r="AN1434" s="11"/>
      <c r="AO1434" s="11"/>
      <c r="AP1434" s="11"/>
      <c r="AQ1434" s="11"/>
      <c r="AR1434" s="11"/>
      <c r="AS1434" s="11"/>
      <c r="AT1434" s="56"/>
      <c r="AU1434" s="56"/>
      <c r="AV1434" s="56"/>
      <c r="AW1434" s="56"/>
      <c r="AX1434" s="56"/>
      <c r="AY1434" s="56"/>
      <c r="AZ1434" s="56"/>
      <c r="BA1434" s="56"/>
      <c r="BB1434" s="56"/>
      <c r="BC1434" s="56"/>
      <c r="BD1434" s="56"/>
      <c r="BE1434" s="56"/>
      <c r="BF1434" s="56"/>
      <c r="BG1434" s="56"/>
      <c r="BH1434" s="56"/>
      <c r="BI1434" s="56"/>
      <c r="BJ1434" s="56"/>
      <c r="BK1434" s="56"/>
      <c r="BL1434" s="56"/>
      <c r="BM1434" s="56"/>
      <c r="BN1434" s="56"/>
      <c r="BO1434" s="56"/>
      <c r="BP1434" s="56"/>
      <c r="BQ1434" s="56"/>
      <c r="BR1434" s="56"/>
      <c r="BS1434" s="56"/>
      <c r="BT1434" s="56"/>
      <c r="BU1434" s="56"/>
      <c r="BV1434" s="56"/>
      <c r="BW1434" s="56"/>
    </row>
    <row r="1435" ht="15.75" customHeight="1">
      <c r="A1435" s="92"/>
      <c r="B1435" s="92"/>
      <c r="C1435" s="92"/>
      <c r="D1435" s="92"/>
      <c r="E1435" s="93"/>
      <c r="F1435" s="93"/>
      <c r="G1435" s="92"/>
      <c r="H1435" s="92"/>
      <c r="I1435" s="92"/>
      <c r="J1435" s="92"/>
      <c r="K1435" s="92"/>
      <c r="L1435" s="92"/>
      <c r="M1435" s="92"/>
      <c r="N1435" s="93"/>
      <c r="O1435" s="92"/>
      <c r="P1435" s="92"/>
      <c r="Q1435" s="11"/>
      <c r="R1435" s="11"/>
      <c r="S1435" s="92"/>
      <c r="T1435" s="92"/>
      <c r="U1435" s="92"/>
      <c r="V1435" s="92"/>
      <c r="W1435" s="92"/>
      <c r="X1435" s="92"/>
      <c r="Y1435" s="94"/>
      <c r="Z1435" s="12"/>
      <c r="AA1435" s="12"/>
      <c r="AB1435" s="14"/>
      <c r="AC1435" s="14"/>
      <c r="AD1435" s="11"/>
      <c r="AE1435" s="11"/>
      <c r="AF1435" s="11"/>
      <c r="AG1435" s="11"/>
      <c r="AH1435" s="11"/>
      <c r="AI1435" s="11"/>
      <c r="AJ1435" s="11"/>
      <c r="AK1435" s="11"/>
      <c r="AL1435" s="11"/>
      <c r="AM1435" s="11"/>
      <c r="AN1435" s="11"/>
      <c r="AO1435" s="11"/>
      <c r="AP1435" s="11"/>
      <c r="AQ1435" s="11"/>
      <c r="AR1435" s="11"/>
      <c r="AS1435" s="11"/>
      <c r="AT1435" s="56"/>
      <c r="AU1435" s="56"/>
      <c r="AV1435" s="56"/>
      <c r="AW1435" s="56"/>
      <c r="AX1435" s="56"/>
      <c r="AY1435" s="56"/>
      <c r="AZ1435" s="56"/>
      <c r="BA1435" s="56"/>
      <c r="BB1435" s="56"/>
      <c r="BC1435" s="56"/>
      <c r="BD1435" s="56"/>
      <c r="BE1435" s="56"/>
      <c r="BF1435" s="56"/>
      <c r="BG1435" s="56"/>
      <c r="BH1435" s="56"/>
      <c r="BI1435" s="56"/>
      <c r="BJ1435" s="56"/>
      <c r="BK1435" s="56"/>
      <c r="BL1435" s="56"/>
      <c r="BM1435" s="56"/>
      <c r="BN1435" s="56"/>
      <c r="BO1435" s="56"/>
      <c r="BP1435" s="56"/>
      <c r="BQ1435" s="56"/>
      <c r="BR1435" s="56"/>
      <c r="BS1435" s="56"/>
      <c r="BT1435" s="56"/>
      <c r="BU1435" s="56"/>
      <c r="BV1435" s="56"/>
      <c r="BW1435" s="56"/>
    </row>
    <row r="1436" ht="15.75" customHeight="1">
      <c r="A1436" s="92"/>
      <c r="B1436" s="92"/>
      <c r="C1436" s="92"/>
      <c r="D1436" s="92"/>
      <c r="E1436" s="93"/>
      <c r="F1436" s="93"/>
      <c r="G1436" s="92"/>
      <c r="H1436" s="92"/>
      <c r="I1436" s="92"/>
      <c r="J1436" s="92"/>
      <c r="K1436" s="92"/>
      <c r="L1436" s="92"/>
      <c r="M1436" s="92"/>
      <c r="N1436" s="93"/>
      <c r="O1436" s="92"/>
      <c r="P1436" s="92"/>
      <c r="Q1436" s="11"/>
      <c r="R1436" s="11"/>
      <c r="S1436" s="92"/>
      <c r="T1436" s="92"/>
      <c r="U1436" s="92"/>
      <c r="V1436" s="92"/>
      <c r="W1436" s="92"/>
      <c r="X1436" s="92"/>
      <c r="Y1436" s="94"/>
      <c r="Z1436" s="12"/>
      <c r="AA1436" s="12"/>
      <c r="AB1436" s="14"/>
      <c r="AC1436" s="14"/>
      <c r="AD1436" s="11"/>
      <c r="AE1436" s="11"/>
      <c r="AF1436" s="11"/>
      <c r="AG1436" s="11"/>
      <c r="AH1436" s="11"/>
      <c r="AI1436" s="11"/>
      <c r="AJ1436" s="11"/>
      <c r="AK1436" s="11"/>
      <c r="AL1436" s="11"/>
      <c r="AM1436" s="11"/>
      <c r="AN1436" s="11"/>
      <c r="AO1436" s="11"/>
      <c r="AP1436" s="11"/>
      <c r="AQ1436" s="11"/>
      <c r="AR1436" s="11"/>
      <c r="AS1436" s="11"/>
      <c r="AT1436" s="56"/>
      <c r="AU1436" s="56"/>
      <c r="AV1436" s="56"/>
      <c r="AW1436" s="56"/>
      <c r="AX1436" s="56"/>
      <c r="AY1436" s="56"/>
      <c r="AZ1436" s="56"/>
      <c r="BA1436" s="56"/>
      <c r="BB1436" s="56"/>
      <c r="BC1436" s="56"/>
      <c r="BD1436" s="56"/>
      <c r="BE1436" s="56"/>
      <c r="BF1436" s="56"/>
      <c r="BG1436" s="56"/>
      <c r="BH1436" s="56"/>
      <c r="BI1436" s="56"/>
      <c r="BJ1436" s="56"/>
      <c r="BK1436" s="56"/>
      <c r="BL1436" s="56"/>
      <c r="BM1436" s="56"/>
      <c r="BN1436" s="56"/>
      <c r="BO1436" s="56"/>
      <c r="BP1436" s="56"/>
      <c r="BQ1436" s="56"/>
      <c r="BR1436" s="56"/>
      <c r="BS1436" s="56"/>
      <c r="BT1436" s="56"/>
      <c r="BU1436" s="56"/>
      <c r="BV1436" s="56"/>
      <c r="BW1436" s="56"/>
    </row>
    <row r="1437" ht="15.75" customHeight="1">
      <c r="A1437" s="92"/>
      <c r="B1437" s="92"/>
      <c r="C1437" s="92"/>
      <c r="D1437" s="92"/>
      <c r="E1437" s="93"/>
      <c r="F1437" s="93"/>
      <c r="G1437" s="92"/>
      <c r="H1437" s="92"/>
      <c r="I1437" s="92"/>
      <c r="J1437" s="92"/>
      <c r="K1437" s="92"/>
      <c r="L1437" s="92"/>
      <c r="M1437" s="92"/>
      <c r="N1437" s="93"/>
      <c r="O1437" s="92"/>
      <c r="P1437" s="92"/>
      <c r="Q1437" s="11"/>
      <c r="R1437" s="11"/>
      <c r="S1437" s="92"/>
      <c r="T1437" s="92"/>
      <c r="U1437" s="92"/>
      <c r="V1437" s="92"/>
      <c r="W1437" s="92"/>
      <c r="X1437" s="92"/>
      <c r="Y1437" s="94"/>
      <c r="Z1437" s="12"/>
      <c r="AA1437" s="12"/>
      <c r="AB1437" s="14"/>
      <c r="AC1437" s="14"/>
      <c r="AD1437" s="11"/>
      <c r="AE1437" s="11"/>
      <c r="AF1437" s="11"/>
      <c r="AG1437" s="11"/>
      <c r="AH1437" s="11"/>
      <c r="AI1437" s="11"/>
      <c r="AJ1437" s="11"/>
      <c r="AK1437" s="11"/>
      <c r="AL1437" s="11"/>
      <c r="AM1437" s="11"/>
      <c r="AN1437" s="11"/>
      <c r="AO1437" s="11"/>
      <c r="AP1437" s="11"/>
      <c r="AQ1437" s="11"/>
      <c r="AR1437" s="11"/>
      <c r="AS1437" s="11"/>
      <c r="AT1437" s="56"/>
      <c r="AU1437" s="56"/>
      <c r="AV1437" s="56"/>
      <c r="AW1437" s="56"/>
      <c r="AX1437" s="56"/>
      <c r="AY1437" s="56"/>
      <c r="AZ1437" s="56"/>
      <c r="BA1437" s="56"/>
      <c r="BB1437" s="56"/>
      <c r="BC1437" s="56"/>
      <c r="BD1437" s="56"/>
      <c r="BE1437" s="56"/>
      <c r="BF1437" s="56"/>
      <c r="BG1437" s="56"/>
      <c r="BH1437" s="56"/>
      <c r="BI1437" s="56"/>
      <c r="BJ1437" s="56"/>
      <c r="BK1437" s="56"/>
      <c r="BL1437" s="56"/>
      <c r="BM1437" s="56"/>
      <c r="BN1437" s="56"/>
      <c r="BO1437" s="56"/>
      <c r="BP1437" s="56"/>
      <c r="BQ1437" s="56"/>
      <c r="BR1437" s="56"/>
      <c r="BS1437" s="56"/>
      <c r="BT1437" s="56"/>
      <c r="BU1437" s="56"/>
      <c r="BV1437" s="56"/>
      <c r="BW1437" s="56"/>
    </row>
    <row r="1438" ht="15.75" customHeight="1">
      <c r="A1438" s="92"/>
      <c r="B1438" s="92"/>
      <c r="C1438" s="92"/>
      <c r="D1438" s="92"/>
      <c r="E1438" s="93"/>
      <c r="F1438" s="93"/>
      <c r="G1438" s="92"/>
      <c r="H1438" s="92"/>
      <c r="I1438" s="92"/>
      <c r="J1438" s="92"/>
      <c r="K1438" s="92"/>
      <c r="L1438" s="92"/>
      <c r="M1438" s="92"/>
      <c r="N1438" s="93"/>
      <c r="O1438" s="92"/>
      <c r="P1438" s="92"/>
      <c r="Q1438" s="11"/>
      <c r="R1438" s="11"/>
      <c r="S1438" s="92"/>
      <c r="T1438" s="92"/>
      <c r="U1438" s="92"/>
      <c r="V1438" s="92"/>
      <c r="W1438" s="92"/>
      <c r="X1438" s="92"/>
      <c r="Y1438" s="94"/>
      <c r="Z1438" s="12"/>
      <c r="AA1438" s="12"/>
      <c r="AB1438" s="14"/>
      <c r="AC1438" s="14"/>
      <c r="AD1438" s="11"/>
      <c r="AE1438" s="11"/>
      <c r="AF1438" s="11"/>
      <c r="AG1438" s="11"/>
      <c r="AH1438" s="11"/>
      <c r="AI1438" s="11"/>
      <c r="AJ1438" s="11"/>
      <c r="AK1438" s="11"/>
      <c r="AL1438" s="11"/>
      <c r="AM1438" s="11"/>
      <c r="AN1438" s="11"/>
      <c r="AO1438" s="11"/>
      <c r="AP1438" s="11"/>
      <c r="AQ1438" s="11"/>
      <c r="AR1438" s="11"/>
      <c r="AS1438" s="11"/>
      <c r="AT1438" s="56"/>
      <c r="AU1438" s="56"/>
      <c r="AV1438" s="56"/>
      <c r="AW1438" s="56"/>
      <c r="AX1438" s="56"/>
      <c r="AY1438" s="56"/>
      <c r="AZ1438" s="56"/>
      <c r="BA1438" s="56"/>
      <c r="BB1438" s="56"/>
      <c r="BC1438" s="56"/>
      <c r="BD1438" s="56"/>
      <c r="BE1438" s="56"/>
      <c r="BF1438" s="56"/>
      <c r="BG1438" s="56"/>
      <c r="BH1438" s="56"/>
      <c r="BI1438" s="56"/>
      <c r="BJ1438" s="56"/>
      <c r="BK1438" s="56"/>
      <c r="BL1438" s="56"/>
      <c r="BM1438" s="56"/>
      <c r="BN1438" s="56"/>
      <c r="BO1438" s="56"/>
      <c r="BP1438" s="56"/>
      <c r="BQ1438" s="56"/>
      <c r="BR1438" s="56"/>
      <c r="BS1438" s="56"/>
      <c r="BT1438" s="56"/>
      <c r="BU1438" s="56"/>
      <c r="BV1438" s="56"/>
      <c r="BW1438" s="56"/>
    </row>
    <row r="1439" ht="15.75" customHeight="1">
      <c r="A1439" s="92"/>
      <c r="B1439" s="92"/>
      <c r="C1439" s="92"/>
      <c r="D1439" s="92"/>
      <c r="E1439" s="93"/>
      <c r="F1439" s="93"/>
      <c r="G1439" s="92"/>
      <c r="H1439" s="92"/>
      <c r="I1439" s="92"/>
      <c r="J1439" s="92"/>
      <c r="K1439" s="92"/>
      <c r="L1439" s="92"/>
      <c r="M1439" s="92"/>
      <c r="N1439" s="93"/>
      <c r="O1439" s="92"/>
      <c r="P1439" s="92"/>
      <c r="Q1439" s="11"/>
      <c r="R1439" s="11"/>
      <c r="S1439" s="92"/>
      <c r="T1439" s="92"/>
      <c r="U1439" s="92"/>
      <c r="V1439" s="92"/>
      <c r="W1439" s="92"/>
      <c r="X1439" s="92"/>
      <c r="Y1439" s="94"/>
      <c r="Z1439" s="12"/>
      <c r="AA1439" s="12"/>
      <c r="AB1439" s="14"/>
      <c r="AC1439" s="14"/>
      <c r="AD1439" s="11"/>
      <c r="AE1439" s="11"/>
      <c r="AF1439" s="11"/>
      <c r="AG1439" s="11"/>
      <c r="AH1439" s="11"/>
      <c r="AI1439" s="11"/>
      <c r="AJ1439" s="11"/>
      <c r="AK1439" s="11"/>
      <c r="AL1439" s="11"/>
      <c r="AM1439" s="11"/>
      <c r="AN1439" s="11"/>
      <c r="AO1439" s="11"/>
      <c r="AP1439" s="11"/>
      <c r="AQ1439" s="11"/>
      <c r="AR1439" s="11"/>
      <c r="AS1439" s="11"/>
      <c r="AT1439" s="56"/>
      <c r="AU1439" s="56"/>
      <c r="AV1439" s="56"/>
      <c r="AW1439" s="56"/>
      <c r="AX1439" s="56"/>
      <c r="AY1439" s="56"/>
      <c r="AZ1439" s="56"/>
      <c r="BA1439" s="56"/>
      <c r="BB1439" s="56"/>
      <c r="BC1439" s="56"/>
      <c r="BD1439" s="56"/>
      <c r="BE1439" s="56"/>
      <c r="BF1439" s="56"/>
      <c r="BG1439" s="56"/>
      <c r="BH1439" s="56"/>
      <c r="BI1439" s="56"/>
      <c r="BJ1439" s="56"/>
      <c r="BK1439" s="56"/>
      <c r="BL1439" s="56"/>
      <c r="BM1439" s="56"/>
      <c r="BN1439" s="56"/>
      <c r="BO1439" s="56"/>
      <c r="BP1439" s="56"/>
      <c r="BQ1439" s="56"/>
      <c r="BR1439" s="56"/>
      <c r="BS1439" s="56"/>
      <c r="BT1439" s="56"/>
      <c r="BU1439" s="56"/>
      <c r="BV1439" s="56"/>
      <c r="BW1439" s="56"/>
    </row>
    <row r="1440" ht="15.75" customHeight="1">
      <c r="A1440" s="92"/>
      <c r="B1440" s="92"/>
      <c r="C1440" s="92"/>
      <c r="D1440" s="92"/>
      <c r="E1440" s="93"/>
      <c r="F1440" s="93"/>
      <c r="G1440" s="92"/>
      <c r="H1440" s="92"/>
      <c r="I1440" s="92"/>
      <c r="J1440" s="92"/>
      <c r="K1440" s="92"/>
      <c r="L1440" s="92"/>
      <c r="M1440" s="92"/>
      <c r="N1440" s="93"/>
      <c r="O1440" s="92"/>
      <c r="P1440" s="92"/>
      <c r="Q1440" s="11"/>
      <c r="R1440" s="11"/>
      <c r="S1440" s="92"/>
      <c r="T1440" s="92"/>
      <c r="U1440" s="92"/>
      <c r="V1440" s="92"/>
      <c r="W1440" s="92"/>
      <c r="X1440" s="92"/>
      <c r="Y1440" s="94"/>
      <c r="Z1440" s="12"/>
      <c r="AA1440" s="12"/>
      <c r="AB1440" s="14"/>
      <c r="AC1440" s="14"/>
      <c r="AD1440" s="11"/>
      <c r="AE1440" s="11"/>
      <c r="AF1440" s="11"/>
      <c r="AG1440" s="11"/>
      <c r="AH1440" s="11"/>
      <c r="AI1440" s="11"/>
      <c r="AJ1440" s="11"/>
      <c r="AK1440" s="11"/>
      <c r="AL1440" s="11"/>
      <c r="AM1440" s="11"/>
      <c r="AN1440" s="11"/>
      <c r="AO1440" s="11"/>
      <c r="AP1440" s="11"/>
      <c r="AQ1440" s="11"/>
      <c r="AR1440" s="11"/>
      <c r="AS1440" s="11"/>
      <c r="AT1440" s="56"/>
      <c r="AU1440" s="56"/>
      <c r="AV1440" s="56"/>
      <c r="AW1440" s="56"/>
      <c r="AX1440" s="56"/>
      <c r="AY1440" s="56"/>
      <c r="AZ1440" s="56"/>
      <c r="BA1440" s="56"/>
      <c r="BB1440" s="56"/>
      <c r="BC1440" s="56"/>
      <c r="BD1440" s="56"/>
      <c r="BE1440" s="56"/>
      <c r="BF1440" s="56"/>
      <c r="BG1440" s="56"/>
      <c r="BH1440" s="56"/>
      <c r="BI1440" s="56"/>
      <c r="BJ1440" s="56"/>
      <c r="BK1440" s="56"/>
      <c r="BL1440" s="56"/>
      <c r="BM1440" s="56"/>
      <c r="BN1440" s="56"/>
      <c r="BO1440" s="56"/>
      <c r="BP1440" s="56"/>
      <c r="BQ1440" s="56"/>
      <c r="BR1440" s="56"/>
      <c r="BS1440" s="56"/>
      <c r="BT1440" s="56"/>
      <c r="BU1440" s="56"/>
      <c r="BV1440" s="56"/>
      <c r="BW1440" s="56"/>
    </row>
    <row r="1441" ht="15.75" customHeight="1">
      <c r="A1441" s="92"/>
      <c r="B1441" s="92"/>
      <c r="C1441" s="92"/>
      <c r="D1441" s="92"/>
      <c r="E1441" s="93"/>
      <c r="F1441" s="93"/>
      <c r="G1441" s="92"/>
      <c r="H1441" s="92"/>
      <c r="I1441" s="92"/>
      <c r="J1441" s="92"/>
      <c r="K1441" s="92"/>
      <c r="L1441" s="92"/>
      <c r="M1441" s="92"/>
      <c r="N1441" s="93"/>
      <c r="O1441" s="92"/>
      <c r="P1441" s="92"/>
      <c r="Q1441" s="11"/>
      <c r="R1441" s="11"/>
      <c r="S1441" s="92"/>
      <c r="T1441" s="92"/>
      <c r="U1441" s="92"/>
      <c r="V1441" s="92"/>
      <c r="W1441" s="92"/>
      <c r="X1441" s="92"/>
      <c r="Y1441" s="94"/>
      <c r="Z1441" s="12"/>
      <c r="AA1441" s="12"/>
      <c r="AB1441" s="14"/>
      <c r="AC1441" s="14"/>
      <c r="AD1441" s="11"/>
      <c r="AE1441" s="11"/>
      <c r="AF1441" s="11"/>
      <c r="AG1441" s="11"/>
      <c r="AH1441" s="11"/>
      <c r="AI1441" s="11"/>
      <c r="AJ1441" s="11"/>
      <c r="AK1441" s="11"/>
      <c r="AL1441" s="11"/>
      <c r="AM1441" s="11"/>
      <c r="AN1441" s="11"/>
      <c r="AO1441" s="11"/>
      <c r="AP1441" s="11"/>
      <c r="AQ1441" s="11"/>
      <c r="AR1441" s="11"/>
      <c r="AS1441" s="11"/>
      <c r="AT1441" s="56"/>
      <c r="AU1441" s="56"/>
      <c r="AV1441" s="56"/>
      <c r="AW1441" s="56"/>
      <c r="AX1441" s="56"/>
      <c r="AY1441" s="56"/>
      <c r="AZ1441" s="56"/>
      <c r="BA1441" s="56"/>
      <c r="BB1441" s="56"/>
      <c r="BC1441" s="56"/>
      <c r="BD1441" s="56"/>
      <c r="BE1441" s="56"/>
      <c r="BF1441" s="56"/>
      <c r="BG1441" s="56"/>
      <c r="BH1441" s="56"/>
      <c r="BI1441" s="56"/>
      <c r="BJ1441" s="56"/>
      <c r="BK1441" s="56"/>
      <c r="BL1441" s="56"/>
      <c r="BM1441" s="56"/>
      <c r="BN1441" s="56"/>
      <c r="BO1441" s="56"/>
      <c r="BP1441" s="56"/>
      <c r="BQ1441" s="56"/>
      <c r="BR1441" s="56"/>
      <c r="BS1441" s="56"/>
      <c r="BT1441" s="56"/>
      <c r="BU1441" s="56"/>
      <c r="BV1441" s="56"/>
      <c r="BW1441" s="56"/>
    </row>
    <row r="1442" ht="15.75" customHeight="1">
      <c r="A1442" s="92"/>
      <c r="B1442" s="92"/>
      <c r="C1442" s="92"/>
      <c r="D1442" s="92"/>
      <c r="E1442" s="93"/>
      <c r="F1442" s="93"/>
      <c r="G1442" s="92"/>
      <c r="H1442" s="92"/>
      <c r="I1442" s="92"/>
      <c r="J1442" s="92"/>
      <c r="K1442" s="92"/>
      <c r="L1442" s="92"/>
      <c r="M1442" s="92"/>
      <c r="N1442" s="93"/>
      <c r="O1442" s="92"/>
      <c r="P1442" s="92"/>
      <c r="Q1442" s="11"/>
      <c r="R1442" s="11"/>
      <c r="S1442" s="92"/>
      <c r="T1442" s="92"/>
      <c r="U1442" s="92"/>
      <c r="V1442" s="92"/>
      <c r="W1442" s="92"/>
      <c r="X1442" s="92"/>
      <c r="Y1442" s="94"/>
      <c r="Z1442" s="12"/>
      <c r="AA1442" s="12"/>
      <c r="AB1442" s="14"/>
      <c r="AC1442" s="14"/>
      <c r="AD1442" s="11"/>
      <c r="AE1442" s="11"/>
      <c r="AF1442" s="11"/>
      <c r="AG1442" s="11"/>
      <c r="AH1442" s="11"/>
      <c r="AI1442" s="11"/>
      <c r="AJ1442" s="11"/>
      <c r="AK1442" s="11"/>
      <c r="AL1442" s="11"/>
      <c r="AM1442" s="11"/>
      <c r="AN1442" s="11"/>
      <c r="AO1442" s="11"/>
      <c r="AP1442" s="11"/>
      <c r="AQ1442" s="11"/>
      <c r="AR1442" s="11"/>
      <c r="AS1442" s="11"/>
      <c r="AT1442" s="56"/>
      <c r="AU1442" s="56"/>
      <c r="AV1442" s="56"/>
      <c r="AW1442" s="56"/>
      <c r="AX1442" s="56"/>
      <c r="AY1442" s="56"/>
      <c r="AZ1442" s="56"/>
      <c r="BA1442" s="56"/>
      <c r="BB1442" s="56"/>
      <c r="BC1442" s="56"/>
      <c r="BD1442" s="56"/>
      <c r="BE1442" s="56"/>
      <c r="BF1442" s="56"/>
      <c r="BG1442" s="56"/>
      <c r="BH1442" s="56"/>
      <c r="BI1442" s="56"/>
      <c r="BJ1442" s="56"/>
      <c r="BK1442" s="56"/>
      <c r="BL1442" s="56"/>
      <c r="BM1442" s="56"/>
      <c r="BN1442" s="56"/>
      <c r="BO1442" s="56"/>
      <c r="BP1442" s="56"/>
      <c r="BQ1442" s="56"/>
      <c r="BR1442" s="56"/>
      <c r="BS1442" s="56"/>
      <c r="BT1442" s="56"/>
      <c r="BU1442" s="56"/>
      <c r="BV1442" s="56"/>
      <c r="BW1442" s="56"/>
    </row>
    <row r="1443" ht="15.75" customHeight="1">
      <c r="A1443" s="92"/>
      <c r="B1443" s="92"/>
      <c r="C1443" s="92"/>
      <c r="D1443" s="92"/>
      <c r="E1443" s="93"/>
      <c r="F1443" s="93"/>
      <c r="G1443" s="92"/>
      <c r="H1443" s="92"/>
      <c r="I1443" s="92"/>
      <c r="J1443" s="92"/>
      <c r="K1443" s="92"/>
      <c r="L1443" s="92"/>
      <c r="M1443" s="92"/>
      <c r="N1443" s="93"/>
      <c r="O1443" s="92"/>
      <c r="P1443" s="92"/>
      <c r="Q1443" s="11"/>
      <c r="R1443" s="11"/>
      <c r="S1443" s="92"/>
      <c r="T1443" s="92"/>
      <c r="U1443" s="92"/>
      <c r="V1443" s="92"/>
      <c r="W1443" s="92"/>
      <c r="X1443" s="92"/>
      <c r="Y1443" s="94"/>
      <c r="Z1443" s="12"/>
      <c r="AA1443" s="12"/>
      <c r="AB1443" s="14"/>
      <c r="AC1443" s="14"/>
      <c r="AD1443" s="11"/>
      <c r="AE1443" s="11"/>
      <c r="AF1443" s="11"/>
      <c r="AG1443" s="11"/>
      <c r="AH1443" s="11"/>
      <c r="AI1443" s="11"/>
      <c r="AJ1443" s="11"/>
      <c r="AK1443" s="11"/>
      <c r="AL1443" s="11"/>
      <c r="AM1443" s="11"/>
      <c r="AN1443" s="11"/>
      <c r="AO1443" s="11"/>
      <c r="AP1443" s="11"/>
      <c r="AQ1443" s="11"/>
      <c r="AR1443" s="11"/>
      <c r="AS1443" s="11"/>
      <c r="AT1443" s="56"/>
      <c r="AU1443" s="56"/>
      <c r="AV1443" s="56"/>
      <c r="AW1443" s="56"/>
      <c r="AX1443" s="56"/>
      <c r="AY1443" s="56"/>
      <c r="AZ1443" s="56"/>
      <c r="BA1443" s="56"/>
      <c r="BB1443" s="56"/>
      <c r="BC1443" s="56"/>
      <c r="BD1443" s="56"/>
      <c r="BE1443" s="56"/>
      <c r="BF1443" s="56"/>
      <c r="BG1443" s="56"/>
      <c r="BH1443" s="56"/>
      <c r="BI1443" s="56"/>
      <c r="BJ1443" s="56"/>
      <c r="BK1443" s="56"/>
      <c r="BL1443" s="56"/>
      <c r="BM1443" s="56"/>
      <c r="BN1443" s="56"/>
      <c r="BO1443" s="56"/>
      <c r="BP1443" s="56"/>
      <c r="BQ1443" s="56"/>
      <c r="BR1443" s="56"/>
      <c r="BS1443" s="56"/>
      <c r="BT1443" s="56"/>
      <c r="BU1443" s="56"/>
      <c r="BV1443" s="56"/>
      <c r="BW1443" s="56"/>
    </row>
    <row r="1444" ht="15.75" customHeight="1">
      <c r="A1444" s="92"/>
      <c r="B1444" s="92"/>
      <c r="C1444" s="92"/>
      <c r="D1444" s="92"/>
      <c r="E1444" s="93"/>
      <c r="F1444" s="93"/>
      <c r="G1444" s="92"/>
      <c r="H1444" s="92"/>
      <c r="I1444" s="92"/>
      <c r="J1444" s="92"/>
      <c r="K1444" s="92"/>
      <c r="L1444" s="92"/>
      <c r="M1444" s="92"/>
      <c r="N1444" s="93"/>
      <c r="O1444" s="92"/>
      <c r="P1444" s="92"/>
      <c r="Q1444" s="11"/>
      <c r="R1444" s="11"/>
      <c r="S1444" s="92"/>
      <c r="T1444" s="92"/>
      <c r="U1444" s="92"/>
      <c r="V1444" s="92"/>
      <c r="W1444" s="92"/>
      <c r="X1444" s="92"/>
      <c r="Y1444" s="94"/>
      <c r="Z1444" s="12"/>
      <c r="AA1444" s="12"/>
      <c r="AB1444" s="14"/>
      <c r="AC1444" s="14"/>
      <c r="AD1444" s="11"/>
      <c r="AE1444" s="11"/>
      <c r="AF1444" s="11"/>
      <c r="AG1444" s="11"/>
      <c r="AH1444" s="11"/>
      <c r="AI1444" s="11"/>
      <c r="AJ1444" s="11"/>
      <c r="AK1444" s="11"/>
      <c r="AL1444" s="11"/>
      <c r="AM1444" s="11"/>
      <c r="AN1444" s="11"/>
      <c r="AO1444" s="11"/>
      <c r="AP1444" s="11"/>
      <c r="AQ1444" s="11"/>
      <c r="AR1444" s="11"/>
      <c r="AS1444" s="11"/>
      <c r="AT1444" s="56"/>
      <c r="AU1444" s="56"/>
      <c r="AV1444" s="56"/>
      <c r="AW1444" s="56"/>
      <c r="AX1444" s="56"/>
      <c r="AY1444" s="56"/>
      <c r="AZ1444" s="56"/>
      <c r="BA1444" s="56"/>
      <c r="BB1444" s="56"/>
      <c r="BC1444" s="56"/>
      <c r="BD1444" s="56"/>
      <c r="BE1444" s="56"/>
      <c r="BF1444" s="56"/>
      <c r="BG1444" s="56"/>
      <c r="BH1444" s="56"/>
      <c r="BI1444" s="56"/>
      <c r="BJ1444" s="56"/>
      <c r="BK1444" s="56"/>
      <c r="BL1444" s="56"/>
      <c r="BM1444" s="56"/>
      <c r="BN1444" s="56"/>
      <c r="BO1444" s="56"/>
      <c r="BP1444" s="56"/>
      <c r="BQ1444" s="56"/>
      <c r="BR1444" s="56"/>
      <c r="BS1444" s="56"/>
      <c r="BT1444" s="56"/>
      <c r="BU1444" s="56"/>
      <c r="BV1444" s="56"/>
      <c r="BW1444" s="56"/>
    </row>
    <row r="1445" ht="15.75" customHeight="1">
      <c r="A1445" s="92"/>
      <c r="B1445" s="92"/>
      <c r="C1445" s="92"/>
      <c r="D1445" s="92"/>
      <c r="E1445" s="93"/>
      <c r="F1445" s="93"/>
      <c r="G1445" s="92"/>
      <c r="H1445" s="92"/>
      <c r="I1445" s="92"/>
      <c r="J1445" s="92"/>
      <c r="K1445" s="92"/>
      <c r="L1445" s="92"/>
      <c r="M1445" s="92"/>
      <c r="N1445" s="93"/>
      <c r="O1445" s="92"/>
      <c r="P1445" s="92"/>
      <c r="Q1445" s="11"/>
      <c r="R1445" s="11"/>
      <c r="S1445" s="92"/>
      <c r="T1445" s="92"/>
      <c r="U1445" s="92"/>
      <c r="V1445" s="92"/>
      <c r="W1445" s="92"/>
      <c r="X1445" s="92"/>
      <c r="Y1445" s="94"/>
      <c r="Z1445" s="12"/>
      <c r="AA1445" s="12"/>
      <c r="AB1445" s="14"/>
      <c r="AC1445" s="14"/>
      <c r="AD1445" s="11"/>
      <c r="AE1445" s="11"/>
      <c r="AF1445" s="11"/>
      <c r="AG1445" s="11"/>
      <c r="AH1445" s="11"/>
      <c r="AI1445" s="11"/>
      <c r="AJ1445" s="11"/>
      <c r="AK1445" s="11"/>
      <c r="AL1445" s="11"/>
      <c r="AM1445" s="11"/>
      <c r="AN1445" s="11"/>
      <c r="AO1445" s="11"/>
      <c r="AP1445" s="11"/>
      <c r="AQ1445" s="11"/>
      <c r="AR1445" s="11"/>
      <c r="AS1445" s="11"/>
      <c r="AT1445" s="56"/>
      <c r="AU1445" s="56"/>
      <c r="AV1445" s="56"/>
      <c r="AW1445" s="56"/>
      <c r="AX1445" s="56"/>
      <c r="AY1445" s="56"/>
      <c r="AZ1445" s="56"/>
      <c r="BA1445" s="56"/>
      <c r="BB1445" s="56"/>
      <c r="BC1445" s="56"/>
      <c r="BD1445" s="56"/>
      <c r="BE1445" s="56"/>
      <c r="BF1445" s="56"/>
      <c r="BG1445" s="56"/>
      <c r="BH1445" s="56"/>
      <c r="BI1445" s="56"/>
      <c r="BJ1445" s="56"/>
      <c r="BK1445" s="56"/>
      <c r="BL1445" s="56"/>
      <c r="BM1445" s="56"/>
      <c r="BN1445" s="56"/>
      <c r="BO1445" s="56"/>
      <c r="BP1445" s="56"/>
      <c r="BQ1445" s="56"/>
      <c r="BR1445" s="56"/>
      <c r="BS1445" s="56"/>
      <c r="BT1445" s="56"/>
      <c r="BU1445" s="56"/>
      <c r="BV1445" s="56"/>
      <c r="BW1445" s="56"/>
    </row>
    <row r="1446" ht="15.75" customHeight="1">
      <c r="A1446" s="92"/>
      <c r="B1446" s="92"/>
      <c r="C1446" s="92"/>
      <c r="D1446" s="92"/>
      <c r="E1446" s="93"/>
      <c r="F1446" s="93"/>
      <c r="G1446" s="92"/>
      <c r="H1446" s="92"/>
      <c r="I1446" s="92"/>
      <c r="J1446" s="92"/>
      <c r="K1446" s="92"/>
      <c r="L1446" s="92"/>
      <c r="M1446" s="92"/>
      <c r="N1446" s="93"/>
      <c r="O1446" s="92"/>
      <c r="P1446" s="92"/>
      <c r="Q1446" s="11"/>
      <c r="R1446" s="11"/>
      <c r="S1446" s="92"/>
      <c r="T1446" s="92"/>
      <c r="U1446" s="92"/>
      <c r="V1446" s="92"/>
      <c r="W1446" s="92"/>
      <c r="X1446" s="92"/>
      <c r="Y1446" s="94"/>
      <c r="Z1446" s="12"/>
      <c r="AA1446" s="12"/>
      <c r="AB1446" s="14"/>
      <c r="AC1446" s="14"/>
      <c r="AD1446" s="11"/>
      <c r="AE1446" s="11"/>
      <c r="AF1446" s="11"/>
      <c r="AG1446" s="11"/>
      <c r="AH1446" s="11"/>
      <c r="AI1446" s="11"/>
      <c r="AJ1446" s="11"/>
      <c r="AK1446" s="11"/>
      <c r="AL1446" s="11"/>
      <c r="AM1446" s="11"/>
      <c r="AN1446" s="11"/>
      <c r="AO1446" s="11"/>
      <c r="AP1446" s="11"/>
      <c r="AQ1446" s="11"/>
      <c r="AR1446" s="11"/>
      <c r="AS1446" s="11"/>
      <c r="AT1446" s="56"/>
      <c r="AU1446" s="56"/>
      <c r="AV1446" s="56"/>
      <c r="AW1446" s="56"/>
      <c r="AX1446" s="56"/>
      <c r="AY1446" s="56"/>
      <c r="AZ1446" s="56"/>
      <c r="BA1446" s="56"/>
      <c r="BB1446" s="56"/>
      <c r="BC1446" s="56"/>
      <c r="BD1446" s="56"/>
      <c r="BE1446" s="56"/>
      <c r="BF1446" s="56"/>
      <c r="BG1446" s="56"/>
      <c r="BH1446" s="56"/>
      <c r="BI1446" s="56"/>
      <c r="BJ1446" s="56"/>
      <c r="BK1446" s="56"/>
      <c r="BL1446" s="56"/>
      <c r="BM1446" s="56"/>
      <c r="BN1446" s="56"/>
      <c r="BO1446" s="56"/>
      <c r="BP1446" s="56"/>
      <c r="BQ1446" s="56"/>
      <c r="BR1446" s="56"/>
      <c r="BS1446" s="56"/>
      <c r="BT1446" s="56"/>
      <c r="BU1446" s="56"/>
      <c r="BV1446" s="56"/>
      <c r="BW1446" s="56"/>
    </row>
    <row r="1447" ht="15.75" customHeight="1">
      <c r="A1447" s="92"/>
      <c r="B1447" s="92"/>
      <c r="C1447" s="92"/>
      <c r="D1447" s="92"/>
      <c r="E1447" s="93"/>
      <c r="F1447" s="93"/>
      <c r="G1447" s="92"/>
      <c r="H1447" s="92"/>
      <c r="I1447" s="92"/>
      <c r="J1447" s="92"/>
      <c r="K1447" s="92"/>
      <c r="L1447" s="92"/>
      <c r="M1447" s="92"/>
      <c r="N1447" s="93"/>
      <c r="O1447" s="92"/>
      <c r="P1447" s="92"/>
      <c r="Q1447" s="11"/>
      <c r="R1447" s="11"/>
      <c r="S1447" s="92"/>
      <c r="T1447" s="92"/>
      <c r="U1447" s="92"/>
      <c r="V1447" s="92"/>
      <c r="W1447" s="92"/>
      <c r="X1447" s="92"/>
      <c r="Y1447" s="94"/>
      <c r="Z1447" s="12"/>
      <c r="AA1447" s="12"/>
      <c r="AB1447" s="14"/>
      <c r="AC1447" s="14"/>
      <c r="AD1447" s="11"/>
      <c r="AE1447" s="11"/>
      <c r="AF1447" s="11"/>
      <c r="AG1447" s="11"/>
      <c r="AH1447" s="11"/>
      <c r="AI1447" s="11"/>
      <c r="AJ1447" s="11"/>
      <c r="AK1447" s="11"/>
      <c r="AL1447" s="11"/>
      <c r="AM1447" s="11"/>
      <c r="AN1447" s="11"/>
      <c r="AO1447" s="11"/>
      <c r="AP1447" s="11"/>
      <c r="AQ1447" s="11"/>
      <c r="AR1447" s="11"/>
      <c r="AS1447" s="11"/>
      <c r="AT1447" s="56"/>
      <c r="AU1447" s="56"/>
      <c r="AV1447" s="56"/>
      <c r="AW1447" s="56"/>
      <c r="AX1447" s="56"/>
      <c r="AY1447" s="56"/>
      <c r="AZ1447" s="56"/>
      <c r="BA1447" s="56"/>
      <c r="BB1447" s="56"/>
      <c r="BC1447" s="56"/>
      <c r="BD1447" s="56"/>
      <c r="BE1447" s="56"/>
      <c r="BF1447" s="56"/>
      <c r="BG1447" s="56"/>
      <c r="BH1447" s="56"/>
      <c r="BI1447" s="56"/>
      <c r="BJ1447" s="56"/>
      <c r="BK1447" s="56"/>
      <c r="BL1447" s="56"/>
      <c r="BM1447" s="56"/>
      <c r="BN1447" s="56"/>
      <c r="BO1447" s="56"/>
      <c r="BP1447" s="56"/>
      <c r="BQ1447" s="56"/>
      <c r="BR1447" s="56"/>
      <c r="BS1447" s="56"/>
      <c r="BT1447" s="56"/>
      <c r="BU1447" s="56"/>
      <c r="BV1447" s="56"/>
      <c r="BW1447" s="56"/>
    </row>
    <row r="1448" ht="15.75" customHeight="1">
      <c r="A1448" s="92"/>
      <c r="B1448" s="92"/>
      <c r="C1448" s="92"/>
      <c r="D1448" s="92"/>
      <c r="E1448" s="93"/>
      <c r="F1448" s="93"/>
      <c r="G1448" s="92"/>
      <c r="H1448" s="92"/>
      <c r="I1448" s="92"/>
      <c r="J1448" s="92"/>
      <c r="K1448" s="92"/>
      <c r="L1448" s="92"/>
      <c r="M1448" s="92"/>
      <c r="N1448" s="93"/>
      <c r="O1448" s="92"/>
      <c r="P1448" s="92"/>
      <c r="Q1448" s="11"/>
      <c r="R1448" s="11"/>
      <c r="S1448" s="92"/>
      <c r="T1448" s="92"/>
      <c r="U1448" s="92"/>
      <c r="V1448" s="92"/>
      <c r="W1448" s="92"/>
      <c r="X1448" s="92"/>
      <c r="Y1448" s="94"/>
      <c r="Z1448" s="12"/>
      <c r="AA1448" s="12"/>
      <c r="AB1448" s="14"/>
      <c r="AC1448" s="14"/>
      <c r="AD1448" s="11"/>
      <c r="AE1448" s="11"/>
      <c r="AF1448" s="11"/>
      <c r="AG1448" s="11"/>
      <c r="AH1448" s="11"/>
      <c r="AI1448" s="11"/>
      <c r="AJ1448" s="11"/>
      <c r="AK1448" s="11"/>
      <c r="AL1448" s="11"/>
      <c r="AM1448" s="11"/>
      <c r="AN1448" s="11"/>
      <c r="AO1448" s="11"/>
      <c r="AP1448" s="11"/>
      <c r="AQ1448" s="11"/>
      <c r="AR1448" s="11"/>
      <c r="AS1448" s="11"/>
      <c r="AT1448" s="56"/>
      <c r="AU1448" s="56"/>
      <c r="AV1448" s="56"/>
      <c r="AW1448" s="56"/>
      <c r="AX1448" s="56"/>
      <c r="AY1448" s="56"/>
      <c r="AZ1448" s="56"/>
      <c r="BA1448" s="56"/>
      <c r="BB1448" s="56"/>
      <c r="BC1448" s="56"/>
      <c r="BD1448" s="56"/>
      <c r="BE1448" s="56"/>
      <c r="BF1448" s="56"/>
      <c r="BG1448" s="56"/>
      <c r="BH1448" s="56"/>
      <c r="BI1448" s="56"/>
      <c r="BJ1448" s="56"/>
      <c r="BK1448" s="56"/>
      <c r="BL1448" s="56"/>
      <c r="BM1448" s="56"/>
      <c r="BN1448" s="56"/>
      <c r="BO1448" s="56"/>
      <c r="BP1448" s="56"/>
      <c r="BQ1448" s="56"/>
      <c r="BR1448" s="56"/>
      <c r="BS1448" s="56"/>
      <c r="BT1448" s="56"/>
      <c r="BU1448" s="56"/>
      <c r="BV1448" s="56"/>
      <c r="BW1448" s="56"/>
    </row>
    <row r="1449" ht="15.75" customHeight="1">
      <c r="A1449" s="92"/>
      <c r="B1449" s="92"/>
      <c r="C1449" s="92"/>
      <c r="D1449" s="92"/>
      <c r="E1449" s="93"/>
      <c r="F1449" s="93"/>
      <c r="G1449" s="92"/>
      <c r="H1449" s="92"/>
      <c r="I1449" s="92"/>
      <c r="J1449" s="92"/>
      <c r="K1449" s="92"/>
      <c r="L1449" s="92"/>
      <c r="M1449" s="92"/>
      <c r="N1449" s="93"/>
      <c r="O1449" s="92"/>
      <c r="P1449" s="92"/>
      <c r="Q1449" s="11"/>
      <c r="R1449" s="11"/>
      <c r="S1449" s="92"/>
      <c r="T1449" s="92"/>
      <c r="U1449" s="92"/>
      <c r="V1449" s="92"/>
      <c r="W1449" s="92"/>
      <c r="X1449" s="92"/>
      <c r="Y1449" s="94"/>
      <c r="Z1449" s="12"/>
      <c r="AA1449" s="12"/>
      <c r="AB1449" s="14"/>
      <c r="AC1449" s="14"/>
      <c r="AD1449" s="11"/>
      <c r="AE1449" s="11"/>
      <c r="AF1449" s="11"/>
      <c r="AG1449" s="11"/>
      <c r="AH1449" s="11"/>
      <c r="AI1449" s="11"/>
      <c r="AJ1449" s="11"/>
      <c r="AK1449" s="11"/>
      <c r="AL1449" s="11"/>
      <c r="AM1449" s="11"/>
      <c r="AN1449" s="11"/>
      <c r="AO1449" s="11"/>
      <c r="AP1449" s="11"/>
      <c r="AQ1449" s="11"/>
      <c r="AR1449" s="11"/>
      <c r="AS1449" s="11"/>
      <c r="AT1449" s="56"/>
      <c r="AU1449" s="56"/>
      <c r="AV1449" s="56"/>
      <c r="AW1449" s="56"/>
      <c r="AX1449" s="56"/>
      <c r="AY1449" s="56"/>
      <c r="AZ1449" s="56"/>
      <c r="BA1449" s="56"/>
      <c r="BB1449" s="56"/>
      <c r="BC1449" s="56"/>
      <c r="BD1449" s="56"/>
      <c r="BE1449" s="56"/>
      <c r="BF1449" s="56"/>
      <c r="BG1449" s="56"/>
      <c r="BH1449" s="56"/>
      <c r="BI1449" s="56"/>
      <c r="BJ1449" s="56"/>
      <c r="BK1449" s="56"/>
      <c r="BL1449" s="56"/>
      <c r="BM1449" s="56"/>
      <c r="BN1449" s="56"/>
      <c r="BO1449" s="56"/>
      <c r="BP1449" s="56"/>
      <c r="BQ1449" s="56"/>
      <c r="BR1449" s="56"/>
      <c r="BS1449" s="56"/>
      <c r="BT1449" s="56"/>
      <c r="BU1449" s="56"/>
      <c r="BV1449" s="56"/>
      <c r="BW1449" s="56"/>
    </row>
    <row r="1450" ht="15.75" customHeight="1">
      <c r="A1450" s="92"/>
      <c r="B1450" s="92"/>
      <c r="C1450" s="92"/>
      <c r="D1450" s="92"/>
      <c r="E1450" s="93"/>
      <c r="F1450" s="93"/>
      <c r="G1450" s="92"/>
      <c r="H1450" s="92"/>
      <c r="I1450" s="92"/>
      <c r="J1450" s="92"/>
      <c r="K1450" s="92"/>
      <c r="L1450" s="92"/>
      <c r="M1450" s="92"/>
      <c r="N1450" s="93"/>
      <c r="O1450" s="92"/>
      <c r="P1450" s="92"/>
      <c r="Q1450" s="11"/>
      <c r="R1450" s="11"/>
      <c r="S1450" s="92"/>
      <c r="T1450" s="92"/>
      <c r="U1450" s="92"/>
      <c r="V1450" s="92"/>
      <c r="W1450" s="92"/>
      <c r="X1450" s="92"/>
      <c r="Y1450" s="94"/>
      <c r="Z1450" s="12"/>
      <c r="AA1450" s="12"/>
      <c r="AB1450" s="14"/>
      <c r="AC1450" s="14"/>
      <c r="AD1450" s="11"/>
      <c r="AE1450" s="11"/>
      <c r="AF1450" s="11"/>
      <c r="AG1450" s="11"/>
      <c r="AH1450" s="11"/>
      <c r="AI1450" s="11"/>
      <c r="AJ1450" s="11"/>
      <c r="AK1450" s="11"/>
      <c r="AL1450" s="11"/>
      <c r="AM1450" s="11"/>
      <c r="AN1450" s="11"/>
      <c r="AO1450" s="11"/>
      <c r="AP1450" s="11"/>
      <c r="AQ1450" s="11"/>
      <c r="AR1450" s="11"/>
      <c r="AS1450" s="11"/>
      <c r="AT1450" s="56"/>
      <c r="AU1450" s="56"/>
      <c r="AV1450" s="56"/>
      <c r="AW1450" s="56"/>
      <c r="AX1450" s="56"/>
      <c r="AY1450" s="56"/>
      <c r="AZ1450" s="56"/>
      <c r="BA1450" s="56"/>
      <c r="BB1450" s="56"/>
      <c r="BC1450" s="56"/>
      <c r="BD1450" s="56"/>
      <c r="BE1450" s="56"/>
      <c r="BF1450" s="56"/>
      <c r="BG1450" s="56"/>
      <c r="BH1450" s="56"/>
      <c r="BI1450" s="56"/>
      <c r="BJ1450" s="56"/>
      <c r="BK1450" s="56"/>
      <c r="BL1450" s="56"/>
      <c r="BM1450" s="56"/>
      <c r="BN1450" s="56"/>
      <c r="BO1450" s="56"/>
      <c r="BP1450" s="56"/>
      <c r="BQ1450" s="56"/>
      <c r="BR1450" s="56"/>
      <c r="BS1450" s="56"/>
      <c r="BT1450" s="56"/>
      <c r="BU1450" s="56"/>
      <c r="BV1450" s="56"/>
      <c r="BW1450" s="56"/>
    </row>
    <row r="1451" ht="15.75" customHeight="1">
      <c r="A1451" s="92"/>
      <c r="B1451" s="92"/>
      <c r="C1451" s="92"/>
      <c r="D1451" s="92"/>
      <c r="E1451" s="93"/>
      <c r="F1451" s="93"/>
      <c r="G1451" s="92"/>
      <c r="H1451" s="92"/>
      <c r="I1451" s="92"/>
      <c r="J1451" s="92"/>
      <c r="K1451" s="92"/>
      <c r="L1451" s="92"/>
      <c r="M1451" s="92"/>
      <c r="N1451" s="93"/>
      <c r="O1451" s="92"/>
      <c r="P1451" s="92"/>
      <c r="Q1451" s="11"/>
      <c r="R1451" s="11"/>
      <c r="S1451" s="92"/>
      <c r="T1451" s="92"/>
      <c r="U1451" s="92"/>
      <c r="V1451" s="92"/>
      <c r="W1451" s="92"/>
      <c r="X1451" s="92"/>
      <c r="Y1451" s="94"/>
      <c r="Z1451" s="12"/>
      <c r="AA1451" s="12"/>
      <c r="AB1451" s="14"/>
      <c r="AC1451" s="14"/>
      <c r="AD1451" s="11"/>
      <c r="AE1451" s="11"/>
      <c r="AF1451" s="11"/>
      <c r="AG1451" s="11"/>
      <c r="AH1451" s="11"/>
      <c r="AI1451" s="11"/>
      <c r="AJ1451" s="11"/>
      <c r="AK1451" s="11"/>
      <c r="AL1451" s="11"/>
      <c r="AM1451" s="11"/>
      <c r="AN1451" s="11"/>
      <c r="AO1451" s="11"/>
      <c r="AP1451" s="11"/>
      <c r="AQ1451" s="11"/>
      <c r="AR1451" s="11"/>
      <c r="AS1451" s="11"/>
      <c r="AT1451" s="56"/>
      <c r="AU1451" s="56"/>
      <c r="AV1451" s="56"/>
      <c r="AW1451" s="56"/>
      <c r="AX1451" s="56"/>
      <c r="AY1451" s="56"/>
      <c r="AZ1451" s="56"/>
      <c r="BA1451" s="56"/>
      <c r="BB1451" s="56"/>
      <c r="BC1451" s="56"/>
      <c r="BD1451" s="56"/>
      <c r="BE1451" s="56"/>
      <c r="BF1451" s="56"/>
      <c r="BG1451" s="56"/>
      <c r="BH1451" s="56"/>
      <c r="BI1451" s="56"/>
      <c r="BJ1451" s="56"/>
      <c r="BK1451" s="56"/>
      <c r="BL1451" s="56"/>
      <c r="BM1451" s="56"/>
      <c r="BN1451" s="56"/>
      <c r="BO1451" s="56"/>
      <c r="BP1451" s="56"/>
      <c r="BQ1451" s="56"/>
      <c r="BR1451" s="56"/>
      <c r="BS1451" s="56"/>
      <c r="BT1451" s="56"/>
      <c r="BU1451" s="56"/>
      <c r="BV1451" s="56"/>
      <c r="BW1451" s="56"/>
    </row>
    <row r="1452" ht="15.75" customHeight="1">
      <c r="A1452" s="92"/>
      <c r="B1452" s="92"/>
      <c r="C1452" s="92"/>
      <c r="D1452" s="92"/>
      <c r="E1452" s="93"/>
      <c r="F1452" s="93"/>
      <c r="G1452" s="92"/>
      <c r="H1452" s="92"/>
      <c r="I1452" s="92"/>
      <c r="J1452" s="92"/>
      <c r="K1452" s="92"/>
      <c r="L1452" s="92"/>
      <c r="M1452" s="92"/>
      <c r="N1452" s="93"/>
      <c r="O1452" s="92"/>
      <c r="P1452" s="92"/>
      <c r="Q1452" s="11"/>
      <c r="R1452" s="11"/>
      <c r="S1452" s="92"/>
      <c r="T1452" s="92"/>
      <c r="U1452" s="92"/>
      <c r="V1452" s="92"/>
      <c r="W1452" s="92"/>
      <c r="X1452" s="92"/>
      <c r="Y1452" s="94"/>
      <c r="Z1452" s="12"/>
      <c r="AA1452" s="12"/>
      <c r="AB1452" s="14"/>
      <c r="AC1452" s="14"/>
      <c r="AD1452" s="11"/>
      <c r="AE1452" s="11"/>
      <c r="AF1452" s="11"/>
      <c r="AG1452" s="11"/>
      <c r="AH1452" s="11"/>
      <c r="AI1452" s="11"/>
      <c r="AJ1452" s="11"/>
      <c r="AK1452" s="11"/>
      <c r="AL1452" s="11"/>
      <c r="AM1452" s="11"/>
      <c r="AN1452" s="11"/>
      <c r="AO1452" s="11"/>
      <c r="AP1452" s="11"/>
      <c r="AQ1452" s="11"/>
      <c r="AR1452" s="11"/>
      <c r="AS1452" s="11"/>
      <c r="AT1452" s="56"/>
      <c r="AU1452" s="56"/>
      <c r="AV1452" s="56"/>
      <c r="AW1452" s="56"/>
      <c r="AX1452" s="56"/>
      <c r="AY1452" s="56"/>
      <c r="AZ1452" s="56"/>
      <c r="BA1452" s="56"/>
      <c r="BB1452" s="56"/>
      <c r="BC1452" s="56"/>
      <c r="BD1452" s="56"/>
      <c r="BE1452" s="56"/>
      <c r="BF1452" s="56"/>
      <c r="BG1452" s="56"/>
      <c r="BH1452" s="56"/>
      <c r="BI1452" s="56"/>
      <c r="BJ1452" s="56"/>
      <c r="BK1452" s="56"/>
      <c r="BL1452" s="56"/>
      <c r="BM1452" s="56"/>
      <c r="BN1452" s="56"/>
      <c r="BO1452" s="56"/>
      <c r="BP1452" s="56"/>
      <c r="BQ1452" s="56"/>
      <c r="BR1452" s="56"/>
      <c r="BS1452" s="56"/>
      <c r="BT1452" s="56"/>
      <c r="BU1452" s="56"/>
      <c r="BV1452" s="56"/>
      <c r="BW1452" s="56"/>
    </row>
    <row r="1453" ht="15.75" customHeight="1">
      <c r="A1453" s="92"/>
      <c r="B1453" s="92"/>
      <c r="C1453" s="92"/>
      <c r="D1453" s="92"/>
      <c r="E1453" s="93"/>
      <c r="F1453" s="93"/>
      <c r="G1453" s="92"/>
      <c r="H1453" s="92"/>
      <c r="I1453" s="92"/>
      <c r="J1453" s="92"/>
      <c r="K1453" s="92"/>
      <c r="L1453" s="92"/>
      <c r="M1453" s="92"/>
      <c r="N1453" s="93"/>
      <c r="O1453" s="92"/>
      <c r="P1453" s="92"/>
      <c r="Q1453" s="11"/>
      <c r="R1453" s="11"/>
      <c r="S1453" s="92"/>
      <c r="T1453" s="92"/>
      <c r="U1453" s="92"/>
      <c r="V1453" s="92"/>
      <c r="W1453" s="92"/>
      <c r="X1453" s="92"/>
      <c r="Y1453" s="94"/>
      <c r="Z1453" s="12"/>
      <c r="AA1453" s="12"/>
      <c r="AB1453" s="14"/>
      <c r="AC1453" s="14"/>
      <c r="AD1453" s="11"/>
      <c r="AE1453" s="11"/>
      <c r="AF1453" s="11"/>
      <c r="AG1453" s="11"/>
      <c r="AH1453" s="11"/>
      <c r="AI1453" s="11"/>
      <c r="AJ1453" s="11"/>
      <c r="AK1453" s="11"/>
      <c r="AL1453" s="11"/>
      <c r="AM1453" s="11"/>
      <c r="AN1453" s="11"/>
      <c r="AO1453" s="11"/>
      <c r="AP1453" s="11"/>
      <c r="AQ1453" s="11"/>
      <c r="AR1453" s="11"/>
      <c r="AS1453" s="11"/>
      <c r="AT1453" s="56"/>
      <c r="AU1453" s="56"/>
      <c r="AV1453" s="56"/>
      <c r="AW1453" s="56"/>
      <c r="AX1453" s="56"/>
      <c r="AY1453" s="56"/>
      <c r="AZ1453" s="56"/>
      <c r="BA1453" s="56"/>
      <c r="BB1453" s="56"/>
      <c r="BC1453" s="56"/>
      <c r="BD1453" s="56"/>
      <c r="BE1453" s="56"/>
      <c r="BF1453" s="56"/>
      <c r="BG1453" s="56"/>
      <c r="BH1453" s="56"/>
      <c r="BI1453" s="56"/>
      <c r="BJ1453" s="56"/>
      <c r="BK1453" s="56"/>
      <c r="BL1453" s="56"/>
      <c r="BM1453" s="56"/>
      <c r="BN1453" s="56"/>
      <c r="BO1453" s="56"/>
      <c r="BP1453" s="56"/>
      <c r="BQ1453" s="56"/>
      <c r="BR1453" s="56"/>
      <c r="BS1453" s="56"/>
      <c r="BT1453" s="56"/>
      <c r="BU1453" s="56"/>
      <c r="BV1453" s="56"/>
      <c r="BW1453" s="56"/>
    </row>
    <row r="1454" ht="15.75" customHeight="1">
      <c r="A1454" s="92"/>
      <c r="B1454" s="92"/>
      <c r="C1454" s="92"/>
      <c r="D1454" s="92"/>
      <c r="E1454" s="93"/>
      <c r="F1454" s="93"/>
      <c r="G1454" s="92"/>
      <c r="H1454" s="92"/>
      <c r="I1454" s="92"/>
      <c r="J1454" s="92"/>
      <c r="K1454" s="92"/>
      <c r="L1454" s="92"/>
      <c r="M1454" s="92"/>
      <c r="N1454" s="93"/>
      <c r="O1454" s="92"/>
      <c r="P1454" s="92"/>
      <c r="Q1454" s="11"/>
      <c r="R1454" s="11"/>
      <c r="S1454" s="92"/>
      <c r="T1454" s="92"/>
      <c r="U1454" s="92"/>
      <c r="V1454" s="92"/>
      <c r="W1454" s="92"/>
      <c r="X1454" s="92"/>
      <c r="Y1454" s="94"/>
      <c r="Z1454" s="12"/>
      <c r="AA1454" s="12"/>
      <c r="AB1454" s="14"/>
      <c r="AC1454" s="14"/>
      <c r="AD1454" s="11"/>
      <c r="AE1454" s="11"/>
      <c r="AF1454" s="11"/>
      <c r="AG1454" s="11"/>
      <c r="AH1454" s="11"/>
      <c r="AI1454" s="11"/>
      <c r="AJ1454" s="11"/>
      <c r="AK1454" s="11"/>
      <c r="AL1454" s="11"/>
      <c r="AM1454" s="11"/>
      <c r="AN1454" s="11"/>
      <c r="AO1454" s="11"/>
      <c r="AP1454" s="11"/>
      <c r="AQ1454" s="11"/>
      <c r="AR1454" s="11"/>
      <c r="AS1454" s="11"/>
      <c r="AT1454" s="56"/>
      <c r="AU1454" s="56"/>
      <c r="AV1454" s="56"/>
      <c r="AW1454" s="56"/>
      <c r="AX1454" s="56"/>
      <c r="AY1454" s="56"/>
      <c r="AZ1454" s="56"/>
      <c r="BA1454" s="56"/>
      <c r="BB1454" s="56"/>
      <c r="BC1454" s="56"/>
      <c r="BD1454" s="56"/>
      <c r="BE1454" s="56"/>
      <c r="BF1454" s="56"/>
      <c r="BG1454" s="56"/>
      <c r="BH1454" s="56"/>
      <c r="BI1454" s="56"/>
      <c r="BJ1454" s="56"/>
      <c r="BK1454" s="56"/>
      <c r="BL1454" s="56"/>
      <c r="BM1454" s="56"/>
      <c r="BN1454" s="56"/>
      <c r="BO1454" s="56"/>
      <c r="BP1454" s="56"/>
      <c r="BQ1454" s="56"/>
      <c r="BR1454" s="56"/>
      <c r="BS1454" s="56"/>
      <c r="BT1454" s="56"/>
      <c r="BU1454" s="56"/>
      <c r="BV1454" s="56"/>
      <c r="BW1454" s="56"/>
    </row>
    <row r="1455" ht="15.75" customHeight="1">
      <c r="A1455" s="92"/>
      <c r="B1455" s="92"/>
      <c r="C1455" s="92"/>
      <c r="D1455" s="92"/>
      <c r="E1455" s="93"/>
      <c r="F1455" s="93"/>
      <c r="G1455" s="92"/>
      <c r="H1455" s="92"/>
      <c r="I1455" s="92"/>
      <c r="J1455" s="92"/>
      <c r="K1455" s="92"/>
      <c r="L1455" s="92"/>
      <c r="M1455" s="92"/>
      <c r="N1455" s="93"/>
      <c r="O1455" s="92"/>
      <c r="P1455" s="92"/>
      <c r="Q1455" s="11"/>
      <c r="R1455" s="11"/>
      <c r="S1455" s="92"/>
      <c r="T1455" s="92"/>
      <c r="U1455" s="92"/>
      <c r="V1455" s="92"/>
      <c r="W1455" s="92"/>
      <c r="X1455" s="92"/>
      <c r="Y1455" s="94"/>
      <c r="Z1455" s="12"/>
      <c r="AA1455" s="12"/>
      <c r="AB1455" s="14"/>
      <c r="AC1455" s="14"/>
      <c r="AD1455" s="11"/>
      <c r="AE1455" s="11"/>
      <c r="AF1455" s="11"/>
      <c r="AG1455" s="11"/>
      <c r="AH1455" s="11"/>
      <c r="AI1455" s="11"/>
      <c r="AJ1455" s="11"/>
      <c r="AK1455" s="11"/>
      <c r="AL1455" s="11"/>
      <c r="AM1455" s="11"/>
      <c r="AN1455" s="11"/>
      <c r="AO1455" s="11"/>
      <c r="AP1455" s="11"/>
      <c r="AQ1455" s="11"/>
      <c r="AR1455" s="11"/>
      <c r="AS1455" s="11"/>
      <c r="AT1455" s="56"/>
      <c r="AU1455" s="56"/>
      <c r="AV1455" s="56"/>
      <c r="AW1455" s="56"/>
      <c r="AX1455" s="56"/>
      <c r="AY1455" s="56"/>
      <c r="AZ1455" s="56"/>
      <c r="BA1455" s="56"/>
      <c r="BB1455" s="56"/>
      <c r="BC1455" s="56"/>
      <c r="BD1455" s="56"/>
      <c r="BE1455" s="56"/>
      <c r="BF1455" s="56"/>
      <c r="BG1455" s="56"/>
      <c r="BH1455" s="56"/>
      <c r="BI1455" s="56"/>
      <c r="BJ1455" s="56"/>
      <c r="BK1455" s="56"/>
      <c r="BL1455" s="56"/>
      <c r="BM1455" s="56"/>
      <c r="BN1455" s="56"/>
      <c r="BO1455" s="56"/>
      <c r="BP1455" s="56"/>
      <c r="BQ1455" s="56"/>
      <c r="BR1455" s="56"/>
      <c r="BS1455" s="56"/>
      <c r="BT1455" s="56"/>
      <c r="BU1455" s="56"/>
      <c r="BV1455" s="56"/>
      <c r="BW1455" s="56"/>
    </row>
    <row r="1456" ht="15.75" customHeight="1">
      <c r="A1456" s="92"/>
      <c r="B1456" s="92"/>
      <c r="C1456" s="92"/>
      <c r="D1456" s="92"/>
      <c r="E1456" s="93"/>
      <c r="F1456" s="93"/>
      <c r="G1456" s="92"/>
      <c r="H1456" s="92"/>
      <c r="I1456" s="92"/>
      <c r="J1456" s="92"/>
      <c r="K1456" s="92"/>
      <c r="L1456" s="92"/>
      <c r="M1456" s="92"/>
      <c r="N1456" s="93"/>
      <c r="O1456" s="92"/>
      <c r="P1456" s="92"/>
      <c r="Q1456" s="11"/>
      <c r="R1456" s="11"/>
      <c r="S1456" s="92"/>
      <c r="T1456" s="92"/>
      <c r="U1456" s="92"/>
      <c r="V1456" s="92"/>
      <c r="W1456" s="92"/>
      <c r="X1456" s="92"/>
      <c r="Y1456" s="94"/>
      <c r="Z1456" s="12"/>
      <c r="AA1456" s="12"/>
      <c r="AB1456" s="14"/>
      <c r="AC1456" s="14"/>
      <c r="AD1456" s="11"/>
      <c r="AE1456" s="11"/>
      <c r="AF1456" s="11"/>
      <c r="AG1456" s="11"/>
      <c r="AH1456" s="11"/>
      <c r="AI1456" s="11"/>
      <c r="AJ1456" s="11"/>
      <c r="AK1456" s="11"/>
      <c r="AL1456" s="11"/>
      <c r="AM1456" s="11"/>
      <c r="AN1456" s="11"/>
      <c r="AO1456" s="11"/>
      <c r="AP1456" s="11"/>
      <c r="AQ1456" s="11"/>
      <c r="AR1456" s="11"/>
      <c r="AS1456" s="11"/>
      <c r="AT1456" s="56"/>
      <c r="AU1456" s="56"/>
      <c r="AV1456" s="56"/>
      <c r="AW1456" s="56"/>
      <c r="AX1456" s="56"/>
      <c r="AY1456" s="56"/>
      <c r="AZ1456" s="56"/>
      <c r="BA1456" s="56"/>
      <c r="BB1456" s="56"/>
      <c r="BC1456" s="56"/>
      <c r="BD1456" s="56"/>
      <c r="BE1456" s="56"/>
      <c r="BF1456" s="56"/>
      <c r="BG1456" s="56"/>
      <c r="BH1456" s="56"/>
      <c r="BI1456" s="56"/>
      <c r="BJ1456" s="56"/>
      <c r="BK1456" s="56"/>
      <c r="BL1456" s="56"/>
      <c r="BM1456" s="56"/>
      <c r="BN1456" s="56"/>
      <c r="BO1456" s="56"/>
      <c r="BP1456" s="56"/>
      <c r="BQ1456" s="56"/>
      <c r="BR1456" s="56"/>
      <c r="BS1456" s="56"/>
      <c r="BT1456" s="56"/>
      <c r="BU1456" s="56"/>
      <c r="BV1456" s="56"/>
      <c r="BW1456" s="56"/>
    </row>
    <row r="1457" ht="15.75" customHeight="1">
      <c r="A1457" s="92"/>
      <c r="B1457" s="92"/>
      <c r="C1457" s="92"/>
      <c r="D1457" s="92"/>
      <c r="E1457" s="93"/>
      <c r="F1457" s="93"/>
      <c r="G1457" s="92"/>
      <c r="H1457" s="92"/>
      <c r="I1457" s="92"/>
      <c r="J1457" s="92"/>
      <c r="K1457" s="92"/>
      <c r="L1457" s="92"/>
      <c r="M1457" s="92"/>
      <c r="N1457" s="93"/>
      <c r="O1457" s="92"/>
      <c r="P1457" s="92"/>
      <c r="Q1457" s="11"/>
      <c r="R1457" s="11"/>
      <c r="S1457" s="92"/>
      <c r="T1457" s="92"/>
      <c r="U1457" s="92"/>
      <c r="V1457" s="92"/>
      <c r="W1457" s="92"/>
      <c r="X1457" s="92"/>
      <c r="Y1457" s="94"/>
      <c r="Z1457" s="12"/>
      <c r="AA1457" s="12"/>
      <c r="AB1457" s="14"/>
      <c r="AC1457" s="14"/>
      <c r="AD1457" s="11"/>
      <c r="AE1457" s="11"/>
      <c r="AF1457" s="11"/>
      <c r="AG1457" s="11"/>
      <c r="AH1457" s="11"/>
      <c r="AI1457" s="11"/>
      <c r="AJ1457" s="11"/>
      <c r="AK1457" s="11"/>
      <c r="AL1457" s="11"/>
      <c r="AM1457" s="11"/>
      <c r="AN1457" s="11"/>
      <c r="AO1457" s="11"/>
      <c r="AP1457" s="11"/>
      <c r="AQ1457" s="11"/>
      <c r="AR1457" s="11"/>
      <c r="AS1457" s="11"/>
      <c r="AT1457" s="56"/>
      <c r="AU1457" s="56"/>
      <c r="AV1457" s="56"/>
      <c r="AW1457" s="56"/>
      <c r="AX1457" s="56"/>
      <c r="AY1457" s="56"/>
      <c r="AZ1457" s="56"/>
      <c r="BA1457" s="56"/>
      <c r="BB1457" s="56"/>
      <c r="BC1457" s="56"/>
      <c r="BD1457" s="56"/>
      <c r="BE1457" s="56"/>
      <c r="BF1457" s="56"/>
      <c r="BG1457" s="56"/>
      <c r="BH1457" s="56"/>
      <c r="BI1457" s="56"/>
      <c r="BJ1457" s="56"/>
      <c r="BK1457" s="56"/>
      <c r="BL1457" s="56"/>
      <c r="BM1457" s="56"/>
      <c r="BN1457" s="56"/>
      <c r="BO1457" s="56"/>
      <c r="BP1457" s="56"/>
      <c r="BQ1457" s="56"/>
      <c r="BR1457" s="56"/>
      <c r="BS1457" s="56"/>
      <c r="BT1457" s="56"/>
      <c r="BU1457" s="56"/>
      <c r="BV1457" s="56"/>
      <c r="BW1457" s="56"/>
    </row>
    <row r="1458" ht="15.75" customHeight="1">
      <c r="A1458" s="92"/>
      <c r="B1458" s="92"/>
      <c r="C1458" s="92"/>
      <c r="D1458" s="92"/>
      <c r="E1458" s="93"/>
      <c r="F1458" s="93"/>
      <c r="G1458" s="92"/>
      <c r="H1458" s="92"/>
      <c r="I1458" s="92"/>
      <c r="J1458" s="92"/>
      <c r="K1458" s="92"/>
      <c r="L1458" s="92"/>
      <c r="M1458" s="92"/>
      <c r="N1458" s="93"/>
      <c r="O1458" s="92"/>
      <c r="P1458" s="92"/>
      <c r="Q1458" s="11"/>
      <c r="R1458" s="11"/>
      <c r="S1458" s="92"/>
      <c r="T1458" s="92"/>
      <c r="U1458" s="92"/>
      <c r="V1458" s="92"/>
      <c r="W1458" s="92"/>
      <c r="X1458" s="92"/>
      <c r="Y1458" s="94"/>
      <c r="Z1458" s="12"/>
      <c r="AA1458" s="12"/>
      <c r="AB1458" s="14"/>
      <c r="AC1458" s="14"/>
      <c r="AD1458" s="11"/>
      <c r="AE1458" s="11"/>
      <c r="AF1458" s="11"/>
      <c r="AG1458" s="11"/>
      <c r="AH1458" s="11"/>
      <c r="AI1458" s="11"/>
      <c r="AJ1458" s="11"/>
      <c r="AK1458" s="11"/>
      <c r="AL1458" s="11"/>
      <c r="AM1458" s="11"/>
      <c r="AN1458" s="11"/>
      <c r="AO1458" s="11"/>
      <c r="AP1458" s="11"/>
      <c r="AQ1458" s="11"/>
      <c r="AR1458" s="11"/>
      <c r="AS1458" s="11"/>
      <c r="AT1458" s="56"/>
      <c r="AU1458" s="56"/>
      <c r="AV1458" s="56"/>
      <c r="AW1458" s="56"/>
      <c r="AX1458" s="56"/>
      <c r="AY1458" s="56"/>
      <c r="AZ1458" s="56"/>
      <c r="BA1458" s="56"/>
      <c r="BB1458" s="56"/>
      <c r="BC1458" s="56"/>
      <c r="BD1458" s="56"/>
      <c r="BE1458" s="56"/>
      <c r="BF1458" s="56"/>
      <c r="BG1458" s="56"/>
      <c r="BH1458" s="56"/>
      <c r="BI1458" s="56"/>
      <c r="BJ1458" s="56"/>
      <c r="BK1458" s="56"/>
      <c r="BL1458" s="56"/>
      <c r="BM1458" s="56"/>
      <c r="BN1458" s="56"/>
      <c r="BO1458" s="56"/>
      <c r="BP1458" s="56"/>
      <c r="BQ1458" s="56"/>
      <c r="BR1458" s="56"/>
      <c r="BS1458" s="56"/>
      <c r="BT1458" s="56"/>
      <c r="BU1458" s="56"/>
      <c r="BV1458" s="56"/>
      <c r="BW1458" s="56"/>
    </row>
    <row r="1459" ht="15.75" customHeight="1">
      <c r="A1459" s="92"/>
      <c r="B1459" s="92"/>
      <c r="C1459" s="92"/>
      <c r="D1459" s="92"/>
      <c r="E1459" s="93"/>
      <c r="F1459" s="93"/>
      <c r="G1459" s="92"/>
      <c r="H1459" s="92"/>
      <c r="I1459" s="92"/>
      <c r="J1459" s="92"/>
      <c r="K1459" s="92"/>
      <c r="L1459" s="92"/>
      <c r="M1459" s="92"/>
      <c r="N1459" s="93"/>
      <c r="O1459" s="92"/>
      <c r="P1459" s="92"/>
      <c r="Q1459" s="11"/>
      <c r="R1459" s="11"/>
      <c r="S1459" s="92"/>
      <c r="T1459" s="92"/>
      <c r="U1459" s="92"/>
      <c r="V1459" s="92"/>
      <c r="W1459" s="92"/>
      <c r="X1459" s="92"/>
      <c r="Y1459" s="94"/>
      <c r="Z1459" s="12"/>
      <c r="AA1459" s="12"/>
      <c r="AB1459" s="14"/>
      <c r="AC1459" s="14"/>
      <c r="AD1459" s="11"/>
      <c r="AE1459" s="11"/>
      <c r="AF1459" s="11"/>
      <c r="AG1459" s="11"/>
      <c r="AH1459" s="11"/>
      <c r="AI1459" s="11"/>
      <c r="AJ1459" s="11"/>
      <c r="AK1459" s="11"/>
      <c r="AL1459" s="11"/>
      <c r="AM1459" s="11"/>
      <c r="AN1459" s="11"/>
      <c r="AO1459" s="11"/>
      <c r="AP1459" s="11"/>
      <c r="AQ1459" s="11"/>
      <c r="AR1459" s="11"/>
      <c r="AS1459" s="11"/>
      <c r="AT1459" s="56"/>
      <c r="AU1459" s="56"/>
      <c r="AV1459" s="56"/>
      <c r="AW1459" s="56"/>
      <c r="AX1459" s="56"/>
      <c r="AY1459" s="56"/>
      <c r="AZ1459" s="56"/>
      <c r="BA1459" s="56"/>
      <c r="BB1459" s="56"/>
      <c r="BC1459" s="56"/>
      <c r="BD1459" s="56"/>
      <c r="BE1459" s="56"/>
      <c r="BF1459" s="56"/>
      <c r="BG1459" s="56"/>
      <c r="BH1459" s="56"/>
      <c r="BI1459" s="56"/>
      <c r="BJ1459" s="56"/>
      <c r="BK1459" s="56"/>
      <c r="BL1459" s="56"/>
      <c r="BM1459" s="56"/>
      <c r="BN1459" s="56"/>
      <c r="BO1459" s="56"/>
      <c r="BP1459" s="56"/>
      <c r="BQ1459" s="56"/>
      <c r="BR1459" s="56"/>
      <c r="BS1459" s="56"/>
      <c r="BT1459" s="56"/>
      <c r="BU1459" s="56"/>
      <c r="BV1459" s="56"/>
      <c r="BW1459" s="56"/>
    </row>
    <row r="1460" ht="15.75" customHeight="1">
      <c r="A1460" s="92"/>
      <c r="B1460" s="92"/>
      <c r="C1460" s="92"/>
      <c r="D1460" s="92"/>
      <c r="E1460" s="93"/>
      <c r="F1460" s="93"/>
      <c r="G1460" s="92"/>
      <c r="H1460" s="92"/>
      <c r="I1460" s="92"/>
      <c r="J1460" s="92"/>
      <c r="K1460" s="92"/>
      <c r="L1460" s="92"/>
      <c r="M1460" s="92"/>
      <c r="N1460" s="93"/>
      <c r="O1460" s="92"/>
      <c r="P1460" s="92"/>
      <c r="Q1460" s="11"/>
      <c r="R1460" s="11"/>
      <c r="S1460" s="92"/>
      <c r="T1460" s="92"/>
      <c r="U1460" s="92"/>
      <c r="V1460" s="92"/>
      <c r="W1460" s="92"/>
      <c r="X1460" s="92"/>
      <c r="Y1460" s="94"/>
      <c r="Z1460" s="12"/>
      <c r="AA1460" s="12"/>
      <c r="AB1460" s="14"/>
      <c r="AC1460" s="14"/>
      <c r="AD1460" s="11"/>
      <c r="AE1460" s="11"/>
      <c r="AF1460" s="11"/>
      <c r="AG1460" s="11"/>
      <c r="AH1460" s="11"/>
      <c r="AI1460" s="11"/>
      <c r="AJ1460" s="11"/>
      <c r="AK1460" s="11"/>
      <c r="AL1460" s="11"/>
      <c r="AM1460" s="11"/>
      <c r="AN1460" s="11"/>
      <c r="AO1460" s="11"/>
      <c r="AP1460" s="11"/>
      <c r="AQ1460" s="11"/>
      <c r="AR1460" s="11"/>
      <c r="AS1460" s="11"/>
      <c r="AT1460" s="56"/>
      <c r="AU1460" s="56"/>
      <c r="AV1460" s="56"/>
      <c r="AW1460" s="56"/>
      <c r="AX1460" s="56"/>
      <c r="AY1460" s="56"/>
      <c r="AZ1460" s="56"/>
      <c r="BA1460" s="56"/>
      <c r="BB1460" s="56"/>
      <c r="BC1460" s="56"/>
      <c r="BD1460" s="56"/>
      <c r="BE1460" s="56"/>
      <c r="BF1460" s="56"/>
      <c r="BG1460" s="56"/>
      <c r="BH1460" s="56"/>
      <c r="BI1460" s="56"/>
      <c r="BJ1460" s="56"/>
      <c r="BK1460" s="56"/>
      <c r="BL1460" s="56"/>
      <c r="BM1460" s="56"/>
      <c r="BN1460" s="56"/>
      <c r="BO1460" s="56"/>
      <c r="BP1460" s="56"/>
      <c r="BQ1460" s="56"/>
      <c r="BR1460" s="56"/>
      <c r="BS1460" s="56"/>
      <c r="BT1460" s="56"/>
      <c r="BU1460" s="56"/>
      <c r="BV1460" s="56"/>
      <c r="BW1460" s="56"/>
    </row>
    <row r="1461" ht="15.75" customHeight="1">
      <c r="A1461" s="92"/>
      <c r="B1461" s="92"/>
      <c r="C1461" s="92"/>
      <c r="D1461" s="92"/>
      <c r="E1461" s="93"/>
      <c r="F1461" s="93"/>
      <c r="G1461" s="92"/>
      <c r="H1461" s="92"/>
      <c r="I1461" s="92"/>
      <c r="J1461" s="92"/>
      <c r="K1461" s="92"/>
      <c r="L1461" s="92"/>
      <c r="M1461" s="92"/>
      <c r="N1461" s="93"/>
      <c r="O1461" s="92"/>
      <c r="P1461" s="92"/>
      <c r="Q1461" s="11"/>
      <c r="R1461" s="11"/>
      <c r="S1461" s="92"/>
      <c r="T1461" s="92"/>
      <c r="U1461" s="92"/>
      <c r="V1461" s="92"/>
      <c r="W1461" s="92"/>
      <c r="X1461" s="92"/>
      <c r="Y1461" s="94"/>
      <c r="Z1461" s="12"/>
      <c r="AA1461" s="12"/>
      <c r="AB1461" s="14"/>
      <c r="AC1461" s="14"/>
      <c r="AD1461" s="11"/>
      <c r="AE1461" s="11"/>
      <c r="AF1461" s="11"/>
      <c r="AG1461" s="11"/>
      <c r="AH1461" s="11"/>
      <c r="AI1461" s="11"/>
      <c r="AJ1461" s="11"/>
      <c r="AK1461" s="11"/>
      <c r="AL1461" s="11"/>
      <c r="AM1461" s="11"/>
      <c r="AN1461" s="11"/>
      <c r="AO1461" s="11"/>
      <c r="AP1461" s="11"/>
      <c r="AQ1461" s="11"/>
      <c r="AR1461" s="11"/>
      <c r="AS1461" s="11"/>
      <c r="AT1461" s="56"/>
      <c r="AU1461" s="56"/>
      <c r="AV1461" s="56"/>
      <c r="AW1461" s="56"/>
      <c r="AX1461" s="56"/>
      <c r="AY1461" s="56"/>
      <c r="AZ1461" s="56"/>
      <c r="BA1461" s="56"/>
      <c r="BB1461" s="56"/>
      <c r="BC1461" s="56"/>
      <c r="BD1461" s="56"/>
      <c r="BE1461" s="56"/>
      <c r="BF1461" s="56"/>
      <c r="BG1461" s="56"/>
      <c r="BH1461" s="56"/>
      <c r="BI1461" s="56"/>
      <c r="BJ1461" s="56"/>
      <c r="BK1461" s="56"/>
      <c r="BL1461" s="56"/>
      <c r="BM1461" s="56"/>
      <c r="BN1461" s="56"/>
      <c r="BO1461" s="56"/>
      <c r="BP1461" s="56"/>
      <c r="BQ1461" s="56"/>
      <c r="BR1461" s="56"/>
      <c r="BS1461" s="56"/>
      <c r="BT1461" s="56"/>
      <c r="BU1461" s="56"/>
      <c r="BV1461" s="56"/>
      <c r="BW1461" s="56"/>
    </row>
    <row r="1462" ht="15.75" customHeight="1">
      <c r="A1462" s="92"/>
      <c r="B1462" s="92"/>
      <c r="C1462" s="92"/>
      <c r="D1462" s="92"/>
      <c r="E1462" s="93"/>
      <c r="F1462" s="93"/>
      <c r="G1462" s="92"/>
      <c r="H1462" s="92"/>
      <c r="I1462" s="92"/>
      <c r="J1462" s="92"/>
      <c r="K1462" s="92"/>
      <c r="L1462" s="92"/>
      <c r="M1462" s="92"/>
      <c r="N1462" s="93"/>
      <c r="O1462" s="92"/>
      <c r="P1462" s="92"/>
      <c r="Q1462" s="11"/>
      <c r="R1462" s="11"/>
      <c r="S1462" s="92"/>
      <c r="T1462" s="92"/>
      <c r="U1462" s="92"/>
      <c r="V1462" s="92"/>
      <c r="W1462" s="92"/>
      <c r="X1462" s="92"/>
      <c r="Y1462" s="94"/>
      <c r="Z1462" s="12"/>
      <c r="AA1462" s="12"/>
      <c r="AB1462" s="14"/>
      <c r="AC1462" s="14"/>
      <c r="AD1462" s="11"/>
      <c r="AE1462" s="11"/>
      <c r="AF1462" s="11"/>
      <c r="AG1462" s="11"/>
      <c r="AH1462" s="11"/>
      <c r="AI1462" s="11"/>
      <c r="AJ1462" s="11"/>
      <c r="AK1462" s="11"/>
      <c r="AL1462" s="11"/>
      <c r="AM1462" s="11"/>
      <c r="AN1462" s="11"/>
      <c r="AO1462" s="11"/>
      <c r="AP1462" s="11"/>
      <c r="AQ1462" s="11"/>
      <c r="AR1462" s="11"/>
      <c r="AS1462" s="11"/>
      <c r="AT1462" s="56"/>
      <c r="AU1462" s="56"/>
      <c r="AV1462" s="56"/>
      <c r="AW1462" s="56"/>
      <c r="AX1462" s="56"/>
      <c r="AY1462" s="56"/>
      <c r="AZ1462" s="56"/>
      <c r="BA1462" s="56"/>
      <c r="BB1462" s="56"/>
      <c r="BC1462" s="56"/>
      <c r="BD1462" s="56"/>
      <c r="BE1462" s="56"/>
      <c r="BF1462" s="56"/>
      <c r="BG1462" s="56"/>
      <c r="BH1462" s="56"/>
      <c r="BI1462" s="56"/>
      <c r="BJ1462" s="56"/>
      <c r="BK1462" s="56"/>
      <c r="BL1462" s="56"/>
      <c r="BM1462" s="56"/>
      <c r="BN1462" s="56"/>
      <c r="BO1462" s="56"/>
      <c r="BP1462" s="56"/>
      <c r="BQ1462" s="56"/>
      <c r="BR1462" s="56"/>
      <c r="BS1462" s="56"/>
      <c r="BT1462" s="56"/>
      <c r="BU1462" s="56"/>
      <c r="BV1462" s="56"/>
      <c r="BW1462" s="56"/>
    </row>
    <row r="1463" ht="15.75" customHeight="1">
      <c r="A1463" s="92"/>
      <c r="B1463" s="92"/>
      <c r="C1463" s="92"/>
      <c r="D1463" s="92"/>
      <c r="E1463" s="93"/>
      <c r="F1463" s="93"/>
      <c r="G1463" s="92"/>
      <c r="H1463" s="92"/>
      <c r="I1463" s="92"/>
      <c r="J1463" s="92"/>
      <c r="K1463" s="92"/>
      <c r="L1463" s="92"/>
      <c r="M1463" s="92"/>
      <c r="N1463" s="93"/>
      <c r="O1463" s="92"/>
      <c r="P1463" s="92"/>
      <c r="Q1463" s="11"/>
      <c r="R1463" s="11"/>
      <c r="S1463" s="92"/>
      <c r="T1463" s="92"/>
      <c r="U1463" s="92"/>
      <c r="V1463" s="92"/>
      <c r="W1463" s="92"/>
      <c r="X1463" s="92"/>
      <c r="Y1463" s="94"/>
      <c r="Z1463" s="12"/>
      <c r="AA1463" s="12"/>
      <c r="AB1463" s="14"/>
      <c r="AC1463" s="14"/>
      <c r="AD1463" s="11"/>
      <c r="AE1463" s="11"/>
      <c r="AF1463" s="11"/>
      <c r="AG1463" s="11"/>
      <c r="AH1463" s="11"/>
      <c r="AI1463" s="11"/>
      <c r="AJ1463" s="11"/>
      <c r="AK1463" s="11"/>
      <c r="AL1463" s="11"/>
      <c r="AM1463" s="11"/>
      <c r="AN1463" s="11"/>
      <c r="AO1463" s="11"/>
      <c r="AP1463" s="11"/>
      <c r="AQ1463" s="11"/>
      <c r="AR1463" s="11"/>
      <c r="AS1463" s="11"/>
      <c r="AT1463" s="56"/>
      <c r="AU1463" s="56"/>
      <c r="AV1463" s="56"/>
      <c r="AW1463" s="56"/>
      <c r="AX1463" s="56"/>
      <c r="AY1463" s="56"/>
      <c r="AZ1463" s="56"/>
      <c r="BA1463" s="56"/>
      <c r="BB1463" s="56"/>
      <c r="BC1463" s="56"/>
      <c r="BD1463" s="56"/>
      <c r="BE1463" s="56"/>
      <c r="BF1463" s="56"/>
      <c r="BG1463" s="56"/>
      <c r="BH1463" s="56"/>
      <c r="BI1463" s="56"/>
      <c r="BJ1463" s="56"/>
      <c r="BK1463" s="56"/>
      <c r="BL1463" s="56"/>
      <c r="BM1463" s="56"/>
      <c r="BN1463" s="56"/>
      <c r="BO1463" s="56"/>
      <c r="BP1463" s="56"/>
      <c r="BQ1463" s="56"/>
      <c r="BR1463" s="56"/>
      <c r="BS1463" s="56"/>
      <c r="BT1463" s="56"/>
      <c r="BU1463" s="56"/>
      <c r="BV1463" s="56"/>
      <c r="BW1463" s="56"/>
    </row>
    <row r="1464" ht="15.75" customHeight="1">
      <c r="A1464" s="92"/>
      <c r="B1464" s="92"/>
      <c r="C1464" s="92"/>
      <c r="D1464" s="92"/>
      <c r="E1464" s="93"/>
      <c r="F1464" s="93"/>
      <c r="G1464" s="92"/>
      <c r="H1464" s="92"/>
      <c r="I1464" s="92"/>
      <c r="J1464" s="92"/>
      <c r="K1464" s="92"/>
      <c r="L1464" s="92"/>
      <c r="M1464" s="92"/>
      <c r="N1464" s="93"/>
      <c r="O1464" s="92"/>
      <c r="P1464" s="92"/>
      <c r="Q1464" s="11"/>
      <c r="R1464" s="11"/>
      <c r="S1464" s="92"/>
      <c r="T1464" s="92"/>
      <c r="U1464" s="92"/>
      <c r="V1464" s="92"/>
      <c r="W1464" s="92"/>
      <c r="X1464" s="92"/>
      <c r="Y1464" s="94"/>
      <c r="Z1464" s="12"/>
      <c r="AA1464" s="12"/>
      <c r="AB1464" s="14"/>
      <c r="AC1464" s="14"/>
      <c r="AD1464" s="11"/>
      <c r="AE1464" s="11"/>
      <c r="AF1464" s="11"/>
      <c r="AG1464" s="11"/>
      <c r="AH1464" s="11"/>
      <c r="AI1464" s="11"/>
      <c r="AJ1464" s="11"/>
      <c r="AK1464" s="11"/>
      <c r="AL1464" s="11"/>
      <c r="AM1464" s="11"/>
      <c r="AN1464" s="11"/>
      <c r="AO1464" s="11"/>
      <c r="AP1464" s="11"/>
      <c r="AQ1464" s="11"/>
      <c r="AR1464" s="11"/>
      <c r="AS1464" s="11"/>
      <c r="AT1464" s="56"/>
      <c r="AU1464" s="56"/>
      <c r="AV1464" s="56"/>
      <c r="AW1464" s="56"/>
      <c r="AX1464" s="56"/>
      <c r="AY1464" s="56"/>
      <c r="AZ1464" s="56"/>
      <c r="BA1464" s="56"/>
      <c r="BB1464" s="56"/>
      <c r="BC1464" s="56"/>
      <c r="BD1464" s="56"/>
      <c r="BE1464" s="56"/>
      <c r="BF1464" s="56"/>
      <c r="BG1464" s="56"/>
      <c r="BH1464" s="56"/>
      <c r="BI1464" s="56"/>
      <c r="BJ1464" s="56"/>
      <c r="BK1464" s="56"/>
      <c r="BL1464" s="56"/>
      <c r="BM1464" s="56"/>
      <c r="BN1464" s="56"/>
      <c r="BO1464" s="56"/>
      <c r="BP1464" s="56"/>
      <c r="BQ1464" s="56"/>
      <c r="BR1464" s="56"/>
      <c r="BS1464" s="56"/>
      <c r="BT1464" s="56"/>
      <c r="BU1464" s="56"/>
      <c r="BV1464" s="56"/>
      <c r="BW1464" s="56"/>
    </row>
    <row r="1465" ht="15.75" customHeight="1">
      <c r="A1465" s="92"/>
      <c r="B1465" s="92"/>
      <c r="C1465" s="92"/>
      <c r="D1465" s="92"/>
      <c r="E1465" s="93"/>
      <c r="F1465" s="93"/>
      <c r="G1465" s="92"/>
      <c r="H1465" s="92"/>
      <c r="I1465" s="92"/>
      <c r="J1465" s="92"/>
      <c r="K1465" s="92"/>
      <c r="L1465" s="92"/>
      <c r="M1465" s="92"/>
      <c r="N1465" s="93"/>
      <c r="O1465" s="92"/>
      <c r="P1465" s="92"/>
      <c r="Q1465" s="11"/>
      <c r="R1465" s="11"/>
      <c r="S1465" s="92"/>
      <c r="T1465" s="92"/>
      <c r="U1465" s="92"/>
      <c r="V1465" s="92"/>
      <c r="W1465" s="92"/>
      <c r="X1465" s="92"/>
      <c r="Y1465" s="94"/>
      <c r="Z1465" s="12"/>
      <c r="AA1465" s="12"/>
      <c r="AB1465" s="14"/>
      <c r="AC1465" s="14"/>
      <c r="AD1465" s="11"/>
      <c r="AE1465" s="11"/>
      <c r="AF1465" s="11"/>
      <c r="AG1465" s="11"/>
      <c r="AH1465" s="11"/>
      <c r="AI1465" s="11"/>
      <c r="AJ1465" s="11"/>
      <c r="AK1465" s="11"/>
      <c r="AL1465" s="11"/>
      <c r="AM1465" s="11"/>
      <c r="AN1465" s="11"/>
      <c r="AO1465" s="11"/>
      <c r="AP1465" s="11"/>
      <c r="AQ1465" s="11"/>
      <c r="AR1465" s="11"/>
      <c r="AS1465" s="11"/>
      <c r="AT1465" s="56"/>
      <c r="AU1465" s="56"/>
      <c r="AV1465" s="56"/>
      <c r="AW1465" s="56"/>
      <c r="AX1465" s="56"/>
      <c r="AY1465" s="56"/>
      <c r="AZ1465" s="56"/>
      <c r="BA1465" s="56"/>
      <c r="BB1465" s="56"/>
      <c r="BC1465" s="56"/>
      <c r="BD1465" s="56"/>
      <c r="BE1465" s="56"/>
      <c r="BF1465" s="56"/>
      <c r="BG1465" s="56"/>
      <c r="BH1465" s="56"/>
      <c r="BI1465" s="56"/>
      <c r="BJ1465" s="56"/>
      <c r="BK1465" s="56"/>
      <c r="BL1465" s="56"/>
      <c r="BM1465" s="56"/>
      <c r="BN1465" s="56"/>
      <c r="BO1465" s="56"/>
      <c r="BP1465" s="56"/>
      <c r="BQ1465" s="56"/>
      <c r="BR1465" s="56"/>
      <c r="BS1465" s="56"/>
      <c r="BT1465" s="56"/>
      <c r="BU1465" s="56"/>
      <c r="BV1465" s="56"/>
      <c r="BW1465" s="56"/>
    </row>
    <row r="1466" ht="15.75" customHeight="1">
      <c r="A1466" s="92"/>
      <c r="B1466" s="92"/>
      <c r="C1466" s="92"/>
      <c r="D1466" s="92"/>
      <c r="E1466" s="93"/>
      <c r="F1466" s="93"/>
      <c r="G1466" s="92"/>
      <c r="H1466" s="92"/>
      <c r="I1466" s="92"/>
      <c r="J1466" s="92"/>
      <c r="K1466" s="92"/>
      <c r="L1466" s="92"/>
      <c r="M1466" s="92"/>
      <c r="N1466" s="93"/>
      <c r="O1466" s="92"/>
      <c r="P1466" s="92"/>
      <c r="Q1466" s="11"/>
      <c r="R1466" s="11"/>
      <c r="S1466" s="92"/>
      <c r="T1466" s="92"/>
      <c r="U1466" s="92"/>
      <c r="V1466" s="92"/>
      <c r="W1466" s="92"/>
      <c r="X1466" s="92"/>
      <c r="Y1466" s="94"/>
      <c r="Z1466" s="12"/>
      <c r="AA1466" s="12"/>
      <c r="AB1466" s="14"/>
      <c r="AC1466" s="14"/>
      <c r="AD1466" s="11"/>
      <c r="AE1466" s="11"/>
      <c r="AF1466" s="11"/>
      <c r="AG1466" s="11"/>
      <c r="AH1466" s="11"/>
      <c r="AI1466" s="11"/>
      <c r="AJ1466" s="11"/>
      <c r="AK1466" s="11"/>
      <c r="AL1466" s="11"/>
      <c r="AM1466" s="11"/>
      <c r="AN1466" s="11"/>
      <c r="AO1466" s="11"/>
      <c r="AP1466" s="11"/>
      <c r="AQ1466" s="11"/>
      <c r="AR1466" s="11"/>
      <c r="AS1466" s="11"/>
      <c r="AT1466" s="56"/>
      <c r="AU1466" s="56"/>
      <c r="AV1466" s="56"/>
      <c r="AW1466" s="56"/>
      <c r="AX1466" s="56"/>
      <c r="AY1466" s="56"/>
      <c r="AZ1466" s="56"/>
      <c r="BA1466" s="56"/>
      <c r="BB1466" s="56"/>
      <c r="BC1466" s="56"/>
      <c r="BD1466" s="56"/>
      <c r="BE1466" s="56"/>
      <c r="BF1466" s="56"/>
      <c r="BG1466" s="56"/>
      <c r="BH1466" s="56"/>
      <c r="BI1466" s="56"/>
      <c r="BJ1466" s="56"/>
      <c r="BK1466" s="56"/>
      <c r="BL1466" s="56"/>
      <c r="BM1466" s="56"/>
      <c r="BN1466" s="56"/>
      <c r="BO1466" s="56"/>
      <c r="BP1466" s="56"/>
      <c r="BQ1466" s="56"/>
      <c r="BR1466" s="56"/>
      <c r="BS1466" s="56"/>
      <c r="BT1466" s="56"/>
      <c r="BU1466" s="56"/>
      <c r="BV1466" s="56"/>
      <c r="BW1466" s="56"/>
    </row>
    <row r="1467" ht="15.75" customHeight="1">
      <c r="A1467" s="92"/>
      <c r="B1467" s="92"/>
      <c r="C1467" s="92"/>
      <c r="D1467" s="92"/>
      <c r="E1467" s="93"/>
      <c r="F1467" s="93"/>
      <c r="G1467" s="92"/>
      <c r="H1467" s="92"/>
      <c r="I1467" s="92"/>
      <c r="J1467" s="92"/>
      <c r="K1467" s="92"/>
      <c r="L1467" s="92"/>
      <c r="M1467" s="92"/>
      <c r="N1467" s="93"/>
      <c r="O1467" s="92"/>
      <c r="P1467" s="92"/>
      <c r="Q1467" s="11"/>
      <c r="R1467" s="11"/>
      <c r="S1467" s="92"/>
      <c r="T1467" s="92"/>
      <c r="U1467" s="92"/>
      <c r="V1467" s="92"/>
      <c r="W1467" s="92"/>
      <c r="X1467" s="92"/>
      <c r="Y1467" s="94"/>
      <c r="Z1467" s="12"/>
      <c r="AA1467" s="12"/>
      <c r="AB1467" s="14"/>
      <c r="AC1467" s="14"/>
      <c r="AD1467" s="11"/>
      <c r="AE1467" s="11"/>
      <c r="AF1467" s="11"/>
      <c r="AG1467" s="11"/>
      <c r="AH1467" s="11"/>
      <c r="AI1467" s="11"/>
      <c r="AJ1467" s="11"/>
      <c r="AK1467" s="11"/>
      <c r="AL1467" s="11"/>
      <c r="AM1467" s="11"/>
      <c r="AN1467" s="11"/>
      <c r="AO1467" s="11"/>
      <c r="AP1467" s="11"/>
      <c r="AQ1467" s="11"/>
      <c r="AR1467" s="11"/>
      <c r="AS1467" s="11"/>
      <c r="AT1467" s="56"/>
      <c r="AU1467" s="56"/>
      <c r="AV1467" s="56"/>
      <c r="AW1467" s="56"/>
      <c r="AX1467" s="56"/>
      <c r="AY1467" s="56"/>
      <c r="AZ1467" s="56"/>
      <c r="BA1467" s="56"/>
      <c r="BB1467" s="56"/>
      <c r="BC1467" s="56"/>
      <c r="BD1467" s="56"/>
      <c r="BE1467" s="56"/>
      <c r="BF1467" s="56"/>
      <c r="BG1467" s="56"/>
      <c r="BH1467" s="56"/>
      <c r="BI1467" s="56"/>
      <c r="BJ1467" s="56"/>
      <c r="BK1467" s="56"/>
      <c r="BL1467" s="56"/>
      <c r="BM1467" s="56"/>
      <c r="BN1467" s="56"/>
      <c r="BO1467" s="56"/>
      <c r="BP1467" s="56"/>
      <c r="BQ1467" s="56"/>
      <c r="BR1467" s="56"/>
      <c r="BS1467" s="56"/>
      <c r="BT1467" s="56"/>
      <c r="BU1467" s="56"/>
      <c r="BV1467" s="56"/>
      <c r="BW1467" s="56"/>
    </row>
    <row r="1468" ht="15.75" customHeight="1">
      <c r="A1468" s="92"/>
      <c r="B1468" s="92"/>
      <c r="C1468" s="92"/>
      <c r="D1468" s="92"/>
      <c r="E1468" s="93"/>
      <c r="F1468" s="93"/>
      <c r="G1468" s="92"/>
      <c r="H1468" s="92"/>
      <c r="I1468" s="92"/>
      <c r="J1468" s="92"/>
      <c r="K1468" s="92"/>
      <c r="L1468" s="92"/>
      <c r="M1468" s="92"/>
      <c r="N1468" s="93"/>
      <c r="O1468" s="92"/>
      <c r="P1468" s="92"/>
      <c r="Q1468" s="11"/>
      <c r="R1468" s="11"/>
      <c r="S1468" s="92"/>
      <c r="T1468" s="92"/>
      <c r="U1468" s="92"/>
      <c r="V1468" s="92"/>
      <c r="W1468" s="92"/>
      <c r="X1468" s="92"/>
      <c r="Y1468" s="94"/>
      <c r="Z1468" s="12"/>
      <c r="AA1468" s="12"/>
      <c r="AB1468" s="14"/>
      <c r="AC1468" s="14"/>
      <c r="AD1468" s="11"/>
      <c r="AE1468" s="11"/>
      <c r="AF1468" s="11"/>
      <c r="AG1468" s="11"/>
      <c r="AH1468" s="11"/>
      <c r="AI1468" s="11"/>
      <c r="AJ1468" s="11"/>
      <c r="AK1468" s="11"/>
      <c r="AL1468" s="11"/>
      <c r="AM1468" s="11"/>
      <c r="AN1468" s="11"/>
      <c r="AO1468" s="11"/>
      <c r="AP1468" s="11"/>
      <c r="AQ1468" s="11"/>
      <c r="AR1468" s="11"/>
      <c r="AS1468" s="11"/>
      <c r="AT1468" s="56"/>
      <c r="AU1468" s="56"/>
      <c r="AV1468" s="56"/>
      <c r="AW1468" s="56"/>
      <c r="AX1468" s="56"/>
      <c r="AY1468" s="56"/>
      <c r="AZ1468" s="56"/>
      <c r="BA1468" s="56"/>
      <c r="BB1468" s="56"/>
      <c r="BC1468" s="56"/>
      <c r="BD1468" s="56"/>
      <c r="BE1468" s="56"/>
      <c r="BF1468" s="56"/>
      <c r="BG1468" s="56"/>
      <c r="BH1468" s="56"/>
      <c r="BI1468" s="56"/>
      <c r="BJ1468" s="56"/>
      <c r="BK1468" s="56"/>
      <c r="BL1468" s="56"/>
      <c r="BM1468" s="56"/>
      <c r="BN1468" s="56"/>
      <c r="BO1468" s="56"/>
      <c r="BP1468" s="56"/>
      <c r="BQ1468" s="56"/>
      <c r="BR1468" s="56"/>
      <c r="BS1468" s="56"/>
      <c r="BT1468" s="56"/>
      <c r="BU1468" s="56"/>
      <c r="BV1468" s="56"/>
      <c r="BW1468" s="56"/>
    </row>
    <row r="1469" ht="15.75" customHeight="1">
      <c r="A1469" s="92"/>
      <c r="B1469" s="92"/>
      <c r="C1469" s="92"/>
      <c r="D1469" s="92"/>
      <c r="E1469" s="93"/>
      <c r="F1469" s="93"/>
      <c r="G1469" s="92"/>
      <c r="H1469" s="92"/>
      <c r="I1469" s="92"/>
      <c r="J1469" s="92"/>
      <c r="K1469" s="92"/>
      <c r="L1469" s="92"/>
      <c r="M1469" s="92"/>
      <c r="N1469" s="93"/>
      <c r="O1469" s="92"/>
      <c r="P1469" s="92"/>
      <c r="Q1469" s="11"/>
      <c r="R1469" s="11"/>
      <c r="S1469" s="92"/>
      <c r="T1469" s="92"/>
      <c r="U1469" s="92"/>
      <c r="V1469" s="92"/>
      <c r="W1469" s="92"/>
      <c r="X1469" s="92"/>
      <c r="Y1469" s="94"/>
      <c r="Z1469" s="12"/>
      <c r="AA1469" s="12"/>
      <c r="AB1469" s="14"/>
      <c r="AC1469" s="14"/>
      <c r="AD1469" s="11"/>
      <c r="AE1469" s="11"/>
      <c r="AF1469" s="11"/>
      <c r="AG1469" s="11"/>
      <c r="AH1469" s="11"/>
      <c r="AI1469" s="11"/>
      <c r="AJ1469" s="11"/>
      <c r="AK1469" s="11"/>
      <c r="AL1469" s="11"/>
      <c r="AM1469" s="11"/>
      <c r="AN1469" s="11"/>
      <c r="AO1469" s="11"/>
      <c r="AP1469" s="11"/>
      <c r="AQ1469" s="11"/>
      <c r="AR1469" s="11"/>
      <c r="AS1469" s="11"/>
      <c r="AT1469" s="56"/>
      <c r="AU1469" s="56"/>
      <c r="AV1469" s="56"/>
      <c r="AW1469" s="56"/>
      <c r="AX1469" s="56"/>
      <c r="AY1469" s="56"/>
      <c r="AZ1469" s="56"/>
      <c r="BA1469" s="56"/>
      <c r="BB1469" s="56"/>
      <c r="BC1469" s="56"/>
      <c r="BD1469" s="56"/>
      <c r="BE1469" s="56"/>
      <c r="BF1469" s="56"/>
      <c r="BG1469" s="56"/>
      <c r="BH1469" s="56"/>
      <c r="BI1469" s="56"/>
      <c r="BJ1469" s="56"/>
      <c r="BK1469" s="56"/>
      <c r="BL1469" s="56"/>
      <c r="BM1469" s="56"/>
      <c r="BN1469" s="56"/>
      <c r="BO1469" s="56"/>
      <c r="BP1469" s="56"/>
      <c r="BQ1469" s="56"/>
      <c r="BR1469" s="56"/>
      <c r="BS1469" s="56"/>
      <c r="BT1469" s="56"/>
      <c r="BU1469" s="56"/>
      <c r="BV1469" s="56"/>
      <c r="BW1469" s="56"/>
    </row>
    <row r="1470" ht="15.75" customHeight="1">
      <c r="A1470" s="92"/>
      <c r="B1470" s="92"/>
      <c r="C1470" s="92"/>
      <c r="D1470" s="92"/>
      <c r="E1470" s="93"/>
      <c r="F1470" s="93"/>
      <c r="G1470" s="92"/>
      <c r="H1470" s="92"/>
      <c r="I1470" s="92"/>
      <c r="J1470" s="92"/>
      <c r="K1470" s="92"/>
      <c r="L1470" s="92"/>
      <c r="M1470" s="92"/>
      <c r="N1470" s="93"/>
      <c r="O1470" s="92"/>
      <c r="P1470" s="92"/>
      <c r="Q1470" s="11"/>
      <c r="R1470" s="11"/>
      <c r="S1470" s="92"/>
      <c r="T1470" s="92"/>
      <c r="U1470" s="92"/>
      <c r="V1470" s="92"/>
      <c r="W1470" s="92"/>
      <c r="X1470" s="92"/>
      <c r="Y1470" s="94"/>
      <c r="Z1470" s="12"/>
      <c r="AA1470" s="12"/>
      <c r="AB1470" s="14"/>
      <c r="AC1470" s="14"/>
      <c r="AD1470" s="11"/>
      <c r="AE1470" s="11"/>
      <c r="AF1470" s="11"/>
      <c r="AG1470" s="11"/>
      <c r="AH1470" s="11"/>
      <c r="AI1470" s="11"/>
      <c r="AJ1470" s="11"/>
      <c r="AK1470" s="11"/>
      <c r="AL1470" s="11"/>
      <c r="AM1470" s="11"/>
      <c r="AN1470" s="11"/>
      <c r="AO1470" s="11"/>
      <c r="AP1470" s="11"/>
      <c r="AQ1470" s="11"/>
      <c r="AR1470" s="11"/>
      <c r="AS1470" s="11"/>
      <c r="AT1470" s="56"/>
      <c r="AU1470" s="56"/>
      <c r="AV1470" s="56"/>
      <c r="AW1470" s="56"/>
      <c r="AX1470" s="56"/>
      <c r="AY1470" s="56"/>
      <c r="AZ1470" s="56"/>
      <c r="BA1470" s="56"/>
      <c r="BB1470" s="56"/>
      <c r="BC1470" s="56"/>
      <c r="BD1470" s="56"/>
      <c r="BE1470" s="56"/>
      <c r="BF1470" s="56"/>
      <c r="BG1470" s="56"/>
      <c r="BH1470" s="56"/>
      <c r="BI1470" s="56"/>
      <c r="BJ1470" s="56"/>
      <c r="BK1470" s="56"/>
      <c r="BL1470" s="56"/>
      <c r="BM1470" s="56"/>
      <c r="BN1470" s="56"/>
      <c r="BO1470" s="56"/>
      <c r="BP1470" s="56"/>
      <c r="BQ1470" s="56"/>
      <c r="BR1470" s="56"/>
      <c r="BS1470" s="56"/>
      <c r="BT1470" s="56"/>
      <c r="BU1470" s="56"/>
      <c r="BV1470" s="56"/>
      <c r="BW1470" s="56"/>
    </row>
    <row r="1471" ht="15.75" customHeight="1">
      <c r="A1471" s="92"/>
      <c r="B1471" s="92"/>
      <c r="C1471" s="92"/>
      <c r="D1471" s="92"/>
      <c r="E1471" s="93"/>
      <c r="F1471" s="93"/>
      <c r="G1471" s="92"/>
      <c r="H1471" s="92"/>
      <c r="I1471" s="92"/>
      <c r="J1471" s="92"/>
      <c r="K1471" s="92"/>
      <c r="L1471" s="92"/>
      <c r="M1471" s="92"/>
      <c r="N1471" s="93"/>
      <c r="O1471" s="92"/>
      <c r="P1471" s="92"/>
      <c r="Q1471" s="11"/>
      <c r="R1471" s="11"/>
      <c r="S1471" s="92"/>
      <c r="T1471" s="92"/>
      <c r="U1471" s="92"/>
      <c r="V1471" s="92"/>
      <c r="W1471" s="92"/>
      <c r="X1471" s="92"/>
      <c r="Y1471" s="94"/>
      <c r="Z1471" s="12"/>
      <c r="AA1471" s="12"/>
      <c r="AB1471" s="14"/>
      <c r="AC1471" s="14"/>
      <c r="AD1471" s="11"/>
      <c r="AE1471" s="11"/>
      <c r="AF1471" s="11"/>
      <c r="AG1471" s="11"/>
      <c r="AH1471" s="11"/>
      <c r="AI1471" s="11"/>
      <c r="AJ1471" s="11"/>
      <c r="AK1471" s="11"/>
      <c r="AL1471" s="11"/>
      <c r="AM1471" s="11"/>
      <c r="AN1471" s="11"/>
      <c r="AO1471" s="11"/>
      <c r="AP1471" s="11"/>
      <c r="AQ1471" s="11"/>
      <c r="AR1471" s="11"/>
      <c r="AS1471" s="11"/>
      <c r="AT1471" s="56"/>
      <c r="AU1471" s="56"/>
      <c r="AV1471" s="56"/>
      <c r="AW1471" s="56"/>
      <c r="AX1471" s="56"/>
      <c r="AY1471" s="56"/>
      <c r="AZ1471" s="56"/>
      <c r="BA1471" s="56"/>
      <c r="BB1471" s="56"/>
      <c r="BC1471" s="56"/>
      <c r="BD1471" s="56"/>
      <c r="BE1471" s="56"/>
      <c r="BF1471" s="56"/>
      <c r="BG1471" s="56"/>
      <c r="BH1471" s="56"/>
      <c r="BI1471" s="56"/>
      <c r="BJ1471" s="56"/>
      <c r="BK1471" s="56"/>
      <c r="BL1471" s="56"/>
      <c r="BM1471" s="56"/>
      <c r="BN1471" s="56"/>
      <c r="BO1471" s="56"/>
      <c r="BP1471" s="56"/>
      <c r="BQ1471" s="56"/>
      <c r="BR1471" s="56"/>
      <c r="BS1471" s="56"/>
      <c r="BT1471" s="56"/>
      <c r="BU1471" s="56"/>
      <c r="BV1471" s="56"/>
      <c r="BW1471" s="56"/>
    </row>
    <row r="1472" ht="15.75" customHeight="1">
      <c r="A1472" s="92"/>
      <c r="B1472" s="92"/>
      <c r="C1472" s="92"/>
      <c r="D1472" s="92"/>
      <c r="E1472" s="93"/>
      <c r="F1472" s="93"/>
      <c r="G1472" s="92"/>
      <c r="H1472" s="92"/>
      <c r="I1472" s="92"/>
      <c r="J1472" s="92"/>
      <c r="K1472" s="92"/>
      <c r="L1472" s="92"/>
      <c r="M1472" s="92"/>
      <c r="N1472" s="93"/>
      <c r="O1472" s="92"/>
      <c r="P1472" s="92"/>
      <c r="Q1472" s="11"/>
      <c r="R1472" s="11"/>
      <c r="S1472" s="92"/>
      <c r="T1472" s="92"/>
      <c r="U1472" s="92"/>
      <c r="V1472" s="92"/>
      <c r="W1472" s="92"/>
      <c r="X1472" s="92"/>
      <c r="Y1472" s="94"/>
      <c r="Z1472" s="12"/>
      <c r="AA1472" s="12"/>
      <c r="AB1472" s="14"/>
      <c r="AC1472" s="14"/>
      <c r="AD1472" s="11"/>
      <c r="AE1472" s="11"/>
      <c r="AF1472" s="11"/>
      <c r="AG1472" s="11"/>
      <c r="AH1472" s="11"/>
      <c r="AI1472" s="11"/>
      <c r="AJ1472" s="11"/>
      <c r="AK1472" s="11"/>
      <c r="AL1472" s="11"/>
      <c r="AM1472" s="11"/>
      <c r="AN1472" s="11"/>
      <c r="AO1472" s="11"/>
      <c r="AP1472" s="11"/>
      <c r="AQ1472" s="11"/>
      <c r="AR1472" s="11"/>
      <c r="AS1472" s="11"/>
      <c r="AT1472" s="56"/>
      <c r="AU1472" s="56"/>
      <c r="AV1472" s="56"/>
      <c r="AW1472" s="56"/>
      <c r="AX1472" s="56"/>
      <c r="AY1472" s="56"/>
      <c r="AZ1472" s="56"/>
      <c r="BA1472" s="56"/>
      <c r="BB1472" s="56"/>
      <c r="BC1472" s="56"/>
      <c r="BD1472" s="56"/>
      <c r="BE1472" s="56"/>
      <c r="BF1472" s="56"/>
      <c r="BG1472" s="56"/>
      <c r="BH1472" s="56"/>
      <c r="BI1472" s="56"/>
      <c r="BJ1472" s="56"/>
      <c r="BK1472" s="56"/>
      <c r="BL1472" s="56"/>
      <c r="BM1472" s="56"/>
      <c r="BN1472" s="56"/>
      <c r="BO1472" s="56"/>
      <c r="BP1472" s="56"/>
      <c r="BQ1472" s="56"/>
      <c r="BR1472" s="56"/>
      <c r="BS1472" s="56"/>
      <c r="BT1472" s="56"/>
      <c r="BU1472" s="56"/>
      <c r="BV1472" s="56"/>
      <c r="BW1472" s="56"/>
    </row>
    <row r="1473" ht="15.75" customHeight="1">
      <c r="A1473" s="92"/>
      <c r="B1473" s="92"/>
      <c r="C1473" s="92"/>
      <c r="D1473" s="92"/>
      <c r="E1473" s="93"/>
      <c r="F1473" s="93"/>
      <c r="G1473" s="92"/>
      <c r="H1473" s="92"/>
      <c r="I1473" s="92"/>
      <c r="J1473" s="92"/>
      <c r="K1473" s="92"/>
      <c r="L1473" s="92"/>
      <c r="M1473" s="92"/>
      <c r="N1473" s="93"/>
      <c r="O1473" s="92"/>
      <c r="P1473" s="92"/>
      <c r="Q1473" s="11"/>
      <c r="R1473" s="11"/>
      <c r="S1473" s="92"/>
      <c r="T1473" s="92"/>
      <c r="U1473" s="92"/>
      <c r="V1473" s="92"/>
      <c r="W1473" s="92"/>
      <c r="X1473" s="92"/>
      <c r="Y1473" s="94"/>
      <c r="Z1473" s="12"/>
      <c r="AA1473" s="12"/>
      <c r="AB1473" s="14"/>
      <c r="AC1473" s="14"/>
      <c r="AD1473" s="11"/>
      <c r="AE1473" s="11"/>
      <c r="AF1473" s="11"/>
      <c r="AG1473" s="11"/>
      <c r="AH1473" s="11"/>
      <c r="AI1473" s="11"/>
      <c r="AJ1473" s="11"/>
      <c r="AK1473" s="11"/>
      <c r="AL1473" s="11"/>
      <c r="AM1473" s="11"/>
      <c r="AN1473" s="11"/>
      <c r="AO1473" s="11"/>
      <c r="AP1473" s="11"/>
      <c r="AQ1473" s="11"/>
      <c r="AR1473" s="11"/>
      <c r="AS1473" s="11"/>
      <c r="AT1473" s="56"/>
      <c r="AU1473" s="56"/>
      <c r="AV1473" s="56"/>
      <c r="AW1473" s="56"/>
      <c r="AX1473" s="56"/>
      <c r="AY1473" s="56"/>
      <c r="AZ1473" s="56"/>
      <c r="BA1473" s="56"/>
      <c r="BB1473" s="56"/>
      <c r="BC1473" s="56"/>
      <c r="BD1473" s="56"/>
      <c r="BE1473" s="56"/>
      <c r="BF1473" s="56"/>
      <c r="BG1473" s="56"/>
      <c r="BH1473" s="56"/>
      <c r="BI1473" s="56"/>
      <c r="BJ1473" s="56"/>
      <c r="BK1473" s="56"/>
      <c r="BL1473" s="56"/>
      <c r="BM1473" s="56"/>
      <c r="BN1473" s="56"/>
      <c r="BO1473" s="56"/>
      <c r="BP1473" s="56"/>
      <c r="BQ1473" s="56"/>
      <c r="BR1473" s="56"/>
      <c r="BS1473" s="56"/>
      <c r="BT1473" s="56"/>
      <c r="BU1473" s="56"/>
      <c r="BV1473" s="56"/>
      <c r="BW1473" s="56"/>
    </row>
    <row r="1474" ht="15.75" customHeight="1">
      <c r="A1474" s="92"/>
      <c r="B1474" s="92"/>
      <c r="C1474" s="92"/>
      <c r="D1474" s="92"/>
      <c r="E1474" s="93"/>
      <c r="F1474" s="93"/>
      <c r="G1474" s="92"/>
      <c r="H1474" s="92"/>
      <c r="I1474" s="92"/>
      <c r="J1474" s="92"/>
      <c r="K1474" s="92"/>
      <c r="L1474" s="92"/>
      <c r="M1474" s="92"/>
      <c r="N1474" s="93"/>
      <c r="O1474" s="92"/>
      <c r="P1474" s="92"/>
      <c r="Q1474" s="11"/>
      <c r="R1474" s="11"/>
      <c r="S1474" s="92"/>
      <c r="T1474" s="92"/>
      <c r="U1474" s="92"/>
      <c r="V1474" s="92"/>
      <c r="W1474" s="92"/>
      <c r="X1474" s="92"/>
      <c r="Y1474" s="94"/>
      <c r="Z1474" s="12"/>
      <c r="AA1474" s="12"/>
      <c r="AB1474" s="14"/>
      <c r="AC1474" s="14"/>
      <c r="AD1474" s="11"/>
      <c r="AE1474" s="11"/>
      <c r="AF1474" s="11"/>
      <c r="AG1474" s="11"/>
      <c r="AH1474" s="11"/>
      <c r="AI1474" s="11"/>
      <c r="AJ1474" s="11"/>
      <c r="AK1474" s="11"/>
      <c r="AL1474" s="11"/>
      <c r="AM1474" s="11"/>
      <c r="AN1474" s="11"/>
      <c r="AO1474" s="11"/>
      <c r="AP1474" s="11"/>
      <c r="AQ1474" s="11"/>
      <c r="AR1474" s="11"/>
      <c r="AS1474" s="11"/>
      <c r="AT1474" s="56"/>
      <c r="AU1474" s="56"/>
      <c r="AV1474" s="56"/>
      <c r="AW1474" s="56"/>
      <c r="AX1474" s="56"/>
      <c r="AY1474" s="56"/>
      <c r="AZ1474" s="56"/>
      <c r="BA1474" s="56"/>
      <c r="BB1474" s="56"/>
      <c r="BC1474" s="56"/>
      <c r="BD1474" s="56"/>
      <c r="BE1474" s="56"/>
      <c r="BF1474" s="56"/>
      <c r="BG1474" s="56"/>
      <c r="BH1474" s="56"/>
      <c r="BI1474" s="56"/>
      <c r="BJ1474" s="56"/>
      <c r="BK1474" s="56"/>
      <c r="BL1474" s="56"/>
      <c r="BM1474" s="56"/>
      <c r="BN1474" s="56"/>
      <c r="BO1474" s="56"/>
      <c r="BP1474" s="56"/>
      <c r="BQ1474" s="56"/>
      <c r="BR1474" s="56"/>
      <c r="BS1474" s="56"/>
      <c r="BT1474" s="56"/>
      <c r="BU1474" s="56"/>
      <c r="BV1474" s="56"/>
      <c r="BW1474" s="56"/>
    </row>
    <row r="1475" ht="15.75" customHeight="1">
      <c r="A1475" s="92"/>
      <c r="B1475" s="92"/>
      <c r="C1475" s="92"/>
      <c r="D1475" s="92"/>
      <c r="E1475" s="93"/>
      <c r="F1475" s="93"/>
      <c r="G1475" s="92"/>
      <c r="H1475" s="92"/>
      <c r="I1475" s="92"/>
      <c r="J1475" s="92"/>
      <c r="K1475" s="92"/>
      <c r="L1475" s="92"/>
      <c r="M1475" s="92"/>
      <c r="N1475" s="93"/>
      <c r="O1475" s="92"/>
      <c r="P1475" s="92"/>
      <c r="Q1475" s="11"/>
      <c r="R1475" s="11"/>
      <c r="S1475" s="92"/>
      <c r="T1475" s="92"/>
      <c r="U1475" s="92"/>
      <c r="V1475" s="92"/>
      <c r="W1475" s="92"/>
      <c r="X1475" s="92"/>
      <c r="Y1475" s="94"/>
      <c r="Z1475" s="12"/>
      <c r="AA1475" s="12"/>
      <c r="AB1475" s="14"/>
      <c r="AC1475" s="14"/>
      <c r="AD1475" s="11"/>
      <c r="AE1475" s="11"/>
      <c r="AF1475" s="11"/>
      <c r="AG1475" s="11"/>
      <c r="AH1475" s="11"/>
      <c r="AI1475" s="11"/>
      <c r="AJ1475" s="11"/>
      <c r="AK1475" s="11"/>
      <c r="AL1475" s="11"/>
      <c r="AM1475" s="11"/>
      <c r="AN1475" s="11"/>
      <c r="AO1475" s="11"/>
      <c r="AP1475" s="11"/>
      <c r="AQ1475" s="11"/>
      <c r="AR1475" s="11"/>
      <c r="AS1475" s="11"/>
      <c r="AT1475" s="56"/>
      <c r="AU1475" s="56"/>
      <c r="AV1475" s="56"/>
      <c r="AW1475" s="56"/>
      <c r="AX1475" s="56"/>
      <c r="AY1475" s="56"/>
      <c r="AZ1475" s="56"/>
      <c r="BA1475" s="56"/>
      <c r="BB1475" s="56"/>
      <c r="BC1475" s="56"/>
      <c r="BD1475" s="56"/>
      <c r="BE1475" s="56"/>
      <c r="BF1475" s="56"/>
      <c r="BG1475" s="56"/>
      <c r="BH1475" s="56"/>
      <c r="BI1475" s="56"/>
      <c r="BJ1475" s="56"/>
      <c r="BK1475" s="56"/>
      <c r="BL1475" s="56"/>
      <c r="BM1475" s="56"/>
      <c r="BN1475" s="56"/>
      <c r="BO1475" s="56"/>
      <c r="BP1475" s="56"/>
      <c r="BQ1475" s="56"/>
      <c r="BR1475" s="56"/>
      <c r="BS1475" s="56"/>
      <c r="BT1475" s="56"/>
      <c r="BU1475" s="56"/>
      <c r="BV1475" s="56"/>
      <c r="BW1475" s="56"/>
    </row>
    <row r="1476" ht="15.75" customHeight="1">
      <c r="A1476" s="92"/>
      <c r="B1476" s="92"/>
      <c r="C1476" s="92"/>
      <c r="D1476" s="92"/>
      <c r="E1476" s="93"/>
      <c r="F1476" s="93"/>
      <c r="G1476" s="92"/>
      <c r="H1476" s="92"/>
      <c r="I1476" s="92"/>
      <c r="J1476" s="92"/>
      <c r="K1476" s="92"/>
      <c r="L1476" s="92"/>
      <c r="M1476" s="92"/>
      <c r="N1476" s="93"/>
      <c r="O1476" s="92"/>
      <c r="P1476" s="92"/>
      <c r="Q1476" s="11"/>
      <c r="R1476" s="11"/>
      <c r="S1476" s="92"/>
      <c r="T1476" s="92"/>
      <c r="U1476" s="92"/>
      <c r="V1476" s="92"/>
      <c r="W1476" s="92"/>
      <c r="X1476" s="92"/>
      <c r="Y1476" s="94"/>
      <c r="Z1476" s="12"/>
      <c r="AA1476" s="12"/>
      <c r="AB1476" s="14"/>
      <c r="AC1476" s="14"/>
      <c r="AD1476" s="11"/>
      <c r="AE1476" s="11"/>
      <c r="AF1476" s="11"/>
      <c r="AG1476" s="11"/>
      <c r="AH1476" s="11"/>
      <c r="AI1476" s="11"/>
      <c r="AJ1476" s="11"/>
      <c r="AK1476" s="11"/>
      <c r="AL1476" s="11"/>
      <c r="AM1476" s="11"/>
      <c r="AN1476" s="11"/>
      <c r="AO1476" s="11"/>
      <c r="AP1476" s="11"/>
      <c r="AQ1476" s="11"/>
      <c r="AR1476" s="11"/>
      <c r="AS1476" s="11"/>
      <c r="AT1476" s="56"/>
      <c r="AU1476" s="56"/>
      <c r="AV1476" s="56"/>
      <c r="AW1476" s="56"/>
      <c r="AX1476" s="56"/>
      <c r="AY1476" s="56"/>
      <c r="AZ1476" s="56"/>
      <c r="BA1476" s="56"/>
      <c r="BB1476" s="56"/>
      <c r="BC1476" s="56"/>
      <c r="BD1476" s="56"/>
      <c r="BE1476" s="56"/>
      <c r="BF1476" s="56"/>
      <c r="BG1476" s="56"/>
      <c r="BH1476" s="56"/>
      <c r="BI1476" s="56"/>
      <c r="BJ1476" s="56"/>
      <c r="BK1476" s="56"/>
      <c r="BL1476" s="56"/>
      <c r="BM1476" s="56"/>
      <c r="BN1476" s="56"/>
      <c r="BO1476" s="56"/>
      <c r="BP1476" s="56"/>
      <c r="BQ1476" s="56"/>
      <c r="BR1476" s="56"/>
      <c r="BS1476" s="56"/>
      <c r="BT1476" s="56"/>
      <c r="BU1476" s="56"/>
      <c r="BV1476" s="56"/>
      <c r="BW1476" s="56"/>
    </row>
    <row r="1477" ht="15.75" customHeight="1">
      <c r="A1477" s="92"/>
      <c r="B1477" s="92"/>
      <c r="C1477" s="92"/>
      <c r="D1477" s="92"/>
      <c r="E1477" s="93"/>
      <c r="F1477" s="93"/>
      <c r="G1477" s="92"/>
      <c r="H1477" s="92"/>
      <c r="I1477" s="92"/>
      <c r="J1477" s="92"/>
      <c r="K1477" s="92"/>
      <c r="L1477" s="92"/>
      <c r="M1477" s="92"/>
      <c r="N1477" s="93"/>
      <c r="O1477" s="92"/>
      <c r="P1477" s="92"/>
      <c r="Q1477" s="11"/>
      <c r="R1477" s="11"/>
      <c r="S1477" s="92"/>
      <c r="T1477" s="92"/>
      <c r="U1477" s="92"/>
      <c r="V1477" s="92"/>
      <c r="W1477" s="92"/>
      <c r="X1477" s="92"/>
      <c r="Y1477" s="94"/>
      <c r="Z1477" s="12"/>
      <c r="AA1477" s="12"/>
      <c r="AB1477" s="14"/>
      <c r="AC1477" s="14"/>
      <c r="AD1477" s="11"/>
      <c r="AE1477" s="11"/>
      <c r="AF1477" s="11"/>
      <c r="AG1477" s="11"/>
      <c r="AH1477" s="11"/>
      <c r="AI1477" s="11"/>
      <c r="AJ1477" s="11"/>
      <c r="AK1477" s="11"/>
      <c r="AL1477" s="11"/>
      <c r="AM1477" s="11"/>
      <c r="AN1477" s="11"/>
      <c r="AO1477" s="11"/>
      <c r="AP1477" s="11"/>
      <c r="AQ1477" s="11"/>
      <c r="AR1477" s="11"/>
      <c r="AS1477" s="11"/>
      <c r="AT1477" s="56"/>
      <c r="AU1477" s="56"/>
      <c r="AV1477" s="56"/>
      <c r="AW1477" s="56"/>
      <c r="AX1477" s="56"/>
      <c r="AY1477" s="56"/>
      <c r="AZ1477" s="56"/>
      <c r="BA1477" s="56"/>
      <c r="BB1477" s="56"/>
      <c r="BC1477" s="56"/>
      <c r="BD1477" s="56"/>
      <c r="BE1477" s="56"/>
      <c r="BF1477" s="56"/>
      <c r="BG1477" s="56"/>
      <c r="BH1477" s="56"/>
      <c r="BI1477" s="56"/>
      <c r="BJ1477" s="56"/>
      <c r="BK1477" s="56"/>
      <c r="BL1477" s="56"/>
      <c r="BM1477" s="56"/>
      <c r="BN1477" s="56"/>
      <c r="BO1477" s="56"/>
      <c r="BP1477" s="56"/>
      <c r="BQ1477" s="56"/>
      <c r="BR1477" s="56"/>
      <c r="BS1477" s="56"/>
      <c r="BT1477" s="56"/>
      <c r="BU1477" s="56"/>
      <c r="BV1477" s="56"/>
      <c r="BW1477" s="56"/>
    </row>
    <row r="1478" ht="15.75" customHeight="1">
      <c r="A1478" s="92"/>
      <c r="B1478" s="92"/>
      <c r="C1478" s="92"/>
      <c r="D1478" s="92"/>
      <c r="E1478" s="93"/>
      <c r="F1478" s="93"/>
      <c r="G1478" s="92"/>
      <c r="H1478" s="92"/>
      <c r="I1478" s="92"/>
      <c r="J1478" s="92"/>
      <c r="K1478" s="92"/>
      <c r="L1478" s="92"/>
      <c r="M1478" s="92"/>
      <c r="N1478" s="93"/>
      <c r="O1478" s="92"/>
      <c r="P1478" s="92"/>
      <c r="Q1478" s="11"/>
      <c r="R1478" s="11"/>
      <c r="S1478" s="92"/>
      <c r="T1478" s="92"/>
      <c r="U1478" s="92"/>
      <c r="V1478" s="92"/>
      <c r="W1478" s="92"/>
      <c r="X1478" s="92"/>
      <c r="Y1478" s="94"/>
      <c r="Z1478" s="12"/>
      <c r="AA1478" s="12"/>
      <c r="AB1478" s="14"/>
      <c r="AC1478" s="14"/>
      <c r="AD1478" s="11"/>
      <c r="AE1478" s="11"/>
      <c r="AF1478" s="11"/>
      <c r="AG1478" s="11"/>
      <c r="AH1478" s="11"/>
      <c r="AI1478" s="11"/>
      <c r="AJ1478" s="11"/>
      <c r="AK1478" s="11"/>
      <c r="AL1478" s="11"/>
      <c r="AM1478" s="11"/>
      <c r="AN1478" s="11"/>
      <c r="AO1478" s="11"/>
      <c r="AP1478" s="11"/>
      <c r="AQ1478" s="11"/>
      <c r="AR1478" s="11"/>
      <c r="AS1478" s="11"/>
      <c r="AT1478" s="56"/>
      <c r="AU1478" s="56"/>
      <c r="AV1478" s="56"/>
      <c r="AW1478" s="56"/>
      <c r="AX1478" s="56"/>
      <c r="AY1478" s="56"/>
      <c r="AZ1478" s="56"/>
      <c r="BA1478" s="56"/>
      <c r="BB1478" s="56"/>
      <c r="BC1478" s="56"/>
      <c r="BD1478" s="56"/>
      <c r="BE1478" s="56"/>
      <c r="BF1478" s="56"/>
      <c r="BG1478" s="56"/>
      <c r="BH1478" s="56"/>
      <c r="BI1478" s="56"/>
      <c r="BJ1478" s="56"/>
      <c r="BK1478" s="56"/>
      <c r="BL1478" s="56"/>
      <c r="BM1478" s="56"/>
      <c r="BN1478" s="56"/>
      <c r="BO1478" s="56"/>
      <c r="BP1478" s="56"/>
      <c r="BQ1478" s="56"/>
      <c r="BR1478" s="56"/>
      <c r="BS1478" s="56"/>
      <c r="BT1478" s="56"/>
      <c r="BU1478" s="56"/>
      <c r="BV1478" s="56"/>
      <c r="BW1478" s="56"/>
    </row>
    <row r="1479" ht="15.75" customHeight="1">
      <c r="A1479" s="92"/>
      <c r="B1479" s="92"/>
      <c r="C1479" s="92"/>
      <c r="D1479" s="92"/>
      <c r="E1479" s="93"/>
      <c r="F1479" s="93"/>
      <c r="G1479" s="92"/>
      <c r="H1479" s="92"/>
      <c r="I1479" s="92"/>
      <c r="J1479" s="92"/>
      <c r="K1479" s="92"/>
      <c r="L1479" s="92"/>
      <c r="M1479" s="92"/>
      <c r="N1479" s="93"/>
      <c r="O1479" s="92"/>
      <c r="P1479" s="92"/>
      <c r="Q1479" s="11"/>
      <c r="R1479" s="11"/>
      <c r="S1479" s="92"/>
      <c r="T1479" s="92"/>
      <c r="U1479" s="92"/>
      <c r="V1479" s="92"/>
      <c r="W1479" s="92"/>
      <c r="X1479" s="92"/>
      <c r="Y1479" s="94"/>
      <c r="Z1479" s="12"/>
      <c r="AA1479" s="12"/>
      <c r="AB1479" s="14"/>
      <c r="AC1479" s="14"/>
      <c r="AD1479" s="11"/>
      <c r="AE1479" s="11"/>
      <c r="AF1479" s="11"/>
      <c r="AG1479" s="11"/>
      <c r="AH1479" s="11"/>
      <c r="AI1479" s="11"/>
      <c r="AJ1479" s="11"/>
      <c r="AK1479" s="11"/>
      <c r="AL1479" s="11"/>
      <c r="AM1479" s="11"/>
      <c r="AN1479" s="11"/>
      <c r="AO1479" s="11"/>
      <c r="AP1479" s="11"/>
      <c r="AQ1479" s="11"/>
      <c r="AR1479" s="11"/>
      <c r="AS1479" s="11"/>
      <c r="AT1479" s="56"/>
      <c r="AU1479" s="56"/>
      <c r="AV1479" s="56"/>
      <c r="AW1479" s="56"/>
      <c r="AX1479" s="56"/>
      <c r="AY1479" s="56"/>
      <c r="AZ1479" s="56"/>
      <c r="BA1479" s="56"/>
      <c r="BB1479" s="56"/>
      <c r="BC1479" s="56"/>
      <c r="BD1479" s="56"/>
      <c r="BE1479" s="56"/>
      <c r="BF1479" s="56"/>
      <c r="BG1479" s="56"/>
      <c r="BH1479" s="56"/>
      <c r="BI1479" s="56"/>
      <c r="BJ1479" s="56"/>
      <c r="BK1479" s="56"/>
      <c r="BL1479" s="56"/>
      <c r="BM1479" s="56"/>
      <c r="BN1479" s="56"/>
      <c r="BO1479" s="56"/>
      <c r="BP1479" s="56"/>
      <c r="BQ1479" s="56"/>
      <c r="BR1479" s="56"/>
      <c r="BS1479" s="56"/>
      <c r="BT1479" s="56"/>
      <c r="BU1479" s="56"/>
      <c r="BV1479" s="56"/>
      <c r="BW1479" s="56"/>
    </row>
    <row r="1480" ht="15.75" customHeight="1">
      <c r="A1480" s="92"/>
      <c r="B1480" s="92"/>
      <c r="C1480" s="92"/>
      <c r="D1480" s="92"/>
      <c r="E1480" s="93"/>
      <c r="F1480" s="93"/>
      <c r="G1480" s="92"/>
      <c r="H1480" s="92"/>
      <c r="I1480" s="92"/>
      <c r="J1480" s="92"/>
      <c r="K1480" s="92"/>
      <c r="L1480" s="92"/>
      <c r="M1480" s="92"/>
      <c r="N1480" s="93"/>
      <c r="O1480" s="92"/>
      <c r="P1480" s="92"/>
      <c r="Q1480" s="11"/>
      <c r="R1480" s="11"/>
      <c r="S1480" s="92"/>
      <c r="T1480" s="92"/>
      <c r="U1480" s="92"/>
      <c r="V1480" s="92"/>
      <c r="W1480" s="92"/>
      <c r="X1480" s="92"/>
      <c r="Y1480" s="94"/>
      <c r="Z1480" s="12"/>
      <c r="AA1480" s="12"/>
      <c r="AB1480" s="14"/>
      <c r="AC1480" s="14"/>
      <c r="AD1480" s="11"/>
      <c r="AE1480" s="11"/>
      <c r="AF1480" s="11"/>
      <c r="AG1480" s="11"/>
      <c r="AH1480" s="11"/>
      <c r="AI1480" s="11"/>
      <c r="AJ1480" s="11"/>
      <c r="AK1480" s="11"/>
      <c r="AL1480" s="11"/>
      <c r="AM1480" s="11"/>
      <c r="AN1480" s="11"/>
      <c r="AO1480" s="11"/>
      <c r="AP1480" s="11"/>
      <c r="AQ1480" s="11"/>
      <c r="AR1480" s="11"/>
      <c r="AS1480" s="11"/>
      <c r="AT1480" s="56"/>
      <c r="AU1480" s="56"/>
      <c r="AV1480" s="56"/>
      <c r="AW1480" s="56"/>
      <c r="AX1480" s="56"/>
      <c r="AY1480" s="56"/>
      <c r="AZ1480" s="56"/>
      <c r="BA1480" s="56"/>
      <c r="BB1480" s="56"/>
      <c r="BC1480" s="56"/>
      <c r="BD1480" s="56"/>
      <c r="BE1480" s="56"/>
      <c r="BF1480" s="56"/>
      <c r="BG1480" s="56"/>
      <c r="BH1480" s="56"/>
      <c r="BI1480" s="56"/>
      <c r="BJ1480" s="56"/>
      <c r="BK1480" s="56"/>
      <c r="BL1480" s="56"/>
      <c r="BM1480" s="56"/>
      <c r="BN1480" s="56"/>
      <c r="BO1480" s="56"/>
      <c r="BP1480" s="56"/>
      <c r="BQ1480" s="56"/>
      <c r="BR1480" s="56"/>
      <c r="BS1480" s="56"/>
      <c r="BT1480" s="56"/>
      <c r="BU1480" s="56"/>
      <c r="BV1480" s="56"/>
      <c r="BW1480" s="56"/>
    </row>
    <row r="1481" ht="15.75" customHeight="1">
      <c r="A1481" s="92"/>
      <c r="B1481" s="92"/>
      <c r="C1481" s="92"/>
      <c r="D1481" s="92"/>
      <c r="E1481" s="93"/>
      <c r="F1481" s="93"/>
      <c r="G1481" s="92"/>
      <c r="H1481" s="92"/>
      <c r="I1481" s="92"/>
      <c r="J1481" s="92"/>
      <c r="K1481" s="92"/>
      <c r="L1481" s="92"/>
      <c r="M1481" s="92"/>
      <c r="N1481" s="93"/>
      <c r="O1481" s="92"/>
      <c r="P1481" s="92"/>
      <c r="Q1481" s="11"/>
      <c r="R1481" s="11"/>
      <c r="S1481" s="92"/>
      <c r="T1481" s="92"/>
      <c r="U1481" s="92"/>
      <c r="V1481" s="92"/>
      <c r="W1481" s="92"/>
      <c r="X1481" s="92"/>
      <c r="Y1481" s="94"/>
      <c r="Z1481" s="12"/>
      <c r="AA1481" s="12"/>
      <c r="AB1481" s="14"/>
      <c r="AC1481" s="14"/>
      <c r="AD1481" s="11"/>
      <c r="AE1481" s="11"/>
      <c r="AF1481" s="11"/>
      <c r="AG1481" s="11"/>
      <c r="AH1481" s="11"/>
      <c r="AI1481" s="11"/>
      <c r="AJ1481" s="11"/>
      <c r="AK1481" s="11"/>
      <c r="AL1481" s="11"/>
      <c r="AM1481" s="11"/>
      <c r="AN1481" s="11"/>
      <c r="AO1481" s="11"/>
      <c r="AP1481" s="11"/>
      <c r="AQ1481" s="11"/>
      <c r="AR1481" s="11"/>
      <c r="AS1481" s="11"/>
      <c r="AT1481" s="56"/>
      <c r="AU1481" s="56"/>
      <c r="AV1481" s="56"/>
      <c r="AW1481" s="56"/>
      <c r="AX1481" s="56"/>
      <c r="AY1481" s="56"/>
      <c r="AZ1481" s="56"/>
      <c r="BA1481" s="56"/>
      <c r="BB1481" s="56"/>
      <c r="BC1481" s="56"/>
      <c r="BD1481" s="56"/>
      <c r="BE1481" s="56"/>
      <c r="BF1481" s="56"/>
      <c r="BG1481" s="56"/>
      <c r="BH1481" s="56"/>
      <c r="BI1481" s="56"/>
      <c r="BJ1481" s="56"/>
      <c r="BK1481" s="56"/>
      <c r="BL1481" s="56"/>
      <c r="BM1481" s="56"/>
      <c r="BN1481" s="56"/>
      <c r="BO1481" s="56"/>
      <c r="BP1481" s="56"/>
      <c r="BQ1481" s="56"/>
      <c r="BR1481" s="56"/>
      <c r="BS1481" s="56"/>
      <c r="BT1481" s="56"/>
      <c r="BU1481" s="56"/>
      <c r="BV1481" s="56"/>
      <c r="BW1481" s="56"/>
    </row>
    <row r="1482" ht="15.75" customHeight="1">
      <c r="A1482" s="92"/>
      <c r="B1482" s="92"/>
      <c r="C1482" s="92"/>
      <c r="D1482" s="92"/>
      <c r="E1482" s="93"/>
      <c r="F1482" s="93"/>
      <c r="G1482" s="92"/>
      <c r="H1482" s="92"/>
      <c r="I1482" s="92"/>
      <c r="J1482" s="92"/>
      <c r="K1482" s="92"/>
      <c r="L1482" s="92"/>
      <c r="M1482" s="92"/>
      <c r="N1482" s="93"/>
      <c r="O1482" s="92"/>
      <c r="P1482" s="92"/>
      <c r="Q1482" s="11"/>
      <c r="R1482" s="11"/>
      <c r="S1482" s="92"/>
      <c r="T1482" s="92"/>
      <c r="U1482" s="92"/>
      <c r="V1482" s="92"/>
      <c r="W1482" s="92"/>
      <c r="X1482" s="92"/>
      <c r="Y1482" s="94"/>
      <c r="Z1482" s="12"/>
      <c r="AA1482" s="12"/>
      <c r="AB1482" s="14"/>
      <c r="AC1482" s="14"/>
      <c r="AD1482" s="11"/>
      <c r="AE1482" s="11"/>
      <c r="AF1482" s="11"/>
      <c r="AG1482" s="11"/>
      <c r="AH1482" s="11"/>
      <c r="AI1482" s="11"/>
      <c r="AJ1482" s="11"/>
      <c r="AK1482" s="11"/>
      <c r="AL1482" s="11"/>
      <c r="AM1482" s="11"/>
      <c r="AN1482" s="11"/>
      <c r="AO1482" s="11"/>
      <c r="AP1482" s="11"/>
      <c r="AQ1482" s="11"/>
      <c r="AR1482" s="11"/>
      <c r="AS1482" s="11"/>
      <c r="AT1482" s="56"/>
      <c r="AU1482" s="56"/>
      <c r="AV1482" s="56"/>
      <c r="AW1482" s="56"/>
      <c r="AX1482" s="56"/>
      <c r="AY1482" s="56"/>
      <c r="AZ1482" s="56"/>
      <c r="BA1482" s="56"/>
      <c r="BB1482" s="56"/>
      <c r="BC1482" s="56"/>
      <c r="BD1482" s="56"/>
      <c r="BE1482" s="56"/>
      <c r="BF1482" s="56"/>
      <c r="BG1482" s="56"/>
      <c r="BH1482" s="56"/>
      <c r="BI1482" s="56"/>
      <c r="BJ1482" s="56"/>
      <c r="BK1482" s="56"/>
      <c r="BL1482" s="56"/>
      <c r="BM1482" s="56"/>
      <c r="BN1482" s="56"/>
      <c r="BO1482" s="56"/>
      <c r="BP1482" s="56"/>
      <c r="BQ1482" s="56"/>
      <c r="BR1482" s="56"/>
      <c r="BS1482" s="56"/>
      <c r="BT1482" s="56"/>
      <c r="BU1482" s="56"/>
      <c r="BV1482" s="56"/>
      <c r="BW1482" s="56"/>
    </row>
    <row r="1483" ht="15.75" customHeight="1">
      <c r="A1483" s="92"/>
      <c r="B1483" s="92"/>
      <c r="C1483" s="92"/>
      <c r="D1483" s="92"/>
      <c r="E1483" s="93"/>
      <c r="F1483" s="93"/>
      <c r="G1483" s="92"/>
      <c r="H1483" s="92"/>
      <c r="I1483" s="92"/>
      <c r="J1483" s="92"/>
      <c r="K1483" s="92"/>
      <c r="L1483" s="92"/>
      <c r="M1483" s="92"/>
      <c r="N1483" s="93"/>
      <c r="O1483" s="92"/>
      <c r="P1483" s="92"/>
      <c r="Q1483" s="11"/>
      <c r="R1483" s="11"/>
      <c r="S1483" s="92"/>
      <c r="T1483" s="92"/>
      <c r="U1483" s="92"/>
      <c r="V1483" s="92"/>
      <c r="W1483" s="92"/>
      <c r="X1483" s="92"/>
      <c r="Y1483" s="94"/>
      <c r="Z1483" s="12"/>
      <c r="AA1483" s="12"/>
      <c r="AB1483" s="14"/>
      <c r="AC1483" s="14"/>
      <c r="AD1483" s="11"/>
      <c r="AE1483" s="11"/>
      <c r="AF1483" s="11"/>
      <c r="AG1483" s="11"/>
      <c r="AH1483" s="11"/>
      <c r="AI1483" s="11"/>
      <c r="AJ1483" s="11"/>
      <c r="AK1483" s="11"/>
      <c r="AL1483" s="11"/>
      <c r="AM1483" s="11"/>
      <c r="AN1483" s="11"/>
      <c r="AO1483" s="11"/>
      <c r="AP1483" s="11"/>
      <c r="AQ1483" s="11"/>
      <c r="AR1483" s="11"/>
      <c r="AS1483" s="11"/>
      <c r="AT1483" s="56"/>
      <c r="AU1483" s="56"/>
      <c r="AV1483" s="56"/>
      <c r="AW1483" s="56"/>
      <c r="AX1483" s="56"/>
      <c r="AY1483" s="56"/>
      <c r="AZ1483" s="56"/>
      <c r="BA1483" s="56"/>
      <c r="BB1483" s="56"/>
      <c r="BC1483" s="56"/>
      <c r="BD1483" s="56"/>
      <c r="BE1483" s="56"/>
      <c r="BF1483" s="56"/>
      <c r="BG1483" s="56"/>
      <c r="BH1483" s="56"/>
      <c r="BI1483" s="56"/>
      <c r="BJ1483" s="56"/>
      <c r="BK1483" s="56"/>
      <c r="BL1483" s="56"/>
      <c r="BM1483" s="56"/>
      <c r="BN1483" s="56"/>
      <c r="BO1483" s="56"/>
      <c r="BP1483" s="56"/>
      <c r="BQ1483" s="56"/>
      <c r="BR1483" s="56"/>
      <c r="BS1483" s="56"/>
      <c r="BT1483" s="56"/>
      <c r="BU1483" s="56"/>
      <c r="BV1483" s="56"/>
      <c r="BW1483" s="56"/>
    </row>
    <row r="1484" ht="15.75" customHeight="1">
      <c r="A1484" s="92"/>
      <c r="B1484" s="92"/>
      <c r="C1484" s="92"/>
      <c r="D1484" s="92"/>
      <c r="E1484" s="93"/>
      <c r="F1484" s="93"/>
      <c r="G1484" s="92"/>
      <c r="H1484" s="92"/>
      <c r="I1484" s="92"/>
      <c r="J1484" s="92"/>
      <c r="K1484" s="92"/>
      <c r="L1484" s="92"/>
      <c r="M1484" s="92"/>
      <c r="N1484" s="93"/>
      <c r="O1484" s="92"/>
      <c r="P1484" s="92"/>
      <c r="Q1484" s="11"/>
      <c r="R1484" s="11"/>
      <c r="S1484" s="92"/>
      <c r="T1484" s="92"/>
      <c r="U1484" s="92"/>
      <c r="V1484" s="92"/>
      <c r="W1484" s="92"/>
      <c r="X1484" s="92"/>
      <c r="Y1484" s="94"/>
      <c r="Z1484" s="12"/>
      <c r="AA1484" s="12"/>
      <c r="AB1484" s="14"/>
      <c r="AC1484" s="14"/>
      <c r="AD1484" s="11"/>
      <c r="AE1484" s="11"/>
      <c r="AF1484" s="11"/>
      <c r="AG1484" s="11"/>
      <c r="AH1484" s="11"/>
      <c r="AI1484" s="11"/>
      <c r="AJ1484" s="11"/>
      <c r="AK1484" s="11"/>
      <c r="AL1484" s="11"/>
      <c r="AM1484" s="11"/>
      <c r="AN1484" s="11"/>
      <c r="AO1484" s="11"/>
      <c r="AP1484" s="11"/>
      <c r="AQ1484" s="11"/>
      <c r="AR1484" s="11"/>
      <c r="AS1484" s="11"/>
      <c r="AT1484" s="56"/>
      <c r="AU1484" s="56"/>
      <c r="AV1484" s="56"/>
      <c r="AW1484" s="56"/>
      <c r="AX1484" s="56"/>
      <c r="AY1484" s="56"/>
      <c r="AZ1484" s="56"/>
      <c r="BA1484" s="56"/>
      <c r="BB1484" s="56"/>
      <c r="BC1484" s="56"/>
      <c r="BD1484" s="56"/>
      <c r="BE1484" s="56"/>
      <c r="BF1484" s="56"/>
      <c r="BG1484" s="56"/>
      <c r="BH1484" s="56"/>
      <c r="BI1484" s="56"/>
      <c r="BJ1484" s="56"/>
      <c r="BK1484" s="56"/>
      <c r="BL1484" s="56"/>
      <c r="BM1484" s="56"/>
      <c r="BN1484" s="56"/>
      <c r="BO1484" s="56"/>
      <c r="BP1484" s="56"/>
      <c r="BQ1484" s="56"/>
      <c r="BR1484" s="56"/>
      <c r="BS1484" s="56"/>
      <c r="BT1484" s="56"/>
      <c r="BU1484" s="56"/>
      <c r="BV1484" s="56"/>
      <c r="BW1484" s="56"/>
    </row>
    <row r="1485" ht="15.75" customHeight="1">
      <c r="A1485" s="92"/>
      <c r="B1485" s="92"/>
      <c r="C1485" s="92"/>
      <c r="D1485" s="92"/>
      <c r="E1485" s="93"/>
      <c r="F1485" s="93"/>
      <c r="G1485" s="92"/>
      <c r="H1485" s="92"/>
      <c r="I1485" s="92"/>
      <c r="J1485" s="92"/>
      <c r="K1485" s="92"/>
      <c r="L1485" s="92"/>
      <c r="M1485" s="92"/>
      <c r="N1485" s="93"/>
      <c r="O1485" s="92"/>
      <c r="P1485" s="92"/>
      <c r="Q1485" s="11"/>
      <c r="R1485" s="11"/>
      <c r="S1485" s="92"/>
      <c r="T1485" s="92"/>
      <c r="U1485" s="92"/>
      <c r="V1485" s="92"/>
      <c r="W1485" s="92"/>
      <c r="X1485" s="92"/>
      <c r="Y1485" s="94"/>
      <c r="Z1485" s="12"/>
      <c r="AA1485" s="12"/>
      <c r="AB1485" s="14"/>
      <c r="AC1485" s="14"/>
      <c r="AD1485" s="11"/>
      <c r="AE1485" s="11"/>
      <c r="AF1485" s="11"/>
      <c r="AG1485" s="11"/>
      <c r="AH1485" s="11"/>
      <c r="AI1485" s="11"/>
      <c r="AJ1485" s="11"/>
      <c r="AK1485" s="11"/>
      <c r="AL1485" s="11"/>
      <c r="AM1485" s="11"/>
      <c r="AN1485" s="11"/>
      <c r="AO1485" s="11"/>
      <c r="AP1485" s="11"/>
      <c r="AQ1485" s="11"/>
      <c r="AR1485" s="11"/>
      <c r="AS1485" s="11"/>
      <c r="AT1485" s="56"/>
      <c r="AU1485" s="56"/>
      <c r="AV1485" s="56"/>
      <c r="AW1485" s="56"/>
      <c r="AX1485" s="56"/>
      <c r="AY1485" s="56"/>
      <c r="AZ1485" s="56"/>
      <c r="BA1485" s="56"/>
      <c r="BB1485" s="56"/>
      <c r="BC1485" s="56"/>
      <c r="BD1485" s="56"/>
      <c r="BE1485" s="56"/>
      <c r="BF1485" s="56"/>
      <c r="BG1485" s="56"/>
      <c r="BH1485" s="56"/>
      <c r="BI1485" s="56"/>
      <c r="BJ1485" s="56"/>
      <c r="BK1485" s="56"/>
      <c r="BL1485" s="56"/>
      <c r="BM1485" s="56"/>
      <c r="BN1485" s="56"/>
      <c r="BO1485" s="56"/>
      <c r="BP1485" s="56"/>
      <c r="BQ1485" s="56"/>
      <c r="BR1485" s="56"/>
      <c r="BS1485" s="56"/>
      <c r="BT1485" s="56"/>
      <c r="BU1485" s="56"/>
      <c r="BV1485" s="56"/>
      <c r="BW1485" s="56"/>
    </row>
    <row r="1486" ht="15.75" customHeight="1">
      <c r="A1486" s="92"/>
      <c r="B1486" s="92"/>
      <c r="C1486" s="92"/>
      <c r="D1486" s="92"/>
      <c r="E1486" s="93"/>
      <c r="F1486" s="93"/>
      <c r="G1486" s="92"/>
      <c r="H1486" s="92"/>
      <c r="I1486" s="92"/>
      <c r="J1486" s="92"/>
      <c r="K1486" s="92"/>
      <c r="L1486" s="92"/>
      <c r="M1486" s="92"/>
      <c r="N1486" s="93"/>
      <c r="O1486" s="92"/>
      <c r="P1486" s="92"/>
      <c r="Q1486" s="11"/>
      <c r="R1486" s="11"/>
      <c r="S1486" s="92"/>
      <c r="T1486" s="92"/>
      <c r="U1486" s="92"/>
      <c r="V1486" s="92"/>
      <c r="W1486" s="92"/>
      <c r="X1486" s="92"/>
      <c r="Y1486" s="94"/>
      <c r="Z1486" s="12"/>
      <c r="AA1486" s="12"/>
      <c r="AB1486" s="14"/>
      <c r="AC1486" s="14"/>
      <c r="AD1486" s="11"/>
      <c r="AE1486" s="11"/>
      <c r="AF1486" s="11"/>
      <c r="AG1486" s="11"/>
      <c r="AH1486" s="11"/>
      <c r="AI1486" s="11"/>
      <c r="AJ1486" s="11"/>
      <c r="AK1486" s="11"/>
      <c r="AL1486" s="11"/>
      <c r="AM1486" s="11"/>
      <c r="AN1486" s="11"/>
      <c r="AO1486" s="11"/>
      <c r="AP1486" s="11"/>
      <c r="AQ1486" s="11"/>
      <c r="AR1486" s="11"/>
      <c r="AS1486" s="11"/>
      <c r="AT1486" s="56"/>
      <c r="AU1486" s="56"/>
      <c r="AV1486" s="56"/>
      <c r="AW1486" s="56"/>
      <c r="AX1486" s="56"/>
      <c r="AY1486" s="56"/>
      <c r="AZ1486" s="56"/>
      <c r="BA1486" s="56"/>
      <c r="BB1486" s="56"/>
      <c r="BC1486" s="56"/>
      <c r="BD1486" s="56"/>
      <c r="BE1486" s="56"/>
      <c r="BF1486" s="56"/>
      <c r="BG1486" s="56"/>
      <c r="BH1486" s="56"/>
      <c r="BI1486" s="56"/>
      <c r="BJ1486" s="56"/>
      <c r="BK1486" s="56"/>
      <c r="BL1486" s="56"/>
      <c r="BM1486" s="56"/>
      <c r="BN1486" s="56"/>
      <c r="BO1486" s="56"/>
      <c r="BP1486" s="56"/>
      <c r="BQ1486" s="56"/>
      <c r="BR1486" s="56"/>
      <c r="BS1486" s="56"/>
      <c r="BT1486" s="56"/>
      <c r="BU1486" s="56"/>
      <c r="BV1486" s="56"/>
      <c r="BW1486" s="56"/>
    </row>
    <row r="1487" ht="15.75" customHeight="1">
      <c r="A1487" s="92"/>
      <c r="B1487" s="92"/>
      <c r="C1487" s="92"/>
      <c r="D1487" s="92"/>
      <c r="E1487" s="93"/>
      <c r="F1487" s="93"/>
      <c r="G1487" s="92"/>
      <c r="H1487" s="92"/>
      <c r="I1487" s="92"/>
      <c r="J1487" s="92"/>
      <c r="K1487" s="92"/>
      <c r="L1487" s="92"/>
      <c r="M1487" s="92"/>
      <c r="N1487" s="93"/>
      <c r="O1487" s="92"/>
      <c r="P1487" s="92"/>
      <c r="Q1487" s="11"/>
      <c r="R1487" s="11"/>
      <c r="S1487" s="92"/>
      <c r="T1487" s="92"/>
      <c r="U1487" s="92"/>
      <c r="V1487" s="92"/>
      <c r="W1487" s="92"/>
      <c r="X1487" s="92"/>
      <c r="Y1487" s="94"/>
      <c r="Z1487" s="12"/>
      <c r="AA1487" s="12"/>
      <c r="AB1487" s="14"/>
      <c r="AC1487" s="14"/>
      <c r="AD1487" s="11"/>
      <c r="AE1487" s="11"/>
      <c r="AF1487" s="11"/>
      <c r="AG1487" s="11"/>
      <c r="AH1487" s="11"/>
      <c r="AI1487" s="11"/>
      <c r="AJ1487" s="11"/>
      <c r="AK1487" s="11"/>
      <c r="AL1487" s="11"/>
      <c r="AM1487" s="11"/>
      <c r="AN1487" s="11"/>
      <c r="AO1487" s="11"/>
      <c r="AP1487" s="11"/>
      <c r="AQ1487" s="11"/>
      <c r="AR1487" s="11"/>
      <c r="AS1487" s="11"/>
      <c r="AT1487" s="56"/>
      <c r="AU1487" s="56"/>
      <c r="AV1487" s="56"/>
      <c r="AW1487" s="56"/>
      <c r="AX1487" s="56"/>
      <c r="AY1487" s="56"/>
      <c r="AZ1487" s="56"/>
      <c r="BA1487" s="56"/>
      <c r="BB1487" s="56"/>
      <c r="BC1487" s="56"/>
      <c r="BD1487" s="56"/>
      <c r="BE1487" s="56"/>
      <c r="BF1487" s="56"/>
      <c r="BG1487" s="56"/>
      <c r="BH1487" s="56"/>
      <c r="BI1487" s="56"/>
      <c r="BJ1487" s="56"/>
      <c r="BK1487" s="56"/>
      <c r="BL1487" s="56"/>
      <c r="BM1487" s="56"/>
      <c r="BN1487" s="56"/>
      <c r="BO1487" s="56"/>
      <c r="BP1487" s="56"/>
      <c r="BQ1487" s="56"/>
      <c r="BR1487" s="56"/>
      <c r="BS1487" s="56"/>
      <c r="BT1487" s="56"/>
      <c r="BU1487" s="56"/>
      <c r="BV1487" s="56"/>
      <c r="BW1487" s="56"/>
    </row>
    <row r="1488" ht="15.75" customHeight="1">
      <c r="A1488" s="92"/>
      <c r="B1488" s="92"/>
      <c r="C1488" s="92"/>
      <c r="D1488" s="92"/>
      <c r="E1488" s="93"/>
      <c r="F1488" s="93"/>
      <c r="G1488" s="92"/>
      <c r="H1488" s="92"/>
      <c r="I1488" s="92"/>
      <c r="J1488" s="92"/>
      <c r="K1488" s="92"/>
      <c r="L1488" s="92"/>
      <c r="M1488" s="92"/>
      <c r="N1488" s="93"/>
      <c r="O1488" s="92"/>
      <c r="P1488" s="92"/>
      <c r="Q1488" s="11"/>
      <c r="R1488" s="11"/>
      <c r="S1488" s="92"/>
      <c r="T1488" s="92"/>
      <c r="U1488" s="92"/>
      <c r="V1488" s="92"/>
      <c r="W1488" s="92"/>
      <c r="X1488" s="92"/>
      <c r="Y1488" s="94"/>
      <c r="Z1488" s="12"/>
      <c r="AA1488" s="12"/>
      <c r="AB1488" s="14"/>
      <c r="AC1488" s="14"/>
      <c r="AD1488" s="11"/>
      <c r="AE1488" s="11"/>
      <c r="AF1488" s="11"/>
      <c r="AG1488" s="11"/>
      <c r="AH1488" s="11"/>
      <c r="AI1488" s="11"/>
      <c r="AJ1488" s="11"/>
      <c r="AK1488" s="11"/>
      <c r="AL1488" s="11"/>
      <c r="AM1488" s="11"/>
      <c r="AN1488" s="11"/>
      <c r="AO1488" s="11"/>
      <c r="AP1488" s="11"/>
      <c r="AQ1488" s="11"/>
      <c r="AR1488" s="11"/>
      <c r="AS1488" s="11"/>
      <c r="AT1488" s="56"/>
      <c r="AU1488" s="56"/>
      <c r="AV1488" s="56"/>
      <c r="AW1488" s="56"/>
      <c r="AX1488" s="56"/>
      <c r="AY1488" s="56"/>
      <c r="AZ1488" s="56"/>
      <c r="BA1488" s="56"/>
      <c r="BB1488" s="56"/>
      <c r="BC1488" s="56"/>
      <c r="BD1488" s="56"/>
      <c r="BE1488" s="56"/>
      <c r="BF1488" s="56"/>
      <c r="BG1488" s="56"/>
      <c r="BH1488" s="56"/>
      <c r="BI1488" s="56"/>
      <c r="BJ1488" s="56"/>
      <c r="BK1488" s="56"/>
      <c r="BL1488" s="56"/>
      <c r="BM1488" s="56"/>
      <c r="BN1488" s="56"/>
      <c r="BO1488" s="56"/>
      <c r="BP1488" s="56"/>
      <c r="BQ1488" s="56"/>
      <c r="BR1488" s="56"/>
      <c r="BS1488" s="56"/>
      <c r="BT1488" s="56"/>
      <c r="BU1488" s="56"/>
      <c r="BV1488" s="56"/>
      <c r="BW1488" s="56"/>
    </row>
    <row r="1489" ht="15.75" customHeight="1">
      <c r="A1489" s="92"/>
      <c r="B1489" s="92"/>
      <c r="C1489" s="92"/>
      <c r="D1489" s="92"/>
      <c r="E1489" s="93"/>
      <c r="F1489" s="93"/>
      <c r="G1489" s="92"/>
      <c r="H1489" s="92"/>
      <c r="I1489" s="92"/>
      <c r="J1489" s="92"/>
      <c r="K1489" s="92"/>
      <c r="L1489" s="92"/>
      <c r="M1489" s="92"/>
      <c r="N1489" s="93"/>
      <c r="O1489" s="92"/>
      <c r="P1489" s="92"/>
      <c r="Q1489" s="11"/>
      <c r="R1489" s="11"/>
      <c r="S1489" s="92"/>
      <c r="T1489" s="92"/>
      <c r="U1489" s="92"/>
      <c r="V1489" s="92"/>
      <c r="W1489" s="92"/>
      <c r="X1489" s="92"/>
      <c r="Y1489" s="94"/>
      <c r="Z1489" s="12"/>
      <c r="AA1489" s="12"/>
      <c r="AB1489" s="14"/>
      <c r="AC1489" s="14"/>
      <c r="AD1489" s="11"/>
      <c r="AE1489" s="11"/>
      <c r="AF1489" s="11"/>
      <c r="AG1489" s="11"/>
      <c r="AH1489" s="11"/>
      <c r="AI1489" s="11"/>
      <c r="AJ1489" s="11"/>
      <c r="AK1489" s="11"/>
      <c r="AL1489" s="11"/>
      <c r="AM1489" s="11"/>
      <c r="AN1489" s="11"/>
      <c r="AO1489" s="11"/>
      <c r="AP1489" s="11"/>
      <c r="AQ1489" s="11"/>
      <c r="AR1489" s="11"/>
      <c r="AS1489" s="11"/>
      <c r="AT1489" s="56"/>
      <c r="AU1489" s="56"/>
      <c r="AV1489" s="56"/>
      <c r="AW1489" s="56"/>
      <c r="AX1489" s="56"/>
      <c r="AY1489" s="56"/>
      <c r="AZ1489" s="56"/>
      <c r="BA1489" s="56"/>
      <c r="BB1489" s="56"/>
      <c r="BC1489" s="56"/>
      <c r="BD1489" s="56"/>
      <c r="BE1489" s="56"/>
      <c r="BF1489" s="56"/>
      <c r="BG1489" s="56"/>
      <c r="BH1489" s="56"/>
      <c r="BI1489" s="56"/>
      <c r="BJ1489" s="56"/>
      <c r="BK1489" s="56"/>
      <c r="BL1489" s="56"/>
      <c r="BM1489" s="56"/>
      <c r="BN1489" s="56"/>
      <c r="BO1489" s="56"/>
      <c r="BP1489" s="56"/>
      <c r="BQ1489" s="56"/>
      <c r="BR1489" s="56"/>
      <c r="BS1489" s="56"/>
      <c r="BT1489" s="56"/>
      <c r="BU1489" s="56"/>
      <c r="BV1489" s="56"/>
      <c r="BW1489" s="56"/>
    </row>
    <row r="1490" ht="15.75" customHeight="1">
      <c r="A1490" s="92"/>
      <c r="B1490" s="92"/>
      <c r="C1490" s="92"/>
      <c r="D1490" s="92"/>
      <c r="E1490" s="93"/>
      <c r="F1490" s="93"/>
      <c r="G1490" s="92"/>
      <c r="H1490" s="92"/>
      <c r="I1490" s="92"/>
      <c r="J1490" s="92"/>
      <c r="K1490" s="92"/>
      <c r="L1490" s="92"/>
      <c r="M1490" s="92"/>
      <c r="N1490" s="93"/>
      <c r="O1490" s="92"/>
      <c r="P1490" s="92"/>
      <c r="Q1490" s="11"/>
      <c r="R1490" s="11"/>
      <c r="S1490" s="92"/>
      <c r="T1490" s="92"/>
      <c r="U1490" s="92"/>
      <c r="V1490" s="92"/>
      <c r="W1490" s="92"/>
      <c r="X1490" s="92"/>
      <c r="Y1490" s="94"/>
      <c r="Z1490" s="12"/>
      <c r="AA1490" s="12"/>
      <c r="AB1490" s="14"/>
      <c r="AC1490" s="14"/>
      <c r="AD1490" s="11"/>
      <c r="AE1490" s="11"/>
      <c r="AF1490" s="11"/>
      <c r="AG1490" s="11"/>
      <c r="AH1490" s="11"/>
      <c r="AI1490" s="11"/>
      <c r="AJ1490" s="11"/>
      <c r="AK1490" s="11"/>
      <c r="AL1490" s="11"/>
      <c r="AM1490" s="11"/>
      <c r="AN1490" s="11"/>
      <c r="AO1490" s="11"/>
      <c r="AP1490" s="11"/>
      <c r="AQ1490" s="11"/>
      <c r="AR1490" s="11"/>
      <c r="AS1490" s="11"/>
      <c r="AT1490" s="56"/>
      <c r="AU1490" s="56"/>
      <c r="AV1490" s="56"/>
      <c r="AW1490" s="56"/>
      <c r="AX1490" s="56"/>
      <c r="AY1490" s="56"/>
      <c r="AZ1490" s="56"/>
      <c r="BA1490" s="56"/>
      <c r="BB1490" s="56"/>
      <c r="BC1490" s="56"/>
      <c r="BD1490" s="56"/>
      <c r="BE1490" s="56"/>
      <c r="BF1490" s="56"/>
      <c r="BG1490" s="56"/>
      <c r="BH1490" s="56"/>
      <c r="BI1490" s="56"/>
      <c r="BJ1490" s="56"/>
      <c r="BK1490" s="56"/>
      <c r="BL1490" s="56"/>
      <c r="BM1490" s="56"/>
      <c r="BN1490" s="56"/>
      <c r="BO1490" s="56"/>
      <c r="BP1490" s="56"/>
      <c r="BQ1490" s="56"/>
      <c r="BR1490" s="56"/>
      <c r="BS1490" s="56"/>
      <c r="BT1490" s="56"/>
      <c r="BU1490" s="56"/>
      <c r="BV1490" s="56"/>
      <c r="BW1490" s="56"/>
    </row>
    <row r="1491" ht="15.75" customHeight="1">
      <c r="A1491" s="92"/>
      <c r="B1491" s="92"/>
      <c r="C1491" s="92"/>
      <c r="D1491" s="92"/>
      <c r="E1491" s="93"/>
      <c r="F1491" s="93"/>
      <c r="G1491" s="92"/>
      <c r="H1491" s="92"/>
      <c r="I1491" s="92"/>
      <c r="J1491" s="92"/>
      <c r="K1491" s="92"/>
      <c r="L1491" s="92"/>
      <c r="M1491" s="92"/>
      <c r="N1491" s="93"/>
      <c r="O1491" s="92"/>
      <c r="P1491" s="92"/>
      <c r="Q1491" s="11"/>
      <c r="R1491" s="11"/>
      <c r="S1491" s="92"/>
      <c r="T1491" s="92"/>
      <c r="U1491" s="92"/>
      <c r="V1491" s="92"/>
      <c r="W1491" s="92"/>
      <c r="X1491" s="92"/>
      <c r="Y1491" s="94"/>
      <c r="Z1491" s="12"/>
      <c r="AA1491" s="12"/>
      <c r="AB1491" s="14"/>
      <c r="AC1491" s="14"/>
      <c r="AD1491" s="11"/>
      <c r="AE1491" s="11"/>
      <c r="AF1491" s="11"/>
      <c r="AG1491" s="11"/>
      <c r="AH1491" s="11"/>
      <c r="AI1491" s="11"/>
      <c r="AJ1491" s="11"/>
      <c r="AK1491" s="11"/>
      <c r="AL1491" s="11"/>
      <c r="AM1491" s="11"/>
      <c r="AN1491" s="11"/>
      <c r="AO1491" s="11"/>
      <c r="AP1491" s="11"/>
      <c r="AQ1491" s="11"/>
      <c r="AR1491" s="11"/>
      <c r="AS1491" s="11"/>
      <c r="AT1491" s="56"/>
      <c r="AU1491" s="56"/>
      <c r="AV1491" s="56"/>
      <c r="AW1491" s="56"/>
      <c r="AX1491" s="56"/>
      <c r="AY1491" s="56"/>
      <c r="AZ1491" s="56"/>
      <c r="BA1491" s="56"/>
      <c r="BB1491" s="56"/>
      <c r="BC1491" s="56"/>
      <c r="BD1491" s="56"/>
      <c r="BE1491" s="56"/>
      <c r="BF1491" s="56"/>
      <c r="BG1491" s="56"/>
      <c r="BH1491" s="56"/>
      <c r="BI1491" s="56"/>
      <c r="BJ1491" s="56"/>
      <c r="BK1491" s="56"/>
      <c r="BL1491" s="56"/>
      <c r="BM1491" s="56"/>
      <c r="BN1491" s="56"/>
      <c r="BO1491" s="56"/>
      <c r="BP1491" s="56"/>
      <c r="BQ1491" s="56"/>
      <c r="BR1491" s="56"/>
      <c r="BS1491" s="56"/>
      <c r="BT1491" s="56"/>
      <c r="BU1491" s="56"/>
      <c r="BV1491" s="56"/>
      <c r="BW1491" s="56"/>
    </row>
    <row r="1492" ht="15.75" customHeight="1">
      <c r="A1492" s="92"/>
      <c r="B1492" s="92"/>
      <c r="C1492" s="92"/>
      <c r="D1492" s="92"/>
      <c r="E1492" s="93"/>
      <c r="F1492" s="93"/>
      <c r="G1492" s="92"/>
      <c r="H1492" s="92"/>
      <c r="I1492" s="92"/>
      <c r="J1492" s="92"/>
      <c r="K1492" s="92"/>
      <c r="L1492" s="92"/>
      <c r="M1492" s="92"/>
      <c r="N1492" s="93"/>
      <c r="O1492" s="92"/>
      <c r="P1492" s="92"/>
      <c r="Q1492" s="11"/>
      <c r="R1492" s="11"/>
      <c r="S1492" s="92"/>
      <c r="T1492" s="92"/>
      <c r="U1492" s="92"/>
      <c r="V1492" s="92"/>
      <c r="W1492" s="92"/>
      <c r="X1492" s="92"/>
      <c r="Y1492" s="94"/>
      <c r="Z1492" s="12"/>
      <c r="AA1492" s="12"/>
      <c r="AB1492" s="14"/>
      <c r="AC1492" s="14"/>
      <c r="AD1492" s="11"/>
      <c r="AE1492" s="11"/>
      <c r="AF1492" s="11"/>
      <c r="AG1492" s="11"/>
      <c r="AH1492" s="11"/>
      <c r="AI1492" s="11"/>
      <c r="AJ1492" s="11"/>
      <c r="AK1492" s="11"/>
      <c r="AL1492" s="11"/>
      <c r="AM1492" s="11"/>
      <c r="AN1492" s="11"/>
      <c r="AO1492" s="11"/>
      <c r="AP1492" s="11"/>
      <c r="AQ1492" s="11"/>
      <c r="AR1492" s="11"/>
      <c r="AS1492" s="11"/>
      <c r="AT1492" s="56"/>
      <c r="AU1492" s="56"/>
      <c r="AV1492" s="56"/>
      <c r="AW1492" s="56"/>
      <c r="AX1492" s="56"/>
      <c r="AY1492" s="56"/>
      <c r="AZ1492" s="56"/>
      <c r="BA1492" s="56"/>
      <c r="BB1492" s="56"/>
      <c r="BC1492" s="56"/>
      <c r="BD1492" s="56"/>
      <c r="BE1492" s="56"/>
      <c r="BF1492" s="56"/>
      <c r="BG1492" s="56"/>
      <c r="BH1492" s="56"/>
      <c r="BI1492" s="56"/>
      <c r="BJ1492" s="56"/>
      <c r="BK1492" s="56"/>
      <c r="BL1492" s="56"/>
      <c r="BM1492" s="56"/>
      <c r="BN1492" s="56"/>
      <c r="BO1492" s="56"/>
      <c r="BP1492" s="56"/>
      <c r="BQ1492" s="56"/>
      <c r="BR1492" s="56"/>
      <c r="BS1492" s="56"/>
      <c r="BT1492" s="56"/>
      <c r="BU1492" s="56"/>
      <c r="BV1492" s="56"/>
      <c r="BW1492" s="56"/>
    </row>
    <row r="1493" ht="15.75" customHeight="1">
      <c r="A1493" s="92"/>
      <c r="B1493" s="92"/>
      <c r="C1493" s="92"/>
      <c r="D1493" s="92"/>
      <c r="E1493" s="93"/>
      <c r="F1493" s="93"/>
      <c r="G1493" s="92"/>
      <c r="H1493" s="92"/>
      <c r="I1493" s="92"/>
      <c r="J1493" s="92"/>
      <c r="K1493" s="92"/>
      <c r="L1493" s="92"/>
      <c r="M1493" s="92"/>
      <c r="N1493" s="93"/>
      <c r="O1493" s="92"/>
      <c r="P1493" s="92"/>
      <c r="Q1493" s="11"/>
      <c r="R1493" s="11"/>
      <c r="S1493" s="92"/>
      <c r="T1493" s="92"/>
      <c r="U1493" s="92"/>
      <c r="V1493" s="92"/>
      <c r="W1493" s="92"/>
      <c r="X1493" s="92"/>
      <c r="Y1493" s="94"/>
      <c r="Z1493" s="12"/>
      <c r="AA1493" s="12"/>
      <c r="AB1493" s="14"/>
      <c r="AC1493" s="14"/>
      <c r="AD1493" s="11"/>
      <c r="AE1493" s="11"/>
      <c r="AF1493" s="11"/>
      <c r="AG1493" s="11"/>
      <c r="AH1493" s="11"/>
      <c r="AI1493" s="11"/>
      <c r="AJ1493" s="11"/>
      <c r="AK1493" s="11"/>
      <c r="AL1493" s="11"/>
      <c r="AM1493" s="11"/>
      <c r="AN1493" s="11"/>
      <c r="AO1493" s="11"/>
      <c r="AP1493" s="11"/>
      <c r="AQ1493" s="11"/>
      <c r="AR1493" s="11"/>
      <c r="AS1493" s="11"/>
      <c r="AT1493" s="56"/>
      <c r="AU1493" s="56"/>
      <c r="AV1493" s="56"/>
      <c r="AW1493" s="56"/>
      <c r="AX1493" s="56"/>
      <c r="AY1493" s="56"/>
      <c r="AZ1493" s="56"/>
      <c r="BA1493" s="56"/>
      <c r="BB1493" s="56"/>
      <c r="BC1493" s="56"/>
      <c r="BD1493" s="56"/>
      <c r="BE1493" s="56"/>
      <c r="BF1493" s="56"/>
      <c r="BG1493" s="56"/>
      <c r="BH1493" s="56"/>
      <c r="BI1493" s="56"/>
      <c r="BJ1493" s="56"/>
      <c r="BK1493" s="56"/>
      <c r="BL1493" s="56"/>
      <c r="BM1493" s="56"/>
      <c r="BN1493" s="56"/>
      <c r="BO1493" s="56"/>
      <c r="BP1493" s="56"/>
      <c r="BQ1493" s="56"/>
      <c r="BR1493" s="56"/>
      <c r="BS1493" s="56"/>
      <c r="BT1493" s="56"/>
      <c r="BU1493" s="56"/>
      <c r="BV1493" s="56"/>
      <c r="BW1493" s="56"/>
    </row>
    <row r="1494" ht="15.75" customHeight="1">
      <c r="A1494" s="92"/>
      <c r="B1494" s="92"/>
      <c r="C1494" s="92"/>
      <c r="D1494" s="92"/>
      <c r="E1494" s="93"/>
      <c r="F1494" s="93"/>
      <c r="G1494" s="92"/>
      <c r="H1494" s="92"/>
      <c r="I1494" s="92"/>
      <c r="J1494" s="92"/>
      <c r="K1494" s="92"/>
      <c r="L1494" s="92"/>
      <c r="M1494" s="92"/>
      <c r="N1494" s="93"/>
      <c r="O1494" s="92"/>
      <c r="P1494" s="92"/>
      <c r="Q1494" s="11"/>
      <c r="R1494" s="11"/>
      <c r="S1494" s="92"/>
      <c r="T1494" s="92"/>
      <c r="U1494" s="92"/>
      <c r="V1494" s="92"/>
      <c r="W1494" s="92"/>
      <c r="X1494" s="92"/>
      <c r="Y1494" s="94"/>
      <c r="Z1494" s="12"/>
      <c r="AA1494" s="12"/>
      <c r="AB1494" s="14"/>
      <c r="AC1494" s="14"/>
      <c r="AD1494" s="11"/>
      <c r="AE1494" s="11"/>
      <c r="AF1494" s="11"/>
      <c r="AG1494" s="11"/>
      <c r="AH1494" s="11"/>
      <c r="AI1494" s="11"/>
      <c r="AJ1494" s="11"/>
      <c r="AK1494" s="11"/>
      <c r="AL1494" s="11"/>
      <c r="AM1494" s="11"/>
      <c r="AN1494" s="11"/>
      <c r="AO1494" s="11"/>
      <c r="AP1494" s="11"/>
      <c r="AQ1494" s="11"/>
      <c r="AR1494" s="11"/>
      <c r="AS1494" s="11"/>
      <c r="AT1494" s="56"/>
      <c r="AU1494" s="56"/>
      <c r="AV1494" s="56"/>
      <c r="AW1494" s="56"/>
      <c r="AX1494" s="56"/>
      <c r="AY1494" s="56"/>
      <c r="AZ1494" s="56"/>
      <c r="BA1494" s="56"/>
      <c r="BB1494" s="56"/>
      <c r="BC1494" s="56"/>
      <c r="BD1494" s="56"/>
      <c r="BE1494" s="56"/>
      <c r="BF1494" s="56"/>
      <c r="BG1494" s="56"/>
      <c r="BH1494" s="56"/>
      <c r="BI1494" s="56"/>
      <c r="BJ1494" s="56"/>
      <c r="BK1494" s="56"/>
      <c r="BL1494" s="56"/>
      <c r="BM1494" s="56"/>
      <c r="BN1494" s="56"/>
      <c r="BO1494" s="56"/>
      <c r="BP1494" s="56"/>
      <c r="BQ1494" s="56"/>
      <c r="BR1494" s="56"/>
      <c r="BS1494" s="56"/>
      <c r="BT1494" s="56"/>
      <c r="BU1494" s="56"/>
      <c r="BV1494" s="56"/>
      <c r="BW1494" s="56"/>
    </row>
    <row r="1495" ht="15.75" customHeight="1">
      <c r="A1495" s="92"/>
      <c r="B1495" s="92"/>
      <c r="C1495" s="92"/>
      <c r="D1495" s="92"/>
      <c r="E1495" s="93"/>
      <c r="F1495" s="93"/>
      <c r="G1495" s="92"/>
      <c r="H1495" s="92"/>
      <c r="I1495" s="92"/>
      <c r="J1495" s="92"/>
      <c r="K1495" s="92"/>
      <c r="L1495" s="92"/>
      <c r="M1495" s="92"/>
      <c r="N1495" s="93"/>
      <c r="O1495" s="92"/>
      <c r="P1495" s="92"/>
      <c r="Q1495" s="11"/>
      <c r="R1495" s="11"/>
      <c r="S1495" s="92"/>
      <c r="T1495" s="92"/>
      <c r="U1495" s="92"/>
      <c r="V1495" s="92"/>
      <c r="W1495" s="92"/>
      <c r="X1495" s="92"/>
      <c r="Y1495" s="94"/>
      <c r="Z1495" s="12"/>
      <c r="AA1495" s="12"/>
      <c r="AB1495" s="14"/>
      <c r="AC1495" s="14"/>
      <c r="AD1495" s="11"/>
      <c r="AE1495" s="11"/>
      <c r="AF1495" s="11"/>
      <c r="AG1495" s="11"/>
      <c r="AH1495" s="11"/>
      <c r="AI1495" s="11"/>
      <c r="AJ1495" s="11"/>
      <c r="AK1495" s="11"/>
      <c r="AL1495" s="11"/>
      <c r="AM1495" s="11"/>
      <c r="AN1495" s="11"/>
      <c r="AO1495" s="11"/>
      <c r="AP1495" s="11"/>
      <c r="AQ1495" s="11"/>
      <c r="AR1495" s="11"/>
      <c r="AS1495" s="11"/>
      <c r="AT1495" s="56"/>
      <c r="AU1495" s="56"/>
      <c r="AV1495" s="56"/>
      <c r="AW1495" s="56"/>
      <c r="AX1495" s="56"/>
      <c r="AY1495" s="56"/>
      <c r="AZ1495" s="56"/>
      <c r="BA1495" s="56"/>
      <c r="BB1495" s="56"/>
      <c r="BC1495" s="56"/>
      <c r="BD1495" s="56"/>
      <c r="BE1495" s="56"/>
      <c r="BF1495" s="56"/>
      <c r="BG1495" s="56"/>
      <c r="BH1495" s="56"/>
      <c r="BI1495" s="56"/>
      <c r="BJ1495" s="56"/>
      <c r="BK1495" s="56"/>
      <c r="BL1495" s="56"/>
      <c r="BM1495" s="56"/>
      <c r="BN1495" s="56"/>
      <c r="BO1495" s="56"/>
      <c r="BP1495" s="56"/>
      <c r="BQ1495" s="56"/>
      <c r="BR1495" s="56"/>
      <c r="BS1495" s="56"/>
      <c r="BT1495" s="56"/>
      <c r="BU1495" s="56"/>
      <c r="BV1495" s="56"/>
      <c r="BW1495" s="56"/>
    </row>
    <row r="1496" ht="15.75" customHeight="1">
      <c r="A1496" s="92"/>
      <c r="B1496" s="92"/>
      <c r="C1496" s="92"/>
      <c r="D1496" s="92"/>
      <c r="E1496" s="93"/>
      <c r="F1496" s="93"/>
      <c r="G1496" s="92"/>
      <c r="H1496" s="92"/>
      <c r="I1496" s="92"/>
      <c r="J1496" s="92"/>
      <c r="K1496" s="92"/>
      <c r="L1496" s="92"/>
      <c r="M1496" s="92"/>
      <c r="N1496" s="93"/>
      <c r="O1496" s="92"/>
      <c r="P1496" s="92"/>
      <c r="Q1496" s="11"/>
      <c r="R1496" s="11"/>
      <c r="S1496" s="92"/>
      <c r="T1496" s="92"/>
      <c r="U1496" s="92"/>
      <c r="V1496" s="92"/>
      <c r="W1496" s="92"/>
      <c r="X1496" s="92"/>
      <c r="Y1496" s="94"/>
      <c r="Z1496" s="12"/>
      <c r="AA1496" s="12"/>
      <c r="AB1496" s="14"/>
      <c r="AC1496" s="14"/>
      <c r="AD1496" s="11"/>
      <c r="AE1496" s="11"/>
      <c r="AF1496" s="11"/>
      <c r="AG1496" s="11"/>
      <c r="AH1496" s="11"/>
      <c r="AI1496" s="11"/>
      <c r="AJ1496" s="11"/>
      <c r="AK1496" s="11"/>
      <c r="AL1496" s="11"/>
      <c r="AM1496" s="11"/>
      <c r="AN1496" s="11"/>
      <c r="AO1496" s="11"/>
      <c r="AP1496" s="11"/>
      <c r="AQ1496" s="11"/>
      <c r="AR1496" s="11"/>
      <c r="AS1496" s="11"/>
      <c r="AT1496" s="56"/>
      <c r="AU1496" s="56"/>
      <c r="AV1496" s="56"/>
      <c r="AW1496" s="56"/>
      <c r="AX1496" s="56"/>
      <c r="AY1496" s="56"/>
      <c r="AZ1496" s="56"/>
      <c r="BA1496" s="56"/>
      <c r="BB1496" s="56"/>
      <c r="BC1496" s="56"/>
      <c r="BD1496" s="56"/>
      <c r="BE1496" s="56"/>
      <c r="BF1496" s="56"/>
      <c r="BG1496" s="56"/>
      <c r="BH1496" s="56"/>
      <c r="BI1496" s="56"/>
      <c r="BJ1496" s="56"/>
      <c r="BK1496" s="56"/>
      <c r="BL1496" s="56"/>
      <c r="BM1496" s="56"/>
      <c r="BN1496" s="56"/>
      <c r="BO1496" s="56"/>
      <c r="BP1496" s="56"/>
      <c r="BQ1496" s="56"/>
      <c r="BR1496" s="56"/>
      <c r="BS1496" s="56"/>
      <c r="BT1496" s="56"/>
      <c r="BU1496" s="56"/>
      <c r="BV1496" s="56"/>
      <c r="BW1496" s="56"/>
    </row>
    <row r="1497" ht="15.75" customHeight="1">
      <c r="A1497" s="92"/>
      <c r="B1497" s="92"/>
      <c r="C1497" s="92"/>
      <c r="D1497" s="92"/>
      <c r="E1497" s="93"/>
      <c r="F1497" s="93"/>
      <c r="G1497" s="92"/>
      <c r="H1497" s="92"/>
      <c r="I1497" s="92"/>
      <c r="J1497" s="92"/>
      <c r="K1497" s="92"/>
      <c r="L1497" s="92"/>
      <c r="M1497" s="92"/>
      <c r="N1497" s="93"/>
      <c r="O1497" s="92"/>
      <c r="P1497" s="92"/>
      <c r="Q1497" s="11"/>
      <c r="R1497" s="11"/>
      <c r="S1497" s="92"/>
      <c r="T1497" s="92"/>
      <c r="U1497" s="92"/>
      <c r="V1497" s="92"/>
      <c r="W1497" s="92"/>
      <c r="X1497" s="92"/>
      <c r="Y1497" s="94"/>
      <c r="Z1497" s="12"/>
      <c r="AA1497" s="12"/>
      <c r="AB1497" s="14"/>
      <c r="AC1497" s="14"/>
      <c r="AD1497" s="11"/>
      <c r="AE1497" s="11"/>
      <c r="AF1497" s="11"/>
      <c r="AG1497" s="11"/>
      <c r="AH1497" s="11"/>
      <c r="AI1497" s="11"/>
      <c r="AJ1497" s="11"/>
      <c r="AK1497" s="11"/>
      <c r="AL1497" s="11"/>
      <c r="AM1497" s="11"/>
      <c r="AN1497" s="11"/>
      <c r="AO1497" s="11"/>
      <c r="AP1497" s="11"/>
      <c r="AQ1497" s="11"/>
      <c r="AR1497" s="11"/>
      <c r="AS1497" s="11"/>
      <c r="AT1497" s="56"/>
      <c r="AU1497" s="56"/>
      <c r="AV1497" s="56"/>
      <c r="AW1497" s="56"/>
      <c r="AX1497" s="56"/>
      <c r="AY1497" s="56"/>
      <c r="AZ1497" s="56"/>
      <c r="BA1497" s="56"/>
      <c r="BB1497" s="56"/>
      <c r="BC1497" s="56"/>
      <c r="BD1497" s="56"/>
      <c r="BE1497" s="56"/>
      <c r="BF1497" s="56"/>
      <c r="BG1497" s="56"/>
      <c r="BH1497" s="56"/>
      <c r="BI1497" s="56"/>
      <c r="BJ1497" s="56"/>
      <c r="BK1497" s="56"/>
      <c r="BL1497" s="56"/>
      <c r="BM1497" s="56"/>
      <c r="BN1497" s="56"/>
      <c r="BO1497" s="56"/>
      <c r="BP1497" s="56"/>
      <c r="BQ1497" s="56"/>
      <c r="BR1497" s="56"/>
      <c r="BS1497" s="56"/>
      <c r="BT1497" s="56"/>
      <c r="BU1497" s="56"/>
      <c r="BV1497" s="56"/>
      <c r="BW1497" s="56"/>
    </row>
    <row r="1498" ht="15.75" customHeight="1">
      <c r="A1498" s="92"/>
      <c r="B1498" s="92"/>
      <c r="C1498" s="92"/>
      <c r="D1498" s="92"/>
      <c r="E1498" s="93"/>
      <c r="F1498" s="93"/>
      <c r="G1498" s="92"/>
      <c r="H1498" s="92"/>
      <c r="I1498" s="92"/>
      <c r="J1498" s="92"/>
      <c r="K1498" s="92"/>
      <c r="L1498" s="92"/>
      <c r="M1498" s="92"/>
      <c r="N1498" s="93"/>
      <c r="O1498" s="92"/>
      <c r="P1498" s="92"/>
      <c r="Q1498" s="11"/>
      <c r="R1498" s="11"/>
      <c r="S1498" s="92"/>
      <c r="T1498" s="92"/>
      <c r="U1498" s="92"/>
      <c r="V1498" s="92"/>
      <c r="W1498" s="92"/>
      <c r="X1498" s="92"/>
      <c r="Y1498" s="94"/>
      <c r="Z1498" s="12"/>
      <c r="AA1498" s="12"/>
      <c r="AB1498" s="14"/>
      <c r="AC1498" s="14"/>
      <c r="AD1498" s="11"/>
      <c r="AE1498" s="11"/>
      <c r="AF1498" s="11"/>
      <c r="AG1498" s="11"/>
      <c r="AH1498" s="11"/>
      <c r="AI1498" s="11"/>
      <c r="AJ1498" s="11"/>
      <c r="AK1498" s="11"/>
      <c r="AL1498" s="11"/>
      <c r="AM1498" s="11"/>
      <c r="AN1498" s="11"/>
      <c r="AO1498" s="11"/>
      <c r="AP1498" s="11"/>
      <c r="AQ1498" s="11"/>
      <c r="AR1498" s="11"/>
      <c r="AS1498" s="11"/>
      <c r="AT1498" s="56"/>
      <c r="AU1498" s="56"/>
      <c r="AV1498" s="56"/>
      <c r="AW1498" s="56"/>
      <c r="AX1498" s="56"/>
      <c r="AY1498" s="56"/>
      <c r="AZ1498" s="56"/>
      <c r="BA1498" s="56"/>
      <c r="BB1498" s="56"/>
      <c r="BC1498" s="56"/>
      <c r="BD1498" s="56"/>
      <c r="BE1498" s="56"/>
      <c r="BF1498" s="56"/>
      <c r="BG1498" s="56"/>
      <c r="BH1498" s="56"/>
      <c r="BI1498" s="56"/>
      <c r="BJ1498" s="56"/>
      <c r="BK1498" s="56"/>
      <c r="BL1498" s="56"/>
      <c r="BM1498" s="56"/>
      <c r="BN1498" s="56"/>
      <c r="BO1498" s="56"/>
      <c r="BP1498" s="56"/>
      <c r="BQ1498" s="56"/>
      <c r="BR1498" s="56"/>
      <c r="BS1498" s="56"/>
      <c r="BT1498" s="56"/>
      <c r="BU1498" s="56"/>
      <c r="BV1498" s="56"/>
      <c r="BW1498" s="56"/>
    </row>
    <row r="1499" ht="15.75" customHeight="1">
      <c r="A1499" s="92"/>
      <c r="B1499" s="92"/>
      <c r="C1499" s="92"/>
      <c r="D1499" s="92"/>
      <c r="E1499" s="93"/>
      <c r="F1499" s="93"/>
      <c r="G1499" s="92"/>
      <c r="H1499" s="92"/>
      <c r="I1499" s="92"/>
      <c r="J1499" s="92"/>
      <c r="K1499" s="92"/>
      <c r="L1499" s="92"/>
      <c r="M1499" s="92"/>
      <c r="N1499" s="93"/>
      <c r="O1499" s="92"/>
      <c r="P1499" s="92"/>
      <c r="Q1499" s="11"/>
      <c r="R1499" s="11"/>
      <c r="S1499" s="92"/>
      <c r="T1499" s="92"/>
      <c r="U1499" s="92"/>
      <c r="V1499" s="92"/>
      <c r="W1499" s="92"/>
      <c r="X1499" s="92"/>
      <c r="Y1499" s="94"/>
      <c r="Z1499" s="12"/>
      <c r="AA1499" s="12"/>
      <c r="AB1499" s="14"/>
      <c r="AC1499" s="14"/>
      <c r="AD1499" s="11"/>
      <c r="AE1499" s="11"/>
      <c r="AF1499" s="11"/>
      <c r="AG1499" s="11"/>
      <c r="AH1499" s="11"/>
      <c r="AI1499" s="11"/>
      <c r="AJ1499" s="11"/>
      <c r="AK1499" s="11"/>
      <c r="AL1499" s="11"/>
      <c r="AM1499" s="11"/>
      <c r="AN1499" s="11"/>
      <c r="AO1499" s="11"/>
      <c r="AP1499" s="11"/>
      <c r="AQ1499" s="11"/>
      <c r="AR1499" s="11"/>
      <c r="AS1499" s="11"/>
      <c r="AT1499" s="56"/>
      <c r="AU1499" s="56"/>
      <c r="AV1499" s="56"/>
      <c r="AW1499" s="56"/>
      <c r="AX1499" s="56"/>
      <c r="AY1499" s="56"/>
      <c r="AZ1499" s="56"/>
      <c r="BA1499" s="56"/>
      <c r="BB1499" s="56"/>
      <c r="BC1499" s="56"/>
      <c r="BD1499" s="56"/>
      <c r="BE1499" s="56"/>
      <c r="BF1499" s="56"/>
      <c r="BG1499" s="56"/>
      <c r="BH1499" s="56"/>
      <c r="BI1499" s="56"/>
      <c r="BJ1499" s="56"/>
      <c r="BK1499" s="56"/>
      <c r="BL1499" s="56"/>
      <c r="BM1499" s="56"/>
      <c r="BN1499" s="56"/>
      <c r="BO1499" s="56"/>
      <c r="BP1499" s="56"/>
      <c r="BQ1499" s="56"/>
      <c r="BR1499" s="56"/>
      <c r="BS1499" s="56"/>
      <c r="BT1499" s="56"/>
      <c r="BU1499" s="56"/>
      <c r="BV1499" s="56"/>
      <c r="BW1499" s="56"/>
    </row>
    <row r="1500" ht="15.75" customHeight="1">
      <c r="A1500" s="92"/>
      <c r="B1500" s="92"/>
      <c r="C1500" s="92"/>
      <c r="D1500" s="92"/>
      <c r="E1500" s="93"/>
      <c r="F1500" s="93"/>
      <c r="G1500" s="92"/>
      <c r="H1500" s="92"/>
      <c r="I1500" s="92"/>
      <c r="J1500" s="92"/>
      <c r="K1500" s="92"/>
      <c r="L1500" s="92"/>
      <c r="M1500" s="92"/>
      <c r="N1500" s="93"/>
      <c r="O1500" s="92"/>
      <c r="P1500" s="92"/>
      <c r="Q1500" s="11"/>
      <c r="R1500" s="11"/>
      <c r="S1500" s="92"/>
      <c r="T1500" s="92"/>
      <c r="U1500" s="92"/>
      <c r="V1500" s="92"/>
      <c r="W1500" s="92"/>
      <c r="X1500" s="92"/>
      <c r="Y1500" s="94"/>
      <c r="Z1500" s="12"/>
      <c r="AA1500" s="12"/>
      <c r="AB1500" s="14"/>
      <c r="AC1500" s="14"/>
      <c r="AD1500" s="11"/>
      <c r="AE1500" s="11"/>
      <c r="AF1500" s="11"/>
      <c r="AG1500" s="11"/>
      <c r="AH1500" s="11"/>
      <c r="AI1500" s="11"/>
      <c r="AJ1500" s="11"/>
      <c r="AK1500" s="11"/>
      <c r="AL1500" s="11"/>
      <c r="AM1500" s="11"/>
      <c r="AN1500" s="11"/>
      <c r="AO1500" s="11"/>
      <c r="AP1500" s="11"/>
      <c r="AQ1500" s="11"/>
      <c r="AR1500" s="11"/>
      <c r="AS1500" s="11"/>
      <c r="AT1500" s="56"/>
      <c r="AU1500" s="56"/>
      <c r="AV1500" s="56"/>
      <c r="AW1500" s="56"/>
      <c r="AX1500" s="56"/>
      <c r="AY1500" s="56"/>
      <c r="AZ1500" s="56"/>
      <c r="BA1500" s="56"/>
      <c r="BB1500" s="56"/>
      <c r="BC1500" s="56"/>
      <c r="BD1500" s="56"/>
      <c r="BE1500" s="56"/>
      <c r="BF1500" s="56"/>
      <c r="BG1500" s="56"/>
      <c r="BH1500" s="56"/>
      <c r="BI1500" s="56"/>
      <c r="BJ1500" s="56"/>
      <c r="BK1500" s="56"/>
      <c r="BL1500" s="56"/>
      <c r="BM1500" s="56"/>
      <c r="BN1500" s="56"/>
      <c r="BO1500" s="56"/>
      <c r="BP1500" s="56"/>
      <c r="BQ1500" s="56"/>
      <c r="BR1500" s="56"/>
      <c r="BS1500" s="56"/>
      <c r="BT1500" s="56"/>
      <c r="BU1500" s="56"/>
      <c r="BV1500" s="56"/>
      <c r="BW1500" s="56"/>
    </row>
    <row r="1501" ht="15.75" customHeight="1">
      <c r="A1501" s="92"/>
      <c r="B1501" s="92"/>
      <c r="C1501" s="92"/>
      <c r="D1501" s="92"/>
      <c r="E1501" s="93"/>
      <c r="F1501" s="93"/>
      <c r="G1501" s="92"/>
      <c r="H1501" s="92"/>
      <c r="I1501" s="92"/>
      <c r="J1501" s="92"/>
      <c r="K1501" s="92"/>
      <c r="L1501" s="92"/>
      <c r="M1501" s="92"/>
      <c r="N1501" s="93"/>
      <c r="O1501" s="92"/>
      <c r="P1501" s="92"/>
      <c r="Q1501" s="11"/>
      <c r="R1501" s="11"/>
      <c r="S1501" s="92"/>
      <c r="T1501" s="92"/>
      <c r="U1501" s="92"/>
      <c r="V1501" s="92"/>
      <c r="W1501" s="92"/>
      <c r="X1501" s="92"/>
      <c r="Y1501" s="94"/>
      <c r="Z1501" s="12"/>
      <c r="AA1501" s="12"/>
      <c r="AB1501" s="14"/>
      <c r="AC1501" s="14"/>
      <c r="AD1501" s="11"/>
      <c r="AE1501" s="11"/>
      <c r="AF1501" s="11"/>
      <c r="AG1501" s="11"/>
      <c r="AH1501" s="11"/>
      <c r="AI1501" s="11"/>
      <c r="AJ1501" s="11"/>
      <c r="AK1501" s="11"/>
      <c r="AL1501" s="11"/>
      <c r="AM1501" s="11"/>
      <c r="AN1501" s="11"/>
      <c r="AO1501" s="11"/>
      <c r="AP1501" s="11"/>
      <c r="AQ1501" s="11"/>
      <c r="AR1501" s="11"/>
      <c r="AS1501" s="11"/>
      <c r="AT1501" s="56"/>
      <c r="AU1501" s="56"/>
      <c r="AV1501" s="56"/>
      <c r="AW1501" s="56"/>
      <c r="AX1501" s="56"/>
      <c r="AY1501" s="56"/>
      <c r="AZ1501" s="56"/>
      <c r="BA1501" s="56"/>
      <c r="BB1501" s="56"/>
      <c r="BC1501" s="56"/>
      <c r="BD1501" s="56"/>
      <c r="BE1501" s="56"/>
      <c r="BF1501" s="56"/>
      <c r="BG1501" s="56"/>
      <c r="BH1501" s="56"/>
      <c r="BI1501" s="56"/>
      <c r="BJ1501" s="56"/>
      <c r="BK1501" s="56"/>
      <c r="BL1501" s="56"/>
      <c r="BM1501" s="56"/>
      <c r="BN1501" s="56"/>
      <c r="BO1501" s="56"/>
      <c r="BP1501" s="56"/>
      <c r="BQ1501" s="56"/>
      <c r="BR1501" s="56"/>
      <c r="BS1501" s="56"/>
      <c r="BT1501" s="56"/>
      <c r="BU1501" s="56"/>
      <c r="BV1501" s="56"/>
      <c r="BW1501" s="56"/>
    </row>
    <row r="1502" ht="15.75" customHeight="1">
      <c r="A1502" s="92"/>
      <c r="B1502" s="92"/>
      <c r="C1502" s="92"/>
      <c r="D1502" s="92"/>
      <c r="E1502" s="93"/>
      <c r="F1502" s="93"/>
      <c r="G1502" s="92"/>
      <c r="H1502" s="92"/>
      <c r="I1502" s="92"/>
      <c r="J1502" s="92"/>
      <c r="K1502" s="92"/>
      <c r="L1502" s="92"/>
      <c r="M1502" s="92"/>
      <c r="N1502" s="93"/>
      <c r="O1502" s="92"/>
      <c r="P1502" s="92"/>
      <c r="Q1502" s="11"/>
      <c r="R1502" s="11"/>
      <c r="S1502" s="92"/>
      <c r="T1502" s="92"/>
      <c r="U1502" s="92"/>
      <c r="V1502" s="92"/>
      <c r="W1502" s="92"/>
      <c r="X1502" s="92"/>
      <c r="Y1502" s="94"/>
      <c r="Z1502" s="12"/>
      <c r="AA1502" s="12"/>
      <c r="AB1502" s="14"/>
      <c r="AC1502" s="14"/>
      <c r="AD1502" s="11"/>
      <c r="AE1502" s="11"/>
      <c r="AF1502" s="11"/>
      <c r="AG1502" s="11"/>
      <c r="AH1502" s="11"/>
      <c r="AI1502" s="11"/>
      <c r="AJ1502" s="11"/>
      <c r="AK1502" s="11"/>
      <c r="AL1502" s="11"/>
      <c r="AM1502" s="11"/>
      <c r="AN1502" s="11"/>
      <c r="AO1502" s="11"/>
      <c r="AP1502" s="11"/>
      <c r="AQ1502" s="11"/>
      <c r="AR1502" s="11"/>
      <c r="AS1502" s="11"/>
      <c r="AT1502" s="56"/>
      <c r="AU1502" s="56"/>
      <c r="AV1502" s="56"/>
      <c r="AW1502" s="56"/>
      <c r="AX1502" s="56"/>
      <c r="AY1502" s="56"/>
      <c r="AZ1502" s="56"/>
      <c r="BA1502" s="56"/>
      <c r="BB1502" s="56"/>
      <c r="BC1502" s="56"/>
      <c r="BD1502" s="56"/>
      <c r="BE1502" s="56"/>
      <c r="BF1502" s="56"/>
      <c r="BG1502" s="56"/>
      <c r="BH1502" s="56"/>
      <c r="BI1502" s="56"/>
      <c r="BJ1502" s="56"/>
      <c r="BK1502" s="56"/>
      <c r="BL1502" s="56"/>
      <c r="BM1502" s="56"/>
      <c r="BN1502" s="56"/>
      <c r="BO1502" s="56"/>
      <c r="BP1502" s="56"/>
      <c r="BQ1502" s="56"/>
      <c r="BR1502" s="56"/>
      <c r="BS1502" s="56"/>
      <c r="BT1502" s="56"/>
      <c r="BU1502" s="56"/>
      <c r="BV1502" s="56"/>
      <c r="BW1502" s="56"/>
    </row>
    <row r="1503" ht="15.75" customHeight="1">
      <c r="A1503" s="92"/>
      <c r="B1503" s="92"/>
      <c r="C1503" s="92"/>
      <c r="D1503" s="92"/>
      <c r="E1503" s="93"/>
      <c r="F1503" s="93"/>
      <c r="G1503" s="92"/>
      <c r="H1503" s="92"/>
      <c r="I1503" s="92"/>
      <c r="J1503" s="92"/>
      <c r="K1503" s="92"/>
      <c r="L1503" s="92"/>
      <c r="M1503" s="92"/>
      <c r="N1503" s="93"/>
      <c r="O1503" s="92"/>
      <c r="P1503" s="92"/>
      <c r="Q1503" s="11"/>
      <c r="R1503" s="11"/>
      <c r="S1503" s="92"/>
      <c r="T1503" s="92"/>
      <c r="U1503" s="92"/>
      <c r="V1503" s="92"/>
      <c r="W1503" s="92"/>
      <c r="X1503" s="92"/>
      <c r="Y1503" s="94"/>
      <c r="Z1503" s="12"/>
      <c r="AA1503" s="12"/>
      <c r="AB1503" s="14"/>
      <c r="AC1503" s="14"/>
      <c r="AD1503" s="11"/>
      <c r="AE1503" s="11"/>
      <c r="AF1503" s="11"/>
      <c r="AG1503" s="11"/>
      <c r="AH1503" s="11"/>
      <c r="AI1503" s="11"/>
      <c r="AJ1503" s="11"/>
      <c r="AK1503" s="11"/>
      <c r="AL1503" s="11"/>
      <c r="AM1503" s="11"/>
      <c r="AN1503" s="11"/>
      <c r="AO1503" s="11"/>
      <c r="AP1503" s="11"/>
      <c r="AQ1503" s="11"/>
      <c r="AR1503" s="11"/>
      <c r="AS1503" s="11"/>
      <c r="AT1503" s="56"/>
      <c r="AU1503" s="56"/>
      <c r="AV1503" s="56"/>
      <c r="AW1503" s="56"/>
      <c r="AX1503" s="56"/>
      <c r="AY1503" s="56"/>
      <c r="AZ1503" s="56"/>
      <c r="BA1503" s="56"/>
      <c r="BB1503" s="56"/>
      <c r="BC1503" s="56"/>
      <c r="BD1503" s="56"/>
      <c r="BE1503" s="56"/>
      <c r="BF1503" s="56"/>
      <c r="BG1503" s="56"/>
      <c r="BH1503" s="56"/>
      <c r="BI1503" s="56"/>
      <c r="BJ1503" s="56"/>
      <c r="BK1503" s="56"/>
      <c r="BL1503" s="56"/>
      <c r="BM1503" s="56"/>
      <c r="BN1503" s="56"/>
      <c r="BO1503" s="56"/>
      <c r="BP1503" s="56"/>
      <c r="BQ1503" s="56"/>
      <c r="BR1503" s="56"/>
      <c r="BS1503" s="56"/>
      <c r="BT1503" s="56"/>
      <c r="BU1503" s="56"/>
      <c r="BV1503" s="56"/>
      <c r="BW1503" s="56"/>
    </row>
    <row r="1504" ht="15.75" customHeight="1">
      <c r="A1504" s="92"/>
      <c r="B1504" s="92"/>
      <c r="C1504" s="92"/>
      <c r="D1504" s="92"/>
      <c r="E1504" s="93"/>
      <c r="F1504" s="93"/>
      <c r="G1504" s="92"/>
      <c r="H1504" s="92"/>
      <c r="I1504" s="92"/>
      <c r="J1504" s="92"/>
      <c r="K1504" s="92"/>
      <c r="L1504" s="92"/>
      <c r="M1504" s="92"/>
      <c r="N1504" s="93"/>
      <c r="O1504" s="92"/>
      <c r="P1504" s="92"/>
      <c r="Q1504" s="11"/>
      <c r="R1504" s="11"/>
      <c r="S1504" s="92"/>
      <c r="T1504" s="92"/>
      <c r="U1504" s="92"/>
      <c r="V1504" s="92"/>
      <c r="W1504" s="92"/>
      <c r="X1504" s="92"/>
      <c r="Y1504" s="94"/>
      <c r="Z1504" s="12"/>
      <c r="AA1504" s="12"/>
      <c r="AB1504" s="14"/>
      <c r="AC1504" s="14"/>
      <c r="AD1504" s="11"/>
      <c r="AE1504" s="11"/>
      <c r="AF1504" s="11"/>
      <c r="AG1504" s="11"/>
      <c r="AH1504" s="11"/>
      <c r="AI1504" s="11"/>
      <c r="AJ1504" s="11"/>
      <c r="AK1504" s="11"/>
      <c r="AL1504" s="11"/>
      <c r="AM1504" s="11"/>
      <c r="AN1504" s="11"/>
      <c r="AO1504" s="11"/>
      <c r="AP1504" s="11"/>
      <c r="AQ1504" s="11"/>
      <c r="AR1504" s="11"/>
      <c r="AS1504" s="11"/>
      <c r="AT1504" s="56"/>
      <c r="AU1504" s="56"/>
      <c r="AV1504" s="56"/>
      <c r="AW1504" s="56"/>
      <c r="AX1504" s="56"/>
      <c r="AY1504" s="56"/>
      <c r="AZ1504" s="56"/>
      <c r="BA1504" s="56"/>
      <c r="BB1504" s="56"/>
      <c r="BC1504" s="56"/>
      <c r="BD1504" s="56"/>
      <c r="BE1504" s="56"/>
      <c r="BF1504" s="56"/>
      <c r="BG1504" s="56"/>
      <c r="BH1504" s="56"/>
      <c r="BI1504" s="56"/>
      <c r="BJ1504" s="56"/>
      <c r="BK1504" s="56"/>
      <c r="BL1504" s="56"/>
      <c r="BM1504" s="56"/>
      <c r="BN1504" s="56"/>
      <c r="BO1504" s="56"/>
      <c r="BP1504" s="56"/>
      <c r="BQ1504" s="56"/>
      <c r="BR1504" s="56"/>
      <c r="BS1504" s="56"/>
      <c r="BT1504" s="56"/>
      <c r="BU1504" s="56"/>
      <c r="BV1504" s="56"/>
      <c r="BW1504" s="56"/>
    </row>
    <row r="1505" ht="15.75" customHeight="1">
      <c r="A1505" s="92"/>
      <c r="B1505" s="92"/>
      <c r="C1505" s="92"/>
      <c r="D1505" s="92"/>
      <c r="E1505" s="93"/>
      <c r="F1505" s="93"/>
      <c r="G1505" s="92"/>
      <c r="H1505" s="92"/>
      <c r="I1505" s="92"/>
      <c r="J1505" s="92"/>
      <c r="K1505" s="92"/>
      <c r="L1505" s="92"/>
      <c r="M1505" s="92"/>
      <c r="N1505" s="93"/>
      <c r="O1505" s="92"/>
      <c r="P1505" s="92"/>
      <c r="Q1505" s="11"/>
      <c r="R1505" s="11"/>
      <c r="S1505" s="92"/>
      <c r="T1505" s="92"/>
      <c r="U1505" s="92"/>
      <c r="V1505" s="92"/>
      <c r="W1505" s="92"/>
      <c r="X1505" s="92"/>
      <c r="Y1505" s="94"/>
      <c r="Z1505" s="12"/>
      <c r="AA1505" s="12"/>
      <c r="AB1505" s="14"/>
      <c r="AC1505" s="14"/>
      <c r="AD1505" s="11"/>
      <c r="AE1505" s="11"/>
      <c r="AF1505" s="11"/>
      <c r="AG1505" s="11"/>
      <c r="AH1505" s="11"/>
      <c r="AI1505" s="11"/>
      <c r="AJ1505" s="11"/>
      <c r="AK1505" s="11"/>
      <c r="AL1505" s="11"/>
      <c r="AM1505" s="11"/>
      <c r="AN1505" s="11"/>
      <c r="AO1505" s="11"/>
      <c r="AP1505" s="11"/>
      <c r="AQ1505" s="11"/>
      <c r="AR1505" s="11"/>
      <c r="AS1505" s="11"/>
      <c r="AT1505" s="56"/>
      <c r="AU1505" s="56"/>
      <c r="AV1505" s="56"/>
      <c r="AW1505" s="56"/>
      <c r="AX1505" s="56"/>
      <c r="AY1505" s="56"/>
      <c r="AZ1505" s="56"/>
      <c r="BA1505" s="56"/>
      <c r="BB1505" s="56"/>
      <c r="BC1505" s="56"/>
      <c r="BD1505" s="56"/>
      <c r="BE1505" s="56"/>
      <c r="BF1505" s="56"/>
      <c r="BG1505" s="56"/>
      <c r="BH1505" s="56"/>
      <c r="BI1505" s="56"/>
      <c r="BJ1505" s="56"/>
      <c r="BK1505" s="56"/>
      <c r="BL1505" s="56"/>
      <c r="BM1505" s="56"/>
      <c r="BN1505" s="56"/>
      <c r="BO1505" s="56"/>
      <c r="BP1505" s="56"/>
      <c r="BQ1505" s="56"/>
      <c r="BR1505" s="56"/>
      <c r="BS1505" s="56"/>
      <c r="BT1505" s="56"/>
      <c r="BU1505" s="56"/>
      <c r="BV1505" s="56"/>
      <c r="BW1505" s="56"/>
    </row>
    <row r="1506" ht="15.75" customHeight="1">
      <c r="A1506" s="92"/>
      <c r="B1506" s="92"/>
      <c r="C1506" s="92"/>
      <c r="D1506" s="92"/>
      <c r="E1506" s="93"/>
      <c r="F1506" s="93"/>
      <c r="G1506" s="92"/>
      <c r="H1506" s="92"/>
      <c r="I1506" s="92"/>
      <c r="J1506" s="92"/>
      <c r="K1506" s="92"/>
      <c r="L1506" s="92"/>
      <c r="M1506" s="92"/>
      <c r="N1506" s="93"/>
      <c r="O1506" s="92"/>
      <c r="P1506" s="92"/>
      <c r="Q1506" s="11"/>
      <c r="R1506" s="11"/>
      <c r="S1506" s="92"/>
      <c r="T1506" s="92"/>
      <c r="U1506" s="92"/>
      <c r="V1506" s="92"/>
      <c r="W1506" s="92"/>
      <c r="X1506" s="92"/>
      <c r="Y1506" s="94"/>
      <c r="Z1506" s="12"/>
      <c r="AA1506" s="12"/>
      <c r="AB1506" s="14"/>
      <c r="AC1506" s="14"/>
      <c r="AD1506" s="11"/>
      <c r="AE1506" s="11"/>
      <c r="AF1506" s="11"/>
      <c r="AG1506" s="11"/>
      <c r="AH1506" s="11"/>
      <c r="AI1506" s="11"/>
      <c r="AJ1506" s="11"/>
      <c r="AK1506" s="11"/>
      <c r="AL1506" s="11"/>
      <c r="AM1506" s="11"/>
      <c r="AN1506" s="11"/>
      <c r="AO1506" s="11"/>
      <c r="AP1506" s="11"/>
      <c r="AQ1506" s="11"/>
      <c r="AR1506" s="11"/>
      <c r="AS1506" s="11"/>
      <c r="AT1506" s="56"/>
      <c r="AU1506" s="56"/>
      <c r="AV1506" s="56"/>
      <c r="AW1506" s="56"/>
      <c r="AX1506" s="56"/>
      <c r="AY1506" s="56"/>
      <c r="AZ1506" s="56"/>
      <c r="BA1506" s="56"/>
      <c r="BB1506" s="56"/>
      <c r="BC1506" s="56"/>
      <c r="BD1506" s="56"/>
      <c r="BE1506" s="56"/>
      <c r="BF1506" s="56"/>
      <c r="BG1506" s="56"/>
      <c r="BH1506" s="56"/>
      <c r="BI1506" s="56"/>
      <c r="BJ1506" s="56"/>
      <c r="BK1506" s="56"/>
      <c r="BL1506" s="56"/>
      <c r="BM1506" s="56"/>
      <c r="BN1506" s="56"/>
      <c r="BO1506" s="56"/>
      <c r="BP1506" s="56"/>
      <c r="BQ1506" s="56"/>
      <c r="BR1506" s="56"/>
      <c r="BS1506" s="56"/>
      <c r="BT1506" s="56"/>
      <c r="BU1506" s="56"/>
      <c r="BV1506" s="56"/>
      <c r="BW1506" s="56"/>
    </row>
    <row r="1507" ht="15.75" customHeight="1">
      <c r="A1507" s="92"/>
      <c r="B1507" s="92"/>
      <c r="C1507" s="92"/>
      <c r="D1507" s="92"/>
      <c r="E1507" s="93"/>
      <c r="F1507" s="93"/>
      <c r="G1507" s="92"/>
      <c r="H1507" s="92"/>
      <c r="I1507" s="92"/>
      <c r="J1507" s="92"/>
      <c r="K1507" s="92"/>
      <c r="L1507" s="92"/>
      <c r="M1507" s="92"/>
      <c r="N1507" s="93"/>
      <c r="O1507" s="92"/>
      <c r="P1507" s="92"/>
      <c r="Q1507" s="11"/>
      <c r="R1507" s="11"/>
      <c r="S1507" s="92"/>
      <c r="T1507" s="92"/>
      <c r="U1507" s="92"/>
      <c r="V1507" s="92"/>
      <c r="W1507" s="92"/>
      <c r="X1507" s="92"/>
      <c r="Y1507" s="94"/>
      <c r="Z1507" s="12"/>
      <c r="AA1507" s="12"/>
      <c r="AB1507" s="14"/>
      <c r="AC1507" s="14"/>
      <c r="AD1507" s="11"/>
      <c r="AE1507" s="11"/>
      <c r="AF1507" s="11"/>
      <c r="AG1507" s="11"/>
      <c r="AH1507" s="11"/>
      <c r="AI1507" s="11"/>
      <c r="AJ1507" s="11"/>
      <c r="AK1507" s="11"/>
      <c r="AL1507" s="11"/>
      <c r="AM1507" s="11"/>
      <c r="AN1507" s="11"/>
      <c r="AO1507" s="11"/>
      <c r="AP1507" s="11"/>
      <c r="AQ1507" s="11"/>
      <c r="AR1507" s="11"/>
      <c r="AS1507" s="11"/>
      <c r="AT1507" s="56"/>
      <c r="AU1507" s="56"/>
      <c r="AV1507" s="56"/>
      <c r="AW1507" s="56"/>
      <c r="AX1507" s="56"/>
      <c r="AY1507" s="56"/>
      <c r="AZ1507" s="56"/>
      <c r="BA1507" s="56"/>
      <c r="BB1507" s="56"/>
      <c r="BC1507" s="56"/>
      <c r="BD1507" s="56"/>
      <c r="BE1507" s="56"/>
      <c r="BF1507" s="56"/>
      <c r="BG1507" s="56"/>
      <c r="BH1507" s="56"/>
      <c r="BI1507" s="56"/>
      <c r="BJ1507" s="56"/>
      <c r="BK1507" s="56"/>
      <c r="BL1507" s="56"/>
      <c r="BM1507" s="56"/>
      <c r="BN1507" s="56"/>
      <c r="BO1507" s="56"/>
      <c r="BP1507" s="56"/>
      <c r="BQ1507" s="56"/>
      <c r="BR1507" s="56"/>
      <c r="BS1507" s="56"/>
      <c r="BT1507" s="56"/>
      <c r="BU1507" s="56"/>
      <c r="BV1507" s="56"/>
      <c r="BW1507" s="56"/>
    </row>
    <row r="1508" ht="15.75" customHeight="1">
      <c r="A1508" s="92"/>
      <c r="B1508" s="92"/>
      <c r="C1508" s="92"/>
      <c r="D1508" s="92"/>
      <c r="E1508" s="93"/>
      <c r="F1508" s="93"/>
      <c r="G1508" s="92"/>
      <c r="H1508" s="92"/>
      <c r="I1508" s="92"/>
      <c r="J1508" s="92"/>
      <c r="K1508" s="92"/>
      <c r="L1508" s="92"/>
      <c r="M1508" s="92"/>
      <c r="N1508" s="93"/>
      <c r="O1508" s="92"/>
      <c r="P1508" s="92"/>
      <c r="Q1508" s="11"/>
      <c r="R1508" s="11"/>
      <c r="S1508" s="92"/>
      <c r="T1508" s="92"/>
      <c r="U1508" s="92"/>
      <c r="V1508" s="92"/>
      <c r="W1508" s="92"/>
      <c r="X1508" s="92"/>
      <c r="Y1508" s="94"/>
      <c r="Z1508" s="12"/>
      <c r="AA1508" s="12"/>
      <c r="AB1508" s="14"/>
      <c r="AC1508" s="14"/>
      <c r="AD1508" s="11"/>
      <c r="AE1508" s="11"/>
      <c r="AF1508" s="11"/>
      <c r="AG1508" s="11"/>
      <c r="AH1508" s="11"/>
      <c r="AI1508" s="11"/>
      <c r="AJ1508" s="11"/>
      <c r="AK1508" s="11"/>
      <c r="AL1508" s="11"/>
      <c r="AM1508" s="11"/>
      <c r="AN1508" s="11"/>
      <c r="AO1508" s="11"/>
      <c r="AP1508" s="11"/>
      <c r="AQ1508" s="11"/>
      <c r="AR1508" s="11"/>
      <c r="AS1508" s="11"/>
      <c r="AT1508" s="56"/>
      <c r="AU1508" s="56"/>
      <c r="AV1508" s="56"/>
      <c r="AW1508" s="56"/>
      <c r="AX1508" s="56"/>
      <c r="AY1508" s="56"/>
      <c r="AZ1508" s="56"/>
      <c r="BA1508" s="56"/>
      <c r="BB1508" s="56"/>
      <c r="BC1508" s="56"/>
      <c r="BD1508" s="56"/>
      <c r="BE1508" s="56"/>
      <c r="BF1508" s="56"/>
      <c r="BG1508" s="56"/>
      <c r="BH1508" s="56"/>
      <c r="BI1508" s="56"/>
      <c r="BJ1508" s="56"/>
      <c r="BK1508" s="56"/>
      <c r="BL1508" s="56"/>
      <c r="BM1508" s="56"/>
      <c r="BN1508" s="56"/>
      <c r="BO1508" s="56"/>
      <c r="BP1508" s="56"/>
      <c r="BQ1508" s="56"/>
      <c r="BR1508" s="56"/>
      <c r="BS1508" s="56"/>
      <c r="BT1508" s="56"/>
      <c r="BU1508" s="56"/>
      <c r="BV1508" s="56"/>
      <c r="BW1508" s="56"/>
    </row>
    <row r="1509" ht="15.75" customHeight="1">
      <c r="A1509" s="92"/>
      <c r="B1509" s="92"/>
      <c r="C1509" s="92"/>
      <c r="D1509" s="92"/>
      <c r="E1509" s="93"/>
      <c r="F1509" s="93"/>
      <c r="G1509" s="92"/>
      <c r="H1509" s="92"/>
      <c r="I1509" s="92"/>
      <c r="J1509" s="92"/>
      <c r="K1509" s="92"/>
      <c r="L1509" s="92"/>
      <c r="M1509" s="92"/>
      <c r="N1509" s="93"/>
      <c r="O1509" s="92"/>
      <c r="P1509" s="92"/>
      <c r="Q1509" s="11"/>
      <c r="R1509" s="11"/>
      <c r="S1509" s="92"/>
      <c r="T1509" s="92"/>
      <c r="U1509" s="92"/>
      <c r="V1509" s="92"/>
      <c r="W1509" s="92"/>
      <c r="X1509" s="92"/>
      <c r="Y1509" s="94"/>
      <c r="Z1509" s="12"/>
      <c r="AA1509" s="12"/>
      <c r="AB1509" s="14"/>
      <c r="AC1509" s="14"/>
      <c r="AD1509" s="11"/>
      <c r="AE1509" s="11"/>
      <c r="AF1509" s="11"/>
      <c r="AG1509" s="11"/>
      <c r="AH1509" s="11"/>
      <c r="AI1509" s="11"/>
      <c r="AJ1509" s="11"/>
      <c r="AK1509" s="11"/>
      <c r="AL1509" s="11"/>
      <c r="AM1509" s="11"/>
      <c r="AN1509" s="11"/>
      <c r="AO1509" s="11"/>
      <c r="AP1509" s="11"/>
      <c r="AQ1509" s="11"/>
      <c r="AR1509" s="11"/>
      <c r="AS1509" s="11"/>
      <c r="AT1509" s="56"/>
      <c r="AU1509" s="56"/>
      <c r="AV1509" s="56"/>
      <c r="AW1509" s="56"/>
      <c r="AX1509" s="56"/>
      <c r="AY1509" s="56"/>
      <c r="AZ1509" s="56"/>
      <c r="BA1509" s="56"/>
      <c r="BB1509" s="56"/>
      <c r="BC1509" s="56"/>
      <c r="BD1509" s="56"/>
      <c r="BE1509" s="56"/>
      <c r="BF1509" s="56"/>
      <c r="BG1509" s="56"/>
      <c r="BH1509" s="56"/>
      <c r="BI1509" s="56"/>
      <c r="BJ1509" s="56"/>
      <c r="BK1509" s="56"/>
      <c r="BL1509" s="56"/>
      <c r="BM1509" s="56"/>
      <c r="BN1509" s="56"/>
      <c r="BO1509" s="56"/>
      <c r="BP1509" s="56"/>
      <c r="BQ1509" s="56"/>
      <c r="BR1509" s="56"/>
      <c r="BS1509" s="56"/>
      <c r="BT1509" s="56"/>
      <c r="BU1509" s="56"/>
      <c r="BV1509" s="56"/>
      <c r="BW1509" s="56"/>
    </row>
    <row r="1510" ht="15.75" customHeight="1">
      <c r="A1510" s="92"/>
      <c r="B1510" s="92"/>
      <c r="C1510" s="92"/>
      <c r="D1510" s="92"/>
      <c r="E1510" s="93"/>
      <c r="F1510" s="93"/>
      <c r="G1510" s="92"/>
      <c r="H1510" s="92"/>
      <c r="I1510" s="92"/>
      <c r="J1510" s="92"/>
      <c r="K1510" s="92"/>
      <c r="L1510" s="92"/>
      <c r="M1510" s="92"/>
      <c r="N1510" s="93"/>
      <c r="O1510" s="92"/>
      <c r="P1510" s="92"/>
      <c r="Q1510" s="11"/>
      <c r="R1510" s="11"/>
      <c r="S1510" s="92"/>
      <c r="T1510" s="92"/>
      <c r="U1510" s="92"/>
      <c r="V1510" s="92"/>
      <c r="W1510" s="92"/>
      <c r="X1510" s="92"/>
      <c r="Y1510" s="94"/>
      <c r="Z1510" s="12"/>
      <c r="AA1510" s="12"/>
      <c r="AB1510" s="14"/>
      <c r="AC1510" s="14"/>
      <c r="AD1510" s="11"/>
      <c r="AE1510" s="11"/>
      <c r="AF1510" s="11"/>
      <c r="AG1510" s="11"/>
      <c r="AH1510" s="11"/>
      <c r="AI1510" s="11"/>
      <c r="AJ1510" s="11"/>
      <c r="AK1510" s="11"/>
      <c r="AL1510" s="11"/>
      <c r="AM1510" s="11"/>
      <c r="AN1510" s="11"/>
      <c r="AO1510" s="11"/>
      <c r="AP1510" s="11"/>
      <c r="AQ1510" s="11"/>
      <c r="AR1510" s="11"/>
      <c r="AS1510" s="11"/>
      <c r="AT1510" s="56"/>
      <c r="AU1510" s="56"/>
      <c r="AV1510" s="56"/>
      <c r="AW1510" s="56"/>
      <c r="AX1510" s="56"/>
      <c r="AY1510" s="56"/>
      <c r="AZ1510" s="56"/>
      <c r="BA1510" s="56"/>
      <c r="BB1510" s="56"/>
      <c r="BC1510" s="56"/>
      <c r="BD1510" s="56"/>
      <c r="BE1510" s="56"/>
      <c r="BF1510" s="56"/>
      <c r="BG1510" s="56"/>
      <c r="BH1510" s="56"/>
      <c r="BI1510" s="56"/>
      <c r="BJ1510" s="56"/>
      <c r="BK1510" s="56"/>
      <c r="BL1510" s="56"/>
      <c r="BM1510" s="56"/>
      <c r="BN1510" s="56"/>
      <c r="BO1510" s="56"/>
      <c r="BP1510" s="56"/>
      <c r="BQ1510" s="56"/>
      <c r="BR1510" s="56"/>
      <c r="BS1510" s="56"/>
      <c r="BT1510" s="56"/>
      <c r="BU1510" s="56"/>
      <c r="BV1510" s="56"/>
      <c r="BW1510" s="56"/>
    </row>
    <row r="1511" ht="15.75" customHeight="1">
      <c r="A1511" s="92"/>
      <c r="B1511" s="92"/>
      <c r="C1511" s="92"/>
      <c r="D1511" s="92"/>
      <c r="E1511" s="93"/>
      <c r="F1511" s="93"/>
      <c r="G1511" s="92"/>
      <c r="H1511" s="92"/>
      <c r="I1511" s="92"/>
      <c r="J1511" s="92"/>
      <c r="K1511" s="92"/>
      <c r="L1511" s="92"/>
      <c r="M1511" s="92"/>
      <c r="N1511" s="93"/>
      <c r="O1511" s="92"/>
      <c r="P1511" s="92"/>
      <c r="Q1511" s="11"/>
      <c r="R1511" s="11"/>
      <c r="S1511" s="92"/>
      <c r="T1511" s="92"/>
      <c r="U1511" s="92"/>
      <c r="V1511" s="92"/>
      <c r="W1511" s="92"/>
      <c r="X1511" s="92"/>
      <c r="Y1511" s="94"/>
      <c r="Z1511" s="12"/>
      <c r="AA1511" s="12"/>
      <c r="AB1511" s="14"/>
      <c r="AC1511" s="14"/>
      <c r="AD1511" s="11"/>
      <c r="AE1511" s="11"/>
      <c r="AF1511" s="11"/>
      <c r="AG1511" s="11"/>
      <c r="AH1511" s="11"/>
      <c r="AI1511" s="11"/>
      <c r="AJ1511" s="11"/>
      <c r="AK1511" s="11"/>
      <c r="AL1511" s="11"/>
      <c r="AM1511" s="11"/>
      <c r="AN1511" s="11"/>
      <c r="AO1511" s="11"/>
      <c r="AP1511" s="11"/>
      <c r="AQ1511" s="11"/>
      <c r="AR1511" s="11"/>
      <c r="AS1511" s="11"/>
      <c r="AT1511" s="56"/>
      <c r="AU1511" s="56"/>
      <c r="AV1511" s="56"/>
      <c r="AW1511" s="56"/>
      <c r="AX1511" s="56"/>
      <c r="AY1511" s="56"/>
      <c r="AZ1511" s="56"/>
      <c r="BA1511" s="56"/>
      <c r="BB1511" s="56"/>
      <c r="BC1511" s="56"/>
      <c r="BD1511" s="56"/>
      <c r="BE1511" s="56"/>
      <c r="BF1511" s="56"/>
      <c r="BG1511" s="56"/>
      <c r="BH1511" s="56"/>
      <c r="BI1511" s="56"/>
      <c r="BJ1511" s="56"/>
      <c r="BK1511" s="56"/>
      <c r="BL1511" s="56"/>
      <c r="BM1511" s="56"/>
      <c r="BN1511" s="56"/>
      <c r="BO1511" s="56"/>
      <c r="BP1511" s="56"/>
      <c r="BQ1511" s="56"/>
      <c r="BR1511" s="56"/>
      <c r="BS1511" s="56"/>
      <c r="BT1511" s="56"/>
      <c r="BU1511" s="56"/>
      <c r="BV1511" s="56"/>
      <c r="BW1511" s="56"/>
    </row>
    <row r="1512" ht="15.75" customHeight="1">
      <c r="A1512" s="92"/>
      <c r="B1512" s="92"/>
      <c r="C1512" s="92"/>
      <c r="D1512" s="92"/>
      <c r="E1512" s="93"/>
      <c r="F1512" s="93"/>
      <c r="G1512" s="92"/>
      <c r="H1512" s="92"/>
      <c r="I1512" s="92"/>
      <c r="J1512" s="92"/>
      <c r="K1512" s="92"/>
      <c r="L1512" s="92"/>
      <c r="M1512" s="92"/>
      <c r="N1512" s="93"/>
      <c r="O1512" s="92"/>
      <c r="P1512" s="92"/>
      <c r="Q1512" s="11"/>
      <c r="R1512" s="11"/>
      <c r="S1512" s="92"/>
      <c r="T1512" s="92"/>
      <c r="U1512" s="92"/>
      <c r="V1512" s="92"/>
      <c r="W1512" s="92"/>
      <c r="X1512" s="92"/>
      <c r="Y1512" s="94"/>
      <c r="Z1512" s="12"/>
      <c r="AA1512" s="12"/>
      <c r="AB1512" s="14"/>
      <c r="AC1512" s="14"/>
      <c r="AD1512" s="11"/>
      <c r="AE1512" s="11"/>
      <c r="AF1512" s="11"/>
      <c r="AG1512" s="11"/>
      <c r="AH1512" s="11"/>
      <c r="AI1512" s="11"/>
      <c r="AJ1512" s="11"/>
      <c r="AK1512" s="11"/>
      <c r="AL1512" s="11"/>
      <c r="AM1512" s="11"/>
      <c r="AN1512" s="11"/>
      <c r="AO1512" s="11"/>
      <c r="AP1512" s="11"/>
      <c r="AQ1512" s="11"/>
      <c r="AR1512" s="11"/>
      <c r="AS1512" s="11"/>
      <c r="AT1512" s="56"/>
      <c r="AU1512" s="56"/>
      <c r="AV1512" s="56"/>
      <c r="AW1512" s="56"/>
      <c r="AX1512" s="56"/>
      <c r="AY1512" s="56"/>
      <c r="AZ1512" s="56"/>
      <c r="BA1512" s="56"/>
      <c r="BB1512" s="56"/>
      <c r="BC1512" s="56"/>
      <c r="BD1512" s="56"/>
      <c r="BE1512" s="56"/>
      <c r="BF1512" s="56"/>
      <c r="BG1512" s="56"/>
      <c r="BH1512" s="56"/>
      <c r="BI1512" s="56"/>
      <c r="BJ1512" s="56"/>
      <c r="BK1512" s="56"/>
      <c r="BL1512" s="56"/>
      <c r="BM1512" s="56"/>
      <c r="BN1512" s="56"/>
      <c r="BO1512" s="56"/>
      <c r="BP1512" s="56"/>
      <c r="BQ1512" s="56"/>
      <c r="BR1512" s="56"/>
      <c r="BS1512" s="56"/>
      <c r="BT1512" s="56"/>
      <c r="BU1512" s="56"/>
      <c r="BV1512" s="56"/>
      <c r="BW1512" s="56"/>
    </row>
    <row r="1513" ht="15.75" customHeight="1">
      <c r="A1513" s="92"/>
      <c r="B1513" s="92"/>
      <c r="C1513" s="92"/>
      <c r="D1513" s="92"/>
      <c r="E1513" s="93"/>
      <c r="F1513" s="93"/>
      <c r="G1513" s="92"/>
      <c r="H1513" s="92"/>
      <c r="I1513" s="92"/>
      <c r="J1513" s="92"/>
      <c r="K1513" s="92"/>
      <c r="L1513" s="92"/>
      <c r="M1513" s="92"/>
      <c r="N1513" s="93"/>
      <c r="O1513" s="92"/>
      <c r="P1513" s="92"/>
      <c r="Q1513" s="11"/>
      <c r="R1513" s="11"/>
      <c r="S1513" s="92"/>
      <c r="T1513" s="92"/>
      <c r="U1513" s="92"/>
      <c r="V1513" s="92"/>
      <c r="W1513" s="92"/>
      <c r="X1513" s="92"/>
      <c r="Y1513" s="94"/>
      <c r="Z1513" s="12"/>
      <c r="AA1513" s="12"/>
      <c r="AB1513" s="14"/>
      <c r="AC1513" s="14"/>
      <c r="AD1513" s="11"/>
      <c r="AE1513" s="11"/>
      <c r="AF1513" s="11"/>
      <c r="AG1513" s="11"/>
      <c r="AH1513" s="11"/>
      <c r="AI1513" s="11"/>
      <c r="AJ1513" s="11"/>
      <c r="AK1513" s="11"/>
      <c r="AL1513" s="11"/>
      <c r="AM1513" s="11"/>
      <c r="AN1513" s="11"/>
      <c r="AO1513" s="11"/>
      <c r="AP1513" s="11"/>
      <c r="AQ1513" s="11"/>
      <c r="AR1513" s="11"/>
      <c r="AS1513" s="11"/>
      <c r="AT1513" s="56"/>
      <c r="AU1513" s="56"/>
      <c r="AV1513" s="56"/>
      <c r="AW1513" s="56"/>
      <c r="AX1513" s="56"/>
      <c r="AY1513" s="56"/>
      <c r="AZ1513" s="56"/>
      <c r="BA1513" s="56"/>
      <c r="BB1513" s="56"/>
      <c r="BC1513" s="56"/>
      <c r="BD1513" s="56"/>
      <c r="BE1513" s="56"/>
      <c r="BF1513" s="56"/>
      <c r="BG1513" s="56"/>
      <c r="BH1513" s="56"/>
      <c r="BI1513" s="56"/>
      <c r="BJ1513" s="56"/>
      <c r="BK1513" s="56"/>
      <c r="BL1513" s="56"/>
      <c r="BM1513" s="56"/>
      <c r="BN1513" s="56"/>
      <c r="BO1513" s="56"/>
      <c r="BP1513" s="56"/>
      <c r="BQ1513" s="56"/>
      <c r="BR1513" s="56"/>
      <c r="BS1513" s="56"/>
      <c r="BT1513" s="56"/>
      <c r="BU1513" s="56"/>
      <c r="BV1513" s="56"/>
      <c r="BW1513" s="56"/>
    </row>
    <row r="1514" ht="15.75" customHeight="1">
      <c r="A1514" s="92"/>
      <c r="B1514" s="92"/>
      <c r="C1514" s="92"/>
      <c r="D1514" s="92"/>
      <c r="E1514" s="93"/>
      <c r="F1514" s="93"/>
      <c r="G1514" s="92"/>
      <c r="H1514" s="92"/>
      <c r="I1514" s="92"/>
      <c r="J1514" s="92"/>
      <c r="K1514" s="92"/>
      <c r="L1514" s="92"/>
      <c r="M1514" s="92"/>
      <c r="N1514" s="93"/>
      <c r="O1514" s="92"/>
      <c r="P1514" s="92"/>
      <c r="Q1514" s="11"/>
      <c r="R1514" s="11"/>
      <c r="S1514" s="92"/>
      <c r="T1514" s="92"/>
      <c r="U1514" s="92"/>
      <c r="V1514" s="92"/>
      <c r="W1514" s="92"/>
      <c r="X1514" s="92"/>
      <c r="Y1514" s="94"/>
      <c r="Z1514" s="12"/>
      <c r="AA1514" s="12"/>
      <c r="AB1514" s="14"/>
      <c r="AC1514" s="14"/>
      <c r="AD1514" s="11"/>
      <c r="AE1514" s="11"/>
      <c r="AF1514" s="11"/>
      <c r="AG1514" s="11"/>
      <c r="AH1514" s="11"/>
      <c r="AI1514" s="11"/>
      <c r="AJ1514" s="11"/>
      <c r="AK1514" s="11"/>
      <c r="AL1514" s="11"/>
      <c r="AM1514" s="11"/>
      <c r="AN1514" s="11"/>
      <c r="AO1514" s="11"/>
      <c r="AP1514" s="11"/>
      <c r="AQ1514" s="11"/>
      <c r="AR1514" s="11"/>
      <c r="AS1514" s="11"/>
      <c r="AT1514" s="56"/>
      <c r="AU1514" s="56"/>
      <c r="AV1514" s="56"/>
      <c r="AW1514" s="56"/>
      <c r="AX1514" s="56"/>
      <c r="AY1514" s="56"/>
      <c r="AZ1514" s="56"/>
      <c r="BA1514" s="56"/>
      <c r="BB1514" s="56"/>
      <c r="BC1514" s="56"/>
      <c r="BD1514" s="56"/>
      <c r="BE1514" s="56"/>
      <c r="BF1514" s="56"/>
      <c r="BG1514" s="56"/>
      <c r="BH1514" s="56"/>
      <c r="BI1514" s="56"/>
      <c r="BJ1514" s="56"/>
      <c r="BK1514" s="56"/>
      <c r="BL1514" s="56"/>
      <c r="BM1514" s="56"/>
      <c r="BN1514" s="56"/>
      <c r="BO1514" s="56"/>
      <c r="BP1514" s="56"/>
      <c r="BQ1514" s="56"/>
      <c r="BR1514" s="56"/>
      <c r="BS1514" s="56"/>
      <c r="BT1514" s="56"/>
      <c r="BU1514" s="56"/>
      <c r="BV1514" s="56"/>
      <c r="BW1514" s="56"/>
    </row>
    <row r="1515" ht="15.75" customHeight="1">
      <c r="A1515" s="92"/>
      <c r="B1515" s="92"/>
      <c r="C1515" s="92"/>
      <c r="D1515" s="92"/>
      <c r="E1515" s="93"/>
      <c r="F1515" s="93"/>
      <c r="G1515" s="92"/>
      <c r="H1515" s="92"/>
      <c r="I1515" s="92"/>
      <c r="J1515" s="92"/>
      <c r="K1515" s="92"/>
      <c r="L1515" s="92"/>
      <c r="M1515" s="92"/>
      <c r="N1515" s="93"/>
      <c r="O1515" s="92"/>
      <c r="P1515" s="92"/>
      <c r="Q1515" s="11"/>
      <c r="R1515" s="11"/>
      <c r="S1515" s="92"/>
      <c r="T1515" s="92"/>
      <c r="U1515" s="92"/>
      <c r="V1515" s="92"/>
      <c r="W1515" s="92"/>
      <c r="X1515" s="92"/>
      <c r="Y1515" s="94"/>
      <c r="Z1515" s="12"/>
      <c r="AA1515" s="12"/>
      <c r="AB1515" s="14"/>
      <c r="AC1515" s="14"/>
      <c r="AD1515" s="11"/>
      <c r="AE1515" s="11"/>
      <c r="AF1515" s="11"/>
      <c r="AG1515" s="11"/>
      <c r="AH1515" s="11"/>
      <c r="AI1515" s="11"/>
      <c r="AJ1515" s="11"/>
      <c r="AK1515" s="11"/>
      <c r="AL1515" s="11"/>
      <c r="AM1515" s="11"/>
      <c r="AN1515" s="11"/>
      <c r="AO1515" s="11"/>
      <c r="AP1515" s="11"/>
      <c r="AQ1515" s="11"/>
      <c r="AR1515" s="11"/>
      <c r="AS1515" s="11"/>
      <c r="AT1515" s="56"/>
      <c r="AU1515" s="56"/>
      <c r="AV1515" s="56"/>
      <c r="AW1515" s="56"/>
      <c r="AX1515" s="56"/>
      <c r="AY1515" s="56"/>
      <c r="AZ1515" s="56"/>
      <c r="BA1515" s="56"/>
      <c r="BB1515" s="56"/>
      <c r="BC1515" s="56"/>
      <c r="BD1515" s="56"/>
      <c r="BE1515" s="56"/>
      <c r="BF1515" s="56"/>
      <c r="BG1515" s="56"/>
      <c r="BH1515" s="56"/>
      <c r="BI1515" s="56"/>
      <c r="BJ1515" s="56"/>
      <c r="BK1515" s="56"/>
      <c r="BL1515" s="56"/>
      <c r="BM1515" s="56"/>
      <c r="BN1515" s="56"/>
      <c r="BO1515" s="56"/>
      <c r="BP1515" s="56"/>
      <c r="BQ1515" s="56"/>
      <c r="BR1515" s="56"/>
      <c r="BS1515" s="56"/>
      <c r="BT1515" s="56"/>
      <c r="BU1515" s="56"/>
      <c r="BV1515" s="56"/>
      <c r="BW1515" s="56"/>
    </row>
    <row r="1516" ht="15.75" customHeight="1">
      <c r="A1516" s="92"/>
      <c r="B1516" s="92"/>
      <c r="C1516" s="92"/>
      <c r="D1516" s="92"/>
      <c r="E1516" s="93"/>
      <c r="F1516" s="93"/>
      <c r="G1516" s="92"/>
      <c r="H1516" s="92"/>
      <c r="I1516" s="92"/>
      <c r="J1516" s="92"/>
      <c r="K1516" s="92"/>
      <c r="L1516" s="92"/>
      <c r="M1516" s="92"/>
      <c r="N1516" s="93"/>
      <c r="O1516" s="92"/>
      <c r="P1516" s="92"/>
      <c r="Q1516" s="11"/>
      <c r="R1516" s="11"/>
      <c r="S1516" s="92"/>
      <c r="T1516" s="92"/>
      <c r="U1516" s="92"/>
      <c r="V1516" s="92"/>
      <c r="W1516" s="92"/>
      <c r="X1516" s="92"/>
      <c r="Y1516" s="94"/>
      <c r="Z1516" s="12"/>
      <c r="AA1516" s="12"/>
      <c r="AB1516" s="14"/>
      <c r="AC1516" s="14"/>
      <c r="AD1516" s="11"/>
      <c r="AE1516" s="11"/>
      <c r="AF1516" s="11"/>
      <c r="AG1516" s="11"/>
      <c r="AH1516" s="11"/>
      <c r="AI1516" s="11"/>
      <c r="AJ1516" s="11"/>
      <c r="AK1516" s="11"/>
      <c r="AL1516" s="11"/>
      <c r="AM1516" s="11"/>
      <c r="AN1516" s="11"/>
      <c r="AO1516" s="11"/>
      <c r="AP1516" s="11"/>
      <c r="AQ1516" s="11"/>
      <c r="AR1516" s="11"/>
      <c r="AS1516" s="11"/>
      <c r="AT1516" s="56"/>
      <c r="AU1516" s="56"/>
      <c r="AV1516" s="56"/>
      <c r="AW1516" s="56"/>
      <c r="AX1516" s="56"/>
      <c r="AY1516" s="56"/>
      <c r="AZ1516" s="56"/>
      <c r="BA1516" s="56"/>
      <c r="BB1516" s="56"/>
      <c r="BC1516" s="56"/>
      <c r="BD1516" s="56"/>
      <c r="BE1516" s="56"/>
      <c r="BF1516" s="56"/>
      <c r="BG1516" s="56"/>
      <c r="BH1516" s="56"/>
      <c r="BI1516" s="56"/>
      <c r="BJ1516" s="56"/>
      <c r="BK1516" s="56"/>
      <c r="BL1516" s="56"/>
      <c r="BM1516" s="56"/>
      <c r="BN1516" s="56"/>
      <c r="BO1516" s="56"/>
      <c r="BP1516" s="56"/>
      <c r="BQ1516" s="56"/>
      <c r="BR1516" s="56"/>
      <c r="BS1516" s="56"/>
      <c r="BT1516" s="56"/>
      <c r="BU1516" s="56"/>
      <c r="BV1516" s="56"/>
      <c r="BW1516" s="56"/>
    </row>
    <row r="1517" ht="15.75" customHeight="1">
      <c r="A1517" s="92"/>
      <c r="B1517" s="92"/>
      <c r="C1517" s="92"/>
      <c r="D1517" s="92"/>
      <c r="E1517" s="93"/>
      <c r="F1517" s="93"/>
      <c r="G1517" s="92"/>
      <c r="H1517" s="92"/>
      <c r="I1517" s="92"/>
      <c r="J1517" s="92"/>
      <c r="K1517" s="92"/>
      <c r="L1517" s="92"/>
      <c r="M1517" s="92"/>
      <c r="N1517" s="93"/>
      <c r="O1517" s="92"/>
      <c r="P1517" s="92"/>
      <c r="Q1517" s="11"/>
      <c r="R1517" s="11"/>
      <c r="S1517" s="92"/>
      <c r="T1517" s="92"/>
      <c r="U1517" s="92"/>
      <c r="V1517" s="92"/>
      <c r="W1517" s="92"/>
      <c r="X1517" s="92"/>
      <c r="Y1517" s="94"/>
      <c r="Z1517" s="12"/>
      <c r="AA1517" s="12"/>
      <c r="AB1517" s="14"/>
      <c r="AC1517" s="14"/>
      <c r="AD1517" s="11"/>
      <c r="AE1517" s="11"/>
      <c r="AF1517" s="11"/>
      <c r="AG1517" s="11"/>
      <c r="AH1517" s="11"/>
      <c r="AI1517" s="11"/>
      <c r="AJ1517" s="11"/>
      <c r="AK1517" s="11"/>
      <c r="AL1517" s="11"/>
      <c r="AM1517" s="11"/>
      <c r="AN1517" s="11"/>
      <c r="AO1517" s="11"/>
      <c r="AP1517" s="11"/>
      <c r="AQ1517" s="11"/>
      <c r="AR1517" s="11"/>
      <c r="AS1517" s="11"/>
      <c r="AT1517" s="56"/>
      <c r="AU1517" s="56"/>
      <c r="AV1517" s="56"/>
      <c r="AW1517" s="56"/>
      <c r="AX1517" s="56"/>
      <c r="AY1517" s="56"/>
      <c r="AZ1517" s="56"/>
      <c r="BA1517" s="56"/>
      <c r="BB1517" s="56"/>
      <c r="BC1517" s="56"/>
      <c r="BD1517" s="56"/>
      <c r="BE1517" s="56"/>
      <c r="BF1517" s="56"/>
      <c r="BG1517" s="56"/>
      <c r="BH1517" s="56"/>
      <c r="BI1517" s="56"/>
      <c r="BJ1517" s="56"/>
      <c r="BK1517" s="56"/>
      <c r="BL1517" s="56"/>
      <c r="BM1517" s="56"/>
      <c r="BN1517" s="56"/>
      <c r="BO1517" s="56"/>
      <c r="BP1517" s="56"/>
      <c r="BQ1517" s="56"/>
      <c r="BR1517" s="56"/>
      <c r="BS1517" s="56"/>
      <c r="BT1517" s="56"/>
      <c r="BU1517" s="56"/>
      <c r="BV1517" s="56"/>
      <c r="BW1517" s="56"/>
    </row>
    <row r="1518" ht="15.75" customHeight="1">
      <c r="A1518" s="92"/>
      <c r="B1518" s="92"/>
      <c r="C1518" s="92"/>
      <c r="D1518" s="92"/>
      <c r="E1518" s="93"/>
      <c r="F1518" s="93"/>
      <c r="G1518" s="92"/>
      <c r="H1518" s="92"/>
      <c r="I1518" s="92"/>
      <c r="J1518" s="92"/>
      <c r="K1518" s="92"/>
      <c r="L1518" s="92"/>
      <c r="M1518" s="92"/>
      <c r="N1518" s="93"/>
      <c r="O1518" s="92"/>
      <c r="P1518" s="92"/>
      <c r="Q1518" s="11"/>
      <c r="R1518" s="11"/>
      <c r="S1518" s="92"/>
      <c r="T1518" s="92"/>
      <c r="U1518" s="92"/>
      <c r="V1518" s="92"/>
      <c r="W1518" s="92"/>
      <c r="X1518" s="92"/>
      <c r="Y1518" s="94"/>
      <c r="Z1518" s="12"/>
      <c r="AA1518" s="12"/>
      <c r="AB1518" s="14"/>
      <c r="AC1518" s="14"/>
      <c r="AD1518" s="11"/>
      <c r="AE1518" s="11"/>
      <c r="AF1518" s="11"/>
      <c r="AG1518" s="11"/>
      <c r="AH1518" s="11"/>
      <c r="AI1518" s="11"/>
      <c r="AJ1518" s="11"/>
      <c r="AK1518" s="11"/>
      <c r="AL1518" s="11"/>
      <c r="AM1518" s="11"/>
      <c r="AN1518" s="11"/>
      <c r="AO1518" s="11"/>
      <c r="AP1518" s="11"/>
      <c r="AQ1518" s="11"/>
      <c r="AR1518" s="11"/>
      <c r="AS1518" s="11"/>
      <c r="AT1518" s="56"/>
      <c r="AU1518" s="56"/>
      <c r="AV1518" s="56"/>
      <c r="AW1518" s="56"/>
      <c r="AX1518" s="56"/>
      <c r="AY1518" s="56"/>
      <c r="AZ1518" s="56"/>
      <c r="BA1518" s="56"/>
      <c r="BB1518" s="56"/>
      <c r="BC1518" s="56"/>
      <c r="BD1518" s="56"/>
      <c r="BE1518" s="56"/>
      <c r="BF1518" s="56"/>
      <c r="BG1518" s="56"/>
      <c r="BH1518" s="56"/>
      <c r="BI1518" s="56"/>
      <c r="BJ1518" s="56"/>
      <c r="BK1518" s="56"/>
      <c r="BL1518" s="56"/>
      <c r="BM1518" s="56"/>
      <c r="BN1518" s="56"/>
      <c r="BO1518" s="56"/>
      <c r="BP1518" s="56"/>
      <c r="BQ1518" s="56"/>
      <c r="BR1518" s="56"/>
      <c r="BS1518" s="56"/>
      <c r="BT1518" s="56"/>
      <c r="BU1518" s="56"/>
      <c r="BV1518" s="56"/>
      <c r="BW1518" s="56"/>
    </row>
    <row r="1519" ht="15.75" customHeight="1">
      <c r="A1519" s="92"/>
      <c r="B1519" s="92"/>
      <c r="C1519" s="92"/>
      <c r="D1519" s="92"/>
      <c r="E1519" s="93"/>
      <c r="F1519" s="93"/>
      <c r="G1519" s="92"/>
      <c r="H1519" s="92"/>
      <c r="I1519" s="92"/>
      <c r="J1519" s="92"/>
      <c r="K1519" s="92"/>
      <c r="L1519" s="92"/>
      <c r="M1519" s="92"/>
      <c r="N1519" s="93"/>
      <c r="O1519" s="92"/>
      <c r="P1519" s="92"/>
      <c r="Q1519" s="11"/>
      <c r="R1519" s="11"/>
      <c r="S1519" s="92"/>
      <c r="T1519" s="92"/>
      <c r="U1519" s="92"/>
      <c r="V1519" s="92"/>
      <c r="W1519" s="92"/>
      <c r="X1519" s="92"/>
      <c r="Y1519" s="94"/>
      <c r="Z1519" s="12"/>
      <c r="AA1519" s="12"/>
      <c r="AB1519" s="14"/>
      <c r="AC1519" s="14"/>
      <c r="AD1519" s="11"/>
      <c r="AE1519" s="11"/>
      <c r="AF1519" s="11"/>
      <c r="AG1519" s="11"/>
      <c r="AH1519" s="11"/>
      <c r="AI1519" s="11"/>
      <c r="AJ1519" s="11"/>
      <c r="AK1519" s="11"/>
      <c r="AL1519" s="11"/>
      <c r="AM1519" s="11"/>
      <c r="AN1519" s="11"/>
      <c r="AO1519" s="11"/>
      <c r="AP1519" s="11"/>
      <c r="AQ1519" s="11"/>
      <c r="AR1519" s="11"/>
      <c r="AS1519" s="11"/>
      <c r="AT1519" s="56"/>
      <c r="AU1519" s="56"/>
      <c r="AV1519" s="56"/>
      <c r="AW1519" s="56"/>
      <c r="AX1519" s="56"/>
      <c r="AY1519" s="56"/>
      <c r="AZ1519" s="56"/>
      <c r="BA1519" s="56"/>
      <c r="BB1519" s="56"/>
      <c r="BC1519" s="56"/>
      <c r="BD1519" s="56"/>
      <c r="BE1519" s="56"/>
      <c r="BF1519" s="56"/>
      <c r="BG1519" s="56"/>
      <c r="BH1519" s="56"/>
      <c r="BI1519" s="56"/>
      <c r="BJ1519" s="56"/>
      <c r="BK1519" s="56"/>
      <c r="BL1519" s="56"/>
      <c r="BM1519" s="56"/>
      <c r="BN1519" s="56"/>
      <c r="BO1519" s="56"/>
      <c r="BP1519" s="56"/>
      <c r="BQ1519" s="56"/>
      <c r="BR1519" s="56"/>
      <c r="BS1519" s="56"/>
      <c r="BT1519" s="56"/>
      <c r="BU1519" s="56"/>
      <c r="BV1519" s="56"/>
      <c r="BW1519" s="56"/>
    </row>
    <row r="1520" ht="15.75" customHeight="1">
      <c r="A1520" s="92"/>
      <c r="B1520" s="92"/>
      <c r="C1520" s="92"/>
      <c r="D1520" s="92"/>
      <c r="E1520" s="93"/>
      <c r="F1520" s="93"/>
      <c r="G1520" s="92"/>
      <c r="H1520" s="92"/>
      <c r="I1520" s="92"/>
      <c r="J1520" s="92"/>
      <c r="K1520" s="92"/>
      <c r="L1520" s="92"/>
      <c r="M1520" s="92"/>
      <c r="N1520" s="93"/>
      <c r="O1520" s="92"/>
      <c r="P1520" s="92"/>
      <c r="Q1520" s="11"/>
      <c r="R1520" s="11"/>
      <c r="S1520" s="92"/>
      <c r="T1520" s="92"/>
      <c r="U1520" s="92"/>
      <c r="V1520" s="92"/>
      <c r="W1520" s="92"/>
      <c r="X1520" s="92"/>
      <c r="Y1520" s="94"/>
      <c r="Z1520" s="12"/>
      <c r="AA1520" s="12"/>
      <c r="AB1520" s="14"/>
      <c r="AC1520" s="14"/>
      <c r="AD1520" s="11"/>
      <c r="AE1520" s="11"/>
      <c r="AF1520" s="11"/>
      <c r="AG1520" s="11"/>
      <c r="AH1520" s="11"/>
      <c r="AI1520" s="11"/>
      <c r="AJ1520" s="11"/>
      <c r="AK1520" s="11"/>
      <c r="AL1520" s="11"/>
      <c r="AM1520" s="11"/>
      <c r="AN1520" s="11"/>
      <c r="AO1520" s="11"/>
      <c r="AP1520" s="11"/>
      <c r="AQ1520" s="11"/>
      <c r="AR1520" s="11"/>
      <c r="AS1520" s="11"/>
      <c r="AT1520" s="56"/>
      <c r="AU1520" s="56"/>
      <c r="AV1520" s="56"/>
      <c r="AW1520" s="56"/>
      <c r="AX1520" s="56"/>
      <c r="AY1520" s="56"/>
      <c r="AZ1520" s="56"/>
      <c r="BA1520" s="56"/>
      <c r="BB1520" s="56"/>
      <c r="BC1520" s="56"/>
      <c r="BD1520" s="56"/>
      <c r="BE1520" s="56"/>
      <c r="BF1520" s="56"/>
      <c r="BG1520" s="56"/>
      <c r="BH1520" s="56"/>
      <c r="BI1520" s="56"/>
      <c r="BJ1520" s="56"/>
      <c r="BK1520" s="56"/>
      <c r="BL1520" s="56"/>
      <c r="BM1520" s="56"/>
      <c r="BN1520" s="56"/>
      <c r="BO1520" s="56"/>
      <c r="BP1520" s="56"/>
      <c r="BQ1520" s="56"/>
      <c r="BR1520" s="56"/>
      <c r="BS1520" s="56"/>
      <c r="BT1520" s="56"/>
      <c r="BU1520" s="56"/>
      <c r="BV1520" s="56"/>
      <c r="BW1520" s="56"/>
    </row>
    <row r="1521" ht="15.75" customHeight="1">
      <c r="A1521" s="92"/>
      <c r="B1521" s="92"/>
      <c r="C1521" s="92"/>
      <c r="D1521" s="92"/>
      <c r="E1521" s="93"/>
      <c r="F1521" s="93"/>
      <c r="G1521" s="92"/>
      <c r="H1521" s="92"/>
      <c r="I1521" s="92"/>
      <c r="J1521" s="92"/>
      <c r="K1521" s="92"/>
      <c r="L1521" s="92"/>
      <c r="M1521" s="92"/>
      <c r="N1521" s="93"/>
      <c r="O1521" s="92"/>
      <c r="P1521" s="92"/>
      <c r="Q1521" s="11"/>
      <c r="R1521" s="11"/>
      <c r="S1521" s="92"/>
      <c r="T1521" s="92"/>
      <c r="U1521" s="92"/>
      <c r="V1521" s="92"/>
      <c r="W1521" s="92"/>
      <c r="X1521" s="92"/>
      <c r="Y1521" s="94"/>
      <c r="Z1521" s="12"/>
      <c r="AA1521" s="12"/>
      <c r="AB1521" s="14"/>
      <c r="AC1521" s="14"/>
      <c r="AD1521" s="11"/>
      <c r="AE1521" s="11"/>
      <c r="AF1521" s="11"/>
      <c r="AG1521" s="11"/>
      <c r="AH1521" s="11"/>
      <c r="AI1521" s="11"/>
      <c r="AJ1521" s="11"/>
      <c r="AK1521" s="11"/>
      <c r="AL1521" s="11"/>
      <c r="AM1521" s="11"/>
      <c r="AN1521" s="11"/>
      <c r="AO1521" s="11"/>
      <c r="AP1521" s="11"/>
      <c r="AQ1521" s="11"/>
      <c r="AR1521" s="11"/>
      <c r="AS1521" s="11"/>
      <c r="AT1521" s="56"/>
      <c r="AU1521" s="56"/>
      <c r="AV1521" s="56"/>
      <c r="AW1521" s="56"/>
      <c r="AX1521" s="56"/>
      <c r="AY1521" s="56"/>
      <c r="AZ1521" s="56"/>
      <c r="BA1521" s="56"/>
      <c r="BB1521" s="56"/>
      <c r="BC1521" s="56"/>
      <c r="BD1521" s="56"/>
      <c r="BE1521" s="56"/>
      <c r="BF1521" s="56"/>
      <c r="BG1521" s="56"/>
      <c r="BH1521" s="56"/>
      <c r="BI1521" s="56"/>
      <c r="BJ1521" s="56"/>
      <c r="BK1521" s="56"/>
      <c r="BL1521" s="56"/>
      <c r="BM1521" s="56"/>
      <c r="BN1521" s="56"/>
      <c r="BO1521" s="56"/>
      <c r="BP1521" s="56"/>
      <c r="BQ1521" s="56"/>
      <c r="BR1521" s="56"/>
      <c r="BS1521" s="56"/>
      <c r="BT1521" s="56"/>
      <c r="BU1521" s="56"/>
      <c r="BV1521" s="56"/>
      <c r="BW1521" s="56"/>
    </row>
    <row r="1522" ht="15.75" customHeight="1">
      <c r="A1522" s="92"/>
      <c r="B1522" s="92"/>
      <c r="C1522" s="92"/>
      <c r="D1522" s="92"/>
      <c r="E1522" s="93"/>
      <c r="F1522" s="93"/>
      <c r="G1522" s="92"/>
      <c r="H1522" s="92"/>
      <c r="I1522" s="92"/>
      <c r="J1522" s="92"/>
      <c r="K1522" s="92"/>
      <c r="L1522" s="92"/>
      <c r="M1522" s="92"/>
      <c r="N1522" s="93"/>
      <c r="O1522" s="92"/>
      <c r="P1522" s="92"/>
      <c r="Q1522" s="11"/>
      <c r="R1522" s="11"/>
      <c r="S1522" s="92"/>
      <c r="T1522" s="92"/>
      <c r="U1522" s="92"/>
      <c r="V1522" s="92"/>
      <c r="W1522" s="92"/>
      <c r="X1522" s="92"/>
      <c r="Y1522" s="94"/>
      <c r="Z1522" s="12"/>
      <c r="AA1522" s="12"/>
      <c r="AB1522" s="14"/>
      <c r="AC1522" s="14"/>
      <c r="AD1522" s="11"/>
      <c r="AE1522" s="11"/>
      <c r="AF1522" s="11"/>
      <c r="AG1522" s="11"/>
      <c r="AH1522" s="11"/>
      <c r="AI1522" s="11"/>
      <c r="AJ1522" s="11"/>
      <c r="AK1522" s="11"/>
      <c r="AL1522" s="11"/>
      <c r="AM1522" s="11"/>
      <c r="AN1522" s="11"/>
      <c r="AO1522" s="11"/>
      <c r="AP1522" s="11"/>
      <c r="AQ1522" s="11"/>
      <c r="AR1522" s="11"/>
      <c r="AS1522" s="11"/>
      <c r="AT1522" s="56"/>
      <c r="AU1522" s="56"/>
      <c r="AV1522" s="56"/>
      <c r="AW1522" s="56"/>
      <c r="AX1522" s="56"/>
      <c r="AY1522" s="56"/>
      <c r="AZ1522" s="56"/>
      <c r="BA1522" s="56"/>
      <c r="BB1522" s="56"/>
      <c r="BC1522" s="56"/>
      <c r="BD1522" s="56"/>
      <c r="BE1522" s="56"/>
      <c r="BF1522" s="56"/>
      <c r="BG1522" s="56"/>
      <c r="BH1522" s="56"/>
      <c r="BI1522" s="56"/>
      <c r="BJ1522" s="56"/>
      <c r="BK1522" s="56"/>
      <c r="BL1522" s="56"/>
      <c r="BM1522" s="56"/>
      <c r="BN1522" s="56"/>
      <c r="BO1522" s="56"/>
      <c r="BP1522" s="56"/>
      <c r="BQ1522" s="56"/>
      <c r="BR1522" s="56"/>
      <c r="BS1522" s="56"/>
      <c r="BT1522" s="56"/>
      <c r="BU1522" s="56"/>
      <c r="BV1522" s="56"/>
      <c r="BW1522" s="56"/>
    </row>
    <row r="1523" ht="15.75" customHeight="1">
      <c r="A1523" s="92"/>
      <c r="B1523" s="92"/>
      <c r="C1523" s="92"/>
      <c r="D1523" s="92"/>
      <c r="E1523" s="93"/>
      <c r="F1523" s="93"/>
      <c r="G1523" s="92"/>
      <c r="H1523" s="92"/>
      <c r="I1523" s="92"/>
      <c r="J1523" s="92"/>
      <c r="K1523" s="92"/>
      <c r="L1523" s="92"/>
      <c r="M1523" s="92"/>
      <c r="N1523" s="93"/>
      <c r="O1523" s="92"/>
      <c r="P1523" s="92"/>
      <c r="Q1523" s="11"/>
      <c r="R1523" s="11"/>
      <c r="S1523" s="92"/>
      <c r="T1523" s="92"/>
      <c r="U1523" s="92"/>
      <c r="V1523" s="92"/>
      <c r="W1523" s="92"/>
      <c r="X1523" s="92"/>
      <c r="Y1523" s="94"/>
      <c r="Z1523" s="12"/>
      <c r="AA1523" s="12"/>
      <c r="AB1523" s="14"/>
      <c r="AC1523" s="14"/>
      <c r="AD1523" s="11"/>
      <c r="AE1523" s="11"/>
      <c r="AF1523" s="11"/>
      <c r="AG1523" s="11"/>
      <c r="AH1523" s="11"/>
      <c r="AI1523" s="11"/>
      <c r="AJ1523" s="11"/>
      <c r="AK1523" s="11"/>
      <c r="AL1523" s="11"/>
      <c r="AM1523" s="11"/>
      <c r="AN1523" s="11"/>
      <c r="AO1523" s="11"/>
      <c r="AP1523" s="11"/>
      <c r="AQ1523" s="11"/>
      <c r="AR1523" s="11"/>
      <c r="AS1523" s="11"/>
      <c r="AT1523" s="56"/>
      <c r="AU1523" s="56"/>
      <c r="AV1523" s="56"/>
      <c r="AW1523" s="56"/>
      <c r="AX1523" s="56"/>
      <c r="AY1523" s="56"/>
      <c r="AZ1523" s="56"/>
      <c r="BA1523" s="56"/>
      <c r="BB1523" s="56"/>
      <c r="BC1523" s="56"/>
      <c r="BD1523" s="56"/>
      <c r="BE1523" s="56"/>
      <c r="BF1523" s="56"/>
      <c r="BG1523" s="56"/>
      <c r="BH1523" s="56"/>
      <c r="BI1523" s="56"/>
      <c r="BJ1523" s="56"/>
      <c r="BK1523" s="56"/>
      <c r="BL1523" s="56"/>
      <c r="BM1523" s="56"/>
      <c r="BN1523" s="56"/>
      <c r="BO1523" s="56"/>
      <c r="BP1523" s="56"/>
      <c r="BQ1523" s="56"/>
      <c r="BR1523" s="56"/>
      <c r="BS1523" s="56"/>
      <c r="BT1523" s="56"/>
      <c r="BU1523" s="56"/>
      <c r="BV1523" s="56"/>
      <c r="BW1523" s="56"/>
    </row>
    <row r="1524" ht="15.75" customHeight="1">
      <c r="A1524" s="92"/>
      <c r="B1524" s="92"/>
      <c r="C1524" s="92"/>
      <c r="D1524" s="92"/>
      <c r="E1524" s="93"/>
      <c r="F1524" s="93"/>
      <c r="G1524" s="92"/>
      <c r="H1524" s="92"/>
      <c r="I1524" s="92"/>
      <c r="J1524" s="92"/>
      <c r="K1524" s="92"/>
      <c r="L1524" s="92"/>
      <c r="M1524" s="92"/>
      <c r="N1524" s="93"/>
      <c r="O1524" s="92"/>
      <c r="P1524" s="92"/>
      <c r="Q1524" s="11"/>
      <c r="R1524" s="11"/>
      <c r="S1524" s="92"/>
      <c r="T1524" s="92"/>
      <c r="U1524" s="92"/>
      <c r="V1524" s="92"/>
      <c r="W1524" s="92"/>
      <c r="X1524" s="92"/>
      <c r="Y1524" s="94"/>
      <c r="Z1524" s="12"/>
      <c r="AA1524" s="12"/>
      <c r="AB1524" s="14"/>
      <c r="AC1524" s="14"/>
      <c r="AD1524" s="11"/>
      <c r="AE1524" s="11"/>
      <c r="AF1524" s="11"/>
      <c r="AG1524" s="11"/>
      <c r="AH1524" s="11"/>
      <c r="AI1524" s="11"/>
      <c r="AJ1524" s="11"/>
      <c r="AK1524" s="11"/>
      <c r="AL1524" s="11"/>
      <c r="AM1524" s="11"/>
      <c r="AN1524" s="11"/>
      <c r="AO1524" s="11"/>
      <c r="AP1524" s="11"/>
      <c r="AQ1524" s="11"/>
      <c r="AR1524" s="11"/>
      <c r="AS1524" s="11"/>
      <c r="AT1524" s="56"/>
      <c r="AU1524" s="56"/>
      <c r="AV1524" s="56"/>
      <c r="AW1524" s="56"/>
      <c r="AX1524" s="56"/>
      <c r="AY1524" s="56"/>
      <c r="AZ1524" s="56"/>
      <c r="BA1524" s="56"/>
      <c r="BB1524" s="56"/>
      <c r="BC1524" s="56"/>
      <c r="BD1524" s="56"/>
      <c r="BE1524" s="56"/>
      <c r="BF1524" s="56"/>
      <c r="BG1524" s="56"/>
      <c r="BH1524" s="56"/>
      <c r="BI1524" s="56"/>
      <c r="BJ1524" s="56"/>
      <c r="BK1524" s="56"/>
      <c r="BL1524" s="56"/>
      <c r="BM1524" s="56"/>
      <c r="BN1524" s="56"/>
      <c r="BO1524" s="56"/>
      <c r="BP1524" s="56"/>
      <c r="BQ1524" s="56"/>
      <c r="BR1524" s="56"/>
      <c r="BS1524" s="56"/>
      <c r="BT1524" s="56"/>
      <c r="BU1524" s="56"/>
      <c r="BV1524" s="56"/>
      <c r="BW1524" s="56"/>
    </row>
    <row r="1525" ht="15.75" customHeight="1">
      <c r="A1525" s="92"/>
      <c r="B1525" s="92"/>
      <c r="C1525" s="92"/>
      <c r="D1525" s="92"/>
      <c r="E1525" s="93"/>
      <c r="F1525" s="93"/>
      <c r="G1525" s="92"/>
      <c r="H1525" s="92"/>
      <c r="I1525" s="92"/>
      <c r="J1525" s="92"/>
      <c r="K1525" s="92"/>
      <c r="L1525" s="92"/>
      <c r="M1525" s="92"/>
      <c r="N1525" s="93"/>
      <c r="O1525" s="92"/>
      <c r="P1525" s="92"/>
      <c r="Q1525" s="11"/>
      <c r="R1525" s="11"/>
      <c r="S1525" s="92"/>
      <c r="T1525" s="92"/>
      <c r="U1525" s="92"/>
      <c r="V1525" s="92"/>
      <c r="W1525" s="92"/>
      <c r="X1525" s="92"/>
      <c r="Y1525" s="94"/>
      <c r="Z1525" s="12"/>
      <c r="AA1525" s="12"/>
      <c r="AB1525" s="14"/>
      <c r="AC1525" s="14"/>
      <c r="AD1525" s="11"/>
      <c r="AE1525" s="11"/>
      <c r="AF1525" s="11"/>
      <c r="AG1525" s="11"/>
      <c r="AH1525" s="11"/>
      <c r="AI1525" s="11"/>
      <c r="AJ1525" s="11"/>
      <c r="AK1525" s="11"/>
      <c r="AL1525" s="11"/>
      <c r="AM1525" s="11"/>
      <c r="AN1525" s="11"/>
      <c r="AO1525" s="11"/>
      <c r="AP1525" s="11"/>
      <c r="AQ1525" s="11"/>
      <c r="AR1525" s="11"/>
      <c r="AS1525" s="11"/>
      <c r="AT1525" s="56"/>
      <c r="AU1525" s="56"/>
      <c r="AV1525" s="56"/>
      <c r="AW1525" s="56"/>
      <c r="AX1525" s="56"/>
      <c r="AY1525" s="56"/>
      <c r="AZ1525" s="56"/>
      <c r="BA1525" s="56"/>
      <c r="BB1525" s="56"/>
      <c r="BC1525" s="56"/>
      <c r="BD1525" s="56"/>
      <c r="BE1525" s="56"/>
      <c r="BF1525" s="56"/>
      <c r="BG1525" s="56"/>
      <c r="BH1525" s="56"/>
      <c r="BI1525" s="56"/>
      <c r="BJ1525" s="56"/>
      <c r="BK1525" s="56"/>
      <c r="BL1525" s="56"/>
      <c r="BM1525" s="56"/>
      <c r="BN1525" s="56"/>
      <c r="BO1525" s="56"/>
      <c r="BP1525" s="56"/>
      <c r="BQ1525" s="56"/>
      <c r="BR1525" s="56"/>
      <c r="BS1525" s="56"/>
      <c r="BT1525" s="56"/>
      <c r="BU1525" s="56"/>
      <c r="BV1525" s="56"/>
      <c r="BW1525" s="56"/>
    </row>
    <row r="1526" ht="15.75" customHeight="1">
      <c r="A1526" s="92"/>
      <c r="B1526" s="92"/>
      <c r="C1526" s="92"/>
      <c r="D1526" s="92"/>
      <c r="E1526" s="93"/>
      <c r="F1526" s="93"/>
      <c r="G1526" s="92"/>
      <c r="H1526" s="92"/>
      <c r="I1526" s="92"/>
      <c r="J1526" s="92"/>
      <c r="K1526" s="92"/>
      <c r="L1526" s="92"/>
      <c r="M1526" s="92"/>
      <c r="N1526" s="93"/>
      <c r="O1526" s="92"/>
      <c r="P1526" s="92"/>
      <c r="Q1526" s="11"/>
      <c r="R1526" s="11"/>
      <c r="S1526" s="92"/>
      <c r="T1526" s="92"/>
      <c r="U1526" s="92"/>
      <c r="V1526" s="92"/>
      <c r="W1526" s="92"/>
      <c r="X1526" s="92"/>
      <c r="Y1526" s="94"/>
      <c r="Z1526" s="12"/>
      <c r="AA1526" s="12"/>
      <c r="AB1526" s="14"/>
      <c r="AC1526" s="14"/>
      <c r="AD1526" s="11"/>
      <c r="AE1526" s="11"/>
      <c r="AF1526" s="11"/>
      <c r="AG1526" s="11"/>
      <c r="AH1526" s="11"/>
      <c r="AI1526" s="11"/>
      <c r="AJ1526" s="11"/>
      <c r="AK1526" s="11"/>
      <c r="AL1526" s="11"/>
      <c r="AM1526" s="11"/>
      <c r="AN1526" s="11"/>
      <c r="AO1526" s="11"/>
      <c r="AP1526" s="11"/>
      <c r="AQ1526" s="11"/>
      <c r="AR1526" s="11"/>
      <c r="AS1526" s="11"/>
      <c r="AT1526" s="56"/>
      <c r="AU1526" s="56"/>
      <c r="AV1526" s="56"/>
      <c r="AW1526" s="56"/>
      <c r="AX1526" s="56"/>
      <c r="AY1526" s="56"/>
      <c r="AZ1526" s="56"/>
      <c r="BA1526" s="56"/>
      <c r="BB1526" s="56"/>
      <c r="BC1526" s="56"/>
      <c r="BD1526" s="56"/>
      <c r="BE1526" s="56"/>
      <c r="BF1526" s="56"/>
      <c r="BG1526" s="56"/>
      <c r="BH1526" s="56"/>
      <c r="BI1526" s="56"/>
      <c r="BJ1526" s="56"/>
      <c r="BK1526" s="56"/>
      <c r="BL1526" s="56"/>
      <c r="BM1526" s="56"/>
      <c r="BN1526" s="56"/>
      <c r="BO1526" s="56"/>
      <c r="BP1526" s="56"/>
      <c r="BQ1526" s="56"/>
      <c r="BR1526" s="56"/>
      <c r="BS1526" s="56"/>
      <c r="BT1526" s="56"/>
      <c r="BU1526" s="56"/>
      <c r="BV1526" s="56"/>
      <c r="BW1526" s="56"/>
    </row>
    <row r="1527" ht="15.75" customHeight="1">
      <c r="A1527" s="92"/>
      <c r="B1527" s="92"/>
      <c r="C1527" s="92"/>
      <c r="D1527" s="92"/>
      <c r="E1527" s="93"/>
      <c r="F1527" s="93"/>
      <c r="G1527" s="92"/>
      <c r="H1527" s="92"/>
      <c r="I1527" s="92"/>
      <c r="J1527" s="92"/>
      <c r="K1527" s="92"/>
      <c r="L1527" s="92"/>
      <c r="M1527" s="92"/>
      <c r="N1527" s="93"/>
      <c r="O1527" s="92"/>
      <c r="P1527" s="92"/>
      <c r="Q1527" s="11"/>
      <c r="R1527" s="11"/>
      <c r="S1527" s="92"/>
      <c r="T1527" s="92"/>
      <c r="U1527" s="92"/>
      <c r="V1527" s="92"/>
      <c r="W1527" s="92"/>
      <c r="X1527" s="92"/>
      <c r="Y1527" s="94"/>
      <c r="Z1527" s="12"/>
      <c r="AA1527" s="12"/>
      <c r="AB1527" s="14"/>
      <c r="AC1527" s="14"/>
      <c r="AD1527" s="11"/>
      <c r="AE1527" s="11"/>
      <c r="AF1527" s="11"/>
      <c r="AG1527" s="11"/>
      <c r="AH1527" s="11"/>
      <c r="AI1527" s="11"/>
      <c r="AJ1527" s="11"/>
      <c r="AK1527" s="11"/>
      <c r="AL1527" s="11"/>
      <c r="AM1527" s="11"/>
      <c r="AN1527" s="11"/>
      <c r="AO1527" s="11"/>
      <c r="AP1527" s="11"/>
      <c r="AQ1527" s="11"/>
      <c r="AR1527" s="11"/>
      <c r="AS1527" s="11"/>
      <c r="AT1527" s="56"/>
      <c r="AU1527" s="56"/>
      <c r="AV1527" s="56"/>
      <c r="AW1527" s="56"/>
      <c r="AX1527" s="56"/>
      <c r="AY1527" s="56"/>
      <c r="AZ1527" s="56"/>
      <c r="BA1527" s="56"/>
      <c r="BB1527" s="56"/>
      <c r="BC1527" s="56"/>
      <c r="BD1527" s="56"/>
      <c r="BE1527" s="56"/>
      <c r="BF1527" s="56"/>
      <c r="BG1527" s="56"/>
      <c r="BH1527" s="56"/>
      <c r="BI1527" s="56"/>
      <c r="BJ1527" s="56"/>
      <c r="BK1527" s="56"/>
      <c r="BL1527" s="56"/>
      <c r="BM1527" s="56"/>
      <c r="BN1527" s="56"/>
      <c r="BO1527" s="56"/>
      <c r="BP1527" s="56"/>
      <c r="BQ1527" s="56"/>
      <c r="BR1527" s="56"/>
      <c r="BS1527" s="56"/>
      <c r="BT1527" s="56"/>
      <c r="BU1527" s="56"/>
      <c r="BV1527" s="56"/>
      <c r="BW1527" s="56"/>
    </row>
    <row r="1528" ht="15.75" customHeight="1">
      <c r="A1528" s="92"/>
      <c r="B1528" s="92"/>
      <c r="C1528" s="92"/>
      <c r="D1528" s="92"/>
      <c r="E1528" s="93"/>
      <c r="F1528" s="93"/>
      <c r="G1528" s="92"/>
      <c r="H1528" s="92"/>
      <c r="I1528" s="92"/>
      <c r="J1528" s="92"/>
      <c r="K1528" s="92"/>
      <c r="L1528" s="92"/>
      <c r="M1528" s="92"/>
      <c r="N1528" s="93"/>
      <c r="O1528" s="92"/>
      <c r="P1528" s="92"/>
      <c r="Q1528" s="11"/>
      <c r="R1528" s="11"/>
      <c r="S1528" s="92"/>
      <c r="T1528" s="92"/>
      <c r="U1528" s="92"/>
      <c r="V1528" s="92"/>
      <c r="W1528" s="92"/>
      <c r="X1528" s="92"/>
      <c r="Y1528" s="94"/>
      <c r="Z1528" s="12"/>
      <c r="AA1528" s="12"/>
      <c r="AB1528" s="14"/>
      <c r="AC1528" s="14"/>
      <c r="AD1528" s="11"/>
      <c r="AE1528" s="11"/>
      <c r="AF1528" s="11"/>
      <c r="AG1528" s="11"/>
      <c r="AH1528" s="11"/>
      <c r="AI1528" s="11"/>
      <c r="AJ1528" s="11"/>
      <c r="AK1528" s="11"/>
      <c r="AL1528" s="11"/>
      <c r="AM1528" s="11"/>
      <c r="AN1528" s="11"/>
      <c r="AO1528" s="11"/>
      <c r="AP1528" s="11"/>
      <c r="AQ1528" s="11"/>
      <c r="AR1528" s="11"/>
      <c r="AS1528" s="11"/>
      <c r="AT1528" s="56"/>
      <c r="AU1528" s="56"/>
      <c r="AV1528" s="56"/>
      <c r="AW1528" s="56"/>
      <c r="AX1528" s="56"/>
      <c r="AY1528" s="56"/>
      <c r="AZ1528" s="56"/>
      <c r="BA1528" s="56"/>
      <c r="BB1528" s="56"/>
      <c r="BC1528" s="56"/>
      <c r="BD1528" s="56"/>
      <c r="BE1528" s="56"/>
      <c r="BF1528" s="56"/>
      <c r="BG1528" s="56"/>
      <c r="BH1528" s="56"/>
      <c r="BI1528" s="56"/>
      <c r="BJ1528" s="56"/>
      <c r="BK1528" s="56"/>
      <c r="BL1528" s="56"/>
      <c r="BM1528" s="56"/>
      <c r="BN1528" s="56"/>
      <c r="BO1528" s="56"/>
      <c r="BP1528" s="56"/>
      <c r="BQ1528" s="56"/>
      <c r="BR1528" s="56"/>
      <c r="BS1528" s="56"/>
      <c r="BT1528" s="56"/>
      <c r="BU1528" s="56"/>
      <c r="BV1528" s="56"/>
      <c r="BW1528" s="56"/>
    </row>
    <row r="1529" ht="15.75" customHeight="1">
      <c r="A1529" s="92"/>
      <c r="B1529" s="92"/>
      <c r="C1529" s="92"/>
      <c r="D1529" s="92"/>
      <c r="E1529" s="93"/>
      <c r="F1529" s="93"/>
      <c r="G1529" s="92"/>
      <c r="H1529" s="92"/>
      <c r="I1529" s="92"/>
      <c r="J1529" s="92"/>
      <c r="K1529" s="92"/>
      <c r="L1529" s="92"/>
      <c r="M1529" s="92"/>
      <c r="N1529" s="93"/>
      <c r="O1529" s="92"/>
      <c r="P1529" s="92"/>
      <c r="Q1529" s="11"/>
      <c r="R1529" s="11"/>
      <c r="S1529" s="92"/>
      <c r="T1529" s="92"/>
      <c r="U1529" s="92"/>
      <c r="V1529" s="92"/>
      <c r="W1529" s="92"/>
      <c r="X1529" s="92"/>
      <c r="Y1529" s="94"/>
      <c r="Z1529" s="12"/>
      <c r="AA1529" s="12"/>
      <c r="AB1529" s="14"/>
      <c r="AC1529" s="14"/>
      <c r="AD1529" s="11"/>
      <c r="AE1529" s="11"/>
      <c r="AF1529" s="11"/>
      <c r="AG1529" s="11"/>
      <c r="AH1529" s="11"/>
      <c r="AI1529" s="11"/>
      <c r="AJ1529" s="11"/>
      <c r="AK1529" s="11"/>
      <c r="AL1529" s="11"/>
      <c r="AM1529" s="11"/>
      <c r="AN1529" s="11"/>
      <c r="AO1529" s="11"/>
      <c r="AP1529" s="11"/>
      <c r="AQ1529" s="11"/>
      <c r="AR1529" s="11"/>
      <c r="AS1529" s="11"/>
      <c r="AT1529" s="56"/>
      <c r="AU1529" s="56"/>
      <c r="AV1529" s="56"/>
      <c r="AW1529" s="56"/>
      <c r="AX1529" s="56"/>
      <c r="AY1529" s="56"/>
      <c r="AZ1529" s="56"/>
      <c r="BA1529" s="56"/>
      <c r="BB1529" s="56"/>
      <c r="BC1529" s="56"/>
      <c r="BD1529" s="56"/>
      <c r="BE1529" s="56"/>
      <c r="BF1529" s="56"/>
      <c r="BG1529" s="56"/>
      <c r="BH1529" s="56"/>
      <c r="BI1529" s="56"/>
      <c r="BJ1529" s="56"/>
      <c r="BK1529" s="56"/>
      <c r="BL1529" s="56"/>
      <c r="BM1529" s="56"/>
      <c r="BN1529" s="56"/>
      <c r="BO1529" s="56"/>
      <c r="BP1529" s="56"/>
      <c r="BQ1529" s="56"/>
      <c r="BR1529" s="56"/>
      <c r="BS1529" s="56"/>
      <c r="BT1529" s="56"/>
      <c r="BU1529" s="56"/>
      <c r="BV1529" s="56"/>
      <c r="BW1529" s="56"/>
    </row>
    <row r="1530" ht="15.75" customHeight="1">
      <c r="A1530" s="92"/>
      <c r="B1530" s="92"/>
      <c r="C1530" s="92"/>
      <c r="D1530" s="92"/>
      <c r="E1530" s="93"/>
      <c r="F1530" s="93"/>
      <c r="G1530" s="92"/>
      <c r="H1530" s="92"/>
      <c r="I1530" s="92"/>
      <c r="J1530" s="92"/>
      <c r="K1530" s="92"/>
      <c r="L1530" s="92"/>
      <c r="M1530" s="92"/>
      <c r="N1530" s="93"/>
      <c r="O1530" s="92"/>
      <c r="P1530" s="92"/>
      <c r="Q1530" s="11"/>
      <c r="R1530" s="11"/>
      <c r="S1530" s="92"/>
      <c r="T1530" s="92"/>
      <c r="U1530" s="92"/>
      <c r="V1530" s="92"/>
      <c r="W1530" s="92"/>
      <c r="X1530" s="92"/>
      <c r="Y1530" s="94"/>
      <c r="Z1530" s="12"/>
      <c r="AA1530" s="12"/>
      <c r="AB1530" s="14"/>
      <c r="AC1530" s="14"/>
      <c r="AD1530" s="11"/>
      <c r="AE1530" s="11"/>
      <c r="AF1530" s="11"/>
      <c r="AG1530" s="11"/>
      <c r="AH1530" s="11"/>
      <c r="AI1530" s="11"/>
      <c r="AJ1530" s="11"/>
      <c r="AK1530" s="11"/>
      <c r="AL1530" s="11"/>
      <c r="AM1530" s="11"/>
      <c r="AN1530" s="11"/>
      <c r="AO1530" s="11"/>
      <c r="AP1530" s="11"/>
      <c r="AQ1530" s="11"/>
      <c r="AR1530" s="11"/>
      <c r="AS1530" s="11"/>
      <c r="AT1530" s="56"/>
      <c r="AU1530" s="56"/>
      <c r="AV1530" s="56"/>
      <c r="AW1530" s="56"/>
      <c r="AX1530" s="56"/>
      <c r="AY1530" s="56"/>
      <c r="AZ1530" s="56"/>
      <c r="BA1530" s="56"/>
      <c r="BB1530" s="56"/>
      <c r="BC1530" s="56"/>
      <c r="BD1530" s="56"/>
      <c r="BE1530" s="56"/>
      <c r="BF1530" s="56"/>
      <c r="BG1530" s="56"/>
      <c r="BH1530" s="56"/>
      <c r="BI1530" s="56"/>
      <c r="BJ1530" s="56"/>
      <c r="BK1530" s="56"/>
      <c r="BL1530" s="56"/>
      <c r="BM1530" s="56"/>
      <c r="BN1530" s="56"/>
      <c r="BO1530" s="56"/>
      <c r="BP1530" s="56"/>
      <c r="BQ1530" s="56"/>
      <c r="BR1530" s="56"/>
      <c r="BS1530" s="56"/>
      <c r="BT1530" s="56"/>
      <c r="BU1530" s="56"/>
      <c r="BV1530" s="56"/>
      <c r="BW1530" s="56"/>
    </row>
    <row r="1531" ht="15.75" customHeight="1">
      <c r="A1531" s="92"/>
      <c r="B1531" s="92"/>
      <c r="C1531" s="92"/>
      <c r="D1531" s="92"/>
      <c r="E1531" s="93"/>
      <c r="F1531" s="93"/>
      <c r="G1531" s="92"/>
      <c r="H1531" s="92"/>
      <c r="I1531" s="92"/>
      <c r="J1531" s="92"/>
      <c r="K1531" s="92"/>
      <c r="L1531" s="92"/>
      <c r="M1531" s="92"/>
      <c r="N1531" s="93"/>
      <c r="O1531" s="92"/>
      <c r="P1531" s="92"/>
      <c r="Q1531" s="11"/>
      <c r="R1531" s="11"/>
      <c r="S1531" s="92"/>
      <c r="T1531" s="92"/>
      <c r="U1531" s="92"/>
      <c r="V1531" s="92"/>
      <c r="W1531" s="92"/>
      <c r="X1531" s="92"/>
      <c r="Y1531" s="94"/>
      <c r="Z1531" s="12"/>
      <c r="AA1531" s="12"/>
      <c r="AB1531" s="14"/>
      <c r="AC1531" s="14"/>
      <c r="AD1531" s="11"/>
      <c r="AE1531" s="11"/>
      <c r="AF1531" s="11"/>
      <c r="AG1531" s="11"/>
      <c r="AH1531" s="11"/>
      <c r="AI1531" s="11"/>
      <c r="AJ1531" s="11"/>
      <c r="AK1531" s="11"/>
      <c r="AL1531" s="11"/>
      <c r="AM1531" s="11"/>
      <c r="AN1531" s="11"/>
      <c r="AO1531" s="11"/>
      <c r="AP1531" s="11"/>
      <c r="AQ1531" s="11"/>
      <c r="AR1531" s="11"/>
      <c r="AS1531" s="11"/>
      <c r="AT1531" s="56"/>
      <c r="AU1531" s="56"/>
      <c r="AV1531" s="56"/>
      <c r="AW1531" s="56"/>
      <c r="AX1531" s="56"/>
      <c r="AY1531" s="56"/>
      <c r="AZ1531" s="56"/>
      <c r="BA1531" s="56"/>
      <c r="BB1531" s="56"/>
      <c r="BC1531" s="56"/>
      <c r="BD1531" s="56"/>
      <c r="BE1531" s="56"/>
      <c r="BF1531" s="56"/>
      <c r="BG1531" s="56"/>
      <c r="BH1531" s="56"/>
      <c r="BI1531" s="56"/>
      <c r="BJ1531" s="56"/>
      <c r="BK1531" s="56"/>
      <c r="BL1531" s="56"/>
      <c r="BM1531" s="56"/>
      <c r="BN1531" s="56"/>
      <c r="BO1531" s="56"/>
      <c r="BP1531" s="56"/>
      <c r="BQ1531" s="56"/>
      <c r="BR1531" s="56"/>
      <c r="BS1531" s="56"/>
      <c r="BT1531" s="56"/>
      <c r="BU1531" s="56"/>
      <c r="BV1531" s="56"/>
      <c r="BW1531" s="56"/>
    </row>
    <row r="1532" ht="15.75" customHeight="1">
      <c r="A1532" s="92"/>
      <c r="B1532" s="92"/>
      <c r="C1532" s="92"/>
      <c r="D1532" s="92"/>
      <c r="E1532" s="93"/>
      <c r="F1532" s="93"/>
      <c r="G1532" s="92"/>
      <c r="H1532" s="92"/>
      <c r="I1532" s="92"/>
      <c r="J1532" s="92"/>
      <c r="K1532" s="92"/>
      <c r="L1532" s="92"/>
      <c r="M1532" s="92"/>
      <c r="N1532" s="93"/>
      <c r="O1532" s="92"/>
      <c r="P1532" s="92"/>
      <c r="Q1532" s="11"/>
      <c r="R1532" s="11"/>
      <c r="S1532" s="92"/>
      <c r="T1532" s="92"/>
      <c r="U1532" s="92"/>
      <c r="V1532" s="92"/>
      <c r="W1532" s="92"/>
      <c r="X1532" s="92"/>
      <c r="Y1532" s="94"/>
      <c r="Z1532" s="12"/>
      <c r="AA1532" s="12"/>
      <c r="AB1532" s="14"/>
      <c r="AC1532" s="14"/>
      <c r="AD1532" s="11"/>
      <c r="AE1532" s="11"/>
      <c r="AF1532" s="11"/>
      <c r="AG1532" s="11"/>
      <c r="AH1532" s="11"/>
      <c r="AI1532" s="11"/>
      <c r="AJ1532" s="11"/>
      <c r="AK1532" s="11"/>
      <c r="AL1532" s="11"/>
      <c r="AM1532" s="11"/>
      <c r="AN1532" s="11"/>
      <c r="AO1532" s="11"/>
      <c r="AP1532" s="11"/>
      <c r="AQ1532" s="11"/>
      <c r="AR1532" s="11"/>
      <c r="AS1532" s="11"/>
      <c r="AT1532" s="56"/>
      <c r="AU1532" s="56"/>
      <c r="AV1532" s="56"/>
      <c r="AW1532" s="56"/>
      <c r="AX1532" s="56"/>
      <c r="AY1532" s="56"/>
      <c r="AZ1532" s="56"/>
      <c r="BA1532" s="56"/>
      <c r="BB1532" s="56"/>
      <c r="BC1532" s="56"/>
      <c r="BD1532" s="56"/>
      <c r="BE1532" s="56"/>
      <c r="BF1532" s="56"/>
      <c r="BG1532" s="56"/>
      <c r="BH1532" s="56"/>
      <c r="BI1532" s="56"/>
      <c r="BJ1532" s="56"/>
      <c r="BK1532" s="56"/>
      <c r="BL1532" s="56"/>
      <c r="BM1532" s="56"/>
      <c r="BN1532" s="56"/>
      <c r="BO1532" s="56"/>
      <c r="BP1532" s="56"/>
      <c r="BQ1532" s="56"/>
      <c r="BR1532" s="56"/>
      <c r="BS1532" s="56"/>
      <c r="BT1532" s="56"/>
      <c r="BU1532" s="56"/>
      <c r="BV1532" s="56"/>
      <c r="BW1532" s="56"/>
    </row>
    <row r="1533" ht="15.75" customHeight="1">
      <c r="A1533" s="92"/>
      <c r="B1533" s="92"/>
      <c r="C1533" s="92"/>
      <c r="D1533" s="92"/>
      <c r="E1533" s="93"/>
      <c r="F1533" s="93"/>
      <c r="G1533" s="92"/>
      <c r="H1533" s="92"/>
      <c r="I1533" s="92"/>
      <c r="J1533" s="92"/>
      <c r="K1533" s="92"/>
      <c r="L1533" s="92"/>
      <c r="M1533" s="92"/>
      <c r="N1533" s="93"/>
      <c r="O1533" s="92"/>
      <c r="P1533" s="92"/>
      <c r="Q1533" s="11"/>
      <c r="R1533" s="11"/>
      <c r="S1533" s="92"/>
      <c r="T1533" s="92"/>
      <c r="U1533" s="92"/>
      <c r="V1533" s="92"/>
      <c r="W1533" s="92"/>
      <c r="X1533" s="92"/>
      <c r="Y1533" s="94"/>
      <c r="Z1533" s="12"/>
      <c r="AA1533" s="12"/>
      <c r="AB1533" s="14"/>
      <c r="AC1533" s="14"/>
      <c r="AD1533" s="11"/>
      <c r="AE1533" s="11"/>
      <c r="AF1533" s="11"/>
      <c r="AG1533" s="11"/>
      <c r="AH1533" s="11"/>
      <c r="AI1533" s="11"/>
      <c r="AJ1533" s="11"/>
      <c r="AK1533" s="11"/>
      <c r="AL1533" s="11"/>
      <c r="AM1533" s="11"/>
      <c r="AN1533" s="11"/>
      <c r="AO1533" s="11"/>
      <c r="AP1533" s="11"/>
      <c r="AQ1533" s="11"/>
      <c r="AR1533" s="11"/>
      <c r="AS1533" s="11"/>
      <c r="AT1533" s="56"/>
      <c r="AU1533" s="56"/>
      <c r="AV1533" s="56"/>
      <c r="AW1533" s="56"/>
      <c r="AX1533" s="56"/>
      <c r="AY1533" s="56"/>
      <c r="AZ1533" s="56"/>
      <c r="BA1533" s="56"/>
      <c r="BB1533" s="56"/>
      <c r="BC1533" s="56"/>
      <c r="BD1533" s="56"/>
      <c r="BE1533" s="56"/>
      <c r="BF1533" s="56"/>
      <c r="BG1533" s="56"/>
      <c r="BH1533" s="56"/>
      <c r="BI1533" s="56"/>
      <c r="BJ1533" s="56"/>
      <c r="BK1533" s="56"/>
      <c r="BL1533" s="56"/>
      <c r="BM1533" s="56"/>
      <c r="BN1533" s="56"/>
      <c r="BO1533" s="56"/>
      <c r="BP1533" s="56"/>
      <c r="BQ1533" s="56"/>
      <c r="BR1533" s="56"/>
      <c r="BS1533" s="56"/>
      <c r="BT1533" s="56"/>
      <c r="BU1533" s="56"/>
      <c r="BV1533" s="56"/>
      <c r="BW1533" s="56"/>
    </row>
    <row r="1534" ht="15.75" customHeight="1">
      <c r="A1534" s="92"/>
      <c r="B1534" s="92"/>
      <c r="C1534" s="92"/>
      <c r="D1534" s="92"/>
      <c r="E1534" s="93"/>
      <c r="F1534" s="93"/>
      <c r="G1534" s="92"/>
      <c r="H1534" s="92"/>
      <c r="I1534" s="92"/>
      <c r="J1534" s="92"/>
      <c r="K1534" s="92"/>
      <c r="L1534" s="92"/>
      <c r="M1534" s="92"/>
      <c r="N1534" s="93"/>
      <c r="O1534" s="92"/>
      <c r="P1534" s="92"/>
      <c r="Q1534" s="11"/>
      <c r="R1534" s="11"/>
      <c r="S1534" s="92"/>
      <c r="T1534" s="92"/>
      <c r="U1534" s="92"/>
      <c r="V1534" s="92"/>
      <c r="W1534" s="92"/>
      <c r="X1534" s="92"/>
      <c r="Y1534" s="94"/>
      <c r="Z1534" s="12"/>
      <c r="AA1534" s="12"/>
      <c r="AB1534" s="14"/>
      <c r="AC1534" s="14"/>
      <c r="AD1534" s="11"/>
      <c r="AE1534" s="11"/>
      <c r="AF1534" s="11"/>
      <c r="AG1534" s="11"/>
      <c r="AH1534" s="11"/>
      <c r="AI1534" s="11"/>
      <c r="AJ1534" s="11"/>
      <c r="AK1534" s="11"/>
      <c r="AL1534" s="11"/>
      <c r="AM1534" s="11"/>
      <c r="AN1534" s="11"/>
      <c r="AO1534" s="11"/>
      <c r="AP1534" s="11"/>
      <c r="AQ1534" s="11"/>
      <c r="AR1534" s="11"/>
      <c r="AS1534" s="11"/>
      <c r="AT1534" s="56"/>
      <c r="AU1534" s="56"/>
      <c r="AV1534" s="56"/>
      <c r="AW1534" s="56"/>
      <c r="AX1534" s="56"/>
      <c r="AY1534" s="56"/>
      <c r="AZ1534" s="56"/>
      <c r="BA1534" s="56"/>
      <c r="BB1534" s="56"/>
      <c r="BC1534" s="56"/>
      <c r="BD1534" s="56"/>
      <c r="BE1534" s="56"/>
      <c r="BF1534" s="56"/>
      <c r="BG1534" s="56"/>
      <c r="BH1534" s="56"/>
      <c r="BI1534" s="56"/>
      <c r="BJ1534" s="56"/>
      <c r="BK1534" s="56"/>
      <c r="BL1534" s="56"/>
      <c r="BM1534" s="56"/>
      <c r="BN1534" s="56"/>
      <c r="BO1534" s="56"/>
      <c r="BP1534" s="56"/>
      <c r="BQ1534" s="56"/>
      <c r="BR1534" s="56"/>
      <c r="BS1534" s="56"/>
      <c r="BT1534" s="56"/>
      <c r="BU1534" s="56"/>
      <c r="BV1534" s="56"/>
      <c r="BW1534" s="56"/>
    </row>
    <row r="1535" ht="15.75" customHeight="1">
      <c r="A1535" s="92"/>
      <c r="B1535" s="92"/>
      <c r="C1535" s="92"/>
      <c r="D1535" s="92"/>
      <c r="E1535" s="93"/>
      <c r="F1535" s="93"/>
      <c r="G1535" s="92"/>
      <c r="H1535" s="92"/>
      <c r="I1535" s="92"/>
      <c r="J1535" s="92"/>
      <c r="K1535" s="92"/>
      <c r="L1535" s="92"/>
      <c r="M1535" s="92"/>
      <c r="N1535" s="93"/>
      <c r="O1535" s="92"/>
      <c r="P1535" s="92"/>
      <c r="Q1535" s="11"/>
      <c r="R1535" s="11"/>
      <c r="S1535" s="92"/>
      <c r="T1535" s="92"/>
      <c r="U1535" s="92"/>
      <c r="V1535" s="92"/>
      <c r="W1535" s="92"/>
      <c r="X1535" s="92"/>
      <c r="Y1535" s="94"/>
      <c r="Z1535" s="12"/>
      <c r="AA1535" s="12"/>
      <c r="AB1535" s="14"/>
      <c r="AC1535" s="14"/>
      <c r="AD1535" s="11"/>
      <c r="AE1535" s="11"/>
      <c r="AF1535" s="11"/>
      <c r="AG1535" s="11"/>
      <c r="AH1535" s="11"/>
      <c r="AI1535" s="11"/>
      <c r="AJ1535" s="11"/>
      <c r="AK1535" s="11"/>
      <c r="AL1535" s="11"/>
      <c r="AM1535" s="11"/>
      <c r="AN1535" s="11"/>
      <c r="AO1535" s="11"/>
      <c r="AP1535" s="11"/>
      <c r="AQ1535" s="11"/>
      <c r="AR1535" s="11"/>
      <c r="AS1535" s="11"/>
      <c r="AT1535" s="56"/>
      <c r="AU1535" s="56"/>
      <c r="AV1535" s="56"/>
      <c r="AW1535" s="56"/>
      <c r="AX1535" s="56"/>
      <c r="AY1535" s="56"/>
      <c r="AZ1535" s="56"/>
      <c r="BA1535" s="56"/>
      <c r="BB1535" s="56"/>
      <c r="BC1535" s="56"/>
      <c r="BD1535" s="56"/>
      <c r="BE1535" s="56"/>
      <c r="BF1535" s="56"/>
      <c r="BG1535" s="56"/>
      <c r="BH1535" s="56"/>
      <c r="BI1535" s="56"/>
      <c r="BJ1535" s="56"/>
      <c r="BK1535" s="56"/>
      <c r="BL1535" s="56"/>
      <c r="BM1535" s="56"/>
      <c r="BN1535" s="56"/>
      <c r="BO1535" s="56"/>
      <c r="BP1535" s="56"/>
      <c r="BQ1535" s="56"/>
      <c r="BR1535" s="56"/>
      <c r="BS1535" s="56"/>
      <c r="BT1535" s="56"/>
      <c r="BU1535" s="56"/>
      <c r="BV1535" s="56"/>
      <c r="BW1535" s="56"/>
    </row>
    <row r="1536" ht="15.75" customHeight="1">
      <c r="A1536" s="92"/>
      <c r="B1536" s="92"/>
      <c r="C1536" s="92"/>
      <c r="D1536" s="92"/>
      <c r="E1536" s="93"/>
      <c r="F1536" s="93"/>
      <c r="G1536" s="92"/>
      <c r="H1536" s="92"/>
      <c r="I1536" s="92"/>
      <c r="J1536" s="92"/>
      <c r="K1536" s="92"/>
      <c r="L1536" s="92"/>
      <c r="M1536" s="92"/>
      <c r="N1536" s="93"/>
      <c r="O1536" s="92"/>
      <c r="P1536" s="92"/>
      <c r="Q1536" s="11"/>
      <c r="R1536" s="11"/>
      <c r="S1536" s="92"/>
      <c r="T1536" s="92"/>
      <c r="U1536" s="92"/>
      <c r="V1536" s="92"/>
      <c r="W1536" s="92"/>
      <c r="X1536" s="92"/>
      <c r="Y1536" s="94"/>
      <c r="Z1536" s="12"/>
      <c r="AA1536" s="12"/>
      <c r="AB1536" s="14"/>
      <c r="AC1536" s="14"/>
      <c r="AD1536" s="11"/>
      <c r="AE1536" s="11"/>
      <c r="AF1536" s="11"/>
      <c r="AG1536" s="11"/>
      <c r="AH1536" s="11"/>
      <c r="AI1536" s="11"/>
      <c r="AJ1536" s="11"/>
      <c r="AK1536" s="11"/>
      <c r="AL1536" s="11"/>
      <c r="AM1536" s="11"/>
      <c r="AN1536" s="11"/>
      <c r="AO1536" s="11"/>
      <c r="AP1536" s="11"/>
      <c r="AQ1536" s="11"/>
      <c r="AR1536" s="11"/>
      <c r="AS1536" s="11"/>
      <c r="AT1536" s="56"/>
      <c r="AU1536" s="56"/>
      <c r="AV1536" s="56"/>
      <c r="AW1536" s="56"/>
      <c r="AX1536" s="56"/>
      <c r="AY1536" s="56"/>
      <c r="AZ1536" s="56"/>
      <c r="BA1536" s="56"/>
      <c r="BB1536" s="56"/>
      <c r="BC1536" s="56"/>
      <c r="BD1536" s="56"/>
      <c r="BE1536" s="56"/>
      <c r="BF1536" s="56"/>
      <c r="BG1536" s="56"/>
      <c r="BH1536" s="56"/>
      <c r="BI1536" s="56"/>
      <c r="BJ1536" s="56"/>
      <c r="BK1536" s="56"/>
      <c r="BL1536" s="56"/>
      <c r="BM1536" s="56"/>
      <c r="BN1536" s="56"/>
      <c r="BO1536" s="56"/>
      <c r="BP1536" s="56"/>
      <c r="BQ1536" s="56"/>
      <c r="BR1536" s="56"/>
      <c r="BS1536" s="56"/>
      <c r="BT1536" s="56"/>
      <c r="BU1536" s="56"/>
      <c r="BV1536" s="56"/>
      <c r="BW1536" s="56"/>
    </row>
    <row r="1537" ht="15.75" customHeight="1">
      <c r="A1537" s="92"/>
      <c r="B1537" s="92"/>
      <c r="C1537" s="92"/>
      <c r="D1537" s="92"/>
      <c r="E1537" s="93"/>
      <c r="F1537" s="93"/>
      <c r="G1537" s="92"/>
      <c r="H1537" s="92"/>
      <c r="I1537" s="92"/>
      <c r="J1537" s="92"/>
      <c r="K1537" s="92"/>
      <c r="L1537" s="92"/>
      <c r="M1537" s="92"/>
      <c r="N1537" s="93"/>
      <c r="O1537" s="92"/>
      <c r="P1537" s="92"/>
      <c r="Q1537" s="11"/>
      <c r="R1537" s="11"/>
      <c r="S1537" s="92"/>
      <c r="T1537" s="92"/>
      <c r="U1537" s="92"/>
      <c r="V1537" s="92"/>
      <c r="W1537" s="92"/>
      <c r="X1537" s="92"/>
      <c r="Y1537" s="94"/>
      <c r="Z1537" s="12"/>
      <c r="AA1537" s="12"/>
      <c r="AB1537" s="14"/>
      <c r="AC1537" s="14"/>
      <c r="AD1537" s="11"/>
      <c r="AE1537" s="11"/>
      <c r="AF1537" s="11"/>
      <c r="AG1537" s="11"/>
      <c r="AH1537" s="11"/>
      <c r="AI1537" s="11"/>
      <c r="AJ1537" s="11"/>
      <c r="AK1537" s="11"/>
      <c r="AL1537" s="11"/>
      <c r="AM1537" s="11"/>
      <c r="AN1537" s="11"/>
      <c r="AO1537" s="11"/>
      <c r="AP1537" s="11"/>
      <c r="AQ1537" s="11"/>
      <c r="AR1537" s="11"/>
      <c r="AS1537" s="11"/>
      <c r="AT1537" s="56"/>
      <c r="AU1537" s="56"/>
      <c r="AV1537" s="56"/>
      <c r="AW1537" s="56"/>
      <c r="AX1537" s="56"/>
      <c r="AY1537" s="56"/>
      <c r="AZ1537" s="56"/>
      <c r="BA1537" s="56"/>
      <c r="BB1537" s="56"/>
      <c r="BC1537" s="56"/>
      <c r="BD1537" s="56"/>
      <c r="BE1537" s="56"/>
      <c r="BF1537" s="56"/>
      <c r="BG1537" s="56"/>
      <c r="BH1537" s="56"/>
      <c r="BI1537" s="56"/>
      <c r="BJ1537" s="56"/>
      <c r="BK1537" s="56"/>
      <c r="BL1537" s="56"/>
      <c r="BM1537" s="56"/>
      <c r="BN1537" s="56"/>
      <c r="BO1537" s="56"/>
      <c r="BP1537" s="56"/>
      <c r="BQ1537" s="56"/>
      <c r="BR1537" s="56"/>
      <c r="BS1537" s="56"/>
      <c r="BT1537" s="56"/>
      <c r="BU1537" s="56"/>
      <c r="BV1537" s="56"/>
      <c r="BW1537" s="56"/>
    </row>
    <row r="1538" ht="15.75" customHeight="1">
      <c r="A1538" s="92"/>
      <c r="B1538" s="92"/>
      <c r="C1538" s="92"/>
      <c r="D1538" s="92"/>
      <c r="E1538" s="93"/>
      <c r="F1538" s="93"/>
      <c r="G1538" s="92"/>
      <c r="H1538" s="92"/>
      <c r="I1538" s="92"/>
      <c r="J1538" s="92"/>
      <c r="K1538" s="92"/>
      <c r="L1538" s="92"/>
      <c r="M1538" s="92"/>
      <c r="N1538" s="93"/>
      <c r="O1538" s="92"/>
      <c r="P1538" s="92"/>
      <c r="Q1538" s="11"/>
      <c r="R1538" s="11"/>
      <c r="S1538" s="92"/>
      <c r="T1538" s="92"/>
      <c r="U1538" s="92"/>
      <c r="V1538" s="92"/>
      <c r="W1538" s="92"/>
      <c r="X1538" s="92"/>
      <c r="Y1538" s="94"/>
      <c r="Z1538" s="12"/>
      <c r="AA1538" s="12"/>
      <c r="AB1538" s="14"/>
      <c r="AC1538" s="14"/>
      <c r="AD1538" s="11"/>
      <c r="AE1538" s="11"/>
      <c r="AF1538" s="11"/>
      <c r="AG1538" s="11"/>
      <c r="AH1538" s="11"/>
      <c r="AI1538" s="11"/>
      <c r="AJ1538" s="11"/>
      <c r="AK1538" s="11"/>
      <c r="AL1538" s="11"/>
      <c r="AM1538" s="11"/>
      <c r="AN1538" s="11"/>
      <c r="AO1538" s="11"/>
      <c r="AP1538" s="11"/>
      <c r="AQ1538" s="11"/>
      <c r="AR1538" s="11"/>
      <c r="AS1538" s="11"/>
      <c r="AT1538" s="56"/>
      <c r="AU1538" s="56"/>
      <c r="AV1538" s="56"/>
      <c r="AW1538" s="56"/>
      <c r="AX1538" s="56"/>
      <c r="AY1538" s="56"/>
      <c r="AZ1538" s="56"/>
      <c r="BA1538" s="56"/>
      <c r="BB1538" s="56"/>
      <c r="BC1538" s="56"/>
      <c r="BD1538" s="56"/>
      <c r="BE1538" s="56"/>
      <c r="BF1538" s="56"/>
      <c r="BG1538" s="56"/>
      <c r="BH1538" s="56"/>
      <c r="BI1538" s="56"/>
      <c r="BJ1538" s="56"/>
      <c r="BK1538" s="56"/>
      <c r="BL1538" s="56"/>
      <c r="BM1538" s="56"/>
      <c r="BN1538" s="56"/>
      <c r="BO1538" s="56"/>
      <c r="BP1538" s="56"/>
      <c r="BQ1538" s="56"/>
      <c r="BR1538" s="56"/>
      <c r="BS1538" s="56"/>
      <c r="BT1538" s="56"/>
      <c r="BU1538" s="56"/>
      <c r="BV1538" s="56"/>
      <c r="BW1538" s="56"/>
    </row>
    <row r="1539" ht="15.75" customHeight="1">
      <c r="A1539" s="92"/>
      <c r="B1539" s="92"/>
      <c r="C1539" s="92"/>
      <c r="D1539" s="92"/>
      <c r="E1539" s="93"/>
      <c r="F1539" s="93"/>
      <c r="G1539" s="92"/>
      <c r="H1539" s="92"/>
      <c r="I1539" s="92"/>
      <c r="J1539" s="92"/>
      <c r="K1539" s="92"/>
      <c r="L1539" s="92"/>
      <c r="M1539" s="92"/>
      <c r="N1539" s="93"/>
      <c r="O1539" s="92"/>
      <c r="P1539" s="92"/>
      <c r="Q1539" s="11"/>
      <c r="R1539" s="11"/>
      <c r="S1539" s="92"/>
      <c r="T1539" s="92"/>
      <c r="U1539" s="92"/>
      <c r="V1539" s="92"/>
      <c r="W1539" s="92"/>
      <c r="X1539" s="92"/>
      <c r="Y1539" s="94"/>
      <c r="Z1539" s="12"/>
      <c r="AA1539" s="12"/>
      <c r="AB1539" s="14"/>
      <c r="AC1539" s="14"/>
      <c r="AD1539" s="11"/>
      <c r="AE1539" s="11"/>
      <c r="AF1539" s="11"/>
      <c r="AG1539" s="11"/>
      <c r="AH1539" s="11"/>
      <c r="AI1539" s="11"/>
      <c r="AJ1539" s="11"/>
      <c r="AK1539" s="11"/>
      <c r="AL1539" s="11"/>
      <c r="AM1539" s="11"/>
      <c r="AN1539" s="11"/>
      <c r="AO1539" s="11"/>
      <c r="AP1539" s="11"/>
      <c r="AQ1539" s="11"/>
      <c r="AR1539" s="11"/>
      <c r="AS1539" s="11"/>
      <c r="AT1539" s="56"/>
      <c r="AU1539" s="56"/>
      <c r="AV1539" s="56"/>
      <c r="AW1539" s="56"/>
      <c r="AX1539" s="56"/>
      <c r="AY1539" s="56"/>
      <c r="AZ1539" s="56"/>
      <c r="BA1539" s="56"/>
      <c r="BB1539" s="56"/>
      <c r="BC1539" s="56"/>
      <c r="BD1539" s="56"/>
      <c r="BE1539" s="56"/>
      <c r="BF1539" s="56"/>
      <c r="BG1539" s="56"/>
      <c r="BH1539" s="56"/>
      <c r="BI1539" s="56"/>
      <c r="BJ1539" s="56"/>
      <c r="BK1539" s="56"/>
      <c r="BL1539" s="56"/>
      <c r="BM1539" s="56"/>
      <c r="BN1539" s="56"/>
      <c r="BO1539" s="56"/>
      <c r="BP1539" s="56"/>
      <c r="BQ1539" s="56"/>
      <c r="BR1539" s="56"/>
      <c r="BS1539" s="56"/>
      <c r="BT1539" s="56"/>
      <c r="BU1539" s="56"/>
      <c r="BV1539" s="56"/>
      <c r="BW1539" s="56"/>
    </row>
    <row r="1540" ht="15.75" customHeight="1">
      <c r="A1540" s="92"/>
      <c r="B1540" s="92"/>
      <c r="C1540" s="92"/>
      <c r="D1540" s="92"/>
      <c r="E1540" s="93"/>
      <c r="F1540" s="93"/>
      <c r="G1540" s="92"/>
      <c r="H1540" s="92"/>
      <c r="I1540" s="92"/>
      <c r="J1540" s="92"/>
      <c r="K1540" s="92"/>
      <c r="L1540" s="92"/>
      <c r="M1540" s="92"/>
      <c r="N1540" s="93"/>
      <c r="O1540" s="92"/>
      <c r="P1540" s="92"/>
      <c r="Q1540" s="11"/>
      <c r="R1540" s="11"/>
      <c r="S1540" s="92"/>
      <c r="T1540" s="92"/>
      <c r="U1540" s="92"/>
      <c r="V1540" s="92"/>
      <c r="W1540" s="92"/>
      <c r="X1540" s="92"/>
      <c r="Y1540" s="94"/>
      <c r="Z1540" s="12"/>
      <c r="AA1540" s="12"/>
      <c r="AB1540" s="14"/>
      <c r="AC1540" s="14"/>
      <c r="AD1540" s="11"/>
      <c r="AE1540" s="11"/>
      <c r="AF1540" s="11"/>
      <c r="AG1540" s="11"/>
      <c r="AH1540" s="11"/>
      <c r="AI1540" s="11"/>
      <c r="AJ1540" s="11"/>
      <c r="AK1540" s="11"/>
      <c r="AL1540" s="11"/>
      <c r="AM1540" s="11"/>
      <c r="AN1540" s="11"/>
      <c r="AO1540" s="11"/>
      <c r="AP1540" s="11"/>
      <c r="AQ1540" s="11"/>
      <c r="AR1540" s="11"/>
      <c r="AS1540" s="11"/>
      <c r="AT1540" s="56"/>
      <c r="AU1540" s="56"/>
      <c r="AV1540" s="56"/>
      <c r="AW1540" s="56"/>
      <c r="AX1540" s="56"/>
      <c r="AY1540" s="56"/>
      <c r="AZ1540" s="56"/>
      <c r="BA1540" s="56"/>
      <c r="BB1540" s="56"/>
      <c r="BC1540" s="56"/>
      <c r="BD1540" s="56"/>
      <c r="BE1540" s="56"/>
      <c r="BF1540" s="56"/>
      <c r="BG1540" s="56"/>
      <c r="BH1540" s="56"/>
      <c r="BI1540" s="56"/>
      <c r="BJ1540" s="56"/>
      <c r="BK1540" s="56"/>
      <c r="BL1540" s="56"/>
      <c r="BM1540" s="56"/>
      <c r="BN1540" s="56"/>
      <c r="BO1540" s="56"/>
      <c r="BP1540" s="56"/>
      <c r="BQ1540" s="56"/>
      <c r="BR1540" s="56"/>
      <c r="BS1540" s="56"/>
      <c r="BT1540" s="56"/>
      <c r="BU1540" s="56"/>
      <c r="BV1540" s="56"/>
      <c r="BW1540" s="56"/>
    </row>
    <row r="1541" ht="15.75" customHeight="1">
      <c r="A1541" s="92"/>
      <c r="B1541" s="92"/>
      <c r="C1541" s="92"/>
      <c r="D1541" s="92"/>
      <c r="E1541" s="93"/>
      <c r="F1541" s="93"/>
      <c r="G1541" s="92"/>
      <c r="H1541" s="92"/>
      <c r="I1541" s="92"/>
      <c r="J1541" s="92"/>
      <c r="K1541" s="92"/>
      <c r="L1541" s="92"/>
      <c r="M1541" s="92"/>
      <c r="N1541" s="93"/>
      <c r="O1541" s="92"/>
      <c r="P1541" s="92"/>
      <c r="Q1541" s="11"/>
      <c r="R1541" s="11"/>
      <c r="S1541" s="92"/>
      <c r="T1541" s="92"/>
      <c r="U1541" s="92"/>
      <c r="V1541" s="92"/>
      <c r="W1541" s="92"/>
      <c r="X1541" s="92"/>
      <c r="Y1541" s="94"/>
      <c r="Z1541" s="12"/>
      <c r="AA1541" s="12"/>
      <c r="AB1541" s="14"/>
      <c r="AC1541" s="14"/>
      <c r="AD1541" s="11"/>
      <c r="AE1541" s="11"/>
      <c r="AF1541" s="11"/>
      <c r="AG1541" s="11"/>
      <c r="AH1541" s="11"/>
      <c r="AI1541" s="11"/>
      <c r="AJ1541" s="11"/>
      <c r="AK1541" s="11"/>
      <c r="AL1541" s="11"/>
      <c r="AM1541" s="11"/>
      <c r="AN1541" s="11"/>
      <c r="AO1541" s="11"/>
      <c r="AP1541" s="11"/>
      <c r="AQ1541" s="11"/>
      <c r="AR1541" s="11"/>
      <c r="AS1541" s="11"/>
      <c r="AT1541" s="56"/>
      <c r="AU1541" s="56"/>
      <c r="AV1541" s="56"/>
      <c r="AW1541" s="56"/>
      <c r="AX1541" s="56"/>
      <c r="AY1541" s="56"/>
      <c r="AZ1541" s="56"/>
      <c r="BA1541" s="56"/>
      <c r="BB1541" s="56"/>
      <c r="BC1541" s="56"/>
      <c r="BD1541" s="56"/>
      <c r="BE1541" s="56"/>
      <c r="BF1541" s="56"/>
      <c r="BG1541" s="56"/>
      <c r="BH1541" s="56"/>
      <c r="BI1541" s="56"/>
      <c r="BJ1541" s="56"/>
      <c r="BK1541" s="56"/>
      <c r="BL1541" s="56"/>
      <c r="BM1541" s="56"/>
      <c r="BN1541" s="56"/>
      <c r="BO1541" s="56"/>
      <c r="BP1541" s="56"/>
      <c r="BQ1541" s="56"/>
      <c r="BR1541" s="56"/>
      <c r="BS1541" s="56"/>
      <c r="BT1541" s="56"/>
      <c r="BU1541" s="56"/>
      <c r="BV1541" s="56"/>
      <c r="BW1541" s="56"/>
    </row>
    <row r="1542" ht="15.75" customHeight="1">
      <c r="A1542" s="92"/>
      <c r="B1542" s="92"/>
      <c r="C1542" s="92"/>
      <c r="D1542" s="92"/>
      <c r="E1542" s="93"/>
      <c r="F1542" s="93"/>
      <c r="G1542" s="92"/>
      <c r="H1542" s="92"/>
      <c r="I1542" s="92"/>
      <c r="J1542" s="92"/>
      <c r="K1542" s="92"/>
      <c r="L1542" s="92"/>
      <c r="M1542" s="92"/>
      <c r="N1542" s="93"/>
      <c r="O1542" s="92"/>
      <c r="P1542" s="92"/>
      <c r="Q1542" s="11"/>
      <c r="R1542" s="11"/>
      <c r="S1542" s="92"/>
      <c r="T1542" s="92"/>
      <c r="U1542" s="92"/>
      <c r="V1542" s="92"/>
      <c r="W1542" s="92"/>
      <c r="X1542" s="92"/>
      <c r="Y1542" s="94"/>
      <c r="Z1542" s="12"/>
      <c r="AA1542" s="12"/>
      <c r="AB1542" s="14"/>
      <c r="AC1542" s="14"/>
      <c r="AD1542" s="11"/>
      <c r="AE1542" s="11"/>
      <c r="AF1542" s="11"/>
      <c r="AG1542" s="11"/>
      <c r="AH1542" s="11"/>
      <c r="AI1542" s="11"/>
      <c r="AJ1542" s="11"/>
      <c r="AK1542" s="11"/>
      <c r="AL1542" s="11"/>
      <c r="AM1542" s="11"/>
      <c r="AN1542" s="11"/>
      <c r="AO1542" s="11"/>
      <c r="AP1542" s="11"/>
      <c r="AQ1542" s="11"/>
      <c r="AR1542" s="11"/>
      <c r="AS1542" s="11"/>
      <c r="AT1542" s="56"/>
      <c r="AU1542" s="56"/>
      <c r="AV1542" s="56"/>
      <c r="AW1542" s="56"/>
      <c r="AX1542" s="56"/>
      <c r="AY1542" s="56"/>
      <c r="AZ1542" s="56"/>
      <c r="BA1542" s="56"/>
      <c r="BB1542" s="56"/>
      <c r="BC1542" s="56"/>
      <c r="BD1542" s="56"/>
      <c r="BE1542" s="56"/>
      <c r="BF1542" s="56"/>
      <c r="BG1542" s="56"/>
      <c r="BH1542" s="56"/>
      <c r="BI1542" s="56"/>
      <c r="BJ1542" s="56"/>
      <c r="BK1542" s="56"/>
      <c r="BL1542" s="56"/>
      <c r="BM1542" s="56"/>
      <c r="BN1542" s="56"/>
      <c r="BO1542" s="56"/>
      <c r="BP1542" s="56"/>
      <c r="BQ1542" s="56"/>
      <c r="BR1542" s="56"/>
      <c r="BS1542" s="56"/>
      <c r="BT1542" s="56"/>
      <c r="BU1542" s="56"/>
      <c r="BV1542" s="56"/>
      <c r="BW1542" s="56"/>
    </row>
    <row r="1543" ht="15.75" customHeight="1">
      <c r="A1543" s="92"/>
      <c r="B1543" s="92"/>
      <c r="C1543" s="92"/>
      <c r="D1543" s="92"/>
      <c r="E1543" s="93"/>
      <c r="F1543" s="93"/>
      <c r="G1543" s="92"/>
      <c r="H1543" s="92"/>
      <c r="I1543" s="92"/>
      <c r="J1543" s="92"/>
      <c r="K1543" s="92"/>
      <c r="L1543" s="92"/>
      <c r="M1543" s="92"/>
      <c r="N1543" s="93"/>
      <c r="O1543" s="92"/>
      <c r="P1543" s="92"/>
      <c r="Q1543" s="11"/>
      <c r="R1543" s="11"/>
      <c r="S1543" s="92"/>
      <c r="T1543" s="92"/>
      <c r="U1543" s="92"/>
      <c r="V1543" s="92"/>
      <c r="W1543" s="92"/>
      <c r="X1543" s="92"/>
      <c r="Y1543" s="94"/>
      <c r="Z1543" s="12"/>
      <c r="AA1543" s="12"/>
      <c r="AB1543" s="14"/>
      <c r="AC1543" s="14"/>
      <c r="AD1543" s="11"/>
      <c r="AE1543" s="11"/>
      <c r="AF1543" s="11"/>
      <c r="AG1543" s="11"/>
      <c r="AH1543" s="11"/>
      <c r="AI1543" s="11"/>
      <c r="AJ1543" s="11"/>
      <c r="AK1543" s="11"/>
      <c r="AL1543" s="11"/>
      <c r="AM1543" s="11"/>
      <c r="AN1543" s="11"/>
      <c r="AO1543" s="11"/>
      <c r="AP1543" s="11"/>
      <c r="AQ1543" s="11"/>
      <c r="AR1543" s="11"/>
      <c r="AS1543" s="11"/>
      <c r="AT1543" s="56"/>
      <c r="AU1543" s="56"/>
      <c r="AV1543" s="56"/>
      <c r="AW1543" s="56"/>
      <c r="AX1543" s="56"/>
      <c r="AY1543" s="56"/>
      <c r="AZ1543" s="56"/>
      <c r="BA1543" s="56"/>
      <c r="BB1543" s="56"/>
      <c r="BC1543" s="56"/>
      <c r="BD1543" s="56"/>
      <c r="BE1543" s="56"/>
      <c r="BF1543" s="56"/>
      <c r="BG1543" s="56"/>
      <c r="BH1543" s="56"/>
      <c r="BI1543" s="56"/>
      <c r="BJ1543" s="56"/>
      <c r="BK1543" s="56"/>
      <c r="BL1543" s="56"/>
      <c r="BM1543" s="56"/>
      <c r="BN1543" s="56"/>
      <c r="BO1543" s="56"/>
      <c r="BP1543" s="56"/>
      <c r="BQ1543" s="56"/>
      <c r="BR1543" s="56"/>
      <c r="BS1543" s="56"/>
      <c r="BT1543" s="56"/>
      <c r="BU1543" s="56"/>
      <c r="BV1543" s="56"/>
      <c r="BW1543" s="56"/>
    </row>
    <row r="1544" ht="15.75" customHeight="1">
      <c r="A1544" s="92"/>
      <c r="B1544" s="92"/>
      <c r="C1544" s="92"/>
      <c r="D1544" s="92"/>
      <c r="E1544" s="93"/>
      <c r="F1544" s="93"/>
      <c r="G1544" s="92"/>
      <c r="H1544" s="92"/>
      <c r="I1544" s="92"/>
      <c r="J1544" s="92"/>
      <c r="K1544" s="92"/>
      <c r="L1544" s="92"/>
      <c r="M1544" s="92"/>
      <c r="N1544" s="93"/>
      <c r="O1544" s="92"/>
      <c r="P1544" s="92"/>
      <c r="Q1544" s="11"/>
      <c r="R1544" s="11"/>
      <c r="S1544" s="92"/>
      <c r="T1544" s="92"/>
      <c r="U1544" s="92"/>
      <c r="V1544" s="92"/>
      <c r="W1544" s="92"/>
      <c r="X1544" s="92"/>
      <c r="Y1544" s="94"/>
      <c r="Z1544" s="12"/>
      <c r="AA1544" s="12"/>
      <c r="AB1544" s="14"/>
      <c r="AC1544" s="14"/>
      <c r="AD1544" s="11"/>
      <c r="AE1544" s="11"/>
      <c r="AF1544" s="11"/>
      <c r="AG1544" s="11"/>
      <c r="AH1544" s="11"/>
      <c r="AI1544" s="11"/>
      <c r="AJ1544" s="11"/>
      <c r="AK1544" s="11"/>
      <c r="AL1544" s="11"/>
      <c r="AM1544" s="11"/>
      <c r="AN1544" s="11"/>
      <c r="AO1544" s="11"/>
      <c r="AP1544" s="11"/>
      <c r="AQ1544" s="11"/>
      <c r="AR1544" s="11"/>
      <c r="AS1544" s="11"/>
      <c r="AT1544" s="56"/>
      <c r="AU1544" s="56"/>
      <c r="AV1544" s="56"/>
      <c r="AW1544" s="56"/>
      <c r="AX1544" s="56"/>
      <c r="AY1544" s="56"/>
      <c r="AZ1544" s="56"/>
      <c r="BA1544" s="56"/>
      <c r="BB1544" s="56"/>
      <c r="BC1544" s="56"/>
      <c r="BD1544" s="56"/>
      <c r="BE1544" s="56"/>
      <c r="BF1544" s="56"/>
      <c r="BG1544" s="56"/>
      <c r="BH1544" s="56"/>
      <c r="BI1544" s="56"/>
      <c r="BJ1544" s="56"/>
      <c r="BK1544" s="56"/>
      <c r="BL1544" s="56"/>
      <c r="BM1544" s="56"/>
      <c r="BN1544" s="56"/>
      <c r="BO1544" s="56"/>
      <c r="BP1544" s="56"/>
      <c r="BQ1544" s="56"/>
      <c r="BR1544" s="56"/>
      <c r="BS1544" s="56"/>
      <c r="BT1544" s="56"/>
      <c r="BU1544" s="56"/>
      <c r="BV1544" s="56"/>
      <c r="BW1544" s="56"/>
    </row>
    <row r="1545" ht="15.75" customHeight="1">
      <c r="A1545" s="92"/>
      <c r="B1545" s="92"/>
      <c r="C1545" s="92"/>
      <c r="D1545" s="92"/>
      <c r="E1545" s="93"/>
      <c r="F1545" s="93"/>
      <c r="G1545" s="92"/>
      <c r="H1545" s="92"/>
      <c r="I1545" s="92"/>
      <c r="J1545" s="92"/>
      <c r="K1545" s="92"/>
      <c r="L1545" s="92"/>
      <c r="M1545" s="92"/>
      <c r="N1545" s="93"/>
      <c r="O1545" s="92"/>
      <c r="P1545" s="92"/>
      <c r="Q1545" s="11"/>
      <c r="R1545" s="11"/>
      <c r="S1545" s="92"/>
      <c r="T1545" s="92"/>
      <c r="U1545" s="92"/>
      <c r="V1545" s="92"/>
      <c r="W1545" s="92"/>
      <c r="X1545" s="92"/>
      <c r="Y1545" s="94"/>
      <c r="Z1545" s="12"/>
      <c r="AA1545" s="12"/>
      <c r="AB1545" s="14"/>
      <c r="AC1545" s="14"/>
      <c r="AD1545" s="11"/>
      <c r="AE1545" s="11"/>
      <c r="AF1545" s="11"/>
      <c r="AG1545" s="11"/>
      <c r="AH1545" s="11"/>
      <c r="AI1545" s="11"/>
      <c r="AJ1545" s="11"/>
      <c r="AK1545" s="11"/>
      <c r="AL1545" s="11"/>
      <c r="AM1545" s="11"/>
      <c r="AN1545" s="11"/>
      <c r="AO1545" s="11"/>
      <c r="AP1545" s="11"/>
      <c r="AQ1545" s="11"/>
      <c r="AR1545" s="11"/>
      <c r="AS1545" s="11"/>
      <c r="AT1545" s="56"/>
      <c r="AU1545" s="56"/>
      <c r="AV1545" s="56"/>
      <c r="AW1545" s="56"/>
      <c r="AX1545" s="56"/>
      <c r="AY1545" s="56"/>
      <c r="AZ1545" s="56"/>
      <c r="BA1545" s="56"/>
      <c r="BB1545" s="56"/>
      <c r="BC1545" s="56"/>
      <c r="BD1545" s="56"/>
      <c r="BE1545" s="56"/>
      <c r="BF1545" s="56"/>
      <c r="BG1545" s="56"/>
      <c r="BH1545" s="56"/>
      <c r="BI1545" s="56"/>
      <c r="BJ1545" s="56"/>
      <c r="BK1545" s="56"/>
      <c r="BL1545" s="56"/>
      <c r="BM1545" s="56"/>
      <c r="BN1545" s="56"/>
      <c r="BO1545" s="56"/>
      <c r="BP1545" s="56"/>
      <c r="BQ1545" s="56"/>
      <c r="BR1545" s="56"/>
      <c r="BS1545" s="56"/>
      <c r="BT1545" s="56"/>
      <c r="BU1545" s="56"/>
      <c r="BV1545" s="56"/>
      <c r="BW1545" s="56"/>
    </row>
    <row r="1546" ht="15.75" customHeight="1">
      <c r="A1546" s="92"/>
      <c r="B1546" s="92"/>
      <c r="C1546" s="92"/>
      <c r="D1546" s="92"/>
      <c r="E1546" s="93"/>
      <c r="F1546" s="93"/>
      <c r="G1546" s="92"/>
      <c r="H1546" s="92"/>
      <c r="I1546" s="92"/>
      <c r="J1546" s="92"/>
      <c r="K1546" s="92"/>
      <c r="L1546" s="92"/>
      <c r="M1546" s="92"/>
      <c r="N1546" s="93"/>
      <c r="O1546" s="92"/>
      <c r="P1546" s="92"/>
      <c r="Q1546" s="11"/>
      <c r="R1546" s="11"/>
      <c r="S1546" s="92"/>
      <c r="T1546" s="92"/>
      <c r="U1546" s="92"/>
      <c r="V1546" s="92"/>
      <c r="W1546" s="92"/>
      <c r="X1546" s="92"/>
      <c r="Y1546" s="94"/>
      <c r="Z1546" s="12"/>
      <c r="AA1546" s="12"/>
      <c r="AB1546" s="14"/>
      <c r="AC1546" s="14"/>
      <c r="AD1546" s="11"/>
      <c r="AE1546" s="11"/>
      <c r="AF1546" s="11"/>
      <c r="AG1546" s="11"/>
      <c r="AH1546" s="11"/>
      <c r="AI1546" s="11"/>
      <c r="AJ1546" s="11"/>
      <c r="AK1546" s="11"/>
      <c r="AL1546" s="11"/>
      <c r="AM1546" s="11"/>
      <c r="AN1546" s="11"/>
      <c r="AO1546" s="11"/>
      <c r="AP1546" s="11"/>
      <c r="AQ1546" s="11"/>
      <c r="AR1546" s="11"/>
      <c r="AS1546" s="11"/>
      <c r="AT1546" s="56"/>
      <c r="AU1546" s="56"/>
      <c r="AV1546" s="56"/>
      <c r="AW1546" s="56"/>
      <c r="AX1546" s="56"/>
      <c r="AY1546" s="56"/>
      <c r="AZ1546" s="56"/>
      <c r="BA1546" s="56"/>
      <c r="BB1546" s="56"/>
      <c r="BC1546" s="56"/>
      <c r="BD1546" s="56"/>
      <c r="BE1546" s="56"/>
      <c r="BF1546" s="56"/>
      <c r="BG1546" s="56"/>
      <c r="BH1546" s="56"/>
      <c r="BI1546" s="56"/>
      <c r="BJ1546" s="56"/>
      <c r="BK1546" s="56"/>
      <c r="BL1546" s="56"/>
      <c r="BM1546" s="56"/>
      <c r="BN1546" s="56"/>
      <c r="BO1546" s="56"/>
      <c r="BP1546" s="56"/>
      <c r="BQ1546" s="56"/>
      <c r="BR1546" s="56"/>
      <c r="BS1546" s="56"/>
      <c r="BT1546" s="56"/>
      <c r="BU1546" s="56"/>
      <c r="BV1546" s="56"/>
      <c r="BW1546" s="56"/>
    </row>
    <row r="1547" ht="15.75" customHeight="1">
      <c r="A1547" s="92"/>
      <c r="B1547" s="92"/>
      <c r="C1547" s="92"/>
      <c r="D1547" s="92"/>
      <c r="E1547" s="93"/>
      <c r="F1547" s="93"/>
      <c r="G1547" s="92"/>
      <c r="H1547" s="92"/>
      <c r="I1547" s="92"/>
      <c r="J1547" s="92"/>
      <c r="K1547" s="92"/>
      <c r="L1547" s="92"/>
      <c r="M1547" s="92"/>
      <c r="N1547" s="93"/>
      <c r="O1547" s="92"/>
      <c r="P1547" s="92"/>
      <c r="Q1547" s="11"/>
      <c r="R1547" s="11"/>
      <c r="S1547" s="92"/>
      <c r="T1547" s="92"/>
      <c r="U1547" s="92"/>
      <c r="V1547" s="92"/>
      <c r="W1547" s="92"/>
      <c r="X1547" s="92"/>
      <c r="Y1547" s="94"/>
      <c r="Z1547" s="12"/>
      <c r="AA1547" s="12"/>
      <c r="AB1547" s="14"/>
      <c r="AC1547" s="14"/>
      <c r="AD1547" s="11"/>
      <c r="AE1547" s="11"/>
      <c r="AF1547" s="11"/>
      <c r="AG1547" s="11"/>
      <c r="AH1547" s="11"/>
      <c r="AI1547" s="11"/>
      <c r="AJ1547" s="11"/>
      <c r="AK1547" s="11"/>
      <c r="AL1547" s="11"/>
      <c r="AM1547" s="11"/>
      <c r="AN1547" s="11"/>
      <c r="AO1547" s="11"/>
      <c r="AP1547" s="11"/>
      <c r="AQ1547" s="11"/>
      <c r="AR1547" s="11"/>
      <c r="AS1547" s="11"/>
      <c r="AT1547" s="56"/>
      <c r="AU1547" s="56"/>
      <c r="AV1547" s="56"/>
      <c r="AW1547" s="56"/>
      <c r="AX1547" s="56"/>
      <c r="AY1547" s="56"/>
      <c r="AZ1547" s="56"/>
      <c r="BA1547" s="56"/>
      <c r="BB1547" s="56"/>
      <c r="BC1547" s="56"/>
      <c r="BD1547" s="56"/>
      <c r="BE1547" s="56"/>
      <c r="BF1547" s="56"/>
      <c r="BG1547" s="56"/>
      <c r="BH1547" s="56"/>
      <c r="BI1547" s="56"/>
      <c r="BJ1547" s="56"/>
      <c r="BK1547" s="56"/>
      <c r="BL1547" s="56"/>
      <c r="BM1547" s="56"/>
      <c r="BN1547" s="56"/>
      <c r="BO1547" s="56"/>
      <c r="BP1547" s="56"/>
      <c r="BQ1547" s="56"/>
      <c r="BR1547" s="56"/>
      <c r="BS1547" s="56"/>
      <c r="BT1547" s="56"/>
      <c r="BU1547" s="56"/>
      <c r="BV1547" s="56"/>
      <c r="BW1547" s="56"/>
    </row>
    <row r="1548" ht="15.75" customHeight="1">
      <c r="A1548" s="92"/>
      <c r="B1548" s="92"/>
      <c r="C1548" s="92"/>
      <c r="D1548" s="92"/>
      <c r="E1548" s="93"/>
      <c r="F1548" s="93"/>
      <c r="G1548" s="92"/>
      <c r="H1548" s="92"/>
      <c r="I1548" s="92"/>
      <c r="J1548" s="92"/>
      <c r="K1548" s="92"/>
      <c r="L1548" s="92"/>
      <c r="M1548" s="92"/>
      <c r="N1548" s="93"/>
      <c r="O1548" s="92"/>
      <c r="P1548" s="92"/>
      <c r="Q1548" s="11"/>
      <c r="R1548" s="11"/>
      <c r="S1548" s="92"/>
      <c r="T1548" s="92"/>
      <c r="U1548" s="92"/>
      <c r="V1548" s="92"/>
      <c r="W1548" s="92"/>
      <c r="X1548" s="92"/>
      <c r="Y1548" s="94"/>
      <c r="Z1548" s="12"/>
      <c r="AA1548" s="12"/>
      <c r="AB1548" s="14"/>
      <c r="AC1548" s="14"/>
      <c r="AD1548" s="11"/>
      <c r="AE1548" s="11"/>
      <c r="AF1548" s="11"/>
      <c r="AG1548" s="11"/>
      <c r="AH1548" s="11"/>
      <c r="AI1548" s="11"/>
      <c r="AJ1548" s="11"/>
      <c r="AK1548" s="11"/>
      <c r="AL1548" s="11"/>
      <c r="AM1548" s="11"/>
      <c r="AN1548" s="11"/>
      <c r="AO1548" s="11"/>
      <c r="AP1548" s="11"/>
      <c r="AQ1548" s="11"/>
      <c r="AR1548" s="11"/>
      <c r="AS1548" s="11"/>
      <c r="AT1548" s="56"/>
      <c r="AU1548" s="56"/>
      <c r="AV1548" s="56"/>
      <c r="AW1548" s="56"/>
      <c r="AX1548" s="56"/>
      <c r="AY1548" s="56"/>
      <c r="AZ1548" s="56"/>
      <c r="BA1548" s="56"/>
      <c r="BB1548" s="56"/>
      <c r="BC1548" s="56"/>
      <c r="BD1548" s="56"/>
      <c r="BE1548" s="56"/>
      <c r="BF1548" s="56"/>
      <c r="BG1548" s="56"/>
      <c r="BH1548" s="56"/>
      <c r="BI1548" s="56"/>
      <c r="BJ1548" s="56"/>
      <c r="BK1548" s="56"/>
      <c r="BL1548" s="56"/>
      <c r="BM1548" s="56"/>
      <c r="BN1548" s="56"/>
      <c r="BO1548" s="56"/>
      <c r="BP1548" s="56"/>
      <c r="BQ1548" s="56"/>
      <c r="BR1548" s="56"/>
      <c r="BS1548" s="56"/>
      <c r="BT1548" s="56"/>
      <c r="BU1548" s="56"/>
      <c r="BV1548" s="56"/>
      <c r="BW1548" s="56"/>
    </row>
    <row r="1549" ht="15.75" customHeight="1">
      <c r="A1549" s="92"/>
      <c r="B1549" s="92"/>
      <c r="C1549" s="92"/>
      <c r="D1549" s="92"/>
      <c r="E1549" s="93"/>
      <c r="F1549" s="93"/>
      <c r="G1549" s="92"/>
      <c r="H1549" s="92"/>
      <c r="I1549" s="92"/>
      <c r="J1549" s="92"/>
      <c r="K1549" s="92"/>
      <c r="L1549" s="92"/>
      <c r="M1549" s="92"/>
      <c r="N1549" s="93"/>
      <c r="O1549" s="92"/>
      <c r="P1549" s="92"/>
      <c r="Q1549" s="11"/>
      <c r="R1549" s="11"/>
      <c r="S1549" s="92"/>
      <c r="T1549" s="92"/>
      <c r="U1549" s="92"/>
      <c r="V1549" s="92"/>
      <c r="W1549" s="92"/>
      <c r="X1549" s="92"/>
      <c r="Y1549" s="94"/>
      <c r="Z1549" s="12"/>
      <c r="AA1549" s="12"/>
      <c r="AB1549" s="14"/>
      <c r="AC1549" s="14"/>
      <c r="AD1549" s="11"/>
      <c r="AE1549" s="11"/>
      <c r="AF1549" s="11"/>
      <c r="AG1549" s="11"/>
      <c r="AH1549" s="11"/>
      <c r="AI1549" s="11"/>
      <c r="AJ1549" s="11"/>
      <c r="AK1549" s="11"/>
      <c r="AL1549" s="11"/>
      <c r="AM1549" s="11"/>
      <c r="AN1549" s="11"/>
      <c r="AO1549" s="11"/>
      <c r="AP1549" s="11"/>
      <c r="AQ1549" s="11"/>
      <c r="AR1549" s="11"/>
      <c r="AS1549" s="11"/>
      <c r="AT1549" s="56"/>
      <c r="AU1549" s="56"/>
      <c r="AV1549" s="56"/>
      <c r="AW1549" s="56"/>
      <c r="AX1549" s="56"/>
      <c r="AY1549" s="56"/>
      <c r="AZ1549" s="56"/>
      <c r="BA1549" s="56"/>
      <c r="BB1549" s="56"/>
      <c r="BC1549" s="56"/>
      <c r="BD1549" s="56"/>
      <c r="BE1549" s="56"/>
      <c r="BF1549" s="56"/>
      <c r="BG1549" s="56"/>
      <c r="BH1549" s="56"/>
      <c r="BI1549" s="56"/>
      <c r="BJ1549" s="56"/>
      <c r="BK1549" s="56"/>
      <c r="BL1549" s="56"/>
      <c r="BM1549" s="56"/>
      <c r="BN1549" s="56"/>
      <c r="BO1549" s="56"/>
      <c r="BP1549" s="56"/>
      <c r="BQ1549" s="56"/>
      <c r="BR1549" s="56"/>
      <c r="BS1549" s="56"/>
      <c r="BT1549" s="56"/>
      <c r="BU1549" s="56"/>
      <c r="BV1549" s="56"/>
      <c r="BW1549" s="56"/>
    </row>
    <row r="1550" ht="15.75" customHeight="1">
      <c r="A1550" s="92"/>
      <c r="B1550" s="92"/>
      <c r="C1550" s="92"/>
      <c r="D1550" s="92"/>
      <c r="E1550" s="93"/>
      <c r="F1550" s="93"/>
      <c r="G1550" s="92"/>
      <c r="H1550" s="92"/>
      <c r="I1550" s="92"/>
      <c r="J1550" s="92"/>
      <c r="K1550" s="92"/>
      <c r="L1550" s="92"/>
      <c r="M1550" s="92"/>
      <c r="N1550" s="93"/>
      <c r="O1550" s="92"/>
      <c r="P1550" s="92"/>
      <c r="Q1550" s="11"/>
      <c r="R1550" s="11"/>
      <c r="S1550" s="92"/>
      <c r="T1550" s="92"/>
      <c r="U1550" s="92"/>
      <c r="V1550" s="92"/>
      <c r="W1550" s="92"/>
      <c r="X1550" s="92"/>
      <c r="Y1550" s="94"/>
      <c r="Z1550" s="12"/>
      <c r="AA1550" s="12"/>
      <c r="AB1550" s="14"/>
      <c r="AC1550" s="14"/>
      <c r="AD1550" s="11"/>
      <c r="AE1550" s="11"/>
      <c r="AF1550" s="11"/>
      <c r="AG1550" s="11"/>
      <c r="AH1550" s="11"/>
      <c r="AI1550" s="11"/>
      <c r="AJ1550" s="11"/>
      <c r="AK1550" s="11"/>
      <c r="AL1550" s="11"/>
      <c r="AM1550" s="11"/>
      <c r="AN1550" s="11"/>
      <c r="AO1550" s="11"/>
      <c r="AP1550" s="11"/>
      <c r="AQ1550" s="11"/>
      <c r="AR1550" s="11"/>
      <c r="AS1550" s="11"/>
      <c r="AT1550" s="56"/>
      <c r="AU1550" s="56"/>
      <c r="AV1550" s="56"/>
      <c r="AW1550" s="56"/>
      <c r="AX1550" s="56"/>
      <c r="AY1550" s="56"/>
      <c r="AZ1550" s="56"/>
      <c r="BA1550" s="56"/>
      <c r="BB1550" s="56"/>
      <c r="BC1550" s="56"/>
      <c r="BD1550" s="56"/>
      <c r="BE1550" s="56"/>
      <c r="BF1550" s="56"/>
      <c r="BG1550" s="56"/>
      <c r="BH1550" s="56"/>
      <c r="BI1550" s="56"/>
      <c r="BJ1550" s="56"/>
      <c r="BK1550" s="56"/>
      <c r="BL1550" s="56"/>
      <c r="BM1550" s="56"/>
      <c r="BN1550" s="56"/>
      <c r="BO1550" s="56"/>
      <c r="BP1550" s="56"/>
      <c r="BQ1550" s="56"/>
      <c r="BR1550" s="56"/>
      <c r="BS1550" s="56"/>
      <c r="BT1550" s="56"/>
      <c r="BU1550" s="56"/>
      <c r="BV1550" s="56"/>
      <c r="BW1550" s="56"/>
    </row>
    <row r="1551" ht="15.75" customHeight="1">
      <c r="A1551" s="92"/>
      <c r="B1551" s="92"/>
      <c r="C1551" s="92"/>
      <c r="D1551" s="92"/>
      <c r="E1551" s="93"/>
      <c r="F1551" s="93"/>
      <c r="G1551" s="92"/>
      <c r="H1551" s="92"/>
      <c r="I1551" s="92"/>
      <c r="J1551" s="92"/>
      <c r="K1551" s="92"/>
      <c r="L1551" s="92"/>
      <c r="M1551" s="92"/>
      <c r="N1551" s="93"/>
      <c r="O1551" s="92"/>
      <c r="P1551" s="92"/>
      <c r="Q1551" s="11"/>
      <c r="R1551" s="11"/>
      <c r="S1551" s="92"/>
      <c r="T1551" s="92"/>
      <c r="U1551" s="92"/>
      <c r="V1551" s="92"/>
      <c r="W1551" s="92"/>
      <c r="X1551" s="92"/>
      <c r="Y1551" s="94"/>
      <c r="Z1551" s="12"/>
      <c r="AA1551" s="12"/>
      <c r="AB1551" s="14"/>
      <c r="AC1551" s="14"/>
      <c r="AD1551" s="11"/>
      <c r="AE1551" s="11"/>
      <c r="AF1551" s="11"/>
      <c r="AG1551" s="11"/>
      <c r="AH1551" s="11"/>
      <c r="AI1551" s="11"/>
      <c r="AJ1551" s="11"/>
      <c r="AK1551" s="11"/>
      <c r="AL1551" s="11"/>
      <c r="AM1551" s="11"/>
      <c r="AN1551" s="11"/>
      <c r="AO1551" s="11"/>
      <c r="AP1551" s="11"/>
      <c r="AQ1551" s="11"/>
      <c r="AR1551" s="11"/>
      <c r="AS1551" s="11"/>
      <c r="AT1551" s="56"/>
      <c r="AU1551" s="56"/>
      <c r="AV1551" s="56"/>
      <c r="AW1551" s="56"/>
      <c r="AX1551" s="56"/>
      <c r="AY1551" s="56"/>
      <c r="AZ1551" s="56"/>
      <c r="BA1551" s="56"/>
      <c r="BB1551" s="56"/>
      <c r="BC1551" s="56"/>
      <c r="BD1551" s="56"/>
      <c r="BE1551" s="56"/>
      <c r="BF1551" s="56"/>
      <c r="BG1551" s="56"/>
      <c r="BH1551" s="56"/>
      <c r="BI1551" s="56"/>
      <c r="BJ1551" s="56"/>
      <c r="BK1551" s="56"/>
      <c r="BL1551" s="56"/>
      <c r="BM1551" s="56"/>
      <c r="BN1551" s="56"/>
      <c r="BO1551" s="56"/>
      <c r="BP1551" s="56"/>
      <c r="BQ1551" s="56"/>
      <c r="BR1551" s="56"/>
      <c r="BS1551" s="56"/>
      <c r="BT1551" s="56"/>
      <c r="BU1551" s="56"/>
      <c r="BV1551" s="56"/>
      <c r="BW1551" s="56"/>
    </row>
    <row r="1552" ht="15.75" customHeight="1">
      <c r="A1552" s="92"/>
      <c r="B1552" s="92"/>
      <c r="C1552" s="92"/>
      <c r="D1552" s="92"/>
      <c r="E1552" s="93"/>
      <c r="F1552" s="93"/>
      <c r="G1552" s="92"/>
      <c r="H1552" s="92"/>
      <c r="I1552" s="92"/>
      <c r="J1552" s="92"/>
      <c r="K1552" s="92"/>
      <c r="L1552" s="92"/>
      <c r="M1552" s="92"/>
      <c r="N1552" s="93"/>
      <c r="O1552" s="92"/>
      <c r="P1552" s="92"/>
      <c r="Q1552" s="11"/>
      <c r="R1552" s="11"/>
      <c r="S1552" s="92"/>
      <c r="T1552" s="92"/>
      <c r="U1552" s="92"/>
      <c r="V1552" s="92"/>
      <c r="W1552" s="92"/>
      <c r="X1552" s="92"/>
      <c r="Y1552" s="94"/>
      <c r="Z1552" s="12"/>
      <c r="AA1552" s="12"/>
      <c r="AB1552" s="14"/>
      <c r="AC1552" s="14"/>
      <c r="AD1552" s="11"/>
      <c r="AE1552" s="11"/>
      <c r="AF1552" s="11"/>
      <c r="AG1552" s="11"/>
      <c r="AH1552" s="11"/>
      <c r="AI1552" s="11"/>
      <c r="AJ1552" s="11"/>
      <c r="AK1552" s="11"/>
      <c r="AL1552" s="11"/>
      <c r="AM1552" s="11"/>
      <c r="AN1552" s="11"/>
      <c r="AO1552" s="11"/>
      <c r="AP1552" s="11"/>
      <c r="AQ1552" s="11"/>
      <c r="AR1552" s="11"/>
      <c r="AS1552" s="11"/>
      <c r="AT1552" s="56"/>
      <c r="AU1552" s="56"/>
      <c r="AV1552" s="56"/>
      <c r="AW1552" s="56"/>
      <c r="AX1552" s="56"/>
      <c r="AY1552" s="56"/>
      <c r="AZ1552" s="56"/>
      <c r="BA1552" s="56"/>
      <c r="BB1552" s="56"/>
      <c r="BC1552" s="56"/>
      <c r="BD1552" s="56"/>
      <c r="BE1552" s="56"/>
      <c r="BF1552" s="56"/>
      <c r="BG1552" s="56"/>
      <c r="BH1552" s="56"/>
      <c r="BI1552" s="56"/>
      <c r="BJ1552" s="56"/>
      <c r="BK1552" s="56"/>
      <c r="BL1552" s="56"/>
      <c r="BM1552" s="56"/>
      <c r="BN1552" s="56"/>
      <c r="BO1552" s="56"/>
      <c r="BP1552" s="56"/>
      <c r="BQ1552" s="56"/>
      <c r="BR1552" s="56"/>
      <c r="BS1552" s="56"/>
      <c r="BT1552" s="56"/>
      <c r="BU1552" s="56"/>
      <c r="BV1552" s="56"/>
      <c r="BW1552" s="56"/>
    </row>
    <row r="1553" ht="15.75" customHeight="1">
      <c r="A1553" s="92"/>
      <c r="B1553" s="92"/>
      <c r="C1553" s="92"/>
      <c r="D1553" s="92"/>
      <c r="E1553" s="93"/>
      <c r="F1553" s="93"/>
      <c r="G1553" s="92"/>
      <c r="H1553" s="92"/>
      <c r="I1553" s="92"/>
      <c r="J1553" s="92"/>
      <c r="K1553" s="92"/>
      <c r="L1553" s="92"/>
      <c r="M1553" s="92"/>
      <c r="N1553" s="93"/>
      <c r="O1553" s="92"/>
      <c r="P1553" s="92"/>
      <c r="Q1553" s="11"/>
      <c r="R1553" s="11"/>
      <c r="S1553" s="92"/>
      <c r="T1553" s="92"/>
      <c r="U1553" s="92"/>
      <c r="V1553" s="92"/>
      <c r="W1553" s="92"/>
      <c r="X1553" s="92"/>
      <c r="Y1553" s="94"/>
      <c r="Z1553" s="12"/>
      <c r="AA1553" s="12"/>
      <c r="AB1553" s="14"/>
      <c r="AC1553" s="14"/>
      <c r="AD1553" s="11"/>
      <c r="AE1553" s="11"/>
      <c r="AF1553" s="11"/>
      <c r="AG1553" s="11"/>
      <c r="AH1553" s="11"/>
      <c r="AI1553" s="11"/>
      <c r="AJ1553" s="11"/>
      <c r="AK1553" s="11"/>
      <c r="AL1553" s="11"/>
      <c r="AM1553" s="11"/>
      <c r="AN1553" s="11"/>
      <c r="AO1553" s="11"/>
      <c r="AP1553" s="11"/>
      <c r="AQ1553" s="11"/>
      <c r="AR1553" s="11"/>
      <c r="AS1553" s="11"/>
      <c r="AT1553" s="56"/>
      <c r="AU1553" s="56"/>
      <c r="AV1553" s="56"/>
      <c r="AW1553" s="56"/>
      <c r="AX1553" s="56"/>
      <c r="AY1553" s="56"/>
      <c r="AZ1553" s="56"/>
      <c r="BA1553" s="56"/>
      <c r="BB1553" s="56"/>
      <c r="BC1553" s="56"/>
      <c r="BD1553" s="56"/>
      <c r="BE1553" s="56"/>
      <c r="BF1553" s="56"/>
      <c r="BG1553" s="56"/>
      <c r="BH1553" s="56"/>
      <c r="BI1553" s="56"/>
      <c r="BJ1553" s="56"/>
      <c r="BK1553" s="56"/>
      <c r="BL1553" s="56"/>
      <c r="BM1553" s="56"/>
      <c r="BN1553" s="56"/>
      <c r="BO1553" s="56"/>
      <c r="BP1553" s="56"/>
      <c r="BQ1553" s="56"/>
      <c r="BR1553" s="56"/>
      <c r="BS1553" s="56"/>
      <c r="BT1553" s="56"/>
      <c r="BU1553" s="56"/>
      <c r="BV1553" s="56"/>
      <c r="BW1553" s="56"/>
    </row>
    <row r="1554" ht="15.75" customHeight="1">
      <c r="A1554" s="92"/>
      <c r="B1554" s="92"/>
      <c r="C1554" s="92"/>
      <c r="D1554" s="92"/>
      <c r="E1554" s="93"/>
      <c r="F1554" s="93"/>
      <c r="G1554" s="92"/>
      <c r="H1554" s="92"/>
      <c r="I1554" s="92"/>
      <c r="J1554" s="92"/>
      <c r="K1554" s="92"/>
      <c r="L1554" s="92"/>
      <c r="M1554" s="92"/>
      <c r="N1554" s="93"/>
      <c r="O1554" s="92"/>
      <c r="P1554" s="92"/>
      <c r="Q1554" s="11"/>
      <c r="R1554" s="11"/>
      <c r="S1554" s="92"/>
      <c r="T1554" s="92"/>
      <c r="U1554" s="92"/>
      <c r="V1554" s="92"/>
      <c r="W1554" s="92"/>
      <c r="X1554" s="92"/>
      <c r="Y1554" s="94"/>
      <c r="Z1554" s="12"/>
      <c r="AA1554" s="12"/>
      <c r="AB1554" s="14"/>
      <c r="AC1554" s="14"/>
      <c r="AD1554" s="11"/>
      <c r="AE1554" s="11"/>
      <c r="AF1554" s="11"/>
      <c r="AG1554" s="11"/>
      <c r="AH1554" s="11"/>
      <c r="AI1554" s="11"/>
      <c r="AJ1554" s="11"/>
      <c r="AK1554" s="11"/>
      <c r="AL1554" s="11"/>
      <c r="AM1554" s="11"/>
      <c r="AN1554" s="11"/>
      <c r="AO1554" s="11"/>
      <c r="AP1554" s="11"/>
      <c r="AQ1554" s="11"/>
      <c r="AR1554" s="11"/>
      <c r="AS1554" s="11"/>
      <c r="AT1554" s="56"/>
      <c r="AU1554" s="56"/>
      <c r="AV1554" s="56"/>
      <c r="AW1554" s="56"/>
      <c r="AX1554" s="56"/>
      <c r="AY1554" s="56"/>
      <c r="AZ1554" s="56"/>
      <c r="BA1554" s="56"/>
      <c r="BB1554" s="56"/>
      <c r="BC1554" s="56"/>
      <c r="BD1554" s="56"/>
      <c r="BE1554" s="56"/>
      <c r="BF1554" s="56"/>
      <c r="BG1554" s="56"/>
      <c r="BH1554" s="56"/>
      <c r="BI1554" s="56"/>
      <c r="BJ1554" s="56"/>
      <c r="BK1554" s="56"/>
      <c r="BL1554" s="56"/>
      <c r="BM1554" s="56"/>
      <c r="BN1554" s="56"/>
      <c r="BO1554" s="56"/>
      <c r="BP1554" s="56"/>
      <c r="BQ1554" s="56"/>
      <c r="BR1554" s="56"/>
      <c r="BS1554" s="56"/>
      <c r="BT1554" s="56"/>
      <c r="BU1554" s="56"/>
      <c r="BV1554" s="56"/>
      <c r="BW1554" s="56"/>
    </row>
    <row r="1555" ht="15.75" customHeight="1">
      <c r="A1555" s="92"/>
      <c r="B1555" s="92"/>
      <c r="C1555" s="92"/>
      <c r="D1555" s="92"/>
      <c r="E1555" s="93"/>
      <c r="F1555" s="93"/>
      <c r="G1555" s="92"/>
      <c r="H1555" s="92"/>
      <c r="I1555" s="92"/>
      <c r="J1555" s="92"/>
      <c r="K1555" s="92"/>
      <c r="L1555" s="92"/>
      <c r="M1555" s="92"/>
      <c r="N1555" s="93"/>
      <c r="O1555" s="92"/>
      <c r="P1555" s="92"/>
      <c r="Q1555" s="11"/>
      <c r="R1555" s="11"/>
      <c r="S1555" s="92"/>
      <c r="T1555" s="92"/>
      <c r="U1555" s="92"/>
      <c r="V1555" s="92"/>
      <c r="W1555" s="92"/>
      <c r="X1555" s="92"/>
      <c r="Y1555" s="94"/>
      <c r="Z1555" s="12"/>
      <c r="AA1555" s="12"/>
      <c r="AB1555" s="14"/>
      <c r="AC1555" s="14"/>
      <c r="AD1555" s="11"/>
      <c r="AE1555" s="11"/>
      <c r="AF1555" s="11"/>
      <c r="AG1555" s="11"/>
      <c r="AH1555" s="11"/>
      <c r="AI1555" s="11"/>
      <c r="AJ1555" s="11"/>
      <c r="AK1555" s="11"/>
      <c r="AL1555" s="11"/>
      <c r="AM1555" s="11"/>
      <c r="AN1555" s="11"/>
      <c r="AO1555" s="11"/>
      <c r="AP1555" s="11"/>
      <c r="AQ1555" s="11"/>
      <c r="AR1555" s="11"/>
      <c r="AS1555" s="11"/>
      <c r="AT1555" s="56"/>
      <c r="AU1555" s="56"/>
      <c r="AV1555" s="56"/>
      <c r="AW1555" s="56"/>
      <c r="AX1555" s="56"/>
      <c r="AY1555" s="56"/>
      <c r="AZ1555" s="56"/>
      <c r="BA1555" s="56"/>
      <c r="BB1555" s="56"/>
      <c r="BC1555" s="56"/>
      <c r="BD1555" s="56"/>
      <c r="BE1555" s="56"/>
      <c r="BF1555" s="56"/>
      <c r="BG1555" s="56"/>
      <c r="BH1555" s="56"/>
      <c r="BI1555" s="56"/>
      <c r="BJ1555" s="56"/>
      <c r="BK1555" s="56"/>
      <c r="BL1555" s="56"/>
      <c r="BM1555" s="56"/>
      <c r="BN1555" s="56"/>
      <c r="BO1555" s="56"/>
      <c r="BP1555" s="56"/>
      <c r="BQ1555" s="56"/>
      <c r="BR1555" s="56"/>
      <c r="BS1555" s="56"/>
      <c r="BT1555" s="56"/>
      <c r="BU1555" s="56"/>
      <c r="BV1555" s="56"/>
      <c r="BW1555" s="56"/>
    </row>
    <row r="1556" ht="15.75" customHeight="1">
      <c r="A1556" s="92"/>
      <c r="B1556" s="92"/>
      <c r="C1556" s="92"/>
      <c r="D1556" s="92"/>
      <c r="E1556" s="93"/>
      <c r="F1556" s="93"/>
      <c r="G1556" s="92"/>
      <c r="H1556" s="92"/>
      <c r="I1556" s="92"/>
      <c r="J1556" s="92"/>
      <c r="K1556" s="92"/>
      <c r="L1556" s="92"/>
      <c r="M1556" s="92"/>
      <c r="N1556" s="93"/>
      <c r="O1556" s="92"/>
      <c r="P1556" s="92"/>
      <c r="Q1556" s="11"/>
      <c r="R1556" s="11"/>
      <c r="S1556" s="92"/>
      <c r="T1556" s="92"/>
      <c r="U1556" s="92"/>
      <c r="V1556" s="92"/>
      <c r="W1556" s="92"/>
      <c r="X1556" s="92"/>
      <c r="Y1556" s="94"/>
      <c r="Z1556" s="12"/>
      <c r="AA1556" s="12"/>
      <c r="AB1556" s="14"/>
      <c r="AC1556" s="14"/>
      <c r="AD1556" s="11"/>
      <c r="AE1556" s="11"/>
      <c r="AF1556" s="11"/>
      <c r="AG1556" s="11"/>
      <c r="AH1556" s="11"/>
      <c r="AI1556" s="11"/>
      <c r="AJ1556" s="11"/>
      <c r="AK1556" s="11"/>
      <c r="AL1556" s="11"/>
      <c r="AM1556" s="11"/>
      <c r="AN1556" s="11"/>
      <c r="AO1556" s="11"/>
      <c r="AP1556" s="11"/>
      <c r="AQ1556" s="11"/>
      <c r="AR1556" s="11"/>
      <c r="AS1556" s="11"/>
      <c r="AT1556" s="56"/>
      <c r="AU1556" s="56"/>
      <c r="AV1556" s="56"/>
      <c r="AW1556" s="56"/>
      <c r="AX1556" s="56"/>
      <c r="AY1556" s="56"/>
      <c r="AZ1556" s="56"/>
      <c r="BA1556" s="56"/>
      <c r="BB1556" s="56"/>
      <c r="BC1556" s="56"/>
      <c r="BD1556" s="56"/>
      <c r="BE1556" s="56"/>
      <c r="BF1556" s="56"/>
      <c r="BG1556" s="56"/>
      <c r="BH1556" s="56"/>
      <c r="BI1556" s="56"/>
      <c r="BJ1556" s="56"/>
      <c r="BK1556" s="56"/>
      <c r="BL1556" s="56"/>
      <c r="BM1556" s="56"/>
      <c r="BN1556" s="56"/>
      <c r="BO1556" s="56"/>
      <c r="BP1556" s="56"/>
      <c r="BQ1556" s="56"/>
      <c r="BR1556" s="56"/>
      <c r="BS1556" s="56"/>
      <c r="BT1556" s="56"/>
      <c r="BU1556" s="56"/>
      <c r="BV1556" s="56"/>
      <c r="BW1556" s="56"/>
    </row>
    <row r="1557" ht="15.75" customHeight="1">
      <c r="A1557" s="92"/>
      <c r="B1557" s="92"/>
      <c r="C1557" s="92"/>
      <c r="D1557" s="92"/>
      <c r="E1557" s="93"/>
      <c r="F1557" s="93"/>
      <c r="G1557" s="92"/>
      <c r="H1557" s="92"/>
      <c r="I1557" s="92"/>
      <c r="J1557" s="92"/>
      <c r="K1557" s="92"/>
      <c r="L1557" s="92"/>
      <c r="M1557" s="92"/>
      <c r="N1557" s="93"/>
      <c r="O1557" s="92"/>
      <c r="P1557" s="92"/>
      <c r="Q1557" s="11"/>
      <c r="R1557" s="11"/>
      <c r="S1557" s="92"/>
      <c r="T1557" s="92"/>
      <c r="U1557" s="92"/>
      <c r="V1557" s="92"/>
      <c r="W1557" s="92"/>
      <c r="X1557" s="92"/>
      <c r="Y1557" s="94"/>
      <c r="Z1557" s="12"/>
      <c r="AA1557" s="12"/>
      <c r="AB1557" s="14"/>
      <c r="AC1557" s="14"/>
      <c r="AD1557" s="11"/>
      <c r="AE1557" s="11"/>
      <c r="AF1557" s="11"/>
      <c r="AG1557" s="11"/>
      <c r="AH1557" s="11"/>
      <c r="AI1557" s="11"/>
      <c r="AJ1557" s="11"/>
      <c r="AK1557" s="11"/>
      <c r="AL1557" s="11"/>
      <c r="AM1557" s="11"/>
      <c r="AN1557" s="11"/>
      <c r="AO1557" s="11"/>
      <c r="AP1557" s="11"/>
      <c r="AQ1557" s="11"/>
      <c r="AR1557" s="11"/>
      <c r="AS1557" s="11"/>
      <c r="AT1557" s="56"/>
      <c r="AU1557" s="56"/>
      <c r="AV1557" s="56"/>
      <c r="AW1557" s="56"/>
      <c r="AX1557" s="56"/>
      <c r="AY1557" s="56"/>
      <c r="AZ1557" s="56"/>
      <c r="BA1557" s="56"/>
      <c r="BB1557" s="56"/>
      <c r="BC1557" s="56"/>
      <c r="BD1557" s="56"/>
      <c r="BE1557" s="56"/>
      <c r="BF1557" s="56"/>
      <c r="BG1557" s="56"/>
      <c r="BH1557" s="56"/>
      <c r="BI1557" s="56"/>
      <c r="BJ1557" s="56"/>
      <c r="BK1557" s="56"/>
      <c r="BL1557" s="56"/>
      <c r="BM1557" s="56"/>
      <c r="BN1557" s="56"/>
      <c r="BO1557" s="56"/>
      <c r="BP1557" s="56"/>
      <c r="BQ1557" s="56"/>
      <c r="BR1557" s="56"/>
      <c r="BS1557" s="56"/>
      <c r="BT1557" s="56"/>
      <c r="BU1557" s="56"/>
      <c r="BV1557" s="56"/>
      <c r="BW1557" s="56"/>
    </row>
    <row r="1558" ht="15.75" customHeight="1">
      <c r="A1558" s="92"/>
      <c r="B1558" s="92"/>
      <c r="C1558" s="92"/>
      <c r="D1558" s="92"/>
      <c r="E1558" s="93"/>
      <c r="F1558" s="93"/>
      <c r="G1558" s="92"/>
      <c r="H1558" s="92"/>
      <c r="I1558" s="92"/>
      <c r="J1558" s="92"/>
      <c r="K1558" s="92"/>
      <c r="L1558" s="92"/>
      <c r="M1558" s="92"/>
      <c r="N1558" s="93"/>
      <c r="O1558" s="92"/>
      <c r="P1558" s="92"/>
      <c r="Q1558" s="11"/>
      <c r="R1558" s="11"/>
      <c r="S1558" s="92"/>
      <c r="T1558" s="92"/>
      <c r="U1558" s="92"/>
      <c r="V1558" s="92"/>
      <c r="W1558" s="92"/>
      <c r="X1558" s="92"/>
      <c r="Y1558" s="94"/>
      <c r="Z1558" s="12"/>
      <c r="AA1558" s="12"/>
      <c r="AB1558" s="14"/>
      <c r="AC1558" s="14"/>
      <c r="AD1558" s="11"/>
      <c r="AE1558" s="11"/>
      <c r="AF1558" s="11"/>
      <c r="AG1558" s="11"/>
      <c r="AH1558" s="11"/>
      <c r="AI1558" s="11"/>
      <c r="AJ1558" s="11"/>
      <c r="AK1558" s="11"/>
      <c r="AL1558" s="11"/>
      <c r="AM1558" s="11"/>
      <c r="AN1558" s="11"/>
      <c r="AO1558" s="11"/>
      <c r="AP1558" s="11"/>
      <c r="AQ1558" s="11"/>
      <c r="AR1558" s="11"/>
      <c r="AS1558" s="11"/>
      <c r="AT1558" s="56"/>
      <c r="AU1558" s="56"/>
      <c r="AV1558" s="56"/>
      <c r="AW1558" s="56"/>
      <c r="AX1558" s="56"/>
      <c r="AY1558" s="56"/>
      <c r="AZ1558" s="56"/>
      <c r="BA1558" s="56"/>
      <c r="BB1558" s="56"/>
      <c r="BC1558" s="56"/>
      <c r="BD1558" s="56"/>
      <c r="BE1558" s="56"/>
      <c r="BF1558" s="56"/>
      <c r="BG1558" s="56"/>
      <c r="BH1558" s="56"/>
      <c r="BI1558" s="56"/>
      <c r="BJ1558" s="56"/>
      <c r="BK1558" s="56"/>
      <c r="BL1558" s="56"/>
      <c r="BM1558" s="56"/>
      <c r="BN1558" s="56"/>
      <c r="BO1558" s="56"/>
      <c r="BP1558" s="56"/>
      <c r="BQ1558" s="56"/>
      <c r="BR1558" s="56"/>
      <c r="BS1558" s="56"/>
      <c r="BT1558" s="56"/>
      <c r="BU1558" s="56"/>
      <c r="BV1558" s="56"/>
      <c r="BW1558" s="56"/>
    </row>
    <row r="1559" ht="15.75" customHeight="1">
      <c r="A1559" s="92"/>
      <c r="B1559" s="92"/>
      <c r="C1559" s="92"/>
      <c r="D1559" s="92"/>
      <c r="E1559" s="93"/>
      <c r="F1559" s="93"/>
      <c r="G1559" s="92"/>
      <c r="H1559" s="92"/>
      <c r="I1559" s="92"/>
      <c r="J1559" s="92"/>
      <c r="K1559" s="92"/>
      <c r="L1559" s="92"/>
      <c r="M1559" s="92"/>
      <c r="N1559" s="93"/>
      <c r="O1559" s="92"/>
      <c r="P1559" s="92"/>
      <c r="Q1559" s="11"/>
      <c r="R1559" s="11"/>
      <c r="S1559" s="92"/>
      <c r="T1559" s="92"/>
      <c r="U1559" s="92"/>
      <c r="V1559" s="92"/>
      <c r="W1559" s="92"/>
      <c r="X1559" s="92"/>
      <c r="Y1559" s="94"/>
      <c r="Z1559" s="12"/>
      <c r="AA1559" s="12"/>
      <c r="AB1559" s="14"/>
      <c r="AC1559" s="14"/>
      <c r="AD1559" s="11"/>
      <c r="AE1559" s="11"/>
      <c r="AF1559" s="11"/>
      <c r="AG1559" s="11"/>
      <c r="AH1559" s="11"/>
      <c r="AI1559" s="11"/>
      <c r="AJ1559" s="11"/>
      <c r="AK1559" s="11"/>
      <c r="AL1559" s="11"/>
      <c r="AM1559" s="11"/>
      <c r="AN1559" s="11"/>
      <c r="AO1559" s="11"/>
      <c r="AP1559" s="11"/>
      <c r="AQ1559" s="11"/>
      <c r="AR1559" s="11"/>
      <c r="AS1559" s="11"/>
      <c r="AT1559" s="56"/>
      <c r="AU1559" s="56"/>
      <c r="AV1559" s="56"/>
      <c r="AW1559" s="56"/>
      <c r="AX1559" s="56"/>
      <c r="AY1559" s="56"/>
      <c r="AZ1559" s="56"/>
      <c r="BA1559" s="56"/>
      <c r="BB1559" s="56"/>
      <c r="BC1559" s="56"/>
      <c r="BD1559" s="56"/>
      <c r="BE1559" s="56"/>
      <c r="BF1559" s="56"/>
      <c r="BG1559" s="56"/>
      <c r="BH1559" s="56"/>
      <c r="BI1559" s="56"/>
      <c r="BJ1559" s="56"/>
      <c r="BK1559" s="56"/>
      <c r="BL1559" s="56"/>
      <c r="BM1559" s="56"/>
      <c r="BN1559" s="56"/>
      <c r="BO1559" s="56"/>
      <c r="BP1559" s="56"/>
      <c r="BQ1559" s="56"/>
      <c r="BR1559" s="56"/>
      <c r="BS1559" s="56"/>
      <c r="BT1559" s="56"/>
      <c r="BU1559" s="56"/>
      <c r="BV1559" s="56"/>
      <c r="BW1559" s="56"/>
    </row>
    <row r="1560" ht="15.75" customHeight="1">
      <c r="A1560" s="92"/>
      <c r="B1560" s="92"/>
      <c r="C1560" s="92"/>
      <c r="D1560" s="92"/>
      <c r="E1560" s="93"/>
      <c r="F1560" s="93"/>
      <c r="G1560" s="92"/>
      <c r="H1560" s="92"/>
      <c r="I1560" s="92"/>
      <c r="J1560" s="92"/>
      <c r="K1560" s="92"/>
      <c r="L1560" s="92"/>
      <c r="M1560" s="92"/>
      <c r="N1560" s="93"/>
      <c r="O1560" s="92"/>
      <c r="P1560" s="92"/>
      <c r="Q1560" s="11"/>
      <c r="R1560" s="11"/>
      <c r="S1560" s="92"/>
      <c r="T1560" s="92"/>
      <c r="U1560" s="92"/>
      <c r="V1560" s="92"/>
      <c r="W1560" s="92"/>
      <c r="X1560" s="92"/>
      <c r="Y1560" s="94"/>
      <c r="Z1560" s="12"/>
      <c r="AA1560" s="12"/>
      <c r="AB1560" s="14"/>
      <c r="AC1560" s="14"/>
      <c r="AD1560" s="11"/>
      <c r="AE1560" s="11"/>
      <c r="AF1560" s="11"/>
      <c r="AG1560" s="11"/>
      <c r="AH1560" s="11"/>
      <c r="AI1560" s="11"/>
      <c r="AJ1560" s="11"/>
      <c r="AK1560" s="11"/>
      <c r="AL1560" s="11"/>
      <c r="AM1560" s="11"/>
      <c r="AN1560" s="11"/>
      <c r="AO1560" s="11"/>
      <c r="AP1560" s="11"/>
      <c r="AQ1560" s="11"/>
      <c r="AR1560" s="11"/>
      <c r="AS1560" s="11"/>
      <c r="AT1560" s="56"/>
      <c r="AU1560" s="56"/>
      <c r="AV1560" s="56"/>
      <c r="AW1560" s="56"/>
      <c r="AX1560" s="56"/>
      <c r="AY1560" s="56"/>
      <c r="AZ1560" s="56"/>
      <c r="BA1560" s="56"/>
      <c r="BB1560" s="56"/>
      <c r="BC1560" s="56"/>
      <c r="BD1560" s="56"/>
      <c r="BE1560" s="56"/>
      <c r="BF1560" s="56"/>
      <c r="BG1560" s="56"/>
      <c r="BH1560" s="56"/>
      <c r="BI1560" s="56"/>
      <c r="BJ1560" s="56"/>
      <c r="BK1560" s="56"/>
      <c r="BL1560" s="56"/>
      <c r="BM1560" s="56"/>
      <c r="BN1560" s="56"/>
      <c r="BO1560" s="56"/>
      <c r="BP1560" s="56"/>
      <c r="BQ1560" s="56"/>
      <c r="BR1560" s="56"/>
      <c r="BS1560" s="56"/>
      <c r="BT1560" s="56"/>
      <c r="BU1560" s="56"/>
      <c r="BV1560" s="56"/>
      <c r="BW1560" s="56"/>
    </row>
    <row r="1561" ht="15.75" customHeight="1">
      <c r="A1561" s="92"/>
      <c r="B1561" s="92"/>
      <c r="C1561" s="92"/>
      <c r="D1561" s="92"/>
      <c r="E1561" s="93"/>
      <c r="F1561" s="93"/>
      <c r="G1561" s="92"/>
      <c r="H1561" s="92"/>
      <c r="I1561" s="92"/>
      <c r="J1561" s="92"/>
      <c r="K1561" s="92"/>
      <c r="L1561" s="92"/>
      <c r="M1561" s="92"/>
      <c r="N1561" s="93"/>
      <c r="O1561" s="92"/>
      <c r="P1561" s="92"/>
      <c r="Q1561" s="11"/>
      <c r="R1561" s="11"/>
      <c r="S1561" s="92"/>
      <c r="T1561" s="92"/>
      <c r="U1561" s="92"/>
      <c r="V1561" s="92"/>
      <c r="W1561" s="92"/>
      <c r="X1561" s="92"/>
      <c r="Y1561" s="94"/>
      <c r="Z1561" s="12"/>
      <c r="AA1561" s="12"/>
      <c r="AB1561" s="14"/>
      <c r="AC1561" s="14"/>
      <c r="AD1561" s="11"/>
      <c r="AE1561" s="11"/>
      <c r="AF1561" s="11"/>
      <c r="AG1561" s="11"/>
      <c r="AH1561" s="11"/>
      <c r="AI1561" s="11"/>
      <c r="AJ1561" s="11"/>
      <c r="AK1561" s="11"/>
      <c r="AL1561" s="11"/>
      <c r="AM1561" s="11"/>
      <c r="AN1561" s="11"/>
      <c r="AO1561" s="11"/>
      <c r="AP1561" s="11"/>
      <c r="AQ1561" s="11"/>
      <c r="AR1561" s="11"/>
      <c r="AS1561" s="11"/>
      <c r="AT1561" s="56"/>
      <c r="AU1561" s="56"/>
      <c r="AV1561" s="56"/>
      <c r="AW1561" s="56"/>
      <c r="AX1561" s="56"/>
      <c r="AY1561" s="56"/>
      <c r="AZ1561" s="56"/>
      <c r="BA1561" s="56"/>
      <c r="BB1561" s="56"/>
      <c r="BC1561" s="56"/>
      <c r="BD1561" s="56"/>
      <c r="BE1561" s="56"/>
      <c r="BF1561" s="56"/>
      <c r="BG1561" s="56"/>
      <c r="BH1561" s="56"/>
      <c r="BI1561" s="56"/>
      <c r="BJ1561" s="56"/>
      <c r="BK1561" s="56"/>
      <c r="BL1561" s="56"/>
      <c r="BM1561" s="56"/>
      <c r="BN1561" s="56"/>
      <c r="BO1561" s="56"/>
      <c r="BP1561" s="56"/>
      <c r="BQ1561" s="56"/>
      <c r="BR1561" s="56"/>
      <c r="BS1561" s="56"/>
      <c r="BT1561" s="56"/>
      <c r="BU1561" s="56"/>
      <c r="BV1561" s="56"/>
      <c r="BW1561" s="56"/>
    </row>
    <row r="1562" ht="15.75" customHeight="1">
      <c r="A1562" s="92"/>
      <c r="B1562" s="92"/>
      <c r="C1562" s="92"/>
      <c r="D1562" s="92"/>
      <c r="E1562" s="93"/>
      <c r="F1562" s="93"/>
      <c r="G1562" s="92"/>
      <c r="H1562" s="92"/>
      <c r="I1562" s="92"/>
      <c r="J1562" s="92"/>
      <c r="K1562" s="92"/>
      <c r="L1562" s="92"/>
      <c r="M1562" s="92"/>
      <c r="N1562" s="93"/>
      <c r="O1562" s="92"/>
      <c r="P1562" s="92"/>
      <c r="Q1562" s="11"/>
      <c r="R1562" s="11"/>
      <c r="S1562" s="92"/>
      <c r="T1562" s="92"/>
      <c r="U1562" s="92"/>
      <c r="V1562" s="92"/>
      <c r="W1562" s="92"/>
      <c r="X1562" s="92"/>
      <c r="Y1562" s="94"/>
      <c r="Z1562" s="12"/>
      <c r="AA1562" s="12"/>
      <c r="AB1562" s="14"/>
      <c r="AC1562" s="14"/>
      <c r="AD1562" s="11"/>
      <c r="AE1562" s="11"/>
      <c r="AF1562" s="11"/>
      <c r="AG1562" s="11"/>
      <c r="AH1562" s="11"/>
      <c r="AI1562" s="11"/>
      <c r="AJ1562" s="11"/>
      <c r="AK1562" s="11"/>
      <c r="AL1562" s="11"/>
      <c r="AM1562" s="11"/>
      <c r="AN1562" s="11"/>
      <c r="AO1562" s="11"/>
      <c r="AP1562" s="11"/>
      <c r="AQ1562" s="11"/>
      <c r="AR1562" s="11"/>
      <c r="AS1562" s="11"/>
      <c r="AT1562" s="56"/>
      <c r="AU1562" s="56"/>
      <c r="AV1562" s="56"/>
      <c r="AW1562" s="56"/>
      <c r="AX1562" s="56"/>
      <c r="AY1562" s="56"/>
      <c r="AZ1562" s="56"/>
      <c r="BA1562" s="56"/>
      <c r="BB1562" s="56"/>
      <c r="BC1562" s="56"/>
      <c r="BD1562" s="56"/>
      <c r="BE1562" s="56"/>
      <c r="BF1562" s="56"/>
      <c r="BG1562" s="56"/>
      <c r="BH1562" s="56"/>
      <c r="BI1562" s="56"/>
      <c r="BJ1562" s="56"/>
      <c r="BK1562" s="56"/>
      <c r="BL1562" s="56"/>
      <c r="BM1562" s="56"/>
      <c r="BN1562" s="56"/>
      <c r="BO1562" s="56"/>
      <c r="BP1562" s="56"/>
      <c r="BQ1562" s="56"/>
      <c r="BR1562" s="56"/>
      <c r="BS1562" s="56"/>
      <c r="BT1562" s="56"/>
      <c r="BU1562" s="56"/>
      <c r="BV1562" s="56"/>
      <c r="BW1562" s="56"/>
    </row>
    <row r="1563" ht="15.75" customHeight="1">
      <c r="A1563" s="92"/>
      <c r="B1563" s="92"/>
      <c r="C1563" s="92"/>
      <c r="D1563" s="92"/>
      <c r="E1563" s="93"/>
      <c r="F1563" s="93"/>
      <c r="G1563" s="92"/>
      <c r="H1563" s="92"/>
      <c r="I1563" s="92"/>
      <c r="J1563" s="92"/>
      <c r="K1563" s="92"/>
      <c r="L1563" s="92"/>
      <c r="M1563" s="92"/>
      <c r="N1563" s="93"/>
      <c r="O1563" s="92"/>
      <c r="P1563" s="92"/>
      <c r="Q1563" s="11"/>
      <c r="R1563" s="11"/>
      <c r="S1563" s="92"/>
      <c r="T1563" s="92"/>
      <c r="U1563" s="92"/>
      <c r="V1563" s="92"/>
      <c r="W1563" s="92"/>
      <c r="X1563" s="92"/>
      <c r="Y1563" s="94"/>
      <c r="Z1563" s="12"/>
      <c r="AA1563" s="12"/>
      <c r="AB1563" s="14"/>
      <c r="AC1563" s="14"/>
      <c r="AD1563" s="11"/>
      <c r="AE1563" s="11"/>
      <c r="AF1563" s="11"/>
      <c r="AG1563" s="11"/>
      <c r="AH1563" s="11"/>
      <c r="AI1563" s="11"/>
      <c r="AJ1563" s="11"/>
      <c r="AK1563" s="11"/>
      <c r="AL1563" s="11"/>
      <c r="AM1563" s="11"/>
      <c r="AN1563" s="11"/>
      <c r="AO1563" s="11"/>
      <c r="AP1563" s="11"/>
      <c r="AQ1563" s="11"/>
      <c r="AR1563" s="11"/>
      <c r="AS1563" s="11"/>
      <c r="AT1563" s="56"/>
      <c r="AU1563" s="56"/>
      <c r="AV1563" s="56"/>
      <c r="AW1563" s="56"/>
      <c r="AX1563" s="56"/>
      <c r="AY1563" s="56"/>
      <c r="AZ1563" s="56"/>
      <c r="BA1563" s="56"/>
      <c r="BB1563" s="56"/>
      <c r="BC1563" s="56"/>
      <c r="BD1563" s="56"/>
      <c r="BE1563" s="56"/>
      <c r="BF1563" s="56"/>
      <c r="BG1563" s="56"/>
      <c r="BH1563" s="56"/>
      <c r="BI1563" s="56"/>
      <c r="BJ1563" s="56"/>
      <c r="BK1563" s="56"/>
      <c r="BL1563" s="56"/>
      <c r="BM1563" s="56"/>
      <c r="BN1563" s="56"/>
      <c r="BO1563" s="56"/>
      <c r="BP1563" s="56"/>
      <c r="BQ1563" s="56"/>
      <c r="BR1563" s="56"/>
      <c r="BS1563" s="56"/>
      <c r="BT1563" s="56"/>
      <c r="BU1563" s="56"/>
      <c r="BV1563" s="56"/>
      <c r="BW1563" s="56"/>
    </row>
    <row r="1564" ht="15.75" customHeight="1">
      <c r="A1564" s="92"/>
      <c r="B1564" s="92"/>
      <c r="C1564" s="92"/>
      <c r="D1564" s="92"/>
      <c r="E1564" s="93"/>
      <c r="F1564" s="93"/>
      <c r="G1564" s="92"/>
      <c r="H1564" s="92"/>
      <c r="I1564" s="92"/>
      <c r="J1564" s="92"/>
      <c r="K1564" s="92"/>
      <c r="L1564" s="92"/>
      <c r="M1564" s="92"/>
      <c r="N1564" s="93"/>
      <c r="O1564" s="92"/>
      <c r="P1564" s="92"/>
      <c r="Q1564" s="11"/>
      <c r="R1564" s="11"/>
      <c r="S1564" s="92"/>
      <c r="T1564" s="92"/>
      <c r="U1564" s="92"/>
      <c r="V1564" s="92"/>
      <c r="W1564" s="92"/>
      <c r="X1564" s="92"/>
      <c r="Y1564" s="94"/>
      <c r="Z1564" s="12"/>
      <c r="AA1564" s="12"/>
      <c r="AB1564" s="14"/>
      <c r="AC1564" s="14"/>
      <c r="AD1564" s="11"/>
      <c r="AE1564" s="11"/>
      <c r="AF1564" s="11"/>
      <c r="AG1564" s="11"/>
      <c r="AH1564" s="11"/>
      <c r="AI1564" s="11"/>
      <c r="AJ1564" s="11"/>
      <c r="AK1564" s="11"/>
      <c r="AL1564" s="11"/>
      <c r="AM1564" s="11"/>
      <c r="AN1564" s="11"/>
      <c r="AO1564" s="11"/>
      <c r="AP1564" s="11"/>
      <c r="AQ1564" s="11"/>
      <c r="AR1564" s="11"/>
      <c r="AS1564" s="11"/>
      <c r="AT1564" s="56"/>
      <c r="AU1564" s="56"/>
      <c r="AV1564" s="56"/>
      <c r="AW1564" s="56"/>
      <c r="AX1564" s="56"/>
      <c r="AY1564" s="56"/>
      <c r="AZ1564" s="56"/>
      <c r="BA1564" s="56"/>
      <c r="BB1564" s="56"/>
      <c r="BC1564" s="56"/>
      <c r="BD1564" s="56"/>
      <c r="BE1564" s="56"/>
      <c r="BF1564" s="56"/>
      <c r="BG1564" s="56"/>
      <c r="BH1564" s="56"/>
      <c r="BI1564" s="56"/>
      <c r="BJ1564" s="56"/>
      <c r="BK1564" s="56"/>
      <c r="BL1564" s="56"/>
      <c r="BM1564" s="56"/>
      <c r="BN1564" s="56"/>
      <c r="BO1564" s="56"/>
      <c r="BP1564" s="56"/>
      <c r="BQ1564" s="56"/>
      <c r="BR1564" s="56"/>
      <c r="BS1564" s="56"/>
      <c r="BT1564" s="56"/>
      <c r="BU1564" s="56"/>
      <c r="BV1564" s="56"/>
      <c r="BW1564" s="56"/>
    </row>
    <row r="1565" ht="15.75" customHeight="1">
      <c r="A1565" s="92"/>
      <c r="B1565" s="92"/>
      <c r="C1565" s="92"/>
      <c r="D1565" s="92"/>
      <c r="E1565" s="93"/>
      <c r="F1565" s="93"/>
      <c r="G1565" s="92"/>
      <c r="H1565" s="92"/>
      <c r="I1565" s="92"/>
      <c r="J1565" s="92"/>
      <c r="K1565" s="92"/>
      <c r="L1565" s="92"/>
      <c r="M1565" s="92"/>
      <c r="N1565" s="93"/>
      <c r="O1565" s="92"/>
      <c r="P1565" s="92"/>
      <c r="Q1565" s="11"/>
      <c r="R1565" s="11"/>
      <c r="S1565" s="92"/>
      <c r="T1565" s="92"/>
      <c r="U1565" s="92"/>
      <c r="V1565" s="92"/>
      <c r="W1565" s="92"/>
      <c r="X1565" s="92"/>
      <c r="Y1565" s="94"/>
      <c r="Z1565" s="12"/>
      <c r="AA1565" s="12"/>
      <c r="AB1565" s="14"/>
      <c r="AC1565" s="14"/>
      <c r="AD1565" s="11"/>
      <c r="AE1565" s="11"/>
      <c r="AF1565" s="11"/>
      <c r="AG1565" s="11"/>
      <c r="AH1565" s="11"/>
      <c r="AI1565" s="11"/>
      <c r="AJ1565" s="11"/>
      <c r="AK1565" s="11"/>
      <c r="AL1565" s="11"/>
      <c r="AM1565" s="11"/>
      <c r="AN1565" s="11"/>
      <c r="AO1565" s="11"/>
      <c r="AP1565" s="11"/>
      <c r="AQ1565" s="11"/>
      <c r="AR1565" s="11"/>
      <c r="AS1565" s="11"/>
      <c r="AT1565" s="56"/>
      <c r="AU1565" s="56"/>
      <c r="AV1565" s="56"/>
      <c r="AW1565" s="56"/>
      <c r="AX1565" s="56"/>
      <c r="AY1565" s="56"/>
      <c r="AZ1565" s="56"/>
      <c r="BA1565" s="56"/>
      <c r="BB1565" s="56"/>
      <c r="BC1565" s="56"/>
      <c r="BD1565" s="56"/>
      <c r="BE1565" s="56"/>
      <c r="BF1565" s="56"/>
      <c r="BG1565" s="56"/>
      <c r="BH1565" s="56"/>
      <c r="BI1565" s="56"/>
      <c r="BJ1565" s="56"/>
      <c r="BK1565" s="56"/>
      <c r="BL1565" s="56"/>
      <c r="BM1565" s="56"/>
      <c r="BN1565" s="56"/>
      <c r="BO1565" s="56"/>
      <c r="BP1565" s="56"/>
      <c r="BQ1565" s="56"/>
      <c r="BR1565" s="56"/>
      <c r="BS1565" s="56"/>
      <c r="BT1565" s="56"/>
      <c r="BU1565" s="56"/>
      <c r="BV1565" s="56"/>
      <c r="BW1565" s="56"/>
    </row>
    <row r="1566" ht="15.75" customHeight="1">
      <c r="A1566" s="92"/>
      <c r="B1566" s="92"/>
      <c r="C1566" s="92"/>
      <c r="D1566" s="92"/>
      <c r="E1566" s="93"/>
      <c r="F1566" s="93"/>
      <c r="G1566" s="92"/>
      <c r="H1566" s="92"/>
      <c r="I1566" s="92"/>
      <c r="J1566" s="92"/>
      <c r="K1566" s="92"/>
      <c r="L1566" s="92"/>
      <c r="M1566" s="92"/>
      <c r="N1566" s="93"/>
      <c r="O1566" s="92"/>
      <c r="P1566" s="92"/>
      <c r="Q1566" s="11"/>
      <c r="R1566" s="11"/>
      <c r="S1566" s="92"/>
      <c r="T1566" s="92"/>
      <c r="U1566" s="92"/>
      <c r="V1566" s="92"/>
      <c r="W1566" s="92"/>
      <c r="X1566" s="92"/>
      <c r="Y1566" s="94"/>
      <c r="Z1566" s="12"/>
      <c r="AA1566" s="12"/>
      <c r="AB1566" s="14"/>
      <c r="AC1566" s="14"/>
      <c r="AD1566" s="11"/>
      <c r="AE1566" s="11"/>
      <c r="AF1566" s="11"/>
      <c r="AG1566" s="11"/>
      <c r="AH1566" s="11"/>
      <c r="AI1566" s="11"/>
      <c r="AJ1566" s="11"/>
      <c r="AK1566" s="11"/>
      <c r="AL1566" s="11"/>
      <c r="AM1566" s="11"/>
      <c r="AN1566" s="11"/>
      <c r="AO1566" s="11"/>
      <c r="AP1566" s="11"/>
      <c r="AQ1566" s="11"/>
      <c r="AR1566" s="11"/>
      <c r="AS1566" s="11"/>
      <c r="AT1566" s="56"/>
      <c r="AU1566" s="56"/>
      <c r="AV1566" s="56"/>
      <c r="AW1566" s="56"/>
      <c r="AX1566" s="56"/>
      <c r="AY1566" s="56"/>
      <c r="AZ1566" s="56"/>
      <c r="BA1566" s="56"/>
      <c r="BB1566" s="56"/>
      <c r="BC1566" s="56"/>
      <c r="BD1566" s="56"/>
      <c r="BE1566" s="56"/>
      <c r="BF1566" s="56"/>
      <c r="BG1566" s="56"/>
      <c r="BH1566" s="56"/>
      <c r="BI1566" s="56"/>
      <c r="BJ1566" s="56"/>
      <c r="BK1566" s="56"/>
      <c r="BL1566" s="56"/>
      <c r="BM1566" s="56"/>
      <c r="BN1566" s="56"/>
      <c r="BO1566" s="56"/>
      <c r="BP1566" s="56"/>
      <c r="BQ1566" s="56"/>
      <c r="BR1566" s="56"/>
      <c r="BS1566" s="56"/>
      <c r="BT1566" s="56"/>
      <c r="BU1566" s="56"/>
      <c r="BV1566" s="56"/>
      <c r="BW1566" s="56"/>
    </row>
    <row r="1567" ht="15.75" customHeight="1">
      <c r="A1567" s="92"/>
      <c r="B1567" s="92"/>
      <c r="C1567" s="92"/>
      <c r="D1567" s="92"/>
      <c r="E1567" s="93"/>
      <c r="F1567" s="93"/>
      <c r="G1567" s="92"/>
      <c r="H1567" s="92"/>
      <c r="I1567" s="92"/>
      <c r="J1567" s="92"/>
      <c r="K1567" s="92"/>
      <c r="L1567" s="92"/>
      <c r="M1567" s="92"/>
      <c r="N1567" s="93"/>
      <c r="O1567" s="92"/>
      <c r="P1567" s="92"/>
      <c r="Q1567" s="11"/>
      <c r="R1567" s="11"/>
      <c r="S1567" s="92"/>
      <c r="T1567" s="92"/>
      <c r="U1567" s="92"/>
      <c r="V1567" s="92"/>
      <c r="W1567" s="92"/>
      <c r="X1567" s="92"/>
      <c r="Y1567" s="94"/>
      <c r="Z1567" s="12"/>
      <c r="AA1567" s="12"/>
      <c r="AB1567" s="14"/>
      <c r="AC1567" s="14"/>
      <c r="AD1567" s="11"/>
      <c r="AE1567" s="11"/>
      <c r="AF1567" s="11"/>
      <c r="AG1567" s="11"/>
      <c r="AH1567" s="11"/>
      <c r="AI1567" s="11"/>
      <c r="AJ1567" s="11"/>
      <c r="AK1567" s="11"/>
      <c r="AL1567" s="11"/>
      <c r="AM1567" s="11"/>
      <c r="AN1567" s="11"/>
      <c r="AO1567" s="11"/>
      <c r="AP1567" s="11"/>
      <c r="AQ1567" s="11"/>
      <c r="AR1567" s="11"/>
      <c r="AS1567" s="11"/>
      <c r="AT1567" s="56"/>
      <c r="AU1567" s="56"/>
      <c r="AV1567" s="56"/>
      <c r="AW1567" s="56"/>
      <c r="AX1567" s="56"/>
      <c r="AY1567" s="56"/>
      <c r="AZ1567" s="56"/>
      <c r="BA1567" s="56"/>
      <c r="BB1567" s="56"/>
      <c r="BC1567" s="56"/>
      <c r="BD1567" s="56"/>
      <c r="BE1567" s="56"/>
      <c r="BF1567" s="56"/>
      <c r="BG1567" s="56"/>
      <c r="BH1567" s="56"/>
      <c r="BI1567" s="56"/>
      <c r="BJ1567" s="56"/>
      <c r="BK1567" s="56"/>
      <c r="BL1567" s="56"/>
      <c r="BM1567" s="56"/>
      <c r="BN1567" s="56"/>
      <c r="BO1567" s="56"/>
      <c r="BP1567" s="56"/>
      <c r="BQ1567" s="56"/>
      <c r="BR1567" s="56"/>
      <c r="BS1567" s="56"/>
      <c r="BT1567" s="56"/>
      <c r="BU1567" s="56"/>
      <c r="BV1567" s="56"/>
      <c r="BW1567" s="56"/>
    </row>
    <row r="1568" ht="15.75" customHeight="1">
      <c r="A1568" s="92"/>
      <c r="B1568" s="92"/>
      <c r="C1568" s="92"/>
      <c r="D1568" s="92"/>
      <c r="E1568" s="93"/>
      <c r="F1568" s="93"/>
      <c r="G1568" s="92"/>
      <c r="H1568" s="92"/>
      <c r="I1568" s="92"/>
      <c r="J1568" s="92"/>
      <c r="K1568" s="92"/>
      <c r="L1568" s="92"/>
      <c r="M1568" s="92"/>
      <c r="N1568" s="93"/>
      <c r="O1568" s="92"/>
      <c r="P1568" s="92"/>
      <c r="Q1568" s="11"/>
      <c r="R1568" s="11"/>
      <c r="S1568" s="92"/>
      <c r="T1568" s="92"/>
      <c r="U1568" s="92"/>
      <c r="V1568" s="92"/>
      <c r="W1568" s="92"/>
      <c r="X1568" s="92"/>
      <c r="Y1568" s="94"/>
      <c r="Z1568" s="12"/>
      <c r="AA1568" s="12"/>
      <c r="AB1568" s="14"/>
      <c r="AC1568" s="14"/>
      <c r="AD1568" s="11"/>
      <c r="AE1568" s="11"/>
      <c r="AF1568" s="11"/>
      <c r="AG1568" s="11"/>
      <c r="AH1568" s="11"/>
      <c r="AI1568" s="11"/>
      <c r="AJ1568" s="11"/>
      <c r="AK1568" s="11"/>
      <c r="AL1568" s="11"/>
      <c r="AM1568" s="11"/>
      <c r="AN1568" s="11"/>
      <c r="AO1568" s="11"/>
      <c r="AP1568" s="11"/>
      <c r="AQ1568" s="11"/>
      <c r="AR1568" s="11"/>
      <c r="AS1568" s="11"/>
      <c r="AT1568" s="56"/>
      <c r="AU1568" s="56"/>
      <c r="AV1568" s="56"/>
      <c r="AW1568" s="56"/>
      <c r="AX1568" s="56"/>
      <c r="AY1568" s="56"/>
      <c r="AZ1568" s="56"/>
      <c r="BA1568" s="56"/>
      <c r="BB1568" s="56"/>
      <c r="BC1568" s="56"/>
      <c r="BD1568" s="56"/>
      <c r="BE1568" s="56"/>
      <c r="BF1568" s="56"/>
      <c r="BG1568" s="56"/>
      <c r="BH1568" s="56"/>
      <c r="BI1568" s="56"/>
      <c r="BJ1568" s="56"/>
      <c r="BK1568" s="56"/>
      <c r="BL1568" s="56"/>
      <c r="BM1568" s="56"/>
      <c r="BN1568" s="56"/>
      <c r="BO1568" s="56"/>
      <c r="BP1568" s="56"/>
      <c r="BQ1568" s="56"/>
      <c r="BR1568" s="56"/>
      <c r="BS1568" s="56"/>
      <c r="BT1568" s="56"/>
      <c r="BU1568" s="56"/>
      <c r="BV1568" s="56"/>
      <c r="BW1568" s="56"/>
    </row>
    <row r="1569" ht="15.75" customHeight="1">
      <c r="A1569" s="92"/>
      <c r="B1569" s="92"/>
      <c r="C1569" s="92"/>
      <c r="D1569" s="92"/>
      <c r="E1569" s="93"/>
      <c r="F1569" s="93"/>
      <c r="G1569" s="92"/>
      <c r="H1569" s="92"/>
      <c r="I1569" s="92"/>
      <c r="J1569" s="92"/>
      <c r="K1569" s="92"/>
      <c r="L1569" s="92"/>
      <c r="M1569" s="92"/>
      <c r="N1569" s="93"/>
      <c r="O1569" s="92"/>
      <c r="P1569" s="92"/>
      <c r="Q1569" s="11"/>
      <c r="R1569" s="11"/>
      <c r="S1569" s="92"/>
      <c r="T1569" s="92"/>
      <c r="U1569" s="92"/>
      <c r="V1569" s="92"/>
      <c r="W1569" s="92"/>
      <c r="X1569" s="92"/>
      <c r="Y1569" s="94"/>
      <c r="Z1569" s="12"/>
      <c r="AA1569" s="12"/>
      <c r="AB1569" s="14"/>
      <c r="AC1569" s="14"/>
      <c r="AD1569" s="11"/>
      <c r="AE1569" s="11"/>
      <c r="AF1569" s="11"/>
      <c r="AG1569" s="11"/>
      <c r="AH1569" s="11"/>
      <c r="AI1569" s="11"/>
      <c r="AJ1569" s="11"/>
      <c r="AK1569" s="11"/>
      <c r="AL1569" s="11"/>
      <c r="AM1569" s="11"/>
      <c r="AN1569" s="11"/>
      <c r="AO1569" s="11"/>
      <c r="AP1569" s="11"/>
      <c r="AQ1569" s="11"/>
      <c r="AR1569" s="11"/>
      <c r="AS1569" s="11"/>
      <c r="AT1569" s="56"/>
      <c r="AU1569" s="56"/>
      <c r="AV1569" s="56"/>
      <c r="AW1569" s="56"/>
      <c r="AX1569" s="56"/>
      <c r="AY1569" s="56"/>
      <c r="AZ1569" s="56"/>
      <c r="BA1569" s="56"/>
      <c r="BB1569" s="56"/>
      <c r="BC1569" s="56"/>
      <c r="BD1569" s="56"/>
      <c r="BE1569" s="56"/>
      <c r="BF1569" s="56"/>
      <c r="BG1569" s="56"/>
      <c r="BH1569" s="56"/>
      <c r="BI1569" s="56"/>
      <c r="BJ1569" s="56"/>
      <c r="BK1569" s="56"/>
      <c r="BL1569" s="56"/>
      <c r="BM1569" s="56"/>
      <c r="BN1569" s="56"/>
      <c r="BO1569" s="56"/>
      <c r="BP1569" s="56"/>
      <c r="BQ1569" s="56"/>
      <c r="BR1569" s="56"/>
      <c r="BS1569" s="56"/>
      <c r="BT1569" s="56"/>
      <c r="BU1569" s="56"/>
      <c r="BV1569" s="56"/>
      <c r="BW1569" s="56"/>
    </row>
    <row r="1570" ht="15.75" customHeight="1">
      <c r="A1570" s="92"/>
      <c r="B1570" s="92"/>
      <c r="C1570" s="92"/>
      <c r="D1570" s="92"/>
      <c r="E1570" s="93"/>
      <c r="F1570" s="93"/>
      <c r="G1570" s="92"/>
      <c r="H1570" s="92"/>
      <c r="I1570" s="92"/>
      <c r="J1570" s="92"/>
      <c r="K1570" s="92"/>
      <c r="L1570" s="92"/>
      <c r="M1570" s="92"/>
      <c r="N1570" s="93"/>
      <c r="O1570" s="92"/>
      <c r="P1570" s="92"/>
      <c r="Q1570" s="11"/>
      <c r="R1570" s="11"/>
      <c r="S1570" s="92"/>
      <c r="T1570" s="92"/>
      <c r="U1570" s="92"/>
      <c r="V1570" s="92"/>
      <c r="W1570" s="92"/>
      <c r="X1570" s="92"/>
      <c r="Y1570" s="94"/>
      <c r="Z1570" s="12"/>
      <c r="AA1570" s="12"/>
      <c r="AB1570" s="14"/>
      <c r="AC1570" s="14"/>
      <c r="AD1570" s="11"/>
      <c r="AE1570" s="11"/>
      <c r="AF1570" s="11"/>
      <c r="AG1570" s="11"/>
      <c r="AH1570" s="11"/>
      <c r="AI1570" s="11"/>
      <c r="AJ1570" s="11"/>
      <c r="AK1570" s="11"/>
      <c r="AL1570" s="11"/>
      <c r="AM1570" s="11"/>
      <c r="AN1570" s="11"/>
      <c r="AO1570" s="11"/>
      <c r="AP1570" s="11"/>
      <c r="AQ1570" s="11"/>
      <c r="AR1570" s="11"/>
      <c r="AS1570" s="11"/>
      <c r="AT1570" s="56"/>
      <c r="AU1570" s="56"/>
      <c r="AV1570" s="56"/>
      <c r="AW1570" s="56"/>
      <c r="AX1570" s="56"/>
      <c r="AY1570" s="56"/>
      <c r="AZ1570" s="56"/>
      <c r="BA1570" s="56"/>
      <c r="BB1570" s="56"/>
      <c r="BC1570" s="56"/>
      <c r="BD1570" s="56"/>
      <c r="BE1570" s="56"/>
      <c r="BF1570" s="56"/>
      <c r="BG1570" s="56"/>
      <c r="BH1570" s="56"/>
      <c r="BI1570" s="56"/>
      <c r="BJ1570" s="56"/>
      <c r="BK1570" s="56"/>
      <c r="BL1570" s="56"/>
      <c r="BM1570" s="56"/>
      <c r="BN1570" s="56"/>
      <c r="BO1570" s="56"/>
      <c r="BP1570" s="56"/>
      <c r="BQ1570" s="56"/>
      <c r="BR1570" s="56"/>
      <c r="BS1570" s="56"/>
      <c r="BT1570" s="56"/>
      <c r="BU1570" s="56"/>
      <c r="BV1570" s="56"/>
      <c r="BW1570" s="56"/>
    </row>
    <row r="1571" ht="15.75" customHeight="1">
      <c r="A1571" s="92"/>
      <c r="B1571" s="92"/>
      <c r="C1571" s="92"/>
      <c r="D1571" s="92"/>
      <c r="E1571" s="93"/>
      <c r="F1571" s="93"/>
      <c r="G1571" s="92"/>
      <c r="H1571" s="92"/>
      <c r="I1571" s="92"/>
      <c r="J1571" s="92"/>
      <c r="K1571" s="92"/>
      <c r="L1571" s="92"/>
      <c r="M1571" s="92"/>
      <c r="N1571" s="93"/>
      <c r="O1571" s="92"/>
      <c r="P1571" s="92"/>
      <c r="Q1571" s="11"/>
      <c r="R1571" s="11"/>
      <c r="S1571" s="92"/>
      <c r="T1571" s="92"/>
      <c r="U1571" s="92"/>
      <c r="V1571" s="92"/>
      <c r="W1571" s="92"/>
      <c r="X1571" s="92"/>
      <c r="Y1571" s="94"/>
      <c r="Z1571" s="12"/>
      <c r="AA1571" s="12"/>
      <c r="AB1571" s="14"/>
      <c r="AC1571" s="14"/>
      <c r="AD1571" s="11"/>
      <c r="AE1571" s="11"/>
      <c r="AF1571" s="11"/>
      <c r="AG1571" s="11"/>
      <c r="AH1571" s="11"/>
      <c r="AI1571" s="11"/>
      <c r="AJ1571" s="11"/>
      <c r="AK1571" s="11"/>
      <c r="AL1571" s="11"/>
      <c r="AM1571" s="11"/>
      <c r="AN1571" s="11"/>
      <c r="AO1571" s="11"/>
      <c r="AP1571" s="11"/>
      <c r="AQ1571" s="11"/>
      <c r="AR1571" s="11"/>
      <c r="AS1571" s="11"/>
      <c r="AT1571" s="56"/>
      <c r="AU1571" s="56"/>
      <c r="AV1571" s="56"/>
      <c r="AW1571" s="56"/>
      <c r="AX1571" s="56"/>
      <c r="AY1571" s="56"/>
      <c r="AZ1571" s="56"/>
      <c r="BA1571" s="56"/>
      <c r="BB1571" s="56"/>
      <c r="BC1571" s="56"/>
      <c r="BD1571" s="56"/>
      <c r="BE1571" s="56"/>
      <c r="BF1571" s="56"/>
      <c r="BG1571" s="56"/>
      <c r="BH1571" s="56"/>
      <c r="BI1571" s="56"/>
      <c r="BJ1571" s="56"/>
      <c r="BK1571" s="56"/>
      <c r="BL1571" s="56"/>
      <c r="BM1571" s="56"/>
      <c r="BN1571" s="56"/>
      <c r="BO1571" s="56"/>
      <c r="BP1571" s="56"/>
      <c r="BQ1571" s="56"/>
      <c r="BR1571" s="56"/>
      <c r="BS1571" s="56"/>
      <c r="BT1571" s="56"/>
      <c r="BU1571" s="56"/>
      <c r="BV1571" s="56"/>
      <c r="BW1571" s="56"/>
    </row>
    <row r="1572" ht="15.75" customHeight="1">
      <c r="A1572" s="92"/>
      <c r="B1572" s="92"/>
      <c r="C1572" s="92"/>
      <c r="D1572" s="92"/>
      <c r="E1572" s="93"/>
      <c r="F1572" s="93"/>
      <c r="G1572" s="92"/>
      <c r="H1572" s="92"/>
      <c r="I1572" s="92"/>
      <c r="J1572" s="92"/>
      <c r="K1572" s="92"/>
      <c r="L1572" s="92"/>
      <c r="M1572" s="92"/>
      <c r="N1572" s="93"/>
      <c r="O1572" s="92"/>
      <c r="P1572" s="92"/>
      <c r="Q1572" s="11"/>
      <c r="R1572" s="11"/>
      <c r="S1572" s="92"/>
      <c r="T1572" s="92"/>
      <c r="U1572" s="92"/>
      <c r="V1572" s="92"/>
      <c r="W1572" s="92"/>
      <c r="X1572" s="92"/>
      <c r="Y1572" s="94"/>
      <c r="Z1572" s="12"/>
      <c r="AA1572" s="12"/>
      <c r="AB1572" s="14"/>
      <c r="AC1572" s="14"/>
      <c r="AD1572" s="11"/>
      <c r="AE1572" s="11"/>
      <c r="AF1572" s="11"/>
      <c r="AG1572" s="11"/>
      <c r="AH1572" s="11"/>
      <c r="AI1572" s="11"/>
      <c r="AJ1572" s="11"/>
      <c r="AK1572" s="11"/>
      <c r="AL1572" s="11"/>
      <c r="AM1572" s="11"/>
      <c r="AN1572" s="11"/>
      <c r="AO1572" s="11"/>
      <c r="AP1572" s="11"/>
      <c r="AQ1572" s="11"/>
      <c r="AR1572" s="11"/>
      <c r="AS1572" s="11"/>
      <c r="AT1572" s="56"/>
      <c r="AU1572" s="56"/>
      <c r="AV1572" s="56"/>
      <c r="AW1572" s="56"/>
      <c r="AX1572" s="56"/>
      <c r="AY1572" s="56"/>
      <c r="AZ1572" s="56"/>
      <c r="BA1572" s="56"/>
      <c r="BB1572" s="56"/>
      <c r="BC1572" s="56"/>
      <c r="BD1572" s="56"/>
      <c r="BE1572" s="56"/>
      <c r="BF1572" s="56"/>
      <c r="BG1572" s="56"/>
      <c r="BH1572" s="56"/>
      <c r="BI1572" s="56"/>
      <c r="BJ1572" s="56"/>
      <c r="BK1572" s="56"/>
      <c r="BL1572" s="56"/>
      <c r="BM1572" s="56"/>
      <c r="BN1572" s="56"/>
      <c r="BO1572" s="56"/>
      <c r="BP1572" s="56"/>
      <c r="BQ1572" s="56"/>
      <c r="BR1572" s="56"/>
      <c r="BS1572" s="56"/>
      <c r="BT1572" s="56"/>
      <c r="BU1572" s="56"/>
      <c r="BV1572" s="56"/>
      <c r="BW1572" s="56"/>
    </row>
    <row r="1573" ht="15.75" customHeight="1">
      <c r="A1573" s="92"/>
      <c r="B1573" s="92"/>
      <c r="C1573" s="92"/>
      <c r="D1573" s="92"/>
      <c r="E1573" s="93"/>
      <c r="F1573" s="93"/>
      <c r="G1573" s="92"/>
      <c r="H1573" s="92"/>
      <c r="I1573" s="92"/>
      <c r="J1573" s="92"/>
      <c r="K1573" s="92"/>
      <c r="L1573" s="92"/>
      <c r="M1573" s="92"/>
      <c r="N1573" s="93"/>
      <c r="O1573" s="92"/>
      <c r="P1573" s="92"/>
      <c r="Q1573" s="11"/>
      <c r="R1573" s="11"/>
      <c r="S1573" s="92"/>
      <c r="T1573" s="92"/>
      <c r="U1573" s="92"/>
      <c r="V1573" s="92"/>
      <c r="W1573" s="92"/>
      <c r="X1573" s="92"/>
      <c r="Y1573" s="94"/>
      <c r="Z1573" s="12"/>
      <c r="AA1573" s="12"/>
      <c r="AB1573" s="14"/>
      <c r="AC1573" s="14"/>
      <c r="AD1573" s="11"/>
      <c r="AE1573" s="11"/>
      <c r="AF1573" s="11"/>
      <c r="AG1573" s="11"/>
      <c r="AH1573" s="11"/>
      <c r="AI1573" s="11"/>
      <c r="AJ1573" s="11"/>
      <c r="AK1573" s="11"/>
      <c r="AL1573" s="11"/>
      <c r="AM1573" s="11"/>
      <c r="AN1573" s="11"/>
      <c r="AO1573" s="11"/>
      <c r="AP1573" s="11"/>
      <c r="AQ1573" s="11"/>
      <c r="AR1573" s="11"/>
      <c r="AS1573" s="11"/>
      <c r="AT1573" s="56"/>
      <c r="AU1573" s="56"/>
      <c r="AV1573" s="56"/>
      <c r="AW1573" s="56"/>
      <c r="AX1573" s="56"/>
      <c r="AY1573" s="56"/>
      <c r="AZ1573" s="56"/>
      <c r="BA1573" s="56"/>
      <c r="BB1573" s="56"/>
      <c r="BC1573" s="56"/>
      <c r="BD1573" s="56"/>
      <c r="BE1573" s="56"/>
      <c r="BF1573" s="56"/>
      <c r="BG1573" s="56"/>
      <c r="BH1573" s="56"/>
      <c r="BI1573" s="56"/>
      <c r="BJ1573" s="56"/>
      <c r="BK1573" s="56"/>
      <c r="BL1573" s="56"/>
      <c r="BM1573" s="56"/>
      <c r="BN1573" s="56"/>
      <c r="BO1573" s="56"/>
      <c r="BP1573" s="56"/>
      <c r="BQ1573" s="56"/>
      <c r="BR1573" s="56"/>
      <c r="BS1573" s="56"/>
      <c r="BT1573" s="56"/>
      <c r="BU1573" s="56"/>
      <c r="BV1573" s="56"/>
      <c r="BW1573" s="56"/>
    </row>
    <row r="1574" ht="15.75" customHeight="1">
      <c r="A1574" s="92"/>
      <c r="B1574" s="92"/>
      <c r="C1574" s="92"/>
      <c r="D1574" s="92"/>
      <c r="E1574" s="93"/>
      <c r="F1574" s="93"/>
      <c r="G1574" s="92"/>
      <c r="H1574" s="92"/>
      <c r="I1574" s="92"/>
      <c r="J1574" s="92"/>
      <c r="K1574" s="92"/>
      <c r="L1574" s="92"/>
      <c r="M1574" s="92"/>
      <c r="N1574" s="93"/>
      <c r="O1574" s="92"/>
      <c r="P1574" s="92"/>
      <c r="Q1574" s="11"/>
      <c r="R1574" s="11"/>
      <c r="S1574" s="92"/>
      <c r="T1574" s="92"/>
      <c r="U1574" s="92"/>
      <c r="V1574" s="92"/>
      <c r="W1574" s="92"/>
      <c r="X1574" s="92"/>
      <c r="Y1574" s="94"/>
      <c r="Z1574" s="12"/>
      <c r="AA1574" s="12"/>
      <c r="AB1574" s="14"/>
      <c r="AC1574" s="14"/>
      <c r="AD1574" s="11"/>
      <c r="AE1574" s="11"/>
      <c r="AF1574" s="11"/>
      <c r="AG1574" s="11"/>
      <c r="AH1574" s="11"/>
      <c r="AI1574" s="11"/>
      <c r="AJ1574" s="11"/>
      <c r="AK1574" s="11"/>
      <c r="AL1574" s="11"/>
      <c r="AM1574" s="11"/>
      <c r="AN1574" s="11"/>
      <c r="AO1574" s="11"/>
      <c r="AP1574" s="11"/>
      <c r="AQ1574" s="11"/>
      <c r="AR1574" s="11"/>
      <c r="AS1574" s="11"/>
      <c r="AT1574" s="56"/>
      <c r="AU1574" s="56"/>
      <c r="AV1574" s="56"/>
      <c r="AW1574" s="56"/>
      <c r="AX1574" s="56"/>
      <c r="AY1574" s="56"/>
      <c r="AZ1574" s="56"/>
      <c r="BA1574" s="56"/>
      <c r="BB1574" s="56"/>
      <c r="BC1574" s="56"/>
      <c r="BD1574" s="56"/>
      <c r="BE1574" s="56"/>
      <c r="BF1574" s="56"/>
      <c r="BG1574" s="56"/>
      <c r="BH1574" s="56"/>
      <c r="BI1574" s="56"/>
      <c r="BJ1574" s="56"/>
      <c r="BK1574" s="56"/>
      <c r="BL1574" s="56"/>
      <c r="BM1574" s="56"/>
      <c r="BN1574" s="56"/>
      <c r="BO1574" s="56"/>
      <c r="BP1574" s="56"/>
      <c r="BQ1574" s="56"/>
      <c r="BR1574" s="56"/>
      <c r="BS1574" s="56"/>
      <c r="BT1574" s="56"/>
      <c r="BU1574" s="56"/>
      <c r="BV1574" s="56"/>
      <c r="BW1574" s="56"/>
    </row>
    <row r="1575" ht="15.75" customHeight="1">
      <c r="A1575" s="92"/>
      <c r="B1575" s="92"/>
      <c r="C1575" s="92"/>
      <c r="D1575" s="92"/>
      <c r="E1575" s="93"/>
      <c r="F1575" s="93"/>
      <c r="G1575" s="92"/>
      <c r="H1575" s="92"/>
      <c r="I1575" s="92"/>
      <c r="J1575" s="92"/>
      <c r="K1575" s="92"/>
      <c r="L1575" s="92"/>
      <c r="M1575" s="92"/>
      <c r="N1575" s="93"/>
      <c r="O1575" s="92"/>
      <c r="P1575" s="92"/>
      <c r="Q1575" s="11"/>
      <c r="R1575" s="11"/>
      <c r="S1575" s="92"/>
      <c r="T1575" s="92"/>
      <c r="U1575" s="92"/>
      <c r="V1575" s="92"/>
      <c r="W1575" s="92"/>
      <c r="X1575" s="92"/>
      <c r="Y1575" s="94"/>
      <c r="Z1575" s="12"/>
      <c r="AA1575" s="12"/>
      <c r="AB1575" s="14"/>
      <c r="AC1575" s="14"/>
      <c r="AD1575" s="11"/>
      <c r="AE1575" s="11"/>
      <c r="AF1575" s="11"/>
      <c r="AG1575" s="11"/>
      <c r="AH1575" s="11"/>
      <c r="AI1575" s="11"/>
      <c r="AJ1575" s="11"/>
      <c r="AK1575" s="11"/>
      <c r="AL1575" s="11"/>
      <c r="AM1575" s="11"/>
      <c r="AN1575" s="11"/>
      <c r="AO1575" s="11"/>
      <c r="AP1575" s="11"/>
      <c r="AQ1575" s="11"/>
      <c r="AR1575" s="11"/>
      <c r="AS1575" s="11"/>
      <c r="AT1575" s="56"/>
      <c r="AU1575" s="56"/>
      <c r="AV1575" s="56"/>
      <c r="AW1575" s="56"/>
      <c r="AX1575" s="56"/>
      <c r="AY1575" s="56"/>
      <c r="AZ1575" s="56"/>
      <c r="BA1575" s="56"/>
      <c r="BB1575" s="56"/>
      <c r="BC1575" s="56"/>
      <c r="BD1575" s="56"/>
      <c r="BE1575" s="56"/>
      <c r="BF1575" s="56"/>
      <c r="BG1575" s="56"/>
      <c r="BH1575" s="56"/>
      <c r="BI1575" s="56"/>
      <c r="BJ1575" s="56"/>
      <c r="BK1575" s="56"/>
      <c r="BL1575" s="56"/>
      <c r="BM1575" s="56"/>
      <c r="BN1575" s="56"/>
      <c r="BO1575" s="56"/>
      <c r="BP1575" s="56"/>
      <c r="BQ1575" s="56"/>
      <c r="BR1575" s="56"/>
      <c r="BS1575" s="56"/>
      <c r="BT1575" s="56"/>
      <c r="BU1575" s="56"/>
      <c r="BV1575" s="56"/>
      <c r="BW1575" s="56"/>
    </row>
    <row r="1576" ht="15.75" customHeight="1">
      <c r="A1576" s="92"/>
      <c r="B1576" s="92"/>
      <c r="C1576" s="92"/>
      <c r="D1576" s="92"/>
      <c r="E1576" s="93"/>
      <c r="F1576" s="93"/>
      <c r="G1576" s="92"/>
      <c r="H1576" s="92"/>
      <c r="I1576" s="92"/>
      <c r="J1576" s="92"/>
      <c r="K1576" s="92"/>
      <c r="L1576" s="92"/>
      <c r="M1576" s="92"/>
      <c r="N1576" s="93"/>
      <c r="O1576" s="92"/>
      <c r="P1576" s="92"/>
      <c r="Q1576" s="11"/>
      <c r="R1576" s="11"/>
      <c r="S1576" s="92"/>
      <c r="T1576" s="92"/>
      <c r="U1576" s="92"/>
      <c r="V1576" s="92"/>
      <c r="W1576" s="92"/>
      <c r="X1576" s="92"/>
      <c r="Y1576" s="94"/>
      <c r="Z1576" s="12"/>
      <c r="AA1576" s="12"/>
      <c r="AB1576" s="14"/>
      <c r="AC1576" s="14"/>
      <c r="AD1576" s="11"/>
      <c r="AE1576" s="11"/>
      <c r="AF1576" s="11"/>
      <c r="AG1576" s="11"/>
      <c r="AH1576" s="11"/>
      <c r="AI1576" s="11"/>
      <c r="AJ1576" s="11"/>
      <c r="AK1576" s="11"/>
      <c r="AL1576" s="11"/>
      <c r="AM1576" s="11"/>
      <c r="AN1576" s="11"/>
      <c r="AO1576" s="11"/>
      <c r="AP1576" s="11"/>
      <c r="AQ1576" s="11"/>
      <c r="AR1576" s="11"/>
      <c r="AS1576" s="11"/>
      <c r="AT1576" s="56"/>
      <c r="AU1576" s="56"/>
      <c r="AV1576" s="56"/>
      <c r="AW1576" s="56"/>
      <c r="AX1576" s="56"/>
      <c r="AY1576" s="56"/>
      <c r="AZ1576" s="56"/>
      <c r="BA1576" s="56"/>
      <c r="BB1576" s="56"/>
      <c r="BC1576" s="56"/>
      <c r="BD1576" s="56"/>
      <c r="BE1576" s="56"/>
      <c r="BF1576" s="56"/>
      <c r="BG1576" s="56"/>
      <c r="BH1576" s="56"/>
      <c r="BI1576" s="56"/>
      <c r="BJ1576" s="56"/>
      <c r="BK1576" s="56"/>
      <c r="BL1576" s="56"/>
      <c r="BM1576" s="56"/>
      <c r="BN1576" s="56"/>
      <c r="BO1576" s="56"/>
      <c r="BP1576" s="56"/>
      <c r="BQ1576" s="56"/>
      <c r="BR1576" s="56"/>
      <c r="BS1576" s="56"/>
      <c r="BT1576" s="56"/>
      <c r="BU1576" s="56"/>
      <c r="BV1576" s="56"/>
      <c r="BW1576" s="56"/>
    </row>
    <row r="1577" ht="15.75" customHeight="1">
      <c r="A1577" s="92"/>
      <c r="B1577" s="92"/>
      <c r="C1577" s="92"/>
      <c r="D1577" s="92"/>
      <c r="E1577" s="93"/>
      <c r="F1577" s="93"/>
      <c r="G1577" s="92"/>
      <c r="H1577" s="92"/>
      <c r="I1577" s="92"/>
      <c r="J1577" s="92"/>
      <c r="K1577" s="92"/>
      <c r="L1577" s="92"/>
      <c r="M1577" s="92"/>
      <c r="N1577" s="93"/>
      <c r="O1577" s="92"/>
      <c r="P1577" s="92"/>
      <c r="Q1577" s="11"/>
      <c r="R1577" s="11"/>
      <c r="S1577" s="92"/>
      <c r="T1577" s="92"/>
      <c r="U1577" s="92"/>
      <c r="V1577" s="92"/>
      <c r="W1577" s="92"/>
      <c r="X1577" s="92"/>
      <c r="Y1577" s="94"/>
      <c r="Z1577" s="12"/>
      <c r="AA1577" s="12"/>
      <c r="AB1577" s="14"/>
      <c r="AC1577" s="14"/>
      <c r="AD1577" s="11"/>
      <c r="AE1577" s="11"/>
      <c r="AF1577" s="11"/>
      <c r="AG1577" s="11"/>
      <c r="AH1577" s="11"/>
      <c r="AI1577" s="11"/>
      <c r="AJ1577" s="11"/>
      <c r="AK1577" s="11"/>
      <c r="AL1577" s="11"/>
      <c r="AM1577" s="11"/>
      <c r="AN1577" s="11"/>
      <c r="AO1577" s="11"/>
      <c r="AP1577" s="11"/>
      <c r="AQ1577" s="11"/>
      <c r="AR1577" s="11"/>
      <c r="AS1577" s="11"/>
      <c r="AT1577" s="56"/>
      <c r="AU1577" s="56"/>
      <c r="AV1577" s="56"/>
      <c r="AW1577" s="56"/>
      <c r="AX1577" s="56"/>
      <c r="AY1577" s="56"/>
      <c r="AZ1577" s="56"/>
      <c r="BA1577" s="56"/>
      <c r="BB1577" s="56"/>
      <c r="BC1577" s="56"/>
      <c r="BD1577" s="56"/>
      <c r="BE1577" s="56"/>
      <c r="BF1577" s="56"/>
      <c r="BG1577" s="56"/>
      <c r="BH1577" s="56"/>
      <c r="BI1577" s="56"/>
      <c r="BJ1577" s="56"/>
      <c r="BK1577" s="56"/>
      <c r="BL1577" s="56"/>
      <c r="BM1577" s="56"/>
      <c r="BN1577" s="56"/>
      <c r="BO1577" s="56"/>
      <c r="BP1577" s="56"/>
      <c r="BQ1577" s="56"/>
      <c r="BR1577" s="56"/>
      <c r="BS1577" s="56"/>
      <c r="BT1577" s="56"/>
      <c r="BU1577" s="56"/>
      <c r="BV1577" s="56"/>
      <c r="BW1577" s="56"/>
    </row>
    <row r="1578" ht="15.75" customHeight="1">
      <c r="A1578" s="92"/>
      <c r="B1578" s="92"/>
      <c r="C1578" s="92"/>
      <c r="D1578" s="92"/>
      <c r="E1578" s="93"/>
      <c r="F1578" s="93"/>
      <c r="G1578" s="92"/>
      <c r="H1578" s="92"/>
      <c r="I1578" s="92"/>
      <c r="J1578" s="92"/>
      <c r="K1578" s="92"/>
      <c r="L1578" s="92"/>
      <c r="M1578" s="92"/>
      <c r="N1578" s="93"/>
      <c r="O1578" s="92"/>
      <c r="P1578" s="92"/>
      <c r="Q1578" s="11"/>
      <c r="R1578" s="11"/>
      <c r="S1578" s="92"/>
      <c r="T1578" s="92"/>
      <c r="U1578" s="92"/>
      <c r="V1578" s="92"/>
      <c r="W1578" s="92"/>
      <c r="X1578" s="92"/>
      <c r="Y1578" s="94"/>
      <c r="Z1578" s="12"/>
      <c r="AA1578" s="12"/>
      <c r="AB1578" s="14"/>
      <c r="AC1578" s="14"/>
      <c r="AD1578" s="11"/>
      <c r="AE1578" s="11"/>
      <c r="AF1578" s="11"/>
      <c r="AG1578" s="11"/>
      <c r="AH1578" s="11"/>
      <c r="AI1578" s="11"/>
      <c r="AJ1578" s="11"/>
      <c r="AK1578" s="11"/>
      <c r="AL1578" s="11"/>
      <c r="AM1578" s="11"/>
      <c r="AN1578" s="11"/>
      <c r="AO1578" s="11"/>
      <c r="AP1578" s="11"/>
      <c r="AQ1578" s="11"/>
      <c r="AR1578" s="11"/>
      <c r="AS1578" s="11"/>
      <c r="AT1578" s="56"/>
      <c r="AU1578" s="56"/>
      <c r="AV1578" s="56"/>
      <c r="AW1578" s="56"/>
      <c r="AX1578" s="56"/>
      <c r="AY1578" s="56"/>
      <c r="AZ1578" s="56"/>
      <c r="BA1578" s="56"/>
      <c r="BB1578" s="56"/>
      <c r="BC1578" s="56"/>
      <c r="BD1578" s="56"/>
      <c r="BE1578" s="56"/>
      <c r="BF1578" s="56"/>
      <c r="BG1578" s="56"/>
      <c r="BH1578" s="56"/>
      <c r="BI1578" s="56"/>
      <c r="BJ1578" s="56"/>
      <c r="BK1578" s="56"/>
      <c r="BL1578" s="56"/>
      <c r="BM1578" s="56"/>
      <c r="BN1578" s="56"/>
      <c r="BO1578" s="56"/>
      <c r="BP1578" s="56"/>
      <c r="BQ1578" s="56"/>
      <c r="BR1578" s="56"/>
      <c r="BS1578" s="56"/>
      <c r="BT1578" s="56"/>
      <c r="BU1578" s="56"/>
      <c r="BV1578" s="56"/>
      <c r="BW1578" s="56"/>
    </row>
    <row r="1579" ht="15.75" customHeight="1">
      <c r="A1579" s="92"/>
      <c r="B1579" s="92"/>
      <c r="C1579" s="92"/>
      <c r="D1579" s="92"/>
      <c r="E1579" s="93"/>
      <c r="F1579" s="93"/>
      <c r="G1579" s="92"/>
      <c r="H1579" s="92"/>
      <c r="I1579" s="92"/>
      <c r="J1579" s="92"/>
      <c r="K1579" s="92"/>
      <c r="L1579" s="92"/>
      <c r="M1579" s="92"/>
      <c r="N1579" s="93"/>
      <c r="O1579" s="92"/>
      <c r="P1579" s="92"/>
      <c r="Q1579" s="11"/>
      <c r="R1579" s="11"/>
      <c r="S1579" s="92"/>
      <c r="T1579" s="92"/>
      <c r="U1579" s="92"/>
      <c r="V1579" s="92"/>
      <c r="W1579" s="92"/>
      <c r="X1579" s="92"/>
      <c r="Y1579" s="94"/>
      <c r="Z1579" s="12"/>
      <c r="AA1579" s="12"/>
      <c r="AB1579" s="14"/>
      <c r="AC1579" s="14"/>
      <c r="AD1579" s="11"/>
      <c r="AE1579" s="11"/>
      <c r="AF1579" s="11"/>
      <c r="AG1579" s="11"/>
      <c r="AH1579" s="11"/>
      <c r="AI1579" s="11"/>
      <c r="AJ1579" s="11"/>
      <c r="AK1579" s="11"/>
      <c r="AL1579" s="11"/>
      <c r="AM1579" s="11"/>
      <c r="AN1579" s="11"/>
      <c r="AO1579" s="11"/>
      <c r="AP1579" s="11"/>
      <c r="AQ1579" s="11"/>
      <c r="AR1579" s="11"/>
      <c r="AS1579" s="11"/>
      <c r="AT1579" s="56"/>
      <c r="AU1579" s="56"/>
      <c r="AV1579" s="56"/>
      <c r="AW1579" s="56"/>
      <c r="AX1579" s="56"/>
      <c r="AY1579" s="56"/>
      <c r="AZ1579" s="56"/>
      <c r="BA1579" s="56"/>
      <c r="BB1579" s="56"/>
      <c r="BC1579" s="56"/>
      <c r="BD1579" s="56"/>
      <c r="BE1579" s="56"/>
      <c r="BF1579" s="56"/>
      <c r="BG1579" s="56"/>
      <c r="BH1579" s="56"/>
      <c r="BI1579" s="56"/>
      <c r="BJ1579" s="56"/>
      <c r="BK1579" s="56"/>
      <c r="BL1579" s="56"/>
      <c r="BM1579" s="56"/>
      <c r="BN1579" s="56"/>
      <c r="BO1579" s="56"/>
      <c r="BP1579" s="56"/>
      <c r="BQ1579" s="56"/>
      <c r="BR1579" s="56"/>
      <c r="BS1579" s="56"/>
      <c r="BT1579" s="56"/>
      <c r="BU1579" s="56"/>
      <c r="BV1579" s="56"/>
      <c r="BW1579" s="56"/>
    </row>
    <row r="1580" ht="15.75" customHeight="1">
      <c r="A1580" s="92"/>
      <c r="B1580" s="92"/>
      <c r="C1580" s="92"/>
      <c r="D1580" s="92"/>
      <c r="E1580" s="93"/>
      <c r="F1580" s="93"/>
      <c r="G1580" s="92"/>
      <c r="H1580" s="92"/>
      <c r="I1580" s="92"/>
      <c r="J1580" s="92"/>
      <c r="K1580" s="92"/>
      <c r="L1580" s="92"/>
      <c r="M1580" s="92"/>
      <c r="N1580" s="93"/>
      <c r="O1580" s="92"/>
      <c r="P1580" s="92"/>
      <c r="Q1580" s="11"/>
      <c r="R1580" s="11"/>
      <c r="S1580" s="92"/>
      <c r="T1580" s="92"/>
      <c r="U1580" s="92"/>
      <c r="V1580" s="92"/>
      <c r="W1580" s="92"/>
      <c r="X1580" s="92"/>
      <c r="Y1580" s="94"/>
      <c r="Z1580" s="12"/>
      <c r="AA1580" s="12"/>
      <c r="AB1580" s="14"/>
      <c r="AC1580" s="14"/>
      <c r="AD1580" s="11"/>
      <c r="AE1580" s="11"/>
      <c r="AF1580" s="11"/>
      <c r="AG1580" s="11"/>
      <c r="AH1580" s="11"/>
      <c r="AI1580" s="11"/>
      <c r="AJ1580" s="11"/>
      <c r="AK1580" s="11"/>
      <c r="AL1580" s="11"/>
      <c r="AM1580" s="11"/>
      <c r="AN1580" s="11"/>
      <c r="AO1580" s="11"/>
      <c r="AP1580" s="11"/>
      <c r="AQ1580" s="11"/>
      <c r="AR1580" s="11"/>
      <c r="AS1580" s="11"/>
      <c r="AT1580" s="56"/>
      <c r="AU1580" s="56"/>
      <c r="AV1580" s="56"/>
      <c r="AW1580" s="56"/>
      <c r="AX1580" s="56"/>
      <c r="AY1580" s="56"/>
      <c r="AZ1580" s="56"/>
      <c r="BA1580" s="56"/>
      <c r="BB1580" s="56"/>
      <c r="BC1580" s="56"/>
      <c r="BD1580" s="56"/>
      <c r="BE1580" s="56"/>
      <c r="BF1580" s="56"/>
      <c r="BG1580" s="56"/>
      <c r="BH1580" s="56"/>
      <c r="BI1580" s="56"/>
      <c r="BJ1580" s="56"/>
      <c r="BK1580" s="56"/>
      <c r="BL1580" s="56"/>
      <c r="BM1580" s="56"/>
      <c r="BN1580" s="56"/>
      <c r="BO1580" s="56"/>
      <c r="BP1580" s="56"/>
      <c r="BQ1580" s="56"/>
      <c r="BR1580" s="56"/>
      <c r="BS1580" s="56"/>
      <c r="BT1580" s="56"/>
      <c r="BU1580" s="56"/>
      <c r="BV1580" s="56"/>
      <c r="BW1580" s="56"/>
    </row>
    <row r="1581" ht="15.75" customHeight="1">
      <c r="A1581" s="92"/>
      <c r="B1581" s="92"/>
      <c r="C1581" s="92"/>
      <c r="D1581" s="92"/>
      <c r="E1581" s="93"/>
      <c r="F1581" s="93"/>
      <c r="G1581" s="92"/>
      <c r="H1581" s="92"/>
      <c r="I1581" s="92"/>
      <c r="J1581" s="92"/>
      <c r="K1581" s="92"/>
      <c r="L1581" s="92"/>
      <c r="M1581" s="92"/>
      <c r="N1581" s="93"/>
      <c r="O1581" s="92"/>
      <c r="P1581" s="92"/>
      <c r="Q1581" s="11"/>
      <c r="R1581" s="11"/>
      <c r="S1581" s="92"/>
      <c r="T1581" s="92"/>
      <c r="U1581" s="92"/>
      <c r="V1581" s="92"/>
      <c r="W1581" s="92"/>
      <c r="X1581" s="92"/>
      <c r="Y1581" s="94"/>
      <c r="Z1581" s="12"/>
      <c r="AA1581" s="12"/>
      <c r="AB1581" s="14"/>
      <c r="AC1581" s="14"/>
      <c r="AD1581" s="11"/>
      <c r="AE1581" s="11"/>
      <c r="AF1581" s="11"/>
      <c r="AG1581" s="11"/>
      <c r="AH1581" s="11"/>
      <c r="AI1581" s="11"/>
      <c r="AJ1581" s="11"/>
      <c r="AK1581" s="11"/>
      <c r="AL1581" s="11"/>
      <c r="AM1581" s="11"/>
      <c r="AN1581" s="11"/>
      <c r="AO1581" s="11"/>
      <c r="AP1581" s="11"/>
      <c r="AQ1581" s="11"/>
      <c r="AR1581" s="11"/>
      <c r="AS1581" s="11"/>
      <c r="AT1581" s="56"/>
      <c r="AU1581" s="56"/>
      <c r="AV1581" s="56"/>
      <c r="AW1581" s="56"/>
      <c r="AX1581" s="56"/>
      <c r="AY1581" s="56"/>
      <c r="AZ1581" s="56"/>
      <c r="BA1581" s="56"/>
      <c r="BB1581" s="56"/>
      <c r="BC1581" s="56"/>
      <c r="BD1581" s="56"/>
      <c r="BE1581" s="56"/>
      <c r="BF1581" s="56"/>
      <c r="BG1581" s="56"/>
      <c r="BH1581" s="56"/>
      <c r="BI1581" s="56"/>
      <c r="BJ1581" s="56"/>
      <c r="BK1581" s="56"/>
      <c r="BL1581" s="56"/>
      <c r="BM1581" s="56"/>
      <c r="BN1581" s="56"/>
      <c r="BO1581" s="56"/>
      <c r="BP1581" s="56"/>
      <c r="BQ1581" s="56"/>
      <c r="BR1581" s="56"/>
      <c r="BS1581" s="56"/>
      <c r="BT1581" s="56"/>
      <c r="BU1581" s="56"/>
      <c r="BV1581" s="56"/>
      <c r="BW1581" s="56"/>
    </row>
    <row r="1582" ht="15.75" customHeight="1">
      <c r="A1582" s="92"/>
      <c r="B1582" s="92"/>
      <c r="C1582" s="92"/>
      <c r="D1582" s="92"/>
      <c r="E1582" s="93"/>
      <c r="F1582" s="93"/>
      <c r="G1582" s="92"/>
      <c r="H1582" s="92"/>
      <c r="I1582" s="92"/>
      <c r="J1582" s="92"/>
      <c r="K1582" s="92"/>
      <c r="L1582" s="92"/>
      <c r="M1582" s="92"/>
      <c r="N1582" s="93"/>
      <c r="O1582" s="92"/>
      <c r="P1582" s="92"/>
      <c r="Q1582" s="11"/>
      <c r="R1582" s="11"/>
      <c r="S1582" s="92"/>
      <c r="T1582" s="92"/>
      <c r="U1582" s="92"/>
      <c r="V1582" s="92"/>
      <c r="W1582" s="92"/>
      <c r="X1582" s="92"/>
      <c r="Y1582" s="94"/>
      <c r="Z1582" s="12"/>
      <c r="AA1582" s="12"/>
      <c r="AB1582" s="14"/>
      <c r="AC1582" s="14"/>
      <c r="AD1582" s="11"/>
      <c r="AE1582" s="11"/>
      <c r="AF1582" s="11"/>
      <c r="AG1582" s="11"/>
      <c r="AH1582" s="11"/>
      <c r="AI1582" s="11"/>
      <c r="AJ1582" s="11"/>
      <c r="AK1582" s="11"/>
      <c r="AL1582" s="11"/>
      <c r="AM1582" s="11"/>
      <c r="AN1582" s="11"/>
      <c r="AO1582" s="11"/>
      <c r="AP1582" s="11"/>
      <c r="AQ1582" s="11"/>
      <c r="AR1582" s="11"/>
      <c r="AS1582" s="11"/>
      <c r="AT1582" s="56"/>
      <c r="AU1582" s="56"/>
      <c r="AV1582" s="56"/>
      <c r="AW1582" s="56"/>
      <c r="AX1582" s="56"/>
      <c r="AY1582" s="56"/>
      <c r="AZ1582" s="56"/>
      <c r="BA1582" s="56"/>
      <c r="BB1582" s="56"/>
      <c r="BC1582" s="56"/>
      <c r="BD1582" s="56"/>
      <c r="BE1582" s="56"/>
      <c r="BF1582" s="56"/>
      <c r="BG1582" s="56"/>
      <c r="BH1582" s="56"/>
      <c r="BI1582" s="56"/>
      <c r="BJ1582" s="56"/>
      <c r="BK1582" s="56"/>
      <c r="BL1582" s="56"/>
      <c r="BM1582" s="56"/>
      <c r="BN1582" s="56"/>
      <c r="BO1582" s="56"/>
      <c r="BP1582" s="56"/>
      <c r="BQ1582" s="56"/>
      <c r="BR1582" s="56"/>
      <c r="BS1582" s="56"/>
      <c r="BT1582" s="56"/>
      <c r="BU1582" s="56"/>
      <c r="BV1582" s="56"/>
      <c r="BW1582" s="56"/>
    </row>
    <row r="1583" ht="15.75" customHeight="1">
      <c r="A1583" s="92"/>
      <c r="B1583" s="92"/>
      <c r="C1583" s="92"/>
      <c r="D1583" s="92"/>
      <c r="E1583" s="93"/>
      <c r="F1583" s="93"/>
      <c r="G1583" s="92"/>
      <c r="H1583" s="92"/>
      <c r="I1583" s="92"/>
      <c r="J1583" s="92"/>
      <c r="K1583" s="92"/>
      <c r="L1583" s="92"/>
      <c r="M1583" s="92"/>
      <c r="N1583" s="93"/>
      <c r="O1583" s="92"/>
      <c r="P1583" s="92"/>
      <c r="Q1583" s="11"/>
      <c r="R1583" s="11"/>
      <c r="S1583" s="92"/>
      <c r="T1583" s="92"/>
      <c r="U1583" s="92"/>
      <c r="V1583" s="92"/>
      <c r="W1583" s="92"/>
      <c r="X1583" s="92"/>
      <c r="Y1583" s="94"/>
      <c r="Z1583" s="12"/>
      <c r="AA1583" s="12"/>
      <c r="AB1583" s="14"/>
      <c r="AC1583" s="14"/>
      <c r="AD1583" s="11"/>
      <c r="AE1583" s="11"/>
      <c r="AF1583" s="11"/>
      <c r="AG1583" s="11"/>
      <c r="AH1583" s="11"/>
      <c r="AI1583" s="11"/>
      <c r="AJ1583" s="11"/>
      <c r="AK1583" s="11"/>
      <c r="AL1583" s="11"/>
      <c r="AM1583" s="11"/>
      <c r="AN1583" s="11"/>
      <c r="AO1583" s="11"/>
      <c r="AP1583" s="11"/>
      <c r="AQ1583" s="11"/>
      <c r="AR1583" s="11"/>
      <c r="AS1583" s="11"/>
      <c r="AT1583" s="56"/>
      <c r="AU1583" s="56"/>
      <c r="AV1583" s="56"/>
      <c r="AW1583" s="56"/>
      <c r="AX1583" s="56"/>
      <c r="AY1583" s="56"/>
      <c r="AZ1583" s="56"/>
      <c r="BA1583" s="56"/>
      <c r="BB1583" s="56"/>
      <c r="BC1583" s="56"/>
      <c r="BD1583" s="56"/>
      <c r="BE1583" s="56"/>
      <c r="BF1583" s="56"/>
      <c r="BG1583" s="56"/>
      <c r="BH1583" s="56"/>
      <c r="BI1583" s="56"/>
      <c r="BJ1583" s="56"/>
      <c r="BK1583" s="56"/>
      <c r="BL1583" s="56"/>
      <c r="BM1583" s="56"/>
      <c r="BN1583" s="56"/>
      <c r="BO1583" s="56"/>
      <c r="BP1583" s="56"/>
      <c r="BQ1583" s="56"/>
      <c r="BR1583" s="56"/>
      <c r="BS1583" s="56"/>
      <c r="BT1583" s="56"/>
      <c r="BU1583" s="56"/>
      <c r="BV1583" s="56"/>
      <c r="BW1583" s="56"/>
    </row>
    <row r="1584" ht="15.75" customHeight="1">
      <c r="A1584" s="92"/>
      <c r="B1584" s="92"/>
      <c r="C1584" s="92"/>
      <c r="D1584" s="92"/>
      <c r="E1584" s="93"/>
      <c r="F1584" s="93"/>
      <c r="G1584" s="92"/>
      <c r="H1584" s="92"/>
      <c r="I1584" s="92"/>
      <c r="J1584" s="92"/>
      <c r="K1584" s="92"/>
      <c r="L1584" s="92"/>
      <c r="M1584" s="92"/>
      <c r="N1584" s="93"/>
      <c r="O1584" s="92"/>
      <c r="P1584" s="92"/>
      <c r="Q1584" s="11"/>
      <c r="R1584" s="11"/>
      <c r="S1584" s="92"/>
      <c r="T1584" s="92"/>
      <c r="U1584" s="92"/>
      <c r="V1584" s="92"/>
      <c r="W1584" s="92"/>
      <c r="X1584" s="92"/>
      <c r="Y1584" s="94"/>
      <c r="Z1584" s="12"/>
      <c r="AA1584" s="12"/>
      <c r="AB1584" s="14"/>
      <c r="AC1584" s="14"/>
      <c r="AD1584" s="11"/>
      <c r="AE1584" s="11"/>
      <c r="AF1584" s="11"/>
      <c r="AG1584" s="11"/>
      <c r="AH1584" s="11"/>
      <c r="AI1584" s="11"/>
      <c r="AJ1584" s="11"/>
      <c r="AK1584" s="11"/>
      <c r="AL1584" s="11"/>
      <c r="AM1584" s="11"/>
      <c r="AN1584" s="11"/>
      <c r="AO1584" s="11"/>
      <c r="AP1584" s="11"/>
      <c r="AQ1584" s="11"/>
      <c r="AR1584" s="11"/>
      <c r="AS1584" s="11"/>
      <c r="AT1584" s="56"/>
      <c r="AU1584" s="56"/>
      <c r="AV1584" s="56"/>
      <c r="AW1584" s="56"/>
      <c r="AX1584" s="56"/>
      <c r="AY1584" s="56"/>
      <c r="AZ1584" s="56"/>
      <c r="BA1584" s="56"/>
      <c r="BB1584" s="56"/>
      <c r="BC1584" s="56"/>
      <c r="BD1584" s="56"/>
      <c r="BE1584" s="56"/>
      <c r="BF1584" s="56"/>
      <c r="BG1584" s="56"/>
      <c r="BH1584" s="56"/>
      <c r="BI1584" s="56"/>
      <c r="BJ1584" s="56"/>
      <c r="BK1584" s="56"/>
      <c r="BL1584" s="56"/>
      <c r="BM1584" s="56"/>
      <c r="BN1584" s="56"/>
      <c r="BO1584" s="56"/>
      <c r="BP1584" s="56"/>
      <c r="BQ1584" s="56"/>
      <c r="BR1584" s="56"/>
      <c r="BS1584" s="56"/>
      <c r="BT1584" s="56"/>
      <c r="BU1584" s="56"/>
      <c r="BV1584" s="56"/>
      <c r="BW1584" s="56"/>
    </row>
    <row r="1585" ht="15.75" customHeight="1">
      <c r="A1585" s="92"/>
      <c r="B1585" s="92"/>
      <c r="C1585" s="92"/>
      <c r="D1585" s="92"/>
      <c r="E1585" s="93"/>
      <c r="F1585" s="93"/>
      <c r="G1585" s="92"/>
      <c r="H1585" s="92"/>
      <c r="I1585" s="92"/>
      <c r="J1585" s="92"/>
      <c r="K1585" s="92"/>
      <c r="L1585" s="92"/>
      <c r="M1585" s="92"/>
      <c r="N1585" s="93"/>
      <c r="O1585" s="92"/>
      <c r="P1585" s="92"/>
      <c r="Q1585" s="11"/>
      <c r="R1585" s="11"/>
      <c r="S1585" s="92"/>
      <c r="T1585" s="92"/>
      <c r="U1585" s="92"/>
      <c r="V1585" s="92"/>
      <c r="W1585" s="92"/>
      <c r="X1585" s="92"/>
      <c r="Y1585" s="94"/>
      <c r="Z1585" s="12"/>
      <c r="AA1585" s="12"/>
      <c r="AB1585" s="14"/>
      <c r="AC1585" s="14"/>
      <c r="AD1585" s="11"/>
      <c r="AE1585" s="11"/>
      <c r="AF1585" s="11"/>
      <c r="AG1585" s="11"/>
      <c r="AH1585" s="11"/>
      <c r="AI1585" s="11"/>
      <c r="AJ1585" s="11"/>
      <c r="AK1585" s="11"/>
      <c r="AL1585" s="11"/>
      <c r="AM1585" s="11"/>
      <c r="AN1585" s="11"/>
      <c r="AO1585" s="11"/>
      <c r="AP1585" s="11"/>
      <c r="AQ1585" s="11"/>
      <c r="AR1585" s="11"/>
      <c r="AS1585" s="11"/>
      <c r="AT1585" s="56"/>
      <c r="AU1585" s="56"/>
      <c r="AV1585" s="56"/>
      <c r="AW1585" s="56"/>
      <c r="AX1585" s="56"/>
      <c r="AY1585" s="56"/>
      <c r="AZ1585" s="56"/>
      <c r="BA1585" s="56"/>
      <c r="BB1585" s="56"/>
      <c r="BC1585" s="56"/>
      <c r="BD1585" s="56"/>
      <c r="BE1585" s="56"/>
      <c r="BF1585" s="56"/>
      <c r="BG1585" s="56"/>
      <c r="BH1585" s="56"/>
      <c r="BI1585" s="56"/>
      <c r="BJ1585" s="56"/>
      <c r="BK1585" s="56"/>
      <c r="BL1585" s="56"/>
      <c r="BM1585" s="56"/>
      <c r="BN1585" s="56"/>
      <c r="BO1585" s="56"/>
      <c r="BP1585" s="56"/>
      <c r="BQ1585" s="56"/>
      <c r="BR1585" s="56"/>
      <c r="BS1585" s="56"/>
      <c r="BT1585" s="56"/>
      <c r="BU1585" s="56"/>
      <c r="BV1585" s="56"/>
      <c r="BW1585" s="56"/>
    </row>
    <row r="1586" ht="15.75" customHeight="1">
      <c r="A1586" s="92"/>
      <c r="B1586" s="92"/>
      <c r="C1586" s="92"/>
      <c r="D1586" s="92"/>
      <c r="E1586" s="93"/>
      <c r="F1586" s="93"/>
      <c r="G1586" s="92"/>
      <c r="H1586" s="92"/>
      <c r="I1586" s="92"/>
      <c r="J1586" s="92"/>
      <c r="K1586" s="92"/>
      <c r="L1586" s="92"/>
      <c r="M1586" s="92"/>
      <c r="N1586" s="93"/>
      <c r="O1586" s="92"/>
      <c r="P1586" s="92"/>
      <c r="Q1586" s="11"/>
      <c r="R1586" s="11"/>
      <c r="S1586" s="92"/>
      <c r="T1586" s="92"/>
      <c r="U1586" s="92"/>
      <c r="V1586" s="92"/>
      <c r="W1586" s="92"/>
      <c r="X1586" s="92"/>
      <c r="Y1586" s="94"/>
      <c r="Z1586" s="12"/>
      <c r="AA1586" s="12"/>
      <c r="AB1586" s="14"/>
      <c r="AC1586" s="14"/>
      <c r="AD1586" s="11"/>
      <c r="AE1586" s="11"/>
      <c r="AF1586" s="11"/>
      <c r="AG1586" s="11"/>
      <c r="AH1586" s="11"/>
      <c r="AI1586" s="11"/>
      <c r="AJ1586" s="11"/>
      <c r="AK1586" s="11"/>
      <c r="AL1586" s="11"/>
      <c r="AM1586" s="11"/>
      <c r="AN1586" s="11"/>
      <c r="AO1586" s="11"/>
      <c r="AP1586" s="11"/>
      <c r="AQ1586" s="11"/>
      <c r="AR1586" s="11"/>
      <c r="AS1586" s="11"/>
      <c r="AT1586" s="56"/>
      <c r="AU1586" s="56"/>
      <c r="AV1586" s="56"/>
      <c r="AW1586" s="56"/>
      <c r="AX1586" s="56"/>
      <c r="AY1586" s="56"/>
      <c r="AZ1586" s="56"/>
      <c r="BA1586" s="56"/>
      <c r="BB1586" s="56"/>
      <c r="BC1586" s="56"/>
      <c r="BD1586" s="56"/>
      <c r="BE1586" s="56"/>
      <c r="BF1586" s="56"/>
      <c r="BG1586" s="56"/>
      <c r="BH1586" s="56"/>
      <c r="BI1586" s="56"/>
      <c r="BJ1586" s="56"/>
      <c r="BK1586" s="56"/>
      <c r="BL1586" s="56"/>
      <c r="BM1586" s="56"/>
      <c r="BN1586" s="56"/>
      <c r="BO1586" s="56"/>
      <c r="BP1586" s="56"/>
      <c r="BQ1586" s="56"/>
      <c r="BR1586" s="56"/>
      <c r="BS1586" s="56"/>
      <c r="BT1586" s="56"/>
      <c r="BU1586" s="56"/>
      <c r="BV1586" s="56"/>
      <c r="BW1586" s="56"/>
    </row>
    <row r="1587" ht="15.75" customHeight="1">
      <c r="A1587" s="92"/>
      <c r="B1587" s="92"/>
      <c r="C1587" s="92"/>
      <c r="D1587" s="92"/>
      <c r="E1587" s="93"/>
      <c r="F1587" s="93"/>
      <c r="G1587" s="92"/>
      <c r="H1587" s="92"/>
      <c r="I1587" s="92"/>
      <c r="J1587" s="92"/>
      <c r="K1587" s="92"/>
      <c r="L1587" s="92"/>
      <c r="M1587" s="92"/>
      <c r="N1587" s="93"/>
      <c r="O1587" s="92"/>
      <c r="P1587" s="92"/>
      <c r="Q1587" s="11"/>
      <c r="R1587" s="11"/>
      <c r="S1587" s="92"/>
      <c r="T1587" s="92"/>
      <c r="U1587" s="92"/>
      <c r="V1587" s="92"/>
      <c r="W1587" s="92"/>
      <c r="X1587" s="92"/>
      <c r="Y1587" s="94"/>
      <c r="Z1587" s="12"/>
      <c r="AA1587" s="12"/>
      <c r="AB1587" s="14"/>
      <c r="AC1587" s="14"/>
      <c r="AD1587" s="11"/>
      <c r="AE1587" s="11"/>
      <c r="AF1587" s="11"/>
      <c r="AG1587" s="11"/>
      <c r="AH1587" s="11"/>
      <c r="AI1587" s="11"/>
      <c r="AJ1587" s="11"/>
      <c r="AK1587" s="11"/>
      <c r="AL1587" s="11"/>
      <c r="AM1587" s="11"/>
      <c r="AN1587" s="11"/>
      <c r="AO1587" s="11"/>
      <c r="AP1587" s="11"/>
      <c r="AQ1587" s="11"/>
      <c r="AR1587" s="11"/>
      <c r="AS1587" s="11"/>
      <c r="AT1587" s="56"/>
      <c r="AU1587" s="56"/>
      <c r="AV1587" s="56"/>
      <c r="AW1587" s="56"/>
      <c r="AX1587" s="56"/>
      <c r="AY1587" s="56"/>
      <c r="AZ1587" s="56"/>
      <c r="BA1587" s="56"/>
      <c r="BB1587" s="56"/>
      <c r="BC1587" s="56"/>
      <c r="BD1587" s="56"/>
      <c r="BE1587" s="56"/>
      <c r="BF1587" s="56"/>
      <c r="BG1587" s="56"/>
      <c r="BH1587" s="56"/>
      <c r="BI1587" s="56"/>
      <c r="BJ1587" s="56"/>
      <c r="BK1587" s="56"/>
      <c r="BL1587" s="56"/>
      <c r="BM1587" s="56"/>
      <c r="BN1587" s="56"/>
      <c r="BO1587" s="56"/>
      <c r="BP1587" s="56"/>
      <c r="BQ1587" s="56"/>
      <c r="BR1587" s="56"/>
      <c r="BS1587" s="56"/>
      <c r="BT1587" s="56"/>
      <c r="BU1587" s="56"/>
      <c r="BV1587" s="56"/>
      <c r="BW1587" s="56"/>
    </row>
    <row r="1588" ht="15.75" customHeight="1">
      <c r="A1588" s="92"/>
      <c r="B1588" s="92"/>
      <c r="C1588" s="92"/>
      <c r="D1588" s="92"/>
      <c r="E1588" s="93"/>
      <c r="F1588" s="93"/>
      <c r="G1588" s="92"/>
      <c r="H1588" s="92"/>
      <c r="I1588" s="92"/>
      <c r="J1588" s="92"/>
      <c r="K1588" s="92"/>
      <c r="L1588" s="92"/>
      <c r="M1588" s="92"/>
      <c r="N1588" s="93"/>
      <c r="O1588" s="92"/>
      <c r="P1588" s="92"/>
      <c r="Q1588" s="11"/>
      <c r="R1588" s="11"/>
      <c r="S1588" s="92"/>
      <c r="T1588" s="92"/>
      <c r="U1588" s="92"/>
      <c r="V1588" s="92"/>
      <c r="W1588" s="92"/>
      <c r="X1588" s="92"/>
      <c r="Y1588" s="94"/>
      <c r="Z1588" s="12"/>
      <c r="AA1588" s="12"/>
      <c r="AB1588" s="14"/>
      <c r="AC1588" s="14"/>
      <c r="AD1588" s="11"/>
      <c r="AE1588" s="11"/>
      <c r="AF1588" s="11"/>
      <c r="AG1588" s="11"/>
      <c r="AH1588" s="11"/>
      <c r="AI1588" s="11"/>
      <c r="AJ1588" s="11"/>
      <c r="AK1588" s="11"/>
      <c r="AL1588" s="11"/>
      <c r="AM1588" s="11"/>
      <c r="AN1588" s="11"/>
      <c r="AO1588" s="11"/>
      <c r="AP1588" s="11"/>
      <c r="AQ1588" s="11"/>
      <c r="AR1588" s="11"/>
      <c r="AS1588" s="11"/>
      <c r="AT1588" s="56"/>
      <c r="AU1588" s="56"/>
      <c r="AV1588" s="56"/>
      <c r="AW1588" s="56"/>
      <c r="AX1588" s="56"/>
      <c r="AY1588" s="56"/>
      <c r="AZ1588" s="56"/>
      <c r="BA1588" s="56"/>
      <c r="BB1588" s="56"/>
      <c r="BC1588" s="56"/>
      <c r="BD1588" s="56"/>
      <c r="BE1588" s="56"/>
      <c r="BF1588" s="56"/>
      <c r="BG1588" s="56"/>
      <c r="BH1588" s="56"/>
      <c r="BI1588" s="56"/>
      <c r="BJ1588" s="56"/>
      <c r="BK1588" s="56"/>
      <c r="BL1588" s="56"/>
      <c r="BM1588" s="56"/>
      <c r="BN1588" s="56"/>
      <c r="BO1588" s="56"/>
      <c r="BP1588" s="56"/>
      <c r="BQ1588" s="56"/>
      <c r="BR1588" s="56"/>
      <c r="BS1588" s="56"/>
      <c r="BT1588" s="56"/>
      <c r="BU1588" s="56"/>
      <c r="BV1588" s="56"/>
      <c r="BW1588" s="56"/>
    </row>
    <row r="1589" ht="15.75" customHeight="1">
      <c r="A1589" s="92"/>
      <c r="B1589" s="92"/>
      <c r="C1589" s="92"/>
      <c r="D1589" s="92"/>
      <c r="E1589" s="93"/>
      <c r="F1589" s="93"/>
      <c r="G1589" s="92"/>
      <c r="H1589" s="92"/>
      <c r="I1589" s="92"/>
      <c r="J1589" s="92"/>
      <c r="K1589" s="92"/>
      <c r="L1589" s="92"/>
      <c r="M1589" s="92"/>
      <c r="N1589" s="93"/>
      <c r="O1589" s="92"/>
      <c r="P1589" s="92"/>
      <c r="Q1589" s="11"/>
      <c r="R1589" s="11"/>
      <c r="S1589" s="92"/>
      <c r="T1589" s="92"/>
      <c r="U1589" s="92"/>
      <c r="V1589" s="92"/>
      <c r="W1589" s="92"/>
      <c r="X1589" s="92"/>
      <c r="Y1589" s="94"/>
      <c r="Z1589" s="12"/>
      <c r="AA1589" s="12"/>
      <c r="AB1589" s="14"/>
      <c r="AC1589" s="14"/>
      <c r="AD1589" s="11"/>
      <c r="AE1589" s="11"/>
      <c r="AF1589" s="11"/>
      <c r="AG1589" s="11"/>
      <c r="AH1589" s="11"/>
      <c r="AI1589" s="11"/>
      <c r="AJ1589" s="11"/>
      <c r="AK1589" s="11"/>
      <c r="AL1589" s="11"/>
      <c r="AM1589" s="11"/>
      <c r="AN1589" s="11"/>
      <c r="AO1589" s="11"/>
      <c r="AP1589" s="11"/>
      <c r="AQ1589" s="11"/>
      <c r="AR1589" s="11"/>
      <c r="AS1589" s="11"/>
      <c r="AT1589" s="56"/>
      <c r="AU1589" s="56"/>
      <c r="AV1589" s="56"/>
      <c r="AW1589" s="56"/>
      <c r="AX1589" s="56"/>
      <c r="AY1589" s="56"/>
      <c r="AZ1589" s="56"/>
      <c r="BA1589" s="56"/>
      <c r="BB1589" s="56"/>
      <c r="BC1589" s="56"/>
      <c r="BD1589" s="56"/>
      <c r="BE1589" s="56"/>
      <c r="BF1589" s="56"/>
      <c r="BG1589" s="56"/>
      <c r="BH1589" s="56"/>
      <c r="BI1589" s="56"/>
      <c r="BJ1589" s="56"/>
      <c r="BK1589" s="56"/>
      <c r="BL1589" s="56"/>
      <c r="BM1589" s="56"/>
      <c r="BN1589" s="56"/>
      <c r="BO1589" s="56"/>
      <c r="BP1589" s="56"/>
      <c r="BQ1589" s="56"/>
      <c r="BR1589" s="56"/>
      <c r="BS1589" s="56"/>
      <c r="BT1589" s="56"/>
      <c r="BU1589" s="56"/>
      <c r="BV1589" s="56"/>
      <c r="BW1589" s="56"/>
    </row>
    <row r="1590" ht="15.75" customHeight="1">
      <c r="A1590" s="92"/>
      <c r="B1590" s="92"/>
      <c r="C1590" s="92"/>
      <c r="D1590" s="92"/>
      <c r="E1590" s="93"/>
      <c r="F1590" s="93"/>
      <c r="G1590" s="92"/>
      <c r="H1590" s="92"/>
      <c r="I1590" s="92"/>
      <c r="J1590" s="92"/>
      <c r="K1590" s="92"/>
      <c r="L1590" s="92"/>
      <c r="M1590" s="92"/>
      <c r="N1590" s="93"/>
      <c r="O1590" s="92"/>
      <c r="P1590" s="92"/>
      <c r="Q1590" s="11"/>
      <c r="R1590" s="11"/>
      <c r="S1590" s="92"/>
      <c r="T1590" s="92"/>
      <c r="U1590" s="92"/>
      <c r="V1590" s="92"/>
      <c r="W1590" s="92"/>
      <c r="X1590" s="92"/>
      <c r="Y1590" s="94"/>
      <c r="Z1590" s="12"/>
      <c r="AA1590" s="12"/>
      <c r="AB1590" s="14"/>
      <c r="AC1590" s="14"/>
      <c r="AD1590" s="11"/>
      <c r="AE1590" s="11"/>
      <c r="AF1590" s="11"/>
      <c r="AG1590" s="11"/>
      <c r="AH1590" s="11"/>
      <c r="AI1590" s="11"/>
      <c r="AJ1590" s="11"/>
      <c r="AK1590" s="11"/>
      <c r="AL1590" s="11"/>
      <c r="AM1590" s="11"/>
      <c r="AN1590" s="11"/>
      <c r="AO1590" s="11"/>
      <c r="AP1590" s="11"/>
      <c r="AQ1590" s="11"/>
      <c r="AR1590" s="11"/>
      <c r="AS1590" s="11"/>
      <c r="AT1590" s="56"/>
      <c r="AU1590" s="56"/>
      <c r="AV1590" s="56"/>
      <c r="AW1590" s="56"/>
      <c r="AX1590" s="56"/>
      <c r="AY1590" s="56"/>
      <c r="AZ1590" s="56"/>
      <c r="BA1590" s="56"/>
      <c r="BB1590" s="56"/>
      <c r="BC1590" s="56"/>
      <c r="BD1590" s="56"/>
      <c r="BE1590" s="56"/>
      <c r="BF1590" s="56"/>
      <c r="BG1590" s="56"/>
      <c r="BH1590" s="56"/>
      <c r="BI1590" s="56"/>
      <c r="BJ1590" s="56"/>
      <c r="BK1590" s="56"/>
      <c r="BL1590" s="56"/>
      <c r="BM1590" s="56"/>
      <c r="BN1590" s="56"/>
      <c r="BO1590" s="56"/>
      <c r="BP1590" s="56"/>
      <c r="BQ1590" s="56"/>
      <c r="BR1590" s="56"/>
      <c r="BS1590" s="56"/>
      <c r="BT1590" s="56"/>
      <c r="BU1590" s="56"/>
      <c r="BV1590" s="56"/>
      <c r="BW1590" s="56"/>
    </row>
    <row r="1591" ht="15.75" customHeight="1">
      <c r="A1591" s="92"/>
      <c r="B1591" s="92"/>
      <c r="C1591" s="92"/>
      <c r="D1591" s="92"/>
      <c r="E1591" s="93"/>
      <c r="F1591" s="93"/>
      <c r="G1591" s="92"/>
      <c r="H1591" s="92"/>
      <c r="I1591" s="92"/>
      <c r="J1591" s="92"/>
      <c r="K1591" s="92"/>
      <c r="L1591" s="92"/>
      <c r="M1591" s="92"/>
      <c r="N1591" s="93"/>
      <c r="O1591" s="92"/>
      <c r="P1591" s="92"/>
      <c r="Q1591" s="11"/>
      <c r="R1591" s="11"/>
      <c r="S1591" s="92"/>
      <c r="T1591" s="92"/>
      <c r="U1591" s="92"/>
      <c r="V1591" s="92"/>
      <c r="W1591" s="92"/>
      <c r="X1591" s="92"/>
      <c r="Y1591" s="94"/>
      <c r="Z1591" s="12"/>
      <c r="AA1591" s="12"/>
      <c r="AB1591" s="14"/>
      <c r="AC1591" s="14"/>
      <c r="AD1591" s="11"/>
      <c r="AE1591" s="11"/>
      <c r="AF1591" s="11"/>
      <c r="AG1591" s="11"/>
      <c r="AH1591" s="11"/>
      <c r="AI1591" s="11"/>
      <c r="AJ1591" s="11"/>
      <c r="AK1591" s="11"/>
      <c r="AL1591" s="11"/>
      <c r="AM1591" s="11"/>
      <c r="AN1591" s="11"/>
      <c r="AO1591" s="11"/>
      <c r="AP1591" s="11"/>
      <c r="AQ1591" s="11"/>
      <c r="AR1591" s="11"/>
      <c r="AS1591" s="11"/>
      <c r="AT1591" s="56"/>
      <c r="AU1591" s="56"/>
      <c r="AV1591" s="56"/>
      <c r="AW1591" s="56"/>
      <c r="AX1591" s="56"/>
      <c r="AY1591" s="56"/>
      <c r="AZ1591" s="56"/>
      <c r="BA1591" s="56"/>
      <c r="BB1591" s="56"/>
      <c r="BC1591" s="56"/>
      <c r="BD1591" s="56"/>
      <c r="BE1591" s="56"/>
      <c r="BF1591" s="56"/>
      <c r="BG1591" s="56"/>
      <c r="BH1591" s="56"/>
      <c r="BI1591" s="56"/>
      <c r="BJ1591" s="56"/>
      <c r="BK1591" s="56"/>
      <c r="BL1591" s="56"/>
      <c r="BM1591" s="56"/>
      <c r="BN1591" s="56"/>
      <c r="BO1591" s="56"/>
      <c r="BP1591" s="56"/>
      <c r="BQ1591" s="56"/>
      <c r="BR1591" s="56"/>
      <c r="BS1591" s="56"/>
      <c r="BT1591" s="56"/>
      <c r="BU1591" s="56"/>
      <c r="BV1591" s="56"/>
      <c r="BW1591" s="56"/>
    </row>
    <row r="1592" ht="15.75" customHeight="1">
      <c r="A1592" s="92"/>
      <c r="B1592" s="92"/>
      <c r="C1592" s="92"/>
      <c r="D1592" s="92"/>
      <c r="E1592" s="93"/>
      <c r="F1592" s="93"/>
      <c r="G1592" s="92"/>
      <c r="H1592" s="92"/>
      <c r="I1592" s="92"/>
      <c r="J1592" s="92"/>
      <c r="K1592" s="92"/>
      <c r="L1592" s="92"/>
      <c r="M1592" s="92"/>
      <c r="N1592" s="93"/>
      <c r="O1592" s="92"/>
      <c r="P1592" s="92"/>
      <c r="Q1592" s="11"/>
      <c r="R1592" s="11"/>
      <c r="S1592" s="92"/>
      <c r="T1592" s="92"/>
      <c r="U1592" s="92"/>
      <c r="V1592" s="92"/>
      <c r="W1592" s="92"/>
      <c r="X1592" s="92"/>
      <c r="Y1592" s="94"/>
      <c r="Z1592" s="12"/>
      <c r="AA1592" s="12"/>
      <c r="AB1592" s="14"/>
      <c r="AC1592" s="14"/>
      <c r="AD1592" s="11"/>
      <c r="AE1592" s="11"/>
      <c r="AF1592" s="11"/>
      <c r="AG1592" s="11"/>
      <c r="AH1592" s="11"/>
      <c r="AI1592" s="11"/>
      <c r="AJ1592" s="11"/>
      <c r="AK1592" s="11"/>
      <c r="AL1592" s="11"/>
      <c r="AM1592" s="11"/>
      <c r="AN1592" s="11"/>
      <c r="AO1592" s="11"/>
      <c r="AP1592" s="11"/>
      <c r="AQ1592" s="11"/>
      <c r="AR1592" s="11"/>
      <c r="AS1592" s="11"/>
      <c r="AT1592" s="56"/>
      <c r="AU1592" s="56"/>
      <c r="AV1592" s="56"/>
      <c r="AW1592" s="56"/>
      <c r="AX1592" s="56"/>
      <c r="AY1592" s="56"/>
      <c r="AZ1592" s="56"/>
      <c r="BA1592" s="56"/>
      <c r="BB1592" s="56"/>
      <c r="BC1592" s="56"/>
      <c r="BD1592" s="56"/>
      <c r="BE1592" s="56"/>
      <c r="BF1592" s="56"/>
      <c r="BG1592" s="56"/>
      <c r="BH1592" s="56"/>
      <c r="BI1592" s="56"/>
      <c r="BJ1592" s="56"/>
      <c r="BK1592" s="56"/>
      <c r="BL1592" s="56"/>
      <c r="BM1592" s="56"/>
      <c r="BN1592" s="56"/>
      <c r="BO1592" s="56"/>
      <c r="BP1592" s="56"/>
      <c r="BQ1592" s="56"/>
      <c r="BR1592" s="56"/>
      <c r="BS1592" s="56"/>
      <c r="BT1592" s="56"/>
      <c r="BU1592" s="56"/>
      <c r="BV1592" s="56"/>
      <c r="BW1592" s="56"/>
    </row>
    <row r="1593" ht="15.75" customHeight="1">
      <c r="A1593" s="92"/>
      <c r="B1593" s="92"/>
      <c r="C1593" s="92"/>
      <c r="D1593" s="92"/>
      <c r="E1593" s="93"/>
      <c r="F1593" s="93"/>
      <c r="G1593" s="92"/>
      <c r="H1593" s="92"/>
      <c r="I1593" s="92"/>
      <c r="J1593" s="92"/>
      <c r="K1593" s="92"/>
      <c r="L1593" s="92"/>
      <c r="M1593" s="92"/>
      <c r="N1593" s="93"/>
      <c r="O1593" s="92"/>
      <c r="P1593" s="92"/>
      <c r="Q1593" s="11"/>
      <c r="R1593" s="11"/>
      <c r="S1593" s="92"/>
      <c r="T1593" s="92"/>
      <c r="U1593" s="92"/>
      <c r="V1593" s="92"/>
      <c r="W1593" s="92"/>
      <c r="X1593" s="92"/>
      <c r="Y1593" s="94"/>
      <c r="Z1593" s="12"/>
      <c r="AA1593" s="12"/>
      <c r="AB1593" s="14"/>
      <c r="AC1593" s="14"/>
      <c r="AD1593" s="11"/>
      <c r="AE1593" s="11"/>
      <c r="AF1593" s="11"/>
      <c r="AG1593" s="11"/>
      <c r="AH1593" s="11"/>
      <c r="AI1593" s="11"/>
      <c r="AJ1593" s="11"/>
      <c r="AK1593" s="11"/>
      <c r="AL1593" s="11"/>
      <c r="AM1593" s="11"/>
      <c r="AN1593" s="11"/>
      <c r="AO1593" s="11"/>
      <c r="AP1593" s="11"/>
      <c r="AQ1593" s="11"/>
      <c r="AR1593" s="11"/>
      <c r="AS1593" s="11"/>
      <c r="AT1593" s="56"/>
      <c r="AU1593" s="56"/>
      <c r="AV1593" s="56"/>
      <c r="AW1593" s="56"/>
      <c r="AX1593" s="56"/>
      <c r="AY1593" s="56"/>
      <c r="AZ1593" s="56"/>
      <c r="BA1593" s="56"/>
      <c r="BB1593" s="56"/>
      <c r="BC1593" s="56"/>
      <c r="BD1593" s="56"/>
      <c r="BE1593" s="56"/>
      <c r="BF1593" s="56"/>
      <c r="BG1593" s="56"/>
      <c r="BH1593" s="56"/>
      <c r="BI1593" s="56"/>
      <c r="BJ1593" s="56"/>
      <c r="BK1593" s="56"/>
      <c r="BL1593" s="56"/>
      <c r="BM1593" s="56"/>
      <c r="BN1593" s="56"/>
      <c r="BO1593" s="56"/>
      <c r="BP1593" s="56"/>
      <c r="BQ1593" s="56"/>
      <c r="BR1593" s="56"/>
      <c r="BS1593" s="56"/>
      <c r="BT1593" s="56"/>
      <c r="BU1593" s="56"/>
      <c r="BV1593" s="56"/>
      <c r="BW1593" s="56"/>
    </row>
    <row r="1594" ht="15.75" customHeight="1">
      <c r="A1594" s="92"/>
      <c r="B1594" s="92"/>
      <c r="C1594" s="92"/>
      <c r="D1594" s="92"/>
      <c r="E1594" s="93"/>
      <c r="F1594" s="93"/>
      <c r="G1594" s="92"/>
      <c r="H1594" s="92"/>
      <c r="I1594" s="92"/>
      <c r="J1594" s="92"/>
      <c r="K1594" s="92"/>
      <c r="L1594" s="92"/>
      <c r="M1594" s="92"/>
      <c r="N1594" s="93"/>
      <c r="O1594" s="92"/>
      <c r="P1594" s="92"/>
      <c r="Q1594" s="11"/>
      <c r="R1594" s="11"/>
      <c r="S1594" s="92"/>
      <c r="T1594" s="92"/>
      <c r="U1594" s="92"/>
      <c r="V1594" s="92"/>
      <c r="W1594" s="92"/>
      <c r="X1594" s="92"/>
      <c r="Y1594" s="94"/>
      <c r="Z1594" s="12"/>
      <c r="AA1594" s="12"/>
      <c r="AB1594" s="14"/>
      <c r="AC1594" s="14"/>
      <c r="AD1594" s="11"/>
      <c r="AE1594" s="11"/>
      <c r="AF1594" s="11"/>
      <c r="AG1594" s="11"/>
      <c r="AH1594" s="11"/>
      <c r="AI1594" s="11"/>
      <c r="AJ1594" s="11"/>
      <c r="AK1594" s="11"/>
      <c r="AL1594" s="11"/>
      <c r="AM1594" s="11"/>
      <c r="AN1594" s="11"/>
      <c r="AO1594" s="11"/>
      <c r="AP1594" s="11"/>
      <c r="AQ1594" s="11"/>
      <c r="AR1594" s="11"/>
      <c r="AS1594" s="11"/>
      <c r="AT1594" s="56"/>
      <c r="AU1594" s="56"/>
      <c r="AV1594" s="56"/>
      <c r="AW1594" s="56"/>
      <c r="AX1594" s="56"/>
      <c r="AY1594" s="56"/>
      <c r="AZ1594" s="56"/>
      <c r="BA1594" s="56"/>
      <c r="BB1594" s="56"/>
      <c r="BC1594" s="56"/>
      <c r="BD1594" s="56"/>
      <c r="BE1594" s="56"/>
      <c r="BF1594" s="56"/>
      <c r="BG1594" s="56"/>
      <c r="BH1594" s="56"/>
      <c r="BI1594" s="56"/>
      <c r="BJ1594" s="56"/>
      <c r="BK1594" s="56"/>
      <c r="BL1594" s="56"/>
      <c r="BM1594" s="56"/>
      <c r="BN1594" s="56"/>
      <c r="BO1594" s="56"/>
      <c r="BP1594" s="56"/>
      <c r="BQ1594" s="56"/>
      <c r="BR1594" s="56"/>
      <c r="BS1594" s="56"/>
      <c r="BT1594" s="56"/>
      <c r="BU1594" s="56"/>
      <c r="BV1594" s="56"/>
      <c r="BW1594" s="56"/>
    </row>
    <row r="1595" ht="15.75" customHeight="1">
      <c r="A1595" s="92"/>
      <c r="B1595" s="92"/>
      <c r="C1595" s="92"/>
      <c r="D1595" s="92"/>
      <c r="E1595" s="93"/>
      <c r="F1595" s="93"/>
      <c r="G1595" s="92"/>
      <c r="H1595" s="92"/>
      <c r="I1595" s="92"/>
      <c r="J1595" s="92"/>
      <c r="K1595" s="92"/>
      <c r="L1595" s="92"/>
      <c r="M1595" s="92"/>
      <c r="N1595" s="93"/>
      <c r="O1595" s="92"/>
      <c r="P1595" s="92"/>
      <c r="Q1595" s="11"/>
      <c r="R1595" s="11"/>
      <c r="S1595" s="92"/>
      <c r="T1595" s="92"/>
      <c r="U1595" s="92"/>
      <c r="V1595" s="92"/>
      <c r="W1595" s="92"/>
      <c r="X1595" s="92"/>
      <c r="Y1595" s="94"/>
      <c r="Z1595" s="12"/>
      <c r="AA1595" s="12"/>
      <c r="AB1595" s="14"/>
      <c r="AC1595" s="14"/>
      <c r="AD1595" s="11"/>
      <c r="AE1595" s="11"/>
      <c r="AF1595" s="11"/>
      <c r="AG1595" s="11"/>
      <c r="AH1595" s="11"/>
      <c r="AI1595" s="11"/>
      <c r="AJ1595" s="11"/>
      <c r="AK1595" s="11"/>
      <c r="AL1595" s="11"/>
      <c r="AM1595" s="11"/>
      <c r="AN1595" s="11"/>
      <c r="AO1595" s="11"/>
      <c r="AP1595" s="11"/>
      <c r="AQ1595" s="11"/>
      <c r="AR1595" s="11"/>
      <c r="AS1595" s="11"/>
      <c r="AT1595" s="56"/>
      <c r="AU1595" s="56"/>
      <c r="AV1595" s="56"/>
      <c r="AW1595" s="56"/>
      <c r="AX1595" s="56"/>
      <c r="AY1595" s="56"/>
      <c r="AZ1595" s="56"/>
      <c r="BA1595" s="56"/>
      <c r="BB1595" s="56"/>
      <c r="BC1595" s="56"/>
      <c r="BD1595" s="56"/>
      <c r="BE1595" s="56"/>
      <c r="BF1595" s="56"/>
      <c r="BG1595" s="56"/>
      <c r="BH1595" s="56"/>
      <c r="BI1595" s="56"/>
      <c r="BJ1595" s="56"/>
      <c r="BK1595" s="56"/>
      <c r="BL1595" s="56"/>
      <c r="BM1595" s="56"/>
      <c r="BN1595" s="56"/>
      <c r="BO1595" s="56"/>
      <c r="BP1595" s="56"/>
      <c r="BQ1595" s="56"/>
      <c r="BR1595" s="56"/>
      <c r="BS1595" s="56"/>
      <c r="BT1595" s="56"/>
      <c r="BU1595" s="56"/>
      <c r="BV1595" s="56"/>
      <c r="BW1595" s="56"/>
    </row>
    <row r="1596" ht="15.75" customHeight="1">
      <c r="A1596" s="92"/>
      <c r="B1596" s="92"/>
      <c r="C1596" s="92"/>
      <c r="D1596" s="92"/>
      <c r="E1596" s="93"/>
      <c r="F1596" s="93"/>
      <c r="G1596" s="92"/>
      <c r="H1596" s="92"/>
      <c r="I1596" s="92"/>
      <c r="J1596" s="92"/>
      <c r="K1596" s="92"/>
      <c r="L1596" s="92"/>
      <c r="M1596" s="92"/>
      <c r="N1596" s="93"/>
      <c r="O1596" s="92"/>
      <c r="P1596" s="92"/>
      <c r="Q1596" s="11"/>
      <c r="R1596" s="11"/>
      <c r="S1596" s="92"/>
      <c r="T1596" s="92"/>
      <c r="U1596" s="92"/>
      <c r="V1596" s="92"/>
      <c r="W1596" s="92"/>
      <c r="X1596" s="92"/>
      <c r="Y1596" s="94"/>
      <c r="Z1596" s="12"/>
      <c r="AA1596" s="12"/>
      <c r="AB1596" s="14"/>
      <c r="AC1596" s="14"/>
      <c r="AD1596" s="11"/>
      <c r="AE1596" s="11"/>
      <c r="AF1596" s="11"/>
      <c r="AG1596" s="11"/>
      <c r="AH1596" s="11"/>
      <c r="AI1596" s="11"/>
      <c r="AJ1596" s="11"/>
      <c r="AK1596" s="11"/>
      <c r="AL1596" s="11"/>
      <c r="AM1596" s="11"/>
      <c r="AN1596" s="11"/>
      <c r="AO1596" s="11"/>
      <c r="AP1596" s="11"/>
      <c r="AQ1596" s="11"/>
      <c r="AR1596" s="11"/>
      <c r="AS1596" s="11"/>
      <c r="AT1596" s="56"/>
      <c r="AU1596" s="56"/>
      <c r="AV1596" s="56"/>
      <c r="AW1596" s="56"/>
      <c r="AX1596" s="56"/>
      <c r="AY1596" s="56"/>
      <c r="AZ1596" s="56"/>
      <c r="BA1596" s="56"/>
      <c r="BB1596" s="56"/>
      <c r="BC1596" s="56"/>
      <c r="BD1596" s="56"/>
      <c r="BE1596" s="56"/>
      <c r="BF1596" s="56"/>
      <c r="BG1596" s="56"/>
      <c r="BH1596" s="56"/>
      <c r="BI1596" s="56"/>
      <c r="BJ1596" s="56"/>
      <c r="BK1596" s="56"/>
      <c r="BL1596" s="56"/>
      <c r="BM1596" s="56"/>
      <c r="BN1596" s="56"/>
      <c r="BO1596" s="56"/>
      <c r="BP1596" s="56"/>
      <c r="BQ1596" s="56"/>
      <c r="BR1596" s="56"/>
      <c r="BS1596" s="56"/>
      <c r="BT1596" s="56"/>
      <c r="BU1596" s="56"/>
      <c r="BV1596" s="56"/>
      <c r="BW1596" s="56"/>
    </row>
    <row r="1597" ht="15.75" customHeight="1">
      <c r="A1597" s="92"/>
      <c r="B1597" s="92"/>
      <c r="C1597" s="92"/>
      <c r="D1597" s="92"/>
      <c r="E1597" s="93"/>
      <c r="F1597" s="93"/>
      <c r="G1597" s="92"/>
      <c r="H1597" s="92"/>
      <c r="I1597" s="92"/>
      <c r="J1597" s="92"/>
      <c r="K1597" s="92"/>
      <c r="L1597" s="92"/>
      <c r="M1597" s="92"/>
      <c r="N1597" s="93"/>
      <c r="O1597" s="92"/>
      <c r="P1597" s="92"/>
      <c r="Q1597" s="11"/>
      <c r="R1597" s="11"/>
      <c r="S1597" s="92"/>
      <c r="T1597" s="92"/>
      <c r="U1597" s="92"/>
      <c r="V1597" s="92"/>
      <c r="W1597" s="92"/>
      <c r="X1597" s="92"/>
      <c r="Y1597" s="94"/>
      <c r="Z1597" s="12"/>
      <c r="AA1597" s="12"/>
      <c r="AB1597" s="14"/>
      <c r="AC1597" s="14"/>
      <c r="AD1597" s="11"/>
      <c r="AE1597" s="11"/>
      <c r="AF1597" s="11"/>
      <c r="AG1597" s="11"/>
      <c r="AH1597" s="11"/>
      <c r="AI1597" s="11"/>
      <c r="AJ1597" s="11"/>
      <c r="AK1597" s="11"/>
      <c r="AL1597" s="11"/>
      <c r="AM1597" s="11"/>
      <c r="AN1597" s="11"/>
      <c r="AO1597" s="11"/>
      <c r="AP1597" s="11"/>
      <c r="AQ1597" s="11"/>
      <c r="AR1597" s="11"/>
      <c r="AS1597" s="11"/>
      <c r="AT1597" s="56"/>
      <c r="AU1597" s="56"/>
      <c r="AV1597" s="56"/>
      <c r="AW1597" s="56"/>
      <c r="AX1597" s="56"/>
      <c r="AY1597" s="56"/>
      <c r="AZ1597" s="56"/>
      <c r="BA1597" s="56"/>
      <c r="BB1597" s="56"/>
      <c r="BC1597" s="56"/>
      <c r="BD1597" s="56"/>
      <c r="BE1597" s="56"/>
      <c r="BF1597" s="56"/>
      <c r="BG1597" s="56"/>
      <c r="BH1597" s="56"/>
      <c r="BI1597" s="56"/>
      <c r="BJ1597" s="56"/>
      <c r="BK1597" s="56"/>
      <c r="BL1597" s="56"/>
      <c r="BM1597" s="56"/>
      <c r="BN1597" s="56"/>
      <c r="BO1597" s="56"/>
      <c r="BP1597" s="56"/>
      <c r="BQ1597" s="56"/>
      <c r="BR1597" s="56"/>
      <c r="BS1597" s="56"/>
      <c r="BT1597" s="56"/>
      <c r="BU1597" s="56"/>
      <c r="BV1597" s="56"/>
      <c r="BW1597" s="56"/>
    </row>
    <row r="1598" ht="15.75" customHeight="1">
      <c r="A1598" s="92"/>
      <c r="B1598" s="92"/>
      <c r="C1598" s="92"/>
      <c r="D1598" s="92"/>
      <c r="E1598" s="93"/>
      <c r="F1598" s="93"/>
      <c r="G1598" s="92"/>
      <c r="H1598" s="92"/>
      <c r="I1598" s="92"/>
      <c r="J1598" s="92"/>
      <c r="K1598" s="92"/>
      <c r="L1598" s="92"/>
      <c r="M1598" s="92"/>
      <c r="N1598" s="93"/>
      <c r="O1598" s="92"/>
      <c r="P1598" s="92"/>
      <c r="Q1598" s="11"/>
      <c r="R1598" s="11"/>
      <c r="S1598" s="92"/>
      <c r="T1598" s="92"/>
      <c r="U1598" s="92"/>
      <c r="V1598" s="92"/>
      <c r="W1598" s="92"/>
      <c r="X1598" s="92"/>
      <c r="Y1598" s="94"/>
      <c r="Z1598" s="12"/>
      <c r="AA1598" s="12"/>
      <c r="AB1598" s="14"/>
      <c r="AC1598" s="14"/>
      <c r="AD1598" s="11"/>
      <c r="AE1598" s="11"/>
      <c r="AF1598" s="11"/>
      <c r="AG1598" s="11"/>
      <c r="AH1598" s="11"/>
      <c r="AI1598" s="11"/>
      <c r="AJ1598" s="11"/>
      <c r="AK1598" s="11"/>
      <c r="AL1598" s="11"/>
      <c r="AM1598" s="11"/>
      <c r="AN1598" s="11"/>
      <c r="AO1598" s="11"/>
      <c r="AP1598" s="11"/>
      <c r="AQ1598" s="11"/>
      <c r="AR1598" s="11"/>
      <c r="AS1598" s="11"/>
      <c r="AT1598" s="56"/>
      <c r="AU1598" s="56"/>
      <c r="AV1598" s="56"/>
      <c r="AW1598" s="56"/>
      <c r="AX1598" s="56"/>
      <c r="AY1598" s="56"/>
      <c r="AZ1598" s="56"/>
      <c r="BA1598" s="56"/>
      <c r="BB1598" s="56"/>
      <c r="BC1598" s="56"/>
      <c r="BD1598" s="56"/>
      <c r="BE1598" s="56"/>
      <c r="BF1598" s="56"/>
      <c r="BG1598" s="56"/>
      <c r="BH1598" s="56"/>
      <c r="BI1598" s="56"/>
      <c r="BJ1598" s="56"/>
      <c r="BK1598" s="56"/>
      <c r="BL1598" s="56"/>
      <c r="BM1598" s="56"/>
      <c r="BN1598" s="56"/>
      <c r="BO1598" s="56"/>
      <c r="BP1598" s="56"/>
      <c r="BQ1598" s="56"/>
      <c r="BR1598" s="56"/>
      <c r="BS1598" s="56"/>
      <c r="BT1598" s="56"/>
      <c r="BU1598" s="56"/>
      <c r="BV1598" s="56"/>
      <c r="BW1598" s="56"/>
    </row>
    <row r="1599" ht="15.75" customHeight="1">
      <c r="A1599" s="92"/>
      <c r="B1599" s="92"/>
      <c r="C1599" s="92"/>
      <c r="D1599" s="92"/>
      <c r="E1599" s="93"/>
      <c r="F1599" s="93"/>
      <c r="G1599" s="92"/>
      <c r="H1599" s="92"/>
      <c r="I1599" s="92"/>
      <c r="J1599" s="92"/>
      <c r="K1599" s="92"/>
      <c r="L1599" s="92"/>
      <c r="M1599" s="92"/>
      <c r="N1599" s="93"/>
      <c r="O1599" s="92"/>
      <c r="P1599" s="92"/>
      <c r="Q1599" s="11"/>
      <c r="R1599" s="11"/>
      <c r="S1599" s="92"/>
      <c r="T1599" s="92"/>
      <c r="U1599" s="92"/>
      <c r="V1599" s="92"/>
      <c r="W1599" s="92"/>
      <c r="X1599" s="92"/>
      <c r="Y1599" s="94"/>
      <c r="Z1599" s="12"/>
      <c r="AA1599" s="12"/>
      <c r="AB1599" s="14"/>
      <c r="AC1599" s="14"/>
      <c r="AD1599" s="11"/>
      <c r="AE1599" s="11"/>
      <c r="AF1599" s="11"/>
      <c r="AG1599" s="11"/>
      <c r="AH1599" s="11"/>
      <c r="AI1599" s="11"/>
      <c r="AJ1599" s="11"/>
      <c r="AK1599" s="11"/>
      <c r="AL1599" s="11"/>
      <c r="AM1599" s="11"/>
      <c r="AN1599" s="11"/>
      <c r="AO1599" s="11"/>
      <c r="AP1599" s="11"/>
      <c r="AQ1599" s="11"/>
      <c r="AR1599" s="11"/>
      <c r="AS1599" s="11"/>
      <c r="AT1599" s="56"/>
      <c r="AU1599" s="56"/>
      <c r="AV1599" s="56"/>
      <c r="AW1599" s="56"/>
      <c r="AX1599" s="56"/>
      <c r="AY1599" s="56"/>
      <c r="AZ1599" s="56"/>
      <c r="BA1599" s="56"/>
      <c r="BB1599" s="56"/>
      <c r="BC1599" s="56"/>
      <c r="BD1599" s="56"/>
      <c r="BE1599" s="56"/>
      <c r="BF1599" s="56"/>
      <c r="BG1599" s="56"/>
      <c r="BH1599" s="56"/>
      <c r="BI1599" s="56"/>
      <c r="BJ1599" s="56"/>
      <c r="BK1599" s="56"/>
      <c r="BL1599" s="56"/>
      <c r="BM1599" s="56"/>
      <c r="BN1599" s="56"/>
      <c r="BO1599" s="56"/>
      <c r="BP1599" s="56"/>
      <c r="BQ1599" s="56"/>
      <c r="BR1599" s="56"/>
      <c r="BS1599" s="56"/>
      <c r="BT1599" s="56"/>
      <c r="BU1599" s="56"/>
      <c r="BV1599" s="56"/>
      <c r="BW1599" s="56"/>
    </row>
    <row r="1600" ht="15.75" customHeight="1">
      <c r="A1600" s="92"/>
      <c r="B1600" s="92"/>
      <c r="C1600" s="92"/>
      <c r="D1600" s="92"/>
      <c r="E1600" s="93"/>
      <c r="F1600" s="93"/>
      <c r="G1600" s="92"/>
      <c r="H1600" s="92"/>
      <c r="I1600" s="92"/>
      <c r="J1600" s="92"/>
      <c r="K1600" s="92"/>
      <c r="L1600" s="92"/>
      <c r="M1600" s="92"/>
      <c r="N1600" s="93"/>
      <c r="O1600" s="92"/>
      <c r="P1600" s="92"/>
      <c r="Q1600" s="11"/>
      <c r="R1600" s="11"/>
      <c r="S1600" s="92"/>
      <c r="T1600" s="92"/>
      <c r="U1600" s="92"/>
      <c r="V1600" s="92"/>
      <c r="W1600" s="92"/>
      <c r="X1600" s="92"/>
      <c r="Y1600" s="94"/>
      <c r="Z1600" s="12"/>
      <c r="AA1600" s="12"/>
      <c r="AB1600" s="14"/>
      <c r="AC1600" s="14"/>
      <c r="AD1600" s="11"/>
      <c r="AE1600" s="11"/>
      <c r="AF1600" s="11"/>
      <c r="AG1600" s="11"/>
      <c r="AH1600" s="11"/>
      <c r="AI1600" s="11"/>
      <c r="AJ1600" s="11"/>
      <c r="AK1600" s="11"/>
      <c r="AL1600" s="11"/>
      <c r="AM1600" s="11"/>
      <c r="AN1600" s="11"/>
      <c r="AO1600" s="11"/>
      <c r="AP1600" s="11"/>
      <c r="AQ1600" s="11"/>
      <c r="AR1600" s="11"/>
      <c r="AS1600" s="11"/>
      <c r="AT1600" s="56"/>
      <c r="AU1600" s="56"/>
      <c r="AV1600" s="56"/>
      <c r="AW1600" s="56"/>
      <c r="AX1600" s="56"/>
      <c r="AY1600" s="56"/>
      <c r="AZ1600" s="56"/>
      <c r="BA1600" s="56"/>
      <c r="BB1600" s="56"/>
      <c r="BC1600" s="56"/>
      <c r="BD1600" s="56"/>
      <c r="BE1600" s="56"/>
      <c r="BF1600" s="56"/>
      <c r="BG1600" s="56"/>
      <c r="BH1600" s="56"/>
      <c r="BI1600" s="56"/>
      <c r="BJ1600" s="56"/>
      <c r="BK1600" s="56"/>
      <c r="BL1600" s="56"/>
      <c r="BM1600" s="56"/>
      <c r="BN1600" s="56"/>
      <c r="BO1600" s="56"/>
      <c r="BP1600" s="56"/>
      <c r="BQ1600" s="56"/>
      <c r="BR1600" s="56"/>
      <c r="BS1600" s="56"/>
      <c r="BT1600" s="56"/>
      <c r="BU1600" s="56"/>
      <c r="BV1600" s="56"/>
      <c r="BW1600" s="56"/>
    </row>
    <row r="1601" ht="15.75" customHeight="1">
      <c r="A1601" s="92"/>
      <c r="B1601" s="92"/>
      <c r="C1601" s="92"/>
      <c r="D1601" s="92"/>
      <c r="E1601" s="93"/>
      <c r="F1601" s="93"/>
      <c r="G1601" s="92"/>
      <c r="H1601" s="92"/>
      <c r="I1601" s="92"/>
      <c r="J1601" s="92"/>
      <c r="K1601" s="92"/>
      <c r="L1601" s="92"/>
      <c r="M1601" s="92"/>
      <c r="N1601" s="93"/>
      <c r="O1601" s="92"/>
      <c r="P1601" s="92"/>
      <c r="Q1601" s="11"/>
      <c r="R1601" s="11"/>
      <c r="S1601" s="92"/>
      <c r="T1601" s="92"/>
      <c r="U1601" s="92"/>
      <c r="V1601" s="92"/>
      <c r="W1601" s="92"/>
      <c r="X1601" s="92"/>
      <c r="Y1601" s="94"/>
      <c r="Z1601" s="12"/>
      <c r="AA1601" s="12"/>
      <c r="AB1601" s="14"/>
      <c r="AC1601" s="14"/>
      <c r="AD1601" s="11"/>
      <c r="AE1601" s="11"/>
      <c r="AF1601" s="11"/>
      <c r="AG1601" s="11"/>
      <c r="AH1601" s="11"/>
      <c r="AI1601" s="11"/>
      <c r="AJ1601" s="11"/>
      <c r="AK1601" s="11"/>
      <c r="AL1601" s="11"/>
      <c r="AM1601" s="11"/>
      <c r="AN1601" s="11"/>
      <c r="AO1601" s="11"/>
      <c r="AP1601" s="11"/>
      <c r="AQ1601" s="11"/>
      <c r="AR1601" s="11"/>
      <c r="AS1601" s="11"/>
      <c r="AT1601" s="56"/>
      <c r="AU1601" s="56"/>
      <c r="AV1601" s="56"/>
      <c r="AW1601" s="56"/>
      <c r="AX1601" s="56"/>
      <c r="AY1601" s="56"/>
      <c r="AZ1601" s="56"/>
      <c r="BA1601" s="56"/>
      <c r="BB1601" s="56"/>
      <c r="BC1601" s="56"/>
      <c r="BD1601" s="56"/>
      <c r="BE1601" s="56"/>
      <c r="BF1601" s="56"/>
      <c r="BG1601" s="56"/>
      <c r="BH1601" s="56"/>
      <c r="BI1601" s="56"/>
      <c r="BJ1601" s="56"/>
      <c r="BK1601" s="56"/>
      <c r="BL1601" s="56"/>
      <c r="BM1601" s="56"/>
      <c r="BN1601" s="56"/>
      <c r="BO1601" s="56"/>
      <c r="BP1601" s="56"/>
      <c r="BQ1601" s="56"/>
      <c r="BR1601" s="56"/>
      <c r="BS1601" s="56"/>
      <c r="BT1601" s="56"/>
      <c r="BU1601" s="56"/>
      <c r="BV1601" s="56"/>
      <c r="BW1601" s="56"/>
    </row>
    <row r="1602" ht="15.75" customHeight="1">
      <c r="A1602" s="92"/>
      <c r="B1602" s="92"/>
      <c r="C1602" s="92"/>
      <c r="D1602" s="92"/>
      <c r="E1602" s="93"/>
      <c r="F1602" s="93"/>
      <c r="G1602" s="92"/>
      <c r="H1602" s="92"/>
      <c r="I1602" s="92"/>
      <c r="J1602" s="92"/>
      <c r="K1602" s="92"/>
      <c r="L1602" s="92"/>
      <c r="M1602" s="92"/>
      <c r="N1602" s="93"/>
      <c r="O1602" s="92"/>
      <c r="P1602" s="92"/>
      <c r="Q1602" s="11"/>
      <c r="R1602" s="11"/>
      <c r="S1602" s="92"/>
      <c r="T1602" s="92"/>
      <c r="U1602" s="92"/>
      <c r="V1602" s="92"/>
      <c r="W1602" s="92"/>
      <c r="X1602" s="92"/>
      <c r="Y1602" s="94"/>
      <c r="Z1602" s="12"/>
      <c r="AA1602" s="12"/>
      <c r="AB1602" s="14"/>
      <c r="AC1602" s="14"/>
      <c r="AD1602" s="11"/>
      <c r="AE1602" s="11"/>
      <c r="AF1602" s="11"/>
      <c r="AG1602" s="11"/>
      <c r="AH1602" s="11"/>
      <c r="AI1602" s="11"/>
      <c r="AJ1602" s="11"/>
      <c r="AK1602" s="11"/>
      <c r="AL1602" s="11"/>
      <c r="AM1602" s="11"/>
      <c r="AN1602" s="11"/>
      <c r="AO1602" s="11"/>
      <c r="AP1602" s="11"/>
      <c r="AQ1602" s="11"/>
      <c r="AR1602" s="11"/>
      <c r="AS1602" s="11"/>
      <c r="AT1602" s="56"/>
      <c r="AU1602" s="56"/>
      <c r="AV1602" s="56"/>
      <c r="AW1602" s="56"/>
      <c r="AX1602" s="56"/>
      <c r="AY1602" s="56"/>
      <c r="AZ1602" s="56"/>
      <c r="BA1602" s="56"/>
      <c r="BB1602" s="56"/>
      <c r="BC1602" s="56"/>
      <c r="BD1602" s="56"/>
      <c r="BE1602" s="56"/>
      <c r="BF1602" s="56"/>
      <c r="BG1602" s="56"/>
      <c r="BH1602" s="56"/>
      <c r="BI1602" s="56"/>
      <c r="BJ1602" s="56"/>
      <c r="BK1602" s="56"/>
      <c r="BL1602" s="56"/>
      <c r="BM1602" s="56"/>
      <c r="BN1602" s="56"/>
      <c r="BO1602" s="56"/>
      <c r="BP1602" s="56"/>
      <c r="BQ1602" s="56"/>
      <c r="BR1602" s="56"/>
      <c r="BS1602" s="56"/>
      <c r="BT1602" s="56"/>
      <c r="BU1602" s="56"/>
      <c r="BV1602" s="56"/>
      <c r="BW1602" s="56"/>
    </row>
    <row r="1603" ht="15.75" customHeight="1">
      <c r="A1603" s="92"/>
      <c r="B1603" s="92"/>
      <c r="C1603" s="92"/>
      <c r="D1603" s="92"/>
      <c r="E1603" s="93"/>
      <c r="F1603" s="93"/>
      <c r="G1603" s="92"/>
      <c r="H1603" s="92"/>
      <c r="I1603" s="92"/>
      <c r="J1603" s="92"/>
      <c r="K1603" s="92"/>
      <c r="L1603" s="92"/>
      <c r="M1603" s="92"/>
      <c r="N1603" s="93"/>
      <c r="O1603" s="92"/>
      <c r="P1603" s="92"/>
      <c r="Q1603" s="11"/>
      <c r="R1603" s="11"/>
      <c r="S1603" s="92"/>
      <c r="T1603" s="92"/>
      <c r="U1603" s="92"/>
      <c r="V1603" s="92"/>
      <c r="W1603" s="92"/>
      <c r="X1603" s="92"/>
      <c r="Y1603" s="94"/>
      <c r="Z1603" s="12"/>
      <c r="AA1603" s="12"/>
      <c r="AB1603" s="14"/>
      <c r="AC1603" s="14"/>
      <c r="AD1603" s="11"/>
      <c r="AE1603" s="11"/>
      <c r="AF1603" s="11"/>
      <c r="AG1603" s="11"/>
      <c r="AH1603" s="11"/>
      <c r="AI1603" s="11"/>
      <c r="AJ1603" s="11"/>
      <c r="AK1603" s="11"/>
      <c r="AL1603" s="11"/>
      <c r="AM1603" s="11"/>
      <c r="AN1603" s="11"/>
      <c r="AO1603" s="11"/>
      <c r="AP1603" s="11"/>
      <c r="AQ1603" s="11"/>
      <c r="AR1603" s="11"/>
      <c r="AS1603" s="11"/>
      <c r="AT1603" s="56"/>
      <c r="AU1603" s="56"/>
      <c r="AV1603" s="56"/>
      <c r="AW1603" s="56"/>
      <c r="AX1603" s="56"/>
      <c r="AY1603" s="56"/>
      <c r="AZ1603" s="56"/>
      <c r="BA1603" s="56"/>
      <c r="BB1603" s="56"/>
      <c r="BC1603" s="56"/>
      <c r="BD1603" s="56"/>
      <c r="BE1603" s="56"/>
      <c r="BF1603" s="56"/>
      <c r="BG1603" s="56"/>
      <c r="BH1603" s="56"/>
      <c r="BI1603" s="56"/>
      <c r="BJ1603" s="56"/>
      <c r="BK1603" s="56"/>
      <c r="BL1603" s="56"/>
      <c r="BM1603" s="56"/>
      <c r="BN1603" s="56"/>
      <c r="BO1603" s="56"/>
      <c r="BP1603" s="56"/>
      <c r="BQ1603" s="56"/>
      <c r="BR1603" s="56"/>
      <c r="BS1603" s="56"/>
      <c r="BT1603" s="56"/>
      <c r="BU1603" s="56"/>
      <c r="BV1603" s="56"/>
      <c r="BW1603" s="56"/>
    </row>
    <row r="1604" ht="15.75" customHeight="1">
      <c r="A1604" s="92"/>
      <c r="B1604" s="92"/>
      <c r="C1604" s="92"/>
      <c r="D1604" s="92"/>
      <c r="E1604" s="93"/>
      <c r="F1604" s="93"/>
      <c r="G1604" s="92"/>
      <c r="H1604" s="92"/>
      <c r="I1604" s="92"/>
      <c r="J1604" s="92"/>
      <c r="K1604" s="92"/>
      <c r="L1604" s="92"/>
      <c r="M1604" s="92"/>
      <c r="N1604" s="93"/>
      <c r="O1604" s="92"/>
      <c r="P1604" s="92"/>
      <c r="Q1604" s="11"/>
      <c r="R1604" s="11"/>
      <c r="S1604" s="92"/>
      <c r="T1604" s="92"/>
      <c r="U1604" s="92"/>
      <c r="V1604" s="92"/>
      <c r="W1604" s="92"/>
      <c r="X1604" s="92"/>
      <c r="Y1604" s="94"/>
      <c r="Z1604" s="12"/>
      <c r="AA1604" s="12"/>
      <c r="AB1604" s="14"/>
      <c r="AC1604" s="14"/>
      <c r="AD1604" s="11"/>
      <c r="AE1604" s="11"/>
      <c r="AF1604" s="11"/>
      <c r="AG1604" s="11"/>
      <c r="AH1604" s="11"/>
      <c r="AI1604" s="11"/>
      <c r="AJ1604" s="11"/>
      <c r="AK1604" s="11"/>
      <c r="AL1604" s="11"/>
      <c r="AM1604" s="11"/>
      <c r="AN1604" s="11"/>
      <c r="AO1604" s="11"/>
      <c r="AP1604" s="11"/>
      <c r="AQ1604" s="11"/>
      <c r="AR1604" s="11"/>
      <c r="AS1604" s="11"/>
      <c r="AT1604" s="56"/>
      <c r="AU1604" s="56"/>
      <c r="AV1604" s="56"/>
      <c r="AW1604" s="56"/>
      <c r="AX1604" s="56"/>
      <c r="AY1604" s="56"/>
      <c r="AZ1604" s="56"/>
      <c r="BA1604" s="56"/>
      <c r="BB1604" s="56"/>
      <c r="BC1604" s="56"/>
      <c r="BD1604" s="56"/>
      <c r="BE1604" s="56"/>
      <c r="BF1604" s="56"/>
      <c r="BG1604" s="56"/>
      <c r="BH1604" s="56"/>
      <c r="BI1604" s="56"/>
      <c r="BJ1604" s="56"/>
      <c r="BK1604" s="56"/>
      <c r="BL1604" s="56"/>
      <c r="BM1604" s="56"/>
      <c r="BN1604" s="56"/>
      <c r="BO1604" s="56"/>
      <c r="BP1604" s="56"/>
      <c r="BQ1604" s="56"/>
      <c r="BR1604" s="56"/>
      <c r="BS1604" s="56"/>
      <c r="BT1604" s="56"/>
      <c r="BU1604" s="56"/>
      <c r="BV1604" s="56"/>
      <c r="BW1604" s="56"/>
    </row>
    <row r="1605" ht="15.75" customHeight="1">
      <c r="A1605" s="92"/>
      <c r="B1605" s="92"/>
      <c r="C1605" s="92"/>
      <c r="D1605" s="92"/>
      <c r="E1605" s="93"/>
      <c r="F1605" s="93"/>
      <c r="G1605" s="92"/>
      <c r="H1605" s="92"/>
      <c r="I1605" s="92"/>
      <c r="J1605" s="92"/>
      <c r="K1605" s="92"/>
      <c r="L1605" s="92"/>
      <c r="M1605" s="92"/>
      <c r="N1605" s="93"/>
      <c r="O1605" s="92"/>
      <c r="P1605" s="92"/>
      <c r="Q1605" s="11"/>
      <c r="R1605" s="11"/>
      <c r="S1605" s="92"/>
      <c r="T1605" s="92"/>
      <c r="U1605" s="92"/>
      <c r="V1605" s="92"/>
      <c r="W1605" s="92"/>
      <c r="X1605" s="92"/>
      <c r="Y1605" s="94"/>
      <c r="Z1605" s="12"/>
      <c r="AA1605" s="12"/>
      <c r="AB1605" s="14"/>
      <c r="AC1605" s="14"/>
      <c r="AD1605" s="11"/>
      <c r="AE1605" s="11"/>
      <c r="AF1605" s="11"/>
      <c r="AG1605" s="11"/>
      <c r="AH1605" s="11"/>
      <c r="AI1605" s="11"/>
      <c r="AJ1605" s="11"/>
      <c r="AK1605" s="11"/>
      <c r="AL1605" s="11"/>
      <c r="AM1605" s="11"/>
      <c r="AN1605" s="11"/>
      <c r="AO1605" s="11"/>
      <c r="AP1605" s="11"/>
      <c r="AQ1605" s="11"/>
      <c r="AR1605" s="11"/>
      <c r="AS1605" s="11"/>
      <c r="AT1605" s="56"/>
      <c r="AU1605" s="56"/>
      <c r="AV1605" s="56"/>
      <c r="AW1605" s="56"/>
      <c r="AX1605" s="56"/>
      <c r="AY1605" s="56"/>
      <c r="AZ1605" s="56"/>
      <c r="BA1605" s="56"/>
      <c r="BB1605" s="56"/>
      <c r="BC1605" s="56"/>
      <c r="BD1605" s="56"/>
      <c r="BE1605" s="56"/>
      <c r="BF1605" s="56"/>
      <c r="BG1605" s="56"/>
      <c r="BH1605" s="56"/>
      <c r="BI1605" s="56"/>
      <c r="BJ1605" s="56"/>
      <c r="BK1605" s="56"/>
      <c r="BL1605" s="56"/>
      <c r="BM1605" s="56"/>
      <c r="BN1605" s="56"/>
      <c r="BO1605" s="56"/>
      <c r="BP1605" s="56"/>
      <c r="BQ1605" s="56"/>
      <c r="BR1605" s="56"/>
      <c r="BS1605" s="56"/>
      <c r="BT1605" s="56"/>
      <c r="BU1605" s="56"/>
      <c r="BV1605" s="56"/>
      <c r="BW1605" s="56"/>
    </row>
    <row r="1606" ht="15.75" customHeight="1">
      <c r="A1606" s="92"/>
      <c r="B1606" s="92"/>
      <c r="C1606" s="92"/>
      <c r="D1606" s="92"/>
      <c r="E1606" s="93"/>
      <c r="F1606" s="93"/>
      <c r="G1606" s="92"/>
      <c r="H1606" s="92"/>
      <c r="I1606" s="92"/>
      <c r="J1606" s="92"/>
      <c r="K1606" s="92"/>
      <c r="L1606" s="92"/>
      <c r="M1606" s="92"/>
      <c r="N1606" s="93"/>
      <c r="O1606" s="92"/>
      <c r="P1606" s="92"/>
      <c r="Q1606" s="11"/>
      <c r="R1606" s="11"/>
      <c r="S1606" s="92"/>
      <c r="T1606" s="92"/>
      <c r="U1606" s="92"/>
      <c r="V1606" s="92"/>
      <c r="W1606" s="92"/>
      <c r="X1606" s="92"/>
      <c r="Y1606" s="94"/>
      <c r="Z1606" s="12"/>
      <c r="AA1606" s="12"/>
      <c r="AB1606" s="14"/>
      <c r="AC1606" s="14"/>
      <c r="AD1606" s="11"/>
      <c r="AE1606" s="11"/>
      <c r="AF1606" s="11"/>
      <c r="AG1606" s="11"/>
      <c r="AH1606" s="11"/>
      <c r="AI1606" s="11"/>
      <c r="AJ1606" s="11"/>
      <c r="AK1606" s="11"/>
      <c r="AL1606" s="11"/>
      <c r="AM1606" s="11"/>
      <c r="AN1606" s="11"/>
      <c r="AO1606" s="11"/>
      <c r="AP1606" s="11"/>
      <c r="AQ1606" s="11"/>
      <c r="AR1606" s="11"/>
      <c r="AS1606" s="11"/>
      <c r="AT1606" s="56"/>
      <c r="AU1606" s="56"/>
      <c r="AV1606" s="56"/>
      <c r="AW1606" s="56"/>
      <c r="AX1606" s="56"/>
      <c r="AY1606" s="56"/>
      <c r="AZ1606" s="56"/>
      <c r="BA1606" s="56"/>
      <c r="BB1606" s="56"/>
      <c r="BC1606" s="56"/>
      <c r="BD1606" s="56"/>
      <c r="BE1606" s="56"/>
      <c r="BF1606" s="56"/>
      <c r="BG1606" s="56"/>
      <c r="BH1606" s="56"/>
      <c r="BI1606" s="56"/>
      <c r="BJ1606" s="56"/>
      <c r="BK1606" s="56"/>
      <c r="BL1606" s="56"/>
      <c r="BM1606" s="56"/>
      <c r="BN1606" s="56"/>
      <c r="BO1606" s="56"/>
      <c r="BP1606" s="56"/>
      <c r="BQ1606" s="56"/>
      <c r="BR1606" s="56"/>
      <c r="BS1606" s="56"/>
      <c r="BT1606" s="56"/>
      <c r="BU1606" s="56"/>
      <c r="BV1606" s="56"/>
      <c r="BW1606" s="56"/>
    </row>
    <row r="1607" ht="15.75" customHeight="1">
      <c r="A1607" s="92"/>
      <c r="B1607" s="92"/>
      <c r="C1607" s="92"/>
      <c r="D1607" s="92"/>
      <c r="E1607" s="93"/>
      <c r="F1607" s="93"/>
      <c r="G1607" s="92"/>
      <c r="H1607" s="92"/>
      <c r="I1607" s="92"/>
      <c r="J1607" s="92"/>
      <c r="K1607" s="92"/>
      <c r="L1607" s="92"/>
      <c r="M1607" s="92"/>
      <c r="N1607" s="93"/>
      <c r="O1607" s="92"/>
      <c r="P1607" s="92"/>
      <c r="Q1607" s="11"/>
      <c r="R1607" s="11"/>
      <c r="S1607" s="92"/>
      <c r="T1607" s="92"/>
      <c r="U1607" s="92"/>
      <c r="V1607" s="92"/>
      <c r="W1607" s="92"/>
      <c r="X1607" s="92"/>
      <c r="Y1607" s="94"/>
      <c r="Z1607" s="12"/>
      <c r="AA1607" s="12"/>
      <c r="AB1607" s="14"/>
      <c r="AC1607" s="14"/>
      <c r="AD1607" s="11"/>
      <c r="AE1607" s="11"/>
      <c r="AF1607" s="11"/>
      <c r="AG1607" s="11"/>
      <c r="AH1607" s="11"/>
      <c r="AI1607" s="11"/>
      <c r="AJ1607" s="11"/>
      <c r="AK1607" s="11"/>
      <c r="AL1607" s="11"/>
      <c r="AM1607" s="11"/>
      <c r="AN1607" s="11"/>
      <c r="AO1607" s="11"/>
      <c r="AP1607" s="11"/>
      <c r="AQ1607" s="11"/>
      <c r="AR1607" s="11"/>
      <c r="AS1607" s="11"/>
      <c r="AT1607" s="56"/>
      <c r="AU1607" s="56"/>
      <c r="AV1607" s="56"/>
      <c r="AW1607" s="56"/>
      <c r="AX1607" s="56"/>
      <c r="AY1607" s="56"/>
      <c r="AZ1607" s="56"/>
      <c r="BA1607" s="56"/>
      <c r="BB1607" s="56"/>
      <c r="BC1607" s="56"/>
      <c r="BD1607" s="56"/>
      <c r="BE1607" s="56"/>
      <c r="BF1607" s="56"/>
      <c r="BG1607" s="56"/>
      <c r="BH1607" s="56"/>
      <c r="BI1607" s="56"/>
      <c r="BJ1607" s="56"/>
      <c r="BK1607" s="56"/>
      <c r="BL1607" s="56"/>
      <c r="BM1607" s="56"/>
      <c r="BN1607" s="56"/>
      <c r="BO1607" s="56"/>
      <c r="BP1607" s="56"/>
      <c r="BQ1607" s="56"/>
      <c r="BR1607" s="56"/>
      <c r="BS1607" s="56"/>
      <c r="BT1607" s="56"/>
      <c r="BU1607" s="56"/>
      <c r="BV1607" s="56"/>
      <c r="BW1607" s="56"/>
    </row>
    <row r="1608" ht="15.75" customHeight="1">
      <c r="A1608" s="92"/>
      <c r="B1608" s="92"/>
      <c r="C1608" s="92"/>
      <c r="D1608" s="92"/>
      <c r="E1608" s="93"/>
      <c r="F1608" s="93"/>
      <c r="G1608" s="92"/>
      <c r="H1608" s="92"/>
      <c r="I1608" s="92"/>
      <c r="J1608" s="92"/>
      <c r="K1608" s="92"/>
      <c r="L1608" s="92"/>
      <c r="M1608" s="92"/>
      <c r="N1608" s="93"/>
      <c r="O1608" s="92"/>
      <c r="P1608" s="92"/>
      <c r="Q1608" s="11"/>
      <c r="R1608" s="11"/>
      <c r="S1608" s="92"/>
      <c r="T1608" s="92"/>
      <c r="U1608" s="92"/>
      <c r="V1608" s="92"/>
      <c r="W1608" s="92"/>
      <c r="X1608" s="92"/>
      <c r="Y1608" s="94"/>
      <c r="Z1608" s="12"/>
      <c r="AA1608" s="12"/>
      <c r="AB1608" s="14"/>
      <c r="AC1608" s="14"/>
      <c r="AD1608" s="11"/>
      <c r="AE1608" s="11"/>
      <c r="AF1608" s="11"/>
      <c r="AG1608" s="11"/>
      <c r="AH1608" s="11"/>
      <c r="AI1608" s="11"/>
      <c r="AJ1608" s="11"/>
      <c r="AK1608" s="11"/>
      <c r="AL1608" s="11"/>
      <c r="AM1608" s="11"/>
      <c r="AN1608" s="11"/>
      <c r="AO1608" s="11"/>
      <c r="AP1608" s="11"/>
      <c r="AQ1608" s="11"/>
      <c r="AR1608" s="11"/>
      <c r="AS1608" s="11"/>
      <c r="AT1608" s="56"/>
      <c r="AU1608" s="56"/>
      <c r="AV1608" s="56"/>
      <c r="AW1608" s="56"/>
      <c r="AX1608" s="56"/>
      <c r="AY1608" s="56"/>
      <c r="AZ1608" s="56"/>
      <c r="BA1608" s="56"/>
      <c r="BB1608" s="56"/>
      <c r="BC1608" s="56"/>
      <c r="BD1608" s="56"/>
      <c r="BE1608" s="56"/>
      <c r="BF1608" s="56"/>
      <c r="BG1608" s="56"/>
      <c r="BH1608" s="56"/>
      <c r="BI1608" s="56"/>
      <c r="BJ1608" s="56"/>
      <c r="BK1608" s="56"/>
      <c r="BL1608" s="56"/>
      <c r="BM1608" s="56"/>
      <c r="BN1608" s="56"/>
      <c r="BO1608" s="56"/>
      <c r="BP1608" s="56"/>
      <c r="BQ1608" s="56"/>
      <c r="BR1608" s="56"/>
      <c r="BS1608" s="56"/>
      <c r="BT1608" s="56"/>
      <c r="BU1608" s="56"/>
      <c r="BV1608" s="56"/>
      <c r="BW1608" s="56"/>
    </row>
    <row r="1609" ht="15.75" customHeight="1">
      <c r="A1609" s="92"/>
      <c r="B1609" s="92"/>
      <c r="C1609" s="92"/>
      <c r="D1609" s="92"/>
      <c r="E1609" s="93"/>
      <c r="F1609" s="93"/>
      <c r="G1609" s="92"/>
      <c r="H1609" s="92"/>
      <c r="I1609" s="92"/>
      <c r="J1609" s="92"/>
      <c r="K1609" s="92"/>
      <c r="L1609" s="92"/>
      <c r="M1609" s="92"/>
      <c r="N1609" s="93"/>
      <c r="O1609" s="92"/>
      <c r="P1609" s="92"/>
      <c r="Q1609" s="11"/>
      <c r="R1609" s="11"/>
      <c r="S1609" s="92"/>
      <c r="T1609" s="92"/>
      <c r="U1609" s="92"/>
      <c r="V1609" s="92"/>
      <c r="W1609" s="92"/>
      <c r="X1609" s="92"/>
      <c r="Y1609" s="94"/>
      <c r="Z1609" s="12"/>
      <c r="AA1609" s="12"/>
      <c r="AB1609" s="14"/>
      <c r="AC1609" s="14"/>
      <c r="AD1609" s="11"/>
      <c r="AE1609" s="11"/>
      <c r="AF1609" s="11"/>
      <c r="AG1609" s="11"/>
      <c r="AH1609" s="11"/>
      <c r="AI1609" s="11"/>
      <c r="AJ1609" s="11"/>
      <c r="AK1609" s="11"/>
      <c r="AL1609" s="11"/>
      <c r="AM1609" s="11"/>
      <c r="AN1609" s="11"/>
      <c r="AO1609" s="11"/>
      <c r="AP1609" s="11"/>
      <c r="AQ1609" s="11"/>
      <c r="AR1609" s="11"/>
      <c r="AS1609" s="11"/>
      <c r="AT1609" s="56"/>
      <c r="AU1609" s="56"/>
      <c r="AV1609" s="56"/>
      <c r="AW1609" s="56"/>
      <c r="AX1609" s="56"/>
      <c r="AY1609" s="56"/>
      <c r="AZ1609" s="56"/>
      <c r="BA1609" s="56"/>
      <c r="BB1609" s="56"/>
      <c r="BC1609" s="56"/>
      <c r="BD1609" s="56"/>
      <c r="BE1609" s="56"/>
      <c r="BF1609" s="56"/>
      <c r="BG1609" s="56"/>
      <c r="BH1609" s="56"/>
      <c r="BI1609" s="56"/>
      <c r="BJ1609" s="56"/>
      <c r="BK1609" s="56"/>
      <c r="BL1609" s="56"/>
      <c r="BM1609" s="56"/>
      <c r="BN1609" s="56"/>
      <c r="BO1609" s="56"/>
      <c r="BP1609" s="56"/>
      <c r="BQ1609" s="56"/>
      <c r="BR1609" s="56"/>
      <c r="BS1609" s="56"/>
      <c r="BT1609" s="56"/>
      <c r="BU1609" s="56"/>
      <c r="BV1609" s="56"/>
      <c r="BW1609" s="56"/>
    </row>
    <row r="1610" ht="15.75" customHeight="1">
      <c r="A1610" s="92"/>
      <c r="B1610" s="92"/>
      <c r="C1610" s="92"/>
      <c r="D1610" s="92"/>
      <c r="E1610" s="93"/>
      <c r="F1610" s="93"/>
      <c r="G1610" s="92"/>
      <c r="H1610" s="92"/>
      <c r="I1610" s="92"/>
      <c r="J1610" s="92"/>
      <c r="K1610" s="92"/>
      <c r="L1610" s="92"/>
      <c r="M1610" s="92"/>
      <c r="N1610" s="93"/>
      <c r="O1610" s="92"/>
      <c r="P1610" s="92"/>
      <c r="Q1610" s="11"/>
      <c r="R1610" s="11"/>
      <c r="S1610" s="92"/>
      <c r="T1610" s="92"/>
      <c r="U1610" s="92"/>
      <c r="V1610" s="92"/>
      <c r="W1610" s="92"/>
      <c r="X1610" s="92"/>
      <c r="Y1610" s="94"/>
      <c r="Z1610" s="12"/>
      <c r="AA1610" s="12"/>
      <c r="AB1610" s="14"/>
      <c r="AC1610" s="14"/>
      <c r="AD1610" s="11"/>
      <c r="AE1610" s="11"/>
      <c r="AF1610" s="11"/>
      <c r="AG1610" s="11"/>
      <c r="AH1610" s="11"/>
      <c r="AI1610" s="11"/>
      <c r="AJ1610" s="11"/>
      <c r="AK1610" s="11"/>
      <c r="AL1610" s="11"/>
      <c r="AM1610" s="11"/>
      <c r="AN1610" s="11"/>
      <c r="AO1610" s="11"/>
      <c r="AP1610" s="11"/>
      <c r="AQ1610" s="11"/>
      <c r="AR1610" s="11"/>
      <c r="AS1610" s="11"/>
      <c r="AT1610" s="56"/>
      <c r="AU1610" s="56"/>
      <c r="AV1610" s="56"/>
      <c r="AW1610" s="56"/>
      <c r="AX1610" s="56"/>
      <c r="AY1610" s="56"/>
      <c r="AZ1610" s="56"/>
      <c r="BA1610" s="56"/>
      <c r="BB1610" s="56"/>
      <c r="BC1610" s="56"/>
      <c r="BD1610" s="56"/>
      <c r="BE1610" s="56"/>
      <c r="BF1610" s="56"/>
      <c r="BG1610" s="56"/>
      <c r="BH1610" s="56"/>
      <c r="BI1610" s="56"/>
      <c r="BJ1610" s="56"/>
      <c r="BK1610" s="56"/>
      <c r="BL1610" s="56"/>
      <c r="BM1610" s="56"/>
      <c r="BN1610" s="56"/>
      <c r="BO1610" s="56"/>
      <c r="BP1610" s="56"/>
      <c r="BQ1610" s="56"/>
      <c r="BR1610" s="56"/>
      <c r="BS1610" s="56"/>
      <c r="BT1610" s="56"/>
      <c r="BU1610" s="56"/>
      <c r="BV1610" s="56"/>
      <c r="BW1610" s="56"/>
    </row>
    <row r="1611" ht="15.75" customHeight="1">
      <c r="A1611" s="92"/>
      <c r="B1611" s="92"/>
      <c r="C1611" s="92"/>
      <c r="D1611" s="92"/>
      <c r="E1611" s="93"/>
      <c r="F1611" s="93"/>
      <c r="G1611" s="92"/>
      <c r="H1611" s="92"/>
      <c r="I1611" s="92"/>
      <c r="J1611" s="92"/>
      <c r="K1611" s="92"/>
      <c r="L1611" s="92"/>
      <c r="M1611" s="92"/>
      <c r="N1611" s="93"/>
      <c r="O1611" s="92"/>
      <c r="P1611" s="92"/>
      <c r="Q1611" s="11"/>
      <c r="R1611" s="11"/>
      <c r="S1611" s="92"/>
      <c r="T1611" s="92"/>
      <c r="U1611" s="92"/>
      <c r="V1611" s="92"/>
      <c r="W1611" s="92"/>
      <c r="X1611" s="92"/>
      <c r="Y1611" s="94"/>
      <c r="Z1611" s="12"/>
      <c r="AA1611" s="12"/>
      <c r="AB1611" s="14"/>
      <c r="AC1611" s="14"/>
      <c r="AD1611" s="11"/>
      <c r="AE1611" s="11"/>
      <c r="AF1611" s="11"/>
      <c r="AG1611" s="11"/>
      <c r="AH1611" s="11"/>
      <c r="AI1611" s="11"/>
      <c r="AJ1611" s="11"/>
      <c r="AK1611" s="11"/>
      <c r="AL1611" s="11"/>
      <c r="AM1611" s="11"/>
      <c r="AN1611" s="11"/>
      <c r="AO1611" s="11"/>
      <c r="AP1611" s="11"/>
      <c r="AQ1611" s="11"/>
      <c r="AR1611" s="11"/>
      <c r="AS1611" s="11"/>
      <c r="AT1611" s="56"/>
      <c r="AU1611" s="56"/>
      <c r="AV1611" s="56"/>
      <c r="AW1611" s="56"/>
      <c r="AX1611" s="56"/>
      <c r="AY1611" s="56"/>
      <c r="AZ1611" s="56"/>
      <c r="BA1611" s="56"/>
      <c r="BB1611" s="56"/>
      <c r="BC1611" s="56"/>
      <c r="BD1611" s="56"/>
      <c r="BE1611" s="56"/>
      <c r="BF1611" s="56"/>
      <c r="BG1611" s="56"/>
      <c r="BH1611" s="56"/>
      <c r="BI1611" s="56"/>
      <c r="BJ1611" s="56"/>
      <c r="BK1611" s="56"/>
      <c r="BL1611" s="56"/>
      <c r="BM1611" s="56"/>
      <c r="BN1611" s="56"/>
      <c r="BO1611" s="56"/>
      <c r="BP1611" s="56"/>
      <c r="BQ1611" s="56"/>
      <c r="BR1611" s="56"/>
      <c r="BS1611" s="56"/>
      <c r="BT1611" s="56"/>
      <c r="BU1611" s="56"/>
      <c r="BV1611" s="56"/>
      <c r="BW1611" s="56"/>
    </row>
    <row r="1612" ht="15.75" customHeight="1">
      <c r="A1612" s="92"/>
      <c r="B1612" s="92"/>
      <c r="C1612" s="92"/>
      <c r="D1612" s="92"/>
      <c r="E1612" s="93"/>
      <c r="F1612" s="93"/>
      <c r="G1612" s="92"/>
      <c r="H1612" s="92"/>
      <c r="I1612" s="92"/>
      <c r="J1612" s="92"/>
      <c r="K1612" s="92"/>
      <c r="L1612" s="92"/>
      <c r="M1612" s="92"/>
      <c r="N1612" s="93"/>
      <c r="O1612" s="92"/>
      <c r="P1612" s="92"/>
      <c r="Q1612" s="11"/>
      <c r="R1612" s="11"/>
      <c r="S1612" s="92"/>
      <c r="T1612" s="92"/>
      <c r="U1612" s="92"/>
      <c r="V1612" s="92"/>
      <c r="W1612" s="92"/>
      <c r="X1612" s="92"/>
      <c r="Y1612" s="94"/>
      <c r="Z1612" s="12"/>
      <c r="AA1612" s="12"/>
      <c r="AB1612" s="14"/>
      <c r="AC1612" s="14"/>
      <c r="AD1612" s="11"/>
      <c r="AE1612" s="11"/>
      <c r="AF1612" s="11"/>
      <c r="AG1612" s="11"/>
      <c r="AH1612" s="11"/>
      <c r="AI1612" s="11"/>
      <c r="AJ1612" s="11"/>
      <c r="AK1612" s="11"/>
      <c r="AL1612" s="11"/>
      <c r="AM1612" s="11"/>
      <c r="AN1612" s="11"/>
      <c r="AO1612" s="11"/>
      <c r="AP1612" s="11"/>
      <c r="AQ1612" s="11"/>
      <c r="AR1612" s="11"/>
      <c r="AS1612" s="11"/>
      <c r="AT1612" s="56"/>
      <c r="AU1612" s="56"/>
      <c r="AV1612" s="56"/>
      <c r="AW1612" s="56"/>
      <c r="AX1612" s="56"/>
      <c r="AY1612" s="56"/>
      <c r="AZ1612" s="56"/>
      <c r="BA1612" s="56"/>
      <c r="BB1612" s="56"/>
      <c r="BC1612" s="56"/>
      <c r="BD1612" s="56"/>
      <c r="BE1612" s="56"/>
      <c r="BF1612" s="56"/>
      <c r="BG1612" s="56"/>
      <c r="BH1612" s="56"/>
      <c r="BI1612" s="56"/>
      <c r="BJ1612" s="56"/>
      <c r="BK1612" s="56"/>
      <c r="BL1612" s="56"/>
      <c r="BM1612" s="56"/>
      <c r="BN1612" s="56"/>
      <c r="BO1612" s="56"/>
      <c r="BP1612" s="56"/>
      <c r="BQ1612" s="56"/>
      <c r="BR1612" s="56"/>
      <c r="BS1612" s="56"/>
      <c r="BT1612" s="56"/>
      <c r="BU1612" s="56"/>
      <c r="BV1612" s="56"/>
      <c r="BW1612" s="56"/>
    </row>
    <row r="1613" ht="15.75" customHeight="1">
      <c r="A1613" s="92"/>
      <c r="B1613" s="92"/>
      <c r="C1613" s="92"/>
      <c r="D1613" s="92"/>
      <c r="E1613" s="93"/>
      <c r="F1613" s="93"/>
      <c r="G1613" s="92"/>
      <c r="H1613" s="92"/>
      <c r="I1613" s="92"/>
      <c r="J1613" s="92"/>
      <c r="K1613" s="92"/>
      <c r="L1613" s="92"/>
      <c r="M1613" s="92"/>
      <c r="N1613" s="93"/>
      <c r="O1613" s="92"/>
      <c r="P1613" s="92"/>
      <c r="Q1613" s="11"/>
      <c r="R1613" s="11"/>
      <c r="S1613" s="92"/>
      <c r="T1613" s="92"/>
      <c r="U1613" s="92"/>
      <c r="V1613" s="92"/>
      <c r="W1613" s="92"/>
      <c r="X1613" s="92"/>
      <c r="Y1613" s="94"/>
      <c r="Z1613" s="12"/>
      <c r="AA1613" s="12"/>
      <c r="AB1613" s="14"/>
      <c r="AC1613" s="14"/>
      <c r="AD1613" s="11"/>
      <c r="AE1613" s="11"/>
      <c r="AF1613" s="11"/>
      <c r="AG1613" s="11"/>
      <c r="AH1613" s="11"/>
      <c r="AI1613" s="11"/>
      <c r="AJ1613" s="11"/>
      <c r="AK1613" s="11"/>
      <c r="AL1613" s="11"/>
      <c r="AM1613" s="11"/>
      <c r="AN1613" s="11"/>
      <c r="AO1613" s="11"/>
      <c r="AP1613" s="11"/>
      <c r="AQ1613" s="11"/>
      <c r="AR1613" s="11"/>
      <c r="AS1613" s="11"/>
      <c r="AT1613" s="56"/>
      <c r="AU1613" s="56"/>
      <c r="AV1613" s="56"/>
      <c r="AW1613" s="56"/>
      <c r="AX1613" s="56"/>
      <c r="AY1613" s="56"/>
      <c r="AZ1613" s="56"/>
      <c r="BA1613" s="56"/>
      <c r="BB1613" s="56"/>
      <c r="BC1613" s="56"/>
      <c r="BD1613" s="56"/>
      <c r="BE1613" s="56"/>
      <c r="BF1613" s="56"/>
      <c r="BG1613" s="56"/>
      <c r="BH1613" s="56"/>
      <c r="BI1613" s="56"/>
      <c r="BJ1613" s="56"/>
      <c r="BK1613" s="56"/>
      <c r="BL1613" s="56"/>
      <c r="BM1613" s="56"/>
      <c r="BN1613" s="56"/>
      <c r="BO1613" s="56"/>
      <c r="BP1613" s="56"/>
      <c r="BQ1613" s="56"/>
      <c r="BR1613" s="56"/>
      <c r="BS1613" s="56"/>
      <c r="BT1613" s="56"/>
      <c r="BU1613" s="56"/>
      <c r="BV1613" s="56"/>
      <c r="BW1613" s="56"/>
    </row>
    <row r="1614" ht="15.75" customHeight="1">
      <c r="A1614" s="92"/>
      <c r="B1614" s="92"/>
      <c r="C1614" s="92"/>
      <c r="D1614" s="92"/>
      <c r="E1614" s="93"/>
      <c r="F1614" s="93"/>
      <c r="G1614" s="92"/>
      <c r="H1614" s="92"/>
      <c r="I1614" s="92"/>
      <c r="J1614" s="92"/>
      <c r="K1614" s="92"/>
      <c r="L1614" s="92"/>
      <c r="M1614" s="92"/>
      <c r="N1614" s="93"/>
      <c r="O1614" s="92"/>
      <c r="P1614" s="92"/>
      <c r="Q1614" s="11"/>
      <c r="R1614" s="11"/>
      <c r="S1614" s="92"/>
      <c r="T1614" s="92"/>
      <c r="U1614" s="92"/>
      <c r="V1614" s="92"/>
      <c r="W1614" s="92"/>
      <c r="X1614" s="92"/>
      <c r="Y1614" s="94"/>
      <c r="Z1614" s="12"/>
      <c r="AA1614" s="12"/>
      <c r="AB1614" s="14"/>
      <c r="AC1614" s="14"/>
      <c r="AD1614" s="11"/>
      <c r="AE1614" s="11"/>
      <c r="AF1614" s="11"/>
      <c r="AG1614" s="11"/>
      <c r="AH1614" s="11"/>
      <c r="AI1614" s="11"/>
      <c r="AJ1614" s="11"/>
      <c r="AK1614" s="11"/>
      <c r="AL1614" s="11"/>
      <c r="AM1614" s="11"/>
      <c r="AN1614" s="11"/>
      <c r="AO1614" s="11"/>
      <c r="AP1614" s="11"/>
      <c r="AQ1614" s="11"/>
      <c r="AR1614" s="11"/>
      <c r="AS1614" s="11"/>
      <c r="AT1614" s="56"/>
      <c r="AU1614" s="56"/>
      <c r="AV1614" s="56"/>
      <c r="AW1614" s="56"/>
      <c r="AX1614" s="56"/>
      <c r="AY1614" s="56"/>
      <c r="AZ1614" s="56"/>
      <c r="BA1614" s="56"/>
      <c r="BB1614" s="56"/>
      <c r="BC1614" s="56"/>
      <c r="BD1614" s="56"/>
      <c r="BE1614" s="56"/>
      <c r="BF1614" s="56"/>
      <c r="BG1614" s="56"/>
      <c r="BH1614" s="56"/>
      <c r="BI1614" s="56"/>
      <c r="BJ1614" s="56"/>
      <c r="BK1614" s="56"/>
      <c r="BL1614" s="56"/>
      <c r="BM1614" s="56"/>
      <c r="BN1614" s="56"/>
      <c r="BO1614" s="56"/>
      <c r="BP1614" s="56"/>
      <c r="BQ1614" s="56"/>
      <c r="BR1614" s="56"/>
      <c r="BS1614" s="56"/>
      <c r="BT1614" s="56"/>
      <c r="BU1614" s="56"/>
      <c r="BV1614" s="56"/>
      <c r="BW1614" s="56"/>
    </row>
    <row r="1615" ht="15.75" customHeight="1">
      <c r="A1615" s="92"/>
      <c r="B1615" s="92"/>
      <c r="C1615" s="92"/>
      <c r="D1615" s="92"/>
      <c r="E1615" s="93"/>
      <c r="F1615" s="93"/>
      <c r="G1615" s="92"/>
      <c r="H1615" s="92"/>
      <c r="I1615" s="92"/>
      <c r="J1615" s="92"/>
      <c r="K1615" s="92"/>
      <c r="L1615" s="92"/>
      <c r="M1615" s="92"/>
      <c r="N1615" s="93"/>
      <c r="O1615" s="92"/>
      <c r="P1615" s="92"/>
      <c r="Q1615" s="11"/>
      <c r="R1615" s="11"/>
      <c r="S1615" s="92"/>
      <c r="T1615" s="92"/>
      <c r="U1615" s="92"/>
      <c r="V1615" s="92"/>
      <c r="W1615" s="92"/>
      <c r="X1615" s="92"/>
      <c r="Y1615" s="94"/>
      <c r="Z1615" s="12"/>
      <c r="AA1615" s="12"/>
      <c r="AB1615" s="14"/>
      <c r="AC1615" s="14"/>
      <c r="AD1615" s="11"/>
      <c r="AE1615" s="11"/>
      <c r="AF1615" s="11"/>
      <c r="AG1615" s="11"/>
      <c r="AH1615" s="11"/>
      <c r="AI1615" s="11"/>
      <c r="AJ1615" s="11"/>
      <c r="AK1615" s="11"/>
      <c r="AL1615" s="11"/>
      <c r="AM1615" s="11"/>
      <c r="AN1615" s="11"/>
      <c r="AO1615" s="11"/>
      <c r="AP1615" s="11"/>
      <c r="AQ1615" s="11"/>
      <c r="AR1615" s="11"/>
      <c r="AS1615" s="11"/>
      <c r="AT1615" s="56"/>
      <c r="AU1615" s="56"/>
      <c r="AV1615" s="56"/>
      <c r="AW1615" s="56"/>
      <c r="AX1615" s="56"/>
      <c r="AY1615" s="56"/>
      <c r="AZ1615" s="56"/>
      <c r="BA1615" s="56"/>
      <c r="BB1615" s="56"/>
      <c r="BC1615" s="56"/>
      <c r="BD1615" s="56"/>
      <c r="BE1615" s="56"/>
      <c r="BF1615" s="56"/>
      <c r="BG1615" s="56"/>
      <c r="BH1615" s="56"/>
      <c r="BI1615" s="56"/>
      <c r="BJ1615" s="56"/>
      <c r="BK1615" s="56"/>
      <c r="BL1615" s="56"/>
      <c r="BM1615" s="56"/>
      <c r="BN1615" s="56"/>
      <c r="BO1615" s="56"/>
      <c r="BP1615" s="56"/>
      <c r="BQ1615" s="56"/>
      <c r="BR1615" s="56"/>
      <c r="BS1615" s="56"/>
      <c r="BT1615" s="56"/>
      <c r="BU1615" s="56"/>
      <c r="BV1615" s="56"/>
      <c r="BW1615" s="56"/>
    </row>
    <row r="1616" ht="15.75" customHeight="1">
      <c r="A1616" s="92"/>
      <c r="B1616" s="92"/>
      <c r="C1616" s="92"/>
      <c r="D1616" s="92"/>
      <c r="E1616" s="93"/>
      <c r="F1616" s="93"/>
      <c r="G1616" s="92"/>
      <c r="H1616" s="92"/>
      <c r="I1616" s="92"/>
      <c r="J1616" s="92"/>
      <c r="K1616" s="92"/>
      <c r="L1616" s="92"/>
      <c r="M1616" s="92"/>
      <c r="N1616" s="93"/>
      <c r="O1616" s="92"/>
      <c r="P1616" s="92"/>
      <c r="Q1616" s="11"/>
      <c r="R1616" s="11"/>
      <c r="S1616" s="92"/>
      <c r="T1616" s="92"/>
      <c r="U1616" s="92"/>
      <c r="V1616" s="92"/>
      <c r="W1616" s="92"/>
      <c r="X1616" s="92"/>
      <c r="Y1616" s="94"/>
      <c r="Z1616" s="12"/>
      <c r="AA1616" s="12"/>
      <c r="AB1616" s="14"/>
      <c r="AC1616" s="14"/>
      <c r="AD1616" s="11"/>
      <c r="AE1616" s="11"/>
      <c r="AF1616" s="11"/>
      <c r="AG1616" s="11"/>
      <c r="AH1616" s="11"/>
      <c r="AI1616" s="11"/>
      <c r="AJ1616" s="11"/>
      <c r="AK1616" s="11"/>
      <c r="AL1616" s="11"/>
      <c r="AM1616" s="11"/>
      <c r="AN1616" s="11"/>
      <c r="AO1616" s="11"/>
      <c r="AP1616" s="11"/>
      <c r="AQ1616" s="11"/>
      <c r="AR1616" s="11"/>
      <c r="AS1616" s="11"/>
      <c r="AT1616" s="56"/>
      <c r="AU1616" s="56"/>
      <c r="AV1616" s="56"/>
      <c r="AW1616" s="56"/>
      <c r="AX1616" s="56"/>
      <c r="AY1616" s="56"/>
      <c r="AZ1616" s="56"/>
      <c r="BA1616" s="56"/>
      <c r="BB1616" s="56"/>
      <c r="BC1616" s="56"/>
      <c r="BD1616" s="56"/>
      <c r="BE1616" s="56"/>
      <c r="BF1616" s="56"/>
      <c r="BG1616" s="56"/>
      <c r="BH1616" s="56"/>
      <c r="BI1616" s="56"/>
      <c r="BJ1616" s="56"/>
      <c r="BK1616" s="56"/>
      <c r="BL1616" s="56"/>
      <c r="BM1616" s="56"/>
      <c r="BN1616" s="56"/>
      <c r="BO1616" s="56"/>
      <c r="BP1616" s="56"/>
      <c r="BQ1616" s="56"/>
      <c r="BR1616" s="56"/>
      <c r="BS1616" s="56"/>
      <c r="BT1616" s="56"/>
      <c r="BU1616" s="56"/>
      <c r="BV1616" s="56"/>
      <c r="BW1616" s="56"/>
    </row>
    <row r="1617" ht="15.75" customHeight="1">
      <c r="A1617" s="92"/>
      <c r="B1617" s="92"/>
      <c r="C1617" s="92"/>
      <c r="D1617" s="92"/>
      <c r="E1617" s="93"/>
      <c r="F1617" s="93"/>
      <c r="G1617" s="92"/>
      <c r="H1617" s="92"/>
      <c r="I1617" s="92"/>
      <c r="J1617" s="92"/>
      <c r="K1617" s="92"/>
      <c r="L1617" s="92"/>
      <c r="M1617" s="92"/>
      <c r="N1617" s="93"/>
      <c r="O1617" s="92"/>
      <c r="P1617" s="92"/>
      <c r="Q1617" s="11"/>
      <c r="R1617" s="11"/>
      <c r="S1617" s="92"/>
      <c r="T1617" s="92"/>
      <c r="U1617" s="92"/>
      <c r="V1617" s="92"/>
      <c r="W1617" s="92"/>
      <c r="X1617" s="92"/>
      <c r="Y1617" s="94"/>
      <c r="Z1617" s="12"/>
      <c r="AA1617" s="12"/>
      <c r="AB1617" s="14"/>
      <c r="AC1617" s="14"/>
      <c r="AD1617" s="11"/>
      <c r="AE1617" s="11"/>
      <c r="AF1617" s="11"/>
      <c r="AG1617" s="11"/>
      <c r="AH1617" s="11"/>
      <c r="AI1617" s="11"/>
      <c r="AJ1617" s="11"/>
      <c r="AK1617" s="11"/>
      <c r="AL1617" s="11"/>
      <c r="AM1617" s="11"/>
      <c r="AN1617" s="11"/>
      <c r="AO1617" s="11"/>
      <c r="AP1617" s="11"/>
      <c r="AQ1617" s="11"/>
      <c r="AR1617" s="11"/>
      <c r="AS1617" s="11"/>
      <c r="AT1617" s="56"/>
      <c r="AU1617" s="56"/>
      <c r="AV1617" s="56"/>
      <c r="AW1617" s="56"/>
      <c r="AX1617" s="56"/>
      <c r="AY1617" s="56"/>
      <c r="AZ1617" s="56"/>
      <c r="BA1617" s="56"/>
      <c r="BB1617" s="56"/>
      <c r="BC1617" s="56"/>
      <c r="BD1617" s="56"/>
      <c r="BE1617" s="56"/>
      <c r="BF1617" s="56"/>
      <c r="BG1617" s="56"/>
      <c r="BH1617" s="56"/>
      <c r="BI1617" s="56"/>
      <c r="BJ1617" s="56"/>
      <c r="BK1617" s="56"/>
      <c r="BL1617" s="56"/>
      <c r="BM1617" s="56"/>
      <c r="BN1617" s="56"/>
      <c r="BO1617" s="56"/>
      <c r="BP1617" s="56"/>
      <c r="BQ1617" s="56"/>
      <c r="BR1617" s="56"/>
      <c r="BS1617" s="56"/>
      <c r="BT1617" s="56"/>
      <c r="BU1617" s="56"/>
      <c r="BV1617" s="56"/>
      <c r="BW1617" s="56"/>
    </row>
    <row r="1618" ht="15.75" customHeight="1">
      <c r="A1618" s="92"/>
      <c r="B1618" s="92"/>
      <c r="C1618" s="92"/>
      <c r="D1618" s="92"/>
      <c r="E1618" s="93"/>
      <c r="F1618" s="93"/>
      <c r="G1618" s="92"/>
      <c r="H1618" s="92"/>
      <c r="I1618" s="92"/>
      <c r="J1618" s="92"/>
      <c r="K1618" s="92"/>
      <c r="L1618" s="92"/>
      <c r="M1618" s="92"/>
      <c r="N1618" s="93"/>
      <c r="O1618" s="92"/>
      <c r="P1618" s="92"/>
      <c r="Q1618" s="11"/>
      <c r="R1618" s="11"/>
      <c r="S1618" s="92"/>
      <c r="T1618" s="92"/>
      <c r="U1618" s="92"/>
      <c r="V1618" s="92"/>
      <c r="W1618" s="92"/>
      <c r="X1618" s="92"/>
      <c r="Y1618" s="94"/>
      <c r="Z1618" s="12"/>
      <c r="AA1618" s="12"/>
      <c r="AB1618" s="14"/>
      <c r="AC1618" s="14"/>
      <c r="AD1618" s="11"/>
      <c r="AE1618" s="11"/>
      <c r="AF1618" s="11"/>
      <c r="AG1618" s="11"/>
      <c r="AH1618" s="11"/>
      <c r="AI1618" s="11"/>
      <c r="AJ1618" s="11"/>
      <c r="AK1618" s="11"/>
      <c r="AL1618" s="11"/>
      <c r="AM1618" s="11"/>
      <c r="AN1618" s="11"/>
      <c r="AO1618" s="11"/>
      <c r="AP1618" s="11"/>
      <c r="AQ1618" s="11"/>
      <c r="AR1618" s="11"/>
      <c r="AS1618" s="11"/>
      <c r="AT1618" s="56"/>
      <c r="AU1618" s="56"/>
      <c r="AV1618" s="56"/>
      <c r="AW1618" s="56"/>
      <c r="AX1618" s="56"/>
      <c r="AY1618" s="56"/>
      <c r="AZ1618" s="56"/>
      <c r="BA1618" s="56"/>
      <c r="BB1618" s="56"/>
      <c r="BC1618" s="56"/>
      <c r="BD1618" s="56"/>
      <c r="BE1618" s="56"/>
      <c r="BF1618" s="56"/>
      <c r="BG1618" s="56"/>
      <c r="BH1618" s="56"/>
      <c r="BI1618" s="56"/>
      <c r="BJ1618" s="56"/>
      <c r="BK1618" s="56"/>
      <c r="BL1618" s="56"/>
      <c r="BM1618" s="56"/>
      <c r="BN1618" s="56"/>
      <c r="BO1618" s="56"/>
      <c r="BP1618" s="56"/>
      <c r="BQ1618" s="56"/>
      <c r="BR1618" s="56"/>
      <c r="BS1618" s="56"/>
      <c r="BT1618" s="56"/>
      <c r="BU1618" s="56"/>
      <c r="BV1618" s="56"/>
      <c r="BW1618" s="56"/>
    </row>
    <row r="1619" ht="15.75" customHeight="1">
      <c r="A1619" s="92"/>
      <c r="B1619" s="92"/>
      <c r="C1619" s="92"/>
      <c r="D1619" s="92"/>
      <c r="E1619" s="93"/>
      <c r="F1619" s="93"/>
      <c r="G1619" s="92"/>
      <c r="H1619" s="92"/>
      <c r="I1619" s="92"/>
      <c r="J1619" s="92"/>
      <c r="K1619" s="92"/>
      <c r="L1619" s="92"/>
      <c r="M1619" s="92"/>
      <c r="N1619" s="93"/>
      <c r="O1619" s="92"/>
      <c r="P1619" s="92"/>
      <c r="Q1619" s="11"/>
      <c r="R1619" s="11"/>
      <c r="S1619" s="92"/>
      <c r="T1619" s="92"/>
      <c r="U1619" s="92"/>
      <c r="V1619" s="92"/>
      <c r="W1619" s="92"/>
      <c r="X1619" s="92"/>
      <c r="Y1619" s="94"/>
      <c r="Z1619" s="12"/>
      <c r="AA1619" s="12"/>
      <c r="AB1619" s="14"/>
      <c r="AC1619" s="14"/>
      <c r="AD1619" s="11"/>
      <c r="AE1619" s="11"/>
      <c r="AF1619" s="11"/>
      <c r="AG1619" s="11"/>
      <c r="AH1619" s="11"/>
      <c r="AI1619" s="11"/>
      <c r="AJ1619" s="11"/>
      <c r="AK1619" s="11"/>
      <c r="AL1619" s="11"/>
      <c r="AM1619" s="11"/>
      <c r="AN1619" s="11"/>
      <c r="AO1619" s="11"/>
      <c r="AP1619" s="11"/>
      <c r="AQ1619" s="11"/>
      <c r="AR1619" s="11"/>
      <c r="AS1619" s="11"/>
      <c r="AT1619" s="56"/>
      <c r="AU1619" s="56"/>
      <c r="AV1619" s="56"/>
      <c r="AW1619" s="56"/>
      <c r="AX1619" s="56"/>
      <c r="AY1619" s="56"/>
      <c r="AZ1619" s="56"/>
      <c r="BA1619" s="56"/>
      <c r="BB1619" s="56"/>
      <c r="BC1619" s="56"/>
      <c r="BD1619" s="56"/>
      <c r="BE1619" s="56"/>
      <c r="BF1619" s="56"/>
      <c r="BG1619" s="56"/>
      <c r="BH1619" s="56"/>
      <c r="BI1619" s="56"/>
      <c r="BJ1619" s="56"/>
      <c r="BK1619" s="56"/>
      <c r="BL1619" s="56"/>
      <c r="BM1619" s="56"/>
      <c r="BN1619" s="56"/>
      <c r="BO1619" s="56"/>
      <c r="BP1619" s="56"/>
      <c r="BQ1619" s="56"/>
      <c r="BR1619" s="56"/>
      <c r="BS1619" s="56"/>
      <c r="BT1619" s="56"/>
      <c r="BU1619" s="56"/>
      <c r="BV1619" s="56"/>
      <c r="BW1619" s="56"/>
    </row>
    <row r="1620" ht="15.75" customHeight="1">
      <c r="A1620" s="92"/>
      <c r="B1620" s="92"/>
      <c r="C1620" s="92"/>
      <c r="D1620" s="92"/>
      <c r="E1620" s="93"/>
      <c r="F1620" s="93"/>
      <c r="G1620" s="92"/>
      <c r="H1620" s="92"/>
      <c r="I1620" s="92"/>
      <c r="J1620" s="92"/>
      <c r="K1620" s="92"/>
      <c r="L1620" s="92"/>
      <c r="M1620" s="92"/>
      <c r="N1620" s="93"/>
      <c r="O1620" s="92"/>
      <c r="P1620" s="92"/>
      <c r="Q1620" s="11"/>
      <c r="R1620" s="11"/>
      <c r="S1620" s="92"/>
      <c r="T1620" s="92"/>
      <c r="U1620" s="92"/>
      <c r="V1620" s="92"/>
      <c r="W1620" s="92"/>
      <c r="X1620" s="92"/>
      <c r="Y1620" s="94"/>
      <c r="Z1620" s="12"/>
      <c r="AA1620" s="12"/>
      <c r="AB1620" s="14"/>
      <c r="AC1620" s="14"/>
      <c r="AD1620" s="11"/>
      <c r="AE1620" s="11"/>
      <c r="AF1620" s="11"/>
      <c r="AG1620" s="11"/>
      <c r="AH1620" s="11"/>
      <c r="AI1620" s="11"/>
      <c r="AJ1620" s="11"/>
      <c r="AK1620" s="11"/>
      <c r="AL1620" s="11"/>
      <c r="AM1620" s="11"/>
      <c r="AN1620" s="11"/>
      <c r="AO1620" s="11"/>
      <c r="AP1620" s="11"/>
      <c r="AQ1620" s="11"/>
      <c r="AR1620" s="11"/>
      <c r="AS1620" s="11"/>
      <c r="AT1620" s="56"/>
      <c r="AU1620" s="56"/>
      <c r="AV1620" s="56"/>
      <c r="AW1620" s="56"/>
      <c r="AX1620" s="56"/>
      <c r="AY1620" s="56"/>
      <c r="AZ1620" s="56"/>
      <c r="BA1620" s="56"/>
      <c r="BB1620" s="56"/>
      <c r="BC1620" s="56"/>
      <c r="BD1620" s="56"/>
      <c r="BE1620" s="56"/>
      <c r="BF1620" s="56"/>
      <c r="BG1620" s="56"/>
      <c r="BH1620" s="56"/>
      <c r="BI1620" s="56"/>
      <c r="BJ1620" s="56"/>
      <c r="BK1620" s="56"/>
      <c r="BL1620" s="56"/>
      <c r="BM1620" s="56"/>
      <c r="BN1620" s="56"/>
      <c r="BO1620" s="56"/>
      <c r="BP1620" s="56"/>
      <c r="BQ1620" s="56"/>
      <c r="BR1620" s="56"/>
      <c r="BS1620" s="56"/>
      <c r="BT1620" s="56"/>
      <c r="BU1620" s="56"/>
      <c r="BV1620" s="56"/>
      <c r="BW1620" s="56"/>
    </row>
    <row r="1621" ht="15.75" customHeight="1">
      <c r="A1621" s="92"/>
      <c r="B1621" s="92"/>
      <c r="C1621" s="92"/>
      <c r="D1621" s="92"/>
      <c r="E1621" s="93"/>
      <c r="F1621" s="93"/>
      <c r="G1621" s="92"/>
      <c r="H1621" s="92"/>
      <c r="I1621" s="92"/>
      <c r="J1621" s="92"/>
      <c r="K1621" s="92"/>
      <c r="L1621" s="92"/>
      <c r="M1621" s="92"/>
      <c r="N1621" s="93"/>
      <c r="O1621" s="92"/>
      <c r="P1621" s="92"/>
      <c r="Q1621" s="11"/>
      <c r="R1621" s="11"/>
      <c r="S1621" s="92"/>
      <c r="T1621" s="92"/>
      <c r="U1621" s="92"/>
      <c r="V1621" s="92"/>
      <c r="W1621" s="92"/>
      <c r="X1621" s="92"/>
      <c r="Y1621" s="94"/>
      <c r="Z1621" s="12"/>
      <c r="AA1621" s="12"/>
      <c r="AB1621" s="14"/>
      <c r="AC1621" s="14"/>
      <c r="AD1621" s="11"/>
      <c r="AE1621" s="11"/>
      <c r="AF1621" s="11"/>
      <c r="AG1621" s="11"/>
      <c r="AH1621" s="11"/>
      <c r="AI1621" s="11"/>
      <c r="AJ1621" s="11"/>
      <c r="AK1621" s="11"/>
      <c r="AL1621" s="11"/>
      <c r="AM1621" s="11"/>
      <c r="AN1621" s="11"/>
      <c r="AO1621" s="11"/>
      <c r="AP1621" s="11"/>
      <c r="AQ1621" s="11"/>
      <c r="AR1621" s="11"/>
      <c r="AS1621" s="11"/>
      <c r="AT1621" s="56"/>
      <c r="AU1621" s="56"/>
      <c r="AV1621" s="56"/>
      <c r="AW1621" s="56"/>
      <c r="AX1621" s="56"/>
      <c r="AY1621" s="56"/>
      <c r="AZ1621" s="56"/>
      <c r="BA1621" s="56"/>
      <c r="BB1621" s="56"/>
      <c r="BC1621" s="56"/>
      <c r="BD1621" s="56"/>
      <c r="BE1621" s="56"/>
      <c r="BF1621" s="56"/>
      <c r="BG1621" s="56"/>
      <c r="BH1621" s="56"/>
      <c r="BI1621" s="56"/>
      <c r="BJ1621" s="56"/>
      <c r="BK1621" s="56"/>
      <c r="BL1621" s="56"/>
      <c r="BM1621" s="56"/>
      <c r="BN1621" s="56"/>
      <c r="BO1621" s="56"/>
      <c r="BP1621" s="56"/>
      <c r="BQ1621" s="56"/>
      <c r="BR1621" s="56"/>
      <c r="BS1621" s="56"/>
      <c r="BT1621" s="56"/>
      <c r="BU1621" s="56"/>
      <c r="BV1621" s="56"/>
      <c r="BW1621" s="56"/>
    </row>
    <row r="1622" ht="15.75" customHeight="1">
      <c r="A1622" s="92"/>
      <c r="B1622" s="92"/>
      <c r="C1622" s="92"/>
      <c r="D1622" s="92"/>
      <c r="E1622" s="93"/>
      <c r="F1622" s="93"/>
      <c r="G1622" s="92"/>
      <c r="H1622" s="92"/>
      <c r="I1622" s="92"/>
      <c r="J1622" s="92"/>
      <c r="K1622" s="92"/>
      <c r="L1622" s="92"/>
      <c r="M1622" s="92"/>
      <c r="N1622" s="93"/>
      <c r="O1622" s="92"/>
      <c r="P1622" s="92"/>
      <c r="Q1622" s="11"/>
      <c r="R1622" s="11"/>
      <c r="S1622" s="92"/>
      <c r="T1622" s="92"/>
      <c r="U1622" s="92"/>
      <c r="V1622" s="92"/>
      <c r="W1622" s="92"/>
      <c r="X1622" s="92"/>
      <c r="Y1622" s="94"/>
      <c r="Z1622" s="12"/>
      <c r="AA1622" s="12"/>
      <c r="AB1622" s="14"/>
      <c r="AC1622" s="14"/>
      <c r="AD1622" s="11"/>
      <c r="AE1622" s="11"/>
      <c r="AF1622" s="11"/>
      <c r="AG1622" s="11"/>
      <c r="AH1622" s="11"/>
      <c r="AI1622" s="11"/>
      <c r="AJ1622" s="11"/>
      <c r="AK1622" s="11"/>
      <c r="AL1622" s="11"/>
      <c r="AM1622" s="11"/>
      <c r="AN1622" s="11"/>
      <c r="AO1622" s="11"/>
      <c r="AP1622" s="11"/>
      <c r="AQ1622" s="11"/>
      <c r="AR1622" s="11"/>
      <c r="AS1622" s="11"/>
      <c r="AT1622" s="56"/>
      <c r="AU1622" s="56"/>
      <c r="AV1622" s="56"/>
      <c r="AW1622" s="56"/>
      <c r="AX1622" s="56"/>
      <c r="AY1622" s="56"/>
      <c r="AZ1622" s="56"/>
      <c r="BA1622" s="56"/>
      <c r="BB1622" s="56"/>
      <c r="BC1622" s="56"/>
      <c r="BD1622" s="56"/>
      <c r="BE1622" s="56"/>
      <c r="BF1622" s="56"/>
      <c r="BG1622" s="56"/>
      <c r="BH1622" s="56"/>
      <c r="BI1622" s="56"/>
      <c r="BJ1622" s="56"/>
      <c r="BK1622" s="56"/>
      <c r="BL1622" s="56"/>
      <c r="BM1622" s="56"/>
      <c r="BN1622" s="56"/>
      <c r="BO1622" s="56"/>
      <c r="BP1622" s="56"/>
      <c r="BQ1622" s="56"/>
      <c r="BR1622" s="56"/>
      <c r="BS1622" s="56"/>
      <c r="BT1622" s="56"/>
      <c r="BU1622" s="56"/>
      <c r="BV1622" s="56"/>
      <c r="BW1622" s="56"/>
    </row>
    <row r="1623" ht="15.75" customHeight="1">
      <c r="A1623" s="92"/>
      <c r="B1623" s="92"/>
      <c r="C1623" s="92"/>
      <c r="D1623" s="92"/>
      <c r="E1623" s="93"/>
      <c r="F1623" s="93"/>
      <c r="G1623" s="92"/>
      <c r="H1623" s="92"/>
      <c r="I1623" s="92"/>
      <c r="J1623" s="92"/>
      <c r="K1623" s="92"/>
      <c r="L1623" s="92"/>
      <c r="M1623" s="92"/>
      <c r="N1623" s="93"/>
      <c r="O1623" s="92"/>
      <c r="P1623" s="92"/>
      <c r="Q1623" s="11"/>
      <c r="R1623" s="11"/>
      <c r="S1623" s="92"/>
      <c r="T1623" s="92"/>
      <c r="U1623" s="92"/>
      <c r="V1623" s="92"/>
      <c r="W1623" s="92"/>
      <c r="X1623" s="92"/>
      <c r="Y1623" s="94"/>
      <c r="Z1623" s="12"/>
      <c r="AA1623" s="12"/>
      <c r="AB1623" s="14"/>
      <c r="AC1623" s="14"/>
      <c r="AD1623" s="11"/>
      <c r="AE1623" s="11"/>
      <c r="AF1623" s="11"/>
      <c r="AG1623" s="11"/>
      <c r="AH1623" s="11"/>
      <c r="AI1623" s="11"/>
      <c r="AJ1623" s="11"/>
      <c r="AK1623" s="11"/>
      <c r="AL1623" s="11"/>
      <c r="AM1623" s="11"/>
      <c r="AN1623" s="11"/>
      <c r="AO1623" s="11"/>
      <c r="AP1623" s="11"/>
      <c r="AQ1623" s="11"/>
      <c r="AR1623" s="11"/>
      <c r="AS1623" s="11"/>
      <c r="AT1623" s="56"/>
      <c r="AU1623" s="56"/>
      <c r="AV1623" s="56"/>
      <c r="AW1623" s="56"/>
      <c r="AX1623" s="56"/>
      <c r="AY1623" s="56"/>
      <c r="AZ1623" s="56"/>
      <c r="BA1623" s="56"/>
      <c r="BB1623" s="56"/>
      <c r="BC1623" s="56"/>
      <c r="BD1623" s="56"/>
      <c r="BE1623" s="56"/>
      <c r="BF1623" s="56"/>
      <c r="BG1623" s="56"/>
      <c r="BH1623" s="56"/>
      <c r="BI1623" s="56"/>
      <c r="BJ1623" s="56"/>
      <c r="BK1623" s="56"/>
      <c r="BL1623" s="56"/>
      <c r="BM1623" s="56"/>
      <c r="BN1623" s="56"/>
      <c r="BO1623" s="56"/>
      <c r="BP1623" s="56"/>
      <c r="BQ1623" s="56"/>
      <c r="BR1623" s="56"/>
      <c r="BS1623" s="56"/>
      <c r="BT1623" s="56"/>
      <c r="BU1623" s="56"/>
      <c r="BV1623" s="56"/>
      <c r="BW1623" s="56"/>
    </row>
    <row r="1624" ht="15.75" customHeight="1">
      <c r="A1624" s="92"/>
      <c r="B1624" s="92"/>
      <c r="C1624" s="92"/>
      <c r="D1624" s="92"/>
      <c r="E1624" s="93"/>
      <c r="F1624" s="93"/>
      <c r="G1624" s="92"/>
      <c r="H1624" s="92"/>
      <c r="I1624" s="92"/>
      <c r="J1624" s="92"/>
      <c r="K1624" s="92"/>
      <c r="L1624" s="92"/>
      <c r="M1624" s="92"/>
      <c r="N1624" s="93"/>
      <c r="O1624" s="92"/>
      <c r="P1624" s="92"/>
      <c r="Q1624" s="11"/>
      <c r="R1624" s="11"/>
      <c r="S1624" s="92"/>
      <c r="T1624" s="92"/>
      <c r="U1624" s="92"/>
      <c r="V1624" s="92"/>
      <c r="W1624" s="92"/>
      <c r="X1624" s="92"/>
      <c r="Y1624" s="94"/>
      <c r="Z1624" s="12"/>
      <c r="AA1624" s="12"/>
      <c r="AB1624" s="14"/>
      <c r="AC1624" s="14"/>
      <c r="AD1624" s="11"/>
      <c r="AE1624" s="11"/>
      <c r="AF1624" s="11"/>
      <c r="AG1624" s="11"/>
      <c r="AH1624" s="11"/>
      <c r="AI1624" s="11"/>
      <c r="AJ1624" s="11"/>
      <c r="AK1624" s="11"/>
      <c r="AL1624" s="11"/>
      <c r="AM1624" s="11"/>
      <c r="AN1624" s="11"/>
      <c r="AO1624" s="11"/>
      <c r="AP1624" s="11"/>
      <c r="AQ1624" s="11"/>
      <c r="AR1624" s="11"/>
      <c r="AS1624" s="11"/>
      <c r="AT1624" s="56"/>
      <c r="AU1624" s="56"/>
      <c r="AV1624" s="56"/>
      <c r="AW1624" s="56"/>
      <c r="AX1624" s="56"/>
      <c r="AY1624" s="56"/>
      <c r="AZ1624" s="56"/>
      <c r="BA1624" s="56"/>
      <c r="BB1624" s="56"/>
      <c r="BC1624" s="56"/>
      <c r="BD1624" s="56"/>
      <c r="BE1624" s="56"/>
      <c r="BF1624" s="56"/>
      <c r="BG1624" s="56"/>
      <c r="BH1624" s="56"/>
      <c r="BI1624" s="56"/>
      <c r="BJ1624" s="56"/>
      <c r="BK1624" s="56"/>
      <c r="BL1624" s="56"/>
      <c r="BM1624" s="56"/>
      <c r="BN1624" s="56"/>
      <c r="BO1624" s="56"/>
      <c r="BP1624" s="56"/>
      <c r="BQ1624" s="56"/>
      <c r="BR1624" s="56"/>
      <c r="BS1624" s="56"/>
      <c r="BT1624" s="56"/>
      <c r="BU1624" s="56"/>
      <c r="BV1624" s="56"/>
      <c r="BW1624" s="56"/>
    </row>
    <row r="1625" ht="15.75" customHeight="1">
      <c r="A1625" s="92"/>
      <c r="B1625" s="92"/>
      <c r="C1625" s="92"/>
      <c r="D1625" s="92"/>
      <c r="E1625" s="93"/>
      <c r="F1625" s="93"/>
      <c r="G1625" s="92"/>
      <c r="H1625" s="92"/>
      <c r="I1625" s="92"/>
      <c r="J1625" s="92"/>
      <c r="K1625" s="92"/>
      <c r="L1625" s="92"/>
      <c r="M1625" s="92"/>
      <c r="N1625" s="93"/>
      <c r="O1625" s="92"/>
      <c r="P1625" s="92"/>
      <c r="Q1625" s="11"/>
      <c r="R1625" s="11"/>
      <c r="S1625" s="92"/>
      <c r="T1625" s="92"/>
      <c r="U1625" s="92"/>
      <c r="V1625" s="92"/>
      <c r="W1625" s="92"/>
      <c r="X1625" s="92"/>
      <c r="Y1625" s="94"/>
      <c r="Z1625" s="12"/>
      <c r="AA1625" s="12"/>
      <c r="AB1625" s="14"/>
      <c r="AC1625" s="14"/>
      <c r="AD1625" s="11"/>
      <c r="AE1625" s="11"/>
      <c r="AF1625" s="11"/>
      <c r="AG1625" s="11"/>
      <c r="AH1625" s="11"/>
      <c r="AI1625" s="11"/>
      <c r="AJ1625" s="11"/>
      <c r="AK1625" s="11"/>
      <c r="AL1625" s="11"/>
      <c r="AM1625" s="11"/>
      <c r="AN1625" s="11"/>
      <c r="AO1625" s="11"/>
      <c r="AP1625" s="11"/>
      <c r="AQ1625" s="11"/>
      <c r="AR1625" s="11"/>
      <c r="AS1625" s="11"/>
      <c r="AT1625" s="56"/>
      <c r="AU1625" s="56"/>
      <c r="AV1625" s="56"/>
      <c r="AW1625" s="56"/>
      <c r="AX1625" s="56"/>
      <c r="AY1625" s="56"/>
      <c r="AZ1625" s="56"/>
      <c r="BA1625" s="56"/>
      <c r="BB1625" s="56"/>
      <c r="BC1625" s="56"/>
      <c r="BD1625" s="56"/>
      <c r="BE1625" s="56"/>
      <c r="BF1625" s="56"/>
      <c r="BG1625" s="56"/>
      <c r="BH1625" s="56"/>
      <c r="BI1625" s="56"/>
      <c r="BJ1625" s="56"/>
      <c r="BK1625" s="56"/>
      <c r="BL1625" s="56"/>
      <c r="BM1625" s="56"/>
      <c r="BN1625" s="56"/>
      <c r="BO1625" s="56"/>
      <c r="BP1625" s="56"/>
      <c r="BQ1625" s="56"/>
      <c r="BR1625" s="56"/>
      <c r="BS1625" s="56"/>
      <c r="BT1625" s="56"/>
      <c r="BU1625" s="56"/>
      <c r="BV1625" s="56"/>
      <c r="BW1625" s="56"/>
    </row>
    <row r="1626" ht="15.75" customHeight="1">
      <c r="A1626" s="92"/>
      <c r="B1626" s="92"/>
      <c r="C1626" s="92"/>
      <c r="D1626" s="92"/>
      <c r="E1626" s="93"/>
      <c r="F1626" s="93"/>
      <c r="G1626" s="92"/>
      <c r="H1626" s="92"/>
      <c r="I1626" s="92"/>
      <c r="J1626" s="92"/>
      <c r="K1626" s="92"/>
      <c r="L1626" s="92"/>
      <c r="M1626" s="92"/>
      <c r="N1626" s="93"/>
      <c r="O1626" s="92"/>
      <c r="P1626" s="92"/>
      <c r="Q1626" s="11"/>
      <c r="R1626" s="11"/>
      <c r="S1626" s="92"/>
      <c r="T1626" s="92"/>
      <c r="U1626" s="92"/>
      <c r="V1626" s="92"/>
      <c r="W1626" s="92"/>
      <c r="X1626" s="92"/>
      <c r="Y1626" s="94"/>
      <c r="Z1626" s="12"/>
      <c r="AA1626" s="12"/>
      <c r="AB1626" s="14"/>
      <c r="AC1626" s="14"/>
      <c r="AD1626" s="11"/>
      <c r="AE1626" s="11"/>
      <c r="AF1626" s="11"/>
      <c r="AG1626" s="11"/>
      <c r="AH1626" s="11"/>
      <c r="AI1626" s="11"/>
      <c r="AJ1626" s="11"/>
      <c r="AK1626" s="11"/>
      <c r="AL1626" s="11"/>
      <c r="AM1626" s="11"/>
      <c r="AN1626" s="11"/>
      <c r="AO1626" s="11"/>
      <c r="AP1626" s="11"/>
      <c r="AQ1626" s="11"/>
      <c r="AR1626" s="11"/>
      <c r="AS1626" s="11"/>
      <c r="AT1626" s="56"/>
      <c r="AU1626" s="56"/>
      <c r="AV1626" s="56"/>
      <c r="AW1626" s="56"/>
      <c r="AX1626" s="56"/>
      <c r="AY1626" s="56"/>
      <c r="AZ1626" s="56"/>
      <c r="BA1626" s="56"/>
      <c r="BB1626" s="56"/>
      <c r="BC1626" s="56"/>
      <c r="BD1626" s="56"/>
      <c r="BE1626" s="56"/>
      <c r="BF1626" s="56"/>
      <c r="BG1626" s="56"/>
      <c r="BH1626" s="56"/>
      <c r="BI1626" s="56"/>
      <c r="BJ1626" s="56"/>
      <c r="BK1626" s="56"/>
      <c r="BL1626" s="56"/>
      <c r="BM1626" s="56"/>
      <c r="BN1626" s="56"/>
      <c r="BO1626" s="56"/>
      <c r="BP1626" s="56"/>
      <c r="BQ1626" s="56"/>
      <c r="BR1626" s="56"/>
      <c r="BS1626" s="56"/>
      <c r="BT1626" s="56"/>
      <c r="BU1626" s="56"/>
      <c r="BV1626" s="56"/>
      <c r="BW1626" s="56"/>
    </row>
    <row r="1627" ht="15.75" customHeight="1">
      <c r="A1627" s="92"/>
      <c r="B1627" s="92"/>
      <c r="C1627" s="92"/>
      <c r="D1627" s="92"/>
      <c r="E1627" s="93"/>
      <c r="F1627" s="93"/>
      <c r="G1627" s="92"/>
      <c r="H1627" s="92"/>
      <c r="I1627" s="92"/>
      <c r="J1627" s="92"/>
      <c r="K1627" s="92"/>
      <c r="L1627" s="92"/>
      <c r="M1627" s="92"/>
      <c r="N1627" s="93"/>
      <c r="O1627" s="92"/>
      <c r="P1627" s="92"/>
      <c r="Q1627" s="11"/>
      <c r="R1627" s="11"/>
      <c r="S1627" s="92"/>
      <c r="T1627" s="92"/>
      <c r="U1627" s="92"/>
      <c r="V1627" s="92"/>
      <c r="W1627" s="92"/>
      <c r="X1627" s="92"/>
      <c r="Y1627" s="94"/>
      <c r="Z1627" s="12"/>
      <c r="AA1627" s="12"/>
      <c r="AB1627" s="14"/>
      <c r="AC1627" s="14"/>
      <c r="AD1627" s="11"/>
      <c r="AE1627" s="11"/>
      <c r="AF1627" s="11"/>
      <c r="AG1627" s="11"/>
      <c r="AH1627" s="11"/>
      <c r="AI1627" s="11"/>
      <c r="AJ1627" s="11"/>
      <c r="AK1627" s="11"/>
      <c r="AL1627" s="11"/>
      <c r="AM1627" s="11"/>
      <c r="AN1627" s="11"/>
      <c r="AO1627" s="11"/>
      <c r="AP1627" s="11"/>
      <c r="AQ1627" s="11"/>
      <c r="AR1627" s="11"/>
      <c r="AS1627" s="11"/>
      <c r="AT1627" s="56"/>
      <c r="AU1627" s="56"/>
      <c r="AV1627" s="56"/>
      <c r="AW1627" s="56"/>
      <c r="AX1627" s="56"/>
      <c r="AY1627" s="56"/>
      <c r="AZ1627" s="56"/>
      <c r="BA1627" s="56"/>
      <c r="BB1627" s="56"/>
      <c r="BC1627" s="56"/>
      <c r="BD1627" s="56"/>
      <c r="BE1627" s="56"/>
      <c r="BF1627" s="56"/>
      <c r="BG1627" s="56"/>
      <c r="BH1627" s="56"/>
      <c r="BI1627" s="56"/>
      <c r="BJ1627" s="56"/>
      <c r="BK1627" s="56"/>
      <c r="BL1627" s="56"/>
      <c r="BM1627" s="56"/>
      <c r="BN1627" s="56"/>
      <c r="BO1627" s="56"/>
      <c r="BP1627" s="56"/>
      <c r="BQ1627" s="56"/>
      <c r="BR1627" s="56"/>
      <c r="BS1627" s="56"/>
      <c r="BT1627" s="56"/>
      <c r="BU1627" s="56"/>
      <c r="BV1627" s="56"/>
      <c r="BW1627" s="56"/>
    </row>
    <row r="1628" ht="15.75" customHeight="1">
      <c r="A1628" s="92"/>
      <c r="B1628" s="92"/>
      <c r="C1628" s="92"/>
      <c r="D1628" s="92"/>
      <c r="E1628" s="93"/>
      <c r="F1628" s="93"/>
      <c r="G1628" s="92"/>
      <c r="H1628" s="92"/>
      <c r="I1628" s="92"/>
      <c r="J1628" s="92"/>
      <c r="K1628" s="92"/>
      <c r="L1628" s="92"/>
      <c r="M1628" s="92"/>
      <c r="N1628" s="93"/>
      <c r="O1628" s="92"/>
      <c r="P1628" s="92"/>
      <c r="Q1628" s="11"/>
      <c r="R1628" s="11"/>
      <c r="S1628" s="92"/>
      <c r="T1628" s="92"/>
      <c r="U1628" s="92"/>
      <c r="V1628" s="92"/>
      <c r="W1628" s="92"/>
      <c r="X1628" s="92"/>
      <c r="Y1628" s="94"/>
      <c r="Z1628" s="12"/>
      <c r="AA1628" s="12"/>
      <c r="AB1628" s="14"/>
      <c r="AC1628" s="14"/>
      <c r="AD1628" s="11"/>
      <c r="AE1628" s="11"/>
      <c r="AF1628" s="11"/>
      <c r="AG1628" s="11"/>
      <c r="AH1628" s="11"/>
      <c r="AI1628" s="11"/>
      <c r="AJ1628" s="11"/>
      <c r="AK1628" s="11"/>
      <c r="AL1628" s="11"/>
      <c r="AM1628" s="11"/>
      <c r="AN1628" s="11"/>
      <c r="AO1628" s="11"/>
      <c r="AP1628" s="11"/>
      <c r="AQ1628" s="11"/>
      <c r="AR1628" s="11"/>
      <c r="AS1628" s="11"/>
      <c r="AT1628" s="56"/>
      <c r="AU1628" s="56"/>
      <c r="AV1628" s="56"/>
      <c r="AW1628" s="56"/>
      <c r="AX1628" s="56"/>
      <c r="AY1628" s="56"/>
      <c r="AZ1628" s="56"/>
      <c r="BA1628" s="56"/>
      <c r="BB1628" s="56"/>
      <c r="BC1628" s="56"/>
      <c r="BD1628" s="56"/>
      <c r="BE1628" s="56"/>
      <c r="BF1628" s="56"/>
      <c r="BG1628" s="56"/>
      <c r="BH1628" s="56"/>
      <c r="BI1628" s="56"/>
      <c r="BJ1628" s="56"/>
      <c r="BK1628" s="56"/>
      <c r="BL1628" s="56"/>
      <c r="BM1628" s="56"/>
      <c r="BN1628" s="56"/>
      <c r="BO1628" s="56"/>
      <c r="BP1628" s="56"/>
      <c r="BQ1628" s="56"/>
      <c r="BR1628" s="56"/>
      <c r="BS1628" s="56"/>
      <c r="BT1628" s="56"/>
      <c r="BU1628" s="56"/>
      <c r="BV1628" s="56"/>
      <c r="BW1628" s="56"/>
    </row>
    <row r="1629" ht="15.75" customHeight="1">
      <c r="A1629" s="92"/>
      <c r="B1629" s="92"/>
      <c r="C1629" s="92"/>
      <c r="D1629" s="92"/>
      <c r="E1629" s="93"/>
      <c r="F1629" s="93"/>
      <c r="G1629" s="92"/>
      <c r="H1629" s="92"/>
      <c r="I1629" s="92"/>
      <c r="J1629" s="92"/>
      <c r="K1629" s="92"/>
      <c r="L1629" s="92"/>
      <c r="M1629" s="92"/>
      <c r="N1629" s="93"/>
      <c r="O1629" s="92"/>
      <c r="P1629" s="92"/>
      <c r="Q1629" s="11"/>
      <c r="R1629" s="11"/>
      <c r="S1629" s="92"/>
      <c r="T1629" s="92"/>
      <c r="U1629" s="92"/>
      <c r="V1629" s="92"/>
      <c r="W1629" s="92"/>
      <c r="X1629" s="92"/>
      <c r="Y1629" s="94"/>
      <c r="Z1629" s="12"/>
      <c r="AA1629" s="12"/>
      <c r="AB1629" s="14"/>
      <c r="AC1629" s="14"/>
      <c r="AD1629" s="11"/>
      <c r="AE1629" s="11"/>
      <c r="AF1629" s="11"/>
      <c r="AG1629" s="11"/>
      <c r="AH1629" s="11"/>
      <c r="AI1629" s="11"/>
      <c r="AJ1629" s="11"/>
      <c r="AK1629" s="11"/>
      <c r="AL1629" s="11"/>
      <c r="AM1629" s="11"/>
      <c r="AN1629" s="11"/>
      <c r="AO1629" s="11"/>
      <c r="AP1629" s="11"/>
      <c r="AQ1629" s="11"/>
      <c r="AR1629" s="11"/>
      <c r="AS1629" s="11"/>
      <c r="AT1629" s="56"/>
      <c r="AU1629" s="56"/>
      <c r="AV1629" s="56"/>
      <c r="AW1629" s="56"/>
      <c r="AX1629" s="56"/>
      <c r="AY1629" s="56"/>
      <c r="AZ1629" s="56"/>
      <c r="BA1629" s="56"/>
      <c r="BB1629" s="56"/>
      <c r="BC1629" s="56"/>
      <c r="BD1629" s="56"/>
      <c r="BE1629" s="56"/>
      <c r="BF1629" s="56"/>
      <c r="BG1629" s="56"/>
      <c r="BH1629" s="56"/>
      <c r="BI1629" s="56"/>
      <c r="BJ1629" s="56"/>
      <c r="BK1629" s="56"/>
      <c r="BL1629" s="56"/>
      <c r="BM1629" s="56"/>
      <c r="BN1629" s="56"/>
      <c r="BO1629" s="56"/>
      <c r="BP1629" s="56"/>
      <c r="BQ1629" s="56"/>
      <c r="BR1629" s="56"/>
      <c r="BS1629" s="56"/>
      <c r="BT1629" s="56"/>
      <c r="BU1629" s="56"/>
      <c r="BV1629" s="56"/>
      <c r="BW1629" s="56"/>
    </row>
    <row r="1630" ht="15.75" customHeight="1">
      <c r="A1630" s="92"/>
      <c r="B1630" s="92"/>
      <c r="C1630" s="92"/>
      <c r="D1630" s="92"/>
      <c r="E1630" s="93"/>
      <c r="F1630" s="93"/>
      <c r="G1630" s="92"/>
      <c r="H1630" s="92"/>
      <c r="I1630" s="92"/>
      <c r="J1630" s="92"/>
      <c r="K1630" s="92"/>
      <c r="L1630" s="92"/>
      <c r="M1630" s="92"/>
      <c r="N1630" s="93"/>
      <c r="O1630" s="92"/>
      <c r="P1630" s="92"/>
      <c r="Q1630" s="11"/>
      <c r="R1630" s="11"/>
      <c r="S1630" s="92"/>
      <c r="T1630" s="92"/>
      <c r="U1630" s="92"/>
      <c r="V1630" s="92"/>
      <c r="W1630" s="92"/>
      <c r="X1630" s="92"/>
      <c r="Y1630" s="94"/>
      <c r="Z1630" s="12"/>
      <c r="AA1630" s="12"/>
      <c r="AB1630" s="14"/>
      <c r="AC1630" s="14"/>
      <c r="AD1630" s="11"/>
      <c r="AE1630" s="11"/>
      <c r="AF1630" s="11"/>
      <c r="AG1630" s="11"/>
      <c r="AH1630" s="11"/>
      <c r="AI1630" s="11"/>
      <c r="AJ1630" s="11"/>
      <c r="AK1630" s="11"/>
      <c r="AL1630" s="11"/>
      <c r="AM1630" s="11"/>
      <c r="AN1630" s="11"/>
      <c r="AO1630" s="11"/>
      <c r="AP1630" s="11"/>
      <c r="AQ1630" s="11"/>
      <c r="AR1630" s="11"/>
      <c r="AS1630" s="11"/>
      <c r="AT1630" s="56"/>
      <c r="AU1630" s="56"/>
      <c r="AV1630" s="56"/>
      <c r="AW1630" s="56"/>
      <c r="AX1630" s="56"/>
      <c r="AY1630" s="56"/>
      <c r="AZ1630" s="56"/>
      <c r="BA1630" s="56"/>
      <c r="BB1630" s="56"/>
      <c r="BC1630" s="56"/>
      <c r="BD1630" s="56"/>
      <c r="BE1630" s="56"/>
      <c r="BF1630" s="56"/>
      <c r="BG1630" s="56"/>
      <c r="BH1630" s="56"/>
      <c r="BI1630" s="56"/>
      <c r="BJ1630" s="56"/>
      <c r="BK1630" s="56"/>
      <c r="BL1630" s="56"/>
      <c r="BM1630" s="56"/>
      <c r="BN1630" s="56"/>
      <c r="BO1630" s="56"/>
      <c r="BP1630" s="56"/>
      <c r="BQ1630" s="56"/>
      <c r="BR1630" s="56"/>
      <c r="BS1630" s="56"/>
      <c r="BT1630" s="56"/>
      <c r="BU1630" s="56"/>
      <c r="BV1630" s="56"/>
      <c r="BW1630" s="56"/>
    </row>
    <row r="1631" ht="15.75" customHeight="1">
      <c r="A1631" s="92"/>
      <c r="B1631" s="92"/>
      <c r="C1631" s="92"/>
      <c r="D1631" s="92"/>
      <c r="E1631" s="93"/>
      <c r="F1631" s="93"/>
      <c r="G1631" s="92"/>
      <c r="H1631" s="92"/>
      <c r="I1631" s="92"/>
      <c r="J1631" s="92"/>
      <c r="K1631" s="92"/>
      <c r="L1631" s="92"/>
      <c r="M1631" s="92"/>
      <c r="N1631" s="93"/>
      <c r="O1631" s="92"/>
      <c r="P1631" s="92"/>
      <c r="Q1631" s="11"/>
      <c r="R1631" s="11"/>
      <c r="S1631" s="92"/>
      <c r="T1631" s="92"/>
      <c r="U1631" s="92"/>
      <c r="V1631" s="92"/>
      <c r="W1631" s="92"/>
      <c r="X1631" s="92"/>
      <c r="Y1631" s="94"/>
      <c r="Z1631" s="12"/>
      <c r="AA1631" s="12"/>
      <c r="AB1631" s="14"/>
      <c r="AC1631" s="14"/>
      <c r="AD1631" s="11"/>
      <c r="AE1631" s="11"/>
      <c r="AF1631" s="11"/>
      <c r="AG1631" s="11"/>
      <c r="AH1631" s="11"/>
      <c r="AI1631" s="11"/>
      <c r="AJ1631" s="11"/>
      <c r="AK1631" s="11"/>
      <c r="AL1631" s="11"/>
      <c r="AM1631" s="11"/>
      <c r="AN1631" s="11"/>
      <c r="AO1631" s="11"/>
      <c r="AP1631" s="11"/>
      <c r="AQ1631" s="11"/>
      <c r="AR1631" s="11"/>
      <c r="AS1631" s="11"/>
      <c r="AT1631" s="56"/>
      <c r="AU1631" s="56"/>
      <c r="AV1631" s="56"/>
      <c r="AW1631" s="56"/>
      <c r="AX1631" s="56"/>
      <c r="AY1631" s="56"/>
      <c r="AZ1631" s="56"/>
      <c r="BA1631" s="56"/>
      <c r="BB1631" s="56"/>
      <c r="BC1631" s="56"/>
      <c r="BD1631" s="56"/>
      <c r="BE1631" s="56"/>
      <c r="BF1631" s="56"/>
      <c r="BG1631" s="56"/>
      <c r="BH1631" s="56"/>
      <c r="BI1631" s="56"/>
      <c r="BJ1631" s="56"/>
      <c r="BK1631" s="56"/>
      <c r="BL1631" s="56"/>
      <c r="BM1631" s="56"/>
      <c r="BN1631" s="56"/>
      <c r="BO1631" s="56"/>
      <c r="BP1631" s="56"/>
      <c r="BQ1631" s="56"/>
      <c r="BR1631" s="56"/>
      <c r="BS1631" s="56"/>
      <c r="BT1631" s="56"/>
      <c r="BU1631" s="56"/>
      <c r="BV1631" s="56"/>
      <c r="BW1631" s="56"/>
    </row>
    <row r="1632" ht="15.75" customHeight="1">
      <c r="A1632" s="92"/>
      <c r="B1632" s="92"/>
      <c r="C1632" s="92"/>
      <c r="D1632" s="92"/>
      <c r="E1632" s="93"/>
      <c r="F1632" s="93"/>
      <c r="G1632" s="92"/>
      <c r="H1632" s="92"/>
      <c r="I1632" s="92"/>
      <c r="J1632" s="92"/>
      <c r="K1632" s="92"/>
      <c r="L1632" s="92"/>
      <c r="M1632" s="92"/>
      <c r="N1632" s="93"/>
      <c r="O1632" s="92"/>
      <c r="P1632" s="92"/>
      <c r="Q1632" s="11"/>
      <c r="R1632" s="11"/>
      <c r="S1632" s="92"/>
      <c r="T1632" s="92"/>
      <c r="U1632" s="92"/>
      <c r="V1632" s="92"/>
      <c r="W1632" s="92"/>
      <c r="X1632" s="92"/>
      <c r="Y1632" s="94"/>
      <c r="Z1632" s="12"/>
      <c r="AA1632" s="12"/>
      <c r="AB1632" s="14"/>
      <c r="AC1632" s="14"/>
      <c r="AD1632" s="11"/>
      <c r="AE1632" s="11"/>
      <c r="AF1632" s="11"/>
      <c r="AG1632" s="11"/>
      <c r="AH1632" s="11"/>
      <c r="AI1632" s="11"/>
      <c r="AJ1632" s="11"/>
      <c r="AK1632" s="11"/>
      <c r="AL1632" s="11"/>
      <c r="AM1632" s="11"/>
      <c r="AN1632" s="11"/>
      <c r="AO1632" s="11"/>
      <c r="AP1632" s="11"/>
      <c r="AQ1632" s="11"/>
      <c r="AR1632" s="11"/>
      <c r="AS1632" s="11"/>
      <c r="AT1632" s="56"/>
      <c r="AU1632" s="56"/>
      <c r="AV1632" s="56"/>
      <c r="AW1632" s="56"/>
      <c r="AX1632" s="56"/>
      <c r="AY1632" s="56"/>
      <c r="AZ1632" s="56"/>
      <c r="BA1632" s="56"/>
      <c r="BB1632" s="56"/>
      <c r="BC1632" s="56"/>
      <c r="BD1632" s="56"/>
      <c r="BE1632" s="56"/>
      <c r="BF1632" s="56"/>
      <c r="BG1632" s="56"/>
      <c r="BH1632" s="56"/>
      <c r="BI1632" s="56"/>
      <c r="BJ1632" s="56"/>
      <c r="BK1632" s="56"/>
      <c r="BL1632" s="56"/>
      <c r="BM1632" s="56"/>
      <c r="BN1632" s="56"/>
      <c r="BO1632" s="56"/>
      <c r="BP1632" s="56"/>
      <c r="BQ1632" s="56"/>
      <c r="BR1632" s="56"/>
      <c r="BS1632" s="56"/>
      <c r="BT1632" s="56"/>
      <c r="BU1632" s="56"/>
      <c r="BV1632" s="56"/>
      <c r="BW1632" s="56"/>
    </row>
    <row r="1633" ht="15.75" customHeight="1">
      <c r="A1633" s="92"/>
      <c r="B1633" s="92"/>
      <c r="C1633" s="92"/>
      <c r="D1633" s="92"/>
      <c r="E1633" s="93"/>
      <c r="F1633" s="93"/>
      <c r="G1633" s="92"/>
      <c r="H1633" s="92"/>
      <c r="I1633" s="92"/>
      <c r="J1633" s="92"/>
      <c r="K1633" s="92"/>
      <c r="L1633" s="92"/>
      <c r="M1633" s="92"/>
      <c r="N1633" s="93"/>
      <c r="O1633" s="92"/>
      <c r="P1633" s="92"/>
      <c r="Q1633" s="11"/>
      <c r="R1633" s="11"/>
      <c r="S1633" s="92"/>
      <c r="T1633" s="92"/>
      <c r="U1633" s="92"/>
      <c r="V1633" s="92"/>
      <c r="W1633" s="92"/>
      <c r="X1633" s="92"/>
      <c r="Y1633" s="94"/>
      <c r="Z1633" s="12"/>
      <c r="AA1633" s="12"/>
      <c r="AB1633" s="14"/>
      <c r="AC1633" s="14"/>
      <c r="AD1633" s="11"/>
      <c r="AE1633" s="11"/>
      <c r="AF1633" s="11"/>
      <c r="AG1633" s="11"/>
      <c r="AH1633" s="11"/>
      <c r="AI1633" s="11"/>
      <c r="AJ1633" s="11"/>
      <c r="AK1633" s="11"/>
      <c r="AL1633" s="11"/>
      <c r="AM1633" s="11"/>
      <c r="AN1633" s="11"/>
      <c r="AO1633" s="11"/>
      <c r="AP1633" s="11"/>
      <c r="AQ1633" s="11"/>
      <c r="AR1633" s="11"/>
      <c r="AS1633" s="11"/>
      <c r="AT1633" s="56"/>
      <c r="AU1633" s="56"/>
      <c r="AV1633" s="56"/>
      <c r="AW1633" s="56"/>
      <c r="AX1633" s="56"/>
      <c r="AY1633" s="56"/>
      <c r="AZ1633" s="56"/>
      <c r="BA1633" s="56"/>
      <c r="BB1633" s="56"/>
      <c r="BC1633" s="56"/>
      <c r="BD1633" s="56"/>
      <c r="BE1633" s="56"/>
      <c r="BF1633" s="56"/>
      <c r="BG1633" s="56"/>
      <c r="BH1633" s="56"/>
      <c r="BI1633" s="56"/>
      <c r="BJ1633" s="56"/>
      <c r="BK1633" s="56"/>
      <c r="BL1633" s="56"/>
      <c r="BM1633" s="56"/>
      <c r="BN1633" s="56"/>
      <c r="BO1633" s="56"/>
      <c r="BP1633" s="56"/>
      <c r="BQ1633" s="56"/>
      <c r="BR1633" s="56"/>
      <c r="BS1633" s="56"/>
      <c r="BT1633" s="56"/>
      <c r="BU1633" s="56"/>
      <c r="BV1633" s="56"/>
      <c r="BW1633" s="56"/>
    </row>
    <row r="1634" ht="15.75" customHeight="1">
      <c r="A1634" s="92"/>
      <c r="B1634" s="92"/>
      <c r="C1634" s="92"/>
      <c r="D1634" s="92"/>
      <c r="E1634" s="93"/>
      <c r="F1634" s="93"/>
      <c r="G1634" s="92"/>
      <c r="H1634" s="92"/>
      <c r="I1634" s="92"/>
      <c r="J1634" s="92"/>
      <c r="K1634" s="92"/>
      <c r="L1634" s="92"/>
      <c r="M1634" s="92"/>
      <c r="N1634" s="93"/>
      <c r="O1634" s="92"/>
      <c r="P1634" s="92"/>
      <c r="Q1634" s="11"/>
      <c r="R1634" s="11"/>
      <c r="S1634" s="92"/>
      <c r="T1634" s="92"/>
      <c r="U1634" s="92"/>
      <c r="V1634" s="92"/>
      <c r="W1634" s="92"/>
      <c r="X1634" s="92"/>
      <c r="Y1634" s="94"/>
      <c r="Z1634" s="12"/>
      <c r="AA1634" s="12"/>
      <c r="AB1634" s="14"/>
      <c r="AC1634" s="14"/>
      <c r="AD1634" s="11"/>
      <c r="AE1634" s="11"/>
      <c r="AF1634" s="11"/>
      <c r="AG1634" s="11"/>
      <c r="AH1634" s="11"/>
      <c r="AI1634" s="11"/>
      <c r="AJ1634" s="11"/>
      <c r="AK1634" s="11"/>
      <c r="AL1634" s="11"/>
      <c r="AM1634" s="11"/>
      <c r="AN1634" s="11"/>
      <c r="AO1634" s="11"/>
      <c r="AP1634" s="11"/>
      <c r="AQ1634" s="11"/>
      <c r="AR1634" s="11"/>
      <c r="AS1634" s="11"/>
      <c r="AT1634" s="56"/>
      <c r="AU1634" s="56"/>
      <c r="AV1634" s="56"/>
      <c r="AW1634" s="56"/>
      <c r="AX1634" s="56"/>
      <c r="AY1634" s="56"/>
      <c r="AZ1634" s="56"/>
      <c r="BA1634" s="56"/>
      <c r="BB1634" s="56"/>
      <c r="BC1634" s="56"/>
      <c r="BD1634" s="56"/>
      <c r="BE1634" s="56"/>
      <c r="BF1634" s="56"/>
      <c r="BG1634" s="56"/>
      <c r="BH1634" s="56"/>
      <c r="BI1634" s="56"/>
      <c r="BJ1634" s="56"/>
      <c r="BK1634" s="56"/>
      <c r="BL1634" s="56"/>
      <c r="BM1634" s="56"/>
      <c r="BN1634" s="56"/>
      <c r="BO1634" s="56"/>
      <c r="BP1634" s="56"/>
      <c r="BQ1634" s="56"/>
      <c r="BR1634" s="56"/>
      <c r="BS1634" s="56"/>
      <c r="BT1634" s="56"/>
      <c r="BU1634" s="56"/>
      <c r="BV1634" s="56"/>
      <c r="BW1634" s="56"/>
    </row>
    <row r="1635" ht="15.75" customHeight="1">
      <c r="A1635" s="92"/>
      <c r="B1635" s="92"/>
      <c r="C1635" s="92"/>
      <c r="D1635" s="92"/>
      <c r="E1635" s="93"/>
      <c r="F1635" s="93"/>
      <c r="G1635" s="92"/>
      <c r="H1635" s="92"/>
      <c r="I1635" s="92"/>
      <c r="J1635" s="92"/>
      <c r="K1635" s="92"/>
      <c r="L1635" s="92"/>
      <c r="M1635" s="92"/>
      <c r="N1635" s="93"/>
      <c r="O1635" s="92"/>
      <c r="P1635" s="92"/>
      <c r="Q1635" s="11"/>
      <c r="R1635" s="11"/>
      <c r="S1635" s="92"/>
      <c r="T1635" s="92"/>
      <c r="U1635" s="92"/>
      <c r="V1635" s="92"/>
      <c r="W1635" s="92"/>
      <c r="X1635" s="92"/>
      <c r="Y1635" s="94"/>
      <c r="Z1635" s="12"/>
      <c r="AA1635" s="12"/>
      <c r="AB1635" s="14"/>
      <c r="AC1635" s="14"/>
      <c r="AD1635" s="11"/>
      <c r="AE1635" s="11"/>
      <c r="AF1635" s="11"/>
      <c r="AG1635" s="11"/>
      <c r="AH1635" s="11"/>
      <c r="AI1635" s="11"/>
      <c r="AJ1635" s="11"/>
      <c r="AK1635" s="11"/>
      <c r="AL1635" s="11"/>
      <c r="AM1635" s="11"/>
      <c r="AN1635" s="11"/>
      <c r="AO1635" s="11"/>
      <c r="AP1635" s="11"/>
      <c r="AQ1635" s="11"/>
      <c r="AR1635" s="11"/>
      <c r="AS1635" s="11"/>
      <c r="AT1635" s="56"/>
      <c r="AU1635" s="56"/>
      <c r="AV1635" s="56"/>
      <c r="AW1635" s="56"/>
      <c r="AX1635" s="56"/>
      <c r="AY1635" s="56"/>
      <c r="AZ1635" s="56"/>
      <c r="BA1635" s="56"/>
      <c r="BB1635" s="56"/>
      <c r="BC1635" s="56"/>
      <c r="BD1635" s="56"/>
      <c r="BE1635" s="56"/>
      <c r="BF1635" s="56"/>
      <c r="BG1635" s="56"/>
      <c r="BH1635" s="56"/>
      <c r="BI1635" s="56"/>
      <c r="BJ1635" s="56"/>
      <c r="BK1635" s="56"/>
      <c r="BL1635" s="56"/>
      <c r="BM1635" s="56"/>
      <c r="BN1635" s="56"/>
      <c r="BO1635" s="56"/>
      <c r="BP1635" s="56"/>
      <c r="BQ1635" s="56"/>
      <c r="BR1635" s="56"/>
      <c r="BS1635" s="56"/>
      <c r="BT1635" s="56"/>
      <c r="BU1635" s="56"/>
      <c r="BV1635" s="56"/>
      <c r="BW1635" s="56"/>
    </row>
    <row r="1636" ht="15.75" customHeight="1">
      <c r="A1636" s="92"/>
      <c r="B1636" s="92"/>
      <c r="C1636" s="92"/>
      <c r="D1636" s="92"/>
      <c r="E1636" s="93"/>
      <c r="F1636" s="93"/>
      <c r="G1636" s="92"/>
      <c r="H1636" s="92"/>
      <c r="I1636" s="92"/>
      <c r="J1636" s="92"/>
      <c r="K1636" s="92"/>
      <c r="L1636" s="92"/>
      <c r="M1636" s="92"/>
      <c r="N1636" s="93"/>
      <c r="O1636" s="92"/>
      <c r="P1636" s="92"/>
      <c r="Q1636" s="11"/>
      <c r="R1636" s="11"/>
      <c r="S1636" s="92"/>
      <c r="T1636" s="92"/>
      <c r="U1636" s="92"/>
      <c r="V1636" s="92"/>
      <c r="W1636" s="92"/>
      <c r="X1636" s="92"/>
      <c r="Y1636" s="94"/>
      <c r="Z1636" s="12"/>
      <c r="AA1636" s="12"/>
      <c r="AB1636" s="14"/>
      <c r="AC1636" s="14"/>
      <c r="AD1636" s="11"/>
      <c r="AE1636" s="11"/>
      <c r="AF1636" s="11"/>
      <c r="AG1636" s="11"/>
      <c r="AH1636" s="11"/>
      <c r="AI1636" s="11"/>
      <c r="AJ1636" s="11"/>
      <c r="AK1636" s="11"/>
      <c r="AL1636" s="11"/>
      <c r="AM1636" s="11"/>
      <c r="AN1636" s="11"/>
      <c r="AO1636" s="11"/>
      <c r="AP1636" s="11"/>
      <c r="AQ1636" s="11"/>
      <c r="AR1636" s="11"/>
      <c r="AS1636" s="11"/>
      <c r="AT1636" s="56"/>
      <c r="AU1636" s="56"/>
      <c r="AV1636" s="56"/>
      <c r="AW1636" s="56"/>
      <c r="AX1636" s="56"/>
      <c r="AY1636" s="56"/>
      <c r="AZ1636" s="56"/>
      <c r="BA1636" s="56"/>
      <c r="BB1636" s="56"/>
      <c r="BC1636" s="56"/>
      <c r="BD1636" s="56"/>
      <c r="BE1636" s="56"/>
      <c r="BF1636" s="56"/>
      <c r="BG1636" s="56"/>
      <c r="BH1636" s="56"/>
      <c r="BI1636" s="56"/>
      <c r="BJ1636" s="56"/>
      <c r="BK1636" s="56"/>
      <c r="BL1636" s="56"/>
      <c r="BM1636" s="56"/>
      <c r="BN1636" s="56"/>
      <c r="BO1636" s="56"/>
      <c r="BP1636" s="56"/>
      <c r="BQ1636" s="56"/>
      <c r="BR1636" s="56"/>
      <c r="BS1636" s="56"/>
      <c r="BT1636" s="56"/>
      <c r="BU1636" s="56"/>
      <c r="BV1636" s="56"/>
      <c r="BW1636" s="56"/>
    </row>
    <row r="1637" ht="15.75" customHeight="1">
      <c r="A1637" s="92"/>
      <c r="B1637" s="92"/>
      <c r="C1637" s="92"/>
      <c r="D1637" s="92"/>
      <c r="E1637" s="93"/>
      <c r="F1637" s="93"/>
      <c r="G1637" s="92"/>
      <c r="H1637" s="92"/>
      <c r="I1637" s="92"/>
      <c r="J1637" s="92"/>
      <c r="K1637" s="92"/>
      <c r="L1637" s="92"/>
      <c r="M1637" s="92"/>
      <c r="N1637" s="93"/>
      <c r="O1637" s="92"/>
      <c r="P1637" s="92"/>
      <c r="Q1637" s="11"/>
      <c r="R1637" s="11"/>
      <c r="S1637" s="92"/>
      <c r="T1637" s="92"/>
      <c r="U1637" s="92"/>
      <c r="V1637" s="92"/>
      <c r="W1637" s="92"/>
      <c r="X1637" s="92"/>
      <c r="Y1637" s="94"/>
      <c r="Z1637" s="12"/>
      <c r="AA1637" s="12"/>
      <c r="AB1637" s="14"/>
      <c r="AC1637" s="14"/>
      <c r="AD1637" s="11"/>
      <c r="AE1637" s="11"/>
      <c r="AF1637" s="11"/>
      <c r="AG1637" s="11"/>
      <c r="AH1637" s="11"/>
      <c r="AI1637" s="11"/>
      <c r="AJ1637" s="11"/>
      <c r="AK1637" s="11"/>
      <c r="AL1637" s="11"/>
      <c r="AM1637" s="11"/>
      <c r="AN1637" s="11"/>
      <c r="AO1637" s="11"/>
      <c r="AP1637" s="11"/>
      <c r="AQ1637" s="11"/>
      <c r="AR1637" s="11"/>
      <c r="AS1637" s="11"/>
      <c r="AT1637" s="56"/>
      <c r="AU1637" s="56"/>
      <c r="AV1637" s="56"/>
      <c r="AW1637" s="56"/>
      <c r="AX1637" s="56"/>
      <c r="AY1637" s="56"/>
      <c r="AZ1637" s="56"/>
      <c r="BA1637" s="56"/>
      <c r="BB1637" s="56"/>
      <c r="BC1637" s="56"/>
      <c r="BD1637" s="56"/>
      <c r="BE1637" s="56"/>
      <c r="BF1637" s="56"/>
      <c r="BG1637" s="56"/>
      <c r="BH1637" s="56"/>
      <c r="BI1637" s="56"/>
      <c r="BJ1637" s="56"/>
      <c r="BK1637" s="56"/>
      <c r="BL1637" s="56"/>
      <c r="BM1637" s="56"/>
      <c r="BN1637" s="56"/>
      <c r="BO1637" s="56"/>
      <c r="BP1637" s="56"/>
      <c r="BQ1637" s="56"/>
      <c r="BR1637" s="56"/>
      <c r="BS1637" s="56"/>
      <c r="BT1637" s="56"/>
      <c r="BU1637" s="56"/>
      <c r="BV1637" s="56"/>
      <c r="BW1637" s="56"/>
    </row>
    <row r="1638" ht="15.75" customHeight="1">
      <c r="A1638" s="92"/>
      <c r="B1638" s="92"/>
      <c r="C1638" s="92"/>
      <c r="D1638" s="92"/>
      <c r="E1638" s="93"/>
      <c r="F1638" s="93"/>
      <c r="G1638" s="92"/>
      <c r="H1638" s="92"/>
      <c r="I1638" s="92"/>
      <c r="J1638" s="92"/>
      <c r="K1638" s="92"/>
      <c r="L1638" s="92"/>
      <c r="M1638" s="92"/>
      <c r="N1638" s="93"/>
      <c r="O1638" s="92"/>
      <c r="P1638" s="92"/>
      <c r="Q1638" s="11"/>
      <c r="R1638" s="11"/>
      <c r="S1638" s="92"/>
      <c r="T1638" s="92"/>
      <c r="U1638" s="92"/>
      <c r="V1638" s="92"/>
      <c r="W1638" s="92"/>
      <c r="X1638" s="92"/>
      <c r="Y1638" s="94"/>
      <c r="Z1638" s="12"/>
      <c r="AA1638" s="12"/>
      <c r="AB1638" s="14"/>
      <c r="AC1638" s="14"/>
      <c r="AD1638" s="11"/>
      <c r="AE1638" s="11"/>
      <c r="AF1638" s="11"/>
      <c r="AG1638" s="11"/>
      <c r="AH1638" s="11"/>
      <c r="AI1638" s="11"/>
      <c r="AJ1638" s="11"/>
      <c r="AK1638" s="11"/>
      <c r="AL1638" s="11"/>
      <c r="AM1638" s="11"/>
      <c r="AN1638" s="11"/>
      <c r="AO1638" s="11"/>
      <c r="AP1638" s="11"/>
      <c r="AQ1638" s="11"/>
      <c r="AR1638" s="11"/>
      <c r="AS1638" s="11"/>
      <c r="AT1638" s="56"/>
      <c r="AU1638" s="56"/>
      <c r="AV1638" s="56"/>
      <c r="AW1638" s="56"/>
      <c r="AX1638" s="56"/>
      <c r="AY1638" s="56"/>
      <c r="AZ1638" s="56"/>
      <c r="BA1638" s="56"/>
      <c r="BB1638" s="56"/>
      <c r="BC1638" s="56"/>
      <c r="BD1638" s="56"/>
      <c r="BE1638" s="56"/>
      <c r="BF1638" s="56"/>
      <c r="BG1638" s="56"/>
      <c r="BH1638" s="56"/>
      <c r="BI1638" s="56"/>
      <c r="BJ1638" s="56"/>
      <c r="BK1638" s="56"/>
      <c r="BL1638" s="56"/>
      <c r="BM1638" s="56"/>
      <c r="BN1638" s="56"/>
      <c r="BO1638" s="56"/>
      <c r="BP1638" s="56"/>
      <c r="BQ1638" s="56"/>
      <c r="BR1638" s="56"/>
      <c r="BS1638" s="56"/>
      <c r="BT1638" s="56"/>
      <c r="BU1638" s="56"/>
      <c r="BV1638" s="56"/>
      <c r="BW1638" s="56"/>
    </row>
    <row r="1639" ht="15.75" customHeight="1">
      <c r="A1639" s="92"/>
      <c r="B1639" s="92"/>
      <c r="C1639" s="92"/>
      <c r="D1639" s="92"/>
      <c r="E1639" s="93"/>
      <c r="F1639" s="93"/>
      <c r="G1639" s="92"/>
      <c r="H1639" s="92"/>
      <c r="I1639" s="92"/>
      <c r="J1639" s="92"/>
      <c r="K1639" s="92"/>
      <c r="L1639" s="92"/>
      <c r="M1639" s="92"/>
      <c r="N1639" s="93"/>
      <c r="O1639" s="92"/>
      <c r="P1639" s="92"/>
      <c r="Q1639" s="11"/>
      <c r="R1639" s="11"/>
      <c r="S1639" s="92"/>
      <c r="T1639" s="92"/>
      <c r="U1639" s="92"/>
      <c r="V1639" s="92"/>
      <c r="W1639" s="92"/>
      <c r="X1639" s="92"/>
      <c r="Y1639" s="94"/>
      <c r="Z1639" s="12"/>
      <c r="AA1639" s="12"/>
      <c r="AB1639" s="14"/>
      <c r="AC1639" s="14"/>
      <c r="AD1639" s="11"/>
      <c r="AE1639" s="11"/>
      <c r="AF1639" s="11"/>
      <c r="AG1639" s="11"/>
      <c r="AH1639" s="11"/>
      <c r="AI1639" s="11"/>
      <c r="AJ1639" s="11"/>
      <c r="AK1639" s="11"/>
      <c r="AL1639" s="11"/>
      <c r="AM1639" s="11"/>
      <c r="AN1639" s="11"/>
      <c r="AO1639" s="11"/>
      <c r="AP1639" s="11"/>
      <c r="AQ1639" s="11"/>
      <c r="AR1639" s="11"/>
      <c r="AS1639" s="11"/>
      <c r="AT1639" s="56"/>
      <c r="AU1639" s="56"/>
      <c r="AV1639" s="56"/>
      <c r="AW1639" s="56"/>
      <c r="AX1639" s="56"/>
      <c r="AY1639" s="56"/>
      <c r="AZ1639" s="56"/>
      <c r="BA1639" s="56"/>
      <c r="BB1639" s="56"/>
      <c r="BC1639" s="56"/>
      <c r="BD1639" s="56"/>
      <c r="BE1639" s="56"/>
      <c r="BF1639" s="56"/>
      <c r="BG1639" s="56"/>
      <c r="BH1639" s="56"/>
      <c r="BI1639" s="56"/>
      <c r="BJ1639" s="56"/>
      <c r="BK1639" s="56"/>
      <c r="BL1639" s="56"/>
      <c r="BM1639" s="56"/>
      <c r="BN1639" s="56"/>
      <c r="BO1639" s="56"/>
      <c r="BP1639" s="56"/>
      <c r="BQ1639" s="56"/>
      <c r="BR1639" s="56"/>
      <c r="BS1639" s="56"/>
      <c r="BT1639" s="56"/>
      <c r="BU1639" s="56"/>
      <c r="BV1639" s="56"/>
      <c r="BW1639" s="56"/>
    </row>
    <row r="1640" ht="15.75" customHeight="1">
      <c r="A1640" s="92"/>
      <c r="B1640" s="92"/>
      <c r="C1640" s="92"/>
      <c r="D1640" s="92"/>
      <c r="E1640" s="93"/>
      <c r="F1640" s="93"/>
      <c r="G1640" s="92"/>
      <c r="H1640" s="92"/>
      <c r="I1640" s="92"/>
      <c r="J1640" s="92"/>
      <c r="K1640" s="92"/>
      <c r="L1640" s="92"/>
      <c r="M1640" s="92"/>
      <c r="N1640" s="93"/>
      <c r="O1640" s="92"/>
      <c r="P1640" s="92"/>
      <c r="Q1640" s="11"/>
      <c r="R1640" s="11"/>
      <c r="S1640" s="92"/>
      <c r="T1640" s="92"/>
      <c r="U1640" s="92"/>
      <c r="V1640" s="92"/>
      <c r="W1640" s="92"/>
      <c r="X1640" s="92"/>
      <c r="Y1640" s="94"/>
      <c r="Z1640" s="12"/>
      <c r="AA1640" s="12"/>
      <c r="AB1640" s="14"/>
      <c r="AC1640" s="14"/>
      <c r="AD1640" s="11"/>
      <c r="AE1640" s="11"/>
      <c r="AF1640" s="11"/>
      <c r="AG1640" s="11"/>
      <c r="AH1640" s="11"/>
      <c r="AI1640" s="11"/>
      <c r="AJ1640" s="11"/>
      <c r="AK1640" s="11"/>
      <c r="AL1640" s="11"/>
      <c r="AM1640" s="11"/>
      <c r="AN1640" s="11"/>
      <c r="AO1640" s="11"/>
      <c r="AP1640" s="11"/>
      <c r="AQ1640" s="11"/>
      <c r="AR1640" s="11"/>
      <c r="AS1640" s="11"/>
      <c r="AT1640" s="56"/>
      <c r="AU1640" s="56"/>
      <c r="AV1640" s="56"/>
      <c r="AW1640" s="56"/>
      <c r="AX1640" s="56"/>
      <c r="AY1640" s="56"/>
      <c r="AZ1640" s="56"/>
      <c r="BA1640" s="56"/>
      <c r="BB1640" s="56"/>
      <c r="BC1640" s="56"/>
      <c r="BD1640" s="56"/>
      <c r="BE1640" s="56"/>
      <c r="BF1640" s="56"/>
      <c r="BG1640" s="56"/>
      <c r="BH1640" s="56"/>
      <c r="BI1640" s="56"/>
      <c r="BJ1640" s="56"/>
      <c r="BK1640" s="56"/>
      <c r="BL1640" s="56"/>
      <c r="BM1640" s="56"/>
      <c r="BN1640" s="56"/>
      <c r="BO1640" s="56"/>
      <c r="BP1640" s="56"/>
      <c r="BQ1640" s="56"/>
      <c r="BR1640" s="56"/>
      <c r="BS1640" s="56"/>
      <c r="BT1640" s="56"/>
      <c r="BU1640" s="56"/>
      <c r="BV1640" s="56"/>
      <c r="BW1640" s="56"/>
    </row>
    <row r="1641" ht="15.75" customHeight="1">
      <c r="A1641" s="92"/>
      <c r="B1641" s="92"/>
      <c r="C1641" s="92"/>
      <c r="D1641" s="92"/>
      <c r="E1641" s="93"/>
      <c r="F1641" s="93"/>
      <c r="G1641" s="92"/>
      <c r="H1641" s="92"/>
      <c r="I1641" s="92"/>
      <c r="J1641" s="92"/>
      <c r="K1641" s="92"/>
      <c r="L1641" s="92"/>
      <c r="M1641" s="92"/>
      <c r="N1641" s="93"/>
      <c r="O1641" s="92"/>
      <c r="P1641" s="92"/>
      <c r="Q1641" s="11"/>
      <c r="R1641" s="11"/>
      <c r="S1641" s="92"/>
      <c r="T1641" s="92"/>
      <c r="U1641" s="92"/>
      <c r="V1641" s="92"/>
      <c r="W1641" s="92"/>
      <c r="X1641" s="92"/>
      <c r="Y1641" s="94"/>
      <c r="Z1641" s="12"/>
      <c r="AA1641" s="12"/>
      <c r="AB1641" s="14"/>
      <c r="AC1641" s="14"/>
      <c r="AD1641" s="11"/>
      <c r="AE1641" s="11"/>
      <c r="AF1641" s="11"/>
      <c r="AG1641" s="11"/>
      <c r="AH1641" s="11"/>
      <c r="AI1641" s="11"/>
      <c r="AJ1641" s="11"/>
      <c r="AK1641" s="11"/>
      <c r="AL1641" s="11"/>
      <c r="AM1641" s="11"/>
      <c r="AN1641" s="11"/>
      <c r="AO1641" s="11"/>
      <c r="AP1641" s="11"/>
      <c r="AQ1641" s="11"/>
      <c r="AR1641" s="11"/>
      <c r="AS1641" s="11"/>
      <c r="AT1641" s="56"/>
      <c r="AU1641" s="56"/>
      <c r="AV1641" s="56"/>
      <c r="AW1641" s="56"/>
      <c r="AX1641" s="56"/>
      <c r="AY1641" s="56"/>
      <c r="AZ1641" s="56"/>
      <c r="BA1641" s="56"/>
      <c r="BB1641" s="56"/>
      <c r="BC1641" s="56"/>
      <c r="BD1641" s="56"/>
      <c r="BE1641" s="56"/>
      <c r="BF1641" s="56"/>
      <c r="BG1641" s="56"/>
      <c r="BH1641" s="56"/>
      <c r="BI1641" s="56"/>
      <c r="BJ1641" s="56"/>
      <c r="BK1641" s="56"/>
      <c r="BL1641" s="56"/>
      <c r="BM1641" s="56"/>
      <c r="BN1641" s="56"/>
      <c r="BO1641" s="56"/>
      <c r="BP1641" s="56"/>
      <c r="BQ1641" s="56"/>
      <c r="BR1641" s="56"/>
      <c r="BS1641" s="56"/>
      <c r="BT1641" s="56"/>
      <c r="BU1641" s="56"/>
      <c r="BV1641" s="56"/>
      <c r="BW1641" s="56"/>
    </row>
    <row r="1642" ht="15.75" customHeight="1">
      <c r="A1642" s="92"/>
      <c r="B1642" s="92"/>
      <c r="C1642" s="92"/>
      <c r="D1642" s="92"/>
      <c r="E1642" s="93"/>
      <c r="F1642" s="93"/>
      <c r="G1642" s="92"/>
      <c r="H1642" s="92"/>
      <c r="I1642" s="92"/>
      <c r="J1642" s="92"/>
      <c r="K1642" s="92"/>
      <c r="L1642" s="92"/>
      <c r="M1642" s="92"/>
      <c r="N1642" s="93"/>
      <c r="O1642" s="92"/>
      <c r="P1642" s="92"/>
      <c r="Q1642" s="11"/>
      <c r="R1642" s="11"/>
      <c r="S1642" s="92"/>
      <c r="T1642" s="92"/>
      <c r="U1642" s="92"/>
      <c r="V1642" s="92"/>
      <c r="W1642" s="92"/>
      <c r="X1642" s="92"/>
      <c r="Y1642" s="94"/>
      <c r="Z1642" s="12"/>
      <c r="AA1642" s="12"/>
      <c r="AB1642" s="14"/>
      <c r="AC1642" s="14"/>
      <c r="AD1642" s="11"/>
      <c r="AE1642" s="11"/>
      <c r="AF1642" s="11"/>
      <c r="AG1642" s="11"/>
      <c r="AH1642" s="11"/>
      <c r="AI1642" s="11"/>
      <c r="AJ1642" s="11"/>
      <c r="AK1642" s="11"/>
      <c r="AL1642" s="11"/>
      <c r="AM1642" s="11"/>
      <c r="AN1642" s="11"/>
      <c r="AO1642" s="11"/>
      <c r="AP1642" s="11"/>
      <c r="AQ1642" s="11"/>
      <c r="AR1642" s="11"/>
      <c r="AS1642" s="11"/>
      <c r="AT1642" s="56"/>
      <c r="AU1642" s="56"/>
      <c r="AV1642" s="56"/>
      <c r="AW1642" s="56"/>
      <c r="AX1642" s="56"/>
      <c r="AY1642" s="56"/>
      <c r="AZ1642" s="56"/>
      <c r="BA1642" s="56"/>
      <c r="BB1642" s="56"/>
      <c r="BC1642" s="56"/>
      <c r="BD1642" s="56"/>
      <c r="BE1642" s="56"/>
      <c r="BF1642" s="56"/>
      <c r="BG1642" s="56"/>
      <c r="BH1642" s="56"/>
      <c r="BI1642" s="56"/>
      <c r="BJ1642" s="56"/>
      <c r="BK1642" s="56"/>
      <c r="BL1642" s="56"/>
      <c r="BM1642" s="56"/>
      <c r="BN1642" s="56"/>
      <c r="BO1642" s="56"/>
      <c r="BP1642" s="56"/>
      <c r="BQ1642" s="56"/>
      <c r="BR1642" s="56"/>
      <c r="BS1642" s="56"/>
      <c r="BT1642" s="56"/>
      <c r="BU1642" s="56"/>
      <c r="BV1642" s="56"/>
      <c r="BW1642" s="56"/>
    </row>
    <row r="1643" ht="15.75" customHeight="1">
      <c r="A1643" s="92"/>
      <c r="B1643" s="92"/>
      <c r="C1643" s="92"/>
      <c r="D1643" s="92"/>
      <c r="E1643" s="93"/>
      <c r="F1643" s="93"/>
      <c r="G1643" s="92"/>
      <c r="H1643" s="92"/>
      <c r="I1643" s="92"/>
      <c r="J1643" s="92"/>
      <c r="K1643" s="92"/>
      <c r="L1643" s="92"/>
      <c r="M1643" s="92"/>
      <c r="N1643" s="93"/>
      <c r="O1643" s="92"/>
      <c r="P1643" s="92"/>
      <c r="Q1643" s="11"/>
      <c r="R1643" s="11"/>
      <c r="S1643" s="92"/>
      <c r="T1643" s="92"/>
      <c r="U1643" s="92"/>
      <c r="V1643" s="92"/>
      <c r="W1643" s="92"/>
      <c r="X1643" s="92"/>
      <c r="Y1643" s="94"/>
      <c r="Z1643" s="12"/>
      <c r="AA1643" s="12"/>
      <c r="AB1643" s="14"/>
      <c r="AC1643" s="14"/>
      <c r="AD1643" s="11"/>
      <c r="AE1643" s="11"/>
      <c r="AF1643" s="11"/>
      <c r="AG1643" s="11"/>
      <c r="AH1643" s="11"/>
      <c r="AI1643" s="11"/>
      <c r="AJ1643" s="11"/>
      <c r="AK1643" s="11"/>
      <c r="AL1643" s="11"/>
      <c r="AM1643" s="11"/>
      <c r="AN1643" s="11"/>
      <c r="AO1643" s="11"/>
      <c r="AP1643" s="11"/>
      <c r="AQ1643" s="11"/>
      <c r="AR1643" s="11"/>
      <c r="AS1643" s="11"/>
      <c r="AT1643" s="56"/>
      <c r="AU1643" s="56"/>
      <c r="AV1643" s="56"/>
      <c r="AW1643" s="56"/>
      <c r="AX1643" s="56"/>
      <c r="AY1643" s="56"/>
      <c r="AZ1643" s="56"/>
      <c r="BA1643" s="56"/>
      <c r="BB1643" s="56"/>
      <c r="BC1643" s="56"/>
      <c r="BD1643" s="56"/>
      <c r="BE1643" s="56"/>
      <c r="BF1643" s="56"/>
      <c r="BG1643" s="56"/>
      <c r="BH1643" s="56"/>
      <c r="BI1643" s="56"/>
      <c r="BJ1643" s="56"/>
      <c r="BK1643" s="56"/>
      <c r="BL1643" s="56"/>
      <c r="BM1643" s="56"/>
      <c r="BN1643" s="56"/>
      <c r="BO1643" s="56"/>
      <c r="BP1643" s="56"/>
      <c r="BQ1643" s="56"/>
      <c r="BR1643" s="56"/>
      <c r="BS1643" s="56"/>
      <c r="BT1643" s="56"/>
      <c r="BU1643" s="56"/>
      <c r="BV1643" s="56"/>
      <c r="BW1643" s="56"/>
    </row>
    <row r="1644" ht="15.75" customHeight="1">
      <c r="A1644" s="92"/>
      <c r="B1644" s="92"/>
      <c r="C1644" s="92"/>
      <c r="D1644" s="92"/>
      <c r="E1644" s="93"/>
      <c r="F1644" s="93"/>
      <c r="G1644" s="92"/>
      <c r="H1644" s="92"/>
      <c r="I1644" s="92"/>
      <c r="J1644" s="92"/>
      <c r="K1644" s="92"/>
      <c r="L1644" s="92"/>
      <c r="M1644" s="92"/>
      <c r="N1644" s="93"/>
      <c r="O1644" s="92"/>
      <c r="P1644" s="92"/>
      <c r="Q1644" s="11"/>
      <c r="R1644" s="11"/>
      <c r="S1644" s="92"/>
      <c r="T1644" s="92"/>
      <c r="U1644" s="92"/>
      <c r="V1644" s="92"/>
      <c r="W1644" s="92"/>
      <c r="X1644" s="92"/>
      <c r="Y1644" s="94"/>
      <c r="Z1644" s="12"/>
      <c r="AA1644" s="12"/>
      <c r="AB1644" s="14"/>
      <c r="AC1644" s="14"/>
      <c r="AD1644" s="11"/>
      <c r="AE1644" s="11"/>
      <c r="AF1644" s="11"/>
      <c r="AG1644" s="11"/>
      <c r="AH1644" s="11"/>
      <c r="AI1644" s="11"/>
      <c r="AJ1644" s="11"/>
      <c r="AK1644" s="11"/>
      <c r="AL1644" s="11"/>
      <c r="AM1644" s="11"/>
      <c r="AN1644" s="11"/>
      <c r="AO1644" s="11"/>
      <c r="AP1644" s="11"/>
      <c r="AQ1644" s="11"/>
      <c r="AR1644" s="11"/>
      <c r="AS1644" s="11"/>
      <c r="AT1644" s="56"/>
      <c r="AU1644" s="56"/>
      <c r="AV1644" s="56"/>
      <c r="AW1644" s="56"/>
      <c r="AX1644" s="56"/>
      <c r="AY1644" s="56"/>
      <c r="AZ1644" s="56"/>
      <c r="BA1644" s="56"/>
      <c r="BB1644" s="56"/>
      <c r="BC1644" s="56"/>
      <c r="BD1644" s="56"/>
      <c r="BE1644" s="56"/>
      <c r="BF1644" s="56"/>
      <c r="BG1644" s="56"/>
      <c r="BH1644" s="56"/>
      <c r="BI1644" s="56"/>
      <c r="BJ1644" s="56"/>
      <c r="BK1644" s="56"/>
      <c r="BL1644" s="56"/>
      <c r="BM1644" s="56"/>
      <c r="BN1644" s="56"/>
      <c r="BO1644" s="56"/>
      <c r="BP1644" s="56"/>
      <c r="BQ1644" s="56"/>
      <c r="BR1644" s="56"/>
      <c r="BS1644" s="56"/>
      <c r="BT1644" s="56"/>
      <c r="BU1644" s="56"/>
      <c r="BV1644" s="56"/>
      <c r="BW1644" s="56"/>
    </row>
    <row r="1645" ht="15.75" customHeight="1">
      <c r="A1645" s="92"/>
      <c r="B1645" s="92"/>
      <c r="C1645" s="92"/>
      <c r="D1645" s="92"/>
      <c r="E1645" s="93"/>
      <c r="F1645" s="93"/>
      <c r="G1645" s="92"/>
      <c r="H1645" s="92"/>
      <c r="I1645" s="92"/>
      <c r="J1645" s="92"/>
      <c r="K1645" s="92"/>
      <c r="L1645" s="92"/>
      <c r="M1645" s="92"/>
      <c r="N1645" s="93"/>
      <c r="O1645" s="92"/>
      <c r="P1645" s="92"/>
      <c r="Q1645" s="11"/>
      <c r="R1645" s="11"/>
      <c r="S1645" s="92"/>
      <c r="T1645" s="92"/>
      <c r="U1645" s="92"/>
      <c r="V1645" s="92"/>
      <c r="W1645" s="92"/>
      <c r="X1645" s="92"/>
      <c r="Y1645" s="94"/>
      <c r="Z1645" s="12"/>
      <c r="AA1645" s="12"/>
      <c r="AB1645" s="14"/>
      <c r="AC1645" s="14"/>
      <c r="AD1645" s="11"/>
      <c r="AE1645" s="11"/>
      <c r="AF1645" s="11"/>
      <c r="AG1645" s="11"/>
      <c r="AH1645" s="11"/>
      <c r="AI1645" s="11"/>
      <c r="AJ1645" s="11"/>
      <c r="AK1645" s="11"/>
      <c r="AL1645" s="11"/>
      <c r="AM1645" s="11"/>
      <c r="AN1645" s="11"/>
      <c r="AO1645" s="11"/>
      <c r="AP1645" s="11"/>
      <c r="AQ1645" s="11"/>
      <c r="AR1645" s="11"/>
      <c r="AS1645" s="11"/>
      <c r="AT1645" s="56"/>
      <c r="AU1645" s="56"/>
      <c r="AV1645" s="56"/>
      <c r="AW1645" s="56"/>
      <c r="AX1645" s="56"/>
      <c r="AY1645" s="56"/>
      <c r="AZ1645" s="56"/>
      <c r="BA1645" s="56"/>
      <c r="BB1645" s="56"/>
      <c r="BC1645" s="56"/>
      <c r="BD1645" s="56"/>
      <c r="BE1645" s="56"/>
      <c r="BF1645" s="56"/>
      <c r="BG1645" s="56"/>
      <c r="BH1645" s="56"/>
      <c r="BI1645" s="56"/>
      <c r="BJ1645" s="56"/>
      <c r="BK1645" s="56"/>
      <c r="BL1645" s="56"/>
      <c r="BM1645" s="56"/>
      <c r="BN1645" s="56"/>
      <c r="BO1645" s="56"/>
      <c r="BP1645" s="56"/>
      <c r="BQ1645" s="56"/>
      <c r="BR1645" s="56"/>
      <c r="BS1645" s="56"/>
      <c r="BT1645" s="56"/>
      <c r="BU1645" s="56"/>
      <c r="BV1645" s="56"/>
      <c r="BW1645" s="56"/>
    </row>
    <row r="1646" ht="15.75" customHeight="1">
      <c r="A1646" s="92"/>
      <c r="B1646" s="92"/>
      <c r="C1646" s="92"/>
      <c r="D1646" s="92"/>
      <c r="E1646" s="93"/>
      <c r="F1646" s="93"/>
      <c r="G1646" s="92"/>
      <c r="H1646" s="92"/>
      <c r="I1646" s="92"/>
      <c r="J1646" s="92"/>
      <c r="K1646" s="92"/>
      <c r="L1646" s="92"/>
      <c r="M1646" s="92"/>
      <c r="N1646" s="93"/>
      <c r="O1646" s="92"/>
      <c r="P1646" s="92"/>
      <c r="Q1646" s="11"/>
      <c r="R1646" s="11"/>
      <c r="S1646" s="92"/>
      <c r="T1646" s="92"/>
      <c r="U1646" s="92"/>
      <c r="V1646" s="92"/>
      <c r="W1646" s="92"/>
      <c r="X1646" s="92"/>
      <c r="Y1646" s="94"/>
      <c r="Z1646" s="12"/>
      <c r="AA1646" s="12"/>
      <c r="AB1646" s="14"/>
      <c r="AC1646" s="14"/>
      <c r="AD1646" s="11"/>
      <c r="AE1646" s="11"/>
      <c r="AF1646" s="11"/>
      <c r="AG1646" s="11"/>
      <c r="AH1646" s="11"/>
      <c r="AI1646" s="11"/>
      <c r="AJ1646" s="11"/>
      <c r="AK1646" s="11"/>
      <c r="AL1646" s="11"/>
      <c r="AM1646" s="11"/>
      <c r="AN1646" s="11"/>
      <c r="AO1646" s="11"/>
      <c r="AP1646" s="11"/>
      <c r="AQ1646" s="11"/>
      <c r="AR1646" s="11"/>
      <c r="AS1646" s="11"/>
      <c r="AT1646" s="56"/>
      <c r="AU1646" s="56"/>
      <c r="AV1646" s="56"/>
      <c r="AW1646" s="56"/>
      <c r="AX1646" s="56"/>
      <c r="AY1646" s="56"/>
      <c r="AZ1646" s="56"/>
      <c r="BA1646" s="56"/>
      <c r="BB1646" s="56"/>
      <c r="BC1646" s="56"/>
      <c r="BD1646" s="56"/>
      <c r="BE1646" s="56"/>
      <c r="BF1646" s="56"/>
      <c r="BG1646" s="56"/>
      <c r="BH1646" s="56"/>
      <c r="BI1646" s="56"/>
      <c r="BJ1646" s="56"/>
      <c r="BK1646" s="56"/>
      <c r="BL1646" s="56"/>
      <c r="BM1646" s="56"/>
      <c r="BN1646" s="56"/>
      <c r="BO1646" s="56"/>
      <c r="BP1646" s="56"/>
      <c r="BQ1646" s="56"/>
      <c r="BR1646" s="56"/>
      <c r="BS1646" s="56"/>
      <c r="BT1646" s="56"/>
      <c r="BU1646" s="56"/>
      <c r="BV1646" s="56"/>
      <c r="BW1646" s="56"/>
    </row>
    <row r="1647" ht="15.75" customHeight="1">
      <c r="A1647" s="92"/>
      <c r="B1647" s="92"/>
      <c r="C1647" s="92"/>
      <c r="D1647" s="92"/>
      <c r="E1647" s="93"/>
      <c r="F1647" s="93"/>
      <c r="G1647" s="92"/>
      <c r="H1647" s="92"/>
      <c r="I1647" s="92"/>
      <c r="J1647" s="92"/>
      <c r="K1647" s="92"/>
      <c r="L1647" s="92"/>
      <c r="M1647" s="92"/>
      <c r="N1647" s="93"/>
      <c r="O1647" s="92"/>
      <c r="P1647" s="92"/>
      <c r="Q1647" s="11"/>
      <c r="R1647" s="11"/>
      <c r="S1647" s="92"/>
      <c r="T1647" s="92"/>
      <c r="U1647" s="92"/>
      <c r="V1647" s="92"/>
      <c r="W1647" s="92"/>
      <c r="X1647" s="92"/>
      <c r="Y1647" s="94"/>
      <c r="Z1647" s="12"/>
      <c r="AA1647" s="12"/>
      <c r="AB1647" s="14"/>
      <c r="AC1647" s="14"/>
      <c r="AD1647" s="11"/>
      <c r="AE1647" s="11"/>
      <c r="AF1647" s="11"/>
      <c r="AG1647" s="11"/>
      <c r="AH1647" s="11"/>
      <c r="AI1647" s="11"/>
      <c r="AJ1647" s="11"/>
      <c r="AK1647" s="11"/>
      <c r="AL1647" s="11"/>
      <c r="AM1647" s="11"/>
      <c r="AN1647" s="11"/>
      <c r="AO1647" s="11"/>
      <c r="AP1647" s="11"/>
      <c r="AQ1647" s="11"/>
      <c r="AR1647" s="11"/>
      <c r="AS1647" s="11"/>
      <c r="AT1647" s="56"/>
      <c r="AU1647" s="56"/>
      <c r="AV1647" s="56"/>
      <c r="AW1647" s="56"/>
      <c r="AX1647" s="56"/>
      <c r="AY1647" s="56"/>
      <c r="AZ1647" s="56"/>
      <c r="BA1647" s="56"/>
      <c r="BB1647" s="56"/>
      <c r="BC1647" s="56"/>
      <c r="BD1647" s="56"/>
      <c r="BE1647" s="56"/>
      <c r="BF1647" s="56"/>
      <c r="BG1647" s="56"/>
      <c r="BH1647" s="56"/>
      <c r="BI1647" s="56"/>
      <c r="BJ1647" s="56"/>
      <c r="BK1647" s="56"/>
      <c r="BL1647" s="56"/>
      <c r="BM1647" s="56"/>
      <c r="BN1647" s="56"/>
      <c r="BO1647" s="56"/>
      <c r="BP1647" s="56"/>
      <c r="BQ1647" s="56"/>
      <c r="BR1647" s="56"/>
      <c r="BS1647" s="56"/>
      <c r="BT1647" s="56"/>
      <c r="BU1647" s="56"/>
      <c r="BV1647" s="56"/>
      <c r="BW1647" s="56"/>
    </row>
    <row r="1648" ht="15.75" customHeight="1">
      <c r="A1648" s="92"/>
      <c r="B1648" s="92"/>
      <c r="C1648" s="92"/>
      <c r="D1648" s="92"/>
      <c r="E1648" s="93"/>
      <c r="F1648" s="93"/>
      <c r="G1648" s="92"/>
      <c r="H1648" s="92"/>
      <c r="I1648" s="92"/>
      <c r="J1648" s="92"/>
      <c r="K1648" s="92"/>
      <c r="L1648" s="92"/>
      <c r="M1648" s="92"/>
      <c r="N1648" s="93"/>
      <c r="O1648" s="92"/>
      <c r="P1648" s="92"/>
      <c r="Q1648" s="11"/>
      <c r="R1648" s="11"/>
      <c r="S1648" s="92"/>
      <c r="T1648" s="92"/>
      <c r="U1648" s="92"/>
      <c r="V1648" s="92"/>
      <c r="W1648" s="92"/>
      <c r="X1648" s="92"/>
      <c r="Y1648" s="94"/>
      <c r="Z1648" s="12"/>
      <c r="AA1648" s="12"/>
      <c r="AB1648" s="14"/>
      <c r="AC1648" s="14"/>
      <c r="AD1648" s="11"/>
      <c r="AE1648" s="11"/>
      <c r="AF1648" s="11"/>
      <c r="AG1648" s="11"/>
      <c r="AH1648" s="11"/>
      <c r="AI1648" s="11"/>
      <c r="AJ1648" s="11"/>
      <c r="AK1648" s="11"/>
      <c r="AL1648" s="11"/>
      <c r="AM1648" s="11"/>
      <c r="AN1648" s="11"/>
      <c r="AO1648" s="11"/>
      <c r="AP1648" s="11"/>
      <c r="AQ1648" s="11"/>
      <c r="AR1648" s="11"/>
      <c r="AS1648" s="11"/>
      <c r="AT1648" s="56"/>
      <c r="AU1648" s="56"/>
      <c r="AV1648" s="56"/>
      <c r="AW1648" s="56"/>
      <c r="AX1648" s="56"/>
      <c r="AY1648" s="56"/>
      <c r="AZ1648" s="56"/>
      <c r="BA1648" s="56"/>
      <c r="BB1648" s="56"/>
      <c r="BC1648" s="56"/>
      <c r="BD1648" s="56"/>
      <c r="BE1648" s="56"/>
      <c r="BF1648" s="56"/>
      <c r="BG1648" s="56"/>
      <c r="BH1648" s="56"/>
      <c r="BI1648" s="56"/>
      <c r="BJ1648" s="56"/>
      <c r="BK1648" s="56"/>
      <c r="BL1648" s="56"/>
      <c r="BM1648" s="56"/>
      <c r="BN1648" s="56"/>
      <c r="BO1648" s="56"/>
      <c r="BP1648" s="56"/>
      <c r="BQ1648" s="56"/>
      <c r="BR1648" s="56"/>
      <c r="BS1648" s="56"/>
      <c r="BT1648" s="56"/>
      <c r="BU1648" s="56"/>
      <c r="BV1648" s="56"/>
      <c r="BW1648" s="56"/>
    </row>
    <row r="1649" ht="15.75" customHeight="1">
      <c r="A1649" s="92"/>
      <c r="B1649" s="92"/>
      <c r="C1649" s="92"/>
      <c r="D1649" s="92"/>
      <c r="E1649" s="93"/>
      <c r="F1649" s="93"/>
      <c r="G1649" s="92"/>
      <c r="H1649" s="92"/>
      <c r="I1649" s="92"/>
      <c r="J1649" s="92"/>
      <c r="K1649" s="92"/>
      <c r="L1649" s="92"/>
      <c r="M1649" s="92"/>
      <c r="N1649" s="93"/>
      <c r="O1649" s="92"/>
      <c r="P1649" s="92"/>
      <c r="Q1649" s="11"/>
      <c r="R1649" s="11"/>
      <c r="S1649" s="92"/>
      <c r="T1649" s="92"/>
      <c r="U1649" s="92"/>
      <c r="V1649" s="92"/>
      <c r="W1649" s="92"/>
      <c r="X1649" s="92"/>
      <c r="Y1649" s="94"/>
      <c r="Z1649" s="12"/>
      <c r="AA1649" s="12"/>
      <c r="AB1649" s="14"/>
      <c r="AC1649" s="14"/>
      <c r="AD1649" s="11"/>
      <c r="AE1649" s="11"/>
      <c r="AF1649" s="11"/>
      <c r="AG1649" s="11"/>
      <c r="AH1649" s="11"/>
      <c r="AI1649" s="11"/>
      <c r="AJ1649" s="11"/>
      <c r="AK1649" s="11"/>
      <c r="AL1649" s="11"/>
      <c r="AM1649" s="11"/>
      <c r="AN1649" s="11"/>
      <c r="AO1649" s="11"/>
      <c r="AP1649" s="11"/>
      <c r="AQ1649" s="11"/>
      <c r="AR1649" s="11"/>
      <c r="AS1649" s="11"/>
      <c r="AT1649" s="56"/>
      <c r="AU1649" s="56"/>
      <c r="AV1649" s="56"/>
      <c r="AW1649" s="56"/>
      <c r="AX1649" s="56"/>
      <c r="AY1649" s="56"/>
      <c r="AZ1649" s="56"/>
      <c r="BA1649" s="56"/>
      <c r="BB1649" s="56"/>
      <c r="BC1649" s="56"/>
      <c r="BD1649" s="56"/>
      <c r="BE1649" s="56"/>
      <c r="BF1649" s="56"/>
      <c r="BG1649" s="56"/>
      <c r="BH1649" s="56"/>
      <c r="BI1649" s="56"/>
      <c r="BJ1649" s="56"/>
      <c r="BK1649" s="56"/>
      <c r="BL1649" s="56"/>
      <c r="BM1649" s="56"/>
      <c r="BN1649" s="56"/>
      <c r="BO1649" s="56"/>
      <c r="BP1649" s="56"/>
      <c r="BQ1649" s="56"/>
      <c r="BR1649" s="56"/>
      <c r="BS1649" s="56"/>
      <c r="BT1649" s="56"/>
      <c r="BU1649" s="56"/>
      <c r="BV1649" s="56"/>
      <c r="BW1649" s="56"/>
    </row>
    <row r="1650" ht="15.75" customHeight="1">
      <c r="A1650" s="92"/>
      <c r="B1650" s="92"/>
      <c r="C1650" s="92"/>
      <c r="D1650" s="92"/>
      <c r="E1650" s="93"/>
      <c r="F1650" s="93"/>
      <c r="G1650" s="92"/>
      <c r="H1650" s="92"/>
      <c r="I1650" s="92"/>
      <c r="J1650" s="92"/>
      <c r="K1650" s="92"/>
      <c r="L1650" s="92"/>
      <c r="M1650" s="92"/>
      <c r="N1650" s="93"/>
      <c r="O1650" s="92"/>
      <c r="P1650" s="92"/>
      <c r="Q1650" s="11"/>
      <c r="R1650" s="11"/>
      <c r="S1650" s="92"/>
      <c r="T1650" s="92"/>
      <c r="U1650" s="92"/>
      <c r="V1650" s="92"/>
      <c r="W1650" s="92"/>
      <c r="X1650" s="92"/>
      <c r="Y1650" s="94"/>
      <c r="Z1650" s="12"/>
      <c r="AA1650" s="12"/>
      <c r="AB1650" s="14"/>
      <c r="AC1650" s="14"/>
      <c r="AD1650" s="11"/>
      <c r="AE1650" s="11"/>
      <c r="AF1650" s="11"/>
      <c r="AG1650" s="11"/>
      <c r="AH1650" s="11"/>
      <c r="AI1650" s="11"/>
      <c r="AJ1650" s="11"/>
      <c r="AK1650" s="11"/>
      <c r="AL1650" s="11"/>
      <c r="AM1650" s="11"/>
      <c r="AN1650" s="11"/>
      <c r="AO1650" s="11"/>
      <c r="AP1650" s="11"/>
      <c r="AQ1650" s="11"/>
      <c r="AR1650" s="11"/>
      <c r="AS1650" s="11"/>
      <c r="AT1650" s="56"/>
      <c r="AU1650" s="56"/>
      <c r="AV1650" s="56"/>
      <c r="AW1650" s="56"/>
      <c r="AX1650" s="56"/>
      <c r="AY1650" s="56"/>
      <c r="AZ1650" s="56"/>
      <c r="BA1650" s="56"/>
      <c r="BB1650" s="56"/>
      <c r="BC1650" s="56"/>
      <c r="BD1650" s="56"/>
      <c r="BE1650" s="56"/>
      <c r="BF1650" s="56"/>
      <c r="BG1650" s="56"/>
      <c r="BH1650" s="56"/>
      <c r="BI1650" s="56"/>
      <c r="BJ1650" s="56"/>
      <c r="BK1650" s="56"/>
      <c r="BL1650" s="56"/>
      <c r="BM1650" s="56"/>
      <c r="BN1650" s="56"/>
      <c r="BO1650" s="56"/>
      <c r="BP1650" s="56"/>
      <c r="BQ1650" s="56"/>
      <c r="BR1650" s="56"/>
      <c r="BS1650" s="56"/>
      <c r="BT1650" s="56"/>
      <c r="BU1650" s="56"/>
      <c r="BV1650" s="56"/>
      <c r="BW1650" s="56"/>
    </row>
    <row r="1651" ht="15.75" customHeight="1">
      <c r="A1651" s="92"/>
      <c r="B1651" s="92"/>
      <c r="C1651" s="92"/>
      <c r="D1651" s="92"/>
      <c r="E1651" s="93"/>
      <c r="F1651" s="93"/>
      <c r="G1651" s="92"/>
      <c r="H1651" s="92"/>
      <c r="I1651" s="92"/>
      <c r="J1651" s="92"/>
      <c r="K1651" s="92"/>
      <c r="L1651" s="92"/>
      <c r="M1651" s="92"/>
      <c r="N1651" s="93"/>
      <c r="O1651" s="92"/>
      <c r="P1651" s="92"/>
      <c r="Q1651" s="11"/>
      <c r="R1651" s="11"/>
      <c r="S1651" s="92"/>
      <c r="T1651" s="92"/>
      <c r="U1651" s="92"/>
      <c r="V1651" s="92"/>
      <c r="W1651" s="92"/>
      <c r="X1651" s="92"/>
      <c r="Y1651" s="94"/>
      <c r="Z1651" s="12"/>
      <c r="AA1651" s="12"/>
      <c r="AB1651" s="14"/>
      <c r="AC1651" s="14"/>
      <c r="AD1651" s="11"/>
      <c r="AE1651" s="11"/>
      <c r="AF1651" s="11"/>
      <c r="AG1651" s="11"/>
      <c r="AH1651" s="11"/>
      <c r="AI1651" s="11"/>
      <c r="AJ1651" s="11"/>
      <c r="AK1651" s="11"/>
      <c r="AL1651" s="11"/>
      <c r="AM1651" s="11"/>
      <c r="AN1651" s="11"/>
      <c r="AO1651" s="11"/>
      <c r="AP1651" s="11"/>
      <c r="AQ1651" s="11"/>
      <c r="AR1651" s="11"/>
      <c r="AS1651" s="11"/>
      <c r="AT1651" s="56"/>
      <c r="AU1651" s="56"/>
      <c r="AV1651" s="56"/>
      <c r="AW1651" s="56"/>
      <c r="AX1651" s="56"/>
      <c r="AY1651" s="56"/>
      <c r="AZ1651" s="56"/>
      <c r="BA1651" s="56"/>
      <c r="BB1651" s="56"/>
      <c r="BC1651" s="56"/>
      <c r="BD1651" s="56"/>
      <c r="BE1651" s="56"/>
      <c r="BF1651" s="56"/>
      <c r="BG1651" s="56"/>
      <c r="BH1651" s="56"/>
      <c r="BI1651" s="56"/>
      <c r="BJ1651" s="56"/>
      <c r="BK1651" s="56"/>
      <c r="BL1651" s="56"/>
      <c r="BM1651" s="56"/>
      <c r="BN1651" s="56"/>
      <c r="BO1651" s="56"/>
      <c r="BP1651" s="56"/>
      <c r="BQ1651" s="56"/>
      <c r="BR1651" s="56"/>
      <c r="BS1651" s="56"/>
      <c r="BT1651" s="56"/>
      <c r="BU1651" s="56"/>
      <c r="BV1651" s="56"/>
      <c r="BW1651" s="56"/>
    </row>
    <row r="1652" ht="15.75" customHeight="1">
      <c r="A1652" s="92"/>
      <c r="B1652" s="92"/>
      <c r="C1652" s="92"/>
      <c r="D1652" s="92"/>
      <c r="E1652" s="93"/>
      <c r="F1652" s="93"/>
      <c r="G1652" s="92"/>
      <c r="H1652" s="92"/>
      <c r="I1652" s="92"/>
      <c r="J1652" s="92"/>
      <c r="K1652" s="92"/>
      <c r="L1652" s="92"/>
      <c r="M1652" s="92"/>
      <c r="N1652" s="93"/>
      <c r="O1652" s="92"/>
      <c r="P1652" s="92"/>
      <c r="Q1652" s="11"/>
      <c r="R1652" s="11"/>
      <c r="S1652" s="92"/>
      <c r="T1652" s="92"/>
      <c r="U1652" s="92"/>
      <c r="V1652" s="92"/>
      <c r="W1652" s="92"/>
      <c r="X1652" s="92"/>
      <c r="Y1652" s="94"/>
      <c r="Z1652" s="12"/>
      <c r="AA1652" s="12"/>
      <c r="AB1652" s="14"/>
      <c r="AC1652" s="14"/>
      <c r="AD1652" s="11"/>
      <c r="AE1652" s="11"/>
      <c r="AF1652" s="11"/>
      <c r="AG1652" s="11"/>
      <c r="AH1652" s="11"/>
      <c r="AI1652" s="11"/>
      <c r="AJ1652" s="11"/>
      <c r="AK1652" s="11"/>
      <c r="AL1652" s="11"/>
      <c r="AM1652" s="11"/>
      <c r="AN1652" s="11"/>
      <c r="AO1652" s="11"/>
      <c r="AP1652" s="11"/>
      <c r="AQ1652" s="11"/>
      <c r="AR1652" s="11"/>
      <c r="AS1652" s="11"/>
      <c r="AT1652" s="56"/>
      <c r="AU1652" s="56"/>
      <c r="AV1652" s="56"/>
      <c r="AW1652" s="56"/>
      <c r="AX1652" s="56"/>
      <c r="AY1652" s="56"/>
      <c r="AZ1652" s="56"/>
      <c r="BA1652" s="56"/>
      <c r="BB1652" s="56"/>
      <c r="BC1652" s="56"/>
      <c r="BD1652" s="56"/>
      <c r="BE1652" s="56"/>
      <c r="BF1652" s="56"/>
      <c r="BG1652" s="56"/>
      <c r="BH1652" s="56"/>
      <c r="BI1652" s="56"/>
      <c r="BJ1652" s="56"/>
      <c r="BK1652" s="56"/>
      <c r="BL1652" s="56"/>
      <c r="BM1652" s="56"/>
      <c r="BN1652" s="56"/>
      <c r="BO1652" s="56"/>
      <c r="BP1652" s="56"/>
      <c r="BQ1652" s="56"/>
      <c r="BR1652" s="56"/>
      <c r="BS1652" s="56"/>
      <c r="BT1652" s="56"/>
      <c r="BU1652" s="56"/>
      <c r="BV1652" s="56"/>
      <c r="BW1652" s="56"/>
    </row>
    <row r="1653" ht="15.75" customHeight="1">
      <c r="A1653" s="92"/>
      <c r="B1653" s="92"/>
      <c r="C1653" s="92"/>
      <c r="D1653" s="92"/>
      <c r="E1653" s="93"/>
      <c r="F1653" s="93"/>
      <c r="G1653" s="92"/>
      <c r="H1653" s="92"/>
      <c r="I1653" s="92"/>
      <c r="J1653" s="92"/>
      <c r="K1653" s="92"/>
      <c r="L1653" s="92"/>
      <c r="M1653" s="92"/>
      <c r="N1653" s="93"/>
      <c r="O1653" s="92"/>
      <c r="P1653" s="92"/>
      <c r="Q1653" s="11"/>
      <c r="R1653" s="11"/>
      <c r="S1653" s="92"/>
      <c r="T1653" s="92"/>
      <c r="U1653" s="92"/>
      <c r="V1653" s="92"/>
      <c r="W1653" s="92"/>
      <c r="X1653" s="92"/>
      <c r="Y1653" s="94"/>
      <c r="Z1653" s="12"/>
      <c r="AA1653" s="12"/>
      <c r="AB1653" s="14"/>
      <c r="AC1653" s="14"/>
      <c r="AD1653" s="11"/>
      <c r="AE1653" s="11"/>
      <c r="AF1653" s="11"/>
      <c r="AG1653" s="11"/>
      <c r="AH1653" s="11"/>
      <c r="AI1653" s="11"/>
      <c r="AJ1653" s="11"/>
      <c r="AK1653" s="11"/>
      <c r="AL1653" s="11"/>
      <c r="AM1653" s="11"/>
      <c r="AN1653" s="11"/>
      <c r="AO1653" s="11"/>
      <c r="AP1653" s="11"/>
      <c r="AQ1653" s="11"/>
      <c r="AR1653" s="11"/>
      <c r="AS1653" s="11"/>
      <c r="AT1653" s="56"/>
      <c r="AU1653" s="56"/>
      <c r="AV1653" s="56"/>
      <c r="AW1653" s="56"/>
      <c r="AX1653" s="56"/>
      <c r="AY1653" s="56"/>
      <c r="AZ1653" s="56"/>
      <c r="BA1653" s="56"/>
      <c r="BB1653" s="56"/>
      <c r="BC1653" s="56"/>
      <c r="BD1653" s="56"/>
      <c r="BE1653" s="56"/>
      <c r="BF1653" s="56"/>
      <c r="BG1653" s="56"/>
      <c r="BH1653" s="56"/>
      <c r="BI1653" s="56"/>
      <c r="BJ1653" s="56"/>
      <c r="BK1653" s="56"/>
      <c r="BL1653" s="56"/>
      <c r="BM1653" s="56"/>
      <c r="BN1653" s="56"/>
      <c r="BO1653" s="56"/>
      <c r="BP1653" s="56"/>
      <c r="BQ1653" s="56"/>
      <c r="BR1653" s="56"/>
      <c r="BS1653" s="56"/>
      <c r="BT1653" s="56"/>
      <c r="BU1653" s="56"/>
      <c r="BV1653" s="56"/>
      <c r="BW1653" s="56"/>
    </row>
    <row r="1654" ht="15.75" customHeight="1">
      <c r="A1654" s="92"/>
      <c r="B1654" s="92"/>
      <c r="C1654" s="92"/>
      <c r="D1654" s="92"/>
      <c r="E1654" s="93"/>
      <c r="F1654" s="93"/>
      <c r="G1654" s="92"/>
      <c r="H1654" s="92"/>
      <c r="I1654" s="92"/>
      <c r="J1654" s="92"/>
      <c r="K1654" s="92"/>
      <c r="L1654" s="92"/>
      <c r="M1654" s="92"/>
      <c r="N1654" s="93"/>
      <c r="O1654" s="92"/>
      <c r="P1654" s="92"/>
      <c r="Q1654" s="11"/>
      <c r="R1654" s="11"/>
      <c r="S1654" s="92"/>
      <c r="T1654" s="92"/>
      <c r="U1654" s="92"/>
      <c r="V1654" s="92"/>
      <c r="W1654" s="92"/>
      <c r="X1654" s="92"/>
      <c r="Y1654" s="94"/>
      <c r="Z1654" s="12"/>
      <c r="AA1654" s="12"/>
      <c r="AB1654" s="14"/>
      <c r="AC1654" s="14"/>
      <c r="AD1654" s="11"/>
      <c r="AE1654" s="11"/>
      <c r="AF1654" s="11"/>
      <c r="AG1654" s="11"/>
      <c r="AH1654" s="11"/>
      <c r="AI1654" s="11"/>
      <c r="AJ1654" s="11"/>
      <c r="AK1654" s="11"/>
      <c r="AL1654" s="11"/>
      <c r="AM1654" s="11"/>
      <c r="AN1654" s="11"/>
      <c r="AO1654" s="11"/>
      <c r="AP1654" s="11"/>
      <c r="AQ1654" s="11"/>
      <c r="AR1654" s="11"/>
      <c r="AS1654" s="11"/>
      <c r="AT1654" s="56"/>
      <c r="AU1654" s="56"/>
      <c r="AV1654" s="56"/>
      <c r="AW1654" s="56"/>
      <c r="AX1654" s="56"/>
      <c r="AY1654" s="56"/>
      <c r="AZ1654" s="56"/>
      <c r="BA1654" s="56"/>
      <c r="BB1654" s="56"/>
      <c r="BC1654" s="56"/>
      <c r="BD1654" s="56"/>
      <c r="BE1654" s="56"/>
      <c r="BF1654" s="56"/>
      <c r="BG1654" s="56"/>
      <c r="BH1654" s="56"/>
      <c r="BI1654" s="56"/>
      <c r="BJ1654" s="56"/>
      <c r="BK1654" s="56"/>
      <c r="BL1654" s="56"/>
      <c r="BM1654" s="56"/>
      <c r="BN1654" s="56"/>
      <c r="BO1654" s="56"/>
      <c r="BP1654" s="56"/>
      <c r="BQ1654" s="56"/>
      <c r="BR1654" s="56"/>
      <c r="BS1654" s="56"/>
      <c r="BT1654" s="56"/>
      <c r="BU1654" s="56"/>
      <c r="BV1654" s="56"/>
      <c r="BW1654" s="56"/>
    </row>
    <row r="1655" ht="15.75" customHeight="1">
      <c r="A1655" s="92"/>
      <c r="B1655" s="92"/>
      <c r="C1655" s="92"/>
      <c r="D1655" s="92"/>
      <c r="E1655" s="93"/>
      <c r="F1655" s="93"/>
      <c r="G1655" s="92"/>
      <c r="H1655" s="92"/>
      <c r="I1655" s="92"/>
      <c r="J1655" s="92"/>
      <c r="K1655" s="92"/>
      <c r="L1655" s="92"/>
      <c r="M1655" s="92"/>
      <c r="N1655" s="93"/>
      <c r="O1655" s="92"/>
      <c r="P1655" s="92"/>
      <c r="Q1655" s="11"/>
      <c r="R1655" s="11"/>
      <c r="S1655" s="92"/>
      <c r="T1655" s="92"/>
      <c r="U1655" s="92"/>
      <c r="V1655" s="92"/>
      <c r="W1655" s="92"/>
      <c r="X1655" s="92"/>
      <c r="Y1655" s="94"/>
      <c r="Z1655" s="12"/>
      <c r="AA1655" s="12"/>
      <c r="AB1655" s="14"/>
      <c r="AC1655" s="14"/>
      <c r="AD1655" s="11"/>
      <c r="AE1655" s="11"/>
      <c r="AF1655" s="11"/>
      <c r="AG1655" s="11"/>
      <c r="AH1655" s="11"/>
      <c r="AI1655" s="11"/>
      <c r="AJ1655" s="11"/>
      <c r="AK1655" s="11"/>
      <c r="AL1655" s="11"/>
      <c r="AM1655" s="11"/>
      <c r="AN1655" s="11"/>
      <c r="AO1655" s="11"/>
      <c r="AP1655" s="11"/>
      <c r="AQ1655" s="11"/>
      <c r="AR1655" s="11"/>
      <c r="AS1655" s="11"/>
      <c r="AT1655" s="56"/>
      <c r="AU1655" s="56"/>
      <c r="AV1655" s="56"/>
      <c r="AW1655" s="56"/>
      <c r="AX1655" s="56"/>
      <c r="AY1655" s="56"/>
      <c r="AZ1655" s="56"/>
      <c r="BA1655" s="56"/>
      <c r="BB1655" s="56"/>
      <c r="BC1655" s="56"/>
      <c r="BD1655" s="56"/>
      <c r="BE1655" s="56"/>
      <c r="BF1655" s="56"/>
      <c r="BG1655" s="56"/>
      <c r="BH1655" s="56"/>
      <c r="BI1655" s="56"/>
      <c r="BJ1655" s="56"/>
      <c r="BK1655" s="56"/>
      <c r="BL1655" s="56"/>
      <c r="BM1655" s="56"/>
      <c r="BN1655" s="56"/>
      <c r="BO1655" s="56"/>
      <c r="BP1655" s="56"/>
      <c r="BQ1655" s="56"/>
      <c r="BR1655" s="56"/>
      <c r="BS1655" s="56"/>
      <c r="BT1655" s="56"/>
      <c r="BU1655" s="56"/>
      <c r="BV1655" s="56"/>
      <c r="BW1655" s="56"/>
    </row>
    <row r="1656" ht="15.75" customHeight="1">
      <c r="A1656" s="92"/>
      <c r="B1656" s="92"/>
      <c r="C1656" s="92"/>
      <c r="D1656" s="92"/>
      <c r="E1656" s="93"/>
      <c r="F1656" s="93"/>
      <c r="G1656" s="92"/>
      <c r="H1656" s="92"/>
      <c r="I1656" s="92"/>
      <c r="J1656" s="92"/>
      <c r="K1656" s="92"/>
      <c r="L1656" s="92"/>
      <c r="M1656" s="92"/>
      <c r="N1656" s="93"/>
      <c r="O1656" s="92"/>
      <c r="P1656" s="92"/>
      <c r="Q1656" s="11"/>
      <c r="R1656" s="11"/>
      <c r="S1656" s="92"/>
      <c r="T1656" s="92"/>
      <c r="U1656" s="92"/>
      <c r="V1656" s="92"/>
      <c r="W1656" s="92"/>
      <c r="X1656" s="92"/>
      <c r="Y1656" s="94"/>
      <c r="Z1656" s="12"/>
      <c r="AA1656" s="12"/>
      <c r="AB1656" s="14"/>
      <c r="AC1656" s="14"/>
      <c r="AD1656" s="11"/>
      <c r="AE1656" s="11"/>
      <c r="AF1656" s="11"/>
      <c r="AG1656" s="11"/>
      <c r="AH1656" s="11"/>
      <c r="AI1656" s="11"/>
      <c r="AJ1656" s="11"/>
      <c r="AK1656" s="11"/>
      <c r="AL1656" s="11"/>
      <c r="AM1656" s="11"/>
      <c r="AN1656" s="11"/>
      <c r="AO1656" s="11"/>
      <c r="AP1656" s="11"/>
      <c r="AQ1656" s="11"/>
      <c r="AR1656" s="11"/>
      <c r="AS1656" s="11"/>
      <c r="AT1656" s="56"/>
      <c r="AU1656" s="56"/>
      <c r="AV1656" s="56"/>
      <c r="AW1656" s="56"/>
      <c r="AX1656" s="56"/>
      <c r="AY1656" s="56"/>
      <c r="AZ1656" s="56"/>
      <c r="BA1656" s="56"/>
      <c r="BB1656" s="56"/>
      <c r="BC1656" s="56"/>
      <c r="BD1656" s="56"/>
      <c r="BE1656" s="56"/>
      <c r="BF1656" s="56"/>
      <c r="BG1656" s="56"/>
      <c r="BH1656" s="56"/>
      <c r="BI1656" s="56"/>
      <c r="BJ1656" s="56"/>
      <c r="BK1656" s="56"/>
      <c r="BL1656" s="56"/>
      <c r="BM1656" s="56"/>
      <c r="BN1656" s="56"/>
      <c r="BO1656" s="56"/>
      <c r="BP1656" s="56"/>
      <c r="BQ1656" s="56"/>
      <c r="BR1656" s="56"/>
      <c r="BS1656" s="56"/>
      <c r="BT1656" s="56"/>
      <c r="BU1656" s="56"/>
      <c r="BV1656" s="56"/>
      <c r="BW1656" s="56"/>
    </row>
    <row r="1657" ht="15.75" customHeight="1">
      <c r="A1657" s="92"/>
      <c r="B1657" s="92"/>
      <c r="C1657" s="92"/>
      <c r="D1657" s="92"/>
      <c r="E1657" s="93"/>
      <c r="F1657" s="93"/>
      <c r="G1657" s="92"/>
      <c r="H1657" s="92"/>
      <c r="I1657" s="92"/>
      <c r="J1657" s="92"/>
      <c r="K1657" s="92"/>
      <c r="L1657" s="92"/>
      <c r="M1657" s="92"/>
      <c r="N1657" s="93"/>
      <c r="O1657" s="92"/>
      <c r="P1657" s="92"/>
      <c r="Q1657" s="11"/>
      <c r="R1657" s="11"/>
      <c r="S1657" s="92"/>
      <c r="T1657" s="92"/>
      <c r="U1657" s="92"/>
      <c r="V1657" s="92"/>
      <c r="W1657" s="92"/>
      <c r="X1657" s="92"/>
      <c r="Y1657" s="94"/>
      <c r="Z1657" s="12"/>
      <c r="AA1657" s="12"/>
      <c r="AB1657" s="14"/>
      <c r="AC1657" s="14"/>
      <c r="AD1657" s="11"/>
      <c r="AE1657" s="11"/>
      <c r="AF1657" s="11"/>
      <c r="AG1657" s="11"/>
      <c r="AH1657" s="11"/>
      <c r="AI1657" s="11"/>
      <c r="AJ1657" s="11"/>
      <c r="AK1657" s="11"/>
      <c r="AL1657" s="11"/>
      <c r="AM1657" s="11"/>
      <c r="AN1657" s="11"/>
      <c r="AO1657" s="11"/>
      <c r="AP1657" s="11"/>
      <c r="AQ1657" s="11"/>
      <c r="AR1657" s="11"/>
      <c r="AS1657" s="11"/>
      <c r="AT1657" s="56"/>
      <c r="AU1657" s="56"/>
      <c r="AV1657" s="56"/>
      <c r="AW1657" s="56"/>
      <c r="AX1657" s="56"/>
      <c r="AY1657" s="56"/>
      <c r="AZ1657" s="56"/>
      <c r="BA1657" s="56"/>
      <c r="BB1657" s="56"/>
      <c r="BC1657" s="56"/>
      <c r="BD1657" s="56"/>
      <c r="BE1657" s="56"/>
      <c r="BF1657" s="56"/>
      <c r="BG1657" s="56"/>
      <c r="BH1657" s="56"/>
      <c r="BI1657" s="56"/>
      <c r="BJ1657" s="56"/>
      <c r="BK1657" s="56"/>
      <c r="BL1657" s="56"/>
      <c r="BM1657" s="56"/>
      <c r="BN1657" s="56"/>
      <c r="BO1657" s="56"/>
      <c r="BP1657" s="56"/>
      <c r="BQ1657" s="56"/>
      <c r="BR1657" s="56"/>
      <c r="BS1657" s="56"/>
      <c r="BT1657" s="56"/>
      <c r="BU1657" s="56"/>
      <c r="BV1657" s="56"/>
      <c r="BW1657" s="56"/>
    </row>
    <row r="1658" ht="15.75" customHeight="1">
      <c r="A1658" s="92"/>
      <c r="B1658" s="92"/>
      <c r="C1658" s="92"/>
      <c r="D1658" s="92"/>
      <c r="E1658" s="93"/>
      <c r="F1658" s="93"/>
      <c r="G1658" s="92"/>
      <c r="H1658" s="92"/>
      <c r="I1658" s="92"/>
      <c r="J1658" s="92"/>
      <c r="K1658" s="92"/>
      <c r="L1658" s="92"/>
      <c r="M1658" s="92"/>
      <c r="N1658" s="93"/>
      <c r="O1658" s="92"/>
      <c r="P1658" s="92"/>
      <c r="Q1658" s="11"/>
      <c r="R1658" s="11"/>
      <c r="S1658" s="92"/>
      <c r="T1658" s="92"/>
      <c r="U1658" s="92"/>
      <c r="V1658" s="92"/>
      <c r="W1658" s="92"/>
      <c r="X1658" s="92"/>
      <c r="Y1658" s="94"/>
      <c r="Z1658" s="12"/>
      <c r="AA1658" s="12"/>
      <c r="AB1658" s="14"/>
      <c r="AC1658" s="14"/>
      <c r="AD1658" s="11"/>
      <c r="AE1658" s="11"/>
      <c r="AF1658" s="11"/>
      <c r="AG1658" s="11"/>
      <c r="AH1658" s="11"/>
      <c r="AI1658" s="11"/>
      <c r="AJ1658" s="11"/>
      <c r="AK1658" s="11"/>
      <c r="AL1658" s="11"/>
      <c r="AM1658" s="11"/>
      <c r="AN1658" s="11"/>
      <c r="AO1658" s="11"/>
      <c r="AP1658" s="11"/>
      <c r="AQ1658" s="11"/>
      <c r="AR1658" s="11"/>
      <c r="AS1658" s="11"/>
      <c r="AT1658" s="56"/>
      <c r="AU1658" s="56"/>
      <c r="AV1658" s="56"/>
      <c r="AW1658" s="56"/>
      <c r="AX1658" s="56"/>
      <c r="AY1658" s="56"/>
      <c r="AZ1658" s="56"/>
      <c r="BA1658" s="56"/>
      <c r="BB1658" s="56"/>
      <c r="BC1658" s="56"/>
      <c r="BD1658" s="56"/>
      <c r="BE1658" s="56"/>
      <c r="BF1658" s="56"/>
      <c r="BG1658" s="56"/>
      <c r="BH1658" s="56"/>
      <c r="BI1658" s="56"/>
      <c r="BJ1658" s="56"/>
      <c r="BK1658" s="56"/>
      <c r="BL1658" s="56"/>
      <c r="BM1658" s="56"/>
      <c r="BN1658" s="56"/>
      <c r="BO1658" s="56"/>
      <c r="BP1658" s="56"/>
      <c r="BQ1658" s="56"/>
      <c r="BR1658" s="56"/>
      <c r="BS1658" s="56"/>
      <c r="BT1658" s="56"/>
      <c r="BU1658" s="56"/>
      <c r="BV1658" s="56"/>
      <c r="BW1658" s="56"/>
    </row>
    <row r="1659" ht="15.75" customHeight="1">
      <c r="A1659" s="92"/>
      <c r="B1659" s="92"/>
      <c r="C1659" s="92"/>
      <c r="D1659" s="92"/>
      <c r="E1659" s="93"/>
      <c r="F1659" s="93"/>
      <c r="G1659" s="92"/>
      <c r="H1659" s="92"/>
      <c r="I1659" s="92"/>
      <c r="J1659" s="92"/>
      <c r="K1659" s="92"/>
      <c r="L1659" s="92"/>
      <c r="M1659" s="92"/>
      <c r="N1659" s="93"/>
      <c r="O1659" s="92"/>
      <c r="P1659" s="92"/>
      <c r="Q1659" s="11"/>
      <c r="R1659" s="11"/>
      <c r="S1659" s="92"/>
      <c r="T1659" s="92"/>
      <c r="U1659" s="92"/>
      <c r="V1659" s="92"/>
      <c r="W1659" s="92"/>
      <c r="X1659" s="92"/>
      <c r="Y1659" s="94"/>
      <c r="Z1659" s="12"/>
      <c r="AA1659" s="12"/>
      <c r="AB1659" s="14"/>
      <c r="AC1659" s="14"/>
      <c r="AD1659" s="11"/>
      <c r="AE1659" s="11"/>
      <c r="AF1659" s="11"/>
      <c r="AG1659" s="11"/>
      <c r="AH1659" s="11"/>
      <c r="AI1659" s="11"/>
      <c r="AJ1659" s="11"/>
      <c r="AK1659" s="11"/>
      <c r="AL1659" s="11"/>
      <c r="AM1659" s="11"/>
      <c r="AN1659" s="11"/>
      <c r="AO1659" s="11"/>
      <c r="AP1659" s="11"/>
      <c r="AQ1659" s="11"/>
      <c r="AR1659" s="11"/>
      <c r="AS1659" s="11"/>
      <c r="AT1659" s="56"/>
      <c r="AU1659" s="56"/>
      <c r="AV1659" s="56"/>
      <c r="AW1659" s="56"/>
      <c r="AX1659" s="56"/>
      <c r="AY1659" s="56"/>
      <c r="AZ1659" s="56"/>
      <c r="BA1659" s="56"/>
      <c r="BB1659" s="56"/>
      <c r="BC1659" s="56"/>
      <c r="BD1659" s="56"/>
      <c r="BE1659" s="56"/>
      <c r="BF1659" s="56"/>
      <c r="BG1659" s="56"/>
      <c r="BH1659" s="56"/>
      <c r="BI1659" s="56"/>
      <c r="BJ1659" s="56"/>
      <c r="BK1659" s="56"/>
      <c r="BL1659" s="56"/>
      <c r="BM1659" s="56"/>
      <c r="BN1659" s="56"/>
      <c r="BO1659" s="56"/>
      <c r="BP1659" s="56"/>
      <c r="BQ1659" s="56"/>
      <c r="BR1659" s="56"/>
      <c r="BS1659" s="56"/>
      <c r="BT1659" s="56"/>
      <c r="BU1659" s="56"/>
      <c r="BV1659" s="56"/>
      <c r="BW1659" s="56"/>
    </row>
    <row r="1660" ht="15.75" customHeight="1">
      <c r="A1660" s="92"/>
      <c r="B1660" s="92"/>
      <c r="C1660" s="92"/>
      <c r="D1660" s="92"/>
      <c r="E1660" s="93"/>
      <c r="F1660" s="93"/>
      <c r="G1660" s="92"/>
      <c r="H1660" s="92"/>
      <c r="I1660" s="92"/>
      <c r="J1660" s="92"/>
      <c r="K1660" s="92"/>
      <c r="L1660" s="92"/>
      <c r="M1660" s="92"/>
      <c r="N1660" s="93"/>
      <c r="O1660" s="92"/>
      <c r="P1660" s="92"/>
      <c r="Q1660" s="11"/>
      <c r="R1660" s="11"/>
      <c r="S1660" s="92"/>
      <c r="T1660" s="92"/>
      <c r="U1660" s="92"/>
      <c r="V1660" s="92"/>
      <c r="W1660" s="92"/>
      <c r="X1660" s="92"/>
      <c r="Y1660" s="94"/>
      <c r="Z1660" s="12"/>
      <c r="AA1660" s="12"/>
      <c r="AB1660" s="14"/>
      <c r="AC1660" s="14"/>
      <c r="AD1660" s="11"/>
      <c r="AE1660" s="11"/>
      <c r="AF1660" s="11"/>
      <c r="AG1660" s="11"/>
      <c r="AH1660" s="11"/>
      <c r="AI1660" s="11"/>
      <c r="AJ1660" s="11"/>
      <c r="AK1660" s="11"/>
      <c r="AL1660" s="11"/>
      <c r="AM1660" s="11"/>
      <c r="AN1660" s="11"/>
      <c r="AO1660" s="11"/>
      <c r="AP1660" s="11"/>
      <c r="AQ1660" s="11"/>
      <c r="AR1660" s="11"/>
      <c r="AS1660" s="11"/>
      <c r="AT1660" s="56"/>
      <c r="AU1660" s="56"/>
      <c r="AV1660" s="56"/>
      <c r="AW1660" s="56"/>
      <c r="AX1660" s="56"/>
      <c r="AY1660" s="56"/>
      <c r="AZ1660" s="56"/>
      <c r="BA1660" s="56"/>
      <c r="BB1660" s="56"/>
      <c r="BC1660" s="56"/>
      <c r="BD1660" s="56"/>
      <c r="BE1660" s="56"/>
      <c r="BF1660" s="56"/>
      <c r="BG1660" s="56"/>
      <c r="BH1660" s="56"/>
      <c r="BI1660" s="56"/>
      <c r="BJ1660" s="56"/>
      <c r="BK1660" s="56"/>
      <c r="BL1660" s="56"/>
      <c r="BM1660" s="56"/>
      <c r="BN1660" s="56"/>
      <c r="BO1660" s="56"/>
      <c r="BP1660" s="56"/>
      <c r="BQ1660" s="56"/>
      <c r="BR1660" s="56"/>
      <c r="BS1660" s="56"/>
      <c r="BT1660" s="56"/>
      <c r="BU1660" s="56"/>
      <c r="BV1660" s="56"/>
      <c r="BW1660" s="56"/>
    </row>
    <row r="1661" ht="15.75" customHeight="1">
      <c r="A1661" s="92"/>
      <c r="B1661" s="92"/>
      <c r="C1661" s="92"/>
      <c r="D1661" s="92"/>
      <c r="E1661" s="93"/>
      <c r="F1661" s="93"/>
      <c r="G1661" s="92"/>
      <c r="H1661" s="92"/>
      <c r="I1661" s="92"/>
      <c r="J1661" s="92"/>
      <c r="K1661" s="92"/>
      <c r="L1661" s="92"/>
      <c r="M1661" s="92"/>
      <c r="N1661" s="93"/>
      <c r="O1661" s="92"/>
      <c r="P1661" s="92"/>
      <c r="Q1661" s="11"/>
      <c r="R1661" s="11"/>
      <c r="S1661" s="92"/>
      <c r="T1661" s="92"/>
      <c r="U1661" s="92"/>
      <c r="V1661" s="92"/>
      <c r="W1661" s="92"/>
      <c r="X1661" s="92"/>
      <c r="Y1661" s="94"/>
      <c r="Z1661" s="12"/>
      <c r="AA1661" s="12"/>
      <c r="AB1661" s="14"/>
      <c r="AC1661" s="14"/>
      <c r="AD1661" s="11"/>
      <c r="AE1661" s="11"/>
      <c r="AF1661" s="11"/>
      <c r="AG1661" s="11"/>
      <c r="AH1661" s="11"/>
      <c r="AI1661" s="11"/>
      <c r="AJ1661" s="11"/>
      <c r="AK1661" s="11"/>
      <c r="AL1661" s="11"/>
      <c r="AM1661" s="11"/>
      <c r="AN1661" s="11"/>
      <c r="AO1661" s="11"/>
      <c r="AP1661" s="11"/>
      <c r="AQ1661" s="11"/>
      <c r="AR1661" s="11"/>
      <c r="AS1661" s="11"/>
      <c r="AT1661" s="56"/>
      <c r="AU1661" s="56"/>
      <c r="AV1661" s="56"/>
      <c r="AW1661" s="56"/>
      <c r="AX1661" s="56"/>
      <c r="AY1661" s="56"/>
      <c r="AZ1661" s="56"/>
      <c r="BA1661" s="56"/>
      <c r="BB1661" s="56"/>
      <c r="BC1661" s="56"/>
      <c r="BD1661" s="56"/>
      <c r="BE1661" s="56"/>
      <c r="BF1661" s="56"/>
      <c r="BG1661" s="56"/>
      <c r="BH1661" s="56"/>
      <c r="BI1661" s="56"/>
      <c r="BJ1661" s="56"/>
      <c r="BK1661" s="56"/>
      <c r="BL1661" s="56"/>
      <c r="BM1661" s="56"/>
      <c r="BN1661" s="56"/>
      <c r="BO1661" s="56"/>
      <c r="BP1661" s="56"/>
      <c r="BQ1661" s="56"/>
      <c r="BR1661" s="56"/>
      <c r="BS1661" s="56"/>
      <c r="BT1661" s="56"/>
      <c r="BU1661" s="56"/>
      <c r="BV1661" s="56"/>
      <c r="BW1661" s="56"/>
    </row>
    <row r="1662" ht="15.75" customHeight="1">
      <c r="A1662" s="92"/>
      <c r="B1662" s="92"/>
      <c r="C1662" s="92"/>
      <c r="D1662" s="92"/>
      <c r="E1662" s="93"/>
      <c r="F1662" s="93"/>
      <c r="G1662" s="92"/>
      <c r="H1662" s="92"/>
      <c r="I1662" s="92"/>
      <c r="J1662" s="92"/>
      <c r="K1662" s="92"/>
      <c r="L1662" s="92"/>
      <c r="M1662" s="92"/>
      <c r="N1662" s="93"/>
      <c r="O1662" s="92"/>
      <c r="P1662" s="92"/>
      <c r="Q1662" s="11"/>
      <c r="R1662" s="11"/>
      <c r="S1662" s="92"/>
      <c r="T1662" s="92"/>
      <c r="U1662" s="92"/>
      <c r="V1662" s="92"/>
      <c r="W1662" s="92"/>
      <c r="X1662" s="92"/>
      <c r="Y1662" s="94"/>
      <c r="Z1662" s="12"/>
      <c r="AA1662" s="12"/>
      <c r="AB1662" s="14"/>
      <c r="AC1662" s="14"/>
      <c r="AD1662" s="11"/>
      <c r="AE1662" s="11"/>
      <c r="AF1662" s="11"/>
      <c r="AG1662" s="11"/>
      <c r="AH1662" s="11"/>
      <c r="AI1662" s="11"/>
      <c r="AJ1662" s="11"/>
      <c r="AK1662" s="11"/>
      <c r="AL1662" s="11"/>
      <c r="AM1662" s="11"/>
      <c r="AN1662" s="11"/>
      <c r="AO1662" s="11"/>
      <c r="AP1662" s="11"/>
      <c r="AQ1662" s="11"/>
      <c r="AR1662" s="11"/>
      <c r="AS1662" s="11"/>
      <c r="AT1662" s="56"/>
      <c r="AU1662" s="56"/>
      <c r="AV1662" s="56"/>
      <c r="AW1662" s="56"/>
      <c r="AX1662" s="56"/>
      <c r="AY1662" s="56"/>
      <c r="AZ1662" s="56"/>
      <c r="BA1662" s="56"/>
      <c r="BB1662" s="56"/>
      <c r="BC1662" s="56"/>
      <c r="BD1662" s="56"/>
      <c r="BE1662" s="56"/>
      <c r="BF1662" s="56"/>
      <c r="BG1662" s="56"/>
      <c r="BH1662" s="56"/>
      <c r="BI1662" s="56"/>
      <c r="BJ1662" s="56"/>
      <c r="BK1662" s="56"/>
      <c r="BL1662" s="56"/>
      <c r="BM1662" s="56"/>
      <c r="BN1662" s="56"/>
      <c r="BO1662" s="56"/>
      <c r="BP1662" s="56"/>
      <c r="BQ1662" s="56"/>
      <c r="BR1662" s="56"/>
      <c r="BS1662" s="56"/>
      <c r="BT1662" s="56"/>
      <c r="BU1662" s="56"/>
      <c r="BV1662" s="56"/>
      <c r="BW1662" s="56"/>
    </row>
    <row r="1663" ht="15.75" customHeight="1">
      <c r="A1663" s="92"/>
      <c r="B1663" s="92"/>
      <c r="C1663" s="92"/>
      <c r="D1663" s="92"/>
      <c r="E1663" s="93"/>
      <c r="F1663" s="93"/>
      <c r="G1663" s="92"/>
      <c r="H1663" s="92"/>
      <c r="I1663" s="92"/>
      <c r="J1663" s="92"/>
      <c r="K1663" s="92"/>
      <c r="L1663" s="92"/>
      <c r="M1663" s="92"/>
      <c r="N1663" s="93"/>
      <c r="O1663" s="92"/>
      <c r="P1663" s="92"/>
      <c r="Q1663" s="11"/>
      <c r="R1663" s="11"/>
      <c r="S1663" s="92"/>
      <c r="T1663" s="92"/>
      <c r="U1663" s="92"/>
      <c r="V1663" s="92"/>
      <c r="W1663" s="92"/>
      <c r="X1663" s="92"/>
      <c r="Y1663" s="94"/>
      <c r="Z1663" s="12"/>
      <c r="AA1663" s="12"/>
      <c r="AB1663" s="14"/>
      <c r="AC1663" s="14"/>
      <c r="AD1663" s="11"/>
      <c r="AE1663" s="11"/>
      <c r="AF1663" s="11"/>
      <c r="AG1663" s="11"/>
      <c r="AH1663" s="11"/>
      <c r="AI1663" s="11"/>
      <c r="AJ1663" s="11"/>
      <c r="AK1663" s="11"/>
      <c r="AL1663" s="11"/>
      <c r="AM1663" s="11"/>
      <c r="AN1663" s="11"/>
      <c r="AO1663" s="11"/>
      <c r="AP1663" s="11"/>
      <c r="AQ1663" s="11"/>
      <c r="AR1663" s="11"/>
      <c r="AS1663" s="11"/>
      <c r="AT1663" s="56"/>
      <c r="AU1663" s="56"/>
      <c r="AV1663" s="56"/>
      <c r="AW1663" s="56"/>
      <c r="AX1663" s="56"/>
      <c r="AY1663" s="56"/>
      <c r="AZ1663" s="56"/>
      <c r="BA1663" s="56"/>
      <c r="BB1663" s="56"/>
      <c r="BC1663" s="56"/>
      <c r="BD1663" s="56"/>
      <c r="BE1663" s="56"/>
      <c r="BF1663" s="56"/>
      <c r="BG1663" s="56"/>
      <c r="BH1663" s="56"/>
      <c r="BI1663" s="56"/>
      <c r="BJ1663" s="56"/>
      <c r="BK1663" s="56"/>
      <c r="BL1663" s="56"/>
      <c r="BM1663" s="56"/>
      <c r="BN1663" s="56"/>
      <c r="BO1663" s="56"/>
      <c r="BP1663" s="56"/>
      <c r="BQ1663" s="56"/>
      <c r="BR1663" s="56"/>
      <c r="BS1663" s="56"/>
      <c r="BT1663" s="56"/>
      <c r="BU1663" s="56"/>
      <c r="BV1663" s="56"/>
      <c r="BW1663" s="56"/>
    </row>
    <row r="1664" ht="15.75" customHeight="1">
      <c r="A1664" s="92"/>
      <c r="B1664" s="92"/>
      <c r="C1664" s="92"/>
      <c r="D1664" s="92"/>
      <c r="E1664" s="93"/>
      <c r="F1664" s="93"/>
      <c r="G1664" s="92"/>
      <c r="H1664" s="92"/>
      <c r="I1664" s="92"/>
      <c r="J1664" s="92"/>
      <c r="K1664" s="92"/>
      <c r="L1664" s="92"/>
      <c r="M1664" s="92"/>
      <c r="N1664" s="93"/>
      <c r="O1664" s="92"/>
      <c r="P1664" s="92"/>
      <c r="Q1664" s="11"/>
      <c r="R1664" s="11"/>
      <c r="S1664" s="92"/>
      <c r="T1664" s="92"/>
      <c r="U1664" s="92"/>
      <c r="V1664" s="92"/>
      <c r="W1664" s="92"/>
      <c r="X1664" s="92"/>
      <c r="Y1664" s="94"/>
      <c r="Z1664" s="12"/>
      <c r="AA1664" s="12"/>
      <c r="AB1664" s="14"/>
      <c r="AC1664" s="14"/>
      <c r="AD1664" s="11"/>
      <c r="AE1664" s="11"/>
      <c r="AF1664" s="11"/>
      <c r="AG1664" s="11"/>
      <c r="AH1664" s="11"/>
      <c r="AI1664" s="11"/>
      <c r="AJ1664" s="11"/>
      <c r="AK1664" s="11"/>
      <c r="AL1664" s="11"/>
      <c r="AM1664" s="11"/>
      <c r="AN1664" s="11"/>
      <c r="AO1664" s="11"/>
      <c r="AP1664" s="11"/>
      <c r="AQ1664" s="11"/>
      <c r="AR1664" s="11"/>
      <c r="AS1664" s="11"/>
      <c r="AT1664" s="56"/>
      <c r="AU1664" s="56"/>
      <c r="AV1664" s="56"/>
      <c r="AW1664" s="56"/>
      <c r="AX1664" s="56"/>
      <c r="AY1664" s="56"/>
      <c r="AZ1664" s="56"/>
      <c r="BA1664" s="56"/>
      <c r="BB1664" s="56"/>
      <c r="BC1664" s="56"/>
      <c r="BD1664" s="56"/>
      <c r="BE1664" s="56"/>
      <c r="BF1664" s="56"/>
      <c r="BG1664" s="56"/>
      <c r="BH1664" s="56"/>
      <c r="BI1664" s="56"/>
      <c r="BJ1664" s="56"/>
      <c r="BK1664" s="56"/>
      <c r="BL1664" s="56"/>
      <c r="BM1664" s="56"/>
      <c r="BN1664" s="56"/>
      <c r="BO1664" s="56"/>
      <c r="BP1664" s="56"/>
      <c r="BQ1664" s="56"/>
      <c r="BR1664" s="56"/>
      <c r="BS1664" s="56"/>
      <c r="BT1664" s="56"/>
      <c r="BU1664" s="56"/>
      <c r="BV1664" s="56"/>
      <c r="BW1664" s="56"/>
    </row>
    <row r="1665" ht="15.75" customHeight="1">
      <c r="A1665" s="92"/>
      <c r="B1665" s="92"/>
      <c r="C1665" s="92"/>
      <c r="D1665" s="92"/>
      <c r="E1665" s="93"/>
      <c r="F1665" s="93"/>
      <c r="G1665" s="92"/>
      <c r="H1665" s="92"/>
      <c r="I1665" s="92"/>
      <c r="J1665" s="92"/>
      <c r="K1665" s="92"/>
      <c r="L1665" s="92"/>
      <c r="M1665" s="92"/>
      <c r="N1665" s="93"/>
      <c r="O1665" s="92"/>
      <c r="P1665" s="92"/>
      <c r="Q1665" s="11"/>
      <c r="R1665" s="11"/>
      <c r="S1665" s="92"/>
      <c r="T1665" s="92"/>
      <c r="U1665" s="92"/>
      <c r="V1665" s="92"/>
      <c r="W1665" s="92"/>
      <c r="X1665" s="92"/>
      <c r="Y1665" s="94"/>
      <c r="Z1665" s="12"/>
      <c r="AA1665" s="12"/>
      <c r="AB1665" s="14"/>
      <c r="AC1665" s="14"/>
      <c r="AD1665" s="11"/>
      <c r="AE1665" s="11"/>
      <c r="AF1665" s="11"/>
      <c r="AG1665" s="11"/>
      <c r="AH1665" s="11"/>
      <c r="AI1665" s="11"/>
      <c r="AJ1665" s="11"/>
      <c r="AK1665" s="11"/>
      <c r="AL1665" s="11"/>
      <c r="AM1665" s="11"/>
      <c r="AN1665" s="11"/>
      <c r="AO1665" s="11"/>
      <c r="AP1665" s="11"/>
      <c r="AQ1665" s="11"/>
      <c r="AR1665" s="11"/>
      <c r="AS1665" s="11"/>
      <c r="AT1665" s="56"/>
      <c r="AU1665" s="56"/>
      <c r="AV1665" s="56"/>
      <c r="AW1665" s="56"/>
      <c r="AX1665" s="56"/>
      <c r="AY1665" s="56"/>
      <c r="AZ1665" s="56"/>
      <c r="BA1665" s="56"/>
      <c r="BB1665" s="56"/>
      <c r="BC1665" s="56"/>
      <c r="BD1665" s="56"/>
      <c r="BE1665" s="56"/>
      <c r="BF1665" s="56"/>
      <c r="BG1665" s="56"/>
      <c r="BH1665" s="56"/>
      <c r="BI1665" s="56"/>
      <c r="BJ1665" s="56"/>
      <c r="BK1665" s="56"/>
      <c r="BL1665" s="56"/>
      <c r="BM1665" s="56"/>
      <c r="BN1665" s="56"/>
      <c r="BO1665" s="56"/>
      <c r="BP1665" s="56"/>
      <c r="BQ1665" s="56"/>
      <c r="BR1665" s="56"/>
      <c r="BS1665" s="56"/>
      <c r="BT1665" s="56"/>
      <c r="BU1665" s="56"/>
      <c r="BV1665" s="56"/>
      <c r="BW1665" s="56"/>
    </row>
    <row r="1666" ht="15.75" customHeight="1">
      <c r="A1666" s="92"/>
      <c r="B1666" s="92"/>
      <c r="C1666" s="92"/>
      <c r="D1666" s="92"/>
      <c r="E1666" s="93"/>
      <c r="F1666" s="93"/>
      <c r="G1666" s="92"/>
      <c r="H1666" s="92"/>
      <c r="I1666" s="92"/>
      <c r="J1666" s="92"/>
      <c r="K1666" s="92"/>
      <c r="L1666" s="92"/>
      <c r="M1666" s="92"/>
      <c r="N1666" s="93"/>
      <c r="O1666" s="92"/>
      <c r="P1666" s="92"/>
      <c r="Q1666" s="11"/>
      <c r="R1666" s="11"/>
      <c r="S1666" s="92"/>
      <c r="T1666" s="92"/>
      <c r="U1666" s="92"/>
      <c r="V1666" s="92"/>
      <c r="W1666" s="92"/>
      <c r="X1666" s="92"/>
      <c r="Y1666" s="94"/>
      <c r="Z1666" s="12"/>
      <c r="AA1666" s="12"/>
      <c r="AB1666" s="14"/>
      <c r="AC1666" s="14"/>
      <c r="AD1666" s="11"/>
      <c r="AE1666" s="11"/>
      <c r="AF1666" s="11"/>
      <c r="AG1666" s="11"/>
      <c r="AH1666" s="11"/>
      <c r="AI1666" s="11"/>
      <c r="AJ1666" s="11"/>
      <c r="AK1666" s="11"/>
      <c r="AL1666" s="11"/>
      <c r="AM1666" s="11"/>
      <c r="AN1666" s="11"/>
      <c r="AO1666" s="11"/>
      <c r="AP1666" s="11"/>
      <c r="AQ1666" s="11"/>
      <c r="AR1666" s="11"/>
      <c r="AS1666" s="11"/>
      <c r="AT1666" s="56"/>
      <c r="AU1666" s="56"/>
      <c r="AV1666" s="56"/>
      <c r="AW1666" s="56"/>
      <c r="AX1666" s="56"/>
      <c r="AY1666" s="56"/>
      <c r="AZ1666" s="56"/>
      <c r="BA1666" s="56"/>
      <c r="BB1666" s="56"/>
      <c r="BC1666" s="56"/>
      <c r="BD1666" s="56"/>
      <c r="BE1666" s="56"/>
      <c r="BF1666" s="56"/>
      <c r="BG1666" s="56"/>
      <c r="BH1666" s="56"/>
      <c r="BI1666" s="56"/>
      <c r="BJ1666" s="56"/>
      <c r="BK1666" s="56"/>
      <c r="BL1666" s="56"/>
      <c r="BM1666" s="56"/>
      <c r="BN1666" s="56"/>
      <c r="BO1666" s="56"/>
      <c r="BP1666" s="56"/>
      <c r="BQ1666" s="56"/>
      <c r="BR1666" s="56"/>
      <c r="BS1666" s="56"/>
      <c r="BT1666" s="56"/>
      <c r="BU1666" s="56"/>
      <c r="BV1666" s="56"/>
      <c r="BW1666" s="56"/>
    </row>
    <row r="1667" ht="15.75" customHeight="1">
      <c r="A1667" s="92"/>
      <c r="B1667" s="92"/>
      <c r="C1667" s="92"/>
      <c r="D1667" s="92"/>
      <c r="E1667" s="93"/>
      <c r="F1667" s="93"/>
      <c r="G1667" s="92"/>
      <c r="H1667" s="92"/>
      <c r="I1667" s="92"/>
      <c r="J1667" s="92"/>
      <c r="K1667" s="92"/>
      <c r="L1667" s="92"/>
      <c r="M1667" s="92"/>
      <c r="N1667" s="93"/>
      <c r="O1667" s="92"/>
      <c r="P1667" s="92"/>
      <c r="Q1667" s="11"/>
      <c r="R1667" s="11"/>
      <c r="S1667" s="92"/>
      <c r="T1667" s="92"/>
      <c r="U1667" s="92"/>
      <c r="V1667" s="92"/>
      <c r="W1667" s="92"/>
      <c r="X1667" s="92"/>
      <c r="Y1667" s="94"/>
      <c r="Z1667" s="12"/>
      <c r="AA1667" s="12"/>
      <c r="AB1667" s="14"/>
      <c r="AC1667" s="14"/>
      <c r="AD1667" s="11"/>
      <c r="AE1667" s="11"/>
      <c r="AF1667" s="11"/>
      <c r="AG1667" s="11"/>
      <c r="AH1667" s="11"/>
      <c r="AI1667" s="11"/>
      <c r="AJ1667" s="11"/>
      <c r="AK1667" s="11"/>
      <c r="AL1667" s="11"/>
      <c r="AM1667" s="11"/>
      <c r="AN1667" s="11"/>
      <c r="AO1667" s="11"/>
      <c r="AP1667" s="11"/>
      <c r="AQ1667" s="11"/>
      <c r="AR1667" s="11"/>
      <c r="AS1667" s="11"/>
      <c r="AT1667" s="56"/>
      <c r="AU1667" s="56"/>
      <c r="AV1667" s="56"/>
      <c r="AW1667" s="56"/>
      <c r="AX1667" s="56"/>
      <c r="AY1667" s="56"/>
      <c r="AZ1667" s="56"/>
      <c r="BA1667" s="56"/>
      <c r="BB1667" s="56"/>
      <c r="BC1667" s="56"/>
      <c r="BD1667" s="56"/>
      <c r="BE1667" s="56"/>
      <c r="BF1667" s="56"/>
      <c r="BG1667" s="56"/>
      <c r="BH1667" s="56"/>
      <c r="BI1667" s="56"/>
      <c r="BJ1667" s="56"/>
      <c r="BK1667" s="56"/>
      <c r="BL1667" s="56"/>
      <c r="BM1667" s="56"/>
      <c r="BN1667" s="56"/>
      <c r="BO1667" s="56"/>
      <c r="BP1667" s="56"/>
      <c r="BQ1667" s="56"/>
      <c r="BR1667" s="56"/>
      <c r="BS1667" s="56"/>
      <c r="BT1667" s="56"/>
      <c r="BU1667" s="56"/>
      <c r="BV1667" s="56"/>
      <c r="BW1667" s="56"/>
    </row>
    <row r="1668" ht="15.75" customHeight="1">
      <c r="A1668" s="92"/>
      <c r="B1668" s="92"/>
      <c r="C1668" s="92"/>
      <c r="D1668" s="92"/>
      <c r="E1668" s="93"/>
      <c r="F1668" s="93"/>
      <c r="G1668" s="92"/>
      <c r="H1668" s="92"/>
      <c r="I1668" s="92"/>
      <c r="J1668" s="92"/>
      <c r="K1668" s="92"/>
      <c r="L1668" s="92"/>
      <c r="M1668" s="92"/>
      <c r="N1668" s="93"/>
      <c r="O1668" s="92"/>
      <c r="P1668" s="92"/>
      <c r="Q1668" s="11"/>
      <c r="R1668" s="11"/>
      <c r="S1668" s="92"/>
      <c r="T1668" s="92"/>
      <c r="U1668" s="92"/>
      <c r="V1668" s="92"/>
      <c r="W1668" s="92"/>
      <c r="X1668" s="92"/>
      <c r="Y1668" s="94"/>
      <c r="Z1668" s="12"/>
      <c r="AA1668" s="12"/>
      <c r="AB1668" s="14"/>
      <c r="AC1668" s="14"/>
      <c r="AD1668" s="11"/>
      <c r="AE1668" s="11"/>
      <c r="AF1668" s="11"/>
      <c r="AG1668" s="11"/>
      <c r="AH1668" s="11"/>
      <c r="AI1668" s="11"/>
      <c r="AJ1668" s="11"/>
      <c r="AK1668" s="11"/>
      <c r="AL1668" s="11"/>
      <c r="AM1668" s="11"/>
      <c r="AN1668" s="11"/>
      <c r="AO1668" s="11"/>
      <c r="AP1668" s="11"/>
      <c r="AQ1668" s="11"/>
      <c r="AR1668" s="11"/>
      <c r="AS1668" s="11"/>
      <c r="AT1668" s="56"/>
      <c r="AU1668" s="56"/>
      <c r="AV1668" s="56"/>
      <c r="AW1668" s="56"/>
      <c r="AX1668" s="56"/>
      <c r="AY1668" s="56"/>
      <c r="AZ1668" s="56"/>
      <c r="BA1668" s="56"/>
      <c r="BB1668" s="56"/>
      <c r="BC1668" s="56"/>
      <c r="BD1668" s="56"/>
      <c r="BE1668" s="56"/>
      <c r="BF1668" s="56"/>
      <c r="BG1668" s="56"/>
      <c r="BH1668" s="56"/>
      <c r="BI1668" s="56"/>
      <c r="BJ1668" s="56"/>
      <c r="BK1668" s="56"/>
      <c r="BL1668" s="56"/>
      <c r="BM1668" s="56"/>
      <c r="BN1668" s="56"/>
      <c r="BO1668" s="56"/>
      <c r="BP1668" s="56"/>
      <c r="BQ1668" s="56"/>
      <c r="BR1668" s="56"/>
      <c r="BS1668" s="56"/>
      <c r="BT1668" s="56"/>
      <c r="BU1668" s="56"/>
      <c r="BV1668" s="56"/>
      <c r="BW1668" s="56"/>
    </row>
    <row r="1669" ht="15.75" customHeight="1">
      <c r="A1669" s="92"/>
      <c r="B1669" s="92"/>
      <c r="C1669" s="92"/>
      <c r="D1669" s="92"/>
      <c r="E1669" s="93"/>
      <c r="F1669" s="93"/>
      <c r="G1669" s="92"/>
      <c r="H1669" s="92"/>
      <c r="I1669" s="92"/>
      <c r="J1669" s="92"/>
      <c r="K1669" s="92"/>
      <c r="L1669" s="92"/>
      <c r="M1669" s="92"/>
      <c r="N1669" s="93"/>
      <c r="O1669" s="92"/>
      <c r="P1669" s="92"/>
      <c r="Q1669" s="11"/>
      <c r="R1669" s="11"/>
      <c r="S1669" s="92"/>
      <c r="T1669" s="92"/>
      <c r="U1669" s="92"/>
      <c r="V1669" s="92"/>
      <c r="W1669" s="92"/>
      <c r="X1669" s="92"/>
      <c r="Y1669" s="94"/>
      <c r="Z1669" s="12"/>
      <c r="AA1669" s="12"/>
      <c r="AB1669" s="14"/>
      <c r="AC1669" s="14"/>
      <c r="AD1669" s="11"/>
      <c r="AE1669" s="11"/>
      <c r="AF1669" s="11"/>
      <c r="AG1669" s="11"/>
      <c r="AH1669" s="11"/>
      <c r="AI1669" s="11"/>
      <c r="AJ1669" s="11"/>
      <c r="AK1669" s="11"/>
      <c r="AL1669" s="11"/>
      <c r="AM1669" s="11"/>
      <c r="AN1669" s="11"/>
      <c r="AO1669" s="11"/>
      <c r="AP1669" s="11"/>
      <c r="AQ1669" s="11"/>
      <c r="AR1669" s="11"/>
      <c r="AS1669" s="11"/>
      <c r="AT1669" s="56"/>
      <c r="AU1669" s="56"/>
      <c r="AV1669" s="56"/>
      <c r="AW1669" s="56"/>
      <c r="AX1669" s="56"/>
      <c r="AY1669" s="56"/>
      <c r="AZ1669" s="56"/>
      <c r="BA1669" s="56"/>
      <c r="BB1669" s="56"/>
      <c r="BC1669" s="56"/>
      <c r="BD1669" s="56"/>
      <c r="BE1669" s="56"/>
      <c r="BF1669" s="56"/>
      <c r="BG1669" s="56"/>
      <c r="BH1669" s="56"/>
      <c r="BI1669" s="56"/>
      <c r="BJ1669" s="56"/>
      <c r="BK1669" s="56"/>
      <c r="BL1669" s="56"/>
      <c r="BM1669" s="56"/>
      <c r="BN1669" s="56"/>
      <c r="BO1669" s="56"/>
      <c r="BP1669" s="56"/>
      <c r="BQ1669" s="56"/>
      <c r="BR1669" s="56"/>
      <c r="BS1669" s="56"/>
      <c r="BT1669" s="56"/>
      <c r="BU1669" s="56"/>
      <c r="BV1669" s="56"/>
      <c r="BW1669" s="56"/>
    </row>
    <row r="1670" ht="15.75" customHeight="1">
      <c r="A1670" s="92"/>
      <c r="B1670" s="92"/>
      <c r="C1670" s="92"/>
      <c r="D1670" s="92"/>
      <c r="E1670" s="93"/>
      <c r="F1670" s="93"/>
      <c r="G1670" s="92"/>
      <c r="H1670" s="92"/>
      <c r="I1670" s="92"/>
      <c r="J1670" s="92"/>
      <c r="K1670" s="92"/>
      <c r="L1670" s="92"/>
      <c r="M1670" s="92"/>
      <c r="N1670" s="93"/>
      <c r="O1670" s="92"/>
      <c r="P1670" s="92"/>
      <c r="Q1670" s="11"/>
      <c r="R1670" s="11"/>
      <c r="S1670" s="92"/>
      <c r="T1670" s="92"/>
      <c r="U1670" s="92"/>
      <c r="V1670" s="92"/>
      <c r="W1670" s="92"/>
      <c r="X1670" s="92"/>
      <c r="Y1670" s="94"/>
      <c r="Z1670" s="12"/>
      <c r="AA1670" s="12"/>
      <c r="AB1670" s="14"/>
      <c r="AC1670" s="14"/>
      <c r="AD1670" s="11"/>
      <c r="AE1670" s="11"/>
      <c r="AF1670" s="11"/>
      <c r="AG1670" s="11"/>
      <c r="AH1670" s="11"/>
      <c r="AI1670" s="11"/>
      <c r="AJ1670" s="11"/>
      <c r="AK1670" s="11"/>
      <c r="AL1670" s="11"/>
      <c r="AM1670" s="11"/>
      <c r="AN1670" s="11"/>
      <c r="AO1670" s="11"/>
      <c r="AP1670" s="11"/>
      <c r="AQ1670" s="11"/>
      <c r="AR1670" s="11"/>
      <c r="AS1670" s="11"/>
      <c r="AT1670" s="56"/>
      <c r="AU1670" s="56"/>
      <c r="AV1670" s="56"/>
      <c r="AW1670" s="56"/>
      <c r="AX1670" s="56"/>
      <c r="AY1670" s="56"/>
      <c r="AZ1670" s="56"/>
      <c r="BA1670" s="56"/>
      <c r="BB1670" s="56"/>
      <c r="BC1670" s="56"/>
      <c r="BD1670" s="56"/>
      <c r="BE1670" s="56"/>
      <c r="BF1670" s="56"/>
      <c r="BG1670" s="56"/>
      <c r="BH1670" s="56"/>
      <c r="BI1670" s="56"/>
      <c r="BJ1670" s="56"/>
      <c r="BK1670" s="56"/>
      <c r="BL1670" s="56"/>
      <c r="BM1670" s="56"/>
      <c r="BN1670" s="56"/>
      <c r="BO1670" s="56"/>
      <c r="BP1670" s="56"/>
      <c r="BQ1670" s="56"/>
      <c r="BR1670" s="56"/>
      <c r="BS1670" s="56"/>
      <c r="BT1670" s="56"/>
      <c r="BU1670" s="56"/>
      <c r="BV1670" s="56"/>
      <c r="BW1670" s="56"/>
    </row>
    <row r="1671" ht="15.75" customHeight="1">
      <c r="A1671" s="92"/>
      <c r="B1671" s="92"/>
      <c r="C1671" s="92"/>
      <c r="D1671" s="92"/>
      <c r="E1671" s="93"/>
      <c r="F1671" s="93"/>
      <c r="G1671" s="92"/>
      <c r="H1671" s="92"/>
      <c r="I1671" s="92"/>
      <c r="J1671" s="92"/>
      <c r="K1671" s="92"/>
      <c r="L1671" s="92"/>
      <c r="M1671" s="92"/>
      <c r="N1671" s="93"/>
      <c r="O1671" s="92"/>
      <c r="P1671" s="92"/>
      <c r="Q1671" s="11"/>
      <c r="R1671" s="11"/>
      <c r="S1671" s="92"/>
      <c r="T1671" s="92"/>
      <c r="U1671" s="92"/>
      <c r="V1671" s="92"/>
      <c r="W1671" s="92"/>
      <c r="X1671" s="92"/>
      <c r="Y1671" s="94"/>
      <c r="Z1671" s="12"/>
      <c r="AA1671" s="12"/>
      <c r="AB1671" s="14"/>
      <c r="AC1671" s="14"/>
      <c r="AD1671" s="11"/>
      <c r="AE1671" s="11"/>
      <c r="AF1671" s="11"/>
      <c r="AG1671" s="11"/>
      <c r="AH1671" s="11"/>
      <c r="AI1671" s="11"/>
      <c r="AJ1671" s="11"/>
      <c r="AK1671" s="11"/>
      <c r="AL1671" s="11"/>
      <c r="AM1671" s="11"/>
      <c r="AN1671" s="11"/>
      <c r="AO1671" s="11"/>
      <c r="AP1671" s="11"/>
      <c r="AQ1671" s="11"/>
      <c r="AR1671" s="11"/>
      <c r="AS1671" s="11"/>
      <c r="AT1671" s="56"/>
      <c r="AU1671" s="56"/>
      <c r="AV1671" s="56"/>
      <c r="AW1671" s="56"/>
      <c r="AX1671" s="56"/>
      <c r="AY1671" s="56"/>
      <c r="AZ1671" s="56"/>
      <c r="BA1671" s="56"/>
      <c r="BB1671" s="56"/>
      <c r="BC1671" s="56"/>
      <c r="BD1671" s="56"/>
      <c r="BE1671" s="56"/>
      <c r="BF1671" s="56"/>
      <c r="BG1671" s="56"/>
      <c r="BH1671" s="56"/>
      <c r="BI1671" s="56"/>
      <c r="BJ1671" s="56"/>
      <c r="BK1671" s="56"/>
      <c r="BL1671" s="56"/>
      <c r="BM1671" s="56"/>
      <c r="BN1671" s="56"/>
      <c r="BO1671" s="56"/>
      <c r="BP1671" s="56"/>
      <c r="BQ1671" s="56"/>
      <c r="BR1671" s="56"/>
      <c r="BS1671" s="56"/>
      <c r="BT1671" s="56"/>
      <c r="BU1671" s="56"/>
      <c r="BV1671" s="56"/>
      <c r="BW1671" s="56"/>
    </row>
    <row r="1672" ht="15.75" customHeight="1">
      <c r="A1672" s="92"/>
      <c r="B1672" s="92"/>
      <c r="C1672" s="92"/>
      <c r="D1672" s="92"/>
      <c r="E1672" s="93"/>
      <c r="F1672" s="93"/>
      <c r="G1672" s="92"/>
      <c r="H1672" s="92"/>
      <c r="I1672" s="92"/>
      <c r="J1672" s="92"/>
      <c r="K1672" s="92"/>
      <c r="L1672" s="92"/>
      <c r="M1672" s="92"/>
      <c r="N1672" s="93"/>
      <c r="O1672" s="92"/>
      <c r="P1672" s="92"/>
      <c r="Q1672" s="11"/>
      <c r="R1672" s="11"/>
      <c r="S1672" s="92"/>
      <c r="T1672" s="92"/>
      <c r="U1672" s="92"/>
      <c r="V1672" s="92"/>
      <c r="W1672" s="92"/>
      <c r="X1672" s="92"/>
      <c r="Y1672" s="94"/>
      <c r="Z1672" s="12"/>
      <c r="AA1672" s="12"/>
      <c r="AB1672" s="14"/>
      <c r="AC1672" s="14"/>
      <c r="AD1672" s="11"/>
      <c r="AE1672" s="11"/>
      <c r="AF1672" s="11"/>
      <c r="AG1672" s="11"/>
      <c r="AH1672" s="11"/>
      <c r="AI1672" s="11"/>
      <c r="AJ1672" s="11"/>
      <c r="AK1672" s="11"/>
      <c r="AL1672" s="11"/>
      <c r="AM1672" s="11"/>
      <c r="AN1672" s="11"/>
      <c r="AO1672" s="11"/>
      <c r="AP1672" s="11"/>
      <c r="AQ1672" s="11"/>
      <c r="AR1672" s="11"/>
      <c r="AS1672" s="11"/>
      <c r="AT1672" s="56"/>
      <c r="AU1672" s="56"/>
      <c r="AV1672" s="56"/>
      <c r="AW1672" s="56"/>
      <c r="AX1672" s="56"/>
      <c r="AY1672" s="56"/>
      <c r="AZ1672" s="56"/>
      <c r="BA1672" s="56"/>
      <c r="BB1672" s="56"/>
      <c r="BC1672" s="56"/>
      <c r="BD1672" s="56"/>
      <c r="BE1672" s="56"/>
      <c r="BF1672" s="56"/>
      <c r="BG1672" s="56"/>
      <c r="BH1672" s="56"/>
      <c r="BI1672" s="56"/>
      <c r="BJ1672" s="56"/>
      <c r="BK1672" s="56"/>
      <c r="BL1672" s="56"/>
      <c r="BM1672" s="56"/>
      <c r="BN1672" s="56"/>
      <c r="BO1672" s="56"/>
      <c r="BP1672" s="56"/>
      <c r="BQ1672" s="56"/>
      <c r="BR1672" s="56"/>
      <c r="BS1672" s="56"/>
      <c r="BT1672" s="56"/>
      <c r="BU1672" s="56"/>
      <c r="BV1672" s="56"/>
      <c r="BW1672" s="56"/>
    </row>
    <row r="1673" ht="15.75" customHeight="1">
      <c r="A1673" s="92"/>
      <c r="B1673" s="92"/>
      <c r="C1673" s="92"/>
      <c r="D1673" s="92"/>
      <c r="E1673" s="93"/>
      <c r="F1673" s="93"/>
      <c r="G1673" s="92"/>
      <c r="H1673" s="92"/>
      <c r="I1673" s="92"/>
      <c r="J1673" s="92"/>
      <c r="K1673" s="92"/>
      <c r="L1673" s="92"/>
      <c r="M1673" s="92"/>
      <c r="N1673" s="93"/>
      <c r="O1673" s="92"/>
      <c r="P1673" s="92"/>
      <c r="Q1673" s="11"/>
      <c r="R1673" s="11"/>
      <c r="S1673" s="92"/>
      <c r="T1673" s="92"/>
      <c r="U1673" s="92"/>
      <c r="V1673" s="92"/>
      <c r="W1673" s="92"/>
      <c r="X1673" s="92"/>
      <c r="Y1673" s="94"/>
      <c r="Z1673" s="12"/>
      <c r="AA1673" s="12"/>
      <c r="AB1673" s="14"/>
      <c r="AC1673" s="14"/>
      <c r="AD1673" s="11"/>
      <c r="AE1673" s="11"/>
      <c r="AF1673" s="11"/>
      <c r="AG1673" s="11"/>
      <c r="AH1673" s="11"/>
      <c r="AI1673" s="11"/>
      <c r="AJ1673" s="11"/>
      <c r="AK1673" s="11"/>
      <c r="AL1673" s="11"/>
      <c r="AM1673" s="11"/>
      <c r="AN1673" s="11"/>
      <c r="AO1673" s="11"/>
      <c r="AP1673" s="11"/>
      <c r="AQ1673" s="11"/>
      <c r="AR1673" s="11"/>
      <c r="AS1673" s="11"/>
      <c r="AT1673" s="56"/>
      <c r="AU1673" s="56"/>
      <c r="AV1673" s="56"/>
      <c r="AW1673" s="56"/>
      <c r="AX1673" s="56"/>
      <c r="AY1673" s="56"/>
      <c r="AZ1673" s="56"/>
      <c r="BA1673" s="56"/>
      <c r="BB1673" s="56"/>
      <c r="BC1673" s="56"/>
      <c r="BD1673" s="56"/>
      <c r="BE1673" s="56"/>
      <c r="BF1673" s="56"/>
      <c r="BG1673" s="56"/>
      <c r="BH1673" s="56"/>
      <c r="BI1673" s="56"/>
      <c r="BJ1673" s="56"/>
      <c r="BK1673" s="56"/>
      <c r="BL1673" s="56"/>
      <c r="BM1673" s="56"/>
      <c r="BN1673" s="56"/>
      <c r="BO1673" s="56"/>
      <c r="BP1673" s="56"/>
      <c r="BQ1673" s="56"/>
      <c r="BR1673" s="56"/>
      <c r="BS1673" s="56"/>
      <c r="BT1673" s="56"/>
      <c r="BU1673" s="56"/>
      <c r="BV1673" s="56"/>
      <c r="BW1673" s="56"/>
    </row>
    <row r="1674" ht="15.75" customHeight="1">
      <c r="A1674" s="92"/>
      <c r="B1674" s="92"/>
      <c r="C1674" s="92"/>
      <c r="D1674" s="92"/>
      <c r="E1674" s="93"/>
      <c r="F1674" s="93"/>
      <c r="G1674" s="92"/>
      <c r="H1674" s="92"/>
      <c r="I1674" s="92"/>
      <c r="J1674" s="92"/>
      <c r="K1674" s="92"/>
      <c r="L1674" s="92"/>
      <c r="M1674" s="92"/>
      <c r="N1674" s="93"/>
      <c r="O1674" s="92"/>
      <c r="P1674" s="92"/>
      <c r="Q1674" s="11"/>
      <c r="R1674" s="11"/>
      <c r="S1674" s="92"/>
      <c r="T1674" s="92"/>
      <c r="U1674" s="92"/>
      <c r="V1674" s="92"/>
      <c r="W1674" s="92"/>
      <c r="X1674" s="92"/>
      <c r="Y1674" s="94"/>
      <c r="Z1674" s="12"/>
      <c r="AA1674" s="12"/>
      <c r="AB1674" s="14"/>
      <c r="AC1674" s="14"/>
      <c r="AD1674" s="11"/>
      <c r="AE1674" s="11"/>
      <c r="AF1674" s="11"/>
      <c r="AG1674" s="11"/>
      <c r="AH1674" s="11"/>
      <c r="AI1674" s="11"/>
      <c r="AJ1674" s="11"/>
      <c r="AK1674" s="11"/>
      <c r="AL1674" s="11"/>
      <c r="AM1674" s="11"/>
      <c r="AN1674" s="11"/>
      <c r="AO1674" s="11"/>
      <c r="AP1674" s="11"/>
      <c r="AQ1674" s="11"/>
      <c r="AR1674" s="11"/>
      <c r="AS1674" s="11"/>
      <c r="AT1674" s="56"/>
      <c r="AU1674" s="56"/>
      <c r="AV1674" s="56"/>
      <c r="AW1674" s="56"/>
      <c r="AX1674" s="56"/>
      <c r="AY1674" s="56"/>
      <c r="AZ1674" s="56"/>
      <c r="BA1674" s="56"/>
      <c r="BB1674" s="56"/>
      <c r="BC1674" s="56"/>
      <c r="BD1674" s="56"/>
      <c r="BE1674" s="56"/>
      <c r="BF1674" s="56"/>
      <c r="BG1674" s="56"/>
      <c r="BH1674" s="56"/>
      <c r="BI1674" s="56"/>
      <c r="BJ1674" s="56"/>
      <c r="BK1674" s="56"/>
      <c r="BL1674" s="56"/>
      <c r="BM1674" s="56"/>
      <c r="BN1674" s="56"/>
      <c r="BO1674" s="56"/>
      <c r="BP1674" s="56"/>
      <c r="BQ1674" s="56"/>
      <c r="BR1674" s="56"/>
      <c r="BS1674" s="56"/>
      <c r="BT1674" s="56"/>
      <c r="BU1674" s="56"/>
      <c r="BV1674" s="56"/>
      <c r="BW1674" s="56"/>
    </row>
    <row r="1675" ht="15.75" customHeight="1">
      <c r="A1675" s="92"/>
      <c r="B1675" s="92"/>
      <c r="C1675" s="92"/>
      <c r="D1675" s="92"/>
      <c r="E1675" s="93"/>
      <c r="F1675" s="93"/>
      <c r="G1675" s="92"/>
      <c r="H1675" s="92"/>
      <c r="I1675" s="92"/>
      <c r="J1675" s="92"/>
      <c r="K1675" s="92"/>
      <c r="L1675" s="92"/>
      <c r="M1675" s="92"/>
      <c r="N1675" s="93"/>
      <c r="O1675" s="92"/>
      <c r="P1675" s="92"/>
      <c r="Q1675" s="11"/>
      <c r="R1675" s="11"/>
      <c r="S1675" s="92"/>
      <c r="T1675" s="92"/>
      <c r="U1675" s="92"/>
      <c r="V1675" s="92"/>
      <c r="W1675" s="92"/>
      <c r="X1675" s="92"/>
      <c r="Y1675" s="94"/>
      <c r="Z1675" s="12"/>
      <c r="AA1675" s="12"/>
      <c r="AB1675" s="14"/>
      <c r="AC1675" s="14"/>
      <c r="AD1675" s="11"/>
      <c r="AE1675" s="11"/>
      <c r="AF1675" s="11"/>
      <c r="AG1675" s="11"/>
      <c r="AH1675" s="11"/>
      <c r="AI1675" s="11"/>
      <c r="AJ1675" s="11"/>
      <c r="AK1675" s="11"/>
      <c r="AL1675" s="11"/>
      <c r="AM1675" s="11"/>
      <c r="AN1675" s="11"/>
      <c r="AO1675" s="11"/>
      <c r="AP1675" s="11"/>
      <c r="AQ1675" s="11"/>
      <c r="AR1675" s="11"/>
      <c r="AS1675" s="11"/>
      <c r="AT1675" s="56"/>
      <c r="AU1675" s="56"/>
      <c r="AV1675" s="56"/>
      <c r="AW1675" s="56"/>
      <c r="AX1675" s="56"/>
      <c r="AY1675" s="56"/>
      <c r="AZ1675" s="56"/>
      <c r="BA1675" s="56"/>
      <c r="BB1675" s="56"/>
      <c r="BC1675" s="56"/>
      <c r="BD1675" s="56"/>
      <c r="BE1675" s="56"/>
      <c r="BF1675" s="56"/>
      <c r="BG1675" s="56"/>
      <c r="BH1675" s="56"/>
      <c r="BI1675" s="56"/>
      <c r="BJ1675" s="56"/>
      <c r="BK1675" s="56"/>
      <c r="BL1675" s="56"/>
      <c r="BM1675" s="56"/>
      <c r="BN1675" s="56"/>
      <c r="BO1675" s="56"/>
      <c r="BP1675" s="56"/>
      <c r="BQ1675" s="56"/>
      <c r="BR1675" s="56"/>
      <c r="BS1675" s="56"/>
      <c r="BT1675" s="56"/>
      <c r="BU1675" s="56"/>
      <c r="BV1675" s="56"/>
      <c r="BW1675" s="56"/>
    </row>
    <row r="1676" ht="15.75" customHeight="1">
      <c r="A1676" s="92"/>
      <c r="B1676" s="92"/>
      <c r="C1676" s="92"/>
      <c r="D1676" s="92"/>
      <c r="E1676" s="93"/>
      <c r="F1676" s="93"/>
      <c r="G1676" s="92"/>
      <c r="H1676" s="92"/>
      <c r="I1676" s="92"/>
      <c r="J1676" s="92"/>
      <c r="K1676" s="92"/>
      <c r="L1676" s="92"/>
      <c r="M1676" s="92"/>
      <c r="N1676" s="93"/>
      <c r="O1676" s="92"/>
      <c r="P1676" s="92"/>
      <c r="Q1676" s="11"/>
      <c r="R1676" s="11"/>
      <c r="S1676" s="92"/>
      <c r="T1676" s="92"/>
      <c r="U1676" s="92"/>
      <c r="V1676" s="92"/>
      <c r="W1676" s="92"/>
      <c r="X1676" s="92"/>
      <c r="Y1676" s="94"/>
      <c r="Z1676" s="12"/>
      <c r="AA1676" s="12"/>
      <c r="AB1676" s="14"/>
      <c r="AC1676" s="14"/>
      <c r="AD1676" s="11"/>
      <c r="AE1676" s="11"/>
      <c r="AF1676" s="11"/>
      <c r="AG1676" s="11"/>
      <c r="AH1676" s="11"/>
      <c r="AI1676" s="11"/>
      <c r="AJ1676" s="11"/>
      <c r="AK1676" s="11"/>
      <c r="AL1676" s="11"/>
      <c r="AM1676" s="11"/>
      <c r="AN1676" s="11"/>
      <c r="AO1676" s="11"/>
      <c r="AP1676" s="11"/>
      <c r="AQ1676" s="11"/>
      <c r="AR1676" s="11"/>
      <c r="AS1676" s="11"/>
      <c r="AT1676" s="56"/>
      <c r="AU1676" s="56"/>
      <c r="AV1676" s="56"/>
      <c r="AW1676" s="56"/>
      <c r="AX1676" s="56"/>
      <c r="AY1676" s="56"/>
      <c r="AZ1676" s="56"/>
      <c r="BA1676" s="56"/>
      <c r="BB1676" s="56"/>
      <c r="BC1676" s="56"/>
      <c r="BD1676" s="56"/>
      <c r="BE1676" s="56"/>
      <c r="BF1676" s="56"/>
      <c r="BG1676" s="56"/>
      <c r="BH1676" s="56"/>
      <c r="BI1676" s="56"/>
      <c r="BJ1676" s="56"/>
      <c r="BK1676" s="56"/>
      <c r="BL1676" s="56"/>
      <c r="BM1676" s="56"/>
      <c r="BN1676" s="56"/>
      <c r="BO1676" s="56"/>
      <c r="BP1676" s="56"/>
      <c r="BQ1676" s="56"/>
      <c r="BR1676" s="56"/>
      <c r="BS1676" s="56"/>
      <c r="BT1676" s="56"/>
      <c r="BU1676" s="56"/>
      <c r="BV1676" s="56"/>
      <c r="BW1676" s="56"/>
    </row>
    <row r="1677" ht="15.75" customHeight="1">
      <c r="A1677" s="92"/>
      <c r="B1677" s="92"/>
      <c r="C1677" s="92"/>
      <c r="D1677" s="92"/>
      <c r="E1677" s="93"/>
      <c r="F1677" s="93"/>
      <c r="G1677" s="92"/>
      <c r="H1677" s="92"/>
      <c r="I1677" s="92"/>
      <c r="J1677" s="92"/>
      <c r="K1677" s="92"/>
      <c r="L1677" s="92"/>
      <c r="M1677" s="92"/>
      <c r="N1677" s="93"/>
      <c r="O1677" s="92"/>
      <c r="P1677" s="92"/>
      <c r="Q1677" s="11"/>
      <c r="R1677" s="11"/>
      <c r="S1677" s="92"/>
      <c r="T1677" s="92"/>
      <c r="U1677" s="92"/>
      <c r="V1677" s="92"/>
      <c r="W1677" s="92"/>
      <c r="X1677" s="92"/>
      <c r="Y1677" s="94"/>
      <c r="Z1677" s="12"/>
      <c r="AA1677" s="12"/>
      <c r="AB1677" s="14"/>
      <c r="AC1677" s="14"/>
      <c r="AD1677" s="11"/>
      <c r="AE1677" s="11"/>
      <c r="AF1677" s="11"/>
      <c r="AG1677" s="11"/>
      <c r="AH1677" s="11"/>
      <c r="AI1677" s="11"/>
      <c r="AJ1677" s="11"/>
      <c r="AK1677" s="11"/>
      <c r="AL1677" s="11"/>
      <c r="AM1677" s="11"/>
      <c r="AN1677" s="11"/>
      <c r="AO1677" s="11"/>
      <c r="AP1677" s="11"/>
      <c r="AQ1677" s="11"/>
      <c r="AR1677" s="11"/>
      <c r="AS1677" s="11"/>
      <c r="AT1677" s="56"/>
      <c r="AU1677" s="56"/>
      <c r="AV1677" s="56"/>
      <c r="AW1677" s="56"/>
      <c r="AX1677" s="56"/>
      <c r="AY1677" s="56"/>
      <c r="AZ1677" s="56"/>
      <c r="BA1677" s="56"/>
      <c r="BB1677" s="56"/>
      <c r="BC1677" s="56"/>
      <c r="BD1677" s="56"/>
      <c r="BE1677" s="56"/>
      <c r="BF1677" s="56"/>
      <c r="BG1677" s="56"/>
      <c r="BH1677" s="56"/>
      <c r="BI1677" s="56"/>
      <c r="BJ1677" s="56"/>
      <c r="BK1677" s="56"/>
      <c r="BL1677" s="56"/>
      <c r="BM1677" s="56"/>
      <c r="BN1677" s="56"/>
      <c r="BO1677" s="56"/>
      <c r="BP1677" s="56"/>
      <c r="BQ1677" s="56"/>
      <c r="BR1677" s="56"/>
      <c r="BS1677" s="56"/>
      <c r="BT1677" s="56"/>
      <c r="BU1677" s="56"/>
      <c r="BV1677" s="56"/>
      <c r="BW1677" s="56"/>
    </row>
    <row r="1678" ht="15.75" customHeight="1">
      <c r="A1678" s="92"/>
      <c r="B1678" s="92"/>
      <c r="C1678" s="92"/>
      <c r="D1678" s="92"/>
      <c r="E1678" s="93"/>
      <c r="F1678" s="93"/>
      <c r="G1678" s="92"/>
      <c r="H1678" s="92"/>
      <c r="I1678" s="92"/>
      <c r="J1678" s="92"/>
      <c r="K1678" s="92"/>
      <c r="L1678" s="92"/>
      <c r="M1678" s="92"/>
      <c r="N1678" s="93"/>
      <c r="O1678" s="92"/>
      <c r="P1678" s="92"/>
      <c r="Q1678" s="11"/>
      <c r="R1678" s="11"/>
      <c r="S1678" s="92"/>
      <c r="T1678" s="92"/>
      <c r="U1678" s="92"/>
      <c r="V1678" s="92"/>
      <c r="W1678" s="92"/>
      <c r="X1678" s="92"/>
      <c r="Y1678" s="94"/>
      <c r="Z1678" s="12"/>
      <c r="AA1678" s="12"/>
      <c r="AB1678" s="14"/>
      <c r="AC1678" s="14"/>
      <c r="AD1678" s="11"/>
      <c r="AE1678" s="11"/>
      <c r="AF1678" s="11"/>
      <c r="AG1678" s="11"/>
      <c r="AH1678" s="11"/>
      <c r="AI1678" s="11"/>
      <c r="AJ1678" s="11"/>
      <c r="AK1678" s="11"/>
      <c r="AL1678" s="11"/>
      <c r="AM1678" s="11"/>
      <c r="AN1678" s="11"/>
      <c r="AO1678" s="11"/>
      <c r="AP1678" s="11"/>
      <c r="AQ1678" s="11"/>
      <c r="AR1678" s="11"/>
      <c r="AS1678" s="11"/>
      <c r="AT1678" s="56"/>
      <c r="AU1678" s="56"/>
      <c r="AV1678" s="56"/>
      <c r="AW1678" s="56"/>
      <c r="AX1678" s="56"/>
      <c r="AY1678" s="56"/>
      <c r="AZ1678" s="56"/>
      <c r="BA1678" s="56"/>
      <c r="BB1678" s="56"/>
      <c r="BC1678" s="56"/>
      <c r="BD1678" s="56"/>
      <c r="BE1678" s="56"/>
      <c r="BF1678" s="56"/>
      <c r="BG1678" s="56"/>
      <c r="BH1678" s="56"/>
      <c r="BI1678" s="56"/>
      <c r="BJ1678" s="56"/>
      <c r="BK1678" s="56"/>
      <c r="BL1678" s="56"/>
      <c r="BM1678" s="56"/>
      <c r="BN1678" s="56"/>
      <c r="BO1678" s="56"/>
      <c r="BP1678" s="56"/>
      <c r="BQ1678" s="56"/>
      <c r="BR1678" s="56"/>
      <c r="BS1678" s="56"/>
      <c r="BT1678" s="56"/>
      <c r="BU1678" s="56"/>
      <c r="BV1678" s="56"/>
      <c r="BW1678" s="56"/>
    </row>
    <row r="1679" ht="15.75" customHeight="1">
      <c r="A1679" s="92"/>
      <c r="B1679" s="92"/>
      <c r="C1679" s="92"/>
      <c r="D1679" s="92"/>
      <c r="E1679" s="93"/>
      <c r="F1679" s="93"/>
      <c r="G1679" s="92"/>
      <c r="H1679" s="92"/>
      <c r="I1679" s="92"/>
      <c r="J1679" s="92"/>
      <c r="K1679" s="92"/>
      <c r="L1679" s="92"/>
      <c r="M1679" s="92"/>
      <c r="N1679" s="93"/>
      <c r="O1679" s="92"/>
      <c r="P1679" s="92"/>
      <c r="Q1679" s="11"/>
      <c r="R1679" s="11"/>
      <c r="S1679" s="92"/>
      <c r="T1679" s="92"/>
      <c r="U1679" s="92"/>
      <c r="V1679" s="92"/>
      <c r="W1679" s="92"/>
      <c r="X1679" s="92"/>
      <c r="Y1679" s="94"/>
      <c r="Z1679" s="12"/>
      <c r="AA1679" s="12"/>
      <c r="AB1679" s="14"/>
      <c r="AC1679" s="14"/>
      <c r="AD1679" s="11"/>
      <c r="AE1679" s="11"/>
      <c r="AF1679" s="11"/>
      <c r="AG1679" s="11"/>
      <c r="AH1679" s="11"/>
      <c r="AI1679" s="11"/>
      <c r="AJ1679" s="11"/>
      <c r="AK1679" s="11"/>
      <c r="AL1679" s="11"/>
      <c r="AM1679" s="11"/>
      <c r="AN1679" s="11"/>
      <c r="AO1679" s="11"/>
      <c r="AP1679" s="11"/>
      <c r="AQ1679" s="11"/>
      <c r="AR1679" s="11"/>
      <c r="AS1679" s="11"/>
      <c r="AT1679" s="56"/>
      <c r="AU1679" s="56"/>
      <c r="AV1679" s="56"/>
      <c r="AW1679" s="56"/>
      <c r="AX1679" s="56"/>
      <c r="AY1679" s="56"/>
      <c r="AZ1679" s="56"/>
      <c r="BA1679" s="56"/>
      <c r="BB1679" s="56"/>
      <c r="BC1679" s="56"/>
      <c r="BD1679" s="56"/>
      <c r="BE1679" s="56"/>
      <c r="BF1679" s="56"/>
      <c r="BG1679" s="56"/>
      <c r="BH1679" s="56"/>
      <c r="BI1679" s="56"/>
      <c r="BJ1679" s="56"/>
      <c r="BK1679" s="56"/>
      <c r="BL1679" s="56"/>
      <c r="BM1679" s="56"/>
      <c r="BN1679" s="56"/>
      <c r="BO1679" s="56"/>
      <c r="BP1679" s="56"/>
      <c r="BQ1679" s="56"/>
      <c r="BR1679" s="56"/>
      <c r="BS1679" s="56"/>
      <c r="BT1679" s="56"/>
      <c r="BU1679" s="56"/>
      <c r="BV1679" s="56"/>
      <c r="BW1679" s="56"/>
    </row>
    <row r="1680" ht="15.75" customHeight="1">
      <c r="A1680" s="92"/>
      <c r="B1680" s="92"/>
      <c r="C1680" s="92"/>
      <c r="D1680" s="92"/>
      <c r="E1680" s="93"/>
      <c r="F1680" s="93"/>
      <c r="G1680" s="92"/>
      <c r="H1680" s="92"/>
      <c r="I1680" s="92"/>
      <c r="J1680" s="92"/>
      <c r="K1680" s="92"/>
      <c r="L1680" s="92"/>
      <c r="M1680" s="92"/>
      <c r="N1680" s="93"/>
      <c r="O1680" s="92"/>
      <c r="P1680" s="92"/>
      <c r="Q1680" s="11"/>
      <c r="R1680" s="11"/>
      <c r="S1680" s="92"/>
      <c r="T1680" s="92"/>
      <c r="U1680" s="92"/>
      <c r="V1680" s="92"/>
      <c r="W1680" s="92"/>
      <c r="X1680" s="92"/>
      <c r="Y1680" s="94"/>
      <c r="Z1680" s="12"/>
      <c r="AA1680" s="12"/>
      <c r="AB1680" s="14"/>
      <c r="AC1680" s="14"/>
      <c r="AD1680" s="11"/>
      <c r="AE1680" s="11"/>
      <c r="AF1680" s="11"/>
      <c r="AG1680" s="11"/>
      <c r="AH1680" s="11"/>
      <c r="AI1680" s="11"/>
      <c r="AJ1680" s="11"/>
      <c r="AK1680" s="11"/>
      <c r="AL1680" s="11"/>
      <c r="AM1680" s="11"/>
      <c r="AN1680" s="11"/>
      <c r="AO1680" s="11"/>
      <c r="AP1680" s="11"/>
      <c r="AQ1680" s="11"/>
      <c r="AR1680" s="11"/>
      <c r="AS1680" s="11"/>
      <c r="AT1680" s="56"/>
      <c r="AU1680" s="56"/>
      <c r="AV1680" s="56"/>
      <c r="AW1680" s="56"/>
      <c r="AX1680" s="56"/>
      <c r="AY1680" s="56"/>
      <c r="AZ1680" s="56"/>
      <c r="BA1680" s="56"/>
      <c r="BB1680" s="56"/>
      <c r="BC1680" s="56"/>
      <c r="BD1680" s="56"/>
      <c r="BE1680" s="56"/>
      <c r="BF1680" s="56"/>
      <c r="BG1680" s="56"/>
      <c r="BH1680" s="56"/>
      <c r="BI1680" s="56"/>
      <c r="BJ1680" s="56"/>
      <c r="BK1680" s="56"/>
      <c r="BL1680" s="56"/>
      <c r="BM1680" s="56"/>
      <c r="BN1680" s="56"/>
      <c r="BO1680" s="56"/>
      <c r="BP1680" s="56"/>
      <c r="BQ1680" s="56"/>
      <c r="BR1680" s="56"/>
      <c r="BS1680" s="56"/>
      <c r="BT1680" s="56"/>
      <c r="BU1680" s="56"/>
      <c r="BV1680" s="56"/>
      <c r="BW1680" s="56"/>
    </row>
    <row r="1681" ht="15.75" customHeight="1">
      <c r="A1681" s="92"/>
      <c r="B1681" s="92"/>
      <c r="C1681" s="92"/>
      <c r="D1681" s="92"/>
      <c r="E1681" s="93"/>
      <c r="F1681" s="93"/>
      <c r="G1681" s="92"/>
      <c r="H1681" s="92"/>
      <c r="I1681" s="92"/>
      <c r="J1681" s="92"/>
      <c r="K1681" s="92"/>
      <c r="L1681" s="92"/>
      <c r="M1681" s="92"/>
      <c r="N1681" s="93"/>
      <c r="O1681" s="92"/>
      <c r="P1681" s="92"/>
      <c r="Q1681" s="11"/>
      <c r="R1681" s="11"/>
      <c r="S1681" s="92"/>
      <c r="T1681" s="92"/>
      <c r="U1681" s="92"/>
      <c r="V1681" s="92"/>
      <c r="W1681" s="92"/>
      <c r="X1681" s="92"/>
      <c r="Y1681" s="94"/>
      <c r="Z1681" s="12"/>
      <c r="AA1681" s="12"/>
      <c r="AB1681" s="14"/>
      <c r="AC1681" s="14"/>
      <c r="AD1681" s="11"/>
      <c r="AE1681" s="11"/>
      <c r="AF1681" s="11"/>
      <c r="AG1681" s="11"/>
      <c r="AH1681" s="11"/>
      <c r="AI1681" s="11"/>
      <c r="AJ1681" s="11"/>
      <c r="AK1681" s="11"/>
      <c r="AL1681" s="11"/>
      <c r="AM1681" s="11"/>
      <c r="AN1681" s="11"/>
      <c r="AO1681" s="11"/>
      <c r="AP1681" s="11"/>
      <c r="AQ1681" s="11"/>
      <c r="AR1681" s="11"/>
      <c r="AS1681" s="11"/>
      <c r="AT1681" s="56"/>
      <c r="AU1681" s="56"/>
      <c r="AV1681" s="56"/>
      <c r="AW1681" s="56"/>
      <c r="AX1681" s="56"/>
      <c r="AY1681" s="56"/>
      <c r="AZ1681" s="56"/>
      <c r="BA1681" s="56"/>
      <c r="BB1681" s="56"/>
      <c r="BC1681" s="56"/>
      <c r="BD1681" s="56"/>
      <c r="BE1681" s="56"/>
      <c r="BF1681" s="56"/>
      <c r="BG1681" s="56"/>
      <c r="BH1681" s="56"/>
      <c r="BI1681" s="56"/>
      <c r="BJ1681" s="56"/>
      <c r="BK1681" s="56"/>
      <c r="BL1681" s="56"/>
      <c r="BM1681" s="56"/>
      <c r="BN1681" s="56"/>
      <c r="BO1681" s="56"/>
      <c r="BP1681" s="56"/>
      <c r="BQ1681" s="56"/>
      <c r="BR1681" s="56"/>
      <c r="BS1681" s="56"/>
      <c r="BT1681" s="56"/>
      <c r="BU1681" s="56"/>
      <c r="BV1681" s="56"/>
      <c r="BW1681" s="56"/>
    </row>
    <row r="1682" ht="15.75" customHeight="1">
      <c r="A1682" s="92"/>
      <c r="B1682" s="92"/>
      <c r="C1682" s="92"/>
      <c r="D1682" s="92"/>
      <c r="E1682" s="93"/>
      <c r="F1682" s="93"/>
      <c r="G1682" s="92"/>
      <c r="H1682" s="92"/>
      <c r="I1682" s="92"/>
      <c r="J1682" s="92"/>
      <c r="K1682" s="92"/>
      <c r="L1682" s="92"/>
      <c r="M1682" s="92"/>
      <c r="N1682" s="93"/>
      <c r="O1682" s="92"/>
      <c r="P1682" s="92"/>
      <c r="Q1682" s="11"/>
      <c r="R1682" s="11"/>
      <c r="S1682" s="92"/>
      <c r="T1682" s="92"/>
      <c r="U1682" s="92"/>
      <c r="V1682" s="92"/>
      <c r="W1682" s="92"/>
      <c r="X1682" s="92"/>
      <c r="Y1682" s="94"/>
      <c r="Z1682" s="12"/>
      <c r="AA1682" s="12"/>
      <c r="AB1682" s="14"/>
      <c r="AC1682" s="14"/>
      <c r="AD1682" s="11"/>
      <c r="AE1682" s="11"/>
      <c r="AF1682" s="11"/>
      <c r="AG1682" s="11"/>
      <c r="AH1682" s="11"/>
      <c r="AI1682" s="11"/>
      <c r="AJ1682" s="11"/>
      <c r="AK1682" s="11"/>
      <c r="AL1682" s="11"/>
      <c r="AM1682" s="11"/>
      <c r="AN1682" s="11"/>
      <c r="AO1682" s="11"/>
      <c r="AP1682" s="11"/>
      <c r="AQ1682" s="11"/>
      <c r="AR1682" s="11"/>
      <c r="AS1682" s="11"/>
      <c r="AT1682" s="56"/>
      <c r="AU1682" s="56"/>
      <c r="AV1682" s="56"/>
      <c r="AW1682" s="56"/>
      <c r="AX1682" s="56"/>
      <c r="AY1682" s="56"/>
      <c r="AZ1682" s="56"/>
      <c r="BA1682" s="56"/>
      <c r="BB1682" s="56"/>
      <c r="BC1682" s="56"/>
      <c r="BD1682" s="56"/>
      <c r="BE1682" s="56"/>
      <c r="BF1682" s="56"/>
      <c r="BG1682" s="56"/>
      <c r="BH1682" s="56"/>
      <c r="BI1682" s="56"/>
      <c r="BJ1682" s="56"/>
      <c r="BK1682" s="56"/>
      <c r="BL1682" s="56"/>
      <c r="BM1682" s="56"/>
      <c r="BN1682" s="56"/>
      <c r="BO1682" s="56"/>
      <c r="BP1682" s="56"/>
      <c r="BQ1682" s="56"/>
      <c r="BR1682" s="56"/>
      <c r="BS1682" s="56"/>
      <c r="BT1682" s="56"/>
      <c r="BU1682" s="56"/>
      <c r="BV1682" s="56"/>
      <c r="BW1682" s="56"/>
    </row>
    <row r="1683" ht="15.75" customHeight="1">
      <c r="A1683" s="92"/>
      <c r="B1683" s="92"/>
      <c r="C1683" s="92"/>
      <c r="D1683" s="92"/>
      <c r="E1683" s="93"/>
      <c r="F1683" s="93"/>
      <c r="G1683" s="92"/>
      <c r="H1683" s="92"/>
      <c r="I1683" s="92"/>
      <c r="J1683" s="92"/>
      <c r="K1683" s="92"/>
      <c r="L1683" s="92"/>
      <c r="M1683" s="92"/>
      <c r="N1683" s="93"/>
      <c r="O1683" s="92"/>
      <c r="P1683" s="92"/>
      <c r="Q1683" s="11"/>
      <c r="R1683" s="11"/>
      <c r="S1683" s="92"/>
      <c r="T1683" s="92"/>
      <c r="U1683" s="92"/>
      <c r="V1683" s="92"/>
      <c r="W1683" s="92"/>
      <c r="X1683" s="92"/>
      <c r="Y1683" s="94"/>
      <c r="Z1683" s="12"/>
      <c r="AA1683" s="12"/>
      <c r="AB1683" s="14"/>
      <c r="AC1683" s="14"/>
      <c r="AD1683" s="11"/>
      <c r="AE1683" s="11"/>
      <c r="AF1683" s="11"/>
      <c r="AG1683" s="11"/>
      <c r="AH1683" s="11"/>
      <c r="AI1683" s="11"/>
      <c r="AJ1683" s="11"/>
      <c r="AK1683" s="11"/>
      <c r="AL1683" s="11"/>
      <c r="AM1683" s="11"/>
      <c r="AN1683" s="11"/>
      <c r="AO1683" s="11"/>
      <c r="AP1683" s="11"/>
      <c r="AQ1683" s="11"/>
      <c r="AR1683" s="11"/>
      <c r="AS1683" s="11"/>
      <c r="AT1683" s="56"/>
      <c r="AU1683" s="56"/>
      <c r="AV1683" s="56"/>
      <c r="AW1683" s="56"/>
      <c r="AX1683" s="56"/>
      <c r="AY1683" s="56"/>
      <c r="AZ1683" s="56"/>
      <c r="BA1683" s="56"/>
      <c r="BB1683" s="56"/>
      <c r="BC1683" s="56"/>
      <c r="BD1683" s="56"/>
      <c r="BE1683" s="56"/>
      <c r="BF1683" s="56"/>
      <c r="BG1683" s="56"/>
      <c r="BH1683" s="56"/>
      <c r="BI1683" s="56"/>
      <c r="BJ1683" s="56"/>
      <c r="BK1683" s="56"/>
      <c r="BL1683" s="56"/>
      <c r="BM1683" s="56"/>
      <c r="BN1683" s="56"/>
      <c r="BO1683" s="56"/>
      <c r="BP1683" s="56"/>
      <c r="BQ1683" s="56"/>
      <c r="BR1683" s="56"/>
      <c r="BS1683" s="56"/>
      <c r="BT1683" s="56"/>
      <c r="BU1683" s="56"/>
      <c r="BV1683" s="56"/>
      <c r="BW1683" s="56"/>
    </row>
    <row r="1684" ht="15.75" customHeight="1">
      <c r="A1684" s="92"/>
      <c r="B1684" s="92"/>
      <c r="C1684" s="92"/>
      <c r="D1684" s="92"/>
      <c r="E1684" s="93"/>
      <c r="F1684" s="93"/>
      <c r="G1684" s="92"/>
      <c r="H1684" s="92"/>
      <c r="I1684" s="92"/>
      <c r="J1684" s="92"/>
      <c r="K1684" s="92"/>
      <c r="L1684" s="92"/>
      <c r="M1684" s="92"/>
      <c r="N1684" s="93"/>
      <c r="O1684" s="92"/>
      <c r="P1684" s="92"/>
      <c r="Q1684" s="11"/>
      <c r="R1684" s="11"/>
      <c r="S1684" s="92"/>
      <c r="T1684" s="92"/>
      <c r="U1684" s="92"/>
      <c r="V1684" s="92"/>
      <c r="W1684" s="92"/>
      <c r="X1684" s="92"/>
      <c r="Y1684" s="94"/>
      <c r="Z1684" s="12"/>
      <c r="AA1684" s="12"/>
      <c r="AB1684" s="14"/>
      <c r="AC1684" s="14"/>
      <c r="AD1684" s="11"/>
      <c r="AE1684" s="11"/>
      <c r="AF1684" s="11"/>
      <c r="AG1684" s="11"/>
      <c r="AH1684" s="11"/>
      <c r="AI1684" s="11"/>
      <c r="AJ1684" s="11"/>
      <c r="AK1684" s="11"/>
      <c r="AL1684" s="11"/>
      <c r="AM1684" s="11"/>
      <c r="AN1684" s="11"/>
      <c r="AO1684" s="11"/>
      <c r="AP1684" s="11"/>
      <c r="AQ1684" s="11"/>
      <c r="AR1684" s="11"/>
      <c r="AS1684" s="11"/>
      <c r="AT1684" s="56"/>
      <c r="AU1684" s="56"/>
      <c r="AV1684" s="56"/>
      <c r="AW1684" s="56"/>
      <c r="AX1684" s="56"/>
      <c r="AY1684" s="56"/>
      <c r="AZ1684" s="56"/>
      <c r="BA1684" s="56"/>
      <c r="BB1684" s="56"/>
      <c r="BC1684" s="56"/>
      <c r="BD1684" s="56"/>
      <c r="BE1684" s="56"/>
      <c r="BF1684" s="56"/>
      <c r="BG1684" s="56"/>
      <c r="BH1684" s="56"/>
      <c r="BI1684" s="56"/>
      <c r="BJ1684" s="56"/>
      <c r="BK1684" s="56"/>
      <c r="BL1684" s="56"/>
      <c r="BM1684" s="56"/>
      <c r="BN1684" s="56"/>
      <c r="BO1684" s="56"/>
      <c r="BP1684" s="56"/>
      <c r="BQ1684" s="56"/>
      <c r="BR1684" s="56"/>
      <c r="BS1684" s="56"/>
      <c r="BT1684" s="56"/>
      <c r="BU1684" s="56"/>
      <c r="BV1684" s="56"/>
      <c r="BW1684" s="56"/>
    </row>
    <row r="1685" ht="15.75" customHeight="1">
      <c r="A1685" s="92"/>
      <c r="B1685" s="92"/>
      <c r="C1685" s="92"/>
      <c r="D1685" s="92"/>
      <c r="E1685" s="93"/>
      <c r="F1685" s="93"/>
      <c r="G1685" s="92"/>
      <c r="H1685" s="92"/>
      <c r="I1685" s="92"/>
      <c r="J1685" s="92"/>
      <c r="K1685" s="92"/>
      <c r="L1685" s="92"/>
      <c r="M1685" s="92"/>
      <c r="N1685" s="93"/>
      <c r="O1685" s="92"/>
      <c r="P1685" s="92"/>
      <c r="Q1685" s="11"/>
      <c r="R1685" s="11"/>
      <c r="S1685" s="92"/>
      <c r="T1685" s="92"/>
      <c r="U1685" s="92"/>
      <c r="V1685" s="92"/>
      <c r="W1685" s="92"/>
      <c r="X1685" s="92"/>
      <c r="Y1685" s="94"/>
      <c r="Z1685" s="12"/>
      <c r="AA1685" s="12"/>
      <c r="AB1685" s="14"/>
      <c r="AC1685" s="14"/>
      <c r="AD1685" s="11"/>
      <c r="AE1685" s="11"/>
      <c r="AF1685" s="11"/>
      <c r="AG1685" s="11"/>
      <c r="AH1685" s="11"/>
      <c r="AI1685" s="11"/>
      <c r="AJ1685" s="11"/>
      <c r="AK1685" s="11"/>
      <c r="AL1685" s="11"/>
      <c r="AM1685" s="11"/>
      <c r="AN1685" s="11"/>
      <c r="AO1685" s="11"/>
      <c r="AP1685" s="11"/>
      <c r="AQ1685" s="11"/>
      <c r="AR1685" s="11"/>
      <c r="AS1685" s="11"/>
      <c r="AT1685" s="56"/>
      <c r="AU1685" s="56"/>
      <c r="AV1685" s="56"/>
      <c r="AW1685" s="56"/>
      <c r="AX1685" s="56"/>
      <c r="AY1685" s="56"/>
      <c r="AZ1685" s="56"/>
      <c r="BA1685" s="56"/>
      <c r="BB1685" s="56"/>
      <c r="BC1685" s="56"/>
      <c r="BD1685" s="56"/>
      <c r="BE1685" s="56"/>
      <c r="BF1685" s="56"/>
      <c r="BG1685" s="56"/>
      <c r="BH1685" s="56"/>
      <c r="BI1685" s="56"/>
      <c r="BJ1685" s="56"/>
      <c r="BK1685" s="56"/>
      <c r="BL1685" s="56"/>
      <c r="BM1685" s="56"/>
      <c r="BN1685" s="56"/>
      <c r="BO1685" s="56"/>
      <c r="BP1685" s="56"/>
      <c r="BQ1685" s="56"/>
      <c r="BR1685" s="56"/>
      <c r="BS1685" s="56"/>
      <c r="BT1685" s="56"/>
      <c r="BU1685" s="56"/>
      <c r="BV1685" s="56"/>
      <c r="BW1685" s="56"/>
    </row>
    <row r="1686" ht="15.75" customHeight="1">
      <c r="A1686" s="92"/>
      <c r="B1686" s="92"/>
      <c r="C1686" s="92"/>
      <c r="D1686" s="92"/>
      <c r="E1686" s="93"/>
      <c r="F1686" s="93"/>
      <c r="G1686" s="92"/>
      <c r="H1686" s="92"/>
      <c r="I1686" s="92"/>
      <c r="J1686" s="92"/>
      <c r="K1686" s="92"/>
      <c r="L1686" s="92"/>
      <c r="M1686" s="92"/>
      <c r="N1686" s="93"/>
      <c r="O1686" s="92"/>
      <c r="P1686" s="92"/>
      <c r="Q1686" s="11"/>
      <c r="R1686" s="11"/>
      <c r="S1686" s="92"/>
      <c r="T1686" s="92"/>
      <c r="U1686" s="92"/>
      <c r="V1686" s="92"/>
      <c r="W1686" s="92"/>
      <c r="X1686" s="92"/>
      <c r="Y1686" s="94"/>
      <c r="Z1686" s="12"/>
      <c r="AA1686" s="12"/>
      <c r="AB1686" s="14"/>
      <c r="AC1686" s="14"/>
      <c r="AD1686" s="11"/>
      <c r="AE1686" s="11"/>
      <c r="AF1686" s="11"/>
      <c r="AG1686" s="11"/>
      <c r="AH1686" s="11"/>
      <c r="AI1686" s="11"/>
      <c r="AJ1686" s="11"/>
      <c r="AK1686" s="11"/>
      <c r="AL1686" s="11"/>
      <c r="AM1686" s="11"/>
      <c r="AN1686" s="11"/>
      <c r="AO1686" s="11"/>
      <c r="AP1686" s="11"/>
      <c r="AQ1686" s="11"/>
      <c r="AR1686" s="11"/>
      <c r="AS1686" s="11"/>
      <c r="AT1686" s="56"/>
      <c r="AU1686" s="56"/>
      <c r="AV1686" s="56"/>
      <c r="AW1686" s="56"/>
      <c r="AX1686" s="56"/>
      <c r="AY1686" s="56"/>
      <c r="AZ1686" s="56"/>
      <c r="BA1686" s="56"/>
      <c r="BB1686" s="56"/>
      <c r="BC1686" s="56"/>
      <c r="BD1686" s="56"/>
      <c r="BE1686" s="56"/>
      <c r="BF1686" s="56"/>
      <c r="BG1686" s="56"/>
      <c r="BH1686" s="56"/>
      <c r="BI1686" s="56"/>
      <c r="BJ1686" s="56"/>
      <c r="BK1686" s="56"/>
      <c r="BL1686" s="56"/>
      <c r="BM1686" s="56"/>
      <c r="BN1686" s="56"/>
      <c r="BO1686" s="56"/>
      <c r="BP1686" s="56"/>
      <c r="BQ1686" s="56"/>
      <c r="BR1686" s="56"/>
      <c r="BS1686" s="56"/>
      <c r="BT1686" s="56"/>
      <c r="BU1686" s="56"/>
      <c r="BV1686" s="56"/>
      <c r="BW1686" s="56"/>
    </row>
    <row r="1687" ht="15.75" customHeight="1">
      <c r="A1687" s="92"/>
      <c r="B1687" s="92"/>
      <c r="C1687" s="92"/>
      <c r="D1687" s="92"/>
      <c r="E1687" s="93"/>
      <c r="F1687" s="93"/>
      <c r="G1687" s="92"/>
      <c r="H1687" s="92"/>
      <c r="I1687" s="92"/>
      <c r="J1687" s="92"/>
      <c r="K1687" s="92"/>
      <c r="L1687" s="92"/>
      <c r="M1687" s="92"/>
      <c r="N1687" s="93"/>
      <c r="O1687" s="92"/>
      <c r="P1687" s="92"/>
      <c r="Q1687" s="11"/>
      <c r="R1687" s="11"/>
      <c r="S1687" s="92"/>
      <c r="T1687" s="92"/>
      <c r="U1687" s="92"/>
      <c r="V1687" s="92"/>
      <c r="W1687" s="92"/>
      <c r="X1687" s="92"/>
      <c r="Y1687" s="94"/>
      <c r="Z1687" s="12"/>
      <c r="AA1687" s="12"/>
      <c r="AB1687" s="14"/>
      <c r="AC1687" s="14"/>
      <c r="AD1687" s="11"/>
      <c r="AE1687" s="11"/>
      <c r="AF1687" s="11"/>
      <c r="AG1687" s="11"/>
      <c r="AH1687" s="11"/>
      <c r="AI1687" s="11"/>
      <c r="AJ1687" s="11"/>
      <c r="AK1687" s="11"/>
      <c r="AL1687" s="11"/>
      <c r="AM1687" s="11"/>
      <c r="AN1687" s="11"/>
      <c r="AO1687" s="11"/>
      <c r="AP1687" s="11"/>
      <c r="AQ1687" s="11"/>
      <c r="AR1687" s="11"/>
      <c r="AS1687" s="11"/>
      <c r="AT1687" s="56"/>
      <c r="AU1687" s="56"/>
      <c r="AV1687" s="56"/>
      <c r="AW1687" s="56"/>
      <c r="AX1687" s="56"/>
      <c r="AY1687" s="56"/>
      <c r="AZ1687" s="56"/>
      <c r="BA1687" s="56"/>
      <c r="BB1687" s="56"/>
      <c r="BC1687" s="56"/>
      <c r="BD1687" s="56"/>
      <c r="BE1687" s="56"/>
      <c r="BF1687" s="56"/>
      <c r="BG1687" s="56"/>
      <c r="BH1687" s="56"/>
      <c r="BI1687" s="56"/>
      <c r="BJ1687" s="56"/>
      <c r="BK1687" s="56"/>
      <c r="BL1687" s="56"/>
      <c r="BM1687" s="56"/>
      <c r="BN1687" s="56"/>
      <c r="BO1687" s="56"/>
      <c r="BP1687" s="56"/>
      <c r="BQ1687" s="56"/>
      <c r="BR1687" s="56"/>
      <c r="BS1687" s="56"/>
      <c r="BT1687" s="56"/>
      <c r="BU1687" s="56"/>
      <c r="BV1687" s="56"/>
      <c r="BW1687" s="56"/>
    </row>
    <row r="1688" ht="15.75" customHeight="1">
      <c r="A1688" s="92"/>
      <c r="B1688" s="92"/>
      <c r="C1688" s="92"/>
      <c r="D1688" s="92"/>
      <c r="E1688" s="93"/>
      <c r="F1688" s="93"/>
      <c r="G1688" s="92"/>
      <c r="H1688" s="92"/>
      <c r="I1688" s="92"/>
      <c r="J1688" s="92"/>
      <c r="K1688" s="92"/>
      <c r="L1688" s="92"/>
      <c r="M1688" s="92"/>
      <c r="N1688" s="93"/>
      <c r="O1688" s="92"/>
      <c r="P1688" s="92"/>
      <c r="Q1688" s="11"/>
      <c r="R1688" s="11"/>
      <c r="S1688" s="92"/>
      <c r="T1688" s="92"/>
      <c r="U1688" s="92"/>
      <c r="V1688" s="92"/>
      <c r="W1688" s="92"/>
      <c r="X1688" s="92"/>
      <c r="Y1688" s="94"/>
      <c r="Z1688" s="12"/>
      <c r="AA1688" s="12"/>
      <c r="AB1688" s="14"/>
      <c r="AC1688" s="14"/>
      <c r="AD1688" s="11"/>
      <c r="AE1688" s="11"/>
      <c r="AF1688" s="11"/>
      <c r="AG1688" s="11"/>
      <c r="AH1688" s="11"/>
      <c r="AI1688" s="11"/>
      <c r="AJ1688" s="11"/>
      <c r="AK1688" s="11"/>
      <c r="AL1688" s="11"/>
      <c r="AM1688" s="11"/>
      <c r="AN1688" s="11"/>
      <c r="AO1688" s="11"/>
      <c r="AP1688" s="11"/>
      <c r="AQ1688" s="11"/>
      <c r="AR1688" s="11"/>
      <c r="AS1688" s="11"/>
      <c r="AT1688" s="56"/>
      <c r="AU1688" s="56"/>
      <c r="AV1688" s="56"/>
      <c r="AW1688" s="56"/>
      <c r="AX1688" s="56"/>
      <c r="AY1688" s="56"/>
      <c r="AZ1688" s="56"/>
      <c r="BA1688" s="56"/>
      <c r="BB1688" s="56"/>
      <c r="BC1688" s="56"/>
      <c r="BD1688" s="56"/>
      <c r="BE1688" s="56"/>
      <c r="BF1688" s="56"/>
      <c r="BG1688" s="56"/>
      <c r="BH1688" s="56"/>
      <c r="BI1688" s="56"/>
      <c r="BJ1688" s="56"/>
      <c r="BK1688" s="56"/>
      <c r="BL1688" s="56"/>
      <c r="BM1688" s="56"/>
      <c r="BN1688" s="56"/>
      <c r="BO1688" s="56"/>
      <c r="BP1688" s="56"/>
      <c r="BQ1688" s="56"/>
      <c r="BR1688" s="56"/>
      <c r="BS1688" s="56"/>
      <c r="BT1688" s="56"/>
      <c r="BU1688" s="56"/>
      <c r="BV1688" s="56"/>
      <c r="BW1688" s="56"/>
    </row>
    <row r="1689" ht="15.75" customHeight="1">
      <c r="A1689" s="92"/>
      <c r="B1689" s="92"/>
      <c r="C1689" s="92"/>
      <c r="D1689" s="92"/>
      <c r="E1689" s="93"/>
      <c r="F1689" s="93"/>
      <c r="G1689" s="92"/>
      <c r="H1689" s="92"/>
      <c r="I1689" s="92"/>
      <c r="J1689" s="92"/>
      <c r="K1689" s="92"/>
      <c r="L1689" s="92"/>
      <c r="M1689" s="92"/>
      <c r="N1689" s="93"/>
      <c r="O1689" s="92"/>
      <c r="P1689" s="92"/>
      <c r="Q1689" s="11"/>
      <c r="R1689" s="11"/>
      <c r="S1689" s="92"/>
      <c r="T1689" s="92"/>
      <c r="U1689" s="92"/>
      <c r="V1689" s="92"/>
      <c r="W1689" s="92"/>
      <c r="X1689" s="92"/>
      <c r="Y1689" s="94"/>
      <c r="Z1689" s="12"/>
      <c r="AA1689" s="12"/>
      <c r="AB1689" s="14"/>
      <c r="AC1689" s="14"/>
      <c r="AD1689" s="11"/>
      <c r="AE1689" s="11"/>
      <c r="AF1689" s="11"/>
      <c r="AG1689" s="11"/>
      <c r="AH1689" s="11"/>
      <c r="AI1689" s="11"/>
      <c r="AJ1689" s="11"/>
      <c r="AK1689" s="11"/>
      <c r="AL1689" s="11"/>
      <c r="AM1689" s="11"/>
      <c r="AN1689" s="11"/>
      <c r="AO1689" s="11"/>
      <c r="AP1689" s="11"/>
      <c r="AQ1689" s="11"/>
      <c r="AR1689" s="11"/>
      <c r="AS1689" s="11"/>
      <c r="AT1689" s="56"/>
      <c r="AU1689" s="56"/>
      <c r="AV1689" s="56"/>
      <c r="AW1689" s="56"/>
      <c r="AX1689" s="56"/>
      <c r="AY1689" s="56"/>
      <c r="AZ1689" s="56"/>
      <c r="BA1689" s="56"/>
      <c r="BB1689" s="56"/>
      <c r="BC1689" s="56"/>
      <c r="BD1689" s="56"/>
      <c r="BE1689" s="56"/>
      <c r="BF1689" s="56"/>
      <c r="BG1689" s="56"/>
      <c r="BH1689" s="56"/>
      <c r="BI1689" s="56"/>
      <c r="BJ1689" s="56"/>
      <c r="BK1689" s="56"/>
      <c r="BL1689" s="56"/>
      <c r="BM1689" s="56"/>
      <c r="BN1689" s="56"/>
      <c r="BO1689" s="56"/>
      <c r="BP1689" s="56"/>
      <c r="BQ1689" s="56"/>
      <c r="BR1689" s="56"/>
      <c r="BS1689" s="56"/>
      <c r="BT1689" s="56"/>
      <c r="BU1689" s="56"/>
      <c r="BV1689" s="56"/>
      <c r="BW1689" s="56"/>
    </row>
    <row r="1690" ht="15.75" customHeight="1">
      <c r="A1690" s="92"/>
      <c r="B1690" s="92"/>
      <c r="C1690" s="92"/>
      <c r="D1690" s="92"/>
      <c r="E1690" s="93"/>
      <c r="F1690" s="93"/>
      <c r="G1690" s="92"/>
      <c r="H1690" s="92"/>
      <c r="I1690" s="92"/>
      <c r="J1690" s="92"/>
      <c r="K1690" s="92"/>
      <c r="L1690" s="92"/>
      <c r="M1690" s="92"/>
      <c r="N1690" s="93"/>
      <c r="O1690" s="92"/>
      <c r="P1690" s="92"/>
      <c r="Q1690" s="11"/>
      <c r="R1690" s="11"/>
      <c r="S1690" s="92"/>
      <c r="T1690" s="92"/>
      <c r="U1690" s="92"/>
      <c r="V1690" s="92"/>
      <c r="W1690" s="92"/>
      <c r="X1690" s="92"/>
      <c r="Y1690" s="94"/>
      <c r="Z1690" s="12"/>
      <c r="AA1690" s="12"/>
      <c r="AB1690" s="14"/>
      <c r="AC1690" s="14"/>
      <c r="AD1690" s="11"/>
      <c r="AE1690" s="11"/>
      <c r="AF1690" s="11"/>
      <c r="AG1690" s="11"/>
      <c r="AH1690" s="11"/>
      <c r="AI1690" s="11"/>
      <c r="AJ1690" s="11"/>
      <c r="AK1690" s="11"/>
      <c r="AL1690" s="11"/>
      <c r="AM1690" s="11"/>
      <c r="AN1690" s="11"/>
      <c r="AO1690" s="11"/>
      <c r="AP1690" s="11"/>
      <c r="AQ1690" s="11"/>
      <c r="AR1690" s="11"/>
      <c r="AS1690" s="11"/>
      <c r="AT1690" s="56"/>
      <c r="AU1690" s="56"/>
      <c r="AV1690" s="56"/>
      <c r="AW1690" s="56"/>
      <c r="AX1690" s="56"/>
      <c r="AY1690" s="56"/>
      <c r="AZ1690" s="56"/>
      <c r="BA1690" s="56"/>
      <c r="BB1690" s="56"/>
      <c r="BC1690" s="56"/>
      <c r="BD1690" s="56"/>
      <c r="BE1690" s="56"/>
      <c r="BF1690" s="56"/>
      <c r="BG1690" s="56"/>
      <c r="BH1690" s="56"/>
      <c r="BI1690" s="56"/>
      <c r="BJ1690" s="56"/>
      <c r="BK1690" s="56"/>
      <c r="BL1690" s="56"/>
      <c r="BM1690" s="56"/>
      <c r="BN1690" s="56"/>
      <c r="BO1690" s="56"/>
      <c r="BP1690" s="56"/>
      <c r="BQ1690" s="56"/>
      <c r="BR1690" s="56"/>
      <c r="BS1690" s="56"/>
      <c r="BT1690" s="56"/>
      <c r="BU1690" s="56"/>
      <c r="BV1690" s="56"/>
      <c r="BW1690" s="56"/>
    </row>
    <row r="1691" ht="15.75" customHeight="1">
      <c r="A1691" s="92"/>
      <c r="B1691" s="92"/>
      <c r="C1691" s="92"/>
      <c r="D1691" s="92"/>
      <c r="E1691" s="93"/>
      <c r="F1691" s="93"/>
      <c r="G1691" s="92"/>
      <c r="H1691" s="92"/>
      <c r="I1691" s="92"/>
      <c r="J1691" s="92"/>
      <c r="K1691" s="92"/>
      <c r="L1691" s="92"/>
      <c r="M1691" s="92"/>
      <c r="N1691" s="93"/>
      <c r="O1691" s="92"/>
      <c r="P1691" s="92"/>
      <c r="Q1691" s="11"/>
      <c r="R1691" s="11"/>
      <c r="S1691" s="92"/>
      <c r="T1691" s="92"/>
      <c r="U1691" s="92"/>
      <c r="V1691" s="92"/>
      <c r="W1691" s="92"/>
      <c r="X1691" s="92"/>
      <c r="Y1691" s="94"/>
      <c r="Z1691" s="12"/>
      <c r="AA1691" s="12"/>
      <c r="AB1691" s="14"/>
      <c r="AC1691" s="14"/>
      <c r="AD1691" s="11"/>
      <c r="AE1691" s="11"/>
      <c r="AF1691" s="11"/>
      <c r="AG1691" s="11"/>
      <c r="AH1691" s="11"/>
      <c r="AI1691" s="11"/>
      <c r="AJ1691" s="11"/>
      <c r="AK1691" s="11"/>
      <c r="AL1691" s="11"/>
      <c r="AM1691" s="11"/>
      <c r="AN1691" s="11"/>
      <c r="AO1691" s="11"/>
      <c r="AP1691" s="11"/>
      <c r="AQ1691" s="11"/>
      <c r="AR1691" s="11"/>
      <c r="AS1691" s="11"/>
      <c r="AT1691" s="56"/>
      <c r="AU1691" s="56"/>
      <c r="AV1691" s="56"/>
      <c r="AW1691" s="56"/>
      <c r="AX1691" s="56"/>
      <c r="AY1691" s="56"/>
      <c r="AZ1691" s="56"/>
      <c r="BA1691" s="56"/>
      <c r="BB1691" s="56"/>
      <c r="BC1691" s="56"/>
      <c r="BD1691" s="56"/>
      <c r="BE1691" s="56"/>
      <c r="BF1691" s="56"/>
      <c r="BG1691" s="56"/>
      <c r="BH1691" s="56"/>
      <c r="BI1691" s="56"/>
      <c r="BJ1691" s="56"/>
      <c r="BK1691" s="56"/>
      <c r="BL1691" s="56"/>
      <c r="BM1691" s="56"/>
      <c r="BN1691" s="56"/>
      <c r="BO1691" s="56"/>
      <c r="BP1691" s="56"/>
      <c r="BQ1691" s="56"/>
      <c r="BR1691" s="56"/>
      <c r="BS1691" s="56"/>
      <c r="BT1691" s="56"/>
      <c r="BU1691" s="56"/>
      <c r="BV1691" s="56"/>
      <c r="BW1691" s="56"/>
    </row>
  </sheetData>
  <mergeCells count="510">
    <mergeCell ref="P472:R472"/>
    <mergeCell ref="P473:R473"/>
    <mergeCell ref="P474:R474"/>
    <mergeCell ref="P475:R475"/>
    <mergeCell ref="P476:R476"/>
    <mergeCell ref="P477:R477"/>
    <mergeCell ref="Q478:R478"/>
    <mergeCell ref="O509:P509"/>
    <mergeCell ref="Q509:R509"/>
    <mergeCell ref="O510:P510"/>
    <mergeCell ref="O511:P511"/>
    <mergeCell ref="O513:P513"/>
    <mergeCell ref="B515:C515"/>
    <mergeCell ref="Q480:R480"/>
    <mergeCell ref="Q481:R481"/>
    <mergeCell ref="P504:R504"/>
    <mergeCell ref="P505:R505"/>
    <mergeCell ref="P506:R506"/>
    <mergeCell ref="P507:R507"/>
    <mergeCell ref="O508:P508"/>
    <mergeCell ref="Q518:R518"/>
    <mergeCell ref="R536:S536"/>
    <mergeCell ref="R538:S538"/>
    <mergeCell ref="P539:R539"/>
    <mergeCell ref="G557:H557"/>
    <mergeCell ref="S557:W557"/>
    <mergeCell ref="S558:W558"/>
    <mergeCell ref="O559:P559"/>
    <mergeCell ref="Q559:R559"/>
    <mergeCell ref="O560:P560"/>
    <mergeCell ref="Q560:R560"/>
    <mergeCell ref="G561:K561"/>
    <mergeCell ref="O561:P561"/>
    <mergeCell ref="Q562:R562"/>
    <mergeCell ref="G566:J566"/>
    <mergeCell ref="O562:P562"/>
    <mergeCell ref="O563:P563"/>
    <mergeCell ref="Q563:R563"/>
    <mergeCell ref="O564:P564"/>
    <mergeCell ref="Q564:R564"/>
    <mergeCell ref="O565:P565"/>
    <mergeCell ref="Q565:R565"/>
    <mergeCell ref="U565:V565"/>
    <mergeCell ref="U566:V566"/>
    <mergeCell ref="R572:S572"/>
    <mergeCell ref="R574:S574"/>
    <mergeCell ref="P575:R575"/>
    <mergeCell ref="P576:R576"/>
    <mergeCell ref="P584:R584"/>
    <mergeCell ref="S791:W791"/>
    <mergeCell ref="S792:W792"/>
    <mergeCell ref="P793:R793"/>
    <mergeCell ref="O795:P795"/>
    <mergeCell ref="O797:P797"/>
    <mergeCell ref="Q797:R797"/>
    <mergeCell ref="Q798:R798"/>
    <mergeCell ref="O798:P798"/>
    <mergeCell ref="O799:P799"/>
    <mergeCell ref="O800:P800"/>
    <mergeCell ref="O801:P801"/>
    <mergeCell ref="Q801:R801"/>
    <mergeCell ref="O802:P802"/>
    <mergeCell ref="G803:I803"/>
    <mergeCell ref="O803:P803"/>
    <mergeCell ref="Q803:R803"/>
    <mergeCell ref="U803:V803"/>
    <mergeCell ref="O804:P804"/>
    <mergeCell ref="Q805:R805"/>
    <mergeCell ref="P813:R813"/>
    <mergeCell ref="R822:S822"/>
    <mergeCell ref="G840:H840"/>
    <mergeCell ref="G841:I841"/>
    <mergeCell ref="U841:V841"/>
    <mergeCell ref="R823:S823"/>
    <mergeCell ref="R825:S825"/>
    <mergeCell ref="R826:S826"/>
    <mergeCell ref="R828:S828"/>
    <mergeCell ref="P830:R830"/>
    <mergeCell ref="G837:H837"/>
    <mergeCell ref="G839:I839"/>
    <mergeCell ref="P587:R587"/>
    <mergeCell ref="P590:R590"/>
    <mergeCell ref="Q591:R591"/>
    <mergeCell ref="P605:R605"/>
    <mergeCell ref="P606:R606"/>
    <mergeCell ref="P607:R607"/>
    <mergeCell ref="P611:R611"/>
    <mergeCell ref="P620:R620"/>
    <mergeCell ref="P637:R637"/>
    <mergeCell ref="P638:R638"/>
    <mergeCell ref="P639:R639"/>
    <mergeCell ref="P640:R640"/>
    <mergeCell ref="Q641:R641"/>
    <mergeCell ref="Q642:R642"/>
    <mergeCell ref="P653:R653"/>
    <mergeCell ref="A675:B675"/>
    <mergeCell ref="P679:R679"/>
    <mergeCell ref="P680:R680"/>
    <mergeCell ref="P681:R681"/>
    <mergeCell ref="B757:C757"/>
    <mergeCell ref="P758:R758"/>
    <mergeCell ref="P759:R759"/>
    <mergeCell ref="P760:R760"/>
    <mergeCell ref="P761:R761"/>
    <mergeCell ref="G767:J767"/>
    <mergeCell ref="U767:V767"/>
    <mergeCell ref="G772:H772"/>
    <mergeCell ref="G775:M775"/>
    <mergeCell ref="G784:H784"/>
    <mergeCell ref="G785:I785"/>
    <mergeCell ref="G786:I786"/>
    <mergeCell ref="G789:H789"/>
    <mergeCell ref="G791:I791"/>
    <mergeCell ref="G792:H792"/>
    <mergeCell ref="U772:V772"/>
    <mergeCell ref="U775:V775"/>
    <mergeCell ref="P782:R782"/>
    <mergeCell ref="G783:I783"/>
    <mergeCell ref="O783:P783"/>
    <mergeCell ref="S783:W783"/>
    <mergeCell ref="S784:W784"/>
    <mergeCell ref="P785:R785"/>
    <mergeCell ref="U785:V785"/>
    <mergeCell ref="S786:W786"/>
    <mergeCell ref="P787:R787"/>
    <mergeCell ref="P788:R788"/>
    <mergeCell ref="S789:W789"/>
    <mergeCell ref="P790:R790"/>
    <mergeCell ref="AF729:AG729"/>
    <mergeCell ref="AF730:AG730"/>
    <mergeCell ref="AF731:AG731"/>
    <mergeCell ref="AF732:AG732"/>
    <mergeCell ref="AF733:AG733"/>
    <mergeCell ref="AF734:AG734"/>
    <mergeCell ref="AF736:AG736"/>
    <mergeCell ref="AF737:AG737"/>
    <mergeCell ref="AF738:AG738"/>
    <mergeCell ref="AF740:AG740"/>
    <mergeCell ref="AF745:AG745"/>
    <mergeCell ref="AF762:AG762"/>
    <mergeCell ref="AF763:AG763"/>
    <mergeCell ref="AF764:AG764"/>
    <mergeCell ref="AF765:AG765"/>
    <mergeCell ref="AF767:AG767"/>
    <mergeCell ref="AF777:AG777"/>
    <mergeCell ref="AF781:AG781"/>
    <mergeCell ref="AF806:AG806"/>
    <mergeCell ref="AF814:AG814"/>
    <mergeCell ref="AF815:AG815"/>
    <mergeCell ref="AF816:AG816"/>
    <mergeCell ref="AF817:AG817"/>
    <mergeCell ref="AF818:AG818"/>
    <mergeCell ref="AF823:AG823"/>
    <mergeCell ref="AF824:AG824"/>
    <mergeCell ref="AF825:AG825"/>
    <mergeCell ref="AF826:AG826"/>
    <mergeCell ref="AF827:AG827"/>
    <mergeCell ref="AF828:AG828"/>
    <mergeCell ref="AF829:AG829"/>
    <mergeCell ref="AF833:AG833"/>
    <mergeCell ref="AF834:AG834"/>
    <mergeCell ref="AF835:AG835"/>
    <mergeCell ref="AF836:AG836"/>
    <mergeCell ref="AF844:AG844"/>
    <mergeCell ref="AF845:AG845"/>
    <mergeCell ref="AF846:AG846"/>
    <mergeCell ref="AF837:AG837"/>
    <mergeCell ref="AF838:AG838"/>
    <mergeCell ref="AF839:AG839"/>
    <mergeCell ref="AF840:AG840"/>
    <mergeCell ref="AF841:AG841"/>
    <mergeCell ref="AF842:AG842"/>
    <mergeCell ref="AF843:AG843"/>
    <mergeCell ref="AF464:AG464"/>
    <mergeCell ref="AF465:AG465"/>
    <mergeCell ref="AF467:AG467"/>
    <mergeCell ref="AF468:AG468"/>
    <mergeCell ref="AF469:AG469"/>
    <mergeCell ref="AF471:AG471"/>
    <mergeCell ref="AF486:AG486"/>
    <mergeCell ref="AF489:AG489"/>
    <mergeCell ref="AF493:AG493"/>
    <mergeCell ref="AF495:AG495"/>
    <mergeCell ref="AF496:AG496"/>
    <mergeCell ref="AF497:AG497"/>
    <mergeCell ref="AF498:AG498"/>
    <mergeCell ref="AF499:AG499"/>
    <mergeCell ref="AF514:AG514"/>
    <mergeCell ref="AF524:AG524"/>
    <mergeCell ref="AF525:AG525"/>
    <mergeCell ref="AF526:AG526"/>
    <mergeCell ref="AF532:AG532"/>
    <mergeCell ref="AF535:AG535"/>
    <mergeCell ref="AF536:AG536"/>
    <mergeCell ref="AF538:AG538"/>
    <mergeCell ref="AF543:AG543"/>
    <mergeCell ref="AF547:AG547"/>
    <mergeCell ref="AF551:AG551"/>
    <mergeCell ref="AF554:AG554"/>
    <mergeCell ref="AF556:AG556"/>
    <mergeCell ref="AF568:AG568"/>
    <mergeCell ref="AF569:AG569"/>
    <mergeCell ref="AF571:AG571"/>
    <mergeCell ref="AF573:AG573"/>
    <mergeCell ref="AF574:AG574"/>
    <mergeCell ref="AF603:AG603"/>
    <mergeCell ref="AF604:AG604"/>
    <mergeCell ref="AF612:AG612"/>
    <mergeCell ref="AF613:AG613"/>
    <mergeCell ref="AF617:AG617"/>
    <mergeCell ref="AF621:AG621"/>
    <mergeCell ref="AF622:AG622"/>
    <mergeCell ref="AF623:AG623"/>
    <mergeCell ref="AF628:AG628"/>
    <mergeCell ref="AF633:AG633"/>
    <mergeCell ref="AF634:AG634"/>
    <mergeCell ref="AF635:AG635"/>
    <mergeCell ref="AF636:AG636"/>
    <mergeCell ref="AF645:AG645"/>
    <mergeCell ref="AF654:AG654"/>
    <mergeCell ref="AF655:AG655"/>
    <mergeCell ref="AF656:AG656"/>
    <mergeCell ref="G16:K16"/>
    <mergeCell ref="AF19:AG19"/>
    <mergeCell ref="AF25:AG25"/>
    <mergeCell ref="P26:R26"/>
    <mergeCell ref="P27:R27"/>
    <mergeCell ref="P28:R28"/>
    <mergeCell ref="P29:R29"/>
    <mergeCell ref="P30:R30"/>
    <mergeCell ref="P31:R31"/>
    <mergeCell ref="P32:R32"/>
    <mergeCell ref="P33:R33"/>
    <mergeCell ref="P34:R34"/>
    <mergeCell ref="P35:R35"/>
    <mergeCell ref="P36:R36"/>
    <mergeCell ref="P37:R37"/>
    <mergeCell ref="P38:R38"/>
    <mergeCell ref="P39:R39"/>
    <mergeCell ref="P40:R40"/>
    <mergeCell ref="P41:R41"/>
    <mergeCell ref="P42:R42"/>
    <mergeCell ref="P43:R43"/>
    <mergeCell ref="P44:R44"/>
    <mergeCell ref="P45:R45"/>
    <mergeCell ref="P46:R46"/>
    <mergeCell ref="P47:R47"/>
    <mergeCell ref="P48:R48"/>
    <mergeCell ref="P49:R49"/>
    <mergeCell ref="P50:R50"/>
    <mergeCell ref="P51:R51"/>
    <mergeCell ref="P52:R52"/>
    <mergeCell ref="P53:R53"/>
    <mergeCell ref="S54:W54"/>
    <mergeCell ref="G55:H55"/>
    <mergeCell ref="S55:W55"/>
    <mergeCell ref="P56:R56"/>
    <mergeCell ref="P57:R57"/>
    <mergeCell ref="P58:R58"/>
    <mergeCell ref="G59:H59"/>
    <mergeCell ref="P59:R59"/>
    <mergeCell ref="U59:V59"/>
    <mergeCell ref="P60:R60"/>
    <mergeCell ref="P61:R61"/>
    <mergeCell ref="O62:P62"/>
    <mergeCell ref="O63:P63"/>
    <mergeCell ref="O64:P64"/>
    <mergeCell ref="O65:P65"/>
    <mergeCell ref="Q68:R68"/>
    <mergeCell ref="O69:P69"/>
    <mergeCell ref="Q69:R69"/>
    <mergeCell ref="O71:P71"/>
    <mergeCell ref="O72:P72"/>
    <mergeCell ref="Q72:R72"/>
    <mergeCell ref="O73:P73"/>
    <mergeCell ref="O74:P74"/>
    <mergeCell ref="O75:P75"/>
    <mergeCell ref="Q75:R75"/>
    <mergeCell ref="O76:P76"/>
    <mergeCell ref="O77:P77"/>
    <mergeCell ref="Q77:R77"/>
    <mergeCell ref="O78:P78"/>
    <mergeCell ref="O79:P79"/>
    <mergeCell ref="O80:P80"/>
    <mergeCell ref="I81:J81"/>
    <mergeCell ref="O81:P81"/>
    <mergeCell ref="Q81:R81"/>
    <mergeCell ref="O82:P82"/>
    <mergeCell ref="O83:P83"/>
    <mergeCell ref="O84:P84"/>
    <mergeCell ref="O85:P85"/>
    <mergeCell ref="Q85:R85"/>
    <mergeCell ref="Q86:R86"/>
    <mergeCell ref="Q88:R88"/>
    <mergeCell ref="Q91:R91"/>
    <mergeCell ref="O93:P93"/>
    <mergeCell ref="Q93:R93"/>
    <mergeCell ref="O94:P94"/>
    <mergeCell ref="Q94:R94"/>
    <mergeCell ref="O99:P99"/>
    <mergeCell ref="Q99:R99"/>
    <mergeCell ref="G100:I100"/>
    <mergeCell ref="O100:Q100"/>
    <mergeCell ref="U100:V100"/>
    <mergeCell ref="O95:P95"/>
    <mergeCell ref="Q95:R95"/>
    <mergeCell ref="O96:P96"/>
    <mergeCell ref="Q96:R96"/>
    <mergeCell ref="O97:P97"/>
    <mergeCell ref="O98:P98"/>
    <mergeCell ref="Q98:R98"/>
    <mergeCell ref="O105:P105"/>
    <mergeCell ref="G106:I106"/>
    <mergeCell ref="O106:P106"/>
    <mergeCell ref="U106:V106"/>
    <mergeCell ref="Q111:R111"/>
    <mergeCell ref="Q112:R112"/>
    <mergeCell ref="P114:R114"/>
    <mergeCell ref="AF116:AG116"/>
    <mergeCell ref="P119:R119"/>
    <mergeCell ref="Q106:R106"/>
    <mergeCell ref="O107:P107"/>
    <mergeCell ref="O108:P108"/>
    <mergeCell ref="Q108:R108"/>
    <mergeCell ref="O109:P109"/>
    <mergeCell ref="J110:K110"/>
    <mergeCell ref="O110:Q110"/>
    <mergeCell ref="O101:P101"/>
    <mergeCell ref="O102:P102"/>
    <mergeCell ref="Q102:R102"/>
    <mergeCell ref="O103:P103"/>
    <mergeCell ref="O104:P104"/>
    <mergeCell ref="Q104:R104"/>
    <mergeCell ref="Q105:R105"/>
    <mergeCell ref="P138:Q138"/>
    <mergeCell ref="Q152:R152"/>
    <mergeCell ref="Q158:R158"/>
    <mergeCell ref="P169:Q169"/>
    <mergeCell ref="P212:R212"/>
    <mergeCell ref="P213:R213"/>
    <mergeCell ref="P214:R214"/>
    <mergeCell ref="P215:R215"/>
    <mergeCell ref="P216:R216"/>
    <mergeCell ref="P217:R217"/>
    <mergeCell ref="AF219:AG219"/>
    <mergeCell ref="AF220:AG220"/>
    <mergeCell ref="AF221:AG221"/>
    <mergeCell ref="AF222:AG222"/>
    <mergeCell ref="AF223:AG223"/>
    <mergeCell ref="J224:K224"/>
    <mergeCell ref="AF224:AG224"/>
    <mergeCell ref="AF228:AG228"/>
    <mergeCell ref="AF229:AG229"/>
    <mergeCell ref="AF230:AG230"/>
    <mergeCell ref="AF231:AG231"/>
    <mergeCell ref="G245:I245"/>
    <mergeCell ref="U245:V245"/>
    <mergeCell ref="P252:R252"/>
    <mergeCell ref="AF234:AG234"/>
    <mergeCell ref="AF235:AG235"/>
    <mergeCell ref="AF236:AG236"/>
    <mergeCell ref="AF237:AG237"/>
    <mergeCell ref="AF241:AG241"/>
    <mergeCell ref="AF242:AG242"/>
    <mergeCell ref="AF243:AG243"/>
    <mergeCell ref="AF247:AG247"/>
    <mergeCell ref="AF248:AG248"/>
    <mergeCell ref="AF249:AG249"/>
    <mergeCell ref="AF251:AG251"/>
    <mergeCell ref="AF257:AG257"/>
    <mergeCell ref="AF264:AG264"/>
    <mergeCell ref="AF268:AG268"/>
    <mergeCell ref="AF294:AG294"/>
    <mergeCell ref="AT309:AV309"/>
    <mergeCell ref="P337:R337"/>
    <mergeCell ref="P338:R338"/>
    <mergeCell ref="P339:R339"/>
    <mergeCell ref="P344:R344"/>
    <mergeCell ref="AF351:AG351"/>
    <mergeCell ref="AF350:AG350"/>
    <mergeCell ref="AF355:AG355"/>
    <mergeCell ref="AF356:AG356"/>
    <mergeCell ref="AF357:AG357"/>
    <mergeCell ref="AF359:AG359"/>
    <mergeCell ref="AF269:AG269"/>
    <mergeCell ref="AF273:AG273"/>
    <mergeCell ref="AF277:AG277"/>
    <mergeCell ref="AF279:AG279"/>
    <mergeCell ref="AF280:AG280"/>
    <mergeCell ref="AF285:AG285"/>
    <mergeCell ref="AF292:AG292"/>
    <mergeCell ref="G367:J367"/>
    <mergeCell ref="R367:S367"/>
    <mergeCell ref="U367:V367"/>
    <mergeCell ref="R351:S351"/>
    <mergeCell ref="J355:K355"/>
    <mergeCell ref="Q355:R355"/>
    <mergeCell ref="R357:S357"/>
    <mergeCell ref="R361:S361"/>
    <mergeCell ref="G363:H363"/>
    <mergeCell ref="U363:V363"/>
    <mergeCell ref="R362:S362"/>
    <mergeCell ref="R364:S364"/>
    <mergeCell ref="R368:S368"/>
    <mergeCell ref="P373:R373"/>
    <mergeCell ref="P374:R374"/>
    <mergeCell ref="P376:R376"/>
    <mergeCell ref="P377:R377"/>
    <mergeCell ref="P385:R385"/>
    <mergeCell ref="P386:R386"/>
    <mergeCell ref="P387:R387"/>
    <mergeCell ref="P388:R388"/>
    <mergeCell ref="P389:R389"/>
    <mergeCell ref="P390:R390"/>
    <mergeCell ref="AF390:AG390"/>
    <mergeCell ref="P391:R391"/>
    <mergeCell ref="P392:R392"/>
    <mergeCell ref="P393:R393"/>
    <mergeCell ref="P394:R394"/>
    <mergeCell ref="P395:R395"/>
    <mergeCell ref="P396:R396"/>
    <mergeCell ref="U398:V398"/>
    <mergeCell ref="AF409:AG409"/>
    <mergeCell ref="AF410:AG410"/>
    <mergeCell ref="G411:I411"/>
    <mergeCell ref="U411:V411"/>
    <mergeCell ref="AF411:AG411"/>
    <mergeCell ref="P378:R378"/>
    <mergeCell ref="P379:R379"/>
    <mergeCell ref="P380:R380"/>
    <mergeCell ref="P381:R381"/>
    <mergeCell ref="P382:R382"/>
    <mergeCell ref="P383:R383"/>
    <mergeCell ref="P384:R384"/>
    <mergeCell ref="AF430:AG430"/>
    <mergeCell ref="AF432:AG432"/>
    <mergeCell ref="AF433:AG433"/>
    <mergeCell ref="AF401:AG401"/>
    <mergeCell ref="AF402:AG402"/>
    <mergeCell ref="AF403:AG403"/>
    <mergeCell ref="AF404:AG404"/>
    <mergeCell ref="AF405:AG405"/>
    <mergeCell ref="AF406:AG406"/>
    <mergeCell ref="AF408:AG408"/>
    <mergeCell ref="P415:R415"/>
    <mergeCell ref="P423:R423"/>
    <mergeCell ref="P424:R424"/>
    <mergeCell ref="P425:R425"/>
    <mergeCell ref="O427:P427"/>
    <mergeCell ref="Q427:R427"/>
    <mergeCell ref="P429:R429"/>
    <mergeCell ref="O447:P447"/>
    <mergeCell ref="P449:Q449"/>
    <mergeCell ref="AT449:AU449"/>
    <mergeCell ref="P442:R442"/>
    <mergeCell ref="P443:R443"/>
    <mergeCell ref="O444:P444"/>
    <mergeCell ref="O445:P445"/>
    <mergeCell ref="Q445:R445"/>
    <mergeCell ref="O446:P446"/>
    <mergeCell ref="Q446:R446"/>
    <mergeCell ref="P452:R452"/>
    <mergeCell ref="P453:R453"/>
    <mergeCell ref="P454:R454"/>
    <mergeCell ref="AF457:AG457"/>
    <mergeCell ref="U461:V461"/>
    <mergeCell ref="AF462:AG462"/>
    <mergeCell ref="AF463:AG463"/>
    <mergeCell ref="P435:R435"/>
    <mergeCell ref="P436:R436"/>
    <mergeCell ref="P437:R437"/>
    <mergeCell ref="P438:R438"/>
    <mergeCell ref="P439:R439"/>
    <mergeCell ref="P440:R440"/>
    <mergeCell ref="P441:R441"/>
    <mergeCell ref="O478:P478"/>
    <mergeCell ref="O479:P479"/>
    <mergeCell ref="O480:P480"/>
    <mergeCell ref="O481:P481"/>
    <mergeCell ref="P501:R501"/>
    <mergeCell ref="AF500:AG500"/>
    <mergeCell ref="AT504:AU504"/>
    <mergeCell ref="AF657:AG657"/>
    <mergeCell ref="AF659:AG659"/>
    <mergeCell ref="AF662:AG662"/>
    <mergeCell ref="AF682:AG682"/>
    <mergeCell ref="AF683:AG683"/>
    <mergeCell ref="AF684:AG684"/>
    <mergeCell ref="AF685:AG685"/>
    <mergeCell ref="AF686:AG686"/>
    <mergeCell ref="AF689:AG689"/>
    <mergeCell ref="P696:R696"/>
    <mergeCell ref="P697:R697"/>
    <mergeCell ref="P698:R698"/>
    <mergeCell ref="P699:R699"/>
    <mergeCell ref="P700:R700"/>
    <mergeCell ref="O708:P708"/>
    <mergeCell ref="O709:P709"/>
    <mergeCell ref="Q709:R709"/>
    <mergeCell ref="AT733:AV733"/>
    <mergeCell ref="AT744:AU744"/>
    <mergeCell ref="P752:R752"/>
    <mergeCell ref="P753:R753"/>
    <mergeCell ref="P701:R701"/>
    <mergeCell ref="P702:R702"/>
    <mergeCell ref="P703:R703"/>
    <mergeCell ref="P704:R704"/>
    <mergeCell ref="P705:R705"/>
    <mergeCell ref="P706:R706"/>
    <mergeCell ref="O707:P707"/>
  </mergeCells>
  <conditionalFormatting sqref="F856">
    <cfRule type="cellIs" dxfId="0" priority="1" operator="greaterThanOrEqual">
      <formula>2024</formula>
    </cfRule>
  </conditionalFormatting>
  <hyperlinks>
    <hyperlink r:id="rId1" ref="P2"/>
    <hyperlink r:id="rId2" ref="P3"/>
    <hyperlink r:id="rId3" ref="P4"/>
    <hyperlink r:id="rId4" ref="P5"/>
    <hyperlink r:id="rId5" ref="P6"/>
    <hyperlink r:id="rId6" ref="P7"/>
    <hyperlink r:id="rId7" ref="P8"/>
    <hyperlink r:id="rId8" ref="P9"/>
    <hyperlink r:id="rId9" ref="P10"/>
    <hyperlink r:id="rId10" ref="P11"/>
    <hyperlink r:id="rId11" ref="P12"/>
    <hyperlink r:id="rId12" ref="P13"/>
    <hyperlink r:id="rId13" ref="P14"/>
    <hyperlink r:id="rId14" ref="P15"/>
    <hyperlink r:id="rId15" ref="P16"/>
    <hyperlink r:id="rId16" ref="P17"/>
    <hyperlink r:id="rId17" ref="P18"/>
    <hyperlink r:id="rId18" ref="P19"/>
    <hyperlink r:id="rId19" ref="P20"/>
    <hyperlink r:id="rId20" ref="P21"/>
    <hyperlink r:id="rId21" ref="P22"/>
    <hyperlink r:id="rId22" ref="P23"/>
    <hyperlink r:id="rId23" ref="P24"/>
    <hyperlink r:id="rId24" ref="P25"/>
    <hyperlink r:id="rId25" ref="P26"/>
    <hyperlink r:id="rId26" ref="P27"/>
    <hyperlink r:id="rId27" ref="P28"/>
    <hyperlink r:id="rId28" ref="P29"/>
    <hyperlink r:id="rId29" ref="P30"/>
    <hyperlink r:id="rId30" ref="P31"/>
    <hyperlink r:id="rId31" ref="P32"/>
    <hyperlink r:id="rId32" ref="P33"/>
    <hyperlink r:id="rId33" ref="P34"/>
    <hyperlink r:id="rId34" ref="P35"/>
    <hyperlink r:id="rId35" ref="P36"/>
    <hyperlink r:id="rId36" ref="P37"/>
    <hyperlink r:id="rId37" ref="P38"/>
    <hyperlink r:id="rId38" ref="P39"/>
    <hyperlink r:id="rId39" ref="P40"/>
    <hyperlink r:id="rId40" ref="P41"/>
    <hyperlink r:id="rId41" ref="P42"/>
    <hyperlink r:id="rId42" ref="P43"/>
    <hyperlink r:id="rId43" ref="P44"/>
    <hyperlink r:id="rId44" ref="P45"/>
    <hyperlink r:id="rId45" ref="P46"/>
    <hyperlink r:id="rId46" ref="P47"/>
    <hyperlink r:id="rId47" ref="P48"/>
    <hyperlink r:id="rId48" ref="P49"/>
    <hyperlink r:id="rId49" ref="P50"/>
    <hyperlink r:id="rId50" ref="P51"/>
    <hyperlink r:id="rId51" ref="P52"/>
    <hyperlink r:id="rId52" ref="P53"/>
    <hyperlink r:id="rId53" ref="P56"/>
    <hyperlink r:id="rId54" ref="P57"/>
    <hyperlink r:id="rId55" ref="P58"/>
    <hyperlink r:id="rId56" ref="P59"/>
    <hyperlink r:id="rId57" ref="P60"/>
    <hyperlink r:id="rId58" ref="P61"/>
    <hyperlink r:id="rId59" ref="AQ63"/>
    <hyperlink r:id="rId60" ref="P66"/>
    <hyperlink r:id="rId61" ref="P67"/>
    <hyperlink r:id="rId62" ref="P68"/>
    <hyperlink r:id="rId63" ref="P70"/>
    <hyperlink r:id="rId64" ref="P86"/>
    <hyperlink r:id="rId65" ref="P87"/>
    <hyperlink r:id="rId66" ref="P88"/>
    <hyperlink r:id="rId67" ref="P89"/>
    <hyperlink r:id="rId68" ref="P90"/>
    <hyperlink r:id="rId69" ref="P91"/>
    <hyperlink r:id="rId70" ref="P111"/>
    <hyperlink r:id="rId71" ref="P112"/>
    <hyperlink r:id="rId72" ref="P113"/>
    <hyperlink r:id="rId73" ref="P114"/>
    <hyperlink r:id="rId74" ref="P115"/>
    <hyperlink r:id="rId75" ref="P116"/>
    <hyperlink r:id="rId76" ref="P117"/>
    <hyperlink r:id="rId77" ref="P118"/>
    <hyperlink r:id="rId78" ref="P119"/>
    <hyperlink r:id="rId79" ref="P120"/>
    <hyperlink r:id="rId80" ref="P121"/>
    <hyperlink r:id="rId81" ref="P122"/>
    <hyperlink r:id="rId82" ref="P123"/>
    <hyperlink r:id="rId83" ref="P124"/>
    <hyperlink r:id="rId84" ref="P125"/>
    <hyperlink r:id="rId85" ref="P126"/>
    <hyperlink r:id="rId86" ref="P127"/>
    <hyperlink r:id="rId87" ref="P128"/>
    <hyperlink r:id="rId88" ref="P129"/>
    <hyperlink r:id="rId89" ref="P130"/>
    <hyperlink r:id="rId90" ref="P131"/>
    <hyperlink r:id="rId91" ref="P132"/>
    <hyperlink r:id="rId92" ref="P133"/>
    <hyperlink r:id="rId93" ref="P134"/>
    <hyperlink r:id="rId94" ref="P135"/>
    <hyperlink r:id="rId95" ref="P136"/>
    <hyperlink r:id="rId96" ref="P137"/>
    <hyperlink r:id="rId97" ref="P138"/>
    <hyperlink r:id="rId98" ref="P139"/>
    <hyperlink r:id="rId99" ref="P140"/>
    <hyperlink r:id="rId100" ref="P141"/>
    <hyperlink r:id="rId101" ref="P142"/>
    <hyperlink r:id="rId102" ref="P143"/>
    <hyperlink r:id="rId103" ref="P144"/>
    <hyperlink r:id="rId104" ref="P145"/>
    <hyperlink r:id="rId105" ref="P146"/>
    <hyperlink r:id="rId106" ref="P147"/>
    <hyperlink r:id="rId107" ref="P148"/>
    <hyperlink r:id="rId108" ref="P149"/>
    <hyperlink r:id="rId109" ref="P150"/>
    <hyperlink r:id="rId110" ref="P151"/>
    <hyperlink r:id="rId111" ref="P152"/>
    <hyperlink r:id="rId112" ref="P153"/>
    <hyperlink r:id="rId113" ref="P154"/>
    <hyperlink r:id="rId114" ref="P155"/>
    <hyperlink r:id="rId115" ref="P156"/>
    <hyperlink r:id="rId116" ref="P157"/>
    <hyperlink r:id="rId117" ref="P158"/>
    <hyperlink r:id="rId118" ref="P159"/>
    <hyperlink r:id="rId119" ref="P160"/>
    <hyperlink r:id="rId120" ref="P161"/>
    <hyperlink r:id="rId121" ref="P162"/>
    <hyperlink r:id="rId122" ref="P163"/>
    <hyperlink r:id="rId123" ref="P164"/>
    <hyperlink r:id="rId124" ref="P165"/>
    <hyperlink r:id="rId125" ref="P166"/>
    <hyperlink r:id="rId126" ref="P167"/>
    <hyperlink r:id="rId127" ref="P168"/>
    <hyperlink r:id="rId128" ref="P169"/>
    <hyperlink r:id="rId129" ref="P170"/>
    <hyperlink r:id="rId130" ref="P171"/>
    <hyperlink r:id="rId131" ref="P172"/>
    <hyperlink r:id="rId132" ref="P173"/>
    <hyperlink r:id="rId133" ref="P174"/>
    <hyperlink r:id="rId134" ref="P175"/>
    <hyperlink r:id="rId135" ref="P176"/>
    <hyperlink r:id="rId136" ref="P177"/>
    <hyperlink r:id="rId137" ref="P178"/>
    <hyperlink r:id="rId138" ref="P179"/>
    <hyperlink r:id="rId139" ref="P180"/>
    <hyperlink r:id="rId140" ref="P181"/>
    <hyperlink r:id="rId141" ref="P182"/>
    <hyperlink r:id="rId142" ref="P183"/>
    <hyperlink r:id="rId143" ref="P184"/>
    <hyperlink r:id="rId144" ref="P185"/>
    <hyperlink r:id="rId145" ref="P186"/>
    <hyperlink r:id="rId146" ref="P187"/>
    <hyperlink r:id="rId147" ref="P188"/>
    <hyperlink r:id="rId148" ref="P189"/>
    <hyperlink r:id="rId149" ref="P190"/>
    <hyperlink r:id="rId150" ref="P191"/>
    <hyperlink r:id="rId151" ref="P192"/>
    <hyperlink r:id="rId152" ref="P193"/>
    <hyperlink r:id="rId153" ref="P194"/>
    <hyperlink r:id="rId154" ref="P195"/>
    <hyperlink r:id="rId155" ref="P196"/>
    <hyperlink r:id="rId156" ref="P197"/>
    <hyperlink r:id="rId157" ref="P198"/>
    <hyperlink r:id="rId158" ref="P199"/>
    <hyperlink r:id="rId159" ref="P200"/>
    <hyperlink r:id="rId160" ref="P201"/>
    <hyperlink r:id="rId161" ref="P202"/>
    <hyperlink r:id="rId162" ref="P203"/>
    <hyperlink r:id="rId163" ref="P204"/>
    <hyperlink r:id="rId164" ref="P205"/>
    <hyperlink r:id="rId165" ref="P206"/>
    <hyperlink r:id="rId166" ref="P207"/>
    <hyperlink r:id="rId167" ref="P208"/>
    <hyperlink r:id="rId168" ref="P209"/>
    <hyperlink r:id="rId169" ref="P210"/>
    <hyperlink r:id="rId170" ref="P211"/>
    <hyperlink r:id="rId171" ref="P212"/>
    <hyperlink r:id="rId172" ref="P213"/>
    <hyperlink r:id="rId173" ref="P214"/>
    <hyperlink r:id="rId174" ref="P215"/>
    <hyperlink r:id="rId175" ref="P216"/>
    <hyperlink r:id="rId176" ref="P217"/>
    <hyperlink r:id="rId177" ref="P218"/>
    <hyperlink r:id="rId178" ref="P219"/>
    <hyperlink r:id="rId179" ref="P220"/>
    <hyperlink r:id="rId180" ref="P221"/>
    <hyperlink r:id="rId181" ref="P222"/>
    <hyperlink r:id="rId182" ref="P223"/>
    <hyperlink r:id="rId183" ref="P224"/>
    <hyperlink r:id="rId184" ref="P225"/>
    <hyperlink r:id="rId185" ref="P226"/>
    <hyperlink r:id="rId186" ref="P227"/>
    <hyperlink r:id="rId187" ref="P228"/>
    <hyperlink r:id="rId188" ref="P229"/>
    <hyperlink r:id="rId189" ref="P230"/>
    <hyperlink r:id="rId190" ref="P231"/>
    <hyperlink r:id="rId191" ref="P232"/>
    <hyperlink r:id="rId192" ref="P233"/>
    <hyperlink r:id="rId193" ref="P234"/>
    <hyperlink r:id="rId194" ref="P235"/>
    <hyperlink r:id="rId195" ref="P236"/>
    <hyperlink r:id="rId196" ref="P237"/>
    <hyperlink r:id="rId197" ref="P238"/>
    <hyperlink r:id="rId198" ref="P239"/>
    <hyperlink r:id="rId199" ref="P240"/>
    <hyperlink r:id="rId200" ref="P241"/>
    <hyperlink r:id="rId201" ref="P242"/>
    <hyperlink r:id="rId202" ref="P243"/>
    <hyperlink r:id="rId203" ref="P244"/>
    <hyperlink r:id="rId204" ref="P245"/>
    <hyperlink r:id="rId205" ref="P246"/>
    <hyperlink r:id="rId206" ref="P247"/>
    <hyperlink r:id="rId207" ref="P248"/>
    <hyperlink r:id="rId208" ref="P249"/>
    <hyperlink r:id="rId209" ref="P250"/>
    <hyperlink r:id="rId210" ref="P251"/>
    <hyperlink r:id="rId211" ref="P252"/>
    <hyperlink r:id="rId212" ref="P253"/>
    <hyperlink r:id="rId213" ref="P254"/>
    <hyperlink r:id="rId214" ref="P255"/>
    <hyperlink r:id="rId215" ref="P256"/>
    <hyperlink r:id="rId216" ref="P257"/>
    <hyperlink r:id="rId217" ref="P258"/>
    <hyperlink r:id="rId218" ref="P259"/>
    <hyperlink r:id="rId219" ref="P260"/>
    <hyperlink r:id="rId220" ref="P261"/>
    <hyperlink r:id="rId221" ref="P262"/>
    <hyperlink r:id="rId222" ref="P263"/>
    <hyperlink r:id="rId223" ref="P264"/>
    <hyperlink r:id="rId224" ref="P265"/>
    <hyperlink r:id="rId225" ref="P266"/>
    <hyperlink r:id="rId226" ref="P267"/>
    <hyperlink r:id="rId227" ref="P268"/>
    <hyperlink r:id="rId228" ref="P269"/>
    <hyperlink r:id="rId229" ref="P270"/>
    <hyperlink r:id="rId230" ref="P271"/>
    <hyperlink r:id="rId231" ref="P272"/>
    <hyperlink r:id="rId232" ref="P273"/>
    <hyperlink r:id="rId233" ref="P274"/>
    <hyperlink r:id="rId234" ref="P275"/>
    <hyperlink r:id="rId235" ref="P276"/>
    <hyperlink r:id="rId236" ref="P277"/>
    <hyperlink r:id="rId237" ref="P278"/>
    <hyperlink r:id="rId238" ref="P279"/>
    <hyperlink r:id="rId239" ref="P280"/>
    <hyperlink r:id="rId240" ref="P281"/>
    <hyperlink r:id="rId241" ref="P282"/>
    <hyperlink r:id="rId242" ref="P283"/>
    <hyperlink r:id="rId243" ref="P284"/>
    <hyperlink r:id="rId244" ref="P285"/>
    <hyperlink r:id="rId245" ref="P286"/>
    <hyperlink r:id="rId246" ref="P287"/>
    <hyperlink r:id="rId247" ref="P288"/>
    <hyperlink r:id="rId248" ref="P289"/>
    <hyperlink r:id="rId249" ref="P290"/>
    <hyperlink r:id="rId250" ref="P291"/>
    <hyperlink r:id="rId251" ref="P292"/>
    <hyperlink r:id="rId252" ref="P293"/>
    <hyperlink r:id="rId253" ref="P294"/>
    <hyperlink r:id="rId254" ref="P295"/>
    <hyperlink r:id="rId255" ref="P296"/>
    <hyperlink r:id="rId256" ref="P297"/>
    <hyperlink r:id="rId257" ref="P298"/>
    <hyperlink r:id="rId258" ref="P299"/>
    <hyperlink r:id="rId259" ref="P300"/>
    <hyperlink r:id="rId260" ref="P301"/>
    <hyperlink r:id="rId261" ref="P302"/>
    <hyperlink r:id="rId262" ref="P303"/>
    <hyperlink r:id="rId263" ref="P304"/>
    <hyperlink r:id="rId264" ref="P305"/>
    <hyperlink r:id="rId265" ref="P306"/>
    <hyperlink r:id="rId266" ref="P307"/>
    <hyperlink r:id="rId267" ref="P308"/>
    <hyperlink r:id="rId268" ref="P309"/>
    <hyperlink r:id="rId269" ref="P310"/>
    <hyperlink r:id="rId270" ref="P311"/>
    <hyperlink r:id="rId271" ref="P312"/>
    <hyperlink r:id="rId272" ref="P313"/>
    <hyperlink r:id="rId273" ref="P314"/>
    <hyperlink r:id="rId274" ref="P315"/>
    <hyperlink r:id="rId275" ref="P316"/>
    <hyperlink r:id="rId276" ref="P317"/>
    <hyperlink r:id="rId277" ref="P318"/>
    <hyperlink r:id="rId278" ref="P319"/>
    <hyperlink r:id="rId279" ref="P320"/>
    <hyperlink r:id="rId280" ref="P321"/>
    <hyperlink r:id="rId281" ref="P322"/>
    <hyperlink r:id="rId282" ref="P323"/>
    <hyperlink r:id="rId283" ref="P324"/>
    <hyperlink r:id="rId284" ref="P325"/>
    <hyperlink r:id="rId285" ref="P326"/>
    <hyperlink r:id="rId286" ref="P327"/>
    <hyperlink r:id="rId287" ref="P328"/>
    <hyperlink r:id="rId288" ref="P329"/>
    <hyperlink r:id="rId289" ref="P330"/>
    <hyperlink r:id="rId290" ref="P331"/>
    <hyperlink r:id="rId291" ref="P332"/>
    <hyperlink r:id="rId292" ref="P333"/>
    <hyperlink r:id="rId293" ref="P334"/>
    <hyperlink r:id="rId294" ref="P335"/>
    <hyperlink r:id="rId295" ref="P336"/>
    <hyperlink r:id="rId296" ref="P337"/>
    <hyperlink r:id="rId297" ref="P338"/>
    <hyperlink r:id="rId298" ref="P339"/>
    <hyperlink r:id="rId299" ref="P340"/>
    <hyperlink r:id="rId300" ref="P341"/>
    <hyperlink r:id="rId301" ref="P342"/>
    <hyperlink r:id="rId302" ref="P343"/>
    <hyperlink r:id="rId303" ref="P344"/>
    <hyperlink r:id="rId304" ref="P345"/>
    <hyperlink r:id="rId305" ref="P346"/>
    <hyperlink r:id="rId306" ref="P347"/>
    <hyperlink r:id="rId307" ref="P348"/>
    <hyperlink r:id="rId308" ref="P349"/>
    <hyperlink r:id="rId309" ref="P350"/>
    <hyperlink r:id="rId310" ref="P351"/>
    <hyperlink r:id="rId311" ref="P352"/>
    <hyperlink r:id="rId312" ref="P353"/>
    <hyperlink r:id="rId313" ref="P354"/>
    <hyperlink r:id="rId314" ref="P355"/>
    <hyperlink r:id="rId315" ref="P356"/>
    <hyperlink r:id="rId316" ref="P357"/>
    <hyperlink r:id="rId317" ref="P358"/>
    <hyperlink r:id="rId318" ref="P359"/>
    <hyperlink r:id="rId319" ref="P360"/>
    <hyperlink r:id="rId320" ref="P361"/>
    <hyperlink r:id="rId321" ref="P362"/>
    <hyperlink r:id="rId322" ref="P363"/>
    <hyperlink r:id="rId323" ref="P364"/>
    <hyperlink r:id="rId324" ref="P365"/>
    <hyperlink r:id="rId325" ref="P366"/>
    <hyperlink r:id="rId326" ref="P367"/>
    <hyperlink r:id="rId327" ref="P368"/>
    <hyperlink r:id="rId328" ref="P369"/>
    <hyperlink r:id="rId329" ref="P370"/>
    <hyperlink r:id="rId330" ref="P371"/>
    <hyperlink r:id="rId331" ref="P372"/>
    <hyperlink r:id="rId332" ref="P373"/>
    <hyperlink r:id="rId333" ref="P374"/>
    <hyperlink r:id="rId334" ref="P375"/>
    <hyperlink r:id="rId335" ref="P376"/>
    <hyperlink r:id="rId336" ref="P377"/>
    <hyperlink r:id="rId337" ref="P378"/>
    <hyperlink r:id="rId338" ref="P379"/>
    <hyperlink r:id="rId339" ref="P380"/>
    <hyperlink r:id="rId340" ref="P381"/>
    <hyperlink r:id="rId341" ref="P382"/>
    <hyperlink r:id="rId342" ref="P383"/>
    <hyperlink r:id="rId343" ref="P384"/>
    <hyperlink r:id="rId344" ref="P385"/>
    <hyperlink r:id="rId345" ref="P386"/>
    <hyperlink r:id="rId346" ref="P387"/>
    <hyperlink r:id="rId347" ref="P388"/>
    <hyperlink r:id="rId348" ref="P389"/>
    <hyperlink r:id="rId349" ref="P390"/>
    <hyperlink r:id="rId350" ref="P391"/>
    <hyperlink r:id="rId351" ref="P392"/>
    <hyperlink r:id="rId352" ref="P393"/>
    <hyperlink r:id="rId353" ref="P394"/>
    <hyperlink r:id="rId354" ref="P395"/>
    <hyperlink r:id="rId355" ref="P396"/>
    <hyperlink r:id="rId356" ref="P397"/>
    <hyperlink r:id="rId357" ref="P398"/>
    <hyperlink r:id="rId358" ref="P399"/>
  </hyperlinks>
  <drawing r:id="rId359"/>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8" max="28" width="18.13"/>
    <col customWidth="1" min="29" max="30" width="19.5"/>
  </cols>
  <sheetData>
    <row r="1">
      <c r="A1" s="1" t="s">
        <v>0</v>
      </c>
      <c r="B1" s="1" t="s">
        <v>6418</v>
      </c>
      <c r="C1" s="1" t="s">
        <v>6419</v>
      </c>
      <c r="D1" s="1" t="s">
        <v>1</v>
      </c>
      <c r="E1" s="9" t="s">
        <v>6435</v>
      </c>
      <c r="F1" s="1" t="s">
        <v>2</v>
      </c>
      <c r="G1" s="1" t="s">
        <v>3</v>
      </c>
      <c r="H1" s="1" t="s">
        <v>6420</v>
      </c>
      <c r="I1" s="1" t="s">
        <v>6421</v>
      </c>
      <c r="J1" s="1" t="s">
        <v>6422</v>
      </c>
      <c r="K1" s="1" t="s">
        <v>6423</v>
      </c>
      <c r="L1" s="1" t="s">
        <v>6424</v>
      </c>
      <c r="M1" s="1" t="s">
        <v>6425</v>
      </c>
      <c r="N1" s="1" t="s">
        <v>4</v>
      </c>
      <c r="O1" s="2" t="s">
        <v>5</v>
      </c>
      <c r="P1" s="1" t="s">
        <v>6426</v>
      </c>
      <c r="Q1" s="1" t="s">
        <v>6427</v>
      </c>
      <c r="R1" s="1" t="s">
        <v>6428</v>
      </c>
      <c r="S1" s="3" t="s">
        <v>6</v>
      </c>
      <c r="T1" s="1" t="s">
        <v>6429</v>
      </c>
      <c r="U1" s="1" t="s">
        <v>6430</v>
      </c>
      <c r="V1" s="1" t="s">
        <v>6431</v>
      </c>
      <c r="W1" s="1" t="s">
        <v>6432</v>
      </c>
      <c r="X1" s="1" t="s">
        <v>7</v>
      </c>
      <c r="Y1" s="4" t="s">
        <v>8</v>
      </c>
      <c r="Z1" s="5" t="s">
        <v>9</v>
      </c>
      <c r="AA1" s="5" t="s">
        <v>10</v>
      </c>
      <c r="AB1" s="67" t="s">
        <v>6433</v>
      </c>
      <c r="AC1" s="67" t="s">
        <v>6434</v>
      </c>
      <c r="AD1" s="7" t="s">
        <v>13</v>
      </c>
      <c r="AE1" s="7" t="s">
        <v>14</v>
      </c>
      <c r="AF1" s="7" t="s">
        <v>6435</v>
      </c>
      <c r="AG1" s="7" t="s">
        <v>6436</v>
      </c>
      <c r="AH1" s="7" t="s">
        <v>17</v>
      </c>
      <c r="AI1" s="1" t="s">
        <v>18</v>
      </c>
      <c r="AJ1" s="1" t="s">
        <v>19</v>
      </c>
      <c r="AK1" s="9" t="s">
        <v>20</v>
      </c>
      <c r="AL1" s="1" t="s">
        <v>21</v>
      </c>
      <c r="AM1" s="9" t="s">
        <v>22</v>
      </c>
      <c r="AN1" s="9" t="s">
        <v>23</v>
      </c>
      <c r="AO1" s="9" t="s">
        <v>24</v>
      </c>
      <c r="AP1" s="1" t="s">
        <v>25</v>
      </c>
      <c r="AQ1" s="7" t="s">
        <v>26</v>
      </c>
      <c r="AR1" s="1" t="s">
        <v>27</v>
      </c>
      <c r="AS1" s="1" t="s">
        <v>28</v>
      </c>
    </row>
    <row r="2">
      <c r="A2" s="11" t="s">
        <v>32</v>
      </c>
      <c r="B2" s="11" t="s">
        <v>6437</v>
      </c>
      <c r="C2" s="11" t="s">
        <v>6438</v>
      </c>
      <c r="D2" s="11" t="s">
        <v>33</v>
      </c>
      <c r="E2" s="12"/>
      <c r="F2" s="12">
        <v>2020.0</v>
      </c>
      <c r="G2" s="11" t="s">
        <v>34</v>
      </c>
      <c r="H2" s="12">
        <v>31.0</v>
      </c>
      <c r="I2" s="12">
        <v>2.0</v>
      </c>
      <c r="J2" s="11"/>
      <c r="K2" s="12">
        <v>126.0</v>
      </c>
      <c r="L2" s="12">
        <v>140.0</v>
      </c>
      <c r="M2" s="12">
        <v>14.0</v>
      </c>
      <c r="N2" s="12">
        <v>10.0</v>
      </c>
      <c r="O2" s="11" t="s">
        <v>35</v>
      </c>
      <c r="P2" s="68" t="s">
        <v>6439</v>
      </c>
      <c r="Q2" s="56" t="s">
        <v>6440</v>
      </c>
      <c r="R2" s="56" t="s">
        <v>6440</v>
      </c>
      <c r="S2" s="11" t="s">
        <v>36</v>
      </c>
      <c r="T2" s="11" t="s">
        <v>6441</v>
      </c>
      <c r="U2" s="11" t="s">
        <v>6442</v>
      </c>
      <c r="V2" s="11"/>
      <c r="W2" s="11" t="s">
        <v>6443</v>
      </c>
      <c r="X2" s="11" t="s">
        <v>37</v>
      </c>
      <c r="Y2" s="13">
        <v>1.0</v>
      </c>
      <c r="Z2" s="12">
        <v>1.0</v>
      </c>
      <c r="AA2" s="12">
        <v>1.0</v>
      </c>
      <c r="AB2" s="14" t="s">
        <v>38</v>
      </c>
      <c r="AC2" s="14" t="s">
        <v>39</v>
      </c>
      <c r="AD2" s="15" t="s">
        <v>40</v>
      </c>
      <c r="AE2" s="12">
        <v>0.0</v>
      </c>
      <c r="AF2" s="11" t="s">
        <v>41</v>
      </c>
      <c r="AG2" s="11" t="s">
        <v>42</v>
      </c>
      <c r="AH2" s="15" t="s">
        <v>43</v>
      </c>
      <c r="AI2" s="16" t="s">
        <v>44</v>
      </c>
      <c r="AJ2" s="11" t="s">
        <v>45</v>
      </c>
      <c r="AK2" s="17" t="s">
        <v>46</v>
      </c>
      <c r="AL2" s="17" t="s">
        <v>47</v>
      </c>
      <c r="AM2" s="11" t="s">
        <v>48</v>
      </c>
      <c r="AN2" s="17" t="s">
        <v>49</v>
      </c>
      <c r="AO2" s="17" t="s">
        <v>50</v>
      </c>
      <c r="AP2" s="11" t="s">
        <v>51</v>
      </c>
      <c r="AQ2" s="11" t="s">
        <v>52</v>
      </c>
      <c r="AR2" s="11" t="s">
        <v>53</v>
      </c>
      <c r="AS2" s="12">
        <v>0.0</v>
      </c>
    </row>
    <row r="3">
      <c r="A3" s="11" t="s">
        <v>55</v>
      </c>
      <c r="B3" s="11" t="s">
        <v>6444</v>
      </c>
      <c r="C3" s="12" t="s">
        <v>6445</v>
      </c>
      <c r="D3" s="11" t="s">
        <v>56</v>
      </c>
      <c r="E3" s="12"/>
      <c r="F3" s="12">
        <v>2021.0</v>
      </c>
      <c r="G3" s="11" t="s">
        <v>57</v>
      </c>
      <c r="H3" s="12">
        <v>13.0</v>
      </c>
      <c r="I3" s="12">
        <v>11.0</v>
      </c>
      <c r="J3" s="12">
        <v>5788.0</v>
      </c>
      <c r="K3" s="11"/>
      <c r="L3" s="11"/>
      <c r="M3" s="11"/>
      <c r="N3" s="12">
        <v>90.0</v>
      </c>
      <c r="O3" s="11" t="s">
        <v>58</v>
      </c>
      <c r="P3" s="68" t="s">
        <v>6446</v>
      </c>
      <c r="Q3" s="56" t="s">
        <v>6440</v>
      </c>
      <c r="R3" s="56" t="s">
        <v>6440</v>
      </c>
      <c r="S3" s="11" t="s">
        <v>59</v>
      </c>
      <c r="T3" s="11" t="s">
        <v>6441</v>
      </c>
      <c r="U3" s="11" t="s">
        <v>6442</v>
      </c>
      <c r="V3" s="11" t="s">
        <v>6447</v>
      </c>
      <c r="W3" s="11" t="s">
        <v>6443</v>
      </c>
      <c r="X3" s="11" t="s">
        <v>60</v>
      </c>
      <c r="Y3" s="13">
        <v>1.0</v>
      </c>
      <c r="Z3" s="12">
        <v>1.0</v>
      </c>
      <c r="AA3" s="12">
        <v>1.0</v>
      </c>
      <c r="AB3" s="14" t="s">
        <v>61</v>
      </c>
      <c r="AC3" s="14" t="s">
        <v>39</v>
      </c>
      <c r="AD3" s="15" t="s">
        <v>40</v>
      </c>
      <c r="AE3" s="12">
        <v>0.0</v>
      </c>
      <c r="AF3" s="11" t="s">
        <v>62</v>
      </c>
      <c r="AG3" s="11" t="s">
        <v>63</v>
      </c>
      <c r="AH3" s="15" t="s">
        <v>43</v>
      </c>
      <c r="AI3" s="16" t="s">
        <v>44</v>
      </c>
      <c r="AJ3" s="11" t="s">
        <v>45</v>
      </c>
      <c r="AK3" s="17" t="s">
        <v>46</v>
      </c>
      <c r="AL3" s="20" t="s">
        <v>51</v>
      </c>
      <c r="AM3" s="17" t="s">
        <v>64</v>
      </c>
      <c r="AN3" s="17" t="s">
        <v>65</v>
      </c>
      <c r="AO3" s="17" t="s">
        <v>50</v>
      </c>
      <c r="AP3" s="11" t="s">
        <v>51</v>
      </c>
      <c r="AQ3" s="11" t="s">
        <v>66</v>
      </c>
      <c r="AR3" s="11" t="s">
        <v>67</v>
      </c>
      <c r="AS3" s="12">
        <v>1.0</v>
      </c>
    </row>
    <row r="4">
      <c r="A4" s="11" t="s">
        <v>69</v>
      </c>
      <c r="B4" s="11" t="s">
        <v>6448</v>
      </c>
      <c r="C4" s="11" t="s">
        <v>6449</v>
      </c>
      <c r="D4" s="11" t="s">
        <v>70</v>
      </c>
      <c r="E4" s="12"/>
      <c r="F4" s="12">
        <v>2021.0</v>
      </c>
      <c r="G4" s="11" t="s">
        <v>71</v>
      </c>
      <c r="H4" s="12">
        <v>26.0</v>
      </c>
      <c r="I4" s="12">
        <v>1.0</v>
      </c>
      <c r="J4" s="11"/>
      <c r="K4" s="12">
        <v>159.0</v>
      </c>
      <c r="L4" s="12">
        <v>173.0</v>
      </c>
      <c r="M4" s="12">
        <v>14.0</v>
      </c>
      <c r="N4" s="12">
        <v>3.0</v>
      </c>
      <c r="O4" s="11" t="s">
        <v>72</v>
      </c>
      <c r="P4" s="68" t="s">
        <v>6450</v>
      </c>
      <c r="Q4" s="56" t="s">
        <v>6440</v>
      </c>
      <c r="R4" s="56" t="s">
        <v>6440</v>
      </c>
      <c r="S4" s="11" t="s">
        <v>73</v>
      </c>
      <c r="T4" s="11" t="s">
        <v>6441</v>
      </c>
      <c r="U4" s="11" t="s">
        <v>6442</v>
      </c>
      <c r="V4" s="11"/>
      <c r="W4" s="11" t="s">
        <v>6443</v>
      </c>
      <c r="X4" s="11" t="s">
        <v>74</v>
      </c>
      <c r="Y4" s="13">
        <v>1.0</v>
      </c>
      <c r="Z4" s="12">
        <v>1.0</v>
      </c>
      <c r="AA4" s="12">
        <v>1.0</v>
      </c>
      <c r="AB4" s="14" t="s">
        <v>38</v>
      </c>
      <c r="AC4" s="14" t="s">
        <v>75</v>
      </c>
      <c r="AD4" s="15" t="s">
        <v>76</v>
      </c>
      <c r="AE4" s="12">
        <v>0.0</v>
      </c>
      <c r="AF4" s="12" t="s">
        <v>77</v>
      </c>
      <c r="AG4" s="11" t="s">
        <v>63</v>
      </c>
      <c r="AH4" s="15" t="s">
        <v>43</v>
      </c>
      <c r="AI4" s="16" t="s">
        <v>48</v>
      </c>
      <c r="AJ4" s="11" t="s">
        <v>45</v>
      </c>
      <c r="AK4" s="17" t="s">
        <v>46</v>
      </c>
      <c r="AL4" s="17" t="s">
        <v>79</v>
      </c>
      <c r="AM4" s="17" t="s">
        <v>80</v>
      </c>
      <c r="AN4" s="17" t="s">
        <v>49</v>
      </c>
      <c r="AO4" s="17" t="s">
        <v>50</v>
      </c>
      <c r="AP4" s="11" t="s">
        <v>82</v>
      </c>
      <c r="AQ4" s="11" t="s">
        <v>83</v>
      </c>
      <c r="AR4" s="11" t="s">
        <v>84</v>
      </c>
      <c r="AS4" s="12">
        <v>0.0</v>
      </c>
    </row>
    <row r="5">
      <c r="A5" s="11" t="s">
        <v>86</v>
      </c>
      <c r="B5" s="11" t="s">
        <v>6451</v>
      </c>
      <c r="C5" s="12" t="s">
        <v>6445</v>
      </c>
      <c r="D5" s="11" t="s">
        <v>87</v>
      </c>
      <c r="E5" s="12"/>
      <c r="F5" s="12">
        <v>2022.0</v>
      </c>
      <c r="G5" s="11" t="s">
        <v>88</v>
      </c>
      <c r="H5" s="12">
        <v>31.0</v>
      </c>
      <c r="I5" s="12">
        <v>1.0</v>
      </c>
      <c r="J5" s="11"/>
      <c r="K5" s="12">
        <v>32.0</v>
      </c>
      <c r="L5" s="12">
        <v>45.0</v>
      </c>
      <c r="M5" s="12">
        <v>13.0</v>
      </c>
      <c r="N5" s="12">
        <v>28.0</v>
      </c>
      <c r="O5" s="11" t="s">
        <v>89</v>
      </c>
      <c r="P5" s="68" t="s">
        <v>6452</v>
      </c>
      <c r="Q5" s="56" t="s">
        <v>6440</v>
      </c>
      <c r="R5" s="56" t="s">
        <v>6440</v>
      </c>
      <c r="S5" s="11" t="s">
        <v>90</v>
      </c>
      <c r="T5" s="11" t="s">
        <v>6441</v>
      </c>
      <c r="U5" s="11" t="s">
        <v>6442</v>
      </c>
      <c r="V5" s="11" t="s">
        <v>6453</v>
      </c>
      <c r="W5" s="11" t="s">
        <v>6443</v>
      </c>
      <c r="X5" s="11" t="s">
        <v>91</v>
      </c>
      <c r="Y5" s="13">
        <v>1.0</v>
      </c>
      <c r="Z5" s="12">
        <v>1.0</v>
      </c>
      <c r="AA5" s="12">
        <v>1.0</v>
      </c>
      <c r="AB5" s="21" t="s">
        <v>61</v>
      </c>
      <c r="AC5" s="21" t="s">
        <v>39</v>
      </c>
      <c r="AD5" s="15" t="s">
        <v>40</v>
      </c>
      <c r="AE5" s="12">
        <v>1.0</v>
      </c>
      <c r="AF5" s="12" t="s">
        <v>92</v>
      </c>
      <c r="AG5" s="11" t="s">
        <v>42</v>
      </c>
      <c r="AH5" s="15" t="s">
        <v>43</v>
      </c>
      <c r="AI5" s="16" t="s">
        <v>44</v>
      </c>
      <c r="AJ5" s="11" t="s">
        <v>45</v>
      </c>
      <c r="AK5" s="17" t="s">
        <v>46</v>
      </c>
      <c r="AL5" s="20" t="s">
        <v>51</v>
      </c>
      <c r="AM5" s="17" t="s">
        <v>64</v>
      </c>
      <c r="AN5" s="17" t="s">
        <v>93</v>
      </c>
      <c r="AO5" s="17" t="s">
        <v>50</v>
      </c>
      <c r="AP5" s="11" t="s">
        <v>51</v>
      </c>
      <c r="AQ5" s="11" t="s">
        <v>48</v>
      </c>
      <c r="AR5" s="11" t="s">
        <v>94</v>
      </c>
      <c r="AS5" s="12">
        <v>0.0</v>
      </c>
    </row>
    <row r="6">
      <c r="A6" s="11" t="s">
        <v>96</v>
      </c>
      <c r="B6" s="11" t="s">
        <v>6454</v>
      </c>
      <c r="C6" s="11" t="s">
        <v>6455</v>
      </c>
      <c r="D6" s="11" t="s">
        <v>97</v>
      </c>
      <c r="E6" s="12"/>
      <c r="F6" s="12">
        <v>2022.0</v>
      </c>
      <c r="G6" s="11" t="s">
        <v>98</v>
      </c>
      <c r="H6" s="12">
        <v>20.0</v>
      </c>
      <c r="I6" s="12">
        <v>3.0</v>
      </c>
      <c r="J6" s="12">
        <v>100662.0</v>
      </c>
      <c r="K6" s="11"/>
      <c r="L6" s="11"/>
      <c r="M6" s="11"/>
      <c r="N6" s="12">
        <v>13.0</v>
      </c>
      <c r="O6" s="11" t="s">
        <v>99</v>
      </c>
      <c r="P6" s="68" t="s">
        <v>6456</v>
      </c>
      <c r="Q6" s="56" t="s">
        <v>6440</v>
      </c>
      <c r="R6" s="56" t="s">
        <v>6440</v>
      </c>
      <c r="S6" s="11" t="s">
        <v>100</v>
      </c>
      <c r="T6" s="11" t="s">
        <v>6441</v>
      </c>
      <c r="U6" s="11" t="s">
        <v>6442</v>
      </c>
      <c r="V6" s="11"/>
      <c r="W6" s="11" t="s">
        <v>6443</v>
      </c>
      <c r="X6" s="11" t="s">
        <v>101</v>
      </c>
      <c r="Y6" s="13">
        <v>1.0</v>
      </c>
      <c r="Z6" s="12">
        <v>1.0</v>
      </c>
      <c r="AA6" s="12">
        <v>1.0</v>
      </c>
      <c r="AB6" s="14" t="s">
        <v>38</v>
      </c>
      <c r="AC6" s="14" t="s">
        <v>39</v>
      </c>
      <c r="AD6" s="15" t="s">
        <v>40</v>
      </c>
      <c r="AE6" s="12">
        <v>0.0</v>
      </c>
      <c r="AF6" s="12" t="s">
        <v>102</v>
      </c>
      <c r="AG6" s="11" t="s">
        <v>42</v>
      </c>
      <c r="AH6" s="15" t="s">
        <v>43</v>
      </c>
      <c r="AI6" s="16" t="s">
        <v>44</v>
      </c>
      <c r="AJ6" s="11" t="s">
        <v>103</v>
      </c>
      <c r="AK6" s="17" t="s">
        <v>46</v>
      </c>
      <c r="AL6" s="20" t="s">
        <v>51</v>
      </c>
      <c r="AM6" s="17" t="s">
        <v>80</v>
      </c>
      <c r="AN6" s="17" t="s">
        <v>93</v>
      </c>
      <c r="AO6" s="17" t="s">
        <v>50</v>
      </c>
      <c r="AP6" s="11" t="s">
        <v>51</v>
      </c>
      <c r="AQ6" s="11" t="s">
        <v>104</v>
      </c>
      <c r="AR6" s="11" t="s">
        <v>105</v>
      </c>
      <c r="AS6" s="12">
        <v>1.0</v>
      </c>
    </row>
    <row r="7">
      <c r="A7" s="11" t="s">
        <v>107</v>
      </c>
      <c r="B7" s="11" t="s">
        <v>6457</v>
      </c>
      <c r="C7" s="11" t="s">
        <v>6458</v>
      </c>
      <c r="D7" s="11" t="s">
        <v>108</v>
      </c>
      <c r="E7" s="12"/>
      <c r="F7" s="12">
        <v>2023.0</v>
      </c>
      <c r="G7" s="11" t="s">
        <v>57</v>
      </c>
      <c r="H7" s="12">
        <v>15.0</v>
      </c>
      <c r="I7" s="12">
        <v>14.0</v>
      </c>
      <c r="J7" s="12">
        <v>11301.0</v>
      </c>
      <c r="K7" s="11"/>
      <c r="L7" s="11"/>
      <c r="M7" s="11"/>
      <c r="N7" s="12">
        <v>1.0</v>
      </c>
      <c r="O7" s="11" t="s">
        <v>109</v>
      </c>
      <c r="P7" s="68" t="s">
        <v>6459</v>
      </c>
      <c r="Q7" s="56" t="s">
        <v>6440</v>
      </c>
      <c r="R7" s="56" t="s">
        <v>6440</v>
      </c>
      <c r="S7" s="11" t="s">
        <v>110</v>
      </c>
      <c r="T7" s="11" t="s">
        <v>6460</v>
      </c>
      <c r="U7" s="11" t="s">
        <v>6442</v>
      </c>
      <c r="V7" s="11" t="s">
        <v>6447</v>
      </c>
      <c r="W7" s="11" t="s">
        <v>6443</v>
      </c>
      <c r="X7" s="11" t="s">
        <v>111</v>
      </c>
      <c r="Y7" s="13">
        <v>1.0</v>
      </c>
      <c r="Z7" s="12">
        <v>1.0</v>
      </c>
      <c r="AA7" s="12">
        <v>1.0</v>
      </c>
      <c r="AB7" s="21" t="s">
        <v>61</v>
      </c>
      <c r="AC7" s="21" t="s">
        <v>112</v>
      </c>
      <c r="AD7" s="15" t="s">
        <v>40</v>
      </c>
      <c r="AE7" s="12">
        <v>0.0</v>
      </c>
      <c r="AF7" s="12" t="s">
        <v>113</v>
      </c>
      <c r="AG7" s="11"/>
      <c r="AH7" s="15" t="s">
        <v>43</v>
      </c>
      <c r="AI7" s="16" t="s">
        <v>44</v>
      </c>
      <c r="AJ7" s="11" t="s">
        <v>45</v>
      </c>
      <c r="AK7" s="17" t="s">
        <v>46</v>
      </c>
      <c r="AL7" s="20" t="s">
        <v>51</v>
      </c>
      <c r="AM7" s="17" t="s">
        <v>80</v>
      </c>
      <c r="AN7" s="17" t="s">
        <v>114</v>
      </c>
      <c r="AO7" s="17" t="s">
        <v>50</v>
      </c>
      <c r="AP7" s="11" t="s">
        <v>51</v>
      </c>
      <c r="AQ7" s="11" t="s">
        <v>115</v>
      </c>
      <c r="AR7" s="11" t="s">
        <v>116</v>
      </c>
      <c r="AS7" s="12">
        <v>0.0</v>
      </c>
    </row>
    <row r="8">
      <c r="A8" s="11" t="s">
        <v>118</v>
      </c>
      <c r="B8" s="11" t="s">
        <v>6461</v>
      </c>
      <c r="C8" s="11" t="s">
        <v>6462</v>
      </c>
      <c r="D8" s="11" t="s">
        <v>119</v>
      </c>
      <c r="E8" s="12"/>
      <c r="F8" s="12">
        <v>2023.0</v>
      </c>
      <c r="G8" s="11" t="s">
        <v>120</v>
      </c>
      <c r="K8" s="11"/>
      <c r="L8" s="11"/>
      <c r="M8" s="11"/>
      <c r="N8" s="12">
        <v>0.0</v>
      </c>
      <c r="O8" s="11" t="s">
        <v>121</v>
      </c>
      <c r="P8" s="68" t="s">
        <v>6463</v>
      </c>
      <c r="Q8" s="56" t="s">
        <v>6440</v>
      </c>
      <c r="R8" s="56" t="s">
        <v>6440</v>
      </c>
      <c r="S8" s="11" t="s">
        <v>122</v>
      </c>
      <c r="T8" s="11" t="s">
        <v>6460</v>
      </c>
      <c r="U8" s="11" t="s">
        <v>6464</v>
      </c>
      <c r="W8" s="11" t="s">
        <v>6443</v>
      </c>
      <c r="X8" s="11" t="s">
        <v>123</v>
      </c>
      <c r="Y8" s="13">
        <v>1.0</v>
      </c>
      <c r="Z8" s="12">
        <v>1.0</v>
      </c>
      <c r="AA8" s="12">
        <v>1.0</v>
      </c>
      <c r="AB8" s="14" t="s">
        <v>61</v>
      </c>
      <c r="AC8" s="14" t="s">
        <v>124</v>
      </c>
      <c r="AD8" s="22" t="s">
        <v>76</v>
      </c>
      <c r="AE8" s="23">
        <v>0.0</v>
      </c>
      <c r="AF8" s="11" t="s">
        <v>125</v>
      </c>
      <c r="AG8" s="11"/>
      <c r="AH8" s="15" t="s">
        <v>43</v>
      </c>
      <c r="AI8" s="14" t="s">
        <v>126</v>
      </c>
      <c r="AJ8" s="11" t="s">
        <v>127</v>
      </c>
      <c r="AK8" s="17" t="s">
        <v>46</v>
      </c>
      <c r="AL8" s="20" t="s">
        <v>51</v>
      </c>
      <c r="AM8" s="17" t="s">
        <v>80</v>
      </c>
      <c r="AN8" s="17" t="s">
        <v>49</v>
      </c>
      <c r="AO8" s="17" t="s">
        <v>81</v>
      </c>
      <c r="AP8" s="11" t="s">
        <v>51</v>
      </c>
      <c r="AQ8" s="11" t="s">
        <v>128</v>
      </c>
      <c r="AR8" s="11" t="s">
        <v>129</v>
      </c>
      <c r="AS8" s="12">
        <v>0.0</v>
      </c>
    </row>
    <row r="9">
      <c r="A9" s="11" t="s">
        <v>131</v>
      </c>
      <c r="B9" s="11" t="s">
        <v>6465</v>
      </c>
      <c r="C9" s="11" t="s">
        <v>6466</v>
      </c>
      <c r="D9" s="11" t="s">
        <v>132</v>
      </c>
      <c r="E9" s="12"/>
      <c r="F9" s="12">
        <v>2018.0</v>
      </c>
      <c r="G9" s="11" t="s">
        <v>133</v>
      </c>
      <c r="H9" s="12">
        <v>2.0</v>
      </c>
      <c r="I9" s="11"/>
      <c r="J9" s="12">
        <v>84.0</v>
      </c>
      <c r="K9" s="11"/>
      <c r="L9" s="11"/>
      <c r="M9" s="11"/>
      <c r="N9" s="12">
        <v>26.0</v>
      </c>
      <c r="O9" s="11" t="s">
        <v>134</v>
      </c>
      <c r="P9" s="68" t="s">
        <v>6467</v>
      </c>
      <c r="Q9" s="11" t="s">
        <v>6468</v>
      </c>
      <c r="R9" s="11" t="s">
        <v>6468</v>
      </c>
      <c r="S9" s="11" t="s">
        <v>135</v>
      </c>
      <c r="T9" s="11" t="s">
        <v>6441</v>
      </c>
      <c r="U9" s="11" t="s">
        <v>6442</v>
      </c>
      <c r="V9" s="11" t="s">
        <v>6447</v>
      </c>
      <c r="W9" s="11" t="s">
        <v>6443</v>
      </c>
      <c r="X9" s="11" t="s">
        <v>136</v>
      </c>
      <c r="Y9" s="13">
        <v>2.0</v>
      </c>
      <c r="Z9" s="12">
        <v>1.0</v>
      </c>
      <c r="AA9" s="12">
        <v>1.0</v>
      </c>
      <c r="AB9" s="24" t="s">
        <v>61</v>
      </c>
      <c r="AC9" s="24" t="s">
        <v>39</v>
      </c>
      <c r="AD9" s="15" t="s">
        <v>40</v>
      </c>
      <c r="AE9" s="12">
        <v>0.0</v>
      </c>
      <c r="AF9" s="11" t="s">
        <v>137</v>
      </c>
      <c r="AG9" s="11" t="s">
        <v>63</v>
      </c>
      <c r="AH9" s="15" t="s">
        <v>138</v>
      </c>
      <c r="AI9" s="16" t="s">
        <v>48</v>
      </c>
      <c r="AJ9" s="11" t="s">
        <v>139</v>
      </c>
      <c r="AK9" s="17" t="s">
        <v>140</v>
      </c>
      <c r="AL9" s="16" t="s">
        <v>48</v>
      </c>
      <c r="AM9" s="11" t="s">
        <v>48</v>
      </c>
      <c r="AN9" s="11" t="s">
        <v>48</v>
      </c>
      <c r="AO9" s="11" t="s">
        <v>48</v>
      </c>
      <c r="AP9" s="11" t="s">
        <v>48</v>
      </c>
      <c r="AQ9" s="11" t="s">
        <v>48</v>
      </c>
      <c r="AR9" s="11" t="s">
        <v>105</v>
      </c>
      <c r="AS9" s="12">
        <v>0.0</v>
      </c>
    </row>
    <row r="10">
      <c r="A10" s="11" t="s">
        <v>142</v>
      </c>
      <c r="B10" s="11" t="s">
        <v>6469</v>
      </c>
      <c r="C10" s="11" t="s">
        <v>6470</v>
      </c>
      <c r="D10" s="11" t="s">
        <v>143</v>
      </c>
      <c r="E10" s="12"/>
      <c r="F10" s="12">
        <v>2019.0</v>
      </c>
      <c r="G10" s="11" t="s">
        <v>133</v>
      </c>
      <c r="H10" s="12">
        <v>3.0</v>
      </c>
      <c r="I10" s="11"/>
      <c r="J10" s="12">
        <v>54.0</v>
      </c>
      <c r="K10" s="11"/>
      <c r="L10" s="11"/>
      <c r="M10" s="11"/>
      <c r="N10" s="12">
        <v>101.0</v>
      </c>
      <c r="O10" s="11" t="s">
        <v>144</v>
      </c>
      <c r="P10" s="69" t="s">
        <v>6471</v>
      </c>
      <c r="Q10" s="11" t="s">
        <v>6468</v>
      </c>
      <c r="R10" s="11" t="s">
        <v>6468</v>
      </c>
      <c r="S10" s="11" t="s">
        <v>145</v>
      </c>
      <c r="T10" s="11" t="s">
        <v>6460</v>
      </c>
      <c r="U10" s="11" t="s">
        <v>6442</v>
      </c>
      <c r="V10" s="11" t="s">
        <v>6447</v>
      </c>
      <c r="W10" s="11" t="s">
        <v>6443</v>
      </c>
      <c r="X10" s="11" t="s">
        <v>146</v>
      </c>
      <c r="Y10" s="13">
        <v>2.0</v>
      </c>
      <c r="Z10" s="12">
        <v>1.0</v>
      </c>
      <c r="AA10" s="12">
        <v>1.0</v>
      </c>
      <c r="AB10" s="24" t="s">
        <v>61</v>
      </c>
      <c r="AC10" s="24" t="s">
        <v>39</v>
      </c>
      <c r="AD10" s="15" t="s">
        <v>40</v>
      </c>
      <c r="AE10" s="12">
        <v>1.0</v>
      </c>
      <c r="AF10" s="11" t="s">
        <v>147</v>
      </c>
      <c r="AG10" s="11" t="s">
        <v>48</v>
      </c>
      <c r="AH10" s="15" t="s">
        <v>43</v>
      </c>
      <c r="AI10" s="16" t="s">
        <v>48</v>
      </c>
      <c r="AJ10" s="11" t="s">
        <v>139</v>
      </c>
      <c r="AK10" s="17" t="s">
        <v>140</v>
      </c>
      <c r="AL10" s="16" t="s">
        <v>48</v>
      </c>
      <c r="AM10" s="11" t="s">
        <v>48</v>
      </c>
      <c r="AN10" s="11" t="s">
        <v>48</v>
      </c>
      <c r="AO10" s="11" t="s">
        <v>48</v>
      </c>
      <c r="AP10" s="11" t="s">
        <v>48</v>
      </c>
      <c r="AQ10" s="11" t="s">
        <v>148</v>
      </c>
      <c r="AR10" s="11" t="s">
        <v>105</v>
      </c>
      <c r="AS10" s="12">
        <v>0.0</v>
      </c>
    </row>
    <row r="11">
      <c r="A11" s="11" t="s">
        <v>150</v>
      </c>
      <c r="B11" s="11" t="s">
        <v>6472</v>
      </c>
      <c r="C11" s="11" t="s">
        <v>6473</v>
      </c>
      <c r="D11" s="11" t="s">
        <v>151</v>
      </c>
      <c r="E11" s="12"/>
      <c r="F11" s="12">
        <v>2019.0</v>
      </c>
      <c r="G11" s="11" t="s">
        <v>152</v>
      </c>
      <c r="H11" s="12">
        <v>79.0</v>
      </c>
      <c r="I11" s="11"/>
      <c r="J11" s="11"/>
      <c r="K11" s="12">
        <v>48.0</v>
      </c>
      <c r="L11" s="12">
        <v>57.0</v>
      </c>
      <c r="M11" s="12">
        <v>9.0</v>
      </c>
      <c r="N11" s="12">
        <v>84.0</v>
      </c>
      <c r="O11" s="11" t="s">
        <v>153</v>
      </c>
      <c r="P11" s="68" t="s">
        <v>6474</v>
      </c>
      <c r="Q11" s="11" t="s">
        <v>6468</v>
      </c>
      <c r="R11" s="11" t="s">
        <v>6468</v>
      </c>
      <c r="S11" s="11" t="s">
        <v>154</v>
      </c>
      <c r="T11" s="11" t="s">
        <v>6441</v>
      </c>
      <c r="U11" s="11" t="s">
        <v>6442</v>
      </c>
      <c r="V11" s="11"/>
      <c r="W11" s="11" t="s">
        <v>6443</v>
      </c>
      <c r="X11" s="11" t="s">
        <v>155</v>
      </c>
      <c r="Y11" s="13">
        <v>2.0</v>
      </c>
      <c r="Z11" s="12">
        <v>1.0</v>
      </c>
      <c r="AA11" s="12">
        <v>1.0</v>
      </c>
      <c r="AB11" s="14" t="s">
        <v>156</v>
      </c>
      <c r="AC11" s="25" t="s">
        <v>157</v>
      </c>
      <c r="AD11" s="15" t="s">
        <v>76</v>
      </c>
      <c r="AE11" s="12">
        <v>0.0</v>
      </c>
      <c r="AF11" s="11" t="s">
        <v>137</v>
      </c>
      <c r="AG11" s="11" t="s">
        <v>158</v>
      </c>
      <c r="AH11" s="15" t="s">
        <v>138</v>
      </c>
      <c r="AI11" s="16" t="s">
        <v>48</v>
      </c>
      <c r="AJ11" s="11" t="s">
        <v>139</v>
      </c>
      <c r="AK11" s="17" t="s">
        <v>78</v>
      </c>
      <c r="AL11" s="17" t="s">
        <v>47</v>
      </c>
      <c r="AM11" s="17" t="s">
        <v>64</v>
      </c>
      <c r="AN11" s="17" t="s">
        <v>65</v>
      </c>
      <c r="AO11" s="17" t="s">
        <v>81</v>
      </c>
      <c r="AP11" s="11" t="s">
        <v>159</v>
      </c>
      <c r="AQ11" s="11" t="s">
        <v>160</v>
      </c>
      <c r="AR11" s="11" t="s">
        <v>159</v>
      </c>
      <c r="AS11" s="12">
        <v>0.0</v>
      </c>
    </row>
    <row r="12">
      <c r="A12" s="11" t="s">
        <v>162</v>
      </c>
      <c r="B12" s="11" t="s">
        <v>6475</v>
      </c>
      <c r="C12" s="11" t="s">
        <v>6476</v>
      </c>
      <c r="D12" s="11" t="s">
        <v>163</v>
      </c>
      <c r="E12" s="12"/>
      <c r="F12" s="12">
        <v>2019.0</v>
      </c>
      <c r="G12" s="11" t="s">
        <v>164</v>
      </c>
      <c r="H12" s="12">
        <v>23.0</v>
      </c>
      <c r="I12" s="11"/>
      <c r="J12" s="11"/>
      <c r="K12" s="12">
        <v>116.0</v>
      </c>
      <c r="L12" s="12">
        <v>124.0</v>
      </c>
      <c r="M12" s="12">
        <v>8.0</v>
      </c>
      <c r="N12" s="12">
        <v>51.0</v>
      </c>
      <c r="O12" s="11" t="s">
        <v>165</v>
      </c>
      <c r="P12" s="68" t="s">
        <v>6477</v>
      </c>
      <c r="Q12" s="11" t="s">
        <v>6468</v>
      </c>
      <c r="R12" s="11" t="s">
        <v>6468</v>
      </c>
      <c r="S12" s="11" t="s">
        <v>166</v>
      </c>
      <c r="T12" s="11" t="s">
        <v>6460</v>
      </c>
      <c r="U12" s="11" t="s">
        <v>6442</v>
      </c>
      <c r="V12" s="11" t="s">
        <v>6478</v>
      </c>
      <c r="W12" s="11" t="s">
        <v>6443</v>
      </c>
      <c r="X12" s="11" t="s">
        <v>167</v>
      </c>
      <c r="Y12" s="13">
        <v>2.0</v>
      </c>
      <c r="Z12" s="12">
        <v>1.0</v>
      </c>
      <c r="AA12" s="12">
        <v>1.0</v>
      </c>
      <c r="AB12" s="24" t="s">
        <v>61</v>
      </c>
      <c r="AC12" s="24" t="s">
        <v>39</v>
      </c>
      <c r="AD12" s="15" t="s">
        <v>40</v>
      </c>
      <c r="AE12" s="12">
        <v>0.0</v>
      </c>
      <c r="AF12" s="11" t="s">
        <v>168</v>
      </c>
      <c r="AG12" s="11" t="s">
        <v>63</v>
      </c>
      <c r="AH12" s="15" t="s">
        <v>43</v>
      </c>
      <c r="AI12" s="16" t="s">
        <v>48</v>
      </c>
      <c r="AJ12" s="11" t="s">
        <v>139</v>
      </c>
      <c r="AK12" s="17" t="s">
        <v>46</v>
      </c>
      <c r="AL12" s="16" t="s">
        <v>48</v>
      </c>
      <c r="AM12" s="11" t="s">
        <v>48</v>
      </c>
      <c r="AN12" s="11" t="s">
        <v>48</v>
      </c>
      <c r="AO12" s="11" t="s">
        <v>48</v>
      </c>
      <c r="AP12" s="11" t="s">
        <v>48</v>
      </c>
      <c r="AQ12" s="11" t="s">
        <v>48</v>
      </c>
      <c r="AR12" s="11" t="s">
        <v>169</v>
      </c>
      <c r="AS12" s="12">
        <v>0.0</v>
      </c>
    </row>
    <row r="13">
      <c r="A13" s="11" t="s">
        <v>171</v>
      </c>
      <c r="B13" s="11" t="s">
        <v>6479</v>
      </c>
      <c r="C13" s="11" t="s">
        <v>6480</v>
      </c>
      <c r="D13" s="11" t="s">
        <v>172</v>
      </c>
      <c r="E13" s="12"/>
      <c r="F13" s="12">
        <v>2021.0</v>
      </c>
      <c r="G13" s="11" t="s">
        <v>57</v>
      </c>
      <c r="H13" s="12">
        <v>13.0</v>
      </c>
      <c r="I13" s="12">
        <v>19.0</v>
      </c>
      <c r="J13" s="12">
        <v>10536.0</v>
      </c>
      <c r="K13" s="11"/>
      <c r="L13" s="11"/>
      <c r="M13" s="11"/>
      <c r="N13" s="12">
        <v>15.0</v>
      </c>
      <c r="O13" s="11" t="s">
        <v>173</v>
      </c>
      <c r="P13" s="68" t="s">
        <v>6481</v>
      </c>
      <c r="Q13" s="11" t="s">
        <v>6468</v>
      </c>
      <c r="R13" s="11" t="s">
        <v>6468</v>
      </c>
      <c r="S13" s="11" t="s">
        <v>174</v>
      </c>
      <c r="T13" s="11" t="s">
        <v>6441</v>
      </c>
      <c r="U13" s="11" t="s">
        <v>6442</v>
      </c>
      <c r="V13" s="11" t="s">
        <v>6447</v>
      </c>
      <c r="W13" s="11" t="s">
        <v>6443</v>
      </c>
      <c r="X13" s="11" t="s">
        <v>175</v>
      </c>
      <c r="Y13" s="13">
        <v>2.0</v>
      </c>
      <c r="Z13" s="12">
        <v>1.0</v>
      </c>
      <c r="AA13" s="12">
        <v>1.0</v>
      </c>
      <c r="AB13" s="24" t="s">
        <v>61</v>
      </c>
      <c r="AC13" s="26" t="s">
        <v>176</v>
      </c>
      <c r="AD13" s="15" t="s">
        <v>76</v>
      </c>
      <c r="AE13" s="12">
        <v>0.0</v>
      </c>
      <c r="AF13" s="11" t="s">
        <v>177</v>
      </c>
      <c r="AG13" s="17" t="s">
        <v>48</v>
      </c>
      <c r="AH13" s="15" t="s">
        <v>43</v>
      </c>
      <c r="AI13" s="16" t="s">
        <v>48</v>
      </c>
      <c r="AJ13" s="11" t="s">
        <v>139</v>
      </c>
      <c r="AK13" s="17" t="s">
        <v>78</v>
      </c>
      <c r="AL13" s="17" t="s">
        <v>79</v>
      </c>
      <c r="AM13" s="17" t="s">
        <v>64</v>
      </c>
      <c r="AN13" s="17" t="s">
        <v>49</v>
      </c>
      <c r="AO13" s="17" t="s">
        <v>178</v>
      </c>
      <c r="AP13" s="11" t="s">
        <v>179</v>
      </c>
      <c r="AQ13" s="11" t="s">
        <v>180</v>
      </c>
      <c r="AR13" s="11" t="s">
        <v>179</v>
      </c>
      <c r="AS13" s="12">
        <v>1.0</v>
      </c>
    </row>
    <row r="14">
      <c r="A14" s="11" t="s">
        <v>182</v>
      </c>
      <c r="B14" s="11" t="s">
        <v>6482</v>
      </c>
      <c r="C14" s="11" t="s">
        <v>6483</v>
      </c>
      <c r="D14" s="11" t="s">
        <v>183</v>
      </c>
      <c r="E14" s="12"/>
      <c r="F14" s="12">
        <v>2023.0</v>
      </c>
      <c r="G14" s="11" t="s">
        <v>184</v>
      </c>
      <c r="H14" s="12">
        <v>25.0</v>
      </c>
      <c r="I14" s="12">
        <v>1.0</v>
      </c>
      <c r="J14" s="11"/>
      <c r="K14" s="12">
        <v>14.0</v>
      </c>
      <c r="L14" s="12">
        <v>26.0</v>
      </c>
      <c r="M14" s="12">
        <v>12.0</v>
      </c>
      <c r="N14" s="12">
        <v>0.0</v>
      </c>
      <c r="O14" s="11"/>
      <c r="P14" s="68" t="s">
        <v>6484</v>
      </c>
      <c r="Q14" s="11" t="s">
        <v>6468</v>
      </c>
      <c r="R14" s="11" t="s">
        <v>6468</v>
      </c>
      <c r="S14" s="11" t="s">
        <v>185</v>
      </c>
      <c r="T14" s="11" t="s">
        <v>6441</v>
      </c>
      <c r="U14" s="11" t="s">
        <v>6442</v>
      </c>
      <c r="V14" s="11"/>
      <c r="W14" s="11" t="s">
        <v>6443</v>
      </c>
      <c r="X14" s="11" t="s">
        <v>186</v>
      </c>
      <c r="Y14" s="13">
        <v>2.0</v>
      </c>
      <c r="Z14" s="12">
        <v>1.0</v>
      </c>
      <c r="AA14" s="12">
        <v>1.0</v>
      </c>
      <c r="AB14" s="26" t="s">
        <v>187</v>
      </c>
      <c r="AC14" s="26" t="s">
        <v>188</v>
      </c>
      <c r="AD14" s="15" t="s">
        <v>76</v>
      </c>
      <c r="AE14" s="12">
        <v>0.0</v>
      </c>
      <c r="AF14" s="11" t="s">
        <v>189</v>
      </c>
      <c r="AG14" s="11" t="s">
        <v>158</v>
      </c>
      <c r="AH14" s="15" t="s">
        <v>43</v>
      </c>
      <c r="AI14" s="16" t="s">
        <v>48</v>
      </c>
      <c r="AJ14" s="11" t="s">
        <v>139</v>
      </c>
      <c r="AK14" s="17" t="s">
        <v>78</v>
      </c>
      <c r="AL14" s="17" t="s">
        <v>190</v>
      </c>
      <c r="AM14" s="17" t="s">
        <v>64</v>
      </c>
      <c r="AN14" s="17" t="s">
        <v>49</v>
      </c>
      <c r="AO14" s="17" t="s">
        <v>81</v>
      </c>
      <c r="AP14" s="11" t="s">
        <v>191</v>
      </c>
      <c r="AQ14" s="11" t="s">
        <v>192</v>
      </c>
      <c r="AR14" s="11" t="s">
        <v>191</v>
      </c>
      <c r="AS14" s="12">
        <v>0.0</v>
      </c>
    </row>
    <row r="15">
      <c r="A15" s="11" t="s">
        <v>194</v>
      </c>
      <c r="B15" s="11" t="s">
        <v>6485</v>
      </c>
      <c r="C15" s="11" t="s">
        <v>6486</v>
      </c>
      <c r="D15" s="11" t="s">
        <v>195</v>
      </c>
      <c r="E15" s="12"/>
      <c r="F15" s="12">
        <v>2023.0</v>
      </c>
      <c r="G15" s="11" t="s">
        <v>196</v>
      </c>
      <c r="H15" s="12">
        <v>15.0</v>
      </c>
      <c r="I15" s="12">
        <v>3.0</v>
      </c>
      <c r="J15" s="11"/>
      <c r="K15" s="12">
        <v>366.0</v>
      </c>
      <c r="L15" s="12">
        <v>380.0</v>
      </c>
      <c r="M15" s="12">
        <v>14.0</v>
      </c>
      <c r="N15" s="12">
        <v>0.0</v>
      </c>
      <c r="O15" s="11" t="s">
        <v>197</v>
      </c>
      <c r="P15" s="68" t="s">
        <v>6487</v>
      </c>
      <c r="Q15" s="11" t="s">
        <v>6468</v>
      </c>
      <c r="R15" s="11" t="s">
        <v>6468</v>
      </c>
      <c r="S15" s="11" t="s">
        <v>198</v>
      </c>
      <c r="T15" s="11" t="s">
        <v>6441</v>
      </c>
      <c r="U15" s="11" t="s">
        <v>6442</v>
      </c>
      <c r="V15" s="11" t="s">
        <v>6488</v>
      </c>
      <c r="W15" s="11" t="s">
        <v>6443</v>
      </c>
      <c r="X15" s="11" t="s">
        <v>199</v>
      </c>
      <c r="Y15" s="13">
        <v>2.0</v>
      </c>
      <c r="Z15" s="12">
        <v>1.0</v>
      </c>
      <c r="AA15" s="12">
        <v>1.0</v>
      </c>
      <c r="AB15" s="24" t="s">
        <v>61</v>
      </c>
      <c r="AC15" s="26" t="s">
        <v>176</v>
      </c>
      <c r="AD15" s="15" t="s">
        <v>40</v>
      </c>
      <c r="AE15" s="12">
        <v>0.0</v>
      </c>
      <c r="AF15" s="11" t="s">
        <v>147</v>
      </c>
      <c r="AG15" s="17" t="s">
        <v>48</v>
      </c>
      <c r="AH15" s="15" t="s">
        <v>43</v>
      </c>
      <c r="AI15" s="16" t="s">
        <v>48</v>
      </c>
      <c r="AJ15" s="11" t="s">
        <v>139</v>
      </c>
      <c r="AK15" s="17" t="s">
        <v>78</v>
      </c>
      <c r="AL15" s="17" t="s">
        <v>79</v>
      </c>
      <c r="AM15" s="17" t="s">
        <v>64</v>
      </c>
      <c r="AN15" s="17" t="s">
        <v>49</v>
      </c>
      <c r="AO15" s="17" t="s">
        <v>178</v>
      </c>
      <c r="AP15" s="11" t="s">
        <v>200</v>
      </c>
      <c r="AQ15" s="11" t="s">
        <v>201</v>
      </c>
      <c r="AR15" s="11" t="s">
        <v>200</v>
      </c>
      <c r="AS15" s="12">
        <v>0.0</v>
      </c>
    </row>
    <row r="16">
      <c r="A16" s="11" t="s">
        <v>203</v>
      </c>
      <c r="B16" s="11" t="s">
        <v>6489</v>
      </c>
      <c r="C16" s="11" t="s">
        <v>6490</v>
      </c>
      <c r="D16" s="11" t="s">
        <v>204</v>
      </c>
      <c r="E16" s="12"/>
      <c r="F16" s="12">
        <v>2020.0</v>
      </c>
      <c r="G16" s="11" t="s">
        <v>205</v>
      </c>
      <c r="H16" s="12">
        <v>10.0</v>
      </c>
      <c r="I16" s="12">
        <v>2.0</v>
      </c>
      <c r="J16" s="12">
        <v>207.0</v>
      </c>
      <c r="K16" s="11"/>
      <c r="L16" s="11"/>
      <c r="M16" s="11"/>
      <c r="N16" s="12">
        <v>376.0</v>
      </c>
      <c r="O16" s="11" t="s">
        <v>206</v>
      </c>
      <c r="P16" s="68" t="s">
        <v>6491</v>
      </c>
      <c r="Q16" s="11" t="s">
        <v>6468</v>
      </c>
      <c r="R16" s="11" t="s">
        <v>6468</v>
      </c>
      <c r="S16" s="11" t="s">
        <v>207</v>
      </c>
      <c r="T16" s="11" t="s">
        <v>6460</v>
      </c>
      <c r="U16" s="11" t="s">
        <v>6442</v>
      </c>
      <c r="V16" s="11" t="s">
        <v>6447</v>
      </c>
      <c r="W16" s="11" t="s">
        <v>6443</v>
      </c>
      <c r="X16" s="11" t="s">
        <v>208</v>
      </c>
      <c r="Y16" s="13">
        <v>2.0</v>
      </c>
      <c r="Z16" s="12">
        <v>1.0</v>
      </c>
      <c r="AA16" s="12">
        <v>1.0</v>
      </c>
      <c r="AB16" s="24" t="s">
        <v>61</v>
      </c>
      <c r="AC16" s="24" t="s">
        <v>39</v>
      </c>
      <c r="AD16" s="15" t="s">
        <v>40</v>
      </c>
      <c r="AE16" s="12">
        <v>0.0</v>
      </c>
      <c r="AF16" s="11" t="s">
        <v>137</v>
      </c>
      <c r="AG16" s="11"/>
      <c r="AH16" s="15" t="s">
        <v>43</v>
      </c>
      <c r="AI16" s="16" t="s">
        <v>48</v>
      </c>
      <c r="AJ16" s="11" t="s">
        <v>139</v>
      </c>
      <c r="AK16" s="17" t="s">
        <v>140</v>
      </c>
      <c r="AL16" s="16" t="s">
        <v>48</v>
      </c>
      <c r="AM16" s="11" t="s">
        <v>48</v>
      </c>
      <c r="AN16" s="11" t="s">
        <v>48</v>
      </c>
      <c r="AO16" s="11" t="s">
        <v>48</v>
      </c>
      <c r="AP16" s="11" t="s">
        <v>48</v>
      </c>
      <c r="AQ16" s="11" t="s">
        <v>48</v>
      </c>
      <c r="AR16" s="11" t="s">
        <v>116</v>
      </c>
      <c r="AS16" s="12">
        <v>0.0</v>
      </c>
    </row>
    <row r="17">
      <c r="A17" s="11" t="s">
        <v>210</v>
      </c>
      <c r="B17" s="11" t="s">
        <v>6492</v>
      </c>
      <c r="C17" s="11" t="s">
        <v>6493</v>
      </c>
      <c r="D17" s="11" t="s">
        <v>211</v>
      </c>
      <c r="E17" s="12"/>
      <c r="F17" s="12">
        <v>2020.0</v>
      </c>
      <c r="G17" s="11" t="s">
        <v>212</v>
      </c>
      <c r="H17" s="12">
        <v>61.0</v>
      </c>
      <c r="I17" s="11"/>
      <c r="J17" s="11"/>
      <c r="K17" s="12">
        <v>217.0</v>
      </c>
      <c r="L17" s="12">
        <v>225.0</v>
      </c>
      <c r="M17" s="12">
        <v>8.0</v>
      </c>
      <c r="N17" s="12">
        <v>30.0</v>
      </c>
      <c r="O17" s="11" t="s">
        <v>213</v>
      </c>
      <c r="P17" s="68" t="s">
        <v>6494</v>
      </c>
      <c r="Q17" s="11" t="s">
        <v>6468</v>
      </c>
      <c r="R17" s="11" t="s">
        <v>6468</v>
      </c>
      <c r="S17" s="11" t="s">
        <v>214</v>
      </c>
      <c r="T17" s="11" t="s">
        <v>6460</v>
      </c>
      <c r="U17" s="11" t="s">
        <v>6442</v>
      </c>
      <c r="V17" s="11" t="s">
        <v>6495</v>
      </c>
      <c r="W17" s="11" t="s">
        <v>6443</v>
      </c>
      <c r="X17" s="11" t="s">
        <v>215</v>
      </c>
      <c r="Y17" s="13">
        <v>2.0</v>
      </c>
      <c r="Z17" s="12">
        <v>1.0</v>
      </c>
      <c r="AA17" s="12">
        <v>1.0</v>
      </c>
      <c r="AB17" s="14" t="s">
        <v>216</v>
      </c>
      <c r="AC17" s="14" t="s">
        <v>217</v>
      </c>
      <c r="AD17" s="15" t="s">
        <v>76</v>
      </c>
      <c r="AE17" s="12">
        <v>0.0</v>
      </c>
      <c r="AF17" s="11" t="s">
        <v>218</v>
      </c>
      <c r="AG17" s="11" t="s">
        <v>42</v>
      </c>
      <c r="AH17" s="15" t="s">
        <v>138</v>
      </c>
      <c r="AI17" s="16" t="s">
        <v>48</v>
      </c>
      <c r="AJ17" s="11" t="s">
        <v>139</v>
      </c>
      <c r="AK17" s="17" t="s">
        <v>140</v>
      </c>
      <c r="AL17" s="16" t="s">
        <v>48</v>
      </c>
      <c r="AM17" s="11" t="s">
        <v>48</v>
      </c>
      <c r="AN17" s="11" t="s">
        <v>48</v>
      </c>
      <c r="AO17" s="11" t="s">
        <v>48</v>
      </c>
      <c r="AP17" s="11" t="s">
        <v>48</v>
      </c>
      <c r="AQ17" s="11" t="s">
        <v>48</v>
      </c>
      <c r="AR17" s="11" t="s">
        <v>105</v>
      </c>
      <c r="AS17" s="12">
        <v>0.0</v>
      </c>
    </row>
    <row r="18">
      <c r="A18" s="11" t="s">
        <v>220</v>
      </c>
      <c r="B18" s="11" t="s">
        <v>6496</v>
      </c>
      <c r="C18" s="11" t="s">
        <v>6497</v>
      </c>
      <c r="D18" s="11" t="s">
        <v>221</v>
      </c>
      <c r="E18" s="12"/>
      <c r="F18" s="12">
        <v>2020.0</v>
      </c>
      <c r="G18" s="11" t="s">
        <v>222</v>
      </c>
      <c r="H18" s="12">
        <v>374.0</v>
      </c>
      <c r="I18" s="11"/>
      <c r="J18" s="12">
        <v>114453.0</v>
      </c>
      <c r="K18" s="11"/>
      <c r="L18" s="11"/>
      <c r="M18" s="11"/>
      <c r="N18" s="12">
        <v>70.0</v>
      </c>
      <c r="O18" s="11" t="s">
        <v>223</v>
      </c>
      <c r="P18" s="68" t="s">
        <v>6498</v>
      </c>
      <c r="Q18" s="11" t="s">
        <v>6468</v>
      </c>
      <c r="R18" s="11" t="s">
        <v>6468</v>
      </c>
      <c r="S18" s="11" t="s">
        <v>224</v>
      </c>
      <c r="T18" s="11" t="s">
        <v>6441</v>
      </c>
      <c r="U18" s="11" t="s">
        <v>6442</v>
      </c>
      <c r="V18" s="11"/>
      <c r="W18" s="11" t="s">
        <v>6443</v>
      </c>
      <c r="X18" s="11" t="s">
        <v>225</v>
      </c>
      <c r="Y18" s="13">
        <v>2.0</v>
      </c>
      <c r="Z18" s="12">
        <v>1.0</v>
      </c>
      <c r="AA18" s="12">
        <v>1.0</v>
      </c>
      <c r="AB18" s="14" t="s">
        <v>38</v>
      </c>
      <c r="AC18" s="25" t="s">
        <v>226</v>
      </c>
      <c r="AD18" s="15" t="s">
        <v>76</v>
      </c>
      <c r="AE18" s="12">
        <v>0.0</v>
      </c>
      <c r="AF18" s="11" t="s">
        <v>227</v>
      </c>
      <c r="AG18" s="17" t="s">
        <v>228</v>
      </c>
      <c r="AH18" s="15" t="s">
        <v>43</v>
      </c>
      <c r="AI18" s="16" t="s">
        <v>48</v>
      </c>
      <c r="AJ18" s="11" t="s">
        <v>139</v>
      </c>
      <c r="AK18" s="17" t="s">
        <v>78</v>
      </c>
      <c r="AL18" s="17" t="s">
        <v>190</v>
      </c>
      <c r="AM18" s="17" t="s">
        <v>80</v>
      </c>
      <c r="AN18" s="17" t="s">
        <v>65</v>
      </c>
      <c r="AO18" s="17" t="s">
        <v>81</v>
      </c>
      <c r="AP18" s="11" t="s">
        <v>229</v>
      </c>
      <c r="AQ18" s="11" t="s">
        <v>230</v>
      </c>
      <c r="AR18" s="11" t="s">
        <v>231</v>
      </c>
      <c r="AS18" s="12">
        <v>0.0</v>
      </c>
    </row>
    <row r="19">
      <c r="A19" s="11" t="s">
        <v>233</v>
      </c>
      <c r="B19" s="11" t="s">
        <v>6499</v>
      </c>
      <c r="C19" s="11" t="s">
        <v>6500</v>
      </c>
      <c r="D19" s="11" t="s">
        <v>234</v>
      </c>
      <c r="E19" s="12"/>
      <c r="F19" s="12">
        <v>2020.0</v>
      </c>
      <c r="G19" s="11" t="s">
        <v>235</v>
      </c>
      <c r="H19" s="12">
        <v>98.0</v>
      </c>
      <c r="I19" s="11"/>
      <c r="J19" s="12">
        <v>102047.0</v>
      </c>
      <c r="K19" s="11"/>
      <c r="L19" s="11"/>
      <c r="M19" s="11"/>
      <c r="N19" s="12">
        <v>167.0</v>
      </c>
      <c r="O19" s="11" t="s">
        <v>236</v>
      </c>
      <c r="P19" s="68" t="s">
        <v>6501</v>
      </c>
      <c r="Q19" s="11" t="s">
        <v>6468</v>
      </c>
      <c r="R19" s="11" t="s">
        <v>6468</v>
      </c>
      <c r="S19" s="11" t="s">
        <v>237</v>
      </c>
      <c r="T19" s="11" t="s">
        <v>6441</v>
      </c>
      <c r="U19" s="11" t="s">
        <v>6442</v>
      </c>
      <c r="V19" s="11"/>
      <c r="W19" s="11" t="s">
        <v>6443</v>
      </c>
      <c r="X19" s="11" t="s">
        <v>238</v>
      </c>
      <c r="Y19" s="13">
        <v>2.0</v>
      </c>
      <c r="Z19" s="12">
        <v>1.0</v>
      </c>
      <c r="AA19" s="12">
        <v>1.0</v>
      </c>
      <c r="AB19" s="14" t="s">
        <v>38</v>
      </c>
      <c r="AC19" s="25" t="s">
        <v>239</v>
      </c>
      <c r="AD19" s="15" t="s">
        <v>76</v>
      </c>
      <c r="AE19" s="12">
        <v>0.0</v>
      </c>
      <c r="AF19" s="11" t="s">
        <v>147</v>
      </c>
      <c r="AG19" s="17" t="s">
        <v>228</v>
      </c>
      <c r="AH19" s="15" t="s">
        <v>43</v>
      </c>
      <c r="AI19" s="16" t="s">
        <v>48</v>
      </c>
      <c r="AJ19" s="11" t="s">
        <v>139</v>
      </c>
      <c r="AK19" s="17" t="s">
        <v>78</v>
      </c>
      <c r="AL19" s="17" t="s">
        <v>47</v>
      </c>
      <c r="AM19" s="17" t="s">
        <v>64</v>
      </c>
      <c r="AN19" s="17" t="s">
        <v>65</v>
      </c>
      <c r="AO19" s="17" t="s">
        <v>81</v>
      </c>
      <c r="AP19" s="11" t="s">
        <v>116</v>
      </c>
      <c r="AQ19" s="11" t="s">
        <v>192</v>
      </c>
      <c r="AR19" s="11" t="s">
        <v>116</v>
      </c>
      <c r="AS19" s="12">
        <v>0.0</v>
      </c>
    </row>
    <row r="20">
      <c r="A20" s="11" t="s">
        <v>241</v>
      </c>
      <c r="B20" s="11" t="s">
        <v>6502</v>
      </c>
      <c r="C20" s="11" t="s">
        <v>6503</v>
      </c>
      <c r="D20" s="11" t="s">
        <v>242</v>
      </c>
      <c r="E20" s="12"/>
      <c r="F20" s="12">
        <v>2020.0</v>
      </c>
      <c r="G20" s="11" t="s">
        <v>57</v>
      </c>
      <c r="H20" s="12">
        <v>12.0</v>
      </c>
      <c r="I20" s="12">
        <v>12.0</v>
      </c>
      <c r="J20" s="12">
        <v>4851.0</v>
      </c>
      <c r="K20" s="11"/>
      <c r="L20" s="11"/>
      <c r="M20" s="11"/>
      <c r="N20" s="12">
        <v>154.0</v>
      </c>
      <c r="O20" s="11" t="s">
        <v>243</v>
      </c>
      <c r="P20" s="68" t="s">
        <v>6504</v>
      </c>
      <c r="Q20" s="11" t="s">
        <v>6468</v>
      </c>
      <c r="R20" s="11" t="s">
        <v>6468</v>
      </c>
      <c r="S20" s="11" t="s">
        <v>244</v>
      </c>
      <c r="T20" s="11" t="s">
        <v>6441</v>
      </c>
      <c r="U20" s="11" t="s">
        <v>6442</v>
      </c>
      <c r="V20" s="11" t="s">
        <v>6488</v>
      </c>
      <c r="W20" s="11" t="s">
        <v>6443</v>
      </c>
      <c r="X20" s="11" t="s">
        <v>245</v>
      </c>
      <c r="Y20" s="13">
        <v>2.0</v>
      </c>
      <c r="Z20" s="12">
        <v>1.0</v>
      </c>
      <c r="AA20" s="12">
        <v>1.0</v>
      </c>
      <c r="AB20" s="24" t="s">
        <v>61</v>
      </c>
      <c r="AC20" s="24" t="s">
        <v>39</v>
      </c>
      <c r="AD20" s="15" t="s">
        <v>40</v>
      </c>
      <c r="AE20" s="12">
        <v>0.0</v>
      </c>
      <c r="AF20" s="11" t="s">
        <v>246</v>
      </c>
      <c r="AG20" s="11" t="s">
        <v>247</v>
      </c>
      <c r="AH20" s="15" t="s">
        <v>138</v>
      </c>
      <c r="AI20" s="16" t="s">
        <v>48</v>
      </c>
      <c r="AJ20" s="11" t="s">
        <v>139</v>
      </c>
      <c r="AK20" s="17" t="s">
        <v>46</v>
      </c>
      <c r="AL20" s="20" t="s">
        <v>51</v>
      </c>
      <c r="AM20" s="11" t="s">
        <v>48</v>
      </c>
      <c r="AN20" s="11" t="s">
        <v>48</v>
      </c>
      <c r="AO20" s="11" t="s">
        <v>48</v>
      </c>
      <c r="AP20" s="11" t="s">
        <v>48</v>
      </c>
      <c r="AQ20" s="11" t="s">
        <v>148</v>
      </c>
      <c r="AR20" s="11" t="s">
        <v>248</v>
      </c>
      <c r="AS20" s="12">
        <v>0.0</v>
      </c>
    </row>
    <row r="21">
      <c r="A21" s="11" t="s">
        <v>250</v>
      </c>
      <c r="B21" s="11" t="s">
        <v>6505</v>
      </c>
      <c r="C21" s="11" t="s">
        <v>6506</v>
      </c>
      <c r="D21" s="11" t="s">
        <v>251</v>
      </c>
      <c r="E21" s="12"/>
      <c r="F21" s="12">
        <v>2020.0</v>
      </c>
      <c r="G21" s="11" t="s">
        <v>205</v>
      </c>
      <c r="H21" s="12">
        <v>10.0</v>
      </c>
      <c r="I21" s="12">
        <v>11.0</v>
      </c>
      <c r="J21" s="12">
        <v>1638.0</v>
      </c>
      <c r="K21" s="11"/>
      <c r="L21" s="11"/>
      <c r="M21" s="11"/>
      <c r="N21" s="12">
        <v>70.0</v>
      </c>
      <c r="O21" s="11" t="s">
        <v>252</v>
      </c>
      <c r="P21" s="68" t="s">
        <v>6507</v>
      </c>
      <c r="Q21" s="11" t="s">
        <v>6468</v>
      </c>
      <c r="R21" s="11" t="s">
        <v>6468</v>
      </c>
      <c r="S21" s="11" t="s">
        <v>253</v>
      </c>
      <c r="T21" s="11" t="s">
        <v>6460</v>
      </c>
      <c r="U21" s="11" t="s">
        <v>6442</v>
      </c>
      <c r="V21" s="11" t="s">
        <v>6488</v>
      </c>
      <c r="W21" s="11" t="s">
        <v>6443</v>
      </c>
      <c r="X21" s="11" t="s">
        <v>254</v>
      </c>
      <c r="Y21" s="13">
        <v>2.0</v>
      </c>
      <c r="Z21" s="12">
        <v>1.0</v>
      </c>
      <c r="AA21" s="12">
        <v>1.0</v>
      </c>
      <c r="AB21" s="24" t="s">
        <v>61</v>
      </c>
      <c r="AC21" s="24" t="s">
        <v>39</v>
      </c>
      <c r="AD21" s="15" t="s">
        <v>40</v>
      </c>
      <c r="AE21" s="12">
        <v>0.0</v>
      </c>
      <c r="AF21" s="11" t="s">
        <v>177</v>
      </c>
      <c r="AG21" s="11" t="s">
        <v>255</v>
      </c>
      <c r="AH21" s="15" t="s">
        <v>138</v>
      </c>
      <c r="AI21" s="16" t="s">
        <v>48</v>
      </c>
      <c r="AJ21" s="11" t="s">
        <v>139</v>
      </c>
      <c r="AK21" s="17" t="s">
        <v>46</v>
      </c>
      <c r="AL21" s="20" t="s">
        <v>51</v>
      </c>
      <c r="AM21" s="11" t="s">
        <v>48</v>
      </c>
      <c r="AN21" s="11" t="s">
        <v>48</v>
      </c>
      <c r="AO21" s="11" t="s">
        <v>48</v>
      </c>
      <c r="AP21" s="11" t="s">
        <v>48</v>
      </c>
      <c r="AQ21" s="11" t="s">
        <v>148</v>
      </c>
      <c r="AR21" s="11" t="s">
        <v>116</v>
      </c>
      <c r="AS21" s="12">
        <v>0.0</v>
      </c>
    </row>
    <row r="22">
      <c r="A22" s="11" t="s">
        <v>257</v>
      </c>
      <c r="B22" s="11" t="s">
        <v>6508</v>
      </c>
      <c r="C22" s="11" t="s">
        <v>6509</v>
      </c>
      <c r="D22" s="11" t="s">
        <v>258</v>
      </c>
      <c r="E22" s="12"/>
      <c r="F22" s="12">
        <v>2020.0</v>
      </c>
      <c r="G22" s="11" t="s">
        <v>259</v>
      </c>
      <c r="H22" s="12">
        <v>176.0</v>
      </c>
      <c r="I22" s="11"/>
      <c r="J22" s="12">
        <v>105474.0</v>
      </c>
      <c r="K22" s="11"/>
      <c r="L22" s="11"/>
      <c r="M22" s="11"/>
      <c r="N22" s="12">
        <v>31.0</v>
      </c>
      <c r="O22" s="11" t="s">
        <v>260</v>
      </c>
      <c r="P22" s="68" t="s">
        <v>6510</v>
      </c>
      <c r="Q22" s="11" t="s">
        <v>6468</v>
      </c>
      <c r="R22" s="11" t="s">
        <v>6468</v>
      </c>
      <c r="S22" s="11" t="s">
        <v>261</v>
      </c>
      <c r="T22" s="11" t="s">
        <v>6460</v>
      </c>
      <c r="U22" s="11" t="s">
        <v>6442</v>
      </c>
      <c r="V22" s="11"/>
      <c r="W22" s="11" t="s">
        <v>6443</v>
      </c>
      <c r="X22" s="11" t="s">
        <v>262</v>
      </c>
      <c r="Y22" s="13">
        <v>2.0</v>
      </c>
      <c r="Z22" s="12">
        <v>1.0</v>
      </c>
      <c r="AA22" s="12">
        <v>1.0</v>
      </c>
      <c r="AB22" s="24" t="s">
        <v>61</v>
      </c>
      <c r="AC22" s="24" t="s">
        <v>39</v>
      </c>
      <c r="AD22" s="15" t="s">
        <v>40</v>
      </c>
      <c r="AE22" s="12">
        <v>0.0</v>
      </c>
      <c r="AF22" s="11" t="s">
        <v>177</v>
      </c>
      <c r="AG22" s="11" t="s">
        <v>247</v>
      </c>
      <c r="AH22" s="15" t="s">
        <v>138</v>
      </c>
      <c r="AI22" s="16" t="s">
        <v>48</v>
      </c>
      <c r="AJ22" s="11" t="s">
        <v>139</v>
      </c>
      <c r="AK22" s="17" t="s">
        <v>46</v>
      </c>
      <c r="AL22" s="20" t="s">
        <v>51</v>
      </c>
      <c r="AM22" s="11" t="s">
        <v>48</v>
      </c>
      <c r="AN22" s="11" t="s">
        <v>48</v>
      </c>
      <c r="AO22" s="11" t="s">
        <v>48</v>
      </c>
      <c r="AP22" s="11" t="s">
        <v>48</v>
      </c>
      <c r="AQ22" s="11" t="s">
        <v>148</v>
      </c>
      <c r="AR22" s="11" t="s">
        <v>263</v>
      </c>
      <c r="AS22" s="12">
        <v>0.0</v>
      </c>
    </row>
    <row r="23">
      <c r="A23" s="11" t="s">
        <v>265</v>
      </c>
      <c r="B23" s="11" t="s">
        <v>6511</v>
      </c>
      <c r="C23" s="11" t="s">
        <v>6512</v>
      </c>
      <c r="D23" s="11" t="s">
        <v>266</v>
      </c>
      <c r="E23" s="12"/>
      <c r="F23" s="12">
        <v>2020.0</v>
      </c>
      <c r="G23" s="11" t="s">
        <v>267</v>
      </c>
      <c r="H23" s="12">
        <v>2.0</v>
      </c>
      <c r="I23" s="11"/>
      <c r="J23" s="12">
        <v>100033.0</v>
      </c>
      <c r="K23" s="11"/>
      <c r="L23" s="11"/>
      <c r="M23" s="11"/>
      <c r="N23" s="12">
        <v>177.0</v>
      </c>
      <c r="O23" s="11" t="s">
        <v>268</v>
      </c>
      <c r="P23" s="68" t="s">
        <v>6513</v>
      </c>
      <c r="Q23" s="11" t="s">
        <v>6468</v>
      </c>
      <c r="R23" s="11" t="s">
        <v>6468</v>
      </c>
      <c r="S23" s="11" t="s">
        <v>269</v>
      </c>
      <c r="T23" s="11" t="s">
        <v>6460</v>
      </c>
      <c r="U23" s="11" t="s">
        <v>6442</v>
      </c>
      <c r="V23" s="11" t="s">
        <v>6447</v>
      </c>
      <c r="W23" s="11" t="s">
        <v>6443</v>
      </c>
      <c r="X23" s="11" t="s">
        <v>270</v>
      </c>
      <c r="Y23" s="13">
        <v>2.0</v>
      </c>
      <c r="Z23" s="12">
        <v>1.0</v>
      </c>
      <c r="AA23" s="12">
        <v>1.0</v>
      </c>
      <c r="AB23" s="24" t="s">
        <v>61</v>
      </c>
      <c r="AC23" s="24" t="s">
        <v>39</v>
      </c>
      <c r="AD23" s="15" t="s">
        <v>40</v>
      </c>
      <c r="AE23" s="12">
        <v>0.0</v>
      </c>
      <c r="AF23" s="11" t="s">
        <v>177</v>
      </c>
      <c r="AG23" s="11" t="s">
        <v>48</v>
      </c>
      <c r="AH23" s="15" t="s">
        <v>138</v>
      </c>
      <c r="AI23" s="16" t="s">
        <v>48</v>
      </c>
      <c r="AJ23" s="11" t="s">
        <v>139</v>
      </c>
      <c r="AK23" s="17" t="s">
        <v>46</v>
      </c>
      <c r="AL23" s="16" t="s">
        <v>48</v>
      </c>
      <c r="AM23" s="11" t="s">
        <v>48</v>
      </c>
      <c r="AN23" s="11" t="s">
        <v>48</v>
      </c>
      <c r="AO23" s="11" t="s">
        <v>48</v>
      </c>
      <c r="AP23" s="11" t="s">
        <v>48</v>
      </c>
      <c r="AQ23" s="11" t="s">
        <v>148</v>
      </c>
      <c r="AR23" s="11" t="s">
        <v>271</v>
      </c>
      <c r="AS23" s="12">
        <v>0.0</v>
      </c>
    </row>
    <row r="24">
      <c r="A24" s="11" t="s">
        <v>273</v>
      </c>
      <c r="B24" s="11" t="s">
        <v>6514</v>
      </c>
      <c r="C24" s="11" t="s">
        <v>6515</v>
      </c>
      <c r="D24" s="11" t="s">
        <v>274</v>
      </c>
      <c r="E24" s="12"/>
      <c r="F24" s="12">
        <v>2020.0</v>
      </c>
      <c r="G24" s="11" t="s">
        <v>164</v>
      </c>
      <c r="H24" s="12">
        <v>24.0</v>
      </c>
      <c r="I24" s="11"/>
      <c r="J24" s="12">
        <v>100347.0</v>
      </c>
      <c r="K24" s="11"/>
      <c r="L24" s="11"/>
      <c r="M24" s="11"/>
      <c r="N24" s="12">
        <v>259.0</v>
      </c>
      <c r="O24" s="11" t="s">
        <v>275</v>
      </c>
      <c r="P24" s="68" t="s">
        <v>6516</v>
      </c>
      <c r="Q24" s="11" t="s">
        <v>6468</v>
      </c>
      <c r="R24" s="11" t="s">
        <v>6468</v>
      </c>
      <c r="S24" s="11" t="s">
        <v>276</v>
      </c>
      <c r="T24" s="11" t="s">
        <v>6441</v>
      </c>
      <c r="U24" s="11" t="s">
        <v>6442</v>
      </c>
      <c r="V24" s="11" t="s">
        <v>6478</v>
      </c>
      <c r="W24" s="11" t="s">
        <v>6443</v>
      </c>
      <c r="X24" s="11" t="s">
        <v>277</v>
      </c>
      <c r="Y24" s="13">
        <v>2.0</v>
      </c>
      <c r="Z24" s="12">
        <v>1.0</v>
      </c>
      <c r="AA24" s="12">
        <v>1.0</v>
      </c>
      <c r="AB24" s="24" t="s">
        <v>61</v>
      </c>
      <c r="AC24" s="24" t="s">
        <v>39</v>
      </c>
      <c r="AD24" s="15" t="s">
        <v>40</v>
      </c>
      <c r="AE24" s="12">
        <v>0.0</v>
      </c>
      <c r="AF24" s="11" t="s">
        <v>218</v>
      </c>
      <c r="AG24" s="11" t="s">
        <v>48</v>
      </c>
      <c r="AH24" s="15" t="s">
        <v>138</v>
      </c>
      <c r="AI24" s="16" t="s">
        <v>48</v>
      </c>
      <c r="AJ24" s="11" t="s">
        <v>139</v>
      </c>
      <c r="AK24" s="17" t="s">
        <v>46</v>
      </c>
      <c r="AL24" s="16" t="s">
        <v>48</v>
      </c>
      <c r="AM24" s="11" t="s">
        <v>48</v>
      </c>
      <c r="AN24" s="11" t="s">
        <v>48</v>
      </c>
      <c r="AO24" s="11" t="s">
        <v>48</v>
      </c>
      <c r="AP24" s="11" t="s">
        <v>48</v>
      </c>
      <c r="AQ24" s="11" t="s">
        <v>48</v>
      </c>
      <c r="AR24" s="11" t="s">
        <v>278</v>
      </c>
      <c r="AS24" s="12">
        <v>0.0</v>
      </c>
    </row>
    <row r="25">
      <c r="A25" s="11" t="s">
        <v>280</v>
      </c>
      <c r="B25" s="11" t="s">
        <v>6517</v>
      </c>
      <c r="C25" s="11" t="s">
        <v>6518</v>
      </c>
      <c r="D25" s="11" t="s">
        <v>281</v>
      </c>
      <c r="E25" s="12"/>
      <c r="F25" s="12">
        <v>2020.0</v>
      </c>
      <c r="G25" s="11" t="s">
        <v>282</v>
      </c>
      <c r="H25" s="12">
        <v>90.0</v>
      </c>
      <c r="I25" s="11"/>
      <c r="J25" s="12">
        <v>104309.0</v>
      </c>
      <c r="K25" s="11"/>
      <c r="L25" s="11"/>
      <c r="M25" s="11"/>
      <c r="N25" s="12">
        <v>24.0</v>
      </c>
      <c r="O25" s="11" t="s">
        <v>283</v>
      </c>
      <c r="P25" s="68" t="s">
        <v>6519</v>
      </c>
      <c r="Q25" s="11" t="s">
        <v>6468</v>
      </c>
      <c r="R25" s="11" t="s">
        <v>6468</v>
      </c>
      <c r="S25" s="11" t="s">
        <v>284</v>
      </c>
      <c r="T25" s="11" t="s">
        <v>6441</v>
      </c>
      <c r="U25" s="11" t="s">
        <v>6442</v>
      </c>
      <c r="V25" s="11"/>
      <c r="W25" s="11" t="s">
        <v>6443</v>
      </c>
      <c r="X25" s="11" t="s">
        <v>285</v>
      </c>
      <c r="Y25" s="13">
        <v>2.0</v>
      </c>
      <c r="Z25" s="12">
        <v>1.0</v>
      </c>
      <c r="AA25" s="12">
        <v>1.0</v>
      </c>
      <c r="AB25" s="24" t="s">
        <v>61</v>
      </c>
      <c r="AC25" s="24" t="s">
        <v>39</v>
      </c>
      <c r="AD25" s="15" t="s">
        <v>40</v>
      </c>
      <c r="AE25" s="12">
        <v>0.0</v>
      </c>
      <c r="AF25" s="11" t="s">
        <v>286</v>
      </c>
      <c r="AG25" s="11"/>
      <c r="AH25" s="15" t="s">
        <v>43</v>
      </c>
      <c r="AI25" s="16" t="s">
        <v>48</v>
      </c>
      <c r="AJ25" s="11" t="s">
        <v>139</v>
      </c>
      <c r="AK25" s="17" t="s">
        <v>46</v>
      </c>
      <c r="AL25" s="16" t="s">
        <v>48</v>
      </c>
      <c r="AM25" s="11" t="s">
        <v>48</v>
      </c>
      <c r="AN25" s="11" t="s">
        <v>48</v>
      </c>
      <c r="AO25" s="11" t="s">
        <v>48</v>
      </c>
      <c r="AP25" s="11" t="s">
        <v>48</v>
      </c>
      <c r="AQ25" s="11" t="s">
        <v>48</v>
      </c>
      <c r="AR25" s="11" t="s">
        <v>129</v>
      </c>
      <c r="AS25" s="12">
        <v>1.0</v>
      </c>
    </row>
    <row r="26">
      <c r="A26" s="11" t="s">
        <v>288</v>
      </c>
      <c r="B26" s="11" t="s">
        <v>6520</v>
      </c>
      <c r="C26" s="11" t="s">
        <v>6521</v>
      </c>
      <c r="D26" s="11" t="s">
        <v>289</v>
      </c>
      <c r="E26" s="12"/>
      <c r="F26" s="12">
        <v>2020.0</v>
      </c>
      <c r="G26" s="11" t="s">
        <v>133</v>
      </c>
      <c r="H26" s="12">
        <v>4.0</v>
      </c>
      <c r="I26" s="11"/>
      <c r="J26" s="12">
        <v>16.0</v>
      </c>
      <c r="K26" s="11"/>
      <c r="L26" s="11"/>
      <c r="M26" s="11"/>
      <c r="N26" s="12">
        <v>125.0</v>
      </c>
      <c r="O26" s="11" t="s">
        <v>290</v>
      </c>
      <c r="P26" s="68" t="s">
        <v>6522</v>
      </c>
      <c r="Q26" s="11" t="s">
        <v>6468</v>
      </c>
      <c r="R26" s="11" t="s">
        <v>6468</v>
      </c>
      <c r="S26" s="11" t="s">
        <v>291</v>
      </c>
      <c r="T26" s="11" t="s">
        <v>6460</v>
      </c>
      <c r="U26" s="11" t="s">
        <v>6442</v>
      </c>
      <c r="V26" s="11" t="s">
        <v>6488</v>
      </c>
      <c r="W26" s="11" t="s">
        <v>6443</v>
      </c>
      <c r="X26" s="11" t="s">
        <v>292</v>
      </c>
      <c r="Y26" s="13">
        <v>2.0</v>
      </c>
      <c r="Z26" s="12">
        <v>1.0</v>
      </c>
      <c r="AA26" s="12">
        <v>1.0</v>
      </c>
      <c r="AB26" s="24" t="s">
        <v>61</v>
      </c>
      <c r="AC26" s="24" t="s">
        <v>39</v>
      </c>
      <c r="AD26" s="15" t="s">
        <v>40</v>
      </c>
      <c r="AE26" s="12">
        <v>0.0</v>
      </c>
      <c r="AF26" s="11" t="s">
        <v>218</v>
      </c>
      <c r="AG26" s="11"/>
      <c r="AH26" s="15" t="s">
        <v>43</v>
      </c>
      <c r="AI26" s="16" t="s">
        <v>48</v>
      </c>
      <c r="AJ26" s="11" t="s">
        <v>293</v>
      </c>
      <c r="AK26" s="17" t="s">
        <v>46</v>
      </c>
      <c r="AL26" s="16" t="s">
        <v>48</v>
      </c>
      <c r="AM26" s="11" t="s">
        <v>48</v>
      </c>
      <c r="AN26" s="11" t="s">
        <v>48</v>
      </c>
      <c r="AO26" s="11" t="s">
        <v>48</v>
      </c>
      <c r="AP26" s="11" t="s">
        <v>48</v>
      </c>
      <c r="AQ26" s="11" t="s">
        <v>48</v>
      </c>
      <c r="AR26" s="11" t="s">
        <v>294</v>
      </c>
      <c r="AS26" s="12">
        <v>0.0</v>
      </c>
    </row>
    <row r="27">
      <c r="A27" s="11" t="s">
        <v>296</v>
      </c>
      <c r="B27" s="11" t="s">
        <v>6523</v>
      </c>
      <c r="C27" s="11" t="s">
        <v>6524</v>
      </c>
      <c r="D27" s="11" t="s">
        <v>297</v>
      </c>
      <c r="E27" s="12"/>
      <c r="F27" s="12">
        <v>2023.0</v>
      </c>
      <c r="G27" s="11" t="s">
        <v>298</v>
      </c>
      <c r="H27" s="12">
        <v>72.0</v>
      </c>
      <c r="I27" s="11"/>
      <c r="J27" s="12">
        <v>102202.0</v>
      </c>
      <c r="K27" s="11"/>
      <c r="L27" s="11"/>
      <c r="M27" s="11"/>
      <c r="N27" s="12">
        <v>6.0</v>
      </c>
      <c r="O27" s="11" t="s">
        <v>299</v>
      </c>
      <c r="P27" s="69" t="s">
        <v>6525</v>
      </c>
      <c r="Q27" s="11" t="s">
        <v>6468</v>
      </c>
      <c r="R27" s="11" t="s">
        <v>6468</v>
      </c>
      <c r="S27" s="11" t="s">
        <v>300</v>
      </c>
      <c r="T27" s="11" t="s">
        <v>6441</v>
      </c>
      <c r="U27" s="11" t="s">
        <v>6442</v>
      </c>
      <c r="V27" s="11"/>
      <c r="W27" s="11" t="s">
        <v>6443</v>
      </c>
      <c r="X27" s="11" t="s">
        <v>301</v>
      </c>
      <c r="Y27" s="13">
        <v>2.0</v>
      </c>
      <c r="Z27" s="12">
        <v>1.0</v>
      </c>
      <c r="AA27" s="12">
        <v>1.0</v>
      </c>
      <c r="AB27" s="24" t="s">
        <v>61</v>
      </c>
      <c r="AC27" s="26" t="s">
        <v>176</v>
      </c>
      <c r="AD27" s="15" t="s">
        <v>40</v>
      </c>
      <c r="AE27" s="12">
        <v>0.0</v>
      </c>
      <c r="AF27" s="11" t="s">
        <v>177</v>
      </c>
      <c r="AG27" s="11" t="s">
        <v>48</v>
      </c>
      <c r="AH27" s="15" t="s">
        <v>138</v>
      </c>
      <c r="AI27" s="16" t="s">
        <v>48</v>
      </c>
      <c r="AJ27" s="11" t="s">
        <v>139</v>
      </c>
      <c r="AK27" s="17" t="s">
        <v>78</v>
      </c>
      <c r="AL27" s="17" t="s">
        <v>190</v>
      </c>
      <c r="AM27" s="17" t="s">
        <v>64</v>
      </c>
      <c r="AN27" s="17" t="s">
        <v>49</v>
      </c>
      <c r="AO27" s="17" t="s">
        <v>81</v>
      </c>
      <c r="AP27" s="11" t="s">
        <v>105</v>
      </c>
      <c r="AQ27" s="11" t="s">
        <v>180</v>
      </c>
      <c r="AR27" s="11" t="s">
        <v>105</v>
      </c>
      <c r="AS27" s="12">
        <v>0.0</v>
      </c>
    </row>
    <row r="28">
      <c r="A28" s="11" t="s">
        <v>303</v>
      </c>
      <c r="B28" s="11" t="s">
        <v>6526</v>
      </c>
      <c r="C28" s="11" t="s">
        <v>6527</v>
      </c>
      <c r="D28" s="11" t="s">
        <v>304</v>
      </c>
      <c r="E28" s="12"/>
      <c r="F28" s="12">
        <v>2023.0</v>
      </c>
      <c r="G28" s="11" t="s">
        <v>305</v>
      </c>
      <c r="H28" s="12">
        <v>10.0</v>
      </c>
      <c r="I28" s="12">
        <v>11.0</v>
      </c>
      <c r="J28" s="11"/>
      <c r="K28" s="12">
        <v>2070.0</v>
      </c>
      <c r="L28" s="12">
        <v>2080.0</v>
      </c>
      <c r="M28" s="12">
        <v>10.0</v>
      </c>
      <c r="N28" s="12">
        <v>2.0</v>
      </c>
      <c r="O28" s="11" t="s">
        <v>306</v>
      </c>
      <c r="P28" s="68" t="s">
        <v>6528</v>
      </c>
      <c r="Q28" s="11" t="s">
        <v>6468</v>
      </c>
      <c r="R28" s="11" t="s">
        <v>6468</v>
      </c>
      <c r="S28" s="11" t="s">
        <v>307</v>
      </c>
      <c r="T28" s="11" t="s">
        <v>6441</v>
      </c>
      <c r="U28" s="11" t="s">
        <v>6442</v>
      </c>
      <c r="V28" s="11"/>
      <c r="W28" s="11" t="s">
        <v>6443</v>
      </c>
      <c r="X28" s="11" t="s">
        <v>308</v>
      </c>
      <c r="Y28" s="13">
        <v>2.0</v>
      </c>
      <c r="Z28" s="12">
        <v>1.0</v>
      </c>
      <c r="AA28" s="12">
        <v>1.0</v>
      </c>
      <c r="AB28" s="24" t="s">
        <v>61</v>
      </c>
      <c r="AC28" s="26" t="s">
        <v>176</v>
      </c>
      <c r="AD28" s="15" t="s">
        <v>76</v>
      </c>
      <c r="AE28" s="12">
        <v>0.0</v>
      </c>
      <c r="AF28" s="11" t="s">
        <v>137</v>
      </c>
      <c r="AG28" s="17" t="s">
        <v>48</v>
      </c>
      <c r="AH28" s="15" t="s">
        <v>138</v>
      </c>
      <c r="AI28" s="16" t="s">
        <v>48</v>
      </c>
      <c r="AJ28" s="11" t="s">
        <v>139</v>
      </c>
      <c r="AK28" s="17" t="s">
        <v>78</v>
      </c>
      <c r="AL28" s="17" t="s">
        <v>47</v>
      </c>
      <c r="AM28" s="17" t="s">
        <v>64</v>
      </c>
      <c r="AN28" s="17" t="s">
        <v>65</v>
      </c>
      <c r="AO28" s="17" t="s">
        <v>50</v>
      </c>
      <c r="AP28" s="11" t="s">
        <v>159</v>
      </c>
      <c r="AQ28" s="11" t="s">
        <v>148</v>
      </c>
      <c r="AR28" s="11" t="s">
        <v>159</v>
      </c>
      <c r="AS28" s="12">
        <v>0.0</v>
      </c>
    </row>
    <row r="29">
      <c r="A29" s="11" t="s">
        <v>310</v>
      </c>
      <c r="B29" s="11" t="s">
        <v>6529</v>
      </c>
      <c r="C29" s="11" t="s">
        <v>6530</v>
      </c>
      <c r="D29" s="11" t="s">
        <v>311</v>
      </c>
      <c r="E29" s="12"/>
      <c r="F29" s="12">
        <v>2021.0</v>
      </c>
      <c r="G29" s="11" t="s">
        <v>57</v>
      </c>
      <c r="H29" s="12">
        <v>13.0</v>
      </c>
      <c r="I29" s="12">
        <v>8.0</v>
      </c>
      <c r="J29" s="12">
        <v>4511.0</v>
      </c>
      <c r="K29" s="11"/>
      <c r="L29" s="11"/>
      <c r="M29" s="11"/>
      <c r="N29" s="12">
        <v>15.0</v>
      </c>
      <c r="O29" s="11" t="s">
        <v>312</v>
      </c>
      <c r="P29" s="68" t="s">
        <v>6531</v>
      </c>
      <c r="Q29" s="11" t="s">
        <v>6468</v>
      </c>
      <c r="R29" s="11" t="s">
        <v>6468</v>
      </c>
      <c r="S29" s="11" t="s">
        <v>313</v>
      </c>
      <c r="T29" s="11" t="s">
        <v>6441</v>
      </c>
      <c r="U29" s="11" t="s">
        <v>6442</v>
      </c>
      <c r="V29" s="11" t="s">
        <v>6488</v>
      </c>
      <c r="W29" s="11" t="s">
        <v>6443</v>
      </c>
      <c r="X29" s="11" t="s">
        <v>314</v>
      </c>
      <c r="Y29" s="13">
        <v>2.0</v>
      </c>
      <c r="Z29" s="12">
        <v>1.0</v>
      </c>
      <c r="AA29" s="12">
        <v>1.0</v>
      </c>
      <c r="AB29" s="24" t="s">
        <v>61</v>
      </c>
      <c r="AC29" s="24" t="s">
        <v>39</v>
      </c>
      <c r="AD29" s="15" t="s">
        <v>40</v>
      </c>
      <c r="AE29" s="12">
        <v>0.0</v>
      </c>
      <c r="AF29" s="11" t="s">
        <v>315</v>
      </c>
      <c r="AG29" s="11"/>
      <c r="AH29" s="15" t="s">
        <v>43</v>
      </c>
      <c r="AI29" s="16" t="s">
        <v>48</v>
      </c>
      <c r="AJ29" s="11" t="s">
        <v>293</v>
      </c>
      <c r="AK29" s="17" t="s">
        <v>140</v>
      </c>
      <c r="AL29" s="16" t="s">
        <v>48</v>
      </c>
      <c r="AM29" s="11" t="s">
        <v>48</v>
      </c>
      <c r="AN29" s="11" t="s">
        <v>48</v>
      </c>
      <c r="AO29" s="11" t="s">
        <v>48</v>
      </c>
      <c r="AP29" s="11" t="s">
        <v>48</v>
      </c>
      <c r="AQ29" s="11" t="s">
        <v>48</v>
      </c>
      <c r="AR29" s="11" t="s">
        <v>84</v>
      </c>
      <c r="AS29" s="12">
        <v>1.0</v>
      </c>
    </row>
    <row r="30">
      <c r="A30" s="11" t="s">
        <v>317</v>
      </c>
      <c r="B30" s="11" t="s">
        <v>6532</v>
      </c>
      <c r="C30" s="11" t="s">
        <v>6533</v>
      </c>
      <c r="D30" s="11" t="s">
        <v>318</v>
      </c>
      <c r="E30" s="12"/>
      <c r="F30" s="12">
        <v>2021.0</v>
      </c>
      <c r="G30" s="11" t="s">
        <v>205</v>
      </c>
      <c r="H30" s="12">
        <v>11.0</v>
      </c>
      <c r="I30" s="12">
        <v>6.0</v>
      </c>
      <c r="J30" s="12">
        <v>1227.0</v>
      </c>
      <c r="K30" s="11"/>
      <c r="L30" s="11"/>
      <c r="M30" s="11"/>
      <c r="N30" s="12">
        <v>51.0</v>
      </c>
      <c r="O30" s="11" t="s">
        <v>319</v>
      </c>
      <c r="P30" s="68" t="s">
        <v>6534</v>
      </c>
      <c r="Q30" s="11" t="s">
        <v>6468</v>
      </c>
      <c r="R30" s="11" t="s">
        <v>6468</v>
      </c>
      <c r="S30" s="11" t="s">
        <v>320</v>
      </c>
      <c r="T30" s="11" t="s">
        <v>6441</v>
      </c>
      <c r="U30" s="11" t="s">
        <v>6442</v>
      </c>
      <c r="V30" s="11" t="s">
        <v>6447</v>
      </c>
      <c r="W30" s="11" t="s">
        <v>6443</v>
      </c>
      <c r="X30" s="11" t="s">
        <v>321</v>
      </c>
      <c r="Y30" s="13">
        <v>2.0</v>
      </c>
      <c r="Z30" s="12">
        <v>1.0</v>
      </c>
      <c r="AA30" s="12">
        <v>1.0</v>
      </c>
      <c r="AB30" s="24" t="s">
        <v>61</v>
      </c>
      <c r="AC30" s="24" t="s">
        <v>39</v>
      </c>
      <c r="AD30" s="15" t="s">
        <v>76</v>
      </c>
      <c r="AE30" s="12">
        <v>0.0</v>
      </c>
      <c r="AF30" s="11" t="s">
        <v>147</v>
      </c>
      <c r="AG30" s="11" t="s">
        <v>63</v>
      </c>
      <c r="AH30" s="15" t="s">
        <v>43</v>
      </c>
      <c r="AI30" s="16" t="s">
        <v>48</v>
      </c>
      <c r="AJ30" s="11" t="s">
        <v>139</v>
      </c>
      <c r="AK30" s="17" t="s">
        <v>140</v>
      </c>
      <c r="AL30" s="16" t="s">
        <v>48</v>
      </c>
      <c r="AM30" s="11" t="s">
        <v>48</v>
      </c>
      <c r="AN30" s="11" t="s">
        <v>48</v>
      </c>
      <c r="AO30" s="11" t="s">
        <v>48</v>
      </c>
      <c r="AP30" s="11" t="s">
        <v>48</v>
      </c>
      <c r="AQ30" s="11" t="s">
        <v>48</v>
      </c>
      <c r="AR30" s="11" t="s">
        <v>116</v>
      </c>
      <c r="AS30" s="12">
        <v>0.0</v>
      </c>
    </row>
    <row r="31">
      <c r="A31" s="11" t="s">
        <v>323</v>
      </c>
      <c r="B31" s="11" t="s">
        <v>6535</v>
      </c>
      <c r="C31" s="11" t="s">
        <v>6536</v>
      </c>
      <c r="D31" s="11" t="s">
        <v>324</v>
      </c>
      <c r="E31" s="12"/>
      <c r="F31" s="12">
        <v>2021.0</v>
      </c>
      <c r="G31" s="11" t="s">
        <v>325</v>
      </c>
      <c r="H31" s="12">
        <v>12.0</v>
      </c>
      <c r="I31" s="11"/>
      <c r="J31" s="11"/>
      <c r="K31" s="12">
        <v>1.0</v>
      </c>
      <c r="L31" s="12">
        <v>28.0</v>
      </c>
      <c r="M31" s="12">
        <v>27.0</v>
      </c>
      <c r="N31" s="12">
        <v>39.0</v>
      </c>
      <c r="O31" s="11" t="s">
        <v>326</v>
      </c>
      <c r="P31" s="68" t="s">
        <v>6537</v>
      </c>
      <c r="Q31" s="11" t="s">
        <v>6468</v>
      </c>
      <c r="R31" s="11" t="s">
        <v>6468</v>
      </c>
      <c r="S31" s="11" t="s">
        <v>327</v>
      </c>
      <c r="T31" s="11" t="s">
        <v>6441</v>
      </c>
      <c r="U31" s="11" t="s">
        <v>6442</v>
      </c>
      <c r="V31" s="11" t="s">
        <v>6453</v>
      </c>
      <c r="W31" s="11" t="s">
        <v>6443</v>
      </c>
      <c r="X31" s="11" t="s">
        <v>328</v>
      </c>
      <c r="Y31" s="13">
        <v>2.0</v>
      </c>
      <c r="Z31" s="12">
        <v>1.0</v>
      </c>
      <c r="AA31" s="12">
        <v>1.0</v>
      </c>
      <c r="AB31" s="24" t="s">
        <v>61</v>
      </c>
      <c r="AC31" s="24" t="s">
        <v>39</v>
      </c>
      <c r="AD31" s="15" t="s">
        <v>40</v>
      </c>
      <c r="AE31" s="12">
        <v>1.0</v>
      </c>
      <c r="AF31" s="11" t="s">
        <v>329</v>
      </c>
      <c r="AG31" s="11"/>
      <c r="AH31" s="15" t="s">
        <v>43</v>
      </c>
      <c r="AI31" s="16" t="s">
        <v>48</v>
      </c>
      <c r="AJ31" s="11" t="s">
        <v>139</v>
      </c>
      <c r="AK31" s="17" t="s">
        <v>140</v>
      </c>
      <c r="AL31" s="16" t="s">
        <v>48</v>
      </c>
      <c r="AM31" s="11" t="s">
        <v>48</v>
      </c>
      <c r="AN31" s="11" t="s">
        <v>48</v>
      </c>
      <c r="AO31" s="11" t="s">
        <v>48</v>
      </c>
      <c r="AP31" s="11" t="s">
        <v>48</v>
      </c>
      <c r="AQ31" s="11" t="s">
        <v>48</v>
      </c>
      <c r="AR31" s="11" t="s">
        <v>105</v>
      </c>
      <c r="AS31" s="12">
        <v>0.0</v>
      </c>
    </row>
    <row r="32">
      <c r="A32" s="11" t="s">
        <v>331</v>
      </c>
      <c r="B32" s="11" t="s">
        <v>6538</v>
      </c>
      <c r="C32" s="11" t="s">
        <v>6539</v>
      </c>
      <c r="D32" s="11" t="s">
        <v>332</v>
      </c>
      <c r="E32" s="12"/>
      <c r="F32" s="12">
        <v>2021.0</v>
      </c>
      <c r="G32" s="11" t="s">
        <v>333</v>
      </c>
      <c r="H32" s="12">
        <v>113.0</v>
      </c>
      <c r="I32" s="12">
        <v>6.0</v>
      </c>
      <c r="J32" s="11"/>
      <c r="K32" s="12">
        <v>4541.0</v>
      </c>
      <c r="L32" s="12">
        <v>4559.0</v>
      </c>
      <c r="M32" s="12">
        <v>18.0</v>
      </c>
      <c r="N32" s="12">
        <v>25.0</v>
      </c>
      <c r="O32" s="11" t="s">
        <v>334</v>
      </c>
      <c r="P32" s="68" t="s">
        <v>6540</v>
      </c>
      <c r="Q32" s="11" t="s">
        <v>6468</v>
      </c>
      <c r="R32" s="11" t="s">
        <v>6468</v>
      </c>
      <c r="S32" s="11" t="s">
        <v>335</v>
      </c>
      <c r="T32" s="11" t="s">
        <v>6441</v>
      </c>
      <c r="U32" s="11" t="s">
        <v>6442</v>
      </c>
      <c r="V32" s="11" t="s">
        <v>6541</v>
      </c>
      <c r="W32" s="11" t="s">
        <v>6443</v>
      </c>
      <c r="X32" s="11" t="s">
        <v>336</v>
      </c>
      <c r="Y32" s="13">
        <v>2.0</v>
      </c>
      <c r="Z32" s="12">
        <v>1.0</v>
      </c>
      <c r="AA32" s="12">
        <v>1.0</v>
      </c>
      <c r="AB32" s="24" t="s">
        <v>61</v>
      </c>
      <c r="AC32" s="24" t="s">
        <v>39</v>
      </c>
      <c r="AD32" s="15" t="s">
        <v>40</v>
      </c>
      <c r="AE32" s="12">
        <v>1.0</v>
      </c>
      <c r="AF32" s="11" t="s">
        <v>218</v>
      </c>
      <c r="AG32" s="11"/>
      <c r="AH32" s="15" t="s">
        <v>43</v>
      </c>
      <c r="AI32" s="16" t="s">
        <v>48</v>
      </c>
      <c r="AJ32" s="11" t="s">
        <v>139</v>
      </c>
      <c r="AK32" s="17" t="s">
        <v>140</v>
      </c>
      <c r="AL32" s="16" t="s">
        <v>48</v>
      </c>
      <c r="AM32" s="11" t="s">
        <v>48</v>
      </c>
      <c r="AN32" s="11" t="s">
        <v>48</v>
      </c>
      <c r="AO32" s="11" t="s">
        <v>48</v>
      </c>
      <c r="AP32" s="11" t="s">
        <v>48</v>
      </c>
      <c r="AQ32" s="11" t="s">
        <v>48</v>
      </c>
      <c r="AR32" s="11" t="s">
        <v>105</v>
      </c>
      <c r="AS32" s="12">
        <v>0.0</v>
      </c>
    </row>
    <row r="33">
      <c r="A33" s="11" t="s">
        <v>338</v>
      </c>
      <c r="B33" s="11" t="s">
        <v>6542</v>
      </c>
      <c r="C33" s="11" t="s">
        <v>6543</v>
      </c>
      <c r="D33" s="11" t="s">
        <v>339</v>
      </c>
      <c r="E33" s="12"/>
      <c r="F33" s="12">
        <v>2021.0</v>
      </c>
      <c r="G33" s="11" t="s">
        <v>340</v>
      </c>
      <c r="H33" s="12">
        <v>24.0</v>
      </c>
      <c r="I33" s="12">
        <v>3.0</v>
      </c>
      <c r="J33" s="11"/>
      <c r="K33" s="12">
        <v>971.0</v>
      </c>
      <c r="L33" s="12">
        <v>981.0</v>
      </c>
      <c r="M33" s="12">
        <v>10.0</v>
      </c>
      <c r="N33" s="12">
        <v>114.0</v>
      </c>
      <c r="O33" s="11" t="s">
        <v>341</v>
      </c>
      <c r="P33" s="68" t="s">
        <v>6544</v>
      </c>
      <c r="Q33" s="11" t="s">
        <v>6468</v>
      </c>
      <c r="R33" s="11" t="s">
        <v>6468</v>
      </c>
      <c r="S33" s="11" t="s">
        <v>342</v>
      </c>
      <c r="T33" s="11" t="s">
        <v>6460</v>
      </c>
      <c r="U33" s="11" t="s">
        <v>6442</v>
      </c>
      <c r="V33" s="11" t="s">
        <v>6447</v>
      </c>
      <c r="W33" s="11" t="s">
        <v>6443</v>
      </c>
      <c r="X33" s="11" t="s">
        <v>343</v>
      </c>
      <c r="Y33" s="13">
        <v>2.0</v>
      </c>
      <c r="Z33" s="12">
        <v>1.0</v>
      </c>
      <c r="AA33" s="12">
        <v>1.0</v>
      </c>
      <c r="AB33" s="24" t="s">
        <v>61</v>
      </c>
      <c r="AC33" s="24" t="s">
        <v>39</v>
      </c>
      <c r="AD33" s="15" t="s">
        <v>40</v>
      </c>
      <c r="AE33" s="12">
        <v>1.0</v>
      </c>
      <c r="AF33" s="11" t="s">
        <v>177</v>
      </c>
      <c r="AG33" s="11"/>
      <c r="AH33" s="15" t="s">
        <v>43</v>
      </c>
      <c r="AI33" s="16" t="s">
        <v>48</v>
      </c>
      <c r="AJ33" s="11" t="s">
        <v>139</v>
      </c>
      <c r="AK33" s="17" t="s">
        <v>140</v>
      </c>
      <c r="AL33" s="16" t="s">
        <v>48</v>
      </c>
      <c r="AM33" s="11" t="s">
        <v>48</v>
      </c>
      <c r="AN33" s="11" t="s">
        <v>48</v>
      </c>
      <c r="AO33" s="11" t="s">
        <v>48</v>
      </c>
      <c r="AP33" s="11" t="s">
        <v>48</v>
      </c>
      <c r="AQ33" s="11" t="s">
        <v>48</v>
      </c>
      <c r="AR33" s="11" t="s">
        <v>231</v>
      </c>
      <c r="AS33" s="12">
        <v>0.0</v>
      </c>
    </row>
    <row r="34">
      <c r="A34" s="11" t="s">
        <v>345</v>
      </c>
      <c r="B34" s="11" t="s">
        <v>6545</v>
      </c>
      <c r="C34" s="11" t="s">
        <v>6546</v>
      </c>
      <c r="D34" s="11" t="s">
        <v>346</v>
      </c>
      <c r="E34" s="12"/>
      <c r="F34" s="12">
        <v>2021.0</v>
      </c>
      <c r="G34" s="11" t="s">
        <v>57</v>
      </c>
      <c r="H34" s="12">
        <v>13.0</v>
      </c>
      <c r="I34" s="12">
        <v>21.0</v>
      </c>
      <c r="J34" s="12">
        <v>12033.0</v>
      </c>
      <c r="K34" s="11"/>
      <c r="L34" s="11"/>
      <c r="M34" s="11"/>
      <c r="N34" s="12">
        <v>7.0</v>
      </c>
      <c r="O34" s="11" t="s">
        <v>347</v>
      </c>
      <c r="P34" s="68" t="s">
        <v>6547</v>
      </c>
      <c r="Q34" s="11" t="s">
        <v>6468</v>
      </c>
      <c r="R34" s="11" t="s">
        <v>6468</v>
      </c>
      <c r="S34" s="11" t="s">
        <v>348</v>
      </c>
      <c r="T34" s="11" t="s">
        <v>6441</v>
      </c>
      <c r="U34" s="11" t="s">
        <v>6442</v>
      </c>
      <c r="V34" s="11" t="s">
        <v>6447</v>
      </c>
      <c r="W34" s="11" t="s">
        <v>6443</v>
      </c>
      <c r="X34" s="11" t="s">
        <v>349</v>
      </c>
      <c r="Y34" s="13">
        <v>2.0</v>
      </c>
      <c r="Z34" s="12">
        <v>1.0</v>
      </c>
      <c r="AA34" s="12">
        <v>1.0</v>
      </c>
      <c r="AB34" s="24" t="s">
        <v>61</v>
      </c>
      <c r="AC34" s="24" t="s">
        <v>39</v>
      </c>
      <c r="AD34" s="15" t="s">
        <v>40</v>
      </c>
      <c r="AE34" s="12">
        <v>0.0</v>
      </c>
      <c r="AF34" s="11" t="s">
        <v>189</v>
      </c>
      <c r="AG34" s="11" t="s">
        <v>42</v>
      </c>
      <c r="AH34" s="15" t="s">
        <v>43</v>
      </c>
      <c r="AI34" s="16" t="s">
        <v>48</v>
      </c>
      <c r="AJ34" s="11" t="s">
        <v>139</v>
      </c>
      <c r="AK34" s="17" t="s">
        <v>140</v>
      </c>
      <c r="AL34" s="16" t="s">
        <v>48</v>
      </c>
      <c r="AM34" s="11" t="s">
        <v>48</v>
      </c>
      <c r="AN34" s="11" t="s">
        <v>48</v>
      </c>
      <c r="AO34" s="17" t="s">
        <v>50</v>
      </c>
      <c r="AP34" s="11" t="s">
        <v>48</v>
      </c>
      <c r="AQ34" s="11" t="s">
        <v>148</v>
      </c>
      <c r="AR34" s="11" t="s">
        <v>105</v>
      </c>
      <c r="AS34" s="12">
        <v>0.0</v>
      </c>
    </row>
    <row r="35">
      <c r="A35" s="11" t="s">
        <v>351</v>
      </c>
      <c r="B35" s="11" t="s">
        <v>6548</v>
      </c>
      <c r="C35" s="11" t="s">
        <v>6549</v>
      </c>
      <c r="D35" s="11" t="s">
        <v>352</v>
      </c>
      <c r="E35" s="12"/>
      <c r="F35" s="12">
        <v>2021.0</v>
      </c>
      <c r="G35" s="11" t="s">
        <v>353</v>
      </c>
      <c r="H35" s="12">
        <v>21.0</v>
      </c>
      <c r="I35" s="12">
        <v>16.0</v>
      </c>
      <c r="J35" s="12">
        <v>9149915.0</v>
      </c>
      <c r="K35" s="12">
        <v>17591.0</v>
      </c>
      <c r="L35" s="12">
        <v>17607.0</v>
      </c>
      <c r="M35" s="12">
        <v>16.0</v>
      </c>
      <c r="N35" s="12">
        <v>121.0</v>
      </c>
      <c r="O35" s="11" t="s">
        <v>354</v>
      </c>
      <c r="P35" s="68" t="s">
        <v>6550</v>
      </c>
      <c r="Q35" s="11" t="s">
        <v>6468</v>
      </c>
      <c r="R35" s="11" t="s">
        <v>6468</v>
      </c>
      <c r="S35" s="11" t="s">
        <v>355</v>
      </c>
      <c r="T35" s="11" t="s">
        <v>6441</v>
      </c>
      <c r="U35" s="11" t="s">
        <v>6442</v>
      </c>
      <c r="V35" s="11"/>
      <c r="W35" s="11" t="s">
        <v>6443</v>
      </c>
      <c r="X35" s="11" t="s">
        <v>356</v>
      </c>
      <c r="Y35" s="13">
        <v>2.0</v>
      </c>
      <c r="Z35" s="12">
        <v>1.0</v>
      </c>
      <c r="AA35" s="12">
        <v>1.0</v>
      </c>
      <c r="AB35" s="14" t="s">
        <v>38</v>
      </c>
      <c r="AC35" s="14" t="s">
        <v>39</v>
      </c>
      <c r="AD35" s="15" t="s">
        <v>40</v>
      </c>
      <c r="AE35" s="12">
        <v>0.0</v>
      </c>
      <c r="AF35" s="11" t="s">
        <v>329</v>
      </c>
      <c r="AG35" s="11"/>
      <c r="AH35" s="15" t="s">
        <v>43</v>
      </c>
      <c r="AI35" s="16" t="s">
        <v>48</v>
      </c>
      <c r="AJ35" s="11" t="s">
        <v>139</v>
      </c>
      <c r="AK35" s="17" t="s">
        <v>140</v>
      </c>
      <c r="AL35" s="16" t="s">
        <v>48</v>
      </c>
      <c r="AM35" s="11" t="s">
        <v>48</v>
      </c>
      <c r="AN35" s="11" t="s">
        <v>48</v>
      </c>
      <c r="AO35" s="11" t="s">
        <v>48</v>
      </c>
      <c r="AP35" s="11" t="s">
        <v>48</v>
      </c>
      <c r="AQ35" s="11" t="s">
        <v>48</v>
      </c>
      <c r="AR35" s="11" t="s">
        <v>129</v>
      </c>
      <c r="AS35" s="12">
        <v>0.0</v>
      </c>
    </row>
    <row r="36">
      <c r="A36" s="11" t="s">
        <v>358</v>
      </c>
      <c r="B36" s="11" t="s">
        <v>6551</v>
      </c>
      <c r="C36" s="11" t="s">
        <v>6552</v>
      </c>
      <c r="D36" s="11" t="s">
        <v>359</v>
      </c>
      <c r="E36" s="12"/>
      <c r="F36" s="12">
        <v>2021.0</v>
      </c>
      <c r="G36" s="11" t="s">
        <v>360</v>
      </c>
      <c r="H36" s="12">
        <v>108.0</v>
      </c>
      <c r="I36" s="12">
        <v>3.0</v>
      </c>
      <c r="J36" s="11"/>
      <c r="K36" s="12">
        <v>646.0</v>
      </c>
      <c r="L36" s="12">
        <v>660.0</v>
      </c>
      <c r="M36" s="12">
        <v>14.0</v>
      </c>
      <c r="N36" s="12">
        <v>18.0</v>
      </c>
      <c r="O36" s="11" t="s">
        <v>361</v>
      </c>
      <c r="P36" s="68" t="s">
        <v>6553</v>
      </c>
      <c r="Q36" s="11" t="s">
        <v>6468</v>
      </c>
      <c r="R36" s="11" t="s">
        <v>6468</v>
      </c>
      <c r="S36" s="11" t="s">
        <v>362</v>
      </c>
      <c r="T36" s="11" t="s">
        <v>6441</v>
      </c>
      <c r="U36" s="11" t="s">
        <v>6442</v>
      </c>
      <c r="V36" s="11" t="s">
        <v>6554</v>
      </c>
      <c r="W36" s="11" t="s">
        <v>6443</v>
      </c>
      <c r="X36" s="11" t="s">
        <v>363</v>
      </c>
      <c r="Y36" s="13">
        <v>2.0</v>
      </c>
      <c r="Z36" s="12">
        <v>1.0</v>
      </c>
      <c r="AA36" s="12">
        <v>1.0</v>
      </c>
      <c r="AB36" s="24" t="s">
        <v>61</v>
      </c>
      <c r="AC36" s="26" t="s">
        <v>176</v>
      </c>
      <c r="AD36" s="15" t="s">
        <v>76</v>
      </c>
      <c r="AE36" s="12">
        <v>0.0</v>
      </c>
      <c r="AF36" s="11" t="s">
        <v>364</v>
      </c>
      <c r="AG36" s="17" t="s">
        <v>48</v>
      </c>
      <c r="AH36" s="15" t="s">
        <v>43</v>
      </c>
      <c r="AI36" s="16" t="s">
        <v>48</v>
      </c>
      <c r="AJ36" s="11" t="s">
        <v>139</v>
      </c>
      <c r="AK36" s="17" t="s">
        <v>78</v>
      </c>
      <c r="AL36" s="17" t="s">
        <v>365</v>
      </c>
      <c r="AM36" s="17" t="s">
        <v>80</v>
      </c>
      <c r="AN36" s="17" t="s">
        <v>65</v>
      </c>
      <c r="AO36" s="17" t="s">
        <v>50</v>
      </c>
      <c r="AP36" s="11" t="s">
        <v>366</v>
      </c>
      <c r="AQ36" s="11" t="s">
        <v>148</v>
      </c>
      <c r="AR36" s="11" t="s">
        <v>248</v>
      </c>
      <c r="AS36" s="12">
        <v>0.0</v>
      </c>
    </row>
    <row r="37">
      <c r="A37" s="11" t="s">
        <v>368</v>
      </c>
      <c r="B37" s="11" t="s">
        <v>6555</v>
      </c>
      <c r="C37" s="11" t="s">
        <v>6556</v>
      </c>
      <c r="D37" s="11" t="s">
        <v>369</v>
      </c>
      <c r="E37" s="12"/>
      <c r="F37" s="12">
        <v>2021.0</v>
      </c>
      <c r="G37" s="11" t="s">
        <v>370</v>
      </c>
      <c r="H37" s="12">
        <v>3.0</v>
      </c>
      <c r="I37" s="12">
        <v>4.0</v>
      </c>
      <c r="J37" s="11"/>
      <c r="K37" s="12">
        <v>971.0</v>
      </c>
      <c r="L37" s="12">
        <v>989.0</v>
      </c>
      <c r="M37" s="12">
        <v>18.0</v>
      </c>
      <c r="N37" s="12">
        <v>5.0</v>
      </c>
      <c r="O37" s="11" t="s">
        <v>371</v>
      </c>
      <c r="P37" s="68" t="s">
        <v>6557</v>
      </c>
      <c r="Q37" s="11" t="s">
        <v>6468</v>
      </c>
      <c r="R37" s="11" t="s">
        <v>6468</v>
      </c>
      <c r="S37" s="11" t="s">
        <v>372</v>
      </c>
      <c r="T37" s="11" t="s">
        <v>6460</v>
      </c>
      <c r="U37" s="11" t="s">
        <v>6442</v>
      </c>
      <c r="V37" s="11" t="s">
        <v>6447</v>
      </c>
      <c r="W37" s="11" t="s">
        <v>6443</v>
      </c>
      <c r="X37" s="11" t="s">
        <v>373</v>
      </c>
      <c r="Y37" s="13">
        <v>2.0</v>
      </c>
      <c r="Z37" s="12">
        <v>1.0</v>
      </c>
      <c r="AA37" s="12">
        <v>1.0</v>
      </c>
      <c r="AB37" s="14" t="s">
        <v>156</v>
      </c>
      <c r="AC37" s="14" t="s">
        <v>374</v>
      </c>
      <c r="AD37" s="15" t="s">
        <v>76</v>
      </c>
      <c r="AE37" s="12">
        <v>0.0</v>
      </c>
      <c r="AF37" s="11" t="s">
        <v>375</v>
      </c>
      <c r="AG37" s="11" t="s">
        <v>255</v>
      </c>
      <c r="AH37" s="15" t="s">
        <v>138</v>
      </c>
      <c r="AI37" s="16" t="s">
        <v>48</v>
      </c>
      <c r="AJ37" s="11" t="s">
        <v>139</v>
      </c>
      <c r="AK37" s="17" t="s">
        <v>78</v>
      </c>
      <c r="AL37" s="20" t="s">
        <v>51</v>
      </c>
      <c r="AM37" s="17" t="s">
        <v>80</v>
      </c>
      <c r="AN37" s="17" t="s">
        <v>49</v>
      </c>
      <c r="AO37" s="11" t="s">
        <v>48</v>
      </c>
      <c r="AP37" s="11" t="s">
        <v>159</v>
      </c>
      <c r="AQ37" s="11" t="s">
        <v>148</v>
      </c>
      <c r="AR37" s="11" t="s">
        <v>159</v>
      </c>
      <c r="AS37" s="12">
        <v>0.0</v>
      </c>
    </row>
    <row r="38">
      <c r="A38" s="11" t="s">
        <v>377</v>
      </c>
      <c r="B38" s="11" t="s">
        <v>6558</v>
      </c>
      <c r="C38" s="11" t="s">
        <v>6559</v>
      </c>
      <c r="D38" s="11" t="s">
        <v>378</v>
      </c>
      <c r="E38" s="12"/>
      <c r="F38" s="12">
        <v>2021.0</v>
      </c>
      <c r="G38" s="11" t="s">
        <v>160</v>
      </c>
      <c r="H38" s="12">
        <v>13.0</v>
      </c>
      <c r="I38" s="12">
        <v>2.0</v>
      </c>
      <c r="J38" s="12">
        <v>319.0</v>
      </c>
      <c r="K38" s="12">
        <v>1.0</v>
      </c>
      <c r="L38" s="12">
        <v>17.0</v>
      </c>
      <c r="M38" s="12">
        <v>16.0</v>
      </c>
      <c r="N38" s="12">
        <v>23.0</v>
      </c>
      <c r="O38" s="11" t="s">
        <v>379</v>
      </c>
      <c r="P38" s="68" t="s">
        <v>6560</v>
      </c>
      <c r="Q38" s="11" t="s">
        <v>6468</v>
      </c>
      <c r="R38" s="11" t="s">
        <v>6468</v>
      </c>
      <c r="S38" s="11" t="s">
        <v>380</v>
      </c>
      <c r="T38" s="11" t="s">
        <v>6441</v>
      </c>
      <c r="U38" s="11" t="s">
        <v>6442</v>
      </c>
      <c r="V38" s="11" t="s">
        <v>6488</v>
      </c>
      <c r="W38" s="11" t="s">
        <v>6443</v>
      </c>
      <c r="X38" s="11" t="s">
        <v>381</v>
      </c>
      <c r="Y38" s="13">
        <v>2.0</v>
      </c>
      <c r="Z38" s="12">
        <v>1.0</v>
      </c>
      <c r="AA38" s="12">
        <v>1.0</v>
      </c>
      <c r="AB38" s="14" t="s">
        <v>156</v>
      </c>
      <c r="AC38" s="14" t="s">
        <v>374</v>
      </c>
      <c r="AD38" s="15" t="s">
        <v>76</v>
      </c>
      <c r="AE38" s="12">
        <v>0.0</v>
      </c>
      <c r="AF38" s="11" t="s">
        <v>177</v>
      </c>
      <c r="AG38" s="11" t="s">
        <v>382</v>
      </c>
      <c r="AH38" s="15" t="s">
        <v>43</v>
      </c>
      <c r="AI38" s="16" t="s">
        <v>48</v>
      </c>
      <c r="AJ38" s="11" t="s">
        <v>139</v>
      </c>
      <c r="AK38" s="17" t="s">
        <v>78</v>
      </c>
      <c r="AL38" s="17" t="s">
        <v>79</v>
      </c>
      <c r="AM38" s="17" t="s">
        <v>64</v>
      </c>
      <c r="AN38" s="17" t="s">
        <v>49</v>
      </c>
      <c r="AO38" s="17" t="s">
        <v>81</v>
      </c>
      <c r="AP38" s="11" t="s">
        <v>84</v>
      </c>
      <c r="AQ38" s="11" t="s">
        <v>160</v>
      </c>
      <c r="AR38" s="11" t="s">
        <v>84</v>
      </c>
      <c r="AS38" s="12">
        <v>0.0</v>
      </c>
    </row>
    <row r="39">
      <c r="A39" s="11" t="s">
        <v>384</v>
      </c>
      <c r="B39" s="11" t="s">
        <v>6561</v>
      </c>
      <c r="C39" s="11" t="s">
        <v>6562</v>
      </c>
      <c r="D39" s="11" t="s">
        <v>385</v>
      </c>
      <c r="E39" s="12"/>
      <c r="F39" s="12">
        <v>2021.0</v>
      </c>
      <c r="G39" s="11" t="s">
        <v>386</v>
      </c>
      <c r="H39" s="12">
        <v>21.0</v>
      </c>
      <c r="I39" s="12">
        <v>9.0</v>
      </c>
      <c r="J39" s="12">
        <v>3114.0</v>
      </c>
      <c r="K39" s="11"/>
      <c r="L39" s="11"/>
      <c r="M39" s="11"/>
      <c r="N39" s="12">
        <v>3.0</v>
      </c>
      <c r="O39" s="11" t="s">
        <v>387</v>
      </c>
      <c r="P39" s="68" t="s">
        <v>6563</v>
      </c>
      <c r="Q39" s="11" t="s">
        <v>6468</v>
      </c>
      <c r="R39" s="11" t="s">
        <v>6468</v>
      </c>
      <c r="S39" s="11" t="s">
        <v>388</v>
      </c>
      <c r="T39" s="11" t="s">
        <v>6441</v>
      </c>
      <c r="U39" s="11" t="s">
        <v>6442</v>
      </c>
      <c r="V39" s="11" t="s">
        <v>6554</v>
      </c>
      <c r="W39" s="11" t="s">
        <v>6443</v>
      </c>
      <c r="X39" s="11" t="s">
        <v>389</v>
      </c>
      <c r="Y39" s="13">
        <v>2.0</v>
      </c>
      <c r="Z39" s="12">
        <v>1.0</v>
      </c>
      <c r="AA39" s="12">
        <v>1.0</v>
      </c>
      <c r="AB39" s="14" t="s">
        <v>216</v>
      </c>
      <c r="AC39" s="14" t="s">
        <v>390</v>
      </c>
      <c r="AD39" s="15" t="s">
        <v>76</v>
      </c>
      <c r="AE39" s="12">
        <v>0.0</v>
      </c>
      <c r="AF39" s="11" t="s">
        <v>147</v>
      </c>
      <c r="AG39" s="11" t="s">
        <v>63</v>
      </c>
      <c r="AH39" s="15" t="s">
        <v>43</v>
      </c>
      <c r="AI39" s="16" t="s">
        <v>48</v>
      </c>
      <c r="AJ39" s="11" t="s">
        <v>139</v>
      </c>
      <c r="AK39" s="17" t="s">
        <v>78</v>
      </c>
      <c r="AL39" s="17" t="s">
        <v>47</v>
      </c>
      <c r="AM39" s="17" t="s">
        <v>80</v>
      </c>
      <c r="AN39" s="17" t="s">
        <v>65</v>
      </c>
      <c r="AO39" s="17" t="s">
        <v>81</v>
      </c>
      <c r="AP39" s="11" t="s">
        <v>391</v>
      </c>
      <c r="AQ39" s="11" t="s">
        <v>160</v>
      </c>
      <c r="AR39" s="11" t="s">
        <v>116</v>
      </c>
      <c r="AS39" s="12">
        <v>0.0</v>
      </c>
    </row>
    <row r="40">
      <c r="A40" s="11" t="s">
        <v>393</v>
      </c>
      <c r="B40" s="11" t="s">
        <v>6564</v>
      </c>
      <c r="C40" s="11" t="s">
        <v>6565</v>
      </c>
      <c r="D40" s="11" t="s">
        <v>394</v>
      </c>
      <c r="E40" s="12"/>
      <c r="F40" s="12">
        <v>2021.0</v>
      </c>
      <c r="G40" s="11" t="s">
        <v>57</v>
      </c>
      <c r="H40" s="12">
        <v>13.0</v>
      </c>
      <c r="I40" s="12">
        <v>21.0</v>
      </c>
      <c r="J40" s="12">
        <v>12181.0</v>
      </c>
      <c r="K40" s="11"/>
      <c r="L40" s="11"/>
      <c r="M40" s="11"/>
      <c r="N40" s="12">
        <v>32.0</v>
      </c>
      <c r="O40" s="11" t="s">
        <v>395</v>
      </c>
      <c r="P40" s="68" t="s">
        <v>6566</v>
      </c>
      <c r="Q40" s="11" t="s">
        <v>6468</v>
      </c>
      <c r="R40" s="11" t="s">
        <v>6468</v>
      </c>
      <c r="S40" s="11" t="s">
        <v>396</v>
      </c>
      <c r="T40" s="11" t="s">
        <v>6460</v>
      </c>
      <c r="U40" s="11" t="s">
        <v>6442</v>
      </c>
      <c r="V40" s="11" t="s">
        <v>6488</v>
      </c>
      <c r="W40" s="11" t="s">
        <v>6443</v>
      </c>
      <c r="X40" s="11" t="s">
        <v>397</v>
      </c>
      <c r="Y40" s="13">
        <v>2.0</v>
      </c>
      <c r="Z40" s="12">
        <v>1.0</v>
      </c>
      <c r="AA40" s="12">
        <v>1.0</v>
      </c>
      <c r="AB40" s="24" t="s">
        <v>61</v>
      </c>
      <c r="AC40" s="24" t="s">
        <v>39</v>
      </c>
      <c r="AD40" s="15" t="s">
        <v>40</v>
      </c>
      <c r="AE40" s="12">
        <v>0.0</v>
      </c>
      <c r="AF40" s="11" t="s">
        <v>286</v>
      </c>
      <c r="AG40" s="11" t="s">
        <v>63</v>
      </c>
      <c r="AH40" s="15" t="s">
        <v>138</v>
      </c>
      <c r="AI40" s="16" t="s">
        <v>48</v>
      </c>
      <c r="AJ40" s="11" t="s">
        <v>139</v>
      </c>
      <c r="AK40" s="17" t="s">
        <v>46</v>
      </c>
      <c r="AL40" s="16" t="s">
        <v>48</v>
      </c>
      <c r="AM40" s="11" t="s">
        <v>48</v>
      </c>
      <c r="AN40" s="11" t="s">
        <v>48</v>
      </c>
      <c r="AO40" s="11" t="s">
        <v>48</v>
      </c>
      <c r="AP40" s="11" t="s">
        <v>48</v>
      </c>
      <c r="AQ40" s="11" t="s">
        <v>48</v>
      </c>
      <c r="AR40" s="11" t="s">
        <v>398</v>
      </c>
      <c r="AS40" s="12">
        <v>0.0</v>
      </c>
    </row>
    <row r="41">
      <c r="A41" s="11" t="s">
        <v>400</v>
      </c>
      <c r="B41" s="11" t="s">
        <v>6567</v>
      </c>
      <c r="C41" s="11" t="s">
        <v>6568</v>
      </c>
      <c r="D41" s="11" t="s">
        <v>401</v>
      </c>
      <c r="E41" s="12"/>
      <c r="F41" s="12">
        <v>2021.0</v>
      </c>
      <c r="G41" s="11" t="s">
        <v>402</v>
      </c>
      <c r="H41" s="12">
        <v>9.0</v>
      </c>
      <c r="I41" s="11"/>
      <c r="J41" s="11"/>
      <c r="K41" s="12">
        <v>134762.0</v>
      </c>
      <c r="L41" s="12">
        <v>134782.0</v>
      </c>
      <c r="M41" s="12">
        <v>20.0</v>
      </c>
      <c r="N41" s="12">
        <v>25.0</v>
      </c>
      <c r="O41" s="11" t="s">
        <v>403</v>
      </c>
      <c r="P41" s="68" t="s">
        <v>6569</v>
      </c>
      <c r="Q41" s="11" t="s">
        <v>6468</v>
      </c>
      <c r="R41" s="11" t="s">
        <v>6468</v>
      </c>
      <c r="S41" s="11" t="s">
        <v>404</v>
      </c>
      <c r="T41" s="11" t="s">
        <v>6460</v>
      </c>
      <c r="U41" s="11" t="s">
        <v>6442</v>
      </c>
      <c r="V41" s="11" t="s">
        <v>6488</v>
      </c>
      <c r="W41" s="11" t="s">
        <v>6443</v>
      </c>
      <c r="X41" s="11" t="s">
        <v>405</v>
      </c>
      <c r="Y41" s="13">
        <v>2.0</v>
      </c>
      <c r="Z41" s="12">
        <v>1.0</v>
      </c>
      <c r="AA41" s="12">
        <v>1.0</v>
      </c>
      <c r="AB41" s="24" t="s">
        <v>61</v>
      </c>
      <c r="AC41" s="24" t="s">
        <v>39</v>
      </c>
      <c r="AD41" s="15" t="s">
        <v>40</v>
      </c>
      <c r="AE41" s="12">
        <v>0.0</v>
      </c>
      <c r="AF41" s="11" t="s">
        <v>406</v>
      </c>
      <c r="AG41" s="11" t="s">
        <v>255</v>
      </c>
      <c r="AH41" s="15" t="s">
        <v>138</v>
      </c>
      <c r="AI41" s="16" t="s">
        <v>48</v>
      </c>
      <c r="AJ41" s="11" t="s">
        <v>139</v>
      </c>
      <c r="AK41" s="17" t="s">
        <v>46</v>
      </c>
      <c r="AL41" s="20" t="s">
        <v>51</v>
      </c>
      <c r="AM41" s="11" t="s">
        <v>48</v>
      </c>
      <c r="AN41" s="11" t="s">
        <v>48</v>
      </c>
      <c r="AO41" s="11" t="s">
        <v>48</v>
      </c>
      <c r="AP41" s="11" t="s">
        <v>48</v>
      </c>
      <c r="AQ41" s="11" t="s">
        <v>148</v>
      </c>
      <c r="AR41" s="11" t="s">
        <v>248</v>
      </c>
      <c r="AS41" s="12">
        <v>0.0</v>
      </c>
    </row>
    <row r="42">
      <c r="A42" s="11" t="s">
        <v>408</v>
      </c>
      <c r="B42" s="11" t="s">
        <v>6570</v>
      </c>
      <c r="C42" s="11" t="s">
        <v>6571</v>
      </c>
      <c r="D42" s="11" t="s">
        <v>409</v>
      </c>
      <c r="E42" s="12"/>
      <c r="F42" s="12">
        <v>2021.0</v>
      </c>
      <c r="G42" s="11" t="s">
        <v>410</v>
      </c>
      <c r="H42" s="12">
        <v>27.0</v>
      </c>
      <c r="I42" s="12">
        <v>2.0</v>
      </c>
      <c r="J42" s="11"/>
      <c r="K42" s="12">
        <v>75.0</v>
      </c>
      <c r="L42" s="12">
        <v>89.0</v>
      </c>
      <c r="M42" s="12">
        <v>14.0</v>
      </c>
      <c r="N42" s="12">
        <v>31.0</v>
      </c>
      <c r="O42" s="11" t="s">
        <v>411</v>
      </c>
      <c r="P42" s="68" t="s">
        <v>6572</v>
      </c>
      <c r="Q42" s="11" t="s">
        <v>6468</v>
      </c>
      <c r="R42" s="11" t="s">
        <v>6468</v>
      </c>
      <c r="S42" s="11" t="s">
        <v>412</v>
      </c>
      <c r="T42" s="11" t="s">
        <v>6441</v>
      </c>
      <c r="U42" s="11" t="s">
        <v>6442</v>
      </c>
      <c r="V42" s="11" t="s">
        <v>6447</v>
      </c>
      <c r="W42" s="11" t="s">
        <v>6443</v>
      </c>
      <c r="X42" s="11" t="s">
        <v>413</v>
      </c>
      <c r="Y42" s="13">
        <v>2.0</v>
      </c>
      <c r="Z42" s="12">
        <v>1.0</v>
      </c>
      <c r="AA42" s="12">
        <v>1.0</v>
      </c>
      <c r="AB42" s="24" t="s">
        <v>61</v>
      </c>
      <c r="AC42" s="24" t="s">
        <v>39</v>
      </c>
      <c r="AD42" s="15" t="s">
        <v>40</v>
      </c>
      <c r="AE42" s="12">
        <v>0.0</v>
      </c>
      <c r="AF42" s="11" t="s">
        <v>137</v>
      </c>
      <c r="AG42" s="11"/>
      <c r="AH42" s="15" t="s">
        <v>43</v>
      </c>
      <c r="AI42" s="16" t="s">
        <v>48</v>
      </c>
      <c r="AJ42" s="11" t="s">
        <v>139</v>
      </c>
      <c r="AK42" s="17" t="s">
        <v>46</v>
      </c>
      <c r="AL42" s="16" t="s">
        <v>48</v>
      </c>
      <c r="AM42" s="11" t="s">
        <v>48</v>
      </c>
      <c r="AN42" s="11" t="s">
        <v>48</v>
      </c>
      <c r="AO42" s="11" t="s">
        <v>48</v>
      </c>
      <c r="AP42" s="11" t="s">
        <v>48</v>
      </c>
      <c r="AQ42" s="11" t="s">
        <v>48</v>
      </c>
      <c r="AR42" s="11" t="s">
        <v>129</v>
      </c>
      <c r="AS42" s="12">
        <v>0.0</v>
      </c>
    </row>
    <row r="43">
      <c r="A43" s="11" t="s">
        <v>415</v>
      </c>
      <c r="B43" s="11" t="s">
        <v>6573</v>
      </c>
      <c r="C43" s="11" t="s">
        <v>6574</v>
      </c>
      <c r="D43" s="11" t="s">
        <v>416</v>
      </c>
      <c r="E43" s="12"/>
      <c r="F43" s="12">
        <v>2021.0</v>
      </c>
      <c r="G43" s="11" t="s">
        <v>417</v>
      </c>
      <c r="H43" s="12">
        <v>30.0</v>
      </c>
      <c r="I43" s="11"/>
      <c r="J43" s="12">
        <v>100512.0</v>
      </c>
      <c r="K43" s="11"/>
      <c r="L43" s="11"/>
      <c r="M43" s="11"/>
      <c r="N43" s="12">
        <v>72.0</v>
      </c>
      <c r="O43" s="11" t="s">
        <v>418</v>
      </c>
      <c r="P43" s="68" t="s">
        <v>6575</v>
      </c>
      <c r="Q43" s="11" t="s">
        <v>6468</v>
      </c>
      <c r="R43" s="11" t="s">
        <v>6468</v>
      </c>
      <c r="S43" s="11" t="s">
        <v>419</v>
      </c>
      <c r="T43" s="11" t="s">
        <v>6441</v>
      </c>
      <c r="U43" s="11" t="s">
        <v>6442</v>
      </c>
      <c r="V43" s="11"/>
      <c r="W43" s="11" t="s">
        <v>6443</v>
      </c>
      <c r="X43" s="11" t="s">
        <v>420</v>
      </c>
      <c r="Y43" s="13">
        <v>2.0</v>
      </c>
      <c r="Z43" s="12">
        <v>1.0</v>
      </c>
      <c r="AA43" s="12">
        <v>1.0</v>
      </c>
      <c r="AB43" s="14" t="s">
        <v>156</v>
      </c>
      <c r="AC43" s="14" t="s">
        <v>374</v>
      </c>
      <c r="AD43" s="15" t="s">
        <v>76</v>
      </c>
      <c r="AE43" s="12">
        <v>0.0</v>
      </c>
      <c r="AF43" s="11" t="s">
        <v>177</v>
      </c>
      <c r="AG43" s="11" t="s">
        <v>255</v>
      </c>
      <c r="AH43" s="15" t="s">
        <v>138</v>
      </c>
      <c r="AI43" s="16" t="s">
        <v>48</v>
      </c>
      <c r="AJ43" s="11" t="s">
        <v>139</v>
      </c>
      <c r="AK43" s="17" t="s">
        <v>46</v>
      </c>
      <c r="AL43" s="20" t="s">
        <v>51</v>
      </c>
      <c r="AM43" s="11" t="s">
        <v>48</v>
      </c>
      <c r="AN43" s="11" t="s">
        <v>48</v>
      </c>
      <c r="AO43" s="11" t="s">
        <v>48</v>
      </c>
      <c r="AP43" s="11" t="s">
        <v>129</v>
      </c>
      <c r="AQ43" s="11" t="s">
        <v>148</v>
      </c>
      <c r="AR43" s="11" t="s">
        <v>129</v>
      </c>
      <c r="AS43" s="12">
        <v>0.0</v>
      </c>
    </row>
    <row r="44">
      <c r="A44" s="11" t="s">
        <v>422</v>
      </c>
      <c r="B44" s="11" t="s">
        <v>6576</v>
      </c>
      <c r="C44" s="11" t="s">
        <v>6577</v>
      </c>
      <c r="D44" s="11" t="s">
        <v>423</v>
      </c>
      <c r="E44" s="12"/>
      <c r="F44" s="12">
        <v>2021.0</v>
      </c>
      <c r="G44" s="11" t="s">
        <v>424</v>
      </c>
      <c r="H44" s="12">
        <v>92.0</v>
      </c>
      <c r="I44" s="11"/>
      <c r="J44" s="12">
        <v>107104.0</v>
      </c>
      <c r="K44" s="11"/>
      <c r="L44" s="11"/>
      <c r="M44" s="11"/>
      <c r="N44" s="12">
        <v>82.0</v>
      </c>
      <c r="O44" s="11" t="s">
        <v>425</v>
      </c>
      <c r="P44" s="68" t="s">
        <v>6578</v>
      </c>
      <c r="Q44" s="11" t="s">
        <v>6468</v>
      </c>
      <c r="R44" s="11" t="s">
        <v>6468</v>
      </c>
      <c r="S44" s="11" t="s">
        <v>426</v>
      </c>
      <c r="T44" s="11" t="s">
        <v>6441</v>
      </c>
      <c r="U44" s="11" t="s">
        <v>6442</v>
      </c>
      <c r="V44" s="11"/>
      <c r="W44" s="11" t="s">
        <v>6443</v>
      </c>
      <c r="X44" s="11" t="s">
        <v>427</v>
      </c>
      <c r="Y44" s="13">
        <v>2.0</v>
      </c>
      <c r="Z44" s="12">
        <v>1.0</v>
      </c>
      <c r="AA44" s="12">
        <v>1.0</v>
      </c>
      <c r="AB44" s="24" t="s">
        <v>61</v>
      </c>
      <c r="AC44" s="24" t="s">
        <v>39</v>
      </c>
      <c r="AD44" s="15" t="s">
        <v>40</v>
      </c>
      <c r="AE44" s="12">
        <v>0.0</v>
      </c>
      <c r="AF44" s="11" t="s">
        <v>177</v>
      </c>
      <c r="AG44" s="11" t="s">
        <v>48</v>
      </c>
      <c r="AH44" s="15" t="s">
        <v>138</v>
      </c>
      <c r="AI44" s="16" t="s">
        <v>48</v>
      </c>
      <c r="AJ44" s="11" t="s">
        <v>139</v>
      </c>
      <c r="AK44" s="17" t="s">
        <v>46</v>
      </c>
      <c r="AL44" s="20" t="s">
        <v>51</v>
      </c>
      <c r="AM44" s="11" t="s">
        <v>48</v>
      </c>
      <c r="AN44" s="11" t="s">
        <v>48</v>
      </c>
      <c r="AO44" s="11" t="s">
        <v>48</v>
      </c>
      <c r="AP44" s="11" t="s">
        <v>48</v>
      </c>
      <c r="AQ44" s="11" t="s">
        <v>48</v>
      </c>
      <c r="AR44" s="11" t="s">
        <v>169</v>
      </c>
      <c r="AS44" s="12">
        <v>0.0</v>
      </c>
    </row>
    <row r="45">
      <c r="A45" s="11" t="s">
        <v>429</v>
      </c>
      <c r="B45" s="11" t="s">
        <v>6579</v>
      </c>
      <c r="C45" s="11" t="s">
        <v>6580</v>
      </c>
      <c r="D45" s="11" t="s">
        <v>430</v>
      </c>
      <c r="E45" s="12"/>
      <c r="F45" s="12">
        <v>2021.0</v>
      </c>
      <c r="G45" s="11" t="s">
        <v>431</v>
      </c>
      <c r="H45" s="12">
        <v>11.0</v>
      </c>
      <c r="I45" s="12">
        <v>12.0</v>
      </c>
      <c r="J45" s="12">
        <v>5750.0</v>
      </c>
      <c r="K45" s="11"/>
      <c r="L45" s="11"/>
      <c r="M45" s="11"/>
      <c r="N45" s="12">
        <v>27.0</v>
      </c>
      <c r="O45" s="11" t="s">
        <v>432</v>
      </c>
      <c r="P45" s="68" t="s">
        <v>6581</v>
      </c>
      <c r="Q45" s="11" t="s">
        <v>6468</v>
      </c>
      <c r="R45" s="11" t="s">
        <v>6468</v>
      </c>
      <c r="S45" s="11" t="s">
        <v>433</v>
      </c>
      <c r="T45" s="11" t="s">
        <v>6441</v>
      </c>
      <c r="U45" s="11" t="s">
        <v>6442</v>
      </c>
      <c r="V45" s="11" t="s">
        <v>6488</v>
      </c>
      <c r="W45" s="11" t="s">
        <v>6443</v>
      </c>
      <c r="X45" s="11" t="s">
        <v>434</v>
      </c>
      <c r="Y45" s="13">
        <v>2.0</v>
      </c>
      <c r="Z45" s="12">
        <v>1.0</v>
      </c>
      <c r="AA45" s="12">
        <v>1.0</v>
      </c>
      <c r="AB45" s="24" t="s">
        <v>61</v>
      </c>
      <c r="AC45" s="24" t="s">
        <v>39</v>
      </c>
      <c r="AD45" s="15" t="s">
        <v>40</v>
      </c>
      <c r="AE45" s="12">
        <v>0.0</v>
      </c>
      <c r="AF45" s="11" t="s">
        <v>177</v>
      </c>
      <c r="AG45" s="11" t="s">
        <v>48</v>
      </c>
      <c r="AH45" s="15" t="s">
        <v>138</v>
      </c>
      <c r="AI45" s="16" t="s">
        <v>48</v>
      </c>
      <c r="AJ45" s="11" t="s">
        <v>139</v>
      </c>
      <c r="AK45" s="17" t="s">
        <v>46</v>
      </c>
      <c r="AL45" s="17" t="s">
        <v>365</v>
      </c>
      <c r="AM45" s="11" t="s">
        <v>48</v>
      </c>
      <c r="AN45" s="11" t="s">
        <v>48</v>
      </c>
      <c r="AO45" s="11" t="s">
        <v>48</v>
      </c>
      <c r="AP45" s="11" t="s">
        <v>435</v>
      </c>
      <c r="AQ45" s="11" t="s">
        <v>148</v>
      </c>
      <c r="AR45" s="11" t="s">
        <v>436</v>
      </c>
      <c r="AS45" s="12">
        <v>0.0</v>
      </c>
    </row>
    <row r="46">
      <c r="A46" s="11" t="s">
        <v>438</v>
      </c>
      <c r="B46" s="11" t="s">
        <v>6582</v>
      </c>
      <c r="C46" s="11" t="s">
        <v>6583</v>
      </c>
      <c r="D46" s="11" t="s">
        <v>439</v>
      </c>
      <c r="E46" s="12"/>
      <c r="F46" s="12">
        <v>2021.0</v>
      </c>
      <c r="G46" s="11" t="s">
        <v>440</v>
      </c>
      <c r="H46" s="12">
        <v>11.0</v>
      </c>
      <c r="I46" s="12">
        <v>10.0</v>
      </c>
      <c r="J46" s="12">
        <v>984.0</v>
      </c>
      <c r="K46" s="11"/>
      <c r="L46" s="11"/>
      <c r="M46" s="11"/>
      <c r="N46" s="12">
        <v>30.0</v>
      </c>
      <c r="O46" s="11" t="s">
        <v>441</v>
      </c>
      <c r="P46" s="68" t="s">
        <v>6584</v>
      </c>
      <c r="Q46" s="11" t="s">
        <v>6468</v>
      </c>
      <c r="R46" s="11" t="s">
        <v>6468</v>
      </c>
      <c r="S46" s="11" t="s">
        <v>442</v>
      </c>
      <c r="T46" s="11" t="s">
        <v>6460</v>
      </c>
      <c r="U46" s="11" t="s">
        <v>6442</v>
      </c>
      <c r="V46" s="11" t="s">
        <v>6447</v>
      </c>
      <c r="W46" s="11" t="s">
        <v>6443</v>
      </c>
      <c r="X46" s="11" t="s">
        <v>443</v>
      </c>
      <c r="Y46" s="13">
        <v>2.0</v>
      </c>
      <c r="Z46" s="12">
        <v>1.0</v>
      </c>
      <c r="AA46" s="12">
        <v>1.0</v>
      </c>
      <c r="AB46" s="24" t="s">
        <v>61</v>
      </c>
      <c r="AC46" s="24" t="s">
        <v>39</v>
      </c>
      <c r="AD46" s="15" t="s">
        <v>40</v>
      </c>
      <c r="AE46" s="12">
        <v>0.0</v>
      </c>
      <c r="AF46" s="11" t="s">
        <v>137</v>
      </c>
      <c r="AG46" s="11" t="s">
        <v>48</v>
      </c>
      <c r="AH46" s="15" t="s">
        <v>138</v>
      </c>
      <c r="AI46" s="16" t="s">
        <v>48</v>
      </c>
      <c r="AJ46" s="11" t="s">
        <v>139</v>
      </c>
      <c r="AK46" s="17" t="s">
        <v>46</v>
      </c>
      <c r="AL46" s="16" t="s">
        <v>48</v>
      </c>
      <c r="AM46" s="11" t="s">
        <v>48</v>
      </c>
      <c r="AN46" s="11" t="s">
        <v>48</v>
      </c>
      <c r="AO46" s="11" t="s">
        <v>48</v>
      </c>
      <c r="AP46" s="11" t="s">
        <v>48</v>
      </c>
      <c r="AQ46" s="11" t="s">
        <v>48</v>
      </c>
      <c r="AR46" s="11" t="s">
        <v>159</v>
      </c>
      <c r="AS46" s="12">
        <v>0.0</v>
      </c>
    </row>
    <row r="47">
      <c r="A47" s="11" t="s">
        <v>445</v>
      </c>
      <c r="B47" s="11" t="s">
        <v>6585</v>
      </c>
      <c r="C47" s="11" t="s">
        <v>6586</v>
      </c>
      <c r="D47" s="11" t="s">
        <v>446</v>
      </c>
      <c r="E47" s="12"/>
      <c r="F47" s="12">
        <v>2021.0</v>
      </c>
      <c r="G47" s="11" t="s">
        <v>447</v>
      </c>
      <c r="H47" s="12">
        <v>10.0</v>
      </c>
      <c r="I47" s="11"/>
      <c r="J47" s="12">
        <v>100125.0</v>
      </c>
      <c r="K47" s="11"/>
      <c r="L47" s="11"/>
      <c r="M47" s="11"/>
      <c r="N47" s="12">
        <v>13.0</v>
      </c>
      <c r="O47" s="11" t="s">
        <v>448</v>
      </c>
      <c r="P47" s="68" t="s">
        <v>6587</v>
      </c>
      <c r="Q47" s="11" t="s">
        <v>6468</v>
      </c>
      <c r="R47" s="11" t="s">
        <v>6468</v>
      </c>
      <c r="S47" s="11" t="s">
        <v>449</v>
      </c>
      <c r="T47" s="11" t="s">
        <v>6441</v>
      </c>
      <c r="U47" s="11" t="s">
        <v>6442</v>
      </c>
      <c r="V47" s="11" t="s">
        <v>6447</v>
      </c>
      <c r="W47" s="11" t="s">
        <v>6443</v>
      </c>
      <c r="X47" s="11" t="s">
        <v>450</v>
      </c>
      <c r="Y47" s="13">
        <v>2.0</v>
      </c>
      <c r="Z47" s="12">
        <v>1.0</v>
      </c>
      <c r="AA47" s="12">
        <v>1.0</v>
      </c>
      <c r="AB47" s="24" t="s">
        <v>61</v>
      </c>
      <c r="AC47" s="24" t="s">
        <v>39</v>
      </c>
      <c r="AD47" s="15" t="s">
        <v>40</v>
      </c>
      <c r="AE47" s="12">
        <v>1.0</v>
      </c>
      <c r="AF47" s="11" t="s">
        <v>218</v>
      </c>
      <c r="AG47" s="11"/>
      <c r="AH47" s="15" t="s">
        <v>138</v>
      </c>
      <c r="AI47" s="16" t="s">
        <v>48</v>
      </c>
      <c r="AJ47" s="11" t="s">
        <v>139</v>
      </c>
      <c r="AK47" s="17" t="s">
        <v>46</v>
      </c>
      <c r="AL47" s="16" t="s">
        <v>48</v>
      </c>
      <c r="AM47" s="11" t="s">
        <v>48</v>
      </c>
      <c r="AN47" s="11" t="s">
        <v>48</v>
      </c>
      <c r="AO47" s="11" t="s">
        <v>48</v>
      </c>
      <c r="AP47" s="11" t="s">
        <v>48</v>
      </c>
      <c r="AQ47" s="11" t="s">
        <v>48</v>
      </c>
      <c r="AR47" s="11" t="s">
        <v>278</v>
      </c>
      <c r="AS47" s="12">
        <v>0.0</v>
      </c>
    </row>
    <row r="48">
      <c r="A48" s="11" t="s">
        <v>452</v>
      </c>
      <c r="B48" s="11" t="s">
        <v>6588</v>
      </c>
      <c r="C48" s="11" t="s">
        <v>6589</v>
      </c>
      <c r="D48" s="11" t="s">
        <v>453</v>
      </c>
      <c r="E48" s="12"/>
      <c r="F48" s="12">
        <v>2021.0</v>
      </c>
      <c r="G48" s="11" t="s">
        <v>454</v>
      </c>
      <c r="H48" s="12">
        <v>257.0</v>
      </c>
      <c r="I48" s="11"/>
      <c r="J48" s="12">
        <v>153351.0</v>
      </c>
      <c r="K48" s="11"/>
      <c r="L48" s="11"/>
      <c r="M48" s="11"/>
      <c r="N48" s="12">
        <v>70.0</v>
      </c>
      <c r="O48" s="11" t="s">
        <v>455</v>
      </c>
      <c r="P48" s="68" t="s">
        <v>6590</v>
      </c>
      <c r="Q48" s="11" t="s">
        <v>6468</v>
      </c>
      <c r="R48" s="11" t="s">
        <v>6468</v>
      </c>
      <c r="S48" s="11" t="s">
        <v>456</v>
      </c>
      <c r="T48" s="11" t="s">
        <v>6460</v>
      </c>
      <c r="U48" s="11" t="s">
        <v>6442</v>
      </c>
      <c r="V48" s="11" t="s">
        <v>6478</v>
      </c>
      <c r="W48" s="11" t="s">
        <v>6443</v>
      </c>
      <c r="X48" s="11" t="s">
        <v>457</v>
      </c>
      <c r="Y48" s="13">
        <v>2.0</v>
      </c>
      <c r="Z48" s="12">
        <v>1.0</v>
      </c>
      <c r="AA48" s="12">
        <v>1.0</v>
      </c>
      <c r="AB48" s="24" t="s">
        <v>61</v>
      </c>
      <c r="AC48" s="24" t="s">
        <v>39</v>
      </c>
      <c r="AD48" s="15" t="s">
        <v>76</v>
      </c>
      <c r="AE48" s="12">
        <v>0.0</v>
      </c>
      <c r="AF48" s="11" t="s">
        <v>364</v>
      </c>
      <c r="AG48" s="11"/>
      <c r="AH48" s="15" t="s">
        <v>43</v>
      </c>
      <c r="AI48" s="16" t="s">
        <v>48</v>
      </c>
      <c r="AJ48" s="11" t="s">
        <v>139</v>
      </c>
      <c r="AK48" s="17" t="s">
        <v>46</v>
      </c>
      <c r="AL48" s="16" t="s">
        <v>48</v>
      </c>
      <c r="AM48" s="11" t="s">
        <v>48</v>
      </c>
      <c r="AN48" s="11" t="s">
        <v>48</v>
      </c>
      <c r="AO48" s="11" t="s">
        <v>48</v>
      </c>
      <c r="AP48" s="11" t="s">
        <v>48</v>
      </c>
      <c r="AQ48" s="11" t="s">
        <v>48</v>
      </c>
      <c r="AR48" s="11" t="s">
        <v>129</v>
      </c>
      <c r="AS48" s="12">
        <v>0.0</v>
      </c>
    </row>
    <row r="49">
      <c r="A49" s="11" t="s">
        <v>459</v>
      </c>
      <c r="B49" s="11" t="s">
        <v>6591</v>
      </c>
      <c r="C49" s="11" t="s">
        <v>6592</v>
      </c>
      <c r="D49" s="11" t="s">
        <v>460</v>
      </c>
      <c r="E49" s="12"/>
      <c r="F49" s="12">
        <v>2021.0</v>
      </c>
      <c r="G49" s="11" t="s">
        <v>461</v>
      </c>
      <c r="H49" s="12">
        <v>10.0</v>
      </c>
      <c r="I49" s="12">
        <v>1.0</v>
      </c>
      <c r="J49" s="11"/>
      <c r="K49" s="12">
        <v>55.0</v>
      </c>
      <c r="L49" s="12">
        <v>62.0</v>
      </c>
      <c r="M49" s="12">
        <v>7.0</v>
      </c>
      <c r="N49" s="12">
        <v>13.0</v>
      </c>
      <c r="O49" s="11" t="s">
        <v>462</v>
      </c>
      <c r="P49" s="68" t="s">
        <v>6593</v>
      </c>
      <c r="Q49" s="11" t="s">
        <v>6468</v>
      </c>
      <c r="R49" s="11" t="s">
        <v>6468</v>
      </c>
      <c r="S49" s="11" t="s">
        <v>463</v>
      </c>
      <c r="T49" s="11" t="s">
        <v>6441</v>
      </c>
      <c r="U49" s="11" t="s">
        <v>6442</v>
      </c>
      <c r="V49" s="11" t="s">
        <v>6541</v>
      </c>
      <c r="W49" s="11" t="s">
        <v>6443</v>
      </c>
      <c r="X49" s="11" t="s">
        <v>464</v>
      </c>
      <c r="Y49" s="13">
        <v>2.0</v>
      </c>
      <c r="Z49" s="12">
        <v>1.0</v>
      </c>
      <c r="AA49" s="12">
        <v>1.0</v>
      </c>
      <c r="AB49" s="24" t="s">
        <v>61</v>
      </c>
      <c r="AC49" s="24" t="s">
        <v>39</v>
      </c>
      <c r="AD49" s="15" t="s">
        <v>40</v>
      </c>
      <c r="AE49" s="12">
        <v>0.0</v>
      </c>
      <c r="AF49" s="11" t="s">
        <v>465</v>
      </c>
      <c r="AG49" s="11"/>
      <c r="AH49" s="15" t="s">
        <v>43</v>
      </c>
      <c r="AI49" s="16" t="s">
        <v>48</v>
      </c>
      <c r="AJ49" s="11" t="s">
        <v>139</v>
      </c>
      <c r="AK49" s="17" t="s">
        <v>46</v>
      </c>
      <c r="AL49" s="16" t="s">
        <v>48</v>
      </c>
      <c r="AM49" s="11" t="s">
        <v>48</v>
      </c>
      <c r="AN49" s="11" t="s">
        <v>48</v>
      </c>
      <c r="AO49" s="11" t="s">
        <v>48</v>
      </c>
      <c r="AP49" s="11" t="s">
        <v>48</v>
      </c>
      <c r="AQ49" s="11" t="s">
        <v>48</v>
      </c>
      <c r="AR49" s="11" t="s">
        <v>466</v>
      </c>
      <c r="AS49" s="12">
        <v>0.0</v>
      </c>
    </row>
    <row r="50">
      <c r="A50" s="11" t="s">
        <v>468</v>
      </c>
      <c r="B50" s="11" t="s">
        <v>6594</v>
      </c>
      <c r="C50" s="11" t="s">
        <v>6595</v>
      </c>
      <c r="D50" s="11" t="s">
        <v>469</v>
      </c>
      <c r="E50" s="12"/>
      <c r="F50" s="12">
        <v>2021.0</v>
      </c>
      <c r="G50" s="11" t="s">
        <v>470</v>
      </c>
      <c r="H50" s="12">
        <v>7.0</v>
      </c>
      <c r="I50" s="12">
        <v>7.0</v>
      </c>
      <c r="J50" s="11"/>
      <c r="K50" s="12">
        <v>864.0</v>
      </c>
      <c r="L50" s="12">
        <v>876.0</v>
      </c>
      <c r="M50" s="12">
        <v>12.0</v>
      </c>
      <c r="N50" s="12">
        <v>112.0</v>
      </c>
      <c r="O50" s="11" t="s">
        <v>471</v>
      </c>
      <c r="P50" s="69" t="s">
        <v>6596</v>
      </c>
      <c r="Q50" s="11" t="s">
        <v>6468</v>
      </c>
      <c r="R50" s="11" t="s">
        <v>6468</v>
      </c>
      <c r="S50" s="11" t="s">
        <v>472</v>
      </c>
      <c r="T50" s="11" t="s">
        <v>6460</v>
      </c>
      <c r="U50" s="11" t="s">
        <v>6442</v>
      </c>
      <c r="V50" s="11"/>
      <c r="W50" s="11" t="s">
        <v>6443</v>
      </c>
      <c r="X50" s="11" t="s">
        <v>473</v>
      </c>
      <c r="Y50" s="13">
        <v>2.0</v>
      </c>
      <c r="Z50" s="12">
        <v>1.0</v>
      </c>
      <c r="AA50" s="12">
        <v>1.0</v>
      </c>
      <c r="AB50" s="24" t="s">
        <v>61</v>
      </c>
      <c r="AC50" s="24" t="s">
        <v>39</v>
      </c>
      <c r="AD50" s="15" t="s">
        <v>40</v>
      </c>
      <c r="AE50" s="12">
        <v>0.0</v>
      </c>
      <c r="AF50" s="11" t="s">
        <v>474</v>
      </c>
      <c r="AG50" s="11"/>
      <c r="AH50" s="15" t="s">
        <v>43</v>
      </c>
      <c r="AI50" s="16" t="s">
        <v>48</v>
      </c>
      <c r="AJ50" s="11" t="s">
        <v>45</v>
      </c>
      <c r="AK50" s="17" t="s">
        <v>46</v>
      </c>
      <c r="AL50" s="16" t="s">
        <v>48</v>
      </c>
      <c r="AM50" s="11" t="s">
        <v>48</v>
      </c>
      <c r="AN50" s="11" t="s">
        <v>48</v>
      </c>
      <c r="AO50" s="11" t="s">
        <v>48</v>
      </c>
      <c r="AP50" s="11" t="s">
        <v>48</v>
      </c>
      <c r="AQ50" s="11" t="s">
        <v>48</v>
      </c>
      <c r="AR50" s="11" t="s">
        <v>179</v>
      </c>
      <c r="AS50" s="12">
        <v>0.0</v>
      </c>
    </row>
    <row r="51">
      <c r="A51" s="11" t="s">
        <v>476</v>
      </c>
      <c r="B51" s="11" t="s">
        <v>6597</v>
      </c>
      <c r="C51" s="11" t="s">
        <v>6598</v>
      </c>
      <c r="D51" s="11" t="s">
        <v>477</v>
      </c>
      <c r="E51" s="12"/>
      <c r="F51" s="12">
        <v>2022.0</v>
      </c>
      <c r="G51" s="11" t="s">
        <v>478</v>
      </c>
      <c r="H51" s="12">
        <v>9.0</v>
      </c>
      <c r="I51" s="12"/>
      <c r="J51" s="12">
        <v>881465.0</v>
      </c>
      <c r="K51" s="12"/>
      <c r="L51" s="12"/>
      <c r="M51" s="12"/>
      <c r="N51" s="12">
        <v>7.0</v>
      </c>
      <c r="O51" s="11" t="s">
        <v>479</v>
      </c>
      <c r="P51" s="68" t="s">
        <v>6599</v>
      </c>
      <c r="S51" s="11" t="s">
        <v>480</v>
      </c>
      <c r="T51" s="11" t="s">
        <v>6441</v>
      </c>
      <c r="U51" s="11" t="s">
        <v>6442</v>
      </c>
      <c r="V51" s="11" t="s">
        <v>6488</v>
      </c>
      <c r="W51" s="11" t="s">
        <v>6443</v>
      </c>
      <c r="X51" s="11" t="s">
        <v>481</v>
      </c>
      <c r="Y51" s="13">
        <v>2.0</v>
      </c>
      <c r="Z51" s="12">
        <v>1.0</v>
      </c>
      <c r="AA51" s="12">
        <v>1.0</v>
      </c>
      <c r="AB51" s="24" t="s">
        <v>61</v>
      </c>
      <c r="AC51" s="24" t="s">
        <v>39</v>
      </c>
      <c r="AD51" s="15" t="s">
        <v>40</v>
      </c>
      <c r="AE51" s="12">
        <v>0.0</v>
      </c>
      <c r="AF51" s="11" t="s">
        <v>482</v>
      </c>
      <c r="AG51" s="11" t="s">
        <v>42</v>
      </c>
      <c r="AH51" s="15" t="s">
        <v>43</v>
      </c>
      <c r="AI51" s="16" t="s">
        <v>483</v>
      </c>
      <c r="AJ51" s="11" t="s">
        <v>45</v>
      </c>
      <c r="AK51" s="17" t="s">
        <v>140</v>
      </c>
      <c r="AL51" s="17" t="s">
        <v>51</v>
      </c>
      <c r="AM51" s="17" t="s">
        <v>64</v>
      </c>
      <c r="AN51" s="17" t="s">
        <v>49</v>
      </c>
      <c r="AO51" s="17" t="s">
        <v>50</v>
      </c>
      <c r="AP51" s="11" t="s">
        <v>48</v>
      </c>
      <c r="AQ51" s="11" t="s">
        <v>48</v>
      </c>
      <c r="AR51" s="11" t="s">
        <v>248</v>
      </c>
      <c r="AS51" s="12">
        <v>0.0</v>
      </c>
    </row>
    <row r="52">
      <c r="A52" s="11" t="s">
        <v>485</v>
      </c>
      <c r="B52" s="11" t="s">
        <v>6600</v>
      </c>
      <c r="C52" s="11" t="s">
        <v>6601</v>
      </c>
      <c r="D52" s="11" t="s">
        <v>486</v>
      </c>
      <c r="E52" s="12"/>
      <c r="F52" s="12">
        <v>2022.0</v>
      </c>
      <c r="G52" s="11" t="s">
        <v>487</v>
      </c>
      <c r="H52" s="12">
        <v>42.0</v>
      </c>
      <c r="I52" s="12">
        <v>4.0</v>
      </c>
      <c r="J52" s="11"/>
      <c r="K52" s="12">
        <v>521.0</v>
      </c>
      <c r="L52" s="12">
        <v>546.0</v>
      </c>
      <c r="M52" s="12">
        <v>25.0</v>
      </c>
      <c r="N52" s="12">
        <v>12.0</v>
      </c>
      <c r="O52" s="11" t="s">
        <v>488</v>
      </c>
      <c r="P52" s="68" t="s">
        <v>6602</v>
      </c>
      <c r="Q52" s="11" t="s">
        <v>6468</v>
      </c>
      <c r="R52" s="11" t="s">
        <v>6468</v>
      </c>
      <c r="S52" s="11" t="s">
        <v>489</v>
      </c>
      <c r="T52" s="11" t="s">
        <v>6441</v>
      </c>
      <c r="U52" s="11" t="s">
        <v>6442</v>
      </c>
      <c r="V52" s="11" t="s">
        <v>6478</v>
      </c>
      <c r="W52" s="11" t="s">
        <v>6443</v>
      </c>
      <c r="X52" s="11" t="s">
        <v>490</v>
      </c>
      <c r="Y52" s="13">
        <v>2.0</v>
      </c>
      <c r="Z52" s="12">
        <v>1.0</v>
      </c>
      <c r="AA52" s="12">
        <v>1.0</v>
      </c>
      <c r="AB52" s="24" t="s">
        <v>61</v>
      </c>
      <c r="AC52" s="24" t="s">
        <v>39</v>
      </c>
      <c r="AD52" s="15" t="s">
        <v>40</v>
      </c>
      <c r="AE52" s="12">
        <v>0.0</v>
      </c>
      <c r="AF52" s="11" t="s">
        <v>286</v>
      </c>
      <c r="AG52" s="11" t="s">
        <v>158</v>
      </c>
      <c r="AH52" s="15" t="s">
        <v>43</v>
      </c>
      <c r="AI52" s="16" t="s">
        <v>48</v>
      </c>
      <c r="AJ52" s="11" t="s">
        <v>293</v>
      </c>
      <c r="AK52" s="17" t="s">
        <v>140</v>
      </c>
      <c r="AL52" s="16" t="s">
        <v>48</v>
      </c>
      <c r="AM52" s="11" t="s">
        <v>48</v>
      </c>
      <c r="AN52" s="11" t="s">
        <v>48</v>
      </c>
      <c r="AO52" s="11" t="s">
        <v>48</v>
      </c>
      <c r="AP52" s="11" t="s">
        <v>48</v>
      </c>
      <c r="AQ52" s="11" t="s">
        <v>48</v>
      </c>
      <c r="AR52" s="11" t="s">
        <v>491</v>
      </c>
      <c r="AS52" s="12">
        <v>1.0</v>
      </c>
    </row>
    <row r="53">
      <c r="A53" s="11" t="s">
        <v>493</v>
      </c>
      <c r="B53" s="11" t="s">
        <v>6603</v>
      </c>
      <c r="C53" s="11" t="s">
        <v>6604</v>
      </c>
      <c r="D53" s="11" t="s">
        <v>494</v>
      </c>
      <c r="E53" s="12"/>
      <c r="F53" s="12">
        <v>2022.0</v>
      </c>
      <c r="G53" s="11" t="s">
        <v>431</v>
      </c>
      <c r="H53" s="12">
        <v>12.0</v>
      </c>
      <c r="I53" s="12">
        <v>24.0</v>
      </c>
      <c r="J53" s="12">
        <v>12557.0</v>
      </c>
      <c r="K53" s="11"/>
      <c r="L53" s="11"/>
      <c r="M53" s="11"/>
      <c r="N53" s="12">
        <v>14.0</v>
      </c>
      <c r="O53" s="11" t="s">
        <v>495</v>
      </c>
      <c r="P53" s="68" t="s">
        <v>6605</v>
      </c>
      <c r="Q53" s="11" t="s">
        <v>6468</v>
      </c>
      <c r="R53" s="11" t="s">
        <v>6468</v>
      </c>
      <c r="S53" s="11" t="s">
        <v>496</v>
      </c>
      <c r="T53" s="11" t="s">
        <v>6460</v>
      </c>
      <c r="U53" s="11" t="s">
        <v>6442</v>
      </c>
      <c r="V53" s="11" t="s">
        <v>6447</v>
      </c>
      <c r="W53" s="11" t="s">
        <v>6443</v>
      </c>
      <c r="X53" s="11" t="s">
        <v>497</v>
      </c>
      <c r="Y53" s="13">
        <v>2.0</v>
      </c>
      <c r="Z53" s="12">
        <v>1.0</v>
      </c>
      <c r="AA53" s="12">
        <v>1.0</v>
      </c>
      <c r="AB53" s="24" t="s">
        <v>61</v>
      </c>
      <c r="AC53" s="24" t="s">
        <v>39</v>
      </c>
      <c r="AD53" s="15" t="s">
        <v>40</v>
      </c>
      <c r="AE53" s="12">
        <v>0.0</v>
      </c>
      <c r="AF53" s="11" t="s">
        <v>137</v>
      </c>
      <c r="AG53" s="11" t="s">
        <v>158</v>
      </c>
      <c r="AH53" s="15" t="s">
        <v>138</v>
      </c>
      <c r="AI53" s="16" t="s">
        <v>48</v>
      </c>
      <c r="AJ53" s="11" t="s">
        <v>139</v>
      </c>
      <c r="AK53" s="17" t="s">
        <v>140</v>
      </c>
      <c r="AL53" s="16" t="s">
        <v>48</v>
      </c>
      <c r="AM53" s="11" t="s">
        <v>48</v>
      </c>
      <c r="AN53" s="11" t="s">
        <v>48</v>
      </c>
      <c r="AO53" s="11" t="s">
        <v>48</v>
      </c>
      <c r="AP53" s="11" t="s">
        <v>48</v>
      </c>
      <c r="AQ53" s="11" t="s">
        <v>48</v>
      </c>
      <c r="AR53" s="11" t="s">
        <v>129</v>
      </c>
      <c r="AS53" s="12">
        <v>0.0</v>
      </c>
    </row>
    <row r="54">
      <c r="A54" s="11" t="s">
        <v>499</v>
      </c>
      <c r="B54" s="11" t="s">
        <v>6606</v>
      </c>
      <c r="C54" s="11" t="s">
        <v>6607</v>
      </c>
      <c r="D54" s="11" t="s">
        <v>500</v>
      </c>
      <c r="E54" s="12"/>
      <c r="F54" s="12">
        <v>2022.0</v>
      </c>
      <c r="G54" s="11" t="s">
        <v>440</v>
      </c>
      <c r="H54" s="12">
        <v>12.0</v>
      </c>
      <c r="I54" s="12">
        <v>10.0</v>
      </c>
      <c r="J54" s="12">
        <v>1729.0</v>
      </c>
      <c r="K54" s="11"/>
      <c r="L54" s="11"/>
      <c r="M54" s="11"/>
      <c r="N54" s="12">
        <v>3.0</v>
      </c>
      <c r="O54" s="11" t="s">
        <v>501</v>
      </c>
      <c r="P54" s="68" t="s">
        <v>6608</v>
      </c>
      <c r="Q54" s="11" t="s">
        <v>6468</v>
      </c>
      <c r="R54" s="11" t="s">
        <v>6468</v>
      </c>
      <c r="S54" s="11" t="s">
        <v>502</v>
      </c>
      <c r="T54" s="11" t="s">
        <v>6441</v>
      </c>
      <c r="U54" s="11" t="s">
        <v>6442</v>
      </c>
      <c r="V54" s="11" t="s">
        <v>6447</v>
      </c>
      <c r="W54" s="11" t="s">
        <v>6443</v>
      </c>
      <c r="X54" s="11" t="s">
        <v>503</v>
      </c>
      <c r="Y54" s="13">
        <v>2.0</v>
      </c>
      <c r="Z54" s="12">
        <v>1.0</v>
      </c>
      <c r="AA54" s="12">
        <v>1.0</v>
      </c>
      <c r="AB54" s="14" t="s">
        <v>504</v>
      </c>
      <c r="AC54" s="14" t="s">
        <v>505</v>
      </c>
      <c r="AD54" s="15" t="s">
        <v>76</v>
      </c>
      <c r="AE54" s="12">
        <v>0.0</v>
      </c>
      <c r="AF54" s="11" t="s">
        <v>177</v>
      </c>
      <c r="AG54" s="11" t="s">
        <v>247</v>
      </c>
      <c r="AH54" s="15" t="s">
        <v>43</v>
      </c>
      <c r="AI54" s="16" t="s">
        <v>48</v>
      </c>
      <c r="AJ54" s="11" t="s">
        <v>139</v>
      </c>
      <c r="AK54" s="17" t="s">
        <v>78</v>
      </c>
      <c r="AL54" s="17" t="s">
        <v>47</v>
      </c>
      <c r="AM54" s="17" t="s">
        <v>64</v>
      </c>
      <c r="AN54" s="17" t="s">
        <v>49</v>
      </c>
      <c r="AO54" s="17" t="s">
        <v>81</v>
      </c>
      <c r="AP54" s="11" t="s">
        <v>116</v>
      </c>
      <c r="AQ54" s="11" t="s">
        <v>192</v>
      </c>
      <c r="AR54" s="11" t="s">
        <v>116</v>
      </c>
      <c r="AS54" s="12">
        <v>0.0</v>
      </c>
    </row>
    <row r="55">
      <c r="A55" s="11" t="s">
        <v>507</v>
      </c>
      <c r="B55" s="11" t="s">
        <v>6609</v>
      </c>
      <c r="C55" s="11" t="s">
        <v>6610</v>
      </c>
      <c r="D55" s="11" t="s">
        <v>508</v>
      </c>
      <c r="E55" s="12"/>
      <c r="F55" s="12">
        <v>2022.0</v>
      </c>
      <c r="G55" s="11" t="s">
        <v>509</v>
      </c>
      <c r="H55" s="12">
        <v>62.0</v>
      </c>
      <c r="I55" s="11"/>
      <c r="J55" s="11"/>
      <c r="K55" s="12">
        <v>4629.0</v>
      </c>
      <c r="L55" s="12">
        <v>4634.0</v>
      </c>
      <c r="M55" s="12">
        <v>5.0</v>
      </c>
      <c r="N55" s="12">
        <v>5.0</v>
      </c>
      <c r="O55" s="11" t="s">
        <v>510</v>
      </c>
      <c r="P55" s="68" t="s">
        <v>6611</v>
      </c>
      <c r="Q55" s="11" t="s">
        <v>6468</v>
      </c>
      <c r="R55" s="11" t="s">
        <v>6468</v>
      </c>
      <c r="S55" s="11" t="s">
        <v>511</v>
      </c>
      <c r="T55" s="11" t="s">
        <v>6441</v>
      </c>
      <c r="U55" s="11" t="s">
        <v>6442</v>
      </c>
      <c r="V55" s="11"/>
      <c r="W55" s="11" t="s">
        <v>6443</v>
      </c>
      <c r="X55" s="11" t="s">
        <v>512</v>
      </c>
      <c r="Y55" s="13">
        <v>2.0</v>
      </c>
      <c r="Z55" s="12">
        <v>1.0</v>
      </c>
      <c r="AA55" s="12">
        <v>1.0</v>
      </c>
      <c r="AB55" s="14" t="s">
        <v>504</v>
      </c>
      <c r="AC55" s="14" t="s">
        <v>513</v>
      </c>
      <c r="AD55" s="15" t="s">
        <v>76</v>
      </c>
      <c r="AE55" s="12">
        <v>0.0</v>
      </c>
      <c r="AF55" s="11" t="s">
        <v>315</v>
      </c>
      <c r="AG55" s="11" t="s">
        <v>158</v>
      </c>
      <c r="AH55" s="15" t="s">
        <v>43</v>
      </c>
      <c r="AI55" s="16" t="s">
        <v>48</v>
      </c>
      <c r="AJ55" s="11" t="s">
        <v>293</v>
      </c>
      <c r="AK55" s="17" t="s">
        <v>78</v>
      </c>
      <c r="AL55" s="17" t="s">
        <v>365</v>
      </c>
      <c r="AM55" s="17" t="s">
        <v>64</v>
      </c>
      <c r="AN55" s="17" t="s">
        <v>65</v>
      </c>
      <c r="AO55" s="17" t="s">
        <v>81</v>
      </c>
      <c r="AP55" s="11" t="s">
        <v>129</v>
      </c>
      <c r="AQ55" s="11" t="s">
        <v>160</v>
      </c>
      <c r="AR55" s="11" t="s">
        <v>129</v>
      </c>
      <c r="AS55" s="12">
        <v>0.0</v>
      </c>
    </row>
    <row r="56">
      <c r="A56" s="11" t="s">
        <v>515</v>
      </c>
      <c r="B56" s="11" t="s">
        <v>6612</v>
      </c>
      <c r="C56" s="11" t="s">
        <v>6613</v>
      </c>
      <c r="D56" s="11" t="s">
        <v>516</v>
      </c>
      <c r="E56" s="12"/>
      <c r="F56" s="12">
        <v>2022.0</v>
      </c>
      <c r="G56" s="11" t="s">
        <v>517</v>
      </c>
      <c r="H56" s="12">
        <v>65.0</v>
      </c>
      <c r="I56" s="12">
        <v>3.0</v>
      </c>
      <c r="J56" s="11"/>
      <c r="K56" s="12">
        <v>491.0</v>
      </c>
      <c r="L56" s="12">
        <v>504.0</v>
      </c>
      <c r="M56" s="12">
        <v>13.0</v>
      </c>
      <c r="N56" s="12">
        <v>14.0</v>
      </c>
      <c r="O56" s="11" t="s">
        <v>518</v>
      </c>
      <c r="P56" s="68" t="s">
        <v>6614</v>
      </c>
      <c r="Q56" s="11" t="s">
        <v>6468</v>
      </c>
      <c r="R56" s="11" t="s">
        <v>6468</v>
      </c>
      <c r="S56" s="11" t="s">
        <v>519</v>
      </c>
      <c r="T56" s="11" t="s">
        <v>6441</v>
      </c>
      <c r="U56" s="11" t="s">
        <v>6442</v>
      </c>
      <c r="V56" s="11" t="s">
        <v>6453</v>
      </c>
      <c r="W56" s="11" t="s">
        <v>6443</v>
      </c>
      <c r="X56" s="11" t="s">
        <v>520</v>
      </c>
      <c r="Y56" s="13">
        <v>2.0</v>
      </c>
      <c r="Z56" s="12">
        <v>1.0</v>
      </c>
      <c r="AA56" s="12">
        <v>1.0</v>
      </c>
      <c r="AB56" s="14" t="s">
        <v>504</v>
      </c>
      <c r="AC56" s="14" t="s">
        <v>521</v>
      </c>
      <c r="AD56" s="15" t="s">
        <v>76</v>
      </c>
      <c r="AE56" s="12">
        <v>0.0</v>
      </c>
      <c r="AF56" s="11" t="s">
        <v>147</v>
      </c>
      <c r="AG56" s="11" t="s">
        <v>228</v>
      </c>
      <c r="AH56" s="15" t="s">
        <v>138</v>
      </c>
      <c r="AI56" s="16" t="s">
        <v>48</v>
      </c>
      <c r="AJ56" s="11" t="s">
        <v>139</v>
      </c>
      <c r="AK56" s="17" t="s">
        <v>78</v>
      </c>
      <c r="AL56" s="17" t="s">
        <v>79</v>
      </c>
      <c r="AM56" s="17" t="s">
        <v>80</v>
      </c>
      <c r="AN56" s="17" t="s">
        <v>65</v>
      </c>
      <c r="AO56" s="17" t="s">
        <v>81</v>
      </c>
      <c r="AP56" s="11" t="s">
        <v>435</v>
      </c>
      <c r="AQ56" s="11" t="s">
        <v>522</v>
      </c>
      <c r="AR56" s="11" t="s">
        <v>105</v>
      </c>
      <c r="AS56" s="12">
        <v>0.0</v>
      </c>
    </row>
    <row r="57">
      <c r="A57" s="11" t="s">
        <v>524</v>
      </c>
      <c r="B57" s="11" t="s">
        <v>6615</v>
      </c>
      <c r="C57" s="11" t="s">
        <v>6616</v>
      </c>
      <c r="D57" s="11" t="s">
        <v>525</v>
      </c>
      <c r="E57" s="12"/>
      <c r="F57" s="12">
        <v>2022.0</v>
      </c>
      <c r="G57" s="11" t="s">
        <v>526</v>
      </c>
      <c r="H57" s="12">
        <v>3.0</v>
      </c>
      <c r="I57" s="11"/>
      <c r="J57" s="12">
        <v>100026.0</v>
      </c>
      <c r="K57" s="11"/>
      <c r="L57" s="11"/>
      <c r="M57" s="11"/>
      <c r="N57" s="12">
        <v>6.0</v>
      </c>
      <c r="O57" s="11" t="s">
        <v>527</v>
      </c>
      <c r="P57" s="68" t="s">
        <v>6617</v>
      </c>
      <c r="Q57" s="11" t="s">
        <v>6468</v>
      </c>
      <c r="R57" s="11" t="s">
        <v>6468</v>
      </c>
      <c r="S57" s="11" t="s">
        <v>528</v>
      </c>
      <c r="T57" s="11" t="s">
        <v>6460</v>
      </c>
      <c r="U57" s="11" t="s">
        <v>6442</v>
      </c>
      <c r="V57" s="11"/>
      <c r="W57" s="11" t="s">
        <v>6443</v>
      </c>
      <c r="X57" s="11" t="s">
        <v>529</v>
      </c>
      <c r="Y57" s="13">
        <v>2.0</v>
      </c>
      <c r="Z57" s="12">
        <v>1.0</v>
      </c>
      <c r="AA57" s="12">
        <v>1.0</v>
      </c>
      <c r="AB57" s="24" t="s">
        <v>61</v>
      </c>
      <c r="AC57" s="24" t="s">
        <v>39</v>
      </c>
      <c r="AD57" s="15" t="s">
        <v>40</v>
      </c>
      <c r="AE57" s="12">
        <v>0.0</v>
      </c>
      <c r="AF57" s="11" t="s">
        <v>137</v>
      </c>
      <c r="AG57" s="11"/>
      <c r="AH57" s="15" t="s">
        <v>43</v>
      </c>
      <c r="AI57" s="16" t="s">
        <v>48</v>
      </c>
      <c r="AJ57" s="11" t="s">
        <v>139</v>
      </c>
      <c r="AK57" s="17" t="s">
        <v>46</v>
      </c>
      <c r="AL57" s="16" t="s">
        <v>48</v>
      </c>
      <c r="AM57" s="11" t="s">
        <v>48</v>
      </c>
      <c r="AN57" s="11" t="s">
        <v>48</v>
      </c>
      <c r="AO57" s="11" t="s">
        <v>48</v>
      </c>
      <c r="AP57" s="11" t="s">
        <v>48</v>
      </c>
      <c r="AQ57" s="11" t="s">
        <v>48</v>
      </c>
      <c r="AR57" s="11" t="s">
        <v>129</v>
      </c>
      <c r="AS57" s="12">
        <v>0.0</v>
      </c>
    </row>
    <row r="58">
      <c r="A58" s="11" t="s">
        <v>531</v>
      </c>
      <c r="B58" s="11" t="s">
        <v>6618</v>
      </c>
      <c r="C58" s="11" t="s">
        <v>6619</v>
      </c>
      <c r="D58" s="11" t="s">
        <v>532</v>
      </c>
      <c r="E58" s="12"/>
      <c r="F58" s="12">
        <v>2022.0</v>
      </c>
      <c r="G58" s="11" t="s">
        <v>533</v>
      </c>
      <c r="H58" s="12">
        <v>336.0</v>
      </c>
      <c r="I58" s="11"/>
      <c r="J58" s="12">
        <v>130285.0</v>
      </c>
      <c r="K58" s="11"/>
      <c r="L58" s="11"/>
      <c r="M58" s="11"/>
      <c r="N58" s="12">
        <v>22.0</v>
      </c>
      <c r="O58" s="11" t="s">
        <v>534</v>
      </c>
      <c r="P58" s="68" t="s">
        <v>6620</v>
      </c>
      <c r="Q58" s="11" t="s">
        <v>6468</v>
      </c>
      <c r="R58" s="11" t="s">
        <v>6468</v>
      </c>
      <c r="S58" s="11" t="s">
        <v>535</v>
      </c>
      <c r="T58" s="11" t="s">
        <v>6460</v>
      </c>
      <c r="U58" s="11" t="s">
        <v>6442</v>
      </c>
      <c r="V58" s="11" t="s">
        <v>6541</v>
      </c>
      <c r="W58" s="11" t="s">
        <v>6443</v>
      </c>
      <c r="X58" s="11" t="s">
        <v>536</v>
      </c>
      <c r="Y58" s="13">
        <v>2.0</v>
      </c>
      <c r="Z58" s="12">
        <v>1.0</v>
      </c>
      <c r="AA58" s="12">
        <v>1.0</v>
      </c>
      <c r="AB58" s="24" t="s">
        <v>61</v>
      </c>
      <c r="AC58" s="24" t="s">
        <v>39</v>
      </c>
      <c r="AD58" s="15" t="s">
        <v>76</v>
      </c>
      <c r="AE58" s="12">
        <v>0.0</v>
      </c>
      <c r="AF58" s="11" t="s">
        <v>315</v>
      </c>
      <c r="AG58" s="11" t="s">
        <v>537</v>
      </c>
      <c r="AH58" s="15" t="s">
        <v>43</v>
      </c>
      <c r="AI58" s="16" t="s">
        <v>48</v>
      </c>
      <c r="AJ58" s="11" t="s">
        <v>139</v>
      </c>
      <c r="AK58" s="17" t="s">
        <v>46</v>
      </c>
      <c r="AL58" s="16" t="s">
        <v>48</v>
      </c>
      <c r="AM58" s="11" t="s">
        <v>48</v>
      </c>
      <c r="AN58" s="11" t="s">
        <v>48</v>
      </c>
      <c r="AO58" s="11" t="s">
        <v>48</v>
      </c>
      <c r="AP58" s="11" t="s">
        <v>48</v>
      </c>
      <c r="AQ58" s="11" t="s">
        <v>48</v>
      </c>
      <c r="AR58" s="11" t="s">
        <v>538</v>
      </c>
      <c r="AS58" s="12">
        <v>0.0</v>
      </c>
    </row>
    <row r="59">
      <c r="A59" s="11" t="s">
        <v>540</v>
      </c>
      <c r="B59" s="11" t="s">
        <v>6621</v>
      </c>
      <c r="C59" s="11" t="s">
        <v>6622</v>
      </c>
      <c r="D59" s="11" t="s">
        <v>541</v>
      </c>
      <c r="E59" s="12"/>
      <c r="F59" s="12">
        <v>2022.0</v>
      </c>
      <c r="G59" s="11" t="s">
        <v>386</v>
      </c>
      <c r="H59" s="12">
        <v>22.0</v>
      </c>
      <c r="I59" s="12">
        <v>21.0</v>
      </c>
      <c r="J59" s="12">
        <v>8377.0</v>
      </c>
      <c r="K59" s="11"/>
      <c r="L59" s="11"/>
      <c r="M59" s="11"/>
      <c r="N59" s="12">
        <v>11.0</v>
      </c>
      <c r="O59" s="11" t="s">
        <v>542</v>
      </c>
      <c r="P59" s="68" t="s">
        <v>6623</v>
      </c>
      <c r="Q59" s="11" t="s">
        <v>6468</v>
      </c>
      <c r="R59" s="11" t="s">
        <v>6468</v>
      </c>
      <c r="S59" s="11" t="s">
        <v>543</v>
      </c>
      <c r="T59" s="11" t="s">
        <v>6460</v>
      </c>
      <c r="U59" s="11" t="s">
        <v>6442</v>
      </c>
      <c r="V59" s="11" t="s">
        <v>6488</v>
      </c>
      <c r="W59" s="11" t="s">
        <v>6443</v>
      </c>
      <c r="X59" s="11" t="s">
        <v>544</v>
      </c>
      <c r="Y59" s="13">
        <v>2.0</v>
      </c>
      <c r="Z59" s="12">
        <v>1.0</v>
      </c>
      <c r="AA59" s="12">
        <v>1.0</v>
      </c>
      <c r="AB59" s="24" t="s">
        <v>61</v>
      </c>
      <c r="AC59" s="24" t="s">
        <v>39</v>
      </c>
      <c r="AD59" s="15" t="s">
        <v>40</v>
      </c>
      <c r="AE59" s="12">
        <v>0.0</v>
      </c>
      <c r="AF59" s="11" t="s">
        <v>218</v>
      </c>
      <c r="AG59" s="11" t="s">
        <v>48</v>
      </c>
      <c r="AH59" s="15" t="s">
        <v>138</v>
      </c>
      <c r="AI59" s="16" t="s">
        <v>48</v>
      </c>
      <c r="AJ59" s="11" t="s">
        <v>139</v>
      </c>
      <c r="AK59" s="17" t="s">
        <v>46</v>
      </c>
      <c r="AL59" s="20" t="s">
        <v>51</v>
      </c>
      <c r="AM59" s="11" t="s">
        <v>48</v>
      </c>
      <c r="AN59" s="11" t="s">
        <v>48</v>
      </c>
      <c r="AO59" s="11" t="s">
        <v>48</v>
      </c>
      <c r="AP59" s="11" t="s">
        <v>48</v>
      </c>
      <c r="AQ59" s="11" t="s">
        <v>148</v>
      </c>
      <c r="AR59" s="11" t="s">
        <v>129</v>
      </c>
      <c r="AS59" s="12">
        <v>0.0</v>
      </c>
    </row>
    <row r="60">
      <c r="A60" s="11" t="s">
        <v>546</v>
      </c>
      <c r="B60" s="11" t="s">
        <v>6624</v>
      </c>
      <c r="C60" s="11" t="s">
        <v>6625</v>
      </c>
      <c r="D60" s="11" t="s">
        <v>547</v>
      </c>
      <c r="E60" s="12"/>
      <c r="F60" s="12">
        <v>2022.0</v>
      </c>
      <c r="G60" s="11" t="s">
        <v>548</v>
      </c>
      <c r="H60" s="12">
        <v>5.0</v>
      </c>
      <c r="I60" s="11"/>
      <c r="J60" s="11"/>
      <c r="K60" s="12">
        <v>2261.0</v>
      </c>
      <c r="L60" s="12">
        <v>2269.0</v>
      </c>
      <c r="M60" s="12">
        <v>8.0</v>
      </c>
      <c r="N60" s="12">
        <v>17.0</v>
      </c>
      <c r="O60" s="11" t="s">
        <v>549</v>
      </c>
      <c r="P60" s="68" t="s">
        <v>6626</v>
      </c>
      <c r="Q60" s="11" t="s">
        <v>6468</v>
      </c>
      <c r="R60" s="11" t="s">
        <v>6468</v>
      </c>
      <c r="S60" s="11" t="s">
        <v>550</v>
      </c>
      <c r="T60" s="11" t="s">
        <v>6460</v>
      </c>
      <c r="U60" s="11" t="s">
        <v>6442</v>
      </c>
      <c r="V60" s="11" t="s">
        <v>6488</v>
      </c>
      <c r="W60" s="11" t="s">
        <v>6443</v>
      </c>
      <c r="X60" s="11" t="s">
        <v>551</v>
      </c>
      <c r="Y60" s="13">
        <v>2.0</v>
      </c>
      <c r="Z60" s="12">
        <v>1.0</v>
      </c>
      <c r="AA60" s="12">
        <v>1.0</v>
      </c>
      <c r="AB60" s="24" t="s">
        <v>61</v>
      </c>
      <c r="AC60" s="24" t="s">
        <v>39</v>
      </c>
      <c r="AD60" s="15" t="s">
        <v>40</v>
      </c>
      <c r="AE60" s="12">
        <v>0.0</v>
      </c>
      <c r="AF60" s="11" t="s">
        <v>218</v>
      </c>
      <c r="AG60" s="11" t="s">
        <v>48</v>
      </c>
      <c r="AH60" s="15" t="s">
        <v>138</v>
      </c>
      <c r="AI60" s="16" t="s">
        <v>48</v>
      </c>
      <c r="AJ60" s="11" t="s">
        <v>139</v>
      </c>
      <c r="AK60" s="17" t="s">
        <v>46</v>
      </c>
      <c r="AL60" s="20" t="s">
        <v>51</v>
      </c>
      <c r="AM60" s="11" t="s">
        <v>48</v>
      </c>
      <c r="AN60" s="11" t="s">
        <v>48</v>
      </c>
      <c r="AO60" s="11" t="s">
        <v>48</v>
      </c>
      <c r="AP60" s="11" t="s">
        <v>48</v>
      </c>
      <c r="AQ60" s="11" t="s">
        <v>148</v>
      </c>
      <c r="AR60" s="11" t="s">
        <v>116</v>
      </c>
      <c r="AS60" s="12">
        <v>0.0</v>
      </c>
    </row>
    <row r="61">
      <c r="A61" s="11" t="s">
        <v>553</v>
      </c>
      <c r="B61" s="11" t="s">
        <v>6627</v>
      </c>
      <c r="C61" s="12" t="s">
        <v>6628</v>
      </c>
      <c r="D61" s="11" t="s">
        <v>554</v>
      </c>
      <c r="E61" s="12"/>
      <c r="F61" s="12">
        <v>2022.0</v>
      </c>
      <c r="G61" s="11" t="s">
        <v>555</v>
      </c>
      <c r="H61" s="12">
        <v>49.0</v>
      </c>
      <c r="I61" s="12">
        <v>12.0</v>
      </c>
      <c r="J61" s="11"/>
      <c r="K61" s="12">
        <v>11385.0</v>
      </c>
      <c r="L61" s="12">
        <v>11402.0</v>
      </c>
      <c r="M61" s="12">
        <v>17.0</v>
      </c>
      <c r="N61" s="12">
        <v>6.0</v>
      </c>
      <c r="O61" s="11" t="s">
        <v>556</v>
      </c>
      <c r="P61" s="68" t="s">
        <v>6629</v>
      </c>
      <c r="Q61" s="11" t="s">
        <v>6468</v>
      </c>
      <c r="R61" s="11" t="s">
        <v>6468</v>
      </c>
      <c r="S61" s="11" t="s">
        <v>557</v>
      </c>
      <c r="T61" s="11" t="s">
        <v>6441</v>
      </c>
      <c r="U61" s="11" t="s">
        <v>6442</v>
      </c>
      <c r="V61" s="11" t="s">
        <v>6495</v>
      </c>
      <c r="W61" s="11" t="s">
        <v>6443</v>
      </c>
      <c r="X61" s="11" t="s">
        <v>558</v>
      </c>
      <c r="Y61" s="13">
        <v>2.0</v>
      </c>
      <c r="Z61" s="12">
        <v>1.0</v>
      </c>
      <c r="AA61" s="12">
        <v>1.0</v>
      </c>
      <c r="AB61" s="14" t="s">
        <v>61</v>
      </c>
      <c r="AC61" s="14" t="s">
        <v>124</v>
      </c>
      <c r="AD61" s="15" t="s">
        <v>40</v>
      </c>
      <c r="AE61" s="12">
        <v>0.0</v>
      </c>
      <c r="AF61" s="11" t="s">
        <v>315</v>
      </c>
      <c r="AG61" s="11" t="s">
        <v>382</v>
      </c>
      <c r="AH61" s="15" t="s">
        <v>43</v>
      </c>
      <c r="AI61" s="16" t="s">
        <v>48</v>
      </c>
      <c r="AJ61" s="11" t="s">
        <v>139</v>
      </c>
      <c r="AK61" s="17" t="s">
        <v>46</v>
      </c>
      <c r="AL61" s="16" t="s">
        <v>48</v>
      </c>
      <c r="AM61" s="11" t="s">
        <v>48</v>
      </c>
      <c r="AN61" s="11" t="s">
        <v>48</v>
      </c>
      <c r="AO61" s="11" t="s">
        <v>48</v>
      </c>
      <c r="AP61" s="11" t="s">
        <v>48</v>
      </c>
      <c r="AQ61" s="11" t="s">
        <v>48</v>
      </c>
      <c r="AR61" s="11" t="s">
        <v>129</v>
      </c>
      <c r="AS61" s="12">
        <v>0.0</v>
      </c>
    </row>
    <row r="62">
      <c r="A62" s="11" t="s">
        <v>560</v>
      </c>
      <c r="B62" s="11" t="s">
        <v>6630</v>
      </c>
      <c r="C62" s="11" t="s">
        <v>6631</v>
      </c>
      <c r="D62" s="11" t="s">
        <v>561</v>
      </c>
      <c r="E62" s="12"/>
      <c r="F62" s="12">
        <v>2022.0</v>
      </c>
      <c r="G62" s="11" t="s">
        <v>562</v>
      </c>
      <c r="H62" s="12">
        <v>2022.0</v>
      </c>
      <c r="I62" s="11"/>
      <c r="J62" s="12">
        <v>6447282.0</v>
      </c>
      <c r="K62" s="11"/>
      <c r="L62" s="11"/>
      <c r="M62" s="11"/>
      <c r="N62" s="12">
        <v>16.0</v>
      </c>
      <c r="O62" s="11" t="s">
        <v>563</v>
      </c>
      <c r="P62" s="68" t="s">
        <v>6632</v>
      </c>
      <c r="Q62" s="11" t="s">
        <v>6468</v>
      </c>
      <c r="R62" s="11" t="s">
        <v>6468</v>
      </c>
      <c r="S62" s="11" t="s">
        <v>564</v>
      </c>
      <c r="T62" s="11" t="s">
        <v>6460</v>
      </c>
      <c r="U62" s="11" t="s">
        <v>6442</v>
      </c>
      <c r="V62" s="11" t="s">
        <v>6447</v>
      </c>
      <c r="W62" s="11" t="s">
        <v>6443</v>
      </c>
      <c r="X62" s="11" t="s">
        <v>565</v>
      </c>
      <c r="Y62" s="13">
        <v>2.0</v>
      </c>
      <c r="Z62" s="12">
        <v>1.0</v>
      </c>
      <c r="AA62" s="12">
        <v>1.0</v>
      </c>
      <c r="AB62" s="14" t="s">
        <v>156</v>
      </c>
      <c r="AC62" s="14" t="s">
        <v>566</v>
      </c>
      <c r="AD62" s="15" t="s">
        <v>76</v>
      </c>
      <c r="AE62" s="12">
        <v>0.0</v>
      </c>
      <c r="AF62" s="11" t="s">
        <v>329</v>
      </c>
      <c r="AG62" s="11" t="s">
        <v>158</v>
      </c>
      <c r="AH62" s="15" t="s">
        <v>43</v>
      </c>
      <c r="AI62" s="16" t="s">
        <v>48</v>
      </c>
      <c r="AJ62" s="11" t="s">
        <v>139</v>
      </c>
      <c r="AK62" s="17" t="s">
        <v>46</v>
      </c>
      <c r="AL62" s="16" t="s">
        <v>48</v>
      </c>
      <c r="AM62" s="11" t="s">
        <v>48</v>
      </c>
      <c r="AN62" s="11" t="s">
        <v>48</v>
      </c>
      <c r="AO62" s="11" t="s">
        <v>48</v>
      </c>
      <c r="AP62" s="11" t="s">
        <v>48</v>
      </c>
      <c r="AQ62" s="11" t="s">
        <v>48</v>
      </c>
      <c r="AR62" s="11" t="s">
        <v>567</v>
      </c>
      <c r="AS62" s="12">
        <v>0.0</v>
      </c>
    </row>
    <row r="63">
      <c r="A63" s="11" t="s">
        <v>569</v>
      </c>
      <c r="B63" s="11" t="s">
        <v>6633</v>
      </c>
      <c r="C63" s="11" t="s">
        <v>6634</v>
      </c>
      <c r="D63" s="11" t="s">
        <v>570</v>
      </c>
      <c r="E63" s="12"/>
      <c r="F63" s="12">
        <v>2022.0</v>
      </c>
      <c r="G63" s="11" t="s">
        <v>160</v>
      </c>
      <c r="H63" s="12">
        <v>14.0</v>
      </c>
      <c r="I63" s="12">
        <v>3.0</v>
      </c>
      <c r="J63" s="12">
        <v>559.0</v>
      </c>
      <c r="K63" s="11"/>
      <c r="L63" s="11"/>
      <c r="M63" s="11"/>
      <c r="N63" s="12">
        <v>58.0</v>
      </c>
      <c r="O63" s="11" t="s">
        <v>571</v>
      </c>
      <c r="P63" s="68" t="s">
        <v>6635</v>
      </c>
      <c r="Q63" s="11" t="s">
        <v>6468</v>
      </c>
      <c r="R63" s="11" t="s">
        <v>6468</v>
      </c>
      <c r="S63" s="11" t="s">
        <v>572</v>
      </c>
      <c r="T63" s="11" t="s">
        <v>6460</v>
      </c>
      <c r="U63" s="11" t="s">
        <v>6442</v>
      </c>
      <c r="V63" s="11" t="s">
        <v>6447</v>
      </c>
      <c r="W63" s="11" t="s">
        <v>6443</v>
      </c>
      <c r="X63" s="11" t="s">
        <v>573</v>
      </c>
      <c r="Y63" s="13">
        <v>2.0</v>
      </c>
      <c r="Z63" s="12">
        <v>1.0</v>
      </c>
      <c r="AA63" s="12">
        <v>1.0</v>
      </c>
      <c r="AB63" s="14" t="s">
        <v>156</v>
      </c>
      <c r="AC63" s="14" t="s">
        <v>566</v>
      </c>
      <c r="AD63" s="15" t="s">
        <v>76</v>
      </c>
      <c r="AE63" s="12">
        <v>0.0</v>
      </c>
      <c r="AF63" s="11" t="s">
        <v>147</v>
      </c>
      <c r="AG63" s="11" t="s">
        <v>158</v>
      </c>
      <c r="AH63" s="15" t="s">
        <v>43</v>
      </c>
      <c r="AI63" s="16" t="s">
        <v>48</v>
      </c>
      <c r="AJ63" s="11" t="s">
        <v>139</v>
      </c>
      <c r="AK63" s="17" t="s">
        <v>46</v>
      </c>
      <c r="AL63" s="16" t="s">
        <v>48</v>
      </c>
      <c r="AM63" s="11" t="s">
        <v>48</v>
      </c>
      <c r="AN63" s="11" t="s">
        <v>48</v>
      </c>
      <c r="AO63" s="11" t="s">
        <v>48</v>
      </c>
      <c r="AP63" s="11" t="s">
        <v>48</v>
      </c>
      <c r="AQ63" s="11" t="s">
        <v>48</v>
      </c>
      <c r="AR63" s="11" t="s">
        <v>159</v>
      </c>
      <c r="AS63" s="12">
        <v>0.0</v>
      </c>
    </row>
    <row r="64">
      <c r="A64" s="11" t="s">
        <v>575</v>
      </c>
      <c r="B64" s="11" t="s">
        <v>6636</v>
      </c>
      <c r="C64" s="11" t="s">
        <v>6637</v>
      </c>
      <c r="D64" s="11" t="s">
        <v>576</v>
      </c>
      <c r="E64" s="12"/>
      <c r="F64" s="12">
        <v>2023.0</v>
      </c>
      <c r="G64" s="11" t="s">
        <v>577</v>
      </c>
      <c r="H64" s="12">
        <v>14.0</v>
      </c>
      <c r="I64" s="12">
        <v>1.0</v>
      </c>
      <c r="J64" s="11"/>
      <c r="K64" s="12">
        <v>1.0</v>
      </c>
      <c r="L64" s="12">
        <v>11.0</v>
      </c>
      <c r="M64" s="12">
        <v>10.0</v>
      </c>
      <c r="N64" s="12">
        <v>9.0</v>
      </c>
      <c r="O64" s="11" t="s">
        <v>578</v>
      </c>
      <c r="P64" s="68" t="s">
        <v>6638</v>
      </c>
      <c r="Q64" s="11" t="s">
        <v>6468</v>
      </c>
      <c r="R64" s="11" t="s">
        <v>6468</v>
      </c>
      <c r="S64" s="11" t="s">
        <v>579</v>
      </c>
      <c r="T64" s="11" t="s">
        <v>6441</v>
      </c>
      <c r="U64" s="11" t="s">
        <v>6442</v>
      </c>
      <c r="V64" s="11" t="s">
        <v>6478</v>
      </c>
      <c r="W64" s="11" t="s">
        <v>6443</v>
      </c>
      <c r="X64" s="11" t="s">
        <v>580</v>
      </c>
      <c r="Y64" s="13">
        <v>2.0</v>
      </c>
      <c r="Z64" s="12">
        <v>1.0</v>
      </c>
      <c r="AA64" s="12">
        <v>1.0</v>
      </c>
      <c r="AB64" s="24" t="s">
        <v>61</v>
      </c>
      <c r="AC64" s="24" t="s">
        <v>39</v>
      </c>
      <c r="AD64" s="15" t="s">
        <v>40</v>
      </c>
      <c r="AE64" s="12">
        <v>0.0</v>
      </c>
      <c r="AF64" s="11" t="s">
        <v>218</v>
      </c>
      <c r="AG64" s="11" t="s">
        <v>48</v>
      </c>
      <c r="AH64" s="15" t="s">
        <v>138</v>
      </c>
      <c r="AI64" s="16" t="s">
        <v>48</v>
      </c>
      <c r="AJ64" s="11" t="s">
        <v>139</v>
      </c>
      <c r="AK64" s="17" t="s">
        <v>140</v>
      </c>
      <c r="AL64" s="20" t="s">
        <v>51</v>
      </c>
      <c r="AM64" s="11" t="s">
        <v>48</v>
      </c>
      <c r="AN64" s="11" t="s">
        <v>48</v>
      </c>
      <c r="AO64" s="11" t="s">
        <v>48</v>
      </c>
      <c r="AP64" s="11" t="s">
        <v>48</v>
      </c>
      <c r="AQ64" s="11" t="s">
        <v>48</v>
      </c>
      <c r="AR64" s="11" t="s">
        <v>581</v>
      </c>
      <c r="AS64" s="12">
        <v>0.0</v>
      </c>
    </row>
    <row r="65">
      <c r="A65" s="11" t="s">
        <v>583</v>
      </c>
      <c r="B65" s="11" t="s">
        <v>6639</v>
      </c>
      <c r="C65" s="11" t="s">
        <v>6640</v>
      </c>
      <c r="D65" s="11" t="s">
        <v>584</v>
      </c>
      <c r="E65" s="12"/>
      <c r="F65" s="12">
        <v>2023.0</v>
      </c>
      <c r="G65" s="11" t="s">
        <v>585</v>
      </c>
      <c r="H65" s="12">
        <v>74.0</v>
      </c>
      <c r="I65" s="11"/>
      <c r="J65" s="11"/>
      <c r="K65" s="12">
        <v>16.0</v>
      </c>
      <c r="L65" s="12">
        <v>24.0</v>
      </c>
      <c r="M65" s="12">
        <v>8.0</v>
      </c>
      <c r="N65" s="12">
        <v>42.0</v>
      </c>
      <c r="O65" s="11" t="s">
        <v>586</v>
      </c>
      <c r="P65" s="68" t="s">
        <v>6641</v>
      </c>
      <c r="Q65" s="11" t="s">
        <v>6468</v>
      </c>
      <c r="R65" s="11" t="s">
        <v>6468</v>
      </c>
      <c r="S65" s="11" t="s">
        <v>587</v>
      </c>
      <c r="T65" s="11" t="s">
        <v>6441</v>
      </c>
      <c r="U65" s="11" t="s">
        <v>6442</v>
      </c>
      <c r="V65" s="11" t="s">
        <v>6447</v>
      </c>
      <c r="W65" s="11" t="s">
        <v>6443</v>
      </c>
      <c r="X65" s="11" t="s">
        <v>588</v>
      </c>
      <c r="Y65" s="13">
        <v>2.0</v>
      </c>
      <c r="Z65" s="12">
        <v>1.0</v>
      </c>
      <c r="AA65" s="12">
        <v>1.0</v>
      </c>
      <c r="AB65" s="24" t="s">
        <v>61</v>
      </c>
      <c r="AC65" s="24" t="s">
        <v>39</v>
      </c>
      <c r="AD65" s="15" t="s">
        <v>40</v>
      </c>
      <c r="AE65" s="12">
        <v>0.0</v>
      </c>
      <c r="AF65" s="11" t="s">
        <v>589</v>
      </c>
      <c r="AG65" s="11" t="s">
        <v>48</v>
      </c>
      <c r="AH65" s="15" t="s">
        <v>138</v>
      </c>
      <c r="AI65" s="16" t="s">
        <v>48</v>
      </c>
      <c r="AJ65" s="11" t="s">
        <v>139</v>
      </c>
      <c r="AK65" s="17" t="s">
        <v>140</v>
      </c>
      <c r="AL65" s="20" t="s">
        <v>51</v>
      </c>
      <c r="AM65" s="11" t="s">
        <v>48</v>
      </c>
      <c r="AN65" s="11" t="s">
        <v>48</v>
      </c>
      <c r="AO65" s="11" t="s">
        <v>48</v>
      </c>
      <c r="AP65" s="11" t="s">
        <v>48</v>
      </c>
      <c r="AQ65" s="11" t="s">
        <v>48</v>
      </c>
      <c r="AR65" s="11" t="s">
        <v>590</v>
      </c>
      <c r="AS65" s="12">
        <v>0.0</v>
      </c>
    </row>
    <row r="66">
      <c r="A66" s="11" t="s">
        <v>592</v>
      </c>
      <c r="B66" s="11" t="s">
        <v>6642</v>
      </c>
      <c r="C66" s="11" t="s">
        <v>6643</v>
      </c>
      <c r="D66" s="11" t="s">
        <v>593</v>
      </c>
      <c r="E66" s="12"/>
      <c r="F66" s="12">
        <v>2023.0</v>
      </c>
      <c r="G66" s="11" t="s">
        <v>594</v>
      </c>
      <c r="H66" s="12">
        <v>361.0</v>
      </c>
      <c r="I66" s="11"/>
      <c r="J66" s="11"/>
      <c r="K66" s="12">
        <v>41.0</v>
      </c>
      <c r="L66" s="12">
        <v>48.0</v>
      </c>
      <c r="M66" s="12">
        <v>7.0</v>
      </c>
      <c r="N66" s="12">
        <v>5.0</v>
      </c>
      <c r="O66" s="11" t="s">
        <v>595</v>
      </c>
      <c r="P66" s="68" t="s">
        <v>6644</v>
      </c>
      <c r="Q66" s="11" t="s">
        <v>6468</v>
      </c>
      <c r="R66" s="11" t="s">
        <v>6468</v>
      </c>
      <c r="S66" s="11" t="s">
        <v>596</v>
      </c>
      <c r="T66" s="11" t="s">
        <v>6460</v>
      </c>
      <c r="U66" s="11" t="s">
        <v>6442</v>
      </c>
      <c r="V66" s="11"/>
      <c r="W66" s="11" t="s">
        <v>6443</v>
      </c>
      <c r="X66" s="11" t="s">
        <v>597</v>
      </c>
      <c r="Y66" s="13">
        <v>2.0</v>
      </c>
      <c r="Z66" s="12">
        <v>1.0</v>
      </c>
      <c r="AA66" s="12">
        <v>1.0</v>
      </c>
      <c r="AB66" s="24" t="s">
        <v>61</v>
      </c>
      <c r="AC66" s="24" t="s">
        <v>39</v>
      </c>
      <c r="AD66" s="15" t="s">
        <v>40</v>
      </c>
      <c r="AE66" s="12">
        <v>0.0</v>
      </c>
      <c r="AF66" s="11" t="s">
        <v>218</v>
      </c>
      <c r="AG66" s="11" t="s">
        <v>382</v>
      </c>
      <c r="AH66" s="15" t="s">
        <v>43</v>
      </c>
      <c r="AI66" s="16" t="s">
        <v>48</v>
      </c>
      <c r="AJ66" s="11" t="s">
        <v>139</v>
      </c>
      <c r="AK66" s="17" t="s">
        <v>140</v>
      </c>
      <c r="AL66" s="16" t="s">
        <v>48</v>
      </c>
      <c r="AM66" s="11" t="s">
        <v>48</v>
      </c>
      <c r="AN66" s="11" t="s">
        <v>48</v>
      </c>
      <c r="AO66" s="11" t="s">
        <v>48</v>
      </c>
      <c r="AP66" s="11" t="s">
        <v>48</v>
      </c>
      <c r="AQ66" s="11" t="s">
        <v>48</v>
      </c>
      <c r="AR66" s="11" t="s">
        <v>129</v>
      </c>
      <c r="AS66" s="12">
        <v>0.0</v>
      </c>
    </row>
    <row r="67">
      <c r="A67" s="11" t="s">
        <v>599</v>
      </c>
      <c r="B67" s="11" t="s">
        <v>6645</v>
      </c>
      <c r="C67" s="11" t="s">
        <v>6646</v>
      </c>
      <c r="D67" s="11" t="s">
        <v>600</v>
      </c>
      <c r="E67" s="12"/>
      <c r="F67" s="12">
        <v>2023.0</v>
      </c>
      <c r="G67" s="11" t="s">
        <v>424</v>
      </c>
      <c r="H67" s="12">
        <v>110.0</v>
      </c>
      <c r="I67" s="11"/>
      <c r="J67" s="12">
        <v>108799.0</v>
      </c>
      <c r="K67" s="11"/>
      <c r="L67" s="11"/>
      <c r="M67" s="11"/>
      <c r="N67" s="12">
        <v>7.0</v>
      </c>
      <c r="O67" s="11" t="s">
        <v>601</v>
      </c>
      <c r="P67" s="68" t="s">
        <v>6647</v>
      </c>
      <c r="Q67" s="11" t="s">
        <v>6468</v>
      </c>
      <c r="R67" s="11" t="s">
        <v>6468</v>
      </c>
      <c r="S67" s="11" t="s">
        <v>602</v>
      </c>
      <c r="T67" s="11" t="s">
        <v>6441</v>
      </c>
      <c r="U67" s="11" t="s">
        <v>6442</v>
      </c>
      <c r="V67" s="11"/>
      <c r="W67" s="11" t="s">
        <v>6443</v>
      </c>
      <c r="X67" s="11" t="s">
        <v>603</v>
      </c>
      <c r="Y67" s="13">
        <v>2.0</v>
      </c>
      <c r="Z67" s="12">
        <v>1.0</v>
      </c>
      <c r="AA67" s="12">
        <v>1.0</v>
      </c>
      <c r="AB67" s="24" t="s">
        <v>61</v>
      </c>
      <c r="AC67" s="24" t="s">
        <v>39</v>
      </c>
      <c r="AD67" s="15" t="s">
        <v>40</v>
      </c>
      <c r="AE67" s="12">
        <v>0.0</v>
      </c>
      <c r="AF67" s="11" t="s">
        <v>315</v>
      </c>
      <c r="AG67" s="11"/>
      <c r="AH67" s="15" t="s">
        <v>138</v>
      </c>
      <c r="AI67" s="16" t="s">
        <v>48</v>
      </c>
      <c r="AJ67" s="11" t="s">
        <v>139</v>
      </c>
      <c r="AK67" s="17" t="s">
        <v>140</v>
      </c>
      <c r="AL67" s="16" t="s">
        <v>48</v>
      </c>
      <c r="AM67" s="11" t="s">
        <v>48</v>
      </c>
      <c r="AN67" s="11" t="s">
        <v>48</v>
      </c>
      <c r="AO67" s="11" t="s">
        <v>48</v>
      </c>
      <c r="AP67" s="11" t="s">
        <v>48</v>
      </c>
      <c r="AQ67" s="11" t="s">
        <v>48</v>
      </c>
      <c r="AR67" s="11" t="s">
        <v>604</v>
      </c>
      <c r="AS67" s="12">
        <v>0.0</v>
      </c>
    </row>
    <row r="68">
      <c r="A68" s="11" t="s">
        <v>606</v>
      </c>
      <c r="B68" s="11" t="s">
        <v>6648</v>
      </c>
      <c r="C68" s="11" t="s">
        <v>6649</v>
      </c>
      <c r="D68" s="11" t="s">
        <v>607</v>
      </c>
      <c r="E68" s="12"/>
      <c r="F68" s="12">
        <v>2023.0</v>
      </c>
      <c r="G68" s="11" t="s">
        <v>386</v>
      </c>
      <c r="H68" s="12">
        <v>23.0</v>
      </c>
      <c r="I68" s="12">
        <v>5.0</v>
      </c>
      <c r="J68" s="12">
        <v>2382.0</v>
      </c>
      <c r="K68" s="11"/>
      <c r="L68" s="11"/>
      <c r="M68" s="11"/>
      <c r="N68" s="12">
        <v>2.0</v>
      </c>
      <c r="O68" s="11" t="s">
        <v>608</v>
      </c>
      <c r="P68" s="68" t="s">
        <v>6650</v>
      </c>
      <c r="Q68" s="11" t="s">
        <v>6468</v>
      </c>
      <c r="R68" s="11" t="s">
        <v>6468</v>
      </c>
      <c r="S68" s="11" t="s">
        <v>609</v>
      </c>
      <c r="T68" s="11" t="s">
        <v>6441</v>
      </c>
      <c r="U68" s="11" t="s">
        <v>6442</v>
      </c>
      <c r="V68" s="11" t="s">
        <v>6488</v>
      </c>
      <c r="W68" s="11" t="s">
        <v>6443</v>
      </c>
      <c r="X68" s="11" t="s">
        <v>610</v>
      </c>
      <c r="Y68" s="13">
        <v>2.0</v>
      </c>
      <c r="Z68" s="12">
        <v>1.0</v>
      </c>
      <c r="AA68" s="12">
        <v>1.0</v>
      </c>
      <c r="AB68" s="14" t="s">
        <v>156</v>
      </c>
      <c r="AC68" s="14" t="s">
        <v>374</v>
      </c>
      <c r="AD68" s="15" t="s">
        <v>40</v>
      </c>
      <c r="AE68" s="12">
        <v>0.0</v>
      </c>
      <c r="AF68" s="11" t="s">
        <v>611</v>
      </c>
      <c r="AG68" s="11" t="s">
        <v>382</v>
      </c>
      <c r="AH68" s="15" t="s">
        <v>43</v>
      </c>
      <c r="AI68" s="16" t="s">
        <v>48</v>
      </c>
      <c r="AJ68" s="11" t="s">
        <v>139</v>
      </c>
      <c r="AK68" s="17" t="s">
        <v>140</v>
      </c>
      <c r="AL68" s="16" t="s">
        <v>48</v>
      </c>
      <c r="AM68" s="11" t="s">
        <v>48</v>
      </c>
      <c r="AN68" s="11" t="s">
        <v>48</v>
      </c>
      <c r="AO68" s="11" t="s">
        <v>48</v>
      </c>
      <c r="AP68" s="11" t="s">
        <v>48</v>
      </c>
      <c r="AQ68" s="11" t="s">
        <v>48</v>
      </c>
      <c r="AR68" s="11" t="s">
        <v>116</v>
      </c>
      <c r="AS68" s="12">
        <v>0.0</v>
      </c>
    </row>
    <row r="69">
      <c r="A69" s="11" t="s">
        <v>613</v>
      </c>
      <c r="B69" s="11" t="s">
        <v>6651</v>
      </c>
      <c r="C69" s="11" t="s">
        <v>6652</v>
      </c>
      <c r="D69" s="11" t="s">
        <v>614</v>
      </c>
      <c r="E69" s="12"/>
      <c r="F69" s="12">
        <v>2023.0</v>
      </c>
      <c r="G69" s="11" t="s">
        <v>615</v>
      </c>
      <c r="H69" s="12">
        <v>14.0</v>
      </c>
      <c r="I69" s="11"/>
      <c r="J69" s="12">
        <v>1143326.0</v>
      </c>
      <c r="K69" s="11"/>
      <c r="L69" s="11"/>
      <c r="M69" s="11"/>
      <c r="N69" s="12">
        <v>3.0</v>
      </c>
      <c r="O69" s="11" t="s">
        <v>616</v>
      </c>
      <c r="P69" s="68" t="s">
        <v>6653</v>
      </c>
      <c r="Q69" s="11" t="s">
        <v>6468</v>
      </c>
      <c r="R69" s="11" t="s">
        <v>6468</v>
      </c>
      <c r="S69" s="11" t="s">
        <v>617</v>
      </c>
      <c r="T69" s="11" t="s">
        <v>6460</v>
      </c>
      <c r="U69" s="11" t="s">
        <v>6442</v>
      </c>
      <c r="V69" s="11" t="s">
        <v>6488</v>
      </c>
      <c r="W69" s="11" t="s">
        <v>6443</v>
      </c>
      <c r="X69" s="11" t="s">
        <v>618</v>
      </c>
      <c r="Y69" s="13">
        <v>2.0</v>
      </c>
      <c r="Z69" s="12">
        <v>1.0</v>
      </c>
      <c r="AA69" s="12">
        <v>1.0</v>
      </c>
      <c r="AB69" s="14" t="s">
        <v>619</v>
      </c>
      <c r="AC69" s="14" t="s">
        <v>620</v>
      </c>
      <c r="AD69" s="15" t="s">
        <v>76</v>
      </c>
      <c r="AE69" s="12">
        <v>0.0</v>
      </c>
      <c r="AF69" s="11" t="s">
        <v>177</v>
      </c>
      <c r="AG69" s="11" t="s">
        <v>382</v>
      </c>
      <c r="AH69" s="15" t="s">
        <v>43</v>
      </c>
      <c r="AI69" s="16" t="s">
        <v>48</v>
      </c>
      <c r="AJ69" s="11" t="s">
        <v>139</v>
      </c>
      <c r="AK69" s="17" t="s">
        <v>140</v>
      </c>
      <c r="AL69" s="16" t="s">
        <v>48</v>
      </c>
      <c r="AM69" s="11" t="s">
        <v>48</v>
      </c>
      <c r="AN69" s="11" t="s">
        <v>48</v>
      </c>
      <c r="AO69" s="11" t="s">
        <v>48</v>
      </c>
      <c r="AP69" s="11" t="s">
        <v>48</v>
      </c>
      <c r="AQ69" s="11" t="s">
        <v>48</v>
      </c>
      <c r="AR69" s="11" t="s">
        <v>621</v>
      </c>
      <c r="AS69" s="12">
        <v>0.0</v>
      </c>
    </row>
    <row r="70">
      <c r="A70" s="11" t="s">
        <v>623</v>
      </c>
      <c r="B70" s="11" t="s">
        <v>6654</v>
      </c>
      <c r="C70" s="12" t="s">
        <v>6445</v>
      </c>
      <c r="D70" s="11" t="s">
        <v>624</v>
      </c>
      <c r="E70" s="12"/>
      <c r="F70" s="12">
        <v>2023.0</v>
      </c>
      <c r="G70" s="11" t="s">
        <v>386</v>
      </c>
      <c r="H70" s="12">
        <v>23.0</v>
      </c>
      <c r="I70" s="12">
        <v>16.0</v>
      </c>
      <c r="J70" s="12">
        <v>7045.0</v>
      </c>
      <c r="K70" s="11"/>
      <c r="L70" s="11"/>
      <c r="M70" s="11"/>
      <c r="N70" s="12">
        <v>0.0</v>
      </c>
      <c r="O70" s="11" t="s">
        <v>625</v>
      </c>
      <c r="P70" s="68" t="s">
        <v>6655</v>
      </c>
      <c r="Q70" s="11" t="s">
        <v>6468</v>
      </c>
      <c r="R70" s="11" t="s">
        <v>6468</v>
      </c>
      <c r="S70" s="11" t="s">
        <v>626</v>
      </c>
      <c r="T70" s="11" t="s">
        <v>6460</v>
      </c>
      <c r="U70" s="11" t="s">
        <v>6442</v>
      </c>
      <c r="V70" s="11" t="s">
        <v>6488</v>
      </c>
      <c r="W70" s="11" t="s">
        <v>6443</v>
      </c>
      <c r="X70" s="11" t="s">
        <v>627</v>
      </c>
      <c r="Y70" s="13">
        <v>2.0</v>
      </c>
      <c r="Z70" s="12">
        <v>1.0</v>
      </c>
      <c r="AA70" s="12">
        <v>1.0</v>
      </c>
      <c r="AB70" s="24" t="s">
        <v>61</v>
      </c>
      <c r="AC70" s="24" t="s">
        <v>39</v>
      </c>
      <c r="AD70" s="15" t="s">
        <v>76</v>
      </c>
      <c r="AE70" s="12">
        <v>0.0</v>
      </c>
      <c r="AF70" s="11" t="s">
        <v>177</v>
      </c>
      <c r="AG70" s="11" t="s">
        <v>63</v>
      </c>
      <c r="AH70" s="15" t="s">
        <v>138</v>
      </c>
      <c r="AI70" s="16" t="s">
        <v>48</v>
      </c>
      <c r="AJ70" s="11" t="s">
        <v>293</v>
      </c>
      <c r="AK70" s="17" t="s">
        <v>140</v>
      </c>
      <c r="AL70" s="16" t="s">
        <v>48</v>
      </c>
      <c r="AM70" s="11" t="s">
        <v>48</v>
      </c>
      <c r="AN70" s="11" t="s">
        <v>48</v>
      </c>
      <c r="AO70" s="11" t="s">
        <v>48</v>
      </c>
      <c r="AP70" s="11" t="s">
        <v>48</v>
      </c>
      <c r="AQ70" s="11" t="s">
        <v>48</v>
      </c>
      <c r="AR70" s="11" t="s">
        <v>581</v>
      </c>
      <c r="AS70" s="12">
        <v>0.0</v>
      </c>
    </row>
    <row r="71">
      <c r="A71" s="11" t="s">
        <v>623</v>
      </c>
      <c r="B71" s="11" t="s">
        <v>6654</v>
      </c>
      <c r="C71" s="12" t="s">
        <v>6445</v>
      </c>
      <c r="D71" s="11" t="s">
        <v>629</v>
      </c>
      <c r="E71" s="12"/>
      <c r="F71" s="12">
        <v>2023.0</v>
      </c>
      <c r="G71" s="11" t="s">
        <v>440</v>
      </c>
      <c r="H71" s="12">
        <v>13.0</v>
      </c>
      <c r="I71" s="12">
        <v>2.0</v>
      </c>
      <c r="J71" s="12">
        <v>436.0</v>
      </c>
      <c r="K71" s="11"/>
      <c r="L71" s="11"/>
      <c r="M71" s="11"/>
      <c r="N71" s="12">
        <v>3.0</v>
      </c>
      <c r="O71" s="11" t="s">
        <v>630</v>
      </c>
      <c r="P71" s="68" t="s">
        <v>6656</v>
      </c>
      <c r="Q71" s="11" t="s">
        <v>6468</v>
      </c>
      <c r="R71" s="11" t="s">
        <v>6468</v>
      </c>
      <c r="S71" s="11" t="s">
        <v>631</v>
      </c>
      <c r="T71" s="11" t="s">
        <v>6460</v>
      </c>
      <c r="U71" s="11" t="s">
        <v>6442</v>
      </c>
      <c r="V71" s="11" t="s">
        <v>6447</v>
      </c>
      <c r="W71" s="11" t="s">
        <v>6443</v>
      </c>
      <c r="X71" s="11" t="s">
        <v>632</v>
      </c>
      <c r="Y71" s="13">
        <v>2.0</v>
      </c>
      <c r="Z71" s="12">
        <v>1.0</v>
      </c>
      <c r="AA71" s="12">
        <v>1.0</v>
      </c>
      <c r="AB71" s="24" t="s">
        <v>61</v>
      </c>
      <c r="AC71" s="24" t="s">
        <v>39</v>
      </c>
      <c r="AD71" s="15" t="s">
        <v>40</v>
      </c>
      <c r="AE71" s="12">
        <v>0.0</v>
      </c>
      <c r="AF71" s="11" t="s">
        <v>315</v>
      </c>
      <c r="AG71" s="11"/>
      <c r="AH71" s="15" t="s">
        <v>43</v>
      </c>
      <c r="AI71" s="16" t="s">
        <v>48</v>
      </c>
      <c r="AJ71" s="11" t="s">
        <v>293</v>
      </c>
      <c r="AK71" s="17" t="s">
        <v>140</v>
      </c>
      <c r="AL71" s="16" t="s">
        <v>48</v>
      </c>
      <c r="AM71" s="11" t="s">
        <v>48</v>
      </c>
      <c r="AN71" s="11" t="s">
        <v>48</v>
      </c>
      <c r="AO71" s="11" t="s">
        <v>48</v>
      </c>
      <c r="AP71" s="11" t="s">
        <v>48</v>
      </c>
      <c r="AQ71" s="11" t="s">
        <v>48</v>
      </c>
      <c r="AR71" s="11" t="s">
        <v>278</v>
      </c>
      <c r="AS71" s="12">
        <v>0.0</v>
      </c>
    </row>
    <row r="72">
      <c r="A72" s="11" t="s">
        <v>634</v>
      </c>
      <c r="B72" s="11" t="s">
        <v>6657</v>
      </c>
      <c r="C72" s="11" t="s">
        <v>6658</v>
      </c>
      <c r="D72" s="11" t="s">
        <v>635</v>
      </c>
      <c r="E72" s="12"/>
      <c r="F72" s="12">
        <v>2023.0</v>
      </c>
      <c r="G72" s="11" t="s">
        <v>636</v>
      </c>
      <c r="H72" s="12">
        <v>31.0</v>
      </c>
      <c r="I72" s="12">
        <v>5.0</v>
      </c>
      <c r="J72" s="11"/>
      <c r="K72" s="12">
        <v>3175.0</v>
      </c>
      <c r="L72" s="12">
        <v>3195.0</v>
      </c>
      <c r="M72" s="12">
        <v>20.0</v>
      </c>
      <c r="N72" s="12">
        <v>6.0</v>
      </c>
      <c r="O72" s="11" t="s">
        <v>637</v>
      </c>
      <c r="P72" s="68" t="s">
        <v>6659</v>
      </c>
      <c r="Q72" s="11" t="s">
        <v>6468</v>
      </c>
      <c r="R72" s="11" t="s">
        <v>6468</v>
      </c>
      <c r="S72" s="11" t="s">
        <v>638</v>
      </c>
      <c r="T72" s="11" t="s">
        <v>6460</v>
      </c>
      <c r="U72" s="11" t="s">
        <v>6442</v>
      </c>
      <c r="V72" s="11"/>
      <c r="W72" s="11" t="s">
        <v>6443</v>
      </c>
      <c r="X72" s="11" t="s">
        <v>639</v>
      </c>
      <c r="Y72" s="13">
        <v>2.0</v>
      </c>
      <c r="Z72" s="12">
        <v>1.0</v>
      </c>
      <c r="AA72" s="12">
        <v>1.0</v>
      </c>
      <c r="AB72" s="24" t="s">
        <v>61</v>
      </c>
      <c r="AC72" s="24" t="s">
        <v>39</v>
      </c>
      <c r="AD72" s="15" t="s">
        <v>76</v>
      </c>
      <c r="AE72" s="12">
        <v>0.0</v>
      </c>
      <c r="AF72" s="11" t="s">
        <v>147</v>
      </c>
      <c r="AG72" s="11" t="s">
        <v>63</v>
      </c>
      <c r="AH72" s="15" t="s">
        <v>138</v>
      </c>
      <c r="AI72" s="16" t="s">
        <v>48</v>
      </c>
      <c r="AJ72" s="11" t="s">
        <v>293</v>
      </c>
      <c r="AK72" s="17" t="s">
        <v>140</v>
      </c>
      <c r="AL72" s="16" t="s">
        <v>48</v>
      </c>
      <c r="AM72" s="11" t="s">
        <v>48</v>
      </c>
      <c r="AN72" s="11" t="s">
        <v>48</v>
      </c>
      <c r="AO72" s="11" t="s">
        <v>48</v>
      </c>
      <c r="AP72" s="11" t="s">
        <v>48</v>
      </c>
      <c r="AQ72" s="11" t="s">
        <v>48</v>
      </c>
      <c r="AR72" s="11" t="s">
        <v>129</v>
      </c>
      <c r="AS72" s="12">
        <v>0.0</v>
      </c>
    </row>
    <row r="73">
      <c r="A73" s="11" t="s">
        <v>641</v>
      </c>
      <c r="B73" s="11" t="s">
        <v>6660</v>
      </c>
      <c r="C73" s="12" t="s">
        <v>6661</v>
      </c>
      <c r="D73" s="11" t="s">
        <v>642</v>
      </c>
      <c r="E73" s="12"/>
      <c r="F73" s="12">
        <v>2023.0</v>
      </c>
      <c r="G73" s="11" t="s">
        <v>643</v>
      </c>
      <c r="H73" s="12">
        <v>8.0</v>
      </c>
      <c r="I73" s="12">
        <v>4.0</v>
      </c>
      <c r="J73" s="11"/>
      <c r="K73" s="12">
        <v>365.0</v>
      </c>
      <c r="L73" s="12">
        <v>374.0</v>
      </c>
      <c r="M73" s="12">
        <v>9.0</v>
      </c>
      <c r="N73" s="12">
        <v>23.0</v>
      </c>
      <c r="O73" s="11" t="s">
        <v>644</v>
      </c>
      <c r="P73" s="68" t="s">
        <v>6662</v>
      </c>
      <c r="Q73" s="11" t="s">
        <v>6468</v>
      </c>
      <c r="R73" s="11" t="s">
        <v>6468</v>
      </c>
      <c r="S73" s="11" t="s">
        <v>645</v>
      </c>
      <c r="T73" s="11" t="s">
        <v>6460</v>
      </c>
      <c r="U73" s="11" t="s">
        <v>6442</v>
      </c>
      <c r="V73" s="11" t="s">
        <v>6447</v>
      </c>
      <c r="W73" s="11" t="s">
        <v>6443</v>
      </c>
      <c r="X73" s="11" t="s">
        <v>646</v>
      </c>
      <c r="Y73" s="13">
        <v>2.0</v>
      </c>
      <c r="Z73" s="12">
        <v>1.0</v>
      </c>
      <c r="AA73" s="12">
        <v>1.0</v>
      </c>
      <c r="AB73" s="24" t="s">
        <v>61</v>
      </c>
      <c r="AC73" s="24" t="s">
        <v>39</v>
      </c>
      <c r="AD73" s="15" t="s">
        <v>40</v>
      </c>
      <c r="AE73" s="12">
        <v>0.0</v>
      </c>
      <c r="AF73" s="11" t="s">
        <v>137</v>
      </c>
      <c r="AG73" s="11" t="s">
        <v>63</v>
      </c>
      <c r="AH73" s="15" t="s">
        <v>138</v>
      </c>
      <c r="AI73" s="16" t="s">
        <v>48</v>
      </c>
      <c r="AJ73" s="11" t="s">
        <v>293</v>
      </c>
      <c r="AK73" s="17" t="s">
        <v>140</v>
      </c>
      <c r="AL73" s="16" t="s">
        <v>48</v>
      </c>
      <c r="AM73" s="11" t="s">
        <v>48</v>
      </c>
      <c r="AN73" s="11" t="s">
        <v>48</v>
      </c>
      <c r="AO73" s="11" t="s">
        <v>48</v>
      </c>
      <c r="AP73" s="11" t="s">
        <v>48</v>
      </c>
      <c r="AQ73" s="11" t="s">
        <v>48</v>
      </c>
      <c r="AR73" s="11" t="s">
        <v>538</v>
      </c>
      <c r="AS73" s="12">
        <v>0.0</v>
      </c>
    </row>
    <row r="74">
      <c r="A74" s="11" t="s">
        <v>648</v>
      </c>
      <c r="B74" s="11" t="s">
        <v>6663</v>
      </c>
      <c r="C74" s="11" t="s">
        <v>6664</v>
      </c>
      <c r="D74" s="11" t="s">
        <v>649</v>
      </c>
      <c r="E74" s="12"/>
      <c r="F74" s="12">
        <v>2023.0</v>
      </c>
      <c r="G74" s="11" t="s">
        <v>650</v>
      </c>
      <c r="H74" s="12">
        <v>377.0</v>
      </c>
      <c r="I74" s="11"/>
      <c r="J74" s="12">
        <v>128952.0</v>
      </c>
      <c r="K74" s="11"/>
      <c r="L74" s="11"/>
      <c r="M74" s="11"/>
      <c r="N74" s="12">
        <v>17.0</v>
      </c>
      <c r="O74" s="11" t="s">
        <v>651</v>
      </c>
      <c r="P74" s="68" t="s">
        <v>6665</v>
      </c>
      <c r="Q74" s="11" t="s">
        <v>6468</v>
      </c>
      <c r="R74" s="11" t="s">
        <v>6468</v>
      </c>
      <c r="S74" s="11" t="s">
        <v>652</v>
      </c>
      <c r="T74" s="11" t="s">
        <v>6460</v>
      </c>
      <c r="U74" s="11" t="s">
        <v>6442</v>
      </c>
      <c r="V74" s="11"/>
      <c r="W74" s="11" t="s">
        <v>6443</v>
      </c>
      <c r="X74" s="11" t="s">
        <v>653</v>
      </c>
      <c r="Y74" s="13">
        <v>2.0</v>
      </c>
      <c r="Z74" s="12">
        <v>1.0</v>
      </c>
      <c r="AA74" s="12">
        <v>1.0</v>
      </c>
      <c r="AB74" s="24" t="s">
        <v>61</v>
      </c>
      <c r="AC74" s="24" t="s">
        <v>39</v>
      </c>
      <c r="AD74" s="15" t="s">
        <v>40</v>
      </c>
      <c r="AE74" s="12">
        <v>0.0</v>
      </c>
      <c r="AF74" s="11" t="s">
        <v>329</v>
      </c>
      <c r="AG74" s="11"/>
      <c r="AH74" s="15" t="s">
        <v>43</v>
      </c>
      <c r="AI74" s="16" t="s">
        <v>48</v>
      </c>
      <c r="AJ74" s="11" t="s">
        <v>139</v>
      </c>
      <c r="AK74" s="17" t="s">
        <v>140</v>
      </c>
      <c r="AL74" s="16" t="s">
        <v>48</v>
      </c>
      <c r="AM74" s="11" t="s">
        <v>48</v>
      </c>
      <c r="AN74" s="11" t="s">
        <v>48</v>
      </c>
      <c r="AO74" s="11" t="s">
        <v>48</v>
      </c>
      <c r="AP74" s="11" t="s">
        <v>48</v>
      </c>
      <c r="AQ74" s="11" t="s">
        <v>48</v>
      </c>
      <c r="AR74" s="11" t="s">
        <v>654</v>
      </c>
      <c r="AS74" s="12">
        <v>0.0</v>
      </c>
    </row>
    <row r="75">
      <c r="A75" s="11" t="s">
        <v>656</v>
      </c>
      <c r="B75" s="11" t="s">
        <v>6666</v>
      </c>
      <c r="C75" s="11" t="s">
        <v>6667</v>
      </c>
      <c r="D75" s="11" t="s">
        <v>657</v>
      </c>
      <c r="E75" s="12"/>
      <c r="F75" s="12">
        <v>2023.0</v>
      </c>
      <c r="G75" s="11" t="s">
        <v>658</v>
      </c>
      <c r="H75" s="12">
        <v>22.0</v>
      </c>
      <c r="I75" s="12">
        <v>3.0</v>
      </c>
      <c r="J75" s="11"/>
      <c r="K75" s="12">
        <v>1387.0</v>
      </c>
      <c r="L75" s="12">
        <v>1399.0</v>
      </c>
      <c r="M75" s="12">
        <v>12.0</v>
      </c>
      <c r="N75" s="12">
        <v>1.0</v>
      </c>
      <c r="O75" s="11" t="s">
        <v>659</v>
      </c>
      <c r="P75" s="68" t="s">
        <v>6668</v>
      </c>
      <c r="Q75" s="11" t="s">
        <v>6468</v>
      </c>
      <c r="R75" s="11" t="s">
        <v>6468</v>
      </c>
      <c r="S75" s="11" t="s">
        <v>660</v>
      </c>
      <c r="T75" s="11" t="s">
        <v>6460</v>
      </c>
      <c r="U75" s="11" t="s">
        <v>6442</v>
      </c>
      <c r="V75" s="11" t="s">
        <v>6447</v>
      </c>
      <c r="W75" s="11" t="s">
        <v>6443</v>
      </c>
      <c r="X75" s="11" t="s">
        <v>661</v>
      </c>
      <c r="Y75" s="13">
        <v>2.0</v>
      </c>
      <c r="Z75" s="12">
        <v>1.0</v>
      </c>
      <c r="AA75" s="12">
        <v>1.0</v>
      </c>
      <c r="AB75" s="14" t="s">
        <v>619</v>
      </c>
      <c r="AC75" s="14" t="s">
        <v>39</v>
      </c>
      <c r="AD75" s="15" t="s">
        <v>76</v>
      </c>
      <c r="AE75" s="12">
        <v>0.0</v>
      </c>
      <c r="AF75" s="11" t="s">
        <v>177</v>
      </c>
      <c r="AG75" s="11" t="s">
        <v>63</v>
      </c>
      <c r="AH75" s="15" t="s">
        <v>43</v>
      </c>
      <c r="AI75" s="16" t="s">
        <v>48</v>
      </c>
      <c r="AJ75" s="11" t="s">
        <v>139</v>
      </c>
      <c r="AK75" s="17" t="s">
        <v>140</v>
      </c>
      <c r="AL75" s="16" t="s">
        <v>48</v>
      </c>
      <c r="AM75" s="11" t="s">
        <v>48</v>
      </c>
      <c r="AN75" s="11" t="s">
        <v>48</v>
      </c>
      <c r="AO75" s="11" t="s">
        <v>48</v>
      </c>
      <c r="AP75" s="11" t="s">
        <v>48</v>
      </c>
      <c r="AQ75" s="11" t="s">
        <v>48</v>
      </c>
      <c r="AR75" s="11" t="s">
        <v>129</v>
      </c>
      <c r="AS75" s="12">
        <v>0.0</v>
      </c>
    </row>
    <row r="76">
      <c r="A76" s="11" t="s">
        <v>663</v>
      </c>
      <c r="B76" s="11" t="s">
        <v>6669</v>
      </c>
      <c r="C76" s="11" t="s">
        <v>6670</v>
      </c>
      <c r="D76" s="11" t="s">
        <v>664</v>
      </c>
      <c r="E76" s="12"/>
      <c r="F76" s="12">
        <v>2023.0</v>
      </c>
      <c r="G76" s="11" t="s">
        <v>665</v>
      </c>
      <c r="H76" s="12">
        <v>41.0</v>
      </c>
      <c r="I76" s="12">
        <v>3.0</v>
      </c>
      <c r="J76" s="11"/>
      <c r="K76" s="12">
        <v>331.0</v>
      </c>
      <c r="L76" s="12">
        <v>341.0</v>
      </c>
      <c r="M76" s="12">
        <v>10.0</v>
      </c>
      <c r="N76" s="12">
        <v>9.0</v>
      </c>
      <c r="O76" s="11" t="s">
        <v>666</v>
      </c>
      <c r="P76" s="68" t="s">
        <v>6671</v>
      </c>
      <c r="Q76" s="11" t="s">
        <v>6468</v>
      </c>
      <c r="R76" s="11" t="s">
        <v>6468</v>
      </c>
      <c r="S76" s="11" t="s">
        <v>667</v>
      </c>
      <c r="T76" s="11" t="s">
        <v>6460</v>
      </c>
      <c r="U76" s="11" t="s">
        <v>6442</v>
      </c>
      <c r="V76" s="11" t="s">
        <v>6478</v>
      </c>
      <c r="W76" s="11" t="s">
        <v>6443</v>
      </c>
      <c r="X76" s="11" t="s">
        <v>668</v>
      </c>
      <c r="Y76" s="13">
        <v>2.0</v>
      </c>
      <c r="Z76" s="12">
        <v>1.0</v>
      </c>
      <c r="AA76" s="12">
        <v>1.0</v>
      </c>
      <c r="AB76" s="24" t="s">
        <v>61</v>
      </c>
      <c r="AC76" s="24" t="s">
        <v>39</v>
      </c>
      <c r="AD76" s="15" t="s">
        <v>40</v>
      </c>
      <c r="AE76" s="12">
        <v>1.0</v>
      </c>
      <c r="AF76" s="11" t="s">
        <v>218</v>
      </c>
      <c r="AG76" s="11"/>
      <c r="AH76" s="15" t="s">
        <v>138</v>
      </c>
      <c r="AI76" s="16" t="s">
        <v>48</v>
      </c>
      <c r="AJ76" s="11" t="s">
        <v>293</v>
      </c>
      <c r="AK76" s="17" t="s">
        <v>140</v>
      </c>
      <c r="AL76" s="16" t="s">
        <v>48</v>
      </c>
      <c r="AM76" s="11" t="s">
        <v>48</v>
      </c>
      <c r="AN76" s="11" t="s">
        <v>48</v>
      </c>
      <c r="AO76" s="11" t="s">
        <v>48</v>
      </c>
      <c r="AP76" s="11" t="s">
        <v>48</v>
      </c>
      <c r="AQ76" s="11" t="s">
        <v>48</v>
      </c>
      <c r="AR76" s="11" t="s">
        <v>621</v>
      </c>
      <c r="AS76" s="12">
        <v>0.0</v>
      </c>
    </row>
    <row r="77">
      <c r="A77" s="11" t="s">
        <v>670</v>
      </c>
      <c r="B77" s="11" t="s">
        <v>6672</v>
      </c>
      <c r="C77" s="11" t="s">
        <v>6673</v>
      </c>
      <c r="D77" s="11" t="s">
        <v>671</v>
      </c>
      <c r="E77" s="12"/>
      <c r="F77" s="12">
        <v>2023.0</v>
      </c>
      <c r="G77" s="11" t="s">
        <v>672</v>
      </c>
      <c r="H77" s="12">
        <v>233.0</v>
      </c>
      <c r="I77" s="11"/>
      <c r="J77" s="12">
        <v>120955.0</v>
      </c>
      <c r="K77" s="11"/>
      <c r="L77" s="11"/>
      <c r="M77" s="11"/>
      <c r="N77" s="12">
        <v>1.0</v>
      </c>
      <c r="O77" s="11" t="s">
        <v>673</v>
      </c>
      <c r="P77" s="68" t="s">
        <v>6674</v>
      </c>
      <c r="Q77" s="11" t="s">
        <v>6468</v>
      </c>
      <c r="R77" s="11" t="s">
        <v>6468</v>
      </c>
      <c r="S77" s="11" t="s">
        <v>674</v>
      </c>
      <c r="T77" s="11" t="s">
        <v>6441</v>
      </c>
      <c r="U77" s="11" t="s">
        <v>6442</v>
      </c>
      <c r="V77" s="11" t="s">
        <v>6478</v>
      </c>
      <c r="W77" s="11" t="s">
        <v>6443</v>
      </c>
      <c r="X77" s="11" t="s">
        <v>675</v>
      </c>
      <c r="Y77" s="13">
        <v>2.0</v>
      </c>
      <c r="Z77" s="12">
        <v>1.0</v>
      </c>
      <c r="AA77" s="12">
        <v>1.0</v>
      </c>
      <c r="AB77" s="14" t="s">
        <v>676</v>
      </c>
      <c r="AC77" s="25" t="s">
        <v>677</v>
      </c>
      <c r="AD77" s="15" t="s">
        <v>76</v>
      </c>
      <c r="AE77" s="12">
        <v>0.0</v>
      </c>
      <c r="AF77" s="11" t="s">
        <v>137</v>
      </c>
      <c r="AG77" s="11" t="s">
        <v>382</v>
      </c>
      <c r="AH77" s="15" t="s">
        <v>43</v>
      </c>
      <c r="AI77" s="16" t="s">
        <v>48</v>
      </c>
      <c r="AJ77" s="11" t="s">
        <v>139</v>
      </c>
      <c r="AK77" s="17" t="s">
        <v>78</v>
      </c>
      <c r="AL77" s="17" t="s">
        <v>190</v>
      </c>
      <c r="AM77" s="17" t="s">
        <v>80</v>
      </c>
      <c r="AN77" s="17" t="s">
        <v>65</v>
      </c>
      <c r="AO77" s="17" t="s">
        <v>50</v>
      </c>
      <c r="AP77" s="11" t="s">
        <v>678</v>
      </c>
      <c r="AQ77" s="11" t="s">
        <v>679</v>
      </c>
      <c r="AR77" s="11" t="s">
        <v>590</v>
      </c>
      <c r="AS77" s="12">
        <v>0.0</v>
      </c>
    </row>
    <row r="78">
      <c r="A78" s="11" t="s">
        <v>681</v>
      </c>
      <c r="B78" s="11" t="s">
        <v>6675</v>
      </c>
      <c r="C78" s="11" t="s">
        <v>6676</v>
      </c>
      <c r="D78" s="11" t="s">
        <v>682</v>
      </c>
      <c r="E78" s="12"/>
      <c r="F78" s="12">
        <v>2023.0</v>
      </c>
      <c r="G78" s="11" t="s">
        <v>683</v>
      </c>
      <c r="L78" s="11"/>
      <c r="M78" s="11"/>
      <c r="N78" s="12">
        <v>4.0</v>
      </c>
      <c r="O78" s="11" t="s">
        <v>684</v>
      </c>
      <c r="P78" s="68" t="s">
        <v>6677</v>
      </c>
      <c r="Q78" s="11" t="s">
        <v>6468</v>
      </c>
      <c r="R78" s="11" t="s">
        <v>6468</v>
      </c>
      <c r="S78" s="11" t="s">
        <v>685</v>
      </c>
      <c r="T78" s="11" t="s">
        <v>6441</v>
      </c>
      <c r="U78" s="11" t="s">
        <v>6464</v>
      </c>
      <c r="V78" s="11" t="s">
        <v>6495</v>
      </c>
      <c r="W78" s="11" t="s">
        <v>6443</v>
      </c>
      <c r="X78" s="11" t="s">
        <v>686</v>
      </c>
      <c r="Y78" s="13">
        <v>2.0</v>
      </c>
      <c r="Z78" s="12">
        <v>1.0</v>
      </c>
      <c r="AA78" s="12">
        <v>1.0</v>
      </c>
      <c r="AB78" s="14" t="s">
        <v>687</v>
      </c>
      <c r="AC78" s="14" t="s">
        <v>688</v>
      </c>
      <c r="AD78" s="15" t="s">
        <v>76</v>
      </c>
      <c r="AE78" s="12">
        <v>0.0</v>
      </c>
      <c r="AF78" s="11" t="s">
        <v>315</v>
      </c>
      <c r="AG78" s="11" t="s">
        <v>382</v>
      </c>
      <c r="AH78" s="15" t="s">
        <v>43</v>
      </c>
      <c r="AI78" s="16" t="s">
        <v>48</v>
      </c>
      <c r="AJ78" s="11" t="s">
        <v>139</v>
      </c>
      <c r="AK78" s="17" t="s">
        <v>78</v>
      </c>
      <c r="AL78" s="17" t="s">
        <v>79</v>
      </c>
      <c r="AM78" s="17" t="s">
        <v>64</v>
      </c>
      <c r="AN78" s="17" t="s">
        <v>65</v>
      </c>
      <c r="AO78" s="17" t="s">
        <v>81</v>
      </c>
      <c r="AP78" s="11" t="s">
        <v>191</v>
      </c>
      <c r="AQ78" s="11" t="s">
        <v>689</v>
      </c>
      <c r="AR78" s="11" t="s">
        <v>191</v>
      </c>
      <c r="AS78" s="12">
        <v>0.0</v>
      </c>
    </row>
    <row r="79">
      <c r="A79" s="11" t="s">
        <v>691</v>
      </c>
      <c r="B79" s="11" t="s">
        <v>6678</v>
      </c>
      <c r="C79" s="11" t="s">
        <v>6679</v>
      </c>
      <c r="D79" s="11" t="s">
        <v>692</v>
      </c>
      <c r="E79" s="12"/>
      <c r="F79" s="12">
        <v>2023.0</v>
      </c>
      <c r="G79" s="11" t="s">
        <v>57</v>
      </c>
      <c r="H79" s="12">
        <v>15.0</v>
      </c>
      <c r="I79" s="12">
        <v>4.0</v>
      </c>
      <c r="J79" s="12">
        <v>3668.0</v>
      </c>
      <c r="K79" s="11"/>
      <c r="L79" s="11"/>
      <c r="M79" s="11"/>
      <c r="N79" s="12">
        <v>2.0</v>
      </c>
      <c r="O79" s="11" t="s">
        <v>693</v>
      </c>
      <c r="P79" s="68" t="s">
        <v>6680</v>
      </c>
      <c r="Q79" s="11" t="s">
        <v>6468</v>
      </c>
      <c r="R79" s="11" t="s">
        <v>6468</v>
      </c>
      <c r="S79" s="11" t="s">
        <v>694</v>
      </c>
      <c r="T79" s="11" t="s">
        <v>6441</v>
      </c>
      <c r="U79" s="11" t="s">
        <v>6442</v>
      </c>
      <c r="V79" s="11" t="s">
        <v>6488</v>
      </c>
      <c r="W79" s="11" t="s">
        <v>6443</v>
      </c>
      <c r="X79" s="11" t="s">
        <v>695</v>
      </c>
      <c r="Y79" s="13">
        <v>2.0</v>
      </c>
      <c r="Z79" s="12">
        <v>1.0</v>
      </c>
      <c r="AA79" s="12">
        <v>1.0</v>
      </c>
      <c r="AB79" s="14" t="s">
        <v>696</v>
      </c>
      <c r="AC79" s="25" t="s">
        <v>697</v>
      </c>
      <c r="AD79" s="15" t="s">
        <v>76</v>
      </c>
      <c r="AE79" s="12">
        <v>0.0</v>
      </c>
      <c r="AF79" s="11" t="s">
        <v>329</v>
      </c>
      <c r="AG79" s="11" t="s">
        <v>63</v>
      </c>
      <c r="AH79" s="15" t="s">
        <v>138</v>
      </c>
      <c r="AI79" s="16" t="s">
        <v>48</v>
      </c>
      <c r="AJ79" s="11" t="s">
        <v>139</v>
      </c>
      <c r="AK79" s="17" t="s">
        <v>78</v>
      </c>
      <c r="AL79" s="17" t="s">
        <v>79</v>
      </c>
      <c r="AM79" s="17" t="s">
        <v>64</v>
      </c>
      <c r="AN79" s="17" t="s">
        <v>49</v>
      </c>
      <c r="AO79" s="17" t="s">
        <v>81</v>
      </c>
      <c r="AP79" s="11" t="s">
        <v>567</v>
      </c>
      <c r="AQ79" s="11" t="s">
        <v>698</v>
      </c>
      <c r="AR79" s="11" t="s">
        <v>567</v>
      </c>
      <c r="AS79" s="12">
        <v>1.0</v>
      </c>
    </row>
    <row r="80">
      <c r="A80" s="11" t="s">
        <v>700</v>
      </c>
      <c r="B80" s="11" t="s">
        <v>6681</v>
      </c>
      <c r="C80" s="11" t="s">
        <v>6682</v>
      </c>
      <c r="D80" s="11" t="s">
        <v>701</v>
      </c>
      <c r="E80" s="12"/>
      <c r="F80" s="12">
        <v>2023.0</v>
      </c>
      <c r="G80" s="11" t="s">
        <v>440</v>
      </c>
      <c r="H80" s="12">
        <v>13.0</v>
      </c>
      <c r="I80" s="12">
        <v>8.0</v>
      </c>
      <c r="J80" s="12">
        <v>1622.0</v>
      </c>
      <c r="K80" s="11"/>
      <c r="L80" s="11"/>
      <c r="M80" s="11"/>
      <c r="N80" s="12">
        <v>1.0</v>
      </c>
      <c r="O80" s="11" t="s">
        <v>702</v>
      </c>
      <c r="P80" s="68" t="s">
        <v>6683</v>
      </c>
      <c r="Q80" s="11" t="s">
        <v>6468</v>
      </c>
      <c r="R80" s="11" t="s">
        <v>6468</v>
      </c>
      <c r="S80" s="11" t="s">
        <v>703</v>
      </c>
      <c r="T80" s="11" t="s">
        <v>6441</v>
      </c>
      <c r="U80" s="11" t="s">
        <v>6442</v>
      </c>
      <c r="V80" s="11" t="s">
        <v>6488</v>
      </c>
      <c r="W80" s="11" t="s">
        <v>6443</v>
      </c>
      <c r="X80" s="11" t="s">
        <v>704</v>
      </c>
      <c r="Y80" s="13">
        <v>2.0</v>
      </c>
      <c r="Z80" s="12">
        <v>1.0</v>
      </c>
      <c r="AA80" s="12">
        <v>1.0</v>
      </c>
      <c r="AB80" s="14" t="s">
        <v>38</v>
      </c>
      <c r="AC80" s="25" t="s">
        <v>705</v>
      </c>
      <c r="AD80" s="15" t="s">
        <v>76</v>
      </c>
      <c r="AE80" s="12">
        <v>0.0</v>
      </c>
      <c r="AF80" s="11" t="s">
        <v>315</v>
      </c>
      <c r="AG80" s="11" t="s">
        <v>228</v>
      </c>
      <c r="AH80" s="15" t="s">
        <v>138</v>
      </c>
      <c r="AI80" s="16" t="s">
        <v>48</v>
      </c>
      <c r="AJ80" s="11" t="s">
        <v>293</v>
      </c>
      <c r="AK80" s="17" t="s">
        <v>78</v>
      </c>
      <c r="AL80" s="17" t="s">
        <v>706</v>
      </c>
      <c r="AM80" s="17" t="s">
        <v>64</v>
      </c>
      <c r="AN80" s="17" t="s">
        <v>65</v>
      </c>
      <c r="AO80" s="17" t="s">
        <v>81</v>
      </c>
      <c r="AP80" s="11" t="s">
        <v>621</v>
      </c>
      <c r="AQ80" s="11" t="s">
        <v>707</v>
      </c>
      <c r="AR80" s="11" t="s">
        <v>621</v>
      </c>
      <c r="AS80" s="12">
        <v>0.0</v>
      </c>
    </row>
    <row r="81">
      <c r="A81" s="11" t="s">
        <v>709</v>
      </c>
      <c r="B81" s="11" t="s">
        <v>6684</v>
      </c>
      <c r="C81" s="11" t="s">
        <v>6685</v>
      </c>
      <c r="D81" s="11" t="s">
        <v>710</v>
      </c>
      <c r="E81" s="12"/>
      <c r="F81" s="12">
        <v>2023.0</v>
      </c>
      <c r="G81" s="11" t="s">
        <v>57</v>
      </c>
      <c r="H81" s="12">
        <v>15.0</v>
      </c>
      <c r="I81" s="12">
        <v>3.0</v>
      </c>
      <c r="J81" s="12">
        <v>2707.0</v>
      </c>
      <c r="K81" s="11"/>
      <c r="L81" s="11"/>
      <c r="M81" s="11"/>
      <c r="N81" s="12">
        <v>2.0</v>
      </c>
      <c r="O81" s="11" t="s">
        <v>711</v>
      </c>
      <c r="P81" s="68" t="s">
        <v>6686</v>
      </c>
      <c r="Q81" s="11" t="s">
        <v>6468</v>
      </c>
      <c r="R81" s="11" t="s">
        <v>6468</v>
      </c>
      <c r="S81" s="11" t="s">
        <v>712</v>
      </c>
      <c r="T81" s="11" t="s">
        <v>6441</v>
      </c>
      <c r="U81" s="11" t="s">
        <v>6442</v>
      </c>
      <c r="V81" s="11" t="s">
        <v>6488</v>
      </c>
      <c r="W81" s="11" t="s">
        <v>6443</v>
      </c>
      <c r="X81" s="11" t="s">
        <v>713</v>
      </c>
      <c r="Y81" s="13">
        <v>2.0</v>
      </c>
      <c r="Z81" s="12">
        <v>1.0</v>
      </c>
      <c r="AA81" s="12">
        <v>1.0</v>
      </c>
      <c r="AB81" s="25" t="s">
        <v>714</v>
      </c>
      <c r="AC81" s="25" t="s">
        <v>715</v>
      </c>
      <c r="AD81" s="15" t="s">
        <v>76</v>
      </c>
      <c r="AE81" s="12">
        <v>0.0</v>
      </c>
      <c r="AF81" s="11" t="s">
        <v>147</v>
      </c>
      <c r="AG81" s="11" t="s">
        <v>382</v>
      </c>
      <c r="AH81" s="15" t="s">
        <v>138</v>
      </c>
      <c r="AI81" s="16" t="s">
        <v>48</v>
      </c>
      <c r="AJ81" s="11" t="s">
        <v>139</v>
      </c>
      <c r="AK81" s="17" t="s">
        <v>78</v>
      </c>
      <c r="AL81" s="17" t="s">
        <v>47</v>
      </c>
      <c r="AM81" s="17" t="s">
        <v>64</v>
      </c>
      <c r="AN81" s="17" t="s">
        <v>65</v>
      </c>
      <c r="AO81" s="17" t="s">
        <v>81</v>
      </c>
      <c r="AP81" s="11" t="s">
        <v>716</v>
      </c>
      <c r="AQ81" s="11" t="s">
        <v>160</v>
      </c>
      <c r="AR81" s="11" t="s">
        <v>716</v>
      </c>
      <c r="AS81" s="12">
        <v>0.0</v>
      </c>
    </row>
    <row r="82">
      <c r="A82" s="27" t="s">
        <v>718</v>
      </c>
      <c r="B82" s="27" t="s">
        <v>6687</v>
      </c>
      <c r="C82" s="11" t="s">
        <v>6688</v>
      </c>
      <c r="D82" s="11" t="s">
        <v>719</v>
      </c>
      <c r="E82" s="12"/>
      <c r="F82" s="12">
        <v>2023.0</v>
      </c>
      <c r="G82" s="11" t="s">
        <v>720</v>
      </c>
      <c r="H82" s="12">
        <v>12.0</v>
      </c>
      <c r="I82" s="12">
        <v>6.0</v>
      </c>
      <c r="J82" s="12">
        <v>146.0</v>
      </c>
      <c r="K82" s="11"/>
      <c r="L82" s="11"/>
      <c r="M82" s="11"/>
      <c r="N82" s="12">
        <v>2.0</v>
      </c>
      <c r="O82" s="11" t="s">
        <v>721</v>
      </c>
      <c r="P82" s="68" t="s">
        <v>6689</v>
      </c>
      <c r="Q82" s="11" t="s">
        <v>6468</v>
      </c>
      <c r="R82" s="11" t="s">
        <v>6468</v>
      </c>
      <c r="S82" s="11" t="s">
        <v>722</v>
      </c>
      <c r="T82" s="11" t="s">
        <v>6441</v>
      </c>
      <c r="U82" s="11" t="s">
        <v>6442</v>
      </c>
      <c r="V82" s="11" t="s">
        <v>6447</v>
      </c>
      <c r="W82" s="11" t="s">
        <v>6443</v>
      </c>
      <c r="X82" s="11" t="s">
        <v>723</v>
      </c>
      <c r="Y82" s="13">
        <v>2.0</v>
      </c>
      <c r="Z82" s="12">
        <v>1.0</v>
      </c>
      <c r="AA82" s="12">
        <v>1.0</v>
      </c>
      <c r="AB82" s="14" t="s">
        <v>156</v>
      </c>
      <c r="AC82" s="14" t="s">
        <v>724</v>
      </c>
      <c r="AD82" s="15" t="s">
        <v>76</v>
      </c>
      <c r="AE82" s="12">
        <v>0.0</v>
      </c>
      <c r="AF82" s="11" t="s">
        <v>137</v>
      </c>
      <c r="AG82" s="11" t="s">
        <v>42</v>
      </c>
      <c r="AH82" s="15" t="s">
        <v>43</v>
      </c>
      <c r="AI82" s="16" t="s">
        <v>48</v>
      </c>
      <c r="AJ82" s="11" t="s">
        <v>139</v>
      </c>
      <c r="AK82" s="17" t="s">
        <v>78</v>
      </c>
      <c r="AL82" s="17" t="s">
        <v>190</v>
      </c>
      <c r="AM82" s="17" t="s">
        <v>64</v>
      </c>
      <c r="AN82" s="11" t="s">
        <v>48</v>
      </c>
      <c r="AO82" s="17" t="s">
        <v>81</v>
      </c>
      <c r="AP82" s="11" t="s">
        <v>179</v>
      </c>
      <c r="AQ82" s="11" t="s">
        <v>192</v>
      </c>
      <c r="AR82" s="11" t="s">
        <v>179</v>
      </c>
      <c r="AS82" s="12">
        <v>0.0</v>
      </c>
    </row>
    <row r="83">
      <c r="A83" s="11" t="s">
        <v>726</v>
      </c>
      <c r="B83" s="11" t="s">
        <v>6690</v>
      </c>
      <c r="C83" s="11" t="s">
        <v>6691</v>
      </c>
      <c r="D83" s="11" t="s">
        <v>727</v>
      </c>
      <c r="E83" s="12"/>
      <c r="F83" s="12">
        <v>2023.0</v>
      </c>
      <c r="G83" s="11" t="s">
        <v>728</v>
      </c>
      <c r="H83" s="12">
        <v>15.0</v>
      </c>
      <c r="I83" s="12">
        <v>3.0</v>
      </c>
      <c r="J83" s="12">
        <v>86.0</v>
      </c>
      <c r="K83" s="11"/>
      <c r="L83" s="11"/>
      <c r="M83" s="11"/>
      <c r="N83" s="12">
        <v>2.0</v>
      </c>
      <c r="O83" s="11" t="s">
        <v>729</v>
      </c>
      <c r="P83" s="68" t="s">
        <v>6692</v>
      </c>
      <c r="Q83" s="11" t="s">
        <v>6468</v>
      </c>
      <c r="R83" s="11" t="s">
        <v>6468</v>
      </c>
      <c r="S83" s="11" t="s">
        <v>730</v>
      </c>
      <c r="T83" s="11" t="s">
        <v>6441</v>
      </c>
      <c r="U83" s="11" t="s">
        <v>6442</v>
      </c>
      <c r="V83" s="11" t="s">
        <v>6447</v>
      </c>
      <c r="W83" s="11" t="s">
        <v>6443</v>
      </c>
      <c r="X83" s="11" t="s">
        <v>731</v>
      </c>
      <c r="Y83" s="13">
        <v>2.0</v>
      </c>
      <c r="Z83" s="12">
        <v>1.0</v>
      </c>
      <c r="AA83" s="12">
        <v>1.0</v>
      </c>
      <c r="AB83" s="14" t="s">
        <v>38</v>
      </c>
      <c r="AC83" s="14" t="s">
        <v>732</v>
      </c>
      <c r="AD83" s="15" t="s">
        <v>76</v>
      </c>
      <c r="AE83" s="12">
        <v>0.0</v>
      </c>
      <c r="AF83" s="11" t="s">
        <v>177</v>
      </c>
      <c r="AG83" s="11" t="s">
        <v>158</v>
      </c>
      <c r="AH83" s="15" t="s">
        <v>43</v>
      </c>
      <c r="AI83" s="16" t="s">
        <v>48</v>
      </c>
      <c r="AJ83" s="11" t="s">
        <v>139</v>
      </c>
      <c r="AK83" s="17" t="s">
        <v>78</v>
      </c>
      <c r="AL83" s="17" t="s">
        <v>47</v>
      </c>
      <c r="AM83" s="17" t="s">
        <v>64</v>
      </c>
      <c r="AN83" s="17" t="s">
        <v>65</v>
      </c>
      <c r="AO83" s="17" t="s">
        <v>81</v>
      </c>
      <c r="AP83" s="11" t="s">
        <v>82</v>
      </c>
      <c r="AQ83" s="11" t="s">
        <v>160</v>
      </c>
      <c r="AR83" s="11" t="s">
        <v>82</v>
      </c>
      <c r="AS83" s="12">
        <v>0.0</v>
      </c>
    </row>
    <row r="84">
      <c r="A84" s="11" t="s">
        <v>734</v>
      </c>
      <c r="B84" s="11" t="s">
        <v>6693</v>
      </c>
      <c r="C84" s="11" t="s">
        <v>6694</v>
      </c>
      <c r="D84" s="11" t="s">
        <v>735</v>
      </c>
      <c r="E84" s="12"/>
      <c r="F84" s="12">
        <v>2023.0</v>
      </c>
      <c r="G84" s="11" t="s">
        <v>736</v>
      </c>
      <c r="H84" s="12">
        <v>29.0</v>
      </c>
      <c r="I84" s="12">
        <v>2.0</v>
      </c>
      <c r="J84" s="11"/>
      <c r="K84" s="12">
        <v>268.0</v>
      </c>
      <c r="L84" s="12">
        <v>275.0</v>
      </c>
      <c r="M84" s="12">
        <v>7.0</v>
      </c>
      <c r="N84" s="12">
        <v>5.0</v>
      </c>
      <c r="O84" s="11" t="s">
        <v>737</v>
      </c>
      <c r="P84" s="68" t="s">
        <v>6695</v>
      </c>
      <c r="Q84" s="11" t="s">
        <v>6468</v>
      </c>
      <c r="R84" s="11" t="s">
        <v>6468</v>
      </c>
      <c r="S84" s="11" t="s">
        <v>738</v>
      </c>
      <c r="T84" s="11" t="s">
        <v>6441</v>
      </c>
      <c r="U84" s="11" t="s">
        <v>6442</v>
      </c>
      <c r="V84" s="11" t="s">
        <v>6541</v>
      </c>
      <c r="W84" s="11" t="s">
        <v>6443</v>
      </c>
      <c r="X84" s="11" t="s">
        <v>739</v>
      </c>
      <c r="Y84" s="13">
        <v>2.0</v>
      </c>
      <c r="Z84" s="12">
        <v>1.0</v>
      </c>
      <c r="AA84" s="12">
        <v>1.0</v>
      </c>
      <c r="AB84" s="24" t="s">
        <v>61</v>
      </c>
      <c r="AC84" s="26" t="s">
        <v>176</v>
      </c>
      <c r="AD84" s="22" t="s">
        <v>48</v>
      </c>
      <c r="AE84" s="12">
        <v>1.0</v>
      </c>
      <c r="AF84" s="11" t="s">
        <v>177</v>
      </c>
      <c r="AG84" s="17" t="s">
        <v>48</v>
      </c>
      <c r="AH84" s="15" t="s">
        <v>48</v>
      </c>
      <c r="AI84" s="16" t="s">
        <v>48</v>
      </c>
      <c r="AJ84" s="11" t="s">
        <v>139</v>
      </c>
      <c r="AK84" s="17" t="s">
        <v>78</v>
      </c>
      <c r="AL84" s="17" t="s">
        <v>190</v>
      </c>
      <c r="AM84" s="17" t="s">
        <v>64</v>
      </c>
      <c r="AN84" s="17" t="s">
        <v>65</v>
      </c>
      <c r="AO84" s="17" t="s">
        <v>50</v>
      </c>
      <c r="AP84" s="11" t="s">
        <v>740</v>
      </c>
      <c r="AQ84" s="11" t="s">
        <v>679</v>
      </c>
      <c r="AR84" s="11" t="s">
        <v>740</v>
      </c>
      <c r="AS84" s="12">
        <v>0.0</v>
      </c>
    </row>
    <row r="85">
      <c r="A85" s="11" t="s">
        <v>742</v>
      </c>
      <c r="B85" s="11" t="s">
        <v>6696</v>
      </c>
      <c r="C85" s="11" t="s">
        <v>6697</v>
      </c>
      <c r="D85" s="11" t="s">
        <v>743</v>
      </c>
      <c r="E85" s="12"/>
      <c r="F85" s="12">
        <v>2023.0</v>
      </c>
      <c r="G85" s="11" t="s">
        <v>205</v>
      </c>
      <c r="H85" s="12">
        <v>13.0</v>
      </c>
      <c r="I85" s="12">
        <v>10.0</v>
      </c>
      <c r="J85" s="12">
        <v>2603.0</v>
      </c>
      <c r="K85" s="11"/>
      <c r="L85" s="11"/>
      <c r="M85" s="11"/>
      <c r="N85" s="12">
        <v>2.0</v>
      </c>
      <c r="O85" s="11" t="s">
        <v>744</v>
      </c>
      <c r="P85" s="68" t="s">
        <v>6698</v>
      </c>
      <c r="Q85" s="11" t="s">
        <v>6468</v>
      </c>
      <c r="R85" s="11" t="s">
        <v>6468</v>
      </c>
      <c r="S85" s="11" t="s">
        <v>745</v>
      </c>
      <c r="T85" s="11" t="s">
        <v>6460</v>
      </c>
      <c r="U85" s="11" t="s">
        <v>6442</v>
      </c>
      <c r="V85" s="11" t="s">
        <v>6447</v>
      </c>
      <c r="W85" s="11" t="s">
        <v>6443</v>
      </c>
      <c r="X85" s="11" t="s">
        <v>746</v>
      </c>
      <c r="Y85" s="13">
        <v>2.0</v>
      </c>
      <c r="Z85" s="12">
        <v>1.0</v>
      </c>
      <c r="AA85" s="12">
        <v>1.0</v>
      </c>
      <c r="AB85" s="24" t="s">
        <v>61</v>
      </c>
      <c r="AC85" s="24" t="s">
        <v>39</v>
      </c>
      <c r="AD85" s="15" t="s">
        <v>40</v>
      </c>
      <c r="AE85" s="12">
        <v>0.0</v>
      </c>
      <c r="AF85" s="11" t="s">
        <v>747</v>
      </c>
      <c r="AG85" s="11" t="s">
        <v>247</v>
      </c>
      <c r="AH85" s="15" t="s">
        <v>138</v>
      </c>
      <c r="AI85" s="16" t="s">
        <v>48</v>
      </c>
      <c r="AJ85" s="11" t="s">
        <v>139</v>
      </c>
      <c r="AK85" s="17" t="s">
        <v>46</v>
      </c>
      <c r="AL85" s="20" t="s">
        <v>51</v>
      </c>
      <c r="AM85" s="11" t="s">
        <v>48</v>
      </c>
      <c r="AN85" s="11" t="s">
        <v>48</v>
      </c>
      <c r="AO85" s="11" t="s">
        <v>48</v>
      </c>
      <c r="AP85" s="11" t="s">
        <v>48</v>
      </c>
      <c r="AQ85" s="11" t="s">
        <v>48</v>
      </c>
      <c r="AR85" s="11" t="s">
        <v>200</v>
      </c>
      <c r="AS85" s="12">
        <v>0.0</v>
      </c>
    </row>
    <row r="86">
      <c r="A86" s="11" t="s">
        <v>749</v>
      </c>
      <c r="B86" s="11" t="s">
        <v>6699</v>
      </c>
      <c r="C86" s="11" t="s">
        <v>6700</v>
      </c>
      <c r="D86" s="11" t="s">
        <v>750</v>
      </c>
      <c r="E86" s="12"/>
      <c r="F86" s="12">
        <v>2023.0</v>
      </c>
      <c r="G86" s="11" t="s">
        <v>751</v>
      </c>
      <c r="H86" s="12">
        <v>5.0</v>
      </c>
      <c r="I86" s="12">
        <v>12.0</v>
      </c>
      <c r="J86" s="12">
        <v>2300321.0</v>
      </c>
      <c r="K86" s="11"/>
      <c r="L86" s="11"/>
      <c r="M86" s="11"/>
      <c r="N86" s="12">
        <v>1.0</v>
      </c>
      <c r="O86" s="11" t="s">
        <v>752</v>
      </c>
      <c r="P86" s="68" t="s">
        <v>6701</v>
      </c>
      <c r="Q86" s="11" t="s">
        <v>6468</v>
      </c>
      <c r="R86" s="11" t="s">
        <v>6468</v>
      </c>
      <c r="S86" s="11" t="s">
        <v>753</v>
      </c>
      <c r="T86" s="11" t="s">
        <v>6460</v>
      </c>
      <c r="U86" s="11" t="s">
        <v>6442</v>
      </c>
      <c r="V86" s="11" t="s">
        <v>6447</v>
      </c>
      <c r="W86" s="11" t="s">
        <v>6443</v>
      </c>
      <c r="X86" s="11" t="s">
        <v>754</v>
      </c>
      <c r="Y86" s="13">
        <v>2.0</v>
      </c>
      <c r="Z86" s="12">
        <v>1.0</v>
      </c>
      <c r="AA86" s="12">
        <v>1.0</v>
      </c>
      <c r="AB86" s="24" t="s">
        <v>61</v>
      </c>
      <c r="AC86" s="24" t="s">
        <v>39</v>
      </c>
      <c r="AD86" s="15" t="s">
        <v>40</v>
      </c>
      <c r="AE86" s="12">
        <v>1.0</v>
      </c>
      <c r="AF86" s="11" t="s">
        <v>755</v>
      </c>
      <c r="AG86" s="11" t="s">
        <v>48</v>
      </c>
      <c r="AH86" s="15" t="s">
        <v>138</v>
      </c>
      <c r="AI86" s="16" t="s">
        <v>48</v>
      </c>
      <c r="AJ86" s="11" t="s">
        <v>139</v>
      </c>
      <c r="AK86" s="17" t="s">
        <v>46</v>
      </c>
      <c r="AL86" s="20" t="s">
        <v>51</v>
      </c>
      <c r="AM86" s="11" t="s">
        <v>48</v>
      </c>
      <c r="AN86" s="11" t="s">
        <v>48</v>
      </c>
      <c r="AO86" s="11" t="s">
        <v>48</v>
      </c>
      <c r="AP86" s="11" t="s">
        <v>48</v>
      </c>
      <c r="AQ86" s="11" t="s">
        <v>48</v>
      </c>
      <c r="AR86" s="11" t="s">
        <v>105</v>
      </c>
      <c r="AS86" s="12">
        <v>0.0</v>
      </c>
    </row>
    <row r="87">
      <c r="A87" s="11" t="s">
        <v>757</v>
      </c>
      <c r="B87" s="11" t="s">
        <v>6702</v>
      </c>
      <c r="C87" s="11" t="s">
        <v>6703</v>
      </c>
      <c r="D87" s="11" t="s">
        <v>758</v>
      </c>
      <c r="E87" s="12"/>
      <c r="F87" s="12">
        <v>2023.0</v>
      </c>
      <c r="G87" s="11" t="s">
        <v>759</v>
      </c>
      <c r="H87" s="12">
        <v>172.0</v>
      </c>
      <c r="I87" s="11"/>
      <c r="J87" s="12">
        <v>113105.0</v>
      </c>
      <c r="K87" s="11"/>
      <c r="L87" s="11"/>
      <c r="M87" s="11"/>
      <c r="N87" s="12">
        <v>1.0</v>
      </c>
      <c r="O87" s="11" t="s">
        <v>760</v>
      </c>
      <c r="P87" s="68" t="s">
        <v>6704</v>
      </c>
      <c r="Q87" s="11" t="s">
        <v>6468</v>
      </c>
      <c r="R87" s="11" t="s">
        <v>6468</v>
      </c>
      <c r="S87" s="11" t="s">
        <v>761</v>
      </c>
      <c r="T87" s="11" t="s">
        <v>6460</v>
      </c>
      <c r="U87" s="11" t="s">
        <v>6442</v>
      </c>
      <c r="V87" s="11"/>
      <c r="W87" s="11" t="s">
        <v>6443</v>
      </c>
      <c r="X87" s="11" t="s">
        <v>762</v>
      </c>
      <c r="Y87" s="13">
        <v>2.0</v>
      </c>
      <c r="Z87" s="12">
        <v>1.0</v>
      </c>
      <c r="AA87" s="12">
        <v>1.0</v>
      </c>
      <c r="AB87" s="24" t="s">
        <v>61</v>
      </c>
      <c r="AC87" s="24" t="s">
        <v>39</v>
      </c>
      <c r="AD87" s="15" t="s">
        <v>40</v>
      </c>
      <c r="AE87" s="12">
        <v>0.0</v>
      </c>
      <c r="AF87" s="11" t="s">
        <v>137</v>
      </c>
      <c r="AG87" s="11" t="s">
        <v>63</v>
      </c>
      <c r="AH87" s="15" t="s">
        <v>43</v>
      </c>
      <c r="AI87" s="16" t="s">
        <v>48</v>
      </c>
      <c r="AJ87" s="11" t="s">
        <v>139</v>
      </c>
      <c r="AK87" s="17" t="s">
        <v>46</v>
      </c>
      <c r="AL87" s="16" t="s">
        <v>48</v>
      </c>
      <c r="AM87" s="11" t="s">
        <v>48</v>
      </c>
      <c r="AN87" s="11" t="s">
        <v>48</v>
      </c>
      <c r="AO87" s="11" t="s">
        <v>48</v>
      </c>
      <c r="AP87" s="11" t="s">
        <v>48</v>
      </c>
      <c r="AQ87" s="11" t="s">
        <v>48</v>
      </c>
      <c r="AR87" s="11" t="s">
        <v>84</v>
      </c>
      <c r="AS87" s="12">
        <v>0.0</v>
      </c>
    </row>
    <row r="88">
      <c r="A88" s="11" t="s">
        <v>764</v>
      </c>
      <c r="B88" s="11" t="s">
        <v>6705</v>
      </c>
      <c r="C88" s="11" t="s">
        <v>6706</v>
      </c>
      <c r="D88" s="11" t="s">
        <v>765</v>
      </c>
      <c r="E88" s="12"/>
      <c r="F88" s="12">
        <v>2023.0</v>
      </c>
      <c r="G88" s="11" t="s">
        <v>766</v>
      </c>
      <c r="H88" s="12">
        <v>5.0</v>
      </c>
      <c r="I88" s="11"/>
      <c r="J88" s="12">
        <v>100318.0</v>
      </c>
      <c r="K88" s="11"/>
      <c r="L88" s="11"/>
      <c r="M88" s="11"/>
      <c r="N88" s="12">
        <v>1.0</v>
      </c>
      <c r="O88" s="11" t="s">
        <v>767</v>
      </c>
      <c r="P88" s="68" t="s">
        <v>6707</v>
      </c>
      <c r="Q88" s="11" t="s">
        <v>6468</v>
      </c>
      <c r="R88" s="11" t="s">
        <v>6468</v>
      </c>
      <c r="S88" s="11" t="s">
        <v>768</v>
      </c>
      <c r="T88" s="11" t="s">
        <v>6441</v>
      </c>
      <c r="U88" s="11" t="s">
        <v>6442</v>
      </c>
      <c r="V88" s="11" t="s">
        <v>6447</v>
      </c>
      <c r="W88" s="11" t="s">
        <v>6443</v>
      </c>
      <c r="X88" s="11" t="s">
        <v>769</v>
      </c>
      <c r="Y88" s="13">
        <v>2.0</v>
      </c>
      <c r="Z88" s="12">
        <v>1.0</v>
      </c>
      <c r="AA88" s="12">
        <v>1.0</v>
      </c>
      <c r="AB88" s="14" t="s">
        <v>38</v>
      </c>
      <c r="AC88" s="14" t="s">
        <v>39</v>
      </c>
      <c r="AD88" s="15" t="s">
        <v>40</v>
      </c>
      <c r="AE88" s="12">
        <v>0.0</v>
      </c>
      <c r="AF88" s="11" t="s">
        <v>375</v>
      </c>
      <c r="AG88" s="11" t="s">
        <v>770</v>
      </c>
      <c r="AH88" s="15" t="s">
        <v>43</v>
      </c>
      <c r="AI88" s="16" t="s">
        <v>48</v>
      </c>
      <c r="AJ88" s="11" t="s">
        <v>139</v>
      </c>
      <c r="AK88" s="17" t="s">
        <v>46</v>
      </c>
      <c r="AL88" s="20" t="s">
        <v>51</v>
      </c>
      <c r="AM88" s="11" t="s">
        <v>48</v>
      </c>
      <c r="AN88" s="11" t="s">
        <v>48</v>
      </c>
      <c r="AO88" s="11" t="s">
        <v>48</v>
      </c>
      <c r="AP88" s="11" t="s">
        <v>129</v>
      </c>
      <c r="AQ88" s="11" t="s">
        <v>48</v>
      </c>
      <c r="AR88" s="11" t="s">
        <v>129</v>
      </c>
      <c r="AS88" s="12">
        <v>1.0</v>
      </c>
    </row>
    <row r="89">
      <c r="A89" s="11" t="s">
        <v>772</v>
      </c>
      <c r="B89" s="11" t="s">
        <v>6708</v>
      </c>
      <c r="C89" s="11" t="s">
        <v>6709</v>
      </c>
      <c r="D89" s="11" t="s">
        <v>773</v>
      </c>
      <c r="E89" s="12"/>
      <c r="F89" s="12">
        <v>2023.0</v>
      </c>
      <c r="G89" s="11" t="s">
        <v>333</v>
      </c>
      <c r="I89" s="11"/>
      <c r="J89" s="11"/>
      <c r="K89" s="11"/>
      <c r="L89" s="11"/>
      <c r="M89" s="11"/>
      <c r="N89" s="12">
        <v>2.0</v>
      </c>
      <c r="O89" s="11" t="s">
        <v>774</v>
      </c>
      <c r="P89" s="68" t="s">
        <v>6710</v>
      </c>
      <c r="Q89" s="11" t="s">
        <v>6468</v>
      </c>
      <c r="R89" s="11" t="s">
        <v>6468</v>
      </c>
      <c r="S89" s="11" t="s">
        <v>775</v>
      </c>
      <c r="T89" s="11" t="s">
        <v>6441</v>
      </c>
      <c r="U89" s="11" t="s">
        <v>6464</v>
      </c>
      <c r="W89" s="11" t="s">
        <v>6443</v>
      </c>
      <c r="X89" s="11" t="s">
        <v>776</v>
      </c>
      <c r="Y89" s="13">
        <v>2.0</v>
      </c>
      <c r="Z89" s="12">
        <v>1.0</v>
      </c>
      <c r="AA89" s="12">
        <v>1.0</v>
      </c>
      <c r="AB89" s="24" t="s">
        <v>61</v>
      </c>
      <c r="AC89" s="24" t="s">
        <v>39</v>
      </c>
      <c r="AD89" s="15" t="s">
        <v>40</v>
      </c>
      <c r="AE89" s="12">
        <v>0.0</v>
      </c>
      <c r="AF89" s="11" t="s">
        <v>777</v>
      </c>
      <c r="AG89" s="11" t="s">
        <v>247</v>
      </c>
      <c r="AH89" s="15" t="s">
        <v>138</v>
      </c>
      <c r="AI89" s="16" t="s">
        <v>48</v>
      </c>
      <c r="AJ89" s="11" t="s">
        <v>139</v>
      </c>
      <c r="AK89" s="17" t="s">
        <v>46</v>
      </c>
      <c r="AL89" s="20" t="s">
        <v>51</v>
      </c>
      <c r="AM89" s="11" t="s">
        <v>48</v>
      </c>
      <c r="AN89" s="11" t="s">
        <v>48</v>
      </c>
      <c r="AO89" s="11" t="s">
        <v>48</v>
      </c>
      <c r="AP89" s="11" t="s">
        <v>105</v>
      </c>
      <c r="AQ89" s="11" t="s">
        <v>778</v>
      </c>
      <c r="AR89" s="11" t="s">
        <v>105</v>
      </c>
      <c r="AS89" s="12">
        <v>0.0</v>
      </c>
    </row>
    <row r="90">
      <c r="A90" s="11" t="s">
        <v>780</v>
      </c>
      <c r="B90" s="11" t="s">
        <v>6711</v>
      </c>
      <c r="C90" s="12" t="s">
        <v>6712</v>
      </c>
      <c r="D90" s="11" t="s">
        <v>781</v>
      </c>
      <c r="E90" s="12"/>
      <c r="F90" s="12">
        <v>2023.0</v>
      </c>
      <c r="G90" s="11" t="s">
        <v>267</v>
      </c>
      <c r="H90" s="12">
        <v>14.0</v>
      </c>
      <c r="I90" s="11"/>
      <c r="J90" s="12">
        <v>100856.0</v>
      </c>
      <c r="K90" s="11"/>
      <c r="L90" s="11"/>
      <c r="M90" s="11"/>
      <c r="N90" s="12">
        <v>0.0</v>
      </c>
      <c r="O90" s="11" t="s">
        <v>782</v>
      </c>
      <c r="P90" s="68" t="s">
        <v>6713</v>
      </c>
      <c r="Q90" s="11" t="s">
        <v>6468</v>
      </c>
      <c r="R90" s="11" t="s">
        <v>6468</v>
      </c>
      <c r="S90" s="11" t="s">
        <v>783</v>
      </c>
      <c r="T90" s="11" t="s">
        <v>6441</v>
      </c>
      <c r="U90" s="11" t="s">
        <v>6442</v>
      </c>
      <c r="V90" s="11" t="s">
        <v>6447</v>
      </c>
      <c r="W90" s="11" t="s">
        <v>6443</v>
      </c>
      <c r="X90" s="11" t="s">
        <v>784</v>
      </c>
      <c r="Y90" s="13">
        <v>2.0</v>
      </c>
      <c r="Z90" s="12">
        <v>1.0</v>
      </c>
      <c r="AA90" s="12">
        <v>1.0</v>
      </c>
      <c r="AB90" s="24" t="s">
        <v>61</v>
      </c>
      <c r="AC90" s="24" t="s">
        <v>39</v>
      </c>
      <c r="AD90" s="15" t="s">
        <v>40</v>
      </c>
      <c r="AE90" s="12">
        <v>1.0</v>
      </c>
      <c r="AF90" s="11" t="s">
        <v>147</v>
      </c>
      <c r="AG90" s="11" t="s">
        <v>48</v>
      </c>
      <c r="AH90" s="15" t="s">
        <v>43</v>
      </c>
      <c r="AI90" s="16" t="s">
        <v>48</v>
      </c>
      <c r="AJ90" s="11" t="s">
        <v>139</v>
      </c>
      <c r="AK90" s="17" t="s">
        <v>46</v>
      </c>
      <c r="AL90" s="17" t="s">
        <v>79</v>
      </c>
      <c r="AM90" s="11" t="s">
        <v>48</v>
      </c>
      <c r="AN90" s="11" t="s">
        <v>48</v>
      </c>
      <c r="AO90" s="11" t="s">
        <v>48</v>
      </c>
      <c r="AP90" s="11" t="s">
        <v>785</v>
      </c>
      <c r="AQ90" s="11" t="s">
        <v>148</v>
      </c>
      <c r="AR90" s="11" t="s">
        <v>785</v>
      </c>
      <c r="AS90" s="12">
        <v>0.0</v>
      </c>
    </row>
    <row r="91">
      <c r="A91" s="11" t="s">
        <v>787</v>
      </c>
      <c r="B91" s="11" t="s">
        <v>6714</v>
      </c>
      <c r="C91" s="11" t="s">
        <v>6715</v>
      </c>
      <c r="D91" s="11" t="s">
        <v>788</v>
      </c>
      <c r="E91" s="12"/>
      <c r="F91" s="12">
        <v>2023.0</v>
      </c>
      <c r="G91" s="11" t="s">
        <v>548</v>
      </c>
      <c r="H91" s="12">
        <v>6.0</v>
      </c>
      <c r="I91" s="11"/>
      <c r="J91" s="12">
        <v>100505.0</v>
      </c>
      <c r="K91" s="11"/>
      <c r="L91" s="11"/>
      <c r="M91" s="11"/>
      <c r="N91" s="12">
        <v>4.0</v>
      </c>
      <c r="O91" s="11" t="s">
        <v>789</v>
      </c>
      <c r="P91" s="68" t="s">
        <v>6716</v>
      </c>
      <c r="Q91" s="11" t="s">
        <v>6468</v>
      </c>
      <c r="R91" s="11" t="s">
        <v>6468</v>
      </c>
      <c r="S91" s="11" t="s">
        <v>790</v>
      </c>
      <c r="T91" s="11" t="s">
        <v>6460</v>
      </c>
      <c r="U91" s="11" t="s">
        <v>6442</v>
      </c>
      <c r="V91" s="11" t="s">
        <v>6488</v>
      </c>
      <c r="W91" s="11" t="s">
        <v>6443</v>
      </c>
      <c r="X91" s="11" t="s">
        <v>791</v>
      </c>
      <c r="Y91" s="13">
        <v>2.0</v>
      </c>
      <c r="Z91" s="12">
        <v>1.0</v>
      </c>
      <c r="AA91" s="12">
        <v>1.0</v>
      </c>
      <c r="AB91" s="24" t="s">
        <v>61</v>
      </c>
      <c r="AC91" s="24" t="s">
        <v>39</v>
      </c>
      <c r="AD91" s="15" t="s">
        <v>40</v>
      </c>
      <c r="AE91" s="12">
        <v>0.0</v>
      </c>
      <c r="AF91" s="11" t="s">
        <v>329</v>
      </c>
      <c r="AG91" s="11" t="s">
        <v>48</v>
      </c>
      <c r="AH91" s="15" t="s">
        <v>138</v>
      </c>
      <c r="AI91" s="16" t="s">
        <v>48</v>
      </c>
      <c r="AJ91" s="11" t="s">
        <v>139</v>
      </c>
      <c r="AK91" s="17" t="s">
        <v>46</v>
      </c>
      <c r="AL91" s="20" t="s">
        <v>51</v>
      </c>
      <c r="AM91" s="11" t="s">
        <v>48</v>
      </c>
      <c r="AN91" s="11" t="s">
        <v>48</v>
      </c>
      <c r="AO91" s="11" t="s">
        <v>48</v>
      </c>
      <c r="AP91" s="11" t="s">
        <v>48</v>
      </c>
      <c r="AQ91" s="11" t="s">
        <v>48</v>
      </c>
      <c r="AR91" s="11" t="s">
        <v>792</v>
      </c>
      <c r="AS91" s="12">
        <v>0.0</v>
      </c>
    </row>
    <row r="92">
      <c r="A92" s="11" t="s">
        <v>794</v>
      </c>
      <c r="B92" s="11" t="s">
        <v>6717</v>
      </c>
      <c r="C92" s="11" t="s">
        <v>6718</v>
      </c>
      <c r="D92" s="11" t="s">
        <v>795</v>
      </c>
      <c r="E92" s="12"/>
      <c r="F92" s="12">
        <v>2023.0</v>
      </c>
      <c r="G92" s="11" t="s">
        <v>796</v>
      </c>
      <c r="N92" s="12">
        <v>0.0</v>
      </c>
      <c r="O92" s="11" t="s">
        <v>797</v>
      </c>
      <c r="P92" s="68" t="s">
        <v>6719</v>
      </c>
      <c r="Q92" s="11" t="s">
        <v>6468</v>
      </c>
      <c r="R92" s="11" t="s">
        <v>6468</v>
      </c>
      <c r="S92" s="11" t="s">
        <v>798</v>
      </c>
      <c r="T92" s="11" t="s">
        <v>6441</v>
      </c>
      <c r="U92" s="11" t="s">
        <v>6464</v>
      </c>
      <c r="W92" s="11" t="s">
        <v>6443</v>
      </c>
      <c r="X92" s="11" t="s">
        <v>799</v>
      </c>
      <c r="Y92" s="13">
        <v>2.0</v>
      </c>
      <c r="Z92" s="12">
        <v>1.0</v>
      </c>
      <c r="AA92" s="12">
        <v>1.0</v>
      </c>
      <c r="AB92" s="24" t="s">
        <v>61</v>
      </c>
      <c r="AC92" s="24" t="s">
        <v>39</v>
      </c>
      <c r="AD92" s="15" t="s">
        <v>40</v>
      </c>
      <c r="AE92" s="12">
        <v>0.0</v>
      </c>
      <c r="AF92" s="11" t="s">
        <v>800</v>
      </c>
      <c r="AG92" s="11" t="s">
        <v>48</v>
      </c>
      <c r="AH92" s="15" t="s">
        <v>138</v>
      </c>
      <c r="AI92" s="16" t="s">
        <v>48</v>
      </c>
      <c r="AJ92" s="11" t="s">
        <v>139</v>
      </c>
      <c r="AK92" s="17" t="s">
        <v>46</v>
      </c>
      <c r="AL92" s="20" t="s">
        <v>51</v>
      </c>
      <c r="AM92" s="11" t="s">
        <v>48</v>
      </c>
      <c r="AN92" s="11" t="s">
        <v>48</v>
      </c>
      <c r="AO92" s="11" t="s">
        <v>48</v>
      </c>
      <c r="AP92" s="11" t="s">
        <v>48</v>
      </c>
      <c r="AQ92" s="11" t="s">
        <v>148</v>
      </c>
      <c r="AR92" s="11" t="s">
        <v>129</v>
      </c>
      <c r="AS92" s="12">
        <v>0.0</v>
      </c>
    </row>
    <row r="93">
      <c r="A93" s="11" t="s">
        <v>802</v>
      </c>
      <c r="B93" s="11" t="s">
        <v>6720</v>
      </c>
      <c r="C93" s="11" t="s">
        <v>6721</v>
      </c>
      <c r="D93" s="11" t="s">
        <v>803</v>
      </c>
      <c r="E93" s="12"/>
      <c r="F93" s="12">
        <v>2023.0</v>
      </c>
      <c r="G93" s="11" t="s">
        <v>804</v>
      </c>
      <c r="H93" s="12">
        <v>3.0</v>
      </c>
      <c r="I93" s="12">
        <v>2.0</v>
      </c>
      <c r="J93" s="12">
        <v>100329.0</v>
      </c>
      <c r="K93" s="11"/>
      <c r="L93" s="11"/>
      <c r="M93" s="11"/>
      <c r="N93" s="12">
        <v>2.0</v>
      </c>
      <c r="O93" s="11" t="s">
        <v>805</v>
      </c>
      <c r="P93" s="68" t="s">
        <v>6722</v>
      </c>
      <c r="Q93" s="11" t="s">
        <v>6468</v>
      </c>
      <c r="R93" s="11" t="s">
        <v>6468</v>
      </c>
      <c r="S93" s="11" t="s">
        <v>806</v>
      </c>
      <c r="T93" s="11" t="s">
        <v>6460</v>
      </c>
      <c r="U93" s="11" t="s">
        <v>6442</v>
      </c>
      <c r="V93" s="11" t="s">
        <v>6447</v>
      </c>
      <c r="W93" s="11" t="s">
        <v>6443</v>
      </c>
      <c r="X93" s="11" t="s">
        <v>807</v>
      </c>
      <c r="Y93" s="13">
        <v>2.0</v>
      </c>
      <c r="Z93" s="12">
        <v>1.0</v>
      </c>
      <c r="AA93" s="12">
        <v>1.0</v>
      </c>
      <c r="AB93" s="24" t="s">
        <v>61</v>
      </c>
      <c r="AC93" s="24" t="s">
        <v>39</v>
      </c>
      <c r="AD93" s="15" t="s">
        <v>40</v>
      </c>
      <c r="AE93" s="12">
        <v>0.0</v>
      </c>
      <c r="AF93" s="11" t="s">
        <v>808</v>
      </c>
      <c r="AG93" s="11" t="s">
        <v>63</v>
      </c>
      <c r="AH93" s="15" t="s">
        <v>43</v>
      </c>
      <c r="AI93" s="16" t="s">
        <v>48</v>
      </c>
      <c r="AJ93" s="11" t="s">
        <v>139</v>
      </c>
      <c r="AK93" s="17" t="s">
        <v>46</v>
      </c>
      <c r="AL93" s="16" t="s">
        <v>48</v>
      </c>
      <c r="AM93" s="11" t="s">
        <v>48</v>
      </c>
      <c r="AN93" s="11" t="s">
        <v>48</v>
      </c>
      <c r="AO93" s="11" t="s">
        <v>48</v>
      </c>
      <c r="AP93" s="11" t="s">
        <v>48</v>
      </c>
      <c r="AQ93" s="11" t="s">
        <v>48</v>
      </c>
      <c r="AR93" s="11" t="s">
        <v>809</v>
      </c>
      <c r="AS93" s="12">
        <v>1.0</v>
      </c>
    </row>
    <row r="94">
      <c r="A94" s="11" t="s">
        <v>811</v>
      </c>
      <c r="B94" s="11" t="s">
        <v>6723</v>
      </c>
      <c r="C94" s="11" t="s">
        <v>6724</v>
      </c>
      <c r="D94" s="11" t="s">
        <v>812</v>
      </c>
      <c r="E94" s="12"/>
      <c r="F94" s="12">
        <v>2023.0</v>
      </c>
      <c r="G94" s="11" t="s">
        <v>813</v>
      </c>
      <c r="H94" s="12">
        <v>63.0</v>
      </c>
      <c r="I94" s="12">
        <v>33.0</v>
      </c>
      <c r="J94" s="11"/>
      <c r="K94" s="12">
        <v>11830.0</v>
      </c>
      <c r="L94" s="12">
        <v>11858.0</v>
      </c>
      <c r="M94" s="12">
        <v>28.0</v>
      </c>
      <c r="N94" s="12">
        <v>22.0</v>
      </c>
      <c r="O94" s="11" t="s">
        <v>814</v>
      </c>
      <c r="P94" s="69" t="s">
        <v>6725</v>
      </c>
      <c r="Q94" s="11" t="s">
        <v>6468</v>
      </c>
      <c r="R94" s="11" t="s">
        <v>6468</v>
      </c>
      <c r="S94" s="11" t="s">
        <v>815</v>
      </c>
      <c r="T94" s="11" t="s">
        <v>6460</v>
      </c>
      <c r="U94" s="11" t="s">
        <v>6442</v>
      </c>
      <c r="V94" s="11"/>
      <c r="W94" s="11" t="s">
        <v>6443</v>
      </c>
      <c r="X94" s="11" t="s">
        <v>816</v>
      </c>
      <c r="Y94" s="13">
        <v>2.0</v>
      </c>
      <c r="Z94" s="12">
        <v>1.0</v>
      </c>
      <c r="AA94" s="12">
        <v>1.0</v>
      </c>
      <c r="AB94" s="24" t="s">
        <v>61</v>
      </c>
      <c r="AC94" s="24" t="s">
        <v>39</v>
      </c>
      <c r="AD94" s="15" t="s">
        <v>40</v>
      </c>
      <c r="AE94" s="12">
        <v>0.0</v>
      </c>
      <c r="AF94" s="11" t="s">
        <v>329</v>
      </c>
      <c r="AG94" s="11"/>
      <c r="AH94" s="15" t="s">
        <v>43</v>
      </c>
      <c r="AI94" s="16" t="s">
        <v>48</v>
      </c>
      <c r="AJ94" s="11" t="s">
        <v>139</v>
      </c>
      <c r="AK94" s="17" t="s">
        <v>46</v>
      </c>
      <c r="AL94" s="16" t="s">
        <v>48</v>
      </c>
      <c r="AM94" s="11" t="s">
        <v>48</v>
      </c>
      <c r="AN94" s="11" t="s">
        <v>48</v>
      </c>
      <c r="AO94" s="11" t="s">
        <v>48</v>
      </c>
      <c r="AP94" s="11" t="s">
        <v>48</v>
      </c>
      <c r="AQ94" s="11" t="s">
        <v>48</v>
      </c>
      <c r="AR94" s="11" t="s">
        <v>740</v>
      </c>
      <c r="AS94" s="12">
        <v>0.0</v>
      </c>
    </row>
    <row r="95">
      <c r="A95" s="11" t="s">
        <v>818</v>
      </c>
      <c r="B95" s="11" t="s">
        <v>6726</v>
      </c>
      <c r="C95" s="11" t="s">
        <v>6727</v>
      </c>
      <c r="D95" s="11" t="s">
        <v>819</v>
      </c>
      <c r="E95" s="12"/>
      <c r="F95" s="12">
        <v>2023.0</v>
      </c>
      <c r="G95" s="11" t="s">
        <v>820</v>
      </c>
      <c r="H95" s="12">
        <v>8.0</v>
      </c>
      <c r="I95" s="11"/>
      <c r="J95" s="11"/>
      <c r="K95" s="12">
        <v>46.0</v>
      </c>
      <c r="L95" s="12">
        <v>59.0</v>
      </c>
      <c r="M95" s="12">
        <v>13.0</v>
      </c>
      <c r="N95" s="12">
        <v>2.0</v>
      </c>
      <c r="O95" s="11" t="s">
        <v>821</v>
      </c>
      <c r="P95" s="68" t="s">
        <v>6728</v>
      </c>
      <c r="Q95" s="11" t="s">
        <v>6468</v>
      </c>
      <c r="R95" s="11" t="s">
        <v>6468</v>
      </c>
      <c r="S95" s="11" t="s">
        <v>822</v>
      </c>
      <c r="T95" s="11" t="s">
        <v>6441</v>
      </c>
      <c r="U95" s="11" t="s">
        <v>6442</v>
      </c>
      <c r="V95" s="11" t="s">
        <v>6447</v>
      </c>
      <c r="W95" s="11" t="s">
        <v>6443</v>
      </c>
      <c r="X95" s="11" t="s">
        <v>823</v>
      </c>
      <c r="Y95" s="13">
        <v>2.0</v>
      </c>
      <c r="Z95" s="12">
        <v>1.0</v>
      </c>
      <c r="AA95" s="12">
        <v>1.0</v>
      </c>
      <c r="AB95" s="14" t="s">
        <v>156</v>
      </c>
      <c r="AC95" s="14" t="s">
        <v>374</v>
      </c>
      <c r="AD95" s="15" t="s">
        <v>40</v>
      </c>
      <c r="AE95" s="12">
        <v>0.0</v>
      </c>
      <c r="AF95" s="11" t="s">
        <v>137</v>
      </c>
      <c r="AG95" s="11" t="s">
        <v>63</v>
      </c>
      <c r="AH95" s="15" t="s">
        <v>43</v>
      </c>
      <c r="AI95" s="16" t="s">
        <v>48</v>
      </c>
      <c r="AJ95" s="11" t="s">
        <v>139</v>
      </c>
      <c r="AK95" s="17" t="s">
        <v>46</v>
      </c>
      <c r="AL95" s="16" t="s">
        <v>48</v>
      </c>
      <c r="AM95" s="11" t="s">
        <v>48</v>
      </c>
      <c r="AN95" s="11" t="s">
        <v>48</v>
      </c>
      <c r="AO95" s="11" t="s">
        <v>48</v>
      </c>
      <c r="AP95" s="11" t="s">
        <v>48</v>
      </c>
      <c r="AQ95" s="11" t="s">
        <v>48</v>
      </c>
      <c r="AR95" s="11" t="s">
        <v>824</v>
      </c>
      <c r="AS95" s="12">
        <v>0.0</v>
      </c>
    </row>
    <row r="96">
      <c r="A96" s="11" t="s">
        <v>826</v>
      </c>
      <c r="B96" s="11" t="s">
        <v>6729</v>
      </c>
      <c r="C96" s="11" t="s">
        <v>6730</v>
      </c>
      <c r="D96" s="11" t="s">
        <v>827</v>
      </c>
      <c r="E96" s="12"/>
      <c r="F96" s="12">
        <v>2023.0</v>
      </c>
      <c r="G96" s="11" t="s">
        <v>828</v>
      </c>
      <c r="H96" s="12">
        <v>856.0</v>
      </c>
      <c r="I96" s="11"/>
      <c r="J96" s="12">
        <v>159283.0</v>
      </c>
      <c r="K96" s="11"/>
      <c r="L96" s="11"/>
      <c r="M96" s="11"/>
      <c r="N96" s="12">
        <v>38.0</v>
      </c>
      <c r="O96" s="11" t="s">
        <v>829</v>
      </c>
      <c r="P96" s="68" t="s">
        <v>6731</v>
      </c>
      <c r="Q96" s="11" t="s">
        <v>6468</v>
      </c>
      <c r="R96" s="11" t="s">
        <v>6468</v>
      </c>
      <c r="S96" s="11" t="s">
        <v>830</v>
      </c>
      <c r="T96" s="11" t="s">
        <v>6460</v>
      </c>
      <c r="U96" s="11" t="s">
        <v>6442</v>
      </c>
      <c r="V96" s="11"/>
      <c r="W96" s="11" t="s">
        <v>6443</v>
      </c>
      <c r="X96" s="11" t="s">
        <v>831</v>
      </c>
      <c r="Y96" s="13">
        <v>2.0</v>
      </c>
      <c r="Z96" s="12">
        <v>1.0</v>
      </c>
      <c r="AA96" s="12">
        <v>1.0</v>
      </c>
      <c r="AB96" s="24" t="s">
        <v>61</v>
      </c>
      <c r="AC96" s="24" t="s">
        <v>39</v>
      </c>
      <c r="AD96" s="15" t="s">
        <v>40</v>
      </c>
      <c r="AE96" s="12">
        <v>0.0</v>
      </c>
      <c r="AF96" s="11" t="s">
        <v>218</v>
      </c>
      <c r="AG96" s="11" t="s">
        <v>42</v>
      </c>
      <c r="AH96" s="15" t="s">
        <v>43</v>
      </c>
      <c r="AI96" s="16" t="s">
        <v>48</v>
      </c>
      <c r="AJ96" s="11" t="s">
        <v>139</v>
      </c>
      <c r="AK96" s="17" t="s">
        <v>46</v>
      </c>
      <c r="AL96" s="16" t="s">
        <v>48</v>
      </c>
      <c r="AM96" s="11" t="s">
        <v>48</v>
      </c>
      <c r="AN96" s="11" t="s">
        <v>48</v>
      </c>
      <c r="AO96" s="11" t="s">
        <v>48</v>
      </c>
      <c r="AP96" s="11" t="s">
        <v>48</v>
      </c>
      <c r="AQ96" s="11" t="s">
        <v>48</v>
      </c>
      <c r="AR96" s="11" t="s">
        <v>621</v>
      </c>
      <c r="AS96" s="12">
        <v>1.0</v>
      </c>
    </row>
    <row r="97">
      <c r="A97" s="11" t="s">
        <v>833</v>
      </c>
      <c r="B97" s="11" t="s">
        <v>6732</v>
      </c>
      <c r="C97" s="11" t="s">
        <v>6733</v>
      </c>
      <c r="D97" s="11" t="s">
        <v>834</v>
      </c>
      <c r="E97" s="12"/>
      <c r="F97" s="12">
        <v>2023.0</v>
      </c>
      <c r="G97" s="11" t="s">
        <v>205</v>
      </c>
      <c r="H97" s="12">
        <v>13.0</v>
      </c>
      <c r="I97" s="12">
        <v>5.0</v>
      </c>
      <c r="J97" s="12">
        <v>1397.0</v>
      </c>
      <c r="K97" s="11"/>
      <c r="L97" s="11"/>
      <c r="M97" s="11"/>
      <c r="N97" s="12">
        <v>5.0</v>
      </c>
      <c r="O97" s="11" t="s">
        <v>835</v>
      </c>
      <c r="P97" s="68" t="s">
        <v>6734</v>
      </c>
      <c r="Q97" s="11" t="s">
        <v>6468</v>
      </c>
      <c r="R97" s="11" t="s">
        <v>6468</v>
      </c>
      <c r="S97" s="11" t="s">
        <v>836</v>
      </c>
      <c r="T97" s="11" t="s">
        <v>6460</v>
      </c>
      <c r="U97" s="11" t="s">
        <v>6442</v>
      </c>
      <c r="V97" s="11" t="s">
        <v>6488</v>
      </c>
      <c r="W97" s="11" t="s">
        <v>6443</v>
      </c>
      <c r="X97" s="11" t="s">
        <v>837</v>
      </c>
      <c r="Y97" s="13">
        <v>2.0</v>
      </c>
      <c r="Z97" s="12">
        <v>1.0</v>
      </c>
      <c r="AA97" s="12">
        <v>1.0</v>
      </c>
      <c r="AB97" s="24" t="s">
        <v>61</v>
      </c>
      <c r="AC97" s="24" t="s">
        <v>39</v>
      </c>
      <c r="AD97" s="15" t="s">
        <v>40</v>
      </c>
      <c r="AE97" s="12">
        <v>0.0</v>
      </c>
      <c r="AF97" s="11" t="s">
        <v>177</v>
      </c>
      <c r="AG97" s="11" t="s">
        <v>63</v>
      </c>
      <c r="AH97" s="15" t="s">
        <v>138</v>
      </c>
      <c r="AI97" s="16" t="s">
        <v>48</v>
      </c>
      <c r="AJ97" s="11" t="s">
        <v>139</v>
      </c>
      <c r="AK97" s="17" t="s">
        <v>46</v>
      </c>
      <c r="AL97" s="16" t="s">
        <v>48</v>
      </c>
      <c r="AM97" s="11" t="s">
        <v>48</v>
      </c>
      <c r="AN97" s="11" t="s">
        <v>48</v>
      </c>
      <c r="AO97" s="11" t="s">
        <v>48</v>
      </c>
      <c r="AP97" s="11" t="s">
        <v>48</v>
      </c>
      <c r="AQ97" s="11" t="s">
        <v>48</v>
      </c>
      <c r="AR97" s="11" t="s">
        <v>129</v>
      </c>
      <c r="AS97" s="12">
        <v>0.0</v>
      </c>
    </row>
    <row r="98">
      <c r="A98" s="11" t="s">
        <v>839</v>
      </c>
      <c r="B98" s="11" t="s">
        <v>6735</v>
      </c>
      <c r="C98" s="11" t="s">
        <v>6736</v>
      </c>
      <c r="D98" s="11" t="s">
        <v>840</v>
      </c>
      <c r="E98" s="12"/>
      <c r="F98" s="12">
        <v>2023.0</v>
      </c>
      <c r="G98" s="11" t="s">
        <v>841</v>
      </c>
      <c r="H98" s="12">
        <v>13.0</v>
      </c>
      <c r="I98" s="12">
        <v>5.0</v>
      </c>
      <c r="J98" s="12">
        <v>624.0</v>
      </c>
      <c r="K98" s="11"/>
      <c r="L98" s="11"/>
      <c r="M98" s="11"/>
      <c r="N98" s="12">
        <v>2.0</v>
      </c>
      <c r="O98" s="11" t="s">
        <v>842</v>
      </c>
      <c r="P98" s="68" t="s">
        <v>6737</v>
      </c>
      <c r="Q98" s="11" t="s">
        <v>6468</v>
      </c>
      <c r="R98" s="11" t="s">
        <v>6468</v>
      </c>
      <c r="S98" s="11" t="s">
        <v>843</v>
      </c>
      <c r="T98" s="11" t="s">
        <v>6460</v>
      </c>
      <c r="U98" s="11" t="s">
        <v>6442</v>
      </c>
      <c r="V98" s="11" t="s">
        <v>6488</v>
      </c>
      <c r="W98" s="11" t="s">
        <v>6443</v>
      </c>
      <c r="X98" s="11" t="s">
        <v>844</v>
      </c>
      <c r="Y98" s="13">
        <v>2.0</v>
      </c>
      <c r="Z98" s="12">
        <v>1.0</v>
      </c>
      <c r="AA98" s="12">
        <v>1.0</v>
      </c>
      <c r="AB98" s="14" t="s">
        <v>38</v>
      </c>
      <c r="AC98" s="14" t="s">
        <v>39</v>
      </c>
      <c r="AD98" s="15" t="s">
        <v>40</v>
      </c>
      <c r="AE98" s="12">
        <v>0.0</v>
      </c>
      <c r="AF98" s="11" t="s">
        <v>329</v>
      </c>
      <c r="AG98" s="11"/>
      <c r="AH98" s="15" t="s">
        <v>43</v>
      </c>
      <c r="AI98" s="16" t="s">
        <v>48</v>
      </c>
      <c r="AJ98" s="11" t="s">
        <v>139</v>
      </c>
      <c r="AK98" s="17" t="s">
        <v>46</v>
      </c>
      <c r="AL98" s="16" t="s">
        <v>48</v>
      </c>
      <c r="AM98" s="11" t="s">
        <v>48</v>
      </c>
      <c r="AN98" s="11" t="s">
        <v>48</v>
      </c>
      <c r="AO98" s="11" t="s">
        <v>48</v>
      </c>
      <c r="AP98" s="11" t="s">
        <v>48</v>
      </c>
      <c r="AQ98" s="11" t="s">
        <v>48</v>
      </c>
      <c r="AR98" s="11" t="s">
        <v>129</v>
      </c>
      <c r="AS98" s="12">
        <v>0.0</v>
      </c>
    </row>
    <row r="99">
      <c r="A99" s="11" t="s">
        <v>846</v>
      </c>
      <c r="B99" s="11" t="s">
        <v>6738</v>
      </c>
      <c r="C99" s="11" t="s">
        <v>6739</v>
      </c>
      <c r="D99" s="11" t="s">
        <v>847</v>
      </c>
      <c r="E99" s="12"/>
      <c r="F99" s="12">
        <v>2017.0</v>
      </c>
      <c r="G99" s="11" t="s">
        <v>728</v>
      </c>
      <c r="H99" s="12">
        <v>9.0</v>
      </c>
      <c r="I99" s="12">
        <v>4.0</v>
      </c>
      <c r="J99" s="12">
        <v>93.0</v>
      </c>
      <c r="K99" s="11"/>
      <c r="L99" s="11"/>
      <c r="M99" s="11"/>
      <c r="N99" s="12">
        <v>108.0</v>
      </c>
      <c r="O99" s="30" t="s">
        <v>848</v>
      </c>
      <c r="P99" s="68" t="s">
        <v>6740</v>
      </c>
      <c r="S99" s="11" t="s">
        <v>849</v>
      </c>
      <c r="T99" s="11" t="s">
        <v>6441</v>
      </c>
      <c r="U99" s="11" t="s">
        <v>6442</v>
      </c>
      <c r="V99" s="11" t="s">
        <v>6488</v>
      </c>
      <c r="W99" s="11" t="s">
        <v>6443</v>
      </c>
      <c r="X99" s="11" t="s">
        <v>850</v>
      </c>
      <c r="Y99" s="13">
        <v>3.0</v>
      </c>
      <c r="Z99" s="12">
        <v>1.0</v>
      </c>
      <c r="AA99" s="12">
        <v>1.0</v>
      </c>
      <c r="AB99" s="24" t="s">
        <v>38</v>
      </c>
      <c r="AC99" s="24" t="s">
        <v>39</v>
      </c>
      <c r="AD99" s="15" t="s">
        <v>40</v>
      </c>
      <c r="AE99" s="12">
        <v>0.0</v>
      </c>
      <c r="AF99" s="11" t="s">
        <v>851</v>
      </c>
      <c r="AG99" s="11" t="s">
        <v>537</v>
      </c>
      <c r="AH99" s="15" t="s">
        <v>43</v>
      </c>
      <c r="AI99" s="16" t="s">
        <v>44</v>
      </c>
      <c r="AJ99" s="11" t="s">
        <v>45</v>
      </c>
      <c r="AK99" s="17" t="s">
        <v>140</v>
      </c>
      <c r="AL99" s="16" t="s">
        <v>48</v>
      </c>
      <c r="AM99" s="11" t="s">
        <v>48</v>
      </c>
      <c r="AN99" s="17" t="s">
        <v>65</v>
      </c>
      <c r="AO99" s="11" t="s">
        <v>48</v>
      </c>
      <c r="AP99" s="11" t="s">
        <v>48</v>
      </c>
      <c r="AQ99" s="11" t="s">
        <v>48</v>
      </c>
      <c r="AR99" s="11" t="s">
        <v>82</v>
      </c>
      <c r="AS99" s="12">
        <v>0.0</v>
      </c>
    </row>
    <row r="100">
      <c r="A100" s="11" t="s">
        <v>853</v>
      </c>
      <c r="B100" s="11" t="s">
        <v>6741</v>
      </c>
      <c r="C100" s="11" t="s">
        <v>6742</v>
      </c>
      <c r="D100" s="11" t="s">
        <v>854</v>
      </c>
      <c r="E100" s="12"/>
      <c r="F100" s="12">
        <v>2017.0</v>
      </c>
      <c r="G100" s="11" t="s">
        <v>57</v>
      </c>
      <c r="H100" s="12">
        <v>9.0</v>
      </c>
      <c r="I100" s="12">
        <v>12.0</v>
      </c>
      <c r="J100" s="12">
        <v>2309.0</v>
      </c>
      <c r="K100" s="11"/>
      <c r="L100" s="11"/>
      <c r="M100" s="11"/>
      <c r="N100" s="12">
        <v>93.0</v>
      </c>
      <c r="O100" s="30" t="s">
        <v>855</v>
      </c>
      <c r="P100" s="68" t="s">
        <v>6743</v>
      </c>
      <c r="S100" s="11" t="s">
        <v>856</v>
      </c>
      <c r="T100" s="11" t="s">
        <v>6460</v>
      </c>
      <c r="U100" s="11" t="s">
        <v>6442</v>
      </c>
      <c r="V100" s="11" t="s">
        <v>6488</v>
      </c>
      <c r="W100" s="11" t="s">
        <v>6443</v>
      </c>
      <c r="X100" s="11" t="s">
        <v>857</v>
      </c>
      <c r="Y100" s="13">
        <v>3.0</v>
      </c>
      <c r="Z100" s="12">
        <v>1.0</v>
      </c>
      <c r="AA100" s="12">
        <v>1.0</v>
      </c>
      <c r="AB100" s="14" t="s">
        <v>619</v>
      </c>
      <c r="AC100" s="14" t="s">
        <v>124</v>
      </c>
      <c r="AD100" s="15" t="s">
        <v>40</v>
      </c>
      <c r="AE100" s="12">
        <v>0.0</v>
      </c>
      <c r="AF100" s="11" t="s">
        <v>858</v>
      </c>
      <c r="AG100" s="11" t="s">
        <v>382</v>
      </c>
      <c r="AH100" s="15" t="s">
        <v>43</v>
      </c>
      <c r="AI100" s="11" t="s">
        <v>859</v>
      </c>
      <c r="AJ100" s="11" t="s">
        <v>45</v>
      </c>
      <c r="AK100" s="17" t="s">
        <v>46</v>
      </c>
      <c r="AL100" s="16" t="s">
        <v>48</v>
      </c>
      <c r="AM100" s="11" t="s">
        <v>48</v>
      </c>
      <c r="AN100" s="11" t="s">
        <v>48</v>
      </c>
      <c r="AO100" s="11" t="s">
        <v>48</v>
      </c>
      <c r="AP100" s="11" t="s">
        <v>48</v>
      </c>
      <c r="AQ100" s="11" t="s">
        <v>48</v>
      </c>
      <c r="AR100" s="11" t="s">
        <v>159</v>
      </c>
      <c r="AS100" s="12">
        <v>0.0</v>
      </c>
    </row>
    <row r="101">
      <c r="A101" s="11" t="s">
        <v>861</v>
      </c>
      <c r="B101" s="11" t="s">
        <v>6744</v>
      </c>
      <c r="C101" s="11" t="s">
        <v>6745</v>
      </c>
      <c r="D101" s="11" t="s">
        <v>862</v>
      </c>
      <c r="E101" s="12"/>
      <c r="F101" s="12">
        <v>2018.0</v>
      </c>
      <c r="G101" s="11" t="s">
        <v>863</v>
      </c>
      <c r="H101" s="12">
        <v>114.0</v>
      </c>
      <c r="I101" s="12"/>
      <c r="J101" s="12"/>
      <c r="K101" s="12">
        <v>136.0</v>
      </c>
      <c r="L101" s="12">
        <v>142.0</v>
      </c>
      <c r="M101" s="12">
        <v>6.0</v>
      </c>
      <c r="N101" s="12">
        <v>46.0</v>
      </c>
      <c r="O101" s="30" t="s">
        <v>864</v>
      </c>
      <c r="P101" s="68" t="s">
        <v>6746</v>
      </c>
      <c r="S101" s="11" t="s">
        <v>865</v>
      </c>
      <c r="T101" s="11" t="s">
        <v>6441</v>
      </c>
      <c r="U101" s="11" t="s">
        <v>6442</v>
      </c>
      <c r="V101" s="11"/>
      <c r="W101" s="11" t="s">
        <v>6443</v>
      </c>
      <c r="X101" s="11" t="s">
        <v>866</v>
      </c>
      <c r="Y101" s="13">
        <v>3.0</v>
      </c>
      <c r="Z101" s="12">
        <v>1.0</v>
      </c>
      <c r="AA101" s="12">
        <v>1.0</v>
      </c>
      <c r="AB101" s="24" t="s">
        <v>619</v>
      </c>
      <c r="AC101" s="24" t="s">
        <v>39</v>
      </c>
      <c r="AD101" s="15" t="s">
        <v>40</v>
      </c>
      <c r="AE101" s="12">
        <v>0.0</v>
      </c>
      <c r="AF101" s="11" t="s">
        <v>867</v>
      </c>
      <c r="AG101" s="11" t="s">
        <v>382</v>
      </c>
      <c r="AH101" s="15" t="s">
        <v>43</v>
      </c>
      <c r="AI101" s="16" t="s">
        <v>44</v>
      </c>
      <c r="AJ101" s="11" t="s">
        <v>45</v>
      </c>
      <c r="AK101" s="17" t="s">
        <v>46</v>
      </c>
      <c r="AL101" s="16" t="s">
        <v>48</v>
      </c>
      <c r="AM101" s="11" t="s">
        <v>48</v>
      </c>
      <c r="AN101" s="11" t="s">
        <v>48</v>
      </c>
      <c r="AO101" s="11" t="s">
        <v>48</v>
      </c>
      <c r="AP101" s="11" t="s">
        <v>48</v>
      </c>
      <c r="AQ101" s="11" t="s">
        <v>48</v>
      </c>
      <c r="AR101" s="11" t="s">
        <v>491</v>
      </c>
      <c r="AS101" s="12">
        <v>0.0</v>
      </c>
    </row>
    <row r="102">
      <c r="A102" s="11" t="s">
        <v>869</v>
      </c>
      <c r="B102" s="11" t="s">
        <v>6747</v>
      </c>
      <c r="C102" s="12" t="s">
        <v>6445</v>
      </c>
      <c r="D102" s="11" t="s">
        <v>870</v>
      </c>
      <c r="E102" s="12"/>
      <c r="F102" s="12">
        <v>2019.0</v>
      </c>
      <c r="G102" s="11" t="s">
        <v>871</v>
      </c>
      <c r="H102" s="12">
        <v>66.0</v>
      </c>
      <c r="I102" s="71">
        <v>45323.0</v>
      </c>
      <c r="J102" s="12"/>
      <c r="K102" s="12">
        <v>24.0</v>
      </c>
      <c r="L102" s="12">
        <v>30.0</v>
      </c>
      <c r="M102" s="12">
        <v>6.0</v>
      </c>
      <c r="N102" s="12">
        <v>19.0</v>
      </c>
      <c r="O102" s="30" t="s">
        <v>872</v>
      </c>
      <c r="P102" s="68" t="s">
        <v>6748</v>
      </c>
      <c r="S102" s="11" t="s">
        <v>873</v>
      </c>
      <c r="T102" s="11" t="s">
        <v>6460</v>
      </c>
      <c r="U102" s="11" t="s">
        <v>6442</v>
      </c>
      <c r="V102" s="11" t="s">
        <v>6453</v>
      </c>
      <c r="W102" s="11" t="s">
        <v>6443</v>
      </c>
      <c r="X102" s="11" t="s">
        <v>874</v>
      </c>
      <c r="Y102" s="13">
        <v>3.0</v>
      </c>
      <c r="Z102" s="12">
        <v>1.0</v>
      </c>
      <c r="AA102" s="12">
        <v>1.0</v>
      </c>
      <c r="AB102" s="14" t="s">
        <v>875</v>
      </c>
      <c r="AC102" s="14" t="s">
        <v>39</v>
      </c>
      <c r="AD102" s="15" t="s">
        <v>40</v>
      </c>
      <c r="AE102" s="12">
        <v>0.0</v>
      </c>
      <c r="AF102" s="11" t="s">
        <v>876</v>
      </c>
      <c r="AG102" s="11" t="s">
        <v>382</v>
      </c>
      <c r="AH102" s="15" t="s">
        <v>43</v>
      </c>
      <c r="AI102" s="11" t="s">
        <v>859</v>
      </c>
      <c r="AJ102" s="11" t="s">
        <v>45</v>
      </c>
      <c r="AK102" s="17" t="s">
        <v>140</v>
      </c>
      <c r="AL102" s="16" t="s">
        <v>48</v>
      </c>
      <c r="AM102" s="11" t="s">
        <v>48</v>
      </c>
      <c r="AN102" s="11" t="s">
        <v>48</v>
      </c>
      <c r="AO102" s="11" t="s">
        <v>48</v>
      </c>
      <c r="AP102" s="11" t="s">
        <v>48</v>
      </c>
      <c r="AQ102" s="11" t="s">
        <v>48</v>
      </c>
      <c r="AR102" s="11" t="s">
        <v>53</v>
      </c>
      <c r="AS102" s="12">
        <v>0.0</v>
      </c>
    </row>
    <row r="103">
      <c r="A103" s="11" t="s">
        <v>878</v>
      </c>
      <c r="B103" s="11" t="s">
        <v>6749</v>
      </c>
      <c r="C103" s="12" t="s">
        <v>6750</v>
      </c>
      <c r="D103" s="11" t="s">
        <v>879</v>
      </c>
      <c r="E103" s="12"/>
      <c r="F103" s="12">
        <v>2019.0</v>
      </c>
      <c r="G103" s="11" t="s">
        <v>880</v>
      </c>
      <c r="H103" s="12">
        <v>3.0</v>
      </c>
      <c r="I103" s="12">
        <v>6.0</v>
      </c>
      <c r="J103" s="12"/>
      <c r="K103" s="12">
        <v>741.0</v>
      </c>
      <c r="L103" s="12">
        <v>746.0</v>
      </c>
      <c r="M103" s="12">
        <v>5.0</v>
      </c>
      <c r="N103" s="12">
        <v>9.0</v>
      </c>
      <c r="O103" s="30" t="s">
        <v>881</v>
      </c>
      <c r="P103" s="68" t="s">
        <v>6751</v>
      </c>
      <c r="S103" s="11" t="s">
        <v>882</v>
      </c>
      <c r="T103" s="11" t="s">
        <v>6460</v>
      </c>
      <c r="U103" s="11" t="s">
        <v>6442</v>
      </c>
      <c r="V103" s="11"/>
      <c r="W103" s="11" t="s">
        <v>6443</v>
      </c>
      <c r="X103" s="11" t="s">
        <v>883</v>
      </c>
      <c r="Y103" s="13">
        <v>3.0</v>
      </c>
      <c r="Z103" s="12">
        <v>1.0</v>
      </c>
      <c r="AA103" s="12">
        <v>1.0</v>
      </c>
      <c r="AB103" s="24" t="s">
        <v>61</v>
      </c>
      <c r="AC103" s="24" t="s">
        <v>39</v>
      </c>
      <c r="AD103" s="15" t="s">
        <v>40</v>
      </c>
      <c r="AE103" s="12">
        <v>0.0</v>
      </c>
      <c r="AF103" s="11" t="s">
        <v>884</v>
      </c>
      <c r="AG103" s="11" t="s">
        <v>48</v>
      </c>
      <c r="AH103" s="15" t="s">
        <v>43</v>
      </c>
      <c r="AI103" s="16" t="s">
        <v>44</v>
      </c>
      <c r="AJ103" s="11" t="s">
        <v>103</v>
      </c>
      <c r="AK103" s="17" t="s">
        <v>140</v>
      </c>
      <c r="AL103" s="16" t="s">
        <v>48</v>
      </c>
      <c r="AM103" s="11" t="s">
        <v>48</v>
      </c>
      <c r="AN103" s="11" t="s">
        <v>48</v>
      </c>
      <c r="AO103" s="11" t="s">
        <v>48</v>
      </c>
      <c r="AP103" s="11" t="s">
        <v>48</v>
      </c>
      <c r="AQ103" s="11" t="s">
        <v>48</v>
      </c>
      <c r="AR103" s="11" t="s">
        <v>67</v>
      </c>
      <c r="AS103" s="12">
        <v>0.0</v>
      </c>
    </row>
    <row r="104">
      <c r="A104" s="11" t="s">
        <v>886</v>
      </c>
      <c r="B104" s="11" t="s">
        <v>6752</v>
      </c>
      <c r="C104" s="12" t="s">
        <v>6753</v>
      </c>
      <c r="D104" s="11" t="s">
        <v>887</v>
      </c>
      <c r="E104" s="12"/>
      <c r="F104" s="12">
        <v>2019.0</v>
      </c>
      <c r="G104" s="11" t="s">
        <v>888</v>
      </c>
      <c r="H104" s="12">
        <v>21.0</v>
      </c>
      <c r="I104" s="12">
        <v>7.0</v>
      </c>
      <c r="J104" s="11" t="s">
        <v>6754</v>
      </c>
      <c r="K104" s="12"/>
      <c r="L104" s="12"/>
      <c r="M104" s="12"/>
      <c r="N104" s="12">
        <v>142.0</v>
      </c>
      <c r="O104" s="11" t="s">
        <v>889</v>
      </c>
      <c r="P104" s="68" t="s">
        <v>6755</v>
      </c>
      <c r="S104" s="11" t="s">
        <v>890</v>
      </c>
      <c r="T104" s="11" t="s">
        <v>6460</v>
      </c>
      <c r="U104" s="11" t="s">
        <v>6442</v>
      </c>
      <c r="V104" s="11" t="s">
        <v>6488</v>
      </c>
      <c r="W104" s="11" t="s">
        <v>6443</v>
      </c>
      <c r="X104" s="11" t="s">
        <v>891</v>
      </c>
      <c r="Y104" s="13">
        <v>3.0</v>
      </c>
      <c r="Z104" s="12">
        <v>1.0</v>
      </c>
      <c r="AA104" s="12">
        <v>1.0</v>
      </c>
      <c r="AB104" s="24" t="s">
        <v>38</v>
      </c>
      <c r="AC104" s="24" t="s">
        <v>39</v>
      </c>
      <c r="AD104" s="15" t="s">
        <v>40</v>
      </c>
      <c r="AE104" s="12">
        <v>0.0</v>
      </c>
      <c r="AF104" s="11" t="s">
        <v>892</v>
      </c>
      <c r="AG104" s="11" t="s">
        <v>48</v>
      </c>
      <c r="AH104" s="15" t="s">
        <v>43</v>
      </c>
      <c r="AI104" s="16" t="s">
        <v>48</v>
      </c>
      <c r="AJ104" s="16" t="s">
        <v>45</v>
      </c>
      <c r="AK104" s="17" t="s">
        <v>140</v>
      </c>
      <c r="AL104" s="16" t="s">
        <v>48</v>
      </c>
      <c r="AM104" s="11" t="s">
        <v>48</v>
      </c>
      <c r="AN104" s="11" t="s">
        <v>48</v>
      </c>
      <c r="AO104" s="11" t="s">
        <v>48</v>
      </c>
      <c r="AP104" s="11" t="s">
        <v>48</v>
      </c>
      <c r="AQ104" s="11" t="s">
        <v>48</v>
      </c>
      <c r="AR104" s="11" t="s">
        <v>581</v>
      </c>
      <c r="AS104" s="12">
        <v>0.0</v>
      </c>
    </row>
    <row r="105">
      <c r="A105" s="22" t="s">
        <v>894</v>
      </c>
      <c r="B105" s="22" t="s">
        <v>6756</v>
      </c>
      <c r="C105" s="22" t="s">
        <v>6757</v>
      </c>
      <c r="D105" s="22" t="s">
        <v>895</v>
      </c>
      <c r="E105" s="15"/>
      <c r="F105" s="15">
        <v>2019.0</v>
      </c>
      <c r="G105" s="22" t="s">
        <v>896</v>
      </c>
      <c r="H105" s="15">
        <v>10.0</v>
      </c>
      <c r="I105" s="15">
        <v>4.0</v>
      </c>
      <c r="J105" s="72"/>
      <c r="K105" s="15">
        <v>445.0</v>
      </c>
      <c r="L105" s="15">
        <v>464.0</v>
      </c>
      <c r="M105" s="15">
        <v>19.0</v>
      </c>
      <c r="N105" s="15">
        <v>76.0</v>
      </c>
      <c r="O105" s="22" t="s">
        <v>897</v>
      </c>
      <c r="P105" s="73" t="s">
        <v>6758</v>
      </c>
      <c r="S105" s="22" t="s">
        <v>898</v>
      </c>
      <c r="T105" s="22" t="s">
        <v>6460</v>
      </c>
      <c r="U105" s="22" t="s">
        <v>6442</v>
      </c>
      <c r="V105" s="22" t="s">
        <v>6478</v>
      </c>
      <c r="W105" s="22" t="s">
        <v>6443</v>
      </c>
      <c r="X105" s="22" t="s">
        <v>899</v>
      </c>
      <c r="Y105" s="15">
        <v>3.0</v>
      </c>
      <c r="Z105" s="15">
        <v>1.0</v>
      </c>
      <c r="AA105" s="15">
        <v>1.0</v>
      </c>
      <c r="AB105" s="24" t="s">
        <v>61</v>
      </c>
      <c r="AC105" s="24" t="s">
        <v>39</v>
      </c>
      <c r="AD105" s="15" t="s">
        <v>40</v>
      </c>
      <c r="AE105" s="15">
        <v>0.0</v>
      </c>
      <c r="AF105" s="22" t="s">
        <v>900</v>
      </c>
      <c r="AG105" s="22" t="s">
        <v>48</v>
      </c>
      <c r="AH105" s="15" t="s">
        <v>43</v>
      </c>
      <c r="AI105" s="22" t="s">
        <v>48</v>
      </c>
      <c r="AJ105" s="22" t="s">
        <v>45</v>
      </c>
      <c r="AK105" s="28" t="s">
        <v>140</v>
      </c>
      <c r="AL105" s="22" t="s">
        <v>48</v>
      </c>
      <c r="AM105" s="22" t="s">
        <v>48</v>
      </c>
      <c r="AN105" s="22" t="s">
        <v>48</v>
      </c>
      <c r="AO105" s="22" t="s">
        <v>48</v>
      </c>
      <c r="AP105" s="22" t="s">
        <v>48</v>
      </c>
      <c r="AQ105" s="22" t="s">
        <v>48</v>
      </c>
      <c r="AR105" s="22" t="s">
        <v>538</v>
      </c>
      <c r="AS105" s="15">
        <v>0.0</v>
      </c>
    </row>
    <row r="106">
      <c r="A106" s="11" t="s">
        <v>902</v>
      </c>
      <c r="B106" s="11" t="s">
        <v>6760</v>
      </c>
      <c r="C106" s="11" t="s">
        <v>6761</v>
      </c>
      <c r="D106" s="11" t="s">
        <v>903</v>
      </c>
      <c r="E106" s="12"/>
      <c r="F106" s="12">
        <v>2019.0</v>
      </c>
      <c r="G106" s="11" t="s">
        <v>904</v>
      </c>
      <c r="H106" s="12">
        <v>1.0</v>
      </c>
      <c r="I106" s="12">
        <v>1.0</v>
      </c>
      <c r="J106" s="12"/>
      <c r="K106" s="11" t="s">
        <v>6762</v>
      </c>
      <c r="L106" s="11" t="s">
        <v>6763</v>
      </c>
      <c r="M106" s="12">
        <v>9.0</v>
      </c>
      <c r="N106" s="12">
        <v>180.0</v>
      </c>
      <c r="O106" s="30" t="s">
        <v>905</v>
      </c>
      <c r="P106" s="68" t="s">
        <v>6764</v>
      </c>
      <c r="S106" s="11" t="s">
        <v>906</v>
      </c>
      <c r="T106" s="11" t="s">
        <v>6441</v>
      </c>
      <c r="U106" s="11" t="s">
        <v>6442</v>
      </c>
      <c r="V106" s="11" t="s">
        <v>6447</v>
      </c>
      <c r="W106" s="11" t="s">
        <v>6443</v>
      </c>
      <c r="X106" s="11" t="s">
        <v>907</v>
      </c>
      <c r="Y106" s="13">
        <v>3.0</v>
      </c>
      <c r="Z106" s="12">
        <v>1.0</v>
      </c>
      <c r="AA106" s="12">
        <v>1.0</v>
      </c>
      <c r="AB106" s="14" t="s">
        <v>156</v>
      </c>
      <c r="AC106" s="14" t="s">
        <v>908</v>
      </c>
      <c r="AD106" s="15" t="s">
        <v>76</v>
      </c>
      <c r="AE106" s="12">
        <v>0.0</v>
      </c>
      <c r="AF106" s="11" t="s">
        <v>909</v>
      </c>
      <c r="AG106" s="11" t="s">
        <v>537</v>
      </c>
      <c r="AH106" s="15" t="s">
        <v>43</v>
      </c>
      <c r="AI106" s="16" t="s">
        <v>44</v>
      </c>
      <c r="AJ106" s="11" t="s">
        <v>45</v>
      </c>
      <c r="AK106" s="17" t="s">
        <v>78</v>
      </c>
      <c r="AL106" s="17" t="s">
        <v>79</v>
      </c>
      <c r="AM106" s="17" t="s">
        <v>64</v>
      </c>
      <c r="AN106" s="17" t="s">
        <v>114</v>
      </c>
      <c r="AO106" s="17" t="s">
        <v>81</v>
      </c>
      <c r="AP106" s="11" t="s">
        <v>910</v>
      </c>
      <c r="AQ106" s="11" t="s">
        <v>911</v>
      </c>
      <c r="AR106" s="11" t="s">
        <v>912</v>
      </c>
      <c r="AS106" s="12">
        <v>0.0</v>
      </c>
    </row>
    <row r="107">
      <c r="A107" s="11" t="s">
        <v>914</v>
      </c>
      <c r="B107" s="11" t="s">
        <v>6765</v>
      </c>
      <c r="C107" s="11" t="s">
        <v>6766</v>
      </c>
      <c r="D107" s="11" t="s">
        <v>915</v>
      </c>
      <c r="E107" s="12"/>
      <c r="F107" s="12">
        <v>2019.0</v>
      </c>
      <c r="G107" s="11" t="s">
        <v>282</v>
      </c>
      <c r="H107" s="12">
        <v>83.0</v>
      </c>
      <c r="I107" s="12"/>
      <c r="J107" s="11"/>
      <c r="K107" s="12">
        <v>461.0</v>
      </c>
      <c r="L107" s="12">
        <v>474.0</v>
      </c>
      <c r="M107" s="12">
        <v>13.0</v>
      </c>
      <c r="N107" s="12">
        <v>128.0</v>
      </c>
      <c r="O107" s="30" t="s">
        <v>916</v>
      </c>
      <c r="P107" s="68" t="s">
        <v>6767</v>
      </c>
      <c r="S107" s="11" t="s">
        <v>917</v>
      </c>
      <c r="T107" s="11" t="s">
        <v>6441</v>
      </c>
      <c r="U107" s="11" t="s">
        <v>6442</v>
      </c>
      <c r="V107" s="11"/>
      <c r="W107" s="11" t="s">
        <v>6443</v>
      </c>
      <c r="X107" s="11" t="s">
        <v>918</v>
      </c>
      <c r="Y107" s="13">
        <v>3.0</v>
      </c>
      <c r="Z107" s="12">
        <v>1.0</v>
      </c>
      <c r="AA107" s="12">
        <v>1.0</v>
      </c>
      <c r="AB107" s="14" t="s">
        <v>156</v>
      </c>
      <c r="AC107" s="14" t="s">
        <v>919</v>
      </c>
      <c r="AD107" s="15" t="s">
        <v>76</v>
      </c>
      <c r="AE107" s="12">
        <v>0.0</v>
      </c>
      <c r="AF107" s="11" t="s">
        <v>920</v>
      </c>
      <c r="AG107" s="11" t="s">
        <v>382</v>
      </c>
      <c r="AH107" s="15" t="s">
        <v>43</v>
      </c>
      <c r="AI107" s="11" t="s">
        <v>859</v>
      </c>
      <c r="AJ107" s="11" t="s">
        <v>45</v>
      </c>
      <c r="AK107" s="17" t="s">
        <v>78</v>
      </c>
      <c r="AL107" s="17" t="s">
        <v>47</v>
      </c>
      <c r="AM107" s="17" t="s">
        <v>64</v>
      </c>
      <c r="AN107" s="17" t="s">
        <v>114</v>
      </c>
      <c r="AO107" s="17" t="s">
        <v>81</v>
      </c>
      <c r="AP107" s="11" t="s">
        <v>921</v>
      </c>
      <c r="AQ107" s="11" t="s">
        <v>922</v>
      </c>
      <c r="AR107" s="11" t="s">
        <v>159</v>
      </c>
      <c r="AS107" s="12">
        <v>1.0</v>
      </c>
    </row>
    <row r="108">
      <c r="A108" s="11" t="s">
        <v>924</v>
      </c>
      <c r="B108" s="11" t="s">
        <v>6768</v>
      </c>
      <c r="C108" s="11" t="s">
        <v>6769</v>
      </c>
      <c r="D108" s="11" t="s">
        <v>925</v>
      </c>
      <c r="E108" s="12"/>
      <c r="F108" s="12">
        <v>2019.0</v>
      </c>
      <c r="G108" s="11" t="s">
        <v>402</v>
      </c>
      <c r="H108" s="12">
        <v>7.0</v>
      </c>
      <c r="I108" s="11"/>
      <c r="J108" s="12">
        <v>8819944.0</v>
      </c>
      <c r="K108" s="12">
        <v>124048.0</v>
      </c>
      <c r="L108" s="12">
        <v>124054.0</v>
      </c>
      <c r="M108" s="12">
        <v>6.0</v>
      </c>
      <c r="N108" s="12">
        <v>22.0</v>
      </c>
      <c r="O108" s="30" t="s">
        <v>926</v>
      </c>
      <c r="P108" s="68" t="s">
        <v>6770</v>
      </c>
      <c r="S108" s="11" t="s">
        <v>927</v>
      </c>
      <c r="T108" s="11" t="s">
        <v>6441</v>
      </c>
      <c r="U108" s="11" t="s">
        <v>6442</v>
      </c>
      <c r="V108" s="11" t="s">
        <v>6488</v>
      </c>
      <c r="W108" s="11" t="s">
        <v>6443</v>
      </c>
      <c r="X108" s="11" t="s">
        <v>928</v>
      </c>
      <c r="Y108" s="13">
        <v>3.0</v>
      </c>
      <c r="Z108" s="12">
        <v>1.0</v>
      </c>
      <c r="AA108" s="12">
        <v>1.0</v>
      </c>
      <c r="AB108" s="14" t="s">
        <v>504</v>
      </c>
      <c r="AC108" s="31" t="s">
        <v>929</v>
      </c>
      <c r="AD108" s="15" t="s">
        <v>76</v>
      </c>
      <c r="AE108" s="12">
        <v>0.0</v>
      </c>
      <c r="AF108" s="11" t="s">
        <v>930</v>
      </c>
      <c r="AG108" s="11" t="s">
        <v>382</v>
      </c>
      <c r="AH108" s="15" t="s">
        <v>43</v>
      </c>
      <c r="AI108" s="11" t="s">
        <v>859</v>
      </c>
      <c r="AJ108" s="11" t="s">
        <v>45</v>
      </c>
      <c r="AK108" s="17" t="s">
        <v>78</v>
      </c>
      <c r="AL108" s="16" t="s">
        <v>48</v>
      </c>
      <c r="AM108" s="17" t="s">
        <v>64</v>
      </c>
      <c r="AN108" s="11" t="s">
        <v>48</v>
      </c>
      <c r="AO108" s="17" t="s">
        <v>81</v>
      </c>
      <c r="AP108" s="11" t="s">
        <v>48</v>
      </c>
      <c r="AQ108" s="11" t="s">
        <v>911</v>
      </c>
      <c r="AR108" s="11" t="s">
        <v>248</v>
      </c>
      <c r="AS108" s="12">
        <v>0.0</v>
      </c>
    </row>
    <row r="109">
      <c r="A109" s="11" t="s">
        <v>932</v>
      </c>
      <c r="B109" s="11" t="s">
        <v>6771</v>
      </c>
      <c r="C109" s="11" t="s">
        <v>6772</v>
      </c>
      <c r="D109" s="11" t="s">
        <v>933</v>
      </c>
      <c r="E109" s="12"/>
      <c r="F109" s="12">
        <v>2019.0</v>
      </c>
      <c r="G109" s="11" t="s">
        <v>934</v>
      </c>
      <c r="H109" s="12">
        <v>17.0</v>
      </c>
      <c r="I109" s="12">
        <v>1.0</v>
      </c>
      <c r="J109" s="12">
        <v>47.0</v>
      </c>
      <c r="K109" s="12"/>
      <c r="L109" s="12"/>
      <c r="M109" s="12"/>
      <c r="N109" s="12">
        <v>6.0</v>
      </c>
      <c r="O109" s="11" t="s">
        <v>935</v>
      </c>
      <c r="P109" s="68" t="s">
        <v>6773</v>
      </c>
      <c r="S109" s="11" t="s">
        <v>936</v>
      </c>
      <c r="T109" s="11" t="s">
        <v>6441</v>
      </c>
      <c r="U109" s="11" t="s">
        <v>6442</v>
      </c>
      <c r="V109" s="11" t="s">
        <v>6488</v>
      </c>
      <c r="W109" s="11" t="s">
        <v>6443</v>
      </c>
      <c r="X109" s="11" t="s">
        <v>937</v>
      </c>
      <c r="Y109" s="13">
        <v>3.0</v>
      </c>
      <c r="Z109" s="12">
        <v>1.0</v>
      </c>
      <c r="AA109" s="12">
        <v>1.0</v>
      </c>
      <c r="AB109" s="24" t="s">
        <v>61</v>
      </c>
      <c r="AC109" s="26" t="s">
        <v>176</v>
      </c>
      <c r="AD109" s="15" t="s">
        <v>40</v>
      </c>
      <c r="AE109" s="12">
        <v>0.0</v>
      </c>
      <c r="AF109" s="11" t="s">
        <v>938</v>
      </c>
      <c r="AG109" s="11" t="s">
        <v>48</v>
      </c>
      <c r="AH109" s="15" t="s">
        <v>138</v>
      </c>
      <c r="AI109" s="16" t="s">
        <v>48</v>
      </c>
      <c r="AJ109" s="16" t="s">
        <v>45</v>
      </c>
      <c r="AK109" s="17" t="s">
        <v>78</v>
      </c>
      <c r="AL109" s="17" t="s">
        <v>79</v>
      </c>
      <c r="AM109" s="17" t="s">
        <v>64</v>
      </c>
      <c r="AN109" s="17" t="s">
        <v>49</v>
      </c>
      <c r="AO109" s="17" t="s">
        <v>50</v>
      </c>
      <c r="AP109" s="11" t="s">
        <v>116</v>
      </c>
      <c r="AQ109" s="11" t="s">
        <v>939</v>
      </c>
      <c r="AR109" s="11" t="s">
        <v>116</v>
      </c>
      <c r="AS109" s="12">
        <v>0.0</v>
      </c>
    </row>
    <row r="110">
      <c r="A110" s="11" t="s">
        <v>941</v>
      </c>
      <c r="B110" s="11" t="s">
        <v>6774</v>
      </c>
      <c r="C110" s="11" t="s">
        <v>6775</v>
      </c>
      <c r="D110" s="11" t="s">
        <v>942</v>
      </c>
      <c r="E110" s="12"/>
      <c r="F110" s="12">
        <v>2019.0</v>
      </c>
      <c r="G110" s="11" t="s">
        <v>402</v>
      </c>
      <c r="H110" s="12">
        <v>7.0</v>
      </c>
      <c r="I110" s="11"/>
      <c r="J110" s="12">
        <v>8568013.0</v>
      </c>
      <c r="K110" s="12">
        <v>641.0</v>
      </c>
      <c r="L110" s="12">
        <v>654.0</v>
      </c>
      <c r="M110" s="12">
        <v>13.0</v>
      </c>
      <c r="N110" s="12">
        <v>8.0</v>
      </c>
      <c r="O110" s="11" t="s">
        <v>943</v>
      </c>
      <c r="P110" s="68" t="s">
        <v>6776</v>
      </c>
      <c r="S110" s="11" t="s">
        <v>944</v>
      </c>
      <c r="T110" s="11" t="s">
        <v>6441</v>
      </c>
      <c r="U110" s="11" t="s">
        <v>6442</v>
      </c>
      <c r="V110" s="11" t="s">
        <v>6447</v>
      </c>
      <c r="W110" s="11" t="s">
        <v>6443</v>
      </c>
      <c r="X110" s="11" t="s">
        <v>945</v>
      </c>
      <c r="Y110" s="13">
        <v>3.0</v>
      </c>
      <c r="Z110" s="12">
        <v>1.0</v>
      </c>
      <c r="AA110" s="12">
        <v>1.0</v>
      </c>
      <c r="AB110" s="14" t="s">
        <v>216</v>
      </c>
      <c r="AC110" s="14" t="s">
        <v>946</v>
      </c>
      <c r="AD110" s="15" t="s">
        <v>40</v>
      </c>
      <c r="AE110" s="12">
        <v>0.0</v>
      </c>
      <c r="AF110" s="11" t="s">
        <v>947</v>
      </c>
      <c r="AG110" s="11" t="s">
        <v>48</v>
      </c>
      <c r="AH110" s="15" t="s">
        <v>43</v>
      </c>
      <c r="AI110" s="16" t="s">
        <v>48</v>
      </c>
      <c r="AJ110" s="16" t="s">
        <v>45</v>
      </c>
      <c r="AK110" s="17" t="s">
        <v>46</v>
      </c>
      <c r="AL110" s="16" t="s">
        <v>48</v>
      </c>
      <c r="AM110" s="11" t="s">
        <v>48</v>
      </c>
      <c r="AN110" s="11" t="s">
        <v>48</v>
      </c>
      <c r="AO110" s="17" t="s">
        <v>50</v>
      </c>
      <c r="AP110" s="11" t="s">
        <v>48</v>
      </c>
      <c r="AQ110" s="11" t="s">
        <v>48</v>
      </c>
      <c r="AR110" s="11" t="s">
        <v>538</v>
      </c>
      <c r="AS110" s="12">
        <v>0.0</v>
      </c>
    </row>
    <row r="111">
      <c r="A111" s="11" t="s">
        <v>949</v>
      </c>
      <c r="B111" s="11" t="s">
        <v>6777</v>
      </c>
      <c r="C111" s="11" t="s">
        <v>6778</v>
      </c>
      <c r="D111" s="11" t="s">
        <v>950</v>
      </c>
      <c r="E111" s="12"/>
      <c r="F111" s="12">
        <v>2020.0</v>
      </c>
      <c r="G111" s="11" t="s">
        <v>951</v>
      </c>
      <c r="H111" s="12">
        <v>99.0</v>
      </c>
      <c r="I111" s="12">
        <v>7.0</v>
      </c>
      <c r="J111" s="11"/>
      <c r="K111" s="12">
        <v>769.0</v>
      </c>
      <c r="L111" s="12">
        <v>774.0</v>
      </c>
      <c r="M111" s="12">
        <v>5.0</v>
      </c>
      <c r="N111" s="12">
        <v>238.0</v>
      </c>
      <c r="O111" s="30" t="s">
        <v>952</v>
      </c>
      <c r="P111" s="68" t="s">
        <v>6779</v>
      </c>
      <c r="S111" s="11" t="s">
        <v>953</v>
      </c>
      <c r="T111" s="11" t="s">
        <v>6441</v>
      </c>
      <c r="U111" s="11" t="s">
        <v>6442</v>
      </c>
      <c r="V111" s="11" t="s">
        <v>6478</v>
      </c>
      <c r="W111" s="11" t="s">
        <v>6443</v>
      </c>
      <c r="X111" s="11" t="s">
        <v>954</v>
      </c>
      <c r="Y111" s="13">
        <v>3.0</v>
      </c>
      <c r="Z111" s="12">
        <v>1.0</v>
      </c>
      <c r="AA111" s="12">
        <v>1.0</v>
      </c>
      <c r="AB111" s="14" t="s">
        <v>156</v>
      </c>
      <c r="AC111" s="14" t="s">
        <v>39</v>
      </c>
      <c r="AD111" s="15" t="s">
        <v>40</v>
      </c>
      <c r="AE111" s="12">
        <v>0.0</v>
      </c>
      <c r="AF111" s="11" t="s">
        <v>955</v>
      </c>
      <c r="AG111" s="11" t="s">
        <v>537</v>
      </c>
      <c r="AH111" s="15" t="s">
        <v>43</v>
      </c>
      <c r="AI111" s="16" t="s">
        <v>44</v>
      </c>
      <c r="AJ111" s="11" t="s">
        <v>45</v>
      </c>
      <c r="AK111" s="17" t="s">
        <v>140</v>
      </c>
      <c r="AL111" s="16" t="s">
        <v>48</v>
      </c>
      <c r="AM111" s="11" t="s">
        <v>48</v>
      </c>
      <c r="AN111" s="11" t="s">
        <v>48</v>
      </c>
      <c r="AO111" s="11" t="s">
        <v>48</v>
      </c>
      <c r="AP111" s="11" t="s">
        <v>48</v>
      </c>
      <c r="AQ111" s="11" t="s">
        <v>48</v>
      </c>
      <c r="AR111" s="11" t="s">
        <v>956</v>
      </c>
      <c r="AS111" s="12">
        <v>0.0</v>
      </c>
    </row>
    <row r="112">
      <c r="A112" s="11" t="s">
        <v>958</v>
      </c>
      <c r="B112" s="11" t="s">
        <v>6780</v>
      </c>
      <c r="C112" s="11" t="s">
        <v>6781</v>
      </c>
      <c r="D112" s="11" t="s">
        <v>959</v>
      </c>
      <c r="E112" s="12"/>
      <c r="F112" s="12">
        <v>2020.0</v>
      </c>
      <c r="G112" s="11" t="s">
        <v>960</v>
      </c>
      <c r="H112" s="12">
        <v>16.0</v>
      </c>
      <c r="I112" s="12">
        <v>1.0</v>
      </c>
      <c r="J112" s="12">
        <v>52.0</v>
      </c>
      <c r="K112" s="12"/>
      <c r="L112" s="12"/>
      <c r="M112" s="12"/>
      <c r="N112" s="12">
        <v>67.0</v>
      </c>
      <c r="O112" s="30" t="s">
        <v>961</v>
      </c>
      <c r="P112" s="68" t="s">
        <v>6782</v>
      </c>
      <c r="S112" s="11" t="s">
        <v>962</v>
      </c>
      <c r="T112" s="11" t="s">
        <v>6441</v>
      </c>
      <c r="U112" s="11" t="s">
        <v>6442</v>
      </c>
      <c r="V112" s="11" t="s">
        <v>6488</v>
      </c>
      <c r="W112" s="11" t="s">
        <v>6443</v>
      </c>
      <c r="X112" s="11" t="s">
        <v>963</v>
      </c>
      <c r="Y112" s="13">
        <v>3.0</v>
      </c>
      <c r="Z112" s="12">
        <v>1.0</v>
      </c>
      <c r="AA112" s="12">
        <v>1.0</v>
      </c>
      <c r="AB112" s="24" t="s">
        <v>61</v>
      </c>
      <c r="AC112" s="24" t="s">
        <v>39</v>
      </c>
      <c r="AD112" s="15" t="s">
        <v>40</v>
      </c>
      <c r="AE112" s="12">
        <v>0.0</v>
      </c>
      <c r="AF112" s="11" t="s">
        <v>964</v>
      </c>
      <c r="AG112" s="11" t="s">
        <v>537</v>
      </c>
      <c r="AH112" s="15" t="s">
        <v>43</v>
      </c>
      <c r="AI112" s="16" t="s">
        <v>44</v>
      </c>
      <c r="AJ112" s="11" t="s">
        <v>45</v>
      </c>
      <c r="AK112" s="17" t="s">
        <v>140</v>
      </c>
      <c r="AL112" s="17" t="s">
        <v>365</v>
      </c>
      <c r="AM112" s="11" t="s">
        <v>48</v>
      </c>
      <c r="AN112" s="11" t="s">
        <v>48</v>
      </c>
      <c r="AO112" s="11" t="s">
        <v>48</v>
      </c>
      <c r="AP112" s="11" t="s">
        <v>48</v>
      </c>
      <c r="AQ112" s="11" t="s">
        <v>48</v>
      </c>
      <c r="AR112" s="11" t="s">
        <v>581</v>
      </c>
      <c r="AS112" s="12">
        <v>0.0</v>
      </c>
    </row>
    <row r="113">
      <c r="A113" s="11" t="s">
        <v>966</v>
      </c>
      <c r="B113" s="11" t="s">
        <v>6783</v>
      </c>
      <c r="C113" s="11" t="s">
        <v>6784</v>
      </c>
      <c r="D113" s="11" t="s">
        <v>967</v>
      </c>
      <c r="E113" s="12"/>
      <c r="F113" s="12">
        <v>2020.0</v>
      </c>
      <c r="G113" s="11" t="s">
        <v>968</v>
      </c>
      <c r="H113" s="12">
        <v>2.0</v>
      </c>
      <c r="I113" s="11"/>
      <c r="J113" s="12">
        <v>6.0</v>
      </c>
      <c r="K113" s="11"/>
      <c r="L113" s="11"/>
      <c r="M113" s="11"/>
      <c r="N113" s="12">
        <v>51.0</v>
      </c>
      <c r="O113" s="30" t="s">
        <v>969</v>
      </c>
      <c r="P113" s="68" t="s">
        <v>6785</v>
      </c>
      <c r="S113" s="11" t="s">
        <v>970</v>
      </c>
      <c r="T113" s="11" t="s">
        <v>6441</v>
      </c>
      <c r="U113" s="11" t="s">
        <v>6442</v>
      </c>
      <c r="V113" s="11" t="s">
        <v>6488</v>
      </c>
      <c r="W113" s="11" t="s">
        <v>6443</v>
      </c>
      <c r="X113" s="11" t="s">
        <v>971</v>
      </c>
      <c r="Y113" s="13">
        <v>3.0</v>
      </c>
      <c r="Z113" s="12">
        <v>1.0</v>
      </c>
      <c r="AA113" s="12">
        <v>1.0</v>
      </c>
      <c r="AB113" s="24" t="s">
        <v>38</v>
      </c>
      <c r="AC113" s="24" t="s">
        <v>39</v>
      </c>
      <c r="AD113" s="15" t="s">
        <v>40</v>
      </c>
      <c r="AE113" s="12">
        <v>0.0</v>
      </c>
      <c r="AF113" s="11" t="s">
        <v>972</v>
      </c>
      <c r="AG113" s="11" t="s">
        <v>537</v>
      </c>
      <c r="AH113" s="15" t="s">
        <v>43</v>
      </c>
      <c r="AI113" s="16" t="s">
        <v>44</v>
      </c>
      <c r="AJ113" s="11" t="s">
        <v>45</v>
      </c>
      <c r="AK113" s="17" t="s">
        <v>140</v>
      </c>
      <c r="AL113" s="17" t="s">
        <v>365</v>
      </c>
      <c r="AM113" s="11" t="s">
        <v>48</v>
      </c>
      <c r="AN113" s="17" t="s">
        <v>49</v>
      </c>
      <c r="AO113" s="11" t="s">
        <v>48</v>
      </c>
      <c r="AP113" s="11" t="s">
        <v>48</v>
      </c>
      <c r="AQ113" s="11" t="s">
        <v>48</v>
      </c>
      <c r="AR113" s="11" t="s">
        <v>105</v>
      </c>
      <c r="AS113" s="12">
        <v>1.0</v>
      </c>
    </row>
    <row r="114">
      <c r="A114" s="11" t="s">
        <v>974</v>
      </c>
      <c r="B114" s="11" t="s">
        <v>6786</v>
      </c>
      <c r="C114" s="12" t="s">
        <v>6787</v>
      </c>
      <c r="D114" s="11" t="s">
        <v>975</v>
      </c>
      <c r="E114" s="12"/>
      <c r="F114" s="12">
        <v>2020.0</v>
      </c>
      <c r="G114" s="11" t="s">
        <v>976</v>
      </c>
      <c r="H114" s="12">
        <v>11.0</v>
      </c>
      <c r="I114" s="12"/>
      <c r="J114" s="12">
        <v>1171.0</v>
      </c>
      <c r="K114" s="11"/>
      <c r="L114" s="11"/>
      <c r="M114" s="11"/>
      <c r="N114" s="12">
        <v>48.0</v>
      </c>
      <c r="O114" s="30" t="s">
        <v>977</v>
      </c>
      <c r="P114" s="68" t="s">
        <v>6788</v>
      </c>
      <c r="S114" s="11" t="s">
        <v>978</v>
      </c>
      <c r="T114" s="11" t="s">
        <v>6441</v>
      </c>
      <c r="U114" s="11" t="s">
        <v>6442</v>
      </c>
      <c r="V114" s="11" t="s">
        <v>6488</v>
      </c>
      <c r="W114" s="11" t="s">
        <v>6443</v>
      </c>
      <c r="X114" s="11" t="s">
        <v>979</v>
      </c>
      <c r="Y114" s="13">
        <v>3.0</v>
      </c>
      <c r="Z114" s="12">
        <v>1.0</v>
      </c>
      <c r="AA114" s="12">
        <v>1.0</v>
      </c>
      <c r="AB114" s="24" t="s">
        <v>156</v>
      </c>
      <c r="AC114" s="24" t="s">
        <v>39</v>
      </c>
      <c r="AD114" s="15" t="s">
        <v>40</v>
      </c>
      <c r="AE114" s="12">
        <v>0.0</v>
      </c>
      <c r="AF114" s="11" t="s">
        <v>980</v>
      </c>
      <c r="AG114" s="11" t="s">
        <v>537</v>
      </c>
      <c r="AH114" s="15" t="s">
        <v>43</v>
      </c>
      <c r="AI114" s="11" t="s">
        <v>859</v>
      </c>
      <c r="AJ114" s="11" t="s">
        <v>45</v>
      </c>
      <c r="AK114" s="17" t="s">
        <v>140</v>
      </c>
      <c r="AL114" s="20" t="s">
        <v>51</v>
      </c>
      <c r="AM114" s="11" t="s">
        <v>48</v>
      </c>
      <c r="AN114" s="17" t="s">
        <v>65</v>
      </c>
      <c r="AO114" s="11" t="s">
        <v>48</v>
      </c>
      <c r="AP114" s="11" t="s">
        <v>48</v>
      </c>
      <c r="AQ114" s="11" t="s">
        <v>48</v>
      </c>
      <c r="AR114" s="11" t="s">
        <v>981</v>
      </c>
      <c r="AS114" s="12">
        <v>0.0</v>
      </c>
    </row>
    <row r="115">
      <c r="A115" s="11" t="s">
        <v>983</v>
      </c>
      <c r="B115" s="11" t="s">
        <v>6789</v>
      </c>
      <c r="C115" s="12" t="s">
        <v>6790</v>
      </c>
      <c r="D115" s="11" t="s">
        <v>984</v>
      </c>
      <c r="E115" s="12"/>
      <c r="F115" s="12">
        <v>2020.0</v>
      </c>
      <c r="G115" s="11" t="s">
        <v>985</v>
      </c>
      <c r="H115" s="12">
        <v>14.0</v>
      </c>
      <c r="I115" s="12"/>
      <c r="J115" s="12">
        <v>100122.0</v>
      </c>
      <c r="K115" s="11"/>
      <c r="L115" s="11"/>
      <c r="M115" s="11"/>
      <c r="N115" s="12">
        <v>12.0</v>
      </c>
      <c r="O115" s="30" t="s">
        <v>986</v>
      </c>
      <c r="P115" s="68" t="s">
        <v>6791</v>
      </c>
      <c r="S115" s="11" t="s">
        <v>987</v>
      </c>
      <c r="T115" s="11" t="s">
        <v>6441</v>
      </c>
      <c r="U115" s="11" t="s">
        <v>6442</v>
      </c>
      <c r="V115" s="11" t="s">
        <v>6478</v>
      </c>
      <c r="W115" s="11" t="s">
        <v>6443</v>
      </c>
      <c r="X115" s="11" t="s">
        <v>988</v>
      </c>
      <c r="Y115" s="13">
        <v>3.0</v>
      </c>
      <c r="Z115" s="12">
        <v>1.0</v>
      </c>
      <c r="AA115" s="12">
        <v>1.0</v>
      </c>
      <c r="AB115" s="24" t="s">
        <v>61</v>
      </c>
      <c r="AC115" s="24" t="s">
        <v>39</v>
      </c>
      <c r="AD115" s="15" t="s">
        <v>40</v>
      </c>
      <c r="AE115" s="12">
        <v>0.0</v>
      </c>
      <c r="AF115" s="11" t="s">
        <v>989</v>
      </c>
      <c r="AG115" s="11" t="s">
        <v>48</v>
      </c>
      <c r="AH115" s="15" t="s">
        <v>43</v>
      </c>
      <c r="AI115" s="11" t="s">
        <v>990</v>
      </c>
      <c r="AJ115" s="11" t="s">
        <v>45</v>
      </c>
      <c r="AK115" s="17" t="s">
        <v>140</v>
      </c>
      <c r="AL115" s="16" t="s">
        <v>48</v>
      </c>
      <c r="AM115" s="11" t="s">
        <v>48</v>
      </c>
      <c r="AN115" s="11" t="s">
        <v>48</v>
      </c>
      <c r="AO115" s="11" t="s">
        <v>48</v>
      </c>
      <c r="AP115" s="11" t="s">
        <v>48</v>
      </c>
      <c r="AQ115" s="11" t="s">
        <v>48</v>
      </c>
      <c r="AR115" s="11" t="s">
        <v>248</v>
      </c>
      <c r="AS115" s="12">
        <v>0.0</v>
      </c>
    </row>
    <row r="116">
      <c r="A116" s="11" t="s">
        <v>992</v>
      </c>
      <c r="B116" s="11" t="s">
        <v>6792</v>
      </c>
      <c r="C116" s="12" t="s">
        <v>6793</v>
      </c>
      <c r="D116" s="11" t="s">
        <v>993</v>
      </c>
      <c r="E116" s="12"/>
      <c r="F116" s="12">
        <v>2020.0</v>
      </c>
      <c r="G116" s="11" t="s">
        <v>994</v>
      </c>
      <c r="H116" s="12">
        <v>20.0</v>
      </c>
      <c r="I116" s="12">
        <v>1.0</v>
      </c>
      <c r="J116" s="12">
        <v>358.0</v>
      </c>
      <c r="K116" s="11"/>
      <c r="L116" s="11"/>
      <c r="M116" s="11"/>
      <c r="N116" s="12">
        <v>46.0</v>
      </c>
      <c r="O116" s="11" t="s">
        <v>995</v>
      </c>
      <c r="P116" s="68" t="s">
        <v>6794</v>
      </c>
      <c r="S116" s="11" t="s">
        <v>996</v>
      </c>
      <c r="T116" s="11" t="s">
        <v>6441</v>
      </c>
      <c r="U116" s="11" t="s">
        <v>6442</v>
      </c>
      <c r="V116" s="11" t="s">
        <v>6488</v>
      </c>
      <c r="W116" s="11" t="s">
        <v>6443</v>
      </c>
      <c r="X116" s="11" t="s">
        <v>997</v>
      </c>
      <c r="Y116" s="13">
        <v>3.0</v>
      </c>
      <c r="Z116" s="12">
        <v>1.0</v>
      </c>
      <c r="AA116" s="12">
        <v>1.0</v>
      </c>
      <c r="AB116" s="24" t="s">
        <v>61</v>
      </c>
      <c r="AC116" s="24" t="s">
        <v>39</v>
      </c>
      <c r="AD116" s="15" t="s">
        <v>40</v>
      </c>
      <c r="AE116" s="12">
        <v>0.0</v>
      </c>
      <c r="AF116" s="11" t="s">
        <v>998</v>
      </c>
      <c r="AG116" s="11" t="s">
        <v>48</v>
      </c>
      <c r="AH116" s="15" t="s">
        <v>43</v>
      </c>
      <c r="AI116" s="16" t="s">
        <v>48</v>
      </c>
      <c r="AJ116" s="16" t="s">
        <v>45</v>
      </c>
      <c r="AK116" s="17" t="s">
        <v>140</v>
      </c>
      <c r="AL116" s="16" t="s">
        <v>48</v>
      </c>
      <c r="AM116" s="11" t="s">
        <v>48</v>
      </c>
      <c r="AN116" s="11" t="s">
        <v>48</v>
      </c>
      <c r="AO116" s="11" t="s">
        <v>48</v>
      </c>
      <c r="AP116" s="11" t="s">
        <v>48</v>
      </c>
      <c r="AQ116" s="11" t="s">
        <v>48</v>
      </c>
      <c r="AR116" s="11" t="s">
        <v>581</v>
      </c>
      <c r="AS116" s="12">
        <v>0.0</v>
      </c>
    </row>
    <row r="117">
      <c r="A117" s="11" t="s">
        <v>1000</v>
      </c>
      <c r="B117" s="11" t="s">
        <v>6795</v>
      </c>
      <c r="C117" s="11" t="s">
        <v>6796</v>
      </c>
      <c r="D117" s="11" t="s">
        <v>1001</v>
      </c>
      <c r="E117" s="12"/>
      <c r="F117" s="12">
        <v>2020.0</v>
      </c>
      <c r="G117" s="11" t="s">
        <v>1002</v>
      </c>
      <c r="H117" s="12">
        <v>33.0</v>
      </c>
      <c r="I117" s="12">
        <v>1.0</v>
      </c>
      <c r="J117" s="12"/>
      <c r="K117" s="12">
        <v>5.0</v>
      </c>
      <c r="L117" s="12">
        <v>9.0</v>
      </c>
      <c r="M117" s="12">
        <v>4.0</v>
      </c>
      <c r="N117" s="12">
        <v>11.0</v>
      </c>
      <c r="O117" s="11" t="s">
        <v>1003</v>
      </c>
      <c r="P117" s="68" t="s">
        <v>6797</v>
      </c>
      <c r="S117" s="11" t="s">
        <v>1004</v>
      </c>
      <c r="T117" s="11" t="s">
        <v>6441</v>
      </c>
      <c r="U117" s="11" t="s">
        <v>6442</v>
      </c>
      <c r="V117" s="11"/>
      <c r="W117" s="11" t="s">
        <v>6443</v>
      </c>
      <c r="X117" s="11" t="s">
        <v>1005</v>
      </c>
      <c r="Y117" s="13">
        <v>3.0</v>
      </c>
      <c r="Z117" s="12">
        <v>1.0</v>
      </c>
      <c r="AA117" s="12">
        <v>1.0</v>
      </c>
      <c r="AB117" s="24" t="s">
        <v>61</v>
      </c>
      <c r="AC117" s="24" t="s">
        <v>39</v>
      </c>
      <c r="AD117" s="15" t="s">
        <v>40</v>
      </c>
      <c r="AE117" s="12">
        <v>0.0</v>
      </c>
      <c r="AF117" s="11" t="s">
        <v>1006</v>
      </c>
      <c r="AG117" s="11" t="s">
        <v>48</v>
      </c>
      <c r="AH117" s="15" t="s">
        <v>138</v>
      </c>
      <c r="AI117" s="16" t="s">
        <v>48</v>
      </c>
      <c r="AJ117" s="16" t="s">
        <v>45</v>
      </c>
      <c r="AK117" s="17" t="s">
        <v>140</v>
      </c>
      <c r="AL117" s="17" t="s">
        <v>79</v>
      </c>
      <c r="AM117" s="11" t="s">
        <v>48</v>
      </c>
      <c r="AN117" s="11" t="s">
        <v>48</v>
      </c>
      <c r="AO117" s="11" t="s">
        <v>48</v>
      </c>
      <c r="AP117" s="11" t="s">
        <v>581</v>
      </c>
      <c r="AQ117" s="11" t="s">
        <v>48</v>
      </c>
      <c r="AR117" s="11" t="s">
        <v>581</v>
      </c>
      <c r="AS117" s="12">
        <v>0.0</v>
      </c>
    </row>
    <row r="118">
      <c r="A118" s="11" t="s">
        <v>1008</v>
      </c>
      <c r="B118" s="11" t="s">
        <v>6798</v>
      </c>
      <c r="C118" s="11" t="s">
        <v>6799</v>
      </c>
      <c r="D118" s="11" t="s">
        <v>1009</v>
      </c>
      <c r="E118" s="12"/>
      <c r="F118" s="12">
        <v>2020.0</v>
      </c>
      <c r="G118" s="11" t="s">
        <v>1010</v>
      </c>
      <c r="H118" s="12">
        <v>18.0</v>
      </c>
      <c r="I118" s="12">
        <v>1.0</v>
      </c>
      <c r="J118" s="12">
        <v>304.0</v>
      </c>
      <c r="K118" s="12"/>
      <c r="L118" s="12"/>
      <c r="M118" s="12"/>
      <c r="N118" s="12">
        <v>8.0</v>
      </c>
      <c r="O118" s="11" t="s">
        <v>1011</v>
      </c>
      <c r="P118" s="68" t="s">
        <v>6800</v>
      </c>
      <c r="S118" s="11" t="s">
        <v>1012</v>
      </c>
      <c r="T118" s="11" t="s">
        <v>6460</v>
      </c>
      <c r="U118" s="11" t="s">
        <v>6442</v>
      </c>
      <c r="V118" s="11" t="s">
        <v>6488</v>
      </c>
      <c r="W118" s="11" t="s">
        <v>6443</v>
      </c>
      <c r="X118" s="11" t="s">
        <v>1013</v>
      </c>
      <c r="Y118" s="13">
        <v>3.0</v>
      </c>
      <c r="Z118" s="12">
        <v>1.0</v>
      </c>
      <c r="AA118" s="12">
        <v>1.0</v>
      </c>
      <c r="AB118" s="24" t="s">
        <v>61</v>
      </c>
      <c r="AC118" s="24" t="s">
        <v>39</v>
      </c>
      <c r="AD118" s="15" t="s">
        <v>40</v>
      </c>
      <c r="AE118" s="12">
        <v>0.0</v>
      </c>
      <c r="AF118" s="11" t="s">
        <v>1014</v>
      </c>
      <c r="AG118" s="11" t="s">
        <v>48</v>
      </c>
      <c r="AH118" s="15" t="s">
        <v>43</v>
      </c>
      <c r="AI118" s="16" t="s">
        <v>48</v>
      </c>
      <c r="AJ118" s="16" t="s">
        <v>45</v>
      </c>
      <c r="AK118" s="17" t="s">
        <v>140</v>
      </c>
      <c r="AL118" s="17" t="s">
        <v>79</v>
      </c>
      <c r="AM118" s="11" t="s">
        <v>48</v>
      </c>
      <c r="AN118" s="11" t="s">
        <v>48</v>
      </c>
      <c r="AO118" s="11" t="s">
        <v>48</v>
      </c>
      <c r="AP118" s="11" t="s">
        <v>1015</v>
      </c>
      <c r="AQ118" s="11" t="s">
        <v>48</v>
      </c>
      <c r="AR118" s="11" t="s">
        <v>1015</v>
      </c>
      <c r="AS118" s="12">
        <v>0.0</v>
      </c>
    </row>
    <row r="119">
      <c r="A119" s="11" t="s">
        <v>1017</v>
      </c>
      <c r="B119" s="11" t="s">
        <v>6801</v>
      </c>
      <c r="C119" s="11" t="s">
        <v>6802</v>
      </c>
      <c r="D119" s="11" t="s">
        <v>1018</v>
      </c>
      <c r="E119" s="12"/>
      <c r="F119" s="12">
        <v>2020.0</v>
      </c>
      <c r="G119" s="11" t="s">
        <v>1019</v>
      </c>
      <c r="H119" s="12">
        <v>4.0</v>
      </c>
      <c r="I119" s="12"/>
      <c r="J119" s="12">
        <v>5.0</v>
      </c>
      <c r="K119" s="11"/>
      <c r="L119" s="11"/>
      <c r="M119" s="11"/>
      <c r="N119" s="12">
        <v>5.0</v>
      </c>
      <c r="O119" s="11" t="s">
        <v>1020</v>
      </c>
      <c r="P119" s="68" t="s">
        <v>6803</v>
      </c>
      <c r="S119" s="11" t="s">
        <v>1021</v>
      </c>
      <c r="T119" s="11" t="s">
        <v>6460</v>
      </c>
      <c r="U119" s="11" t="s">
        <v>6442</v>
      </c>
      <c r="V119" s="11" t="s">
        <v>6488</v>
      </c>
      <c r="W119" s="11" t="s">
        <v>6443</v>
      </c>
      <c r="X119" s="11" t="s">
        <v>1022</v>
      </c>
      <c r="Y119" s="13">
        <v>3.0</v>
      </c>
      <c r="Z119" s="12">
        <v>1.0</v>
      </c>
      <c r="AA119" s="12">
        <v>1.0</v>
      </c>
      <c r="AB119" s="24" t="s">
        <v>61</v>
      </c>
      <c r="AC119" s="24" t="s">
        <v>39</v>
      </c>
      <c r="AD119" s="15" t="s">
        <v>40</v>
      </c>
      <c r="AE119" s="12">
        <v>1.0</v>
      </c>
      <c r="AF119" s="11" t="s">
        <v>1023</v>
      </c>
      <c r="AG119" s="11" t="s">
        <v>382</v>
      </c>
      <c r="AH119" s="15" t="s">
        <v>43</v>
      </c>
      <c r="AI119" s="16" t="s">
        <v>44</v>
      </c>
      <c r="AJ119" s="16" t="s">
        <v>45</v>
      </c>
      <c r="AK119" s="17" t="s">
        <v>140</v>
      </c>
      <c r="AL119" s="16" t="s">
        <v>48</v>
      </c>
      <c r="AM119" s="11" t="s">
        <v>48</v>
      </c>
      <c r="AN119" s="11" t="s">
        <v>48</v>
      </c>
      <c r="AO119" s="11" t="s">
        <v>48</v>
      </c>
      <c r="AP119" s="11" t="s">
        <v>48</v>
      </c>
      <c r="AQ119" s="11" t="s">
        <v>48</v>
      </c>
      <c r="AR119" s="11" t="s">
        <v>1024</v>
      </c>
      <c r="AS119" s="12">
        <v>1.0</v>
      </c>
    </row>
    <row r="120">
      <c r="A120" s="11" t="s">
        <v>1026</v>
      </c>
      <c r="B120" s="11" t="s">
        <v>6804</v>
      </c>
      <c r="C120" s="11" t="s">
        <v>6805</v>
      </c>
      <c r="D120" s="11" t="s">
        <v>1027</v>
      </c>
      <c r="E120" s="12"/>
      <c r="F120" s="12">
        <v>2020.0</v>
      </c>
      <c r="G120" s="11" t="s">
        <v>1028</v>
      </c>
      <c r="H120" s="12">
        <v>12.0</v>
      </c>
      <c r="I120" s="12">
        <v>6.0</v>
      </c>
      <c r="J120" s="12">
        <v>2427.0</v>
      </c>
      <c r="K120" s="11"/>
      <c r="L120" s="11"/>
      <c r="M120" s="11"/>
      <c r="N120" s="12">
        <v>179.0</v>
      </c>
      <c r="O120" s="30" t="s">
        <v>1029</v>
      </c>
      <c r="P120" s="68" t="s">
        <v>6806</v>
      </c>
      <c r="S120" s="11" t="s">
        <v>1030</v>
      </c>
      <c r="T120" s="11" t="s">
        <v>6441</v>
      </c>
      <c r="U120" s="11" t="s">
        <v>6442</v>
      </c>
      <c r="V120" s="11" t="s">
        <v>6488</v>
      </c>
      <c r="W120" s="11" t="s">
        <v>6443</v>
      </c>
      <c r="X120" s="11" t="s">
        <v>1031</v>
      </c>
      <c r="Y120" s="13">
        <v>3.0</v>
      </c>
      <c r="Z120" s="12">
        <v>1.0</v>
      </c>
      <c r="AA120" s="12">
        <v>1.0</v>
      </c>
      <c r="AB120" s="14" t="s">
        <v>156</v>
      </c>
      <c r="AC120" s="14" t="s">
        <v>1032</v>
      </c>
      <c r="AD120" s="15" t="s">
        <v>76</v>
      </c>
      <c r="AE120" s="12">
        <v>0.0</v>
      </c>
      <c r="AF120" s="11" t="s">
        <v>1033</v>
      </c>
      <c r="AG120" s="11" t="s">
        <v>158</v>
      </c>
      <c r="AH120" s="15" t="s">
        <v>43</v>
      </c>
      <c r="AI120" s="11" t="s">
        <v>1034</v>
      </c>
      <c r="AJ120" s="11" t="s">
        <v>103</v>
      </c>
      <c r="AK120" s="17" t="s">
        <v>78</v>
      </c>
      <c r="AL120" s="17" t="s">
        <v>47</v>
      </c>
      <c r="AM120" s="17" t="s">
        <v>64</v>
      </c>
      <c r="AN120" s="17" t="s">
        <v>114</v>
      </c>
      <c r="AO120" s="17" t="s">
        <v>81</v>
      </c>
      <c r="AP120" s="11" t="s">
        <v>159</v>
      </c>
      <c r="AQ120" s="11" t="s">
        <v>911</v>
      </c>
      <c r="AR120" s="11" t="s">
        <v>248</v>
      </c>
      <c r="AS120" s="12">
        <v>0.0</v>
      </c>
    </row>
    <row r="121">
      <c r="A121" s="11" t="s">
        <v>1036</v>
      </c>
      <c r="B121" s="11" t="s">
        <v>6807</v>
      </c>
      <c r="C121" s="11" t="s">
        <v>6808</v>
      </c>
      <c r="D121" s="11" t="s">
        <v>1037</v>
      </c>
      <c r="E121" s="12"/>
      <c r="F121" s="12">
        <v>2020.0</v>
      </c>
      <c r="G121" s="11" t="s">
        <v>1010</v>
      </c>
      <c r="H121" s="12">
        <v>18.0</v>
      </c>
      <c r="I121" s="12">
        <v>1.0</v>
      </c>
      <c r="J121" s="12">
        <v>14.0</v>
      </c>
      <c r="K121" s="12"/>
      <c r="L121" s="12"/>
      <c r="M121" s="12"/>
      <c r="N121" s="12">
        <v>107.0</v>
      </c>
      <c r="O121" s="30" t="s">
        <v>1038</v>
      </c>
      <c r="P121" s="68" t="s">
        <v>6809</v>
      </c>
      <c r="S121" s="11" t="s">
        <v>1039</v>
      </c>
      <c r="T121" s="11" t="s">
        <v>6441</v>
      </c>
      <c r="U121" s="11" t="s">
        <v>6442</v>
      </c>
      <c r="V121" s="11" t="s">
        <v>6488</v>
      </c>
      <c r="W121" s="11" t="s">
        <v>6443</v>
      </c>
      <c r="X121" s="11" t="s">
        <v>1040</v>
      </c>
      <c r="Y121" s="13">
        <v>3.0</v>
      </c>
      <c r="Z121" s="12">
        <v>1.0</v>
      </c>
      <c r="AA121" s="12">
        <v>1.0</v>
      </c>
      <c r="AB121" s="24" t="s">
        <v>61</v>
      </c>
      <c r="AC121" s="26" t="s">
        <v>176</v>
      </c>
      <c r="AD121" s="15" t="s">
        <v>40</v>
      </c>
      <c r="AE121" s="12">
        <v>0.0</v>
      </c>
      <c r="AF121" s="11" t="s">
        <v>1041</v>
      </c>
      <c r="AG121" s="11" t="s">
        <v>48</v>
      </c>
      <c r="AH121" s="15" t="s">
        <v>138</v>
      </c>
      <c r="AI121" s="11" t="s">
        <v>859</v>
      </c>
      <c r="AJ121" s="11" t="s">
        <v>45</v>
      </c>
      <c r="AK121" s="17" t="s">
        <v>78</v>
      </c>
      <c r="AL121" s="17" t="s">
        <v>79</v>
      </c>
      <c r="AM121" s="17" t="s">
        <v>64</v>
      </c>
      <c r="AN121" s="17" t="s">
        <v>49</v>
      </c>
      <c r="AO121" s="17" t="s">
        <v>50</v>
      </c>
      <c r="AP121" s="11" t="s">
        <v>792</v>
      </c>
      <c r="AQ121" s="11" t="s">
        <v>1042</v>
      </c>
      <c r="AR121" s="11" t="s">
        <v>792</v>
      </c>
      <c r="AS121" s="12">
        <v>0.0</v>
      </c>
    </row>
    <row r="122">
      <c r="A122" s="11" t="s">
        <v>1044</v>
      </c>
      <c r="B122" s="11" t="s">
        <v>6810</v>
      </c>
      <c r="C122" s="11" t="s">
        <v>6811</v>
      </c>
      <c r="D122" s="11" t="s">
        <v>1045</v>
      </c>
      <c r="E122" s="12"/>
      <c r="F122" s="12">
        <v>2020.0</v>
      </c>
      <c r="G122" s="11" t="s">
        <v>1046</v>
      </c>
      <c r="H122" s="12">
        <v>34.0</v>
      </c>
      <c r="I122" s="12">
        <v>5.0</v>
      </c>
      <c r="J122" s="12">
        <v>9083677.0</v>
      </c>
      <c r="K122" s="12">
        <v>156.0</v>
      </c>
      <c r="L122" s="12">
        <v>163.0</v>
      </c>
      <c r="M122" s="12">
        <v>7.0</v>
      </c>
      <c r="N122" s="12">
        <v>62.0</v>
      </c>
      <c r="O122" s="30" t="s">
        <v>1047</v>
      </c>
      <c r="P122" s="68" t="s">
        <v>6812</v>
      </c>
      <c r="S122" s="11" t="s">
        <v>1048</v>
      </c>
      <c r="T122" s="11" t="s">
        <v>6441</v>
      </c>
      <c r="U122" s="11" t="s">
        <v>6442</v>
      </c>
      <c r="V122" s="11"/>
      <c r="W122" s="11" t="s">
        <v>6443</v>
      </c>
      <c r="X122" s="11" t="s">
        <v>1049</v>
      </c>
      <c r="Y122" s="13">
        <v>3.0</v>
      </c>
      <c r="Z122" s="12">
        <v>1.0</v>
      </c>
      <c r="AA122" s="12">
        <v>1.0</v>
      </c>
      <c r="AB122" s="24" t="s">
        <v>156</v>
      </c>
      <c r="AC122" s="26" t="s">
        <v>1050</v>
      </c>
      <c r="AD122" s="15" t="s">
        <v>76</v>
      </c>
      <c r="AE122" s="12">
        <v>0.0</v>
      </c>
      <c r="AF122" s="11" t="s">
        <v>1051</v>
      </c>
      <c r="AG122" s="11" t="s">
        <v>382</v>
      </c>
      <c r="AH122" s="15" t="s">
        <v>43</v>
      </c>
      <c r="AI122" s="11" t="s">
        <v>859</v>
      </c>
      <c r="AJ122" s="11" t="s">
        <v>45</v>
      </c>
      <c r="AK122" s="17" t="s">
        <v>78</v>
      </c>
      <c r="AL122" s="20" t="s">
        <v>48</v>
      </c>
      <c r="AM122" s="17" t="s">
        <v>64</v>
      </c>
      <c r="AN122" s="17" t="s">
        <v>49</v>
      </c>
      <c r="AO122" s="17" t="s">
        <v>81</v>
      </c>
      <c r="AP122" s="11" t="s">
        <v>48</v>
      </c>
      <c r="AQ122" s="11" t="s">
        <v>911</v>
      </c>
      <c r="AR122" s="11" t="s">
        <v>159</v>
      </c>
      <c r="AS122" s="12">
        <v>0.0</v>
      </c>
    </row>
    <row r="123">
      <c r="A123" s="11" t="s">
        <v>1053</v>
      </c>
      <c r="B123" s="11" t="s">
        <v>6813</v>
      </c>
      <c r="C123" s="11" t="s">
        <v>6814</v>
      </c>
      <c r="D123" s="11" t="s">
        <v>1054</v>
      </c>
      <c r="E123" s="12"/>
      <c r="F123" s="12">
        <v>2020.0</v>
      </c>
      <c r="G123" s="11" t="s">
        <v>1055</v>
      </c>
      <c r="H123" s="12">
        <v>17.0</v>
      </c>
      <c r="I123" s="12">
        <v>10.0</v>
      </c>
      <c r="J123" s="12">
        <v>3730.0</v>
      </c>
      <c r="K123" s="11"/>
      <c r="L123" s="11"/>
      <c r="M123" s="11"/>
      <c r="N123" s="12">
        <v>46.0</v>
      </c>
      <c r="O123" s="30" t="s">
        <v>1056</v>
      </c>
      <c r="P123" s="68" t="s">
        <v>6815</v>
      </c>
      <c r="S123" s="11" t="s">
        <v>1057</v>
      </c>
      <c r="T123" s="11" t="s">
        <v>6441</v>
      </c>
      <c r="U123" s="11" t="s">
        <v>6442</v>
      </c>
      <c r="V123" s="11" t="s">
        <v>6488</v>
      </c>
      <c r="W123" s="11" t="s">
        <v>6443</v>
      </c>
      <c r="X123" s="11" t="s">
        <v>1058</v>
      </c>
      <c r="Y123" s="13">
        <v>3.0</v>
      </c>
      <c r="Z123" s="12">
        <v>1.0</v>
      </c>
      <c r="AA123" s="12">
        <v>1.0</v>
      </c>
      <c r="AB123" s="14" t="s">
        <v>1059</v>
      </c>
      <c r="AC123" s="14" t="s">
        <v>1060</v>
      </c>
      <c r="AD123" s="15" t="s">
        <v>76</v>
      </c>
      <c r="AE123" s="12">
        <v>0.0</v>
      </c>
      <c r="AF123" s="11" t="s">
        <v>1061</v>
      </c>
      <c r="AG123" s="11" t="s">
        <v>382</v>
      </c>
      <c r="AH123" s="15" t="s">
        <v>43</v>
      </c>
      <c r="AI123" s="11" t="s">
        <v>1062</v>
      </c>
      <c r="AJ123" s="11" t="s">
        <v>103</v>
      </c>
      <c r="AK123" s="17" t="s">
        <v>78</v>
      </c>
      <c r="AL123" s="17" t="s">
        <v>190</v>
      </c>
      <c r="AM123" s="17" t="s">
        <v>64</v>
      </c>
      <c r="AN123" s="17" t="s">
        <v>114</v>
      </c>
      <c r="AO123" s="17" t="s">
        <v>81</v>
      </c>
      <c r="AP123" s="11" t="s">
        <v>248</v>
      </c>
      <c r="AQ123" s="11" t="s">
        <v>1063</v>
      </c>
      <c r="AR123" s="11" t="s">
        <v>248</v>
      </c>
      <c r="AS123" s="12">
        <v>0.0</v>
      </c>
    </row>
    <row r="124">
      <c r="A124" s="11" t="s">
        <v>1065</v>
      </c>
      <c r="B124" s="11" t="s">
        <v>6816</v>
      </c>
      <c r="C124" s="11" t="s">
        <v>6817</v>
      </c>
      <c r="D124" s="11" t="s">
        <v>1066</v>
      </c>
      <c r="E124" s="12"/>
      <c r="F124" s="12">
        <v>2020.0</v>
      </c>
      <c r="G124" s="11" t="s">
        <v>1067</v>
      </c>
      <c r="H124" s="12">
        <v>78.0</v>
      </c>
      <c r="I124" s="12">
        <v>1.0</v>
      </c>
      <c r="J124" s="12">
        <v>55.0</v>
      </c>
      <c r="K124" s="11"/>
      <c r="L124" s="11"/>
      <c r="M124" s="11"/>
      <c r="N124" s="12">
        <v>16.0</v>
      </c>
      <c r="O124" s="30" t="s">
        <v>1068</v>
      </c>
      <c r="P124" s="68" t="s">
        <v>6818</v>
      </c>
      <c r="S124" s="11" t="s">
        <v>1069</v>
      </c>
      <c r="T124" s="11" t="s">
        <v>6441</v>
      </c>
      <c r="U124" s="11" t="s">
        <v>6442</v>
      </c>
      <c r="V124" s="11" t="s">
        <v>6488</v>
      </c>
      <c r="W124" s="11" t="s">
        <v>6443</v>
      </c>
      <c r="X124" s="11" t="s">
        <v>1070</v>
      </c>
      <c r="Y124" s="13">
        <v>3.0</v>
      </c>
      <c r="Z124" s="12">
        <v>1.0</v>
      </c>
      <c r="AA124" s="12">
        <v>1.0</v>
      </c>
      <c r="AB124" s="25" t="s">
        <v>38</v>
      </c>
      <c r="AC124" s="25" t="s">
        <v>1071</v>
      </c>
      <c r="AD124" s="15" t="s">
        <v>40</v>
      </c>
      <c r="AE124" s="12">
        <v>0.0</v>
      </c>
      <c r="AF124" s="11" t="s">
        <v>1072</v>
      </c>
      <c r="AG124" s="11" t="s">
        <v>42</v>
      </c>
      <c r="AH124" s="15" t="s">
        <v>138</v>
      </c>
      <c r="AI124" s="11" t="s">
        <v>859</v>
      </c>
      <c r="AJ124" s="11" t="s">
        <v>45</v>
      </c>
      <c r="AK124" s="17" t="s">
        <v>78</v>
      </c>
      <c r="AL124" s="17" t="s">
        <v>365</v>
      </c>
      <c r="AM124" s="17" t="s">
        <v>64</v>
      </c>
      <c r="AN124" s="17" t="s">
        <v>49</v>
      </c>
      <c r="AO124" s="17" t="s">
        <v>81</v>
      </c>
      <c r="AP124" s="11" t="s">
        <v>48</v>
      </c>
      <c r="AQ124" s="11" t="s">
        <v>180</v>
      </c>
      <c r="AR124" s="11" t="s">
        <v>792</v>
      </c>
      <c r="AS124" s="12">
        <v>0.0</v>
      </c>
    </row>
    <row r="125">
      <c r="A125" s="11" t="s">
        <v>1074</v>
      </c>
      <c r="B125" s="11" t="s">
        <v>6820</v>
      </c>
      <c r="C125" s="11" t="s">
        <v>6821</v>
      </c>
      <c r="D125" s="11" t="s">
        <v>1075</v>
      </c>
      <c r="E125" s="12"/>
      <c r="F125" s="12">
        <v>2020.0</v>
      </c>
      <c r="G125" s="11" t="s">
        <v>1076</v>
      </c>
      <c r="H125" s="12">
        <v>32.0</v>
      </c>
      <c r="I125" s="12">
        <v>4.0</v>
      </c>
      <c r="J125" s="12"/>
      <c r="K125" s="12">
        <v>761.0</v>
      </c>
      <c r="L125" s="12">
        <v>777.0</v>
      </c>
      <c r="M125" s="12">
        <v>16.0</v>
      </c>
      <c r="N125" s="12">
        <v>10.0</v>
      </c>
      <c r="O125" s="11" t="s">
        <v>1077</v>
      </c>
      <c r="P125" s="68" t="s">
        <v>6822</v>
      </c>
      <c r="S125" s="11" t="s">
        <v>1078</v>
      </c>
      <c r="T125" s="11" t="s">
        <v>6441</v>
      </c>
      <c r="U125" s="11" t="s">
        <v>6442</v>
      </c>
      <c r="V125" s="11"/>
      <c r="W125" s="11" t="s">
        <v>6443</v>
      </c>
      <c r="X125" s="11" t="s">
        <v>1079</v>
      </c>
      <c r="Y125" s="13">
        <v>3.0</v>
      </c>
      <c r="Z125" s="12">
        <v>1.0</v>
      </c>
      <c r="AA125" s="12">
        <v>1.0</v>
      </c>
      <c r="AB125" s="26" t="s">
        <v>61</v>
      </c>
      <c r="AC125" s="26" t="s">
        <v>176</v>
      </c>
      <c r="AD125" s="15" t="s">
        <v>40</v>
      </c>
      <c r="AE125" s="12">
        <v>1.0</v>
      </c>
      <c r="AF125" s="11" t="s">
        <v>1080</v>
      </c>
      <c r="AG125" s="11" t="s">
        <v>48</v>
      </c>
      <c r="AH125" s="15" t="s">
        <v>43</v>
      </c>
      <c r="AI125" s="16" t="s">
        <v>48</v>
      </c>
      <c r="AJ125" s="16" t="s">
        <v>45</v>
      </c>
      <c r="AK125" s="17" t="s">
        <v>78</v>
      </c>
      <c r="AL125" s="17" t="s">
        <v>365</v>
      </c>
      <c r="AM125" s="17" t="s">
        <v>64</v>
      </c>
      <c r="AN125" s="11" t="s">
        <v>48</v>
      </c>
      <c r="AO125" s="17" t="s">
        <v>50</v>
      </c>
      <c r="AP125" s="11" t="s">
        <v>435</v>
      </c>
      <c r="AQ125" s="11" t="s">
        <v>1081</v>
      </c>
      <c r="AR125" s="11" t="s">
        <v>248</v>
      </c>
      <c r="AS125" s="12">
        <v>0.0</v>
      </c>
    </row>
    <row r="126">
      <c r="A126" s="11" t="s">
        <v>1083</v>
      </c>
      <c r="B126" s="11" t="s">
        <v>6823</v>
      </c>
      <c r="C126" s="11" t="s">
        <v>6824</v>
      </c>
      <c r="D126" s="11" t="s">
        <v>1084</v>
      </c>
      <c r="E126" s="12"/>
      <c r="F126" s="12">
        <v>2020.0</v>
      </c>
      <c r="G126" s="11" t="s">
        <v>1085</v>
      </c>
      <c r="H126" s="12">
        <v>395.0</v>
      </c>
      <c r="I126" s="12">
        <v>10224.0</v>
      </c>
      <c r="J126" s="12"/>
      <c r="K126" s="12">
        <v>605.0</v>
      </c>
      <c r="L126" s="12">
        <v>658.0</v>
      </c>
      <c r="M126" s="12">
        <v>53.0</v>
      </c>
      <c r="N126" s="12">
        <v>502.0</v>
      </c>
      <c r="O126" s="30" t="s">
        <v>1086</v>
      </c>
      <c r="P126" s="68" t="s">
        <v>6825</v>
      </c>
      <c r="S126" s="11" t="s">
        <v>970</v>
      </c>
      <c r="T126" s="11" t="s">
        <v>6460</v>
      </c>
      <c r="U126" s="11" t="s">
        <v>6442</v>
      </c>
      <c r="V126" s="11" t="s">
        <v>6453</v>
      </c>
      <c r="W126" s="11" t="s">
        <v>6443</v>
      </c>
      <c r="X126" s="11" t="s">
        <v>1087</v>
      </c>
      <c r="Y126" s="13">
        <v>3.0</v>
      </c>
      <c r="Z126" s="12">
        <v>1.0</v>
      </c>
      <c r="AA126" s="12">
        <v>1.0</v>
      </c>
      <c r="AB126" s="14" t="s">
        <v>676</v>
      </c>
      <c r="AC126" s="14" t="s">
        <v>1088</v>
      </c>
      <c r="AD126" s="15" t="s">
        <v>40</v>
      </c>
      <c r="AE126" s="12">
        <v>0.0</v>
      </c>
      <c r="AF126" s="11" t="s">
        <v>1089</v>
      </c>
      <c r="AG126" s="11" t="s">
        <v>63</v>
      </c>
      <c r="AH126" s="15" t="s">
        <v>43</v>
      </c>
      <c r="AI126" s="11" t="s">
        <v>1090</v>
      </c>
      <c r="AJ126" s="11" t="s">
        <v>103</v>
      </c>
      <c r="AK126" s="17" t="s">
        <v>46</v>
      </c>
      <c r="AL126" s="16" t="s">
        <v>48</v>
      </c>
      <c r="AM126" s="11" t="s">
        <v>48</v>
      </c>
      <c r="AN126" s="11" t="s">
        <v>48</v>
      </c>
      <c r="AO126" s="11" t="s">
        <v>48</v>
      </c>
      <c r="AP126" s="11" t="s">
        <v>48</v>
      </c>
      <c r="AQ126" s="11" t="s">
        <v>48</v>
      </c>
      <c r="AR126" s="11" t="s">
        <v>1091</v>
      </c>
      <c r="AS126" s="12">
        <v>0.0</v>
      </c>
    </row>
    <row r="127">
      <c r="A127" s="11" t="s">
        <v>1093</v>
      </c>
      <c r="B127" s="11" t="s">
        <v>6826</v>
      </c>
      <c r="C127" s="11" t="s">
        <v>6827</v>
      </c>
      <c r="D127" s="11" t="s">
        <v>1094</v>
      </c>
      <c r="E127" s="12"/>
      <c r="F127" s="12">
        <v>2020.0</v>
      </c>
      <c r="G127" s="11" t="s">
        <v>1085</v>
      </c>
      <c r="H127" s="12">
        <v>395.0</v>
      </c>
      <c r="I127" s="12">
        <v>10236.0</v>
      </c>
      <c r="J127" s="12"/>
      <c r="K127" s="12">
        <v>1579.0</v>
      </c>
      <c r="L127" s="12">
        <v>1586.0</v>
      </c>
      <c r="M127" s="12">
        <v>7.0</v>
      </c>
      <c r="N127" s="12">
        <v>230.0</v>
      </c>
      <c r="O127" s="30" t="s">
        <v>1095</v>
      </c>
      <c r="P127" s="68" t="s">
        <v>6828</v>
      </c>
      <c r="S127" s="11" t="s">
        <v>1096</v>
      </c>
      <c r="T127" s="11" t="s">
        <v>6460</v>
      </c>
      <c r="U127" s="11" t="s">
        <v>6442</v>
      </c>
      <c r="V127" s="11" t="s">
        <v>6554</v>
      </c>
      <c r="W127" s="11" t="s">
        <v>6443</v>
      </c>
      <c r="X127" s="11" t="s">
        <v>1097</v>
      </c>
      <c r="Y127" s="13">
        <v>3.0</v>
      </c>
      <c r="Z127" s="12">
        <v>1.0</v>
      </c>
      <c r="AA127" s="12">
        <v>1.0</v>
      </c>
      <c r="AB127" s="14" t="s">
        <v>676</v>
      </c>
      <c r="AC127" s="14" t="s">
        <v>39</v>
      </c>
      <c r="AD127" s="15" t="s">
        <v>40</v>
      </c>
      <c r="AE127" s="12">
        <v>0.0</v>
      </c>
      <c r="AF127" s="11" t="s">
        <v>1098</v>
      </c>
      <c r="AG127" s="11" t="s">
        <v>537</v>
      </c>
      <c r="AH127" s="15" t="s">
        <v>43</v>
      </c>
      <c r="AI127" s="16" t="s">
        <v>44</v>
      </c>
      <c r="AJ127" s="11" t="s">
        <v>45</v>
      </c>
      <c r="AK127" s="17" t="s">
        <v>46</v>
      </c>
      <c r="AL127" s="17" t="s">
        <v>365</v>
      </c>
      <c r="AM127" s="11" t="s">
        <v>48</v>
      </c>
      <c r="AN127" s="11" t="s">
        <v>48</v>
      </c>
      <c r="AO127" s="11" t="s">
        <v>48</v>
      </c>
      <c r="AP127" s="11" t="s">
        <v>48</v>
      </c>
      <c r="AQ127" s="11" t="s">
        <v>48</v>
      </c>
      <c r="AR127" s="11" t="s">
        <v>105</v>
      </c>
      <c r="AS127" s="12">
        <v>0.0</v>
      </c>
    </row>
    <row r="128">
      <c r="A128" s="11" t="s">
        <v>1100</v>
      </c>
      <c r="B128" s="11" t="s">
        <v>6829</v>
      </c>
      <c r="C128" s="11" t="s">
        <v>6830</v>
      </c>
      <c r="D128" s="11" t="s">
        <v>1101</v>
      </c>
      <c r="E128" s="12"/>
      <c r="F128" s="12">
        <v>2020.0</v>
      </c>
      <c r="G128" s="11" t="s">
        <v>1102</v>
      </c>
      <c r="H128" s="12">
        <v>1.0</v>
      </c>
      <c r="I128" s="12">
        <v>3.0</v>
      </c>
      <c r="J128" s="11"/>
      <c r="K128" s="12">
        <v>258.0</v>
      </c>
      <c r="L128" s="12">
        <v>270.0</v>
      </c>
      <c r="M128" s="12">
        <v>12.0</v>
      </c>
      <c r="N128" s="12">
        <v>40.0</v>
      </c>
      <c r="O128" s="30" t="s">
        <v>1103</v>
      </c>
      <c r="P128" s="68" t="s">
        <v>6831</v>
      </c>
      <c r="S128" s="11" t="s">
        <v>1104</v>
      </c>
      <c r="T128" s="11" t="s">
        <v>6441</v>
      </c>
      <c r="U128" s="11" t="s">
        <v>6442</v>
      </c>
      <c r="V128" s="11" t="s">
        <v>6495</v>
      </c>
      <c r="W128" s="11" t="s">
        <v>6443</v>
      </c>
      <c r="X128" s="11" t="s">
        <v>1105</v>
      </c>
      <c r="Y128" s="13">
        <v>3.0</v>
      </c>
      <c r="Z128" s="12">
        <v>1.0</v>
      </c>
      <c r="AA128" s="12">
        <v>1.0</v>
      </c>
      <c r="AB128" s="14" t="s">
        <v>619</v>
      </c>
      <c r="AC128" s="14" t="s">
        <v>1106</v>
      </c>
      <c r="AD128" s="15" t="s">
        <v>40</v>
      </c>
      <c r="AE128" s="12">
        <v>0.0</v>
      </c>
      <c r="AF128" s="11" t="s">
        <v>1107</v>
      </c>
      <c r="AG128" s="11" t="s">
        <v>537</v>
      </c>
      <c r="AH128" s="15" t="s">
        <v>43</v>
      </c>
      <c r="AI128" s="11" t="s">
        <v>1108</v>
      </c>
      <c r="AJ128" s="11" t="s">
        <v>45</v>
      </c>
      <c r="AK128" s="17" t="s">
        <v>46</v>
      </c>
      <c r="AL128" s="16" t="s">
        <v>48</v>
      </c>
      <c r="AM128" s="11" t="s">
        <v>48</v>
      </c>
      <c r="AN128" s="17" t="s">
        <v>114</v>
      </c>
      <c r="AO128" s="11" t="s">
        <v>48</v>
      </c>
      <c r="AP128" s="11" t="s">
        <v>48</v>
      </c>
      <c r="AQ128" s="11" t="s">
        <v>48</v>
      </c>
      <c r="AR128" s="11" t="s">
        <v>1109</v>
      </c>
      <c r="AS128" s="12">
        <v>0.0</v>
      </c>
    </row>
    <row r="129">
      <c r="A129" s="11" t="s">
        <v>1111</v>
      </c>
      <c r="B129" s="11" t="s">
        <v>6832</v>
      </c>
      <c r="C129" s="11" t="s">
        <v>6833</v>
      </c>
      <c r="D129" s="11" t="s">
        <v>1112</v>
      </c>
      <c r="E129" s="12"/>
      <c r="F129" s="12">
        <v>2019.0</v>
      </c>
      <c r="G129" s="11" t="s">
        <v>1113</v>
      </c>
      <c r="H129" s="12">
        <v>9.0</v>
      </c>
      <c r="I129" s="12">
        <v>1.0</v>
      </c>
      <c r="J129" s="11"/>
      <c r="K129" s="12">
        <v>2919.0</v>
      </c>
      <c r="L129" s="12">
        <v>2924.0</v>
      </c>
      <c r="M129" s="12">
        <v>5.0</v>
      </c>
      <c r="N129" s="12">
        <v>4.0</v>
      </c>
      <c r="O129" s="11" t="s">
        <v>1114</v>
      </c>
      <c r="P129" s="68" t="s">
        <v>6834</v>
      </c>
      <c r="S129" s="11" t="s">
        <v>1115</v>
      </c>
      <c r="T129" s="11" t="s">
        <v>6441</v>
      </c>
      <c r="U129" s="11" t="s">
        <v>6442</v>
      </c>
      <c r="V129" s="11" t="s">
        <v>6453</v>
      </c>
      <c r="W129" s="11" t="s">
        <v>6443</v>
      </c>
      <c r="X129" s="11" t="s">
        <v>1116</v>
      </c>
      <c r="Y129" s="13">
        <v>3.0</v>
      </c>
      <c r="Z129" s="12">
        <v>1.0</v>
      </c>
      <c r="AA129" s="12">
        <v>1.0</v>
      </c>
      <c r="AB129" s="24" t="s">
        <v>61</v>
      </c>
      <c r="AC129" s="26" t="s">
        <v>176</v>
      </c>
      <c r="AD129" s="15" t="s">
        <v>40</v>
      </c>
      <c r="AE129" s="12">
        <v>1.0</v>
      </c>
      <c r="AF129" s="11" t="s">
        <v>1117</v>
      </c>
      <c r="AG129" s="11" t="s">
        <v>48</v>
      </c>
      <c r="AH129" s="15" t="s">
        <v>43</v>
      </c>
      <c r="AI129" s="16" t="s">
        <v>48</v>
      </c>
      <c r="AJ129" s="16" t="s">
        <v>45</v>
      </c>
      <c r="AK129" s="17" t="s">
        <v>78</v>
      </c>
      <c r="AL129" s="17" t="s">
        <v>190</v>
      </c>
      <c r="AM129" s="17" t="s">
        <v>80</v>
      </c>
      <c r="AN129" s="17" t="s">
        <v>49</v>
      </c>
      <c r="AO129" s="17" t="s">
        <v>81</v>
      </c>
      <c r="AP129" s="11" t="s">
        <v>48</v>
      </c>
      <c r="AQ129" s="11" t="s">
        <v>180</v>
      </c>
      <c r="AR129" s="11" t="s">
        <v>129</v>
      </c>
      <c r="AS129" s="12">
        <v>0.0</v>
      </c>
    </row>
    <row r="130">
      <c r="A130" s="11" t="s">
        <v>1119</v>
      </c>
      <c r="B130" s="11" t="s">
        <v>6835</v>
      </c>
      <c r="C130" s="11" t="s">
        <v>6836</v>
      </c>
      <c r="D130" s="11" t="s">
        <v>1120</v>
      </c>
      <c r="E130" s="12"/>
      <c r="F130" s="12">
        <v>2023.0</v>
      </c>
      <c r="G130" s="11" t="s">
        <v>1121</v>
      </c>
      <c r="I130" s="11"/>
      <c r="J130" s="12"/>
      <c r="K130" s="11"/>
      <c r="L130" s="11"/>
      <c r="M130" s="11"/>
      <c r="N130" s="12">
        <v>5.0</v>
      </c>
      <c r="O130" s="11" t="s">
        <v>1122</v>
      </c>
      <c r="P130" s="68" t="s">
        <v>6837</v>
      </c>
      <c r="S130" s="11" t="s">
        <v>1123</v>
      </c>
      <c r="T130" s="11" t="s">
        <v>6441</v>
      </c>
      <c r="U130" s="11" t="s">
        <v>6464</v>
      </c>
      <c r="W130" s="11" t="s">
        <v>6443</v>
      </c>
      <c r="X130" s="11" t="s">
        <v>1124</v>
      </c>
      <c r="Y130" s="13">
        <v>3.0</v>
      </c>
      <c r="Z130" s="12">
        <v>1.0</v>
      </c>
      <c r="AA130" s="12">
        <v>1.0</v>
      </c>
      <c r="AB130" s="24" t="s">
        <v>61</v>
      </c>
      <c r="AC130" s="26" t="s">
        <v>176</v>
      </c>
      <c r="AD130" s="15" t="s">
        <v>40</v>
      </c>
      <c r="AE130" s="12">
        <v>0.0</v>
      </c>
      <c r="AF130" s="11" t="s">
        <v>1125</v>
      </c>
      <c r="AG130" s="11" t="s">
        <v>48</v>
      </c>
      <c r="AH130" s="15" t="s">
        <v>43</v>
      </c>
      <c r="AI130" s="16" t="s">
        <v>48</v>
      </c>
      <c r="AJ130" s="16" t="s">
        <v>45</v>
      </c>
      <c r="AK130" s="17" t="s">
        <v>78</v>
      </c>
      <c r="AL130" s="17" t="s">
        <v>79</v>
      </c>
      <c r="AM130" s="17" t="s">
        <v>64</v>
      </c>
      <c r="AN130" s="17" t="s">
        <v>49</v>
      </c>
      <c r="AO130" s="17" t="s">
        <v>81</v>
      </c>
      <c r="AP130" s="11" t="s">
        <v>271</v>
      </c>
      <c r="AQ130" s="11" t="s">
        <v>1126</v>
      </c>
      <c r="AR130" s="11" t="s">
        <v>271</v>
      </c>
      <c r="AS130" s="12">
        <v>0.0</v>
      </c>
    </row>
    <row r="131">
      <c r="A131" s="11" t="s">
        <v>1128</v>
      </c>
      <c r="B131" s="11" t="s">
        <v>6838</v>
      </c>
      <c r="C131" s="11" t="s">
        <v>6839</v>
      </c>
      <c r="D131" s="11" t="s">
        <v>1129</v>
      </c>
      <c r="E131" s="12"/>
      <c r="F131" s="12">
        <v>2023.0</v>
      </c>
      <c r="G131" s="11" t="s">
        <v>1130</v>
      </c>
      <c r="H131" s="12">
        <v>3.0</v>
      </c>
      <c r="I131" s="12">
        <v>1.0</v>
      </c>
      <c r="J131" s="12">
        <v>100170.0</v>
      </c>
      <c r="K131" s="12"/>
      <c r="L131" s="12"/>
      <c r="M131" s="12"/>
      <c r="N131" s="12">
        <v>4.0</v>
      </c>
      <c r="O131" s="11" t="s">
        <v>1131</v>
      </c>
      <c r="P131" s="68" t="s">
        <v>6840</v>
      </c>
      <c r="S131" s="11" t="s">
        <v>1132</v>
      </c>
      <c r="T131" s="11" t="s">
        <v>6441</v>
      </c>
      <c r="U131" s="11" t="s">
        <v>6442</v>
      </c>
      <c r="V131" s="11" t="s">
        <v>6447</v>
      </c>
      <c r="W131" s="11" t="s">
        <v>6443</v>
      </c>
      <c r="X131" s="11" t="s">
        <v>1133</v>
      </c>
      <c r="Y131" s="13">
        <v>3.0</v>
      </c>
      <c r="Z131" s="12">
        <v>1.0</v>
      </c>
      <c r="AA131" s="12">
        <v>1.0</v>
      </c>
      <c r="AB131" s="26" t="s">
        <v>216</v>
      </c>
      <c r="AC131" s="26" t="s">
        <v>1134</v>
      </c>
      <c r="AD131" s="15" t="s">
        <v>40</v>
      </c>
      <c r="AE131" s="12">
        <v>0.0</v>
      </c>
      <c r="AF131" s="11" t="s">
        <v>1135</v>
      </c>
      <c r="AG131" s="17" t="s">
        <v>63</v>
      </c>
      <c r="AH131" s="15" t="s">
        <v>43</v>
      </c>
      <c r="AI131" s="11" t="s">
        <v>1034</v>
      </c>
      <c r="AJ131" s="11" t="s">
        <v>103</v>
      </c>
      <c r="AK131" s="17" t="s">
        <v>78</v>
      </c>
      <c r="AL131" s="17" t="s">
        <v>79</v>
      </c>
      <c r="AM131" s="17" t="s">
        <v>64</v>
      </c>
      <c r="AN131" s="17" t="s">
        <v>49</v>
      </c>
      <c r="AO131" s="17" t="s">
        <v>81</v>
      </c>
      <c r="AP131" s="11" t="s">
        <v>1109</v>
      </c>
      <c r="AQ131" s="11" t="s">
        <v>1136</v>
      </c>
      <c r="AR131" s="11" t="s">
        <v>1109</v>
      </c>
      <c r="AS131" s="12">
        <v>0.0</v>
      </c>
    </row>
    <row r="132">
      <c r="A132" s="11" t="s">
        <v>1138</v>
      </c>
      <c r="B132" s="11" t="s">
        <v>6841</v>
      </c>
      <c r="C132" s="11" t="s">
        <v>6842</v>
      </c>
      <c r="D132" s="11" t="s">
        <v>1139</v>
      </c>
      <c r="E132" s="12"/>
      <c r="F132" s="12">
        <v>2021.0</v>
      </c>
      <c r="G132" s="11" t="s">
        <v>1140</v>
      </c>
      <c r="H132" s="12">
        <v>214.0</v>
      </c>
      <c r="I132" s="11" t="s">
        <v>6843</v>
      </c>
      <c r="J132" s="12"/>
      <c r="K132" s="11" t="s">
        <v>6844</v>
      </c>
      <c r="L132" s="11" t="s">
        <v>6845</v>
      </c>
      <c r="M132" s="12">
        <v>35.0</v>
      </c>
      <c r="N132" s="12">
        <v>26.0</v>
      </c>
      <c r="O132" s="30" t="s">
        <v>1141</v>
      </c>
      <c r="P132" s="68" t="s">
        <v>6846</v>
      </c>
      <c r="S132" s="11" t="s">
        <v>1142</v>
      </c>
      <c r="T132" s="11" t="s">
        <v>6441</v>
      </c>
      <c r="U132" s="11" t="s">
        <v>6442</v>
      </c>
      <c r="V132" s="11" t="s">
        <v>6495</v>
      </c>
      <c r="W132" s="11" t="s">
        <v>6443</v>
      </c>
      <c r="X132" s="11" t="s">
        <v>1143</v>
      </c>
      <c r="Y132" s="13">
        <v>3.0</v>
      </c>
      <c r="Z132" s="12">
        <v>1.0</v>
      </c>
      <c r="AA132" s="12">
        <v>1.0</v>
      </c>
      <c r="AB132" s="24" t="s">
        <v>38</v>
      </c>
      <c r="AC132" s="24" t="s">
        <v>39</v>
      </c>
      <c r="AD132" s="15" t="s">
        <v>40</v>
      </c>
      <c r="AE132" s="12">
        <v>0.0</v>
      </c>
      <c r="AF132" s="11" t="s">
        <v>1144</v>
      </c>
      <c r="AG132" s="11" t="s">
        <v>537</v>
      </c>
      <c r="AH132" s="15" t="s">
        <v>43</v>
      </c>
      <c r="AI132" s="11" t="s">
        <v>859</v>
      </c>
      <c r="AJ132" s="11" t="s">
        <v>45</v>
      </c>
      <c r="AK132" s="17" t="s">
        <v>140</v>
      </c>
      <c r="AL132" s="16" t="s">
        <v>48</v>
      </c>
      <c r="AM132" s="11" t="s">
        <v>48</v>
      </c>
      <c r="AN132" s="11" t="s">
        <v>48</v>
      </c>
      <c r="AO132" s="11" t="s">
        <v>48</v>
      </c>
      <c r="AP132" s="11" t="s">
        <v>84</v>
      </c>
      <c r="AQ132" s="11" t="s">
        <v>48</v>
      </c>
      <c r="AR132" s="11" t="s">
        <v>84</v>
      </c>
      <c r="AS132" s="12">
        <v>0.0</v>
      </c>
    </row>
    <row r="133">
      <c r="A133" s="11" t="s">
        <v>1146</v>
      </c>
      <c r="B133" s="11" t="s">
        <v>6847</v>
      </c>
      <c r="C133" s="11" t="s">
        <v>6848</v>
      </c>
      <c r="D133" s="11" t="s">
        <v>1147</v>
      </c>
      <c r="E133" s="12"/>
      <c r="F133" s="12">
        <v>2021.0</v>
      </c>
      <c r="G133" s="11" t="s">
        <v>1148</v>
      </c>
      <c r="H133" s="12">
        <v>9.0</v>
      </c>
      <c r="I133" s="12"/>
      <c r="J133" s="12">
        <v>715705.0</v>
      </c>
      <c r="K133" s="12"/>
      <c r="L133" s="12"/>
      <c r="M133" s="12"/>
      <c r="N133" s="12">
        <v>12.0</v>
      </c>
      <c r="O133" s="30" t="s">
        <v>1149</v>
      </c>
      <c r="P133" s="68" t="s">
        <v>6849</v>
      </c>
      <c r="S133" s="11" t="s">
        <v>1150</v>
      </c>
      <c r="T133" s="11" t="s">
        <v>6460</v>
      </c>
      <c r="U133" s="11" t="s">
        <v>6442</v>
      </c>
      <c r="V133" s="11" t="s">
        <v>6488</v>
      </c>
      <c r="W133" s="11" t="s">
        <v>6443</v>
      </c>
      <c r="X133" s="11" t="s">
        <v>1151</v>
      </c>
      <c r="Y133" s="13">
        <v>3.0</v>
      </c>
      <c r="Z133" s="12">
        <v>1.0</v>
      </c>
      <c r="AA133" s="12">
        <v>1.0</v>
      </c>
      <c r="AB133" s="24" t="s">
        <v>676</v>
      </c>
      <c r="AC133" s="24" t="s">
        <v>1088</v>
      </c>
      <c r="AD133" s="15" t="s">
        <v>40</v>
      </c>
      <c r="AE133" s="12">
        <v>0.0</v>
      </c>
      <c r="AF133" s="11" t="s">
        <v>1152</v>
      </c>
      <c r="AG133" s="11" t="s">
        <v>537</v>
      </c>
      <c r="AH133" s="15" t="s">
        <v>43</v>
      </c>
      <c r="AI133" s="11" t="s">
        <v>859</v>
      </c>
      <c r="AJ133" s="11" t="s">
        <v>45</v>
      </c>
      <c r="AK133" s="17" t="s">
        <v>140</v>
      </c>
      <c r="AL133" s="16" t="s">
        <v>48</v>
      </c>
      <c r="AM133" s="11" t="s">
        <v>48</v>
      </c>
      <c r="AN133" s="11" t="s">
        <v>48</v>
      </c>
      <c r="AO133" s="11" t="s">
        <v>48</v>
      </c>
      <c r="AP133" s="11" t="s">
        <v>48</v>
      </c>
      <c r="AQ133" s="11" t="s">
        <v>48</v>
      </c>
      <c r="AR133" s="11" t="s">
        <v>105</v>
      </c>
      <c r="AS133" s="12">
        <v>0.0</v>
      </c>
    </row>
    <row r="134">
      <c r="A134" s="11" t="s">
        <v>1154</v>
      </c>
      <c r="B134" s="11" t="s">
        <v>6850</v>
      </c>
      <c r="C134" s="12" t="s">
        <v>6851</v>
      </c>
      <c r="D134" s="11" t="s">
        <v>1155</v>
      </c>
      <c r="E134" s="12"/>
      <c r="F134" s="12">
        <v>2021.0</v>
      </c>
      <c r="G134" s="11" t="s">
        <v>1156</v>
      </c>
      <c r="H134" s="12">
        <v>12.0</v>
      </c>
      <c r="I134" s="12">
        <v>4.0</v>
      </c>
      <c r="J134" s="12"/>
      <c r="K134" s="12">
        <v>888.0</v>
      </c>
      <c r="L134" s="12">
        <v>896.0</v>
      </c>
      <c r="M134" s="12">
        <v>8.0</v>
      </c>
      <c r="N134" s="12">
        <v>9.0</v>
      </c>
      <c r="O134" s="11" t="s">
        <v>1157</v>
      </c>
      <c r="P134" s="68" t="s">
        <v>6852</v>
      </c>
      <c r="S134" s="11" t="s">
        <v>1158</v>
      </c>
      <c r="T134" s="11" t="s">
        <v>6441</v>
      </c>
      <c r="U134" s="11" t="s">
        <v>6442</v>
      </c>
      <c r="V134" s="11" t="s">
        <v>6478</v>
      </c>
      <c r="W134" s="11" t="s">
        <v>6443</v>
      </c>
      <c r="X134" s="11" t="s">
        <v>1159</v>
      </c>
      <c r="Y134" s="13">
        <v>3.0</v>
      </c>
      <c r="Z134" s="12">
        <v>1.0</v>
      </c>
      <c r="AA134" s="12">
        <v>1.0</v>
      </c>
      <c r="AB134" s="14" t="s">
        <v>504</v>
      </c>
      <c r="AC134" s="14" t="s">
        <v>1160</v>
      </c>
      <c r="AD134" s="15" t="s">
        <v>40</v>
      </c>
      <c r="AE134" s="12">
        <v>0.0</v>
      </c>
      <c r="AF134" s="11" t="s">
        <v>1161</v>
      </c>
      <c r="AG134" s="11" t="s">
        <v>158</v>
      </c>
      <c r="AH134" s="15" t="s">
        <v>43</v>
      </c>
      <c r="AI134" s="16" t="s">
        <v>48</v>
      </c>
      <c r="AJ134" s="16" t="s">
        <v>45</v>
      </c>
      <c r="AK134" s="17" t="s">
        <v>140</v>
      </c>
      <c r="AL134" s="16" t="s">
        <v>48</v>
      </c>
      <c r="AM134" s="11" t="s">
        <v>48</v>
      </c>
      <c r="AN134" s="11" t="s">
        <v>48</v>
      </c>
      <c r="AO134" s="11" t="s">
        <v>48</v>
      </c>
      <c r="AP134" s="11" t="s">
        <v>48</v>
      </c>
      <c r="AQ134" s="11" t="s">
        <v>48</v>
      </c>
      <c r="AR134" s="11" t="s">
        <v>105</v>
      </c>
      <c r="AS134" s="12">
        <v>0.0</v>
      </c>
    </row>
    <row r="135">
      <c r="A135" s="11" t="s">
        <v>1163</v>
      </c>
      <c r="B135" s="11" t="s">
        <v>6853</v>
      </c>
      <c r="C135" s="12" t="s">
        <v>6445</v>
      </c>
      <c r="D135" s="11" t="s">
        <v>1164</v>
      </c>
      <c r="E135" s="12"/>
      <c r="F135" s="12">
        <v>2021.0</v>
      </c>
      <c r="G135" s="11" t="s">
        <v>1165</v>
      </c>
      <c r="H135" s="12">
        <v>125.0</v>
      </c>
      <c r="I135" s="12"/>
      <c r="J135" s="12"/>
      <c r="K135" s="12">
        <v>59.0</v>
      </c>
      <c r="L135" s="12">
        <v>70.0</v>
      </c>
      <c r="M135" s="12">
        <v>11.0</v>
      </c>
      <c r="N135" s="12">
        <v>7.0</v>
      </c>
      <c r="O135" s="11" t="s">
        <v>1166</v>
      </c>
      <c r="P135" s="68" t="s">
        <v>6854</v>
      </c>
      <c r="S135" s="11" t="s">
        <v>1167</v>
      </c>
      <c r="T135" s="11" t="s">
        <v>6441</v>
      </c>
      <c r="U135" s="11" t="s">
        <v>6442</v>
      </c>
      <c r="V135" s="11"/>
      <c r="W135" s="11" t="s">
        <v>6443</v>
      </c>
      <c r="X135" s="11" t="s">
        <v>1168</v>
      </c>
      <c r="Y135" s="13">
        <v>3.0</v>
      </c>
      <c r="Z135" s="12">
        <v>1.0</v>
      </c>
      <c r="AA135" s="12">
        <v>1.0</v>
      </c>
      <c r="AB135" s="24" t="s">
        <v>61</v>
      </c>
      <c r="AC135" s="24" t="s">
        <v>39</v>
      </c>
      <c r="AD135" s="15" t="s">
        <v>40</v>
      </c>
      <c r="AE135" s="12">
        <v>0.0</v>
      </c>
      <c r="AF135" s="11" t="s">
        <v>1169</v>
      </c>
      <c r="AG135" s="11" t="s">
        <v>48</v>
      </c>
      <c r="AH135" s="15" t="s">
        <v>43</v>
      </c>
      <c r="AI135" s="16" t="s">
        <v>48</v>
      </c>
      <c r="AJ135" s="16" t="s">
        <v>45</v>
      </c>
      <c r="AK135" s="17" t="s">
        <v>140</v>
      </c>
      <c r="AL135" s="17" t="s">
        <v>190</v>
      </c>
      <c r="AM135" s="11" t="s">
        <v>48</v>
      </c>
      <c r="AN135" s="11" t="s">
        <v>48</v>
      </c>
      <c r="AO135" s="11" t="s">
        <v>48</v>
      </c>
      <c r="AP135" s="11" t="s">
        <v>48</v>
      </c>
      <c r="AQ135" s="11" t="s">
        <v>48</v>
      </c>
      <c r="AR135" s="11" t="s">
        <v>159</v>
      </c>
      <c r="AS135" s="12">
        <v>0.0</v>
      </c>
    </row>
    <row r="136">
      <c r="A136" s="11" t="s">
        <v>1171</v>
      </c>
      <c r="B136" s="11" t="s">
        <v>6855</v>
      </c>
      <c r="C136" s="11" t="s">
        <v>6856</v>
      </c>
      <c r="D136" s="11" t="s">
        <v>1172</v>
      </c>
      <c r="E136" s="12"/>
      <c r="F136" s="12">
        <v>2021.0</v>
      </c>
      <c r="G136" s="11" t="s">
        <v>1173</v>
      </c>
      <c r="H136" s="12">
        <v>21.0</v>
      </c>
      <c r="I136" s="12">
        <v>1.0</v>
      </c>
      <c r="J136" s="12">
        <v>87.0</v>
      </c>
      <c r="K136" s="11"/>
      <c r="L136" s="11"/>
      <c r="M136" s="11"/>
      <c r="N136" s="12">
        <v>6.0</v>
      </c>
      <c r="O136" s="11" t="s">
        <v>1174</v>
      </c>
      <c r="P136" s="68" t="s">
        <v>6857</v>
      </c>
      <c r="S136" s="11" t="s">
        <v>1175</v>
      </c>
      <c r="T136" s="11" t="s">
        <v>6460</v>
      </c>
      <c r="U136" s="11" t="s">
        <v>6442</v>
      </c>
      <c r="V136" s="11" t="s">
        <v>6488</v>
      </c>
      <c r="W136" s="11" t="s">
        <v>6443</v>
      </c>
      <c r="X136" s="11" t="s">
        <v>1176</v>
      </c>
      <c r="Y136" s="13">
        <v>3.0</v>
      </c>
      <c r="Z136" s="12">
        <v>1.0</v>
      </c>
      <c r="AA136" s="12">
        <v>1.0</v>
      </c>
      <c r="AB136" s="24" t="s">
        <v>61</v>
      </c>
      <c r="AC136" s="24" t="s">
        <v>39</v>
      </c>
      <c r="AD136" s="15" t="s">
        <v>40</v>
      </c>
      <c r="AE136" s="12">
        <v>0.0</v>
      </c>
      <c r="AF136" s="11" t="s">
        <v>1177</v>
      </c>
      <c r="AG136" s="11" t="s">
        <v>48</v>
      </c>
      <c r="AH136" s="15" t="s">
        <v>43</v>
      </c>
      <c r="AI136" s="16" t="s">
        <v>48</v>
      </c>
      <c r="AJ136" s="16" t="s">
        <v>45</v>
      </c>
      <c r="AK136" s="17" t="s">
        <v>140</v>
      </c>
      <c r="AL136" s="16" t="s">
        <v>48</v>
      </c>
      <c r="AM136" s="11" t="s">
        <v>48</v>
      </c>
      <c r="AN136" s="11" t="s">
        <v>48</v>
      </c>
      <c r="AO136" s="11" t="s">
        <v>48</v>
      </c>
      <c r="AP136" s="11" t="s">
        <v>48</v>
      </c>
      <c r="AQ136" s="11" t="s">
        <v>48</v>
      </c>
      <c r="AR136" s="11" t="s">
        <v>981</v>
      </c>
      <c r="AS136" s="12">
        <v>0.0</v>
      </c>
    </row>
    <row r="137">
      <c r="A137" s="11" t="s">
        <v>1179</v>
      </c>
      <c r="B137" s="11" t="s">
        <v>6858</v>
      </c>
      <c r="C137" s="11" t="s">
        <v>6859</v>
      </c>
      <c r="D137" s="11" t="s">
        <v>1180</v>
      </c>
      <c r="E137" s="12"/>
      <c r="F137" s="12">
        <v>2021.0</v>
      </c>
      <c r="G137" s="11" t="s">
        <v>1181</v>
      </c>
      <c r="H137" s="12">
        <v>8.0</v>
      </c>
      <c r="I137" s="12"/>
      <c r="J137" s="12">
        <v>736223.0</v>
      </c>
      <c r="K137" s="12"/>
      <c r="L137" s="12"/>
      <c r="M137" s="12"/>
      <c r="N137" s="12">
        <v>6.0</v>
      </c>
      <c r="O137" s="11" t="s">
        <v>1182</v>
      </c>
      <c r="P137" s="68" t="s">
        <v>6860</v>
      </c>
      <c r="S137" s="11" t="s">
        <v>1183</v>
      </c>
      <c r="T137" s="11" t="s">
        <v>6460</v>
      </c>
      <c r="U137" s="11" t="s">
        <v>6442</v>
      </c>
      <c r="V137" s="11" t="s">
        <v>6488</v>
      </c>
      <c r="W137" s="11" t="s">
        <v>6443</v>
      </c>
      <c r="X137" s="11" t="s">
        <v>1184</v>
      </c>
      <c r="Y137" s="13">
        <v>3.0</v>
      </c>
      <c r="Z137" s="12">
        <v>1.0</v>
      </c>
      <c r="AA137" s="12">
        <v>1.0</v>
      </c>
      <c r="AB137" s="14" t="s">
        <v>1185</v>
      </c>
      <c r="AC137" s="14" t="s">
        <v>39</v>
      </c>
      <c r="AD137" s="15" t="s">
        <v>40</v>
      </c>
      <c r="AE137" s="12">
        <v>0.0</v>
      </c>
      <c r="AF137" s="11" t="s">
        <v>1186</v>
      </c>
      <c r="AG137" s="11" t="s">
        <v>382</v>
      </c>
      <c r="AH137" s="15" t="s">
        <v>43</v>
      </c>
      <c r="AI137" s="16" t="s">
        <v>48</v>
      </c>
      <c r="AJ137" s="16" t="s">
        <v>45</v>
      </c>
      <c r="AK137" s="17" t="s">
        <v>140</v>
      </c>
      <c r="AL137" s="16" t="s">
        <v>48</v>
      </c>
      <c r="AM137" s="11" t="s">
        <v>48</v>
      </c>
      <c r="AN137" s="11" t="s">
        <v>48</v>
      </c>
      <c r="AO137" s="11" t="s">
        <v>48</v>
      </c>
      <c r="AP137" s="11" t="s">
        <v>48</v>
      </c>
      <c r="AQ137" s="11" t="s">
        <v>48</v>
      </c>
      <c r="AR137" s="11" t="s">
        <v>248</v>
      </c>
      <c r="AS137" s="12">
        <v>0.0</v>
      </c>
    </row>
    <row r="138">
      <c r="A138" s="11" t="s">
        <v>1188</v>
      </c>
      <c r="B138" s="11" t="s">
        <v>6861</v>
      </c>
      <c r="C138" s="11" t="s">
        <v>6862</v>
      </c>
      <c r="D138" s="11" t="s">
        <v>1189</v>
      </c>
      <c r="E138" s="12"/>
      <c r="F138" s="12">
        <v>2021.0</v>
      </c>
      <c r="G138" s="11" t="s">
        <v>1190</v>
      </c>
      <c r="H138" s="12">
        <v>32.0</v>
      </c>
      <c r="I138" s="12">
        <v>12.0</v>
      </c>
      <c r="J138" s="12" t="s">
        <v>6863</v>
      </c>
      <c r="K138" s="11"/>
      <c r="L138" s="11"/>
      <c r="M138" s="11"/>
      <c r="N138" s="12">
        <v>45.0</v>
      </c>
      <c r="O138" s="30" t="s">
        <v>1191</v>
      </c>
      <c r="P138" s="68" t="s">
        <v>6864</v>
      </c>
      <c r="S138" s="11" t="s">
        <v>1192</v>
      </c>
      <c r="T138" s="11" t="s">
        <v>6441</v>
      </c>
      <c r="U138" s="11" t="s">
        <v>6442</v>
      </c>
      <c r="V138" s="11"/>
      <c r="W138" s="11" t="s">
        <v>6443</v>
      </c>
      <c r="X138" s="11" t="s">
        <v>1193</v>
      </c>
      <c r="Y138" s="13">
        <v>3.0</v>
      </c>
      <c r="Z138" s="12">
        <v>1.0</v>
      </c>
      <c r="AA138" s="12">
        <v>1.0</v>
      </c>
      <c r="AB138" s="14" t="s">
        <v>1059</v>
      </c>
      <c r="AC138" s="14" t="s">
        <v>1194</v>
      </c>
      <c r="AD138" s="15" t="s">
        <v>40</v>
      </c>
      <c r="AE138" s="12">
        <v>0.0</v>
      </c>
      <c r="AF138" s="11" t="s">
        <v>1195</v>
      </c>
      <c r="AG138" s="11" t="s">
        <v>63</v>
      </c>
      <c r="AH138" s="15" t="s">
        <v>43</v>
      </c>
      <c r="AI138" s="11" t="s">
        <v>859</v>
      </c>
      <c r="AJ138" s="11" t="s">
        <v>45</v>
      </c>
      <c r="AK138" s="17" t="s">
        <v>78</v>
      </c>
      <c r="AL138" s="16" t="s">
        <v>48</v>
      </c>
      <c r="AM138" s="11" t="s">
        <v>48</v>
      </c>
      <c r="AN138" s="17" t="s">
        <v>49</v>
      </c>
      <c r="AO138" s="17" t="s">
        <v>81</v>
      </c>
      <c r="AP138" s="11" t="s">
        <v>48</v>
      </c>
      <c r="AQ138" s="11" t="s">
        <v>1196</v>
      </c>
      <c r="AR138" s="11" t="s">
        <v>604</v>
      </c>
      <c r="AS138" s="12">
        <v>0.0</v>
      </c>
    </row>
    <row r="139">
      <c r="A139" s="11" t="s">
        <v>1198</v>
      </c>
      <c r="B139" s="11" t="s">
        <v>6865</v>
      </c>
      <c r="C139" s="11" t="s">
        <v>6866</v>
      </c>
      <c r="D139" s="11" t="s">
        <v>1199</v>
      </c>
      <c r="E139" s="12"/>
      <c r="F139" s="12">
        <v>2021.0</v>
      </c>
      <c r="G139" s="11" t="s">
        <v>533</v>
      </c>
      <c r="H139" s="12">
        <v>328.0</v>
      </c>
      <c r="I139" s="11"/>
      <c r="J139" s="12">
        <v>129598.0</v>
      </c>
      <c r="K139" s="11"/>
      <c r="L139" s="11"/>
      <c r="M139" s="11"/>
      <c r="N139" s="12">
        <v>38.0</v>
      </c>
      <c r="O139" s="30" t="s">
        <v>1200</v>
      </c>
      <c r="P139" s="68" t="s">
        <v>6867</v>
      </c>
      <c r="S139" s="11" t="s">
        <v>1201</v>
      </c>
      <c r="T139" s="11" t="s">
        <v>6441</v>
      </c>
      <c r="U139" s="11" t="s">
        <v>6442</v>
      </c>
      <c r="V139" s="11" t="s">
        <v>6554</v>
      </c>
      <c r="W139" s="11" t="s">
        <v>6443</v>
      </c>
      <c r="X139" s="11" t="s">
        <v>1202</v>
      </c>
      <c r="Y139" s="13">
        <v>3.0</v>
      </c>
      <c r="Z139" s="12">
        <v>1.0</v>
      </c>
      <c r="AA139" s="12">
        <v>1.0</v>
      </c>
      <c r="AB139" s="24" t="s">
        <v>61</v>
      </c>
      <c r="AC139" s="26" t="s">
        <v>176</v>
      </c>
      <c r="AD139" s="15" t="s">
        <v>40</v>
      </c>
      <c r="AE139" s="12">
        <v>0.0</v>
      </c>
      <c r="AF139" s="11" t="s">
        <v>1203</v>
      </c>
      <c r="AG139" s="17" t="s">
        <v>48</v>
      </c>
      <c r="AH139" s="15" t="s">
        <v>43</v>
      </c>
      <c r="AI139" s="11" t="s">
        <v>1108</v>
      </c>
      <c r="AJ139" s="11" t="s">
        <v>127</v>
      </c>
      <c r="AK139" s="17" t="s">
        <v>78</v>
      </c>
      <c r="AL139" s="17" t="s">
        <v>79</v>
      </c>
      <c r="AM139" s="17" t="s">
        <v>64</v>
      </c>
      <c r="AN139" s="17" t="s">
        <v>49</v>
      </c>
      <c r="AO139" s="17" t="s">
        <v>50</v>
      </c>
      <c r="AP139" s="11" t="s">
        <v>1204</v>
      </c>
      <c r="AQ139" s="11" t="s">
        <v>1042</v>
      </c>
      <c r="AR139" s="11" t="s">
        <v>169</v>
      </c>
      <c r="AS139" s="12">
        <v>0.0</v>
      </c>
    </row>
    <row r="140">
      <c r="A140" s="11" t="s">
        <v>1206</v>
      </c>
      <c r="B140" s="11" t="s">
        <v>6868</v>
      </c>
      <c r="C140" s="11" t="s">
        <v>6869</v>
      </c>
      <c r="D140" s="11" t="s">
        <v>1207</v>
      </c>
      <c r="E140" s="12"/>
      <c r="F140" s="12">
        <v>2021.0</v>
      </c>
      <c r="G140" s="11" t="s">
        <v>1208</v>
      </c>
      <c r="H140" s="12">
        <v>66.0</v>
      </c>
      <c r="I140" s="12">
        <v>3.0</v>
      </c>
      <c r="J140" s="12"/>
      <c r="K140" s="12">
        <v>2265.0</v>
      </c>
      <c r="L140" s="12">
        <v>2282.0</v>
      </c>
      <c r="M140" s="12">
        <v>17.0</v>
      </c>
      <c r="N140" s="12">
        <v>21.0</v>
      </c>
      <c r="O140" s="30" t="s">
        <v>1209</v>
      </c>
      <c r="P140" s="68" t="s">
        <v>6870</v>
      </c>
      <c r="S140" s="11" t="s">
        <v>1210</v>
      </c>
      <c r="T140" s="11" t="s">
        <v>6441</v>
      </c>
      <c r="U140" s="11" t="s">
        <v>6442</v>
      </c>
      <c r="V140" s="11" t="s">
        <v>6447</v>
      </c>
      <c r="W140" s="11" t="s">
        <v>6443</v>
      </c>
      <c r="X140" s="11" t="s">
        <v>1211</v>
      </c>
      <c r="Y140" s="13">
        <v>3.0</v>
      </c>
      <c r="Z140" s="12">
        <v>1.0</v>
      </c>
      <c r="AA140" s="12">
        <v>1.0</v>
      </c>
      <c r="AB140" s="14" t="s">
        <v>156</v>
      </c>
      <c r="AC140" s="14" t="s">
        <v>1212</v>
      </c>
      <c r="AD140" s="15" t="s">
        <v>76</v>
      </c>
      <c r="AE140" s="12">
        <v>0.0</v>
      </c>
      <c r="AF140" s="11" t="s">
        <v>1213</v>
      </c>
      <c r="AG140" s="11" t="s">
        <v>158</v>
      </c>
      <c r="AH140" s="15" t="s">
        <v>43</v>
      </c>
      <c r="AI140" s="11" t="s">
        <v>1108</v>
      </c>
      <c r="AJ140" s="11" t="s">
        <v>45</v>
      </c>
      <c r="AK140" s="17" t="s">
        <v>78</v>
      </c>
      <c r="AL140" s="17" t="s">
        <v>365</v>
      </c>
      <c r="AM140" s="17" t="s">
        <v>64</v>
      </c>
      <c r="AN140" s="17" t="s">
        <v>114</v>
      </c>
      <c r="AO140" s="17" t="s">
        <v>81</v>
      </c>
      <c r="AP140" s="11" t="s">
        <v>435</v>
      </c>
      <c r="AQ140" s="11" t="s">
        <v>911</v>
      </c>
      <c r="AR140" s="11" t="s">
        <v>82</v>
      </c>
      <c r="AS140" s="12">
        <v>1.0</v>
      </c>
    </row>
    <row r="141">
      <c r="A141" s="11" t="s">
        <v>1215</v>
      </c>
      <c r="B141" s="11" t="s">
        <v>6871</v>
      </c>
      <c r="C141" s="11" t="s">
        <v>6872</v>
      </c>
      <c r="D141" s="11" t="s">
        <v>1216</v>
      </c>
      <c r="E141" s="12"/>
      <c r="F141" s="12">
        <v>2021.0</v>
      </c>
      <c r="G141" s="11" t="s">
        <v>1217</v>
      </c>
      <c r="H141" s="12">
        <v>72.0</v>
      </c>
      <c r="I141" s="12"/>
      <c r="J141" s="12">
        <v>103079.0</v>
      </c>
      <c r="K141" s="12"/>
      <c r="L141" s="12"/>
      <c r="M141" s="12"/>
      <c r="N141" s="12">
        <v>69.0</v>
      </c>
      <c r="O141" s="11" t="s">
        <v>1218</v>
      </c>
      <c r="P141" s="68" t="s">
        <v>6873</v>
      </c>
      <c r="S141" s="11" t="s">
        <v>1219</v>
      </c>
      <c r="T141" s="11" t="s">
        <v>6441</v>
      </c>
      <c r="U141" s="11" t="s">
        <v>6442</v>
      </c>
      <c r="V141" s="11" t="s">
        <v>6478</v>
      </c>
      <c r="W141" s="11" t="s">
        <v>6443</v>
      </c>
      <c r="X141" s="11" t="s">
        <v>1220</v>
      </c>
      <c r="Y141" s="13">
        <v>3.0</v>
      </c>
      <c r="Z141" s="12">
        <v>1.0</v>
      </c>
      <c r="AA141" s="12">
        <v>1.0</v>
      </c>
      <c r="AB141" s="14" t="s">
        <v>504</v>
      </c>
      <c r="AC141" s="14" t="s">
        <v>1221</v>
      </c>
      <c r="AD141" s="15" t="s">
        <v>40</v>
      </c>
      <c r="AE141" s="12">
        <v>0.0</v>
      </c>
      <c r="AF141" s="11" t="s">
        <v>1222</v>
      </c>
      <c r="AG141" s="17" t="s">
        <v>158</v>
      </c>
      <c r="AH141" s="15" t="s">
        <v>43</v>
      </c>
      <c r="AI141" s="16" t="s">
        <v>48</v>
      </c>
      <c r="AJ141" s="16" t="s">
        <v>45</v>
      </c>
      <c r="AK141" s="17" t="s">
        <v>78</v>
      </c>
      <c r="AL141" s="16" t="s">
        <v>48</v>
      </c>
      <c r="AM141" s="17" t="s">
        <v>64</v>
      </c>
      <c r="AN141" s="17" t="s">
        <v>49</v>
      </c>
      <c r="AO141" s="17" t="s">
        <v>81</v>
      </c>
      <c r="AP141" s="11" t="s">
        <v>48</v>
      </c>
      <c r="AQ141" s="11" t="s">
        <v>1223</v>
      </c>
      <c r="AR141" s="11" t="s">
        <v>129</v>
      </c>
      <c r="AS141" s="12">
        <v>0.0</v>
      </c>
    </row>
    <row r="142">
      <c r="A142" s="11" t="s">
        <v>1225</v>
      </c>
      <c r="B142" s="11" t="s">
        <v>6874</v>
      </c>
      <c r="C142" s="11" t="s">
        <v>6875</v>
      </c>
      <c r="D142" s="11" t="s">
        <v>1226</v>
      </c>
      <c r="E142" s="12"/>
      <c r="F142" s="12">
        <v>2021.0</v>
      </c>
      <c r="G142" s="11" t="s">
        <v>1227</v>
      </c>
      <c r="H142" s="12">
        <v>3.0</v>
      </c>
      <c r="I142" s="12">
        <v>3.0</v>
      </c>
      <c r="J142" s="11"/>
      <c r="K142" s="12">
        <v>673.0</v>
      </c>
      <c r="L142" s="12">
        <v>685.0</v>
      </c>
      <c r="M142" s="12">
        <v>12.0</v>
      </c>
      <c r="N142" s="12">
        <v>33.0</v>
      </c>
      <c r="O142" s="11" t="s">
        <v>1228</v>
      </c>
      <c r="P142" s="68" t="s">
        <v>6876</v>
      </c>
      <c r="S142" s="11" t="s">
        <v>1229</v>
      </c>
      <c r="T142" s="11" t="s">
        <v>6441</v>
      </c>
      <c r="U142" s="11" t="s">
        <v>6442</v>
      </c>
      <c r="V142" s="11"/>
      <c r="W142" s="11" t="s">
        <v>6443</v>
      </c>
      <c r="X142" s="11" t="s">
        <v>1230</v>
      </c>
      <c r="Y142" s="13">
        <v>3.0</v>
      </c>
      <c r="Z142" s="12">
        <v>1.0</v>
      </c>
      <c r="AA142" s="12">
        <v>1.0</v>
      </c>
      <c r="AB142" s="25" t="s">
        <v>1231</v>
      </c>
      <c r="AC142" s="25" t="s">
        <v>1232</v>
      </c>
      <c r="AD142" s="15" t="s">
        <v>76</v>
      </c>
      <c r="AE142" s="12">
        <v>0.0</v>
      </c>
      <c r="AF142" s="11" t="s">
        <v>1233</v>
      </c>
      <c r="AG142" s="11" t="s">
        <v>63</v>
      </c>
      <c r="AH142" s="15" t="s">
        <v>43</v>
      </c>
      <c r="AI142" s="16" t="s">
        <v>48</v>
      </c>
      <c r="AJ142" s="16" t="s">
        <v>45</v>
      </c>
      <c r="AK142" s="17" t="s">
        <v>78</v>
      </c>
      <c r="AL142" s="17" t="s">
        <v>47</v>
      </c>
      <c r="AM142" s="17" t="s">
        <v>64</v>
      </c>
      <c r="AN142" s="17" t="s">
        <v>49</v>
      </c>
      <c r="AO142" s="17" t="s">
        <v>81</v>
      </c>
      <c r="AP142" s="11" t="s">
        <v>248</v>
      </c>
      <c r="AQ142" s="11" t="s">
        <v>1234</v>
      </c>
      <c r="AR142" s="11" t="s">
        <v>248</v>
      </c>
      <c r="AS142" s="12">
        <v>0.0</v>
      </c>
    </row>
    <row r="143">
      <c r="A143" s="11" t="s">
        <v>1236</v>
      </c>
      <c r="B143" s="11" t="s">
        <v>6877</v>
      </c>
      <c r="C143" s="11" t="s">
        <v>6878</v>
      </c>
      <c r="D143" s="11" t="s">
        <v>1237</v>
      </c>
      <c r="E143" s="12"/>
      <c r="F143" s="12">
        <v>2021.0</v>
      </c>
      <c r="G143" s="11" t="s">
        <v>57</v>
      </c>
      <c r="H143" s="12">
        <v>13.0</v>
      </c>
      <c r="I143" s="12">
        <v>2.0</v>
      </c>
      <c r="J143" s="12">
        <v>644.0</v>
      </c>
      <c r="K143" s="12">
        <v>1.0</v>
      </c>
      <c r="L143" s="12">
        <v>25.0</v>
      </c>
      <c r="M143" s="12">
        <v>24.0</v>
      </c>
      <c r="N143" s="12">
        <v>9.0</v>
      </c>
      <c r="O143" s="11" t="s">
        <v>1238</v>
      </c>
      <c r="P143" s="68" t="s">
        <v>6879</v>
      </c>
      <c r="S143" s="11" t="s">
        <v>1239</v>
      </c>
      <c r="T143" s="11" t="s">
        <v>6441</v>
      </c>
      <c r="U143" s="11" t="s">
        <v>6442</v>
      </c>
      <c r="V143" s="11" t="s">
        <v>6488</v>
      </c>
      <c r="W143" s="11" t="s">
        <v>6443</v>
      </c>
      <c r="X143" s="11" t="s">
        <v>1240</v>
      </c>
      <c r="Y143" s="13">
        <v>3.0</v>
      </c>
      <c r="Z143" s="12">
        <v>1.0</v>
      </c>
      <c r="AA143" s="12">
        <v>1.0</v>
      </c>
      <c r="AB143" s="26" t="s">
        <v>61</v>
      </c>
      <c r="AC143" s="26" t="s">
        <v>176</v>
      </c>
      <c r="AD143" s="15" t="s">
        <v>40</v>
      </c>
      <c r="AE143" s="12">
        <v>1.0</v>
      </c>
      <c r="AF143" s="11" t="s">
        <v>1241</v>
      </c>
      <c r="AG143" s="17" t="s">
        <v>48</v>
      </c>
      <c r="AH143" s="15" t="s">
        <v>43</v>
      </c>
      <c r="AI143" s="16" t="s">
        <v>48</v>
      </c>
      <c r="AJ143" s="16" t="s">
        <v>45</v>
      </c>
      <c r="AK143" s="17" t="s">
        <v>78</v>
      </c>
      <c r="AL143" s="17" t="s">
        <v>79</v>
      </c>
      <c r="AM143" s="17" t="s">
        <v>80</v>
      </c>
      <c r="AN143" s="17" t="s">
        <v>1242</v>
      </c>
      <c r="AO143" s="17" t="s">
        <v>178</v>
      </c>
      <c r="AP143" s="11" t="s">
        <v>248</v>
      </c>
      <c r="AQ143" s="11" t="s">
        <v>1243</v>
      </c>
      <c r="AR143" s="11" t="s">
        <v>248</v>
      </c>
      <c r="AS143" s="12">
        <v>0.0</v>
      </c>
    </row>
    <row r="144">
      <c r="A144" s="11" t="s">
        <v>1245</v>
      </c>
      <c r="B144" s="11" t="s">
        <v>6880</v>
      </c>
      <c r="C144" s="11" t="s">
        <v>6881</v>
      </c>
      <c r="D144" s="11" t="s">
        <v>1246</v>
      </c>
      <c r="E144" s="12"/>
      <c r="F144" s="12">
        <v>2021.0</v>
      </c>
      <c r="G144" s="11" t="s">
        <v>1247</v>
      </c>
      <c r="H144" s="12">
        <v>16.0</v>
      </c>
      <c r="I144" s="11"/>
      <c r="J144" s="12"/>
      <c r="K144" s="12">
        <v>331.0</v>
      </c>
      <c r="L144" s="12">
        <v>369.0</v>
      </c>
      <c r="M144" s="12">
        <v>38.0</v>
      </c>
      <c r="N144" s="12">
        <v>8.0</v>
      </c>
      <c r="O144" s="11" t="s">
        <v>1248</v>
      </c>
      <c r="P144" s="68" t="s">
        <v>6882</v>
      </c>
      <c r="S144" s="11" t="s">
        <v>1249</v>
      </c>
      <c r="T144" s="11" t="s">
        <v>6441</v>
      </c>
      <c r="U144" s="11" t="s">
        <v>6442</v>
      </c>
      <c r="V144" s="11" t="s">
        <v>6453</v>
      </c>
      <c r="W144" s="11" t="s">
        <v>6443</v>
      </c>
      <c r="X144" s="11" t="s">
        <v>1250</v>
      </c>
      <c r="Y144" s="13">
        <v>3.0</v>
      </c>
      <c r="Z144" s="12">
        <v>1.0</v>
      </c>
      <c r="AA144" s="12">
        <v>1.0</v>
      </c>
      <c r="AB144" s="14" t="s">
        <v>619</v>
      </c>
      <c r="AC144" s="14" t="s">
        <v>1251</v>
      </c>
      <c r="AD144" s="28" t="s">
        <v>1252</v>
      </c>
      <c r="AE144" s="12">
        <v>0.0</v>
      </c>
      <c r="AF144" s="11" t="s">
        <v>1253</v>
      </c>
      <c r="AG144" s="17" t="s">
        <v>228</v>
      </c>
      <c r="AH144" s="15" t="s">
        <v>43</v>
      </c>
      <c r="AI144" s="16" t="s">
        <v>48</v>
      </c>
      <c r="AJ144" s="16" t="s">
        <v>45</v>
      </c>
      <c r="AK144" s="17" t="s">
        <v>78</v>
      </c>
      <c r="AL144" s="17" t="s">
        <v>190</v>
      </c>
      <c r="AM144" s="17" t="s">
        <v>64</v>
      </c>
      <c r="AN144" s="17" t="s">
        <v>49</v>
      </c>
      <c r="AO144" s="17" t="s">
        <v>81</v>
      </c>
      <c r="AP144" s="11" t="s">
        <v>48</v>
      </c>
      <c r="AQ144" s="11" t="s">
        <v>1254</v>
      </c>
      <c r="AR144" s="11" t="s">
        <v>129</v>
      </c>
      <c r="AS144" s="12">
        <v>0.0</v>
      </c>
    </row>
    <row r="145">
      <c r="A145" s="11" t="s">
        <v>1256</v>
      </c>
      <c r="B145" s="11" t="s">
        <v>6883</v>
      </c>
      <c r="C145" s="12" t="s">
        <v>6445</v>
      </c>
      <c r="D145" s="11" t="s">
        <v>1257</v>
      </c>
      <c r="E145" s="12"/>
      <c r="F145" s="12">
        <v>2021.0</v>
      </c>
      <c r="G145" s="11" t="s">
        <v>1217</v>
      </c>
      <c r="H145" s="12">
        <v>72.0</v>
      </c>
      <c r="I145" s="11"/>
      <c r="J145" s="12">
        <v>103050.0</v>
      </c>
      <c r="K145" s="11"/>
      <c r="L145" s="11"/>
      <c r="M145" s="11"/>
      <c r="N145" s="12">
        <v>7.0</v>
      </c>
      <c r="O145" s="11" t="s">
        <v>1258</v>
      </c>
      <c r="P145" s="68" t="s">
        <v>6884</v>
      </c>
      <c r="S145" s="11" t="s">
        <v>1259</v>
      </c>
      <c r="T145" s="11" t="s">
        <v>6441</v>
      </c>
      <c r="U145" s="11" t="s">
        <v>6442</v>
      </c>
      <c r="V145" s="11"/>
      <c r="W145" s="11" t="s">
        <v>6443</v>
      </c>
      <c r="X145" s="11" t="s">
        <v>1260</v>
      </c>
      <c r="Y145" s="13">
        <v>3.0</v>
      </c>
      <c r="Z145" s="12">
        <v>1.0</v>
      </c>
      <c r="AA145" s="12">
        <v>1.0</v>
      </c>
      <c r="AB145" s="14" t="s">
        <v>1059</v>
      </c>
      <c r="AC145" s="14" t="s">
        <v>1261</v>
      </c>
      <c r="AD145" s="15" t="s">
        <v>40</v>
      </c>
      <c r="AE145" s="12">
        <v>0.0</v>
      </c>
      <c r="AF145" s="11" t="s">
        <v>1262</v>
      </c>
      <c r="AG145" s="11" t="s">
        <v>42</v>
      </c>
      <c r="AH145" s="15" t="s">
        <v>43</v>
      </c>
      <c r="AI145" s="16" t="s">
        <v>48</v>
      </c>
      <c r="AJ145" s="16" t="s">
        <v>45</v>
      </c>
      <c r="AK145" s="17" t="s">
        <v>78</v>
      </c>
      <c r="AL145" s="17" t="s">
        <v>190</v>
      </c>
      <c r="AM145" s="17" t="s">
        <v>64</v>
      </c>
      <c r="AN145" s="17" t="s">
        <v>49</v>
      </c>
      <c r="AO145" s="17" t="s">
        <v>81</v>
      </c>
      <c r="AP145" s="11" t="s">
        <v>48</v>
      </c>
      <c r="AQ145" s="11" t="s">
        <v>1254</v>
      </c>
      <c r="AR145" s="11" t="s">
        <v>159</v>
      </c>
      <c r="AS145" s="12">
        <v>0.0</v>
      </c>
    </row>
    <row r="146">
      <c r="A146" s="11" t="s">
        <v>1264</v>
      </c>
      <c r="B146" s="11" t="s">
        <v>6885</v>
      </c>
      <c r="C146" s="11" t="s">
        <v>6886</v>
      </c>
      <c r="D146" s="11" t="s">
        <v>1265</v>
      </c>
      <c r="E146" s="12"/>
      <c r="F146" s="12">
        <v>2021.0</v>
      </c>
      <c r="G146" s="11" t="s">
        <v>1266</v>
      </c>
      <c r="H146" s="12">
        <v>88.0</v>
      </c>
      <c r="I146" s="11"/>
      <c r="J146" s="12"/>
      <c r="K146" s="12">
        <v>218.0</v>
      </c>
      <c r="L146" s="12">
        <v>225.0</v>
      </c>
      <c r="M146" s="12">
        <v>7.0</v>
      </c>
      <c r="N146" s="12">
        <v>6.0</v>
      </c>
      <c r="O146" s="11" t="s">
        <v>1267</v>
      </c>
      <c r="P146" s="68" t="s">
        <v>6887</v>
      </c>
      <c r="S146" s="11" t="s">
        <v>1268</v>
      </c>
      <c r="T146" s="11" t="s">
        <v>6441</v>
      </c>
      <c r="U146" s="11" t="s">
        <v>6442</v>
      </c>
      <c r="V146" s="11" t="s">
        <v>6478</v>
      </c>
      <c r="W146" s="11" t="s">
        <v>6443</v>
      </c>
      <c r="X146" s="11" t="s">
        <v>1269</v>
      </c>
      <c r="Y146" s="13">
        <v>3.0</v>
      </c>
      <c r="Z146" s="12">
        <v>1.0</v>
      </c>
      <c r="AA146" s="12">
        <v>1.0</v>
      </c>
      <c r="AB146" s="24" t="s">
        <v>61</v>
      </c>
      <c r="AC146" s="26" t="s">
        <v>176</v>
      </c>
      <c r="AD146" s="15" t="s">
        <v>40</v>
      </c>
      <c r="AE146" s="12">
        <v>0.0</v>
      </c>
      <c r="AF146" s="11" t="s">
        <v>1270</v>
      </c>
      <c r="AG146" s="11" t="s">
        <v>48</v>
      </c>
      <c r="AH146" s="15" t="s">
        <v>43</v>
      </c>
      <c r="AI146" s="16" t="s">
        <v>48</v>
      </c>
      <c r="AJ146" s="16" t="s">
        <v>45</v>
      </c>
      <c r="AK146" s="17" t="s">
        <v>78</v>
      </c>
      <c r="AL146" s="17" t="s">
        <v>79</v>
      </c>
      <c r="AM146" s="17" t="s">
        <v>64</v>
      </c>
      <c r="AN146" s="17" t="s">
        <v>49</v>
      </c>
      <c r="AO146" s="17" t="s">
        <v>50</v>
      </c>
      <c r="AP146" s="11" t="s">
        <v>294</v>
      </c>
      <c r="AQ146" s="11" t="s">
        <v>1126</v>
      </c>
      <c r="AR146" s="11" t="s">
        <v>294</v>
      </c>
      <c r="AS146" s="12">
        <v>0.0</v>
      </c>
    </row>
    <row r="147">
      <c r="A147" s="11" t="s">
        <v>1272</v>
      </c>
      <c r="B147" s="11" t="s">
        <v>6888</v>
      </c>
      <c r="C147" s="11" t="s">
        <v>6889</v>
      </c>
      <c r="D147" s="11" t="s">
        <v>1273</v>
      </c>
      <c r="E147" s="12"/>
      <c r="F147" s="12">
        <v>2021.0</v>
      </c>
      <c r="G147" s="11" t="s">
        <v>968</v>
      </c>
      <c r="H147" s="12">
        <v>3.0</v>
      </c>
      <c r="I147" s="12"/>
      <c r="J147" s="12">
        <v>648585.0</v>
      </c>
      <c r="K147" s="11"/>
      <c r="L147" s="11"/>
      <c r="M147" s="11"/>
      <c r="N147" s="12">
        <v>5.0</v>
      </c>
      <c r="O147" s="11" t="s">
        <v>1274</v>
      </c>
      <c r="P147" s="68" t="s">
        <v>6890</v>
      </c>
      <c r="S147" s="11" t="s">
        <v>1275</v>
      </c>
      <c r="T147" s="11" t="s">
        <v>6441</v>
      </c>
      <c r="U147" s="11" t="s">
        <v>6442</v>
      </c>
      <c r="V147" s="11" t="s">
        <v>6488</v>
      </c>
      <c r="W147" s="11" t="s">
        <v>6443</v>
      </c>
      <c r="X147" s="11" t="s">
        <v>1276</v>
      </c>
      <c r="Y147" s="13">
        <v>3.0</v>
      </c>
      <c r="Z147" s="12">
        <v>1.0</v>
      </c>
      <c r="AA147" s="12">
        <v>1.0</v>
      </c>
      <c r="AB147" s="25" t="s">
        <v>504</v>
      </c>
      <c r="AC147" s="25" t="s">
        <v>1277</v>
      </c>
      <c r="AD147" s="15" t="s">
        <v>76</v>
      </c>
      <c r="AE147" s="12">
        <v>0.0</v>
      </c>
      <c r="AF147" s="11" t="s">
        <v>1278</v>
      </c>
      <c r="AG147" s="11" t="s">
        <v>382</v>
      </c>
      <c r="AH147" s="15" t="s">
        <v>138</v>
      </c>
      <c r="AI147" s="11" t="s">
        <v>859</v>
      </c>
      <c r="AJ147" s="16" t="s">
        <v>45</v>
      </c>
      <c r="AK147" s="17" t="s">
        <v>78</v>
      </c>
      <c r="AL147" s="17" t="s">
        <v>190</v>
      </c>
      <c r="AM147" s="17" t="s">
        <v>64</v>
      </c>
      <c r="AN147" s="17" t="s">
        <v>49</v>
      </c>
      <c r="AO147" s="17" t="s">
        <v>81</v>
      </c>
      <c r="AP147" s="11" t="s">
        <v>1279</v>
      </c>
      <c r="AQ147" s="11" t="s">
        <v>1063</v>
      </c>
      <c r="AR147" s="11" t="s">
        <v>1279</v>
      </c>
      <c r="AS147" s="12">
        <v>0.0</v>
      </c>
    </row>
    <row r="148">
      <c r="A148" s="11" t="s">
        <v>1281</v>
      </c>
      <c r="B148" s="11" t="s">
        <v>6892</v>
      </c>
      <c r="C148" s="11" t="s">
        <v>6893</v>
      </c>
      <c r="D148" s="11" t="s">
        <v>1282</v>
      </c>
      <c r="E148" s="12"/>
      <c r="F148" s="12">
        <v>2021.0</v>
      </c>
      <c r="G148" s="11" t="s">
        <v>1283</v>
      </c>
      <c r="H148" s="12">
        <v>9.0</v>
      </c>
      <c r="I148" s="12">
        <v>4.0</v>
      </c>
      <c r="J148" s="12"/>
      <c r="K148" s="11" t="s">
        <v>6894</v>
      </c>
      <c r="L148" s="11" t="s">
        <v>6895</v>
      </c>
      <c r="M148" s="12">
        <v>62.0</v>
      </c>
      <c r="N148" s="12">
        <v>470.0</v>
      </c>
      <c r="O148" s="30" t="s">
        <v>1284</v>
      </c>
      <c r="P148" s="68" t="s">
        <v>6896</v>
      </c>
      <c r="S148" s="11" t="s">
        <v>970</v>
      </c>
      <c r="T148" s="11" t="s">
        <v>6460</v>
      </c>
      <c r="U148" s="11" t="s">
        <v>6442</v>
      </c>
      <c r="V148" s="11" t="s">
        <v>6488</v>
      </c>
      <c r="W148" s="11" t="s">
        <v>6443</v>
      </c>
      <c r="X148" s="11" t="s">
        <v>1285</v>
      </c>
      <c r="Y148" s="13">
        <v>3.0</v>
      </c>
      <c r="Z148" s="12">
        <v>1.0</v>
      </c>
      <c r="AA148" s="12">
        <v>1.0</v>
      </c>
      <c r="AB148" s="14" t="s">
        <v>156</v>
      </c>
      <c r="AC148" s="14" t="s">
        <v>39</v>
      </c>
      <c r="AD148" s="15" t="s">
        <v>40</v>
      </c>
      <c r="AE148" s="12">
        <v>0.0</v>
      </c>
      <c r="AF148" s="11" t="s">
        <v>1286</v>
      </c>
      <c r="AG148" s="11" t="s">
        <v>63</v>
      </c>
      <c r="AH148" s="15" t="s">
        <v>43</v>
      </c>
      <c r="AI148" s="16" t="s">
        <v>44</v>
      </c>
      <c r="AJ148" s="11" t="s">
        <v>103</v>
      </c>
      <c r="AK148" s="17" t="s">
        <v>46</v>
      </c>
      <c r="AL148" s="16" t="s">
        <v>48</v>
      </c>
      <c r="AM148" s="11" t="s">
        <v>48</v>
      </c>
      <c r="AN148" s="11" t="s">
        <v>48</v>
      </c>
      <c r="AO148" s="11" t="s">
        <v>48</v>
      </c>
      <c r="AP148" s="11" t="s">
        <v>48</v>
      </c>
      <c r="AQ148" s="11" t="s">
        <v>48</v>
      </c>
      <c r="AR148" s="11" t="s">
        <v>169</v>
      </c>
      <c r="AS148" s="12">
        <v>0.0</v>
      </c>
    </row>
    <row r="149">
      <c r="A149" s="11" t="s">
        <v>1288</v>
      </c>
      <c r="B149" s="11" t="s">
        <v>6897</v>
      </c>
      <c r="C149" s="11" t="s">
        <v>6898</v>
      </c>
      <c r="D149" s="11" t="s">
        <v>1289</v>
      </c>
      <c r="E149" s="12"/>
      <c r="F149" s="12">
        <v>2021.0</v>
      </c>
      <c r="G149" s="11" t="s">
        <v>960</v>
      </c>
      <c r="H149" s="12">
        <v>17.0</v>
      </c>
      <c r="I149" s="12">
        <v>1.0</v>
      </c>
      <c r="J149" s="12">
        <v>14.0</v>
      </c>
      <c r="K149" s="11"/>
      <c r="L149" s="11"/>
      <c r="M149" s="11"/>
      <c r="N149" s="12">
        <v>88.0</v>
      </c>
      <c r="O149" s="30" t="s">
        <v>1290</v>
      </c>
      <c r="P149" s="68" t="s">
        <v>6899</v>
      </c>
      <c r="S149" s="11" t="s">
        <v>1291</v>
      </c>
      <c r="T149" s="11" t="s">
        <v>6460</v>
      </c>
      <c r="U149" s="11" t="s">
        <v>6442</v>
      </c>
      <c r="V149" s="11" t="s">
        <v>6488</v>
      </c>
      <c r="W149" s="11" t="s">
        <v>6443</v>
      </c>
      <c r="X149" s="11" t="s">
        <v>1292</v>
      </c>
      <c r="Y149" s="13">
        <v>3.0</v>
      </c>
      <c r="Z149" s="12">
        <v>1.0</v>
      </c>
      <c r="AA149" s="12">
        <v>1.0</v>
      </c>
      <c r="AB149" s="24" t="s">
        <v>61</v>
      </c>
      <c r="AC149" s="24" t="s">
        <v>39</v>
      </c>
      <c r="AD149" s="15" t="s">
        <v>40</v>
      </c>
      <c r="AE149" s="12">
        <v>0.0</v>
      </c>
      <c r="AF149" s="11" t="s">
        <v>1293</v>
      </c>
      <c r="AG149" s="11" t="s">
        <v>537</v>
      </c>
      <c r="AH149" s="15" t="s">
        <v>43</v>
      </c>
      <c r="AI149" s="11" t="s">
        <v>859</v>
      </c>
      <c r="AJ149" s="11" t="s">
        <v>45</v>
      </c>
      <c r="AK149" s="17" t="s">
        <v>46</v>
      </c>
      <c r="AL149" s="20" t="s">
        <v>51</v>
      </c>
      <c r="AM149" s="11" t="s">
        <v>48</v>
      </c>
      <c r="AN149" s="17" t="s">
        <v>114</v>
      </c>
      <c r="AO149" s="11" t="s">
        <v>48</v>
      </c>
      <c r="AP149" s="11" t="s">
        <v>48</v>
      </c>
      <c r="AQ149" s="11" t="s">
        <v>48</v>
      </c>
      <c r="AR149" s="11" t="s">
        <v>159</v>
      </c>
      <c r="AS149" s="12">
        <v>0.0</v>
      </c>
    </row>
    <row r="150">
      <c r="A150" s="11" t="s">
        <v>1295</v>
      </c>
      <c r="B150" s="11" t="s">
        <v>6900</v>
      </c>
      <c r="C150" s="11" t="s">
        <v>6901</v>
      </c>
      <c r="D150" s="11" t="s">
        <v>1296</v>
      </c>
      <c r="E150" s="12"/>
      <c r="F150" s="12">
        <v>2021.0</v>
      </c>
      <c r="G150" s="11" t="s">
        <v>1297</v>
      </c>
      <c r="H150" s="12">
        <v>5.0</v>
      </c>
      <c r="I150" s="12">
        <v>1.0</v>
      </c>
      <c r="J150" s="11"/>
      <c r="K150" s="12">
        <v>44.0</v>
      </c>
      <c r="L150" s="12">
        <v>50.0</v>
      </c>
      <c r="M150" s="12">
        <v>6.0</v>
      </c>
      <c r="N150" s="12">
        <v>31.0</v>
      </c>
      <c r="O150" s="30" t="s">
        <v>1298</v>
      </c>
      <c r="P150" s="68" t="s">
        <v>6902</v>
      </c>
      <c r="S150" s="11" t="s">
        <v>1299</v>
      </c>
      <c r="T150" s="11" t="s">
        <v>6460</v>
      </c>
      <c r="U150" s="11" t="s">
        <v>6442</v>
      </c>
      <c r="V150" s="11" t="s">
        <v>6488</v>
      </c>
      <c r="W150" s="11" t="s">
        <v>6443</v>
      </c>
      <c r="X150" s="11" t="s">
        <v>1300</v>
      </c>
      <c r="Y150" s="13">
        <v>3.0</v>
      </c>
      <c r="Z150" s="12">
        <v>1.0</v>
      </c>
      <c r="AA150" s="12">
        <v>1.0</v>
      </c>
      <c r="AB150" s="24" t="s">
        <v>38</v>
      </c>
      <c r="AC150" s="24" t="s">
        <v>39</v>
      </c>
      <c r="AD150" s="15" t="s">
        <v>40</v>
      </c>
      <c r="AE150" s="12">
        <v>0.0</v>
      </c>
      <c r="AF150" s="11" t="s">
        <v>1301</v>
      </c>
      <c r="AG150" s="11" t="s">
        <v>42</v>
      </c>
      <c r="AH150" s="15" t="s">
        <v>43</v>
      </c>
      <c r="AI150" s="11" t="s">
        <v>859</v>
      </c>
      <c r="AJ150" s="11" t="s">
        <v>45</v>
      </c>
      <c r="AK150" s="17" t="s">
        <v>46</v>
      </c>
      <c r="AL150" s="16" t="s">
        <v>48</v>
      </c>
      <c r="AM150" s="11" t="s">
        <v>48</v>
      </c>
      <c r="AN150" s="11" t="s">
        <v>48</v>
      </c>
      <c r="AO150" s="11" t="s">
        <v>48</v>
      </c>
      <c r="AP150" s="11" t="s">
        <v>48</v>
      </c>
      <c r="AQ150" s="11" t="s">
        <v>48</v>
      </c>
      <c r="AR150" s="11" t="s">
        <v>1302</v>
      </c>
      <c r="AS150" s="12">
        <v>0.0</v>
      </c>
    </row>
    <row r="151">
      <c r="A151" s="11" t="s">
        <v>1304</v>
      </c>
      <c r="B151" s="11" t="s">
        <v>6903</v>
      </c>
      <c r="C151" s="11" t="s">
        <v>6904</v>
      </c>
      <c r="D151" s="11" t="s">
        <v>1305</v>
      </c>
      <c r="E151" s="12"/>
      <c r="F151" s="12">
        <v>2021.0</v>
      </c>
      <c r="G151" s="11" t="s">
        <v>402</v>
      </c>
      <c r="H151" s="12">
        <v>9.0</v>
      </c>
      <c r="I151" s="12"/>
      <c r="J151" s="12"/>
      <c r="K151" s="12">
        <v>124711.0</v>
      </c>
      <c r="L151" s="12">
        <v>124726.0</v>
      </c>
      <c r="M151" s="12">
        <v>15.0</v>
      </c>
      <c r="N151" s="12">
        <v>12.0</v>
      </c>
      <c r="O151" s="30" t="s">
        <v>1306</v>
      </c>
      <c r="P151" s="68" t="s">
        <v>6905</v>
      </c>
      <c r="S151" s="11" t="s">
        <v>1307</v>
      </c>
      <c r="T151" s="11" t="s">
        <v>6460</v>
      </c>
      <c r="U151" s="11" t="s">
        <v>6442</v>
      </c>
      <c r="V151" s="11" t="s">
        <v>6488</v>
      </c>
      <c r="W151" s="11" t="s">
        <v>6443</v>
      </c>
      <c r="X151" s="11" t="s">
        <v>1308</v>
      </c>
      <c r="Y151" s="13">
        <v>3.0</v>
      </c>
      <c r="Z151" s="12">
        <v>1.0</v>
      </c>
      <c r="AA151" s="12">
        <v>1.0</v>
      </c>
      <c r="AB151" s="14" t="s">
        <v>1309</v>
      </c>
      <c r="AC151" s="14" t="s">
        <v>1310</v>
      </c>
      <c r="AD151" s="15" t="s">
        <v>40</v>
      </c>
      <c r="AE151" s="12">
        <v>0.0</v>
      </c>
      <c r="AF151" s="11" t="s">
        <v>1311</v>
      </c>
      <c r="AG151" s="11" t="s">
        <v>382</v>
      </c>
      <c r="AH151" s="15" t="s">
        <v>43</v>
      </c>
      <c r="AI151" s="16" t="s">
        <v>44</v>
      </c>
      <c r="AJ151" s="11" t="s">
        <v>103</v>
      </c>
      <c r="AK151" s="17" t="s">
        <v>46</v>
      </c>
      <c r="AL151" s="16" t="s">
        <v>48</v>
      </c>
      <c r="AM151" s="11" t="s">
        <v>48</v>
      </c>
      <c r="AN151" s="11" t="s">
        <v>48</v>
      </c>
      <c r="AO151" s="11" t="s">
        <v>48</v>
      </c>
      <c r="AP151" s="11" t="s">
        <v>48</v>
      </c>
      <c r="AQ151" s="11" t="s">
        <v>48</v>
      </c>
      <c r="AR151" s="11" t="s">
        <v>116</v>
      </c>
      <c r="AS151" s="12">
        <v>0.0</v>
      </c>
    </row>
    <row r="152">
      <c r="A152" s="11" t="s">
        <v>55</v>
      </c>
      <c r="B152" s="11" t="s">
        <v>6444</v>
      </c>
      <c r="C152" s="12" t="s">
        <v>6445</v>
      </c>
      <c r="D152" s="11" t="s">
        <v>1313</v>
      </c>
      <c r="E152" s="12"/>
      <c r="F152" s="12">
        <v>2022.0</v>
      </c>
      <c r="G152" s="11" t="s">
        <v>1055</v>
      </c>
      <c r="H152" s="12">
        <v>19.0</v>
      </c>
      <c r="I152" s="12">
        <v>3.0</v>
      </c>
      <c r="J152" s="12">
        <v>1879.0</v>
      </c>
      <c r="K152" s="11"/>
      <c r="L152" s="11"/>
      <c r="M152" s="11"/>
      <c r="N152" s="12">
        <v>39.0</v>
      </c>
      <c r="O152" s="30" t="s">
        <v>1314</v>
      </c>
      <c r="P152" s="68" t="s">
        <v>6906</v>
      </c>
      <c r="S152" s="11" t="s">
        <v>1315</v>
      </c>
      <c r="T152" s="11" t="s">
        <v>6441</v>
      </c>
      <c r="U152" s="11" t="s">
        <v>6442</v>
      </c>
      <c r="V152" s="11" t="s">
        <v>6488</v>
      </c>
      <c r="W152" s="11" t="s">
        <v>6443</v>
      </c>
      <c r="X152" s="11" t="s">
        <v>1316</v>
      </c>
      <c r="Y152" s="13">
        <v>3.0</v>
      </c>
      <c r="Z152" s="12">
        <v>1.0</v>
      </c>
      <c r="AA152" s="12">
        <v>1.0</v>
      </c>
      <c r="AB152" s="14" t="s">
        <v>156</v>
      </c>
      <c r="AC152" s="14" t="s">
        <v>1050</v>
      </c>
      <c r="AD152" s="15" t="s">
        <v>40</v>
      </c>
      <c r="AE152" s="12">
        <v>0.0</v>
      </c>
      <c r="AF152" s="11" t="s">
        <v>1317</v>
      </c>
      <c r="AG152" s="11" t="s">
        <v>158</v>
      </c>
      <c r="AH152" s="15" t="s">
        <v>43</v>
      </c>
      <c r="AI152" s="16" t="s">
        <v>44</v>
      </c>
      <c r="AJ152" s="11" t="s">
        <v>127</v>
      </c>
      <c r="AK152" s="17" t="s">
        <v>140</v>
      </c>
      <c r="AL152" s="20" t="s">
        <v>51</v>
      </c>
      <c r="AM152" s="11" t="s">
        <v>48</v>
      </c>
      <c r="AN152" s="17" t="s">
        <v>114</v>
      </c>
      <c r="AO152" s="17" t="s">
        <v>50</v>
      </c>
      <c r="AP152" s="11" t="s">
        <v>48</v>
      </c>
      <c r="AQ152" s="11" t="s">
        <v>48</v>
      </c>
      <c r="AR152" s="11" t="s">
        <v>67</v>
      </c>
      <c r="AS152" s="12">
        <v>1.0</v>
      </c>
    </row>
    <row r="153">
      <c r="A153" s="11" t="s">
        <v>1319</v>
      </c>
      <c r="B153" s="11" t="s">
        <v>6907</v>
      </c>
      <c r="C153" s="12" t="s">
        <v>6908</v>
      </c>
      <c r="D153" s="11" t="s">
        <v>1320</v>
      </c>
      <c r="E153" s="12"/>
      <c r="F153" s="12">
        <v>2022.0</v>
      </c>
      <c r="G153" s="11" t="s">
        <v>1321</v>
      </c>
      <c r="H153" s="12">
        <v>36.0</v>
      </c>
      <c r="I153" s="12">
        <v>5.0</v>
      </c>
      <c r="J153" s="12"/>
      <c r="K153" s="12">
        <v>547.0</v>
      </c>
      <c r="L153" s="12">
        <v>555.0</v>
      </c>
      <c r="M153" s="12">
        <v>8.0</v>
      </c>
      <c r="N153" s="12">
        <v>12.0</v>
      </c>
      <c r="O153" s="11" t="s">
        <v>1322</v>
      </c>
      <c r="P153" s="68" t="s">
        <v>6909</v>
      </c>
      <c r="S153" s="11" t="s">
        <v>1323</v>
      </c>
      <c r="T153" s="11" t="s">
        <v>6441</v>
      </c>
      <c r="U153" s="11" t="s">
        <v>6442</v>
      </c>
      <c r="V153" s="11" t="s">
        <v>6554</v>
      </c>
      <c r="W153" s="11" t="s">
        <v>6443</v>
      </c>
      <c r="X153" s="11" t="s">
        <v>1324</v>
      </c>
      <c r="Y153" s="13">
        <v>3.0</v>
      </c>
      <c r="Z153" s="12">
        <v>1.0</v>
      </c>
      <c r="AA153" s="12">
        <v>1.0</v>
      </c>
      <c r="AB153" s="24" t="s">
        <v>61</v>
      </c>
      <c r="AC153" s="24" t="s">
        <v>39</v>
      </c>
      <c r="AD153" s="15" t="s">
        <v>40</v>
      </c>
      <c r="AE153" s="12">
        <v>0.0</v>
      </c>
      <c r="AF153" s="11" t="s">
        <v>1325</v>
      </c>
      <c r="AG153" s="11" t="s">
        <v>48</v>
      </c>
      <c r="AH153" s="15" t="s">
        <v>43</v>
      </c>
      <c r="AI153" s="11" t="s">
        <v>1326</v>
      </c>
      <c r="AJ153" s="16" t="s">
        <v>127</v>
      </c>
      <c r="AK153" s="17" t="s">
        <v>140</v>
      </c>
      <c r="AL153" s="16" t="s">
        <v>48</v>
      </c>
      <c r="AM153" s="11" t="s">
        <v>48</v>
      </c>
      <c r="AN153" s="11" t="s">
        <v>48</v>
      </c>
      <c r="AO153" s="11" t="s">
        <v>48</v>
      </c>
      <c r="AP153" s="11" t="s">
        <v>48</v>
      </c>
      <c r="AQ153" s="11" t="s">
        <v>48</v>
      </c>
      <c r="AR153" s="11" t="s">
        <v>278</v>
      </c>
      <c r="AS153" s="12">
        <v>0.0</v>
      </c>
    </row>
    <row r="154">
      <c r="A154" s="11" t="s">
        <v>1328</v>
      </c>
      <c r="B154" s="11" t="s">
        <v>6910</v>
      </c>
      <c r="C154" s="11" t="s">
        <v>6911</v>
      </c>
      <c r="D154" s="11" t="s">
        <v>1329</v>
      </c>
      <c r="E154" s="12"/>
      <c r="F154" s="12">
        <v>2022.0</v>
      </c>
      <c r="G154" s="11" t="s">
        <v>1330</v>
      </c>
      <c r="H154" s="12">
        <v>25.0</v>
      </c>
      <c r="I154" s="12">
        <v>1.0</v>
      </c>
      <c r="J154" s="12"/>
      <c r="K154" s="12">
        <v>11.0</v>
      </c>
      <c r="L154" s="12">
        <v>22.0</v>
      </c>
      <c r="M154" s="12">
        <v>11.0</v>
      </c>
      <c r="N154" s="12">
        <v>10.0</v>
      </c>
      <c r="O154" s="11" t="s">
        <v>1331</v>
      </c>
      <c r="P154" s="68" t="s">
        <v>6912</v>
      </c>
      <c r="S154" s="11" t="s">
        <v>1332</v>
      </c>
      <c r="T154" s="11" t="s">
        <v>6441</v>
      </c>
      <c r="U154" s="11" t="s">
        <v>6442</v>
      </c>
      <c r="V154" s="11" t="s">
        <v>6478</v>
      </c>
      <c r="W154" s="11" t="s">
        <v>6443</v>
      </c>
      <c r="X154" s="11" t="s">
        <v>1333</v>
      </c>
      <c r="Y154" s="13">
        <v>3.0</v>
      </c>
      <c r="Z154" s="12">
        <v>1.0</v>
      </c>
      <c r="AA154" s="12">
        <v>1.0</v>
      </c>
      <c r="AB154" s="24" t="s">
        <v>61</v>
      </c>
      <c r="AC154" s="24" t="s">
        <v>39</v>
      </c>
      <c r="AD154" s="15" t="s">
        <v>40</v>
      </c>
      <c r="AE154" s="12">
        <v>0.0</v>
      </c>
      <c r="AF154" s="11" t="s">
        <v>1334</v>
      </c>
      <c r="AG154" s="11" t="s">
        <v>48</v>
      </c>
      <c r="AH154" s="15" t="s">
        <v>43</v>
      </c>
      <c r="AI154" s="16" t="s">
        <v>44</v>
      </c>
      <c r="AJ154" s="16" t="s">
        <v>103</v>
      </c>
      <c r="AK154" s="17" t="s">
        <v>140</v>
      </c>
      <c r="AL154" s="16" t="s">
        <v>48</v>
      </c>
      <c r="AM154" s="11" t="s">
        <v>48</v>
      </c>
      <c r="AN154" s="11" t="s">
        <v>48</v>
      </c>
      <c r="AO154" s="11" t="s">
        <v>48</v>
      </c>
      <c r="AP154" s="11" t="s">
        <v>48</v>
      </c>
      <c r="AQ154" s="11" t="s">
        <v>48</v>
      </c>
      <c r="AR154" s="11" t="s">
        <v>248</v>
      </c>
      <c r="AS154" s="12">
        <v>0.0</v>
      </c>
    </row>
    <row r="155">
      <c r="A155" s="11" t="s">
        <v>1336</v>
      </c>
      <c r="B155" s="11" t="s">
        <v>6913</v>
      </c>
      <c r="C155" s="11" t="s">
        <v>6914</v>
      </c>
      <c r="D155" s="11" t="s">
        <v>1337</v>
      </c>
      <c r="E155" s="12"/>
      <c r="F155" s="12">
        <v>2022.0</v>
      </c>
      <c r="G155" s="11" t="s">
        <v>1338</v>
      </c>
      <c r="H155" s="12">
        <v>152.0</v>
      </c>
      <c r="I155" s="12"/>
      <c r="J155" s="11"/>
      <c r="K155" s="12">
        <v>542.0</v>
      </c>
      <c r="L155" s="12">
        <v>554.0</v>
      </c>
      <c r="M155" s="12">
        <v>12.0</v>
      </c>
      <c r="N155" s="12">
        <v>9.0</v>
      </c>
      <c r="O155" s="11" t="s">
        <v>1339</v>
      </c>
      <c r="P155" s="68" t="s">
        <v>6915</v>
      </c>
      <c r="S155" s="11" t="s">
        <v>1340</v>
      </c>
      <c r="T155" s="11" t="s">
        <v>6441</v>
      </c>
      <c r="U155" s="11" t="s">
        <v>6442</v>
      </c>
      <c r="V155" s="11" t="s">
        <v>6478</v>
      </c>
      <c r="W155" s="11" t="s">
        <v>6443</v>
      </c>
      <c r="X155" s="11" t="s">
        <v>1341</v>
      </c>
      <c r="Y155" s="13">
        <v>3.0</v>
      </c>
      <c r="Z155" s="12">
        <v>1.0</v>
      </c>
      <c r="AA155" s="12">
        <v>1.0</v>
      </c>
      <c r="AB155" s="24" t="s">
        <v>619</v>
      </c>
      <c r="AC155" s="24" t="s">
        <v>39</v>
      </c>
      <c r="AD155" s="15" t="s">
        <v>40</v>
      </c>
      <c r="AE155" s="12">
        <v>0.0</v>
      </c>
      <c r="AF155" s="11" t="s">
        <v>1006</v>
      </c>
      <c r="AG155" s="17" t="s">
        <v>1342</v>
      </c>
      <c r="AH155" s="15" t="s">
        <v>43</v>
      </c>
      <c r="AI155" s="16" t="s">
        <v>48</v>
      </c>
      <c r="AJ155" s="16" t="s">
        <v>45</v>
      </c>
      <c r="AK155" s="17" t="s">
        <v>140</v>
      </c>
      <c r="AL155" s="16" t="s">
        <v>48</v>
      </c>
      <c r="AM155" s="11" t="s">
        <v>48</v>
      </c>
      <c r="AN155" s="11" t="s">
        <v>48</v>
      </c>
      <c r="AO155" s="11" t="s">
        <v>48</v>
      </c>
      <c r="AP155" s="11" t="s">
        <v>48</v>
      </c>
      <c r="AQ155" s="11" t="s">
        <v>48</v>
      </c>
      <c r="AR155" s="11" t="s">
        <v>1343</v>
      </c>
      <c r="AS155" s="12">
        <v>0.0</v>
      </c>
    </row>
    <row r="156">
      <c r="A156" s="11" t="s">
        <v>1345</v>
      </c>
      <c r="B156" s="11" t="s">
        <v>6916</v>
      </c>
      <c r="C156" s="11" t="s">
        <v>6917</v>
      </c>
      <c r="D156" s="11" t="s">
        <v>1346</v>
      </c>
      <c r="E156" s="12"/>
      <c r="F156" s="12">
        <v>2022.0</v>
      </c>
      <c r="G156" s="11" t="s">
        <v>1347</v>
      </c>
      <c r="H156" s="12">
        <v>205.0</v>
      </c>
      <c r="I156" s="11"/>
      <c r="J156" s="12">
        <v>112574.0</v>
      </c>
      <c r="K156" s="12"/>
      <c r="L156" s="12"/>
      <c r="M156" s="12"/>
      <c r="N156" s="12">
        <v>116.0</v>
      </c>
      <c r="O156" s="30" t="s">
        <v>1348</v>
      </c>
      <c r="P156" s="68" t="s">
        <v>6918</v>
      </c>
      <c r="S156" s="11" t="s">
        <v>1349</v>
      </c>
      <c r="T156" s="11" t="s">
        <v>6441</v>
      </c>
      <c r="U156" s="11" t="s">
        <v>6442</v>
      </c>
      <c r="V156" s="11"/>
      <c r="W156" s="11" t="s">
        <v>6443</v>
      </c>
      <c r="X156" s="11" t="s">
        <v>1350</v>
      </c>
      <c r="Y156" s="13">
        <v>3.0</v>
      </c>
      <c r="Z156" s="12">
        <v>1.0</v>
      </c>
      <c r="AA156" s="12">
        <v>1.0</v>
      </c>
      <c r="AB156" s="14" t="s">
        <v>156</v>
      </c>
      <c r="AC156" s="14" t="s">
        <v>1351</v>
      </c>
      <c r="AD156" s="15" t="s">
        <v>76</v>
      </c>
      <c r="AE156" s="12">
        <v>0.0</v>
      </c>
      <c r="AF156" s="11" t="s">
        <v>1352</v>
      </c>
      <c r="AG156" s="11" t="s">
        <v>537</v>
      </c>
      <c r="AH156" s="15" t="s">
        <v>43</v>
      </c>
      <c r="AI156" s="11" t="s">
        <v>1353</v>
      </c>
      <c r="AJ156" s="11" t="s">
        <v>103</v>
      </c>
      <c r="AK156" s="17" t="s">
        <v>78</v>
      </c>
      <c r="AL156" s="17" t="s">
        <v>190</v>
      </c>
      <c r="AM156" s="17" t="s">
        <v>64</v>
      </c>
      <c r="AN156" s="17" t="s">
        <v>49</v>
      </c>
      <c r="AO156" s="17" t="s">
        <v>81</v>
      </c>
      <c r="AP156" s="11" t="s">
        <v>48</v>
      </c>
      <c r="AQ156" s="11" t="s">
        <v>911</v>
      </c>
      <c r="AR156" s="11" t="s">
        <v>129</v>
      </c>
      <c r="AS156" s="12">
        <v>0.0</v>
      </c>
    </row>
    <row r="157">
      <c r="A157" s="11" t="s">
        <v>1355</v>
      </c>
      <c r="B157" s="11" t="s">
        <v>6919</v>
      </c>
      <c r="C157" s="11" t="s">
        <v>6920</v>
      </c>
      <c r="D157" s="11" t="s">
        <v>1356</v>
      </c>
      <c r="E157" s="12"/>
      <c r="F157" s="12">
        <v>2022.0</v>
      </c>
      <c r="G157" s="11" t="s">
        <v>1357</v>
      </c>
      <c r="H157" s="12">
        <v>3.0</v>
      </c>
      <c r="I157" s="12">
        <v>4.0</v>
      </c>
      <c r="J157" s="11"/>
      <c r="K157" s="12"/>
      <c r="L157" s="12"/>
      <c r="M157" s="12"/>
      <c r="N157" s="12">
        <v>8.0</v>
      </c>
      <c r="O157" s="11" t="s">
        <v>1358</v>
      </c>
      <c r="P157" s="68" t="s">
        <v>6921</v>
      </c>
      <c r="S157" s="11" t="s">
        <v>1359</v>
      </c>
      <c r="T157" s="11" t="s">
        <v>6441</v>
      </c>
      <c r="U157" s="11" t="s">
        <v>6442</v>
      </c>
      <c r="V157" s="11"/>
      <c r="W157" s="11" t="s">
        <v>6443</v>
      </c>
      <c r="X157" s="11" t="s">
        <v>1360</v>
      </c>
      <c r="Y157" s="13">
        <v>3.0</v>
      </c>
      <c r="Z157" s="12">
        <v>1.0</v>
      </c>
      <c r="AA157" s="12">
        <v>1.0</v>
      </c>
      <c r="AB157" s="26" t="s">
        <v>61</v>
      </c>
      <c r="AC157" s="26" t="s">
        <v>176</v>
      </c>
      <c r="AD157" s="15" t="s">
        <v>76</v>
      </c>
      <c r="AE157" s="12">
        <v>0.0</v>
      </c>
      <c r="AF157" s="11" t="s">
        <v>1361</v>
      </c>
      <c r="AG157" s="17" t="s">
        <v>48</v>
      </c>
      <c r="AH157" s="15" t="s">
        <v>43</v>
      </c>
      <c r="AI157" s="16" t="s">
        <v>48</v>
      </c>
      <c r="AJ157" s="16" t="s">
        <v>45</v>
      </c>
      <c r="AK157" s="17" t="s">
        <v>78</v>
      </c>
      <c r="AL157" s="17" t="s">
        <v>190</v>
      </c>
      <c r="AM157" s="17" t="s">
        <v>80</v>
      </c>
      <c r="AN157" s="17" t="s">
        <v>49</v>
      </c>
      <c r="AO157" s="17" t="s">
        <v>50</v>
      </c>
      <c r="AP157" s="11" t="s">
        <v>105</v>
      </c>
      <c r="AQ157" s="11" t="s">
        <v>1362</v>
      </c>
      <c r="AR157" s="11" t="s">
        <v>105</v>
      </c>
      <c r="AS157" s="12">
        <v>0.0</v>
      </c>
    </row>
    <row r="158">
      <c r="A158" s="11" t="s">
        <v>1364</v>
      </c>
      <c r="B158" s="11" t="s">
        <v>6922</v>
      </c>
      <c r="C158" s="11" t="s">
        <v>6923</v>
      </c>
      <c r="D158" s="11" t="s">
        <v>1365</v>
      </c>
      <c r="E158" s="12"/>
      <c r="F158" s="12">
        <v>2022.0</v>
      </c>
      <c r="G158" s="11" t="s">
        <v>1366</v>
      </c>
      <c r="H158" s="12">
        <v>11.0</v>
      </c>
      <c r="I158" s="12">
        <v>3.0</v>
      </c>
      <c r="J158" s="12">
        <v>208.0</v>
      </c>
      <c r="K158" s="11"/>
      <c r="L158" s="11"/>
      <c r="M158" s="11"/>
      <c r="N158" s="12">
        <v>7.0</v>
      </c>
      <c r="O158" s="11" t="s">
        <v>1367</v>
      </c>
      <c r="P158" s="68" t="s">
        <v>6924</v>
      </c>
      <c r="S158" s="11" t="s">
        <v>1368</v>
      </c>
      <c r="T158" s="11" t="s">
        <v>6441</v>
      </c>
      <c r="U158" s="11" t="s">
        <v>6442</v>
      </c>
      <c r="V158" s="11" t="s">
        <v>6447</v>
      </c>
      <c r="W158" s="11" t="s">
        <v>6443</v>
      </c>
      <c r="X158" s="11" t="s">
        <v>1369</v>
      </c>
      <c r="Y158" s="13">
        <v>3.0</v>
      </c>
      <c r="Z158" s="12">
        <v>1.0</v>
      </c>
      <c r="AA158" s="12">
        <v>1.0</v>
      </c>
      <c r="AB158" s="14" t="s">
        <v>156</v>
      </c>
      <c r="AC158" s="14" t="s">
        <v>1370</v>
      </c>
      <c r="AD158" s="15" t="s">
        <v>76</v>
      </c>
      <c r="AE158" s="12">
        <v>0.0</v>
      </c>
      <c r="AF158" s="11" t="s">
        <v>1371</v>
      </c>
      <c r="AG158" s="17" t="s">
        <v>63</v>
      </c>
      <c r="AH158" s="15" t="s">
        <v>43</v>
      </c>
      <c r="AI158" s="16" t="s">
        <v>44</v>
      </c>
      <c r="AJ158" s="16" t="s">
        <v>45</v>
      </c>
      <c r="AK158" s="17" t="s">
        <v>78</v>
      </c>
      <c r="AL158" s="17" t="s">
        <v>190</v>
      </c>
      <c r="AM158" s="17" t="s">
        <v>64</v>
      </c>
      <c r="AN158" s="17" t="s">
        <v>49</v>
      </c>
      <c r="AO158" s="17" t="s">
        <v>81</v>
      </c>
      <c r="AP158" s="11" t="s">
        <v>1372</v>
      </c>
      <c r="AQ158" s="11" t="s">
        <v>1373</v>
      </c>
      <c r="AR158" s="11" t="s">
        <v>1372</v>
      </c>
      <c r="AS158" s="12">
        <v>0.0</v>
      </c>
    </row>
    <row r="159">
      <c r="A159" s="11" t="s">
        <v>1375</v>
      </c>
      <c r="B159" s="11" t="s">
        <v>6925</v>
      </c>
      <c r="C159" s="12" t="s">
        <v>6926</v>
      </c>
      <c r="D159" s="11" t="s">
        <v>1376</v>
      </c>
      <c r="E159" s="12"/>
      <c r="F159" s="12">
        <v>2022.0</v>
      </c>
      <c r="G159" s="11" t="s">
        <v>1377</v>
      </c>
      <c r="H159" s="12">
        <v>5.0</v>
      </c>
      <c r="I159" s="12"/>
      <c r="J159" s="12">
        <v>1027783.0</v>
      </c>
      <c r="K159" s="11"/>
      <c r="L159" s="11"/>
      <c r="M159" s="11"/>
      <c r="N159" s="12">
        <v>5.0</v>
      </c>
      <c r="O159" s="11" t="s">
        <v>1378</v>
      </c>
      <c r="P159" s="68" t="s">
        <v>6927</v>
      </c>
      <c r="S159" s="11" t="s">
        <v>1379</v>
      </c>
      <c r="T159" s="11" t="s">
        <v>6441</v>
      </c>
      <c r="U159" s="11" t="s">
        <v>6442</v>
      </c>
      <c r="V159" s="11" t="s">
        <v>6488</v>
      </c>
      <c r="W159" s="11" t="s">
        <v>6443</v>
      </c>
      <c r="X159" s="11" t="s">
        <v>1380</v>
      </c>
      <c r="Y159" s="13">
        <v>3.0</v>
      </c>
      <c r="Z159" s="12">
        <v>1.0</v>
      </c>
      <c r="AA159" s="12">
        <v>1.0</v>
      </c>
      <c r="AB159" s="14" t="s">
        <v>504</v>
      </c>
      <c r="AC159" s="14" t="s">
        <v>1381</v>
      </c>
      <c r="AD159" s="15" t="s">
        <v>76</v>
      </c>
      <c r="AE159" s="12">
        <v>0.0</v>
      </c>
      <c r="AF159" s="11" t="s">
        <v>1382</v>
      </c>
      <c r="AG159" s="11" t="s">
        <v>382</v>
      </c>
      <c r="AH159" s="15" t="s">
        <v>43</v>
      </c>
      <c r="AI159" s="11" t="s">
        <v>1383</v>
      </c>
      <c r="AJ159" s="11" t="s">
        <v>45</v>
      </c>
      <c r="AK159" s="17" t="s">
        <v>78</v>
      </c>
      <c r="AL159" s="20" t="s">
        <v>51</v>
      </c>
      <c r="AM159" s="17" t="s">
        <v>80</v>
      </c>
      <c r="AN159" s="17" t="s">
        <v>114</v>
      </c>
      <c r="AO159" s="17" t="s">
        <v>81</v>
      </c>
      <c r="AP159" s="11" t="s">
        <v>48</v>
      </c>
      <c r="AQ159" s="11" t="s">
        <v>1384</v>
      </c>
      <c r="AR159" s="11" t="s">
        <v>248</v>
      </c>
      <c r="AS159" s="12">
        <v>0.0</v>
      </c>
    </row>
    <row r="160">
      <c r="A160" s="11" t="s">
        <v>1386</v>
      </c>
      <c r="B160" s="11" t="s">
        <v>6928</v>
      </c>
      <c r="C160" s="11" t="s">
        <v>6929</v>
      </c>
      <c r="D160" s="11" t="s">
        <v>1387</v>
      </c>
      <c r="E160" s="12"/>
      <c r="F160" s="12">
        <v>2022.0</v>
      </c>
      <c r="G160" s="11" t="s">
        <v>386</v>
      </c>
      <c r="H160" s="12">
        <v>22.0</v>
      </c>
      <c r="I160" s="12">
        <v>17.0</v>
      </c>
      <c r="J160" s="12">
        <v>6365.0</v>
      </c>
      <c r="K160" s="12"/>
      <c r="L160" s="12"/>
      <c r="M160" s="12"/>
      <c r="N160" s="12">
        <v>5.0</v>
      </c>
      <c r="O160" s="11" t="s">
        <v>1388</v>
      </c>
      <c r="P160" s="68" t="s">
        <v>6930</v>
      </c>
      <c r="S160" s="11" t="s">
        <v>1389</v>
      </c>
      <c r="T160" s="11" t="s">
        <v>6441</v>
      </c>
      <c r="U160" s="11" t="s">
        <v>6442</v>
      </c>
      <c r="V160" s="11" t="s">
        <v>6488</v>
      </c>
      <c r="W160" s="11" t="s">
        <v>6443</v>
      </c>
      <c r="X160" s="11" t="s">
        <v>1390</v>
      </c>
      <c r="Y160" s="13">
        <v>3.0</v>
      </c>
      <c r="Z160" s="12">
        <v>1.0</v>
      </c>
      <c r="AA160" s="12">
        <v>1.0</v>
      </c>
      <c r="AB160" s="25" t="s">
        <v>1391</v>
      </c>
      <c r="AC160" s="25" t="s">
        <v>1392</v>
      </c>
      <c r="AD160" s="15" t="s">
        <v>76</v>
      </c>
      <c r="AE160" s="12">
        <v>0.0</v>
      </c>
      <c r="AF160" s="11" t="s">
        <v>1393</v>
      </c>
      <c r="AG160" s="11" t="s">
        <v>382</v>
      </c>
      <c r="AH160" s="15" t="s">
        <v>43</v>
      </c>
      <c r="AI160" s="11" t="s">
        <v>1394</v>
      </c>
      <c r="AJ160" s="16" t="s">
        <v>45</v>
      </c>
      <c r="AK160" s="17" t="s">
        <v>78</v>
      </c>
      <c r="AL160" s="17" t="s">
        <v>190</v>
      </c>
      <c r="AM160" s="17" t="s">
        <v>64</v>
      </c>
      <c r="AN160" s="17" t="s">
        <v>49</v>
      </c>
      <c r="AO160" s="17" t="s">
        <v>178</v>
      </c>
      <c r="AP160" s="11" t="s">
        <v>48</v>
      </c>
      <c r="AQ160" s="11" t="s">
        <v>1196</v>
      </c>
      <c r="AR160" s="11" t="s">
        <v>248</v>
      </c>
      <c r="AS160" s="12">
        <v>0.0</v>
      </c>
    </row>
    <row r="161">
      <c r="A161" s="11" t="s">
        <v>1396</v>
      </c>
      <c r="B161" s="11" t="s">
        <v>6931</v>
      </c>
      <c r="C161" s="11" t="s">
        <v>6932</v>
      </c>
      <c r="D161" s="11" t="s">
        <v>1397</v>
      </c>
      <c r="E161" s="12"/>
      <c r="F161" s="12">
        <v>2022.0</v>
      </c>
      <c r="G161" s="11" t="s">
        <v>1398</v>
      </c>
      <c r="H161" s="12">
        <v>5.0</v>
      </c>
      <c r="I161" s="12"/>
      <c r="J161" s="12">
        <v>887225.0</v>
      </c>
      <c r="K161" s="12"/>
      <c r="L161" s="12"/>
      <c r="M161" s="12"/>
      <c r="N161" s="12">
        <v>4.0</v>
      </c>
      <c r="O161" s="11" t="s">
        <v>1399</v>
      </c>
      <c r="P161" s="68" t="s">
        <v>6933</v>
      </c>
      <c r="S161" s="11" t="s">
        <v>1400</v>
      </c>
      <c r="T161" s="11" t="s">
        <v>6441</v>
      </c>
      <c r="U161" s="11" t="s">
        <v>6442</v>
      </c>
      <c r="V161" s="11" t="s">
        <v>6488</v>
      </c>
      <c r="W161" s="11" t="s">
        <v>6443</v>
      </c>
      <c r="X161" s="11" t="s">
        <v>1401</v>
      </c>
      <c r="Y161" s="13">
        <v>3.0</v>
      </c>
      <c r="Z161" s="12">
        <v>1.0</v>
      </c>
      <c r="AA161" s="12">
        <v>1.0</v>
      </c>
      <c r="AB161" s="14" t="s">
        <v>504</v>
      </c>
      <c r="AC161" s="14" t="s">
        <v>1381</v>
      </c>
      <c r="AD161" s="15" t="s">
        <v>76</v>
      </c>
      <c r="AE161" s="12">
        <v>0.0</v>
      </c>
      <c r="AF161" s="11" t="s">
        <v>1402</v>
      </c>
      <c r="AG161" s="11" t="s">
        <v>382</v>
      </c>
      <c r="AH161" s="15" t="s">
        <v>43</v>
      </c>
      <c r="AI161" s="16" t="s">
        <v>44</v>
      </c>
      <c r="AJ161" s="16" t="s">
        <v>127</v>
      </c>
      <c r="AK161" s="17" t="s">
        <v>78</v>
      </c>
      <c r="AL161" s="17" t="s">
        <v>79</v>
      </c>
      <c r="AM161" s="17" t="s">
        <v>80</v>
      </c>
      <c r="AN161" s="17" t="s">
        <v>49</v>
      </c>
      <c r="AO161" s="17" t="s">
        <v>81</v>
      </c>
      <c r="AP161" s="11" t="s">
        <v>435</v>
      </c>
      <c r="AQ161" s="11" t="s">
        <v>1403</v>
      </c>
      <c r="AR161" s="11" t="s">
        <v>129</v>
      </c>
      <c r="AS161" s="12">
        <v>0.0</v>
      </c>
    </row>
    <row r="162">
      <c r="A162" s="11" t="s">
        <v>1405</v>
      </c>
      <c r="B162" s="11" t="s">
        <v>6934</v>
      </c>
      <c r="C162" s="11" t="s">
        <v>6935</v>
      </c>
      <c r="D162" s="11" t="s">
        <v>1406</v>
      </c>
      <c r="E162" s="12"/>
      <c r="F162" s="12">
        <v>2022.0</v>
      </c>
      <c r="G162" s="11" t="s">
        <v>57</v>
      </c>
      <c r="H162" s="12">
        <v>14.0</v>
      </c>
      <c r="I162" s="12">
        <v>8.0</v>
      </c>
      <c r="J162" s="12">
        <v>4459.0</v>
      </c>
      <c r="K162" s="12"/>
      <c r="L162" s="12"/>
      <c r="M162" s="12"/>
      <c r="N162" s="12">
        <v>4.0</v>
      </c>
      <c r="O162" s="11" t="s">
        <v>1407</v>
      </c>
      <c r="P162" s="68" t="s">
        <v>6936</v>
      </c>
      <c r="S162" s="11" t="s">
        <v>1408</v>
      </c>
      <c r="T162" s="11" t="s">
        <v>6441</v>
      </c>
      <c r="U162" s="11" t="s">
        <v>6442</v>
      </c>
      <c r="V162" s="11" t="s">
        <v>6447</v>
      </c>
      <c r="W162" s="11" t="s">
        <v>6443</v>
      </c>
      <c r="X162" s="11" t="s">
        <v>1409</v>
      </c>
      <c r="Y162" s="13">
        <v>3.0</v>
      </c>
      <c r="Z162" s="12">
        <v>1.0</v>
      </c>
      <c r="AA162" s="12">
        <v>1.0</v>
      </c>
      <c r="AB162" s="14" t="s">
        <v>1410</v>
      </c>
      <c r="AC162" s="14" t="s">
        <v>1411</v>
      </c>
      <c r="AD162" s="15" t="s">
        <v>76</v>
      </c>
      <c r="AE162" s="12">
        <v>0.0</v>
      </c>
      <c r="AF162" s="11" t="s">
        <v>1412</v>
      </c>
      <c r="AG162" s="11" t="s">
        <v>158</v>
      </c>
      <c r="AH162" s="15" t="s">
        <v>43</v>
      </c>
      <c r="AI162" s="16" t="s">
        <v>48</v>
      </c>
      <c r="AJ162" s="16" t="s">
        <v>45</v>
      </c>
      <c r="AK162" s="17" t="s">
        <v>78</v>
      </c>
      <c r="AL162" s="17" t="s">
        <v>47</v>
      </c>
      <c r="AM162" s="17" t="s">
        <v>80</v>
      </c>
      <c r="AN162" s="17" t="s">
        <v>49</v>
      </c>
      <c r="AO162" s="17" t="s">
        <v>81</v>
      </c>
      <c r="AP162" s="11" t="s">
        <v>1015</v>
      </c>
      <c r="AQ162" s="11" t="s">
        <v>1413</v>
      </c>
      <c r="AR162" s="11" t="s">
        <v>1015</v>
      </c>
      <c r="AS162" s="12">
        <v>0.0</v>
      </c>
    </row>
    <row r="163">
      <c r="A163" s="11" t="s">
        <v>1415</v>
      </c>
      <c r="B163" s="11" t="s">
        <v>6937</v>
      </c>
      <c r="C163" s="11" t="s">
        <v>6938</v>
      </c>
      <c r="D163" s="11" t="s">
        <v>1416</v>
      </c>
      <c r="E163" s="12"/>
      <c r="F163" s="12">
        <v>2022.0</v>
      </c>
      <c r="G163" s="11" t="s">
        <v>402</v>
      </c>
      <c r="H163" s="12">
        <v>10.0</v>
      </c>
      <c r="I163" s="11"/>
      <c r="J163" s="12"/>
      <c r="K163" s="12">
        <v>535.0</v>
      </c>
      <c r="L163" s="12">
        <v>563.0</v>
      </c>
      <c r="M163" s="12">
        <v>28.0</v>
      </c>
      <c r="N163" s="12">
        <v>22.0</v>
      </c>
      <c r="O163" s="30" t="s">
        <v>1417</v>
      </c>
      <c r="P163" s="68" t="s">
        <v>6939</v>
      </c>
      <c r="S163" s="11" t="s">
        <v>1418</v>
      </c>
      <c r="T163" s="11" t="s">
        <v>6441</v>
      </c>
      <c r="U163" s="11" t="s">
        <v>6442</v>
      </c>
      <c r="V163" s="11" t="s">
        <v>6488</v>
      </c>
      <c r="W163" s="11" t="s">
        <v>6443</v>
      </c>
      <c r="X163" s="11" t="s">
        <v>1419</v>
      </c>
      <c r="Y163" s="13">
        <v>3.0</v>
      </c>
      <c r="Z163" s="12">
        <v>1.0</v>
      </c>
      <c r="AA163" s="12">
        <v>1.0</v>
      </c>
      <c r="AB163" s="14" t="s">
        <v>1420</v>
      </c>
      <c r="AC163" s="14" t="s">
        <v>1421</v>
      </c>
      <c r="AD163" s="15" t="s">
        <v>40</v>
      </c>
      <c r="AE163" s="12">
        <v>0.0</v>
      </c>
      <c r="AF163" s="11" t="s">
        <v>1422</v>
      </c>
      <c r="AG163" s="11" t="s">
        <v>63</v>
      </c>
      <c r="AH163" s="15" t="s">
        <v>43</v>
      </c>
      <c r="AI163" s="16" t="s">
        <v>44</v>
      </c>
      <c r="AJ163" s="11" t="s">
        <v>45</v>
      </c>
      <c r="AK163" s="17" t="s">
        <v>46</v>
      </c>
      <c r="AL163" s="16" t="s">
        <v>48</v>
      </c>
      <c r="AM163" s="11" t="s">
        <v>48</v>
      </c>
      <c r="AN163" s="11" t="s">
        <v>48</v>
      </c>
      <c r="AO163" s="11" t="s">
        <v>48</v>
      </c>
      <c r="AP163" s="11" t="s">
        <v>48</v>
      </c>
      <c r="AQ163" s="11" t="s">
        <v>48</v>
      </c>
      <c r="AR163" s="11" t="s">
        <v>590</v>
      </c>
      <c r="AS163" s="12">
        <v>0.0</v>
      </c>
    </row>
    <row r="164">
      <c r="A164" s="11" t="s">
        <v>1424</v>
      </c>
      <c r="B164" s="11" t="s">
        <v>6940</v>
      </c>
      <c r="C164" s="12" t="s">
        <v>6941</v>
      </c>
      <c r="D164" s="11" t="s">
        <v>1425</v>
      </c>
      <c r="E164" s="12"/>
      <c r="F164" s="12">
        <v>2022.0</v>
      </c>
      <c r="G164" s="11" t="s">
        <v>888</v>
      </c>
      <c r="H164" s="12">
        <v>24.0</v>
      </c>
      <c r="I164" s="12">
        <v>2.0</v>
      </c>
      <c r="J164" s="12" t="s">
        <v>6942</v>
      </c>
      <c r="K164" s="11"/>
      <c r="L164" s="11"/>
      <c r="M164" s="11"/>
      <c r="N164" s="12">
        <v>8.0</v>
      </c>
      <c r="O164" s="11" t="s">
        <v>1426</v>
      </c>
      <c r="P164" s="68" t="s">
        <v>6943</v>
      </c>
      <c r="S164" s="11" t="s">
        <v>1427</v>
      </c>
      <c r="T164" s="11" t="s">
        <v>6460</v>
      </c>
      <c r="U164" s="11" t="s">
        <v>6442</v>
      </c>
      <c r="V164" s="11" t="s">
        <v>6488</v>
      </c>
      <c r="W164" s="11" t="s">
        <v>6443</v>
      </c>
      <c r="X164" s="11" t="s">
        <v>1428</v>
      </c>
      <c r="Y164" s="13">
        <v>3.0</v>
      </c>
      <c r="Z164" s="12">
        <v>1.0</v>
      </c>
      <c r="AA164" s="12">
        <v>1.0</v>
      </c>
      <c r="AB164" s="24" t="s">
        <v>61</v>
      </c>
      <c r="AC164" s="24" t="s">
        <v>39</v>
      </c>
      <c r="AD164" s="15" t="s">
        <v>40</v>
      </c>
      <c r="AE164" s="12">
        <v>0.0</v>
      </c>
      <c r="AF164" s="11" t="s">
        <v>1429</v>
      </c>
      <c r="AG164" s="11" t="s">
        <v>48</v>
      </c>
      <c r="AH164" s="15" t="s">
        <v>43</v>
      </c>
      <c r="AI164" s="16" t="s">
        <v>44</v>
      </c>
      <c r="AJ164" s="16" t="s">
        <v>45</v>
      </c>
      <c r="AK164" s="17" t="s">
        <v>46</v>
      </c>
      <c r="AL164" s="17" t="s">
        <v>79</v>
      </c>
      <c r="AM164" s="11" t="s">
        <v>48</v>
      </c>
      <c r="AN164" s="11" t="s">
        <v>48</v>
      </c>
      <c r="AO164" s="17" t="s">
        <v>50</v>
      </c>
      <c r="AP164" s="11" t="s">
        <v>1430</v>
      </c>
      <c r="AQ164" s="11" t="s">
        <v>48</v>
      </c>
      <c r="AR164" s="11" t="s">
        <v>1430</v>
      </c>
      <c r="AS164" s="12">
        <v>0.0</v>
      </c>
    </row>
    <row r="165">
      <c r="A165" s="11" t="s">
        <v>1432</v>
      </c>
      <c r="B165" s="11" t="s">
        <v>6944</v>
      </c>
      <c r="C165" s="11" t="s">
        <v>6945</v>
      </c>
      <c r="D165" s="11" t="s">
        <v>1433</v>
      </c>
      <c r="E165" s="12"/>
      <c r="F165" s="12">
        <v>2022.0</v>
      </c>
      <c r="G165" s="11" t="s">
        <v>1434</v>
      </c>
      <c r="H165" s="12">
        <v>127.0</v>
      </c>
      <c r="I165" s="12"/>
      <c r="J165" s="12">
        <v>104344.0</v>
      </c>
      <c r="K165" s="11"/>
      <c r="L165" s="11"/>
      <c r="M165" s="11"/>
      <c r="N165" s="12">
        <v>7.0</v>
      </c>
      <c r="O165" s="11" t="s">
        <v>1435</v>
      </c>
      <c r="P165" s="68" t="s">
        <v>6946</v>
      </c>
      <c r="S165" s="11" t="s">
        <v>1436</v>
      </c>
      <c r="T165" s="11" t="s">
        <v>6460</v>
      </c>
      <c r="U165" s="11" t="s">
        <v>6442</v>
      </c>
      <c r="V165" s="11"/>
      <c r="W165" s="11" t="s">
        <v>6443</v>
      </c>
      <c r="X165" s="11" t="s">
        <v>1437</v>
      </c>
      <c r="Y165" s="13">
        <v>3.0</v>
      </c>
      <c r="Z165" s="12">
        <v>1.0</v>
      </c>
      <c r="AA165" s="12">
        <v>1.0</v>
      </c>
      <c r="AB165" s="24" t="s">
        <v>61</v>
      </c>
      <c r="AC165" s="24" t="s">
        <v>39</v>
      </c>
      <c r="AD165" s="15" t="s">
        <v>40</v>
      </c>
      <c r="AE165" s="12">
        <v>0.0</v>
      </c>
      <c r="AF165" s="11" t="s">
        <v>1438</v>
      </c>
      <c r="AG165" s="11" t="s">
        <v>48</v>
      </c>
      <c r="AH165" s="15" t="s">
        <v>43</v>
      </c>
      <c r="AI165" s="16" t="s">
        <v>44</v>
      </c>
      <c r="AJ165" s="16" t="s">
        <v>127</v>
      </c>
      <c r="AK165" s="17" t="s">
        <v>46</v>
      </c>
      <c r="AL165" s="16" t="s">
        <v>48</v>
      </c>
      <c r="AM165" s="11" t="s">
        <v>48</v>
      </c>
      <c r="AN165" s="11" t="s">
        <v>48</v>
      </c>
      <c r="AO165" s="17" t="s">
        <v>50</v>
      </c>
      <c r="AP165" s="11" t="s">
        <v>48</v>
      </c>
      <c r="AQ165" s="11" t="s">
        <v>48</v>
      </c>
      <c r="AR165" s="11" t="s">
        <v>792</v>
      </c>
      <c r="AS165" s="12">
        <v>0.0</v>
      </c>
    </row>
    <row r="166">
      <c r="A166" s="32" t="s">
        <v>1440</v>
      </c>
      <c r="B166" s="11" t="s">
        <v>6947</v>
      </c>
      <c r="C166" s="11" t="s">
        <v>6948</v>
      </c>
      <c r="D166" s="11" t="s">
        <v>1441</v>
      </c>
      <c r="E166" s="12"/>
      <c r="F166" s="12">
        <v>2022.0</v>
      </c>
      <c r="G166" s="11" t="s">
        <v>1442</v>
      </c>
      <c r="H166" s="12">
        <v>296.0</v>
      </c>
      <c r="I166" s="12"/>
      <c r="J166" s="12">
        <v>114782.0</v>
      </c>
      <c r="K166" s="11"/>
      <c r="L166" s="11"/>
      <c r="M166" s="11"/>
      <c r="N166" s="12">
        <v>30.0</v>
      </c>
      <c r="O166" s="11" t="s">
        <v>1443</v>
      </c>
      <c r="P166" s="68" t="s">
        <v>6949</v>
      </c>
      <c r="S166" s="11" t="s">
        <v>1444</v>
      </c>
      <c r="T166" s="11" t="s">
        <v>6441</v>
      </c>
      <c r="U166" s="11" t="s">
        <v>6442</v>
      </c>
      <c r="V166" s="11" t="s">
        <v>6478</v>
      </c>
      <c r="W166" s="11" t="s">
        <v>6443</v>
      </c>
      <c r="X166" s="11" t="s">
        <v>1445</v>
      </c>
      <c r="Y166" s="13">
        <v>3.0</v>
      </c>
      <c r="Z166" s="12">
        <v>1.0</v>
      </c>
      <c r="AA166" s="12">
        <v>1.0</v>
      </c>
      <c r="AB166" s="24" t="s">
        <v>61</v>
      </c>
      <c r="AC166" s="24" t="s">
        <v>39</v>
      </c>
      <c r="AD166" s="15" t="s">
        <v>40</v>
      </c>
      <c r="AE166" s="12">
        <v>0.0</v>
      </c>
      <c r="AF166" s="11" t="s">
        <v>1446</v>
      </c>
      <c r="AG166" s="11" t="s">
        <v>48</v>
      </c>
      <c r="AH166" s="15" t="s">
        <v>43</v>
      </c>
      <c r="AI166" s="16" t="s">
        <v>44</v>
      </c>
      <c r="AJ166" s="16" t="s">
        <v>103</v>
      </c>
      <c r="AK166" s="17" t="s">
        <v>46</v>
      </c>
      <c r="AL166" s="16" t="s">
        <v>48</v>
      </c>
      <c r="AM166" s="11" t="s">
        <v>48</v>
      </c>
      <c r="AN166" s="11" t="s">
        <v>48</v>
      </c>
      <c r="AO166" s="17" t="s">
        <v>50</v>
      </c>
      <c r="AP166" s="11" t="s">
        <v>48</v>
      </c>
      <c r="AQ166" s="11" t="s">
        <v>48</v>
      </c>
      <c r="AR166" s="11" t="s">
        <v>169</v>
      </c>
      <c r="AS166" s="12">
        <v>0.0</v>
      </c>
    </row>
    <row r="167">
      <c r="A167" s="11" t="s">
        <v>1448</v>
      </c>
      <c r="B167" s="11" t="s">
        <v>6950</v>
      </c>
      <c r="C167" s="11" t="s">
        <v>6951</v>
      </c>
      <c r="D167" s="11" t="s">
        <v>1449</v>
      </c>
      <c r="E167" s="12"/>
      <c r="F167" s="12">
        <v>2022.0</v>
      </c>
      <c r="G167" s="11" t="s">
        <v>1450</v>
      </c>
      <c r="H167" s="12">
        <v>29.0</v>
      </c>
      <c r="I167" s="12">
        <v>4.0</v>
      </c>
      <c r="J167" s="12"/>
      <c r="K167" s="12">
        <v>4958.0</v>
      </c>
      <c r="L167" s="12">
        <v>4990.0</v>
      </c>
      <c r="M167" s="12">
        <v>32.0</v>
      </c>
      <c r="N167" s="12">
        <v>30.0</v>
      </c>
      <c r="O167" s="11" t="s">
        <v>1451</v>
      </c>
      <c r="P167" s="68" t="s">
        <v>6952</v>
      </c>
      <c r="S167" s="11" t="s">
        <v>1452</v>
      </c>
      <c r="T167" s="11" t="s">
        <v>6460</v>
      </c>
      <c r="U167" s="11" t="s">
        <v>6442</v>
      </c>
      <c r="V167" s="11"/>
      <c r="W167" s="11" t="s">
        <v>6443</v>
      </c>
      <c r="X167" s="11" t="s">
        <v>1453</v>
      </c>
      <c r="Y167" s="13">
        <v>3.0</v>
      </c>
      <c r="Z167" s="12">
        <v>1.0</v>
      </c>
      <c r="AA167" s="12">
        <v>1.0</v>
      </c>
      <c r="AB167" s="14" t="s">
        <v>156</v>
      </c>
      <c r="AC167" s="14" t="s">
        <v>374</v>
      </c>
      <c r="AD167" s="15" t="s">
        <v>40</v>
      </c>
      <c r="AE167" s="12">
        <v>0.0</v>
      </c>
      <c r="AF167" s="11" t="s">
        <v>1454</v>
      </c>
      <c r="AG167" s="11" t="s">
        <v>158</v>
      </c>
      <c r="AH167" s="15" t="s">
        <v>43</v>
      </c>
      <c r="AI167" s="16" t="s">
        <v>48</v>
      </c>
      <c r="AJ167" s="16" t="s">
        <v>45</v>
      </c>
      <c r="AK167" s="17" t="s">
        <v>46</v>
      </c>
      <c r="AL167" s="16" t="s">
        <v>48</v>
      </c>
      <c r="AM167" s="11" t="s">
        <v>48</v>
      </c>
      <c r="AN167" s="11" t="s">
        <v>48</v>
      </c>
      <c r="AO167" s="17" t="s">
        <v>50</v>
      </c>
      <c r="AP167" s="11" t="s">
        <v>48</v>
      </c>
      <c r="AQ167" s="11" t="s">
        <v>48</v>
      </c>
      <c r="AR167" s="11" t="s">
        <v>740</v>
      </c>
      <c r="AS167" s="12">
        <v>0.0</v>
      </c>
    </row>
    <row r="168">
      <c r="A168" s="11" t="s">
        <v>1456</v>
      </c>
      <c r="B168" s="11" t="s">
        <v>6953</v>
      </c>
      <c r="C168" s="11" t="s">
        <v>6954</v>
      </c>
      <c r="D168" s="11" t="s">
        <v>1457</v>
      </c>
      <c r="E168" s="12"/>
      <c r="F168" s="12">
        <v>2022.0</v>
      </c>
      <c r="G168" s="11" t="s">
        <v>888</v>
      </c>
      <c r="H168" s="12">
        <v>24.0</v>
      </c>
      <c r="I168" s="12">
        <v>1.0</v>
      </c>
      <c r="J168" s="11" t="s">
        <v>6955</v>
      </c>
      <c r="K168" s="12"/>
      <c r="L168" s="12"/>
      <c r="M168" s="12"/>
      <c r="N168" s="12">
        <v>26.0</v>
      </c>
      <c r="O168" s="11" t="s">
        <v>1458</v>
      </c>
      <c r="P168" s="68" t="s">
        <v>6956</v>
      </c>
      <c r="S168" s="11" t="s">
        <v>1459</v>
      </c>
      <c r="T168" s="11" t="s">
        <v>6460</v>
      </c>
      <c r="U168" s="11" t="s">
        <v>6442</v>
      </c>
      <c r="V168" s="11" t="s">
        <v>6488</v>
      </c>
      <c r="W168" s="11" t="s">
        <v>6443</v>
      </c>
      <c r="X168" s="11" t="s">
        <v>1460</v>
      </c>
      <c r="Y168" s="13">
        <v>3.0</v>
      </c>
      <c r="Z168" s="12">
        <v>1.0</v>
      </c>
      <c r="AA168" s="12">
        <v>1.0</v>
      </c>
      <c r="AB168" s="24" t="s">
        <v>61</v>
      </c>
      <c r="AC168" s="24" t="s">
        <v>39</v>
      </c>
      <c r="AD168" s="15" t="s">
        <v>40</v>
      </c>
      <c r="AE168" s="12">
        <v>0.0</v>
      </c>
      <c r="AF168" s="11" t="s">
        <v>1461</v>
      </c>
      <c r="AG168" s="11" t="s">
        <v>48</v>
      </c>
      <c r="AH168" s="15" t="s">
        <v>138</v>
      </c>
      <c r="AI168" s="16" t="s">
        <v>48</v>
      </c>
      <c r="AJ168" s="16" t="s">
        <v>45</v>
      </c>
      <c r="AK168" s="17" t="s">
        <v>46</v>
      </c>
      <c r="AL168" s="16" t="s">
        <v>48</v>
      </c>
      <c r="AM168" s="11" t="s">
        <v>48</v>
      </c>
      <c r="AN168" s="11" t="s">
        <v>48</v>
      </c>
      <c r="AO168" s="17" t="s">
        <v>50</v>
      </c>
      <c r="AP168" s="11" t="s">
        <v>48</v>
      </c>
      <c r="AQ168" s="11" t="s">
        <v>48</v>
      </c>
      <c r="AR168" s="11" t="s">
        <v>294</v>
      </c>
      <c r="AS168" s="12">
        <v>0.0</v>
      </c>
    </row>
    <row r="169">
      <c r="A169" s="11" t="s">
        <v>1463</v>
      </c>
      <c r="B169" s="11" t="s">
        <v>6957</v>
      </c>
      <c r="C169" s="11" t="s">
        <v>6958</v>
      </c>
      <c r="D169" s="11" t="s">
        <v>1464</v>
      </c>
      <c r="E169" s="12"/>
      <c r="F169" s="12">
        <v>2022.0</v>
      </c>
      <c r="G169" s="11" t="s">
        <v>1465</v>
      </c>
      <c r="H169" s="12">
        <v>12.0</v>
      </c>
      <c r="I169" s="12">
        <v>12.0</v>
      </c>
      <c r="J169" s="12">
        <v>3048.0</v>
      </c>
      <c r="K169" s="12"/>
      <c r="L169" s="12"/>
      <c r="M169" s="12"/>
      <c r="N169" s="12">
        <v>8.0</v>
      </c>
      <c r="O169" s="11" t="s">
        <v>1466</v>
      </c>
      <c r="P169" s="68" t="s">
        <v>6959</v>
      </c>
      <c r="S169" s="11" t="s">
        <v>1467</v>
      </c>
      <c r="T169" s="11" t="s">
        <v>6460</v>
      </c>
      <c r="U169" s="11" t="s">
        <v>6442</v>
      </c>
      <c r="V169" s="11" t="s">
        <v>6488</v>
      </c>
      <c r="W169" s="11" t="s">
        <v>6443</v>
      </c>
      <c r="X169" s="11" t="s">
        <v>1468</v>
      </c>
      <c r="Y169" s="13">
        <v>3.0</v>
      </c>
      <c r="Z169" s="12">
        <v>1.0</v>
      </c>
      <c r="AA169" s="12">
        <v>1.0</v>
      </c>
      <c r="AB169" s="14" t="s">
        <v>619</v>
      </c>
      <c r="AC169" s="14" t="s">
        <v>1469</v>
      </c>
      <c r="AD169" s="15" t="s">
        <v>40</v>
      </c>
      <c r="AE169" s="12">
        <v>0.0</v>
      </c>
      <c r="AF169" s="11" t="s">
        <v>1470</v>
      </c>
      <c r="AG169" s="11" t="s">
        <v>48</v>
      </c>
      <c r="AH169" s="15" t="s">
        <v>43</v>
      </c>
      <c r="AI169" s="16" t="s">
        <v>48</v>
      </c>
      <c r="AJ169" s="16" t="s">
        <v>45</v>
      </c>
      <c r="AK169" s="17" t="s">
        <v>46</v>
      </c>
      <c r="AL169" s="16" t="s">
        <v>48</v>
      </c>
      <c r="AM169" s="11" t="s">
        <v>48</v>
      </c>
      <c r="AN169" s="11" t="s">
        <v>48</v>
      </c>
      <c r="AO169" s="17" t="s">
        <v>50</v>
      </c>
      <c r="AP169" s="11" t="s">
        <v>48</v>
      </c>
      <c r="AQ169" s="11" t="s">
        <v>48</v>
      </c>
      <c r="AR169" s="11" t="s">
        <v>248</v>
      </c>
      <c r="AS169" s="12">
        <v>0.0</v>
      </c>
    </row>
    <row r="170">
      <c r="A170" s="11" t="s">
        <v>1472</v>
      </c>
      <c r="B170" s="11" t="s">
        <v>6960</v>
      </c>
      <c r="C170" s="11" t="s">
        <v>6961</v>
      </c>
      <c r="D170" s="11" t="s">
        <v>1473</v>
      </c>
      <c r="E170" s="12"/>
      <c r="F170" s="12">
        <v>2022.0</v>
      </c>
      <c r="G170" s="11" t="s">
        <v>828</v>
      </c>
      <c r="H170" s="12">
        <v>851.0</v>
      </c>
      <c r="I170" s="11"/>
      <c r="J170" s="12">
        <v>158284.0</v>
      </c>
      <c r="K170" s="11"/>
      <c r="L170" s="11"/>
      <c r="M170" s="11"/>
      <c r="N170" s="12">
        <v>8.0</v>
      </c>
      <c r="O170" s="11" t="s">
        <v>1474</v>
      </c>
      <c r="P170" s="68" t="s">
        <v>6962</v>
      </c>
      <c r="S170" s="11" t="s">
        <v>1475</v>
      </c>
      <c r="T170" s="11" t="s">
        <v>6460</v>
      </c>
      <c r="U170" s="11" t="s">
        <v>6442</v>
      </c>
      <c r="V170" s="11"/>
      <c r="W170" s="11" t="s">
        <v>6443</v>
      </c>
      <c r="X170" s="11" t="s">
        <v>1476</v>
      </c>
      <c r="Y170" s="13">
        <v>3.0</v>
      </c>
      <c r="Z170" s="12">
        <v>1.0</v>
      </c>
      <c r="AA170" s="12">
        <v>1.0</v>
      </c>
      <c r="AB170" s="24" t="s">
        <v>38</v>
      </c>
      <c r="AC170" s="24" t="s">
        <v>39</v>
      </c>
      <c r="AD170" s="15" t="s">
        <v>40</v>
      </c>
      <c r="AE170" s="12">
        <v>1.0</v>
      </c>
      <c r="AF170" s="11" t="s">
        <v>1477</v>
      </c>
      <c r="AG170" s="11" t="s">
        <v>42</v>
      </c>
      <c r="AH170" s="15" t="s">
        <v>43</v>
      </c>
      <c r="AI170" s="16" t="s">
        <v>44</v>
      </c>
      <c r="AJ170" s="16" t="s">
        <v>103</v>
      </c>
      <c r="AK170" s="17" t="s">
        <v>46</v>
      </c>
      <c r="AL170" s="16" t="s">
        <v>48</v>
      </c>
      <c r="AM170" s="11" t="s">
        <v>48</v>
      </c>
      <c r="AN170" s="11" t="s">
        <v>48</v>
      </c>
      <c r="AO170" s="17" t="s">
        <v>50</v>
      </c>
      <c r="AP170" s="11" t="s">
        <v>48</v>
      </c>
      <c r="AQ170" s="11" t="s">
        <v>48</v>
      </c>
      <c r="AR170" s="11" t="s">
        <v>538</v>
      </c>
      <c r="AS170" s="12">
        <v>0.0</v>
      </c>
    </row>
    <row r="171">
      <c r="A171" s="11" t="s">
        <v>1479</v>
      </c>
      <c r="B171" s="11" t="s">
        <v>6963</v>
      </c>
      <c r="C171" s="11" t="s">
        <v>6964</v>
      </c>
      <c r="D171" s="11" t="s">
        <v>1480</v>
      </c>
      <c r="E171" s="12"/>
      <c r="F171" s="12">
        <v>2022.0</v>
      </c>
      <c r="G171" s="11" t="s">
        <v>888</v>
      </c>
      <c r="H171" s="12">
        <v>24.0</v>
      </c>
      <c r="I171" s="12">
        <v>10.0</v>
      </c>
      <c r="J171" s="12" t="s">
        <v>6965</v>
      </c>
      <c r="K171" s="11"/>
      <c r="L171" s="11"/>
      <c r="M171" s="11"/>
      <c r="N171" s="12">
        <v>7.0</v>
      </c>
      <c r="O171" s="11" t="s">
        <v>1481</v>
      </c>
      <c r="P171" s="68" t="s">
        <v>6966</v>
      </c>
      <c r="S171" s="11" t="s">
        <v>1482</v>
      </c>
      <c r="T171" s="11" t="s">
        <v>6460</v>
      </c>
      <c r="U171" s="11" t="s">
        <v>6442</v>
      </c>
      <c r="V171" s="11" t="s">
        <v>6488</v>
      </c>
      <c r="W171" s="11" t="s">
        <v>6443</v>
      </c>
      <c r="X171" s="11" t="s">
        <v>1483</v>
      </c>
      <c r="Y171" s="13">
        <v>3.0</v>
      </c>
      <c r="Z171" s="12">
        <v>1.0</v>
      </c>
      <c r="AA171" s="12">
        <v>1.0</v>
      </c>
      <c r="AB171" s="24" t="s">
        <v>61</v>
      </c>
      <c r="AC171" s="24" t="s">
        <v>39</v>
      </c>
      <c r="AD171" s="15" t="s">
        <v>40</v>
      </c>
      <c r="AE171" s="12">
        <v>0.0</v>
      </c>
      <c r="AF171" s="11" t="s">
        <v>1484</v>
      </c>
      <c r="AG171" s="11" t="s">
        <v>42</v>
      </c>
      <c r="AH171" s="15" t="s">
        <v>43</v>
      </c>
      <c r="AI171" s="16" t="s">
        <v>48</v>
      </c>
      <c r="AJ171" s="16" t="s">
        <v>45</v>
      </c>
      <c r="AK171" s="17" t="s">
        <v>46</v>
      </c>
      <c r="AL171" s="16" t="s">
        <v>48</v>
      </c>
      <c r="AM171" s="11" t="s">
        <v>48</v>
      </c>
      <c r="AN171" s="11" t="s">
        <v>48</v>
      </c>
      <c r="AO171" s="17" t="s">
        <v>50</v>
      </c>
      <c r="AP171" s="11" t="s">
        <v>48</v>
      </c>
      <c r="AQ171" s="11" t="s">
        <v>48</v>
      </c>
      <c r="AR171" s="11" t="s">
        <v>169</v>
      </c>
      <c r="AS171" s="12">
        <v>0.0</v>
      </c>
    </row>
    <row r="172">
      <c r="A172" s="11" t="s">
        <v>1486</v>
      </c>
      <c r="B172" s="11" t="s">
        <v>6967</v>
      </c>
      <c r="C172" s="11" t="s">
        <v>6968</v>
      </c>
      <c r="D172" s="11" t="s">
        <v>1487</v>
      </c>
      <c r="E172" s="12"/>
      <c r="F172" s="12">
        <v>2022.0</v>
      </c>
      <c r="G172" s="11" t="s">
        <v>1488</v>
      </c>
      <c r="H172" s="12">
        <v>10.0</v>
      </c>
      <c r="I172" s="11"/>
      <c r="J172" s="12">
        <v>851553.0</v>
      </c>
      <c r="K172" s="11"/>
      <c r="L172" s="11"/>
      <c r="M172" s="11"/>
      <c r="N172" s="12">
        <v>7.0</v>
      </c>
      <c r="O172" s="11" t="s">
        <v>1489</v>
      </c>
      <c r="P172" s="68" t="s">
        <v>6969</v>
      </c>
      <c r="S172" s="11" t="s">
        <v>1490</v>
      </c>
      <c r="T172" s="11" t="s">
        <v>6441</v>
      </c>
      <c r="U172" s="11" t="s">
        <v>6442</v>
      </c>
      <c r="V172" s="11" t="s">
        <v>6488</v>
      </c>
      <c r="W172" s="11" t="s">
        <v>6443</v>
      </c>
      <c r="X172" s="11" t="s">
        <v>1491</v>
      </c>
      <c r="Y172" s="13">
        <v>3.0</v>
      </c>
      <c r="Z172" s="12">
        <v>1.0</v>
      </c>
      <c r="AA172" s="12">
        <v>1.0</v>
      </c>
      <c r="AB172" s="24" t="s">
        <v>61</v>
      </c>
      <c r="AC172" s="24" t="s">
        <v>39</v>
      </c>
      <c r="AD172" s="15" t="s">
        <v>40</v>
      </c>
      <c r="AE172" s="12">
        <v>0.0</v>
      </c>
      <c r="AF172" s="11" t="s">
        <v>1492</v>
      </c>
      <c r="AG172" s="11" t="s">
        <v>158</v>
      </c>
      <c r="AH172" s="15" t="s">
        <v>43</v>
      </c>
      <c r="AI172" s="16" t="s">
        <v>48</v>
      </c>
      <c r="AJ172" s="16" t="s">
        <v>45</v>
      </c>
      <c r="AK172" s="17" t="s">
        <v>46</v>
      </c>
      <c r="AL172" s="16" t="s">
        <v>48</v>
      </c>
      <c r="AM172" s="11" t="s">
        <v>48</v>
      </c>
      <c r="AN172" s="11" t="s">
        <v>48</v>
      </c>
      <c r="AO172" s="11" t="s">
        <v>48</v>
      </c>
      <c r="AP172" s="11" t="s">
        <v>48</v>
      </c>
      <c r="AQ172" s="11" t="s">
        <v>48</v>
      </c>
      <c r="AR172" s="11" t="s">
        <v>740</v>
      </c>
      <c r="AS172" s="12">
        <v>0.0</v>
      </c>
    </row>
    <row r="173">
      <c r="A173" s="11" t="s">
        <v>1494</v>
      </c>
      <c r="B173" s="11" t="s">
        <v>6970</v>
      </c>
      <c r="C173" s="11" t="s">
        <v>6971</v>
      </c>
      <c r="D173" s="11" t="s">
        <v>1495</v>
      </c>
      <c r="E173" s="12"/>
      <c r="F173" s="12">
        <v>2022.0</v>
      </c>
      <c r="G173" s="11" t="s">
        <v>1496</v>
      </c>
      <c r="H173" s="12">
        <v>5.0</v>
      </c>
      <c r="I173" s="12">
        <v>10.0</v>
      </c>
      <c r="J173" s="12"/>
      <c r="K173" s="12">
        <v>222.0</v>
      </c>
      <c r="L173" s="12">
        <v>234.0</v>
      </c>
      <c r="M173" s="12">
        <v>12.0</v>
      </c>
      <c r="N173" s="12">
        <v>7.0</v>
      </c>
      <c r="O173" s="11" t="s">
        <v>1497</v>
      </c>
      <c r="P173" s="68" t="s">
        <v>6972</v>
      </c>
      <c r="S173" s="11" t="s">
        <v>1498</v>
      </c>
      <c r="T173" s="11" t="s">
        <v>6441</v>
      </c>
      <c r="U173" s="11" t="s">
        <v>6442</v>
      </c>
      <c r="V173" s="11" t="s">
        <v>6447</v>
      </c>
      <c r="W173" s="11" t="s">
        <v>6443</v>
      </c>
      <c r="X173" s="11" t="s">
        <v>1499</v>
      </c>
      <c r="Y173" s="13">
        <v>3.0</v>
      </c>
      <c r="Z173" s="12">
        <v>1.0</v>
      </c>
      <c r="AA173" s="12">
        <v>1.0</v>
      </c>
      <c r="AB173" s="24" t="s">
        <v>61</v>
      </c>
      <c r="AC173" s="24" t="s">
        <v>39</v>
      </c>
      <c r="AD173" s="15" t="s">
        <v>40</v>
      </c>
      <c r="AE173" s="12">
        <v>1.0</v>
      </c>
      <c r="AF173" s="11" t="s">
        <v>1500</v>
      </c>
      <c r="AG173" s="11" t="s">
        <v>537</v>
      </c>
      <c r="AH173" s="15" t="s">
        <v>43</v>
      </c>
      <c r="AI173" s="16" t="s">
        <v>48</v>
      </c>
      <c r="AJ173" s="16" t="s">
        <v>45</v>
      </c>
      <c r="AK173" s="17" t="s">
        <v>46</v>
      </c>
      <c r="AL173" s="16" t="s">
        <v>48</v>
      </c>
      <c r="AM173" s="11" t="s">
        <v>48</v>
      </c>
      <c r="AN173" s="11" t="s">
        <v>48</v>
      </c>
      <c r="AO173" s="11" t="s">
        <v>48</v>
      </c>
      <c r="AP173" s="11" t="s">
        <v>48</v>
      </c>
      <c r="AQ173" s="11" t="s">
        <v>48</v>
      </c>
      <c r="AR173" s="11" t="s">
        <v>956</v>
      </c>
      <c r="AS173" s="12">
        <v>0.0</v>
      </c>
    </row>
    <row r="174">
      <c r="A174" s="11" t="s">
        <v>1502</v>
      </c>
      <c r="B174" s="11"/>
      <c r="C174" s="11"/>
      <c r="D174" s="11" t="s">
        <v>1503</v>
      </c>
      <c r="E174" s="12"/>
      <c r="F174" s="12">
        <v>2023.0</v>
      </c>
      <c r="G174" s="11" t="s">
        <v>1504</v>
      </c>
      <c r="I174" s="11"/>
      <c r="J174" s="11"/>
      <c r="K174" s="11"/>
      <c r="L174" s="11"/>
      <c r="M174" s="11"/>
      <c r="N174" s="12">
        <v>3.0</v>
      </c>
      <c r="O174" s="11" t="s">
        <v>1505</v>
      </c>
      <c r="P174" s="11"/>
      <c r="Q174" s="11"/>
      <c r="R174" s="11"/>
      <c r="S174" s="11" t="s">
        <v>1506</v>
      </c>
      <c r="X174" s="11" t="s">
        <v>1507</v>
      </c>
      <c r="Y174" s="13">
        <v>3.0</v>
      </c>
      <c r="Z174" s="12">
        <v>1.0</v>
      </c>
      <c r="AA174" s="12">
        <v>1.0</v>
      </c>
      <c r="AB174" s="24" t="s">
        <v>38</v>
      </c>
      <c r="AC174" s="24" t="s">
        <v>39</v>
      </c>
      <c r="AD174" s="15" t="s">
        <v>40</v>
      </c>
      <c r="AE174" s="12">
        <v>0.0</v>
      </c>
      <c r="AF174" s="11" t="s">
        <v>1508</v>
      </c>
      <c r="AG174" s="11" t="s">
        <v>48</v>
      </c>
      <c r="AH174" s="15" t="s">
        <v>43</v>
      </c>
      <c r="AI174" s="16" t="s">
        <v>48</v>
      </c>
      <c r="AJ174" s="16" t="s">
        <v>45</v>
      </c>
      <c r="AK174" s="17" t="s">
        <v>140</v>
      </c>
      <c r="AL174" s="16" t="s">
        <v>48</v>
      </c>
      <c r="AM174" s="11" t="s">
        <v>48</v>
      </c>
      <c r="AN174" s="11" t="s">
        <v>48</v>
      </c>
      <c r="AO174" s="11" t="s">
        <v>48</v>
      </c>
      <c r="AP174" s="11" t="s">
        <v>48</v>
      </c>
      <c r="AQ174" s="11" t="s">
        <v>48</v>
      </c>
      <c r="AR174" s="11" t="s">
        <v>105</v>
      </c>
      <c r="AS174" s="12">
        <v>0.0</v>
      </c>
    </row>
    <row r="175">
      <c r="A175" s="11" t="s">
        <v>1510</v>
      </c>
      <c r="B175" s="11"/>
      <c r="C175" s="11"/>
      <c r="D175" s="11" t="s">
        <v>1511</v>
      </c>
      <c r="E175" s="12"/>
      <c r="F175" s="12">
        <v>2023.0</v>
      </c>
      <c r="G175" s="11" t="s">
        <v>1512</v>
      </c>
      <c r="H175" s="12"/>
      <c r="I175" s="12"/>
      <c r="J175" s="11"/>
      <c r="K175" s="12"/>
      <c r="L175" s="12"/>
      <c r="M175" s="12"/>
      <c r="N175" s="12">
        <v>3.0</v>
      </c>
      <c r="O175" s="11" t="s">
        <v>1513</v>
      </c>
      <c r="P175" s="11"/>
      <c r="Q175" s="56"/>
      <c r="R175" s="56"/>
      <c r="S175" s="11" t="s">
        <v>1514</v>
      </c>
      <c r="X175" s="11" t="s">
        <v>1515</v>
      </c>
      <c r="Y175" s="13">
        <v>3.0</v>
      </c>
      <c r="Z175" s="12">
        <v>1.0</v>
      </c>
      <c r="AA175" s="12">
        <v>1.0</v>
      </c>
      <c r="AB175" s="14" t="s">
        <v>156</v>
      </c>
      <c r="AC175" s="14" t="s">
        <v>374</v>
      </c>
      <c r="AD175" s="15" t="s">
        <v>76</v>
      </c>
      <c r="AE175" s="12">
        <v>0.0</v>
      </c>
      <c r="AF175" s="11" t="s">
        <v>1516</v>
      </c>
      <c r="AG175" s="11" t="s">
        <v>48</v>
      </c>
      <c r="AH175" s="15" t="s">
        <v>43</v>
      </c>
      <c r="AI175" s="16" t="s">
        <v>48</v>
      </c>
      <c r="AJ175" s="16" t="s">
        <v>45</v>
      </c>
      <c r="AK175" s="17" t="s">
        <v>140</v>
      </c>
      <c r="AL175" s="16" t="s">
        <v>48</v>
      </c>
      <c r="AM175" s="11" t="s">
        <v>48</v>
      </c>
      <c r="AN175" s="11" t="s">
        <v>48</v>
      </c>
      <c r="AO175" s="11" t="s">
        <v>48</v>
      </c>
      <c r="AP175" s="11" t="s">
        <v>48</v>
      </c>
      <c r="AQ175" s="11" t="s">
        <v>48</v>
      </c>
      <c r="AR175" s="11" t="s">
        <v>105</v>
      </c>
      <c r="AS175" s="12">
        <v>0.0</v>
      </c>
    </row>
    <row r="176">
      <c r="A176" s="11" t="s">
        <v>1518</v>
      </c>
      <c r="B176" s="11"/>
      <c r="C176" s="11"/>
      <c r="D176" s="11" t="s">
        <v>1519</v>
      </c>
      <c r="E176" s="12"/>
      <c r="F176" s="12">
        <v>2023.0</v>
      </c>
      <c r="G176" s="11" t="s">
        <v>386</v>
      </c>
      <c r="H176" s="11"/>
      <c r="I176" s="11"/>
      <c r="J176" s="11"/>
      <c r="K176" s="11"/>
      <c r="L176" s="11"/>
      <c r="M176" s="11"/>
      <c r="N176" s="12">
        <v>3.0</v>
      </c>
      <c r="O176" s="11" t="s">
        <v>1520</v>
      </c>
      <c r="P176" s="11"/>
      <c r="Q176" s="11"/>
      <c r="R176" s="56"/>
      <c r="S176" s="11" t="s">
        <v>1521</v>
      </c>
      <c r="X176" s="11" t="s">
        <v>1522</v>
      </c>
      <c r="Y176" s="13">
        <v>3.0</v>
      </c>
      <c r="Z176" s="12">
        <v>1.0</v>
      </c>
      <c r="AA176" s="12">
        <v>1.0</v>
      </c>
      <c r="AB176" s="14" t="s">
        <v>156</v>
      </c>
      <c r="AC176" s="14" t="s">
        <v>566</v>
      </c>
      <c r="AD176" s="15" t="s">
        <v>76</v>
      </c>
      <c r="AE176" s="12">
        <v>0.0</v>
      </c>
      <c r="AF176" s="11" t="s">
        <v>1492</v>
      </c>
      <c r="AG176" s="11" t="s">
        <v>63</v>
      </c>
      <c r="AH176" s="15" t="s">
        <v>43</v>
      </c>
      <c r="AI176" s="11" t="s">
        <v>1523</v>
      </c>
      <c r="AJ176" s="11" t="s">
        <v>127</v>
      </c>
      <c r="AK176" s="17" t="s">
        <v>78</v>
      </c>
      <c r="AL176" s="16" t="s">
        <v>48</v>
      </c>
      <c r="AM176" s="17" t="s">
        <v>64</v>
      </c>
      <c r="AN176" s="17" t="s">
        <v>49</v>
      </c>
      <c r="AO176" s="17" t="s">
        <v>81</v>
      </c>
      <c r="AP176" s="11" t="s">
        <v>48</v>
      </c>
      <c r="AQ176" s="11" t="s">
        <v>1524</v>
      </c>
      <c r="AR176" s="11" t="s">
        <v>116</v>
      </c>
      <c r="AS176" s="12">
        <v>0.0</v>
      </c>
    </row>
    <row r="177">
      <c r="A177" s="11" t="s">
        <v>1526</v>
      </c>
      <c r="B177" s="11"/>
      <c r="C177" s="11"/>
      <c r="D177" s="11" t="s">
        <v>1527</v>
      </c>
      <c r="E177" s="12"/>
      <c r="F177" s="12">
        <v>2023.0</v>
      </c>
      <c r="G177" s="11" t="s">
        <v>57</v>
      </c>
      <c r="I177" s="11"/>
      <c r="J177" s="11"/>
      <c r="K177" s="11"/>
      <c r="L177" s="11"/>
      <c r="M177" s="11"/>
      <c r="N177" s="12">
        <v>3.0</v>
      </c>
      <c r="O177" s="11" t="s">
        <v>1528</v>
      </c>
      <c r="P177" s="11"/>
      <c r="Q177" s="11"/>
      <c r="R177" s="11"/>
      <c r="S177" s="11" t="s">
        <v>1529</v>
      </c>
      <c r="X177" s="11" t="s">
        <v>1530</v>
      </c>
      <c r="Y177" s="12">
        <v>3.0</v>
      </c>
      <c r="Z177" s="12">
        <v>1.0</v>
      </c>
      <c r="AA177" s="12">
        <v>1.0</v>
      </c>
      <c r="AB177" s="26" t="s">
        <v>1531</v>
      </c>
      <c r="AC177" s="26" t="s">
        <v>1532</v>
      </c>
      <c r="AD177" s="15" t="s">
        <v>76</v>
      </c>
      <c r="AE177" s="12">
        <v>0.0</v>
      </c>
      <c r="AF177" s="11" t="s">
        <v>1533</v>
      </c>
      <c r="AG177" s="11" t="s">
        <v>63</v>
      </c>
      <c r="AH177" s="15" t="s">
        <v>43</v>
      </c>
      <c r="AI177" s="11" t="s">
        <v>1534</v>
      </c>
      <c r="AJ177" s="11" t="s">
        <v>103</v>
      </c>
      <c r="AK177" s="17" t="s">
        <v>78</v>
      </c>
      <c r="AL177" s="17" t="s">
        <v>79</v>
      </c>
      <c r="AM177" s="17" t="s">
        <v>64</v>
      </c>
      <c r="AN177" s="17" t="s">
        <v>49</v>
      </c>
      <c r="AO177" s="17" t="s">
        <v>81</v>
      </c>
      <c r="AP177" s="11" t="s">
        <v>105</v>
      </c>
      <c r="AQ177" s="11" t="s">
        <v>1535</v>
      </c>
      <c r="AR177" s="11" t="s">
        <v>231</v>
      </c>
      <c r="AS177" s="12">
        <v>0.0</v>
      </c>
    </row>
    <row r="178">
      <c r="A178" s="11" t="s">
        <v>1537</v>
      </c>
      <c r="B178" s="11" t="s">
        <v>6973</v>
      </c>
      <c r="C178" s="11" t="s">
        <v>6974</v>
      </c>
      <c r="D178" s="11" t="s">
        <v>1538</v>
      </c>
      <c r="E178" s="12"/>
      <c r="F178" s="12">
        <v>2023.0</v>
      </c>
      <c r="G178" s="11" t="s">
        <v>1539</v>
      </c>
      <c r="H178" s="12">
        <v>12.0</v>
      </c>
      <c r="I178" s="12">
        <v>4.0</v>
      </c>
      <c r="J178" s="12">
        <v>858.0</v>
      </c>
      <c r="K178" s="11"/>
      <c r="L178" s="11"/>
      <c r="M178" s="11"/>
      <c r="N178" s="12">
        <v>10.0</v>
      </c>
      <c r="O178" s="30" t="s">
        <v>1540</v>
      </c>
      <c r="P178" s="68" t="s">
        <v>6975</v>
      </c>
      <c r="S178" s="11" t="s">
        <v>1541</v>
      </c>
      <c r="T178" s="11" t="s">
        <v>6441</v>
      </c>
      <c r="U178" s="11" t="s">
        <v>6442</v>
      </c>
      <c r="V178" s="11" t="s">
        <v>6447</v>
      </c>
      <c r="W178" s="11" t="s">
        <v>6443</v>
      </c>
      <c r="X178" s="11" t="s">
        <v>1542</v>
      </c>
      <c r="Y178" s="13">
        <v>3.0</v>
      </c>
      <c r="Z178" s="12">
        <v>1.0</v>
      </c>
      <c r="AA178" s="12">
        <v>1.0</v>
      </c>
      <c r="AB178" s="14" t="s">
        <v>156</v>
      </c>
      <c r="AC178" s="14" t="s">
        <v>1543</v>
      </c>
      <c r="AD178" s="15" t="s">
        <v>76</v>
      </c>
      <c r="AE178" s="12">
        <v>0.0</v>
      </c>
      <c r="AF178" s="11" t="s">
        <v>1544</v>
      </c>
      <c r="AG178" s="11" t="s">
        <v>537</v>
      </c>
      <c r="AH178" s="15" t="s">
        <v>43</v>
      </c>
      <c r="AI178" s="11" t="s">
        <v>859</v>
      </c>
      <c r="AJ178" s="11" t="s">
        <v>45</v>
      </c>
      <c r="AK178" s="17" t="s">
        <v>78</v>
      </c>
      <c r="AL178" s="16" t="s">
        <v>48</v>
      </c>
      <c r="AM178" s="17" t="s">
        <v>64</v>
      </c>
      <c r="AN178" s="17" t="s">
        <v>49</v>
      </c>
      <c r="AO178" s="17" t="s">
        <v>81</v>
      </c>
      <c r="AP178" s="11" t="s">
        <v>48</v>
      </c>
      <c r="AQ178" s="11" t="s">
        <v>1196</v>
      </c>
      <c r="AR178" s="11" t="s">
        <v>567</v>
      </c>
      <c r="AS178" s="12">
        <v>0.0</v>
      </c>
    </row>
    <row r="179">
      <c r="A179" s="11" t="s">
        <v>1546</v>
      </c>
      <c r="B179" s="11" t="s">
        <v>6976</v>
      </c>
      <c r="C179" s="11" t="s">
        <v>6977</v>
      </c>
      <c r="D179" s="11" t="s">
        <v>1547</v>
      </c>
      <c r="E179" s="12"/>
      <c r="F179" s="12">
        <v>2023.0</v>
      </c>
      <c r="G179" s="11" t="s">
        <v>1548</v>
      </c>
      <c r="H179" s="12">
        <v>11.0</v>
      </c>
      <c r="I179" s="12">
        <v>3.0</v>
      </c>
      <c r="J179" s="12">
        <v>120.0</v>
      </c>
      <c r="K179" s="12"/>
      <c r="L179" s="12"/>
      <c r="M179" s="12"/>
      <c r="N179" s="12">
        <v>23.0</v>
      </c>
      <c r="O179" s="11" t="s">
        <v>1549</v>
      </c>
      <c r="P179" s="68" t="s">
        <v>6978</v>
      </c>
      <c r="S179" s="11" t="s">
        <v>1550</v>
      </c>
      <c r="T179" s="11" t="s">
        <v>6441</v>
      </c>
      <c r="U179" s="11" t="s">
        <v>6442</v>
      </c>
      <c r="V179" s="11" t="s">
        <v>6488</v>
      </c>
      <c r="W179" s="11" t="s">
        <v>6443</v>
      </c>
      <c r="X179" s="11" t="s">
        <v>1551</v>
      </c>
      <c r="Y179" s="13">
        <v>3.0</v>
      </c>
      <c r="Z179" s="12">
        <v>1.0</v>
      </c>
      <c r="AA179" s="12">
        <v>1.0</v>
      </c>
      <c r="AB179" s="14" t="s">
        <v>1552</v>
      </c>
      <c r="AC179" s="21" t="s">
        <v>1553</v>
      </c>
      <c r="AD179" s="22" t="s">
        <v>6979</v>
      </c>
      <c r="AE179" s="12">
        <v>0.0</v>
      </c>
      <c r="AF179" s="11" t="s">
        <v>1554</v>
      </c>
      <c r="AG179" s="17" t="s">
        <v>42</v>
      </c>
      <c r="AH179" s="15" t="s">
        <v>43</v>
      </c>
      <c r="AI179" s="16" t="s">
        <v>48</v>
      </c>
      <c r="AJ179" s="16" t="s">
        <v>45</v>
      </c>
      <c r="AK179" s="17" t="s">
        <v>78</v>
      </c>
      <c r="AL179" s="20" t="s">
        <v>51</v>
      </c>
      <c r="AM179" s="17" t="s">
        <v>64</v>
      </c>
      <c r="AN179" s="17" t="s">
        <v>49</v>
      </c>
      <c r="AO179" s="17" t="s">
        <v>50</v>
      </c>
      <c r="AP179" s="11" t="s">
        <v>48</v>
      </c>
      <c r="AQ179" s="11" t="s">
        <v>1555</v>
      </c>
      <c r="AR179" s="11" t="s">
        <v>590</v>
      </c>
      <c r="AS179" s="12">
        <v>0.0</v>
      </c>
    </row>
    <row r="180">
      <c r="A180" s="11" t="s">
        <v>1557</v>
      </c>
      <c r="B180" s="11" t="s">
        <v>6980</v>
      </c>
      <c r="C180" s="11" t="s">
        <v>6981</v>
      </c>
      <c r="D180" s="11" t="s">
        <v>1558</v>
      </c>
      <c r="E180" s="12"/>
      <c r="F180" s="12">
        <v>2023.0</v>
      </c>
      <c r="G180" s="11" t="s">
        <v>386</v>
      </c>
      <c r="H180" s="12">
        <v>23.0</v>
      </c>
      <c r="I180" s="12">
        <v>2.0</v>
      </c>
      <c r="J180" s="12">
        <v>640.0</v>
      </c>
      <c r="K180" s="11"/>
      <c r="L180" s="11"/>
      <c r="M180" s="11"/>
      <c r="N180" s="12">
        <v>5.0</v>
      </c>
      <c r="O180" s="11" t="s">
        <v>1559</v>
      </c>
      <c r="P180" s="68" t="s">
        <v>6982</v>
      </c>
      <c r="S180" s="11" t="s">
        <v>1560</v>
      </c>
      <c r="T180" s="11" t="s">
        <v>6441</v>
      </c>
      <c r="U180" s="11" t="s">
        <v>6442</v>
      </c>
      <c r="V180" s="11" t="s">
        <v>6488</v>
      </c>
      <c r="W180" s="11" t="s">
        <v>6443</v>
      </c>
      <c r="X180" s="11" t="s">
        <v>1561</v>
      </c>
      <c r="Y180" s="13">
        <v>3.0</v>
      </c>
      <c r="Z180" s="12">
        <v>1.0</v>
      </c>
      <c r="AA180" s="12">
        <v>1.0</v>
      </c>
      <c r="AB180" s="14" t="s">
        <v>156</v>
      </c>
      <c r="AC180" s="14" t="s">
        <v>1562</v>
      </c>
      <c r="AD180" s="15" t="s">
        <v>40</v>
      </c>
      <c r="AE180" s="12">
        <v>0.0</v>
      </c>
      <c r="AF180" s="11" t="s">
        <v>1563</v>
      </c>
      <c r="AG180" s="11" t="s">
        <v>42</v>
      </c>
      <c r="AH180" s="15" t="s">
        <v>43</v>
      </c>
      <c r="AI180" s="16" t="s">
        <v>48</v>
      </c>
      <c r="AJ180" s="16" t="s">
        <v>45</v>
      </c>
      <c r="AK180" s="17" t="s">
        <v>78</v>
      </c>
      <c r="AL180" s="17" t="s">
        <v>190</v>
      </c>
      <c r="AM180" s="17" t="s">
        <v>80</v>
      </c>
      <c r="AN180" s="17" t="s">
        <v>49</v>
      </c>
      <c r="AO180" s="17" t="s">
        <v>81</v>
      </c>
      <c r="AP180" s="11" t="s">
        <v>248</v>
      </c>
      <c r="AQ180" s="11" t="s">
        <v>1413</v>
      </c>
      <c r="AR180" s="11" t="s">
        <v>248</v>
      </c>
      <c r="AS180" s="12">
        <v>0.0</v>
      </c>
    </row>
    <row r="181">
      <c r="A181" s="11" t="s">
        <v>1565</v>
      </c>
      <c r="B181" s="11" t="s">
        <v>6983</v>
      </c>
      <c r="C181" s="11" t="s">
        <v>6984</v>
      </c>
      <c r="D181" s="11" t="s">
        <v>1566</v>
      </c>
      <c r="E181" s="12"/>
      <c r="F181" s="12">
        <v>2023.0</v>
      </c>
      <c r="G181" s="11" t="s">
        <v>1434</v>
      </c>
      <c r="H181" s="12">
        <v>135.0</v>
      </c>
      <c r="I181" s="11"/>
      <c r="J181" s="12">
        <v>104593.0</v>
      </c>
      <c r="K181" s="11"/>
      <c r="L181" s="11"/>
      <c r="M181" s="11"/>
      <c r="N181" s="12">
        <v>4.0</v>
      </c>
      <c r="O181" s="11" t="s">
        <v>1567</v>
      </c>
      <c r="P181" s="68" t="s">
        <v>6985</v>
      </c>
      <c r="S181" s="11" t="s">
        <v>1568</v>
      </c>
      <c r="T181" s="11" t="s">
        <v>6441</v>
      </c>
      <c r="U181" s="11" t="s">
        <v>6442</v>
      </c>
      <c r="V181" s="11"/>
      <c r="W181" s="11" t="s">
        <v>6443</v>
      </c>
      <c r="X181" s="11" t="s">
        <v>1569</v>
      </c>
      <c r="Y181" s="13">
        <v>3.0</v>
      </c>
      <c r="Z181" s="12">
        <v>1.0</v>
      </c>
      <c r="AA181" s="12">
        <v>1.0</v>
      </c>
      <c r="AB181" s="24" t="s">
        <v>61</v>
      </c>
      <c r="AC181" s="26" t="s">
        <v>176</v>
      </c>
      <c r="AD181" s="15" t="s">
        <v>40</v>
      </c>
      <c r="AE181" s="12">
        <v>0.0</v>
      </c>
      <c r="AF181" s="11" t="s">
        <v>1570</v>
      </c>
      <c r="AG181" s="17" t="s">
        <v>48</v>
      </c>
      <c r="AH181" s="15" t="s">
        <v>43</v>
      </c>
      <c r="AI181" s="11" t="s">
        <v>1383</v>
      </c>
      <c r="AJ181" s="16" t="s">
        <v>45</v>
      </c>
      <c r="AK181" s="17" t="s">
        <v>78</v>
      </c>
      <c r="AL181" s="20" t="s">
        <v>51</v>
      </c>
      <c r="AM181" s="17" t="s">
        <v>64</v>
      </c>
      <c r="AN181" s="11" t="s">
        <v>48</v>
      </c>
      <c r="AO181" s="17" t="s">
        <v>50</v>
      </c>
      <c r="AP181" s="11" t="s">
        <v>48</v>
      </c>
      <c r="AQ181" s="11" t="s">
        <v>1571</v>
      </c>
      <c r="AR181" s="11" t="s">
        <v>956</v>
      </c>
      <c r="AS181" s="12">
        <v>0.0</v>
      </c>
    </row>
    <row r="182">
      <c r="A182" s="11" t="s">
        <v>1573</v>
      </c>
      <c r="B182" s="11" t="s">
        <v>6986</v>
      </c>
      <c r="C182" s="11" t="s">
        <v>6987</v>
      </c>
      <c r="D182" s="11" t="s">
        <v>1574</v>
      </c>
      <c r="E182" s="12"/>
      <c r="F182" s="12">
        <v>2023.0</v>
      </c>
      <c r="G182" s="11" t="s">
        <v>888</v>
      </c>
      <c r="H182" s="12">
        <v>25.0</v>
      </c>
      <c r="I182" s="11"/>
      <c r="J182" s="11" t="s">
        <v>6988</v>
      </c>
      <c r="K182" s="12"/>
      <c r="L182" s="12"/>
      <c r="M182" s="12"/>
      <c r="N182" s="12">
        <v>9.0</v>
      </c>
      <c r="O182" s="30" t="s">
        <v>1575</v>
      </c>
      <c r="P182" s="68" t="s">
        <v>6989</v>
      </c>
      <c r="S182" s="11" t="s">
        <v>1576</v>
      </c>
      <c r="T182" s="11" t="s">
        <v>6460</v>
      </c>
      <c r="U182" s="11" t="s">
        <v>6442</v>
      </c>
      <c r="V182" s="11" t="s">
        <v>6488</v>
      </c>
      <c r="W182" s="11" t="s">
        <v>6443</v>
      </c>
      <c r="X182" s="11" t="s">
        <v>1577</v>
      </c>
      <c r="Y182" s="13">
        <v>3.0</v>
      </c>
      <c r="Z182" s="12">
        <v>1.0</v>
      </c>
      <c r="AA182" s="12">
        <v>1.0</v>
      </c>
      <c r="AB182" s="14" t="s">
        <v>61</v>
      </c>
      <c r="AC182" s="14" t="s">
        <v>39</v>
      </c>
      <c r="AD182" s="15" t="s">
        <v>40</v>
      </c>
      <c r="AE182" s="12">
        <v>0.0</v>
      </c>
      <c r="AF182" s="11" t="s">
        <v>1578</v>
      </c>
      <c r="AG182" s="11" t="s">
        <v>537</v>
      </c>
      <c r="AH182" s="15" t="s">
        <v>43</v>
      </c>
      <c r="AI182" s="11" t="s">
        <v>859</v>
      </c>
      <c r="AJ182" s="11" t="s">
        <v>45</v>
      </c>
      <c r="AK182" s="17" t="s">
        <v>46</v>
      </c>
      <c r="AL182" s="16" t="s">
        <v>48</v>
      </c>
      <c r="AM182" s="11" t="s">
        <v>48</v>
      </c>
      <c r="AN182" s="11" t="s">
        <v>48</v>
      </c>
      <c r="AO182" s="11" t="s">
        <v>48</v>
      </c>
      <c r="AP182" s="11" t="s">
        <v>48</v>
      </c>
      <c r="AQ182" s="11" t="s">
        <v>48</v>
      </c>
      <c r="AR182" s="11" t="s">
        <v>169</v>
      </c>
      <c r="AS182" s="12">
        <v>1.0</v>
      </c>
    </row>
    <row r="183">
      <c r="A183" s="11" t="s">
        <v>1580</v>
      </c>
      <c r="B183" s="11"/>
      <c r="C183" s="11"/>
      <c r="D183" s="11" t="s">
        <v>1581</v>
      </c>
      <c r="E183" s="12"/>
      <c r="F183" s="12">
        <v>2023.0</v>
      </c>
      <c r="G183" s="11" t="s">
        <v>1582</v>
      </c>
      <c r="J183" s="11"/>
      <c r="K183" s="11"/>
      <c r="L183" s="11"/>
      <c r="M183" s="11"/>
      <c r="N183" s="12">
        <v>3.0</v>
      </c>
      <c r="O183" s="11" t="s">
        <v>1583</v>
      </c>
      <c r="Q183" s="11"/>
      <c r="R183" s="11"/>
      <c r="S183" s="11" t="s">
        <v>1584</v>
      </c>
      <c r="X183" s="11" t="s">
        <v>1585</v>
      </c>
      <c r="Y183" s="13">
        <v>3.0</v>
      </c>
      <c r="Z183" s="12">
        <v>1.0</v>
      </c>
      <c r="AA183" s="12">
        <v>1.0</v>
      </c>
      <c r="AB183" s="24" t="s">
        <v>61</v>
      </c>
      <c r="AC183" s="24" t="s">
        <v>39</v>
      </c>
      <c r="AD183" s="15" t="s">
        <v>40</v>
      </c>
      <c r="AE183" s="12">
        <v>0.0</v>
      </c>
      <c r="AF183" s="11" t="s">
        <v>1586</v>
      </c>
      <c r="AG183" s="11" t="s">
        <v>48</v>
      </c>
      <c r="AH183" s="15" t="s">
        <v>43</v>
      </c>
      <c r="AI183" s="16" t="s">
        <v>48</v>
      </c>
      <c r="AJ183" s="16" t="s">
        <v>45</v>
      </c>
      <c r="AK183" s="17" t="s">
        <v>46</v>
      </c>
      <c r="AL183" s="16" t="s">
        <v>48</v>
      </c>
      <c r="AM183" s="11" t="s">
        <v>48</v>
      </c>
      <c r="AN183" s="11" t="s">
        <v>48</v>
      </c>
      <c r="AO183" s="17" t="s">
        <v>50</v>
      </c>
      <c r="AP183" s="11" t="s">
        <v>48</v>
      </c>
      <c r="AQ183" s="11" t="s">
        <v>48</v>
      </c>
      <c r="AR183" s="11" t="s">
        <v>169</v>
      </c>
      <c r="AS183" s="12">
        <v>0.0</v>
      </c>
    </row>
    <row r="184">
      <c r="A184" s="11" t="s">
        <v>1588</v>
      </c>
      <c r="B184" s="11"/>
      <c r="C184" s="11"/>
      <c r="D184" s="11" t="s">
        <v>1589</v>
      </c>
      <c r="E184" s="12"/>
      <c r="F184" s="12">
        <v>2023.0</v>
      </c>
      <c r="G184" s="11" t="s">
        <v>1590</v>
      </c>
      <c r="I184" s="11"/>
      <c r="J184" s="11"/>
      <c r="K184" s="11"/>
      <c r="L184" s="11"/>
      <c r="M184" s="11"/>
      <c r="N184" s="12">
        <v>3.0</v>
      </c>
      <c r="O184" s="11" t="s">
        <v>1591</v>
      </c>
      <c r="P184" s="11"/>
      <c r="Q184" s="11"/>
      <c r="R184" s="11"/>
      <c r="S184" s="11" t="s">
        <v>1592</v>
      </c>
      <c r="X184" s="11" t="s">
        <v>1593</v>
      </c>
      <c r="Y184" s="13">
        <v>3.0</v>
      </c>
      <c r="Z184" s="12">
        <v>1.0</v>
      </c>
      <c r="AA184" s="12">
        <v>1.0</v>
      </c>
      <c r="AB184" s="24" t="s">
        <v>619</v>
      </c>
      <c r="AC184" s="24" t="s">
        <v>39</v>
      </c>
      <c r="AD184" s="15" t="s">
        <v>40</v>
      </c>
      <c r="AE184" s="12">
        <v>0.0</v>
      </c>
      <c r="AF184" s="11" t="s">
        <v>1594</v>
      </c>
      <c r="AG184" s="11" t="s">
        <v>48</v>
      </c>
      <c r="AH184" s="15" t="s">
        <v>43</v>
      </c>
      <c r="AI184" s="11" t="s">
        <v>1595</v>
      </c>
      <c r="AJ184" s="16" t="s">
        <v>127</v>
      </c>
      <c r="AK184" s="17" t="s">
        <v>46</v>
      </c>
      <c r="AL184" s="16" t="s">
        <v>48</v>
      </c>
      <c r="AM184" s="11" t="s">
        <v>48</v>
      </c>
      <c r="AN184" s="11" t="s">
        <v>48</v>
      </c>
      <c r="AO184" s="17" t="s">
        <v>50</v>
      </c>
      <c r="AP184" s="11" t="s">
        <v>48</v>
      </c>
      <c r="AQ184" s="11" t="s">
        <v>48</v>
      </c>
      <c r="AR184" s="11" t="s">
        <v>956</v>
      </c>
      <c r="AS184" s="12">
        <v>0.0</v>
      </c>
    </row>
    <row r="185">
      <c r="A185" s="11" t="s">
        <v>1597</v>
      </c>
      <c r="B185" s="11" t="s">
        <v>6990</v>
      </c>
      <c r="C185" s="11" t="s">
        <v>6991</v>
      </c>
      <c r="D185" s="11" t="s">
        <v>1598</v>
      </c>
      <c r="E185" s="12"/>
      <c r="F185" s="12">
        <v>2023.0</v>
      </c>
      <c r="G185" s="11" t="s">
        <v>1599</v>
      </c>
      <c r="J185" s="12"/>
      <c r="K185" s="11"/>
      <c r="L185" s="11"/>
      <c r="M185" s="11"/>
      <c r="N185" s="12">
        <v>13.0</v>
      </c>
      <c r="O185" s="11" t="s">
        <v>1600</v>
      </c>
      <c r="P185" s="68" t="s">
        <v>6992</v>
      </c>
      <c r="S185" s="11" t="s">
        <v>1601</v>
      </c>
      <c r="T185" s="11" t="s">
        <v>6460</v>
      </c>
      <c r="U185" s="11" t="s">
        <v>6464</v>
      </c>
      <c r="W185" s="11" t="s">
        <v>6443</v>
      </c>
      <c r="X185" s="11" t="s">
        <v>1602</v>
      </c>
      <c r="Y185" s="13">
        <v>3.0</v>
      </c>
      <c r="Z185" s="12">
        <v>1.0</v>
      </c>
      <c r="AA185" s="12">
        <v>1.0</v>
      </c>
      <c r="AB185" s="24" t="s">
        <v>61</v>
      </c>
      <c r="AC185" s="24" t="s">
        <v>39</v>
      </c>
      <c r="AD185" s="15" t="s">
        <v>40</v>
      </c>
      <c r="AE185" s="12">
        <v>0.0</v>
      </c>
      <c r="AF185" s="11" t="s">
        <v>1603</v>
      </c>
      <c r="AG185" s="11" t="s">
        <v>48</v>
      </c>
      <c r="AH185" s="15" t="s">
        <v>43</v>
      </c>
      <c r="AI185" s="16" t="s">
        <v>48</v>
      </c>
      <c r="AJ185" s="16" t="s">
        <v>45</v>
      </c>
      <c r="AK185" s="17" t="s">
        <v>46</v>
      </c>
      <c r="AL185" s="16" t="s">
        <v>48</v>
      </c>
      <c r="AM185" s="11" t="s">
        <v>48</v>
      </c>
      <c r="AN185" s="11" t="s">
        <v>48</v>
      </c>
      <c r="AO185" s="17" t="s">
        <v>50</v>
      </c>
      <c r="AP185" s="11" t="s">
        <v>48</v>
      </c>
      <c r="AQ185" s="11" t="s">
        <v>48</v>
      </c>
      <c r="AR185" s="11" t="s">
        <v>129</v>
      </c>
      <c r="AS185" s="12">
        <v>0.0</v>
      </c>
    </row>
    <row r="186">
      <c r="A186" s="11" t="s">
        <v>1605</v>
      </c>
      <c r="B186" s="11"/>
      <c r="C186" s="11"/>
      <c r="D186" s="11" t="s">
        <v>1606</v>
      </c>
      <c r="E186" s="12"/>
      <c r="F186" s="12">
        <v>2023.0</v>
      </c>
      <c r="G186" s="11" t="s">
        <v>1607</v>
      </c>
      <c r="J186" s="11"/>
      <c r="K186" s="11"/>
      <c r="L186" s="11"/>
      <c r="M186" s="11"/>
      <c r="N186" s="12">
        <v>3.0</v>
      </c>
      <c r="O186" s="11" t="s">
        <v>1608</v>
      </c>
      <c r="P186" s="11"/>
      <c r="Q186" s="11"/>
      <c r="R186" s="11"/>
      <c r="S186" s="11" t="s">
        <v>1609</v>
      </c>
      <c r="X186" s="11" t="s">
        <v>1610</v>
      </c>
      <c r="Y186" s="13">
        <v>3.0</v>
      </c>
      <c r="Z186" s="12">
        <v>1.0</v>
      </c>
      <c r="AA186" s="12">
        <v>1.0</v>
      </c>
      <c r="AB186" s="24" t="s">
        <v>61</v>
      </c>
      <c r="AC186" s="24" t="s">
        <v>39</v>
      </c>
      <c r="AD186" s="15" t="s">
        <v>40</v>
      </c>
      <c r="AE186" s="12">
        <v>0.0</v>
      </c>
      <c r="AF186" s="11" t="s">
        <v>1611</v>
      </c>
      <c r="AG186" s="11" t="s">
        <v>48</v>
      </c>
      <c r="AH186" s="15" t="s">
        <v>43</v>
      </c>
      <c r="AI186" s="16" t="s">
        <v>48</v>
      </c>
      <c r="AJ186" s="16" t="s">
        <v>45</v>
      </c>
      <c r="AK186" s="17" t="s">
        <v>46</v>
      </c>
      <c r="AL186" s="16" t="s">
        <v>48</v>
      </c>
      <c r="AM186" s="11" t="s">
        <v>48</v>
      </c>
      <c r="AN186" s="11" t="s">
        <v>48</v>
      </c>
      <c r="AO186" s="17" t="s">
        <v>50</v>
      </c>
      <c r="AP186" s="11" t="s">
        <v>435</v>
      </c>
      <c r="AQ186" s="11" t="s">
        <v>48</v>
      </c>
      <c r="AR186" s="11" t="s">
        <v>116</v>
      </c>
      <c r="AS186" s="12">
        <v>0.0</v>
      </c>
    </row>
    <row r="187">
      <c r="A187" s="11" t="s">
        <v>1613</v>
      </c>
      <c r="B187" s="11" t="s">
        <v>6993</v>
      </c>
      <c r="C187" s="11" t="s">
        <v>6994</v>
      </c>
      <c r="D187" s="11" t="s">
        <v>1614</v>
      </c>
      <c r="E187" s="12"/>
      <c r="F187" s="12">
        <v>2023.0</v>
      </c>
      <c r="G187" s="11" t="s">
        <v>665</v>
      </c>
      <c r="H187" s="12">
        <v>41.0</v>
      </c>
      <c r="I187" s="12">
        <v>3.0</v>
      </c>
      <c r="J187" s="11"/>
      <c r="K187" s="12">
        <v>425.0</v>
      </c>
      <c r="L187" s="12">
        <v>451.0</v>
      </c>
      <c r="M187" s="12">
        <v>26.0</v>
      </c>
      <c r="N187" s="12">
        <v>10.0</v>
      </c>
      <c r="O187" s="11" t="s">
        <v>1615</v>
      </c>
      <c r="P187" s="68" t="s">
        <v>6995</v>
      </c>
      <c r="S187" s="11" t="s">
        <v>1616</v>
      </c>
      <c r="T187" s="11" t="s">
        <v>6460</v>
      </c>
      <c r="U187" s="11" t="s">
        <v>6442</v>
      </c>
      <c r="V187" s="11"/>
      <c r="W187" s="11" t="s">
        <v>6443</v>
      </c>
      <c r="X187" s="11" t="s">
        <v>1617</v>
      </c>
      <c r="Y187" s="13">
        <v>3.0</v>
      </c>
      <c r="Z187" s="12">
        <v>1.0</v>
      </c>
      <c r="AA187" s="12">
        <v>1.0</v>
      </c>
      <c r="AB187" s="24" t="s">
        <v>61</v>
      </c>
      <c r="AC187" s="24" t="s">
        <v>39</v>
      </c>
      <c r="AD187" s="15" t="s">
        <v>40</v>
      </c>
      <c r="AE187" s="12">
        <v>1.0</v>
      </c>
      <c r="AF187" s="11" t="s">
        <v>1618</v>
      </c>
      <c r="AG187" s="11" t="s">
        <v>48</v>
      </c>
      <c r="AH187" s="15" t="s">
        <v>43</v>
      </c>
      <c r="AI187" s="16" t="s">
        <v>44</v>
      </c>
      <c r="AJ187" s="16" t="s">
        <v>45</v>
      </c>
      <c r="AK187" s="17" t="s">
        <v>46</v>
      </c>
      <c r="AL187" s="16" t="s">
        <v>48</v>
      </c>
      <c r="AM187" s="11" t="s">
        <v>48</v>
      </c>
      <c r="AN187" s="11" t="s">
        <v>48</v>
      </c>
      <c r="AO187" s="17" t="s">
        <v>50</v>
      </c>
      <c r="AP187" s="11" t="s">
        <v>48</v>
      </c>
      <c r="AQ187" s="11" t="s">
        <v>48</v>
      </c>
      <c r="AR187" s="11" t="s">
        <v>271</v>
      </c>
      <c r="AS187" s="12">
        <v>0.0</v>
      </c>
    </row>
    <row r="188">
      <c r="A188" s="11" t="s">
        <v>1620</v>
      </c>
      <c r="B188" s="11" t="s">
        <v>6996</v>
      </c>
      <c r="C188" s="11" t="s">
        <v>6997</v>
      </c>
      <c r="D188" s="11" t="s">
        <v>1621</v>
      </c>
      <c r="E188" s="12"/>
      <c r="F188" s="12">
        <v>2023.0</v>
      </c>
      <c r="G188" s="11" t="s">
        <v>386</v>
      </c>
      <c r="H188" s="12">
        <v>23.0</v>
      </c>
      <c r="I188" s="12">
        <v>6.0</v>
      </c>
      <c r="J188" s="12">
        <v>3293.0</v>
      </c>
      <c r="K188" s="12"/>
      <c r="L188" s="12"/>
      <c r="M188" s="12"/>
      <c r="N188" s="12">
        <v>8.0</v>
      </c>
      <c r="O188" s="11" t="s">
        <v>1622</v>
      </c>
      <c r="P188" s="68" t="s">
        <v>6998</v>
      </c>
      <c r="S188" s="11" t="s">
        <v>1623</v>
      </c>
      <c r="T188" s="11" t="s">
        <v>6460</v>
      </c>
      <c r="U188" s="11" t="s">
        <v>6442</v>
      </c>
      <c r="V188" s="11" t="s">
        <v>6488</v>
      </c>
      <c r="W188" s="11" t="s">
        <v>6443</v>
      </c>
      <c r="X188" s="11" t="s">
        <v>1624</v>
      </c>
      <c r="Y188" s="13">
        <v>3.0</v>
      </c>
      <c r="Z188" s="12">
        <v>1.0</v>
      </c>
      <c r="AA188" s="12">
        <v>1.0</v>
      </c>
      <c r="AB188" s="14" t="s">
        <v>687</v>
      </c>
      <c r="AC188" s="14" t="s">
        <v>124</v>
      </c>
      <c r="AD188" s="15" t="s">
        <v>40</v>
      </c>
      <c r="AE188" s="12">
        <v>0.0</v>
      </c>
      <c r="AF188" s="11" t="s">
        <v>1625</v>
      </c>
      <c r="AG188" s="11" t="s">
        <v>42</v>
      </c>
      <c r="AH188" s="15" t="s">
        <v>43</v>
      </c>
      <c r="AI188" s="16" t="s">
        <v>48</v>
      </c>
      <c r="AJ188" s="16" t="s">
        <v>45</v>
      </c>
      <c r="AK188" s="17" t="s">
        <v>46</v>
      </c>
      <c r="AL188" s="16" t="s">
        <v>48</v>
      </c>
      <c r="AM188" s="11" t="s">
        <v>48</v>
      </c>
      <c r="AN188" s="11" t="s">
        <v>48</v>
      </c>
      <c r="AO188" s="17" t="s">
        <v>50</v>
      </c>
      <c r="AP188" s="11" t="s">
        <v>48</v>
      </c>
      <c r="AQ188" s="11" t="s">
        <v>48</v>
      </c>
      <c r="AR188" s="11" t="s">
        <v>84</v>
      </c>
      <c r="AS188" s="12">
        <v>0.0</v>
      </c>
    </row>
    <row r="189">
      <c r="A189" s="11" t="s">
        <v>1627</v>
      </c>
      <c r="B189" s="11"/>
      <c r="C189" s="11"/>
      <c r="D189" s="11" t="s">
        <v>1628</v>
      </c>
      <c r="E189" s="12"/>
      <c r="F189" s="12">
        <v>2023.0</v>
      </c>
      <c r="G189" s="11" t="s">
        <v>1629</v>
      </c>
      <c r="I189" s="11"/>
      <c r="J189" s="11"/>
      <c r="K189" s="11"/>
      <c r="L189" s="11"/>
      <c r="M189" s="11"/>
      <c r="N189" s="12">
        <v>3.0</v>
      </c>
      <c r="O189" s="11" t="s">
        <v>1630</v>
      </c>
      <c r="P189" s="11"/>
      <c r="Q189" s="11"/>
      <c r="R189" s="11"/>
      <c r="S189" s="11" t="s">
        <v>1631</v>
      </c>
      <c r="X189" s="11" t="s">
        <v>1632</v>
      </c>
      <c r="Y189" s="13">
        <v>3.0</v>
      </c>
      <c r="Z189" s="12">
        <v>1.0</v>
      </c>
      <c r="AA189" s="12">
        <v>1.0</v>
      </c>
      <c r="AB189" s="24" t="s">
        <v>38</v>
      </c>
      <c r="AC189" s="24" t="s">
        <v>39</v>
      </c>
      <c r="AD189" s="15" t="s">
        <v>40</v>
      </c>
      <c r="AE189" s="12">
        <v>0.0</v>
      </c>
      <c r="AF189" s="11" t="s">
        <v>1633</v>
      </c>
      <c r="AG189" s="11" t="s">
        <v>48</v>
      </c>
      <c r="AH189" s="15" t="s">
        <v>43</v>
      </c>
      <c r="AI189" s="16" t="s">
        <v>44</v>
      </c>
      <c r="AJ189" s="16" t="s">
        <v>103</v>
      </c>
      <c r="AK189" s="17" t="s">
        <v>46</v>
      </c>
      <c r="AL189" s="16" t="s">
        <v>48</v>
      </c>
      <c r="AM189" s="11" t="s">
        <v>48</v>
      </c>
      <c r="AN189" s="11" t="s">
        <v>48</v>
      </c>
      <c r="AO189" s="17" t="s">
        <v>50</v>
      </c>
      <c r="AP189" s="11" t="s">
        <v>48</v>
      </c>
      <c r="AQ189" s="11" t="s">
        <v>48</v>
      </c>
      <c r="AR189" s="11" t="s">
        <v>129</v>
      </c>
      <c r="AS189" s="12">
        <v>0.0</v>
      </c>
    </row>
    <row r="190">
      <c r="A190" s="11" t="s">
        <v>1635</v>
      </c>
      <c r="B190" s="11" t="s">
        <v>6999</v>
      </c>
      <c r="C190" s="11" t="s">
        <v>7000</v>
      </c>
      <c r="D190" s="11" t="s">
        <v>1636</v>
      </c>
      <c r="E190" s="12"/>
      <c r="F190" s="12">
        <v>2023.0</v>
      </c>
      <c r="G190" s="11" t="s">
        <v>1637</v>
      </c>
      <c r="H190" s="12">
        <v>51.0</v>
      </c>
      <c r="I190" s="12">
        <v>3.0</v>
      </c>
      <c r="J190" s="12"/>
      <c r="K190" s="11"/>
      <c r="L190" s="11"/>
      <c r="M190" s="11"/>
      <c r="N190" s="12">
        <v>7.0</v>
      </c>
      <c r="O190" s="11" t="s">
        <v>1638</v>
      </c>
      <c r="P190" s="68" t="s">
        <v>7001</v>
      </c>
      <c r="S190" s="11" t="s">
        <v>1639</v>
      </c>
      <c r="T190" s="11" t="s">
        <v>6460</v>
      </c>
      <c r="U190" s="11" t="s">
        <v>6442</v>
      </c>
      <c r="V190" s="11" t="s">
        <v>6488</v>
      </c>
      <c r="W190" s="11" t="s">
        <v>6443</v>
      </c>
      <c r="X190" s="11" t="s">
        <v>1640</v>
      </c>
      <c r="Y190" s="13">
        <v>3.0</v>
      </c>
      <c r="Z190" s="12">
        <v>1.0</v>
      </c>
      <c r="AA190" s="12">
        <v>1.0</v>
      </c>
      <c r="AB190" s="24" t="s">
        <v>61</v>
      </c>
      <c r="AC190" s="24" t="s">
        <v>39</v>
      </c>
      <c r="AD190" s="15" t="s">
        <v>40</v>
      </c>
      <c r="AE190" s="12">
        <v>0.0</v>
      </c>
      <c r="AF190" s="11" t="s">
        <v>1641</v>
      </c>
      <c r="AG190" s="11" t="s">
        <v>42</v>
      </c>
      <c r="AH190" s="15" t="s">
        <v>43</v>
      </c>
      <c r="AI190" s="16" t="s">
        <v>48</v>
      </c>
      <c r="AJ190" s="16" t="s">
        <v>45</v>
      </c>
      <c r="AK190" s="17" t="s">
        <v>46</v>
      </c>
      <c r="AL190" s="20" t="s">
        <v>51</v>
      </c>
      <c r="AM190" s="11" t="s">
        <v>48</v>
      </c>
      <c r="AN190" s="11" t="s">
        <v>48</v>
      </c>
      <c r="AO190" s="17" t="s">
        <v>50</v>
      </c>
      <c r="AP190" s="11" t="s">
        <v>48</v>
      </c>
      <c r="AQ190" s="11" t="s">
        <v>48</v>
      </c>
      <c r="AR190" s="11" t="s">
        <v>84</v>
      </c>
      <c r="AS190" s="12">
        <v>0.0</v>
      </c>
    </row>
    <row r="191">
      <c r="A191" s="11" t="s">
        <v>1643</v>
      </c>
      <c r="B191" s="11"/>
      <c r="C191" s="11"/>
      <c r="D191" s="11" t="s">
        <v>1644</v>
      </c>
      <c r="E191" s="12"/>
      <c r="F191" s="12">
        <v>2023.0</v>
      </c>
      <c r="G191" s="11" t="s">
        <v>1645</v>
      </c>
      <c r="J191" s="11"/>
      <c r="K191" s="11"/>
      <c r="L191" s="11"/>
      <c r="M191" s="11"/>
      <c r="N191" s="12">
        <v>3.0</v>
      </c>
      <c r="O191" s="11" t="s">
        <v>1646</v>
      </c>
      <c r="P191" s="11"/>
      <c r="Q191" s="11"/>
      <c r="R191" s="11"/>
      <c r="S191" s="11" t="s">
        <v>1647</v>
      </c>
      <c r="X191" s="11" t="s">
        <v>1648</v>
      </c>
      <c r="Y191" s="13">
        <v>3.0</v>
      </c>
      <c r="Z191" s="12">
        <v>1.0</v>
      </c>
      <c r="AA191" s="12">
        <v>1.0</v>
      </c>
      <c r="AB191" s="14" t="s">
        <v>1552</v>
      </c>
      <c r="AC191" s="14" t="s">
        <v>39</v>
      </c>
      <c r="AD191" s="15" t="s">
        <v>40</v>
      </c>
      <c r="AE191" s="12">
        <v>0.0</v>
      </c>
      <c r="AF191" s="11" t="s">
        <v>1649</v>
      </c>
      <c r="AG191" s="11" t="s">
        <v>48</v>
      </c>
      <c r="AH191" s="15" t="s">
        <v>43</v>
      </c>
      <c r="AI191" s="16" t="s">
        <v>48</v>
      </c>
      <c r="AJ191" s="16" t="s">
        <v>45</v>
      </c>
      <c r="AK191" s="17" t="s">
        <v>46</v>
      </c>
      <c r="AL191" s="16" t="s">
        <v>48</v>
      </c>
      <c r="AM191" s="11" t="s">
        <v>48</v>
      </c>
      <c r="AN191" s="11" t="s">
        <v>48</v>
      </c>
      <c r="AO191" s="17" t="s">
        <v>50</v>
      </c>
      <c r="AP191" s="11" t="s">
        <v>48</v>
      </c>
      <c r="AQ191" s="11" t="s">
        <v>48</v>
      </c>
      <c r="AR191" s="11" t="s">
        <v>169</v>
      </c>
      <c r="AS191" s="12">
        <v>0.0</v>
      </c>
    </row>
    <row r="192">
      <c r="A192" s="11" t="s">
        <v>1651</v>
      </c>
      <c r="B192" s="11"/>
      <c r="C192" s="11"/>
      <c r="D192" s="11"/>
      <c r="E192" s="12"/>
      <c r="F192" s="12">
        <v>2023.0</v>
      </c>
      <c r="G192" s="11" t="s">
        <v>1653</v>
      </c>
      <c r="I192" s="11"/>
      <c r="J192" s="11"/>
      <c r="K192" s="11"/>
      <c r="L192" s="11"/>
      <c r="M192" s="11"/>
      <c r="N192" s="12">
        <v>3.0</v>
      </c>
      <c r="O192" s="11" t="s">
        <v>1654</v>
      </c>
      <c r="P192" s="11"/>
      <c r="Q192" s="56"/>
      <c r="R192" s="56"/>
      <c r="S192" s="11" t="s">
        <v>1655</v>
      </c>
      <c r="X192" s="11" t="s">
        <v>1656</v>
      </c>
      <c r="Y192" s="13">
        <v>3.0</v>
      </c>
      <c r="Z192" s="12">
        <v>1.0</v>
      </c>
      <c r="AA192" s="12">
        <v>1.0</v>
      </c>
      <c r="AB192" s="14" t="s">
        <v>61</v>
      </c>
      <c r="AC192" s="14" t="s">
        <v>39</v>
      </c>
      <c r="AD192" s="15" t="s">
        <v>40</v>
      </c>
      <c r="AE192" s="12">
        <v>0.0</v>
      </c>
      <c r="AF192" s="11" t="s">
        <v>1657</v>
      </c>
      <c r="AG192" s="11" t="s">
        <v>48</v>
      </c>
      <c r="AH192" s="15" t="s">
        <v>43</v>
      </c>
      <c r="AI192" s="16" t="s">
        <v>48</v>
      </c>
      <c r="AJ192" s="16" t="s">
        <v>45</v>
      </c>
      <c r="AK192" s="17" t="s">
        <v>46</v>
      </c>
      <c r="AL192" s="16" t="s">
        <v>48</v>
      </c>
      <c r="AM192" s="11" t="s">
        <v>48</v>
      </c>
      <c r="AN192" s="11" t="s">
        <v>48</v>
      </c>
      <c r="AO192" s="11" t="s">
        <v>48</v>
      </c>
      <c r="AP192" s="11" t="s">
        <v>48</v>
      </c>
      <c r="AQ192" s="11" t="s">
        <v>48</v>
      </c>
      <c r="AR192" s="11" t="s">
        <v>82</v>
      </c>
      <c r="AS192" s="12">
        <v>0.0</v>
      </c>
    </row>
    <row r="193">
      <c r="A193" s="11" t="s">
        <v>1659</v>
      </c>
      <c r="B193" s="11" t="s">
        <v>7002</v>
      </c>
      <c r="C193" s="12" t="s">
        <v>7003</v>
      </c>
      <c r="D193" s="11" t="s">
        <v>1660</v>
      </c>
      <c r="E193" s="12"/>
      <c r="F193" s="12">
        <v>2023.0</v>
      </c>
      <c r="G193" s="11" t="s">
        <v>1661</v>
      </c>
      <c r="H193" s="12">
        <v>14.0</v>
      </c>
      <c r="I193" s="12">
        <v>1.0</v>
      </c>
      <c r="J193" s="12">
        <v>121.0</v>
      </c>
      <c r="K193" s="12"/>
      <c r="L193" s="12"/>
      <c r="M193" s="12"/>
      <c r="N193" s="12">
        <v>5.0</v>
      </c>
      <c r="O193" s="11" t="s">
        <v>1662</v>
      </c>
      <c r="P193" s="68" t="s">
        <v>7004</v>
      </c>
      <c r="S193" s="11" t="s">
        <v>1663</v>
      </c>
      <c r="T193" s="11" t="s">
        <v>6460</v>
      </c>
      <c r="U193" s="11" t="s">
        <v>6442</v>
      </c>
      <c r="V193" s="11" t="s">
        <v>6488</v>
      </c>
      <c r="W193" s="11" t="s">
        <v>6443</v>
      </c>
      <c r="X193" s="11" t="s">
        <v>1664</v>
      </c>
      <c r="Y193" s="13">
        <v>3.0</v>
      </c>
      <c r="Z193" s="12">
        <v>1.0</v>
      </c>
      <c r="AA193" s="12">
        <v>1.0</v>
      </c>
      <c r="AB193" s="14" t="s">
        <v>38</v>
      </c>
      <c r="AC193" s="14" t="s">
        <v>39</v>
      </c>
      <c r="AD193" s="15" t="s">
        <v>40</v>
      </c>
      <c r="AE193" s="12">
        <v>0.0</v>
      </c>
      <c r="AF193" s="11" t="s">
        <v>1665</v>
      </c>
      <c r="AG193" s="11" t="s">
        <v>63</v>
      </c>
      <c r="AH193" s="15" t="s">
        <v>43</v>
      </c>
      <c r="AI193" s="11" t="s">
        <v>859</v>
      </c>
      <c r="AJ193" s="16" t="s">
        <v>45</v>
      </c>
      <c r="AK193" s="17" t="s">
        <v>46</v>
      </c>
      <c r="AL193" s="16" t="s">
        <v>48</v>
      </c>
      <c r="AM193" s="11" t="s">
        <v>48</v>
      </c>
      <c r="AN193" s="11" t="s">
        <v>48</v>
      </c>
      <c r="AO193" s="11" t="s">
        <v>48</v>
      </c>
      <c r="AP193" s="11" t="s">
        <v>48</v>
      </c>
      <c r="AQ193" s="11" t="s">
        <v>48</v>
      </c>
      <c r="AR193" s="11" t="s">
        <v>129</v>
      </c>
      <c r="AS193" s="12">
        <v>0.0</v>
      </c>
    </row>
    <row r="194">
      <c r="A194" s="21" t="s">
        <v>1667</v>
      </c>
      <c r="B194" s="21" t="s">
        <v>7211</v>
      </c>
      <c r="C194" s="21" t="s">
        <v>7212</v>
      </c>
      <c r="D194" s="21" t="s">
        <v>1668</v>
      </c>
      <c r="E194" s="33"/>
      <c r="F194" s="33">
        <v>2018.0</v>
      </c>
      <c r="G194" s="21" t="s">
        <v>57</v>
      </c>
      <c r="H194" s="33">
        <v>10.0</v>
      </c>
      <c r="I194" s="33">
        <v>10.0</v>
      </c>
      <c r="J194" s="33">
        <v>3471.0</v>
      </c>
      <c r="K194" s="47"/>
      <c r="L194" s="47"/>
      <c r="M194" s="47"/>
      <c r="N194" s="33">
        <v>9.0</v>
      </c>
      <c r="O194" s="21" t="s">
        <v>1669</v>
      </c>
      <c r="Q194" s="21" t="s">
        <v>7213</v>
      </c>
      <c r="R194" s="21" t="s">
        <v>7214</v>
      </c>
      <c r="S194" s="21" t="s">
        <v>1670</v>
      </c>
      <c r="T194" s="21" t="s">
        <v>6441</v>
      </c>
      <c r="U194" s="21" t="s">
        <v>6442</v>
      </c>
      <c r="V194" s="21" t="s">
        <v>6447</v>
      </c>
      <c r="W194" s="21" t="s">
        <v>6443</v>
      </c>
      <c r="X194" s="21" t="s">
        <v>1671</v>
      </c>
      <c r="Y194" s="34">
        <v>4.0</v>
      </c>
      <c r="Z194" s="35">
        <v>1.0</v>
      </c>
      <c r="AA194" s="34">
        <v>1.0</v>
      </c>
      <c r="AB194" s="21" t="s">
        <v>619</v>
      </c>
      <c r="AC194" s="21" t="s">
        <v>1672</v>
      </c>
      <c r="AD194" s="15" t="s">
        <v>76</v>
      </c>
      <c r="AE194" s="12">
        <v>0.0</v>
      </c>
      <c r="AF194" s="14" t="s">
        <v>1673</v>
      </c>
      <c r="AG194" s="25" t="s">
        <v>42</v>
      </c>
      <c r="AH194" s="15" t="s">
        <v>43</v>
      </c>
      <c r="AI194" s="14" t="s">
        <v>1674</v>
      </c>
      <c r="AJ194" s="14" t="s">
        <v>127</v>
      </c>
      <c r="AK194" s="25" t="s">
        <v>78</v>
      </c>
      <c r="AL194" s="25" t="s">
        <v>190</v>
      </c>
      <c r="AM194" s="17" t="s">
        <v>64</v>
      </c>
      <c r="AN194" s="17" t="s">
        <v>49</v>
      </c>
      <c r="AO194" s="17" t="s">
        <v>81</v>
      </c>
      <c r="AP194" s="14" t="s">
        <v>116</v>
      </c>
      <c r="AQ194" s="14" t="s">
        <v>1675</v>
      </c>
      <c r="AR194" s="14" t="s">
        <v>116</v>
      </c>
      <c r="AS194" s="14">
        <v>0.0</v>
      </c>
    </row>
    <row r="195">
      <c r="A195" s="21" t="s">
        <v>1677</v>
      </c>
      <c r="B195" s="21" t="s">
        <v>7325</v>
      </c>
      <c r="C195" s="21" t="s">
        <v>7326</v>
      </c>
      <c r="D195" s="21" t="s">
        <v>1678</v>
      </c>
      <c r="E195" s="33"/>
      <c r="F195" s="33">
        <v>2018.0</v>
      </c>
      <c r="G195" s="21" t="s">
        <v>57</v>
      </c>
      <c r="H195" s="33">
        <v>10.0</v>
      </c>
      <c r="I195" s="33">
        <v>2.0</v>
      </c>
      <c r="J195" s="33">
        <v>468.0</v>
      </c>
      <c r="K195" s="47"/>
      <c r="L195" s="47"/>
      <c r="M195" s="47"/>
      <c r="N195" s="33">
        <v>67.0</v>
      </c>
      <c r="O195" s="21" t="s">
        <v>1679</v>
      </c>
      <c r="Q195" s="21" t="s">
        <v>7327</v>
      </c>
      <c r="R195" s="21" t="s">
        <v>7328</v>
      </c>
      <c r="S195" s="21" t="s">
        <v>1680</v>
      </c>
      <c r="T195" s="21" t="s">
        <v>6441</v>
      </c>
      <c r="U195" s="21" t="s">
        <v>6442</v>
      </c>
      <c r="V195" s="21" t="s">
        <v>6447</v>
      </c>
      <c r="W195" s="21" t="s">
        <v>6443</v>
      </c>
      <c r="X195" s="21" t="s">
        <v>1681</v>
      </c>
      <c r="Y195" s="34">
        <v>4.0</v>
      </c>
      <c r="Z195" s="35">
        <v>1.0</v>
      </c>
      <c r="AA195" s="34">
        <v>1.0</v>
      </c>
      <c r="AB195" s="21" t="s">
        <v>156</v>
      </c>
      <c r="AC195" s="21" t="s">
        <v>1682</v>
      </c>
      <c r="AD195" s="15" t="s">
        <v>40</v>
      </c>
      <c r="AE195" s="12">
        <v>0.0</v>
      </c>
      <c r="AF195" s="14" t="s">
        <v>1683</v>
      </c>
      <c r="AG195" s="25" t="s">
        <v>63</v>
      </c>
      <c r="AH195" s="15" t="s">
        <v>43</v>
      </c>
      <c r="AI195" s="14" t="s">
        <v>1684</v>
      </c>
      <c r="AJ195" s="14" t="s">
        <v>127</v>
      </c>
      <c r="AK195" s="25" t="s">
        <v>78</v>
      </c>
      <c r="AL195" s="17" t="s">
        <v>706</v>
      </c>
      <c r="AM195" s="17" t="s">
        <v>80</v>
      </c>
      <c r="AN195" s="17" t="s">
        <v>49</v>
      </c>
      <c r="AO195" s="17" t="s">
        <v>81</v>
      </c>
      <c r="AP195" s="14" t="s">
        <v>159</v>
      </c>
      <c r="AQ195" s="36" t="s">
        <v>48</v>
      </c>
      <c r="AR195" s="14" t="s">
        <v>159</v>
      </c>
      <c r="AS195" s="14">
        <v>0.0</v>
      </c>
    </row>
    <row r="196">
      <c r="A196" s="21" t="s">
        <v>1686</v>
      </c>
      <c r="B196" s="21" t="s">
        <v>7322</v>
      </c>
      <c r="C196" s="21" t="s">
        <v>7323</v>
      </c>
      <c r="D196" s="21" t="s">
        <v>1687</v>
      </c>
      <c r="E196" s="33"/>
      <c r="F196" s="33">
        <v>2018.0</v>
      </c>
      <c r="G196" s="21" t="s">
        <v>1688</v>
      </c>
      <c r="H196" s="33">
        <v>2018.0</v>
      </c>
      <c r="I196" s="47"/>
      <c r="J196" s="33">
        <v>5051289.0</v>
      </c>
      <c r="K196" s="47"/>
      <c r="L196" s="47"/>
      <c r="M196" s="47"/>
      <c r="N196" s="33">
        <v>37.0</v>
      </c>
      <c r="O196" s="21" t="s">
        <v>1689</v>
      </c>
      <c r="Q196" s="47"/>
      <c r="R196" s="21" t="s">
        <v>7324</v>
      </c>
      <c r="S196" s="21" t="s">
        <v>1690</v>
      </c>
      <c r="T196" s="21" t="s">
        <v>6441</v>
      </c>
      <c r="U196" s="21" t="s">
        <v>6442</v>
      </c>
      <c r="V196" s="21" t="s">
        <v>6488</v>
      </c>
      <c r="W196" s="21" t="s">
        <v>6443</v>
      </c>
      <c r="X196" s="21" t="s">
        <v>1691</v>
      </c>
      <c r="Y196" s="34">
        <v>4.0</v>
      </c>
      <c r="Z196" s="35">
        <v>1.0</v>
      </c>
      <c r="AA196" s="34">
        <v>1.0</v>
      </c>
      <c r="AB196" s="21" t="s">
        <v>504</v>
      </c>
      <c r="AC196" s="37" t="s">
        <v>1692</v>
      </c>
      <c r="AD196" s="15" t="s">
        <v>76</v>
      </c>
      <c r="AE196" s="12">
        <v>0.0</v>
      </c>
      <c r="AF196" s="14" t="s">
        <v>1693</v>
      </c>
      <c r="AG196" s="25" t="s">
        <v>42</v>
      </c>
      <c r="AH196" s="15" t="s">
        <v>43</v>
      </c>
      <c r="AI196" s="16" t="s">
        <v>48</v>
      </c>
      <c r="AJ196" s="14" t="s">
        <v>45</v>
      </c>
      <c r="AK196" s="25" t="s">
        <v>78</v>
      </c>
      <c r="AL196" s="25" t="s">
        <v>79</v>
      </c>
      <c r="AM196" s="17" t="s">
        <v>80</v>
      </c>
      <c r="AN196" s="17" t="s">
        <v>49</v>
      </c>
      <c r="AO196" s="17" t="s">
        <v>81</v>
      </c>
      <c r="AP196" s="14" t="s">
        <v>105</v>
      </c>
      <c r="AQ196" s="14" t="s">
        <v>1694</v>
      </c>
      <c r="AR196" s="14" t="s">
        <v>105</v>
      </c>
      <c r="AS196" s="14">
        <v>0.0</v>
      </c>
    </row>
    <row r="197">
      <c r="A197" s="21" t="s">
        <v>1696</v>
      </c>
      <c r="B197" s="21" t="s">
        <v>7005</v>
      </c>
      <c r="C197" s="33" t="s">
        <v>7006</v>
      </c>
      <c r="D197" s="21" t="s">
        <v>1697</v>
      </c>
      <c r="E197" s="33"/>
      <c r="F197" s="33">
        <v>2019.0</v>
      </c>
      <c r="G197" s="21" t="s">
        <v>1698</v>
      </c>
      <c r="H197" s="33">
        <v>1.0</v>
      </c>
      <c r="I197" s="33" t="s">
        <v>7007</v>
      </c>
      <c r="J197" s="47"/>
      <c r="K197" s="33">
        <v>427.0</v>
      </c>
      <c r="L197" s="33">
        <v>442.0</v>
      </c>
      <c r="M197" s="33">
        <v>15.0</v>
      </c>
      <c r="N197" s="33">
        <v>0.0</v>
      </c>
      <c r="O197" s="21" t="s">
        <v>1699</v>
      </c>
      <c r="Q197" s="21" t="s">
        <v>7008</v>
      </c>
      <c r="S197" s="21" t="s">
        <v>1700</v>
      </c>
      <c r="T197" s="21" t="s">
        <v>6441</v>
      </c>
      <c r="U197" s="21" t="s">
        <v>6442</v>
      </c>
      <c r="V197" s="21" t="s">
        <v>6453</v>
      </c>
      <c r="W197" s="21" t="s">
        <v>6443</v>
      </c>
      <c r="X197" s="21" t="s">
        <v>1701</v>
      </c>
      <c r="Y197" s="34">
        <v>4.0</v>
      </c>
      <c r="Z197" s="35">
        <v>1.0</v>
      </c>
      <c r="AA197" s="34">
        <v>1.0</v>
      </c>
      <c r="AB197" s="21" t="s">
        <v>61</v>
      </c>
      <c r="AC197" s="21" t="s">
        <v>39</v>
      </c>
      <c r="AD197" s="15" t="s">
        <v>40</v>
      </c>
      <c r="AE197" s="12">
        <v>0.0</v>
      </c>
      <c r="AF197" s="14" t="s">
        <v>1702</v>
      </c>
      <c r="AG197" s="14" t="s">
        <v>48</v>
      </c>
      <c r="AH197" s="15" t="s">
        <v>138</v>
      </c>
      <c r="AI197" s="16" t="s">
        <v>48</v>
      </c>
      <c r="AJ197" s="14" t="s">
        <v>45</v>
      </c>
      <c r="AK197" s="25" t="s">
        <v>140</v>
      </c>
      <c r="AL197" s="16" t="s">
        <v>48</v>
      </c>
      <c r="AM197" s="11" t="s">
        <v>48</v>
      </c>
      <c r="AN197" s="25" t="s">
        <v>65</v>
      </c>
      <c r="AO197" s="14" t="s">
        <v>48</v>
      </c>
      <c r="AP197" s="11" t="s">
        <v>48</v>
      </c>
      <c r="AQ197" s="11" t="s">
        <v>48</v>
      </c>
      <c r="AR197" s="14" t="s">
        <v>956</v>
      </c>
      <c r="AS197" s="14">
        <v>0.0</v>
      </c>
    </row>
    <row r="198">
      <c r="A198" s="21" t="s">
        <v>1704</v>
      </c>
      <c r="B198" s="21" t="s">
        <v>7277</v>
      </c>
      <c r="C198" s="21" t="s">
        <v>7278</v>
      </c>
      <c r="D198" s="21" t="s">
        <v>1705</v>
      </c>
      <c r="E198" s="33"/>
      <c r="F198" s="33">
        <v>2019.0</v>
      </c>
      <c r="G198" s="21" t="s">
        <v>57</v>
      </c>
      <c r="H198" s="33">
        <v>11.0</v>
      </c>
      <c r="I198" s="33">
        <v>17.0</v>
      </c>
      <c r="J198" s="33">
        <v>4642.0</v>
      </c>
      <c r="K198" s="47"/>
      <c r="L198" s="47"/>
      <c r="M198" s="47"/>
      <c r="N198" s="33">
        <v>17.0</v>
      </c>
      <c r="O198" s="21" t="s">
        <v>1706</v>
      </c>
      <c r="Q198" s="21" t="s">
        <v>7279</v>
      </c>
      <c r="R198" s="21" t="s">
        <v>7280</v>
      </c>
      <c r="S198" s="21" t="s">
        <v>1707</v>
      </c>
      <c r="T198" s="21" t="s">
        <v>6441</v>
      </c>
      <c r="U198" s="21" t="s">
        <v>6442</v>
      </c>
      <c r="V198" s="21" t="s">
        <v>6447</v>
      </c>
      <c r="W198" s="21" t="s">
        <v>6443</v>
      </c>
      <c r="X198" s="21" t="s">
        <v>1708</v>
      </c>
      <c r="Y198" s="34">
        <v>4.0</v>
      </c>
      <c r="Z198" s="35">
        <v>1.0</v>
      </c>
      <c r="AA198" s="34">
        <v>1.0</v>
      </c>
      <c r="AB198" s="21" t="s">
        <v>156</v>
      </c>
      <c r="AC198" s="21" t="s">
        <v>1709</v>
      </c>
      <c r="AD198" s="15" t="s">
        <v>76</v>
      </c>
      <c r="AE198" s="12">
        <v>0.0</v>
      </c>
      <c r="AF198" s="14" t="s">
        <v>1710</v>
      </c>
      <c r="AG198" s="25" t="s">
        <v>42</v>
      </c>
      <c r="AH198" s="15" t="s">
        <v>43</v>
      </c>
      <c r="AI198" s="16" t="s">
        <v>48</v>
      </c>
      <c r="AJ198" s="14" t="s">
        <v>45</v>
      </c>
      <c r="AK198" s="25" t="s">
        <v>78</v>
      </c>
      <c r="AL198" s="17" t="s">
        <v>706</v>
      </c>
      <c r="AM198" s="17" t="s">
        <v>80</v>
      </c>
      <c r="AN198" s="17" t="s">
        <v>49</v>
      </c>
      <c r="AO198" s="17" t="s">
        <v>81</v>
      </c>
      <c r="AP198" s="14" t="s">
        <v>466</v>
      </c>
      <c r="AQ198" s="14" t="s">
        <v>1711</v>
      </c>
      <c r="AR198" s="14" t="s">
        <v>466</v>
      </c>
      <c r="AS198" s="14">
        <v>0.0</v>
      </c>
    </row>
    <row r="199">
      <c r="A199" s="21" t="s">
        <v>1713</v>
      </c>
      <c r="B199" s="21" t="s">
        <v>7270</v>
      </c>
      <c r="C199" s="21" t="s">
        <v>7271</v>
      </c>
      <c r="D199" s="21" t="s">
        <v>1714</v>
      </c>
      <c r="E199" s="33"/>
      <c r="F199" s="33">
        <v>2020.0</v>
      </c>
      <c r="G199" s="21" t="s">
        <v>533</v>
      </c>
      <c r="H199" s="33">
        <v>248.0</v>
      </c>
      <c r="I199" s="47"/>
      <c r="J199" s="33">
        <v>119201.0</v>
      </c>
      <c r="K199" s="47"/>
      <c r="L199" s="47"/>
      <c r="M199" s="47"/>
      <c r="N199" s="33">
        <v>15.0</v>
      </c>
      <c r="O199" s="21" t="s">
        <v>1715</v>
      </c>
      <c r="Q199" s="21" t="s">
        <v>7272</v>
      </c>
      <c r="R199" s="21" t="s">
        <v>7273</v>
      </c>
      <c r="S199" s="21" t="s">
        <v>1716</v>
      </c>
      <c r="T199" s="21" t="s">
        <v>6441</v>
      </c>
      <c r="U199" s="21" t="s">
        <v>6442</v>
      </c>
      <c r="V199" s="47"/>
      <c r="W199" s="21" t="s">
        <v>6443</v>
      </c>
      <c r="X199" s="21" t="s">
        <v>1717</v>
      </c>
      <c r="Y199" s="34">
        <v>4.0</v>
      </c>
      <c r="Z199" s="35">
        <v>1.0</v>
      </c>
      <c r="AA199" s="34">
        <v>1.0</v>
      </c>
      <c r="AB199" s="14" t="s">
        <v>61</v>
      </c>
      <c r="AC199" s="14" t="s">
        <v>39</v>
      </c>
      <c r="AD199" s="15" t="s">
        <v>40</v>
      </c>
      <c r="AE199" s="12">
        <v>1.0</v>
      </c>
      <c r="AF199" s="14" t="s">
        <v>1718</v>
      </c>
      <c r="AG199" s="14" t="s">
        <v>48</v>
      </c>
      <c r="AH199" s="15" t="s">
        <v>138</v>
      </c>
      <c r="AI199" s="16" t="s">
        <v>48</v>
      </c>
      <c r="AJ199" s="14" t="s">
        <v>45</v>
      </c>
      <c r="AK199" s="25" t="s">
        <v>140</v>
      </c>
      <c r="AL199" s="25" t="s">
        <v>190</v>
      </c>
      <c r="AM199" s="17" t="s">
        <v>64</v>
      </c>
      <c r="AN199" s="25" t="s">
        <v>65</v>
      </c>
      <c r="AO199" s="25" t="s">
        <v>50</v>
      </c>
      <c r="AP199" s="14" t="s">
        <v>248</v>
      </c>
      <c r="AQ199" s="11" t="s">
        <v>48</v>
      </c>
      <c r="AR199" s="14" t="s">
        <v>248</v>
      </c>
      <c r="AS199" s="14">
        <v>0.0</v>
      </c>
    </row>
    <row r="200">
      <c r="A200" s="21" t="s">
        <v>1720</v>
      </c>
      <c r="B200" s="21" t="s">
        <v>7289</v>
      </c>
      <c r="C200" s="21" t="s">
        <v>7290</v>
      </c>
      <c r="D200" s="21" t="s">
        <v>1721</v>
      </c>
      <c r="E200" s="33"/>
      <c r="F200" s="33">
        <v>2020.0</v>
      </c>
      <c r="G200" s="21" t="s">
        <v>1377</v>
      </c>
      <c r="H200" s="33">
        <v>3.0</v>
      </c>
      <c r="I200" s="47"/>
      <c r="J200" s="33">
        <v>577974.0</v>
      </c>
      <c r="K200" s="47"/>
      <c r="L200" s="47"/>
      <c r="M200" s="47"/>
      <c r="N200" s="33">
        <v>23.0</v>
      </c>
      <c r="O200" s="21" t="s">
        <v>1722</v>
      </c>
      <c r="Q200" s="21" t="s">
        <v>7291</v>
      </c>
      <c r="S200" s="21" t="s">
        <v>1723</v>
      </c>
      <c r="T200" s="21" t="s">
        <v>6441</v>
      </c>
      <c r="U200" s="21" t="s">
        <v>6442</v>
      </c>
      <c r="V200" s="21" t="s">
        <v>6488</v>
      </c>
      <c r="W200" s="21" t="s">
        <v>6443</v>
      </c>
      <c r="X200" s="21" t="s">
        <v>1724</v>
      </c>
      <c r="Y200" s="34">
        <v>4.0</v>
      </c>
      <c r="Z200" s="35">
        <v>1.0</v>
      </c>
      <c r="AA200" s="34">
        <v>1.0</v>
      </c>
      <c r="AB200" s="21" t="s">
        <v>1725</v>
      </c>
      <c r="AC200" s="21" t="s">
        <v>39</v>
      </c>
      <c r="AD200" s="22" t="s">
        <v>7039</v>
      </c>
      <c r="AE200" s="12">
        <v>0.0</v>
      </c>
      <c r="AF200" s="14" t="s">
        <v>1726</v>
      </c>
      <c r="AG200" s="14" t="s">
        <v>48</v>
      </c>
      <c r="AH200" s="15" t="s">
        <v>7040</v>
      </c>
      <c r="AI200" s="16" t="s">
        <v>48</v>
      </c>
      <c r="AJ200" s="14" t="s">
        <v>45</v>
      </c>
      <c r="AK200" s="25" t="s">
        <v>140</v>
      </c>
      <c r="AL200" s="16" t="s">
        <v>48</v>
      </c>
      <c r="AM200" s="11" t="s">
        <v>48</v>
      </c>
      <c r="AN200" s="11" t="s">
        <v>48</v>
      </c>
      <c r="AO200" s="14" t="s">
        <v>48</v>
      </c>
      <c r="AP200" s="11" t="s">
        <v>48</v>
      </c>
      <c r="AQ200" s="11" t="s">
        <v>48</v>
      </c>
      <c r="AR200" s="14" t="s">
        <v>792</v>
      </c>
      <c r="AS200" s="14">
        <v>0.0</v>
      </c>
    </row>
    <row r="201">
      <c r="A201" s="21" t="s">
        <v>1728</v>
      </c>
      <c r="B201" s="21" t="s">
        <v>7228</v>
      </c>
      <c r="C201" s="21" t="s">
        <v>7229</v>
      </c>
      <c r="D201" s="21" t="s">
        <v>1729</v>
      </c>
      <c r="E201" s="33"/>
      <c r="F201" s="33">
        <v>2020.0</v>
      </c>
      <c r="G201" s="21" t="s">
        <v>1730</v>
      </c>
      <c r="H201" s="33">
        <v>52.0</v>
      </c>
      <c r="I201" s="33">
        <v>11.0</v>
      </c>
      <c r="J201" s="47"/>
      <c r="K201" s="33">
        <v>1149.0</v>
      </c>
      <c r="L201" s="33">
        <v>1161.0</v>
      </c>
      <c r="M201" s="33">
        <v>12.0</v>
      </c>
      <c r="N201" s="33">
        <v>11.0</v>
      </c>
      <c r="O201" s="21" t="s">
        <v>1731</v>
      </c>
      <c r="Q201" s="21" t="s">
        <v>7230</v>
      </c>
      <c r="S201" s="21" t="s">
        <v>1732</v>
      </c>
      <c r="T201" s="21" t="s">
        <v>6441</v>
      </c>
      <c r="U201" s="21" t="s">
        <v>6442</v>
      </c>
      <c r="V201" s="47"/>
      <c r="W201" s="21" t="s">
        <v>6443</v>
      </c>
      <c r="X201" s="21" t="s">
        <v>1733</v>
      </c>
      <c r="Y201" s="34">
        <v>4.0</v>
      </c>
      <c r="Z201" s="35">
        <v>1.0</v>
      </c>
      <c r="AA201" s="34">
        <v>1.0</v>
      </c>
      <c r="AB201" s="21" t="s">
        <v>156</v>
      </c>
      <c r="AC201" s="14" t="s">
        <v>374</v>
      </c>
      <c r="AD201" s="15" t="s">
        <v>76</v>
      </c>
      <c r="AE201" s="12">
        <v>0.0</v>
      </c>
      <c r="AF201" s="14" t="s">
        <v>1734</v>
      </c>
      <c r="AG201" s="14" t="s">
        <v>48</v>
      </c>
      <c r="AH201" s="15" t="s">
        <v>43</v>
      </c>
      <c r="AI201" s="16" t="s">
        <v>48</v>
      </c>
      <c r="AJ201" s="14" t="s">
        <v>45</v>
      </c>
      <c r="AK201" s="25" t="s">
        <v>140</v>
      </c>
      <c r="AL201" s="16" t="s">
        <v>48</v>
      </c>
      <c r="AM201" s="11" t="s">
        <v>48</v>
      </c>
      <c r="AN201" s="11" t="s">
        <v>48</v>
      </c>
      <c r="AO201" s="14" t="s">
        <v>48</v>
      </c>
      <c r="AP201" s="14" t="s">
        <v>84</v>
      </c>
      <c r="AQ201" s="11" t="s">
        <v>48</v>
      </c>
      <c r="AR201" s="14" t="s">
        <v>1430</v>
      </c>
      <c r="AS201" s="14">
        <v>0.0</v>
      </c>
    </row>
    <row r="202">
      <c r="A202" s="21" t="s">
        <v>1736</v>
      </c>
      <c r="B202" s="21" t="s">
        <v>7293</v>
      </c>
      <c r="C202" s="21" t="s">
        <v>7294</v>
      </c>
      <c r="D202" s="21" t="s">
        <v>1737</v>
      </c>
      <c r="E202" s="33"/>
      <c r="F202" s="33">
        <v>2020.0</v>
      </c>
      <c r="G202" s="21" t="s">
        <v>57</v>
      </c>
      <c r="H202" s="33">
        <v>12.0</v>
      </c>
      <c r="I202" s="33">
        <v>22.0</v>
      </c>
      <c r="J202" s="33">
        <v>9435.0</v>
      </c>
      <c r="K202" s="33">
        <v>1.0</v>
      </c>
      <c r="L202" s="33">
        <v>13.0</v>
      </c>
      <c r="M202" s="33">
        <v>12.0</v>
      </c>
      <c r="N202" s="33">
        <v>25.0</v>
      </c>
      <c r="O202" s="21" t="s">
        <v>1738</v>
      </c>
      <c r="Q202" s="21" t="s">
        <v>7295</v>
      </c>
      <c r="R202" s="21" t="s">
        <v>7296</v>
      </c>
      <c r="S202" s="21" t="s">
        <v>1739</v>
      </c>
      <c r="T202" s="21" t="s">
        <v>6441</v>
      </c>
      <c r="U202" s="21" t="s">
        <v>6442</v>
      </c>
      <c r="V202" s="21" t="s">
        <v>6447</v>
      </c>
      <c r="W202" s="21" t="s">
        <v>6443</v>
      </c>
      <c r="X202" s="21" t="s">
        <v>1740</v>
      </c>
      <c r="Y202" s="34">
        <v>4.0</v>
      </c>
      <c r="Z202" s="35">
        <v>1.0</v>
      </c>
      <c r="AA202" s="34">
        <v>1.0</v>
      </c>
      <c r="AB202" s="21" t="s">
        <v>61</v>
      </c>
      <c r="AC202" s="21" t="s">
        <v>39</v>
      </c>
      <c r="AD202" s="22" t="s">
        <v>6979</v>
      </c>
      <c r="AE202" s="12">
        <v>0.0</v>
      </c>
      <c r="AF202" s="14" t="s">
        <v>1741</v>
      </c>
      <c r="AG202" s="25" t="s">
        <v>1742</v>
      </c>
      <c r="AH202" s="15" t="s">
        <v>7040</v>
      </c>
      <c r="AI202" s="14" t="s">
        <v>1743</v>
      </c>
      <c r="AJ202" s="14" t="s">
        <v>127</v>
      </c>
      <c r="AK202" s="25" t="s">
        <v>140</v>
      </c>
      <c r="AL202" s="20" t="s">
        <v>51</v>
      </c>
      <c r="AM202" s="11" t="s">
        <v>48</v>
      </c>
      <c r="AN202" s="25" t="s">
        <v>65</v>
      </c>
      <c r="AO202" s="14" t="s">
        <v>48</v>
      </c>
      <c r="AP202" s="11" t="s">
        <v>48</v>
      </c>
      <c r="AQ202" s="11" t="s">
        <v>48</v>
      </c>
      <c r="AR202" s="14" t="s">
        <v>740</v>
      </c>
      <c r="AS202" s="14">
        <v>1.0</v>
      </c>
    </row>
    <row r="203">
      <c r="A203" s="38" t="s">
        <v>1745</v>
      </c>
      <c r="B203" s="38" t="s">
        <v>7231</v>
      </c>
      <c r="C203" s="38" t="s">
        <v>7232</v>
      </c>
      <c r="D203" s="38" t="s">
        <v>1746</v>
      </c>
      <c r="E203" s="39"/>
      <c r="F203" s="39">
        <v>2020.0</v>
      </c>
      <c r="G203" s="38" t="s">
        <v>57</v>
      </c>
      <c r="H203" s="39">
        <v>12.0</v>
      </c>
      <c r="I203" s="39">
        <v>24.0</v>
      </c>
      <c r="J203" s="39">
        <v>10243.0</v>
      </c>
      <c r="K203" s="39">
        <v>1.0</v>
      </c>
      <c r="L203" s="39">
        <v>13.0</v>
      </c>
      <c r="M203" s="39">
        <v>12.0</v>
      </c>
      <c r="N203" s="39">
        <v>11.0</v>
      </c>
      <c r="O203" s="38" t="s">
        <v>1747</v>
      </c>
      <c r="P203" s="78" t="s">
        <v>7233</v>
      </c>
      <c r="Q203" s="38" t="s">
        <v>7234</v>
      </c>
      <c r="R203" s="38" t="s">
        <v>7235</v>
      </c>
      <c r="S203" s="38" t="s">
        <v>1748</v>
      </c>
      <c r="T203" s="38" t="s">
        <v>6441</v>
      </c>
      <c r="U203" s="38" t="s">
        <v>6442</v>
      </c>
      <c r="V203" s="38" t="s">
        <v>6447</v>
      </c>
      <c r="W203" s="38" t="s">
        <v>6443</v>
      </c>
      <c r="X203" s="38" t="s">
        <v>1749</v>
      </c>
      <c r="Y203" s="34">
        <v>4.0</v>
      </c>
      <c r="Z203" s="40">
        <v>1.0</v>
      </c>
      <c r="AA203" s="41">
        <v>1.0</v>
      </c>
      <c r="AB203" s="38" t="s">
        <v>676</v>
      </c>
      <c r="AC203" s="42" t="s">
        <v>1750</v>
      </c>
      <c r="AD203" s="15" t="s">
        <v>40</v>
      </c>
      <c r="AE203" s="12">
        <v>1.0</v>
      </c>
      <c r="AF203" s="14" t="s">
        <v>1751</v>
      </c>
      <c r="AG203" s="25" t="s">
        <v>63</v>
      </c>
      <c r="AH203" s="15" t="s">
        <v>43</v>
      </c>
      <c r="AI203" s="16" t="s">
        <v>48</v>
      </c>
      <c r="AJ203" s="14" t="s">
        <v>45</v>
      </c>
      <c r="AK203" s="25" t="s">
        <v>78</v>
      </c>
      <c r="AL203" s="25" t="s">
        <v>79</v>
      </c>
      <c r="AM203" s="17" t="s">
        <v>64</v>
      </c>
      <c r="AN203" s="17" t="s">
        <v>49</v>
      </c>
      <c r="AO203" s="17" t="s">
        <v>81</v>
      </c>
      <c r="AP203" s="14" t="s">
        <v>105</v>
      </c>
      <c r="AQ203" s="11" t="s">
        <v>48</v>
      </c>
      <c r="AR203" s="14" t="s">
        <v>105</v>
      </c>
      <c r="AS203" s="14">
        <v>0.0</v>
      </c>
    </row>
    <row r="204">
      <c r="A204" s="38" t="s">
        <v>1753</v>
      </c>
      <c r="B204" s="38" t="s">
        <v>7239</v>
      </c>
      <c r="C204" s="38" t="s">
        <v>7240</v>
      </c>
      <c r="D204" s="38" t="s">
        <v>1754</v>
      </c>
      <c r="E204" s="39"/>
      <c r="F204" s="39">
        <v>2020.0</v>
      </c>
      <c r="G204" s="38" t="s">
        <v>57</v>
      </c>
      <c r="H204" s="39">
        <v>12.0</v>
      </c>
      <c r="I204" s="39">
        <v>19.0</v>
      </c>
      <c r="J204" s="39">
        <v>8030.0</v>
      </c>
      <c r="K204" s="39">
        <v>1.0</v>
      </c>
      <c r="L204" s="39">
        <v>37.0</v>
      </c>
      <c r="M204" s="39">
        <v>36.0</v>
      </c>
      <c r="N204" s="39">
        <v>12.0</v>
      </c>
      <c r="O204" s="38" t="s">
        <v>1755</v>
      </c>
      <c r="P204" s="78" t="s">
        <v>7241</v>
      </c>
      <c r="Q204" s="38" t="s">
        <v>7242</v>
      </c>
      <c r="R204" s="38" t="s">
        <v>7243</v>
      </c>
      <c r="S204" s="38" t="s">
        <v>1756</v>
      </c>
      <c r="T204" s="38" t="s">
        <v>6441</v>
      </c>
      <c r="U204" s="38" t="s">
        <v>6442</v>
      </c>
      <c r="V204" s="38" t="s">
        <v>6488</v>
      </c>
      <c r="W204" s="38" t="s">
        <v>6443</v>
      </c>
      <c r="X204" s="38" t="s">
        <v>1757</v>
      </c>
      <c r="Y204" s="34">
        <v>4.0</v>
      </c>
      <c r="Z204" s="40">
        <v>1.0</v>
      </c>
      <c r="AA204" s="41">
        <v>1.0</v>
      </c>
      <c r="AB204" s="21" t="s">
        <v>61</v>
      </c>
      <c r="AC204" s="37" t="s">
        <v>176</v>
      </c>
      <c r="AD204" s="15" t="s">
        <v>76</v>
      </c>
      <c r="AE204" s="12">
        <v>1.0</v>
      </c>
      <c r="AF204" s="14" t="s">
        <v>1758</v>
      </c>
      <c r="AG204" s="25" t="s">
        <v>48</v>
      </c>
      <c r="AH204" s="15" t="s">
        <v>43</v>
      </c>
      <c r="AI204" s="16" t="s">
        <v>48</v>
      </c>
      <c r="AJ204" s="14" t="s">
        <v>45</v>
      </c>
      <c r="AK204" s="25" t="s">
        <v>78</v>
      </c>
      <c r="AL204" s="25" t="s">
        <v>79</v>
      </c>
      <c r="AM204" s="17" t="s">
        <v>64</v>
      </c>
      <c r="AN204" s="17" t="s">
        <v>49</v>
      </c>
      <c r="AO204" s="17" t="s">
        <v>81</v>
      </c>
      <c r="AP204" s="14" t="s">
        <v>567</v>
      </c>
      <c r="AQ204" s="14" t="s">
        <v>1759</v>
      </c>
      <c r="AR204" s="14" t="s">
        <v>567</v>
      </c>
      <c r="AS204" s="14">
        <v>1.0</v>
      </c>
    </row>
    <row r="205">
      <c r="A205" s="21" t="s">
        <v>1761</v>
      </c>
      <c r="B205" s="21" t="s">
        <v>7149</v>
      </c>
      <c r="C205" s="21" t="s">
        <v>7150</v>
      </c>
      <c r="D205" s="21" t="s">
        <v>1762</v>
      </c>
      <c r="E205" s="33"/>
      <c r="F205" s="33">
        <v>2021.0</v>
      </c>
      <c r="G205" s="21" t="s">
        <v>1763</v>
      </c>
      <c r="H205" s="33">
        <v>10.0</v>
      </c>
      <c r="I205" s="33">
        <v>9.0</v>
      </c>
      <c r="J205" s="21" t="s">
        <v>7151</v>
      </c>
      <c r="K205" s="47"/>
      <c r="L205" s="47"/>
      <c r="M205" s="47"/>
      <c r="N205" s="33">
        <v>4.0</v>
      </c>
      <c r="O205" s="21" t="s">
        <v>1764</v>
      </c>
      <c r="Q205" s="21" t="s">
        <v>7152</v>
      </c>
      <c r="S205" s="21" t="s">
        <v>1765</v>
      </c>
      <c r="T205" s="21" t="s">
        <v>6441</v>
      </c>
      <c r="U205" s="21" t="s">
        <v>6442</v>
      </c>
      <c r="V205" s="21" t="s">
        <v>6488</v>
      </c>
      <c r="W205" s="21" t="s">
        <v>6443</v>
      </c>
      <c r="X205" s="21" t="s">
        <v>1766</v>
      </c>
      <c r="Y205" s="34">
        <v>4.0</v>
      </c>
      <c r="Z205" s="35">
        <v>1.0</v>
      </c>
      <c r="AA205" s="34">
        <v>1.0</v>
      </c>
      <c r="AB205" s="14" t="s">
        <v>61</v>
      </c>
      <c r="AC205" s="25" t="s">
        <v>1767</v>
      </c>
      <c r="AD205" s="15" t="s">
        <v>76</v>
      </c>
      <c r="AE205" s="12">
        <v>1.0</v>
      </c>
      <c r="AF205" s="14" t="s">
        <v>1768</v>
      </c>
      <c r="AG205" s="25" t="s">
        <v>48</v>
      </c>
      <c r="AH205" s="15" t="s">
        <v>43</v>
      </c>
      <c r="AI205" s="16" t="s">
        <v>48</v>
      </c>
      <c r="AJ205" s="14" t="s">
        <v>45</v>
      </c>
      <c r="AK205" s="25" t="s">
        <v>78</v>
      </c>
      <c r="AL205" s="17" t="s">
        <v>706</v>
      </c>
      <c r="AM205" s="17" t="s">
        <v>80</v>
      </c>
      <c r="AN205" s="25" t="s">
        <v>65</v>
      </c>
      <c r="AO205" s="17" t="s">
        <v>178</v>
      </c>
      <c r="AP205" s="11" t="s">
        <v>48</v>
      </c>
      <c r="AQ205" s="11" t="s">
        <v>48</v>
      </c>
      <c r="AR205" s="14" t="s">
        <v>105</v>
      </c>
      <c r="AS205" s="14">
        <v>0.0</v>
      </c>
    </row>
    <row r="206">
      <c r="A206" s="21" t="s">
        <v>1770</v>
      </c>
      <c r="B206" s="21" t="s">
        <v>7009</v>
      </c>
      <c r="C206" s="33" t="s">
        <v>6445</v>
      </c>
      <c r="D206" s="21" t="s">
        <v>1771</v>
      </c>
      <c r="E206" s="33"/>
      <c r="F206" s="33">
        <v>2021.0</v>
      </c>
      <c r="G206" s="21" t="s">
        <v>1772</v>
      </c>
      <c r="H206" s="33">
        <v>3.0</v>
      </c>
      <c r="I206" s="47"/>
      <c r="J206" s="33">
        <v>626299.0</v>
      </c>
      <c r="K206" s="47"/>
      <c r="L206" s="47"/>
      <c r="M206" s="47"/>
      <c r="N206" s="33">
        <v>0.0</v>
      </c>
      <c r="O206" s="21" t="s">
        <v>1773</v>
      </c>
      <c r="Q206" s="21" t="s">
        <v>7010</v>
      </c>
      <c r="S206" s="21" t="s">
        <v>1774</v>
      </c>
      <c r="T206" s="21" t="s">
        <v>6441</v>
      </c>
      <c r="U206" s="21" t="s">
        <v>6442</v>
      </c>
      <c r="V206" s="21" t="s">
        <v>6447</v>
      </c>
      <c r="W206" s="21" t="s">
        <v>6443</v>
      </c>
      <c r="X206" s="21" t="s">
        <v>1775</v>
      </c>
      <c r="Y206" s="34">
        <v>4.0</v>
      </c>
      <c r="Z206" s="35">
        <v>1.0</v>
      </c>
      <c r="AA206" s="34">
        <v>1.0</v>
      </c>
      <c r="AB206" s="21" t="s">
        <v>504</v>
      </c>
      <c r="AC206" s="21" t="s">
        <v>1776</v>
      </c>
      <c r="AD206" s="15" t="s">
        <v>40</v>
      </c>
      <c r="AE206" s="12">
        <v>0.0</v>
      </c>
      <c r="AF206" s="14" t="s">
        <v>1777</v>
      </c>
      <c r="AG206" s="14" t="s">
        <v>48</v>
      </c>
      <c r="AH206" s="15" t="s">
        <v>138</v>
      </c>
      <c r="AI206" s="16" t="s">
        <v>48</v>
      </c>
      <c r="AJ206" s="14" t="s">
        <v>45</v>
      </c>
      <c r="AK206" s="25" t="s">
        <v>140</v>
      </c>
      <c r="AL206" s="17" t="s">
        <v>365</v>
      </c>
      <c r="AM206" s="11" t="s">
        <v>48</v>
      </c>
      <c r="AN206" s="11" t="s">
        <v>48</v>
      </c>
      <c r="AO206" s="14" t="s">
        <v>48</v>
      </c>
      <c r="AP206" s="11" t="s">
        <v>435</v>
      </c>
      <c r="AQ206" s="11" t="s">
        <v>48</v>
      </c>
      <c r="AR206" s="14" t="s">
        <v>956</v>
      </c>
      <c r="AS206" s="14">
        <v>1.0</v>
      </c>
    </row>
    <row r="207">
      <c r="A207" s="21" t="s">
        <v>1779</v>
      </c>
      <c r="B207" s="21" t="s">
        <v>7244</v>
      </c>
      <c r="C207" s="21" t="s">
        <v>7245</v>
      </c>
      <c r="D207" s="21" t="s">
        <v>1780</v>
      </c>
      <c r="E207" s="33"/>
      <c r="F207" s="33">
        <v>2021.0</v>
      </c>
      <c r="G207" s="21" t="s">
        <v>402</v>
      </c>
      <c r="H207" s="33">
        <v>9.0</v>
      </c>
      <c r="I207" s="47"/>
      <c r="J207" s="33">
        <v>9389764.0</v>
      </c>
      <c r="K207" s="33">
        <v>53156.0</v>
      </c>
      <c r="L207" s="33">
        <v>53177.0</v>
      </c>
      <c r="M207" s="33">
        <v>21.0</v>
      </c>
      <c r="N207" s="33">
        <v>12.0</v>
      </c>
      <c r="O207" s="21" t="s">
        <v>1781</v>
      </c>
      <c r="Q207" s="21" t="s">
        <v>7246</v>
      </c>
      <c r="R207" s="21" t="s">
        <v>7247</v>
      </c>
      <c r="S207" s="21" t="s">
        <v>1782</v>
      </c>
      <c r="T207" s="21" t="s">
        <v>6441</v>
      </c>
      <c r="U207" s="21" t="s">
        <v>6442</v>
      </c>
      <c r="V207" s="21" t="s">
        <v>6488</v>
      </c>
      <c r="W207" s="21" t="s">
        <v>6443</v>
      </c>
      <c r="X207" s="21" t="s">
        <v>1783</v>
      </c>
      <c r="Y207" s="34">
        <v>4.0</v>
      </c>
      <c r="Z207" s="35">
        <v>1.0</v>
      </c>
      <c r="AA207" s="34">
        <v>1.0</v>
      </c>
      <c r="AB207" s="21" t="s">
        <v>1784</v>
      </c>
      <c r="AC207" s="21" t="s">
        <v>61</v>
      </c>
      <c r="AD207" s="15" t="s">
        <v>40</v>
      </c>
      <c r="AE207" s="12">
        <v>0.0</v>
      </c>
      <c r="AF207" s="14" t="s">
        <v>1785</v>
      </c>
      <c r="AG207" s="14" t="s">
        <v>1786</v>
      </c>
      <c r="AH207" s="15" t="s">
        <v>43</v>
      </c>
      <c r="AI207" s="14" t="s">
        <v>1787</v>
      </c>
      <c r="AJ207" s="14" t="s">
        <v>103</v>
      </c>
      <c r="AK207" s="25" t="s">
        <v>140</v>
      </c>
      <c r="AL207" s="16" t="s">
        <v>48</v>
      </c>
      <c r="AM207" s="11" t="s">
        <v>48</v>
      </c>
      <c r="AN207" s="11" t="s">
        <v>48</v>
      </c>
      <c r="AO207" s="14" t="s">
        <v>48</v>
      </c>
      <c r="AP207" s="11" t="s">
        <v>48</v>
      </c>
      <c r="AQ207" s="11" t="s">
        <v>48</v>
      </c>
      <c r="AR207" s="14" t="s">
        <v>1788</v>
      </c>
      <c r="AS207" s="14">
        <v>1.0</v>
      </c>
    </row>
    <row r="208">
      <c r="A208" s="21" t="s">
        <v>1790</v>
      </c>
      <c r="B208" s="21" t="s">
        <v>7257</v>
      </c>
      <c r="C208" s="33" t="s">
        <v>7258</v>
      </c>
      <c r="D208" s="21" t="s">
        <v>1791</v>
      </c>
      <c r="E208" s="33"/>
      <c r="F208" s="33">
        <v>2021.0</v>
      </c>
      <c r="G208" s="21" t="s">
        <v>1792</v>
      </c>
      <c r="H208" s="33">
        <v>10.0</v>
      </c>
      <c r="I208" s="33">
        <v>3.0</v>
      </c>
      <c r="J208" s="47"/>
      <c r="K208" s="33">
        <v>7.0</v>
      </c>
      <c r="L208" s="33">
        <v>12.0</v>
      </c>
      <c r="M208" s="33">
        <v>5.0</v>
      </c>
      <c r="N208" s="33">
        <v>13.0</v>
      </c>
      <c r="O208" s="21" t="s">
        <v>1793</v>
      </c>
      <c r="Q208" s="21" t="s">
        <v>7259</v>
      </c>
      <c r="S208" s="21" t="s">
        <v>1794</v>
      </c>
      <c r="T208" s="21" t="s">
        <v>6460</v>
      </c>
      <c r="U208" s="21" t="s">
        <v>6442</v>
      </c>
      <c r="V208" s="21" t="s">
        <v>6447</v>
      </c>
      <c r="W208" s="21" t="s">
        <v>6443</v>
      </c>
      <c r="X208" s="21" t="s">
        <v>1795</v>
      </c>
      <c r="Y208" s="34">
        <v>4.0</v>
      </c>
      <c r="Z208" s="35">
        <v>1.0</v>
      </c>
      <c r="AA208" s="34">
        <v>1.0</v>
      </c>
      <c r="AB208" s="21" t="s">
        <v>1796</v>
      </c>
      <c r="AC208" s="21" t="s">
        <v>1797</v>
      </c>
      <c r="AD208" s="15" t="s">
        <v>76</v>
      </c>
      <c r="AE208" s="12">
        <v>0.0</v>
      </c>
      <c r="AF208" s="14" t="s">
        <v>1798</v>
      </c>
      <c r="AG208" s="14" t="s">
        <v>1799</v>
      </c>
      <c r="AH208" s="15" t="s">
        <v>43</v>
      </c>
      <c r="AI208" s="14" t="s">
        <v>1800</v>
      </c>
      <c r="AJ208" s="14" t="s">
        <v>45</v>
      </c>
      <c r="AK208" s="25" t="s">
        <v>140</v>
      </c>
      <c r="AL208" s="16" t="s">
        <v>48</v>
      </c>
      <c r="AM208" s="17" t="s">
        <v>64</v>
      </c>
      <c r="AN208" s="17" t="s">
        <v>49</v>
      </c>
      <c r="AO208" s="14" t="s">
        <v>48</v>
      </c>
      <c r="AP208" s="11" t="s">
        <v>48</v>
      </c>
      <c r="AQ208" s="11" t="s">
        <v>48</v>
      </c>
      <c r="AR208" s="14" t="s">
        <v>116</v>
      </c>
      <c r="AS208" s="14">
        <v>0.0</v>
      </c>
    </row>
    <row r="209">
      <c r="A209" s="21" t="s">
        <v>1802</v>
      </c>
      <c r="B209" s="21" t="s">
        <v>7332</v>
      </c>
      <c r="C209" s="21" t="s">
        <v>7333</v>
      </c>
      <c r="D209" s="21" t="s">
        <v>1803</v>
      </c>
      <c r="E209" s="33"/>
      <c r="F209" s="33">
        <v>2021.0</v>
      </c>
      <c r="G209" s="21" t="s">
        <v>1804</v>
      </c>
      <c r="H209" s="33">
        <v>2.0</v>
      </c>
      <c r="I209" s="47"/>
      <c r="J209" s="33">
        <v>100008.0</v>
      </c>
      <c r="K209" s="47"/>
      <c r="L209" s="47"/>
      <c r="M209" s="47"/>
      <c r="N209" s="33">
        <v>126.0</v>
      </c>
      <c r="O209" s="21" t="s">
        <v>1805</v>
      </c>
      <c r="Q209" s="21" t="s">
        <v>7334</v>
      </c>
      <c r="S209" s="21" t="s">
        <v>1806</v>
      </c>
      <c r="T209" s="21" t="s">
        <v>6441</v>
      </c>
      <c r="U209" s="21" t="s">
        <v>6442</v>
      </c>
      <c r="V209" s="21" t="s">
        <v>6488</v>
      </c>
      <c r="W209" s="21" t="s">
        <v>6443</v>
      </c>
      <c r="X209" s="21" t="s">
        <v>1807</v>
      </c>
      <c r="Y209" s="34">
        <v>4.0</v>
      </c>
      <c r="Z209" s="35">
        <v>1.0</v>
      </c>
      <c r="AA209" s="34">
        <v>1.0</v>
      </c>
      <c r="AB209" s="21" t="s">
        <v>1808</v>
      </c>
      <c r="AC209" s="21" t="s">
        <v>1809</v>
      </c>
      <c r="AD209" s="15" t="s">
        <v>40</v>
      </c>
      <c r="AE209" s="12">
        <v>0.0</v>
      </c>
      <c r="AF209" s="14" t="s">
        <v>1810</v>
      </c>
      <c r="AG209" s="25" t="s">
        <v>1742</v>
      </c>
      <c r="AH209" s="15" t="s">
        <v>43</v>
      </c>
      <c r="AI209" s="16" t="s">
        <v>48</v>
      </c>
      <c r="AJ209" s="14" t="s">
        <v>103</v>
      </c>
      <c r="AK209" s="25" t="s">
        <v>140</v>
      </c>
      <c r="AL209" s="20" t="s">
        <v>51</v>
      </c>
      <c r="AM209" s="11" t="s">
        <v>48</v>
      </c>
      <c r="AN209" s="11" t="s">
        <v>48</v>
      </c>
      <c r="AO209" s="25" t="s">
        <v>50</v>
      </c>
      <c r="AP209" s="11" t="s">
        <v>48</v>
      </c>
      <c r="AQ209" s="11" t="s">
        <v>48</v>
      </c>
      <c r="AR209" s="14" t="s">
        <v>1015</v>
      </c>
      <c r="AS209" s="14">
        <v>0.0</v>
      </c>
    </row>
    <row r="210">
      <c r="A210" s="21" t="s">
        <v>1812</v>
      </c>
      <c r="B210" s="21" t="s">
        <v>7192</v>
      </c>
      <c r="C210" s="21" t="s">
        <v>7193</v>
      </c>
      <c r="D210" s="21" t="s">
        <v>1813</v>
      </c>
      <c r="E210" s="33"/>
      <c r="F210" s="33">
        <v>2022.0</v>
      </c>
      <c r="G210" s="21" t="s">
        <v>57</v>
      </c>
      <c r="H210" s="33">
        <v>14.0</v>
      </c>
      <c r="I210" s="33">
        <v>7.0</v>
      </c>
      <c r="J210" s="33">
        <v>3928.0</v>
      </c>
      <c r="K210" s="47"/>
      <c r="L210" s="47"/>
      <c r="M210" s="47"/>
      <c r="N210" s="33">
        <v>7.0</v>
      </c>
      <c r="O210" s="21" t="s">
        <v>1814</v>
      </c>
      <c r="Q210" s="21" t="s">
        <v>7194</v>
      </c>
      <c r="R210" s="21" t="s">
        <v>7195</v>
      </c>
      <c r="S210" s="21" t="s">
        <v>1815</v>
      </c>
      <c r="T210" s="21" t="s">
        <v>6441</v>
      </c>
      <c r="U210" s="21" t="s">
        <v>6442</v>
      </c>
      <c r="V210" s="21" t="s">
        <v>6447</v>
      </c>
      <c r="W210" s="21" t="s">
        <v>6443</v>
      </c>
      <c r="X210" s="21" t="s">
        <v>1816</v>
      </c>
      <c r="Y210" s="34">
        <v>4.0</v>
      </c>
      <c r="Z210" s="35">
        <v>1.0</v>
      </c>
      <c r="AA210" s="34">
        <v>1.0</v>
      </c>
      <c r="AB210" s="14" t="s">
        <v>61</v>
      </c>
      <c r="AC210" s="25" t="s">
        <v>176</v>
      </c>
      <c r="AD210" s="15" t="s">
        <v>76</v>
      </c>
      <c r="AE210" s="12">
        <v>1.0</v>
      </c>
      <c r="AF210" s="14" t="s">
        <v>1813</v>
      </c>
      <c r="AG210" s="25" t="s">
        <v>48</v>
      </c>
      <c r="AH210" s="15" t="s">
        <v>43</v>
      </c>
      <c r="AI210" s="16" t="s">
        <v>48</v>
      </c>
      <c r="AJ210" s="14" t="s">
        <v>45</v>
      </c>
      <c r="AK210" s="25" t="s">
        <v>78</v>
      </c>
      <c r="AL210" s="25" t="s">
        <v>190</v>
      </c>
      <c r="AM210" s="17" t="s">
        <v>80</v>
      </c>
      <c r="AN210" s="17" t="s">
        <v>49</v>
      </c>
      <c r="AO210" s="17" t="s">
        <v>81</v>
      </c>
      <c r="AP210" s="14" t="s">
        <v>621</v>
      </c>
      <c r="AQ210" s="13" t="s">
        <v>1817</v>
      </c>
      <c r="AR210" s="14" t="s">
        <v>1818</v>
      </c>
      <c r="AS210" s="14">
        <v>0.0</v>
      </c>
    </row>
    <row r="211">
      <c r="A211" s="21" t="s">
        <v>1820</v>
      </c>
      <c r="B211" s="21" t="s">
        <v>7128</v>
      </c>
      <c r="C211" s="21" t="s">
        <v>7129</v>
      </c>
      <c r="D211" s="21" t="s">
        <v>1821</v>
      </c>
      <c r="E211" s="33"/>
      <c r="F211" s="33">
        <v>2022.0</v>
      </c>
      <c r="G211" s="21" t="s">
        <v>1488</v>
      </c>
      <c r="H211" s="33">
        <v>10.0</v>
      </c>
      <c r="I211" s="47"/>
      <c r="J211" s="33">
        <v>851380.0</v>
      </c>
      <c r="K211" s="47"/>
      <c r="L211" s="47"/>
      <c r="M211" s="47"/>
      <c r="N211" s="33">
        <v>3.0</v>
      </c>
      <c r="O211" s="21" t="s">
        <v>1822</v>
      </c>
      <c r="Q211" s="21" t="s">
        <v>7130</v>
      </c>
      <c r="R211" s="21" t="s">
        <v>7131</v>
      </c>
      <c r="S211" s="21" t="s">
        <v>1823</v>
      </c>
      <c r="T211" s="21" t="s">
        <v>6441</v>
      </c>
      <c r="U211" s="21" t="s">
        <v>6442</v>
      </c>
      <c r="V211" s="21" t="s">
        <v>6488</v>
      </c>
      <c r="W211" s="21" t="s">
        <v>6443</v>
      </c>
      <c r="X211" s="21" t="s">
        <v>1824</v>
      </c>
      <c r="Y211" s="34">
        <v>4.0</v>
      </c>
      <c r="Z211" s="35">
        <v>1.0</v>
      </c>
      <c r="AA211" s="34">
        <v>1.0</v>
      </c>
      <c r="AB211" s="14" t="s">
        <v>61</v>
      </c>
      <c r="AC211" s="25" t="s">
        <v>176</v>
      </c>
      <c r="AD211" s="15" t="s">
        <v>40</v>
      </c>
      <c r="AE211" s="12">
        <v>0.0</v>
      </c>
      <c r="AF211" s="14" t="s">
        <v>1825</v>
      </c>
      <c r="AG211" s="14" t="s">
        <v>48</v>
      </c>
      <c r="AH211" s="15" t="s">
        <v>43</v>
      </c>
      <c r="AI211" s="16" t="s">
        <v>48</v>
      </c>
      <c r="AJ211" s="14" t="s">
        <v>45</v>
      </c>
      <c r="AK211" s="25" t="s">
        <v>78</v>
      </c>
      <c r="AL211" s="17" t="s">
        <v>706</v>
      </c>
      <c r="AM211" s="17" t="s">
        <v>64</v>
      </c>
      <c r="AN211" s="25" t="s">
        <v>65</v>
      </c>
      <c r="AO211" s="17" t="s">
        <v>81</v>
      </c>
      <c r="AP211" s="14" t="s">
        <v>956</v>
      </c>
      <c r="AQ211" s="11" t="s">
        <v>48</v>
      </c>
      <c r="AR211" s="14" t="s">
        <v>956</v>
      </c>
      <c r="AS211" s="14">
        <v>0.0</v>
      </c>
    </row>
    <row r="212">
      <c r="A212" s="21" t="s">
        <v>1827</v>
      </c>
      <c r="B212" s="21" t="s">
        <v>7248</v>
      </c>
      <c r="C212" s="33" t="s">
        <v>7249</v>
      </c>
      <c r="D212" s="21" t="s">
        <v>1828</v>
      </c>
      <c r="E212" s="33"/>
      <c r="F212" s="33">
        <v>2021.0</v>
      </c>
      <c r="G212" s="21" t="s">
        <v>1829</v>
      </c>
      <c r="H212" s="33">
        <v>11.0</v>
      </c>
      <c r="I212" s="33">
        <v>1.0</v>
      </c>
      <c r="J212" s="47"/>
      <c r="K212" s="33">
        <v>16.0</v>
      </c>
      <c r="L212" s="33">
        <v>30.0</v>
      </c>
      <c r="M212" s="33">
        <v>14.0</v>
      </c>
      <c r="N212" s="33">
        <v>12.0</v>
      </c>
      <c r="O212" s="21" t="s">
        <v>1830</v>
      </c>
      <c r="P212" s="21"/>
      <c r="Q212" s="21" t="s">
        <v>7250</v>
      </c>
      <c r="S212" s="21" t="s">
        <v>1831</v>
      </c>
      <c r="T212" s="21" t="s">
        <v>6441</v>
      </c>
      <c r="U212" s="21" t="s">
        <v>6442</v>
      </c>
      <c r="V212" s="21" t="s">
        <v>6453</v>
      </c>
      <c r="W212" s="21" t="s">
        <v>6443</v>
      </c>
      <c r="X212" s="21" t="s">
        <v>1832</v>
      </c>
      <c r="Y212" s="34">
        <v>4.0</v>
      </c>
      <c r="Z212" s="35">
        <v>1.0</v>
      </c>
      <c r="AA212" s="34">
        <v>1.0</v>
      </c>
      <c r="AB212" s="43" t="s">
        <v>676</v>
      </c>
      <c r="AC212" s="43" t="s">
        <v>39</v>
      </c>
      <c r="AD212" s="15" t="s">
        <v>40</v>
      </c>
      <c r="AE212" s="12">
        <v>0.0</v>
      </c>
      <c r="AF212" s="14" t="s">
        <v>1833</v>
      </c>
      <c r="AG212" s="25" t="s">
        <v>42</v>
      </c>
      <c r="AH212" s="15" t="s">
        <v>43</v>
      </c>
      <c r="AI212" s="14" t="s">
        <v>1834</v>
      </c>
      <c r="AJ212" s="14" t="s">
        <v>45</v>
      </c>
      <c r="AK212" s="25" t="s">
        <v>46</v>
      </c>
      <c r="AL212" s="16" t="s">
        <v>48</v>
      </c>
      <c r="AM212" s="11" t="s">
        <v>48</v>
      </c>
      <c r="AN212" s="11" t="s">
        <v>48</v>
      </c>
      <c r="AO212" s="11" t="s">
        <v>48</v>
      </c>
      <c r="AP212" s="11" t="s">
        <v>48</v>
      </c>
      <c r="AQ212" s="11" t="s">
        <v>48</v>
      </c>
      <c r="AR212" s="14" t="s">
        <v>567</v>
      </c>
      <c r="AS212" s="12">
        <v>0.0</v>
      </c>
    </row>
    <row r="213">
      <c r="A213" s="38" t="s">
        <v>1836</v>
      </c>
      <c r="B213" s="38" t="s">
        <v>7316</v>
      </c>
      <c r="C213" s="39" t="s">
        <v>6445</v>
      </c>
      <c r="D213" s="38" t="s">
        <v>1837</v>
      </c>
      <c r="E213" s="39"/>
      <c r="F213" s="39">
        <v>2021.0</v>
      </c>
      <c r="G213" s="38" t="s">
        <v>1838</v>
      </c>
      <c r="H213" s="39">
        <v>11.0</v>
      </c>
      <c r="I213" s="39">
        <v>11.0</v>
      </c>
      <c r="J213" s="39">
        <v>709.0</v>
      </c>
      <c r="K213" s="70"/>
      <c r="L213" s="70"/>
      <c r="M213" s="70"/>
      <c r="N213" s="39">
        <v>33.0</v>
      </c>
      <c r="O213" s="38" t="s">
        <v>1839</v>
      </c>
      <c r="P213" s="78" t="s">
        <v>7317</v>
      </c>
      <c r="Q213" s="38" t="s">
        <v>7318</v>
      </c>
      <c r="S213" s="38" t="s">
        <v>1840</v>
      </c>
      <c r="T213" s="38" t="s">
        <v>6460</v>
      </c>
      <c r="U213" s="38" t="s">
        <v>6442</v>
      </c>
      <c r="V213" s="38" t="s">
        <v>6447</v>
      </c>
      <c r="W213" s="38" t="s">
        <v>6443</v>
      </c>
      <c r="X213" s="38" t="s">
        <v>1841</v>
      </c>
      <c r="Y213" s="34">
        <v>4.0</v>
      </c>
      <c r="Z213" s="40">
        <v>1.0</v>
      </c>
      <c r="AA213" s="41">
        <v>1.0</v>
      </c>
      <c r="AB213" s="21" t="s">
        <v>61</v>
      </c>
      <c r="AC213" s="21" t="s">
        <v>39</v>
      </c>
      <c r="AD213" s="15" t="s">
        <v>40</v>
      </c>
      <c r="AE213" s="12">
        <v>0.0</v>
      </c>
      <c r="AF213" s="14" t="s">
        <v>1842</v>
      </c>
      <c r="AG213" s="11" t="s">
        <v>1786</v>
      </c>
      <c r="AH213" s="15" t="s">
        <v>43</v>
      </c>
      <c r="AI213" s="11" t="s">
        <v>1843</v>
      </c>
      <c r="AJ213" s="11" t="s">
        <v>45</v>
      </c>
      <c r="AK213" s="25" t="s">
        <v>46</v>
      </c>
      <c r="AL213" s="16" t="s">
        <v>48</v>
      </c>
      <c r="AM213" s="11" t="s">
        <v>48</v>
      </c>
      <c r="AN213" s="11" t="s">
        <v>48</v>
      </c>
      <c r="AO213" s="11" t="s">
        <v>48</v>
      </c>
      <c r="AP213" s="11" t="s">
        <v>48</v>
      </c>
      <c r="AQ213" s="11" t="s">
        <v>48</v>
      </c>
      <c r="AR213" s="11" t="s">
        <v>159</v>
      </c>
      <c r="AS213" s="12">
        <v>1.0</v>
      </c>
    </row>
    <row r="214">
      <c r="A214" s="38" t="s">
        <v>1845</v>
      </c>
      <c r="B214" s="38" t="s">
        <v>7223</v>
      </c>
      <c r="C214" s="38" t="s">
        <v>7224</v>
      </c>
      <c r="D214" s="38" t="s">
        <v>1846</v>
      </c>
      <c r="E214" s="39"/>
      <c r="F214" s="39">
        <v>2021.0</v>
      </c>
      <c r="G214" s="38" t="s">
        <v>1847</v>
      </c>
      <c r="H214" s="39">
        <v>26.0</v>
      </c>
      <c r="I214" s="39">
        <v>4.0</v>
      </c>
      <c r="J214" s="70"/>
      <c r="K214" s="39">
        <v>719.0</v>
      </c>
      <c r="L214" s="39">
        <v>731.0</v>
      </c>
      <c r="M214" s="39">
        <v>12.0</v>
      </c>
      <c r="N214" s="39">
        <v>10.0</v>
      </c>
      <c r="O214" s="38" t="s">
        <v>1848</v>
      </c>
      <c r="P214" s="78" t="s">
        <v>7225</v>
      </c>
      <c r="Q214" s="38" t="s">
        <v>7226</v>
      </c>
      <c r="R214" s="38" t="s">
        <v>7227</v>
      </c>
      <c r="S214" s="38" t="s">
        <v>1849</v>
      </c>
      <c r="T214" s="38" t="s">
        <v>6441</v>
      </c>
      <c r="U214" s="38" t="s">
        <v>6442</v>
      </c>
      <c r="V214" s="70"/>
      <c r="W214" s="38" t="s">
        <v>6443</v>
      </c>
      <c r="X214" s="38" t="s">
        <v>1850</v>
      </c>
      <c r="Y214" s="34">
        <v>4.0</v>
      </c>
      <c r="Z214" s="40">
        <v>1.0</v>
      </c>
      <c r="AA214" s="41">
        <v>1.0</v>
      </c>
      <c r="AB214" s="21" t="s">
        <v>61</v>
      </c>
      <c r="AC214" s="21" t="s">
        <v>39</v>
      </c>
      <c r="AD214" s="15" t="s">
        <v>40</v>
      </c>
      <c r="AE214" s="12">
        <v>0.0</v>
      </c>
      <c r="AF214" s="14" t="s">
        <v>1851</v>
      </c>
      <c r="AG214" s="11" t="s">
        <v>48</v>
      </c>
      <c r="AH214" s="15" t="s">
        <v>43</v>
      </c>
      <c r="AI214" s="16" t="s">
        <v>44</v>
      </c>
      <c r="AJ214" s="14" t="s">
        <v>45</v>
      </c>
      <c r="AK214" s="25" t="s">
        <v>46</v>
      </c>
      <c r="AL214" s="16" t="s">
        <v>48</v>
      </c>
      <c r="AM214" s="11" t="s">
        <v>48</v>
      </c>
      <c r="AN214" s="11" t="s">
        <v>48</v>
      </c>
      <c r="AO214" s="11" t="s">
        <v>48</v>
      </c>
      <c r="AP214" s="11" t="s">
        <v>48</v>
      </c>
      <c r="AQ214" s="11" t="s">
        <v>48</v>
      </c>
      <c r="AR214" s="11" t="s">
        <v>116</v>
      </c>
      <c r="AS214" s="12">
        <v>0.0</v>
      </c>
    </row>
    <row r="215">
      <c r="A215" s="21" t="s">
        <v>1853</v>
      </c>
      <c r="B215" s="21" t="s">
        <v>7055</v>
      </c>
      <c r="C215" s="33" t="s">
        <v>7023</v>
      </c>
      <c r="D215" s="21" t="s">
        <v>1854</v>
      </c>
      <c r="E215" s="33"/>
      <c r="F215" s="33">
        <v>2022.0</v>
      </c>
      <c r="G215" s="21" t="s">
        <v>1855</v>
      </c>
      <c r="H215" s="33">
        <v>2022.0</v>
      </c>
      <c r="I215" s="47"/>
      <c r="J215" s="33">
        <v>6433372.0</v>
      </c>
      <c r="K215" s="47"/>
      <c r="L215" s="47"/>
      <c r="M215" s="47"/>
      <c r="N215" s="33">
        <v>1.0</v>
      </c>
      <c r="O215" s="21" t="s">
        <v>1856</v>
      </c>
      <c r="Q215" s="47"/>
      <c r="R215" s="47"/>
      <c r="S215" s="21" t="s">
        <v>1857</v>
      </c>
      <c r="T215" s="21" t="s">
        <v>6441</v>
      </c>
      <c r="U215" s="21" t="s">
        <v>6442</v>
      </c>
      <c r="V215" s="21" t="s">
        <v>6447</v>
      </c>
      <c r="W215" s="21" t="s">
        <v>6443</v>
      </c>
      <c r="X215" s="21" t="s">
        <v>1858</v>
      </c>
      <c r="Y215" s="34">
        <v>4.0</v>
      </c>
      <c r="Z215" s="35">
        <v>1.0</v>
      </c>
      <c r="AA215" s="34">
        <v>1.0</v>
      </c>
      <c r="AB215" s="14" t="s">
        <v>61</v>
      </c>
      <c r="AC215" s="25" t="s">
        <v>176</v>
      </c>
      <c r="AD215" s="15" t="s">
        <v>40</v>
      </c>
      <c r="AE215" s="12">
        <v>0.0</v>
      </c>
      <c r="AF215" s="14" t="s">
        <v>1859</v>
      </c>
      <c r="AG215" s="14" t="s">
        <v>48</v>
      </c>
      <c r="AH215" s="15" t="s">
        <v>43</v>
      </c>
      <c r="AI215" s="16" t="s">
        <v>48</v>
      </c>
      <c r="AJ215" s="14" t="s">
        <v>103</v>
      </c>
      <c r="AK215" s="25" t="s">
        <v>78</v>
      </c>
      <c r="AL215" s="25" t="s">
        <v>79</v>
      </c>
      <c r="AM215" s="17" t="s">
        <v>64</v>
      </c>
      <c r="AN215" s="17" t="s">
        <v>49</v>
      </c>
      <c r="AO215" s="17" t="s">
        <v>178</v>
      </c>
      <c r="AP215" s="14" t="s">
        <v>567</v>
      </c>
      <c r="AQ215" s="11" t="s">
        <v>48</v>
      </c>
      <c r="AR215" s="14" t="s">
        <v>567</v>
      </c>
      <c r="AS215" s="14">
        <v>1.0</v>
      </c>
    </row>
    <row r="216">
      <c r="A216" s="21" t="s">
        <v>1861</v>
      </c>
      <c r="B216" s="21" t="s">
        <v>7207</v>
      </c>
      <c r="C216" s="21" t="s">
        <v>7208</v>
      </c>
      <c r="D216" s="21" t="s">
        <v>1862</v>
      </c>
      <c r="E216" s="33"/>
      <c r="F216" s="33">
        <v>2022.0</v>
      </c>
      <c r="G216" s="21" t="s">
        <v>57</v>
      </c>
      <c r="H216" s="33">
        <v>14.0</v>
      </c>
      <c r="I216" s="33">
        <v>7.0</v>
      </c>
      <c r="J216" s="33">
        <v>4167.0</v>
      </c>
      <c r="K216" s="47"/>
      <c r="L216" s="47"/>
      <c r="M216" s="47"/>
      <c r="N216" s="33">
        <v>8.0</v>
      </c>
      <c r="O216" s="21" t="s">
        <v>1863</v>
      </c>
      <c r="Q216" s="21" t="s">
        <v>7209</v>
      </c>
      <c r="R216" s="21" t="s">
        <v>7210</v>
      </c>
      <c r="S216" s="21" t="s">
        <v>1864</v>
      </c>
      <c r="T216" s="21" t="s">
        <v>6441</v>
      </c>
      <c r="U216" s="21" t="s">
        <v>6442</v>
      </c>
      <c r="V216" s="21" t="s">
        <v>6447</v>
      </c>
      <c r="W216" s="21" t="s">
        <v>6443</v>
      </c>
      <c r="X216" s="21" t="s">
        <v>1865</v>
      </c>
      <c r="Y216" s="34">
        <v>4.0</v>
      </c>
      <c r="Z216" s="35">
        <v>1.0</v>
      </c>
      <c r="AA216" s="34">
        <v>1.0</v>
      </c>
      <c r="AB216" s="21" t="s">
        <v>61</v>
      </c>
      <c r="AC216" s="37" t="s">
        <v>176</v>
      </c>
      <c r="AD216" s="15" t="s">
        <v>40</v>
      </c>
      <c r="AE216" s="12">
        <v>0.0</v>
      </c>
      <c r="AF216" s="14" t="s">
        <v>1866</v>
      </c>
      <c r="AG216" s="25" t="s">
        <v>48</v>
      </c>
      <c r="AH216" s="15" t="s">
        <v>43</v>
      </c>
      <c r="AI216" s="16" t="s">
        <v>48</v>
      </c>
      <c r="AJ216" s="14" t="s">
        <v>103</v>
      </c>
      <c r="AK216" s="25" t="s">
        <v>78</v>
      </c>
      <c r="AL216" s="25" t="s">
        <v>190</v>
      </c>
      <c r="AM216" s="17" t="s">
        <v>64</v>
      </c>
      <c r="AN216" s="17" t="s">
        <v>49</v>
      </c>
      <c r="AO216" s="17" t="s">
        <v>81</v>
      </c>
      <c r="AP216" s="11" t="s">
        <v>48</v>
      </c>
      <c r="AQ216" s="14" t="s">
        <v>1867</v>
      </c>
      <c r="AR216" s="14" t="s">
        <v>129</v>
      </c>
      <c r="AS216" s="14">
        <v>0.0</v>
      </c>
    </row>
    <row r="217">
      <c r="A217" s="21" t="s">
        <v>1869</v>
      </c>
      <c r="B217" s="21" t="s">
        <v>7056</v>
      </c>
      <c r="C217" s="21" t="s">
        <v>7057</v>
      </c>
      <c r="D217" s="21" t="s">
        <v>1870</v>
      </c>
      <c r="E217" s="33"/>
      <c r="F217" s="33">
        <v>2022.0</v>
      </c>
      <c r="G217" s="21" t="s">
        <v>57</v>
      </c>
      <c r="H217" s="33">
        <v>14.0</v>
      </c>
      <c r="I217" s="33">
        <v>19.0</v>
      </c>
      <c r="J217" s="33">
        <v>12265.0</v>
      </c>
      <c r="K217" s="47"/>
      <c r="L217" s="47"/>
      <c r="M217" s="47"/>
      <c r="N217" s="33">
        <v>1.0</v>
      </c>
      <c r="O217" s="21" t="s">
        <v>1871</v>
      </c>
      <c r="Q217" s="21" t="s">
        <v>7058</v>
      </c>
      <c r="R217" s="21" t="s">
        <v>7059</v>
      </c>
      <c r="S217" s="21" t="s">
        <v>1872</v>
      </c>
      <c r="T217" s="21" t="s">
        <v>6441</v>
      </c>
      <c r="U217" s="21" t="s">
        <v>6442</v>
      </c>
      <c r="V217" s="21" t="s">
        <v>6447</v>
      </c>
      <c r="W217" s="21" t="s">
        <v>6443</v>
      </c>
      <c r="X217" s="21" t="s">
        <v>1873</v>
      </c>
      <c r="Y217" s="34">
        <v>4.0</v>
      </c>
      <c r="Z217" s="35">
        <v>1.0</v>
      </c>
      <c r="AA217" s="34">
        <v>1.0</v>
      </c>
      <c r="AB217" s="21" t="s">
        <v>61</v>
      </c>
      <c r="AC217" s="37" t="s">
        <v>176</v>
      </c>
      <c r="AD217" s="15" t="s">
        <v>40</v>
      </c>
      <c r="AE217" s="12">
        <v>0.0</v>
      </c>
      <c r="AF217" s="14" t="s">
        <v>1874</v>
      </c>
      <c r="AG217" s="25" t="s">
        <v>48</v>
      </c>
      <c r="AH217" s="15" t="s">
        <v>43</v>
      </c>
      <c r="AI217" s="16" t="s">
        <v>48</v>
      </c>
      <c r="AJ217" s="14" t="s">
        <v>45</v>
      </c>
      <c r="AK217" s="25" t="s">
        <v>78</v>
      </c>
      <c r="AL217" s="25" t="s">
        <v>47</v>
      </c>
      <c r="AM217" s="17" t="s">
        <v>64</v>
      </c>
      <c r="AN217" s="17" t="s">
        <v>49</v>
      </c>
      <c r="AO217" s="17" t="s">
        <v>178</v>
      </c>
      <c r="AP217" s="14" t="s">
        <v>159</v>
      </c>
      <c r="AQ217" s="14" t="s">
        <v>1875</v>
      </c>
      <c r="AR217" s="14" t="s">
        <v>159</v>
      </c>
      <c r="AS217" s="14">
        <v>0.0</v>
      </c>
    </row>
    <row r="218">
      <c r="A218" s="38" t="s">
        <v>1877</v>
      </c>
      <c r="B218" s="38" t="s">
        <v>7312</v>
      </c>
      <c r="C218" s="38" t="s">
        <v>7313</v>
      </c>
      <c r="D218" s="38" t="s">
        <v>1878</v>
      </c>
      <c r="E218" s="39"/>
      <c r="F218" s="39">
        <v>2022.0</v>
      </c>
      <c r="G218" s="38" t="s">
        <v>1879</v>
      </c>
      <c r="H218" s="39">
        <v>20.0</v>
      </c>
      <c r="I218" s="39">
        <v>5.0</v>
      </c>
      <c r="J218" s="70"/>
      <c r="K218" s="39">
        <v>639.0</v>
      </c>
      <c r="L218" s="39">
        <v>653.0</v>
      </c>
      <c r="M218" s="39">
        <v>14.0</v>
      </c>
      <c r="N218" s="39">
        <v>31.0</v>
      </c>
      <c r="O218" s="38" t="s">
        <v>1880</v>
      </c>
      <c r="P218" s="78" t="s">
        <v>7314</v>
      </c>
      <c r="Q218" s="38" t="s">
        <v>7315</v>
      </c>
      <c r="S218" s="38" t="s">
        <v>1881</v>
      </c>
      <c r="T218" s="38" t="s">
        <v>6441</v>
      </c>
      <c r="U218" s="38" t="s">
        <v>6442</v>
      </c>
      <c r="V218" s="38" t="s">
        <v>6447</v>
      </c>
      <c r="W218" s="38" t="s">
        <v>6443</v>
      </c>
      <c r="X218" s="38" t="s">
        <v>1882</v>
      </c>
      <c r="Y218" s="34">
        <v>4.0</v>
      </c>
      <c r="Z218" s="40">
        <v>1.0</v>
      </c>
      <c r="AA218" s="41">
        <v>1.0</v>
      </c>
      <c r="AB218" s="21" t="s">
        <v>61</v>
      </c>
      <c r="AC218" s="37" t="s">
        <v>176</v>
      </c>
      <c r="AD218" s="15" t="s">
        <v>40</v>
      </c>
      <c r="AE218" s="12">
        <v>0.0</v>
      </c>
      <c r="AF218" s="14" t="s">
        <v>1883</v>
      </c>
      <c r="AG218" s="25" t="s">
        <v>48</v>
      </c>
      <c r="AH218" s="15" t="s">
        <v>43</v>
      </c>
      <c r="AI218" s="16" t="s">
        <v>48</v>
      </c>
      <c r="AJ218" s="14" t="s">
        <v>45</v>
      </c>
      <c r="AK218" s="25" t="s">
        <v>78</v>
      </c>
      <c r="AL218" s="25" t="s">
        <v>79</v>
      </c>
      <c r="AM218" s="17" t="s">
        <v>64</v>
      </c>
      <c r="AN218" s="17" t="s">
        <v>49</v>
      </c>
      <c r="AO218" s="17" t="s">
        <v>81</v>
      </c>
      <c r="AP218" s="14" t="s">
        <v>1884</v>
      </c>
      <c r="AQ218" s="11" t="s">
        <v>48</v>
      </c>
      <c r="AR218" s="14" t="s">
        <v>1885</v>
      </c>
      <c r="AS218" s="14">
        <v>0.0</v>
      </c>
    </row>
    <row r="219">
      <c r="A219" s="38" t="s">
        <v>1887</v>
      </c>
      <c r="B219" s="38" t="s">
        <v>7297</v>
      </c>
      <c r="C219" s="38" t="s">
        <v>7298</v>
      </c>
      <c r="D219" s="38" t="s">
        <v>1888</v>
      </c>
      <c r="E219" s="39"/>
      <c r="F219" s="39">
        <v>2022.0</v>
      </c>
      <c r="G219" s="38" t="s">
        <v>57</v>
      </c>
      <c r="H219" s="39">
        <v>14.0</v>
      </c>
      <c r="I219" s="39">
        <v>10.0</v>
      </c>
      <c r="J219" s="39">
        <v>5842.0</v>
      </c>
      <c r="K219" s="70"/>
      <c r="L219" s="70"/>
      <c r="M219" s="70"/>
      <c r="N219" s="39">
        <v>25.0</v>
      </c>
      <c r="O219" s="38" t="s">
        <v>1889</v>
      </c>
      <c r="P219" s="78" t="s">
        <v>7299</v>
      </c>
      <c r="Q219" s="38" t="s">
        <v>7300</v>
      </c>
      <c r="R219" s="38" t="s">
        <v>7301</v>
      </c>
      <c r="S219" s="38" t="s">
        <v>1890</v>
      </c>
      <c r="T219" s="38" t="s">
        <v>6441</v>
      </c>
      <c r="U219" s="38" t="s">
        <v>6442</v>
      </c>
      <c r="V219" s="38" t="s">
        <v>6447</v>
      </c>
      <c r="W219" s="38" t="s">
        <v>6443</v>
      </c>
      <c r="X219" s="38" t="s">
        <v>1891</v>
      </c>
      <c r="Y219" s="34">
        <v>4.0</v>
      </c>
      <c r="Z219" s="40">
        <v>1.0</v>
      </c>
      <c r="AA219" s="41">
        <v>1.0</v>
      </c>
      <c r="AB219" s="21" t="s">
        <v>61</v>
      </c>
      <c r="AC219" s="37" t="s">
        <v>176</v>
      </c>
      <c r="AD219" s="15" t="s">
        <v>40</v>
      </c>
      <c r="AE219" s="12">
        <v>0.0</v>
      </c>
      <c r="AF219" s="14" t="s">
        <v>1892</v>
      </c>
      <c r="AG219" s="25" t="s">
        <v>48</v>
      </c>
      <c r="AH219" s="29" t="s">
        <v>1252</v>
      </c>
      <c r="AI219" s="14" t="s">
        <v>1800</v>
      </c>
      <c r="AJ219" s="14" t="s">
        <v>127</v>
      </c>
      <c r="AK219" s="25" t="s">
        <v>78</v>
      </c>
      <c r="AL219" s="25" t="s">
        <v>79</v>
      </c>
      <c r="AM219" s="17" t="s">
        <v>64</v>
      </c>
      <c r="AN219" s="17" t="s">
        <v>49</v>
      </c>
      <c r="AO219" s="17" t="s">
        <v>81</v>
      </c>
      <c r="AP219" s="11" t="s">
        <v>435</v>
      </c>
      <c r="AQ219" s="11" t="s">
        <v>48</v>
      </c>
      <c r="AR219" s="14" t="s">
        <v>1893</v>
      </c>
      <c r="AS219" s="14">
        <v>0.0</v>
      </c>
    </row>
    <row r="220">
      <c r="A220" s="38" t="s">
        <v>1895</v>
      </c>
      <c r="B220" s="38" t="s">
        <v>7179</v>
      </c>
      <c r="C220" s="38" t="s">
        <v>7180</v>
      </c>
      <c r="D220" s="38" t="s">
        <v>1896</v>
      </c>
      <c r="E220" s="39"/>
      <c r="F220" s="39">
        <v>2022.0</v>
      </c>
      <c r="G220" s="38" t="s">
        <v>57</v>
      </c>
      <c r="H220" s="39">
        <v>14.0</v>
      </c>
      <c r="I220" s="39">
        <v>21.0</v>
      </c>
      <c r="J220" s="39">
        <v>14549.0</v>
      </c>
      <c r="K220" s="70"/>
      <c r="L220" s="70"/>
      <c r="M220" s="70"/>
      <c r="N220" s="39">
        <v>6.0</v>
      </c>
      <c r="O220" s="38" t="s">
        <v>1897</v>
      </c>
      <c r="P220" s="78" t="s">
        <v>7181</v>
      </c>
      <c r="Q220" s="38" t="s">
        <v>7182</v>
      </c>
      <c r="R220" s="38" t="s">
        <v>7183</v>
      </c>
      <c r="S220" s="38" t="s">
        <v>1898</v>
      </c>
      <c r="T220" s="38" t="s">
        <v>6441</v>
      </c>
      <c r="U220" s="38" t="s">
        <v>6442</v>
      </c>
      <c r="V220" s="38" t="s">
        <v>6447</v>
      </c>
      <c r="W220" s="38" t="s">
        <v>6443</v>
      </c>
      <c r="X220" s="38" t="s">
        <v>1899</v>
      </c>
      <c r="Y220" s="34">
        <v>4.0</v>
      </c>
      <c r="Z220" s="40">
        <v>1.0</v>
      </c>
      <c r="AA220" s="41">
        <v>1.0</v>
      </c>
      <c r="AB220" s="21" t="s">
        <v>61</v>
      </c>
      <c r="AC220" s="37" t="s">
        <v>176</v>
      </c>
      <c r="AD220" s="15" t="s">
        <v>40</v>
      </c>
      <c r="AE220" s="12">
        <v>0.0</v>
      </c>
      <c r="AF220" s="14" t="s">
        <v>1900</v>
      </c>
      <c r="AG220" s="25" t="s">
        <v>48</v>
      </c>
      <c r="AH220" s="15" t="s">
        <v>138</v>
      </c>
      <c r="AI220" s="16" t="s">
        <v>48</v>
      </c>
      <c r="AJ220" s="14" t="s">
        <v>45</v>
      </c>
      <c r="AK220" s="25" t="s">
        <v>78</v>
      </c>
      <c r="AL220" s="25" t="s">
        <v>79</v>
      </c>
      <c r="AM220" s="17" t="s">
        <v>64</v>
      </c>
      <c r="AN220" s="17" t="s">
        <v>49</v>
      </c>
      <c r="AO220" s="17" t="s">
        <v>81</v>
      </c>
      <c r="AP220" s="14" t="s">
        <v>159</v>
      </c>
      <c r="AQ220" s="11" t="s">
        <v>48</v>
      </c>
      <c r="AR220" s="14" t="s">
        <v>159</v>
      </c>
      <c r="AS220" s="14">
        <v>1.0</v>
      </c>
    </row>
    <row r="221">
      <c r="A221" s="38" t="s">
        <v>1902</v>
      </c>
      <c r="B221" s="38" t="s">
        <v>7184</v>
      </c>
      <c r="C221" s="38" t="s">
        <v>7185</v>
      </c>
      <c r="D221" s="38" t="s">
        <v>1903</v>
      </c>
      <c r="E221" s="39"/>
      <c r="F221" s="39">
        <v>2022.0</v>
      </c>
      <c r="G221" s="38" t="s">
        <v>57</v>
      </c>
      <c r="H221" s="39">
        <v>14.0</v>
      </c>
      <c r="I221" s="39">
        <v>22.0</v>
      </c>
      <c r="J221" s="39">
        <v>15178.0</v>
      </c>
      <c r="K221" s="70"/>
      <c r="L221" s="70"/>
      <c r="M221" s="70"/>
      <c r="N221" s="39">
        <v>6.0</v>
      </c>
      <c r="O221" s="38" t="s">
        <v>1904</v>
      </c>
      <c r="P221" s="78" t="s">
        <v>7186</v>
      </c>
      <c r="Q221" s="38" t="s">
        <v>7187</v>
      </c>
      <c r="R221" s="38" t="s">
        <v>7188</v>
      </c>
      <c r="S221" s="38" t="s">
        <v>1905</v>
      </c>
      <c r="T221" s="38" t="s">
        <v>6441</v>
      </c>
      <c r="U221" s="38" t="s">
        <v>6442</v>
      </c>
      <c r="V221" s="38" t="s">
        <v>6447</v>
      </c>
      <c r="W221" s="38" t="s">
        <v>6443</v>
      </c>
      <c r="X221" s="38" t="s">
        <v>1906</v>
      </c>
      <c r="Y221" s="34">
        <v>4.0</v>
      </c>
      <c r="Z221" s="40">
        <v>1.0</v>
      </c>
      <c r="AA221" s="41">
        <v>1.0</v>
      </c>
      <c r="AB221" s="21" t="s">
        <v>61</v>
      </c>
      <c r="AC221" s="37" t="s">
        <v>176</v>
      </c>
      <c r="AD221" s="15" t="s">
        <v>40</v>
      </c>
      <c r="AE221" s="12">
        <v>0.0</v>
      </c>
      <c r="AF221" s="14" t="s">
        <v>1903</v>
      </c>
      <c r="AG221" s="14" t="s">
        <v>48</v>
      </c>
      <c r="AH221" s="15" t="s">
        <v>138</v>
      </c>
      <c r="AI221" s="16" t="s">
        <v>48</v>
      </c>
      <c r="AJ221" s="14" t="s">
        <v>45</v>
      </c>
      <c r="AK221" s="25" t="s">
        <v>78</v>
      </c>
      <c r="AL221" s="25" t="s">
        <v>79</v>
      </c>
      <c r="AM221" s="17" t="s">
        <v>64</v>
      </c>
      <c r="AN221" s="17" t="s">
        <v>49</v>
      </c>
      <c r="AO221" s="17" t="s">
        <v>178</v>
      </c>
      <c r="AP221" s="14" t="s">
        <v>271</v>
      </c>
      <c r="AQ221" s="11" t="s">
        <v>48</v>
      </c>
      <c r="AR221" s="25" t="s">
        <v>1907</v>
      </c>
      <c r="AS221" s="14">
        <v>0.0</v>
      </c>
    </row>
    <row r="222">
      <c r="A222" s="21" t="s">
        <v>1909</v>
      </c>
      <c r="B222" s="21" t="s">
        <v>7060</v>
      </c>
      <c r="C222" s="21" t="s">
        <v>7061</v>
      </c>
      <c r="D222" s="21" t="s">
        <v>1910</v>
      </c>
      <c r="E222" s="33"/>
      <c r="F222" s="33">
        <v>2023.0</v>
      </c>
      <c r="G222" s="21" t="s">
        <v>1763</v>
      </c>
      <c r="H222" s="33">
        <v>12.0</v>
      </c>
      <c r="I222" s="47"/>
      <c r="J222" s="21" t="s">
        <v>7062</v>
      </c>
      <c r="K222" s="47"/>
      <c r="L222" s="47"/>
      <c r="M222" s="47"/>
      <c r="N222" s="33">
        <v>1.0</v>
      </c>
      <c r="O222" s="21" t="s">
        <v>1911</v>
      </c>
      <c r="Q222" s="21" t="s">
        <v>7063</v>
      </c>
      <c r="S222" s="21" t="s">
        <v>1912</v>
      </c>
      <c r="T222" s="21" t="s">
        <v>6460</v>
      </c>
      <c r="U222" s="21" t="s">
        <v>6442</v>
      </c>
      <c r="V222" s="21" t="s">
        <v>6488</v>
      </c>
      <c r="W222" s="21" t="s">
        <v>6443</v>
      </c>
      <c r="X222" s="21" t="s">
        <v>1913</v>
      </c>
      <c r="Y222" s="34">
        <v>4.0</v>
      </c>
      <c r="Z222" s="35">
        <v>1.0</v>
      </c>
      <c r="AA222" s="34">
        <v>1.0</v>
      </c>
      <c r="AB222" s="25" t="s">
        <v>676</v>
      </c>
      <c r="AC222" s="25" t="s">
        <v>1088</v>
      </c>
      <c r="AD222" s="29" t="s">
        <v>76</v>
      </c>
      <c r="AE222" s="12">
        <v>1.0</v>
      </c>
      <c r="AF222" s="14" t="s">
        <v>1914</v>
      </c>
      <c r="AG222" s="14" t="s">
        <v>1786</v>
      </c>
      <c r="AH222" s="15" t="s">
        <v>43</v>
      </c>
      <c r="AI222" s="16" t="s">
        <v>48</v>
      </c>
      <c r="AJ222" s="14" t="s">
        <v>45</v>
      </c>
      <c r="AK222" s="25" t="s">
        <v>78</v>
      </c>
      <c r="AL222" s="25" t="s">
        <v>79</v>
      </c>
      <c r="AM222" s="17" t="s">
        <v>80</v>
      </c>
      <c r="AN222" s="17" t="s">
        <v>49</v>
      </c>
      <c r="AO222" s="17" t="s">
        <v>178</v>
      </c>
      <c r="AP222" s="11" t="s">
        <v>48</v>
      </c>
      <c r="AQ222" s="11" t="s">
        <v>48</v>
      </c>
      <c r="AR222" s="14" t="s">
        <v>105</v>
      </c>
      <c r="AS222" s="14">
        <v>0.0</v>
      </c>
    </row>
    <row r="223">
      <c r="A223" s="21" t="s">
        <v>1916</v>
      </c>
      <c r="B223" s="21" t="s">
        <v>7011</v>
      </c>
      <c r="C223" s="21" t="s">
        <v>7012</v>
      </c>
      <c r="D223" s="21" t="s">
        <v>1917</v>
      </c>
      <c r="E223" s="33"/>
      <c r="F223" s="33">
        <v>2023.0</v>
      </c>
      <c r="G223" s="21" t="s">
        <v>1918</v>
      </c>
      <c r="H223" s="33">
        <v>8.0</v>
      </c>
      <c r="I223" s="33">
        <v>1.0</v>
      </c>
      <c r="J223" s="33">
        <v>48.0</v>
      </c>
      <c r="K223" s="47"/>
      <c r="L223" s="47"/>
      <c r="M223" s="47"/>
      <c r="N223" s="33">
        <v>0.0</v>
      </c>
      <c r="O223" s="21" t="s">
        <v>1919</v>
      </c>
      <c r="Q223" s="21" t="s">
        <v>7013</v>
      </c>
      <c r="S223" s="21" t="s">
        <v>1920</v>
      </c>
      <c r="T223" s="21" t="s">
        <v>6441</v>
      </c>
      <c r="U223" s="21" t="s">
        <v>6442</v>
      </c>
      <c r="V223" s="21" t="s">
        <v>6488</v>
      </c>
      <c r="W223" s="21" t="s">
        <v>6443</v>
      </c>
      <c r="X223" s="21" t="s">
        <v>1921</v>
      </c>
      <c r="Y223" s="34">
        <v>4.0</v>
      </c>
      <c r="Z223" s="35">
        <v>1.0</v>
      </c>
      <c r="AA223" s="34">
        <v>1.0</v>
      </c>
      <c r="AB223" s="25" t="s">
        <v>61</v>
      </c>
      <c r="AC223" s="25" t="s">
        <v>176</v>
      </c>
      <c r="AD223" s="15" t="s">
        <v>76</v>
      </c>
      <c r="AE223" s="12">
        <v>0.0</v>
      </c>
      <c r="AF223" s="14" t="s">
        <v>1922</v>
      </c>
      <c r="AG223" s="25" t="s">
        <v>48</v>
      </c>
      <c r="AH223" s="15" t="s">
        <v>43</v>
      </c>
      <c r="AI223" s="14" t="s">
        <v>1923</v>
      </c>
      <c r="AJ223" s="14" t="s">
        <v>127</v>
      </c>
      <c r="AK223" s="25" t="s">
        <v>78</v>
      </c>
      <c r="AL223" s="25" t="s">
        <v>190</v>
      </c>
      <c r="AM223" s="17" t="s">
        <v>80</v>
      </c>
      <c r="AN223" s="17" t="s">
        <v>49</v>
      </c>
      <c r="AO223" s="17" t="s">
        <v>178</v>
      </c>
      <c r="AP223" s="11" t="s">
        <v>435</v>
      </c>
      <c r="AQ223" s="11" t="s">
        <v>48</v>
      </c>
      <c r="AR223" s="14" t="s">
        <v>169</v>
      </c>
      <c r="AS223" s="14">
        <v>0.0</v>
      </c>
    </row>
    <row r="224">
      <c r="A224" s="21" t="s">
        <v>1925</v>
      </c>
      <c r="B224" s="21" t="s">
        <v>7014</v>
      </c>
      <c r="C224" s="21" t="s">
        <v>7015</v>
      </c>
      <c r="D224" s="21" t="s">
        <v>1926</v>
      </c>
      <c r="E224" s="33"/>
      <c r="F224" s="33">
        <v>2023.0</v>
      </c>
      <c r="G224" s="21" t="s">
        <v>1927</v>
      </c>
      <c r="J224" s="47"/>
      <c r="K224" s="47"/>
      <c r="L224" s="47"/>
      <c r="M224" s="47"/>
      <c r="N224" s="33">
        <v>0.0</v>
      </c>
      <c r="O224" s="21" t="s">
        <v>1928</v>
      </c>
      <c r="Q224" s="21" t="s">
        <v>7016</v>
      </c>
      <c r="S224" s="21" t="s">
        <v>1929</v>
      </c>
      <c r="T224" s="21" t="s">
        <v>6441</v>
      </c>
      <c r="U224" s="21" t="s">
        <v>6464</v>
      </c>
      <c r="W224" s="21" t="s">
        <v>6443</v>
      </c>
      <c r="X224" s="21" t="s">
        <v>1930</v>
      </c>
      <c r="Y224" s="34">
        <v>4.0</v>
      </c>
      <c r="Z224" s="35">
        <v>1.0</v>
      </c>
      <c r="AA224" s="34">
        <v>1.0</v>
      </c>
      <c r="AB224" s="37" t="s">
        <v>676</v>
      </c>
      <c r="AC224" s="37" t="s">
        <v>1931</v>
      </c>
      <c r="AD224" s="15" t="s">
        <v>76</v>
      </c>
      <c r="AE224" s="12">
        <v>0.0</v>
      </c>
      <c r="AF224" s="14" t="s">
        <v>1932</v>
      </c>
      <c r="AG224" s="14" t="s">
        <v>1933</v>
      </c>
      <c r="AH224" s="15" t="s">
        <v>43</v>
      </c>
      <c r="AI224" s="16" t="s">
        <v>48</v>
      </c>
      <c r="AJ224" s="14" t="s">
        <v>103</v>
      </c>
      <c r="AK224" s="25" t="s">
        <v>78</v>
      </c>
      <c r="AL224" s="25" t="s">
        <v>79</v>
      </c>
      <c r="AM224" s="17" t="s">
        <v>80</v>
      </c>
      <c r="AN224" s="17" t="s">
        <v>49</v>
      </c>
      <c r="AO224" s="17" t="s">
        <v>81</v>
      </c>
      <c r="AP224" s="14" t="s">
        <v>248</v>
      </c>
      <c r="AQ224" s="14" t="s">
        <v>1934</v>
      </c>
      <c r="AR224" s="14" t="s">
        <v>248</v>
      </c>
      <c r="AS224" s="14">
        <v>0.0</v>
      </c>
    </row>
    <row r="225">
      <c r="A225" s="21" t="s">
        <v>1936</v>
      </c>
      <c r="B225" s="21" t="s">
        <v>7064</v>
      </c>
      <c r="C225" s="21" t="s">
        <v>7065</v>
      </c>
      <c r="D225" s="21" t="s">
        <v>1937</v>
      </c>
      <c r="E225" s="33"/>
      <c r="F225" s="33">
        <v>2023.0</v>
      </c>
      <c r="G225" s="21" t="s">
        <v>402</v>
      </c>
      <c r="H225" s="33">
        <v>11.0</v>
      </c>
      <c r="I225" s="47"/>
      <c r="J225" s="47"/>
      <c r="K225" s="33">
        <v>108967.0</v>
      </c>
      <c r="L225" s="33">
        <v>108981.0</v>
      </c>
      <c r="M225" s="33">
        <v>14.0</v>
      </c>
      <c r="N225" s="33">
        <v>1.0</v>
      </c>
      <c r="O225" s="21" t="s">
        <v>1938</v>
      </c>
      <c r="Q225" s="21" t="s">
        <v>7066</v>
      </c>
      <c r="R225" s="21" t="s">
        <v>7067</v>
      </c>
      <c r="S225" s="21" t="s">
        <v>1939</v>
      </c>
      <c r="T225" s="21" t="s">
        <v>6441</v>
      </c>
      <c r="U225" s="21" t="s">
        <v>6442</v>
      </c>
      <c r="V225" s="21" t="s">
        <v>6447</v>
      </c>
      <c r="W225" s="21" t="s">
        <v>6443</v>
      </c>
      <c r="X225" s="21" t="s">
        <v>1940</v>
      </c>
      <c r="Y225" s="34">
        <v>4.0</v>
      </c>
      <c r="Z225" s="35">
        <v>1.0</v>
      </c>
      <c r="AA225" s="34">
        <v>1.0</v>
      </c>
      <c r="AB225" s="21" t="s">
        <v>61</v>
      </c>
      <c r="AC225" s="37" t="s">
        <v>176</v>
      </c>
      <c r="AD225" s="15" t="s">
        <v>40</v>
      </c>
      <c r="AE225" s="12">
        <v>1.0</v>
      </c>
      <c r="AF225" s="14" t="s">
        <v>1941</v>
      </c>
      <c r="AG225" s="25" t="s">
        <v>48</v>
      </c>
      <c r="AH225" s="15" t="s">
        <v>43</v>
      </c>
      <c r="AI225" s="16" t="s">
        <v>48</v>
      </c>
      <c r="AJ225" s="14" t="s">
        <v>103</v>
      </c>
      <c r="AK225" s="25" t="s">
        <v>78</v>
      </c>
      <c r="AL225" s="25" t="s">
        <v>47</v>
      </c>
      <c r="AM225" s="17" t="s">
        <v>64</v>
      </c>
      <c r="AN225" s="17" t="s">
        <v>49</v>
      </c>
      <c r="AO225" s="17" t="s">
        <v>178</v>
      </c>
      <c r="AP225" s="14" t="s">
        <v>116</v>
      </c>
      <c r="AQ225" s="14" t="s">
        <v>1942</v>
      </c>
      <c r="AR225" s="14" t="s">
        <v>116</v>
      </c>
      <c r="AS225" s="14">
        <v>1.0</v>
      </c>
    </row>
    <row r="226">
      <c r="A226" s="21" t="s">
        <v>1944</v>
      </c>
      <c r="B226" s="21" t="s">
        <v>7100</v>
      </c>
      <c r="C226" s="33" t="s">
        <v>7101</v>
      </c>
      <c r="D226" s="21" t="s">
        <v>1945</v>
      </c>
      <c r="E226" s="33"/>
      <c r="F226" s="33">
        <v>2023.0</v>
      </c>
      <c r="G226" s="21" t="s">
        <v>1946</v>
      </c>
      <c r="H226" s="33">
        <v>18.0</v>
      </c>
      <c r="I226" s="21" t="s">
        <v>7102</v>
      </c>
      <c r="J226" s="21" t="s">
        <v>7103</v>
      </c>
      <c r="L226" s="47"/>
      <c r="M226" s="47"/>
      <c r="N226" s="33">
        <v>2.0</v>
      </c>
      <c r="O226" s="21" t="s">
        <v>1947</v>
      </c>
      <c r="R226" s="21" t="s">
        <v>7104</v>
      </c>
      <c r="S226" s="21" t="s">
        <v>1948</v>
      </c>
      <c r="T226" s="21" t="s">
        <v>6441</v>
      </c>
      <c r="U226" s="21" t="s">
        <v>6442</v>
      </c>
      <c r="V226" s="21" t="s">
        <v>6488</v>
      </c>
      <c r="W226" s="21" t="s">
        <v>6443</v>
      </c>
      <c r="X226" s="21" t="s">
        <v>1949</v>
      </c>
      <c r="Y226" s="34">
        <v>4.0</v>
      </c>
      <c r="Z226" s="35">
        <v>1.0</v>
      </c>
      <c r="AA226" s="34">
        <v>1.0</v>
      </c>
      <c r="AB226" s="21" t="s">
        <v>61</v>
      </c>
      <c r="AC226" s="37" t="s">
        <v>176</v>
      </c>
      <c r="AD226" s="15" t="s">
        <v>40</v>
      </c>
      <c r="AE226" s="12">
        <v>0.0</v>
      </c>
      <c r="AF226" s="14" t="s">
        <v>1950</v>
      </c>
      <c r="AG226" s="14" t="s">
        <v>48</v>
      </c>
      <c r="AH226" s="15" t="s">
        <v>43</v>
      </c>
      <c r="AI226" s="14" t="s">
        <v>1800</v>
      </c>
      <c r="AJ226" s="14" t="s">
        <v>45</v>
      </c>
      <c r="AK226" s="25" t="s">
        <v>78</v>
      </c>
      <c r="AL226" s="25" t="s">
        <v>190</v>
      </c>
      <c r="AM226" s="17" t="s">
        <v>80</v>
      </c>
      <c r="AN226" s="17" t="s">
        <v>49</v>
      </c>
      <c r="AO226" s="17" t="s">
        <v>81</v>
      </c>
      <c r="AP226" s="14" t="s">
        <v>159</v>
      </c>
      <c r="AQ226" s="14" t="s">
        <v>1951</v>
      </c>
      <c r="AR226" s="14" t="s">
        <v>159</v>
      </c>
      <c r="AS226" s="14">
        <v>0.0</v>
      </c>
    </row>
    <row r="227">
      <c r="A227" s="38" t="s">
        <v>1953</v>
      </c>
      <c r="B227" s="38" t="s">
        <v>7105</v>
      </c>
      <c r="C227" s="38" t="s">
        <v>7106</v>
      </c>
      <c r="D227" s="38" t="s">
        <v>1954</v>
      </c>
      <c r="E227" s="39"/>
      <c r="F227" s="39">
        <v>2023.0</v>
      </c>
      <c r="G227" s="38" t="s">
        <v>1955</v>
      </c>
      <c r="H227" s="39">
        <v>13.0</v>
      </c>
      <c r="I227" s="39">
        <v>8.0</v>
      </c>
      <c r="J227" s="39">
        <v>177.0</v>
      </c>
      <c r="K227" s="70"/>
      <c r="L227" s="70"/>
      <c r="M227" s="70"/>
      <c r="N227" s="39">
        <v>2.0</v>
      </c>
      <c r="O227" s="38" t="s">
        <v>1956</v>
      </c>
      <c r="P227" s="78" t="s">
        <v>7107</v>
      </c>
      <c r="Q227" s="38" t="s">
        <v>7108</v>
      </c>
      <c r="S227" s="38" t="s">
        <v>1957</v>
      </c>
      <c r="T227" s="38" t="s">
        <v>6441</v>
      </c>
      <c r="U227" s="38" t="s">
        <v>6442</v>
      </c>
      <c r="V227" s="38" t="s">
        <v>6447</v>
      </c>
      <c r="W227" s="38" t="s">
        <v>6443</v>
      </c>
      <c r="X227" s="38" t="s">
        <v>1958</v>
      </c>
      <c r="Y227" s="34">
        <v>4.0</v>
      </c>
      <c r="Z227" s="40">
        <v>1.0</v>
      </c>
      <c r="AA227" s="41">
        <v>1.0</v>
      </c>
      <c r="AB227" s="21" t="s">
        <v>61</v>
      </c>
      <c r="AC227" s="37" t="s">
        <v>176</v>
      </c>
      <c r="AD227" s="15" t="s">
        <v>40</v>
      </c>
      <c r="AE227" s="12">
        <v>0.0</v>
      </c>
      <c r="AF227" s="14" t="s">
        <v>1959</v>
      </c>
      <c r="AG227" s="14" t="s">
        <v>48</v>
      </c>
      <c r="AH227" s="15" t="s">
        <v>138</v>
      </c>
      <c r="AI227" s="16" t="s">
        <v>48</v>
      </c>
      <c r="AJ227" s="14" t="s">
        <v>45</v>
      </c>
      <c r="AK227" s="25" t="s">
        <v>78</v>
      </c>
      <c r="AL227" s="25" t="s">
        <v>190</v>
      </c>
      <c r="AM227" s="17" t="s">
        <v>64</v>
      </c>
      <c r="AN227" s="17" t="s">
        <v>49</v>
      </c>
      <c r="AO227" s="17" t="s">
        <v>81</v>
      </c>
      <c r="AP227" s="14" t="s">
        <v>1893</v>
      </c>
      <c r="AQ227" s="11" t="s">
        <v>48</v>
      </c>
      <c r="AR227" s="14" t="s">
        <v>1893</v>
      </c>
      <c r="AS227" s="14">
        <v>0.0</v>
      </c>
    </row>
    <row r="228">
      <c r="A228" s="14" t="s">
        <v>1961</v>
      </c>
      <c r="B228" s="14" t="s">
        <v>7017</v>
      </c>
      <c r="C228" s="14" t="s">
        <v>7018</v>
      </c>
      <c r="D228" s="14" t="s">
        <v>1962</v>
      </c>
      <c r="E228" s="12"/>
      <c r="F228" s="12">
        <v>2023.0</v>
      </c>
      <c r="G228" s="14" t="s">
        <v>1963</v>
      </c>
      <c r="H228" s="12">
        <v>107.0</v>
      </c>
      <c r="I228" s="70"/>
      <c r="J228" s="39"/>
      <c r="K228" s="12">
        <v>487.0</v>
      </c>
      <c r="L228" s="12">
        <v>492.0</v>
      </c>
      <c r="M228" s="12">
        <v>5.0</v>
      </c>
      <c r="N228" s="44">
        <v>0.0</v>
      </c>
      <c r="O228" s="14" t="s">
        <v>1964</v>
      </c>
      <c r="P228" s="36" t="s">
        <v>7019</v>
      </c>
      <c r="S228" s="14" t="s">
        <v>1965</v>
      </c>
      <c r="T228" s="14" t="s">
        <v>6441</v>
      </c>
      <c r="U228" s="14" t="s">
        <v>6442</v>
      </c>
      <c r="V228" s="38"/>
      <c r="W228" s="14" t="s">
        <v>6443</v>
      </c>
      <c r="X228" s="14" t="s">
        <v>1966</v>
      </c>
      <c r="Y228" s="34">
        <v>4.0</v>
      </c>
      <c r="Z228" s="45">
        <v>1.0</v>
      </c>
      <c r="AA228" s="46">
        <v>1.0</v>
      </c>
      <c r="AB228" s="21" t="s">
        <v>61</v>
      </c>
      <c r="AC228" s="37" t="s">
        <v>176</v>
      </c>
      <c r="AD228" s="15" t="s">
        <v>40</v>
      </c>
      <c r="AE228" s="12">
        <v>0.0</v>
      </c>
      <c r="AF228" s="14" t="s">
        <v>1967</v>
      </c>
      <c r="AG228" s="25" t="s">
        <v>48</v>
      </c>
      <c r="AH228" s="15" t="s">
        <v>43</v>
      </c>
      <c r="AI228" s="11" t="s">
        <v>1800</v>
      </c>
      <c r="AJ228" s="14" t="s">
        <v>103</v>
      </c>
      <c r="AK228" s="25" t="s">
        <v>78</v>
      </c>
      <c r="AL228" s="25" t="s">
        <v>79</v>
      </c>
      <c r="AM228" s="17" t="s">
        <v>64</v>
      </c>
      <c r="AN228" s="25" t="s">
        <v>49</v>
      </c>
      <c r="AO228" s="17" t="s">
        <v>81</v>
      </c>
      <c r="AP228" s="14" t="s">
        <v>200</v>
      </c>
      <c r="AQ228" s="11" t="s">
        <v>48</v>
      </c>
      <c r="AR228" s="11" t="s">
        <v>200</v>
      </c>
      <c r="AS228" s="12">
        <v>0.0</v>
      </c>
    </row>
    <row r="229">
      <c r="A229" s="21" t="s">
        <v>1969</v>
      </c>
      <c r="B229" s="21" t="s">
        <v>7260</v>
      </c>
      <c r="C229" s="21" t="s">
        <v>7261</v>
      </c>
      <c r="D229" s="21" t="s">
        <v>1970</v>
      </c>
      <c r="E229" s="33"/>
      <c r="F229" s="33">
        <v>2022.0</v>
      </c>
      <c r="G229" s="21" t="s">
        <v>57</v>
      </c>
      <c r="H229" s="33">
        <v>14.0</v>
      </c>
      <c r="I229" s="33">
        <v>17.0</v>
      </c>
      <c r="J229" s="33">
        <v>10923.0</v>
      </c>
      <c r="K229" s="47"/>
      <c r="L229" s="47"/>
      <c r="M229" s="47"/>
      <c r="N229" s="33">
        <v>13.0</v>
      </c>
      <c r="O229" s="21" t="s">
        <v>1971</v>
      </c>
      <c r="Q229" s="21" t="s">
        <v>7262</v>
      </c>
      <c r="R229" s="21" t="s">
        <v>7263</v>
      </c>
      <c r="S229" s="21" t="s">
        <v>1972</v>
      </c>
      <c r="T229" s="21" t="s">
        <v>6441</v>
      </c>
      <c r="U229" s="21" t="s">
        <v>6442</v>
      </c>
      <c r="V229" s="21" t="s">
        <v>6447</v>
      </c>
      <c r="W229" s="21" t="s">
        <v>6443</v>
      </c>
      <c r="X229" s="21" t="s">
        <v>1973</v>
      </c>
      <c r="Y229" s="34">
        <v>4.0</v>
      </c>
      <c r="Z229" s="35">
        <v>1.0</v>
      </c>
      <c r="AA229" s="34">
        <v>1.0</v>
      </c>
      <c r="AB229" s="14" t="s">
        <v>61</v>
      </c>
      <c r="AC229" s="14" t="s">
        <v>39</v>
      </c>
      <c r="AD229" s="15" t="s">
        <v>76</v>
      </c>
      <c r="AE229" s="12">
        <v>1.0</v>
      </c>
      <c r="AF229" s="14" t="s">
        <v>1970</v>
      </c>
      <c r="AG229" s="14" t="s">
        <v>1933</v>
      </c>
      <c r="AH229" s="15" t="s">
        <v>43</v>
      </c>
      <c r="AI229" s="14" t="s">
        <v>1974</v>
      </c>
      <c r="AJ229" s="14" t="s">
        <v>45</v>
      </c>
      <c r="AK229" s="25" t="s">
        <v>140</v>
      </c>
      <c r="AL229" s="17" t="s">
        <v>706</v>
      </c>
      <c r="AM229" s="17" t="s">
        <v>64</v>
      </c>
      <c r="AN229" s="17" t="s">
        <v>49</v>
      </c>
      <c r="AO229" s="25" t="s">
        <v>50</v>
      </c>
      <c r="AP229" s="11" t="s">
        <v>48</v>
      </c>
      <c r="AQ229" s="11" t="s">
        <v>48</v>
      </c>
      <c r="AR229" s="14" t="s">
        <v>716</v>
      </c>
      <c r="AS229" s="14">
        <v>0.0</v>
      </c>
    </row>
    <row r="230">
      <c r="A230" s="21" t="s">
        <v>1976</v>
      </c>
      <c r="B230" s="21" t="s">
        <v>7236</v>
      </c>
      <c r="C230" s="21" t="s">
        <v>7237</v>
      </c>
      <c r="D230" s="21" t="s">
        <v>1977</v>
      </c>
      <c r="E230" s="33"/>
      <c r="F230" s="33">
        <v>2022.0</v>
      </c>
      <c r="G230" s="21" t="s">
        <v>1978</v>
      </c>
      <c r="H230" s="33">
        <v>84.0</v>
      </c>
      <c r="I230" s="47"/>
      <c r="J230" s="47"/>
      <c r="K230" s="33">
        <v>281.0</v>
      </c>
      <c r="L230" s="33">
        <v>285.0</v>
      </c>
      <c r="M230" s="33">
        <v>4.0</v>
      </c>
      <c r="N230" s="33">
        <v>11.0</v>
      </c>
      <c r="O230" s="21" t="s">
        <v>1979</v>
      </c>
      <c r="Q230" s="21" t="s">
        <v>7238</v>
      </c>
      <c r="S230" s="21" t="s">
        <v>1980</v>
      </c>
      <c r="T230" s="21" t="s">
        <v>6441</v>
      </c>
      <c r="U230" s="21" t="s">
        <v>6442</v>
      </c>
      <c r="V230" s="21" t="s">
        <v>6495</v>
      </c>
      <c r="W230" s="21" t="s">
        <v>6443</v>
      </c>
      <c r="X230" s="21" t="s">
        <v>1981</v>
      </c>
      <c r="Y230" s="34">
        <v>4.0</v>
      </c>
      <c r="Z230" s="35">
        <v>1.0</v>
      </c>
      <c r="AA230" s="34">
        <v>1.0</v>
      </c>
      <c r="AB230" s="21" t="s">
        <v>156</v>
      </c>
      <c r="AC230" s="21" t="s">
        <v>566</v>
      </c>
      <c r="AD230" s="22" t="s">
        <v>7039</v>
      </c>
      <c r="AE230" s="12">
        <v>0.0</v>
      </c>
      <c r="AF230" s="14" t="s">
        <v>1982</v>
      </c>
      <c r="AG230" s="14" t="s">
        <v>48</v>
      </c>
      <c r="AH230" s="15" t="s">
        <v>43</v>
      </c>
      <c r="AI230" s="16" t="s">
        <v>48</v>
      </c>
      <c r="AJ230" s="14" t="s">
        <v>45</v>
      </c>
      <c r="AK230" s="25" t="s">
        <v>140</v>
      </c>
      <c r="AL230" s="16" t="s">
        <v>48</v>
      </c>
      <c r="AM230" s="11" t="s">
        <v>48</v>
      </c>
      <c r="AN230" s="11" t="s">
        <v>48</v>
      </c>
      <c r="AO230" s="14" t="s">
        <v>48</v>
      </c>
      <c r="AP230" s="11" t="s">
        <v>48</v>
      </c>
      <c r="AQ230" s="11" t="s">
        <v>48</v>
      </c>
      <c r="AR230" s="14" t="s">
        <v>169</v>
      </c>
      <c r="AS230" s="14">
        <v>0.0</v>
      </c>
    </row>
    <row r="231">
      <c r="A231" s="21" t="s">
        <v>1984</v>
      </c>
      <c r="B231" s="21" t="s">
        <v>7292</v>
      </c>
      <c r="C231" s="33" t="s">
        <v>6908</v>
      </c>
      <c r="D231" s="21" t="s">
        <v>1985</v>
      </c>
      <c r="E231" s="33"/>
      <c r="F231" s="33">
        <v>2022.0</v>
      </c>
      <c r="G231" s="21" t="s">
        <v>1986</v>
      </c>
      <c r="H231" s="33">
        <v>57.0</v>
      </c>
      <c r="I231" s="33">
        <v>4.0</v>
      </c>
      <c r="J231" s="47"/>
      <c r="K231" s="33">
        <v>620.0</v>
      </c>
      <c r="L231" s="33">
        <v>631.0</v>
      </c>
      <c r="M231" s="33">
        <v>11.0</v>
      </c>
      <c r="N231" s="33">
        <v>24.0</v>
      </c>
      <c r="O231" s="21" t="s">
        <v>1987</v>
      </c>
      <c r="Q231" s="47"/>
      <c r="R231" s="47"/>
      <c r="S231" s="21" t="s">
        <v>1988</v>
      </c>
      <c r="T231" s="21" t="s">
        <v>6441</v>
      </c>
      <c r="U231" s="21" t="s">
        <v>6442</v>
      </c>
      <c r="V231" s="21" t="s">
        <v>6541</v>
      </c>
      <c r="W231" s="21" t="s">
        <v>6443</v>
      </c>
      <c r="X231" s="21" t="s">
        <v>1989</v>
      </c>
      <c r="Y231" s="34">
        <v>4.0</v>
      </c>
      <c r="Z231" s="35">
        <v>1.0</v>
      </c>
      <c r="AA231" s="34">
        <v>1.0</v>
      </c>
      <c r="AB231" s="21" t="s">
        <v>61</v>
      </c>
      <c r="AC231" s="21" t="s">
        <v>39</v>
      </c>
      <c r="AD231" s="15" t="s">
        <v>40</v>
      </c>
      <c r="AE231" s="12">
        <v>0.0</v>
      </c>
      <c r="AF231" s="14" t="s">
        <v>1990</v>
      </c>
      <c r="AG231" s="14" t="s">
        <v>48</v>
      </c>
      <c r="AH231" s="15" t="s">
        <v>43</v>
      </c>
      <c r="AI231" s="14" t="s">
        <v>1991</v>
      </c>
      <c r="AJ231" s="14" t="s">
        <v>127</v>
      </c>
      <c r="AK231" s="25" t="s">
        <v>140</v>
      </c>
      <c r="AL231" s="16" t="s">
        <v>48</v>
      </c>
      <c r="AM231" s="11" t="s">
        <v>48</v>
      </c>
      <c r="AN231" s="11" t="s">
        <v>48</v>
      </c>
      <c r="AO231" s="14" t="s">
        <v>48</v>
      </c>
      <c r="AP231" s="11" t="s">
        <v>48</v>
      </c>
      <c r="AQ231" s="11" t="s">
        <v>48</v>
      </c>
      <c r="AR231" s="14" t="s">
        <v>84</v>
      </c>
      <c r="AS231" s="14">
        <v>0.0</v>
      </c>
    </row>
    <row r="232">
      <c r="A232" s="21" t="s">
        <v>1993</v>
      </c>
      <c r="B232" s="21" t="s">
        <v>7251</v>
      </c>
      <c r="C232" s="21" t="s">
        <v>7252</v>
      </c>
      <c r="D232" s="21" t="s">
        <v>1994</v>
      </c>
      <c r="E232" s="33"/>
      <c r="F232" s="33">
        <v>2022.0</v>
      </c>
      <c r="G232" s="21" t="s">
        <v>1995</v>
      </c>
      <c r="H232" s="33">
        <v>7.0</v>
      </c>
      <c r="I232" s="47"/>
      <c r="J232" s="33">
        <v>100124.0</v>
      </c>
      <c r="K232" s="47"/>
      <c r="L232" s="47"/>
      <c r="M232" s="47"/>
      <c r="N232" s="33">
        <v>12.0</v>
      </c>
      <c r="O232" s="21" t="s">
        <v>1996</v>
      </c>
      <c r="Q232" s="21" t="s">
        <v>7253</v>
      </c>
      <c r="R232" s="21" t="s">
        <v>7254</v>
      </c>
      <c r="S232" s="21" t="s">
        <v>1997</v>
      </c>
      <c r="T232" s="21" t="s">
        <v>6441</v>
      </c>
      <c r="U232" s="21" t="s">
        <v>6442</v>
      </c>
      <c r="V232" s="21" t="s">
        <v>6447</v>
      </c>
      <c r="W232" s="21" t="s">
        <v>6443</v>
      </c>
      <c r="X232" s="21" t="s">
        <v>1998</v>
      </c>
      <c r="Y232" s="34">
        <v>4.0</v>
      </c>
      <c r="Z232" s="35">
        <v>1.0</v>
      </c>
      <c r="AA232" s="34">
        <v>1.0</v>
      </c>
      <c r="AB232" s="21" t="s">
        <v>156</v>
      </c>
      <c r="AC232" s="21" t="s">
        <v>1999</v>
      </c>
      <c r="AD232" s="15" t="s">
        <v>76</v>
      </c>
      <c r="AE232" s="12">
        <v>0.0</v>
      </c>
      <c r="AF232" s="14" t="s">
        <v>2000</v>
      </c>
      <c r="AG232" s="14" t="s">
        <v>48</v>
      </c>
      <c r="AH232" s="15" t="s">
        <v>138</v>
      </c>
      <c r="AI232" s="16" t="s">
        <v>48</v>
      </c>
      <c r="AJ232" s="14" t="s">
        <v>45</v>
      </c>
      <c r="AK232" s="25" t="s">
        <v>140</v>
      </c>
      <c r="AL232" s="16" t="s">
        <v>48</v>
      </c>
      <c r="AM232" s="11" t="s">
        <v>48</v>
      </c>
      <c r="AN232" s="11" t="s">
        <v>48</v>
      </c>
      <c r="AO232" s="14" t="s">
        <v>48</v>
      </c>
      <c r="AP232" s="11" t="s">
        <v>48</v>
      </c>
      <c r="AQ232" s="11" t="s">
        <v>48</v>
      </c>
      <c r="AR232" s="14" t="s">
        <v>105</v>
      </c>
      <c r="AS232" s="14">
        <v>0.0</v>
      </c>
    </row>
    <row r="233">
      <c r="A233" s="21" t="s">
        <v>2002</v>
      </c>
      <c r="B233" s="21" t="s">
        <v>7020</v>
      </c>
      <c r="C233" s="21" t="s">
        <v>7021</v>
      </c>
      <c r="D233" s="21" t="s">
        <v>2003</v>
      </c>
      <c r="E233" s="33"/>
      <c r="F233" s="33">
        <v>2022.0</v>
      </c>
      <c r="G233" s="21" t="s">
        <v>2004</v>
      </c>
      <c r="H233" s="33">
        <v>11.0</v>
      </c>
      <c r="I233" s="33">
        <v>2.0</v>
      </c>
      <c r="J233" s="47"/>
      <c r="K233" s="33">
        <v>215.0</v>
      </c>
      <c r="L233" s="33">
        <v>247.0</v>
      </c>
      <c r="M233" s="33">
        <v>32.0</v>
      </c>
      <c r="N233" s="33">
        <v>0.0</v>
      </c>
      <c r="O233" s="47"/>
      <c r="P233" s="47"/>
      <c r="Q233" s="47"/>
      <c r="R233" s="47"/>
      <c r="S233" s="21" t="s">
        <v>2005</v>
      </c>
      <c r="T233" s="21" t="s">
        <v>6441</v>
      </c>
      <c r="U233" s="21" t="s">
        <v>6442</v>
      </c>
      <c r="V233" s="47"/>
      <c r="W233" s="21" t="s">
        <v>6443</v>
      </c>
      <c r="X233" s="21" t="s">
        <v>2006</v>
      </c>
      <c r="Y233" s="34">
        <v>4.0</v>
      </c>
      <c r="Z233" s="35">
        <v>1.0</v>
      </c>
      <c r="AA233" s="34">
        <v>1.0</v>
      </c>
      <c r="AB233" s="21" t="s">
        <v>61</v>
      </c>
      <c r="AC233" s="21" t="s">
        <v>39</v>
      </c>
      <c r="AD233" s="15" t="s">
        <v>40</v>
      </c>
      <c r="AE233" s="12">
        <v>0.0</v>
      </c>
      <c r="AF233" s="14" t="s">
        <v>2007</v>
      </c>
      <c r="AG233" s="14" t="s">
        <v>48</v>
      </c>
      <c r="AH233" s="15" t="s">
        <v>138</v>
      </c>
      <c r="AI233" s="16" t="s">
        <v>48</v>
      </c>
      <c r="AJ233" s="14" t="s">
        <v>45</v>
      </c>
      <c r="AK233" s="25" t="s">
        <v>140</v>
      </c>
      <c r="AL233" s="16" t="s">
        <v>48</v>
      </c>
      <c r="AM233" s="11" t="s">
        <v>48</v>
      </c>
      <c r="AN233" s="11" t="s">
        <v>48</v>
      </c>
      <c r="AO233" s="14" t="s">
        <v>48</v>
      </c>
      <c r="AP233" s="11" t="s">
        <v>48</v>
      </c>
      <c r="AQ233" s="11" t="s">
        <v>48</v>
      </c>
      <c r="AR233" s="14" t="s">
        <v>169</v>
      </c>
      <c r="AS233" s="14">
        <v>0.0</v>
      </c>
    </row>
    <row r="234">
      <c r="A234" s="21" t="s">
        <v>2009</v>
      </c>
      <c r="B234" s="21" t="s">
        <v>7167</v>
      </c>
      <c r="C234" s="21" t="s">
        <v>7168</v>
      </c>
      <c r="D234" s="21" t="s">
        <v>2010</v>
      </c>
      <c r="E234" s="33"/>
      <c r="F234" s="33">
        <v>2022.0</v>
      </c>
      <c r="G234" s="21" t="s">
        <v>2011</v>
      </c>
      <c r="H234" s="33">
        <v>13.0</v>
      </c>
      <c r="I234" s="33">
        <v>3.0</v>
      </c>
      <c r="J234" s="33">
        <v>101630.0</v>
      </c>
      <c r="K234" s="47"/>
      <c r="L234" s="47"/>
      <c r="M234" s="47"/>
      <c r="N234" s="33">
        <v>5.0</v>
      </c>
      <c r="O234" s="21" t="s">
        <v>2012</v>
      </c>
      <c r="Q234" s="21" t="s">
        <v>7169</v>
      </c>
      <c r="R234" s="21" t="s">
        <v>7170</v>
      </c>
      <c r="S234" s="21" t="s">
        <v>2013</v>
      </c>
      <c r="T234" s="21" t="s">
        <v>6441</v>
      </c>
      <c r="U234" s="21" t="s">
        <v>6442</v>
      </c>
      <c r="V234" s="21" t="s">
        <v>6447</v>
      </c>
      <c r="W234" s="21" t="s">
        <v>6443</v>
      </c>
      <c r="X234" s="21" t="s">
        <v>2014</v>
      </c>
      <c r="Y234" s="34">
        <v>4.0</v>
      </c>
      <c r="Z234" s="35">
        <v>1.0</v>
      </c>
      <c r="AA234" s="34">
        <v>1.0</v>
      </c>
      <c r="AB234" s="21" t="s">
        <v>61</v>
      </c>
      <c r="AC234" s="21" t="s">
        <v>39</v>
      </c>
      <c r="AD234" s="22" t="s">
        <v>7039</v>
      </c>
      <c r="AE234" s="12">
        <v>0.0</v>
      </c>
      <c r="AF234" s="14" t="s">
        <v>2015</v>
      </c>
      <c r="AG234" s="25" t="s">
        <v>1742</v>
      </c>
      <c r="AH234" s="15" t="s">
        <v>43</v>
      </c>
      <c r="AI234" s="16" t="s">
        <v>48</v>
      </c>
      <c r="AJ234" s="14" t="s">
        <v>103</v>
      </c>
      <c r="AK234" s="25" t="s">
        <v>140</v>
      </c>
      <c r="AL234" s="16" t="s">
        <v>48</v>
      </c>
      <c r="AM234" s="11" t="s">
        <v>48</v>
      </c>
      <c r="AN234" s="11" t="s">
        <v>48</v>
      </c>
      <c r="AO234" s="14" t="s">
        <v>48</v>
      </c>
      <c r="AP234" s="11" t="s">
        <v>48</v>
      </c>
      <c r="AQ234" s="11" t="s">
        <v>48</v>
      </c>
      <c r="AR234" s="14" t="s">
        <v>159</v>
      </c>
      <c r="AS234" s="14">
        <v>1.0</v>
      </c>
    </row>
    <row r="235">
      <c r="A235" s="21" t="s">
        <v>2017</v>
      </c>
      <c r="B235" s="21" t="s">
        <v>7109</v>
      </c>
      <c r="C235" s="21" t="s">
        <v>7110</v>
      </c>
      <c r="D235" s="21" t="s">
        <v>2018</v>
      </c>
      <c r="E235" s="33"/>
      <c r="F235" s="33">
        <v>2022.0</v>
      </c>
      <c r="G235" s="21" t="s">
        <v>2019</v>
      </c>
      <c r="H235" s="33">
        <v>10.0</v>
      </c>
      <c r="I235" s="33">
        <v>10.0</v>
      </c>
      <c r="J235" s="33">
        <v>1974.0</v>
      </c>
      <c r="K235" s="47"/>
      <c r="L235" s="47"/>
      <c r="M235" s="47"/>
      <c r="N235" s="33">
        <v>2.0</v>
      </c>
      <c r="O235" s="21" t="s">
        <v>2020</v>
      </c>
      <c r="Q235" s="21" t="s">
        <v>7111</v>
      </c>
      <c r="S235" s="21" t="s">
        <v>2021</v>
      </c>
      <c r="T235" s="21" t="s">
        <v>6441</v>
      </c>
      <c r="U235" s="21" t="s">
        <v>6442</v>
      </c>
      <c r="V235" s="21" t="s">
        <v>6488</v>
      </c>
      <c r="W235" s="21" t="s">
        <v>6443</v>
      </c>
      <c r="X235" s="21" t="s">
        <v>2022</v>
      </c>
      <c r="Y235" s="34">
        <v>4.0</v>
      </c>
      <c r="Z235" s="35">
        <v>1.0</v>
      </c>
      <c r="AA235" s="34">
        <v>1.0</v>
      </c>
      <c r="AB235" s="21" t="s">
        <v>2023</v>
      </c>
      <c r="AC235" s="21" t="s">
        <v>2024</v>
      </c>
      <c r="AD235" s="15" t="s">
        <v>76</v>
      </c>
      <c r="AE235" s="12">
        <v>0.0</v>
      </c>
      <c r="AF235" s="14" t="s">
        <v>2025</v>
      </c>
      <c r="AG235" s="14" t="s">
        <v>1933</v>
      </c>
      <c r="AH235" s="15" t="s">
        <v>43</v>
      </c>
      <c r="AI235" s="16" t="s">
        <v>48</v>
      </c>
      <c r="AJ235" s="14" t="s">
        <v>45</v>
      </c>
      <c r="AK235" s="25" t="s">
        <v>78</v>
      </c>
      <c r="AL235" s="25" t="s">
        <v>190</v>
      </c>
      <c r="AM235" s="17" t="s">
        <v>80</v>
      </c>
      <c r="AN235" s="17" t="s">
        <v>49</v>
      </c>
      <c r="AO235" s="17" t="s">
        <v>81</v>
      </c>
      <c r="AP235" s="14" t="s">
        <v>105</v>
      </c>
      <c r="AQ235" s="14" t="s">
        <v>2026</v>
      </c>
      <c r="AR235" s="14" t="s">
        <v>105</v>
      </c>
      <c r="AS235" s="14">
        <v>0.0</v>
      </c>
    </row>
    <row r="236">
      <c r="A236" s="21" t="s">
        <v>2028</v>
      </c>
      <c r="B236" s="21" t="s">
        <v>7112</v>
      </c>
      <c r="C236" s="21" t="s">
        <v>7113</v>
      </c>
      <c r="D236" s="21" t="s">
        <v>2029</v>
      </c>
      <c r="E236" s="33"/>
      <c r="F236" s="33">
        <v>2022.0</v>
      </c>
      <c r="G236" s="21" t="s">
        <v>57</v>
      </c>
      <c r="H236" s="33">
        <v>14.0</v>
      </c>
      <c r="I236" s="33">
        <v>8.0</v>
      </c>
      <c r="J236" s="33">
        <v>4830.0</v>
      </c>
      <c r="K236" s="47"/>
      <c r="L236" s="47"/>
      <c r="M236" s="47"/>
      <c r="N236" s="33">
        <v>2.0</v>
      </c>
      <c r="O236" s="21" t="s">
        <v>2030</v>
      </c>
      <c r="Q236" s="21" t="s">
        <v>7114</v>
      </c>
      <c r="R236" s="21" t="s">
        <v>7115</v>
      </c>
      <c r="S236" s="21" t="s">
        <v>2031</v>
      </c>
      <c r="T236" s="21" t="s">
        <v>6441</v>
      </c>
      <c r="U236" s="21" t="s">
        <v>6442</v>
      </c>
      <c r="V236" s="21" t="s">
        <v>6447</v>
      </c>
      <c r="W236" s="21" t="s">
        <v>6443</v>
      </c>
      <c r="X236" s="21" t="s">
        <v>2032</v>
      </c>
      <c r="Y236" s="34">
        <v>4.0</v>
      </c>
      <c r="Z236" s="35">
        <v>1.0</v>
      </c>
      <c r="AA236" s="34">
        <v>1.0</v>
      </c>
      <c r="AB236" s="21" t="s">
        <v>156</v>
      </c>
      <c r="AC236" s="21" t="s">
        <v>2033</v>
      </c>
      <c r="AD236" s="15" t="s">
        <v>76</v>
      </c>
      <c r="AE236" s="12">
        <v>0.0</v>
      </c>
      <c r="AF236" s="14" t="s">
        <v>2034</v>
      </c>
      <c r="AG236" s="14" t="s">
        <v>1933</v>
      </c>
      <c r="AH236" s="15" t="s">
        <v>43</v>
      </c>
      <c r="AI236" s="14" t="s">
        <v>1800</v>
      </c>
      <c r="AJ236" s="14" t="s">
        <v>45</v>
      </c>
      <c r="AK236" s="25" t="s">
        <v>78</v>
      </c>
      <c r="AL236" s="25" t="s">
        <v>190</v>
      </c>
      <c r="AM236" s="17" t="s">
        <v>64</v>
      </c>
      <c r="AN236" s="17" t="s">
        <v>49</v>
      </c>
      <c r="AO236" s="17" t="s">
        <v>81</v>
      </c>
      <c r="AP236" s="14" t="s">
        <v>1015</v>
      </c>
      <c r="AQ236" s="14" t="s">
        <v>2035</v>
      </c>
      <c r="AR236" s="14" t="s">
        <v>1015</v>
      </c>
      <c r="AS236" s="14">
        <v>0.0</v>
      </c>
    </row>
    <row r="237">
      <c r="A237" s="21" t="s">
        <v>2037</v>
      </c>
      <c r="B237" s="21" t="s">
        <v>7022</v>
      </c>
      <c r="C237" s="33" t="s">
        <v>7023</v>
      </c>
      <c r="D237" s="21" t="s">
        <v>2038</v>
      </c>
      <c r="E237" s="33"/>
      <c r="F237" s="33">
        <v>2022.0</v>
      </c>
      <c r="G237" s="21" t="s">
        <v>2039</v>
      </c>
      <c r="H237" s="33">
        <v>19.0</v>
      </c>
      <c r="I237" s="47"/>
      <c r="J237" s="47"/>
      <c r="K237" s="33">
        <v>1839.0</v>
      </c>
      <c r="L237" s="33">
        <v>1848.0</v>
      </c>
      <c r="M237" s="33">
        <v>9.0</v>
      </c>
      <c r="N237" s="33">
        <v>0.0</v>
      </c>
      <c r="O237" s="21" t="s">
        <v>2040</v>
      </c>
      <c r="Q237" s="21" t="s">
        <v>7024</v>
      </c>
      <c r="S237" s="21" t="s">
        <v>2041</v>
      </c>
      <c r="T237" s="21" t="s">
        <v>6441</v>
      </c>
      <c r="U237" s="21" t="s">
        <v>6442</v>
      </c>
      <c r="V237" s="47"/>
      <c r="W237" s="21" t="s">
        <v>6443</v>
      </c>
      <c r="X237" s="21" t="s">
        <v>2042</v>
      </c>
      <c r="Y237" s="34">
        <v>4.0</v>
      </c>
      <c r="Z237" s="35">
        <v>1.0</v>
      </c>
      <c r="AA237" s="34">
        <v>1.0</v>
      </c>
      <c r="AB237" s="21" t="s">
        <v>61</v>
      </c>
      <c r="AC237" s="26" t="s">
        <v>176</v>
      </c>
      <c r="AD237" s="15" t="s">
        <v>40</v>
      </c>
      <c r="AE237" s="12">
        <v>0.0</v>
      </c>
      <c r="AF237" s="14" t="s">
        <v>2043</v>
      </c>
      <c r="AG237" s="17" t="s">
        <v>48</v>
      </c>
      <c r="AH237" s="15" t="s">
        <v>43</v>
      </c>
      <c r="AI237" s="16" t="s">
        <v>48</v>
      </c>
      <c r="AJ237" s="14" t="s">
        <v>103</v>
      </c>
      <c r="AK237" s="25" t="s">
        <v>78</v>
      </c>
      <c r="AL237" s="25" t="s">
        <v>190</v>
      </c>
      <c r="AM237" s="17" t="s">
        <v>64</v>
      </c>
      <c r="AN237" s="17" t="s">
        <v>49</v>
      </c>
      <c r="AO237" s="25" t="s">
        <v>50</v>
      </c>
      <c r="AP237" s="14" t="s">
        <v>2044</v>
      </c>
      <c r="AQ237" s="11" t="s">
        <v>48</v>
      </c>
      <c r="AR237" s="14" t="s">
        <v>2044</v>
      </c>
      <c r="AS237" s="14">
        <v>0.0</v>
      </c>
    </row>
    <row r="238">
      <c r="A238" s="21" t="s">
        <v>2046</v>
      </c>
      <c r="B238" s="21" t="s">
        <v>7153</v>
      </c>
      <c r="C238" s="21" t="s">
        <v>7154</v>
      </c>
      <c r="D238" s="21" t="s">
        <v>2047</v>
      </c>
      <c r="E238" s="33"/>
      <c r="F238" s="33">
        <v>2022.0</v>
      </c>
      <c r="G238" s="21" t="s">
        <v>2048</v>
      </c>
      <c r="H238" s="33">
        <v>7.0</v>
      </c>
      <c r="I238" s="47"/>
      <c r="J238" s="33">
        <v>872637.0</v>
      </c>
      <c r="K238" s="47"/>
      <c r="L238" s="47"/>
      <c r="M238" s="47"/>
      <c r="N238" s="33">
        <v>4.0</v>
      </c>
      <c r="O238" s="21" t="s">
        <v>2049</v>
      </c>
      <c r="Q238" s="21" t="s">
        <v>7155</v>
      </c>
      <c r="S238" s="21" t="s">
        <v>2050</v>
      </c>
      <c r="T238" s="21" t="s">
        <v>6441</v>
      </c>
      <c r="U238" s="21" t="s">
        <v>6442</v>
      </c>
      <c r="V238" s="21" t="s">
        <v>6447</v>
      </c>
      <c r="W238" s="21" t="s">
        <v>6443</v>
      </c>
      <c r="X238" s="21" t="s">
        <v>2051</v>
      </c>
      <c r="Y238" s="34">
        <v>4.0</v>
      </c>
      <c r="Z238" s="35">
        <v>1.0</v>
      </c>
      <c r="AA238" s="34">
        <v>1.0</v>
      </c>
      <c r="AB238" s="14" t="s">
        <v>61</v>
      </c>
      <c r="AC238" s="25" t="s">
        <v>176</v>
      </c>
      <c r="AD238" s="15" t="s">
        <v>40</v>
      </c>
      <c r="AE238" s="12">
        <v>1.0</v>
      </c>
      <c r="AF238" s="14" t="s">
        <v>2052</v>
      </c>
      <c r="AG238" s="14" t="s">
        <v>48</v>
      </c>
      <c r="AH238" s="15" t="s">
        <v>138</v>
      </c>
      <c r="AI238" s="16" t="s">
        <v>48</v>
      </c>
      <c r="AJ238" s="14" t="s">
        <v>103</v>
      </c>
      <c r="AK238" s="25" t="s">
        <v>78</v>
      </c>
      <c r="AL238" s="25" t="s">
        <v>190</v>
      </c>
      <c r="AM238" s="17" t="s">
        <v>64</v>
      </c>
      <c r="AN238" s="17" t="s">
        <v>49</v>
      </c>
      <c r="AO238" s="25" t="s">
        <v>50</v>
      </c>
      <c r="AP238" s="14" t="s">
        <v>956</v>
      </c>
      <c r="AQ238" s="11" t="s">
        <v>48</v>
      </c>
      <c r="AR238" s="14" t="s">
        <v>956</v>
      </c>
      <c r="AS238" s="14">
        <v>0.0</v>
      </c>
    </row>
    <row r="239">
      <c r="A239" s="21" t="s">
        <v>2054</v>
      </c>
      <c r="B239" s="21" t="s">
        <v>7281</v>
      </c>
      <c r="C239" s="21" t="s">
        <v>7282</v>
      </c>
      <c r="D239" s="21" t="s">
        <v>2055</v>
      </c>
      <c r="E239" s="33"/>
      <c r="F239" s="33">
        <v>2022.0</v>
      </c>
      <c r="G239" s="21" t="s">
        <v>57</v>
      </c>
      <c r="H239" s="33">
        <v>14.0</v>
      </c>
      <c r="I239" s="33">
        <v>4.0</v>
      </c>
      <c r="J239" s="33">
        <v>2377.0</v>
      </c>
      <c r="K239" s="47"/>
      <c r="L239" s="47"/>
      <c r="M239" s="47"/>
      <c r="N239" s="33">
        <v>19.0</v>
      </c>
      <c r="O239" s="21" t="s">
        <v>2056</v>
      </c>
      <c r="Q239" s="21" t="s">
        <v>7283</v>
      </c>
      <c r="R239" s="21" t="s">
        <v>7284</v>
      </c>
      <c r="S239" s="21" t="s">
        <v>2057</v>
      </c>
      <c r="T239" s="21" t="s">
        <v>6441</v>
      </c>
      <c r="U239" s="21" t="s">
        <v>6442</v>
      </c>
      <c r="V239" s="21" t="s">
        <v>6447</v>
      </c>
      <c r="W239" s="21" t="s">
        <v>6443</v>
      </c>
      <c r="X239" s="21" t="s">
        <v>2058</v>
      </c>
      <c r="Y239" s="34">
        <v>4.0</v>
      </c>
      <c r="Z239" s="35">
        <v>1.0</v>
      </c>
      <c r="AA239" s="34">
        <v>1.0</v>
      </c>
      <c r="AB239" s="21" t="s">
        <v>619</v>
      </c>
      <c r="AC239" s="21" t="s">
        <v>2059</v>
      </c>
      <c r="AD239" s="15" t="s">
        <v>76</v>
      </c>
      <c r="AE239" s="12">
        <v>0.0</v>
      </c>
      <c r="AF239" s="14" t="s">
        <v>2060</v>
      </c>
      <c r="AG239" s="25" t="s">
        <v>158</v>
      </c>
      <c r="AH239" s="15" t="s">
        <v>43</v>
      </c>
      <c r="AI239" s="14" t="s">
        <v>1800</v>
      </c>
      <c r="AJ239" s="14" t="s">
        <v>127</v>
      </c>
      <c r="AK239" s="25" t="s">
        <v>78</v>
      </c>
      <c r="AL239" s="17" t="s">
        <v>706</v>
      </c>
      <c r="AM239" s="17" t="s">
        <v>80</v>
      </c>
      <c r="AN239" s="25" t="s">
        <v>65</v>
      </c>
      <c r="AO239" s="17" t="s">
        <v>81</v>
      </c>
      <c r="AP239" s="14" t="s">
        <v>2061</v>
      </c>
      <c r="AQ239" s="14" t="s">
        <v>2062</v>
      </c>
      <c r="AR239" s="14" t="s">
        <v>2061</v>
      </c>
      <c r="AS239" s="14">
        <v>0.0</v>
      </c>
    </row>
    <row r="240">
      <c r="A240" s="21" t="s">
        <v>2064</v>
      </c>
      <c r="B240" s="21" t="s">
        <v>7132</v>
      </c>
      <c r="C240" s="21" t="s">
        <v>7133</v>
      </c>
      <c r="D240" s="21" t="s">
        <v>2065</v>
      </c>
      <c r="E240" s="33"/>
      <c r="F240" s="33">
        <v>2022.0</v>
      </c>
      <c r="G240" s="21" t="s">
        <v>57</v>
      </c>
      <c r="H240" s="33">
        <v>14.0</v>
      </c>
      <c r="I240" s="33">
        <v>13.0</v>
      </c>
      <c r="J240" s="33">
        <v>7811.0</v>
      </c>
      <c r="K240" s="47"/>
      <c r="L240" s="47"/>
      <c r="M240" s="47"/>
      <c r="N240" s="33">
        <v>3.0</v>
      </c>
      <c r="O240" s="21" t="s">
        <v>2066</v>
      </c>
      <c r="Q240" s="21" t="s">
        <v>7134</v>
      </c>
      <c r="R240" s="21" t="s">
        <v>7135</v>
      </c>
      <c r="S240" s="21" t="s">
        <v>2067</v>
      </c>
      <c r="T240" s="21" t="s">
        <v>6441</v>
      </c>
      <c r="U240" s="21" t="s">
        <v>6442</v>
      </c>
      <c r="V240" s="21" t="s">
        <v>6447</v>
      </c>
      <c r="W240" s="21" t="s">
        <v>6443</v>
      </c>
      <c r="X240" s="21" t="s">
        <v>2068</v>
      </c>
      <c r="Y240" s="34">
        <v>4.0</v>
      </c>
      <c r="Z240" s="35">
        <v>1.0</v>
      </c>
      <c r="AA240" s="34">
        <v>1.0</v>
      </c>
      <c r="AB240" s="14" t="s">
        <v>61</v>
      </c>
      <c r="AC240" s="25" t="s">
        <v>176</v>
      </c>
      <c r="AD240" s="15" t="s">
        <v>40</v>
      </c>
      <c r="AE240" s="12">
        <v>0.0</v>
      </c>
      <c r="AF240" s="14" t="s">
        <v>1950</v>
      </c>
      <c r="AG240" s="14" t="s">
        <v>48</v>
      </c>
      <c r="AH240" s="15" t="s">
        <v>138</v>
      </c>
      <c r="AI240" s="16" t="s">
        <v>48</v>
      </c>
      <c r="AJ240" s="14" t="s">
        <v>45</v>
      </c>
      <c r="AK240" s="25" t="s">
        <v>78</v>
      </c>
      <c r="AL240" s="25" t="s">
        <v>190</v>
      </c>
      <c r="AM240" s="17" t="s">
        <v>80</v>
      </c>
      <c r="AN240" s="17" t="s">
        <v>49</v>
      </c>
      <c r="AO240" s="25" t="s">
        <v>50</v>
      </c>
      <c r="AP240" s="14" t="s">
        <v>159</v>
      </c>
      <c r="AQ240" s="14" t="s">
        <v>2069</v>
      </c>
      <c r="AR240" s="14" t="s">
        <v>159</v>
      </c>
      <c r="AS240" s="14">
        <v>0.0</v>
      </c>
    </row>
    <row r="241">
      <c r="A241" s="21" t="s">
        <v>2071</v>
      </c>
      <c r="B241" s="21" t="s">
        <v>7196</v>
      </c>
      <c r="C241" s="21" t="s">
        <v>7197</v>
      </c>
      <c r="D241" s="21" t="s">
        <v>2072</v>
      </c>
      <c r="E241" s="33"/>
      <c r="F241" s="33">
        <v>2022.0</v>
      </c>
      <c r="G241" s="21" t="s">
        <v>57</v>
      </c>
      <c r="H241" s="33">
        <v>14.0</v>
      </c>
      <c r="I241" s="33">
        <v>3.0</v>
      </c>
      <c r="J241" s="33">
        <v>1702.0</v>
      </c>
      <c r="K241" s="47"/>
      <c r="L241" s="47"/>
      <c r="M241" s="47"/>
      <c r="N241" s="33">
        <v>7.0</v>
      </c>
      <c r="O241" s="21" t="s">
        <v>2073</v>
      </c>
      <c r="Q241" s="21" t="s">
        <v>7198</v>
      </c>
      <c r="R241" s="21" t="s">
        <v>7199</v>
      </c>
      <c r="S241" s="21" t="s">
        <v>2074</v>
      </c>
      <c r="T241" s="21" t="s">
        <v>6441</v>
      </c>
      <c r="U241" s="21" t="s">
        <v>6442</v>
      </c>
      <c r="V241" s="21" t="s">
        <v>6447</v>
      </c>
      <c r="W241" s="21" t="s">
        <v>6443</v>
      </c>
      <c r="X241" s="21" t="s">
        <v>2075</v>
      </c>
      <c r="Y241" s="34">
        <v>4.0</v>
      </c>
      <c r="Z241" s="35">
        <v>1.0</v>
      </c>
      <c r="AA241" s="34">
        <v>1.0</v>
      </c>
      <c r="AB241" s="14" t="s">
        <v>61</v>
      </c>
      <c r="AC241" s="25" t="s">
        <v>176</v>
      </c>
      <c r="AD241" s="15" t="s">
        <v>40</v>
      </c>
      <c r="AE241" s="12">
        <v>0.0</v>
      </c>
      <c r="AF241" s="14" t="s">
        <v>2076</v>
      </c>
      <c r="AG241" s="14" t="s">
        <v>48</v>
      </c>
      <c r="AH241" s="15" t="s">
        <v>138</v>
      </c>
      <c r="AI241" s="14" t="s">
        <v>2077</v>
      </c>
      <c r="AJ241" s="14" t="s">
        <v>127</v>
      </c>
      <c r="AK241" s="25" t="s">
        <v>78</v>
      </c>
      <c r="AL241" s="25" t="s">
        <v>190</v>
      </c>
      <c r="AM241" s="17" t="s">
        <v>64</v>
      </c>
      <c r="AN241" s="17" t="s">
        <v>49</v>
      </c>
      <c r="AO241" s="25" t="s">
        <v>50</v>
      </c>
      <c r="AP241" s="14" t="s">
        <v>2078</v>
      </c>
      <c r="AQ241" s="14" t="s">
        <v>1817</v>
      </c>
      <c r="AR241" s="14" t="s">
        <v>2078</v>
      </c>
      <c r="AS241" s="14">
        <v>0.0</v>
      </c>
    </row>
    <row r="242">
      <c r="A242" s="21" t="s">
        <v>2080</v>
      </c>
      <c r="B242" s="21" t="s">
        <v>7025</v>
      </c>
      <c r="C242" s="21" t="s">
        <v>7026</v>
      </c>
      <c r="D242" s="21" t="s">
        <v>2081</v>
      </c>
      <c r="E242" s="33"/>
      <c r="F242" s="33">
        <v>2022.0</v>
      </c>
      <c r="G242" s="21" t="s">
        <v>2082</v>
      </c>
      <c r="H242" s="33">
        <v>36.0</v>
      </c>
      <c r="I242" s="21" t="s">
        <v>7027</v>
      </c>
      <c r="K242" s="33">
        <v>99.0</v>
      </c>
      <c r="L242" s="33">
        <v>105.0</v>
      </c>
      <c r="M242" s="33">
        <v>6.0</v>
      </c>
      <c r="N242" s="33">
        <v>0.0</v>
      </c>
      <c r="O242" s="21" t="s">
        <v>2083</v>
      </c>
      <c r="Q242" s="21" t="s">
        <v>7028</v>
      </c>
      <c r="S242" s="21" t="s">
        <v>2084</v>
      </c>
      <c r="T242" s="21" t="s">
        <v>6441</v>
      </c>
      <c r="U242" s="21" t="s">
        <v>6442</v>
      </c>
      <c r="V242" s="21" t="s">
        <v>6453</v>
      </c>
      <c r="W242" s="21" t="s">
        <v>6443</v>
      </c>
      <c r="X242" s="21" t="s">
        <v>2085</v>
      </c>
      <c r="Y242" s="34">
        <v>4.0</v>
      </c>
      <c r="Z242" s="35">
        <v>1.0</v>
      </c>
      <c r="AA242" s="34">
        <v>1.0</v>
      </c>
      <c r="AB242" s="37" t="s">
        <v>61</v>
      </c>
      <c r="AC242" s="37" t="s">
        <v>176</v>
      </c>
      <c r="AD242" s="15" t="s">
        <v>40</v>
      </c>
      <c r="AE242" s="12">
        <v>0.0</v>
      </c>
      <c r="AF242" s="14" t="s">
        <v>2086</v>
      </c>
      <c r="AG242" s="14" t="s">
        <v>48</v>
      </c>
      <c r="AH242" s="15" t="s">
        <v>138</v>
      </c>
      <c r="AI242" s="16" t="s">
        <v>48</v>
      </c>
      <c r="AJ242" s="14" t="s">
        <v>45</v>
      </c>
      <c r="AK242" s="25" t="s">
        <v>140</v>
      </c>
      <c r="AL242" s="17" t="s">
        <v>48</v>
      </c>
      <c r="AM242" s="17" t="s">
        <v>48</v>
      </c>
      <c r="AN242" s="17" t="s">
        <v>48</v>
      </c>
      <c r="AO242" s="17" t="s">
        <v>48</v>
      </c>
      <c r="AP242" s="17" t="s">
        <v>48</v>
      </c>
      <c r="AQ242" s="17" t="s">
        <v>48</v>
      </c>
      <c r="AR242" s="14" t="s">
        <v>105</v>
      </c>
      <c r="AS242" s="14">
        <v>0.0</v>
      </c>
    </row>
    <row r="243">
      <c r="A243" s="21" t="s">
        <v>2088</v>
      </c>
      <c r="B243" s="21" t="s">
        <v>7302</v>
      </c>
      <c r="C243" s="21" t="s">
        <v>7303</v>
      </c>
      <c r="D243" s="21" t="s">
        <v>2089</v>
      </c>
      <c r="E243" s="33"/>
      <c r="F243" s="33">
        <v>2022.0</v>
      </c>
      <c r="G243" s="21" t="s">
        <v>888</v>
      </c>
      <c r="H243" s="33">
        <v>24.0</v>
      </c>
      <c r="I243" s="33">
        <v>1.0</v>
      </c>
      <c r="J243" s="21" t="s">
        <v>7304</v>
      </c>
      <c r="K243" s="47"/>
      <c r="L243" s="47"/>
      <c r="M243" s="47"/>
      <c r="N243" s="33">
        <v>25.0</v>
      </c>
      <c r="O243" s="21" t="s">
        <v>2090</v>
      </c>
      <c r="Q243" s="21" t="s">
        <v>7305</v>
      </c>
      <c r="R243" s="21" t="s">
        <v>7306</v>
      </c>
      <c r="S243" s="21" t="s">
        <v>2091</v>
      </c>
      <c r="T243" s="21" t="s">
        <v>6441</v>
      </c>
      <c r="U243" s="21" t="s">
        <v>6442</v>
      </c>
      <c r="V243" s="21" t="s">
        <v>6488</v>
      </c>
      <c r="W243" s="21" t="s">
        <v>6443</v>
      </c>
      <c r="X243" s="21" t="s">
        <v>2092</v>
      </c>
      <c r="Y243" s="34">
        <v>4.0</v>
      </c>
      <c r="Z243" s="35">
        <v>1.0</v>
      </c>
      <c r="AA243" s="34">
        <v>1.0</v>
      </c>
      <c r="AB243" s="21" t="s">
        <v>676</v>
      </c>
      <c r="AC243" s="21" t="s">
        <v>1088</v>
      </c>
      <c r="AD243" s="15" t="s">
        <v>40</v>
      </c>
      <c r="AE243" s="12">
        <v>0.0</v>
      </c>
      <c r="AF243" s="14" t="s">
        <v>2093</v>
      </c>
      <c r="AG243" s="25" t="s">
        <v>63</v>
      </c>
      <c r="AH243" s="15" t="s">
        <v>43</v>
      </c>
      <c r="AI243" s="16" t="s">
        <v>48</v>
      </c>
      <c r="AJ243" s="14" t="s">
        <v>45</v>
      </c>
      <c r="AK243" s="25" t="s">
        <v>78</v>
      </c>
      <c r="AL243" s="25" t="s">
        <v>79</v>
      </c>
      <c r="AM243" s="17" t="s">
        <v>80</v>
      </c>
      <c r="AN243" s="17" t="s">
        <v>49</v>
      </c>
      <c r="AO243" s="17" t="s">
        <v>178</v>
      </c>
      <c r="AP243" s="14" t="s">
        <v>129</v>
      </c>
      <c r="AQ243" s="14" t="s">
        <v>2094</v>
      </c>
      <c r="AR243" s="14" t="s">
        <v>105</v>
      </c>
      <c r="AS243" s="14">
        <v>0.0</v>
      </c>
    </row>
    <row r="244">
      <c r="A244" s="21" t="s">
        <v>2096</v>
      </c>
      <c r="B244" s="21" t="s">
        <v>7200</v>
      </c>
      <c r="C244" s="21" t="s">
        <v>7201</v>
      </c>
      <c r="D244" s="21" t="s">
        <v>2097</v>
      </c>
      <c r="E244" s="33"/>
      <c r="F244" s="33">
        <v>2022.0</v>
      </c>
      <c r="G244" s="21" t="s">
        <v>2098</v>
      </c>
      <c r="H244" s="33">
        <v>14.0</v>
      </c>
      <c r="I244" s="33">
        <v>2.0</v>
      </c>
      <c r="J244" s="47"/>
      <c r="K244" s="33">
        <v>213.0</v>
      </c>
      <c r="L244" s="33">
        <v>229.0</v>
      </c>
      <c r="M244" s="33">
        <v>16.0</v>
      </c>
      <c r="N244" s="33">
        <v>7.0</v>
      </c>
      <c r="O244" s="21" t="s">
        <v>2099</v>
      </c>
      <c r="Q244" s="21" t="s">
        <v>7202</v>
      </c>
      <c r="S244" s="21" t="s">
        <v>2100</v>
      </c>
      <c r="T244" s="21" t="s">
        <v>6441</v>
      </c>
      <c r="U244" s="21" t="s">
        <v>6442</v>
      </c>
      <c r="V244" s="47"/>
      <c r="W244" s="21" t="s">
        <v>6443</v>
      </c>
      <c r="X244" s="21" t="s">
        <v>2101</v>
      </c>
      <c r="Y244" s="34">
        <v>4.0</v>
      </c>
      <c r="Z244" s="35">
        <v>1.0</v>
      </c>
      <c r="AA244" s="34">
        <v>1.0</v>
      </c>
      <c r="AB244" s="21" t="s">
        <v>61</v>
      </c>
      <c r="AC244" s="25" t="s">
        <v>176</v>
      </c>
      <c r="AD244" s="15" t="s">
        <v>40</v>
      </c>
      <c r="AE244" s="12">
        <v>1.0</v>
      </c>
      <c r="AF244" s="14" t="s">
        <v>2102</v>
      </c>
      <c r="AG244" s="14" t="s">
        <v>48</v>
      </c>
      <c r="AH244" s="15" t="s">
        <v>138</v>
      </c>
      <c r="AI244" s="14" t="s">
        <v>1800</v>
      </c>
      <c r="AJ244" s="14" t="s">
        <v>127</v>
      </c>
      <c r="AK244" s="25" t="s">
        <v>78</v>
      </c>
      <c r="AL244" s="25" t="s">
        <v>79</v>
      </c>
      <c r="AM244" s="17" t="s">
        <v>80</v>
      </c>
      <c r="AN244" s="17" t="s">
        <v>49</v>
      </c>
      <c r="AO244" s="25" t="s">
        <v>50</v>
      </c>
      <c r="AP244" s="14" t="s">
        <v>2103</v>
      </c>
      <c r="AQ244" s="14" t="s">
        <v>2104</v>
      </c>
      <c r="AR244" s="14" t="s">
        <v>67</v>
      </c>
      <c r="AS244" s="14">
        <v>1.0</v>
      </c>
    </row>
    <row r="245">
      <c r="A245" s="38" t="s">
        <v>2106</v>
      </c>
      <c r="B245" s="38" t="s">
        <v>7264</v>
      </c>
      <c r="C245" s="38" t="s">
        <v>7265</v>
      </c>
      <c r="D245" s="38" t="s">
        <v>2107</v>
      </c>
      <c r="E245" s="39"/>
      <c r="F245" s="39">
        <v>2022.0</v>
      </c>
      <c r="G245" s="38" t="s">
        <v>2108</v>
      </c>
      <c r="H245" s="39">
        <v>25.0</v>
      </c>
      <c r="I245" s="39">
        <v>3.0</v>
      </c>
      <c r="J245" s="70"/>
      <c r="K245" s="39">
        <v>875.0</v>
      </c>
      <c r="L245" s="39">
        <v>893.0</v>
      </c>
      <c r="M245" s="39">
        <v>18.0</v>
      </c>
      <c r="N245" s="39">
        <v>13.0</v>
      </c>
      <c r="O245" s="38" t="s">
        <v>2109</v>
      </c>
      <c r="P245" s="78" t="s">
        <v>7266</v>
      </c>
      <c r="Q245" s="38" t="s">
        <v>7267</v>
      </c>
      <c r="S245" s="38" t="s">
        <v>2110</v>
      </c>
      <c r="T245" s="38" t="s">
        <v>6441</v>
      </c>
      <c r="U245" s="38" t="s">
        <v>6442</v>
      </c>
      <c r="V245" s="38" t="s">
        <v>6541</v>
      </c>
      <c r="W245" s="38" t="s">
        <v>6443</v>
      </c>
      <c r="X245" s="38" t="s">
        <v>2111</v>
      </c>
      <c r="Y245" s="34">
        <v>4.0</v>
      </c>
      <c r="Z245" s="40">
        <v>1.0</v>
      </c>
      <c r="AA245" s="41">
        <v>1.0</v>
      </c>
      <c r="AB245" s="21" t="s">
        <v>61</v>
      </c>
      <c r="AC245" s="26" t="s">
        <v>176</v>
      </c>
      <c r="AD245" s="15" t="s">
        <v>40</v>
      </c>
      <c r="AE245" s="12">
        <v>0.0</v>
      </c>
      <c r="AF245" s="14" t="s">
        <v>2112</v>
      </c>
      <c r="AG245" s="17" t="s">
        <v>48</v>
      </c>
      <c r="AH245" s="15" t="s">
        <v>43</v>
      </c>
      <c r="AI245" s="16" t="s">
        <v>48</v>
      </c>
      <c r="AJ245" s="14" t="s">
        <v>103</v>
      </c>
      <c r="AK245" s="25" t="s">
        <v>78</v>
      </c>
      <c r="AL245" s="25" t="s">
        <v>190</v>
      </c>
      <c r="AM245" s="17" t="s">
        <v>64</v>
      </c>
      <c r="AN245" s="17" t="s">
        <v>49</v>
      </c>
      <c r="AO245" s="25" t="s">
        <v>50</v>
      </c>
      <c r="AP245" s="14" t="s">
        <v>116</v>
      </c>
      <c r="AQ245" s="11" t="s">
        <v>48</v>
      </c>
      <c r="AR245" s="14" t="s">
        <v>116</v>
      </c>
      <c r="AS245" s="14">
        <v>0.0</v>
      </c>
    </row>
    <row r="246">
      <c r="A246" s="38" t="s">
        <v>2114</v>
      </c>
      <c r="B246" s="38" t="s">
        <v>7136</v>
      </c>
      <c r="C246" s="38" t="s">
        <v>7137</v>
      </c>
      <c r="D246" s="38" t="s">
        <v>2115</v>
      </c>
      <c r="E246" s="39"/>
      <c r="F246" s="39">
        <v>2022.0</v>
      </c>
      <c r="G246" s="38" t="s">
        <v>2116</v>
      </c>
      <c r="H246" s="39">
        <v>13.0</v>
      </c>
      <c r="I246" s="70"/>
      <c r="J246" s="39">
        <v>751316.0</v>
      </c>
      <c r="K246" s="70"/>
      <c r="L246" s="70"/>
      <c r="M246" s="70"/>
      <c r="N246" s="39">
        <v>3.0</v>
      </c>
      <c r="O246" s="38" t="s">
        <v>2117</v>
      </c>
      <c r="P246" s="78" t="s">
        <v>7138</v>
      </c>
      <c r="Q246" s="38" t="s">
        <v>7139</v>
      </c>
      <c r="S246" s="38" t="s">
        <v>2118</v>
      </c>
      <c r="T246" s="38" t="s">
        <v>6441</v>
      </c>
      <c r="U246" s="38" t="s">
        <v>6442</v>
      </c>
      <c r="V246" s="38" t="s">
        <v>6488</v>
      </c>
      <c r="W246" s="38" t="s">
        <v>6443</v>
      </c>
      <c r="X246" s="38" t="s">
        <v>2119</v>
      </c>
      <c r="Y246" s="34">
        <v>4.0</v>
      </c>
      <c r="Z246" s="40">
        <v>1.0</v>
      </c>
      <c r="AA246" s="41">
        <v>1.0</v>
      </c>
      <c r="AB246" s="21" t="s">
        <v>61</v>
      </c>
      <c r="AC246" s="26" t="s">
        <v>176</v>
      </c>
      <c r="AD246" s="15" t="s">
        <v>76</v>
      </c>
      <c r="AE246" s="12">
        <v>0.0</v>
      </c>
      <c r="AF246" s="14" t="s">
        <v>2120</v>
      </c>
      <c r="AG246" s="17" t="s">
        <v>48</v>
      </c>
      <c r="AH246" s="15" t="s">
        <v>43</v>
      </c>
      <c r="AI246" s="14" t="s">
        <v>1800</v>
      </c>
      <c r="AJ246" s="14" t="s">
        <v>45</v>
      </c>
      <c r="AK246" s="25" t="s">
        <v>78</v>
      </c>
      <c r="AL246" s="17" t="s">
        <v>706</v>
      </c>
      <c r="AM246" s="11" t="s">
        <v>48</v>
      </c>
      <c r="AN246" s="17" t="s">
        <v>49</v>
      </c>
      <c r="AO246" s="25" t="s">
        <v>50</v>
      </c>
      <c r="AP246" s="11" t="s">
        <v>48</v>
      </c>
      <c r="AQ246" s="11" t="s">
        <v>48</v>
      </c>
      <c r="AR246" s="14" t="s">
        <v>1893</v>
      </c>
      <c r="AS246" s="14">
        <v>0.0</v>
      </c>
    </row>
    <row r="247">
      <c r="A247" s="21" t="s">
        <v>2122</v>
      </c>
      <c r="B247" s="21" t="s">
        <v>7029</v>
      </c>
      <c r="C247" s="21" t="s">
        <v>7030</v>
      </c>
      <c r="D247" s="21" t="s">
        <v>2123</v>
      </c>
      <c r="E247" s="33"/>
      <c r="F247" s="33">
        <v>2022.0</v>
      </c>
      <c r="G247" s="21" t="s">
        <v>2124</v>
      </c>
      <c r="H247" s="33">
        <v>48.0</v>
      </c>
      <c r="I247" s="33">
        <v>4.0</v>
      </c>
      <c r="J247" s="47"/>
      <c r="K247" s="47"/>
      <c r="L247" s="47"/>
      <c r="M247" s="47"/>
      <c r="N247" s="33">
        <v>0.0</v>
      </c>
      <c r="O247" s="21" t="s">
        <v>2125</v>
      </c>
      <c r="Q247" s="21" t="s">
        <v>7031</v>
      </c>
      <c r="R247" s="21"/>
      <c r="S247" s="21" t="s">
        <v>2126</v>
      </c>
      <c r="T247" s="21" t="s">
        <v>6441</v>
      </c>
      <c r="U247" s="21" t="s">
        <v>6442</v>
      </c>
      <c r="V247" s="21" t="s">
        <v>6488</v>
      </c>
      <c r="W247" s="21" t="s">
        <v>6443</v>
      </c>
      <c r="X247" s="21" t="s">
        <v>2127</v>
      </c>
      <c r="Y247" s="34">
        <v>4.0</v>
      </c>
      <c r="Z247" s="35">
        <v>1.0</v>
      </c>
      <c r="AA247" s="34">
        <v>1.0</v>
      </c>
      <c r="AB247" s="43" t="s">
        <v>38</v>
      </c>
      <c r="AC247" s="43" t="s">
        <v>39</v>
      </c>
      <c r="AD247" s="15" t="s">
        <v>40</v>
      </c>
      <c r="AE247" s="12">
        <v>0.0</v>
      </c>
      <c r="AF247" s="14" t="s">
        <v>2128</v>
      </c>
      <c r="AG247" s="25" t="s">
        <v>42</v>
      </c>
      <c r="AH247" s="15" t="s">
        <v>43</v>
      </c>
      <c r="AI247" s="14" t="s">
        <v>2129</v>
      </c>
      <c r="AJ247" s="14" t="s">
        <v>127</v>
      </c>
      <c r="AK247" s="25" t="s">
        <v>46</v>
      </c>
      <c r="AL247" s="16" t="s">
        <v>48</v>
      </c>
      <c r="AM247" s="11" t="s">
        <v>48</v>
      </c>
      <c r="AN247" s="11" t="s">
        <v>48</v>
      </c>
      <c r="AO247" s="11" t="s">
        <v>48</v>
      </c>
      <c r="AP247" s="11" t="s">
        <v>48</v>
      </c>
      <c r="AQ247" s="11" t="s">
        <v>48</v>
      </c>
      <c r="AR247" s="14" t="s">
        <v>581</v>
      </c>
      <c r="AS247" s="12">
        <v>0.0</v>
      </c>
    </row>
    <row r="248">
      <c r="A248" s="21" t="s">
        <v>2131</v>
      </c>
      <c r="B248" s="21" t="s">
        <v>7116</v>
      </c>
      <c r="C248" s="21" t="s">
        <v>7117</v>
      </c>
      <c r="D248" s="21" t="s">
        <v>2132</v>
      </c>
      <c r="E248" s="33"/>
      <c r="F248" s="33">
        <v>2022.0</v>
      </c>
      <c r="G248" s="21" t="s">
        <v>57</v>
      </c>
      <c r="H248" s="33">
        <v>14.0</v>
      </c>
      <c r="I248" s="33">
        <v>21.0</v>
      </c>
      <c r="J248" s="33">
        <v>14148.0</v>
      </c>
      <c r="K248" s="47"/>
      <c r="L248" s="47"/>
      <c r="M248" s="47"/>
      <c r="N248" s="33">
        <v>2.0</v>
      </c>
      <c r="O248" s="21" t="s">
        <v>2133</v>
      </c>
      <c r="Q248" s="21" t="s">
        <v>7118</v>
      </c>
      <c r="R248" s="21" t="s">
        <v>7119</v>
      </c>
      <c r="S248" s="21" t="s">
        <v>2134</v>
      </c>
      <c r="T248" s="21" t="s">
        <v>6441</v>
      </c>
      <c r="U248" s="21" t="s">
        <v>6442</v>
      </c>
      <c r="V248" s="21" t="s">
        <v>6447</v>
      </c>
      <c r="W248" s="21" t="s">
        <v>6443</v>
      </c>
      <c r="X248" s="21" t="s">
        <v>2135</v>
      </c>
      <c r="Y248" s="34">
        <v>4.0</v>
      </c>
      <c r="Z248" s="35">
        <v>1.0</v>
      </c>
      <c r="AA248" s="34">
        <v>1.0</v>
      </c>
      <c r="AB248" s="14" t="s">
        <v>61</v>
      </c>
      <c r="AC248" s="14" t="s">
        <v>39</v>
      </c>
      <c r="AD248" s="15" t="s">
        <v>40</v>
      </c>
      <c r="AE248" s="12">
        <v>0.0</v>
      </c>
      <c r="AF248" s="11" t="s">
        <v>2136</v>
      </c>
      <c r="AG248" s="25" t="s">
        <v>42</v>
      </c>
      <c r="AH248" s="15" t="s">
        <v>43</v>
      </c>
      <c r="AI248" s="11" t="s">
        <v>2137</v>
      </c>
      <c r="AJ248" s="11" t="s">
        <v>45</v>
      </c>
      <c r="AK248" s="25" t="s">
        <v>46</v>
      </c>
      <c r="AL248" s="16" t="s">
        <v>48</v>
      </c>
      <c r="AM248" s="11" t="s">
        <v>48</v>
      </c>
      <c r="AN248" s="11" t="s">
        <v>48</v>
      </c>
      <c r="AO248" s="14" t="s">
        <v>48</v>
      </c>
      <c r="AP248" s="11" t="s">
        <v>48</v>
      </c>
      <c r="AQ248" s="11" t="s">
        <v>48</v>
      </c>
      <c r="AR248" s="11" t="s">
        <v>159</v>
      </c>
      <c r="AS248" s="12">
        <v>1.0</v>
      </c>
    </row>
    <row r="249">
      <c r="A249" s="43" t="s">
        <v>2139</v>
      </c>
      <c r="B249" s="21" t="s">
        <v>7140</v>
      </c>
      <c r="C249" s="21" t="s">
        <v>7141</v>
      </c>
      <c r="D249" s="21" t="s">
        <v>2140</v>
      </c>
      <c r="E249" s="33"/>
      <c r="F249" s="33">
        <v>2022.0</v>
      </c>
      <c r="G249" s="21" t="s">
        <v>2141</v>
      </c>
      <c r="H249" s="33">
        <v>26.0</v>
      </c>
      <c r="I249" s="33">
        <v>2.0</v>
      </c>
      <c r="J249" s="47"/>
      <c r="K249" s="33">
        <v>198.0</v>
      </c>
      <c r="L249" s="33">
        <v>215.0</v>
      </c>
      <c r="M249" s="33">
        <v>17.0</v>
      </c>
      <c r="N249" s="33">
        <v>3.0</v>
      </c>
      <c r="O249" s="21" t="s">
        <v>2142</v>
      </c>
      <c r="Q249" s="21" t="s">
        <v>7142</v>
      </c>
      <c r="S249" s="21" t="s">
        <v>2143</v>
      </c>
      <c r="T249" s="21" t="s">
        <v>6441</v>
      </c>
      <c r="U249" s="21" t="s">
        <v>6442</v>
      </c>
      <c r="V249" s="21" t="s">
        <v>6488</v>
      </c>
      <c r="W249" s="21" t="s">
        <v>6443</v>
      </c>
      <c r="X249" s="21" t="s">
        <v>2144</v>
      </c>
      <c r="Y249" s="34">
        <v>4.0</v>
      </c>
      <c r="Z249" s="35">
        <v>1.0</v>
      </c>
      <c r="AA249" s="34">
        <v>1.0</v>
      </c>
      <c r="AB249" s="21" t="s">
        <v>61</v>
      </c>
      <c r="AC249" s="21" t="s">
        <v>39</v>
      </c>
      <c r="AD249" s="15" t="s">
        <v>40</v>
      </c>
      <c r="AE249" s="12">
        <v>1.0</v>
      </c>
      <c r="AF249" s="14" t="s">
        <v>2145</v>
      </c>
      <c r="AG249" s="14" t="s">
        <v>48</v>
      </c>
      <c r="AH249" s="15" t="s">
        <v>43</v>
      </c>
      <c r="AI249" s="14" t="s">
        <v>1800</v>
      </c>
      <c r="AJ249" s="14" t="s">
        <v>45</v>
      </c>
      <c r="AK249" s="25" t="s">
        <v>46</v>
      </c>
      <c r="AL249" s="17" t="s">
        <v>365</v>
      </c>
      <c r="AM249" s="17" t="s">
        <v>64</v>
      </c>
      <c r="AN249" s="17" t="s">
        <v>49</v>
      </c>
      <c r="AO249" s="17" t="s">
        <v>178</v>
      </c>
      <c r="AP249" s="11" t="s">
        <v>435</v>
      </c>
      <c r="AQ249" s="11" t="s">
        <v>48</v>
      </c>
      <c r="AR249" s="14" t="s">
        <v>2146</v>
      </c>
      <c r="AS249" s="14">
        <v>0.0</v>
      </c>
    </row>
    <row r="250">
      <c r="A250" s="21" t="s">
        <v>2148</v>
      </c>
      <c r="B250" s="21" t="s">
        <v>7068</v>
      </c>
      <c r="C250" s="21" t="s">
        <v>7069</v>
      </c>
      <c r="D250" s="37" t="s">
        <v>2149</v>
      </c>
      <c r="E250" s="33"/>
      <c r="F250" s="33">
        <v>2023.0</v>
      </c>
      <c r="G250" s="21" t="s">
        <v>2150</v>
      </c>
      <c r="H250" s="33">
        <v>29.0</v>
      </c>
      <c r="I250" s="33">
        <v>2.0</v>
      </c>
      <c r="J250" s="21" t="s">
        <v>7070</v>
      </c>
      <c r="K250" s="47"/>
      <c r="L250" s="47"/>
      <c r="M250" s="47"/>
      <c r="N250" s="33">
        <v>1.0</v>
      </c>
      <c r="O250" s="21" t="s">
        <v>2151</v>
      </c>
      <c r="Q250" s="21" t="s">
        <v>7071</v>
      </c>
      <c r="S250" s="21" t="s">
        <v>2152</v>
      </c>
      <c r="T250" s="21" t="s">
        <v>6441</v>
      </c>
      <c r="U250" s="21" t="s">
        <v>6442</v>
      </c>
      <c r="V250" s="21" t="s">
        <v>6447</v>
      </c>
      <c r="W250" s="21" t="s">
        <v>6443</v>
      </c>
      <c r="X250" s="21" t="s">
        <v>2153</v>
      </c>
      <c r="Y250" s="34">
        <v>4.0</v>
      </c>
      <c r="Z250" s="35">
        <v>1.0</v>
      </c>
      <c r="AA250" s="34">
        <v>1.0</v>
      </c>
      <c r="AB250" s="43" t="s">
        <v>2154</v>
      </c>
      <c r="AC250" s="43" t="s">
        <v>39</v>
      </c>
      <c r="AD250" s="15" t="s">
        <v>40</v>
      </c>
      <c r="AE250" s="12">
        <v>0.0</v>
      </c>
      <c r="AF250" s="14" t="s">
        <v>2155</v>
      </c>
      <c r="AG250" s="14" t="s">
        <v>48</v>
      </c>
      <c r="AH250" s="15" t="s">
        <v>43</v>
      </c>
      <c r="AI250" s="16" t="s">
        <v>48</v>
      </c>
      <c r="AJ250" s="14" t="s">
        <v>45</v>
      </c>
      <c r="AK250" s="25" t="s">
        <v>140</v>
      </c>
      <c r="AL250" s="16" t="s">
        <v>48</v>
      </c>
      <c r="AM250" s="11" t="s">
        <v>48</v>
      </c>
      <c r="AN250" s="11" t="s">
        <v>48</v>
      </c>
      <c r="AO250" s="11" t="s">
        <v>48</v>
      </c>
      <c r="AP250" s="11" t="s">
        <v>48</v>
      </c>
      <c r="AQ250" s="11" t="s">
        <v>48</v>
      </c>
      <c r="AR250" s="14" t="s">
        <v>116</v>
      </c>
      <c r="AS250" s="12">
        <v>1.0</v>
      </c>
    </row>
    <row r="251">
      <c r="A251" s="21" t="s">
        <v>2157</v>
      </c>
      <c r="B251" s="21" t="s">
        <v>7274</v>
      </c>
      <c r="C251" s="21" t="s">
        <v>7275</v>
      </c>
      <c r="D251" s="21" t="s">
        <v>2158</v>
      </c>
      <c r="E251" s="33"/>
      <c r="F251" s="33">
        <v>2023.0</v>
      </c>
      <c r="G251" s="21" t="s">
        <v>1955</v>
      </c>
      <c r="H251" s="33">
        <v>13.0</v>
      </c>
      <c r="I251" s="33">
        <v>9.0</v>
      </c>
      <c r="J251" s="33">
        <v>196.0</v>
      </c>
      <c r="K251" s="47"/>
      <c r="L251" s="47"/>
      <c r="M251" s="47"/>
      <c r="N251" s="33">
        <v>16.0</v>
      </c>
      <c r="O251" s="21" t="s">
        <v>2159</v>
      </c>
      <c r="Q251" s="21" t="s">
        <v>7276</v>
      </c>
      <c r="S251" s="21" t="s">
        <v>2160</v>
      </c>
      <c r="T251" s="21" t="s">
        <v>6441</v>
      </c>
      <c r="U251" s="21" t="s">
        <v>6442</v>
      </c>
      <c r="V251" s="21" t="s">
        <v>6447</v>
      </c>
      <c r="W251" s="21" t="s">
        <v>6443</v>
      </c>
      <c r="X251" s="21" t="s">
        <v>2161</v>
      </c>
      <c r="Y251" s="34">
        <v>4.0</v>
      </c>
      <c r="Z251" s="35">
        <v>1.0</v>
      </c>
      <c r="AA251" s="34">
        <v>1.0</v>
      </c>
      <c r="AB251" s="14" t="s">
        <v>61</v>
      </c>
      <c r="AC251" s="14" t="s">
        <v>39</v>
      </c>
      <c r="AD251" s="15" t="s">
        <v>76</v>
      </c>
      <c r="AE251" s="12">
        <v>0.0</v>
      </c>
      <c r="AF251" s="14" t="s">
        <v>2162</v>
      </c>
      <c r="AG251" s="25" t="s">
        <v>1742</v>
      </c>
      <c r="AH251" s="15" t="s">
        <v>43</v>
      </c>
      <c r="AI251" s="16" t="s">
        <v>48</v>
      </c>
      <c r="AJ251" s="14" t="s">
        <v>103</v>
      </c>
      <c r="AK251" s="25" t="s">
        <v>140</v>
      </c>
      <c r="AL251" s="16" t="s">
        <v>48</v>
      </c>
      <c r="AM251" s="11" t="s">
        <v>48</v>
      </c>
      <c r="AN251" s="11" t="s">
        <v>48</v>
      </c>
      <c r="AO251" s="11" t="s">
        <v>48</v>
      </c>
      <c r="AP251" s="11" t="s">
        <v>48</v>
      </c>
      <c r="AQ251" s="11" t="s">
        <v>48</v>
      </c>
      <c r="AR251" s="14" t="s">
        <v>105</v>
      </c>
      <c r="AS251" s="14">
        <v>0.0</v>
      </c>
    </row>
    <row r="252">
      <c r="A252" s="21" t="s">
        <v>2164</v>
      </c>
      <c r="B252" s="21" t="s">
        <v>7072</v>
      </c>
      <c r="C252" s="21" t="s">
        <v>7073</v>
      </c>
      <c r="D252" s="21" t="s">
        <v>2165</v>
      </c>
      <c r="E252" s="33"/>
      <c r="F252" s="33">
        <v>2023.0</v>
      </c>
      <c r="G252" s="21" t="s">
        <v>2166</v>
      </c>
      <c r="L252" s="47"/>
      <c r="M252" s="47"/>
      <c r="N252" s="33">
        <v>1.0</v>
      </c>
      <c r="O252" s="21" t="s">
        <v>2167</v>
      </c>
      <c r="Q252" s="47"/>
      <c r="R252" s="21" t="s">
        <v>7074</v>
      </c>
      <c r="S252" s="21" t="s">
        <v>2168</v>
      </c>
      <c r="T252" s="21" t="s">
        <v>6441</v>
      </c>
      <c r="U252" s="21" t="s">
        <v>6464</v>
      </c>
      <c r="V252" s="21" t="s">
        <v>6541</v>
      </c>
      <c r="W252" s="21" t="s">
        <v>6443</v>
      </c>
      <c r="X252" s="21" t="s">
        <v>2169</v>
      </c>
      <c r="Y252" s="34">
        <v>4.0</v>
      </c>
      <c r="Z252" s="35">
        <v>1.0</v>
      </c>
      <c r="AA252" s="34">
        <v>1.0</v>
      </c>
      <c r="AB252" s="14" t="s">
        <v>61</v>
      </c>
      <c r="AC252" s="14" t="s">
        <v>39</v>
      </c>
      <c r="AD252" s="15" t="s">
        <v>40</v>
      </c>
      <c r="AE252" s="12">
        <v>0.0</v>
      </c>
      <c r="AF252" s="14" t="s">
        <v>2170</v>
      </c>
      <c r="AG252" s="25" t="s">
        <v>42</v>
      </c>
      <c r="AH252" s="15" t="s">
        <v>43</v>
      </c>
      <c r="AI252" s="14" t="s">
        <v>126</v>
      </c>
      <c r="AJ252" s="14" t="s">
        <v>127</v>
      </c>
      <c r="AK252" s="25" t="s">
        <v>140</v>
      </c>
      <c r="AL252" s="16" t="s">
        <v>48</v>
      </c>
      <c r="AM252" s="11" t="s">
        <v>48</v>
      </c>
      <c r="AN252" s="11" t="s">
        <v>48</v>
      </c>
      <c r="AO252" s="14" t="s">
        <v>48</v>
      </c>
      <c r="AP252" s="11" t="s">
        <v>48</v>
      </c>
      <c r="AQ252" s="11" t="s">
        <v>48</v>
      </c>
      <c r="AR252" s="14" t="s">
        <v>1788</v>
      </c>
      <c r="AS252" s="12">
        <v>0.0</v>
      </c>
    </row>
    <row r="253">
      <c r="A253" s="21" t="s">
        <v>2172</v>
      </c>
      <c r="B253" s="21" t="s">
        <v>7075</v>
      </c>
      <c r="C253" s="21" t="s">
        <v>7076</v>
      </c>
      <c r="D253" s="21" t="s">
        <v>2173</v>
      </c>
      <c r="E253" s="33"/>
      <c r="F253" s="33">
        <v>2023.0</v>
      </c>
      <c r="G253" s="21" t="s">
        <v>736</v>
      </c>
      <c r="H253" s="33">
        <v>32.0</v>
      </c>
      <c r="I253" s="33">
        <v>1.0</v>
      </c>
      <c r="J253" s="47"/>
      <c r="K253" s="33">
        <v>120.0</v>
      </c>
      <c r="L253" s="33">
        <v>138.0</v>
      </c>
      <c r="M253" s="33">
        <v>18.0</v>
      </c>
      <c r="N253" s="33">
        <v>1.0</v>
      </c>
      <c r="O253" s="21" t="s">
        <v>2174</v>
      </c>
      <c r="Q253" s="21" t="s">
        <v>7077</v>
      </c>
      <c r="S253" s="21" t="s">
        <v>2175</v>
      </c>
      <c r="T253" s="21" t="s">
        <v>6441</v>
      </c>
      <c r="U253" s="21" t="s">
        <v>6442</v>
      </c>
      <c r="V253" s="21" t="s">
        <v>6541</v>
      </c>
      <c r="W253" s="21" t="s">
        <v>6443</v>
      </c>
      <c r="X253" s="21" t="s">
        <v>2176</v>
      </c>
      <c r="Y253" s="34">
        <v>4.0</v>
      </c>
      <c r="Z253" s="35">
        <v>1.0</v>
      </c>
      <c r="AA253" s="34">
        <v>1.0</v>
      </c>
      <c r="AB253" s="21" t="s">
        <v>38</v>
      </c>
      <c r="AC253" s="21" t="s">
        <v>2177</v>
      </c>
      <c r="AD253" s="15" t="s">
        <v>40</v>
      </c>
      <c r="AE253" s="12">
        <v>0.0</v>
      </c>
      <c r="AF253" s="14" t="s">
        <v>2178</v>
      </c>
      <c r="AG253" s="25" t="s">
        <v>2179</v>
      </c>
      <c r="AH253" s="15" t="s">
        <v>43</v>
      </c>
      <c r="AI253" s="14" t="s">
        <v>1800</v>
      </c>
      <c r="AJ253" s="14" t="s">
        <v>103</v>
      </c>
      <c r="AK253" s="25" t="s">
        <v>140</v>
      </c>
      <c r="AL253" s="16" t="s">
        <v>48</v>
      </c>
      <c r="AM253" s="11" t="s">
        <v>48</v>
      </c>
      <c r="AN253" s="11" t="s">
        <v>48</v>
      </c>
      <c r="AO253" s="14" t="s">
        <v>48</v>
      </c>
      <c r="AP253" s="11" t="s">
        <v>48</v>
      </c>
      <c r="AQ253" s="11" t="s">
        <v>48</v>
      </c>
      <c r="AR253" s="14" t="s">
        <v>129</v>
      </c>
      <c r="AS253" s="14">
        <v>0.0</v>
      </c>
    </row>
    <row r="254">
      <c r="A254" s="21" t="s">
        <v>2181</v>
      </c>
      <c r="B254" s="21" t="s">
        <v>7078</v>
      </c>
      <c r="C254" s="21" t="s">
        <v>7079</v>
      </c>
      <c r="D254" s="21" t="s">
        <v>2182</v>
      </c>
      <c r="E254" s="33"/>
      <c r="F254" s="33">
        <v>2023.0</v>
      </c>
      <c r="G254" s="21" t="s">
        <v>2183</v>
      </c>
      <c r="H254" s="33">
        <v>8.0</v>
      </c>
      <c r="I254" s="33">
        <v>3.0</v>
      </c>
      <c r="J254" s="47"/>
      <c r="K254" s="33">
        <v>381.0</v>
      </c>
      <c r="L254" s="33">
        <v>396.0</v>
      </c>
      <c r="M254" s="33">
        <v>15.0</v>
      </c>
      <c r="N254" s="33">
        <v>1.0</v>
      </c>
      <c r="O254" s="21" t="s">
        <v>2184</v>
      </c>
      <c r="Q254" s="21" t="s">
        <v>7080</v>
      </c>
      <c r="S254" s="21" t="s">
        <v>2185</v>
      </c>
      <c r="T254" s="21" t="s">
        <v>6441</v>
      </c>
      <c r="U254" s="21" t="s">
        <v>6442</v>
      </c>
      <c r="V254" s="21" t="s">
        <v>6447</v>
      </c>
      <c r="W254" s="21" t="s">
        <v>6443</v>
      </c>
      <c r="X254" s="21" t="s">
        <v>2186</v>
      </c>
      <c r="Y254" s="34">
        <v>4.0</v>
      </c>
      <c r="Z254" s="35">
        <v>1.0</v>
      </c>
      <c r="AA254" s="34">
        <v>1.0</v>
      </c>
      <c r="AB254" s="21" t="s">
        <v>38</v>
      </c>
      <c r="AC254" s="21" t="s">
        <v>39</v>
      </c>
      <c r="AD254" s="15" t="s">
        <v>40</v>
      </c>
      <c r="AE254" s="12">
        <v>1.0</v>
      </c>
      <c r="AF254" s="14" t="s">
        <v>2182</v>
      </c>
      <c r="AG254" s="14" t="s">
        <v>48</v>
      </c>
      <c r="AH254" s="15" t="s">
        <v>138</v>
      </c>
      <c r="AI254" s="16" t="s">
        <v>48</v>
      </c>
      <c r="AJ254" s="14" t="s">
        <v>45</v>
      </c>
      <c r="AK254" s="25" t="s">
        <v>140</v>
      </c>
      <c r="AL254" s="16" t="s">
        <v>48</v>
      </c>
      <c r="AM254" s="11" t="s">
        <v>48</v>
      </c>
      <c r="AN254" s="25" t="s">
        <v>65</v>
      </c>
      <c r="AO254" s="14" t="s">
        <v>48</v>
      </c>
      <c r="AP254" s="11" t="s">
        <v>48</v>
      </c>
      <c r="AQ254" s="11" t="s">
        <v>48</v>
      </c>
      <c r="AR254" s="14" t="s">
        <v>740</v>
      </c>
      <c r="AS254" s="14">
        <v>0.0</v>
      </c>
    </row>
    <row r="255">
      <c r="A255" s="21" t="s">
        <v>2188</v>
      </c>
      <c r="B255" s="21" t="s">
        <v>7156</v>
      </c>
      <c r="C255" s="21" t="s">
        <v>7157</v>
      </c>
      <c r="D255" s="21" t="s">
        <v>2189</v>
      </c>
      <c r="E255" s="33"/>
      <c r="F255" s="33">
        <v>2023.0</v>
      </c>
      <c r="G255" s="21" t="s">
        <v>431</v>
      </c>
      <c r="H255" s="33">
        <v>13.0</v>
      </c>
      <c r="I255" s="33">
        <v>11.0</v>
      </c>
      <c r="J255" s="33">
        <v>6854.0</v>
      </c>
      <c r="K255" s="47"/>
      <c r="L255" s="47"/>
      <c r="M255" s="47"/>
      <c r="N255" s="33">
        <v>4.0</v>
      </c>
      <c r="O255" s="21" t="s">
        <v>2190</v>
      </c>
      <c r="Q255" s="21" t="s">
        <v>7158</v>
      </c>
      <c r="S255" s="21" t="s">
        <v>2191</v>
      </c>
      <c r="T255" s="21" t="s">
        <v>6441</v>
      </c>
      <c r="U255" s="21" t="s">
        <v>6442</v>
      </c>
      <c r="V255" s="21" t="s">
        <v>6447</v>
      </c>
      <c r="W255" s="21" t="s">
        <v>6443</v>
      </c>
      <c r="X255" s="21" t="s">
        <v>2192</v>
      </c>
      <c r="Y255" s="34">
        <v>4.0</v>
      </c>
      <c r="Z255" s="35">
        <v>1.0</v>
      </c>
      <c r="AA255" s="34">
        <v>1.0</v>
      </c>
      <c r="AB255" s="21" t="s">
        <v>38</v>
      </c>
      <c r="AC255" s="21" t="s">
        <v>39</v>
      </c>
      <c r="AD255" s="15" t="s">
        <v>76</v>
      </c>
      <c r="AE255" s="12">
        <v>0.0</v>
      </c>
      <c r="AF255" s="14" t="s">
        <v>2193</v>
      </c>
      <c r="AG255" s="14" t="s">
        <v>1786</v>
      </c>
      <c r="AH255" s="15" t="s">
        <v>7040</v>
      </c>
      <c r="AI255" s="16" t="s">
        <v>48</v>
      </c>
      <c r="AJ255" s="14" t="s">
        <v>45</v>
      </c>
      <c r="AK255" s="25" t="s">
        <v>140</v>
      </c>
      <c r="AL255" s="25" t="s">
        <v>79</v>
      </c>
      <c r="AM255" s="17" t="s">
        <v>64</v>
      </c>
      <c r="AN255" s="25" t="s">
        <v>65</v>
      </c>
      <c r="AO255" s="25" t="s">
        <v>50</v>
      </c>
      <c r="AP255" s="14" t="s">
        <v>84</v>
      </c>
      <c r="AQ255" s="11" t="s">
        <v>48</v>
      </c>
      <c r="AR255" s="14" t="s">
        <v>84</v>
      </c>
      <c r="AS255" s="14">
        <v>0.0</v>
      </c>
    </row>
    <row r="256">
      <c r="A256" s="21" t="s">
        <v>2195</v>
      </c>
      <c r="B256" s="21" t="s">
        <v>7032</v>
      </c>
      <c r="C256" s="33" t="s">
        <v>7033</v>
      </c>
      <c r="D256" s="21" t="s">
        <v>2196</v>
      </c>
      <c r="E256" s="33"/>
      <c r="F256" s="33">
        <v>2023.0</v>
      </c>
      <c r="G256" s="21" t="s">
        <v>2197</v>
      </c>
      <c r="H256" s="47"/>
      <c r="I256" s="47"/>
      <c r="J256" s="47"/>
      <c r="K256" s="47"/>
      <c r="L256" s="47"/>
      <c r="M256" s="47"/>
      <c r="N256" s="33">
        <v>0.0</v>
      </c>
      <c r="O256" s="21" t="s">
        <v>2198</v>
      </c>
      <c r="Q256" s="21" t="s">
        <v>7034</v>
      </c>
      <c r="S256" s="21" t="s">
        <v>2199</v>
      </c>
      <c r="T256" s="21" t="s">
        <v>6441</v>
      </c>
      <c r="U256" s="21" t="s">
        <v>6464</v>
      </c>
      <c r="W256" s="21" t="s">
        <v>6443</v>
      </c>
      <c r="X256" s="21" t="s">
        <v>2200</v>
      </c>
      <c r="Y256" s="34">
        <v>4.0</v>
      </c>
      <c r="Z256" s="35">
        <v>1.0</v>
      </c>
      <c r="AA256" s="34">
        <v>1.0</v>
      </c>
      <c r="AB256" s="21" t="s">
        <v>61</v>
      </c>
      <c r="AC256" s="21" t="s">
        <v>39</v>
      </c>
      <c r="AD256" s="15" t="s">
        <v>40</v>
      </c>
      <c r="AE256" s="12">
        <v>0.0</v>
      </c>
      <c r="AF256" s="14" t="s">
        <v>2201</v>
      </c>
      <c r="AG256" s="14" t="s">
        <v>48</v>
      </c>
      <c r="AH256" s="15" t="s">
        <v>138</v>
      </c>
      <c r="AI256" s="16" t="s">
        <v>48</v>
      </c>
      <c r="AJ256" s="14" t="s">
        <v>45</v>
      </c>
      <c r="AK256" s="25" t="s">
        <v>140</v>
      </c>
      <c r="AL256" s="16" t="s">
        <v>48</v>
      </c>
      <c r="AM256" s="11" t="s">
        <v>48</v>
      </c>
      <c r="AN256" s="25" t="s">
        <v>65</v>
      </c>
      <c r="AO256" s="14" t="s">
        <v>48</v>
      </c>
      <c r="AP256" s="11" t="s">
        <v>48</v>
      </c>
      <c r="AQ256" s="11" t="s">
        <v>48</v>
      </c>
      <c r="AR256" s="14" t="s">
        <v>200</v>
      </c>
      <c r="AS256" s="14">
        <v>1.0</v>
      </c>
    </row>
    <row r="257">
      <c r="A257" s="38" t="s">
        <v>2203</v>
      </c>
      <c r="B257" s="38" t="s">
        <v>7307</v>
      </c>
      <c r="C257" s="38" t="s">
        <v>7308</v>
      </c>
      <c r="D257" s="38" t="s">
        <v>2204</v>
      </c>
      <c r="E257" s="39"/>
      <c r="F257" s="39">
        <v>2023.0</v>
      </c>
      <c r="G257" s="38" t="s">
        <v>2205</v>
      </c>
      <c r="K257" s="70"/>
      <c r="L257" s="70"/>
      <c r="M257" s="70"/>
      <c r="N257" s="39">
        <v>26.0</v>
      </c>
      <c r="O257" s="38" t="s">
        <v>2206</v>
      </c>
      <c r="P257" s="78" t="s">
        <v>7309</v>
      </c>
      <c r="Q257" s="38" t="s">
        <v>7310</v>
      </c>
      <c r="R257" s="38" t="s">
        <v>7311</v>
      </c>
      <c r="S257" s="38" t="s">
        <v>2207</v>
      </c>
      <c r="T257" s="38" t="s">
        <v>6441</v>
      </c>
      <c r="U257" s="38" t="s">
        <v>6464</v>
      </c>
      <c r="W257" s="38" t="s">
        <v>6443</v>
      </c>
      <c r="X257" s="38" t="s">
        <v>2208</v>
      </c>
      <c r="Y257" s="34">
        <v>4.0</v>
      </c>
      <c r="Z257" s="40">
        <v>1.0</v>
      </c>
      <c r="AA257" s="41">
        <v>1.0</v>
      </c>
      <c r="AB257" s="38" t="s">
        <v>2209</v>
      </c>
      <c r="AC257" s="38" t="s">
        <v>39</v>
      </c>
      <c r="AD257" s="15" t="s">
        <v>76</v>
      </c>
      <c r="AE257" s="12">
        <v>0.0</v>
      </c>
      <c r="AF257" s="14" t="s">
        <v>2210</v>
      </c>
      <c r="AG257" s="25" t="s">
        <v>1742</v>
      </c>
      <c r="AH257" s="15" t="s">
        <v>43</v>
      </c>
      <c r="AI257" s="14" t="s">
        <v>2211</v>
      </c>
      <c r="AJ257" s="14" t="s">
        <v>45</v>
      </c>
      <c r="AK257" s="25" t="s">
        <v>140</v>
      </c>
      <c r="AL257" s="17" t="s">
        <v>706</v>
      </c>
      <c r="AM257" s="17" t="s">
        <v>64</v>
      </c>
      <c r="AN257" s="17" t="s">
        <v>49</v>
      </c>
      <c r="AO257" s="14" t="s">
        <v>48</v>
      </c>
      <c r="AP257" s="11" t="s">
        <v>48</v>
      </c>
      <c r="AQ257" s="11" t="s">
        <v>48</v>
      </c>
      <c r="AR257" s="14" t="s">
        <v>740</v>
      </c>
      <c r="AS257" s="14">
        <v>1.0</v>
      </c>
    </row>
    <row r="258">
      <c r="A258" s="21" t="s">
        <v>2213</v>
      </c>
      <c r="B258" s="38" t="s">
        <v>7120</v>
      </c>
      <c r="C258" s="38" t="s">
        <v>7121</v>
      </c>
      <c r="D258" s="38" t="s">
        <v>2214</v>
      </c>
      <c r="E258" s="39"/>
      <c r="F258" s="39">
        <v>2023.0</v>
      </c>
      <c r="G258" s="38" t="s">
        <v>57</v>
      </c>
      <c r="H258" s="39">
        <v>15.0</v>
      </c>
      <c r="I258" s="39">
        <v>14.0</v>
      </c>
      <c r="J258" s="39">
        <v>11206.0</v>
      </c>
      <c r="K258" s="70"/>
      <c r="L258" s="70"/>
      <c r="M258" s="70"/>
      <c r="N258" s="39">
        <v>2.0</v>
      </c>
      <c r="O258" s="38" t="s">
        <v>2215</v>
      </c>
      <c r="P258" s="78" t="s">
        <v>7122</v>
      </c>
      <c r="Q258" s="38" t="s">
        <v>7123</v>
      </c>
      <c r="R258" s="38" t="s">
        <v>7124</v>
      </c>
      <c r="S258" s="38" t="s">
        <v>2216</v>
      </c>
      <c r="T258" s="38" t="s">
        <v>6460</v>
      </c>
      <c r="U258" s="38" t="s">
        <v>6442</v>
      </c>
      <c r="V258" s="38" t="s">
        <v>6447</v>
      </c>
      <c r="W258" s="38" t="s">
        <v>6443</v>
      </c>
      <c r="X258" s="38" t="s">
        <v>2217</v>
      </c>
      <c r="Y258" s="34">
        <v>4.0</v>
      </c>
      <c r="Z258" s="40">
        <v>1.0</v>
      </c>
      <c r="AA258" s="41">
        <v>1.0</v>
      </c>
      <c r="AB258" s="21" t="s">
        <v>61</v>
      </c>
      <c r="AC258" s="21" t="s">
        <v>39</v>
      </c>
      <c r="AD258" s="22" t="s">
        <v>48</v>
      </c>
      <c r="AE258" s="12">
        <v>0.0</v>
      </c>
      <c r="AF258" s="14" t="s">
        <v>2218</v>
      </c>
      <c r="AG258" s="14" t="s">
        <v>48</v>
      </c>
      <c r="AH258" s="15" t="s">
        <v>43</v>
      </c>
      <c r="AI258" s="14" t="s">
        <v>2219</v>
      </c>
      <c r="AJ258" s="14" t="s">
        <v>45</v>
      </c>
      <c r="AK258" s="25" t="s">
        <v>140</v>
      </c>
      <c r="AL258" s="16" t="s">
        <v>48</v>
      </c>
      <c r="AM258" s="11" t="s">
        <v>48</v>
      </c>
      <c r="AN258" s="11" t="s">
        <v>48</v>
      </c>
      <c r="AO258" s="14" t="s">
        <v>48</v>
      </c>
      <c r="AP258" s="11" t="s">
        <v>48</v>
      </c>
      <c r="AQ258" s="11" t="s">
        <v>48</v>
      </c>
      <c r="AR258" s="14" t="s">
        <v>2220</v>
      </c>
      <c r="AS258" s="14">
        <v>1.0</v>
      </c>
    </row>
    <row r="259">
      <c r="A259" s="21" t="s">
        <v>2222</v>
      </c>
      <c r="B259" s="21" t="s">
        <v>7081</v>
      </c>
      <c r="C259" s="21" t="s">
        <v>7082</v>
      </c>
      <c r="D259" s="21" t="s">
        <v>2223</v>
      </c>
      <c r="E259" s="33"/>
      <c r="F259" s="33">
        <v>2023.0</v>
      </c>
      <c r="G259" s="21" t="s">
        <v>2224</v>
      </c>
      <c r="H259" s="33">
        <v>36.0</v>
      </c>
      <c r="I259" s="33">
        <v>3.0</v>
      </c>
      <c r="J259" s="47"/>
      <c r="K259" s="33">
        <v>3487.0</v>
      </c>
      <c r="L259" s="33">
        <v>3499.0</v>
      </c>
      <c r="M259" s="33">
        <v>12.0</v>
      </c>
      <c r="N259" s="33">
        <v>1.0</v>
      </c>
      <c r="O259" s="21" t="s">
        <v>2225</v>
      </c>
      <c r="P259" s="21"/>
      <c r="Q259" s="21" t="s">
        <v>7083</v>
      </c>
      <c r="R259" s="21"/>
      <c r="S259" s="21" t="s">
        <v>2226</v>
      </c>
      <c r="T259" s="21" t="s">
        <v>6441</v>
      </c>
      <c r="U259" s="21" t="s">
        <v>6442</v>
      </c>
      <c r="V259" s="21" t="s">
        <v>6541</v>
      </c>
      <c r="W259" s="21" t="s">
        <v>6443</v>
      </c>
      <c r="X259" s="21" t="s">
        <v>2227</v>
      </c>
      <c r="Y259" s="34">
        <v>4.0</v>
      </c>
      <c r="Z259" s="35">
        <v>1.0</v>
      </c>
      <c r="AA259" s="34">
        <v>1.0</v>
      </c>
      <c r="AB259" s="21" t="s">
        <v>156</v>
      </c>
      <c r="AC259" s="21" t="s">
        <v>2228</v>
      </c>
      <c r="AD259" s="15" t="s">
        <v>76</v>
      </c>
      <c r="AE259" s="12">
        <v>0.0</v>
      </c>
      <c r="AF259" s="14" t="s">
        <v>2229</v>
      </c>
      <c r="AG259" s="14" t="s">
        <v>1933</v>
      </c>
      <c r="AH259" s="15" t="s">
        <v>43</v>
      </c>
      <c r="AI259" s="16" t="s">
        <v>48</v>
      </c>
      <c r="AJ259" s="14" t="s">
        <v>45</v>
      </c>
      <c r="AK259" s="25" t="s">
        <v>78</v>
      </c>
      <c r="AL259" s="16" t="s">
        <v>48</v>
      </c>
      <c r="AM259" s="17" t="s">
        <v>64</v>
      </c>
      <c r="AN259" s="17" t="s">
        <v>49</v>
      </c>
      <c r="AO259" s="17" t="s">
        <v>81</v>
      </c>
      <c r="AP259" s="11" t="s">
        <v>48</v>
      </c>
      <c r="AQ259" s="13" t="s">
        <v>2230</v>
      </c>
      <c r="AR259" s="14" t="s">
        <v>567</v>
      </c>
      <c r="AS259" s="14">
        <v>0.0</v>
      </c>
    </row>
    <row r="260">
      <c r="A260" s="21" t="s">
        <v>2232</v>
      </c>
      <c r="B260" s="21" t="s">
        <v>7035</v>
      </c>
      <c r="C260" s="21" t="s">
        <v>7036</v>
      </c>
      <c r="D260" s="21" t="s">
        <v>2233</v>
      </c>
      <c r="E260" s="33"/>
      <c r="F260" s="33">
        <v>2023.0</v>
      </c>
      <c r="G260" s="21" t="s">
        <v>2234</v>
      </c>
      <c r="H260" s="33">
        <v>12.0</v>
      </c>
      <c r="I260" s="21" t="s">
        <v>7037</v>
      </c>
      <c r="J260" s="47"/>
      <c r="K260" s="33">
        <v>1668.0</v>
      </c>
      <c r="L260" s="33">
        <v>1682.0</v>
      </c>
      <c r="M260" s="33">
        <v>14.0</v>
      </c>
      <c r="N260" s="33">
        <v>0.0</v>
      </c>
      <c r="O260" s="21" t="s">
        <v>2235</v>
      </c>
      <c r="Q260" s="21" t="s">
        <v>7038</v>
      </c>
      <c r="S260" s="21" t="s">
        <v>2236</v>
      </c>
      <c r="T260" s="21" t="s">
        <v>6441</v>
      </c>
      <c r="U260" s="21" t="s">
        <v>6442</v>
      </c>
      <c r="V260" s="47"/>
      <c r="W260" s="21" t="s">
        <v>6443</v>
      </c>
      <c r="X260" s="21" t="s">
        <v>2237</v>
      </c>
      <c r="Y260" s="34">
        <v>4.0</v>
      </c>
      <c r="Z260" s="35">
        <v>1.0</v>
      </c>
      <c r="AA260" s="34">
        <v>1.0</v>
      </c>
      <c r="AB260" s="21" t="s">
        <v>61</v>
      </c>
      <c r="AC260" s="25" t="s">
        <v>176</v>
      </c>
      <c r="AD260" s="22" t="s">
        <v>7039</v>
      </c>
      <c r="AE260" s="12">
        <v>1.0</v>
      </c>
      <c r="AF260" s="14" t="s">
        <v>2238</v>
      </c>
      <c r="AG260" s="25" t="s">
        <v>48</v>
      </c>
      <c r="AH260" s="15" t="s">
        <v>7040</v>
      </c>
      <c r="AI260" s="16" t="s">
        <v>48</v>
      </c>
      <c r="AJ260" s="14" t="s">
        <v>103</v>
      </c>
      <c r="AK260" s="25" t="s">
        <v>78</v>
      </c>
      <c r="AL260" s="20" t="s">
        <v>79</v>
      </c>
      <c r="AM260" s="17" t="s">
        <v>64</v>
      </c>
      <c r="AN260" s="25" t="s">
        <v>65</v>
      </c>
      <c r="AO260" s="25" t="s">
        <v>50</v>
      </c>
      <c r="AP260" s="14" t="s">
        <v>2239</v>
      </c>
      <c r="AQ260" s="11" t="s">
        <v>48</v>
      </c>
      <c r="AR260" s="14" t="s">
        <v>740</v>
      </c>
      <c r="AS260" s="14">
        <v>0.0</v>
      </c>
    </row>
    <row r="261">
      <c r="A261" s="21" t="s">
        <v>2241</v>
      </c>
      <c r="B261" s="21" t="s">
        <v>7041</v>
      </c>
      <c r="C261" s="21" t="s">
        <v>7042</v>
      </c>
      <c r="D261" s="21" t="s">
        <v>2242</v>
      </c>
      <c r="E261" s="33"/>
      <c r="F261" s="33">
        <v>2023.0</v>
      </c>
      <c r="G261" s="21" t="s">
        <v>2243</v>
      </c>
      <c r="H261" s="33">
        <v>46.0</v>
      </c>
      <c r="I261" s="33">
        <v>1.0</v>
      </c>
      <c r="J261" s="33">
        <v>21.0</v>
      </c>
      <c r="K261" s="47"/>
      <c r="L261" s="47"/>
      <c r="M261" s="47"/>
      <c r="N261" s="33">
        <v>0.0</v>
      </c>
      <c r="O261" s="21" t="s">
        <v>2244</v>
      </c>
      <c r="Q261" s="21" t="s">
        <v>7043</v>
      </c>
      <c r="S261" s="21" t="s">
        <v>2245</v>
      </c>
      <c r="T261" s="21" t="s">
        <v>6441</v>
      </c>
      <c r="U261" s="21" t="s">
        <v>6442</v>
      </c>
      <c r="V261" s="21" t="s">
        <v>6541</v>
      </c>
      <c r="W261" s="21" t="s">
        <v>6443</v>
      </c>
      <c r="X261" s="21" t="s">
        <v>2246</v>
      </c>
      <c r="Y261" s="34">
        <v>4.0</v>
      </c>
      <c r="Z261" s="35">
        <v>1.0</v>
      </c>
      <c r="AA261" s="34">
        <v>1.0</v>
      </c>
      <c r="AB261" s="21" t="s">
        <v>187</v>
      </c>
      <c r="AC261" s="25" t="s">
        <v>697</v>
      </c>
      <c r="AD261" s="15" t="s">
        <v>76</v>
      </c>
      <c r="AE261" s="12">
        <v>0.0</v>
      </c>
      <c r="AF261" s="14" t="s">
        <v>2247</v>
      </c>
      <c r="AG261" s="14" t="s">
        <v>1933</v>
      </c>
      <c r="AH261" s="15" t="s">
        <v>43</v>
      </c>
      <c r="AI261" s="16" t="s">
        <v>48</v>
      </c>
      <c r="AJ261" s="14" t="s">
        <v>45</v>
      </c>
      <c r="AK261" s="25" t="s">
        <v>78</v>
      </c>
      <c r="AL261" s="17" t="s">
        <v>706</v>
      </c>
      <c r="AM261" s="17" t="s">
        <v>64</v>
      </c>
      <c r="AN261" s="17" t="s">
        <v>49</v>
      </c>
      <c r="AO261" s="17" t="s">
        <v>81</v>
      </c>
      <c r="AP261" s="14" t="s">
        <v>82</v>
      </c>
      <c r="AQ261" s="13" t="s">
        <v>1817</v>
      </c>
      <c r="AR261" s="14" t="s">
        <v>82</v>
      </c>
      <c r="AS261" s="14">
        <v>0.0</v>
      </c>
    </row>
    <row r="262">
      <c r="A262" s="21" t="s">
        <v>2249</v>
      </c>
      <c r="B262" s="21" t="s">
        <v>7171</v>
      </c>
      <c r="C262" s="21" t="s">
        <v>7172</v>
      </c>
      <c r="D262" s="21" t="s">
        <v>2250</v>
      </c>
      <c r="E262" s="33"/>
      <c r="F262" s="33">
        <v>2023.0</v>
      </c>
      <c r="G262" s="21" t="s">
        <v>57</v>
      </c>
      <c r="H262" s="33">
        <v>15.0</v>
      </c>
      <c r="I262" s="33">
        <v>18.0</v>
      </c>
      <c r="J262" s="33">
        <v>14025.0</v>
      </c>
      <c r="K262" s="47"/>
      <c r="L262" s="47"/>
      <c r="M262" s="47"/>
      <c r="N262" s="33">
        <v>5.0</v>
      </c>
      <c r="O262" s="21" t="s">
        <v>2251</v>
      </c>
      <c r="Q262" s="21" t="s">
        <v>7173</v>
      </c>
      <c r="R262" s="21" t="s">
        <v>7174</v>
      </c>
      <c r="S262" s="21" t="s">
        <v>2252</v>
      </c>
      <c r="T262" s="21" t="s">
        <v>6441</v>
      </c>
      <c r="U262" s="21" t="s">
        <v>6442</v>
      </c>
      <c r="V262" s="21" t="s">
        <v>6447</v>
      </c>
      <c r="W262" s="21" t="s">
        <v>6443</v>
      </c>
      <c r="X262" s="21" t="s">
        <v>2253</v>
      </c>
      <c r="Y262" s="34">
        <v>4.0</v>
      </c>
      <c r="Z262" s="35">
        <v>1.0</v>
      </c>
      <c r="AA262" s="34">
        <v>1.0</v>
      </c>
      <c r="AB262" s="21" t="s">
        <v>1552</v>
      </c>
      <c r="AC262" s="21" t="s">
        <v>1553</v>
      </c>
      <c r="AD262" s="15" t="s">
        <v>76</v>
      </c>
      <c r="AE262" s="12">
        <v>0.0</v>
      </c>
      <c r="AF262" s="14" t="s">
        <v>2254</v>
      </c>
      <c r="AG262" s="25" t="s">
        <v>63</v>
      </c>
      <c r="AH262" s="15" t="s">
        <v>43</v>
      </c>
      <c r="AI262" s="16" t="s">
        <v>48</v>
      </c>
      <c r="AJ262" s="14" t="s">
        <v>103</v>
      </c>
      <c r="AK262" s="25" t="s">
        <v>78</v>
      </c>
      <c r="AL262" s="17" t="s">
        <v>706</v>
      </c>
      <c r="AM262" s="17" t="s">
        <v>64</v>
      </c>
      <c r="AN262" s="17" t="s">
        <v>49</v>
      </c>
      <c r="AO262" s="17" t="s">
        <v>178</v>
      </c>
      <c r="AP262" s="14" t="s">
        <v>2255</v>
      </c>
      <c r="AQ262" s="13" t="s">
        <v>2256</v>
      </c>
      <c r="AR262" s="14" t="s">
        <v>1788</v>
      </c>
      <c r="AS262" s="14">
        <v>0.0</v>
      </c>
    </row>
    <row r="263">
      <c r="A263" s="21" t="s">
        <v>2258</v>
      </c>
      <c r="B263" s="21" t="s">
        <v>7175</v>
      </c>
      <c r="C263" s="21" t="s">
        <v>7176</v>
      </c>
      <c r="D263" s="21" t="s">
        <v>2259</v>
      </c>
      <c r="E263" s="33"/>
      <c r="F263" s="33">
        <v>2023.0</v>
      </c>
      <c r="G263" s="21" t="s">
        <v>2260</v>
      </c>
      <c r="H263" s="33">
        <v>9.0</v>
      </c>
      <c r="I263" s="33">
        <v>1.0</v>
      </c>
      <c r="J263" s="21" t="s">
        <v>7177</v>
      </c>
      <c r="K263" s="47"/>
      <c r="L263" s="47"/>
      <c r="M263" s="47"/>
      <c r="N263" s="33">
        <v>5.0</v>
      </c>
      <c r="O263" s="21" t="s">
        <v>2261</v>
      </c>
      <c r="Q263" s="21" t="s">
        <v>7178</v>
      </c>
      <c r="S263" s="21" t="s">
        <v>2262</v>
      </c>
      <c r="T263" s="21" t="s">
        <v>6441</v>
      </c>
      <c r="U263" s="21" t="s">
        <v>6442</v>
      </c>
      <c r="V263" s="21" t="s">
        <v>6488</v>
      </c>
      <c r="W263" s="21" t="s">
        <v>6443</v>
      </c>
      <c r="X263" s="21" t="s">
        <v>2263</v>
      </c>
      <c r="Y263" s="34">
        <v>4.0</v>
      </c>
      <c r="Z263" s="35">
        <v>1.0</v>
      </c>
      <c r="AA263" s="34">
        <v>1.0</v>
      </c>
      <c r="AB263" s="21" t="s">
        <v>1552</v>
      </c>
      <c r="AC263" s="21" t="s">
        <v>1553</v>
      </c>
      <c r="AD263" s="15" t="s">
        <v>76</v>
      </c>
      <c r="AE263" s="12">
        <v>0.0</v>
      </c>
      <c r="AF263" s="14" t="s">
        <v>2264</v>
      </c>
      <c r="AG263" s="25" t="s">
        <v>42</v>
      </c>
      <c r="AH263" s="15" t="s">
        <v>43</v>
      </c>
      <c r="AI263" s="16" t="s">
        <v>48</v>
      </c>
      <c r="AJ263" s="14" t="s">
        <v>45</v>
      </c>
      <c r="AK263" s="25" t="s">
        <v>78</v>
      </c>
      <c r="AL263" s="16" t="s">
        <v>48</v>
      </c>
      <c r="AM263" s="17" t="s">
        <v>64</v>
      </c>
      <c r="AN263" s="25" t="s">
        <v>65</v>
      </c>
      <c r="AO263" s="25" t="s">
        <v>50</v>
      </c>
      <c r="AP263" s="11" t="s">
        <v>48</v>
      </c>
      <c r="AQ263" s="14" t="s">
        <v>2265</v>
      </c>
      <c r="AR263" s="14" t="s">
        <v>105</v>
      </c>
      <c r="AS263" s="14">
        <v>1.0</v>
      </c>
    </row>
    <row r="264">
      <c r="A264" s="21" t="s">
        <v>2267</v>
      </c>
      <c r="B264" s="21" t="s">
        <v>7189</v>
      </c>
      <c r="C264" s="21" t="s">
        <v>7190</v>
      </c>
      <c r="D264" s="21" t="s">
        <v>2268</v>
      </c>
      <c r="E264" s="33"/>
      <c r="F264" s="33">
        <v>2023.0</v>
      </c>
      <c r="G264" s="21" t="s">
        <v>2269</v>
      </c>
      <c r="H264" s="33">
        <v>31.0</v>
      </c>
      <c r="I264" s="33">
        <v>10.0</v>
      </c>
      <c r="J264" s="47"/>
      <c r="K264" s="33">
        <v>6735.0</v>
      </c>
      <c r="L264" s="33">
        <v>6746.0</v>
      </c>
      <c r="M264" s="33">
        <v>11.0</v>
      </c>
      <c r="N264" s="33">
        <v>6.0</v>
      </c>
      <c r="O264" s="21" t="s">
        <v>2270</v>
      </c>
      <c r="Q264" s="21" t="s">
        <v>7191</v>
      </c>
      <c r="S264" s="21" t="s">
        <v>2271</v>
      </c>
      <c r="T264" s="21" t="s">
        <v>6441</v>
      </c>
      <c r="U264" s="21" t="s">
        <v>6442</v>
      </c>
      <c r="V264" s="21" t="s">
        <v>6541</v>
      </c>
      <c r="W264" s="21" t="s">
        <v>6443</v>
      </c>
      <c r="X264" s="21" t="s">
        <v>2272</v>
      </c>
      <c r="Y264" s="34">
        <v>4.0</v>
      </c>
      <c r="Z264" s="35">
        <v>1.0</v>
      </c>
      <c r="AA264" s="34">
        <v>1.0</v>
      </c>
      <c r="AB264" s="14" t="s">
        <v>61</v>
      </c>
      <c r="AC264" s="25" t="s">
        <v>176</v>
      </c>
      <c r="AD264" s="22" t="s">
        <v>48</v>
      </c>
      <c r="AE264" s="12">
        <v>0.0</v>
      </c>
      <c r="AF264" s="14" t="s">
        <v>2273</v>
      </c>
      <c r="AG264" s="14" t="s">
        <v>48</v>
      </c>
      <c r="AH264" s="15" t="s">
        <v>43</v>
      </c>
      <c r="AI264" s="16" t="s">
        <v>48</v>
      </c>
      <c r="AJ264" s="14" t="s">
        <v>103</v>
      </c>
      <c r="AK264" s="25" t="s">
        <v>78</v>
      </c>
      <c r="AL264" s="17" t="s">
        <v>706</v>
      </c>
      <c r="AM264" s="17" t="s">
        <v>64</v>
      </c>
      <c r="AN264" s="17" t="s">
        <v>49</v>
      </c>
      <c r="AO264" s="25" t="s">
        <v>50</v>
      </c>
      <c r="AP264" s="11" t="s">
        <v>48</v>
      </c>
      <c r="AQ264" s="14" t="s">
        <v>2274</v>
      </c>
      <c r="AR264" s="14" t="s">
        <v>1788</v>
      </c>
      <c r="AS264" s="14">
        <v>0.0</v>
      </c>
    </row>
    <row r="265">
      <c r="A265" s="21" t="s">
        <v>2276</v>
      </c>
      <c r="B265" s="21" t="s">
        <v>7268</v>
      </c>
      <c r="C265" s="21" t="s">
        <v>7269</v>
      </c>
      <c r="D265" s="21" t="s">
        <v>2277</v>
      </c>
      <c r="E265" s="33"/>
      <c r="F265" s="33">
        <v>2023.0</v>
      </c>
      <c r="G265" s="21" t="s">
        <v>2278</v>
      </c>
      <c r="J265" s="47"/>
      <c r="K265" s="47"/>
      <c r="L265" s="47"/>
      <c r="M265" s="47"/>
      <c r="N265" s="33">
        <v>13.0</v>
      </c>
      <c r="O265" s="21" t="s">
        <v>2279</v>
      </c>
      <c r="R265" s="47"/>
      <c r="S265" s="21" t="s">
        <v>2280</v>
      </c>
      <c r="T265" s="21" t="s">
        <v>6441</v>
      </c>
      <c r="U265" s="21" t="s">
        <v>6464</v>
      </c>
      <c r="W265" s="21" t="s">
        <v>6443</v>
      </c>
      <c r="X265" s="21" t="s">
        <v>2281</v>
      </c>
      <c r="Y265" s="34">
        <v>4.0</v>
      </c>
      <c r="Z265" s="35">
        <v>1.0</v>
      </c>
      <c r="AA265" s="34">
        <v>1.0</v>
      </c>
      <c r="AB265" s="21" t="s">
        <v>1552</v>
      </c>
      <c r="AC265" s="21" t="s">
        <v>1553</v>
      </c>
      <c r="AD265" s="15" t="s">
        <v>40</v>
      </c>
      <c r="AE265" s="12">
        <v>0.0</v>
      </c>
      <c r="AF265" s="14" t="s">
        <v>2282</v>
      </c>
      <c r="AG265" s="14" t="s">
        <v>1786</v>
      </c>
      <c r="AH265" s="15" t="s">
        <v>7040</v>
      </c>
      <c r="AI265" s="16" t="s">
        <v>48</v>
      </c>
      <c r="AJ265" s="14" t="s">
        <v>45</v>
      </c>
      <c r="AK265" s="25" t="s">
        <v>78</v>
      </c>
      <c r="AL265" s="20" t="s">
        <v>51</v>
      </c>
      <c r="AM265" s="17" t="s">
        <v>64</v>
      </c>
      <c r="AN265" s="17" t="s">
        <v>49</v>
      </c>
      <c r="AO265" s="25" t="s">
        <v>50</v>
      </c>
      <c r="AP265" s="11" t="s">
        <v>435</v>
      </c>
      <c r="AQ265" s="11" t="s">
        <v>48</v>
      </c>
      <c r="AR265" s="14" t="s">
        <v>159</v>
      </c>
      <c r="AS265" s="14">
        <v>1.0</v>
      </c>
    </row>
    <row r="266">
      <c r="A266" s="21" t="s">
        <v>2284</v>
      </c>
      <c r="B266" s="21" t="s">
        <v>7084</v>
      </c>
      <c r="C266" s="21" t="s">
        <v>7085</v>
      </c>
      <c r="D266" s="21" t="s">
        <v>2285</v>
      </c>
      <c r="E266" s="33"/>
      <c r="F266" s="33">
        <v>2023.0</v>
      </c>
      <c r="G266" s="21" t="s">
        <v>2286</v>
      </c>
      <c r="H266" s="33">
        <v>23.0</v>
      </c>
      <c r="I266" s="33">
        <v>1.0</v>
      </c>
      <c r="J266" s="33">
        <v>541.0</v>
      </c>
      <c r="K266" s="47"/>
      <c r="L266" s="47"/>
      <c r="M266" s="47"/>
      <c r="N266" s="33">
        <v>1.0</v>
      </c>
      <c r="O266" s="21" t="s">
        <v>2287</v>
      </c>
      <c r="Q266" s="21" t="s">
        <v>7086</v>
      </c>
      <c r="R266" s="21" t="s">
        <v>7087</v>
      </c>
      <c r="S266" s="21" t="s">
        <v>2288</v>
      </c>
      <c r="T266" s="21" t="s">
        <v>6441</v>
      </c>
      <c r="U266" s="21" t="s">
        <v>6442</v>
      </c>
      <c r="V266" s="21" t="s">
        <v>6488</v>
      </c>
      <c r="W266" s="21" t="s">
        <v>6443</v>
      </c>
      <c r="X266" s="21" t="s">
        <v>2289</v>
      </c>
      <c r="Y266" s="34">
        <v>4.0</v>
      </c>
      <c r="Z266" s="35">
        <v>1.0</v>
      </c>
      <c r="AA266" s="34">
        <v>1.0</v>
      </c>
      <c r="AB266" s="37" t="s">
        <v>61</v>
      </c>
      <c r="AC266" s="37" t="s">
        <v>176</v>
      </c>
      <c r="AD266" s="15" t="s">
        <v>76</v>
      </c>
      <c r="AE266" s="12">
        <v>1.0</v>
      </c>
      <c r="AF266" s="14" t="s">
        <v>2290</v>
      </c>
      <c r="AG266" s="25" t="s">
        <v>48</v>
      </c>
      <c r="AH266" s="15" t="s">
        <v>43</v>
      </c>
      <c r="AI266" s="16" t="s">
        <v>48</v>
      </c>
      <c r="AJ266" s="14" t="s">
        <v>103</v>
      </c>
      <c r="AK266" s="25" t="s">
        <v>78</v>
      </c>
      <c r="AL266" s="25" t="s">
        <v>79</v>
      </c>
      <c r="AM266" s="17" t="s">
        <v>64</v>
      </c>
      <c r="AN266" s="17" t="s">
        <v>49</v>
      </c>
      <c r="AO266" s="17" t="s">
        <v>81</v>
      </c>
      <c r="AP266" s="14" t="s">
        <v>159</v>
      </c>
      <c r="AQ266" s="14" t="s">
        <v>1951</v>
      </c>
      <c r="AR266" s="14" t="s">
        <v>159</v>
      </c>
      <c r="AS266" s="14">
        <v>0.0</v>
      </c>
    </row>
    <row r="267">
      <c r="A267" s="21" t="s">
        <v>2292</v>
      </c>
      <c r="B267" s="21" t="s">
        <v>7044</v>
      </c>
      <c r="C267" s="21" t="s">
        <v>7045</v>
      </c>
      <c r="D267" s="21" t="s">
        <v>2293</v>
      </c>
      <c r="E267" s="33"/>
      <c r="F267" s="33">
        <v>2023.0</v>
      </c>
      <c r="G267" s="21" t="s">
        <v>2294</v>
      </c>
      <c r="H267" s="33">
        <v>11.0</v>
      </c>
      <c r="I267" s="33">
        <v>2.0</v>
      </c>
      <c r="J267" s="47"/>
      <c r="K267" s="33">
        <v>78.0</v>
      </c>
      <c r="L267" s="33">
        <v>99.0</v>
      </c>
      <c r="M267" s="33">
        <v>21.0</v>
      </c>
      <c r="N267" s="33">
        <v>0.0</v>
      </c>
      <c r="O267" s="21" t="s">
        <v>2295</v>
      </c>
      <c r="Q267" s="21" t="s">
        <v>7046</v>
      </c>
      <c r="S267" s="21" t="s">
        <v>2296</v>
      </c>
      <c r="T267" s="21" t="s">
        <v>6441</v>
      </c>
      <c r="U267" s="21" t="s">
        <v>6442</v>
      </c>
      <c r="V267" s="21" t="s">
        <v>6447</v>
      </c>
      <c r="W267" s="21" t="s">
        <v>6443</v>
      </c>
      <c r="X267" s="21" t="s">
        <v>2297</v>
      </c>
      <c r="Y267" s="34">
        <v>4.0</v>
      </c>
      <c r="Z267" s="35">
        <v>1.0</v>
      </c>
      <c r="AA267" s="34">
        <v>1.0</v>
      </c>
      <c r="AB267" s="21" t="s">
        <v>61</v>
      </c>
      <c r="AC267" s="26" t="s">
        <v>176</v>
      </c>
      <c r="AD267" s="15" t="s">
        <v>76</v>
      </c>
      <c r="AE267" s="12">
        <v>0.0</v>
      </c>
      <c r="AF267" s="14" t="s">
        <v>2298</v>
      </c>
      <c r="AG267" s="17" t="s">
        <v>48</v>
      </c>
      <c r="AH267" s="15" t="s">
        <v>43</v>
      </c>
      <c r="AI267" s="16" t="s">
        <v>48</v>
      </c>
      <c r="AJ267" s="14" t="s">
        <v>45</v>
      </c>
      <c r="AK267" s="25" t="s">
        <v>78</v>
      </c>
      <c r="AL267" s="25" t="s">
        <v>190</v>
      </c>
      <c r="AM267" s="17" t="s">
        <v>64</v>
      </c>
      <c r="AN267" s="17" t="s">
        <v>49</v>
      </c>
      <c r="AO267" s="25" t="s">
        <v>50</v>
      </c>
      <c r="AP267" s="14" t="s">
        <v>105</v>
      </c>
      <c r="AQ267" s="11" t="s">
        <v>48</v>
      </c>
      <c r="AR267" s="14" t="s">
        <v>105</v>
      </c>
      <c r="AS267" s="14">
        <v>0.0</v>
      </c>
    </row>
    <row r="268">
      <c r="A268" s="21" t="s">
        <v>2300</v>
      </c>
      <c r="B268" s="21" t="s">
        <v>7143</v>
      </c>
      <c r="C268" s="21" t="s">
        <v>7144</v>
      </c>
      <c r="D268" s="21" t="s">
        <v>2301</v>
      </c>
      <c r="E268" s="33"/>
      <c r="F268" s="33">
        <v>2023.0</v>
      </c>
      <c r="G268" s="21" t="s">
        <v>2048</v>
      </c>
      <c r="H268" s="33">
        <v>8.0</v>
      </c>
      <c r="I268" s="47"/>
      <c r="J268" s="33">
        <v>1251163.0</v>
      </c>
      <c r="K268" s="47"/>
      <c r="L268" s="47"/>
      <c r="M268" s="47"/>
      <c r="N268" s="33">
        <v>3.0</v>
      </c>
      <c r="O268" s="21" t="s">
        <v>2302</v>
      </c>
      <c r="Q268" s="21" t="s">
        <v>7145</v>
      </c>
      <c r="S268" s="21" t="s">
        <v>2303</v>
      </c>
      <c r="T268" s="21" t="s">
        <v>6441</v>
      </c>
      <c r="U268" s="21" t="s">
        <v>6442</v>
      </c>
      <c r="V268" s="21" t="s">
        <v>6447</v>
      </c>
      <c r="W268" s="21" t="s">
        <v>6443</v>
      </c>
      <c r="X268" s="21" t="s">
        <v>2304</v>
      </c>
      <c r="Y268" s="34">
        <v>4.0</v>
      </c>
      <c r="Z268" s="35">
        <v>1.0</v>
      </c>
      <c r="AA268" s="34">
        <v>1.0</v>
      </c>
      <c r="AB268" s="21" t="s">
        <v>1552</v>
      </c>
      <c r="AC268" s="21" t="s">
        <v>1553</v>
      </c>
      <c r="AD268" s="15" t="s">
        <v>40</v>
      </c>
      <c r="AE268" s="12">
        <v>0.0</v>
      </c>
      <c r="AF268" s="14" t="s">
        <v>2301</v>
      </c>
      <c r="AG268" s="25" t="s">
        <v>1786</v>
      </c>
      <c r="AH268" s="29" t="s">
        <v>1252</v>
      </c>
      <c r="AI268" s="16" t="s">
        <v>48</v>
      </c>
      <c r="AJ268" s="14" t="s">
        <v>45</v>
      </c>
      <c r="AK268" s="25" t="s">
        <v>78</v>
      </c>
      <c r="AL268" s="25" t="s">
        <v>190</v>
      </c>
      <c r="AM268" s="17" t="s">
        <v>80</v>
      </c>
      <c r="AN268" s="17" t="s">
        <v>49</v>
      </c>
      <c r="AO268" s="17" t="s">
        <v>81</v>
      </c>
      <c r="AP268" s="14" t="s">
        <v>466</v>
      </c>
      <c r="AQ268" s="14" t="s">
        <v>1817</v>
      </c>
      <c r="AR268" s="14" t="s">
        <v>466</v>
      </c>
      <c r="AS268" s="14">
        <v>0.0</v>
      </c>
    </row>
    <row r="269">
      <c r="A269" s="21" t="s">
        <v>2306</v>
      </c>
      <c r="B269" s="21" t="s">
        <v>7146</v>
      </c>
      <c r="C269" s="21" t="s">
        <v>7147</v>
      </c>
      <c r="D269" s="21" t="s">
        <v>2307</v>
      </c>
      <c r="E269" s="33"/>
      <c r="F269" s="33">
        <v>2023.0</v>
      </c>
      <c r="G269" s="21" t="s">
        <v>2308</v>
      </c>
      <c r="H269" s="33">
        <v>10.0</v>
      </c>
      <c r="I269" s="33">
        <v>1.0</v>
      </c>
      <c r="J269" s="33">
        <v>55.0</v>
      </c>
      <c r="K269" s="47"/>
      <c r="L269" s="47"/>
      <c r="M269" s="47"/>
      <c r="N269" s="33">
        <v>3.0</v>
      </c>
      <c r="O269" s="21" t="s">
        <v>2309</v>
      </c>
      <c r="Q269" s="21" t="s">
        <v>7148</v>
      </c>
      <c r="S269" s="21" t="s">
        <v>2310</v>
      </c>
      <c r="T269" s="21" t="s">
        <v>6441</v>
      </c>
      <c r="U269" s="21" t="s">
        <v>6442</v>
      </c>
      <c r="V269" s="21" t="s">
        <v>6447</v>
      </c>
      <c r="W269" s="21" t="s">
        <v>6443</v>
      </c>
      <c r="X269" s="21" t="s">
        <v>2311</v>
      </c>
      <c r="Y269" s="34">
        <v>4.0</v>
      </c>
      <c r="Z269" s="35">
        <v>1.0</v>
      </c>
      <c r="AA269" s="34">
        <v>1.0</v>
      </c>
      <c r="AB269" s="21" t="s">
        <v>619</v>
      </c>
      <c r="AC269" s="21" t="s">
        <v>2312</v>
      </c>
      <c r="AD269" s="15" t="s">
        <v>76</v>
      </c>
      <c r="AE269" s="12">
        <v>0.0</v>
      </c>
      <c r="AF269" s="14" t="s">
        <v>2313</v>
      </c>
      <c r="AG269" s="25" t="s">
        <v>158</v>
      </c>
      <c r="AH269" s="15" t="s">
        <v>43</v>
      </c>
      <c r="AI269" s="16" t="s">
        <v>48</v>
      </c>
      <c r="AJ269" s="14" t="s">
        <v>103</v>
      </c>
      <c r="AK269" s="25" t="s">
        <v>78</v>
      </c>
      <c r="AL269" s="25" t="s">
        <v>190</v>
      </c>
      <c r="AM269" s="17" t="s">
        <v>80</v>
      </c>
      <c r="AN269" s="17" t="s">
        <v>49</v>
      </c>
      <c r="AO269" s="17" t="s">
        <v>81</v>
      </c>
      <c r="AP269" s="14" t="s">
        <v>1015</v>
      </c>
      <c r="AQ269" s="14" t="s">
        <v>2314</v>
      </c>
      <c r="AR269" s="14" t="s">
        <v>1015</v>
      </c>
      <c r="AS269" s="14">
        <v>0.0</v>
      </c>
    </row>
    <row r="270">
      <c r="A270" s="21" t="s">
        <v>2316</v>
      </c>
      <c r="B270" s="21" t="s">
        <v>7048</v>
      </c>
      <c r="C270" s="21" t="s">
        <v>7049</v>
      </c>
      <c r="D270" s="21" t="s">
        <v>2317</v>
      </c>
      <c r="E270" s="33"/>
      <c r="F270" s="33">
        <v>2023.0</v>
      </c>
      <c r="G270" s="21" t="s">
        <v>57</v>
      </c>
      <c r="H270" s="33">
        <v>15.0</v>
      </c>
      <c r="I270" s="33">
        <v>19.0</v>
      </c>
      <c r="J270" s="33">
        <v>14512.0</v>
      </c>
      <c r="K270" s="47"/>
      <c r="L270" s="47"/>
      <c r="M270" s="47"/>
      <c r="N270" s="33">
        <v>0.0</v>
      </c>
      <c r="O270" s="21" t="s">
        <v>2318</v>
      </c>
      <c r="Q270" s="21" t="s">
        <v>7050</v>
      </c>
      <c r="S270" s="21" t="s">
        <v>2319</v>
      </c>
      <c r="T270" s="21" t="s">
        <v>6441</v>
      </c>
      <c r="U270" s="21" t="s">
        <v>6442</v>
      </c>
      <c r="V270" s="21" t="s">
        <v>6447</v>
      </c>
      <c r="W270" s="21" t="s">
        <v>6443</v>
      </c>
      <c r="X270" s="21" t="s">
        <v>2320</v>
      </c>
      <c r="Y270" s="34">
        <v>4.0</v>
      </c>
      <c r="Z270" s="35">
        <v>1.0</v>
      </c>
      <c r="AA270" s="34">
        <v>1.0</v>
      </c>
      <c r="AB270" s="21" t="s">
        <v>156</v>
      </c>
      <c r="AC270" s="21" t="s">
        <v>374</v>
      </c>
      <c r="AD270" s="15" t="s">
        <v>76</v>
      </c>
      <c r="AE270" s="12">
        <v>0.0</v>
      </c>
      <c r="AF270" s="14" t="s">
        <v>2321</v>
      </c>
      <c r="AG270" s="25" t="s">
        <v>63</v>
      </c>
      <c r="AH270" s="15" t="s">
        <v>43</v>
      </c>
      <c r="AI270" s="16" t="s">
        <v>48</v>
      </c>
      <c r="AJ270" s="14" t="s">
        <v>103</v>
      </c>
      <c r="AK270" s="25" t="s">
        <v>78</v>
      </c>
      <c r="AL270" s="17" t="s">
        <v>706</v>
      </c>
      <c r="AM270" s="11" t="s">
        <v>48</v>
      </c>
      <c r="AN270" s="17" t="s">
        <v>49</v>
      </c>
      <c r="AO270" s="17" t="s">
        <v>81</v>
      </c>
      <c r="AP270" s="11" t="s">
        <v>48</v>
      </c>
      <c r="AQ270" s="14" t="s">
        <v>2322</v>
      </c>
      <c r="AR270" s="25" t="s">
        <v>2323</v>
      </c>
      <c r="AS270" s="14">
        <v>0.0</v>
      </c>
    </row>
    <row r="271">
      <c r="A271" s="38" t="s">
        <v>2325</v>
      </c>
      <c r="B271" s="38" t="s">
        <v>7203</v>
      </c>
      <c r="C271" s="38" t="s">
        <v>7204</v>
      </c>
      <c r="D271" s="38" t="s">
        <v>2326</v>
      </c>
      <c r="E271" s="39"/>
      <c r="F271" s="39">
        <v>2023.0</v>
      </c>
      <c r="G271" s="38" t="s">
        <v>2327</v>
      </c>
      <c r="H271" s="39">
        <v>15.0</v>
      </c>
      <c r="I271" s="39">
        <v>3.0</v>
      </c>
      <c r="J271" s="70"/>
      <c r="K271" s="39">
        <v>308.0</v>
      </c>
      <c r="L271" s="39">
        <v>321.0</v>
      </c>
      <c r="M271" s="39">
        <v>13.0</v>
      </c>
      <c r="N271" s="39">
        <v>7.0</v>
      </c>
      <c r="O271" s="38" t="s">
        <v>2328</v>
      </c>
      <c r="P271" s="78" t="s">
        <v>7205</v>
      </c>
      <c r="Q271" s="38" t="s">
        <v>7206</v>
      </c>
      <c r="S271" s="38" t="s">
        <v>2329</v>
      </c>
      <c r="T271" s="38" t="s">
        <v>6441</v>
      </c>
      <c r="U271" s="38" t="s">
        <v>6442</v>
      </c>
      <c r="V271" s="70"/>
      <c r="W271" s="38" t="s">
        <v>6443</v>
      </c>
      <c r="X271" s="38" t="s">
        <v>2330</v>
      </c>
      <c r="Y271" s="34">
        <v>4.0</v>
      </c>
      <c r="Z271" s="40">
        <v>1.0</v>
      </c>
      <c r="AA271" s="41">
        <v>1.0</v>
      </c>
      <c r="AB271" s="21" t="s">
        <v>61</v>
      </c>
      <c r="AC271" s="37" t="s">
        <v>176</v>
      </c>
      <c r="AD271" s="15" t="s">
        <v>40</v>
      </c>
      <c r="AE271" s="12">
        <v>1.0</v>
      </c>
      <c r="AF271" s="14" t="s">
        <v>2326</v>
      </c>
      <c r="AG271" s="14" t="s">
        <v>48</v>
      </c>
      <c r="AH271" s="15" t="s">
        <v>43</v>
      </c>
      <c r="AI271" s="16" t="s">
        <v>48</v>
      </c>
      <c r="AJ271" s="14" t="s">
        <v>45</v>
      </c>
      <c r="AK271" s="25" t="s">
        <v>78</v>
      </c>
      <c r="AL271" s="25" t="s">
        <v>79</v>
      </c>
      <c r="AM271" s="17" t="s">
        <v>64</v>
      </c>
      <c r="AN271" s="17" t="s">
        <v>49</v>
      </c>
      <c r="AO271" s="25" t="s">
        <v>50</v>
      </c>
      <c r="AP271" s="14" t="s">
        <v>129</v>
      </c>
      <c r="AQ271" s="11" t="s">
        <v>48</v>
      </c>
      <c r="AR271" s="14" t="s">
        <v>129</v>
      </c>
      <c r="AS271" s="14">
        <v>0.0</v>
      </c>
    </row>
    <row r="272">
      <c r="A272" s="21" t="s">
        <v>2332</v>
      </c>
      <c r="B272" s="38" t="s">
        <v>7088</v>
      </c>
      <c r="C272" s="38" t="s">
        <v>7089</v>
      </c>
      <c r="D272" s="38" t="s">
        <v>2333</v>
      </c>
      <c r="E272" s="39"/>
      <c r="F272" s="39">
        <v>2023.0</v>
      </c>
      <c r="G272" s="38" t="s">
        <v>57</v>
      </c>
      <c r="H272" s="39">
        <v>15.0</v>
      </c>
      <c r="I272" s="39">
        <v>7.0</v>
      </c>
      <c r="J272" s="39">
        <v>6157.0</v>
      </c>
      <c r="K272" s="70"/>
      <c r="L272" s="70"/>
      <c r="M272" s="70"/>
      <c r="N272" s="39">
        <v>1.0</v>
      </c>
      <c r="O272" s="38" t="s">
        <v>2334</v>
      </c>
      <c r="P272" s="78" t="s">
        <v>7090</v>
      </c>
      <c r="Q272" s="38" t="s">
        <v>7091</v>
      </c>
      <c r="R272" s="38" t="s">
        <v>7092</v>
      </c>
      <c r="S272" s="38" t="s">
        <v>2335</v>
      </c>
      <c r="T272" s="38" t="s">
        <v>6441</v>
      </c>
      <c r="U272" s="38" t="s">
        <v>6442</v>
      </c>
      <c r="V272" s="38" t="s">
        <v>6447</v>
      </c>
      <c r="W272" s="38" t="s">
        <v>6443</v>
      </c>
      <c r="X272" s="38" t="s">
        <v>2336</v>
      </c>
      <c r="Y272" s="34">
        <v>4.0</v>
      </c>
      <c r="Z272" s="40">
        <v>1.0</v>
      </c>
      <c r="AA272" s="41">
        <v>1.0</v>
      </c>
      <c r="AB272" s="38" t="s">
        <v>38</v>
      </c>
      <c r="AC272" s="38" t="s">
        <v>2337</v>
      </c>
      <c r="AD272" s="15" t="s">
        <v>76</v>
      </c>
      <c r="AE272" s="12">
        <v>0.0</v>
      </c>
      <c r="AF272" s="14" t="s">
        <v>2333</v>
      </c>
      <c r="AG272" s="14" t="s">
        <v>1786</v>
      </c>
      <c r="AH272" s="15" t="s">
        <v>43</v>
      </c>
      <c r="AI272" s="16" t="s">
        <v>48</v>
      </c>
      <c r="AJ272" s="14" t="s">
        <v>103</v>
      </c>
      <c r="AK272" s="25" t="s">
        <v>78</v>
      </c>
      <c r="AL272" s="25" t="s">
        <v>79</v>
      </c>
      <c r="AM272" s="17" t="s">
        <v>64</v>
      </c>
      <c r="AN272" s="17" t="s">
        <v>49</v>
      </c>
      <c r="AO272" s="17" t="s">
        <v>178</v>
      </c>
      <c r="AP272" s="14" t="s">
        <v>159</v>
      </c>
      <c r="AQ272" s="11" t="s">
        <v>48</v>
      </c>
      <c r="AR272" s="14" t="s">
        <v>159</v>
      </c>
      <c r="AS272" s="14">
        <v>0.0</v>
      </c>
    </row>
    <row r="273">
      <c r="A273" s="21" t="s">
        <v>2339</v>
      </c>
      <c r="B273" s="21" t="s">
        <v>7159</v>
      </c>
      <c r="C273" s="21" t="s">
        <v>7160</v>
      </c>
      <c r="D273" s="21" t="s">
        <v>2340</v>
      </c>
      <c r="E273" s="33"/>
      <c r="F273" s="33">
        <v>2023.0</v>
      </c>
      <c r="G273" s="21" t="s">
        <v>57</v>
      </c>
      <c r="H273" s="33">
        <v>15.0</v>
      </c>
      <c r="I273" s="33">
        <v>8.0</v>
      </c>
      <c r="J273" s="33">
        <v>6498.0</v>
      </c>
      <c r="K273" s="47"/>
      <c r="L273" s="47"/>
      <c r="M273" s="47"/>
      <c r="N273" s="33">
        <v>4.0</v>
      </c>
      <c r="O273" s="21" t="s">
        <v>2341</v>
      </c>
      <c r="P273" s="21"/>
      <c r="Q273" s="21" t="s">
        <v>7161</v>
      </c>
      <c r="R273" s="21" t="s">
        <v>7162</v>
      </c>
      <c r="S273" s="21" t="s">
        <v>2342</v>
      </c>
      <c r="T273" s="21" t="s">
        <v>6460</v>
      </c>
      <c r="U273" s="21" t="s">
        <v>6442</v>
      </c>
      <c r="V273" s="21" t="s">
        <v>6488</v>
      </c>
      <c r="W273" s="21" t="s">
        <v>6443</v>
      </c>
      <c r="X273" s="21" t="s">
        <v>2343</v>
      </c>
      <c r="Y273" s="34">
        <v>4.0</v>
      </c>
      <c r="Z273" s="35">
        <v>1.0</v>
      </c>
      <c r="AA273" s="34">
        <v>1.0</v>
      </c>
      <c r="AB273" s="43" t="s">
        <v>61</v>
      </c>
      <c r="AC273" s="43" t="s">
        <v>39</v>
      </c>
      <c r="AD273" s="15" t="s">
        <v>40</v>
      </c>
      <c r="AE273" s="12">
        <v>0.0</v>
      </c>
      <c r="AF273" s="14" t="s">
        <v>2344</v>
      </c>
      <c r="AG273" s="25" t="s">
        <v>42</v>
      </c>
      <c r="AH273" s="15" t="s">
        <v>43</v>
      </c>
      <c r="AI273" s="14" t="s">
        <v>2345</v>
      </c>
      <c r="AJ273" s="14" t="s">
        <v>45</v>
      </c>
      <c r="AK273" s="25" t="s">
        <v>46</v>
      </c>
      <c r="AL273" s="16" t="s">
        <v>48</v>
      </c>
      <c r="AM273" s="11" t="s">
        <v>48</v>
      </c>
      <c r="AN273" s="11" t="s">
        <v>48</v>
      </c>
      <c r="AO273" s="11" t="s">
        <v>48</v>
      </c>
      <c r="AP273" s="11" t="s">
        <v>48</v>
      </c>
      <c r="AQ273" s="11" t="s">
        <v>48</v>
      </c>
      <c r="AR273" s="14" t="s">
        <v>466</v>
      </c>
      <c r="AS273" s="12">
        <v>0.0</v>
      </c>
    </row>
    <row r="274">
      <c r="A274" s="21" t="s">
        <v>2347</v>
      </c>
      <c r="B274" s="21" t="s">
        <v>7255</v>
      </c>
      <c r="C274" s="33" t="s">
        <v>6445</v>
      </c>
      <c r="D274" s="21" t="s">
        <v>2348</v>
      </c>
      <c r="E274" s="33"/>
      <c r="F274" s="33">
        <v>2023.0</v>
      </c>
      <c r="G274" s="21" t="s">
        <v>2349</v>
      </c>
      <c r="H274" s="33">
        <v>7.0</v>
      </c>
      <c r="I274" s="33">
        <v>4.0</v>
      </c>
      <c r="J274" s="47"/>
      <c r="K274" s="33">
        <v>2029.0</v>
      </c>
      <c r="L274" s="33">
        <v>2040.0</v>
      </c>
      <c r="M274" s="33">
        <v>11.0</v>
      </c>
      <c r="N274" s="33">
        <v>12.0</v>
      </c>
      <c r="O274" s="21" t="s">
        <v>2350</v>
      </c>
      <c r="Q274" s="21" t="s">
        <v>7256</v>
      </c>
      <c r="R274" s="21"/>
      <c r="S274" s="21" t="s">
        <v>2351</v>
      </c>
      <c r="T274" s="21" t="s">
        <v>6441</v>
      </c>
      <c r="U274" s="21" t="s">
        <v>6442</v>
      </c>
      <c r="V274" s="21" t="s">
        <v>6447</v>
      </c>
      <c r="W274" s="21" t="s">
        <v>6443</v>
      </c>
      <c r="X274" s="21" t="s">
        <v>2352</v>
      </c>
      <c r="Y274" s="34">
        <v>4.0</v>
      </c>
      <c r="Z274" s="35">
        <v>1.0</v>
      </c>
      <c r="AA274" s="34">
        <v>1.0</v>
      </c>
      <c r="AB274" s="43" t="s">
        <v>1552</v>
      </c>
      <c r="AC274" s="43" t="s">
        <v>2353</v>
      </c>
      <c r="AD274" s="15" t="s">
        <v>40</v>
      </c>
      <c r="AE274" s="12">
        <v>0.0</v>
      </c>
      <c r="AF274" s="14" t="s">
        <v>2354</v>
      </c>
      <c r="AG274" s="14"/>
      <c r="AH274" s="15" t="s">
        <v>43</v>
      </c>
      <c r="AI274" s="14" t="s">
        <v>2355</v>
      </c>
      <c r="AJ274" s="14" t="s">
        <v>127</v>
      </c>
      <c r="AK274" s="25" t="s">
        <v>46</v>
      </c>
      <c r="AL274" s="16" t="s">
        <v>48</v>
      </c>
      <c r="AM274" s="11" t="s">
        <v>48</v>
      </c>
      <c r="AN274" s="11" t="s">
        <v>48</v>
      </c>
      <c r="AO274" s="11" t="s">
        <v>48</v>
      </c>
      <c r="AP274" s="11" t="s">
        <v>48</v>
      </c>
      <c r="AQ274" s="11" t="s">
        <v>48</v>
      </c>
      <c r="AR274" s="14" t="s">
        <v>567</v>
      </c>
      <c r="AS274" s="43">
        <v>1.0</v>
      </c>
    </row>
    <row r="275">
      <c r="A275" s="21" t="s">
        <v>2357</v>
      </c>
      <c r="B275" s="21" t="s">
        <v>7051</v>
      </c>
      <c r="C275" s="21" t="s">
        <v>7052</v>
      </c>
      <c r="D275" s="21" t="s">
        <v>2358</v>
      </c>
      <c r="E275" s="33"/>
      <c r="F275" s="33">
        <v>2023.0</v>
      </c>
      <c r="G275" s="21" t="s">
        <v>2359</v>
      </c>
      <c r="H275" s="33">
        <v>85.0</v>
      </c>
      <c r="I275" s="33">
        <v>3.0</v>
      </c>
      <c r="J275" s="47"/>
      <c r="K275" s="33">
        <v>49.0</v>
      </c>
      <c r="L275" s="33">
        <v>64.0</v>
      </c>
      <c r="M275" s="33">
        <v>15.0</v>
      </c>
      <c r="N275" s="33">
        <v>0.0</v>
      </c>
      <c r="O275" s="47"/>
      <c r="P275" s="47"/>
      <c r="Q275" s="21" t="s">
        <v>7053</v>
      </c>
      <c r="R275" s="21" t="s">
        <v>7054</v>
      </c>
      <c r="S275" s="21" t="s">
        <v>2360</v>
      </c>
      <c r="T275" s="21" t="s">
        <v>6441</v>
      </c>
      <c r="U275" s="21" t="s">
        <v>6442</v>
      </c>
      <c r="V275" s="47"/>
      <c r="W275" s="21" t="s">
        <v>6443</v>
      </c>
      <c r="X275" s="21" t="s">
        <v>2361</v>
      </c>
      <c r="Y275" s="34">
        <v>4.0</v>
      </c>
      <c r="Z275" s="35">
        <v>1.0</v>
      </c>
      <c r="AA275" s="34">
        <v>1.0</v>
      </c>
      <c r="AB275" s="43" t="s">
        <v>676</v>
      </c>
      <c r="AC275" s="43" t="s">
        <v>2362</v>
      </c>
      <c r="AD275" s="15" t="s">
        <v>76</v>
      </c>
      <c r="AE275" s="12">
        <v>0.0</v>
      </c>
      <c r="AF275" s="14" t="s">
        <v>2363</v>
      </c>
      <c r="AG275" s="14" t="s">
        <v>48</v>
      </c>
      <c r="AH275" s="15" t="s">
        <v>43</v>
      </c>
      <c r="AI275" s="14" t="s">
        <v>2364</v>
      </c>
      <c r="AJ275" s="14" t="s">
        <v>45</v>
      </c>
      <c r="AK275" s="25" t="s">
        <v>46</v>
      </c>
      <c r="AL275" s="16" t="s">
        <v>48</v>
      </c>
      <c r="AM275" s="11" t="s">
        <v>48</v>
      </c>
      <c r="AN275" s="11" t="s">
        <v>48</v>
      </c>
      <c r="AO275" s="11" t="s">
        <v>48</v>
      </c>
      <c r="AP275" s="11" t="s">
        <v>48</v>
      </c>
      <c r="AQ275" s="11" t="s">
        <v>48</v>
      </c>
      <c r="AR275" s="14" t="s">
        <v>1893</v>
      </c>
      <c r="AS275" s="12">
        <v>0.0</v>
      </c>
    </row>
    <row r="276">
      <c r="A276" s="21" t="s">
        <v>2366</v>
      </c>
      <c r="B276" s="21" t="s">
        <v>7319</v>
      </c>
      <c r="C276" s="21" t="s">
        <v>7320</v>
      </c>
      <c r="D276" s="21" t="s">
        <v>2367</v>
      </c>
      <c r="E276" s="33"/>
      <c r="F276" s="33">
        <v>2023.0</v>
      </c>
      <c r="G276" s="21" t="s">
        <v>2368</v>
      </c>
      <c r="H276" s="33">
        <v>30.0</v>
      </c>
      <c r="I276" s="33">
        <v>74.0</v>
      </c>
      <c r="J276" s="47"/>
      <c r="K276" s="33">
        <v>35.0</v>
      </c>
      <c r="L276" s="33">
        <v>44.0</v>
      </c>
      <c r="M276" s="33">
        <v>9.0</v>
      </c>
      <c r="N276" s="33">
        <v>33.0</v>
      </c>
      <c r="O276" s="21" t="s">
        <v>2369</v>
      </c>
      <c r="Q276" s="21" t="s">
        <v>7321</v>
      </c>
      <c r="S276" s="21" t="s">
        <v>2370</v>
      </c>
      <c r="T276" s="21" t="s">
        <v>6441</v>
      </c>
      <c r="U276" s="21" t="s">
        <v>6442</v>
      </c>
      <c r="V276" s="21" t="s">
        <v>6488</v>
      </c>
      <c r="W276" s="21" t="s">
        <v>6443</v>
      </c>
      <c r="X276" s="21" t="s">
        <v>2371</v>
      </c>
      <c r="Y276" s="34">
        <v>4.0</v>
      </c>
      <c r="Z276" s="35">
        <v>1.0</v>
      </c>
      <c r="AA276" s="34">
        <v>1.0</v>
      </c>
      <c r="AB276" s="14" t="s">
        <v>61</v>
      </c>
      <c r="AC276" s="14" t="s">
        <v>39</v>
      </c>
      <c r="AD276" s="22" t="s">
        <v>6979</v>
      </c>
      <c r="AE276" s="12">
        <v>0.0</v>
      </c>
      <c r="AF276" s="14" t="s">
        <v>2372</v>
      </c>
      <c r="AG276" s="14"/>
      <c r="AH276" s="15" t="s">
        <v>7040</v>
      </c>
      <c r="AI276" s="14" t="s">
        <v>1800</v>
      </c>
      <c r="AJ276" s="14" t="s">
        <v>127</v>
      </c>
      <c r="AK276" s="25" t="s">
        <v>46</v>
      </c>
      <c r="AL276" s="20" t="s">
        <v>51</v>
      </c>
      <c r="AM276" s="17" t="s">
        <v>64</v>
      </c>
      <c r="AN276" s="17" t="s">
        <v>49</v>
      </c>
      <c r="AO276" s="25" t="s">
        <v>50</v>
      </c>
      <c r="AP276" s="11" t="s">
        <v>48</v>
      </c>
      <c r="AQ276" s="11" t="s">
        <v>48</v>
      </c>
      <c r="AR276" s="14" t="s">
        <v>116</v>
      </c>
      <c r="AS276" s="14">
        <v>1.0</v>
      </c>
    </row>
    <row r="277">
      <c r="A277" s="21" t="s">
        <v>2374</v>
      </c>
      <c r="B277" s="21" t="s">
        <v>7216</v>
      </c>
      <c r="C277" s="21" t="s">
        <v>7217</v>
      </c>
      <c r="D277" s="21" t="s">
        <v>2375</v>
      </c>
      <c r="E277" s="33"/>
      <c r="F277" s="33">
        <v>2023.0</v>
      </c>
      <c r="G277" s="21" t="s">
        <v>2376</v>
      </c>
      <c r="H277" s="33">
        <v>19.0</v>
      </c>
      <c r="I277" s="33">
        <v>2.0</v>
      </c>
      <c r="J277" s="47"/>
      <c r="K277" s="33">
        <v>923.0</v>
      </c>
      <c r="L277" s="33">
        <v>940.0</v>
      </c>
      <c r="M277" s="33">
        <v>17.0</v>
      </c>
      <c r="N277" s="33">
        <v>9.0</v>
      </c>
      <c r="O277" s="21" t="s">
        <v>2377</v>
      </c>
      <c r="Q277" s="21" t="s">
        <v>7218</v>
      </c>
      <c r="S277" s="21" t="s">
        <v>2378</v>
      </c>
      <c r="T277" s="21" t="s">
        <v>6441</v>
      </c>
      <c r="U277" s="21" t="s">
        <v>6442</v>
      </c>
      <c r="V277" s="47"/>
      <c r="W277" s="21" t="s">
        <v>6443</v>
      </c>
      <c r="X277" s="21" t="s">
        <v>2379</v>
      </c>
      <c r="Y277" s="34">
        <v>4.0</v>
      </c>
      <c r="Z277" s="35">
        <v>1.0</v>
      </c>
      <c r="AA277" s="34">
        <v>1.0</v>
      </c>
      <c r="AB277" s="14" t="s">
        <v>61</v>
      </c>
      <c r="AC277" s="14" t="s">
        <v>39</v>
      </c>
      <c r="AD277" s="15" t="s">
        <v>40</v>
      </c>
      <c r="AE277" s="12">
        <v>1.0</v>
      </c>
      <c r="AF277" s="14" t="s">
        <v>2380</v>
      </c>
      <c r="AG277" s="14" t="s">
        <v>1786</v>
      </c>
      <c r="AH277" s="15" t="s">
        <v>43</v>
      </c>
      <c r="AI277" s="14" t="s">
        <v>2381</v>
      </c>
      <c r="AJ277" s="14" t="s">
        <v>127</v>
      </c>
      <c r="AK277" s="25" t="s">
        <v>46</v>
      </c>
      <c r="AL277" s="11" t="s">
        <v>48</v>
      </c>
      <c r="AM277" s="11" t="s">
        <v>48</v>
      </c>
      <c r="AN277" s="11" t="s">
        <v>48</v>
      </c>
      <c r="AO277" s="11" t="s">
        <v>48</v>
      </c>
      <c r="AP277" s="11" t="s">
        <v>48</v>
      </c>
      <c r="AQ277" s="11" t="s">
        <v>48</v>
      </c>
      <c r="AR277" s="14" t="s">
        <v>1015</v>
      </c>
      <c r="AS277" s="12">
        <v>0.0</v>
      </c>
    </row>
    <row r="278">
      <c r="A278" s="21" t="s">
        <v>2383</v>
      </c>
      <c r="B278" s="21" t="s">
        <v>7285</v>
      </c>
      <c r="C278" s="21" t="s">
        <v>7286</v>
      </c>
      <c r="D278" s="21" t="s">
        <v>2384</v>
      </c>
      <c r="E278" s="33"/>
      <c r="F278" s="33">
        <v>2023.0</v>
      </c>
      <c r="G278" s="21" t="s">
        <v>57</v>
      </c>
      <c r="H278" s="33">
        <v>15.0</v>
      </c>
      <c r="I278" s="33">
        <v>16.0</v>
      </c>
      <c r="J278" s="33">
        <v>12451.0</v>
      </c>
      <c r="K278" s="47"/>
      <c r="L278" s="47"/>
      <c r="M278" s="47"/>
      <c r="N278" s="33">
        <v>21.0</v>
      </c>
      <c r="O278" s="21" t="s">
        <v>2385</v>
      </c>
      <c r="Q278" s="21" t="s">
        <v>7287</v>
      </c>
      <c r="R278" s="21" t="s">
        <v>7288</v>
      </c>
      <c r="S278" s="21" t="s">
        <v>2386</v>
      </c>
      <c r="T278" s="21" t="s">
        <v>6441</v>
      </c>
      <c r="U278" s="21" t="s">
        <v>6442</v>
      </c>
      <c r="V278" s="21" t="s">
        <v>6488</v>
      </c>
      <c r="W278" s="21" t="s">
        <v>6443</v>
      </c>
      <c r="X278" s="21" t="s">
        <v>2387</v>
      </c>
      <c r="Y278" s="34">
        <v>4.0</v>
      </c>
      <c r="Z278" s="35">
        <v>1.0</v>
      </c>
      <c r="AA278" s="34">
        <v>1.0</v>
      </c>
      <c r="AB278" s="21" t="s">
        <v>1552</v>
      </c>
      <c r="AC278" s="21" t="s">
        <v>2353</v>
      </c>
      <c r="AD278" s="22" t="s">
        <v>7039</v>
      </c>
      <c r="AE278" s="12">
        <v>0.0</v>
      </c>
      <c r="AF278" s="14" t="s">
        <v>2388</v>
      </c>
      <c r="AG278" s="25" t="s">
        <v>2389</v>
      </c>
      <c r="AH278" s="15" t="s">
        <v>7040</v>
      </c>
      <c r="AI278" s="16" t="s">
        <v>48</v>
      </c>
      <c r="AJ278" s="14" t="s">
        <v>45</v>
      </c>
      <c r="AK278" s="25" t="s">
        <v>46</v>
      </c>
      <c r="AL278" s="20" t="s">
        <v>51</v>
      </c>
      <c r="AM278" s="17" t="s">
        <v>64</v>
      </c>
      <c r="AN278" s="17" t="s">
        <v>49</v>
      </c>
      <c r="AO278" s="25" t="s">
        <v>50</v>
      </c>
      <c r="AP278" s="11" t="s">
        <v>48</v>
      </c>
      <c r="AQ278" s="11" t="s">
        <v>48</v>
      </c>
      <c r="AR278" s="25" t="s">
        <v>654</v>
      </c>
      <c r="AS278" s="14">
        <v>1.0</v>
      </c>
    </row>
    <row r="279">
      <c r="A279" s="21" t="s">
        <v>2391</v>
      </c>
      <c r="B279" s="21" t="s">
        <v>7329</v>
      </c>
      <c r="C279" s="33" t="s">
        <v>6445</v>
      </c>
      <c r="D279" s="21" t="s">
        <v>2392</v>
      </c>
      <c r="E279" s="33"/>
      <c r="F279" s="33">
        <v>2023.0</v>
      </c>
      <c r="G279" s="21" t="s">
        <v>57</v>
      </c>
      <c r="H279" s="33">
        <v>15.0</v>
      </c>
      <c r="I279" s="33">
        <v>7.0</v>
      </c>
      <c r="J279" s="33">
        <v>5614.0</v>
      </c>
      <c r="K279" s="47"/>
      <c r="L279" s="47"/>
      <c r="M279" s="47"/>
      <c r="N279" s="33">
        <v>87.0</v>
      </c>
      <c r="O279" s="21" t="s">
        <v>2393</v>
      </c>
      <c r="Q279" s="21" t="s">
        <v>7330</v>
      </c>
      <c r="R279" s="21" t="s">
        <v>7331</v>
      </c>
      <c r="S279" s="21" t="s">
        <v>2394</v>
      </c>
      <c r="T279" s="21" t="s">
        <v>6441</v>
      </c>
      <c r="U279" s="21" t="s">
        <v>6442</v>
      </c>
      <c r="V279" s="21" t="s">
        <v>6447</v>
      </c>
      <c r="W279" s="21" t="s">
        <v>6443</v>
      </c>
      <c r="X279" s="21" t="s">
        <v>2395</v>
      </c>
      <c r="Y279" s="34">
        <v>4.0</v>
      </c>
      <c r="Z279" s="48">
        <v>1.0</v>
      </c>
      <c r="AA279" s="33">
        <v>1.0</v>
      </c>
      <c r="AB279" s="21" t="s">
        <v>676</v>
      </c>
      <c r="AC279" s="21" t="s">
        <v>1088</v>
      </c>
      <c r="AD279" s="15" t="s">
        <v>40</v>
      </c>
      <c r="AE279" s="12">
        <v>0.0</v>
      </c>
      <c r="AF279" s="14" t="s">
        <v>2396</v>
      </c>
      <c r="AG279" s="14" t="s">
        <v>42</v>
      </c>
      <c r="AH279" s="15" t="s">
        <v>43</v>
      </c>
      <c r="AI279" s="16" t="s">
        <v>48</v>
      </c>
      <c r="AJ279" s="14" t="s">
        <v>45</v>
      </c>
      <c r="AK279" s="25" t="s">
        <v>46</v>
      </c>
      <c r="AL279" s="20" t="s">
        <v>51</v>
      </c>
      <c r="AM279" s="17" t="s">
        <v>64</v>
      </c>
      <c r="AN279" s="17" t="s">
        <v>49</v>
      </c>
      <c r="AO279" s="25" t="s">
        <v>50</v>
      </c>
      <c r="AP279" s="11" t="s">
        <v>48</v>
      </c>
      <c r="AQ279" s="14" t="s">
        <v>2397</v>
      </c>
      <c r="AR279" s="14" t="s">
        <v>581</v>
      </c>
      <c r="AS279" s="14">
        <v>1.0</v>
      </c>
    </row>
    <row r="280">
      <c r="A280" s="21" t="s">
        <v>2399</v>
      </c>
      <c r="B280" s="21" t="s">
        <v>7125</v>
      </c>
      <c r="C280" s="21" t="s">
        <v>7126</v>
      </c>
      <c r="D280" s="21" t="s">
        <v>2400</v>
      </c>
      <c r="E280" s="33"/>
      <c r="F280" s="33">
        <v>2023.0</v>
      </c>
      <c r="G280" s="21" t="s">
        <v>2308</v>
      </c>
      <c r="H280" s="33">
        <v>10.0</v>
      </c>
      <c r="I280" s="33">
        <v>1.0</v>
      </c>
      <c r="J280" s="33">
        <v>41.0</v>
      </c>
      <c r="K280" s="47"/>
      <c r="L280" s="47"/>
      <c r="M280" s="47"/>
      <c r="N280" s="33">
        <v>2.0</v>
      </c>
      <c r="O280" s="21" t="s">
        <v>2401</v>
      </c>
      <c r="Q280" s="21" t="s">
        <v>7127</v>
      </c>
      <c r="S280" s="21" t="s">
        <v>2402</v>
      </c>
      <c r="T280" s="21" t="s">
        <v>6460</v>
      </c>
      <c r="U280" s="21" t="s">
        <v>6442</v>
      </c>
      <c r="V280" s="21" t="s">
        <v>6447</v>
      </c>
      <c r="W280" s="21" t="s">
        <v>6443</v>
      </c>
      <c r="X280" s="21" t="s">
        <v>2403</v>
      </c>
      <c r="Y280" s="34">
        <v>4.0</v>
      </c>
      <c r="Z280" s="35">
        <v>1.0</v>
      </c>
      <c r="AA280" s="34">
        <v>1.0</v>
      </c>
      <c r="AB280" s="21" t="s">
        <v>61</v>
      </c>
      <c r="AC280" s="21" t="s">
        <v>124</v>
      </c>
      <c r="AD280" s="15" t="s">
        <v>76</v>
      </c>
      <c r="AE280" s="12">
        <v>0.0</v>
      </c>
      <c r="AF280" s="14" t="s">
        <v>2404</v>
      </c>
      <c r="AG280" s="25" t="s">
        <v>2389</v>
      </c>
      <c r="AH280" s="15" t="s">
        <v>43</v>
      </c>
      <c r="AI280" s="14" t="s">
        <v>2405</v>
      </c>
      <c r="AJ280" s="14" t="s">
        <v>127</v>
      </c>
      <c r="AK280" s="25" t="s">
        <v>46</v>
      </c>
      <c r="AL280" s="20" t="s">
        <v>51</v>
      </c>
      <c r="AM280" s="17" t="s">
        <v>64</v>
      </c>
      <c r="AN280" s="17" t="s">
        <v>1242</v>
      </c>
      <c r="AO280" s="25" t="s">
        <v>50</v>
      </c>
      <c r="AP280" s="11" t="s">
        <v>48</v>
      </c>
      <c r="AQ280" s="11" t="s">
        <v>48</v>
      </c>
      <c r="AR280" s="14" t="s">
        <v>1015</v>
      </c>
      <c r="AS280" s="14">
        <v>1.0</v>
      </c>
    </row>
    <row r="281">
      <c r="A281" s="21" t="s">
        <v>2407</v>
      </c>
      <c r="B281" s="21" t="s">
        <v>7163</v>
      </c>
      <c r="C281" s="21" t="s">
        <v>7164</v>
      </c>
      <c r="D281" s="21" t="s">
        <v>2408</v>
      </c>
      <c r="E281" s="33"/>
      <c r="F281" s="33">
        <v>2023.0</v>
      </c>
      <c r="G281" s="21" t="s">
        <v>2409</v>
      </c>
      <c r="H281" s="33">
        <v>44.0</v>
      </c>
      <c r="I281" s="47"/>
      <c r="J281" s="47"/>
      <c r="K281" s="33">
        <v>164.0</v>
      </c>
      <c r="L281" s="33">
        <v>180.0</v>
      </c>
      <c r="M281" s="33">
        <v>16.0</v>
      </c>
      <c r="N281" s="33">
        <v>4.0</v>
      </c>
      <c r="O281" s="21" t="s">
        <v>2410</v>
      </c>
      <c r="Q281" s="21" t="s">
        <v>7165</v>
      </c>
      <c r="R281" s="21" t="s">
        <v>7166</v>
      </c>
      <c r="S281" s="21" t="s">
        <v>2411</v>
      </c>
      <c r="T281" s="21" t="s">
        <v>6441</v>
      </c>
      <c r="U281" s="21" t="s">
        <v>6442</v>
      </c>
      <c r="V281" s="21" t="s">
        <v>6554</v>
      </c>
      <c r="W281" s="21" t="s">
        <v>6443</v>
      </c>
      <c r="X281" s="21" t="s">
        <v>2412</v>
      </c>
      <c r="Y281" s="34">
        <v>4.0</v>
      </c>
      <c r="Z281" s="35">
        <v>1.0</v>
      </c>
      <c r="AA281" s="34">
        <v>1.0</v>
      </c>
      <c r="AB281" s="21" t="s">
        <v>676</v>
      </c>
      <c r="AC281" s="21" t="s">
        <v>2413</v>
      </c>
      <c r="AD281" s="22" t="s">
        <v>7039</v>
      </c>
      <c r="AE281" s="12">
        <v>0.0</v>
      </c>
      <c r="AF281" s="14" t="s">
        <v>2414</v>
      </c>
      <c r="AG281" s="25" t="s">
        <v>2389</v>
      </c>
      <c r="AH281" s="15" t="s">
        <v>43</v>
      </c>
      <c r="AI281" s="16" t="s">
        <v>48</v>
      </c>
      <c r="AJ281" s="14" t="s">
        <v>103</v>
      </c>
      <c r="AK281" s="25" t="s">
        <v>46</v>
      </c>
      <c r="AL281" s="16" t="s">
        <v>48</v>
      </c>
      <c r="AM281" s="11" t="s">
        <v>48</v>
      </c>
      <c r="AN281" s="11" t="s">
        <v>48</v>
      </c>
      <c r="AO281" s="14" t="s">
        <v>48</v>
      </c>
      <c r="AP281" s="11" t="s">
        <v>48</v>
      </c>
      <c r="AQ281" s="11" t="s">
        <v>48</v>
      </c>
      <c r="AR281" s="14" t="s">
        <v>792</v>
      </c>
      <c r="AS281" s="14">
        <v>0.0</v>
      </c>
    </row>
    <row r="282">
      <c r="A282" s="21" t="s">
        <v>2416</v>
      </c>
      <c r="B282" s="21" t="s">
        <v>7093</v>
      </c>
      <c r="C282" s="21" t="s">
        <v>7094</v>
      </c>
      <c r="D282" s="21" t="s">
        <v>2417</v>
      </c>
      <c r="E282" s="33"/>
      <c r="F282" s="33">
        <v>2023.0</v>
      </c>
      <c r="G282" s="21" t="s">
        <v>2418</v>
      </c>
      <c r="J282" s="47"/>
      <c r="K282" s="47"/>
      <c r="L282" s="47"/>
      <c r="M282" s="47"/>
      <c r="N282" s="33">
        <v>1.0</v>
      </c>
      <c r="O282" s="21" t="s">
        <v>2419</v>
      </c>
      <c r="Q282" s="21" t="s">
        <v>7095</v>
      </c>
      <c r="S282" s="21" t="s">
        <v>2420</v>
      </c>
      <c r="T282" s="21" t="s">
        <v>6441</v>
      </c>
      <c r="U282" s="21" t="s">
        <v>6464</v>
      </c>
      <c r="W282" s="21" t="s">
        <v>6443</v>
      </c>
      <c r="X282" s="21" t="s">
        <v>2421</v>
      </c>
      <c r="Y282" s="34">
        <v>4.0</v>
      </c>
      <c r="Z282" s="35">
        <v>1.0</v>
      </c>
      <c r="AA282" s="34">
        <v>1.0</v>
      </c>
      <c r="AB282" s="21" t="s">
        <v>61</v>
      </c>
      <c r="AC282" s="21" t="s">
        <v>39</v>
      </c>
      <c r="AD282" s="15" t="s">
        <v>40</v>
      </c>
      <c r="AE282" s="12">
        <v>1.0</v>
      </c>
      <c r="AF282" s="14" t="s">
        <v>2422</v>
      </c>
      <c r="AG282" s="14" t="s">
        <v>48</v>
      </c>
      <c r="AH282" s="15" t="s">
        <v>138</v>
      </c>
      <c r="AI282" s="16" t="s">
        <v>48</v>
      </c>
      <c r="AJ282" s="14" t="s">
        <v>103</v>
      </c>
      <c r="AK282" s="25" t="s">
        <v>46</v>
      </c>
      <c r="AL282" s="20" t="s">
        <v>51</v>
      </c>
      <c r="AM282" s="17" t="s">
        <v>64</v>
      </c>
      <c r="AN282" s="17" t="s">
        <v>49</v>
      </c>
      <c r="AO282" s="17" t="s">
        <v>81</v>
      </c>
      <c r="AP282" s="11" t="s">
        <v>48</v>
      </c>
      <c r="AQ282" s="11" t="s">
        <v>48</v>
      </c>
      <c r="AR282" s="14" t="s">
        <v>129</v>
      </c>
      <c r="AS282" s="14">
        <v>1.0</v>
      </c>
    </row>
    <row r="283">
      <c r="A283" s="21" t="s">
        <v>2424</v>
      </c>
      <c r="B283" s="21" t="s">
        <v>7219</v>
      </c>
      <c r="C283" s="21" t="s">
        <v>7220</v>
      </c>
      <c r="D283" s="21" t="s">
        <v>2425</v>
      </c>
      <c r="E283" s="33"/>
      <c r="F283" s="33">
        <v>2023.0</v>
      </c>
      <c r="G283" s="21" t="s">
        <v>57</v>
      </c>
      <c r="H283" s="33">
        <v>15.0</v>
      </c>
      <c r="I283" s="33">
        <v>3.0</v>
      </c>
      <c r="J283" s="33">
        <v>2473.0</v>
      </c>
      <c r="K283" s="47"/>
      <c r="L283" s="47"/>
      <c r="M283" s="47"/>
      <c r="N283" s="33">
        <v>9.0</v>
      </c>
      <c r="O283" s="21" t="s">
        <v>2426</v>
      </c>
      <c r="Q283" s="21" t="s">
        <v>7221</v>
      </c>
      <c r="R283" s="21" t="s">
        <v>7222</v>
      </c>
      <c r="S283" s="21" t="s">
        <v>2427</v>
      </c>
      <c r="T283" s="21" t="s">
        <v>6441</v>
      </c>
      <c r="U283" s="21" t="s">
        <v>6442</v>
      </c>
      <c r="V283" s="21" t="s">
        <v>6447</v>
      </c>
      <c r="W283" s="21" t="s">
        <v>6443</v>
      </c>
      <c r="X283" s="21" t="s">
        <v>2428</v>
      </c>
      <c r="Y283" s="34">
        <v>4.0</v>
      </c>
      <c r="Z283" s="35">
        <v>1.0</v>
      </c>
      <c r="AA283" s="34">
        <v>1.0</v>
      </c>
      <c r="AB283" s="21" t="s">
        <v>61</v>
      </c>
      <c r="AC283" s="21" t="s">
        <v>39</v>
      </c>
      <c r="AD283" s="22" t="s">
        <v>6979</v>
      </c>
      <c r="AE283" s="12">
        <v>0.0</v>
      </c>
      <c r="AF283" s="14" t="s">
        <v>2429</v>
      </c>
      <c r="AG283" s="25" t="s">
        <v>2430</v>
      </c>
      <c r="AH283" s="15" t="s">
        <v>7040</v>
      </c>
      <c r="AI283" s="16" t="s">
        <v>48</v>
      </c>
      <c r="AJ283" s="14" t="s">
        <v>103</v>
      </c>
      <c r="AK283" s="25" t="s">
        <v>46</v>
      </c>
      <c r="AL283" s="20" t="s">
        <v>51</v>
      </c>
      <c r="AM283" s="17" t="s">
        <v>64</v>
      </c>
      <c r="AN283" s="17" t="s">
        <v>49</v>
      </c>
      <c r="AO283" s="25" t="s">
        <v>50</v>
      </c>
      <c r="AP283" s="11" t="s">
        <v>48</v>
      </c>
      <c r="AQ283" s="11" t="s">
        <v>48</v>
      </c>
      <c r="AR283" s="14" t="s">
        <v>271</v>
      </c>
      <c r="AS283" s="14">
        <v>0.0</v>
      </c>
    </row>
    <row r="284">
      <c r="A284" s="21" t="s">
        <v>2432</v>
      </c>
      <c r="B284" s="38" t="s">
        <v>7096</v>
      </c>
      <c r="C284" s="38" t="s">
        <v>7097</v>
      </c>
      <c r="D284" s="38" t="s">
        <v>2433</v>
      </c>
      <c r="E284" s="39"/>
      <c r="F284" s="39">
        <v>2023.0</v>
      </c>
      <c r="G284" s="38" t="s">
        <v>1398</v>
      </c>
      <c r="H284" s="39">
        <v>6.0</v>
      </c>
      <c r="I284" s="70"/>
      <c r="J284" s="39">
        <v>1133677.0</v>
      </c>
      <c r="K284" s="70"/>
      <c r="L284" s="70"/>
      <c r="M284" s="70"/>
      <c r="N284" s="39">
        <v>1.0</v>
      </c>
      <c r="O284" s="38" t="s">
        <v>2434</v>
      </c>
      <c r="P284" s="78" t="s">
        <v>7098</v>
      </c>
      <c r="Q284" s="38" t="s">
        <v>7099</v>
      </c>
      <c r="S284" s="38" t="s">
        <v>2435</v>
      </c>
      <c r="T284" s="38" t="s">
        <v>6441</v>
      </c>
      <c r="U284" s="38" t="s">
        <v>6442</v>
      </c>
      <c r="V284" s="38" t="s">
        <v>6488</v>
      </c>
      <c r="W284" s="38" t="s">
        <v>6443</v>
      </c>
      <c r="X284" s="38" t="s">
        <v>2436</v>
      </c>
      <c r="Y284" s="34">
        <v>4.0</v>
      </c>
      <c r="Z284" s="40">
        <v>1.0</v>
      </c>
      <c r="AA284" s="41">
        <v>1.0</v>
      </c>
      <c r="AB284" s="21" t="s">
        <v>61</v>
      </c>
      <c r="AC284" s="21" t="s">
        <v>39</v>
      </c>
      <c r="AD284" s="15" t="s">
        <v>40</v>
      </c>
      <c r="AE284" s="12">
        <v>0.0</v>
      </c>
      <c r="AF284" s="14" t="s">
        <v>2437</v>
      </c>
      <c r="AG284" s="11" t="s">
        <v>1786</v>
      </c>
      <c r="AH284" s="15" t="s">
        <v>43</v>
      </c>
      <c r="AI284" s="16" t="s">
        <v>44</v>
      </c>
      <c r="AJ284" s="14" t="s">
        <v>45</v>
      </c>
      <c r="AK284" s="25" t="s">
        <v>46</v>
      </c>
      <c r="AL284" s="16" t="s">
        <v>48</v>
      </c>
      <c r="AM284" s="11" t="s">
        <v>48</v>
      </c>
      <c r="AN284" s="11" t="s">
        <v>48</v>
      </c>
      <c r="AO284" s="14" t="s">
        <v>48</v>
      </c>
      <c r="AP284" s="11" t="s">
        <v>48</v>
      </c>
      <c r="AQ284" s="11" t="s">
        <v>48</v>
      </c>
      <c r="AR284" s="11" t="s">
        <v>1430</v>
      </c>
      <c r="AS284" s="12">
        <v>1.0</v>
      </c>
    </row>
    <row r="285">
      <c r="A285" s="11" t="s">
        <v>2439</v>
      </c>
      <c r="B285" s="11" t="s">
        <v>7335</v>
      </c>
      <c r="C285" s="11" t="s">
        <v>7336</v>
      </c>
      <c r="D285" s="11" t="s">
        <v>2440</v>
      </c>
      <c r="E285" s="12"/>
      <c r="F285" s="12">
        <v>2021.0</v>
      </c>
      <c r="G285" s="11" t="s">
        <v>2441</v>
      </c>
      <c r="H285" s="12">
        <v>11.0</v>
      </c>
      <c r="I285" s="12">
        <v>1.0</v>
      </c>
      <c r="J285" s="12">
        <v>40302.0</v>
      </c>
      <c r="K285" s="11"/>
      <c r="L285" s="11"/>
      <c r="M285" s="11"/>
      <c r="N285" s="12">
        <v>1.0</v>
      </c>
      <c r="O285" s="11" t="s">
        <v>2442</v>
      </c>
      <c r="P285" s="68" t="s">
        <v>7337</v>
      </c>
      <c r="Q285" s="11" t="s">
        <v>7338</v>
      </c>
      <c r="R285" s="11" t="s">
        <v>7339</v>
      </c>
      <c r="S285" s="11" t="s">
        <v>2443</v>
      </c>
      <c r="T285" s="11" t="s">
        <v>6441</v>
      </c>
      <c r="U285" s="11" t="s">
        <v>6442</v>
      </c>
      <c r="V285" s="11" t="s">
        <v>6488</v>
      </c>
      <c r="W285" s="11" t="s">
        <v>6443</v>
      </c>
      <c r="X285" s="11" t="s">
        <v>2444</v>
      </c>
      <c r="Y285" s="13">
        <v>5.0</v>
      </c>
      <c r="Z285" s="12">
        <v>1.0</v>
      </c>
      <c r="AA285" s="12">
        <v>1.0</v>
      </c>
      <c r="AB285" s="14" t="s">
        <v>156</v>
      </c>
      <c r="AC285" s="14" t="s">
        <v>2445</v>
      </c>
      <c r="AD285" s="15" t="s">
        <v>76</v>
      </c>
      <c r="AE285" s="12">
        <v>0.0</v>
      </c>
      <c r="AF285" s="11" t="s">
        <v>2446</v>
      </c>
      <c r="AG285" s="11" t="s">
        <v>158</v>
      </c>
      <c r="AH285" s="15" t="s">
        <v>43</v>
      </c>
      <c r="AI285" s="11" t="s">
        <v>2447</v>
      </c>
      <c r="AJ285" s="11" t="s">
        <v>103</v>
      </c>
      <c r="AK285" s="17" t="s">
        <v>78</v>
      </c>
      <c r="AL285" s="17" t="s">
        <v>79</v>
      </c>
      <c r="AM285" s="11" t="s">
        <v>48</v>
      </c>
      <c r="AN285" s="17" t="s">
        <v>65</v>
      </c>
      <c r="AO285" s="17" t="s">
        <v>81</v>
      </c>
      <c r="AP285" s="11" t="s">
        <v>436</v>
      </c>
      <c r="AQ285" s="11" t="s">
        <v>2448</v>
      </c>
      <c r="AR285" s="11" t="s">
        <v>581</v>
      </c>
      <c r="AS285" s="12">
        <v>0.0</v>
      </c>
    </row>
    <row r="286">
      <c r="A286" s="11" t="s">
        <v>2450</v>
      </c>
      <c r="B286" s="11" t="s">
        <v>7340</v>
      </c>
      <c r="C286" s="12" t="s">
        <v>7341</v>
      </c>
      <c r="D286" s="11" t="s">
        <v>2451</v>
      </c>
      <c r="E286" s="12"/>
      <c r="F286" s="12">
        <v>2023.0</v>
      </c>
      <c r="G286" s="12" t="s">
        <v>2452</v>
      </c>
      <c r="H286" s="12">
        <v>101.0</v>
      </c>
      <c r="I286" s="12">
        <v>6.0</v>
      </c>
      <c r="J286" s="12"/>
      <c r="K286" s="12">
        <v>381.0</v>
      </c>
      <c r="L286" s="12">
        <v>390.0</v>
      </c>
      <c r="M286" s="12">
        <v>9.0</v>
      </c>
      <c r="N286" s="12">
        <v>0.0</v>
      </c>
      <c r="O286" s="14" t="s">
        <v>2453</v>
      </c>
      <c r="P286" s="68" t="s">
        <v>7342</v>
      </c>
      <c r="S286" s="11" t="s">
        <v>2454</v>
      </c>
      <c r="T286" s="11" t="s">
        <v>6441</v>
      </c>
      <c r="U286" s="14" t="s">
        <v>6442</v>
      </c>
      <c r="V286" s="14" t="s">
        <v>6495</v>
      </c>
      <c r="W286" s="14" t="s">
        <v>6443</v>
      </c>
      <c r="X286" s="14" t="s">
        <v>2455</v>
      </c>
      <c r="Y286" s="13">
        <v>5.0</v>
      </c>
      <c r="Z286" s="12">
        <v>1.0</v>
      </c>
      <c r="AA286" s="12">
        <v>1.0</v>
      </c>
      <c r="AB286" s="24" t="s">
        <v>61</v>
      </c>
      <c r="AC286" s="26" t="s">
        <v>176</v>
      </c>
      <c r="AD286" s="15" t="s">
        <v>76</v>
      </c>
      <c r="AE286" s="12">
        <v>0.0</v>
      </c>
      <c r="AF286" s="11" t="s">
        <v>2456</v>
      </c>
      <c r="AG286" s="17" t="s">
        <v>48</v>
      </c>
      <c r="AH286" s="15" t="s">
        <v>43</v>
      </c>
      <c r="AI286" s="11" t="s">
        <v>859</v>
      </c>
      <c r="AJ286" s="11" t="s">
        <v>45</v>
      </c>
      <c r="AK286" s="17" t="s">
        <v>78</v>
      </c>
      <c r="AL286" s="17" t="s">
        <v>47</v>
      </c>
      <c r="AM286" s="17" t="s">
        <v>64</v>
      </c>
      <c r="AN286" s="17" t="s">
        <v>49</v>
      </c>
      <c r="AO286" s="17" t="s">
        <v>81</v>
      </c>
      <c r="AP286" s="11" t="s">
        <v>159</v>
      </c>
      <c r="AQ286" s="11" t="s">
        <v>48</v>
      </c>
      <c r="AR286" s="11" t="s">
        <v>159</v>
      </c>
      <c r="AS286" s="12">
        <v>0.0</v>
      </c>
    </row>
    <row r="287">
      <c r="A287" s="11" t="s">
        <v>2458</v>
      </c>
      <c r="B287" s="11" t="s">
        <v>7343</v>
      </c>
      <c r="C287" s="11" t="s">
        <v>7344</v>
      </c>
      <c r="D287" s="11" t="s">
        <v>2459</v>
      </c>
      <c r="E287" s="12"/>
      <c r="F287" s="12">
        <v>2022.0</v>
      </c>
      <c r="G287" s="11" t="s">
        <v>1398</v>
      </c>
      <c r="H287" s="12">
        <v>5.0</v>
      </c>
      <c r="I287" s="11"/>
      <c r="J287" s="12">
        <v>931182.0</v>
      </c>
      <c r="K287" s="11"/>
      <c r="L287" s="11"/>
      <c r="M287" s="11"/>
      <c r="N287" s="12">
        <v>0.0</v>
      </c>
      <c r="O287" s="11" t="s">
        <v>2460</v>
      </c>
      <c r="P287" s="68" t="s">
        <v>7345</v>
      </c>
      <c r="Q287" s="11" t="s">
        <v>7346</v>
      </c>
      <c r="R287" s="11" t="s">
        <v>48</v>
      </c>
      <c r="S287" s="11" t="s">
        <v>2461</v>
      </c>
      <c r="T287" s="11" t="s">
        <v>6441</v>
      </c>
      <c r="U287" s="11" t="s">
        <v>6442</v>
      </c>
      <c r="V287" s="11" t="s">
        <v>6488</v>
      </c>
      <c r="W287" s="11" t="s">
        <v>6443</v>
      </c>
      <c r="X287" s="11" t="s">
        <v>2462</v>
      </c>
      <c r="Y287" s="13">
        <v>5.0</v>
      </c>
      <c r="Z287" s="12">
        <v>1.0</v>
      </c>
      <c r="AA287" s="12">
        <v>1.0</v>
      </c>
      <c r="AB287" s="14" t="s">
        <v>61</v>
      </c>
      <c r="AC287" s="14" t="s">
        <v>39</v>
      </c>
      <c r="AD287" s="15" t="s">
        <v>40</v>
      </c>
      <c r="AE287" s="12">
        <v>0.0</v>
      </c>
      <c r="AF287" s="11" t="s">
        <v>2463</v>
      </c>
      <c r="AG287" s="11"/>
      <c r="AH287" s="15" t="s">
        <v>138</v>
      </c>
      <c r="AI287" s="11" t="s">
        <v>2447</v>
      </c>
      <c r="AJ287" s="11" t="s">
        <v>45</v>
      </c>
      <c r="AK287" s="17" t="s">
        <v>140</v>
      </c>
      <c r="AL287" s="17" t="s">
        <v>79</v>
      </c>
      <c r="AM287" s="17" t="s">
        <v>64</v>
      </c>
      <c r="AN287" s="17" t="s">
        <v>49</v>
      </c>
      <c r="AO287" s="17" t="s">
        <v>81</v>
      </c>
      <c r="AP287" s="11" t="s">
        <v>581</v>
      </c>
      <c r="AQ287" s="11" t="s">
        <v>2464</v>
      </c>
      <c r="AR287" s="11" t="s">
        <v>581</v>
      </c>
      <c r="AS287" s="12">
        <v>0.0</v>
      </c>
    </row>
    <row r="288">
      <c r="A288" s="14" t="s">
        <v>2466</v>
      </c>
      <c r="B288" s="11" t="s">
        <v>7347</v>
      </c>
      <c r="D288" s="14" t="s">
        <v>2467</v>
      </c>
      <c r="E288" s="12"/>
      <c r="F288" s="12">
        <v>2022.0</v>
      </c>
      <c r="G288" s="11" t="s">
        <v>2468</v>
      </c>
      <c r="H288" s="12">
        <v>9.0</v>
      </c>
      <c r="I288" s="12">
        <v>1.0</v>
      </c>
      <c r="J288" s="11"/>
      <c r="K288" s="12">
        <v>274.0</v>
      </c>
      <c r="L288" s="12">
        <v>290.0</v>
      </c>
      <c r="M288" s="12">
        <v>16.0</v>
      </c>
      <c r="N288" s="12">
        <v>7.0</v>
      </c>
      <c r="O288" s="11" t="s">
        <v>2469</v>
      </c>
      <c r="P288" s="68" t="s">
        <v>7348</v>
      </c>
      <c r="Q288" s="11" t="s">
        <v>7349</v>
      </c>
      <c r="R288" s="11" t="s">
        <v>48</v>
      </c>
      <c r="S288" s="11" t="s">
        <v>2470</v>
      </c>
      <c r="T288" s="11" t="s">
        <v>6441</v>
      </c>
      <c r="U288" s="11" t="s">
        <v>6442</v>
      </c>
      <c r="V288" s="11"/>
      <c r="W288" s="11" t="s">
        <v>6443</v>
      </c>
      <c r="X288" s="11" t="s">
        <v>2471</v>
      </c>
      <c r="Y288" s="13">
        <v>5.0</v>
      </c>
      <c r="Z288" s="12">
        <v>1.0</v>
      </c>
      <c r="AA288" s="12">
        <v>1.0</v>
      </c>
      <c r="AB288" s="24" t="s">
        <v>61</v>
      </c>
      <c r="AC288" s="24" t="s">
        <v>39</v>
      </c>
      <c r="AD288" s="15" t="s">
        <v>40</v>
      </c>
      <c r="AE288" s="12">
        <v>0.0</v>
      </c>
      <c r="AF288" s="11" t="s">
        <v>2472</v>
      </c>
      <c r="AG288" s="11"/>
      <c r="AH288" s="15" t="s">
        <v>43</v>
      </c>
      <c r="AI288" s="11" t="s">
        <v>2473</v>
      </c>
      <c r="AJ288" s="11" t="s">
        <v>45</v>
      </c>
      <c r="AK288" s="17" t="s">
        <v>140</v>
      </c>
      <c r="AL288" s="16" t="s">
        <v>48</v>
      </c>
      <c r="AM288" s="11" t="s">
        <v>48</v>
      </c>
      <c r="AN288" s="11" t="s">
        <v>48</v>
      </c>
      <c r="AO288" s="11" t="s">
        <v>48</v>
      </c>
      <c r="AP288" s="11" t="s">
        <v>48</v>
      </c>
      <c r="AQ288" s="11" t="s">
        <v>48</v>
      </c>
      <c r="AR288" s="11" t="s">
        <v>271</v>
      </c>
      <c r="AS288" s="12">
        <v>0.0</v>
      </c>
    </row>
    <row r="289">
      <c r="A289" s="11" t="s">
        <v>2475</v>
      </c>
      <c r="B289" s="11" t="s">
        <v>7350</v>
      </c>
      <c r="C289" s="11" t="s">
        <v>7351</v>
      </c>
      <c r="D289" s="11" t="s">
        <v>2476</v>
      </c>
      <c r="E289" s="12"/>
      <c r="F289" s="12">
        <v>2022.0</v>
      </c>
      <c r="G289" s="11" t="s">
        <v>2477</v>
      </c>
      <c r="H289" s="12">
        <v>14.0</v>
      </c>
      <c r="I289" s="12">
        <v>4.0</v>
      </c>
      <c r="J289" s="11"/>
      <c r="K289" s="12">
        <v>1039.0</v>
      </c>
      <c r="L289" s="12">
        <v>1064.0</v>
      </c>
      <c r="M289" s="12">
        <v>25.0</v>
      </c>
      <c r="N289" s="12">
        <v>3.0</v>
      </c>
      <c r="O289" s="11" t="s">
        <v>2478</v>
      </c>
      <c r="P289" s="68" t="s">
        <v>7352</v>
      </c>
      <c r="Q289" s="11" t="s">
        <v>7353</v>
      </c>
      <c r="R289" s="11" t="s">
        <v>7354</v>
      </c>
      <c r="S289" s="11" t="s">
        <v>2479</v>
      </c>
      <c r="T289" s="11" t="s">
        <v>6441</v>
      </c>
      <c r="U289" s="11" t="s">
        <v>6442</v>
      </c>
      <c r="V289" s="11"/>
      <c r="W289" s="11" t="s">
        <v>6443</v>
      </c>
      <c r="X289" s="11" t="s">
        <v>2480</v>
      </c>
      <c r="Y289" s="13">
        <v>5.0</v>
      </c>
      <c r="Z289" s="12">
        <v>1.0</v>
      </c>
      <c r="AA289" s="12">
        <v>1.0</v>
      </c>
      <c r="AB289" s="25" t="s">
        <v>676</v>
      </c>
      <c r="AC289" s="25" t="s">
        <v>1931</v>
      </c>
      <c r="AD289" s="15" t="s">
        <v>76</v>
      </c>
      <c r="AE289" s="12">
        <v>0.0</v>
      </c>
      <c r="AF289" s="11" t="s">
        <v>2481</v>
      </c>
      <c r="AG289" s="25" t="s">
        <v>63</v>
      </c>
      <c r="AH289" s="15" t="s">
        <v>43</v>
      </c>
      <c r="AI289" s="11" t="s">
        <v>2447</v>
      </c>
      <c r="AJ289" s="11" t="s">
        <v>103</v>
      </c>
      <c r="AK289" s="17" t="s">
        <v>78</v>
      </c>
      <c r="AL289" s="20" t="s">
        <v>51</v>
      </c>
      <c r="AM289" s="17" t="s">
        <v>64</v>
      </c>
      <c r="AN289" s="17" t="s">
        <v>49</v>
      </c>
      <c r="AO289" s="17" t="s">
        <v>178</v>
      </c>
      <c r="AP289" s="11" t="s">
        <v>48</v>
      </c>
      <c r="AQ289" s="11" t="s">
        <v>48</v>
      </c>
      <c r="AR289" s="11" t="s">
        <v>116</v>
      </c>
      <c r="AS289" s="12">
        <v>0.0</v>
      </c>
    </row>
    <row r="290">
      <c r="A290" s="11" t="s">
        <v>2483</v>
      </c>
      <c r="B290" s="11" t="s">
        <v>7356</v>
      </c>
      <c r="C290" s="12" t="s">
        <v>7357</v>
      </c>
      <c r="D290" s="11" t="s">
        <v>2484</v>
      </c>
      <c r="E290" s="12"/>
      <c r="F290" s="12">
        <v>2023.0</v>
      </c>
      <c r="G290" s="12" t="s">
        <v>888</v>
      </c>
      <c r="H290" s="12">
        <v>25.0</v>
      </c>
      <c r="I290" s="12">
        <v>1.0</v>
      </c>
      <c r="J290" s="11" t="s">
        <v>7358</v>
      </c>
      <c r="K290" s="11"/>
      <c r="L290" s="12"/>
      <c r="M290" s="11"/>
      <c r="N290" s="12">
        <v>0.0</v>
      </c>
      <c r="O290" s="11" t="s">
        <v>2485</v>
      </c>
      <c r="P290" s="68" t="s">
        <v>7359</v>
      </c>
      <c r="Q290" s="11" t="s">
        <v>7360</v>
      </c>
      <c r="R290" s="11" t="s">
        <v>7361</v>
      </c>
      <c r="S290" s="11" t="s">
        <v>2486</v>
      </c>
      <c r="T290" s="11" t="s">
        <v>6441</v>
      </c>
      <c r="U290" s="14" t="s">
        <v>6442</v>
      </c>
      <c r="V290" s="14" t="s">
        <v>6488</v>
      </c>
      <c r="W290" s="14" t="s">
        <v>6443</v>
      </c>
      <c r="X290" s="14" t="s">
        <v>2487</v>
      </c>
      <c r="Y290" s="13">
        <v>5.0</v>
      </c>
      <c r="Z290" s="12">
        <v>1.0</v>
      </c>
      <c r="AA290" s="12">
        <v>1.0</v>
      </c>
      <c r="AB290" s="25" t="s">
        <v>61</v>
      </c>
      <c r="AC290" s="25" t="s">
        <v>176</v>
      </c>
      <c r="AD290" s="15" t="s">
        <v>76</v>
      </c>
      <c r="AE290" s="12">
        <v>0.0</v>
      </c>
      <c r="AF290" s="11" t="s">
        <v>2488</v>
      </c>
      <c r="AG290" s="17" t="s">
        <v>48</v>
      </c>
      <c r="AH290" s="15" t="s">
        <v>43</v>
      </c>
      <c r="AI290" s="11" t="s">
        <v>2489</v>
      </c>
      <c r="AJ290" s="11" t="s">
        <v>45</v>
      </c>
      <c r="AK290" s="17" t="s">
        <v>78</v>
      </c>
      <c r="AL290" s="17" t="s">
        <v>47</v>
      </c>
      <c r="AM290" s="17" t="s">
        <v>64</v>
      </c>
      <c r="AN290" s="17" t="s">
        <v>49</v>
      </c>
      <c r="AO290" s="17" t="s">
        <v>178</v>
      </c>
      <c r="AP290" s="11" t="s">
        <v>678</v>
      </c>
      <c r="AQ290" s="11" t="s">
        <v>48</v>
      </c>
      <c r="AR290" s="11" t="s">
        <v>294</v>
      </c>
      <c r="AS290" s="12">
        <v>0.0</v>
      </c>
    </row>
    <row r="291">
      <c r="A291" s="11" t="s">
        <v>2491</v>
      </c>
      <c r="B291" s="11" t="s">
        <v>7362</v>
      </c>
      <c r="C291" s="12" t="s">
        <v>7363</v>
      </c>
      <c r="D291" s="11" t="s">
        <v>2492</v>
      </c>
      <c r="E291" s="12"/>
      <c r="F291" s="12">
        <v>2023.0</v>
      </c>
      <c r="G291" s="12" t="s">
        <v>2493</v>
      </c>
      <c r="H291" s="12">
        <v>31.0</v>
      </c>
      <c r="I291" s="12">
        <v>9.0</v>
      </c>
      <c r="J291" s="12"/>
      <c r="K291" s="12">
        <v>5793.0</v>
      </c>
      <c r="L291" s="12">
        <v>5814.0</v>
      </c>
      <c r="M291" s="12">
        <v>21.0</v>
      </c>
      <c r="N291" s="12">
        <v>0.0</v>
      </c>
      <c r="O291" s="11" t="s">
        <v>2494</v>
      </c>
      <c r="P291" s="68" t="s">
        <v>7364</v>
      </c>
      <c r="Q291" s="11" t="s">
        <v>7365</v>
      </c>
      <c r="R291" s="11" t="s">
        <v>48</v>
      </c>
      <c r="S291" s="11" t="s">
        <v>2495</v>
      </c>
      <c r="T291" s="11" t="s">
        <v>6441</v>
      </c>
      <c r="U291" s="14" t="s">
        <v>6442</v>
      </c>
      <c r="V291" s="14" t="s">
        <v>6488</v>
      </c>
      <c r="W291" s="14" t="s">
        <v>6443</v>
      </c>
      <c r="X291" s="14" t="s">
        <v>2496</v>
      </c>
      <c r="Y291" s="13">
        <v>5.0</v>
      </c>
      <c r="Z291" s="12">
        <v>1.0</v>
      </c>
      <c r="AA291" s="12">
        <v>1.0</v>
      </c>
      <c r="AB291" s="14" t="s">
        <v>2497</v>
      </c>
      <c r="AC291" s="14" t="s">
        <v>2498</v>
      </c>
      <c r="AD291" s="15" t="s">
        <v>40</v>
      </c>
      <c r="AE291" s="12">
        <v>0.0</v>
      </c>
      <c r="AF291" s="11" t="s">
        <v>2499</v>
      </c>
      <c r="AG291" s="17" t="s">
        <v>63</v>
      </c>
      <c r="AH291" s="15" t="s">
        <v>43</v>
      </c>
      <c r="AI291" s="11" t="s">
        <v>2500</v>
      </c>
      <c r="AJ291" s="11" t="s">
        <v>45</v>
      </c>
      <c r="AK291" s="17" t="s">
        <v>78</v>
      </c>
      <c r="AL291" s="17" t="s">
        <v>190</v>
      </c>
      <c r="AM291" s="17" t="s">
        <v>64</v>
      </c>
      <c r="AN291" s="17" t="s">
        <v>49</v>
      </c>
      <c r="AO291" s="17" t="s">
        <v>178</v>
      </c>
      <c r="AP291" s="11" t="s">
        <v>2501</v>
      </c>
      <c r="AQ291" s="11" t="s">
        <v>48</v>
      </c>
      <c r="AR291" s="11" t="s">
        <v>159</v>
      </c>
      <c r="AS291" s="12">
        <v>0.0</v>
      </c>
    </row>
    <row r="292">
      <c r="A292" s="11" t="s">
        <v>2503</v>
      </c>
      <c r="B292" s="11" t="s">
        <v>7366</v>
      </c>
      <c r="C292" s="11" t="s">
        <v>7367</v>
      </c>
      <c r="D292" s="11" t="s">
        <v>2504</v>
      </c>
      <c r="E292" s="12"/>
      <c r="F292" s="12">
        <v>2023.0</v>
      </c>
      <c r="G292" s="11" t="s">
        <v>2019</v>
      </c>
      <c r="H292" s="12">
        <v>11.0</v>
      </c>
      <c r="I292" s="12">
        <v>3.0</v>
      </c>
      <c r="J292" s="12">
        <v>401.0</v>
      </c>
      <c r="K292" s="11"/>
      <c r="L292" s="11"/>
      <c r="M292" s="11"/>
      <c r="N292" s="12">
        <v>4.0</v>
      </c>
      <c r="O292" s="11" t="s">
        <v>2505</v>
      </c>
      <c r="P292" s="68" t="s">
        <v>7368</v>
      </c>
      <c r="Q292" s="11" t="s">
        <v>7369</v>
      </c>
      <c r="R292" s="11" t="s">
        <v>48</v>
      </c>
      <c r="S292" s="11" t="s">
        <v>2506</v>
      </c>
      <c r="T292" s="11" t="s">
        <v>6441</v>
      </c>
      <c r="U292" s="11" t="s">
        <v>6442</v>
      </c>
      <c r="V292" s="11" t="s">
        <v>6488</v>
      </c>
      <c r="W292" s="11" t="s">
        <v>6443</v>
      </c>
      <c r="X292" s="11" t="s">
        <v>2507</v>
      </c>
      <c r="Y292" s="13">
        <v>5.0</v>
      </c>
      <c r="Z292" s="12">
        <v>1.0</v>
      </c>
      <c r="AA292" s="12">
        <v>1.0</v>
      </c>
      <c r="AB292" s="14" t="s">
        <v>38</v>
      </c>
      <c r="AC292" s="14" t="s">
        <v>39</v>
      </c>
      <c r="AD292" s="15" t="s">
        <v>40</v>
      </c>
      <c r="AE292" s="12">
        <v>0.0</v>
      </c>
      <c r="AF292" s="11" t="s">
        <v>2508</v>
      </c>
      <c r="AG292" s="11"/>
      <c r="AH292" s="15" t="s">
        <v>43</v>
      </c>
      <c r="AI292" s="11" t="s">
        <v>2509</v>
      </c>
      <c r="AJ292" s="11" t="s">
        <v>103</v>
      </c>
      <c r="AK292" s="17" t="s">
        <v>46</v>
      </c>
      <c r="AL292" s="16" t="s">
        <v>48</v>
      </c>
      <c r="AM292" s="11" t="s">
        <v>48</v>
      </c>
      <c r="AN292" s="11" t="s">
        <v>48</v>
      </c>
      <c r="AO292" s="11" t="s">
        <v>48</v>
      </c>
      <c r="AP292" s="11" t="s">
        <v>48</v>
      </c>
      <c r="AQ292" s="11" t="s">
        <v>48</v>
      </c>
      <c r="AR292" s="11" t="s">
        <v>169</v>
      </c>
      <c r="AS292" s="12">
        <v>0.0</v>
      </c>
    </row>
    <row r="293">
      <c r="A293" s="49" t="s">
        <v>2511</v>
      </c>
      <c r="B293" s="49" t="s">
        <v>7370</v>
      </c>
      <c r="C293" s="11" t="s">
        <v>7371</v>
      </c>
      <c r="D293" s="11" t="s">
        <v>2512</v>
      </c>
      <c r="E293" s="12"/>
      <c r="F293" s="12">
        <v>2006.0</v>
      </c>
      <c r="G293" s="11" t="s">
        <v>2513</v>
      </c>
      <c r="H293" s="12">
        <v>83.0</v>
      </c>
      <c r="I293" s="12">
        <v>3.0</v>
      </c>
      <c r="J293" s="11"/>
      <c r="K293" s="12">
        <v>233.0</v>
      </c>
      <c r="L293" s="12">
        <v>242.0</v>
      </c>
      <c r="M293" s="12">
        <v>9.0</v>
      </c>
      <c r="N293" s="12">
        <v>40.0</v>
      </c>
      <c r="O293" s="11" t="s">
        <v>2514</v>
      </c>
      <c r="P293" s="68" t="s">
        <v>7372</v>
      </c>
      <c r="Q293" s="11" t="s">
        <v>7373</v>
      </c>
      <c r="R293" s="11" t="s">
        <v>7374</v>
      </c>
      <c r="S293" s="11" t="s">
        <v>2515</v>
      </c>
      <c r="T293" s="11" t="s">
        <v>6441</v>
      </c>
      <c r="U293" s="11" t="s">
        <v>6442</v>
      </c>
      <c r="V293" s="11"/>
      <c r="W293" s="11" t="s">
        <v>6443</v>
      </c>
      <c r="X293" s="11" t="s">
        <v>2516</v>
      </c>
      <c r="Y293" s="13">
        <v>6.0</v>
      </c>
      <c r="Z293" s="12">
        <v>1.0</v>
      </c>
      <c r="AA293" s="12">
        <v>1.0</v>
      </c>
      <c r="AB293" s="14" t="s">
        <v>504</v>
      </c>
      <c r="AC293" s="14" t="s">
        <v>2517</v>
      </c>
      <c r="AD293" s="15" t="s">
        <v>40</v>
      </c>
      <c r="AE293" s="12">
        <v>0.0</v>
      </c>
      <c r="AF293" s="11" t="s">
        <v>2518</v>
      </c>
      <c r="AG293" s="11" t="s">
        <v>158</v>
      </c>
      <c r="AH293" s="15" t="s">
        <v>43</v>
      </c>
      <c r="AI293" s="16" t="s">
        <v>48</v>
      </c>
      <c r="AJ293" s="11" t="s">
        <v>45</v>
      </c>
      <c r="AK293" s="17" t="s">
        <v>78</v>
      </c>
      <c r="AL293" s="17" t="s">
        <v>47</v>
      </c>
      <c r="AM293" s="17" t="s">
        <v>64</v>
      </c>
      <c r="AN293" s="17" t="s">
        <v>65</v>
      </c>
      <c r="AO293" s="17" t="s">
        <v>81</v>
      </c>
      <c r="AP293" s="11" t="s">
        <v>129</v>
      </c>
      <c r="AQ293" s="11" t="s">
        <v>48</v>
      </c>
      <c r="AR293" s="11" t="s">
        <v>129</v>
      </c>
      <c r="AS293" s="12">
        <v>0.0</v>
      </c>
    </row>
    <row r="294">
      <c r="A294" s="49" t="s">
        <v>2520</v>
      </c>
      <c r="B294" s="49" t="s">
        <v>7375</v>
      </c>
      <c r="C294" s="12" t="s">
        <v>6445</v>
      </c>
      <c r="D294" s="11" t="s">
        <v>2521</v>
      </c>
      <c r="E294" s="12"/>
      <c r="F294" s="12">
        <v>2008.0</v>
      </c>
      <c r="G294" s="11" t="s">
        <v>2522</v>
      </c>
      <c r="H294" s="12">
        <v>134.0</v>
      </c>
      <c r="I294" s="12">
        <v>2.0</v>
      </c>
      <c r="J294" s="11"/>
      <c r="K294" s="12">
        <v>119.0</v>
      </c>
      <c r="L294" s="12">
        <v>128.0</v>
      </c>
      <c r="M294" s="12">
        <v>9.0</v>
      </c>
      <c r="N294" s="12">
        <v>134.0</v>
      </c>
      <c r="O294" s="11" t="s">
        <v>2523</v>
      </c>
      <c r="P294" s="68" t="s">
        <v>7376</v>
      </c>
      <c r="Q294" s="11" t="s">
        <v>7377</v>
      </c>
      <c r="R294" s="11" t="s">
        <v>7378</v>
      </c>
      <c r="S294" s="11" t="s">
        <v>2524</v>
      </c>
      <c r="T294" s="11" t="s">
        <v>6441</v>
      </c>
      <c r="U294" s="11" t="s">
        <v>6442</v>
      </c>
      <c r="V294" s="11"/>
      <c r="W294" s="11" t="s">
        <v>6443</v>
      </c>
      <c r="X294" s="11" t="s">
        <v>2525</v>
      </c>
      <c r="Y294" s="13">
        <v>6.0</v>
      </c>
      <c r="Z294" s="12">
        <v>1.0</v>
      </c>
      <c r="AA294" s="12">
        <v>1.0</v>
      </c>
      <c r="AB294" s="14" t="s">
        <v>619</v>
      </c>
      <c r="AC294" s="14" t="s">
        <v>2526</v>
      </c>
      <c r="AD294" s="15" t="s">
        <v>40</v>
      </c>
      <c r="AE294" s="12">
        <v>0.0</v>
      </c>
      <c r="AF294" s="11" t="s">
        <v>2527</v>
      </c>
      <c r="AG294" s="11" t="s">
        <v>158</v>
      </c>
      <c r="AH294" s="15" t="s">
        <v>43</v>
      </c>
      <c r="AI294" s="16" t="s">
        <v>48</v>
      </c>
      <c r="AJ294" s="11" t="s">
        <v>45</v>
      </c>
      <c r="AK294" s="17" t="s">
        <v>78</v>
      </c>
      <c r="AL294" s="17" t="s">
        <v>190</v>
      </c>
      <c r="AM294" s="17" t="s">
        <v>64</v>
      </c>
      <c r="AN294" s="17" t="s">
        <v>49</v>
      </c>
      <c r="AO294" s="17" t="s">
        <v>81</v>
      </c>
      <c r="AP294" s="11" t="s">
        <v>581</v>
      </c>
      <c r="AQ294" s="11" t="s">
        <v>2528</v>
      </c>
      <c r="AR294" s="11" t="s">
        <v>105</v>
      </c>
      <c r="AS294" s="12">
        <v>0.0</v>
      </c>
    </row>
    <row r="295">
      <c r="A295" s="49" t="s">
        <v>2530</v>
      </c>
      <c r="B295" s="49" t="s">
        <v>7379</v>
      </c>
      <c r="C295" s="11" t="s">
        <v>7380</v>
      </c>
      <c r="D295" s="11" t="s">
        <v>2531</v>
      </c>
      <c r="E295" s="12"/>
      <c r="F295" s="12">
        <v>2008.0</v>
      </c>
      <c r="G295" s="11" t="s">
        <v>2532</v>
      </c>
      <c r="H295" s="12">
        <v>352.0</v>
      </c>
      <c r="I295" s="12">
        <v>45385.0</v>
      </c>
      <c r="J295" s="11"/>
      <c r="K295" s="12">
        <v>336.0</v>
      </c>
      <c r="L295" s="12">
        <v>354.0</v>
      </c>
      <c r="M295" s="12">
        <v>18.0</v>
      </c>
      <c r="N295" s="12">
        <v>114.0</v>
      </c>
      <c r="O295" s="11" t="s">
        <v>2533</v>
      </c>
      <c r="P295" s="68" t="s">
        <v>7381</v>
      </c>
      <c r="Q295" s="11" t="s">
        <v>7382</v>
      </c>
      <c r="R295" s="11" t="s">
        <v>7383</v>
      </c>
      <c r="S295" s="11" t="s">
        <v>2534</v>
      </c>
      <c r="T295" s="11" t="s">
        <v>6441</v>
      </c>
      <c r="U295" s="11" t="s">
        <v>6442</v>
      </c>
      <c r="V295" s="11"/>
      <c r="W295" s="11" t="s">
        <v>6443</v>
      </c>
      <c r="X295" s="11" t="s">
        <v>2535</v>
      </c>
      <c r="Y295" s="13">
        <v>6.0</v>
      </c>
      <c r="Z295" s="12">
        <v>1.0</v>
      </c>
      <c r="AA295" s="12">
        <v>1.0</v>
      </c>
      <c r="AB295" s="14" t="s">
        <v>1725</v>
      </c>
      <c r="AC295" s="14" t="s">
        <v>2536</v>
      </c>
      <c r="AD295" s="15" t="s">
        <v>40</v>
      </c>
      <c r="AE295" s="12">
        <v>0.0</v>
      </c>
      <c r="AF295" s="11" t="s">
        <v>2537</v>
      </c>
      <c r="AG295" s="11" t="s">
        <v>158</v>
      </c>
      <c r="AH295" s="15" t="s">
        <v>43</v>
      </c>
      <c r="AI295" s="16" t="s">
        <v>48</v>
      </c>
      <c r="AJ295" s="11" t="s">
        <v>45</v>
      </c>
      <c r="AK295" s="17" t="s">
        <v>78</v>
      </c>
      <c r="AL295" s="17" t="s">
        <v>47</v>
      </c>
      <c r="AM295" s="17" t="s">
        <v>64</v>
      </c>
      <c r="AN295" s="17" t="s">
        <v>65</v>
      </c>
      <c r="AO295" s="17" t="s">
        <v>81</v>
      </c>
      <c r="AP295" s="11" t="s">
        <v>105</v>
      </c>
      <c r="AQ295" s="11" t="s">
        <v>2538</v>
      </c>
      <c r="AR295" s="11" t="s">
        <v>105</v>
      </c>
      <c r="AS295" s="12">
        <v>0.0</v>
      </c>
    </row>
    <row r="296">
      <c r="A296" s="49" t="s">
        <v>2540</v>
      </c>
      <c r="B296" s="49" t="s">
        <v>7384</v>
      </c>
      <c r="C296" s="11" t="s">
        <v>7385</v>
      </c>
      <c r="D296" s="11" t="s">
        <v>2541</v>
      </c>
      <c r="E296" s="12"/>
      <c r="F296" s="12">
        <v>2008.0</v>
      </c>
      <c r="G296" s="11" t="s">
        <v>2542</v>
      </c>
      <c r="H296" s="12">
        <v>53.0</v>
      </c>
      <c r="I296" s="12">
        <v>6.0</v>
      </c>
      <c r="J296" s="11"/>
      <c r="K296" s="12">
        <v>1165.0</v>
      </c>
      <c r="L296" s="12">
        <v>1175.0</v>
      </c>
      <c r="M296" s="12">
        <v>10.0</v>
      </c>
      <c r="N296" s="12">
        <v>96.0</v>
      </c>
      <c r="O296" s="11" t="s">
        <v>2543</v>
      </c>
      <c r="P296" s="68" t="s">
        <v>7386</v>
      </c>
      <c r="Q296" s="11" t="s">
        <v>7387</v>
      </c>
      <c r="R296" s="11" t="s">
        <v>7388</v>
      </c>
      <c r="S296" s="11" t="s">
        <v>2544</v>
      </c>
      <c r="T296" s="11" t="s">
        <v>6441</v>
      </c>
      <c r="U296" s="11" t="s">
        <v>6442</v>
      </c>
      <c r="V296" s="11"/>
      <c r="W296" s="11" t="s">
        <v>6443</v>
      </c>
      <c r="X296" s="11" t="s">
        <v>2545</v>
      </c>
      <c r="Y296" s="13">
        <v>6.0</v>
      </c>
      <c r="Z296" s="12">
        <v>1.0</v>
      </c>
      <c r="AA296" s="12">
        <v>1.0</v>
      </c>
      <c r="AB296" s="14" t="s">
        <v>504</v>
      </c>
      <c r="AC296" s="14" t="s">
        <v>2517</v>
      </c>
      <c r="AD296" s="15" t="s">
        <v>40</v>
      </c>
      <c r="AE296" s="12">
        <v>0.0</v>
      </c>
      <c r="AF296" s="11" t="s">
        <v>2546</v>
      </c>
      <c r="AG296" s="11" t="s">
        <v>158</v>
      </c>
      <c r="AH296" s="15" t="s">
        <v>43</v>
      </c>
      <c r="AI296" s="16" t="s">
        <v>48</v>
      </c>
      <c r="AJ296" s="11" t="s">
        <v>45</v>
      </c>
      <c r="AK296" s="17" t="s">
        <v>78</v>
      </c>
      <c r="AL296" s="17" t="s">
        <v>47</v>
      </c>
      <c r="AM296" s="17" t="s">
        <v>64</v>
      </c>
      <c r="AN296" s="17" t="s">
        <v>65</v>
      </c>
      <c r="AO296" s="17" t="s">
        <v>81</v>
      </c>
      <c r="AP296" s="11" t="s">
        <v>129</v>
      </c>
      <c r="AQ296" s="11" t="s">
        <v>2547</v>
      </c>
      <c r="AR296" s="11" t="s">
        <v>129</v>
      </c>
      <c r="AS296" s="12">
        <v>0.0</v>
      </c>
    </row>
    <row r="297">
      <c r="A297" s="49" t="s">
        <v>2549</v>
      </c>
      <c r="B297" s="49" t="s">
        <v>7389</v>
      </c>
      <c r="C297" s="11" t="s">
        <v>7390</v>
      </c>
      <c r="D297" s="11" t="s">
        <v>2550</v>
      </c>
      <c r="E297" s="12"/>
      <c r="F297" s="12">
        <v>2008.0</v>
      </c>
      <c r="G297" s="11" t="s">
        <v>2551</v>
      </c>
      <c r="H297" s="12">
        <v>22.0</v>
      </c>
      <c r="I297" s="12">
        <v>13.0</v>
      </c>
      <c r="J297" s="11"/>
      <c r="K297" s="12">
        <v>2122.0</v>
      </c>
      <c r="L297" s="12">
        <v>2132.0</v>
      </c>
      <c r="M297" s="12">
        <v>10.0</v>
      </c>
      <c r="N297" s="12">
        <v>86.0</v>
      </c>
      <c r="O297" s="11" t="s">
        <v>2552</v>
      </c>
      <c r="P297" s="68" t="s">
        <v>7391</v>
      </c>
      <c r="Q297" s="11" t="s">
        <v>7392</v>
      </c>
      <c r="R297" s="11" t="s">
        <v>7393</v>
      </c>
      <c r="S297" s="11" t="s">
        <v>2553</v>
      </c>
      <c r="T297" s="11" t="s">
        <v>6441</v>
      </c>
      <c r="U297" s="11" t="s">
        <v>6442</v>
      </c>
      <c r="V297" s="11"/>
      <c r="W297" s="11" t="s">
        <v>6443</v>
      </c>
      <c r="X297" s="11" t="s">
        <v>2554</v>
      </c>
      <c r="Y297" s="13">
        <v>6.0</v>
      </c>
      <c r="Z297" s="12">
        <v>1.0</v>
      </c>
      <c r="AA297" s="12">
        <v>1.0</v>
      </c>
      <c r="AB297" s="14" t="s">
        <v>2555</v>
      </c>
      <c r="AC297" s="25" t="s">
        <v>2556</v>
      </c>
      <c r="AD297" s="15" t="s">
        <v>40</v>
      </c>
      <c r="AE297" s="12">
        <v>0.0</v>
      </c>
      <c r="AF297" s="11" t="s">
        <v>2557</v>
      </c>
      <c r="AG297" s="11" t="s">
        <v>158</v>
      </c>
      <c r="AH297" s="15" t="s">
        <v>43</v>
      </c>
      <c r="AI297" s="16" t="s">
        <v>48</v>
      </c>
      <c r="AJ297" s="11" t="s">
        <v>45</v>
      </c>
      <c r="AK297" s="17" t="s">
        <v>78</v>
      </c>
      <c r="AL297" s="17" t="s">
        <v>47</v>
      </c>
      <c r="AM297" s="17" t="s">
        <v>64</v>
      </c>
      <c r="AN297" s="17" t="s">
        <v>65</v>
      </c>
      <c r="AO297" s="17" t="s">
        <v>81</v>
      </c>
      <c r="AP297" s="11" t="s">
        <v>2558</v>
      </c>
      <c r="AQ297" s="11" t="s">
        <v>2559</v>
      </c>
      <c r="AR297" s="11" t="s">
        <v>2558</v>
      </c>
      <c r="AS297" s="12">
        <v>0.0</v>
      </c>
    </row>
    <row r="298">
      <c r="A298" s="49" t="s">
        <v>2561</v>
      </c>
      <c r="B298" s="49" t="s">
        <v>7394</v>
      </c>
      <c r="C298" s="11" t="s">
        <v>7395</v>
      </c>
      <c r="D298" s="11" t="s">
        <v>2562</v>
      </c>
      <c r="E298" s="12"/>
      <c r="F298" s="12">
        <v>2010.0</v>
      </c>
      <c r="G298" s="11" t="s">
        <v>2563</v>
      </c>
      <c r="H298" s="12">
        <v>15.0</v>
      </c>
      <c r="I298" s="12">
        <v>10.0</v>
      </c>
      <c r="J298" s="11" t="s">
        <v>7396</v>
      </c>
      <c r="K298" s="12">
        <v>729.0</v>
      </c>
      <c r="L298" s="12">
        <v>743.0</v>
      </c>
      <c r="M298" s="12">
        <v>14.0</v>
      </c>
      <c r="N298" s="12">
        <v>196.0</v>
      </c>
      <c r="O298" s="11" t="s">
        <v>2564</v>
      </c>
      <c r="P298" s="68" t="s">
        <v>7397</v>
      </c>
      <c r="Q298" s="11" t="s">
        <v>7398</v>
      </c>
      <c r="R298" s="11" t="s">
        <v>7399</v>
      </c>
      <c r="S298" s="11" t="s">
        <v>2565</v>
      </c>
      <c r="T298" s="11" t="s">
        <v>6441</v>
      </c>
      <c r="U298" s="11" t="s">
        <v>6442</v>
      </c>
      <c r="V298" s="11"/>
      <c r="W298" s="11" t="s">
        <v>6443</v>
      </c>
      <c r="X298" s="11" t="s">
        <v>2566</v>
      </c>
      <c r="Y298" s="13">
        <v>6.0</v>
      </c>
      <c r="Z298" s="12">
        <v>1.0</v>
      </c>
      <c r="AA298" s="12">
        <v>1.0</v>
      </c>
      <c r="AB298" s="14" t="s">
        <v>156</v>
      </c>
      <c r="AC298" s="14" t="s">
        <v>2567</v>
      </c>
      <c r="AD298" s="15" t="s">
        <v>40</v>
      </c>
      <c r="AE298" s="12">
        <v>0.0</v>
      </c>
      <c r="AF298" s="11" t="s">
        <v>2568</v>
      </c>
      <c r="AG298" s="11" t="s">
        <v>158</v>
      </c>
      <c r="AH298" s="15" t="s">
        <v>43</v>
      </c>
      <c r="AI298" s="16" t="s">
        <v>48</v>
      </c>
      <c r="AJ298" s="11" t="s">
        <v>45</v>
      </c>
      <c r="AK298" s="17" t="s">
        <v>78</v>
      </c>
      <c r="AL298" s="17" t="s">
        <v>190</v>
      </c>
      <c r="AM298" s="17" t="s">
        <v>64</v>
      </c>
      <c r="AN298" s="17" t="s">
        <v>65</v>
      </c>
      <c r="AO298" s="17" t="s">
        <v>81</v>
      </c>
      <c r="AP298" s="11" t="s">
        <v>2569</v>
      </c>
      <c r="AQ298" s="11" t="s">
        <v>2570</v>
      </c>
      <c r="AR298" s="11" t="s">
        <v>581</v>
      </c>
      <c r="AS298" s="12">
        <v>0.0</v>
      </c>
    </row>
    <row r="299">
      <c r="A299" s="49" t="s">
        <v>2572</v>
      </c>
      <c r="B299" s="49" t="s">
        <v>7400</v>
      </c>
      <c r="C299" s="11" t="s">
        <v>7401</v>
      </c>
      <c r="D299" s="11" t="s">
        <v>2573</v>
      </c>
      <c r="E299" s="12"/>
      <c r="F299" s="12">
        <v>2010.0</v>
      </c>
      <c r="G299" s="11" t="s">
        <v>2574</v>
      </c>
      <c r="H299" s="12">
        <v>24.0</v>
      </c>
      <c r="I299" s="12">
        <v>1.0</v>
      </c>
      <c r="J299" s="11"/>
      <c r="K299" s="12">
        <v>139.0</v>
      </c>
      <c r="L299" s="12">
        <v>156.0</v>
      </c>
      <c r="M299" s="12">
        <v>17.0</v>
      </c>
      <c r="N299" s="12">
        <v>81.0</v>
      </c>
      <c r="O299" s="11" t="s">
        <v>2575</v>
      </c>
      <c r="P299" s="68" t="s">
        <v>7402</v>
      </c>
      <c r="Q299" s="11" t="s">
        <v>7403</v>
      </c>
      <c r="R299" s="11" t="s">
        <v>7404</v>
      </c>
      <c r="S299" s="11" t="s">
        <v>2576</v>
      </c>
      <c r="T299" s="11" t="s">
        <v>6441</v>
      </c>
      <c r="U299" s="11" t="s">
        <v>6442</v>
      </c>
      <c r="V299" s="11"/>
      <c r="W299" s="11" t="s">
        <v>6443</v>
      </c>
      <c r="X299" s="11" t="s">
        <v>2577</v>
      </c>
      <c r="Y299" s="13">
        <v>6.0</v>
      </c>
      <c r="Z299" s="12">
        <v>1.0</v>
      </c>
      <c r="AA299" s="12">
        <v>1.0</v>
      </c>
      <c r="AB299" s="14" t="s">
        <v>2555</v>
      </c>
      <c r="AC299" s="50" t="s">
        <v>2578</v>
      </c>
      <c r="AD299" s="15" t="s">
        <v>76</v>
      </c>
      <c r="AE299" s="12">
        <v>0.0</v>
      </c>
      <c r="AF299" s="11" t="s">
        <v>2579</v>
      </c>
      <c r="AG299" s="11" t="s">
        <v>228</v>
      </c>
      <c r="AH299" s="15" t="s">
        <v>43</v>
      </c>
      <c r="AI299" s="16" t="s">
        <v>48</v>
      </c>
      <c r="AJ299" s="11" t="s">
        <v>45</v>
      </c>
      <c r="AK299" s="17" t="s">
        <v>78</v>
      </c>
      <c r="AL299" s="17" t="s">
        <v>190</v>
      </c>
      <c r="AM299" s="17" t="s">
        <v>64</v>
      </c>
      <c r="AN299" s="17" t="s">
        <v>49</v>
      </c>
      <c r="AO299" s="17" t="s">
        <v>81</v>
      </c>
      <c r="AP299" s="11" t="s">
        <v>435</v>
      </c>
      <c r="AQ299" s="11" t="s">
        <v>2580</v>
      </c>
      <c r="AR299" s="11" t="s">
        <v>2569</v>
      </c>
      <c r="AS299" s="12">
        <v>0.0</v>
      </c>
    </row>
    <row r="300">
      <c r="A300" s="49" t="s">
        <v>2582</v>
      </c>
      <c r="B300" s="49" t="s">
        <v>7405</v>
      </c>
      <c r="C300" s="11" t="s">
        <v>7406</v>
      </c>
      <c r="D300" s="11" t="s">
        <v>2583</v>
      </c>
      <c r="E300" s="12"/>
      <c r="F300" s="12">
        <v>2010.0</v>
      </c>
      <c r="G300" s="11" t="s">
        <v>2522</v>
      </c>
      <c r="H300" s="12">
        <v>136.0</v>
      </c>
      <c r="I300" s="12">
        <v>5.0</v>
      </c>
      <c r="J300" s="11"/>
      <c r="K300" s="12">
        <v>566.0</v>
      </c>
      <c r="L300" s="12">
        <v>575.0</v>
      </c>
      <c r="M300" s="12">
        <v>9.0</v>
      </c>
      <c r="N300" s="12">
        <v>40.0</v>
      </c>
      <c r="O300" s="11" t="s">
        <v>2584</v>
      </c>
      <c r="P300" s="68" t="s">
        <v>7407</v>
      </c>
      <c r="Q300" s="11" t="s">
        <v>7408</v>
      </c>
      <c r="R300" s="11" t="s">
        <v>7409</v>
      </c>
      <c r="S300" s="11" t="s">
        <v>2585</v>
      </c>
      <c r="T300" s="11" t="s">
        <v>6441</v>
      </c>
      <c r="U300" s="11" t="s">
        <v>6442</v>
      </c>
      <c r="V300" s="11"/>
      <c r="W300" s="11" t="s">
        <v>6443</v>
      </c>
      <c r="X300" s="11" t="s">
        <v>2586</v>
      </c>
      <c r="Y300" s="13">
        <v>6.0</v>
      </c>
      <c r="Z300" s="12">
        <v>1.0</v>
      </c>
      <c r="AA300" s="12">
        <v>1.0</v>
      </c>
      <c r="AB300" s="25" t="s">
        <v>2587</v>
      </c>
      <c r="AC300" s="25" t="s">
        <v>2588</v>
      </c>
      <c r="AD300" s="15" t="s">
        <v>76</v>
      </c>
      <c r="AE300" s="12">
        <v>0.0</v>
      </c>
      <c r="AF300" s="11" t="s">
        <v>2589</v>
      </c>
      <c r="AG300" s="11" t="s">
        <v>42</v>
      </c>
      <c r="AH300" s="15" t="s">
        <v>43</v>
      </c>
      <c r="AI300" s="11" t="s">
        <v>2590</v>
      </c>
      <c r="AJ300" s="11" t="s">
        <v>103</v>
      </c>
      <c r="AK300" s="17" t="s">
        <v>78</v>
      </c>
      <c r="AL300" s="17" t="s">
        <v>47</v>
      </c>
      <c r="AM300" s="17" t="s">
        <v>64</v>
      </c>
      <c r="AN300" s="17" t="s">
        <v>49</v>
      </c>
      <c r="AO300" s="17" t="s">
        <v>81</v>
      </c>
      <c r="AP300" s="11" t="s">
        <v>105</v>
      </c>
      <c r="AQ300" s="11" t="s">
        <v>48</v>
      </c>
      <c r="AR300" s="11" t="s">
        <v>105</v>
      </c>
      <c r="AS300" s="12">
        <v>0.0</v>
      </c>
    </row>
    <row r="301">
      <c r="A301" s="49" t="s">
        <v>2592</v>
      </c>
      <c r="B301" s="49" t="s">
        <v>7410</v>
      </c>
      <c r="C301" s="11" t="s">
        <v>7411</v>
      </c>
      <c r="D301" s="11" t="s">
        <v>2593</v>
      </c>
      <c r="E301" s="12"/>
      <c r="F301" s="12">
        <v>2012.0</v>
      </c>
      <c r="G301" s="11" t="s">
        <v>2594</v>
      </c>
      <c r="H301" s="12">
        <v>65.0</v>
      </c>
      <c r="I301" s="12">
        <v>5.0</v>
      </c>
      <c r="J301" s="11"/>
      <c r="K301" s="12">
        <v>1381.0</v>
      </c>
      <c r="L301" s="12">
        <v>1394.0</v>
      </c>
      <c r="M301" s="12">
        <v>13.0</v>
      </c>
      <c r="N301" s="12">
        <v>54.0</v>
      </c>
      <c r="O301" s="11" t="s">
        <v>2595</v>
      </c>
      <c r="P301" s="68" t="s">
        <v>7412</v>
      </c>
      <c r="Q301" s="11" t="s">
        <v>7413</v>
      </c>
      <c r="R301" s="11" t="s">
        <v>7414</v>
      </c>
      <c r="S301" s="11" t="s">
        <v>2596</v>
      </c>
      <c r="T301" s="11" t="s">
        <v>6441</v>
      </c>
      <c r="U301" s="11" t="s">
        <v>6442</v>
      </c>
      <c r="V301" s="11"/>
      <c r="W301" s="11" t="s">
        <v>6443</v>
      </c>
      <c r="X301" s="11" t="s">
        <v>2597</v>
      </c>
      <c r="Y301" s="13">
        <v>6.0</v>
      </c>
      <c r="Z301" s="12">
        <v>1.0</v>
      </c>
      <c r="AA301" s="12">
        <v>1.0</v>
      </c>
      <c r="AB301" s="14" t="s">
        <v>1059</v>
      </c>
      <c r="AC301" s="14" t="s">
        <v>2598</v>
      </c>
      <c r="AD301" s="15" t="s">
        <v>76</v>
      </c>
      <c r="AE301" s="12">
        <v>0.0</v>
      </c>
      <c r="AF301" s="11" t="s">
        <v>2599</v>
      </c>
      <c r="AG301" s="11" t="s">
        <v>42</v>
      </c>
      <c r="AH301" s="15" t="s">
        <v>43</v>
      </c>
      <c r="AI301" s="16" t="s">
        <v>48</v>
      </c>
      <c r="AJ301" s="11" t="s">
        <v>45</v>
      </c>
      <c r="AK301" s="17" t="s">
        <v>140</v>
      </c>
      <c r="AL301" s="17" t="s">
        <v>47</v>
      </c>
      <c r="AM301" s="17" t="s">
        <v>64</v>
      </c>
      <c r="AN301" s="17" t="s">
        <v>49</v>
      </c>
      <c r="AO301" s="11" t="s">
        <v>48</v>
      </c>
      <c r="AP301" s="11" t="s">
        <v>2600</v>
      </c>
      <c r="AQ301" s="11" t="s">
        <v>48</v>
      </c>
      <c r="AR301" s="11" t="s">
        <v>956</v>
      </c>
      <c r="AS301" s="12">
        <v>0.0</v>
      </c>
    </row>
    <row r="302">
      <c r="A302" s="49" t="s">
        <v>2602</v>
      </c>
      <c r="B302" s="49" t="s">
        <v>7415</v>
      </c>
      <c r="C302" s="11" t="s">
        <v>7416</v>
      </c>
      <c r="D302" s="11" t="s">
        <v>2603</v>
      </c>
      <c r="E302" s="12"/>
      <c r="F302" s="12">
        <v>2012.0</v>
      </c>
      <c r="G302" s="11" t="s">
        <v>2604</v>
      </c>
      <c r="H302" s="12">
        <v>138.0</v>
      </c>
      <c r="I302" s="12">
        <v>4.0</v>
      </c>
      <c r="J302" s="11"/>
      <c r="K302" s="12">
        <v>499.0</v>
      </c>
      <c r="L302" s="12">
        <v>509.0</v>
      </c>
      <c r="M302" s="12">
        <v>10.0</v>
      </c>
      <c r="N302" s="12">
        <v>15.0</v>
      </c>
      <c r="O302" s="11" t="s">
        <v>2605</v>
      </c>
      <c r="P302" s="68" t="s">
        <v>7417</v>
      </c>
      <c r="Q302" s="11" t="s">
        <v>7418</v>
      </c>
      <c r="R302" s="11" t="s">
        <v>7419</v>
      </c>
      <c r="S302" s="11" t="s">
        <v>2606</v>
      </c>
      <c r="T302" s="11" t="s">
        <v>6441</v>
      </c>
      <c r="U302" s="11" t="s">
        <v>6442</v>
      </c>
      <c r="V302" s="11"/>
      <c r="W302" s="11" t="s">
        <v>6443</v>
      </c>
      <c r="X302" s="11" t="s">
        <v>2607</v>
      </c>
      <c r="Y302" s="13">
        <v>6.0</v>
      </c>
      <c r="Z302" s="12">
        <v>1.0</v>
      </c>
      <c r="AA302" s="12">
        <v>1.0</v>
      </c>
      <c r="AB302" s="14" t="s">
        <v>619</v>
      </c>
      <c r="AC302" s="14" t="s">
        <v>2608</v>
      </c>
      <c r="AD302" s="15" t="s">
        <v>40</v>
      </c>
      <c r="AE302" s="12">
        <v>0.0</v>
      </c>
      <c r="AF302" s="11" t="s">
        <v>2609</v>
      </c>
      <c r="AG302" s="11" t="s">
        <v>382</v>
      </c>
      <c r="AH302" s="15" t="s">
        <v>43</v>
      </c>
      <c r="AI302" s="16" t="s">
        <v>48</v>
      </c>
      <c r="AJ302" s="11" t="s">
        <v>45</v>
      </c>
      <c r="AK302" s="17" t="s">
        <v>78</v>
      </c>
      <c r="AL302" s="16" t="s">
        <v>48</v>
      </c>
      <c r="AM302" s="17" t="s">
        <v>64</v>
      </c>
      <c r="AN302" s="17" t="s">
        <v>49</v>
      </c>
      <c r="AO302" s="17" t="s">
        <v>81</v>
      </c>
      <c r="AP302" s="11" t="s">
        <v>48</v>
      </c>
      <c r="AQ302" s="11" t="s">
        <v>2610</v>
      </c>
      <c r="AR302" s="11" t="s">
        <v>169</v>
      </c>
      <c r="AS302" s="12">
        <v>0.0</v>
      </c>
    </row>
    <row r="303">
      <c r="A303" s="49" t="s">
        <v>2612</v>
      </c>
      <c r="B303" s="49" t="s">
        <v>7420</v>
      </c>
      <c r="C303" s="11" t="s">
        <v>7421</v>
      </c>
      <c r="D303" s="11" t="s">
        <v>2613</v>
      </c>
      <c r="E303" s="12"/>
      <c r="F303" s="12">
        <v>2012.0</v>
      </c>
      <c r="G303" s="11" t="s">
        <v>2614</v>
      </c>
      <c r="H303" s="12">
        <v>7.0</v>
      </c>
      <c r="I303" s="12">
        <v>3.0</v>
      </c>
      <c r="J303" s="11"/>
      <c r="K303" s="12">
        <v>300.0</v>
      </c>
      <c r="L303" s="12">
        <v>309.0</v>
      </c>
      <c r="M303" s="12">
        <v>9.0</v>
      </c>
      <c r="N303" s="12">
        <v>10.0</v>
      </c>
      <c r="O303" s="11" t="s">
        <v>2615</v>
      </c>
      <c r="P303" s="68" t="s">
        <v>7422</v>
      </c>
      <c r="Q303" s="11" t="s">
        <v>7423</v>
      </c>
      <c r="R303" s="11" t="s">
        <v>7424</v>
      </c>
      <c r="S303" s="11" t="s">
        <v>2616</v>
      </c>
      <c r="T303" s="11" t="s">
        <v>6441</v>
      </c>
      <c r="U303" s="11" t="s">
        <v>6442</v>
      </c>
      <c r="V303" s="11" t="s">
        <v>6495</v>
      </c>
      <c r="W303" s="11" t="s">
        <v>6443</v>
      </c>
      <c r="X303" s="11" t="s">
        <v>2617</v>
      </c>
      <c r="Y303" s="13">
        <v>6.0</v>
      </c>
      <c r="Z303" s="12">
        <v>1.0</v>
      </c>
      <c r="AA303" s="12">
        <v>1.0</v>
      </c>
      <c r="AB303" s="14" t="s">
        <v>156</v>
      </c>
      <c r="AC303" s="14" t="s">
        <v>2618</v>
      </c>
      <c r="AD303" s="15" t="s">
        <v>40</v>
      </c>
      <c r="AE303" s="12">
        <v>0.0</v>
      </c>
      <c r="AF303" s="11" t="s">
        <v>2619</v>
      </c>
      <c r="AG303" s="11" t="s">
        <v>158</v>
      </c>
      <c r="AH303" s="15" t="s">
        <v>43</v>
      </c>
      <c r="AI303" s="16" t="s">
        <v>48</v>
      </c>
      <c r="AJ303" s="11" t="s">
        <v>45</v>
      </c>
      <c r="AK303" s="17" t="s">
        <v>78</v>
      </c>
      <c r="AL303" s="17" t="s">
        <v>47</v>
      </c>
      <c r="AM303" s="17" t="s">
        <v>64</v>
      </c>
      <c r="AN303" s="17" t="s">
        <v>65</v>
      </c>
      <c r="AO303" s="17" t="s">
        <v>81</v>
      </c>
      <c r="AP303" s="11" t="s">
        <v>391</v>
      </c>
      <c r="AQ303" s="11" t="s">
        <v>2620</v>
      </c>
      <c r="AR303" s="11" t="s">
        <v>391</v>
      </c>
      <c r="AS303" s="12">
        <v>0.0</v>
      </c>
    </row>
    <row r="304">
      <c r="A304" s="49" t="s">
        <v>2622</v>
      </c>
      <c r="B304" s="49" t="s">
        <v>7425</v>
      </c>
      <c r="C304" s="11" t="s">
        <v>7426</v>
      </c>
      <c r="D304" s="11" t="s">
        <v>2623</v>
      </c>
      <c r="E304" s="12"/>
      <c r="F304" s="12">
        <v>2013.0</v>
      </c>
      <c r="G304" s="11" t="s">
        <v>2624</v>
      </c>
      <c r="H304" s="12">
        <v>46.0</v>
      </c>
      <c r="I304" s="11"/>
      <c r="J304" s="11"/>
      <c r="K304" s="12">
        <v>90.0</v>
      </c>
      <c r="L304" s="12">
        <v>103.0</v>
      </c>
      <c r="M304" s="12">
        <v>13.0</v>
      </c>
      <c r="N304" s="12">
        <v>40.0</v>
      </c>
      <c r="O304" s="11" t="s">
        <v>2625</v>
      </c>
      <c r="P304" s="68" t="s">
        <v>7427</v>
      </c>
      <c r="Q304" s="11" t="s">
        <v>7428</v>
      </c>
      <c r="R304" s="11" t="s">
        <v>7429</v>
      </c>
      <c r="S304" s="11" t="s">
        <v>2626</v>
      </c>
      <c r="T304" s="11" t="s">
        <v>6441</v>
      </c>
      <c r="U304" s="11" t="s">
        <v>6442</v>
      </c>
      <c r="V304" s="11"/>
      <c r="W304" s="11" t="s">
        <v>6443</v>
      </c>
      <c r="X304" s="11" t="s">
        <v>2627</v>
      </c>
      <c r="Y304" s="13">
        <v>6.0</v>
      </c>
      <c r="Z304" s="12">
        <v>1.0</v>
      </c>
      <c r="AA304" s="12">
        <v>1.0</v>
      </c>
      <c r="AB304" s="14" t="s">
        <v>38</v>
      </c>
      <c r="AC304" s="14" t="s">
        <v>2628</v>
      </c>
      <c r="AD304" s="15" t="s">
        <v>76</v>
      </c>
      <c r="AE304" s="12">
        <v>0.0</v>
      </c>
      <c r="AF304" s="11" t="s">
        <v>2629</v>
      </c>
      <c r="AG304" s="11" t="s">
        <v>42</v>
      </c>
      <c r="AH304" s="15" t="s">
        <v>43</v>
      </c>
      <c r="AI304" s="16" t="s">
        <v>48</v>
      </c>
      <c r="AJ304" s="11" t="s">
        <v>45</v>
      </c>
      <c r="AK304" s="17" t="s">
        <v>78</v>
      </c>
      <c r="AL304" s="17" t="s">
        <v>190</v>
      </c>
      <c r="AM304" s="17" t="s">
        <v>64</v>
      </c>
      <c r="AN304" s="17" t="s">
        <v>49</v>
      </c>
      <c r="AO304" s="17" t="s">
        <v>178</v>
      </c>
      <c r="AP304" s="11" t="s">
        <v>248</v>
      </c>
      <c r="AQ304" s="11" t="s">
        <v>48</v>
      </c>
      <c r="AR304" s="11" t="s">
        <v>248</v>
      </c>
      <c r="AS304" s="12">
        <v>0.0</v>
      </c>
    </row>
    <row r="305">
      <c r="A305" s="49" t="s">
        <v>2631</v>
      </c>
      <c r="B305" s="49" t="s">
        <v>7430</v>
      </c>
      <c r="C305" s="11" t="s">
        <v>7431</v>
      </c>
      <c r="D305" s="11" t="s">
        <v>2632</v>
      </c>
      <c r="E305" s="12"/>
      <c r="F305" s="12">
        <v>2013.0</v>
      </c>
      <c r="G305" s="11" t="s">
        <v>2633</v>
      </c>
      <c r="H305" s="12">
        <v>67.0</v>
      </c>
      <c r="I305" s="12">
        <v>3.0</v>
      </c>
      <c r="J305" s="11"/>
      <c r="K305" s="12">
        <v>689.0</v>
      </c>
      <c r="L305" s="12">
        <v>698.0</v>
      </c>
      <c r="M305" s="12">
        <v>9.0</v>
      </c>
      <c r="N305" s="12">
        <v>17.0</v>
      </c>
      <c r="O305" s="11" t="s">
        <v>2634</v>
      </c>
      <c r="P305" s="68" t="s">
        <v>7432</v>
      </c>
      <c r="Q305" s="11" t="s">
        <v>7433</v>
      </c>
      <c r="R305" s="11" t="s">
        <v>7434</v>
      </c>
      <c r="S305" s="11" t="s">
        <v>2635</v>
      </c>
      <c r="T305" s="11" t="s">
        <v>6441</v>
      </c>
      <c r="U305" s="11" t="s">
        <v>6442</v>
      </c>
      <c r="V305" s="11"/>
      <c r="W305" s="11" t="s">
        <v>6443</v>
      </c>
      <c r="X305" s="11" t="s">
        <v>2636</v>
      </c>
      <c r="Y305" s="13">
        <v>6.0</v>
      </c>
      <c r="Z305" s="12">
        <v>1.0</v>
      </c>
      <c r="AA305" s="12">
        <v>1.0</v>
      </c>
      <c r="AB305" s="14" t="s">
        <v>1725</v>
      </c>
      <c r="AC305" s="14" t="s">
        <v>2637</v>
      </c>
      <c r="AD305" s="15" t="s">
        <v>76</v>
      </c>
      <c r="AE305" s="12">
        <v>0.0</v>
      </c>
      <c r="AF305" s="11" t="s">
        <v>2638</v>
      </c>
      <c r="AG305" s="11" t="s">
        <v>42</v>
      </c>
      <c r="AH305" s="15" t="s">
        <v>43</v>
      </c>
      <c r="AI305" s="16" t="s">
        <v>48</v>
      </c>
      <c r="AJ305" s="11" t="s">
        <v>45</v>
      </c>
      <c r="AK305" s="17" t="s">
        <v>78</v>
      </c>
      <c r="AL305" s="17" t="s">
        <v>47</v>
      </c>
      <c r="AM305" s="17" t="s">
        <v>64</v>
      </c>
      <c r="AN305" s="17" t="s">
        <v>49</v>
      </c>
      <c r="AO305" s="17" t="s">
        <v>81</v>
      </c>
      <c r="AP305" s="11" t="s">
        <v>2600</v>
      </c>
      <c r="AQ305" s="11" t="s">
        <v>48</v>
      </c>
      <c r="AR305" s="11" t="s">
        <v>956</v>
      </c>
      <c r="AS305" s="12">
        <v>0.0</v>
      </c>
    </row>
    <row r="306">
      <c r="A306" s="49" t="s">
        <v>2640</v>
      </c>
      <c r="B306" s="49" t="s">
        <v>7435</v>
      </c>
      <c r="C306" s="11" t="s">
        <v>7436</v>
      </c>
      <c r="D306" s="11" t="s">
        <v>2641</v>
      </c>
      <c r="E306" s="12"/>
      <c r="F306" s="12">
        <v>2014.0</v>
      </c>
      <c r="G306" s="11" t="s">
        <v>2563</v>
      </c>
      <c r="H306" s="12">
        <v>19.0</v>
      </c>
      <c r="I306" s="12">
        <v>12.0</v>
      </c>
      <c r="J306" s="12">
        <v>4014031.0</v>
      </c>
      <c r="K306" s="11"/>
      <c r="L306" s="11"/>
      <c r="M306" s="11"/>
      <c r="N306" s="12">
        <v>70.0</v>
      </c>
      <c r="O306" s="11" t="s">
        <v>2642</v>
      </c>
      <c r="P306" s="68" t="s">
        <v>7437</v>
      </c>
      <c r="Q306" s="11" t="s">
        <v>7438</v>
      </c>
      <c r="R306" s="11" t="s">
        <v>7439</v>
      </c>
      <c r="S306" s="11" t="s">
        <v>2643</v>
      </c>
      <c r="T306" s="11" t="s">
        <v>6441</v>
      </c>
      <c r="U306" s="11" t="s">
        <v>6442</v>
      </c>
      <c r="V306" s="11"/>
      <c r="W306" s="11" t="s">
        <v>6443</v>
      </c>
      <c r="X306" s="11" t="s">
        <v>2644</v>
      </c>
      <c r="Y306" s="13">
        <v>6.0</v>
      </c>
      <c r="Z306" s="12">
        <v>1.0</v>
      </c>
      <c r="AA306" s="12">
        <v>1.0</v>
      </c>
      <c r="AB306" s="14" t="s">
        <v>2555</v>
      </c>
      <c r="AC306" s="14" t="s">
        <v>2645</v>
      </c>
      <c r="AD306" s="15" t="s">
        <v>40</v>
      </c>
      <c r="AE306" s="12">
        <v>0.0</v>
      </c>
      <c r="AF306" s="11" t="s">
        <v>2646</v>
      </c>
      <c r="AG306" s="11" t="s">
        <v>382</v>
      </c>
      <c r="AH306" s="15" t="s">
        <v>43</v>
      </c>
      <c r="AI306" s="16" t="s">
        <v>48</v>
      </c>
      <c r="AJ306" s="11" t="s">
        <v>45</v>
      </c>
      <c r="AK306" s="17" t="s">
        <v>78</v>
      </c>
      <c r="AL306" s="17" t="s">
        <v>47</v>
      </c>
      <c r="AM306" s="17" t="s">
        <v>64</v>
      </c>
      <c r="AN306" s="17" t="s">
        <v>49</v>
      </c>
      <c r="AO306" s="17" t="s">
        <v>81</v>
      </c>
      <c r="AP306" s="11" t="s">
        <v>191</v>
      </c>
      <c r="AQ306" s="11" t="s">
        <v>48</v>
      </c>
      <c r="AR306" s="11" t="s">
        <v>191</v>
      </c>
      <c r="AS306" s="12">
        <v>0.0</v>
      </c>
    </row>
    <row r="307">
      <c r="A307" s="49" t="s">
        <v>2648</v>
      </c>
      <c r="B307" s="49" t="s">
        <v>7440</v>
      </c>
      <c r="C307" s="11" t="s">
        <v>7441</v>
      </c>
      <c r="D307" s="11" t="s">
        <v>2649</v>
      </c>
      <c r="E307" s="12"/>
      <c r="F307" s="12">
        <v>2014.0</v>
      </c>
      <c r="G307" s="11" t="s">
        <v>2513</v>
      </c>
      <c r="H307" s="12">
        <v>133.0</v>
      </c>
      <c r="I307" s="11"/>
      <c r="J307" s="11"/>
      <c r="K307" s="12">
        <v>81.0</v>
      </c>
      <c r="L307" s="12">
        <v>91.0</v>
      </c>
      <c r="M307" s="12">
        <v>10.0</v>
      </c>
      <c r="N307" s="12">
        <v>40.0</v>
      </c>
      <c r="O307" s="11" t="s">
        <v>2650</v>
      </c>
      <c r="P307" s="68" t="s">
        <v>7442</v>
      </c>
      <c r="Q307" s="11" t="s">
        <v>7443</v>
      </c>
      <c r="R307" s="11" t="s">
        <v>7444</v>
      </c>
      <c r="S307" s="11" t="s">
        <v>2651</v>
      </c>
      <c r="T307" s="11" t="s">
        <v>6441</v>
      </c>
      <c r="U307" s="11" t="s">
        <v>6442</v>
      </c>
      <c r="V307" s="11"/>
      <c r="W307" s="11" t="s">
        <v>6443</v>
      </c>
      <c r="X307" s="11" t="s">
        <v>2652</v>
      </c>
      <c r="Y307" s="13">
        <v>6.0</v>
      </c>
      <c r="Z307" s="12">
        <v>1.0</v>
      </c>
      <c r="AA307" s="12">
        <v>1.0</v>
      </c>
      <c r="AB307" s="14" t="s">
        <v>619</v>
      </c>
      <c r="AC307" s="14" t="s">
        <v>2653</v>
      </c>
      <c r="AD307" s="15" t="s">
        <v>76</v>
      </c>
      <c r="AE307" s="12">
        <v>0.0</v>
      </c>
      <c r="AF307" s="11" t="s">
        <v>2654</v>
      </c>
      <c r="AG307" s="11" t="s">
        <v>158</v>
      </c>
      <c r="AH307" s="15" t="s">
        <v>43</v>
      </c>
      <c r="AI307" s="16" t="s">
        <v>48</v>
      </c>
      <c r="AJ307" s="11" t="s">
        <v>45</v>
      </c>
      <c r="AK307" s="17" t="s">
        <v>78</v>
      </c>
      <c r="AL307" s="17" t="s">
        <v>47</v>
      </c>
      <c r="AM307" s="17" t="s">
        <v>64</v>
      </c>
      <c r="AN307" s="17" t="s">
        <v>65</v>
      </c>
      <c r="AO307" s="17" t="s">
        <v>81</v>
      </c>
      <c r="AP307" s="11" t="s">
        <v>129</v>
      </c>
      <c r="AQ307" s="11" t="s">
        <v>2655</v>
      </c>
      <c r="AR307" s="11" t="s">
        <v>129</v>
      </c>
      <c r="AS307" s="12">
        <v>0.0</v>
      </c>
    </row>
    <row r="308">
      <c r="A308" s="49" t="s">
        <v>2657</v>
      </c>
      <c r="B308" s="49" t="s">
        <v>7445</v>
      </c>
      <c r="C308" s="11" t="s">
        <v>7446</v>
      </c>
      <c r="D308" s="11" t="s">
        <v>2658</v>
      </c>
      <c r="E308" s="12"/>
      <c r="F308" s="12">
        <v>2014.0</v>
      </c>
      <c r="G308" s="11" t="s">
        <v>2532</v>
      </c>
      <c r="H308" s="12">
        <v>519.0</v>
      </c>
      <c r="I308" s="11" t="s">
        <v>7447</v>
      </c>
      <c r="J308" s="11"/>
      <c r="K308" s="12">
        <v>1031.0</v>
      </c>
      <c r="L308" s="12">
        <v>1041.0</v>
      </c>
      <c r="M308" s="12">
        <v>10.0</v>
      </c>
      <c r="N308" s="12">
        <v>22.0</v>
      </c>
      <c r="O308" s="11" t="s">
        <v>2659</v>
      </c>
      <c r="P308" s="68" t="s">
        <v>7448</v>
      </c>
      <c r="Q308" s="11" t="s">
        <v>7449</v>
      </c>
      <c r="R308" s="11" t="s">
        <v>7450</v>
      </c>
      <c r="S308" s="11" t="s">
        <v>2660</v>
      </c>
      <c r="T308" s="11" t="s">
        <v>6441</v>
      </c>
      <c r="U308" s="11" t="s">
        <v>6442</v>
      </c>
      <c r="V308" s="11"/>
      <c r="W308" s="11" t="s">
        <v>6443</v>
      </c>
      <c r="X308" s="11" t="s">
        <v>2661</v>
      </c>
      <c r="Y308" s="13">
        <v>6.0</v>
      </c>
      <c r="Z308" s="12">
        <v>1.0</v>
      </c>
      <c r="AA308" s="12">
        <v>1.0</v>
      </c>
      <c r="AB308" s="14" t="s">
        <v>687</v>
      </c>
      <c r="AC308" s="14" t="s">
        <v>2662</v>
      </c>
      <c r="AD308" s="15" t="s">
        <v>40</v>
      </c>
      <c r="AE308" s="12">
        <v>0.0</v>
      </c>
      <c r="AF308" s="11" t="s">
        <v>2663</v>
      </c>
      <c r="AG308" s="11" t="s">
        <v>382</v>
      </c>
      <c r="AH308" s="15" t="s">
        <v>43</v>
      </c>
      <c r="AI308" s="16" t="s">
        <v>48</v>
      </c>
      <c r="AJ308" s="11" t="s">
        <v>45</v>
      </c>
      <c r="AK308" s="17" t="s">
        <v>78</v>
      </c>
      <c r="AL308" s="17" t="s">
        <v>365</v>
      </c>
      <c r="AM308" s="17" t="s">
        <v>64</v>
      </c>
      <c r="AN308" s="17" t="s">
        <v>49</v>
      </c>
      <c r="AO308" s="17" t="s">
        <v>81</v>
      </c>
      <c r="AP308" s="11" t="s">
        <v>435</v>
      </c>
      <c r="AQ308" s="11" t="s">
        <v>2664</v>
      </c>
      <c r="AR308" s="11" t="s">
        <v>912</v>
      </c>
      <c r="AS308" s="12">
        <v>0.0</v>
      </c>
    </row>
    <row r="309">
      <c r="A309" s="49" t="s">
        <v>2666</v>
      </c>
      <c r="B309" s="49" t="s">
        <v>7451</v>
      </c>
      <c r="C309" s="11" t="s">
        <v>7452</v>
      </c>
      <c r="D309" s="11" t="s">
        <v>2667</v>
      </c>
      <c r="E309" s="12"/>
      <c r="F309" s="12">
        <v>2014.0</v>
      </c>
      <c r="G309" s="11" t="s">
        <v>2532</v>
      </c>
      <c r="H309" s="12">
        <v>514.0</v>
      </c>
      <c r="I309" s="11"/>
      <c r="J309" s="11"/>
      <c r="K309" s="12">
        <v>358.0</v>
      </c>
      <c r="L309" s="12">
        <v>377.0</v>
      </c>
      <c r="M309" s="12">
        <v>19.0</v>
      </c>
      <c r="N309" s="12">
        <v>531.0</v>
      </c>
      <c r="O309" s="11" t="s">
        <v>2668</v>
      </c>
      <c r="P309" s="68" t="s">
        <v>7453</v>
      </c>
      <c r="Q309" s="11" t="s">
        <v>7454</v>
      </c>
      <c r="R309" s="11" t="s">
        <v>7455</v>
      </c>
      <c r="S309" s="11" t="s">
        <v>2669</v>
      </c>
      <c r="T309" s="11" t="s">
        <v>6460</v>
      </c>
      <c r="U309" s="11" t="s">
        <v>6442</v>
      </c>
      <c r="V309" s="11"/>
      <c r="W309" s="11" t="s">
        <v>6443</v>
      </c>
      <c r="X309" s="11" t="s">
        <v>2670</v>
      </c>
      <c r="Y309" s="13">
        <v>6.0</v>
      </c>
      <c r="Z309" s="12">
        <v>1.0</v>
      </c>
      <c r="AA309" s="12">
        <v>1.0</v>
      </c>
      <c r="AB309" s="14" t="s">
        <v>2671</v>
      </c>
      <c r="AC309" s="14" t="s">
        <v>124</v>
      </c>
      <c r="AD309" s="15" t="s">
        <v>40</v>
      </c>
      <c r="AE309" s="12">
        <v>0.0</v>
      </c>
      <c r="AF309" s="11" t="s">
        <v>2672</v>
      </c>
      <c r="AG309" s="11" t="s">
        <v>42</v>
      </c>
      <c r="AH309" s="15" t="s">
        <v>43</v>
      </c>
      <c r="AI309" s="16" t="s">
        <v>48</v>
      </c>
      <c r="AJ309" s="11" t="s">
        <v>45</v>
      </c>
      <c r="AK309" s="17" t="s">
        <v>46</v>
      </c>
      <c r="AL309" s="16" t="s">
        <v>48</v>
      </c>
      <c r="AM309" s="17" t="s">
        <v>64</v>
      </c>
      <c r="AN309" s="17" t="s">
        <v>49</v>
      </c>
      <c r="AO309" s="11" t="s">
        <v>48</v>
      </c>
      <c r="AP309" s="11" t="s">
        <v>48</v>
      </c>
      <c r="AQ309" s="11" t="s">
        <v>48</v>
      </c>
      <c r="AR309" s="11" t="s">
        <v>191</v>
      </c>
      <c r="AS309" s="12">
        <v>0.0</v>
      </c>
    </row>
    <row r="310">
      <c r="A310" s="49" t="s">
        <v>2674</v>
      </c>
      <c r="B310" s="49" t="s">
        <v>7456</v>
      </c>
      <c r="C310" s="11" t="s">
        <v>7457</v>
      </c>
      <c r="D310" s="11" t="s">
        <v>2675</v>
      </c>
      <c r="E310" s="12"/>
      <c r="F310" s="12">
        <v>2016.0</v>
      </c>
      <c r="G310" s="11" t="s">
        <v>2676</v>
      </c>
      <c r="H310" s="12">
        <v>16.0</v>
      </c>
      <c r="I310" s="12">
        <v>5.0</v>
      </c>
      <c r="J310" s="12">
        <v>738.0</v>
      </c>
      <c r="K310" s="11"/>
      <c r="L310" s="11"/>
      <c r="M310" s="11"/>
      <c r="N310" s="12">
        <v>26.0</v>
      </c>
      <c r="O310" s="11" t="s">
        <v>2677</v>
      </c>
      <c r="P310" s="68" t="s">
        <v>7458</v>
      </c>
      <c r="Q310" s="11" t="s">
        <v>7459</v>
      </c>
      <c r="R310" s="11" t="s">
        <v>7460</v>
      </c>
      <c r="S310" s="11" t="s">
        <v>2678</v>
      </c>
      <c r="T310" s="11" t="s">
        <v>6460</v>
      </c>
      <c r="U310" s="11" t="s">
        <v>6442</v>
      </c>
      <c r="V310" s="11" t="s">
        <v>6488</v>
      </c>
      <c r="W310" s="11" t="s">
        <v>6443</v>
      </c>
      <c r="X310" s="11" t="s">
        <v>2679</v>
      </c>
      <c r="Y310" s="13">
        <v>6.0</v>
      </c>
      <c r="Z310" s="12">
        <v>1.0</v>
      </c>
      <c r="AA310" s="12">
        <v>1.0</v>
      </c>
      <c r="AB310" s="14" t="s">
        <v>38</v>
      </c>
      <c r="AC310" s="14" t="s">
        <v>39</v>
      </c>
      <c r="AD310" s="15" t="s">
        <v>76</v>
      </c>
      <c r="AE310" s="12">
        <v>0.0</v>
      </c>
      <c r="AF310" s="11" t="s">
        <v>2680</v>
      </c>
      <c r="AG310" s="11" t="s">
        <v>63</v>
      </c>
      <c r="AH310" s="15" t="s">
        <v>43</v>
      </c>
      <c r="AI310" s="16" t="s">
        <v>48</v>
      </c>
      <c r="AJ310" s="11" t="s">
        <v>45</v>
      </c>
      <c r="AK310" s="17" t="s">
        <v>140</v>
      </c>
      <c r="AL310" s="17" t="s">
        <v>190</v>
      </c>
      <c r="AM310" s="17" t="s">
        <v>64</v>
      </c>
      <c r="AN310" s="17" t="s">
        <v>49</v>
      </c>
      <c r="AO310" s="11" t="s">
        <v>48</v>
      </c>
      <c r="AP310" s="11" t="s">
        <v>48</v>
      </c>
      <c r="AQ310" s="11" t="s">
        <v>48</v>
      </c>
      <c r="AR310" s="11" t="s">
        <v>169</v>
      </c>
      <c r="AS310" s="12">
        <v>0.0</v>
      </c>
    </row>
    <row r="311">
      <c r="A311" s="49" t="s">
        <v>2682</v>
      </c>
      <c r="B311" s="49" t="s">
        <v>7461</v>
      </c>
      <c r="C311" s="11" t="s">
        <v>7462</v>
      </c>
      <c r="D311" s="11" t="s">
        <v>2683</v>
      </c>
      <c r="E311" s="12"/>
      <c r="F311" s="12">
        <v>2016.0</v>
      </c>
      <c r="G311" s="11" t="s">
        <v>2684</v>
      </c>
      <c r="H311" s="12">
        <v>9.0</v>
      </c>
      <c r="I311" s="12">
        <v>1.0</v>
      </c>
      <c r="J311" s="11"/>
      <c r="K311" s="12">
        <v>168.0</v>
      </c>
      <c r="L311" s="12">
        <v>183.0</v>
      </c>
      <c r="M311" s="12">
        <v>15.0</v>
      </c>
      <c r="N311" s="12">
        <v>10.0</v>
      </c>
      <c r="O311" s="11" t="s">
        <v>2685</v>
      </c>
      <c r="P311" s="68" t="s">
        <v>7463</v>
      </c>
      <c r="Q311" s="11" t="s">
        <v>7464</v>
      </c>
      <c r="R311" s="11" t="s">
        <v>7465</v>
      </c>
      <c r="S311" s="11" t="s">
        <v>2686</v>
      </c>
      <c r="T311" s="11" t="s">
        <v>6441</v>
      </c>
      <c r="U311" s="11" t="s">
        <v>6442</v>
      </c>
      <c r="V311" s="11" t="s">
        <v>6488</v>
      </c>
      <c r="W311" s="11" t="s">
        <v>6443</v>
      </c>
      <c r="X311" s="11" t="s">
        <v>2687</v>
      </c>
      <c r="Y311" s="13">
        <v>6.0</v>
      </c>
      <c r="Z311" s="12">
        <v>1.0</v>
      </c>
      <c r="AA311" s="12">
        <v>1.0</v>
      </c>
      <c r="AB311" s="14" t="s">
        <v>2688</v>
      </c>
      <c r="AC311" s="14" t="s">
        <v>2689</v>
      </c>
      <c r="AD311" s="15" t="s">
        <v>76</v>
      </c>
      <c r="AE311" s="12">
        <v>0.0</v>
      </c>
      <c r="AF311" s="11" t="s">
        <v>2690</v>
      </c>
      <c r="AG311" s="11" t="s">
        <v>42</v>
      </c>
      <c r="AH311" s="15" t="s">
        <v>43</v>
      </c>
      <c r="AI311" s="16" t="s">
        <v>48</v>
      </c>
      <c r="AJ311" s="11" t="s">
        <v>45</v>
      </c>
      <c r="AK311" s="17" t="s">
        <v>78</v>
      </c>
      <c r="AL311" s="17" t="s">
        <v>190</v>
      </c>
      <c r="AM311" s="17" t="s">
        <v>64</v>
      </c>
      <c r="AN311" s="17" t="s">
        <v>49</v>
      </c>
      <c r="AO311" s="17" t="s">
        <v>81</v>
      </c>
      <c r="AP311" s="11" t="s">
        <v>116</v>
      </c>
      <c r="AQ311" s="11" t="s">
        <v>2691</v>
      </c>
      <c r="AR311" s="11" t="s">
        <v>116</v>
      </c>
      <c r="AS311" s="12">
        <v>0.0</v>
      </c>
    </row>
    <row r="312">
      <c r="A312" s="49" t="s">
        <v>2693</v>
      </c>
      <c r="B312" s="49" t="s">
        <v>7466</v>
      </c>
      <c r="C312" s="11" t="s">
        <v>7467</v>
      </c>
      <c r="D312" s="11" t="s">
        <v>2694</v>
      </c>
      <c r="E312" s="12"/>
      <c r="F312" s="12">
        <v>2016.0</v>
      </c>
      <c r="G312" s="11" t="s">
        <v>2695</v>
      </c>
      <c r="H312" s="12">
        <v>29.0</v>
      </c>
      <c r="I312" s="12">
        <v>6.0</v>
      </c>
      <c r="J312" s="11"/>
      <c r="K312" s="12">
        <v>747.0</v>
      </c>
      <c r="L312" s="12">
        <v>756.0</v>
      </c>
      <c r="M312" s="12">
        <v>9.0</v>
      </c>
      <c r="N312" s="12">
        <v>33.0</v>
      </c>
      <c r="O312" s="11" t="s">
        <v>2696</v>
      </c>
      <c r="P312" s="68" t="s">
        <v>7468</v>
      </c>
      <c r="Q312" s="11" t="s">
        <v>7469</v>
      </c>
      <c r="R312" s="11" t="s">
        <v>7470</v>
      </c>
      <c r="S312" s="11" t="s">
        <v>2697</v>
      </c>
      <c r="T312" s="11" t="s">
        <v>6441</v>
      </c>
      <c r="U312" s="11" t="s">
        <v>6442</v>
      </c>
      <c r="V312" s="11" t="s">
        <v>6554</v>
      </c>
      <c r="W312" s="11" t="s">
        <v>6443</v>
      </c>
      <c r="X312" s="11" t="s">
        <v>2698</v>
      </c>
      <c r="Y312" s="13">
        <v>6.0</v>
      </c>
      <c r="Z312" s="12">
        <v>1.0</v>
      </c>
      <c r="AA312" s="12">
        <v>1.0</v>
      </c>
      <c r="AB312" s="14" t="s">
        <v>619</v>
      </c>
      <c r="AC312" s="14" t="s">
        <v>39</v>
      </c>
      <c r="AD312" s="15" t="s">
        <v>40</v>
      </c>
      <c r="AE312" s="12">
        <v>0.0</v>
      </c>
      <c r="AF312" s="11" t="s">
        <v>2699</v>
      </c>
      <c r="AG312" s="11" t="s">
        <v>42</v>
      </c>
      <c r="AH312" s="15" t="s">
        <v>43</v>
      </c>
      <c r="AI312" s="11" t="s">
        <v>2590</v>
      </c>
      <c r="AJ312" s="11" t="s">
        <v>103</v>
      </c>
      <c r="AK312" s="17" t="s">
        <v>46</v>
      </c>
      <c r="AL312" s="16" t="s">
        <v>48</v>
      </c>
      <c r="AM312" s="17" t="s">
        <v>64</v>
      </c>
      <c r="AN312" s="17" t="s">
        <v>49</v>
      </c>
      <c r="AO312" s="11" t="s">
        <v>48</v>
      </c>
      <c r="AP312" s="11" t="s">
        <v>48</v>
      </c>
      <c r="AQ312" s="11" t="s">
        <v>48</v>
      </c>
      <c r="AR312" s="11" t="s">
        <v>116</v>
      </c>
      <c r="AS312" s="12">
        <v>0.0</v>
      </c>
    </row>
    <row r="313">
      <c r="A313" s="49" t="s">
        <v>2701</v>
      </c>
      <c r="B313" s="49" t="s">
        <v>7471</v>
      </c>
      <c r="C313" s="11" t="s">
        <v>7472</v>
      </c>
      <c r="D313" s="11" t="s">
        <v>2702</v>
      </c>
      <c r="E313" s="12"/>
      <c r="F313" s="12">
        <v>2017.0</v>
      </c>
      <c r="G313" s="11" t="s">
        <v>2574</v>
      </c>
      <c r="H313" s="12">
        <v>31.0</v>
      </c>
      <c r="I313" s="12">
        <v>13.0</v>
      </c>
      <c r="J313" s="11"/>
      <c r="K313" s="12">
        <v>4133.0</v>
      </c>
      <c r="L313" s="12">
        <v>4147.0</v>
      </c>
      <c r="M313" s="12">
        <v>14.0</v>
      </c>
      <c r="N313" s="12">
        <v>20.0</v>
      </c>
      <c r="O313" s="11" t="s">
        <v>2703</v>
      </c>
      <c r="P313" s="68" t="s">
        <v>7473</v>
      </c>
      <c r="Q313" s="11" t="s">
        <v>7474</v>
      </c>
      <c r="R313" s="11" t="s">
        <v>7475</v>
      </c>
      <c r="S313" s="11" t="s">
        <v>2704</v>
      </c>
      <c r="T313" s="11" t="s">
        <v>6441</v>
      </c>
      <c r="U313" s="11" t="s">
        <v>6442</v>
      </c>
      <c r="V313" s="11"/>
      <c r="W313" s="11" t="s">
        <v>6443</v>
      </c>
      <c r="X313" s="11" t="s">
        <v>2705</v>
      </c>
      <c r="Y313" s="13">
        <v>6.0</v>
      </c>
      <c r="Z313" s="12">
        <v>1.0</v>
      </c>
      <c r="AA313" s="12">
        <v>1.0</v>
      </c>
      <c r="AB313" s="14" t="s">
        <v>61</v>
      </c>
      <c r="AC313" s="14" t="s">
        <v>39</v>
      </c>
      <c r="AD313" s="15" t="s">
        <v>76</v>
      </c>
      <c r="AE313" s="12">
        <v>0.0</v>
      </c>
      <c r="AF313" s="11" t="s">
        <v>2706</v>
      </c>
      <c r="AG313" s="11" t="s">
        <v>42</v>
      </c>
      <c r="AH313" s="15" t="s">
        <v>43</v>
      </c>
      <c r="AI313" s="16" t="s">
        <v>48</v>
      </c>
      <c r="AJ313" s="11" t="s">
        <v>45</v>
      </c>
      <c r="AK313" s="17" t="s">
        <v>140</v>
      </c>
      <c r="AL313" s="17" t="s">
        <v>47</v>
      </c>
      <c r="AM313" s="17" t="s">
        <v>64</v>
      </c>
      <c r="AN313" s="17" t="s">
        <v>49</v>
      </c>
      <c r="AO313" s="11" t="s">
        <v>48</v>
      </c>
      <c r="AP313" s="11" t="s">
        <v>248</v>
      </c>
      <c r="AQ313" s="11" t="s">
        <v>48</v>
      </c>
      <c r="AR313" s="11" t="s">
        <v>248</v>
      </c>
      <c r="AS313" s="12">
        <v>0.0</v>
      </c>
    </row>
    <row r="314">
      <c r="A314" s="49" t="s">
        <v>2708</v>
      </c>
      <c r="B314" s="49" t="s">
        <v>7476</v>
      </c>
      <c r="C314" s="11" t="s">
        <v>7477</v>
      </c>
      <c r="D314" s="11" t="s">
        <v>2709</v>
      </c>
      <c r="E314" s="12"/>
      <c r="F314" s="12">
        <v>2017.0</v>
      </c>
      <c r="G314" s="11" t="s">
        <v>2710</v>
      </c>
      <c r="H314" s="12">
        <v>2.0</v>
      </c>
      <c r="I314" s="11"/>
      <c r="J314" s="11"/>
      <c r="K314" s="12">
        <v>19.0</v>
      </c>
      <c r="L314" s="12">
        <v>31.0</v>
      </c>
      <c r="M314" s="12">
        <v>12.0</v>
      </c>
      <c r="N314" s="12">
        <v>10.0</v>
      </c>
      <c r="O314" s="11" t="s">
        <v>2711</v>
      </c>
      <c r="P314" s="68" t="s">
        <v>7478</v>
      </c>
      <c r="Q314" s="11" t="s">
        <v>7479</v>
      </c>
      <c r="R314" s="11" t="s">
        <v>7480</v>
      </c>
      <c r="S314" s="11" t="s">
        <v>2712</v>
      </c>
      <c r="T314" s="11" t="s">
        <v>6460</v>
      </c>
      <c r="U314" s="11" t="s">
        <v>6442</v>
      </c>
      <c r="V314" s="11"/>
      <c r="W314" s="11" t="s">
        <v>6443</v>
      </c>
      <c r="X314" s="11" t="s">
        <v>2713</v>
      </c>
      <c r="Y314" s="13">
        <v>6.0</v>
      </c>
      <c r="Z314" s="12">
        <v>1.0</v>
      </c>
      <c r="AA314" s="12">
        <v>1.0</v>
      </c>
      <c r="AB314" s="14" t="s">
        <v>61</v>
      </c>
      <c r="AC314" s="14" t="s">
        <v>39</v>
      </c>
      <c r="AD314" s="15" t="s">
        <v>76</v>
      </c>
      <c r="AE314" s="12">
        <v>0.0</v>
      </c>
      <c r="AF314" s="11" t="s">
        <v>2714</v>
      </c>
      <c r="AG314" s="11" t="s">
        <v>42</v>
      </c>
      <c r="AH314" s="15" t="s">
        <v>43</v>
      </c>
      <c r="AI314" s="16" t="s">
        <v>48</v>
      </c>
      <c r="AJ314" s="11" t="s">
        <v>45</v>
      </c>
      <c r="AK314" s="17" t="s">
        <v>140</v>
      </c>
      <c r="AL314" s="16" t="s">
        <v>48</v>
      </c>
      <c r="AM314" s="17" t="s">
        <v>64</v>
      </c>
      <c r="AN314" s="17" t="s">
        <v>49</v>
      </c>
      <c r="AO314" s="11" t="s">
        <v>48</v>
      </c>
      <c r="AP314" s="11" t="s">
        <v>48</v>
      </c>
      <c r="AQ314" s="11" t="s">
        <v>48</v>
      </c>
      <c r="AR314" s="11" t="s">
        <v>105</v>
      </c>
      <c r="AS314" s="12">
        <v>1.0</v>
      </c>
    </row>
    <row r="315">
      <c r="A315" s="49" t="s">
        <v>2716</v>
      </c>
      <c r="B315" s="49" t="s">
        <v>7481</v>
      </c>
      <c r="C315" s="11" t="s">
        <v>7482</v>
      </c>
      <c r="D315" s="11" t="s">
        <v>2717</v>
      </c>
      <c r="E315" s="12"/>
      <c r="F315" s="12">
        <v>2017.0</v>
      </c>
      <c r="G315" s="11" t="s">
        <v>2574</v>
      </c>
      <c r="H315" s="12">
        <v>31.0</v>
      </c>
      <c r="I315" s="12">
        <v>11.0</v>
      </c>
      <c r="J315" s="11"/>
      <c r="K315" s="12">
        <v>3507.0</v>
      </c>
      <c r="L315" s="12">
        <v>3526.0</v>
      </c>
      <c r="M315" s="12">
        <v>19.0</v>
      </c>
      <c r="N315" s="12">
        <v>15.0</v>
      </c>
      <c r="O315" s="11" t="s">
        <v>2718</v>
      </c>
      <c r="P315" s="68" t="s">
        <v>7483</v>
      </c>
      <c r="Q315" s="11" t="s">
        <v>7484</v>
      </c>
      <c r="R315" s="11" t="s">
        <v>7485</v>
      </c>
      <c r="S315" s="11" t="s">
        <v>2719</v>
      </c>
      <c r="T315" s="11" t="s">
        <v>6441</v>
      </c>
      <c r="U315" s="11" t="s">
        <v>6442</v>
      </c>
      <c r="V315" s="11"/>
      <c r="W315" s="11" t="s">
        <v>6443</v>
      </c>
      <c r="X315" s="11" t="s">
        <v>2720</v>
      </c>
      <c r="Y315" s="13">
        <v>6.0</v>
      </c>
      <c r="Z315" s="12">
        <v>1.0</v>
      </c>
      <c r="AA315" s="12">
        <v>1.0</v>
      </c>
      <c r="AB315" s="14" t="s">
        <v>687</v>
      </c>
      <c r="AC315" s="14" t="s">
        <v>2721</v>
      </c>
      <c r="AD315" s="15" t="s">
        <v>76</v>
      </c>
      <c r="AE315" s="12">
        <v>0.0</v>
      </c>
      <c r="AF315" s="11" t="s">
        <v>2722</v>
      </c>
      <c r="AG315" s="11" t="s">
        <v>42</v>
      </c>
      <c r="AH315" s="15" t="s">
        <v>43</v>
      </c>
      <c r="AI315" s="16" t="s">
        <v>48</v>
      </c>
      <c r="AJ315" s="11" t="s">
        <v>45</v>
      </c>
      <c r="AK315" s="17" t="s">
        <v>78</v>
      </c>
      <c r="AL315" s="17" t="s">
        <v>47</v>
      </c>
      <c r="AM315" s="17" t="s">
        <v>64</v>
      </c>
      <c r="AN315" s="17" t="s">
        <v>49</v>
      </c>
      <c r="AO315" s="17" t="s">
        <v>81</v>
      </c>
      <c r="AP315" s="11" t="s">
        <v>191</v>
      </c>
      <c r="AQ315" s="11" t="s">
        <v>48</v>
      </c>
      <c r="AR315" s="11" t="s">
        <v>191</v>
      </c>
      <c r="AS315" s="12">
        <v>0.0</v>
      </c>
    </row>
    <row r="316">
      <c r="A316" s="49" t="s">
        <v>2724</v>
      </c>
      <c r="B316" s="49" t="s">
        <v>7486</v>
      </c>
      <c r="C316" s="11" t="s">
        <v>7487</v>
      </c>
      <c r="D316" s="11" t="s">
        <v>2725</v>
      </c>
      <c r="E316" s="12"/>
      <c r="F316" s="12">
        <v>2017.0</v>
      </c>
      <c r="G316" s="11" t="s">
        <v>2726</v>
      </c>
      <c r="H316" s="12">
        <v>15.0</v>
      </c>
      <c r="I316" s="12">
        <v>1.0</v>
      </c>
      <c r="J316" s="11"/>
      <c r="K316" s="12">
        <v>201.0</v>
      </c>
      <c r="L316" s="12">
        <v>215.0</v>
      </c>
      <c r="M316" s="12">
        <v>14.0</v>
      </c>
      <c r="N316" s="12">
        <v>14.0</v>
      </c>
      <c r="O316" s="11" t="s">
        <v>2727</v>
      </c>
      <c r="P316" s="68" t="s">
        <v>7488</v>
      </c>
      <c r="Q316" s="11" t="s">
        <v>7489</v>
      </c>
      <c r="R316" s="11" t="s">
        <v>7490</v>
      </c>
      <c r="S316" s="11" t="s">
        <v>2728</v>
      </c>
      <c r="T316" s="11" t="s">
        <v>6441</v>
      </c>
      <c r="U316" s="11" t="s">
        <v>6442</v>
      </c>
      <c r="V316" s="11"/>
      <c r="W316" s="11" t="s">
        <v>6443</v>
      </c>
      <c r="X316" s="11" t="s">
        <v>2729</v>
      </c>
      <c r="Y316" s="13">
        <v>6.0</v>
      </c>
      <c r="Z316" s="12">
        <v>1.0</v>
      </c>
      <c r="AA316" s="12">
        <v>1.0</v>
      </c>
      <c r="AB316" s="14" t="s">
        <v>2730</v>
      </c>
      <c r="AC316" s="14" t="s">
        <v>2731</v>
      </c>
      <c r="AD316" s="15" t="s">
        <v>76</v>
      </c>
      <c r="AE316" s="12">
        <v>0.0</v>
      </c>
      <c r="AF316" s="11" t="s">
        <v>2732</v>
      </c>
      <c r="AG316" s="11" t="s">
        <v>382</v>
      </c>
      <c r="AH316" s="15" t="s">
        <v>43</v>
      </c>
      <c r="AI316" s="16" t="s">
        <v>48</v>
      </c>
      <c r="AJ316" s="11" t="s">
        <v>45</v>
      </c>
      <c r="AK316" s="17" t="s">
        <v>78</v>
      </c>
      <c r="AL316" s="17" t="s">
        <v>47</v>
      </c>
      <c r="AM316" s="17" t="s">
        <v>64</v>
      </c>
      <c r="AN316" s="17" t="s">
        <v>49</v>
      </c>
      <c r="AO316" s="17" t="s">
        <v>81</v>
      </c>
      <c r="AP316" s="11" t="s">
        <v>191</v>
      </c>
      <c r="AQ316" s="11" t="s">
        <v>2733</v>
      </c>
      <c r="AR316" s="11" t="s">
        <v>191</v>
      </c>
      <c r="AS316" s="12">
        <v>0.0</v>
      </c>
    </row>
    <row r="317">
      <c r="A317" s="49" t="s">
        <v>2735</v>
      </c>
      <c r="B317" s="49" t="s">
        <v>7491</v>
      </c>
      <c r="C317" s="11" t="s">
        <v>7492</v>
      </c>
      <c r="D317" s="11" t="s">
        <v>2736</v>
      </c>
      <c r="E317" s="12"/>
      <c r="F317" s="12">
        <v>2018.0</v>
      </c>
      <c r="G317" s="11" t="s">
        <v>2737</v>
      </c>
      <c r="H317" s="12">
        <v>22.0</v>
      </c>
      <c r="I317" s="12">
        <v>9.0</v>
      </c>
      <c r="J317" s="11"/>
      <c r="K317" s="12">
        <v>4771.0</v>
      </c>
      <c r="L317" s="12">
        <v>4792.0</v>
      </c>
      <c r="M317" s="12">
        <v>21.0</v>
      </c>
      <c r="N317" s="12">
        <v>121.0</v>
      </c>
      <c r="O317" s="11" t="s">
        <v>2738</v>
      </c>
      <c r="P317" s="68" t="s">
        <v>7493</v>
      </c>
      <c r="R317" s="11" t="s">
        <v>7494</v>
      </c>
      <c r="S317" s="11" t="s">
        <v>2739</v>
      </c>
      <c r="T317" s="11" t="s">
        <v>6441</v>
      </c>
      <c r="U317" s="11" t="s">
        <v>6442</v>
      </c>
      <c r="V317" s="11" t="s">
        <v>6488</v>
      </c>
      <c r="W317" s="11" t="s">
        <v>6443</v>
      </c>
      <c r="X317" s="11" t="s">
        <v>2740</v>
      </c>
      <c r="Y317" s="13">
        <v>6.0</v>
      </c>
      <c r="Z317" s="12">
        <v>1.0</v>
      </c>
      <c r="AA317" s="12">
        <v>1.0</v>
      </c>
      <c r="AB317" s="14" t="s">
        <v>2741</v>
      </c>
      <c r="AC317" s="14" t="s">
        <v>2742</v>
      </c>
      <c r="AD317" s="15" t="s">
        <v>40</v>
      </c>
      <c r="AE317" s="12">
        <v>0.0</v>
      </c>
      <c r="AF317" s="11" t="s">
        <v>2743</v>
      </c>
      <c r="AG317" s="11" t="s">
        <v>63</v>
      </c>
      <c r="AH317" s="15" t="s">
        <v>43</v>
      </c>
      <c r="AI317" s="16" t="s">
        <v>48</v>
      </c>
      <c r="AJ317" s="11" t="s">
        <v>45</v>
      </c>
      <c r="AK317" s="17" t="s">
        <v>78</v>
      </c>
      <c r="AL317" s="17" t="s">
        <v>47</v>
      </c>
      <c r="AM317" s="17" t="s">
        <v>64</v>
      </c>
      <c r="AN317" s="17" t="s">
        <v>49</v>
      </c>
      <c r="AO317" s="17" t="s">
        <v>81</v>
      </c>
      <c r="AP317" s="11" t="s">
        <v>191</v>
      </c>
      <c r="AQ317" s="11" t="s">
        <v>2744</v>
      </c>
      <c r="AR317" s="11" t="s">
        <v>191</v>
      </c>
      <c r="AS317" s="12">
        <v>0.0</v>
      </c>
    </row>
    <row r="318">
      <c r="A318" s="49" t="s">
        <v>2746</v>
      </c>
      <c r="B318" s="49" t="s">
        <v>7495</v>
      </c>
      <c r="C318" s="11" t="s">
        <v>7496</v>
      </c>
      <c r="D318" s="11" t="s">
        <v>2747</v>
      </c>
      <c r="E318" s="12"/>
      <c r="F318" s="12">
        <v>2018.0</v>
      </c>
      <c r="G318" s="11" t="s">
        <v>2748</v>
      </c>
      <c r="H318" s="12">
        <v>10.0</v>
      </c>
      <c r="I318" s="12">
        <v>12.0</v>
      </c>
      <c r="J318" s="12">
        <v>1795.0</v>
      </c>
      <c r="K318" s="11"/>
      <c r="L318" s="11"/>
      <c r="M318" s="11"/>
      <c r="N318" s="12">
        <v>43.0</v>
      </c>
      <c r="O318" s="11" t="s">
        <v>2749</v>
      </c>
      <c r="P318" s="68" t="s">
        <v>7497</v>
      </c>
      <c r="Q318" s="11" t="s">
        <v>7498</v>
      </c>
      <c r="R318" s="11" t="s">
        <v>7499</v>
      </c>
      <c r="S318" s="11" t="s">
        <v>2750</v>
      </c>
      <c r="T318" s="11" t="s">
        <v>6441</v>
      </c>
      <c r="U318" s="11" t="s">
        <v>6442</v>
      </c>
      <c r="V318" s="11" t="s">
        <v>6488</v>
      </c>
      <c r="W318" s="11" t="s">
        <v>6443</v>
      </c>
      <c r="X318" s="11" t="s">
        <v>2751</v>
      </c>
      <c r="Y318" s="13">
        <v>6.0</v>
      </c>
      <c r="Z318" s="12">
        <v>1.0</v>
      </c>
      <c r="AA318" s="12">
        <v>1.0</v>
      </c>
      <c r="AB318" s="51" t="s">
        <v>2752</v>
      </c>
      <c r="AC318" s="25" t="s">
        <v>2753</v>
      </c>
      <c r="AD318" s="15" t="s">
        <v>76</v>
      </c>
      <c r="AE318" s="12">
        <v>0.0</v>
      </c>
      <c r="AF318" s="11" t="s">
        <v>2754</v>
      </c>
      <c r="AG318" s="11" t="s">
        <v>42</v>
      </c>
      <c r="AH318" s="15" t="s">
        <v>43</v>
      </c>
      <c r="AI318" s="16" t="s">
        <v>48</v>
      </c>
      <c r="AJ318" s="11" t="s">
        <v>45</v>
      </c>
      <c r="AK318" s="17" t="s">
        <v>78</v>
      </c>
      <c r="AL318" s="17" t="s">
        <v>47</v>
      </c>
      <c r="AM318" s="17" t="s">
        <v>64</v>
      </c>
      <c r="AN318" s="17" t="s">
        <v>49</v>
      </c>
      <c r="AO318" s="17" t="s">
        <v>81</v>
      </c>
      <c r="AP318" s="11" t="s">
        <v>179</v>
      </c>
      <c r="AQ318" s="11" t="s">
        <v>48</v>
      </c>
      <c r="AR318" s="11" t="s">
        <v>179</v>
      </c>
      <c r="AS318" s="12">
        <v>0.0</v>
      </c>
    </row>
    <row r="319">
      <c r="A319" s="49" t="s">
        <v>2756</v>
      </c>
      <c r="B319" s="49" t="s">
        <v>7500</v>
      </c>
      <c r="C319" s="11" t="s">
        <v>7501</v>
      </c>
      <c r="D319" s="11" t="s">
        <v>2757</v>
      </c>
      <c r="E319" s="12"/>
      <c r="F319" s="12">
        <v>2018.0</v>
      </c>
      <c r="G319" s="11" t="s">
        <v>2532</v>
      </c>
      <c r="H319" s="12">
        <v>563.0</v>
      </c>
      <c r="I319" s="11"/>
      <c r="J319" s="11"/>
      <c r="K319" s="12">
        <v>92.0</v>
      </c>
      <c r="L319" s="12">
        <v>105.0</v>
      </c>
      <c r="M319" s="12">
        <v>13.0</v>
      </c>
      <c r="N319" s="12">
        <v>38.0</v>
      </c>
      <c r="O319" s="11" t="s">
        <v>2758</v>
      </c>
      <c r="P319" s="68" t="s">
        <v>7502</v>
      </c>
      <c r="Q319" s="11" t="s">
        <v>7503</v>
      </c>
      <c r="R319" s="11" t="s">
        <v>7504</v>
      </c>
      <c r="S319" s="11" t="s">
        <v>2759</v>
      </c>
      <c r="T319" s="11" t="s">
        <v>6441</v>
      </c>
      <c r="U319" s="11" t="s">
        <v>6442</v>
      </c>
      <c r="V319" s="11"/>
      <c r="W319" s="11" t="s">
        <v>6443</v>
      </c>
      <c r="X319" s="11" t="s">
        <v>2760</v>
      </c>
      <c r="Y319" s="13">
        <v>6.0</v>
      </c>
      <c r="Z319" s="12">
        <v>1.0</v>
      </c>
      <c r="AA319" s="12">
        <v>1.0</v>
      </c>
      <c r="AB319" s="14" t="s">
        <v>187</v>
      </c>
      <c r="AC319" s="25" t="s">
        <v>697</v>
      </c>
      <c r="AD319" s="15" t="s">
        <v>76</v>
      </c>
      <c r="AE319" s="12">
        <v>0.0</v>
      </c>
      <c r="AF319" s="11" t="s">
        <v>2761</v>
      </c>
      <c r="AG319" s="11" t="s">
        <v>42</v>
      </c>
      <c r="AH319" s="15" t="s">
        <v>43</v>
      </c>
      <c r="AI319" s="11" t="s">
        <v>2590</v>
      </c>
      <c r="AJ319" s="11" t="s">
        <v>103</v>
      </c>
      <c r="AK319" s="17" t="s">
        <v>78</v>
      </c>
      <c r="AL319" s="17" t="s">
        <v>47</v>
      </c>
      <c r="AM319" s="17" t="s">
        <v>64</v>
      </c>
      <c r="AN319" s="17" t="s">
        <v>49</v>
      </c>
      <c r="AO319" s="11" t="s">
        <v>48</v>
      </c>
      <c r="AP319" s="11" t="s">
        <v>129</v>
      </c>
      <c r="AQ319" s="11" t="s">
        <v>48</v>
      </c>
      <c r="AR319" s="11" t="s">
        <v>129</v>
      </c>
      <c r="AS319" s="12">
        <v>0.0</v>
      </c>
    </row>
    <row r="320">
      <c r="A320" s="49" t="s">
        <v>2763</v>
      </c>
      <c r="B320" s="49" t="s">
        <v>7505</v>
      </c>
      <c r="C320" s="11" t="s">
        <v>7506</v>
      </c>
      <c r="D320" s="11" t="s">
        <v>2764</v>
      </c>
      <c r="E320" s="12"/>
      <c r="F320" s="12">
        <v>2018.0</v>
      </c>
      <c r="G320" s="11" t="s">
        <v>2765</v>
      </c>
      <c r="H320" s="12">
        <v>9.0</v>
      </c>
      <c r="I320" s="12">
        <v>12.0</v>
      </c>
      <c r="J320" s="12">
        <v>494.0</v>
      </c>
      <c r="K320" s="11"/>
      <c r="L320" s="11"/>
      <c r="M320" s="11"/>
      <c r="N320" s="12">
        <v>22.0</v>
      </c>
      <c r="O320" s="11" t="s">
        <v>2766</v>
      </c>
      <c r="P320" s="68" t="s">
        <v>7507</v>
      </c>
      <c r="Q320" s="11" t="s">
        <v>7508</v>
      </c>
      <c r="R320" s="11" t="s">
        <v>7509</v>
      </c>
      <c r="S320" s="11" t="s">
        <v>2767</v>
      </c>
      <c r="T320" s="11" t="s">
        <v>6441</v>
      </c>
      <c r="U320" s="11" t="s">
        <v>6442</v>
      </c>
      <c r="V320" s="11" t="s">
        <v>6447</v>
      </c>
      <c r="W320" s="11" t="s">
        <v>6443</v>
      </c>
      <c r="X320" s="11" t="s">
        <v>2768</v>
      </c>
      <c r="Y320" s="13">
        <v>6.0</v>
      </c>
      <c r="Z320" s="12">
        <v>1.0</v>
      </c>
      <c r="AA320" s="12">
        <v>1.0</v>
      </c>
      <c r="AB320" s="14" t="s">
        <v>156</v>
      </c>
      <c r="AC320" s="14" t="s">
        <v>2769</v>
      </c>
      <c r="AD320" s="15" t="s">
        <v>40</v>
      </c>
      <c r="AE320" s="12">
        <v>0.0</v>
      </c>
      <c r="AF320" s="11" t="s">
        <v>2770</v>
      </c>
      <c r="AG320" s="11" t="s">
        <v>158</v>
      </c>
      <c r="AH320" s="15" t="s">
        <v>43</v>
      </c>
      <c r="AI320" s="16" t="s">
        <v>48</v>
      </c>
      <c r="AJ320" s="11" t="s">
        <v>45</v>
      </c>
      <c r="AK320" s="17" t="s">
        <v>78</v>
      </c>
      <c r="AL320" s="17" t="s">
        <v>47</v>
      </c>
      <c r="AM320" s="17" t="s">
        <v>64</v>
      </c>
      <c r="AN320" s="17" t="s">
        <v>65</v>
      </c>
      <c r="AO320" s="17" t="s">
        <v>81</v>
      </c>
      <c r="AP320" s="11" t="s">
        <v>82</v>
      </c>
      <c r="AQ320" s="11" t="s">
        <v>2771</v>
      </c>
      <c r="AR320" s="11" t="s">
        <v>159</v>
      </c>
      <c r="AS320" s="12">
        <v>0.0</v>
      </c>
    </row>
    <row r="321">
      <c r="A321" s="49" t="s">
        <v>2773</v>
      </c>
      <c r="B321" s="49" t="s">
        <v>7510</v>
      </c>
      <c r="C321" s="11" t="s">
        <v>7511</v>
      </c>
      <c r="D321" s="11" t="s">
        <v>2774</v>
      </c>
      <c r="E321" s="12"/>
      <c r="F321" s="12">
        <v>2018.0</v>
      </c>
      <c r="G321" s="11" t="s">
        <v>828</v>
      </c>
      <c r="H321" s="12">
        <v>624.0</v>
      </c>
      <c r="I321" s="11"/>
      <c r="J321" s="11"/>
      <c r="K321" s="12">
        <v>1308.0</v>
      </c>
      <c r="L321" s="12">
        <v>1315.0</v>
      </c>
      <c r="M321" s="12">
        <v>7.0</v>
      </c>
      <c r="N321" s="12">
        <v>13.0</v>
      </c>
      <c r="O321" s="11" t="s">
        <v>2775</v>
      </c>
      <c r="P321" s="68" t="s">
        <v>7512</v>
      </c>
      <c r="Q321" s="11" t="s">
        <v>7513</v>
      </c>
      <c r="R321" s="11" t="s">
        <v>7514</v>
      </c>
      <c r="S321" s="11" t="s">
        <v>2776</v>
      </c>
      <c r="T321" s="11" t="s">
        <v>6441</v>
      </c>
      <c r="U321" s="11" t="s">
        <v>6442</v>
      </c>
      <c r="V321" s="11"/>
      <c r="W321" s="11" t="s">
        <v>6443</v>
      </c>
      <c r="X321" s="11" t="s">
        <v>2777</v>
      </c>
      <c r="Y321" s="13">
        <v>6.0</v>
      </c>
      <c r="Z321" s="12">
        <v>1.0</v>
      </c>
      <c r="AA321" s="12">
        <v>1.0</v>
      </c>
      <c r="AB321" s="14" t="s">
        <v>687</v>
      </c>
      <c r="AC321" s="14" t="s">
        <v>2778</v>
      </c>
      <c r="AD321" s="15" t="s">
        <v>76</v>
      </c>
      <c r="AE321" s="12">
        <v>0.0</v>
      </c>
      <c r="AF321" s="11" t="s">
        <v>2779</v>
      </c>
      <c r="AG321" s="11" t="s">
        <v>42</v>
      </c>
      <c r="AH321" s="15" t="s">
        <v>43</v>
      </c>
      <c r="AI321" s="16" t="s">
        <v>48</v>
      </c>
      <c r="AJ321" s="11" t="s">
        <v>45</v>
      </c>
      <c r="AK321" s="17" t="s">
        <v>78</v>
      </c>
      <c r="AL321" s="17" t="s">
        <v>190</v>
      </c>
      <c r="AM321" s="17" t="s">
        <v>64</v>
      </c>
      <c r="AN321" s="17" t="s">
        <v>49</v>
      </c>
      <c r="AO321" s="17" t="s">
        <v>81</v>
      </c>
      <c r="AP321" s="11" t="s">
        <v>48</v>
      </c>
      <c r="AQ321" s="11" t="s">
        <v>2780</v>
      </c>
      <c r="AR321" s="11" t="s">
        <v>116</v>
      </c>
      <c r="AS321" s="12">
        <v>0.0</v>
      </c>
    </row>
    <row r="322">
      <c r="A322" s="49" t="s">
        <v>2782</v>
      </c>
      <c r="B322" s="49" t="s">
        <v>7515</v>
      </c>
      <c r="C322" s="11" t="s">
        <v>7516</v>
      </c>
      <c r="D322" s="11" t="s">
        <v>2783</v>
      </c>
      <c r="E322" s="12"/>
      <c r="F322" s="12">
        <v>2018.0</v>
      </c>
      <c r="G322" s="11" t="s">
        <v>2784</v>
      </c>
      <c r="H322" s="12">
        <v>24.0</v>
      </c>
      <c r="I322" s="12">
        <v>2.0</v>
      </c>
      <c r="J322" s="11"/>
      <c r="K322" s="12">
        <v>131.0</v>
      </c>
      <c r="L322" s="12">
        <v>139.0</v>
      </c>
      <c r="M322" s="12">
        <v>8.0</v>
      </c>
      <c r="N322" s="12">
        <v>13.0</v>
      </c>
      <c r="O322" s="11" t="s">
        <v>2785</v>
      </c>
      <c r="P322" s="68" t="s">
        <v>7517</v>
      </c>
      <c r="Q322" s="11" t="s">
        <v>7518</v>
      </c>
      <c r="R322" s="11" t="s">
        <v>7519</v>
      </c>
      <c r="S322" s="11" t="s">
        <v>2786</v>
      </c>
      <c r="T322" s="11" t="s">
        <v>6441</v>
      </c>
      <c r="U322" s="11" t="s">
        <v>6442</v>
      </c>
      <c r="V322" s="11"/>
      <c r="W322" s="11" t="s">
        <v>6443</v>
      </c>
      <c r="X322" s="11" t="s">
        <v>2787</v>
      </c>
      <c r="Y322" s="13">
        <v>6.0</v>
      </c>
      <c r="Z322" s="12">
        <v>1.0</v>
      </c>
      <c r="AA322" s="12">
        <v>1.0</v>
      </c>
      <c r="AB322" s="14" t="s">
        <v>187</v>
      </c>
      <c r="AC322" s="25" t="s">
        <v>697</v>
      </c>
      <c r="AD322" s="15" t="s">
        <v>76</v>
      </c>
      <c r="AE322" s="12">
        <v>0.0</v>
      </c>
      <c r="AF322" s="11" t="s">
        <v>2788</v>
      </c>
      <c r="AG322" s="11" t="s">
        <v>382</v>
      </c>
      <c r="AH322" s="15" t="s">
        <v>43</v>
      </c>
      <c r="AI322" s="16" t="s">
        <v>48</v>
      </c>
      <c r="AJ322" s="11" t="s">
        <v>45</v>
      </c>
      <c r="AK322" s="17" t="s">
        <v>78</v>
      </c>
      <c r="AL322" s="17" t="s">
        <v>47</v>
      </c>
      <c r="AM322" s="17" t="s">
        <v>64</v>
      </c>
      <c r="AN322" s="17" t="s">
        <v>49</v>
      </c>
      <c r="AO322" s="17" t="s">
        <v>81</v>
      </c>
      <c r="AP322" s="11" t="s">
        <v>129</v>
      </c>
      <c r="AQ322" s="11" t="s">
        <v>2789</v>
      </c>
      <c r="AR322" s="11" t="s">
        <v>129</v>
      </c>
      <c r="AS322" s="12">
        <v>0.0</v>
      </c>
    </row>
    <row r="323">
      <c r="A323" s="49" t="s">
        <v>2791</v>
      </c>
      <c r="B323" s="49" t="s">
        <v>7520</v>
      </c>
      <c r="C323" s="11" t="s">
        <v>7521</v>
      </c>
      <c r="D323" s="11" t="s">
        <v>2792</v>
      </c>
      <c r="E323" s="12"/>
      <c r="F323" s="12">
        <v>2018.0</v>
      </c>
      <c r="G323" s="11" t="s">
        <v>2748</v>
      </c>
      <c r="H323" s="12">
        <v>10.0</v>
      </c>
      <c r="I323" s="12">
        <v>10.0</v>
      </c>
      <c r="J323" s="12">
        <v>1341.0</v>
      </c>
      <c r="K323" s="11"/>
      <c r="L323" s="11"/>
      <c r="M323" s="11"/>
      <c r="N323" s="12">
        <v>11.0</v>
      </c>
      <c r="O323" s="11" t="s">
        <v>2793</v>
      </c>
      <c r="P323" s="68" t="s">
        <v>7522</v>
      </c>
      <c r="Q323" s="11" t="s">
        <v>7523</v>
      </c>
      <c r="R323" s="11" t="s">
        <v>7524</v>
      </c>
      <c r="S323" s="11" t="s">
        <v>2794</v>
      </c>
      <c r="T323" s="11" t="s">
        <v>6441</v>
      </c>
      <c r="U323" s="11" t="s">
        <v>6442</v>
      </c>
      <c r="V323" s="11" t="s">
        <v>6488</v>
      </c>
      <c r="W323" s="11" t="s">
        <v>6443</v>
      </c>
      <c r="X323" s="11" t="s">
        <v>2795</v>
      </c>
      <c r="Y323" s="13">
        <v>6.0</v>
      </c>
      <c r="Z323" s="12">
        <v>1.0</v>
      </c>
      <c r="AA323" s="12">
        <v>1.0</v>
      </c>
      <c r="AB323" s="14" t="s">
        <v>156</v>
      </c>
      <c r="AC323" s="14" t="s">
        <v>2796</v>
      </c>
      <c r="AD323" s="15" t="s">
        <v>40</v>
      </c>
      <c r="AE323" s="12">
        <v>0.0</v>
      </c>
      <c r="AF323" s="11" t="s">
        <v>2797</v>
      </c>
      <c r="AG323" s="11" t="s">
        <v>158</v>
      </c>
      <c r="AH323" s="15" t="s">
        <v>43</v>
      </c>
      <c r="AI323" s="16" t="s">
        <v>48</v>
      </c>
      <c r="AJ323" s="11" t="s">
        <v>45</v>
      </c>
      <c r="AK323" s="17" t="s">
        <v>78</v>
      </c>
      <c r="AL323" s="17" t="s">
        <v>190</v>
      </c>
      <c r="AM323" s="17" t="s">
        <v>64</v>
      </c>
      <c r="AN323" s="17" t="s">
        <v>49</v>
      </c>
      <c r="AO323" s="17" t="s">
        <v>81</v>
      </c>
      <c r="AP323" s="11" t="s">
        <v>159</v>
      </c>
      <c r="AQ323" s="11" t="s">
        <v>2798</v>
      </c>
      <c r="AR323" s="11" t="s">
        <v>159</v>
      </c>
      <c r="AS323" s="12">
        <v>0.0</v>
      </c>
    </row>
    <row r="324">
      <c r="A324" s="49" t="s">
        <v>2800</v>
      </c>
      <c r="B324" s="49" t="s">
        <v>7525</v>
      </c>
      <c r="C324" s="11" t="s">
        <v>7526</v>
      </c>
      <c r="D324" s="11" t="s">
        <v>2801</v>
      </c>
      <c r="E324" s="12"/>
      <c r="F324" s="12">
        <v>2019.0</v>
      </c>
      <c r="G324" s="11" t="s">
        <v>2802</v>
      </c>
      <c r="H324" s="12">
        <v>174.0</v>
      </c>
      <c r="I324" s="11"/>
      <c r="J324" s="11"/>
      <c r="K324" s="12">
        <v>11.0</v>
      </c>
      <c r="L324" s="12">
        <v>23.0</v>
      </c>
      <c r="M324" s="12">
        <v>12.0</v>
      </c>
      <c r="N324" s="12">
        <v>83.0</v>
      </c>
      <c r="O324" s="11" t="s">
        <v>2803</v>
      </c>
      <c r="P324" s="68" t="s">
        <v>7527</v>
      </c>
      <c r="Q324" s="11" t="s">
        <v>7528</v>
      </c>
      <c r="R324" s="11" t="s">
        <v>7529</v>
      </c>
      <c r="S324" s="11" t="s">
        <v>2804</v>
      </c>
      <c r="T324" s="11" t="s">
        <v>6441</v>
      </c>
      <c r="U324" s="11" t="s">
        <v>6442</v>
      </c>
      <c r="V324" s="11"/>
      <c r="W324" s="11" t="s">
        <v>6443</v>
      </c>
      <c r="X324" s="11" t="s">
        <v>2805</v>
      </c>
      <c r="Y324" s="13">
        <v>6.0</v>
      </c>
      <c r="Z324" s="12">
        <v>1.0</v>
      </c>
      <c r="AA324" s="12">
        <v>1.0</v>
      </c>
      <c r="AB324" s="14" t="s">
        <v>2555</v>
      </c>
      <c r="AC324" s="14" t="s">
        <v>2806</v>
      </c>
      <c r="AD324" s="15" t="s">
        <v>40</v>
      </c>
      <c r="AE324" s="12">
        <v>0.0</v>
      </c>
      <c r="AF324" s="11" t="s">
        <v>2807</v>
      </c>
      <c r="AG324" s="11" t="s">
        <v>382</v>
      </c>
      <c r="AH324" s="15" t="s">
        <v>43</v>
      </c>
      <c r="AI324" s="16" t="s">
        <v>48</v>
      </c>
      <c r="AJ324" s="11" t="s">
        <v>45</v>
      </c>
      <c r="AK324" s="17" t="s">
        <v>78</v>
      </c>
      <c r="AL324" s="17" t="s">
        <v>47</v>
      </c>
      <c r="AM324" s="17" t="s">
        <v>64</v>
      </c>
      <c r="AN324" s="17" t="s">
        <v>49</v>
      </c>
      <c r="AO324" s="17" t="s">
        <v>81</v>
      </c>
      <c r="AP324" s="11" t="s">
        <v>105</v>
      </c>
      <c r="AQ324" s="11" t="s">
        <v>48</v>
      </c>
      <c r="AR324" s="11" t="s">
        <v>2808</v>
      </c>
      <c r="AS324" s="12">
        <v>0.0</v>
      </c>
    </row>
    <row r="325">
      <c r="A325" s="49" t="s">
        <v>2810</v>
      </c>
      <c r="B325" s="49" t="s">
        <v>7530</v>
      </c>
      <c r="C325" s="11" t="s">
        <v>7531</v>
      </c>
      <c r="D325" s="11" t="s">
        <v>2811</v>
      </c>
      <c r="E325" s="12"/>
      <c r="F325" s="12">
        <v>2019.0</v>
      </c>
      <c r="G325" s="11" t="s">
        <v>2574</v>
      </c>
      <c r="H325" s="12">
        <v>33.0</v>
      </c>
      <c r="I325" s="12">
        <v>11.0</v>
      </c>
      <c r="J325" s="11"/>
      <c r="K325" s="12">
        <v>3965.0</v>
      </c>
      <c r="L325" s="12">
        <v>3984.0</v>
      </c>
      <c r="M325" s="12">
        <v>19.0</v>
      </c>
      <c r="N325" s="12">
        <v>52.0</v>
      </c>
      <c r="O325" s="11" t="s">
        <v>2812</v>
      </c>
      <c r="P325" s="68" t="s">
        <v>7532</v>
      </c>
      <c r="Q325" s="11" t="s">
        <v>7533</v>
      </c>
      <c r="R325" s="11" t="s">
        <v>7534</v>
      </c>
      <c r="S325" s="11" t="s">
        <v>2813</v>
      </c>
      <c r="T325" s="11" t="s">
        <v>6441</v>
      </c>
      <c r="U325" s="11" t="s">
        <v>6442</v>
      </c>
      <c r="V325" s="11" t="s">
        <v>6554</v>
      </c>
      <c r="W325" s="11" t="s">
        <v>6443</v>
      </c>
      <c r="X325" s="11" t="s">
        <v>2814</v>
      </c>
      <c r="Y325" s="13">
        <v>6.0</v>
      </c>
      <c r="Z325" s="12">
        <v>1.0</v>
      </c>
      <c r="AA325" s="12">
        <v>1.0</v>
      </c>
      <c r="AB325" s="14" t="s">
        <v>619</v>
      </c>
      <c r="AC325" s="14" t="s">
        <v>2815</v>
      </c>
      <c r="AD325" s="15" t="s">
        <v>76</v>
      </c>
      <c r="AE325" s="12">
        <v>0.0</v>
      </c>
      <c r="AF325" s="11" t="s">
        <v>2816</v>
      </c>
      <c r="AG325" s="11" t="s">
        <v>158</v>
      </c>
      <c r="AH325" s="15" t="s">
        <v>43</v>
      </c>
      <c r="AI325" s="16" t="s">
        <v>48</v>
      </c>
      <c r="AJ325" s="11" t="s">
        <v>45</v>
      </c>
      <c r="AK325" s="17" t="s">
        <v>78</v>
      </c>
      <c r="AL325" s="17" t="s">
        <v>47</v>
      </c>
      <c r="AM325" s="17" t="s">
        <v>64</v>
      </c>
      <c r="AN325" s="17" t="s">
        <v>65</v>
      </c>
      <c r="AO325" s="17" t="s">
        <v>81</v>
      </c>
      <c r="AP325" s="11" t="s">
        <v>105</v>
      </c>
      <c r="AQ325" s="11" t="s">
        <v>2817</v>
      </c>
      <c r="AR325" s="11" t="s">
        <v>191</v>
      </c>
      <c r="AS325" s="12">
        <v>0.0</v>
      </c>
    </row>
    <row r="326">
      <c r="A326" s="49" t="s">
        <v>2819</v>
      </c>
      <c r="B326" s="49" t="s">
        <v>7535</v>
      </c>
      <c r="C326" s="11" t="s">
        <v>7536</v>
      </c>
      <c r="D326" s="11" t="s">
        <v>2820</v>
      </c>
      <c r="E326" s="12"/>
      <c r="F326" s="12">
        <v>2019.0</v>
      </c>
      <c r="G326" s="11" t="s">
        <v>1450</v>
      </c>
      <c r="H326" s="12">
        <v>26.0</v>
      </c>
      <c r="I326" s="12">
        <v>4.0</v>
      </c>
      <c r="J326" s="11"/>
      <c r="K326" s="12">
        <v>3368.0</v>
      </c>
      <c r="L326" s="12">
        <v>3381.0</v>
      </c>
      <c r="M326" s="12">
        <v>13.0</v>
      </c>
      <c r="N326" s="12">
        <v>51.0</v>
      </c>
      <c r="O326" s="11" t="s">
        <v>2821</v>
      </c>
      <c r="P326" s="68" t="s">
        <v>7537</v>
      </c>
      <c r="Q326" s="11" t="s">
        <v>7538</v>
      </c>
      <c r="R326" s="11" t="s">
        <v>7539</v>
      </c>
      <c r="S326" s="11" t="s">
        <v>2822</v>
      </c>
      <c r="T326" s="11" t="s">
        <v>6441</v>
      </c>
      <c r="U326" s="11" t="s">
        <v>6442</v>
      </c>
      <c r="V326" s="11"/>
      <c r="W326" s="11" t="s">
        <v>6443</v>
      </c>
      <c r="X326" s="11" t="s">
        <v>2823</v>
      </c>
      <c r="Y326" s="13">
        <v>6.0</v>
      </c>
      <c r="Z326" s="12">
        <v>1.0</v>
      </c>
      <c r="AA326" s="12">
        <v>1.0</v>
      </c>
      <c r="AB326" s="14" t="s">
        <v>619</v>
      </c>
      <c r="AC326" s="14" t="s">
        <v>2824</v>
      </c>
      <c r="AD326" s="15" t="s">
        <v>40</v>
      </c>
      <c r="AE326" s="12">
        <v>0.0</v>
      </c>
      <c r="AF326" s="11" t="s">
        <v>2825</v>
      </c>
      <c r="AG326" s="11" t="s">
        <v>42</v>
      </c>
      <c r="AH326" s="15" t="s">
        <v>43</v>
      </c>
      <c r="AI326" s="16" t="s">
        <v>48</v>
      </c>
      <c r="AJ326" s="11" t="s">
        <v>45</v>
      </c>
      <c r="AK326" s="17" t="s">
        <v>78</v>
      </c>
      <c r="AL326" s="17" t="s">
        <v>190</v>
      </c>
      <c r="AM326" s="17" t="s">
        <v>64</v>
      </c>
      <c r="AN326" s="17" t="s">
        <v>49</v>
      </c>
      <c r="AO326" s="17" t="s">
        <v>81</v>
      </c>
      <c r="AP326" s="11" t="s">
        <v>740</v>
      </c>
      <c r="AQ326" s="11" t="s">
        <v>2826</v>
      </c>
      <c r="AR326" s="11" t="s">
        <v>740</v>
      </c>
      <c r="AS326" s="12">
        <v>0.0</v>
      </c>
    </row>
    <row r="327">
      <c r="A327" s="49" t="s">
        <v>2828</v>
      </c>
      <c r="B327" s="49" t="s">
        <v>7540</v>
      </c>
      <c r="C327" s="11" t="s">
        <v>7541</v>
      </c>
      <c r="D327" s="11" t="s">
        <v>2829</v>
      </c>
      <c r="E327" s="12"/>
      <c r="F327" s="12">
        <v>2019.0</v>
      </c>
      <c r="G327" s="11" t="s">
        <v>2830</v>
      </c>
      <c r="H327" s="12">
        <v>5.0</v>
      </c>
      <c r="I327" s="12">
        <v>11.0</v>
      </c>
      <c r="J327" s="11" t="s">
        <v>7542</v>
      </c>
      <c r="K327" s="11"/>
      <c r="L327" s="11"/>
      <c r="M327" s="11"/>
      <c r="N327" s="12">
        <v>12.0</v>
      </c>
      <c r="O327" s="11" t="s">
        <v>2831</v>
      </c>
      <c r="P327" s="68" t="s">
        <v>7543</v>
      </c>
      <c r="Q327" s="11" t="s">
        <v>7544</v>
      </c>
      <c r="S327" s="11" t="s">
        <v>2832</v>
      </c>
      <c r="T327" s="11" t="s">
        <v>6460</v>
      </c>
      <c r="U327" s="11" t="s">
        <v>6442</v>
      </c>
      <c r="V327" s="11" t="s">
        <v>6488</v>
      </c>
      <c r="W327" s="11" t="s">
        <v>6443</v>
      </c>
      <c r="X327" s="11" t="s">
        <v>2833</v>
      </c>
      <c r="Y327" s="13">
        <v>6.0</v>
      </c>
      <c r="Z327" s="12">
        <v>1.0</v>
      </c>
      <c r="AA327" s="12">
        <v>1.0</v>
      </c>
      <c r="AB327" s="14" t="s">
        <v>156</v>
      </c>
      <c r="AC327" s="14" t="s">
        <v>374</v>
      </c>
      <c r="AD327" s="15" t="s">
        <v>40</v>
      </c>
      <c r="AE327" s="12">
        <v>0.0</v>
      </c>
      <c r="AF327" s="11" t="s">
        <v>2834</v>
      </c>
      <c r="AG327" s="11" t="s">
        <v>382</v>
      </c>
      <c r="AH327" s="15" t="s">
        <v>43</v>
      </c>
      <c r="AI327" s="16" t="s">
        <v>44</v>
      </c>
      <c r="AJ327" s="11" t="s">
        <v>103</v>
      </c>
      <c r="AK327" s="17" t="s">
        <v>46</v>
      </c>
      <c r="AL327" s="16" t="s">
        <v>48</v>
      </c>
      <c r="AM327" s="17" t="s">
        <v>64</v>
      </c>
      <c r="AN327" s="17" t="s">
        <v>49</v>
      </c>
      <c r="AO327" s="11" t="s">
        <v>48</v>
      </c>
      <c r="AP327" s="11" t="s">
        <v>48</v>
      </c>
      <c r="AQ327" s="11" t="s">
        <v>48</v>
      </c>
      <c r="AR327" s="11" t="s">
        <v>67</v>
      </c>
      <c r="AS327" s="12">
        <v>1.0</v>
      </c>
    </row>
    <row r="328">
      <c r="A328" s="49" t="s">
        <v>2836</v>
      </c>
      <c r="B328" s="49" t="s">
        <v>7545</v>
      </c>
      <c r="C328" s="11" t="s">
        <v>7546</v>
      </c>
      <c r="D328" s="11" t="s">
        <v>2837</v>
      </c>
      <c r="E328" s="12"/>
      <c r="F328" s="12">
        <v>2020.0</v>
      </c>
      <c r="G328" s="11" t="s">
        <v>533</v>
      </c>
      <c r="H328" s="12">
        <v>250.0</v>
      </c>
      <c r="I328" s="11"/>
      <c r="J328" s="12">
        <v>119473.0</v>
      </c>
      <c r="K328" s="11"/>
      <c r="L328" s="11"/>
      <c r="M328" s="11"/>
      <c r="N328" s="12">
        <v>124.0</v>
      </c>
      <c r="O328" s="11" t="s">
        <v>2838</v>
      </c>
      <c r="P328" s="68" t="s">
        <v>7547</v>
      </c>
      <c r="Q328" s="11" t="s">
        <v>7548</v>
      </c>
      <c r="R328" s="11" t="s">
        <v>7549</v>
      </c>
      <c r="S328" s="11" t="s">
        <v>2839</v>
      </c>
      <c r="T328" s="11" t="s">
        <v>6460</v>
      </c>
      <c r="U328" s="11" t="s">
        <v>6442</v>
      </c>
      <c r="V328" s="11"/>
      <c r="W328" s="11" t="s">
        <v>6443</v>
      </c>
      <c r="X328" s="11" t="s">
        <v>2840</v>
      </c>
      <c r="Y328" s="13">
        <v>6.0</v>
      </c>
      <c r="Z328" s="12">
        <v>1.0</v>
      </c>
      <c r="AA328" s="12">
        <v>1.0</v>
      </c>
      <c r="AB328" s="14" t="s">
        <v>61</v>
      </c>
      <c r="AC328" s="14" t="s">
        <v>39</v>
      </c>
      <c r="AD328" s="15" t="s">
        <v>40</v>
      </c>
      <c r="AE328" s="12">
        <v>0.0</v>
      </c>
      <c r="AF328" s="11" t="s">
        <v>2841</v>
      </c>
      <c r="AG328" s="11" t="s">
        <v>42</v>
      </c>
      <c r="AH328" s="15" t="s">
        <v>43</v>
      </c>
      <c r="AI328" s="16" t="s">
        <v>48</v>
      </c>
      <c r="AJ328" s="11" t="s">
        <v>45</v>
      </c>
      <c r="AK328" s="17" t="s">
        <v>140</v>
      </c>
      <c r="AL328" s="17" t="s">
        <v>47</v>
      </c>
      <c r="AM328" s="17" t="s">
        <v>64</v>
      </c>
      <c r="AN328" s="17" t="s">
        <v>49</v>
      </c>
      <c r="AO328" s="11" t="s">
        <v>48</v>
      </c>
      <c r="AP328" s="11" t="s">
        <v>48</v>
      </c>
      <c r="AQ328" s="11" t="s">
        <v>48</v>
      </c>
      <c r="AR328" s="11" t="s">
        <v>1430</v>
      </c>
      <c r="AS328" s="12">
        <v>0.0</v>
      </c>
    </row>
    <row r="329">
      <c r="A329" s="49" t="s">
        <v>2914</v>
      </c>
      <c r="B329" s="49" t="s">
        <v>7550</v>
      </c>
      <c r="C329" s="11" t="s">
        <v>7551</v>
      </c>
      <c r="D329" s="11" t="s">
        <v>2915</v>
      </c>
      <c r="E329" s="12"/>
      <c r="F329" s="12">
        <v>2020.0</v>
      </c>
      <c r="G329" s="11" t="s">
        <v>2916</v>
      </c>
      <c r="H329" s="12">
        <v>54.0</v>
      </c>
      <c r="I329" s="12">
        <v>8.0</v>
      </c>
      <c r="J329" s="11"/>
      <c r="K329" s="12">
        <v>4698.0</v>
      </c>
      <c r="L329" s="12">
        <v>4705.0</v>
      </c>
      <c r="M329" s="12">
        <v>7.0</v>
      </c>
      <c r="N329" s="12">
        <v>46.0</v>
      </c>
      <c r="O329" s="11" t="s">
        <v>2917</v>
      </c>
      <c r="P329" s="68" t="s">
        <v>7552</v>
      </c>
      <c r="R329" s="11" t="s">
        <v>7553</v>
      </c>
      <c r="S329" s="11" t="s">
        <v>2918</v>
      </c>
      <c r="T329" s="11" t="s">
        <v>6441</v>
      </c>
      <c r="U329" s="11" t="s">
        <v>6442</v>
      </c>
      <c r="V329" s="11" t="s">
        <v>6554</v>
      </c>
      <c r="W329" s="11" t="s">
        <v>6443</v>
      </c>
      <c r="X329" s="11" t="s">
        <v>2919</v>
      </c>
      <c r="Y329" s="13">
        <v>6.0</v>
      </c>
      <c r="Z329" s="12">
        <v>1.0</v>
      </c>
      <c r="AA329" s="12">
        <v>1.0</v>
      </c>
      <c r="AB329" s="14" t="s">
        <v>2920</v>
      </c>
      <c r="AC329" s="14" t="s">
        <v>39</v>
      </c>
      <c r="AD329" s="15" t="s">
        <v>40</v>
      </c>
      <c r="AE329" s="12">
        <v>0.0</v>
      </c>
      <c r="AF329" s="11" t="s">
        <v>2921</v>
      </c>
      <c r="AG329" s="11" t="s">
        <v>42</v>
      </c>
      <c r="AH329" s="15" t="s">
        <v>43</v>
      </c>
      <c r="AI329" s="11" t="s">
        <v>2590</v>
      </c>
      <c r="AJ329" s="11" t="s">
        <v>103</v>
      </c>
      <c r="AK329" s="17" t="s">
        <v>140</v>
      </c>
      <c r="AL329" s="16" t="s">
        <v>48</v>
      </c>
      <c r="AM329" s="17" t="s">
        <v>64</v>
      </c>
      <c r="AN329" s="17" t="s">
        <v>49</v>
      </c>
      <c r="AO329" s="11" t="s">
        <v>48</v>
      </c>
      <c r="AP329" s="11" t="s">
        <v>48</v>
      </c>
      <c r="AQ329" s="11" t="s">
        <v>48</v>
      </c>
      <c r="AR329" s="11" t="s">
        <v>105</v>
      </c>
      <c r="AS329" s="12">
        <v>0.0</v>
      </c>
    </row>
    <row r="330">
      <c r="A330" s="49" t="s">
        <v>2850</v>
      </c>
      <c r="B330" s="49" t="s">
        <v>7554</v>
      </c>
      <c r="C330" s="11" t="s">
        <v>7555</v>
      </c>
      <c r="D330" s="11" t="s">
        <v>2851</v>
      </c>
      <c r="E330" s="12"/>
      <c r="F330" s="12">
        <v>2020.0</v>
      </c>
      <c r="G330" s="11" t="s">
        <v>1450</v>
      </c>
      <c r="H330" s="12">
        <v>27.0</v>
      </c>
      <c r="I330" s="12">
        <v>33.0</v>
      </c>
      <c r="J330" s="11"/>
      <c r="K330" s="12">
        <v>41524.0</v>
      </c>
      <c r="L330" s="12">
        <v>41539.0</v>
      </c>
      <c r="M330" s="12">
        <v>15.0</v>
      </c>
      <c r="N330" s="12">
        <v>60.0</v>
      </c>
      <c r="O330" s="11" t="s">
        <v>2852</v>
      </c>
      <c r="P330" s="68" t="s">
        <v>7556</v>
      </c>
      <c r="Q330" s="11" t="s">
        <v>7557</v>
      </c>
      <c r="R330" s="11" t="s">
        <v>7558</v>
      </c>
      <c r="S330" s="11" t="s">
        <v>2853</v>
      </c>
      <c r="T330" s="11" t="s">
        <v>6441</v>
      </c>
      <c r="U330" s="11" t="s">
        <v>6442</v>
      </c>
      <c r="V330" s="11"/>
      <c r="W330" s="11" t="s">
        <v>6443</v>
      </c>
      <c r="X330" s="11" t="s">
        <v>2854</v>
      </c>
      <c r="Y330" s="13">
        <v>6.0</v>
      </c>
      <c r="Z330" s="12">
        <v>1.0</v>
      </c>
      <c r="AA330" s="12">
        <v>1.0</v>
      </c>
      <c r="AB330" s="14" t="s">
        <v>2855</v>
      </c>
      <c r="AC330" s="14" t="s">
        <v>2856</v>
      </c>
      <c r="AD330" s="15" t="s">
        <v>40</v>
      </c>
      <c r="AE330" s="12">
        <v>0.0</v>
      </c>
      <c r="AF330" s="11" t="s">
        <v>2857</v>
      </c>
      <c r="AG330" s="11" t="s">
        <v>42</v>
      </c>
      <c r="AH330" s="15" t="s">
        <v>43</v>
      </c>
      <c r="AI330" s="16" t="s">
        <v>48</v>
      </c>
      <c r="AJ330" s="11" t="s">
        <v>45</v>
      </c>
      <c r="AK330" s="17" t="s">
        <v>78</v>
      </c>
      <c r="AL330" s="17" t="s">
        <v>47</v>
      </c>
      <c r="AM330" s="17" t="s">
        <v>64</v>
      </c>
      <c r="AN330" s="17" t="s">
        <v>49</v>
      </c>
      <c r="AO330" s="17" t="s">
        <v>81</v>
      </c>
      <c r="AP330" s="11" t="s">
        <v>129</v>
      </c>
      <c r="AQ330" s="11" t="s">
        <v>2858</v>
      </c>
      <c r="AR330" s="11" t="s">
        <v>436</v>
      </c>
      <c r="AS330" s="12">
        <v>0.0</v>
      </c>
    </row>
    <row r="331">
      <c r="A331" s="49" t="s">
        <v>2860</v>
      </c>
      <c r="B331" s="49" t="s">
        <v>7559</v>
      </c>
      <c r="C331" s="11" t="s">
        <v>7560</v>
      </c>
      <c r="D331" s="11" t="s">
        <v>2861</v>
      </c>
      <c r="E331" s="12"/>
      <c r="F331" s="12">
        <v>2020.0</v>
      </c>
      <c r="G331" s="11" t="s">
        <v>160</v>
      </c>
      <c r="H331" s="12">
        <v>12.0</v>
      </c>
      <c r="I331" s="12">
        <v>3.0</v>
      </c>
      <c r="J331" s="12">
        <v>490.0</v>
      </c>
      <c r="K331" s="11"/>
      <c r="L331" s="11"/>
      <c r="M331" s="11"/>
      <c r="N331" s="12">
        <v>59.0</v>
      </c>
      <c r="O331" s="11" t="s">
        <v>2862</v>
      </c>
      <c r="P331" s="68" t="s">
        <v>7561</v>
      </c>
      <c r="Q331" s="11" t="s">
        <v>7562</v>
      </c>
      <c r="R331" s="11" t="s">
        <v>7563</v>
      </c>
      <c r="S331" s="11" t="s">
        <v>2863</v>
      </c>
      <c r="T331" s="11" t="s">
        <v>6441</v>
      </c>
      <c r="U331" s="11" t="s">
        <v>6442</v>
      </c>
      <c r="V331" s="11" t="s">
        <v>6447</v>
      </c>
      <c r="W331" s="11" t="s">
        <v>6443</v>
      </c>
      <c r="X331" s="11" t="s">
        <v>2864</v>
      </c>
      <c r="Y331" s="13">
        <v>6.0</v>
      </c>
      <c r="Z331" s="12">
        <v>1.0</v>
      </c>
      <c r="AA331" s="12">
        <v>1.0</v>
      </c>
      <c r="AB331" s="52" t="s">
        <v>2752</v>
      </c>
      <c r="AC331" s="14" t="s">
        <v>1381</v>
      </c>
      <c r="AD331" s="15" t="s">
        <v>76</v>
      </c>
      <c r="AE331" s="12">
        <v>0.0</v>
      </c>
      <c r="AF331" s="11" t="s">
        <v>2865</v>
      </c>
      <c r="AG331" s="11" t="s">
        <v>63</v>
      </c>
      <c r="AH331" s="15" t="s">
        <v>43</v>
      </c>
      <c r="AI331" s="16" t="s">
        <v>48</v>
      </c>
      <c r="AJ331" s="11" t="s">
        <v>45</v>
      </c>
      <c r="AK331" s="17" t="s">
        <v>78</v>
      </c>
      <c r="AL331" s="17" t="s">
        <v>47</v>
      </c>
      <c r="AM331" s="17" t="s">
        <v>64</v>
      </c>
      <c r="AN331" s="17" t="s">
        <v>49</v>
      </c>
      <c r="AO331" s="17" t="s">
        <v>81</v>
      </c>
      <c r="AP331" s="11" t="s">
        <v>191</v>
      </c>
      <c r="AQ331" s="11" t="s">
        <v>2866</v>
      </c>
      <c r="AR331" s="11" t="s">
        <v>191</v>
      </c>
      <c r="AS331" s="12">
        <v>0.0</v>
      </c>
    </row>
    <row r="332">
      <c r="A332" s="49" t="s">
        <v>2868</v>
      </c>
      <c r="B332" s="49" t="s">
        <v>7564</v>
      </c>
      <c r="C332" s="11" t="s">
        <v>7565</v>
      </c>
      <c r="D332" s="11" t="s">
        <v>2869</v>
      </c>
      <c r="E332" s="12"/>
      <c r="F332" s="12">
        <v>2020.0</v>
      </c>
      <c r="G332" s="11" t="s">
        <v>57</v>
      </c>
      <c r="H332" s="12">
        <v>12.0</v>
      </c>
      <c r="I332" s="12">
        <v>21.0</v>
      </c>
      <c r="J332" s="12">
        <v>8932.0</v>
      </c>
      <c r="K332" s="12">
        <v>1.0</v>
      </c>
      <c r="L332" s="12">
        <v>24.0</v>
      </c>
      <c r="M332" s="12">
        <v>23.0</v>
      </c>
      <c r="N332" s="12">
        <v>51.0</v>
      </c>
      <c r="O332" s="11" t="s">
        <v>2870</v>
      </c>
      <c r="P332" s="68" t="s">
        <v>7566</v>
      </c>
      <c r="Q332" s="11" t="s">
        <v>7567</v>
      </c>
      <c r="R332" s="11" t="s">
        <v>7568</v>
      </c>
      <c r="S332" s="11" t="s">
        <v>2871</v>
      </c>
      <c r="T332" s="11" t="s">
        <v>6441</v>
      </c>
      <c r="U332" s="11" t="s">
        <v>6442</v>
      </c>
      <c r="V332" s="11" t="s">
        <v>6554</v>
      </c>
      <c r="W332" s="11" t="s">
        <v>6443</v>
      </c>
      <c r="X332" s="11" t="s">
        <v>2872</v>
      </c>
      <c r="Y332" s="13">
        <v>6.0</v>
      </c>
      <c r="Z332" s="12">
        <v>1.0</v>
      </c>
      <c r="AA332" s="12">
        <v>1.0</v>
      </c>
      <c r="AB332" s="14" t="s">
        <v>1059</v>
      </c>
      <c r="AC332" s="14" t="s">
        <v>2536</v>
      </c>
      <c r="AD332" s="15" t="s">
        <v>40</v>
      </c>
      <c r="AE332" s="12">
        <v>0.0</v>
      </c>
      <c r="AF332" s="11" t="s">
        <v>2873</v>
      </c>
      <c r="AG332" s="11" t="s">
        <v>158</v>
      </c>
      <c r="AH332" s="15" t="s">
        <v>43</v>
      </c>
      <c r="AI332" s="11" t="s">
        <v>2590</v>
      </c>
      <c r="AJ332" s="11" t="s">
        <v>103</v>
      </c>
      <c r="AK332" s="17" t="s">
        <v>78</v>
      </c>
      <c r="AL332" s="17" t="s">
        <v>47</v>
      </c>
      <c r="AM332" s="17" t="s">
        <v>64</v>
      </c>
      <c r="AN332" s="17" t="s">
        <v>65</v>
      </c>
      <c r="AO332" s="17" t="s">
        <v>81</v>
      </c>
      <c r="AP332" s="11" t="s">
        <v>129</v>
      </c>
      <c r="AQ332" s="11" t="s">
        <v>2874</v>
      </c>
      <c r="AR332" s="11" t="s">
        <v>129</v>
      </c>
      <c r="AS332" s="12">
        <v>0.0</v>
      </c>
    </row>
    <row r="333">
      <c r="A333" s="49" t="s">
        <v>2876</v>
      </c>
      <c r="B333" s="49" t="s">
        <v>7569</v>
      </c>
      <c r="C333" s="11" t="s">
        <v>7570</v>
      </c>
      <c r="D333" s="11" t="s">
        <v>2877</v>
      </c>
      <c r="E333" s="12"/>
      <c r="F333" s="12">
        <v>2020.0</v>
      </c>
      <c r="G333" s="11" t="s">
        <v>57</v>
      </c>
      <c r="H333" s="12">
        <v>12.0</v>
      </c>
      <c r="I333" s="12">
        <v>13.0</v>
      </c>
      <c r="J333" s="12">
        <v>5374.0</v>
      </c>
      <c r="K333" s="11"/>
      <c r="L333" s="11"/>
      <c r="M333" s="11"/>
      <c r="N333" s="12">
        <v>47.0</v>
      </c>
      <c r="O333" s="11" t="s">
        <v>2878</v>
      </c>
      <c r="P333" s="68" t="s">
        <v>7571</v>
      </c>
      <c r="Q333" s="11" t="s">
        <v>7572</v>
      </c>
      <c r="R333" s="11" t="s">
        <v>7573</v>
      </c>
      <c r="S333" s="11" t="s">
        <v>2879</v>
      </c>
      <c r="T333" s="11" t="s">
        <v>6441</v>
      </c>
      <c r="U333" s="11" t="s">
        <v>6442</v>
      </c>
      <c r="V333" s="11" t="s">
        <v>6488</v>
      </c>
      <c r="W333" s="11" t="s">
        <v>6443</v>
      </c>
      <c r="X333" s="11" t="s">
        <v>2880</v>
      </c>
      <c r="Y333" s="13">
        <v>6.0</v>
      </c>
      <c r="Z333" s="12">
        <v>1.0</v>
      </c>
      <c r="AA333" s="12">
        <v>1.0</v>
      </c>
      <c r="AB333" s="14" t="s">
        <v>2881</v>
      </c>
      <c r="AC333" s="14" t="s">
        <v>2882</v>
      </c>
      <c r="AD333" s="15" t="s">
        <v>40</v>
      </c>
      <c r="AE333" s="12">
        <v>0.0</v>
      </c>
      <c r="AF333" s="11" t="s">
        <v>2883</v>
      </c>
      <c r="AG333" s="11" t="s">
        <v>158</v>
      </c>
      <c r="AH333" s="15" t="s">
        <v>43</v>
      </c>
      <c r="AI333" s="16" t="s">
        <v>48</v>
      </c>
      <c r="AJ333" s="11" t="s">
        <v>45</v>
      </c>
      <c r="AK333" s="17" t="s">
        <v>78</v>
      </c>
      <c r="AL333" s="17" t="s">
        <v>47</v>
      </c>
      <c r="AM333" s="17" t="s">
        <v>64</v>
      </c>
      <c r="AN333" s="17" t="s">
        <v>49</v>
      </c>
      <c r="AO333" s="17" t="s">
        <v>81</v>
      </c>
      <c r="AP333" s="11" t="s">
        <v>581</v>
      </c>
      <c r="AQ333" s="11" t="s">
        <v>2884</v>
      </c>
      <c r="AR333" s="11" t="s">
        <v>581</v>
      </c>
      <c r="AS333" s="12">
        <v>0.0</v>
      </c>
    </row>
    <row r="334">
      <c r="A334" s="49" t="s">
        <v>2886</v>
      </c>
      <c r="B334" s="49" t="s">
        <v>7574</v>
      </c>
      <c r="C334" s="11" t="s">
        <v>7575</v>
      </c>
      <c r="D334" s="11" t="s">
        <v>2887</v>
      </c>
      <c r="E334" s="12"/>
      <c r="F334" s="12">
        <v>2020.0</v>
      </c>
      <c r="G334" s="11" t="s">
        <v>431</v>
      </c>
      <c r="H334" s="12">
        <v>10.0</v>
      </c>
      <c r="I334" s="12">
        <v>5.0</v>
      </c>
      <c r="J334" s="12">
        <v>1621.0</v>
      </c>
      <c r="K334" s="11"/>
      <c r="L334" s="11"/>
      <c r="M334" s="11"/>
      <c r="N334" s="12">
        <v>37.0</v>
      </c>
      <c r="O334" s="11" t="s">
        <v>2888</v>
      </c>
      <c r="P334" s="68" t="s">
        <v>7576</v>
      </c>
      <c r="Q334" s="11" t="s">
        <v>7577</v>
      </c>
      <c r="S334" s="11" t="s">
        <v>2889</v>
      </c>
      <c r="T334" s="11" t="s">
        <v>6441</v>
      </c>
      <c r="U334" s="11" t="s">
        <v>6442</v>
      </c>
      <c r="V334" s="11" t="s">
        <v>6447</v>
      </c>
      <c r="W334" s="11" t="s">
        <v>6443</v>
      </c>
      <c r="X334" s="11" t="s">
        <v>2890</v>
      </c>
      <c r="Y334" s="13">
        <v>6.0</v>
      </c>
      <c r="Z334" s="12">
        <v>1.0</v>
      </c>
      <c r="AA334" s="12">
        <v>1.0</v>
      </c>
      <c r="AB334" s="14" t="s">
        <v>156</v>
      </c>
      <c r="AC334" s="14" t="s">
        <v>2891</v>
      </c>
      <c r="AD334" s="15" t="s">
        <v>76</v>
      </c>
      <c r="AE334" s="12">
        <v>0.0</v>
      </c>
      <c r="AF334" s="11" t="s">
        <v>2892</v>
      </c>
      <c r="AG334" s="11" t="s">
        <v>158</v>
      </c>
      <c r="AH334" s="15" t="s">
        <v>43</v>
      </c>
      <c r="AI334" s="16" t="s">
        <v>48</v>
      </c>
      <c r="AJ334" s="11" t="s">
        <v>45</v>
      </c>
      <c r="AK334" s="17" t="s">
        <v>78</v>
      </c>
      <c r="AL334" s="17" t="s">
        <v>47</v>
      </c>
      <c r="AM334" s="17" t="s">
        <v>64</v>
      </c>
      <c r="AN334" s="17" t="s">
        <v>49</v>
      </c>
      <c r="AO334" s="17" t="s">
        <v>81</v>
      </c>
      <c r="AP334" s="11" t="s">
        <v>581</v>
      </c>
      <c r="AQ334" s="11" t="s">
        <v>2893</v>
      </c>
      <c r="AR334" s="11" t="s">
        <v>581</v>
      </c>
      <c r="AS334" s="12">
        <v>0.0</v>
      </c>
    </row>
    <row r="335">
      <c r="A335" s="49" t="s">
        <v>2895</v>
      </c>
      <c r="B335" s="49" t="s">
        <v>7578</v>
      </c>
      <c r="C335" s="11" t="s">
        <v>7579</v>
      </c>
      <c r="D335" s="11" t="s">
        <v>2896</v>
      </c>
      <c r="E335" s="12"/>
      <c r="F335" s="12">
        <v>2020.0</v>
      </c>
      <c r="G335" s="11" t="s">
        <v>2897</v>
      </c>
      <c r="H335" s="12">
        <v>24.0</v>
      </c>
      <c r="I335" s="12">
        <v>16.0</v>
      </c>
      <c r="J335" s="11"/>
      <c r="K335" s="12">
        <v>12079.0</v>
      </c>
      <c r="L335" s="12">
        <v>12090.0</v>
      </c>
      <c r="M335" s="12">
        <v>11.0</v>
      </c>
      <c r="N335" s="12">
        <v>34.0</v>
      </c>
      <c r="O335" s="11" t="s">
        <v>2898</v>
      </c>
      <c r="P335" s="68" t="s">
        <v>7580</v>
      </c>
      <c r="Q335" s="11" t="s">
        <v>7581</v>
      </c>
      <c r="R335" s="11" t="s">
        <v>7582</v>
      </c>
      <c r="S335" s="11" t="s">
        <v>2899</v>
      </c>
      <c r="T335" s="11" t="s">
        <v>6441</v>
      </c>
      <c r="U335" s="11" t="s">
        <v>6442</v>
      </c>
      <c r="V335" s="11"/>
      <c r="W335" s="11" t="s">
        <v>6443</v>
      </c>
      <c r="X335" s="11" t="s">
        <v>2900</v>
      </c>
      <c r="Y335" s="13">
        <v>6.0</v>
      </c>
      <c r="Z335" s="12">
        <v>1.0</v>
      </c>
      <c r="AA335" s="12">
        <v>1.0</v>
      </c>
      <c r="AB335" s="14" t="s">
        <v>619</v>
      </c>
      <c r="AC335" s="14" t="s">
        <v>2901</v>
      </c>
      <c r="AD335" s="15" t="s">
        <v>40</v>
      </c>
      <c r="AE335" s="12">
        <v>0.0</v>
      </c>
      <c r="AF335" s="11" t="s">
        <v>2902</v>
      </c>
      <c r="AG335" s="11" t="s">
        <v>158</v>
      </c>
      <c r="AH335" s="15" t="s">
        <v>43</v>
      </c>
      <c r="AI335" s="16" t="s">
        <v>48</v>
      </c>
      <c r="AJ335" s="11" t="s">
        <v>45</v>
      </c>
      <c r="AK335" s="17" t="s">
        <v>78</v>
      </c>
      <c r="AL335" s="17" t="s">
        <v>47</v>
      </c>
      <c r="AM335" s="17" t="s">
        <v>64</v>
      </c>
      <c r="AN335" s="17" t="s">
        <v>65</v>
      </c>
      <c r="AO335" s="17" t="s">
        <v>81</v>
      </c>
      <c r="AP335" s="11" t="s">
        <v>84</v>
      </c>
      <c r="AQ335" s="11" t="s">
        <v>2903</v>
      </c>
      <c r="AR335" s="11" t="s">
        <v>1430</v>
      </c>
      <c r="AS335" s="12">
        <v>0.0</v>
      </c>
    </row>
    <row r="336">
      <c r="A336" s="49" t="s">
        <v>2905</v>
      </c>
      <c r="B336" s="49" t="s">
        <v>7583</v>
      </c>
      <c r="C336" s="11" t="s">
        <v>7584</v>
      </c>
      <c r="D336" s="11" t="s">
        <v>2906</v>
      </c>
      <c r="E336" s="12"/>
      <c r="F336" s="12">
        <v>2020.0</v>
      </c>
      <c r="G336" s="11" t="s">
        <v>2907</v>
      </c>
      <c r="H336" s="12">
        <v>176.0</v>
      </c>
      <c r="I336" s="11"/>
      <c r="J336" s="12">
        <v>107237.0</v>
      </c>
      <c r="K336" s="11"/>
      <c r="L336" s="11"/>
      <c r="M336" s="11"/>
      <c r="N336" s="12">
        <v>21.0</v>
      </c>
      <c r="O336" s="11" t="s">
        <v>2908</v>
      </c>
      <c r="P336" s="68" t="s">
        <v>7585</v>
      </c>
      <c r="Q336" s="11" t="s">
        <v>7586</v>
      </c>
      <c r="R336" s="11" t="s">
        <v>7587</v>
      </c>
      <c r="S336" s="11" t="s">
        <v>2909</v>
      </c>
      <c r="T336" s="11" t="s">
        <v>6441</v>
      </c>
      <c r="U336" s="11" t="s">
        <v>6442</v>
      </c>
      <c r="V336" s="11" t="s">
        <v>6554</v>
      </c>
      <c r="W336" s="11" t="s">
        <v>6443</v>
      </c>
      <c r="X336" s="11" t="s">
        <v>2910</v>
      </c>
      <c r="Y336" s="13">
        <v>6.0</v>
      </c>
      <c r="Z336" s="12">
        <v>1.0</v>
      </c>
      <c r="AA336" s="12">
        <v>1.0</v>
      </c>
      <c r="AB336" s="14" t="s">
        <v>687</v>
      </c>
      <c r="AC336" s="14" t="s">
        <v>2911</v>
      </c>
      <c r="AD336" s="15" t="s">
        <v>76</v>
      </c>
      <c r="AE336" s="12">
        <v>0.0</v>
      </c>
      <c r="AF336" s="11" t="s">
        <v>2912</v>
      </c>
      <c r="AG336" s="11" t="s">
        <v>42</v>
      </c>
      <c r="AH336" s="15" t="s">
        <v>43</v>
      </c>
      <c r="AI336" s="16" t="s">
        <v>48</v>
      </c>
      <c r="AJ336" s="11" t="s">
        <v>45</v>
      </c>
      <c r="AK336" s="17" t="s">
        <v>78</v>
      </c>
      <c r="AL336" s="16" t="s">
        <v>48</v>
      </c>
      <c r="AM336" s="17" t="s">
        <v>64</v>
      </c>
      <c r="AN336" s="17" t="s">
        <v>49</v>
      </c>
      <c r="AO336" s="17" t="s">
        <v>81</v>
      </c>
      <c r="AP336" s="11" t="s">
        <v>48</v>
      </c>
      <c r="AQ336" s="11" t="s">
        <v>48</v>
      </c>
      <c r="AR336" s="11" t="s">
        <v>67</v>
      </c>
      <c r="AS336" s="12">
        <v>0.0</v>
      </c>
    </row>
    <row r="337">
      <c r="A337" s="49" t="s">
        <v>2843</v>
      </c>
      <c r="B337" s="49" t="s">
        <v>7588</v>
      </c>
      <c r="C337" s="11" t="s">
        <v>7589</v>
      </c>
      <c r="D337" s="11" t="s">
        <v>2844</v>
      </c>
      <c r="E337" s="12"/>
      <c r="F337" s="12">
        <v>2020.0</v>
      </c>
      <c r="G337" s="11" t="s">
        <v>2532</v>
      </c>
      <c r="H337" s="12">
        <v>585.0</v>
      </c>
      <c r="I337" s="11"/>
      <c r="J337" s="12">
        <v>124670.0</v>
      </c>
      <c r="K337" s="11"/>
      <c r="L337" s="11"/>
      <c r="M337" s="11"/>
      <c r="N337" s="12">
        <v>331.0</v>
      </c>
      <c r="O337" s="11" t="s">
        <v>2845</v>
      </c>
      <c r="P337" s="68" t="s">
        <v>7590</v>
      </c>
      <c r="Q337" s="11" t="s">
        <v>7591</v>
      </c>
      <c r="R337" s="11" t="s">
        <v>7592</v>
      </c>
      <c r="S337" s="11" t="s">
        <v>2846</v>
      </c>
      <c r="T337" s="11" t="s">
        <v>6460</v>
      </c>
      <c r="U337" s="11" t="s">
        <v>6442</v>
      </c>
      <c r="V337" s="11"/>
      <c r="W337" s="11" t="s">
        <v>6443</v>
      </c>
      <c r="X337" s="11" t="s">
        <v>2847</v>
      </c>
      <c r="Y337" s="13">
        <v>6.0</v>
      </c>
      <c r="Z337" s="12">
        <v>1.0</v>
      </c>
      <c r="AA337" s="12">
        <v>1.0</v>
      </c>
      <c r="AB337" s="14" t="s">
        <v>61</v>
      </c>
      <c r="AC337" s="14" t="s">
        <v>39</v>
      </c>
      <c r="AD337" s="15" t="s">
        <v>40</v>
      </c>
      <c r="AE337" s="12">
        <v>0.0</v>
      </c>
      <c r="AF337" s="11" t="s">
        <v>2848</v>
      </c>
      <c r="AG337" s="11" t="s">
        <v>382</v>
      </c>
      <c r="AH337" s="15" t="s">
        <v>43</v>
      </c>
      <c r="AI337" s="16" t="s">
        <v>48</v>
      </c>
      <c r="AJ337" s="11" t="s">
        <v>45</v>
      </c>
      <c r="AK337" s="17" t="s">
        <v>46</v>
      </c>
      <c r="AL337" s="16" t="s">
        <v>48</v>
      </c>
      <c r="AM337" s="17" t="s">
        <v>80</v>
      </c>
      <c r="AN337" s="17" t="s">
        <v>49</v>
      </c>
      <c r="AO337" s="11" t="s">
        <v>48</v>
      </c>
      <c r="AP337" s="11" t="s">
        <v>48</v>
      </c>
      <c r="AQ337" s="11" t="s">
        <v>48</v>
      </c>
      <c r="AR337" s="11" t="s">
        <v>1430</v>
      </c>
      <c r="AS337" s="12">
        <v>0.0</v>
      </c>
    </row>
    <row r="338">
      <c r="A338" s="49" t="s">
        <v>2923</v>
      </c>
      <c r="B338" s="49" t="s">
        <v>7593</v>
      </c>
      <c r="C338" s="11" t="s">
        <v>7594</v>
      </c>
      <c r="D338" s="11" t="s">
        <v>2924</v>
      </c>
      <c r="E338" s="12"/>
      <c r="F338" s="12">
        <v>2021.0</v>
      </c>
      <c r="G338" s="11" t="s">
        <v>2925</v>
      </c>
      <c r="H338" s="12">
        <v>86.0</v>
      </c>
      <c r="I338" s="11"/>
      <c r="J338" s="12">
        <v>106515.0</v>
      </c>
      <c r="K338" s="11"/>
      <c r="L338" s="11"/>
      <c r="M338" s="11"/>
      <c r="N338" s="12">
        <v>197.0</v>
      </c>
      <c r="O338" s="11" t="s">
        <v>2926</v>
      </c>
      <c r="P338" s="68" t="s">
        <v>7595</v>
      </c>
      <c r="Q338" s="11" t="s">
        <v>7596</v>
      </c>
      <c r="R338" s="11" t="s">
        <v>7597</v>
      </c>
      <c r="S338" s="11" t="s">
        <v>2927</v>
      </c>
      <c r="T338" s="11" t="s">
        <v>6441</v>
      </c>
      <c r="U338" s="11" t="s">
        <v>6442</v>
      </c>
      <c r="V338" s="11"/>
      <c r="W338" s="11" t="s">
        <v>6443</v>
      </c>
      <c r="X338" s="11" t="s">
        <v>2928</v>
      </c>
      <c r="Y338" s="13">
        <v>6.0</v>
      </c>
      <c r="Z338" s="12">
        <v>1.0</v>
      </c>
      <c r="AA338" s="12">
        <v>1.0</v>
      </c>
      <c r="AB338" s="14" t="s">
        <v>61</v>
      </c>
      <c r="AC338" s="14" t="s">
        <v>39</v>
      </c>
      <c r="AD338" s="15" t="s">
        <v>40</v>
      </c>
      <c r="AE338" s="12">
        <v>0.0</v>
      </c>
      <c r="AF338" s="11" t="s">
        <v>2929</v>
      </c>
      <c r="AG338" s="11" t="s">
        <v>42</v>
      </c>
      <c r="AH338" s="15" t="s">
        <v>43</v>
      </c>
      <c r="AI338" s="16" t="s">
        <v>48</v>
      </c>
      <c r="AJ338" s="11" t="s">
        <v>45</v>
      </c>
      <c r="AK338" s="17" t="s">
        <v>140</v>
      </c>
      <c r="AL338" s="16" t="s">
        <v>48</v>
      </c>
      <c r="AM338" s="17" t="s">
        <v>64</v>
      </c>
      <c r="AN338" s="17" t="s">
        <v>49</v>
      </c>
      <c r="AO338" s="11" t="s">
        <v>48</v>
      </c>
      <c r="AP338" s="11" t="s">
        <v>48</v>
      </c>
      <c r="AQ338" s="11" t="s">
        <v>48</v>
      </c>
      <c r="AR338" s="11" t="s">
        <v>159</v>
      </c>
      <c r="AS338" s="12">
        <v>0.0</v>
      </c>
    </row>
    <row r="339">
      <c r="A339" s="49" t="s">
        <v>2939</v>
      </c>
      <c r="B339" s="49" t="s">
        <v>7598</v>
      </c>
      <c r="C339" s="11" t="s">
        <v>7599</v>
      </c>
      <c r="D339" s="11" t="s">
        <v>2940</v>
      </c>
      <c r="E339" s="12"/>
      <c r="F339" s="12">
        <v>2021.0</v>
      </c>
      <c r="G339" s="11" t="s">
        <v>2941</v>
      </c>
      <c r="H339" s="12">
        <v>8.0</v>
      </c>
      <c r="I339" s="12">
        <v>1.0</v>
      </c>
      <c r="J339" s="12">
        <v>18.0</v>
      </c>
      <c r="K339" s="11"/>
      <c r="L339" s="11"/>
      <c r="M339" s="11"/>
      <c r="N339" s="12">
        <v>20.0</v>
      </c>
      <c r="O339" s="11" t="s">
        <v>2942</v>
      </c>
      <c r="P339" s="68" t="s">
        <v>7600</v>
      </c>
      <c r="Q339" s="11" t="s">
        <v>7601</v>
      </c>
      <c r="R339" s="11" t="s">
        <v>7602</v>
      </c>
      <c r="S339" s="11" t="s">
        <v>2943</v>
      </c>
      <c r="T339" s="11" t="s">
        <v>6460</v>
      </c>
      <c r="U339" s="11" t="s">
        <v>6442</v>
      </c>
      <c r="V339" s="11" t="s">
        <v>6447</v>
      </c>
      <c r="W339" s="11" t="s">
        <v>6443</v>
      </c>
      <c r="X339" s="11" t="s">
        <v>2944</v>
      </c>
      <c r="Y339" s="13">
        <v>6.0</v>
      </c>
      <c r="Z339" s="12">
        <v>1.0</v>
      </c>
      <c r="AA339" s="12">
        <v>1.0</v>
      </c>
      <c r="AB339" s="14" t="s">
        <v>61</v>
      </c>
      <c r="AC339" s="14" t="s">
        <v>39</v>
      </c>
      <c r="AD339" s="15" t="s">
        <v>40</v>
      </c>
      <c r="AE339" s="12">
        <v>0.0</v>
      </c>
      <c r="AF339" s="11" t="s">
        <v>2945</v>
      </c>
      <c r="AG339" s="11" t="s">
        <v>42</v>
      </c>
      <c r="AH339" s="15" t="s">
        <v>43</v>
      </c>
      <c r="AI339" s="16" t="s">
        <v>48</v>
      </c>
      <c r="AJ339" s="11" t="s">
        <v>45</v>
      </c>
      <c r="AK339" s="17" t="s">
        <v>140</v>
      </c>
      <c r="AL339" s="17" t="s">
        <v>47</v>
      </c>
      <c r="AM339" s="17" t="s">
        <v>64</v>
      </c>
      <c r="AN339" s="17" t="s">
        <v>49</v>
      </c>
      <c r="AO339" s="11" t="s">
        <v>48</v>
      </c>
      <c r="AP339" s="11" t="s">
        <v>159</v>
      </c>
      <c r="AQ339" s="11" t="s">
        <v>48</v>
      </c>
      <c r="AR339" s="11" t="s">
        <v>159</v>
      </c>
      <c r="AS339" s="12">
        <v>0.0</v>
      </c>
    </row>
    <row r="340">
      <c r="A340" s="49" t="s">
        <v>2947</v>
      </c>
      <c r="B340" s="49" t="s">
        <v>7603</v>
      </c>
      <c r="C340" s="11" t="s">
        <v>7604</v>
      </c>
      <c r="D340" s="11" t="s">
        <v>2948</v>
      </c>
      <c r="E340" s="12"/>
      <c r="F340" s="12">
        <v>2021.0</v>
      </c>
      <c r="G340" s="11" t="s">
        <v>2949</v>
      </c>
      <c r="H340" s="12">
        <v>216.0</v>
      </c>
      <c r="I340" s="11"/>
      <c r="J340" s="12">
        <v>107967.0</v>
      </c>
      <c r="K340" s="11"/>
      <c r="L340" s="11"/>
      <c r="M340" s="11"/>
      <c r="N340" s="12">
        <v>16.0</v>
      </c>
      <c r="O340" s="11" t="s">
        <v>2950</v>
      </c>
      <c r="P340" s="68" t="s">
        <v>7605</v>
      </c>
      <c r="Q340" s="11" t="s">
        <v>7606</v>
      </c>
      <c r="R340" s="11" t="s">
        <v>7607</v>
      </c>
      <c r="S340" s="11" t="s">
        <v>2951</v>
      </c>
      <c r="T340" s="11" t="s">
        <v>6441</v>
      </c>
      <c r="U340" s="11" t="s">
        <v>6442</v>
      </c>
      <c r="V340" s="11" t="s">
        <v>6478</v>
      </c>
      <c r="W340" s="11" t="s">
        <v>6443</v>
      </c>
      <c r="X340" s="11" t="s">
        <v>2952</v>
      </c>
      <c r="Y340" s="13">
        <v>6.0</v>
      </c>
      <c r="Z340" s="12">
        <v>1.0</v>
      </c>
      <c r="AA340" s="12">
        <v>1.0</v>
      </c>
      <c r="AB340" s="14" t="s">
        <v>687</v>
      </c>
      <c r="AC340" s="14" t="s">
        <v>124</v>
      </c>
      <c r="AD340" s="15" t="s">
        <v>76</v>
      </c>
      <c r="AE340" s="12">
        <v>0.0</v>
      </c>
      <c r="AF340" s="11" t="s">
        <v>2953</v>
      </c>
      <c r="AG340" s="11" t="s">
        <v>228</v>
      </c>
      <c r="AH340" s="15" t="s">
        <v>43</v>
      </c>
      <c r="AI340" s="16" t="s">
        <v>48</v>
      </c>
      <c r="AJ340" s="11" t="s">
        <v>45</v>
      </c>
      <c r="AK340" s="17" t="s">
        <v>140</v>
      </c>
      <c r="AL340" s="17" t="s">
        <v>190</v>
      </c>
      <c r="AM340" s="17" t="s">
        <v>64</v>
      </c>
      <c r="AN340" s="17" t="s">
        <v>49</v>
      </c>
      <c r="AO340" s="11" t="s">
        <v>48</v>
      </c>
      <c r="AP340" s="11" t="s">
        <v>48</v>
      </c>
      <c r="AQ340" s="11" t="s">
        <v>48</v>
      </c>
      <c r="AR340" s="11" t="s">
        <v>116</v>
      </c>
      <c r="AS340" s="12">
        <v>0.0</v>
      </c>
    </row>
    <row r="341">
      <c r="A341" s="49" t="s">
        <v>3114</v>
      </c>
      <c r="B341" s="49" t="s">
        <v>7608</v>
      </c>
      <c r="C341" s="11" t="s">
        <v>7609</v>
      </c>
      <c r="D341" s="11" t="s">
        <v>3115</v>
      </c>
      <c r="E341" s="12"/>
      <c r="F341" s="12">
        <v>2021.0</v>
      </c>
      <c r="G341" s="11" t="s">
        <v>3116</v>
      </c>
      <c r="H341" s="12">
        <v>10.0</v>
      </c>
      <c r="I341" s="11"/>
      <c r="J341" s="11"/>
      <c r="K341" s="11"/>
      <c r="L341" s="11"/>
      <c r="M341" s="11"/>
      <c r="N341" s="12">
        <v>10.0</v>
      </c>
      <c r="O341" s="11" t="s">
        <v>3117</v>
      </c>
      <c r="P341" s="68" t="s">
        <v>7610</v>
      </c>
      <c r="Q341" s="11" t="s">
        <v>7611</v>
      </c>
      <c r="R341" s="11" t="s">
        <v>7612</v>
      </c>
      <c r="S341" s="11" t="s">
        <v>3118</v>
      </c>
      <c r="T341" s="11" t="s">
        <v>6441</v>
      </c>
      <c r="U341" s="11" t="s">
        <v>6442</v>
      </c>
      <c r="V341" s="11" t="s">
        <v>6447</v>
      </c>
      <c r="W341" s="11" t="s">
        <v>6443</v>
      </c>
      <c r="X341" s="11" t="s">
        <v>3119</v>
      </c>
      <c r="Y341" s="13">
        <v>6.0</v>
      </c>
      <c r="Z341" s="12">
        <v>1.0</v>
      </c>
      <c r="AA341" s="12">
        <v>1.0</v>
      </c>
      <c r="AB341" s="14" t="s">
        <v>156</v>
      </c>
      <c r="AC341" s="14" t="s">
        <v>566</v>
      </c>
      <c r="AD341" s="15" t="s">
        <v>76</v>
      </c>
      <c r="AE341" s="12">
        <v>0.0</v>
      </c>
      <c r="AF341" s="11" t="s">
        <v>3120</v>
      </c>
      <c r="AG341" s="11" t="s">
        <v>42</v>
      </c>
      <c r="AH341" s="15" t="s">
        <v>43</v>
      </c>
      <c r="AI341" s="16" t="s">
        <v>48</v>
      </c>
      <c r="AJ341" s="11" t="s">
        <v>45</v>
      </c>
      <c r="AK341" s="17" t="s">
        <v>140</v>
      </c>
      <c r="AL341" s="17" t="s">
        <v>190</v>
      </c>
      <c r="AM341" s="17" t="s">
        <v>64</v>
      </c>
      <c r="AN341" s="17" t="s">
        <v>49</v>
      </c>
      <c r="AO341" s="11" t="s">
        <v>48</v>
      </c>
      <c r="AP341" s="11" t="s">
        <v>716</v>
      </c>
      <c r="AQ341" s="11" t="s">
        <v>3121</v>
      </c>
      <c r="AR341" s="11" t="s">
        <v>716</v>
      </c>
      <c r="AS341" s="12">
        <v>0.0</v>
      </c>
    </row>
    <row r="342">
      <c r="A342" s="49" t="s">
        <v>2955</v>
      </c>
      <c r="B342" s="49" t="s">
        <v>7613</v>
      </c>
      <c r="C342" s="11" t="s">
        <v>7614</v>
      </c>
      <c r="D342" s="11" t="s">
        <v>2956</v>
      </c>
      <c r="E342" s="12"/>
      <c r="F342" s="12">
        <v>2021.0</v>
      </c>
      <c r="G342" s="11" t="s">
        <v>2957</v>
      </c>
      <c r="H342" s="12">
        <v>11.0</v>
      </c>
      <c r="I342" s="12">
        <v>12.0</v>
      </c>
      <c r="J342" s="12">
        <v>190.0</v>
      </c>
      <c r="K342" s="11"/>
      <c r="L342" s="11"/>
      <c r="M342" s="11"/>
      <c r="N342" s="12">
        <v>109.0</v>
      </c>
      <c r="O342" s="11" t="s">
        <v>2958</v>
      </c>
      <c r="P342" s="68" t="s">
        <v>7615</v>
      </c>
      <c r="Q342" s="11" t="s">
        <v>7616</v>
      </c>
      <c r="R342" s="11" t="s">
        <v>7617</v>
      </c>
      <c r="S342" s="11" t="s">
        <v>2959</v>
      </c>
      <c r="T342" s="11" t="s">
        <v>6441</v>
      </c>
      <c r="U342" s="11" t="s">
        <v>6442</v>
      </c>
      <c r="V342" s="11" t="s">
        <v>6447</v>
      </c>
      <c r="W342" s="11" t="s">
        <v>6443</v>
      </c>
      <c r="X342" s="11" t="s">
        <v>2960</v>
      </c>
      <c r="Y342" s="13">
        <v>6.0</v>
      </c>
      <c r="Z342" s="12">
        <v>1.0</v>
      </c>
      <c r="AA342" s="12">
        <v>1.0</v>
      </c>
      <c r="AB342" s="14" t="s">
        <v>619</v>
      </c>
      <c r="AC342" s="25" t="s">
        <v>2961</v>
      </c>
      <c r="AD342" s="15" t="s">
        <v>40</v>
      </c>
      <c r="AE342" s="12">
        <v>0.0</v>
      </c>
      <c r="AF342" s="11" t="s">
        <v>2962</v>
      </c>
      <c r="AG342" s="11" t="s">
        <v>158</v>
      </c>
      <c r="AH342" s="15" t="s">
        <v>43</v>
      </c>
      <c r="AI342" s="16" t="s">
        <v>48</v>
      </c>
      <c r="AJ342" s="11" t="s">
        <v>45</v>
      </c>
      <c r="AK342" s="17" t="s">
        <v>78</v>
      </c>
      <c r="AL342" s="17" t="s">
        <v>47</v>
      </c>
      <c r="AM342" s="17" t="s">
        <v>64</v>
      </c>
      <c r="AN342" s="17" t="s">
        <v>65</v>
      </c>
      <c r="AO342" s="17" t="s">
        <v>81</v>
      </c>
      <c r="AP342" s="11" t="s">
        <v>2963</v>
      </c>
      <c r="AQ342" s="11" t="s">
        <v>2964</v>
      </c>
      <c r="AR342" s="11" t="s">
        <v>2963</v>
      </c>
      <c r="AS342" s="12">
        <v>0.0</v>
      </c>
    </row>
    <row r="343">
      <c r="A343" s="49" t="s">
        <v>2966</v>
      </c>
      <c r="B343" s="49" t="s">
        <v>7618</v>
      </c>
      <c r="C343" s="11" t="s">
        <v>7619</v>
      </c>
      <c r="D343" s="11" t="s">
        <v>2967</v>
      </c>
      <c r="E343" s="12"/>
      <c r="F343" s="12">
        <v>2021.0</v>
      </c>
      <c r="G343" s="11" t="s">
        <v>1217</v>
      </c>
      <c r="H343" s="12">
        <v>64.0</v>
      </c>
      <c r="I343" s="11"/>
      <c r="J343" s="12">
        <v>102562.0</v>
      </c>
      <c r="K343" s="11"/>
      <c r="L343" s="11"/>
      <c r="M343" s="11"/>
      <c r="N343" s="12">
        <v>96.0</v>
      </c>
      <c r="O343" s="11" t="s">
        <v>2968</v>
      </c>
      <c r="P343" s="68" t="s">
        <v>7620</v>
      </c>
      <c r="Q343" s="11" t="s">
        <v>7621</v>
      </c>
      <c r="R343" s="11" t="s">
        <v>7622</v>
      </c>
      <c r="S343" s="11" t="s">
        <v>2969</v>
      </c>
      <c r="T343" s="11" t="s">
        <v>6441</v>
      </c>
      <c r="U343" s="11" t="s">
        <v>6442</v>
      </c>
      <c r="V343" s="11"/>
      <c r="W343" s="11" t="s">
        <v>6443</v>
      </c>
      <c r="X343" s="11" t="s">
        <v>2970</v>
      </c>
      <c r="Y343" s="13">
        <v>6.0</v>
      </c>
      <c r="Z343" s="12">
        <v>1.0</v>
      </c>
      <c r="AA343" s="12">
        <v>1.0</v>
      </c>
      <c r="AB343" s="53" t="s">
        <v>1784</v>
      </c>
      <c r="AC343" s="14" t="s">
        <v>2971</v>
      </c>
      <c r="AD343" s="15" t="s">
        <v>40</v>
      </c>
      <c r="AE343" s="12">
        <v>0.0</v>
      </c>
      <c r="AF343" s="11" t="s">
        <v>2972</v>
      </c>
      <c r="AG343" s="11" t="s">
        <v>158</v>
      </c>
      <c r="AH343" s="15" t="s">
        <v>43</v>
      </c>
      <c r="AI343" s="16" t="s">
        <v>48</v>
      </c>
      <c r="AJ343" s="11" t="s">
        <v>45</v>
      </c>
      <c r="AK343" s="17" t="s">
        <v>78</v>
      </c>
      <c r="AL343" s="17" t="s">
        <v>47</v>
      </c>
      <c r="AM343" s="17" t="s">
        <v>64</v>
      </c>
      <c r="AN343" s="17" t="s">
        <v>65</v>
      </c>
      <c r="AO343" s="17" t="s">
        <v>81</v>
      </c>
      <c r="AP343" s="11" t="s">
        <v>159</v>
      </c>
      <c r="AQ343" s="11" t="s">
        <v>2973</v>
      </c>
      <c r="AR343" s="11" t="s">
        <v>159</v>
      </c>
      <c r="AS343" s="12">
        <v>0.0</v>
      </c>
    </row>
    <row r="344">
      <c r="A344" s="49" t="s">
        <v>2975</v>
      </c>
      <c r="B344" s="49" t="s">
        <v>7623</v>
      </c>
      <c r="C344" s="11" t="s">
        <v>7624</v>
      </c>
      <c r="D344" s="11" t="s">
        <v>2976</v>
      </c>
      <c r="E344" s="12"/>
      <c r="F344" s="12">
        <v>2021.0</v>
      </c>
      <c r="G344" s="11" t="s">
        <v>57</v>
      </c>
      <c r="H344" s="12">
        <v>13.0</v>
      </c>
      <c r="I344" s="12">
        <v>8.0</v>
      </c>
      <c r="J344" s="12">
        <v>4259.0</v>
      </c>
      <c r="K344" s="11"/>
      <c r="L344" s="11"/>
      <c r="M344" s="11"/>
      <c r="N344" s="12">
        <v>81.0</v>
      </c>
      <c r="O344" s="11" t="s">
        <v>2977</v>
      </c>
      <c r="P344" s="68" t="s">
        <v>7625</v>
      </c>
      <c r="Q344" s="11" t="s">
        <v>7626</v>
      </c>
      <c r="R344" s="11" t="s">
        <v>7627</v>
      </c>
      <c r="S344" s="11" t="s">
        <v>2978</v>
      </c>
      <c r="T344" s="11" t="s">
        <v>6441</v>
      </c>
      <c r="U344" s="11" t="s">
        <v>6442</v>
      </c>
      <c r="V344" s="11" t="s">
        <v>6488</v>
      </c>
      <c r="W344" s="11" t="s">
        <v>6443</v>
      </c>
      <c r="X344" s="11" t="s">
        <v>2979</v>
      </c>
      <c r="Y344" s="13">
        <v>6.0</v>
      </c>
      <c r="Z344" s="12">
        <v>1.0</v>
      </c>
      <c r="AA344" s="12">
        <v>1.0</v>
      </c>
      <c r="AB344" s="14" t="s">
        <v>156</v>
      </c>
      <c r="AC344" s="14" t="s">
        <v>2980</v>
      </c>
      <c r="AD344" s="15" t="s">
        <v>40</v>
      </c>
      <c r="AE344" s="12">
        <v>0.0</v>
      </c>
      <c r="AF344" s="11" t="s">
        <v>2981</v>
      </c>
      <c r="AG344" s="11" t="s">
        <v>42</v>
      </c>
      <c r="AH344" s="15" t="s">
        <v>43</v>
      </c>
      <c r="AI344" s="16" t="s">
        <v>48</v>
      </c>
      <c r="AJ344" s="11" t="s">
        <v>45</v>
      </c>
      <c r="AK344" s="17" t="s">
        <v>78</v>
      </c>
      <c r="AL344" s="17" t="s">
        <v>79</v>
      </c>
      <c r="AM344" s="17" t="s">
        <v>64</v>
      </c>
      <c r="AN344" s="17" t="s">
        <v>49</v>
      </c>
      <c r="AO344" s="17" t="s">
        <v>81</v>
      </c>
      <c r="AP344" s="11" t="s">
        <v>129</v>
      </c>
      <c r="AQ344" s="11" t="s">
        <v>2982</v>
      </c>
      <c r="AR344" s="11" t="s">
        <v>567</v>
      </c>
      <c r="AS344" s="12">
        <v>0.0</v>
      </c>
    </row>
    <row r="345">
      <c r="A345" s="49" t="s">
        <v>2843</v>
      </c>
      <c r="B345" s="49" t="s">
        <v>7588</v>
      </c>
      <c r="C345" s="11" t="s">
        <v>7589</v>
      </c>
      <c r="D345" s="11" t="s">
        <v>2984</v>
      </c>
      <c r="E345" s="12"/>
      <c r="F345" s="12">
        <v>2021.0</v>
      </c>
      <c r="G345" s="11" t="s">
        <v>2985</v>
      </c>
      <c r="H345" s="12">
        <v>30.0</v>
      </c>
      <c r="I345" s="12">
        <v>6.0</v>
      </c>
      <c r="J345" s="11"/>
      <c r="K345" s="12">
        <v>4235.0</v>
      </c>
      <c r="L345" s="12">
        <v>4254.0</v>
      </c>
      <c r="M345" s="12">
        <v>19.0</v>
      </c>
      <c r="N345" s="12">
        <v>32.0</v>
      </c>
      <c r="O345" s="11" t="s">
        <v>2986</v>
      </c>
      <c r="P345" s="68" t="s">
        <v>7628</v>
      </c>
      <c r="Q345" s="11" t="s">
        <v>7629</v>
      </c>
      <c r="S345" s="11" t="s">
        <v>2987</v>
      </c>
      <c r="T345" s="11" t="s">
        <v>6441</v>
      </c>
      <c r="U345" s="11" t="s">
        <v>6442</v>
      </c>
      <c r="V345" s="11"/>
      <c r="W345" s="11" t="s">
        <v>6443</v>
      </c>
      <c r="X345" s="11" t="s">
        <v>2988</v>
      </c>
      <c r="Y345" s="13">
        <v>6.0</v>
      </c>
      <c r="Z345" s="12">
        <v>1.0</v>
      </c>
      <c r="AA345" s="12">
        <v>1.0</v>
      </c>
      <c r="AB345" s="14" t="s">
        <v>38</v>
      </c>
      <c r="AC345" s="14" t="s">
        <v>2989</v>
      </c>
      <c r="AD345" s="15" t="s">
        <v>40</v>
      </c>
      <c r="AE345" s="12">
        <v>0.0</v>
      </c>
      <c r="AF345" s="11" t="s">
        <v>2990</v>
      </c>
      <c r="AG345" s="11" t="s">
        <v>158</v>
      </c>
      <c r="AH345" s="15" t="s">
        <v>43</v>
      </c>
      <c r="AI345" s="16" t="s">
        <v>48</v>
      </c>
      <c r="AJ345" s="11" t="s">
        <v>45</v>
      </c>
      <c r="AK345" s="17" t="s">
        <v>78</v>
      </c>
      <c r="AL345" s="17" t="s">
        <v>47</v>
      </c>
      <c r="AM345" s="17" t="s">
        <v>64</v>
      </c>
      <c r="AN345" s="17" t="s">
        <v>65</v>
      </c>
      <c r="AO345" s="17" t="s">
        <v>81</v>
      </c>
      <c r="AP345" s="11" t="s">
        <v>740</v>
      </c>
      <c r="AQ345" s="11" t="s">
        <v>2991</v>
      </c>
      <c r="AR345" s="11" t="s">
        <v>1430</v>
      </c>
      <c r="AS345" s="12">
        <v>0.0</v>
      </c>
    </row>
    <row r="346">
      <c r="A346" s="49" t="s">
        <v>2993</v>
      </c>
      <c r="B346" s="49" t="s">
        <v>7630</v>
      </c>
      <c r="C346" s="11" t="s">
        <v>7631</v>
      </c>
      <c r="D346" s="11" t="s">
        <v>2994</v>
      </c>
      <c r="E346" s="12"/>
      <c r="F346" s="12">
        <v>2021.0</v>
      </c>
      <c r="G346" s="11" t="s">
        <v>2995</v>
      </c>
      <c r="H346" s="12">
        <v>67.0</v>
      </c>
      <c r="I346" s="12">
        <v>1.0</v>
      </c>
      <c r="J346" s="11"/>
      <c r="K346" s="12">
        <v>316.0</v>
      </c>
      <c r="L346" s="12">
        <v>333.0</v>
      </c>
      <c r="M346" s="12">
        <v>17.0</v>
      </c>
      <c r="N346" s="12">
        <v>32.0</v>
      </c>
      <c r="O346" s="11" t="s">
        <v>2996</v>
      </c>
      <c r="P346" s="68" t="s">
        <v>7632</v>
      </c>
      <c r="Q346" s="11" t="s">
        <v>7633</v>
      </c>
      <c r="R346" s="11" t="s">
        <v>7634</v>
      </c>
      <c r="S346" s="11" t="s">
        <v>2997</v>
      </c>
      <c r="T346" s="11" t="s">
        <v>6441</v>
      </c>
      <c r="U346" s="11" t="s">
        <v>6442</v>
      </c>
      <c r="V346" s="11"/>
      <c r="W346" s="11" t="s">
        <v>6443</v>
      </c>
      <c r="X346" s="11" t="s">
        <v>2998</v>
      </c>
      <c r="Y346" s="13">
        <v>6.0</v>
      </c>
      <c r="Z346" s="12">
        <v>1.0</v>
      </c>
      <c r="AA346" s="12">
        <v>1.0</v>
      </c>
      <c r="AB346" s="14" t="s">
        <v>156</v>
      </c>
      <c r="AC346" s="14" t="s">
        <v>2999</v>
      </c>
      <c r="AD346" s="15" t="s">
        <v>40</v>
      </c>
      <c r="AE346" s="12">
        <v>0.0</v>
      </c>
      <c r="AF346" s="11" t="s">
        <v>3000</v>
      </c>
      <c r="AG346" s="11" t="s">
        <v>63</v>
      </c>
      <c r="AH346" s="15" t="s">
        <v>43</v>
      </c>
      <c r="AI346" s="16" t="s">
        <v>48</v>
      </c>
      <c r="AJ346" s="11" t="s">
        <v>45</v>
      </c>
      <c r="AK346" s="17" t="s">
        <v>78</v>
      </c>
      <c r="AL346" s="17" t="s">
        <v>47</v>
      </c>
      <c r="AM346" s="17" t="s">
        <v>64</v>
      </c>
      <c r="AN346" s="17" t="s">
        <v>49</v>
      </c>
      <c r="AO346" s="17" t="s">
        <v>81</v>
      </c>
      <c r="AP346" s="11" t="s">
        <v>129</v>
      </c>
      <c r="AQ346" s="11" t="s">
        <v>3001</v>
      </c>
      <c r="AR346" s="11" t="s">
        <v>129</v>
      </c>
      <c r="AS346" s="12">
        <v>0.0</v>
      </c>
    </row>
    <row r="347">
      <c r="A347" s="49" t="s">
        <v>3003</v>
      </c>
      <c r="B347" s="49" t="s">
        <v>7635</v>
      </c>
      <c r="C347" s="11" t="s">
        <v>7636</v>
      </c>
      <c r="D347" s="11" t="s">
        <v>3004</v>
      </c>
      <c r="E347" s="12"/>
      <c r="F347" s="12">
        <v>2021.0</v>
      </c>
      <c r="G347" s="11" t="s">
        <v>3005</v>
      </c>
      <c r="H347" s="12">
        <v>48.0</v>
      </c>
      <c r="I347" s="11"/>
      <c r="J347" s="12">
        <v>101561.0</v>
      </c>
      <c r="K347" s="11"/>
      <c r="L347" s="11"/>
      <c r="M347" s="11"/>
      <c r="N347" s="12">
        <v>31.0</v>
      </c>
      <c r="O347" s="11" t="s">
        <v>3006</v>
      </c>
      <c r="P347" s="68" t="s">
        <v>7637</v>
      </c>
      <c r="Q347" s="11" t="s">
        <v>7638</v>
      </c>
      <c r="R347" s="11" t="s">
        <v>7639</v>
      </c>
      <c r="S347" s="11" t="s">
        <v>3007</v>
      </c>
      <c r="T347" s="11" t="s">
        <v>6441</v>
      </c>
      <c r="U347" s="11" t="s">
        <v>6442</v>
      </c>
      <c r="V347" s="11"/>
      <c r="W347" s="11" t="s">
        <v>6443</v>
      </c>
      <c r="X347" s="11" t="s">
        <v>3008</v>
      </c>
      <c r="Y347" s="13">
        <v>6.0</v>
      </c>
      <c r="Z347" s="12">
        <v>1.0</v>
      </c>
      <c r="AA347" s="12">
        <v>1.0</v>
      </c>
      <c r="AB347" s="14" t="s">
        <v>3009</v>
      </c>
      <c r="AC347" s="14" t="s">
        <v>3010</v>
      </c>
      <c r="AD347" s="15" t="s">
        <v>76</v>
      </c>
      <c r="AE347" s="12">
        <v>0.0</v>
      </c>
      <c r="AF347" s="11" t="s">
        <v>3011</v>
      </c>
      <c r="AG347" s="11" t="s">
        <v>42</v>
      </c>
      <c r="AH347" s="15" t="s">
        <v>43</v>
      </c>
      <c r="AI347" s="16" t="s">
        <v>44</v>
      </c>
      <c r="AJ347" s="11" t="s">
        <v>103</v>
      </c>
      <c r="AK347" s="17" t="s">
        <v>78</v>
      </c>
      <c r="AL347" s="17" t="s">
        <v>190</v>
      </c>
      <c r="AM347" s="17" t="s">
        <v>64</v>
      </c>
      <c r="AN347" s="17" t="s">
        <v>49</v>
      </c>
      <c r="AO347" s="17" t="s">
        <v>81</v>
      </c>
      <c r="AP347" s="11" t="s">
        <v>466</v>
      </c>
      <c r="AQ347" s="11" t="s">
        <v>3012</v>
      </c>
      <c r="AR347" s="11" t="s">
        <v>466</v>
      </c>
      <c r="AS347" s="12">
        <v>0.0</v>
      </c>
    </row>
    <row r="348">
      <c r="A348" s="49" t="s">
        <v>3014</v>
      </c>
      <c r="B348" s="49" t="s">
        <v>7640</v>
      </c>
      <c r="C348" s="11" t="s">
        <v>7641</v>
      </c>
      <c r="D348" s="11" t="s">
        <v>3015</v>
      </c>
      <c r="E348" s="12"/>
      <c r="F348" s="12">
        <v>2021.0</v>
      </c>
      <c r="G348" s="11" t="s">
        <v>828</v>
      </c>
      <c r="H348" s="12">
        <v>785.0</v>
      </c>
      <c r="I348" s="11"/>
      <c r="J348" s="12">
        <v>147319.0</v>
      </c>
      <c r="K348" s="11"/>
      <c r="L348" s="11"/>
      <c r="M348" s="11"/>
      <c r="N348" s="12">
        <v>29.0</v>
      </c>
      <c r="O348" s="11" t="s">
        <v>3016</v>
      </c>
      <c r="P348" s="68" t="s">
        <v>7642</v>
      </c>
      <c r="Q348" s="11" t="s">
        <v>7643</v>
      </c>
      <c r="R348" s="11" t="s">
        <v>7644</v>
      </c>
      <c r="S348" s="11" t="s">
        <v>3017</v>
      </c>
      <c r="T348" s="11" t="s">
        <v>6441</v>
      </c>
      <c r="U348" s="11" t="s">
        <v>6442</v>
      </c>
      <c r="V348" s="11"/>
      <c r="W348" s="11" t="s">
        <v>6443</v>
      </c>
      <c r="X348" s="11" t="s">
        <v>3018</v>
      </c>
      <c r="Y348" s="13">
        <v>6.0</v>
      </c>
      <c r="Z348" s="12">
        <v>1.0</v>
      </c>
      <c r="AA348" s="12">
        <v>1.0</v>
      </c>
      <c r="AB348" s="14" t="s">
        <v>2855</v>
      </c>
      <c r="AC348" s="14" t="s">
        <v>3019</v>
      </c>
      <c r="AD348" s="15" t="s">
        <v>40</v>
      </c>
      <c r="AE348" s="12">
        <v>0.0</v>
      </c>
      <c r="AF348" s="11" t="s">
        <v>3020</v>
      </c>
      <c r="AG348" s="11" t="s">
        <v>158</v>
      </c>
      <c r="AH348" s="15" t="s">
        <v>43</v>
      </c>
      <c r="AI348" s="16" t="s">
        <v>48</v>
      </c>
      <c r="AJ348" s="11" t="s">
        <v>45</v>
      </c>
      <c r="AK348" s="17" t="s">
        <v>78</v>
      </c>
      <c r="AL348" s="17" t="s">
        <v>79</v>
      </c>
      <c r="AM348" s="17" t="s">
        <v>64</v>
      </c>
      <c r="AN348" s="17" t="s">
        <v>65</v>
      </c>
      <c r="AO348" s="17" t="s">
        <v>81</v>
      </c>
      <c r="AP348" s="11" t="s">
        <v>129</v>
      </c>
      <c r="AQ348" s="11" t="s">
        <v>3021</v>
      </c>
      <c r="AR348" s="11" t="s">
        <v>129</v>
      </c>
      <c r="AS348" s="12">
        <v>0.0</v>
      </c>
    </row>
    <row r="349">
      <c r="A349" s="49" t="s">
        <v>3023</v>
      </c>
      <c r="B349" s="49" t="s">
        <v>7645</v>
      </c>
      <c r="C349" s="11" t="s">
        <v>7646</v>
      </c>
      <c r="D349" s="11" t="s">
        <v>3024</v>
      </c>
      <c r="E349" s="12"/>
      <c r="F349" s="12">
        <v>2021.0</v>
      </c>
      <c r="G349" s="11" t="s">
        <v>3025</v>
      </c>
      <c r="H349" s="12">
        <v>14.0</v>
      </c>
      <c r="I349" s="12">
        <v>2.0</v>
      </c>
      <c r="J349" s="12">
        <v>115.0</v>
      </c>
      <c r="K349" s="11"/>
      <c r="L349" s="11"/>
      <c r="M349" s="11"/>
      <c r="N349" s="12">
        <v>29.0</v>
      </c>
      <c r="O349" s="11" t="s">
        <v>3026</v>
      </c>
      <c r="P349" s="68" t="s">
        <v>7647</v>
      </c>
      <c r="Q349" s="11" t="s">
        <v>7648</v>
      </c>
      <c r="R349" s="11" t="s">
        <v>7649</v>
      </c>
      <c r="S349" s="11" t="s">
        <v>3027</v>
      </c>
      <c r="T349" s="11" t="s">
        <v>6441</v>
      </c>
      <c r="U349" s="11" t="s">
        <v>6442</v>
      </c>
      <c r="V349" s="11"/>
      <c r="W349" s="11" t="s">
        <v>6443</v>
      </c>
      <c r="X349" s="11" t="s">
        <v>3028</v>
      </c>
      <c r="Y349" s="13">
        <v>6.0</v>
      </c>
      <c r="Z349" s="12">
        <v>1.0</v>
      </c>
      <c r="AA349" s="12">
        <v>1.0</v>
      </c>
      <c r="AB349" s="14" t="s">
        <v>619</v>
      </c>
      <c r="AC349" s="14" t="s">
        <v>3029</v>
      </c>
      <c r="AD349" s="15" t="s">
        <v>40</v>
      </c>
      <c r="AE349" s="12">
        <v>0.0</v>
      </c>
      <c r="AF349" s="11" t="s">
        <v>3030</v>
      </c>
      <c r="AG349" s="11" t="s">
        <v>158</v>
      </c>
      <c r="AH349" s="15" t="s">
        <v>43</v>
      </c>
      <c r="AI349" s="16" t="s">
        <v>48</v>
      </c>
      <c r="AJ349" s="11" t="s">
        <v>45</v>
      </c>
      <c r="AK349" s="17" t="s">
        <v>78</v>
      </c>
      <c r="AL349" s="17" t="s">
        <v>47</v>
      </c>
      <c r="AM349" s="17" t="s">
        <v>64</v>
      </c>
      <c r="AN349" s="17" t="s">
        <v>65</v>
      </c>
      <c r="AO349" s="17" t="s">
        <v>81</v>
      </c>
      <c r="AP349" s="11" t="s">
        <v>191</v>
      </c>
      <c r="AQ349" s="11" t="s">
        <v>3031</v>
      </c>
      <c r="AR349" s="11" t="s">
        <v>191</v>
      </c>
      <c r="AS349" s="12">
        <v>0.0</v>
      </c>
    </row>
    <row r="350">
      <c r="A350" s="49" t="s">
        <v>3033</v>
      </c>
      <c r="B350" s="49" t="s">
        <v>7650</v>
      </c>
      <c r="C350" s="11" t="s">
        <v>7651</v>
      </c>
      <c r="D350" s="11" t="s">
        <v>3034</v>
      </c>
      <c r="E350" s="12"/>
      <c r="F350" s="12">
        <v>2021.0</v>
      </c>
      <c r="G350" s="11" t="s">
        <v>57</v>
      </c>
      <c r="H350" s="12">
        <v>13.0</v>
      </c>
      <c r="I350" s="12">
        <v>14.0</v>
      </c>
      <c r="J350" s="12">
        <v>7515.0</v>
      </c>
      <c r="K350" s="11"/>
      <c r="L350" s="11"/>
      <c r="M350" s="11"/>
      <c r="N350" s="12">
        <v>24.0</v>
      </c>
      <c r="O350" s="11" t="s">
        <v>3035</v>
      </c>
      <c r="P350" s="68" t="s">
        <v>7652</v>
      </c>
      <c r="Q350" s="11" t="s">
        <v>7653</v>
      </c>
      <c r="R350" s="11" t="s">
        <v>7654</v>
      </c>
      <c r="S350" s="11" t="s">
        <v>3036</v>
      </c>
      <c r="T350" s="11" t="s">
        <v>6441</v>
      </c>
      <c r="U350" s="11" t="s">
        <v>6442</v>
      </c>
      <c r="V350" s="11" t="s">
        <v>6447</v>
      </c>
      <c r="W350" s="11" t="s">
        <v>6443</v>
      </c>
      <c r="X350" s="11" t="s">
        <v>3037</v>
      </c>
      <c r="Y350" s="13">
        <v>6.0</v>
      </c>
      <c r="Z350" s="12">
        <v>1.0</v>
      </c>
      <c r="AA350" s="12">
        <v>1.0</v>
      </c>
      <c r="AB350" s="14" t="s">
        <v>1410</v>
      </c>
      <c r="AC350" s="14" t="s">
        <v>3038</v>
      </c>
      <c r="AD350" s="15" t="s">
        <v>40</v>
      </c>
      <c r="AE350" s="12">
        <v>0.0</v>
      </c>
      <c r="AF350" s="11" t="s">
        <v>3039</v>
      </c>
      <c r="AG350" s="11" t="s">
        <v>382</v>
      </c>
      <c r="AH350" s="15" t="s">
        <v>43</v>
      </c>
      <c r="AI350" s="16" t="s">
        <v>48</v>
      </c>
      <c r="AJ350" s="11" t="s">
        <v>45</v>
      </c>
      <c r="AK350" s="17" t="s">
        <v>78</v>
      </c>
      <c r="AL350" s="17" t="s">
        <v>47</v>
      </c>
      <c r="AM350" s="17" t="s">
        <v>64</v>
      </c>
      <c r="AN350" s="17" t="s">
        <v>49</v>
      </c>
      <c r="AO350" s="17" t="s">
        <v>81</v>
      </c>
      <c r="AP350" s="11" t="s">
        <v>82</v>
      </c>
      <c r="AQ350" s="11" t="s">
        <v>3040</v>
      </c>
      <c r="AR350" s="11" t="s">
        <v>82</v>
      </c>
      <c r="AS350" s="12">
        <v>0.0</v>
      </c>
    </row>
    <row r="351">
      <c r="A351" s="49" t="s">
        <v>3042</v>
      </c>
      <c r="B351" s="49" t="s">
        <v>7655</v>
      </c>
      <c r="C351" s="11" t="s">
        <v>7656</v>
      </c>
      <c r="D351" s="11" t="s">
        <v>3043</v>
      </c>
      <c r="E351" s="12"/>
      <c r="F351" s="12">
        <v>2021.0</v>
      </c>
      <c r="G351" s="11" t="s">
        <v>3044</v>
      </c>
      <c r="H351" s="12">
        <v>12.0</v>
      </c>
      <c r="I351" s="12">
        <v>5.0</v>
      </c>
      <c r="J351" s="12">
        <v>101154.0</v>
      </c>
      <c r="K351" s="11"/>
      <c r="L351" s="11"/>
      <c r="M351" s="11"/>
      <c r="N351" s="12">
        <v>23.0</v>
      </c>
      <c r="O351" s="11" t="s">
        <v>3045</v>
      </c>
      <c r="P351" s="68" t="s">
        <v>7657</v>
      </c>
      <c r="Q351" s="11" t="s">
        <v>7658</v>
      </c>
      <c r="R351" s="11" t="s">
        <v>7659</v>
      </c>
      <c r="S351" s="11" t="s">
        <v>3046</v>
      </c>
      <c r="T351" s="11" t="s">
        <v>6441</v>
      </c>
      <c r="U351" s="11" t="s">
        <v>6442</v>
      </c>
      <c r="V351" s="11" t="s">
        <v>6447</v>
      </c>
      <c r="W351" s="11" t="s">
        <v>6443</v>
      </c>
      <c r="X351" s="11" t="s">
        <v>3047</v>
      </c>
      <c r="Y351" s="13">
        <v>6.0</v>
      </c>
      <c r="Z351" s="12">
        <v>1.0</v>
      </c>
      <c r="AA351" s="12">
        <v>1.0</v>
      </c>
      <c r="AB351" s="14" t="s">
        <v>38</v>
      </c>
      <c r="AC351" s="14" t="s">
        <v>3048</v>
      </c>
      <c r="AD351" s="15" t="s">
        <v>40</v>
      </c>
      <c r="AE351" s="12">
        <v>0.0</v>
      </c>
      <c r="AF351" s="11" t="s">
        <v>3049</v>
      </c>
      <c r="AG351" s="11" t="s">
        <v>63</v>
      </c>
      <c r="AH351" s="15" t="s">
        <v>43</v>
      </c>
      <c r="AI351" s="16" t="s">
        <v>48</v>
      </c>
      <c r="AJ351" s="11" t="s">
        <v>45</v>
      </c>
      <c r="AK351" s="17" t="s">
        <v>78</v>
      </c>
      <c r="AL351" s="17" t="s">
        <v>47</v>
      </c>
      <c r="AM351" s="17" t="s">
        <v>64</v>
      </c>
      <c r="AN351" s="17" t="s">
        <v>49</v>
      </c>
      <c r="AO351" s="17" t="s">
        <v>81</v>
      </c>
      <c r="AP351" s="11" t="s">
        <v>1430</v>
      </c>
      <c r="AQ351" s="11" t="s">
        <v>3050</v>
      </c>
      <c r="AR351" s="11" t="s">
        <v>1430</v>
      </c>
      <c r="AS351" s="12">
        <v>0.0</v>
      </c>
    </row>
    <row r="352">
      <c r="A352" s="49" t="s">
        <v>3052</v>
      </c>
      <c r="B352" s="49" t="s">
        <v>7660</v>
      </c>
      <c r="C352" s="11" t="s">
        <v>7661</v>
      </c>
      <c r="D352" s="11" t="s">
        <v>3053</v>
      </c>
      <c r="E352" s="12"/>
      <c r="F352" s="12">
        <v>2021.0</v>
      </c>
      <c r="G352" s="11" t="s">
        <v>1347</v>
      </c>
      <c r="H352" s="12">
        <v>201.0</v>
      </c>
      <c r="I352" s="11"/>
      <c r="J352" s="12">
        <v>111527.0</v>
      </c>
      <c r="K352" s="11"/>
      <c r="L352" s="11"/>
      <c r="M352" s="11"/>
      <c r="N352" s="12">
        <v>23.0</v>
      </c>
      <c r="O352" s="11" t="s">
        <v>3054</v>
      </c>
      <c r="P352" s="68" t="s">
        <v>7662</v>
      </c>
      <c r="Q352" s="11" t="s">
        <v>7663</v>
      </c>
      <c r="R352" s="11" t="s">
        <v>7664</v>
      </c>
      <c r="S352" s="11" t="s">
        <v>3055</v>
      </c>
      <c r="T352" s="11" t="s">
        <v>6441</v>
      </c>
      <c r="U352" s="11" t="s">
        <v>6442</v>
      </c>
      <c r="V352" s="11"/>
      <c r="W352" s="11" t="s">
        <v>6443</v>
      </c>
      <c r="X352" s="11" t="s">
        <v>3056</v>
      </c>
      <c r="Y352" s="13">
        <v>6.0</v>
      </c>
      <c r="Z352" s="12">
        <v>1.0</v>
      </c>
      <c r="AA352" s="12">
        <v>1.0</v>
      </c>
      <c r="AB352" s="14" t="s">
        <v>156</v>
      </c>
      <c r="AC352" s="14" t="s">
        <v>3057</v>
      </c>
      <c r="AD352" s="15" t="s">
        <v>76</v>
      </c>
      <c r="AE352" s="12">
        <v>0.0</v>
      </c>
      <c r="AF352" s="11" t="s">
        <v>3058</v>
      </c>
      <c r="AG352" s="11" t="s">
        <v>42</v>
      </c>
      <c r="AH352" s="15" t="s">
        <v>43</v>
      </c>
      <c r="AI352" s="11" t="s">
        <v>2590</v>
      </c>
      <c r="AJ352" s="11" t="s">
        <v>103</v>
      </c>
      <c r="AK352" s="17" t="s">
        <v>78</v>
      </c>
      <c r="AL352" s="17" t="s">
        <v>190</v>
      </c>
      <c r="AM352" s="17" t="s">
        <v>64</v>
      </c>
      <c r="AN352" s="17" t="s">
        <v>49</v>
      </c>
      <c r="AO352" s="17" t="s">
        <v>81</v>
      </c>
      <c r="AP352" s="11" t="s">
        <v>48</v>
      </c>
      <c r="AQ352" s="11" t="s">
        <v>48</v>
      </c>
      <c r="AR352" s="11" t="s">
        <v>567</v>
      </c>
      <c r="AS352" s="12">
        <v>0.0</v>
      </c>
    </row>
    <row r="353">
      <c r="A353" s="49" t="s">
        <v>3060</v>
      </c>
      <c r="B353" s="49" t="s">
        <v>7665</v>
      </c>
      <c r="C353" s="11" t="s">
        <v>7666</v>
      </c>
      <c r="D353" s="11" t="s">
        <v>3061</v>
      </c>
      <c r="E353" s="12"/>
      <c r="F353" s="12">
        <v>2021.0</v>
      </c>
      <c r="G353" s="11" t="s">
        <v>1055</v>
      </c>
      <c r="H353" s="12">
        <v>18.0</v>
      </c>
      <c r="I353" s="12">
        <v>10.0</v>
      </c>
      <c r="J353" s="12">
        <v>5248.0</v>
      </c>
      <c r="K353" s="11"/>
      <c r="L353" s="11"/>
      <c r="M353" s="11"/>
      <c r="N353" s="12">
        <v>20.0</v>
      </c>
      <c r="O353" s="11" t="s">
        <v>3062</v>
      </c>
      <c r="P353" s="68" t="s">
        <v>7667</v>
      </c>
      <c r="Q353" s="11" t="s">
        <v>7668</v>
      </c>
      <c r="R353" s="11" t="s">
        <v>7669</v>
      </c>
      <c r="S353" s="11" t="s">
        <v>3063</v>
      </c>
      <c r="T353" s="11" t="s">
        <v>6441</v>
      </c>
      <c r="U353" s="11" t="s">
        <v>6442</v>
      </c>
      <c r="V353" s="11" t="s">
        <v>6488</v>
      </c>
      <c r="W353" s="11" t="s">
        <v>6443</v>
      </c>
      <c r="X353" s="11" t="s">
        <v>3064</v>
      </c>
      <c r="Y353" s="13">
        <v>6.0</v>
      </c>
      <c r="Z353" s="12">
        <v>1.0</v>
      </c>
      <c r="AA353" s="12">
        <v>1.0</v>
      </c>
      <c r="AB353" s="14" t="s">
        <v>156</v>
      </c>
      <c r="AC353" s="14" t="s">
        <v>3065</v>
      </c>
      <c r="AD353" s="15" t="s">
        <v>40</v>
      </c>
      <c r="AE353" s="12">
        <v>0.0</v>
      </c>
      <c r="AF353" s="11" t="s">
        <v>3066</v>
      </c>
      <c r="AG353" s="11" t="s">
        <v>382</v>
      </c>
      <c r="AH353" s="15" t="s">
        <v>43</v>
      </c>
      <c r="AI353" s="16" t="s">
        <v>48</v>
      </c>
      <c r="AJ353" s="11" t="s">
        <v>45</v>
      </c>
      <c r="AK353" s="17" t="s">
        <v>78</v>
      </c>
      <c r="AL353" s="17" t="s">
        <v>47</v>
      </c>
      <c r="AM353" s="17" t="s">
        <v>64</v>
      </c>
      <c r="AN353" s="17" t="s">
        <v>49</v>
      </c>
      <c r="AO353" s="17" t="s">
        <v>81</v>
      </c>
      <c r="AP353" s="11" t="s">
        <v>67</v>
      </c>
      <c r="AQ353" s="11" t="s">
        <v>3067</v>
      </c>
      <c r="AR353" s="11" t="s">
        <v>67</v>
      </c>
      <c r="AS353" s="12">
        <v>0.0</v>
      </c>
    </row>
    <row r="354">
      <c r="A354" s="49" t="s">
        <v>3069</v>
      </c>
      <c r="B354" s="49" t="s">
        <v>7670</v>
      </c>
      <c r="C354" s="11" t="s">
        <v>7671</v>
      </c>
      <c r="D354" s="11" t="s">
        <v>3070</v>
      </c>
      <c r="E354" s="12"/>
      <c r="F354" s="12">
        <v>2021.0</v>
      </c>
      <c r="G354" s="11" t="s">
        <v>3071</v>
      </c>
      <c r="H354" s="12">
        <v>16.0</v>
      </c>
      <c r="I354" s="12">
        <v>3.0</v>
      </c>
      <c r="J354" s="11"/>
      <c r="K354" s="12">
        <v>497.0</v>
      </c>
      <c r="L354" s="12">
        <v>501.0</v>
      </c>
      <c r="M354" s="12">
        <v>4.0</v>
      </c>
      <c r="N354" s="12">
        <v>16.0</v>
      </c>
      <c r="O354" s="11" t="s">
        <v>3072</v>
      </c>
      <c r="P354" s="68" t="s">
        <v>7672</v>
      </c>
      <c r="Q354" s="11" t="s">
        <v>7673</v>
      </c>
      <c r="R354" s="11" t="s">
        <v>7674</v>
      </c>
      <c r="S354" s="11" t="s">
        <v>3073</v>
      </c>
      <c r="T354" s="11" t="s">
        <v>6441</v>
      </c>
      <c r="U354" s="11" t="s">
        <v>6442</v>
      </c>
      <c r="V354" s="11"/>
      <c r="W354" s="11" t="s">
        <v>6443</v>
      </c>
      <c r="X354" s="11" t="s">
        <v>3074</v>
      </c>
      <c r="Y354" s="13">
        <v>6.0</v>
      </c>
      <c r="Z354" s="12">
        <v>1.0</v>
      </c>
      <c r="AA354" s="12">
        <v>1.0</v>
      </c>
      <c r="AB354" s="14" t="s">
        <v>1185</v>
      </c>
      <c r="AC354" s="25" t="s">
        <v>3075</v>
      </c>
      <c r="AD354" s="15" t="s">
        <v>40</v>
      </c>
      <c r="AE354" s="12">
        <v>0.0</v>
      </c>
      <c r="AF354" s="11" t="s">
        <v>3076</v>
      </c>
      <c r="AG354" s="11" t="s">
        <v>158</v>
      </c>
      <c r="AH354" s="15" t="s">
        <v>43</v>
      </c>
      <c r="AI354" s="16" t="s">
        <v>48</v>
      </c>
      <c r="AJ354" s="11" t="s">
        <v>45</v>
      </c>
      <c r="AK354" s="17" t="s">
        <v>78</v>
      </c>
      <c r="AL354" s="17" t="s">
        <v>47</v>
      </c>
      <c r="AM354" s="17" t="s">
        <v>64</v>
      </c>
      <c r="AN354" s="17" t="s">
        <v>65</v>
      </c>
      <c r="AO354" s="17" t="s">
        <v>81</v>
      </c>
      <c r="AP354" s="11" t="s">
        <v>84</v>
      </c>
      <c r="AQ354" s="11" t="s">
        <v>3077</v>
      </c>
      <c r="AR354" s="11" t="s">
        <v>3078</v>
      </c>
      <c r="AS354" s="12">
        <v>0.0</v>
      </c>
    </row>
    <row r="355">
      <c r="A355" s="49" t="s">
        <v>3080</v>
      </c>
      <c r="B355" s="49" t="s">
        <v>7675</v>
      </c>
      <c r="C355" s="11" t="s">
        <v>7676</v>
      </c>
      <c r="D355" s="11" t="s">
        <v>3081</v>
      </c>
      <c r="E355" s="12"/>
      <c r="F355" s="12">
        <v>2021.0</v>
      </c>
      <c r="G355" s="11" t="s">
        <v>386</v>
      </c>
      <c r="H355" s="12">
        <v>21.0</v>
      </c>
      <c r="I355" s="12">
        <v>11.0</v>
      </c>
      <c r="J355" s="12">
        <v>3911.0</v>
      </c>
      <c r="K355" s="11"/>
      <c r="L355" s="11"/>
      <c r="M355" s="11"/>
      <c r="N355" s="12">
        <v>16.0</v>
      </c>
      <c r="O355" s="11" t="s">
        <v>3082</v>
      </c>
      <c r="P355" s="68" t="s">
        <v>7677</v>
      </c>
      <c r="Q355" s="11" t="s">
        <v>7678</v>
      </c>
      <c r="R355" s="11" t="s">
        <v>7679</v>
      </c>
      <c r="S355" s="11" t="s">
        <v>3083</v>
      </c>
      <c r="T355" s="11" t="s">
        <v>6441</v>
      </c>
      <c r="U355" s="11" t="s">
        <v>6442</v>
      </c>
      <c r="V355" s="11" t="s">
        <v>6488</v>
      </c>
      <c r="W355" s="11" t="s">
        <v>6443</v>
      </c>
      <c r="X355" s="11" t="s">
        <v>3084</v>
      </c>
      <c r="Y355" s="13">
        <v>6.0</v>
      </c>
      <c r="Z355" s="12">
        <v>1.0</v>
      </c>
      <c r="AA355" s="12">
        <v>1.0</v>
      </c>
      <c r="AB355" s="14" t="s">
        <v>619</v>
      </c>
      <c r="AC355" s="14" t="s">
        <v>566</v>
      </c>
      <c r="AD355" s="15" t="s">
        <v>76</v>
      </c>
      <c r="AE355" s="12">
        <v>0.0</v>
      </c>
      <c r="AF355" s="11" t="s">
        <v>3085</v>
      </c>
      <c r="AG355" s="11" t="s">
        <v>382</v>
      </c>
      <c r="AH355" s="15" t="s">
        <v>43</v>
      </c>
      <c r="AI355" s="16" t="s">
        <v>48</v>
      </c>
      <c r="AJ355" s="11" t="s">
        <v>45</v>
      </c>
      <c r="AK355" s="17" t="s">
        <v>78</v>
      </c>
      <c r="AL355" s="17" t="s">
        <v>190</v>
      </c>
      <c r="AM355" s="17" t="s">
        <v>64</v>
      </c>
      <c r="AN355" s="17" t="s">
        <v>49</v>
      </c>
      <c r="AO355" s="17" t="s">
        <v>81</v>
      </c>
      <c r="AP355" s="11" t="s">
        <v>48</v>
      </c>
      <c r="AQ355" s="11" t="s">
        <v>48</v>
      </c>
      <c r="AR355" s="11" t="s">
        <v>956</v>
      </c>
      <c r="AS355" s="12">
        <v>0.0</v>
      </c>
    </row>
    <row r="356">
      <c r="A356" s="49" t="s">
        <v>3087</v>
      </c>
      <c r="B356" s="49" t="s">
        <v>7680</v>
      </c>
      <c r="C356" s="11" t="s">
        <v>7681</v>
      </c>
      <c r="D356" s="11" t="s">
        <v>3088</v>
      </c>
      <c r="E356" s="12"/>
      <c r="F356" s="12">
        <v>2021.0</v>
      </c>
      <c r="G356" s="11" t="s">
        <v>3089</v>
      </c>
      <c r="H356" s="12">
        <v>145.0</v>
      </c>
      <c r="I356" s="12">
        <v>45385.0</v>
      </c>
      <c r="J356" s="11"/>
      <c r="K356" s="12">
        <v>1521.0</v>
      </c>
      <c r="L356" s="12">
        <v>1539.0</v>
      </c>
      <c r="M356" s="12">
        <v>18.0</v>
      </c>
      <c r="N356" s="12">
        <v>14.0</v>
      </c>
      <c r="O356" s="11" t="s">
        <v>3090</v>
      </c>
      <c r="P356" s="68" t="s">
        <v>7682</v>
      </c>
      <c r="R356" s="11" t="s">
        <v>7683</v>
      </c>
      <c r="S356" s="11" t="s">
        <v>3091</v>
      </c>
      <c r="T356" s="11" t="s">
        <v>6441</v>
      </c>
      <c r="U356" s="11" t="s">
        <v>6442</v>
      </c>
      <c r="V356" s="11" t="s">
        <v>6554</v>
      </c>
      <c r="W356" s="11" t="s">
        <v>6443</v>
      </c>
      <c r="X356" s="11" t="s">
        <v>3092</v>
      </c>
      <c r="Y356" s="13">
        <v>6.0</v>
      </c>
      <c r="Z356" s="12">
        <v>1.0</v>
      </c>
      <c r="AA356" s="12">
        <v>1.0</v>
      </c>
      <c r="AB356" s="14" t="s">
        <v>619</v>
      </c>
      <c r="AC356" s="14" t="s">
        <v>1310</v>
      </c>
      <c r="AD356" s="22" t="s">
        <v>76</v>
      </c>
      <c r="AE356" s="12">
        <v>0.0</v>
      </c>
      <c r="AF356" s="11" t="s">
        <v>3093</v>
      </c>
      <c r="AG356" s="11" t="s">
        <v>158</v>
      </c>
      <c r="AH356" s="15" t="s">
        <v>43</v>
      </c>
      <c r="AI356" s="16" t="s">
        <v>48</v>
      </c>
      <c r="AJ356" s="11" t="s">
        <v>45</v>
      </c>
      <c r="AK356" s="17" t="s">
        <v>78</v>
      </c>
      <c r="AL356" s="17" t="s">
        <v>47</v>
      </c>
      <c r="AM356" s="17" t="s">
        <v>64</v>
      </c>
      <c r="AN356" s="17" t="s">
        <v>65</v>
      </c>
      <c r="AO356" s="17" t="s">
        <v>81</v>
      </c>
      <c r="AP356" s="11" t="s">
        <v>191</v>
      </c>
      <c r="AQ356" s="11" t="s">
        <v>3094</v>
      </c>
      <c r="AR356" s="11" t="s">
        <v>191</v>
      </c>
      <c r="AS356" s="12">
        <v>0.0</v>
      </c>
    </row>
    <row r="357">
      <c r="A357" s="49" t="s">
        <v>2931</v>
      </c>
      <c r="B357" s="49" t="s">
        <v>7684</v>
      </c>
      <c r="C357" s="11" t="s">
        <v>7685</v>
      </c>
      <c r="D357" s="11" t="s">
        <v>2932</v>
      </c>
      <c r="E357" s="12"/>
      <c r="F357" s="12">
        <v>2021.0</v>
      </c>
      <c r="G357" s="11" t="s">
        <v>2933</v>
      </c>
      <c r="H357" s="12">
        <v>417.0</v>
      </c>
      <c r="I357" s="11"/>
      <c r="J357" s="12">
        <v>128070.0</v>
      </c>
      <c r="K357" s="11"/>
      <c r="L357" s="11"/>
      <c r="M357" s="11"/>
      <c r="N357" s="12">
        <v>47.0</v>
      </c>
      <c r="O357" s="11" t="s">
        <v>2934</v>
      </c>
      <c r="P357" s="68" t="s">
        <v>7686</v>
      </c>
      <c r="Q357" s="11" t="s">
        <v>7687</v>
      </c>
      <c r="R357" s="11" t="s">
        <v>7688</v>
      </c>
      <c r="S357" s="11" t="s">
        <v>2935</v>
      </c>
      <c r="T357" s="11" t="s">
        <v>6441</v>
      </c>
      <c r="U357" s="11" t="s">
        <v>6442</v>
      </c>
      <c r="V357" s="11"/>
      <c r="W357" s="11" t="s">
        <v>6443</v>
      </c>
      <c r="X357" s="11" t="s">
        <v>2936</v>
      </c>
      <c r="Y357" s="13">
        <v>6.0</v>
      </c>
      <c r="Z357" s="12">
        <v>1.0</v>
      </c>
      <c r="AA357" s="12">
        <v>1.0</v>
      </c>
      <c r="AB357" s="14" t="s">
        <v>61</v>
      </c>
      <c r="AC357" s="14" t="s">
        <v>124</v>
      </c>
      <c r="AD357" s="15" t="s">
        <v>40</v>
      </c>
      <c r="AE357" s="12">
        <v>0.0</v>
      </c>
      <c r="AF357" s="11" t="s">
        <v>2937</v>
      </c>
      <c r="AG357" s="11" t="s">
        <v>42</v>
      </c>
      <c r="AH357" s="15" t="s">
        <v>43</v>
      </c>
      <c r="AI357" s="11" t="s">
        <v>2590</v>
      </c>
      <c r="AJ357" s="11" t="s">
        <v>103</v>
      </c>
      <c r="AK357" s="17" t="s">
        <v>46</v>
      </c>
      <c r="AL357" s="16" t="s">
        <v>48</v>
      </c>
      <c r="AM357" s="17" t="s">
        <v>64</v>
      </c>
      <c r="AN357" s="17" t="s">
        <v>49</v>
      </c>
      <c r="AO357" s="11" t="s">
        <v>48</v>
      </c>
      <c r="AP357" s="11" t="s">
        <v>48</v>
      </c>
      <c r="AQ357" s="11" t="s">
        <v>48</v>
      </c>
      <c r="AR357" s="11" t="s">
        <v>981</v>
      </c>
      <c r="AS357" s="12">
        <v>0.0</v>
      </c>
    </row>
    <row r="358">
      <c r="A358" s="49" t="s">
        <v>3104</v>
      </c>
      <c r="B358" s="49" t="s">
        <v>7689</v>
      </c>
      <c r="C358" s="11" t="s">
        <v>7690</v>
      </c>
      <c r="D358" s="11" t="s">
        <v>3105</v>
      </c>
      <c r="E358" s="12"/>
      <c r="F358" s="12">
        <v>2021.0</v>
      </c>
      <c r="G358" s="11" t="s">
        <v>533</v>
      </c>
      <c r="H358" s="12">
        <v>298.0</v>
      </c>
      <c r="I358" s="11"/>
      <c r="J358" s="12">
        <v>126780.0</v>
      </c>
      <c r="K358" s="11"/>
      <c r="L358" s="11"/>
      <c r="M358" s="11"/>
      <c r="N358" s="12">
        <v>12.0</v>
      </c>
      <c r="O358" s="11" t="s">
        <v>3106</v>
      </c>
      <c r="P358" s="68" t="s">
        <v>7691</v>
      </c>
      <c r="Q358" s="11" t="s">
        <v>7692</v>
      </c>
      <c r="R358" s="11" t="s">
        <v>7693</v>
      </c>
      <c r="S358" s="11" t="s">
        <v>3107</v>
      </c>
      <c r="T358" s="11" t="s">
        <v>6441</v>
      </c>
      <c r="U358" s="11" t="s">
        <v>6442</v>
      </c>
      <c r="V358" s="11"/>
      <c r="W358" s="11" t="s">
        <v>6443</v>
      </c>
      <c r="X358" s="11" t="s">
        <v>3108</v>
      </c>
      <c r="Y358" s="13">
        <v>6.0</v>
      </c>
      <c r="Z358" s="12">
        <v>1.0</v>
      </c>
      <c r="AA358" s="12">
        <v>1.0</v>
      </c>
      <c r="AB358" s="25" t="s">
        <v>3109</v>
      </c>
      <c r="AC358" s="25" t="s">
        <v>3110</v>
      </c>
      <c r="AD358" s="15" t="s">
        <v>76</v>
      </c>
      <c r="AE358" s="12">
        <v>0.0</v>
      </c>
      <c r="AF358" s="11" t="s">
        <v>3111</v>
      </c>
      <c r="AG358" s="11" t="s">
        <v>158</v>
      </c>
      <c r="AH358" s="15" t="s">
        <v>43</v>
      </c>
      <c r="AI358" s="16" t="s">
        <v>48</v>
      </c>
      <c r="AJ358" s="11" t="s">
        <v>45</v>
      </c>
      <c r="AK358" s="17" t="s">
        <v>78</v>
      </c>
      <c r="AL358" s="17" t="s">
        <v>47</v>
      </c>
      <c r="AM358" s="17" t="s">
        <v>80</v>
      </c>
      <c r="AN358" s="17" t="s">
        <v>65</v>
      </c>
      <c r="AO358" s="17" t="s">
        <v>81</v>
      </c>
      <c r="AP358" s="11" t="s">
        <v>2558</v>
      </c>
      <c r="AQ358" s="11" t="s">
        <v>3112</v>
      </c>
      <c r="AR358" s="11" t="s">
        <v>2558</v>
      </c>
      <c r="AS358" s="12">
        <v>0.0</v>
      </c>
    </row>
    <row r="359">
      <c r="A359" s="49" t="s">
        <v>3223</v>
      </c>
      <c r="B359" s="49" t="s">
        <v>7694</v>
      </c>
      <c r="C359" s="11" t="s">
        <v>7695</v>
      </c>
      <c r="D359" s="11" t="s">
        <v>3224</v>
      </c>
      <c r="E359" s="12"/>
      <c r="F359" s="12">
        <v>2022.0</v>
      </c>
      <c r="G359" s="11" t="s">
        <v>3005</v>
      </c>
      <c r="H359" s="12">
        <v>53.0</v>
      </c>
      <c r="I359" s="11"/>
      <c r="J359" s="12">
        <v>102507.0</v>
      </c>
      <c r="K359" s="11"/>
      <c r="L359" s="11"/>
      <c r="M359" s="11"/>
      <c r="N359" s="12">
        <v>17.0</v>
      </c>
      <c r="O359" s="11" t="s">
        <v>3225</v>
      </c>
      <c r="P359" s="68" t="s">
        <v>7696</v>
      </c>
      <c r="Q359" s="11" t="s">
        <v>7697</v>
      </c>
      <c r="R359" s="11" t="s">
        <v>7698</v>
      </c>
      <c r="S359" s="11" t="s">
        <v>3226</v>
      </c>
      <c r="T359" s="11" t="s">
        <v>6441</v>
      </c>
      <c r="U359" s="11" t="s">
        <v>6442</v>
      </c>
      <c r="V359" s="11"/>
      <c r="W359" s="11" t="s">
        <v>6443</v>
      </c>
      <c r="X359" s="11" t="s">
        <v>3227</v>
      </c>
      <c r="Y359" s="13">
        <v>6.0</v>
      </c>
      <c r="Z359" s="12">
        <v>1.0</v>
      </c>
      <c r="AA359" s="12">
        <v>1.0</v>
      </c>
      <c r="AB359" s="14" t="s">
        <v>504</v>
      </c>
      <c r="AC359" s="14" t="s">
        <v>3228</v>
      </c>
      <c r="AD359" s="15" t="s">
        <v>76</v>
      </c>
      <c r="AE359" s="12">
        <v>0.0</v>
      </c>
      <c r="AF359" s="11" t="s">
        <v>3229</v>
      </c>
      <c r="AG359" s="11" t="s">
        <v>537</v>
      </c>
      <c r="AH359" s="15" t="s">
        <v>43</v>
      </c>
      <c r="AI359" s="16" t="s">
        <v>44</v>
      </c>
      <c r="AJ359" s="11" t="s">
        <v>103</v>
      </c>
      <c r="AK359" s="17" t="s">
        <v>140</v>
      </c>
      <c r="AL359" s="16" t="s">
        <v>48</v>
      </c>
      <c r="AM359" s="17" t="s">
        <v>64</v>
      </c>
      <c r="AN359" s="17" t="s">
        <v>49</v>
      </c>
      <c r="AO359" s="11" t="s">
        <v>48</v>
      </c>
      <c r="AP359" s="11" t="s">
        <v>48</v>
      </c>
      <c r="AQ359" s="11" t="s">
        <v>48</v>
      </c>
      <c r="AR359" s="11" t="s">
        <v>191</v>
      </c>
      <c r="AS359" s="12">
        <v>0.0</v>
      </c>
    </row>
    <row r="360">
      <c r="A360" s="49" t="s">
        <v>3238</v>
      </c>
      <c r="B360" s="49" t="s">
        <v>7699</v>
      </c>
      <c r="C360" s="11" t="s">
        <v>7700</v>
      </c>
      <c r="D360" s="11" t="s">
        <v>3239</v>
      </c>
      <c r="E360" s="12"/>
      <c r="F360" s="12">
        <v>2022.0</v>
      </c>
      <c r="G360" s="11" t="s">
        <v>57</v>
      </c>
      <c r="H360" s="12">
        <v>14.0</v>
      </c>
      <c r="I360" s="12">
        <v>18.0</v>
      </c>
      <c r="J360" s="12">
        <v>11563.0</v>
      </c>
      <c r="K360" s="11"/>
      <c r="L360" s="11"/>
      <c r="M360" s="11"/>
      <c r="N360" s="12">
        <v>11.0</v>
      </c>
      <c r="O360" s="11" t="s">
        <v>3240</v>
      </c>
      <c r="P360" s="68" t="s">
        <v>7701</v>
      </c>
      <c r="Q360" s="11" t="s">
        <v>7702</v>
      </c>
      <c r="R360" s="11" t="s">
        <v>7703</v>
      </c>
      <c r="S360" s="11" t="s">
        <v>3241</v>
      </c>
      <c r="T360" s="11" t="s">
        <v>6441</v>
      </c>
      <c r="U360" s="11" t="s">
        <v>6442</v>
      </c>
      <c r="V360" s="11" t="s">
        <v>6447</v>
      </c>
      <c r="W360" s="11" t="s">
        <v>6443</v>
      </c>
      <c r="X360" s="11" t="s">
        <v>3242</v>
      </c>
      <c r="Y360" s="13">
        <v>6.0</v>
      </c>
      <c r="Z360" s="12">
        <v>1.0</v>
      </c>
      <c r="AA360" s="12">
        <v>1.0</v>
      </c>
      <c r="AB360" s="14" t="s">
        <v>2855</v>
      </c>
      <c r="AC360" s="14" t="s">
        <v>3243</v>
      </c>
      <c r="AD360" s="15" t="s">
        <v>76</v>
      </c>
      <c r="AE360" s="12">
        <v>0.0</v>
      </c>
      <c r="AF360" s="11" t="s">
        <v>3244</v>
      </c>
      <c r="AG360" s="11" t="s">
        <v>42</v>
      </c>
      <c r="AH360" s="15" t="s">
        <v>43</v>
      </c>
      <c r="AI360" s="16" t="s">
        <v>44</v>
      </c>
      <c r="AJ360" s="11" t="s">
        <v>103</v>
      </c>
      <c r="AK360" s="17" t="s">
        <v>140</v>
      </c>
      <c r="AL360" s="16" t="s">
        <v>48</v>
      </c>
      <c r="AM360" s="17" t="s">
        <v>64</v>
      </c>
      <c r="AN360" s="11" t="s">
        <v>48</v>
      </c>
      <c r="AO360" s="11" t="s">
        <v>48</v>
      </c>
      <c r="AP360" s="11" t="s">
        <v>48</v>
      </c>
      <c r="AQ360" s="11" t="s">
        <v>48</v>
      </c>
      <c r="AR360" s="11" t="s">
        <v>129</v>
      </c>
      <c r="AS360" s="12">
        <v>0.0</v>
      </c>
    </row>
    <row r="361">
      <c r="A361" s="49" t="s">
        <v>3231</v>
      </c>
      <c r="B361" s="49" t="s">
        <v>7704</v>
      </c>
      <c r="C361" s="11" t="s">
        <v>7705</v>
      </c>
      <c r="D361" s="11" t="s">
        <v>3232</v>
      </c>
      <c r="E361" s="12"/>
      <c r="F361" s="12">
        <v>2022.0</v>
      </c>
      <c r="G361" s="11" t="s">
        <v>431</v>
      </c>
      <c r="H361" s="12">
        <v>12.0</v>
      </c>
      <c r="I361" s="12">
        <v>18.0</v>
      </c>
      <c r="J361" s="12">
        <v>9174.0</v>
      </c>
      <c r="K361" s="11"/>
      <c r="L361" s="11"/>
      <c r="M361" s="11"/>
      <c r="N361" s="12">
        <v>10.0</v>
      </c>
      <c r="O361" s="11" t="s">
        <v>3233</v>
      </c>
      <c r="P361" s="68" t="s">
        <v>7706</v>
      </c>
      <c r="Q361" s="11" t="s">
        <v>7707</v>
      </c>
      <c r="S361" s="11" t="s">
        <v>3234</v>
      </c>
      <c r="T361" s="11" t="s">
        <v>6460</v>
      </c>
      <c r="U361" s="11" t="s">
        <v>6442</v>
      </c>
      <c r="V361" s="11" t="s">
        <v>6447</v>
      </c>
      <c r="W361" s="11" t="s">
        <v>6443</v>
      </c>
      <c r="X361" s="11" t="s">
        <v>3235</v>
      </c>
      <c r="Y361" s="13">
        <v>6.0</v>
      </c>
      <c r="Z361" s="12">
        <v>1.0</v>
      </c>
      <c r="AA361" s="12">
        <v>1.0</v>
      </c>
      <c r="AB361" s="14" t="s">
        <v>619</v>
      </c>
      <c r="AC361" s="14" t="s">
        <v>39</v>
      </c>
      <c r="AD361" s="15" t="s">
        <v>76</v>
      </c>
      <c r="AE361" s="12">
        <v>0.0</v>
      </c>
      <c r="AF361" s="11" t="s">
        <v>3236</v>
      </c>
      <c r="AG361" s="11" t="s">
        <v>42</v>
      </c>
      <c r="AH361" s="15" t="s">
        <v>43</v>
      </c>
      <c r="AI361" s="16" t="s">
        <v>44</v>
      </c>
      <c r="AJ361" s="11" t="s">
        <v>103</v>
      </c>
      <c r="AK361" s="17" t="s">
        <v>140</v>
      </c>
      <c r="AL361" s="16" t="s">
        <v>48</v>
      </c>
      <c r="AM361" s="17" t="s">
        <v>64</v>
      </c>
      <c r="AN361" s="17" t="s">
        <v>49</v>
      </c>
      <c r="AO361" s="11" t="s">
        <v>48</v>
      </c>
      <c r="AP361" s="11" t="s">
        <v>48</v>
      </c>
      <c r="AQ361" s="11" t="s">
        <v>48</v>
      </c>
      <c r="AR361" s="11" t="s">
        <v>67</v>
      </c>
      <c r="AS361" s="12">
        <v>0.0</v>
      </c>
    </row>
    <row r="362">
      <c r="A362" s="49" t="s">
        <v>3139</v>
      </c>
      <c r="B362" s="49" t="s">
        <v>7708</v>
      </c>
      <c r="C362" s="11" t="s">
        <v>7709</v>
      </c>
      <c r="D362" s="11" t="s">
        <v>3140</v>
      </c>
      <c r="E362" s="12"/>
      <c r="F362" s="12">
        <v>2022.0</v>
      </c>
      <c r="G362" s="11" t="s">
        <v>2574</v>
      </c>
      <c r="H362" s="12">
        <v>36.0</v>
      </c>
      <c r="I362" s="12">
        <v>2.0</v>
      </c>
      <c r="J362" s="11"/>
      <c r="K362" s="12">
        <v>451.0</v>
      </c>
      <c r="L362" s="12">
        <v>469.0</v>
      </c>
      <c r="M362" s="12">
        <v>18.0</v>
      </c>
      <c r="N362" s="12">
        <v>28.0</v>
      </c>
      <c r="O362" s="11" t="s">
        <v>3141</v>
      </c>
      <c r="P362" s="68" t="s">
        <v>7710</v>
      </c>
      <c r="Q362" s="11" t="s">
        <v>7711</v>
      </c>
      <c r="R362" s="11" t="s">
        <v>7712</v>
      </c>
      <c r="S362" s="11" t="s">
        <v>3142</v>
      </c>
      <c r="T362" s="11" t="s">
        <v>6441</v>
      </c>
      <c r="U362" s="11" t="s">
        <v>6442</v>
      </c>
      <c r="V362" s="11" t="s">
        <v>6554</v>
      </c>
      <c r="W362" s="11" t="s">
        <v>6443</v>
      </c>
      <c r="X362" s="11" t="s">
        <v>3143</v>
      </c>
      <c r="Y362" s="13">
        <v>6.0</v>
      </c>
      <c r="Z362" s="12">
        <v>1.0</v>
      </c>
      <c r="AA362" s="12">
        <v>1.0</v>
      </c>
      <c r="AB362" s="14" t="s">
        <v>2555</v>
      </c>
      <c r="AC362" s="14" t="s">
        <v>3144</v>
      </c>
      <c r="AD362" s="15" t="s">
        <v>40</v>
      </c>
      <c r="AE362" s="12">
        <v>0.0</v>
      </c>
      <c r="AF362" s="11" t="s">
        <v>3145</v>
      </c>
      <c r="AG362" s="11" t="s">
        <v>537</v>
      </c>
      <c r="AH362" s="15" t="s">
        <v>43</v>
      </c>
      <c r="AI362" s="16" t="s">
        <v>48</v>
      </c>
      <c r="AJ362" s="11" t="s">
        <v>45</v>
      </c>
      <c r="AK362" s="17" t="s">
        <v>78</v>
      </c>
      <c r="AL362" s="17" t="s">
        <v>47</v>
      </c>
      <c r="AM362" s="17" t="s">
        <v>64</v>
      </c>
      <c r="AN362" s="17" t="s">
        <v>49</v>
      </c>
      <c r="AO362" s="17" t="s">
        <v>81</v>
      </c>
      <c r="AP362" s="11" t="s">
        <v>191</v>
      </c>
      <c r="AQ362" s="11" t="s">
        <v>3146</v>
      </c>
      <c r="AR362" s="11" t="s">
        <v>191</v>
      </c>
      <c r="AS362" s="12">
        <v>0.0</v>
      </c>
    </row>
    <row r="363">
      <c r="A363" s="49" t="s">
        <v>3148</v>
      </c>
      <c r="B363" s="49" t="s">
        <v>7713</v>
      </c>
      <c r="C363" s="11" t="s">
        <v>7714</v>
      </c>
      <c r="D363" s="11" t="s">
        <v>3149</v>
      </c>
      <c r="E363" s="12"/>
      <c r="F363" s="12">
        <v>2022.0</v>
      </c>
      <c r="G363" s="11" t="s">
        <v>3150</v>
      </c>
      <c r="H363" s="12">
        <v>70.0</v>
      </c>
      <c r="I363" s="11"/>
      <c r="J363" s="12">
        <v>101696.0</v>
      </c>
      <c r="K363" s="11"/>
      <c r="L363" s="11"/>
      <c r="M363" s="11"/>
      <c r="N363" s="12">
        <v>22.0</v>
      </c>
      <c r="O363" s="11" t="s">
        <v>3151</v>
      </c>
      <c r="P363" s="68" t="s">
        <v>7715</v>
      </c>
      <c r="Q363" s="11" t="s">
        <v>7716</v>
      </c>
      <c r="R363" s="11" t="s">
        <v>7717</v>
      </c>
      <c r="S363" s="11" t="s">
        <v>3152</v>
      </c>
      <c r="T363" s="11" t="s">
        <v>6441</v>
      </c>
      <c r="U363" s="11" t="s">
        <v>6442</v>
      </c>
      <c r="V363" s="11"/>
      <c r="W363" s="11" t="s">
        <v>6443</v>
      </c>
      <c r="X363" s="11" t="s">
        <v>3153</v>
      </c>
      <c r="Y363" s="13">
        <v>6.0</v>
      </c>
      <c r="Z363" s="12">
        <v>1.0</v>
      </c>
      <c r="AA363" s="12">
        <v>1.0</v>
      </c>
      <c r="AB363" s="14" t="s">
        <v>3154</v>
      </c>
      <c r="AC363" s="14" t="s">
        <v>3155</v>
      </c>
      <c r="AD363" s="15" t="s">
        <v>76</v>
      </c>
      <c r="AE363" s="12">
        <v>0.0</v>
      </c>
      <c r="AF363" s="11" t="s">
        <v>3156</v>
      </c>
      <c r="AG363" s="11" t="s">
        <v>382</v>
      </c>
      <c r="AH363" s="15" t="s">
        <v>43</v>
      </c>
      <c r="AI363" s="16" t="s">
        <v>44</v>
      </c>
      <c r="AJ363" s="11" t="s">
        <v>103</v>
      </c>
      <c r="AK363" s="17" t="s">
        <v>78</v>
      </c>
      <c r="AL363" s="17" t="s">
        <v>47</v>
      </c>
      <c r="AM363" s="17" t="s">
        <v>64</v>
      </c>
      <c r="AN363" s="17" t="s">
        <v>49</v>
      </c>
      <c r="AO363" s="17" t="s">
        <v>81</v>
      </c>
      <c r="AP363" s="11" t="s">
        <v>567</v>
      </c>
      <c r="AQ363" s="11" t="s">
        <v>3157</v>
      </c>
      <c r="AR363" s="11" t="s">
        <v>567</v>
      </c>
      <c r="AS363" s="12">
        <v>0.0</v>
      </c>
    </row>
    <row r="364">
      <c r="A364" s="49" t="s">
        <v>3159</v>
      </c>
      <c r="B364" s="49" t="s">
        <v>7718</v>
      </c>
      <c r="C364" s="12" t="s">
        <v>6445</v>
      </c>
      <c r="D364" s="11" t="s">
        <v>3160</v>
      </c>
      <c r="E364" s="12"/>
      <c r="F364" s="12">
        <v>2022.0</v>
      </c>
      <c r="G364" s="11" t="s">
        <v>3161</v>
      </c>
      <c r="H364" s="12">
        <v>18.0</v>
      </c>
      <c r="I364" s="11"/>
      <c r="J364" s="12">
        <v>100794.0</v>
      </c>
      <c r="K364" s="11"/>
      <c r="L364" s="11"/>
      <c r="M364" s="11"/>
      <c r="N364" s="12">
        <v>18.0</v>
      </c>
      <c r="O364" s="11" t="s">
        <v>3162</v>
      </c>
      <c r="P364" s="68" t="s">
        <v>7719</v>
      </c>
      <c r="Q364" s="11" t="s">
        <v>7720</v>
      </c>
      <c r="R364" s="11" t="s">
        <v>7721</v>
      </c>
      <c r="S364" s="11" t="s">
        <v>3163</v>
      </c>
      <c r="T364" s="11" t="s">
        <v>6441</v>
      </c>
      <c r="U364" s="11" t="s">
        <v>6442</v>
      </c>
      <c r="V364" s="11"/>
      <c r="W364" s="11" t="s">
        <v>6443</v>
      </c>
      <c r="X364" s="11" t="s">
        <v>3164</v>
      </c>
      <c r="Y364" s="13">
        <v>6.0</v>
      </c>
      <c r="Z364" s="12">
        <v>1.0</v>
      </c>
      <c r="AA364" s="12">
        <v>1.0</v>
      </c>
      <c r="AB364" s="14" t="s">
        <v>619</v>
      </c>
      <c r="AC364" s="14" t="s">
        <v>3165</v>
      </c>
      <c r="AD364" s="15" t="s">
        <v>40</v>
      </c>
      <c r="AE364" s="12">
        <v>0.0</v>
      </c>
      <c r="AF364" s="11" t="s">
        <v>3166</v>
      </c>
      <c r="AG364" s="11" t="s">
        <v>382</v>
      </c>
      <c r="AH364" s="15" t="s">
        <v>43</v>
      </c>
      <c r="AI364" s="16" t="s">
        <v>48</v>
      </c>
      <c r="AJ364" s="11" t="s">
        <v>45</v>
      </c>
      <c r="AK364" s="17" t="s">
        <v>78</v>
      </c>
      <c r="AL364" s="17" t="s">
        <v>190</v>
      </c>
      <c r="AM364" s="17" t="s">
        <v>64</v>
      </c>
      <c r="AN364" s="17" t="s">
        <v>49</v>
      </c>
      <c r="AO364" s="17" t="s">
        <v>81</v>
      </c>
      <c r="AP364" s="11" t="s">
        <v>436</v>
      </c>
      <c r="AQ364" s="11" t="s">
        <v>48</v>
      </c>
      <c r="AR364" s="11" t="s">
        <v>436</v>
      </c>
      <c r="AS364" s="12">
        <v>0.0</v>
      </c>
    </row>
    <row r="365">
      <c r="A365" s="49" t="s">
        <v>3168</v>
      </c>
      <c r="B365" s="49" t="s">
        <v>7722</v>
      </c>
      <c r="C365" s="11" t="s">
        <v>7723</v>
      </c>
      <c r="D365" s="11" t="s">
        <v>3169</v>
      </c>
      <c r="E365" s="12"/>
      <c r="F365" s="12">
        <v>2022.0</v>
      </c>
      <c r="G365" s="11" t="s">
        <v>2574</v>
      </c>
      <c r="H365" s="12">
        <v>36.0</v>
      </c>
      <c r="I365" s="12">
        <v>4.0</v>
      </c>
      <c r="J365" s="11"/>
      <c r="K365" s="12">
        <v>1191.0</v>
      </c>
      <c r="L365" s="12">
        <v>1215.0</v>
      </c>
      <c r="M365" s="12">
        <v>24.0</v>
      </c>
      <c r="N365" s="12">
        <v>17.0</v>
      </c>
      <c r="O365" s="11" t="s">
        <v>3170</v>
      </c>
      <c r="P365" s="68" t="s">
        <v>7724</v>
      </c>
      <c r="Q365" s="11" t="s">
        <v>7725</v>
      </c>
      <c r="R365" s="11" t="s">
        <v>7726</v>
      </c>
      <c r="S365" s="11" t="s">
        <v>3171</v>
      </c>
      <c r="T365" s="11" t="s">
        <v>6441</v>
      </c>
      <c r="U365" s="11" t="s">
        <v>6442</v>
      </c>
      <c r="V365" s="11"/>
      <c r="W365" s="11" t="s">
        <v>6443</v>
      </c>
      <c r="X365" s="11" t="s">
        <v>3172</v>
      </c>
      <c r="Y365" s="13">
        <v>6.0</v>
      </c>
      <c r="Z365" s="12">
        <v>1.0</v>
      </c>
      <c r="AA365" s="12">
        <v>1.0</v>
      </c>
      <c r="AB365" s="14" t="s">
        <v>2881</v>
      </c>
      <c r="AC365" s="14" t="s">
        <v>3173</v>
      </c>
      <c r="AD365" s="15" t="s">
        <v>40</v>
      </c>
      <c r="AE365" s="12">
        <v>0.0</v>
      </c>
      <c r="AF365" s="11" t="s">
        <v>3174</v>
      </c>
      <c r="AG365" s="11" t="s">
        <v>63</v>
      </c>
      <c r="AH365" s="15" t="s">
        <v>43</v>
      </c>
      <c r="AI365" s="16" t="s">
        <v>48</v>
      </c>
      <c r="AJ365" s="11" t="s">
        <v>45</v>
      </c>
      <c r="AK365" s="17" t="s">
        <v>78</v>
      </c>
      <c r="AL365" s="17" t="s">
        <v>47</v>
      </c>
      <c r="AM365" s="17" t="s">
        <v>64</v>
      </c>
      <c r="AN365" s="17" t="s">
        <v>65</v>
      </c>
      <c r="AO365" s="17" t="s">
        <v>81</v>
      </c>
      <c r="AP365" s="11" t="s">
        <v>191</v>
      </c>
      <c r="AQ365" s="11" t="s">
        <v>3175</v>
      </c>
      <c r="AR365" s="11" t="s">
        <v>191</v>
      </c>
      <c r="AS365" s="12">
        <v>0.0</v>
      </c>
    </row>
    <row r="366">
      <c r="A366" s="49" t="s">
        <v>3177</v>
      </c>
      <c r="B366" s="49" t="s">
        <v>7727</v>
      </c>
      <c r="C366" s="11" t="s">
        <v>7728</v>
      </c>
      <c r="D366" s="11" t="s">
        <v>3178</v>
      </c>
      <c r="E366" s="12"/>
      <c r="F366" s="12">
        <v>2022.0</v>
      </c>
      <c r="G366" s="11" t="s">
        <v>3179</v>
      </c>
      <c r="H366" s="12">
        <v>37.0</v>
      </c>
      <c r="I366" s="12">
        <v>26.0</v>
      </c>
      <c r="J366" s="11"/>
      <c r="K366" s="12">
        <v>14399.0</v>
      </c>
      <c r="L366" s="12">
        <v>14431.0</v>
      </c>
      <c r="M366" s="12">
        <v>32.0</v>
      </c>
      <c r="N366" s="12">
        <v>15.0</v>
      </c>
      <c r="O366" s="11" t="s">
        <v>3180</v>
      </c>
      <c r="P366" s="68" t="s">
        <v>7729</v>
      </c>
      <c r="Q366" s="11" t="s">
        <v>7730</v>
      </c>
      <c r="R366" s="11" t="s">
        <v>7731</v>
      </c>
      <c r="S366" s="11" t="s">
        <v>3181</v>
      </c>
      <c r="T366" s="11" t="s">
        <v>6441</v>
      </c>
      <c r="U366" s="11" t="s">
        <v>6442</v>
      </c>
      <c r="V366" s="11"/>
      <c r="W366" s="11" t="s">
        <v>6443</v>
      </c>
      <c r="X366" s="11" t="s">
        <v>3182</v>
      </c>
      <c r="Y366" s="13">
        <v>6.0</v>
      </c>
      <c r="Z366" s="12">
        <v>1.0</v>
      </c>
      <c r="AA366" s="12">
        <v>1.0</v>
      </c>
      <c r="AB366" s="14" t="s">
        <v>156</v>
      </c>
      <c r="AC366" s="14" t="s">
        <v>3183</v>
      </c>
      <c r="AD366" s="15" t="s">
        <v>76</v>
      </c>
      <c r="AE366" s="12">
        <v>0.0</v>
      </c>
      <c r="AF366" s="11" t="s">
        <v>3184</v>
      </c>
      <c r="AG366" s="11" t="s">
        <v>42</v>
      </c>
      <c r="AH366" s="15" t="s">
        <v>43</v>
      </c>
      <c r="AI366" s="16" t="s">
        <v>48</v>
      </c>
      <c r="AJ366" s="11" t="s">
        <v>45</v>
      </c>
      <c r="AK366" s="17" t="s">
        <v>78</v>
      </c>
      <c r="AL366" s="17" t="s">
        <v>47</v>
      </c>
      <c r="AM366" s="17" t="s">
        <v>64</v>
      </c>
      <c r="AN366" s="17" t="s">
        <v>49</v>
      </c>
      <c r="AO366" s="17" t="s">
        <v>81</v>
      </c>
      <c r="AP366" s="11" t="s">
        <v>436</v>
      </c>
      <c r="AQ366" s="11" t="s">
        <v>48</v>
      </c>
      <c r="AR366" s="11" t="s">
        <v>436</v>
      </c>
      <c r="AS366" s="12">
        <v>0.0</v>
      </c>
    </row>
    <row r="367">
      <c r="A367" s="49" t="s">
        <v>3186</v>
      </c>
      <c r="B367" s="49" t="s">
        <v>7732</v>
      </c>
      <c r="C367" s="11" t="s">
        <v>7733</v>
      </c>
      <c r="D367" s="11" t="s">
        <v>3187</v>
      </c>
      <c r="E367" s="12"/>
      <c r="F367" s="12">
        <v>2022.0</v>
      </c>
      <c r="G367" s="11" t="s">
        <v>1450</v>
      </c>
      <c r="H367" s="12">
        <v>29.0</v>
      </c>
      <c r="I367" s="12">
        <v>6.0</v>
      </c>
      <c r="J367" s="11"/>
      <c r="K367" s="12">
        <v>8716.0</v>
      </c>
      <c r="L367" s="12">
        <v>8730.0</v>
      </c>
      <c r="M367" s="12">
        <v>14.0</v>
      </c>
      <c r="N367" s="12">
        <v>14.0</v>
      </c>
      <c r="O367" s="11" t="s">
        <v>3188</v>
      </c>
      <c r="P367" s="68" t="s">
        <v>7734</v>
      </c>
      <c r="Q367" s="11" t="s">
        <v>7735</v>
      </c>
      <c r="R367" s="11" t="s">
        <v>7736</v>
      </c>
      <c r="S367" s="11" t="s">
        <v>3189</v>
      </c>
      <c r="T367" s="11" t="s">
        <v>6441</v>
      </c>
      <c r="U367" s="11" t="s">
        <v>6442</v>
      </c>
      <c r="V367" s="11"/>
      <c r="W367" s="11" t="s">
        <v>6443</v>
      </c>
      <c r="X367" s="11" t="s">
        <v>3190</v>
      </c>
      <c r="Y367" s="13">
        <v>6.0</v>
      </c>
      <c r="Z367" s="12">
        <v>1.0</v>
      </c>
      <c r="AA367" s="12">
        <v>1.0</v>
      </c>
      <c r="AB367" s="14" t="s">
        <v>1059</v>
      </c>
      <c r="AC367" s="14" t="s">
        <v>3191</v>
      </c>
      <c r="AD367" s="15" t="s">
        <v>40</v>
      </c>
      <c r="AE367" s="12">
        <v>0.0</v>
      </c>
      <c r="AF367" s="11" t="s">
        <v>3192</v>
      </c>
      <c r="AG367" s="11" t="s">
        <v>42</v>
      </c>
      <c r="AH367" s="15" t="s">
        <v>43</v>
      </c>
      <c r="AI367" s="16" t="s">
        <v>48</v>
      </c>
      <c r="AJ367" s="11" t="s">
        <v>45</v>
      </c>
      <c r="AK367" s="17" t="s">
        <v>78</v>
      </c>
      <c r="AL367" s="17" t="s">
        <v>47</v>
      </c>
      <c r="AM367" s="17" t="s">
        <v>64</v>
      </c>
      <c r="AN367" s="17" t="s">
        <v>49</v>
      </c>
      <c r="AO367" s="17" t="s">
        <v>81</v>
      </c>
      <c r="AP367" s="11" t="s">
        <v>191</v>
      </c>
      <c r="AQ367" s="11" t="s">
        <v>3193</v>
      </c>
      <c r="AR367" s="11" t="s">
        <v>191</v>
      </c>
      <c r="AS367" s="12">
        <v>0.0</v>
      </c>
    </row>
    <row r="368">
      <c r="A368" s="49" t="s">
        <v>3195</v>
      </c>
      <c r="B368" s="49" t="s">
        <v>7737</v>
      </c>
      <c r="C368" s="11" t="s">
        <v>7738</v>
      </c>
      <c r="D368" s="11" t="s">
        <v>3196</v>
      </c>
      <c r="E368" s="12"/>
      <c r="F368" s="12">
        <v>2022.0</v>
      </c>
      <c r="G368" s="11" t="s">
        <v>3197</v>
      </c>
      <c r="H368" s="12">
        <v>21.0</v>
      </c>
      <c r="I368" s="12">
        <v>4.0</v>
      </c>
      <c r="J368" s="11"/>
      <c r="K368" s="12">
        <v>1626.0</v>
      </c>
      <c r="L368" s="12">
        <v>1644.0</v>
      </c>
      <c r="M368" s="12">
        <v>18.0</v>
      </c>
      <c r="N368" s="12">
        <v>12.0</v>
      </c>
      <c r="O368" s="11" t="s">
        <v>3198</v>
      </c>
      <c r="P368" s="68" t="s">
        <v>7739</v>
      </c>
      <c r="Q368" s="11" t="s">
        <v>7740</v>
      </c>
      <c r="R368" s="11" t="s">
        <v>7741</v>
      </c>
      <c r="S368" s="11" t="s">
        <v>3199</v>
      </c>
      <c r="T368" s="11" t="s">
        <v>6441</v>
      </c>
      <c r="U368" s="11" t="s">
        <v>6442</v>
      </c>
      <c r="V368" s="11"/>
      <c r="W368" s="11" t="s">
        <v>6443</v>
      </c>
      <c r="X368" s="11" t="s">
        <v>3200</v>
      </c>
      <c r="Y368" s="13">
        <v>6.0</v>
      </c>
      <c r="Z368" s="12">
        <v>1.0</v>
      </c>
      <c r="AA368" s="12">
        <v>1.0</v>
      </c>
      <c r="AB368" s="14" t="s">
        <v>38</v>
      </c>
      <c r="AC368" s="14" t="s">
        <v>3201</v>
      </c>
      <c r="AD368" s="15" t="s">
        <v>40</v>
      </c>
      <c r="AE368" s="12">
        <v>0.0</v>
      </c>
      <c r="AF368" s="11" t="s">
        <v>3202</v>
      </c>
      <c r="AG368" s="11" t="s">
        <v>228</v>
      </c>
      <c r="AH368" s="15" t="s">
        <v>43</v>
      </c>
      <c r="AI368" s="16" t="s">
        <v>48</v>
      </c>
      <c r="AJ368" s="11" t="s">
        <v>45</v>
      </c>
      <c r="AK368" s="17" t="s">
        <v>78</v>
      </c>
      <c r="AL368" s="17" t="s">
        <v>190</v>
      </c>
      <c r="AM368" s="17" t="s">
        <v>64</v>
      </c>
      <c r="AN368" s="17" t="s">
        <v>49</v>
      </c>
      <c r="AO368" s="17" t="s">
        <v>81</v>
      </c>
      <c r="AP368" s="11" t="s">
        <v>48</v>
      </c>
      <c r="AQ368" s="11" t="s">
        <v>3203</v>
      </c>
      <c r="AR368" s="11" t="s">
        <v>105</v>
      </c>
      <c r="AS368" s="12">
        <v>0.0</v>
      </c>
    </row>
    <row r="369">
      <c r="A369" s="49" t="s">
        <v>3205</v>
      </c>
      <c r="B369" s="49" t="s">
        <v>7742</v>
      </c>
      <c r="C369" s="11" t="s">
        <v>7743</v>
      </c>
      <c r="D369" s="11" t="s">
        <v>3206</v>
      </c>
      <c r="E369" s="12"/>
      <c r="F369" s="12">
        <v>2022.0</v>
      </c>
      <c r="G369" s="11" t="s">
        <v>3207</v>
      </c>
      <c r="H369" s="12">
        <v>60.0</v>
      </c>
      <c r="I369" s="11"/>
      <c r="J369" s="12">
        <v>5407614.0</v>
      </c>
      <c r="K369" s="11"/>
      <c r="L369" s="11"/>
      <c r="M369" s="11"/>
      <c r="N369" s="12">
        <v>12.0</v>
      </c>
      <c r="O369" s="11" t="s">
        <v>3208</v>
      </c>
      <c r="P369" s="68" t="s">
        <v>7744</v>
      </c>
      <c r="Q369" s="11" t="s">
        <v>7745</v>
      </c>
      <c r="R369" s="11" t="s">
        <v>7746</v>
      </c>
      <c r="S369" s="11" t="s">
        <v>3209</v>
      </c>
      <c r="T369" s="11" t="s">
        <v>6441</v>
      </c>
      <c r="U369" s="11" t="s">
        <v>6442</v>
      </c>
      <c r="V369" s="11"/>
      <c r="W369" s="11" t="s">
        <v>6443</v>
      </c>
      <c r="X369" s="11" t="s">
        <v>3210</v>
      </c>
      <c r="Y369" s="13">
        <v>6.0</v>
      </c>
      <c r="Z369" s="12">
        <v>1.0</v>
      </c>
      <c r="AA369" s="12">
        <v>1.0</v>
      </c>
      <c r="AB369" s="14" t="s">
        <v>38</v>
      </c>
      <c r="AC369" s="14" t="s">
        <v>3211</v>
      </c>
      <c r="AD369" s="15" t="s">
        <v>40</v>
      </c>
      <c r="AE369" s="12">
        <v>0.0</v>
      </c>
      <c r="AF369" s="11" t="s">
        <v>3212</v>
      </c>
      <c r="AG369" s="11" t="s">
        <v>63</v>
      </c>
      <c r="AH369" s="15" t="s">
        <v>43</v>
      </c>
      <c r="AI369" s="16" t="s">
        <v>48</v>
      </c>
      <c r="AJ369" s="11" t="s">
        <v>45</v>
      </c>
      <c r="AK369" s="17" t="s">
        <v>78</v>
      </c>
      <c r="AL369" s="17" t="s">
        <v>365</v>
      </c>
      <c r="AM369" s="17" t="s">
        <v>64</v>
      </c>
      <c r="AN369" s="17" t="s">
        <v>49</v>
      </c>
      <c r="AO369" s="17" t="s">
        <v>81</v>
      </c>
      <c r="AP369" s="11" t="s">
        <v>435</v>
      </c>
      <c r="AQ369" s="11" t="s">
        <v>3213</v>
      </c>
      <c r="AR369" s="11" t="s">
        <v>116</v>
      </c>
      <c r="AS369" s="12">
        <v>0.0</v>
      </c>
    </row>
    <row r="370">
      <c r="A370" s="49" t="s">
        <v>3096</v>
      </c>
      <c r="B370" s="49" t="s">
        <v>7747</v>
      </c>
      <c r="C370" s="11" t="s">
        <v>7748</v>
      </c>
      <c r="D370" s="11" t="s">
        <v>3097</v>
      </c>
      <c r="E370" s="12"/>
      <c r="F370" s="12">
        <v>2022.0</v>
      </c>
      <c r="G370" s="11" t="s">
        <v>828</v>
      </c>
      <c r="H370" s="12">
        <v>806.0</v>
      </c>
      <c r="I370" s="11"/>
      <c r="J370" s="12">
        <v>150447.0</v>
      </c>
      <c r="K370" s="11"/>
      <c r="L370" s="11"/>
      <c r="M370" s="11"/>
      <c r="N370" s="12">
        <v>44.0</v>
      </c>
      <c r="O370" s="11" t="s">
        <v>3098</v>
      </c>
      <c r="P370" s="68" t="s">
        <v>7749</v>
      </c>
      <c r="Q370" s="11" t="s">
        <v>7750</v>
      </c>
      <c r="R370" s="11" t="s">
        <v>7751</v>
      </c>
      <c r="S370" s="11" t="s">
        <v>3099</v>
      </c>
      <c r="T370" s="11" t="s">
        <v>6460</v>
      </c>
      <c r="U370" s="11" t="s">
        <v>6442</v>
      </c>
      <c r="V370" s="11" t="s">
        <v>6478</v>
      </c>
      <c r="W370" s="11" t="s">
        <v>6443</v>
      </c>
      <c r="X370" s="11" t="s">
        <v>3100</v>
      </c>
      <c r="Y370" s="13">
        <v>6.0</v>
      </c>
      <c r="Z370" s="12">
        <v>1.0</v>
      </c>
      <c r="AA370" s="12">
        <v>1.0</v>
      </c>
      <c r="AB370" s="14" t="s">
        <v>3101</v>
      </c>
      <c r="AC370" s="14" t="s">
        <v>124</v>
      </c>
      <c r="AD370" s="15" t="s">
        <v>40</v>
      </c>
      <c r="AE370" s="12">
        <v>0.0</v>
      </c>
      <c r="AF370" s="11" t="s">
        <v>3102</v>
      </c>
      <c r="AG370" s="11" t="s">
        <v>42</v>
      </c>
      <c r="AH370" s="15" t="s">
        <v>43</v>
      </c>
      <c r="AI370" s="16" t="s">
        <v>48</v>
      </c>
      <c r="AJ370" s="11" t="s">
        <v>45</v>
      </c>
      <c r="AK370" s="17" t="s">
        <v>46</v>
      </c>
      <c r="AL370" s="20" t="s">
        <v>51</v>
      </c>
      <c r="AM370" s="17" t="s">
        <v>64</v>
      </c>
      <c r="AN370" s="17" t="s">
        <v>49</v>
      </c>
      <c r="AO370" s="17" t="s">
        <v>81</v>
      </c>
      <c r="AP370" s="11" t="s">
        <v>48</v>
      </c>
      <c r="AQ370" s="11" t="s">
        <v>48</v>
      </c>
      <c r="AR370" s="11" t="s">
        <v>116</v>
      </c>
      <c r="AS370" s="12">
        <v>0.0</v>
      </c>
    </row>
    <row r="371">
      <c r="A371" s="49" t="s">
        <v>3131</v>
      </c>
      <c r="B371" s="49" t="s">
        <v>7752</v>
      </c>
      <c r="C371" s="11" t="s">
        <v>7753</v>
      </c>
      <c r="D371" s="11" t="s">
        <v>3132</v>
      </c>
      <c r="E371" s="12"/>
      <c r="F371" s="12">
        <v>2022.0</v>
      </c>
      <c r="G371" s="11" t="s">
        <v>3133</v>
      </c>
      <c r="H371" s="12">
        <v>204.0</v>
      </c>
      <c r="I371" s="12">
        <v>5.0</v>
      </c>
      <c r="J371" s="12">
        <v>286.0</v>
      </c>
      <c r="K371" s="11"/>
      <c r="L371" s="11"/>
      <c r="M371" s="11"/>
      <c r="N371" s="12">
        <v>43.0</v>
      </c>
      <c r="O371" s="11" t="s">
        <v>3134</v>
      </c>
      <c r="P371" s="68" t="s">
        <v>7754</v>
      </c>
      <c r="Q371" s="11" t="s">
        <v>7755</v>
      </c>
      <c r="R371" s="11" t="s">
        <v>7756</v>
      </c>
      <c r="S371" s="11" t="s">
        <v>3135</v>
      </c>
      <c r="T371" s="11" t="s">
        <v>6460</v>
      </c>
      <c r="U371" s="11" t="s">
        <v>6442</v>
      </c>
      <c r="V371" s="11"/>
      <c r="W371" s="11" t="s">
        <v>6443</v>
      </c>
      <c r="X371" s="11" t="s">
        <v>3136</v>
      </c>
      <c r="Y371" s="13">
        <v>6.0</v>
      </c>
      <c r="Z371" s="12">
        <v>1.0</v>
      </c>
      <c r="AA371" s="12">
        <v>1.0</v>
      </c>
      <c r="AB371" s="14" t="s">
        <v>156</v>
      </c>
      <c r="AC371" s="14" t="s">
        <v>374</v>
      </c>
      <c r="AD371" s="15" t="s">
        <v>76</v>
      </c>
      <c r="AE371" s="12">
        <v>0.0</v>
      </c>
      <c r="AF371" s="11" t="s">
        <v>3137</v>
      </c>
      <c r="AG371" s="11" t="s">
        <v>42</v>
      </c>
      <c r="AH371" s="15" t="s">
        <v>43</v>
      </c>
      <c r="AI371" s="16" t="s">
        <v>48</v>
      </c>
      <c r="AJ371" s="11" t="s">
        <v>45</v>
      </c>
      <c r="AK371" s="17" t="s">
        <v>46</v>
      </c>
      <c r="AL371" s="16" t="s">
        <v>48</v>
      </c>
      <c r="AM371" s="17" t="s">
        <v>64</v>
      </c>
      <c r="AN371" s="17" t="s">
        <v>49</v>
      </c>
      <c r="AO371" s="11" t="s">
        <v>48</v>
      </c>
      <c r="AP371" s="11" t="s">
        <v>48</v>
      </c>
      <c r="AQ371" s="11" t="s">
        <v>48</v>
      </c>
      <c r="AR371" s="11" t="s">
        <v>129</v>
      </c>
      <c r="AS371" s="12">
        <v>0.0</v>
      </c>
    </row>
    <row r="372">
      <c r="A372" s="49" t="s">
        <v>3123</v>
      </c>
      <c r="B372" s="49" t="s">
        <v>7757</v>
      </c>
      <c r="C372" s="11" t="s">
        <v>7758</v>
      </c>
      <c r="D372" s="11" t="s">
        <v>3124</v>
      </c>
      <c r="E372" s="12"/>
      <c r="F372" s="12">
        <v>2022.0</v>
      </c>
      <c r="G372" s="11" t="s">
        <v>3125</v>
      </c>
      <c r="H372" s="12">
        <v>52.0</v>
      </c>
      <c r="I372" s="12">
        <v>20.0</v>
      </c>
      <c r="J372" s="11"/>
      <c r="K372" s="12">
        <v>3689.0</v>
      </c>
      <c r="L372" s="12">
        <v>3719.0</v>
      </c>
      <c r="M372" s="12">
        <v>30.0</v>
      </c>
      <c r="N372" s="12">
        <v>23.0</v>
      </c>
      <c r="O372" s="11" t="s">
        <v>3126</v>
      </c>
      <c r="P372" s="68" t="s">
        <v>7759</v>
      </c>
      <c r="Q372" s="11" t="s">
        <v>7760</v>
      </c>
      <c r="R372" s="11" t="s">
        <v>7761</v>
      </c>
      <c r="S372" s="11" t="s">
        <v>3127</v>
      </c>
      <c r="T372" s="11" t="s">
        <v>6460</v>
      </c>
      <c r="U372" s="11" t="s">
        <v>6442</v>
      </c>
      <c r="V372" s="11"/>
      <c r="W372" s="11" t="s">
        <v>6443</v>
      </c>
      <c r="X372" s="11" t="s">
        <v>3128</v>
      </c>
      <c r="Y372" s="13">
        <v>6.0</v>
      </c>
      <c r="Z372" s="12">
        <v>1.0</v>
      </c>
      <c r="AA372" s="12">
        <v>1.0</v>
      </c>
      <c r="AB372" s="14" t="s">
        <v>61</v>
      </c>
      <c r="AC372" s="14" t="s">
        <v>39</v>
      </c>
      <c r="AD372" s="15" t="s">
        <v>40</v>
      </c>
      <c r="AE372" s="12">
        <v>0.0</v>
      </c>
      <c r="AF372" s="11" t="s">
        <v>3129</v>
      </c>
      <c r="AG372" s="11" t="s">
        <v>42</v>
      </c>
      <c r="AH372" s="15" t="s">
        <v>43</v>
      </c>
      <c r="AI372" s="16" t="s">
        <v>44</v>
      </c>
      <c r="AJ372" s="11" t="s">
        <v>103</v>
      </c>
      <c r="AK372" s="17" t="s">
        <v>46</v>
      </c>
      <c r="AL372" s="16" t="s">
        <v>48</v>
      </c>
      <c r="AM372" s="17" t="s">
        <v>64</v>
      </c>
      <c r="AN372" s="17" t="s">
        <v>49</v>
      </c>
      <c r="AO372" s="11" t="s">
        <v>48</v>
      </c>
      <c r="AP372" s="11" t="s">
        <v>48</v>
      </c>
      <c r="AQ372" s="11" t="s">
        <v>48</v>
      </c>
      <c r="AR372" s="11" t="s">
        <v>271</v>
      </c>
      <c r="AS372" s="12">
        <v>0.0</v>
      </c>
    </row>
    <row r="373">
      <c r="A373" s="49" t="s">
        <v>3253</v>
      </c>
      <c r="B373" s="49" t="s">
        <v>7762</v>
      </c>
      <c r="C373" s="11" t="s">
        <v>7763</v>
      </c>
      <c r="D373" s="11" t="s">
        <v>3254</v>
      </c>
      <c r="E373" s="12"/>
      <c r="F373" s="12">
        <v>2022.0</v>
      </c>
      <c r="G373" s="11" t="s">
        <v>57</v>
      </c>
      <c r="H373" s="12">
        <v>14.0</v>
      </c>
      <c r="I373" s="12">
        <v>20.0</v>
      </c>
      <c r="J373" s="12">
        <v>13384.0</v>
      </c>
      <c r="K373" s="11"/>
      <c r="L373" s="11"/>
      <c r="M373" s="11"/>
      <c r="N373" s="12">
        <v>21.0</v>
      </c>
      <c r="O373" s="11" t="s">
        <v>3255</v>
      </c>
      <c r="P373" s="68" t="s">
        <v>7764</v>
      </c>
      <c r="Q373" s="11" t="s">
        <v>7765</v>
      </c>
      <c r="R373" s="11" t="s">
        <v>7766</v>
      </c>
      <c r="S373" s="11" t="s">
        <v>3256</v>
      </c>
      <c r="T373" s="11" t="s">
        <v>6460</v>
      </c>
      <c r="U373" s="11" t="s">
        <v>6442</v>
      </c>
      <c r="V373" s="11" t="s">
        <v>6447</v>
      </c>
      <c r="W373" s="11" t="s">
        <v>6443</v>
      </c>
      <c r="X373" s="11" t="s">
        <v>3257</v>
      </c>
      <c r="Y373" s="13">
        <v>6.0</v>
      </c>
      <c r="Z373" s="12">
        <v>1.0</v>
      </c>
      <c r="AA373" s="12">
        <v>1.0</v>
      </c>
      <c r="AB373" s="14" t="s">
        <v>1725</v>
      </c>
      <c r="AC373" s="14" t="s">
        <v>3258</v>
      </c>
      <c r="AD373" s="15" t="s">
        <v>40</v>
      </c>
      <c r="AE373" s="12">
        <v>0.0</v>
      </c>
      <c r="AF373" s="11" t="s">
        <v>3259</v>
      </c>
      <c r="AG373" s="11" t="s">
        <v>42</v>
      </c>
      <c r="AH373" s="15" t="s">
        <v>43</v>
      </c>
      <c r="AI373" s="16" t="s">
        <v>48</v>
      </c>
      <c r="AJ373" s="11" t="s">
        <v>45</v>
      </c>
      <c r="AK373" s="17" t="s">
        <v>46</v>
      </c>
      <c r="AL373" s="16" t="s">
        <v>48</v>
      </c>
      <c r="AM373" s="17" t="s">
        <v>64</v>
      </c>
      <c r="AN373" s="17" t="s">
        <v>49</v>
      </c>
      <c r="AO373" s="11" t="s">
        <v>48</v>
      </c>
      <c r="AP373" s="11" t="s">
        <v>48</v>
      </c>
      <c r="AQ373" s="11" t="s">
        <v>48</v>
      </c>
      <c r="AR373" s="11" t="s">
        <v>129</v>
      </c>
      <c r="AS373" s="12">
        <v>0.0</v>
      </c>
    </row>
    <row r="374">
      <c r="A374" s="49" t="s">
        <v>3215</v>
      </c>
      <c r="B374" s="49" t="s">
        <v>7767</v>
      </c>
      <c r="C374" s="11" t="s">
        <v>7768</v>
      </c>
      <c r="D374" s="11" t="s">
        <v>3216</v>
      </c>
      <c r="E374" s="12"/>
      <c r="F374" s="12">
        <v>2022.0</v>
      </c>
      <c r="G374" s="11" t="s">
        <v>3217</v>
      </c>
      <c r="H374" s="12">
        <v>126.0</v>
      </c>
      <c r="I374" s="11"/>
      <c r="J374" s="12">
        <v>103152.0</v>
      </c>
      <c r="K374" s="11"/>
      <c r="L374" s="11"/>
      <c r="M374" s="11"/>
      <c r="N374" s="12">
        <v>11.0</v>
      </c>
      <c r="O374" s="11" t="s">
        <v>3218</v>
      </c>
      <c r="P374" s="68" t="s">
        <v>7769</v>
      </c>
      <c r="Q374" s="11" t="s">
        <v>7770</v>
      </c>
      <c r="R374" s="11" t="s">
        <v>7771</v>
      </c>
      <c r="S374" s="11" t="s">
        <v>3219</v>
      </c>
      <c r="T374" s="11" t="s">
        <v>6441</v>
      </c>
      <c r="U374" s="11" t="s">
        <v>6442</v>
      </c>
      <c r="V374" s="11"/>
      <c r="W374" s="11" t="s">
        <v>6443</v>
      </c>
      <c r="X374" s="11" t="s">
        <v>3220</v>
      </c>
      <c r="Y374" s="13">
        <v>6.0</v>
      </c>
      <c r="Z374" s="12">
        <v>1.0</v>
      </c>
      <c r="AA374" s="12">
        <v>1.0</v>
      </c>
      <c r="AB374" s="14" t="s">
        <v>619</v>
      </c>
      <c r="AC374" s="14" t="s">
        <v>39</v>
      </c>
      <c r="AD374" s="15" t="s">
        <v>40</v>
      </c>
      <c r="AE374" s="12">
        <v>0.0</v>
      </c>
      <c r="AF374" s="11" t="s">
        <v>3221</v>
      </c>
      <c r="AG374" s="11" t="s">
        <v>42</v>
      </c>
      <c r="AH374" s="15" t="s">
        <v>43</v>
      </c>
      <c r="AI374" s="11" t="s">
        <v>2590</v>
      </c>
      <c r="AJ374" s="11" t="s">
        <v>103</v>
      </c>
      <c r="AK374" s="17" t="s">
        <v>46</v>
      </c>
      <c r="AL374" s="16" t="s">
        <v>48</v>
      </c>
      <c r="AM374" s="17" t="s">
        <v>64</v>
      </c>
      <c r="AN374" s="17" t="s">
        <v>49</v>
      </c>
      <c r="AO374" s="11" t="s">
        <v>48</v>
      </c>
      <c r="AP374" s="11" t="s">
        <v>48</v>
      </c>
      <c r="AQ374" s="11" t="s">
        <v>48</v>
      </c>
      <c r="AR374" s="11" t="s">
        <v>67</v>
      </c>
      <c r="AS374" s="12">
        <v>0.0</v>
      </c>
    </row>
    <row r="375">
      <c r="A375" s="49" t="s">
        <v>3246</v>
      </c>
      <c r="B375" s="49" t="s">
        <v>7772</v>
      </c>
      <c r="C375" s="11" t="s">
        <v>7773</v>
      </c>
      <c r="D375" s="11" t="s">
        <v>3247</v>
      </c>
      <c r="E375" s="12"/>
      <c r="F375" s="12">
        <v>2022.0</v>
      </c>
      <c r="G375" s="11" t="s">
        <v>402</v>
      </c>
      <c r="H375" s="12">
        <v>10.0</v>
      </c>
      <c r="I375" s="11"/>
      <c r="J375" s="11"/>
      <c r="K375" s="12">
        <v>101042.0</v>
      </c>
      <c r="L375" s="12">
        <v>101070.0</v>
      </c>
      <c r="M375" s="12">
        <v>28.0</v>
      </c>
      <c r="N375" s="12">
        <v>10.0</v>
      </c>
      <c r="O375" s="11" t="s">
        <v>3248</v>
      </c>
      <c r="P375" s="68" t="s">
        <v>7774</v>
      </c>
      <c r="Q375" s="11" t="s">
        <v>7775</v>
      </c>
      <c r="R375" s="11" t="s">
        <v>7776</v>
      </c>
      <c r="S375" s="11" t="s">
        <v>3249</v>
      </c>
      <c r="T375" s="11" t="s">
        <v>6441</v>
      </c>
      <c r="U375" s="11" t="s">
        <v>6442</v>
      </c>
      <c r="V375" s="11" t="s">
        <v>6447</v>
      </c>
      <c r="W375" s="11" t="s">
        <v>6443</v>
      </c>
      <c r="X375" s="11" t="s">
        <v>3250</v>
      </c>
      <c r="Y375" s="13">
        <v>6.0</v>
      </c>
      <c r="Z375" s="12">
        <v>1.0</v>
      </c>
      <c r="AA375" s="12">
        <v>1.0</v>
      </c>
      <c r="AB375" s="14" t="s">
        <v>61</v>
      </c>
      <c r="AC375" s="14" t="s">
        <v>39</v>
      </c>
      <c r="AD375" s="15" t="s">
        <v>40</v>
      </c>
      <c r="AE375" s="12">
        <v>0.0</v>
      </c>
      <c r="AF375" s="11" t="s">
        <v>3251</v>
      </c>
      <c r="AG375" s="11" t="s">
        <v>42</v>
      </c>
      <c r="AH375" s="15" t="s">
        <v>43</v>
      </c>
      <c r="AI375" s="16" t="s">
        <v>48</v>
      </c>
      <c r="AJ375" s="11" t="s">
        <v>45</v>
      </c>
      <c r="AK375" s="17" t="s">
        <v>46</v>
      </c>
      <c r="AL375" s="16" t="s">
        <v>48</v>
      </c>
      <c r="AM375" s="11" t="s">
        <v>48</v>
      </c>
      <c r="AN375" s="11" t="s">
        <v>48</v>
      </c>
      <c r="AO375" s="11" t="s">
        <v>48</v>
      </c>
      <c r="AP375" s="11" t="s">
        <v>48</v>
      </c>
      <c r="AQ375" s="11" t="s">
        <v>48</v>
      </c>
      <c r="AR375" s="11" t="s">
        <v>129</v>
      </c>
      <c r="AS375" s="12">
        <v>1.0</v>
      </c>
    </row>
    <row r="376">
      <c r="A376" s="49" t="s">
        <v>3261</v>
      </c>
      <c r="B376" s="49" t="s">
        <v>7777</v>
      </c>
      <c r="C376" s="11" t="s">
        <v>7778</v>
      </c>
      <c r="D376" s="11" t="s">
        <v>3262</v>
      </c>
      <c r="E376" s="12"/>
      <c r="F376" s="12">
        <v>2023.0</v>
      </c>
      <c r="G376" s="11" t="s">
        <v>2532</v>
      </c>
      <c r="H376" s="12">
        <v>617.0</v>
      </c>
      <c r="I376" s="11"/>
      <c r="J376" s="12">
        <v>128995.0</v>
      </c>
      <c r="K376" s="11"/>
      <c r="L376" s="11"/>
      <c r="M376" s="11"/>
      <c r="N376" s="12">
        <v>12.0</v>
      </c>
      <c r="O376" s="11" t="s">
        <v>3263</v>
      </c>
      <c r="P376" s="68" t="s">
        <v>7779</v>
      </c>
      <c r="Q376" s="11" t="s">
        <v>7780</v>
      </c>
      <c r="R376" s="11" t="s">
        <v>7781</v>
      </c>
      <c r="S376" s="11" t="s">
        <v>3264</v>
      </c>
      <c r="T376" s="11" t="s">
        <v>6441</v>
      </c>
      <c r="U376" s="11" t="s">
        <v>6442</v>
      </c>
      <c r="V376" s="11"/>
      <c r="W376" s="11" t="s">
        <v>6443</v>
      </c>
      <c r="X376" s="11" t="s">
        <v>3265</v>
      </c>
      <c r="Y376" s="13">
        <v>6.0</v>
      </c>
      <c r="Z376" s="12">
        <v>1.0</v>
      </c>
      <c r="AA376" s="12">
        <v>1.0</v>
      </c>
      <c r="AB376" s="14" t="s">
        <v>1410</v>
      </c>
      <c r="AC376" s="14" t="s">
        <v>3266</v>
      </c>
      <c r="AD376" s="15" t="s">
        <v>40</v>
      </c>
      <c r="AE376" s="12">
        <v>0.0</v>
      </c>
      <c r="AF376" s="11" t="s">
        <v>3267</v>
      </c>
      <c r="AG376" s="11" t="s">
        <v>158</v>
      </c>
      <c r="AH376" s="15" t="s">
        <v>43</v>
      </c>
      <c r="AI376" s="16" t="s">
        <v>48</v>
      </c>
      <c r="AJ376" s="11" t="s">
        <v>45</v>
      </c>
      <c r="AK376" s="17" t="s">
        <v>78</v>
      </c>
      <c r="AL376" s="17" t="s">
        <v>47</v>
      </c>
      <c r="AM376" s="17" t="s">
        <v>64</v>
      </c>
      <c r="AN376" s="17" t="s">
        <v>65</v>
      </c>
      <c r="AO376" s="17" t="s">
        <v>81</v>
      </c>
      <c r="AP376" s="11" t="s">
        <v>159</v>
      </c>
      <c r="AQ376" s="11" t="s">
        <v>3268</v>
      </c>
      <c r="AR376" s="11" t="s">
        <v>159</v>
      </c>
      <c r="AS376" s="12">
        <v>0.0</v>
      </c>
    </row>
    <row r="377">
      <c r="A377" s="49" t="s">
        <v>3270</v>
      </c>
      <c r="B377" s="49" t="s">
        <v>7782</v>
      </c>
      <c r="C377" s="11" t="s">
        <v>7783</v>
      </c>
      <c r="D377" s="11" t="s">
        <v>3271</v>
      </c>
      <c r="E377" s="12"/>
      <c r="F377" s="12">
        <v>2023.0</v>
      </c>
      <c r="G377" s="11" t="s">
        <v>683</v>
      </c>
      <c r="H377" s="12">
        <v>25.0</v>
      </c>
      <c r="I377" s="12">
        <v>12.0</v>
      </c>
      <c r="J377" s="11"/>
      <c r="K377" s="12">
        <v>14753.0</v>
      </c>
      <c r="L377" s="12">
        <v>14783.0</v>
      </c>
      <c r="M377" s="12">
        <v>30.0</v>
      </c>
      <c r="N377" s="12">
        <v>9.0</v>
      </c>
      <c r="O377" s="11" t="s">
        <v>3272</v>
      </c>
      <c r="P377" s="68" t="s">
        <v>7784</v>
      </c>
      <c r="Q377" s="11" t="s">
        <v>7785</v>
      </c>
      <c r="R377" s="11" t="s">
        <v>7786</v>
      </c>
      <c r="S377" s="11" t="s">
        <v>3273</v>
      </c>
      <c r="T377" s="11" t="s">
        <v>6441</v>
      </c>
      <c r="U377" s="11" t="s">
        <v>6442</v>
      </c>
      <c r="V377" s="11"/>
      <c r="W377" s="11" t="s">
        <v>6443</v>
      </c>
      <c r="X377" s="11" t="s">
        <v>3274</v>
      </c>
      <c r="Y377" s="13">
        <v>6.0</v>
      </c>
      <c r="Z377" s="12">
        <v>1.0</v>
      </c>
      <c r="AA377" s="12">
        <v>1.0</v>
      </c>
      <c r="AB377" s="14" t="s">
        <v>156</v>
      </c>
      <c r="AC377" s="14" t="s">
        <v>3275</v>
      </c>
      <c r="AD377" s="15" t="s">
        <v>76</v>
      </c>
      <c r="AE377" s="12">
        <v>0.0</v>
      </c>
      <c r="AF377" s="11" t="s">
        <v>3192</v>
      </c>
      <c r="AG377" s="11" t="s">
        <v>382</v>
      </c>
      <c r="AH377" s="15" t="s">
        <v>43</v>
      </c>
      <c r="AI377" s="16" t="s">
        <v>48</v>
      </c>
      <c r="AJ377" s="11" t="s">
        <v>45</v>
      </c>
      <c r="AK377" s="17" t="s">
        <v>78</v>
      </c>
      <c r="AL377" s="17" t="s">
        <v>47</v>
      </c>
      <c r="AM377" s="17" t="s">
        <v>64</v>
      </c>
      <c r="AN377" s="17" t="s">
        <v>49</v>
      </c>
      <c r="AO377" s="17" t="s">
        <v>81</v>
      </c>
      <c r="AP377" s="11" t="s">
        <v>436</v>
      </c>
      <c r="AQ377" s="11" t="s">
        <v>3276</v>
      </c>
      <c r="AR377" s="11" t="s">
        <v>436</v>
      </c>
      <c r="AS377" s="12">
        <v>0.0</v>
      </c>
    </row>
    <row r="378">
      <c r="A378" s="49" t="s">
        <v>3278</v>
      </c>
      <c r="B378" s="49" t="s">
        <v>7787</v>
      </c>
      <c r="C378" s="11" t="s">
        <v>7788</v>
      </c>
      <c r="D378" s="11" t="s">
        <v>3279</v>
      </c>
      <c r="E378" s="12"/>
      <c r="F378" s="12">
        <v>2023.0</v>
      </c>
      <c r="G378" s="11" t="s">
        <v>2011</v>
      </c>
      <c r="H378" s="12">
        <v>14.0</v>
      </c>
      <c r="I378" s="12">
        <v>3.0</v>
      </c>
      <c r="J378" s="12">
        <v>101894.0</v>
      </c>
      <c r="K378" s="11"/>
      <c r="L378" s="11"/>
      <c r="M378" s="11"/>
      <c r="N378" s="12">
        <v>9.0</v>
      </c>
      <c r="O378" s="11" t="s">
        <v>3280</v>
      </c>
      <c r="P378" s="68" t="s">
        <v>7789</v>
      </c>
      <c r="Q378" s="11" t="s">
        <v>7790</v>
      </c>
      <c r="R378" s="11" t="s">
        <v>7791</v>
      </c>
      <c r="S378" s="11" t="s">
        <v>3281</v>
      </c>
      <c r="T378" s="11" t="s">
        <v>6441</v>
      </c>
      <c r="U378" s="11" t="s">
        <v>6442</v>
      </c>
      <c r="V378" s="11" t="s">
        <v>6447</v>
      </c>
      <c r="W378" s="11" t="s">
        <v>6443</v>
      </c>
      <c r="X378" s="11" t="s">
        <v>3282</v>
      </c>
      <c r="Y378" s="13">
        <v>6.0</v>
      </c>
      <c r="Z378" s="12">
        <v>1.0</v>
      </c>
      <c r="AA378" s="12">
        <v>1.0</v>
      </c>
      <c r="AB378" s="14" t="s">
        <v>38</v>
      </c>
      <c r="AC378" s="14" t="s">
        <v>3283</v>
      </c>
      <c r="AD378" s="15" t="s">
        <v>40</v>
      </c>
      <c r="AE378" s="12">
        <v>0.0</v>
      </c>
      <c r="AF378" s="11" t="s">
        <v>3284</v>
      </c>
      <c r="AG378" s="11" t="s">
        <v>42</v>
      </c>
      <c r="AH378" s="15" t="s">
        <v>43</v>
      </c>
      <c r="AI378" s="16" t="s">
        <v>48</v>
      </c>
      <c r="AJ378" s="11" t="s">
        <v>45</v>
      </c>
      <c r="AK378" s="17" t="s">
        <v>78</v>
      </c>
      <c r="AL378" s="17" t="s">
        <v>47</v>
      </c>
      <c r="AM378" s="17" t="s">
        <v>64</v>
      </c>
      <c r="AN378" s="17" t="s">
        <v>49</v>
      </c>
      <c r="AO378" s="17" t="s">
        <v>81</v>
      </c>
      <c r="AP378" s="11" t="s">
        <v>567</v>
      </c>
      <c r="AQ378" s="11" t="s">
        <v>3285</v>
      </c>
      <c r="AR378" s="11" t="s">
        <v>567</v>
      </c>
      <c r="AS378" s="12">
        <v>0.0</v>
      </c>
    </row>
    <row r="379">
      <c r="A379" s="49" t="s">
        <v>3287</v>
      </c>
      <c r="B379" s="49" t="s">
        <v>7792</v>
      </c>
      <c r="C379" s="11" t="s">
        <v>7793</v>
      </c>
      <c r="D379" s="11" t="s">
        <v>3288</v>
      </c>
      <c r="E379" s="12"/>
      <c r="F379" s="12">
        <v>2023.0</v>
      </c>
      <c r="G379" s="11" t="s">
        <v>828</v>
      </c>
      <c r="H379" s="12">
        <v>858.0</v>
      </c>
      <c r="I379" s="11"/>
      <c r="J379" s="12">
        <v>159697.0</v>
      </c>
      <c r="K379" s="11"/>
      <c r="L379" s="11"/>
      <c r="M379" s="11"/>
      <c r="N379" s="12">
        <v>9.0</v>
      </c>
      <c r="O379" s="11" t="s">
        <v>3289</v>
      </c>
      <c r="P379" s="68" t="s">
        <v>7794</v>
      </c>
      <c r="Q379" s="11" t="s">
        <v>7795</v>
      </c>
      <c r="R379" s="11" t="s">
        <v>7796</v>
      </c>
      <c r="S379" s="11" t="s">
        <v>3290</v>
      </c>
      <c r="T379" s="11" t="s">
        <v>6441</v>
      </c>
      <c r="U379" s="11" t="s">
        <v>6442</v>
      </c>
      <c r="V379" s="11"/>
      <c r="W379" s="11" t="s">
        <v>6443</v>
      </c>
      <c r="X379" s="11" t="s">
        <v>3291</v>
      </c>
      <c r="Y379" s="13">
        <v>6.0</v>
      </c>
      <c r="Z379" s="12">
        <v>1.0</v>
      </c>
      <c r="AA379" s="12">
        <v>1.0</v>
      </c>
      <c r="AB379" s="14" t="s">
        <v>3292</v>
      </c>
      <c r="AC379" s="14" t="s">
        <v>3293</v>
      </c>
      <c r="AD379" s="15" t="s">
        <v>40</v>
      </c>
      <c r="AE379" s="12">
        <v>0.0</v>
      </c>
      <c r="AF379" s="11" t="s">
        <v>3294</v>
      </c>
      <c r="AG379" s="11" t="s">
        <v>537</v>
      </c>
      <c r="AH379" s="15" t="s">
        <v>43</v>
      </c>
      <c r="AI379" s="11" t="s">
        <v>3295</v>
      </c>
      <c r="AJ379" s="11" t="s">
        <v>103</v>
      </c>
      <c r="AK379" s="17" t="s">
        <v>78</v>
      </c>
      <c r="AL379" s="17" t="s">
        <v>47</v>
      </c>
      <c r="AM379" s="17" t="s">
        <v>64</v>
      </c>
      <c r="AN379" s="17" t="s">
        <v>49</v>
      </c>
      <c r="AO379" s="17" t="s">
        <v>81</v>
      </c>
      <c r="AP379" s="11" t="s">
        <v>567</v>
      </c>
      <c r="AQ379" s="11" t="s">
        <v>48</v>
      </c>
      <c r="AR379" s="11" t="s">
        <v>567</v>
      </c>
      <c r="AS379" s="12">
        <v>0.0</v>
      </c>
    </row>
    <row r="380">
      <c r="A380" s="49" t="s">
        <v>3297</v>
      </c>
      <c r="B380" s="49" t="s">
        <v>7797</v>
      </c>
      <c r="C380" s="11" t="s">
        <v>7798</v>
      </c>
      <c r="D380" s="11" t="s">
        <v>3298</v>
      </c>
      <c r="E380" s="12"/>
      <c r="F380" s="12">
        <v>2023.0</v>
      </c>
      <c r="G380" s="11" t="s">
        <v>828</v>
      </c>
      <c r="H380" s="12">
        <v>876.0</v>
      </c>
      <c r="I380" s="11"/>
      <c r="J380" s="12">
        <v>162797.0</v>
      </c>
      <c r="K380" s="11"/>
      <c r="L380" s="11"/>
      <c r="M380" s="11"/>
      <c r="N380" s="12">
        <v>19.0</v>
      </c>
      <c r="O380" s="11" t="s">
        <v>3299</v>
      </c>
      <c r="P380" s="68" t="s">
        <v>7799</v>
      </c>
      <c r="Q380" s="11" t="s">
        <v>7800</v>
      </c>
      <c r="R380" s="11" t="s">
        <v>7801</v>
      </c>
      <c r="S380" s="11" t="s">
        <v>3300</v>
      </c>
      <c r="T380" s="11" t="s">
        <v>6460</v>
      </c>
      <c r="U380" s="11" t="s">
        <v>6442</v>
      </c>
      <c r="V380" s="11"/>
      <c r="W380" s="11" t="s">
        <v>6443</v>
      </c>
      <c r="X380" s="11" t="s">
        <v>3301</v>
      </c>
      <c r="Y380" s="13">
        <v>6.0</v>
      </c>
      <c r="Z380" s="12">
        <v>1.0</v>
      </c>
      <c r="AA380" s="12">
        <v>1.0</v>
      </c>
      <c r="AB380" s="14" t="s">
        <v>2881</v>
      </c>
      <c r="AC380" s="14" t="s">
        <v>3302</v>
      </c>
      <c r="AD380" s="15" t="s">
        <v>40</v>
      </c>
      <c r="AE380" s="12">
        <v>0.0</v>
      </c>
      <c r="AF380" s="11" t="s">
        <v>3303</v>
      </c>
      <c r="AG380" s="11" t="s">
        <v>42</v>
      </c>
      <c r="AH380" s="15" t="s">
        <v>43</v>
      </c>
      <c r="AI380" s="16" t="s">
        <v>48</v>
      </c>
      <c r="AJ380" s="11" t="s">
        <v>45</v>
      </c>
      <c r="AK380" s="17" t="s">
        <v>46</v>
      </c>
      <c r="AL380" s="16" t="s">
        <v>48</v>
      </c>
      <c r="AM380" s="17" t="s">
        <v>64</v>
      </c>
      <c r="AN380" s="17" t="s">
        <v>49</v>
      </c>
      <c r="AO380" s="11" t="s">
        <v>48</v>
      </c>
      <c r="AP380" s="11" t="s">
        <v>48</v>
      </c>
      <c r="AQ380" s="11" t="s">
        <v>48</v>
      </c>
      <c r="AR380" s="11" t="s">
        <v>129</v>
      </c>
      <c r="AS380" s="12">
        <v>0.0</v>
      </c>
    </row>
    <row r="381">
      <c r="A381" s="49" t="s">
        <v>3305</v>
      </c>
      <c r="B381" s="49" t="s">
        <v>7802</v>
      </c>
      <c r="C381" s="11" t="s">
        <v>7803</v>
      </c>
      <c r="D381" s="11" t="s">
        <v>3306</v>
      </c>
      <c r="E381" s="12"/>
      <c r="F381" s="12">
        <v>2023.0</v>
      </c>
      <c r="G381" s="11" t="s">
        <v>259</v>
      </c>
      <c r="H381" s="12">
        <v>209.0</v>
      </c>
      <c r="I381" s="11"/>
      <c r="J381" s="12">
        <v>107836.0</v>
      </c>
      <c r="K381" s="11"/>
      <c r="L381" s="11"/>
      <c r="M381" s="11"/>
      <c r="N381" s="12">
        <v>9.0</v>
      </c>
      <c r="O381" s="11" t="s">
        <v>3307</v>
      </c>
      <c r="P381" s="68" t="s">
        <v>7804</v>
      </c>
      <c r="Q381" s="11" t="s">
        <v>7805</v>
      </c>
      <c r="R381" s="11" t="s">
        <v>7806</v>
      </c>
      <c r="S381" s="11" t="s">
        <v>3308</v>
      </c>
      <c r="T381" s="11" t="s">
        <v>6441</v>
      </c>
      <c r="U381" s="11" t="s">
        <v>6442</v>
      </c>
      <c r="V381" s="11"/>
      <c r="W381" s="11" t="s">
        <v>6443</v>
      </c>
      <c r="X381" s="11" t="s">
        <v>3309</v>
      </c>
      <c r="Y381" s="13">
        <v>6.0</v>
      </c>
      <c r="Z381" s="12">
        <v>1.0</v>
      </c>
      <c r="AA381" s="12">
        <v>1.0</v>
      </c>
      <c r="AB381" s="14" t="s">
        <v>3310</v>
      </c>
      <c r="AC381" s="14" t="s">
        <v>2731</v>
      </c>
      <c r="AD381" s="15" t="s">
        <v>40</v>
      </c>
      <c r="AE381" s="12">
        <v>0.0</v>
      </c>
      <c r="AF381" s="11" t="s">
        <v>3311</v>
      </c>
      <c r="AG381" s="11" t="s">
        <v>382</v>
      </c>
      <c r="AH381" s="15" t="s">
        <v>43</v>
      </c>
      <c r="AI381" s="16" t="s">
        <v>48</v>
      </c>
      <c r="AJ381" s="11" t="s">
        <v>45</v>
      </c>
      <c r="AK381" s="17" t="s">
        <v>46</v>
      </c>
      <c r="AL381" s="16" t="s">
        <v>48</v>
      </c>
      <c r="AM381" s="17" t="s">
        <v>64</v>
      </c>
      <c r="AN381" s="17" t="s">
        <v>49</v>
      </c>
      <c r="AO381" s="11" t="s">
        <v>48</v>
      </c>
      <c r="AP381" s="11" t="s">
        <v>48</v>
      </c>
      <c r="AQ381" s="11" t="s">
        <v>3312</v>
      </c>
      <c r="AR381" s="11" t="s">
        <v>129</v>
      </c>
      <c r="AS381" s="12">
        <v>0.0</v>
      </c>
    </row>
    <row r="382">
      <c r="A382" s="11" t="s">
        <v>3314</v>
      </c>
      <c r="B382" s="11" t="s">
        <v>7807</v>
      </c>
      <c r="C382" s="11" t="s">
        <v>7808</v>
      </c>
      <c r="D382" s="11" t="s">
        <v>3315</v>
      </c>
      <c r="E382" s="12"/>
      <c r="F382" s="12">
        <v>2006.0</v>
      </c>
      <c r="G382" s="11" t="s">
        <v>3316</v>
      </c>
      <c r="H382" s="12">
        <v>19.0</v>
      </c>
      <c r="I382" s="12">
        <v>8.0</v>
      </c>
      <c r="J382" s="75"/>
      <c r="K382" s="12">
        <v>915.0</v>
      </c>
      <c r="L382" s="12">
        <v>925.0</v>
      </c>
      <c r="M382" s="12">
        <v>10.0</v>
      </c>
      <c r="N382" s="12">
        <v>29.0</v>
      </c>
      <c r="O382" s="11" t="s">
        <v>3317</v>
      </c>
      <c r="P382" s="68" t="s">
        <v>7809</v>
      </c>
      <c r="Q382" s="56" t="s">
        <v>6440</v>
      </c>
      <c r="R382" s="56" t="s">
        <v>6440</v>
      </c>
      <c r="S382" s="11" t="s">
        <v>3318</v>
      </c>
      <c r="T382" s="11" t="s">
        <v>6441</v>
      </c>
      <c r="U382" s="11" t="s">
        <v>6442</v>
      </c>
      <c r="V382" s="75"/>
      <c r="W382" s="11" t="s">
        <v>6443</v>
      </c>
      <c r="X382" s="11" t="s">
        <v>3319</v>
      </c>
      <c r="Y382" s="13">
        <v>7.0</v>
      </c>
      <c r="Z382" s="12">
        <v>1.0</v>
      </c>
      <c r="AA382" s="12">
        <v>1.0</v>
      </c>
      <c r="AB382" s="14" t="s">
        <v>1784</v>
      </c>
      <c r="AC382" s="25" t="s">
        <v>3320</v>
      </c>
      <c r="AD382" s="15" t="s">
        <v>76</v>
      </c>
      <c r="AE382" s="12">
        <v>0.0</v>
      </c>
      <c r="AF382" s="11" t="s">
        <v>3321</v>
      </c>
      <c r="AG382" s="11" t="s">
        <v>42</v>
      </c>
      <c r="AH382" s="15" t="s">
        <v>43</v>
      </c>
      <c r="AI382" s="11" t="s">
        <v>859</v>
      </c>
      <c r="AJ382" s="11" t="s">
        <v>45</v>
      </c>
      <c r="AK382" s="17" t="s">
        <v>78</v>
      </c>
      <c r="AL382" s="17" t="s">
        <v>706</v>
      </c>
      <c r="AM382" s="17" t="s">
        <v>64</v>
      </c>
      <c r="AN382" s="17" t="s">
        <v>114</v>
      </c>
      <c r="AO382" s="17" t="s">
        <v>81</v>
      </c>
      <c r="AP382" s="11" t="s">
        <v>48</v>
      </c>
      <c r="AQ382" s="11" t="s">
        <v>48</v>
      </c>
      <c r="AR382" s="11" t="s">
        <v>116</v>
      </c>
      <c r="AS382" s="12">
        <v>0.0</v>
      </c>
    </row>
    <row r="383">
      <c r="A383" s="11" t="s">
        <v>3322</v>
      </c>
      <c r="B383" s="11" t="s">
        <v>7810</v>
      </c>
      <c r="C383" s="11" t="s">
        <v>7811</v>
      </c>
      <c r="D383" s="11" t="s">
        <v>3323</v>
      </c>
      <c r="E383" s="12"/>
      <c r="F383" s="12">
        <v>2013.0</v>
      </c>
      <c r="G383" s="11" t="s">
        <v>3324</v>
      </c>
      <c r="H383" s="12">
        <v>2013.0</v>
      </c>
      <c r="I383" s="75"/>
      <c r="J383" s="12">
        <v>354523.0</v>
      </c>
      <c r="K383" s="75"/>
      <c r="L383" s="75"/>
      <c r="M383" s="75"/>
      <c r="N383" s="12">
        <v>41.0</v>
      </c>
      <c r="O383" s="11" t="s">
        <v>3325</v>
      </c>
      <c r="P383" s="68" t="s">
        <v>7812</v>
      </c>
      <c r="Q383" s="56" t="s">
        <v>6440</v>
      </c>
      <c r="R383" s="56" t="s">
        <v>6440</v>
      </c>
      <c r="S383" s="11" t="s">
        <v>3326</v>
      </c>
      <c r="T383" s="11" t="s">
        <v>6460</v>
      </c>
      <c r="U383" s="11" t="s">
        <v>6442</v>
      </c>
      <c r="V383" s="11" t="s">
        <v>6488</v>
      </c>
      <c r="W383" s="11" t="s">
        <v>6443</v>
      </c>
      <c r="X383" s="11" t="s">
        <v>3327</v>
      </c>
      <c r="Y383" s="13">
        <v>7.0</v>
      </c>
      <c r="Z383" s="12">
        <v>1.0</v>
      </c>
      <c r="AA383" s="12">
        <v>1.0</v>
      </c>
      <c r="AB383" s="14" t="s">
        <v>1725</v>
      </c>
      <c r="AC383" s="14" t="s">
        <v>124</v>
      </c>
      <c r="AD383" s="15" t="s">
        <v>76</v>
      </c>
      <c r="AE383" s="12">
        <v>0.0</v>
      </c>
      <c r="AF383" s="11" t="s">
        <v>3328</v>
      </c>
      <c r="AG383" s="11" t="s">
        <v>42</v>
      </c>
      <c r="AH383" s="15" t="s">
        <v>43</v>
      </c>
      <c r="AI383" s="11" t="s">
        <v>3329</v>
      </c>
      <c r="AJ383" s="11" t="s">
        <v>45</v>
      </c>
      <c r="AK383" s="17" t="s">
        <v>46</v>
      </c>
      <c r="AL383" s="16" t="s">
        <v>48</v>
      </c>
      <c r="AM383" s="11" t="s">
        <v>48</v>
      </c>
      <c r="AN383" s="11" t="s">
        <v>48</v>
      </c>
      <c r="AO383" s="11" t="s">
        <v>48</v>
      </c>
      <c r="AP383" s="11" t="s">
        <v>48</v>
      </c>
      <c r="AQ383" s="11" t="s">
        <v>48</v>
      </c>
      <c r="AR383" s="11" t="s">
        <v>159</v>
      </c>
      <c r="AS383" s="12">
        <v>0.0</v>
      </c>
    </row>
    <row r="384">
      <c r="A384" s="11" t="s">
        <v>3330</v>
      </c>
      <c r="B384" s="11" t="s">
        <v>7813</v>
      </c>
      <c r="C384" s="11" t="s">
        <v>7814</v>
      </c>
      <c r="D384" s="11" t="s">
        <v>3331</v>
      </c>
      <c r="E384" s="12"/>
      <c r="F384" s="12">
        <v>2014.0</v>
      </c>
      <c r="G384" s="11" t="s">
        <v>3332</v>
      </c>
      <c r="H384" s="12">
        <v>39.0</v>
      </c>
      <c r="I384" s="75"/>
      <c r="J384" s="75"/>
      <c r="K384" s="12">
        <v>1005.0</v>
      </c>
      <c r="L384" s="12">
        <v>1011.0</v>
      </c>
      <c r="M384" s="12">
        <v>6.0</v>
      </c>
      <c r="N384" s="12">
        <v>138.0</v>
      </c>
      <c r="O384" s="11" t="s">
        <v>3333</v>
      </c>
      <c r="P384" s="68" t="s">
        <v>7815</v>
      </c>
      <c r="Q384" s="56" t="s">
        <v>6440</v>
      </c>
      <c r="R384" s="56" t="s">
        <v>6440</v>
      </c>
      <c r="S384" s="11" t="s">
        <v>3334</v>
      </c>
      <c r="T384" s="11" t="s">
        <v>6460</v>
      </c>
      <c r="U384" s="11" t="s">
        <v>6442</v>
      </c>
      <c r="V384" s="75"/>
      <c r="W384" s="11" t="s">
        <v>6443</v>
      </c>
      <c r="X384" s="11" t="s">
        <v>3335</v>
      </c>
      <c r="Y384" s="13">
        <v>7.0</v>
      </c>
      <c r="Z384" s="12">
        <v>1.0</v>
      </c>
      <c r="AA384" s="12">
        <v>1.0</v>
      </c>
      <c r="AB384" s="43" t="s">
        <v>156</v>
      </c>
      <c r="AC384" s="14" t="s">
        <v>374</v>
      </c>
      <c r="AD384" s="15" t="s">
        <v>76</v>
      </c>
      <c r="AE384" s="12">
        <v>0.0</v>
      </c>
      <c r="AF384" s="11" t="s">
        <v>3336</v>
      </c>
      <c r="AG384" s="11" t="s">
        <v>158</v>
      </c>
      <c r="AH384" s="15" t="s">
        <v>43</v>
      </c>
      <c r="AI384" s="11" t="s">
        <v>3337</v>
      </c>
      <c r="AJ384" s="11" t="s">
        <v>45</v>
      </c>
      <c r="AK384" s="17" t="s">
        <v>78</v>
      </c>
      <c r="AL384" s="17" t="s">
        <v>79</v>
      </c>
      <c r="AM384" s="17" t="s">
        <v>64</v>
      </c>
      <c r="AN384" s="17" t="s">
        <v>49</v>
      </c>
      <c r="AO384" s="17" t="s">
        <v>81</v>
      </c>
      <c r="AP384" s="11" t="s">
        <v>191</v>
      </c>
      <c r="AQ384" s="11" t="s">
        <v>48</v>
      </c>
      <c r="AR384" s="11" t="s">
        <v>191</v>
      </c>
      <c r="AS384" s="12">
        <v>0.0</v>
      </c>
    </row>
    <row r="385">
      <c r="A385" s="11" t="s">
        <v>3338</v>
      </c>
      <c r="B385" s="11" t="s">
        <v>7816</v>
      </c>
      <c r="C385" s="11" t="s">
        <v>7817</v>
      </c>
      <c r="D385" s="11" t="s">
        <v>3339</v>
      </c>
      <c r="E385" s="12"/>
      <c r="F385" s="12">
        <v>2014.0</v>
      </c>
      <c r="G385" s="11" t="s">
        <v>3340</v>
      </c>
      <c r="H385" s="12">
        <v>55.0</v>
      </c>
      <c r="I385" s="75"/>
      <c r="J385" s="75"/>
      <c r="K385" s="12">
        <v>741.0</v>
      </c>
      <c r="L385" s="12">
        <v>748.0</v>
      </c>
      <c r="M385" s="12">
        <v>7.0</v>
      </c>
      <c r="N385" s="12">
        <v>85.0</v>
      </c>
      <c r="O385" s="11" t="s">
        <v>3341</v>
      </c>
      <c r="P385" s="68" t="s">
        <v>7818</v>
      </c>
      <c r="Q385" s="56" t="s">
        <v>6440</v>
      </c>
      <c r="R385" s="56" t="s">
        <v>6440</v>
      </c>
      <c r="S385" s="11" t="s">
        <v>3342</v>
      </c>
      <c r="T385" s="11" t="s">
        <v>6441</v>
      </c>
      <c r="U385" s="11" t="s">
        <v>6442</v>
      </c>
      <c r="V385" s="75"/>
      <c r="W385" s="11" t="s">
        <v>6443</v>
      </c>
      <c r="X385" s="11" t="s">
        <v>3343</v>
      </c>
      <c r="Y385" s="13">
        <v>7.0</v>
      </c>
      <c r="Z385" s="12">
        <v>1.0</v>
      </c>
      <c r="AA385" s="12">
        <v>1.0</v>
      </c>
      <c r="AB385" s="14" t="s">
        <v>1725</v>
      </c>
      <c r="AC385" s="14" t="s">
        <v>3344</v>
      </c>
      <c r="AD385" s="15" t="s">
        <v>40</v>
      </c>
      <c r="AE385" s="12">
        <v>0.0</v>
      </c>
      <c r="AF385" s="11" t="s">
        <v>3345</v>
      </c>
      <c r="AG385" s="11" t="s">
        <v>158</v>
      </c>
      <c r="AH385" s="15" t="s">
        <v>43</v>
      </c>
      <c r="AI385" s="11" t="s">
        <v>3346</v>
      </c>
      <c r="AJ385" s="11" t="s">
        <v>45</v>
      </c>
      <c r="AK385" s="17" t="s">
        <v>78</v>
      </c>
      <c r="AL385" s="17" t="s">
        <v>190</v>
      </c>
      <c r="AM385" s="17" t="s">
        <v>64</v>
      </c>
      <c r="AN385" s="17" t="s">
        <v>49</v>
      </c>
      <c r="AO385" s="17" t="s">
        <v>81</v>
      </c>
      <c r="AP385" s="11" t="s">
        <v>1015</v>
      </c>
      <c r="AQ385" s="11" t="s">
        <v>48</v>
      </c>
      <c r="AR385" s="11" t="s">
        <v>84</v>
      </c>
      <c r="AS385" s="12">
        <v>0.0</v>
      </c>
    </row>
    <row r="386">
      <c r="A386" s="11" t="s">
        <v>3347</v>
      </c>
      <c r="B386" s="11" t="s">
        <v>7819</v>
      </c>
      <c r="C386" s="11" t="s">
        <v>7820</v>
      </c>
      <c r="D386" s="11" t="s">
        <v>3348</v>
      </c>
      <c r="E386" s="12"/>
      <c r="F386" s="12">
        <v>2014.0</v>
      </c>
      <c r="G386" s="11" t="s">
        <v>533</v>
      </c>
      <c r="H386" s="12">
        <v>78.0</v>
      </c>
      <c r="I386" s="75"/>
      <c r="J386" s="75"/>
      <c r="K386" s="12">
        <v>112.0</v>
      </c>
      <c r="L386" s="12">
        <v>120.0</v>
      </c>
      <c r="M386" s="12">
        <v>8.0</v>
      </c>
      <c r="N386" s="12">
        <v>22.0</v>
      </c>
      <c r="O386" s="11" t="s">
        <v>3349</v>
      </c>
      <c r="P386" s="68" t="s">
        <v>7821</v>
      </c>
      <c r="Q386" s="56" t="s">
        <v>6440</v>
      </c>
      <c r="R386" s="56" t="s">
        <v>6440</v>
      </c>
      <c r="S386" s="11" t="s">
        <v>3350</v>
      </c>
      <c r="T386" s="11" t="s">
        <v>6441</v>
      </c>
      <c r="U386" s="11" t="s">
        <v>6442</v>
      </c>
      <c r="V386" s="75"/>
      <c r="W386" s="11" t="s">
        <v>6443</v>
      </c>
      <c r="X386" s="11" t="s">
        <v>3351</v>
      </c>
      <c r="Y386" s="13">
        <v>7.0</v>
      </c>
      <c r="Z386" s="12">
        <v>1.0</v>
      </c>
      <c r="AA386" s="12">
        <v>1.0</v>
      </c>
      <c r="AB386" s="14" t="s">
        <v>187</v>
      </c>
      <c r="AC386" s="14" t="s">
        <v>3352</v>
      </c>
      <c r="AD386" s="15" t="s">
        <v>76</v>
      </c>
      <c r="AE386" s="12">
        <v>0.0</v>
      </c>
      <c r="AF386" s="11" t="s">
        <v>3353</v>
      </c>
      <c r="AG386" s="11" t="s">
        <v>42</v>
      </c>
      <c r="AH386" s="15" t="s">
        <v>43</v>
      </c>
      <c r="AI386" s="16" t="s">
        <v>48</v>
      </c>
      <c r="AJ386" s="11" t="s">
        <v>45</v>
      </c>
      <c r="AK386" s="17" t="s">
        <v>78</v>
      </c>
      <c r="AL386" s="17" t="s">
        <v>190</v>
      </c>
      <c r="AM386" s="17" t="s">
        <v>64</v>
      </c>
      <c r="AN386" s="17" t="s">
        <v>49</v>
      </c>
      <c r="AO386" s="17" t="s">
        <v>81</v>
      </c>
      <c r="AP386" s="11" t="s">
        <v>590</v>
      </c>
      <c r="AQ386" s="11" t="s">
        <v>3354</v>
      </c>
      <c r="AR386" s="11" t="s">
        <v>590</v>
      </c>
      <c r="AS386" s="12">
        <v>0.0</v>
      </c>
    </row>
    <row r="387">
      <c r="A387" s="11" t="s">
        <v>3355</v>
      </c>
      <c r="B387" s="11" t="s">
        <v>7822</v>
      </c>
      <c r="C387" s="11" t="s">
        <v>7823</v>
      </c>
      <c r="D387" s="11" t="s">
        <v>3356</v>
      </c>
      <c r="E387" s="12"/>
      <c r="F387" s="12">
        <v>2015.0</v>
      </c>
      <c r="G387" s="11" t="s">
        <v>3357</v>
      </c>
      <c r="H387" s="12">
        <v>86.0</v>
      </c>
      <c r="I387" s="75"/>
      <c r="J387" s="75"/>
      <c r="K387" s="12">
        <v>276.0</v>
      </c>
      <c r="L387" s="12">
        <v>291.0</v>
      </c>
      <c r="M387" s="12">
        <v>15.0</v>
      </c>
      <c r="N387" s="12">
        <v>143.0</v>
      </c>
      <c r="O387" s="11" t="s">
        <v>3358</v>
      </c>
      <c r="P387" s="68" t="s">
        <v>7824</v>
      </c>
      <c r="Q387" s="56" t="s">
        <v>6440</v>
      </c>
      <c r="R387" s="56" t="s">
        <v>6440</v>
      </c>
      <c r="S387" s="11" t="s">
        <v>3359</v>
      </c>
      <c r="T387" s="11" t="s">
        <v>6441</v>
      </c>
      <c r="U387" s="11" t="s">
        <v>6442</v>
      </c>
      <c r="V387" s="11" t="s">
        <v>6554</v>
      </c>
      <c r="W387" s="11" t="s">
        <v>6443</v>
      </c>
      <c r="X387" s="11" t="s">
        <v>3360</v>
      </c>
      <c r="Y387" s="13">
        <v>7.0</v>
      </c>
      <c r="Z387" s="16">
        <v>1.0</v>
      </c>
      <c r="AA387" s="16">
        <v>1.0</v>
      </c>
      <c r="AB387" s="43" t="s">
        <v>1784</v>
      </c>
      <c r="AC387" s="43" t="s">
        <v>374</v>
      </c>
      <c r="AD387" s="54" t="s">
        <v>76</v>
      </c>
      <c r="AE387" s="12">
        <v>0.0</v>
      </c>
      <c r="AF387" s="11" t="s">
        <v>3361</v>
      </c>
      <c r="AG387" s="11" t="s">
        <v>158</v>
      </c>
      <c r="AH387" s="54" t="s">
        <v>43</v>
      </c>
      <c r="AI387" s="16" t="s">
        <v>3362</v>
      </c>
      <c r="AJ387" s="16" t="s">
        <v>45</v>
      </c>
      <c r="AK387" s="20" t="s">
        <v>78</v>
      </c>
      <c r="AL387" s="20" t="s">
        <v>190</v>
      </c>
      <c r="AM387" s="17" t="s">
        <v>64</v>
      </c>
      <c r="AN387" s="17" t="s">
        <v>49</v>
      </c>
      <c r="AO387" s="17" t="s">
        <v>81</v>
      </c>
      <c r="AP387" s="11" t="s">
        <v>116</v>
      </c>
      <c r="AQ387" s="11" t="s">
        <v>48</v>
      </c>
      <c r="AR387" s="11" t="s">
        <v>116</v>
      </c>
      <c r="AS387" s="12">
        <v>0.0</v>
      </c>
    </row>
    <row r="388">
      <c r="A388" s="11" t="s">
        <v>3363</v>
      </c>
      <c r="B388" s="11" t="s">
        <v>7825</v>
      </c>
      <c r="C388" s="11" t="s">
        <v>7826</v>
      </c>
      <c r="D388" s="11" t="s">
        <v>3364</v>
      </c>
      <c r="E388" s="12"/>
      <c r="F388" s="12">
        <v>2016.0</v>
      </c>
      <c r="G388" s="11" t="s">
        <v>3332</v>
      </c>
      <c r="H388" s="12">
        <v>64.0</v>
      </c>
      <c r="I388" s="75"/>
      <c r="J388" s="75"/>
      <c r="K388" s="12">
        <v>435.0</v>
      </c>
      <c r="L388" s="12">
        <v>455.0</v>
      </c>
      <c r="M388" s="12">
        <v>20.0</v>
      </c>
      <c r="N388" s="12">
        <v>276.0</v>
      </c>
      <c r="O388" s="11" t="s">
        <v>3365</v>
      </c>
      <c r="P388" s="68" t="s">
        <v>7827</v>
      </c>
      <c r="Q388" s="56" t="s">
        <v>6440</v>
      </c>
      <c r="R388" s="56" t="s">
        <v>6440</v>
      </c>
      <c r="S388" s="11" t="s">
        <v>3366</v>
      </c>
      <c r="T388" s="11" t="s">
        <v>6460</v>
      </c>
      <c r="U388" s="11" t="s">
        <v>6442</v>
      </c>
      <c r="V388" s="75"/>
      <c r="W388" s="11" t="s">
        <v>6443</v>
      </c>
      <c r="X388" s="11" t="s">
        <v>3367</v>
      </c>
      <c r="Y388" s="13">
        <v>7.0</v>
      </c>
      <c r="Z388" s="16">
        <v>1.0</v>
      </c>
      <c r="AA388" s="16">
        <v>1.0</v>
      </c>
      <c r="AB388" s="14" t="s">
        <v>1725</v>
      </c>
      <c r="AC388" s="14" t="s">
        <v>124</v>
      </c>
      <c r="AD388" s="15" t="s">
        <v>40</v>
      </c>
      <c r="AE388" s="12">
        <v>0.0</v>
      </c>
      <c r="AF388" s="11" t="s">
        <v>3368</v>
      </c>
      <c r="AG388" s="11" t="s">
        <v>42</v>
      </c>
      <c r="AH388" s="15" t="s">
        <v>43</v>
      </c>
      <c r="AI388" s="11" t="s">
        <v>3337</v>
      </c>
      <c r="AJ388" s="11" t="s">
        <v>45</v>
      </c>
      <c r="AK388" s="17" t="s">
        <v>46</v>
      </c>
      <c r="AL388" s="16" t="s">
        <v>48</v>
      </c>
      <c r="AM388" s="11" t="s">
        <v>48</v>
      </c>
      <c r="AN388" s="11" t="s">
        <v>48</v>
      </c>
      <c r="AO388" s="11" t="s">
        <v>48</v>
      </c>
      <c r="AP388" s="11" t="s">
        <v>48</v>
      </c>
      <c r="AQ388" s="11" t="s">
        <v>48</v>
      </c>
      <c r="AR388" s="11" t="s">
        <v>84</v>
      </c>
      <c r="AS388" s="12">
        <v>0.0</v>
      </c>
    </row>
    <row r="389">
      <c r="A389" s="11" t="s">
        <v>3369</v>
      </c>
      <c r="B389" s="11" t="s">
        <v>7828</v>
      </c>
      <c r="C389" s="11" t="s">
        <v>7829</v>
      </c>
      <c r="D389" s="11" t="s">
        <v>3370</v>
      </c>
      <c r="E389" s="12"/>
      <c r="F389" s="12">
        <v>2017.0</v>
      </c>
      <c r="G389" s="11" t="s">
        <v>3357</v>
      </c>
      <c r="H389" s="12">
        <v>140.0</v>
      </c>
      <c r="I389" s="75"/>
      <c r="J389" s="75"/>
      <c r="K389" s="12">
        <v>566.0</v>
      </c>
      <c r="L389" s="12">
        <v>583.0</v>
      </c>
      <c r="M389" s="12">
        <v>17.0</v>
      </c>
      <c r="N389" s="12">
        <v>17.0</v>
      </c>
      <c r="O389" s="11" t="s">
        <v>3371</v>
      </c>
      <c r="P389" s="68" t="s">
        <v>7830</v>
      </c>
      <c r="Q389" s="75" t="s">
        <v>6440</v>
      </c>
      <c r="R389" s="75" t="s">
        <v>6440</v>
      </c>
      <c r="S389" s="11" t="s">
        <v>3372</v>
      </c>
      <c r="T389" s="11" t="s">
        <v>6441</v>
      </c>
      <c r="U389" s="11" t="s">
        <v>6442</v>
      </c>
      <c r="V389" s="75"/>
      <c r="W389" s="11" t="s">
        <v>6443</v>
      </c>
      <c r="X389" s="11" t="s">
        <v>3373</v>
      </c>
      <c r="Y389" s="13">
        <v>7.0</v>
      </c>
      <c r="Z389" s="12">
        <v>1.0</v>
      </c>
      <c r="AA389" s="12">
        <v>1.0</v>
      </c>
      <c r="AB389" s="43" t="s">
        <v>187</v>
      </c>
      <c r="AC389" s="43" t="s">
        <v>3374</v>
      </c>
      <c r="AD389" s="15" t="s">
        <v>76</v>
      </c>
      <c r="AE389" s="12">
        <v>0.0</v>
      </c>
      <c r="AF389" s="11" t="s">
        <v>3375</v>
      </c>
      <c r="AG389" s="11" t="s">
        <v>42</v>
      </c>
      <c r="AH389" s="15" t="s">
        <v>43</v>
      </c>
      <c r="AI389" s="11" t="s">
        <v>3376</v>
      </c>
      <c r="AJ389" s="11" t="s">
        <v>45</v>
      </c>
      <c r="AK389" s="17" t="s">
        <v>78</v>
      </c>
      <c r="AL389" s="17" t="s">
        <v>706</v>
      </c>
      <c r="AM389" s="17" t="s">
        <v>64</v>
      </c>
      <c r="AN389" s="17" t="s">
        <v>49</v>
      </c>
      <c r="AO389" s="17" t="s">
        <v>81</v>
      </c>
      <c r="AP389" s="11" t="s">
        <v>129</v>
      </c>
      <c r="AQ389" s="11" t="s">
        <v>3377</v>
      </c>
      <c r="AR389" s="11" t="s">
        <v>129</v>
      </c>
      <c r="AS389" s="12">
        <v>0.0</v>
      </c>
    </row>
    <row r="390">
      <c r="A390" s="11" t="s">
        <v>3378</v>
      </c>
      <c r="B390" s="11" t="s">
        <v>7831</v>
      </c>
      <c r="C390" s="11" t="s">
        <v>7832</v>
      </c>
      <c r="D390" s="11" t="s">
        <v>3379</v>
      </c>
      <c r="E390" s="12"/>
      <c r="F390" s="12">
        <v>2017.0</v>
      </c>
      <c r="G390" s="11" t="s">
        <v>3380</v>
      </c>
      <c r="H390" s="12">
        <v>33.0</v>
      </c>
      <c r="I390" s="12">
        <v>3.0</v>
      </c>
      <c r="J390" s="75"/>
      <c r="K390" s="12">
        <v>309.0</v>
      </c>
      <c r="L390" s="12">
        <v>335.0</v>
      </c>
      <c r="M390" s="12">
        <v>26.0</v>
      </c>
      <c r="N390" s="12">
        <v>29.0</v>
      </c>
      <c r="O390" s="11" t="s">
        <v>3381</v>
      </c>
      <c r="P390" s="68" t="s">
        <v>7833</v>
      </c>
      <c r="Q390" s="56" t="s">
        <v>6440</v>
      </c>
      <c r="R390" s="56" t="s">
        <v>6440</v>
      </c>
      <c r="S390" s="11" t="s">
        <v>3382</v>
      </c>
      <c r="T390" s="11" t="s">
        <v>6460</v>
      </c>
      <c r="U390" s="11" t="s">
        <v>6442</v>
      </c>
      <c r="V390" s="75"/>
      <c r="W390" s="11" t="s">
        <v>6443</v>
      </c>
      <c r="X390" s="11" t="s">
        <v>3383</v>
      </c>
      <c r="Y390" s="13">
        <v>7.0</v>
      </c>
      <c r="Z390" s="12">
        <v>1.0</v>
      </c>
      <c r="AA390" s="12">
        <v>1.0</v>
      </c>
      <c r="AB390" s="14" t="s">
        <v>3384</v>
      </c>
      <c r="AC390" s="14" t="s">
        <v>124</v>
      </c>
      <c r="AD390" s="15" t="s">
        <v>40</v>
      </c>
      <c r="AE390" s="12">
        <v>0.0</v>
      </c>
      <c r="AF390" s="11" t="s">
        <v>3385</v>
      </c>
      <c r="AG390" s="11" t="s">
        <v>42</v>
      </c>
      <c r="AH390" s="15" t="s">
        <v>43</v>
      </c>
      <c r="AI390" s="11" t="s">
        <v>3386</v>
      </c>
      <c r="AJ390" s="11" t="s">
        <v>45</v>
      </c>
      <c r="AK390" s="17" t="s">
        <v>46</v>
      </c>
      <c r="AL390" s="16" t="s">
        <v>48</v>
      </c>
      <c r="AM390" s="11" t="s">
        <v>48</v>
      </c>
      <c r="AN390" s="11" t="s">
        <v>48</v>
      </c>
      <c r="AO390" s="11" t="s">
        <v>48</v>
      </c>
      <c r="AP390" s="11" t="s">
        <v>48</v>
      </c>
      <c r="AQ390" s="11" t="s">
        <v>48</v>
      </c>
      <c r="AR390" s="11" t="s">
        <v>67</v>
      </c>
      <c r="AS390" s="12">
        <v>0.0</v>
      </c>
    </row>
    <row r="391">
      <c r="A391" s="11" t="s">
        <v>3387</v>
      </c>
      <c r="B391" s="11" t="s">
        <v>7834</v>
      </c>
      <c r="C391" s="11" t="s">
        <v>7835</v>
      </c>
      <c r="D391" s="11" t="s">
        <v>3388</v>
      </c>
      <c r="E391" s="12"/>
      <c r="F391" s="12">
        <v>2018.0</v>
      </c>
      <c r="G391" s="11" t="s">
        <v>3324</v>
      </c>
      <c r="H391" s="12">
        <v>2018.0</v>
      </c>
      <c r="I391" s="75"/>
      <c r="J391" s="12">
        <v>5194810.0</v>
      </c>
      <c r="K391" s="75"/>
      <c r="L391" s="75"/>
      <c r="M391" s="75"/>
      <c r="N391" s="12">
        <v>17.0</v>
      </c>
      <c r="O391" s="11" t="s">
        <v>3389</v>
      </c>
      <c r="P391" s="68" t="s">
        <v>7836</v>
      </c>
      <c r="Q391" s="75" t="s">
        <v>6440</v>
      </c>
      <c r="R391" s="75" t="s">
        <v>6440</v>
      </c>
      <c r="S391" s="11" t="s">
        <v>3390</v>
      </c>
      <c r="T391" s="11" t="s">
        <v>6441</v>
      </c>
      <c r="U391" s="11" t="s">
        <v>6442</v>
      </c>
      <c r="V391" s="11" t="s">
        <v>6488</v>
      </c>
      <c r="W391" s="11" t="s">
        <v>6443</v>
      </c>
      <c r="X391" s="11" t="s">
        <v>3391</v>
      </c>
      <c r="Y391" s="13">
        <v>7.0</v>
      </c>
      <c r="Z391" s="12">
        <v>1.0</v>
      </c>
      <c r="AA391" s="12">
        <v>1.0</v>
      </c>
      <c r="AB391" s="43" t="s">
        <v>687</v>
      </c>
      <c r="AC391" s="43" t="s">
        <v>3392</v>
      </c>
      <c r="AD391" s="15" t="s">
        <v>76</v>
      </c>
      <c r="AE391" s="12">
        <v>0.0</v>
      </c>
      <c r="AF391" s="11" t="s">
        <v>3393</v>
      </c>
      <c r="AG391" s="11" t="s">
        <v>158</v>
      </c>
      <c r="AH391" s="15" t="s">
        <v>43</v>
      </c>
      <c r="AI391" s="11" t="s">
        <v>859</v>
      </c>
      <c r="AJ391" s="11" t="s">
        <v>45</v>
      </c>
      <c r="AK391" s="17" t="s">
        <v>78</v>
      </c>
      <c r="AL391" s="17" t="s">
        <v>79</v>
      </c>
      <c r="AM391" s="17" t="s">
        <v>64</v>
      </c>
      <c r="AN391" s="17" t="s">
        <v>3394</v>
      </c>
      <c r="AO391" s="17" t="s">
        <v>81</v>
      </c>
      <c r="AP391" s="11" t="s">
        <v>159</v>
      </c>
      <c r="AQ391" s="11" t="s">
        <v>159</v>
      </c>
      <c r="AR391" s="11" t="s">
        <v>159</v>
      </c>
      <c r="AS391" s="12">
        <v>0.0</v>
      </c>
    </row>
    <row r="392">
      <c r="A392" s="11" t="s">
        <v>3395</v>
      </c>
      <c r="B392" s="11" t="s">
        <v>7837</v>
      </c>
      <c r="C392" s="12" t="s">
        <v>6445</v>
      </c>
      <c r="D392" s="11" t="s">
        <v>3396</v>
      </c>
      <c r="E392" s="12"/>
      <c r="F392" s="12">
        <v>2019.0</v>
      </c>
      <c r="G392" s="11" t="s">
        <v>3397</v>
      </c>
      <c r="H392" s="12">
        <v>7.0</v>
      </c>
      <c r="I392" s="12">
        <v>4.0</v>
      </c>
      <c r="J392" s="75"/>
      <c r="K392" s="12">
        <v>7.0</v>
      </c>
      <c r="L392" s="12">
        <v>13.0</v>
      </c>
      <c r="M392" s="12">
        <v>6.0</v>
      </c>
      <c r="N392" s="12">
        <v>35.0</v>
      </c>
      <c r="O392" s="11" t="s">
        <v>3398</v>
      </c>
      <c r="P392" s="68" t="s">
        <v>7838</v>
      </c>
      <c r="Q392" s="56" t="s">
        <v>6440</v>
      </c>
      <c r="R392" s="56" t="s">
        <v>6440</v>
      </c>
      <c r="S392" s="11" t="s">
        <v>3399</v>
      </c>
      <c r="T392" s="11" t="s">
        <v>6441</v>
      </c>
      <c r="U392" s="11" t="s">
        <v>6442</v>
      </c>
      <c r="V392" s="11" t="s">
        <v>6447</v>
      </c>
      <c r="W392" s="11" t="s">
        <v>6443</v>
      </c>
      <c r="X392" s="11" t="s">
        <v>3400</v>
      </c>
      <c r="Y392" s="13">
        <v>7.0</v>
      </c>
      <c r="Z392" s="12">
        <v>1.0</v>
      </c>
      <c r="AA392" s="12">
        <v>1.0</v>
      </c>
      <c r="AB392" s="14" t="s">
        <v>61</v>
      </c>
      <c r="AC392" s="14" t="s">
        <v>39</v>
      </c>
      <c r="AD392" s="15" t="s">
        <v>76</v>
      </c>
      <c r="AE392" s="12">
        <v>0.0</v>
      </c>
      <c r="AF392" s="11" t="s">
        <v>3401</v>
      </c>
      <c r="AG392" s="11" t="s">
        <v>42</v>
      </c>
      <c r="AH392" s="15" t="s">
        <v>43</v>
      </c>
      <c r="AI392" s="11" t="s">
        <v>3402</v>
      </c>
      <c r="AJ392" s="11" t="s">
        <v>45</v>
      </c>
      <c r="AK392" s="17" t="s">
        <v>140</v>
      </c>
      <c r="AL392" s="16" t="s">
        <v>48</v>
      </c>
      <c r="AM392" s="11" t="s">
        <v>48</v>
      </c>
      <c r="AN392" s="11" t="s">
        <v>48</v>
      </c>
      <c r="AO392" s="11" t="s">
        <v>48</v>
      </c>
      <c r="AP392" s="11" t="s">
        <v>48</v>
      </c>
      <c r="AQ392" s="11" t="s">
        <v>48</v>
      </c>
      <c r="AR392" s="11" t="s">
        <v>1788</v>
      </c>
      <c r="AS392" s="12">
        <v>0.0</v>
      </c>
    </row>
    <row r="393">
      <c r="A393" s="11" t="s">
        <v>3403</v>
      </c>
      <c r="B393" s="11" t="s">
        <v>7839</v>
      </c>
      <c r="C393" s="11" t="s">
        <v>7840</v>
      </c>
      <c r="D393" s="11" t="s">
        <v>3404</v>
      </c>
      <c r="E393" s="12"/>
      <c r="F393" s="12">
        <v>2019.0</v>
      </c>
      <c r="G393" s="11" t="s">
        <v>3405</v>
      </c>
      <c r="H393" s="12">
        <v>39.0</v>
      </c>
      <c r="I393" s="12">
        <v>8.0</v>
      </c>
      <c r="J393" s="75"/>
      <c r="K393" s="12">
        <v>3543.0</v>
      </c>
      <c r="L393" s="12">
        <v>3557.0</v>
      </c>
      <c r="M393" s="12">
        <v>14.0</v>
      </c>
      <c r="N393" s="12">
        <v>25.0</v>
      </c>
      <c r="O393" s="11" t="s">
        <v>3406</v>
      </c>
      <c r="P393" s="68" t="s">
        <v>7841</v>
      </c>
      <c r="Q393" s="56" t="s">
        <v>6440</v>
      </c>
      <c r="R393" s="56" t="s">
        <v>6440</v>
      </c>
      <c r="S393" s="11" t="s">
        <v>3407</v>
      </c>
      <c r="T393" s="11" t="s">
        <v>6441</v>
      </c>
      <c r="U393" s="11" t="s">
        <v>6442</v>
      </c>
      <c r="V393" s="75"/>
      <c r="W393" s="11" t="s">
        <v>6443</v>
      </c>
      <c r="X393" s="11" t="s">
        <v>3408</v>
      </c>
      <c r="Y393" s="13">
        <v>7.0</v>
      </c>
      <c r="Z393" s="12">
        <v>1.0</v>
      </c>
      <c r="AA393" s="12">
        <v>1.0</v>
      </c>
      <c r="AB393" s="14" t="s">
        <v>3409</v>
      </c>
      <c r="AC393" s="14" t="s">
        <v>3410</v>
      </c>
      <c r="AD393" s="15" t="s">
        <v>76</v>
      </c>
      <c r="AE393" s="12">
        <v>0.0</v>
      </c>
      <c r="AF393" s="11" t="s">
        <v>3411</v>
      </c>
      <c r="AG393" s="11" t="s">
        <v>158</v>
      </c>
      <c r="AH393" s="15" t="s">
        <v>43</v>
      </c>
      <c r="AI393" s="11" t="s">
        <v>859</v>
      </c>
      <c r="AJ393" s="11" t="s">
        <v>45</v>
      </c>
      <c r="AK393" s="17" t="s">
        <v>78</v>
      </c>
      <c r="AL393" s="17" t="s">
        <v>47</v>
      </c>
      <c r="AM393" s="17" t="s">
        <v>64</v>
      </c>
      <c r="AN393" s="17" t="s">
        <v>114</v>
      </c>
      <c r="AO393" s="17" t="s">
        <v>81</v>
      </c>
      <c r="AP393" s="11" t="s">
        <v>191</v>
      </c>
      <c r="AQ393" s="11" t="s">
        <v>3412</v>
      </c>
      <c r="AR393" s="11" t="s">
        <v>191</v>
      </c>
      <c r="AS393" s="12">
        <v>0.0</v>
      </c>
    </row>
    <row r="394">
      <c r="A394" s="11" t="s">
        <v>3413</v>
      </c>
      <c r="B394" s="11" t="s">
        <v>7842</v>
      </c>
      <c r="C394" s="11" t="s">
        <v>7843</v>
      </c>
      <c r="D394" s="11" t="s">
        <v>3414</v>
      </c>
      <c r="E394" s="12"/>
      <c r="F394" s="12">
        <v>2019.0</v>
      </c>
      <c r="G394" s="11" t="s">
        <v>3415</v>
      </c>
      <c r="H394" s="12">
        <v>237.0</v>
      </c>
      <c r="I394" s="75"/>
      <c r="J394" s="75"/>
      <c r="K394" s="12">
        <v>581.0</v>
      </c>
      <c r="L394" s="12">
        <v>597.0</v>
      </c>
      <c r="M394" s="12">
        <v>16.0</v>
      </c>
      <c r="N394" s="12">
        <v>220.0</v>
      </c>
      <c r="O394" s="11" t="s">
        <v>3416</v>
      </c>
      <c r="P394" s="68" t="s">
        <v>7844</v>
      </c>
      <c r="Q394" s="56" t="s">
        <v>6440</v>
      </c>
      <c r="R394" s="56" t="s">
        <v>6440</v>
      </c>
      <c r="S394" s="11" t="s">
        <v>3417</v>
      </c>
      <c r="T394" s="11" t="s">
        <v>6460</v>
      </c>
      <c r="U394" s="11" t="s">
        <v>6442</v>
      </c>
      <c r="V394" s="11" t="s">
        <v>6554</v>
      </c>
      <c r="W394" s="11" t="s">
        <v>6443</v>
      </c>
      <c r="X394" s="11" t="s">
        <v>3418</v>
      </c>
      <c r="Y394" s="13">
        <v>7.0</v>
      </c>
      <c r="Z394" s="12">
        <v>1.0</v>
      </c>
      <c r="AA394" s="16">
        <v>1.0</v>
      </c>
      <c r="AB394" s="43" t="s">
        <v>1784</v>
      </c>
      <c r="AC394" s="43" t="s">
        <v>2578</v>
      </c>
      <c r="AD394" s="54" t="s">
        <v>40</v>
      </c>
      <c r="AE394" s="12">
        <v>0.0</v>
      </c>
      <c r="AF394" s="11" t="s">
        <v>3419</v>
      </c>
      <c r="AG394" s="11" t="s">
        <v>42</v>
      </c>
      <c r="AH394" s="54" t="s">
        <v>43</v>
      </c>
      <c r="AI394" s="16" t="s">
        <v>3420</v>
      </c>
      <c r="AJ394" s="16" t="s">
        <v>45</v>
      </c>
      <c r="AK394" s="20" t="s">
        <v>46</v>
      </c>
      <c r="AL394" s="16" t="s">
        <v>48</v>
      </c>
      <c r="AM394" s="11" t="s">
        <v>48</v>
      </c>
      <c r="AN394" s="11" t="s">
        <v>48</v>
      </c>
      <c r="AO394" s="11" t="s">
        <v>48</v>
      </c>
      <c r="AP394" s="11" t="s">
        <v>48</v>
      </c>
      <c r="AQ394" s="11" t="s">
        <v>48</v>
      </c>
      <c r="AR394" s="11" t="s">
        <v>169</v>
      </c>
      <c r="AS394" s="12">
        <v>0.0</v>
      </c>
    </row>
    <row r="395">
      <c r="A395" s="11" t="s">
        <v>3421</v>
      </c>
      <c r="B395" s="11" t="s">
        <v>7845</v>
      </c>
      <c r="C395" s="11" t="s">
        <v>7846</v>
      </c>
      <c r="D395" s="11" t="s">
        <v>3422</v>
      </c>
      <c r="E395" s="12"/>
      <c r="F395" s="12">
        <v>2020.0</v>
      </c>
      <c r="G395" s="11" t="s">
        <v>3415</v>
      </c>
      <c r="H395" s="12">
        <v>278.0</v>
      </c>
      <c r="I395" s="75"/>
      <c r="J395" s="12">
        <v>115733.0</v>
      </c>
      <c r="K395" s="75"/>
      <c r="L395" s="75"/>
      <c r="M395" s="75"/>
      <c r="N395" s="12">
        <v>120.0</v>
      </c>
      <c r="O395" s="11" t="s">
        <v>3423</v>
      </c>
      <c r="P395" s="68" t="s">
        <v>7847</v>
      </c>
      <c r="Q395" s="56" t="s">
        <v>6440</v>
      </c>
      <c r="R395" s="56" t="s">
        <v>6440</v>
      </c>
      <c r="S395" s="11" t="s">
        <v>3424</v>
      </c>
      <c r="T395" s="11" t="s">
        <v>6441</v>
      </c>
      <c r="U395" s="11" t="s">
        <v>6442</v>
      </c>
      <c r="V395" s="75"/>
      <c r="W395" s="11" t="s">
        <v>6443</v>
      </c>
      <c r="X395" s="11" t="s">
        <v>3425</v>
      </c>
      <c r="Y395" s="13">
        <v>7.0</v>
      </c>
      <c r="Z395" s="12">
        <v>1.0</v>
      </c>
      <c r="AA395" s="12">
        <v>1.0</v>
      </c>
      <c r="AB395" s="14" t="s">
        <v>61</v>
      </c>
      <c r="AC395" s="14" t="s">
        <v>124</v>
      </c>
      <c r="AD395" s="15" t="s">
        <v>40</v>
      </c>
      <c r="AE395" s="12">
        <v>0.0</v>
      </c>
      <c r="AF395" s="11" t="s">
        <v>3426</v>
      </c>
      <c r="AG395" s="11" t="s">
        <v>42</v>
      </c>
      <c r="AH395" s="15" t="s">
        <v>43</v>
      </c>
      <c r="AI395" s="11" t="s">
        <v>3337</v>
      </c>
      <c r="AJ395" s="11" t="s">
        <v>45</v>
      </c>
      <c r="AK395" s="17" t="s">
        <v>140</v>
      </c>
      <c r="AL395" s="16" t="s">
        <v>48</v>
      </c>
      <c r="AM395" s="11" t="s">
        <v>48</v>
      </c>
      <c r="AN395" s="11" t="s">
        <v>48</v>
      </c>
      <c r="AO395" s="11" t="s">
        <v>48</v>
      </c>
      <c r="AP395" s="11" t="s">
        <v>48</v>
      </c>
      <c r="AQ395" s="11" t="s">
        <v>48</v>
      </c>
      <c r="AR395" s="11" t="s">
        <v>159</v>
      </c>
      <c r="AS395" s="12">
        <v>0.0</v>
      </c>
    </row>
    <row r="396">
      <c r="A396" s="11" t="s">
        <v>3427</v>
      </c>
      <c r="B396" s="11" t="s">
        <v>248</v>
      </c>
      <c r="C396" s="11" t="s">
        <v>7848</v>
      </c>
      <c r="D396" s="11" t="s">
        <v>3428</v>
      </c>
      <c r="E396" s="12"/>
      <c r="F396" s="12">
        <v>2020.0</v>
      </c>
      <c r="G396" s="11" t="s">
        <v>1995</v>
      </c>
      <c r="H396" s="12">
        <v>1.0</v>
      </c>
      <c r="I396" s="75"/>
      <c r="J396" s="12">
        <v>100003.0</v>
      </c>
      <c r="K396" s="75"/>
      <c r="L396" s="75"/>
      <c r="M396" s="75"/>
      <c r="N396" s="12">
        <v>65.0</v>
      </c>
      <c r="O396" s="11" t="s">
        <v>3429</v>
      </c>
      <c r="P396" s="68" t="s">
        <v>7849</v>
      </c>
      <c r="Q396" s="56" t="s">
        <v>6440</v>
      </c>
      <c r="R396" s="56" t="s">
        <v>6440</v>
      </c>
      <c r="S396" s="11" t="s">
        <v>3430</v>
      </c>
      <c r="T396" s="11" t="s">
        <v>6441</v>
      </c>
      <c r="U396" s="11" t="s">
        <v>6442</v>
      </c>
      <c r="V396" s="11" t="s">
        <v>6488</v>
      </c>
      <c r="W396" s="11" t="s">
        <v>6443</v>
      </c>
      <c r="X396" s="11" t="s">
        <v>3431</v>
      </c>
      <c r="Y396" s="13">
        <v>7.0</v>
      </c>
      <c r="Z396" s="12">
        <v>1.0</v>
      </c>
      <c r="AA396" s="12">
        <v>1.0</v>
      </c>
      <c r="AB396" s="14" t="s">
        <v>156</v>
      </c>
      <c r="AC396" s="14" t="s">
        <v>2033</v>
      </c>
      <c r="AD396" s="15" t="s">
        <v>76</v>
      </c>
      <c r="AE396" s="12">
        <v>0.0</v>
      </c>
      <c r="AF396" s="11" t="s">
        <v>3432</v>
      </c>
      <c r="AG396" s="11" t="s">
        <v>42</v>
      </c>
      <c r="AH396" s="15" t="s">
        <v>43</v>
      </c>
      <c r="AI396" s="11" t="s">
        <v>3337</v>
      </c>
      <c r="AJ396" s="11" t="s">
        <v>45</v>
      </c>
      <c r="AK396" s="17" t="s">
        <v>140</v>
      </c>
      <c r="AL396" s="16" t="s">
        <v>48</v>
      </c>
      <c r="AM396" s="11" t="s">
        <v>48</v>
      </c>
      <c r="AN396" s="11" t="s">
        <v>48</v>
      </c>
      <c r="AO396" s="11" t="s">
        <v>48</v>
      </c>
      <c r="AP396" s="11" t="s">
        <v>48</v>
      </c>
      <c r="AQ396" s="11" t="s">
        <v>48</v>
      </c>
      <c r="AR396" s="11" t="s">
        <v>169</v>
      </c>
      <c r="AS396" s="12">
        <v>0.0</v>
      </c>
    </row>
    <row r="397">
      <c r="A397" s="11" t="s">
        <v>3433</v>
      </c>
      <c r="B397" s="11" t="s">
        <v>7850</v>
      </c>
      <c r="C397" s="11" t="s">
        <v>7851</v>
      </c>
      <c r="D397" s="11" t="s">
        <v>3434</v>
      </c>
      <c r="E397" s="12"/>
      <c r="F397" s="12">
        <v>2020.0</v>
      </c>
      <c r="G397" s="11" t="s">
        <v>3415</v>
      </c>
      <c r="H397" s="12">
        <v>275.0</v>
      </c>
      <c r="I397" s="75"/>
      <c r="J397" s="12">
        <v>115389.0</v>
      </c>
      <c r="K397" s="75"/>
      <c r="L397" s="75"/>
      <c r="M397" s="75"/>
      <c r="N397" s="12">
        <v>47.0</v>
      </c>
      <c r="O397" s="11" t="s">
        <v>3435</v>
      </c>
      <c r="P397" s="68" t="s">
        <v>7852</v>
      </c>
      <c r="Q397" s="56" t="s">
        <v>6440</v>
      </c>
      <c r="R397" s="56" t="s">
        <v>6440</v>
      </c>
      <c r="S397" s="11" t="s">
        <v>3436</v>
      </c>
      <c r="T397" s="11" t="s">
        <v>6441</v>
      </c>
      <c r="U397" s="11" t="s">
        <v>6442</v>
      </c>
      <c r="V397" s="11" t="s">
        <v>6554</v>
      </c>
      <c r="W397" s="11" t="s">
        <v>6443</v>
      </c>
      <c r="X397" s="11" t="s">
        <v>3437</v>
      </c>
      <c r="Y397" s="13">
        <v>7.0</v>
      </c>
      <c r="Z397" s="12">
        <v>1.0</v>
      </c>
      <c r="AA397" s="12">
        <v>1.0</v>
      </c>
      <c r="AB397" s="14" t="s">
        <v>687</v>
      </c>
      <c r="AC397" s="14" t="s">
        <v>3438</v>
      </c>
      <c r="AD397" s="15" t="s">
        <v>76</v>
      </c>
      <c r="AE397" s="12">
        <v>0.0</v>
      </c>
      <c r="AF397" s="11" t="s">
        <v>3439</v>
      </c>
      <c r="AG397" s="11" t="s">
        <v>42</v>
      </c>
      <c r="AH397" s="15" t="s">
        <v>43</v>
      </c>
      <c r="AI397" s="11" t="s">
        <v>3440</v>
      </c>
      <c r="AJ397" s="11" t="s">
        <v>45</v>
      </c>
      <c r="AK397" s="17" t="s">
        <v>78</v>
      </c>
      <c r="AL397" s="17" t="s">
        <v>47</v>
      </c>
      <c r="AM397" s="17" t="s">
        <v>64</v>
      </c>
      <c r="AN397" s="17" t="s">
        <v>114</v>
      </c>
      <c r="AO397" s="17" t="s">
        <v>81</v>
      </c>
      <c r="AP397" s="11" t="s">
        <v>1015</v>
      </c>
      <c r="AQ397" s="11" t="s">
        <v>3441</v>
      </c>
      <c r="AR397" s="11" t="s">
        <v>1015</v>
      </c>
      <c r="AS397" s="12">
        <v>0.0</v>
      </c>
    </row>
    <row r="398">
      <c r="A398" s="11" t="s">
        <v>3442</v>
      </c>
      <c r="B398" s="11" t="s">
        <v>7853</v>
      </c>
      <c r="C398" s="11" t="s">
        <v>7854</v>
      </c>
      <c r="D398" s="11" t="s">
        <v>3443</v>
      </c>
      <c r="E398" s="12"/>
      <c r="F398" s="12">
        <v>2020.0</v>
      </c>
      <c r="G398" s="11" t="s">
        <v>3357</v>
      </c>
      <c r="H398" s="12">
        <v>191.0</v>
      </c>
      <c r="I398" s="75"/>
      <c r="J398" s="12">
        <v>116552.0</v>
      </c>
      <c r="K398" s="75"/>
      <c r="L398" s="75"/>
      <c r="M398" s="75"/>
      <c r="N398" s="12">
        <v>68.0</v>
      </c>
      <c r="O398" s="11" t="s">
        <v>3444</v>
      </c>
      <c r="P398" s="68" t="s">
        <v>7855</v>
      </c>
      <c r="Q398" s="56" t="s">
        <v>6440</v>
      </c>
      <c r="R398" s="56" t="s">
        <v>6440</v>
      </c>
      <c r="S398" s="11" t="s">
        <v>3445</v>
      </c>
      <c r="T398" s="11" t="s">
        <v>6441</v>
      </c>
      <c r="U398" s="11" t="s">
        <v>6442</v>
      </c>
      <c r="V398" s="75"/>
      <c r="W398" s="11" t="s">
        <v>6443</v>
      </c>
      <c r="X398" s="11" t="s">
        <v>3446</v>
      </c>
      <c r="Y398" s="13">
        <v>7.0</v>
      </c>
      <c r="Z398" s="12">
        <v>1.0</v>
      </c>
      <c r="AA398" s="12">
        <v>1.0</v>
      </c>
      <c r="AB398" s="14" t="s">
        <v>619</v>
      </c>
      <c r="AC398" s="14" t="s">
        <v>3447</v>
      </c>
      <c r="AD398" s="15" t="s">
        <v>40</v>
      </c>
      <c r="AE398" s="12">
        <v>0.0</v>
      </c>
      <c r="AF398" s="11" t="s">
        <v>3448</v>
      </c>
      <c r="AG398" s="11" t="s">
        <v>63</v>
      </c>
      <c r="AH398" s="15" t="s">
        <v>43</v>
      </c>
      <c r="AI398" s="11" t="s">
        <v>859</v>
      </c>
      <c r="AJ398" s="11" t="s">
        <v>45</v>
      </c>
      <c r="AK398" s="17" t="s">
        <v>78</v>
      </c>
      <c r="AL398" s="17" t="s">
        <v>190</v>
      </c>
      <c r="AM398" s="17" t="s">
        <v>64</v>
      </c>
      <c r="AN398" s="17" t="s">
        <v>114</v>
      </c>
      <c r="AO398" s="17" t="s">
        <v>81</v>
      </c>
      <c r="AP398" s="11" t="s">
        <v>1430</v>
      </c>
      <c r="AQ398" s="11" t="s">
        <v>3449</v>
      </c>
      <c r="AR398" s="11" t="s">
        <v>1430</v>
      </c>
      <c r="AS398" s="12">
        <v>0.0</v>
      </c>
    </row>
    <row r="399">
      <c r="A399" s="11" t="s">
        <v>3450</v>
      </c>
      <c r="B399" s="11" t="s">
        <v>7856</v>
      </c>
      <c r="C399" s="11" t="s">
        <v>7857</v>
      </c>
      <c r="D399" s="11" t="s">
        <v>3451</v>
      </c>
      <c r="E399" s="12"/>
      <c r="F399" s="12">
        <v>2020.0</v>
      </c>
      <c r="G399" s="11" t="s">
        <v>57</v>
      </c>
      <c r="H399" s="12">
        <v>12.0</v>
      </c>
      <c r="I399" s="12">
        <v>17.0</v>
      </c>
      <c r="J399" s="12">
        <v>6915.0</v>
      </c>
      <c r="K399" s="75"/>
      <c r="L399" s="75"/>
      <c r="M399" s="75"/>
      <c r="N399" s="12">
        <v>29.0</v>
      </c>
      <c r="O399" s="11" t="s">
        <v>3452</v>
      </c>
      <c r="P399" s="68" t="s">
        <v>7858</v>
      </c>
      <c r="Q399" s="56" t="s">
        <v>6440</v>
      </c>
      <c r="R399" s="56" t="s">
        <v>6440</v>
      </c>
      <c r="S399" s="11" t="s">
        <v>3453</v>
      </c>
      <c r="T399" s="11" t="s">
        <v>6441</v>
      </c>
      <c r="U399" s="11" t="s">
        <v>6442</v>
      </c>
      <c r="V399" s="11" t="s">
        <v>6488</v>
      </c>
      <c r="W399" s="11" t="s">
        <v>6443</v>
      </c>
      <c r="X399" s="11" t="s">
        <v>3454</v>
      </c>
      <c r="Y399" s="13">
        <v>7.0</v>
      </c>
      <c r="Z399" s="12">
        <v>1.0</v>
      </c>
      <c r="AA399" s="12">
        <v>1.0</v>
      </c>
      <c r="AB399" s="14" t="s">
        <v>156</v>
      </c>
      <c r="AC399" s="14" t="s">
        <v>374</v>
      </c>
      <c r="AD399" s="15" t="s">
        <v>40</v>
      </c>
      <c r="AE399" s="12">
        <v>0.0</v>
      </c>
      <c r="AF399" s="11" t="s">
        <v>3455</v>
      </c>
      <c r="AG399" s="11" t="s">
        <v>158</v>
      </c>
      <c r="AH399" s="15" t="s">
        <v>43</v>
      </c>
      <c r="AI399" s="11" t="s">
        <v>3456</v>
      </c>
      <c r="AJ399" s="11" t="s">
        <v>45</v>
      </c>
      <c r="AK399" s="17" t="s">
        <v>78</v>
      </c>
      <c r="AL399" s="17" t="s">
        <v>365</v>
      </c>
      <c r="AM399" s="17" t="s">
        <v>80</v>
      </c>
      <c r="AN399" s="17" t="s">
        <v>114</v>
      </c>
      <c r="AO399" s="17" t="s">
        <v>81</v>
      </c>
      <c r="AP399" s="11" t="s">
        <v>435</v>
      </c>
      <c r="AQ399" s="11" t="s">
        <v>3457</v>
      </c>
      <c r="AR399" s="11" t="s">
        <v>116</v>
      </c>
      <c r="AS399" s="12">
        <v>0.0</v>
      </c>
    </row>
    <row r="400">
      <c r="A400" s="11" t="s">
        <v>3458</v>
      </c>
      <c r="B400" s="11" t="s">
        <v>7859</v>
      </c>
      <c r="C400" s="11" t="s">
        <v>7860</v>
      </c>
      <c r="D400" s="11" t="s">
        <v>3459</v>
      </c>
      <c r="E400" s="12"/>
      <c r="F400" s="12">
        <v>2020.0</v>
      </c>
      <c r="G400" s="11" t="s">
        <v>402</v>
      </c>
      <c r="H400" s="12">
        <v>8.0</v>
      </c>
      <c r="I400" s="75"/>
      <c r="J400" s="12">
        <v>9093825.0</v>
      </c>
      <c r="K400" s="12">
        <v>92418.0</v>
      </c>
      <c r="L400" s="12">
        <v>92430.0</v>
      </c>
      <c r="M400" s="12">
        <v>12.0</v>
      </c>
      <c r="N400" s="12">
        <v>27.0</v>
      </c>
      <c r="O400" s="11" t="s">
        <v>3460</v>
      </c>
      <c r="P400" s="68" t="s">
        <v>7861</v>
      </c>
      <c r="Q400" s="56" t="s">
        <v>6440</v>
      </c>
      <c r="R400" s="56" t="s">
        <v>6440</v>
      </c>
      <c r="S400" s="11" t="s">
        <v>3461</v>
      </c>
      <c r="T400" s="11" t="s">
        <v>6441</v>
      </c>
      <c r="U400" s="11" t="s">
        <v>6442</v>
      </c>
      <c r="V400" s="11" t="s">
        <v>6447</v>
      </c>
      <c r="W400" s="11" t="s">
        <v>6443</v>
      </c>
      <c r="X400" s="11" t="s">
        <v>3462</v>
      </c>
      <c r="Y400" s="13">
        <v>7.0</v>
      </c>
      <c r="Z400" s="12">
        <v>1.0</v>
      </c>
      <c r="AA400" s="12">
        <v>1.0</v>
      </c>
      <c r="AB400" s="14" t="s">
        <v>1725</v>
      </c>
      <c r="AC400" s="25" t="s">
        <v>3463</v>
      </c>
      <c r="AD400" s="15" t="s">
        <v>76</v>
      </c>
      <c r="AE400" s="12">
        <v>0.0</v>
      </c>
      <c r="AF400" s="11" t="s">
        <v>3464</v>
      </c>
      <c r="AG400" s="17" t="s">
        <v>42</v>
      </c>
      <c r="AH400" s="15" t="s">
        <v>43</v>
      </c>
      <c r="AI400" s="11" t="s">
        <v>3337</v>
      </c>
      <c r="AJ400" s="11" t="s">
        <v>45</v>
      </c>
      <c r="AK400" s="17" t="s">
        <v>78</v>
      </c>
      <c r="AL400" s="17" t="s">
        <v>190</v>
      </c>
      <c r="AM400" s="17" t="s">
        <v>64</v>
      </c>
      <c r="AN400" s="17" t="s">
        <v>49</v>
      </c>
      <c r="AO400" s="17" t="s">
        <v>81</v>
      </c>
      <c r="AP400" s="11" t="s">
        <v>159</v>
      </c>
      <c r="AQ400" s="11" t="s">
        <v>3465</v>
      </c>
      <c r="AR400" s="11" t="s">
        <v>159</v>
      </c>
      <c r="AS400" s="12">
        <v>0.0</v>
      </c>
    </row>
    <row r="401">
      <c r="A401" s="11" t="s">
        <v>3466</v>
      </c>
      <c r="B401" s="11" t="s">
        <v>7862</v>
      </c>
      <c r="C401" s="11" t="s">
        <v>7863</v>
      </c>
      <c r="D401" s="11" t="s">
        <v>3467</v>
      </c>
      <c r="E401" s="12"/>
      <c r="F401" s="12">
        <v>2020.0</v>
      </c>
      <c r="G401" s="11" t="s">
        <v>402</v>
      </c>
      <c r="H401" s="12">
        <v>8.0</v>
      </c>
      <c r="I401" s="75"/>
      <c r="J401" s="75"/>
      <c r="K401" s="12">
        <v>181049.0</v>
      </c>
      <c r="L401" s="12">
        <v>181073.0</v>
      </c>
      <c r="M401" s="12">
        <v>24.0</v>
      </c>
      <c r="N401" s="12">
        <v>21.0</v>
      </c>
      <c r="O401" s="11" t="s">
        <v>3468</v>
      </c>
      <c r="P401" s="68" t="s">
        <v>7864</v>
      </c>
      <c r="Q401" s="56" t="s">
        <v>6440</v>
      </c>
      <c r="R401" s="56" t="s">
        <v>6440</v>
      </c>
      <c r="S401" s="11" t="s">
        <v>3469</v>
      </c>
      <c r="T401" s="11" t="s">
        <v>6441</v>
      </c>
      <c r="U401" s="11" t="s">
        <v>6442</v>
      </c>
      <c r="V401" s="11" t="s">
        <v>6447</v>
      </c>
      <c r="W401" s="11" t="s">
        <v>6443</v>
      </c>
      <c r="X401" s="11" t="s">
        <v>3470</v>
      </c>
      <c r="Y401" s="13">
        <v>7.0</v>
      </c>
      <c r="Z401" s="12">
        <v>1.0</v>
      </c>
      <c r="AA401" s="12">
        <v>1.0</v>
      </c>
      <c r="AB401" s="14" t="s">
        <v>687</v>
      </c>
      <c r="AC401" s="14" t="s">
        <v>2721</v>
      </c>
      <c r="AD401" s="15" t="s">
        <v>76</v>
      </c>
      <c r="AE401" s="12">
        <v>0.0</v>
      </c>
      <c r="AF401" s="11" t="s">
        <v>3471</v>
      </c>
      <c r="AG401" s="11" t="s">
        <v>42</v>
      </c>
      <c r="AH401" s="15" t="s">
        <v>43</v>
      </c>
      <c r="AI401" s="11" t="s">
        <v>3472</v>
      </c>
      <c r="AJ401" s="11" t="s">
        <v>45</v>
      </c>
      <c r="AK401" s="17" t="s">
        <v>78</v>
      </c>
      <c r="AL401" s="17" t="s">
        <v>190</v>
      </c>
      <c r="AM401" s="17" t="s">
        <v>64</v>
      </c>
      <c r="AN401" s="17" t="s">
        <v>49</v>
      </c>
      <c r="AO401" s="17" t="s">
        <v>81</v>
      </c>
      <c r="AP401" s="11" t="s">
        <v>581</v>
      </c>
      <c r="AQ401" s="11" t="s">
        <v>3473</v>
      </c>
      <c r="AR401" s="11" t="s">
        <v>581</v>
      </c>
      <c r="AS401" s="12">
        <v>0.0</v>
      </c>
    </row>
    <row r="402">
      <c r="A402" s="11" t="s">
        <v>3474</v>
      </c>
      <c r="B402" s="11" t="s">
        <v>7865</v>
      </c>
      <c r="C402" s="11" t="s">
        <v>7866</v>
      </c>
      <c r="D402" s="11" t="s">
        <v>3475</v>
      </c>
      <c r="E402" s="12"/>
      <c r="F402" s="12">
        <v>2020.0</v>
      </c>
      <c r="G402" s="11" t="s">
        <v>533</v>
      </c>
      <c r="H402" s="12">
        <v>266.0</v>
      </c>
      <c r="I402" s="75"/>
      <c r="J402" s="12">
        <v>121489.0</v>
      </c>
      <c r="K402" s="75"/>
      <c r="L402" s="75"/>
      <c r="M402" s="75"/>
      <c r="N402" s="12">
        <v>17.0</v>
      </c>
      <c r="O402" s="11" t="s">
        <v>3476</v>
      </c>
      <c r="P402" s="68" t="s">
        <v>7867</v>
      </c>
      <c r="Q402" s="75" t="s">
        <v>6440</v>
      </c>
      <c r="R402" s="75" t="s">
        <v>6440</v>
      </c>
      <c r="S402" s="11" t="s">
        <v>3477</v>
      </c>
      <c r="T402" s="11" t="s">
        <v>6441</v>
      </c>
      <c r="U402" s="11" t="s">
        <v>6442</v>
      </c>
      <c r="V402" s="75"/>
      <c r="W402" s="11" t="s">
        <v>6443</v>
      </c>
      <c r="X402" s="11" t="s">
        <v>3478</v>
      </c>
      <c r="Y402" s="13">
        <v>7.0</v>
      </c>
      <c r="Z402" s="12">
        <v>1.0</v>
      </c>
      <c r="AA402" s="12">
        <v>1.0</v>
      </c>
      <c r="AB402" s="43" t="s">
        <v>619</v>
      </c>
      <c r="AC402" s="43" t="s">
        <v>3479</v>
      </c>
      <c r="AD402" s="15" t="s">
        <v>76</v>
      </c>
      <c r="AE402" s="12">
        <v>0.0</v>
      </c>
      <c r="AF402" s="11" t="s">
        <v>3480</v>
      </c>
      <c r="AG402" s="11" t="s">
        <v>158</v>
      </c>
      <c r="AH402" s="15" t="s">
        <v>43</v>
      </c>
      <c r="AI402" s="11" t="s">
        <v>3481</v>
      </c>
      <c r="AJ402" s="11" t="s">
        <v>45</v>
      </c>
      <c r="AK402" s="17" t="s">
        <v>78</v>
      </c>
      <c r="AL402" s="17" t="s">
        <v>190</v>
      </c>
      <c r="AM402" s="17" t="s">
        <v>64</v>
      </c>
      <c r="AN402" s="17" t="s">
        <v>93</v>
      </c>
      <c r="AO402" s="17" t="s">
        <v>81</v>
      </c>
      <c r="AP402" s="11" t="s">
        <v>3482</v>
      </c>
      <c r="AQ402" s="11" t="s">
        <v>3483</v>
      </c>
      <c r="AR402" s="11" t="s">
        <v>3482</v>
      </c>
      <c r="AS402" s="12">
        <v>0.0</v>
      </c>
    </row>
    <row r="403">
      <c r="A403" s="11" t="s">
        <v>3484</v>
      </c>
      <c r="B403" s="11" t="s">
        <v>7868</v>
      </c>
      <c r="C403" s="11" t="s">
        <v>7869</v>
      </c>
      <c r="D403" s="11" t="s">
        <v>3485</v>
      </c>
      <c r="E403" s="12"/>
      <c r="F403" s="12">
        <v>2020.0</v>
      </c>
      <c r="G403" s="11" t="s">
        <v>3486</v>
      </c>
      <c r="H403" s="12">
        <v>214.0</v>
      </c>
      <c r="I403" s="75"/>
      <c r="J403" s="12">
        <v>112909.0</v>
      </c>
      <c r="K403" s="75"/>
      <c r="L403" s="75"/>
      <c r="M403" s="75"/>
      <c r="N403" s="12">
        <v>184.0</v>
      </c>
      <c r="O403" s="11" t="s">
        <v>3487</v>
      </c>
      <c r="P403" s="68" t="s">
        <v>7870</v>
      </c>
      <c r="Q403" s="56" t="s">
        <v>6440</v>
      </c>
      <c r="R403" s="56" t="s">
        <v>6440</v>
      </c>
      <c r="S403" s="11" t="s">
        <v>3488</v>
      </c>
      <c r="T403" s="11" t="s">
        <v>6460</v>
      </c>
      <c r="U403" s="11" t="s">
        <v>6442</v>
      </c>
      <c r="V403" s="75"/>
      <c r="W403" s="11" t="s">
        <v>6443</v>
      </c>
      <c r="X403" s="11" t="s">
        <v>3489</v>
      </c>
      <c r="Y403" s="13">
        <v>7.0</v>
      </c>
      <c r="Z403" s="16">
        <v>1.0</v>
      </c>
      <c r="AA403" s="16">
        <v>1.0</v>
      </c>
      <c r="AB403" s="43" t="s">
        <v>619</v>
      </c>
      <c r="AC403" s="55" t="s">
        <v>39</v>
      </c>
      <c r="AD403" s="54" t="s">
        <v>40</v>
      </c>
      <c r="AE403" s="12">
        <v>0.0</v>
      </c>
      <c r="AF403" s="11" t="s">
        <v>3490</v>
      </c>
      <c r="AG403" s="11" t="s">
        <v>158</v>
      </c>
      <c r="AH403" s="54" t="s">
        <v>43</v>
      </c>
      <c r="AI403" s="16" t="s">
        <v>3491</v>
      </c>
      <c r="AJ403" s="16" t="s">
        <v>45</v>
      </c>
      <c r="AK403" s="20" t="s">
        <v>46</v>
      </c>
      <c r="AL403" s="16" t="s">
        <v>48</v>
      </c>
      <c r="AM403" s="11" t="s">
        <v>48</v>
      </c>
      <c r="AN403" s="11" t="s">
        <v>48</v>
      </c>
      <c r="AO403" s="11" t="s">
        <v>48</v>
      </c>
      <c r="AP403" s="11" t="s">
        <v>48</v>
      </c>
      <c r="AQ403" s="11" t="s">
        <v>48</v>
      </c>
      <c r="AR403" s="11" t="s">
        <v>159</v>
      </c>
      <c r="AS403" s="12">
        <v>0.0</v>
      </c>
    </row>
    <row r="404">
      <c r="A404" s="11" t="s">
        <v>3492</v>
      </c>
      <c r="B404" s="11" t="s">
        <v>7871</v>
      </c>
      <c r="C404" s="11" t="s">
        <v>7872</v>
      </c>
      <c r="D404" s="11" t="s">
        <v>3493</v>
      </c>
      <c r="E404" s="12"/>
      <c r="F404" s="12">
        <v>2020.0</v>
      </c>
      <c r="G404" s="11" t="s">
        <v>57</v>
      </c>
      <c r="H404" s="12">
        <v>12.0</v>
      </c>
      <c r="I404" s="12">
        <v>20.0</v>
      </c>
      <c r="J404" s="12">
        <v>8495.0</v>
      </c>
      <c r="K404" s="12">
        <v>1.0</v>
      </c>
      <c r="L404" s="12">
        <v>24.0</v>
      </c>
      <c r="M404" s="12">
        <v>23.0</v>
      </c>
      <c r="N404" s="12">
        <v>32.0</v>
      </c>
      <c r="O404" s="11" t="s">
        <v>3494</v>
      </c>
      <c r="P404" s="68" t="s">
        <v>7873</v>
      </c>
      <c r="Q404" s="56" t="s">
        <v>6440</v>
      </c>
      <c r="R404" s="56" t="s">
        <v>6440</v>
      </c>
      <c r="S404" s="11" t="s">
        <v>3495</v>
      </c>
      <c r="T404" s="11" t="s">
        <v>6460</v>
      </c>
      <c r="U404" s="11" t="s">
        <v>6442</v>
      </c>
      <c r="V404" s="11" t="s">
        <v>6488</v>
      </c>
      <c r="W404" s="11" t="s">
        <v>6443</v>
      </c>
      <c r="X404" s="11" t="s">
        <v>3496</v>
      </c>
      <c r="Y404" s="13">
        <v>7.0</v>
      </c>
      <c r="Z404" s="12">
        <v>1.0</v>
      </c>
      <c r="AA404" s="12">
        <v>1.0</v>
      </c>
      <c r="AB404" s="14" t="s">
        <v>687</v>
      </c>
      <c r="AC404" s="14" t="s">
        <v>3497</v>
      </c>
      <c r="AD404" s="15" t="s">
        <v>40</v>
      </c>
      <c r="AE404" s="12">
        <v>0.0</v>
      </c>
      <c r="AF404" s="11" t="s">
        <v>3498</v>
      </c>
      <c r="AG404" s="11" t="s">
        <v>42</v>
      </c>
      <c r="AH404" s="15" t="s">
        <v>43</v>
      </c>
      <c r="AI404" s="11" t="s">
        <v>859</v>
      </c>
      <c r="AJ404" s="11" t="s">
        <v>45</v>
      </c>
      <c r="AK404" s="17" t="s">
        <v>46</v>
      </c>
      <c r="AL404" s="16" t="s">
        <v>48</v>
      </c>
      <c r="AM404" s="11" t="s">
        <v>48</v>
      </c>
      <c r="AN404" s="11" t="s">
        <v>48</v>
      </c>
      <c r="AO404" s="11" t="s">
        <v>48</v>
      </c>
      <c r="AP404" s="11" t="s">
        <v>48</v>
      </c>
      <c r="AQ404" s="11" t="s">
        <v>48</v>
      </c>
      <c r="AR404" s="11" t="s">
        <v>271</v>
      </c>
      <c r="AS404" s="12">
        <v>0.0</v>
      </c>
    </row>
    <row r="405">
      <c r="A405" s="11" t="s">
        <v>3499</v>
      </c>
      <c r="B405" s="11" t="s">
        <v>7874</v>
      </c>
      <c r="C405" s="11" t="s">
        <v>7875</v>
      </c>
      <c r="D405" s="11" t="s">
        <v>3500</v>
      </c>
      <c r="E405" s="12"/>
      <c r="F405" s="12">
        <v>2021.0</v>
      </c>
      <c r="G405" s="11" t="s">
        <v>57</v>
      </c>
      <c r="H405" s="12">
        <v>13.0</v>
      </c>
      <c r="I405" s="12">
        <v>11.0</v>
      </c>
      <c r="J405" s="12">
        <v>6348.0</v>
      </c>
      <c r="K405" s="75"/>
      <c r="L405" s="75"/>
      <c r="M405" s="75"/>
      <c r="N405" s="12">
        <v>86.0</v>
      </c>
      <c r="O405" s="11" t="s">
        <v>3501</v>
      </c>
      <c r="P405" s="68" t="s">
        <v>7876</v>
      </c>
      <c r="Q405" s="56" t="s">
        <v>6440</v>
      </c>
      <c r="R405" s="56" t="s">
        <v>6440</v>
      </c>
      <c r="S405" s="11" t="s">
        <v>3502</v>
      </c>
      <c r="T405" s="11" t="s">
        <v>6441</v>
      </c>
      <c r="U405" s="11" t="s">
        <v>6442</v>
      </c>
      <c r="V405" s="11" t="s">
        <v>6488</v>
      </c>
      <c r="W405" s="11" t="s">
        <v>6443</v>
      </c>
      <c r="X405" s="11" t="s">
        <v>3503</v>
      </c>
      <c r="Y405" s="13">
        <v>7.0</v>
      </c>
      <c r="Z405" s="12">
        <v>1.0</v>
      </c>
      <c r="AA405" s="12">
        <v>1.0</v>
      </c>
      <c r="AB405" s="14" t="s">
        <v>38</v>
      </c>
      <c r="AC405" s="14" t="s">
        <v>39</v>
      </c>
      <c r="AD405" s="15" t="s">
        <v>40</v>
      </c>
      <c r="AE405" s="12">
        <v>0.0</v>
      </c>
      <c r="AF405" s="11" t="s">
        <v>3504</v>
      </c>
      <c r="AG405" s="11"/>
      <c r="AH405" s="15" t="s">
        <v>43</v>
      </c>
      <c r="AI405" s="11" t="s">
        <v>3505</v>
      </c>
      <c r="AJ405" s="11" t="s">
        <v>45</v>
      </c>
      <c r="AK405" s="17" t="s">
        <v>140</v>
      </c>
      <c r="AL405" s="16" t="s">
        <v>48</v>
      </c>
      <c r="AM405" s="11" t="s">
        <v>48</v>
      </c>
      <c r="AN405" s="11" t="s">
        <v>48</v>
      </c>
      <c r="AO405" s="11" t="s">
        <v>48</v>
      </c>
      <c r="AP405" s="11" t="s">
        <v>48</v>
      </c>
      <c r="AQ405" s="11" t="s">
        <v>48</v>
      </c>
      <c r="AR405" s="11" t="s">
        <v>278</v>
      </c>
      <c r="AS405" s="12">
        <v>0.0</v>
      </c>
    </row>
    <row r="406">
      <c r="A406" s="11" t="s">
        <v>3506</v>
      </c>
      <c r="B406" s="11" t="s">
        <v>7877</v>
      </c>
      <c r="C406" s="11" t="s">
        <v>7878</v>
      </c>
      <c r="D406" s="11" t="s">
        <v>3507</v>
      </c>
      <c r="E406" s="12"/>
      <c r="F406" s="12">
        <v>2021.0</v>
      </c>
      <c r="G406" s="11" t="s">
        <v>3005</v>
      </c>
      <c r="H406" s="12">
        <v>47.0</v>
      </c>
      <c r="I406" s="75"/>
      <c r="J406" s="12">
        <v>101358.0</v>
      </c>
      <c r="K406" s="75"/>
      <c r="L406" s="75"/>
      <c r="M406" s="75"/>
      <c r="N406" s="12">
        <v>65.0</v>
      </c>
      <c r="O406" s="11" t="s">
        <v>3508</v>
      </c>
      <c r="P406" s="68" t="s">
        <v>7879</v>
      </c>
      <c r="Q406" s="56" t="s">
        <v>6440</v>
      </c>
      <c r="R406" s="56" t="s">
        <v>6440</v>
      </c>
      <c r="S406" s="11" t="s">
        <v>3509</v>
      </c>
      <c r="T406" s="11" t="s">
        <v>6441</v>
      </c>
      <c r="U406" s="11" t="s">
        <v>6442</v>
      </c>
      <c r="V406" s="75"/>
      <c r="W406" s="11" t="s">
        <v>6443</v>
      </c>
      <c r="X406" s="11" t="s">
        <v>3510</v>
      </c>
      <c r="Y406" s="13">
        <v>7.0</v>
      </c>
      <c r="Z406" s="12">
        <v>1.0</v>
      </c>
      <c r="AA406" s="12">
        <v>1.0</v>
      </c>
      <c r="AB406" s="14" t="s">
        <v>61</v>
      </c>
      <c r="AC406" s="14" t="s">
        <v>39</v>
      </c>
      <c r="AD406" s="15" t="s">
        <v>76</v>
      </c>
      <c r="AE406" s="12">
        <v>0.0</v>
      </c>
      <c r="AF406" s="11" t="s">
        <v>3511</v>
      </c>
      <c r="AG406" s="11" t="s">
        <v>158</v>
      </c>
      <c r="AH406" s="15" t="s">
        <v>43</v>
      </c>
      <c r="AI406" s="11" t="s">
        <v>3337</v>
      </c>
      <c r="AJ406" s="11" t="s">
        <v>45</v>
      </c>
      <c r="AK406" s="17" t="s">
        <v>140</v>
      </c>
      <c r="AL406" s="16" t="s">
        <v>48</v>
      </c>
      <c r="AM406" s="11" t="s">
        <v>48</v>
      </c>
      <c r="AN406" s="11" t="s">
        <v>48</v>
      </c>
      <c r="AO406" s="11" t="s">
        <v>48</v>
      </c>
      <c r="AP406" s="11" t="s">
        <v>48</v>
      </c>
      <c r="AQ406" s="11" t="s">
        <v>48</v>
      </c>
      <c r="AR406" s="11" t="s">
        <v>159</v>
      </c>
      <c r="AS406" s="12">
        <v>0.0</v>
      </c>
    </row>
    <row r="407">
      <c r="A407" s="11" t="s">
        <v>3512</v>
      </c>
      <c r="B407" s="11" t="s">
        <v>7880</v>
      </c>
      <c r="C407" s="12" t="s">
        <v>7881</v>
      </c>
      <c r="D407" s="11" t="s">
        <v>3513</v>
      </c>
      <c r="E407" s="12"/>
      <c r="F407" s="12">
        <v>2021.0</v>
      </c>
      <c r="G407" s="11" t="s">
        <v>533</v>
      </c>
      <c r="H407" s="12">
        <v>278.0</v>
      </c>
      <c r="I407" s="75"/>
      <c r="J407" s="12">
        <v>124022.0</v>
      </c>
      <c r="K407" s="75"/>
      <c r="L407" s="75"/>
      <c r="M407" s="75"/>
      <c r="N407" s="12">
        <v>32.0</v>
      </c>
      <c r="O407" s="11" t="s">
        <v>3514</v>
      </c>
      <c r="P407" s="68" t="s">
        <v>7882</v>
      </c>
      <c r="Q407" s="56" t="s">
        <v>6440</v>
      </c>
      <c r="R407" s="56" t="s">
        <v>6440</v>
      </c>
      <c r="S407" s="11" t="s">
        <v>3515</v>
      </c>
      <c r="T407" s="11" t="s">
        <v>6460</v>
      </c>
      <c r="U407" s="11" t="s">
        <v>6442</v>
      </c>
      <c r="V407" s="75"/>
      <c r="W407" s="11" t="s">
        <v>6443</v>
      </c>
      <c r="X407" s="11" t="s">
        <v>3516</v>
      </c>
      <c r="Y407" s="13">
        <v>7.0</v>
      </c>
      <c r="Z407" s="12">
        <v>1.0</v>
      </c>
      <c r="AA407" s="12">
        <v>1.0</v>
      </c>
      <c r="AB407" s="14" t="s">
        <v>2881</v>
      </c>
      <c r="AC407" s="14" t="s">
        <v>124</v>
      </c>
      <c r="AD407" s="15" t="s">
        <v>76</v>
      </c>
      <c r="AE407" s="12">
        <v>0.0</v>
      </c>
      <c r="AF407" s="11" t="s">
        <v>3517</v>
      </c>
      <c r="AG407" s="17" t="s">
        <v>3518</v>
      </c>
      <c r="AH407" s="15" t="s">
        <v>43</v>
      </c>
      <c r="AI407" s="11" t="s">
        <v>859</v>
      </c>
      <c r="AJ407" s="11" t="s">
        <v>45</v>
      </c>
      <c r="AK407" s="17" t="s">
        <v>140</v>
      </c>
      <c r="AL407" s="16" t="s">
        <v>48</v>
      </c>
      <c r="AM407" s="11" t="s">
        <v>48</v>
      </c>
      <c r="AN407" s="11" t="s">
        <v>48</v>
      </c>
      <c r="AO407" s="11" t="s">
        <v>48</v>
      </c>
      <c r="AP407" s="11" t="s">
        <v>48</v>
      </c>
      <c r="AQ407" s="11" t="s">
        <v>48</v>
      </c>
      <c r="AR407" s="11" t="s">
        <v>129</v>
      </c>
      <c r="AS407" s="12">
        <v>0.0</v>
      </c>
    </row>
    <row r="408">
      <c r="A408" s="11" t="s">
        <v>3519</v>
      </c>
      <c r="B408" s="11" t="s">
        <v>7883</v>
      </c>
      <c r="C408" s="11" t="s">
        <v>7884</v>
      </c>
      <c r="D408" s="11" t="s">
        <v>3520</v>
      </c>
      <c r="E408" s="12"/>
      <c r="F408" s="12">
        <v>2021.0</v>
      </c>
      <c r="G408" s="11" t="s">
        <v>3521</v>
      </c>
      <c r="H408" s="12">
        <v>14.0</v>
      </c>
      <c r="I408" s="12">
        <v>4.0</v>
      </c>
      <c r="J408" s="12">
        <v>1196.0</v>
      </c>
      <c r="K408" s="75"/>
      <c r="L408" s="75"/>
      <c r="M408" s="75"/>
      <c r="N408" s="12">
        <v>39.0</v>
      </c>
      <c r="O408" s="11" t="s">
        <v>3522</v>
      </c>
      <c r="P408" s="68" t="s">
        <v>7885</v>
      </c>
      <c r="Q408" s="56" t="s">
        <v>6440</v>
      </c>
      <c r="R408" s="56" t="s">
        <v>6440</v>
      </c>
      <c r="S408" s="11" t="s">
        <v>3523</v>
      </c>
      <c r="T408" s="11" t="s">
        <v>6441</v>
      </c>
      <c r="U408" s="11" t="s">
        <v>6442</v>
      </c>
      <c r="V408" s="11" t="s">
        <v>6488</v>
      </c>
      <c r="W408" s="11" t="s">
        <v>6443</v>
      </c>
      <c r="X408" s="11" t="s">
        <v>3524</v>
      </c>
      <c r="Y408" s="13">
        <v>7.0</v>
      </c>
      <c r="Z408" s="12">
        <v>1.0</v>
      </c>
      <c r="AA408" s="12">
        <v>1.0</v>
      </c>
      <c r="AB408" s="14" t="s">
        <v>1725</v>
      </c>
      <c r="AC408" s="14" t="s">
        <v>3525</v>
      </c>
      <c r="AD408" s="15" t="s">
        <v>76</v>
      </c>
      <c r="AE408" s="12">
        <v>0.0</v>
      </c>
      <c r="AF408" s="11" t="s">
        <v>3526</v>
      </c>
      <c r="AG408" s="17" t="s">
        <v>42</v>
      </c>
      <c r="AH408" s="15" t="s">
        <v>43</v>
      </c>
      <c r="AI408" s="11" t="s">
        <v>3329</v>
      </c>
      <c r="AJ408" s="11" t="s">
        <v>45</v>
      </c>
      <c r="AK408" s="17" t="s">
        <v>78</v>
      </c>
      <c r="AL408" s="17" t="s">
        <v>190</v>
      </c>
      <c r="AM408" s="17" t="s">
        <v>64</v>
      </c>
      <c r="AN408" s="17" t="s">
        <v>114</v>
      </c>
      <c r="AO408" s="17" t="s">
        <v>81</v>
      </c>
      <c r="AP408" s="11" t="s">
        <v>105</v>
      </c>
      <c r="AQ408" s="11" t="s">
        <v>3527</v>
      </c>
      <c r="AR408" s="11" t="s">
        <v>1430</v>
      </c>
      <c r="AS408" s="12">
        <v>1.0</v>
      </c>
    </row>
    <row r="409">
      <c r="A409" s="11" t="s">
        <v>3528</v>
      </c>
      <c r="B409" s="11" t="s">
        <v>7887</v>
      </c>
      <c r="C409" s="11" t="s">
        <v>7888</v>
      </c>
      <c r="D409" s="11" t="s">
        <v>3529</v>
      </c>
      <c r="E409" s="12"/>
      <c r="F409" s="12">
        <v>2021.0</v>
      </c>
      <c r="G409" s="11" t="s">
        <v>1450</v>
      </c>
      <c r="H409" s="12">
        <v>28.0</v>
      </c>
      <c r="I409" s="12">
        <v>21.0</v>
      </c>
      <c r="J409" s="75"/>
      <c r="K409" s="12">
        <v>26571.0</v>
      </c>
      <c r="L409" s="12">
        <v>26583.0</v>
      </c>
      <c r="M409" s="12">
        <v>12.0</v>
      </c>
      <c r="N409" s="12">
        <v>49.0</v>
      </c>
      <c r="O409" s="11" t="s">
        <v>3530</v>
      </c>
      <c r="P409" s="68" t="s">
        <v>7889</v>
      </c>
      <c r="Q409" s="56" t="s">
        <v>6440</v>
      </c>
      <c r="R409" s="56" t="s">
        <v>6440</v>
      </c>
      <c r="S409" s="11" t="s">
        <v>3531</v>
      </c>
      <c r="T409" s="11" t="s">
        <v>6441</v>
      </c>
      <c r="U409" s="11" t="s">
        <v>6442</v>
      </c>
      <c r="V409" s="75"/>
      <c r="W409" s="11" t="s">
        <v>6443</v>
      </c>
      <c r="X409" s="11" t="s">
        <v>3532</v>
      </c>
      <c r="Y409" s="13">
        <v>7.0</v>
      </c>
      <c r="Z409" s="12">
        <v>1.0</v>
      </c>
      <c r="AA409" s="12">
        <v>1.0</v>
      </c>
      <c r="AB409" s="14" t="s">
        <v>504</v>
      </c>
      <c r="AC409" s="14" t="s">
        <v>3533</v>
      </c>
      <c r="AD409" s="15" t="s">
        <v>40</v>
      </c>
      <c r="AE409" s="12">
        <v>0.0</v>
      </c>
      <c r="AF409" s="11" t="s">
        <v>3534</v>
      </c>
      <c r="AG409" s="11" t="s">
        <v>158</v>
      </c>
      <c r="AH409" s="15" t="s">
        <v>43</v>
      </c>
      <c r="AI409" s="11" t="s">
        <v>859</v>
      </c>
      <c r="AJ409" s="11" t="s">
        <v>45</v>
      </c>
      <c r="AK409" s="17" t="s">
        <v>78</v>
      </c>
      <c r="AL409" s="17" t="s">
        <v>47</v>
      </c>
      <c r="AM409" s="17" t="s">
        <v>80</v>
      </c>
      <c r="AN409" s="17" t="s">
        <v>114</v>
      </c>
      <c r="AO409" s="17" t="s">
        <v>81</v>
      </c>
      <c r="AP409" s="11" t="s">
        <v>740</v>
      </c>
      <c r="AQ409" s="11" t="s">
        <v>3535</v>
      </c>
      <c r="AR409" s="11" t="s">
        <v>740</v>
      </c>
      <c r="AS409" s="12">
        <v>0.0</v>
      </c>
    </row>
    <row r="410">
      <c r="A410" s="11" t="s">
        <v>3536</v>
      </c>
      <c r="B410" s="11" t="s">
        <v>7890</v>
      </c>
      <c r="C410" s="11" t="s">
        <v>7891</v>
      </c>
      <c r="D410" s="11" t="s">
        <v>3537</v>
      </c>
      <c r="E410" s="12"/>
      <c r="F410" s="12">
        <v>2021.0</v>
      </c>
      <c r="G410" s="11" t="s">
        <v>3538</v>
      </c>
      <c r="H410" s="12">
        <v>46.0</v>
      </c>
      <c r="I410" s="12">
        <v>24.0</v>
      </c>
      <c r="J410" s="75"/>
      <c r="K410" s="12">
        <v>12725.0</v>
      </c>
      <c r="L410" s="12">
        <v>12738.0</v>
      </c>
      <c r="M410" s="12">
        <v>13.0</v>
      </c>
      <c r="N410" s="12">
        <v>58.0</v>
      </c>
      <c r="O410" s="11" t="s">
        <v>3539</v>
      </c>
      <c r="P410" s="68" t="s">
        <v>7892</v>
      </c>
      <c r="Q410" s="56" t="s">
        <v>6440</v>
      </c>
      <c r="R410" s="56" t="s">
        <v>6440</v>
      </c>
      <c r="S410" s="11" t="s">
        <v>3540</v>
      </c>
      <c r="T410" s="11" t="s">
        <v>6441</v>
      </c>
      <c r="U410" s="11" t="s">
        <v>6442</v>
      </c>
      <c r="V410" s="75"/>
      <c r="W410" s="11" t="s">
        <v>6443</v>
      </c>
      <c r="X410" s="11" t="s">
        <v>3541</v>
      </c>
      <c r="Y410" s="13">
        <v>7.0</v>
      </c>
      <c r="Z410" s="12">
        <v>1.0</v>
      </c>
      <c r="AA410" s="12">
        <v>1.0</v>
      </c>
      <c r="AB410" s="14" t="s">
        <v>687</v>
      </c>
      <c r="AC410" s="14" t="s">
        <v>3542</v>
      </c>
      <c r="AD410" s="15" t="s">
        <v>40</v>
      </c>
      <c r="AE410" s="12">
        <v>0.0</v>
      </c>
      <c r="AF410" s="11" t="s">
        <v>3543</v>
      </c>
      <c r="AG410" s="11" t="s">
        <v>42</v>
      </c>
      <c r="AH410" s="15" t="s">
        <v>43</v>
      </c>
      <c r="AI410" s="11" t="s">
        <v>859</v>
      </c>
      <c r="AJ410" s="11" t="s">
        <v>45</v>
      </c>
      <c r="AK410" s="17" t="s">
        <v>78</v>
      </c>
      <c r="AL410" s="17" t="s">
        <v>47</v>
      </c>
      <c r="AM410" s="17" t="s">
        <v>80</v>
      </c>
      <c r="AN410" s="17" t="s">
        <v>114</v>
      </c>
      <c r="AO410" s="17" t="s">
        <v>81</v>
      </c>
      <c r="AP410" s="11" t="s">
        <v>191</v>
      </c>
      <c r="AQ410" s="11" t="s">
        <v>3544</v>
      </c>
      <c r="AR410" s="11" t="s">
        <v>159</v>
      </c>
      <c r="AS410" s="12">
        <v>0.0</v>
      </c>
    </row>
    <row r="411">
      <c r="A411" s="56" t="s">
        <v>3545</v>
      </c>
      <c r="B411" s="11" t="s">
        <v>7893</v>
      </c>
      <c r="C411" s="11" t="s">
        <v>7894</v>
      </c>
      <c r="D411" s="11" t="s">
        <v>3546</v>
      </c>
      <c r="E411" s="12"/>
      <c r="F411" s="12">
        <v>2021.0</v>
      </c>
      <c r="G411" s="11" t="s">
        <v>3547</v>
      </c>
      <c r="H411" s="12">
        <v>197.0</v>
      </c>
      <c r="I411" s="75"/>
      <c r="J411" s="12">
        <v>107848.0</v>
      </c>
      <c r="K411" s="75"/>
      <c r="L411" s="75"/>
      <c r="M411" s="75"/>
      <c r="N411" s="12">
        <v>23.0</v>
      </c>
      <c r="O411" s="11" t="s">
        <v>3548</v>
      </c>
      <c r="P411" s="68" t="s">
        <v>7895</v>
      </c>
      <c r="Q411" s="56" t="s">
        <v>6440</v>
      </c>
      <c r="R411" s="56" t="s">
        <v>6440</v>
      </c>
      <c r="S411" s="11" t="s">
        <v>3549</v>
      </c>
      <c r="T411" s="11" t="s">
        <v>6441</v>
      </c>
      <c r="U411" s="11" t="s">
        <v>6442</v>
      </c>
      <c r="V411" s="11" t="s">
        <v>6554</v>
      </c>
      <c r="W411" s="11" t="s">
        <v>6443</v>
      </c>
      <c r="X411" s="11" t="s">
        <v>3550</v>
      </c>
      <c r="Y411" s="13">
        <v>7.0</v>
      </c>
      <c r="Z411" s="12">
        <v>1.0</v>
      </c>
      <c r="AA411" s="12">
        <v>1.0</v>
      </c>
      <c r="AB411" s="43" t="s">
        <v>156</v>
      </c>
      <c r="AC411" s="14" t="s">
        <v>374</v>
      </c>
      <c r="AD411" s="15" t="s">
        <v>76</v>
      </c>
      <c r="AE411" s="12">
        <v>0.0</v>
      </c>
      <c r="AF411" s="11" t="s">
        <v>3551</v>
      </c>
      <c r="AG411" s="11" t="s">
        <v>537</v>
      </c>
      <c r="AH411" s="15" t="s">
        <v>43</v>
      </c>
      <c r="AI411" s="11" t="s">
        <v>3552</v>
      </c>
      <c r="AJ411" s="11" t="s">
        <v>45</v>
      </c>
      <c r="AK411" s="17" t="s">
        <v>78</v>
      </c>
      <c r="AL411" s="17" t="s">
        <v>190</v>
      </c>
      <c r="AM411" s="17" t="s">
        <v>64</v>
      </c>
      <c r="AN411" s="17" t="s">
        <v>49</v>
      </c>
      <c r="AO411" s="17" t="s">
        <v>81</v>
      </c>
      <c r="AP411" s="11" t="s">
        <v>581</v>
      </c>
      <c r="AQ411" s="11" t="s">
        <v>3553</v>
      </c>
      <c r="AR411" s="11" t="s">
        <v>581</v>
      </c>
      <c r="AS411" s="12">
        <v>0.0</v>
      </c>
    </row>
    <row r="412">
      <c r="A412" s="11" t="s">
        <v>3554</v>
      </c>
      <c r="B412" s="11" t="s">
        <v>7896</v>
      </c>
      <c r="C412" s="11" t="s">
        <v>7897</v>
      </c>
      <c r="D412" s="11" t="s">
        <v>3555</v>
      </c>
      <c r="E412" s="12"/>
      <c r="F412" s="12">
        <v>2021.0</v>
      </c>
      <c r="G412" s="11" t="s">
        <v>431</v>
      </c>
      <c r="H412" s="12">
        <v>11.0</v>
      </c>
      <c r="I412" s="12">
        <v>12.0</v>
      </c>
      <c r="J412" s="12">
        <v>5725.0</v>
      </c>
      <c r="K412" s="75"/>
      <c r="L412" s="75"/>
      <c r="M412" s="75"/>
      <c r="N412" s="12">
        <v>133.0</v>
      </c>
      <c r="O412" s="11" t="s">
        <v>3556</v>
      </c>
      <c r="P412" s="68" t="s">
        <v>7898</v>
      </c>
      <c r="Q412" s="56" t="s">
        <v>6440</v>
      </c>
      <c r="R412" s="56" t="s">
        <v>6440</v>
      </c>
      <c r="S412" s="11" t="s">
        <v>3557</v>
      </c>
      <c r="T412" s="11" t="s">
        <v>6460</v>
      </c>
      <c r="U412" s="11" t="s">
        <v>6442</v>
      </c>
      <c r="V412" s="11" t="s">
        <v>6488</v>
      </c>
      <c r="W412" s="11" t="s">
        <v>6443</v>
      </c>
      <c r="X412" s="11" t="s">
        <v>3558</v>
      </c>
      <c r="Y412" s="13">
        <v>7.0</v>
      </c>
      <c r="Z412" s="12">
        <v>1.0</v>
      </c>
      <c r="AA412" s="12">
        <v>1.0</v>
      </c>
      <c r="AB412" s="14" t="s">
        <v>38</v>
      </c>
      <c r="AC412" s="14" t="s">
        <v>39</v>
      </c>
      <c r="AD412" s="15" t="s">
        <v>40</v>
      </c>
      <c r="AE412" s="12">
        <v>0.0</v>
      </c>
      <c r="AF412" s="11" t="s">
        <v>3559</v>
      </c>
      <c r="AG412" s="11"/>
      <c r="AH412" s="15" t="s">
        <v>43</v>
      </c>
      <c r="AI412" s="11" t="s">
        <v>3560</v>
      </c>
      <c r="AJ412" s="11" t="s">
        <v>103</v>
      </c>
      <c r="AK412" s="17" t="s">
        <v>46</v>
      </c>
      <c r="AL412" s="16" t="s">
        <v>48</v>
      </c>
      <c r="AM412" s="11" t="s">
        <v>48</v>
      </c>
      <c r="AN412" s="11" t="s">
        <v>48</v>
      </c>
      <c r="AO412" s="11" t="s">
        <v>48</v>
      </c>
      <c r="AP412" s="11" t="s">
        <v>48</v>
      </c>
      <c r="AQ412" s="11" t="s">
        <v>48</v>
      </c>
      <c r="AR412" s="11" t="s">
        <v>129</v>
      </c>
      <c r="AS412" s="12">
        <v>0.0</v>
      </c>
    </row>
    <row r="413">
      <c r="A413" s="11" t="s">
        <v>3561</v>
      </c>
      <c r="B413" s="11" t="s">
        <v>7899</v>
      </c>
      <c r="C413" s="11" t="s">
        <v>7900</v>
      </c>
      <c r="D413" s="11" t="s">
        <v>3562</v>
      </c>
      <c r="E413" s="12"/>
      <c r="F413" s="12">
        <v>2021.0</v>
      </c>
      <c r="G413" s="11" t="s">
        <v>3563</v>
      </c>
      <c r="H413" s="12">
        <v>174.0</v>
      </c>
      <c r="I413" s="75"/>
      <c r="J413" s="75"/>
      <c r="K413" s="12">
        <v>414.0</v>
      </c>
      <c r="L413" s="12">
        <v>441.0</v>
      </c>
      <c r="M413" s="12">
        <v>27.0</v>
      </c>
      <c r="N413" s="12">
        <v>68.0</v>
      </c>
      <c r="O413" s="11" t="s">
        <v>3564</v>
      </c>
      <c r="P413" s="68" t="s">
        <v>7901</v>
      </c>
      <c r="Q413" s="56" t="s">
        <v>6440</v>
      </c>
      <c r="R413" s="56" t="s">
        <v>6440</v>
      </c>
      <c r="S413" s="11" t="s">
        <v>3565</v>
      </c>
      <c r="T413" s="11" t="s">
        <v>6441</v>
      </c>
      <c r="U413" s="11" t="s">
        <v>6442</v>
      </c>
      <c r="V413" s="75"/>
      <c r="W413" s="11" t="s">
        <v>6443</v>
      </c>
      <c r="X413" s="11" t="s">
        <v>3566</v>
      </c>
      <c r="Y413" s="13">
        <v>7.0</v>
      </c>
      <c r="Z413" s="12">
        <v>1.0</v>
      </c>
      <c r="AA413" s="12">
        <v>1.0</v>
      </c>
      <c r="AB413" s="14" t="s">
        <v>38</v>
      </c>
      <c r="AC413" s="14" t="s">
        <v>124</v>
      </c>
      <c r="AD413" s="15" t="s">
        <v>40</v>
      </c>
      <c r="AE413" s="12">
        <v>0.0</v>
      </c>
      <c r="AF413" s="11" t="s">
        <v>3567</v>
      </c>
      <c r="AG413" s="17" t="s">
        <v>3568</v>
      </c>
      <c r="AH413" s="15" t="s">
        <v>43</v>
      </c>
      <c r="AI413" s="11" t="s">
        <v>3337</v>
      </c>
      <c r="AJ413" s="11" t="s">
        <v>45</v>
      </c>
      <c r="AK413" s="17" t="s">
        <v>46</v>
      </c>
      <c r="AL413" s="16" t="s">
        <v>48</v>
      </c>
      <c r="AM413" s="11" t="s">
        <v>48</v>
      </c>
      <c r="AN413" s="11" t="s">
        <v>48</v>
      </c>
      <c r="AO413" s="11" t="s">
        <v>48</v>
      </c>
      <c r="AP413" s="11" t="s">
        <v>48</v>
      </c>
      <c r="AQ413" s="11" t="s">
        <v>48</v>
      </c>
      <c r="AR413" s="11" t="s">
        <v>581</v>
      </c>
      <c r="AS413" s="12">
        <v>0.0</v>
      </c>
    </row>
    <row r="414">
      <c r="A414" s="11" t="s">
        <v>3569</v>
      </c>
      <c r="B414" s="11" t="s">
        <v>7902</v>
      </c>
      <c r="C414" s="11" t="s">
        <v>7903</v>
      </c>
      <c r="D414" s="11" t="s">
        <v>3570</v>
      </c>
      <c r="E414" s="12"/>
      <c r="F414" s="12">
        <v>2021.0</v>
      </c>
      <c r="G414" s="11" t="s">
        <v>3571</v>
      </c>
      <c r="H414" s="12">
        <v>46.0</v>
      </c>
      <c r="I414" s="75"/>
      <c r="J414" s="75"/>
      <c r="K414" s="12">
        <v>719.0</v>
      </c>
      <c r="L414" s="12">
        <v>747.0</v>
      </c>
      <c r="M414" s="12">
        <v>28.0</v>
      </c>
      <c r="N414" s="12">
        <v>34.0</v>
      </c>
      <c r="O414" s="11" t="s">
        <v>3572</v>
      </c>
      <c r="P414" s="68" t="s">
        <v>7904</v>
      </c>
      <c r="Q414" s="56" t="s">
        <v>6440</v>
      </c>
      <c r="R414" s="56" t="s">
        <v>6440</v>
      </c>
      <c r="S414" s="11" t="s">
        <v>3573</v>
      </c>
      <c r="T414" s="11" t="s">
        <v>6460</v>
      </c>
      <c r="U414" s="11" t="s">
        <v>6442</v>
      </c>
      <c r="V414" s="11" t="s">
        <v>6447</v>
      </c>
      <c r="W414" s="11" t="s">
        <v>6443</v>
      </c>
      <c r="X414" s="11" t="s">
        <v>3574</v>
      </c>
      <c r="Y414" s="13">
        <v>7.0</v>
      </c>
      <c r="Z414" s="12">
        <v>1.0</v>
      </c>
      <c r="AA414" s="12">
        <v>1.0</v>
      </c>
      <c r="AB414" s="14" t="s">
        <v>38</v>
      </c>
      <c r="AC414" s="14" t="s">
        <v>3575</v>
      </c>
      <c r="AD414" s="15" t="s">
        <v>76</v>
      </c>
      <c r="AE414" s="12">
        <v>0.0</v>
      </c>
      <c r="AF414" s="11" t="s">
        <v>3328</v>
      </c>
      <c r="AG414" s="17" t="s">
        <v>3576</v>
      </c>
      <c r="AH414" s="15" t="s">
        <v>43</v>
      </c>
      <c r="AI414" s="11" t="s">
        <v>3337</v>
      </c>
      <c r="AJ414" s="11" t="s">
        <v>45</v>
      </c>
      <c r="AK414" s="17" t="s">
        <v>46</v>
      </c>
      <c r="AL414" s="16" t="s">
        <v>48</v>
      </c>
      <c r="AM414" s="11" t="s">
        <v>48</v>
      </c>
      <c r="AN414" s="11" t="s">
        <v>48</v>
      </c>
      <c r="AO414" s="11" t="s">
        <v>48</v>
      </c>
      <c r="AP414" s="11" t="s">
        <v>48</v>
      </c>
      <c r="AQ414" s="11" t="s">
        <v>48</v>
      </c>
      <c r="AR414" s="11" t="s">
        <v>105</v>
      </c>
      <c r="AS414" s="12">
        <v>1.0</v>
      </c>
    </row>
    <row r="415">
      <c r="A415" s="11" t="s">
        <v>3577</v>
      </c>
      <c r="B415" s="11" t="s">
        <v>7905</v>
      </c>
      <c r="C415" s="11" t="s">
        <v>7906</v>
      </c>
      <c r="D415" s="11" t="s">
        <v>3578</v>
      </c>
      <c r="E415" s="12"/>
      <c r="F415" s="12">
        <v>2021.0</v>
      </c>
      <c r="G415" s="11" t="s">
        <v>402</v>
      </c>
      <c r="H415" s="12">
        <v>9.0</v>
      </c>
      <c r="I415" s="75"/>
      <c r="J415" s="12">
        <v>9483904.0</v>
      </c>
      <c r="K415" s="12">
        <v>102460.0</v>
      </c>
      <c r="L415" s="12">
        <v>102489.0</v>
      </c>
      <c r="M415" s="12">
        <v>29.0</v>
      </c>
      <c r="N415" s="12">
        <v>28.0</v>
      </c>
      <c r="O415" s="11" t="s">
        <v>3579</v>
      </c>
      <c r="P415" s="68" t="s">
        <v>7907</v>
      </c>
      <c r="Q415" s="56" t="s">
        <v>6440</v>
      </c>
      <c r="R415" s="56" t="s">
        <v>6440</v>
      </c>
      <c r="S415" s="11" t="s">
        <v>3580</v>
      </c>
      <c r="T415" s="11" t="s">
        <v>6441</v>
      </c>
      <c r="U415" s="11" t="s">
        <v>6442</v>
      </c>
      <c r="V415" s="11" t="s">
        <v>6447</v>
      </c>
      <c r="W415" s="11" t="s">
        <v>6443</v>
      </c>
      <c r="X415" s="11" t="s">
        <v>3581</v>
      </c>
      <c r="Y415" s="13">
        <v>7.0</v>
      </c>
      <c r="Z415" s="12">
        <v>1.0</v>
      </c>
      <c r="AA415" s="12">
        <v>1.0</v>
      </c>
      <c r="AB415" s="14" t="s">
        <v>1796</v>
      </c>
      <c r="AC415" s="14" t="s">
        <v>124</v>
      </c>
      <c r="AD415" s="15" t="s">
        <v>76</v>
      </c>
      <c r="AE415" s="12">
        <v>0.0</v>
      </c>
      <c r="AF415" s="11" t="s">
        <v>3582</v>
      </c>
      <c r="AG415" s="11" t="s">
        <v>158</v>
      </c>
      <c r="AH415" s="15" t="s">
        <v>43</v>
      </c>
      <c r="AI415" s="11" t="s">
        <v>859</v>
      </c>
      <c r="AJ415" s="11" t="s">
        <v>45</v>
      </c>
      <c r="AK415" s="17" t="s">
        <v>46</v>
      </c>
      <c r="AL415" s="16" t="s">
        <v>48</v>
      </c>
      <c r="AM415" s="11" t="s">
        <v>48</v>
      </c>
      <c r="AN415" s="11" t="s">
        <v>48</v>
      </c>
      <c r="AO415" s="11" t="s">
        <v>48</v>
      </c>
      <c r="AP415" s="11" t="s">
        <v>48</v>
      </c>
      <c r="AQ415" s="11" t="s">
        <v>48</v>
      </c>
      <c r="AR415" s="11" t="s">
        <v>740</v>
      </c>
      <c r="AS415" s="12">
        <v>0.0</v>
      </c>
    </row>
    <row r="416">
      <c r="A416" s="11" t="s">
        <v>3583</v>
      </c>
      <c r="B416" s="11" t="s">
        <v>7908</v>
      </c>
      <c r="C416" s="11" t="s">
        <v>7909</v>
      </c>
      <c r="D416" s="11" t="s">
        <v>3584</v>
      </c>
      <c r="E416" s="12"/>
      <c r="F416" s="12">
        <v>2021.0</v>
      </c>
      <c r="G416" s="11" t="s">
        <v>3585</v>
      </c>
      <c r="H416" s="12">
        <v>1.0</v>
      </c>
      <c r="I416" s="75"/>
      <c r="J416" s="12">
        <v>100003.0</v>
      </c>
      <c r="K416" s="75"/>
      <c r="L416" s="75"/>
      <c r="M416" s="75"/>
      <c r="N416" s="12">
        <v>76.0</v>
      </c>
      <c r="O416" s="11" t="s">
        <v>3586</v>
      </c>
      <c r="P416" s="68" t="s">
        <v>7910</v>
      </c>
      <c r="Q416" s="56" t="s">
        <v>6440</v>
      </c>
      <c r="R416" s="56" t="s">
        <v>6440</v>
      </c>
      <c r="S416" s="11" t="s">
        <v>3587</v>
      </c>
      <c r="T416" s="11" t="s">
        <v>6460</v>
      </c>
      <c r="U416" s="11" t="s">
        <v>6442</v>
      </c>
      <c r="V416" s="11" t="s">
        <v>6488</v>
      </c>
      <c r="W416" s="11" t="s">
        <v>6443</v>
      </c>
      <c r="X416" s="11" t="s">
        <v>3588</v>
      </c>
      <c r="Y416" s="13">
        <v>7.0</v>
      </c>
      <c r="Z416" s="12">
        <v>1.0</v>
      </c>
      <c r="AA416" s="12">
        <v>1.0</v>
      </c>
      <c r="AB416" s="14" t="s">
        <v>156</v>
      </c>
      <c r="AC416" s="14" t="s">
        <v>374</v>
      </c>
      <c r="AD416" s="15" t="s">
        <v>76</v>
      </c>
      <c r="AE416" s="12">
        <v>0.0</v>
      </c>
      <c r="AF416" s="11" t="s">
        <v>3346</v>
      </c>
      <c r="AG416" s="11" t="s">
        <v>158</v>
      </c>
      <c r="AH416" s="15" t="s">
        <v>43</v>
      </c>
      <c r="AI416" s="11" t="s">
        <v>3337</v>
      </c>
      <c r="AJ416" s="11" t="s">
        <v>103</v>
      </c>
      <c r="AK416" s="17" t="s">
        <v>46</v>
      </c>
      <c r="AL416" s="16" t="s">
        <v>48</v>
      </c>
      <c r="AM416" s="11" t="s">
        <v>48</v>
      </c>
      <c r="AN416" s="11" t="s">
        <v>48</v>
      </c>
      <c r="AO416" s="11" t="s">
        <v>48</v>
      </c>
      <c r="AP416" s="11" t="s">
        <v>48</v>
      </c>
      <c r="AQ416" s="11" t="s">
        <v>48</v>
      </c>
      <c r="AR416" s="11" t="s">
        <v>169</v>
      </c>
      <c r="AS416" s="12">
        <v>0.0</v>
      </c>
    </row>
    <row r="417">
      <c r="A417" s="11" t="s">
        <v>3589</v>
      </c>
      <c r="B417" s="11" t="s">
        <v>7911</v>
      </c>
      <c r="C417" s="11" t="s">
        <v>7912</v>
      </c>
      <c r="D417" s="11" t="s">
        <v>3590</v>
      </c>
      <c r="E417" s="12"/>
      <c r="F417" s="12">
        <v>2021.0</v>
      </c>
      <c r="G417" s="11" t="s">
        <v>57</v>
      </c>
      <c r="H417" s="12">
        <v>13.0</v>
      </c>
      <c r="I417" s="12">
        <v>23.0</v>
      </c>
      <c r="J417" s="12">
        <v>13322.0</v>
      </c>
      <c r="K417" s="75"/>
      <c r="L417" s="75"/>
      <c r="M417" s="75"/>
      <c r="N417" s="12">
        <v>26.0</v>
      </c>
      <c r="O417" s="11" t="s">
        <v>3591</v>
      </c>
      <c r="P417" s="68" t="s">
        <v>7913</v>
      </c>
      <c r="Q417" s="56" t="s">
        <v>6440</v>
      </c>
      <c r="R417" s="56" t="s">
        <v>6440</v>
      </c>
      <c r="S417" s="11" t="s">
        <v>3592</v>
      </c>
      <c r="T417" s="11" t="s">
        <v>6460</v>
      </c>
      <c r="U417" s="11" t="s">
        <v>6442</v>
      </c>
      <c r="V417" s="11" t="s">
        <v>6447</v>
      </c>
      <c r="W417" s="11" t="s">
        <v>6443</v>
      </c>
      <c r="X417" s="11" t="s">
        <v>3593</v>
      </c>
      <c r="Y417" s="13">
        <v>7.0</v>
      </c>
      <c r="Z417" s="12">
        <v>1.0</v>
      </c>
      <c r="AA417" s="12">
        <v>1.0</v>
      </c>
      <c r="AB417" s="14" t="s">
        <v>619</v>
      </c>
      <c r="AC417" s="14" t="s">
        <v>3594</v>
      </c>
      <c r="AD417" s="15" t="s">
        <v>76</v>
      </c>
      <c r="AE417" s="12">
        <v>0.0</v>
      </c>
      <c r="AF417" s="11" t="s">
        <v>3595</v>
      </c>
      <c r="AG417" s="11" t="s">
        <v>158</v>
      </c>
      <c r="AH417" s="15" t="s">
        <v>43</v>
      </c>
      <c r="AI417" s="11" t="s">
        <v>3596</v>
      </c>
      <c r="AJ417" s="11" t="s">
        <v>127</v>
      </c>
      <c r="AK417" s="17" t="s">
        <v>46</v>
      </c>
      <c r="AL417" s="16" t="s">
        <v>48</v>
      </c>
      <c r="AM417" s="11" t="s">
        <v>48</v>
      </c>
      <c r="AN417" s="11" t="s">
        <v>48</v>
      </c>
      <c r="AO417" s="11" t="s">
        <v>48</v>
      </c>
      <c r="AP417" s="11" t="s">
        <v>48</v>
      </c>
      <c r="AQ417" s="11" t="s">
        <v>48</v>
      </c>
      <c r="AR417" s="11" t="s">
        <v>129</v>
      </c>
      <c r="AS417" s="12">
        <v>1.0</v>
      </c>
    </row>
    <row r="418">
      <c r="A418" s="11" t="s">
        <v>3597</v>
      </c>
      <c r="B418" s="11" t="s">
        <v>7914</v>
      </c>
      <c r="C418" s="11" t="s">
        <v>7915</v>
      </c>
      <c r="D418" s="11" t="s">
        <v>3598</v>
      </c>
      <c r="E418" s="12"/>
      <c r="F418" s="12">
        <v>2021.0</v>
      </c>
      <c r="G418" s="11" t="s">
        <v>3599</v>
      </c>
      <c r="H418" s="12">
        <v>2.0</v>
      </c>
      <c r="I418" s="12">
        <v>3.0</v>
      </c>
      <c r="J418" s="75"/>
      <c r="K418" s="12">
        <v>266.0</v>
      </c>
      <c r="L418" s="12">
        <v>283.0</v>
      </c>
      <c r="M418" s="12">
        <v>17.0</v>
      </c>
      <c r="N418" s="12">
        <v>26.0</v>
      </c>
      <c r="O418" s="11" t="s">
        <v>3600</v>
      </c>
      <c r="P418" s="68" t="s">
        <v>7916</v>
      </c>
      <c r="Q418" s="56" t="s">
        <v>6440</v>
      </c>
      <c r="R418" s="56" t="s">
        <v>6440</v>
      </c>
      <c r="S418" s="11" t="s">
        <v>3601</v>
      </c>
      <c r="T418" s="11" t="s">
        <v>6460</v>
      </c>
      <c r="U418" s="11" t="s">
        <v>6442</v>
      </c>
      <c r="V418" s="11" t="s">
        <v>6447</v>
      </c>
      <c r="W418" s="11" t="s">
        <v>6443</v>
      </c>
      <c r="X418" s="11" t="s">
        <v>3602</v>
      </c>
      <c r="Y418" s="13">
        <v>7.0</v>
      </c>
      <c r="Z418" s="12">
        <v>1.0</v>
      </c>
      <c r="AA418" s="12">
        <v>1.0</v>
      </c>
      <c r="AB418" s="14" t="s">
        <v>3409</v>
      </c>
      <c r="AC418" s="14" t="s">
        <v>124</v>
      </c>
      <c r="AD418" s="15" t="s">
        <v>76</v>
      </c>
      <c r="AE418" s="12">
        <v>0.0</v>
      </c>
      <c r="AF418" s="11" t="s">
        <v>3603</v>
      </c>
      <c r="AG418" s="11" t="s">
        <v>42</v>
      </c>
      <c r="AH418" s="15" t="s">
        <v>43</v>
      </c>
      <c r="AI418" s="11" t="s">
        <v>859</v>
      </c>
      <c r="AJ418" s="11" t="s">
        <v>45</v>
      </c>
      <c r="AK418" s="17" t="s">
        <v>46</v>
      </c>
      <c r="AL418" s="16" t="s">
        <v>48</v>
      </c>
      <c r="AM418" s="11" t="s">
        <v>48</v>
      </c>
      <c r="AN418" s="11" t="s">
        <v>48</v>
      </c>
      <c r="AO418" s="11" t="s">
        <v>48</v>
      </c>
      <c r="AP418" s="11" t="s">
        <v>48</v>
      </c>
      <c r="AQ418" s="11" t="s">
        <v>48</v>
      </c>
      <c r="AR418" s="11" t="s">
        <v>159</v>
      </c>
      <c r="AS418" s="12">
        <v>0.0</v>
      </c>
    </row>
    <row r="419">
      <c r="A419" s="11" t="s">
        <v>3604</v>
      </c>
      <c r="B419" s="11" t="s">
        <v>7917</v>
      </c>
      <c r="C419" s="12" t="s">
        <v>6445</v>
      </c>
      <c r="D419" s="11" t="s">
        <v>3605</v>
      </c>
      <c r="E419" s="12"/>
      <c r="F419" s="12">
        <v>2021.0</v>
      </c>
      <c r="G419" s="11" t="s">
        <v>3606</v>
      </c>
      <c r="H419" s="12">
        <v>45.0</v>
      </c>
      <c r="I419" s="12">
        <v>11.0</v>
      </c>
      <c r="J419" s="75"/>
      <c r="K419" s="12">
        <v>15832.0</v>
      </c>
      <c r="L419" s="12">
        <v>15838.0</v>
      </c>
      <c r="M419" s="12">
        <v>6.0</v>
      </c>
      <c r="N419" s="12">
        <v>22.0</v>
      </c>
      <c r="O419" s="11" t="s">
        <v>3607</v>
      </c>
      <c r="P419" s="68" t="s">
        <v>7918</v>
      </c>
      <c r="Q419" s="56" t="s">
        <v>6440</v>
      </c>
      <c r="R419" s="56" t="s">
        <v>6440</v>
      </c>
      <c r="S419" s="11" t="s">
        <v>3608</v>
      </c>
      <c r="T419" s="11" t="s">
        <v>6460</v>
      </c>
      <c r="U419" s="11" t="s">
        <v>6442</v>
      </c>
      <c r="V419" s="11" t="s">
        <v>6453</v>
      </c>
      <c r="W419" s="11" t="s">
        <v>6443</v>
      </c>
      <c r="X419" s="11" t="s">
        <v>3609</v>
      </c>
      <c r="Y419" s="13">
        <v>7.0</v>
      </c>
      <c r="Z419" s="12">
        <v>1.0</v>
      </c>
      <c r="AA419" s="12">
        <v>1.0</v>
      </c>
      <c r="AB419" s="14" t="s">
        <v>61</v>
      </c>
      <c r="AC419" s="14" t="s">
        <v>39</v>
      </c>
      <c r="AD419" s="15" t="s">
        <v>40</v>
      </c>
      <c r="AE419" s="12">
        <v>0.0</v>
      </c>
      <c r="AF419" s="11" t="s">
        <v>3610</v>
      </c>
      <c r="AG419" s="11" t="s">
        <v>42</v>
      </c>
      <c r="AH419" s="15" t="s">
        <v>43</v>
      </c>
      <c r="AI419" s="16" t="s">
        <v>44</v>
      </c>
      <c r="AJ419" s="11" t="s">
        <v>45</v>
      </c>
      <c r="AK419" s="17" t="s">
        <v>46</v>
      </c>
      <c r="AL419" s="20" t="s">
        <v>51</v>
      </c>
      <c r="AM419" s="17" t="s">
        <v>64</v>
      </c>
      <c r="AN419" s="17" t="s">
        <v>49</v>
      </c>
      <c r="AO419" s="17" t="s">
        <v>50</v>
      </c>
      <c r="AP419" s="11" t="s">
        <v>51</v>
      </c>
      <c r="AQ419" s="11" t="s">
        <v>3611</v>
      </c>
      <c r="AR419" s="11" t="s">
        <v>436</v>
      </c>
      <c r="AS419" s="12">
        <v>0.0</v>
      </c>
    </row>
    <row r="420">
      <c r="A420" s="11" t="s">
        <v>3612</v>
      </c>
      <c r="B420" s="11" t="s">
        <v>7919</v>
      </c>
      <c r="C420" s="11" t="s">
        <v>7920</v>
      </c>
      <c r="D420" s="11" t="s">
        <v>3613</v>
      </c>
      <c r="E420" s="12"/>
      <c r="F420" s="12">
        <v>2022.0</v>
      </c>
      <c r="G420" s="11" t="s">
        <v>3521</v>
      </c>
      <c r="H420" s="12">
        <v>15.0</v>
      </c>
      <c r="I420" s="12">
        <v>15.0</v>
      </c>
      <c r="J420" s="12">
        <v>5409.0</v>
      </c>
      <c r="K420" s="75"/>
      <c r="L420" s="75"/>
      <c r="M420" s="75"/>
      <c r="N420" s="12">
        <v>22.0</v>
      </c>
      <c r="O420" s="11" t="s">
        <v>3614</v>
      </c>
      <c r="P420" s="68" t="s">
        <v>7921</v>
      </c>
      <c r="Q420" s="56" t="s">
        <v>6440</v>
      </c>
      <c r="R420" s="56" t="s">
        <v>6440</v>
      </c>
      <c r="S420" s="11" t="s">
        <v>3615</v>
      </c>
      <c r="T420" s="11" t="s">
        <v>6441</v>
      </c>
      <c r="U420" s="11" t="s">
        <v>6442</v>
      </c>
      <c r="V420" s="11" t="s">
        <v>6447</v>
      </c>
      <c r="W420" s="11" t="s">
        <v>6443</v>
      </c>
      <c r="X420" s="11" t="s">
        <v>3616</v>
      </c>
      <c r="Y420" s="13">
        <v>7.0</v>
      </c>
      <c r="Z420" s="12">
        <v>1.0</v>
      </c>
      <c r="AA420" s="12">
        <v>1.0</v>
      </c>
      <c r="AB420" s="25" t="s">
        <v>3617</v>
      </c>
      <c r="AC420" s="25" t="s">
        <v>3618</v>
      </c>
      <c r="AD420" s="15" t="s">
        <v>76</v>
      </c>
      <c r="AE420" s="12">
        <v>0.0</v>
      </c>
      <c r="AF420" s="11" t="s">
        <v>3619</v>
      </c>
      <c r="AG420" s="11" t="s">
        <v>42</v>
      </c>
      <c r="AH420" s="15" t="s">
        <v>43</v>
      </c>
      <c r="AI420" s="11" t="s">
        <v>3620</v>
      </c>
      <c r="AJ420" s="11" t="s">
        <v>45</v>
      </c>
      <c r="AK420" s="17" t="s">
        <v>78</v>
      </c>
      <c r="AL420" s="17" t="s">
        <v>190</v>
      </c>
      <c r="AM420" s="17" t="s">
        <v>64</v>
      </c>
      <c r="AN420" s="17" t="s">
        <v>49</v>
      </c>
      <c r="AO420" s="17" t="s">
        <v>81</v>
      </c>
      <c r="AP420" s="11" t="s">
        <v>129</v>
      </c>
      <c r="AQ420" s="11" t="s">
        <v>3621</v>
      </c>
      <c r="AR420" s="11" t="s">
        <v>129</v>
      </c>
      <c r="AS420" s="12">
        <v>0.0</v>
      </c>
    </row>
    <row r="421">
      <c r="A421" s="11" t="s">
        <v>3622</v>
      </c>
      <c r="B421" s="11" t="s">
        <v>7922</v>
      </c>
      <c r="C421" s="11" t="s">
        <v>7923</v>
      </c>
      <c r="D421" s="11" t="s">
        <v>3623</v>
      </c>
      <c r="E421" s="12"/>
      <c r="F421" s="12">
        <v>2022.0</v>
      </c>
      <c r="G421" s="11" t="s">
        <v>3624</v>
      </c>
      <c r="H421" s="12">
        <v>8.0</v>
      </c>
      <c r="I421" s="75"/>
      <c r="J421" s="75"/>
      <c r="K421" s="12">
        <v>334.0</v>
      </c>
      <c r="L421" s="12">
        <v>361.0</v>
      </c>
      <c r="M421" s="12">
        <v>27.0</v>
      </c>
      <c r="N421" s="12">
        <v>65.0</v>
      </c>
      <c r="O421" s="11" t="s">
        <v>3625</v>
      </c>
      <c r="P421" s="68" t="s">
        <v>7924</v>
      </c>
      <c r="Q421" s="56" t="s">
        <v>6440</v>
      </c>
      <c r="R421" s="56" t="s">
        <v>6440</v>
      </c>
      <c r="S421" s="11" t="s">
        <v>3626</v>
      </c>
      <c r="T421" s="11" t="s">
        <v>6460</v>
      </c>
      <c r="U421" s="11" t="s">
        <v>6442</v>
      </c>
      <c r="V421" s="11" t="s">
        <v>6447</v>
      </c>
      <c r="W421" s="11" t="s">
        <v>6443</v>
      </c>
      <c r="X421" s="11" t="s">
        <v>3627</v>
      </c>
      <c r="Y421" s="13">
        <v>7.0</v>
      </c>
      <c r="Z421" s="12">
        <v>1.0</v>
      </c>
      <c r="AA421" s="12">
        <v>1.0</v>
      </c>
      <c r="AB421" s="14" t="s">
        <v>38</v>
      </c>
      <c r="AC421" s="14" t="s">
        <v>124</v>
      </c>
      <c r="AD421" s="15" t="s">
        <v>40</v>
      </c>
      <c r="AE421" s="12">
        <v>0.0</v>
      </c>
      <c r="AF421" s="11" t="s">
        <v>3628</v>
      </c>
      <c r="AG421" s="11" t="s">
        <v>3629</v>
      </c>
      <c r="AH421" s="15" t="s">
        <v>43</v>
      </c>
      <c r="AI421" s="11" t="s">
        <v>3630</v>
      </c>
      <c r="AJ421" s="11" t="s">
        <v>103</v>
      </c>
      <c r="AK421" s="17" t="s">
        <v>140</v>
      </c>
      <c r="AL421" s="16" t="s">
        <v>48</v>
      </c>
      <c r="AM421" s="11" t="s">
        <v>48</v>
      </c>
      <c r="AN421" s="11" t="s">
        <v>48</v>
      </c>
      <c r="AO421" s="11" t="s">
        <v>48</v>
      </c>
      <c r="AP421" s="11" t="s">
        <v>48</v>
      </c>
      <c r="AQ421" s="11" t="s">
        <v>48</v>
      </c>
      <c r="AR421" s="11" t="s">
        <v>159</v>
      </c>
      <c r="AS421" s="12">
        <v>1.0</v>
      </c>
    </row>
    <row r="422">
      <c r="A422" s="11" t="s">
        <v>3631</v>
      </c>
      <c r="B422" s="11" t="s">
        <v>7925</v>
      </c>
      <c r="C422" s="11" t="s">
        <v>7926</v>
      </c>
      <c r="D422" s="11" t="s">
        <v>3632</v>
      </c>
      <c r="E422" s="12"/>
      <c r="F422" s="12">
        <v>2022.0</v>
      </c>
      <c r="G422" s="11" t="s">
        <v>3005</v>
      </c>
      <c r="H422" s="12">
        <v>52.0</v>
      </c>
      <c r="I422" s="75"/>
      <c r="J422" s="12">
        <v>102093.0</v>
      </c>
      <c r="K422" s="75"/>
      <c r="L422" s="75"/>
      <c r="M422" s="75"/>
      <c r="N422" s="12">
        <v>24.0</v>
      </c>
      <c r="O422" s="11" t="s">
        <v>3633</v>
      </c>
      <c r="P422" s="68" t="s">
        <v>7927</v>
      </c>
      <c r="Q422" s="56" t="s">
        <v>6440</v>
      </c>
      <c r="R422" s="56" t="s">
        <v>6440</v>
      </c>
      <c r="S422" s="11" t="s">
        <v>3634</v>
      </c>
      <c r="T422" s="11" t="s">
        <v>6441</v>
      </c>
      <c r="U422" s="11" t="s">
        <v>6442</v>
      </c>
      <c r="V422" s="75"/>
      <c r="W422" s="11" t="s">
        <v>6443</v>
      </c>
      <c r="X422" s="11" t="s">
        <v>3635</v>
      </c>
      <c r="Y422" s="13">
        <v>7.0</v>
      </c>
      <c r="Z422" s="12">
        <v>1.0</v>
      </c>
      <c r="AA422" s="12">
        <v>1.0</v>
      </c>
      <c r="AB422" s="14" t="s">
        <v>38</v>
      </c>
      <c r="AC422" s="14" t="s">
        <v>3636</v>
      </c>
      <c r="AD422" s="15" t="s">
        <v>76</v>
      </c>
      <c r="AE422" s="12">
        <v>0.0</v>
      </c>
      <c r="AF422" s="11" t="s">
        <v>3637</v>
      </c>
      <c r="AG422" s="11" t="s">
        <v>228</v>
      </c>
      <c r="AH422" s="15" t="s">
        <v>43</v>
      </c>
      <c r="AI422" s="11" t="s">
        <v>3337</v>
      </c>
      <c r="AJ422" s="11" t="s">
        <v>45</v>
      </c>
      <c r="AK422" s="17" t="s">
        <v>140</v>
      </c>
      <c r="AL422" s="16" t="s">
        <v>48</v>
      </c>
      <c r="AM422" s="11" t="s">
        <v>48</v>
      </c>
      <c r="AN422" s="11" t="s">
        <v>48</v>
      </c>
      <c r="AO422" s="11" t="s">
        <v>48</v>
      </c>
      <c r="AP422" s="11" t="s">
        <v>48</v>
      </c>
      <c r="AQ422" s="11" t="s">
        <v>48</v>
      </c>
      <c r="AR422" s="11" t="s">
        <v>716</v>
      </c>
      <c r="AS422" s="12">
        <v>0.0</v>
      </c>
    </row>
    <row r="423">
      <c r="A423" s="11" t="s">
        <v>3638</v>
      </c>
      <c r="B423" s="11" t="s">
        <v>7928</v>
      </c>
      <c r="C423" s="11" t="s">
        <v>7929</v>
      </c>
      <c r="D423" s="11" t="s">
        <v>3639</v>
      </c>
      <c r="E423" s="12"/>
      <c r="F423" s="12">
        <v>2022.0</v>
      </c>
      <c r="G423" s="11" t="s">
        <v>3332</v>
      </c>
      <c r="H423" s="12">
        <v>165.0</v>
      </c>
      <c r="I423" s="75"/>
      <c r="J423" s="12">
        <v>112493.0</v>
      </c>
      <c r="K423" s="75"/>
      <c r="L423" s="75"/>
      <c r="M423" s="75"/>
      <c r="N423" s="12">
        <v>20.0</v>
      </c>
      <c r="O423" s="11" t="s">
        <v>3640</v>
      </c>
      <c r="P423" s="68" t="s">
        <v>7930</v>
      </c>
      <c r="Q423" s="56" t="s">
        <v>6440</v>
      </c>
      <c r="R423" s="56" t="s">
        <v>6440</v>
      </c>
      <c r="S423" s="11" t="s">
        <v>3641</v>
      </c>
      <c r="T423" s="11" t="s">
        <v>6441</v>
      </c>
      <c r="U423" s="11" t="s">
        <v>6442</v>
      </c>
      <c r="V423" s="75"/>
      <c r="W423" s="11" t="s">
        <v>6443</v>
      </c>
      <c r="X423" s="11" t="s">
        <v>3642</v>
      </c>
      <c r="Y423" s="13">
        <v>7.0</v>
      </c>
      <c r="Z423" s="12">
        <v>1.0</v>
      </c>
      <c r="AA423" s="12">
        <v>1.0</v>
      </c>
      <c r="AB423" s="14" t="s">
        <v>3643</v>
      </c>
      <c r="AC423" s="14" t="s">
        <v>39</v>
      </c>
      <c r="AD423" s="15" t="s">
        <v>76</v>
      </c>
      <c r="AE423" s="12">
        <v>0.0</v>
      </c>
      <c r="AF423" s="11" t="s">
        <v>3644</v>
      </c>
      <c r="AG423" s="11" t="s">
        <v>42</v>
      </c>
      <c r="AH423" s="15" t="s">
        <v>43</v>
      </c>
      <c r="AI423" s="11" t="s">
        <v>3645</v>
      </c>
      <c r="AJ423" s="11" t="s">
        <v>45</v>
      </c>
      <c r="AK423" s="17" t="s">
        <v>140</v>
      </c>
      <c r="AL423" s="20" t="s">
        <v>51</v>
      </c>
      <c r="AM423" s="17" t="s">
        <v>64</v>
      </c>
      <c r="AN423" s="17" t="s">
        <v>49</v>
      </c>
      <c r="AO423" s="17" t="s">
        <v>178</v>
      </c>
      <c r="AP423" s="11" t="s">
        <v>51</v>
      </c>
      <c r="AQ423" s="11" t="s">
        <v>3611</v>
      </c>
      <c r="AR423" s="11" t="s">
        <v>105</v>
      </c>
      <c r="AS423" s="12">
        <v>0.0</v>
      </c>
    </row>
    <row r="424">
      <c r="A424" s="11" t="s">
        <v>3646</v>
      </c>
      <c r="B424" s="11" t="s">
        <v>7931</v>
      </c>
      <c r="C424" s="11" t="s">
        <v>7932</v>
      </c>
      <c r="D424" s="11" t="s">
        <v>3647</v>
      </c>
      <c r="E424" s="12"/>
      <c r="F424" s="12">
        <v>2022.0</v>
      </c>
      <c r="G424" s="11" t="s">
        <v>57</v>
      </c>
      <c r="H424" s="12">
        <v>14.0</v>
      </c>
      <c r="I424" s="12">
        <v>9.0</v>
      </c>
      <c r="J424" s="12">
        <v>5172.0</v>
      </c>
      <c r="K424" s="75"/>
      <c r="L424" s="75"/>
      <c r="M424" s="75"/>
      <c r="N424" s="12">
        <v>20.0</v>
      </c>
      <c r="O424" s="11" t="s">
        <v>3648</v>
      </c>
      <c r="P424" s="68" t="s">
        <v>7933</v>
      </c>
      <c r="Q424" s="56" t="s">
        <v>6440</v>
      </c>
      <c r="R424" s="56" t="s">
        <v>6440</v>
      </c>
      <c r="S424" s="11" t="s">
        <v>3649</v>
      </c>
      <c r="T424" s="11" t="s">
        <v>6441</v>
      </c>
      <c r="U424" s="11" t="s">
        <v>6442</v>
      </c>
      <c r="V424" s="11" t="s">
        <v>6488</v>
      </c>
      <c r="W424" s="11" t="s">
        <v>6443</v>
      </c>
      <c r="X424" s="11" t="s">
        <v>3650</v>
      </c>
      <c r="Y424" s="13">
        <v>7.0</v>
      </c>
      <c r="Z424" s="12">
        <v>1.0</v>
      </c>
      <c r="AA424" s="12">
        <v>1.0</v>
      </c>
      <c r="AB424" s="14" t="s">
        <v>61</v>
      </c>
      <c r="AC424" s="14" t="s">
        <v>39</v>
      </c>
      <c r="AD424" s="15" t="s">
        <v>40</v>
      </c>
      <c r="AE424" s="12">
        <v>0.0</v>
      </c>
      <c r="AF424" s="11" t="s">
        <v>3651</v>
      </c>
      <c r="AG424" s="11" t="s">
        <v>42</v>
      </c>
      <c r="AH424" s="15" t="s">
        <v>43</v>
      </c>
      <c r="AI424" s="11" t="s">
        <v>3652</v>
      </c>
      <c r="AJ424" s="11" t="s">
        <v>45</v>
      </c>
      <c r="AK424" s="17" t="s">
        <v>140</v>
      </c>
      <c r="AL424" s="20" t="s">
        <v>51</v>
      </c>
      <c r="AM424" s="17" t="s">
        <v>64</v>
      </c>
      <c r="AN424" s="17" t="s">
        <v>49</v>
      </c>
      <c r="AO424" s="17" t="s">
        <v>50</v>
      </c>
      <c r="AP424" s="11" t="s">
        <v>51</v>
      </c>
      <c r="AQ424" s="11" t="s">
        <v>3611</v>
      </c>
      <c r="AR424" s="11" t="s">
        <v>792</v>
      </c>
      <c r="AS424" s="12">
        <v>0.0</v>
      </c>
    </row>
    <row r="425">
      <c r="A425" s="11" t="s">
        <v>3653</v>
      </c>
      <c r="B425" s="11" t="s">
        <v>7934</v>
      </c>
      <c r="C425" s="11" t="s">
        <v>7935</v>
      </c>
      <c r="D425" s="11" t="s">
        <v>3654</v>
      </c>
      <c r="E425" s="12"/>
      <c r="F425" s="12">
        <v>2022.0</v>
      </c>
      <c r="G425" s="11" t="s">
        <v>3655</v>
      </c>
      <c r="H425" s="12">
        <v>12.0</v>
      </c>
      <c r="I425" s="12">
        <v>17.0</v>
      </c>
      <c r="J425" s="12">
        <v>2102698.0</v>
      </c>
      <c r="K425" s="75"/>
      <c r="L425" s="75"/>
      <c r="M425" s="75"/>
      <c r="N425" s="12">
        <v>16.0</v>
      </c>
      <c r="O425" s="11" t="s">
        <v>3656</v>
      </c>
      <c r="P425" s="68" t="s">
        <v>7936</v>
      </c>
      <c r="Q425" s="75" t="s">
        <v>6440</v>
      </c>
      <c r="R425" s="75" t="s">
        <v>6440</v>
      </c>
      <c r="S425" s="11" t="s">
        <v>3657</v>
      </c>
      <c r="T425" s="11" t="s">
        <v>6460</v>
      </c>
      <c r="U425" s="11" t="s">
        <v>6442</v>
      </c>
      <c r="V425" s="11" t="s">
        <v>6478</v>
      </c>
      <c r="W425" s="11" t="s">
        <v>6443</v>
      </c>
      <c r="X425" s="11" t="s">
        <v>3658</v>
      </c>
      <c r="Y425" s="13">
        <v>7.0</v>
      </c>
      <c r="Z425" s="12">
        <v>1.0</v>
      </c>
      <c r="AA425" s="12">
        <v>1.0</v>
      </c>
      <c r="AB425" s="43" t="s">
        <v>3659</v>
      </c>
      <c r="AC425" s="43" t="s">
        <v>39</v>
      </c>
      <c r="AD425" s="15" t="s">
        <v>76</v>
      </c>
      <c r="AE425" s="12">
        <v>0.0</v>
      </c>
      <c r="AF425" s="11" t="s">
        <v>3660</v>
      </c>
      <c r="AG425" s="17" t="s">
        <v>3661</v>
      </c>
      <c r="AH425" s="15" t="s">
        <v>43</v>
      </c>
      <c r="AI425" s="11" t="s">
        <v>3337</v>
      </c>
      <c r="AJ425" s="11" t="s">
        <v>45</v>
      </c>
      <c r="AK425" s="17" t="s">
        <v>140</v>
      </c>
      <c r="AL425" s="16" t="s">
        <v>48</v>
      </c>
      <c r="AM425" s="11" t="s">
        <v>48</v>
      </c>
      <c r="AN425" s="11" t="s">
        <v>48</v>
      </c>
      <c r="AO425" s="11" t="s">
        <v>48</v>
      </c>
      <c r="AP425" s="11" t="s">
        <v>48</v>
      </c>
      <c r="AQ425" s="11" t="s">
        <v>48</v>
      </c>
      <c r="AR425" s="11" t="s">
        <v>3662</v>
      </c>
      <c r="AS425" s="12">
        <v>0.0</v>
      </c>
    </row>
    <row r="426">
      <c r="A426" s="11" t="s">
        <v>3663</v>
      </c>
      <c r="B426" s="11" t="s">
        <v>7937</v>
      </c>
      <c r="C426" s="11" t="s">
        <v>7938</v>
      </c>
      <c r="D426" s="11" t="s">
        <v>3664</v>
      </c>
      <c r="E426" s="12"/>
      <c r="F426" s="12">
        <v>2022.0</v>
      </c>
      <c r="G426" s="11" t="s">
        <v>3665</v>
      </c>
      <c r="H426" s="12">
        <v>107.0</v>
      </c>
      <c r="I426" s="75"/>
      <c r="J426" s="12">
        <v>101722.0</v>
      </c>
      <c r="K426" s="75"/>
      <c r="L426" s="75"/>
      <c r="M426" s="75"/>
      <c r="N426" s="12">
        <v>47.0</v>
      </c>
      <c r="O426" s="11" t="s">
        <v>3666</v>
      </c>
      <c r="P426" s="68" t="s">
        <v>7939</v>
      </c>
      <c r="Q426" s="56" t="s">
        <v>6440</v>
      </c>
      <c r="R426" s="56" t="s">
        <v>6440</v>
      </c>
      <c r="S426" s="11" t="s">
        <v>3667</v>
      </c>
      <c r="T426" s="11" t="s">
        <v>6441</v>
      </c>
      <c r="U426" s="11" t="s">
        <v>6442</v>
      </c>
      <c r="V426" s="75"/>
      <c r="W426" s="11" t="s">
        <v>6443</v>
      </c>
      <c r="X426" s="11" t="s">
        <v>3668</v>
      </c>
      <c r="Y426" s="13">
        <v>7.0</v>
      </c>
      <c r="Z426" s="12">
        <v>1.0</v>
      </c>
      <c r="AA426" s="12">
        <v>1.0</v>
      </c>
      <c r="AB426" s="25" t="s">
        <v>3669</v>
      </c>
      <c r="AC426" s="25" t="s">
        <v>3670</v>
      </c>
      <c r="AD426" s="15" t="s">
        <v>76</v>
      </c>
      <c r="AE426" s="12">
        <v>0.0</v>
      </c>
      <c r="AF426" s="11" t="s">
        <v>3671</v>
      </c>
      <c r="AG426" s="11" t="s">
        <v>42</v>
      </c>
      <c r="AH426" s="15" t="s">
        <v>43</v>
      </c>
      <c r="AI426" s="11" t="s">
        <v>3329</v>
      </c>
      <c r="AJ426" s="11" t="s">
        <v>45</v>
      </c>
      <c r="AK426" s="17" t="s">
        <v>78</v>
      </c>
      <c r="AL426" s="16" t="s">
        <v>48</v>
      </c>
      <c r="AM426" s="17" t="s">
        <v>64</v>
      </c>
      <c r="AN426" s="17" t="s">
        <v>49</v>
      </c>
      <c r="AO426" s="17" t="s">
        <v>81</v>
      </c>
      <c r="AP426" s="11" t="s">
        <v>48</v>
      </c>
      <c r="AQ426" s="11" t="s">
        <v>3672</v>
      </c>
      <c r="AR426" s="11" t="s">
        <v>538</v>
      </c>
      <c r="AS426" s="12">
        <v>0.0</v>
      </c>
    </row>
    <row r="427">
      <c r="A427" s="11" t="s">
        <v>3673</v>
      </c>
      <c r="B427" s="11" t="s">
        <v>7940</v>
      </c>
      <c r="C427" s="11" t="s">
        <v>7941</v>
      </c>
      <c r="D427" s="11" t="s">
        <v>3674</v>
      </c>
      <c r="E427" s="12"/>
      <c r="F427" s="12">
        <v>2022.0</v>
      </c>
      <c r="G427" s="11" t="s">
        <v>3675</v>
      </c>
      <c r="H427" s="12">
        <v>189.0</v>
      </c>
      <c r="I427" s="75"/>
      <c r="J427" s="12">
        <v>110529.0</v>
      </c>
      <c r="K427" s="75"/>
      <c r="L427" s="75"/>
      <c r="M427" s="75"/>
      <c r="N427" s="12">
        <v>29.0</v>
      </c>
      <c r="O427" s="11" t="s">
        <v>3676</v>
      </c>
      <c r="P427" s="68" t="s">
        <v>7942</v>
      </c>
      <c r="Q427" s="56" t="s">
        <v>6440</v>
      </c>
      <c r="R427" s="56" t="s">
        <v>6440</v>
      </c>
      <c r="S427" s="11" t="s">
        <v>3677</v>
      </c>
      <c r="T427" s="11" t="s">
        <v>6441</v>
      </c>
      <c r="U427" s="11" t="s">
        <v>6442</v>
      </c>
      <c r="V427" s="75"/>
      <c r="W427" s="11" t="s">
        <v>6443</v>
      </c>
      <c r="X427" s="11" t="s">
        <v>3678</v>
      </c>
      <c r="Y427" s="13">
        <v>7.0</v>
      </c>
      <c r="Z427" s="12">
        <v>1.0</v>
      </c>
      <c r="AA427" s="12">
        <v>1.0</v>
      </c>
      <c r="AB427" s="14" t="s">
        <v>1784</v>
      </c>
      <c r="AC427" s="14" t="s">
        <v>3679</v>
      </c>
      <c r="AD427" s="15" t="s">
        <v>40</v>
      </c>
      <c r="AE427" s="12">
        <v>0.0</v>
      </c>
      <c r="AF427" s="11" t="s">
        <v>3680</v>
      </c>
      <c r="AG427" s="11" t="s">
        <v>537</v>
      </c>
      <c r="AH427" s="15" t="s">
        <v>43</v>
      </c>
      <c r="AI427" s="11" t="s">
        <v>859</v>
      </c>
      <c r="AJ427" s="11" t="s">
        <v>45</v>
      </c>
      <c r="AK427" s="17" t="s">
        <v>78</v>
      </c>
      <c r="AL427" s="16" t="s">
        <v>48</v>
      </c>
      <c r="AM427" s="17" t="s">
        <v>64</v>
      </c>
      <c r="AN427" s="17" t="s">
        <v>49</v>
      </c>
      <c r="AO427" s="17" t="s">
        <v>81</v>
      </c>
      <c r="AP427" s="11" t="s">
        <v>48</v>
      </c>
      <c r="AQ427" s="11" t="s">
        <v>3681</v>
      </c>
      <c r="AR427" s="11" t="s">
        <v>391</v>
      </c>
      <c r="AS427" s="12">
        <v>0.0</v>
      </c>
    </row>
    <row r="428">
      <c r="A428" s="11" t="s">
        <v>3682</v>
      </c>
      <c r="B428" s="11" t="s">
        <v>7943</v>
      </c>
      <c r="C428" s="11" t="s">
        <v>7944</v>
      </c>
      <c r="D428" s="11" t="s">
        <v>3683</v>
      </c>
      <c r="E428" s="12"/>
      <c r="F428" s="12">
        <v>2022.0</v>
      </c>
      <c r="G428" s="11" t="s">
        <v>3684</v>
      </c>
      <c r="H428" s="12">
        <v>44.0</v>
      </c>
      <c r="I428" s="75"/>
      <c r="J428" s="75"/>
      <c r="K428" s="12">
        <v>313.0</v>
      </c>
      <c r="L428" s="12">
        <v>325.0</v>
      </c>
      <c r="M428" s="12">
        <v>12.0</v>
      </c>
      <c r="N428" s="12">
        <v>22.0</v>
      </c>
      <c r="O428" s="11" t="s">
        <v>3685</v>
      </c>
      <c r="P428" s="68" t="s">
        <v>7945</v>
      </c>
      <c r="Q428" s="56" t="s">
        <v>6440</v>
      </c>
      <c r="R428" s="56" t="s">
        <v>6440</v>
      </c>
      <c r="S428" s="11" t="s">
        <v>3686</v>
      </c>
      <c r="T428" s="11" t="s">
        <v>6441</v>
      </c>
      <c r="U428" s="11" t="s">
        <v>6442</v>
      </c>
      <c r="V428" s="11" t="s">
        <v>6478</v>
      </c>
      <c r="W428" s="11" t="s">
        <v>6443</v>
      </c>
      <c r="X428" s="11" t="s">
        <v>3687</v>
      </c>
      <c r="Y428" s="13">
        <v>7.0</v>
      </c>
      <c r="Z428" s="12">
        <v>1.0</v>
      </c>
      <c r="AA428" s="12">
        <v>1.0</v>
      </c>
      <c r="AB428" s="14" t="s">
        <v>687</v>
      </c>
      <c r="AC428" s="25" t="s">
        <v>3688</v>
      </c>
      <c r="AD428" s="15" t="s">
        <v>76</v>
      </c>
      <c r="AE428" s="12">
        <v>0.0</v>
      </c>
      <c r="AF428" s="11" t="s">
        <v>3689</v>
      </c>
      <c r="AG428" s="11" t="s">
        <v>537</v>
      </c>
      <c r="AH428" s="15" t="s">
        <v>43</v>
      </c>
      <c r="AI428" s="11" t="s">
        <v>3690</v>
      </c>
      <c r="AJ428" s="11" t="s">
        <v>45</v>
      </c>
      <c r="AK428" s="17" t="s">
        <v>78</v>
      </c>
      <c r="AL428" s="17" t="s">
        <v>190</v>
      </c>
      <c r="AM428" s="17" t="s">
        <v>64</v>
      </c>
      <c r="AN428" s="17" t="s">
        <v>49</v>
      </c>
      <c r="AO428" s="17" t="s">
        <v>81</v>
      </c>
      <c r="AP428" s="11" t="s">
        <v>294</v>
      </c>
      <c r="AQ428" s="11" t="s">
        <v>3691</v>
      </c>
      <c r="AR428" s="11" t="s">
        <v>294</v>
      </c>
      <c r="AS428" s="12">
        <v>0.0</v>
      </c>
    </row>
    <row r="429">
      <c r="A429" s="11" t="s">
        <v>3692</v>
      </c>
      <c r="B429" s="11" t="s">
        <v>7946</v>
      </c>
      <c r="C429" s="11" t="s">
        <v>7947</v>
      </c>
      <c r="D429" s="11" t="s">
        <v>3693</v>
      </c>
      <c r="E429" s="12"/>
      <c r="F429" s="12">
        <v>2022.0</v>
      </c>
      <c r="G429" s="11" t="s">
        <v>3521</v>
      </c>
      <c r="H429" s="12">
        <v>15.0</v>
      </c>
      <c r="I429" s="12">
        <v>21.0</v>
      </c>
      <c r="J429" s="12">
        <v>8079.0</v>
      </c>
      <c r="K429" s="75"/>
      <c r="L429" s="75"/>
      <c r="M429" s="75"/>
      <c r="N429" s="12">
        <v>21.0</v>
      </c>
      <c r="O429" s="11" t="s">
        <v>3694</v>
      </c>
      <c r="P429" s="68" t="s">
        <v>7948</v>
      </c>
      <c r="Q429" s="56" t="s">
        <v>6440</v>
      </c>
      <c r="R429" s="56" t="s">
        <v>6440</v>
      </c>
      <c r="S429" s="11" t="s">
        <v>3695</v>
      </c>
      <c r="T429" s="11" t="s">
        <v>6441</v>
      </c>
      <c r="U429" s="11" t="s">
        <v>6442</v>
      </c>
      <c r="V429" s="11" t="s">
        <v>6488</v>
      </c>
      <c r="W429" s="11" t="s">
        <v>6443</v>
      </c>
      <c r="X429" s="11" t="s">
        <v>3696</v>
      </c>
      <c r="Y429" s="13">
        <v>7.0</v>
      </c>
      <c r="Z429" s="12">
        <v>1.0</v>
      </c>
      <c r="AA429" s="12">
        <v>1.0</v>
      </c>
      <c r="AB429" s="14" t="s">
        <v>619</v>
      </c>
      <c r="AC429" s="25" t="s">
        <v>3697</v>
      </c>
      <c r="AD429" s="15" t="s">
        <v>76</v>
      </c>
      <c r="AE429" s="12">
        <v>0.0</v>
      </c>
      <c r="AF429" s="11" t="s">
        <v>3698</v>
      </c>
      <c r="AG429" s="11" t="s">
        <v>158</v>
      </c>
      <c r="AH429" s="15" t="s">
        <v>43</v>
      </c>
      <c r="AI429" s="11" t="s">
        <v>3699</v>
      </c>
      <c r="AJ429" s="11" t="s">
        <v>45</v>
      </c>
      <c r="AK429" s="17" t="s">
        <v>78</v>
      </c>
      <c r="AL429" s="17" t="s">
        <v>47</v>
      </c>
      <c r="AM429" s="17" t="s">
        <v>64</v>
      </c>
      <c r="AN429" s="17" t="s">
        <v>49</v>
      </c>
      <c r="AO429" s="17" t="s">
        <v>81</v>
      </c>
      <c r="AP429" s="11" t="s">
        <v>3700</v>
      </c>
      <c r="AQ429" s="11" t="s">
        <v>3701</v>
      </c>
      <c r="AR429" s="11" t="s">
        <v>105</v>
      </c>
      <c r="AS429" s="12">
        <v>0.0</v>
      </c>
    </row>
    <row r="430">
      <c r="A430" s="11" t="s">
        <v>3702</v>
      </c>
      <c r="B430" s="11" t="s">
        <v>7949</v>
      </c>
      <c r="C430" s="11" t="s">
        <v>7950</v>
      </c>
      <c r="D430" s="11" t="s">
        <v>3703</v>
      </c>
      <c r="E430" s="12"/>
      <c r="F430" s="12">
        <v>2022.0</v>
      </c>
      <c r="G430" s="11" t="s">
        <v>3704</v>
      </c>
      <c r="H430" s="12">
        <v>200.0</v>
      </c>
      <c r="I430" s="75"/>
      <c r="J430" s="75"/>
      <c r="K430" s="12">
        <v>169.0</v>
      </c>
      <c r="L430" s="12">
        <v>184.0</v>
      </c>
      <c r="M430" s="12">
        <v>15.0</v>
      </c>
      <c r="N430" s="12">
        <v>18.0</v>
      </c>
      <c r="O430" s="11" t="s">
        <v>3705</v>
      </c>
      <c r="P430" s="68" t="s">
        <v>7951</v>
      </c>
      <c r="Q430" s="75" t="s">
        <v>6440</v>
      </c>
      <c r="R430" s="75" t="s">
        <v>6440</v>
      </c>
      <c r="S430" s="11" t="s">
        <v>3706</v>
      </c>
      <c r="T430" s="11" t="s">
        <v>6441</v>
      </c>
      <c r="U430" s="11" t="s">
        <v>6442</v>
      </c>
      <c r="V430" s="75"/>
      <c r="W430" s="11" t="s">
        <v>6443</v>
      </c>
      <c r="X430" s="11" t="s">
        <v>3707</v>
      </c>
      <c r="Y430" s="13">
        <v>7.0</v>
      </c>
      <c r="Z430" s="12">
        <v>1.0</v>
      </c>
      <c r="AA430" s="12">
        <v>1.0</v>
      </c>
      <c r="AB430" s="43" t="s">
        <v>1410</v>
      </c>
      <c r="AC430" s="43" t="s">
        <v>3708</v>
      </c>
      <c r="AD430" s="15" t="s">
        <v>76</v>
      </c>
      <c r="AE430" s="12">
        <v>0.0</v>
      </c>
      <c r="AF430" s="11" t="s">
        <v>3709</v>
      </c>
      <c r="AG430" s="11" t="s">
        <v>158</v>
      </c>
      <c r="AH430" s="15" t="s">
        <v>43</v>
      </c>
      <c r="AI430" s="11" t="s">
        <v>3710</v>
      </c>
      <c r="AJ430" s="11" t="s">
        <v>45</v>
      </c>
      <c r="AK430" s="17" t="s">
        <v>78</v>
      </c>
      <c r="AL430" s="17" t="s">
        <v>79</v>
      </c>
      <c r="AM430" s="17" t="s">
        <v>64</v>
      </c>
      <c r="AN430" s="17" t="s">
        <v>93</v>
      </c>
      <c r="AO430" s="17" t="s">
        <v>81</v>
      </c>
      <c r="AP430" s="11" t="s">
        <v>105</v>
      </c>
      <c r="AQ430" s="11" t="s">
        <v>3711</v>
      </c>
      <c r="AR430" s="11" t="s">
        <v>271</v>
      </c>
      <c r="AS430" s="12">
        <v>0.0</v>
      </c>
    </row>
    <row r="431">
      <c r="A431" s="11" t="s">
        <v>3712</v>
      </c>
      <c r="B431" s="11" t="s">
        <v>7952</v>
      </c>
      <c r="C431" s="11" t="s">
        <v>7953</v>
      </c>
      <c r="D431" s="11" t="s">
        <v>3713</v>
      </c>
      <c r="E431" s="12"/>
      <c r="F431" s="12">
        <v>2022.0</v>
      </c>
      <c r="G431" s="11" t="s">
        <v>1450</v>
      </c>
      <c r="H431" s="12">
        <v>29.0</v>
      </c>
      <c r="I431" s="12">
        <v>2.0</v>
      </c>
      <c r="J431" s="75"/>
      <c r="K431" s="12">
        <v>2613.0</v>
      </c>
      <c r="L431" s="12">
        <v>2628.0</v>
      </c>
      <c r="M431" s="12">
        <v>15.0</v>
      </c>
      <c r="N431" s="12">
        <v>18.0</v>
      </c>
      <c r="O431" s="11" t="s">
        <v>3714</v>
      </c>
      <c r="P431" s="68" t="s">
        <v>7954</v>
      </c>
      <c r="Q431" s="75" t="s">
        <v>6440</v>
      </c>
      <c r="R431" s="75" t="s">
        <v>6440</v>
      </c>
      <c r="S431" s="11" t="s">
        <v>3715</v>
      </c>
      <c r="T431" s="11" t="s">
        <v>6441</v>
      </c>
      <c r="U431" s="11" t="s">
        <v>6442</v>
      </c>
      <c r="V431" s="75"/>
      <c r="W431" s="11" t="s">
        <v>6443</v>
      </c>
      <c r="X431" s="11" t="s">
        <v>3716</v>
      </c>
      <c r="Y431" s="13">
        <v>7.0</v>
      </c>
      <c r="Z431" s="12">
        <v>1.0</v>
      </c>
      <c r="AA431" s="12">
        <v>1.0</v>
      </c>
      <c r="AB431" s="43" t="s">
        <v>504</v>
      </c>
      <c r="AC431" s="43" t="s">
        <v>3717</v>
      </c>
      <c r="AD431" s="15" t="s">
        <v>76</v>
      </c>
      <c r="AE431" s="12">
        <v>0.0</v>
      </c>
      <c r="AF431" s="11" t="s">
        <v>3718</v>
      </c>
      <c r="AG431" s="17" t="s">
        <v>42</v>
      </c>
      <c r="AH431" s="15" t="s">
        <v>43</v>
      </c>
      <c r="AI431" s="11" t="s">
        <v>3719</v>
      </c>
      <c r="AJ431" s="11" t="s">
        <v>103</v>
      </c>
      <c r="AK431" s="17" t="s">
        <v>78</v>
      </c>
      <c r="AL431" s="17" t="s">
        <v>190</v>
      </c>
      <c r="AM431" s="17" t="s">
        <v>64</v>
      </c>
      <c r="AN431" s="17" t="s">
        <v>49</v>
      </c>
      <c r="AO431" s="17" t="s">
        <v>81</v>
      </c>
      <c r="AP431" s="11" t="s">
        <v>654</v>
      </c>
      <c r="AQ431" s="11" t="s">
        <v>3720</v>
      </c>
      <c r="AR431" s="11" t="s">
        <v>654</v>
      </c>
      <c r="AS431" s="12">
        <v>0.0</v>
      </c>
    </row>
    <row r="432">
      <c r="A432" s="11" t="s">
        <v>3721</v>
      </c>
      <c r="B432" s="11" t="s">
        <v>7956</v>
      </c>
      <c r="C432" s="11" t="s">
        <v>7957</v>
      </c>
      <c r="D432" s="11" t="s">
        <v>3722</v>
      </c>
      <c r="E432" s="12"/>
      <c r="F432" s="12">
        <v>2022.0</v>
      </c>
      <c r="G432" s="11" t="s">
        <v>57</v>
      </c>
      <c r="H432" s="12">
        <v>14.0</v>
      </c>
      <c r="I432" s="12">
        <v>13.0</v>
      </c>
      <c r="J432" s="12">
        <v>7734.0</v>
      </c>
      <c r="K432" s="75"/>
      <c r="L432" s="75"/>
      <c r="M432" s="75"/>
      <c r="N432" s="12">
        <v>17.0</v>
      </c>
      <c r="O432" s="11" t="s">
        <v>3723</v>
      </c>
      <c r="P432" s="68" t="s">
        <v>7958</v>
      </c>
      <c r="Q432" s="75" t="s">
        <v>6440</v>
      </c>
      <c r="R432" s="75" t="s">
        <v>6440</v>
      </c>
      <c r="S432" s="11" t="s">
        <v>3724</v>
      </c>
      <c r="T432" s="11" t="s">
        <v>6441</v>
      </c>
      <c r="U432" s="11" t="s">
        <v>6442</v>
      </c>
      <c r="V432" s="11" t="s">
        <v>6447</v>
      </c>
      <c r="W432" s="11" t="s">
        <v>6443</v>
      </c>
      <c r="X432" s="11" t="s">
        <v>3725</v>
      </c>
      <c r="Y432" s="13">
        <v>7.0</v>
      </c>
      <c r="Z432" s="12">
        <v>1.0</v>
      </c>
      <c r="AA432" s="12">
        <v>1.0</v>
      </c>
      <c r="AB432" s="43" t="s">
        <v>619</v>
      </c>
      <c r="AC432" s="43" t="s">
        <v>3726</v>
      </c>
      <c r="AD432" s="15" t="s">
        <v>76</v>
      </c>
      <c r="AE432" s="12">
        <v>0.0</v>
      </c>
      <c r="AF432" s="11" t="s">
        <v>3727</v>
      </c>
      <c r="AG432" s="17" t="s">
        <v>158</v>
      </c>
      <c r="AH432" s="15" t="s">
        <v>43</v>
      </c>
      <c r="AI432" s="16" t="s">
        <v>44</v>
      </c>
      <c r="AJ432" s="11" t="s">
        <v>103</v>
      </c>
      <c r="AK432" s="17" t="s">
        <v>78</v>
      </c>
      <c r="AL432" s="16" t="s">
        <v>48</v>
      </c>
      <c r="AM432" s="17" t="s">
        <v>64</v>
      </c>
      <c r="AN432" s="17" t="s">
        <v>114</v>
      </c>
      <c r="AO432" s="17" t="s">
        <v>81</v>
      </c>
      <c r="AP432" s="11" t="s">
        <v>48</v>
      </c>
      <c r="AQ432" s="11" t="s">
        <v>3728</v>
      </c>
      <c r="AR432" s="11" t="s">
        <v>231</v>
      </c>
      <c r="AS432" s="12">
        <v>0.0</v>
      </c>
    </row>
    <row r="433">
      <c r="A433" s="11" t="s">
        <v>3729</v>
      </c>
      <c r="B433" s="11" t="s">
        <v>7959</v>
      </c>
      <c r="C433" s="11" t="s">
        <v>7960</v>
      </c>
      <c r="D433" s="11" t="s">
        <v>3730</v>
      </c>
      <c r="E433" s="12"/>
      <c r="F433" s="12">
        <v>2022.0</v>
      </c>
      <c r="G433" s="11" t="s">
        <v>533</v>
      </c>
      <c r="H433" s="12">
        <v>355.0</v>
      </c>
      <c r="I433" s="75"/>
      <c r="J433" s="12">
        <v>131626.0</v>
      </c>
      <c r="K433" s="75"/>
      <c r="L433" s="75"/>
      <c r="M433" s="75"/>
      <c r="N433" s="12">
        <v>17.0</v>
      </c>
      <c r="O433" s="11" t="s">
        <v>3731</v>
      </c>
      <c r="P433" s="68" t="s">
        <v>7961</v>
      </c>
      <c r="Q433" s="75" t="s">
        <v>6440</v>
      </c>
      <c r="R433" s="75" t="s">
        <v>6440</v>
      </c>
      <c r="S433" s="11" t="s">
        <v>3732</v>
      </c>
      <c r="T433" s="11" t="s">
        <v>6441</v>
      </c>
      <c r="U433" s="11" t="s">
        <v>6442</v>
      </c>
      <c r="V433" s="11" t="s">
        <v>6554</v>
      </c>
      <c r="W433" s="11" t="s">
        <v>6443</v>
      </c>
      <c r="X433" s="11" t="s">
        <v>3733</v>
      </c>
      <c r="Y433" s="13">
        <v>7.0</v>
      </c>
      <c r="Z433" s="12">
        <v>1.0</v>
      </c>
      <c r="AA433" s="12">
        <v>1.0</v>
      </c>
      <c r="AB433" s="43" t="s">
        <v>3659</v>
      </c>
      <c r="AC433" s="43" t="s">
        <v>3734</v>
      </c>
      <c r="AD433" s="15" t="s">
        <v>76</v>
      </c>
      <c r="AE433" s="12">
        <v>0.0</v>
      </c>
      <c r="AF433" s="11" t="s">
        <v>3735</v>
      </c>
      <c r="AG433" s="17" t="s">
        <v>42</v>
      </c>
      <c r="AH433" s="15" t="s">
        <v>43</v>
      </c>
      <c r="AI433" s="11" t="s">
        <v>3736</v>
      </c>
      <c r="AJ433" s="11" t="s">
        <v>45</v>
      </c>
      <c r="AK433" s="17" t="s">
        <v>78</v>
      </c>
      <c r="AL433" s="17" t="s">
        <v>79</v>
      </c>
      <c r="AM433" s="17" t="s">
        <v>64</v>
      </c>
      <c r="AN433" s="17" t="s">
        <v>93</v>
      </c>
      <c r="AO433" s="17" t="s">
        <v>81</v>
      </c>
      <c r="AP433" s="11" t="s">
        <v>248</v>
      </c>
      <c r="AQ433" s="11" t="s">
        <v>3737</v>
      </c>
      <c r="AR433" s="11" t="s">
        <v>67</v>
      </c>
      <c r="AS433" s="12">
        <v>0.0</v>
      </c>
    </row>
    <row r="434">
      <c r="A434" s="11" t="s">
        <v>3738</v>
      </c>
      <c r="B434" s="11" t="s">
        <v>7962</v>
      </c>
      <c r="C434" s="11" t="s">
        <v>7963</v>
      </c>
      <c r="D434" s="11" t="s">
        <v>3739</v>
      </c>
      <c r="E434" s="12"/>
      <c r="F434" s="12">
        <v>2022.0</v>
      </c>
      <c r="G434" s="11" t="s">
        <v>386</v>
      </c>
      <c r="H434" s="12">
        <v>22.0</v>
      </c>
      <c r="I434" s="12">
        <v>17.0</v>
      </c>
      <c r="J434" s="12">
        <v>6619.0</v>
      </c>
      <c r="K434" s="75"/>
      <c r="L434" s="75"/>
      <c r="M434" s="75"/>
      <c r="N434" s="12">
        <v>45.0</v>
      </c>
      <c r="O434" s="11" t="s">
        <v>3740</v>
      </c>
      <c r="P434" s="68" t="s">
        <v>7964</v>
      </c>
      <c r="Q434" s="56" t="s">
        <v>6440</v>
      </c>
      <c r="R434" s="56" t="s">
        <v>6440</v>
      </c>
      <c r="S434" s="11" t="s">
        <v>3741</v>
      </c>
      <c r="T434" s="11" t="s">
        <v>6460</v>
      </c>
      <c r="U434" s="11" t="s">
        <v>6442</v>
      </c>
      <c r="V434" s="11" t="s">
        <v>6488</v>
      </c>
      <c r="W434" s="11" t="s">
        <v>6443</v>
      </c>
      <c r="X434" s="11" t="s">
        <v>3742</v>
      </c>
      <c r="Y434" s="13">
        <v>7.0</v>
      </c>
      <c r="Z434" s="12">
        <v>1.0</v>
      </c>
      <c r="AA434" s="12">
        <v>1.0</v>
      </c>
      <c r="AB434" s="14" t="s">
        <v>619</v>
      </c>
      <c r="AC434" s="14" t="s">
        <v>3743</v>
      </c>
      <c r="AD434" s="15" t="s">
        <v>40</v>
      </c>
      <c r="AE434" s="12">
        <v>0.0</v>
      </c>
      <c r="AF434" s="11" t="s">
        <v>3744</v>
      </c>
      <c r="AG434" s="11" t="s">
        <v>158</v>
      </c>
      <c r="AH434" s="15" t="s">
        <v>43</v>
      </c>
      <c r="AI434" s="16" t="s">
        <v>44</v>
      </c>
      <c r="AJ434" s="11" t="s">
        <v>45</v>
      </c>
      <c r="AK434" s="17" t="s">
        <v>46</v>
      </c>
      <c r="AL434" s="16" t="s">
        <v>48</v>
      </c>
      <c r="AM434" s="11" t="s">
        <v>48</v>
      </c>
      <c r="AN434" s="11" t="s">
        <v>48</v>
      </c>
      <c r="AO434" s="11" t="s">
        <v>48</v>
      </c>
      <c r="AP434" s="11" t="s">
        <v>48</v>
      </c>
      <c r="AQ434" s="11" t="s">
        <v>48</v>
      </c>
      <c r="AR434" s="11" t="s">
        <v>129</v>
      </c>
      <c r="AS434" s="12">
        <v>0.0</v>
      </c>
    </row>
    <row r="435">
      <c r="A435" s="11" t="s">
        <v>3745</v>
      </c>
      <c r="B435" s="11" t="s">
        <v>7965</v>
      </c>
      <c r="C435" s="11" t="s">
        <v>7966</v>
      </c>
      <c r="D435" s="11" t="s">
        <v>3746</v>
      </c>
      <c r="E435" s="12"/>
      <c r="F435" s="12">
        <v>2022.0</v>
      </c>
      <c r="G435" s="11" t="s">
        <v>3747</v>
      </c>
      <c r="H435" s="12">
        <v>3.0</v>
      </c>
      <c r="I435" s="12">
        <v>3.0</v>
      </c>
      <c r="J435" s="75"/>
      <c r="K435" s="12">
        <v>348.0</v>
      </c>
      <c r="L435" s="12">
        <v>362.0</v>
      </c>
      <c r="M435" s="12">
        <v>14.0</v>
      </c>
      <c r="N435" s="12">
        <v>44.0</v>
      </c>
      <c r="O435" s="11" t="s">
        <v>3748</v>
      </c>
      <c r="P435" s="68" t="s">
        <v>7967</v>
      </c>
      <c r="Q435" s="56" t="s">
        <v>6440</v>
      </c>
      <c r="R435" s="56" t="s">
        <v>6440</v>
      </c>
      <c r="S435" s="11" t="s">
        <v>3749</v>
      </c>
      <c r="T435" s="11" t="s">
        <v>6460</v>
      </c>
      <c r="U435" s="11" t="s">
        <v>6442</v>
      </c>
      <c r="V435" s="11" t="s">
        <v>6447</v>
      </c>
      <c r="W435" s="11" t="s">
        <v>6443</v>
      </c>
      <c r="X435" s="11" t="s">
        <v>3750</v>
      </c>
      <c r="Y435" s="13">
        <v>7.0</v>
      </c>
      <c r="Z435" s="12">
        <v>1.0</v>
      </c>
      <c r="AA435" s="12">
        <v>1.0</v>
      </c>
      <c r="AB435" s="14" t="s">
        <v>156</v>
      </c>
      <c r="AC435" s="14" t="s">
        <v>374</v>
      </c>
      <c r="AD435" s="15" t="s">
        <v>76</v>
      </c>
      <c r="AE435" s="12">
        <v>0.0</v>
      </c>
      <c r="AF435" s="11" t="s">
        <v>3751</v>
      </c>
      <c r="AG435" s="11" t="s">
        <v>158</v>
      </c>
      <c r="AH435" s="15" t="s">
        <v>43</v>
      </c>
      <c r="AI435" s="11" t="s">
        <v>3456</v>
      </c>
      <c r="AJ435" s="11" t="s">
        <v>45</v>
      </c>
      <c r="AK435" s="17" t="s">
        <v>46</v>
      </c>
      <c r="AL435" s="16" t="s">
        <v>48</v>
      </c>
      <c r="AM435" s="11" t="s">
        <v>48</v>
      </c>
      <c r="AN435" s="11" t="s">
        <v>48</v>
      </c>
      <c r="AO435" s="11" t="s">
        <v>48</v>
      </c>
      <c r="AP435" s="11" t="s">
        <v>48</v>
      </c>
      <c r="AQ435" s="11" t="s">
        <v>48</v>
      </c>
      <c r="AR435" s="11" t="s">
        <v>129</v>
      </c>
      <c r="AS435" s="12">
        <v>1.0</v>
      </c>
    </row>
    <row r="436">
      <c r="A436" s="11" t="s">
        <v>3752</v>
      </c>
      <c r="B436" s="11" t="s">
        <v>7968</v>
      </c>
      <c r="C436" s="11" t="s">
        <v>7969</v>
      </c>
      <c r="D436" s="11" t="s">
        <v>3753</v>
      </c>
      <c r="E436" s="12"/>
      <c r="F436" s="12">
        <v>2022.0</v>
      </c>
      <c r="G436" s="11" t="s">
        <v>3754</v>
      </c>
      <c r="H436" s="12">
        <v>287.0</v>
      </c>
      <c r="I436" s="75"/>
      <c r="J436" s="12">
        <v>132248.0</v>
      </c>
      <c r="K436" s="75"/>
      <c r="L436" s="75"/>
      <c r="M436" s="75"/>
      <c r="N436" s="12">
        <v>38.0</v>
      </c>
      <c r="O436" s="11" t="s">
        <v>3755</v>
      </c>
      <c r="P436" s="68" t="s">
        <v>7970</v>
      </c>
      <c r="Q436" s="56" t="s">
        <v>6440</v>
      </c>
      <c r="R436" s="56" t="s">
        <v>6440</v>
      </c>
      <c r="S436" s="11" t="s">
        <v>3756</v>
      </c>
      <c r="T436" s="11" t="s">
        <v>6460</v>
      </c>
      <c r="U436" s="11" t="s">
        <v>6442</v>
      </c>
      <c r="V436" s="75"/>
      <c r="W436" s="11" t="s">
        <v>6443</v>
      </c>
      <c r="X436" s="11" t="s">
        <v>3757</v>
      </c>
      <c r="Y436" s="13">
        <v>7.0</v>
      </c>
      <c r="Z436" s="12">
        <v>1.0</v>
      </c>
      <c r="AA436" s="12">
        <v>1.0</v>
      </c>
      <c r="AB436" s="14" t="s">
        <v>1725</v>
      </c>
      <c r="AC436" s="14" t="s">
        <v>124</v>
      </c>
      <c r="AD436" s="15" t="s">
        <v>76</v>
      </c>
      <c r="AE436" s="12">
        <v>0.0</v>
      </c>
      <c r="AF436" s="11" t="s">
        <v>3758</v>
      </c>
      <c r="AG436" s="17" t="s">
        <v>3759</v>
      </c>
      <c r="AH436" s="15" t="s">
        <v>43</v>
      </c>
      <c r="AI436" s="11" t="s">
        <v>3760</v>
      </c>
      <c r="AJ436" s="11" t="s">
        <v>45</v>
      </c>
      <c r="AK436" s="17" t="s">
        <v>46</v>
      </c>
      <c r="AL436" s="16" t="s">
        <v>48</v>
      </c>
      <c r="AM436" s="11" t="s">
        <v>48</v>
      </c>
      <c r="AN436" s="11" t="s">
        <v>48</v>
      </c>
      <c r="AO436" s="11" t="s">
        <v>48</v>
      </c>
      <c r="AP436" s="11" t="s">
        <v>48</v>
      </c>
      <c r="AQ436" s="11" t="s">
        <v>48</v>
      </c>
      <c r="AR436" s="11" t="s">
        <v>1015</v>
      </c>
      <c r="AS436" s="12">
        <v>0.0</v>
      </c>
    </row>
    <row r="437">
      <c r="A437" s="11" t="s">
        <v>3761</v>
      </c>
      <c r="B437" s="11" t="s">
        <v>7971</v>
      </c>
      <c r="C437" s="11" t="s">
        <v>7972</v>
      </c>
      <c r="D437" s="11" t="s">
        <v>3762</v>
      </c>
      <c r="E437" s="12"/>
      <c r="F437" s="12">
        <v>2022.0</v>
      </c>
      <c r="G437" s="11" t="s">
        <v>1217</v>
      </c>
      <c r="H437" s="12">
        <v>85.0</v>
      </c>
      <c r="I437" s="75"/>
      <c r="J437" s="12">
        <v>104059.0</v>
      </c>
      <c r="K437" s="75"/>
      <c r="L437" s="75"/>
      <c r="M437" s="75"/>
      <c r="N437" s="12">
        <v>41.0</v>
      </c>
      <c r="O437" s="11" t="s">
        <v>3763</v>
      </c>
      <c r="P437" s="68" t="s">
        <v>7973</v>
      </c>
      <c r="Q437" s="56" t="s">
        <v>6440</v>
      </c>
      <c r="R437" s="56" t="s">
        <v>6440</v>
      </c>
      <c r="S437" s="11" t="s">
        <v>3764</v>
      </c>
      <c r="T437" s="11" t="s">
        <v>6460</v>
      </c>
      <c r="U437" s="11" t="s">
        <v>6442</v>
      </c>
      <c r="V437" s="11" t="s">
        <v>6478</v>
      </c>
      <c r="W437" s="11" t="s">
        <v>6443</v>
      </c>
      <c r="X437" s="11" t="s">
        <v>3765</v>
      </c>
      <c r="Y437" s="13">
        <v>7.0</v>
      </c>
      <c r="Z437" s="12">
        <v>1.0</v>
      </c>
      <c r="AA437" s="12">
        <v>1.0</v>
      </c>
      <c r="AB437" s="14" t="s">
        <v>156</v>
      </c>
      <c r="AC437" s="14" t="s">
        <v>3766</v>
      </c>
      <c r="AD437" s="15" t="s">
        <v>40</v>
      </c>
      <c r="AE437" s="12">
        <v>0.0</v>
      </c>
      <c r="AF437" s="11" t="s">
        <v>3767</v>
      </c>
      <c r="AG437" s="11" t="s">
        <v>158</v>
      </c>
      <c r="AH437" s="15" t="s">
        <v>43</v>
      </c>
      <c r="AI437" s="11" t="s">
        <v>859</v>
      </c>
      <c r="AJ437" s="11" t="s">
        <v>45</v>
      </c>
      <c r="AK437" s="17" t="s">
        <v>46</v>
      </c>
      <c r="AL437" s="16" t="s">
        <v>48</v>
      </c>
      <c r="AM437" s="11" t="s">
        <v>48</v>
      </c>
      <c r="AN437" s="11" t="s">
        <v>48</v>
      </c>
      <c r="AO437" s="11" t="s">
        <v>48</v>
      </c>
      <c r="AP437" s="11" t="s">
        <v>48</v>
      </c>
      <c r="AQ437" s="11" t="s">
        <v>48</v>
      </c>
      <c r="AR437" s="11" t="s">
        <v>491</v>
      </c>
      <c r="AS437" s="12">
        <v>0.0</v>
      </c>
    </row>
    <row r="438">
      <c r="A438" s="11" t="s">
        <v>3768</v>
      </c>
      <c r="B438" s="11" t="s">
        <v>7974</v>
      </c>
      <c r="C438" s="11" t="s">
        <v>7975</v>
      </c>
      <c r="D438" s="11" t="s">
        <v>3769</v>
      </c>
      <c r="E438" s="12"/>
      <c r="F438" s="12">
        <v>2022.0</v>
      </c>
      <c r="G438" s="11" t="s">
        <v>3486</v>
      </c>
      <c r="H438" s="12">
        <v>253.0</v>
      </c>
      <c r="I438" s="75"/>
      <c r="J438" s="12">
        <v>115154.0</v>
      </c>
      <c r="K438" s="75"/>
      <c r="L438" s="75"/>
      <c r="M438" s="75"/>
      <c r="N438" s="12">
        <v>62.0</v>
      </c>
      <c r="O438" s="11" t="s">
        <v>3770</v>
      </c>
      <c r="P438" s="68" t="s">
        <v>7976</v>
      </c>
      <c r="Q438" s="56" t="s">
        <v>6440</v>
      </c>
      <c r="R438" s="56" t="s">
        <v>6440</v>
      </c>
      <c r="S438" s="11" t="s">
        <v>3771</v>
      </c>
      <c r="T438" s="11" t="s">
        <v>6460</v>
      </c>
      <c r="U438" s="11" t="s">
        <v>6442</v>
      </c>
      <c r="V438" s="75"/>
      <c r="W438" s="11" t="s">
        <v>6443</v>
      </c>
      <c r="X438" s="11" t="s">
        <v>3772</v>
      </c>
      <c r="Y438" s="13">
        <v>7.0</v>
      </c>
      <c r="Z438" s="12">
        <v>1.0</v>
      </c>
      <c r="AA438" s="12">
        <v>1.0</v>
      </c>
      <c r="AB438" s="14" t="s">
        <v>2881</v>
      </c>
      <c r="AC438" s="14" t="s">
        <v>124</v>
      </c>
      <c r="AD438" s="15" t="s">
        <v>40</v>
      </c>
      <c r="AE438" s="12">
        <v>0.0</v>
      </c>
      <c r="AF438" s="11" t="s">
        <v>3773</v>
      </c>
      <c r="AG438" s="11" t="s">
        <v>42</v>
      </c>
      <c r="AH438" s="15" t="s">
        <v>43</v>
      </c>
      <c r="AI438" s="11" t="s">
        <v>859</v>
      </c>
      <c r="AJ438" s="11" t="s">
        <v>45</v>
      </c>
      <c r="AK438" s="17" t="s">
        <v>46</v>
      </c>
      <c r="AL438" s="16" t="s">
        <v>48</v>
      </c>
      <c r="AM438" s="11" t="s">
        <v>48</v>
      </c>
      <c r="AN438" s="11" t="s">
        <v>48</v>
      </c>
      <c r="AO438" s="11" t="s">
        <v>48</v>
      </c>
      <c r="AP438" s="11" t="s">
        <v>48</v>
      </c>
      <c r="AQ438" s="11" t="s">
        <v>48</v>
      </c>
      <c r="AR438" s="11" t="s">
        <v>654</v>
      </c>
      <c r="AS438" s="12">
        <v>0.0</v>
      </c>
    </row>
    <row r="439">
      <c r="A439" s="11" t="s">
        <v>3774</v>
      </c>
      <c r="B439" s="11" t="s">
        <v>7977</v>
      </c>
      <c r="C439" s="11" t="s">
        <v>7978</v>
      </c>
      <c r="D439" s="11" t="s">
        <v>3775</v>
      </c>
      <c r="E439" s="12"/>
      <c r="F439" s="12">
        <v>2022.0</v>
      </c>
      <c r="G439" s="11" t="s">
        <v>3776</v>
      </c>
      <c r="H439" s="12">
        <v>7.0</v>
      </c>
      <c r="I439" s="12">
        <v>2.0</v>
      </c>
      <c r="J439" s="75"/>
      <c r="K439" s="12">
        <v>129.0</v>
      </c>
      <c r="L439" s="12">
        <v>143.0</v>
      </c>
      <c r="M439" s="12">
        <v>14.0</v>
      </c>
      <c r="N439" s="12">
        <v>51.0</v>
      </c>
      <c r="O439" s="11" t="s">
        <v>3777</v>
      </c>
      <c r="P439" s="68" t="s">
        <v>7979</v>
      </c>
      <c r="Q439" s="56" t="s">
        <v>6440</v>
      </c>
      <c r="R439" s="56" t="s">
        <v>6440</v>
      </c>
      <c r="S439" s="11" t="s">
        <v>3778</v>
      </c>
      <c r="T439" s="11" t="s">
        <v>6460</v>
      </c>
      <c r="U439" s="11" t="s">
        <v>6442</v>
      </c>
      <c r="V439" s="11" t="s">
        <v>6488</v>
      </c>
      <c r="W439" s="11" t="s">
        <v>6443</v>
      </c>
      <c r="X439" s="11" t="s">
        <v>3779</v>
      </c>
      <c r="Y439" s="13">
        <v>7.0</v>
      </c>
      <c r="Z439" s="12">
        <v>1.0</v>
      </c>
      <c r="AA439" s="12">
        <v>1.0</v>
      </c>
      <c r="AB439" s="14" t="s">
        <v>156</v>
      </c>
      <c r="AC439" s="14" t="s">
        <v>3780</v>
      </c>
      <c r="AD439" s="15" t="s">
        <v>40</v>
      </c>
      <c r="AE439" s="12">
        <v>0.0</v>
      </c>
      <c r="AF439" s="11" t="s">
        <v>3781</v>
      </c>
      <c r="AG439" s="11" t="s">
        <v>158</v>
      </c>
      <c r="AH439" s="15" t="s">
        <v>43</v>
      </c>
      <c r="AI439" s="11" t="s">
        <v>859</v>
      </c>
      <c r="AJ439" s="11" t="s">
        <v>45</v>
      </c>
      <c r="AK439" s="17" t="s">
        <v>46</v>
      </c>
      <c r="AL439" s="16" t="s">
        <v>48</v>
      </c>
      <c r="AM439" s="11" t="s">
        <v>48</v>
      </c>
      <c r="AN439" s="11" t="s">
        <v>48</v>
      </c>
      <c r="AO439" s="11" t="s">
        <v>48</v>
      </c>
      <c r="AP439" s="11" t="s">
        <v>48</v>
      </c>
      <c r="AQ439" s="11" t="s">
        <v>48</v>
      </c>
      <c r="AR439" s="11" t="s">
        <v>159</v>
      </c>
      <c r="AS439" s="12">
        <v>0.0</v>
      </c>
    </row>
    <row r="440">
      <c r="A440" s="11" t="s">
        <v>3782</v>
      </c>
      <c r="B440" s="11" t="s">
        <v>7980</v>
      </c>
      <c r="C440" s="11" t="s">
        <v>7981</v>
      </c>
      <c r="D440" s="11" t="s">
        <v>3783</v>
      </c>
      <c r="E440" s="12"/>
      <c r="F440" s="12">
        <v>2022.0</v>
      </c>
      <c r="G440" s="11" t="s">
        <v>417</v>
      </c>
      <c r="H440" s="12">
        <v>35.0</v>
      </c>
      <c r="I440" s="75"/>
      <c r="J440" s="12">
        <v>100699.0</v>
      </c>
      <c r="K440" s="75"/>
      <c r="L440" s="75"/>
      <c r="M440" s="75"/>
      <c r="N440" s="12">
        <v>27.0</v>
      </c>
      <c r="O440" s="11" t="s">
        <v>3784</v>
      </c>
      <c r="P440" s="68" t="s">
        <v>7982</v>
      </c>
      <c r="Q440" s="56" t="s">
        <v>6440</v>
      </c>
      <c r="R440" s="56" t="s">
        <v>6440</v>
      </c>
      <c r="S440" s="11" t="s">
        <v>3785</v>
      </c>
      <c r="T440" s="11" t="s">
        <v>6441</v>
      </c>
      <c r="U440" s="11" t="s">
        <v>6442</v>
      </c>
      <c r="V440" s="11" t="s">
        <v>6554</v>
      </c>
      <c r="W440" s="11" t="s">
        <v>6443</v>
      </c>
      <c r="X440" s="11" t="s">
        <v>3786</v>
      </c>
      <c r="Y440" s="13">
        <v>7.0</v>
      </c>
      <c r="Z440" s="12">
        <v>1.0</v>
      </c>
      <c r="AA440" s="12">
        <v>1.0</v>
      </c>
      <c r="AB440" s="14" t="s">
        <v>61</v>
      </c>
      <c r="AC440" s="14" t="s">
        <v>39</v>
      </c>
      <c r="AD440" s="15" t="s">
        <v>76</v>
      </c>
      <c r="AE440" s="12">
        <v>0.0</v>
      </c>
      <c r="AF440" s="11" t="s">
        <v>3337</v>
      </c>
      <c r="AG440" s="11"/>
      <c r="AH440" s="15" t="s">
        <v>43</v>
      </c>
      <c r="AI440" s="11" t="s">
        <v>3787</v>
      </c>
      <c r="AJ440" s="11" t="s">
        <v>127</v>
      </c>
      <c r="AK440" s="17" t="s">
        <v>46</v>
      </c>
      <c r="AL440" s="16" t="s">
        <v>48</v>
      </c>
      <c r="AM440" s="11" t="s">
        <v>48</v>
      </c>
      <c r="AN440" s="11" t="s">
        <v>48</v>
      </c>
      <c r="AO440" s="11" t="s">
        <v>48</v>
      </c>
      <c r="AP440" s="11" t="s">
        <v>48</v>
      </c>
      <c r="AQ440" s="11" t="s">
        <v>48</v>
      </c>
      <c r="AR440" s="11" t="s">
        <v>191</v>
      </c>
      <c r="AS440" s="12">
        <v>0.0</v>
      </c>
    </row>
    <row r="441">
      <c r="A441" s="11" t="s">
        <v>3788</v>
      </c>
      <c r="B441" s="11" t="s">
        <v>7983</v>
      </c>
      <c r="C441" s="11" t="s">
        <v>7984</v>
      </c>
      <c r="D441" s="11" t="s">
        <v>3789</v>
      </c>
      <c r="E441" s="12"/>
      <c r="F441" s="12">
        <v>2022.0</v>
      </c>
      <c r="G441" s="11" t="s">
        <v>3486</v>
      </c>
      <c r="H441" s="12">
        <v>269.0</v>
      </c>
      <c r="I441" s="75"/>
      <c r="J441" s="12">
        <v>116118.0</v>
      </c>
      <c r="K441" s="75"/>
      <c r="L441" s="75"/>
      <c r="M441" s="75"/>
      <c r="N441" s="12">
        <v>25.0</v>
      </c>
      <c r="O441" s="11" t="s">
        <v>3790</v>
      </c>
      <c r="P441" s="68" t="s">
        <v>7985</v>
      </c>
      <c r="Q441" s="56" t="s">
        <v>6440</v>
      </c>
      <c r="R441" s="56" t="s">
        <v>6440</v>
      </c>
      <c r="S441" s="11" t="s">
        <v>3791</v>
      </c>
      <c r="T441" s="11" t="s">
        <v>6460</v>
      </c>
      <c r="U441" s="11" t="s">
        <v>6442</v>
      </c>
      <c r="V441" s="75"/>
      <c r="W441" s="11" t="s">
        <v>6443</v>
      </c>
      <c r="X441" s="11" t="s">
        <v>3792</v>
      </c>
      <c r="Y441" s="13">
        <v>7.0</v>
      </c>
      <c r="Z441" s="12">
        <v>1.0</v>
      </c>
      <c r="AA441" s="12">
        <v>1.0</v>
      </c>
      <c r="AB441" s="14" t="s">
        <v>619</v>
      </c>
      <c r="AC441" s="14" t="s">
        <v>3793</v>
      </c>
      <c r="AD441" s="15" t="s">
        <v>76</v>
      </c>
      <c r="AE441" s="12">
        <v>0.0</v>
      </c>
      <c r="AF441" s="11" t="s">
        <v>3794</v>
      </c>
      <c r="AG441" s="11" t="s">
        <v>42</v>
      </c>
      <c r="AH441" s="15" t="s">
        <v>43</v>
      </c>
      <c r="AI441" s="11" t="s">
        <v>3337</v>
      </c>
      <c r="AJ441" s="11" t="s">
        <v>45</v>
      </c>
      <c r="AK441" s="17" t="s">
        <v>46</v>
      </c>
      <c r="AL441" s="16" t="s">
        <v>48</v>
      </c>
      <c r="AM441" s="11" t="s">
        <v>48</v>
      </c>
      <c r="AN441" s="11" t="s">
        <v>48</v>
      </c>
      <c r="AO441" s="11" t="s">
        <v>48</v>
      </c>
      <c r="AP441" s="11" t="s">
        <v>48</v>
      </c>
      <c r="AQ441" s="11" t="s">
        <v>48</v>
      </c>
      <c r="AR441" s="11" t="s">
        <v>129</v>
      </c>
      <c r="AS441" s="12">
        <v>0.0</v>
      </c>
    </row>
    <row r="442">
      <c r="A442" s="11" t="s">
        <v>3795</v>
      </c>
      <c r="B442" s="11" t="s">
        <v>7986</v>
      </c>
      <c r="C442" s="11" t="s">
        <v>7987</v>
      </c>
      <c r="D442" s="11" t="s">
        <v>3796</v>
      </c>
      <c r="E442" s="12"/>
      <c r="F442" s="12">
        <v>2022.0</v>
      </c>
      <c r="G442" s="11" t="s">
        <v>3797</v>
      </c>
      <c r="H442" s="12">
        <v>3.0</v>
      </c>
      <c r="I442" s="75"/>
      <c r="J442" s="75"/>
      <c r="K442" s="12">
        <v>218.0</v>
      </c>
      <c r="L442" s="12">
        <v>225.0</v>
      </c>
      <c r="M442" s="12">
        <v>7.0</v>
      </c>
      <c r="N442" s="12">
        <v>24.0</v>
      </c>
      <c r="O442" s="11" t="s">
        <v>3798</v>
      </c>
      <c r="P442" s="68" t="s">
        <v>7988</v>
      </c>
      <c r="Q442" s="56" t="s">
        <v>6440</v>
      </c>
      <c r="R442" s="56" t="s">
        <v>6440</v>
      </c>
      <c r="S442" s="11" t="s">
        <v>3799</v>
      </c>
      <c r="T442" s="11" t="s">
        <v>6441</v>
      </c>
      <c r="U442" s="11" t="s">
        <v>6442</v>
      </c>
      <c r="V442" s="11" t="s">
        <v>6447</v>
      </c>
      <c r="W442" s="11" t="s">
        <v>6443</v>
      </c>
      <c r="X442" s="11" t="s">
        <v>3800</v>
      </c>
      <c r="Y442" s="13">
        <v>7.0</v>
      </c>
      <c r="Z442" s="12">
        <v>1.0</v>
      </c>
      <c r="AA442" s="12">
        <v>1.0</v>
      </c>
      <c r="AB442" s="14" t="s">
        <v>61</v>
      </c>
      <c r="AC442" s="14" t="s">
        <v>39</v>
      </c>
      <c r="AD442" s="15" t="s">
        <v>40</v>
      </c>
      <c r="AE442" s="12">
        <v>1.0</v>
      </c>
      <c r="AF442" s="11" t="s">
        <v>3801</v>
      </c>
      <c r="AG442" s="11"/>
      <c r="AH442" s="15" t="s">
        <v>43</v>
      </c>
      <c r="AI442" s="11" t="s">
        <v>859</v>
      </c>
      <c r="AJ442" s="11" t="s">
        <v>45</v>
      </c>
      <c r="AK442" s="17" t="s">
        <v>46</v>
      </c>
      <c r="AL442" s="16" t="s">
        <v>48</v>
      </c>
      <c r="AM442" s="11" t="s">
        <v>48</v>
      </c>
      <c r="AN442" s="11" t="s">
        <v>48</v>
      </c>
      <c r="AO442" s="11" t="s">
        <v>48</v>
      </c>
      <c r="AP442" s="11" t="s">
        <v>48</v>
      </c>
      <c r="AQ442" s="11" t="s">
        <v>48</v>
      </c>
      <c r="AR442" s="11" t="s">
        <v>129</v>
      </c>
      <c r="AS442" s="12">
        <v>0.0</v>
      </c>
    </row>
    <row r="443">
      <c r="A443" s="11" t="s">
        <v>3802</v>
      </c>
      <c r="B443" s="11" t="s">
        <v>7989</v>
      </c>
      <c r="C443" s="11" t="s">
        <v>7990</v>
      </c>
      <c r="D443" s="11" t="s">
        <v>3803</v>
      </c>
      <c r="E443" s="12"/>
      <c r="F443" s="12">
        <v>2022.0</v>
      </c>
      <c r="G443" s="11" t="s">
        <v>3804</v>
      </c>
      <c r="H443" s="12">
        <v>6.0</v>
      </c>
      <c r="I443" s="12">
        <v>2.0</v>
      </c>
      <c r="J443" s="12">
        <v>47.0</v>
      </c>
      <c r="K443" s="75"/>
      <c r="L443" s="75"/>
      <c r="M443" s="75"/>
      <c r="N443" s="12">
        <v>23.0</v>
      </c>
      <c r="O443" s="11" t="s">
        <v>3805</v>
      </c>
      <c r="P443" s="68" t="s">
        <v>7991</v>
      </c>
      <c r="Q443" s="56" t="s">
        <v>6440</v>
      </c>
      <c r="R443" s="56" t="s">
        <v>6440</v>
      </c>
      <c r="S443" s="11" t="s">
        <v>3806</v>
      </c>
      <c r="T443" s="11" t="s">
        <v>6441</v>
      </c>
      <c r="U443" s="11" t="s">
        <v>6442</v>
      </c>
      <c r="V443" s="11" t="s">
        <v>6447</v>
      </c>
      <c r="W443" s="11" t="s">
        <v>6443</v>
      </c>
      <c r="X443" s="11" t="s">
        <v>3807</v>
      </c>
      <c r="Y443" s="13">
        <v>7.0</v>
      </c>
      <c r="Z443" s="12">
        <v>1.0</v>
      </c>
      <c r="AA443" s="12">
        <v>1.0</v>
      </c>
      <c r="AB443" s="14" t="s">
        <v>1796</v>
      </c>
      <c r="AC443" s="14" t="s">
        <v>3808</v>
      </c>
      <c r="AD443" s="15" t="s">
        <v>76</v>
      </c>
      <c r="AE443" s="12">
        <v>0.0</v>
      </c>
      <c r="AF443" s="11" t="s">
        <v>3426</v>
      </c>
      <c r="AG443" s="11" t="s">
        <v>158</v>
      </c>
      <c r="AH443" s="15" t="s">
        <v>43</v>
      </c>
      <c r="AI443" s="11" t="s">
        <v>859</v>
      </c>
      <c r="AJ443" s="11" t="s">
        <v>45</v>
      </c>
      <c r="AK443" s="17" t="s">
        <v>46</v>
      </c>
      <c r="AL443" s="16" t="s">
        <v>48</v>
      </c>
      <c r="AM443" s="11" t="s">
        <v>48</v>
      </c>
      <c r="AN443" s="11" t="s">
        <v>48</v>
      </c>
      <c r="AO443" s="11" t="s">
        <v>48</v>
      </c>
      <c r="AP443" s="11" t="s">
        <v>48</v>
      </c>
      <c r="AQ443" s="11" t="s">
        <v>48</v>
      </c>
      <c r="AR443" s="11" t="s">
        <v>129</v>
      </c>
      <c r="AS443" s="12">
        <v>0.0</v>
      </c>
    </row>
    <row r="444">
      <c r="A444" s="11" t="s">
        <v>3809</v>
      </c>
      <c r="B444" s="11" t="s">
        <v>7992</v>
      </c>
      <c r="C444" s="11" t="s">
        <v>7993</v>
      </c>
      <c r="D444" s="11" t="s">
        <v>3810</v>
      </c>
      <c r="E444" s="12"/>
      <c r="F444" s="12">
        <v>2022.0</v>
      </c>
      <c r="G444" s="11" t="s">
        <v>3811</v>
      </c>
      <c r="H444" s="12">
        <v>18.0</v>
      </c>
      <c r="I444" s="12">
        <v>7.0</v>
      </c>
      <c r="J444" s="75"/>
      <c r="K444" s="12">
        <v>741.0</v>
      </c>
      <c r="L444" s="12">
        <v>750.0</v>
      </c>
      <c r="M444" s="12">
        <v>9.0</v>
      </c>
      <c r="N444" s="12">
        <v>22.0</v>
      </c>
      <c r="O444" s="11" t="s">
        <v>3812</v>
      </c>
      <c r="P444" s="68" t="s">
        <v>7994</v>
      </c>
      <c r="Q444" s="56" t="s">
        <v>6440</v>
      </c>
      <c r="R444" s="56" t="s">
        <v>6440</v>
      </c>
      <c r="S444" s="11" t="s">
        <v>3813</v>
      </c>
      <c r="T444" s="11" t="s">
        <v>6441</v>
      </c>
      <c r="U444" s="11" t="s">
        <v>6442</v>
      </c>
      <c r="V444" s="11" t="s">
        <v>6554</v>
      </c>
      <c r="W444" s="11" t="s">
        <v>6443</v>
      </c>
      <c r="X444" s="11" t="s">
        <v>3814</v>
      </c>
      <c r="Y444" s="13">
        <v>7.0</v>
      </c>
      <c r="Z444" s="12">
        <v>1.0</v>
      </c>
      <c r="AA444" s="12">
        <v>1.0</v>
      </c>
      <c r="AB444" s="14" t="s">
        <v>619</v>
      </c>
      <c r="AC444" s="14" t="s">
        <v>3815</v>
      </c>
      <c r="AD444" s="15" t="s">
        <v>76</v>
      </c>
      <c r="AE444" s="12">
        <v>0.0</v>
      </c>
      <c r="AF444" s="11" t="s">
        <v>3816</v>
      </c>
      <c r="AG444" s="11" t="s">
        <v>42</v>
      </c>
      <c r="AH444" s="15" t="s">
        <v>43</v>
      </c>
      <c r="AI444" s="11" t="s">
        <v>3817</v>
      </c>
      <c r="AJ444" s="11" t="s">
        <v>45</v>
      </c>
      <c r="AK444" s="17" t="s">
        <v>46</v>
      </c>
      <c r="AL444" s="20" t="s">
        <v>51</v>
      </c>
      <c r="AM444" s="17" t="s">
        <v>64</v>
      </c>
      <c r="AN444" s="17" t="s">
        <v>49</v>
      </c>
      <c r="AO444" s="17" t="s">
        <v>50</v>
      </c>
      <c r="AP444" s="11" t="s">
        <v>51</v>
      </c>
      <c r="AQ444" s="11" t="s">
        <v>3611</v>
      </c>
      <c r="AR444" s="11" t="s">
        <v>116</v>
      </c>
      <c r="AS444" s="12">
        <v>0.0</v>
      </c>
    </row>
    <row r="445">
      <c r="A445" s="11" t="s">
        <v>3818</v>
      </c>
      <c r="B445" s="11" t="s">
        <v>7995</v>
      </c>
      <c r="C445" s="11" t="s">
        <v>7996</v>
      </c>
      <c r="D445" s="11" t="s">
        <v>3819</v>
      </c>
      <c r="E445" s="12"/>
      <c r="F445" s="12">
        <v>2022.0</v>
      </c>
      <c r="G445" s="11" t="s">
        <v>3820</v>
      </c>
      <c r="H445" s="12">
        <v>29.0</v>
      </c>
      <c r="I445" s="12">
        <v>5.0</v>
      </c>
      <c r="J445" s="75"/>
      <c r="K445" s="12">
        <v>2935.0</v>
      </c>
      <c r="L445" s="12">
        <v>2958.0</v>
      </c>
      <c r="M445" s="12">
        <v>23.0</v>
      </c>
      <c r="N445" s="12">
        <v>19.0</v>
      </c>
      <c r="O445" s="11" t="s">
        <v>3821</v>
      </c>
      <c r="P445" s="68" t="s">
        <v>7997</v>
      </c>
      <c r="Q445" s="75" t="s">
        <v>6440</v>
      </c>
      <c r="R445" s="75" t="s">
        <v>6440</v>
      </c>
      <c r="S445" s="11" t="s">
        <v>3822</v>
      </c>
      <c r="T445" s="11" t="s">
        <v>6460</v>
      </c>
      <c r="U445" s="11" t="s">
        <v>6442</v>
      </c>
      <c r="V445" s="75"/>
      <c r="W445" s="11" t="s">
        <v>6443</v>
      </c>
      <c r="X445" s="11" t="s">
        <v>3823</v>
      </c>
      <c r="Y445" s="13">
        <v>7.0</v>
      </c>
      <c r="Z445" s="12">
        <v>1.0</v>
      </c>
      <c r="AA445" s="12">
        <v>1.0</v>
      </c>
      <c r="AB445" s="43" t="s">
        <v>3384</v>
      </c>
      <c r="AC445" s="43" t="s">
        <v>39</v>
      </c>
      <c r="AD445" s="15" t="s">
        <v>76</v>
      </c>
      <c r="AE445" s="12">
        <v>0.0</v>
      </c>
      <c r="AF445" s="11" t="s">
        <v>3824</v>
      </c>
      <c r="AG445" s="11" t="s">
        <v>228</v>
      </c>
      <c r="AH445" s="15" t="s">
        <v>43</v>
      </c>
      <c r="AI445" s="11" t="s">
        <v>859</v>
      </c>
      <c r="AJ445" s="11" t="s">
        <v>45</v>
      </c>
      <c r="AK445" s="17" t="s">
        <v>46</v>
      </c>
      <c r="AL445" s="16" t="s">
        <v>48</v>
      </c>
      <c r="AM445" s="11" t="s">
        <v>48</v>
      </c>
      <c r="AN445" s="11" t="s">
        <v>48</v>
      </c>
      <c r="AO445" s="11" t="s">
        <v>48</v>
      </c>
      <c r="AP445" s="11" t="s">
        <v>48</v>
      </c>
      <c r="AQ445" s="11" t="s">
        <v>48</v>
      </c>
      <c r="AR445" s="11" t="s">
        <v>116</v>
      </c>
      <c r="AS445" s="12">
        <v>0.0</v>
      </c>
    </row>
    <row r="446">
      <c r="A446" s="11" t="s">
        <v>3825</v>
      </c>
      <c r="B446" s="11" t="s">
        <v>7998</v>
      </c>
      <c r="C446" s="11" t="s">
        <v>7999</v>
      </c>
      <c r="D446" s="11" t="s">
        <v>3826</v>
      </c>
      <c r="E446" s="12"/>
      <c r="F446" s="12">
        <v>2022.0</v>
      </c>
      <c r="G446" s="11" t="s">
        <v>3827</v>
      </c>
      <c r="H446" s="12">
        <v>4.0</v>
      </c>
      <c r="I446" s="75"/>
      <c r="J446" s="12">
        <v>100068.0</v>
      </c>
      <c r="K446" s="75"/>
      <c r="L446" s="75"/>
      <c r="M446" s="75"/>
      <c r="N446" s="12">
        <v>18.0</v>
      </c>
      <c r="O446" s="11" t="s">
        <v>3828</v>
      </c>
      <c r="P446" s="68" t="s">
        <v>8000</v>
      </c>
      <c r="Q446" s="75" t="s">
        <v>6440</v>
      </c>
      <c r="R446" s="75" t="s">
        <v>6440</v>
      </c>
      <c r="S446" s="11" t="s">
        <v>3829</v>
      </c>
      <c r="T446" s="11" t="s">
        <v>6460</v>
      </c>
      <c r="U446" s="11" t="s">
        <v>6442</v>
      </c>
      <c r="V446" s="11" t="s">
        <v>6447</v>
      </c>
      <c r="W446" s="11" t="s">
        <v>6443</v>
      </c>
      <c r="X446" s="11" t="s">
        <v>3830</v>
      </c>
      <c r="Y446" s="13">
        <v>7.0</v>
      </c>
      <c r="Z446" s="12">
        <v>1.0</v>
      </c>
      <c r="AA446" s="12">
        <v>1.0</v>
      </c>
      <c r="AB446" s="43" t="s">
        <v>61</v>
      </c>
      <c r="AC446" s="43" t="s">
        <v>39</v>
      </c>
      <c r="AD446" s="15" t="s">
        <v>76</v>
      </c>
      <c r="AE446" s="12">
        <v>0.0</v>
      </c>
      <c r="AF446" s="11" t="s">
        <v>3831</v>
      </c>
      <c r="AG446" s="11"/>
      <c r="AH446" s="15" t="s">
        <v>43</v>
      </c>
      <c r="AI446" s="11" t="s">
        <v>3832</v>
      </c>
      <c r="AJ446" s="11" t="s">
        <v>127</v>
      </c>
      <c r="AK446" s="17" t="s">
        <v>46</v>
      </c>
      <c r="AL446" s="16" t="s">
        <v>48</v>
      </c>
      <c r="AM446" s="11" t="s">
        <v>48</v>
      </c>
      <c r="AN446" s="11" t="s">
        <v>48</v>
      </c>
      <c r="AO446" s="11" t="s">
        <v>48</v>
      </c>
      <c r="AP446" s="11" t="s">
        <v>48</v>
      </c>
      <c r="AQ446" s="11" t="s">
        <v>48</v>
      </c>
      <c r="AR446" s="11" t="s">
        <v>1204</v>
      </c>
      <c r="AS446" s="12">
        <v>0.0</v>
      </c>
    </row>
    <row r="447">
      <c r="A447" s="11" t="s">
        <v>3833</v>
      </c>
      <c r="B447" s="11" t="s">
        <v>8001</v>
      </c>
      <c r="C447" s="11" t="s">
        <v>8002</v>
      </c>
      <c r="D447" s="11" t="s">
        <v>3834</v>
      </c>
      <c r="E447" s="12"/>
      <c r="F447" s="12">
        <v>2023.0</v>
      </c>
      <c r="G447" s="11" t="s">
        <v>57</v>
      </c>
      <c r="H447" s="12">
        <v>15.0</v>
      </c>
      <c r="I447" s="12">
        <v>1.0</v>
      </c>
      <c r="J447" s="12">
        <v>439.0</v>
      </c>
      <c r="K447" s="75"/>
      <c r="L447" s="75"/>
      <c r="M447" s="75"/>
      <c r="N447" s="12">
        <v>25.0</v>
      </c>
      <c r="O447" s="11" t="s">
        <v>3835</v>
      </c>
      <c r="P447" s="68" t="s">
        <v>8003</v>
      </c>
      <c r="Q447" s="56" t="s">
        <v>6440</v>
      </c>
      <c r="R447" s="56" t="s">
        <v>6440</v>
      </c>
      <c r="S447" s="11" t="s">
        <v>3836</v>
      </c>
      <c r="T447" s="11" t="s">
        <v>6441</v>
      </c>
      <c r="U447" s="11" t="s">
        <v>6442</v>
      </c>
      <c r="V447" s="11" t="s">
        <v>6447</v>
      </c>
      <c r="W447" s="11" t="s">
        <v>6443</v>
      </c>
      <c r="X447" s="11" t="s">
        <v>3837</v>
      </c>
      <c r="Y447" s="13">
        <v>7.0</v>
      </c>
      <c r="Z447" s="12">
        <v>1.0</v>
      </c>
      <c r="AA447" s="12">
        <v>1.0</v>
      </c>
      <c r="AB447" s="14" t="s">
        <v>1784</v>
      </c>
      <c r="AC447" s="14" t="s">
        <v>2578</v>
      </c>
      <c r="AD447" s="15" t="s">
        <v>76</v>
      </c>
      <c r="AE447" s="12">
        <v>0.0</v>
      </c>
      <c r="AF447" s="11" t="s">
        <v>3838</v>
      </c>
      <c r="AG447" s="11" t="s">
        <v>158</v>
      </c>
      <c r="AH447" s="15" t="s">
        <v>43</v>
      </c>
      <c r="AI447" s="11" t="s">
        <v>3337</v>
      </c>
      <c r="AJ447" s="11" t="s">
        <v>103</v>
      </c>
      <c r="AK447" s="17" t="s">
        <v>78</v>
      </c>
      <c r="AL447" s="17" t="s">
        <v>190</v>
      </c>
      <c r="AM447" s="17" t="s">
        <v>64</v>
      </c>
      <c r="AN447" s="17" t="s">
        <v>93</v>
      </c>
      <c r="AO447" s="17" t="s">
        <v>81</v>
      </c>
      <c r="AP447" s="11" t="s">
        <v>129</v>
      </c>
      <c r="AQ447" s="11" t="s">
        <v>3839</v>
      </c>
      <c r="AR447" s="11" t="s">
        <v>740</v>
      </c>
      <c r="AS447" s="12">
        <v>0.0</v>
      </c>
    </row>
    <row r="448">
      <c r="A448" s="11" t="s">
        <v>3840</v>
      </c>
      <c r="B448" s="11" t="s">
        <v>8004</v>
      </c>
      <c r="C448" s="11" t="s">
        <v>8005</v>
      </c>
      <c r="D448" s="11" t="s">
        <v>3841</v>
      </c>
      <c r="E448" s="12"/>
      <c r="F448" s="12">
        <v>2023.0</v>
      </c>
      <c r="G448" s="11" t="s">
        <v>3842</v>
      </c>
      <c r="H448" s="12">
        <v>9.0</v>
      </c>
      <c r="I448" s="75"/>
      <c r="J448" s="12">
        <v>100119.0</v>
      </c>
      <c r="K448" s="75"/>
      <c r="L448" s="75"/>
      <c r="M448" s="75"/>
      <c r="N448" s="12">
        <v>14.0</v>
      </c>
      <c r="O448" s="11" t="s">
        <v>3843</v>
      </c>
      <c r="P448" s="68" t="s">
        <v>8006</v>
      </c>
      <c r="Q448" s="75" t="s">
        <v>6440</v>
      </c>
      <c r="R448" s="75" t="s">
        <v>6440</v>
      </c>
      <c r="S448" s="11" t="s">
        <v>3844</v>
      </c>
      <c r="T448" s="11" t="s">
        <v>6441</v>
      </c>
      <c r="U448" s="11" t="s">
        <v>6442</v>
      </c>
      <c r="V448" s="11" t="s">
        <v>6447</v>
      </c>
      <c r="W448" s="11" t="s">
        <v>6443</v>
      </c>
      <c r="X448" s="11" t="s">
        <v>3845</v>
      </c>
      <c r="Y448" s="13">
        <v>7.0</v>
      </c>
      <c r="Z448" s="12">
        <v>1.0</v>
      </c>
      <c r="AA448" s="12">
        <v>1.0</v>
      </c>
      <c r="AB448" s="43" t="s">
        <v>3846</v>
      </c>
      <c r="AC448" s="43" t="s">
        <v>3847</v>
      </c>
      <c r="AD448" s="15" t="s">
        <v>76</v>
      </c>
      <c r="AE448" s="12">
        <v>0.0</v>
      </c>
      <c r="AF448" s="11" t="s">
        <v>3848</v>
      </c>
      <c r="AG448" s="11" t="s">
        <v>228</v>
      </c>
      <c r="AH448" s="15" t="s">
        <v>43</v>
      </c>
      <c r="AI448" s="11" t="s">
        <v>859</v>
      </c>
      <c r="AJ448" s="11" t="s">
        <v>45</v>
      </c>
      <c r="AK448" s="17" t="s">
        <v>78</v>
      </c>
      <c r="AL448" s="17" t="s">
        <v>190</v>
      </c>
      <c r="AM448" s="17" t="s">
        <v>64</v>
      </c>
      <c r="AN448" s="17" t="s">
        <v>93</v>
      </c>
      <c r="AO448" s="17" t="s">
        <v>81</v>
      </c>
      <c r="AP448" s="11" t="s">
        <v>105</v>
      </c>
      <c r="AQ448" s="11" t="s">
        <v>3849</v>
      </c>
      <c r="AR448" s="11" t="s">
        <v>105</v>
      </c>
      <c r="AS448" s="12">
        <v>0.0</v>
      </c>
    </row>
    <row r="449">
      <c r="A449" s="11" t="s">
        <v>3850</v>
      </c>
      <c r="B449" s="11" t="s">
        <v>8007</v>
      </c>
      <c r="C449" s="11" t="s">
        <v>8008</v>
      </c>
      <c r="D449" s="11" t="s">
        <v>3851</v>
      </c>
      <c r="E449" s="12"/>
      <c r="F449" s="12">
        <v>2023.0</v>
      </c>
      <c r="G449" s="11" t="s">
        <v>3852</v>
      </c>
      <c r="H449" s="12">
        <v>15.0</v>
      </c>
      <c r="I449" s="12">
        <v>1.0</v>
      </c>
      <c r="J449" s="12">
        <v>14.0</v>
      </c>
      <c r="K449" s="75"/>
      <c r="L449" s="75"/>
      <c r="M449" s="75"/>
      <c r="N449" s="12">
        <v>49.0</v>
      </c>
      <c r="O449" s="11" t="s">
        <v>3853</v>
      </c>
      <c r="P449" s="68" t="s">
        <v>8009</v>
      </c>
      <c r="Q449" s="56" t="s">
        <v>6440</v>
      </c>
      <c r="R449" s="56" t="s">
        <v>6440</v>
      </c>
      <c r="S449" s="11" t="s">
        <v>3854</v>
      </c>
      <c r="T449" s="11" t="s">
        <v>6460</v>
      </c>
      <c r="U449" s="11" t="s">
        <v>6442</v>
      </c>
      <c r="V449" s="11" t="s">
        <v>6488</v>
      </c>
      <c r="W449" s="11" t="s">
        <v>6443</v>
      </c>
      <c r="X449" s="11" t="s">
        <v>3855</v>
      </c>
      <c r="Y449" s="13">
        <v>7.0</v>
      </c>
      <c r="Z449" s="12">
        <v>1.0</v>
      </c>
      <c r="AA449" s="12">
        <v>1.0</v>
      </c>
      <c r="AB449" s="14" t="s">
        <v>619</v>
      </c>
      <c r="AC449" s="14" t="s">
        <v>3856</v>
      </c>
      <c r="AD449" s="15" t="s">
        <v>76</v>
      </c>
      <c r="AE449" s="12">
        <v>0.0</v>
      </c>
      <c r="AF449" s="11" t="s">
        <v>3857</v>
      </c>
      <c r="AG449" s="11" t="s">
        <v>42</v>
      </c>
      <c r="AH449" s="15" t="s">
        <v>43</v>
      </c>
      <c r="AI449" s="11" t="s">
        <v>3858</v>
      </c>
      <c r="AJ449" s="11" t="s">
        <v>45</v>
      </c>
      <c r="AK449" s="17" t="s">
        <v>46</v>
      </c>
      <c r="AL449" s="16" t="s">
        <v>48</v>
      </c>
      <c r="AM449" s="11" t="s">
        <v>48</v>
      </c>
      <c r="AN449" s="11" t="s">
        <v>48</v>
      </c>
      <c r="AO449" s="11" t="s">
        <v>48</v>
      </c>
      <c r="AP449" s="11" t="s">
        <v>48</v>
      </c>
      <c r="AQ449" s="11" t="s">
        <v>48</v>
      </c>
      <c r="AR449" s="11" t="s">
        <v>159</v>
      </c>
      <c r="AS449" s="12">
        <v>0.0</v>
      </c>
    </row>
    <row r="450">
      <c r="A450" s="11" t="s">
        <v>3859</v>
      </c>
      <c r="B450" s="11" t="s">
        <v>8010</v>
      </c>
      <c r="C450" s="11" t="s">
        <v>8011</v>
      </c>
      <c r="D450" s="11" t="s">
        <v>3860</v>
      </c>
      <c r="E450" s="12"/>
      <c r="F450" s="12">
        <v>2023.0</v>
      </c>
      <c r="G450" s="11" t="s">
        <v>3861</v>
      </c>
      <c r="H450" s="12">
        <v>332.0</v>
      </c>
      <c r="I450" s="75"/>
      <c r="J450" s="12">
        <v>126055.0</v>
      </c>
      <c r="K450" s="75"/>
      <c r="L450" s="75"/>
      <c r="M450" s="75"/>
      <c r="N450" s="12">
        <v>46.0</v>
      </c>
      <c r="O450" s="11" t="s">
        <v>3862</v>
      </c>
      <c r="P450" s="68" t="s">
        <v>8012</v>
      </c>
      <c r="Q450" s="56" t="s">
        <v>6440</v>
      </c>
      <c r="R450" s="56" t="s">
        <v>6440</v>
      </c>
      <c r="S450" s="11" t="s">
        <v>3863</v>
      </c>
      <c r="T450" s="11" t="s">
        <v>6441</v>
      </c>
      <c r="U450" s="11" t="s">
        <v>6442</v>
      </c>
      <c r="V450" s="75"/>
      <c r="W450" s="11" t="s">
        <v>6443</v>
      </c>
      <c r="X450" s="11" t="s">
        <v>3864</v>
      </c>
      <c r="Y450" s="13">
        <v>7.0</v>
      </c>
      <c r="Z450" s="44">
        <v>1.0</v>
      </c>
      <c r="AA450" s="44">
        <v>1.0</v>
      </c>
      <c r="AB450" s="43" t="s">
        <v>2855</v>
      </c>
      <c r="AC450" s="43" t="s">
        <v>124</v>
      </c>
      <c r="AD450" s="15" t="s">
        <v>76</v>
      </c>
      <c r="AE450" s="12">
        <v>0.0</v>
      </c>
      <c r="AF450" s="11" t="s">
        <v>3865</v>
      </c>
      <c r="AG450" s="17" t="s">
        <v>3866</v>
      </c>
      <c r="AH450" s="15" t="s">
        <v>43</v>
      </c>
      <c r="AI450" s="11" t="s">
        <v>3867</v>
      </c>
      <c r="AJ450" s="11" t="s">
        <v>45</v>
      </c>
      <c r="AK450" s="17" t="s">
        <v>46</v>
      </c>
      <c r="AL450" s="16" t="s">
        <v>48</v>
      </c>
      <c r="AM450" s="11" t="s">
        <v>48</v>
      </c>
      <c r="AN450" s="11" t="s">
        <v>48</v>
      </c>
      <c r="AO450" s="11" t="s">
        <v>48</v>
      </c>
      <c r="AP450" s="11" t="s">
        <v>48</v>
      </c>
      <c r="AQ450" s="11" t="s">
        <v>48</v>
      </c>
      <c r="AR450" s="11" t="s">
        <v>82</v>
      </c>
      <c r="AS450" s="12">
        <v>0.0</v>
      </c>
    </row>
    <row r="451">
      <c r="A451" s="11" t="s">
        <v>3868</v>
      </c>
      <c r="B451" s="11" t="s">
        <v>8013</v>
      </c>
      <c r="C451" s="11" t="s">
        <v>8014</v>
      </c>
      <c r="D451" s="11" t="s">
        <v>3869</v>
      </c>
      <c r="E451" s="12"/>
      <c r="F451" s="12">
        <v>2023.0</v>
      </c>
      <c r="G451" s="11" t="s">
        <v>650</v>
      </c>
      <c r="H451" s="12">
        <v>381.0</v>
      </c>
      <c r="I451" s="75"/>
      <c r="J451" s="12">
        <v>129145.0</v>
      </c>
      <c r="K451" s="75"/>
      <c r="L451" s="75"/>
      <c r="M451" s="75"/>
      <c r="N451" s="12">
        <v>16.0</v>
      </c>
      <c r="O451" s="11" t="s">
        <v>3870</v>
      </c>
      <c r="P451" s="68" t="s">
        <v>8015</v>
      </c>
      <c r="Q451" s="75" t="s">
        <v>6440</v>
      </c>
      <c r="R451" s="75" t="s">
        <v>6440</v>
      </c>
      <c r="S451" s="11" t="s">
        <v>3871</v>
      </c>
      <c r="T451" s="11" t="s">
        <v>6460</v>
      </c>
      <c r="U451" s="11" t="s">
        <v>6442</v>
      </c>
      <c r="V451" s="75"/>
      <c r="W451" s="11" t="s">
        <v>6443</v>
      </c>
      <c r="X451" s="11" t="s">
        <v>3872</v>
      </c>
      <c r="Y451" s="13">
        <v>7.0</v>
      </c>
      <c r="Z451" s="12">
        <v>1.0</v>
      </c>
      <c r="AA451" s="12">
        <v>1.0</v>
      </c>
      <c r="AB451" s="43" t="s">
        <v>61</v>
      </c>
      <c r="AC451" s="43" t="s">
        <v>39</v>
      </c>
      <c r="AD451" s="15" t="s">
        <v>76</v>
      </c>
      <c r="AE451" s="12">
        <v>0.0</v>
      </c>
      <c r="AF451" s="11" t="s">
        <v>3873</v>
      </c>
      <c r="AG451" s="11"/>
      <c r="AH451" s="15" t="s">
        <v>43</v>
      </c>
      <c r="AI451" s="11" t="s">
        <v>3505</v>
      </c>
      <c r="AJ451" s="11" t="s">
        <v>127</v>
      </c>
      <c r="AK451" s="17" t="s">
        <v>46</v>
      </c>
      <c r="AL451" s="16" t="s">
        <v>48</v>
      </c>
      <c r="AM451" s="11" t="s">
        <v>48</v>
      </c>
      <c r="AN451" s="11" t="s">
        <v>48</v>
      </c>
      <c r="AO451" s="11" t="s">
        <v>48</v>
      </c>
      <c r="AP451" s="11" t="s">
        <v>48</v>
      </c>
      <c r="AQ451" s="11" t="s">
        <v>48</v>
      </c>
      <c r="AR451" s="11" t="s">
        <v>1015</v>
      </c>
      <c r="AS451" s="12">
        <v>1.0</v>
      </c>
    </row>
    <row r="452">
      <c r="A452" s="11" t="s">
        <v>3874</v>
      </c>
      <c r="B452" s="11" t="s">
        <v>8016</v>
      </c>
      <c r="C452" s="11" t="s">
        <v>8017</v>
      </c>
      <c r="D452" s="11" t="s">
        <v>3875</v>
      </c>
      <c r="E452" s="12"/>
      <c r="F452" s="12">
        <v>2023.0</v>
      </c>
      <c r="G452" s="11" t="s">
        <v>3876</v>
      </c>
      <c r="H452" s="12">
        <v>37.0</v>
      </c>
      <c r="I452" s="75"/>
      <c r="J452" s="12">
        <v>101612.0</v>
      </c>
      <c r="K452" s="75"/>
      <c r="L452" s="75"/>
      <c r="M452" s="75"/>
      <c r="N452" s="12">
        <v>16.0</v>
      </c>
      <c r="O452" s="11" t="s">
        <v>3877</v>
      </c>
      <c r="P452" s="68" t="s">
        <v>8018</v>
      </c>
      <c r="Q452" s="75" t="s">
        <v>6440</v>
      </c>
      <c r="R452" s="75" t="s">
        <v>6440</v>
      </c>
      <c r="S452" s="11" t="s">
        <v>3878</v>
      </c>
      <c r="T452" s="11" t="s">
        <v>6460</v>
      </c>
      <c r="U452" s="11" t="s">
        <v>6442</v>
      </c>
      <c r="V452" s="75"/>
      <c r="W452" s="11" t="s">
        <v>6443</v>
      </c>
      <c r="X452" s="11" t="s">
        <v>3879</v>
      </c>
      <c r="Y452" s="13">
        <v>7.0</v>
      </c>
      <c r="Z452" s="12">
        <v>1.0</v>
      </c>
      <c r="AA452" s="12">
        <v>1.0</v>
      </c>
      <c r="AB452" s="43" t="s">
        <v>1784</v>
      </c>
      <c r="AC452" s="43" t="s">
        <v>3880</v>
      </c>
      <c r="AD452" s="15" t="s">
        <v>76</v>
      </c>
      <c r="AE452" s="12">
        <v>0.0</v>
      </c>
      <c r="AF452" s="11" t="s">
        <v>3881</v>
      </c>
      <c r="AG452" s="17" t="s">
        <v>3882</v>
      </c>
      <c r="AH452" s="15" t="s">
        <v>43</v>
      </c>
      <c r="AI452" s="11" t="s">
        <v>3337</v>
      </c>
      <c r="AJ452" s="11" t="s">
        <v>45</v>
      </c>
      <c r="AK452" s="17" t="s">
        <v>46</v>
      </c>
      <c r="AL452" s="16" t="s">
        <v>48</v>
      </c>
      <c r="AM452" s="11" t="s">
        <v>48</v>
      </c>
      <c r="AN452" s="11" t="s">
        <v>48</v>
      </c>
      <c r="AO452" s="11" t="s">
        <v>48</v>
      </c>
      <c r="AP452" s="11" t="s">
        <v>48</v>
      </c>
      <c r="AQ452" s="11" t="s">
        <v>48</v>
      </c>
      <c r="AR452" s="11" t="s">
        <v>654</v>
      </c>
      <c r="AS452" s="12">
        <v>0.0</v>
      </c>
    </row>
    <row r="453">
      <c r="A453" s="11" t="s">
        <v>3883</v>
      </c>
      <c r="B453" s="11" t="s">
        <v>8019</v>
      </c>
      <c r="C453" s="11" t="s">
        <v>8020</v>
      </c>
      <c r="D453" s="11" t="s">
        <v>3884</v>
      </c>
      <c r="E453" s="12"/>
      <c r="F453" s="12">
        <v>2020.0</v>
      </c>
      <c r="G453" s="11" t="s">
        <v>3885</v>
      </c>
      <c r="H453" s="12">
        <v>35.0</v>
      </c>
      <c r="I453" s="12">
        <v>3.0</v>
      </c>
      <c r="J453" s="11"/>
      <c r="K453" s="12">
        <v>595.0</v>
      </c>
      <c r="L453" s="12">
        <v>609.0</v>
      </c>
      <c r="M453" s="12">
        <v>14.0</v>
      </c>
      <c r="N453" s="12">
        <v>12.0</v>
      </c>
      <c r="O453" s="11" t="s">
        <v>3886</v>
      </c>
      <c r="P453" s="68" t="s">
        <v>8021</v>
      </c>
      <c r="S453" s="11" t="s">
        <v>3887</v>
      </c>
      <c r="T453" s="11" t="s">
        <v>6441</v>
      </c>
      <c r="U453" s="11" t="s">
        <v>6442</v>
      </c>
      <c r="V453" s="11" t="s">
        <v>6554</v>
      </c>
      <c r="W453" s="11" t="s">
        <v>6443</v>
      </c>
      <c r="X453" s="11" t="s">
        <v>3888</v>
      </c>
      <c r="Y453" s="13">
        <v>8.0</v>
      </c>
      <c r="Z453" s="12">
        <v>1.0</v>
      </c>
      <c r="AA453" s="12">
        <v>1.0</v>
      </c>
      <c r="AB453" s="14" t="s">
        <v>61</v>
      </c>
      <c r="AC453" s="14" t="s">
        <v>39</v>
      </c>
      <c r="AD453" s="15" t="s">
        <v>40</v>
      </c>
      <c r="AE453" s="12">
        <v>0.0</v>
      </c>
      <c r="AF453" s="11" t="s">
        <v>3889</v>
      </c>
      <c r="AG453" s="11" t="s">
        <v>48</v>
      </c>
      <c r="AH453" s="15" t="s">
        <v>43</v>
      </c>
      <c r="AI453" s="11" t="s">
        <v>3890</v>
      </c>
      <c r="AJ453" s="11" t="s">
        <v>45</v>
      </c>
      <c r="AK453" s="17" t="s">
        <v>140</v>
      </c>
      <c r="AL453" s="16" t="s">
        <v>48</v>
      </c>
      <c r="AM453" s="11" t="s">
        <v>48</v>
      </c>
      <c r="AN453" s="11" t="s">
        <v>48</v>
      </c>
      <c r="AO453" s="11" t="s">
        <v>48</v>
      </c>
      <c r="AP453" s="11" t="s">
        <v>48</v>
      </c>
      <c r="AQ453" s="11" t="s">
        <v>48</v>
      </c>
      <c r="AR453" s="11" t="s">
        <v>105</v>
      </c>
      <c r="AS453" s="12">
        <v>0.0</v>
      </c>
    </row>
    <row r="454">
      <c r="A454" s="11" t="s">
        <v>3891</v>
      </c>
      <c r="B454" s="11" t="s">
        <v>8022</v>
      </c>
      <c r="C454" s="12" t="s">
        <v>8023</v>
      </c>
      <c r="D454" s="11" t="s">
        <v>3892</v>
      </c>
      <c r="E454" s="12"/>
      <c r="F454" s="12">
        <v>2020.0</v>
      </c>
      <c r="G454" s="11" t="s">
        <v>3893</v>
      </c>
      <c r="H454" s="12">
        <v>81.0</v>
      </c>
      <c r="I454" s="11"/>
      <c r="J454" s="12">
        <v>102883.0</v>
      </c>
      <c r="K454" s="11"/>
      <c r="L454" s="11"/>
      <c r="M454" s="11"/>
      <c r="N454" s="12">
        <v>294.0</v>
      </c>
      <c r="O454" s="11" t="s">
        <v>3894</v>
      </c>
      <c r="P454" s="68" t="s">
        <v>8024</v>
      </c>
      <c r="S454" s="11" t="s">
        <v>3895</v>
      </c>
      <c r="T454" s="11" t="s">
        <v>6441</v>
      </c>
      <c r="U454" s="11" t="s">
        <v>6442</v>
      </c>
      <c r="V454" s="11" t="s">
        <v>6554</v>
      </c>
      <c r="W454" s="11" t="s">
        <v>6443</v>
      </c>
      <c r="X454" s="11" t="s">
        <v>3896</v>
      </c>
      <c r="Y454" s="13">
        <v>8.0</v>
      </c>
      <c r="Z454" s="12">
        <v>1.0</v>
      </c>
      <c r="AA454" s="12">
        <v>1.0</v>
      </c>
      <c r="AB454" s="14" t="s">
        <v>61</v>
      </c>
      <c r="AC454" s="14" t="s">
        <v>39</v>
      </c>
      <c r="AD454" s="15" t="s">
        <v>40</v>
      </c>
      <c r="AE454" s="12">
        <v>0.0</v>
      </c>
      <c r="AF454" s="11" t="s">
        <v>3897</v>
      </c>
      <c r="AG454" s="11" t="s">
        <v>48</v>
      </c>
      <c r="AH454" s="15" t="s">
        <v>43</v>
      </c>
      <c r="AI454" s="11" t="s">
        <v>3898</v>
      </c>
      <c r="AJ454" s="11" t="s">
        <v>45</v>
      </c>
      <c r="AK454" s="17" t="s">
        <v>46</v>
      </c>
      <c r="AL454" s="16" t="s">
        <v>48</v>
      </c>
      <c r="AM454" s="11" t="s">
        <v>48</v>
      </c>
      <c r="AN454" s="11" t="s">
        <v>48</v>
      </c>
      <c r="AO454" s="11" t="s">
        <v>48</v>
      </c>
      <c r="AP454" s="11" t="s">
        <v>48</v>
      </c>
      <c r="AQ454" s="11" t="s">
        <v>48</v>
      </c>
      <c r="AR454" s="11" t="s">
        <v>169</v>
      </c>
      <c r="AS454" s="12">
        <v>0.0</v>
      </c>
    </row>
    <row r="455">
      <c r="A455" s="11" t="s">
        <v>3899</v>
      </c>
      <c r="B455" s="11" t="s">
        <v>8025</v>
      </c>
      <c r="C455" s="11" t="s">
        <v>8026</v>
      </c>
      <c r="D455" s="11" t="s">
        <v>3900</v>
      </c>
      <c r="E455" s="12"/>
      <c r="F455" s="12">
        <v>2021.0</v>
      </c>
      <c r="G455" s="11" t="s">
        <v>3901</v>
      </c>
      <c r="H455" s="12">
        <v>30.0</v>
      </c>
      <c r="I455" s="12">
        <v>3.0</v>
      </c>
      <c r="J455" s="11"/>
      <c r="K455" s="12">
        <v>189.0</v>
      </c>
      <c r="L455" s="12">
        <v>209.0</v>
      </c>
      <c r="M455" s="12">
        <v>20.0</v>
      </c>
      <c r="N455" s="12">
        <v>41.0</v>
      </c>
      <c r="O455" s="11" t="s">
        <v>3902</v>
      </c>
      <c r="P455" s="68" t="s">
        <v>8027</v>
      </c>
      <c r="S455" s="11" t="s">
        <v>3903</v>
      </c>
      <c r="T455" s="11" t="s">
        <v>6460</v>
      </c>
      <c r="U455" s="11" t="s">
        <v>6442</v>
      </c>
      <c r="V455" s="11"/>
      <c r="W455" s="11" t="s">
        <v>6443</v>
      </c>
      <c r="X455" s="11" t="s">
        <v>3904</v>
      </c>
      <c r="Y455" s="13">
        <v>8.0</v>
      </c>
      <c r="Z455" s="12">
        <v>1.0</v>
      </c>
      <c r="AA455" s="12">
        <v>1.0</v>
      </c>
      <c r="AB455" s="14" t="s">
        <v>3905</v>
      </c>
      <c r="AC455" s="14" t="s">
        <v>39</v>
      </c>
      <c r="AD455" s="15" t="s">
        <v>40</v>
      </c>
      <c r="AE455" s="12">
        <v>0.0</v>
      </c>
      <c r="AF455" s="11" t="s">
        <v>3906</v>
      </c>
      <c r="AG455" s="17" t="s">
        <v>158</v>
      </c>
      <c r="AH455" s="15" t="s">
        <v>43</v>
      </c>
      <c r="AI455" s="11" t="s">
        <v>3907</v>
      </c>
      <c r="AJ455" s="11" t="s">
        <v>45</v>
      </c>
      <c r="AK455" s="17" t="s">
        <v>46</v>
      </c>
      <c r="AL455" s="16" t="s">
        <v>48</v>
      </c>
      <c r="AM455" s="11" t="s">
        <v>48</v>
      </c>
      <c r="AN455" s="11" t="s">
        <v>48</v>
      </c>
      <c r="AO455" s="11" t="s">
        <v>48</v>
      </c>
      <c r="AP455" s="11" t="s">
        <v>48</v>
      </c>
      <c r="AQ455" s="11" t="s">
        <v>48</v>
      </c>
      <c r="AR455" s="11" t="s">
        <v>169</v>
      </c>
      <c r="AS455" s="12">
        <v>0.0</v>
      </c>
    </row>
    <row r="456">
      <c r="A456" s="11" t="s">
        <v>3908</v>
      </c>
      <c r="B456" s="11" t="s">
        <v>8028</v>
      </c>
      <c r="C456" s="11" t="s">
        <v>8029</v>
      </c>
      <c r="D456" s="11" t="s">
        <v>3909</v>
      </c>
      <c r="E456" s="12"/>
      <c r="F456" s="12">
        <v>2021.0</v>
      </c>
      <c r="G456" s="11" t="s">
        <v>3910</v>
      </c>
      <c r="H456" s="12">
        <v>131.0</v>
      </c>
      <c r="I456" s="11"/>
      <c r="J456" s="11"/>
      <c r="K456" s="12">
        <v>485.0</v>
      </c>
      <c r="L456" s="12">
        <v>494.0</v>
      </c>
      <c r="M456" s="12">
        <v>9.0</v>
      </c>
      <c r="N456" s="12">
        <v>90.0</v>
      </c>
      <c r="O456" s="11" t="s">
        <v>3911</v>
      </c>
      <c r="P456" s="68" t="s">
        <v>8030</v>
      </c>
      <c r="S456" s="11" t="s">
        <v>3912</v>
      </c>
      <c r="T456" s="11" t="s">
        <v>6441</v>
      </c>
      <c r="U456" s="11" t="s">
        <v>6442</v>
      </c>
      <c r="V456" s="11" t="s">
        <v>6495</v>
      </c>
      <c r="W456" s="11" t="s">
        <v>6443</v>
      </c>
      <c r="X456" s="11" t="s">
        <v>3913</v>
      </c>
      <c r="Y456" s="13">
        <v>8.0</v>
      </c>
      <c r="Z456" s="12">
        <v>1.0</v>
      </c>
      <c r="AA456" s="12">
        <v>1.0</v>
      </c>
      <c r="AB456" s="14" t="s">
        <v>61</v>
      </c>
      <c r="AC456" s="25" t="s">
        <v>176</v>
      </c>
      <c r="AD456" s="15" t="s">
        <v>40</v>
      </c>
      <c r="AE456" s="12">
        <v>0.0</v>
      </c>
      <c r="AF456" s="11" t="s">
        <v>3914</v>
      </c>
      <c r="AG456" s="11" t="s">
        <v>48</v>
      </c>
      <c r="AH456" s="15" t="s">
        <v>138</v>
      </c>
      <c r="AI456" s="11" t="s">
        <v>3915</v>
      </c>
      <c r="AJ456" s="11" t="s">
        <v>103</v>
      </c>
      <c r="AK456" s="17" t="s">
        <v>78</v>
      </c>
      <c r="AL456" s="17" t="s">
        <v>190</v>
      </c>
      <c r="AM456" s="17" t="s">
        <v>64</v>
      </c>
      <c r="AN456" s="17" t="s">
        <v>49</v>
      </c>
      <c r="AO456" s="17" t="s">
        <v>81</v>
      </c>
      <c r="AP456" s="11" t="s">
        <v>169</v>
      </c>
      <c r="AQ456" s="11" t="s">
        <v>1136</v>
      </c>
      <c r="AR456" s="11" t="s">
        <v>169</v>
      </c>
      <c r="AS456" s="12">
        <v>0.0</v>
      </c>
    </row>
    <row r="457">
      <c r="A457" s="11" t="s">
        <v>3916</v>
      </c>
      <c r="B457" s="11" t="s">
        <v>8031</v>
      </c>
      <c r="C457" s="11" t="s">
        <v>8032</v>
      </c>
      <c r="D457" s="11" t="s">
        <v>3917</v>
      </c>
      <c r="E457" s="12"/>
      <c r="F457" s="12">
        <v>2022.0</v>
      </c>
      <c r="G457" s="11" t="s">
        <v>1055</v>
      </c>
      <c r="H457" s="12">
        <v>19.0</v>
      </c>
      <c r="I457" s="12">
        <v>22.0</v>
      </c>
      <c r="J457" s="12">
        <v>14776.0</v>
      </c>
      <c r="K457" s="11"/>
      <c r="L457" s="11"/>
      <c r="M457" s="11"/>
      <c r="N457" s="12">
        <v>5.0</v>
      </c>
      <c r="O457" s="11" t="s">
        <v>3918</v>
      </c>
      <c r="P457" s="68" t="s">
        <v>8033</v>
      </c>
      <c r="S457" s="11" t="s">
        <v>3919</v>
      </c>
      <c r="T457" s="11" t="s">
        <v>6441</v>
      </c>
      <c r="U457" s="11" t="s">
        <v>6442</v>
      </c>
      <c r="V457" s="11" t="s">
        <v>6488</v>
      </c>
      <c r="W457" s="11" t="s">
        <v>6443</v>
      </c>
      <c r="X457" s="11" t="s">
        <v>3920</v>
      </c>
      <c r="Y457" s="13">
        <v>8.0</v>
      </c>
      <c r="Z457" s="12">
        <v>1.0</v>
      </c>
      <c r="AA457" s="12">
        <v>1.0</v>
      </c>
      <c r="AB457" s="14" t="s">
        <v>61</v>
      </c>
      <c r="AC457" s="25" t="s">
        <v>176</v>
      </c>
      <c r="AD457" s="15" t="s">
        <v>40</v>
      </c>
      <c r="AE457" s="12">
        <v>0.0</v>
      </c>
      <c r="AF457" s="11" t="s">
        <v>3921</v>
      </c>
      <c r="AG457" s="11" t="s">
        <v>48</v>
      </c>
      <c r="AH457" s="15" t="s">
        <v>138</v>
      </c>
      <c r="AI457" s="11" t="s">
        <v>3922</v>
      </c>
      <c r="AJ457" s="11" t="s">
        <v>45</v>
      </c>
      <c r="AK457" s="17" t="s">
        <v>78</v>
      </c>
      <c r="AL457" s="17" t="s">
        <v>79</v>
      </c>
      <c r="AM457" s="17" t="s">
        <v>80</v>
      </c>
      <c r="AN457" s="17" t="s">
        <v>114</v>
      </c>
      <c r="AO457" s="17" t="s">
        <v>81</v>
      </c>
      <c r="AP457" s="11" t="s">
        <v>159</v>
      </c>
      <c r="AQ457" s="11" t="s">
        <v>3923</v>
      </c>
      <c r="AR457" s="11" t="s">
        <v>159</v>
      </c>
      <c r="AS457" s="12">
        <v>1.0</v>
      </c>
    </row>
    <row r="458">
      <c r="A458" s="11" t="s">
        <v>3924</v>
      </c>
      <c r="B458" s="11" t="s">
        <v>8034</v>
      </c>
      <c r="C458" s="11" t="s">
        <v>8035</v>
      </c>
      <c r="D458" s="11" t="s">
        <v>3925</v>
      </c>
      <c r="E458" s="12"/>
      <c r="F458" s="12">
        <v>2023.0</v>
      </c>
      <c r="G458" s="11" t="s">
        <v>683</v>
      </c>
      <c r="H458" s="12">
        <v>25.0</v>
      </c>
      <c r="I458" s="12">
        <v>4.0</v>
      </c>
      <c r="J458" s="11"/>
      <c r="K458" s="12">
        <v>3123.0</v>
      </c>
      <c r="L458" s="12">
        <v>3152.0</v>
      </c>
      <c r="M458" s="12">
        <v>29.0</v>
      </c>
      <c r="N458" s="12">
        <v>4.0</v>
      </c>
      <c r="O458" s="11" t="s">
        <v>3926</v>
      </c>
      <c r="P458" s="68" t="s">
        <v>8036</v>
      </c>
      <c r="S458" s="11" t="s">
        <v>3927</v>
      </c>
      <c r="T458" s="11" t="s">
        <v>6441</v>
      </c>
      <c r="U458" s="11" t="s">
        <v>6442</v>
      </c>
      <c r="V458" s="11"/>
      <c r="W458" s="11" t="s">
        <v>6443</v>
      </c>
      <c r="X458" s="11" t="s">
        <v>3928</v>
      </c>
      <c r="Y458" s="13">
        <v>8.0</v>
      </c>
      <c r="Z458" s="12">
        <v>1.0</v>
      </c>
      <c r="AA458" s="12">
        <v>1.0</v>
      </c>
      <c r="AB458" s="14" t="s">
        <v>61</v>
      </c>
      <c r="AC458" s="25" t="s">
        <v>176</v>
      </c>
      <c r="AD458" s="15" t="s">
        <v>40</v>
      </c>
      <c r="AE458" s="12">
        <v>0.0</v>
      </c>
      <c r="AF458" s="11" t="s">
        <v>3929</v>
      </c>
      <c r="AG458" s="11" t="s">
        <v>48</v>
      </c>
      <c r="AH458" s="15" t="s">
        <v>138</v>
      </c>
      <c r="AI458" s="11" t="s">
        <v>3930</v>
      </c>
      <c r="AJ458" s="11" t="s">
        <v>45</v>
      </c>
      <c r="AK458" s="17" t="s">
        <v>78</v>
      </c>
      <c r="AL458" s="17" t="s">
        <v>79</v>
      </c>
      <c r="AM458" s="17" t="s">
        <v>80</v>
      </c>
      <c r="AN458" s="17" t="s">
        <v>114</v>
      </c>
      <c r="AO458" s="17" t="s">
        <v>81</v>
      </c>
      <c r="AP458" s="11" t="s">
        <v>159</v>
      </c>
      <c r="AQ458" s="11" t="s">
        <v>3931</v>
      </c>
      <c r="AR458" s="11" t="s">
        <v>159</v>
      </c>
      <c r="AS458" s="12">
        <v>0.0</v>
      </c>
    </row>
    <row r="459">
      <c r="A459" s="11" t="s">
        <v>3932</v>
      </c>
      <c r="B459" s="11" t="s">
        <v>8037</v>
      </c>
      <c r="C459" s="11" t="s">
        <v>8038</v>
      </c>
      <c r="D459" s="11" t="s">
        <v>3933</v>
      </c>
      <c r="E459" s="12"/>
      <c r="F459" s="12">
        <v>2023.0</v>
      </c>
      <c r="G459" s="11" t="s">
        <v>3934</v>
      </c>
      <c r="H459" s="12">
        <v>85.0</v>
      </c>
      <c r="I459" s="11"/>
      <c r="J459" s="12">
        <v>103996.0</v>
      </c>
      <c r="K459" s="11"/>
      <c r="L459" s="11"/>
      <c r="M459" s="11"/>
      <c r="N459" s="12">
        <v>1.0</v>
      </c>
      <c r="O459" s="11" t="s">
        <v>3935</v>
      </c>
      <c r="P459" s="68" t="s">
        <v>8039</v>
      </c>
      <c r="S459" s="11" t="s">
        <v>3936</v>
      </c>
      <c r="T459" s="11" t="s">
        <v>6441</v>
      </c>
      <c r="U459" s="11" t="s">
        <v>6442</v>
      </c>
      <c r="V459" s="11"/>
      <c r="W459" s="11" t="s">
        <v>6443</v>
      </c>
      <c r="X459" s="11" t="s">
        <v>3937</v>
      </c>
      <c r="Y459" s="13">
        <v>8.0</v>
      </c>
      <c r="Z459" s="12">
        <v>1.0</v>
      </c>
      <c r="AA459" s="12">
        <v>1.0</v>
      </c>
      <c r="AB459" s="14" t="s">
        <v>61</v>
      </c>
      <c r="AC459" s="25" t="s">
        <v>176</v>
      </c>
      <c r="AD459" s="15" t="s">
        <v>40</v>
      </c>
      <c r="AE459" s="12">
        <v>0.0</v>
      </c>
      <c r="AF459" s="11" t="s">
        <v>3938</v>
      </c>
      <c r="AG459" s="11" t="s">
        <v>48</v>
      </c>
      <c r="AH459" s="15" t="s">
        <v>138</v>
      </c>
      <c r="AI459" s="11" t="s">
        <v>3922</v>
      </c>
      <c r="AJ459" s="11" t="s">
        <v>45</v>
      </c>
      <c r="AK459" s="17" t="s">
        <v>78</v>
      </c>
      <c r="AL459" s="17" t="s">
        <v>79</v>
      </c>
      <c r="AM459" s="17" t="s">
        <v>80</v>
      </c>
      <c r="AN459" s="17" t="s">
        <v>114</v>
      </c>
      <c r="AO459" s="17" t="s">
        <v>81</v>
      </c>
      <c r="AP459" s="11" t="s">
        <v>159</v>
      </c>
      <c r="AQ459" s="11" t="s">
        <v>3939</v>
      </c>
      <c r="AR459" s="11" t="s">
        <v>159</v>
      </c>
      <c r="AS459" s="12">
        <v>1.0</v>
      </c>
    </row>
    <row r="460">
      <c r="A460" s="11" t="s">
        <v>3940</v>
      </c>
      <c r="B460" s="11" t="s">
        <v>8040</v>
      </c>
      <c r="C460" s="12" t="s">
        <v>8041</v>
      </c>
      <c r="D460" s="11" t="s">
        <v>3941</v>
      </c>
      <c r="E460" s="12"/>
      <c r="F460" s="12">
        <v>2022.0</v>
      </c>
      <c r="G460" s="11" t="s">
        <v>3942</v>
      </c>
      <c r="H460" s="12">
        <v>2.0</v>
      </c>
      <c r="I460" s="12">
        <v>3.0</v>
      </c>
      <c r="J460" s="11"/>
      <c r="K460" s="12">
        <v>326.0</v>
      </c>
      <c r="L460" s="12">
        <v>345.0</v>
      </c>
      <c r="M460" s="12">
        <v>19.0</v>
      </c>
      <c r="N460" s="12">
        <v>2.0</v>
      </c>
      <c r="O460" s="11" t="s">
        <v>3943</v>
      </c>
      <c r="P460" s="68" t="s">
        <v>8042</v>
      </c>
      <c r="S460" s="11" t="s">
        <v>3944</v>
      </c>
      <c r="T460" s="11" t="s">
        <v>6441</v>
      </c>
      <c r="U460" s="11" t="s">
        <v>6442</v>
      </c>
      <c r="V460" s="11" t="s">
        <v>6541</v>
      </c>
      <c r="W460" s="11" t="s">
        <v>6443</v>
      </c>
      <c r="X460" s="11" t="s">
        <v>3945</v>
      </c>
      <c r="Y460" s="13">
        <v>8.0</v>
      </c>
      <c r="Z460" s="12">
        <v>1.0</v>
      </c>
      <c r="AA460" s="12">
        <v>1.0</v>
      </c>
      <c r="AB460" s="14" t="s">
        <v>61</v>
      </c>
      <c r="AC460" s="25" t="s">
        <v>176</v>
      </c>
      <c r="AD460" s="15" t="s">
        <v>40</v>
      </c>
      <c r="AE460" s="12">
        <v>0.0</v>
      </c>
      <c r="AF460" s="11" t="s">
        <v>3946</v>
      </c>
      <c r="AG460" s="11" t="s">
        <v>48</v>
      </c>
      <c r="AH460" s="15" t="s">
        <v>138</v>
      </c>
      <c r="AI460" s="11" t="s">
        <v>3947</v>
      </c>
      <c r="AJ460" s="11" t="s">
        <v>103</v>
      </c>
      <c r="AK460" s="17" t="s">
        <v>78</v>
      </c>
      <c r="AL460" s="20" t="s">
        <v>51</v>
      </c>
      <c r="AM460" s="17" t="s">
        <v>64</v>
      </c>
      <c r="AN460" s="17" t="s">
        <v>49</v>
      </c>
      <c r="AO460" s="17" t="s">
        <v>50</v>
      </c>
      <c r="AP460" s="11" t="s">
        <v>48</v>
      </c>
      <c r="AQ460" s="11" t="s">
        <v>3948</v>
      </c>
      <c r="AR460" s="11" t="s">
        <v>169</v>
      </c>
      <c r="AS460" s="12">
        <v>0.0</v>
      </c>
    </row>
    <row r="461">
      <c r="A461" s="11" t="s">
        <v>3949</v>
      </c>
      <c r="B461" s="11" t="s">
        <v>8043</v>
      </c>
      <c r="C461" s="11" t="s">
        <v>8044</v>
      </c>
      <c r="D461" s="11" t="s">
        <v>3950</v>
      </c>
      <c r="E461" s="12"/>
      <c r="F461" s="12">
        <v>2023.0</v>
      </c>
      <c r="G461" s="11" t="s">
        <v>3951</v>
      </c>
      <c r="H461" s="12">
        <v>12.0</v>
      </c>
      <c r="I461" s="12">
        <v>2.0</v>
      </c>
      <c r="J461" s="12">
        <v>97.0</v>
      </c>
      <c r="K461" s="11"/>
      <c r="L461" s="11"/>
      <c r="M461" s="11"/>
      <c r="N461" s="12">
        <v>0.0</v>
      </c>
      <c r="O461" s="11" t="s">
        <v>3952</v>
      </c>
      <c r="P461" s="68" t="s">
        <v>8045</v>
      </c>
      <c r="S461" s="11" t="s">
        <v>3953</v>
      </c>
      <c r="T461" s="11" t="s">
        <v>6441</v>
      </c>
      <c r="U461" s="11" t="s">
        <v>6442</v>
      </c>
      <c r="V461" s="11" t="s">
        <v>6447</v>
      </c>
      <c r="W461" s="11" t="s">
        <v>6443</v>
      </c>
      <c r="X461" s="11" t="s">
        <v>3954</v>
      </c>
      <c r="Y461" s="13">
        <v>8.0</v>
      </c>
      <c r="Z461" s="12">
        <v>1.0</v>
      </c>
      <c r="AA461" s="12">
        <v>1.0</v>
      </c>
      <c r="AB461" s="14" t="s">
        <v>156</v>
      </c>
      <c r="AC461" s="14" t="s">
        <v>3955</v>
      </c>
      <c r="AD461" s="15" t="s">
        <v>76</v>
      </c>
      <c r="AE461" s="12">
        <v>0.0</v>
      </c>
      <c r="AF461" s="11" t="s">
        <v>3956</v>
      </c>
      <c r="AG461" s="11" t="s">
        <v>228</v>
      </c>
      <c r="AH461" s="15" t="s">
        <v>43</v>
      </c>
      <c r="AI461" s="11" t="s">
        <v>3957</v>
      </c>
      <c r="AJ461" s="11" t="s">
        <v>45</v>
      </c>
      <c r="AK461" s="17" t="s">
        <v>78</v>
      </c>
      <c r="AL461" s="17" t="s">
        <v>190</v>
      </c>
      <c r="AM461" s="17" t="s">
        <v>64</v>
      </c>
      <c r="AN461" s="17" t="s">
        <v>49</v>
      </c>
      <c r="AO461" s="17" t="s">
        <v>81</v>
      </c>
      <c r="AP461" s="11" t="s">
        <v>466</v>
      </c>
      <c r="AQ461" s="11" t="s">
        <v>48</v>
      </c>
      <c r="AR461" s="11" t="s">
        <v>466</v>
      </c>
      <c r="AS461" s="12">
        <v>0.0</v>
      </c>
    </row>
    <row r="462">
      <c r="A462" s="11" t="s">
        <v>3958</v>
      </c>
      <c r="B462" s="11" t="s">
        <v>8046</v>
      </c>
      <c r="C462" s="11" t="s">
        <v>8047</v>
      </c>
      <c r="D462" s="11" t="s">
        <v>3959</v>
      </c>
      <c r="E462" s="12"/>
      <c r="F462" s="12">
        <v>2023.0</v>
      </c>
      <c r="G462" s="11" t="s">
        <v>57</v>
      </c>
      <c r="H462" s="12">
        <v>15.0</v>
      </c>
      <c r="I462" s="12">
        <v>19.0</v>
      </c>
      <c r="J462" s="12">
        <v>14165.0</v>
      </c>
      <c r="K462" s="11"/>
      <c r="L462" s="11"/>
      <c r="M462" s="11"/>
      <c r="N462" s="12">
        <v>8.0</v>
      </c>
      <c r="O462" s="11" t="s">
        <v>3960</v>
      </c>
      <c r="P462" s="68" t="s">
        <v>8048</v>
      </c>
      <c r="S462" s="11" t="s">
        <v>3961</v>
      </c>
      <c r="T462" s="11" t="s">
        <v>6460</v>
      </c>
      <c r="U462" s="11" t="s">
        <v>6442</v>
      </c>
      <c r="V462" s="11" t="s">
        <v>6447</v>
      </c>
      <c r="W462" s="11" t="s">
        <v>6443</v>
      </c>
      <c r="X462" s="11" t="s">
        <v>3962</v>
      </c>
      <c r="Y462" s="13">
        <v>8.0</v>
      </c>
      <c r="Z462" s="12">
        <v>1.0</v>
      </c>
      <c r="AA462" s="12">
        <v>1.0</v>
      </c>
      <c r="AB462" s="14" t="s">
        <v>61</v>
      </c>
      <c r="AC462" s="14" t="s">
        <v>39</v>
      </c>
      <c r="AD462" s="15" t="s">
        <v>40</v>
      </c>
      <c r="AE462" s="12">
        <v>0.0</v>
      </c>
      <c r="AF462" s="11" t="s">
        <v>3963</v>
      </c>
      <c r="AG462" s="11" t="s">
        <v>42</v>
      </c>
      <c r="AH462" s="15" t="s">
        <v>138</v>
      </c>
      <c r="AI462" s="11" t="s">
        <v>3964</v>
      </c>
      <c r="AJ462" s="11" t="s">
        <v>103</v>
      </c>
      <c r="AK462" s="17" t="s">
        <v>46</v>
      </c>
      <c r="AL462" s="16" t="s">
        <v>48</v>
      </c>
      <c r="AM462" s="11" t="s">
        <v>48</v>
      </c>
      <c r="AN462" s="11" t="s">
        <v>48</v>
      </c>
      <c r="AO462" s="11" t="s">
        <v>48</v>
      </c>
      <c r="AP462" s="11" t="s">
        <v>48</v>
      </c>
      <c r="AQ462" s="11" t="s">
        <v>48</v>
      </c>
      <c r="AR462" s="11" t="s">
        <v>159</v>
      </c>
      <c r="AS462" s="12">
        <v>0.0</v>
      </c>
    </row>
    <row r="463">
      <c r="A463" s="11" t="s">
        <v>3965</v>
      </c>
      <c r="B463" s="11" t="s">
        <v>8049</v>
      </c>
      <c r="C463" s="11" t="s">
        <v>8050</v>
      </c>
      <c r="D463" s="11" t="s">
        <v>3966</v>
      </c>
      <c r="E463" s="12"/>
      <c r="F463" s="12">
        <v>2019.0</v>
      </c>
      <c r="G463" s="11" t="s">
        <v>3967</v>
      </c>
      <c r="H463" s="12">
        <v>9.0</v>
      </c>
      <c r="I463" s="12">
        <v>2.0</v>
      </c>
      <c r="J463" s="11" t="s">
        <v>8051</v>
      </c>
      <c r="K463" s="12">
        <v>841.0</v>
      </c>
      <c r="L463" s="12">
        <v>852.0</v>
      </c>
      <c r="M463" s="12">
        <v>11.0</v>
      </c>
      <c r="N463" s="12">
        <v>38.0</v>
      </c>
      <c r="O463" s="11" t="s">
        <v>3968</v>
      </c>
      <c r="P463" s="68" t="s">
        <v>8052</v>
      </c>
      <c r="Q463" s="11" t="s">
        <v>6468</v>
      </c>
      <c r="R463" s="11" t="s">
        <v>6468</v>
      </c>
      <c r="S463" s="11" t="s">
        <v>3969</v>
      </c>
      <c r="T463" s="11" t="s">
        <v>6441</v>
      </c>
      <c r="U463" s="11" t="s">
        <v>6442</v>
      </c>
      <c r="V463" s="11" t="s">
        <v>6453</v>
      </c>
      <c r="W463" s="11" t="s">
        <v>6443</v>
      </c>
      <c r="X463" s="11" t="s">
        <v>3970</v>
      </c>
      <c r="Y463" s="13">
        <v>9.0</v>
      </c>
      <c r="Z463" s="12">
        <v>1.0</v>
      </c>
      <c r="AA463" s="12">
        <v>1.0</v>
      </c>
      <c r="AB463" s="14" t="s">
        <v>687</v>
      </c>
      <c r="AC463" s="14" t="s">
        <v>3971</v>
      </c>
      <c r="AD463" s="15" t="s">
        <v>76</v>
      </c>
      <c r="AE463" s="12">
        <v>0.0</v>
      </c>
      <c r="AF463" s="11" t="s">
        <v>3972</v>
      </c>
      <c r="AG463" s="11" t="s">
        <v>42</v>
      </c>
      <c r="AH463" s="15" t="s">
        <v>43</v>
      </c>
      <c r="AI463" s="11" t="s">
        <v>3973</v>
      </c>
      <c r="AJ463" s="11" t="s">
        <v>45</v>
      </c>
      <c r="AK463" s="17" t="s">
        <v>78</v>
      </c>
      <c r="AL463" s="17" t="s">
        <v>706</v>
      </c>
      <c r="AM463" s="17" t="s">
        <v>64</v>
      </c>
      <c r="AN463" s="17" t="s">
        <v>49</v>
      </c>
      <c r="AO463" s="17" t="s">
        <v>81</v>
      </c>
      <c r="AP463" s="11" t="s">
        <v>129</v>
      </c>
      <c r="AQ463" s="11" t="s">
        <v>3974</v>
      </c>
      <c r="AR463" s="11" t="s">
        <v>129</v>
      </c>
      <c r="AS463" s="12">
        <v>0.0</v>
      </c>
    </row>
    <row r="464">
      <c r="A464" s="11" t="s">
        <v>3975</v>
      </c>
      <c r="B464" s="11" t="s">
        <v>8053</v>
      </c>
      <c r="C464" s="11" t="s">
        <v>8054</v>
      </c>
      <c r="D464" s="11" t="s">
        <v>3976</v>
      </c>
      <c r="E464" s="12"/>
      <c r="F464" s="12">
        <v>2019.0</v>
      </c>
      <c r="G464" s="11" t="s">
        <v>3977</v>
      </c>
      <c r="H464" s="12">
        <v>7.0</v>
      </c>
      <c r="I464" s="12">
        <v>2.0</v>
      </c>
      <c r="J464" s="11"/>
      <c r="K464" s="12">
        <v>31.0</v>
      </c>
      <c r="L464" s="12">
        <v>36.0</v>
      </c>
      <c r="M464" s="12">
        <v>5.0</v>
      </c>
      <c r="N464" s="12">
        <v>19.0</v>
      </c>
      <c r="O464" s="11" t="s">
        <v>3978</v>
      </c>
      <c r="P464" s="68" t="s">
        <v>8055</v>
      </c>
      <c r="Q464" s="11" t="s">
        <v>6468</v>
      </c>
      <c r="R464" s="11" t="s">
        <v>6468</v>
      </c>
      <c r="S464" s="11" t="s">
        <v>3979</v>
      </c>
      <c r="T464" s="11" t="s">
        <v>6441</v>
      </c>
      <c r="U464" s="11" t="s">
        <v>6442</v>
      </c>
      <c r="V464" s="11" t="s">
        <v>6453</v>
      </c>
      <c r="W464" s="11" t="s">
        <v>6443</v>
      </c>
      <c r="X464" s="11" t="s">
        <v>3980</v>
      </c>
      <c r="Y464" s="13">
        <v>9.0</v>
      </c>
      <c r="Z464" s="12">
        <v>1.0</v>
      </c>
      <c r="AA464" s="12">
        <v>1.0</v>
      </c>
      <c r="AB464" s="25" t="s">
        <v>61</v>
      </c>
      <c r="AC464" s="25" t="s">
        <v>176</v>
      </c>
      <c r="AD464" s="15" t="s">
        <v>76</v>
      </c>
      <c r="AE464" s="12">
        <v>1.0</v>
      </c>
      <c r="AF464" s="11" t="s">
        <v>3981</v>
      </c>
      <c r="AG464" s="17" t="s">
        <v>48</v>
      </c>
      <c r="AH464" s="15" t="s">
        <v>43</v>
      </c>
      <c r="AI464" s="16" t="s">
        <v>48</v>
      </c>
      <c r="AJ464" s="11" t="s">
        <v>45</v>
      </c>
      <c r="AK464" s="17" t="s">
        <v>78</v>
      </c>
      <c r="AL464" s="16" t="s">
        <v>48</v>
      </c>
      <c r="AM464" s="11" t="s">
        <v>48</v>
      </c>
      <c r="AN464" s="11" t="s">
        <v>48</v>
      </c>
      <c r="AO464" s="17" t="s">
        <v>81</v>
      </c>
      <c r="AP464" s="11" t="s">
        <v>48</v>
      </c>
      <c r="AQ464" s="11" t="s">
        <v>3982</v>
      </c>
      <c r="AR464" s="11" t="s">
        <v>105</v>
      </c>
      <c r="AS464" s="12">
        <v>0.0</v>
      </c>
    </row>
    <row r="465">
      <c r="A465" s="11" t="s">
        <v>3983</v>
      </c>
      <c r="B465" s="11" t="s">
        <v>8056</v>
      </c>
      <c r="C465" s="11" t="s">
        <v>8057</v>
      </c>
      <c r="D465" s="11" t="s">
        <v>3984</v>
      </c>
      <c r="E465" s="12"/>
      <c r="F465" s="12">
        <v>2020.0</v>
      </c>
      <c r="G465" s="11" t="s">
        <v>3985</v>
      </c>
      <c r="H465" s="12">
        <v>8.0</v>
      </c>
      <c r="I465" s="12">
        <v>11.0</v>
      </c>
      <c r="J465" s="12">
        <v>1384.0</v>
      </c>
      <c r="K465" s="12">
        <v>1.0</v>
      </c>
      <c r="L465" s="12">
        <v>20.0</v>
      </c>
      <c r="M465" s="12">
        <v>19.0</v>
      </c>
      <c r="N465" s="12">
        <v>36.0</v>
      </c>
      <c r="O465" s="11" t="s">
        <v>3986</v>
      </c>
      <c r="P465" s="68" t="s">
        <v>8058</v>
      </c>
      <c r="Q465" s="11" t="s">
        <v>6468</v>
      </c>
      <c r="R465" s="11" t="s">
        <v>6468</v>
      </c>
      <c r="S465" s="11" t="s">
        <v>3987</v>
      </c>
      <c r="T465" s="11" t="s">
        <v>6441</v>
      </c>
      <c r="U465" s="11" t="s">
        <v>6442</v>
      </c>
      <c r="V465" s="11" t="s">
        <v>6447</v>
      </c>
      <c r="W465" s="11" t="s">
        <v>6443</v>
      </c>
      <c r="X465" s="11" t="s">
        <v>3988</v>
      </c>
      <c r="Y465" s="13">
        <v>9.0</v>
      </c>
      <c r="Z465" s="12">
        <v>1.0</v>
      </c>
      <c r="AA465" s="12">
        <v>1.0</v>
      </c>
      <c r="AB465" s="14" t="s">
        <v>156</v>
      </c>
      <c r="AC465" s="14" t="s">
        <v>2999</v>
      </c>
      <c r="AD465" s="15" t="s">
        <v>76</v>
      </c>
      <c r="AE465" s="12">
        <v>1.0</v>
      </c>
      <c r="AF465" s="11" t="s">
        <v>3989</v>
      </c>
      <c r="AG465" s="17" t="s">
        <v>228</v>
      </c>
      <c r="AH465" s="15" t="s">
        <v>43</v>
      </c>
      <c r="AI465" s="14" t="s">
        <v>126</v>
      </c>
      <c r="AJ465" s="11" t="s">
        <v>45</v>
      </c>
      <c r="AK465" s="17" t="s">
        <v>78</v>
      </c>
      <c r="AL465" s="16" t="s">
        <v>48</v>
      </c>
      <c r="AM465" s="11" t="s">
        <v>48</v>
      </c>
      <c r="AN465" s="11" t="s">
        <v>48</v>
      </c>
      <c r="AO465" s="17" t="s">
        <v>178</v>
      </c>
      <c r="AP465" s="11" t="s">
        <v>48</v>
      </c>
      <c r="AQ465" s="11" t="s">
        <v>3990</v>
      </c>
      <c r="AR465" s="11" t="s">
        <v>1893</v>
      </c>
      <c r="AS465" s="12">
        <v>0.0</v>
      </c>
    </row>
    <row r="466">
      <c r="A466" s="11" t="s">
        <v>3991</v>
      </c>
      <c r="B466" s="11" t="s">
        <v>8059</v>
      </c>
      <c r="C466" s="11" t="s">
        <v>8060</v>
      </c>
      <c r="D466" s="11" t="s">
        <v>3992</v>
      </c>
      <c r="E466" s="12"/>
      <c r="F466" s="12">
        <v>2020.0</v>
      </c>
      <c r="G466" s="11" t="s">
        <v>3993</v>
      </c>
      <c r="H466" s="12">
        <v>82.0</v>
      </c>
      <c r="I466" s="12">
        <v>2.0</v>
      </c>
      <c r="J466" s="11"/>
      <c r="K466" s="12">
        <v>151.0</v>
      </c>
      <c r="L466" s="12">
        <v>171.0</v>
      </c>
      <c r="M466" s="12">
        <v>20.0</v>
      </c>
      <c r="N466" s="12">
        <v>26.0</v>
      </c>
      <c r="O466" s="11" t="s">
        <v>3994</v>
      </c>
      <c r="P466" s="68" t="s">
        <v>8061</v>
      </c>
      <c r="Q466" s="11" t="s">
        <v>6468</v>
      </c>
      <c r="R466" s="11" t="s">
        <v>6468</v>
      </c>
      <c r="S466" s="11" t="s">
        <v>3995</v>
      </c>
      <c r="T466" s="11" t="s">
        <v>6441</v>
      </c>
      <c r="U466" s="11" t="s">
        <v>6442</v>
      </c>
      <c r="V466" s="11" t="s">
        <v>6554</v>
      </c>
      <c r="W466" s="11" t="s">
        <v>6443</v>
      </c>
      <c r="X466" s="11" t="s">
        <v>3996</v>
      </c>
      <c r="Y466" s="13">
        <v>9.0</v>
      </c>
      <c r="Z466" s="12">
        <v>1.0</v>
      </c>
      <c r="AA466" s="12">
        <v>1.0</v>
      </c>
      <c r="AB466" s="24" t="s">
        <v>61</v>
      </c>
      <c r="AC466" s="25" t="s">
        <v>176</v>
      </c>
      <c r="AD466" s="15" t="s">
        <v>40</v>
      </c>
      <c r="AE466" s="12">
        <v>0.0</v>
      </c>
      <c r="AF466" s="11" t="s">
        <v>3997</v>
      </c>
      <c r="AG466" s="11" t="s">
        <v>48</v>
      </c>
      <c r="AH466" s="15" t="s">
        <v>43</v>
      </c>
      <c r="AI466" s="16" t="s">
        <v>44</v>
      </c>
      <c r="AJ466" s="11" t="s">
        <v>103</v>
      </c>
      <c r="AK466" s="17" t="s">
        <v>78</v>
      </c>
      <c r="AL466" s="17" t="s">
        <v>79</v>
      </c>
      <c r="AM466" s="17" t="s">
        <v>64</v>
      </c>
      <c r="AN466" s="11" t="s">
        <v>48</v>
      </c>
      <c r="AO466" s="17" t="s">
        <v>50</v>
      </c>
      <c r="AP466" s="11" t="s">
        <v>159</v>
      </c>
      <c r="AQ466" s="11" t="s">
        <v>3998</v>
      </c>
      <c r="AR466" s="11" t="s">
        <v>159</v>
      </c>
      <c r="AS466" s="12">
        <v>0.0</v>
      </c>
    </row>
    <row r="467">
      <c r="A467" s="11" t="s">
        <v>3999</v>
      </c>
      <c r="B467" s="11" t="s">
        <v>8062</v>
      </c>
      <c r="C467" s="11" t="s">
        <v>8063</v>
      </c>
      <c r="D467" s="11" t="s">
        <v>4000</v>
      </c>
      <c r="E467" s="12"/>
      <c r="F467" s="12">
        <v>2020.0</v>
      </c>
      <c r="G467" s="11" t="s">
        <v>2676</v>
      </c>
      <c r="H467" s="12">
        <v>20.0</v>
      </c>
      <c r="I467" s="12">
        <v>17.0</v>
      </c>
      <c r="J467" s="12">
        <v>4918.0</v>
      </c>
      <c r="K467" s="12">
        <v>1.0</v>
      </c>
      <c r="L467" s="12">
        <v>33.0</v>
      </c>
      <c r="M467" s="12">
        <v>32.0</v>
      </c>
      <c r="N467" s="12">
        <v>14.0</v>
      </c>
      <c r="O467" s="11" t="s">
        <v>4001</v>
      </c>
      <c r="P467" s="68" t="s">
        <v>8064</v>
      </c>
      <c r="Q467" s="11" t="s">
        <v>6468</v>
      </c>
      <c r="R467" s="11" t="s">
        <v>6468</v>
      </c>
      <c r="S467" s="11" t="s">
        <v>4002</v>
      </c>
      <c r="T467" s="11" t="s">
        <v>6441</v>
      </c>
      <c r="U467" s="11" t="s">
        <v>6442</v>
      </c>
      <c r="V467" s="11" t="s">
        <v>6488</v>
      </c>
      <c r="W467" s="11" t="s">
        <v>6443</v>
      </c>
      <c r="X467" s="11" t="s">
        <v>4003</v>
      </c>
      <c r="Y467" s="13">
        <v>9.0</v>
      </c>
      <c r="Z467" s="12">
        <v>1.0</v>
      </c>
      <c r="AA467" s="12">
        <v>1.0</v>
      </c>
      <c r="AB467" s="25" t="s">
        <v>3669</v>
      </c>
      <c r="AC467" s="25" t="s">
        <v>4004</v>
      </c>
      <c r="AD467" s="15" t="s">
        <v>76</v>
      </c>
      <c r="AE467" s="12">
        <v>0.0</v>
      </c>
      <c r="AF467" s="11" t="s">
        <v>4005</v>
      </c>
      <c r="AG467" s="11" t="s">
        <v>42</v>
      </c>
      <c r="AH467" s="15" t="s">
        <v>43</v>
      </c>
      <c r="AI467" s="16" t="s">
        <v>48</v>
      </c>
      <c r="AJ467" s="11" t="s">
        <v>45</v>
      </c>
      <c r="AK467" s="17" t="s">
        <v>78</v>
      </c>
      <c r="AL467" s="17" t="s">
        <v>79</v>
      </c>
      <c r="AM467" s="17" t="s">
        <v>80</v>
      </c>
      <c r="AN467" s="17" t="s">
        <v>49</v>
      </c>
      <c r="AO467" s="17" t="s">
        <v>81</v>
      </c>
      <c r="AP467" s="11" t="s">
        <v>271</v>
      </c>
      <c r="AQ467" s="11" t="s">
        <v>48</v>
      </c>
      <c r="AR467" s="11" t="s">
        <v>271</v>
      </c>
      <c r="AS467" s="12">
        <v>0.0</v>
      </c>
    </row>
    <row r="468">
      <c r="A468" s="11" t="s">
        <v>4006</v>
      </c>
      <c r="B468" s="11" t="s">
        <v>8065</v>
      </c>
      <c r="C468" s="11" t="s">
        <v>8066</v>
      </c>
      <c r="D468" s="11" t="s">
        <v>4007</v>
      </c>
      <c r="E468" s="12"/>
      <c r="F468" s="12">
        <v>2020.0</v>
      </c>
      <c r="G468" s="11" t="s">
        <v>57</v>
      </c>
      <c r="H468" s="12">
        <v>12.0</v>
      </c>
      <c r="I468" s="12">
        <v>2.0</v>
      </c>
      <c r="J468" s="12">
        <v>492.0</v>
      </c>
      <c r="K468" s="11"/>
      <c r="L468" s="11"/>
      <c r="M468" s="11"/>
      <c r="N468" s="12">
        <v>248.0</v>
      </c>
      <c r="O468" s="11" t="s">
        <v>4008</v>
      </c>
      <c r="P468" s="68" t="s">
        <v>8067</v>
      </c>
      <c r="Q468" s="11" t="s">
        <v>6468</v>
      </c>
      <c r="R468" s="11" t="s">
        <v>6468</v>
      </c>
      <c r="S468" s="11" t="s">
        <v>4009</v>
      </c>
      <c r="T468" s="11" t="s">
        <v>6460</v>
      </c>
      <c r="U468" s="11" t="s">
        <v>6442</v>
      </c>
      <c r="V468" s="11" t="s">
        <v>6488</v>
      </c>
      <c r="W468" s="11" t="s">
        <v>6443</v>
      </c>
      <c r="X468" s="11" t="s">
        <v>4010</v>
      </c>
      <c r="Y468" s="13">
        <v>9.0</v>
      </c>
      <c r="Z468" s="12">
        <v>1.0</v>
      </c>
      <c r="AA468" s="12">
        <v>1.0</v>
      </c>
      <c r="AB468" s="14" t="s">
        <v>38</v>
      </c>
      <c r="AC468" s="14" t="s">
        <v>39</v>
      </c>
      <c r="AD468" s="15" t="s">
        <v>40</v>
      </c>
      <c r="AE468" s="12">
        <v>0.0</v>
      </c>
      <c r="AF468" s="11" t="s">
        <v>4011</v>
      </c>
      <c r="AG468" s="11"/>
      <c r="AH468" s="15" t="s">
        <v>43</v>
      </c>
      <c r="AI468" s="16" t="s">
        <v>48</v>
      </c>
      <c r="AJ468" s="11" t="s">
        <v>45</v>
      </c>
      <c r="AK468" s="17" t="s">
        <v>46</v>
      </c>
      <c r="AL468" s="16" t="s">
        <v>48</v>
      </c>
      <c r="AM468" s="17" t="s">
        <v>64</v>
      </c>
      <c r="AN468" s="17" t="s">
        <v>49</v>
      </c>
      <c r="AO468" s="17" t="s">
        <v>81</v>
      </c>
      <c r="AP468" s="11" t="s">
        <v>48</v>
      </c>
      <c r="AQ468" s="11" t="s">
        <v>4012</v>
      </c>
      <c r="AR468" s="11" t="s">
        <v>248</v>
      </c>
      <c r="AS468" s="12">
        <v>0.0</v>
      </c>
    </row>
    <row r="469">
      <c r="A469" s="11" t="s">
        <v>4013</v>
      </c>
      <c r="B469" s="11" t="s">
        <v>8068</v>
      </c>
      <c r="C469" s="11" t="s">
        <v>8069</v>
      </c>
      <c r="D469" s="11" t="s">
        <v>4014</v>
      </c>
      <c r="E469" s="12"/>
      <c r="F469" s="12">
        <v>2020.0</v>
      </c>
      <c r="G469" s="11" t="s">
        <v>4015</v>
      </c>
      <c r="H469" s="12">
        <v>108.0</v>
      </c>
      <c r="I469" s="12" t="s">
        <v>8070</v>
      </c>
      <c r="J469" s="12">
        <v>2021007.0</v>
      </c>
      <c r="K469" s="11"/>
      <c r="L469" s="11"/>
      <c r="M469" s="11"/>
      <c r="N469" s="12">
        <v>28.0</v>
      </c>
      <c r="O469" s="11" t="s">
        <v>4016</v>
      </c>
      <c r="P469" s="68" t="s">
        <v>8071</v>
      </c>
      <c r="Q469" s="11" t="s">
        <v>6468</v>
      </c>
      <c r="R469" s="11" t="s">
        <v>6468</v>
      </c>
      <c r="S469" s="11" t="s">
        <v>4017</v>
      </c>
      <c r="T469" s="11" t="s">
        <v>6441</v>
      </c>
      <c r="U469" s="11" t="s">
        <v>6442</v>
      </c>
      <c r="V469" s="11" t="s">
        <v>6478</v>
      </c>
      <c r="W469" s="11" t="s">
        <v>6443</v>
      </c>
      <c r="X469" s="11" t="s">
        <v>4018</v>
      </c>
      <c r="Y469" s="13">
        <v>9.0</v>
      </c>
      <c r="Z469" s="12">
        <v>1.0</v>
      </c>
      <c r="AA469" s="12">
        <v>1.0</v>
      </c>
      <c r="AB469" s="14" t="s">
        <v>38</v>
      </c>
      <c r="AC469" s="14" t="s">
        <v>39</v>
      </c>
      <c r="AD469" s="15" t="s">
        <v>40</v>
      </c>
      <c r="AE469" s="12">
        <v>1.0</v>
      </c>
      <c r="AF469" s="11" t="s">
        <v>4019</v>
      </c>
      <c r="AG469" s="11"/>
      <c r="AH469" s="15" t="s">
        <v>43</v>
      </c>
      <c r="AI469" s="11" t="s">
        <v>3973</v>
      </c>
      <c r="AJ469" s="11" t="s">
        <v>103</v>
      </c>
      <c r="AK469" s="17" t="s">
        <v>46</v>
      </c>
      <c r="AL469" s="16" t="s">
        <v>48</v>
      </c>
      <c r="AM469" s="11" t="s">
        <v>48</v>
      </c>
      <c r="AN469" s="11" t="s">
        <v>48</v>
      </c>
      <c r="AO469" s="11" t="s">
        <v>48</v>
      </c>
      <c r="AP469" s="11" t="s">
        <v>48</v>
      </c>
      <c r="AQ469" s="11" t="s">
        <v>48</v>
      </c>
      <c r="AR469" s="11" t="s">
        <v>248</v>
      </c>
      <c r="AS469" s="12">
        <v>1.0</v>
      </c>
    </row>
    <row r="470">
      <c r="A470" s="11" t="s">
        <v>4020</v>
      </c>
      <c r="B470" s="11" t="s">
        <v>8072</v>
      </c>
      <c r="C470" s="11" t="s">
        <v>8073</v>
      </c>
      <c r="D470" s="11" t="s">
        <v>4021</v>
      </c>
      <c r="E470" s="12"/>
      <c r="F470" s="12">
        <v>2021.0</v>
      </c>
      <c r="G470" s="11" t="s">
        <v>57</v>
      </c>
      <c r="H470" s="12">
        <v>13.0</v>
      </c>
      <c r="I470" s="12">
        <v>8.0</v>
      </c>
      <c r="J470" s="12">
        <v>4120.0</v>
      </c>
      <c r="K470" s="11"/>
      <c r="L470" s="11"/>
      <c r="M470" s="11"/>
      <c r="N470" s="12">
        <v>48.0</v>
      </c>
      <c r="O470" s="11" t="s">
        <v>4022</v>
      </c>
      <c r="P470" s="68" t="s">
        <v>8074</v>
      </c>
      <c r="Q470" s="11" t="s">
        <v>6468</v>
      </c>
      <c r="R470" s="11" t="s">
        <v>6468</v>
      </c>
      <c r="S470" s="11" t="s">
        <v>4023</v>
      </c>
      <c r="T470" s="11" t="s">
        <v>6441</v>
      </c>
      <c r="U470" s="11" t="s">
        <v>6442</v>
      </c>
      <c r="V470" s="11" t="s">
        <v>6488</v>
      </c>
      <c r="W470" s="11" t="s">
        <v>6443</v>
      </c>
      <c r="X470" s="11" t="s">
        <v>4024</v>
      </c>
      <c r="Y470" s="13">
        <v>9.0</v>
      </c>
      <c r="Z470" s="12">
        <v>1.0</v>
      </c>
      <c r="AA470" s="12">
        <v>1.0</v>
      </c>
      <c r="AB470" s="14" t="s">
        <v>504</v>
      </c>
      <c r="AC470" s="25" t="s">
        <v>4025</v>
      </c>
      <c r="AD470" s="15" t="s">
        <v>76</v>
      </c>
      <c r="AE470" s="12">
        <v>0.0</v>
      </c>
      <c r="AF470" s="11" t="s">
        <v>4026</v>
      </c>
      <c r="AG470" s="17" t="s">
        <v>228</v>
      </c>
      <c r="AH470" s="15" t="s">
        <v>43</v>
      </c>
      <c r="AI470" s="16" t="s">
        <v>48</v>
      </c>
      <c r="AJ470" s="11" t="s">
        <v>45</v>
      </c>
      <c r="AK470" s="17" t="s">
        <v>78</v>
      </c>
      <c r="AL470" s="17" t="s">
        <v>706</v>
      </c>
      <c r="AM470" s="11" t="s">
        <v>48</v>
      </c>
      <c r="AN470" s="11" t="s">
        <v>48</v>
      </c>
      <c r="AO470" s="17" t="s">
        <v>81</v>
      </c>
      <c r="AP470" s="11" t="s">
        <v>271</v>
      </c>
      <c r="AQ470" s="11" t="s">
        <v>4027</v>
      </c>
      <c r="AR470" s="11" t="s">
        <v>271</v>
      </c>
      <c r="AS470" s="12">
        <v>0.0</v>
      </c>
    </row>
    <row r="471">
      <c r="A471" s="11" t="s">
        <v>4028</v>
      </c>
      <c r="B471" s="11" t="s">
        <v>8075</v>
      </c>
      <c r="C471" s="12" t="s">
        <v>6445</v>
      </c>
      <c r="D471" s="11" t="s">
        <v>4029</v>
      </c>
      <c r="E471" s="12"/>
      <c r="F471" s="12">
        <v>2021.0</v>
      </c>
      <c r="G471" s="11" t="s">
        <v>4030</v>
      </c>
      <c r="H471" s="12">
        <v>3.0</v>
      </c>
      <c r="I471" s="12">
        <v>10.0</v>
      </c>
      <c r="J471" s="12">
        <v>801.0</v>
      </c>
      <c r="K471" s="11"/>
      <c r="L471" s="11"/>
      <c r="M471" s="11"/>
      <c r="N471" s="12">
        <v>31.0</v>
      </c>
      <c r="O471" s="11" t="s">
        <v>4031</v>
      </c>
      <c r="P471" s="68" t="s">
        <v>8076</v>
      </c>
      <c r="Q471" s="11" t="s">
        <v>6468</v>
      </c>
      <c r="R471" s="11" t="s">
        <v>6468</v>
      </c>
      <c r="S471" s="11" t="s">
        <v>4032</v>
      </c>
      <c r="T471" s="11" t="s">
        <v>6441</v>
      </c>
      <c r="U471" s="11" t="s">
        <v>6442</v>
      </c>
      <c r="V471" s="11" t="s">
        <v>6447</v>
      </c>
      <c r="W471" s="11" t="s">
        <v>6443</v>
      </c>
      <c r="X471" s="11" t="s">
        <v>4033</v>
      </c>
      <c r="Y471" s="13">
        <v>9.0</v>
      </c>
      <c r="Z471" s="12">
        <v>1.0</v>
      </c>
      <c r="AA471" s="12">
        <v>1.0</v>
      </c>
      <c r="AB471" s="24" t="s">
        <v>61</v>
      </c>
      <c r="AC471" s="25" t="s">
        <v>176</v>
      </c>
      <c r="AD471" s="15" t="s">
        <v>40</v>
      </c>
      <c r="AE471" s="12">
        <v>0.0</v>
      </c>
      <c r="AF471" s="11" t="s">
        <v>4034</v>
      </c>
      <c r="AG471" s="11" t="s">
        <v>48</v>
      </c>
      <c r="AH471" s="15" t="s">
        <v>43</v>
      </c>
      <c r="AI471" s="16" t="s">
        <v>48</v>
      </c>
      <c r="AJ471" s="11" t="s">
        <v>45</v>
      </c>
      <c r="AK471" s="17" t="s">
        <v>78</v>
      </c>
      <c r="AL471" s="17" t="s">
        <v>79</v>
      </c>
      <c r="AM471" s="17" t="s">
        <v>64</v>
      </c>
      <c r="AN471" s="17" t="s">
        <v>49</v>
      </c>
      <c r="AO471" s="17" t="s">
        <v>50</v>
      </c>
      <c r="AP471" s="11" t="s">
        <v>956</v>
      </c>
      <c r="AQ471" s="11" t="s">
        <v>4035</v>
      </c>
      <c r="AR471" s="11" t="s">
        <v>956</v>
      </c>
      <c r="AS471" s="12">
        <v>0.0</v>
      </c>
    </row>
    <row r="472">
      <c r="A472" s="11" t="s">
        <v>4036</v>
      </c>
      <c r="B472" s="11" t="s">
        <v>8077</v>
      </c>
      <c r="C472" s="11" t="s">
        <v>8078</v>
      </c>
      <c r="D472" s="11" t="s">
        <v>4037</v>
      </c>
      <c r="E472" s="12"/>
      <c r="F472" s="12">
        <v>2021.0</v>
      </c>
      <c r="G472" s="11" t="s">
        <v>4038</v>
      </c>
      <c r="H472" s="12">
        <v>290.0</v>
      </c>
      <c r="I472" s="11"/>
      <c r="J472" s="12">
        <v>123254.0</v>
      </c>
      <c r="K472" s="11"/>
      <c r="L472" s="11"/>
      <c r="M472" s="11"/>
      <c r="N472" s="12">
        <v>19.0</v>
      </c>
      <c r="O472" s="11" t="s">
        <v>4039</v>
      </c>
      <c r="P472" s="68" t="s">
        <v>8079</v>
      </c>
      <c r="Q472" s="11" t="s">
        <v>6468</v>
      </c>
      <c r="R472" s="11" t="s">
        <v>6468</v>
      </c>
      <c r="S472" s="11" t="s">
        <v>4040</v>
      </c>
      <c r="T472" s="11" t="s">
        <v>6441</v>
      </c>
      <c r="U472" s="11" t="s">
        <v>6442</v>
      </c>
      <c r="V472" s="11"/>
      <c r="W472" s="11" t="s">
        <v>6443</v>
      </c>
      <c r="X472" s="11" t="s">
        <v>4041</v>
      </c>
      <c r="Y472" s="13">
        <v>9.0</v>
      </c>
      <c r="Z472" s="12">
        <v>1.0</v>
      </c>
      <c r="AA472" s="12">
        <v>1.0</v>
      </c>
      <c r="AB472" s="14" t="s">
        <v>4042</v>
      </c>
      <c r="AC472" s="14" t="s">
        <v>4043</v>
      </c>
      <c r="AD472" s="15" t="s">
        <v>76</v>
      </c>
      <c r="AE472" s="12">
        <v>0.0</v>
      </c>
      <c r="AF472" s="11" t="s">
        <v>4044</v>
      </c>
      <c r="AG472" s="11" t="s">
        <v>228</v>
      </c>
      <c r="AH472" s="15" t="s">
        <v>43</v>
      </c>
      <c r="AI472" s="16" t="s">
        <v>48</v>
      </c>
      <c r="AJ472" s="11" t="s">
        <v>45</v>
      </c>
      <c r="AK472" s="17" t="s">
        <v>78</v>
      </c>
      <c r="AL472" s="16" t="s">
        <v>48</v>
      </c>
      <c r="AM472" s="11" t="s">
        <v>48</v>
      </c>
      <c r="AN472" s="11" t="s">
        <v>48</v>
      </c>
      <c r="AO472" s="17" t="s">
        <v>81</v>
      </c>
      <c r="AP472" s="11" t="s">
        <v>48</v>
      </c>
      <c r="AQ472" s="11" t="s">
        <v>4045</v>
      </c>
      <c r="AR472" s="11" t="s">
        <v>159</v>
      </c>
      <c r="AS472" s="12">
        <v>0.0</v>
      </c>
    </row>
    <row r="473">
      <c r="A473" s="11" t="s">
        <v>4046</v>
      </c>
      <c r="B473" s="11" t="s">
        <v>8080</v>
      </c>
      <c r="C473" s="11" t="s">
        <v>8081</v>
      </c>
      <c r="D473" s="11" t="s">
        <v>4047</v>
      </c>
      <c r="E473" s="12"/>
      <c r="F473" s="12">
        <v>2021.0</v>
      </c>
      <c r="G473" s="11" t="s">
        <v>1539</v>
      </c>
      <c r="H473" s="12">
        <v>10.0</v>
      </c>
      <c r="I473" s="12">
        <v>20.0</v>
      </c>
      <c r="J473" s="12">
        <v>2497.0</v>
      </c>
      <c r="K473" s="11"/>
      <c r="L473" s="11"/>
      <c r="M473" s="11"/>
      <c r="N473" s="12">
        <v>115.0</v>
      </c>
      <c r="O473" s="11" t="s">
        <v>4048</v>
      </c>
      <c r="P473" s="68" t="s">
        <v>8082</v>
      </c>
      <c r="Q473" s="11" t="s">
        <v>6468</v>
      </c>
      <c r="R473" s="11" t="s">
        <v>6468</v>
      </c>
      <c r="S473" s="11" t="s">
        <v>4049</v>
      </c>
      <c r="T473" s="11" t="s">
        <v>6460</v>
      </c>
      <c r="U473" s="11" t="s">
        <v>6442</v>
      </c>
      <c r="V473" s="11" t="s">
        <v>6488</v>
      </c>
      <c r="W473" s="11" t="s">
        <v>6443</v>
      </c>
      <c r="X473" s="11" t="s">
        <v>4050</v>
      </c>
      <c r="Y473" s="13">
        <v>9.0</v>
      </c>
      <c r="Z473" s="12">
        <v>1.0</v>
      </c>
      <c r="AA473" s="12">
        <v>1.0</v>
      </c>
      <c r="AB473" s="24" t="s">
        <v>61</v>
      </c>
      <c r="AC473" s="24" t="s">
        <v>39</v>
      </c>
      <c r="AD473" s="15" t="s">
        <v>40</v>
      </c>
      <c r="AE473" s="12">
        <v>0.0</v>
      </c>
      <c r="AF473" s="11" t="s">
        <v>4051</v>
      </c>
      <c r="AG473" s="11"/>
      <c r="AH473" s="15" t="s">
        <v>43</v>
      </c>
      <c r="AI473" s="16" t="s">
        <v>48</v>
      </c>
      <c r="AJ473" s="11" t="s">
        <v>45</v>
      </c>
      <c r="AK473" s="17" t="s">
        <v>46</v>
      </c>
      <c r="AL473" s="16" t="s">
        <v>48</v>
      </c>
      <c r="AM473" s="17" t="s">
        <v>64</v>
      </c>
      <c r="AN473" s="17" t="s">
        <v>49</v>
      </c>
      <c r="AO473" s="17" t="s">
        <v>81</v>
      </c>
      <c r="AP473" s="11" t="s">
        <v>48</v>
      </c>
      <c r="AQ473" s="11" t="s">
        <v>4012</v>
      </c>
      <c r="AR473" s="11" t="s">
        <v>1893</v>
      </c>
      <c r="AS473" s="12">
        <v>0.0</v>
      </c>
    </row>
    <row r="474">
      <c r="A474" s="11" t="s">
        <v>4052</v>
      </c>
      <c r="B474" s="11" t="s">
        <v>8083</v>
      </c>
      <c r="C474" s="11" t="s">
        <v>8084</v>
      </c>
      <c r="D474" s="11" t="s">
        <v>4053</v>
      </c>
      <c r="E474" s="12"/>
      <c r="F474" s="12">
        <v>2021.0</v>
      </c>
      <c r="G474" s="11" t="s">
        <v>386</v>
      </c>
      <c r="H474" s="12">
        <v>21.0</v>
      </c>
      <c r="I474" s="12">
        <v>17.0</v>
      </c>
      <c r="J474" s="12">
        <v>5745.0</v>
      </c>
      <c r="K474" s="11"/>
      <c r="L474" s="11"/>
      <c r="M474" s="11"/>
      <c r="N474" s="12">
        <v>92.0</v>
      </c>
      <c r="O474" s="11" t="s">
        <v>4054</v>
      </c>
      <c r="P474" s="68" t="s">
        <v>8085</v>
      </c>
      <c r="Q474" s="11" t="s">
        <v>6468</v>
      </c>
      <c r="R474" s="11" t="s">
        <v>6468</v>
      </c>
      <c r="S474" s="11" t="s">
        <v>4055</v>
      </c>
      <c r="T474" s="11" t="s">
        <v>6441</v>
      </c>
      <c r="U474" s="11" t="s">
        <v>6442</v>
      </c>
      <c r="V474" s="11" t="s">
        <v>6488</v>
      </c>
      <c r="W474" s="11" t="s">
        <v>6443</v>
      </c>
      <c r="X474" s="11" t="s">
        <v>4056</v>
      </c>
      <c r="Y474" s="13">
        <v>9.0</v>
      </c>
      <c r="Z474" s="12">
        <v>1.0</v>
      </c>
      <c r="AA474" s="12">
        <v>1.0</v>
      </c>
      <c r="AB474" s="24" t="s">
        <v>61</v>
      </c>
      <c r="AC474" s="24" t="s">
        <v>39</v>
      </c>
      <c r="AD474" s="15" t="s">
        <v>40</v>
      </c>
      <c r="AE474" s="12">
        <v>0.0</v>
      </c>
      <c r="AF474" s="11" t="s">
        <v>4057</v>
      </c>
      <c r="AG474" s="11"/>
      <c r="AH474" s="15" t="s">
        <v>138</v>
      </c>
      <c r="AI474" s="16" t="s">
        <v>44</v>
      </c>
      <c r="AJ474" s="11" t="s">
        <v>103</v>
      </c>
      <c r="AK474" s="17" t="s">
        <v>46</v>
      </c>
      <c r="AL474" s="16" t="s">
        <v>48</v>
      </c>
      <c r="AM474" s="11" t="s">
        <v>48</v>
      </c>
      <c r="AN474" s="11" t="s">
        <v>48</v>
      </c>
      <c r="AO474" s="11" t="s">
        <v>48</v>
      </c>
      <c r="AP474" s="11" t="s">
        <v>48</v>
      </c>
      <c r="AQ474" s="11" t="s">
        <v>48</v>
      </c>
      <c r="AR474" s="11" t="s">
        <v>116</v>
      </c>
      <c r="AS474" s="12">
        <v>0.0</v>
      </c>
    </row>
    <row r="475">
      <c r="A475" s="11" t="s">
        <v>4058</v>
      </c>
      <c r="B475" s="11" t="s">
        <v>8086</v>
      </c>
      <c r="C475" s="11" t="s">
        <v>8087</v>
      </c>
      <c r="D475" s="11" t="s">
        <v>4059</v>
      </c>
      <c r="E475" s="12"/>
      <c r="F475" s="12">
        <v>2021.0</v>
      </c>
      <c r="G475" s="11" t="s">
        <v>766</v>
      </c>
      <c r="H475" s="12">
        <v>1.0</v>
      </c>
      <c r="I475" s="11"/>
      <c r="J475" s="12">
        <v>100005.0</v>
      </c>
      <c r="K475" s="11"/>
      <c r="L475" s="11"/>
      <c r="M475" s="11"/>
      <c r="N475" s="12">
        <v>36.0</v>
      </c>
      <c r="O475" s="11" t="s">
        <v>4060</v>
      </c>
      <c r="P475" s="68" t="s">
        <v>8088</v>
      </c>
      <c r="Q475" s="11" t="s">
        <v>6468</v>
      </c>
      <c r="R475" s="11" t="s">
        <v>6468</v>
      </c>
      <c r="S475" s="11" t="s">
        <v>4061</v>
      </c>
      <c r="T475" s="11" t="s">
        <v>6460</v>
      </c>
      <c r="U475" s="11" t="s">
        <v>6442</v>
      </c>
      <c r="V475" s="11" t="s">
        <v>6447</v>
      </c>
      <c r="W475" s="11" t="s">
        <v>6443</v>
      </c>
      <c r="X475" s="11" t="s">
        <v>4062</v>
      </c>
      <c r="Y475" s="13">
        <v>9.0</v>
      </c>
      <c r="Z475" s="12">
        <v>1.0</v>
      </c>
      <c r="AA475" s="12">
        <v>1.0</v>
      </c>
      <c r="AB475" s="24" t="s">
        <v>61</v>
      </c>
      <c r="AC475" s="24" t="s">
        <v>39</v>
      </c>
      <c r="AD475" s="15" t="s">
        <v>40</v>
      </c>
      <c r="AE475" s="12">
        <v>0.0</v>
      </c>
      <c r="AF475" s="11" t="s">
        <v>4063</v>
      </c>
      <c r="AG475" s="11"/>
      <c r="AH475" s="15" t="s">
        <v>43</v>
      </c>
      <c r="AI475" s="16" t="s">
        <v>48</v>
      </c>
      <c r="AJ475" s="11" t="s">
        <v>45</v>
      </c>
      <c r="AK475" s="17" t="s">
        <v>46</v>
      </c>
      <c r="AL475" s="16" t="s">
        <v>48</v>
      </c>
      <c r="AM475" s="11" t="s">
        <v>48</v>
      </c>
      <c r="AN475" s="11" t="s">
        <v>48</v>
      </c>
      <c r="AO475" s="11" t="s">
        <v>48</v>
      </c>
      <c r="AP475" s="11" t="s">
        <v>48</v>
      </c>
      <c r="AQ475" s="11" t="s">
        <v>48</v>
      </c>
      <c r="AR475" s="11" t="s">
        <v>116</v>
      </c>
      <c r="AS475" s="12">
        <v>0.0</v>
      </c>
    </row>
    <row r="476">
      <c r="A476" s="11" t="s">
        <v>4064</v>
      </c>
      <c r="B476" s="11" t="s">
        <v>8089</v>
      </c>
      <c r="C476" s="11" t="s">
        <v>8090</v>
      </c>
      <c r="D476" s="11" t="s">
        <v>4065</v>
      </c>
      <c r="E476" s="12"/>
      <c r="F476" s="12">
        <v>2021.0</v>
      </c>
      <c r="G476" s="11" t="s">
        <v>3901</v>
      </c>
      <c r="H476" s="12">
        <v>30.0</v>
      </c>
      <c r="I476" s="12">
        <v>3.0</v>
      </c>
      <c r="J476" s="11"/>
      <c r="K476" s="12">
        <v>269.0</v>
      </c>
      <c r="L476" s="12">
        <v>280.0</v>
      </c>
      <c r="M476" s="12">
        <v>11.0</v>
      </c>
      <c r="N476" s="12">
        <v>18.0</v>
      </c>
      <c r="O476" s="11" t="s">
        <v>4066</v>
      </c>
      <c r="P476" s="68" t="s">
        <v>8091</v>
      </c>
      <c r="Q476" s="11" t="s">
        <v>6468</v>
      </c>
      <c r="R476" s="11" t="s">
        <v>6468</v>
      </c>
      <c r="S476" s="11" t="s">
        <v>4067</v>
      </c>
      <c r="T476" s="11" t="s">
        <v>6441</v>
      </c>
      <c r="U476" s="11" t="s">
        <v>6442</v>
      </c>
      <c r="V476" s="11"/>
      <c r="W476" s="11" t="s">
        <v>6443</v>
      </c>
      <c r="X476" s="11" t="s">
        <v>4068</v>
      </c>
      <c r="Y476" s="13">
        <v>9.0</v>
      </c>
      <c r="Z476" s="12">
        <v>1.0</v>
      </c>
      <c r="AA476" s="12">
        <v>1.0</v>
      </c>
      <c r="AB476" s="24" t="s">
        <v>61</v>
      </c>
      <c r="AC476" s="24" t="s">
        <v>39</v>
      </c>
      <c r="AD476" s="15" t="s">
        <v>40</v>
      </c>
      <c r="AE476" s="12">
        <v>0.0</v>
      </c>
      <c r="AF476" s="11" t="s">
        <v>4069</v>
      </c>
      <c r="AG476" s="11"/>
      <c r="AH476" s="15" t="s">
        <v>43</v>
      </c>
      <c r="AI476" s="11" t="s">
        <v>3973</v>
      </c>
      <c r="AJ476" s="11" t="s">
        <v>103</v>
      </c>
      <c r="AK476" s="17" t="s">
        <v>46</v>
      </c>
      <c r="AL476" s="17" t="s">
        <v>79</v>
      </c>
      <c r="AM476" s="11" t="s">
        <v>48</v>
      </c>
      <c r="AN476" s="11" t="s">
        <v>48</v>
      </c>
      <c r="AO476" s="17" t="s">
        <v>50</v>
      </c>
      <c r="AP476" s="11" t="s">
        <v>129</v>
      </c>
      <c r="AQ476" s="11" t="s">
        <v>48</v>
      </c>
      <c r="AR476" s="11" t="s">
        <v>129</v>
      </c>
      <c r="AS476" s="12">
        <v>0.0</v>
      </c>
    </row>
    <row r="477">
      <c r="A477" s="11" t="s">
        <v>4070</v>
      </c>
      <c r="B477" s="11" t="s">
        <v>8092</v>
      </c>
      <c r="C477" s="11" t="s">
        <v>8093</v>
      </c>
      <c r="D477" s="11" t="s">
        <v>4071</v>
      </c>
      <c r="E477" s="12"/>
      <c r="F477" s="12">
        <v>2020.0</v>
      </c>
      <c r="G477" s="11" t="s">
        <v>57</v>
      </c>
      <c r="H477" s="12">
        <v>12.0</v>
      </c>
      <c r="I477" s="12">
        <v>3.0</v>
      </c>
      <c r="J477" s="12">
        <v>949.0</v>
      </c>
      <c r="K477" s="11"/>
      <c r="L477" s="11"/>
      <c r="M477" s="11"/>
      <c r="N477" s="12">
        <v>29.0</v>
      </c>
      <c r="O477" s="11" t="s">
        <v>4072</v>
      </c>
      <c r="P477" s="68" t="s">
        <v>8094</v>
      </c>
      <c r="Q477" s="11" t="s">
        <v>6468</v>
      </c>
      <c r="R477" s="11" t="s">
        <v>6468</v>
      </c>
      <c r="S477" s="11" t="s">
        <v>4073</v>
      </c>
      <c r="T477" s="11" t="s">
        <v>6441</v>
      </c>
      <c r="U477" s="11" t="s">
        <v>6442</v>
      </c>
      <c r="V477" s="11" t="s">
        <v>6488</v>
      </c>
      <c r="W477" s="11" t="s">
        <v>6443</v>
      </c>
      <c r="X477" s="11" t="s">
        <v>4074</v>
      </c>
      <c r="Y477" s="13">
        <v>9.0</v>
      </c>
      <c r="Z477" s="12">
        <v>1.0</v>
      </c>
      <c r="AA477" s="12">
        <v>1.0</v>
      </c>
      <c r="AB477" s="24" t="s">
        <v>61</v>
      </c>
      <c r="AC477" s="26" t="s">
        <v>176</v>
      </c>
      <c r="AD477" s="15" t="s">
        <v>40</v>
      </c>
      <c r="AE477" s="12">
        <v>0.0</v>
      </c>
      <c r="AF477" s="11" t="s">
        <v>4075</v>
      </c>
      <c r="AG477" s="11" t="s">
        <v>48</v>
      </c>
      <c r="AH477" s="15" t="s">
        <v>43</v>
      </c>
      <c r="AI477" s="11" t="s">
        <v>3973</v>
      </c>
      <c r="AJ477" s="11" t="s">
        <v>103</v>
      </c>
      <c r="AK477" s="17" t="s">
        <v>78</v>
      </c>
      <c r="AL477" s="17" t="s">
        <v>365</v>
      </c>
      <c r="AM477" s="17" t="s">
        <v>64</v>
      </c>
      <c r="AN477" s="17" t="s">
        <v>49</v>
      </c>
      <c r="AO477" s="17" t="s">
        <v>178</v>
      </c>
      <c r="AP477" s="11" t="s">
        <v>435</v>
      </c>
      <c r="AQ477" s="11" t="s">
        <v>4076</v>
      </c>
      <c r="AR477" s="11" t="s">
        <v>159</v>
      </c>
      <c r="AS477" s="12">
        <v>1.0</v>
      </c>
    </row>
    <row r="478">
      <c r="A478" s="11" t="s">
        <v>4077</v>
      </c>
      <c r="B478" s="11" t="s">
        <v>8095</v>
      </c>
      <c r="C478" s="11" t="s">
        <v>8096</v>
      </c>
      <c r="D478" s="11" t="s">
        <v>4078</v>
      </c>
      <c r="E478" s="12"/>
      <c r="F478" s="12">
        <v>2020.0</v>
      </c>
      <c r="G478" s="11" t="s">
        <v>4079</v>
      </c>
      <c r="H478" s="12">
        <v>15.0</v>
      </c>
      <c r="I478" s="12">
        <v>4.0</v>
      </c>
      <c r="J478" s="11"/>
      <c r="K478" s="12">
        <v>9.0</v>
      </c>
      <c r="L478" s="12">
        <v>18.0</v>
      </c>
      <c r="M478" s="12">
        <v>9.0</v>
      </c>
      <c r="N478" s="12">
        <v>20.0</v>
      </c>
      <c r="O478" s="11" t="s">
        <v>4080</v>
      </c>
      <c r="P478" s="68" t="s">
        <v>8097</v>
      </c>
      <c r="Q478" s="11" t="s">
        <v>6468</v>
      </c>
      <c r="R478" s="11" t="s">
        <v>6468</v>
      </c>
      <c r="S478" s="11" t="s">
        <v>4081</v>
      </c>
      <c r="T478" s="11" t="s">
        <v>6441</v>
      </c>
      <c r="U478" s="11" t="s">
        <v>6442</v>
      </c>
      <c r="V478" s="11"/>
      <c r="W478" s="11" t="s">
        <v>6443</v>
      </c>
      <c r="X478" s="11" t="s">
        <v>4082</v>
      </c>
      <c r="Y478" s="13">
        <v>9.0</v>
      </c>
      <c r="Z478" s="12">
        <v>1.0</v>
      </c>
      <c r="AA478" s="12">
        <v>1.0</v>
      </c>
      <c r="AB478" s="24" t="s">
        <v>61</v>
      </c>
      <c r="AC478" s="26" t="s">
        <v>176</v>
      </c>
      <c r="AD478" s="15" t="s">
        <v>40</v>
      </c>
      <c r="AE478" s="12">
        <v>0.0</v>
      </c>
      <c r="AF478" s="11" t="s">
        <v>4083</v>
      </c>
      <c r="AG478" s="11" t="s">
        <v>48</v>
      </c>
      <c r="AH478" s="15" t="s">
        <v>138</v>
      </c>
      <c r="AI478" s="16" t="s">
        <v>48</v>
      </c>
      <c r="AJ478" s="11" t="s">
        <v>45</v>
      </c>
      <c r="AK478" s="17" t="s">
        <v>78</v>
      </c>
      <c r="AL478" s="16" t="s">
        <v>48</v>
      </c>
      <c r="AM478" s="17" t="s">
        <v>64</v>
      </c>
      <c r="AN478" s="11" t="s">
        <v>48</v>
      </c>
      <c r="AO478" s="17" t="s">
        <v>81</v>
      </c>
      <c r="AP478" s="17" t="s">
        <v>48</v>
      </c>
      <c r="AQ478" s="11" t="s">
        <v>1694</v>
      </c>
      <c r="AR478" s="11" t="s">
        <v>105</v>
      </c>
      <c r="AS478" s="12">
        <v>1.0</v>
      </c>
    </row>
    <row r="479">
      <c r="A479" s="11" t="s">
        <v>4084</v>
      </c>
      <c r="B479" s="11" t="s">
        <v>8098</v>
      </c>
      <c r="C479" s="11" t="s">
        <v>8099</v>
      </c>
      <c r="D479" s="11" t="s">
        <v>4085</v>
      </c>
      <c r="E479" s="12"/>
      <c r="F479" s="12">
        <v>2020.0</v>
      </c>
      <c r="G479" s="11" t="s">
        <v>1946</v>
      </c>
      <c r="H479" s="12">
        <v>15.0</v>
      </c>
      <c r="I479" s="12">
        <v>5.0</v>
      </c>
      <c r="J479" s="11" t="s">
        <v>8100</v>
      </c>
      <c r="L479" s="11"/>
      <c r="M479" s="11"/>
      <c r="N479" s="12">
        <v>16.0</v>
      </c>
      <c r="O479" s="11" t="s">
        <v>4086</v>
      </c>
      <c r="P479" s="68" t="s">
        <v>8101</v>
      </c>
      <c r="Q479" s="11" t="s">
        <v>6468</v>
      </c>
      <c r="R479" s="11" t="s">
        <v>6468</v>
      </c>
      <c r="S479" s="11" t="s">
        <v>4087</v>
      </c>
      <c r="T479" s="11" t="s">
        <v>6441</v>
      </c>
      <c r="U479" s="11" t="s">
        <v>6442</v>
      </c>
      <c r="V479" s="11" t="s">
        <v>6488</v>
      </c>
      <c r="W479" s="11" t="s">
        <v>6443</v>
      </c>
      <c r="X479" s="11" t="s">
        <v>4088</v>
      </c>
      <c r="Y479" s="13">
        <v>9.0</v>
      </c>
      <c r="Z479" s="12">
        <v>1.0</v>
      </c>
      <c r="AA479" s="12">
        <v>1.0</v>
      </c>
      <c r="AB479" s="24" t="s">
        <v>61</v>
      </c>
      <c r="AC479" s="26" t="s">
        <v>176</v>
      </c>
      <c r="AD479" s="15" t="s">
        <v>40</v>
      </c>
      <c r="AE479" s="12">
        <v>0.0</v>
      </c>
      <c r="AF479" s="11" t="s">
        <v>4089</v>
      </c>
      <c r="AG479" s="11" t="s">
        <v>48</v>
      </c>
      <c r="AH479" s="15" t="s">
        <v>138</v>
      </c>
      <c r="AI479" s="16" t="s">
        <v>48</v>
      </c>
      <c r="AJ479" s="11" t="s">
        <v>45</v>
      </c>
      <c r="AK479" s="17" t="s">
        <v>78</v>
      </c>
      <c r="AL479" s="17" t="s">
        <v>79</v>
      </c>
      <c r="AM479" s="17" t="s">
        <v>64</v>
      </c>
      <c r="AN479" s="17" t="s">
        <v>49</v>
      </c>
      <c r="AO479" s="17" t="s">
        <v>81</v>
      </c>
      <c r="AP479" s="11" t="s">
        <v>159</v>
      </c>
      <c r="AQ479" s="11" t="s">
        <v>1694</v>
      </c>
      <c r="AR479" s="11" t="s">
        <v>159</v>
      </c>
      <c r="AS479" s="12">
        <v>0.0</v>
      </c>
    </row>
    <row r="480">
      <c r="A480" s="11" t="s">
        <v>4090</v>
      </c>
      <c r="B480" s="11" t="s">
        <v>8102</v>
      </c>
      <c r="C480" s="11" t="s">
        <v>8103</v>
      </c>
      <c r="D480" s="11" t="s">
        <v>4091</v>
      </c>
      <c r="E480" s="12"/>
      <c r="F480" s="12">
        <v>2020.0</v>
      </c>
      <c r="G480" s="11" t="s">
        <v>3977</v>
      </c>
      <c r="H480" s="12">
        <v>8.0</v>
      </c>
      <c r="I480" s="12">
        <v>4.0</v>
      </c>
      <c r="J480" s="11"/>
      <c r="K480" s="12">
        <v>19.0</v>
      </c>
      <c r="L480" s="12">
        <v>28.0</v>
      </c>
      <c r="M480" s="12">
        <v>9.0</v>
      </c>
      <c r="N480" s="12">
        <v>30.0</v>
      </c>
      <c r="O480" s="11" t="s">
        <v>4092</v>
      </c>
      <c r="P480" s="68" t="s">
        <v>8104</v>
      </c>
      <c r="Q480" s="11" t="s">
        <v>6468</v>
      </c>
      <c r="R480" s="11" t="s">
        <v>6468</v>
      </c>
      <c r="S480" s="11" t="s">
        <v>4093</v>
      </c>
      <c r="T480" s="11" t="s">
        <v>6441</v>
      </c>
      <c r="U480" s="11" t="s">
        <v>6442</v>
      </c>
      <c r="V480" s="11" t="s">
        <v>6453</v>
      </c>
      <c r="W480" s="11" t="s">
        <v>6443</v>
      </c>
      <c r="X480" s="11" t="s">
        <v>4094</v>
      </c>
      <c r="Y480" s="13">
        <v>9.0</v>
      </c>
      <c r="Z480" s="12">
        <v>1.0</v>
      </c>
      <c r="AA480" s="12">
        <v>1.0</v>
      </c>
      <c r="AB480" s="24" t="s">
        <v>61</v>
      </c>
      <c r="AC480" s="26" t="s">
        <v>176</v>
      </c>
      <c r="AD480" s="15" t="s">
        <v>40</v>
      </c>
      <c r="AE480" s="12">
        <v>0.0</v>
      </c>
      <c r="AF480" s="11" t="s">
        <v>4095</v>
      </c>
      <c r="AG480" s="17" t="s">
        <v>48</v>
      </c>
      <c r="AH480" s="15" t="s">
        <v>43</v>
      </c>
      <c r="AI480" s="16" t="s">
        <v>48</v>
      </c>
      <c r="AJ480" s="11" t="s">
        <v>45</v>
      </c>
      <c r="AK480" s="17" t="s">
        <v>78</v>
      </c>
      <c r="AL480" s="16" t="s">
        <v>48</v>
      </c>
      <c r="AM480" s="17" t="s">
        <v>64</v>
      </c>
      <c r="AN480" s="17" t="s">
        <v>49</v>
      </c>
      <c r="AO480" s="17" t="s">
        <v>81</v>
      </c>
      <c r="AP480" s="11" t="s">
        <v>48</v>
      </c>
      <c r="AQ480" s="11" t="s">
        <v>4096</v>
      </c>
      <c r="AR480" s="11" t="s">
        <v>4097</v>
      </c>
      <c r="AS480" s="12">
        <v>0.0</v>
      </c>
    </row>
    <row r="481">
      <c r="A481" s="11" t="s">
        <v>4098</v>
      </c>
      <c r="B481" s="11" t="s">
        <v>8105</v>
      </c>
      <c r="C481" s="11" t="s">
        <v>8106</v>
      </c>
      <c r="D481" s="11" t="s">
        <v>4099</v>
      </c>
      <c r="E481" s="12"/>
      <c r="F481" s="12">
        <v>2021.0</v>
      </c>
      <c r="G481" s="11" t="s">
        <v>4100</v>
      </c>
      <c r="H481" s="12">
        <v>163.0</v>
      </c>
      <c r="I481" s="11"/>
      <c r="J481" s="12">
        <v>120420.0</v>
      </c>
      <c r="K481" s="11"/>
      <c r="L481" s="11"/>
      <c r="M481" s="11"/>
      <c r="N481" s="12">
        <v>290.0</v>
      </c>
      <c r="O481" s="11" t="s">
        <v>4101</v>
      </c>
      <c r="P481" s="68" t="s">
        <v>8107</v>
      </c>
      <c r="Q481" s="11" t="s">
        <v>6468</v>
      </c>
      <c r="R481" s="11" t="s">
        <v>6468</v>
      </c>
      <c r="S481" s="11" t="s">
        <v>4102</v>
      </c>
      <c r="T481" s="11" t="s">
        <v>6441</v>
      </c>
      <c r="U481" s="11" t="s">
        <v>6442</v>
      </c>
      <c r="V481" s="11" t="s">
        <v>6554</v>
      </c>
      <c r="W481" s="11" t="s">
        <v>6443</v>
      </c>
      <c r="X481" s="11" t="s">
        <v>4103</v>
      </c>
      <c r="Y481" s="13">
        <v>9.0</v>
      </c>
      <c r="Z481" s="12">
        <v>1.0</v>
      </c>
      <c r="AA481" s="12">
        <v>1.0</v>
      </c>
      <c r="AB481" s="24" t="s">
        <v>61</v>
      </c>
      <c r="AC481" s="26" t="s">
        <v>176</v>
      </c>
      <c r="AD481" s="15" t="s">
        <v>40</v>
      </c>
      <c r="AE481" s="12">
        <v>0.0</v>
      </c>
      <c r="AF481" s="11" t="s">
        <v>4104</v>
      </c>
      <c r="AG481" s="17" t="s">
        <v>48</v>
      </c>
      <c r="AH481" s="15" t="s">
        <v>43</v>
      </c>
      <c r="AI481" s="16" t="s">
        <v>48</v>
      </c>
      <c r="AJ481" s="11" t="s">
        <v>45</v>
      </c>
      <c r="AK481" s="17" t="s">
        <v>78</v>
      </c>
      <c r="AL481" s="17" t="s">
        <v>79</v>
      </c>
      <c r="AM481" s="17" t="s">
        <v>64</v>
      </c>
      <c r="AN481" s="17" t="s">
        <v>49</v>
      </c>
      <c r="AO481" s="17" t="s">
        <v>81</v>
      </c>
      <c r="AP481" s="11" t="s">
        <v>67</v>
      </c>
      <c r="AQ481" s="11" t="s">
        <v>1694</v>
      </c>
      <c r="AR481" s="11" t="s">
        <v>67</v>
      </c>
      <c r="AS481" s="12">
        <v>1.0</v>
      </c>
    </row>
    <row r="482">
      <c r="A482" s="11" t="s">
        <v>4105</v>
      </c>
      <c r="B482" s="11" t="s">
        <v>8108</v>
      </c>
      <c r="C482" s="11" t="s">
        <v>8109</v>
      </c>
      <c r="D482" s="11" t="s">
        <v>4106</v>
      </c>
      <c r="E482" s="12"/>
      <c r="F482" s="12">
        <v>2022.0</v>
      </c>
      <c r="G482" s="11" t="s">
        <v>4107</v>
      </c>
      <c r="H482" s="12">
        <v>26.0</v>
      </c>
      <c r="I482" s="12">
        <v>1.0</v>
      </c>
      <c r="J482" s="11"/>
      <c r="K482" s="12">
        <v>164.0</v>
      </c>
      <c r="L482" s="12">
        <v>182.0</v>
      </c>
      <c r="M482" s="12">
        <v>18.0</v>
      </c>
      <c r="N482" s="12">
        <v>18.0</v>
      </c>
      <c r="O482" s="11" t="s">
        <v>4108</v>
      </c>
      <c r="P482" s="68" t="s">
        <v>8110</v>
      </c>
      <c r="Q482" s="11" t="s">
        <v>6468</v>
      </c>
      <c r="R482" s="11" t="s">
        <v>6468</v>
      </c>
      <c r="S482" s="11" t="s">
        <v>4109</v>
      </c>
      <c r="T482" s="11" t="s">
        <v>6441</v>
      </c>
      <c r="U482" s="11" t="s">
        <v>6442</v>
      </c>
      <c r="V482" s="11" t="s">
        <v>6541</v>
      </c>
      <c r="W482" s="11" t="s">
        <v>6443</v>
      </c>
      <c r="X482" s="11" t="s">
        <v>4110</v>
      </c>
      <c r="Y482" s="13">
        <v>9.0</v>
      </c>
      <c r="Z482" s="12">
        <v>1.0</v>
      </c>
      <c r="AA482" s="12">
        <v>1.0</v>
      </c>
      <c r="AB482" s="24" t="s">
        <v>61</v>
      </c>
      <c r="AC482" s="24" t="s">
        <v>39</v>
      </c>
      <c r="AD482" s="15" t="s">
        <v>40</v>
      </c>
      <c r="AE482" s="12">
        <v>0.0</v>
      </c>
      <c r="AF482" s="11" t="s">
        <v>4111</v>
      </c>
      <c r="AG482" s="11"/>
      <c r="AH482" s="15" t="s">
        <v>138</v>
      </c>
      <c r="AI482" s="16" t="s">
        <v>48</v>
      </c>
      <c r="AJ482" s="11" t="s">
        <v>45</v>
      </c>
      <c r="AK482" s="17" t="s">
        <v>140</v>
      </c>
      <c r="AL482" s="16" t="s">
        <v>48</v>
      </c>
      <c r="AM482" s="17" t="s">
        <v>64</v>
      </c>
      <c r="AN482" s="17" t="s">
        <v>49</v>
      </c>
      <c r="AO482" s="11" t="s">
        <v>48</v>
      </c>
      <c r="AP482" s="11" t="s">
        <v>48</v>
      </c>
      <c r="AQ482" s="11" t="s">
        <v>4012</v>
      </c>
      <c r="AR482" s="11" t="s">
        <v>105</v>
      </c>
      <c r="AS482" s="12">
        <v>1.0</v>
      </c>
    </row>
    <row r="483">
      <c r="A483" s="11" t="s">
        <v>4112</v>
      </c>
      <c r="B483" s="11" t="s">
        <v>8111</v>
      </c>
      <c r="C483" s="11" t="s">
        <v>8112</v>
      </c>
      <c r="D483" s="11" t="s">
        <v>4113</v>
      </c>
      <c r="E483" s="12"/>
      <c r="F483" s="12">
        <v>2022.0</v>
      </c>
      <c r="G483" s="11" t="s">
        <v>57</v>
      </c>
      <c r="H483" s="12">
        <v>14.0</v>
      </c>
      <c r="I483" s="12">
        <v>8.0</v>
      </c>
      <c r="J483" s="12">
        <v>4829.0</v>
      </c>
      <c r="K483" s="11"/>
      <c r="L483" s="11"/>
      <c r="M483" s="11"/>
      <c r="N483" s="12">
        <v>13.0</v>
      </c>
      <c r="O483" s="11" t="s">
        <v>4114</v>
      </c>
      <c r="P483" s="68" t="s">
        <v>8113</v>
      </c>
      <c r="Q483" s="11" t="s">
        <v>6468</v>
      </c>
      <c r="R483" s="11" t="s">
        <v>6468</v>
      </c>
      <c r="S483" s="11" t="s">
        <v>4115</v>
      </c>
      <c r="T483" s="11" t="s">
        <v>6441</v>
      </c>
      <c r="U483" s="11" t="s">
        <v>6442</v>
      </c>
      <c r="V483" s="11" t="s">
        <v>6447</v>
      </c>
      <c r="W483" s="11" t="s">
        <v>6443</v>
      </c>
      <c r="X483" s="11" t="s">
        <v>4116</v>
      </c>
      <c r="Y483" s="13">
        <v>9.0</v>
      </c>
      <c r="Z483" s="12">
        <v>1.0</v>
      </c>
      <c r="AA483" s="12">
        <v>1.0</v>
      </c>
      <c r="AB483" s="24" t="s">
        <v>61</v>
      </c>
      <c r="AC483" s="24" t="s">
        <v>39</v>
      </c>
      <c r="AD483" s="15" t="s">
        <v>40</v>
      </c>
      <c r="AE483" s="12">
        <v>0.0</v>
      </c>
      <c r="AF483" s="11" t="s">
        <v>4117</v>
      </c>
      <c r="AG483" s="11"/>
      <c r="AH483" s="15" t="s">
        <v>138</v>
      </c>
      <c r="AI483" s="16" t="s">
        <v>48</v>
      </c>
      <c r="AJ483" s="11" t="s">
        <v>103</v>
      </c>
      <c r="AK483" s="17" t="s">
        <v>140</v>
      </c>
      <c r="AL483" s="16" t="s">
        <v>48</v>
      </c>
      <c r="AM483" s="11" t="s">
        <v>48</v>
      </c>
      <c r="AN483" s="11" t="s">
        <v>48</v>
      </c>
      <c r="AO483" s="11" t="s">
        <v>48</v>
      </c>
      <c r="AP483" s="11" t="s">
        <v>48</v>
      </c>
      <c r="AQ483" s="11" t="s">
        <v>48</v>
      </c>
      <c r="AR483" s="11" t="s">
        <v>956</v>
      </c>
      <c r="AS483" s="12">
        <v>0.0</v>
      </c>
    </row>
    <row r="484">
      <c r="A484" s="11" t="s">
        <v>4118</v>
      </c>
      <c r="B484" s="11" t="s">
        <v>8114</v>
      </c>
      <c r="C484" s="11" t="s">
        <v>8115</v>
      </c>
      <c r="D484" s="11" t="s">
        <v>4119</v>
      </c>
      <c r="E484" s="12"/>
      <c r="F484" s="12">
        <v>2022.0</v>
      </c>
      <c r="G484" s="11" t="s">
        <v>298</v>
      </c>
      <c r="H484" s="12">
        <v>68.0</v>
      </c>
      <c r="I484" s="11"/>
      <c r="J484" s="12">
        <v>101899.0</v>
      </c>
      <c r="K484" s="11"/>
      <c r="L484" s="11"/>
      <c r="M484" s="11"/>
      <c r="N484" s="12">
        <v>41.0</v>
      </c>
      <c r="O484" s="11" t="s">
        <v>4120</v>
      </c>
      <c r="P484" s="68" t="s">
        <v>8116</v>
      </c>
      <c r="Q484" s="11" t="s">
        <v>6468</v>
      </c>
      <c r="R484" s="11" t="s">
        <v>6468</v>
      </c>
      <c r="S484" s="11" t="s">
        <v>4121</v>
      </c>
      <c r="T484" s="11" t="s">
        <v>6441</v>
      </c>
      <c r="U484" s="11" t="s">
        <v>6442</v>
      </c>
      <c r="V484" s="11"/>
      <c r="W484" s="11" t="s">
        <v>6443</v>
      </c>
      <c r="X484" s="11" t="s">
        <v>4122</v>
      </c>
      <c r="Y484" s="13">
        <v>9.0</v>
      </c>
      <c r="Z484" s="12">
        <v>1.0</v>
      </c>
      <c r="AA484" s="12">
        <v>1.0</v>
      </c>
      <c r="AB484" s="14" t="s">
        <v>156</v>
      </c>
      <c r="AC484" s="14" t="s">
        <v>374</v>
      </c>
      <c r="AD484" s="15" t="s">
        <v>76</v>
      </c>
      <c r="AE484" s="12">
        <v>1.0</v>
      </c>
      <c r="AF484" s="11" t="s">
        <v>4123</v>
      </c>
      <c r="AG484" s="17" t="s">
        <v>42</v>
      </c>
      <c r="AH484" s="15" t="s">
        <v>43</v>
      </c>
      <c r="AI484" s="11" t="s">
        <v>3973</v>
      </c>
      <c r="AJ484" s="11" t="s">
        <v>103</v>
      </c>
      <c r="AK484" s="17" t="s">
        <v>78</v>
      </c>
      <c r="AL484" s="17" t="s">
        <v>79</v>
      </c>
      <c r="AM484" s="17" t="s">
        <v>64</v>
      </c>
      <c r="AN484" s="17" t="s">
        <v>49</v>
      </c>
      <c r="AO484" s="17" t="s">
        <v>81</v>
      </c>
      <c r="AP484" s="11" t="s">
        <v>1204</v>
      </c>
      <c r="AQ484" s="11" t="s">
        <v>4124</v>
      </c>
      <c r="AR484" s="11" t="s">
        <v>159</v>
      </c>
      <c r="AS484" s="12">
        <v>1.0</v>
      </c>
    </row>
    <row r="485">
      <c r="A485" s="11" t="s">
        <v>4125</v>
      </c>
      <c r="B485" s="11" t="s">
        <v>8117</v>
      </c>
      <c r="C485" s="11" t="s">
        <v>8118</v>
      </c>
      <c r="D485" s="11" t="s">
        <v>4126</v>
      </c>
      <c r="E485" s="12"/>
      <c r="F485" s="12">
        <v>2021.0</v>
      </c>
      <c r="G485" s="11" t="s">
        <v>4100</v>
      </c>
      <c r="H485" s="12">
        <v>166.0</v>
      </c>
      <c r="I485" s="11"/>
      <c r="J485" s="12">
        <v>120650.0</v>
      </c>
      <c r="K485" s="11"/>
      <c r="L485" s="11"/>
      <c r="M485" s="11"/>
      <c r="N485" s="12">
        <v>162.0</v>
      </c>
      <c r="O485" s="11" t="s">
        <v>4127</v>
      </c>
      <c r="P485" s="68" t="s">
        <v>8119</v>
      </c>
      <c r="Q485" s="11" t="s">
        <v>6468</v>
      </c>
      <c r="R485" s="11" t="s">
        <v>6468</v>
      </c>
      <c r="S485" s="11" t="s">
        <v>4128</v>
      </c>
      <c r="T485" s="11" t="s">
        <v>6441</v>
      </c>
      <c r="U485" s="11" t="s">
        <v>6442</v>
      </c>
      <c r="V485" s="11"/>
      <c r="W485" s="11" t="s">
        <v>6443</v>
      </c>
      <c r="X485" s="11" t="s">
        <v>4129</v>
      </c>
      <c r="Y485" s="13">
        <v>9.0</v>
      </c>
      <c r="Z485" s="12">
        <v>1.0</v>
      </c>
      <c r="AA485" s="12">
        <v>1.0</v>
      </c>
      <c r="AB485" s="24" t="s">
        <v>61</v>
      </c>
      <c r="AC485" s="26" t="s">
        <v>176</v>
      </c>
      <c r="AD485" s="15" t="s">
        <v>40</v>
      </c>
      <c r="AE485" s="12">
        <v>0.0</v>
      </c>
      <c r="AF485" s="11" t="s">
        <v>4130</v>
      </c>
      <c r="AG485" s="11" t="s">
        <v>48</v>
      </c>
      <c r="AH485" s="15" t="s">
        <v>138</v>
      </c>
      <c r="AI485" s="11" t="s">
        <v>4131</v>
      </c>
      <c r="AJ485" s="11" t="s">
        <v>45</v>
      </c>
      <c r="AK485" s="17" t="s">
        <v>78</v>
      </c>
      <c r="AL485" s="17" t="s">
        <v>47</v>
      </c>
      <c r="AM485" s="17" t="s">
        <v>64</v>
      </c>
      <c r="AN485" s="17" t="s">
        <v>49</v>
      </c>
      <c r="AO485" s="17" t="s">
        <v>81</v>
      </c>
      <c r="AP485" s="11" t="s">
        <v>248</v>
      </c>
      <c r="AQ485" s="11" t="s">
        <v>1694</v>
      </c>
      <c r="AR485" s="11" t="s">
        <v>248</v>
      </c>
      <c r="AS485" s="12">
        <v>0.0</v>
      </c>
    </row>
    <row r="486">
      <c r="A486" s="11" t="s">
        <v>4132</v>
      </c>
      <c r="B486" s="11" t="s">
        <v>8120</v>
      </c>
      <c r="C486" s="11" t="s">
        <v>8121</v>
      </c>
      <c r="D486" s="11" t="s">
        <v>4133</v>
      </c>
      <c r="E486" s="12"/>
      <c r="F486" s="12">
        <v>2022.0</v>
      </c>
      <c r="G486" s="11" t="s">
        <v>88</v>
      </c>
      <c r="H486" s="12">
        <v>31.0</v>
      </c>
      <c r="I486" s="12">
        <v>1.0</v>
      </c>
      <c r="J486" s="11"/>
      <c r="K486" s="12">
        <v>155.0</v>
      </c>
      <c r="L486" s="12">
        <v>171.0</v>
      </c>
      <c r="M486" s="12">
        <v>16.0</v>
      </c>
      <c r="N486" s="12">
        <v>26.0</v>
      </c>
      <c r="O486" s="11" t="s">
        <v>4134</v>
      </c>
      <c r="P486" s="68" t="s">
        <v>8122</v>
      </c>
      <c r="Q486" s="11" t="s">
        <v>6468</v>
      </c>
      <c r="R486" s="11" t="s">
        <v>6468</v>
      </c>
      <c r="S486" s="11" t="s">
        <v>4135</v>
      </c>
      <c r="T486" s="11" t="s">
        <v>6441</v>
      </c>
      <c r="U486" s="11" t="s">
        <v>6442</v>
      </c>
      <c r="V486" s="11"/>
      <c r="W486" s="11" t="s">
        <v>6443</v>
      </c>
      <c r="X486" s="11" t="s">
        <v>4136</v>
      </c>
      <c r="Y486" s="13">
        <v>9.0</v>
      </c>
      <c r="Z486" s="12">
        <v>1.0</v>
      </c>
      <c r="AA486" s="12">
        <v>1.0</v>
      </c>
      <c r="AB486" s="14" t="s">
        <v>3846</v>
      </c>
      <c r="AC486" s="25" t="s">
        <v>4137</v>
      </c>
      <c r="AD486" s="15" t="s">
        <v>76</v>
      </c>
      <c r="AE486" s="12">
        <v>0.0</v>
      </c>
      <c r="AF486" s="11" t="s">
        <v>4138</v>
      </c>
      <c r="AG486" s="11" t="s">
        <v>42</v>
      </c>
      <c r="AH486" s="15" t="s">
        <v>43</v>
      </c>
      <c r="AI486" s="16" t="s">
        <v>48</v>
      </c>
      <c r="AJ486" s="11" t="s">
        <v>45</v>
      </c>
      <c r="AK486" s="17" t="s">
        <v>78</v>
      </c>
      <c r="AL486" s="16" t="s">
        <v>48</v>
      </c>
      <c r="AM486" s="11" t="s">
        <v>48</v>
      </c>
      <c r="AN486" s="11" t="s">
        <v>48</v>
      </c>
      <c r="AO486" s="17" t="s">
        <v>81</v>
      </c>
      <c r="AP486" s="11" t="s">
        <v>48</v>
      </c>
      <c r="AQ486" s="11" t="s">
        <v>48</v>
      </c>
      <c r="AR486" s="11" t="s">
        <v>159</v>
      </c>
      <c r="AS486" s="12">
        <v>0.0</v>
      </c>
    </row>
    <row r="487">
      <c r="A487" s="11" t="s">
        <v>4139</v>
      </c>
      <c r="B487" s="11"/>
      <c r="C487" s="11" t="s">
        <v>8123</v>
      </c>
      <c r="D487" s="11" t="s">
        <v>4140</v>
      </c>
      <c r="E487" s="12"/>
      <c r="F487" s="12">
        <v>2021.0</v>
      </c>
      <c r="G487" s="11" t="s">
        <v>3977</v>
      </c>
      <c r="H487" s="12">
        <v>9.0</v>
      </c>
      <c r="I487" s="12">
        <v>3.0</v>
      </c>
      <c r="J487" s="11"/>
      <c r="K487" s="12">
        <v>35.0</v>
      </c>
      <c r="L487" s="12">
        <v>47.0</v>
      </c>
      <c r="M487" s="12">
        <v>12.0</v>
      </c>
      <c r="N487" s="12">
        <v>62.0</v>
      </c>
      <c r="O487" s="11" t="s">
        <v>4141</v>
      </c>
      <c r="P487" s="68" t="s">
        <v>8124</v>
      </c>
      <c r="Q487" s="11" t="s">
        <v>6468</v>
      </c>
      <c r="R487" s="11" t="s">
        <v>6468</v>
      </c>
      <c r="S487" s="11" t="s">
        <v>4142</v>
      </c>
      <c r="T487" s="11" t="s">
        <v>6441</v>
      </c>
      <c r="U487" s="11" t="s">
        <v>6442</v>
      </c>
      <c r="V487" s="11" t="s">
        <v>6453</v>
      </c>
      <c r="W487" s="11" t="s">
        <v>6443</v>
      </c>
      <c r="X487" s="11" t="s">
        <v>4143</v>
      </c>
      <c r="Y487" s="13">
        <v>9.0</v>
      </c>
      <c r="Z487" s="12">
        <v>1.0</v>
      </c>
      <c r="AA487" s="12">
        <v>1.0</v>
      </c>
      <c r="AB487" s="24" t="s">
        <v>61</v>
      </c>
      <c r="AC487" s="26" t="s">
        <v>176</v>
      </c>
      <c r="AD487" s="15" t="s">
        <v>40</v>
      </c>
      <c r="AE487" s="12">
        <v>0.0</v>
      </c>
      <c r="AF487" s="11" t="s">
        <v>4144</v>
      </c>
      <c r="AG487" s="11" t="s">
        <v>48</v>
      </c>
      <c r="AH487" s="15" t="s">
        <v>138</v>
      </c>
      <c r="AI487" s="16" t="s">
        <v>48</v>
      </c>
      <c r="AJ487" s="11" t="s">
        <v>45</v>
      </c>
      <c r="AK487" s="17" t="s">
        <v>78</v>
      </c>
      <c r="AL487" s="17" t="s">
        <v>79</v>
      </c>
      <c r="AM487" s="17" t="s">
        <v>64</v>
      </c>
      <c r="AN487" s="17" t="s">
        <v>49</v>
      </c>
      <c r="AO487" s="17" t="s">
        <v>81</v>
      </c>
      <c r="AP487" s="11" t="s">
        <v>105</v>
      </c>
      <c r="AQ487" s="11" t="s">
        <v>4124</v>
      </c>
      <c r="AR487" s="11" t="s">
        <v>105</v>
      </c>
      <c r="AS487" s="12">
        <v>0.0</v>
      </c>
    </row>
    <row r="488">
      <c r="A488" s="11" t="s">
        <v>4145</v>
      </c>
      <c r="B488" s="11" t="s">
        <v>8125</v>
      </c>
      <c r="C488" s="11" t="s">
        <v>8126</v>
      </c>
      <c r="D488" s="11" t="s">
        <v>4146</v>
      </c>
      <c r="E488" s="12"/>
      <c r="F488" s="12">
        <v>2022.0</v>
      </c>
      <c r="G488" s="11" t="s">
        <v>533</v>
      </c>
      <c r="H488" s="12">
        <v>370.0</v>
      </c>
      <c r="I488" s="11"/>
      <c r="J488" s="12">
        <v>133624.0</v>
      </c>
      <c r="K488" s="11"/>
      <c r="L488" s="11"/>
      <c r="M488" s="11"/>
      <c r="N488" s="12">
        <v>15.0</v>
      </c>
      <c r="O488" s="11" t="s">
        <v>4147</v>
      </c>
      <c r="P488" s="68" t="s">
        <v>8127</v>
      </c>
      <c r="Q488" s="11" t="s">
        <v>6468</v>
      </c>
      <c r="R488" s="11" t="s">
        <v>6468</v>
      </c>
      <c r="S488" s="11" t="s">
        <v>4148</v>
      </c>
      <c r="T488" s="11" t="s">
        <v>6441</v>
      </c>
      <c r="U488" s="11" t="s">
        <v>6442</v>
      </c>
      <c r="V488" s="11" t="s">
        <v>6541</v>
      </c>
      <c r="W488" s="11" t="s">
        <v>6443</v>
      </c>
      <c r="X488" s="11" t="s">
        <v>4149</v>
      </c>
      <c r="Y488" s="13">
        <v>9.0</v>
      </c>
      <c r="Z488" s="12">
        <v>1.0</v>
      </c>
      <c r="AA488" s="12">
        <v>1.0</v>
      </c>
      <c r="AB488" s="24" t="s">
        <v>61</v>
      </c>
      <c r="AC488" s="26" t="s">
        <v>176</v>
      </c>
      <c r="AD488" s="15" t="s">
        <v>40</v>
      </c>
      <c r="AE488" s="12">
        <v>0.0</v>
      </c>
      <c r="AF488" s="11" t="s">
        <v>4150</v>
      </c>
      <c r="AG488" s="17" t="s">
        <v>48</v>
      </c>
      <c r="AH488" s="15" t="s">
        <v>138</v>
      </c>
      <c r="AI488" s="16" t="s">
        <v>48</v>
      </c>
      <c r="AJ488" s="11" t="s">
        <v>103</v>
      </c>
      <c r="AK488" s="17" t="s">
        <v>78</v>
      </c>
      <c r="AL488" s="16" t="s">
        <v>48</v>
      </c>
      <c r="AM488" s="17" t="s">
        <v>64</v>
      </c>
      <c r="AN488" s="17" t="s">
        <v>49</v>
      </c>
      <c r="AO488" s="17" t="s">
        <v>50</v>
      </c>
      <c r="AP488" s="11" t="s">
        <v>48</v>
      </c>
      <c r="AQ488" s="11" t="s">
        <v>3990</v>
      </c>
      <c r="AR488" s="11" t="s">
        <v>278</v>
      </c>
      <c r="AS488" s="12">
        <v>0.0</v>
      </c>
    </row>
    <row r="489">
      <c r="A489" s="11" t="s">
        <v>4151</v>
      </c>
      <c r="B489" s="11" t="s">
        <v>8128</v>
      </c>
      <c r="C489" s="11" t="s">
        <v>8129</v>
      </c>
      <c r="D489" s="11" t="s">
        <v>4152</v>
      </c>
      <c r="E489" s="12"/>
      <c r="F489" s="12">
        <v>2022.0</v>
      </c>
      <c r="G489" s="11" t="s">
        <v>3885</v>
      </c>
      <c r="H489" s="11"/>
      <c r="I489" s="11"/>
      <c r="J489" s="11"/>
      <c r="K489" s="11"/>
      <c r="L489" s="11"/>
      <c r="M489" s="11"/>
      <c r="N489" s="12">
        <v>15.0</v>
      </c>
      <c r="O489" s="11" t="s">
        <v>4153</v>
      </c>
      <c r="P489" s="68" t="s">
        <v>8130</v>
      </c>
      <c r="Q489" s="11" t="s">
        <v>6468</v>
      </c>
      <c r="R489" s="11" t="s">
        <v>6468</v>
      </c>
      <c r="S489" s="11" t="s">
        <v>4154</v>
      </c>
      <c r="T489" s="11" t="s">
        <v>6441</v>
      </c>
      <c r="U489" s="11" t="s">
        <v>6464</v>
      </c>
      <c r="V489" s="11" t="s">
        <v>6541</v>
      </c>
      <c r="W489" s="11" t="s">
        <v>6443</v>
      </c>
      <c r="X489" s="11" t="s">
        <v>4155</v>
      </c>
      <c r="Y489" s="13">
        <v>9.0</v>
      </c>
      <c r="Z489" s="12">
        <v>1.0</v>
      </c>
      <c r="AA489" s="12">
        <v>1.0</v>
      </c>
      <c r="AB489" s="24" t="s">
        <v>61</v>
      </c>
      <c r="AC489" s="25" t="s">
        <v>176</v>
      </c>
      <c r="AD489" s="15" t="s">
        <v>40</v>
      </c>
      <c r="AE489" s="12">
        <v>0.0</v>
      </c>
      <c r="AF489" s="11" t="s">
        <v>4156</v>
      </c>
      <c r="AG489" s="11" t="s">
        <v>48</v>
      </c>
      <c r="AH489" s="15" t="s">
        <v>138</v>
      </c>
      <c r="AI489" s="11" t="s">
        <v>4157</v>
      </c>
      <c r="AJ489" s="11" t="s">
        <v>103</v>
      </c>
      <c r="AK489" s="17" t="s">
        <v>78</v>
      </c>
      <c r="AL489" s="17" t="s">
        <v>79</v>
      </c>
      <c r="AM489" s="17" t="s">
        <v>64</v>
      </c>
      <c r="AN489" s="17" t="s">
        <v>49</v>
      </c>
      <c r="AO489" s="17" t="s">
        <v>50</v>
      </c>
      <c r="AP489" s="11" t="s">
        <v>1788</v>
      </c>
      <c r="AQ489" s="11" t="s">
        <v>3990</v>
      </c>
      <c r="AR489" s="11" t="s">
        <v>1788</v>
      </c>
      <c r="AS489" s="12">
        <v>1.0</v>
      </c>
    </row>
    <row r="490">
      <c r="A490" s="11" t="s">
        <v>4158</v>
      </c>
      <c r="B490" s="11" t="s">
        <v>8131</v>
      </c>
      <c r="C490" s="11" t="s">
        <v>8132</v>
      </c>
      <c r="D490" s="11" t="s">
        <v>4159</v>
      </c>
      <c r="E490" s="12"/>
      <c r="F490" s="12">
        <v>2021.0</v>
      </c>
      <c r="G490" s="11" t="s">
        <v>3977</v>
      </c>
      <c r="H490" s="12">
        <v>9.0</v>
      </c>
      <c r="I490" s="12">
        <v>3.0</v>
      </c>
      <c r="J490" s="11"/>
      <c r="K490" s="12">
        <v>48.0</v>
      </c>
      <c r="L490" s="12">
        <v>60.0</v>
      </c>
      <c r="M490" s="12">
        <v>12.0</v>
      </c>
      <c r="N490" s="12">
        <v>16.0</v>
      </c>
      <c r="O490" s="11" t="s">
        <v>4160</v>
      </c>
      <c r="P490" s="68" t="s">
        <v>8133</v>
      </c>
      <c r="Q490" s="11" t="s">
        <v>6468</v>
      </c>
      <c r="R490" s="11" t="s">
        <v>6468</v>
      </c>
      <c r="S490" s="11" t="s">
        <v>4161</v>
      </c>
      <c r="T490" s="11" t="s">
        <v>6441</v>
      </c>
      <c r="U490" s="11" t="s">
        <v>6442</v>
      </c>
      <c r="V490" s="11"/>
      <c r="W490" s="11" t="s">
        <v>6443</v>
      </c>
      <c r="X490" s="11" t="s">
        <v>4162</v>
      </c>
      <c r="Y490" s="13">
        <v>9.0</v>
      </c>
      <c r="Z490" s="12">
        <v>1.0</v>
      </c>
      <c r="AA490" s="12">
        <v>1.0</v>
      </c>
      <c r="AB490" s="24" t="s">
        <v>61</v>
      </c>
      <c r="AC490" s="26" t="s">
        <v>176</v>
      </c>
      <c r="AD490" s="15" t="s">
        <v>40</v>
      </c>
      <c r="AE490" s="12">
        <v>0.0</v>
      </c>
      <c r="AF490" s="11" t="s">
        <v>4163</v>
      </c>
      <c r="AG490" s="17" t="s">
        <v>48</v>
      </c>
      <c r="AH490" s="15" t="s">
        <v>43</v>
      </c>
      <c r="AI490" s="16" t="s">
        <v>48</v>
      </c>
      <c r="AJ490" s="11" t="s">
        <v>45</v>
      </c>
      <c r="AK490" s="17" t="s">
        <v>78</v>
      </c>
      <c r="AL490" s="16" t="s">
        <v>48</v>
      </c>
      <c r="AM490" s="17" t="s">
        <v>64</v>
      </c>
      <c r="AN490" s="17" t="s">
        <v>49</v>
      </c>
      <c r="AO490" s="17" t="s">
        <v>81</v>
      </c>
      <c r="AP490" s="11" t="s">
        <v>48</v>
      </c>
      <c r="AQ490" s="11" t="s">
        <v>4096</v>
      </c>
      <c r="AR490" s="11" t="s">
        <v>581</v>
      </c>
      <c r="AS490" s="12">
        <v>0.0</v>
      </c>
    </row>
    <row r="491">
      <c r="A491" s="11" t="s">
        <v>4164</v>
      </c>
      <c r="B491" s="11" t="s">
        <v>8134</v>
      </c>
      <c r="C491" s="11" t="s">
        <v>8135</v>
      </c>
      <c r="D491" s="11" t="s">
        <v>4165</v>
      </c>
      <c r="E491" s="12"/>
      <c r="F491" s="12">
        <v>2021.0</v>
      </c>
      <c r="G491" s="11" t="s">
        <v>4166</v>
      </c>
      <c r="H491" s="12">
        <v>43.0</v>
      </c>
      <c r="I491" s="11"/>
      <c r="J491" s="12">
        <v>100535.0</v>
      </c>
      <c r="K491" s="11"/>
      <c r="L491" s="11"/>
      <c r="M491" s="11"/>
      <c r="N491" s="12">
        <v>15.0</v>
      </c>
      <c r="O491" s="11" t="s">
        <v>4167</v>
      </c>
      <c r="P491" s="68" t="s">
        <v>8136</v>
      </c>
      <c r="Q491" s="11" t="s">
        <v>6468</v>
      </c>
      <c r="R491" s="11" t="s">
        <v>6468</v>
      </c>
      <c r="S491" s="11" t="s">
        <v>4168</v>
      </c>
      <c r="T491" s="11" t="s">
        <v>6441</v>
      </c>
      <c r="U491" s="11" t="s">
        <v>6442</v>
      </c>
      <c r="V491" s="11"/>
      <c r="W491" s="11" t="s">
        <v>6443</v>
      </c>
      <c r="X491" s="11" t="s">
        <v>4169</v>
      </c>
      <c r="Y491" s="13">
        <v>9.0</v>
      </c>
      <c r="Z491" s="12">
        <v>1.0</v>
      </c>
      <c r="AA491" s="12">
        <v>1.0</v>
      </c>
      <c r="AB491" s="24" t="s">
        <v>61</v>
      </c>
      <c r="AC491" s="26" t="s">
        <v>176</v>
      </c>
      <c r="AD491" s="15" t="s">
        <v>40</v>
      </c>
      <c r="AE491" s="12">
        <v>0.0</v>
      </c>
      <c r="AF491" s="11" t="s">
        <v>4170</v>
      </c>
      <c r="AG491" s="11" t="s">
        <v>48</v>
      </c>
      <c r="AH491" s="15" t="s">
        <v>138</v>
      </c>
      <c r="AI491" s="16" t="s">
        <v>48</v>
      </c>
      <c r="AJ491" s="11" t="s">
        <v>45</v>
      </c>
      <c r="AK491" s="17" t="s">
        <v>78</v>
      </c>
      <c r="AL491" s="17" t="s">
        <v>365</v>
      </c>
      <c r="AM491" s="17" t="s">
        <v>64</v>
      </c>
      <c r="AN491" s="17" t="s">
        <v>49</v>
      </c>
      <c r="AO491" s="17" t="s">
        <v>178</v>
      </c>
      <c r="AP491" s="11" t="s">
        <v>435</v>
      </c>
      <c r="AQ491" s="11" t="s">
        <v>4171</v>
      </c>
      <c r="AR491" s="11" t="s">
        <v>116</v>
      </c>
      <c r="AS491" s="12">
        <v>0.0</v>
      </c>
    </row>
    <row r="492">
      <c r="A492" s="11" t="s">
        <v>4172</v>
      </c>
      <c r="B492" s="11" t="s">
        <v>8137</v>
      </c>
      <c r="C492" s="11" t="s">
        <v>8138</v>
      </c>
      <c r="D492" s="11" t="s">
        <v>4173</v>
      </c>
      <c r="E492" s="12"/>
      <c r="F492" s="12">
        <v>2022.0</v>
      </c>
      <c r="G492" s="11" t="s">
        <v>4174</v>
      </c>
      <c r="H492" s="12">
        <v>165.0</v>
      </c>
      <c r="I492" s="11"/>
      <c r="J492" s="12">
        <v>102864.0</v>
      </c>
      <c r="K492" s="11"/>
      <c r="L492" s="11"/>
      <c r="M492" s="11"/>
      <c r="N492" s="12">
        <v>12.0</v>
      </c>
      <c r="O492" s="11" t="s">
        <v>4175</v>
      </c>
      <c r="P492" s="68" t="s">
        <v>8139</v>
      </c>
      <c r="Q492" s="11" t="s">
        <v>6468</v>
      </c>
      <c r="R492" s="11" t="s">
        <v>6468</v>
      </c>
      <c r="S492" s="11" t="s">
        <v>4176</v>
      </c>
      <c r="T492" s="11" t="s">
        <v>6441</v>
      </c>
      <c r="U492" s="11" t="s">
        <v>6442</v>
      </c>
      <c r="V492" s="11" t="s">
        <v>6554</v>
      </c>
      <c r="W492" s="11" t="s">
        <v>6443</v>
      </c>
      <c r="X492" s="11" t="s">
        <v>4177</v>
      </c>
      <c r="Y492" s="13">
        <v>9.0</v>
      </c>
      <c r="Z492" s="12">
        <v>1.0</v>
      </c>
      <c r="AA492" s="12">
        <v>1.0</v>
      </c>
      <c r="AB492" s="25" t="s">
        <v>4178</v>
      </c>
      <c r="AC492" s="25" t="s">
        <v>732</v>
      </c>
      <c r="AD492" s="28" t="s">
        <v>1252</v>
      </c>
      <c r="AE492" s="12">
        <v>0.0</v>
      </c>
      <c r="AF492" s="11" t="s">
        <v>4179</v>
      </c>
      <c r="AG492" s="11" t="s">
        <v>228</v>
      </c>
      <c r="AH492" s="15" t="s">
        <v>43</v>
      </c>
      <c r="AI492" s="16" t="s">
        <v>48</v>
      </c>
      <c r="AJ492" s="11" t="s">
        <v>45</v>
      </c>
      <c r="AK492" s="17" t="s">
        <v>78</v>
      </c>
      <c r="AL492" s="17" t="s">
        <v>79</v>
      </c>
      <c r="AM492" s="17" t="s">
        <v>64</v>
      </c>
      <c r="AN492" s="17" t="s">
        <v>49</v>
      </c>
      <c r="AO492" s="17" t="s">
        <v>81</v>
      </c>
      <c r="AP492" s="11" t="s">
        <v>912</v>
      </c>
      <c r="AQ492" s="11" t="s">
        <v>4027</v>
      </c>
      <c r="AR492" s="11" t="s">
        <v>912</v>
      </c>
      <c r="AS492" s="12">
        <v>1.0</v>
      </c>
    </row>
    <row r="493">
      <c r="A493" s="11" t="s">
        <v>4180</v>
      </c>
      <c r="B493" s="11" t="s">
        <v>8140</v>
      </c>
      <c r="C493" s="11" t="s">
        <v>8141</v>
      </c>
      <c r="D493" s="11" t="s">
        <v>4181</v>
      </c>
      <c r="E493" s="12"/>
      <c r="F493" s="12">
        <v>2022.0</v>
      </c>
      <c r="G493" s="11" t="s">
        <v>533</v>
      </c>
      <c r="H493" s="12">
        <v>376.0</v>
      </c>
      <c r="I493" s="11"/>
      <c r="J493" s="12">
        <v>134120.0</v>
      </c>
      <c r="K493" s="11"/>
      <c r="L493" s="11"/>
      <c r="M493" s="11"/>
      <c r="N493" s="12">
        <v>41.0</v>
      </c>
      <c r="O493" s="11" t="s">
        <v>4182</v>
      </c>
      <c r="P493" s="68" t="s">
        <v>8142</v>
      </c>
      <c r="Q493" s="11" t="s">
        <v>6468</v>
      </c>
      <c r="R493" s="11" t="s">
        <v>6468</v>
      </c>
      <c r="S493" s="11" t="s">
        <v>4183</v>
      </c>
      <c r="T493" s="11" t="s">
        <v>6460</v>
      </c>
      <c r="U493" s="11" t="s">
        <v>6442</v>
      </c>
      <c r="V493" s="11"/>
      <c r="W493" s="11" t="s">
        <v>6443</v>
      </c>
      <c r="X493" s="11" t="s">
        <v>4184</v>
      </c>
      <c r="Y493" s="13">
        <v>9.0</v>
      </c>
      <c r="Z493" s="12">
        <v>1.0</v>
      </c>
      <c r="AA493" s="12">
        <v>1.0</v>
      </c>
      <c r="AB493" s="24" t="s">
        <v>61</v>
      </c>
      <c r="AC493" s="24" t="s">
        <v>39</v>
      </c>
      <c r="AD493" s="15" t="s">
        <v>40</v>
      </c>
      <c r="AE493" s="12">
        <v>0.0</v>
      </c>
      <c r="AF493" s="11" t="s">
        <v>4185</v>
      </c>
      <c r="AG493" s="11"/>
      <c r="AH493" s="15" t="s">
        <v>43</v>
      </c>
      <c r="AI493" s="11" t="s">
        <v>3973</v>
      </c>
      <c r="AJ493" s="11" t="s">
        <v>127</v>
      </c>
      <c r="AK493" s="17" t="s">
        <v>46</v>
      </c>
      <c r="AL493" s="16" t="s">
        <v>48</v>
      </c>
      <c r="AM493" s="17" t="s">
        <v>64</v>
      </c>
      <c r="AN493" s="17" t="s">
        <v>49</v>
      </c>
      <c r="AO493" s="17" t="s">
        <v>178</v>
      </c>
      <c r="AP493" s="11" t="s">
        <v>48</v>
      </c>
      <c r="AQ493" s="11" t="s">
        <v>4012</v>
      </c>
      <c r="AR493" s="11" t="s">
        <v>129</v>
      </c>
      <c r="AS493" s="12">
        <v>0.0</v>
      </c>
    </row>
    <row r="494">
      <c r="A494" s="11" t="s">
        <v>4186</v>
      </c>
      <c r="B494" s="11" t="s">
        <v>8143</v>
      </c>
      <c r="C494" s="11" t="s">
        <v>8144</v>
      </c>
      <c r="D494" s="11" t="s">
        <v>4187</v>
      </c>
      <c r="E494" s="12"/>
      <c r="F494" s="12">
        <v>2022.0</v>
      </c>
      <c r="G494" s="11" t="s">
        <v>4188</v>
      </c>
      <c r="H494" s="12">
        <v>13.0</v>
      </c>
      <c r="I494" s="12">
        <v>4.0</v>
      </c>
      <c r="J494" s="11"/>
      <c r="K494" s="12">
        <v>1047.0</v>
      </c>
      <c r="L494" s="12">
        <v>1080.0</v>
      </c>
      <c r="M494" s="12">
        <v>33.0</v>
      </c>
      <c r="N494" s="12">
        <v>40.0</v>
      </c>
      <c r="O494" s="11" t="s">
        <v>4189</v>
      </c>
      <c r="P494" s="68" t="s">
        <v>8145</v>
      </c>
      <c r="Q494" s="11" t="s">
        <v>6468</v>
      </c>
      <c r="R494" s="11" t="s">
        <v>6468</v>
      </c>
      <c r="S494" s="11" t="s">
        <v>4190</v>
      </c>
      <c r="T494" s="11" t="s">
        <v>6441</v>
      </c>
      <c r="U494" s="11" t="s">
        <v>6442</v>
      </c>
      <c r="V494" s="11" t="s">
        <v>6447</v>
      </c>
      <c r="W494" s="11" t="s">
        <v>6443</v>
      </c>
      <c r="X494" s="11" t="s">
        <v>4191</v>
      </c>
      <c r="Y494" s="13">
        <v>9.0</v>
      </c>
      <c r="Z494" s="12">
        <v>1.0</v>
      </c>
      <c r="AA494" s="12">
        <v>1.0</v>
      </c>
      <c r="AB494" s="24" t="s">
        <v>61</v>
      </c>
      <c r="AC494" s="24" t="s">
        <v>39</v>
      </c>
      <c r="AD494" s="15" t="s">
        <v>40</v>
      </c>
      <c r="AE494" s="12">
        <v>0.0</v>
      </c>
      <c r="AF494" s="11" t="s">
        <v>4192</v>
      </c>
      <c r="AG494" s="11"/>
      <c r="AH494" s="15" t="s">
        <v>48</v>
      </c>
      <c r="AI494" s="16" t="s">
        <v>48</v>
      </c>
      <c r="AJ494" s="11" t="s">
        <v>45</v>
      </c>
      <c r="AK494" s="17" t="s">
        <v>46</v>
      </c>
      <c r="AL494" s="16" t="s">
        <v>48</v>
      </c>
      <c r="AM494" s="17" t="s">
        <v>64</v>
      </c>
      <c r="AN494" s="17" t="s">
        <v>49</v>
      </c>
      <c r="AO494" s="17" t="s">
        <v>81</v>
      </c>
      <c r="AP494" s="11" t="s">
        <v>48</v>
      </c>
      <c r="AQ494" s="11" t="s">
        <v>4012</v>
      </c>
      <c r="AR494" s="11" t="s">
        <v>1893</v>
      </c>
      <c r="AS494" s="12">
        <v>1.0</v>
      </c>
    </row>
    <row r="495">
      <c r="A495" s="11" t="s">
        <v>4193</v>
      </c>
      <c r="B495" s="11" t="s">
        <v>8146</v>
      </c>
      <c r="C495" s="11" t="s">
        <v>8147</v>
      </c>
      <c r="D495" s="11" t="s">
        <v>4194</v>
      </c>
      <c r="E495" s="12"/>
      <c r="F495" s="12">
        <v>2022.0</v>
      </c>
      <c r="G495" s="11" t="s">
        <v>4195</v>
      </c>
      <c r="H495" s="12">
        <v>308.0</v>
      </c>
      <c r="I495" s="71">
        <v>45323.0</v>
      </c>
      <c r="J495" s="11"/>
      <c r="K495" s="12">
        <v>491.0</v>
      </c>
      <c r="L495" s="12">
        <v>524.0</v>
      </c>
      <c r="M495" s="12">
        <v>33.0</v>
      </c>
      <c r="N495" s="12">
        <v>33.0</v>
      </c>
      <c r="O495" s="11" t="s">
        <v>4196</v>
      </c>
      <c r="P495" s="68" t="s">
        <v>8148</v>
      </c>
      <c r="Q495" s="11" t="s">
        <v>6468</v>
      </c>
      <c r="R495" s="11" t="s">
        <v>6468</v>
      </c>
      <c r="S495" s="11" t="s">
        <v>4197</v>
      </c>
      <c r="T495" s="11" t="s">
        <v>6460</v>
      </c>
      <c r="U495" s="11" t="s">
        <v>6442</v>
      </c>
      <c r="V495" s="11" t="s">
        <v>6478</v>
      </c>
      <c r="W495" s="11" t="s">
        <v>6443</v>
      </c>
      <c r="X495" s="11" t="s">
        <v>4198</v>
      </c>
      <c r="Y495" s="13">
        <v>9.0</v>
      </c>
      <c r="Z495" s="12">
        <v>1.0</v>
      </c>
      <c r="AA495" s="12">
        <v>1.0</v>
      </c>
      <c r="AB495" s="24" t="s">
        <v>61</v>
      </c>
      <c r="AC495" s="24" t="s">
        <v>39</v>
      </c>
      <c r="AD495" s="15" t="s">
        <v>40</v>
      </c>
      <c r="AE495" s="12">
        <v>0.0</v>
      </c>
      <c r="AF495" s="11" t="s">
        <v>4199</v>
      </c>
      <c r="AG495" s="11"/>
      <c r="AH495" s="15" t="s">
        <v>43</v>
      </c>
      <c r="AI495" s="16" t="s">
        <v>48</v>
      </c>
      <c r="AJ495" s="11" t="s">
        <v>45</v>
      </c>
      <c r="AK495" s="17" t="s">
        <v>46</v>
      </c>
      <c r="AL495" s="16" t="s">
        <v>48</v>
      </c>
      <c r="AM495" s="17" t="s">
        <v>64</v>
      </c>
      <c r="AN495" s="17" t="s">
        <v>49</v>
      </c>
      <c r="AO495" s="17" t="s">
        <v>81</v>
      </c>
      <c r="AP495" s="11" t="s">
        <v>48</v>
      </c>
      <c r="AQ495" s="11" t="s">
        <v>4012</v>
      </c>
      <c r="AR495" s="11" t="s">
        <v>169</v>
      </c>
      <c r="AS495" s="12">
        <v>1.0</v>
      </c>
    </row>
    <row r="496">
      <c r="A496" s="11" t="s">
        <v>4200</v>
      </c>
      <c r="B496" s="11" t="s">
        <v>8149</v>
      </c>
      <c r="C496" s="11" t="s">
        <v>8150</v>
      </c>
      <c r="D496" s="11" t="s">
        <v>4201</v>
      </c>
      <c r="E496" s="12"/>
      <c r="F496" s="12">
        <v>2022.0</v>
      </c>
      <c r="G496" s="11" t="s">
        <v>828</v>
      </c>
      <c r="H496" s="12">
        <v>834.0</v>
      </c>
      <c r="I496" s="11"/>
      <c r="J496" s="12">
        <v>155389.0</v>
      </c>
      <c r="K496" s="11"/>
      <c r="L496" s="11"/>
      <c r="M496" s="11"/>
      <c r="N496" s="12">
        <v>31.0</v>
      </c>
      <c r="O496" s="11" t="s">
        <v>4202</v>
      </c>
      <c r="P496" s="68" t="s">
        <v>8151</v>
      </c>
      <c r="Q496" s="11" t="s">
        <v>6468</v>
      </c>
      <c r="R496" s="11" t="s">
        <v>6468</v>
      </c>
      <c r="S496" s="11" t="s">
        <v>4203</v>
      </c>
      <c r="T496" s="11" t="s">
        <v>6460</v>
      </c>
      <c r="U496" s="11" t="s">
        <v>6442</v>
      </c>
      <c r="V496" s="11"/>
      <c r="W496" s="11" t="s">
        <v>6443</v>
      </c>
      <c r="X496" s="11" t="s">
        <v>4204</v>
      </c>
      <c r="Y496" s="13">
        <v>9.0</v>
      </c>
      <c r="Z496" s="12">
        <v>1.0</v>
      </c>
      <c r="AA496" s="12">
        <v>1.0</v>
      </c>
      <c r="AB496" s="24" t="s">
        <v>61</v>
      </c>
      <c r="AC496" s="24" t="s">
        <v>39</v>
      </c>
      <c r="AD496" s="15" t="s">
        <v>40</v>
      </c>
      <c r="AE496" s="12">
        <v>0.0</v>
      </c>
      <c r="AF496" s="11" t="s">
        <v>4205</v>
      </c>
      <c r="AG496" s="11"/>
      <c r="AH496" s="15" t="s">
        <v>138</v>
      </c>
      <c r="AI496" s="11" t="s">
        <v>3973</v>
      </c>
      <c r="AJ496" s="11" t="s">
        <v>45</v>
      </c>
      <c r="AK496" s="17" t="s">
        <v>46</v>
      </c>
      <c r="AL496" s="16" t="s">
        <v>48</v>
      </c>
      <c r="AM496" s="17" t="s">
        <v>64</v>
      </c>
      <c r="AN496" s="17" t="s">
        <v>49</v>
      </c>
      <c r="AO496" s="17" t="s">
        <v>50</v>
      </c>
      <c r="AP496" s="11" t="s">
        <v>48</v>
      </c>
      <c r="AQ496" s="11" t="s">
        <v>4012</v>
      </c>
      <c r="AR496" s="11" t="s">
        <v>84</v>
      </c>
      <c r="AS496" s="12">
        <v>1.0</v>
      </c>
    </row>
    <row r="497">
      <c r="A497" s="11" t="s">
        <v>4206</v>
      </c>
      <c r="B497" s="11" t="s">
        <v>8152</v>
      </c>
      <c r="C497" s="11" t="s">
        <v>8153</v>
      </c>
      <c r="D497" s="11" t="s">
        <v>4207</v>
      </c>
      <c r="E497" s="12"/>
      <c r="F497" s="12">
        <v>2022.0</v>
      </c>
      <c r="G497" s="11" t="s">
        <v>57</v>
      </c>
      <c r="H497" s="12">
        <v>14.0</v>
      </c>
      <c r="I497" s="12">
        <v>2.0</v>
      </c>
      <c r="J497" s="12">
        <v>867.0</v>
      </c>
      <c r="K497" s="11"/>
      <c r="L497" s="11"/>
      <c r="M497" s="11"/>
      <c r="N497" s="12">
        <v>27.0</v>
      </c>
      <c r="O497" s="11" t="s">
        <v>4208</v>
      </c>
      <c r="P497" s="68" t="s">
        <v>8154</v>
      </c>
      <c r="Q497" s="11" t="s">
        <v>6468</v>
      </c>
      <c r="R497" s="11" t="s">
        <v>6468</v>
      </c>
      <c r="S497" s="11" t="s">
        <v>4209</v>
      </c>
      <c r="T497" s="11" t="s">
        <v>6441</v>
      </c>
      <c r="U497" s="11" t="s">
        <v>6442</v>
      </c>
      <c r="V497" s="11" t="s">
        <v>6447</v>
      </c>
      <c r="W497" s="11" t="s">
        <v>6443</v>
      </c>
      <c r="X497" s="11" t="s">
        <v>4210</v>
      </c>
      <c r="Y497" s="13">
        <v>9.0</v>
      </c>
      <c r="Z497" s="12">
        <v>1.0</v>
      </c>
      <c r="AA497" s="12">
        <v>1.0</v>
      </c>
      <c r="AB497" s="24" t="s">
        <v>61</v>
      </c>
      <c r="AC497" s="24" t="s">
        <v>39</v>
      </c>
      <c r="AD497" s="15" t="s">
        <v>40</v>
      </c>
      <c r="AE497" s="12">
        <v>0.0</v>
      </c>
      <c r="AF497" s="11" t="s">
        <v>4211</v>
      </c>
      <c r="AG497" s="11"/>
      <c r="AH497" s="15" t="s">
        <v>138</v>
      </c>
      <c r="AI497" s="16" t="s">
        <v>44</v>
      </c>
      <c r="AJ497" s="11" t="s">
        <v>103</v>
      </c>
      <c r="AK497" s="17" t="s">
        <v>46</v>
      </c>
      <c r="AL497" s="16" t="s">
        <v>48</v>
      </c>
      <c r="AM497" s="17" t="s">
        <v>64</v>
      </c>
      <c r="AN497" s="17" t="s">
        <v>49</v>
      </c>
      <c r="AO497" s="17" t="s">
        <v>50</v>
      </c>
      <c r="AP497" s="11" t="s">
        <v>48</v>
      </c>
      <c r="AQ497" s="11" t="s">
        <v>4012</v>
      </c>
      <c r="AR497" s="11" t="s">
        <v>248</v>
      </c>
      <c r="AS497" s="12">
        <v>0.0</v>
      </c>
    </row>
    <row r="498">
      <c r="A498" s="11" t="s">
        <v>4212</v>
      </c>
      <c r="B498" s="11" t="s">
        <v>8155</v>
      </c>
      <c r="C498" s="11" t="s">
        <v>8156</v>
      </c>
      <c r="D498" s="11" t="s">
        <v>4213</v>
      </c>
      <c r="E498" s="12"/>
      <c r="F498" s="12">
        <v>2022.0</v>
      </c>
      <c r="G498" s="11" t="s">
        <v>1130</v>
      </c>
      <c r="H498" s="12">
        <v>2.0</v>
      </c>
      <c r="I498" s="12">
        <v>2.0</v>
      </c>
      <c r="J498" s="12">
        <v>100107.0</v>
      </c>
      <c r="K498" s="11"/>
      <c r="L498" s="11"/>
      <c r="M498" s="11"/>
      <c r="N498" s="12">
        <v>22.0</v>
      </c>
      <c r="O498" s="11" t="s">
        <v>4214</v>
      </c>
      <c r="P498" s="68" t="s">
        <v>8157</v>
      </c>
      <c r="Q498" s="11" t="s">
        <v>6468</v>
      </c>
      <c r="R498" s="11" t="s">
        <v>6468</v>
      </c>
      <c r="S498" s="11" t="s">
        <v>4215</v>
      </c>
      <c r="T498" s="11" t="s">
        <v>6441</v>
      </c>
      <c r="U498" s="11" t="s">
        <v>6442</v>
      </c>
      <c r="V498" s="11" t="s">
        <v>6447</v>
      </c>
      <c r="W498" s="11" t="s">
        <v>6443</v>
      </c>
      <c r="X498" s="11" t="s">
        <v>4216</v>
      </c>
      <c r="Y498" s="13">
        <v>9.0</v>
      </c>
      <c r="Z498" s="12">
        <v>1.0</v>
      </c>
      <c r="AA498" s="12">
        <v>1.0</v>
      </c>
      <c r="AB498" s="14" t="s">
        <v>156</v>
      </c>
      <c r="AC498" s="14" t="s">
        <v>39</v>
      </c>
      <c r="AD498" s="15" t="s">
        <v>40</v>
      </c>
      <c r="AE498" s="12">
        <v>0.0</v>
      </c>
      <c r="AF498" s="11" t="s">
        <v>4217</v>
      </c>
      <c r="AG498" s="11"/>
      <c r="AH498" s="15" t="s">
        <v>43</v>
      </c>
      <c r="AI498" s="11" t="s">
        <v>3973</v>
      </c>
      <c r="AJ498" s="11" t="s">
        <v>103</v>
      </c>
      <c r="AK498" s="17" t="s">
        <v>46</v>
      </c>
      <c r="AL498" s="16" t="s">
        <v>48</v>
      </c>
      <c r="AM498" s="11" t="s">
        <v>48</v>
      </c>
      <c r="AN498" s="11" t="s">
        <v>48</v>
      </c>
      <c r="AO498" s="11" t="s">
        <v>48</v>
      </c>
      <c r="AP498" s="11" t="s">
        <v>48</v>
      </c>
      <c r="AQ498" s="11" t="s">
        <v>48</v>
      </c>
      <c r="AR498" s="11" t="s">
        <v>129</v>
      </c>
      <c r="AS498" s="12">
        <v>1.0</v>
      </c>
    </row>
    <row r="499">
      <c r="A499" s="11" t="s">
        <v>4218</v>
      </c>
      <c r="B499" s="11" t="s">
        <v>8158</v>
      </c>
      <c r="C499" s="11" t="s">
        <v>8159</v>
      </c>
      <c r="D499" s="11" t="s">
        <v>4219</v>
      </c>
      <c r="E499" s="12"/>
      <c r="F499" s="12">
        <v>2022.0</v>
      </c>
      <c r="G499" s="11" t="s">
        <v>4220</v>
      </c>
      <c r="H499" s="12">
        <v>100.0</v>
      </c>
      <c r="I499" s="11"/>
      <c r="J499" s="12">
        <v>102348.0</v>
      </c>
      <c r="K499" s="11"/>
      <c r="L499" s="11"/>
      <c r="M499" s="11"/>
      <c r="N499" s="12">
        <v>17.0</v>
      </c>
      <c r="O499" s="11" t="s">
        <v>4221</v>
      </c>
      <c r="P499" s="68" t="s">
        <v>8160</v>
      </c>
      <c r="Q499" s="11" t="s">
        <v>6468</v>
      </c>
      <c r="R499" s="11" t="s">
        <v>6468</v>
      </c>
      <c r="S499" s="11" t="s">
        <v>4222</v>
      </c>
      <c r="T499" s="11" t="s">
        <v>6441</v>
      </c>
      <c r="U499" s="11" t="s">
        <v>6442</v>
      </c>
      <c r="V499" s="11"/>
      <c r="W499" s="11" t="s">
        <v>6443</v>
      </c>
      <c r="X499" s="11" t="s">
        <v>4223</v>
      </c>
      <c r="Y499" s="13">
        <v>9.0</v>
      </c>
      <c r="Z499" s="12">
        <v>1.0</v>
      </c>
      <c r="AA499" s="12">
        <v>1.0</v>
      </c>
      <c r="AB499" s="14" t="s">
        <v>38</v>
      </c>
      <c r="AC499" s="14" t="s">
        <v>39</v>
      </c>
      <c r="AD499" s="15" t="s">
        <v>40</v>
      </c>
      <c r="AE499" s="12">
        <v>0.0</v>
      </c>
      <c r="AF499" s="11" t="s">
        <v>4224</v>
      </c>
      <c r="AG499" s="11" t="s">
        <v>228</v>
      </c>
      <c r="AH499" s="15" t="s">
        <v>43</v>
      </c>
      <c r="AI499" s="16" t="s">
        <v>48</v>
      </c>
      <c r="AJ499" s="11" t="s">
        <v>45</v>
      </c>
      <c r="AK499" s="17" t="s">
        <v>46</v>
      </c>
      <c r="AL499" s="16" t="s">
        <v>48</v>
      </c>
      <c r="AM499" s="11" t="s">
        <v>48</v>
      </c>
      <c r="AN499" s="11" t="s">
        <v>48</v>
      </c>
      <c r="AO499" s="11" t="s">
        <v>48</v>
      </c>
      <c r="AP499" s="11" t="s">
        <v>48</v>
      </c>
      <c r="AQ499" s="11" t="s">
        <v>48</v>
      </c>
      <c r="AR499" s="11" t="s">
        <v>105</v>
      </c>
      <c r="AS499" s="12">
        <v>0.0</v>
      </c>
    </row>
    <row r="500">
      <c r="A500" s="11" t="s">
        <v>4225</v>
      </c>
      <c r="B500" s="11" t="s">
        <v>8161</v>
      </c>
      <c r="C500" s="11" t="s">
        <v>8162</v>
      </c>
      <c r="D500" s="11" t="s">
        <v>4226</v>
      </c>
      <c r="E500" s="12"/>
      <c r="F500" s="12">
        <v>2022.0</v>
      </c>
      <c r="G500" s="11" t="s">
        <v>4227</v>
      </c>
      <c r="H500" s="12">
        <v>2022.0</v>
      </c>
      <c r="I500" s="11"/>
      <c r="J500" s="12">
        <v>7523246.0</v>
      </c>
      <c r="K500" s="11"/>
      <c r="L500" s="11"/>
      <c r="M500" s="11"/>
      <c r="N500" s="12">
        <v>12.0</v>
      </c>
      <c r="O500" s="11" t="s">
        <v>4228</v>
      </c>
      <c r="P500" s="68" t="s">
        <v>8163</v>
      </c>
      <c r="Q500" s="11" t="s">
        <v>6468</v>
      </c>
      <c r="R500" s="11" t="s">
        <v>6468</v>
      </c>
      <c r="S500" s="11" t="s">
        <v>4229</v>
      </c>
      <c r="T500" s="11" t="s">
        <v>6441</v>
      </c>
      <c r="U500" s="11" t="s">
        <v>6442</v>
      </c>
      <c r="V500" s="11" t="s">
        <v>6447</v>
      </c>
      <c r="W500" s="11" t="s">
        <v>6443</v>
      </c>
      <c r="X500" s="11" t="s">
        <v>4230</v>
      </c>
      <c r="Y500" s="13">
        <v>9.0</v>
      </c>
      <c r="Z500" s="12">
        <v>1.0</v>
      </c>
      <c r="AA500" s="12">
        <v>1.0</v>
      </c>
      <c r="AB500" s="24" t="s">
        <v>61</v>
      </c>
      <c r="AC500" s="24" t="s">
        <v>39</v>
      </c>
      <c r="AD500" s="15" t="s">
        <v>40</v>
      </c>
      <c r="AE500" s="12">
        <v>0.0</v>
      </c>
      <c r="AF500" s="11" t="s">
        <v>4231</v>
      </c>
      <c r="AG500" s="11"/>
      <c r="AH500" s="15" t="s">
        <v>43</v>
      </c>
      <c r="AI500" s="11" t="s">
        <v>3973</v>
      </c>
      <c r="AJ500" s="11" t="s">
        <v>103</v>
      </c>
      <c r="AK500" s="17" t="s">
        <v>46</v>
      </c>
      <c r="AL500" s="16" t="s">
        <v>48</v>
      </c>
      <c r="AM500" s="17" t="s">
        <v>64</v>
      </c>
      <c r="AN500" s="17" t="s">
        <v>49</v>
      </c>
      <c r="AO500" s="11" t="s">
        <v>48</v>
      </c>
      <c r="AP500" s="11" t="s">
        <v>48</v>
      </c>
      <c r="AQ500" s="11" t="s">
        <v>4012</v>
      </c>
      <c r="AR500" s="11" t="s">
        <v>129</v>
      </c>
      <c r="AS500" s="12">
        <v>1.0</v>
      </c>
    </row>
    <row r="501">
      <c r="A501" s="11" t="s">
        <v>4232</v>
      </c>
      <c r="B501" s="11" t="s">
        <v>8164</v>
      </c>
      <c r="C501" s="11" t="s">
        <v>8165</v>
      </c>
      <c r="D501" s="11" t="s">
        <v>4233</v>
      </c>
      <c r="E501" s="12"/>
      <c r="F501" s="12">
        <v>2021.0</v>
      </c>
      <c r="G501" s="11" t="s">
        <v>4079</v>
      </c>
      <c r="H501" s="12">
        <v>16.0</v>
      </c>
      <c r="I501" s="12">
        <v>3.0</v>
      </c>
      <c r="J501" s="11"/>
      <c r="K501" s="12">
        <v>55.0</v>
      </c>
      <c r="L501" s="12">
        <v>67.0</v>
      </c>
      <c r="M501" s="12">
        <v>12.0</v>
      </c>
      <c r="N501" s="12">
        <v>14.0</v>
      </c>
      <c r="O501" s="11" t="s">
        <v>4234</v>
      </c>
      <c r="P501" s="68" t="s">
        <v>8166</v>
      </c>
      <c r="Q501" s="11" t="s">
        <v>6468</v>
      </c>
      <c r="R501" s="11" t="s">
        <v>6468</v>
      </c>
      <c r="S501" s="11" t="s">
        <v>4235</v>
      </c>
      <c r="T501" s="11" t="s">
        <v>6441</v>
      </c>
      <c r="U501" s="11" t="s">
        <v>6442</v>
      </c>
      <c r="V501" s="11"/>
      <c r="W501" s="11" t="s">
        <v>6443</v>
      </c>
      <c r="X501" s="11" t="s">
        <v>4236</v>
      </c>
      <c r="Y501" s="13">
        <v>9.0</v>
      </c>
      <c r="Z501" s="12">
        <v>1.0</v>
      </c>
      <c r="AA501" s="12">
        <v>1.0</v>
      </c>
      <c r="AB501" s="24" t="s">
        <v>61</v>
      </c>
      <c r="AC501" s="26" t="s">
        <v>176</v>
      </c>
      <c r="AD501" s="15" t="s">
        <v>40</v>
      </c>
      <c r="AE501" s="12">
        <v>1.0</v>
      </c>
      <c r="AF501" s="11" t="s">
        <v>4237</v>
      </c>
      <c r="AG501" s="11" t="s">
        <v>48</v>
      </c>
      <c r="AH501" s="15" t="s">
        <v>43</v>
      </c>
      <c r="AI501" s="11" t="s">
        <v>3973</v>
      </c>
      <c r="AJ501" s="11" t="s">
        <v>45</v>
      </c>
      <c r="AK501" s="17" t="s">
        <v>78</v>
      </c>
      <c r="AL501" s="16" t="s">
        <v>48</v>
      </c>
      <c r="AM501" s="17" t="s">
        <v>64</v>
      </c>
      <c r="AN501" s="17" t="s">
        <v>49</v>
      </c>
      <c r="AO501" s="17" t="s">
        <v>81</v>
      </c>
      <c r="AP501" s="11" t="s">
        <v>48</v>
      </c>
      <c r="AQ501" s="11" t="s">
        <v>4096</v>
      </c>
      <c r="AR501" s="11" t="s">
        <v>4097</v>
      </c>
      <c r="AS501" s="12">
        <v>0.0</v>
      </c>
    </row>
    <row r="502">
      <c r="A502" s="11" t="s">
        <v>4238</v>
      </c>
      <c r="B502" s="11" t="s">
        <v>8167</v>
      </c>
      <c r="C502" s="11" t="s">
        <v>8168</v>
      </c>
      <c r="D502" s="11" t="s">
        <v>4239</v>
      </c>
      <c r="E502" s="12"/>
      <c r="F502" s="12">
        <v>2022.0</v>
      </c>
      <c r="G502" s="11" t="s">
        <v>1599</v>
      </c>
      <c r="H502" s="12">
        <v>60.0</v>
      </c>
      <c r="I502" s="12">
        <v>14.0</v>
      </c>
      <c r="J502" s="11"/>
      <c r="K502" s="12">
        <v>4508.0</v>
      </c>
      <c r="L502" s="12">
        <v>4528.0</v>
      </c>
      <c r="M502" s="12">
        <v>20.0</v>
      </c>
      <c r="N502" s="12">
        <v>27.0</v>
      </c>
      <c r="O502" s="11" t="s">
        <v>4240</v>
      </c>
      <c r="P502" s="68" t="s">
        <v>8169</v>
      </c>
      <c r="Q502" s="11" t="s">
        <v>6468</v>
      </c>
      <c r="R502" s="11" t="s">
        <v>6468</v>
      </c>
      <c r="S502" s="11" t="s">
        <v>4241</v>
      </c>
      <c r="T502" s="11" t="s">
        <v>6441</v>
      </c>
      <c r="U502" s="11" t="s">
        <v>6442</v>
      </c>
      <c r="V502" s="11" t="s">
        <v>6554</v>
      </c>
      <c r="W502" s="11" t="s">
        <v>6443</v>
      </c>
      <c r="X502" s="11" t="s">
        <v>4242</v>
      </c>
      <c r="Y502" s="13">
        <v>9.0</v>
      </c>
      <c r="Z502" s="12">
        <v>1.0</v>
      </c>
      <c r="AA502" s="12">
        <v>1.0</v>
      </c>
      <c r="AB502" s="24" t="s">
        <v>61</v>
      </c>
      <c r="AC502" s="26" t="s">
        <v>176</v>
      </c>
      <c r="AD502" s="15" t="s">
        <v>40</v>
      </c>
      <c r="AE502" s="12">
        <v>1.0</v>
      </c>
      <c r="AF502" s="11" t="s">
        <v>4243</v>
      </c>
      <c r="AG502" s="11" t="s">
        <v>48</v>
      </c>
      <c r="AH502" s="15" t="s">
        <v>43</v>
      </c>
      <c r="AI502" s="16" t="s">
        <v>48</v>
      </c>
      <c r="AJ502" s="11" t="s">
        <v>45</v>
      </c>
      <c r="AK502" s="17" t="s">
        <v>78</v>
      </c>
      <c r="AL502" s="17" t="s">
        <v>79</v>
      </c>
      <c r="AM502" s="11" t="s">
        <v>48</v>
      </c>
      <c r="AN502" s="11" t="s">
        <v>48</v>
      </c>
      <c r="AO502" s="17" t="s">
        <v>178</v>
      </c>
      <c r="AP502" s="11" t="s">
        <v>179</v>
      </c>
      <c r="AQ502" s="11" t="s">
        <v>4012</v>
      </c>
      <c r="AR502" s="11" t="s">
        <v>169</v>
      </c>
      <c r="AS502" s="12">
        <v>1.0</v>
      </c>
    </row>
    <row r="503">
      <c r="A503" s="11" t="s">
        <v>4244</v>
      </c>
      <c r="B503" s="11" t="s">
        <v>8170</v>
      </c>
      <c r="C503" s="11" t="s">
        <v>8171</v>
      </c>
      <c r="D503" s="11" t="s">
        <v>4245</v>
      </c>
      <c r="E503" s="12"/>
      <c r="F503" s="12">
        <v>2022.0</v>
      </c>
      <c r="G503" s="11" t="s">
        <v>4246</v>
      </c>
      <c r="H503" s="12">
        <v>170.0</v>
      </c>
      <c r="I503" s="11"/>
      <c r="J503" s="12">
        <v>108248.0</v>
      </c>
      <c r="K503" s="11"/>
      <c r="L503" s="11"/>
      <c r="M503" s="11"/>
      <c r="N503" s="12">
        <v>17.0</v>
      </c>
      <c r="O503" s="11" t="s">
        <v>4247</v>
      </c>
      <c r="P503" s="68" t="s">
        <v>8172</v>
      </c>
      <c r="Q503" s="11" t="s">
        <v>6468</v>
      </c>
      <c r="R503" s="11" t="s">
        <v>6468</v>
      </c>
      <c r="S503" s="11" t="s">
        <v>4248</v>
      </c>
      <c r="T503" s="11" t="s">
        <v>6441</v>
      </c>
      <c r="U503" s="11" t="s">
        <v>6442</v>
      </c>
      <c r="V503" s="11"/>
      <c r="W503" s="11" t="s">
        <v>6443</v>
      </c>
      <c r="X503" s="11" t="s">
        <v>4249</v>
      </c>
      <c r="Y503" s="13">
        <v>9.0</v>
      </c>
      <c r="Z503" s="12">
        <v>1.0</v>
      </c>
      <c r="AA503" s="12">
        <v>1.0</v>
      </c>
      <c r="AB503" s="24" t="s">
        <v>61</v>
      </c>
      <c r="AC503" s="26" t="s">
        <v>176</v>
      </c>
      <c r="AD503" s="15" t="s">
        <v>40</v>
      </c>
      <c r="AE503" s="12">
        <v>0.0</v>
      </c>
      <c r="AF503" s="11" t="s">
        <v>4250</v>
      </c>
      <c r="AG503" s="17" t="s">
        <v>48</v>
      </c>
      <c r="AH503" s="15" t="s">
        <v>138</v>
      </c>
      <c r="AI503" s="16" t="s">
        <v>48</v>
      </c>
      <c r="AJ503" s="11" t="s">
        <v>45</v>
      </c>
      <c r="AK503" s="17" t="s">
        <v>78</v>
      </c>
      <c r="AL503" s="17" t="s">
        <v>79</v>
      </c>
      <c r="AM503" s="17" t="s">
        <v>64</v>
      </c>
      <c r="AN503" s="17" t="s">
        <v>49</v>
      </c>
      <c r="AO503" s="17" t="s">
        <v>81</v>
      </c>
      <c r="AP503" s="11" t="s">
        <v>159</v>
      </c>
      <c r="AQ503" s="11" t="s">
        <v>3982</v>
      </c>
      <c r="AR503" s="11" t="s">
        <v>159</v>
      </c>
      <c r="AS503" s="12">
        <v>1.0</v>
      </c>
    </row>
    <row r="504">
      <c r="A504" s="11" t="s">
        <v>4251</v>
      </c>
      <c r="B504" s="11" t="s">
        <v>8173</v>
      </c>
      <c r="C504" s="11" t="s">
        <v>8174</v>
      </c>
      <c r="D504" s="11" t="s">
        <v>4252</v>
      </c>
      <c r="E504" s="12"/>
      <c r="F504" s="12">
        <v>2022.0</v>
      </c>
      <c r="G504" s="11" t="s">
        <v>4253</v>
      </c>
      <c r="H504" s="12">
        <v>4.0</v>
      </c>
      <c r="I504" s="11"/>
      <c r="J504" s="12">
        <v>100053.0</v>
      </c>
      <c r="K504" s="11"/>
      <c r="L504" s="11"/>
      <c r="M504" s="11"/>
      <c r="N504" s="12">
        <v>14.0</v>
      </c>
      <c r="O504" s="11" t="s">
        <v>4254</v>
      </c>
      <c r="P504" s="68" t="s">
        <v>8175</v>
      </c>
      <c r="Q504" s="11" t="s">
        <v>6468</v>
      </c>
      <c r="R504" s="11" t="s">
        <v>6468</v>
      </c>
      <c r="S504" s="11" t="s">
        <v>4255</v>
      </c>
      <c r="T504" s="11" t="s">
        <v>6441</v>
      </c>
      <c r="U504" s="11" t="s">
        <v>6442</v>
      </c>
      <c r="V504" s="11" t="s">
        <v>6541</v>
      </c>
      <c r="W504" s="11" t="s">
        <v>6443</v>
      </c>
      <c r="X504" s="11" t="s">
        <v>4256</v>
      </c>
      <c r="Y504" s="13">
        <v>9.0</v>
      </c>
      <c r="Z504" s="12">
        <v>1.0</v>
      </c>
      <c r="AA504" s="12">
        <v>1.0</v>
      </c>
      <c r="AB504" s="24" t="s">
        <v>61</v>
      </c>
      <c r="AC504" s="26" t="s">
        <v>176</v>
      </c>
      <c r="AD504" s="15" t="s">
        <v>40</v>
      </c>
      <c r="AE504" s="12">
        <v>1.0</v>
      </c>
      <c r="AF504" s="11" t="s">
        <v>4257</v>
      </c>
      <c r="AG504" s="11" t="s">
        <v>48</v>
      </c>
      <c r="AH504" s="15" t="s">
        <v>138</v>
      </c>
      <c r="AI504" s="11" t="s">
        <v>3973</v>
      </c>
      <c r="AJ504" s="11" t="s">
        <v>103</v>
      </c>
      <c r="AK504" s="17" t="s">
        <v>78</v>
      </c>
      <c r="AL504" s="17" t="s">
        <v>79</v>
      </c>
      <c r="AM504" s="17" t="s">
        <v>64</v>
      </c>
      <c r="AN504" s="17" t="s">
        <v>49</v>
      </c>
      <c r="AO504" s="17" t="s">
        <v>81</v>
      </c>
      <c r="AP504" s="11" t="s">
        <v>191</v>
      </c>
      <c r="AQ504" s="11" t="s">
        <v>1694</v>
      </c>
      <c r="AR504" s="11" t="s">
        <v>191</v>
      </c>
      <c r="AS504" s="12">
        <v>1.0</v>
      </c>
    </row>
    <row r="505">
      <c r="A505" s="11" t="s">
        <v>4258</v>
      </c>
      <c r="B505" s="11" t="s">
        <v>8176</v>
      </c>
      <c r="C505" s="11" t="s">
        <v>8177</v>
      </c>
      <c r="D505" s="11" t="s">
        <v>4259</v>
      </c>
      <c r="E505" s="12"/>
      <c r="F505" s="12">
        <v>2022.0</v>
      </c>
      <c r="G505" s="11" t="s">
        <v>4260</v>
      </c>
      <c r="H505" s="12">
        <v>12.0</v>
      </c>
      <c r="I505" s="12">
        <v>4.0</v>
      </c>
      <c r="J505" s="11"/>
      <c r="K505" s="12">
        <v>186.0</v>
      </c>
      <c r="L505" s="12">
        <v>203.0</v>
      </c>
      <c r="M505" s="12">
        <v>17.0</v>
      </c>
      <c r="N505" s="12">
        <v>13.0</v>
      </c>
      <c r="O505" s="11" t="s">
        <v>4261</v>
      </c>
      <c r="P505" s="68" t="s">
        <v>8178</v>
      </c>
      <c r="Q505" s="11" t="s">
        <v>6468</v>
      </c>
      <c r="R505" s="11" t="s">
        <v>6468</v>
      </c>
      <c r="S505" s="11" t="s">
        <v>4262</v>
      </c>
      <c r="T505" s="11" t="s">
        <v>6441</v>
      </c>
      <c r="U505" s="11" t="s">
        <v>6442</v>
      </c>
      <c r="V505" s="11" t="s">
        <v>6488</v>
      </c>
      <c r="W505" s="11" t="s">
        <v>6443</v>
      </c>
      <c r="X505" s="11" t="s">
        <v>4263</v>
      </c>
      <c r="Y505" s="13">
        <v>9.0</v>
      </c>
      <c r="Z505" s="12">
        <v>1.0</v>
      </c>
      <c r="AA505" s="12">
        <v>1.0</v>
      </c>
      <c r="AB505" s="24" t="s">
        <v>61</v>
      </c>
      <c r="AC505" s="26" t="s">
        <v>176</v>
      </c>
      <c r="AD505" s="15" t="s">
        <v>40</v>
      </c>
      <c r="AE505" s="12">
        <v>0.0</v>
      </c>
      <c r="AF505" s="11" t="s">
        <v>4264</v>
      </c>
      <c r="AG505" s="11" t="s">
        <v>48</v>
      </c>
      <c r="AH505" s="15" t="s">
        <v>43</v>
      </c>
      <c r="AI505" s="16" t="s">
        <v>48</v>
      </c>
      <c r="AJ505" s="11" t="s">
        <v>45</v>
      </c>
      <c r="AK505" s="17" t="s">
        <v>78</v>
      </c>
      <c r="AL505" s="17" t="s">
        <v>79</v>
      </c>
      <c r="AM505" s="17" t="s">
        <v>64</v>
      </c>
      <c r="AN505" s="17" t="s">
        <v>49</v>
      </c>
      <c r="AO505" s="17" t="s">
        <v>81</v>
      </c>
      <c r="AP505" s="11" t="s">
        <v>248</v>
      </c>
      <c r="AQ505" s="11" t="s">
        <v>1694</v>
      </c>
      <c r="AR505" s="11" t="s">
        <v>248</v>
      </c>
      <c r="AS505" s="12">
        <v>1.0</v>
      </c>
    </row>
    <row r="506">
      <c r="A506" s="11" t="s">
        <v>4265</v>
      </c>
      <c r="B506" s="11" t="s">
        <v>8179</v>
      </c>
      <c r="C506" s="11" t="s">
        <v>8180</v>
      </c>
      <c r="D506" s="11" t="s">
        <v>4266</v>
      </c>
      <c r="E506" s="12"/>
      <c r="F506" s="12">
        <v>2023.0</v>
      </c>
      <c r="G506" s="11" t="s">
        <v>4267</v>
      </c>
      <c r="J506" s="11"/>
      <c r="K506" s="11"/>
      <c r="L506" s="11"/>
      <c r="M506" s="11"/>
      <c r="N506" s="12">
        <v>0.0</v>
      </c>
      <c r="O506" s="11" t="s">
        <v>4268</v>
      </c>
      <c r="P506" s="68" t="s">
        <v>8181</v>
      </c>
      <c r="Q506" s="11" t="s">
        <v>6468</v>
      </c>
      <c r="R506" s="11" t="s">
        <v>6468</v>
      </c>
      <c r="S506" s="11" t="s">
        <v>4269</v>
      </c>
      <c r="T506" s="11" t="s">
        <v>6441</v>
      </c>
      <c r="U506" s="11" t="s">
        <v>6464</v>
      </c>
      <c r="W506" s="11" t="s">
        <v>6443</v>
      </c>
      <c r="X506" s="11" t="s">
        <v>4270</v>
      </c>
      <c r="Y506" s="13">
        <v>9.0</v>
      </c>
      <c r="Z506" s="12">
        <v>1.0</v>
      </c>
      <c r="AA506" s="12">
        <v>1.0</v>
      </c>
      <c r="AB506" s="24" t="s">
        <v>61</v>
      </c>
      <c r="AC506" s="26" t="s">
        <v>176</v>
      </c>
      <c r="AD506" s="15" t="s">
        <v>40</v>
      </c>
      <c r="AE506" s="12">
        <v>0.0</v>
      </c>
      <c r="AF506" s="11" t="s">
        <v>4271</v>
      </c>
      <c r="AG506" s="17" t="s">
        <v>48</v>
      </c>
      <c r="AH506" s="15" t="s">
        <v>43</v>
      </c>
      <c r="AI506" s="16" t="s">
        <v>44</v>
      </c>
      <c r="AJ506" s="11" t="s">
        <v>45</v>
      </c>
      <c r="AK506" s="17" t="s">
        <v>78</v>
      </c>
      <c r="AL506" s="20" t="s">
        <v>51</v>
      </c>
      <c r="AM506" s="17" t="s">
        <v>64</v>
      </c>
      <c r="AN506" s="17" t="s">
        <v>49</v>
      </c>
      <c r="AO506" s="17" t="s">
        <v>81</v>
      </c>
      <c r="AP506" s="11" t="s">
        <v>48</v>
      </c>
      <c r="AQ506" s="11" t="s">
        <v>4272</v>
      </c>
      <c r="AR506" s="11" t="s">
        <v>1884</v>
      </c>
      <c r="AS506" s="12">
        <v>0.0</v>
      </c>
    </row>
    <row r="507">
      <c r="A507" s="11" t="s">
        <v>4273</v>
      </c>
      <c r="B507" s="11" t="s">
        <v>8182</v>
      </c>
      <c r="C507" s="11" t="s">
        <v>8183</v>
      </c>
      <c r="D507" s="11" t="s">
        <v>4274</v>
      </c>
      <c r="E507" s="12"/>
      <c r="F507" s="12">
        <v>2023.0</v>
      </c>
      <c r="G507" s="11" t="s">
        <v>3934</v>
      </c>
      <c r="H507" s="12">
        <v>80.0</v>
      </c>
      <c r="I507" s="11"/>
      <c r="J507" s="12">
        <v>103212.0</v>
      </c>
      <c r="K507" s="11"/>
      <c r="L507" s="11"/>
      <c r="M507" s="11"/>
      <c r="N507" s="12">
        <v>24.0</v>
      </c>
      <c r="O507" s="11" t="s">
        <v>4275</v>
      </c>
      <c r="P507" s="68" t="s">
        <v>8184</v>
      </c>
      <c r="Q507" s="11" t="s">
        <v>6468</v>
      </c>
      <c r="R507" s="11" t="s">
        <v>6468</v>
      </c>
      <c r="S507" s="11" t="s">
        <v>4276</v>
      </c>
      <c r="T507" s="11" t="s">
        <v>6441</v>
      </c>
      <c r="U507" s="11" t="s">
        <v>6442</v>
      </c>
      <c r="V507" s="11"/>
      <c r="W507" s="11" t="s">
        <v>6443</v>
      </c>
      <c r="X507" s="11" t="s">
        <v>4277</v>
      </c>
      <c r="Y507" s="13">
        <v>9.0</v>
      </c>
      <c r="Z507" s="12">
        <v>1.0</v>
      </c>
      <c r="AA507" s="12">
        <v>1.0</v>
      </c>
      <c r="AB507" s="26" t="s">
        <v>156</v>
      </c>
      <c r="AC507" s="26" t="s">
        <v>374</v>
      </c>
      <c r="AD507" s="15" t="s">
        <v>76</v>
      </c>
      <c r="AE507" s="12">
        <v>0.0</v>
      </c>
      <c r="AF507" s="11" t="s">
        <v>4278</v>
      </c>
      <c r="AG507" s="11" t="s">
        <v>382</v>
      </c>
      <c r="AH507" s="15" t="s">
        <v>43</v>
      </c>
      <c r="AI507" s="16" t="s">
        <v>48</v>
      </c>
      <c r="AJ507" s="11" t="s">
        <v>45</v>
      </c>
      <c r="AK507" s="17" t="s">
        <v>78</v>
      </c>
      <c r="AL507" s="16" t="s">
        <v>48</v>
      </c>
      <c r="AM507" s="11" t="s">
        <v>48</v>
      </c>
      <c r="AN507" s="11" t="s">
        <v>48</v>
      </c>
      <c r="AO507" s="17" t="s">
        <v>81</v>
      </c>
      <c r="AP507" s="11" t="s">
        <v>48</v>
      </c>
      <c r="AQ507" s="11" t="s">
        <v>48</v>
      </c>
      <c r="AR507" s="11" t="s">
        <v>159</v>
      </c>
      <c r="AS507" s="12">
        <v>0.0</v>
      </c>
    </row>
    <row r="508">
      <c r="A508" s="11" t="s">
        <v>4279</v>
      </c>
      <c r="B508" s="11" t="s">
        <v>8185</v>
      </c>
      <c r="C508" s="11" t="s">
        <v>8186</v>
      </c>
      <c r="D508" s="11" t="s">
        <v>4280</v>
      </c>
      <c r="E508" s="12"/>
      <c r="F508" s="12">
        <v>2023.0</v>
      </c>
      <c r="G508" s="11" t="s">
        <v>4281</v>
      </c>
      <c r="H508" s="12">
        <v>35.0</v>
      </c>
      <c r="I508" s="11"/>
      <c r="J508" s="11"/>
      <c r="K508" s="12">
        <v>401.0</v>
      </c>
      <c r="L508" s="12">
        <v>420.0</v>
      </c>
      <c r="M508" s="12">
        <v>19.0</v>
      </c>
      <c r="N508" s="12">
        <v>21.0</v>
      </c>
      <c r="O508" s="11" t="s">
        <v>4282</v>
      </c>
      <c r="P508" s="68" t="s">
        <v>8187</v>
      </c>
      <c r="Q508" s="11" t="s">
        <v>6468</v>
      </c>
      <c r="R508" s="11" t="s">
        <v>6468</v>
      </c>
      <c r="S508" s="11" t="s">
        <v>4283</v>
      </c>
      <c r="T508" s="11" t="s">
        <v>6441</v>
      </c>
      <c r="U508" s="11" t="s">
        <v>6442</v>
      </c>
      <c r="V508" s="11" t="s">
        <v>6478</v>
      </c>
      <c r="W508" s="11" t="s">
        <v>6443</v>
      </c>
      <c r="X508" s="11" t="s">
        <v>4284</v>
      </c>
      <c r="Y508" s="13">
        <v>9.0</v>
      </c>
      <c r="Z508" s="12">
        <v>1.0</v>
      </c>
      <c r="AA508" s="12">
        <v>1.0</v>
      </c>
      <c r="AB508" s="24" t="s">
        <v>61</v>
      </c>
      <c r="AC508" s="26" t="s">
        <v>176</v>
      </c>
      <c r="AD508" s="15" t="s">
        <v>40</v>
      </c>
      <c r="AE508" s="12">
        <v>0.0</v>
      </c>
      <c r="AF508" s="11" t="s">
        <v>4285</v>
      </c>
      <c r="AG508" s="11" t="s">
        <v>48</v>
      </c>
      <c r="AH508" s="15" t="s">
        <v>43</v>
      </c>
      <c r="AI508" s="16" t="s">
        <v>48</v>
      </c>
      <c r="AJ508" s="11" t="s">
        <v>45</v>
      </c>
      <c r="AK508" s="17" t="s">
        <v>78</v>
      </c>
      <c r="AL508" s="17" t="s">
        <v>79</v>
      </c>
      <c r="AM508" s="17" t="s">
        <v>64</v>
      </c>
      <c r="AN508" s="17" t="s">
        <v>49</v>
      </c>
      <c r="AO508" s="17" t="s">
        <v>81</v>
      </c>
      <c r="AP508" s="11" t="s">
        <v>590</v>
      </c>
      <c r="AQ508" s="11" t="s">
        <v>4124</v>
      </c>
      <c r="AR508" s="11" t="s">
        <v>590</v>
      </c>
      <c r="AS508" s="12">
        <v>1.0</v>
      </c>
    </row>
    <row r="509">
      <c r="A509" s="11" t="s">
        <v>4286</v>
      </c>
      <c r="B509" s="11" t="s">
        <v>8188</v>
      </c>
      <c r="C509" s="11" t="s">
        <v>8189</v>
      </c>
      <c r="D509" s="11" t="s">
        <v>4287</v>
      </c>
      <c r="E509" s="12"/>
      <c r="F509" s="12">
        <v>2023.0</v>
      </c>
      <c r="G509" s="11" t="s">
        <v>533</v>
      </c>
      <c r="H509" s="12">
        <v>386.0</v>
      </c>
      <c r="I509" s="11"/>
      <c r="J509" s="12">
        <v>135786.0</v>
      </c>
      <c r="K509" s="11"/>
      <c r="L509" s="11"/>
      <c r="M509" s="11"/>
      <c r="N509" s="12">
        <v>20.0</v>
      </c>
      <c r="O509" s="11" t="s">
        <v>4288</v>
      </c>
      <c r="P509" s="68" t="s">
        <v>8190</v>
      </c>
      <c r="Q509" s="11" t="s">
        <v>6468</v>
      </c>
      <c r="R509" s="11" t="s">
        <v>6468</v>
      </c>
      <c r="S509" s="11" t="s">
        <v>4289</v>
      </c>
      <c r="T509" s="11" t="s">
        <v>6441</v>
      </c>
      <c r="U509" s="11" t="s">
        <v>6442</v>
      </c>
      <c r="V509" s="11"/>
      <c r="W509" s="11" t="s">
        <v>6443</v>
      </c>
      <c r="X509" s="11" t="s">
        <v>4290</v>
      </c>
      <c r="Y509" s="13">
        <v>9.0</v>
      </c>
      <c r="Z509" s="12">
        <v>1.0</v>
      </c>
      <c r="AA509" s="12">
        <v>1.0</v>
      </c>
      <c r="AB509" s="24" t="s">
        <v>61</v>
      </c>
      <c r="AC509" s="26" t="s">
        <v>176</v>
      </c>
      <c r="AD509" s="15" t="s">
        <v>40</v>
      </c>
      <c r="AE509" s="12">
        <v>1.0</v>
      </c>
      <c r="AF509" s="11" t="s">
        <v>4291</v>
      </c>
      <c r="AG509" s="11" t="s">
        <v>48</v>
      </c>
      <c r="AH509" s="15" t="s">
        <v>138</v>
      </c>
      <c r="AI509" s="16" t="s">
        <v>48</v>
      </c>
      <c r="AJ509" s="11" t="s">
        <v>45</v>
      </c>
      <c r="AK509" s="17" t="s">
        <v>78</v>
      </c>
      <c r="AL509" s="17" t="s">
        <v>365</v>
      </c>
      <c r="AM509" s="17" t="s">
        <v>80</v>
      </c>
      <c r="AN509" s="17" t="s">
        <v>49</v>
      </c>
      <c r="AO509" s="17" t="s">
        <v>81</v>
      </c>
      <c r="AP509" s="11" t="s">
        <v>48</v>
      </c>
      <c r="AQ509" s="11" t="s">
        <v>48</v>
      </c>
      <c r="AR509" s="11" t="s">
        <v>2558</v>
      </c>
      <c r="AS509" s="12">
        <v>1.0</v>
      </c>
    </row>
    <row r="510">
      <c r="A510" s="11" t="s">
        <v>4292</v>
      </c>
      <c r="B510" s="11" t="s">
        <v>8191</v>
      </c>
      <c r="C510" s="11" t="s">
        <v>8192</v>
      </c>
      <c r="D510" s="11" t="s">
        <v>4293</v>
      </c>
      <c r="E510" s="12"/>
      <c r="F510" s="12">
        <v>2023.0</v>
      </c>
      <c r="G510" s="11" t="s">
        <v>3910</v>
      </c>
      <c r="H510" s="12">
        <v>156.0</v>
      </c>
      <c r="I510" s="11"/>
      <c r="J510" s="12">
        <v>113525.0</v>
      </c>
      <c r="K510" s="11"/>
      <c r="L510" s="11"/>
      <c r="M510" s="11"/>
      <c r="N510" s="12">
        <v>18.0</v>
      </c>
      <c r="O510" s="11" t="s">
        <v>4294</v>
      </c>
      <c r="P510" s="68" t="s">
        <v>8193</v>
      </c>
      <c r="Q510" s="11" t="s">
        <v>6468</v>
      </c>
      <c r="R510" s="11" t="s">
        <v>6468</v>
      </c>
      <c r="S510" s="11" t="s">
        <v>4295</v>
      </c>
      <c r="T510" s="11" t="s">
        <v>6441</v>
      </c>
      <c r="U510" s="11" t="s">
        <v>6442</v>
      </c>
      <c r="V510" s="11" t="s">
        <v>6541</v>
      </c>
      <c r="W510" s="11" t="s">
        <v>6443</v>
      </c>
      <c r="X510" s="11" t="s">
        <v>4296</v>
      </c>
      <c r="Y510" s="13">
        <v>9.0</v>
      </c>
      <c r="Z510" s="12">
        <v>1.0</v>
      </c>
      <c r="AA510" s="12">
        <v>1.0</v>
      </c>
      <c r="AB510" s="24" t="s">
        <v>61</v>
      </c>
      <c r="AC510" s="26" t="s">
        <v>176</v>
      </c>
      <c r="AD510" s="15" t="s">
        <v>40</v>
      </c>
      <c r="AE510" s="12">
        <v>0.0</v>
      </c>
      <c r="AF510" s="11" t="s">
        <v>4297</v>
      </c>
      <c r="AG510" s="11" t="s">
        <v>48</v>
      </c>
      <c r="AH510" s="15" t="s">
        <v>138</v>
      </c>
      <c r="AI510" s="11" t="s">
        <v>4298</v>
      </c>
      <c r="AJ510" s="11" t="s">
        <v>45</v>
      </c>
      <c r="AK510" s="17" t="s">
        <v>78</v>
      </c>
      <c r="AL510" s="17" t="s">
        <v>79</v>
      </c>
      <c r="AM510" s="17" t="s">
        <v>64</v>
      </c>
      <c r="AN510" s="17" t="s">
        <v>49</v>
      </c>
      <c r="AO510" s="17" t="s">
        <v>81</v>
      </c>
      <c r="AP510" s="11" t="s">
        <v>67</v>
      </c>
      <c r="AQ510" s="11" t="s">
        <v>4299</v>
      </c>
      <c r="AR510" s="11" t="s">
        <v>1109</v>
      </c>
      <c r="AS510" s="12">
        <v>1.0</v>
      </c>
    </row>
    <row r="511">
      <c r="A511" s="11" t="s">
        <v>4300</v>
      </c>
      <c r="B511" s="11" t="s">
        <v>8194</v>
      </c>
      <c r="C511" s="11" t="s">
        <v>8195</v>
      </c>
      <c r="D511" s="11" t="s">
        <v>4301</v>
      </c>
      <c r="E511" s="12"/>
      <c r="F511" s="12">
        <v>2023.0</v>
      </c>
      <c r="G511" s="11" t="s">
        <v>4302</v>
      </c>
      <c r="H511" s="12">
        <v>10.0</v>
      </c>
      <c r="I511" s="11"/>
      <c r="J511" s="12">
        <v>1058664.0</v>
      </c>
      <c r="K511" s="11"/>
      <c r="L511" s="11"/>
      <c r="M511" s="11"/>
      <c r="N511" s="12">
        <v>14.0</v>
      </c>
      <c r="O511" s="11" t="s">
        <v>4303</v>
      </c>
      <c r="P511" s="68" t="s">
        <v>8196</v>
      </c>
      <c r="Q511" s="11" t="s">
        <v>6468</v>
      </c>
      <c r="R511" s="11" t="s">
        <v>6468</v>
      </c>
      <c r="S511" s="11" t="s">
        <v>4304</v>
      </c>
      <c r="T511" s="11" t="s">
        <v>6441</v>
      </c>
      <c r="U511" s="11" t="s">
        <v>6442</v>
      </c>
      <c r="V511" s="11" t="s">
        <v>6447</v>
      </c>
      <c r="W511" s="11" t="s">
        <v>6443</v>
      </c>
      <c r="X511" s="11" t="s">
        <v>4305</v>
      </c>
      <c r="Y511" s="13">
        <v>9.0</v>
      </c>
      <c r="Z511" s="12">
        <v>1.0</v>
      </c>
      <c r="AA511" s="12">
        <v>1.0</v>
      </c>
      <c r="AB511" s="24" t="s">
        <v>61</v>
      </c>
      <c r="AC511" s="26" t="s">
        <v>176</v>
      </c>
      <c r="AD511" s="15" t="s">
        <v>40</v>
      </c>
      <c r="AE511" s="12">
        <v>0.0</v>
      </c>
      <c r="AF511" s="11" t="s">
        <v>4306</v>
      </c>
      <c r="AG511" s="17" t="s">
        <v>48</v>
      </c>
      <c r="AH511" s="15" t="s">
        <v>43</v>
      </c>
      <c r="AI511" s="16" t="s">
        <v>48</v>
      </c>
      <c r="AJ511" s="11" t="s">
        <v>45</v>
      </c>
      <c r="AK511" s="17" t="s">
        <v>78</v>
      </c>
      <c r="AL511" s="17" t="s">
        <v>79</v>
      </c>
      <c r="AM511" s="17" t="s">
        <v>80</v>
      </c>
      <c r="AN511" s="17" t="s">
        <v>49</v>
      </c>
      <c r="AO511" s="17" t="s">
        <v>81</v>
      </c>
      <c r="AP511" s="11" t="s">
        <v>159</v>
      </c>
      <c r="AQ511" s="11" t="s">
        <v>4307</v>
      </c>
      <c r="AR511" s="11" t="s">
        <v>159</v>
      </c>
      <c r="AS511" s="12">
        <v>0.0</v>
      </c>
    </row>
    <row r="512">
      <c r="A512" s="11" t="s">
        <v>4308</v>
      </c>
      <c r="B512" s="11" t="s">
        <v>8197</v>
      </c>
      <c r="C512" s="11" t="s">
        <v>8198</v>
      </c>
      <c r="D512" s="11" t="s">
        <v>4309</v>
      </c>
      <c r="E512" s="12"/>
      <c r="F512" s="12">
        <v>2023.0</v>
      </c>
      <c r="G512" s="11" t="s">
        <v>4310</v>
      </c>
      <c r="H512" s="12">
        <v>284.0</v>
      </c>
      <c r="I512" s="11"/>
      <c r="J512" s="12">
        <v>112851.0</v>
      </c>
      <c r="K512" s="11"/>
      <c r="L512" s="11"/>
      <c r="M512" s="11"/>
      <c r="N512" s="12">
        <v>16.0</v>
      </c>
      <c r="O512" s="11" t="s">
        <v>4311</v>
      </c>
      <c r="P512" s="68" t="s">
        <v>8199</v>
      </c>
      <c r="Q512" s="11" t="s">
        <v>6468</v>
      </c>
      <c r="R512" s="11" t="s">
        <v>6468</v>
      </c>
      <c r="S512" s="11" t="s">
        <v>4312</v>
      </c>
      <c r="T512" s="11" t="s">
        <v>6441</v>
      </c>
      <c r="U512" s="11" t="s">
        <v>6442</v>
      </c>
      <c r="V512" s="11"/>
      <c r="W512" s="11" t="s">
        <v>6443</v>
      </c>
      <c r="X512" s="11" t="s">
        <v>4313</v>
      </c>
      <c r="Y512" s="13">
        <v>9.0</v>
      </c>
      <c r="Z512" s="12">
        <v>1.0</v>
      </c>
      <c r="AA512" s="12">
        <v>1.0</v>
      </c>
      <c r="AB512" s="14" t="s">
        <v>38</v>
      </c>
      <c r="AC512" s="25" t="s">
        <v>39</v>
      </c>
      <c r="AD512" s="15" t="s">
        <v>40</v>
      </c>
      <c r="AE512" s="12">
        <v>0.0</v>
      </c>
      <c r="AF512" s="11" t="s">
        <v>4314</v>
      </c>
      <c r="AG512" s="11"/>
      <c r="AH512" s="15" t="s">
        <v>43</v>
      </c>
      <c r="AI512" s="16" t="s">
        <v>48</v>
      </c>
      <c r="AJ512" s="11" t="s">
        <v>45</v>
      </c>
      <c r="AK512" s="17" t="s">
        <v>140</v>
      </c>
      <c r="AL512" s="17" t="s">
        <v>79</v>
      </c>
      <c r="AM512" s="11" t="s">
        <v>48</v>
      </c>
      <c r="AN512" s="17" t="s">
        <v>49</v>
      </c>
      <c r="AO512" s="17" t="s">
        <v>81</v>
      </c>
      <c r="AP512" s="11" t="s">
        <v>4315</v>
      </c>
      <c r="AQ512" s="11" t="s">
        <v>48</v>
      </c>
      <c r="AR512" s="11" t="s">
        <v>169</v>
      </c>
      <c r="AS512" s="12">
        <v>1.0</v>
      </c>
    </row>
    <row r="513">
      <c r="A513" s="11" t="s">
        <v>4316</v>
      </c>
      <c r="B513" s="11" t="s">
        <v>8200</v>
      </c>
      <c r="C513" s="11" t="s">
        <v>8201</v>
      </c>
      <c r="D513" s="11" t="s">
        <v>4317</v>
      </c>
      <c r="E513" s="12"/>
      <c r="F513" s="12">
        <v>2023.0</v>
      </c>
      <c r="G513" s="11" t="s">
        <v>4318</v>
      </c>
      <c r="H513" s="12">
        <v>14.0</v>
      </c>
      <c r="I513" s="12">
        <v>20.0</v>
      </c>
      <c r="J513" s="11"/>
      <c r="K513" s="12">
        <v>5350.0</v>
      </c>
      <c r="L513" s="12">
        <v>5360.0</v>
      </c>
      <c r="M513" s="12">
        <v>10.0</v>
      </c>
      <c r="N513" s="12">
        <v>12.0</v>
      </c>
      <c r="O513" s="11" t="s">
        <v>4319</v>
      </c>
      <c r="P513" s="68" t="s">
        <v>8202</v>
      </c>
      <c r="Q513" s="11" t="s">
        <v>6468</v>
      </c>
      <c r="R513" s="11" t="s">
        <v>6468</v>
      </c>
      <c r="S513" s="11" t="s">
        <v>4320</v>
      </c>
      <c r="T513" s="11" t="s">
        <v>6441</v>
      </c>
      <c r="U513" s="11" t="s">
        <v>6442</v>
      </c>
      <c r="V513" s="11" t="s">
        <v>6488</v>
      </c>
      <c r="W513" s="11" t="s">
        <v>6443</v>
      </c>
      <c r="X513" s="11" t="s">
        <v>4321</v>
      </c>
      <c r="Y513" s="13">
        <v>9.0</v>
      </c>
      <c r="Z513" s="12">
        <v>1.0</v>
      </c>
      <c r="AA513" s="12">
        <v>1.0</v>
      </c>
      <c r="AB513" s="14" t="s">
        <v>156</v>
      </c>
      <c r="AC513" s="14" t="s">
        <v>374</v>
      </c>
      <c r="AD513" s="15" t="s">
        <v>76</v>
      </c>
      <c r="AE513" s="12">
        <v>0.0</v>
      </c>
      <c r="AF513" s="11" t="s">
        <v>4322</v>
      </c>
      <c r="AG513" s="17" t="s">
        <v>42</v>
      </c>
      <c r="AH513" s="15" t="s">
        <v>43</v>
      </c>
      <c r="AI513" s="16" t="s">
        <v>48</v>
      </c>
      <c r="AJ513" s="11" t="s">
        <v>45</v>
      </c>
      <c r="AK513" s="17" t="s">
        <v>78</v>
      </c>
      <c r="AL513" s="16" t="s">
        <v>48</v>
      </c>
      <c r="AM513" s="11" t="s">
        <v>48</v>
      </c>
      <c r="AN513" s="11" t="s">
        <v>48</v>
      </c>
      <c r="AO513" s="17" t="s">
        <v>81</v>
      </c>
      <c r="AP513" s="11" t="s">
        <v>48</v>
      </c>
      <c r="AQ513" s="11" t="s">
        <v>48</v>
      </c>
      <c r="AR513" s="11" t="s">
        <v>169</v>
      </c>
      <c r="AS513" s="12">
        <v>0.0</v>
      </c>
    </row>
    <row r="514">
      <c r="A514" s="11" t="s">
        <v>4323</v>
      </c>
      <c r="B514" s="11" t="s">
        <v>8203</v>
      </c>
      <c r="C514" s="11" t="s">
        <v>8204</v>
      </c>
      <c r="D514" s="11" t="s">
        <v>4324</v>
      </c>
      <c r="E514" s="12"/>
      <c r="F514" s="12">
        <v>2023.0</v>
      </c>
      <c r="G514" s="11" t="s">
        <v>4325</v>
      </c>
      <c r="H514" s="12">
        <v>56.0</v>
      </c>
      <c r="I514" s="12">
        <v>11.0</v>
      </c>
      <c r="J514" s="11"/>
      <c r="K514" s="12">
        <v>12771.0</v>
      </c>
      <c r="L514" s="12">
        <v>12798.0</v>
      </c>
      <c r="M514" s="12">
        <v>27.0</v>
      </c>
      <c r="N514" s="12">
        <v>24.0</v>
      </c>
      <c r="O514" s="11" t="s">
        <v>4326</v>
      </c>
      <c r="P514" s="68" t="s">
        <v>8205</v>
      </c>
      <c r="Q514" s="11" t="s">
        <v>6468</v>
      </c>
      <c r="R514" s="11" t="s">
        <v>6468</v>
      </c>
      <c r="S514" s="11" t="s">
        <v>4327</v>
      </c>
      <c r="T514" s="11" t="s">
        <v>6441</v>
      </c>
      <c r="U514" s="11" t="s">
        <v>6442</v>
      </c>
      <c r="V514" s="11" t="s">
        <v>6495</v>
      </c>
      <c r="W514" s="11" t="s">
        <v>6443</v>
      </c>
      <c r="X514" s="11" t="s">
        <v>4328</v>
      </c>
      <c r="Y514" s="13">
        <v>9.0</v>
      </c>
      <c r="Z514" s="12">
        <v>1.0</v>
      </c>
      <c r="AA514" s="12">
        <v>1.0</v>
      </c>
      <c r="AB514" s="24" t="s">
        <v>61</v>
      </c>
      <c r="AC514" s="24" t="s">
        <v>39</v>
      </c>
      <c r="AD514" s="15" t="s">
        <v>40</v>
      </c>
      <c r="AE514" s="12">
        <v>0.0</v>
      </c>
      <c r="AF514" s="11" t="s">
        <v>4329</v>
      </c>
      <c r="AG514" s="11"/>
      <c r="AH514" s="15" t="s">
        <v>43</v>
      </c>
      <c r="AI514" s="11" t="s">
        <v>4330</v>
      </c>
      <c r="AJ514" s="11" t="s">
        <v>103</v>
      </c>
      <c r="AK514" s="17" t="s">
        <v>46</v>
      </c>
      <c r="AL514" s="16" t="s">
        <v>48</v>
      </c>
      <c r="AM514" s="17" t="s">
        <v>64</v>
      </c>
      <c r="AN514" s="17" t="s">
        <v>49</v>
      </c>
      <c r="AO514" s="17" t="s">
        <v>81</v>
      </c>
      <c r="AP514" s="11" t="s">
        <v>48</v>
      </c>
      <c r="AQ514" s="11" t="s">
        <v>4012</v>
      </c>
      <c r="AR514" s="11" t="s">
        <v>740</v>
      </c>
      <c r="AS514" s="12">
        <v>0.0</v>
      </c>
    </row>
    <row r="515">
      <c r="A515" s="11" t="s">
        <v>4331</v>
      </c>
      <c r="B515" s="11" t="s">
        <v>8206</v>
      </c>
      <c r="C515" s="11" t="s">
        <v>8207</v>
      </c>
      <c r="D515" s="11" t="s">
        <v>4332</v>
      </c>
      <c r="E515" s="12"/>
      <c r="F515" s="12">
        <v>2023.0</v>
      </c>
      <c r="G515" s="11" t="s">
        <v>57</v>
      </c>
      <c r="H515" s="12">
        <v>15.0</v>
      </c>
      <c r="I515" s="12">
        <v>1.0</v>
      </c>
      <c r="J515" s="12">
        <v>309.0</v>
      </c>
      <c r="K515" s="11"/>
      <c r="L515" s="11"/>
      <c r="M515" s="11"/>
      <c r="N515" s="12">
        <v>17.0</v>
      </c>
      <c r="O515" s="11" t="s">
        <v>4333</v>
      </c>
      <c r="P515" s="68" t="s">
        <v>8208</v>
      </c>
      <c r="Q515" s="11" t="s">
        <v>6468</v>
      </c>
      <c r="R515" s="11" t="s">
        <v>6468</v>
      </c>
      <c r="S515" s="11" t="s">
        <v>4334</v>
      </c>
      <c r="T515" s="11" t="s">
        <v>6441</v>
      </c>
      <c r="U515" s="11" t="s">
        <v>6442</v>
      </c>
      <c r="V515" s="11" t="s">
        <v>6447</v>
      </c>
      <c r="W515" s="11" t="s">
        <v>6443</v>
      </c>
      <c r="X515" s="11" t="s">
        <v>4335</v>
      </c>
      <c r="Y515" s="13">
        <v>9.0</v>
      </c>
      <c r="Z515" s="12">
        <v>1.0</v>
      </c>
      <c r="AA515" s="12">
        <v>1.0</v>
      </c>
      <c r="AB515" s="24" t="s">
        <v>61</v>
      </c>
      <c r="AC515" s="24" t="s">
        <v>39</v>
      </c>
      <c r="AD515" s="15" t="s">
        <v>40</v>
      </c>
      <c r="AE515" s="12">
        <v>0.0</v>
      </c>
      <c r="AF515" s="11" t="s">
        <v>4336</v>
      </c>
      <c r="AG515" s="11"/>
      <c r="AH515" s="15" t="s">
        <v>43</v>
      </c>
      <c r="AI515" s="11" t="s">
        <v>4157</v>
      </c>
      <c r="AJ515" s="11" t="s">
        <v>127</v>
      </c>
      <c r="AK515" s="17" t="s">
        <v>46</v>
      </c>
      <c r="AL515" s="16" t="s">
        <v>48</v>
      </c>
      <c r="AM515" s="11" t="s">
        <v>48</v>
      </c>
      <c r="AN515" s="11" t="s">
        <v>48</v>
      </c>
      <c r="AO515" s="17" t="s">
        <v>50</v>
      </c>
      <c r="AP515" s="11" t="s">
        <v>48</v>
      </c>
      <c r="AQ515" s="11" t="s">
        <v>4012</v>
      </c>
      <c r="AR515" s="11" t="s">
        <v>129</v>
      </c>
      <c r="AS515" s="12">
        <v>0.0</v>
      </c>
    </row>
    <row r="516">
      <c r="A516" s="11" t="s">
        <v>4337</v>
      </c>
      <c r="B516" s="11" t="s">
        <v>8209</v>
      </c>
      <c r="C516" s="11" t="s">
        <v>8210</v>
      </c>
      <c r="D516" s="11" t="s">
        <v>4338</v>
      </c>
      <c r="E516" s="12"/>
      <c r="F516" s="12">
        <v>2023.0</v>
      </c>
      <c r="G516" s="11" t="s">
        <v>4339</v>
      </c>
      <c r="H516" s="12">
        <v>68.0</v>
      </c>
      <c r="I516" s="11"/>
      <c r="J516" s="11"/>
      <c r="K516" s="12">
        <v>376.0</v>
      </c>
      <c r="L516" s="12">
        <v>399.0</v>
      </c>
      <c r="M516" s="12">
        <v>23.0</v>
      </c>
      <c r="N516" s="12">
        <v>12.0</v>
      </c>
      <c r="O516" s="11" t="s">
        <v>4340</v>
      </c>
      <c r="P516" s="68" t="s">
        <v>8211</v>
      </c>
      <c r="Q516" s="11" t="s">
        <v>6468</v>
      </c>
      <c r="R516" s="11" t="s">
        <v>6468</v>
      </c>
      <c r="S516" s="11" t="s">
        <v>4341</v>
      </c>
      <c r="T516" s="11" t="s">
        <v>6460</v>
      </c>
      <c r="U516" s="11" t="s">
        <v>6442</v>
      </c>
      <c r="V516" s="11"/>
      <c r="W516" s="11" t="s">
        <v>6443</v>
      </c>
      <c r="X516" s="11" t="s">
        <v>4342</v>
      </c>
      <c r="Y516" s="13">
        <v>9.0</v>
      </c>
      <c r="Z516" s="12">
        <v>1.0</v>
      </c>
      <c r="AA516" s="12">
        <v>1.0</v>
      </c>
      <c r="AB516" s="24" t="s">
        <v>61</v>
      </c>
      <c r="AC516" s="24" t="s">
        <v>39</v>
      </c>
      <c r="AD516" s="15" t="s">
        <v>40</v>
      </c>
      <c r="AE516" s="12">
        <v>0.0</v>
      </c>
      <c r="AF516" s="11" t="s">
        <v>4343</v>
      </c>
      <c r="AG516" s="11"/>
      <c r="AH516" s="15" t="s">
        <v>138</v>
      </c>
      <c r="AI516" s="11" t="s">
        <v>3973</v>
      </c>
      <c r="AJ516" s="11" t="s">
        <v>103</v>
      </c>
      <c r="AK516" s="17" t="s">
        <v>46</v>
      </c>
      <c r="AL516" s="16" t="s">
        <v>48</v>
      </c>
      <c r="AM516" s="17" t="s">
        <v>64</v>
      </c>
      <c r="AN516" s="17" t="s">
        <v>49</v>
      </c>
      <c r="AO516" s="17" t="s">
        <v>50</v>
      </c>
      <c r="AP516" s="11" t="s">
        <v>48</v>
      </c>
      <c r="AQ516" s="11" t="s">
        <v>4012</v>
      </c>
      <c r="AR516" s="11" t="s">
        <v>4344</v>
      </c>
      <c r="AS516" s="12">
        <v>0.0</v>
      </c>
    </row>
    <row r="517">
      <c r="A517" s="11" t="s">
        <v>4345</v>
      </c>
      <c r="B517" s="11" t="s">
        <v>8212</v>
      </c>
      <c r="C517" s="11" t="s">
        <v>8213</v>
      </c>
      <c r="D517" s="11" t="s">
        <v>4346</v>
      </c>
      <c r="E517" s="12"/>
      <c r="F517" s="12">
        <v>2023.0</v>
      </c>
      <c r="G517" s="11" t="s">
        <v>533</v>
      </c>
      <c r="H517" s="12">
        <v>384.0</v>
      </c>
      <c r="I517" s="11"/>
      <c r="J517" s="12">
        <v>135504.0</v>
      </c>
      <c r="K517" s="11"/>
      <c r="L517" s="11"/>
      <c r="M517" s="11"/>
      <c r="N517" s="12">
        <v>12.0</v>
      </c>
      <c r="O517" s="11" t="s">
        <v>4347</v>
      </c>
      <c r="P517" s="68" t="s">
        <v>8214</v>
      </c>
      <c r="Q517" s="11" t="s">
        <v>6468</v>
      </c>
      <c r="R517" s="11" t="s">
        <v>6468</v>
      </c>
      <c r="S517" s="11" t="s">
        <v>4348</v>
      </c>
      <c r="T517" s="11" t="s">
        <v>6460</v>
      </c>
      <c r="U517" s="11" t="s">
        <v>6442</v>
      </c>
      <c r="V517" s="11" t="s">
        <v>6541</v>
      </c>
      <c r="W517" s="11" t="s">
        <v>6443</v>
      </c>
      <c r="X517" s="11" t="s">
        <v>4349</v>
      </c>
      <c r="Y517" s="13">
        <v>9.0</v>
      </c>
      <c r="Z517" s="12">
        <v>1.0</v>
      </c>
      <c r="AA517" s="12">
        <v>1.0</v>
      </c>
      <c r="AB517" s="14" t="s">
        <v>38</v>
      </c>
      <c r="AC517" s="25" t="s">
        <v>39</v>
      </c>
      <c r="AD517" s="15" t="s">
        <v>40</v>
      </c>
      <c r="AE517" s="12">
        <v>0.0</v>
      </c>
      <c r="AF517" s="11" t="s">
        <v>4350</v>
      </c>
      <c r="AG517" s="11"/>
      <c r="AH517" s="15" t="s">
        <v>43</v>
      </c>
      <c r="AI517" s="16" t="s">
        <v>48</v>
      </c>
      <c r="AJ517" s="11" t="s">
        <v>103</v>
      </c>
      <c r="AK517" s="17" t="s">
        <v>46</v>
      </c>
      <c r="AL517" s="16" t="s">
        <v>48</v>
      </c>
      <c r="AM517" s="17" t="s">
        <v>64</v>
      </c>
      <c r="AN517" s="17" t="s">
        <v>49</v>
      </c>
      <c r="AO517" s="17" t="s">
        <v>178</v>
      </c>
      <c r="AP517" s="11" t="s">
        <v>48</v>
      </c>
      <c r="AQ517" s="11" t="s">
        <v>4012</v>
      </c>
      <c r="AR517" s="11" t="s">
        <v>4344</v>
      </c>
      <c r="AS517" s="12">
        <v>0.0</v>
      </c>
    </row>
    <row r="518">
      <c r="A518" s="11" t="s">
        <v>4351</v>
      </c>
      <c r="B518" s="11" t="s">
        <v>8215</v>
      </c>
      <c r="C518" s="11" t="s">
        <v>8216</v>
      </c>
      <c r="D518" s="11" t="s">
        <v>4352</v>
      </c>
      <c r="E518" s="12"/>
      <c r="F518" s="12">
        <v>2012.0</v>
      </c>
      <c r="G518" s="11" t="s">
        <v>672</v>
      </c>
      <c r="H518" s="12">
        <v>39.0</v>
      </c>
      <c r="I518" s="12">
        <v>9.0</v>
      </c>
      <c r="J518" s="11"/>
      <c r="K518" s="11"/>
      <c r="L518" s="11"/>
      <c r="M518" s="11"/>
      <c r="N518" s="12">
        <v>9.0</v>
      </c>
      <c r="O518" s="11" t="s">
        <v>4353</v>
      </c>
      <c r="P518" s="68" t="s">
        <v>8217</v>
      </c>
      <c r="S518" s="11" t="s">
        <v>4354</v>
      </c>
      <c r="T518" s="11" t="s">
        <v>6441</v>
      </c>
      <c r="U518" s="11" t="s">
        <v>6442</v>
      </c>
      <c r="V518" s="11"/>
      <c r="W518" s="11" t="s">
        <v>6443</v>
      </c>
      <c r="X518" s="11" t="s">
        <v>4355</v>
      </c>
      <c r="Y518" s="13">
        <v>10.0</v>
      </c>
      <c r="Z518" s="12">
        <v>1.0</v>
      </c>
      <c r="AA518" s="12">
        <v>1.0</v>
      </c>
      <c r="AB518" s="14" t="s">
        <v>4356</v>
      </c>
      <c r="AC518" s="14" t="s">
        <v>4357</v>
      </c>
      <c r="AD518" s="15" t="s">
        <v>76</v>
      </c>
      <c r="AE518" s="12">
        <v>0.0</v>
      </c>
      <c r="AF518" s="11" t="s">
        <v>4358</v>
      </c>
      <c r="AG518" s="11" t="s">
        <v>158</v>
      </c>
      <c r="AH518" s="15" t="s">
        <v>43</v>
      </c>
      <c r="AI518" s="11" t="s">
        <v>859</v>
      </c>
      <c r="AJ518" s="11" t="s">
        <v>45</v>
      </c>
      <c r="AK518" s="17" t="s">
        <v>78</v>
      </c>
      <c r="AL518" s="17" t="s">
        <v>79</v>
      </c>
      <c r="AM518" s="17" t="s">
        <v>80</v>
      </c>
      <c r="AN518" s="17" t="s">
        <v>65</v>
      </c>
      <c r="AO518" s="17" t="s">
        <v>81</v>
      </c>
      <c r="AP518" s="11" t="s">
        <v>435</v>
      </c>
      <c r="AQ518" s="11" t="s">
        <v>48</v>
      </c>
      <c r="AR518" s="11" t="s">
        <v>116</v>
      </c>
      <c r="AS518" s="12">
        <v>0.0</v>
      </c>
    </row>
    <row r="519">
      <c r="A519" s="11" t="s">
        <v>4359</v>
      </c>
      <c r="B519" s="11" t="s">
        <v>8218</v>
      </c>
      <c r="C519" s="11" t="s">
        <v>8219</v>
      </c>
      <c r="D519" s="11" t="s">
        <v>4360</v>
      </c>
      <c r="E519" s="12"/>
      <c r="F519" s="12">
        <v>2019.0</v>
      </c>
      <c r="G519" s="11" t="s">
        <v>57</v>
      </c>
      <c r="H519" s="12">
        <v>11.0</v>
      </c>
      <c r="I519" s="12">
        <v>16.0</v>
      </c>
      <c r="J519" s="12">
        <v>4481.0</v>
      </c>
      <c r="K519" s="11"/>
      <c r="L519" s="11"/>
      <c r="M519" s="11"/>
      <c r="N519" s="12">
        <v>8.0</v>
      </c>
      <c r="O519" s="11" t="s">
        <v>4361</v>
      </c>
      <c r="P519" s="68" t="s">
        <v>8220</v>
      </c>
      <c r="S519" s="11" t="s">
        <v>4362</v>
      </c>
      <c r="T519" s="11" t="s">
        <v>6441</v>
      </c>
      <c r="U519" s="11" t="s">
        <v>6442</v>
      </c>
      <c r="V519" s="11" t="s">
        <v>6488</v>
      </c>
      <c r="W519" s="11" t="s">
        <v>6443</v>
      </c>
      <c r="X519" s="11" t="s">
        <v>4363</v>
      </c>
      <c r="Y519" s="13">
        <v>10.0</v>
      </c>
      <c r="Z519" s="12">
        <v>1.0</v>
      </c>
      <c r="AA519" s="12">
        <v>1.0</v>
      </c>
      <c r="AB519" s="14" t="s">
        <v>61</v>
      </c>
      <c r="AC519" s="14" t="s">
        <v>39</v>
      </c>
      <c r="AD519" s="15" t="s">
        <v>40</v>
      </c>
      <c r="AE519" s="12">
        <v>0.0</v>
      </c>
      <c r="AF519" s="11" t="s">
        <v>4364</v>
      </c>
      <c r="AG519" s="11" t="s">
        <v>42</v>
      </c>
      <c r="AH519" s="15" t="s">
        <v>43</v>
      </c>
      <c r="AI519" s="11" t="s">
        <v>4365</v>
      </c>
      <c r="AJ519" s="11" t="s">
        <v>127</v>
      </c>
      <c r="AK519" s="17" t="s">
        <v>140</v>
      </c>
      <c r="AL519" s="16" t="s">
        <v>48</v>
      </c>
      <c r="AM519" s="11" t="s">
        <v>48</v>
      </c>
      <c r="AN519" s="11" t="s">
        <v>48</v>
      </c>
      <c r="AO519" s="11" t="s">
        <v>48</v>
      </c>
      <c r="AP519" s="11" t="s">
        <v>48</v>
      </c>
      <c r="AQ519" s="11" t="s">
        <v>48</v>
      </c>
      <c r="AR519" s="11" t="s">
        <v>105</v>
      </c>
      <c r="AS519" s="12">
        <v>0.0</v>
      </c>
    </row>
    <row r="520">
      <c r="A520" s="11" t="s">
        <v>4366</v>
      </c>
      <c r="B520" s="11" t="s">
        <v>8221</v>
      </c>
      <c r="C520" s="12" t="s">
        <v>8222</v>
      </c>
      <c r="D520" s="11" t="s">
        <v>4367</v>
      </c>
      <c r="E520" s="12"/>
      <c r="F520" s="12">
        <v>2020.0</v>
      </c>
      <c r="G520" s="11" t="s">
        <v>636</v>
      </c>
      <c r="H520" s="12">
        <v>28.0</v>
      </c>
      <c r="I520" s="12">
        <v>4.0</v>
      </c>
      <c r="J520" s="11"/>
      <c r="K520" s="12">
        <v>946.0</v>
      </c>
      <c r="L520" s="12">
        <v>959.0</v>
      </c>
      <c r="M520" s="11"/>
      <c r="N520" s="12">
        <v>75.0</v>
      </c>
      <c r="O520" s="11" t="s">
        <v>4368</v>
      </c>
      <c r="P520" s="68" t="s">
        <v>8223</v>
      </c>
      <c r="S520" s="11" t="s">
        <v>4369</v>
      </c>
      <c r="T520" s="11" t="s">
        <v>6441</v>
      </c>
      <c r="U520" s="11" t="s">
        <v>6442</v>
      </c>
      <c r="V520" s="11" t="s">
        <v>6478</v>
      </c>
      <c r="W520" s="11" t="s">
        <v>6443</v>
      </c>
      <c r="X520" s="11" t="s">
        <v>4370</v>
      </c>
      <c r="Y520" s="13">
        <v>10.0</v>
      </c>
      <c r="Z520" s="12">
        <v>1.0</v>
      </c>
      <c r="AA520" s="12">
        <v>1.0</v>
      </c>
      <c r="AB520" s="14" t="s">
        <v>61</v>
      </c>
      <c r="AC520" s="14" t="s">
        <v>39</v>
      </c>
      <c r="AD520" s="15" t="s">
        <v>40</v>
      </c>
      <c r="AE520" s="12">
        <v>0.0</v>
      </c>
      <c r="AF520" s="11" t="s">
        <v>4371</v>
      </c>
      <c r="AG520" s="11" t="s">
        <v>48</v>
      </c>
      <c r="AH520" s="15" t="s">
        <v>138</v>
      </c>
      <c r="AI520" s="16" t="s">
        <v>44</v>
      </c>
      <c r="AJ520" s="11" t="s">
        <v>103</v>
      </c>
      <c r="AK520" s="17" t="s">
        <v>140</v>
      </c>
      <c r="AL520" s="16" t="s">
        <v>48</v>
      </c>
      <c r="AM520" s="11" t="s">
        <v>48</v>
      </c>
      <c r="AN520" s="11" t="s">
        <v>48</v>
      </c>
      <c r="AO520" s="11" t="s">
        <v>48</v>
      </c>
      <c r="AP520" s="11" t="s">
        <v>48</v>
      </c>
      <c r="AQ520" s="11" t="s">
        <v>48</v>
      </c>
      <c r="AR520" s="11" t="s">
        <v>491</v>
      </c>
      <c r="AS520" s="12">
        <v>0.0</v>
      </c>
    </row>
    <row r="521">
      <c r="A521" s="11" t="s">
        <v>4372</v>
      </c>
      <c r="B521" s="11" t="s">
        <v>8224</v>
      </c>
      <c r="C521" s="12" t="s">
        <v>6445</v>
      </c>
      <c r="D521" s="11" t="s">
        <v>4373</v>
      </c>
      <c r="E521" s="12"/>
      <c r="F521" s="12">
        <v>2020.0</v>
      </c>
      <c r="G521" s="11" t="s">
        <v>4374</v>
      </c>
      <c r="H521" s="12">
        <v>28.0</v>
      </c>
      <c r="I521" s="12">
        <v>3.0</v>
      </c>
      <c r="J521" s="11"/>
      <c r="K521" s="11"/>
      <c r="L521" s="11"/>
      <c r="M521" s="11"/>
      <c r="N521" s="12">
        <v>1.0</v>
      </c>
      <c r="O521" s="11" t="s">
        <v>4375</v>
      </c>
      <c r="P521" s="68" t="s">
        <v>8225</v>
      </c>
      <c r="S521" s="11" t="s">
        <v>4376</v>
      </c>
      <c r="T521" s="11" t="s">
        <v>6441</v>
      </c>
      <c r="U521" s="11" t="s">
        <v>6442</v>
      </c>
      <c r="V521" s="11"/>
      <c r="W521" s="11" t="s">
        <v>6443</v>
      </c>
      <c r="X521" s="11" t="s">
        <v>4377</v>
      </c>
      <c r="Y521" s="13">
        <v>10.0</v>
      </c>
      <c r="Z521" s="12">
        <v>1.0</v>
      </c>
      <c r="AA521" s="12">
        <v>1.0</v>
      </c>
      <c r="AB521" s="14" t="s">
        <v>619</v>
      </c>
      <c r="AC521" s="14" t="s">
        <v>39</v>
      </c>
      <c r="AD521" s="15" t="s">
        <v>40</v>
      </c>
      <c r="AE521" s="12">
        <v>0.0</v>
      </c>
      <c r="AF521" s="11" t="s">
        <v>4378</v>
      </c>
      <c r="AG521" s="11" t="s">
        <v>48</v>
      </c>
      <c r="AH521" s="15" t="s">
        <v>43</v>
      </c>
      <c r="AI521" s="11" t="s">
        <v>4379</v>
      </c>
      <c r="AJ521" s="11" t="s">
        <v>45</v>
      </c>
      <c r="AK521" s="17" t="s">
        <v>140</v>
      </c>
      <c r="AL521" s="16" t="s">
        <v>48</v>
      </c>
      <c r="AM521" s="11" t="s">
        <v>48</v>
      </c>
      <c r="AN521" s="11" t="s">
        <v>48</v>
      </c>
      <c r="AO521" s="11" t="s">
        <v>48</v>
      </c>
      <c r="AP521" s="11" t="s">
        <v>48</v>
      </c>
      <c r="AQ521" s="11" t="s">
        <v>48</v>
      </c>
      <c r="AR521" s="11" t="s">
        <v>129</v>
      </c>
      <c r="AS521" s="12">
        <v>0.0</v>
      </c>
    </row>
    <row r="522">
      <c r="A522" s="11" t="s">
        <v>4380</v>
      </c>
      <c r="B522" s="11" t="s">
        <v>8226</v>
      </c>
      <c r="C522" s="11" t="s">
        <v>8227</v>
      </c>
      <c r="D522" s="11" t="s">
        <v>4381</v>
      </c>
      <c r="E522" s="12"/>
      <c r="F522" s="12">
        <v>2023.0</v>
      </c>
      <c r="G522" s="11" t="s">
        <v>402</v>
      </c>
      <c r="H522" s="12">
        <v>11.0</v>
      </c>
      <c r="I522" s="11"/>
      <c r="J522" s="11"/>
      <c r="K522" s="12">
        <v>108658.0</v>
      </c>
      <c r="L522" s="12">
        <v>108679.0</v>
      </c>
      <c r="M522" s="12">
        <v>21.0</v>
      </c>
      <c r="N522" s="12">
        <v>0.0</v>
      </c>
      <c r="O522" s="11" t="s">
        <v>4382</v>
      </c>
      <c r="P522" s="68" t="s">
        <v>8228</v>
      </c>
      <c r="Q522" s="11"/>
      <c r="R522" s="11"/>
      <c r="S522" s="11"/>
      <c r="T522" s="11"/>
      <c r="U522" s="11"/>
      <c r="V522" s="11"/>
      <c r="W522" s="11"/>
      <c r="X522" s="11" t="s">
        <v>4383</v>
      </c>
      <c r="Y522" s="13">
        <v>10.0</v>
      </c>
      <c r="Z522" s="12">
        <v>1.0</v>
      </c>
      <c r="AA522" s="12">
        <v>1.0</v>
      </c>
      <c r="AB522" s="14" t="s">
        <v>156</v>
      </c>
      <c r="AC522" s="14" t="s">
        <v>374</v>
      </c>
      <c r="AD522" s="15" t="s">
        <v>76</v>
      </c>
      <c r="AE522" s="12">
        <v>0.0</v>
      </c>
      <c r="AF522" s="11" t="s">
        <v>4384</v>
      </c>
      <c r="AG522" s="11" t="s">
        <v>158</v>
      </c>
      <c r="AH522" s="15" t="s">
        <v>43</v>
      </c>
      <c r="AI522" s="11" t="s">
        <v>4385</v>
      </c>
      <c r="AJ522" s="11" t="s">
        <v>45</v>
      </c>
      <c r="AK522" s="17" t="s">
        <v>78</v>
      </c>
      <c r="AL522" s="17" t="s">
        <v>79</v>
      </c>
      <c r="AM522" s="17" t="s">
        <v>64</v>
      </c>
      <c r="AN522" s="17" t="s">
        <v>49</v>
      </c>
      <c r="AO522" s="17" t="s">
        <v>81</v>
      </c>
      <c r="AP522" s="11" t="s">
        <v>159</v>
      </c>
      <c r="AQ522" s="11" t="s">
        <v>180</v>
      </c>
      <c r="AR522" s="11" t="s">
        <v>159</v>
      </c>
      <c r="AS522" s="12">
        <v>0.0</v>
      </c>
    </row>
    <row r="523">
      <c r="A523" s="57" t="s">
        <v>4386</v>
      </c>
      <c r="B523" s="57" t="s">
        <v>8229</v>
      </c>
      <c r="C523" s="11" t="s">
        <v>8230</v>
      </c>
      <c r="D523" s="11" t="s">
        <v>4387</v>
      </c>
      <c r="E523" s="12"/>
      <c r="F523" s="12">
        <v>2006.0</v>
      </c>
      <c r="G523" s="11" t="s">
        <v>4388</v>
      </c>
      <c r="H523" s="11">
        <v>20.0</v>
      </c>
      <c r="I523" s="11">
        <v>2.0</v>
      </c>
      <c r="J523" s="11"/>
      <c r="K523" s="11">
        <v>126.0</v>
      </c>
      <c r="L523" s="11">
        <v>135.0</v>
      </c>
      <c r="M523" s="12">
        <v>9.0</v>
      </c>
      <c r="N523" s="12">
        <v>131.0</v>
      </c>
      <c r="O523" s="11" t="s">
        <v>4389</v>
      </c>
      <c r="P523" s="68" t="s">
        <v>8231</v>
      </c>
      <c r="Q523" s="11" t="s">
        <v>8232</v>
      </c>
      <c r="R523" s="11" t="s">
        <v>8233</v>
      </c>
      <c r="S523" s="11" t="s">
        <v>4390</v>
      </c>
      <c r="T523" s="11" t="s">
        <v>6441</v>
      </c>
      <c r="U523" s="11" t="s">
        <v>6442</v>
      </c>
      <c r="V523" s="11"/>
      <c r="W523" s="11" t="s">
        <v>6443</v>
      </c>
      <c r="X523" s="11" t="s">
        <v>4391</v>
      </c>
      <c r="Y523" s="13">
        <v>11.0</v>
      </c>
      <c r="Z523" s="12">
        <v>1.0</v>
      </c>
      <c r="AA523" s="12">
        <v>1.0</v>
      </c>
      <c r="AB523" s="14" t="s">
        <v>156</v>
      </c>
      <c r="AC523" s="14" t="s">
        <v>2618</v>
      </c>
      <c r="AD523" s="15" t="s">
        <v>76</v>
      </c>
      <c r="AE523" s="12">
        <v>0.0</v>
      </c>
      <c r="AF523" s="11" t="s">
        <v>4392</v>
      </c>
      <c r="AG523" s="11" t="s">
        <v>228</v>
      </c>
      <c r="AH523" s="29" t="s">
        <v>1252</v>
      </c>
      <c r="AI523" s="16" t="s">
        <v>48</v>
      </c>
      <c r="AJ523" s="11" t="s">
        <v>45</v>
      </c>
      <c r="AK523" s="17" t="s">
        <v>78</v>
      </c>
      <c r="AL523" s="17" t="s">
        <v>190</v>
      </c>
      <c r="AM523" s="17" t="s">
        <v>64</v>
      </c>
      <c r="AN523" s="17" t="s">
        <v>49</v>
      </c>
      <c r="AO523" s="17" t="s">
        <v>81</v>
      </c>
      <c r="AP523" s="11" t="s">
        <v>581</v>
      </c>
      <c r="AQ523" s="11" t="s">
        <v>4393</v>
      </c>
      <c r="AR523" s="11" t="s">
        <v>581</v>
      </c>
      <c r="AS523" s="12">
        <v>0.0</v>
      </c>
    </row>
    <row r="524">
      <c r="A524" s="57" t="s">
        <v>4394</v>
      </c>
      <c r="B524" s="57" t="s">
        <v>8234</v>
      </c>
      <c r="C524" s="11" t="s">
        <v>8235</v>
      </c>
      <c r="D524" s="11" t="s">
        <v>4395</v>
      </c>
      <c r="E524" s="12"/>
      <c r="F524" s="12">
        <v>2011.0</v>
      </c>
      <c r="G524" s="11" t="s">
        <v>2726</v>
      </c>
      <c r="H524" s="11">
        <v>9.0</v>
      </c>
      <c r="I524" s="11">
        <v>2.0</v>
      </c>
      <c r="J524" s="11"/>
      <c r="K524" s="11">
        <v>207.0</v>
      </c>
      <c r="L524" s="11">
        <v>220.0</v>
      </c>
      <c r="M524" s="12">
        <v>13.0</v>
      </c>
      <c r="N524" s="12">
        <v>26.0</v>
      </c>
      <c r="O524" s="11" t="s">
        <v>4396</v>
      </c>
      <c r="P524" s="68" t="s">
        <v>8236</v>
      </c>
      <c r="Q524" s="11" t="s">
        <v>8237</v>
      </c>
      <c r="R524" s="11" t="s">
        <v>8238</v>
      </c>
      <c r="S524" s="11" t="s">
        <v>4397</v>
      </c>
      <c r="T524" s="11" t="s">
        <v>6441</v>
      </c>
      <c r="U524" s="11" t="s">
        <v>6442</v>
      </c>
      <c r="V524" s="11"/>
      <c r="W524" s="11" t="s">
        <v>6443</v>
      </c>
      <c r="X524" s="11" t="s">
        <v>4398</v>
      </c>
      <c r="Y524" s="13">
        <v>11.0</v>
      </c>
      <c r="Z524" s="12">
        <v>1.0</v>
      </c>
      <c r="AA524" s="12">
        <v>1.0</v>
      </c>
      <c r="AB524" s="14" t="s">
        <v>156</v>
      </c>
      <c r="AC524" s="14" t="s">
        <v>374</v>
      </c>
      <c r="AD524" s="15" t="s">
        <v>40</v>
      </c>
      <c r="AE524" s="12">
        <v>0.0</v>
      </c>
      <c r="AF524" s="11" t="s">
        <v>4399</v>
      </c>
      <c r="AG524" s="11" t="s">
        <v>158</v>
      </c>
      <c r="AH524" s="15" t="s">
        <v>138</v>
      </c>
      <c r="AI524" s="16" t="s">
        <v>48</v>
      </c>
      <c r="AJ524" s="11" t="s">
        <v>45</v>
      </c>
      <c r="AK524" s="17" t="s">
        <v>78</v>
      </c>
      <c r="AL524" s="17" t="s">
        <v>190</v>
      </c>
      <c r="AM524" s="17" t="s">
        <v>64</v>
      </c>
      <c r="AN524" s="17" t="s">
        <v>49</v>
      </c>
      <c r="AO524" s="17" t="s">
        <v>81</v>
      </c>
      <c r="AP524" s="11" t="s">
        <v>191</v>
      </c>
      <c r="AQ524" s="11" t="s">
        <v>4400</v>
      </c>
      <c r="AR524" s="11" t="s">
        <v>740</v>
      </c>
      <c r="AS524" s="12">
        <v>0.0</v>
      </c>
    </row>
    <row r="525">
      <c r="A525" s="57" t="s">
        <v>4401</v>
      </c>
      <c r="B525" s="57" t="s">
        <v>8239</v>
      </c>
      <c r="C525" s="11" t="s">
        <v>8240</v>
      </c>
      <c r="D525" s="11" t="s">
        <v>4402</v>
      </c>
      <c r="E525" s="12"/>
      <c r="F525" s="12">
        <v>2014.0</v>
      </c>
      <c r="G525" s="11" t="s">
        <v>4403</v>
      </c>
      <c r="H525" s="11">
        <v>68.0</v>
      </c>
      <c r="I525" s="11">
        <v>2.0</v>
      </c>
      <c r="J525" s="11"/>
      <c r="K525" s="11">
        <v>85.0</v>
      </c>
      <c r="L525" s="11">
        <v>107.0</v>
      </c>
      <c r="M525" s="12">
        <v>22.0</v>
      </c>
      <c r="N525" s="12">
        <v>19.0</v>
      </c>
      <c r="O525" s="11" t="s">
        <v>4404</v>
      </c>
      <c r="P525" s="68" t="s">
        <v>8241</v>
      </c>
      <c r="Q525" s="11" t="s">
        <v>8242</v>
      </c>
      <c r="R525" s="11" t="s">
        <v>8243</v>
      </c>
      <c r="S525" s="11" t="s">
        <v>4405</v>
      </c>
      <c r="T525" s="11" t="s">
        <v>6441</v>
      </c>
      <c r="U525" s="11" t="s">
        <v>6442</v>
      </c>
      <c r="V525" s="11"/>
      <c r="W525" s="11" t="s">
        <v>6443</v>
      </c>
      <c r="X525" s="11" t="s">
        <v>4406</v>
      </c>
      <c r="Y525" s="13">
        <v>11.0</v>
      </c>
      <c r="Z525" s="12">
        <v>1.0</v>
      </c>
      <c r="AA525" s="12">
        <v>1.0</v>
      </c>
      <c r="AB525" s="14" t="s">
        <v>4407</v>
      </c>
      <c r="AC525" s="25" t="s">
        <v>4408</v>
      </c>
      <c r="AD525" s="15" t="s">
        <v>76</v>
      </c>
      <c r="AE525" s="12">
        <v>0.0</v>
      </c>
      <c r="AF525" s="11" t="s">
        <v>4409</v>
      </c>
      <c r="AG525" s="11" t="s">
        <v>158</v>
      </c>
      <c r="AH525" s="15" t="s">
        <v>43</v>
      </c>
      <c r="AI525" s="16" t="s">
        <v>48</v>
      </c>
      <c r="AJ525" s="11" t="s">
        <v>45</v>
      </c>
      <c r="AK525" s="17" t="s">
        <v>78</v>
      </c>
      <c r="AL525" s="17" t="s">
        <v>47</v>
      </c>
      <c r="AM525" s="17" t="s">
        <v>80</v>
      </c>
      <c r="AN525" s="17" t="s">
        <v>114</v>
      </c>
      <c r="AO525" s="17" t="s">
        <v>81</v>
      </c>
      <c r="AP525" s="11" t="s">
        <v>956</v>
      </c>
      <c r="AQ525" s="11" t="s">
        <v>4410</v>
      </c>
      <c r="AR525" s="11" t="s">
        <v>956</v>
      </c>
      <c r="AS525" s="12">
        <v>0.0</v>
      </c>
    </row>
    <row r="526">
      <c r="A526" s="57" t="s">
        <v>4411</v>
      </c>
      <c r="B526" s="57" t="s">
        <v>8244</v>
      </c>
      <c r="C526" s="11" t="s">
        <v>8245</v>
      </c>
      <c r="D526" s="11" t="s">
        <v>4412</v>
      </c>
      <c r="E526" s="12"/>
      <c r="F526" s="12">
        <v>2015.0</v>
      </c>
      <c r="G526" s="11" t="s">
        <v>4413</v>
      </c>
      <c r="H526" s="11">
        <v>12.0</v>
      </c>
      <c r="I526" s="11">
        <v>3.0</v>
      </c>
      <c r="J526" s="11">
        <v>7102794.0</v>
      </c>
      <c r="K526" s="11">
        <v>901.0</v>
      </c>
      <c r="L526" s="11">
        <v>921.0</v>
      </c>
      <c r="M526" s="12">
        <v>20.0</v>
      </c>
      <c r="N526" s="12">
        <v>90.0</v>
      </c>
      <c r="O526" s="11" t="s">
        <v>4414</v>
      </c>
      <c r="P526" s="68" t="s">
        <v>8246</v>
      </c>
      <c r="Q526" s="11" t="s">
        <v>8247</v>
      </c>
      <c r="R526" s="11" t="s">
        <v>8248</v>
      </c>
      <c r="S526" s="11" t="s">
        <v>4415</v>
      </c>
      <c r="T526" s="11" t="s">
        <v>6441</v>
      </c>
      <c r="U526" s="11" t="s">
        <v>6442</v>
      </c>
      <c r="V526" s="11" t="s">
        <v>6554</v>
      </c>
      <c r="W526" s="11" t="s">
        <v>6443</v>
      </c>
      <c r="X526" s="11" t="s">
        <v>4416</v>
      </c>
      <c r="Y526" s="13">
        <v>11.0</v>
      </c>
      <c r="Z526" s="12">
        <v>1.0</v>
      </c>
      <c r="AA526" s="12">
        <v>1.0</v>
      </c>
      <c r="AB526" s="14" t="s">
        <v>38</v>
      </c>
      <c r="AC526" s="14" t="s">
        <v>513</v>
      </c>
      <c r="AD526" s="15" t="s">
        <v>76</v>
      </c>
      <c r="AE526" s="12">
        <v>0.0</v>
      </c>
      <c r="AF526" s="11" t="s">
        <v>4417</v>
      </c>
      <c r="AG526" s="17" t="s">
        <v>63</v>
      </c>
      <c r="AH526" s="15" t="s">
        <v>43</v>
      </c>
      <c r="AI526" s="11" t="s">
        <v>4418</v>
      </c>
      <c r="AJ526" s="11" t="s">
        <v>45</v>
      </c>
      <c r="AK526" s="17" t="s">
        <v>78</v>
      </c>
      <c r="AL526" s="17" t="s">
        <v>190</v>
      </c>
      <c r="AM526" s="17" t="s">
        <v>64</v>
      </c>
      <c r="AN526" s="17" t="s">
        <v>49</v>
      </c>
      <c r="AO526" s="17" t="s">
        <v>81</v>
      </c>
      <c r="AP526" s="11" t="s">
        <v>912</v>
      </c>
      <c r="AQ526" s="11" t="s">
        <v>4419</v>
      </c>
      <c r="AR526" s="11" t="s">
        <v>912</v>
      </c>
      <c r="AS526" s="12">
        <v>1.0</v>
      </c>
    </row>
    <row r="527">
      <c r="A527" s="57" t="s">
        <v>4420</v>
      </c>
      <c r="B527" s="57" t="s">
        <v>8249</v>
      </c>
      <c r="C527" s="11" t="s">
        <v>8250</v>
      </c>
      <c r="D527" s="11" t="s">
        <v>4421</v>
      </c>
      <c r="E527" s="12"/>
      <c r="F527" s="12">
        <v>2016.0</v>
      </c>
      <c r="G527" s="11" t="s">
        <v>160</v>
      </c>
      <c r="H527" s="11">
        <v>8.0</v>
      </c>
      <c r="I527" s="11">
        <v>4.0</v>
      </c>
      <c r="J527" s="11">
        <v>299.0</v>
      </c>
      <c r="K527" s="11"/>
      <c r="L527" s="11"/>
      <c r="M527" s="11"/>
      <c r="N527" s="12">
        <v>150.0</v>
      </c>
      <c r="O527" s="11" t="s">
        <v>4422</v>
      </c>
      <c r="P527" s="68" t="s">
        <v>8251</v>
      </c>
      <c r="Q527" s="11" t="s">
        <v>8252</v>
      </c>
      <c r="R527" s="11" t="s">
        <v>8253</v>
      </c>
      <c r="S527" s="11" t="s">
        <v>4423</v>
      </c>
      <c r="T527" s="11" t="s">
        <v>6441</v>
      </c>
      <c r="U527" s="11" t="s">
        <v>6442</v>
      </c>
      <c r="V527" s="11" t="s">
        <v>6488</v>
      </c>
      <c r="W527" s="11" t="s">
        <v>6443</v>
      </c>
      <c r="X527" s="11" t="s">
        <v>4424</v>
      </c>
      <c r="Y527" s="13">
        <v>11.0</v>
      </c>
      <c r="Z527" s="12">
        <v>1.0</v>
      </c>
      <c r="AA527" s="12">
        <v>1.0</v>
      </c>
      <c r="AB527" s="14" t="s">
        <v>3617</v>
      </c>
      <c r="AC527" s="25" t="s">
        <v>4425</v>
      </c>
      <c r="AD527" s="15" t="s">
        <v>76</v>
      </c>
      <c r="AE527" s="12">
        <v>0.0</v>
      </c>
      <c r="AF527" s="11" t="s">
        <v>4426</v>
      </c>
      <c r="AG527" s="11" t="s">
        <v>63</v>
      </c>
      <c r="AH527" s="15" t="s">
        <v>43</v>
      </c>
      <c r="AI527" s="11" t="s">
        <v>4427</v>
      </c>
      <c r="AJ527" s="11" t="s">
        <v>45</v>
      </c>
      <c r="AK527" s="17" t="s">
        <v>78</v>
      </c>
      <c r="AL527" s="17" t="s">
        <v>190</v>
      </c>
      <c r="AM527" s="17" t="s">
        <v>64</v>
      </c>
      <c r="AN527" s="17" t="s">
        <v>49</v>
      </c>
      <c r="AO527" s="17" t="s">
        <v>81</v>
      </c>
      <c r="AP527" s="11" t="s">
        <v>248</v>
      </c>
      <c r="AQ527" s="11" t="s">
        <v>4428</v>
      </c>
      <c r="AR527" s="11" t="s">
        <v>248</v>
      </c>
      <c r="AS527" s="12">
        <v>0.0</v>
      </c>
    </row>
    <row r="528">
      <c r="A528" s="57" t="s">
        <v>4429</v>
      </c>
      <c r="B528" s="57" t="s">
        <v>8254</v>
      </c>
      <c r="C528" s="11" t="s">
        <v>8255</v>
      </c>
      <c r="D528" s="11" t="s">
        <v>4430</v>
      </c>
      <c r="E528" s="12"/>
      <c r="F528" s="12">
        <v>2016.0</v>
      </c>
      <c r="G528" s="11" t="s">
        <v>4310</v>
      </c>
      <c r="H528" s="11">
        <v>128.0</v>
      </c>
      <c r="I528" s="11"/>
      <c r="J528" s="11"/>
      <c r="K528" s="11">
        <v>431.0</v>
      </c>
      <c r="L528" s="11">
        <v>441.0</v>
      </c>
      <c r="M528" s="12">
        <v>10.0</v>
      </c>
      <c r="N528" s="12">
        <v>60.0</v>
      </c>
      <c r="O528" s="11" t="s">
        <v>4431</v>
      </c>
      <c r="P528" s="68" t="s">
        <v>8256</v>
      </c>
      <c r="Q528" s="11" t="s">
        <v>8257</v>
      </c>
      <c r="R528" s="11" t="s">
        <v>8258</v>
      </c>
      <c r="S528" s="11" t="s">
        <v>4432</v>
      </c>
      <c r="T528" s="11" t="s">
        <v>6441</v>
      </c>
      <c r="U528" s="11" t="s">
        <v>6442</v>
      </c>
      <c r="V528" s="11" t="s">
        <v>6541</v>
      </c>
      <c r="W528" s="11" t="s">
        <v>6443</v>
      </c>
      <c r="X528" s="11" t="s">
        <v>4433</v>
      </c>
      <c r="Y528" s="13">
        <v>11.0</v>
      </c>
      <c r="Z528" s="12">
        <v>1.0</v>
      </c>
      <c r="AA528" s="12">
        <v>1.0</v>
      </c>
      <c r="AB528" s="14" t="s">
        <v>38</v>
      </c>
      <c r="AC528" s="14" t="s">
        <v>4434</v>
      </c>
      <c r="AD528" s="15" t="s">
        <v>76</v>
      </c>
      <c r="AE528" s="12">
        <v>0.0</v>
      </c>
      <c r="AF528" s="11" t="s">
        <v>4435</v>
      </c>
      <c r="AG528" s="11" t="s">
        <v>158</v>
      </c>
      <c r="AH528" s="15" t="s">
        <v>138</v>
      </c>
      <c r="AI528" s="16" t="s">
        <v>48</v>
      </c>
      <c r="AJ528" s="11" t="s">
        <v>45</v>
      </c>
      <c r="AK528" s="17" t="s">
        <v>78</v>
      </c>
      <c r="AL528" s="17" t="s">
        <v>190</v>
      </c>
      <c r="AM528" s="17" t="s">
        <v>64</v>
      </c>
      <c r="AN528" s="17" t="s">
        <v>49</v>
      </c>
      <c r="AO528" s="17" t="s">
        <v>81</v>
      </c>
      <c r="AP528" s="11" t="s">
        <v>105</v>
      </c>
      <c r="AQ528" s="11" t="s">
        <v>4436</v>
      </c>
      <c r="AR528" s="11" t="s">
        <v>105</v>
      </c>
      <c r="AS528" s="12">
        <v>0.0</v>
      </c>
    </row>
    <row r="529">
      <c r="A529" s="57" t="s">
        <v>4437</v>
      </c>
      <c r="B529" s="57" t="s">
        <v>8259</v>
      </c>
      <c r="C529" s="11" t="s">
        <v>8260</v>
      </c>
      <c r="D529" s="11" t="s">
        <v>4438</v>
      </c>
      <c r="E529" s="12"/>
      <c r="F529" s="12">
        <v>2016.0</v>
      </c>
      <c r="G529" s="11" t="s">
        <v>160</v>
      </c>
      <c r="H529" s="11">
        <v>8.0</v>
      </c>
      <c r="I529" s="11">
        <v>6.0</v>
      </c>
      <c r="J529" s="11">
        <v>455.0</v>
      </c>
      <c r="K529" s="11"/>
      <c r="L529" s="11"/>
      <c r="M529" s="11"/>
      <c r="N529" s="12">
        <v>224.0</v>
      </c>
      <c r="O529" s="11" t="s">
        <v>4439</v>
      </c>
      <c r="P529" s="68" t="s">
        <v>8261</v>
      </c>
      <c r="Q529" s="11" t="s">
        <v>8262</v>
      </c>
      <c r="R529" s="11" t="s">
        <v>8263</v>
      </c>
      <c r="S529" s="11" t="s">
        <v>4440</v>
      </c>
      <c r="T529" s="11" t="s">
        <v>6460</v>
      </c>
      <c r="U529" s="11" t="s">
        <v>6442</v>
      </c>
      <c r="V529" s="11" t="s">
        <v>6488</v>
      </c>
      <c r="W529" s="11" t="s">
        <v>6443</v>
      </c>
      <c r="X529" s="11" t="s">
        <v>4441</v>
      </c>
      <c r="Y529" s="13">
        <v>11.0</v>
      </c>
      <c r="Z529" s="12">
        <v>1.0</v>
      </c>
      <c r="AA529" s="12">
        <v>1.0</v>
      </c>
      <c r="AB529" s="14" t="s">
        <v>619</v>
      </c>
      <c r="AC529" s="14" t="s">
        <v>39</v>
      </c>
      <c r="AD529" s="15" t="s">
        <v>76</v>
      </c>
      <c r="AE529" s="12">
        <v>0.0</v>
      </c>
      <c r="AF529" s="11" t="s">
        <v>4442</v>
      </c>
      <c r="AG529" s="11" t="s">
        <v>63</v>
      </c>
      <c r="AH529" s="15" t="s">
        <v>43</v>
      </c>
      <c r="AI529" s="16" t="s">
        <v>48</v>
      </c>
      <c r="AJ529" s="11" t="s">
        <v>45</v>
      </c>
      <c r="AK529" s="17" t="s">
        <v>46</v>
      </c>
      <c r="AL529" s="16" t="s">
        <v>48</v>
      </c>
      <c r="AM529" s="11" t="s">
        <v>48</v>
      </c>
      <c r="AN529" s="11" t="s">
        <v>48</v>
      </c>
      <c r="AO529" s="11" t="s">
        <v>48</v>
      </c>
      <c r="AP529" s="11" t="s">
        <v>48</v>
      </c>
      <c r="AQ529" s="11" t="s">
        <v>48</v>
      </c>
      <c r="AR529" s="11" t="s">
        <v>278</v>
      </c>
      <c r="AS529" s="12">
        <v>0.0</v>
      </c>
    </row>
    <row r="530">
      <c r="A530" s="57" t="s">
        <v>4443</v>
      </c>
      <c r="B530" s="57" t="s">
        <v>8264</v>
      </c>
      <c r="C530" s="11" t="s">
        <v>8265</v>
      </c>
      <c r="D530" s="11" t="s">
        <v>4444</v>
      </c>
      <c r="E530" s="12"/>
      <c r="F530" s="12">
        <v>2017.0</v>
      </c>
      <c r="G530" s="11" t="s">
        <v>4445</v>
      </c>
      <c r="H530" s="11">
        <v>141.0</v>
      </c>
      <c r="I530" s="11"/>
      <c r="J530" s="11"/>
      <c r="K530" s="11">
        <v>278.0</v>
      </c>
      <c r="L530" s="11">
        <v>296.0</v>
      </c>
      <c r="M530" s="12">
        <v>18.0</v>
      </c>
      <c r="N530" s="12">
        <v>164.0</v>
      </c>
      <c r="O530" s="11" t="s">
        <v>4446</v>
      </c>
      <c r="P530" s="68" t="s">
        <v>8266</v>
      </c>
      <c r="Q530" s="11" t="s">
        <v>8267</v>
      </c>
      <c r="R530" s="11" t="s">
        <v>8268</v>
      </c>
      <c r="S530" s="11" t="s">
        <v>4447</v>
      </c>
      <c r="T530" s="11" t="s">
        <v>6441</v>
      </c>
      <c r="U530" s="11" t="s">
        <v>6442</v>
      </c>
      <c r="V530" s="11"/>
      <c r="W530" s="11" t="s">
        <v>6443</v>
      </c>
      <c r="X530" s="11" t="s">
        <v>4448</v>
      </c>
      <c r="Y530" s="13">
        <v>11.0</v>
      </c>
      <c r="Z530" s="12">
        <v>1.0</v>
      </c>
      <c r="AA530" s="12">
        <v>1.0</v>
      </c>
      <c r="AB530" s="14" t="s">
        <v>38</v>
      </c>
      <c r="AC530" s="14" t="s">
        <v>4449</v>
      </c>
      <c r="AD530" s="15" t="s">
        <v>76</v>
      </c>
      <c r="AE530" s="12">
        <v>1.0</v>
      </c>
      <c r="AF530" s="11" t="s">
        <v>4450</v>
      </c>
      <c r="AG530" s="11" t="s">
        <v>382</v>
      </c>
      <c r="AH530" s="15" t="s">
        <v>43</v>
      </c>
      <c r="AI530" s="16" t="s">
        <v>48</v>
      </c>
      <c r="AJ530" s="11" t="s">
        <v>45</v>
      </c>
      <c r="AK530" s="17" t="s">
        <v>78</v>
      </c>
      <c r="AL530" s="17" t="s">
        <v>190</v>
      </c>
      <c r="AM530" s="17" t="s">
        <v>64</v>
      </c>
      <c r="AN530" s="17" t="s">
        <v>49</v>
      </c>
      <c r="AO530" s="17" t="s">
        <v>81</v>
      </c>
      <c r="AP530" s="11" t="s">
        <v>1024</v>
      </c>
      <c r="AQ530" s="11" t="s">
        <v>4451</v>
      </c>
      <c r="AR530" s="11" t="s">
        <v>1024</v>
      </c>
      <c r="AS530" s="12">
        <v>0.0</v>
      </c>
    </row>
    <row r="531">
      <c r="A531" s="57" t="s">
        <v>4452</v>
      </c>
      <c r="B531" s="57" t="s">
        <v>8269</v>
      </c>
      <c r="C531" s="11" t="s">
        <v>8270</v>
      </c>
      <c r="D531" s="11" t="s">
        <v>4453</v>
      </c>
      <c r="E531" s="12"/>
      <c r="F531" s="12">
        <v>2018.0</v>
      </c>
      <c r="G531" s="11" t="s">
        <v>3415</v>
      </c>
      <c r="H531" s="11">
        <v>225.0</v>
      </c>
      <c r="I531" s="11"/>
      <c r="J531" s="11"/>
      <c r="K531" s="11">
        <v>1176.0</v>
      </c>
      <c r="L531" s="11">
        <v>1189.0</v>
      </c>
      <c r="M531" s="12">
        <v>13.0</v>
      </c>
      <c r="N531" s="12">
        <v>140.0</v>
      </c>
      <c r="O531" s="11" t="s">
        <v>4454</v>
      </c>
      <c r="P531" s="68" t="s">
        <v>8271</v>
      </c>
      <c r="Q531" s="11" t="s">
        <v>8272</v>
      </c>
      <c r="R531" s="11" t="s">
        <v>8273</v>
      </c>
      <c r="S531" s="11" t="s">
        <v>4455</v>
      </c>
      <c r="T531" s="11" t="s">
        <v>6441</v>
      </c>
      <c r="U531" s="11" t="s">
        <v>6442</v>
      </c>
      <c r="V531" s="11" t="s">
        <v>6453</v>
      </c>
      <c r="W531" s="11" t="s">
        <v>6443</v>
      </c>
      <c r="X531" s="11" t="s">
        <v>4456</v>
      </c>
      <c r="Y531" s="13">
        <v>11.0</v>
      </c>
      <c r="Z531" s="12">
        <v>1.0</v>
      </c>
      <c r="AA531" s="12">
        <v>1.0</v>
      </c>
      <c r="AB531" s="14" t="s">
        <v>156</v>
      </c>
      <c r="AC531" s="14" t="s">
        <v>4457</v>
      </c>
      <c r="AD531" s="15" t="s">
        <v>40</v>
      </c>
      <c r="AE531" s="12">
        <v>0.0</v>
      </c>
      <c r="AF531" s="11" t="s">
        <v>4458</v>
      </c>
      <c r="AG531" s="11" t="s">
        <v>63</v>
      </c>
      <c r="AH531" s="15" t="s">
        <v>138</v>
      </c>
      <c r="AI531" s="11" t="s">
        <v>3402</v>
      </c>
      <c r="AJ531" s="11" t="s">
        <v>103</v>
      </c>
      <c r="AK531" s="17" t="s">
        <v>140</v>
      </c>
      <c r="AL531" s="16" t="s">
        <v>48</v>
      </c>
      <c r="AM531" s="11" t="s">
        <v>48</v>
      </c>
      <c r="AN531" s="11" t="s">
        <v>48</v>
      </c>
      <c r="AO531" s="11" t="s">
        <v>48</v>
      </c>
      <c r="AP531" s="11" t="s">
        <v>48</v>
      </c>
      <c r="AQ531" s="11" t="s">
        <v>48</v>
      </c>
      <c r="AR531" s="11" t="s">
        <v>105</v>
      </c>
      <c r="AS531" s="12">
        <v>0.0</v>
      </c>
    </row>
    <row r="532">
      <c r="A532" s="57" t="s">
        <v>4459</v>
      </c>
      <c r="B532" s="57" t="s">
        <v>8274</v>
      </c>
      <c r="C532" s="11" t="s">
        <v>8275</v>
      </c>
      <c r="D532" s="11" t="s">
        <v>4460</v>
      </c>
      <c r="E532" s="12"/>
      <c r="F532" s="12">
        <v>2018.0</v>
      </c>
      <c r="G532" s="11" t="s">
        <v>828</v>
      </c>
      <c r="H532" s="11">
        <v>633.0</v>
      </c>
      <c r="I532" s="11"/>
      <c r="J532" s="11"/>
      <c r="K532" s="11">
        <v>341.0</v>
      </c>
      <c r="L532" s="11">
        <v>351.0</v>
      </c>
      <c r="M532" s="12">
        <v>10.0</v>
      </c>
      <c r="N532" s="12">
        <v>82.0</v>
      </c>
      <c r="O532" s="11" t="s">
        <v>4461</v>
      </c>
      <c r="P532" s="68" t="s">
        <v>8276</v>
      </c>
      <c r="Q532" s="11" t="s">
        <v>8277</v>
      </c>
      <c r="R532" s="11" t="s">
        <v>8278</v>
      </c>
      <c r="S532" s="11" t="s">
        <v>4462</v>
      </c>
      <c r="T532" s="11" t="s">
        <v>6441</v>
      </c>
      <c r="U532" s="11" t="s">
        <v>6442</v>
      </c>
      <c r="V532" s="11"/>
      <c r="W532" s="11" t="s">
        <v>6443</v>
      </c>
      <c r="X532" s="11" t="s">
        <v>4463</v>
      </c>
      <c r="Y532" s="13">
        <v>11.0</v>
      </c>
      <c r="Z532" s="12">
        <v>1.0</v>
      </c>
      <c r="AA532" s="12">
        <v>1.0</v>
      </c>
      <c r="AB532" s="14" t="s">
        <v>687</v>
      </c>
      <c r="AC532" s="14" t="s">
        <v>3688</v>
      </c>
      <c r="AD532" s="15" t="s">
        <v>76</v>
      </c>
      <c r="AE532" s="12">
        <v>0.0</v>
      </c>
      <c r="AF532" s="11" t="s">
        <v>4392</v>
      </c>
      <c r="AG532" s="11" t="s">
        <v>42</v>
      </c>
      <c r="AH532" s="15" t="s">
        <v>43</v>
      </c>
      <c r="AI532" s="11" t="s">
        <v>4464</v>
      </c>
      <c r="AJ532" s="11" t="s">
        <v>103</v>
      </c>
      <c r="AK532" s="17" t="s">
        <v>78</v>
      </c>
      <c r="AL532" s="17" t="s">
        <v>190</v>
      </c>
      <c r="AM532" s="17" t="s">
        <v>64</v>
      </c>
      <c r="AN532" s="17" t="s">
        <v>49</v>
      </c>
      <c r="AO532" s="17" t="s">
        <v>81</v>
      </c>
      <c r="AP532" s="11" t="s">
        <v>1015</v>
      </c>
      <c r="AQ532" s="11" t="s">
        <v>4465</v>
      </c>
      <c r="AR532" s="11" t="s">
        <v>1015</v>
      </c>
      <c r="AS532" s="12">
        <v>0.0</v>
      </c>
    </row>
    <row r="533">
      <c r="A533" s="57" t="s">
        <v>4466</v>
      </c>
      <c r="B533" s="57" t="s">
        <v>8279</v>
      </c>
      <c r="C533" s="11" t="s">
        <v>8280</v>
      </c>
      <c r="D533" s="11" t="s">
        <v>4467</v>
      </c>
      <c r="E533" s="12"/>
      <c r="F533" s="12">
        <v>2018.0</v>
      </c>
      <c r="G533" s="11" t="s">
        <v>533</v>
      </c>
      <c r="H533" s="11">
        <v>195.0</v>
      </c>
      <c r="I533" s="11"/>
      <c r="J533" s="11"/>
      <c r="K533" s="11">
        <v>1572.0</v>
      </c>
      <c r="L533" s="11">
        <v>1580.0</v>
      </c>
      <c r="M533" s="12">
        <v>8.0</v>
      </c>
      <c r="N533" s="12">
        <v>50.0</v>
      </c>
      <c r="O533" s="11" t="s">
        <v>4468</v>
      </c>
      <c r="P533" s="68" t="s">
        <v>8281</v>
      </c>
      <c r="Q533" s="11" t="s">
        <v>8282</v>
      </c>
      <c r="R533" s="11" t="s">
        <v>8283</v>
      </c>
      <c r="S533" s="11" t="s">
        <v>4469</v>
      </c>
      <c r="T533" s="11" t="s">
        <v>6441</v>
      </c>
      <c r="U533" s="11" t="s">
        <v>6442</v>
      </c>
      <c r="V533" s="11"/>
      <c r="W533" s="11" t="s">
        <v>6443</v>
      </c>
      <c r="X533" s="11" t="s">
        <v>4470</v>
      </c>
      <c r="Y533" s="13">
        <v>11.0</v>
      </c>
      <c r="Z533" s="12">
        <v>1.0</v>
      </c>
      <c r="AA533" s="12">
        <v>1.0</v>
      </c>
      <c r="AB533" s="25" t="s">
        <v>2587</v>
      </c>
      <c r="AC533" s="25" t="s">
        <v>4471</v>
      </c>
      <c r="AD533" s="15" t="s">
        <v>40</v>
      </c>
      <c r="AE533" s="12">
        <v>0.0</v>
      </c>
      <c r="AF533" s="11" t="s">
        <v>4472</v>
      </c>
      <c r="AG533" s="11" t="s">
        <v>158</v>
      </c>
      <c r="AH533" s="15" t="s">
        <v>43</v>
      </c>
      <c r="AI533" s="11" t="s">
        <v>4473</v>
      </c>
      <c r="AJ533" s="11" t="s">
        <v>127</v>
      </c>
      <c r="AK533" s="17" t="s">
        <v>78</v>
      </c>
      <c r="AL533" s="17" t="s">
        <v>190</v>
      </c>
      <c r="AM533" s="17" t="s">
        <v>64</v>
      </c>
      <c r="AN533" s="17" t="s">
        <v>49</v>
      </c>
      <c r="AO533" s="17" t="s">
        <v>81</v>
      </c>
      <c r="AP533" s="11" t="s">
        <v>105</v>
      </c>
      <c r="AQ533" s="11" t="s">
        <v>4474</v>
      </c>
      <c r="AR533" s="11" t="s">
        <v>105</v>
      </c>
      <c r="AS533" s="12">
        <v>0.0</v>
      </c>
    </row>
    <row r="534">
      <c r="A534" s="57" t="s">
        <v>4475</v>
      </c>
      <c r="B534" s="57" t="s">
        <v>8284</v>
      </c>
      <c r="C534" s="11" t="s">
        <v>8285</v>
      </c>
      <c r="D534" s="11" t="s">
        <v>4476</v>
      </c>
      <c r="E534" s="12"/>
      <c r="F534" s="12">
        <v>2018.0</v>
      </c>
      <c r="G534" s="11" t="s">
        <v>57</v>
      </c>
      <c r="H534" s="11">
        <v>10.0</v>
      </c>
      <c r="I534" s="11">
        <v>12.0</v>
      </c>
      <c r="J534" s="11">
        <v>4563.0</v>
      </c>
      <c r="K534" s="11"/>
      <c r="L534" s="11"/>
      <c r="M534" s="11"/>
      <c r="N534" s="12">
        <v>36.0</v>
      </c>
      <c r="O534" s="11" t="s">
        <v>4477</v>
      </c>
      <c r="P534" s="68" t="s">
        <v>8286</v>
      </c>
      <c r="Q534" s="11" t="s">
        <v>8287</v>
      </c>
      <c r="R534" s="11" t="s">
        <v>8288</v>
      </c>
      <c r="S534" s="11" t="s">
        <v>4478</v>
      </c>
      <c r="T534" s="11" t="s">
        <v>6441</v>
      </c>
      <c r="U534" s="11" t="s">
        <v>6442</v>
      </c>
      <c r="V534" s="11" t="s">
        <v>6488</v>
      </c>
      <c r="W534" s="11" t="s">
        <v>6443</v>
      </c>
      <c r="X534" s="11" t="s">
        <v>4479</v>
      </c>
      <c r="Y534" s="13">
        <v>11.0</v>
      </c>
      <c r="Z534" s="12">
        <v>1.0</v>
      </c>
      <c r="AA534" s="12">
        <v>1.0</v>
      </c>
      <c r="AB534" s="14" t="s">
        <v>4407</v>
      </c>
      <c r="AC534" s="25" t="s">
        <v>4408</v>
      </c>
      <c r="AD534" s="15" t="s">
        <v>40</v>
      </c>
      <c r="AE534" s="12">
        <v>0.0</v>
      </c>
      <c r="AF534" s="11" t="s">
        <v>4480</v>
      </c>
      <c r="AG534" s="11" t="s">
        <v>382</v>
      </c>
      <c r="AH534" s="15" t="s">
        <v>138</v>
      </c>
      <c r="AI534" s="11" t="s">
        <v>4481</v>
      </c>
      <c r="AJ534" s="11" t="s">
        <v>127</v>
      </c>
      <c r="AK534" s="17" t="s">
        <v>78</v>
      </c>
      <c r="AL534" s="17" t="s">
        <v>190</v>
      </c>
      <c r="AM534" s="17" t="s">
        <v>64</v>
      </c>
      <c r="AN534" s="17" t="s">
        <v>49</v>
      </c>
      <c r="AO534" s="17" t="s">
        <v>81</v>
      </c>
      <c r="AP534" s="11" t="s">
        <v>116</v>
      </c>
      <c r="AQ534" s="11" t="s">
        <v>48</v>
      </c>
      <c r="AR534" s="11" t="s">
        <v>116</v>
      </c>
      <c r="AS534" s="12">
        <v>0.0</v>
      </c>
    </row>
    <row r="535">
      <c r="A535" s="57" t="s">
        <v>4482</v>
      </c>
      <c r="B535" s="57" t="s">
        <v>8289</v>
      </c>
      <c r="C535" s="11">
        <v>5.7194553594E10</v>
      </c>
      <c r="D535" s="11" t="s">
        <v>4483</v>
      </c>
      <c r="E535" s="12"/>
      <c r="F535" s="12">
        <v>2018.0</v>
      </c>
      <c r="G535" s="11" t="s">
        <v>4484</v>
      </c>
      <c r="H535" s="11">
        <v>26.0</v>
      </c>
      <c r="I535" s="11">
        <v>3.0</v>
      </c>
      <c r="J535" s="11" t="s">
        <v>8290</v>
      </c>
      <c r="K535" s="11">
        <v>320.0</v>
      </c>
      <c r="L535" s="11">
        <v>332.0</v>
      </c>
      <c r="M535" s="12">
        <v>12.0</v>
      </c>
      <c r="N535" s="12">
        <v>19.0</v>
      </c>
      <c r="O535" s="11"/>
      <c r="P535" s="68" t="s">
        <v>8291</v>
      </c>
      <c r="Q535" s="11" t="s">
        <v>8292</v>
      </c>
      <c r="R535" s="11" t="s">
        <v>8293</v>
      </c>
      <c r="S535" s="11" t="s">
        <v>4485</v>
      </c>
      <c r="T535" s="11" t="s">
        <v>6460</v>
      </c>
      <c r="U535" s="11" t="s">
        <v>6442</v>
      </c>
      <c r="V535" s="11"/>
      <c r="W535" s="11" t="s">
        <v>6443</v>
      </c>
      <c r="X535" s="11" t="s">
        <v>4486</v>
      </c>
      <c r="Y535" s="13">
        <v>11.0</v>
      </c>
      <c r="Z535" s="12">
        <v>1.0</v>
      </c>
      <c r="AA535" s="12">
        <v>1.0</v>
      </c>
      <c r="AB535" s="14" t="s">
        <v>619</v>
      </c>
      <c r="AC535" s="14" t="s">
        <v>4487</v>
      </c>
      <c r="AD535" s="15" t="s">
        <v>40</v>
      </c>
      <c r="AE535" s="12">
        <v>0.0</v>
      </c>
      <c r="AF535" s="11" t="s">
        <v>4488</v>
      </c>
      <c r="AG535" s="11" t="s">
        <v>42</v>
      </c>
      <c r="AH535" s="15" t="s">
        <v>43</v>
      </c>
      <c r="AI535" s="11" t="s">
        <v>4489</v>
      </c>
      <c r="AJ535" s="11" t="s">
        <v>45</v>
      </c>
      <c r="AK535" s="17" t="s">
        <v>46</v>
      </c>
      <c r="AL535" s="16" t="s">
        <v>48</v>
      </c>
      <c r="AM535" s="11" t="s">
        <v>48</v>
      </c>
      <c r="AN535" s="11" t="s">
        <v>48</v>
      </c>
      <c r="AO535" s="11" t="s">
        <v>48</v>
      </c>
      <c r="AP535" s="11" t="s">
        <v>48</v>
      </c>
      <c r="AQ535" s="11" t="s">
        <v>48</v>
      </c>
      <c r="AR535" s="11" t="s">
        <v>105</v>
      </c>
      <c r="AS535" s="12">
        <v>1.0</v>
      </c>
    </row>
    <row r="536">
      <c r="A536" s="57" t="s">
        <v>4490</v>
      </c>
      <c r="B536" s="57" t="s">
        <v>8294</v>
      </c>
      <c r="C536" s="11" t="s">
        <v>8295</v>
      </c>
      <c r="D536" s="11" t="s">
        <v>4491</v>
      </c>
      <c r="E536" s="12"/>
      <c r="F536" s="12">
        <v>2019.0</v>
      </c>
      <c r="G536" s="11" t="s">
        <v>4492</v>
      </c>
      <c r="H536" s="11">
        <v>15.0</v>
      </c>
      <c r="I536" s="11">
        <v>4.0</v>
      </c>
      <c r="J536" s="11"/>
      <c r="K536" s="11">
        <v>765.0</v>
      </c>
      <c r="L536" s="11">
        <v>784.0</v>
      </c>
      <c r="M536" s="12">
        <v>19.0</v>
      </c>
      <c r="N536" s="12">
        <v>38.0</v>
      </c>
      <c r="O536" s="11" t="s">
        <v>4493</v>
      </c>
      <c r="P536" s="68" t="s">
        <v>8296</v>
      </c>
      <c r="Q536" s="11" t="s">
        <v>8297</v>
      </c>
      <c r="R536" s="11" t="s">
        <v>8298</v>
      </c>
      <c r="S536" s="11" t="s">
        <v>4494</v>
      </c>
      <c r="T536" s="11" t="s">
        <v>6441</v>
      </c>
      <c r="U536" s="11" t="s">
        <v>6442</v>
      </c>
      <c r="V536" s="11"/>
      <c r="W536" s="11" t="s">
        <v>6443</v>
      </c>
      <c r="X536" s="11" t="s">
        <v>4495</v>
      </c>
      <c r="Y536" s="13">
        <v>11.0</v>
      </c>
      <c r="Z536" s="12">
        <v>1.0</v>
      </c>
      <c r="AA536" s="12">
        <v>1.0</v>
      </c>
      <c r="AB536" s="14" t="s">
        <v>61</v>
      </c>
      <c r="AC536" s="14" t="s">
        <v>39</v>
      </c>
      <c r="AD536" s="15" t="s">
        <v>40</v>
      </c>
      <c r="AE536" s="12">
        <v>1.0</v>
      </c>
      <c r="AF536" s="11" t="s">
        <v>4496</v>
      </c>
      <c r="AG536" s="11"/>
      <c r="AH536" s="15" t="s">
        <v>43</v>
      </c>
      <c r="AI536" s="11" t="s">
        <v>4497</v>
      </c>
      <c r="AJ536" s="11" t="s">
        <v>127</v>
      </c>
      <c r="AK536" s="17" t="s">
        <v>140</v>
      </c>
      <c r="AL536" s="11" t="s">
        <v>48</v>
      </c>
      <c r="AM536" s="11" t="s">
        <v>48</v>
      </c>
      <c r="AN536" s="11" t="s">
        <v>48</v>
      </c>
      <c r="AO536" s="11" t="s">
        <v>48</v>
      </c>
      <c r="AP536" s="11" t="s">
        <v>48</v>
      </c>
      <c r="AQ536" s="11" t="s">
        <v>48</v>
      </c>
      <c r="AR536" s="11" t="s">
        <v>271</v>
      </c>
      <c r="AS536" s="12">
        <v>0.0</v>
      </c>
    </row>
    <row r="537">
      <c r="A537" s="57" t="s">
        <v>4498</v>
      </c>
      <c r="B537" s="57" t="s">
        <v>8299</v>
      </c>
      <c r="C537" s="11" t="s">
        <v>8300</v>
      </c>
      <c r="D537" s="11" t="s">
        <v>4499</v>
      </c>
      <c r="E537" s="12"/>
      <c r="F537" s="12">
        <v>2019.0</v>
      </c>
      <c r="G537" s="11" t="s">
        <v>4500</v>
      </c>
      <c r="H537" s="11">
        <v>2.0</v>
      </c>
      <c r="I537" s="11">
        <v>2.0</v>
      </c>
      <c r="J537" s="11"/>
      <c r="K537" s="11">
        <v>259.0</v>
      </c>
      <c r="L537" s="11">
        <v>268.0</v>
      </c>
      <c r="M537" s="12">
        <v>9.0</v>
      </c>
      <c r="N537" s="12">
        <v>23.0</v>
      </c>
      <c r="O537" s="11" t="s">
        <v>4501</v>
      </c>
      <c r="P537" s="68" t="s">
        <v>8301</v>
      </c>
      <c r="Q537" s="11" t="s">
        <v>8302</v>
      </c>
      <c r="R537" s="11" t="s">
        <v>8303</v>
      </c>
      <c r="S537" s="11"/>
      <c r="T537" s="11" t="s">
        <v>6441</v>
      </c>
      <c r="U537" s="11" t="s">
        <v>6442</v>
      </c>
      <c r="V537" s="11" t="s">
        <v>6488</v>
      </c>
      <c r="W537" s="11" t="s">
        <v>6443</v>
      </c>
      <c r="X537" s="11" t="s">
        <v>4502</v>
      </c>
      <c r="Y537" s="13">
        <v>11.0</v>
      </c>
      <c r="Z537" s="12">
        <v>1.0</v>
      </c>
      <c r="AA537" s="12">
        <v>1.0</v>
      </c>
      <c r="AB537" s="14" t="s">
        <v>61</v>
      </c>
      <c r="AC537" s="14" t="s">
        <v>39</v>
      </c>
      <c r="AD537" s="15" t="s">
        <v>40</v>
      </c>
      <c r="AE537" s="12">
        <v>1.0</v>
      </c>
      <c r="AF537" s="11" t="s">
        <v>4503</v>
      </c>
      <c r="AG537" s="11" t="s">
        <v>63</v>
      </c>
      <c r="AH537" s="15" t="s">
        <v>43</v>
      </c>
      <c r="AI537" s="16" t="s">
        <v>48</v>
      </c>
      <c r="AJ537" s="11" t="s">
        <v>45</v>
      </c>
      <c r="AK537" s="17" t="s">
        <v>140</v>
      </c>
      <c r="AL537" s="16" t="s">
        <v>48</v>
      </c>
      <c r="AM537" s="11" t="s">
        <v>48</v>
      </c>
      <c r="AN537" s="11" t="s">
        <v>48</v>
      </c>
      <c r="AO537" s="11" t="s">
        <v>48</v>
      </c>
      <c r="AP537" s="11" t="s">
        <v>48</v>
      </c>
      <c r="AQ537" s="11" t="s">
        <v>48</v>
      </c>
      <c r="AR537" s="11" t="s">
        <v>84</v>
      </c>
      <c r="AS537" s="12">
        <v>1.0</v>
      </c>
    </row>
    <row r="538">
      <c r="A538" s="57" t="s">
        <v>4504</v>
      </c>
      <c r="B538" s="57" t="s">
        <v>8304</v>
      </c>
      <c r="C538" s="11" t="s">
        <v>8305</v>
      </c>
      <c r="D538" s="11" t="s">
        <v>4505</v>
      </c>
      <c r="E538" s="12"/>
      <c r="F538" s="12">
        <v>2019.0</v>
      </c>
      <c r="G538" s="11" t="s">
        <v>3521</v>
      </c>
      <c r="H538" s="11">
        <v>12.0</v>
      </c>
      <c r="I538" s="11">
        <v>5.0</v>
      </c>
      <c r="J538" s="11">
        <v>929.0</v>
      </c>
      <c r="K538" s="11"/>
      <c r="L538" s="11"/>
      <c r="M538" s="11"/>
      <c r="N538" s="12">
        <v>45.0</v>
      </c>
      <c r="O538" s="11" t="s">
        <v>4506</v>
      </c>
      <c r="P538" s="68" t="s">
        <v>8306</v>
      </c>
      <c r="Q538" s="11" t="s">
        <v>8307</v>
      </c>
      <c r="R538" s="11" t="s">
        <v>8308</v>
      </c>
      <c r="S538" s="11" t="s">
        <v>4507</v>
      </c>
      <c r="T538" s="11" t="s">
        <v>6441</v>
      </c>
      <c r="U538" s="11" t="s">
        <v>6442</v>
      </c>
      <c r="V538" s="11" t="s">
        <v>6447</v>
      </c>
      <c r="W538" s="11" t="s">
        <v>6443</v>
      </c>
      <c r="X538" s="11" t="s">
        <v>4508</v>
      </c>
      <c r="Y538" s="13">
        <v>11.0</v>
      </c>
      <c r="Z538" s="12">
        <v>1.0</v>
      </c>
      <c r="AA538" s="12">
        <v>1.0</v>
      </c>
      <c r="AB538" s="14" t="s">
        <v>619</v>
      </c>
      <c r="AC538" s="14" t="s">
        <v>3856</v>
      </c>
      <c r="AD538" s="15" t="s">
        <v>76</v>
      </c>
      <c r="AE538" s="12">
        <v>0.0</v>
      </c>
      <c r="AF538" s="11" t="s">
        <v>4509</v>
      </c>
      <c r="AG538" s="17" t="s">
        <v>42</v>
      </c>
      <c r="AH538" s="15" t="s">
        <v>43</v>
      </c>
      <c r="AI538" s="11" t="s">
        <v>4510</v>
      </c>
      <c r="AJ538" s="11" t="s">
        <v>45</v>
      </c>
      <c r="AK538" s="17" t="s">
        <v>78</v>
      </c>
      <c r="AL538" s="17" t="s">
        <v>190</v>
      </c>
      <c r="AM538" s="17" t="s">
        <v>64</v>
      </c>
      <c r="AN538" s="17" t="s">
        <v>49</v>
      </c>
      <c r="AO538" s="17" t="s">
        <v>81</v>
      </c>
      <c r="AP538" s="11" t="s">
        <v>48</v>
      </c>
      <c r="AQ538" s="11" t="s">
        <v>48</v>
      </c>
      <c r="AR538" s="11" t="s">
        <v>4511</v>
      </c>
      <c r="AS538" s="12">
        <v>0.0</v>
      </c>
    </row>
    <row r="539">
      <c r="A539" s="57" t="s">
        <v>4512</v>
      </c>
      <c r="B539" s="57" t="s">
        <v>8309</v>
      </c>
      <c r="C539" s="11" t="s">
        <v>8310</v>
      </c>
      <c r="D539" s="11" t="s">
        <v>4513</v>
      </c>
      <c r="E539" s="12"/>
      <c r="F539" s="12">
        <v>2019.0</v>
      </c>
      <c r="G539" s="11" t="s">
        <v>57</v>
      </c>
      <c r="H539" s="11">
        <v>11.0</v>
      </c>
      <c r="I539" s="11">
        <v>16.0</v>
      </c>
      <c r="J539" s="11">
        <v>4479.0</v>
      </c>
      <c r="K539" s="11"/>
      <c r="L539" s="11"/>
      <c r="M539" s="11"/>
      <c r="N539" s="12">
        <v>32.0</v>
      </c>
      <c r="O539" s="11" t="s">
        <v>4514</v>
      </c>
      <c r="P539" s="68" t="s">
        <v>8311</v>
      </c>
      <c r="Q539" s="11" t="s">
        <v>8312</v>
      </c>
      <c r="R539" s="11" t="s">
        <v>8313</v>
      </c>
      <c r="S539" s="11" t="s">
        <v>4515</v>
      </c>
      <c r="T539" s="11" t="s">
        <v>6441</v>
      </c>
      <c r="U539" s="11" t="s">
        <v>6442</v>
      </c>
      <c r="V539" s="11" t="s">
        <v>6488</v>
      </c>
      <c r="W539" s="11" t="s">
        <v>6443</v>
      </c>
      <c r="X539" s="11" t="s">
        <v>4516</v>
      </c>
      <c r="Y539" s="13">
        <v>11.0</v>
      </c>
      <c r="Z539" s="12">
        <v>1.0</v>
      </c>
      <c r="AA539" s="12">
        <v>1.0</v>
      </c>
      <c r="AB539" s="14" t="s">
        <v>156</v>
      </c>
      <c r="AC539" s="14" t="s">
        <v>374</v>
      </c>
      <c r="AD539" s="15" t="s">
        <v>76</v>
      </c>
      <c r="AE539" s="12">
        <v>0.0</v>
      </c>
      <c r="AF539" s="11" t="s">
        <v>4517</v>
      </c>
      <c r="AG539" s="11" t="s">
        <v>158</v>
      </c>
      <c r="AH539" s="15" t="s">
        <v>43</v>
      </c>
      <c r="AI539" s="11" t="s">
        <v>4518</v>
      </c>
      <c r="AJ539" s="11" t="s">
        <v>127</v>
      </c>
      <c r="AK539" s="17" t="s">
        <v>78</v>
      </c>
      <c r="AL539" s="17" t="s">
        <v>190</v>
      </c>
      <c r="AM539" s="17" t="s">
        <v>64</v>
      </c>
      <c r="AN539" s="17" t="s">
        <v>49</v>
      </c>
      <c r="AO539" s="11" t="s">
        <v>48</v>
      </c>
      <c r="AP539" s="11" t="s">
        <v>48</v>
      </c>
      <c r="AQ539" s="11" t="s">
        <v>48</v>
      </c>
      <c r="AR539" s="11" t="s">
        <v>271</v>
      </c>
      <c r="AS539" s="12">
        <v>0.0</v>
      </c>
    </row>
    <row r="540">
      <c r="A540" s="57" t="s">
        <v>4519</v>
      </c>
      <c r="B540" s="57" t="s">
        <v>8314</v>
      </c>
      <c r="C540" s="11" t="s">
        <v>8315</v>
      </c>
      <c r="D540" s="11" t="s">
        <v>4520</v>
      </c>
      <c r="E540" s="12"/>
      <c r="F540" s="12">
        <v>2019.0</v>
      </c>
      <c r="G540" s="11" t="s">
        <v>4030</v>
      </c>
      <c r="H540" s="11">
        <v>1.0</v>
      </c>
      <c r="I540" s="11">
        <v>11.0</v>
      </c>
      <c r="J540" s="11">
        <v>1338.0</v>
      </c>
      <c r="K540" s="11"/>
      <c r="L540" s="11"/>
      <c r="M540" s="11"/>
      <c r="N540" s="12">
        <v>32.0</v>
      </c>
      <c r="O540" s="11" t="s">
        <v>4521</v>
      </c>
      <c r="P540" s="68" t="s">
        <v>8316</v>
      </c>
      <c r="Q540" s="11" t="s">
        <v>8317</v>
      </c>
      <c r="R540" s="11" t="s">
        <v>8318</v>
      </c>
      <c r="S540" s="11" t="s">
        <v>4522</v>
      </c>
      <c r="T540" s="11" t="s">
        <v>6441</v>
      </c>
      <c r="U540" s="11" t="s">
        <v>6442</v>
      </c>
      <c r="V540" s="11" t="s">
        <v>6453</v>
      </c>
      <c r="W540" s="11" t="s">
        <v>6443</v>
      </c>
      <c r="X540" s="11" t="s">
        <v>4523</v>
      </c>
      <c r="Y540" s="13">
        <v>11.0</v>
      </c>
      <c r="Z540" s="12">
        <v>1.0</v>
      </c>
      <c r="AA540" s="12">
        <v>1.0</v>
      </c>
      <c r="AB540" s="14" t="s">
        <v>156</v>
      </c>
      <c r="AC540" s="14" t="s">
        <v>374</v>
      </c>
      <c r="AD540" s="15" t="s">
        <v>76</v>
      </c>
      <c r="AE540" s="12">
        <v>0.0</v>
      </c>
      <c r="AF540" s="11" t="s">
        <v>4524</v>
      </c>
      <c r="AG540" s="11" t="s">
        <v>158</v>
      </c>
      <c r="AH540" s="15" t="s">
        <v>43</v>
      </c>
      <c r="AI540" s="11" t="s">
        <v>4525</v>
      </c>
      <c r="AJ540" s="11" t="s">
        <v>45</v>
      </c>
      <c r="AK540" s="17" t="s">
        <v>78</v>
      </c>
      <c r="AL540" s="17" t="s">
        <v>190</v>
      </c>
      <c r="AM540" s="17" t="s">
        <v>80</v>
      </c>
      <c r="AN540" s="17" t="s">
        <v>49</v>
      </c>
      <c r="AO540" s="17" t="s">
        <v>81</v>
      </c>
      <c r="AP540" s="11" t="s">
        <v>129</v>
      </c>
      <c r="AQ540" s="11" t="s">
        <v>4526</v>
      </c>
      <c r="AR540" s="11" t="s">
        <v>129</v>
      </c>
      <c r="AS540" s="12">
        <v>0.0</v>
      </c>
    </row>
    <row r="541">
      <c r="A541" s="57" t="s">
        <v>4527</v>
      </c>
      <c r="B541" s="57" t="s">
        <v>8319</v>
      </c>
      <c r="C541" s="11" t="s">
        <v>8320</v>
      </c>
      <c r="D541" s="11" t="s">
        <v>4528</v>
      </c>
      <c r="E541" s="12"/>
      <c r="F541" s="12">
        <v>2019.0</v>
      </c>
      <c r="G541" s="11" t="s">
        <v>4529</v>
      </c>
      <c r="H541" s="11">
        <v>89.0</v>
      </c>
      <c r="I541" s="11"/>
      <c r="J541" s="11"/>
      <c r="K541" s="11">
        <v>80.0</v>
      </c>
      <c r="L541" s="11">
        <v>91.0</v>
      </c>
      <c r="M541" s="12">
        <v>11.0</v>
      </c>
      <c r="N541" s="12">
        <v>555.0</v>
      </c>
      <c r="O541" s="11" t="s">
        <v>4530</v>
      </c>
      <c r="P541" s="68" t="s">
        <v>8321</v>
      </c>
      <c r="Q541" s="11" t="s">
        <v>8322</v>
      </c>
      <c r="R541" s="11" t="s">
        <v>8323</v>
      </c>
      <c r="S541" s="11" t="s">
        <v>4531</v>
      </c>
      <c r="T541" s="11" t="s">
        <v>6441</v>
      </c>
      <c r="U541" s="11" t="s">
        <v>6442</v>
      </c>
      <c r="V541" s="11"/>
      <c r="W541" s="11" t="s">
        <v>6443</v>
      </c>
      <c r="X541" s="11" t="s">
        <v>4532</v>
      </c>
      <c r="Y541" s="13">
        <v>11.0</v>
      </c>
      <c r="Z541" s="12">
        <v>1.0</v>
      </c>
      <c r="AA541" s="12">
        <v>1.0</v>
      </c>
      <c r="AB541" s="14" t="s">
        <v>156</v>
      </c>
      <c r="AC541" s="14" t="s">
        <v>374</v>
      </c>
      <c r="AD541" s="15" t="s">
        <v>40</v>
      </c>
      <c r="AE541" s="12">
        <v>0.0</v>
      </c>
      <c r="AF541" s="11" t="s">
        <v>4533</v>
      </c>
      <c r="AG541" s="11" t="s">
        <v>42</v>
      </c>
      <c r="AH541" s="15" t="s">
        <v>43</v>
      </c>
      <c r="AI541" s="11" t="s">
        <v>4534</v>
      </c>
      <c r="AJ541" s="11" t="s">
        <v>127</v>
      </c>
      <c r="AK541" s="17" t="s">
        <v>46</v>
      </c>
      <c r="AL541" s="16" t="s">
        <v>48</v>
      </c>
      <c r="AM541" s="11" t="s">
        <v>48</v>
      </c>
      <c r="AN541" s="11" t="s">
        <v>48</v>
      </c>
      <c r="AO541" s="11" t="s">
        <v>48</v>
      </c>
      <c r="AP541" s="11" t="s">
        <v>48</v>
      </c>
      <c r="AQ541" s="11" t="s">
        <v>48</v>
      </c>
      <c r="AR541" s="11" t="s">
        <v>84</v>
      </c>
      <c r="AS541" s="12">
        <v>0.0</v>
      </c>
    </row>
    <row r="542">
      <c r="A542" s="57" t="s">
        <v>4535</v>
      </c>
      <c r="B542" s="57" t="s">
        <v>8324</v>
      </c>
      <c r="C542" s="11" t="s">
        <v>8325</v>
      </c>
      <c r="D542" s="11" t="s">
        <v>4536</v>
      </c>
      <c r="E542" s="12"/>
      <c r="F542" s="12">
        <v>2019.0</v>
      </c>
      <c r="G542" s="11" t="s">
        <v>402</v>
      </c>
      <c r="H542" s="11">
        <v>7.0</v>
      </c>
      <c r="I542" s="11"/>
      <c r="J542" s="11">
        <v>8795473.0</v>
      </c>
      <c r="K542" s="11">
        <v>128125.0</v>
      </c>
      <c r="L542" s="11">
        <v>128152.0</v>
      </c>
      <c r="M542" s="12">
        <v>27.0</v>
      </c>
      <c r="N542" s="12">
        <v>233.0</v>
      </c>
      <c r="O542" s="11" t="s">
        <v>4537</v>
      </c>
      <c r="P542" s="68" t="s">
        <v>8326</v>
      </c>
      <c r="Q542" s="11" t="s">
        <v>8327</v>
      </c>
      <c r="R542" s="11" t="s">
        <v>8328</v>
      </c>
      <c r="S542" s="11" t="s">
        <v>4538</v>
      </c>
      <c r="T542" s="11" t="s">
        <v>6460</v>
      </c>
      <c r="U542" s="11" t="s">
        <v>6442</v>
      </c>
      <c r="V542" s="11" t="s">
        <v>6447</v>
      </c>
      <c r="W542" s="11" t="s">
        <v>6443</v>
      </c>
      <c r="X542" s="11" t="s">
        <v>4539</v>
      </c>
      <c r="Y542" s="13">
        <v>11.0</v>
      </c>
      <c r="Z542" s="12">
        <v>1.0</v>
      </c>
      <c r="AA542" s="12">
        <v>1.0</v>
      </c>
      <c r="AB542" s="14" t="s">
        <v>38</v>
      </c>
      <c r="AC542" s="14" t="s">
        <v>124</v>
      </c>
      <c r="AD542" s="15" t="s">
        <v>40</v>
      </c>
      <c r="AE542" s="12">
        <v>0.0</v>
      </c>
      <c r="AF542" s="11" t="s">
        <v>4540</v>
      </c>
      <c r="AG542" s="11" t="s">
        <v>63</v>
      </c>
      <c r="AH542" s="15" t="s">
        <v>43</v>
      </c>
      <c r="AI542" s="16" t="s">
        <v>48</v>
      </c>
      <c r="AJ542" s="11" t="s">
        <v>45</v>
      </c>
      <c r="AK542" s="17" t="s">
        <v>46</v>
      </c>
      <c r="AL542" s="16" t="s">
        <v>48</v>
      </c>
      <c r="AM542" s="11" t="s">
        <v>48</v>
      </c>
      <c r="AN542" s="11" t="s">
        <v>48</v>
      </c>
      <c r="AO542" s="11" t="s">
        <v>48</v>
      </c>
      <c r="AP542" s="11" t="s">
        <v>48</v>
      </c>
      <c r="AQ542" s="11" t="s">
        <v>48</v>
      </c>
      <c r="AR542" s="11" t="s">
        <v>159</v>
      </c>
      <c r="AS542" s="12">
        <v>0.0</v>
      </c>
    </row>
    <row r="543">
      <c r="A543" s="57" t="s">
        <v>4541</v>
      </c>
      <c r="B543" s="57" t="s">
        <v>8329</v>
      </c>
      <c r="C543" s="11" t="s">
        <v>8330</v>
      </c>
      <c r="D543" s="11" t="s">
        <v>4542</v>
      </c>
      <c r="E543" s="12"/>
      <c r="F543" s="12">
        <v>2020.0</v>
      </c>
      <c r="G543" s="11" t="s">
        <v>1217</v>
      </c>
      <c r="H543" s="11">
        <v>61.0</v>
      </c>
      <c r="I543" s="11"/>
      <c r="J543" s="11">
        <v>102301.0</v>
      </c>
      <c r="K543" s="11"/>
      <c r="L543" s="11"/>
      <c r="M543" s="11"/>
      <c r="N543" s="12">
        <v>274.0</v>
      </c>
      <c r="O543" s="11" t="s">
        <v>4543</v>
      </c>
      <c r="P543" s="68" t="s">
        <v>8331</v>
      </c>
      <c r="Q543" s="11" t="s">
        <v>8332</v>
      </c>
      <c r="R543" s="11" t="s">
        <v>8333</v>
      </c>
      <c r="S543" s="11" t="s">
        <v>4544</v>
      </c>
      <c r="T543" s="11" t="s">
        <v>6441</v>
      </c>
      <c r="U543" s="11" t="s">
        <v>6442</v>
      </c>
      <c r="V543" s="11" t="s">
        <v>6554</v>
      </c>
      <c r="W543" s="11" t="s">
        <v>6443</v>
      </c>
      <c r="X543" s="11" t="s">
        <v>4545</v>
      </c>
      <c r="Y543" s="13">
        <v>11.0</v>
      </c>
      <c r="Z543" s="12">
        <v>1.0</v>
      </c>
      <c r="AA543" s="12">
        <v>1.0</v>
      </c>
      <c r="AB543" s="14" t="s">
        <v>619</v>
      </c>
      <c r="AC543" s="14" t="s">
        <v>39</v>
      </c>
      <c r="AD543" s="15" t="s">
        <v>40</v>
      </c>
      <c r="AE543" s="12">
        <v>0.0</v>
      </c>
      <c r="AF543" s="11" t="s">
        <v>4533</v>
      </c>
      <c r="AG543" s="11" t="s">
        <v>228</v>
      </c>
      <c r="AH543" s="15" t="s">
        <v>43</v>
      </c>
      <c r="AI543" s="11" t="s">
        <v>4546</v>
      </c>
      <c r="AJ543" s="11" t="s">
        <v>127</v>
      </c>
      <c r="AK543" s="17" t="s">
        <v>140</v>
      </c>
      <c r="AL543" s="16" t="s">
        <v>48</v>
      </c>
      <c r="AM543" s="11" t="s">
        <v>48</v>
      </c>
      <c r="AN543" s="11" t="s">
        <v>48</v>
      </c>
      <c r="AO543" s="11" t="s">
        <v>48</v>
      </c>
      <c r="AP543" s="11" t="s">
        <v>48</v>
      </c>
      <c r="AQ543" s="11" t="s">
        <v>48</v>
      </c>
      <c r="AR543" s="11" t="s">
        <v>129</v>
      </c>
      <c r="AS543" s="12">
        <v>0.0</v>
      </c>
    </row>
    <row r="544">
      <c r="A544" s="57" t="s">
        <v>4547</v>
      </c>
      <c r="B544" s="57" t="s">
        <v>8334</v>
      </c>
      <c r="C544" s="11" t="s">
        <v>8335</v>
      </c>
      <c r="D544" s="11" t="s">
        <v>4548</v>
      </c>
      <c r="E544" s="12"/>
      <c r="F544" s="12">
        <v>2020.0</v>
      </c>
      <c r="G544" s="11" t="s">
        <v>57</v>
      </c>
      <c r="H544" s="11">
        <v>12.0</v>
      </c>
      <c r="I544" s="11">
        <v>7.0</v>
      </c>
      <c r="J544" s="11">
        <v>2789.0</v>
      </c>
      <c r="K544" s="11">
        <v>1.0</v>
      </c>
      <c r="L544" s="11">
        <v>19.0</v>
      </c>
      <c r="M544" s="12">
        <v>18.0</v>
      </c>
      <c r="N544" s="12">
        <v>163.0</v>
      </c>
      <c r="O544" s="11" t="s">
        <v>4549</v>
      </c>
      <c r="P544" s="68" t="s">
        <v>8336</v>
      </c>
      <c r="Q544" s="11" t="s">
        <v>8337</v>
      </c>
      <c r="R544" s="11" t="s">
        <v>8338</v>
      </c>
      <c r="S544" s="11" t="s">
        <v>4550</v>
      </c>
      <c r="T544" s="11" t="s">
        <v>6441</v>
      </c>
      <c r="U544" s="11" t="s">
        <v>6442</v>
      </c>
      <c r="V544" s="11" t="s">
        <v>6488</v>
      </c>
      <c r="W544" s="11" t="s">
        <v>6443</v>
      </c>
      <c r="X544" s="11" t="s">
        <v>4551</v>
      </c>
      <c r="Y544" s="13">
        <v>11.0</v>
      </c>
      <c r="Z544" s="12">
        <v>1.0</v>
      </c>
      <c r="AA544" s="12">
        <v>1.0</v>
      </c>
      <c r="AB544" s="14" t="s">
        <v>156</v>
      </c>
      <c r="AC544" s="14" t="s">
        <v>124</v>
      </c>
      <c r="AD544" s="15" t="s">
        <v>40</v>
      </c>
      <c r="AE544" s="12">
        <v>0.0</v>
      </c>
      <c r="AF544" s="11" t="s">
        <v>4552</v>
      </c>
      <c r="AG544" s="11" t="s">
        <v>42</v>
      </c>
      <c r="AH544" s="15" t="s">
        <v>138</v>
      </c>
      <c r="AI544" s="16" t="s">
        <v>48</v>
      </c>
      <c r="AJ544" s="11" t="s">
        <v>45</v>
      </c>
      <c r="AK544" s="17" t="s">
        <v>140</v>
      </c>
      <c r="AL544" s="16" t="s">
        <v>48</v>
      </c>
      <c r="AM544" s="11" t="s">
        <v>48</v>
      </c>
      <c r="AN544" s="11" t="s">
        <v>48</v>
      </c>
      <c r="AO544" s="11" t="s">
        <v>48</v>
      </c>
      <c r="AP544" s="11" t="s">
        <v>48</v>
      </c>
      <c r="AQ544" s="11" t="s">
        <v>48</v>
      </c>
      <c r="AR544" s="11" t="s">
        <v>169</v>
      </c>
      <c r="AS544" s="12">
        <v>0.0</v>
      </c>
    </row>
    <row r="545">
      <c r="A545" s="57" t="s">
        <v>4553</v>
      </c>
      <c r="B545" s="57" t="s">
        <v>8339</v>
      </c>
      <c r="C545" s="11" t="s">
        <v>8340</v>
      </c>
      <c r="D545" s="11" t="s">
        <v>4554</v>
      </c>
      <c r="E545" s="12"/>
      <c r="F545" s="12">
        <v>2020.0</v>
      </c>
      <c r="G545" s="11" t="s">
        <v>1217</v>
      </c>
      <c r="H545" s="11">
        <v>59.0</v>
      </c>
      <c r="I545" s="11"/>
      <c r="J545" s="11">
        <v>102139.0</v>
      </c>
      <c r="K545" s="11"/>
      <c r="L545" s="11"/>
      <c r="M545" s="11"/>
      <c r="N545" s="12">
        <v>118.0</v>
      </c>
      <c r="O545" s="11" t="s">
        <v>4555</v>
      </c>
      <c r="P545" s="68" t="s">
        <v>8341</v>
      </c>
      <c r="Q545" s="11" t="s">
        <v>8342</v>
      </c>
      <c r="R545" s="11" t="s">
        <v>8343</v>
      </c>
      <c r="S545" s="11" t="s">
        <v>4556</v>
      </c>
      <c r="T545" s="11" t="s">
        <v>6441</v>
      </c>
      <c r="U545" s="11" t="s">
        <v>6442</v>
      </c>
      <c r="V545" s="11"/>
      <c r="W545" s="11" t="s">
        <v>6443</v>
      </c>
      <c r="X545" s="11" t="s">
        <v>4557</v>
      </c>
      <c r="Y545" s="13">
        <v>11.0</v>
      </c>
      <c r="Z545" s="12">
        <v>1.0</v>
      </c>
      <c r="AA545" s="12">
        <v>1.0</v>
      </c>
      <c r="AB545" s="14" t="s">
        <v>38</v>
      </c>
      <c r="AC545" s="14" t="s">
        <v>39</v>
      </c>
      <c r="AD545" s="15" t="s">
        <v>40</v>
      </c>
      <c r="AE545" s="12">
        <v>1.0</v>
      </c>
      <c r="AF545" s="11" t="s">
        <v>4533</v>
      </c>
      <c r="AG545" s="11"/>
      <c r="AH545" s="15" t="s">
        <v>43</v>
      </c>
      <c r="AI545" s="11" t="s">
        <v>4558</v>
      </c>
      <c r="AJ545" s="11" t="s">
        <v>127</v>
      </c>
      <c r="AK545" s="17" t="s">
        <v>140</v>
      </c>
      <c r="AL545" s="16" t="s">
        <v>48</v>
      </c>
      <c r="AM545" s="11" t="s">
        <v>48</v>
      </c>
      <c r="AN545" s="11" t="s">
        <v>48</v>
      </c>
      <c r="AO545" s="11" t="s">
        <v>48</v>
      </c>
      <c r="AP545" s="11" t="s">
        <v>48</v>
      </c>
      <c r="AQ545" s="11" t="s">
        <v>48</v>
      </c>
      <c r="AR545" s="11" t="s">
        <v>4344</v>
      </c>
      <c r="AS545" s="12">
        <v>0.0</v>
      </c>
    </row>
    <row r="546">
      <c r="A546" s="57" t="s">
        <v>4559</v>
      </c>
      <c r="B546" s="57" t="s">
        <v>8344</v>
      </c>
      <c r="C546" s="11" t="s">
        <v>8345</v>
      </c>
      <c r="D546" s="11" t="s">
        <v>4560</v>
      </c>
      <c r="E546" s="12"/>
      <c r="F546" s="12">
        <v>2020.0</v>
      </c>
      <c r="G546" s="11" t="s">
        <v>57</v>
      </c>
      <c r="H546" s="11">
        <v>12.0</v>
      </c>
      <c r="I546" s="11">
        <v>20.0</v>
      </c>
      <c r="J546" s="11">
        <v>8548.0</v>
      </c>
      <c r="K546" s="11">
        <v>1.0</v>
      </c>
      <c r="L546" s="11">
        <v>24.0</v>
      </c>
      <c r="M546" s="12">
        <v>23.0</v>
      </c>
      <c r="N546" s="12">
        <v>116.0</v>
      </c>
      <c r="O546" s="11" t="s">
        <v>4561</v>
      </c>
      <c r="P546" s="68" t="s">
        <v>8346</v>
      </c>
      <c r="Q546" s="11" t="s">
        <v>8347</v>
      </c>
      <c r="R546" s="11" t="s">
        <v>8348</v>
      </c>
      <c r="S546" s="11" t="s">
        <v>4562</v>
      </c>
      <c r="T546" s="11" t="s">
        <v>6441</v>
      </c>
      <c r="U546" s="11" t="s">
        <v>6442</v>
      </c>
      <c r="V546" s="11" t="s">
        <v>6488</v>
      </c>
      <c r="W546" s="11" t="s">
        <v>6443</v>
      </c>
      <c r="X546" s="11" t="s">
        <v>4563</v>
      </c>
      <c r="Y546" s="13">
        <v>11.0</v>
      </c>
      <c r="Z546" s="12">
        <v>1.0</v>
      </c>
      <c r="AA546" s="12">
        <v>1.0</v>
      </c>
      <c r="AB546" s="14" t="s">
        <v>61</v>
      </c>
      <c r="AC546" s="14" t="s">
        <v>39</v>
      </c>
      <c r="AD546" s="15" t="s">
        <v>40</v>
      </c>
      <c r="AE546" s="12">
        <v>1.0</v>
      </c>
      <c r="AF546" s="11" t="s">
        <v>4564</v>
      </c>
      <c r="AG546" s="11" t="s">
        <v>42</v>
      </c>
      <c r="AH546" s="15" t="s">
        <v>138</v>
      </c>
      <c r="AI546" s="11" t="s">
        <v>4565</v>
      </c>
      <c r="AJ546" s="11" t="s">
        <v>127</v>
      </c>
      <c r="AK546" s="17" t="s">
        <v>140</v>
      </c>
      <c r="AL546" s="16" t="s">
        <v>48</v>
      </c>
      <c r="AM546" s="11" t="s">
        <v>48</v>
      </c>
      <c r="AN546" s="11" t="s">
        <v>48</v>
      </c>
      <c r="AO546" s="11" t="s">
        <v>48</v>
      </c>
      <c r="AP546" s="11" t="s">
        <v>48</v>
      </c>
      <c r="AQ546" s="11" t="s">
        <v>48</v>
      </c>
      <c r="AR546" s="11" t="s">
        <v>84</v>
      </c>
      <c r="AS546" s="12">
        <v>0.0</v>
      </c>
    </row>
    <row r="547">
      <c r="A547" s="57" t="s">
        <v>4566</v>
      </c>
      <c r="B547" s="57" t="s">
        <v>8349</v>
      </c>
      <c r="C547" s="11">
        <v>5.55801647E10</v>
      </c>
      <c r="D547" s="11" t="s">
        <v>4567</v>
      </c>
      <c r="E547" s="12"/>
      <c r="F547" s="12">
        <v>2020.0</v>
      </c>
      <c r="G547" s="11" t="s">
        <v>4568</v>
      </c>
      <c r="H547" s="11">
        <v>2.0</v>
      </c>
      <c r="I547" s="11"/>
      <c r="J547" s="11">
        <v>38.0</v>
      </c>
      <c r="K547" s="11"/>
      <c r="L547" s="11"/>
      <c r="M547" s="11"/>
      <c r="N547" s="12">
        <v>126.0</v>
      </c>
      <c r="O547" s="11" t="s">
        <v>4569</v>
      </c>
      <c r="P547" s="68" t="s">
        <v>8350</v>
      </c>
      <c r="Q547" s="11" t="s">
        <v>8351</v>
      </c>
      <c r="R547" s="11" t="s">
        <v>8352</v>
      </c>
      <c r="S547" s="11"/>
      <c r="T547" s="11" t="s">
        <v>6441</v>
      </c>
      <c r="U547" s="11" t="s">
        <v>6442</v>
      </c>
      <c r="V547" s="11" t="s">
        <v>6447</v>
      </c>
      <c r="W547" s="11" t="s">
        <v>6443</v>
      </c>
      <c r="X547" s="11" t="s">
        <v>4570</v>
      </c>
      <c r="Y547" s="13">
        <v>11.0</v>
      </c>
      <c r="Z547" s="12">
        <v>1.0</v>
      </c>
      <c r="AA547" s="12">
        <v>1.0</v>
      </c>
      <c r="AB547" s="14" t="s">
        <v>61</v>
      </c>
      <c r="AC547" s="25" t="s">
        <v>176</v>
      </c>
      <c r="AD547" s="15" t="s">
        <v>40</v>
      </c>
      <c r="AE547" s="12">
        <v>1.0</v>
      </c>
      <c r="AF547" s="11" t="s">
        <v>4571</v>
      </c>
      <c r="AG547" s="11" t="s">
        <v>48</v>
      </c>
      <c r="AH547" s="15" t="s">
        <v>138</v>
      </c>
      <c r="AI547" s="16" t="s">
        <v>48</v>
      </c>
      <c r="AJ547" s="11" t="s">
        <v>45</v>
      </c>
      <c r="AK547" s="17" t="s">
        <v>78</v>
      </c>
      <c r="AL547" s="17" t="s">
        <v>190</v>
      </c>
      <c r="AM547" s="17" t="s">
        <v>64</v>
      </c>
      <c r="AN547" s="17" t="s">
        <v>49</v>
      </c>
      <c r="AO547" s="17" t="s">
        <v>50</v>
      </c>
      <c r="AP547" s="11" t="s">
        <v>654</v>
      </c>
      <c r="AQ547" s="11" t="s">
        <v>4572</v>
      </c>
      <c r="AR547" s="11" t="s">
        <v>538</v>
      </c>
      <c r="AS547" s="12">
        <v>0.0</v>
      </c>
    </row>
    <row r="548">
      <c r="A548" s="57" t="s">
        <v>4573</v>
      </c>
      <c r="B548" s="57" t="s">
        <v>8353</v>
      </c>
      <c r="C548" s="11" t="s">
        <v>8354</v>
      </c>
      <c r="D548" s="11" t="s">
        <v>4574</v>
      </c>
      <c r="E548" s="12"/>
      <c r="F548" s="12">
        <v>2020.0</v>
      </c>
      <c r="G548" s="11" t="s">
        <v>402</v>
      </c>
      <c r="H548" s="11">
        <v>8.0</v>
      </c>
      <c r="I548" s="11"/>
      <c r="J548" s="11">
        <v>9016175.0</v>
      </c>
      <c r="K548" s="11">
        <v>39982.0</v>
      </c>
      <c r="L548" s="11">
        <v>39997.0</v>
      </c>
      <c r="M548" s="12">
        <v>15.0</v>
      </c>
      <c r="N548" s="12">
        <v>53.0</v>
      </c>
      <c r="O548" s="11" t="s">
        <v>4575</v>
      </c>
      <c r="P548" s="68" t="s">
        <v>8355</v>
      </c>
      <c r="Q548" s="11" t="s">
        <v>8356</v>
      </c>
      <c r="R548" s="11" t="s">
        <v>8357</v>
      </c>
      <c r="S548" s="11" t="s">
        <v>4576</v>
      </c>
      <c r="T548" s="11" t="s">
        <v>6441</v>
      </c>
      <c r="U548" s="11" t="s">
        <v>6442</v>
      </c>
      <c r="V548" s="11" t="s">
        <v>6447</v>
      </c>
      <c r="W548" s="11" t="s">
        <v>6443</v>
      </c>
      <c r="X548" s="11" t="s">
        <v>4577</v>
      </c>
      <c r="Y548" s="13">
        <v>11.0</v>
      </c>
      <c r="Z548" s="12">
        <v>1.0</v>
      </c>
      <c r="AA548" s="12">
        <v>1.0</v>
      </c>
      <c r="AB548" s="14" t="s">
        <v>156</v>
      </c>
      <c r="AC548" s="14" t="s">
        <v>4578</v>
      </c>
      <c r="AD548" s="15" t="s">
        <v>40</v>
      </c>
      <c r="AE548" s="12">
        <v>0.0</v>
      </c>
      <c r="AF548" s="11" t="s">
        <v>4517</v>
      </c>
      <c r="AG548" s="11" t="s">
        <v>158</v>
      </c>
      <c r="AH548" s="15" t="s">
        <v>138</v>
      </c>
      <c r="AI548" s="11" t="s">
        <v>4579</v>
      </c>
      <c r="AJ548" s="11" t="s">
        <v>45</v>
      </c>
      <c r="AK548" s="17" t="s">
        <v>78</v>
      </c>
      <c r="AL548" s="17" t="s">
        <v>190</v>
      </c>
      <c r="AM548" s="17" t="s">
        <v>64</v>
      </c>
      <c r="AN548" s="17" t="s">
        <v>49</v>
      </c>
      <c r="AO548" s="17" t="s">
        <v>81</v>
      </c>
      <c r="AP548" s="11" t="s">
        <v>48</v>
      </c>
      <c r="AQ548" s="11" t="s">
        <v>4580</v>
      </c>
      <c r="AR548" s="11" t="s">
        <v>82</v>
      </c>
      <c r="AS548" s="12">
        <v>0.0</v>
      </c>
    </row>
    <row r="549">
      <c r="A549" s="57" t="s">
        <v>4581</v>
      </c>
      <c r="B549" s="57" t="s">
        <v>8358</v>
      </c>
      <c r="C549" s="11" t="s">
        <v>8359</v>
      </c>
      <c r="D549" s="11" t="s">
        <v>4582</v>
      </c>
      <c r="E549" s="12"/>
      <c r="F549" s="12">
        <v>2020.0</v>
      </c>
      <c r="G549" s="11" t="s">
        <v>57</v>
      </c>
      <c r="H549" s="11">
        <v>12.0</v>
      </c>
      <c r="I549" s="11">
        <v>23.0</v>
      </c>
      <c r="J549" s="11">
        <v>10090.0</v>
      </c>
      <c r="K549" s="11">
        <v>1.0</v>
      </c>
      <c r="L549" s="11">
        <v>22.0</v>
      </c>
      <c r="M549" s="12">
        <v>21.0</v>
      </c>
      <c r="N549" s="12">
        <v>49.0</v>
      </c>
      <c r="O549" s="11" t="s">
        <v>4583</v>
      </c>
      <c r="P549" s="68" t="s">
        <v>8360</v>
      </c>
      <c r="Q549" s="11" t="s">
        <v>8361</v>
      </c>
      <c r="R549" s="11" t="s">
        <v>8362</v>
      </c>
      <c r="S549" s="11" t="s">
        <v>4584</v>
      </c>
      <c r="T549" s="11" t="s">
        <v>6441</v>
      </c>
      <c r="U549" s="11" t="s">
        <v>6442</v>
      </c>
      <c r="V549" s="11" t="s">
        <v>6488</v>
      </c>
      <c r="W549" s="11" t="s">
        <v>6443</v>
      </c>
      <c r="X549" s="11" t="s">
        <v>4585</v>
      </c>
      <c r="Y549" s="13">
        <v>11.0</v>
      </c>
      <c r="Z549" s="12">
        <v>1.0</v>
      </c>
      <c r="AA549" s="12">
        <v>1.0</v>
      </c>
      <c r="AB549" s="14" t="s">
        <v>156</v>
      </c>
      <c r="AC549" s="14" t="s">
        <v>566</v>
      </c>
      <c r="AD549" s="15" t="s">
        <v>40</v>
      </c>
      <c r="AE549" s="12">
        <v>0.0</v>
      </c>
      <c r="AF549" s="11" t="s">
        <v>1492</v>
      </c>
      <c r="AG549" s="11" t="s">
        <v>158</v>
      </c>
      <c r="AH549" s="15" t="s">
        <v>138</v>
      </c>
      <c r="AI549" s="11" t="s">
        <v>4586</v>
      </c>
      <c r="AJ549" s="11" t="s">
        <v>45</v>
      </c>
      <c r="AK549" s="17" t="s">
        <v>78</v>
      </c>
      <c r="AL549" s="17" t="s">
        <v>190</v>
      </c>
      <c r="AM549" s="17" t="s">
        <v>64</v>
      </c>
      <c r="AN549" s="17" t="s">
        <v>49</v>
      </c>
      <c r="AO549" s="17" t="s">
        <v>81</v>
      </c>
      <c r="AP549" s="11" t="s">
        <v>740</v>
      </c>
      <c r="AQ549" s="11" t="s">
        <v>4587</v>
      </c>
      <c r="AR549" s="11" t="s">
        <v>740</v>
      </c>
      <c r="AS549" s="12">
        <v>0.0</v>
      </c>
    </row>
    <row r="550">
      <c r="A550" s="57" t="s">
        <v>4588</v>
      </c>
      <c r="B550" s="57" t="s">
        <v>8363</v>
      </c>
      <c r="C550" s="11" t="s">
        <v>8364</v>
      </c>
      <c r="D550" s="11" t="s">
        <v>4589</v>
      </c>
      <c r="E550" s="12"/>
      <c r="F550" s="12">
        <v>2020.0</v>
      </c>
      <c r="G550" s="11" t="s">
        <v>533</v>
      </c>
      <c r="H550" s="11">
        <v>266.0</v>
      </c>
      <c r="I550" s="11"/>
      <c r="J550" s="11">
        <v>122096.0</v>
      </c>
      <c r="K550" s="11"/>
      <c r="L550" s="11"/>
      <c r="M550" s="11"/>
      <c r="N550" s="12">
        <v>44.0</v>
      </c>
      <c r="O550" s="11" t="s">
        <v>4590</v>
      </c>
      <c r="P550" s="68" t="s">
        <v>8365</v>
      </c>
      <c r="Q550" s="11" t="s">
        <v>8366</v>
      </c>
      <c r="R550" s="11" t="s">
        <v>8367</v>
      </c>
      <c r="S550" s="11" t="s">
        <v>4591</v>
      </c>
      <c r="T550" s="11" t="s">
        <v>6441</v>
      </c>
      <c r="U550" s="11" t="s">
        <v>6442</v>
      </c>
      <c r="V550" s="11"/>
      <c r="W550" s="11" t="s">
        <v>6443</v>
      </c>
      <c r="X550" s="11" t="s">
        <v>4592</v>
      </c>
      <c r="Y550" s="13">
        <v>11.0</v>
      </c>
      <c r="Z550" s="12">
        <v>1.0</v>
      </c>
      <c r="AA550" s="12">
        <v>1.0</v>
      </c>
      <c r="AB550" s="14" t="s">
        <v>1784</v>
      </c>
      <c r="AC550" s="14" t="s">
        <v>2578</v>
      </c>
      <c r="AD550" s="15" t="s">
        <v>76</v>
      </c>
      <c r="AE550" s="12">
        <v>0.0</v>
      </c>
      <c r="AF550" s="11" t="s">
        <v>4593</v>
      </c>
      <c r="AG550" s="11" t="s">
        <v>158</v>
      </c>
      <c r="AH550" s="15" t="s">
        <v>43</v>
      </c>
      <c r="AI550" s="11" t="s">
        <v>3402</v>
      </c>
      <c r="AJ550" s="11" t="s">
        <v>45</v>
      </c>
      <c r="AK550" s="17" t="s">
        <v>78</v>
      </c>
      <c r="AL550" s="17" t="s">
        <v>190</v>
      </c>
      <c r="AM550" s="17" t="s">
        <v>64</v>
      </c>
      <c r="AN550" s="17" t="s">
        <v>49</v>
      </c>
      <c r="AO550" s="17" t="s">
        <v>81</v>
      </c>
      <c r="AP550" s="11" t="s">
        <v>785</v>
      </c>
      <c r="AQ550" s="11" t="s">
        <v>4594</v>
      </c>
      <c r="AR550" s="11" t="s">
        <v>785</v>
      </c>
      <c r="AS550" s="12">
        <v>0.0</v>
      </c>
    </row>
    <row r="551">
      <c r="A551" s="57" t="s">
        <v>4595</v>
      </c>
      <c r="B551" s="57" t="s">
        <v>8368</v>
      </c>
      <c r="C551" s="11" t="s">
        <v>8369</v>
      </c>
      <c r="D551" s="11" t="s">
        <v>4596</v>
      </c>
      <c r="E551" s="12"/>
      <c r="F551" s="12">
        <v>2020.0</v>
      </c>
      <c r="G551" s="11" t="s">
        <v>57</v>
      </c>
      <c r="H551" s="11">
        <v>12.0</v>
      </c>
      <c r="I551" s="11">
        <v>19.0</v>
      </c>
      <c r="J551" s="11">
        <v>7860.0</v>
      </c>
      <c r="K551" s="11"/>
      <c r="L551" s="11"/>
      <c r="M551" s="11"/>
      <c r="N551" s="12">
        <v>40.0</v>
      </c>
      <c r="O551" s="11" t="s">
        <v>4597</v>
      </c>
      <c r="P551" s="68" t="s">
        <v>8370</v>
      </c>
      <c r="Q551" s="11" t="s">
        <v>8371</v>
      </c>
      <c r="R551" s="11" t="s">
        <v>8372</v>
      </c>
      <c r="S551" s="11" t="s">
        <v>4598</v>
      </c>
      <c r="T551" s="11" t="s">
        <v>6441</v>
      </c>
      <c r="U551" s="11" t="s">
        <v>6442</v>
      </c>
      <c r="V551" s="11" t="s">
        <v>6488</v>
      </c>
      <c r="W551" s="11" t="s">
        <v>6443</v>
      </c>
      <c r="X551" s="11" t="s">
        <v>4599</v>
      </c>
      <c r="Y551" s="13">
        <v>11.0</v>
      </c>
      <c r="Z551" s="12">
        <v>1.0</v>
      </c>
      <c r="AA551" s="12">
        <v>1.0</v>
      </c>
      <c r="AB551" s="25" t="s">
        <v>61</v>
      </c>
      <c r="AC551" s="25" t="s">
        <v>176</v>
      </c>
      <c r="AD551" s="15" t="s">
        <v>76</v>
      </c>
      <c r="AE551" s="12">
        <v>0.0</v>
      </c>
      <c r="AF551" s="11" t="s">
        <v>4571</v>
      </c>
      <c r="AG551" s="17" t="s">
        <v>48</v>
      </c>
      <c r="AH551" s="15" t="s">
        <v>43</v>
      </c>
      <c r="AI551" s="11" t="s">
        <v>4600</v>
      </c>
      <c r="AJ551" s="11" t="s">
        <v>127</v>
      </c>
      <c r="AK551" s="17" t="s">
        <v>78</v>
      </c>
      <c r="AL551" s="17" t="s">
        <v>190</v>
      </c>
      <c r="AM551" s="17" t="s">
        <v>64</v>
      </c>
      <c r="AN551" s="17" t="s">
        <v>49</v>
      </c>
      <c r="AO551" s="17" t="s">
        <v>81</v>
      </c>
      <c r="AP551" s="11" t="s">
        <v>116</v>
      </c>
      <c r="AQ551" s="11" t="s">
        <v>4601</v>
      </c>
      <c r="AR551" s="11" t="s">
        <v>116</v>
      </c>
      <c r="AS551" s="12">
        <v>0.0</v>
      </c>
    </row>
    <row r="552">
      <c r="A552" s="57" t="s">
        <v>4602</v>
      </c>
      <c r="B552" s="57" t="s">
        <v>8373</v>
      </c>
      <c r="C552" s="11" t="s">
        <v>8374</v>
      </c>
      <c r="D552" s="11" t="s">
        <v>4603</v>
      </c>
      <c r="E552" s="12"/>
      <c r="F552" s="12">
        <v>2020.0</v>
      </c>
      <c r="G552" s="11" t="s">
        <v>533</v>
      </c>
      <c r="H552" s="11">
        <v>271.0</v>
      </c>
      <c r="I552" s="11"/>
      <c r="J552" s="11">
        <v>121941.0</v>
      </c>
      <c r="K552" s="11"/>
      <c r="L552" s="11"/>
      <c r="M552" s="11"/>
      <c r="N552" s="12">
        <v>35.0</v>
      </c>
      <c r="O552" s="11" t="s">
        <v>4604</v>
      </c>
      <c r="P552" s="68" t="s">
        <v>8375</v>
      </c>
      <c r="Q552" s="11" t="s">
        <v>8376</v>
      </c>
      <c r="R552" s="11" t="s">
        <v>8377</v>
      </c>
      <c r="S552" s="11" t="s">
        <v>4605</v>
      </c>
      <c r="T552" s="11" t="s">
        <v>6441</v>
      </c>
      <c r="U552" s="11" t="s">
        <v>6442</v>
      </c>
      <c r="V552" s="11"/>
      <c r="W552" s="11" t="s">
        <v>6443</v>
      </c>
      <c r="X552" s="11" t="s">
        <v>4606</v>
      </c>
      <c r="Y552" s="13">
        <v>11.0</v>
      </c>
      <c r="Z552" s="12">
        <v>1.0</v>
      </c>
      <c r="AA552" s="12">
        <v>1.0</v>
      </c>
      <c r="AB552" s="14" t="s">
        <v>156</v>
      </c>
      <c r="AC552" s="14" t="s">
        <v>4607</v>
      </c>
      <c r="AD552" s="15" t="s">
        <v>76</v>
      </c>
      <c r="AE552" s="12">
        <v>0.0</v>
      </c>
      <c r="AF552" s="11" t="s">
        <v>4608</v>
      </c>
      <c r="AG552" s="11" t="s">
        <v>158</v>
      </c>
      <c r="AH552" s="15" t="s">
        <v>43</v>
      </c>
      <c r="AI552" s="11" t="s">
        <v>4609</v>
      </c>
      <c r="AJ552" s="11" t="s">
        <v>45</v>
      </c>
      <c r="AK552" s="17" t="s">
        <v>78</v>
      </c>
      <c r="AL552" s="17" t="s">
        <v>190</v>
      </c>
      <c r="AM552" s="17" t="s">
        <v>64</v>
      </c>
      <c r="AN552" s="17" t="s">
        <v>49</v>
      </c>
      <c r="AO552" s="17" t="s">
        <v>81</v>
      </c>
      <c r="AP552" s="11" t="s">
        <v>84</v>
      </c>
      <c r="AQ552" s="11" t="s">
        <v>4610</v>
      </c>
      <c r="AR552" s="11" t="s">
        <v>84</v>
      </c>
      <c r="AS552" s="12">
        <v>0.0</v>
      </c>
    </row>
    <row r="553">
      <c r="A553" s="57" t="s">
        <v>4611</v>
      </c>
      <c r="B553" s="57" t="s">
        <v>8378</v>
      </c>
      <c r="C553" s="11" t="s">
        <v>8379</v>
      </c>
      <c r="D553" s="11" t="s">
        <v>4612</v>
      </c>
      <c r="E553" s="12"/>
      <c r="F553" s="12">
        <v>2020.0</v>
      </c>
      <c r="G553" s="11" t="s">
        <v>57</v>
      </c>
      <c r="H553" s="11">
        <v>12.0</v>
      </c>
      <c r="I553" s="11">
        <v>1.0</v>
      </c>
      <c r="J553" s="11">
        <v>232.0</v>
      </c>
      <c r="K553" s="11"/>
      <c r="L553" s="11"/>
      <c r="M553" s="11"/>
      <c r="N553" s="12">
        <v>27.0</v>
      </c>
      <c r="O553" s="11" t="s">
        <v>4613</v>
      </c>
      <c r="P553" s="68" t="s">
        <v>8380</v>
      </c>
      <c r="Q553" s="11" t="s">
        <v>8381</v>
      </c>
      <c r="R553" s="11" t="s">
        <v>8382</v>
      </c>
      <c r="S553" s="11" t="s">
        <v>4614</v>
      </c>
      <c r="T553" s="11" t="s">
        <v>6441</v>
      </c>
      <c r="U553" s="11" t="s">
        <v>6442</v>
      </c>
      <c r="V553" s="11" t="s">
        <v>6488</v>
      </c>
      <c r="W553" s="11" t="s">
        <v>6443</v>
      </c>
      <c r="X553" s="11" t="s">
        <v>4615</v>
      </c>
      <c r="Y553" s="13">
        <v>11.0</v>
      </c>
      <c r="Z553" s="12">
        <v>1.0</v>
      </c>
      <c r="AA553" s="12">
        <v>1.0</v>
      </c>
      <c r="AB553" s="14" t="s">
        <v>619</v>
      </c>
      <c r="AC553" s="14" t="s">
        <v>4616</v>
      </c>
      <c r="AD553" s="15" t="s">
        <v>76</v>
      </c>
      <c r="AE553" s="12">
        <v>0.0</v>
      </c>
      <c r="AF553" s="11" t="s">
        <v>4617</v>
      </c>
      <c r="AG553" s="11" t="s">
        <v>158</v>
      </c>
      <c r="AH553" s="15" t="s">
        <v>43</v>
      </c>
      <c r="AI553" s="16" t="s">
        <v>48</v>
      </c>
      <c r="AJ553" s="11" t="s">
        <v>45</v>
      </c>
      <c r="AK553" s="17" t="s">
        <v>78</v>
      </c>
      <c r="AL553" s="17" t="s">
        <v>190</v>
      </c>
      <c r="AM553" s="17" t="s">
        <v>64</v>
      </c>
      <c r="AN553" s="17" t="s">
        <v>49</v>
      </c>
      <c r="AO553" s="17" t="s">
        <v>81</v>
      </c>
      <c r="AP553" s="11" t="s">
        <v>159</v>
      </c>
      <c r="AQ553" s="11" t="s">
        <v>4618</v>
      </c>
      <c r="AR553" s="11" t="s">
        <v>912</v>
      </c>
      <c r="AS553" s="12">
        <v>0.0</v>
      </c>
    </row>
    <row r="554">
      <c r="A554" s="57" t="s">
        <v>4619</v>
      </c>
      <c r="B554" s="57" t="s">
        <v>8383</v>
      </c>
      <c r="C554" s="11" t="s">
        <v>8384</v>
      </c>
      <c r="D554" s="11" t="s">
        <v>4620</v>
      </c>
      <c r="E554" s="12"/>
      <c r="F554" s="12">
        <v>2020.0</v>
      </c>
      <c r="G554" s="11" t="s">
        <v>1217</v>
      </c>
      <c r="H554" s="11">
        <v>63.0</v>
      </c>
      <c r="I554" s="11"/>
      <c r="J554" s="11">
        <v>102364.0</v>
      </c>
      <c r="K554" s="11"/>
      <c r="L554" s="11"/>
      <c r="M554" s="11"/>
      <c r="N554" s="12">
        <v>286.0</v>
      </c>
      <c r="O554" s="11" t="s">
        <v>4621</v>
      </c>
      <c r="P554" s="68" t="s">
        <v>8385</v>
      </c>
      <c r="Q554" s="11" t="s">
        <v>8386</v>
      </c>
      <c r="R554" s="11" t="s">
        <v>8387</v>
      </c>
      <c r="S554" s="11" t="s">
        <v>4622</v>
      </c>
      <c r="T554" s="11" t="s">
        <v>6441</v>
      </c>
      <c r="U554" s="11" t="s">
        <v>6442</v>
      </c>
      <c r="V554" s="11"/>
      <c r="W554" s="11" t="s">
        <v>6443</v>
      </c>
      <c r="X554" s="11" t="s">
        <v>4623</v>
      </c>
      <c r="Y554" s="13">
        <v>11.0</v>
      </c>
      <c r="Z554" s="12">
        <v>1.0</v>
      </c>
      <c r="AA554" s="12">
        <v>1.0</v>
      </c>
      <c r="AB554" s="14" t="s">
        <v>61</v>
      </c>
      <c r="AC554" s="14" t="s">
        <v>39</v>
      </c>
      <c r="AD554" s="15" t="s">
        <v>40</v>
      </c>
      <c r="AE554" s="12">
        <v>1.0</v>
      </c>
      <c r="AF554" s="11" t="s">
        <v>4533</v>
      </c>
      <c r="AG554" s="11" t="s">
        <v>42</v>
      </c>
      <c r="AH554" s="15" t="s">
        <v>43</v>
      </c>
      <c r="AI554" s="11" t="s">
        <v>4624</v>
      </c>
      <c r="AJ554" s="11" t="s">
        <v>127</v>
      </c>
      <c r="AK554" s="17" t="s">
        <v>46</v>
      </c>
      <c r="AL554" s="16" t="s">
        <v>48</v>
      </c>
      <c r="AM554" s="11" t="s">
        <v>48</v>
      </c>
      <c r="AN554" s="11" t="s">
        <v>48</v>
      </c>
      <c r="AO554" s="11" t="s">
        <v>48</v>
      </c>
      <c r="AP554" s="11" t="s">
        <v>48</v>
      </c>
      <c r="AQ554" s="11" t="s">
        <v>48</v>
      </c>
      <c r="AR554" s="11" t="s">
        <v>271</v>
      </c>
      <c r="AS554" s="12">
        <v>0.0</v>
      </c>
    </row>
    <row r="555">
      <c r="A555" s="57" t="s">
        <v>4625</v>
      </c>
      <c r="B555" s="57" t="s">
        <v>8388</v>
      </c>
      <c r="C555" s="11" t="s">
        <v>8389</v>
      </c>
      <c r="D555" s="11" t="s">
        <v>4626</v>
      </c>
      <c r="E555" s="12"/>
      <c r="F555" s="12">
        <v>2020.0</v>
      </c>
      <c r="G555" s="11" t="s">
        <v>3521</v>
      </c>
      <c r="H555" s="11">
        <v>13.0</v>
      </c>
      <c r="I555" s="11">
        <v>6.0</v>
      </c>
      <c r="J555" s="11">
        <v>1473.0</v>
      </c>
      <c r="K555" s="11"/>
      <c r="L555" s="11"/>
      <c r="M555" s="11"/>
      <c r="N555" s="12">
        <v>207.0</v>
      </c>
      <c r="O555" s="11" t="s">
        <v>4627</v>
      </c>
      <c r="P555" s="68" t="s">
        <v>8390</v>
      </c>
      <c r="Q555" s="11" t="s">
        <v>8391</v>
      </c>
      <c r="R555" s="11" t="s">
        <v>8392</v>
      </c>
      <c r="S555" s="11" t="s">
        <v>4628</v>
      </c>
      <c r="T555" s="11" t="s">
        <v>6460</v>
      </c>
      <c r="U555" s="11" t="s">
        <v>6442</v>
      </c>
      <c r="V555" s="11" t="s">
        <v>6488</v>
      </c>
      <c r="W555" s="11" t="s">
        <v>6443</v>
      </c>
      <c r="X555" s="11" t="s">
        <v>4629</v>
      </c>
      <c r="Y555" s="13">
        <v>11.0</v>
      </c>
      <c r="Z555" s="12">
        <v>1.0</v>
      </c>
      <c r="AA555" s="12">
        <v>1.0</v>
      </c>
      <c r="AB555" s="14" t="s">
        <v>61</v>
      </c>
      <c r="AC555" s="14" t="s">
        <v>39</v>
      </c>
      <c r="AD555" s="15" t="s">
        <v>40</v>
      </c>
      <c r="AE555" s="12">
        <v>1.0</v>
      </c>
      <c r="AF555" s="11" t="s">
        <v>4564</v>
      </c>
      <c r="AG555" s="11" t="s">
        <v>42</v>
      </c>
      <c r="AH555" s="15" t="s">
        <v>43</v>
      </c>
      <c r="AI555" s="16" t="s">
        <v>48</v>
      </c>
      <c r="AJ555" s="11" t="s">
        <v>45</v>
      </c>
      <c r="AK555" s="17" t="s">
        <v>46</v>
      </c>
      <c r="AL555" s="16" t="s">
        <v>48</v>
      </c>
      <c r="AM555" s="11" t="s">
        <v>48</v>
      </c>
      <c r="AN555" s="11" t="s">
        <v>48</v>
      </c>
      <c r="AO555" s="11" t="s">
        <v>48</v>
      </c>
      <c r="AP555" s="11" t="s">
        <v>48</v>
      </c>
      <c r="AQ555" s="11" t="s">
        <v>48</v>
      </c>
      <c r="AR555" s="11" t="s">
        <v>84</v>
      </c>
      <c r="AS555" s="12">
        <v>0.0</v>
      </c>
    </row>
    <row r="556">
      <c r="A556" s="57" t="s">
        <v>4630</v>
      </c>
      <c r="B556" s="57" t="s">
        <v>8393</v>
      </c>
      <c r="C556" s="11" t="s">
        <v>8394</v>
      </c>
      <c r="D556" s="11" t="s">
        <v>4631</v>
      </c>
      <c r="E556" s="12"/>
      <c r="F556" s="12">
        <v>2020.0</v>
      </c>
      <c r="G556" s="11" t="s">
        <v>2676</v>
      </c>
      <c r="H556" s="11">
        <v>20.0</v>
      </c>
      <c r="I556" s="11">
        <v>10.0</v>
      </c>
      <c r="J556" s="11">
        <v>2988.0</v>
      </c>
      <c r="K556" s="11"/>
      <c r="L556" s="11"/>
      <c r="M556" s="11"/>
      <c r="N556" s="12">
        <v>116.0</v>
      </c>
      <c r="O556" s="11" t="s">
        <v>4632</v>
      </c>
      <c r="P556" s="68" t="s">
        <v>8395</v>
      </c>
      <c r="Q556" s="11" t="s">
        <v>8396</v>
      </c>
      <c r="R556" s="11" t="s">
        <v>8397</v>
      </c>
      <c r="S556" s="11" t="s">
        <v>4633</v>
      </c>
      <c r="T556" s="11" t="s">
        <v>6441</v>
      </c>
      <c r="U556" s="11" t="s">
        <v>6442</v>
      </c>
      <c r="V556" s="11" t="s">
        <v>6488</v>
      </c>
      <c r="W556" s="11" t="s">
        <v>6443</v>
      </c>
      <c r="X556" s="11" t="s">
        <v>4634</v>
      </c>
      <c r="Y556" s="13">
        <v>11.0</v>
      </c>
      <c r="Z556" s="12">
        <v>1.0</v>
      </c>
      <c r="AA556" s="12">
        <v>1.0</v>
      </c>
      <c r="AB556" s="14" t="s">
        <v>61</v>
      </c>
      <c r="AC556" s="14" t="s">
        <v>39</v>
      </c>
      <c r="AD556" s="15" t="s">
        <v>40</v>
      </c>
      <c r="AE556" s="12">
        <v>1.0</v>
      </c>
      <c r="AF556" s="11" t="s">
        <v>4564</v>
      </c>
      <c r="AG556" s="11" t="s">
        <v>42</v>
      </c>
      <c r="AH556" s="15" t="s">
        <v>138</v>
      </c>
      <c r="AI556" s="11" t="s">
        <v>4635</v>
      </c>
      <c r="AJ556" s="11" t="s">
        <v>127</v>
      </c>
      <c r="AK556" s="17" t="s">
        <v>46</v>
      </c>
      <c r="AL556" s="16" t="s">
        <v>48</v>
      </c>
      <c r="AM556" s="11" t="s">
        <v>48</v>
      </c>
      <c r="AN556" s="11" t="s">
        <v>48</v>
      </c>
      <c r="AO556" s="11" t="s">
        <v>48</v>
      </c>
      <c r="AP556" s="11" t="s">
        <v>48</v>
      </c>
      <c r="AQ556" s="11" t="s">
        <v>48</v>
      </c>
      <c r="AR556" s="11" t="s">
        <v>84</v>
      </c>
      <c r="AS556" s="12">
        <v>1.0</v>
      </c>
    </row>
    <row r="557">
      <c r="A557" s="57" t="s">
        <v>4636</v>
      </c>
      <c r="B557" s="57" t="s">
        <v>8398</v>
      </c>
      <c r="C557" s="11" t="s">
        <v>8399</v>
      </c>
      <c r="D557" s="11" t="s">
        <v>4637</v>
      </c>
      <c r="E557" s="12"/>
      <c r="F557" s="12">
        <v>2020.0</v>
      </c>
      <c r="G557" s="11" t="s">
        <v>4638</v>
      </c>
      <c r="H557" s="11">
        <v>13.0</v>
      </c>
      <c r="I557" s="11">
        <v>4.0</v>
      </c>
      <c r="J557" s="11"/>
      <c r="K557" s="11">
        <v>739.0</v>
      </c>
      <c r="L557" s="11">
        <v>751.0</v>
      </c>
      <c r="M557" s="12">
        <v>12.0</v>
      </c>
      <c r="N557" s="12">
        <v>40.0</v>
      </c>
      <c r="O557" s="11" t="s">
        <v>4639</v>
      </c>
      <c r="P557" s="68" t="s">
        <v>8400</v>
      </c>
      <c r="Q557" s="11" t="s">
        <v>8401</v>
      </c>
      <c r="R557" s="11" t="s">
        <v>8402</v>
      </c>
      <c r="S557" s="11" t="s">
        <v>4640</v>
      </c>
      <c r="T557" s="11" t="s">
        <v>6460</v>
      </c>
      <c r="U557" s="11" t="s">
        <v>6442</v>
      </c>
      <c r="V557" s="11"/>
      <c r="W557" s="11" t="s">
        <v>6443</v>
      </c>
      <c r="X557" s="11" t="s">
        <v>4641</v>
      </c>
      <c r="Y557" s="13">
        <v>11.0</v>
      </c>
      <c r="Z557" s="12">
        <v>1.0</v>
      </c>
      <c r="AA557" s="12">
        <v>1.0</v>
      </c>
      <c r="AB557" s="14" t="s">
        <v>61</v>
      </c>
      <c r="AC557" s="14" t="s">
        <v>39</v>
      </c>
      <c r="AD557" s="15" t="s">
        <v>40</v>
      </c>
      <c r="AE557" s="12">
        <v>0.0</v>
      </c>
      <c r="AF557" s="11" t="s">
        <v>4458</v>
      </c>
      <c r="AG557" s="11"/>
      <c r="AH557" s="15" t="s">
        <v>43</v>
      </c>
      <c r="AI557" s="11" t="s">
        <v>4642</v>
      </c>
      <c r="AJ557" s="11" t="s">
        <v>103</v>
      </c>
      <c r="AK557" s="17" t="s">
        <v>46</v>
      </c>
      <c r="AL557" s="11" t="s">
        <v>48</v>
      </c>
      <c r="AM557" s="11" t="s">
        <v>48</v>
      </c>
      <c r="AN557" s="11" t="s">
        <v>48</v>
      </c>
      <c r="AO557" s="11" t="s">
        <v>48</v>
      </c>
      <c r="AP557" s="11" t="s">
        <v>48</v>
      </c>
      <c r="AQ557" s="11" t="s">
        <v>48</v>
      </c>
      <c r="AR557" s="11" t="s">
        <v>159</v>
      </c>
      <c r="AS557" s="12">
        <v>0.0</v>
      </c>
    </row>
    <row r="558">
      <c r="A558" s="57" t="s">
        <v>4643</v>
      </c>
      <c r="B558" s="57" t="s">
        <v>8403</v>
      </c>
      <c r="C558" s="11" t="s">
        <v>8404</v>
      </c>
      <c r="D558" s="11" t="s">
        <v>4644</v>
      </c>
      <c r="E558" s="12"/>
      <c r="F558" s="12">
        <v>2021.0</v>
      </c>
      <c r="G558" s="11" t="s">
        <v>4645</v>
      </c>
      <c r="H558" s="11">
        <v>143.0</v>
      </c>
      <c r="I558" s="11"/>
      <c r="J558" s="11">
        <v>105407.0</v>
      </c>
      <c r="K558" s="11"/>
      <c r="L558" s="11"/>
      <c r="M558" s="11"/>
      <c r="N558" s="12">
        <v>59.0</v>
      </c>
      <c r="O558" s="11" t="s">
        <v>4646</v>
      </c>
      <c r="P558" s="68" t="s">
        <v>8405</v>
      </c>
      <c r="Q558" s="11" t="s">
        <v>8406</v>
      </c>
      <c r="R558" s="11" t="s">
        <v>8407</v>
      </c>
      <c r="S558" s="11" t="s">
        <v>4647</v>
      </c>
      <c r="T558" s="11" t="s">
        <v>6441</v>
      </c>
      <c r="U558" s="11" t="s">
        <v>6442</v>
      </c>
      <c r="V558" s="11"/>
      <c r="W558" s="11" t="s">
        <v>6443</v>
      </c>
      <c r="X558" s="11" t="s">
        <v>4648</v>
      </c>
      <c r="Y558" s="13">
        <v>11.0</v>
      </c>
      <c r="Z558" s="12">
        <v>1.0</v>
      </c>
      <c r="AA558" s="12">
        <v>1.0</v>
      </c>
      <c r="AB558" s="14" t="s">
        <v>619</v>
      </c>
      <c r="AC558" s="14" t="s">
        <v>39</v>
      </c>
      <c r="AD558" s="15" t="s">
        <v>40</v>
      </c>
      <c r="AE558" s="12">
        <v>1.0</v>
      </c>
      <c r="AF558" s="11" t="s">
        <v>4649</v>
      </c>
      <c r="AG558" s="11"/>
      <c r="AH558" s="15" t="s">
        <v>43</v>
      </c>
      <c r="AI558" s="11" t="s">
        <v>4650</v>
      </c>
      <c r="AJ558" s="11" t="s">
        <v>103</v>
      </c>
      <c r="AK558" s="17" t="s">
        <v>140</v>
      </c>
      <c r="AL558" s="16" t="s">
        <v>48</v>
      </c>
      <c r="AM558" s="11" t="s">
        <v>48</v>
      </c>
      <c r="AN558" s="11" t="s">
        <v>48</v>
      </c>
      <c r="AO558" s="11" t="s">
        <v>48</v>
      </c>
      <c r="AP558" s="11" t="s">
        <v>48</v>
      </c>
      <c r="AQ558" s="11" t="s">
        <v>48</v>
      </c>
      <c r="AR558" s="11" t="s">
        <v>129</v>
      </c>
      <c r="AS558" s="12">
        <v>1.0</v>
      </c>
    </row>
    <row r="559">
      <c r="A559" s="57" t="s">
        <v>4651</v>
      </c>
      <c r="B559" s="57" t="s">
        <v>8408</v>
      </c>
      <c r="C559" s="11">
        <v>3.51005005E10</v>
      </c>
      <c r="D559" s="11" t="s">
        <v>4652</v>
      </c>
      <c r="E559" s="12"/>
      <c r="F559" s="12">
        <v>2021.0</v>
      </c>
      <c r="G559" s="11" t="s">
        <v>402</v>
      </c>
      <c r="H559" s="11">
        <v>9.0</v>
      </c>
      <c r="I559" s="11"/>
      <c r="J559" s="11">
        <v>9314128.0</v>
      </c>
      <c r="K559" s="11">
        <v>6571.0</v>
      </c>
      <c r="L559" s="11">
        <v>6595.0</v>
      </c>
      <c r="M559" s="12">
        <v>24.0</v>
      </c>
      <c r="N559" s="12">
        <v>35.0</v>
      </c>
      <c r="O559" s="11" t="s">
        <v>4653</v>
      </c>
      <c r="P559" s="68" t="s">
        <v>8409</v>
      </c>
      <c r="Q559" s="11" t="s">
        <v>8410</v>
      </c>
      <c r="R559" s="11" t="s">
        <v>8411</v>
      </c>
      <c r="S559" s="11" t="s">
        <v>4654</v>
      </c>
      <c r="T559" s="11" t="s">
        <v>6441</v>
      </c>
      <c r="U559" s="11" t="s">
        <v>6442</v>
      </c>
      <c r="V559" s="11" t="s">
        <v>6488</v>
      </c>
      <c r="W559" s="11" t="s">
        <v>6443</v>
      </c>
      <c r="X559" s="11" t="s">
        <v>4655</v>
      </c>
      <c r="Y559" s="13">
        <v>11.0</v>
      </c>
      <c r="Z559" s="12">
        <v>1.0</v>
      </c>
      <c r="AA559" s="12">
        <v>1.0</v>
      </c>
      <c r="AB559" s="14" t="s">
        <v>38</v>
      </c>
      <c r="AC559" s="14" t="s">
        <v>39</v>
      </c>
      <c r="AD559" s="15" t="s">
        <v>76</v>
      </c>
      <c r="AE559" s="12">
        <v>0.0</v>
      </c>
      <c r="AF559" s="11" t="s">
        <v>4656</v>
      </c>
      <c r="AG559" s="11" t="s">
        <v>382</v>
      </c>
      <c r="AH559" s="15" t="s">
        <v>43</v>
      </c>
      <c r="AI559" s="11" t="s">
        <v>4657</v>
      </c>
      <c r="AJ559" s="11" t="s">
        <v>103</v>
      </c>
      <c r="AK559" s="17" t="s">
        <v>140</v>
      </c>
      <c r="AL559" s="11" t="s">
        <v>48</v>
      </c>
      <c r="AM559" s="11" t="s">
        <v>48</v>
      </c>
      <c r="AN559" s="11" t="s">
        <v>48</v>
      </c>
      <c r="AO559" s="11" t="s">
        <v>48</v>
      </c>
      <c r="AP559" s="11" t="s">
        <v>48</v>
      </c>
      <c r="AQ559" s="11" t="s">
        <v>48</v>
      </c>
      <c r="AR559" s="11" t="s">
        <v>169</v>
      </c>
      <c r="AS559" s="12">
        <v>0.0</v>
      </c>
    </row>
    <row r="560">
      <c r="A560" s="57" t="s">
        <v>4658</v>
      </c>
      <c r="B560" s="57" t="s">
        <v>8412</v>
      </c>
      <c r="C560" s="11" t="s">
        <v>8413</v>
      </c>
      <c r="D560" s="11" t="s">
        <v>4659</v>
      </c>
      <c r="E560" s="12"/>
      <c r="F560" s="12">
        <v>2021.0</v>
      </c>
      <c r="G560" s="11" t="s">
        <v>1217</v>
      </c>
      <c r="H560" s="11">
        <v>72.0</v>
      </c>
      <c r="I560" s="11"/>
      <c r="J560" s="11">
        <v>103083.0</v>
      </c>
      <c r="K560" s="11"/>
      <c r="L560" s="11"/>
      <c r="M560" s="11"/>
      <c r="N560" s="12">
        <v>27.0</v>
      </c>
      <c r="O560" s="11" t="s">
        <v>4660</v>
      </c>
      <c r="P560" s="68" t="s">
        <v>8414</v>
      </c>
      <c r="Q560" s="11" t="s">
        <v>8415</v>
      </c>
      <c r="R560" s="11" t="s">
        <v>8416</v>
      </c>
      <c r="S560" s="11" t="s">
        <v>4661</v>
      </c>
      <c r="T560" s="11" t="s">
        <v>6441</v>
      </c>
      <c r="U560" s="11" t="s">
        <v>6442</v>
      </c>
      <c r="V560" s="11"/>
      <c r="W560" s="11" t="s">
        <v>6443</v>
      </c>
      <c r="X560" s="11" t="s">
        <v>4662</v>
      </c>
      <c r="Y560" s="13">
        <v>11.0</v>
      </c>
      <c r="Z560" s="12">
        <v>1.0</v>
      </c>
      <c r="AA560" s="12">
        <v>1.0</v>
      </c>
      <c r="AB560" s="14" t="s">
        <v>156</v>
      </c>
      <c r="AC560" s="14" t="s">
        <v>39</v>
      </c>
      <c r="AD560" s="15" t="s">
        <v>40</v>
      </c>
      <c r="AE560" s="12">
        <v>0.0</v>
      </c>
      <c r="AF560" s="11" t="s">
        <v>4503</v>
      </c>
      <c r="AG560" s="11" t="s">
        <v>63</v>
      </c>
      <c r="AH560" s="15" t="s">
        <v>43</v>
      </c>
      <c r="AI560" s="11" t="s">
        <v>4663</v>
      </c>
      <c r="AJ560" s="11" t="s">
        <v>103</v>
      </c>
      <c r="AK560" s="17" t="s">
        <v>140</v>
      </c>
      <c r="AL560" s="16" t="s">
        <v>48</v>
      </c>
      <c r="AM560" s="11" t="s">
        <v>48</v>
      </c>
      <c r="AN560" s="11" t="s">
        <v>48</v>
      </c>
      <c r="AO560" s="11" t="s">
        <v>48</v>
      </c>
      <c r="AP560" s="11" t="s">
        <v>48</v>
      </c>
      <c r="AQ560" s="11" t="s">
        <v>48</v>
      </c>
      <c r="AR560" s="11" t="s">
        <v>567</v>
      </c>
      <c r="AS560" s="12">
        <v>0.0</v>
      </c>
    </row>
    <row r="561">
      <c r="A561" s="57" t="s">
        <v>4664</v>
      </c>
      <c r="B561" s="57" t="s">
        <v>8417</v>
      </c>
      <c r="C561" s="11" t="s">
        <v>8418</v>
      </c>
      <c r="D561" s="11" t="s">
        <v>4665</v>
      </c>
      <c r="E561" s="12"/>
      <c r="F561" s="12">
        <v>2021.0</v>
      </c>
      <c r="G561" s="11" t="s">
        <v>402</v>
      </c>
      <c r="H561" s="11">
        <v>9.0</v>
      </c>
      <c r="I561" s="11"/>
      <c r="J561" s="11">
        <v>9305204.0</v>
      </c>
      <c r="K561" s="11">
        <v>923.0</v>
      </c>
      <c r="L561" s="11">
        <v>948.0</v>
      </c>
      <c r="M561" s="12">
        <v>25.0</v>
      </c>
      <c r="N561" s="12">
        <v>21.0</v>
      </c>
      <c r="O561" s="11" t="s">
        <v>4666</v>
      </c>
      <c r="P561" s="68" t="s">
        <v>8419</v>
      </c>
      <c r="Q561" s="11" t="s">
        <v>8420</v>
      </c>
      <c r="R561" s="11" t="s">
        <v>8421</v>
      </c>
      <c r="S561" s="11" t="s">
        <v>4667</v>
      </c>
      <c r="T561" s="11" t="s">
        <v>6441</v>
      </c>
      <c r="U561" s="11" t="s">
        <v>6442</v>
      </c>
      <c r="V561" s="11" t="s">
        <v>6488</v>
      </c>
      <c r="W561" s="11" t="s">
        <v>6443</v>
      </c>
      <c r="X561" s="11" t="s">
        <v>4668</v>
      </c>
      <c r="Y561" s="13">
        <v>11.0</v>
      </c>
      <c r="Z561" s="12">
        <v>1.0</v>
      </c>
      <c r="AA561" s="12">
        <v>1.0</v>
      </c>
      <c r="AB561" s="14" t="s">
        <v>4669</v>
      </c>
      <c r="AC561" s="14" t="s">
        <v>39</v>
      </c>
      <c r="AD561" s="15" t="s">
        <v>76</v>
      </c>
      <c r="AE561" s="12">
        <v>0.0</v>
      </c>
      <c r="AF561" s="11" t="s">
        <v>4656</v>
      </c>
      <c r="AG561" s="11" t="s">
        <v>382</v>
      </c>
      <c r="AH561" s="15" t="s">
        <v>43</v>
      </c>
      <c r="AI561" s="11" t="s">
        <v>4670</v>
      </c>
      <c r="AJ561" s="11" t="s">
        <v>103</v>
      </c>
      <c r="AK561" s="17" t="s">
        <v>140</v>
      </c>
      <c r="AL561" s="16" t="s">
        <v>48</v>
      </c>
      <c r="AM561" s="11" t="s">
        <v>48</v>
      </c>
      <c r="AN561" s="11" t="s">
        <v>48</v>
      </c>
      <c r="AO561" s="11" t="s">
        <v>48</v>
      </c>
      <c r="AP561" s="11" t="s">
        <v>48</v>
      </c>
      <c r="AQ561" s="11" t="s">
        <v>48</v>
      </c>
      <c r="AR561" s="11" t="s">
        <v>169</v>
      </c>
      <c r="AS561" s="12">
        <v>0.0</v>
      </c>
    </row>
    <row r="562">
      <c r="A562" s="57" t="s">
        <v>4671</v>
      </c>
      <c r="B562" s="57" t="s">
        <v>8422</v>
      </c>
      <c r="C562" s="11" t="s">
        <v>8423</v>
      </c>
      <c r="D562" s="11" t="s">
        <v>4672</v>
      </c>
      <c r="E562" s="12"/>
      <c r="F562" s="12">
        <v>2021.0</v>
      </c>
      <c r="G562" s="11" t="s">
        <v>1217</v>
      </c>
      <c r="H562" s="11">
        <v>74.0</v>
      </c>
      <c r="I562" s="11"/>
      <c r="J562" s="11">
        <v>103149.0</v>
      </c>
      <c r="K562" s="11"/>
      <c r="L562" s="11"/>
      <c r="M562" s="11"/>
      <c r="N562" s="12">
        <v>101.0</v>
      </c>
      <c r="O562" s="11" t="s">
        <v>4673</v>
      </c>
      <c r="P562" s="68" t="s">
        <v>8424</v>
      </c>
      <c r="Q562" s="11" t="s">
        <v>8425</v>
      </c>
      <c r="R562" s="11" t="s">
        <v>8426</v>
      </c>
      <c r="S562" s="11" t="s">
        <v>4674</v>
      </c>
      <c r="T562" s="11" t="s">
        <v>6441</v>
      </c>
      <c r="U562" s="11" t="s">
        <v>6442</v>
      </c>
      <c r="V562" s="11"/>
      <c r="W562" s="11" t="s">
        <v>6443</v>
      </c>
      <c r="X562" s="11" t="s">
        <v>4675</v>
      </c>
      <c r="Y562" s="13">
        <v>11.0</v>
      </c>
      <c r="Z562" s="12">
        <v>1.0</v>
      </c>
      <c r="AA562" s="12">
        <v>1.0</v>
      </c>
      <c r="AB562" s="14" t="s">
        <v>156</v>
      </c>
      <c r="AC562" s="14" t="s">
        <v>374</v>
      </c>
      <c r="AD562" s="15" t="s">
        <v>76</v>
      </c>
      <c r="AE562" s="12">
        <v>0.0</v>
      </c>
      <c r="AF562" s="11" t="s">
        <v>4458</v>
      </c>
      <c r="AG562" s="11" t="s">
        <v>158</v>
      </c>
      <c r="AH562" s="15" t="s">
        <v>43</v>
      </c>
      <c r="AI562" s="16" t="s">
        <v>48</v>
      </c>
      <c r="AJ562" s="11" t="s">
        <v>45</v>
      </c>
      <c r="AK562" s="17" t="s">
        <v>78</v>
      </c>
      <c r="AL562" s="17" t="s">
        <v>190</v>
      </c>
      <c r="AM562" s="17" t="s">
        <v>64</v>
      </c>
      <c r="AN562" s="17" t="s">
        <v>49</v>
      </c>
      <c r="AO562" s="17" t="s">
        <v>178</v>
      </c>
      <c r="AP562" s="11" t="s">
        <v>191</v>
      </c>
      <c r="AQ562" s="11" t="s">
        <v>4676</v>
      </c>
      <c r="AR562" s="11" t="s">
        <v>191</v>
      </c>
      <c r="AS562" s="12">
        <v>0.0</v>
      </c>
    </row>
    <row r="563">
      <c r="A563" s="57" t="s">
        <v>4677</v>
      </c>
      <c r="B563" s="57" t="s">
        <v>8427</v>
      </c>
      <c r="C563" s="11" t="s">
        <v>8428</v>
      </c>
      <c r="D563" s="11" t="s">
        <v>4678</v>
      </c>
      <c r="E563" s="12"/>
      <c r="F563" s="12">
        <v>2021.0</v>
      </c>
      <c r="G563" s="11" t="s">
        <v>3486</v>
      </c>
      <c r="H563" s="11">
        <v>248.0</v>
      </c>
      <c r="I563" s="11"/>
      <c r="J563" s="11">
        <v>114794.0</v>
      </c>
      <c r="K563" s="11"/>
      <c r="L563" s="11"/>
      <c r="M563" s="11"/>
      <c r="N563" s="12">
        <v>52.0</v>
      </c>
      <c r="O563" s="11" t="s">
        <v>4679</v>
      </c>
      <c r="P563" s="68" t="s">
        <v>8429</v>
      </c>
      <c r="Q563" s="11" t="s">
        <v>8430</v>
      </c>
      <c r="R563" s="11" t="s">
        <v>8431</v>
      </c>
      <c r="S563" s="11" t="s">
        <v>4680</v>
      </c>
      <c r="T563" s="11" t="s">
        <v>6441</v>
      </c>
      <c r="U563" s="11" t="s">
        <v>6442</v>
      </c>
      <c r="V563" s="11" t="s">
        <v>6554</v>
      </c>
      <c r="W563" s="11" t="s">
        <v>6443</v>
      </c>
      <c r="X563" s="11" t="s">
        <v>4681</v>
      </c>
      <c r="Y563" s="13">
        <v>11.0</v>
      </c>
      <c r="Z563" s="12">
        <v>1.0</v>
      </c>
      <c r="AA563" s="12">
        <v>1.0</v>
      </c>
      <c r="AB563" s="14" t="s">
        <v>4682</v>
      </c>
      <c r="AC563" s="14" t="s">
        <v>4683</v>
      </c>
      <c r="AD563" s="15" t="s">
        <v>76</v>
      </c>
      <c r="AE563" s="12">
        <v>0.0</v>
      </c>
      <c r="AF563" s="11" t="s">
        <v>4684</v>
      </c>
      <c r="AG563" s="11" t="s">
        <v>42</v>
      </c>
      <c r="AH563" s="15" t="s">
        <v>43</v>
      </c>
      <c r="AI563" s="11" t="s">
        <v>4685</v>
      </c>
      <c r="AJ563" s="11" t="s">
        <v>103</v>
      </c>
      <c r="AK563" s="17" t="s">
        <v>78</v>
      </c>
      <c r="AL563" s="17" t="s">
        <v>190</v>
      </c>
      <c r="AM563" s="17" t="s">
        <v>64</v>
      </c>
      <c r="AN563" s="17" t="s">
        <v>49</v>
      </c>
      <c r="AO563" s="17" t="s">
        <v>81</v>
      </c>
      <c r="AP563" s="11" t="s">
        <v>191</v>
      </c>
      <c r="AQ563" s="11" t="s">
        <v>4686</v>
      </c>
      <c r="AR563" s="11" t="s">
        <v>191</v>
      </c>
      <c r="AS563" s="12">
        <v>0.0</v>
      </c>
    </row>
    <row r="564">
      <c r="A564" s="57" t="s">
        <v>4687</v>
      </c>
      <c r="B564" s="57" t="s">
        <v>8432</v>
      </c>
      <c r="C564" s="11" t="s">
        <v>8433</v>
      </c>
      <c r="D564" s="11" t="s">
        <v>4688</v>
      </c>
      <c r="E564" s="12"/>
      <c r="F564" s="12">
        <v>2021.0</v>
      </c>
      <c r="G564" s="11" t="s">
        <v>4689</v>
      </c>
      <c r="H564" s="11">
        <v>39.0</v>
      </c>
      <c r="I564" s="11">
        <v>3.0</v>
      </c>
      <c r="J564" s="11"/>
      <c r="K564" s="11">
        <v>499.0</v>
      </c>
      <c r="L564" s="11">
        <v>507.0</v>
      </c>
      <c r="M564" s="12">
        <v>8.0</v>
      </c>
      <c r="N564" s="12">
        <v>41.0</v>
      </c>
      <c r="O564" s="11" t="s">
        <v>4690</v>
      </c>
      <c r="P564" s="68" t="s">
        <v>8434</v>
      </c>
      <c r="Q564" s="11" t="s">
        <v>8435</v>
      </c>
      <c r="R564" s="11" t="s">
        <v>8436</v>
      </c>
      <c r="S564" s="11" t="s">
        <v>4691</v>
      </c>
      <c r="T564" s="11" t="s">
        <v>6441</v>
      </c>
      <c r="U564" s="11" t="s">
        <v>6442</v>
      </c>
      <c r="V564" s="11"/>
      <c r="W564" s="11" t="s">
        <v>6443</v>
      </c>
      <c r="X564" s="11" t="s">
        <v>4692</v>
      </c>
      <c r="Y564" s="13">
        <v>11.0</v>
      </c>
      <c r="Z564" s="12">
        <v>1.0</v>
      </c>
      <c r="AA564" s="12">
        <v>1.0</v>
      </c>
      <c r="AB564" s="14" t="s">
        <v>156</v>
      </c>
      <c r="AC564" s="14" t="s">
        <v>1709</v>
      </c>
      <c r="AD564" s="15" t="s">
        <v>76</v>
      </c>
      <c r="AE564" s="12">
        <v>0.0</v>
      </c>
      <c r="AF564" s="11" t="s">
        <v>4524</v>
      </c>
      <c r="AG564" s="11" t="s">
        <v>158</v>
      </c>
      <c r="AH564" s="15" t="s">
        <v>138</v>
      </c>
      <c r="AI564" s="11" t="s">
        <v>4693</v>
      </c>
      <c r="AJ564" s="11" t="s">
        <v>45</v>
      </c>
      <c r="AK564" s="17" t="s">
        <v>78</v>
      </c>
      <c r="AL564" s="17" t="s">
        <v>190</v>
      </c>
      <c r="AM564" s="17" t="s">
        <v>80</v>
      </c>
      <c r="AN564" s="17" t="s">
        <v>114</v>
      </c>
      <c r="AO564" s="17" t="s">
        <v>81</v>
      </c>
      <c r="AP564" s="11" t="s">
        <v>4694</v>
      </c>
      <c r="AQ564" s="11" t="s">
        <v>4695</v>
      </c>
      <c r="AR564" s="11" t="s">
        <v>4694</v>
      </c>
      <c r="AS564" s="12">
        <v>0.0</v>
      </c>
    </row>
    <row r="565">
      <c r="A565" s="57" t="s">
        <v>4696</v>
      </c>
      <c r="B565" s="57" t="s">
        <v>8437</v>
      </c>
      <c r="C565" s="11" t="s">
        <v>8438</v>
      </c>
      <c r="D565" s="11" t="s">
        <v>4697</v>
      </c>
      <c r="E565" s="12"/>
      <c r="F565" s="12">
        <v>2021.0</v>
      </c>
      <c r="G565" s="11" t="s">
        <v>1217</v>
      </c>
      <c r="H565" s="11">
        <v>70.0</v>
      </c>
      <c r="I565" s="11"/>
      <c r="J565" s="11">
        <v>102908.0</v>
      </c>
      <c r="K565" s="11"/>
      <c r="L565" s="11"/>
      <c r="M565" s="11"/>
      <c r="N565" s="12">
        <v>36.0</v>
      </c>
      <c r="O565" s="11" t="s">
        <v>4698</v>
      </c>
      <c r="P565" s="68" t="s">
        <v>8439</v>
      </c>
      <c r="Q565" s="11" t="s">
        <v>8440</v>
      </c>
      <c r="R565" s="11" t="s">
        <v>8441</v>
      </c>
      <c r="S565" s="11" t="s">
        <v>4699</v>
      </c>
      <c r="T565" s="11" t="s">
        <v>6441</v>
      </c>
      <c r="U565" s="11" t="s">
        <v>6442</v>
      </c>
      <c r="V565" s="11"/>
      <c r="W565" s="11" t="s">
        <v>6443</v>
      </c>
      <c r="X565" s="11" t="s">
        <v>4700</v>
      </c>
      <c r="Y565" s="13">
        <v>11.0</v>
      </c>
      <c r="Z565" s="12">
        <v>1.0</v>
      </c>
      <c r="AA565" s="12">
        <v>1.0</v>
      </c>
      <c r="AB565" s="14" t="s">
        <v>156</v>
      </c>
      <c r="AC565" s="14" t="s">
        <v>4701</v>
      </c>
      <c r="AD565" s="15" t="s">
        <v>40</v>
      </c>
      <c r="AE565" s="12">
        <v>0.0</v>
      </c>
      <c r="AF565" s="11" t="s">
        <v>4702</v>
      </c>
      <c r="AG565" s="11" t="s">
        <v>63</v>
      </c>
      <c r="AH565" s="15" t="s">
        <v>138</v>
      </c>
      <c r="AI565" s="11" t="s">
        <v>4703</v>
      </c>
      <c r="AJ565" s="11" t="s">
        <v>45</v>
      </c>
      <c r="AK565" s="17" t="s">
        <v>78</v>
      </c>
      <c r="AL565" s="17" t="s">
        <v>190</v>
      </c>
      <c r="AM565" s="17" t="s">
        <v>64</v>
      </c>
      <c r="AN565" s="17" t="s">
        <v>49</v>
      </c>
      <c r="AO565" s="17" t="s">
        <v>81</v>
      </c>
      <c r="AP565" s="11" t="s">
        <v>48</v>
      </c>
      <c r="AQ565" s="11" t="s">
        <v>4704</v>
      </c>
      <c r="AR565" s="11" t="s">
        <v>82</v>
      </c>
      <c r="AS565" s="12">
        <v>0.0</v>
      </c>
    </row>
    <row r="566">
      <c r="A566" s="57" t="s">
        <v>4705</v>
      </c>
      <c r="B566" s="57" t="s">
        <v>8442</v>
      </c>
      <c r="C566" s="11" t="s">
        <v>8443</v>
      </c>
      <c r="D566" s="11" t="s">
        <v>4706</v>
      </c>
      <c r="E566" s="12"/>
      <c r="F566" s="12">
        <v>2021.0</v>
      </c>
      <c r="G566" s="11" t="s">
        <v>4689</v>
      </c>
      <c r="H566" s="11">
        <v>39.0</v>
      </c>
      <c r="I566" s="11">
        <v>8.0</v>
      </c>
      <c r="J566" s="11"/>
      <c r="K566" s="11">
        <v>1058.0</v>
      </c>
      <c r="L566" s="11">
        <v>1068.0</v>
      </c>
      <c r="M566" s="12">
        <v>10.0</v>
      </c>
      <c r="N566" s="12">
        <v>31.0</v>
      </c>
      <c r="O566" s="11" t="s">
        <v>4707</v>
      </c>
      <c r="P566" s="68" t="s">
        <v>8444</v>
      </c>
      <c r="Q566" s="11" t="s">
        <v>8445</v>
      </c>
      <c r="R566" s="11" t="s">
        <v>8446</v>
      </c>
      <c r="S566" s="11" t="s">
        <v>4708</v>
      </c>
      <c r="T566" s="11" t="s">
        <v>6441</v>
      </c>
      <c r="U566" s="11" t="s">
        <v>6442</v>
      </c>
      <c r="V566" s="11" t="s">
        <v>6478</v>
      </c>
      <c r="W566" s="11" t="s">
        <v>6443</v>
      </c>
      <c r="X566" s="11" t="s">
        <v>4709</v>
      </c>
      <c r="Y566" s="13">
        <v>11.0</v>
      </c>
      <c r="Z566" s="12">
        <v>1.0</v>
      </c>
      <c r="AA566" s="12">
        <v>1.0</v>
      </c>
      <c r="AB566" s="14" t="s">
        <v>156</v>
      </c>
      <c r="AC566" s="14" t="s">
        <v>374</v>
      </c>
      <c r="AD566" s="15" t="s">
        <v>76</v>
      </c>
      <c r="AE566" s="12">
        <v>0.0</v>
      </c>
      <c r="AF566" s="11" t="s">
        <v>4524</v>
      </c>
      <c r="AG566" s="11" t="s">
        <v>158</v>
      </c>
      <c r="AH566" s="15" t="s">
        <v>43</v>
      </c>
      <c r="AI566" s="11" t="s">
        <v>4710</v>
      </c>
      <c r="AJ566" s="11" t="s">
        <v>45</v>
      </c>
      <c r="AK566" s="17" t="s">
        <v>78</v>
      </c>
      <c r="AL566" s="17" t="s">
        <v>190</v>
      </c>
      <c r="AM566" s="17" t="s">
        <v>64</v>
      </c>
      <c r="AN566" s="17" t="s">
        <v>49</v>
      </c>
      <c r="AO566" s="17" t="s">
        <v>81</v>
      </c>
      <c r="AP566" s="11" t="s">
        <v>67</v>
      </c>
      <c r="AQ566" s="11" t="s">
        <v>4711</v>
      </c>
      <c r="AR566" s="11" t="s">
        <v>67</v>
      </c>
      <c r="AS566" s="12">
        <v>0.0</v>
      </c>
    </row>
    <row r="567">
      <c r="A567" s="57" t="s">
        <v>4712</v>
      </c>
      <c r="B567" s="57" t="s">
        <v>8447</v>
      </c>
      <c r="C567" s="11" t="s">
        <v>8448</v>
      </c>
      <c r="D567" s="11" t="s">
        <v>4713</v>
      </c>
      <c r="E567" s="12"/>
      <c r="F567" s="12">
        <v>2021.0</v>
      </c>
      <c r="G567" s="11" t="s">
        <v>4714</v>
      </c>
      <c r="H567" s="11">
        <v>90.0</v>
      </c>
      <c r="I567" s="11"/>
      <c r="J567" s="11">
        <v>101693.0</v>
      </c>
      <c r="K567" s="11"/>
      <c r="L567" s="11"/>
      <c r="M567" s="11"/>
      <c r="N567" s="12">
        <v>28.0</v>
      </c>
      <c r="O567" s="11" t="s">
        <v>4715</v>
      </c>
      <c r="P567" s="68" t="s">
        <v>8449</v>
      </c>
      <c r="Q567" s="11" t="s">
        <v>8450</v>
      </c>
      <c r="R567" s="11" t="s">
        <v>8451</v>
      </c>
      <c r="S567" s="11" t="s">
        <v>4716</v>
      </c>
      <c r="T567" s="11" t="s">
        <v>6441</v>
      </c>
      <c r="U567" s="11" t="s">
        <v>6442</v>
      </c>
      <c r="V567" s="11"/>
      <c r="W567" s="11" t="s">
        <v>6443</v>
      </c>
      <c r="X567" s="11" t="s">
        <v>4717</v>
      </c>
      <c r="Y567" s="13">
        <v>11.0</v>
      </c>
      <c r="Z567" s="12">
        <v>1.0</v>
      </c>
      <c r="AA567" s="12">
        <v>1.0</v>
      </c>
      <c r="AB567" s="14" t="s">
        <v>156</v>
      </c>
      <c r="AC567" s="14" t="s">
        <v>374</v>
      </c>
      <c r="AD567" s="15" t="s">
        <v>76</v>
      </c>
      <c r="AE567" s="12">
        <v>0.0</v>
      </c>
      <c r="AF567" s="11" t="s">
        <v>4718</v>
      </c>
      <c r="AG567" s="11" t="s">
        <v>63</v>
      </c>
      <c r="AH567" s="15" t="s">
        <v>43</v>
      </c>
      <c r="AI567" s="11" t="s">
        <v>4719</v>
      </c>
      <c r="AJ567" s="11" t="s">
        <v>127</v>
      </c>
      <c r="AK567" s="17" t="s">
        <v>78</v>
      </c>
      <c r="AL567" s="17" t="s">
        <v>190</v>
      </c>
      <c r="AM567" s="17" t="s">
        <v>64</v>
      </c>
      <c r="AN567" s="17" t="s">
        <v>49</v>
      </c>
      <c r="AO567" s="17" t="s">
        <v>81</v>
      </c>
      <c r="AP567" s="11" t="s">
        <v>105</v>
      </c>
      <c r="AQ567" s="11" t="s">
        <v>4720</v>
      </c>
      <c r="AR567" s="11" t="s">
        <v>105</v>
      </c>
      <c r="AS567" s="12">
        <v>1.0</v>
      </c>
    </row>
    <row r="568">
      <c r="A568" s="57" t="s">
        <v>4721</v>
      </c>
      <c r="B568" s="57" t="s">
        <v>8452</v>
      </c>
      <c r="C568" s="11" t="s">
        <v>8453</v>
      </c>
      <c r="D568" s="11" t="s">
        <v>4722</v>
      </c>
      <c r="E568" s="12"/>
      <c r="F568" s="12">
        <v>2021.0</v>
      </c>
      <c r="G568" s="11" t="s">
        <v>1995</v>
      </c>
      <c r="H568" s="11">
        <v>6.0</v>
      </c>
      <c r="I568" s="11"/>
      <c r="J568" s="11">
        <v>100106.0</v>
      </c>
      <c r="K568" s="11"/>
      <c r="L568" s="11"/>
      <c r="M568" s="11"/>
      <c r="N568" s="12">
        <v>27.0</v>
      </c>
      <c r="O568" s="11" t="s">
        <v>4723</v>
      </c>
      <c r="P568" s="68" t="s">
        <v>8454</v>
      </c>
      <c r="Q568" s="11" t="s">
        <v>8455</v>
      </c>
      <c r="R568" s="11" t="s">
        <v>8456</v>
      </c>
      <c r="S568" s="11" t="s">
        <v>4724</v>
      </c>
      <c r="T568" s="11" t="s">
        <v>6441</v>
      </c>
      <c r="U568" s="11" t="s">
        <v>6442</v>
      </c>
      <c r="V568" s="11" t="s">
        <v>6488</v>
      </c>
      <c r="W568" s="11" t="s">
        <v>6443</v>
      </c>
      <c r="X568" s="11" t="s">
        <v>4725</v>
      </c>
      <c r="Y568" s="13">
        <v>11.0</v>
      </c>
      <c r="Z568" s="12">
        <v>1.0</v>
      </c>
      <c r="AA568" s="12">
        <v>1.0</v>
      </c>
      <c r="AB568" s="14" t="s">
        <v>3617</v>
      </c>
      <c r="AC568" s="25" t="s">
        <v>4726</v>
      </c>
      <c r="AD568" s="15" t="s">
        <v>76</v>
      </c>
      <c r="AE568" s="12">
        <v>0.0</v>
      </c>
      <c r="AF568" s="11" t="s">
        <v>4718</v>
      </c>
      <c r="AG568" s="11" t="s">
        <v>382</v>
      </c>
      <c r="AH568" s="15" t="s">
        <v>43</v>
      </c>
      <c r="AI568" s="16" t="s">
        <v>48</v>
      </c>
      <c r="AJ568" s="11" t="s">
        <v>45</v>
      </c>
      <c r="AK568" s="17" t="s">
        <v>78</v>
      </c>
      <c r="AL568" s="17" t="s">
        <v>190</v>
      </c>
      <c r="AM568" s="17" t="s">
        <v>64</v>
      </c>
      <c r="AN568" s="17" t="s">
        <v>49</v>
      </c>
      <c r="AO568" s="17" t="s">
        <v>81</v>
      </c>
      <c r="AP568" s="11" t="s">
        <v>956</v>
      </c>
      <c r="AQ568" s="11" t="s">
        <v>4727</v>
      </c>
      <c r="AR568" s="11" t="s">
        <v>912</v>
      </c>
      <c r="AS568" s="12">
        <v>0.0</v>
      </c>
    </row>
    <row r="569">
      <c r="A569" s="57" t="s">
        <v>4728</v>
      </c>
      <c r="B569" s="57" t="s">
        <v>8457</v>
      </c>
      <c r="C569" s="11" t="s">
        <v>8458</v>
      </c>
      <c r="D569" s="11" t="s">
        <v>4729</v>
      </c>
      <c r="E569" s="12"/>
      <c r="F569" s="12">
        <v>2021.0</v>
      </c>
      <c r="G569" s="11" t="s">
        <v>4730</v>
      </c>
      <c r="H569" s="11">
        <v>21.0</v>
      </c>
      <c r="I569" s="11">
        <v>3.0</v>
      </c>
      <c r="J569" s="11">
        <v>3412842.0</v>
      </c>
      <c r="K569" s="11"/>
      <c r="L569" s="11"/>
      <c r="M569" s="11"/>
      <c r="N569" s="12">
        <v>26.0</v>
      </c>
      <c r="O569" s="11" t="s">
        <v>4731</v>
      </c>
      <c r="P569" s="68" t="s">
        <v>8459</v>
      </c>
      <c r="Q569" s="11" t="s">
        <v>8460</v>
      </c>
      <c r="R569" s="11" t="s">
        <v>8461</v>
      </c>
      <c r="S569" s="11" t="s">
        <v>4732</v>
      </c>
      <c r="T569" s="11" t="s">
        <v>6441</v>
      </c>
      <c r="U569" s="11" t="s">
        <v>6442</v>
      </c>
      <c r="V569" s="11"/>
      <c r="W569" s="11" t="s">
        <v>6443</v>
      </c>
      <c r="X569" s="11" t="s">
        <v>4733</v>
      </c>
      <c r="Y569" s="13">
        <v>11.0</v>
      </c>
      <c r="Z569" s="12">
        <v>1.0</v>
      </c>
      <c r="AA569" s="12">
        <v>1.0</v>
      </c>
      <c r="AB569" s="14" t="s">
        <v>619</v>
      </c>
      <c r="AC569" s="14" t="s">
        <v>4734</v>
      </c>
      <c r="AD569" s="15" t="s">
        <v>40</v>
      </c>
      <c r="AE569" s="12">
        <v>0.0</v>
      </c>
      <c r="AF569" s="11" t="s">
        <v>4552</v>
      </c>
      <c r="AG569" s="11" t="s">
        <v>158</v>
      </c>
      <c r="AH569" s="15" t="s">
        <v>138</v>
      </c>
      <c r="AI569" s="16" t="s">
        <v>48</v>
      </c>
      <c r="AJ569" s="11" t="s">
        <v>45</v>
      </c>
      <c r="AK569" s="17" t="s">
        <v>78</v>
      </c>
      <c r="AL569" s="17" t="s">
        <v>190</v>
      </c>
      <c r="AM569" s="17" t="s">
        <v>64</v>
      </c>
      <c r="AN569" s="17" t="s">
        <v>49</v>
      </c>
      <c r="AO569" s="17" t="s">
        <v>81</v>
      </c>
      <c r="AP569" s="11" t="s">
        <v>248</v>
      </c>
      <c r="AQ569" s="11" t="s">
        <v>4735</v>
      </c>
      <c r="AR569" s="11" t="s">
        <v>248</v>
      </c>
      <c r="AS569" s="12">
        <v>0.0</v>
      </c>
    </row>
    <row r="570">
      <c r="A570" s="57" t="s">
        <v>4736</v>
      </c>
      <c r="B570" s="57" t="s">
        <v>8462</v>
      </c>
      <c r="C570" s="11" t="s">
        <v>8463</v>
      </c>
      <c r="D570" s="11" t="s">
        <v>4737</v>
      </c>
      <c r="E570" s="12"/>
      <c r="F570" s="12">
        <v>2021.0</v>
      </c>
      <c r="G570" s="11" t="s">
        <v>1539</v>
      </c>
      <c r="H570" s="11">
        <v>10.0</v>
      </c>
      <c r="I570" s="11">
        <v>7.0</v>
      </c>
      <c r="J570" s="11">
        <v>765.0</v>
      </c>
      <c r="K570" s="11"/>
      <c r="L570" s="11"/>
      <c r="M570" s="11"/>
      <c r="N570" s="12">
        <v>23.0</v>
      </c>
      <c r="O570" s="11" t="s">
        <v>4738</v>
      </c>
      <c r="P570" s="68" t="s">
        <v>8464</v>
      </c>
      <c r="Q570" s="11" t="s">
        <v>8465</v>
      </c>
      <c r="R570" s="11" t="s">
        <v>8466</v>
      </c>
      <c r="S570" s="11"/>
      <c r="T570" s="11" t="s">
        <v>6441</v>
      </c>
      <c r="U570" s="11" t="s">
        <v>6442</v>
      </c>
      <c r="V570" s="11" t="s">
        <v>6447</v>
      </c>
      <c r="W570" s="11" t="s">
        <v>6443</v>
      </c>
      <c r="X570" s="11" t="s">
        <v>4739</v>
      </c>
      <c r="Y570" s="13">
        <v>11.0</v>
      </c>
      <c r="Z570" s="12">
        <v>1.0</v>
      </c>
      <c r="AA570" s="12">
        <v>1.0</v>
      </c>
      <c r="AB570" s="14" t="s">
        <v>619</v>
      </c>
      <c r="AC570" s="14" t="s">
        <v>4740</v>
      </c>
      <c r="AD570" s="15" t="s">
        <v>40</v>
      </c>
      <c r="AE570" s="12">
        <v>0.0</v>
      </c>
      <c r="AF570" s="11" t="s">
        <v>4702</v>
      </c>
      <c r="AG570" s="11" t="s">
        <v>63</v>
      </c>
      <c r="AH570" s="15" t="s">
        <v>138</v>
      </c>
      <c r="AI570" s="16" t="s">
        <v>48</v>
      </c>
      <c r="AJ570" s="11" t="s">
        <v>45</v>
      </c>
      <c r="AK570" s="17" t="s">
        <v>78</v>
      </c>
      <c r="AL570" s="17" t="s">
        <v>190</v>
      </c>
      <c r="AM570" s="17" t="s">
        <v>64</v>
      </c>
      <c r="AN570" s="17" t="s">
        <v>49</v>
      </c>
      <c r="AO570" s="17" t="s">
        <v>81</v>
      </c>
      <c r="AP570" s="11" t="s">
        <v>84</v>
      </c>
      <c r="AQ570" s="11" t="s">
        <v>4741</v>
      </c>
      <c r="AR570" s="11" t="s">
        <v>116</v>
      </c>
      <c r="AS570" s="12">
        <v>0.0</v>
      </c>
    </row>
    <row r="571">
      <c r="A571" s="57" t="s">
        <v>4742</v>
      </c>
      <c r="B571" s="57" t="s">
        <v>8467</v>
      </c>
      <c r="C571" s="11" t="s">
        <v>8468</v>
      </c>
      <c r="D571" s="11" t="s">
        <v>4743</v>
      </c>
      <c r="E571" s="12"/>
      <c r="F571" s="12">
        <v>2021.0</v>
      </c>
      <c r="G571" s="11" t="s">
        <v>4445</v>
      </c>
      <c r="H571" s="11">
        <v>224.0</v>
      </c>
      <c r="I571" s="11"/>
      <c r="J571" s="11"/>
      <c r="K571" s="11">
        <v>373.0</v>
      </c>
      <c r="L571" s="11">
        <v>389.0</v>
      </c>
      <c r="M571" s="12">
        <v>16.0</v>
      </c>
      <c r="N571" s="12">
        <v>22.0</v>
      </c>
      <c r="O571" s="11" t="s">
        <v>4744</v>
      </c>
      <c r="P571" s="68" t="s">
        <v>8469</v>
      </c>
      <c r="Q571" s="11" t="s">
        <v>8470</v>
      </c>
      <c r="R571" s="11" t="s">
        <v>8471</v>
      </c>
      <c r="S571" s="11" t="s">
        <v>4745</v>
      </c>
      <c r="T571" s="11" t="s">
        <v>6441</v>
      </c>
      <c r="U571" s="11" t="s">
        <v>6442</v>
      </c>
      <c r="V571" s="11" t="s">
        <v>6478</v>
      </c>
      <c r="W571" s="11" t="s">
        <v>6443</v>
      </c>
      <c r="X571" s="11" t="s">
        <v>4746</v>
      </c>
      <c r="Y571" s="13">
        <v>11.0</v>
      </c>
      <c r="Z571" s="12">
        <v>1.0</v>
      </c>
      <c r="AA571" s="12">
        <v>1.0</v>
      </c>
      <c r="AB571" s="14" t="s">
        <v>38</v>
      </c>
      <c r="AC571" s="25" t="s">
        <v>4747</v>
      </c>
      <c r="AD571" s="15" t="s">
        <v>76</v>
      </c>
      <c r="AE571" s="12">
        <v>0.0</v>
      </c>
      <c r="AF571" s="11" t="s">
        <v>4748</v>
      </c>
      <c r="AG571" s="11" t="s">
        <v>382</v>
      </c>
      <c r="AH571" s="15" t="s">
        <v>43</v>
      </c>
      <c r="AI571" s="11" t="s">
        <v>4749</v>
      </c>
      <c r="AJ571" s="11" t="s">
        <v>103</v>
      </c>
      <c r="AK571" s="17" t="s">
        <v>78</v>
      </c>
      <c r="AL571" s="17" t="s">
        <v>190</v>
      </c>
      <c r="AM571" s="17" t="s">
        <v>64</v>
      </c>
      <c r="AN571" s="17" t="s">
        <v>49</v>
      </c>
      <c r="AO571" s="17" t="s">
        <v>81</v>
      </c>
      <c r="AP571" s="11" t="s">
        <v>48</v>
      </c>
      <c r="AQ571" s="11" t="s">
        <v>4750</v>
      </c>
      <c r="AR571" s="11" t="s">
        <v>278</v>
      </c>
      <c r="AS571" s="12">
        <v>0.0</v>
      </c>
    </row>
    <row r="572">
      <c r="A572" s="57" t="s">
        <v>4751</v>
      </c>
      <c r="B572" s="57" t="s">
        <v>8472</v>
      </c>
      <c r="C572" s="11" t="s">
        <v>8473</v>
      </c>
      <c r="D572" s="11" t="s">
        <v>4752</v>
      </c>
      <c r="E572" s="12"/>
      <c r="F572" s="12">
        <v>2021.0</v>
      </c>
      <c r="G572" s="11" t="s">
        <v>728</v>
      </c>
      <c r="H572" s="11">
        <v>13.0</v>
      </c>
      <c r="I572" s="11">
        <v>8.0</v>
      </c>
      <c r="J572" s="11">
        <v>218.0</v>
      </c>
      <c r="K572" s="11"/>
      <c r="L572" s="11"/>
      <c r="M572" s="11"/>
      <c r="N572" s="12">
        <v>257.0</v>
      </c>
      <c r="O572" s="11" t="s">
        <v>4753</v>
      </c>
      <c r="P572" s="68" t="s">
        <v>8474</v>
      </c>
      <c r="Q572" s="11" t="s">
        <v>8475</v>
      </c>
      <c r="R572" s="11" t="s">
        <v>8476</v>
      </c>
      <c r="S572" s="11" t="s">
        <v>4754</v>
      </c>
      <c r="T572" s="11" t="s">
        <v>6460</v>
      </c>
      <c r="U572" s="11" t="s">
        <v>6442</v>
      </c>
      <c r="V572" s="11" t="s">
        <v>6447</v>
      </c>
      <c r="W572" s="11" t="s">
        <v>6443</v>
      </c>
      <c r="X572" s="11" t="s">
        <v>4755</v>
      </c>
      <c r="Y572" s="13">
        <v>11.0</v>
      </c>
      <c r="Z572" s="12">
        <v>1.0</v>
      </c>
      <c r="AA572" s="12">
        <v>1.0</v>
      </c>
      <c r="AB572" s="14" t="s">
        <v>38</v>
      </c>
      <c r="AC572" s="14" t="s">
        <v>39</v>
      </c>
      <c r="AD572" s="15" t="s">
        <v>40</v>
      </c>
      <c r="AE572" s="12">
        <v>0.0</v>
      </c>
      <c r="AF572" s="11" t="s">
        <v>4503</v>
      </c>
      <c r="AG572" s="11" t="s">
        <v>42</v>
      </c>
      <c r="AH572" s="15" t="s">
        <v>43</v>
      </c>
      <c r="AI572" s="16" t="s">
        <v>48</v>
      </c>
      <c r="AJ572" s="11" t="s">
        <v>45</v>
      </c>
      <c r="AK572" s="17" t="s">
        <v>46</v>
      </c>
      <c r="AL572" s="16" t="s">
        <v>48</v>
      </c>
      <c r="AM572" s="11" t="s">
        <v>48</v>
      </c>
      <c r="AN572" s="11" t="s">
        <v>48</v>
      </c>
      <c r="AO572" s="11" t="s">
        <v>48</v>
      </c>
      <c r="AP572" s="11" t="s">
        <v>48</v>
      </c>
      <c r="AQ572" s="11" t="s">
        <v>48</v>
      </c>
      <c r="AR572" s="11" t="s">
        <v>740</v>
      </c>
      <c r="AS572" s="12">
        <v>0.0</v>
      </c>
    </row>
    <row r="573">
      <c r="A573" s="57" t="s">
        <v>4756</v>
      </c>
      <c r="B573" s="57" t="s">
        <v>8477</v>
      </c>
      <c r="C573" s="11" t="s">
        <v>8478</v>
      </c>
      <c r="D573" s="11" t="s">
        <v>4757</v>
      </c>
      <c r="E573" s="12"/>
      <c r="F573" s="12">
        <v>2021.0</v>
      </c>
      <c r="G573" s="11" t="s">
        <v>4500</v>
      </c>
      <c r="H573" s="11">
        <v>4.0</v>
      </c>
      <c r="I573" s="11">
        <v>2.0</v>
      </c>
      <c r="J573" s="11"/>
      <c r="K573" s="11">
        <v>429.0</v>
      </c>
      <c r="L573" s="11">
        <v>475.0</v>
      </c>
      <c r="M573" s="12">
        <v>46.0</v>
      </c>
      <c r="N573" s="12">
        <v>179.0</v>
      </c>
      <c r="O573" s="11" t="s">
        <v>4758</v>
      </c>
      <c r="P573" s="68" t="s">
        <v>8479</v>
      </c>
      <c r="Q573" s="11" t="s">
        <v>8480</v>
      </c>
      <c r="R573" s="11" t="s">
        <v>8481</v>
      </c>
      <c r="S573" s="11"/>
      <c r="T573" s="11" t="s">
        <v>6441</v>
      </c>
      <c r="U573" s="11" t="s">
        <v>6442</v>
      </c>
      <c r="V573" s="11" t="s">
        <v>6447</v>
      </c>
      <c r="W573" s="11" t="s">
        <v>6443</v>
      </c>
      <c r="X573" s="11" t="s">
        <v>4759</v>
      </c>
      <c r="Y573" s="13">
        <v>11.0</v>
      </c>
      <c r="Z573" s="12">
        <v>1.0</v>
      </c>
      <c r="AA573" s="12">
        <v>1.0</v>
      </c>
      <c r="AB573" s="14" t="s">
        <v>619</v>
      </c>
      <c r="AC573" s="14" t="s">
        <v>39</v>
      </c>
      <c r="AD573" s="15" t="s">
        <v>40</v>
      </c>
      <c r="AE573" s="12">
        <v>0.0</v>
      </c>
      <c r="AF573" s="11" t="s">
        <v>4533</v>
      </c>
      <c r="AG573" s="11"/>
      <c r="AH573" s="15" t="s">
        <v>43</v>
      </c>
      <c r="AI573" s="16" t="s">
        <v>48</v>
      </c>
      <c r="AJ573" s="11" t="s">
        <v>45</v>
      </c>
      <c r="AK573" s="17" t="s">
        <v>46</v>
      </c>
      <c r="AL573" s="16" t="s">
        <v>48</v>
      </c>
      <c r="AM573" s="11" t="s">
        <v>48</v>
      </c>
      <c r="AN573" s="11" t="s">
        <v>48</v>
      </c>
      <c r="AO573" s="11" t="s">
        <v>48</v>
      </c>
      <c r="AP573" s="11" t="s">
        <v>48</v>
      </c>
      <c r="AQ573" s="11" t="s">
        <v>48</v>
      </c>
      <c r="AR573" s="11" t="s">
        <v>105</v>
      </c>
      <c r="AS573" s="12">
        <v>1.0</v>
      </c>
    </row>
    <row r="574">
      <c r="A574" s="57" t="s">
        <v>4760</v>
      </c>
      <c r="B574" s="57" t="s">
        <v>8482</v>
      </c>
      <c r="C574" s="11" t="s">
        <v>8483</v>
      </c>
      <c r="D574" s="11" t="s">
        <v>4761</v>
      </c>
      <c r="E574" s="12"/>
      <c r="F574" s="12">
        <v>2021.0</v>
      </c>
      <c r="G574" s="11" t="s">
        <v>386</v>
      </c>
      <c r="H574" s="11">
        <v>21.0</v>
      </c>
      <c r="I574" s="11">
        <v>6.0</v>
      </c>
      <c r="J574" s="11">
        <v>2143.0</v>
      </c>
      <c r="K574" s="11">
        <v>1.0</v>
      </c>
      <c r="L574" s="11">
        <v>45.0</v>
      </c>
      <c r="M574" s="12">
        <v>44.0</v>
      </c>
      <c r="N574" s="12">
        <v>92.0</v>
      </c>
      <c r="O574" s="11" t="s">
        <v>4762</v>
      </c>
      <c r="P574" s="68" t="s">
        <v>8484</v>
      </c>
      <c r="Q574" s="11" t="s">
        <v>8485</v>
      </c>
      <c r="R574" s="11" t="s">
        <v>8486</v>
      </c>
      <c r="S574" s="11" t="s">
        <v>4763</v>
      </c>
      <c r="T574" s="11" t="s">
        <v>6460</v>
      </c>
      <c r="U574" s="11" t="s">
        <v>6442</v>
      </c>
      <c r="V574" s="11" t="s">
        <v>6488</v>
      </c>
      <c r="W574" s="11" t="s">
        <v>6443</v>
      </c>
      <c r="X574" s="11" t="s">
        <v>4764</v>
      </c>
      <c r="Y574" s="13">
        <v>11.0</v>
      </c>
      <c r="Z574" s="12">
        <v>1.0</v>
      </c>
      <c r="AA574" s="12">
        <v>1.0</v>
      </c>
      <c r="AB574" s="14" t="s">
        <v>1185</v>
      </c>
      <c r="AC574" s="14" t="s">
        <v>124</v>
      </c>
      <c r="AD574" s="15" t="s">
        <v>40</v>
      </c>
      <c r="AE574" s="12">
        <v>0.0</v>
      </c>
      <c r="AF574" s="11" t="s">
        <v>4765</v>
      </c>
      <c r="AG574" s="11" t="s">
        <v>42</v>
      </c>
      <c r="AH574" s="15" t="s">
        <v>43</v>
      </c>
      <c r="AI574" s="11" t="s">
        <v>4766</v>
      </c>
      <c r="AJ574" s="11" t="s">
        <v>127</v>
      </c>
      <c r="AK574" s="17" t="s">
        <v>46</v>
      </c>
      <c r="AL574" s="16" t="s">
        <v>48</v>
      </c>
      <c r="AM574" s="11" t="s">
        <v>48</v>
      </c>
      <c r="AN574" s="11" t="s">
        <v>48</v>
      </c>
      <c r="AO574" s="11" t="s">
        <v>48</v>
      </c>
      <c r="AP574" s="11" t="s">
        <v>48</v>
      </c>
      <c r="AQ574" s="11" t="s">
        <v>48</v>
      </c>
      <c r="AR574" s="11" t="s">
        <v>391</v>
      </c>
      <c r="AS574" s="12">
        <v>0.0</v>
      </c>
    </row>
    <row r="575">
      <c r="A575" s="57" t="s">
        <v>4767</v>
      </c>
      <c r="B575" s="57" t="s">
        <v>8487</v>
      </c>
      <c r="C575" s="11" t="s">
        <v>8488</v>
      </c>
      <c r="D575" s="11" t="s">
        <v>4768</v>
      </c>
      <c r="E575" s="12"/>
      <c r="F575" s="12">
        <v>2021.0</v>
      </c>
      <c r="G575" s="11" t="s">
        <v>57</v>
      </c>
      <c r="H575" s="11">
        <v>13.0</v>
      </c>
      <c r="I575" s="11">
        <v>16.0</v>
      </c>
      <c r="J575" s="11">
        <v>8952.0</v>
      </c>
      <c r="K575" s="11"/>
      <c r="L575" s="11"/>
      <c r="M575" s="11"/>
      <c r="N575" s="12">
        <v>73.0</v>
      </c>
      <c r="O575" s="11" t="s">
        <v>4769</v>
      </c>
      <c r="P575" s="68" t="s">
        <v>8489</v>
      </c>
      <c r="Q575" s="11" t="s">
        <v>8490</v>
      </c>
      <c r="R575" s="11" t="s">
        <v>8491</v>
      </c>
      <c r="S575" s="11" t="s">
        <v>4770</v>
      </c>
      <c r="T575" s="11" t="s">
        <v>6441</v>
      </c>
      <c r="U575" s="11" t="s">
        <v>6442</v>
      </c>
      <c r="V575" s="11" t="s">
        <v>6488</v>
      </c>
      <c r="W575" s="11" t="s">
        <v>6443</v>
      </c>
      <c r="X575" s="11" t="s">
        <v>4771</v>
      </c>
      <c r="Y575" s="13">
        <v>11.0</v>
      </c>
      <c r="Z575" s="12">
        <v>1.0</v>
      </c>
      <c r="AA575" s="12">
        <v>1.0</v>
      </c>
      <c r="AB575" s="14" t="s">
        <v>61</v>
      </c>
      <c r="AC575" s="14" t="s">
        <v>39</v>
      </c>
      <c r="AD575" s="15" t="s">
        <v>40</v>
      </c>
      <c r="AE575" s="12">
        <v>1.0</v>
      </c>
      <c r="AF575" s="11" t="s">
        <v>4564</v>
      </c>
      <c r="AG575" s="11"/>
      <c r="AH575" s="15" t="s">
        <v>138</v>
      </c>
      <c r="AI575" s="11" t="s">
        <v>4772</v>
      </c>
      <c r="AJ575" s="11" t="s">
        <v>127</v>
      </c>
      <c r="AK575" s="17" t="s">
        <v>46</v>
      </c>
      <c r="AL575" s="16" t="s">
        <v>48</v>
      </c>
      <c r="AM575" s="11" t="s">
        <v>48</v>
      </c>
      <c r="AN575" s="11" t="s">
        <v>48</v>
      </c>
      <c r="AO575" s="11" t="s">
        <v>48</v>
      </c>
      <c r="AP575" s="11" t="s">
        <v>48</v>
      </c>
      <c r="AQ575" s="11" t="s">
        <v>48</v>
      </c>
      <c r="AR575" s="11" t="s">
        <v>84</v>
      </c>
      <c r="AS575" s="12">
        <v>1.0</v>
      </c>
    </row>
    <row r="576">
      <c r="A576" s="57" t="s">
        <v>4773</v>
      </c>
      <c r="B576" s="57" t="s">
        <v>8492</v>
      </c>
      <c r="C576" s="11" t="s">
        <v>8493</v>
      </c>
      <c r="D576" s="11" t="s">
        <v>4774</v>
      </c>
      <c r="E576" s="12"/>
      <c r="F576" s="12">
        <v>2021.0</v>
      </c>
      <c r="G576" s="11" t="s">
        <v>402</v>
      </c>
      <c r="H576" s="11">
        <v>9.0</v>
      </c>
      <c r="I576" s="11"/>
      <c r="J576" s="11"/>
      <c r="K576" s="11">
        <v>150060.0</v>
      </c>
      <c r="L576" s="11">
        <v>150087.0</v>
      </c>
      <c r="M576" s="12">
        <v>27.0</v>
      </c>
      <c r="N576" s="12">
        <v>43.0</v>
      </c>
      <c r="O576" s="11" t="s">
        <v>4775</v>
      </c>
      <c r="P576" s="68" t="s">
        <v>8494</v>
      </c>
      <c r="Q576" s="11" t="s">
        <v>8495</v>
      </c>
      <c r="R576" s="11" t="s">
        <v>8496</v>
      </c>
      <c r="S576" s="11" t="s">
        <v>4776</v>
      </c>
      <c r="T576" s="11" t="s">
        <v>6441</v>
      </c>
      <c r="U576" s="11" t="s">
        <v>6442</v>
      </c>
      <c r="V576" s="11" t="s">
        <v>6447</v>
      </c>
      <c r="W576" s="11" t="s">
        <v>6443</v>
      </c>
      <c r="X576" s="11" t="s">
        <v>4777</v>
      </c>
      <c r="Y576" s="13">
        <v>11.0</v>
      </c>
      <c r="Z576" s="12">
        <v>1.0</v>
      </c>
      <c r="AA576" s="12">
        <v>1.0</v>
      </c>
      <c r="AB576" s="14" t="s">
        <v>61</v>
      </c>
      <c r="AC576" s="14" t="s">
        <v>39</v>
      </c>
      <c r="AD576" s="15" t="s">
        <v>40</v>
      </c>
      <c r="AE576" s="12">
        <v>0.0</v>
      </c>
      <c r="AF576" s="11" t="s">
        <v>4533</v>
      </c>
      <c r="AG576" s="11"/>
      <c r="AH576" s="15" t="s">
        <v>43</v>
      </c>
      <c r="AI576" s="11" t="s">
        <v>4778</v>
      </c>
      <c r="AJ576" s="11" t="s">
        <v>127</v>
      </c>
      <c r="AK576" s="17" t="s">
        <v>46</v>
      </c>
      <c r="AL576" s="11" t="s">
        <v>48</v>
      </c>
      <c r="AM576" s="11" t="s">
        <v>48</v>
      </c>
      <c r="AN576" s="11" t="s">
        <v>48</v>
      </c>
      <c r="AO576" s="11" t="s">
        <v>48</v>
      </c>
      <c r="AP576" s="11" t="s">
        <v>48</v>
      </c>
      <c r="AQ576" s="11" t="s">
        <v>48</v>
      </c>
      <c r="AR576" s="11" t="s">
        <v>129</v>
      </c>
      <c r="AS576" s="12">
        <v>0.0</v>
      </c>
    </row>
    <row r="577">
      <c r="A577" s="57" t="s">
        <v>4779</v>
      </c>
      <c r="B577" s="57" t="s">
        <v>8497</v>
      </c>
      <c r="C577" s="11" t="s">
        <v>8498</v>
      </c>
      <c r="D577" s="11" t="s">
        <v>4780</v>
      </c>
      <c r="E577" s="12"/>
      <c r="F577" s="12">
        <v>2021.0</v>
      </c>
      <c r="G577" s="11" t="s">
        <v>4781</v>
      </c>
      <c r="H577" s="11">
        <v>40.0</v>
      </c>
      <c r="I577" s="11"/>
      <c r="J577" s="11">
        <v>100989.0</v>
      </c>
      <c r="K577" s="11"/>
      <c r="L577" s="11"/>
      <c r="M577" s="11"/>
      <c r="N577" s="12">
        <v>30.0</v>
      </c>
      <c r="O577" s="11" t="s">
        <v>4782</v>
      </c>
      <c r="P577" s="68" t="s">
        <v>8499</v>
      </c>
      <c r="Q577" s="11" t="s">
        <v>8500</v>
      </c>
      <c r="R577" s="11" t="s">
        <v>8501</v>
      </c>
      <c r="S577" s="11"/>
      <c r="T577" s="11" t="s">
        <v>6460</v>
      </c>
      <c r="U577" s="11" t="s">
        <v>6442</v>
      </c>
      <c r="V577" s="11"/>
      <c r="W577" s="11" t="s">
        <v>6443</v>
      </c>
      <c r="X577" s="11" t="s">
        <v>4783</v>
      </c>
      <c r="Y577" s="13">
        <v>11.0</v>
      </c>
      <c r="Z577" s="12">
        <v>1.0</v>
      </c>
      <c r="AA577" s="12">
        <v>1.0</v>
      </c>
      <c r="AB577" s="14" t="s">
        <v>38</v>
      </c>
      <c r="AC577" s="14" t="s">
        <v>4784</v>
      </c>
      <c r="AD577" s="15" t="s">
        <v>76</v>
      </c>
      <c r="AE577" s="12">
        <v>0.0</v>
      </c>
      <c r="AF577" s="11" t="s">
        <v>4785</v>
      </c>
      <c r="AG577" s="11" t="s">
        <v>63</v>
      </c>
      <c r="AH577" s="15" t="s">
        <v>43</v>
      </c>
      <c r="AI577" s="11" t="s">
        <v>4786</v>
      </c>
      <c r="AJ577" s="11" t="s">
        <v>127</v>
      </c>
      <c r="AK577" s="17" t="s">
        <v>46</v>
      </c>
      <c r="AL577" s="16" t="s">
        <v>48</v>
      </c>
      <c r="AM577" s="11" t="s">
        <v>48</v>
      </c>
      <c r="AN577" s="11" t="s">
        <v>48</v>
      </c>
      <c r="AO577" s="11" t="s">
        <v>48</v>
      </c>
      <c r="AP577" s="11" t="s">
        <v>48</v>
      </c>
      <c r="AQ577" s="11" t="s">
        <v>48</v>
      </c>
      <c r="AR577" s="11" t="s">
        <v>740</v>
      </c>
      <c r="AS577" s="12">
        <v>1.0</v>
      </c>
    </row>
    <row r="578">
      <c r="A578" s="57" t="s">
        <v>4787</v>
      </c>
      <c r="B578" s="57" t="s">
        <v>8502</v>
      </c>
      <c r="C578" s="11" t="s">
        <v>8503</v>
      </c>
      <c r="D578" s="11" t="s">
        <v>4788</v>
      </c>
      <c r="E578" s="12"/>
      <c r="F578" s="12">
        <v>2022.0</v>
      </c>
      <c r="G578" s="11" t="s">
        <v>4789</v>
      </c>
      <c r="H578" s="11">
        <v>37.0</v>
      </c>
      <c r="I578" s="11">
        <v>9.0</v>
      </c>
      <c r="J578" s="11"/>
      <c r="K578" s="11">
        <v>6493.0</v>
      </c>
      <c r="L578" s="11">
        <v>6507.0</v>
      </c>
      <c r="M578" s="12">
        <v>14.0</v>
      </c>
      <c r="N578" s="12">
        <v>45.0</v>
      </c>
      <c r="O578" s="11" t="s">
        <v>4790</v>
      </c>
      <c r="P578" s="68" t="s">
        <v>8504</v>
      </c>
      <c r="Q578" s="11" t="s">
        <v>8505</v>
      </c>
      <c r="R578" s="11" t="s">
        <v>8506</v>
      </c>
      <c r="S578" s="11" t="s">
        <v>4791</v>
      </c>
      <c r="T578" s="11" t="s">
        <v>6441</v>
      </c>
      <c r="U578" s="11" t="s">
        <v>6442</v>
      </c>
      <c r="V578" s="11"/>
      <c r="W578" s="11" t="s">
        <v>6443</v>
      </c>
      <c r="X578" s="11" t="s">
        <v>4792</v>
      </c>
      <c r="Y578" s="13">
        <v>11.0</v>
      </c>
      <c r="Z578" s="12">
        <v>1.0</v>
      </c>
      <c r="AA578" s="12">
        <v>1.0</v>
      </c>
      <c r="AB578" s="14" t="s">
        <v>61</v>
      </c>
      <c r="AC578" s="14" t="s">
        <v>39</v>
      </c>
      <c r="AD578" s="15" t="s">
        <v>76</v>
      </c>
      <c r="AE578" s="12">
        <v>1.0</v>
      </c>
      <c r="AF578" s="11" t="s">
        <v>4793</v>
      </c>
      <c r="AG578" s="11"/>
      <c r="AH578" s="15" t="s">
        <v>43</v>
      </c>
      <c r="AI578" s="11" t="s">
        <v>4794</v>
      </c>
      <c r="AJ578" s="11" t="s">
        <v>45</v>
      </c>
      <c r="AK578" s="17" t="s">
        <v>140</v>
      </c>
      <c r="AL578" s="16" t="s">
        <v>48</v>
      </c>
      <c r="AM578" s="11" t="s">
        <v>48</v>
      </c>
      <c r="AN578" s="11" t="s">
        <v>48</v>
      </c>
      <c r="AO578" s="11" t="s">
        <v>48</v>
      </c>
      <c r="AP578" s="11" t="s">
        <v>48</v>
      </c>
      <c r="AQ578" s="11" t="s">
        <v>48</v>
      </c>
      <c r="AR578" s="11" t="s">
        <v>82</v>
      </c>
      <c r="AS578" s="12">
        <v>0.0</v>
      </c>
    </row>
    <row r="579">
      <c r="A579" s="57" t="s">
        <v>4795</v>
      </c>
      <c r="B579" s="57" t="s">
        <v>8507</v>
      </c>
      <c r="C579" s="11" t="s">
        <v>8508</v>
      </c>
      <c r="D579" s="11" t="s">
        <v>4796</v>
      </c>
      <c r="E579" s="12"/>
      <c r="F579" s="12">
        <v>2022.0</v>
      </c>
      <c r="G579" s="11" t="s">
        <v>57</v>
      </c>
      <c r="H579" s="11">
        <v>14.0</v>
      </c>
      <c r="I579" s="11">
        <v>12.0</v>
      </c>
      <c r="J579" s="11">
        <v>7267.0</v>
      </c>
      <c r="K579" s="11"/>
      <c r="L579" s="11"/>
      <c r="M579" s="11"/>
      <c r="N579" s="12">
        <v>22.0</v>
      </c>
      <c r="O579" s="11" t="s">
        <v>4797</v>
      </c>
      <c r="P579" s="68" t="s">
        <v>8509</v>
      </c>
      <c r="Q579" s="11" t="s">
        <v>8510</v>
      </c>
      <c r="R579" s="11" t="s">
        <v>8511</v>
      </c>
      <c r="S579" s="11" t="s">
        <v>4798</v>
      </c>
      <c r="T579" s="11" t="s">
        <v>6441</v>
      </c>
      <c r="U579" s="11" t="s">
        <v>6442</v>
      </c>
      <c r="V579" s="11" t="s">
        <v>6447</v>
      </c>
      <c r="W579" s="11" t="s">
        <v>6443</v>
      </c>
      <c r="X579" s="11" t="s">
        <v>4799</v>
      </c>
      <c r="Y579" s="13">
        <v>11.0</v>
      </c>
      <c r="Z579" s="12">
        <v>1.0</v>
      </c>
      <c r="AA579" s="12">
        <v>1.0</v>
      </c>
      <c r="AB579" s="14" t="s">
        <v>38</v>
      </c>
      <c r="AC579" s="14" t="s">
        <v>39</v>
      </c>
      <c r="AD579" s="15" t="s">
        <v>40</v>
      </c>
      <c r="AE579" s="12">
        <v>0.0</v>
      </c>
      <c r="AF579" s="11" t="s">
        <v>4571</v>
      </c>
      <c r="AG579" s="11" t="s">
        <v>42</v>
      </c>
      <c r="AH579" s="15" t="s">
        <v>43</v>
      </c>
      <c r="AI579" s="16" t="s">
        <v>48</v>
      </c>
      <c r="AJ579" s="11" t="s">
        <v>45</v>
      </c>
      <c r="AK579" s="17" t="s">
        <v>140</v>
      </c>
      <c r="AL579" s="16" t="s">
        <v>48</v>
      </c>
      <c r="AM579" s="11" t="s">
        <v>48</v>
      </c>
      <c r="AN579" s="11" t="s">
        <v>48</v>
      </c>
      <c r="AO579" s="11" t="s">
        <v>48</v>
      </c>
      <c r="AP579" s="11" t="s">
        <v>48</v>
      </c>
      <c r="AQ579" s="11" t="s">
        <v>48</v>
      </c>
      <c r="AR579" s="11" t="s">
        <v>105</v>
      </c>
      <c r="AS579" s="12">
        <v>0.0</v>
      </c>
    </row>
    <row r="580">
      <c r="A580" s="57" t="s">
        <v>4800</v>
      </c>
      <c r="B580" s="57" t="s">
        <v>8512</v>
      </c>
      <c r="C580" s="11" t="s">
        <v>8513</v>
      </c>
      <c r="D580" s="11" t="s">
        <v>4801</v>
      </c>
      <c r="E580" s="12"/>
      <c r="F580" s="12">
        <v>2022.0</v>
      </c>
      <c r="G580" s="11" t="s">
        <v>4802</v>
      </c>
      <c r="H580" s="11">
        <v>23.0</v>
      </c>
      <c r="I580" s="11">
        <v>7.0</v>
      </c>
      <c r="J580" s="11"/>
      <c r="K580" s="11">
        <v>6222.0</v>
      </c>
      <c r="L580" s="11">
        <v>6239.0</v>
      </c>
      <c r="M580" s="12">
        <v>17.0</v>
      </c>
      <c r="N580" s="12">
        <v>20.0</v>
      </c>
      <c r="O580" s="11" t="s">
        <v>4803</v>
      </c>
      <c r="P580" s="68" t="s">
        <v>8514</v>
      </c>
      <c r="Q580" s="11" t="s">
        <v>8515</v>
      </c>
      <c r="R580" s="11" t="s">
        <v>8516</v>
      </c>
      <c r="S580" s="11" t="s">
        <v>4804</v>
      </c>
      <c r="T580" s="11" t="s">
        <v>6441</v>
      </c>
      <c r="U580" s="11" t="s">
        <v>6442</v>
      </c>
      <c r="V580" s="11" t="s">
        <v>6554</v>
      </c>
      <c r="W580" s="11" t="s">
        <v>6443</v>
      </c>
      <c r="X580" s="11" t="s">
        <v>4805</v>
      </c>
      <c r="Y580" s="13">
        <v>11.0</v>
      </c>
      <c r="Z580" s="12">
        <v>1.0</v>
      </c>
      <c r="AA580" s="12">
        <v>1.0</v>
      </c>
      <c r="AB580" s="14" t="s">
        <v>156</v>
      </c>
      <c r="AC580" s="14" t="s">
        <v>4806</v>
      </c>
      <c r="AD580" s="15" t="s">
        <v>40</v>
      </c>
      <c r="AE580" s="12">
        <v>0.0</v>
      </c>
      <c r="AF580" s="11" t="s">
        <v>4807</v>
      </c>
      <c r="AG580" s="11" t="s">
        <v>42</v>
      </c>
      <c r="AH580" s="15" t="s">
        <v>43</v>
      </c>
      <c r="AI580" s="11" t="s">
        <v>4808</v>
      </c>
      <c r="AJ580" s="11" t="s">
        <v>103</v>
      </c>
      <c r="AK580" s="17" t="s">
        <v>140</v>
      </c>
      <c r="AL580" s="16" t="s">
        <v>48</v>
      </c>
      <c r="AM580" s="11" t="s">
        <v>48</v>
      </c>
      <c r="AN580" s="11" t="s">
        <v>48</v>
      </c>
      <c r="AO580" s="11" t="s">
        <v>48</v>
      </c>
      <c r="AP580" s="11" t="s">
        <v>48</v>
      </c>
      <c r="AQ580" s="11" t="s">
        <v>48</v>
      </c>
      <c r="AR580" s="11" t="s">
        <v>716</v>
      </c>
      <c r="AS580" s="12">
        <v>0.0</v>
      </c>
    </row>
    <row r="581">
      <c r="A581" s="57" t="s">
        <v>4809</v>
      </c>
      <c r="B581" s="57" t="s">
        <v>8517</v>
      </c>
      <c r="C581" s="11" t="s">
        <v>8518</v>
      </c>
      <c r="D581" s="11" t="s">
        <v>4810</v>
      </c>
      <c r="E581" s="12"/>
      <c r="F581" s="12">
        <v>2022.0</v>
      </c>
      <c r="G581" s="11" t="s">
        <v>1217</v>
      </c>
      <c r="H581" s="11">
        <v>76.0</v>
      </c>
      <c r="I581" s="11"/>
      <c r="J581" s="11">
        <v>103364.0</v>
      </c>
      <c r="K581" s="11"/>
      <c r="L581" s="11"/>
      <c r="M581" s="11"/>
      <c r="N581" s="12">
        <v>31.0</v>
      </c>
      <c r="O581" s="11" t="s">
        <v>4811</v>
      </c>
      <c r="P581" s="68" t="s">
        <v>8519</v>
      </c>
      <c r="Q581" s="11" t="s">
        <v>8520</v>
      </c>
      <c r="R581" s="11" t="s">
        <v>8521</v>
      </c>
      <c r="S581" s="11" t="s">
        <v>4812</v>
      </c>
      <c r="T581" s="11" t="s">
        <v>6441</v>
      </c>
      <c r="U581" s="11" t="s">
        <v>6442</v>
      </c>
      <c r="V581" s="11"/>
      <c r="W581" s="11" t="s">
        <v>6443</v>
      </c>
      <c r="X581" s="11" t="s">
        <v>4813</v>
      </c>
      <c r="Y581" s="13">
        <v>11.0</v>
      </c>
      <c r="Z581" s="12">
        <v>1.0</v>
      </c>
      <c r="AA581" s="12">
        <v>1.0</v>
      </c>
      <c r="AB581" s="14" t="s">
        <v>156</v>
      </c>
      <c r="AC581" s="14" t="s">
        <v>4607</v>
      </c>
      <c r="AD581" s="15" t="s">
        <v>76</v>
      </c>
      <c r="AE581" s="12">
        <v>0.0</v>
      </c>
      <c r="AF581" s="11" t="s">
        <v>4552</v>
      </c>
      <c r="AG581" s="11" t="s">
        <v>158</v>
      </c>
      <c r="AH581" s="15" t="s">
        <v>43</v>
      </c>
      <c r="AI581" s="11" t="s">
        <v>4814</v>
      </c>
      <c r="AJ581" s="11" t="s">
        <v>103</v>
      </c>
      <c r="AK581" s="17" t="s">
        <v>78</v>
      </c>
      <c r="AL581" s="17" t="s">
        <v>190</v>
      </c>
      <c r="AM581" s="17" t="s">
        <v>64</v>
      </c>
      <c r="AN581" s="17" t="s">
        <v>49</v>
      </c>
      <c r="AO581" s="17" t="s">
        <v>178</v>
      </c>
      <c r="AP581" s="11" t="s">
        <v>48</v>
      </c>
      <c r="AQ581" s="11" t="s">
        <v>4815</v>
      </c>
      <c r="AR581" s="11" t="s">
        <v>271</v>
      </c>
      <c r="AS581" s="12">
        <v>0.0</v>
      </c>
    </row>
    <row r="582">
      <c r="A582" s="57" t="s">
        <v>4816</v>
      </c>
      <c r="B582" s="57" t="s">
        <v>8522</v>
      </c>
      <c r="C582" s="11" t="s">
        <v>8523</v>
      </c>
      <c r="D582" s="11" t="s">
        <v>4817</v>
      </c>
      <c r="E582" s="12"/>
      <c r="F582" s="12">
        <v>2022.0</v>
      </c>
      <c r="G582" s="11" t="s">
        <v>1217</v>
      </c>
      <c r="H582" s="11">
        <v>76.0</v>
      </c>
      <c r="I582" s="11"/>
      <c r="J582" s="11">
        <v>103371.0</v>
      </c>
      <c r="K582" s="11"/>
      <c r="L582" s="11"/>
      <c r="M582" s="11"/>
      <c r="N582" s="12">
        <v>25.0</v>
      </c>
      <c r="O582" s="11" t="s">
        <v>4818</v>
      </c>
      <c r="P582" s="68" t="s">
        <v>8524</v>
      </c>
      <c r="Q582" s="11" t="s">
        <v>8525</v>
      </c>
      <c r="R582" s="11" t="s">
        <v>8526</v>
      </c>
      <c r="S582" s="11" t="s">
        <v>4819</v>
      </c>
      <c r="T582" s="11" t="s">
        <v>6441</v>
      </c>
      <c r="U582" s="11" t="s">
        <v>6442</v>
      </c>
      <c r="V582" s="11"/>
      <c r="W582" s="11" t="s">
        <v>6443</v>
      </c>
      <c r="X582" s="11" t="s">
        <v>4820</v>
      </c>
      <c r="Y582" s="13">
        <v>11.0</v>
      </c>
      <c r="Z582" s="12">
        <v>1.0</v>
      </c>
      <c r="AA582" s="12">
        <v>1.0</v>
      </c>
      <c r="AB582" s="14" t="s">
        <v>156</v>
      </c>
      <c r="AC582" s="14" t="s">
        <v>4821</v>
      </c>
      <c r="AD582" s="15" t="s">
        <v>40</v>
      </c>
      <c r="AE582" s="12">
        <v>0.0</v>
      </c>
      <c r="AF582" s="11" t="s">
        <v>4517</v>
      </c>
      <c r="AG582" s="11" t="s">
        <v>42</v>
      </c>
      <c r="AH582" s="15" t="s">
        <v>43</v>
      </c>
      <c r="AI582" s="11" t="s">
        <v>4822</v>
      </c>
      <c r="AJ582" s="11" t="s">
        <v>103</v>
      </c>
      <c r="AK582" s="17" t="s">
        <v>78</v>
      </c>
      <c r="AL582" s="17" t="s">
        <v>190</v>
      </c>
      <c r="AM582" s="17" t="s">
        <v>64</v>
      </c>
      <c r="AN582" s="17" t="s">
        <v>49</v>
      </c>
      <c r="AO582" s="17" t="s">
        <v>81</v>
      </c>
      <c r="AP582" s="11" t="s">
        <v>48</v>
      </c>
      <c r="AQ582" s="11" t="s">
        <v>4823</v>
      </c>
      <c r="AR582" s="11" t="s">
        <v>82</v>
      </c>
      <c r="AS582" s="12">
        <v>0.0</v>
      </c>
    </row>
    <row r="583">
      <c r="A583" s="57" t="s">
        <v>4824</v>
      </c>
      <c r="B583" s="57" t="s">
        <v>8527</v>
      </c>
      <c r="C583" s="11" t="s">
        <v>8528</v>
      </c>
      <c r="D583" s="11" t="s">
        <v>4825</v>
      </c>
      <c r="E583" s="12"/>
      <c r="F583" s="12">
        <v>2022.0</v>
      </c>
      <c r="G583" s="11" t="s">
        <v>4826</v>
      </c>
      <c r="H583" s="11">
        <v>98.0</v>
      </c>
      <c r="I583" s="11"/>
      <c r="J583" s="11">
        <v>107245.0</v>
      </c>
      <c r="K583" s="11"/>
      <c r="L583" s="11"/>
      <c r="M583" s="11"/>
      <c r="N583" s="12">
        <v>23.0</v>
      </c>
      <c r="O583" s="11" t="s">
        <v>4827</v>
      </c>
      <c r="P583" s="68" t="s">
        <v>8529</v>
      </c>
      <c r="Q583" s="11" t="s">
        <v>8530</v>
      </c>
      <c r="R583" s="11" t="s">
        <v>8531</v>
      </c>
      <c r="S583" s="11" t="s">
        <v>4828</v>
      </c>
      <c r="T583" s="11" t="s">
        <v>6441</v>
      </c>
      <c r="U583" s="11" t="s">
        <v>6442</v>
      </c>
      <c r="V583" s="11"/>
      <c r="W583" s="11" t="s">
        <v>6443</v>
      </c>
      <c r="X583" s="11" t="s">
        <v>4829</v>
      </c>
      <c r="Y583" s="13">
        <v>11.0</v>
      </c>
      <c r="Z583" s="12">
        <v>1.0</v>
      </c>
      <c r="AA583" s="12">
        <v>1.0</v>
      </c>
      <c r="AB583" s="14" t="s">
        <v>156</v>
      </c>
      <c r="AC583" s="14" t="s">
        <v>4830</v>
      </c>
      <c r="AD583" s="15" t="s">
        <v>76</v>
      </c>
      <c r="AE583" s="12">
        <v>0.0</v>
      </c>
      <c r="AF583" s="11" t="s">
        <v>4552</v>
      </c>
      <c r="AG583" s="11" t="s">
        <v>382</v>
      </c>
      <c r="AH583" s="15" t="s">
        <v>138</v>
      </c>
      <c r="AI583" s="16" t="s">
        <v>48</v>
      </c>
      <c r="AJ583" s="11" t="s">
        <v>45</v>
      </c>
      <c r="AK583" s="17" t="s">
        <v>78</v>
      </c>
      <c r="AL583" s="17" t="s">
        <v>190</v>
      </c>
      <c r="AM583" s="17" t="s">
        <v>64</v>
      </c>
      <c r="AN583" s="17" t="s">
        <v>49</v>
      </c>
      <c r="AO583" s="17" t="s">
        <v>81</v>
      </c>
      <c r="AP583" s="11" t="s">
        <v>159</v>
      </c>
      <c r="AQ583" s="11" t="s">
        <v>4831</v>
      </c>
      <c r="AR583" s="11" t="s">
        <v>159</v>
      </c>
      <c r="AS583" s="12">
        <v>0.0</v>
      </c>
    </row>
    <row r="584">
      <c r="A584" s="57" t="s">
        <v>4832</v>
      </c>
      <c r="B584" s="57" t="s">
        <v>8532</v>
      </c>
      <c r="C584" s="11" t="s">
        <v>8533</v>
      </c>
      <c r="D584" s="11" t="s">
        <v>4833</v>
      </c>
      <c r="E584" s="12"/>
      <c r="F584" s="12">
        <v>2022.0</v>
      </c>
      <c r="G584" s="11" t="s">
        <v>4834</v>
      </c>
      <c r="H584" s="11">
        <v>190.0</v>
      </c>
      <c r="I584" s="11"/>
      <c r="J584" s="11"/>
      <c r="K584" s="11">
        <v>165.0</v>
      </c>
      <c r="L584" s="11">
        <v>180.0</v>
      </c>
      <c r="M584" s="12">
        <v>15.0</v>
      </c>
      <c r="N584" s="12">
        <v>21.0</v>
      </c>
      <c r="O584" s="11" t="s">
        <v>4835</v>
      </c>
      <c r="P584" s="68" t="s">
        <v>8534</v>
      </c>
      <c r="Q584" s="11" t="s">
        <v>8535</v>
      </c>
      <c r="R584" s="11" t="s">
        <v>8536</v>
      </c>
      <c r="S584" s="11" t="s">
        <v>4836</v>
      </c>
      <c r="T584" s="11" t="s">
        <v>6441</v>
      </c>
      <c r="U584" s="11" t="s">
        <v>6442</v>
      </c>
      <c r="V584" s="11"/>
      <c r="W584" s="11" t="s">
        <v>6443</v>
      </c>
      <c r="X584" s="11" t="s">
        <v>4837</v>
      </c>
      <c r="Y584" s="13">
        <v>11.0</v>
      </c>
      <c r="Z584" s="12">
        <v>1.0</v>
      </c>
      <c r="AA584" s="12">
        <v>1.0</v>
      </c>
      <c r="AB584" s="14" t="s">
        <v>156</v>
      </c>
      <c r="AC584" s="14" t="s">
        <v>4838</v>
      </c>
      <c r="AD584" s="15" t="s">
        <v>76</v>
      </c>
      <c r="AE584" s="12">
        <v>0.0</v>
      </c>
      <c r="AF584" s="11" t="s">
        <v>4839</v>
      </c>
      <c r="AG584" s="11" t="s">
        <v>63</v>
      </c>
      <c r="AH584" s="15" t="s">
        <v>43</v>
      </c>
      <c r="AI584" s="16" t="s">
        <v>48</v>
      </c>
      <c r="AJ584" s="11" t="s">
        <v>45</v>
      </c>
      <c r="AK584" s="17" t="s">
        <v>78</v>
      </c>
      <c r="AL584" s="17" t="s">
        <v>190</v>
      </c>
      <c r="AM584" s="17" t="s">
        <v>64</v>
      </c>
      <c r="AN584" s="17" t="s">
        <v>49</v>
      </c>
      <c r="AO584" s="17" t="s">
        <v>81</v>
      </c>
      <c r="AP584" s="11" t="s">
        <v>1907</v>
      </c>
      <c r="AQ584" s="11" t="s">
        <v>4840</v>
      </c>
      <c r="AR584" s="11" t="s">
        <v>271</v>
      </c>
      <c r="AS584" s="12">
        <v>0.0</v>
      </c>
    </row>
    <row r="585">
      <c r="A585" s="57" t="s">
        <v>4841</v>
      </c>
      <c r="B585" s="57" t="s">
        <v>8537</v>
      </c>
      <c r="C585" s="11" t="s">
        <v>8538</v>
      </c>
      <c r="D585" s="11" t="s">
        <v>4842</v>
      </c>
      <c r="E585" s="12"/>
      <c r="F585" s="12">
        <v>2022.0</v>
      </c>
      <c r="G585" s="11" t="s">
        <v>4500</v>
      </c>
      <c r="H585" s="11">
        <v>5.0</v>
      </c>
      <c r="I585" s="11">
        <v>3.0</v>
      </c>
      <c r="J585" s="11"/>
      <c r="K585" s="11">
        <v>771.0</v>
      </c>
      <c r="L585" s="11">
        <v>801.0</v>
      </c>
      <c r="M585" s="12">
        <v>30.0</v>
      </c>
      <c r="N585" s="12">
        <v>130.0</v>
      </c>
      <c r="O585" s="11" t="s">
        <v>4843</v>
      </c>
      <c r="P585" s="68" t="s">
        <v>8539</v>
      </c>
      <c r="Q585" s="11" t="s">
        <v>8540</v>
      </c>
      <c r="R585" s="11" t="s">
        <v>8541</v>
      </c>
      <c r="S585" s="11"/>
      <c r="T585" s="11" t="s">
        <v>6441</v>
      </c>
      <c r="U585" s="11" t="s">
        <v>6442</v>
      </c>
      <c r="V585" s="11" t="s">
        <v>6447</v>
      </c>
      <c r="W585" s="11" t="s">
        <v>6443</v>
      </c>
      <c r="X585" s="11" t="s">
        <v>4844</v>
      </c>
      <c r="Y585" s="13">
        <v>11.0</v>
      </c>
      <c r="Z585" s="12">
        <v>1.0</v>
      </c>
      <c r="AA585" s="12">
        <v>1.0</v>
      </c>
      <c r="AB585" s="14" t="s">
        <v>61</v>
      </c>
      <c r="AC585" s="14" t="s">
        <v>39</v>
      </c>
      <c r="AD585" s="15" t="s">
        <v>40</v>
      </c>
      <c r="AE585" s="12">
        <v>1.0</v>
      </c>
      <c r="AF585" s="11" t="s">
        <v>4533</v>
      </c>
      <c r="AG585" s="11"/>
      <c r="AH585" s="15" t="s">
        <v>138</v>
      </c>
      <c r="AI585" s="11" t="s">
        <v>4845</v>
      </c>
      <c r="AJ585" s="11" t="s">
        <v>103</v>
      </c>
      <c r="AK585" s="17" t="s">
        <v>46</v>
      </c>
      <c r="AL585" s="16" t="s">
        <v>48</v>
      </c>
      <c r="AM585" s="11" t="s">
        <v>48</v>
      </c>
      <c r="AN585" s="11" t="s">
        <v>48</v>
      </c>
      <c r="AO585" s="11" t="s">
        <v>48</v>
      </c>
      <c r="AP585" s="11" t="s">
        <v>48</v>
      </c>
      <c r="AQ585" s="11" t="s">
        <v>48</v>
      </c>
      <c r="AR585" s="11" t="s">
        <v>792</v>
      </c>
      <c r="AS585" s="12">
        <v>0.0</v>
      </c>
    </row>
    <row r="586">
      <c r="A586" s="57" t="s">
        <v>4846</v>
      </c>
      <c r="B586" s="57" t="s">
        <v>8542</v>
      </c>
      <c r="C586" s="11" t="s">
        <v>8543</v>
      </c>
      <c r="D586" s="11" t="s">
        <v>4847</v>
      </c>
      <c r="E586" s="12"/>
      <c r="F586" s="12">
        <v>2022.0</v>
      </c>
      <c r="G586" s="11" t="s">
        <v>1217</v>
      </c>
      <c r="H586" s="11">
        <v>85.0</v>
      </c>
      <c r="I586" s="11"/>
      <c r="J586" s="11">
        <v>104089.0</v>
      </c>
      <c r="K586" s="11"/>
      <c r="L586" s="11"/>
      <c r="M586" s="11"/>
      <c r="N586" s="12">
        <v>67.0</v>
      </c>
      <c r="O586" s="11" t="s">
        <v>4848</v>
      </c>
      <c r="P586" s="68" t="s">
        <v>8544</v>
      </c>
      <c r="Q586" s="11" t="s">
        <v>8545</v>
      </c>
      <c r="R586" s="11" t="s">
        <v>8546</v>
      </c>
      <c r="S586" s="11" t="s">
        <v>4849</v>
      </c>
      <c r="T586" s="11" t="s">
        <v>6441</v>
      </c>
      <c r="U586" s="11" t="s">
        <v>6442</v>
      </c>
      <c r="V586" s="11"/>
      <c r="W586" s="11" t="s">
        <v>6443</v>
      </c>
      <c r="X586" s="11" t="s">
        <v>4850</v>
      </c>
      <c r="Y586" s="13">
        <v>11.0</v>
      </c>
      <c r="Z586" s="12">
        <v>1.0</v>
      </c>
      <c r="AA586" s="12">
        <v>1.0</v>
      </c>
      <c r="AB586" s="14" t="s">
        <v>619</v>
      </c>
      <c r="AC586" s="14" t="s">
        <v>39</v>
      </c>
      <c r="AD586" s="15" t="s">
        <v>40</v>
      </c>
      <c r="AE586" s="12">
        <v>1.0</v>
      </c>
      <c r="AF586" s="11" t="s">
        <v>4533</v>
      </c>
      <c r="AG586" s="11"/>
      <c r="AH586" s="15" t="s">
        <v>43</v>
      </c>
      <c r="AI586" s="11" t="s">
        <v>4851</v>
      </c>
      <c r="AJ586" s="11" t="s">
        <v>103</v>
      </c>
      <c r="AK586" s="17" t="s">
        <v>46</v>
      </c>
      <c r="AL586" s="16" t="s">
        <v>48</v>
      </c>
      <c r="AM586" s="11" t="s">
        <v>48</v>
      </c>
      <c r="AN586" s="11" t="s">
        <v>48</v>
      </c>
      <c r="AO586" s="11" t="s">
        <v>48</v>
      </c>
      <c r="AP586" s="11" t="s">
        <v>48</v>
      </c>
      <c r="AQ586" s="11" t="s">
        <v>48</v>
      </c>
      <c r="AR586" s="11" t="s">
        <v>191</v>
      </c>
      <c r="AS586" s="12">
        <v>0.0</v>
      </c>
    </row>
    <row r="587">
      <c r="A587" s="58" t="s">
        <v>4852</v>
      </c>
      <c r="B587" s="57" t="s">
        <v>8547</v>
      </c>
      <c r="C587" s="11" t="s">
        <v>8548</v>
      </c>
      <c r="D587" s="11" t="s">
        <v>4853</v>
      </c>
      <c r="E587" s="12"/>
      <c r="F587" s="12">
        <v>2022.0</v>
      </c>
      <c r="G587" s="11" t="s">
        <v>4854</v>
      </c>
      <c r="H587" s="11">
        <v>223.0</v>
      </c>
      <c r="I587" s="11"/>
      <c r="J587" s="11">
        <v>118973.0</v>
      </c>
      <c r="K587" s="11"/>
      <c r="L587" s="11"/>
      <c r="M587" s="11"/>
      <c r="N587" s="12">
        <v>57.0</v>
      </c>
      <c r="O587" s="11" t="s">
        <v>4855</v>
      </c>
      <c r="P587" s="68" t="s">
        <v>8549</v>
      </c>
      <c r="Q587" s="11" t="s">
        <v>8550</v>
      </c>
      <c r="R587" s="11" t="s">
        <v>8551</v>
      </c>
      <c r="S587" s="11" t="s">
        <v>4856</v>
      </c>
      <c r="T587" s="11" t="s">
        <v>6460</v>
      </c>
      <c r="U587" s="11" t="s">
        <v>6442</v>
      </c>
      <c r="V587" s="11" t="s">
        <v>6478</v>
      </c>
      <c r="W587" s="11" t="s">
        <v>6443</v>
      </c>
      <c r="X587" s="11" t="s">
        <v>4857</v>
      </c>
      <c r="Y587" s="13">
        <v>11.0</v>
      </c>
      <c r="Z587" s="12">
        <v>1.0</v>
      </c>
      <c r="AA587" s="12">
        <v>1.0</v>
      </c>
      <c r="AB587" s="14" t="s">
        <v>156</v>
      </c>
      <c r="AC587" s="14" t="s">
        <v>39</v>
      </c>
      <c r="AD587" s="15" t="s">
        <v>40</v>
      </c>
      <c r="AE587" s="12">
        <v>1.0</v>
      </c>
      <c r="AF587" s="11" t="s">
        <v>4392</v>
      </c>
      <c r="AG587" s="11" t="s">
        <v>228</v>
      </c>
      <c r="AH587" s="15" t="s">
        <v>43</v>
      </c>
      <c r="AI587" s="11" t="s">
        <v>4858</v>
      </c>
      <c r="AJ587" s="11" t="s">
        <v>103</v>
      </c>
      <c r="AK587" s="17" t="s">
        <v>46</v>
      </c>
      <c r="AL587" s="16" t="s">
        <v>48</v>
      </c>
      <c r="AM587" s="11" t="s">
        <v>48</v>
      </c>
      <c r="AN587" s="11" t="s">
        <v>48</v>
      </c>
      <c r="AO587" s="11" t="s">
        <v>48</v>
      </c>
      <c r="AP587" s="11" t="s">
        <v>48</v>
      </c>
      <c r="AQ587" s="11" t="s">
        <v>48</v>
      </c>
      <c r="AR587" s="11" t="s">
        <v>169</v>
      </c>
      <c r="AS587" s="12">
        <v>0.0</v>
      </c>
    </row>
    <row r="588">
      <c r="A588" s="57" t="s">
        <v>4859</v>
      </c>
      <c r="B588" s="57" t="s">
        <v>8552</v>
      </c>
      <c r="C588" s="11" t="s">
        <v>8553</v>
      </c>
      <c r="D588" s="11" t="s">
        <v>4860</v>
      </c>
      <c r="E588" s="12"/>
      <c r="F588" s="12">
        <v>2022.0</v>
      </c>
      <c r="G588" s="11" t="s">
        <v>4529</v>
      </c>
      <c r="H588" s="11">
        <v>129.0</v>
      </c>
      <c r="I588" s="11"/>
      <c r="J588" s="11">
        <v>103925.0</v>
      </c>
      <c r="K588" s="11"/>
      <c r="L588" s="11"/>
      <c r="M588" s="11"/>
      <c r="N588" s="12">
        <v>44.0</v>
      </c>
      <c r="O588" s="11" t="s">
        <v>4861</v>
      </c>
      <c r="P588" s="68" t="s">
        <v>8554</v>
      </c>
      <c r="Q588" s="11" t="s">
        <v>8555</v>
      </c>
      <c r="R588" s="11" t="s">
        <v>8556</v>
      </c>
      <c r="S588" s="11" t="s">
        <v>4862</v>
      </c>
      <c r="T588" s="11" t="s">
        <v>6441</v>
      </c>
      <c r="U588" s="11" t="s">
        <v>6442</v>
      </c>
      <c r="V588" s="11"/>
      <c r="W588" s="11" t="s">
        <v>6443</v>
      </c>
      <c r="X588" s="11" t="s">
        <v>4863</v>
      </c>
      <c r="Y588" s="13">
        <v>11.0</v>
      </c>
      <c r="Z588" s="12">
        <v>1.0</v>
      </c>
      <c r="AA588" s="12">
        <v>1.0</v>
      </c>
      <c r="AB588" s="14" t="s">
        <v>216</v>
      </c>
      <c r="AC588" s="14" t="s">
        <v>39</v>
      </c>
      <c r="AD588" s="15" t="s">
        <v>40</v>
      </c>
      <c r="AE588" s="12">
        <v>0.0</v>
      </c>
      <c r="AF588" s="11" t="s">
        <v>4409</v>
      </c>
      <c r="AG588" s="11"/>
      <c r="AH588" s="15" t="s">
        <v>43</v>
      </c>
      <c r="AI588" s="11" t="s">
        <v>4786</v>
      </c>
      <c r="AJ588" s="11" t="s">
        <v>127</v>
      </c>
      <c r="AK588" s="17" t="s">
        <v>46</v>
      </c>
      <c r="AL588" s="16" t="s">
        <v>48</v>
      </c>
      <c r="AM588" s="11" t="s">
        <v>48</v>
      </c>
      <c r="AN588" s="11" t="s">
        <v>48</v>
      </c>
      <c r="AO588" s="11" t="s">
        <v>48</v>
      </c>
      <c r="AP588" s="11" t="s">
        <v>48</v>
      </c>
      <c r="AQ588" s="11" t="s">
        <v>48</v>
      </c>
      <c r="AR588" s="11" t="s">
        <v>912</v>
      </c>
      <c r="AS588" s="12">
        <v>0.0</v>
      </c>
    </row>
    <row r="589">
      <c r="A589" s="57" t="s">
        <v>4864</v>
      </c>
      <c r="B589" s="57" t="s">
        <v>8557</v>
      </c>
      <c r="C589" s="11" t="s">
        <v>8558</v>
      </c>
      <c r="D589" s="11" t="s">
        <v>4865</v>
      </c>
      <c r="E589" s="12"/>
      <c r="F589" s="12">
        <v>2022.0</v>
      </c>
      <c r="G589" s="11" t="s">
        <v>3754</v>
      </c>
      <c r="H589" s="11">
        <v>309.0</v>
      </c>
      <c r="I589" s="11"/>
      <c r="J589" s="11">
        <v>136631.0</v>
      </c>
      <c r="K589" s="11"/>
      <c r="L589" s="11"/>
      <c r="M589" s="11"/>
      <c r="N589" s="12">
        <v>36.0</v>
      </c>
      <c r="O589" s="11" t="s">
        <v>4866</v>
      </c>
      <c r="P589" s="68" t="s">
        <v>8559</v>
      </c>
      <c r="Q589" s="11" t="s">
        <v>8560</v>
      </c>
      <c r="R589" s="11" t="s">
        <v>8561</v>
      </c>
      <c r="S589" s="11" t="s">
        <v>4867</v>
      </c>
      <c r="T589" s="11" t="s">
        <v>6441</v>
      </c>
      <c r="U589" s="11" t="s">
        <v>6442</v>
      </c>
      <c r="V589" s="11" t="s">
        <v>6554</v>
      </c>
      <c r="W589" s="11" t="s">
        <v>6443</v>
      </c>
      <c r="X589" s="11" t="s">
        <v>4868</v>
      </c>
      <c r="Y589" s="13">
        <v>11.0</v>
      </c>
      <c r="Z589" s="12">
        <v>1.0</v>
      </c>
      <c r="AA589" s="12">
        <v>1.0</v>
      </c>
      <c r="AB589" s="14" t="s">
        <v>2881</v>
      </c>
      <c r="AC589" s="14" t="s">
        <v>124</v>
      </c>
      <c r="AD589" s="15" t="s">
        <v>40</v>
      </c>
      <c r="AE589" s="12">
        <v>0.0</v>
      </c>
      <c r="AF589" s="11" t="s">
        <v>4524</v>
      </c>
      <c r="AG589" s="11" t="s">
        <v>42</v>
      </c>
      <c r="AH589" s="15" t="s">
        <v>48</v>
      </c>
      <c r="AI589" s="11" t="s">
        <v>4869</v>
      </c>
      <c r="AJ589" s="11" t="s">
        <v>45</v>
      </c>
      <c r="AK589" s="17" t="s">
        <v>46</v>
      </c>
      <c r="AL589" s="11" t="s">
        <v>48</v>
      </c>
      <c r="AM589" s="11" t="s">
        <v>48</v>
      </c>
      <c r="AN589" s="11" t="s">
        <v>48</v>
      </c>
      <c r="AO589" s="11" t="s">
        <v>48</v>
      </c>
      <c r="AP589" s="11" t="s">
        <v>48</v>
      </c>
      <c r="AQ589" s="11" t="s">
        <v>48</v>
      </c>
      <c r="AR589" s="11" t="s">
        <v>567</v>
      </c>
      <c r="AS589" s="12">
        <v>0.0</v>
      </c>
    </row>
    <row r="590">
      <c r="A590" s="57" t="s">
        <v>4870</v>
      </c>
      <c r="B590" s="57" t="s">
        <v>8562</v>
      </c>
      <c r="C590" s="11" t="s">
        <v>8563</v>
      </c>
      <c r="D590" s="11" t="s">
        <v>4871</v>
      </c>
      <c r="E590" s="12"/>
      <c r="F590" s="12">
        <v>2022.0</v>
      </c>
      <c r="G590" s="11" t="s">
        <v>1217</v>
      </c>
      <c r="H590" s="11">
        <v>85.0</v>
      </c>
      <c r="I590" s="11"/>
      <c r="J590" s="11">
        <v>104050.0</v>
      </c>
      <c r="K590" s="11"/>
      <c r="L590" s="11"/>
      <c r="M590" s="11"/>
      <c r="N590" s="12">
        <v>27.0</v>
      </c>
      <c r="O590" s="11" t="s">
        <v>4872</v>
      </c>
      <c r="P590" s="68" t="s">
        <v>8564</v>
      </c>
      <c r="Q590" s="11" t="s">
        <v>8565</v>
      </c>
      <c r="R590" s="11" t="s">
        <v>8566</v>
      </c>
      <c r="S590" s="11" t="s">
        <v>4873</v>
      </c>
      <c r="T590" s="11" t="s">
        <v>6460</v>
      </c>
      <c r="U590" s="11" t="s">
        <v>6442</v>
      </c>
      <c r="V590" s="11" t="s">
        <v>6541</v>
      </c>
      <c r="W590" s="11" t="s">
        <v>6443</v>
      </c>
      <c r="X590" s="11" t="s">
        <v>4874</v>
      </c>
      <c r="Y590" s="13">
        <v>11.0</v>
      </c>
      <c r="Z590" s="12">
        <v>1.0</v>
      </c>
      <c r="AA590" s="12">
        <v>1.0</v>
      </c>
      <c r="AB590" s="14" t="s">
        <v>619</v>
      </c>
      <c r="AC590" s="14" t="s">
        <v>124</v>
      </c>
      <c r="AD590" s="15" t="s">
        <v>40</v>
      </c>
      <c r="AE590" s="12">
        <v>0.0</v>
      </c>
      <c r="AF590" s="11" t="s">
        <v>4409</v>
      </c>
      <c r="AG590" s="11" t="s">
        <v>63</v>
      </c>
      <c r="AH590" s="15" t="s">
        <v>138</v>
      </c>
      <c r="AI590" s="11" t="s">
        <v>4875</v>
      </c>
      <c r="AJ590" s="11" t="s">
        <v>127</v>
      </c>
      <c r="AK590" s="17" t="s">
        <v>46</v>
      </c>
      <c r="AL590" s="16" t="s">
        <v>48</v>
      </c>
      <c r="AM590" s="11" t="s">
        <v>48</v>
      </c>
      <c r="AN590" s="11" t="s">
        <v>48</v>
      </c>
      <c r="AO590" s="11" t="s">
        <v>48</v>
      </c>
      <c r="AP590" s="11" t="s">
        <v>48</v>
      </c>
      <c r="AQ590" s="11" t="s">
        <v>48</v>
      </c>
      <c r="AR590" s="11" t="s">
        <v>278</v>
      </c>
      <c r="AS590" s="12">
        <v>0.0</v>
      </c>
    </row>
    <row r="591">
      <c r="A591" s="57" t="s">
        <v>4876</v>
      </c>
      <c r="B591" s="57" t="s">
        <v>8567</v>
      </c>
      <c r="C591" s="11" t="s">
        <v>8568</v>
      </c>
      <c r="D591" s="11" t="s">
        <v>4877</v>
      </c>
      <c r="E591" s="12"/>
      <c r="F591" s="12">
        <v>2022.0</v>
      </c>
      <c r="G591" s="11" t="s">
        <v>402</v>
      </c>
      <c r="H591" s="11">
        <v>10.0</v>
      </c>
      <c r="I591" s="11"/>
      <c r="J591" s="11"/>
      <c r="K591" s="11">
        <v>61843.0</v>
      </c>
      <c r="L591" s="11">
        <v>61872.0</v>
      </c>
      <c r="M591" s="12">
        <v>29.0</v>
      </c>
      <c r="N591" s="12">
        <v>27.0</v>
      </c>
      <c r="O591" s="11" t="s">
        <v>4878</v>
      </c>
      <c r="P591" s="68" t="s">
        <v>8569</v>
      </c>
      <c r="Q591" s="11" t="s">
        <v>8570</v>
      </c>
      <c r="R591" s="11" t="s">
        <v>8571</v>
      </c>
      <c r="S591" s="11" t="s">
        <v>4879</v>
      </c>
      <c r="T591" s="11" t="s">
        <v>6441</v>
      </c>
      <c r="U591" s="11" t="s">
        <v>6442</v>
      </c>
      <c r="V591" s="11" t="s">
        <v>6447</v>
      </c>
      <c r="W591" s="11" t="s">
        <v>6443</v>
      </c>
      <c r="X591" s="11" t="s">
        <v>4880</v>
      </c>
      <c r="Y591" s="13">
        <v>11.0</v>
      </c>
      <c r="Z591" s="12">
        <v>1.0</v>
      </c>
      <c r="AA591" s="12">
        <v>1.0</v>
      </c>
      <c r="AB591" s="14" t="s">
        <v>4881</v>
      </c>
      <c r="AC591" s="14" t="s">
        <v>124</v>
      </c>
      <c r="AD591" s="15" t="s">
        <v>40</v>
      </c>
      <c r="AE591" s="12">
        <v>0.0</v>
      </c>
      <c r="AF591" s="11" t="s">
        <v>4882</v>
      </c>
      <c r="AG591" s="11" t="s">
        <v>63</v>
      </c>
      <c r="AH591" s="15" t="s">
        <v>43</v>
      </c>
      <c r="AI591" s="16" t="s">
        <v>48</v>
      </c>
      <c r="AJ591" s="11" t="s">
        <v>45</v>
      </c>
      <c r="AK591" s="17" t="s">
        <v>46</v>
      </c>
      <c r="AL591" s="16" t="s">
        <v>48</v>
      </c>
      <c r="AM591" s="11" t="s">
        <v>48</v>
      </c>
      <c r="AN591" s="11" t="s">
        <v>48</v>
      </c>
      <c r="AO591" s="11" t="s">
        <v>48</v>
      </c>
      <c r="AP591" s="11" t="s">
        <v>48</v>
      </c>
      <c r="AQ591" s="11" t="s">
        <v>48</v>
      </c>
      <c r="AR591" s="11" t="s">
        <v>391</v>
      </c>
      <c r="AS591" s="12">
        <v>0.0</v>
      </c>
    </row>
    <row r="592">
      <c r="A592" s="57" t="s">
        <v>4883</v>
      </c>
      <c r="B592" s="57" t="s">
        <v>8572</v>
      </c>
      <c r="C592" s="11" t="s">
        <v>8573</v>
      </c>
      <c r="D592" s="11" t="s">
        <v>4884</v>
      </c>
      <c r="E592" s="12"/>
      <c r="F592" s="12">
        <v>2022.0</v>
      </c>
      <c r="G592" s="11" t="s">
        <v>1217</v>
      </c>
      <c r="H592" s="11">
        <v>76.0</v>
      </c>
      <c r="I592" s="11"/>
      <c r="J592" s="11">
        <v>103492.0</v>
      </c>
      <c r="K592" s="11"/>
      <c r="L592" s="11"/>
      <c r="M592" s="11"/>
      <c r="N592" s="12">
        <v>23.0</v>
      </c>
      <c r="O592" s="11" t="s">
        <v>4885</v>
      </c>
      <c r="P592" s="68" t="s">
        <v>8574</v>
      </c>
      <c r="Q592" s="11" t="s">
        <v>8575</v>
      </c>
      <c r="R592" s="11" t="s">
        <v>8576</v>
      </c>
      <c r="S592" s="11" t="s">
        <v>4886</v>
      </c>
      <c r="T592" s="11" t="s">
        <v>6441</v>
      </c>
      <c r="U592" s="11" t="s">
        <v>6442</v>
      </c>
      <c r="V592" s="11"/>
      <c r="W592" s="11" t="s">
        <v>6443</v>
      </c>
      <c r="X592" s="11" t="s">
        <v>4887</v>
      </c>
      <c r="Y592" s="13">
        <v>11.0</v>
      </c>
      <c r="Z592" s="12">
        <v>1.0</v>
      </c>
      <c r="AA592" s="12">
        <v>1.0</v>
      </c>
      <c r="AB592" s="14" t="s">
        <v>61</v>
      </c>
      <c r="AC592" s="14" t="s">
        <v>39</v>
      </c>
      <c r="AD592" s="15" t="s">
        <v>40</v>
      </c>
      <c r="AE592" s="12">
        <v>0.0</v>
      </c>
      <c r="AF592" s="11" t="s">
        <v>4593</v>
      </c>
      <c r="AG592" s="11" t="s">
        <v>42</v>
      </c>
      <c r="AH592" s="15" t="s">
        <v>138</v>
      </c>
      <c r="AI592" s="16" t="s">
        <v>48</v>
      </c>
      <c r="AJ592" s="11" t="s">
        <v>45</v>
      </c>
      <c r="AK592" s="17" t="s">
        <v>46</v>
      </c>
      <c r="AL592" s="16" t="s">
        <v>48</v>
      </c>
      <c r="AM592" s="11" t="s">
        <v>48</v>
      </c>
      <c r="AN592" s="11" t="s">
        <v>48</v>
      </c>
      <c r="AO592" s="11" t="s">
        <v>48</v>
      </c>
      <c r="AP592" s="11" t="s">
        <v>48</v>
      </c>
      <c r="AQ592" s="11" t="s">
        <v>48</v>
      </c>
      <c r="AR592" s="11" t="s">
        <v>179</v>
      </c>
      <c r="AS592" s="12">
        <v>1.0</v>
      </c>
    </row>
    <row r="593">
      <c r="A593" s="57" t="s">
        <v>4888</v>
      </c>
      <c r="B593" s="57" t="s">
        <v>8577</v>
      </c>
      <c r="C593" s="11" t="s">
        <v>8578</v>
      </c>
      <c r="D593" s="11" t="s">
        <v>4889</v>
      </c>
      <c r="E593" s="12"/>
      <c r="F593" s="12">
        <v>2022.0</v>
      </c>
      <c r="G593" s="11" t="s">
        <v>4890</v>
      </c>
      <c r="H593" s="11">
        <v>34.0</v>
      </c>
      <c r="I593" s="11">
        <v>8.0</v>
      </c>
      <c r="J593" s="11"/>
      <c r="K593" s="11">
        <v>5943.0</v>
      </c>
      <c r="L593" s="11">
        <v>5967.0</v>
      </c>
      <c r="M593" s="12">
        <v>24.0</v>
      </c>
      <c r="N593" s="12">
        <v>23.0</v>
      </c>
      <c r="O593" s="11" t="s">
        <v>4891</v>
      </c>
      <c r="P593" s="68" t="s">
        <v>8579</v>
      </c>
      <c r="Q593" s="11" t="s">
        <v>8580</v>
      </c>
      <c r="R593" s="11" t="s">
        <v>8581</v>
      </c>
      <c r="S593" s="11"/>
      <c r="T593" s="11" t="s">
        <v>6460</v>
      </c>
      <c r="U593" s="11" t="s">
        <v>6442</v>
      </c>
      <c r="V593" s="11" t="s">
        <v>6488</v>
      </c>
      <c r="W593" s="11" t="s">
        <v>6443</v>
      </c>
      <c r="X593" s="11" t="s">
        <v>4892</v>
      </c>
      <c r="Y593" s="13">
        <v>11.0</v>
      </c>
      <c r="Z593" s="12">
        <v>1.0</v>
      </c>
      <c r="AA593" s="12">
        <v>1.0</v>
      </c>
      <c r="AB593" s="14" t="s">
        <v>38</v>
      </c>
      <c r="AC593" s="14" t="s">
        <v>39</v>
      </c>
      <c r="AD593" s="15" t="s">
        <v>40</v>
      </c>
      <c r="AE593" s="12">
        <v>0.0</v>
      </c>
      <c r="AF593" s="11" t="s">
        <v>4718</v>
      </c>
      <c r="AG593" s="11"/>
      <c r="AH593" s="15" t="s">
        <v>138</v>
      </c>
      <c r="AI593" s="16" t="s">
        <v>48</v>
      </c>
      <c r="AJ593" s="11" t="s">
        <v>45</v>
      </c>
      <c r="AK593" s="17" t="s">
        <v>46</v>
      </c>
      <c r="AL593" s="16" t="s">
        <v>48</v>
      </c>
      <c r="AM593" s="11" t="s">
        <v>48</v>
      </c>
      <c r="AN593" s="11" t="s">
        <v>48</v>
      </c>
      <c r="AO593" s="11" t="s">
        <v>48</v>
      </c>
      <c r="AP593" s="11" t="s">
        <v>48</v>
      </c>
      <c r="AQ593" s="11" t="s">
        <v>48</v>
      </c>
      <c r="AR593" s="11" t="s">
        <v>716</v>
      </c>
      <c r="AS593" s="12">
        <v>0.0</v>
      </c>
    </row>
    <row r="594">
      <c r="A594" s="57" t="s">
        <v>4893</v>
      </c>
      <c r="B594" s="57" t="s">
        <v>8582</v>
      </c>
      <c r="C594" s="11">
        <v>1.59251655E10</v>
      </c>
      <c r="D594" s="11" t="s">
        <v>4894</v>
      </c>
      <c r="E594" s="12"/>
      <c r="F594" s="12">
        <v>2022.0</v>
      </c>
      <c r="G594" s="11" t="s">
        <v>57</v>
      </c>
      <c r="H594" s="11">
        <v>14.0</v>
      </c>
      <c r="I594" s="11">
        <v>13.0</v>
      </c>
      <c r="J594" s="11">
        <v>7609.0</v>
      </c>
      <c r="K594" s="11"/>
      <c r="L594" s="11"/>
      <c r="M594" s="11"/>
      <c r="N594" s="12">
        <v>21.0</v>
      </c>
      <c r="O594" s="11" t="s">
        <v>4895</v>
      </c>
      <c r="P594" s="68" t="s">
        <v>8583</v>
      </c>
      <c r="Q594" s="11" t="s">
        <v>8584</v>
      </c>
      <c r="R594" s="11" t="s">
        <v>8585</v>
      </c>
      <c r="S594" s="11" t="s">
        <v>4896</v>
      </c>
      <c r="T594" s="11" t="s">
        <v>6460</v>
      </c>
      <c r="U594" s="11" t="s">
        <v>6442</v>
      </c>
      <c r="V594" s="11" t="s">
        <v>6447</v>
      </c>
      <c r="W594" s="11" t="s">
        <v>6443</v>
      </c>
      <c r="X594" s="11" t="s">
        <v>4897</v>
      </c>
      <c r="Y594" s="13">
        <v>11.0</v>
      </c>
      <c r="Z594" s="12">
        <v>1.0</v>
      </c>
      <c r="AA594" s="12">
        <v>1.0</v>
      </c>
      <c r="AB594" s="14" t="s">
        <v>4898</v>
      </c>
      <c r="AC594" s="14" t="s">
        <v>39</v>
      </c>
      <c r="AD594" s="15" t="s">
        <v>40</v>
      </c>
      <c r="AE594" s="12">
        <v>0.0</v>
      </c>
      <c r="AF594" s="11" t="s">
        <v>4533</v>
      </c>
      <c r="AG594" s="11" t="s">
        <v>63</v>
      </c>
      <c r="AH594" s="15" t="s">
        <v>43</v>
      </c>
      <c r="AI594" s="11" t="s">
        <v>4899</v>
      </c>
      <c r="AJ594" s="11" t="s">
        <v>103</v>
      </c>
      <c r="AK594" s="17" t="s">
        <v>46</v>
      </c>
      <c r="AL594" s="16" t="s">
        <v>48</v>
      </c>
      <c r="AM594" s="11" t="s">
        <v>48</v>
      </c>
      <c r="AN594" s="11" t="s">
        <v>48</v>
      </c>
      <c r="AO594" s="11" t="s">
        <v>48</v>
      </c>
      <c r="AP594" s="11" t="s">
        <v>48</v>
      </c>
      <c r="AQ594" s="11" t="s">
        <v>48</v>
      </c>
      <c r="AR594" s="11" t="s">
        <v>654</v>
      </c>
      <c r="AS594" s="12">
        <v>0.0</v>
      </c>
    </row>
    <row r="595">
      <c r="A595" s="57" t="s">
        <v>4900</v>
      </c>
      <c r="B595" s="57" t="s">
        <v>8586</v>
      </c>
      <c r="C595" s="11" t="s">
        <v>8587</v>
      </c>
      <c r="D595" s="11" t="s">
        <v>4901</v>
      </c>
      <c r="E595" s="12"/>
      <c r="F595" s="12">
        <v>2019.0</v>
      </c>
      <c r="G595" s="11" t="s">
        <v>4902</v>
      </c>
      <c r="H595" s="11">
        <v>46.0</v>
      </c>
      <c r="I595" s="11">
        <v>8.0</v>
      </c>
      <c r="J595" s="11"/>
      <c r="K595" s="11">
        <v>1581.0</v>
      </c>
      <c r="L595" s="11">
        <v>1599.0</v>
      </c>
      <c r="M595" s="12">
        <v>18.0</v>
      </c>
      <c r="N595" s="12">
        <v>42.0</v>
      </c>
      <c r="O595" s="11" t="s">
        <v>4903</v>
      </c>
      <c r="P595" s="68" t="s">
        <v>8588</v>
      </c>
      <c r="Q595" s="11" t="s">
        <v>8589</v>
      </c>
      <c r="R595" s="11" t="s">
        <v>8590</v>
      </c>
      <c r="S595" s="11" t="s">
        <v>4904</v>
      </c>
      <c r="T595" s="11" t="s">
        <v>6441</v>
      </c>
      <c r="U595" s="11" t="s">
        <v>6442</v>
      </c>
      <c r="V595" s="11"/>
      <c r="W595" s="11" t="s">
        <v>6443</v>
      </c>
      <c r="X595" s="11" t="s">
        <v>4905</v>
      </c>
      <c r="Y595" s="13">
        <v>11.0</v>
      </c>
      <c r="Z595" s="12">
        <v>1.0</v>
      </c>
      <c r="AA595" s="12">
        <v>1.0</v>
      </c>
      <c r="AB595" s="25" t="s">
        <v>687</v>
      </c>
      <c r="AC595" s="25" t="s">
        <v>3688</v>
      </c>
      <c r="AD595" s="15" t="s">
        <v>76</v>
      </c>
      <c r="AE595" s="12">
        <v>0.0</v>
      </c>
      <c r="AF595" s="11" t="s">
        <v>4718</v>
      </c>
      <c r="AG595" s="11" t="s">
        <v>42</v>
      </c>
      <c r="AH595" s="15" t="s">
        <v>43</v>
      </c>
      <c r="AI595" s="16" t="s">
        <v>48</v>
      </c>
      <c r="AJ595" s="11" t="s">
        <v>45</v>
      </c>
      <c r="AK595" s="17" t="s">
        <v>78</v>
      </c>
      <c r="AL595" s="17" t="s">
        <v>190</v>
      </c>
      <c r="AM595" s="17" t="s">
        <v>64</v>
      </c>
      <c r="AN595" s="17" t="s">
        <v>49</v>
      </c>
      <c r="AO595" s="17" t="s">
        <v>81</v>
      </c>
      <c r="AP595" s="11" t="s">
        <v>4906</v>
      </c>
      <c r="AQ595" s="11" t="s">
        <v>48</v>
      </c>
      <c r="AR595" s="11" t="s">
        <v>271</v>
      </c>
      <c r="AS595" s="12">
        <v>0.0</v>
      </c>
    </row>
    <row r="596">
      <c r="A596" s="57" t="s">
        <v>4907</v>
      </c>
      <c r="B596" s="57" t="s">
        <v>8591</v>
      </c>
      <c r="C596" s="11" t="s">
        <v>8592</v>
      </c>
      <c r="D596" s="11" t="s">
        <v>4908</v>
      </c>
      <c r="E596" s="12"/>
      <c r="F596" s="12">
        <v>2020.0</v>
      </c>
      <c r="G596" s="11" t="s">
        <v>4909</v>
      </c>
      <c r="H596" s="11">
        <v>6.0</v>
      </c>
      <c r="I596" s="11">
        <v>4.0</v>
      </c>
      <c r="J596" s="11">
        <v>187.0</v>
      </c>
      <c r="K596" s="11">
        <v>1.0</v>
      </c>
      <c r="L596" s="11">
        <v>21.0</v>
      </c>
      <c r="M596" s="12">
        <v>20.0</v>
      </c>
      <c r="N596" s="12">
        <v>86.0</v>
      </c>
      <c r="O596" s="11" t="s">
        <v>4910</v>
      </c>
      <c r="P596" s="68" t="s">
        <v>8593</v>
      </c>
      <c r="Q596" s="11" t="s">
        <v>8594</v>
      </c>
      <c r="R596" s="11" t="s">
        <v>8595</v>
      </c>
      <c r="S596" s="11"/>
      <c r="T596" s="11" t="s">
        <v>6441</v>
      </c>
      <c r="U596" s="11" t="s">
        <v>6442</v>
      </c>
      <c r="V596" s="11" t="s">
        <v>6488</v>
      </c>
      <c r="W596" s="11" t="s">
        <v>6443</v>
      </c>
      <c r="X596" s="11" t="s">
        <v>4911</v>
      </c>
      <c r="Y596" s="13">
        <v>11.0</v>
      </c>
      <c r="Z596" s="12">
        <v>1.0</v>
      </c>
      <c r="AA596" s="12">
        <v>1.0</v>
      </c>
      <c r="AB596" s="14" t="s">
        <v>61</v>
      </c>
      <c r="AC596" s="26" t="s">
        <v>176</v>
      </c>
      <c r="AD596" s="15" t="s">
        <v>40</v>
      </c>
      <c r="AE596" s="12">
        <v>1.0</v>
      </c>
      <c r="AF596" s="11" t="s">
        <v>4912</v>
      </c>
      <c r="AG596" s="11" t="s">
        <v>48</v>
      </c>
      <c r="AH596" s="15" t="s">
        <v>138</v>
      </c>
      <c r="AI596" s="11" t="s">
        <v>4913</v>
      </c>
      <c r="AJ596" s="11" t="s">
        <v>127</v>
      </c>
      <c r="AK596" s="17" t="s">
        <v>78</v>
      </c>
      <c r="AL596" s="17" t="s">
        <v>190</v>
      </c>
      <c r="AM596" s="17" t="s">
        <v>64</v>
      </c>
      <c r="AN596" s="17" t="s">
        <v>49</v>
      </c>
      <c r="AO596" s="17" t="s">
        <v>178</v>
      </c>
      <c r="AP596" s="11" t="s">
        <v>84</v>
      </c>
      <c r="AQ596" s="11" t="s">
        <v>4914</v>
      </c>
      <c r="AR596" s="11" t="s">
        <v>84</v>
      </c>
      <c r="AS596" s="12">
        <v>0.0</v>
      </c>
    </row>
    <row r="597">
      <c r="A597" s="57" t="s">
        <v>4915</v>
      </c>
      <c r="B597" s="57" t="s">
        <v>8596</v>
      </c>
      <c r="C597" s="11" t="s">
        <v>8597</v>
      </c>
      <c r="D597" s="11" t="s">
        <v>4916</v>
      </c>
      <c r="E597" s="12"/>
      <c r="F597" s="12">
        <v>2021.0</v>
      </c>
      <c r="G597" s="11" t="s">
        <v>4917</v>
      </c>
      <c r="H597" s="11">
        <v>42.0</v>
      </c>
      <c r="I597" s="11">
        <v>6.0</v>
      </c>
      <c r="J597" s="11"/>
      <c r="K597" s="11">
        <v>833.0</v>
      </c>
      <c r="L597" s="11">
        <v>859.0</v>
      </c>
      <c r="M597" s="12">
        <v>26.0</v>
      </c>
      <c r="N597" s="12">
        <v>69.0</v>
      </c>
      <c r="O597" s="11" t="s">
        <v>4918</v>
      </c>
      <c r="P597" s="68" t="s">
        <v>8598</v>
      </c>
      <c r="Q597" s="11" t="s">
        <v>8599</v>
      </c>
      <c r="R597" s="11" t="s">
        <v>8600</v>
      </c>
      <c r="S597" s="11" t="s">
        <v>4919</v>
      </c>
      <c r="T597" s="11" t="s">
        <v>6441</v>
      </c>
      <c r="U597" s="11" t="s">
        <v>6442</v>
      </c>
      <c r="V597" s="11" t="s">
        <v>6554</v>
      </c>
      <c r="W597" s="11" t="s">
        <v>6443</v>
      </c>
      <c r="X597" s="11" t="s">
        <v>4920</v>
      </c>
      <c r="Y597" s="13">
        <v>11.0</v>
      </c>
      <c r="Z597" s="12">
        <v>1.0</v>
      </c>
      <c r="AA597" s="12">
        <v>1.0</v>
      </c>
      <c r="AB597" s="14" t="s">
        <v>61</v>
      </c>
      <c r="AC597" s="26" t="s">
        <v>176</v>
      </c>
      <c r="AD597" s="15" t="s">
        <v>40</v>
      </c>
      <c r="AE597" s="12">
        <v>1.0</v>
      </c>
      <c r="AF597" s="11" t="s">
        <v>4921</v>
      </c>
      <c r="AG597" s="11" t="s">
        <v>48</v>
      </c>
      <c r="AH597" s="15" t="s">
        <v>43</v>
      </c>
      <c r="AI597" s="11" t="s">
        <v>4922</v>
      </c>
      <c r="AJ597" s="11" t="s">
        <v>103</v>
      </c>
      <c r="AK597" s="17" t="s">
        <v>78</v>
      </c>
      <c r="AL597" s="17" t="s">
        <v>190</v>
      </c>
      <c r="AM597" s="17" t="s">
        <v>64</v>
      </c>
      <c r="AN597" s="17" t="s">
        <v>49</v>
      </c>
      <c r="AO597" s="17" t="s">
        <v>81</v>
      </c>
      <c r="AP597" s="11" t="s">
        <v>538</v>
      </c>
      <c r="AQ597" s="11" t="s">
        <v>4923</v>
      </c>
      <c r="AR597" s="11" t="s">
        <v>538</v>
      </c>
      <c r="AS597" s="12">
        <v>0.0</v>
      </c>
    </row>
    <row r="598">
      <c r="A598" s="57" t="s">
        <v>4924</v>
      </c>
      <c r="B598" s="57" t="s">
        <v>8601</v>
      </c>
      <c r="C598" s="11" t="s">
        <v>8602</v>
      </c>
      <c r="D598" s="11" t="s">
        <v>4925</v>
      </c>
      <c r="E598" s="12"/>
      <c r="F598" s="12">
        <v>2021.0</v>
      </c>
      <c r="G598" s="11" t="s">
        <v>1217</v>
      </c>
      <c r="H598" s="11">
        <v>71.0</v>
      </c>
      <c r="I598" s="11"/>
      <c r="J598" s="11">
        <v>102990.0</v>
      </c>
      <c r="K598" s="11"/>
      <c r="L598" s="11"/>
      <c r="M598" s="11"/>
      <c r="N598" s="12">
        <v>48.0</v>
      </c>
      <c r="O598" s="11" t="s">
        <v>4926</v>
      </c>
      <c r="P598" s="68" t="s">
        <v>8603</v>
      </c>
      <c r="Q598" s="11" t="s">
        <v>8604</v>
      </c>
      <c r="R598" s="11" t="s">
        <v>8605</v>
      </c>
      <c r="S598" s="11" t="s">
        <v>4927</v>
      </c>
      <c r="T598" s="11" t="s">
        <v>6441</v>
      </c>
      <c r="U598" s="11" t="s">
        <v>6442</v>
      </c>
      <c r="V598" s="11"/>
      <c r="W598" s="11" t="s">
        <v>6443</v>
      </c>
      <c r="X598" s="11" t="s">
        <v>4928</v>
      </c>
      <c r="Y598" s="13">
        <v>11.0</v>
      </c>
      <c r="Z598" s="12">
        <v>1.0</v>
      </c>
      <c r="AA598" s="12">
        <v>1.0</v>
      </c>
      <c r="AB598" s="14" t="s">
        <v>61</v>
      </c>
      <c r="AC598" s="26" t="s">
        <v>176</v>
      </c>
      <c r="AD598" s="15" t="s">
        <v>76</v>
      </c>
      <c r="AE598" s="12">
        <v>1.0</v>
      </c>
      <c r="AF598" s="11" t="s">
        <v>4929</v>
      </c>
      <c r="AG598" s="11" t="s">
        <v>48</v>
      </c>
      <c r="AH598" s="15" t="s">
        <v>43</v>
      </c>
      <c r="AI598" s="11" t="s">
        <v>4930</v>
      </c>
      <c r="AJ598" s="11" t="s">
        <v>45</v>
      </c>
      <c r="AK598" s="17" t="s">
        <v>78</v>
      </c>
      <c r="AL598" s="17" t="s">
        <v>190</v>
      </c>
      <c r="AM598" s="17" t="s">
        <v>64</v>
      </c>
      <c r="AN598" s="17" t="s">
        <v>49</v>
      </c>
      <c r="AO598" s="17" t="s">
        <v>81</v>
      </c>
      <c r="AP598" s="11" t="s">
        <v>48</v>
      </c>
      <c r="AQ598" s="11" t="s">
        <v>48</v>
      </c>
      <c r="AR598" s="11" t="s">
        <v>82</v>
      </c>
      <c r="AS598" s="12">
        <v>0.0</v>
      </c>
    </row>
    <row r="599">
      <c r="A599" s="59" t="s">
        <v>4931</v>
      </c>
      <c r="B599" s="57" t="s">
        <v>8606</v>
      </c>
      <c r="C599" s="11" t="s">
        <v>8607</v>
      </c>
      <c r="D599" s="11" t="s">
        <v>4932</v>
      </c>
      <c r="E599" s="12"/>
      <c r="F599" s="12">
        <v>2021.0</v>
      </c>
      <c r="G599" s="11" t="s">
        <v>4933</v>
      </c>
      <c r="H599" s="11">
        <v>13.0</v>
      </c>
      <c r="I599" s="11">
        <v>2.0</v>
      </c>
      <c r="J599" s="11"/>
      <c r="K599" s="11">
        <v>23.0</v>
      </c>
      <c r="L599" s="11">
        <v>36.0</v>
      </c>
      <c r="M599" s="12">
        <v>13.0</v>
      </c>
      <c r="N599" s="12">
        <v>42.0</v>
      </c>
      <c r="O599" s="11" t="s">
        <v>4934</v>
      </c>
      <c r="P599" s="68" t="s">
        <v>8608</v>
      </c>
      <c r="Q599" s="11" t="s">
        <v>8609</v>
      </c>
      <c r="R599" s="11" t="s">
        <v>8610</v>
      </c>
      <c r="S599" s="11"/>
      <c r="T599" s="11" t="s">
        <v>6441</v>
      </c>
      <c r="U599" s="11" t="s">
        <v>6442</v>
      </c>
      <c r="V599" s="11" t="s">
        <v>6453</v>
      </c>
      <c r="W599" s="11" t="s">
        <v>6443</v>
      </c>
      <c r="X599" s="11" t="s">
        <v>4935</v>
      </c>
      <c r="Y599" s="13">
        <v>11.0</v>
      </c>
      <c r="Z599" s="12">
        <v>1.0</v>
      </c>
      <c r="AA599" s="12">
        <v>1.0</v>
      </c>
      <c r="AB599" s="14" t="s">
        <v>61</v>
      </c>
      <c r="AC599" s="26" t="s">
        <v>176</v>
      </c>
      <c r="AD599" s="15" t="s">
        <v>40</v>
      </c>
      <c r="AE599" s="12">
        <v>1.0</v>
      </c>
      <c r="AF599" s="11" t="s">
        <v>4936</v>
      </c>
      <c r="AG599" s="11" t="s">
        <v>48</v>
      </c>
      <c r="AH599" s="15" t="s">
        <v>43</v>
      </c>
      <c r="AI599" s="11" t="s">
        <v>4937</v>
      </c>
      <c r="AJ599" s="11" t="s">
        <v>127</v>
      </c>
      <c r="AK599" s="17" t="s">
        <v>78</v>
      </c>
      <c r="AL599" s="17" t="s">
        <v>190</v>
      </c>
      <c r="AM599" s="17" t="s">
        <v>64</v>
      </c>
      <c r="AN599" s="17" t="s">
        <v>49</v>
      </c>
      <c r="AO599" s="17" t="s">
        <v>81</v>
      </c>
      <c r="AP599" s="11" t="s">
        <v>48</v>
      </c>
      <c r="AQ599" s="11" t="s">
        <v>4938</v>
      </c>
      <c r="AR599" s="11" t="s">
        <v>105</v>
      </c>
      <c r="AS599" s="12">
        <v>0.0</v>
      </c>
    </row>
    <row r="600">
      <c r="A600" s="57" t="s">
        <v>4939</v>
      </c>
      <c r="B600" s="57" t="s">
        <v>8611</v>
      </c>
      <c r="C600" s="11" t="s">
        <v>8612</v>
      </c>
      <c r="D600" s="11" t="s">
        <v>4940</v>
      </c>
      <c r="E600" s="12"/>
      <c r="F600" s="12">
        <v>2021.0</v>
      </c>
      <c r="G600" s="11" t="s">
        <v>57</v>
      </c>
      <c r="H600" s="11">
        <v>13.0</v>
      </c>
      <c r="I600" s="11">
        <v>23.0</v>
      </c>
      <c r="J600" s="11">
        <v>13076.0</v>
      </c>
      <c r="K600" s="11"/>
      <c r="L600" s="11"/>
      <c r="M600" s="11"/>
      <c r="N600" s="12">
        <v>40.0</v>
      </c>
      <c r="O600" s="11" t="s">
        <v>4941</v>
      </c>
      <c r="P600" s="68" t="s">
        <v>8613</v>
      </c>
      <c r="Q600" s="11" t="s">
        <v>8614</v>
      </c>
      <c r="R600" s="11" t="s">
        <v>8615</v>
      </c>
      <c r="S600" s="11" t="s">
        <v>4942</v>
      </c>
      <c r="T600" s="11" t="s">
        <v>6441</v>
      </c>
      <c r="U600" s="11" t="s">
        <v>6442</v>
      </c>
      <c r="V600" s="11" t="s">
        <v>6447</v>
      </c>
      <c r="W600" s="11" t="s">
        <v>6443</v>
      </c>
      <c r="X600" s="11" t="s">
        <v>4943</v>
      </c>
      <c r="Y600" s="13">
        <v>11.0</v>
      </c>
      <c r="Z600" s="12">
        <v>1.0</v>
      </c>
      <c r="AA600" s="12">
        <v>1.0</v>
      </c>
      <c r="AB600" s="25" t="s">
        <v>156</v>
      </c>
      <c r="AC600" s="25" t="s">
        <v>374</v>
      </c>
      <c r="AD600" s="15" t="s">
        <v>40</v>
      </c>
      <c r="AE600" s="12">
        <v>0.0</v>
      </c>
      <c r="AF600" s="11" t="s">
        <v>4793</v>
      </c>
      <c r="AG600" s="11" t="s">
        <v>63</v>
      </c>
      <c r="AH600" s="15" t="s">
        <v>43</v>
      </c>
      <c r="AI600" s="16" t="s">
        <v>48</v>
      </c>
      <c r="AJ600" s="11" t="s">
        <v>45</v>
      </c>
      <c r="AK600" s="17" t="s">
        <v>78</v>
      </c>
      <c r="AL600" s="17" t="s">
        <v>190</v>
      </c>
      <c r="AM600" s="17" t="s">
        <v>80</v>
      </c>
      <c r="AN600" s="17" t="s">
        <v>114</v>
      </c>
      <c r="AO600" s="17" t="s">
        <v>178</v>
      </c>
      <c r="AP600" s="11" t="s">
        <v>48</v>
      </c>
      <c r="AQ600" s="11" t="s">
        <v>48</v>
      </c>
      <c r="AR600" s="11" t="s">
        <v>1884</v>
      </c>
      <c r="AS600" s="12">
        <v>0.0</v>
      </c>
    </row>
    <row r="601">
      <c r="A601" s="57" t="s">
        <v>4944</v>
      </c>
      <c r="B601" s="57" t="s">
        <v>8616</v>
      </c>
      <c r="C601" s="11">
        <v>5.67070563E10</v>
      </c>
      <c r="D601" s="11" t="s">
        <v>4945</v>
      </c>
      <c r="E601" s="12"/>
      <c r="F601" s="12">
        <v>2021.0</v>
      </c>
      <c r="G601" s="11" t="s">
        <v>3885</v>
      </c>
      <c r="H601" s="11">
        <v>36.0</v>
      </c>
      <c r="I601" s="11">
        <v>1.0</v>
      </c>
      <c r="J601" s="11"/>
      <c r="K601" s="11">
        <v>159.0</v>
      </c>
      <c r="L601" s="11">
        <v>183.0</v>
      </c>
      <c r="M601" s="12">
        <v>24.0</v>
      </c>
      <c r="N601" s="12">
        <v>35.0</v>
      </c>
      <c r="O601" s="11" t="s">
        <v>4946</v>
      </c>
      <c r="P601" s="68" t="s">
        <v>8617</v>
      </c>
      <c r="Q601" s="11" t="s">
        <v>8618</v>
      </c>
      <c r="R601" s="11" t="s">
        <v>8619</v>
      </c>
      <c r="S601" s="11" t="s">
        <v>4947</v>
      </c>
      <c r="T601" s="11" t="s">
        <v>6441</v>
      </c>
      <c r="U601" s="11" t="s">
        <v>6442</v>
      </c>
      <c r="V601" s="11" t="s">
        <v>6541</v>
      </c>
      <c r="W601" s="11" t="s">
        <v>6443</v>
      </c>
      <c r="X601" s="11" t="s">
        <v>4948</v>
      </c>
      <c r="Y601" s="13">
        <v>11.0</v>
      </c>
      <c r="Z601" s="12">
        <v>1.0</v>
      </c>
      <c r="AA601" s="12">
        <v>1.0</v>
      </c>
      <c r="AB601" s="14" t="s">
        <v>61</v>
      </c>
      <c r="AC601" s="26" t="s">
        <v>176</v>
      </c>
      <c r="AD601" s="15" t="s">
        <v>40</v>
      </c>
      <c r="AE601" s="12">
        <v>0.0</v>
      </c>
      <c r="AF601" s="11" t="s">
        <v>4564</v>
      </c>
      <c r="AG601" s="11" t="s">
        <v>48</v>
      </c>
      <c r="AH601" s="15" t="s">
        <v>43</v>
      </c>
      <c r="AI601" s="11" t="s">
        <v>4949</v>
      </c>
      <c r="AJ601" s="11" t="s">
        <v>127</v>
      </c>
      <c r="AK601" s="17" t="s">
        <v>78</v>
      </c>
      <c r="AL601" s="17" t="s">
        <v>190</v>
      </c>
      <c r="AM601" s="17" t="s">
        <v>64</v>
      </c>
      <c r="AN601" s="17" t="s">
        <v>49</v>
      </c>
      <c r="AO601" s="17" t="s">
        <v>81</v>
      </c>
      <c r="AP601" s="11" t="s">
        <v>48</v>
      </c>
      <c r="AQ601" s="11" t="s">
        <v>4950</v>
      </c>
      <c r="AR601" s="11" t="s">
        <v>4344</v>
      </c>
      <c r="AS601" s="12">
        <v>0.0</v>
      </c>
    </row>
    <row r="602">
      <c r="A602" s="57" t="s">
        <v>4951</v>
      </c>
      <c r="B602" s="59" t="s">
        <v>8620</v>
      </c>
      <c r="C602" s="11">
        <v>5.7222583484E10</v>
      </c>
      <c r="D602" s="11" t="s">
        <v>4952</v>
      </c>
      <c r="E602" s="12"/>
      <c r="F602" s="12">
        <v>2021.0</v>
      </c>
      <c r="G602" s="11" t="s">
        <v>3977</v>
      </c>
      <c r="H602" s="11">
        <v>9.0</v>
      </c>
      <c r="I602" s="11">
        <v>1.0</v>
      </c>
      <c r="J602" s="11"/>
      <c r="K602" s="11">
        <v>31.0</v>
      </c>
      <c r="L602" s="11">
        <v>41.0</v>
      </c>
      <c r="M602" s="12">
        <v>10.0</v>
      </c>
      <c r="N602" s="12">
        <v>34.0</v>
      </c>
      <c r="O602" s="11" t="s">
        <v>4953</v>
      </c>
      <c r="P602" s="68" t="s">
        <v>8621</v>
      </c>
      <c r="Q602" s="11" t="s">
        <v>8622</v>
      </c>
      <c r="R602" s="11" t="s">
        <v>8623</v>
      </c>
      <c r="S602" s="11"/>
      <c r="T602" s="11" t="s">
        <v>6441</v>
      </c>
      <c r="U602" s="11" t="s">
        <v>6442</v>
      </c>
      <c r="V602" s="11" t="s">
        <v>6453</v>
      </c>
      <c r="W602" s="11" t="s">
        <v>6443</v>
      </c>
      <c r="X602" s="11" t="s">
        <v>4954</v>
      </c>
      <c r="Y602" s="13">
        <v>11.0</v>
      </c>
      <c r="Z602" s="12">
        <v>1.0</v>
      </c>
      <c r="AA602" s="12">
        <v>1.0</v>
      </c>
      <c r="AB602" s="14" t="s">
        <v>61</v>
      </c>
      <c r="AC602" s="26" t="s">
        <v>176</v>
      </c>
      <c r="AD602" s="15" t="s">
        <v>40</v>
      </c>
      <c r="AE602" s="12">
        <v>1.0</v>
      </c>
      <c r="AF602" s="11" t="s">
        <v>4793</v>
      </c>
      <c r="AG602" s="11" t="s">
        <v>48</v>
      </c>
      <c r="AH602" s="15" t="s">
        <v>43</v>
      </c>
      <c r="AI602" s="16" t="s">
        <v>48</v>
      </c>
      <c r="AJ602" s="11" t="s">
        <v>45</v>
      </c>
      <c r="AK602" s="17" t="s">
        <v>78</v>
      </c>
      <c r="AL602" s="17" t="s">
        <v>190</v>
      </c>
      <c r="AM602" s="17" t="s">
        <v>64</v>
      </c>
      <c r="AN602" s="17" t="s">
        <v>49</v>
      </c>
      <c r="AO602" s="17" t="s">
        <v>178</v>
      </c>
      <c r="AP602" s="11" t="s">
        <v>48</v>
      </c>
      <c r="AQ602" s="11" t="s">
        <v>48</v>
      </c>
      <c r="AR602" s="11" t="s">
        <v>1091</v>
      </c>
      <c r="AS602" s="12">
        <v>0.0</v>
      </c>
    </row>
    <row r="603">
      <c r="A603" s="57" t="s">
        <v>4955</v>
      </c>
      <c r="B603" s="57" t="s">
        <v>8624</v>
      </c>
      <c r="C603" s="11" t="s">
        <v>8625</v>
      </c>
      <c r="D603" s="11" t="s">
        <v>4956</v>
      </c>
      <c r="E603" s="12"/>
      <c r="F603" s="12">
        <v>2021.0</v>
      </c>
      <c r="G603" s="11" t="s">
        <v>282</v>
      </c>
      <c r="H603" s="11">
        <v>107.0</v>
      </c>
      <c r="I603" s="11"/>
      <c r="J603" s="11">
        <v>105458.0</v>
      </c>
      <c r="K603" s="11"/>
      <c r="L603" s="11"/>
      <c r="M603" s="11"/>
      <c r="N603" s="12">
        <v>31.0</v>
      </c>
      <c r="O603" s="11" t="s">
        <v>4957</v>
      </c>
      <c r="P603" s="68" t="s">
        <v>8626</v>
      </c>
      <c r="Q603" s="11" t="s">
        <v>8627</v>
      </c>
      <c r="R603" s="11" t="s">
        <v>8628</v>
      </c>
      <c r="S603" s="11" t="s">
        <v>4958</v>
      </c>
      <c r="T603" s="11" t="s">
        <v>6441</v>
      </c>
      <c r="U603" s="11" t="s">
        <v>6442</v>
      </c>
      <c r="V603" s="11"/>
      <c r="W603" s="11" t="s">
        <v>6443</v>
      </c>
      <c r="X603" s="11" t="s">
        <v>4959</v>
      </c>
      <c r="Y603" s="13">
        <v>11.0</v>
      </c>
      <c r="Z603" s="12">
        <v>1.0</v>
      </c>
      <c r="AA603" s="12">
        <v>1.0</v>
      </c>
      <c r="AB603" s="25" t="s">
        <v>4178</v>
      </c>
      <c r="AC603" s="25" t="s">
        <v>4960</v>
      </c>
      <c r="AD603" s="15" t="s">
        <v>76</v>
      </c>
      <c r="AE603" s="12">
        <v>0.0</v>
      </c>
      <c r="AF603" s="11" t="s">
        <v>4718</v>
      </c>
      <c r="AG603" s="11" t="s">
        <v>63</v>
      </c>
      <c r="AH603" s="15" t="s">
        <v>43</v>
      </c>
      <c r="AI603" s="11" t="s">
        <v>4961</v>
      </c>
      <c r="AJ603" s="11" t="s">
        <v>103</v>
      </c>
      <c r="AK603" s="17" t="s">
        <v>78</v>
      </c>
      <c r="AL603" s="17" t="s">
        <v>190</v>
      </c>
      <c r="AM603" s="17" t="s">
        <v>64</v>
      </c>
      <c r="AN603" s="17" t="s">
        <v>49</v>
      </c>
      <c r="AO603" s="17" t="s">
        <v>81</v>
      </c>
      <c r="AP603" s="11" t="s">
        <v>2078</v>
      </c>
      <c r="AQ603" s="11" t="s">
        <v>4962</v>
      </c>
      <c r="AR603" s="11" t="s">
        <v>2078</v>
      </c>
      <c r="AS603" s="12">
        <v>0.0</v>
      </c>
    </row>
    <row r="604">
      <c r="A604" s="57" t="s">
        <v>4963</v>
      </c>
      <c r="B604" s="57" t="s">
        <v>8629</v>
      </c>
      <c r="C604" s="11" t="s">
        <v>8630</v>
      </c>
      <c r="D604" s="11" t="s">
        <v>4964</v>
      </c>
      <c r="E604" s="12"/>
      <c r="F604" s="12">
        <v>2021.0</v>
      </c>
      <c r="G604" s="11" t="s">
        <v>57</v>
      </c>
      <c r="H604" s="11">
        <v>13.0</v>
      </c>
      <c r="I604" s="11">
        <v>19.0</v>
      </c>
      <c r="J604" s="11">
        <v>10983.0</v>
      </c>
      <c r="K604" s="11"/>
      <c r="L604" s="11"/>
      <c r="M604" s="11"/>
      <c r="N604" s="12">
        <v>23.0</v>
      </c>
      <c r="O604" s="11" t="s">
        <v>4965</v>
      </c>
      <c r="P604" s="68" t="s">
        <v>8631</v>
      </c>
      <c r="Q604" s="11" t="s">
        <v>8632</v>
      </c>
      <c r="R604" s="11" t="s">
        <v>8633</v>
      </c>
      <c r="S604" s="11" t="s">
        <v>4966</v>
      </c>
      <c r="T604" s="11" t="s">
        <v>6441</v>
      </c>
      <c r="U604" s="11" t="s">
        <v>6442</v>
      </c>
      <c r="V604" s="11" t="s">
        <v>6488</v>
      </c>
      <c r="W604" s="11" t="s">
        <v>6443</v>
      </c>
      <c r="X604" s="11" t="s">
        <v>4967</v>
      </c>
      <c r="Y604" s="13">
        <v>11.0</v>
      </c>
      <c r="Z604" s="12">
        <v>1.0</v>
      </c>
      <c r="AA604" s="12">
        <v>1.0</v>
      </c>
      <c r="AB604" s="14" t="s">
        <v>61</v>
      </c>
      <c r="AC604" s="26" t="s">
        <v>176</v>
      </c>
      <c r="AD604" s="15" t="s">
        <v>40</v>
      </c>
      <c r="AE604" s="12">
        <v>1.0</v>
      </c>
      <c r="AF604" s="11" t="s">
        <v>4533</v>
      </c>
      <c r="AG604" s="11" t="s">
        <v>48</v>
      </c>
      <c r="AH604" s="15" t="s">
        <v>43</v>
      </c>
      <c r="AI604" s="11" t="s">
        <v>4968</v>
      </c>
      <c r="AJ604" s="11" t="s">
        <v>127</v>
      </c>
      <c r="AK604" s="17" t="s">
        <v>78</v>
      </c>
      <c r="AL604" s="17" t="s">
        <v>190</v>
      </c>
      <c r="AM604" s="17" t="s">
        <v>64</v>
      </c>
      <c r="AN604" s="17" t="s">
        <v>49</v>
      </c>
      <c r="AO604" s="17" t="s">
        <v>81</v>
      </c>
      <c r="AP604" s="11" t="s">
        <v>48</v>
      </c>
      <c r="AQ604" s="11" t="s">
        <v>4969</v>
      </c>
      <c r="AR604" s="11" t="s">
        <v>159</v>
      </c>
      <c r="AS604" s="12">
        <v>0.0</v>
      </c>
    </row>
    <row r="605">
      <c r="A605" s="58" t="s">
        <v>4970</v>
      </c>
      <c r="B605" s="57" t="s">
        <v>8634</v>
      </c>
      <c r="C605" s="11" t="s">
        <v>8635</v>
      </c>
      <c r="D605" s="11" t="s">
        <v>4971</v>
      </c>
      <c r="E605" s="12"/>
      <c r="F605" s="12">
        <v>2021.0</v>
      </c>
      <c r="G605" s="11" t="s">
        <v>57</v>
      </c>
      <c r="H605" s="11">
        <v>13.0</v>
      </c>
      <c r="I605" s="11">
        <v>21.0</v>
      </c>
      <c r="J605" s="11">
        <v>12295.0</v>
      </c>
      <c r="K605" s="11"/>
      <c r="L605" s="11"/>
      <c r="M605" s="11"/>
      <c r="N605" s="12">
        <v>18.0</v>
      </c>
      <c r="O605" s="11" t="s">
        <v>4972</v>
      </c>
      <c r="P605" s="68" t="s">
        <v>8636</v>
      </c>
      <c r="Q605" s="11" t="s">
        <v>8637</v>
      </c>
      <c r="R605" s="11" t="s">
        <v>8638</v>
      </c>
      <c r="S605" s="11" t="s">
        <v>4973</v>
      </c>
      <c r="T605" s="11" t="s">
        <v>6441</v>
      </c>
      <c r="U605" s="11" t="s">
        <v>6442</v>
      </c>
      <c r="V605" s="11" t="s">
        <v>6488</v>
      </c>
      <c r="W605" s="11" t="s">
        <v>6443</v>
      </c>
      <c r="X605" s="11" t="s">
        <v>4974</v>
      </c>
      <c r="Y605" s="13">
        <v>11.0</v>
      </c>
      <c r="Z605" s="12">
        <v>1.0</v>
      </c>
      <c r="AA605" s="12">
        <v>1.0</v>
      </c>
      <c r="AB605" s="14" t="s">
        <v>61</v>
      </c>
      <c r="AC605" s="26" t="s">
        <v>176</v>
      </c>
      <c r="AD605" s="15" t="s">
        <v>40</v>
      </c>
      <c r="AE605" s="12">
        <v>0.0</v>
      </c>
      <c r="AF605" s="11" t="s">
        <v>4533</v>
      </c>
      <c r="AG605" s="11" t="s">
        <v>48</v>
      </c>
      <c r="AH605" s="15" t="s">
        <v>138</v>
      </c>
      <c r="AI605" s="16" t="s">
        <v>48</v>
      </c>
      <c r="AJ605" s="11" t="s">
        <v>45</v>
      </c>
      <c r="AK605" s="17" t="s">
        <v>78</v>
      </c>
      <c r="AL605" s="20" t="s">
        <v>51</v>
      </c>
      <c r="AM605" s="17" t="s">
        <v>64</v>
      </c>
      <c r="AN605" s="17" t="s">
        <v>49</v>
      </c>
      <c r="AO605" s="17" t="s">
        <v>178</v>
      </c>
      <c r="AP605" s="11" t="s">
        <v>48</v>
      </c>
      <c r="AQ605" s="11" t="s">
        <v>4975</v>
      </c>
      <c r="AR605" s="11" t="s">
        <v>278</v>
      </c>
      <c r="AS605" s="12">
        <v>1.0</v>
      </c>
    </row>
    <row r="606">
      <c r="A606" s="58" t="s">
        <v>4976</v>
      </c>
      <c r="B606" s="57" t="s">
        <v>8639</v>
      </c>
      <c r="C606" s="11" t="s">
        <v>8640</v>
      </c>
      <c r="D606" s="11" t="s">
        <v>4977</v>
      </c>
      <c r="E606" s="12"/>
      <c r="F606" s="12">
        <v>2023.0</v>
      </c>
      <c r="G606" s="11" t="s">
        <v>4978</v>
      </c>
      <c r="H606" s="11">
        <v>632.0</v>
      </c>
      <c r="I606" s="11"/>
      <c r="J606" s="11"/>
      <c r="K606" s="11">
        <v>833.0</v>
      </c>
      <c r="L606" s="11">
        <v>857.0</v>
      </c>
      <c r="M606" s="12">
        <v>24.0</v>
      </c>
      <c r="N606" s="12">
        <v>19.0</v>
      </c>
      <c r="O606" s="11" t="s">
        <v>4979</v>
      </c>
      <c r="P606" s="68" t="s">
        <v>8641</v>
      </c>
      <c r="Q606" s="11" t="s">
        <v>8642</v>
      </c>
      <c r="R606" s="11" t="s">
        <v>8643</v>
      </c>
      <c r="S606" s="11" t="s">
        <v>4980</v>
      </c>
      <c r="T606" s="11" t="s">
        <v>6441</v>
      </c>
      <c r="U606" s="11" t="s">
        <v>6442</v>
      </c>
      <c r="V606" s="11"/>
      <c r="W606" s="11" t="s">
        <v>6443</v>
      </c>
      <c r="X606" s="11" t="s">
        <v>4981</v>
      </c>
      <c r="Y606" s="13">
        <v>11.0</v>
      </c>
      <c r="Z606" s="12">
        <v>1.0</v>
      </c>
      <c r="AA606" s="12">
        <v>1.0</v>
      </c>
      <c r="AB606" s="14" t="s">
        <v>61</v>
      </c>
      <c r="AC606" s="14" t="s">
        <v>39</v>
      </c>
      <c r="AD606" s="15" t="s">
        <v>40</v>
      </c>
      <c r="AE606" s="12">
        <v>1.0</v>
      </c>
      <c r="AF606" s="11" t="s">
        <v>4982</v>
      </c>
      <c r="AG606" s="11"/>
      <c r="AH606" s="15" t="s">
        <v>43</v>
      </c>
      <c r="AI606" s="16" t="s">
        <v>48</v>
      </c>
      <c r="AJ606" s="11" t="s">
        <v>45</v>
      </c>
      <c r="AK606" s="17" t="s">
        <v>140</v>
      </c>
      <c r="AL606" s="16" t="s">
        <v>48</v>
      </c>
      <c r="AM606" s="11" t="s">
        <v>48</v>
      </c>
      <c r="AN606" s="11" t="s">
        <v>48</v>
      </c>
      <c r="AO606" s="11" t="s">
        <v>48</v>
      </c>
      <c r="AP606" s="11" t="s">
        <v>48</v>
      </c>
      <c r="AQ606" s="11" t="s">
        <v>48</v>
      </c>
      <c r="AR606" s="11" t="s">
        <v>159</v>
      </c>
      <c r="AS606" s="12">
        <v>1.0</v>
      </c>
    </row>
    <row r="607">
      <c r="A607" s="57" t="s">
        <v>4983</v>
      </c>
      <c r="B607" s="57" t="s">
        <v>8644</v>
      </c>
      <c r="C607" s="11" t="s">
        <v>8645</v>
      </c>
      <c r="D607" s="11" t="s">
        <v>4984</v>
      </c>
      <c r="E607" s="12"/>
      <c r="F607" s="12">
        <v>2023.0</v>
      </c>
      <c r="G607" s="11" t="s">
        <v>1217</v>
      </c>
      <c r="H607" s="11">
        <v>94.0</v>
      </c>
      <c r="I607" s="11"/>
      <c r="J607" s="11">
        <v>104562.0</v>
      </c>
      <c r="K607" s="11"/>
      <c r="L607" s="11"/>
      <c r="M607" s="11"/>
      <c r="N607" s="12">
        <v>35.0</v>
      </c>
      <c r="O607" s="11" t="s">
        <v>4985</v>
      </c>
      <c r="P607" s="68" t="s">
        <v>8646</v>
      </c>
      <c r="Q607" s="11" t="s">
        <v>8647</v>
      </c>
      <c r="R607" s="11" t="s">
        <v>8648</v>
      </c>
      <c r="S607" s="11" t="s">
        <v>4986</v>
      </c>
      <c r="T607" s="11" t="s">
        <v>6460</v>
      </c>
      <c r="U607" s="11" t="s">
        <v>6442</v>
      </c>
      <c r="V607" s="11" t="s">
        <v>6541</v>
      </c>
      <c r="W607" s="11" t="s">
        <v>6443</v>
      </c>
      <c r="X607" s="11" t="s">
        <v>4987</v>
      </c>
      <c r="Y607" s="13">
        <v>11.0</v>
      </c>
      <c r="Z607" s="12">
        <v>1.0</v>
      </c>
      <c r="AA607" s="12">
        <v>1.0</v>
      </c>
      <c r="AB607" s="14" t="s">
        <v>61</v>
      </c>
      <c r="AC607" s="14" t="s">
        <v>39</v>
      </c>
      <c r="AD607" s="15" t="s">
        <v>40</v>
      </c>
      <c r="AE607" s="12">
        <v>0.0</v>
      </c>
      <c r="AF607" s="11" t="s">
        <v>4571</v>
      </c>
      <c r="AG607" s="11"/>
      <c r="AH607" s="15" t="s">
        <v>43</v>
      </c>
      <c r="AI607" s="11" t="s">
        <v>4988</v>
      </c>
      <c r="AJ607" s="11" t="s">
        <v>127</v>
      </c>
      <c r="AK607" s="17" t="s">
        <v>46</v>
      </c>
      <c r="AL607" s="11" t="s">
        <v>48</v>
      </c>
      <c r="AM607" s="11" t="s">
        <v>48</v>
      </c>
      <c r="AN607" s="11" t="s">
        <v>48</v>
      </c>
      <c r="AO607" s="11" t="s">
        <v>48</v>
      </c>
      <c r="AP607" s="11" t="s">
        <v>48</v>
      </c>
      <c r="AQ607" s="11" t="s">
        <v>48</v>
      </c>
      <c r="AR607" s="11" t="s">
        <v>84</v>
      </c>
      <c r="AS607" s="12">
        <v>0.0</v>
      </c>
    </row>
    <row r="608">
      <c r="A608" s="57" t="s">
        <v>4989</v>
      </c>
      <c r="B608" s="57" t="s">
        <v>8649</v>
      </c>
      <c r="C608" s="11" t="s">
        <v>8650</v>
      </c>
      <c r="D608" s="11" t="s">
        <v>4990</v>
      </c>
      <c r="E608" s="12"/>
      <c r="F608" s="12">
        <v>2023.0</v>
      </c>
      <c r="G608" s="11" t="s">
        <v>4991</v>
      </c>
      <c r="H608" s="11">
        <v>89.0</v>
      </c>
      <c r="I608" s="11">
        <v>1.0</v>
      </c>
      <c r="J608" s="11"/>
      <c r="K608" s="11">
        <v>59.0</v>
      </c>
      <c r="L608" s="11">
        <v>75.0</v>
      </c>
      <c r="M608" s="12">
        <v>16.0</v>
      </c>
      <c r="N608" s="12">
        <v>24.0</v>
      </c>
      <c r="O608" s="11" t="s">
        <v>4992</v>
      </c>
      <c r="P608" s="68" t="s">
        <v>8651</v>
      </c>
      <c r="Q608" s="11" t="s">
        <v>8652</v>
      </c>
      <c r="R608" s="11" t="s">
        <v>8653</v>
      </c>
      <c r="S608" s="11" t="s">
        <v>4993</v>
      </c>
      <c r="T608" s="11" t="s">
        <v>6441</v>
      </c>
      <c r="U608" s="11" t="s">
        <v>6442</v>
      </c>
      <c r="V608" s="11" t="s">
        <v>6478</v>
      </c>
      <c r="W608" s="11" t="s">
        <v>6443</v>
      </c>
      <c r="X608" s="11" t="s">
        <v>4994</v>
      </c>
      <c r="Y608" s="13">
        <v>11.0</v>
      </c>
      <c r="Z608" s="12">
        <v>1.0</v>
      </c>
      <c r="AA608" s="12">
        <v>1.0</v>
      </c>
      <c r="AB608" s="14" t="s">
        <v>61</v>
      </c>
      <c r="AC608" s="14" t="s">
        <v>39</v>
      </c>
      <c r="AD608" s="15" t="s">
        <v>40</v>
      </c>
      <c r="AE608" s="12">
        <v>1.0</v>
      </c>
      <c r="AF608" s="11" t="s">
        <v>4995</v>
      </c>
      <c r="AG608" s="11" t="s">
        <v>63</v>
      </c>
      <c r="AH608" s="15" t="s">
        <v>43</v>
      </c>
      <c r="AI608" s="16" t="s">
        <v>48</v>
      </c>
      <c r="AJ608" s="11" t="s">
        <v>45</v>
      </c>
      <c r="AK608" s="17" t="s">
        <v>46</v>
      </c>
      <c r="AL608" s="16" t="s">
        <v>48</v>
      </c>
      <c r="AM608" s="11" t="s">
        <v>48</v>
      </c>
      <c r="AN608" s="11" t="s">
        <v>48</v>
      </c>
      <c r="AO608" s="11" t="s">
        <v>48</v>
      </c>
      <c r="AP608" s="11" t="s">
        <v>48</v>
      </c>
      <c r="AQ608" s="11" t="s">
        <v>48</v>
      </c>
      <c r="AR608" s="11" t="s">
        <v>159</v>
      </c>
      <c r="AS608" s="12">
        <v>0.0</v>
      </c>
    </row>
    <row r="609">
      <c r="A609" s="11" t="s">
        <v>4996</v>
      </c>
      <c r="B609" s="11" t="s">
        <v>8654</v>
      </c>
      <c r="C609" s="11" t="s">
        <v>8655</v>
      </c>
      <c r="D609" s="11" t="s">
        <v>4997</v>
      </c>
      <c r="E609" s="12"/>
      <c r="F609" s="12">
        <v>2010.0</v>
      </c>
      <c r="G609" s="11" t="s">
        <v>4310</v>
      </c>
      <c r="H609" s="12">
        <v>42.0</v>
      </c>
      <c r="I609" s="12">
        <v>3.0</v>
      </c>
      <c r="J609" s="11"/>
      <c r="K609" s="12">
        <v>290.0</v>
      </c>
      <c r="L609" s="12">
        <v>297.0</v>
      </c>
      <c r="M609" s="12">
        <v>7.0</v>
      </c>
      <c r="N609" s="12">
        <v>287.0</v>
      </c>
      <c r="O609" s="11" t="s">
        <v>4998</v>
      </c>
      <c r="P609" s="68" t="s">
        <v>8656</v>
      </c>
      <c r="Q609" s="11"/>
      <c r="R609" s="11"/>
      <c r="S609" s="11" t="s">
        <v>4999</v>
      </c>
      <c r="T609" s="11" t="s">
        <v>6441</v>
      </c>
      <c r="U609" s="11" t="s">
        <v>6442</v>
      </c>
      <c r="V609" s="11"/>
      <c r="W609" s="11" t="s">
        <v>6443</v>
      </c>
      <c r="X609" s="11" t="s">
        <v>5000</v>
      </c>
      <c r="Y609" s="13">
        <v>12.0</v>
      </c>
      <c r="Z609" s="12">
        <v>1.0</v>
      </c>
      <c r="AA609" s="12">
        <v>1.0</v>
      </c>
      <c r="AB609" s="14" t="s">
        <v>687</v>
      </c>
      <c r="AC609" s="25" t="s">
        <v>3688</v>
      </c>
      <c r="AD609" s="15" t="s">
        <v>76</v>
      </c>
      <c r="AE609" s="12">
        <v>0.0</v>
      </c>
      <c r="AF609" s="11" t="s">
        <v>5001</v>
      </c>
      <c r="AG609" s="11" t="s">
        <v>42</v>
      </c>
      <c r="AH609" s="15" t="s">
        <v>43</v>
      </c>
      <c r="AI609" s="11" t="s">
        <v>5002</v>
      </c>
      <c r="AJ609" s="11" t="s">
        <v>103</v>
      </c>
      <c r="AK609" s="17" t="s">
        <v>78</v>
      </c>
      <c r="AL609" s="17" t="s">
        <v>706</v>
      </c>
      <c r="AM609" s="17" t="s">
        <v>80</v>
      </c>
      <c r="AN609" s="17" t="s">
        <v>49</v>
      </c>
      <c r="AO609" s="17" t="s">
        <v>81</v>
      </c>
      <c r="AP609" s="11" t="s">
        <v>1015</v>
      </c>
      <c r="AQ609" s="11" t="s">
        <v>5003</v>
      </c>
      <c r="AR609" s="11" t="s">
        <v>1015</v>
      </c>
      <c r="AS609" s="12">
        <v>0.0</v>
      </c>
    </row>
    <row r="610">
      <c r="A610" s="11" t="s">
        <v>5004</v>
      </c>
      <c r="B610" s="11" t="s">
        <v>8657</v>
      </c>
      <c r="C610" s="11" t="s">
        <v>8658</v>
      </c>
      <c r="D610" s="11" t="s">
        <v>5005</v>
      </c>
      <c r="E610" s="12"/>
      <c r="F610" s="12">
        <v>2013.0</v>
      </c>
      <c r="G610" s="11" t="s">
        <v>3538</v>
      </c>
      <c r="H610" s="12">
        <v>38.0</v>
      </c>
      <c r="I610" s="12">
        <v>6.0</v>
      </c>
      <c r="J610" s="11"/>
      <c r="K610" s="12">
        <v>2641.0</v>
      </c>
      <c r="L610" s="12">
        <v>2655.0</v>
      </c>
      <c r="M610" s="12">
        <v>14.0</v>
      </c>
      <c r="N610" s="12">
        <v>30.0</v>
      </c>
      <c r="O610" s="11" t="s">
        <v>5006</v>
      </c>
      <c r="P610" s="68" t="s">
        <v>8659</v>
      </c>
      <c r="Q610" s="11"/>
      <c r="R610" s="11"/>
      <c r="S610" s="11" t="s">
        <v>5007</v>
      </c>
      <c r="T610" s="11" t="s">
        <v>6441</v>
      </c>
      <c r="U610" s="11" t="s">
        <v>6442</v>
      </c>
      <c r="V610" s="11"/>
      <c r="W610" s="11" t="s">
        <v>6443</v>
      </c>
      <c r="X610" s="11" t="s">
        <v>5008</v>
      </c>
      <c r="Y610" s="13">
        <v>12.0</v>
      </c>
      <c r="Z610" s="12">
        <v>1.0</v>
      </c>
      <c r="AA610" s="12">
        <v>1.0</v>
      </c>
      <c r="AB610" s="14" t="s">
        <v>156</v>
      </c>
      <c r="AC610" s="14" t="s">
        <v>5009</v>
      </c>
      <c r="AD610" s="15" t="s">
        <v>76</v>
      </c>
      <c r="AE610" s="12">
        <v>0.0</v>
      </c>
      <c r="AF610" s="11" t="s">
        <v>5010</v>
      </c>
      <c r="AG610" s="11" t="s">
        <v>228</v>
      </c>
      <c r="AH610" s="15" t="s">
        <v>43</v>
      </c>
      <c r="AI610" s="16" t="s">
        <v>48</v>
      </c>
      <c r="AJ610" s="11" t="s">
        <v>45</v>
      </c>
      <c r="AK610" s="17" t="s">
        <v>78</v>
      </c>
      <c r="AL610" s="17" t="s">
        <v>47</v>
      </c>
      <c r="AM610" s="17" t="s">
        <v>64</v>
      </c>
      <c r="AN610" s="17" t="s">
        <v>49</v>
      </c>
      <c r="AO610" s="17" t="s">
        <v>81</v>
      </c>
      <c r="AP610" s="11" t="s">
        <v>466</v>
      </c>
      <c r="AQ610" s="11" t="s">
        <v>5011</v>
      </c>
      <c r="AR610" s="11" t="s">
        <v>466</v>
      </c>
      <c r="AS610" s="12">
        <v>0.0</v>
      </c>
    </row>
    <row r="611">
      <c r="A611" s="11" t="s">
        <v>5012</v>
      </c>
      <c r="B611" s="11" t="s">
        <v>8660</v>
      </c>
      <c r="C611" s="11" t="s">
        <v>8661</v>
      </c>
      <c r="D611" s="11" t="s">
        <v>5013</v>
      </c>
      <c r="E611" s="12"/>
      <c r="F611" s="12">
        <v>2015.0</v>
      </c>
      <c r="G611" s="11" t="s">
        <v>4310</v>
      </c>
      <c r="H611" s="12">
        <v>102.0</v>
      </c>
      <c r="I611" s="11"/>
      <c r="J611" s="11"/>
      <c r="K611" s="12">
        <v>75.0</v>
      </c>
      <c r="L611" s="12">
        <v>90.0</v>
      </c>
      <c r="M611" s="12">
        <v>15.0</v>
      </c>
      <c r="N611" s="12">
        <v>36.0</v>
      </c>
      <c r="O611" s="11" t="s">
        <v>5014</v>
      </c>
      <c r="P611" s="68" t="s">
        <v>8662</v>
      </c>
      <c r="Q611" s="11"/>
      <c r="R611" s="11"/>
      <c r="S611" s="11" t="s">
        <v>5015</v>
      </c>
      <c r="T611" s="11" t="s">
        <v>6441</v>
      </c>
      <c r="U611" s="11" t="s">
        <v>6442</v>
      </c>
      <c r="V611" s="11" t="s">
        <v>6554</v>
      </c>
      <c r="W611" s="11" t="s">
        <v>6443</v>
      </c>
      <c r="X611" s="11" t="s">
        <v>5016</v>
      </c>
      <c r="Y611" s="13">
        <v>12.0</v>
      </c>
      <c r="Z611" s="12">
        <v>1.0</v>
      </c>
      <c r="AA611" s="12">
        <v>1.0</v>
      </c>
      <c r="AB611" s="14" t="s">
        <v>676</v>
      </c>
      <c r="AC611" s="14" t="s">
        <v>39</v>
      </c>
      <c r="AD611" s="22" t="s">
        <v>6979</v>
      </c>
      <c r="AE611" s="12">
        <v>0.0</v>
      </c>
      <c r="AF611" s="11" t="s">
        <v>5017</v>
      </c>
      <c r="AG611" s="11" t="s">
        <v>382</v>
      </c>
      <c r="AH611" s="15" t="s">
        <v>43</v>
      </c>
      <c r="AI611" s="11" t="s">
        <v>5018</v>
      </c>
      <c r="AJ611" s="11" t="s">
        <v>103</v>
      </c>
      <c r="AK611" s="17" t="s">
        <v>140</v>
      </c>
      <c r="AL611" s="16" t="s">
        <v>48</v>
      </c>
      <c r="AM611" s="17" t="s">
        <v>64</v>
      </c>
      <c r="AN611" s="17" t="s">
        <v>49</v>
      </c>
      <c r="AO611" s="17" t="s">
        <v>178</v>
      </c>
      <c r="AP611" s="11" t="s">
        <v>48</v>
      </c>
      <c r="AQ611" s="11" t="s">
        <v>48</v>
      </c>
      <c r="AR611" s="11" t="s">
        <v>169</v>
      </c>
      <c r="AS611" s="12">
        <v>0.0</v>
      </c>
    </row>
    <row r="612">
      <c r="A612" s="11" t="s">
        <v>5019</v>
      </c>
      <c r="B612" s="11" t="s">
        <v>8663</v>
      </c>
      <c r="C612" s="11" t="s">
        <v>8664</v>
      </c>
      <c r="D612" s="11" t="s">
        <v>5020</v>
      </c>
      <c r="E612" s="12"/>
      <c r="F612" s="12">
        <v>2016.0</v>
      </c>
      <c r="G612" s="11" t="s">
        <v>5021</v>
      </c>
      <c r="H612" s="12">
        <v>27.0</v>
      </c>
      <c r="I612" s="12">
        <v>8.0</v>
      </c>
      <c r="J612" s="12">
        <v>7091914.0</v>
      </c>
      <c r="K612" s="12">
        <v>1734.0</v>
      </c>
      <c r="L612" s="12">
        <v>1747.0</v>
      </c>
      <c r="M612" s="12">
        <v>13.0</v>
      </c>
      <c r="N612" s="12">
        <v>130.0</v>
      </c>
      <c r="O612" s="11" t="s">
        <v>5022</v>
      </c>
      <c r="P612" s="68" t="s">
        <v>8665</v>
      </c>
      <c r="Q612" s="11"/>
      <c r="R612" s="11"/>
      <c r="S612" s="11" t="s">
        <v>5023</v>
      </c>
      <c r="T612" s="11" t="s">
        <v>6441</v>
      </c>
      <c r="U612" s="11" t="s">
        <v>6442</v>
      </c>
      <c r="V612" s="11"/>
      <c r="W612" s="11" t="s">
        <v>6443</v>
      </c>
      <c r="X612" s="11" t="s">
        <v>5024</v>
      </c>
      <c r="Y612" s="13">
        <v>12.0</v>
      </c>
      <c r="Z612" s="12">
        <v>1.0</v>
      </c>
      <c r="AA612" s="12">
        <v>1.0</v>
      </c>
      <c r="AB612" s="14" t="s">
        <v>1059</v>
      </c>
      <c r="AC612" s="14" t="s">
        <v>5025</v>
      </c>
      <c r="AD612" s="15" t="s">
        <v>40</v>
      </c>
      <c r="AE612" s="12">
        <v>0.0</v>
      </c>
      <c r="AF612" s="11" t="s">
        <v>5026</v>
      </c>
      <c r="AG612" s="11" t="s">
        <v>42</v>
      </c>
      <c r="AH612" s="15" t="s">
        <v>43</v>
      </c>
      <c r="AI612" s="16" t="s">
        <v>48</v>
      </c>
      <c r="AJ612" s="11" t="s">
        <v>45</v>
      </c>
      <c r="AK612" s="17" t="s">
        <v>78</v>
      </c>
      <c r="AL612" s="17" t="s">
        <v>190</v>
      </c>
      <c r="AM612" s="17" t="s">
        <v>80</v>
      </c>
      <c r="AN612" s="17" t="s">
        <v>49</v>
      </c>
      <c r="AO612" s="17" t="s">
        <v>81</v>
      </c>
      <c r="AP612" s="11" t="s">
        <v>581</v>
      </c>
      <c r="AQ612" s="11" t="s">
        <v>5027</v>
      </c>
      <c r="AR612" s="11" t="s">
        <v>792</v>
      </c>
      <c r="AS612" s="12">
        <v>0.0</v>
      </c>
    </row>
    <row r="613">
      <c r="A613" s="11" t="s">
        <v>5028</v>
      </c>
      <c r="B613" s="11" t="s">
        <v>8666</v>
      </c>
      <c r="C613" s="11" t="s">
        <v>8667</v>
      </c>
      <c r="D613" s="11" t="s">
        <v>5029</v>
      </c>
      <c r="E613" s="12"/>
      <c r="F613" s="12">
        <v>2017.0</v>
      </c>
      <c r="G613" s="11" t="s">
        <v>5030</v>
      </c>
      <c r="H613" s="12">
        <v>66.0</v>
      </c>
      <c r="I613" s="12">
        <v>2.0</v>
      </c>
      <c r="J613" s="11"/>
      <c r="K613" s="12">
        <v>635.0</v>
      </c>
      <c r="L613" s="12">
        <v>658.0</v>
      </c>
      <c r="M613" s="12">
        <v>23.0</v>
      </c>
      <c r="N613" s="12">
        <v>28.0</v>
      </c>
      <c r="O613" s="11" t="s">
        <v>5031</v>
      </c>
      <c r="P613" s="68" t="s">
        <v>8668</v>
      </c>
      <c r="Q613" s="11"/>
      <c r="R613" s="11"/>
      <c r="S613" s="11" t="s">
        <v>5032</v>
      </c>
      <c r="T613" s="11" t="s">
        <v>6441</v>
      </c>
      <c r="U613" s="11" t="s">
        <v>6442</v>
      </c>
      <c r="V613" s="11"/>
      <c r="W613" s="11" t="s">
        <v>6443</v>
      </c>
      <c r="X613" s="11" t="s">
        <v>5033</v>
      </c>
      <c r="Y613" s="13">
        <v>12.0</v>
      </c>
      <c r="Z613" s="12">
        <v>1.0</v>
      </c>
      <c r="AA613" s="12">
        <v>1.0</v>
      </c>
      <c r="AB613" s="14" t="s">
        <v>156</v>
      </c>
      <c r="AC613" s="14" t="s">
        <v>374</v>
      </c>
      <c r="AD613" s="15" t="s">
        <v>40</v>
      </c>
      <c r="AE613" s="12">
        <v>0.0</v>
      </c>
      <c r="AF613" s="11" t="s">
        <v>5034</v>
      </c>
      <c r="AG613" s="11" t="s">
        <v>42</v>
      </c>
      <c r="AH613" s="15" t="s">
        <v>43</v>
      </c>
      <c r="AI613" s="11" t="s">
        <v>5035</v>
      </c>
      <c r="AJ613" s="11" t="s">
        <v>103</v>
      </c>
      <c r="AK613" s="17" t="s">
        <v>140</v>
      </c>
      <c r="AL613" s="16" t="s">
        <v>48</v>
      </c>
      <c r="AM613" s="17" t="s">
        <v>64</v>
      </c>
      <c r="AN613" s="17" t="s">
        <v>49</v>
      </c>
      <c r="AO613" s="17" t="s">
        <v>50</v>
      </c>
      <c r="AP613" s="11" t="s">
        <v>48</v>
      </c>
      <c r="AQ613" s="11" t="s">
        <v>5036</v>
      </c>
      <c r="AR613" s="11" t="s">
        <v>581</v>
      </c>
      <c r="AS613" s="12">
        <v>0.0</v>
      </c>
    </row>
    <row r="614">
      <c r="A614" s="11" t="s">
        <v>5037</v>
      </c>
      <c r="B614" s="11" t="s">
        <v>8669</v>
      </c>
      <c r="C614" s="11" t="s">
        <v>8670</v>
      </c>
      <c r="D614" s="11" t="s">
        <v>5038</v>
      </c>
      <c r="E614" s="12"/>
      <c r="F614" s="12">
        <v>2017.0</v>
      </c>
      <c r="G614" s="11" t="s">
        <v>3332</v>
      </c>
      <c r="H614" s="12">
        <v>74.0</v>
      </c>
      <c r="I614" s="11"/>
      <c r="J614" s="11"/>
      <c r="K614" s="12">
        <v>902.0</v>
      </c>
      <c r="L614" s="12">
        <v>924.0</v>
      </c>
      <c r="M614" s="12">
        <v>22.0</v>
      </c>
      <c r="N614" s="12">
        <v>586.0</v>
      </c>
      <c r="O614" s="11" t="s">
        <v>5039</v>
      </c>
      <c r="P614" s="68" t="s">
        <v>8671</v>
      </c>
      <c r="Q614" s="11"/>
      <c r="R614" s="11"/>
      <c r="S614" s="11" t="s">
        <v>5040</v>
      </c>
      <c r="T614" s="11" t="s">
        <v>6460</v>
      </c>
      <c r="U614" s="11" t="s">
        <v>6442</v>
      </c>
      <c r="V614" s="11"/>
      <c r="W614" s="11" t="s">
        <v>6443</v>
      </c>
      <c r="X614" s="11" t="s">
        <v>5041</v>
      </c>
      <c r="Y614" s="13">
        <v>12.0</v>
      </c>
      <c r="Z614" s="12">
        <v>1.0</v>
      </c>
      <c r="AA614" s="12">
        <v>1.0</v>
      </c>
      <c r="AB614" s="14" t="s">
        <v>5042</v>
      </c>
      <c r="AC614" s="14" t="s">
        <v>124</v>
      </c>
      <c r="AD614" s="15" t="s">
        <v>40</v>
      </c>
      <c r="AE614" s="12">
        <v>0.0</v>
      </c>
      <c r="AF614" s="11" t="s">
        <v>5043</v>
      </c>
      <c r="AG614" s="11" t="s">
        <v>158</v>
      </c>
      <c r="AH614" s="15" t="s">
        <v>43</v>
      </c>
      <c r="AI614" s="11" t="s">
        <v>5044</v>
      </c>
      <c r="AJ614" s="11" t="s">
        <v>45</v>
      </c>
      <c r="AK614" s="17" t="s">
        <v>46</v>
      </c>
      <c r="AL614" s="17" t="s">
        <v>190</v>
      </c>
      <c r="AM614" s="17" t="s">
        <v>80</v>
      </c>
      <c r="AN614" s="17" t="s">
        <v>114</v>
      </c>
      <c r="AO614" s="17" t="s">
        <v>178</v>
      </c>
      <c r="AP614" s="11" t="s">
        <v>48</v>
      </c>
      <c r="AQ614" s="11" t="s">
        <v>5045</v>
      </c>
      <c r="AR614" s="11" t="s">
        <v>912</v>
      </c>
      <c r="AS614" s="12">
        <v>0.0</v>
      </c>
    </row>
    <row r="615">
      <c r="A615" s="11" t="s">
        <v>5046</v>
      </c>
      <c r="B615" s="11" t="s">
        <v>8672</v>
      </c>
      <c r="C615" s="12" t="s">
        <v>8673</v>
      </c>
      <c r="D615" s="11" t="s">
        <v>5047</v>
      </c>
      <c r="E615" s="12"/>
      <c r="F615" s="12">
        <v>2018.0</v>
      </c>
      <c r="G615" s="11" t="s">
        <v>1599</v>
      </c>
      <c r="H615" s="12">
        <v>56.0</v>
      </c>
      <c r="I615" s="12">
        <v>45323.0</v>
      </c>
      <c r="J615" s="11"/>
      <c r="K615" s="12">
        <v>508.0</v>
      </c>
      <c r="L615" s="12">
        <v>517.0</v>
      </c>
      <c r="M615" s="12">
        <v>9.0</v>
      </c>
      <c r="N615" s="12">
        <v>798.0</v>
      </c>
      <c r="O615" s="11" t="s">
        <v>5048</v>
      </c>
      <c r="P615" s="68" t="s">
        <v>8674</v>
      </c>
      <c r="Q615" s="11"/>
      <c r="R615" s="11"/>
      <c r="S615" s="11" t="s">
        <v>5049</v>
      </c>
      <c r="T615" s="11" t="s">
        <v>6441</v>
      </c>
      <c r="U615" s="11" t="s">
        <v>6442</v>
      </c>
      <c r="V615" s="11" t="s">
        <v>6453</v>
      </c>
      <c r="W615" s="11" t="s">
        <v>6443</v>
      </c>
      <c r="X615" s="11" t="s">
        <v>5050</v>
      </c>
      <c r="Y615" s="13">
        <v>12.0</v>
      </c>
      <c r="Z615" s="12">
        <v>1.0</v>
      </c>
      <c r="AA615" s="12">
        <v>1.0</v>
      </c>
      <c r="AB615" s="14" t="s">
        <v>61</v>
      </c>
      <c r="AC615" s="14" t="s">
        <v>39</v>
      </c>
      <c r="AD615" s="15" t="s">
        <v>40</v>
      </c>
      <c r="AE615" s="12">
        <v>1.0</v>
      </c>
      <c r="AF615" s="11" t="s">
        <v>5051</v>
      </c>
      <c r="AG615" s="11" t="s">
        <v>42</v>
      </c>
      <c r="AH615" s="15" t="s">
        <v>43</v>
      </c>
      <c r="AI615" s="11" t="s">
        <v>5052</v>
      </c>
      <c r="AJ615" s="11" t="s">
        <v>45</v>
      </c>
      <c r="AK615" s="17" t="s">
        <v>140</v>
      </c>
      <c r="AL615" s="16" t="s">
        <v>48</v>
      </c>
      <c r="AM615" s="17" t="s">
        <v>80</v>
      </c>
      <c r="AN615" s="17" t="s">
        <v>93</v>
      </c>
      <c r="AO615" s="17" t="s">
        <v>50</v>
      </c>
      <c r="AP615" s="11" t="s">
        <v>48</v>
      </c>
      <c r="AQ615" s="11" t="s">
        <v>5053</v>
      </c>
      <c r="AR615" s="11" t="s">
        <v>105</v>
      </c>
      <c r="AS615" s="12">
        <v>0.0</v>
      </c>
    </row>
    <row r="616">
      <c r="A616" s="11" t="s">
        <v>5054</v>
      </c>
      <c r="B616" s="11" t="s">
        <v>8675</v>
      </c>
      <c r="C616" s="11" t="s">
        <v>8676</v>
      </c>
      <c r="D616" s="11" t="s">
        <v>5055</v>
      </c>
      <c r="E616" s="12"/>
      <c r="F616" s="12">
        <v>2018.0</v>
      </c>
      <c r="G616" s="11" t="s">
        <v>3357</v>
      </c>
      <c r="H616" s="12">
        <v>165.0</v>
      </c>
      <c r="I616" s="11"/>
      <c r="J616" s="11"/>
      <c r="K616" s="12">
        <v>709.0</v>
      </c>
      <c r="L616" s="12">
        <v>726.0</v>
      </c>
      <c r="M616" s="12">
        <v>17.0</v>
      </c>
      <c r="N616" s="12">
        <v>139.0</v>
      </c>
      <c r="O616" s="11" t="s">
        <v>5056</v>
      </c>
      <c r="P616" s="68" t="s">
        <v>8677</v>
      </c>
      <c r="Q616" s="11"/>
      <c r="R616" s="11"/>
      <c r="S616" s="11" t="s">
        <v>5057</v>
      </c>
      <c r="T616" s="11" t="s">
        <v>6441</v>
      </c>
      <c r="U616" s="11" t="s">
        <v>6442</v>
      </c>
      <c r="V616" s="11"/>
      <c r="W616" s="11" t="s">
        <v>6443</v>
      </c>
      <c r="X616" s="11" t="s">
        <v>5058</v>
      </c>
      <c r="Y616" s="13">
        <v>12.0</v>
      </c>
      <c r="Z616" s="12">
        <v>1.0</v>
      </c>
      <c r="AA616" s="12">
        <v>1.0</v>
      </c>
      <c r="AB616" s="25" t="s">
        <v>1309</v>
      </c>
      <c r="AC616" s="25" t="s">
        <v>5059</v>
      </c>
      <c r="AD616" s="15" t="s">
        <v>76</v>
      </c>
      <c r="AE616" s="12">
        <v>0.0</v>
      </c>
      <c r="AF616" s="11" t="s">
        <v>5060</v>
      </c>
      <c r="AG616" s="11" t="s">
        <v>158</v>
      </c>
      <c r="AH616" s="15" t="s">
        <v>43</v>
      </c>
      <c r="AI616" s="16" t="s">
        <v>48</v>
      </c>
      <c r="AJ616" s="11" t="s">
        <v>45</v>
      </c>
      <c r="AK616" s="17" t="s">
        <v>78</v>
      </c>
      <c r="AL616" s="17" t="s">
        <v>190</v>
      </c>
      <c r="AM616" s="17" t="s">
        <v>80</v>
      </c>
      <c r="AN616" s="17" t="s">
        <v>49</v>
      </c>
      <c r="AO616" s="17" t="s">
        <v>178</v>
      </c>
      <c r="AP616" s="11" t="s">
        <v>1015</v>
      </c>
      <c r="AQ616" s="11" t="s">
        <v>5061</v>
      </c>
      <c r="AR616" s="11" t="s">
        <v>1015</v>
      </c>
      <c r="AS616" s="12">
        <v>0.0</v>
      </c>
    </row>
    <row r="617">
      <c r="A617" s="11" t="s">
        <v>5062</v>
      </c>
      <c r="B617" s="11" t="s">
        <v>8678</v>
      </c>
      <c r="C617" s="11" t="s">
        <v>8679</v>
      </c>
      <c r="D617" s="11" t="s">
        <v>5063</v>
      </c>
      <c r="E617" s="12"/>
      <c r="F617" s="12">
        <v>2018.0</v>
      </c>
      <c r="G617" s="11" t="s">
        <v>3521</v>
      </c>
      <c r="H617" s="12">
        <v>11.0</v>
      </c>
      <c r="I617" s="12">
        <v>11.0</v>
      </c>
      <c r="J617" s="12">
        <v>2869.0</v>
      </c>
      <c r="K617" s="11"/>
      <c r="L617" s="11"/>
      <c r="M617" s="11"/>
      <c r="N617" s="12">
        <v>138.0</v>
      </c>
      <c r="O617" s="11" t="s">
        <v>5064</v>
      </c>
      <c r="P617" s="68" t="s">
        <v>8680</v>
      </c>
      <c r="Q617" s="11"/>
      <c r="R617" s="11"/>
      <c r="S617" s="11" t="s">
        <v>5065</v>
      </c>
      <c r="T617" s="11" t="s">
        <v>6441</v>
      </c>
      <c r="U617" s="11" t="s">
        <v>6442</v>
      </c>
      <c r="V617" s="11" t="s">
        <v>6488</v>
      </c>
      <c r="W617" s="11" t="s">
        <v>6443</v>
      </c>
      <c r="X617" s="11" t="s">
        <v>5066</v>
      </c>
      <c r="Y617" s="13">
        <v>12.0</v>
      </c>
      <c r="Z617" s="12">
        <v>1.0</v>
      </c>
      <c r="AA617" s="12">
        <v>1.0</v>
      </c>
      <c r="AB617" s="14" t="s">
        <v>1410</v>
      </c>
      <c r="AC617" s="14" t="s">
        <v>5067</v>
      </c>
      <c r="AD617" s="28" t="s">
        <v>1252</v>
      </c>
      <c r="AE617" s="12">
        <v>0.0</v>
      </c>
      <c r="AF617" s="11" t="s">
        <v>5068</v>
      </c>
      <c r="AG617" s="11" t="s">
        <v>42</v>
      </c>
      <c r="AH617" s="15" t="s">
        <v>43</v>
      </c>
      <c r="AI617" s="11" t="s">
        <v>5069</v>
      </c>
      <c r="AJ617" s="11" t="s">
        <v>45</v>
      </c>
      <c r="AK617" s="17" t="s">
        <v>78</v>
      </c>
      <c r="AL617" s="17" t="s">
        <v>190</v>
      </c>
      <c r="AM617" s="17" t="s">
        <v>64</v>
      </c>
      <c r="AN617" s="17" t="s">
        <v>49</v>
      </c>
      <c r="AO617" s="17" t="s">
        <v>81</v>
      </c>
      <c r="AP617" s="11" t="s">
        <v>5070</v>
      </c>
      <c r="AQ617" s="11" t="s">
        <v>5071</v>
      </c>
      <c r="AR617" s="11" t="s">
        <v>159</v>
      </c>
      <c r="AS617" s="12">
        <v>0.0</v>
      </c>
    </row>
    <row r="618">
      <c r="A618" s="11" t="s">
        <v>5072</v>
      </c>
      <c r="B618" s="11" t="s">
        <v>8681</v>
      </c>
      <c r="C618" s="11" t="s">
        <v>8682</v>
      </c>
      <c r="D618" s="11" t="s">
        <v>5073</v>
      </c>
      <c r="E618" s="12"/>
      <c r="F618" s="12">
        <v>2018.0</v>
      </c>
      <c r="G618" s="11" t="s">
        <v>3521</v>
      </c>
      <c r="H618" s="12">
        <v>11.0</v>
      </c>
      <c r="I618" s="12">
        <v>11.0</v>
      </c>
      <c r="J618" s="12">
        <v>3089.0</v>
      </c>
      <c r="K618" s="11"/>
      <c r="L618" s="11"/>
      <c r="M618" s="11"/>
      <c r="N618" s="12">
        <v>127.0</v>
      </c>
      <c r="O618" s="11" t="s">
        <v>5074</v>
      </c>
      <c r="P618" s="68" t="s">
        <v>8683</v>
      </c>
      <c r="Q618" s="11"/>
      <c r="R618" s="11"/>
      <c r="S618" s="11" t="s">
        <v>5075</v>
      </c>
      <c r="T618" s="11" t="s">
        <v>6441</v>
      </c>
      <c r="U618" s="11" t="s">
        <v>6442</v>
      </c>
      <c r="V618" s="11" t="s">
        <v>6488</v>
      </c>
      <c r="W618" s="11" t="s">
        <v>6443</v>
      </c>
      <c r="X618" s="11" t="s">
        <v>5076</v>
      </c>
      <c r="Y618" s="13">
        <v>12.0</v>
      </c>
      <c r="Z618" s="12">
        <v>1.0</v>
      </c>
      <c r="AA618" s="12">
        <v>1.0</v>
      </c>
      <c r="AB618" s="14" t="s">
        <v>156</v>
      </c>
      <c r="AC618" s="25" t="s">
        <v>5077</v>
      </c>
      <c r="AD618" s="15" t="s">
        <v>40</v>
      </c>
      <c r="AE618" s="12">
        <v>0.0</v>
      </c>
      <c r="AF618" s="11" t="s">
        <v>5078</v>
      </c>
      <c r="AG618" s="11" t="s">
        <v>42</v>
      </c>
      <c r="AH618" s="15" t="s">
        <v>138</v>
      </c>
      <c r="AI618" s="16" t="s">
        <v>48</v>
      </c>
      <c r="AJ618" s="11" t="s">
        <v>45</v>
      </c>
      <c r="AK618" s="17" t="s">
        <v>78</v>
      </c>
      <c r="AL618" s="17" t="s">
        <v>190</v>
      </c>
      <c r="AM618" s="17" t="s">
        <v>64</v>
      </c>
      <c r="AN618" s="17" t="s">
        <v>49</v>
      </c>
      <c r="AO618" s="17" t="s">
        <v>81</v>
      </c>
      <c r="AP618" s="11" t="s">
        <v>169</v>
      </c>
      <c r="AQ618" s="11" t="s">
        <v>5079</v>
      </c>
      <c r="AR618" s="11" t="s">
        <v>159</v>
      </c>
      <c r="AS618" s="12">
        <v>0.0</v>
      </c>
    </row>
    <row r="619">
      <c r="A619" s="11" t="s">
        <v>5080</v>
      </c>
      <c r="B619" s="11" t="s">
        <v>8684</v>
      </c>
      <c r="C619" s="11" t="s">
        <v>8685</v>
      </c>
      <c r="D619" s="11" t="s">
        <v>5081</v>
      </c>
      <c r="E619" s="12"/>
      <c r="F619" s="12">
        <v>2018.0</v>
      </c>
      <c r="G619" s="11" t="s">
        <v>5082</v>
      </c>
      <c r="H619" s="12">
        <v>112.0</v>
      </c>
      <c r="I619" s="11"/>
      <c r="J619" s="11"/>
      <c r="K619" s="12">
        <v>140.0</v>
      </c>
      <c r="L619" s="12">
        <v>147.0</v>
      </c>
      <c r="M619" s="12">
        <v>7.0</v>
      </c>
      <c r="N619" s="12">
        <v>35.0</v>
      </c>
      <c r="O619" s="11" t="s">
        <v>5083</v>
      </c>
      <c r="P619" s="68" t="s">
        <v>8686</v>
      </c>
      <c r="Q619" s="11"/>
      <c r="R619" s="11"/>
      <c r="S619" s="11" t="s">
        <v>5084</v>
      </c>
      <c r="T619" s="11" t="s">
        <v>6441</v>
      </c>
      <c r="U619" s="11" t="s">
        <v>6442</v>
      </c>
      <c r="V619" s="11"/>
      <c r="W619" s="11" t="s">
        <v>6443</v>
      </c>
      <c r="X619" s="11" t="s">
        <v>5085</v>
      </c>
      <c r="Y619" s="13">
        <v>12.0</v>
      </c>
      <c r="Z619" s="12">
        <v>1.0</v>
      </c>
      <c r="AA619" s="12">
        <v>1.0</v>
      </c>
      <c r="AB619" s="14" t="s">
        <v>156</v>
      </c>
      <c r="AC619" s="14" t="s">
        <v>374</v>
      </c>
      <c r="AD619" s="15" t="s">
        <v>76</v>
      </c>
      <c r="AE619" s="12">
        <v>0.0</v>
      </c>
      <c r="AF619" s="11" t="s">
        <v>5086</v>
      </c>
      <c r="AG619" s="11" t="s">
        <v>158</v>
      </c>
      <c r="AH619" s="15" t="s">
        <v>43</v>
      </c>
      <c r="AI619" s="11" t="s">
        <v>5087</v>
      </c>
      <c r="AJ619" s="11" t="s">
        <v>45</v>
      </c>
      <c r="AK619" s="17" t="s">
        <v>78</v>
      </c>
      <c r="AL619" s="17" t="s">
        <v>190</v>
      </c>
      <c r="AM619" s="17" t="s">
        <v>64</v>
      </c>
      <c r="AN619" s="17" t="s">
        <v>1242</v>
      </c>
      <c r="AO619" s="17" t="s">
        <v>81</v>
      </c>
      <c r="AP619" s="11" t="s">
        <v>1279</v>
      </c>
      <c r="AQ619" s="11" t="s">
        <v>5088</v>
      </c>
      <c r="AR619" s="11" t="s">
        <v>1279</v>
      </c>
      <c r="AS619" s="12">
        <v>0.0</v>
      </c>
    </row>
    <row r="620">
      <c r="A620" s="11" t="s">
        <v>5089</v>
      </c>
      <c r="B620" s="11" t="s">
        <v>8687</v>
      </c>
      <c r="C620" s="11" t="s">
        <v>8688</v>
      </c>
      <c r="D620" s="11" t="s">
        <v>5090</v>
      </c>
      <c r="E620" s="12"/>
      <c r="F620" s="12">
        <v>2019.0</v>
      </c>
      <c r="G620" s="11" t="s">
        <v>1599</v>
      </c>
      <c r="H620" s="12">
        <v>57.0</v>
      </c>
      <c r="I620" s="12">
        <v>12.0</v>
      </c>
      <c r="J620" s="11"/>
      <c r="K620" s="12">
        <v>4027.0</v>
      </c>
      <c r="L620" s="12">
        <v>4044.0</v>
      </c>
      <c r="M620" s="12">
        <v>17.0</v>
      </c>
      <c r="N620" s="12">
        <v>113.0</v>
      </c>
      <c r="O620" s="11" t="s">
        <v>5091</v>
      </c>
      <c r="P620" s="68" t="s">
        <v>8689</v>
      </c>
      <c r="Q620" s="11"/>
      <c r="R620" s="11"/>
      <c r="S620" s="11" t="s">
        <v>5092</v>
      </c>
      <c r="T620" s="11" t="s">
        <v>6441</v>
      </c>
      <c r="U620" s="11" t="s">
        <v>6442</v>
      </c>
      <c r="V620" s="11"/>
      <c r="W620" s="11" t="s">
        <v>6443</v>
      </c>
      <c r="X620" s="11" t="s">
        <v>5093</v>
      </c>
      <c r="Y620" s="13">
        <v>12.0</v>
      </c>
      <c r="Z620" s="12">
        <v>1.0</v>
      </c>
      <c r="AA620" s="12">
        <v>1.0</v>
      </c>
      <c r="AB620" s="25" t="s">
        <v>3846</v>
      </c>
      <c r="AC620" s="25" t="s">
        <v>5094</v>
      </c>
      <c r="AD620" s="15" t="s">
        <v>76</v>
      </c>
      <c r="AE620" s="12">
        <v>0.0</v>
      </c>
      <c r="AF620" s="11" t="s">
        <v>5095</v>
      </c>
      <c r="AG620" s="11" t="s">
        <v>382</v>
      </c>
      <c r="AH620" s="29" t="s">
        <v>1252</v>
      </c>
      <c r="AI620" s="11" t="s">
        <v>5096</v>
      </c>
      <c r="AJ620" s="11" t="s">
        <v>103</v>
      </c>
      <c r="AK620" s="17" t="s">
        <v>78</v>
      </c>
      <c r="AL620" s="17" t="s">
        <v>706</v>
      </c>
      <c r="AM620" s="17" t="s">
        <v>64</v>
      </c>
      <c r="AN620" s="17" t="s">
        <v>49</v>
      </c>
      <c r="AO620" s="17" t="s">
        <v>178</v>
      </c>
      <c r="AP620" s="11" t="s">
        <v>48</v>
      </c>
      <c r="AQ620" s="11" t="s">
        <v>5097</v>
      </c>
      <c r="AR620" s="11" t="s">
        <v>159</v>
      </c>
      <c r="AS620" s="12">
        <v>0.0</v>
      </c>
    </row>
    <row r="621">
      <c r="A621" s="11" t="s">
        <v>5098</v>
      </c>
      <c r="B621" s="11" t="s">
        <v>8690</v>
      </c>
      <c r="C621" s="11" t="s">
        <v>8691</v>
      </c>
      <c r="D621" s="11" t="s">
        <v>5099</v>
      </c>
      <c r="E621" s="12"/>
      <c r="F621" s="12">
        <v>2019.0</v>
      </c>
      <c r="G621" s="11" t="s">
        <v>533</v>
      </c>
      <c r="H621" s="12">
        <v>233.0</v>
      </c>
      <c r="I621" s="11"/>
      <c r="J621" s="11"/>
      <c r="K621" s="12">
        <v>169.0</v>
      </c>
      <c r="L621" s="12">
        <v>180.0</v>
      </c>
      <c r="M621" s="12">
        <v>11.0</v>
      </c>
      <c r="N621" s="12">
        <v>86.0</v>
      </c>
      <c r="O621" s="11" t="s">
        <v>5100</v>
      </c>
      <c r="P621" s="68" t="s">
        <v>8692</v>
      </c>
      <c r="Q621" s="11"/>
      <c r="R621" s="11"/>
      <c r="S621" s="11" t="s">
        <v>5101</v>
      </c>
      <c r="T621" s="11" t="s">
        <v>6441</v>
      </c>
      <c r="U621" s="11" t="s">
        <v>6442</v>
      </c>
      <c r="V621" s="11"/>
      <c r="W621" s="11" t="s">
        <v>6443</v>
      </c>
      <c r="X621" s="11" t="s">
        <v>5102</v>
      </c>
      <c r="Y621" s="13">
        <v>12.0</v>
      </c>
      <c r="Z621" s="12">
        <v>1.0</v>
      </c>
      <c r="AA621" s="12">
        <v>1.0</v>
      </c>
      <c r="AB621" s="14" t="s">
        <v>687</v>
      </c>
      <c r="AC621" s="14" t="s">
        <v>3497</v>
      </c>
      <c r="AD621" s="15" t="s">
        <v>76</v>
      </c>
      <c r="AE621" s="12">
        <v>0.0</v>
      </c>
      <c r="AF621" s="11" t="s">
        <v>5103</v>
      </c>
      <c r="AG621" s="11" t="s">
        <v>42</v>
      </c>
      <c r="AH621" s="15" t="s">
        <v>43</v>
      </c>
      <c r="AI621" s="11" t="s">
        <v>5104</v>
      </c>
      <c r="AJ621" s="11" t="s">
        <v>45</v>
      </c>
      <c r="AK621" s="17" t="s">
        <v>78</v>
      </c>
      <c r="AL621" s="17" t="s">
        <v>47</v>
      </c>
      <c r="AM621" s="17" t="s">
        <v>64</v>
      </c>
      <c r="AN621" s="17" t="s">
        <v>49</v>
      </c>
      <c r="AO621" s="17" t="s">
        <v>81</v>
      </c>
      <c r="AP621" s="11" t="s">
        <v>159</v>
      </c>
      <c r="AQ621" s="11" t="s">
        <v>5105</v>
      </c>
      <c r="AR621" s="11" t="s">
        <v>159</v>
      </c>
      <c r="AS621" s="12">
        <v>1.0</v>
      </c>
    </row>
    <row r="622">
      <c r="A622" s="11" t="s">
        <v>5106</v>
      </c>
      <c r="B622" s="11" t="s">
        <v>8693</v>
      </c>
      <c r="C622" s="11" t="s">
        <v>8694</v>
      </c>
      <c r="D622" s="11" t="s">
        <v>5107</v>
      </c>
      <c r="E622" s="12"/>
      <c r="F622" s="12">
        <v>2019.0</v>
      </c>
      <c r="G622" s="11" t="s">
        <v>5108</v>
      </c>
      <c r="H622" s="12">
        <v>8.0</v>
      </c>
      <c r="I622" s="12">
        <v>5.0</v>
      </c>
      <c r="J622" s="12">
        <v>143.0</v>
      </c>
      <c r="K622" s="11"/>
      <c r="L622" s="11"/>
      <c r="M622" s="11"/>
      <c r="N622" s="12">
        <v>63.0</v>
      </c>
      <c r="O622" s="11" t="s">
        <v>5109</v>
      </c>
      <c r="P622" s="68" t="s">
        <v>8695</v>
      </c>
      <c r="Q622" s="11"/>
      <c r="R622" s="11"/>
      <c r="S622" s="11" t="s">
        <v>5110</v>
      </c>
      <c r="T622" s="11" t="s">
        <v>6441</v>
      </c>
      <c r="U622" s="11" t="s">
        <v>6442</v>
      </c>
      <c r="V622" s="11" t="s">
        <v>6488</v>
      </c>
      <c r="W622" s="11" t="s">
        <v>6443</v>
      </c>
      <c r="X622" s="11" t="s">
        <v>5111</v>
      </c>
      <c r="Y622" s="13">
        <v>12.0</v>
      </c>
      <c r="Z622" s="12">
        <v>1.0</v>
      </c>
      <c r="AA622" s="12">
        <v>1.0</v>
      </c>
      <c r="AB622" s="14" t="s">
        <v>687</v>
      </c>
      <c r="AC622" s="14" t="s">
        <v>3688</v>
      </c>
      <c r="AD622" s="15" t="s">
        <v>76</v>
      </c>
      <c r="AE622" s="12">
        <v>0.0</v>
      </c>
      <c r="AF622" s="11" t="s">
        <v>5112</v>
      </c>
      <c r="AG622" s="11" t="s">
        <v>42</v>
      </c>
      <c r="AH622" s="29" t="s">
        <v>1252</v>
      </c>
      <c r="AI622" s="11" t="s">
        <v>5113</v>
      </c>
      <c r="AJ622" s="11" t="s">
        <v>45</v>
      </c>
      <c r="AK622" s="17" t="s">
        <v>78</v>
      </c>
      <c r="AL622" s="17" t="s">
        <v>706</v>
      </c>
      <c r="AM622" s="17" t="s">
        <v>64</v>
      </c>
      <c r="AN622" s="17" t="s">
        <v>49</v>
      </c>
      <c r="AO622" s="17" t="s">
        <v>178</v>
      </c>
      <c r="AP622" s="11" t="s">
        <v>48</v>
      </c>
      <c r="AQ622" s="11" t="s">
        <v>5114</v>
      </c>
      <c r="AR622" s="11" t="s">
        <v>200</v>
      </c>
      <c r="AS622" s="12">
        <v>0.0</v>
      </c>
    </row>
    <row r="623">
      <c r="A623" s="11" t="s">
        <v>5115</v>
      </c>
      <c r="B623" s="11" t="s">
        <v>8696</v>
      </c>
      <c r="C623" s="11" t="s">
        <v>8697</v>
      </c>
      <c r="D623" s="11" t="s">
        <v>5116</v>
      </c>
      <c r="E623" s="12"/>
      <c r="F623" s="12">
        <v>2019.0</v>
      </c>
      <c r="G623" s="11" t="s">
        <v>3521</v>
      </c>
      <c r="H623" s="12">
        <v>12.0</v>
      </c>
      <c r="I623" s="12">
        <v>9.0</v>
      </c>
      <c r="J623" s="12">
        <v>1748.0</v>
      </c>
      <c r="K623" s="11"/>
      <c r="L623" s="11"/>
      <c r="M623" s="11"/>
      <c r="N623" s="12">
        <v>36.0</v>
      </c>
      <c r="O623" s="11" t="s">
        <v>5117</v>
      </c>
      <c r="P623" s="68" t="s">
        <v>8698</v>
      </c>
      <c r="Q623" s="11"/>
      <c r="R623" s="11"/>
      <c r="S623" s="11" t="s">
        <v>5118</v>
      </c>
      <c r="T623" s="11" t="s">
        <v>6441</v>
      </c>
      <c r="U623" s="11" t="s">
        <v>6442</v>
      </c>
      <c r="V623" s="11" t="s">
        <v>6488</v>
      </c>
      <c r="W623" s="11" t="s">
        <v>6443</v>
      </c>
      <c r="X623" s="11" t="s">
        <v>5119</v>
      </c>
      <c r="Y623" s="13">
        <v>12.0</v>
      </c>
      <c r="Z623" s="12">
        <v>1.0</v>
      </c>
      <c r="AA623" s="12">
        <v>1.0</v>
      </c>
      <c r="AB623" s="14" t="s">
        <v>38</v>
      </c>
      <c r="AC623" s="14" t="s">
        <v>5120</v>
      </c>
      <c r="AD623" s="15" t="s">
        <v>76</v>
      </c>
      <c r="AE623" s="12">
        <v>0.0</v>
      </c>
      <c r="AF623" s="11" t="s">
        <v>4823</v>
      </c>
      <c r="AG623" s="11" t="s">
        <v>63</v>
      </c>
      <c r="AH623" s="15" t="s">
        <v>43</v>
      </c>
      <c r="AI623" s="11" t="s">
        <v>5121</v>
      </c>
      <c r="AJ623" s="11" t="s">
        <v>45</v>
      </c>
      <c r="AK623" s="17" t="s">
        <v>78</v>
      </c>
      <c r="AL623" s="17" t="s">
        <v>79</v>
      </c>
      <c r="AM623" s="17" t="s">
        <v>80</v>
      </c>
      <c r="AN623" s="17" t="s">
        <v>1242</v>
      </c>
      <c r="AO623" s="17" t="s">
        <v>81</v>
      </c>
      <c r="AP623" s="11" t="s">
        <v>116</v>
      </c>
      <c r="AQ623" s="11" t="s">
        <v>5122</v>
      </c>
      <c r="AR623" s="11" t="s">
        <v>116</v>
      </c>
      <c r="AS623" s="12">
        <v>0.0</v>
      </c>
    </row>
    <row r="624">
      <c r="A624" s="11" t="s">
        <v>5123</v>
      </c>
      <c r="B624" s="11" t="s">
        <v>8699</v>
      </c>
      <c r="C624" s="11" t="s">
        <v>8700</v>
      </c>
      <c r="D624" s="11" t="s">
        <v>5124</v>
      </c>
      <c r="E624" s="12"/>
      <c r="F624" s="12">
        <v>2019.0</v>
      </c>
      <c r="G624" s="11" t="s">
        <v>5125</v>
      </c>
      <c r="H624" s="12">
        <v>58.0</v>
      </c>
      <c r="I624" s="11"/>
      <c r="J624" s="11"/>
      <c r="K624" s="12">
        <v>208.0</v>
      </c>
      <c r="L624" s="12">
        <v>219.0</v>
      </c>
      <c r="M624" s="12">
        <v>11.0</v>
      </c>
      <c r="N624" s="12">
        <v>31.0</v>
      </c>
      <c r="O624" s="11" t="s">
        <v>5126</v>
      </c>
      <c r="P624" s="68" t="s">
        <v>8701</v>
      </c>
      <c r="Q624" s="11"/>
      <c r="R624" s="11"/>
      <c r="S624" s="11" t="s">
        <v>5127</v>
      </c>
      <c r="T624" s="11" t="s">
        <v>6441</v>
      </c>
      <c r="U624" s="11" t="s">
        <v>6442</v>
      </c>
      <c r="V624" s="11"/>
      <c r="W624" s="11" t="s">
        <v>6443</v>
      </c>
      <c r="X624" s="11" t="s">
        <v>5128</v>
      </c>
      <c r="Y624" s="13">
        <v>12.0</v>
      </c>
      <c r="Z624" s="12">
        <v>1.0</v>
      </c>
      <c r="AA624" s="12">
        <v>1.0</v>
      </c>
      <c r="AB624" s="14" t="s">
        <v>4682</v>
      </c>
      <c r="AC624" s="14" t="s">
        <v>5129</v>
      </c>
      <c r="AD624" s="15" t="s">
        <v>76</v>
      </c>
      <c r="AE624" s="12">
        <v>0.0</v>
      </c>
      <c r="AF624" s="11" t="s">
        <v>5130</v>
      </c>
      <c r="AG624" s="11" t="s">
        <v>42</v>
      </c>
      <c r="AH624" s="15" t="s">
        <v>43</v>
      </c>
      <c r="AI624" s="11" t="s">
        <v>5131</v>
      </c>
      <c r="AJ624" s="11" t="s">
        <v>45</v>
      </c>
      <c r="AK624" s="17" t="s">
        <v>78</v>
      </c>
      <c r="AL624" s="17" t="s">
        <v>190</v>
      </c>
      <c r="AM624" s="17" t="s">
        <v>64</v>
      </c>
      <c r="AN624" s="17" t="s">
        <v>49</v>
      </c>
      <c r="AO624" s="17" t="s">
        <v>81</v>
      </c>
      <c r="AP624" s="11" t="s">
        <v>48</v>
      </c>
      <c r="AQ624" s="11" t="s">
        <v>5132</v>
      </c>
      <c r="AR624" s="11" t="s">
        <v>159</v>
      </c>
      <c r="AS624" s="12">
        <v>0.0</v>
      </c>
    </row>
    <row r="625">
      <c r="A625" s="11" t="s">
        <v>5133</v>
      </c>
      <c r="B625" s="11" t="s">
        <v>8702</v>
      </c>
      <c r="C625" s="11" t="s">
        <v>8703</v>
      </c>
      <c r="D625" s="11" t="s">
        <v>5134</v>
      </c>
      <c r="E625" s="12"/>
      <c r="F625" s="12">
        <v>2019.0</v>
      </c>
      <c r="G625" s="11" t="s">
        <v>3340</v>
      </c>
      <c r="H625" s="12">
        <v>109.0</v>
      </c>
      <c r="I625" s="11"/>
      <c r="J625" s="11"/>
      <c r="K625" s="12">
        <v>242.0</v>
      </c>
      <c r="L625" s="12">
        <v>258.0</v>
      </c>
      <c r="M625" s="12">
        <v>16.0</v>
      </c>
      <c r="N625" s="12">
        <v>31.0</v>
      </c>
      <c r="O625" s="11" t="s">
        <v>5135</v>
      </c>
      <c r="P625" s="68" t="s">
        <v>8704</v>
      </c>
      <c r="Q625" s="11"/>
      <c r="R625" s="11"/>
      <c r="S625" s="11" t="s">
        <v>5136</v>
      </c>
      <c r="T625" s="11" t="s">
        <v>6441</v>
      </c>
      <c r="U625" s="11" t="s">
        <v>6442</v>
      </c>
      <c r="V625" s="11"/>
      <c r="W625" s="11" t="s">
        <v>6443</v>
      </c>
      <c r="X625" s="11" t="s">
        <v>5137</v>
      </c>
      <c r="Y625" s="13">
        <v>12.0</v>
      </c>
      <c r="Z625" s="12">
        <v>1.0</v>
      </c>
      <c r="AA625" s="12">
        <v>1.0</v>
      </c>
      <c r="AB625" s="14" t="s">
        <v>156</v>
      </c>
      <c r="AC625" s="14" t="s">
        <v>5138</v>
      </c>
      <c r="AD625" s="28" t="s">
        <v>1252</v>
      </c>
      <c r="AE625" s="12">
        <v>0.0</v>
      </c>
      <c r="AF625" s="11" t="s">
        <v>5139</v>
      </c>
      <c r="AG625" s="11" t="s">
        <v>382</v>
      </c>
      <c r="AH625" s="15" t="s">
        <v>43</v>
      </c>
      <c r="AI625" s="16" t="s">
        <v>48</v>
      </c>
      <c r="AJ625" s="11" t="s">
        <v>45</v>
      </c>
      <c r="AK625" s="17" t="s">
        <v>78</v>
      </c>
      <c r="AL625" s="17" t="s">
        <v>365</v>
      </c>
      <c r="AM625" s="17" t="s">
        <v>80</v>
      </c>
      <c r="AN625" s="17" t="s">
        <v>93</v>
      </c>
      <c r="AO625" s="17" t="s">
        <v>81</v>
      </c>
      <c r="AP625" s="11" t="s">
        <v>159</v>
      </c>
      <c r="AQ625" s="11" t="s">
        <v>5140</v>
      </c>
      <c r="AR625" s="11" t="s">
        <v>159</v>
      </c>
      <c r="AS625" s="12">
        <v>0.0</v>
      </c>
    </row>
    <row r="626">
      <c r="A626" s="11" t="s">
        <v>5141</v>
      </c>
      <c r="B626" s="11" t="s">
        <v>8705</v>
      </c>
      <c r="C626" s="11" t="s">
        <v>8706</v>
      </c>
      <c r="D626" s="11" t="s">
        <v>5142</v>
      </c>
      <c r="E626" s="12"/>
      <c r="F626" s="12">
        <v>2019.0</v>
      </c>
      <c r="G626" s="11" t="s">
        <v>4310</v>
      </c>
      <c r="H626" s="12">
        <v>202.0</v>
      </c>
      <c r="I626" s="11"/>
      <c r="J626" s="12">
        <v>109383.0</v>
      </c>
      <c r="K626" s="11"/>
      <c r="L626" s="11"/>
      <c r="M626" s="11"/>
      <c r="N626" s="12">
        <v>108.0</v>
      </c>
      <c r="O626" s="11" t="s">
        <v>5143</v>
      </c>
      <c r="P626" s="68" t="s">
        <v>8707</v>
      </c>
      <c r="Q626" s="11"/>
      <c r="R626" s="11"/>
      <c r="S626" s="11" t="s">
        <v>5144</v>
      </c>
      <c r="T626" s="11" t="s">
        <v>6460</v>
      </c>
      <c r="U626" s="11" t="s">
        <v>6442</v>
      </c>
      <c r="V626" s="11"/>
      <c r="W626" s="11" t="s">
        <v>6443</v>
      </c>
      <c r="X626" s="11" t="s">
        <v>5145</v>
      </c>
      <c r="Y626" s="13">
        <v>12.0</v>
      </c>
      <c r="Z626" s="12">
        <v>1.0</v>
      </c>
      <c r="AA626" s="12">
        <v>1.0</v>
      </c>
      <c r="AB626" s="14" t="s">
        <v>61</v>
      </c>
      <c r="AC626" s="14" t="s">
        <v>124</v>
      </c>
      <c r="AD626" s="15" t="s">
        <v>76</v>
      </c>
      <c r="AE626" s="12">
        <v>0.0</v>
      </c>
      <c r="AF626" s="11" t="s">
        <v>5146</v>
      </c>
      <c r="AG626" s="11" t="s">
        <v>63</v>
      </c>
      <c r="AH626" s="15" t="s">
        <v>43</v>
      </c>
      <c r="AI626" s="16" t="s">
        <v>48</v>
      </c>
      <c r="AJ626" s="11" t="s">
        <v>45</v>
      </c>
      <c r="AK626" s="17" t="s">
        <v>46</v>
      </c>
      <c r="AL626" s="16" t="s">
        <v>48</v>
      </c>
      <c r="AM626" s="17" t="s">
        <v>64</v>
      </c>
      <c r="AN626" s="17" t="s">
        <v>49</v>
      </c>
      <c r="AO626" s="17" t="s">
        <v>178</v>
      </c>
      <c r="AP626" s="11" t="s">
        <v>48</v>
      </c>
      <c r="AQ626" s="11" t="s">
        <v>5147</v>
      </c>
      <c r="AR626" s="11" t="s">
        <v>271</v>
      </c>
      <c r="AS626" s="12">
        <v>0.0</v>
      </c>
    </row>
    <row r="627">
      <c r="A627" s="11" t="s">
        <v>5148</v>
      </c>
      <c r="B627" s="11" t="s">
        <v>8708</v>
      </c>
      <c r="C627" s="11" t="s">
        <v>8709</v>
      </c>
      <c r="D627" s="11" t="s">
        <v>5149</v>
      </c>
      <c r="E627" s="12"/>
      <c r="F627" s="12">
        <v>2020.0</v>
      </c>
      <c r="G627" s="11" t="s">
        <v>57</v>
      </c>
      <c r="H627" s="12">
        <v>12.0</v>
      </c>
      <c r="I627" s="12">
        <v>6.0</v>
      </c>
      <c r="J627" s="12">
        <v>2280.0</v>
      </c>
      <c r="K627" s="12">
        <v>1.0</v>
      </c>
      <c r="L627" s="12">
        <v>19.0</v>
      </c>
      <c r="M627" s="12">
        <v>18.0</v>
      </c>
      <c r="N627" s="12">
        <v>91.0</v>
      </c>
      <c r="O627" s="11" t="s">
        <v>5150</v>
      </c>
      <c r="P627" s="68" t="s">
        <v>8710</v>
      </c>
      <c r="Q627" s="11"/>
      <c r="R627" s="11"/>
      <c r="S627" s="11" t="s">
        <v>5151</v>
      </c>
      <c r="T627" s="11" t="s">
        <v>6441</v>
      </c>
      <c r="U627" s="11" t="s">
        <v>6442</v>
      </c>
      <c r="V627" s="11" t="s">
        <v>6447</v>
      </c>
      <c r="W627" s="11" t="s">
        <v>6443</v>
      </c>
      <c r="X627" s="11" t="s">
        <v>5152</v>
      </c>
      <c r="Y627" s="13">
        <v>12.0</v>
      </c>
      <c r="Z627" s="12">
        <v>1.0</v>
      </c>
      <c r="AA627" s="12">
        <v>1.0</v>
      </c>
      <c r="AB627" s="14" t="s">
        <v>61</v>
      </c>
      <c r="AC627" s="14" t="s">
        <v>39</v>
      </c>
      <c r="AD627" s="22" t="s">
        <v>48</v>
      </c>
      <c r="AE627" s="12">
        <v>1.0</v>
      </c>
      <c r="AF627" s="11" t="s">
        <v>5153</v>
      </c>
      <c r="AG627" s="11" t="s">
        <v>42</v>
      </c>
      <c r="AH627" s="15" t="s">
        <v>43</v>
      </c>
      <c r="AI627" s="11" t="s">
        <v>5154</v>
      </c>
      <c r="AJ627" s="11" t="s">
        <v>103</v>
      </c>
      <c r="AK627" s="17" t="s">
        <v>140</v>
      </c>
      <c r="AL627" s="16" t="s">
        <v>48</v>
      </c>
      <c r="AM627" s="17" t="s">
        <v>64</v>
      </c>
      <c r="AN627" s="17" t="s">
        <v>49</v>
      </c>
      <c r="AO627" s="17" t="s">
        <v>50</v>
      </c>
      <c r="AP627" s="11" t="s">
        <v>48</v>
      </c>
      <c r="AQ627" s="11" t="s">
        <v>5155</v>
      </c>
      <c r="AR627" s="11" t="s">
        <v>231</v>
      </c>
      <c r="AS627" s="12">
        <v>0.0</v>
      </c>
    </row>
    <row r="628">
      <c r="A628" s="11" t="s">
        <v>5156</v>
      </c>
      <c r="B628" s="11" t="s">
        <v>8711</v>
      </c>
      <c r="C628" s="11" t="s">
        <v>8712</v>
      </c>
      <c r="D628" s="11" t="s">
        <v>5157</v>
      </c>
      <c r="E628" s="12"/>
      <c r="F628" s="12">
        <v>2020.0</v>
      </c>
      <c r="G628" s="11" t="s">
        <v>5158</v>
      </c>
      <c r="H628" s="12">
        <v>22.0</v>
      </c>
      <c r="I628" s="12">
        <v>1.0</v>
      </c>
      <c r="J628" s="12">
        <v>8994135.0</v>
      </c>
      <c r="K628" s="12">
        <v>24.0</v>
      </c>
      <c r="L628" s="12">
        <v>28.0</v>
      </c>
      <c r="M628" s="12">
        <v>4.0</v>
      </c>
      <c r="N628" s="12">
        <v>49.0</v>
      </c>
      <c r="O628" s="11" t="s">
        <v>5159</v>
      </c>
      <c r="P628" s="68" t="s">
        <v>8713</v>
      </c>
      <c r="Q628" s="11"/>
      <c r="R628" s="11"/>
      <c r="S628" s="11" t="s">
        <v>5160</v>
      </c>
      <c r="T628" s="11" t="s">
        <v>6441</v>
      </c>
      <c r="U628" s="11" t="s">
        <v>6442</v>
      </c>
      <c r="V628" s="11" t="s">
        <v>6453</v>
      </c>
      <c r="W628" s="11" t="s">
        <v>6443</v>
      </c>
      <c r="X628" s="11" t="s">
        <v>5161</v>
      </c>
      <c r="Y628" s="13">
        <v>12.0</v>
      </c>
      <c r="Z628" s="12">
        <v>1.0</v>
      </c>
      <c r="AA628" s="12">
        <v>1.0</v>
      </c>
      <c r="AB628" s="14" t="s">
        <v>875</v>
      </c>
      <c r="AC628" s="14" t="s">
        <v>5162</v>
      </c>
      <c r="AD628" s="15" t="s">
        <v>40</v>
      </c>
      <c r="AE628" s="12">
        <v>0.0</v>
      </c>
      <c r="AF628" s="11" t="s">
        <v>5163</v>
      </c>
      <c r="AG628" s="11" t="s">
        <v>63</v>
      </c>
      <c r="AH628" s="15" t="s">
        <v>43</v>
      </c>
      <c r="AI628" s="11" t="s">
        <v>5164</v>
      </c>
      <c r="AJ628" s="11" t="s">
        <v>45</v>
      </c>
      <c r="AK628" s="17" t="s">
        <v>140</v>
      </c>
      <c r="AL628" s="16" t="s">
        <v>48</v>
      </c>
      <c r="AM628" s="17" t="s">
        <v>64</v>
      </c>
      <c r="AN628" s="17" t="s">
        <v>1242</v>
      </c>
      <c r="AO628" s="17" t="s">
        <v>50</v>
      </c>
      <c r="AP628" s="11" t="s">
        <v>48</v>
      </c>
      <c r="AQ628" s="11" t="s">
        <v>5165</v>
      </c>
      <c r="AR628" s="11" t="s">
        <v>179</v>
      </c>
      <c r="AS628" s="12">
        <v>0.0</v>
      </c>
    </row>
    <row r="629">
      <c r="A629" s="11" t="s">
        <v>5166</v>
      </c>
      <c r="B629" s="11" t="s">
        <v>8714</v>
      </c>
      <c r="C629" s="11" t="s">
        <v>8715</v>
      </c>
      <c r="D629" s="11" t="s">
        <v>5167</v>
      </c>
      <c r="E629" s="12"/>
      <c r="F629" s="12">
        <v>2020.0</v>
      </c>
      <c r="G629" s="11" t="s">
        <v>5168</v>
      </c>
      <c r="H629" s="12">
        <v>280.0</v>
      </c>
      <c r="I629" s="12">
        <v>2.0</v>
      </c>
      <c r="J629" s="11"/>
      <c r="K629" s="12">
        <v>707.0</v>
      </c>
      <c r="L629" s="12">
        <v>729.0</v>
      </c>
      <c r="M629" s="12">
        <v>22.0</v>
      </c>
      <c r="N629" s="12">
        <v>19.0</v>
      </c>
      <c r="O629" s="11" t="s">
        <v>5169</v>
      </c>
      <c r="P629" s="68" t="s">
        <v>8716</v>
      </c>
      <c r="Q629" s="11"/>
      <c r="R629" s="11"/>
      <c r="S629" s="11" t="s">
        <v>5170</v>
      </c>
      <c r="T629" s="11" t="s">
        <v>6441</v>
      </c>
      <c r="U629" s="11" t="s">
        <v>6442</v>
      </c>
      <c r="V629" s="11"/>
      <c r="W629" s="11" t="s">
        <v>6443</v>
      </c>
      <c r="X629" s="11" t="s">
        <v>5171</v>
      </c>
      <c r="Y629" s="13">
        <v>12.0</v>
      </c>
      <c r="Z629" s="12">
        <v>1.0</v>
      </c>
      <c r="AA629" s="12">
        <v>1.0</v>
      </c>
      <c r="AB629" s="43" t="s">
        <v>504</v>
      </c>
      <c r="AC629" s="43" t="s">
        <v>1071</v>
      </c>
      <c r="AD629" s="15" t="s">
        <v>76</v>
      </c>
      <c r="AE629" s="12">
        <v>0.0</v>
      </c>
      <c r="AF629" s="11" t="s">
        <v>5172</v>
      </c>
      <c r="AG629" s="11" t="s">
        <v>42</v>
      </c>
      <c r="AH629" s="15" t="s">
        <v>43</v>
      </c>
      <c r="AI629" s="11" t="s">
        <v>859</v>
      </c>
      <c r="AJ629" s="11" t="s">
        <v>45</v>
      </c>
      <c r="AK629" s="17" t="s">
        <v>78</v>
      </c>
      <c r="AL629" s="17" t="s">
        <v>47</v>
      </c>
      <c r="AM629" s="17" t="s">
        <v>64</v>
      </c>
      <c r="AN629" s="17" t="s">
        <v>93</v>
      </c>
      <c r="AO629" s="17" t="s">
        <v>81</v>
      </c>
      <c r="AP629" s="11" t="s">
        <v>105</v>
      </c>
      <c r="AQ629" s="11" t="s">
        <v>5173</v>
      </c>
      <c r="AR629" s="11" t="s">
        <v>105</v>
      </c>
      <c r="AS629" s="12">
        <v>0.0</v>
      </c>
    </row>
    <row r="630">
      <c r="A630" s="11" t="s">
        <v>5174</v>
      </c>
      <c r="B630" s="11" t="s">
        <v>8717</v>
      </c>
      <c r="C630" s="11" t="s">
        <v>8718</v>
      </c>
      <c r="D630" s="11" t="s">
        <v>5175</v>
      </c>
      <c r="E630" s="12"/>
      <c r="F630" s="12">
        <v>2020.0</v>
      </c>
      <c r="G630" s="11" t="s">
        <v>3910</v>
      </c>
      <c r="H630" s="12">
        <v>121.0</v>
      </c>
      <c r="I630" s="11"/>
      <c r="J630" s="11"/>
      <c r="K630" s="12">
        <v>283.0</v>
      </c>
      <c r="L630" s="12">
        <v>314.0</v>
      </c>
      <c r="M630" s="12">
        <v>31.0</v>
      </c>
      <c r="N630" s="12">
        <v>312.0</v>
      </c>
      <c r="O630" s="11" t="s">
        <v>5176</v>
      </c>
      <c r="P630" s="68" t="s">
        <v>8719</v>
      </c>
      <c r="Q630" s="11"/>
      <c r="R630" s="11"/>
      <c r="S630" s="11" t="s">
        <v>5177</v>
      </c>
      <c r="T630" s="11" t="s">
        <v>6441</v>
      </c>
      <c r="U630" s="11" t="s">
        <v>6442</v>
      </c>
      <c r="V630" s="11"/>
      <c r="W630" s="11" t="s">
        <v>6443</v>
      </c>
      <c r="X630" s="11" t="s">
        <v>5178</v>
      </c>
      <c r="Y630" s="13">
        <v>12.0</v>
      </c>
      <c r="Z630" s="12">
        <v>1.0</v>
      </c>
      <c r="AA630" s="12">
        <v>1.0</v>
      </c>
      <c r="AB630" s="14" t="s">
        <v>38</v>
      </c>
      <c r="AC630" s="14" t="s">
        <v>39</v>
      </c>
      <c r="AD630" s="15" t="s">
        <v>40</v>
      </c>
      <c r="AE630" s="12">
        <v>0.0</v>
      </c>
      <c r="AF630" s="11" t="s">
        <v>5179</v>
      </c>
      <c r="AG630" s="11" t="s">
        <v>42</v>
      </c>
      <c r="AH630" s="15" t="s">
        <v>43</v>
      </c>
      <c r="AI630" s="11" t="s">
        <v>5180</v>
      </c>
      <c r="AJ630" s="11" t="s">
        <v>127</v>
      </c>
      <c r="AK630" s="17" t="s">
        <v>46</v>
      </c>
      <c r="AL630" s="16" t="s">
        <v>48</v>
      </c>
      <c r="AM630" s="17" t="s">
        <v>80</v>
      </c>
      <c r="AN630" s="17" t="s">
        <v>5181</v>
      </c>
      <c r="AO630" s="17" t="s">
        <v>178</v>
      </c>
      <c r="AP630" s="11" t="s">
        <v>48</v>
      </c>
      <c r="AQ630" s="11" t="s">
        <v>48</v>
      </c>
      <c r="AR630" s="11" t="s">
        <v>248</v>
      </c>
      <c r="AS630" s="12">
        <v>0.0</v>
      </c>
    </row>
    <row r="631">
      <c r="A631" s="11" t="s">
        <v>5182</v>
      </c>
      <c r="B631" s="11" t="s">
        <v>8720</v>
      </c>
      <c r="C631" s="11" t="s">
        <v>8721</v>
      </c>
      <c r="D631" s="11" t="s">
        <v>5183</v>
      </c>
      <c r="E631" s="12"/>
      <c r="F631" s="12">
        <v>2020.0</v>
      </c>
      <c r="G631" s="11" t="s">
        <v>205</v>
      </c>
      <c r="H631" s="12">
        <v>10.0</v>
      </c>
      <c r="I631" s="12">
        <v>11.0</v>
      </c>
      <c r="J631" s="12">
        <v>1839.0</v>
      </c>
      <c r="K631" s="11"/>
      <c r="L631" s="11"/>
      <c r="M631" s="11"/>
      <c r="N631" s="12">
        <v>26.0</v>
      </c>
      <c r="O631" s="11" t="s">
        <v>5184</v>
      </c>
      <c r="P631" s="68" t="s">
        <v>8722</v>
      </c>
      <c r="Q631" s="11"/>
      <c r="R631" s="11"/>
      <c r="S631" s="11" t="s">
        <v>5185</v>
      </c>
      <c r="T631" s="11" t="s">
        <v>6441</v>
      </c>
      <c r="U631" s="11" t="s">
        <v>6442</v>
      </c>
      <c r="V631" s="11" t="s">
        <v>6488</v>
      </c>
      <c r="W631" s="11" t="s">
        <v>6443</v>
      </c>
      <c r="X631" s="11" t="s">
        <v>5186</v>
      </c>
      <c r="Y631" s="13">
        <v>12.0</v>
      </c>
      <c r="Z631" s="12">
        <v>1.0</v>
      </c>
      <c r="AA631" s="12">
        <v>1.0</v>
      </c>
      <c r="AB631" s="14" t="s">
        <v>61</v>
      </c>
      <c r="AC631" s="14" t="s">
        <v>39</v>
      </c>
      <c r="AD631" s="15" t="s">
        <v>40</v>
      </c>
      <c r="AE631" s="12">
        <v>0.0</v>
      </c>
      <c r="AF631" s="11" t="s">
        <v>5187</v>
      </c>
      <c r="AG631" s="11" t="s">
        <v>42</v>
      </c>
      <c r="AH631" s="15" t="s">
        <v>43</v>
      </c>
      <c r="AI631" s="11" t="s">
        <v>5188</v>
      </c>
      <c r="AJ631" s="11" t="s">
        <v>45</v>
      </c>
      <c r="AK631" s="17" t="s">
        <v>46</v>
      </c>
      <c r="AL631" s="20" t="s">
        <v>51</v>
      </c>
      <c r="AM631" s="17" t="s">
        <v>64</v>
      </c>
      <c r="AN631" s="17" t="s">
        <v>49</v>
      </c>
      <c r="AO631" s="17" t="s">
        <v>50</v>
      </c>
      <c r="AP631" s="11" t="s">
        <v>48</v>
      </c>
      <c r="AQ631" s="11" t="s">
        <v>3611</v>
      </c>
      <c r="AR631" s="11" t="s">
        <v>116</v>
      </c>
      <c r="AS631" s="12">
        <v>0.0</v>
      </c>
    </row>
    <row r="632">
      <c r="A632" s="11" t="s">
        <v>5189</v>
      </c>
      <c r="B632" s="11" t="s">
        <v>8723</v>
      </c>
      <c r="C632" s="11" t="s">
        <v>8724</v>
      </c>
      <c r="D632" s="11" t="s">
        <v>5190</v>
      </c>
      <c r="E632" s="12"/>
      <c r="F632" s="12">
        <v>2021.0</v>
      </c>
      <c r="G632" s="11" t="s">
        <v>5191</v>
      </c>
      <c r="H632" s="12">
        <v>21.0</v>
      </c>
      <c r="I632" s="12">
        <v>1.0</v>
      </c>
      <c r="J632" s="12">
        <v>28.0</v>
      </c>
      <c r="K632" s="11"/>
      <c r="L632" s="11"/>
      <c r="M632" s="11"/>
      <c r="N632" s="12">
        <v>56.0</v>
      </c>
      <c r="O632" s="11" t="s">
        <v>5192</v>
      </c>
      <c r="P632" s="68" t="s">
        <v>8725</v>
      </c>
      <c r="Q632" s="11"/>
      <c r="R632" s="11"/>
      <c r="S632" s="11" t="s">
        <v>5193</v>
      </c>
      <c r="T632" s="11" t="s">
        <v>6441</v>
      </c>
      <c r="U632" s="11" t="s">
        <v>6442</v>
      </c>
      <c r="V632" s="11" t="s">
        <v>6488</v>
      </c>
      <c r="W632" s="11" t="s">
        <v>6443</v>
      </c>
      <c r="X632" s="11" t="s">
        <v>5194</v>
      </c>
      <c r="Y632" s="13">
        <v>12.0</v>
      </c>
      <c r="Z632" s="12">
        <v>1.0</v>
      </c>
      <c r="AA632" s="12">
        <v>1.0</v>
      </c>
      <c r="AB632" s="14" t="s">
        <v>619</v>
      </c>
      <c r="AC632" s="25" t="s">
        <v>5195</v>
      </c>
      <c r="AD632" s="15" t="s">
        <v>76</v>
      </c>
      <c r="AE632" s="12">
        <v>0.0</v>
      </c>
      <c r="AF632" s="11" t="s">
        <v>5196</v>
      </c>
      <c r="AG632" s="11" t="s">
        <v>228</v>
      </c>
      <c r="AH632" s="15" t="s">
        <v>43</v>
      </c>
      <c r="AI632" s="11" t="s">
        <v>5197</v>
      </c>
      <c r="AJ632" s="11" t="s">
        <v>45</v>
      </c>
      <c r="AK632" s="17" t="s">
        <v>78</v>
      </c>
      <c r="AL632" s="17" t="s">
        <v>190</v>
      </c>
      <c r="AM632" s="17" t="s">
        <v>80</v>
      </c>
      <c r="AN632" s="17" t="s">
        <v>49</v>
      </c>
      <c r="AO632" s="17" t="s">
        <v>81</v>
      </c>
      <c r="AP632" s="11" t="s">
        <v>621</v>
      </c>
      <c r="AQ632" s="11" t="s">
        <v>5198</v>
      </c>
      <c r="AR632" s="11" t="s">
        <v>621</v>
      </c>
      <c r="AS632" s="12">
        <v>0.0</v>
      </c>
    </row>
    <row r="633">
      <c r="A633" s="11" t="s">
        <v>5199</v>
      </c>
      <c r="B633" s="11" t="s">
        <v>8726</v>
      </c>
      <c r="C633" s="11" t="s">
        <v>8727</v>
      </c>
      <c r="D633" s="11" t="s">
        <v>5200</v>
      </c>
      <c r="E633" s="12"/>
      <c r="F633" s="12">
        <v>2021.0</v>
      </c>
      <c r="G633" s="11" t="s">
        <v>4714</v>
      </c>
      <c r="H633" s="12">
        <v>88.0</v>
      </c>
      <c r="I633" s="11"/>
      <c r="J633" s="12">
        <v>101647.0</v>
      </c>
      <c r="K633" s="11"/>
      <c r="L633" s="11"/>
      <c r="M633" s="11"/>
      <c r="N633" s="12">
        <v>33.0</v>
      </c>
      <c r="O633" s="11" t="s">
        <v>5201</v>
      </c>
      <c r="P633" s="68" t="s">
        <v>8728</v>
      </c>
      <c r="Q633" s="11"/>
      <c r="R633" s="11"/>
      <c r="S633" s="11" t="s">
        <v>5202</v>
      </c>
      <c r="T633" s="11" t="s">
        <v>6441</v>
      </c>
      <c r="U633" s="11" t="s">
        <v>6442</v>
      </c>
      <c r="V633" s="11"/>
      <c r="W633" s="11" t="s">
        <v>6443</v>
      </c>
      <c r="X633" s="11" t="s">
        <v>5203</v>
      </c>
      <c r="Y633" s="13">
        <v>12.0</v>
      </c>
      <c r="Z633" s="12">
        <v>1.0</v>
      </c>
      <c r="AA633" s="12">
        <v>1.0</v>
      </c>
      <c r="AB633" s="14" t="s">
        <v>38</v>
      </c>
      <c r="AC633" s="14" t="s">
        <v>5204</v>
      </c>
      <c r="AD633" s="15" t="s">
        <v>76</v>
      </c>
      <c r="AE633" s="12">
        <v>0.0</v>
      </c>
      <c r="AF633" s="11" t="s">
        <v>5205</v>
      </c>
      <c r="AG633" s="11" t="s">
        <v>382</v>
      </c>
      <c r="AH633" s="15" t="s">
        <v>43</v>
      </c>
      <c r="AI633" s="11" t="s">
        <v>5206</v>
      </c>
      <c r="AJ633" s="11" t="s">
        <v>103</v>
      </c>
      <c r="AK633" s="17" t="s">
        <v>78</v>
      </c>
      <c r="AL633" s="17" t="s">
        <v>47</v>
      </c>
      <c r="AM633" s="17" t="s">
        <v>64</v>
      </c>
      <c r="AN633" s="17" t="s">
        <v>1242</v>
      </c>
      <c r="AO633" s="17" t="s">
        <v>81</v>
      </c>
      <c r="AP633" s="11" t="s">
        <v>105</v>
      </c>
      <c r="AQ633" s="11" t="s">
        <v>5207</v>
      </c>
      <c r="AR633" s="11" t="s">
        <v>105</v>
      </c>
      <c r="AS633" s="12">
        <v>0.0</v>
      </c>
    </row>
    <row r="634">
      <c r="A634" s="11" t="s">
        <v>3519</v>
      </c>
      <c r="B634" s="11" t="s">
        <v>7883</v>
      </c>
      <c r="C634" s="11" t="s">
        <v>7884</v>
      </c>
      <c r="D634" s="11" t="s">
        <v>5208</v>
      </c>
      <c r="E634" s="12"/>
      <c r="F634" s="12">
        <v>2021.0</v>
      </c>
      <c r="G634" s="11" t="s">
        <v>3521</v>
      </c>
      <c r="H634" s="12">
        <v>14.0</v>
      </c>
      <c r="I634" s="12">
        <v>5.0</v>
      </c>
      <c r="J634" s="12">
        <v>1331.0</v>
      </c>
      <c r="K634" s="11"/>
      <c r="L634" s="11"/>
      <c r="M634" s="11"/>
      <c r="N634" s="12">
        <v>31.0</v>
      </c>
      <c r="O634" s="11" t="s">
        <v>5209</v>
      </c>
      <c r="P634" s="68" t="s">
        <v>8729</v>
      </c>
      <c r="Q634" s="11"/>
      <c r="R634" s="11"/>
      <c r="S634" s="11" t="s">
        <v>5210</v>
      </c>
      <c r="T634" s="11" t="s">
        <v>6441</v>
      </c>
      <c r="U634" s="11" t="s">
        <v>6442</v>
      </c>
      <c r="V634" s="11" t="s">
        <v>6488</v>
      </c>
      <c r="W634" s="11" t="s">
        <v>6443</v>
      </c>
      <c r="X634" s="11" t="s">
        <v>5211</v>
      </c>
      <c r="Y634" s="13">
        <v>12.0</v>
      </c>
      <c r="Z634" s="12">
        <v>1.0</v>
      </c>
      <c r="AA634" s="12">
        <v>1.0</v>
      </c>
      <c r="AB634" s="14" t="s">
        <v>1059</v>
      </c>
      <c r="AC634" s="14" t="s">
        <v>5212</v>
      </c>
      <c r="AD634" s="15" t="s">
        <v>76</v>
      </c>
      <c r="AE634" s="12">
        <v>0.0</v>
      </c>
      <c r="AF634" s="11" t="s">
        <v>5213</v>
      </c>
      <c r="AG634" s="11" t="s">
        <v>382</v>
      </c>
      <c r="AH634" s="15" t="s">
        <v>43</v>
      </c>
      <c r="AI634" s="11" t="s">
        <v>5214</v>
      </c>
      <c r="AJ634" s="11" t="s">
        <v>45</v>
      </c>
      <c r="AK634" s="17" t="s">
        <v>78</v>
      </c>
      <c r="AL634" s="17" t="s">
        <v>190</v>
      </c>
      <c r="AM634" s="17" t="s">
        <v>64</v>
      </c>
      <c r="AN634" s="17" t="s">
        <v>49</v>
      </c>
      <c r="AO634" s="17" t="s">
        <v>81</v>
      </c>
      <c r="AP634" s="11" t="s">
        <v>179</v>
      </c>
      <c r="AQ634" s="11" t="s">
        <v>5215</v>
      </c>
      <c r="AR634" s="11" t="s">
        <v>1430</v>
      </c>
      <c r="AS634" s="12">
        <v>0.0</v>
      </c>
    </row>
    <row r="635">
      <c r="A635" s="11" t="s">
        <v>5216</v>
      </c>
      <c r="B635" s="11" t="s">
        <v>8730</v>
      </c>
      <c r="C635" s="11" t="s">
        <v>8731</v>
      </c>
      <c r="D635" s="11" t="s">
        <v>5217</v>
      </c>
      <c r="E635" s="12"/>
      <c r="F635" s="12">
        <v>2021.0</v>
      </c>
      <c r="G635" s="11" t="s">
        <v>474</v>
      </c>
      <c r="H635" s="12">
        <v>22.0</v>
      </c>
      <c r="I635" s="12">
        <v>5.0</v>
      </c>
      <c r="J635" s="11"/>
      <c r="K635" s="12">
        <v>1397.0</v>
      </c>
      <c r="L635" s="12">
        <v>1415.0</v>
      </c>
      <c r="M635" s="12">
        <v>18.0</v>
      </c>
      <c r="N635" s="12">
        <v>24.0</v>
      </c>
      <c r="O635" s="11" t="s">
        <v>5218</v>
      </c>
      <c r="P635" s="68" t="s">
        <v>8732</v>
      </c>
      <c r="Q635" s="11"/>
      <c r="R635" s="11"/>
      <c r="S635" s="11" t="s">
        <v>5219</v>
      </c>
      <c r="T635" s="11" t="s">
        <v>6441</v>
      </c>
      <c r="U635" s="11" t="s">
        <v>6442</v>
      </c>
      <c r="V635" s="11" t="s">
        <v>6478</v>
      </c>
      <c r="W635" s="11" t="s">
        <v>6443</v>
      </c>
      <c r="X635" s="11" t="s">
        <v>5220</v>
      </c>
      <c r="Y635" s="13">
        <v>12.0</v>
      </c>
      <c r="Z635" s="12">
        <v>1.0</v>
      </c>
      <c r="AA635" s="12">
        <v>1.0</v>
      </c>
      <c r="AB635" s="14" t="s">
        <v>619</v>
      </c>
      <c r="AC635" s="14" t="s">
        <v>5221</v>
      </c>
      <c r="AD635" s="15" t="s">
        <v>76</v>
      </c>
      <c r="AE635" s="12">
        <v>0.0</v>
      </c>
      <c r="AF635" s="11" t="s">
        <v>5222</v>
      </c>
      <c r="AG635" s="11" t="s">
        <v>382</v>
      </c>
      <c r="AH635" s="15" t="s">
        <v>43</v>
      </c>
      <c r="AI635" s="16" t="s">
        <v>48</v>
      </c>
      <c r="AJ635" s="11" t="s">
        <v>45</v>
      </c>
      <c r="AK635" s="17" t="s">
        <v>78</v>
      </c>
      <c r="AL635" s="17" t="s">
        <v>190</v>
      </c>
      <c r="AM635" s="17" t="s">
        <v>64</v>
      </c>
      <c r="AN635" s="17" t="s">
        <v>49</v>
      </c>
      <c r="AO635" s="17" t="s">
        <v>81</v>
      </c>
      <c r="AP635" s="11" t="s">
        <v>200</v>
      </c>
      <c r="AQ635" s="11" t="s">
        <v>5223</v>
      </c>
      <c r="AR635" s="11" t="s">
        <v>200</v>
      </c>
      <c r="AS635" s="12">
        <v>0.0</v>
      </c>
    </row>
    <row r="636">
      <c r="A636" s="11" t="s">
        <v>5224</v>
      </c>
      <c r="B636" s="11" t="s">
        <v>8733</v>
      </c>
      <c r="C636" s="11" t="s">
        <v>8734</v>
      </c>
      <c r="D636" s="11" t="s">
        <v>5225</v>
      </c>
      <c r="E636" s="12"/>
      <c r="F636" s="12">
        <v>2021.0</v>
      </c>
      <c r="G636" s="11" t="s">
        <v>5226</v>
      </c>
      <c r="H636" s="12">
        <v>4.0</v>
      </c>
      <c r="I636" s="11"/>
      <c r="J636" s="12">
        <v>37.0</v>
      </c>
      <c r="K636" s="11"/>
      <c r="L636" s="11"/>
      <c r="M636" s="11"/>
      <c r="N636" s="12">
        <v>20.0</v>
      </c>
      <c r="O636" s="11" t="s">
        <v>5227</v>
      </c>
      <c r="P636" s="68" t="s">
        <v>8735</v>
      </c>
      <c r="Q636" s="11"/>
      <c r="R636" s="11"/>
      <c r="S636" s="11" t="s">
        <v>5228</v>
      </c>
      <c r="T636" s="11" t="s">
        <v>6441</v>
      </c>
      <c r="U636" s="11" t="s">
        <v>6442</v>
      </c>
      <c r="V636" s="11" t="s">
        <v>6488</v>
      </c>
      <c r="W636" s="11" t="s">
        <v>6443</v>
      </c>
      <c r="X636" s="11" t="s">
        <v>5229</v>
      </c>
      <c r="Y636" s="13">
        <v>12.0</v>
      </c>
      <c r="Z636" s="12">
        <v>1.0</v>
      </c>
      <c r="AA636" s="12">
        <v>1.0</v>
      </c>
      <c r="AB636" s="14" t="s">
        <v>4407</v>
      </c>
      <c r="AC636" s="25" t="s">
        <v>4408</v>
      </c>
      <c r="AD636" s="22" t="s">
        <v>6979</v>
      </c>
      <c r="AE636" s="12">
        <v>0.0</v>
      </c>
      <c r="AF636" s="11" t="s">
        <v>5230</v>
      </c>
      <c r="AG636" s="17" t="s">
        <v>228</v>
      </c>
      <c r="AH636" s="15" t="s">
        <v>43</v>
      </c>
      <c r="AI636" s="11" t="s">
        <v>5231</v>
      </c>
      <c r="AJ636" s="11" t="s">
        <v>45</v>
      </c>
      <c r="AK636" s="17" t="s">
        <v>78</v>
      </c>
      <c r="AL636" s="17" t="s">
        <v>79</v>
      </c>
      <c r="AM636" s="17" t="s">
        <v>64</v>
      </c>
      <c r="AN636" s="17" t="s">
        <v>49</v>
      </c>
      <c r="AO636" s="17" t="s">
        <v>50</v>
      </c>
      <c r="AP636" s="11" t="s">
        <v>3662</v>
      </c>
      <c r="AQ636" s="11" t="s">
        <v>5232</v>
      </c>
      <c r="AR636" s="11" t="s">
        <v>3662</v>
      </c>
      <c r="AS636" s="12">
        <v>0.0</v>
      </c>
    </row>
    <row r="637">
      <c r="A637" s="11" t="s">
        <v>5233</v>
      </c>
      <c r="B637" s="11" t="s">
        <v>8736</v>
      </c>
      <c r="C637" s="11" t="s">
        <v>8737</v>
      </c>
      <c r="D637" s="11" t="s">
        <v>5234</v>
      </c>
      <c r="E637" s="12"/>
      <c r="F637" s="12">
        <v>2021.0</v>
      </c>
      <c r="G637" s="11" t="s">
        <v>5235</v>
      </c>
      <c r="H637" s="12">
        <v>125.0</v>
      </c>
      <c r="I637" s="11"/>
      <c r="J637" s="11"/>
      <c r="K637" s="12">
        <v>153.0</v>
      </c>
      <c r="L637" s="12">
        <v>167.0</v>
      </c>
      <c r="M637" s="12">
        <v>14.0</v>
      </c>
      <c r="N637" s="12">
        <v>20.0</v>
      </c>
      <c r="O637" s="11" t="s">
        <v>5236</v>
      </c>
      <c r="P637" s="68" t="s">
        <v>8738</v>
      </c>
      <c r="Q637" s="11"/>
      <c r="R637" s="11"/>
      <c r="S637" s="11" t="s">
        <v>5237</v>
      </c>
      <c r="T637" s="11" t="s">
        <v>6441</v>
      </c>
      <c r="U637" s="11" t="s">
        <v>6442</v>
      </c>
      <c r="V637" s="11"/>
      <c r="W637" s="11" t="s">
        <v>6443</v>
      </c>
      <c r="X637" s="11" t="s">
        <v>5238</v>
      </c>
      <c r="Y637" s="13">
        <v>12.0</v>
      </c>
      <c r="Z637" s="12">
        <v>1.0</v>
      </c>
      <c r="AA637" s="12">
        <v>1.0</v>
      </c>
      <c r="AB637" s="14" t="s">
        <v>1059</v>
      </c>
      <c r="AC637" s="14" t="s">
        <v>2536</v>
      </c>
      <c r="AD637" s="15" t="s">
        <v>76</v>
      </c>
      <c r="AE637" s="12">
        <v>0.0</v>
      </c>
      <c r="AF637" s="11" t="s">
        <v>5239</v>
      </c>
      <c r="AG637" s="11" t="s">
        <v>42</v>
      </c>
      <c r="AH637" s="15" t="s">
        <v>43</v>
      </c>
      <c r="AI637" s="11" t="s">
        <v>859</v>
      </c>
      <c r="AJ637" s="11" t="s">
        <v>45</v>
      </c>
      <c r="AK637" s="17" t="s">
        <v>78</v>
      </c>
      <c r="AL637" s="17" t="s">
        <v>706</v>
      </c>
      <c r="AM637" s="17" t="s">
        <v>64</v>
      </c>
      <c r="AN637" s="17" t="s">
        <v>49</v>
      </c>
      <c r="AO637" s="17" t="s">
        <v>81</v>
      </c>
      <c r="AP637" s="11" t="s">
        <v>436</v>
      </c>
      <c r="AQ637" s="11" t="s">
        <v>5240</v>
      </c>
      <c r="AR637" s="11" t="s">
        <v>436</v>
      </c>
      <c r="AS637" s="12">
        <v>0.0</v>
      </c>
    </row>
    <row r="638">
      <c r="A638" s="11" t="s">
        <v>5241</v>
      </c>
      <c r="B638" s="11" t="s">
        <v>8739</v>
      </c>
      <c r="C638" s="11" t="s">
        <v>8740</v>
      </c>
      <c r="D638" s="11" t="s">
        <v>5242</v>
      </c>
      <c r="E638" s="12"/>
      <c r="F638" s="12">
        <v>2021.0</v>
      </c>
      <c r="G638" s="11" t="s">
        <v>386</v>
      </c>
      <c r="H638" s="12">
        <v>21.0</v>
      </c>
      <c r="I638" s="12">
        <v>12.0</v>
      </c>
      <c r="J638" s="12">
        <v>3973.0</v>
      </c>
      <c r="K638" s="11"/>
      <c r="L638" s="11"/>
      <c r="M638" s="11"/>
      <c r="N638" s="12">
        <v>17.0</v>
      </c>
      <c r="O638" s="11" t="s">
        <v>5243</v>
      </c>
      <c r="P638" s="68" t="s">
        <v>8741</v>
      </c>
      <c r="Q638" s="11"/>
      <c r="R638" s="11"/>
      <c r="S638" s="11" t="s">
        <v>5244</v>
      </c>
      <c r="T638" s="11" t="s">
        <v>6441</v>
      </c>
      <c r="U638" s="11" t="s">
        <v>6442</v>
      </c>
      <c r="V638" s="11" t="s">
        <v>6488</v>
      </c>
      <c r="W638" s="11" t="s">
        <v>6443</v>
      </c>
      <c r="X638" s="11" t="s">
        <v>5245</v>
      </c>
      <c r="Y638" s="13">
        <v>12.0</v>
      </c>
      <c r="Z638" s="12">
        <v>1.0</v>
      </c>
      <c r="AA638" s="12">
        <v>1.0</v>
      </c>
      <c r="AB638" s="14" t="s">
        <v>156</v>
      </c>
      <c r="AC638" s="60" t="s">
        <v>5246</v>
      </c>
      <c r="AD638" s="15" t="s">
        <v>40</v>
      </c>
      <c r="AE638" s="12">
        <v>0.0</v>
      </c>
      <c r="AF638" s="11" t="s">
        <v>5247</v>
      </c>
      <c r="AG638" s="11" t="s">
        <v>158</v>
      </c>
      <c r="AH638" s="15" t="s">
        <v>43</v>
      </c>
      <c r="AI638" s="11" t="s">
        <v>5248</v>
      </c>
      <c r="AJ638" s="11" t="s">
        <v>45</v>
      </c>
      <c r="AK638" s="17" t="s">
        <v>78</v>
      </c>
      <c r="AL638" s="17" t="s">
        <v>190</v>
      </c>
      <c r="AM638" s="17" t="s">
        <v>80</v>
      </c>
      <c r="AN638" s="17" t="s">
        <v>5181</v>
      </c>
      <c r="AO638" s="17" t="s">
        <v>81</v>
      </c>
      <c r="AP638" s="11" t="s">
        <v>248</v>
      </c>
      <c r="AQ638" s="11" t="s">
        <v>5249</v>
      </c>
      <c r="AR638" s="11" t="s">
        <v>248</v>
      </c>
      <c r="AS638" s="12">
        <v>0.0</v>
      </c>
    </row>
    <row r="639">
      <c r="A639" s="11" t="s">
        <v>5250</v>
      </c>
      <c r="B639" s="11" t="s">
        <v>8742</v>
      </c>
      <c r="C639" s="11" t="s">
        <v>8743</v>
      </c>
      <c r="D639" s="11" t="s">
        <v>5251</v>
      </c>
      <c r="E639" s="12"/>
      <c r="F639" s="12">
        <v>2021.0</v>
      </c>
      <c r="G639" s="11" t="s">
        <v>5252</v>
      </c>
      <c r="H639" s="12">
        <v>14.0</v>
      </c>
      <c r="I639" s="12">
        <v>14.0</v>
      </c>
      <c r="J639" s="12">
        <v>3773.0</v>
      </c>
      <c r="K639" s="11"/>
      <c r="L639" s="11"/>
      <c r="M639" s="11"/>
      <c r="N639" s="12">
        <v>15.0</v>
      </c>
      <c r="O639" s="11" t="s">
        <v>5253</v>
      </c>
      <c r="P639" s="68" t="s">
        <v>8744</v>
      </c>
      <c r="Q639" s="11"/>
      <c r="R639" s="11"/>
      <c r="S639" s="11" t="s">
        <v>5254</v>
      </c>
      <c r="T639" s="11" t="s">
        <v>6441</v>
      </c>
      <c r="U639" s="11" t="s">
        <v>6442</v>
      </c>
      <c r="V639" s="11" t="s">
        <v>6488</v>
      </c>
      <c r="W639" s="11" t="s">
        <v>6443</v>
      </c>
      <c r="X639" s="11" t="s">
        <v>5255</v>
      </c>
      <c r="Y639" s="13">
        <v>12.0</v>
      </c>
      <c r="Z639" s="12">
        <v>1.0</v>
      </c>
      <c r="AA639" s="12">
        <v>1.0</v>
      </c>
      <c r="AB639" s="14" t="s">
        <v>504</v>
      </c>
      <c r="AC639" s="14" t="s">
        <v>1071</v>
      </c>
      <c r="AD639" s="28" t="s">
        <v>1252</v>
      </c>
      <c r="AE639" s="12">
        <v>0.0</v>
      </c>
      <c r="AF639" s="11" t="s">
        <v>5256</v>
      </c>
      <c r="AG639" s="11" t="s">
        <v>42</v>
      </c>
      <c r="AH639" s="15" t="s">
        <v>43</v>
      </c>
      <c r="AI639" s="16" t="s">
        <v>48</v>
      </c>
      <c r="AJ639" s="11" t="s">
        <v>45</v>
      </c>
      <c r="AK639" s="17" t="s">
        <v>78</v>
      </c>
      <c r="AL639" s="17" t="s">
        <v>706</v>
      </c>
      <c r="AM639" s="17" t="s">
        <v>64</v>
      </c>
      <c r="AN639" s="17" t="s">
        <v>49</v>
      </c>
      <c r="AO639" s="17" t="s">
        <v>81</v>
      </c>
      <c r="AP639" s="11" t="s">
        <v>5257</v>
      </c>
      <c r="AQ639" s="11" t="s">
        <v>5258</v>
      </c>
      <c r="AR639" s="11" t="s">
        <v>5257</v>
      </c>
      <c r="AS639" s="12">
        <v>0.0</v>
      </c>
    </row>
    <row r="640">
      <c r="A640" s="11" t="s">
        <v>5259</v>
      </c>
      <c r="B640" s="11" t="s">
        <v>8745</v>
      </c>
      <c r="C640" s="11" t="s">
        <v>8746</v>
      </c>
      <c r="D640" s="11" t="s">
        <v>5260</v>
      </c>
      <c r="E640" s="12"/>
      <c r="F640" s="12">
        <v>2021.0</v>
      </c>
      <c r="G640" s="11" t="s">
        <v>3538</v>
      </c>
      <c r="H640" s="12">
        <v>46.0</v>
      </c>
      <c r="I640" s="12">
        <v>5.0</v>
      </c>
      <c r="J640" s="11"/>
      <c r="K640" s="12">
        <v>3726.0</v>
      </c>
      <c r="L640" s="12">
        <v>3741.0</v>
      </c>
      <c r="M640" s="12">
        <v>15.0</v>
      </c>
      <c r="N640" s="12">
        <v>15.0</v>
      </c>
      <c r="O640" s="11" t="s">
        <v>5261</v>
      </c>
      <c r="P640" s="68" t="s">
        <v>8747</v>
      </c>
      <c r="Q640" s="11"/>
      <c r="R640" s="11"/>
      <c r="S640" s="11" t="s">
        <v>5262</v>
      </c>
      <c r="T640" s="11" t="s">
        <v>6441</v>
      </c>
      <c r="U640" s="11" t="s">
        <v>6442</v>
      </c>
      <c r="V640" s="11"/>
      <c r="W640" s="11" t="s">
        <v>6443</v>
      </c>
      <c r="X640" s="11" t="s">
        <v>5263</v>
      </c>
      <c r="Y640" s="13">
        <v>12.0</v>
      </c>
      <c r="Z640" s="12">
        <v>1.0</v>
      </c>
      <c r="AA640" s="12">
        <v>1.0</v>
      </c>
      <c r="AB640" s="14" t="s">
        <v>156</v>
      </c>
      <c r="AC640" s="60" t="s">
        <v>5264</v>
      </c>
      <c r="AD640" s="15" t="s">
        <v>76</v>
      </c>
      <c r="AE640" s="12">
        <v>0.0</v>
      </c>
      <c r="AF640" s="11" t="s">
        <v>5265</v>
      </c>
      <c r="AG640" s="11" t="s">
        <v>42</v>
      </c>
      <c r="AH640" s="15" t="s">
        <v>43</v>
      </c>
      <c r="AI640" s="11" t="s">
        <v>5266</v>
      </c>
      <c r="AJ640" s="11" t="s">
        <v>45</v>
      </c>
      <c r="AK640" s="17" t="s">
        <v>78</v>
      </c>
      <c r="AL640" s="16" t="s">
        <v>48</v>
      </c>
      <c r="AM640" s="17" t="s">
        <v>64</v>
      </c>
      <c r="AN640" s="17" t="s">
        <v>49</v>
      </c>
      <c r="AO640" s="17" t="s">
        <v>81</v>
      </c>
      <c r="AP640" s="11" t="s">
        <v>48</v>
      </c>
      <c r="AQ640" s="11" t="s">
        <v>5267</v>
      </c>
      <c r="AR640" s="11" t="s">
        <v>129</v>
      </c>
      <c r="AS640" s="12">
        <v>0.0</v>
      </c>
    </row>
    <row r="641">
      <c r="A641" s="11" t="s">
        <v>5268</v>
      </c>
      <c r="B641" s="11" t="s">
        <v>8748</v>
      </c>
      <c r="C641" s="11" t="s">
        <v>8749</v>
      </c>
      <c r="D641" s="11" t="s">
        <v>5269</v>
      </c>
      <c r="E641" s="12"/>
      <c r="F641" s="12">
        <v>2021.0</v>
      </c>
      <c r="G641" s="11" t="s">
        <v>3415</v>
      </c>
      <c r="H641" s="12">
        <v>287.0</v>
      </c>
      <c r="I641" s="11"/>
      <c r="J641" s="12">
        <v>116601.0</v>
      </c>
      <c r="K641" s="11"/>
      <c r="L641" s="11"/>
      <c r="M641" s="11"/>
      <c r="N641" s="12">
        <v>248.0</v>
      </c>
      <c r="O641" s="11" t="s">
        <v>5270</v>
      </c>
      <c r="P641" s="68" t="s">
        <v>8750</v>
      </c>
      <c r="Q641" s="11"/>
      <c r="R641" s="11"/>
      <c r="S641" s="11" t="s">
        <v>5271</v>
      </c>
      <c r="T641" s="11" t="s">
        <v>6460</v>
      </c>
      <c r="U641" s="11" t="s">
        <v>6442</v>
      </c>
      <c r="V641" s="11" t="s">
        <v>6478</v>
      </c>
      <c r="W641" s="11" t="s">
        <v>6443</v>
      </c>
      <c r="X641" s="11" t="s">
        <v>5272</v>
      </c>
      <c r="Y641" s="13">
        <v>12.0</v>
      </c>
      <c r="Z641" s="12">
        <v>1.0</v>
      </c>
      <c r="AA641" s="12">
        <v>1.0</v>
      </c>
      <c r="AB641" s="14" t="s">
        <v>61</v>
      </c>
      <c r="AC641" s="14" t="s">
        <v>124</v>
      </c>
      <c r="AD641" s="15" t="s">
        <v>40</v>
      </c>
      <c r="AE641" s="12">
        <v>0.0</v>
      </c>
      <c r="AF641" s="11" t="s">
        <v>5273</v>
      </c>
      <c r="AG641" s="11" t="s">
        <v>228</v>
      </c>
      <c r="AH641" s="15" t="s">
        <v>43</v>
      </c>
      <c r="AI641" s="11" t="s">
        <v>5274</v>
      </c>
      <c r="AJ641" s="11" t="s">
        <v>45</v>
      </c>
      <c r="AK641" s="17" t="s">
        <v>46</v>
      </c>
      <c r="AL641" s="16" t="s">
        <v>48</v>
      </c>
      <c r="AM641" s="17" t="s">
        <v>80</v>
      </c>
      <c r="AN641" s="17" t="s">
        <v>5181</v>
      </c>
      <c r="AO641" s="17" t="s">
        <v>178</v>
      </c>
      <c r="AP641" s="11" t="s">
        <v>48</v>
      </c>
      <c r="AQ641" s="11" t="s">
        <v>5053</v>
      </c>
      <c r="AR641" s="11" t="s">
        <v>491</v>
      </c>
      <c r="AS641" s="12">
        <v>0.0</v>
      </c>
    </row>
    <row r="642">
      <c r="A642" s="11" t="s">
        <v>5275</v>
      </c>
      <c r="B642" s="11" t="s">
        <v>8751</v>
      </c>
      <c r="C642" s="11" t="s">
        <v>8752</v>
      </c>
      <c r="D642" s="11" t="s">
        <v>5276</v>
      </c>
      <c r="E642" s="12"/>
      <c r="F642" s="12">
        <v>2021.0</v>
      </c>
      <c r="G642" s="11" t="s">
        <v>533</v>
      </c>
      <c r="H642" s="12">
        <v>289.0</v>
      </c>
      <c r="I642" s="11"/>
      <c r="J642" s="12">
        <v>125834.0</v>
      </c>
      <c r="K642" s="11"/>
      <c r="L642" s="11"/>
      <c r="M642" s="11"/>
      <c r="N642" s="12">
        <v>216.0</v>
      </c>
      <c r="O642" s="11" t="s">
        <v>5277</v>
      </c>
      <c r="P642" s="68" t="s">
        <v>8753</v>
      </c>
      <c r="Q642" s="11"/>
      <c r="R642" s="11"/>
      <c r="S642" s="11" t="s">
        <v>5278</v>
      </c>
      <c r="T642" s="11" t="s">
        <v>6460</v>
      </c>
      <c r="U642" s="11" t="s">
        <v>6442</v>
      </c>
      <c r="V642" s="11" t="s">
        <v>6453</v>
      </c>
      <c r="W642" s="11" t="s">
        <v>6443</v>
      </c>
      <c r="X642" s="11" t="s">
        <v>5279</v>
      </c>
      <c r="Y642" s="13">
        <v>12.0</v>
      </c>
      <c r="Z642" s="12">
        <v>1.0</v>
      </c>
      <c r="AA642" s="12">
        <v>1.0</v>
      </c>
      <c r="AB642" s="14" t="s">
        <v>61</v>
      </c>
      <c r="AC642" s="14" t="s">
        <v>124</v>
      </c>
      <c r="AD642" s="15" t="s">
        <v>40</v>
      </c>
      <c r="AE642" s="12">
        <v>0.0</v>
      </c>
      <c r="AF642" s="11" t="s">
        <v>5280</v>
      </c>
      <c r="AG642" s="11" t="s">
        <v>42</v>
      </c>
      <c r="AH642" s="15" t="s">
        <v>43</v>
      </c>
      <c r="AI642" s="11" t="s">
        <v>5281</v>
      </c>
      <c r="AJ642" s="11" t="s">
        <v>103</v>
      </c>
      <c r="AK642" s="17" t="s">
        <v>46</v>
      </c>
      <c r="AL642" s="16" t="s">
        <v>48</v>
      </c>
      <c r="AM642" s="17" t="s">
        <v>80</v>
      </c>
      <c r="AN642" s="17" t="s">
        <v>93</v>
      </c>
      <c r="AO642" s="17" t="s">
        <v>178</v>
      </c>
      <c r="AP642" s="11" t="s">
        <v>48</v>
      </c>
      <c r="AQ642" s="11" t="s">
        <v>5282</v>
      </c>
      <c r="AR642" s="11" t="s">
        <v>159</v>
      </c>
      <c r="AS642" s="12">
        <v>1.0</v>
      </c>
    </row>
    <row r="643">
      <c r="A643" s="11" t="s">
        <v>5283</v>
      </c>
      <c r="B643" s="11" t="s">
        <v>8754</v>
      </c>
      <c r="C643" s="11" t="s">
        <v>8755</v>
      </c>
      <c r="D643" s="11" t="s">
        <v>5284</v>
      </c>
      <c r="E643" s="12"/>
      <c r="F643" s="12">
        <v>2021.0</v>
      </c>
      <c r="G643" s="11" t="s">
        <v>212</v>
      </c>
      <c r="H643" s="12">
        <v>70.0</v>
      </c>
      <c r="I643" s="11"/>
      <c r="J643" s="11"/>
      <c r="K643" s="12">
        <v>15.0</v>
      </c>
      <c r="L643" s="12">
        <v>22.0</v>
      </c>
      <c r="M643" s="12">
        <v>7.0</v>
      </c>
      <c r="N643" s="12">
        <v>166.0</v>
      </c>
      <c r="O643" s="11" t="s">
        <v>5285</v>
      </c>
      <c r="P643" s="68" t="s">
        <v>8756</v>
      </c>
      <c r="Q643" s="11"/>
      <c r="R643" s="11"/>
      <c r="S643" s="11" t="s">
        <v>5286</v>
      </c>
      <c r="T643" s="11" t="s">
        <v>6460</v>
      </c>
      <c r="U643" s="11" t="s">
        <v>6442</v>
      </c>
      <c r="V643" s="11" t="s">
        <v>6541</v>
      </c>
      <c r="W643" s="11" t="s">
        <v>6443</v>
      </c>
      <c r="X643" s="11" t="s">
        <v>5287</v>
      </c>
      <c r="Y643" s="13">
        <v>12.0</v>
      </c>
      <c r="Z643" s="12">
        <v>1.0</v>
      </c>
      <c r="AA643" s="12">
        <v>1.0</v>
      </c>
      <c r="AB643" s="14" t="s">
        <v>619</v>
      </c>
      <c r="AC643" s="14" t="s">
        <v>5288</v>
      </c>
      <c r="AD643" s="15" t="s">
        <v>40</v>
      </c>
      <c r="AE643" s="12">
        <v>0.0</v>
      </c>
      <c r="AF643" s="11" t="s">
        <v>5289</v>
      </c>
      <c r="AG643" s="11" t="s">
        <v>63</v>
      </c>
      <c r="AH643" s="15" t="s">
        <v>43</v>
      </c>
      <c r="AI643" s="11" t="s">
        <v>5290</v>
      </c>
      <c r="AJ643" s="11" t="s">
        <v>45</v>
      </c>
      <c r="AK643" s="17" t="s">
        <v>46</v>
      </c>
      <c r="AL643" s="16" t="s">
        <v>48</v>
      </c>
      <c r="AM643" s="17" t="s">
        <v>64</v>
      </c>
      <c r="AN643" s="17" t="s">
        <v>49</v>
      </c>
      <c r="AO643" s="17" t="s">
        <v>50</v>
      </c>
      <c r="AP643" s="11" t="s">
        <v>48</v>
      </c>
      <c r="AQ643" s="11" t="s">
        <v>5053</v>
      </c>
      <c r="AR643" s="11" t="s">
        <v>105</v>
      </c>
      <c r="AS643" s="12">
        <v>0.0</v>
      </c>
    </row>
    <row r="644">
      <c r="A644" s="11" t="s">
        <v>5291</v>
      </c>
      <c r="B644" s="11" t="s">
        <v>8757</v>
      </c>
      <c r="C644" s="11" t="s">
        <v>8758</v>
      </c>
      <c r="D644" s="11" t="s">
        <v>5292</v>
      </c>
      <c r="E644" s="12"/>
      <c r="F644" s="12">
        <v>2021.0</v>
      </c>
      <c r="G644" s="11" t="s">
        <v>57</v>
      </c>
      <c r="H644" s="12">
        <v>13.0</v>
      </c>
      <c r="I644" s="12">
        <v>10.0</v>
      </c>
      <c r="J644" s="12">
        <v>5495.0</v>
      </c>
      <c r="K644" s="11"/>
      <c r="L644" s="11"/>
      <c r="M644" s="11"/>
      <c r="N644" s="12">
        <v>111.0</v>
      </c>
      <c r="O644" s="11" t="s">
        <v>5293</v>
      </c>
      <c r="P644" s="68" t="s">
        <v>8759</v>
      </c>
      <c r="Q644" s="11"/>
      <c r="R644" s="11"/>
      <c r="S644" s="11" t="s">
        <v>5294</v>
      </c>
      <c r="T644" s="11" t="s">
        <v>6460</v>
      </c>
      <c r="U644" s="11" t="s">
        <v>6442</v>
      </c>
      <c r="V644" s="11" t="s">
        <v>6447</v>
      </c>
      <c r="W644" s="11" t="s">
        <v>6443</v>
      </c>
      <c r="X644" s="11" t="s">
        <v>5295</v>
      </c>
      <c r="Y644" s="13">
        <v>12.0</v>
      </c>
      <c r="Z644" s="12">
        <v>1.0</v>
      </c>
      <c r="AA644" s="12">
        <v>1.0</v>
      </c>
      <c r="AB644" s="14" t="s">
        <v>2587</v>
      </c>
      <c r="AC644" s="14" t="s">
        <v>39</v>
      </c>
      <c r="AD644" s="15" t="s">
        <v>40</v>
      </c>
      <c r="AE644" s="12">
        <v>0.0</v>
      </c>
      <c r="AF644" s="11" t="s">
        <v>5296</v>
      </c>
      <c r="AG644" s="11" t="s">
        <v>42</v>
      </c>
      <c r="AH644" s="15" t="s">
        <v>43</v>
      </c>
      <c r="AI644" s="11" t="s">
        <v>5297</v>
      </c>
      <c r="AJ644" s="11" t="s">
        <v>103</v>
      </c>
      <c r="AK644" s="17" t="s">
        <v>46</v>
      </c>
      <c r="AL644" s="16" t="s">
        <v>48</v>
      </c>
      <c r="AM644" s="17" t="s">
        <v>80</v>
      </c>
      <c r="AN644" s="17" t="s">
        <v>93</v>
      </c>
      <c r="AO644" s="17" t="s">
        <v>81</v>
      </c>
      <c r="AP644" s="11" t="s">
        <v>48</v>
      </c>
      <c r="AQ644" s="11" t="s">
        <v>5298</v>
      </c>
      <c r="AR644" s="11" t="s">
        <v>1893</v>
      </c>
      <c r="AS644" s="12">
        <v>0.0</v>
      </c>
    </row>
    <row r="645">
      <c r="A645" s="11" t="s">
        <v>5299</v>
      </c>
      <c r="B645" s="11" t="s">
        <v>8760</v>
      </c>
      <c r="C645" s="11" t="s">
        <v>8761</v>
      </c>
      <c r="D645" s="11" t="s">
        <v>5300</v>
      </c>
      <c r="E645" s="12"/>
      <c r="F645" s="12">
        <v>2021.0</v>
      </c>
      <c r="G645" s="11" t="s">
        <v>3332</v>
      </c>
      <c r="H645" s="12">
        <v>135.0</v>
      </c>
      <c r="I645" s="11"/>
      <c r="J645" s="12">
        <v>110223.0</v>
      </c>
      <c r="K645" s="11"/>
      <c r="L645" s="11"/>
      <c r="M645" s="11"/>
      <c r="N645" s="12">
        <v>52.0</v>
      </c>
      <c r="O645" s="11" t="s">
        <v>5301</v>
      </c>
      <c r="P645" s="68" t="s">
        <v>8762</v>
      </c>
      <c r="Q645" s="11"/>
      <c r="R645" s="11"/>
      <c r="S645" s="11" t="s">
        <v>5302</v>
      </c>
      <c r="T645" s="11" t="s">
        <v>6441</v>
      </c>
      <c r="U645" s="11" t="s">
        <v>6442</v>
      </c>
      <c r="V645" s="11" t="s">
        <v>8763</v>
      </c>
      <c r="W645" s="11" t="s">
        <v>6443</v>
      </c>
      <c r="X645" s="11" t="s">
        <v>5303</v>
      </c>
      <c r="Y645" s="13">
        <v>12.0</v>
      </c>
      <c r="Z645" s="12">
        <v>1.0</v>
      </c>
      <c r="AA645" s="12">
        <v>1.0</v>
      </c>
      <c r="AB645" s="14" t="s">
        <v>1410</v>
      </c>
      <c r="AC645" s="14" t="s">
        <v>5304</v>
      </c>
      <c r="AD645" s="15" t="s">
        <v>40</v>
      </c>
      <c r="AE645" s="12">
        <v>0.0</v>
      </c>
      <c r="AF645" s="11" t="s">
        <v>5305</v>
      </c>
      <c r="AG645" s="11" t="s">
        <v>42</v>
      </c>
      <c r="AH645" s="15" t="s">
        <v>43</v>
      </c>
      <c r="AI645" s="11" t="s">
        <v>5306</v>
      </c>
      <c r="AJ645" s="11" t="s">
        <v>45</v>
      </c>
      <c r="AK645" s="17" t="s">
        <v>46</v>
      </c>
      <c r="AL645" s="16" t="s">
        <v>48</v>
      </c>
      <c r="AM645" s="17" t="s">
        <v>80</v>
      </c>
      <c r="AN645" s="17" t="s">
        <v>93</v>
      </c>
      <c r="AO645" s="17" t="s">
        <v>50</v>
      </c>
      <c r="AP645" s="11" t="s">
        <v>48</v>
      </c>
      <c r="AQ645" s="11" t="s">
        <v>5307</v>
      </c>
      <c r="AR645" s="11" t="s">
        <v>740</v>
      </c>
      <c r="AS645" s="12">
        <v>1.0</v>
      </c>
    </row>
    <row r="646">
      <c r="A646" s="11" t="s">
        <v>5308</v>
      </c>
      <c r="B646" s="11" t="s">
        <v>8764</v>
      </c>
      <c r="C646" s="11" t="s">
        <v>8765</v>
      </c>
      <c r="D646" s="11" t="s">
        <v>5309</v>
      </c>
      <c r="E646" s="12"/>
      <c r="F646" s="12">
        <v>2021.0</v>
      </c>
      <c r="G646" s="11" t="s">
        <v>431</v>
      </c>
      <c r="H646" s="12">
        <v>11.0</v>
      </c>
      <c r="I646" s="12">
        <v>13.0</v>
      </c>
      <c r="J646" s="12">
        <v>5911.0</v>
      </c>
      <c r="K646" s="11"/>
      <c r="L646" s="11"/>
      <c r="M646" s="11"/>
      <c r="N646" s="12">
        <v>48.0</v>
      </c>
      <c r="O646" s="11" t="s">
        <v>5310</v>
      </c>
      <c r="P646" s="68" t="s">
        <v>8766</v>
      </c>
      <c r="Q646" s="11"/>
      <c r="R646" s="11"/>
      <c r="S646" s="11" t="s">
        <v>5311</v>
      </c>
      <c r="T646" s="11" t="s">
        <v>6460</v>
      </c>
      <c r="U646" s="11" t="s">
        <v>6442</v>
      </c>
      <c r="V646" s="11" t="s">
        <v>6488</v>
      </c>
      <c r="W646" s="11" t="s">
        <v>6443</v>
      </c>
      <c r="X646" s="11" t="s">
        <v>5312</v>
      </c>
      <c r="Y646" s="13">
        <v>12.0</v>
      </c>
      <c r="Z646" s="12">
        <v>1.0</v>
      </c>
      <c r="AA646" s="12">
        <v>1.0</v>
      </c>
      <c r="AB646" s="14" t="s">
        <v>61</v>
      </c>
      <c r="AC646" s="14" t="s">
        <v>39</v>
      </c>
      <c r="AD646" s="15" t="s">
        <v>40</v>
      </c>
      <c r="AE646" s="12">
        <v>1.0</v>
      </c>
      <c r="AF646" s="11" t="s">
        <v>5313</v>
      </c>
      <c r="AG646" s="11" t="s">
        <v>42</v>
      </c>
      <c r="AH646" s="15" t="s">
        <v>138</v>
      </c>
      <c r="AI646" s="11" t="s">
        <v>5314</v>
      </c>
      <c r="AJ646" s="11" t="s">
        <v>45</v>
      </c>
      <c r="AK646" s="17" t="s">
        <v>46</v>
      </c>
      <c r="AL646" s="16" t="s">
        <v>48</v>
      </c>
      <c r="AM646" s="17" t="s">
        <v>64</v>
      </c>
      <c r="AN646" s="17" t="s">
        <v>5181</v>
      </c>
      <c r="AO646" s="17" t="s">
        <v>50</v>
      </c>
      <c r="AP646" s="11" t="s">
        <v>48</v>
      </c>
      <c r="AQ646" s="11" t="s">
        <v>3611</v>
      </c>
      <c r="AR646" s="11" t="s">
        <v>116</v>
      </c>
      <c r="AS646" s="12">
        <v>0.0</v>
      </c>
    </row>
    <row r="647">
      <c r="A647" s="11" t="s">
        <v>5315</v>
      </c>
      <c r="B647" s="11" t="s">
        <v>8767</v>
      </c>
      <c r="C647" s="11" t="s">
        <v>8768</v>
      </c>
      <c r="D647" s="11" t="s">
        <v>5316</v>
      </c>
      <c r="E647" s="12"/>
      <c r="F647" s="12">
        <v>2021.0</v>
      </c>
      <c r="G647" s="11" t="s">
        <v>5317</v>
      </c>
      <c r="H647" s="12">
        <v>31.0</v>
      </c>
      <c r="I647" s="12">
        <v>9.0</v>
      </c>
      <c r="J647" s="12">
        <v>93002.0</v>
      </c>
      <c r="K647" s="11"/>
      <c r="L647" s="11"/>
      <c r="M647" s="11"/>
      <c r="N647" s="12">
        <v>47.0</v>
      </c>
      <c r="O647" s="11" t="s">
        <v>5318</v>
      </c>
      <c r="P647" s="68" t="s">
        <v>8769</v>
      </c>
      <c r="Q647" s="11"/>
      <c r="R647" s="11"/>
      <c r="S647" s="11" t="s">
        <v>5319</v>
      </c>
      <c r="T647" s="11" t="s">
        <v>6460</v>
      </c>
      <c r="U647" s="11" t="s">
        <v>6442</v>
      </c>
      <c r="V647" s="11"/>
      <c r="W647" s="11" t="s">
        <v>6443</v>
      </c>
      <c r="X647" s="11" t="s">
        <v>5320</v>
      </c>
      <c r="Y647" s="13">
        <v>12.0</v>
      </c>
      <c r="Z647" s="12">
        <v>1.0</v>
      </c>
      <c r="AA647" s="12">
        <v>1.0</v>
      </c>
      <c r="AB647" s="14" t="s">
        <v>156</v>
      </c>
      <c r="AC647" s="14" t="s">
        <v>566</v>
      </c>
      <c r="AD647" s="15" t="s">
        <v>40</v>
      </c>
      <c r="AE647" s="12">
        <v>0.0</v>
      </c>
      <c r="AF647" s="11" t="s">
        <v>3637</v>
      </c>
      <c r="AG647" s="11" t="s">
        <v>228</v>
      </c>
      <c r="AH647" s="15" t="s">
        <v>43</v>
      </c>
      <c r="AI647" s="11" t="s">
        <v>5321</v>
      </c>
      <c r="AJ647" s="11" t="s">
        <v>45</v>
      </c>
      <c r="AK647" s="17" t="s">
        <v>46</v>
      </c>
      <c r="AL647" s="16" t="s">
        <v>48</v>
      </c>
      <c r="AM647" s="17" t="s">
        <v>80</v>
      </c>
      <c r="AN647" s="17" t="s">
        <v>5181</v>
      </c>
      <c r="AO647" s="17" t="s">
        <v>50</v>
      </c>
      <c r="AP647" s="11" t="s">
        <v>48</v>
      </c>
      <c r="AQ647" s="11" t="s">
        <v>5322</v>
      </c>
      <c r="AR647" s="11" t="s">
        <v>912</v>
      </c>
      <c r="AS647" s="12">
        <v>0.0</v>
      </c>
    </row>
    <row r="648">
      <c r="A648" s="11" t="s">
        <v>5323</v>
      </c>
      <c r="B648" s="11" t="s">
        <v>8770</v>
      </c>
      <c r="C648" s="11" t="s">
        <v>8771</v>
      </c>
      <c r="D648" s="11" t="s">
        <v>5324</v>
      </c>
      <c r="E648" s="12"/>
      <c r="F648" s="12">
        <v>2021.0</v>
      </c>
      <c r="G648" s="11" t="s">
        <v>533</v>
      </c>
      <c r="H648" s="12">
        <v>296.0</v>
      </c>
      <c r="I648" s="11"/>
      <c r="J648" s="12">
        <v>126401.0</v>
      </c>
      <c r="K648" s="11"/>
      <c r="L648" s="11"/>
      <c r="M648" s="11"/>
      <c r="N648" s="12">
        <v>47.0</v>
      </c>
      <c r="O648" s="11" t="s">
        <v>5325</v>
      </c>
      <c r="P648" s="68" t="s">
        <v>8772</v>
      </c>
      <c r="Q648" s="11"/>
      <c r="R648" s="11"/>
      <c r="S648" s="11" t="s">
        <v>5326</v>
      </c>
      <c r="T648" s="11" t="s">
        <v>6460</v>
      </c>
      <c r="U648" s="11" t="s">
        <v>6442</v>
      </c>
      <c r="V648" s="11"/>
      <c r="W648" s="11" t="s">
        <v>6443</v>
      </c>
      <c r="X648" s="11" t="s">
        <v>5327</v>
      </c>
      <c r="Y648" s="13">
        <v>12.0</v>
      </c>
      <c r="Z648" s="12">
        <v>1.0</v>
      </c>
      <c r="AA648" s="12">
        <v>1.0</v>
      </c>
      <c r="AB648" s="14" t="s">
        <v>61</v>
      </c>
      <c r="AC648" s="14" t="s">
        <v>39</v>
      </c>
      <c r="AD648" s="15" t="s">
        <v>40</v>
      </c>
      <c r="AE648" s="12">
        <v>0.0</v>
      </c>
      <c r="AF648" s="11" t="s">
        <v>5328</v>
      </c>
      <c r="AG648" s="11" t="s">
        <v>42</v>
      </c>
      <c r="AH648" s="15" t="s">
        <v>43</v>
      </c>
      <c r="AI648" s="11" t="s">
        <v>5329</v>
      </c>
      <c r="AJ648" s="11" t="s">
        <v>45</v>
      </c>
      <c r="AK648" s="17" t="s">
        <v>46</v>
      </c>
      <c r="AL648" s="16" t="s">
        <v>48</v>
      </c>
      <c r="AM648" s="17" t="s">
        <v>64</v>
      </c>
      <c r="AN648" s="17" t="s">
        <v>1242</v>
      </c>
      <c r="AO648" s="17" t="s">
        <v>50</v>
      </c>
      <c r="AP648" s="11" t="s">
        <v>48</v>
      </c>
      <c r="AQ648" s="11" t="s">
        <v>3611</v>
      </c>
      <c r="AR648" s="11" t="s">
        <v>740</v>
      </c>
      <c r="AS648" s="12">
        <v>0.0</v>
      </c>
    </row>
    <row r="649">
      <c r="A649" s="11" t="s">
        <v>5330</v>
      </c>
      <c r="B649" s="11" t="s">
        <v>8773</v>
      </c>
      <c r="C649" s="11" t="s">
        <v>8774</v>
      </c>
      <c r="D649" s="11" t="s">
        <v>5331</v>
      </c>
      <c r="E649" s="12"/>
      <c r="F649" s="12">
        <v>2021.0</v>
      </c>
      <c r="G649" s="11" t="s">
        <v>650</v>
      </c>
      <c r="H649" s="12">
        <v>340.0</v>
      </c>
      <c r="I649" s="11"/>
      <c r="J649" s="12">
        <v>125642.0</v>
      </c>
      <c r="K649" s="11"/>
      <c r="L649" s="11"/>
      <c r="M649" s="11"/>
      <c r="N649" s="12">
        <v>37.0</v>
      </c>
      <c r="O649" s="11" t="s">
        <v>5332</v>
      </c>
      <c r="P649" s="68" t="s">
        <v>8775</v>
      </c>
      <c r="Q649" s="11"/>
      <c r="R649" s="11"/>
      <c r="S649" s="11" t="s">
        <v>5333</v>
      </c>
      <c r="T649" s="11" t="s">
        <v>6441</v>
      </c>
      <c r="U649" s="11" t="s">
        <v>6442</v>
      </c>
      <c r="V649" s="11"/>
      <c r="W649" s="11" t="s">
        <v>6443</v>
      </c>
      <c r="X649" s="11" t="s">
        <v>5334</v>
      </c>
      <c r="Y649" s="13">
        <v>12.0</v>
      </c>
      <c r="Z649" s="12">
        <v>1.0</v>
      </c>
      <c r="AA649" s="12">
        <v>1.0</v>
      </c>
      <c r="AB649" s="14" t="s">
        <v>1059</v>
      </c>
      <c r="AC649" s="14" t="s">
        <v>5335</v>
      </c>
      <c r="AD649" s="15" t="s">
        <v>40</v>
      </c>
      <c r="AE649" s="12">
        <v>0.0</v>
      </c>
      <c r="AF649" s="11" t="s">
        <v>5336</v>
      </c>
      <c r="AG649" s="11" t="s">
        <v>158</v>
      </c>
      <c r="AH649" s="15" t="s">
        <v>43</v>
      </c>
      <c r="AI649" s="11" t="s">
        <v>5337</v>
      </c>
      <c r="AJ649" s="11" t="s">
        <v>45</v>
      </c>
      <c r="AK649" s="17" t="s">
        <v>46</v>
      </c>
      <c r="AL649" s="16" t="s">
        <v>48</v>
      </c>
      <c r="AM649" s="17" t="s">
        <v>64</v>
      </c>
      <c r="AN649" s="17" t="s">
        <v>49</v>
      </c>
      <c r="AO649" s="17" t="s">
        <v>81</v>
      </c>
      <c r="AP649" s="11" t="s">
        <v>48</v>
      </c>
      <c r="AQ649" s="11" t="s">
        <v>5338</v>
      </c>
      <c r="AR649" s="11" t="s">
        <v>129</v>
      </c>
      <c r="AS649" s="12">
        <v>0.0</v>
      </c>
    </row>
    <row r="650">
      <c r="A650" s="11" t="s">
        <v>5339</v>
      </c>
      <c r="B650" s="11" t="s">
        <v>8776</v>
      </c>
      <c r="C650" s="11" t="s">
        <v>8777</v>
      </c>
      <c r="D650" s="11" t="s">
        <v>5340</v>
      </c>
      <c r="E650" s="12"/>
      <c r="F650" s="12">
        <v>2021.0</v>
      </c>
      <c r="G650" s="11" t="s">
        <v>57</v>
      </c>
      <c r="H650" s="12">
        <v>13.0</v>
      </c>
      <c r="I650" s="12">
        <v>12.0</v>
      </c>
      <c r="J650" s="12">
        <v>6689.0</v>
      </c>
      <c r="K650" s="11"/>
      <c r="L650" s="11"/>
      <c r="M650" s="11"/>
      <c r="N650" s="12">
        <v>29.0</v>
      </c>
      <c r="O650" s="11" t="s">
        <v>5341</v>
      </c>
      <c r="P650" s="68" t="s">
        <v>8778</v>
      </c>
      <c r="Q650" s="11"/>
      <c r="R650" s="11"/>
      <c r="S650" s="11" t="s">
        <v>5342</v>
      </c>
      <c r="T650" s="11" t="s">
        <v>6460</v>
      </c>
      <c r="U650" s="11" t="s">
        <v>6442</v>
      </c>
      <c r="V650" s="11" t="s">
        <v>6488</v>
      </c>
      <c r="W650" s="11" t="s">
        <v>6443</v>
      </c>
      <c r="X650" s="11" t="s">
        <v>5343</v>
      </c>
      <c r="Y650" s="13">
        <v>12.0</v>
      </c>
      <c r="Z650" s="12">
        <v>1.0</v>
      </c>
      <c r="AA650" s="12">
        <v>1.0</v>
      </c>
      <c r="AB650" s="14" t="s">
        <v>38</v>
      </c>
      <c r="AC650" s="14" t="s">
        <v>124</v>
      </c>
      <c r="AD650" s="15" t="s">
        <v>40</v>
      </c>
      <c r="AE650" s="12">
        <v>0.0</v>
      </c>
      <c r="AF650" s="11" t="s">
        <v>5344</v>
      </c>
      <c r="AG650" s="11" t="s">
        <v>42</v>
      </c>
      <c r="AH650" s="15" t="s">
        <v>43</v>
      </c>
      <c r="AI650" s="11" t="s">
        <v>5345</v>
      </c>
      <c r="AJ650" s="11" t="s">
        <v>127</v>
      </c>
      <c r="AK650" s="17" t="s">
        <v>46</v>
      </c>
      <c r="AL650" s="16" t="s">
        <v>48</v>
      </c>
      <c r="AM650" s="17" t="s">
        <v>80</v>
      </c>
      <c r="AN650" s="17" t="s">
        <v>93</v>
      </c>
      <c r="AO650" s="17" t="s">
        <v>178</v>
      </c>
      <c r="AP650" s="11" t="s">
        <v>48</v>
      </c>
      <c r="AQ650" s="11" t="s">
        <v>5346</v>
      </c>
      <c r="AR650" s="11" t="s">
        <v>956</v>
      </c>
      <c r="AS650" s="12">
        <v>0.0</v>
      </c>
    </row>
    <row r="651">
      <c r="A651" s="11" t="s">
        <v>5347</v>
      </c>
      <c r="B651" s="11" t="s">
        <v>8779</v>
      </c>
      <c r="C651" s="11" t="s">
        <v>8780</v>
      </c>
      <c r="D651" s="11" t="s">
        <v>5348</v>
      </c>
      <c r="E651" s="12"/>
      <c r="F651" s="12">
        <v>2021.0</v>
      </c>
      <c r="G651" s="11" t="s">
        <v>1539</v>
      </c>
      <c r="H651" s="12">
        <v>10.0</v>
      </c>
      <c r="I651" s="12">
        <v>22.0</v>
      </c>
      <c r="J651" s="12">
        <v>2882.0</v>
      </c>
      <c r="K651" s="11"/>
      <c r="L651" s="11"/>
      <c r="M651" s="11"/>
      <c r="N651" s="12">
        <v>25.0</v>
      </c>
      <c r="O651" s="11" t="s">
        <v>5349</v>
      </c>
      <c r="P651" s="68" t="s">
        <v>8781</v>
      </c>
      <c r="Q651" s="11"/>
      <c r="R651" s="11"/>
      <c r="S651" s="11" t="s">
        <v>5350</v>
      </c>
      <c r="T651" s="11" t="s">
        <v>6460</v>
      </c>
      <c r="U651" s="11" t="s">
        <v>6442</v>
      </c>
      <c r="V651" s="11" t="s">
        <v>6447</v>
      </c>
      <c r="W651" s="11" t="s">
        <v>6443</v>
      </c>
      <c r="X651" s="11" t="s">
        <v>5351</v>
      </c>
      <c r="Y651" s="13">
        <v>12.0</v>
      </c>
      <c r="Z651" s="12">
        <v>1.0</v>
      </c>
      <c r="AA651" s="12">
        <v>1.0</v>
      </c>
      <c r="AB651" s="14" t="s">
        <v>38</v>
      </c>
      <c r="AC651" s="14" t="s">
        <v>39</v>
      </c>
      <c r="AD651" s="15" t="s">
        <v>76</v>
      </c>
      <c r="AE651" s="12">
        <v>0.0</v>
      </c>
      <c r="AF651" s="11" t="s">
        <v>5352</v>
      </c>
      <c r="AG651" s="11" t="s">
        <v>42</v>
      </c>
      <c r="AH651" s="15" t="s">
        <v>43</v>
      </c>
      <c r="AI651" s="11" t="s">
        <v>5353</v>
      </c>
      <c r="AJ651" s="11" t="s">
        <v>45</v>
      </c>
      <c r="AK651" s="17" t="s">
        <v>46</v>
      </c>
      <c r="AL651" s="20" t="s">
        <v>51</v>
      </c>
      <c r="AM651" s="17" t="s">
        <v>64</v>
      </c>
      <c r="AN651" s="17" t="s">
        <v>49</v>
      </c>
      <c r="AO651" s="17" t="s">
        <v>50</v>
      </c>
      <c r="AP651" s="11" t="s">
        <v>48</v>
      </c>
      <c r="AQ651" s="11" t="s">
        <v>3611</v>
      </c>
      <c r="AR651" s="11" t="s">
        <v>1907</v>
      </c>
      <c r="AS651" s="12">
        <v>0.0</v>
      </c>
    </row>
    <row r="652">
      <c r="A652" s="11" t="s">
        <v>5354</v>
      </c>
      <c r="C652" s="11"/>
      <c r="D652" s="11" t="s">
        <v>5355</v>
      </c>
      <c r="E652" s="12"/>
      <c r="F652" s="12">
        <v>2021.0</v>
      </c>
      <c r="G652" s="11" t="s">
        <v>431</v>
      </c>
      <c r="H652" s="12">
        <v>11.0</v>
      </c>
      <c r="I652" s="12">
        <v>5.0</v>
      </c>
      <c r="J652" s="12">
        <v>2375.0</v>
      </c>
      <c r="K652" s="12"/>
      <c r="L652" s="12"/>
      <c r="M652" s="11"/>
      <c r="N652" s="12">
        <v>15.0</v>
      </c>
      <c r="O652" s="11" t="s">
        <v>5356</v>
      </c>
      <c r="P652" s="68" t="s">
        <v>8782</v>
      </c>
      <c r="Q652" s="11"/>
      <c r="R652" s="11"/>
      <c r="S652" s="11" t="s">
        <v>5357</v>
      </c>
      <c r="T652" s="11" t="s">
        <v>6460</v>
      </c>
      <c r="U652" s="11" t="s">
        <v>6442</v>
      </c>
      <c r="V652" s="11" t="s">
        <v>6488</v>
      </c>
      <c r="W652" s="11" t="s">
        <v>6443</v>
      </c>
      <c r="X652" s="11" t="s">
        <v>5358</v>
      </c>
      <c r="Y652" s="13">
        <v>12.0</v>
      </c>
      <c r="Z652" s="12">
        <v>1.0</v>
      </c>
      <c r="AA652" s="12">
        <v>1.0</v>
      </c>
      <c r="AB652" s="14" t="s">
        <v>1725</v>
      </c>
      <c r="AC652" s="14" t="s">
        <v>2536</v>
      </c>
      <c r="AD652" s="15" t="s">
        <v>40</v>
      </c>
      <c r="AE652" s="12">
        <v>0.0</v>
      </c>
      <c r="AF652" s="11" t="s">
        <v>5359</v>
      </c>
      <c r="AG652" s="11" t="s">
        <v>228</v>
      </c>
      <c r="AH652" s="15" t="s">
        <v>43</v>
      </c>
      <c r="AI652" s="11" t="s">
        <v>5360</v>
      </c>
      <c r="AJ652" s="11" t="s">
        <v>45</v>
      </c>
      <c r="AK652" s="17" t="s">
        <v>46</v>
      </c>
      <c r="AL652" s="16" t="s">
        <v>48</v>
      </c>
      <c r="AM652" s="17" t="s">
        <v>80</v>
      </c>
      <c r="AN652" s="17" t="s">
        <v>1242</v>
      </c>
      <c r="AO652" s="17" t="s">
        <v>178</v>
      </c>
      <c r="AP652" s="11" t="s">
        <v>48</v>
      </c>
      <c r="AQ652" s="11" t="s">
        <v>5053</v>
      </c>
      <c r="AR652" s="11" t="s">
        <v>740</v>
      </c>
      <c r="AS652" s="12">
        <v>1.0</v>
      </c>
    </row>
    <row r="653">
      <c r="A653" s="11" t="s">
        <v>5361</v>
      </c>
      <c r="B653" s="11" t="s">
        <v>8783</v>
      </c>
      <c r="C653" s="12" t="s">
        <v>6787</v>
      </c>
      <c r="D653" s="11" t="s">
        <v>5362</v>
      </c>
      <c r="E653" s="12"/>
      <c r="F653" s="12">
        <v>2022.0</v>
      </c>
      <c r="G653" s="11" t="s">
        <v>5363</v>
      </c>
      <c r="H653" s="12">
        <v>29.0</v>
      </c>
      <c r="I653" s="12">
        <v>3.0</v>
      </c>
      <c r="J653" s="11"/>
      <c r="K653" s="12">
        <v>696.0</v>
      </c>
      <c r="L653" s="12">
        <v>718.0</v>
      </c>
      <c r="M653" s="12">
        <v>22.0</v>
      </c>
      <c r="N653" s="12">
        <v>39.0</v>
      </c>
      <c r="O653" s="11" t="s">
        <v>5364</v>
      </c>
      <c r="P653" s="68" t="s">
        <v>8784</v>
      </c>
      <c r="Q653" s="11"/>
      <c r="R653" s="11"/>
      <c r="S653" s="11" t="s">
        <v>5365</v>
      </c>
      <c r="T653" s="11" t="s">
        <v>6441</v>
      </c>
      <c r="U653" s="11" t="s">
        <v>6442</v>
      </c>
      <c r="V653" s="11"/>
      <c r="W653" s="11" t="s">
        <v>6443</v>
      </c>
      <c r="X653" s="11" t="s">
        <v>5366</v>
      </c>
      <c r="Y653" s="13">
        <v>12.0</v>
      </c>
      <c r="Z653" s="12">
        <v>1.0</v>
      </c>
      <c r="AA653" s="12">
        <v>1.0</v>
      </c>
      <c r="AB653" s="14" t="s">
        <v>156</v>
      </c>
      <c r="AC653" s="14" t="s">
        <v>374</v>
      </c>
      <c r="AD653" s="15" t="s">
        <v>40</v>
      </c>
      <c r="AE653" s="12">
        <v>0.0</v>
      </c>
      <c r="AF653" s="11" t="s">
        <v>5367</v>
      </c>
      <c r="AG653" s="11" t="s">
        <v>42</v>
      </c>
      <c r="AH653" s="15" t="s">
        <v>43</v>
      </c>
      <c r="AI653" s="11" t="s">
        <v>5368</v>
      </c>
      <c r="AJ653" s="11" t="s">
        <v>45</v>
      </c>
      <c r="AK653" s="17" t="s">
        <v>140</v>
      </c>
      <c r="AL653" s="16" t="s">
        <v>48</v>
      </c>
      <c r="AM653" s="17" t="s">
        <v>64</v>
      </c>
      <c r="AN653" s="17" t="s">
        <v>49</v>
      </c>
      <c r="AO653" s="17" t="s">
        <v>50</v>
      </c>
      <c r="AP653" s="11" t="s">
        <v>48</v>
      </c>
      <c r="AQ653" s="11" t="s">
        <v>5053</v>
      </c>
      <c r="AR653" s="11" t="s">
        <v>581</v>
      </c>
      <c r="AS653" s="12">
        <v>0.0</v>
      </c>
    </row>
    <row r="654">
      <c r="A654" s="11" t="s">
        <v>5369</v>
      </c>
      <c r="B654" s="11" t="s">
        <v>8785</v>
      </c>
      <c r="C654" s="11" t="s">
        <v>8786</v>
      </c>
      <c r="D654" s="11" t="s">
        <v>5370</v>
      </c>
      <c r="E654" s="12"/>
      <c r="F654" s="12">
        <v>2022.0</v>
      </c>
      <c r="G654" s="11" t="s">
        <v>5371</v>
      </c>
      <c r="H654" s="12">
        <v>2.0</v>
      </c>
      <c r="I654" s="11"/>
      <c r="J654" s="11"/>
      <c r="K654" s="12">
        <v>82.0</v>
      </c>
      <c r="L654" s="12">
        <v>90.0</v>
      </c>
      <c r="M654" s="12">
        <v>8.0</v>
      </c>
      <c r="N654" s="12">
        <v>24.0</v>
      </c>
      <c r="O654" s="11" t="s">
        <v>5372</v>
      </c>
      <c r="P654" s="68" t="s">
        <v>8787</v>
      </c>
      <c r="Q654" s="11"/>
      <c r="R654" s="11"/>
      <c r="S654" s="11" t="s">
        <v>5373</v>
      </c>
      <c r="T654" s="11" t="s">
        <v>6441</v>
      </c>
      <c r="U654" s="11" t="s">
        <v>6442</v>
      </c>
      <c r="V654" s="11" t="s">
        <v>6447</v>
      </c>
      <c r="W654" s="11" t="s">
        <v>6443</v>
      </c>
      <c r="X654" s="11" t="s">
        <v>5374</v>
      </c>
      <c r="Y654" s="13">
        <v>12.0</v>
      </c>
      <c r="Z654" s="12">
        <v>1.0</v>
      </c>
      <c r="AA654" s="12">
        <v>1.0</v>
      </c>
      <c r="AB654" s="14" t="s">
        <v>38</v>
      </c>
      <c r="AC654" s="14" t="s">
        <v>39</v>
      </c>
      <c r="AD654" s="15" t="s">
        <v>40</v>
      </c>
      <c r="AE654" s="12">
        <v>0.0</v>
      </c>
      <c r="AF654" s="11" t="s">
        <v>5375</v>
      </c>
      <c r="AG654" s="11" t="s">
        <v>42</v>
      </c>
      <c r="AH654" s="15" t="s">
        <v>43</v>
      </c>
      <c r="AI654" s="11" t="s">
        <v>5376</v>
      </c>
      <c r="AJ654" s="11" t="s">
        <v>127</v>
      </c>
      <c r="AK654" s="17" t="s">
        <v>140</v>
      </c>
      <c r="AL654" s="16" t="s">
        <v>48</v>
      </c>
      <c r="AM654" s="17" t="s">
        <v>64</v>
      </c>
      <c r="AN654" s="17" t="s">
        <v>49</v>
      </c>
      <c r="AO654" s="17" t="s">
        <v>50</v>
      </c>
      <c r="AP654" s="11" t="s">
        <v>48</v>
      </c>
      <c r="AQ654" s="11" t="s">
        <v>5377</v>
      </c>
      <c r="AR654" s="11" t="s">
        <v>129</v>
      </c>
      <c r="AS654" s="12">
        <v>0.0</v>
      </c>
    </row>
    <row r="655">
      <c r="A655" s="11" t="s">
        <v>5378</v>
      </c>
      <c r="B655" s="11" t="s">
        <v>8788</v>
      </c>
      <c r="C655" s="11" t="s">
        <v>8789</v>
      </c>
      <c r="D655" s="11" t="s">
        <v>5379</v>
      </c>
      <c r="E655" s="12"/>
      <c r="F655" s="12">
        <v>2022.0</v>
      </c>
      <c r="G655" s="11" t="s">
        <v>5380</v>
      </c>
      <c r="H655" s="12">
        <v>426.0</v>
      </c>
      <c r="I655" s="11"/>
      <c r="J655" s="12">
        <v>128069.0</v>
      </c>
      <c r="K655" s="11"/>
      <c r="L655" s="11"/>
      <c r="M655" s="11"/>
      <c r="N655" s="12">
        <v>49.0</v>
      </c>
      <c r="O655" s="11" t="s">
        <v>5381</v>
      </c>
      <c r="P655" s="68" t="s">
        <v>8790</v>
      </c>
      <c r="Q655" s="11"/>
      <c r="R655" s="11"/>
      <c r="S655" s="11" t="s">
        <v>5382</v>
      </c>
      <c r="T655" s="11" t="s">
        <v>6441</v>
      </c>
      <c r="U655" s="11" t="s">
        <v>6442</v>
      </c>
      <c r="V655" s="11"/>
      <c r="W655" s="11" t="s">
        <v>6443</v>
      </c>
      <c r="X655" s="11" t="s">
        <v>5383</v>
      </c>
      <c r="Y655" s="13">
        <v>12.0</v>
      </c>
      <c r="Z655" s="12">
        <v>1.0</v>
      </c>
      <c r="AA655" s="12">
        <v>1.0</v>
      </c>
      <c r="AB655" s="14" t="s">
        <v>156</v>
      </c>
      <c r="AC655" s="14" t="s">
        <v>374</v>
      </c>
      <c r="AD655" s="15" t="s">
        <v>76</v>
      </c>
      <c r="AE655" s="12">
        <v>0.0</v>
      </c>
      <c r="AF655" s="11" t="s">
        <v>5384</v>
      </c>
      <c r="AG655" s="11" t="s">
        <v>42</v>
      </c>
      <c r="AH655" s="15" t="s">
        <v>43</v>
      </c>
      <c r="AI655" s="11" t="s">
        <v>5385</v>
      </c>
      <c r="AJ655" s="11" t="s">
        <v>45</v>
      </c>
      <c r="AK655" s="17" t="s">
        <v>78</v>
      </c>
      <c r="AL655" s="17" t="s">
        <v>190</v>
      </c>
      <c r="AM655" s="17" t="s">
        <v>64</v>
      </c>
      <c r="AN655" s="17" t="s">
        <v>49</v>
      </c>
      <c r="AO655" s="17" t="s">
        <v>81</v>
      </c>
      <c r="AP655" s="11" t="s">
        <v>159</v>
      </c>
      <c r="AQ655" s="11" t="s">
        <v>5386</v>
      </c>
      <c r="AR655" s="11" t="s">
        <v>159</v>
      </c>
      <c r="AS655" s="12">
        <v>0.0</v>
      </c>
    </row>
    <row r="656">
      <c r="A656" s="11" t="s">
        <v>5387</v>
      </c>
      <c r="B656" s="11" t="s">
        <v>8791</v>
      </c>
      <c r="C656" s="11" t="s">
        <v>8792</v>
      </c>
      <c r="D656" s="11" t="s">
        <v>5388</v>
      </c>
      <c r="E656" s="12"/>
      <c r="F656" s="12">
        <v>2022.0</v>
      </c>
      <c r="G656" s="11" t="s">
        <v>5389</v>
      </c>
      <c r="H656" s="12">
        <v>10.0</v>
      </c>
      <c r="I656" s="12">
        <v>3.0</v>
      </c>
      <c r="J656" s="12">
        <v>347.0</v>
      </c>
      <c r="K656" s="11"/>
      <c r="L656" s="11"/>
      <c r="M656" s="11"/>
      <c r="N656" s="12">
        <v>34.0</v>
      </c>
      <c r="O656" s="11" t="s">
        <v>5390</v>
      </c>
      <c r="P656" s="68" t="s">
        <v>8793</v>
      </c>
      <c r="Q656" s="11"/>
      <c r="R656" s="11"/>
      <c r="S656" s="11" t="s">
        <v>5391</v>
      </c>
      <c r="T656" s="11" t="s">
        <v>6441</v>
      </c>
      <c r="U656" s="11" t="s">
        <v>6442</v>
      </c>
      <c r="V656" s="11" t="s">
        <v>6447</v>
      </c>
      <c r="W656" s="11" t="s">
        <v>6443</v>
      </c>
      <c r="X656" s="11" t="s">
        <v>5392</v>
      </c>
      <c r="Y656" s="13">
        <v>12.0</v>
      </c>
      <c r="Z656" s="12">
        <v>1.0</v>
      </c>
      <c r="AA656" s="12">
        <v>1.0</v>
      </c>
      <c r="AB656" s="14" t="s">
        <v>156</v>
      </c>
      <c r="AC656" s="14" t="s">
        <v>374</v>
      </c>
      <c r="AD656" s="22" t="s">
        <v>48</v>
      </c>
      <c r="AE656" s="12">
        <v>1.0</v>
      </c>
      <c r="AF656" s="11" t="s">
        <v>5393</v>
      </c>
      <c r="AG656" s="11" t="s">
        <v>42</v>
      </c>
      <c r="AH656" s="15" t="s">
        <v>43</v>
      </c>
      <c r="AI656" s="16" t="s">
        <v>48</v>
      </c>
      <c r="AJ656" s="11" t="s">
        <v>45</v>
      </c>
      <c r="AK656" s="17" t="s">
        <v>78</v>
      </c>
      <c r="AL656" s="17" t="s">
        <v>190</v>
      </c>
      <c r="AM656" s="17" t="s">
        <v>64</v>
      </c>
      <c r="AN656" s="17" t="s">
        <v>49</v>
      </c>
      <c r="AO656" s="17" t="s">
        <v>178</v>
      </c>
      <c r="AP656" s="11" t="s">
        <v>129</v>
      </c>
      <c r="AQ656" s="11" t="s">
        <v>5394</v>
      </c>
      <c r="AR656" s="11" t="s">
        <v>129</v>
      </c>
      <c r="AS656" s="12">
        <v>0.0</v>
      </c>
    </row>
    <row r="657">
      <c r="A657" s="11" t="s">
        <v>5395</v>
      </c>
      <c r="B657" s="11" t="s">
        <v>8794</v>
      </c>
      <c r="C657" s="11" t="s">
        <v>8795</v>
      </c>
      <c r="D657" s="11" t="s">
        <v>5396</v>
      </c>
      <c r="E657" s="12"/>
      <c r="F657" s="12">
        <v>2022.0</v>
      </c>
      <c r="G657" s="11" t="s">
        <v>5397</v>
      </c>
      <c r="H657" s="12">
        <v>184.0</v>
      </c>
      <c r="I657" s="11"/>
      <c r="J657" s="12">
        <v>111124.0</v>
      </c>
      <c r="K657" s="11"/>
      <c r="L657" s="11"/>
      <c r="M657" s="11"/>
      <c r="N657" s="12">
        <v>31.0</v>
      </c>
      <c r="O657" s="11" t="s">
        <v>5398</v>
      </c>
      <c r="P657" s="68" t="s">
        <v>8796</v>
      </c>
      <c r="Q657" s="11"/>
      <c r="R657" s="11"/>
      <c r="S657" s="11" t="s">
        <v>5399</v>
      </c>
      <c r="T657" s="11" t="s">
        <v>6441</v>
      </c>
      <c r="U657" s="11" t="s">
        <v>6442</v>
      </c>
      <c r="V657" s="11" t="s">
        <v>6554</v>
      </c>
      <c r="W657" s="11" t="s">
        <v>6443</v>
      </c>
      <c r="X657" s="11" t="s">
        <v>5400</v>
      </c>
      <c r="Y657" s="13">
        <v>12.0</v>
      </c>
      <c r="Z657" s="12">
        <v>1.0</v>
      </c>
      <c r="AA657" s="12">
        <v>1.0</v>
      </c>
      <c r="AB657" s="14" t="s">
        <v>156</v>
      </c>
      <c r="AC657" s="14" t="s">
        <v>5401</v>
      </c>
      <c r="AD657" s="15" t="s">
        <v>76</v>
      </c>
      <c r="AE657" s="12">
        <v>0.0</v>
      </c>
      <c r="AF657" s="11" t="s">
        <v>5402</v>
      </c>
      <c r="AG657" s="11" t="s">
        <v>42</v>
      </c>
      <c r="AH657" s="29" t="s">
        <v>1252</v>
      </c>
      <c r="AI657" s="16" t="s">
        <v>48</v>
      </c>
      <c r="AJ657" s="11" t="s">
        <v>45</v>
      </c>
      <c r="AK657" s="17" t="s">
        <v>78</v>
      </c>
      <c r="AL657" s="16" t="s">
        <v>48</v>
      </c>
      <c r="AM657" s="17" t="s">
        <v>64</v>
      </c>
      <c r="AN657" s="17" t="s">
        <v>49</v>
      </c>
      <c r="AO657" s="17" t="s">
        <v>178</v>
      </c>
      <c r="AP657" s="11" t="s">
        <v>48</v>
      </c>
      <c r="AQ657" s="11" t="s">
        <v>5403</v>
      </c>
      <c r="AR657" s="11" t="s">
        <v>169</v>
      </c>
      <c r="AS657" s="12">
        <v>0.0</v>
      </c>
    </row>
    <row r="658">
      <c r="A658" s="11" t="s">
        <v>5404</v>
      </c>
      <c r="B658" s="11" t="s">
        <v>8797</v>
      </c>
      <c r="C658" s="11" t="s">
        <v>8798</v>
      </c>
      <c r="D658" s="11" t="s">
        <v>5405</v>
      </c>
      <c r="E658" s="12"/>
      <c r="F658" s="12">
        <v>2022.0</v>
      </c>
      <c r="G658" s="11" t="s">
        <v>402</v>
      </c>
      <c r="H658" s="12">
        <v>10.0</v>
      </c>
      <c r="I658" s="11"/>
      <c r="J658" s="11"/>
      <c r="K658" s="12">
        <v>50023.0</v>
      </c>
      <c r="L658" s="12">
        <v>50036.0</v>
      </c>
      <c r="M658" s="12">
        <v>13.0</v>
      </c>
      <c r="N658" s="12">
        <v>22.0</v>
      </c>
      <c r="O658" s="11" t="s">
        <v>5406</v>
      </c>
      <c r="P658" s="68" t="s">
        <v>8799</v>
      </c>
      <c r="Q658" s="11"/>
      <c r="R658" s="11"/>
      <c r="S658" s="11" t="s">
        <v>5407</v>
      </c>
      <c r="T658" s="11" t="s">
        <v>6441</v>
      </c>
      <c r="U658" s="11" t="s">
        <v>6442</v>
      </c>
      <c r="V658" s="11" t="s">
        <v>6447</v>
      </c>
      <c r="W658" s="11" t="s">
        <v>6443</v>
      </c>
      <c r="X658" s="11" t="s">
        <v>5408</v>
      </c>
      <c r="Y658" s="13">
        <v>12.0</v>
      </c>
      <c r="Z658" s="12">
        <v>1.0</v>
      </c>
      <c r="AA658" s="12">
        <v>1.0</v>
      </c>
      <c r="AB658" s="14" t="s">
        <v>156</v>
      </c>
      <c r="AC658" s="14" t="s">
        <v>5409</v>
      </c>
      <c r="AD658" s="28" t="s">
        <v>1252</v>
      </c>
      <c r="AE658" s="12">
        <v>0.0</v>
      </c>
      <c r="AF658" s="11" t="s">
        <v>5410</v>
      </c>
      <c r="AG658" s="11" t="s">
        <v>42</v>
      </c>
      <c r="AH658" s="15" t="s">
        <v>43</v>
      </c>
      <c r="AI658" s="16" t="s">
        <v>48</v>
      </c>
      <c r="AJ658" s="11" t="s">
        <v>45</v>
      </c>
      <c r="AK658" s="17" t="s">
        <v>78</v>
      </c>
      <c r="AL658" s="16" t="s">
        <v>48</v>
      </c>
      <c r="AM658" s="17" t="s">
        <v>64</v>
      </c>
      <c r="AN658" s="17" t="s">
        <v>49</v>
      </c>
      <c r="AO658" s="17" t="s">
        <v>81</v>
      </c>
      <c r="AP658" s="11" t="s">
        <v>48</v>
      </c>
      <c r="AQ658" s="11" t="s">
        <v>5411</v>
      </c>
      <c r="AR658" s="11" t="s">
        <v>740</v>
      </c>
      <c r="AS658" s="12">
        <v>0.0</v>
      </c>
    </row>
    <row r="659">
      <c r="A659" s="11" t="s">
        <v>5412</v>
      </c>
      <c r="B659" s="11" t="s">
        <v>8800</v>
      </c>
      <c r="C659" s="11" t="s">
        <v>8801</v>
      </c>
      <c r="D659" s="11" t="s">
        <v>5413</v>
      </c>
      <c r="E659" s="12"/>
      <c r="F659" s="12">
        <v>2022.0</v>
      </c>
      <c r="G659" s="11" t="s">
        <v>5414</v>
      </c>
      <c r="H659" s="12">
        <v>12.0</v>
      </c>
      <c r="I659" s="12">
        <v>1.0</v>
      </c>
      <c r="J659" s="12">
        <v>5037.0</v>
      </c>
      <c r="K659" s="11"/>
      <c r="L659" s="11"/>
      <c r="M659" s="11"/>
      <c r="N659" s="12">
        <v>16.0</v>
      </c>
      <c r="O659" s="11" t="s">
        <v>5415</v>
      </c>
      <c r="P659" s="68" t="s">
        <v>8802</v>
      </c>
      <c r="Q659" s="11"/>
      <c r="R659" s="11"/>
      <c r="S659" s="11" t="s">
        <v>5416</v>
      </c>
      <c r="T659" s="11" t="s">
        <v>6441</v>
      </c>
      <c r="U659" s="11" t="s">
        <v>6442</v>
      </c>
      <c r="V659" s="11" t="s">
        <v>6488</v>
      </c>
      <c r="W659" s="11" t="s">
        <v>6443</v>
      </c>
      <c r="X659" s="11" t="s">
        <v>5417</v>
      </c>
      <c r="Y659" s="13">
        <v>12.0</v>
      </c>
      <c r="Z659" s="12">
        <v>1.0</v>
      </c>
      <c r="AA659" s="12">
        <v>1.0</v>
      </c>
      <c r="AB659" s="14" t="s">
        <v>1725</v>
      </c>
      <c r="AC659" s="14" t="s">
        <v>5418</v>
      </c>
      <c r="AD659" s="15" t="s">
        <v>76</v>
      </c>
      <c r="AE659" s="12">
        <v>0.0</v>
      </c>
      <c r="AF659" s="11" t="s">
        <v>5419</v>
      </c>
      <c r="AG659" s="11" t="s">
        <v>228</v>
      </c>
      <c r="AH659" s="15" t="s">
        <v>43</v>
      </c>
      <c r="AI659" s="16" t="s">
        <v>44</v>
      </c>
      <c r="AJ659" s="11" t="s">
        <v>103</v>
      </c>
      <c r="AK659" s="17" t="s">
        <v>78</v>
      </c>
      <c r="AL659" s="17" t="s">
        <v>706</v>
      </c>
      <c r="AM659" s="17" t="s">
        <v>64</v>
      </c>
      <c r="AN659" s="17" t="s">
        <v>49</v>
      </c>
      <c r="AO659" s="17" t="s">
        <v>81</v>
      </c>
      <c r="AP659" s="11" t="s">
        <v>2558</v>
      </c>
      <c r="AQ659" s="11" t="s">
        <v>5420</v>
      </c>
      <c r="AR659" s="11" t="s">
        <v>191</v>
      </c>
      <c r="AS659" s="12">
        <v>0.0</v>
      </c>
    </row>
    <row r="660">
      <c r="A660" s="11" t="s">
        <v>5421</v>
      </c>
      <c r="B660" s="11" t="s">
        <v>8803</v>
      </c>
      <c r="C660" s="11" t="s">
        <v>8804</v>
      </c>
      <c r="D660" s="11" t="s">
        <v>5422</v>
      </c>
      <c r="E660" s="12"/>
      <c r="F660" s="12">
        <v>2022.0</v>
      </c>
      <c r="G660" s="11" t="s">
        <v>5423</v>
      </c>
      <c r="H660" s="12">
        <v>26.0</v>
      </c>
      <c r="I660" s="11"/>
      <c r="J660" s="12">
        <v>100992.0</v>
      </c>
      <c r="K660" s="11"/>
      <c r="L660" s="11"/>
      <c r="M660" s="11"/>
      <c r="N660" s="12">
        <v>16.0</v>
      </c>
      <c r="O660" s="11" t="s">
        <v>5424</v>
      </c>
      <c r="P660" s="68" t="s">
        <v>8805</v>
      </c>
      <c r="Q660" s="11"/>
      <c r="R660" s="11"/>
      <c r="S660" s="11" t="s">
        <v>5425</v>
      </c>
      <c r="T660" s="11" t="s">
        <v>6441</v>
      </c>
      <c r="U660" s="11" t="s">
        <v>6442</v>
      </c>
      <c r="V660" s="11" t="s">
        <v>6447</v>
      </c>
      <c r="W660" s="11" t="s">
        <v>6443</v>
      </c>
      <c r="X660" s="11" t="s">
        <v>5426</v>
      </c>
      <c r="Y660" s="13">
        <v>12.0</v>
      </c>
      <c r="Z660" s="12">
        <v>1.0</v>
      </c>
      <c r="AA660" s="12">
        <v>1.0</v>
      </c>
      <c r="AB660" s="14" t="s">
        <v>504</v>
      </c>
      <c r="AC660" s="60" t="s">
        <v>1071</v>
      </c>
      <c r="AD660" s="15" t="s">
        <v>76</v>
      </c>
      <c r="AE660" s="12">
        <v>0.0</v>
      </c>
      <c r="AF660" s="11" t="s">
        <v>5427</v>
      </c>
      <c r="AG660" s="11" t="s">
        <v>158</v>
      </c>
      <c r="AH660" s="15" t="s">
        <v>43</v>
      </c>
      <c r="AI660" s="11" t="s">
        <v>5428</v>
      </c>
      <c r="AJ660" s="11" t="s">
        <v>45</v>
      </c>
      <c r="AK660" s="17" t="s">
        <v>78</v>
      </c>
      <c r="AL660" s="20" t="s">
        <v>47</v>
      </c>
      <c r="AM660" s="17" t="s">
        <v>80</v>
      </c>
      <c r="AN660" s="17" t="s">
        <v>1242</v>
      </c>
      <c r="AO660" s="17" t="s">
        <v>81</v>
      </c>
      <c r="AP660" s="11" t="s">
        <v>2558</v>
      </c>
      <c r="AQ660" s="11" t="s">
        <v>5429</v>
      </c>
      <c r="AR660" s="11" t="s">
        <v>2558</v>
      </c>
      <c r="AS660" s="12">
        <v>0.0</v>
      </c>
    </row>
    <row r="661">
      <c r="A661" s="11" t="s">
        <v>5430</v>
      </c>
      <c r="B661" s="11" t="s">
        <v>8806</v>
      </c>
      <c r="C661" s="11" t="s">
        <v>8807</v>
      </c>
      <c r="D661" s="11" t="s">
        <v>5431</v>
      </c>
      <c r="E661" s="12"/>
      <c r="F661" s="12">
        <v>2022.0</v>
      </c>
      <c r="G661" s="11" t="s">
        <v>4689</v>
      </c>
      <c r="H661" s="12">
        <v>40.0</v>
      </c>
      <c r="I661" s="12">
        <v>7.0</v>
      </c>
      <c r="J661" s="11"/>
      <c r="K661" s="12">
        <v>1047.0</v>
      </c>
      <c r="L661" s="12">
        <v>1053.0</v>
      </c>
      <c r="M661" s="12">
        <v>6.0</v>
      </c>
      <c r="N661" s="12">
        <v>15.0</v>
      </c>
      <c r="O661" s="11" t="s">
        <v>5432</v>
      </c>
      <c r="P661" s="68" t="s">
        <v>8808</v>
      </c>
      <c r="Q661" s="11"/>
      <c r="R661" s="11"/>
      <c r="S661" s="11" t="s">
        <v>5433</v>
      </c>
      <c r="T661" s="11" t="s">
        <v>6441</v>
      </c>
      <c r="U661" s="11" t="s">
        <v>6442</v>
      </c>
      <c r="V661" s="11" t="s">
        <v>6478</v>
      </c>
      <c r="W661" s="11" t="s">
        <v>6443</v>
      </c>
      <c r="X661" s="11" t="s">
        <v>5434</v>
      </c>
      <c r="Y661" s="13">
        <v>12.0</v>
      </c>
      <c r="Z661" s="12">
        <v>1.0</v>
      </c>
      <c r="AA661" s="12">
        <v>1.0</v>
      </c>
      <c r="AB661" s="14" t="s">
        <v>156</v>
      </c>
      <c r="AC661" s="60" t="s">
        <v>566</v>
      </c>
      <c r="AD661" s="15" t="s">
        <v>76</v>
      </c>
      <c r="AE661" s="12">
        <v>0.0</v>
      </c>
      <c r="AF661" s="11" t="s">
        <v>5435</v>
      </c>
      <c r="AG661" s="11" t="s">
        <v>42</v>
      </c>
      <c r="AH661" s="29" t="s">
        <v>1252</v>
      </c>
      <c r="AI661" s="11" t="s">
        <v>5436</v>
      </c>
      <c r="AJ661" s="11" t="s">
        <v>45</v>
      </c>
      <c r="AK661" s="17" t="s">
        <v>78</v>
      </c>
      <c r="AL661" s="17" t="s">
        <v>79</v>
      </c>
      <c r="AM661" s="17" t="s">
        <v>64</v>
      </c>
      <c r="AN661" s="17" t="s">
        <v>49</v>
      </c>
      <c r="AO661" s="17" t="s">
        <v>81</v>
      </c>
      <c r="AP661" s="11" t="s">
        <v>129</v>
      </c>
      <c r="AQ661" s="11" t="s">
        <v>5437</v>
      </c>
      <c r="AR661" s="11" t="s">
        <v>129</v>
      </c>
      <c r="AS661" s="12">
        <v>0.0</v>
      </c>
    </row>
    <row r="662">
      <c r="A662" s="11" t="s">
        <v>5438</v>
      </c>
      <c r="B662" s="11" t="s">
        <v>8809</v>
      </c>
      <c r="C662" s="11" t="s">
        <v>8810</v>
      </c>
      <c r="D662" s="11" t="s">
        <v>5439</v>
      </c>
      <c r="E662" s="12"/>
      <c r="F662" s="12">
        <v>2022.0</v>
      </c>
      <c r="G662" s="11" t="s">
        <v>5440</v>
      </c>
      <c r="H662" s="12">
        <v>135.0</v>
      </c>
      <c r="I662" s="11"/>
      <c r="J662" s="12">
        <v>108517.0</v>
      </c>
      <c r="K662" s="11"/>
      <c r="L662" s="11"/>
      <c r="M662" s="11"/>
      <c r="N662" s="12">
        <v>43.0</v>
      </c>
      <c r="O662" s="11" t="s">
        <v>5441</v>
      </c>
      <c r="P662" s="68" t="s">
        <v>8811</v>
      </c>
      <c r="Q662" s="11"/>
      <c r="R662" s="11"/>
      <c r="S662" s="11" t="s">
        <v>5442</v>
      </c>
      <c r="T662" s="11" t="s">
        <v>6460</v>
      </c>
      <c r="U662" s="11" t="s">
        <v>6442</v>
      </c>
      <c r="V662" s="11" t="s">
        <v>6447</v>
      </c>
      <c r="W662" s="11" t="s">
        <v>6443</v>
      </c>
      <c r="X662" s="11" t="s">
        <v>5443</v>
      </c>
      <c r="Y662" s="13">
        <v>12.0</v>
      </c>
      <c r="Z662" s="12">
        <v>1.0</v>
      </c>
      <c r="AA662" s="12">
        <v>1.0</v>
      </c>
      <c r="AB662" s="14" t="s">
        <v>38</v>
      </c>
      <c r="AC662" s="14" t="s">
        <v>39</v>
      </c>
      <c r="AD662" s="15" t="s">
        <v>40</v>
      </c>
      <c r="AE662" s="12">
        <v>0.0</v>
      </c>
      <c r="AF662" s="11" t="s">
        <v>5444</v>
      </c>
      <c r="AG662" s="11" t="s">
        <v>63</v>
      </c>
      <c r="AH662" s="15" t="s">
        <v>43</v>
      </c>
      <c r="AI662" s="16" t="s">
        <v>48</v>
      </c>
      <c r="AJ662" s="11" t="s">
        <v>45</v>
      </c>
      <c r="AK662" s="17" t="s">
        <v>46</v>
      </c>
      <c r="AL662" s="16" t="s">
        <v>48</v>
      </c>
      <c r="AM662" s="17" t="s">
        <v>64</v>
      </c>
      <c r="AN662" s="17" t="s">
        <v>1242</v>
      </c>
      <c r="AO662" s="17" t="s">
        <v>178</v>
      </c>
      <c r="AP662" s="11" t="s">
        <v>48</v>
      </c>
      <c r="AQ662" s="11" t="s">
        <v>3611</v>
      </c>
      <c r="AR662" s="11" t="s">
        <v>263</v>
      </c>
      <c r="AS662" s="12">
        <v>0.0</v>
      </c>
    </row>
    <row r="663">
      <c r="A663" s="11" t="s">
        <v>5445</v>
      </c>
      <c r="B663" s="11" t="s">
        <v>8812</v>
      </c>
      <c r="C663" s="11" t="s">
        <v>8813</v>
      </c>
      <c r="D663" s="11" t="s">
        <v>5446</v>
      </c>
      <c r="E663" s="12"/>
      <c r="F663" s="12">
        <v>2022.0</v>
      </c>
      <c r="G663" s="11" t="s">
        <v>650</v>
      </c>
      <c r="H663" s="12">
        <v>344.0</v>
      </c>
      <c r="I663" s="11"/>
      <c r="J663" s="12">
        <v>126215.0</v>
      </c>
      <c r="K663" s="11"/>
      <c r="L663" s="11"/>
      <c r="M663" s="11"/>
      <c r="N663" s="12">
        <v>43.0</v>
      </c>
      <c r="O663" s="11" t="s">
        <v>5447</v>
      </c>
      <c r="P663" s="68" t="s">
        <v>8814</v>
      </c>
      <c r="Q663" s="11"/>
      <c r="R663" s="11"/>
      <c r="S663" s="11" t="s">
        <v>5448</v>
      </c>
      <c r="T663" s="11" t="s">
        <v>6460</v>
      </c>
      <c r="U663" s="11" t="s">
        <v>6442</v>
      </c>
      <c r="V663" s="11"/>
      <c r="W663" s="11" t="s">
        <v>6443</v>
      </c>
      <c r="X663" s="11" t="s">
        <v>5449</v>
      </c>
      <c r="Y663" s="13">
        <v>12.0</v>
      </c>
      <c r="Z663" s="12">
        <v>1.0</v>
      </c>
      <c r="AA663" s="12">
        <v>1.0</v>
      </c>
      <c r="AB663" s="14" t="s">
        <v>5450</v>
      </c>
      <c r="AC663" s="14" t="s">
        <v>5451</v>
      </c>
      <c r="AD663" s="15" t="s">
        <v>40</v>
      </c>
      <c r="AE663" s="12">
        <v>0.0</v>
      </c>
      <c r="AF663" s="11" t="s">
        <v>5452</v>
      </c>
      <c r="AG663" s="11" t="s">
        <v>42</v>
      </c>
      <c r="AH663" s="15" t="s">
        <v>43</v>
      </c>
      <c r="AI663" s="11" t="s">
        <v>5453</v>
      </c>
      <c r="AJ663" s="11" t="s">
        <v>45</v>
      </c>
      <c r="AK663" s="17" t="s">
        <v>46</v>
      </c>
      <c r="AL663" s="16" t="s">
        <v>48</v>
      </c>
      <c r="AM663" s="17" t="s">
        <v>64</v>
      </c>
      <c r="AN663" s="17" t="s">
        <v>49</v>
      </c>
      <c r="AO663" s="17" t="s">
        <v>178</v>
      </c>
      <c r="AP663" s="11" t="s">
        <v>48</v>
      </c>
      <c r="AQ663" s="11" t="s">
        <v>5454</v>
      </c>
      <c r="AR663" s="11" t="s">
        <v>53</v>
      </c>
      <c r="AS663" s="12">
        <v>0.0</v>
      </c>
    </row>
    <row r="664">
      <c r="A664" s="11" t="s">
        <v>5455</v>
      </c>
      <c r="B664" s="11" t="s">
        <v>8815</v>
      </c>
      <c r="C664" s="11" t="s">
        <v>8816</v>
      </c>
      <c r="D664" s="11" t="s">
        <v>5456</v>
      </c>
      <c r="E664" s="12"/>
      <c r="F664" s="12">
        <v>2022.0</v>
      </c>
      <c r="G664" s="11" t="s">
        <v>259</v>
      </c>
      <c r="H664" s="12">
        <v>192.0</v>
      </c>
      <c r="I664" s="11"/>
      <c r="J664" s="12">
        <v>106604.0</v>
      </c>
      <c r="K664" s="11"/>
      <c r="L664" s="11"/>
      <c r="M664" s="11"/>
      <c r="N664" s="12">
        <v>28.0</v>
      </c>
      <c r="O664" s="11" t="s">
        <v>5457</v>
      </c>
      <c r="P664" s="68" t="s">
        <v>8817</v>
      </c>
      <c r="Q664" s="11"/>
      <c r="R664" s="11"/>
      <c r="S664" s="11" t="s">
        <v>5458</v>
      </c>
      <c r="T664" s="11" t="s">
        <v>6460</v>
      </c>
      <c r="U664" s="11" t="s">
        <v>6442</v>
      </c>
      <c r="V664" s="11" t="s">
        <v>6495</v>
      </c>
      <c r="W664" s="11" t="s">
        <v>6443</v>
      </c>
      <c r="X664" s="11" t="s">
        <v>5459</v>
      </c>
      <c r="Y664" s="13">
        <v>12.0</v>
      </c>
      <c r="Z664" s="12">
        <v>1.0</v>
      </c>
      <c r="AA664" s="12">
        <v>1.0</v>
      </c>
      <c r="AB664" s="14" t="s">
        <v>619</v>
      </c>
      <c r="AC664" s="14" t="s">
        <v>5460</v>
      </c>
      <c r="AD664" s="15" t="s">
        <v>40</v>
      </c>
      <c r="AE664" s="12">
        <v>0.0</v>
      </c>
      <c r="AF664" s="11" t="s">
        <v>5461</v>
      </c>
      <c r="AG664" s="11" t="s">
        <v>63</v>
      </c>
      <c r="AH664" s="15" t="s">
        <v>7040</v>
      </c>
      <c r="AI664" s="16" t="s">
        <v>48</v>
      </c>
      <c r="AJ664" s="11" t="s">
        <v>45</v>
      </c>
      <c r="AK664" s="17" t="s">
        <v>46</v>
      </c>
      <c r="AL664" s="16" t="s">
        <v>48</v>
      </c>
      <c r="AM664" s="17" t="s">
        <v>80</v>
      </c>
      <c r="AN664" s="17" t="s">
        <v>5181</v>
      </c>
      <c r="AO664" s="17" t="s">
        <v>178</v>
      </c>
      <c r="AP664" s="11" t="s">
        <v>48</v>
      </c>
      <c r="AQ664" s="11" t="s">
        <v>5462</v>
      </c>
      <c r="AR664" s="11" t="s">
        <v>792</v>
      </c>
      <c r="AS664" s="12">
        <v>0.0</v>
      </c>
    </row>
    <row r="665">
      <c r="A665" s="11" t="s">
        <v>5463</v>
      </c>
      <c r="B665" s="11" t="s">
        <v>8818</v>
      </c>
      <c r="C665" s="11" t="s">
        <v>8819</v>
      </c>
      <c r="D665" s="11" t="s">
        <v>5464</v>
      </c>
      <c r="E665" s="12"/>
      <c r="F665" s="12">
        <v>2022.0</v>
      </c>
      <c r="G665" s="11" t="s">
        <v>1995</v>
      </c>
      <c r="H665" s="12">
        <v>8.0</v>
      </c>
      <c r="I665" s="11"/>
      <c r="J665" s="12">
        <v>100146.0</v>
      </c>
      <c r="K665" s="11"/>
      <c r="L665" s="11"/>
      <c r="M665" s="11"/>
      <c r="N665" s="12">
        <v>24.0</v>
      </c>
      <c r="O665" s="11" t="s">
        <v>5465</v>
      </c>
      <c r="P665" s="68" t="s">
        <v>8820</v>
      </c>
      <c r="Q665" s="11"/>
      <c r="R665" s="11"/>
      <c r="S665" s="11" t="s">
        <v>5466</v>
      </c>
      <c r="T665" s="11" t="s">
        <v>6460</v>
      </c>
      <c r="U665" s="11" t="s">
        <v>6442</v>
      </c>
      <c r="V665" s="11" t="s">
        <v>6488</v>
      </c>
      <c r="W665" s="11" t="s">
        <v>6443</v>
      </c>
      <c r="X665" s="11" t="s">
        <v>5467</v>
      </c>
      <c r="Y665" s="13">
        <v>12.0</v>
      </c>
      <c r="Z665" s="12">
        <v>1.0</v>
      </c>
      <c r="AA665" s="12">
        <v>1.0</v>
      </c>
      <c r="AB665" s="14" t="s">
        <v>61</v>
      </c>
      <c r="AC665" s="14" t="s">
        <v>39</v>
      </c>
      <c r="AD665" s="15" t="s">
        <v>40</v>
      </c>
      <c r="AE665" s="12">
        <v>0.0</v>
      </c>
      <c r="AF665" s="11" t="s">
        <v>5468</v>
      </c>
      <c r="AG665" s="11" t="s">
        <v>42</v>
      </c>
      <c r="AH665" s="15" t="s">
        <v>43</v>
      </c>
      <c r="AI665" s="11" t="s">
        <v>5469</v>
      </c>
      <c r="AJ665" s="11" t="s">
        <v>45</v>
      </c>
      <c r="AK665" s="17" t="s">
        <v>46</v>
      </c>
      <c r="AL665" s="17" t="s">
        <v>79</v>
      </c>
      <c r="AM665" s="17" t="s">
        <v>64</v>
      </c>
      <c r="AN665" s="17" t="s">
        <v>49</v>
      </c>
      <c r="AO665" s="17" t="s">
        <v>50</v>
      </c>
      <c r="AP665" s="11" t="s">
        <v>169</v>
      </c>
      <c r="AQ665" s="11" t="s">
        <v>3611</v>
      </c>
      <c r="AR665" s="11" t="s">
        <v>169</v>
      </c>
      <c r="AS665" s="12">
        <v>0.0</v>
      </c>
    </row>
    <row r="666">
      <c r="A666" s="11" t="s">
        <v>5470</v>
      </c>
      <c r="B666" s="11" t="s">
        <v>8821</v>
      </c>
      <c r="C666" s="11" t="s">
        <v>8822</v>
      </c>
      <c r="D666" s="11" t="s">
        <v>5471</v>
      </c>
      <c r="E666" s="12"/>
      <c r="F666" s="12">
        <v>2022.0</v>
      </c>
      <c r="G666" s="11" t="s">
        <v>3332</v>
      </c>
      <c r="H666" s="12">
        <v>163.0</v>
      </c>
      <c r="I666" s="11"/>
      <c r="J666" s="12">
        <v>112459.0</v>
      </c>
      <c r="K666" s="11"/>
      <c r="L666" s="11"/>
      <c r="M666" s="11"/>
      <c r="N666" s="12">
        <v>20.0</v>
      </c>
      <c r="O666" s="11" t="s">
        <v>5472</v>
      </c>
      <c r="P666" s="68" t="s">
        <v>8823</v>
      </c>
      <c r="Q666" s="11"/>
      <c r="R666" s="11"/>
      <c r="S666" s="11" t="s">
        <v>5473</v>
      </c>
      <c r="T666" s="11" t="s">
        <v>6460</v>
      </c>
      <c r="U666" s="11" t="s">
        <v>6442</v>
      </c>
      <c r="V666" s="11" t="s">
        <v>6541</v>
      </c>
      <c r="W666" s="11" t="s">
        <v>6443</v>
      </c>
      <c r="X666" s="11" t="s">
        <v>5474</v>
      </c>
      <c r="Y666" s="13">
        <v>12.0</v>
      </c>
      <c r="Z666" s="12">
        <v>1.0</v>
      </c>
      <c r="AA666" s="12">
        <v>1.0</v>
      </c>
      <c r="AB666" s="14" t="s">
        <v>2730</v>
      </c>
      <c r="AC666" s="14" t="s">
        <v>124</v>
      </c>
      <c r="AD666" s="15" t="s">
        <v>76</v>
      </c>
      <c r="AE666" s="12">
        <v>0.0</v>
      </c>
      <c r="AF666" s="11" t="s">
        <v>5475</v>
      </c>
      <c r="AG666" s="17" t="s">
        <v>3576</v>
      </c>
      <c r="AH666" s="15" t="s">
        <v>43</v>
      </c>
      <c r="AI666" s="11" t="s">
        <v>859</v>
      </c>
      <c r="AJ666" s="11" t="s">
        <v>45</v>
      </c>
      <c r="AK666" s="17" t="s">
        <v>46</v>
      </c>
      <c r="AL666" s="16" t="s">
        <v>48</v>
      </c>
      <c r="AM666" s="11" t="s">
        <v>48</v>
      </c>
      <c r="AN666" s="11" t="s">
        <v>48</v>
      </c>
      <c r="AO666" s="11" t="s">
        <v>48</v>
      </c>
      <c r="AP666" s="11" t="s">
        <v>48</v>
      </c>
      <c r="AQ666" s="11" t="s">
        <v>48</v>
      </c>
      <c r="AR666" s="11" t="s">
        <v>956</v>
      </c>
      <c r="AS666" s="12">
        <v>0.0</v>
      </c>
    </row>
    <row r="667">
      <c r="A667" s="11" t="s">
        <v>5476</v>
      </c>
      <c r="B667" s="11" t="s">
        <v>8824</v>
      </c>
      <c r="C667" s="11" t="s">
        <v>8825</v>
      </c>
      <c r="D667" s="11" t="s">
        <v>5477</v>
      </c>
      <c r="E667" s="12"/>
      <c r="F667" s="12">
        <v>2019.0</v>
      </c>
      <c r="G667" s="11" t="s">
        <v>5478</v>
      </c>
      <c r="H667" s="12">
        <v>144.0</v>
      </c>
      <c r="I667" s="11"/>
      <c r="J667" s="11"/>
      <c r="K667" s="12">
        <v>56.0</v>
      </c>
      <c r="L667" s="12">
        <v>64.0</v>
      </c>
      <c r="M667" s="12">
        <v>8.0</v>
      </c>
      <c r="N667" s="12">
        <v>45.0</v>
      </c>
      <c r="O667" s="11" t="s">
        <v>5479</v>
      </c>
      <c r="P667" s="68" t="s">
        <v>8826</v>
      </c>
      <c r="Q667" s="11"/>
      <c r="R667" s="11"/>
      <c r="S667" s="11" t="s">
        <v>5480</v>
      </c>
      <c r="T667" s="11" t="s">
        <v>6441</v>
      </c>
      <c r="U667" s="11" t="s">
        <v>6442</v>
      </c>
      <c r="V667" s="11"/>
      <c r="W667" s="11" t="s">
        <v>6443</v>
      </c>
      <c r="X667" s="11" t="s">
        <v>5481</v>
      </c>
      <c r="Y667" s="13">
        <v>12.0</v>
      </c>
      <c r="Z667" s="12">
        <v>1.0</v>
      </c>
      <c r="AA667" s="12">
        <v>1.0</v>
      </c>
      <c r="AB667" s="25" t="s">
        <v>504</v>
      </c>
      <c r="AC667" s="25" t="s">
        <v>5482</v>
      </c>
      <c r="AD667" s="28" t="s">
        <v>1252</v>
      </c>
      <c r="AE667" s="12">
        <v>0.0</v>
      </c>
      <c r="AF667" s="11" t="s">
        <v>5483</v>
      </c>
      <c r="AG667" s="11" t="s">
        <v>158</v>
      </c>
      <c r="AH667" s="15" t="s">
        <v>43</v>
      </c>
      <c r="AI667" s="11" t="s">
        <v>5484</v>
      </c>
      <c r="AJ667" s="11" t="s">
        <v>45</v>
      </c>
      <c r="AK667" s="17" t="s">
        <v>78</v>
      </c>
      <c r="AL667" s="17" t="s">
        <v>190</v>
      </c>
      <c r="AM667" s="17" t="s">
        <v>64</v>
      </c>
      <c r="AN667" s="17" t="s">
        <v>49</v>
      </c>
      <c r="AO667" s="17" t="s">
        <v>81</v>
      </c>
      <c r="AP667" s="11" t="s">
        <v>159</v>
      </c>
      <c r="AQ667" s="11" t="s">
        <v>5485</v>
      </c>
      <c r="AR667" s="11" t="s">
        <v>159</v>
      </c>
      <c r="AS667" s="12">
        <v>0.0</v>
      </c>
    </row>
    <row r="668">
      <c r="A668" s="11" t="s">
        <v>5486</v>
      </c>
      <c r="B668" s="11" t="s">
        <v>8827</v>
      </c>
      <c r="C668" s="11" t="s">
        <v>8828</v>
      </c>
      <c r="D668" s="11" t="s">
        <v>5487</v>
      </c>
      <c r="E668" s="12"/>
      <c r="F668" s="12">
        <v>2022.0</v>
      </c>
      <c r="G668" s="11" t="s">
        <v>440</v>
      </c>
      <c r="H668" s="12">
        <v>12.0</v>
      </c>
      <c r="I668" s="12">
        <v>1.0</v>
      </c>
      <c r="J668" s="12">
        <v>35.0</v>
      </c>
      <c r="K668" s="11"/>
      <c r="L668" s="11"/>
      <c r="M668" s="11"/>
      <c r="N668" s="12">
        <v>21.0</v>
      </c>
      <c r="O668" s="11" t="s">
        <v>5488</v>
      </c>
      <c r="P668" s="68" t="s">
        <v>8829</v>
      </c>
      <c r="Q668" s="11"/>
      <c r="R668" s="11"/>
      <c r="S668" s="11" t="s">
        <v>5489</v>
      </c>
      <c r="T668" s="11" t="s">
        <v>6441</v>
      </c>
      <c r="U668" s="11" t="s">
        <v>6442</v>
      </c>
      <c r="V668" s="11" t="s">
        <v>6447</v>
      </c>
      <c r="W668" s="11" t="s">
        <v>6443</v>
      </c>
      <c r="X668" s="11" t="s">
        <v>5490</v>
      </c>
      <c r="Y668" s="13">
        <v>12.0</v>
      </c>
      <c r="Z668" s="12">
        <v>1.0</v>
      </c>
      <c r="AA668" s="12">
        <v>1.0</v>
      </c>
      <c r="AB668" s="25" t="s">
        <v>4407</v>
      </c>
      <c r="AC668" s="31" t="s">
        <v>4408</v>
      </c>
      <c r="AD668" s="15" t="s">
        <v>76</v>
      </c>
      <c r="AE668" s="12">
        <v>0.0</v>
      </c>
      <c r="AF668" s="11" t="s">
        <v>5491</v>
      </c>
      <c r="AG668" s="11" t="s">
        <v>158</v>
      </c>
      <c r="AH668" s="15" t="s">
        <v>43</v>
      </c>
      <c r="AI668" s="11" t="s">
        <v>5492</v>
      </c>
      <c r="AJ668" s="11" t="s">
        <v>45</v>
      </c>
      <c r="AK668" s="17" t="s">
        <v>78</v>
      </c>
      <c r="AL668" s="17" t="s">
        <v>47</v>
      </c>
      <c r="AM668" s="17" t="s">
        <v>64</v>
      </c>
      <c r="AN668" s="17" t="s">
        <v>49</v>
      </c>
      <c r="AO668" s="17" t="s">
        <v>81</v>
      </c>
      <c r="AP668" s="11" t="s">
        <v>716</v>
      </c>
      <c r="AQ668" s="11" t="s">
        <v>5493</v>
      </c>
      <c r="AR668" s="11" t="s">
        <v>716</v>
      </c>
      <c r="AS668" s="12">
        <v>0.0</v>
      </c>
    </row>
    <row r="669">
      <c r="A669" s="11" t="s">
        <v>5494</v>
      </c>
      <c r="B669" s="11" t="s">
        <v>8830</v>
      </c>
      <c r="C669" s="11" t="s">
        <v>8831</v>
      </c>
      <c r="D669" s="11" t="s">
        <v>5495</v>
      </c>
      <c r="E669" s="12"/>
      <c r="F669" s="12">
        <v>2023.0</v>
      </c>
      <c r="G669" s="11" t="s">
        <v>3861</v>
      </c>
      <c r="H669" s="12">
        <v>333.0</v>
      </c>
      <c r="I669" s="11"/>
      <c r="J669" s="12">
        <v>126438.0</v>
      </c>
      <c r="K669" s="11"/>
      <c r="L669" s="11"/>
      <c r="M669" s="11"/>
      <c r="N669" s="12">
        <v>15.0</v>
      </c>
      <c r="O669" s="11" t="s">
        <v>5496</v>
      </c>
      <c r="P669" s="68" t="s">
        <v>8832</v>
      </c>
      <c r="Q669" s="11"/>
      <c r="R669" s="11"/>
      <c r="S669" s="11" t="s">
        <v>5497</v>
      </c>
      <c r="T669" s="11" t="s">
        <v>6441</v>
      </c>
      <c r="U669" s="11" t="s">
        <v>6442</v>
      </c>
      <c r="V669" s="11"/>
      <c r="W669" s="11" t="s">
        <v>6443</v>
      </c>
      <c r="X669" s="11" t="s">
        <v>5498</v>
      </c>
      <c r="Y669" s="13">
        <v>12.0</v>
      </c>
      <c r="Z669" s="12">
        <v>1.0</v>
      </c>
      <c r="AA669" s="12">
        <v>1.0</v>
      </c>
      <c r="AB669" s="25" t="s">
        <v>714</v>
      </c>
      <c r="AC669" s="25" t="s">
        <v>5499</v>
      </c>
      <c r="AD669" s="15" t="s">
        <v>40</v>
      </c>
      <c r="AE669" s="12">
        <v>0.0</v>
      </c>
      <c r="AF669" s="11" t="s">
        <v>5500</v>
      </c>
      <c r="AG669" s="11" t="s">
        <v>228</v>
      </c>
      <c r="AH669" s="15" t="s">
        <v>43</v>
      </c>
      <c r="AI669" s="11" t="s">
        <v>5501</v>
      </c>
      <c r="AJ669" s="11" t="s">
        <v>45</v>
      </c>
      <c r="AK669" s="17" t="s">
        <v>78</v>
      </c>
      <c r="AL669" s="16" t="s">
        <v>48</v>
      </c>
      <c r="AM669" s="17" t="s">
        <v>64</v>
      </c>
      <c r="AN669" s="17" t="s">
        <v>49</v>
      </c>
      <c r="AO669" s="17" t="s">
        <v>81</v>
      </c>
      <c r="AP669" s="11" t="s">
        <v>48</v>
      </c>
      <c r="AQ669" s="11" t="s">
        <v>5502</v>
      </c>
      <c r="AR669" s="11" t="s">
        <v>740</v>
      </c>
      <c r="AS669" s="12">
        <v>0.0</v>
      </c>
    </row>
    <row r="670">
      <c r="A670" s="11" t="s">
        <v>5503</v>
      </c>
      <c r="B670" s="11" t="s">
        <v>8833</v>
      </c>
      <c r="C670" s="11" t="s">
        <v>8834</v>
      </c>
      <c r="D670" s="11" t="s">
        <v>5504</v>
      </c>
      <c r="E670" s="12"/>
      <c r="F670" s="12">
        <v>2023.0</v>
      </c>
      <c r="G670" s="11" t="s">
        <v>259</v>
      </c>
      <c r="H670" s="12">
        <v>205.0</v>
      </c>
      <c r="I670" s="11"/>
      <c r="J670" s="12">
        <v>107655.0</v>
      </c>
      <c r="K670" s="11"/>
      <c r="L670" s="11"/>
      <c r="M670" s="11"/>
      <c r="N670" s="12">
        <v>29.0</v>
      </c>
      <c r="O670" s="11" t="s">
        <v>5505</v>
      </c>
      <c r="P670" s="68" t="s">
        <v>8835</v>
      </c>
      <c r="Q670" s="11"/>
      <c r="R670" s="11"/>
      <c r="S670" s="11" t="s">
        <v>5506</v>
      </c>
      <c r="T670" s="11" t="s">
        <v>6441</v>
      </c>
      <c r="U670" s="11" t="s">
        <v>6442</v>
      </c>
      <c r="V670" s="11"/>
      <c r="W670" s="11" t="s">
        <v>6443</v>
      </c>
      <c r="X670" s="11" t="s">
        <v>5507</v>
      </c>
      <c r="Y670" s="13">
        <v>12.0</v>
      </c>
      <c r="Z670" s="12">
        <v>1.0</v>
      </c>
      <c r="AA670" s="12">
        <v>1.0</v>
      </c>
      <c r="AB670" s="14" t="s">
        <v>619</v>
      </c>
      <c r="AC670" s="14" t="s">
        <v>5508</v>
      </c>
      <c r="AD670" s="15" t="s">
        <v>76</v>
      </c>
      <c r="AE670" s="12">
        <v>0.0</v>
      </c>
      <c r="AF670" s="11" t="s">
        <v>5509</v>
      </c>
      <c r="AG670" s="11" t="s">
        <v>537</v>
      </c>
      <c r="AH670" s="15" t="s">
        <v>43</v>
      </c>
      <c r="AI670" s="11" t="s">
        <v>5510</v>
      </c>
      <c r="AJ670" s="11" t="s">
        <v>45</v>
      </c>
      <c r="AK670" s="17" t="s">
        <v>78</v>
      </c>
      <c r="AL670" s="17" t="s">
        <v>47</v>
      </c>
      <c r="AM670" s="17" t="s">
        <v>64</v>
      </c>
      <c r="AN670" s="17" t="s">
        <v>49</v>
      </c>
      <c r="AO670" s="17" t="s">
        <v>81</v>
      </c>
      <c r="AP670" s="11" t="s">
        <v>105</v>
      </c>
      <c r="AQ670" s="11" t="s">
        <v>5511</v>
      </c>
      <c r="AR670" s="11" t="s">
        <v>105</v>
      </c>
      <c r="AS670" s="12">
        <v>0.0</v>
      </c>
    </row>
    <row r="671">
      <c r="A671" s="11" t="s">
        <v>5512</v>
      </c>
      <c r="B671" s="11" t="s">
        <v>8836</v>
      </c>
      <c r="C671" s="11" t="s">
        <v>8837</v>
      </c>
      <c r="D671" s="11" t="s">
        <v>5513</v>
      </c>
      <c r="E671" s="12"/>
      <c r="F671" s="12">
        <v>2023.0</v>
      </c>
      <c r="G671" s="11" t="s">
        <v>5514</v>
      </c>
      <c r="H671" s="12">
        <v>17.0</v>
      </c>
      <c r="I671" s="11"/>
      <c r="J671" s="12">
        <v>100984.0</v>
      </c>
      <c r="K671" s="11"/>
      <c r="L671" s="11"/>
      <c r="M671" s="11"/>
      <c r="N671" s="12">
        <v>25.0</v>
      </c>
      <c r="O671" s="11" t="s">
        <v>5515</v>
      </c>
      <c r="P671" s="68" t="s">
        <v>8838</v>
      </c>
      <c r="Q671" s="11"/>
      <c r="R671" s="11"/>
      <c r="S671" s="11" t="s">
        <v>5516</v>
      </c>
      <c r="T671" s="11" t="s">
        <v>6441</v>
      </c>
      <c r="U671" s="11" t="s">
        <v>6442</v>
      </c>
      <c r="V671" s="11" t="s">
        <v>6447</v>
      </c>
      <c r="W671" s="11" t="s">
        <v>6443</v>
      </c>
      <c r="X671" s="11" t="s">
        <v>5517</v>
      </c>
      <c r="Y671" s="13">
        <v>12.0</v>
      </c>
      <c r="Z671" s="12">
        <v>1.0</v>
      </c>
      <c r="AA671" s="12">
        <v>1.0</v>
      </c>
      <c r="AB671" s="14" t="s">
        <v>1725</v>
      </c>
      <c r="AC671" s="14" t="s">
        <v>2536</v>
      </c>
      <c r="AD671" s="15" t="s">
        <v>76</v>
      </c>
      <c r="AE671" s="12">
        <v>0.0</v>
      </c>
      <c r="AF671" s="11" t="s">
        <v>5518</v>
      </c>
      <c r="AG671" s="11" t="s">
        <v>42</v>
      </c>
      <c r="AH671" s="15" t="s">
        <v>43</v>
      </c>
      <c r="AI671" s="11" t="s">
        <v>5519</v>
      </c>
      <c r="AJ671" s="11" t="s">
        <v>45</v>
      </c>
      <c r="AK671" s="17" t="s">
        <v>78</v>
      </c>
      <c r="AL671" s="17" t="s">
        <v>47</v>
      </c>
      <c r="AM671" s="17" t="s">
        <v>64</v>
      </c>
      <c r="AN671" s="17" t="s">
        <v>49</v>
      </c>
      <c r="AO671" s="17" t="s">
        <v>81</v>
      </c>
      <c r="AP671" s="11" t="s">
        <v>263</v>
      </c>
      <c r="AQ671" s="11" t="s">
        <v>5520</v>
      </c>
      <c r="AR671" s="11" t="s">
        <v>5521</v>
      </c>
      <c r="AS671" s="12">
        <v>0.0</v>
      </c>
    </row>
    <row r="672">
      <c r="A672" s="11" t="s">
        <v>5522</v>
      </c>
      <c r="B672" s="11" t="s">
        <v>8839</v>
      </c>
      <c r="C672" s="11" t="s">
        <v>8840</v>
      </c>
      <c r="D672" s="11" t="s">
        <v>5523</v>
      </c>
      <c r="E672" s="12"/>
      <c r="F672" s="12">
        <v>2023.0</v>
      </c>
      <c r="G672" s="11" t="s">
        <v>5524</v>
      </c>
      <c r="H672" s="12">
        <v>23.0</v>
      </c>
      <c r="I672" s="12">
        <v>2.0</v>
      </c>
      <c r="J672" s="11"/>
      <c r="K672" s="12">
        <v>340.0</v>
      </c>
      <c r="L672" s="12">
        <v>359.0</v>
      </c>
      <c r="M672" s="12">
        <v>19.0</v>
      </c>
      <c r="N672" s="12">
        <v>16.0</v>
      </c>
      <c r="O672" s="11" t="s">
        <v>5525</v>
      </c>
      <c r="P672" s="68" t="s">
        <v>8841</v>
      </c>
      <c r="Q672" s="11"/>
      <c r="R672" s="11"/>
      <c r="S672" s="11" t="s">
        <v>5526</v>
      </c>
      <c r="T672" s="11" t="s">
        <v>6441</v>
      </c>
      <c r="U672" s="11" t="s">
        <v>6442</v>
      </c>
      <c r="V672" s="11"/>
      <c r="W672" s="11" t="s">
        <v>6443</v>
      </c>
      <c r="X672" s="11" t="s">
        <v>5527</v>
      </c>
      <c r="Y672" s="13">
        <v>12.0</v>
      </c>
      <c r="Z672" s="12">
        <v>1.0</v>
      </c>
      <c r="AA672" s="12">
        <v>1.0</v>
      </c>
      <c r="AB672" s="38" t="s">
        <v>156</v>
      </c>
      <c r="AC672" s="60" t="s">
        <v>374</v>
      </c>
      <c r="AD672" s="15" t="s">
        <v>40</v>
      </c>
      <c r="AE672" s="12">
        <v>0.0</v>
      </c>
      <c r="AF672" s="11" t="s">
        <v>5528</v>
      </c>
      <c r="AG672" s="11" t="s">
        <v>228</v>
      </c>
      <c r="AH672" s="15" t="s">
        <v>43</v>
      </c>
      <c r="AI672" s="11" t="s">
        <v>5529</v>
      </c>
      <c r="AJ672" s="11" t="s">
        <v>45</v>
      </c>
      <c r="AK672" s="17" t="s">
        <v>78</v>
      </c>
      <c r="AL672" s="17" t="s">
        <v>190</v>
      </c>
      <c r="AM672" s="17" t="s">
        <v>80</v>
      </c>
      <c r="AN672" s="17" t="s">
        <v>49</v>
      </c>
      <c r="AO672" s="17" t="s">
        <v>81</v>
      </c>
      <c r="AP672" s="11" t="s">
        <v>48</v>
      </c>
      <c r="AQ672" s="11" t="s">
        <v>5530</v>
      </c>
      <c r="AR672" s="11" t="s">
        <v>231</v>
      </c>
      <c r="AS672" s="12">
        <v>0.0</v>
      </c>
    </row>
    <row r="673">
      <c r="A673" s="11" t="s">
        <v>5531</v>
      </c>
      <c r="B673" s="11" t="s">
        <v>8842</v>
      </c>
      <c r="C673" s="11" t="s">
        <v>8843</v>
      </c>
      <c r="D673" s="11" t="s">
        <v>5532</v>
      </c>
      <c r="E673" s="12"/>
      <c r="F673" s="12">
        <v>2023.0</v>
      </c>
      <c r="G673" s="11" t="s">
        <v>5533</v>
      </c>
      <c r="H673" s="12">
        <v>48.0</v>
      </c>
      <c r="I673" s="11"/>
      <c r="J673" s="11"/>
      <c r="K673" s="12">
        <v>1209.0</v>
      </c>
      <c r="L673" s="12">
        <v>1229.0</v>
      </c>
      <c r="M673" s="12">
        <v>20.0</v>
      </c>
      <c r="N673" s="12">
        <v>15.0</v>
      </c>
      <c r="O673" s="11" t="s">
        <v>5534</v>
      </c>
      <c r="P673" s="68" t="s">
        <v>8844</v>
      </c>
      <c r="Q673" s="11"/>
      <c r="R673" s="11"/>
      <c r="S673" s="11" t="s">
        <v>5535</v>
      </c>
      <c r="T673" s="11" t="s">
        <v>6441</v>
      </c>
      <c r="U673" s="11" t="s">
        <v>6442</v>
      </c>
      <c r="V673" s="11"/>
      <c r="W673" s="11" t="s">
        <v>6443</v>
      </c>
      <c r="X673" s="11" t="s">
        <v>5536</v>
      </c>
      <c r="Y673" s="13">
        <v>12.0</v>
      </c>
      <c r="Z673" s="12">
        <v>1.0</v>
      </c>
      <c r="AA673" s="12">
        <v>1.0</v>
      </c>
      <c r="AB673" s="14" t="s">
        <v>1410</v>
      </c>
      <c r="AC673" s="14" t="s">
        <v>5537</v>
      </c>
      <c r="AD673" s="28" t="s">
        <v>1252</v>
      </c>
      <c r="AE673" s="12">
        <v>0.0</v>
      </c>
      <c r="AF673" s="11" t="s">
        <v>5538</v>
      </c>
      <c r="AG673" s="11" t="s">
        <v>42</v>
      </c>
      <c r="AH673" s="29" t="s">
        <v>1252</v>
      </c>
      <c r="AI673" s="11" t="s">
        <v>5539</v>
      </c>
      <c r="AJ673" s="11" t="s">
        <v>45</v>
      </c>
      <c r="AK673" s="17" t="s">
        <v>78</v>
      </c>
      <c r="AL673" s="17" t="s">
        <v>706</v>
      </c>
      <c r="AM673" s="17" t="s">
        <v>64</v>
      </c>
      <c r="AN673" s="17" t="s">
        <v>49</v>
      </c>
      <c r="AO673" s="17" t="s">
        <v>81</v>
      </c>
      <c r="AP673" s="11" t="s">
        <v>48</v>
      </c>
      <c r="AQ673" s="11" t="s">
        <v>5540</v>
      </c>
      <c r="AR673" s="11" t="s">
        <v>191</v>
      </c>
      <c r="AS673" s="12">
        <v>0.0</v>
      </c>
    </row>
    <row r="674">
      <c r="A674" s="11" t="s">
        <v>5541</v>
      </c>
      <c r="B674" s="11" t="s">
        <v>8845</v>
      </c>
      <c r="C674" s="11" t="s">
        <v>8846</v>
      </c>
      <c r="D674" s="11" t="s">
        <v>5542</v>
      </c>
      <c r="E674" s="12"/>
      <c r="F674" s="12">
        <v>2023.0</v>
      </c>
      <c r="G674" s="11" t="s">
        <v>5543</v>
      </c>
      <c r="H674" s="12">
        <v>41.0</v>
      </c>
      <c r="I674" s="12">
        <v>5.0</v>
      </c>
      <c r="J674" s="11"/>
      <c r="K674" s="12">
        <v>715.0</v>
      </c>
      <c r="L674" s="12">
        <v>724.0</v>
      </c>
      <c r="M674" s="12">
        <v>9.0</v>
      </c>
      <c r="N674" s="12">
        <v>15.0</v>
      </c>
      <c r="O674" s="11" t="s">
        <v>5544</v>
      </c>
      <c r="P674" s="68" t="s">
        <v>8847</v>
      </c>
      <c r="Q674" s="11"/>
      <c r="R674" s="11"/>
      <c r="S674" s="11" t="s">
        <v>5545</v>
      </c>
      <c r="T674" s="11" t="s">
        <v>6441</v>
      </c>
      <c r="U674" s="11" t="s">
        <v>6442</v>
      </c>
      <c r="V674" s="11" t="s">
        <v>6478</v>
      </c>
      <c r="W674" s="11" t="s">
        <v>6443</v>
      </c>
      <c r="X674" s="11" t="s">
        <v>5546</v>
      </c>
      <c r="Y674" s="13">
        <v>12.0</v>
      </c>
      <c r="Z674" s="12">
        <v>1.0</v>
      </c>
      <c r="AA674" s="12">
        <v>1.0</v>
      </c>
      <c r="AB674" s="14" t="s">
        <v>5547</v>
      </c>
      <c r="AC674" s="61" t="s">
        <v>5548</v>
      </c>
      <c r="AD674" s="28" t="s">
        <v>1252</v>
      </c>
      <c r="AE674" s="12">
        <v>0.0</v>
      </c>
      <c r="AF674" s="11" t="s">
        <v>5549</v>
      </c>
      <c r="AG674" s="11" t="s">
        <v>537</v>
      </c>
      <c r="AH674" s="15" t="s">
        <v>43</v>
      </c>
      <c r="AI674" s="16" t="s">
        <v>48</v>
      </c>
      <c r="AJ674" s="11" t="s">
        <v>45</v>
      </c>
      <c r="AK674" s="17" t="s">
        <v>78</v>
      </c>
      <c r="AL674" s="17" t="s">
        <v>706</v>
      </c>
      <c r="AM674" s="17" t="s">
        <v>80</v>
      </c>
      <c r="AN674" s="17" t="s">
        <v>49</v>
      </c>
      <c r="AO674" s="17" t="s">
        <v>81</v>
      </c>
      <c r="AP674" s="11" t="s">
        <v>191</v>
      </c>
      <c r="AQ674" s="11" t="s">
        <v>5550</v>
      </c>
      <c r="AR674" s="11" t="s">
        <v>191</v>
      </c>
      <c r="AS674" s="12">
        <v>0.0</v>
      </c>
    </row>
    <row r="675">
      <c r="A675" s="11" t="s">
        <v>5551</v>
      </c>
      <c r="B675" s="11" t="s">
        <v>8848</v>
      </c>
      <c r="C675" s="11" t="s">
        <v>8849</v>
      </c>
      <c r="D675" s="11" t="s">
        <v>5552</v>
      </c>
      <c r="E675" s="12"/>
      <c r="F675" s="12">
        <v>2023.0</v>
      </c>
      <c r="G675" s="11" t="s">
        <v>5553</v>
      </c>
      <c r="H675" s="12">
        <v>21.0</v>
      </c>
      <c r="I675" s="12">
        <v>4.0</v>
      </c>
      <c r="J675" s="11"/>
      <c r="K675" s="12">
        <v>2003.0</v>
      </c>
      <c r="L675" s="12">
        <v>2039.0</v>
      </c>
      <c r="M675" s="12">
        <v>36.0</v>
      </c>
      <c r="N675" s="12">
        <v>34.0</v>
      </c>
      <c r="O675" s="11" t="s">
        <v>5554</v>
      </c>
      <c r="P675" s="68" t="s">
        <v>8850</v>
      </c>
      <c r="Q675" s="11"/>
      <c r="R675" s="11"/>
      <c r="S675" s="11" t="s">
        <v>5555</v>
      </c>
      <c r="T675" s="11" t="s">
        <v>6460</v>
      </c>
      <c r="U675" s="11" t="s">
        <v>6442</v>
      </c>
      <c r="V675" s="11" t="s">
        <v>6478</v>
      </c>
      <c r="W675" s="11" t="s">
        <v>6443</v>
      </c>
      <c r="X675" s="11" t="s">
        <v>5556</v>
      </c>
      <c r="Y675" s="13">
        <v>12.0</v>
      </c>
      <c r="Z675" s="12">
        <v>1.0</v>
      </c>
      <c r="AA675" s="12">
        <v>1.0</v>
      </c>
      <c r="AB675" s="14" t="s">
        <v>2881</v>
      </c>
      <c r="AC675" s="14" t="s">
        <v>124</v>
      </c>
      <c r="AD675" s="15" t="s">
        <v>40</v>
      </c>
      <c r="AE675" s="12">
        <v>0.0</v>
      </c>
      <c r="AF675" s="11" t="s">
        <v>5557</v>
      </c>
      <c r="AG675" s="11" t="s">
        <v>228</v>
      </c>
      <c r="AH675" s="15" t="s">
        <v>43</v>
      </c>
      <c r="AI675" s="16" t="s">
        <v>48</v>
      </c>
      <c r="AJ675" s="11" t="s">
        <v>45</v>
      </c>
      <c r="AK675" s="17" t="s">
        <v>46</v>
      </c>
      <c r="AL675" s="16" t="s">
        <v>48</v>
      </c>
      <c r="AM675" s="17" t="s">
        <v>64</v>
      </c>
      <c r="AN675" s="17" t="s">
        <v>49</v>
      </c>
      <c r="AO675" s="17" t="s">
        <v>50</v>
      </c>
      <c r="AP675" s="11" t="s">
        <v>48</v>
      </c>
      <c r="AQ675" s="11" t="s">
        <v>5053</v>
      </c>
      <c r="AR675" s="11" t="s">
        <v>1343</v>
      </c>
      <c r="AS675" s="12">
        <v>0.0</v>
      </c>
    </row>
    <row r="676">
      <c r="A676" s="11" t="s">
        <v>5558</v>
      </c>
      <c r="B676" s="11" t="s">
        <v>8851</v>
      </c>
      <c r="C676" s="11" t="s">
        <v>8852</v>
      </c>
      <c r="D676" s="11" t="s">
        <v>5559</v>
      </c>
      <c r="E676" s="12"/>
      <c r="F676" s="12">
        <v>2023.0</v>
      </c>
      <c r="G676" s="11" t="s">
        <v>3316</v>
      </c>
      <c r="H676" s="12">
        <v>120.0</v>
      </c>
      <c r="I676" s="11"/>
      <c r="J676" s="12">
        <v>105899.0</v>
      </c>
      <c r="K676" s="11"/>
      <c r="L676" s="11"/>
      <c r="M676" s="11"/>
      <c r="N676" s="12">
        <v>34.0</v>
      </c>
      <c r="O676" s="11" t="s">
        <v>5560</v>
      </c>
      <c r="P676" s="68" t="s">
        <v>8853</v>
      </c>
      <c r="Q676" s="11"/>
      <c r="R676" s="11"/>
      <c r="S676" s="11" t="s">
        <v>5561</v>
      </c>
      <c r="T676" s="11" t="s">
        <v>6441</v>
      </c>
      <c r="U676" s="11" t="s">
        <v>6442</v>
      </c>
      <c r="V676" s="11"/>
      <c r="W676" s="11" t="s">
        <v>6443</v>
      </c>
      <c r="X676" s="11" t="s">
        <v>5562</v>
      </c>
      <c r="Y676" s="13">
        <v>12.0</v>
      </c>
      <c r="Z676" s="12">
        <v>1.0</v>
      </c>
      <c r="AA676" s="12">
        <v>1.0</v>
      </c>
      <c r="AB676" s="14" t="s">
        <v>619</v>
      </c>
      <c r="AC676" s="14" t="s">
        <v>5563</v>
      </c>
      <c r="AD676" s="15" t="s">
        <v>40</v>
      </c>
      <c r="AE676" s="12">
        <v>0.0</v>
      </c>
      <c r="AF676" s="11" t="s">
        <v>5491</v>
      </c>
      <c r="AG676" s="11" t="s">
        <v>42</v>
      </c>
      <c r="AH676" s="15" t="s">
        <v>43</v>
      </c>
      <c r="AI676" s="11" t="s">
        <v>5564</v>
      </c>
      <c r="AJ676" s="11" t="s">
        <v>45</v>
      </c>
      <c r="AK676" s="17" t="s">
        <v>46</v>
      </c>
      <c r="AL676" s="17" t="s">
        <v>79</v>
      </c>
      <c r="AM676" s="17" t="s">
        <v>64</v>
      </c>
      <c r="AN676" s="17" t="s">
        <v>49</v>
      </c>
      <c r="AO676" s="17" t="s">
        <v>178</v>
      </c>
      <c r="AP676" s="11" t="s">
        <v>129</v>
      </c>
      <c r="AQ676" s="11" t="s">
        <v>3611</v>
      </c>
      <c r="AR676" s="11" t="s">
        <v>129</v>
      </c>
      <c r="AS676" s="12">
        <v>0.0</v>
      </c>
    </row>
    <row r="677">
      <c r="A677" s="11" t="s">
        <v>5565</v>
      </c>
      <c r="B677" s="11" t="s">
        <v>8854</v>
      </c>
      <c r="C677" s="11" t="s">
        <v>8855</v>
      </c>
      <c r="D677" s="11" t="s">
        <v>5566</v>
      </c>
      <c r="E677" s="12"/>
      <c r="F677" s="12">
        <v>1998.0</v>
      </c>
      <c r="G677" s="11" t="s">
        <v>5567</v>
      </c>
      <c r="H677" s="12">
        <v>108.0</v>
      </c>
      <c r="I677" s="11" t="s">
        <v>8856</v>
      </c>
      <c r="J677" s="11"/>
      <c r="K677" s="12">
        <v>145.0</v>
      </c>
      <c r="L677" s="12">
        <v>153.0</v>
      </c>
      <c r="M677" s="12">
        <v>8.0</v>
      </c>
      <c r="N677" s="12">
        <v>25.0</v>
      </c>
      <c r="O677" s="11" t="s">
        <v>5568</v>
      </c>
      <c r="P677" s="68" t="s">
        <v>8857</v>
      </c>
      <c r="S677" s="11" t="s">
        <v>5569</v>
      </c>
      <c r="T677" s="11" t="s">
        <v>6441</v>
      </c>
      <c r="U677" s="11" t="s">
        <v>6442</v>
      </c>
      <c r="V677" s="11"/>
      <c r="W677" s="11" t="s">
        <v>6443</v>
      </c>
      <c r="X677" s="11" t="s">
        <v>5570</v>
      </c>
      <c r="Y677" s="13">
        <v>13.0</v>
      </c>
      <c r="Z677" s="12">
        <v>1.0</v>
      </c>
      <c r="AA677" s="12">
        <v>1.0</v>
      </c>
      <c r="AB677" s="14" t="s">
        <v>504</v>
      </c>
      <c r="AC677" s="14" t="s">
        <v>5571</v>
      </c>
      <c r="AD677" s="15" t="s">
        <v>76</v>
      </c>
      <c r="AE677" s="12">
        <v>0.0</v>
      </c>
      <c r="AF677" s="11" t="s">
        <v>5572</v>
      </c>
      <c r="AG677" s="11" t="s">
        <v>158</v>
      </c>
      <c r="AH677" s="15" t="s">
        <v>43</v>
      </c>
      <c r="AI677" s="11" t="s">
        <v>5573</v>
      </c>
      <c r="AJ677" s="11" t="s">
        <v>45</v>
      </c>
      <c r="AK677" s="17" t="s">
        <v>78</v>
      </c>
      <c r="AL677" s="17" t="s">
        <v>47</v>
      </c>
      <c r="AM677" s="17" t="s">
        <v>80</v>
      </c>
      <c r="AN677" s="17" t="s">
        <v>5181</v>
      </c>
      <c r="AO677" s="17" t="s">
        <v>178</v>
      </c>
      <c r="AP677" s="11" t="s">
        <v>1818</v>
      </c>
      <c r="AQ677" s="11" t="s">
        <v>5574</v>
      </c>
      <c r="AR677" s="11" t="s">
        <v>1818</v>
      </c>
      <c r="AS677" s="12">
        <v>0.0</v>
      </c>
    </row>
    <row r="678">
      <c r="A678" s="11" t="s">
        <v>5575</v>
      </c>
      <c r="B678" s="11" t="s">
        <v>8858</v>
      </c>
      <c r="C678" s="11" t="s">
        <v>8859</v>
      </c>
      <c r="D678" s="11" t="s">
        <v>5576</v>
      </c>
      <c r="E678" s="12"/>
      <c r="F678" s="12">
        <v>2009.0</v>
      </c>
      <c r="G678" s="11" t="s">
        <v>3486</v>
      </c>
      <c r="H678" s="12">
        <v>50.0</v>
      </c>
      <c r="I678" s="12">
        <v>12.0</v>
      </c>
      <c r="J678" s="11"/>
      <c r="K678" s="12">
        <v>2944.0</v>
      </c>
      <c r="L678" s="12">
        <v>2955.0</v>
      </c>
      <c r="M678" s="12">
        <v>11.0</v>
      </c>
      <c r="N678" s="12">
        <v>51.0</v>
      </c>
      <c r="O678" s="11" t="s">
        <v>5577</v>
      </c>
      <c r="P678" s="68" t="s">
        <v>8860</v>
      </c>
      <c r="S678" s="11" t="s">
        <v>5578</v>
      </c>
      <c r="T678" s="11" t="s">
        <v>6441</v>
      </c>
      <c r="U678" s="11" t="s">
        <v>6442</v>
      </c>
      <c r="V678" s="11"/>
      <c r="W678" s="11" t="s">
        <v>6443</v>
      </c>
      <c r="X678" s="11" t="s">
        <v>5579</v>
      </c>
      <c r="Y678" s="13">
        <v>13.0</v>
      </c>
      <c r="Z678" s="12">
        <v>1.0</v>
      </c>
      <c r="AA678" s="12">
        <v>1.0</v>
      </c>
      <c r="AB678" s="14" t="s">
        <v>687</v>
      </c>
      <c r="AC678" s="14" t="s">
        <v>3688</v>
      </c>
      <c r="AD678" s="15" t="s">
        <v>76</v>
      </c>
      <c r="AE678" s="12">
        <v>0.0</v>
      </c>
      <c r="AF678" s="11" t="s">
        <v>5580</v>
      </c>
      <c r="AG678" s="11" t="s">
        <v>42</v>
      </c>
      <c r="AH678" s="15" t="s">
        <v>43</v>
      </c>
      <c r="AI678" s="16" t="s">
        <v>48</v>
      </c>
      <c r="AJ678" s="11" t="s">
        <v>45</v>
      </c>
      <c r="AK678" s="17" t="s">
        <v>78</v>
      </c>
      <c r="AL678" s="17" t="s">
        <v>190</v>
      </c>
      <c r="AM678" s="17" t="s">
        <v>64</v>
      </c>
      <c r="AN678" s="17" t="s">
        <v>49</v>
      </c>
      <c r="AO678" s="17" t="s">
        <v>178</v>
      </c>
      <c r="AP678" s="11" t="s">
        <v>1343</v>
      </c>
      <c r="AQ678" s="11" t="s">
        <v>5581</v>
      </c>
      <c r="AR678" s="11" t="s">
        <v>1343</v>
      </c>
      <c r="AS678" s="12">
        <v>0.0</v>
      </c>
    </row>
    <row r="679">
      <c r="A679" s="11" t="s">
        <v>5582</v>
      </c>
      <c r="B679" s="11" t="s">
        <v>8861</v>
      </c>
      <c r="C679" s="11" t="s">
        <v>8862</v>
      </c>
      <c r="D679" s="11" t="s">
        <v>5583</v>
      </c>
      <c r="E679" s="12"/>
      <c r="F679" s="12">
        <v>2013.0</v>
      </c>
      <c r="G679" s="11" t="s">
        <v>282</v>
      </c>
      <c r="H679" s="12">
        <v>34.0</v>
      </c>
      <c r="I679" s="11"/>
      <c r="J679" s="11"/>
      <c r="K679" s="12">
        <v>193.0</v>
      </c>
      <c r="L679" s="12">
        <v>203.0</v>
      </c>
      <c r="M679" s="12">
        <v>10.0</v>
      </c>
      <c r="N679" s="12">
        <v>57.0</v>
      </c>
      <c r="O679" s="11" t="s">
        <v>5584</v>
      </c>
      <c r="P679" s="68" t="s">
        <v>8863</v>
      </c>
      <c r="S679" s="11" t="s">
        <v>5585</v>
      </c>
      <c r="T679" s="11" t="s">
        <v>6441</v>
      </c>
      <c r="U679" s="11" t="s">
        <v>6442</v>
      </c>
      <c r="V679" s="11"/>
      <c r="W679" s="11" t="s">
        <v>6443</v>
      </c>
      <c r="X679" s="11" t="s">
        <v>5586</v>
      </c>
      <c r="Y679" s="13">
        <v>13.0</v>
      </c>
      <c r="Z679" s="12">
        <v>1.0</v>
      </c>
      <c r="AA679" s="12">
        <v>1.0</v>
      </c>
      <c r="AB679" s="14" t="s">
        <v>504</v>
      </c>
      <c r="AC679" s="14" t="s">
        <v>5587</v>
      </c>
      <c r="AD679" s="15" t="s">
        <v>76</v>
      </c>
      <c r="AE679" s="12">
        <v>0.0</v>
      </c>
      <c r="AF679" s="11" t="s">
        <v>5588</v>
      </c>
      <c r="AG679" s="11" t="s">
        <v>63</v>
      </c>
      <c r="AH679" s="15" t="s">
        <v>43</v>
      </c>
      <c r="AI679" s="16" t="s">
        <v>48</v>
      </c>
      <c r="AJ679" s="11" t="s">
        <v>45</v>
      </c>
      <c r="AK679" s="17" t="s">
        <v>78</v>
      </c>
      <c r="AL679" s="17" t="s">
        <v>47</v>
      </c>
      <c r="AM679" s="17" t="s">
        <v>80</v>
      </c>
      <c r="AN679" s="17" t="s">
        <v>5181</v>
      </c>
      <c r="AO679" s="17" t="s">
        <v>81</v>
      </c>
      <c r="AP679" s="11" t="s">
        <v>129</v>
      </c>
      <c r="AQ679" s="11" t="s">
        <v>5589</v>
      </c>
      <c r="AR679" s="11" t="s">
        <v>169</v>
      </c>
      <c r="AS679" s="12">
        <v>0.0</v>
      </c>
    </row>
    <row r="680">
      <c r="A680" s="11" t="s">
        <v>5590</v>
      </c>
      <c r="B680" s="11" t="s">
        <v>8864</v>
      </c>
      <c r="C680" s="11" t="s">
        <v>8865</v>
      </c>
      <c r="D680" s="11" t="s">
        <v>5591</v>
      </c>
      <c r="E680" s="12"/>
      <c r="F680" s="12">
        <v>2016.0</v>
      </c>
      <c r="G680" s="11" t="s">
        <v>5592</v>
      </c>
      <c r="H680" s="12">
        <v>5.0</v>
      </c>
      <c r="I680" s="12">
        <v>1.0</v>
      </c>
      <c r="J680" s="12">
        <v>13.0</v>
      </c>
      <c r="K680" s="11"/>
      <c r="L680" s="11"/>
      <c r="M680" s="11"/>
      <c r="N680" s="12">
        <v>52.0</v>
      </c>
      <c r="O680" s="11" t="s">
        <v>5593</v>
      </c>
      <c r="P680" s="68" t="s">
        <v>8866</v>
      </c>
      <c r="Q680" s="11" t="s">
        <v>8867</v>
      </c>
      <c r="R680" s="11" t="s">
        <v>8868</v>
      </c>
      <c r="S680" s="11" t="s">
        <v>5594</v>
      </c>
      <c r="T680" s="11" t="s">
        <v>6441</v>
      </c>
      <c r="U680" s="11" t="s">
        <v>6442</v>
      </c>
      <c r="V680" s="11" t="s">
        <v>6488</v>
      </c>
      <c r="W680" s="11" t="s">
        <v>6443</v>
      </c>
      <c r="X680" s="11" t="s">
        <v>5595</v>
      </c>
      <c r="Y680" s="13">
        <v>13.0</v>
      </c>
      <c r="Z680" s="12">
        <v>1.0</v>
      </c>
      <c r="AA680" s="12">
        <v>1.0</v>
      </c>
      <c r="AB680" s="14" t="s">
        <v>38</v>
      </c>
      <c r="AC680" s="14" t="s">
        <v>5596</v>
      </c>
      <c r="AD680" s="15" t="s">
        <v>40</v>
      </c>
      <c r="AE680" s="12">
        <v>0.0</v>
      </c>
      <c r="AF680" s="14" t="s">
        <v>5597</v>
      </c>
      <c r="AG680" s="11" t="s">
        <v>158</v>
      </c>
      <c r="AH680" s="15" t="s">
        <v>138</v>
      </c>
      <c r="AI680" s="16" t="s">
        <v>48</v>
      </c>
      <c r="AJ680" s="14" t="s">
        <v>45</v>
      </c>
      <c r="AK680" s="25" t="s">
        <v>78</v>
      </c>
      <c r="AL680" s="25" t="s">
        <v>47</v>
      </c>
      <c r="AM680" s="17" t="s">
        <v>64</v>
      </c>
      <c r="AN680" s="17" t="s">
        <v>49</v>
      </c>
      <c r="AO680" s="17" t="s">
        <v>81</v>
      </c>
      <c r="AP680" s="14" t="s">
        <v>248</v>
      </c>
      <c r="AQ680" s="14" t="s">
        <v>5598</v>
      </c>
      <c r="AR680" s="14" t="s">
        <v>248</v>
      </c>
      <c r="AS680" s="14">
        <v>0.0</v>
      </c>
    </row>
    <row r="681">
      <c r="A681" s="11" t="s">
        <v>5599</v>
      </c>
      <c r="B681" s="11" t="s">
        <v>8869</v>
      </c>
      <c r="C681" s="11" t="s">
        <v>8870</v>
      </c>
      <c r="D681" s="11" t="s">
        <v>5600</v>
      </c>
      <c r="E681" s="12"/>
      <c r="F681" s="12">
        <v>2019.0</v>
      </c>
      <c r="G681" s="11" t="s">
        <v>5533</v>
      </c>
      <c r="H681" s="12">
        <v>19.0</v>
      </c>
      <c r="I681" s="11"/>
      <c r="J681" s="11"/>
      <c r="K681" s="12">
        <v>1.0</v>
      </c>
      <c r="L681" s="12">
        <v>4.0</v>
      </c>
      <c r="M681" s="12">
        <v>3.0</v>
      </c>
      <c r="N681" s="12">
        <v>37.0</v>
      </c>
      <c r="O681" s="11" t="s">
        <v>5601</v>
      </c>
      <c r="P681" s="68" t="s">
        <v>8871</v>
      </c>
      <c r="Q681" s="11" t="s">
        <v>8872</v>
      </c>
      <c r="R681" s="11" t="s">
        <v>8873</v>
      </c>
      <c r="S681" s="11" t="s">
        <v>5602</v>
      </c>
      <c r="T681" s="11" t="s">
        <v>6441</v>
      </c>
      <c r="U681" s="11" t="s">
        <v>6442</v>
      </c>
      <c r="V681" s="11" t="s">
        <v>6554</v>
      </c>
      <c r="W681" s="11" t="s">
        <v>6443</v>
      </c>
      <c r="X681" s="11" t="s">
        <v>5603</v>
      </c>
      <c r="Y681" s="13">
        <v>13.0</v>
      </c>
      <c r="Z681" s="23">
        <v>1.0</v>
      </c>
      <c r="AA681" s="12">
        <v>1.0</v>
      </c>
      <c r="AB681" s="24" t="s">
        <v>38</v>
      </c>
      <c r="AC681" s="24" t="s">
        <v>39</v>
      </c>
      <c r="AD681" s="15" t="s">
        <v>40</v>
      </c>
      <c r="AE681" s="12">
        <v>1.0</v>
      </c>
      <c r="AF681" s="14" t="s">
        <v>5604</v>
      </c>
      <c r="AG681" s="14"/>
      <c r="AH681" s="15" t="s">
        <v>138</v>
      </c>
      <c r="AI681" s="16" t="s">
        <v>48</v>
      </c>
      <c r="AJ681" s="14" t="s">
        <v>45</v>
      </c>
      <c r="AK681" s="25" t="s">
        <v>140</v>
      </c>
      <c r="AL681" s="11" t="s">
        <v>48</v>
      </c>
      <c r="AM681" s="11" t="s">
        <v>48</v>
      </c>
      <c r="AN681" s="11" t="s">
        <v>48</v>
      </c>
      <c r="AO681" s="11" t="s">
        <v>48</v>
      </c>
      <c r="AP681" s="11" t="s">
        <v>48</v>
      </c>
      <c r="AQ681" s="11" t="s">
        <v>48</v>
      </c>
      <c r="AR681" s="14" t="s">
        <v>169</v>
      </c>
      <c r="AS681" s="14">
        <v>0.0</v>
      </c>
    </row>
    <row r="682">
      <c r="A682" s="11" t="s">
        <v>5605</v>
      </c>
      <c r="B682" s="11" t="s">
        <v>8874</v>
      </c>
      <c r="C682" s="11" t="s">
        <v>8875</v>
      </c>
      <c r="D682" s="11" t="s">
        <v>5606</v>
      </c>
      <c r="E682" s="12"/>
      <c r="F682" s="12">
        <v>2020.0</v>
      </c>
      <c r="G682" s="11" t="s">
        <v>5607</v>
      </c>
      <c r="H682" s="12">
        <v>10.0</v>
      </c>
      <c r="I682" s="12">
        <v>1.0</v>
      </c>
      <c r="J682" s="12">
        <v>34.0</v>
      </c>
      <c r="K682" s="11"/>
      <c r="L682" s="11"/>
      <c r="M682" s="11"/>
      <c r="N682" s="12">
        <v>7.0</v>
      </c>
      <c r="O682" s="11" t="s">
        <v>5608</v>
      </c>
      <c r="P682" s="68" t="s">
        <v>8876</v>
      </c>
      <c r="Q682" s="11" t="s">
        <v>8877</v>
      </c>
      <c r="R682" s="11" t="s">
        <v>8878</v>
      </c>
      <c r="S682" s="11" t="s">
        <v>5609</v>
      </c>
      <c r="T682" s="11" t="s">
        <v>6441</v>
      </c>
      <c r="U682" s="11" t="s">
        <v>6442</v>
      </c>
      <c r="V682" s="11" t="s">
        <v>6447</v>
      </c>
      <c r="W682" s="11" t="s">
        <v>6443</v>
      </c>
      <c r="X682" s="11" t="s">
        <v>5610</v>
      </c>
      <c r="Y682" s="13">
        <v>13.0</v>
      </c>
      <c r="Z682" s="12">
        <v>1.0</v>
      </c>
      <c r="AA682" s="12">
        <v>1.0</v>
      </c>
      <c r="AB682" s="14" t="s">
        <v>156</v>
      </c>
      <c r="AC682" s="14" t="s">
        <v>374</v>
      </c>
      <c r="AD682" s="15" t="s">
        <v>76</v>
      </c>
      <c r="AE682" s="12">
        <v>0.0</v>
      </c>
      <c r="AF682" s="14" t="s">
        <v>5611</v>
      </c>
      <c r="AG682" s="11" t="s">
        <v>537</v>
      </c>
      <c r="AH682" s="15" t="s">
        <v>43</v>
      </c>
      <c r="AI682" s="16" t="s">
        <v>48</v>
      </c>
      <c r="AJ682" s="14" t="s">
        <v>45</v>
      </c>
      <c r="AK682" s="25" t="s">
        <v>78</v>
      </c>
      <c r="AL682" s="25" t="s">
        <v>190</v>
      </c>
      <c r="AM682" s="17" t="s">
        <v>80</v>
      </c>
      <c r="AN682" s="25" t="s">
        <v>65</v>
      </c>
      <c r="AO682" s="17" t="s">
        <v>81</v>
      </c>
      <c r="AP682" s="14" t="s">
        <v>4511</v>
      </c>
      <c r="AQ682" s="14" t="s">
        <v>5612</v>
      </c>
      <c r="AR682" s="14" t="s">
        <v>4511</v>
      </c>
      <c r="AS682" s="14">
        <v>0.0</v>
      </c>
    </row>
    <row r="683">
      <c r="A683" s="11" t="s">
        <v>5613</v>
      </c>
      <c r="B683" s="11" t="s">
        <v>8879</v>
      </c>
      <c r="C683" s="11" t="s">
        <v>8880</v>
      </c>
      <c r="D683" s="11" t="s">
        <v>5614</v>
      </c>
      <c r="E683" s="12"/>
      <c r="F683" s="12">
        <v>2020.0</v>
      </c>
      <c r="G683" s="11" t="s">
        <v>828</v>
      </c>
      <c r="H683" s="12">
        <v>699.0</v>
      </c>
      <c r="I683" s="11"/>
      <c r="J683" s="12">
        <v>134230.0</v>
      </c>
      <c r="K683" s="11"/>
      <c r="L683" s="11"/>
      <c r="M683" s="11"/>
      <c r="N683" s="12">
        <v>98.0</v>
      </c>
      <c r="O683" s="11" t="s">
        <v>5615</v>
      </c>
      <c r="P683" s="68" t="s">
        <v>8881</v>
      </c>
      <c r="Q683" s="11" t="s">
        <v>8882</v>
      </c>
      <c r="R683" s="11" t="s">
        <v>8883</v>
      </c>
      <c r="S683" s="11" t="s">
        <v>5616</v>
      </c>
      <c r="T683" s="11" t="s">
        <v>6441</v>
      </c>
      <c r="U683" s="11" t="s">
        <v>6442</v>
      </c>
      <c r="V683" s="11"/>
      <c r="W683" s="11" t="s">
        <v>6443</v>
      </c>
      <c r="X683" s="11" t="s">
        <v>5617</v>
      </c>
      <c r="Y683" s="13">
        <v>13.0</v>
      </c>
      <c r="Z683" s="12">
        <v>1.0</v>
      </c>
      <c r="AA683" s="12">
        <v>1.0</v>
      </c>
      <c r="AB683" s="14" t="s">
        <v>38</v>
      </c>
      <c r="AC683" s="14" t="s">
        <v>5618</v>
      </c>
      <c r="AD683" s="15" t="s">
        <v>40</v>
      </c>
      <c r="AE683" s="12">
        <v>0.0</v>
      </c>
      <c r="AF683" s="14" t="s">
        <v>5619</v>
      </c>
      <c r="AG683" s="11" t="s">
        <v>158</v>
      </c>
      <c r="AH683" s="15" t="s">
        <v>138</v>
      </c>
      <c r="AI683" s="16" t="s">
        <v>48</v>
      </c>
      <c r="AJ683" s="14" t="s">
        <v>45</v>
      </c>
      <c r="AK683" s="25" t="s">
        <v>78</v>
      </c>
      <c r="AL683" s="25" t="s">
        <v>47</v>
      </c>
      <c r="AM683" s="17" t="s">
        <v>64</v>
      </c>
      <c r="AN683" s="25" t="s">
        <v>65</v>
      </c>
      <c r="AO683" s="17" t="s">
        <v>81</v>
      </c>
      <c r="AP683" s="14" t="s">
        <v>84</v>
      </c>
      <c r="AQ683" s="14" t="s">
        <v>5620</v>
      </c>
      <c r="AR683" s="14" t="s">
        <v>1430</v>
      </c>
      <c r="AS683" s="14">
        <v>0.0</v>
      </c>
    </row>
    <row r="684">
      <c r="A684" s="11" t="s">
        <v>5621</v>
      </c>
      <c r="B684" s="11" t="s">
        <v>8884</v>
      </c>
      <c r="C684" s="11" t="s">
        <v>8885</v>
      </c>
      <c r="D684" s="11" t="s">
        <v>5622</v>
      </c>
      <c r="E684" s="12"/>
      <c r="F684" s="12">
        <v>2020.0</v>
      </c>
      <c r="G684" s="11" t="s">
        <v>402</v>
      </c>
      <c r="H684" s="12">
        <v>8.0</v>
      </c>
      <c r="I684" s="11"/>
      <c r="J684" s="12">
        <v>9000000.0</v>
      </c>
      <c r="K684" s="12">
        <v>129924.0</v>
      </c>
      <c r="L684" s="12">
        <v>129957.0</v>
      </c>
      <c r="M684" s="12">
        <v>33.0</v>
      </c>
      <c r="N684" s="12">
        <v>105.0</v>
      </c>
      <c r="O684" s="11" t="s">
        <v>5623</v>
      </c>
      <c r="P684" s="68" t="s">
        <v>8886</v>
      </c>
      <c r="S684" s="11" t="s">
        <v>5624</v>
      </c>
      <c r="T684" s="11" t="s">
        <v>6460</v>
      </c>
      <c r="U684" s="11" t="s">
        <v>6442</v>
      </c>
      <c r="V684" s="11" t="s">
        <v>6447</v>
      </c>
      <c r="W684" s="11" t="s">
        <v>6443</v>
      </c>
      <c r="X684" s="11" t="s">
        <v>5625</v>
      </c>
      <c r="Y684" s="13">
        <v>13.0</v>
      </c>
      <c r="Z684" s="12">
        <v>1.0</v>
      </c>
      <c r="AA684" s="12">
        <v>1.0</v>
      </c>
      <c r="AB684" s="14" t="s">
        <v>156</v>
      </c>
      <c r="AC684" s="14" t="s">
        <v>5626</v>
      </c>
      <c r="AD684" s="15" t="s">
        <v>40</v>
      </c>
      <c r="AE684" s="12">
        <v>0.0</v>
      </c>
      <c r="AF684" s="11" t="s">
        <v>5627</v>
      </c>
      <c r="AG684" s="11" t="s">
        <v>42</v>
      </c>
      <c r="AH684" s="15" t="s">
        <v>43</v>
      </c>
      <c r="AI684" s="11" t="s">
        <v>5628</v>
      </c>
      <c r="AJ684" s="11" t="s">
        <v>45</v>
      </c>
      <c r="AK684" s="17" t="s">
        <v>46</v>
      </c>
      <c r="AL684" s="20" t="s">
        <v>51</v>
      </c>
      <c r="AM684" s="11" t="s">
        <v>48</v>
      </c>
      <c r="AN684" s="11" t="s">
        <v>48</v>
      </c>
      <c r="AO684" s="11" t="s">
        <v>48</v>
      </c>
      <c r="AP684" s="11" t="s">
        <v>48</v>
      </c>
      <c r="AQ684" s="11" t="s">
        <v>48</v>
      </c>
      <c r="AR684" s="11" t="s">
        <v>129</v>
      </c>
      <c r="AS684" s="12">
        <v>1.0</v>
      </c>
    </row>
    <row r="685">
      <c r="A685" s="11" t="s">
        <v>5629</v>
      </c>
      <c r="B685" s="11" t="s">
        <v>8887</v>
      </c>
      <c r="C685" s="11" t="s">
        <v>8888</v>
      </c>
      <c r="D685" s="11" t="s">
        <v>5630</v>
      </c>
      <c r="E685" s="12"/>
      <c r="F685" s="12">
        <v>2021.0</v>
      </c>
      <c r="G685" s="11" t="s">
        <v>298</v>
      </c>
      <c r="H685" s="12">
        <v>67.0</v>
      </c>
      <c r="I685" s="11"/>
      <c r="J685" s="12">
        <v>101741.0</v>
      </c>
      <c r="K685" s="11"/>
      <c r="L685" s="11"/>
      <c r="M685" s="11"/>
      <c r="N685" s="12">
        <v>106.0</v>
      </c>
      <c r="O685" s="11" t="s">
        <v>5631</v>
      </c>
      <c r="P685" s="68" t="s">
        <v>8889</v>
      </c>
      <c r="Q685" s="11" t="s">
        <v>8890</v>
      </c>
      <c r="R685" s="11" t="s">
        <v>8891</v>
      </c>
      <c r="S685" s="11" t="s">
        <v>5632</v>
      </c>
      <c r="T685" s="11" t="s">
        <v>6441</v>
      </c>
      <c r="U685" s="11" t="s">
        <v>6442</v>
      </c>
      <c r="V685" s="11" t="s">
        <v>6478</v>
      </c>
      <c r="W685" s="11" t="s">
        <v>6443</v>
      </c>
      <c r="X685" s="11" t="s">
        <v>5633</v>
      </c>
      <c r="Y685" s="13">
        <v>13.0</v>
      </c>
      <c r="Z685" s="12">
        <v>1.0</v>
      </c>
      <c r="AA685" s="12">
        <v>1.0</v>
      </c>
      <c r="AB685" s="24" t="s">
        <v>61</v>
      </c>
      <c r="AC685" s="24" t="s">
        <v>39</v>
      </c>
      <c r="AD685" s="15" t="s">
        <v>40</v>
      </c>
      <c r="AE685" s="12">
        <v>1.0</v>
      </c>
      <c r="AF685" s="14" t="s">
        <v>5634</v>
      </c>
      <c r="AG685" s="14"/>
      <c r="AH685" s="15" t="s">
        <v>138</v>
      </c>
      <c r="AI685" s="14" t="s">
        <v>5635</v>
      </c>
      <c r="AJ685" s="14" t="s">
        <v>127</v>
      </c>
      <c r="AK685" s="25" t="s">
        <v>140</v>
      </c>
      <c r="AL685" s="11" t="s">
        <v>48</v>
      </c>
      <c r="AM685" s="11" t="s">
        <v>48</v>
      </c>
      <c r="AN685" s="11" t="s">
        <v>48</v>
      </c>
      <c r="AO685" s="11" t="s">
        <v>48</v>
      </c>
      <c r="AP685" s="11" t="s">
        <v>48</v>
      </c>
      <c r="AQ685" s="11" t="s">
        <v>48</v>
      </c>
      <c r="AR685" s="14" t="s">
        <v>294</v>
      </c>
      <c r="AS685" s="14">
        <v>0.0</v>
      </c>
    </row>
    <row r="686">
      <c r="A686" s="11" t="s">
        <v>5636</v>
      </c>
      <c r="B686" s="11" t="s">
        <v>8892</v>
      </c>
      <c r="C686" s="11" t="s">
        <v>8893</v>
      </c>
      <c r="D686" s="11" t="s">
        <v>5637</v>
      </c>
      <c r="E686" s="12"/>
      <c r="F686" s="12">
        <v>2021.0</v>
      </c>
      <c r="G686" s="11" t="s">
        <v>5638</v>
      </c>
      <c r="H686" s="12">
        <v>17.0</v>
      </c>
      <c r="I686" s="12">
        <v>1.0</v>
      </c>
      <c r="J686" s="12">
        <v>9.0</v>
      </c>
      <c r="K686" s="11"/>
      <c r="L686" s="11"/>
      <c r="M686" s="11"/>
      <c r="N686" s="12">
        <v>25.0</v>
      </c>
      <c r="O686" s="11" t="s">
        <v>5639</v>
      </c>
      <c r="P686" s="68" t="s">
        <v>8894</v>
      </c>
      <c r="S686" s="11" t="s">
        <v>5640</v>
      </c>
      <c r="T686" s="11" t="s">
        <v>6441</v>
      </c>
      <c r="U686" s="11" t="s">
        <v>6442</v>
      </c>
      <c r="V686" s="11" t="s">
        <v>6488</v>
      </c>
      <c r="W686" s="11" t="s">
        <v>6443</v>
      </c>
      <c r="X686" s="11" t="s">
        <v>5641</v>
      </c>
      <c r="Y686" s="13">
        <v>13.0</v>
      </c>
      <c r="Z686" s="12">
        <v>1.0</v>
      </c>
      <c r="AA686" s="12">
        <v>1.0</v>
      </c>
      <c r="AB686" s="14" t="s">
        <v>504</v>
      </c>
      <c r="AC686" s="14" t="s">
        <v>5642</v>
      </c>
      <c r="AD686" s="15" t="s">
        <v>76</v>
      </c>
      <c r="AE686" s="12">
        <v>0.0</v>
      </c>
      <c r="AF686" s="11" t="s">
        <v>5643</v>
      </c>
      <c r="AG686" s="11" t="s">
        <v>382</v>
      </c>
      <c r="AH686" s="15" t="s">
        <v>138</v>
      </c>
      <c r="AI686" s="11" t="s">
        <v>5644</v>
      </c>
      <c r="AJ686" s="11" t="s">
        <v>45</v>
      </c>
      <c r="AK686" s="17" t="s">
        <v>78</v>
      </c>
      <c r="AL686" s="17" t="s">
        <v>190</v>
      </c>
      <c r="AM686" s="17" t="s">
        <v>64</v>
      </c>
      <c r="AN686" s="17" t="s">
        <v>49</v>
      </c>
      <c r="AO686" s="17" t="s">
        <v>81</v>
      </c>
      <c r="AP686" s="11" t="s">
        <v>1279</v>
      </c>
      <c r="AQ686" s="11" t="s">
        <v>5645</v>
      </c>
      <c r="AR686" s="11" t="s">
        <v>1279</v>
      </c>
      <c r="AS686" s="12">
        <v>0.0</v>
      </c>
    </row>
    <row r="687">
      <c r="A687" s="11" t="s">
        <v>5646</v>
      </c>
      <c r="B687" s="11" t="s">
        <v>8895</v>
      </c>
      <c r="C687" s="11" t="s">
        <v>8896</v>
      </c>
      <c r="D687" s="11" t="s">
        <v>5647</v>
      </c>
      <c r="E687" s="12"/>
      <c r="F687" s="12">
        <v>2021.0</v>
      </c>
      <c r="G687" s="11" t="s">
        <v>3415</v>
      </c>
      <c r="H687" s="12">
        <v>291.0</v>
      </c>
      <c r="I687" s="11"/>
      <c r="J687" s="12">
        <v>116807.0</v>
      </c>
      <c r="K687" s="11"/>
      <c r="L687" s="11"/>
      <c r="M687" s="11"/>
      <c r="N687" s="12">
        <v>67.0</v>
      </c>
      <c r="O687" s="11" t="s">
        <v>5648</v>
      </c>
      <c r="P687" s="68" t="s">
        <v>8897</v>
      </c>
      <c r="Q687" s="11" t="s">
        <v>8898</v>
      </c>
      <c r="R687" s="11" t="s">
        <v>8899</v>
      </c>
      <c r="S687" s="11" t="s">
        <v>5649</v>
      </c>
      <c r="T687" s="11" t="s">
        <v>6441</v>
      </c>
      <c r="U687" s="11" t="s">
        <v>6442</v>
      </c>
      <c r="V687" s="11"/>
      <c r="W687" s="11" t="s">
        <v>6443</v>
      </c>
      <c r="X687" s="11" t="s">
        <v>5650</v>
      </c>
      <c r="Y687" s="13">
        <v>13.0</v>
      </c>
      <c r="Z687" s="12">
        <v>1.0</v>
      </c>
      <c r="AA687" s="12">
        <v>1.0</v>
      </c>
      <c r="AB687" s="14" t="s">
        <v>5651</v>
      </c>
      <c r="AC687" s="25" t="s">
        <v>5652</v>
      </c>
      <c r="AD687" s="15" t="s">
        <v>76</v>
      </c>
      <c r="AE687" s="12">
        <v>0.0</v>
      </c>
      <c r="AF687" s="14" t="s">
        <v>5653</v>
      </c>
      <c r="AG687" s="11" t="s">
        <v>228</v>
      </c>
      <c r="AH687" s="15" t="s">
        <v>43</v>
      </c>
      <c r="AI687" s="16" t="s">
        <v>48</v>
      </c>
      <c r="AJ687" s="14" t="s">
        <v>45</v>
      </c>
      <c r="AK687" s="25" t="s">
        <v>78</v>
      </c>
      <c r="AL687" s="20" t="s">
        <v>51</v>
      </c>
      <c r="AM687" s="17" t="s">
        <v>64</v>
      </c>
      <c r="AN687" s="25" t="s">
        <v>65</v>
      </c>
      <c r="AO687" s="17" t="s">
        <v>81</v>
      </c>
      <c r="AP687" s="11" t="s">
        <v>48</v>
      </c>
      <c r="AQ687" s="11" t="s">
        <v>48</v>
      </c>
      <c r="AR687" s="14" t="s">
        <v>105</v>
      </c>
      <c r="AS687" s="14">
        <v>0.0</v>
      </c>
    </row>
    <row r="688">
      <c r="A688" s="11" t="s">
        <v>5654</v>
      </c>
      <c r="B688" s="11" t="s">
        <v>8900</v>
      </c>
      <c r="C688" s="11" t="s">
        <v>8901</v>
      </c>
      <c r="D688" s="11" t="s">
        <v>5655</v>
      </c>
      <c r="E688" s="12"/>
      <c r="F688" s="12">
        <v>2021.0</v>
      </c>
      <c r="G688" s="11" t="s">
        <v>4220</v>
      </c>
      <c r="H688" s="12">
        <v>91.0</v>
      </c>
      <c r="I688" s="11"/>
      <c r="J688" s="12">
        <v>101979.0</v>
      </c>
      <c r="K688" s="11"/>
      <c r="L688" s="11"/>
      <c r="M688" s="11"/>
      <c r="N688" s="12">
        <v>10.0</v>
      </c>
      <c r="O688" s="11" t="s">
        <v>5656</v>
      </c>
      <c r="P688" s="68" t="s">
        <v>8902</v>
      </c>
      <c r="Q688" s="11" t="s">
        <v>8903</v>
      </c>
      <c r="R688" s="11" t="s">
        <v>8904</v>
      </c>
      <c r="S688" s="11" t="s">
        <v>5657</v>
      </c>
      <c r="T688" s="11" t="s">
        <v>6441</v>
      </c>
      <c r="U688" s="11" t="s">
        <v>6442</v>
      </c>
      <c r="V688" s="11" t="s">
        <v>6554</v>
      </c>
      <c r="W688" s="11" t="s">
        <v>6443</v>
      </c>
      <c r="X688" s="11" t="s">
        <v>5658</v>
      </c>
      <c r="Y688" s="13">
        <v>13.0</v>
      </c>
      <c r="Z688" s="12">
        <v>1.0</v>
      </c>
      <c r="AA688" s="12">
        <v>1.0</v>
      </c>
      <c r="AB688" s="14" t="s">
        <v>156</v>
      </c>
      <c r="AC688" s="14" t="s">
        <v>374</v>
      </c>
      <c r="AD688" s="15" t="s">
        <v>76</v>
      </c>
      <c r="AE688" s="12">
        <v>0.0</v>
      </c>
      <c r="AF688" s="14" t="s">
        <v>5659</v>
      </c>
      <c r="AG688" s="11" t="s">
        <v>158</v>
      </c>
      <c r="AH688" s="15" t="s">
        <v>43</v>
      </c>
      <c r="AI688" s="16" t="s">
        <v>48</v>
      </c>
      <c r="AJ688" s="14" t="s">
        <v>45</v>
      </c>
      <c r="AK688" s="25" t="s">
        <v>78</v>
      </c>
      <c r="AL688" s="17" t="s">
        <v>365</v>
      </c>
      <c r="AM688" s="17" t="s">
        <v>80</v>
      </c>
      <c r="AN688" s="25" t="s">
        <v>65</v>
      </c>
      <c r="AO688" s="17" t="s">
        <v>81</v>
      </c>
      <c r="AP688" s="14" t="s">
        <v>581</v>
      </c>
      <c r="AQ688" s="14" t="s">
        <v>5660</v>
      </c>
      <c r="AR688" s="14" t="s">
        <v>581</v>
      </c>
      <c r="AS688" s="14">
        <v>0.0</v>
      </c>
    </row>
    <row r="689">
      <c r="A689" s="11" t="s">
        <v>5661</v>
      </c>
      <c r="B689" s="11" t="s">
        <v>8905</v>
      </c>
      <c r="C689" s="11" t="s">
        <v>8906</v>
      </c>
      <c r="D689" s="11" t="s">
        <v>5662</v>
      </c>
      <c r="E689" s="12"/>
      <c r="F689" s="12">
        <v>2021.0</v>
      </c>
      <c r="G689" s="11" t="s">
        <v>402</v>
      </c>
      <c r="H689" s="12">
        <v>9.0</v>
      </c>
      <c r="I689" s="11"/>
      <c r="J689" s="12">
        <v>9493157.0</v>
      </c>
      <c r="K689" s="12">
        <v>105532.0</v>
      </c>
      <c r="L689" s="12">
        <v>105563.0</v>
      </c>
      <c r="M689" s="12">
        <v>31.0</v>
      </c>
      <c r="N689" s="12">
        <v>9.0</v>
      </c>
      <c r="O689" s="11" t="s">
        <v>5663</v>
      </c>
      <c r="P689" s="68" t="s">
        <v>8907</v>
      </c>
      <c r="Q689" s="11" t="s">
        <v>8908</v>
      </c>
      <c r="R689" s="11" t="s">
        <v>8909</v>
      </c>
      <c r="S689" s="11" t="s">
        <v>5664</v>
      </c>
      <c r="T689" s="11" t="s">
        <v>6460</v>
      </c>
      <c r="U689" s="11" t="s">
        <v>6442</v>
      </c>
      <c r="V689" s="11" t="s">
        <v>6447</v>
      </c>
      <c r="W689" s="11" t="s">
        <v>6443</v>
      </c>
      <c r="X689" s="11" t="s">
        <v>5665</v>
      </c>
      <c r="Y689" s="13">
        <v>13.0</v>
      </c>
      <c r="Z689" s="12">
        <v>1.0</v>
      </c>
      <c r="AA689" s="12">
        <v>1.0</v>
      </c>
      <c r="AB689" s="24" t="s">
        <v>61</v>
      </c>
      <c r="AC689" s="24" t="s">
        <v>39</v>
      </c>
      <c r="AD689" s="15" t="s">
        <v>40</v>
      </c>
      <c r="AE689" s="12">
        <v>0.0</v>
      </c>
      <c r="AF689" s="14" t="s">
        <v>5666</v>
      </c>
      <c r="AG689" s="11" t="s">
        <v>158</v>
      </c>
      <c r="AH689" s="15" t="s">
        <v>138</v>
      </c>
      <c r="AI689" s="16" t="s">
        <v>48</v>
      </c>
      <c r="AJ689" s="14" t="s">
        <v>45</v>
      </c>
      <c r="AK689" s="25" t="s">
        <v>46</v>
      </c>
      <c r="AL689" s="11" t="s">
        <v>48</v>
      </c>
      <c r="AM689" s="11" t="s">
        <v>48</v>
      </c>
      <c r="AN689" s="11" t="s">
        <v>48</v>
      </c>
      <c r="AO689" s="11" t="s">
        <v>48</v>
      </c>
      <c r="AP689" s="11" t="s">
        <v>48</v>
      </c>
      <c r="AQ689" s="11" t="s">
        <v>48</v>
      </c>
      <c r="AR689" s="14" t="s">
        <v>740</v>
      </c>
      <c r="AS689" s="14">
        <v>0.0</v>
      </c>
    </row>
    <row r="690">
      <c r="A690" s="11" t="s">
        <v>5667</v>
      </c>
      <c r="B690" s="11" t="s">
        <v>8910</v>
      </c>
      <c r="C690" s="11" t="s">
        <v>8911</v>
      </c>
      <c r="D690" s="11" t="s">
        <v>5668</v>
      </c>
      <c r="E690" s="12"/>
      <c r="F690" s="12">
        <v>2022.0</v>
      </c>
      <c r="G690" s="11" t="s">
        <v>5514</v>
      </c>
      <c r="H690" s="12">
        <v>15.0</v>
      </c>
      <c r="I690" s="11"/>
      <c r="J690" s="12">
        <v>100524.0</v>
      </c>
      <c r="K690" s="11"/>
      <c r="L690" s="11"/>
      <c r="M690" s="11"/>
      <c r="N690" s="12">
        <v>16.0</v>
      </c>
      <c r="O690" s="11" t="s">
        <v>5669</v>
      </c>
      <c r="P690" s="68" t="s">
        <v>8912</v>
      </c>
      <c r="Q690" s="11" t="s">
        <v>8913</v>
      </c>
      <c r="R690" s="11" t="s">
        <v>8914</v>
      </c>
      <c r="S690" s="11" t="s">
        <v>5670</v>
      </c>
      <c r="T690" s="11" t="s">
        <v>6441</v>
      </c>
      <c r="U690" s="11" t="s">
        <v>6442</v>
      </c>
      <c r="V690" s="11" t="s">
        <v>6488</v>
      </c>
      <c r="W690" s="11" t="s">
        <v>6443</v>
      </c>
      <c r="X690" s="11" t="s">
        <v>5671</v>
      </c>
      <c r="Y690" s="13">
        <v>13.0</v>
      </c>
      <c r="Z690" s="12">
        <v>1.0</v>
      </c>
      <c r="AA690" s="12">
        <v>1.0</v>
      </c>
      <c r="AB690" s="24" t="s">
        <v>38</v>
      </c>
      <c r="AC690" s="24" t="s">
        <v>39</v>
      </c>
      <c r="AD690" s="15" t="s">
        <v>40</v>
      </c>
      <c r="AE690" s="12">
        <v>0.0</v>
      </c>
      <c r="AF690" s="14" t="s">
        <v>5672</v>
      </c>
      <c r="AG690" s="11" t="s">
        <v>63</v>
      </c>
      <c r="AH690" s="15" t="s">
        <v>43</v>
      </c>
      <c r="AI690" s="16" t="s">
        <v>44</v>
      </c>
      <c r="AJ690" s="14" t="s">
        <v>103</v>
      </c>
      <c r="AK690" s="25" t="s">
        <v>140</v>
      </c>
      <c r="AL690" s="11" t="s">
        <v>48</v>
      </c>
      <c r="AM690" s="11" t="s">
        <v>48</v>
      </c>
      <c r="AN690" s="11" t="s">
        <v>48</v>
      </c>
      <c r="AO690" s="11" t="s">
        <v>48</v>
      </c>
      <c r="AP690" s="11" t="s">
        <v>48</v>
      </c>
      <c r="AQ690" s="11" t="s">
        <v>48</v>
      </c>
      <c r="AR690" s="14" t="s">
        <v>278</v>
      </c>
      <c r="AS690" s="14">
        <v>0.0</v>
      </c>
    </row>
    <row r="691">
      <c r="A691" s="11" t="s">
        <v>5673</v>
      </c>
      <c r="B691" s="11" t="s">
        <v>8915</v>
      </c>
      <c r="C691" s="11" t="s">
        <v>8916</v>
      </c>
      <c r="D691" s="11" t="s">
        <v>5674</v>
      </c>
      <c r="E691" s="12"/>
      <c r="F691" s="12">
        <v>2022.0</v>
      </c>
      <c r="G691" s="11" t="s">
        <v>828</v>
      </c>
      <c r="H691" s="12">
        <v>838.0</v>
      </c>
      <c r="I691" s="11"/>
      <c r="J691" s="12">
        <v>156328.0</v>
      </c>
      <c r="K691" s="11"/>
      <c r="L691" s="11"/>
      <c r="M691" s="11"/>
      <c r="N691" s="12">
        <v>30.0</v>
      </c>
      <c r="O691" s="11" t="s">
        <v>5675</v>
      </c>
      <c r="P691" s="68" t="s">
        <v>8917</v>
      </c>
      <c r="Q691" s="11" t="s">
        <v>8918</v>
      </c>
      <c r="R691" s="11" t="s">
        <v>8919</v>
      </c>
      <c r="S691" s="11" t="s">
        <v>5676</v>
      </c>
      <c r="T691" s="11" t="s">
        <v>6460</v>
      </c>
      <c r="U691" s="11" t="s">
        <v>6442</v>
      </c>
      <c r="V691" s="11" t="s">
        <v>6554</v>
      </c>
      <c r="W691" s="11" t="s">
        <v>6443</v>
      </c>
      <c r="X691" s="11" t="s">
        <v>5677</v>
      </c>
      <c r="Y691" s="13">
        <v>13.0</v>
      </c>
      <c r="Z691" s="12">
        <v>1.0</v>
      </c>
      <c r="AA691" s="12">
        <v>1.0</v>
      </c>
      <c r="AB691" s="24" t="s">
        <v>38</v>
      </c>
      <c r="AC691" s="24" t="s">
        <v>39</v>
      </c>
      <c r="AD691" s="15" t="s">
        <v>40</v>
      </c>
      <c r="AE691" s="12">
        <v>1.0</v>
      </c>
      <c r="AF691" s="14" t="s">
        <v>5678</v>
      </c>
      <c r="AG691" s="14"/>
      <c r="AH691" s="15" t="s">
        <v>43</v>
      </c>
      <c r="AI691" s="16" t="s">
        <v>48</v>
      </c>
      <c r="AJ691" s="14" t="s">
        <v>45</v>
      </c>
      <c r="AK691" s="25" t="s">
        <v>140</v>
      </c>
      <c r="AL691" s="11" t="s">
        <v>48</v>
      </c>
      <c r="AM691" s="11" t="s">
        <v>48</v>
      </c>
      <c r="AN691" s="11" t="s">
        <v>48</v>
      </c>
      <c r="AO691" s="11" t="s">
        <v>48</v>
      </c>
      <c r="AP691" s="11" t="s">
        <v>48</v>
      </c>
      <c r="AQ691" s="11" t="s">
        <v>48</v>
      </c>
      <c r="AR691" s="14" t="s">
        <v>538</v>
      </c>
      <c r="AS691" s="14">
        <v>0.0</v>
      </c>
    </row>
    <row r="692">
      <c r="A692" s="11" t="s">
        <v>5679</v>
      </c>
      <c r="B692" s="11" t="s">
        <v>8920</v>
      </c>
      <c r="C692" s="11" t="s">
        <v>8921</v>
      </c>
      <c r="D692" s="11" t="s">
        <v>5680</v>
      </c>
      <c r="E692" s="12"/>
      <c r="F692" s="12">
        <v>2022.0</v>
      </c>
      <c r="G692" s="11" t="s">
        <v>424</v>
      </c>
      <c r="H692" s="12">
        <v>104.0</v>
      </c>
      <c r="I692" s="11"/>
      <c r="J692" s="12">
        <v>108390.0</v>
      </c>
      <c r="K692" s="11"/>
      <c r="L692" s="11"/>
      <c r="M692" s="11"/>
      <c r="N692" s="12">
        <v>2.0</v>
      </c>
      <c r="O692" s="11" t="s">
        <v>5681</v>
      </c>
      <c r="P692" s="68" t="s">
        <v>8922</v>
      </c>
      <c r="Q692" s="11" t="s">
        <v>8923</v>
      </c>
      <c r="R692" s="11" t="s">
        <v>8924</v>
      </c>
      <c r="S692" s="11" t="s">
        <v>5682</v>
      </c>
      <c r="T692" s="11" t="s">
        <v>6441</v>
      </c>
      <c r="U692" s="11" t="s">
        <v>6442</v>
      </c>
      <c r="V692" s="11"/>
      <c r="W692" s="11" t="s">
        <v>6443</v>
      </c>
      <c r="X692" s="11" t="s">
        <v>5683</v>
      </c>
      <c r="Y692" s="13">
        <v>13.0</v>
      </c>
      <c r="Z692" s="12">
        <v>1.0</v>
      </c>
      <c r="AA692" s="12">
        <v>1.0</v>
      </c>
      <c r="AB692" s="14" t="s">
        <v>687</v>
      </c>
      <c r="AC692" s="14" t="s">
        <v>5684</v>
      </c>
      <c r="AD692" s="15" t="s">
        <v>40</v>
      </c>
      <c r="AE692" s="12">
        <v>0.0</v>
      </c>
      <c r="AF692" s="14" t="s">
        <v>5685</v>
      </c>
      <c r="AG692" s="11" t="s">
        <v>42</v>
      </c>
      <c r="AH692" s="15" t="s">
        <v>7040</v>
      </c>
      <c r="AI692" s="16" t="s">
        <v>48</v>
      </c>
      <c r="AJ692" s="14" t="s">
        <v>45</v>
      </c>
      <c r="AK692" s="25" t="s">
        <v>140</v>
      </c>
      <c r="AL692" s="11" t="s">
        <v>48</v>
      </c>
      <c r="AM692" s="11" t="s">
        <v>48</v>
      </c>
      <c r="AN692" s="11" t="s">
        <v>48</v>
      </c>
      <c r="AO692" s="11" t="s">
        <v>48</v>
      </c>
      <c r="AP692" s="11" t="s">
        <v>48</v>
      </c>
      <c r="AQ692" s="11" t="s">
        <v>48</v>
      </c>
      <c r="AR692" s="14" t="s">
        <v>159</v>
      </c>
      <c r="AS692" s="14">
        <v>0.0</v>
      </c>
    </row>
    <row r="693">
      <c r="A693" s="11" t="s">
        <v>5686</v>
      </c>
      <c r="B693" s="11" t="s">
        <v>8925</v>
      </c>
      <c r="C693" s="11" t="s">
        <v>8926</v>
      </c>
      <c r="D693" s="11" t="s">
        <v>5687</v>
      </c>
      <c r="E693" s="12"/>
      <c r="F693" s="12">
        <v>2022.0</v>
      </c>
      <c r="G693" s="11" t="s">
        <v>57</v>
      </c>
      <c r="H693" s="12">
        <v>14.0</v>
      </c>
      <c r="I693" s="12">
        <v>7.0</v>
      </c>
      <c r="J693" s="12">
        <v>4019.0</v>
      </c>
      <c r="K693" s="11"/>
      <c r="L693" s="11"/>
      <c r="M693" s="11"/>
      <c r="N693" s="12">
        <v>4.0</v>
      </c>
      <c r="O693" s="11" t="s">
        <v>5688</v>
      </c>
      <c r="P693" s="68" t="s">
        <v>8927</v>
      </c>
      <c r="Q693" s="11" t="s">
        <v>8928</v>
      </c>
      <c r="R693" s="11" t="s">
        <v>8929</v>
      </c>
      <c r="S693" s="11" t="s">
        <v>5689</v>
      </c>
      <c r="T693" s="11" t="s">
        <v>6441</v>
      </c>
      <c r="U693" s="11" t="s">
        <v>6442</v>
      </c>
      <c r="V693" s="11" t="s">
        <v>6447</v>
      </c>
      <c r="W693" s="11" t="s">
        <v>6443</v>
      </c>
      <c r="X693" s="11" t="s">
        <v>5690</v>
      </c>
      <c r="Y693" s="13">
        <v>13.0</v>
      </c>
      <c r="Z693" s="12">
        <v>1.0</v>
      </c>
      <c r="AA693" s="12">
        <v>1.0</v>
      </c>
      <c r="AB693" s="24" t="s">
        <v>38</v>
      </c>
      <c r="AC693" s="24" t="s">
        <v>39</v>
      </c>
      <c r="AD693" s="15" t="s">
        <v>40</v>
      </c>
      <c r="AE693" s="12">
        <v>0.0</v>
      </c>
      <c r="AF693" s="14" t="s">
        <v>5691</v>
      </c>
      <c r="AG693" s="11" t="s">
        <v>382</v>
      </c>
      <c r="AH693" s="15" t="s">
        <v>43</v>
      </c>
      <c r="AI693" s="16" t="s">
        <v>44</v>
      </c>
      <c r="AJ693" s="14" t="s">
        <v>103</v>
      </c>
      <c r="AK693" s="25" t="s">
        <v>140</v>
      </c>
      <c r="AL693" s="17" t="s">
        <v>190</v>
      </c>
      <c r="AM693" s="11" t="s">
        <v>48</v>
      </c>
      <c r="AN693" s="11" t="s">
        <v>48</v>
      </c>
      <c r="AO693" s="11" t="s">
        <v>48</v>
      </c>
      <c r="AP693" s="11" t="s">
        <v>48</v>
      </c>
      <c r="AQ693" s="11" t="s">
        <v>48</v>
      </c>
      <c r="AR693" s="14" t="s">
        <v>590</v>
      </c>
      <c r="AS693" s="12">
        <v>0.0</v>
      </c>
    </row>
    <row r="694">
      <c r="A694" s="11" t="s">
        <v>5692</v>
      </c>
      <c r="B694" s="11" t="s">
        <v>8930</v>
      </c>
      <c r="C694" s="11" t="s">
        <v>8931</v>
      </c>
      <c r="D694" s="11" t="s">
        <v>5693</v>
      </c>
      <c r="E694" s="12"/>
      <c r="F694" s="12">
        <v>2022.0</v>
      </c>
      <c r="G694" s="11" t="s">
        <v>5694</v>
      </c>
      <c r="H694" s="12">
        <v>120.0</v>
      </c>
      <c r="I694" s="11"/>
      <c r="J694" s="12">
        <v>103757.0</v>
      </c>
      <c r="K694" s="11"/>
      <c r="L694" s="11"/>
      <c r="M694" s="11"/>
      <c r="N694" s="12">
        <v>9.0</v>
      </c>
      <c r="O694" s="11" t="s">
        <v>5695</v>
      </c>
      <c r="P694" s="68" t="s">
        <v>8932</v>
      </c>
      <c r="Q694" s="11" t="s">
        <v>8933</v>
      </c>
      <c r="R694" s="11" t="s">
        <v>8934</v>
      </c>
      <c r="S694" s="11" t="s">
        <v>5696</v>
      </c>
      <c r="T694" s="11" t="s">
        <v>6441</v>
      </c>
      <c r="U694" s="11" t="s">
        <v>6442</v>
      </c>
      <c r="V694" s="11"/>
      <c r="W694" s="11" t="s">
        <v>6443</v>
      </c>
      <c r="X694" s="11" t="s">
        <v>5697</v>
      </c>
      <c r="Y694" s="13">
        <v>13.0</v>
      </c>
      <c r="Z694" s="12">
        <v>1.0</v>
      </c>
      <c r="AA694" s="12">
        <v>1.0</v>
      </c>
      <c r="AB694" s="24" t="s">
        <v>61</v>
      </c>
      <c r="AC694" s="24" t="s">
        <v>39</v>
      </c>
      <c r="AD694" s="15" t="s">
        <v>40</v>
      </c>
      <c r="AE694" s="12">
        <v>1.0</v>
      </c>
      <c r="AF694" s="14" t="s">
        <v>5698</v>
      </c>
      <c r="AG694" s="14"/>
      <c r="AH694" s="15" t="s">
        <v>43</v>
      </c>
      <c r="AI694" s="14" t="s">
        <v>5699</v>
      </c>
      <c r="AJ694" s="14" t="s">
        <v>127</v>
      </c>
      <c r="AK694" s="25" t="s">
        <v>140</v>
      </c>
      <c r="AL694" s="11" t="s">
        <v>48</v>
      </c>
      <c r="AM694" s="11" t="s">
        <v>48</v>
      </c>
      <c r="AN694" s="11" t="s">
        <v>48</v>
      </c>
      <c r="AO694" s="11" t="s">
        <v>48</v>
      </c>
      <c r="AP694" s="11" t="s">
        <v>48</v>
      </c>
      <c r="AQ694" s="11" t="s">
        <v>48</v>
      </c>
      <c r="AR694" s="14" t="s">
        <v>5700</v>
      </c>
      <c r="AS694" s="14">
        <v>0.0</v>
      </c>
    </row>
    <row r="695">
      <c r="A695" s="11" t="s">
        <v>5701</v>
      </c>
      <c r="B695" s="11" t="s">
        <v>8935</v>
      </c>
      <c r="C695" s="11" t="s">
        <v>8936</v>
      </c>
      <c r="D695" s="11" t="s">
        <v>5702</v>
      </c>
      <c r="E695" s="12"/>
      <c r="F695" s="12">
        <v>2022.0</v>
      </c>
      <c r="G695" s="11" t="s">
        <v>5703</v>
      </c>
      <c r="H695" s="12">
        <v>35.0</v>
      </c>
      <c r="I695" s="11"/>
      <c r="J695" s="12">
        <v>100387.0</v>
      </c>
      <c r="K695" s="11"/>
      <c r="L695" s="11"/>
      <c r="M695" s="11"/>
      <c r="N695" s="12">
        <v>68.0</v>
      </c>
      <c r="O695" s="11" t="s">
        <v>5704</v>
      </c>
      <c r="P695" s="68" t="s">
        <v>8937</v>
      </c>
      <c r="Q695" s="11" t="s">
        <v>8938</v>
      </c>
      <c r="R695" s="11" t="s">
        <v>8939</v>
      </c>
      <c r="T695" s="11" t="s">
        <v>6441</v>
      </c>
      <c r="U695" s="11" t="s">
        <v>6442</v>
      </c>
      <c r="V695" s="11" t="s">
        <v>6488</v>
      </c>
      <c r="W695" s="11" t="s">
        <v>6443</v>
      </c>
      <c r="X695" s="11" t="s">
        <v>5705</v>
      </c>
      <c r="Y695" s="13">
        <v>13.0</v>
      </c>
      <c r="Z695" s="12">
        <v>1.0</v>
      </c>
      <c r="AA695" s="12">
        <v>1.0</v>
      </c>
      <c r="AB695" s="24" t="s">
        <v>61</v>
      </c>
      <c r="AC695" s="24" t="s">
        <v>39</v>
      </c>
      <c r="AD695" s="15" t="s">
        <v>40</v>
      </c>
      <c r="AE695" s="12">
        <v>1.0</v>
      </c>
      <c r="AF695" s="14" t="s">
        <v>5706</v>
      </c>
      <c r="AG695" s="14"/>
      <c r="AH695" s="15" t="s">
        <v>48</v>
      </c>
      <c r="AI695" s="16" t="s">
        <v>44</v>
      </c>
      <c r="AJ695" s="14" t="s">
        <v>103</v>
      </c>
      <c r="AK695" s="25" t="s">
        <v>140</v>
      </c>
      <c r="AL695" s="11" t="s">
        <v>48</v>
      </c>
      <c r="AM695" s="11" t="s">
        <v>48</v>
      </c>
      <c r="AN695" s="11" t="s">
        <v>48</v>
      </c>
      <c r="AO695" s="11" t="s">
        <v>48</v>
      </c>
      <c r="AP695" s="11" t="s">
        <v>48</v>
      </c>
      <c r="AQ695" s="11" t="s">
        <v>48</v>
      </c>
      <c r="AR695" s="14" t="s">
        <v>169</v>
      </c>
      <c r="AS695" s="12">
        <v>0.0</v>
      </c>
    </row>
    <row r="696">
      <c r="A696" s="11" t="s">
        <v>5707</v>
      </c>
      <c r="B696" s="11" t="s">
        <v>8940</v>
      </c>
      <c r="C696" s="11" t="s">
        <v>8941</v>
      </c>
      <c r="D696" s="11" t="s">
        <v>5708</v>
      </c>
      <c r="E696" s="12"/>
      <c r="F696" s="12">
        <v>2022.0</v>
      </c>
      <c r="G696" s="11" t="s">
        <v>5709</v>
      </c>
      <c r="H696" s="12">
        <v>37.0</v>
      </c>
      <c r="I696" s="12">
        <v>2.0</v>
      </c>
      <c r="J696" s="11"/>
      <c r="K696" s="12">
        <v>138.0</v>
      </c>
      <c r="L696" s="12">
        <v>146.0</v>
      </c>
      <c r="M696" s="12">
        <v>8.0</v>
      </c>
      <c r="N696" s="12">
        <v>12.0</v>
      </c>
      <c r="O696" s="11" t="s">
        <v>5710</v>
      </c>
      <c r="P696" s="68" t="s">
        <v>8942</v>
      </c>
      <c r="Q696" s="11" t="s">
        <v>8943</v>
      </c>
      <c r="R696" s="11" t="s">
        <v>8944</v>
      </c>
      <c r="S696" s="11" t="s">
        <v>5711</v>
      </c>
      <c r="T696" s="11" t="s">
        <v>6460</v>
      </c>
      <c r="U696" s="11" t="s">
        <v>6442</v>
      </c>
      <c r="V696" s="11" t="s">
        <v>6554</v>
      </c>
      <c r="W696" s="11" t="s">
        <v>6443</v>
      </c>
      <c r="X696" s="11" t="s">
        <v>5712</v>
      </c>
      <c r="Y696" s="13">
        <v>13.0</v>
      </c>
      <c r="Z696" s="12">
        <v>1.0</v>
      </c>
      <c r="AA696" s="12">
        <v>1.0</v>
      </c>
      <c r="AB696" s="14" t="s">
        <v>61</v>
      </c>
      <c r="AC696" s="14" t="s">
        <v>39</v>
      </c>
      <c r="AD696" s="15" t="s">
        <v>76</v>
      </c>
      <c r="AE696" s="12">
        <v>0.0</v>
      </c>
      <c r="AF696" s="14" t="s">
        <v>5713</v>
      </c>
      <c r="AG696" s="11" t="s">
        <v>382</v>
      </c>
      <c r="AH696" s="15" t="s">
        <v>43</v>
      </c>
      <c r="AI696" s="16" t="s">
        <v>48</v>
      </c>
      <c r="AJ696" s="14" t="s">
        <v>45</v>
      </c>
      <c r="AK696" s="25" t="s">
        <v>140</v>
      </c>
      <c r="AL696" s="11" t="s">
        <v>48</v>
      </c>
      <c r="AM696" s="11" t="s">
        <v>48</v>
      </c>
      <c r="AN696" s="11" t="s">
        <v>48</v>
      </c>
      <c r="AO696" s="11" t="s">
        <v>48</v>
      </c>
      <c r="AP696" s="11" t="s">
        <v>48</v>
      </c>
      <c r="AQ696" s="11" t="s">
        <v>48</v>
      </c>
      <c r="AR696" s="14" t="s">
        <v>169</v>
      </c>
      <c r="AS696" s="14">
        <v>0.0</v>
      </c>
    </row>
    <row r="697">
      <c r="A697" s="11" t="s">
        <v>5714</v>
      </c>
      <c r="B697" s="11" t="s">
        <v>8945</v>
      </c>
      <c r="C697" s="12" t="s">
        <v>8946</v>
      </c>
      <c r="D697" s="11" t="s">
        <v>5715</v>
      </c>
      <c r="E697" s="12"/>
      <c r="F697" s="12">
        <v>2022.0</v>
      </c>
      <c r="G697" s="11" t="s">
        <v>5716</v>
      </c>
      <c r="H697" s="12">
        <v>13.0</v>
      </c>
      <c r="I697" s="11"/>
      <c r="J697" s="11"/>
      <c r="K697" s="12">
        <v>129.0</v>
      </c>
      <c r="L697" s="12">
        <v>146.0</v>
      </c>
      <c r="M697" s="12">
        <v>17.0</v>
      </c>
      <c r="N697" s="12">
        <v>0.0</v>
      </c>
      <c r="O697" s="11" t="s">
        <v>5717</v>
      </c>
      <c r="P697" s="68" t="s">
        <v>8947</v>
      </c>
      <c r="Q697" s="11" t="s">
        <v>8948</v>
      </c>
      <c r="R697" s="11" t="s">
        <v>8949</v>
      </c>
      <c r="T697" s="11" t="s">
        <v>6441</v>
      </c>
      <c r="U697" s="11" t="s">
        <v>6442</v>
      </c>
      <c r="V697" s="11" t="s">
        <v>6447</v>
      </c>
      <c r="W697" s="11" t="s">
        <v>6443</v>
      </c>
      <c r="X697" s="11" t="s">
        <v>5718</v>
      </c>
      <c r="Y697" s="13">
        <v>13.0</v>
      </c>
      <c r="Z697" s="12">
        <v>1.0</v>
      </c>
      <c r="AA697" s="12">
        <v>1.0</v>
      </c>
      <c r="AB697" s="24" t="s">
        <v>61</v>
      </c>
      <c r="AC697" s="24" t="s">
        <v>39</v>
      </c>
      <c r="AD697" s="15" t="s">
        <v>40</v>
      </c>
      <c r="AE697" s="12">
        <v>1.0</v>
      </c>
      <c r="AF697" s="14" t="s">
        <v>5719</v>
      </c>
      <c r="AG697" s="14"/>
      <c r="AH697" s="15" t="s">
        <v>138</v>
      </c>
      <c r="AI697" s="16" t="s">
        <v>44</v>
      </c>
      <c r="AJ697" s="14" t="s">
        <v>103</v>
      </c>
      <c r="AK697" s="25" t="s">
        <v>140</v>
      </c>
      <c r="AL697" s="11" t="s">
        <v>48</v>
      </c>
      <c r="AM697" s="11" t="s">
        <v>48</v>
      </c>
      <c r="AN697" s="11" t="s">
        <v>48</v>
      </c>
      <c r="AO697" s="11" t="s">
        <v>48</v>
      </c>
      <c r="AP697" s="11" t="s">
        <v>48</v>
      </c>
      <c r="AQ697" s="11" t="s">
        <v>48</v>
      </c>
      <c r="AR697" s="14" t="s">
        <v>792</v>
      </c>
      <c r="AS697" s="14">
        <v>0.0</v>
      </c>
    </row>
    <row r="698">
      <c r="A698" s="11" t="s">
        <v>5720</v>
      </c>
      <c r="B698" s="11" t="s">
        <v>8950</v>
      </c>
      <c r="C698" s="11" t="s">
        <v>8951</v>
      </c>
      <c r="D698" s="11" t="s">
        <v>5721</v>
      </c>
      <c r="E698" s="12"/>
      <c r="F698" s="12">
        <v>2022.0</v>
      </c>
      <c r="G698" s="11" t="s">
        <v>5722</v>
      </c>
      <c r="H698" s="12">
        <v>9.0</v>
      </c>
      <c r="I698" s="12">
        <v>10.0</v>
      </c>
      <c r="J698" s="11"/>
      <c r="K698" s="12">
        <v>7286.0</v>
      </c>
      <c r="L698" s="12">
        <v>7297.0</v>
      </c>
      <c r="M698" s="12">
        <v>11.0</v>
      </c>
      <c r="N698" s="12">
        <v>12.0</v>
      </c>
      <c r="O698" s="11" t="s">
        <v>5723</v>
      </c>
      <c r="P698" s="68" t="s">
        <v>8952</v>
      </c>
      <c r="Q698" s="11" t="s">
        <v>8953</v>
      </c>
      <c r="R698" s="11" t="s">
        <v>8954</v>
      </c>
      <c r="S698" s="11" t="s">
        <v>5724</v>
      </c>
      <c r="T698" s="11" t="s">
        <v>6441</v>
      </c>
      <c r="U698" s="11" t="s">
        <v>6442</v>
      </c>
      <c r="V698" s="11" t="s">
        <v>6554</v>
      </c>
      <c r="W698" s="11" t="s">
        <v>6443</v>
      </c>
      <c r="X698" s="11" t="s">
        <v>5725</v>
      </c>
      <c r="Y698" s="13">
        <v>13.0</v>
      </c>
      <c r="Z698" s="12">
        <v>1.0</v>
      </c>
      <c r="AA698" s="12">
        <v>1.0</v>
      </c>
      <c r="AB698" s="14" t="s">
        <v>156</v>
      </c>
      <c r="AC698" s="14" t="s">
        <v>566</v>
      </c>
      <c r="AD698" s="15" t="s">
        <v>76</v>
      </c>
      <c r="AE698" s="12">
        <v>0.0</v>
      </c>
      <c r="AF698" s="14" t="s">
        <v>5726</v>
      </c>
      <c r="AG698" s="11" t="s">
        <v>63</v>
      </c>
      <c r="AH698" s="15" t="s">
        <v>138</v>
      </c>
      <c r="AI698" s="16" t="s">
        <v>48</v>
      </c>
      <c r="AJ698" s="14" t="s">
        <v>45</v>
      </c>
      <c r="AK698" s="25" t="s">
        <v>78</v>
      </c>
      <c r="AL698" s="16" t="s">
        <v>48</v>
      </c>
      <c r="AM698" s="17" t="s">
        <v>64</v>
      </c>
      <c r="AN698" s="17" t="s">
        <v>49</v>
      </c>
      <c r="AO698" s="17" t="s">
        <v>81</v>
      </c>
      <c r="AP698" s="11" t="s">
        <v>48</v>
      </c>
      <c r="AQ698" s="14" t="s">
        <v>5727</v>
      </c>
      <c r="AR698" s="14" t="s">
        <v>116</v>
      </c>
      <c r="AS698" s="14">
        <v>0.0</v>
      </c>
    </row>
    <row r="699">
      <c r="A699" s="11" t="s">
        <v>5728</v>
      </c>
      <c r="B699" s="11" t="s">
        <v>8955</v>
      </c>
      <c r="C699" s="11" t="s">
        <v>8956</v>
      </c>
      <c r="D699" s="11" t="s">
        <v>5729</v>
      </c>
      <c r="E699" s="12"/>
      <c r="F699" s="12">
        <v>2022.0</v>
      </c>
      <c r="G699" s="11" t="s">
        <v>3624</v>
      </c>
      <c r="H699" s="12">
        <v>8.0</v>
      </c>
      <c r="I699" s="11"/>
      <c r="J699" s="11"/>
      <c r="K699" s="12">
        <v>863.0</v>
      </c>
      <c r="L699" s="12">
        <v>871.0</v>
      </c>
      <c r="M699" s="12">
        <v>8.0</v>
      </c>
      <c r="N699" s="12">
        <v>7.0</v>
      </c>
      <c r="O699" s="11" t="s">
        <v>5730</v>
      </c>
      <c r="P699" s="68" t="s">
        <v>8957</v>
      </c>
      <c r="Q699" s="11" t="s">
        <v>8958</v>
      </c>
      <c r="R699" s="11" t="s">
        <v>8959</v>
      </c>
      <c r="S699" s="11" t="s">
        <v>5731</v>
      </c>
      <c r="T699" s="11" t="s">
        <v>6441</v>
      </c>
      <c r="U699" s="11" t="s">
        <v>6442</v>
      </c>
      <c r="V699" s="11" t="s">
        <v>6447</v>
      </c>
      <c r="W699" s="11" t="s">
        <v>6443</v>
      </c>
      <c r="X699" s="11" t="s">
        <v>5732</v>
      </c>
      <c r="Y699" s="13">
        <v>13.0</v>
      </c>
      <c r="Z699" s="12">
        <v>1.0</v>
      </c>
      <c r="AA699" s="12">
        <v>1.0</v>
      </c>
      <c r="AB699" s="14" t="s">
        <v>38</v>
      </c>
      <c r="AC699" s="14" t="s">
        <v>5733</v>
      </c>
      <c r="AD699" s="15" t="s">
        <v>76</v>
      </c>
      <c r="AE699" s="12">
        <v>0.0</v>
      </c>
      <c r="AF699" s="14" t="s">
        <v>5734</v>
      </c>
      <c r="AG699" s="11" t="s">
        <v>42</v>
      </c>
      <c r="AH699" s="29" t="s">
        <v>1252</v>
      </c>
      <c r="AI699" s="16" t="s">
        <v>44</v>
      </c>
      <c r="AJ699" s="14" t="s">
        <v>103</v>
      </c>
      <c r="AK699" s="25" t="s">
        <v>78</v>
      </c>
      <c r="AL699" s="17" t="s">
        <v>51</v>
      </c>
      <c r="AM699" s="17" t="s">
        <v>64</v>
      </c>
      <c r="AN699" s="17" t="s">
        <v>65</v>
      </c>
      <c r="AO699" s="17" t="s">
        <v>81</v>
      </c>
      <c r="AP699" s="11" t="s">
        <v>48</v>
      </c>
      <c r="AQ699" s="14" t="s">
        <v>5735</v>
      </c>
      <c r="AR699" s="14" t="s">
        <v>129</v>
      </c>
      <c r="AS699" s="14">
        <v>0.0</v>
      </c>
    </row>
    <row r="700">
      <c r="A700" s="11" t="s">
        <v>5736</v>
      </c>
      <c r="B700" s="11" t="s">
        <v>8960</v>
      </c>
      <c r="C700" s="11" t="s">
        <v>8961</v>
      </c>
      <c r="D700" s="11" t="s">
        <v>5737</v>
      </c>
      <c r="E700" s="12"/>
      <c r="F700" s="12">
        <v>2022.0</v>
      </c>
      <c r="G700" s="11" t="s">
        <v>57</v>
      </c>
      <c r="H700" s="12">
        <v>14.0</v>
      </c>
      <c r="I700" s="12">
        <v>7.0</v>
      </c>
      <c r="J700" s="12">
        <v>4072.0</v>
      </c>
      <c r="K700" s="11"/>
      <c r="L700" s="11"/>
      <c r="M700" s="11"/>
      <c r="N700" s="12">
        <v>48.0</v>
      </c>
      <c r="O700" s="11" t="s">
        <v>5738</v>
      </c>
      <c r="P700" s="68" t="s">
        <v>8962</v>
      </c>
      <c r="S700" s="11" t="s">
        <v>5739</v>
      </c>
      <c r="T700" s="11" t="s">
        <v>6460</v>
      </c>
      <c r="U700" s="11" t="s">
        <v>6442</v>
      </c>
      <c r="V700" s="11" t="s">
        <v>6488</v>
      </c>
      <c r="W700" s="11" t="s">
        <v>6443</v>
      </c>
      <c r="X700" s="11" t="s">
        <v>5740</v>
      </c>
      <c r="Y700" s="13">
        <v>13.0</v>
      </c>
      <c r="Z700" s="12">
        <v>1.0</v>
      </c>
      <c r="AA700" s="12">
        <v>1.0</v>
      </c>
      <c r="AB700" s="14" t="s">
        <v>61</v>
      </c>
      <c r="AC700" s="14" t="s">
        <v>39</v>
      </c>
      <c r="AD700" s="15" t="s">
        <v>40</v>
      </c>
      <c r="AE700" s="12">
        <v>0.0</v>
      </c>
      <c r="AF700" s="11" t="s">
        <v>5741</v>
      </c>
      <c r="AG700" s="11" t="s">
        <v>42</v>
      </c>
      <c r="AH700" s="15" t="s">
        <v>138</v>
      </c>
      <c r="AI700" s="11" t="s">
        <v>5742</v>
      </c>
      <c r="AJ700" s="11" t="s">
        <v>103</v>
      </c>
      <c r="AK700" s="17" t="s">
        <v>46</v>
      </c>
      <c r="AL700" s="16" t="s">
        <v>48</v>
      </c>
      <c r="AM700" s="11" t="s">
        <v>48</v>
      </c>
      <c r="AN700" s="11" t="s">
        <v>48</v>
      </c>
      <c r="AO700" s="11" t="s">
        <v>48</v>
      </c>
      <c r="AP700" s="11" t="s">
        <v>48</v>
      </c>
      <c r="AQ700" s="11" t="s">
        <v>48</v>
      </c>
      <c r="AR700" s="11" t="s">
        <v>391</v>
      </c>
      <c r="AS700" s="12">
        <v>0.0</v>
      </c>
    </row>
    <row r="701">
      <c r="A701" s="11" t="s">
        <v>5743</v>
      </c>
      <c r="B701" s="11" t="s">
        <v>8963</v>
      </c>
      <c r="C701" s="11" t="s">
        <v>8964</v>
      </c>
      <c r="D701" s="11" t="s">
        <v>5744</v>
      </c>
      <c r="E701" s="12"/>
      <c r="F701" s="12">
        <v>2022.0</v>
      </c>
      <c r="G701" s="11" t="s">
        <v>5745</v>
      </c>
      <c r="H701" s="12">
        <v>27.0</v>
      </c>
      <c r="I701" s="12">
        <v>5.0</v>
      </c>
      <c r="J701" s="11"/>
      <c r="K701" s="12">
        <v>627.0</v>
      </c>
      <c r="L701" s="12">
        <v>654.0</v>
      </c>
      <c r="M701" s="12">
        <v>27.0</v>
      </c>
      <c r="N701" s="12">
        <v>30.0</v>
      </c>
      <c r="O701" s="11" t="s">
        <v>5746</v>
      </c>
      <c r="P701" s="68" t="s">
        <v>8965</v>
      </c>
      <c r="S701" s="11" t="s">
        <v>5747</v>
      </c>
      <c r="T701" s="11" t="s">
        <v>6460</v>
      </c>
      <c r="U701" s="11" t="s">
        <v>6442</v>
      </c>
      <c r="V701" s="11" t="s">
        <v>6478</v>
      </c>
      <c r="W701" s="11" t="s">
        <v>6443</v>
      </c>
      <c r="X701" s="11" t="s">
        <v>5748</v>
      </c>
      <c r="Y701" s="13">
        <v>13.0</v>
      </c>
      <c r="Z701" s="12">
        <v>1.0</v>
      </c>
      <c r="AA701" s="12">
        <v>1.0</v>
      </c>
      <c r="AB701" s="14" t="s">
        <v>38</v>
      </c>
      <c r="AC701" s="14" t="s">
        <v>39</v>
      </c>
      <c r="AD701" s="15" t="s">
        <v>40</v>
      </c>
      <c r="AE701" s="12">
        <v>0.0</v>
      </c>
      <c r="AF701" s="11" t="s">
        <v>5749</v>
      </c>
      <c r="AG701" s="11" t="s">
        <v>42</v>
      </c>
      <c r="AH701" s="15" t="s">
        <v>138</v>
      </c>
      <c r="AI701" s="16" t="s">
        <v>48</v>
      </c>
      <c r="AJ701" s="11" t="s">
        <v>45</v>
      </c>
      <c r="AK701" s="17" t="s">
        <v>46</v>
      </c>
      <c r="AL701" s="16" t="s">
        <v>48</v>
      </c>
      <c r="AM701" s="11" t="s">
        <v>48</v>
      </c>
      <c r="AN701" s="11" t="s">
        <v>48</v>
      </c>
      <c r="AO701" s="11" t="s">
        <v>48</v>
      </c>
      <c r="AP701" s="11" t="s">
        <v>48</v>
      </c>
      <c r="AQ701" s="11" t="s">
        <v>48</v>
      </c>
      <c r="AR701" s="11" t="s">
        <v>169</v>
      </c>
      <c r="AS701" s="12">
        <v>0.0</v>
      </c>
    </row>
    <row r="702">
      <c r="A702" s="11" t="s">
        <v>5750</v>
      </c>
      <c r="B702" s="11" t="s">
        <v>8966</v>
      </c>
      <c r="C702" s="11" t="s">
        <v>8967</v>
      </c>
      <c r="D702" s="11" t="s">
        <v>5751</v>
      </c>
      <c r="E702" s="12"/>
      <c r="F702" s="12">
        <v>2022.0</v>
      </c>
      <c r="G702" s="11" t="s">
        <v>1217</v>
      </c>
      <c r="H702" s="12">
        <v>76.0</v>
      </c>
      <c r="I702" s="11"/>
      <c r="J702" s="12">
        <v>103445.0</v>
      </c>
      <c r="K702" s="11"/>
      <c r="L702" s="11"/>
      <c r="M702" s="11"/>
      <c r="N702" s="12">
        <v>88.0</v>
      </c>
      <c r="O702" s="11" t="s">
        <v>5752</v>
      </c>
      <c r="P702" s="68" t="s">
        <v>8968</v>
      </c>
      <c r="Q702" s="11" t="s">
        <v>8969</v>
      </c>
      <c r="R702" s="11" t="s">
        <v>8970</v>
      </c>
      <c r="S702" s="11" t="s">
        <v>5753</v>
      </c>
      <c r="T702" s="11" t="s">
        <v>6460</v>
      </c>
      <c r="U702" s="11" t="s">
        <v>6442</v>
      </c>
      <c r="V702" s="11" t="s">
        <v>6478</v>
      </c>
      <c r="W702" s="11" t="s">
        <v>6443</v>
      </c>
      <c r="X702" s="11" t="s">
        <v>5754</v>
      </c>
      <c r="Y702" s="13">
        <v>13.0</v>
      </c>
      <c r="Z702" s="12">
        <v>1.0</v>
      </c>
      <c r="AA702" s="12">
        <v>1.0</v>
      </c>
      <c r="AB702" s="24" t="s">
        <v>38</v>
      </c>
      <c r="AC702" s="24" t="s">
        <v>39</v>
      </c>
      <c r="AD702" s="15" t="s">
        <v>40</v>
      </c>
      <c r="AE702" s="12">
        <v>0.0</v>
      </c>
      <c r="AF702" s="14" t="s">
        <v>5755</v>
      </c>
      <c r="AG702" s="11" t="s">
        <v>382</v>
      </c>
      <c r="AH702" s="15" t="s">
        <v>43</v>
      </c>
      <c r="AI702" s="16" t="s">
        <v>48</v>
      </c>
      <c r="AJ702" s="14" t="s">
        <v>45</v>
      </c>
      <c r="AK702" s="25" t="s">
        <v>46</v>
      </c>
      <c r="AL702" s="11" t="s">
        <v>48</v>
      </c>
      <c r="AM702" s="11" t="s">
        <v>48</v>
      </c>
      <c r="AN702" s="11" t="s">
        <v>48</v>
      </c>
      <c r="AO702" s="11" t="s">
        <v>48</v>
      </c>
      <c r="AP702" s="11" t="s">
        <v>48</v>
      </c>
      <c r="AQ702" s="11" t="s">
        <v>48</v>
      </c>
      <c r="AR702" s="14" t="s">
        <v>1788</v>
      </c>
      <c r="AS702" s="14">
        <v>0.0</v>
      </c>
    </row>
    <row r="703">
      <c r="A703" s="11" t="s">
        <v>5756</v>
      </c>
      <c r="B703" s="11" t="s">
        <v>8971</v>
      </c>
      <c r="C703" s="11" t="s">
        <v>8972</v>
      </c>
      <c r="D703" s="11" t="s">
        <v>5757</v>
      </c>
      <c r="E703" s="12"/>
      <c r="F703" s="12">
        <v>2020.0</v>
      </c>
      <c r="G703" s="11" t="s">
        <v>2748</v>
      </c>
      <c r="H703" s="12">
        <v>12.0</v>
      </c>
      <c r="I703" s="12">
        <v>9.0</v>
      </c>
      <c r="J703" s="12">
        <v>2489.0</v>
      </c>
      <c r="K703" s="11"/>
      <c r="L703" s="11"/>
      <c r="M703" s="11"/>
      <c r="N703" s="12">
        <v>6.0</v>
      </c>
      <c r="O703" s="11" t="s">
        <v>5758</v>
      </c>
      <c r="P703" s="68" t="s">
        <v>8973</v>
      </c>
      <c r="Q703" s="11" t="s">
        <v>8974</v>
      </c>
      <c r="R703" s="11" t="s">
        <v>8975</v>
      </c>
      <c r="S703" s="11" t="s">
        <v>5759</v>
      </c>
      <c r="T703" s="11" t="s">
        <v>6441</v>
      </c>
      <c r="U703" s="11" t="s">
        <v>6442</v>
      </c>
      <c r="V703" s="11" t="s">
        <v>6447</v>
      </c>
      <c r="W703" s="11" t="s">
        <v>6443</v>
      </c>
      <c r="X703" s="11" t="s">
        <v>5760</v>
      </c>
      <c r="Y703" s="13">
        <v>13.0</v>
      </c>
      <c r="Z703" s="12">
        <v>1.0</v>
      </c>
      <c r="AA703" s="12">
        <v>1.0</v>
      </c>
      <c r="AB703" s="24" t="s">
        <v>61</v>
      </c>
      <c r="AC703" s="26" t="s">
        <v>176</v>
      </c>
      <c r="AD703" s="15" t="s">
        <v>40</v>
      </c>
      <c r="AE703" s="12">
        <v>0.0</v>
      </c>
      <c r="AF703" s="14" t="s">
        <v>5761</v>
      </c>
      <c r="AG703" s="17" t="s">
        <v>48</v>
      </c>
      <c r="AH703" s="15" t="s">
        <v>138</v>
      </c>
      <c r="AI703" s="16" t="s">
        <v>48</v>
      </c>
      <c r="AJ703" s="14" t="s">
        <v>45</v>
      </c>
      <c r="AK703" s="25" t="s">
        <v>78</v>
      </c>
      <c r="AL703" s="25" t="s">
        <v>47</v>
      </c>
      <c r="AM703" s="17" t="s">
        <v>64</v>
      </c>
      <c r="AN703" s="25" t="s">
        <v>65</v>
      </c>
      <c r="AO703" s="17" t="s">
        <v>81</v>
      </c>
      <c r="AP703" s="14" t="s">
        <v>1343</v>
      </c>
      <c r="AQ703" s="11" t="s">
        <v>48</v>
      </c>
      <c r="AR703" s="14" t="s">
        <v>159</v>
      </c>
      <c r="AS703" s="14">
        <v>1.0</v>
      </c>
    </row>
    <row r="704">
      <c r="A704" s="11" t="s">
        <v>5762</v>
      </c>
      <c r="B704" s="11" t="s">
        <v>8976</v>
      </c>
      <c r="C704" s="11" t="s">
        <v>8977</v>
      </c>
      <c r="D704" s="11" t="s">
        <v>5763</v>
      </c>
      <c r="E704" s="12"/>
      <c r="F704" s="12">
        <v>2022.0</v>
      </c>
      <c r="G704" s="11" t="s">
        <v>3547</v>
      </c>
      <c r="H704" s="12">
        <v>226.0</v>
      </c>
      <c r="I704" s="11"/>
      <c r="J704" s="12">
        <v>109668.0</v>
      </c>
      <c r="K704" s="11"/>
      <c r="L704" s="11"/>
      <c r="M704" s="11"/>
      <c r="N704" s="12">
        <v>7.0</v>
      </c>
      <c r="O704" s="11" t="s">
        <v>5764</v>
      </c>
      <c r="P704" s="68" t="s">
        <v>8978</v>
      </c>
      <c r="Q704" s="11" t="s">
        <v>8979</v>
      </c>
      <c r="R704" s="11" t="s">
        <v>8980</v>
      </c>
      <c r="S704" s="11" t="s">
        <v>5765</v>
      </c>
      <c r="T704" s="11" t="s">
        <v>6441</v>
      </c>
      <c r="U704" s="11" t="s">
        <v>6442</v>
      </c>
      <c r="V704" s="11"/>
      <c r="W704" s="11" t="s">
        <v>6443</v>
      </c>
      <c r="X704" s="11" t="s">
        <v>5766</v>
      </c>
      <c r="Y704" s="13">
        <v>13.0</v>
      </c>
      <c r="Z704" s="12">
        <v>1.0</v>
      </c>
      <c r="AA704" s="12">
        <v>1.0</v>
      </c>
      <c r="AB704" s="25" t="s">
        <v>687</v>
      </c>
      <c r="AC704" s="25" t="s">
        <v>5767</v>
      </c>
      <c r="AD704" s="15" t="s">
        <v>76</v>
      </c>
      <c r="AE704" s="12">
        <v>0.0</v>
      </c>
      <c r="AF704" s="14" t="s">
        <v>5768</v>
      </c>
      <c r="AG704" s="11" t="s">
        <v>158</v>
      </c>
      <c r="AH704" s="15" t="s">
        <v>43</v>
      </c>
      <c r="AI704" s="16" t="s">
        <v>48</v>
      </c>
      <c r="AJ704" s="14" t="s">
        <v>45</v>
      </c>
      <c r="AK704" s="25" t="s">
        <v>78</v>
      </c>
      <c r="AL704" s="25" t="s">
        <v>190</v>
      </c>
      <c r="AM704" s="17" t="s">
        <v>64</v>
      </c>
      <c r="AN704" s="17" t="s">
        <v>49</v>
      </c>
      <c r="AO704" s="17" t="s">
        <v>81</v>
      </c>
      <c r="AP704" s="14" t="s">
        <v>5769</v>
      </c>
      <c r="AQ704" s="14" t="s">
        <v>5770</v>
      </c>
      <c r="AR704" s="14" t="s">
        <v>5769</v>
      </c>
      <c r="AS704" s="14">
        <v>0.0</v>
      </c>
    </row>
    <row r="705">
      <c r="A705" s="11" t="s">
        <v>5771</v>
      </c>
      <c r="B705" s="11" t="s">
        <v>8981</v>
      </c>
      <c r="C705" s="11" t="s">
        <v>8982</v>
      </c>
      <c r="D705" s="11" t="s">
        <v>5772</v>
      </c>
      <c r="E705" s="12"/>
      <c r="F705" s="12">
        <v>2022.0</v>
      </c>
      <c r="G705" s="11" t="s">
        <v>4100</v>
      </c>
      <c r="H705" s="12">
        <v>175.0</v>
      </c>
      <c r="I705" s="11"/>
      <c r="J705" s="12">
        <v>121318.0</v>
      </c>
      <c r="K705" s="11"/>
      <c r="L705" s="11"/>
      <c r="M705" s="11"/>
      <c r="N705" s="12">
        <v>14.0</v>
      </c>
      <c r="O705" s="11" t="s">
        <v>5773</v>
      </c>
      <c r="P705" s="68" t="s">
        <v>8983</v>
      </c>
      <c r="Q705" s="11" t="s">
        <v>8984</v>
      </c>
      <c r="R705" s="11" t="s">
        <v>8985</v>
      </c>
      <c r="S705" s="11" t="s">
        <v>5774</v>
      </c>
      <c r="T705" s="11" t="s">
        <v>6441</v>
      </c>
      <c r="U705" s="11" t="s">
        <v>6442</v>
      </c>
      <c r="V705" s="11"/>
      <c r="W705" s="11" t="s">
        <v>6443</v>
      </c>
      <c r="X705" s="11" t="s">
        <v>5775</v>
      </c>
      <c r="Y705" s="13">
        <v>13.0</v>
      </c>
      <c r="Z705" s="12">
        <v>1.0</v>
      </c>
      <c r="AA705" s="12">
        <v>1.0</v>
      </c>
      <c r="AB705" s="24" t="s">
        <v>61</v>
      </c>
      <c r="AC705" s="26" t="s">
        <v>176</v>
      </c>
      <c r="AD705" s="15" t="s">
        <v>40</v>
      </c>
      <c r="AE705" s="12">
        <v>1.0</v>
      </c>
      <c r="AF705" s="14" t="s">
        <v>5776</v>
      </c>
      <c r="AG705" s="11" t="s">
        <v>48</v>
      </c>
      <c r="AH705" s="15" t="s">
        <v>138</v>
      </c>
      <c r="AI705" s="16" t="s">
        <v>48</v>
      </c>
      <c r="AJ705" s="14" t="s">
        <v>45</v>
      </c>
      <c r="AK705" s="25" t="s">
        <v>78</v>
      </c>
      <c r="AL705" s="25" t="s">
        <v>79</v>
      </c>
      <c r="AM705" s="17" t="s">
        <v>80</v>
      </c>
      <c r="AN705" s="17" t="s">
        <v>49</v>
      </c>
      <c r="AO705" s="17" t="s">
        <v>81</v>
      </c>
      <c r="AP705" s="14" t="s">
        <v>956</v>
      </c>
      <c r="AQ705" s="14" t="s">
        <v>5777</v>
      </c>
      <c r="AR705" s="14" t="s">
        <v>956</v>
      </c>
      <c r="AS705" s="14">
        <v>0.0</v>
      </c>
    </row>
    <row r="706">
      <c r="A706" s="11" t="s">
        <v>5778</v>
      </c>
      <c r="B706" s="11" t="s">
        <v>8986</v>
      </c>
      <c r="C706" s="11" t="s">
        <v>8987</v>
      </c>
      <c r="D706" s="11" t="s">
        <v>5779</v>
      </c>
      <c r="E706" s="12"/>
      <c r="F706" s="12">
        <v>2022.0</v>
      </c>
      <c r="G706" s="11" t="s">
        <v>4302</v>
      </c>
      <c r="H706" s="12">
        <v>10.0</v>
      </c>
      <c r="I706" s="11"/>
      <c r="J706" s="12">
        <v>1091149.0</v>
      </c>
      <c r="K706" s="11"/>
      <c r="L706" s="11"/>
      <c r="M706" s="11"/>
      <c r="N706" s="12">
        <v>1.0</v>
      </c>
      <c r="O706" s="11" t="s">
        <v>5780</v>
      </c>
      <c r="P706" s="68" t="s">
        <v>8988</v>
      </c>
      <c r="Q706" s="11" t="s">
        <v>970</v>
      </c>
      <c r="R706" s="11" t="s">
        <v>8989</v>
      </c>
      <c r="T706" s="11" t="s">
        <v>6441</v>
      </c>
      <c r="U706" s="11" t="s">
        <v>6442</v>
      </c>
      <c r="V706" s="11" t="s">
        <v>6447</v>
      </c>
      <c r="W706" s="11" t="s">
        <v>6443</v>
      </c>
      <c r="X706" s="11" t="s">
        <v>5781</v>
      </c>
      <c r="Y706" s="13">
        <v>13.0</v>
      </c>
      <c r="Z706" s="12">
        <v>1.0</v>
      </c>
      <c r="AA706" s="12">
        <v>1.0</v>
      </c>
      <c r="AB706" s="24" t="s">
        <v>61</v>
      </c>
      <c r="AC706" s="26" t="s">
        <v>176</v>
      </c>
      <c r="AD706" s="15" t="s">
        <v>40</v>
      </c>
      <c r="AE706" s="12">
        <v>1.0</v>
      </c>
      <c r="AF706" s="14" t="s">
        <v>5782</v>
      </c>
      <c r="AG706" s="11" t="s">
        <v>48</v>
      </c>
      <c r="AH706" s="15" t="s">
        <v>138</v>
      </c>
      <c r="AI706" s="16" t="s">
        <v>48</v>
      </c>
      <c r="AJ706" s="14" t="s">
        <v>45</v>
      </c>
      <c r="AK706" s="25" t="s">
        <v>78</v>
      </c>
      <c r="AL706" s="20" t="s">
        <v>51</v>
      </c>
      <c r="AM706" s="17" t="s">
        <v>64</v>
      </c>
      <c r="AN706" s="17" t="s">
        <v>49</v>
      </c>
      <c r="AO706" s="17" t="s">
        <v>81</v>
      </c>
      <c r="AP706" s="14" t="s">
        <v>1884</v>
      </c>
      <c r="AQ706" s="14" t="s">
        <v>5783</v>
      </c>
      <c r="AR706" s="14" t="s">
        <v>1884</v>
      </c>
      <c r="AS706" s="14">
        <v>0.0</v>
      </c>
    </row>
    <row r="707">
      <c r="A707" s="11" t="s">
        <v>5784</v>
      </c>
      <c r="B707" s="11" t="s">
        <v>8990</v>
      </c>
      <c r="C707" s="11" t="s">
        <v>8991</v>
      </c>
      <c r="D707" s="11" t="s">
        <v>5785</v>
      </c>
      <c r="E707" s="12"/>
      <c r="F707" s="12">
        <v>2023.0</v>
      </c>
      <c r="G707" s="11" t="s">
        <v>1450</v>
      </c>
      <c r="H707" s="12">
        <v>30.0</v>
      </c>
      <c r="I707" s="12">
        <v>42.0</v>
      </c>
      <c r="J707" s="11"/>
      <c r="K707" s="12">
        <v>95720.0</v>
      </c>
      <c r="L707" s="12">
        <v>95737.0</v>
      </c>
      <c r="M707" s="12">
        <v>17.0</v>
      </c>
      <c r="N707" s="12">
        <v>1.0</v>
      </c>
      <c r="O707" s="11" t="s">
        <v>5786</v>
      </c>
      <c r="P707" s="68" t="s">
        <v>8992</v>
      </c>
      <c r="Q707" s="11" t="s">
        <v>8993</v>
      </c>
      <c r="R707" s="11" t="s">
        <v>8994</v>
      </c>
      <c r="S707" s="11" t="s">
        <v>5787</v>
      </c>
      <c r="T707" s="11" t="s">
        <v>6441</v>
      </c>
      <c r="U707" s="11" t="s">
        <v>6442</v>
      </c>
      <c r="V707" s="11"/>
      <c r="W707" s="11" t="s">
        <v>6443</v>
      </c>
      <c r="X707" s="11" t="s">
        <v>5788</v>
      </c>
      <c r="Y707" s="13">
        <v>13.0</v>
      </c>
      <c r="Z707" s="12">
        <v>1.0</v>
      </c>
      <c r="AA707" s="12">
        <v>1.0</v>
      </c>
      <c r="AB707" s="24" t="s">
        <v>61</v>
      </c>
      <c r="AC707" s="26" t="s">
        <v>176</v>
      </c>
      <c r="AD707" s="15" t="s">
        <v>40</v>
      </c>
      <c r="AE707" s="12">
        <v>1.0</v>
      </c>
      <c r="AF707" s="14" t="s">
        <v>5789</v>
      </c>
      <c r="AG707" s="11" t="s">
        <v>48</v>
      </c>
      <c r="AH707" s="15" t="s">
        <v>138</v>
      </c>
      <c r="AI707" s="16" t="s">
        <v>48</v>
      </c>
      <c r="AJ707" s="14" t="s">
        <v>45</v>
      </c>
      <c r="AK707" s="25" t="s">
        <v>78</v>
      </c>
      <c r="AL707" s="17" t="s">
        <v>365</v>
      </c>
      <c r="AM707" s="17" t="s">
        <v>64</v>
      </c>
      <c r="AN707" s="17" t="s">
        <v>49</v>
      </c>
      <c r="AO707" s="17" t="s">
        <v>81</v>
      </c>
      <c r="AP707" s="14" t="s">
        <v>159</v>
      </c>
      <c r="AQ707" s="14" t="s">
        <v>5790</v>
      </c>
      <c r="AR707" s="14" t="s">
        <v>159</v>
      </c>
      <c r="AS707" s="14">
        <v>0.0</v>
      </c>
    </row>
    <row r="708">
      <c r="A708" s="11" t="s">
        <v>5791</v>
      </c>
      <c r="B708" s="11" t="s">
        <v>8995</v>
      </c>
      <c r="C708" s="11" t="s">
        <v>8996</v>
      </c>
      <c r="D708" s="11" t="s">
        <v>5792</v>
      </c>
      <c r="E708" s="12"/>
      <c r="F708" s="12">
        <v>2023.0</v>
      </c>
      <c r="G708" s="11" t="s">
        <v>353</v>
      </c>
      <c r="H708" s="12">
        <v>23.0</v>
      </c>
      <c r="I708" s="12">
        <v>20.0</v>
      </c>
      <c r="J708" s="11"/>
      <c r="K708" s="12">
        <v>25497.0</v>
      </c>
      <c r="L708" s="12">
        <v>25517.0</v>
      </c>
      <c r="M708" s="12">
        <v>20.0</v>
      </c>
      <c r="N708" s="12">
        <v>0.0</v>
      </c>
      <c r="O708" s="11" t="s">
        <v>5793</v>
      </c>
      <c r="P708" s="68" t="s">
        <v>8997</v>
      </c>
      <c r="Q708" s="11" t="s">
        <v>8998</v>
      </c>
      <c r="R708" s="11" t="s">
        <v>8999</v>
      </c>
      <c r="S708" s="11" t="s">
        <v>5794</v>
      </c>
      <c r="T708" s="11" t="s">
        <v>6441</v>
      </c>
      <c r="U708" s="11" t="s">
        <v>6442</v>
      </c>
      <c r="V708" s="11" t="s">
        <v>6541</v>
      </c>
      <c r="W708" s="11" t="s">
        <v>6443</v>
      </c>
      <c r="X708" s="11" t="s">
        <v>5795</v>
      </c>
      <c r="Y708" s="13">
        <v>13.0</v>
      </c>
      <c r="Z708" s="12">
        <v>1.0</v>
      </c>
      <c r="AA708" s="12">
        <v>1.0</v>
      </c>
      <c r="AB708" s="24" t="s">
        <v>61</v>
      </c>
      <c r="AC708" s="24" t="s">
        <v>39</v>
      </c>
      <c r="AD708" s="15" t="s">
        <v>40</v>
      </c>
      <c r="AE708" s="12">
        <v>0.0</v>
      </c>
      <c r="AF708" s="14" t="s">
        <v>5796</v>
      </c>
      <c r="AG708" s="11" t="s">
        <v>382</v>
      </c>
      <c r="AH708" s="15" t="s">
        <v>138</v>
      </c>
      <c r="AI708" s="16" t="s">
        <v>48</v>
      </c>
      <c r="AJ708" s="14" t="s">
        <v>45</v>
      </c>
      <c r="AK708" s="25" t="s">
        <v>140</v>
      </c>
      <c r="AL708" s="11" t="s">
        <v>48</v>
      </c>
      <c r="AM708" s="11" t="s">
        <v>48</v>
      </c>
      <c r="AN708" s="11" t="s">
        <v>48</v>
      </c>
      <c r="AO708" s="11" t="s">
        <v>48</v>
      </c>
      <c r="AP708" s="11" t="s">
        <v>48</v>
      </c>
      <c r="AQ708" s="11" t="s">
        <v>48</v>
      </c>
      <c r="AR708" s="14" t="s">
        <v>4344</v>
      </c>
      <c r="AS708" s="14">
        <v>0.0</v>
      </c>
    </row>
    <row r="709">
      <c r="A709" s="11" t="s">
        <v>5797</v>
      </c>
      <c r="B709" s="11" t="s">
        <v>9000</v>
      </c>
      <c r="C709" s="12" t="s">
        <v>9001</v>
      </c>
      <c r="D709" s="11" t="s">
        <v>5798</v>
      </c>
      <c r="E709" s="12"/>
      <c r="F709" s="12">
        <v>2023.0</v>
      </c>
      <c r="G709" s="11" t="s">
        <v>3521</v>
      </c>
      <c r="H709" s="12">
        <v>16.0</v>
      </c>
      <c r="I709" s="12">
        <v>8.0</v>
      </c>
      <c r="J709" s="12">
        <v>3309.0</v>
      </c>
      <c r="K709" s="11"/>
      <c r="L709" s="11"/>
      <c r="M709" s="11"/>
      <c r="N709" s="12">
        <v>1.0</v>
      </c>
      <c r="O709" s="11" t="s">
        <v>5799</v>
      </c>
      <c r="P709" s="68" t="s">
        <v>9002</v>
      </c>
      <c r="Q709" s="11" t="s">
        <v>9003</v>
      </c>
      <c r="R709" s="11" t="s">
        <v>9004</v>
      </c>
      <c r="S709" s="11" t="s">
        <v>5800</v>
      </c>
      <c r="T709" s="11" t="s">
        <v>6441</v>
      </c>
      <c r="U709" s="11" t="s">
        <v>6442</v>
      </c>
      <c r="V709" s="11" t="s">
        <v>6447</v>
      </c>
      <c r="W709" s="11" t="s">
        <v>6443</v>
      </c>
      <c r="X709" s="11" t="s">
        <v>5801</v>
      </c>
      <c r="Y709" s="13">
        <v>13.0</v>
      </c>
      <c r="Z709" s="12">
        <v>1.0</v>
      </c>
      <c r="AA709" s="12">
        <v>1.0</v>
      </c>
      <c r="AB709" s="14" t="s">
        <v>38</v>
      </c>
      <c r="AC709" s="14" t="s">
        <v>39</v>
      </c>
      <c r="AD709" s="15" t="s">
        <v>40</v>
      </c>
      <c r="AE709" s="12">
        <v>1.0</v>
      </c>
      <c r="AF709" s="14" t="s">
        <v>5802</v>
      </c>
      <c r="AG709" s="14"/>
      <c r="AH709" s="15" t="s">
        <v>43</v>
      </c>
      <c r="AI709" s="16" t="s">
        <v>48</v>
      </c>
      <c r="AJ709" s="14" t="s">
        <v>45</v>
      </c>
      <c r="AK709" s="25" t="s">
        <v>140</v>
      </c>
      <c r="AL709" s="11" t="s">
        <v>48</v>
      </c>
      <c r="AM709" s="11" t="s">
        <v>48</v>
      </c>
      <c r="AN709" s="11" t="s">
        <v>48</v>
      </c>
      <c r="AO709" s="11" t="s">
        <v>48</v>
      </c>
      <c r="AP709" s="11" t="s">
        <v>48</v>
      </c>
      <c r="AQ709" s="11" t="s">
        <v>48</v>
      </c>
      <c r="AR709" s="14" t="s">
        <v>1343</v>
      </c>
      <c r="AS709" s="14">
        <v>0.0</v>
      </c>
    </row>
    <row r="710">
      <c r="A710" s="11" t="s">
        <v>5803</v>
      </c>
      <c r="B710" s="11" t="s">
        <v>9005</v>
      </c>
      <c r="C710" s="11" t="s">
        <v>9006</v>
      </c>
      <c r="D710" s="11" t="s">
        <v>5804</v>
      </c>
      <c r="E710" s="12"/>
      <c r="F710" s="12">
        <v>2023.0</v>
      </c>
      <c r="G710" s="11" t="s">
        <v>5805</v>
      </c>
      <c r="H710" s="12">
        <v>11.0</v>
      </c>
      <c r="I710" s="11"/>
      <c r="J710" s="12">
        <v>1272707.0</v>
      </c>
      <c r="K710" s="11"/>
      <c r="L710" s="11"/>
      <c r="M710" s="11"/>
      <c r="N710" s="12">
        <v>0.0</v>
      </c>
      <c r="O710" s="11" t="s">
        <v>5806</v>
      </c>
      <c r="P710" s="68" t="s">
        <v>9007</v>
      </c>
      <c r="Q710" s="11" t="s">
        <v>9008</v>
      </c>
      <c r="R710" s="11" t="s">
        <v>9009</v>
      </c>
      <c r="T710" s="11" t="s">
        <v>6441</v>
      </c>
      <c r="U710" s="11" t="s">
        <v>6442</v>
      </c>
      <c r="V710" s="11" t="s">
        <v>6447</v>
      </c>
      <c r="W710" s="11" t="s">
        <v>6443</v>
      </c>
      <c r="X710" s="11" t="s">
        <v>5807</v>
      </c>
      <c r="Y710" s="13">
        <v>13.0</v>
      </c>
      <c r="Z710" s="12">
        <v>1.0</v>
      </c>
      <c r="AA710" s="12">
        <v>1.0</v>
      </c>
      <c r="AB710" s="14" t="s">
        <v>156</v>
      </c>
      <c r="AC710" s="14" t="s">
        <v>5246</v>
      </c>
      <c r="AD710" s="15" t="s">
        <v>40</v>
      </c>
      <c r="AE710" s="12">
        <v>0.0</v>
      </c>
      <c r="AF710" s="14" t="s">
        <v>5808</v>
      </c>
      <c r="AG710" s="11" t="s">
        <v>382</v>
      </c>
      <c r="AH710" s="15" t="s">
        <v>43</v>
      </c>
      <c r="AI710" s="16" t="s">
        <v>48</v>
      </c>
      <c r="AJ710" s="14" t="s">
        <v>45</v>
      </c>
      <c r="AK710" s="25" t="s">
        <v>140</v>
      </c>
      <c r="AL710" s="11" t="s">
        <v>48</v>
      </c>
      <c r="AM710" s="11" t="s">
        <v>48</v>
      </c>
      <c r="AN710" s="11" t="s">
        <v>48</v>
      </c>
      <c r="AO710" s="11" t="s">
        <v>48</v>
      </c>
      <c r="AP710" s="11" t="s">
        <v>48</v>
      </c>
      <c r="AQ710" s="11" t="s">
        <v>48</v>
      </c>
      <c r="AR710" s="14" t="s">
        <v>1884</v>
      </c>
      <c r="AS710" s="14">
        <v>0.0</v>
      </c>
    </row>
    <row r="711">
      <c r="A711" s="11" t="s">
        <v>5809</v>
      </c>
      <c r="B711" s="11" t="s">
        <v>9010</v>
      </c>
      <c r="C711" s="11" t="s">
        <v>9011</v>
      </c>
      <c r="D711" s="11" t="s">
        <v>5810</v>
      </c>
      <c r="E711" s="12"/>
      <c r="F711" s="12">
        <v>2023.0</v>
      </c>
      <c r="G711" s="11" t="s">
        <v>3885</v>
      </c>
      <c r="H711" s="12">
        <v>38.0</v>
      </c>
      <c r="I711" s="12">
        <v>1.0</v>
      </c>
      <c r="J711" s="11"/>
      <c r="K711" s="12">
        <v>283.0</v>
      </c>
      <c r="L711" s="12">
        <v>307.0</v>
      </c>
      <c r="M711" s="12">
        <v>24.0</v>
      </c>
      <c r="N711" s="12">
        <v>39.0</v>
      </c>
      <c r="O711" s="11" t="s">
        <v>5811</v>
      </c>
      <c r="P711" s="68" t="s">
        <v>9012</v>
      </c>
      <c r="Q711" s="11" t="s">
        <v>9013</v>
      </c>
      <c r="R711" s="11" t="s">
        <v>9014</v>
      </c>
      <c r="S711" s="11" t="s">
        <v>5812</v>
      </c>
      <c r="T711" s="11" t="s">
        <v>6441</v>
      </c>
      <c r="U711" s="11" t="s">
        <v>6442</v>
      </c>
      <c r="V711" s="11" t="s">
        <v>6478</v>
      </c>
      <c r="W711" s="11" t="s">
        <v>6443</v>
      </c>
      <c r="X711" s="11" t="s">
        <v>5813</v>
      </c>
      <c r="Y711" s="13">
        <v>13.0</v>
      </c>
      <c r="Z711" s="12">
        <v>1.0</v>
      </c>
      <c r="AA711" s="12">
        <v>1.0</v>
      </c>
      <c r="AB711" s="24" t="s">
        <v>61</v>
      </c>
      <c r="AC711" s="24" t="s">
        <v>39</v>
      </c>
      <c r="AD711" s="15" t="s">
        <v>40</v>
      </c>
      <c r="AE711" s="12">
        <v>1.0</v>
      </c>
      <c r="AF711" s="14" t="s">
        <v>5814</v>
      </c>
      <c r="AG711" s="14"/>
      <c r="AH711" s="15" t="s">
        <v>138</v>
      </c>
      <c r="AI711" s="16" t="s">
        <v>44</v>
      </c>
      <c r="AJ711" s="14" t="s">
        <v>103</v>
      </c>
      <c r="AK711" s="25" t="s">
        <v>140</v>
      </c>
      <c r="AL711" s="11" t="s">
        <v>48</v>
      </c>
      <c r="AM711" s="11" t="s">
        <v>48</v>
      </c>
      <c r="AN711" s="11" t="s">
        <v>48</v>
      </c>
      <c r="AO711" s="11" t="s">
        <v>48</v>
      </c>
      <c r="AP711" s="11" t="s">
        <v>48</v>
      </c>
      <c r="AQ711" s="11" t="s">
        <v>48</v>
      </c>
      <c r="AR711" s="14" t="s">
        <v>169</v>
      </c>
      <c r="AS711" s="14">
        <v>1.0</v>
      </c>
    </row>
    <row r="712">
      <c r="A712" s="11" t="s">
        <v>5815</v>
      </c>
      <c r="B712" s="11" t="s">
        <v>9015</v>
      </c>
      <c r="C712" s="11" t="s">
        <v>9016</v>
      </c>
      <c r="D712" s="11" t="s">
        <v>5816</v>
      </c>
      <c r="E712" s="12"/>
      <c r="F712" s="12">
        <v>2023.0</v>
      </c>
      <c r="G712" s="11" t="s">
        <v>5817</v>
      </c>
      <c r="H712" s="12">
        <v>18.0</v>
      </c>
      <c r="I712" s="12">
        <v>2.0</v>
      </c>
      <c r="J712" s="12">
        <v>5286.0</v>
      </c>
      <c r="K712" s="11"/>
      <c r="L712" s="11"/>
      <c r="M712" s="11"/>
      <c r="N712" s="12">
        <v>0.0</v>
      </c>
      <c r="O712" s="11" t="s">
        <v>5818</v>
      </c>
      <c r="P712" s="68" t="s">
        <v>9017</v>
      </c>
      <c r="Q712" s="11" t="s">
        <v>9018</v>
      </c>
      <c r="R712" s="11" t="s">
        <v>9019</v>
      </c>
      <c r="T712" s="11" t="s">
        <v>6441</v>
      </c>
      <c r="U712" s="11" t="s">
        <v>6442</v>
      </c>
      <c r="V712" s="11" t="s">
        <v>6447</v>
      </c>
      <c r="W712" s="11" t="s">
        <v>6443</v>
      </c>
      <c r="X712" s="11" t="s">
        <v>5819</v>
      </c>
      <c r="Y712" s="13">
        <v>13.0</v>
      </c>
      <c r="Z712" s="12">
        <v>1.0</v>
      </c>
      <c r="AA712" s="12">
        <v>1.0</v>
      </c>
      <c r="AB712" s="14" t="s">
        <v>156</v>
      </c>
      <c r="AC712" s="14" t="s">
        <v>5820</v>
      </c>
      <c r="AD712" s="15" t="s">
        <v>40</v>
      </c>
      <c r="AE712" s="12">
        <v>1.0</v>
      </c>
      <c r="AF712" s="14" t="s">
        <v>5821</v>
      </c>
      <c r="AG712" s="14"/>
      <c r="AH712" s="15" t="s">
        <v>43</v>
      </c>
      <c r="AI712" s="16" t="s">
        <v>48</v>
      </c>
      <c r="AJ712" s="14" t="s">
        <v>45</v>
      </c>
      <c r="AK712" s="25" t="s">
        <v>140</v>
      </c>
      <c r="AL712" s="11" t="s">
        <v>48</v>
      </c>
      <c r="AM712" s="11" t="s">
        <v>48</v>
      </c>
      <c r="AN712" s="11" t="s">
        <v>48</v>
      </c>
      <c r="AO712" s="11" t="s">
        <v>48</v>
      </c>
      <c r="AP712" s="11" t="s">
        <v>48</v>
      </c>
      <c r="AQ712" s="11" t="s">
        <v>48</v>
      </c>
      <c r="AR712" s="14" t="s">
        <v>1893</v>
      </c>
      <c r="AS712" s="14">
        <v>0.0</v>
      </c>
    </row>
    <row r="713">
      <c r="A713" s="11" t="s">
        <v>5822</v>
      </c>
      <c r="B713" s="11" t="s">
        <v>9020</v>
      </c>
      <c r="C713" s="11" t="s">
        <v>9021</v>
      </c>
      <c r="D713" s="11" t="s">
        <v>5823</v>
      </c>
      <c r="E713" s="12"/>
      <c r="F713" s="12">
        <v>2023.0</v>
      </c>
      <c r="G713" s="11" t="s">
        <v>57</v>
      </c>
      <c r="H713" s="12">
        <v>15.0</v>
      </c>
      <c r="I713" s="12">
        <v>14.0</v>
      </c>
      <c r="J713" s="12">
        <v>11465.0</v>
      </c>
      <c r="K713" s="11"/>
      <c r="L713" s="11"/>
      <c r="M713" s="11"/>
      <c r="N713" s="12">
        <v>5.0</v>
      </c>
      <c r="O713" s="11" t="s">
        <v>5824</v>
      </c>
      <c r="P713" s="68" t="s">
        <v>9022</v>
      </c>
      <c r="Q713" s="11" t="s">
        <v>9023</v>
      </c>
      <c r="R713" s="11" t="s">
        <v>9024</v>
      </c>
      <c r="S713" s="11" t="s">
        <v>5825</v>
      </c>
      <c r="T713" s="11" t="s">
        <v>6441</v>
      </c>
      <c r="U713" s="11" t="s">
        <v>6442</v>
      </c>
      <c r="V713" s="11" t="s">
        <v>6488</v>
      </c>
      <c r="W713" s="11" t="s">
        <v>6443</v>
      </c>
      <c r="X713" s="11" t="s">
        <v>5826</v>
      </c>
      <c r="Y713" s="13">
        <v>13.0</v>
      </c>
      <c r="Z713" s="12">
        <v>1.0</v>
      </c>
      <c r="AA713" s="12">
        <v>1.0</v>
      </c>
      <c r="AB713" s="14" t="s">
        <v>156</v>
      </c>
      <c r="AC713" s="25" t="s">
        <v>4607</v>
      </c>
      <c r="AD713" s="15" t="s">
        <v>76</v>
      </c>
      <c r="AE713" s="12">
        <v>0.0</v>
      </c>
      <c r="AF713" s="14" t="s">
        <v>5827</v>
      </c>
      <c r="AG713" s="11" t="s">
        <v>42</v>
      </c>
      <c r="AH713" s="15" t="s">
        <v>43</v>
      </c>
      <c r="AI713" s="16" t="s">
        <v>48</v>
      </c>
      <c r="AJ713" s="14" t="s">
        <v>45</v>
      </c>
      <c r="AK713" s="25" t="s">
        <v>78</v>
      </c>
      <c r="AL713" s="25" t="s">
        <v>47</v>
      </c>
      <c r="AM713" s="17" t="s">
        <v>80</v>
      </c>
      <c r="AN713" s="17" t="s">
        <v>49</v>
      </c>
      <c r="AO713" s="17" t="s">
        <v>81</v>
      </c>
      <c r="AP713" s="14" t="s">
        <v>129</v>
      </c>
      <c r="AQ713" s="14" t="s">
        <v>5828</v>
      </c>
      <c r="AR713" s="14" t="s">
        <v>129</v>
      </c>
      <c r="AS713" s="14">
        <v>0.0</v>
      </c>
    </row>
    <row r="714">
      <c r="A714" s="11" t="s">
        <v>5829</v>
      </c>
      <c r="B714" s="11" t="s">
        <v>9025</v>
      </c>
      <c r="C714" s="11" t="s">
        <v>9026</v>
      </c>
      <c r="D714" s="11" t="s">
        <v>5830</v>
      </c>
      <c r="E714" s="12"/>
      <c r="F714" s="12">
        <v>2023.0</v>
      </c>
      <c r="G714" s="11" t="s">
        <v>57</v>
      </c>
      <c r="H714" s="12">
        <v>15.0</v>
      </c>
      <c r="I714" s="12">
        <v>18.0</v>
      </c>
      <c r="J714" s="12">
        <v>13779.0</v>
      </c>
      <c r="K714" s="11"/>
      <c r="L714" s="11"/>
      <c r="M714" s="11"/>
      <c r="N714" s="12">
        <v>0.0</v>
      </c>
      <c r="O714" s="11" t="s">
        <v>5831</v>
      </c>
      <c r="P714" s="68" t="s">
        <v>9027</v>
      </c>
      <c r="Q714" s="11" t="s">
        <v>9028</v>
      </c>
      <c r="R714" s="11" t="s">
        <v>9029</v>
      </c>
      <c r="S714" s="11" t="s">
        <v>5832</v>
      </c>
      <c r="T714" s="11" t="s">
        <v>6441</v>
      </c>
      <c r="U714" s="11" t="s">
        <v>6442</v>
      </c>
      <c r="V714" s="11" t="s">
        <v>6447</v>
      </c>
      <c r="W714" s="11" t="s">
        <v>6443</v>
      </c>
      <c r="X714" s="11" t="s">
        <v>5833</v>
      </c>
      <c r="Y714" s="13">
        <v>13.0</v>
      </c>
      <c r="Z714" s="12">
        <v>1.0</v>
      </c>
      <c r="AA714" s="12">
        <v>1.0</v>
      </c>
      <c r="AB714" s="25" t="s">
        <v>4898</v>
      </c>
      <c r="AC714" s="25" t="s">
        <v>176</v>
      </c>
      <c r="AD714" s="15" t="s">
        <v>40</v>
      </c>
      <c r="AE714" s="12">
        <v>0.0</v>
      </c>
      <c r="AF714" s="14" t="s">
        <v>5834</v>
      </c>
      <c r="AG714" s="17" t="s">
        <v>48</v>
      </c>
      <c r="AH714" s="15" t="s">
        <v>43</v>
      </c>
      <c r="AI714" s="16" t="s">
        <v>48</v>
      </c>
      <c r="AJ714" s="14" t="s">
        <v>45</v>
      </c>
      <c r="AK714" s="25" t="s">
        <v>78</v>
      </c>
      <c r="AL714" s="20" t="s">
        <v>51</v>
      </c>
      <c r="AM714" s="17" t="s">
        <v>64</v>
      </c>
      <c r="AN714" s="17" t="s">
        <v>49</v>
      </c>
      <c r="AO714" s="17" t="s">
        <v>81</v>
      </c>
      <c r="AP714" s="11" t="s">
        <v>51</v>
      </c>
      <c r="AQ714" s="11" t="s">
        <v>48</v>
      </c>
      <c r="AR714" s="14" t="s">
        <v>159</v>
      </c>
      <c r="AS714" s="14">
        <v>0.0</v>
      </c>
    </row>
    <row r="715">
      <c r="A715" s="11" t="s">
        <v>5835</v>
      </c>
      <c r="B715" s="11" t="s">
        <v>9030</v>
      </c>
      <c r="C715" s="11" t="s">
        <v>9031</v>
      </c>
      <c r="D715" s="11" t="s">
        <v>5836</v>
      </c>
      <c r="E715" s="12"/>
      <c r="F715" s="12">
        <v>2023.0</v>
      </c>
      <c r="G715" s="11" t="s">
        <v>533</v>
      </c>
      <c r="H715" s="12">
        <v>423.0</v>
      </c>
      <c r="I715" s="11"/>
      <c r="J715" s="12">
        <v>138742.0</v>
      </c>
      <c r="K715" s="11"/>
      <c r="L715" s="11"/>
      <c r="M715" s="11"/>
      <c r="N715" s="12">
        <v>0.0</v>
      </c>
      <c r="O715" s="11" t="s">
        <v>5837</v>
      </c>
      <c r="P715" s="68" t="s">
        <v>9032</v>
      </c>
      <c r="Q715" s="11" t="s">
        <v>9033</v>
      </c>
      <c r="R715" s="11" t="s">
        <v>9034</v>
      </c>
      <c r="S715" s="11" t="s">
        <v>5838</v>
      </c>
      <c r="T715" s="11" t="s">
        <v>6441</v>
      </c>
      <c r="U715" s="11" t="s">
        <v>6442</v>
      </c>
      <c r="V715" s="11"/>
      <c r="W715" s="11" t="s">
        <v>6443</v>
      </c>
      <c r="X715" s="11" t="s">
        <v>5839</v>
      </c>
      <c r="Y715" s="13">
        <v>13.0</v>
      </c>
      <c r="Z715" s="12">
        <v>1.0</v>
      </c>
      <c r="AA715" s="12">
        <v>1.0</v>
      </c>
      <c r="AB715" s="14" t="s">
        <v>156</v>
      </c>
      <c r="AC715" s="14" t="s">
        <v>2618</v>
      </c>
      <c r="AD715" s="15" t="s">
        <v>76</v>
      </c>
      <c r="AE715" s="12">
        <v>0.0</v>
      </c>
      <c r="AF715" s="14" t="s">
        <v>5840</v>
      </c>
      <c r="AG715" s="11" t="s">
        <v>42</v>
      </c>
      <c r="AH715" s="15" t="s">
        <v>43</v>
      </c>
      <c r="AI715" s="16" t="s">
        <v>48</v>
      </c>
      <c r="AJ715" s="14" t="s">
        <v>45</v>
      </c>
      <c r="AK715" s="25" t="s">
        <v>78</v>
      </c>
      <c r="AL715" s="25" t="s">
        <v>190</v>
      </c>
      <c r="AM715" s="17" t="s">
        <v>64</v>
      </c>
      <c r="AN715" s="17" t="s">
        <v>49</v>
      </c>
      <c r="AO715" s="17" t="s">
        <v>81</v>
      </c>
      <c r="AP715" s="14" t="s">
        <v>4344</v>
      </c>
      <c r="AQ715" s="11" t="s">
        <v>48</v>
      </c>
      <c r="AR715" s="14" t="s">
        <v>4344</v>
      </c>
      <c r="AS715" s="14">
        <v>0.0</v>
      </c>
    </row>
    <row r="716">
      <c r="A716" s="11" t="s">
        <v>5841</v>
      </c>
      <c r="B716" s="11" t="s">
        <v>9035</v>
      </c>
      <c r="C716" s="11" t="s">
        <v>9036</v>
      </c>
      <c r="D716" s="11" t="s">
        <v>5842</v>
      </c>
      <c r="E716" s="12"/>
      <c r="F716" s="12">
        <v>2023.0</v>
      </c>
      <c r="G716" s="11" t="s">
        <v>1946</v>
      </c>
      <c r="H716" s="12">
        <v>18.0</v>
      </c>
      <c r="I716" s="11" t="s">
        <v>9037</v>
      </c>
      <c r="J716" s="11" t="s">
        <v>9038</v>
      </c>
      <c r="L716" s="11"/>
      <c r="M716" s="11"/>
      <c r="N716" s="12">
        <v>0.0</v>
      </c>
      <c r="O716" s="11" t="s">
        <v>5843</v>
      </c>
      <c r="P716" s="68" t="s">
        <v>9039</v>
      </c>
      <c r="Q716" s="11" t="s">
        <v>9040</v>
      </c>
      <c r="S716" s="11" t="s">
        <v>5844</v>
      </c>
      <c r="T716" s="11" t="s">
        <v>6441</v>
      </c>
      <c r="U716" s="11" t="s">
        <v>6442</v>
      </c>
      <c r="V716" s="11" t="s">
        <v>6488</v>
      </c>
      <c r="W716" s="11" t="s">
        <v>6443</v>
      </c>
      <c r="X716" s="11" t="s">
        <v>5845</v>
      </c>
      <c r="Y716" s="13">
        <v>13.0</v>
      </c>
      <c r="Z716" s="12">
        <v>1.0</v>
      </c>
      <c r="AA716" s="12">
        <v>1.0</v>
      </c>
      <c r="AB716" s="14" t="s">
        <v>619</v>
      </c>
      <c r="AC716" s="14" t="s">
        <v>5846</v>
      </c>
      <c r="AD716" s="15" t="s">
        <v>40</v>
      </c>
      <c r="AE716" s="12">
        <v>1.0</v>
      </c>
      <c r="AF716" s="14" t="s">
        <v>5847</v>
      </c>
      <c r="AG716" s="25" t="s">
        <v>228</v>
      </c>
      <c r="AH716" s="15" t="s">
        <v>43</v>
      </c>
      <c r="AI716" s="16" t="s">
        <v>48</v>
      </c>
      <c r="AJ716" s="14" t="s">
        <v>45</v>
      </c>
      <c r="AK716" s="25" t="s">
        <v>78</v>
      </c>
      <c r="AL716" s="20" t="s">
        <v>51</v>
      </c>
      <c r="AM716" s="17" t="s">
        <v>64</v>
      </c>
      <c r="AN716" s="25" t="s">
        <v>65</v>
      </c>
      <c r="AO716" s="17" t="s">
        <v>81</v>
      </c>
      <c r="AP716" s="14" t="s">
        <v>82</v>
      </c>
      <c r="AQ716" s="11" t="s">
        <v>48</v>
      </c>
      <c r="AR716" s="14" t="s">
        <v>82</v>
      </c>
      <c r="AS716" s="14">
        <v>0.0</v>
      </c>
    </row>
    <row r="717">
      <c r="A717" s="11" t="s">
        <v>5848</v>
      </c>
      <c r="B717" s="11" t="s">
        <v>9041</v>
      </c>
      <c r="C717" s="11" t="s">
        <v>9042</v>
      </c>
      <c r="D717" s="11" t="s">
        <v>5849</v>
      </c>
      <c r="E717" s="12"/>
      <c r="F717" s="12">
        <v>2023.0</v>
      </c>
      <c r="G717" s="11" t="s">
        <v>3985</v>
      </c>
      <c r="H717" s="12">
        <v>11.0</v>
      </c>
      <c r="I717" s="12">
        <v>9.0</v>
      </c>
      <c r="J717" s="12">
        <v>2705.0</v>
      </c>
      <c r="K717" s="11"/>
      <c r="L717" s="11"/>
      <c r="M717" s="11"/>
      <c r="N717" s="12">
        <v>1.0</v>
      </c>
      <c r="O717" s="11" t="s">
        <v>5850</v>
      </c>
      <c r="P717" s="68" t="s">
        <v>9043</v>
      </c>
      <c r="Q717" s="11" t="s">
        <v>9044</v>
      </c>
      <c r="R717" s="11" t="s">
        <v>9045</v>
      </c>
      <c r="T717" s="11" t="s">
        <v>6441</v>
      </c>
      <c r="U717" s="11" t="s">
        <v>6442</v>
      </c>
      <c r="V717" s="11" t="s">
        <v>6447</v>
      </c>
      <c r="W717" s="11" t="s">
        <v>6443</v>
      </c>
      <c r="X717" s="11" t="s">
        <v>5851</v>
      </c>
      <c r="Y717" s="13">
        <v>13.0</v>
      </c>
      <c r="Z717" s="12">
        <v>1.0</v>
      </c>
      <c r="AA717" s="12">
        <v>1.0</v>
      </c>
      <c r="AB717" s="24" t="s">
        <v>61</v>
      </c>
      <c r="AC717" s="26" t="s">
        <v>176</v>
      </c>
      <c r="AD717" s="15" t="s">
        <v>40</v>
      </c>
      <c r="AE717" s="12">
        <v>1.0</v>
      </c>
      <c r="AF717" s="14" t="s">
        <v>5852</v>
      </c>
      <c r="AG717" s="11" t="s">
        <v>48</v>
      </c>
      <c r="AH717" s="15" t="s">
        <v>138</v>
      </c>
      <c r="AI717" s="16" t="s">
        <v>48</v>
      </c>
      <c r="AJ717" s="14" t="s">
        <v>45</v>
      </c>
      <c r="AK717" s="25" t="s">
        <v>78</v>
      </c>
      <c r="AL717" s="25" t="s">
        <v>79</v>
      </c>
      <c r="AM717" s="17" t="s">
        <v>80</v>
      </c>
      <c r="AN717" s="25" t="s">
        <v>114</v>
      </c>
      <c r="AO717" s="17" t="s">
        <v>81</v>
      </c>
      <c r="AP717" s="14" t="s">
        <v>159</v>
      </c>
      <c r="AQ717" s="14" t="s">
        <v>5853</v>
      </c>
      <c r="AR717" s="14" t="s">
        <v>271</v>
      </c>
      <c r="AS717" s="14">
        <v>0.0</v>
      </c>
    </row>
    <row r="718">
      <c r="A718" s="11" t="s">
        <v>5854</v>
      </c>
      <c r="B718" s="11" t="s">
        <v>9046</v>
      </c>
      <c r="C718" s="11" t="s">
        <v>9047</v>
      </c>
      <c r="D718" s="11" t="s">
        <v>5855</v>
      </c>
      <c r="E718" s="12"/>
      <c r="F718" s="12">
        <v>2023.0</v>
      </c>
      <c r="G718" s="11" t="s">
        <v>3150</v>
      </c>
      <c r="H718" s="12">
        <v>76.0</v>
      </c>
      <c r="I718" s="11"/>
      <c r="J718" s="12">
        <v>102165.0</v>
      </c>
      <c r="K718" s="11"/>
      <c r="L718" s="11"/>
      <c r="M718" s="11"/>
      <c r="N718" s="12">
        <v>11.0</v>
      </c>
      <c r="O718" s="11" t="s">
        <v>5856</v>
      </c>
      <c r="P718" s="68" t="s">
        <v>9048</v>
      </c>
      <c r="Q718" s="11" t="s">
        <v>9049</v>
      </c>
      <c r="R718" s="11" t="s">
        <v>9050</v>
      </c>
      <c r="S718" s="11" t="s">
        <v>5857</v>
      </c>
      <c r="T718" s="11" t="s">
        <v>6460</v>
      </c>
      <c r="U718" s="11" t="s">
        <v>6442</v>
      </c>
      <c r="V718" s="11"/>
      <c r="W718" s="11" t="s">
        <v>6443</v>
      </c>
      <c r="X718" s="11" t="s">
        <v>5858</v>
      </c>
      <c r="Y718" s="13">
        <v>13.0</v>
      </c>
      <c r="Z718" s="12">
        <v>1.0</v>
      </c>
      <c r="AA718" s="12">
        <v>1.0</v>
      </c>
      <c r="AB718" s="24" t="s">
        <v>61</v>
      </c>
      <c r="AC718" s="26" t="s">
        <v>176</v>
      </c>
      <c r="AD718" s="15" t="s">
        <v>40</v>
      </c>
      <c r="AE718" s="12">
        <v>1.0</v>
      </c>
      <c r="AF718" s="14" t="s">
        <v>5859</v>
      </c>
      <c r="AG718" s="11" t="s">
        <v>48</v>
      </c>
      <c r="AH718" s="15" t="s">
        <v>138</v>
      </c>
      <c r="AI718" s="16" t="s">
        <v>48</v>
      </c>
      <c r="AJ718" s="14" t="s">
        <v>45</v>
      </c>
      <c r="AK718" s="25" t="s">
        <v>78</v>
      </c>
      <c r="AL718" s="16" t="s">
        <v>48</v>
      </c>
      <c r="AM718" s="17" t="s">
        <v>64</v>
      </c>
      <c r="AN718" s="17" t="s">
        <v>49</v>
      </c>
      <c r="AO718" s="17" t="s">
        <v>81</v>
      </c>
      <c r="AP718" s="11" t="s">
        <v>48</v>
      </c>
      <c r="AQ718" s="11" t="s">
        <v>48</v>
      </c>
      <c r="AR718" s="14" t="s">
        <v>2061</v>
      </c>
      <c r="AS718" s="14">
        <v>0.0</v>
      </c>
    </row>
    <row r="719">
      <c r="A719" s="11" t="s">
        <v>5860</v>
      </c>
      <c r="B719" s="11" t="s">
        <v>9051</v>
      </c>
      <c r="C719" s="11" t="s">
        <v>9052</v>
      </c>
      <c r="D719" s="11" t="s">
        <v>5861</v>
      </c>
      <c r="E719" s="12"/>
      <c r="F719" s="12">
        <v>2023.0</v>
      </c>
      <c r="G719" s="11" t="s">
        <v>57</v>
      </c>
      <c r="H719" s="12">
        <v>15.0</v>
      </c>
      <c r="I719" s="12">
        <v>13.0</v>
      </c>
      <c r="J719" s="12">
        <v>10609.0</v>
      </c>
      <c r="K719" s="11"/>
      <c r="L719" s="11"/>
      <c r="M719" s="11"/>
      <c r="N719" s="12">
        <v>4.0</v>
      </c>
      <c r="O719" s="11" t="s">
        <v>5862</v>
      </c>
      <c r="P719" s="68" t="s">
        <v>9053</v>
      </c>
      <c r="Q719" s="11" t="s">
        <v>9054</v>
      </c>
      <c r="R719" s="11" t="s">
        <v>9055</v>
      </c>
      <c r="S719" s="11" t="s">
        <v>5863</v>
      </c>
      <c r="T719" s="11" t="s">
        <v>6441</v>
      </c>
      <c r="U719" s="11" t="s">
        <v>6442</v>
      </c>
      <c r="V719" s="11" t="s">
        <v>6447</v>
      </c>
      <c r="W719" s="11" t="s">
        <v>6443</v>
      </c>
      <c r="X719" s="11" t="s">
        <v>5864</v>
      </c>
      <c r="Y719" s="13">
        <v>13.0</v>
      </c>
      <c r="Z719" s="12">
        <v>1.0</v>
      </c>
      <c r="AA719" s="12">
        <v>1.0</v>
      </c>
      <c r="AB719" s="14" t="s">
        <v>504</v>
      </c>
      <c r="AC719" s="14" t="s">
        <v>5865</v>
      </c>
      <c r="AD719" s="15" t="s">
        <v>40</v>
      </c>
      <c r="AE719" s="12">
        <v>0.0</v>
      </c>
      <c r="AF719" s="14" t="s">
        <v>5866</v>
      </c>
      <c r="AG719" s="11" t="s">
        <v>42</v>
      </c>
      <c r="AH719" s="15" t="s">
        <v>138</v>
      </c>
      <c r="AI719" s="16" t="s">
        <v>48</v>
      </c>
      <c r="AJ719" s="14" t="s">
        <v>45</v>
      </c>
      <c r="AK719" s="25" t="s">
        <v>78</v>
      </c>
      <c r="AL719" s="20" t="s">
        <v>51</v>
      </c>
      <c r="AM719" s="17" t="s">
        <v>64</v>
      </c>
      <c r="AN719" s="17" t="s">
        <v>49</v>
      </c>
      <c r="AO719" s="17" t="s">
        <v>81</v>
      </c>
      <c r="AP719" s="11" t="s">
        <v>48</v>
      </c>
      <c r="AQ719" s="11" t="s">
        <v>48</v>
      </c>
      <c r="AR719" s="14" t="s">
        <v>716</v>
      </c>
      <c r="AS719" s="14">
        <v>0.0</v>
      </c>
    </row>
    <row r="720">
      <c r="A720" s="11" t="s">
        <v>5867</v>
      </c>
      <c r="B720" s="11" t="s">
        <v>9056</v>
      </c>
      <c r="C720" s="11" t="s">
        <v>9057</v>
      </c>
      <c r="D720" s="11" t="s">
        <v>5868</v>
      </c>
      <c r="E720" s="12"/>
      <c r="F720" s="12">
        <v>2023.0</v>
      </c>
      <c r="G720" s="11" t="s">
        <v>5869</v>
      </c>
      <c r="H720" s="12">
        <v>14.0</v>
      </c>
      <c r="I720" s="12">
        <v>12.0</v>
      </c>
      <c r="J720" s="11"/>
      <c r="K720" s="12">
        <v>114.0</v>
      </c>
      <c r="L720" s="12">
        <v>121.0</v>
      </c>
      <c r="M720" s="12">
        <v>7.0</v>
      </c>
      <c r="N720" s="12">
        <v>0.0</v>
      </c>
      <c r="O720" s="11" t="s">
        <v>5870</v>
      </c>
      <c r="P720" s="68" t="s">
        <v>9058</v>
      </c>
      <c r="Q720" s="11" t="s">
        <v>9059</v>
      </c>
      <c r="R720" s="11" t="s">
        <v>9060</v>
      </c>
      <c r="S720" s="11" t="s">
        <v>5871</v>
      </c>
      <c r="T720" s="11" t="s">
        <v>6441</v>
      </c>
      <c r="U720" s="11" t="s">
        <v>6442</v>
      </c>
      <c r="V720" s="11" t="s">
        <v>6447</v>
      </c>
      <c r="W720" s="11" t="s">
        <v>6443</v>
      </c>
      <c r="X720" s="11" t="s">
        <v>5872</v>
      </c>
      <c r="Y720" s="13">
        <v>13.0</v>
      </c>
      <c r="Z720" s="12">
        <v>1.0</v>
      </c>
      <c r="AA720" s="12">
        <v>1.0</v>
      </c>
      <c r="AB720" s="14" t="s">
        <v>619</v>
      </c>
      <c r="AC720" s="14" t="s">
        <v>5873</v>
      </c>
      <c r="AD720" s="15" t="s">
        <v>40</v>
      </c>
      <c r="AE720" s="12">
        <v>0.0</v>
      </c>
      <c r="AF720" s="14" t="s">
        <v>5874</v>
      </c>
      <c r="AG720" s="11" t="s">
        <v>158</v>
      </c>
      <c r="AH720" s="15" t="s">
        <v>43</v>
      </c>
      <c r="AI720" s="16" t="s">
        <v>48</v>
      </c>
      <c r="AJ720" s="14" t="s">
        <v>45</v>
      </c>
      <c r="AK720" s="25" t="s">
        <v>78</v>
      </c>
      <c r="AL720" s="16" t="s">
        <v>48</v>
      </c>
      <c r="AM720" s="17" t="s">
        <v>80</v>
      </c>
      <c r="AN720" s="25" t="s">
        <v>65</v>
      </c>
      <c r="AO720" s="17" t="s">
        <v>81</v>
      </c>
      <c r="AP720" s="11" t="s">
        <v>48</v>
      </c>
      <c r="AQ720" s="14" t="s">
        <v>48</v>
      </c>
      <c r="AR720" s="14" t="s">
        <v>567</v>
      </c>
      <c r="AS720" s="14">
        <v>0.0</v>
      </c>
    </row>
    <row r="721">
      <c r="A721" s="11" t="s">
        <v>5875</v>
      </c>
      <c r="B721" s="11" t="s">
        <v>9061</v>
      </c>
      <c r="C721" s="11" t="s">
        <v>9062</v>
      </c>
      <c r="D721" s="11" t="s">
        <v>5876</v>
      </c>
      <c r="E721" s="12"/>
      <c r="F721" s="12">
        <v>2023.0</v>
      </c>
      <c r="G721" s="11" t="s">
        <v>431</v>
      </c>
      <c r="H721" s="12">
        <v>13.0</v>
      </c>
      <c r="I721" s="12">
        <v>6.0</v>
      </c>
      <c r="J721" s="12">
        <v>3832.0</v>
      </c>
      <c r="K721" s="11"/>
      <c r="L721" s="11"/>
      <c r="M721" s="11"/>
      <c r="N721" s="12">
        <v>3.0</v>
      </c>
      <c r="O721" s="11" t="s">
        <v>5877</v>
      </c>
      <c r="P721" s="68" t="s">
        <v>9063</v>
      </c>
      <c r="Q721" s="11" t="s">
        <v>9064</v>
      </c>
      <c r="R721" s="11" t="s">
        <v>9065</v>
      </c>
      <c r="T721" s="11" t="s">
        <v>6441</v>
      </c>
      <c r="U721" s="11" t="s">
        <v>6442</v>
      </c>
      <c r="V721" s="11" t="s">
        <v>6447</v>
      </c>
      <c r="W721" s="11" t="s">
        <v>6443</v>
      </c>
      <c r="X721" s="11" t="s">
        <v>5878</v>
      </c>
      <c r="Y721" s="13">
        <v>13.0</v>
      </c>
      <c r="Z721" s="12">
        <v>1.0</v>
      </c>
      <c r="AA721" s="12">
        <v>1.0</v>
      </c>
      <c r="AB721" s="14" t="s">
        <v>38</v>
      </c>
      <c r="AC721" s="14" t="s">
        <v>3533</v>
      </c>
      <c r="AD721" s="15" t="s">
        <v>40</v>
      </c>
      <c r="AE721" s="12">
        <v>0.0</v>
      </c>
      <c r="AF721" s="14" t="s">
        <v>5879</v>
      </c>
      <c r="AG721" s="11" t="s">
        <v>158</v>
      </c>
      <c r="AH721" s="15" t="s">
        <v>43</v>
      </c>
      <c r="AI721" s="16" t="s">
        <v>48</v>
      </c>
      <c r="AJ721" s="14" t="s">
        <v>45</v>
      </c>
      <c r="AK721" s="25" t="s">
        <v>78</v>
      </c>
      <c r="AL721" s="25" t="s">
        <v>79</v>
      </c>
      <c r="AM721" s="17" t="s">
        <v>80</v>
      </c>
      <c r="AN721" s="25" t="s">
        <v>65</v>
      </c>
      <c r="AO721" s="17" t="s">
        <v>81</v>
      </c>
      <c r="AP721" s="14" t="s">
        <v>567</v>
      </c>
      <c r="AQ721" s="14" t="s">
        <v>5880</v>
      </c>
      <c r="AR721" s="14" t="s">
        <v>567</v>
      </c>
      <c r="AS721" s="14">
        <v>0.0</v>
      </c>
    </row>
    <row r="722">
      <c r="A722" s="11" t="s">
        <v>5881</v>
      </c>
      <c r="B722" s="11" t="s">
        <v>9066</v>
      </c>
      <c r="C722" s="11" t="s">
        <v>9067</v>
      </c>
      <c r="D722" s="11" t="s">
        <v>5882</v>
      </c>
      <c r="E722" s="12"/>
      <c r="F722" s="12">
        <v>2023.0</v>
      </c>
      <c r="G722" s="11" t="s">
        <v>5805</v>
      </c>
      <c r="H722" s="12">
        <v>11.0</v>
      </c>
      <c r="I722" s="11"/>
      <c r="J722" s="12">
        <v>1270248.0</v>
      </c>
      <c r="K722" s="11"/>
      <c r="L722" s="11"/>
      <c r="M722" s="11"/>
      <c r="N722" s="12">
        <v>0.0</v>
      </c>
      <c r="O722" s="11" t="s">
        <v>5883</v>
      </c>
      <c r="P722" s="68" t="s">
        <v>9068</v>
      </c>
      <c r="Q722" s="11" t="s">
        <v>9069</v>
      </c>
      <c r="R722" s="11" t="s">
        <v>9070</v>
      </c>
      <c r="T722" s="11" t="s">
        <v>6441</v>
      </c>
      <c r="U722" s="11" t="s">
        <v>6442</v>
      </c>
      <c r="V722" s="11" t="s">
        <v>6447</v>
      </c>
      <c r="W722" s="11" t="s">
        <v>6443</v>
      </c>
      <c r="X722" s="11" t="s">
        <v>5884</v>
      </c>
      <c r="Y722" s="13">
        <v>13.0</v>
      </c>
      <c r="Z722" s="12">
        <v>1.0</v>
      </c>
      <c r="AA722" s="12">
        <v>1.0</v>
      </c>
      <c r="AB722" s="14" t="s">
        <v>156</v>
      </c>
      <c r="AC722" s="25" t="s">
        <v>5885</v>
      </c>
      <c r="AD722" s="15" t="s">
        <v>40</v>
      </c>
      <c r="AE722" s="12">
        <v>0.0</v>
      </c>
      <c r="AF722" s="14" t="s">
        <v>5886</v>
      </c>
      <c r="AG722" s="11" t="s">
        <v>158</v>
      </c>
      <c r="AH722" s="15" t="s">
        <v>43</v>
      </c>
      <c r="AI722" s="16" t="s">
        <v>48</v>
      </c>
      <c r="AJ722" s="14" t="s">
        <v>45</v>
      </c>
      <c r="AK722" s="25" t="s">
        <v>78</v>
      </c>
      <c r="AL722" s="16" t="s">
        <v>48</v>
      </c>
      <c r="AM722" s="17" t="s">
        <v>80</v>
      </c>
      <c r="AN722" s="25" t="s">
        <v>65</v>
      </c>
      <c r="AO722" s="17" t="s">
        <v>81</v>
      </c>
      <c r="AP722" s="11" t="s">
        <v>48</v>
      </c>
      <c r="AQ722" s="14" t="s">
        <v>5887</v>
      </c>
      <c r="AR722" s="14" t="s">
        <v>159</v>
      </c>
      <c r="AS722" s="14">
        <v>0.0</v>
      </c>
    </row>
    <row r="723">
      <c r="A723" s="11" t="s">
        <v>5888</v>
      </c>
      <c r="B723" s="11" t="s">
        <v>9071</v>
      </c>
      <c r="C723" s="11" t="s">
        <v>9072</v>
      </c>
      <c r="D723" s="11" t="s">
        <v>5889</v>
      </c>
      <c r="E723" s="12"/>
      <c r="F723" s="12">
        <v>2023.0</v>
      </c>
      <c r="G723" s="11" t="s">
        <v>5890</v>
      </c>
      <c r="I723" s="11"/>
      <c r="J723" s="11"/>
      <c r="K723" s="11"/>
      <c r="L723" s="11"/>
      <c r="M723" s="11"/>
      <c r="N723" s="12">
        <v>0.0</v>
      </c>
      <c r="O723" s="11" t="s">
        <v>5891</v>
      </c>
      <c r="P723" s="68" t="s">
        <v>9073</v>
      </c>
      <c r="Q723" s="11" t="s">
        <v>9074</v>
      </c>
      <c r="R723" s="11" t="s">
        <v>9075</v>
      </c>
      <c r="S723" s="11" t="s">
        <v>5892</v>
      </c>
      <c r="T723" s="11" t="s">
        <v>6441</v>
      </c>
      <c r="U723" s="11" t="s">
        <v>6464</v>
      </c>
      <c r="W723" s="11" t="s">
        <v>6443</v>
      </c>
      <c r="X723" s="11" t="s">
        <v>5893</v>
      </c>
      <c r="Y723" s="13">
        <v>13.0</v>
      </c>
      <c r="Z723" s="12">
        <v>1.0</v>
      </c>
      <c r="AA723" s="12">
        <v>1.0</v>
      </c>
      <c r="AB723" s="14" t="s">
        <v>619</v>
      </c>
      <c r="AC723" s="14" t="s">
        <v>5894</v>
      </c>
      <c r="AD723" s="15" t="s">
        <v>40</v>
      </c>
      <c r="AE723" s="12">
        <v>0.0</v>
      </c>
      <c r="AF723" s="14" t="s">
        <v>5895</v>
      </c>
      <c r="AG723" s="11" t="s">
        <v>158</v>
      </c>
      <c r="AH723" s="15" t="s">
        <v>43</v>
      </c>
      <c r="AI723" s="16" t="s">
        <v>48</v>
      </c>
      <c r="AJ723" s="14" t="s">
        <v>45</v>
      </c>
      <c r="AK723" s="25" t="s">
        <v>78</v>
      </c>
      <c r="AL723" s="25" t="s">
        <v>47</v>
      </c>
      <c r="AM723" s="17" t="s">
        <v>80</v>
      </c>
      <c r="AN723" s="25" t="s">
        <v>65</v>
      </c>
      <c r="AO723" s="17" t="s">
        <v>81</v>
      </c>
      <c r="AP723" s="14" t="s">
        <v>191</v>
      </c>
      <c r="AQ723" s="14" t="s">
        <v>5896</v>
      </c>
      <c r="AR723" s="14" t="s">
        <v>191</v>
      </c>
      <c r="AS723" s="14">
        <v>0.0</v>
      </c>
    </row>
    <row r="724">
      <c r="A724" s="11" t="s">
        <v>5897</v>
      </c>
      <c r="B724" s="11" t="s">
        <v>9076</v>
      </c>
      <c r="C724" s="11" t="s">
        <v>9077</v>
      </c>
      <c r="D724" s="11" t="s">
        <v>5898</v>
      </c>
      <c r="E724" s="12"/>
      <c r="F724" s="12">
        <v>2023.0</v>
      </c>
      <c r="G724" s="11" t="s">
        <v>5899</v>
      </c>
      <c r="H724" s="12">
        <v>10.0</v>
      </c>
      <c r="I724" s="12">
        <v>6.0</v>
      </c>
      <c r="J724" s="11"/>
      <c r="K724" s="12">
        <v>594.0</v>
      </c>
      <c r="L724" s="12">
        <v>610.0</v>
      </c>
      <c r="M724" s="12">
        <v>16.0</v>
      </c>
      <c r="N724" s="12">
        <v>0.0</v>
      </c>
      <c r="O724" s="11" t="s">
        <v>5900</v>
      </c>
      <c r="P724" s="68" t="s">
        <v>9078</v>
      </c>
      <c r="Q724" s="11" t="s">
        <v>9079</v>
      </c>
      <c r="R724" s="11" t="s">
        <v>9080</v>
      </c>
      <c r="T724" s="11" t="s">
        <v>6441</v>
      </c>
      <c r="U724" s="11" t="s">
        <v>6442</v>
      </c>
      <c r="V724" s="11" t="s">
        <v>6447</v>
      </c>
      <c r="W724" s="11" t="s">
        <v>6443</v>
      </c>
      <c r="X724" s="11" t="s">
        <v>5901</v>
      </c>
      <c r="Y724" s="13">
        <v>13.0</v>
      </c>
      <c r="Z724" s="12">
        <v>1.0</v>
      </c>
      <c r="AA724" s="12">
        <v>1.0</v>
      </c>
      <c r="AB724" s="14" t="s">
        <v>156</v>
      </c>
      <c r="AC724" s="14" t="s">
        <v>374</v>
      </c>
      <c r="AD724" s="15" t="s">
        <v>76</v>
      </c>
      <c r="AE724" s="12">
        <v>0.0</v>
      </c>
      <c r="AF724" s="14" t="s">
        <v>5902</v>
      </c>
      <c r="AG724" s="11" t="s">
        <v>158</v>
      </c>
      <c r="AH724" s="15" t="s">
        <v>43</v>
      </c>
      <c r="AI724" s="16" t="s">
        <v>48</v>
      </c>
      <c r="AJ724" s="14" t="s">
        <v>45</v>
      </c>
      <c r="AK724" s="25" t="s">
        <v>78</v>
      </c>
      <c r="AL724" s="25" t="s">
        <v>47</v>
      </c>
      <c r="AM724" s="17" t="s">
        <v>80</v>
      </c>
      <c r="AN724" s="25" t="s">
        <v>65</v>
      </c>
      <c r="AO724" s="17" t="s">
        <v>81</v>
      </c>
      <c r="AP724" s="14" t="s">
        <v>129</v>
      </c>
      <c r="AQ724" s="14" t="s">
        <v>5903</v>
      </c>
      <c r="AR724" s="14" t="s">
        <v>129</v>
      </c>
      <c r="AS724" s="14">
        <v>0.0</v>
      </c>
    </row>
    <row r="725">
      <c r="A725" s="11" t="s">
        <v>5904</v>
      </c>
      <c r="B725" s="11" t="s">
        <v>9081</v>
      </c>
      <c r="C725" s="11" t="s">
        <v>9082</v>
      </c>
      <c r="D725" s="11" t="s">
        <v>5905</v>
      </c>
      <c r="E725" s="12"/>
      <c r="F725" s="12">
        <v>2023.0</v>
      </c>
      <c r="G725" s="11" t="s">
        <v>5906</v>
      </c>
      <c r="H725" s="12">
        <v>89.0</v>
      </c>
      <c r="I725" s="12">
        <v>3.0</v>
      </c>
      <c r="J725" s="11"/>
      <c r="K725" s="12">
        <v>163.0</v>
      </c>
      <c r="L725" s="12">
        <v>171.0</v>
      </c>
      <c r="M725" s="12">
        <v>8.0</v>
      </c>
      <c r="N725" s="12">
        <v>1.0</v>
      </c>
      <c r="O725" s="11" t="s">
        <v>5907</v>
      </c>
      <c r="P725" s="68" t="s">
        <v>9083</v>
      </c>
      <c r="Q725" s="11" t="s">
        <v>9084</v>
      </c>
      <c r="R725" s="11"/>
      <c r="S725" s="11" t="s">
        <v>5908</v>
      </c>
      <c r="T725" s="11" t="s">
        <v>6441</v>
      </c>
      <c r="U725" s="11" t="s">
        <v>6442</v>
      </c>
      <c r="V725" s="11" t="s">
        <v>6541</v>
      </c>
      <c r="W725" s="11" t="s">
        <v>6443</v>
      </c>
      <c r="X725" s="11" t="s">
        <v>5909</v>
      </c>
      <c r="Y725" s="13">
        <v>13.0</v>
      </c>
      <c r="Z725" s="12">
        <v>1.0</v>
      </c>
      <c r="AA725" s="12">
        <v>1.0</v>
      </c>
      <c r="AB725" s="14" t="s">
        <v>156</v>
      </c>
      <c r="AC725" s="14" t="s">
        <v>5910</v>
      </c>
      <c r="AD725" s="15" t="s">
        <v>40</v>
      </c>
      <c r="AE725" s="12">
        <v>0.0</v>
      </c>
      <c r="AF725" s="14" t="s">
        <v>5911</v>
      </c>
      <c r="AG725" s="11" t="s">
        <v>63</v>
      </c>
      <c r="AH725" s="15" t="s">
        <v>138</v>
      </c>
      <c r="AI725" s="16" t="s">
        <v>44</v>
      </c>
      <c r="AJ725" s="14" t="s">
        <v>103</v>
      </c>
      <c r="AK725" s="25" t="s">
        <v>78</v>
      </c>
      <c r="AL725" s="16" t="s">
        <v>48</v>
      </c>
      <c r="AM725" s="17" t="s">
        <v>64</v>
      </c>
      <c r="AN725" s="17" t="s">
        <v>49</v>
      </c>
      <c r="AO725" s="25" t="s">
        <v>50</v>
      </c>
      <c r="AP725" s="14" t="s">
        <v>2558</v>
      </c>
      <c r="AQ725" s="14" t="s">
        <v>5912</v>
      </c>
      <c r="AR725" s="14" t="s">
        <v>2558</v>
      </c>
      <c r="AS725" s="14">
        <v>0.0</v>
      </c>
    </row>
    <row r="726">
      <c r="A726" s="11" t="s">
        <v>5913</v>
      </c>
      <c r="B726" s="11" t="s">
        <v>9085</v>
      </c>
      <c r="C726" s="11" t="s">
        <v>9086</v>
      </c>
      <c r="D726" s="11" t="s">
        <v>5914</v>
      </c>
      <c r="E726" s="12"/>
      <c r="F726" s="12">
        <v>2023.0</v>
      </c>
      <c r="G726" s="11" t="s">
        <v>160</v>
      </c>
      <c r="H726" s="12">
        <v>15.0</v>
      </c>
      <c r="I726" s="12">
        <v>3.0</v>
      </c>
      <c r="J726" s="12">
        <v>720.0</v>
      </c>
      <c r="K726" s="11"/>
      <c r="L726" s="11"/>
      <c r="M726" s="11"/>
      <c r="N726" s="12">
        <v>21.0</v>
      </c>
      <c r="O726" s="11" t="s">
        <v>5915</v>
      </c>
      <c r="P726" s="68" t="s">
        <v>9087</v>
      </c>
      <c r="Q726" s="11" t="s">
        <v>9088</v>
      </c>
      <c r="R726" s="11" t="s">
        <v>9089</v>
      </c>
      <c r="S726" s="11" t="s">
        <v>5916</v>
      </c>
      <c r="T726" s="11" t="s">
        <v>6441</v>
      </c>
      <c r="U726" s="11" t="s">
        <v>6442</v>
      </c>
      <c r="V726" s="11" t="s">
        <v>6447</v>
      </c>
      <c r="W726" s="11" t="s">
        <v>6443</v>
      </c>
      <c r="X726" s="11" t="s">
        <v>5917</v>
      </c>
      <c r="Y726" s="13">
        <v>13.0</v>
      </c>
      <c r="Z726" s="12">
        <v>1.0</v>
      </c>
      <c r="AA726" s="12">
        <v>1.0</v>
      </c>
      <c r="AB726" s="14" t="s">
        <v>156</v>
      </c>
      <c r="AC726" s="14" t="s">
        <v>566</v>
      </c>
      <c r="AD726" s="15" t="s">
        <v>40</v>
      </c>
      <c r="AE726" s="12">
        <v>0.0</v>
      </c>
      <c r="AF726" s="14" t="s">
        <v>5918</v>
      </c>
      <c r="AG726" s="11" t="s">
        <v>63</v>
      </c>
      <c r="AH726" s="15" t="s">
        <v>138</v>
      </c>
      <c r="AI726" s="16" t="s">
        <v>44</v>
      </c>
      <c r="AJ726" s="14" t="s">
        <v>103</v>
      </c>
      <c r="AK726" s="25" t="s">
        <v>78</v>
      </c>
      <c r="AL726" s="20" t="s">
        <v>190</v>
      </c>
      <c r="AM726" s="17" t="s">
        <v>64</v>
      </c>
      <c r="AN726" s="17" t="s">
        <v>49</v>
      </c>
      <c r="AO726" s="17" t="s">
        <v>81</v>
      </c>
      <c r="AP726" s="14" t="s">
        <v>84</v>
      </c>
      <c r="AQ726" s="14" t="s">
        <v>5919</v>
      </c>
      <c r="AR726" s="14" t="s">
        <v>84</v>
      </c>
      <c r="AS726" s="14">
        <v>0.0</v>
      </c>
    </row>
    <row r="727">
      <c r="A727" s="11" t="s">
        <v>5920</v>
      </c>
      <c r="B727" s="11" t="s">
        <v>9090</v>
      </c>
      <c r="C727" s="11" t="s">
        <v>9091</v>
      </c>
      <c r="D727" s="11" t="s">
        <v>5921</v>
      </c>
      <c r="E727" s="12"/>
      <c r="F727" s="12">
        <v>2023.0</v>
      </c>
      <c r="G727" s="11" t="s">
        <v>5922</v>
      </c>
      <c r="K727" s="11"/>
      <c r="L727" s="11"/>
      <c r="M727" s="11"/>
      <c r="N727" s="12">
        <v>0.0</v>
      </c>
      <c r="O727" s="11" t="s">
        <v>5923</v>
      </c>
      <c r="P727" s="68" t="s">
        <v>9092</v>
      </c>
      <c r="Q727" s="11" t="s">
        <v>9093</v>
      </c>
      <c r="R727" s="11" t="s">
        <v>9094</v>
      </c>
      <c r="T727" s="11" t="s">
        <v>6441</v>
      </c>
      <c r="U727" s="11" t="s">
        <v>6464</v>
      </c>
      <c r="W727" s="11" t="s">
        <v>6443</v>
      </c>
      <c r="X727" s="11" t="s">
        <v>5924</v>
      </c>
      <c r="Y727" s="13">
        <v>13.0</v>
      </c>
      <c r="Z727" s="12">
        <v>1.0</v>
      </c>
      <c r="AA727" s="12">
        <v>1.0</v>
      </c>
      <c r="AB727" s="14" t="s">
        <v>38</v>
      </c>
      <c r="AC727" s="14" t="s">
        <v>5925</v>
      </c>
      <c r="AD727" s="15" t="s">
        <v>40</v>
      </c>
      <c r="AE727" s="12">
        <v>0.0</v>
      </c>
      <c r="AF727" s="14" t="s">
        <v>5926</v>
      </c>
      <c r="AG727" s="11" t="s">
        <v>158</v>
      </c>
      <c r="AH727" s="15" t="s">
        <v>43</v>
      </c>
      <c r="AI727" s="16" t="s">
        <v>48</v>
      </c>
      <c r="AJ727" s="14" t="s">
        <v>45</v>
      </c>
      <c r="AK727" s="25" t="s">
        <v>78</v>
      </c>
      <c r="AL727" s="25" t="s">
        <v>190</v>
      </c>
      <c r="AM727" s="17" t="s">
        <v>80</v>
      </c>
      <c r="AN727" s="25" t="s">
        <v>65</v>
      </c>
      <c r="AO727" s="17" t="s">
        <v>81</v>
      </c>
      <c r="AP727" s="14" t="s">
        <v>129</v>
      </c>
      <c r="AQ727" s="14" t="s">
        <v>5927</v>
      </c>
      <c r="AR727" s="14" t="s">
        <v>129</v>
      </c>
      <c r="AS727" s="14">
        <v>0.0</v>
      </c>
    </row>
    <row r="728">
      <c r="A728" s="11" t="s">
        <v>5928</v>
      </c>
      <c r="B728" s="11" t="s">
        <v>9095</v>
      </c>
      <c r="C728" s="12" t="s">
        <v>9096</v>
      </c>
      <c r="D728" s="11" t="s">
        <v>5929</v>
      </c>
      <c r="E728" s="12"/>
      <c r="F728" s="12">
        <v>2023.0</v>
      </c>
      <c r="G728" s="11" t="s">
        <v>5805</v>
      </c>
      <c r="H728" s="12">
        <v>11.0</v>
      </c>
      <c r="I728" s="11"/>
      <c r="J728" s="12">
        <v>1275703.0</v>
      </c>
      <c r="K728" s="11"/>
      <c r="L728" s="11"/>
      <c r="M728" s="11"/>
      <c r="N728" s="12">
        <v>0.0</v>
      </c>
      <c r="O728" s="11" t="s">
        <v>5930</v>
      </c>
      <c r="P728" s="68" t="s">
        <v>9097</v>
      </c>
      <c r="Q728" s="11" t="s">
        <v>9098</v>
      </c>
      <c r="R728" s="11" t="s">
        <v>9099</v>
      </c>
      <c r="T728" s="11" t="s">
        <v>6441</v>
      </c>
      <c r="U728" s="11" t="s">
        <v>6442</v>
      </c>
      <c r="V728" s="11" t="s">
        <v>6488</v>
      </c>
      <c r="W728" s="11" t="s">
        <v>6443</v>
      </c>
      <c r="X728" s="11" t="s">
        <v>5931</v>
      </c>
      <c r="Y728" s="13">
        <v>13.0</v>
      </c>
      <c r="Z728" s="12">
        <v>1.0</v>
      </c>
      <c r="AA728" s="12">
        <v>1.0</v>
      </c>
      <c r="AB728" s="14" t="s">
        <v>619</v>
      </c>
      <c r="AC728" s="14" t="s">
        <v>5932</v>
      </c>
      <c r="AD728" s="15" t="s">
        <v>40</v>
      </c>
      <c r="AE728" s="12">
        <v>0.0</v>
      </c>
      <c r="AF728" s="14" t="s">
        <v>5933</v>
      </c>
      <c r="AG728" s="11" t="s">
        <v>158</v>
      </c>
      <c r="AH728" s="15" t="s">
        <v>138</v>
      </c>
      <c r="AI728" s="16" t="s">
        <v>48</v>
      </c>
      <c r="AJ728" s="14" t="s">
        <v>45</v>
      </c>
      <c r="AK728" s="25" t="s">
        <v>78</v>
      </c>
      <c r="AL728" s="16" t="s">
        <v>48</v>
      </c>
      <c r="AM728" s="17" t="s">
        <v>80</v>
      </c>
      <c r="AN728" s="25" t="s">
        <v>65</v>
      </c>
      <c r="AO728" s="17" t="s">
        <v>81</v>
      </c>
      <c r="AP728" s="11" t="s">
        <v>48</v>
      </c>
      <c r="AQ728" s="14" t="s">
        <v>5934</v>
      </c>
      <c r="AR728" s="14" t="s">
        <v>159</v>
      </c>
      <c r="AS728" s="14">
        <v>0.0</v>
      </c>
    </row>
    <row r="729">
      <c r="A729" s="11" t="s">
        <v>5935</v>
      </c>
      <c r="B729" s="11" t="s">
        <v>9100</v>
      </c>
      <c r="C729" s="11" t="s">
        <v>9101</v>
      </c>
      <c r="D729" s="11" t="s">
        <v>5936</v>
      </c>
      <c r="E729" s="12"/>
      <c r="F729" s="12">
        <v>2023.0</v>
      </c>
      <c r="G729" s="11" t="s">
        <v>5869</v>
      </c>
      <c r="H729" s="12">
        <v>14.0</v>
      </c>
      <c r="I729" s="12">
        <v>4.0</v>
      </c>
      <c r="J729" s="11"/>
      <c r="K729" s="12">
        <v>182.0</v>
      </c>
      <c r="L729" s="12">
        <v>189.0</v>
      </c>
      <c r="M729" s="12">
        <v>7.0</v>
      </c>
      <c r="N729" s="12">
        <v>0.0</v>
      </c>
      <c r="O729" s="11" t="s">
        <v>5937</v>
      </c>
      <c r="P729" s="68" t="s">
        <v>9102</v>
      </c>
      <c r="Q729" s="11" t="s">
        <v>9103</v>
      </c>
      <c r="R729" s="11" t="s">
        <v>9104</v>
      </c>
      <c r="S729" s="11" t="s">
        <v>5938</v>
      </c>
      <c r="T729" s="11" t="s">
        <v>6441</v>
      </c>
      <c r="U729" s="11" t="s">
        <v>6442</v>
      </c>
      <c r="V729" s="11" t="s">
        <v>6447</v>
      </c>
      <c r="W729" s="11" t="s">
        <v>6443</v>
      </c>
      <c r="X729" s="11" t="s">
        <v>5939</v>
      </c>
      <c r="Y729" s="13">
        <v>13.0</v>
      </c>
      <c r="Z729" s="12">
        <v>1.0</v>
      </c>
      <c r="AA729" s="12">
        <v>1.0</v>
      </c>
      <c r="AB729" s="14" t="s">
        <v>156</v>
      </c>
      <c r="AC729" s="14" t="s">
        <v>5940</v>
      </c>
      <c r="AD729" s="15" t="s">
        <v>76</v>
      </c>
      <c r="AE729" s="12">
        <v>0.0</v>
      </c>
      <c r="AF729" s="14" t="s">
        <v>5941</v>
      </c>
      <c r="AG729" s="11" t="s">
        <v>158</v>
      </c>
      <c r="AH729" s="15" t="s">
        <v>43</v>
      </c>
      <c r="AI729" s="16" t="s">
        <v>48</v>
      </c>
      <c r="AJ729" s="14" t="s">
        <v>45</v>
      </c>
      <c r="AK729" s="25" t="s">
        <v>78</v>
      </c>
      <c r="AL729" s="25" t="s">
        <v>79</v>
      </c>
      <c r="AM729" s="17" t="s">
        <v>80</v>
      </c>
      <c r="AN729" s="25" t="s">
        <v>65</v>
      </c>
      <c r="AO729" s="17" t="s">
        <v>81</v>
      </c>
      <c r="AP729" s="14" t="s">
        <v>567</v>
      </c>
      <c r="AQ729" s="14" t="s">
        <v>5942</v>
      </c>
      <c r="AR729" s="14" t="s">
        <v>567</v>
      </c>
      <c r="AS729" s="14">
        <v>1.0</v>
      </c>
    </row>
    <row r="730">
      <c r="A730" s="11" t="s">
        <v>5943</v>
      </c>
      <c r="B730" s="11" t="s">
        <v>9105</v>
      </c>
      <c r="C730" s="11" t="s">
        <v>9106</v>
      </c>
      <c r="D730" s="11" t="s">
        <v>5944</v>
      </c>
      <c r="E730" s="12"/>
      <c r="F730" s="12">
        <v>2023.0</v>
      </c>
      <c r="G730" s="11" t="s">
        <v>5945</v>
      </c>
      <c r="H730" s="12">
        <v>20.0</v>
      </c>
      <c r="I730" s="11"/>
      <c r="J730" s="12">
        <v>5500705.0</v>
      </c>
      <c r="K730" s="11"/>
      <c r="L730" s="11"/>
      <c r="M730" s="11"/>
      <c r="N730" s="12">
        <v>13.0</v>
      </c>
      <c r="O730" s="11" t="s">
        <v>5946</v>
      </c>
      <c r="P730" s="68" t="s">
        <v>9107</v>
      </c>
      <c r="Q730" s="11" t="s">
        <v>9108</v>
      </c>
      <c r="R730" s="11" t="s">
        <v>9109</v>
      </c>
      <c r="S730" s="11" t="s">
        <v>5947</v>
      </c>
      <c r="T730" s="11" t="s">
        <v>6441</v>
      </c>
      <c r="U730" s="11" t="s">
        <v>6442</v>
      </c>
      <c r="V730" s="11" t="s">
        <v>6541</v>
      </c>
      <c r="W730" s="11" t="s">
        <v>6443</v>
      </c>
      <c r="X730" s="11" t="s">
        <v>5948</v>
      </c>
      <c r="Y730" s="13">
        <v>13.0</v>
      </c>
      <c r="Z730" s="12">
        <v>1.0</v>
      </c>
      <c r="AA730" s="12">
        <v>1.0</v>
      </c>
      <c r="AB730" s="14" t="s">
        <v>156</v>
      </c>
      <c r="AC730" s="14" t="s">
        <v>566</v>
      </c>
      <c r="AD730" s="15" t="s">
        <v>40</v>
      </c>
      <c r="AE730" s="12">
        <v>0.0</v>
      </c>
      <c r="AF730" s="14" t="s">
        <v>5949</v>
      </c>
      <c r="AG730" s="11" t="s">
        <v>63</v>
      </c>
      <c r="AH730" s="15" t="s">
        <v>138</v>
      </c>
      <c r="AI730" s="16" t="s">
        <v>44</v>
      </c>
      <c r="AJ730" s="14" t="s">
        <v>103</v>
      </c>
      <c r="AK730" s="25" t="s">
        <v>78</v>
      </c>
      <c r="AL730" s="16" t="s">
        <v>48</v>
      </c>
      <c r="AM730" s="17" t="s">
        <v>64</v>
      </c>
      <c r="AN730" s="17" t="s">
        <v>49</v>
      </c>
      <c r="AO730" s="17" t="s">
        <v>81</v>
      </c>
      <c r="AP730" s="11" t="s">
        <v>48</v>
      </c>
      <c r="AQ730" s="14" t="s">
        <v>5919</v>
      </c>
      <c r="AR730" s="14" t="s">
        <v>84</v>
      </c>
      <c r="AS730" s="14">
        <v>0.0</v>
      </c>
    </row>
    <row r="731">
      <c r="A731" s="11" t="s">
        <v>5950</v>
      </c>
      <c r="B731" s="11" t="s">
        <v>9110</v>
      </c>
      <c r="C731" s="11" t="s">
        <v>9111</v>
      </c>
      <c r="D731" s="11" t="s">
        <v>5951</v>
      </c>
      <c r="E731" s="12"/>
      <c r="F731" s="12">
        <v>2023.0</v>
      </c>
      <c r="G731" s="11" t="s">
        <v>205</v>
      </c>
      <c r="H731" s="12">
        <v>13.0</v>
      </c>
      <c r="I731" s="12">
        <v>8.0</v>
      </c>
      <c r="J731" s="12">
        <v>2113.0</v>
      </c>
      <c r="K731" s="11"/>
      <c r="L731" s="11"/>
      <c r="M731" s="11"/>
      <c r="N731" s="12">
        <v>1.0</v>
      </c>
      <c r="O731" s="11" t="s">
        <v>5952</v>
      </c>
      <c r="P731" s="68" t="s">
        <v>9112</v>
      </c>
      <c r="Q731" s="11" t="s">
        <v>9113</v>
      </c>
      <c r="R731" s="11" t="s">
        <v>9114</v>
      </c>
      <c r="T731" s="11" t="s">
        <v>6460</v>
      </c>
      <c r="U731" s="11" t="s">
        <v>6442</v>
      </c>
      <c r="V731" s="11" t="s">
        <v>6447</v>
      </c>
      <c r="W731" s="11" t="s">
        <v>6443</v>
      </c>
      <c r="X731" s="11" t="s">
        <v>5953</v>
      </c>
      <c r="Y731" s="13">
        <v>13.0</v>
      </c>
      <c r="Z731" s="12">
        <v>1.0</v>
      </c>
      <c r="AA731" s="12">
        <v>1.0</v>
      </c>
      <c r="AB731" s="14" t="s">
        <v>1784</v>
      </c>
      <c r="AC731" s="14" t="s">
        <v>124</v>
      </c>
      <c r="AD731" s="15" t="s">
        <v>40</v>
      </c>
      <c r="AE731" s="12">
        <v>0.0</v>
      </c>
      <c r="AF731" s="14" t="s">
        <v>5954</v>
      </c>
      <c r="AG731" s="11" t="s">
        <v>42</v>
      </c>
      <c r="AH731" s="15" t="s">
        <v>43</v>
      </c>
      <c r="AI731" s="16" t="s">
        <v>44</v>
      </c>
      <c r="AJ731" s="14" t="s">
        <v>103</v>
      </c>
      <c r="AK731" s="25" t="s">
        <v>46</v>
      </c>
      <c r="AL731" s="20" t="s">
        <v>51</v>
      </c>
      <c r="AM731" s="17" t="s">
        <v>64</v>
      </c>
      <c r="AN731" s="17" t="s">
        <v>49</v>
      </c>
      <c r="AO731" s="17" t="s">
        <v>178</v>
      </c>
      <c r="AP731" s="11" t="s">
        <v>51</v>
      </c>
      <c r="AQ731" s="14" t="s">
        <v>115</v>
      </c>
      <c r="AR731" s="14" t="s">
        <v>159</v>
      </c>
      <c r="AS731" s="14">
        <v>0.0</v>
      </c>
    </row>
    <row r="732">
      <c r="A732" s="11" t="s">
        <v>5955</v>
      </c>
      <c r="B732" s="11" t="s">
        <v>9115</v>
      </c>
      <c r="C732" s="12" t="s">
        <v>9116</v>
      </c>
      <c r="D732" s="11" t="s">
        <v>5956</v>
      </c>
      <c r="E732" s="12"/>
      <c r="F732" s="12">
        <v>2023.0</v>
      </c>
      <c r="G732" s="11" t="s">
        <v>5957</v>
      </c>
      <c r="H732" s="12">
        <v>45.0</v>
      </c>
      <c r="I732" s="12">
        <v>4.0</v>
      </c>
      <c r="J732" s="11"/>
      <c r="K732" s="12">
        <v>472.0</v>
      </c>
      <c r="L732" s="12">
        <v>493.0</v>
      </c>
      <c r="M732" s="12">
        <v>21.0</v>
      </c>
      <c r="N732" s="12">
        <v>0.0</v>
      </c>
      <c r="O732" s="11" t="s">
        <v>5958</v>
      </c>
      <c r="P732" s="68" t="s">
        <v>9117</v>
      </c>
      <c r="Q732" s="11" t="s">
        <v>9118</v>
      </c>
      <c r="R732" s="11" t="s">
        <v>9119</v>
      </c>
      <c r="T732" s="11" t="s">
        <v>6441</v>
      </c>
      <c r="U732" s="11" t="s">
        <v>6442</v>
      </c>
      <c r="V732" s="11" t="s">
        <v>6447</v>
      </c>
      <c r="W732" s="11" t="s">
        <v>6443</v>
      </c>
      <c r="X732" s="11" t="s">
        <v>5959</v>
      </c>
      <c r="Y732" s="13">
        <v>13.0</v>
      </c>
      <c r="Z732" s="12">
        <v>1.0</v>
      </c>
      <c r="AA732" s="12">
        <v>1.0</v>
      </c>
      <c r="AB732" s="24" t="s">
        <v>61</v>
      </c>
      <c r="AC732" s="24" t="s">
        <v>39</v>
      </c>
      <c r="AD732" s="15" t="s">
        <v>40</v>
      </c>
      <c r="AE732" s="12">
        <v>1.0</v>
      </c>
      <c r="AF732" s="14" t="s">
        <v>5960</v>
      </c>
      <c r="AG732" s="14"/>
      <c r="AH732" s="15" t="s">
        <v>138</v>
      </c>
      <c r="AI732" s="16" t="s">
        <v>48</v>
      </c>
      <c r="AJ732" s="14" t="s">
        <v>45</v>
      </c>
      <c r="AK732" s="25" t="s">
        <v>46</v>
      </c>
      <c r="AL732" s="11" t="s">
        <v>48</v>
      </c>
      <c r="AM732" s="11" t="s">
        <v>48</v>
      </c>
      <c r="AN732" s="11" t="s">
        <v>48</v>
      </c>
      <c r="AO732" s="11" t="s">
        <v>48</v>
      </c>
      <c r="AP732" s="11" t="s">
        <v>48</v>
      </c>
      <c r="AQ732" s="11" t="s">
        <v>48</v>
      </c>
      <c r="AR732" s="14" t="s">
        <v>1024</v>
      </c>
      <c r="AS732" s="14">
        <v>0.0</v>
      </c>
    </row>
    <row r="733">
      <c r="A733" s="11" t="s">
        <v>5961</v>
      </c>
      <c r="B733" s="11" t="s">
        <v>9120</v>
      </c>
      <c r="C733" s="11" t="s">
        <v>9121</v>
      </c>
      <c r="D733" s="11" t="s">
        <v>5962</v>
      </c>
      <c r="E733" s="12"/>
      <c r="F733" s="12">
        <v>2023.0</v>
      </c>
      <c r="G733" s="11" t="s">
        <v>3316</v>
      </c>
      <c r="H733" s="12">
        <v>123.0</v>
      </c>
      <c r="I733" s="11"/>
      <c r="J733" s="12">
        <v>106335.0</v>
      </c>
      <c r="K733" s="11"/>
      <c r="L733" s="11"/>
      <c r="M733" s="11"/>
      <c r="N733" s="12">
        <v>8.0</v>
      </c>
      <c r="O733" s="11" t="s">
        <v>5963</v>
      </c>
      <c r="P733" s="68" t="s">
        <v>9122</v>
      </c>
      <c r="Q733" s="11" t="s">
        <v>9123</v>
      </c>
      <c r="R733" s="11" t="s">
        <v>9124</v>
      </c>
      <c r="S733" s="11" t="s">
        <v>5964</v>
      </c>
      <c r="T733" s="11" t="s">
        <v>6441</v>
      </c>
      <c r="U733" s="11" t="s">
        <v>6442</v>
      </c>
      <c r="V733" s="11"/>
      <c r="W733" s="11" t="s">
        <v>6443</v>
      </c>
      <c r="X733" s="11" t="s">
        <v>5965</v>
      </c>
      <c r="Y733" s="13">
        <v>13.0</v>
      </c>
      <c r="Z733" s="12">
        <v>1.0</v>
      </c>
      <c r="AA733" s="12">
        <v>1.0</v>
      </c>
      <c r="AB733" s="24" t="s">
        <v>61</v>
      </c>
      <c r="AC733" s="24" t="s">
        <v>39</v>
      </c>
      <c r="AD733" s="15" t="s">
        <v>40</v>
      </c>
      <c r="AE733" s="12">
        <v>1.0</v>
      </c>
      <c r="AF733" s="14" t="s">
        <v>5966</v>
      </c>
      <c r="AG733" s="14"/>
      <c r="AH733" s="15" t="s">
        <v>138</v>
      </c>
      <c r="AI733" s="16" t="s">
        <v>48</v>
      </c>
      <c r="AJ733" s="14" t="s">
        <v>45</v>
      </c>
      <c r="AK733" s="25" t="s">
        <v>46</v>
      </c>
      <c r="AL733" s="11" t="s">
        <v>48</v>
      </c>
      <c r="AM733" s="11" t="s">
        <v>48</v>
      </c>
      <c r="AN733" s="11" t="s">
        <v>48</v>
      </c>
      <c r="AO733" s="11" t="s">
        <v>48</v>
      </c>
      <c r="AP733" s="11" t="s">
        <v>48</v>
      </c>
      <c r="AQ733" s="11" t="s">
        <v>48</v>
      </c>
      <c r="AR733" s="14" t="s">
        <v>129</v>
      </c>
      <c r="AS733" s="14">
        <v>0.0</v>
      </c>
    </row>
    <row r="734">
      <c r="A734" s="11" t="s">
        <v>5967</v>
      </c>
      <c r="B734" s="11" t="s">
        <v>9125</v>
      </c>
      <c r="C734" s="11" t="s">
        <v>9126</v>
      </c>
      <c r="D734" s="11" t="s">
        <v>5968</v>
      </c>
      <c r="E734" s="12"/>
      <c r="F734" s="12">
        <v>2023.0</v>
      </c>
      <c r="G734" s="11" t="s">
        <v>5969</v>
      </c>
      <c r="H734" s="12">
        <v>3.0</v>
      </c>
      <c r="I734" s="12">
        <v>1.0</v>
      </c>
      <c r="J734" s="12">
        <v>25.0</v>
      </c>
      <c r="K734" s="11"/>
      <c r="L734" s="11"/>
      <c r="M734" s="11"/>
      <c r="N734" s="12">
        <v>0.0</v>
      </c>
      <c r="O734" s="11" t="s">
        <v>5970</v>
      </c>
      <c r="P734" s="68" t="s">
        <v>9127</v>
      </c>
      <c r="Q734" s="11" t="s">
        <v>9128</v>
      </c>
      <c r="R734" s="11" t="s">
        <v>9129</v>
      </c>
      <c r="T734" s="11" t="s">
        <v>6460</v>
      </c>
      <c r="U734" s="11" t="s">
        <v>6442</v>
      </c>
      <c r="V734" s="11" t="s">
        <v>6447</v>
      </c>
      <c r="W734" s="11" t="s">
        <v>6443</v>
      </c>
      <c r="X734" s="11" t="s">
        <v>5971</v>
      </c>
      <c r="Y734" s="13">
        <v>13.0</v>
      </c>
      <c r="Z734" s="12">
        <v>1.0</v>
      </c>
      <c r="AA734" s="12">
        <v>1.0</v>
      </c>
      <c r="AB734" s="24" t="s">
        <v>61</v>
      </c>
      <c r="AC734" s="24" t="s">
        <v>39</v>
      </c>
      <c r="AD734" s="15" t="s">
        <v>40</v>
      </c>
      <c r="AE734" s="12">
        <v>1.0</v>
      </c>
      <c r="AF734" s="14" t="s">
        <v>5972</v>
      </c>
      <c r="AG734" s="14"/>
      <c r="AH734" s="15" t="s">
        <v>138</v>
      </c>
      <c r="AI734" s="16" t="s">
        <v>48</v>
      </c>
      <c r="AJ734" s="14" t="s">
        <v>45</v>
      </c>
      <c r="AK734" s="25" t="s">
        <v>46</v>
      </c>
      <c r="AL734" s="11" t="s">
        <v>48</v>
      </c>
      <c r="AM734" s="11" t="s">
        <v>48</v>
      </c>
      <c r="AN734" s="11" t="s">
        <v>48</v>
      </c>
      <c r="AO734" s="11" t="s">
        <v>48</v>
      </c>
      <c r="AP734" s="11" t="s">
        <v>48</v>
      </c>
      <c r="AQ734" s="11" t="s">
        <v>48</v>
      </c>
      <c r="AR734" s="14" t="s">
        <v>129</v>
      </c>
      <c r="AS734" s="14">
        <v>0.0</v>
      </c>
    </row>
    <row r="735">
      <c r="A735" s="11" t="s">
        <v>5973</v>
      </c>
      <c r="B735" s="11" t="s">
        <v>9130</v>
      </c>
      <c r="C735" s="11" t="s">
        <v>9131</v>
      </c>
      <c r="D735" s="11" t="s">
        <v>5974</v>
      </c>
      <c r="E735" s="12"/>
      <c r="F735" s="12">
        <v>2023.0</v>
      </c>
      <c r="G735" s="11" t="s">
        <v>5553</v>
      </c>
      <c r="H735" s="12">
        <v>21.0</v>
      </c>
      <c r="I735" s="12">
        <v>5.0</v>
      </c>
      <c r="J735" s="11"/>
      <c r="K735" s="12">
        <v>2525.0</v>
      </c>
      <c r="L735" s="12">
        <v>2557.0</v>
      </c>
      <c r="M735" s="12">
        <v>32.0</v>
      </c>
      <c r="N735" s="12">
        <v>12.0</v>
      </c>
      <c r="O735" s="11" t="s">
        <v>5975</v>
      </c>
      <c r="P735" s="68" t="s">
        <v>9132</v>
      </c>
      <c r="Q735" s="11" t="s">
        <v>9133</v>
      </c>
      <c r="R735" s="11" t="s">
        <v>9134</v>
      </c>
      <c r="T735" s="11" t="s">
        <v>6460</v>
      </c>
      <c r="U735" s="11" t="s">
        <v>6442</v>
      </c>
      <c r="V735" s="11" t="s">
        <v>6478</v>
      </c>
      <c r="W735" s="11" t="s">
        <v>6443</v>
      </c>
      <c r="X735" s="11" t="s">
        <v>5976</v>
      </c>
      <c r="Y735" s="13">
        <v>13.0</v>
      </c>
      <c r="Z735" s="12">
        <v>1.0</v>
      </c>
      <c r="AA735" s="12">
        <v>1.0</v>
      </c>
      <c r="AB735" s="24" t="s">
        <v>61</v>
      </c>
      <c r="AC735" s="24" t="s">
        <v>39</v>
      </c>
      <c r="AD735" s="15" t="s">
        <v>40</v>
      </c>
      <c r="AE735" s="12">
        <v>1.0</v>
      </c>
      <c r="AF735" s="14" t="s">
        <v>5977</v>
      </c>
      <c r="AG735" s="14"/>
      <c r="AH735" s="15" t="s">
        <v>43</v>
      </c>
      <c r="AI735" s="16" t="s">
        <v>48</v>
      </c>
      <c r="AJ735" s="14" t="s">
        <v>45</v>
      </c>
      <c r="AK735" s="25" t="s">
        <v>46</v>
      </c>
      <c r="AL735" s="11" t="s">
        <v>48</v>
      </c>
      <c r="AM735" s="11" t="s">
        <v>48</v>
      </c>
      <c r="AN735" s="11" t="s">
        <v>48</v>
      </c>
      <c r="AO735" s="11" t="s">
        <v>48</v>
      </c>
      <c r="AP735" s="11" t="s">
        <v>48</v>
      </c>
      <c r="AQ735" s="11" t="s">
        <v>48</v>
      </c>
      <c r="AR735" s="14" t="s">
        <v>159</v>
      </c>
      <c r="AS735" s="14">
        <v>0.0</v>
      </c>
    </row>
    <row r="736">
      <c r="A736" s="11" t="s">
        <v>5978</v>
      </c>
      <c r="B736" s="11" t="s">
        <v>9135</v>
      </c>
      <c r="C736" s="11" t="s">
        <v>9136</v>
      </c>
      <c r="D736" s="11" t="s">
        <v>5979</v>
      </c>
      <c r="E736" s="12"/>
      <c r="F736" s="12">
        <v>2023.0</v>
      </c>
      <c r="G736" s="11" t="s">
        <v>828</v>
      </c>
      <c r="H736" s="12">
        <v>886.0</v>
      </c>
      <c r="I736" s="11"/>
      <c r="J736" s="12">
        <v>163972.0</v>
      </c>
      <c r="K736" s="11"/>
      <c r="L736" s="11"/>
      <c r="M736" s="11"/>
      <c r="N736" s="12">
        <v>11.0</v>
      </c>
      <c r="O736" s="11" t="s">
        <v>5980</v>
      </c>
      <c r="P736" s="68" t="s">
        <v>9137</v>
      </c>
      <c r="Q736" s="11" t="s">
        <v>9138</v>
      </c>
      <c r="R736" s="11" t="s">
        <v>9139</v>
      </c>
      <c r="S736" s="11" t="s">
        <v>5981</v>
      </c>
      <c r="T736" s="11" t="s">
        <v>6460</v>
      </c>
      <c r="U736" s="11" t="s">
        <v>6442</v>
      </c>
      <c r="V736" s="11"/>
      <c r="W736" s="11" t="s">
        <v>6443</v>
      </c>
      <c r="X736" s="11" t="s">
        <v>5982</v>
      </c>
      <c r="Y736" s="13">
        <v>13.0</v>
      </c>
      <c r="Z736" s="12">
        <v>1.0</v>
      </c>
      <c r="AA736" s="12">
        <v>1.0</v>
      </c>
      <c r="AB736" s="14" t="s">
        <v>38</v>
      </c>
      <c r="AC736" s="14" t="s">
        <v>39</v>
      </c>
      <c r="AD736" s="15" t="s">
        <v>40</v>
      </c>
      <c r="AE736" s="12">
        <v>1.0</v>
      </c>
      <c r="AF736" s="14" t="s">
        <v>5983</v>
      </c>
      <c r="AG736" s="14"/>
      <c r="AH736" s="15" t="s">
        <v>43</v>
      </c>
      <c r="AI736" s="16" t="s">
        <v>48</v>
      </c>
      <c r="AJ736" s="14" t="s">
        <v>45</v>
      </c>
      <c r="AK736" s="25" t="s">
        <v>46</v>
      </c>
      <c r="AL736" s="11" t="s">
        <v>48</v>
      </c>
      <c r="AM736" s="11" t="s">
        <v>48</v>
      </c>
      <c r="AN736" s="11" t="s">
        <v>48</v>
      </c>
      <c r="AO736" s="11" t="s">
        <v>48</v>
      </c>
      <c r="AP736" s="11" t="s">
        <v>48</v>
      </c>
      <c r="AQ736" s="11" t="s">
        <v>48</v>
      </c>
      <c r="AR736" s="14" t="s">
        <v>1015</v>
      </c>
      <c r="AS736" s="14">
        <v>0.0</v>
      </c>
    </row>
    <row r="737">
      <c r="A737" s="11" t="s">
        <v>5984</v>
      </c>
      <c r="B737" s="11" t="s">
        <v>9140</v>
      </c>
      <c r="C737" s="11" t="s">
        <v>9141</v>
      </c>
      <c r="D737" s="11" t="s">
        <v>5985</v>
      </c>
      <c r="E737" s="12"/>
      <c r="F737" s="12">
        <v>2023.0</v>
      </c>
      <c r="G737" s="11" t="s">
        <v>3842</v>
      </c>
      <c r="H737" s="12">
        <v>9.0</v>
      </c>
      <c r="I737" s="11"/>
      <c r="J737" s="12">
        <v>100125.0</v>
      </c>
      <c r="K737" s="11"/>
      <c r="L737" s="11"/>
      <c r="M737" s="11"/>
      <c r="N737" s="12">
        <v>24.0</v>
      </c>
      <c r="O737" s="11" t="s">
        <v>5986</v>
      </c>
      <c r="P737" s="68" t="s">
        <v>9142</v>
      </c>
      <c r="Q737" s="11" t="s">
        <v>9143</v>
      </c>
      <c r="R737" s="11" t="s">
        <v>9144</v>
      </c>
      <c r="T737" s="11" t="s">
        <v>6460</v>
      </c>
      <c r="U737" s="11" t="s">
        <v>6442</v>
      </c>
      <c r="V737" s="11" t="s">
        <v>6447</v>
      </c>
      <c r="W737" s="11" t="s">
        <v>6443</v>
      </c>
      <c r="X737" s="11" t="s">
        <v>5987</v>
      </c>
      <c r="Y737" s="13">
        <v>13.0</v>
      </c>
      <c r="Z737" s="12">
        <v>1.0</v>
      </c>
      <c r="AA737" s="12">
        <v>1.0</v>
      </c>
      <c r="AB737" s="24" t="s">
        <v>61</v>
      </c>
      <c r="AC737" s="24" t="s">
        <v>39</v>
      </c>
      <c r="AD737" s="15" t="s">
        <v>40</v>
      </c>
      <c r="AE737" s="12">
        <v>1.0</v>
      </c>
      <c r="AF737" s="14" t="s">
        <v>5988</v>
      </c>
      <c r="AG737" s="14"/>
      <c r="AH737" s="15" t="s">
        <v>43</v>
      </c>
      <c r="AI737" s="16" t="s">
        <v>48</v>
      </c>
      <c r="AJ737" s="14" t="s">
        <v>45</v>
      </c>
      <c r="AK737" s="25" t="s">
        <v>46</v>
      </c>
      <c r="AL737" s="11" t="s">
        <v>48</v>
      </c>
      <c r="AM737" s="11" t="s">
        <v>48</v>
      </c>
      <c r="AN737" s="11" t="s">
        <v>48</v>
      </c>
      <c r="AO737" s="11" t="s">
        <v>48</v>
      </c>
      <c r="AP737" s="11" t="s">
        <v>48</v>
      </c>
      <c r="AQ737" s="11" t="s">
        <v>48</v>
      </c>
      <c r="AR737" s="14" t="s">
        <v>105</v>
      </c>
      <c r="AS737" s="14">
        <v>0.0</v>
      </c>
    </row>
    <row r="738">
      <c r="A738" s="11" t="s">
        <v>5989</v>
      </c>
      <c r="B738" s="11" t="s">
        <v>9145</v>
      </c>
      <c r="C738" s="11" t="s">
        <v>9146</v>
      </c>
      <c r="D738" s="11" t="s">
        <v>5990</v>
      </c>
      <c r="E738" s="12"/>
      <c r="F738" s="12">
        <v>2023.0</v>
      </c>
      <c r="G738" s="11" t="s">
        <v>57</v>
      </c>
      <c r="H738" s="12">
        <v>15.0</v>
      </c>
      <c r="I738" s="12">
        <v>7.0</v>
      </c>
      <c r="J738" s="12">
        <v>5733.0</v>
      </c>
      <c r="K738" s="11"/>
      <c r="L738" s="11"/>
      <c r="M738" s="11"/>
      <c r="N738" s="12">
        <v>1.0</v>
      </c>
      <c r="O738" s="11" t="s">
        <v>5991</v>
      </c>
      <c r="P738" s="68" t="s">
        <v>9147</v>
      </c>
      <c r="Q738" s="11" t="s">
        <v>9148</v>
      </c>
      <c r="R738" s="11" t="s">
        <v>9149</v>
      </c>
      <c r="S738" s="11" t="s">
        <v>5992</v>
      </c>
      <c r="T738" s="11" t="s">
        <v>6460</v>
      </c>
      <c r="U738" s="11" t="s">
        <v>6442</v>
      </c>
      <c r="V738" s="11" t="s">
        <v>6447</v>
      </c>
      <c r="W738" s="11" t="s">
        <v>6443</v>
      </c>
      <c r="X738" s="11" t="s">
        <v>5993</v>
      </c>
      <c r="Y738" s="13">
        <v>13.0</v>
      </c>
      <c r="Z738" s="12">
        <v>1.0</v>
      </c>
      <c r="AA738" s="12">
        <v>1.0</v>
      </c>
      <c r="AB738" s="24" t="s">
        <v>61</v>
      </c>
      <c r="AC738" s="24" t="s">
        <v>39</v>
      </c>
      <c r="AD738" s="15" t="s">
        <v>40</v>
      </c>
      <c r="AE738" s="12">
        <v>1.0</v>
      </c>
      <c r="AF738" s="14" t="s">
        <v>5994</v>
      </c>
      <c r="AG738" s="14"/>
      <c r="AH738" s="15" t="s">
        <v>43</v>
      </c>
      <c r="AI738" s="16" t="s">
        <v>48</v>
      </c>
      <c r="AJ738" s="14" t="s">
        <v>45</v>
      </c>
      <c r="AK738" s="25" t="s">
        <v>46</v>
      </c>
      <c r="AL738" s="11" t="s">
        <v>48</v>
      </c>
      <c r="AM738" s="11" t="s">
        <v>48</v>
      </c>
      <c r="AN738" s="11" t="s">
        <v>48</v>
      </c>
      <c r="AO738" s="11" t="s">
        <v>48</v>
      </c>
      <c r="AP738" s="11" t="s">
        <v>48</v>
      </c>
      <c r="AQ738" s="11" t="s">
        <v>48</v>
      </c>
      <c r="AR738" s="14" t="s">
        <v>159</v>
      </c>
      <c r="AS738" s="14">
        <v>0.0</v>
      </c>
    </row>
    <row r="739">
      <c r="A739" s="11" t="s">
        <v>5995</v>
      </c>
      <c r="B739" s="11" t="s">
        <v>9150</v>
      </c>
      <c r="C739" s="11" t="s">
        <v>9151</v>
      </c>
      <c r="D739" s="11" t="s">
        <v>5996</v>
      </c>
      <c r="E739" s="12"/>
      <c r="F739" s="12">
        <v>2008.0</v>
      </c>
      <c r="G739" s="11" t="s">
        <v>5997</v>
      </c>
      <c r="H739" s="12">
        <v>56.0</v>
      </c>
      <c r="I739" s="12">
        <v>9.0</v>
      </c>
      <c r="J739" s="11"/>
      <c r="K739" s="12">
        <v>1586.0</v>
      </c>
      <c r="L739" s="12">
        <v>1597.0</v>
      </c>
      <c r="M739" s="12">
        <v>11.0</v>
      </c>
      <c r="N739" s="12">
        <v>391.0</v>
      </c>
      <c r="O739" s="11" t="s">
        <v>5998</v>
      </c>
      <c r="P739" s="68" t="s">
        <v>9152</v>
      </c>
      <c r="Q739" s="11"/>
      <c r="R739" s="11"/>
      <c r="S739" s="11" t="s">
        <v>5999</v>
      </c>
      <c r="T739" s="11" t="s">
        <v>6441</v>
      </c>
      <c r="U739" s="11" t="s">
        <v>6442</v>
      </c>
      <c r="V739" s="11"/>
      <c r="W739" s="11" t="s">
        <v>6443</v>
      </c>
      <c r="X739" s="11" t="s">
        <v>6000</v>
      </c>
      <c r="Y739" s="13">
        <v>14.0</v>
      </c>
      <c r="Z739" s="16">
        <v>1.0</v>
      </c>
      <c r="AA739" s="16">
        <v>1.0</v>
      </c>
      <c r="AB739" s="43" t="s">
        <v>156</v>
      </c>
      <c r="AC739" s="14" t="s">
        <v>374</v>
      </c>
      <c r="AD739" s="54" t="s">
        <v>76</v>
      </c>
      <c r="AE739" s="62">
        <v>0.0</v>
      </c>
      <c r="AF739" s="11" t="s">
        <v>6001</v>
      </c>
      <c r="AG739" s="11" t="s">
        <v>158</v>
      </c>
      <c r="AH739" s="54" t="s">
        <v>43</v>
      </c>
      <c r="AI739" s="16" t="s">
        <v>48</v>
      </c>
      <c r="AJ739" s="16" t="s">
        <v>45</v>
      </c>
      <c r="AK739" s="20" t="s">
        <v>78</v>
      </c>
      <c r="AL739" s="20" t="s">
        <v>79</v>
      </c>
      <c r="AM739" s="17" t="s">
        <v>64</v>
      </c>
      <c r="AN739" s="17" t="s">
        <v>65</v>
      </c>
      <c r="AO739" s="17" t="s">
        <v>81</v>
      </c>
      <c r="AP739" s="11" t="s">
        <v>912</v>
      </c>
      <c r="AQ739" s="11" t="s">
        <v>6002</v>
      </c>
      <c r="AR739" s="11" t="s">
        <v>912</v>
      </c>
      <c r="AS739" s="12">
        <v>0.0</v>
      </c>
    </row>
    <row r="740">
      <c r="A740" s="11" t="s">
        <v>6003</v>
      </c>
      <c r="B740" s="11" t="s">
        <v>9153</v>
      </c>
      <c r="C740" s="11" t="s">
        <v>9154</v>
      </c>
      <c r="D740" s="11" t="s">
        <v>6004</v>
      </c>
      <c r="E740" s="12"/>
      <c r="F740" s="12">
        <v>2009.0</v>
      </c>
      <c r="G740" s="11" t="s">
        <v>672</v>
      </c>
      <c r="H740" s="12">
        <v>36.0</v>
      </c>
      <c r="I740" s="11" t="s">
        <v>9155</v>
      </c>
      <c r="J740" s="11"/>
      <c r="K740" s="12">
        <v>3901.0</v>
      </c>
      <c r="L740" s="12">
        <v>3913.0</v>
      </c>
      <c r="M740" s="12">
        <v>12.0</v>
      </c>
      <c r="N740" s="12">
        <v>22.0</v>
      </c>
      <c r="O740" s="11" t="s">
        <v>6005</v>
      </c>
      <c r="P740" s="68" t="s">
        <v>9156</v>
      </c>
      <c r="Q740" s="11"/>
      <c r="R740" s="11"/>
      <c r="S740" s="11" t="s">
        <v>6006</v>
      </c>
      <c r="T740" s="11" t="s">
        <v>6441</v>
      </c>
      <c r="U740" s="11" t="s">
        <v>6442</v>
      </c>
      <c r="V740" s="11"/>
      <c r="W740" s="11" t="s">
        <v>6443</v>
      </c>
      <c r="X740" s="11" t="s">
        <v>6007</v>
      </c>
      <c r="Y740" s="13">
        <v>14.0</v>
      </c>
      <c r="Z740" s="16">
        <v>1.0</v>
      </c>
      <c r="AA740" s="16">
        <v>1.0</v>
      </c>
      <c r="AB740" s="43" t="s">
        <v>2587</v>
      </c>
      <c r="AC740" s="14" t="s">
        <v>6008</v>
      </c>
      <c r="AD740" s="54" t="s">
        <v>76</v>
      </c>
      <c r="AE740" s="62">
        <v>0.0</v>
      </c>
      <c r="AF740" s="11" t="s">
        <v>6009</v>
      </c>
      <c r="AG740" s="11" t="s">
        <v>42</v>
      </c>
      <c r="AH740" s="54" t="s">
        <v>138</v>
      </c>
      <c r="AI740" s="16" t="s">
        <v>48</v>
      </c>
      <c r="AJ740" s="16" t="s">
        <v>45</v>
      </c>
      <c r="AK740" s="20" t="s">
        <v>78</v>
      </c>
      <c r="AL740" s="20" t="s">
        <v>51</v>
      </c>
      <c r="AM740" s="11" t="s">
        <v>48</v>
      </c>
      <c r="AN740" s="17" t="s">
        <v>1242</v>
      </c>
      <c r="AO740" s="17" t="s">
        <v>81</v>
      </c>
      <c r="AP740" s="11" t="s">
        <v>159</v>
      </c>
      <c r="AQ740" s="11" t="s">
        <v>48</v>
      </c>
      <c r="AR740" s="11" t="s">
        <v>159</v>
      </c>
      <c r="AS740" s="12">
        <v>0.0</v>
      </c>
    </row>
    <row r="741">
      <c r="A741" s="11" t="s">
        <v>6010</v>
      </c>
      <c r="B741" s="11" t="s">
        <v>9157</v>
      </c>
      <c r="C741" s="11" t="s">
        <v>9158</v>
      </c>
      <c r="D741" s="11" t="s">
        <v>6011</v>
      </c>
      <c r="E741" s="12"/>
      <c r="F741" s="12">
        <v>2010.0</v>
      </c>
      <c r="G741" s="11" t="s">
        <v>6012</v>
      </c>
      <c r="H741" s="12">
        <v>34.0</v>
      </c>
      <c r="I741" s="12">
        <v>3.0</v>
      </c>
      <c r="J741" s="11"/>
      <c r="K741" s="12">
        <v>679.0</v>
      </c>
      <c r="L741" s="12">
        <v>689.0</v>
      </c>
      <c r="M741" s="12">
        <v>10.0</v>
      </c>
      <c r="N741" s="12">
        <v>4.0</v>
      </c>
      <c r="O741" s="11" t="s">
        <v>6013</v>
      </c>
      <c r="P741" s="68" t="s">
        <v>9159</v>
      </c>
      <c r="S741" s="11" t="s">
        <v>6014</v>
      </c>
      <c r="T741" s="11" t="s">
        <v>6441</v>
      </c>
      <c r="U741" s="11" t="s">
        <v>6442</v>
      </c>
      <c r="V741" s="11"/>
      <c r="W741" s="11" t="s">
        <v>6443</v>
      </c>
      <c r="X741" s="11" t="s">
        <v>6015</v>
      </c>
      <c r="Y741" s="13">
        <v>14.0</v>
      </c>
      <c r="Z741" s="12">
        <v>1.0</v>
      </c>
      <c r="AA741" s="12">
        <v>1.0</v>
      </c>
      <c r="AB741" s="14" t="s">
        <v>156</v>
      </c>
      <c r="AC741" s="14" t="s">
        <v>6016</v>
      </c>
      <c r="AD741" s="15" t="s">
        <v>76</v>
      </c>
      <c r="AE741" s="12">
        <v>0.0</v>
      </c>
      <c r="AF741" s="11" t="s">
        <v>6017</v>
      </c>
      <c r="AG741" s="11" t="s">
        <v>158</v>
      </c>
      <c r="AH741" s="15" t="s">
        <v>43</v>
      </c>
      <c r="AI741" s="16" t="s">
        <v>48</v>
      </c>
      <c r="AJ741" s="16" t="s">
        <v>45</v>
      </c>
      <c r="AK741" s="17" t="s">
        <v>78</v>
      </c>
      <c r="AL741" s="17" t="s">
        <v>79</v>
      </c>
      <c r="AM741" s="17" t="s">
        <v>64</v>
      </c>
      <c r="AN741" s="17" t="s">
        <v>65</v>
      </c>
      <c r="AO741" s="17" t="s">
        <v>81</v>
      </c>
      <c r="AP741" s="11" t="s">
        <v>1788</v>
      </c>
      <c r="AQ741" s="11" t="s">
        <v>6018</v>
      </c>
      <c r="AR741" s="11" t="s">
        <v>1788</v>
      </c>
      <c r="AS741" s="12">
        <v>0.0</v>
      </c>
    </row>
    <row r="742">
      <c r="A742" s="11" t="s">
        <v>6019</v>
      </c>
      <c r="B742" s="11" t="s">
        <v>9160</v>
      </c>
      <c r="C742" s="11" t="s">
        <v>9161</v>
      </c>
      <c r="D742" s="11" t="s">
        <v>6020</v>
      </c>
      <c r="E742" s="12"/>
      <c r="F742" s="12">
        <v>2019.0</v>
      </c>
      <c r="G742" s="11" t="s">
        <v>6021</v>
      </c>
      <c r="H742" s="12">
        <v>76.0</v>
      </c>
      <c r="I742" s="12">
        <v>2.0</v>
      </c>
      <c r="J742" s="11"/>
      <c r="K742" s="12">
        <v>467.0</v>
      </c>
      <c r="L742" s="12">
        <v>476.0</v>
      </c>
      <c r="M742" s="12">
        <v>9.0</v>
      </c>
      <c r="N742" s="12">
        <v>22.0</v>
      </c>
      <c r="O742" s="11" t="s">
        <v>6022</v>
      </c>
      <c r="P742" s="68" t="s">
        <v>9162</v>
      </c>
      <c r="Q742" s="11"/>
      <c r="R742" s="11"/>
      <c r="S742" s="11" t="s">
        <v>6023</v>
      </c>
      <c r="T742" s="11" t="s">
        <v>6441</v>
      </c>
      <c r="U742" s="11" t="s">
        <v>6442</v>
      </c>
      <c r="V742" s="11" t="s">
        <v>6453</v>
      </c>
      <c r="W742" s="11" t="s">
        <v>6443</v>
      </c>
      <c r="X742" s="11" t="s">
        <v>6024</v>
      </c>
      <c r="Y742" s="13">
        <v>14.0</v>
      </c>
      <c r="Z742" s="16">
        <v>1.0</v>
      </c>
      <c r="AA742" s="16">
        <v>1.0</v>
      </c>
      <c r="AB742" s="14" t="s">
        <v>61</v>
      </c>
      <c r="AC742" s="14" t="s">
        <v>39</v>
      </c>
      <c r="AD742" s="54" t="s">
        <v>40</v>
      </c>
      <c r="AE742" s="62">
        <v>0.0</v>
      </c>
      <c r="AF742" s="11" t="s">
        <v>6025</v>
      </c>
      <c r="AG742" s="11" t="s">
        <v>158</v>
      </c>
      <c r="AH742" s="54" t="s">
        <v>43</v>
      </c>
      <c r="AI742" s="16" t="s">
        <v>48</v>
      </c>
      <c r="AJ742" s="16" t="s">
        <v>45</v>
      </c>
      <c r="AK742" s="20" t="s">
        <v>46</v>
      </c>
      <c r="AL742" s="16" t="s">
        <v>48</v>
      </c>
      <c r="AM742" s="11" t="s">
        <v>48</v>
      </c>
      <c r="AN742" s="11" t="s">
        <v>48</v>
      </c>
      <c r="AO742" s="11" t="s">
        <v>48</v>
      </c>
      <c r="AP742" s="11" t="s">
        <v>48</v>
      </c>
      <c r="AQ742" s="11" t="s">
        <v>48</v>
      </c>
      <c r="AR742" s="11" t="s">
        <v>105</v>
      </c>
      <c r="AS742" s="12">
        <v>1.0</v>
      </c>
    </row>
    <row r="743">
      <c r="A743" s="11" t="s">
        <v>6026</v>
      </c>
      <c r="B743" s="11" t="s">
        <v>9163</v>
      </c>
      <c r="C743" s="11" t="s">
        <v>9164</v>
      </c>
      <c r="D743" s="11" t="s">
        <v>6027</v>
      </c>
      <c r="E743" s="12"/>
      <c r="F743" s="12">
        <v>2021.0</v>
      </c>
      <c r="G743" s="11" t="s">
        <v>6028</v>
      </c>
      <c r="H743" s="12">
        <v>8.0</v>
      </c>
      <c r="I743" s="11"/>
      <c r="J743" s="12">
        <v>658434.0</v>
      </c>
      <c r="K743" s="11"/>
      <c r="L743" s="11"/>
      <c r="M743" s="11"/>
      <c r="N743" s="12">
        <v>10.0</v>
      </c>
      <c r="O743" s="11" t="s">
        <v>6029</v>
      </c>
      <c r="P743" s="68" t="s">
        <v>9165</v>
      </c>
      <c r="S743" s="11" t="s">
        <v>6030</v>
      </c>
      <c r="T743" s="11" t="s">
        <v>6441</v>
      </c>
      <c r="U743" s="11" t="s">
        <v>6442</v>
      </c>
      <c r="V743" s="11" t="s">
        <v>6447</v>
      </c>
      <c r="W743" s="11" t="s">
        <v>6443</v>
      </c>
      <c r="X743" s="11" t="s">
        <v>6031</v>
      </c>
      <c r="Y743" s="13">
        <v>14.0</v>
      </c>
      <c r="Z743" s="16">
        <v>1.0</v>
      </c>
      <c r="AA743" s="16">
        <v>1.0</v>
      </c>
      <c r="AB743" s="14" t="s">
        <v>504</v>
      </c>
      <c r="AC743" s="14" t="s">
        <v>6032</v>
      </c>
      <c r="AD743" s="54" t="s">
        <v>76</v>
      </c>
      <c r="AE743" s="62">
        <v>0.0</v>
      </c>
      <c r="AF743" s="11" t="s">
        <v>6033</v>
      </c>
      <c r="AG743" s="11" t="s">
        <v>63</v>
      </c>
      <c r="AH743" s="54" t="s">
        <v>43</v>
      </c>
      <c r="AI743" s="16" t="s">
        <v>48</v>
      </c>
      <c r="AJ743" s="16" t="s">
        <v>45</v>
      </c>
      <c r="AK743" s="20" t="s">
        <v>78</v>
      </c>
      <c r="AL743" s="20" t="s">
        <v>79</v>
      </c>
      <c r="AM743" s="17" t="s">
        <v>64</v>
      </c>
      <c r="AN743" s="17" t="s">
        <v>49</v>
      </c>
      <c r="AO743" s="17" t="s">
        <v>81</v>
      </c>
      <c r="AP743" s="11" t="s">
        <v>391</v>
      </c>
      <c r="AQ743" s="11" t="s">
        <v>6034</v>
      </c>
      <c r="AR743" s="11" t="s">
        <v>391</v>
      </c>
      <c r="AS743" s="12">
        <v>0.0</v>
      </c>
    </row>
    <row r="744">
      <c r="A744" s="11" t="s">
        <v>6035</v>
      </c>
      <c r="B744" s="11" t="s">
        <v>9166</v>
      </c>
      <c r="C744" s="11" t="s">
        <v>9167</v>
      </c>
      <c r="D744" s="11" t="s">
        <v>6036</v>
      </c>
      <c r="E744" s="12"/>
      <c r="F744" s="12">
        <v>2021.0</v>
      </c>
      <c r="G744" s="11" t="s">
        <v>6037</v>
      </c>
      <c r="H744" s="12">
        <v>29.0</v>
      </c>
      <c r="I744" s="12">
        <v>6.0</v>
      </c>
      <c r="J744" s="11"/>
      <c r="K744" s="12">
        <v>2681.0</v>
      </c>
      <c r="L744" s="12">
        <v>2711.0</v>
      </c>
      <c r="M744" s="12">
        <v>30.0</v>
      </c>
      <c r="N744" s="12">
        <v>49.0</v>
      </c>
      <c r="O744" s="11" t="s">
        <v>6038</v>
      </c>
      <c r="P744" s="68" t="s">
        <v>9168</v>
      </c>
      <c r="Q744" s="11"/>
      <c r="R744" s="11"/>
      <c r="S744" s="11" t="s">
        <v>6039</v>
      </c>
      <c r="T744" s="11" t="s">
        <v>6460</v>
      </c>
      <c r="U744" s="11" t="s">
        <v>6442</v>
      </c>
      <c r="V744" s="11" t="s">
        <v>6495</v>
      </c>
      <c r="W744" s="11" t="s">
        <v>6443</v>
      </c>
      <c r="X744" s="11" t="s">
        <v>6040</v>
      </c>
      <c r="Y744" s="13">
        <v>14.0</v>
      </c>
      <c r="Z744" s="16">
        <v>1.0</v>
      </c>
      <c r="AA744" s="16">
        <v>1.0</v>
      </c>
      <c r="AB744" s="14" t="s">
        <v>61</v>
      </c>
      <c r="AC744" s="14" t="s">
        <v>39</v>
      </c>
      <c r="AD744" s="54" t="s">
        <v>40</v>
      </c>
      <c r="AE744" s="62">
        <v>0.0</v>
      </c>
      <c r="AF744" s="11" t="s">
        <v>6041</v>
      </c>
      <c r="AG744" s="11" t="s">
        <v>42</v>
      </c>
      <c r="AH744" s="54" t="s">
        <v>43</v>
      </c>
      <c r="AI744" s="16" t="s">
        <v>48</v>
      </c>
      <c r="AJ744" s="16" t="s">
        <v>45</v>
      </c>
      <c r="AK744" s="20" t="s">
        <v>46</v>
      </c>
      <c r="AL744" s="16" t="s">
        <v>48</v>
      </c>
      <c r="AM744" s="11" t="s">
        <v>48</v>
      </c>
      <c r="AN744" s="11" t="s">
        <v>48</v>
      </c>
      <c r="AO744" s="11" t="s">
        <v>48</v>
      </c>
      <c r="AP744" s="11" t="s">
        <v>48</v>
      </c>
      <c r="AQ744" s="11" t="s">
        <v>48</v>
      </c>
      <c r="AR744" s="11" t="s">
        <v>159</v>
      </c>
      <c r="AS744" s="12">
        <v>0.0</v>
      </c>
    </row>
    <row r="745">
      <c r="A745" s="11" t="s">
        <v>6042</v>
      </c>
      <c r="B745" s="11" t="s">
        <v>9169</v>
      </c>
      <c r="C745" s="11" t="s">
        <v>9170</v>
      </c>
      <c r="D745" s="11" t="s">
        <v>6043</v>
      </c>
      <c r="E745" s="12"/>
      <c r="F745" s="12">
        <v>2021.0</v>
      </c>
      <c r="G745" s="11" t="s">
        <v>6044</v>
      </c>
      <c r="H745" s="12">
        <v>13.0</v>
      </c>
      <c r="I745" s="12">
        <v>4.0</v>
      </c>
      <c r="J745" s="11"/>
      <c r="K745" s="12">
        <v>2076.0</v>
      </c>
      <c r="L745" s="12">
        <v>2091.0</v>
      </c>
      <c r="M745" s="12">
        <v>15.0</v>
      </c>
      <c r="N745" s="12">
        <v>44.0</v>
      </c>
      <c r="O745" s="11" t="s">
        <v>6045</v>
      </c>
      <c r="P745" s="68" t="s">
        <v>9171</v>
      </c>
      <c r="Q745" s="11"/>
      <c r="R745" s="11"/>
      <c r="S745" s="11" t="s">
        <v>6046</v>
      </c>
      <c r="T745" s="11" t="s">
        <v>6460</v>
      </c>
      <c r="U745" s="11" t="s">
        <v>6442</v>
      </c>
      <c r="V745" s="11"/>
      <c r="W745" s="11" t="s">
        <v>6443</v>
      </c>
      <c r="X745" s="11" t="s">
        <v>6047</v>
      </c>
      <c r="Y745" s="13">
        <v>14.0</v>
      </c>
      <c r="Z745" s="16">
        <v>1.0</v>
      </c>
      <c r="AA745" s="16">
        <v>1.0</v>
      </c>
      <c r="AB745" s="14" t="s">
        <v>61</v>
      </c>
      <c r="AC745" s="14" t="s">
        <v>39</v>
      </c>
      <c r="AD745" s="54" t="s">
        <v>40</v>
      </c>
      <c r="AE745" s="62">
        <v>0.0</v>
      </c>
      <c r="AF745" s="11" t="s">
        <v>6041</v>
      </c>
      <c r="AG745" s="11" t="s">
        <v>42</v>
      </c>
      <c r="AH745" s="54" t="s">
        <v>43</v>
      </c>
      <c r="AI745" s="16" t="s">
        <v>48</v>
      </c>
      <c r="AJ745" s="16" t="s">
        <v>45</v>
      </c>
      <c r="AK745" s="20" t="s">
        <v>46</v>
      </c>
      <c r="AL745" s="16" t="s">
        <v>48</v>
      </c>
      <c r="AM745" s="11" t="s">
        <v>48</v>
      </c>
      <c r="AN745" s="11" t="s">
        <v>48</v>
      </c>
      <c r="AO745" s="11" t="s">
        <v>48</v>
      </c>
      <c r="AP745" s="11" t="s">
        <v>48</v>
      </c>
      <c r="AQ745" s="11" t="s">
        <v>48</v>
      </c>
      <c r="AR745" s="11" t="s">
        <v>159</v>
      </c>
      <c r="AS745" s="12">
        <v>0.0</v>
      </c>
    </row>
    <row r="746">
      <c r="A746" s="11" t="s">
        <v>6048</v>
      </c>
      <c r="B746" s="11" t="s">
        <v>9172</v>
      </c>
      <c r="C746" s="11" t="s">
        <v>9173</v>
      </c>
      <c r="D746" s="11" t="s">
        <v>6049</v>
      </c>
      <c r="E746" s="12"/>
      <c r="F746" s="12">
        <v>2021.0</v>
      </c>
      <c r="G746" s="11" t="s">
        <v>6050</v>
      </c>
      <c r="H746" s="12">
        <v>37.0</v>
      </c>
      <c r="I746" s="11"/>
      <c r="J746" s="11"/>
      <c r="K746" s="12">
        <v>32.0</v>
      </c>
      <c r="L746" s="12">
        <v>45.0</v>
      </c>
      <c r="M746" s="12">
        <v>13.0</v>
      </c>
      <c r="N746" s="12">
        <v>10.0</v>
      </c>
      <c r="O746" s="11" t="s">
        <v>6051</v>
      </c>
      <c r="P746" s="68" t="s">
        <v>9174</v>
      </c>
      <c r="S746" s="11" t="s">
        <v>6052</v>
      </c>
      <c r="T746" s="11" t="s">
        <v>6441</v>
      </c>
      <c r="U746" s="11" t="s">
        <v>6442</v>
      </c>
      <c r="V746" s="11"/>
      <c r="W746" s="11" t="s">
        <v>6443</v>
      </c>
      <c r="X746" s="11" t="s">
        <v>6053</v>
      </c>
      <c r="Y746" s="13">
        <v>14.0</v>
      </c>
      <c r="Z746" s="16">
        <v>1.0</v>
      </c>
      <c r="AA746" s="16">
        <v>1.0</v>
      </c>
      <c r="AB746" s="14" t="s">
        <v>619</v>
      </c>
      <c r="AC746" s="14" t="s">
        <v>124</v>
      </c>
      <c r="AD746" s="54" t="s">
        <v>40</v>
      </c>
      <c r="AE746" s="62">
        <v>0.0</v>
      </c>
      <c r="AF746" s="11" t="s">
        <v>6054</v>
      </c>
      <c r="AG746" s="11" t="s">
        <v>63</v>
      </c>
      <c r="AH746" s="54" t="s">
        <v>43</v>
      </c>
      <c r="AI746" s="16" t="s">
        <v>48</v>
      </c>
      <c r="AJ746" s="16" t="s">
        <v>45</v>
      </c>
      <c r="AK746" s="20" t="s">
        <v>46</v>
      </c>
      <c r="AL746" s="16" t="s">
        <v>48</v>
      </c>
      <c r="AM746" s="11" t="s">
        <v>48</v>
      </c>
      <c r="AN746" s="11" t="s">
        <v>48</v>
      </c>
      <c r="AO746" s="11" t="s">
        <v>48</v>
      </c>
      <c r="AP746" s="11" t="s">
        <v>48</v>
      </c>
      <c r="AQ746" s="11" t="s">
        <v>48</v>
      </c>
      <c r="AR746" s="11" t="s">
        <v>912</v>
      </c>
      <c r="AS746" s="12">
        <v>0.0</v>
      </c>
    </row>
    <row r="747">
      <c r="A747" s="11" t="s">
        <v>6055</v>
      </c>
      <c r="B747" s="11" t="s">
        <v>9175</v>
      </c>
      <c r="C747" s="11" t="s">
        <v>9176</v>
      </c>
      <c r="D747" s="11" t="s">
        <v>6056</v>
      </c>
      <c r="E747" s="12"/>
      <c r="F747" s="12">
        <v>2021.0</v>
      </c>
      <c r="G747" s="11" t="s">
        <v>57</v>
      </c>
      <c r="H747" s="12">
        <v>13.0</v>
      </c>
      <c r="I747" s="12">
        <v>11.0</v>
      </c>
      <c r="J747" s="12">
        <v>6037.0</v>
      </c>
      <c r="K747" s="11"/>
      <c r="L747" s="11"/>
      <c r="M747" s="11"/>
      <c r="N747" s="12">
        <v>10.0</v>
      </c>
      <c r="O747" s="11" t="s">
        <v>6057</v>
      </c>
      <c r="P747" s="68" t="s">
        <v>9177</v>
      </c>
      <c r="S747" s="11" t="s">
        <v>6058</v>
      </c>
      <c r="T747" s="11" t="s">
        <v>6441</v>
      </c>
      <c r="U747" s="11" t="s">
        <v>6442</v>
      </c>
      <c r="V747" s="11" t="s">
        <v>6488</v>
      </c>
      <c r="W747" s="11" t="s">
        <v>6443</v>
      </c>
      <c r="X747" s="11" t="s">
        <v>6059</v>
      </c>
      <c r="Y747" s="13">
        <v>14.0</v>
      </c>
      <c r="Z747" s="16">
        <v>1.0</v>
      </c>
      <c r="AA747" s="16">
        <v>1.0</v>
      </c>
      <c r="AB747" s="14" t="s">
        <v>61</v>
      </c>
      <c r="AC747" s="14" t="s">
        <v>39</v>
      </c>
      <c r="AD747" s="54" t="s">
        <v>40</v>
      </c>
      <c r="AE747" s="62">
        <v>0.0</v>
      </c>
      <c r="AF747" s="11" t="s">
        <v>6060</v>
      </c>
      <c r="AG747" s="11" t="s">
        <v>42</v>
      </c>
      <c r="AH747" s="54" t="s">
        <v>43</v>
      </c>
      <c r="AI747" s="16" t="s">
        <v>48</v>
      </c>
      <c r="AJ747" s="16" t="s">
        <v>103</v>
      </c>
      <c r="AK747" s="20" t="s">
        <v>46</v>
      </c>
      <c r="AL747" s="16" t="s">
        <v>48</v>
      </c>
      <c r="AM747" s="11" t="s">
        <v>48</v>
      </c>
      <c r="AN747" s="11" t="s">
        <v>48</v>
      </c>
      <c r="AO747" s="11" t="s">
        <v>48</v>
      </c>
      <c r="AP747" s="11" t="s">
        <v>48</v>
      </c>
      <c r="AQ747" s="11" t="s">
        <v>48</v>
      </c>
      <c r="AR747" s="11" t="s">
        <v>278</v>
      </c>
      <c r="AS747" s="12">
        <v>1.0</v>
      </c>
    </row>
    <row r="748">
      <c r="A748" s="11" t="s">
        <v>6061</v>
      </c>
      <c r="B748" s="11" t="s">
        <v>9178</v>
      </c>
      <c r="C748" s="11" t="s">
        <v>9179</v>
      </c>
      <c r="D748" s="11" t="s">
        <v>6062</v>
      </c>
      <c r="E748" s="12"/>
      <c r="F748" s="12">
        <v>2021.0</v>
      </c>
      <c r="G748" s="11" t="s">
        <v>402</v>
      </c>
      <c r="H748" s="12">
        <v>9.0</v>
      </c>
      <c r="I748" s="11"/>
      <c r="J748" s="12">
        <v>9525388.0</v>
      </c>
      <c r="K748" s="12">
        <v>121344.0</v>
      </c>
      <c r="L748" s="12">
        <v>121365.0</v>
      </c>
      <c r="M748" s="12">
        <v>21.0</v>
      </c>
      <c r="N748" s="12">
        <v>8.0</v>
      </c>
      <c r="O748" s="11" t="s">
        <v>6063</v>
      </c>
      <c r="P748" s="68" t="s">
        <v>9180</v>
      </c>
      <c r="S748" s="11" t="s">
        <v>6064</v>
      </c>
      <c r="T748" s="11" t="s">
        <v>6441</v>
      </c>
      <c r="U748" s="11" t="s">
        <v>6442</v>
      </c>
      <c r="V748" s="11" t="s">
        <v>6488</v>
      </c>
      <c r="W748" s="11" t="s">
        <v>6443</v>
      </c>
      <c r="X748" s="11" t="s">
        <v>6065</v>
      </c>
      <c r="Y748" s="13">
        <v>14.0</v>
      </c>
      <c r="Z748" s="16">
        <v>1.0</v>
      </c>
      <c r="AA748" s="16">
        <v>1.0</v>
      </c>
      <c r="AB748" s="14" t="s">
        <v>156</v>
      </c>
      <c r="AC748" s="14" t="s">
        <v>39</v>
      </c>
      <c r="AD748" s="54" t="s">
        <v>40</v>
      </c>
      <c r="AE748" s="62">
        <v>0.0</v>
      </c>
      <c r="AF748" s="11" t="s">
        <v>6066</v>
      </c>
      <c r="AG748" s="11" t="s">
        <v>158</v>
      </c>
      <c r="AH748" s="54" t="s">
        <v>43</v>
      </c>
      <c r="AI748" s="16" t="s">
        <v>48</v>
      </c>
      <c r="AJ748" s="16" t="s">
        <v>127</v>
      </c>
      <c r="AK748" s="20" t="s">
        <v>46</v>
      </c>
      <c r="AL748" s="16" t="s">
        <v>48</v>
      </c>
      <c r="AM748" s="11" t="s">
        <v>48</v>
      </c>
      <c r="AN748" s="11" t="s">
        <v>48</v>
      </c>
      <c r="AO748" s="11" t="s">
        <v>48</v>
      </c>
      <c r="AP748" s="11" t="s">
        <v>48</v>
      </c>
      <c r="AQ748" s="11" t="s">
        <v>48</v>
      </c>
      <c r="AR748" s="11" t="s">
        <v>116</v>
      </c>
      <c r="AS748" s="12">
        <v>0.0</v>
      </c>
    </row>
    <row r="749">
      <c r="A749" s="11" t="s">
        <v>6067</v>
      </c>
      <c r="B749" s="11" t="s">
        <v>9181</v>
      </c>
      <c r="C749" s="12" t="s">
        <v>6790</v>
      </c>
      <c r="D749" s="11" t="s">
        <v>6068</v>
      </c>
      <c r="E749" s="12"/>
      <c r="F749" s="12">
        <v>2022.0</v>
      </c>
      <c r="G749" s="11" t="s">
        <v>447</v>
      </c>
      <c r="H749" s="12">
        <v>13.0</v>
      </c>
      <c r="I749" s="11"/>
      <c r="J749" s="12">
        <v>100141.0</v>
      </c>
      <c r="K749" s="11"/>
      <c r="L749" s="11"/>
      <c r="M749" s="11"/>
      <c r="N749" s="12">
        <v>6.0</v>
      </c>
      <c r="O749" s="11" t="s">
        <v>6069</v>
      </c>
      <c r="P749" s="68" t="s">
        <v>9182</v>
      </c>
      <c r="S749" s="11" t="s">
        <v>970</v>
      </c>
      <c r="T749" s="11" t="s">
        <v>6441</v>
      </c>
      <c r="U749" s="11" t="s">
        <v>6442</v>
      </c>
      <c r="V749" s="11" t="s">
        <v>6447</v>
      </c>
      <c r="W749" s="11" t="s">
        <v>6443</v>
      </c>
      <c r="X749" s="11" t="s">
        <v>6070</v>
      </c>
      <c r="Y749" s="13">
        <v>14.0</v>
      </c>
      <c r="Z749" s="16">
        <v>1.0</v>
      </c>
      <c r="AA749" s="16">
        <v>1.0</v>
      </c>
      <c r="AB749" s="14" t="s">
        <v>61</v>
      </c>
      <c r="AC749" s="14" t="s">
        <v>39</v>
      </c>
      <c r="AD749" s="54" t="s">
        <v>40</v>
      </c>
      <c r="AE749" s="62">
        <v>0.0</v>
      </c>
      <c r="AF749" s="11" t="s">
        <v>6071</v>
      </c>
      <c r="AG749" s="11" t="s">
        <v>42</v>
      </c>
      <c r="AH749" s="54" t="s">
        <v>43</v>
      </c>
      <c r="AI749" s="16" t="s">
        <v>48</v>
      </c>
      <c r="AJ749" s="16" t="s">
        <v>45</v>
      </c>
      <c r="AK749" s="20" t="s">
        <v>140</v>
      </c>
      <c r="AL749" s="16" t="s">
        <v>48</v>
      </c>
      <c r="AM749" s="11" t="s">
        <v>48</v>
      </c>
      <c r="AN749" s="11" t="s">
        <v>48</v>
      </c>
      <c r="AO749" s="11" t="s">
        <v>48</v>
      </c>
      <c r="AP749" s="11" t="s">
        <v>48</v>
      </c>
      <c r="AQ749" s="11" t="s">
        <v>48</v>
      </c>
      <c r="AR749" s="11" t="s">
        <v>581</v>
      </c>
      <c r="AS749" s="12">
        <v>0.0</v>
      </c>
    </row>
    <row r="750">
      <c r="A750" s="11" t="s">
        <v>6072</v>
      </c>
      <c r="B750" s="11" t="s">
        <v>9183</v>
      </c>
      <c r="C750" s="11" t="s">
        <v>9184</v>
      </c>
      <c r="D750" s="11" t="s">
        <v>6073</v>
      </c>
      <c r="E750" s="12"/>
      <c r="F750" s="12">
        <v>2022.0</v>
      </c>
      <c r="G750" s="11" t="s">
        <v>5414</v>
      </c>
      <c r="H750" s="12">
        <v>12.0</v>
      </c>
      <c r="I750" s="12">
        <v>1.0</v>
      </c>
      <c r="J750" s="12">
        <v>15914.0</v>
      </c>
      <c r="K750" s="11"/>
      <c r="L750" s="11"/>
      <c r="M750" s="11"/>
      <c r="N750" s="12">
        <v>28.0</v>
      </c>
      <c r="O750" s="11" t="s">
        <v>6074</v>
      </c>
      <c r="P750" s="68" t="s">
        <v>9185</v>
      </c>
      <c r="Q750" s="11"/>
      <c r="R750" s="11"/>
      <c r="S750" s="11" t="s">
        <v>6075</v>
      </c>
      <c r="T750" s="11" t="s">
        <v>6441</v>
      </c>
      <c r="U750" s="11" t="s">
        <v>6442</v>
      </c>
      <c r="V750" s="11" t="s">
        <v>6488</v>
      </c>
      <c r="W750" s="11" t="s">
        <v>6443</v>
      </c>
      <c r="X750" s="11" t="s">
        <v>6076</v>
      </c>
      <c r="Y750" s="13">
        <v>14.0</v>
      </c>
      <c r="Z750" s="16">
        <v>1.0</v>
      </c>
      <c r="AA750" s="16">
        <v>1.0</v>
      </c>
      <c r="AB750" s="25" t="s">
        <v>156</v>
      </c>
      <c r="AC750" s="25" t="s">
        <v>566</v>
      </c>
      <c r="AD750" s="54" t="s">
        <v>40</v>
      </c>
      <c r="AE750" s="62">
        <v>0.0</v>
      </c>
      <c r="AF750" s="11" t="s">
        <v>6077</v>
      </c>
      <c r="AG750" s="11" t="s">
        <v>63</v>
      </c>
      <c r="AH750" s="54" t="s">
        <v>43</v>
      </c>
      <c r="AI750" s="16" t="s">
        <v>48</v>
      </c>
      <c r="AJ750" s="16" t="s">
        <v>45</v>
      </c>
      <c r="AK750" s="20" t="s">
        <v>78</v>
      </c>
      <c r="AL750" s="20" t="s">
        <v>51</v>
      </c>
      <c r="AM750" s="17" t="s">
        <v>64</v>
      </c>
      <c r="AN750" s="17" t="s">
        <v>49</v>
      </c>
      <c r="AO750" s="17" t="s">
        <v>81</v>
      </c>
      <c r="AP750" s="11" t="s">
        <v>48</v>
      </c>
      <c r="AQ750" s="11" t="s">
        <v>6078</v>
      </c>
      <c r="AR750" s="11" t="s">
        <v>105</v>
      </c>
      <c r="AS750" s="12">
        <v>0.0</v>
      </c>
    </row>
    <row r="751">
      <c r="A751" s="11" t="s">
        <v>6079</v>
      </c>
      <c r="B751" s="11" t="s">
        <v>9186</v>
      </c>
      <c r="C751" s="11" t="s">
        <v>9187</v>
      </c>
      <c r="D751" s="11" t="s">
        <v>6080</v>
      </c>
      <c r="E751" s="12"/>
      <c r="F751" s="12">
        <v>2022.0</v>
      </c>
      <c r="G751" s="11" t="s">
        <v>5414</v>
      </c>
      <c r="H751" s="12">
        <v>12.0</v>
      </c>
      <c r="I751" s="12">
        <v>1.0</v>
      </c>
      <c r="J751" s="12">
        <v>15338.0</v>
      </c>
      <c r="K751" s="11"/>
      <c r="L751" s="11"/>
      <c r="M751" s="11"/>
      <c r="N751" s="12">
        <v>2.0</v>
      </c>
      <c r="O751" s="11" t="s">
        <v>6081</v>
      </c>
      <c r="P751" s="68" t="s">
        <v>9188</v>
      </c>
      <c r="S751" s="11" t="s">
        <v>6082</v>
      </c>
      <c r="T751" s="11" t="s">
        <v>6441</v>
      </c>
      <c r="U751" s="11" t="s">
        <v>6442</v>
      </c>
      <c r="V751" s="11" t="s">
        <v>6488</v>
      </c>
      <c r="W751" s="11" t="s">
        <v>6443</v>
      </c>
      <c r="X751" s="11" t="s">
        <v>6083</v>
      </c>
      <c r="Y751" s="13">
        <v>14.0</v>
      </c>
      <c r="Z751" s="12">
        <v>1.0</v>
      </c>
      <c r="AA751" s="12">
        <v>1.0</v>
      </c>
      <c r="AB751" s="14" t="s">
        <v>216</v>
      </c>
      <c r="AC751" s="14" t="s">
        <v>75</v>
      </c>
      <c r="AD751" s="15" t="s">
        <v>76</v>
      </c>
      <c r="AE751" s="12">
        <v>0.0</v>
      </c>
      <c r="AF751" s="11" t="s">
        <v>6084</v>
      </c>
      <c r="AG751" s="11" t="s">
        <v>63</v>
      </c>
      <c r="AH751" s="15" t="s">
        <v>43</v>
      </c>
      <c r="AI751" s="16" t="s">
        <v>48</v>
      </c>
      <c r="AJ751" s="16" t="s">
        <v>45</v>
      </c>
      <c r="AK751" s="17" t="s">
        <v>78</v>
      </c>
      <c r="AL751" s="17" t="s">
        <v>365</v>
      </c>
      <c r="AM751" s="17" t="s">
        <v>80</v>
      </c>
      <c r="AN751" s="17" t="s">
        <v>49</v>
      </c>
      <c r="AO751" s="17" t="s">
        <v>81</v>
      </c>
      <c r="AP751" s="11" t="s">
        <v>435</v>
      </c>
      <c r="AQ751" s="11" t="s">
        <v>6085</v>
      </c>
      <c r="AR751" s="11" t="s">
        <v>956</v>
      </c>
      <c r="AS751" s="12">
        <v>0.0</v>
      </c>
    </row>
    <row r="752">
      <c r="A752" s="11" t="s">
        <v>6086</v>
      </c>
      <c r="B752" s="11" t="s">
        <v>9189</v>
      </c>
      <c r="C752" s="11" t="s">
        <v>9190</v>
      </c>
      <c r="D752" s="11" t="s">
        <v>6087</v>
      </c>
      <c r="E752" s="12"/>
      <c r="F752" s="12">
        <v>2022.0</v>
      </c>
      <c r="G752" s="11" t="s">
        <v>643</v>
      </c>
      <c r="H752" s="12">
        <v>7.0</v>
      </c>
      <c r="I752" s="12">
        <v>2.0</v>
      </c>
      <c r="J752" s="11"/>
      <c r="K752" s="12">
        <v>111.0</v>
      </c>
      <c r="L752" s="12">
        <v>120.0</v>
      </c>
      <c r="M752" s="12">
        <v>9.0</v>
      </c>
      <c r="N752" s="12">
        <v>59.0</v>
      </c>
      <c r="O752" s="11" t="s">
        <v>6088</v>
      </c>
      <c r="P752" s="68" t="s">
        <v>9191</v>
      </c>
      <c r="Q752" s="11"/>
      <c r="R752" s="11"/>
      <c r="S752" s="11" t="s">
        <v>6089</v>
      </c>
      <c r="T752" s="11" t="s">
        <v>6460</v>
      </c>
      <c r="U752" s="11" t="s">
        <v>6442</v>
      </c>
      <c r="V752" s="11" t="s">
        <v>6488</v>
      </c>
      <c r="W752" s="11" t="s">
        <v>6443</v>
      </c>
      <c r="X752" s="11" t="s">
        <v>6090</v>
      </c>
      <c r="Y752" s="13">
        <v>14.0</v>
      </c>
      <c r="Z752" s="16">
        <v>1.0</v>
      </c>
      <c r="AA752" s="16">
        <v>1.0</v>
      </c>
      <c r="AB752" s="14" t="s">
        <v>61</v>
      </c>
      <c r="AC752" s="14" t="s">
        <v>39</v>
      </c>
      <c r="AD752" s="54" t="s">
        <v>40</v>
      </c>
      <c r="AE752" s="62">
        <v>0.0</v>
      </c>
      <c r="AF752" s="11" t="s">
        <v>6041</v>
      </c>
      <c r="AG752" s="11" t="s">
        <v>42</v>
      </c>
      <c r="AH752" s="54" t="s">
        <v>43</v>
      </c>
      <c r="AI752" s="16" t="s">
        <v>48</v>
      </c>
      <c r="AJ752" s="16" t="s">
        <v>45</v>
      </c>
      <c r="AK752" s="20" t="s">
        <v>46</v>
      </c>
      <c r="AL752" s="16" t="s">
        <v>48</v>
      </c>
      <c r="AM752" s="11" t="s">
        <v>48</v>
      </c>
      <c r="AN752" s="11" t="s">
        <v>48</v>
      </c>
      <c r="AO752" s="11" t="s">
        <v>48</v>
      </c>
      <c r="AP752" s="11" t="s">
        <v>48</v>
      </c>
      <c r="AQ752" s="11" t="s">
        <v>48</v>
      </c>
      <c r="AR752" s="11" t="s">
        <v>912</v>
      </c>
      <c r="AS752" s="12">
        <v>0.0</v>
      </c>
    </row>
    <row r="753">
      <c r="A753" s="11" t="s">
        <v>6091</v>
      </c>
      <c r="B753" s="11" t="s">
        <v>9192</v>
      </c>
      <c r="C753" s="11" t="s">
        <v>9193</v>
      </c>
      <c r="D753" s="11" t="s">
        <v>6092</v>
      </c>
      <c r="E753" s="12"/>
      <c r="F753" s="12">
        <v>2022.0</v>
      </c>
      <c r="G753" s="11" t="s">
        <v>766</v>
      </c>
      <c r="H753" s="12">
        <v>2.0</v>
      </c>
      <c r="I753" s="11"/>
      <c r="J753" s="12">
        <v>100061.0</v>
      </c>
      <c r="K753" s="11"/>
      <c r="L753" s="11"/>
      <c r="M753" s="11"/>
      <c r="N753" s="12">
        <v>30.0</v>
      </c>
      <c r="O753" s="11" t="s">
        <v>6093</v>
      </c>
      <c r="P753" s="68" t="s">
        <v>9194</v>
      </c>
      <c r="Q753" s="11"/>
      <c r="R753" s="11"/>
      <c r="S753" s="11" t="s">
        <v>6094</v>
      </c>
      <c r="T753" s="11" t="s">
        <v>6460</v>
      </c>
      <c r="U753" s="11" t="s">
        <v>6442</v>
      </c>
      <c r="V753" s="11" t="s">
        <v>6447</v>
      </c>
      <c r="W753" s="11" t="s">
        <v>6443</v>
      </c>
      <c r="X753" s="11" t="s">
        <v>6095</v>
      </c>
      <c r="Y753" s="13">
        <v>14.0</v>
      </c>
      <c r="Z753" s="16">
        <v>1.0</v>
      </c>
      <c r="AA753" s="16">
        <v>1.0</v>
      </c>
      <c r="AB753" s="14" t="s">
        <v>38</v>
      </c>
      <c r="AC753" s="14" t="s">
        <v>39</v>
      </c>
      <c r="AD753" s="54" t="s">
        <v>40</v>
      </c>
      <c r="AE753" s="62">
        <v>0.0</v>
      </c>
      <c r="AF753" s="11" t="s">
        <v>6096</v>
      </c>
      <c r="AG753" s="11" t="s">
        <v>42</v>
      </c>
      <c r="AH753" s="54" t="s">
        <v>43</v>
      </c>
      <c r="AI753" s="16" t="s">
        <v>48</v>
      </c>
      <c r="AJ753" s="16" t="s">
        <v>45</v>
      </c>
      <c r="AK753" s="20" t="s">
        <v>46</v>
      </c>
      <c r="AL753" s="16" t="s">
        <v>48</v>
      </c>
      <c r="AM753" s="11" t="s">
        <v>48</v>
      </c>
      <c r="AN753" s="11" t="s">
        <v>48</v>
      </c>
      <c r="AO753" s="11" t="s">
        <v>48</v>
      </c>
      <c r="AP753" s="11" t="s">
        <v>48</v>
      </c>
      <c r="AQ753" s="11" t="s">
        <v>48</v>
      </c>
      <c r="AR753" s="11" t="s">
        <v>129</v>
      </c>
      <c r="AS753" s="12">
        <v>0.0</v>
      </c>
    </row>
    <row r="754">
      <c r="A754" s="11" t="s">
        <v>6097</v>
      </c>
      <c r="B754" s="11" t="s">
        <v>6097</v>
      </c>
      <c r="D754" s="11" t="s">
        <v>6098</v>
      </c>
      <c r="E754" s="12"/>
      <c r="F754" s="12">
        <v>2022.0</v>
      </c>
      <c r="G754" s="11" t="s">
        <v>57</v>
      </c>
      <c r="H754" s="12">
        <v>14.0</v>
      </c>
      <c r="I754" s="12">
        <v>4.0</v>
      </c>
      <c r="J754" s="12">
        <v>1979.0</v>
      </c>
      <c r="K754" s="11"/>
      <c r="L754" s="11"/>
      <c r="M754" s="11"/>
      <c r="N754" s="12">
        <v>16.0</v>
      </c>
      <c r="O754" s="11" t="s">
        <v>6099</v>
      </c>
      <c r="P754" s="68" t="s">
        <v>9195</v>
      </c>
      <c r="Q754" s="11"/>
      <c r="R754" s="11"/>
      <c r="S754" s="11" t="s">
        <v>6100</v>
      </c>
      <c r="T754" s="11" t="s">
        <v>6441</v>
      </c>
      <c r="U754" s="11" t="s">
        <v>6442</v>
      </c>
      <c r="V754" s="11" t="s">
        <v>6447</v>
      </c>
      <c r="W754" s="11" t="s">
        <v>6443</v>
      </c>
      <c r="X754" s="11" t="s">
        <v>6101</v>
      </c>
      <c r="Y754" s="63">
        <v>14.0</v>
      </c>
      <c r="Z754" s="16">
        <v>1.0</v>
      </c>
      <c r="AA754" s="43">
        <v>1.0</v>
      </c>
      <c r="AB754" s="14" t="s">
        <v>61</v>
      </c>
      <c r="AC754" s="16" t="s">
        <v>39</v>
      </c>
      <c r="AD754" s="54" t="s">
        <v>76</v>
      </c>
      <c r="AE754" s="62">
        <v>0.0</v>
      </c>
      <c r="AF754" s="11" t="s">
        <v>6102</v>
      </c>
      <c r="AG754" s="11" t="s">
        <v>63</v>
      </c>
      <c r="AH754" s="54" t="s">
        <v>43</v>
      </c>
      <c r="AI754" s="16" t="s">
        <v>48</v>
      </c>
      <c r="AJ754" s="16" t="s">
        <v>127</v>
      </c>
      <c r="AK754" s="20" t="s">
        <v>46</v>
      </c>
      <c r="AL754" s="16" t="s">
        <v>48</v>
      </c>
      <c r="AM754" s="11" t="s">
        <v>48</v>
      </c>
      <c r="AN754" s="11" t="s">
        <v>48</v>
      </c>
      <c r="AO754" s="11" t="s">
        <v>48</v>
      </c>
      <c r="AP754" s="11" t="s">
        <v>48</v>
      </c>
      <c r="AQ754" s="11" t="s">
        <v>48</v>
      </c>
      <c r="AR754" s="11" t="s">
        <v>581</v>
      </c>
      <c r="AS754" s="12">
        <v>1.0</v>
      </c>
    </row>
    <row r="755">
      <c r="A755" s="11" t="s">
        <v>6103</v>
      </c>
      <c r="B755" s="11" t="s">
        <v>9196</v>
      </c>
      <c r="C755" s="11" t="s">
        <v>9197</v>
      </c>
      <c r="D755" s="11" t="s">
        <v>6104</v>
      </c>
      <c r="E755" s="12"/>
      <c r="F755" s="12">
        <v>2022.0</v>
      </c>
      <c r="G755" s="11" t="s">
        <v>2532</v>
      </c>
      <c r="H755" s="12">
        <v>613.0</v>
      </c>
      <c r="I755" s="11"/>
      <c r="J755" s="12">
        <v>128332.0</v>
      </c>
      <c r="K755" s="11"/>
      <c r="L755" s="11"/>
      <c r="M755" s="11"/>
      <c r="N755" s="12">
        <v>13.0</v>
      </c>
      <c r="O755" s="11" t="s">
        <v>6105</v>
      </c>
      <c r="P755" s="68" t="s">
        <v>9198</v>
      </c>
      <c r="S755" s="11" t="s">
        <v>6106</v>
      </c>
      <c r="T755" s="11" t="s">
        <v>6460</v>
      </c>
      <c r="U755" s="11" t="s">
        <v>6442</v>
      </c>
      <c r="V755" s="11"/>
      <c r="W755" s="11" t="s">
        <v>6443</v>
      </c>
      <c r="X755" s="11" t="s">
        <v>6107</v>
      </c>
      <c r="Y755" s="13">
        <v>14.0</v>
      </c>
      <c r="Z755" s="16">
        <v>1.0</v>
      </c>
      <c r="AA755" s="16">
        <v>1.0</v>
      </c>
      <c r="AB755" s="14" t="s">
        <v>156</v>
      </c>
      <c r="AC755" s="14" t="s">
        <v>124</v>
      </c>
      <c r="AD755" s="54" t="s">
        <v>40</v>
      </c>
      <c r="AE755" s="62">
        <v>0.0</v>
      </c>
      <c r="AF755" s="11" t="s">
        <v>6108</v>
      </c>
      <c r="AG755" s="11" t="s">
        <v>42</v>
      </c>
      <c r="AH755" s="54" t="s">
        <v>43</v>
      </c>
      <c r="AI755" s="16" t="s">
        <v>48</v>
      </c>
      <c r="AJ755" s="16" t="s">
        <v>103</v>
      </c>
      <c r="AK755" s="20" t="s">
        <v>46</v>
      </c>
      <c r="AL755" s="16" t="s">
        <v>48</v>
      </c>
      <c r="AM755" s="11" t="s">
        <v>48</v>
      </c>
      <c r="AN755" s="11" t="s">
        <v>48</v>
      </c>
      <c r="AO755" s="11" t="s">
        <v>48</v>
      </c>
      <c r="AP755" s="11" t="s">
        <v>48</v>
      </c>
      <c r="AQ755" s="11" t="s">
        <v>48</v>
      </c>
      <c r="AR755" s="11" t="s">
        <v>740</v>
      </c>
      <c r="AS755" s="12">
        <v>0.0</v>
      </c>
    </row>
    <row r="756">
      <c r="A756" s="11" t="s">
        <v>6109</v>
      </c>
      <c r="B756" s="11" t="s">
        <v>9199</v>
      </c>
      <c r="C756" s="11" t="s">
        <v>9200</v>
      </c>
      <c r="D756" s="11" t="s">
        <v>6110</v>
      </c>
      <c r="E756" s="12"/>
      <c r="F756" s="12">
        <v>2022.0</v>
      </c>
      <c r="G756" s="11" t="s">
        <v>6111</v>
      </c>
      <c r="H756" s="12">
        <v>190.0</v>
      </c>
      <c r="I756" s="11"/>
      <c r="J756" s="12">
        <v>103886.0</v>
      </c>
      <c r="K756" s="11"/>
      <c r="L756" s="11"/>
      <c r="M756" s="11"/>
      <c r="N756" s="12">
        <v>6.0</v>
      </c>
      <c r="O756" s="11" t="s">
        <v>6112</v>
      </c>
      <c r="P756" s="68" t="s">
        <v>9201</v>
      </c>
      <c r="S756" s="11" t="s">
        <v>6113</v>
      </c>
      <c r="T756" s="11" t="s">
        <v>6460</v>
      </c>
      <c r="U756" s="11" t="s">
        <v>6442</v>
      </c>
      <c r="V756" s="11"/>
      <c r="W756" s="11" t="s">
        <v>6443</v>
      </c>
      <c r="X756" s="11" t="s">
        <v>6114</v>
      </c>
      <c r="Y756" s="13">
        <v>14.0</v>
      </c>
      <c r="Z756" s="12">
        <v>1.0</v>
      </c>
      <c r="AA756" s="12">
        <v>1.0</v>
      </c>
      <c r="AB756" s="14" t="s">
        <v>156</v>
      </c>
      <c r="AC756" s="14" t="s">
        <v>39</v>
      </c>
      <c r="AD756" s="15" t="s">
        <v>40</v>
      </c>
      <c r="AE756" s="12">
        <v>0.0</v>
      </c>
      <c r="AF756" s="11" t="s">
        <v>6115</v>
      </c>
      <c r="AG756" s="11" t="s">
        <v>63</v>
      </c>
      <c r="AH756" s="15" t="s">
        <v>43</v>
      </c>
      <c r="AI756" s="16" t="s">
        <v>48</v>
      </c>
      <c r="AJ756" s="16" t="s">
        <v>45</v>
      </c>
      <c r="AK756" s="17" t="s">
        <v>46</v>
      </c>
      <c r="AL756" s="16" t="s">
        <v>48</v>
      </c>
      <c r="AM756" s="11" t="s">
        <v>48</v>
      </c>
      <c r="AN756" s="11" t="s">
        <v>48</v>
      </c>
      <c r="AO756" s="11" t="s">
        <v>48</v>
      </c>
      <c r="AP756" s="11" t="s">
        <v>48</v>
      </c>
      <c r="AQ756" s="11" t="s">
        <v>48</v>
      </c>
      <c r="AR756" s="11" t="s">
        <v>159</v>
      </c>
      <c r="AS756" s="12">
        <v>0.0</v>
      </c>
    </row>
    <row r="757">
      <c r="A757" s="11" t="s">
        <v>6116</v>
      </c>
      <c r="B757" s="11" t="s">
        <v>9202</v>
      </c>
      <c r="C757" s="11" t="s">
        <v>9203</v>
      </c>
      <c r="D757" s="11" t="s">
        <v>6117</v>
      </c>
      <c r="E757" s="12"/>
      <c r="F757" s="12">
        <v>2015.0</v>
      </c>
      <c r="G757" s="11" t="s">
        <v>6118</v>
      </c>
      <c r="H757" s="12">
        <v>46.0</v>
      </c>
      <c r="I757" s="12">
        <v>8.0</v>
      </c>
      <c r="J757" s="11"/>
      <c r="K757" s="12">
        <v>925.0</v>
      </c>
      <c r="L757" s="12">
        <v>938.0</v>
      </c>
      <c r="M757" s="12">
        <v>13.0</v>
      </c>
      <c r="N757" s="12">
        <v>2.0</v>
      </c>
      <c r="O757" s="11" t="s">
        <v>6119</v>
      </c>
      <c r="P757" s="68" t="s">
        <v>9204</v>
      </c>
      <c r="S757" s="11" t="s">
        <v>6120</v>
      </c>
      <c r="T757" s="11" t="s">
        <v>6441</v>
      </c>
      <c r="U757" s="11" t="s">
        <v>6442</v>
      </c>
      <c r="V757" s="11"/>
      <c r="W757" s="11" t="s">
        <v>6443</v>
      </c>
      <c r="X757" s="11" t="s">
        <v>6121</v>
      </c>
      <c r="Y757" s="13">
        <v>15.0</v>
      </c>
      <c r="Z757" s="12">
        <v>1.0</v>
      </c>
      <c r="AA757" s="12">
        <v>1.0</v>
      </c>
      <c r="AB757" s="14" t="s">
        <v>619</v>
      </c>
      <c r="AC757" s="14" t="s">
        <v>6122</v>
      </c>
      <c r="AD757" s="15" t="s">
        <v>76</v>
      </c>
      <c r="AE757" s="12">
        <v>0.0</v>
      </c>
      <c r="AF757" s="11" t="s">
        <v>6123</v>
      </c>
      <c r="AG757" s="11" t="s">
        <v>63</v>
      </c>
      <c r="AH757" s="15" t="s">
        <v>43</v>
      </c>
      <c r="AI757" s="11" t="s">
        <v>6124</v>
      </c>
      <c r="AJ757" s="11" t="s">
        <v>45</v>
      </c>
      <c r="AK757" s="17" t="s">
        <v>78</v>
      </c>
      <c r="AL757" s="17" t="s">
        <v>190</v>
      </c>
      <c r="AM757" s="17" t="s">
        <v>64</v>
      </c>
      <c r="AN757" s="17" t="s">
        <v>49</v>
      </c>
      <c r="AO757" s="17" t="s">
        <v>81</v>
      </c>
      <c r="AP757" s="11" t="s">
        <v>191</v>
      </c>
      <c r="AQ757" s="11" t="s">
        <v>6125</v>
      </c>
      <c r="AR757" s="11" t="s">
        <v>191</v>
      </c>
      <c r="AS757" s="12">
        <v>0.0</v>
      </c>
    </row>
    <row r="758">
      <c r="A758" s="11" t="s">
        <v>6126</v>
      </c>
      <c r="B758" s="11" t="s">
        <v>9205</v>
      </c>
      <c r="C758" s="11" t="s">
        <v>9206</v>
      </c>
      <c r="D758" s="11" t="s">
        <v>6127</v>
      </c>
      <c r="E758" s="12"/>
      <c r="F758" s="12">
        <v>2018.0</v>
      </c>
      <c r="G758" s="11" t="s">
        <v>6128</v>
      </c>
      <c r="H758" s="12">
        <v>9.0</v>
      </c>
      <c r="I758" s="12">
        <v>1.0</v>
      </c>
      <c r="J758" s="11"/>
      <c r="K758" s="12">
        <v>31.0</v>
      </c>
      <c r="L758" s="12">
        <v>47.0</v>
      </c>
      <c r="M758" s="12">
        <v>16.0</v>
      </c>
      <c r="N758" s="12">
        <v>15.0</v>
      </c>
      <c r="O758" s="11" t="s">
        <v>6129</v>
      </c>
      <c r="P758" s="68" t="s">
        <v>9207</v>
      </c>
      <c r="S758" s="11" t="s">
        <v>6130</v>
      </c>
      <c r="T758" s="11" t="s">
        <v>6441</v>
      </c>
      <c r="U758" s="11" t="s">
        <v>6442</v>
      </c>
      <c r="V758" s="11" t="s">
        <v>6554</v>
      </c>
      <c r="W758" s="11" t="s">
        <v>6443</v>
      </c>
      <c r="X758" s="11" t="s">
        <v>6131</v>
      </c>
      <c r="Y758" s="13">
        <v>15.0</v>
      </c>
      <c r="Z758" s="12">
        <v>1.0</v>
      </c>
      <c r="AA758" s="12">
        <v>1.0</v>
      </c>
      <c r="AB758" s="14" t="s">
        <v>187</v>
      </c>
      <c r="AC758" s="25" t="s">
        <v>6132</v>
      </c>
      <c r="AD758" s="15" t="s">
        <v>76</v>
      </c>
      <c r="AE758" s="12">
        <v>0.0</v>
      </c>
      <c r="AF758" s="11" t="s">
        <v>6133</v>
      </c>
      <c r="AG758" s="11" t="s">
        <v>382</v>
      </c>
      <c r="AH758" s="15" t="s">
        <v>43</v>
      </c>
      <c r="AI758" s="11" t="s">
        <v>6134</v>
      </c>
      <c r="AJ758" s="11" t="s">
        <v>45</v>
      </c>
      <c r="AK758" s="17" t="s">
        <v>78</v>
      </c>
      <c r="AL758" s="17" t="s">
        <v>190</v>
      </c>
      <c r="AM758" s="17" t="s">
        <v>64</v>
      </c>
      <c r="AN758" s="17" t="s">
        <v>65</v>
      </c>
      <c r="AO758" s="17" t="s">
        <v>178</v>
      </c>
      <c r="AP758" s="11" t="s">
        <v>116</v>
      </c>
      <c r="AQ758" s="11" t="s">
        <v>6135</v>
      </c>
      <c r="AR758" s="11" t="s">
        <v>116</v>
      </c>
      <c r="AS758" s="12">
        <v>0.0</v>
      </c>
    </row>
    <row r="759">
      <c r="A759" s="11" t="s">
        <v>6136</v>
      </c>
      <c r="B759" s="11" t="s">
        <v>9208</v>
      </c>
      <c r="C759" s="11" t="s">
        <v>9209</v>
      </c>
      <c r="D759" s="11" t="s">
        <v>6137</v>
      </c>
      <c r="E759" s="12"/>
      <c r="F759" s="12">
        <v>2020.0</v>
      </c>
      <c r="G759" s="11" t="s">
        <v>6138</v>
      </c>
      <c r="H759" s="12">
        <v>13.0</v>
      </c>
      <c r="I759" s="12">
        <v>1.0</v>
      </c>
      <c r="J759" s="11"/>
      <c r="K759" s="12">
        <v>48.0</v>
      </c>
      <c r="L759" s="12">
        <v>55.0</v>
      </c>
      <c r="M759" s="12">
        <v>7.0</v>
      </c>
      <c r="N759" s="12">
        <v>5.0</v>
      </c>
      <c r="O759" s="11" t="s">
        <v>6139</v>
      </c>
      <c r="P759" s="68" t="s">
        <v>9210</v>
      </c>
      <c r="S759" s="11" t="s">
        <v>6140</v>
      </c>
      <c r="T759" s="11" t="s">
        <v>6441</v>
      </c>
      <c r="U759" s="11" t="s">
        <v>6442</v>
      </c>
      <c r="V759" s="11" t="s">
        <v>6447</v>
      </c>
      <c r="W759" s="11" t="s">
        <v>6443</v>
      </c>
      <c r="X759" s="11" t="s">
        <v>6141</v>
      </c>
      <c r="Y759" s="13">
        <v>15.0</v>
      </c>
      <c r="Z759" s="12">
        <v>1.0</v>
      </c>
      <c r="AA759" s="12">
        <v>1.0</v>
      </c>
      <c r="AB759" s="14" t="s">
        <v>156</v>
      </c>
      <c r="AC759" s="14" t="s">
        <v>374</v>
      </c>
      <c r="AD759" s="15" t="s">
        <v>76</v>
      </c>
      <c r="AE759" s="12">
        <v>0.0</v>
      </c>
      <c r="AF759" s="11" t="s">
        <v>6142</v>
      </c>
      <c r="AG759" s="11" t="s">
        <v>228</v>
      </c>
      <c r="AH759" s="15" t="s">
        <v>43</v>
      </c>
      <c r="AI759" s="11" t="s">
        <v>6143</v>
      </c>
      <c r="AJ759" s="11" t="s">
        <v>45</v>
      </c>
      <c r="AK759" s="17" t="s">
        <v>78</v>
      </c>
      <c r="AL759" s="17" t="s">
        <v>47</v>
      </c>
      <c r="AM759" s="17" t="s">
        <v>64</v>
      </c>
      <c r="AN759" s="17" t="s">
        <v>49</v>
      </c>
      <c r="AO759" s="17" t="s">
        <v>81</v>
      </c>
      <c r="AP759" s="11" t="s">
        <v>1279</v>
      </c>
      <c r="AQ759" s="11" t="s">
        <v>6144</v>
      </c>
      <c r="AR759" s="11" t="s">
        <v>1279</v>
      </c>
      <c r="AS759" s="12">
        <v>0.0</v>
      </c>
    </row>
    <row r="760">
      <c r="A760" s="11" t="s">
        <v>6145</v>
      </c>
      <c r="B760" s="11" t="s">
        <v>9211</v>
      </c>
      <c r="C760" s="11" t="s">
        <v>9212</v>
      </c>
      <c r="D760" s="11" t="s">
        <v>6146</v>
      </c>
      <c r="E760" s="12"/>
      <c r="F760" s="12">
        <v>2021.0</v>
      </c>
      <c r="G760" s="11" t="s">
        <v>6147</v>
      </c>
      <c r="H760" s="12">
        <v>41.0</v>
      </c>
      <c r="I760" s="12">
        <v>8.0</v>
      </c>
      <c r="J760" s="12">
        <v>100.0</v>
      </c>
      <c r="K760" s="11"/>
      <c r="L760" s="11"/>
      <c r="M760" s="11"/>
      <c r="N760" s="12">
        <v>4.0</v>
      </c>
      <c r="O760" s="11" t="s">
        <v>6148</v>
      </c>
      <c r="P760" s="68" t="s">
        <v>9213</v>
      </c>
      <c r="S760" s="11" t="s">
        <v>6149</v>
      </c>
      <c r="T760" s="11" t="s">
        <v>6441</v>
      </c>
      <c r="U760" s="11" t="s">
        <v>6442</v>
      </c>
      <c r="V760" s="11"/>
      <c r="W760" s="11" t="s">
        <v>6443</v>
      </c>
      <c r="X760" s="11" t="s">
        <v>6150</v>
      </c>
      <c r="Y760" s="13">
        <v>15.0</v>
      </c>
      <c r="Z760" s="12">
        <v>1.0</v>
      </c>
      <c r="AA760" s="12">
        <v>1.0</v>
      </c>
      <c r="AB760" s="14" t="s">
        <v>2730</v>
      </c>
      <c r="AC760" s="14" t="s">
        <v>6151</v>
      </c>
      <c r="AD760" s="15" t="s">
        <v>76</v>
      </c>
      <c r="AE760" s="12">
        <v>0.0</v>
      </c>
      <c r="AF760" s="11" t="s">
        <v>6152</v>
      </c>
      <c r="AG760" s="11" t="s">
        <v>42</v>
      </c>
      <c r="AH760" s="15" t="s">
        <v>43</v>
      </c>
      <c r="AI760" s="11" t="s">
        <v>6153</v>
      </c>
      <c r="AJ760" s="11" t="s">
        <v>45</v>
      </c>
      <c r="AK760" s="17" t="s">
        <v>78</v>
      </c>
      <c r="AL760" s="17" t="s">
        <v>190</v>
      </c>
      <c r="AM760" s="17" t="s">
        <v>64</v>
      </c>
      <c r="AN760" s="17" t="s">
        <v>49</v>
      </c>
      <c r="AO760" s="17" t="s">
        <v>81</v>
      </c>
      <c r="AP760" s="11" t="s">
        <v>191</v>
      </c>
      <c r="AQ760" s="11" t="s">
        <v>6154</v>
      </c>
      <c r="AR760" s="11" t="s">
        <v>191</v>
      </c>
      <c r="AS760" s="12">
        <v>0.0</v>
      </c>
    </row>
    <row r="761">
      <c r="A761" s="11" t="s">
        <v>6155</v>
      </c>
      <c r="B761" s="11" t="s">
        <v>9214</v>
      </c>
      <c r="C761" s="11" t="s">
        <v>9215</v>
      </c>
      <c r="D761" s="11" t="s">
        <v>6156</v>
      </c>
      <c r="E761" s="12"/>
      <c r="F761" s="12">
        <v>2021.0</v>
      </c>
      <c r="G761" s="11" t="s">
        <v>431</v>
      </c>
      <c r="H761" s="12">
        <v>11.0</v>
      </c>
      <c r="I761" s="12">
        <v>17.0</v>
      </c>
      <c r="J761" s="12">
        <v>7914.0</v>
      </c>
      <c r="K761" s="11"/>
      <c r="L761" s="11"/>
      <c r="M761" s="11"/>
      <c r="N761" s="12">
        <v>4.0</v>
      </c>
      <c r="O761" s="11" t="s">
        <v>6157</v>
      </c>
      <c r="P761" s="68" t="s">
        <v>9216</v>
      </c>
      <c r="S761" s="11" t="s">
        <v>6158</v>
      </c>
      <c r="T761" s="11" t="s">
        <v>6441</v>
      </c>
      <c r="U761" s="11" t="s">
        <v>6442</v>
      </c>
      <c r="V761" s="11" t="s">
        <v>6488</v>
      </c>
      <c r="W761" s="11" t="s">
        <v>6443</v>
      </c>
      <c r="X761" s="11" t="s">
        <v>6159</v>
      </c>
      <c r="Y761" s="13">
        <v>15.0</v>
      </c>
      <c r="Z761" s="12">
        <v>1.0</v>
      </c>
      <c r="AA761" s="12">
        <v>1.0</v>
      </c>
      <c r="AB761" s="14" t="s">
        <v>504</v>
      </c>
      <c r="AC761" s="14" t="s">
        <v>521</v>
      </c>
      <c r="AD761" s="15" t="s">
        <v>76</v>
      </c>
      <c r="AE761" s="12">
        <v>0.0</v>
      </c>
      <c r="AF761" s="11" t="s">
        <v>6160</v>
      </c>
      <c r="AG761" s="11" t="s">
        <v>382</v>
      </c>
      <c r="AH761" s="15" t="s">
        <v>43</v>
      </c>
      <c r="AI761" s="11" t="s">
        <v>6161</v>
      </c>
      <c r="AJ761" s="11" t="s">
        <v>103</v>
      </c>
      <c r="AK761" s="17" t="s">
        <v>78</v>
      </c>
      <c r="AL761" s="17" t="s">
        <v>190</v>
      </c>
      <c r="AM761" s="17" t="s">
        <v>64</v>
      </c>
      <c r="AN761" s="17" t="s">
        <v>49</v>
      </c>
      <c r="AO761" s="17" t="s">
        <v>81</v>
      </c>
      <c r="AP761" s="11" t="s">
        <v>116</v>
      </c>
      <c r="AQ761" s="11" t="s">
        <v>6162</v>
      </c>
      <c r="AR761" s="11" t="s">
        <v>116</v>
      </c>
      <c r="AS761" s="12">
        <v>0.0</v>
      </c>
    </row>
    <row r="762">
      <c r="A762" s="11" t="s">
        <v>6163</v>
      </c>
      <c r="B762" s="11" t="s">
        <v>9217</v>
      </c>
      <c r="C762" s="11" t="s">
        <v>9218</v>
      </c>
      <c r="D762" s="11" t="s">
        <v>6164</v>
      </c>
      <c r="E762" s="12"/>
      <c r="F762" s="12">
        <v>2021.0</v>
      </c>
      <c r="G762" s="11" t="s">
        <v>6165</v>
      </c>
      <c r="H762" s="12">
        <v>49.0</v>
      </c>
      <c r="I762" s="12">
        <v>131.0</v>
      </c>
      <c r="J762" s="11" t="s">
        <v>9219</v>
      </c>
      <c r="K762" s="11"/>
      <c r="L762" s="11"/>
      <c r="M762" s="11"/>
      <c r="N762" s="12">
        <v>0.0</v>
      </c>
      <c r="O762" s="11" t="s">
        <v>6166</v>
      </c>
      <c r="P762" s="68" t="s">
        <v>9220</v>
      </c>
      <c r="S762" s="11" t="s">
        <v>6167</v>
      </c>
      <c r="T762" s="11" t="s">
        <v>6441</v>
      </c>
      <c r="U762" s="11" t="s">
        <v>6442</v>
      </c>
      <c r="V762" s="11" t="s">
        <v>6453</v>
      </c>
      <c r="W762" s="11" t="s">
        <v>6443</v>
      </c>
      <c r="X762" s="11" t="s">
        <v>6168</v>
      </c>
      <c r="Y762" s="13">
        <v>15.0</v>
      </c>
      <c r="Z762" s="12">
        <v>1.0</v>
      </c>
      <c r="AA762" s="12">
        <v>1.0</v>
      </c>
      <c r="AB762" s="14" t="s">
        <v>156</v>
      </c>
      <c r="AC762" s="14" t="s">
        <v>6169</v>
      </c>
      <c r="AD762" s="15" t="s">
        <v>76</v>
      </c>
      <c r="AE762" s="12">
        <v>0.0</v>
      </c>
      <c r="AF762" s="11" t="s">
        <v>6170</v>
      </c>
      <c r="AG762" s="11" t="s">
        <v>382</v>
      </c>
      <c r="AH762" s="15" t="s">
        <v>43</v>
      </c>
      <c r="AI762" s="11" t="s">
        <v>6171</v>
      </c>
      <c r="AJ762" s="11" t="s">
        <v>103</v>
      </c>
      <c r="AK762" s="17" t="s">
        <v>78</v>
      </c>
      <c r="AL762" s="17" t="s">
        <v>190</v>
      </c>
      <c r="AM762" s="17" t="s">
        <v>64</v>
      </c>
      <c r="AN762" s="17" t="s">
        <v>49</v>
      </c>
      <c r="AO762" s="17" t="s">
        <v>81</v>
      </c>
      <c r="AP762" s="11" t="s">
        <v>1279</v>
      </c>
      <c r="AQ762" s="11" t="s">
        <v>6172</v>
      </c>
      <c r="AR762" s="11" t="s">
        <v>1279</v>
      </c>
      <c r="AS762" s="12">
        <v>0.0</v>
      </c>
    </row>
    <row r="763">
      <c r="A763" s="11" t="s">
        <v>6173</v>
      </c>
      <c r="B763" s="11" t="s">
        <v>9221</v>
      </c>
      <c r="C763" s="11" t="s">
        <v>9222</v>
      </c>
      <c r="D763" s="11" t="s">
        <v>6174</v>
      </c>
      <c r="E763" s="12"/>
      <c r="F763" s="12">
        <v>2022.0</v>
      </c>
      <c r="G763" s="11" t="s">
        <v>6175</v>
      </c>
      <c r="H763" s="12">
        <v>508.0</v>
      </c>
      <c r="I763" s="11"/>
      <c r="J763" s="12">
        <v>120031.0</v>
      </c>
      <c r="K763" s="11"/>
      <c r="L763" s="11"/>
      <c r="M763" s="11"/>
      <c r="N763" s="12">
        <v>7.0</v>
      </c>
      <c r="O763" s="11" t="s">
        <v>6176</v>
      </c>
      <c r="P763" s="68" t="s">
        <v>9223</v>
      </c>
      <c r="S763" s="11" t="s">
        <v>6177</v>
      </c>
      <c r="T763" s="11" t="s">
        <v>6441</v>
      </c>
      <c r="U763" s="11" t="s">
        <v>6442</v>
      </c>
      <c r="V763" s="11"/>
      <c r="W763" s="11" t="s">
        <v>6443</v>
      </c>
      <c r="X763" s="11" t="s">
        <v>6178</v>
      </c>
      <c r="Y763" s="13">
        <v>15.0</v>
      </c>
      <c r="Z763" s="12">
        <v>1.0</v>
      </c>
      <c r="AA763" s="12">
        <v>1.0</v>
      </c>
      <c r="AB763" s="14" t="s">
        <v>156</v>
      </c>
      <c r="AC763" s="25" t="s">
        <v>2033</v>
      </c>
      <c r="AD763" s="15" t="s">
        <v>40</v>
      </c>
      <c r="AE763" s="12">
        <v>0.0</v>
      </c>
      <c r="AF763" s="11" t="s">
        <v>6179</v>
      </c>
      <c r="AG763" s="11" t="s">
        <v>228</v>
      </c>
      <c r="AH763" s="15" t="s">
        <v>138</v>
      </c>
      <c r="AI763" s="16" t="s">
        <v>48</v>
      </c>
      <c r="AJ763" s="11" t="s">
        <v>45</v>
      </c>
      <c r="AK763" s="17" t="s">
        <v>78</v>
      </c>
      <c r="AL763" s="17" t="s">
        <v>79</v>
      </c>
      <c r="AM763" s="17" t="s">
        <v>64</v>
      </c>
      <c r="AN763" s="17" t="s">
        <v>49</v>
      </c>
      <c r="AO763" s="17" t="s">
        <v>81</v>
      </c>
      <c r="AP763" s="11" t="s">
        <v>1430</v>
      </c>
      <c r="AQ763" s="11" t="s">
        <v>6180</v>
      </c>
      <c r="AR763" s="11" t="s">
        <v>1430</v>
      </c>
      <c r="AS763" s="12">
        <v>0.0</v>
      </c>
    </row>
    <row r="764">
      <c r="A764" s="11" t="s">
        <v>6181</v>
      </c>
      <c r="B764" s="11" t="s">
        <v>9224</v>
      </c>
      <c r="C764" s="11" t="s">
        <v>9225</v>
      </c>
      <c r="D764" s="11" t="s">
        <v>6182</v>
      </c>
      <c r="E764" s="12"/>
      <c r="F764" s="12">
        <v>2022.0</v>
      </c>
      <c r="G764" s="11" t="s">
        <v>6183</v>
      </c>
      <c r="H764" s="12">
        <v>105.0</v>
      </c>
      <c r="I764" s="12">
        <v>3.0</v>
      </c>
      <c r="J764" s="11"/>
      <c r="K764" s="11"/>
      <c r="L764" s="11"/>
      <c r="M764" s="11"/>
      <c r="N764" s="12">
        <v>4.0</v>
      </c>
      <c r="O764" s="11" t="s">
        <v>6184</v>
      </c>
      <c r="P764" s="68" t="s">
        <v>9226</v>
      </c>
      <c r="S764" s="11" t="s">
        <v>6185</v>
      </c>
      <c r="T764" s="11" t="s">
        <v>6441</v>
      </c>
      <c r="U764" s="11" t="s">
        <v>6442</v>
      </c>
      <c r="V764" s="11" t="s">
        <v>6488</v>
      </c>
      <c r="W764" s="11" t="s">
        <v>6443</v>
      </c>
      <c r="X764" s="11" t="s">
        <v>6186</v>
      </c>
      <c r="Y764" s="13">
        <v>15.0</v>
      </c>
      <c r="Z764" s="12">
        <v>1.0</v>
      </c>
      <c r="AA764" s="12">
        <v>1.0</v>
      </c>
      <c r="AB764" s="14" t="s">
        <v>156</v>
      </c>
      <c r="AC764" s="14" t="s">
        <v>374</v>
      </c>
      <c r="AD764" s="15" t="s">
        <v>76</v>
      </c>
      <c r="AE764" s="12">
        <v>0.0</v>
      </c>
      <c r="AF764" s="11" t="s">
        <v>6187</v>
      </c>
      <c r="AG764" s="11" t="s">
        <v>158</v>
      </c>
      <c r="AH764" s="15" t="s">
        <v>43</v>
      </c>
      <c r="AI764" s="11" t="s">
        <v>6188</v>
      </c>
      <c r="AJ764" s="11" t="s">
        <v>45</v>
      </c>
      <c r="AK764" s="17" t="s">
        <v>78</v>
      </c>
      <c r="AL764" s="17" t="s">
        <v>47</v>
      </c>
      <c r="AM764" s="17" t="s">
        <v>80</v>
      </c>
      <c r="AN764" s="17" t="s">
        <v>65</v>
      </c>
      <c r="AO764" s="17" t="s">
        <v>81</v>
      </c>
      <c r="AP764" s="11" t="s">
        <v>159</v>
      </c>
      <c r="AQ764" s="11" t="s">
        <v>6189</v>
      </c>
      <c r="AR764" s="11" t="s">
        <v>159</v>
      </c>
      <c r="AS764" s="12">
        <v>1.0</v>
      </c>
    </row>
    <row r="765">
      <c r="A765" s="11" t="s">
        <v>6190</v>
      </c>
      <c r="B765" s="11" t="s">
        <v>9227</v>
      </c>
      <c r="C765" s="11" t="s">
        <v>9228</v>
      </c>
      <c r="D765" s="11" t="s">
        <v>6191</v>
      </c>
      <c r="E765" s="12"/>
      <c r="F765" s="12">
        <v>2022.0</v>
      </c>
      <c r="G765" s="11" t="s">
        <v>4302</v>
      </c>
      <c r="H765" s="12">
        <v>10.0</v>
      </c>
      <c r="I765" s="11"/>
      <c r="J765" s="12">
        <v>994389.0</v>
      </c>
      <c r="K765" s="11"/>
      <c r="L765" s="11"/>
      <c r="M765" s="11"/>
      <c r="N765" s="12">
        <v>0.0</v>
      </c>
      <c r="O765" s="11" t="s">
        <v>6192</v>
      </c>
      <c r="P765" s="68" t="s">
        <v>9229</v>
      </c>
      <c r="S765" s="11" t="s">
        <v>6193</v>
      </c>
      <c r="T765" s="11" t="s">
        <v>6441</v>
      </c>
      <c r="U765" s="11" t="s">
        <v>6442</v>
      </c>
      <c r="V765" s="11" t="s">
        <v>6447</v>
      </c>
      <c r="W765" s="11" t="s">
        <v>6443</v>
      </c>
      <c r="X765" s="11" t="s">
        <v>6194</v>
      </c>
      <c r="Y765" s="13">
        <v>15.0</v>
      </c>
      <c r="Z765" s="12">
        <v>1.0</v>
      </c>
      <c r="AA765" s="12">
        <v>1.0</v>
      </c>
      <c r="AB765" s="14" t="s">
        <v>216</v>
      </c>
      <c r="AC765" s="14" t="s">
        <v>6195</v>
      </c>
      <c r="AD765" s="15" t="s">
        <v>76</v>
      </c>
      <c r="AE765" s="12">
        <v>0.0</v>
      </c>
      <c r="AF765" s="11" t="s">
        <v>6196</v>
      </c>
      <c r="AG765" s="11" t="s">
        <v>42</v>
      </c>
      <c r="AH765" s="15" t="s">
        <v>43</v>
      </c>
      <c r="AI765" s="11" t="s">
        <v>6197</v>
      </c>
      <c r="AJ765" s="11" t="s">
        <v>45</v>
      </c>
      <c r="AK765" s="17" t="s">
        <v>78</v>
      </c>
      <c r="AL765" s="17" t="s">
        <v>190</v>
      </c>
      <c r="AM765" s="17" t="s">
        <v>64</v>
      </c>
      <c r="AN765" s="17" t="s">
        <v>49</v>
      </c>
      <c r="AO765" s="17" t="s">
        <v>81</v>
      </c>
      <c r="AP765" s="11" t="s">
        <v>1015</v>
      </c>
      <c r="AQ765" s="11" t="s">
        <v>6172</v>
      </c>
      <c r="AR765" s="11" t="s">
        <v>1015</v>
      </c>
      <c r="AS765" s="12">
        <v>0.0</v>
      </c>
    </row>
    <row r="766">
      <c r="A766" s="11" t="s">
        <v>6198</v>
      </c>
      <c r="B766" s="11" t="s">
        <v>9230</v>
      </c>
      <c r="C766" s="11" t="s">
        <v>9231</v>
      </c>
      <c r="D766" s="11" t="s">
        <v>6199</v>
      </c>
      <c r="E766" s="12"/>
      <c r="F766" s="12">
        <v>2022.0</v>
      </c>
      <c r="G766" s="11" t="s">
        <v>6200</v>
      </c>
      <c r="H766" s="12">
        <v>17.0</v>
      </c>
      <c r="I766" s="12">
        <v>5.0</v>
      </c>
      <c r="J766" s="12">
        <v>53005.0</v>
      </c>
      <c r="K766" s="11"/>
      <c r="L766" s="11"/>
      <c r="M766" s="11"/>
      <c r="N766" s="12">
        <v>11.0</v>
      </c>
      <c r="O766" s="11" t="s">
        <v>6201</v>
      </c>
      <c r="P766" s="68" t="s">
        <v>9232</v>
      </c>
      <c r="S766" s="11" t="s">
        <v>6202</v>
      </c>
      <c r="T766" s="11" t="s">
        <v>6460</v>
      </c>
      <c r="U766" s="11" t="s">
        <v>6442</v>
      </c>
      <c r="V766" s="11" t="s">
        <v>6447</v>
      </c>
      <c r="W766" s="11" t="s">
        <v>6443</v>
      </c>
      <c r="X766" s="11" t="s">
        <v>6203</v>
      </c>
      <c r="Y766" s="13">
        <v>15.0</v>
      </c>
      <c r="Z766" s="12">
        <v>1.0</v>
      </c>
      <c r="AA766" s="12">
        <v>1.0</v>
      </c>
      <c r="AB766" s="14" t="s">
        <v>619</v>
      </c>
      <c r="AC766" s="14" t="s">
        <v>124</v>
      </c>
      <c r="AD766" s="15" t="s">
        <v>76</v>
      </c>
      <c r="AE766" s="12">
        <v>0.0</v>
      </c>
      <c r="AF766" s="11" t="s">
        <v>6204</v>
      </c>
      <c r="AG766" s="11" t="s">
        <v>63</v>
      </c>
      <c r="AH766" s="15" t="s">
        <v>43</v>
      </c>
      <c r="AI766" s="11" t="s">
        <v>6205</v>
      </c>
      <c r="AJ766" s="11" t="s">
        <v>103</v>
      </c>
      <c r="AK766" s="17" t="s">
        <v>46</v>
      </c>
      <c r="AL766" s="17" t="s">
        <v>190</v>
      </c>
      <c r="AM766" s="17" t="s">
        <v>64</v>
      </c>
      <c r="AN766" s="17" t="s">
        <v>49</v>
      </c>
      <c r="AO766" s="17" t="s">
        <v>178</v>
      </c>
      <c r="AP766" s="11" t="s">
        <v>51</v>
      </c>
      <c r="AQ766" s="11" t="s">
        <v>6206</v>
      </c>
      <c r="AR766" s="11" t="s">
        <v>248</v>
      </c>
      <c r="AS766" s="12">
        <v>1.0</v>
      </c>
    </row>
    <row r="767">
      <c r="A767" s="11" t="s">
        <v>6207</v>
      </c>
      <c r="B767" s="11" t="s">
        <v>9233</v>
      </c>
      <c r="C767" s="11" t="s">
        <v>9234</v>
      </c>
      <c r="D767" s="11" t="s">
        <v>6208</v>
      </c>
      <c r="E767" s="12"/>
      <c r="F767" s="12">
        <v>2022.0</v>
      </c>
      <c r="G767" s="11" t="s">
        <v>6209</v>
      </c>
      <c r="H767" s="12">
        <v>20.0</v>
      </c>
      <c r="I767" s="12">
        <v>11.0</v>
      </c>
      <c r="J767" s="11"/>
      <c r="K767" s="12">
        <v>2312.0</v>
      </c>
      <c r="L767" s="12">
        <v>2329.0</v>
      </c>
      <c r="M767" s="12">
        <v>17.0</v>
      </c>
      <c r="N767" s="12">
        <v>3.0</v>
      </c>
      <c r="O767" s="11" t="s">
        <v>6210</v>
      </c>
      <c r="P767" s="68" t="s">
        <v>9235</v>
      </c>
      <c r="S767" s="11" t="s">
        <v>6211</v>
      </c>
      <c r="T767" s="11" t="s">
        <v>6441</v>
      </c>
      <c r="U767" s="11" t="s">
        <v>6442</v>
      </c>
      <c r="V767" s="11"/>
      <c r="W767" s="11" t="s">
        <v>6443</v>
      </c>
      <c r="X767" s="11" t="s">
        <v>6212</v>
      </c>
      <c r="Y767" s="13">
        <v>15.0</v>
      </c>
      <c r="Z767" s="12">
        <v>1.0</v>
      </c>
      <c r="AA767" s="12">
        <v>1.0</v>
      </c>
      <c r="AB767" s="14" t="s">
        <v>38</v>
      </c>
      <c r="AC767" s="14" t="s">
        <v>124</v>
      </c>
      <c r="AD767" s="15" t="s">
        <v>76</v>
      </c>
      <c r="AE767" s="12">
        <v>0.0</v>
      </c>
      <c r="AF767" s="11" t="s">
        <v>6213</v>
      </c>
      <c r="AG767" s="11" t="s">
        <v>63</v>
      </c>
      <c r="AH767" s="15" t="s">
        <v>138</v>
      </c>
      <c r="AI767" s="11" t="s">
        <v>6214</v>
      </c>
      <c r="AJ767" s="11" t="s">
        <v>127</v>
      </c>
      <c r="AK767" s="17" t="s">
        <v>46</v>
      </c>
      <c r="AL767" s="17" t="s">
        <v>365</v>
      </c>
      <c r="AM767" s="17" t="s">
        <v>64</v>
      </c>
      <c r="AN767" s="17" t="s">
        <v>49</v>
      </c>
      <c r="AO767" s="17" t="s">
        <v>178</v>
      </c>
      <c r="AP767" s="11" t="s">
        <v>435</v>
      </c>
      <c r="AQ767" s="11" t="s">
        <v>6206</v>
      </c>
      <c r="AR767" s="11" t="s">
        <v>466</v>
      </c>
      <c r="AS767" s="12">
        <v>1.0</v>
      </c>
    </row>
    <row r="768">
      <c r="A768" s="11" t="s">
        <v>6215</v>
      </c>
      <c r="B768" s="11" t="s">
        <v>9236</v>
      </c>
      <c r="C768" s="11" t="s">
        <v>9237</v>
      </c>
      <c r="D768" s="11" t="s">
        <v>6216</v>
      </c>
      <c r="E768" s="12"/>
      <c r="F768" s="12">
        <v>2023.0</v>
      </c>
      <c r="G768" s="11" t="s">
        <v>6217</v>
      </c>
      <c r="H768" s="12">
        <v>30.0</v>
      </c>
      <c r="I768" s="12">
        <v>59.0</v>
      </c>
      <c r="J768" s="11"/>
      <c r="K768" s="12">
        <v>123948.0</v>
      </c>
      <c r="L768" s="12">
        <v>123965.0</v>
      </c>
      <c r="M768" s="12">
        <v>17.0</v>
      </c>
      <c r="N768" s="12">
        <v>0.0</v>
      </c>
      <c r="O768" s="11" t="s">
        <v>6218</v>
      </c>
      <c r="P768" s="68" t="s">
        <v>9238</v>
      </c>
      <c r="S768" s="11" t="s">
        <v>6219</v>
      </c>
      <c r="T768" s="11" t="s">
        <v>6441</v>
      </c>
      <c r="U768" s="11" t="s">
        <v>6442</v>
      </c>
      <c r="V768" s="11"/>
      <c r="W768" s="11" t="s">
        <v>6443</v>
      </c>
      <c r="X768" s="11" t="s">
        <v>6220</v>
      </c>
      <c r="Y768" s="13">
        <v>15.0</v>
      </c>
      <c r="Z768" s="12">
        <v>1.0</v>
      </c>
      <c r="AA768" s="12">
        <v>1.0</v>
      </c>
      <c r="AB768" s="14" t="s">
        <v>61</v>
      </c>
      <c r="AC768" s="25" t="s">
        <v>176</v>
      </c>
      <c r="AD768" s="15" t="s">
        <v>40</v>
      </c>
      <c r="AE768" s="12">
        <v>0.0</v>
      </c>
      <c r="AF768" s="11" t="s">
        <v>6221</v>
      </c>
      <c r="AG768" s="17" t="s">
        <v>48</v>
      </c>
      <c r="AH768" s="15" t="s">
        <v>138</v>
      </c>
      <c r="AI768" s="11" t="s">
        <v>6222</v>
      </c>
      <c r="AJ768" s="11" t="s">
        <v>103</v>
      </c>
      <c r="AK768" s="17" t="s">
        <v>78</v>
      </c>
      <c r="AL768" s="20" t="s">
        <v>51</v>
      </c>
      <c r="AM768" s="17" t="s">
        <v>80</v>
      </c>
      <c r="AN768" s="17" t="s">
        <v>49</v>
      </c>
      <c r="AO768" s="17" t="s">
        <v>81</v>
      </c>
      <c r="AP768" s="11" t="s">
        <v>51</v>
      </c>
      <c r="AQ768" s="11" t="s">
        <v>6223</v>
      </c>
      <c r="AR768" s="11" t="s">
        <v>159</v>
      </c>
      <c r="AS768" s="12">
        <v>1.0</v>
      </c>
    </row>
    <row r="769">
      <c r="A769" s="11" t="s">
        <v>6224</v>
      </c>
      <c r="B769" s="11" t="s">
        <v>9239</v>
      </c>
      <c r="C769" s="11" t="s">
        <v>9240</v>
      </c>
      <c r="D769" s="11" t="s">
        <v>6225</v>
      </c>
      <c r="E769" s="12"/>
      <c r="F769" s="12">
        <v>2023.0</v>
      </c>
      <c r="G769" s="11" t="s">
        <v>1450</v>
      </c>
      <c r="H769" s="12">
        <v>30.0</v>
      </c>
      <c r="I769" s="12">
        <v>15.0</v>
      </c>
      <c r="J769" s="11"/>
      <c r="K769" s="12">
        <v>42509.0</v>
      </c>
      <c r="L769" s="12">
        <v>42525.0</v>
      </c>
      <c r="M769" s="12">
        <v>16.0</v>
      </c>
      <c r="N769" s="12">
        <v>44.0</v>
      </c>
      <c r="O769" s="11" t="s">
        <v>6226</v>
      </c>
      <c r="P769" s="68" t="s">
        <v>9241</v>
      </c>
      <c r="S769" s="11" t="s">
        <v>6227</v>
      </c>
      <c r="T769" s="11" t="s">
        <v>6460</v>
      </c>
      <c r="U769" s="11" t="s">
        <v>6442</v>
      </c>
      <c r="V769" s="11" t="s">
        <v>6495</v>
      </c>
      <c r="W769" s="11" t="s">
        <v>6443</v>
      </c>
      <c r="X769" s="11" t="s">
        <v>6228</v>
      </c>
      <c r="Y769" s="13">
        <v>15.0</v>
      </c>
      <c r="Z769" s="12">
        <v>1.0</v>
      </c>
      <c r="AA769" s="12">
        <v>1.0</v>
      </c>
      <c r="AB769" s="14" t="s">
        <v>61</v>
      </c>
      <c r="AC769" s="14" t="s">
        <v>124</v>
      </c>
      <c r="AD769" s="15" t="s">
        <v>40</v>
      </c>
      <c r="AE769" s="12">
        <v>0.0</v>
      </c>
      <c r="AF769" s="11" t="s">
        <v>6229</v>
      </c>
      <c r="AG769" s="11" t="s">
        <v>42</v>
      </c>
      <c r="AH769" s="15" t="s">
        <v>138</v>
      </c>
      <c r="AI769" s="11" t="s">
        <v>6153</v>
      </c>
      <c r="AJ769" s="11" t="s">
        <v>103</v>
      </c>
      <c r="AK769" s="17" t="s">
        <v>140</v>
      </c>
      <c r="AL769" s="17" t="s">
        <v>365</v>
      </c>
      <c r="AM769" s="17" t="s">
        <v>64</v>
      </c>
      <c r="AN769" s="17" t="s">
        <v>49</v>
      </c>
      <c r="AO769" s="17" t="s">
        <v>50</v>
      </c>
      <c r="AP769" s="11" t="s">
        <v>129</v>
      </c>
      <c r="AQ769" s="11" t="s">
        <v>6206</v>
      </c>
      <c r="AR769" s="11" t="s">
        <v>129</v>
      </c>
      <c r="AS769" s="12">
        <v>1.0</v>
      </c>
    </row>
    <row r="770">
      <c r="A770" s="11" t="s">
        <v>6230</v>
      </c>
      <c r="B770" s="11" t="s">
        <v>9242</v>
      </c>
      <c r="C770" s="11" t="s">
        <v>9243</v>
      </c>
      <c r="D770" s="11" t="s">
        <v>6231</v>
      </c>
      <c r="E770" s="12"/>
      <c r="F770" s="12">
        <v>2023.0</v>
      </c>
      <c r="G770" s="11" t="s">
        <v>6232</v>
      </c>
      <c r="H770" s="12">
        <v>53.0</v>
      </c>
      <c r="I770" s="12">
        <v>4.0</v>
      </c>
      <c r="J770" s="11"/>
      <c r="K770" s="12">
        <v>259.0</v>
      </c>
      <c r="L770" s="12">
        <v>274.0</v>
      </c>
      <c r="M770" s="12">
        <v>15.0</v>
      </c>
      <c r="N770" s="12">
        <v>0.0</v>
      </c>
      <c r="O770" s="11" t="s">
        <v>6233</v>
      </c>
      <c r="P770" s="68" t="s">
        <v>9244</v>
      </c>
      <c r="S770" s="11" t="s">
        <v>6234</v>
      </c>
      <c r="T770" s="11" t="s">
        <v>6441</v>
      </c>
      <c r="U770" s="11" t="s">
        <v>6442</v>
      </c>
      <c r="V770" s="11" t="s">
        <v>6453</v>
      </c>
      <c r="W770" s="11" t="s">
        <v>6443</v>
      </c>
      <c r="X770" s="11" t="s">
        <v>6235</v>
      </c>
      <c r="Y770" s="13">
        <v>15.0</v>
      </c>
      <c r="Z770" s="12">
        <v>1.0</v>
      </c>
      <c r="AA770" s="12">
        <v>1.0</v>
      </c>
      <c r="AB770" s="14" t="s">
        <v>38</v>
      </c>
      <c r="AC770" s="14" t="s">
        <v>39</v>
      </c>
      <c r="AD770" s="15" t="s">
        <v>40</v>
      </c>
      <c r="AE770" s="12">
        <v>0.0</v>
      </c>
      <c r="AF770" s="11" t="s">
        <v>6236</v>
      </c>
      <c r="AG770" s="11" t="s">
        <v>42</v>
      </c>
      <c r="AH770" s="15" t="s">
        <v>138</v>
      </c>
      <c r="AI770" s="11" t="s">
        <v>6237</v>
      </c>
      <c r="AJ770" s="11" t="s">
        <v>103</v>
      </c>
      <c r="AK770" s="17" t="s">
        <v>140</v>
      </c>
      <c r="AL770" s="17" t="s">
        <v>79</v>
      </c>
      <c r="AM770" s="17" t="s">
        <v>64</v>
      </c>
      <c r="AN770" s="17" t="s">
        <v>49</v>
      </c>
      <c r="AO770" s="17" t="s">
        <v>50</v>
      </c>
      <c r="AP770" s="11" t="s">
        <v>436</v>
      </c>
      <c r="AQ770" s="11" t="s">
        <v>6206</v>
      </c>
      <c r="AR770" s="11" t="s">
        <v>436</v>
      </c>
      <c r="AS770" s="12">
        <v>0.0</v>
      </c>
    </row>
    <row r="771">
      <c r="A771" s="11" t="s">
        <v>6238</v>
      </c>
      <c r="B771" s="11" t="s">
        <v>9245</v>
      </c>
      <c r="C771" s="11" t="s">
        <v>9246</v>
      </c>
      <c r="D771" s="11" t="s">
        <v>6239</v>
      </c>
      <c r="E771" s="12"/>
      <c r="F771" s="12">
        <v>2023.0</v>
      </c>
      <c r="G771" s="11" t="s">
        <v>6240</v>
      </c>
      <c r="H771" s="12">
        <v>145.0</v>
      </c>
      <c r="I771" s="11"/>
      <c r="J771" s="11"/>
      <c r="K771" s="12">
        <v>217.0</v>
      </c>
      <c r="L771" s="12">
        <v>227.0</v>
      </c>
      <c r="M771" s="12">
        <v>10.0</v>
      </c>
      <c r="N771" s="12">
        <v>3.0</v>
      </c>
      <c r="O771" s="11" t="s">
        <v>6241</v>
      </c>
      <c r="P771" s="68" t="s">
        <v>9247</v>
      </c>
      <c r="S771" s="11" t="s">
        <v>6242</v>
      </c>
      <c r="T771" s="11" t="s">
        <v>6441</v>
      </c>
      <c r="U771" s="11" t="s">
        <v>6442</v>
      </c>
      <c r="V771" s="11"/>
      <c r="W771" s="11" t="s">
        <v>6443</v>
      </c>
      <c r="X771" s="11" t="s">
        <v>6243</v>
      </c>
      <c r="Y771" s="13">
        <v>15.0</v>
      </c>
      <c r="Z771" s="12">
        <v>1.0</v>
      </c>
      <c r="AA771" s="12">
        <v>1.0</v>
      </c>
      <c r="AB771" s="25" t="s">
        <v>6244</v>
      </c>
      <c r="AC771" s="31" t="s">
        <v>6245</v>
      </c>
      <c r="AD771" s="15" t="s">
        <v>76</v>
      </c>
      <c r="AE771" s="12">
        <v>0.0</v>
      </c>
      <c r="AF771" s="11" t="s">
        <v>6246</v>
      </c>
      <c r="AG771" s="11" t="s">
        <v>382</v>
      </c>
      <c r="AH771" s="15" t="s">
        <v>138</v>
      </c>
      <c r="AI771" s="11" t="s">
        <v>6153</v>
      </c>
      <c r="AJ771" s="11" t="s">
        <v>103</v>
      </c>
      <c r="AK771" s="17" t="s">
        <v>78</v>
      </c>
      <c r="AL771" s="17" t="s">
        <v>190</v>
      </c>
      <c r="AM771" s="17" t="s">
        <v>64</v>
      </c>
      <c r="AN771" s="17" t="s">
        <v>49</v>
      </c>
      <c r="AO771" s="17" t="s">
        <v>81</v>
      </c>
      <c r="AP771" s="11" t="s">
        <v>116</v>
      </c>
      <c r="AQ771" s="11" t="s">
        <v>6247</v>
      </c>
      <c r="AR771" s="11" t="s">
        <v>116</v>
      </c>
      <c r="AS771" s="12">
        <v>1.0</v>
      </c>
    </row>
    <row r="772">
      <c r="A772" s="11" t="s">
        <v>6248</v>
      </c>
      <c r="B772" s="11" t="s">
        <v>9248</v>
      </c>
      <c r="C772" s="11" t="s">
        <v>9249</v>
      </c>
      <c r="D772" s="11" t="s">
        <v>6249</v>
      </c>
      <c r="E772" s="12"/>
      <c r="F772" s="12">
        <v>2023.0</v>
      </c>
      <c r="G772" s="11" t="s">
        <v>5440</v>
      </c>
      <c r="H772" s="12">
        <v>146.0</v>
      </c>
      <c r="I772" s="11"/>
      <c r="J772" s="12">
        <v>109788.0</v>
      </c>
      <c r="K772" s="11"/>
      <c r="L772" s="11"/>
      <c r="M772" s="11"/>
      <c r="N772" s="12">
        <v>3.0</v>
      </c>
      <c r="O772" s="11" t="s">
        <v>6250</v>
      </c>
      <c r="P772" s="68" t="s">
        <v>9250</v>
      </c>
      <c r="S772" s="11" t="s">
        <v>6251</v>
      </c>
      <c r="T772" s="11" t="s">
        <v>6441</v>
      </c>
      <c r="U772" s="11" t="s">
        <v>6442</v>
      </c>
      <c r="V772" s="11" t="s">
        <v>6447</v>
      </c>
      <c r="W772" s="11" t="s">
        <v>6443</v>
      </c>
      <c r="X772" s="11" t="s">
        <v>6252</v>
      </c>
      <c r="Y772" s="13">
        <v>15.0</v>
      </c>
      <c r="Z772" s="12">
        <v>1.0</v>
      </c>
      <c r="AA772" s="12">
        <v>1.0</v>
      </c>
      <c r="AB772" s="14" t="s">
        <v>156</v>
      </c>
      <c r="AC772" s="14" t="s">
        <v>6253</v>
      </c>
      <c r="AD772" s="15" t="s">
        <v>76</v>
      </c>
      <c r="AE772" s="12">
        <v>0.0</v>
      </c>
      <c r="AF772" s="11" t="s">
        <v>6254</v>
      </c>
      <c r="AG772" s="11" t="s">
        <v>158</v>
      </c>
      <c r="AH772" s="15" t="s">
        <v>43</v>
      </c>
      <c r="AI772" s="11" t="s">
        <v>6255</v>
      </c>
      <c r="AJ772" s="11" t="s">
        <v>45</v>
      </c>
      <c r="AK772" s="17" t="s">
        <v>78</v>
      </c>
      <c r="AL772" s="17" t="s">
        <v>47</v>
      </c>
      <c r="AM772" s="17" t="s">
        <v>80</v>
      </c>
      <c r="AN772" s="17" t="s">
        <v>1242</v>
      </c>
      <c r="AO772" s="17" t="s">
        <v>81</v>
      </c>
      <c r="AP772" s="11" t="s">
        <v>82</v>
      </c>
      <c r="AQ772" s="11" t="s">
        <v>6256</v>
      </c>
      <c r="AR772" s="11" t="s">
        <v>159</v>
      </c>
      <c r="AS772" s="12">
        <v>0.0</v>
      </c>
    </row>
    <row r="773">
      <c r="A773" s="11" t="s">
        <v>6257</v>
      </c>
      <c r="B773" s="11" t="s">
        <v>9251</v>
      </c>
      <c r="C773" s="11" t="s">
        <v>9252</v>
      </c>
      <c r="D773" s="11" t="s">
        <v>6258</v>
      </c>
      <c r="E773" s="12"/>
      <c r="F773" s="12">
        <v>2023.0</v>
      </c>
      <c r="G773" s="11" t="s">
        <v>6259</v>
      </c>
      <c r="H773" s="12">
        <v>36.0</v>
      </c>
      <c r="I773" s="12">
        <v>1.0</v>
      </c>
      <c r="J773" s="11"/>
      <c r="K773" s="12">
        <v>2400.0</v>
      </c>
      <c r="L773" s="12">
        <v>2420.0</v>
      </c>
      <c r="M773" s="12">
        <v>20.0</v>
      </c>
      <c r="N773" s="12">
        <v>3.0</v>
      </c>
      <c r="O773" s="11" t="s">
        <v>6260</v>
      </c>
      <c r="P773" s="68" t="s">
        <v>9253</v>
      </c>
      <c r="S773" s="11" t="s">
        <v>6261</v>
      </c>
      <c r="T773" s="11" t="s">
        <v>6441</v>
      </c>
      <c r="U773" s="11" t="s">
        <v>6442</v>
      </c>
      <c r="V773" s="11" t="s">
        <v>6478</v>
      </c>
      <c r="W773" s="11" t="s">
        <v>6443</v>
      </c>
      <c r="X773" s="11" t="s">
        <v>6262</v>
      </c>
      <c r="Y773" s="13">
        <v>15.0</v>
      </c>
      <c r="Z773" s="12">
        <v>1.0</v>
      </c>
      <c r="AA773" s="12">
        <v>1.0</v>
      </c>
      <c r="AB773" s="14" t="s">
        <v>156</v>
      </c>
      <c r="AC773" s="14" t="s">
        <v>374</v>
      </c>
      <c r="AD773" s="15" t="s">
        <v>76</v>
      </c>
      <c r="AE773" s="12">
        <v>0.0</v>
      </c>
      <c r="AF773" s="11" t="s">
        <v>6263</v>
      </c>
      <c r="AG773" s="11" t="s">
        <v>158</v>
      </c>
      <c r="AH773" s="15" t="s">
        <v>43</v>
      </c>
      <c r="AI773" s="11" t="s">
        <v>6264</v>
      </c>
      <c r="AJ773" s="11" t="s">
        <v>45</v>
      </c>
      <c r="AK773" s="17" t="s">
        <v>78</v>
      </c>
      <c r="AL773" s="17" t="s">
        <v>190</v>
      </c>
      <c r="AM773" s="17" t="s">
        <v>80</v>
      </c>
      <c r="AN773" s="17" t="s">
        <v>1242</v>
      </c>
      <c r="AO773" s="17" t="s">
        <v>81</v>
      </c>
      <c r="AP773" s="11" t="s">
        <v>159</v>
      </c>
      <c r="AQ773" s="11" t="s">
        <v>6265</v>
      </c>
      <c r="AR773" s="11" t="s">
        <v>159</v>
      </c>
      <c r="AS773" s="12">
        <v>1.0</v>
      </c>
    </row>
    <row r="774">
      <c r="A774" s="11" t="s">
        <v>6266</v>
      </c>
      <c r="B774" s="11" t="s">
        <v>9254</v>
      </c>
      <c r="C774" s="11" t="s">
        <v>9255</v>
      </c>
      <c r="D774" s="11" t="s">
        <v>6267</v>
      </c>
      <c r="E774" s="12"/>
      <c r="F774" s="12">
        <v>2023.0</v>
      </c>
      <c r="G774" s="11" t="s">
        <v>5082</v>
      </c>
      <c r="H774" s="12">
        <v>189.0</v>
      </c>
      <c r="I774" s="11"/>
      <c r="J774" s="12">
        <v>106900.0</v>
      </c>
      <c r="K774" s="11"/>
      <c r="L774" s="11"/>
      <c r="M774" s="11"/>
      <c r="N774" s="12">
        <v>2.0</v>
      </c>
      <c r="O774" s="11" t="s">
        <v>6268</v>
      </c>
      <c r="P774" s="68" t="s">
        <v>9256</v>
      </c>
      <c r="S774" s="11" t="s">
        <v>6269</v>
      </c>
      <c r="T774" s="11" t="s">
        <v>6441</v>
      </c>
      <c r="U774" s="11" t="s">
        <v>6442</v>
      </c>
      <c r="V774" s="11"/>
      <c r="W774" s="11" t="s">
        <v>6443</v>
      </c>
      <c r="X774" s="11" t="s">
        <v>6270</v>
      </c>
      <c r="Y774" s="13">
        <v>15.0</v>
      </c>
      <c r="Z774" s="12">
        <v>1.0</v>
      </c>
      <c r="AA774" s="12">
        <v>1.0</v>
      </c>
      <c r="AB774" s="14" t="s">
        <v>1309</v>
      </c>
      <c r="AC774" s="25" t="s">
        <v>6271</v>
      </c>
      <c r="AD774" s="15" t="s">
        <v>76</v>
      </c>
      <c r="AE774" s="12">
        <v>0.0</v>
      </c>
      <c r="AF774" s="11" t="s">
        <v>6272</v>
      </c>
      <c r="AG774" s="11" t="s">
        <v>382</v>
      </c>
      <c r="AH774" s="15" t="s">
        <v>43</v>
      </c>
      <c r="AI774" s="11" t="s">
        <v>6273</v>
      </c>
      <c r="AJ774" s="11" t="s">
        <v>45</v>
      </c>
      <c r="AK774" s="17" t="s">
        <v>78</v>
      </c>
      <c r="AL774" s="17" t="s">
        <v>190</v>
      </c>
      <c r="AM774" s="17" t="s">
        <v>64</v>
      </c>
      <c r="AN774" s="17" t="s">
        <v>49</v>
      </c>
      <c r="AO774" s="17" t="s">
        <v>81</v>
      </c>
      <c r="AP774" s="11" t="s">
        <v>191</v>
      </c>
      <c r="AQ774" s="11" t="s">
        <v>6274</v>
      </c>
      <c r="AR774" s="11" t="s">
        <v>191</v>
      </c>
      <c r="AS774" s="12">
        <v>0.0</v>
      </c>
    </row>
    <row r="775">
      <c r="A775" s="11" t="s">
        <v>6275</v>
      </c>
      <c r="B775" s="11" t="s">
        <v>9257</v>
      </c>
      <c r="C775" s="11" t="s">
        <v>9258</v>
      </c>
      <c r="D775" s="11" t="s">
        <v>6276</v>
      </c>
      <c r="E775" s="12"/>
      <c r="F775" s="12">
        <v>2023.0</v>
      </c>
      <c r="G775" s="11" t="s">
        <v>5567</v>
      </c>
      <c r="H775" s="12">
        <v>484.0</v>
      </c>
      <c r="I775" s="11"/>
      <c r="J775" s="12">
        <v>110452.0</v>
      </c>
      <c r="K775" s="11"/>
      <c r="L775" s="11"/>
      <c r="M775" s="11"/>
      <c r="N775" s="12">
        <v>1.0</v>
      </c>
      <c r="O775" s="11" t="s">
        <v>6277</v>
      </c>
      <c r="P775" s="68" t="s">
        <v>9259</v>
      </c>
      <c r="S775" s="11" t="s">
        <v>6278</v>
      </c>
      <c r="T775" s="11" t="s">
        <v>6441</v>
      </c>
      <c r="U775" s="11" t="s">
        <v>6442</v>
      </c>
      <c r="V775" s="11"/>
      <c r="W775" s="11" t="s">
        <v>6443</v>
      </c>
      <c r="X775" s="11" t="s">
        <v>6279</v>
      </c>
      <c r="Y775" s="13">
        <v>15.0</v>
      </c>
      <c r="Z775" s="12">
        <v>1.0</v>
      </c>
      <c r="AA775" s="12">
        <v>1.0</v>
      </c>
      <c r="AB775" s="14" t="s">
        <v>504</v>
      </c>
      <c r="AC775" s="14" t="s">
        <v>6280</v>
      </c>
      <c r="AD775" s="15" t="s">
        <v>76</v>
      </c>
      <c r="AE775" s="12">
        <v>0.0</v>
      </c>
      <c r="AF775" s="11" t="s">
        <v>6281</v>
      </c>
      <c r="AG775" s="17" t="s">
        <v>158</v>
      </c>
      <c r="AH775" s="15" t="s">
        <v>43</v>
      </c>
      <c r="AI775" s="11" t="s">
        <v>6153</v>
      </c>
      <c r="AJ775" s="11" t="s">
        <v>45</v>
      </c>
      <c r="AK775" s="17" t="s">
        <v>78</v>
      </c>
      <c r="AL775" s="17" t="s">
        <v>190</v>
      </c>
      <c r="AM775" s="17" t="s">
        <v>64</v>
      </c>
      <c r="AN775" s="17" t="s">
        <v>49</v>
      </c>
      <c r="AO775" s="17" t="s">
        <v>81</v>
      </c>
      <c r="AP775" s="11" t="s">
        <v>581</v>
      </c>
      <c r="AQ775" s="11" t="s">
        <v>6282</v>
      </c>
      <c r="AR775" s="11" t="s">
        <v>581</v>
      </c>
      <c r="AS775" s="12">
        <v>0.0</v>
      </c>
    </row>
    <row r="776">
      <c r="A776" s="11" t="s">
        <v>6283</v>
      </c>
      <c r="B776" s="11" t="s">
        <v>9260</v>
      </c>
      <c r="C776" s="11" t="s">
        <v>9261</v>
      </c>
      <c r="D776" s="11" t="s">
        <v>6284</v>
      </c>
      <c r="E776" s="12"/>
      <c r="F776" s="12">
        <v>2023.0</v>
      </c>
      <c r="G776" s="11" t="s">
        <v>6285</v>
      </c>
      <c r="H776" s="12">
        <v>9.0</v>
      </c>
      <c r="I776" s="12">
        <v>1.0</v>
      </c>
      <c r="J776" s="12">
        <v>14.0</v>
      </c>
      <c r="K776" s="11"/>
      <c r="L776" s="11"/>
      <c r="M776" s="11"/>
      <c r="N776" s="12">
        <v>1.0</v>
      </c>
      <c r="O776" s="11" t="s">
        <v>6286</v>
      </c>
      <c r="P776" s="68" t="s">
        <v>9262</v>
      </c>
      <c r="S776" s="11" t="s">
        <v>6287</v>
      </c>
      <c r="T776" s="11" t="s">
        <v>6441</v>
      </c>
      <c r="U776" s="11" t="s">
        <v>6442</v>
      </c>
      <c r="V776" s="11" t="s">
        <v>6554</v>
      </c>
      <c r="W776" s="11" t="s">
        <v>6443</v>
      </c>
      <c r="X776" s="11" t="s">
        <v>6288</v>
      </c>
      <c r="Y776" s="13">
        <v>15.0</v>
      </c>
      <c r="Z776" s="12">
        <v>1.0</v>
      </c>
      <c r="AA776" s="12">
        <v>1.0</v>
      </c>
      <c r="AB776" s="64" t="s">
        <v>714</v>
      </c>
      <c r="AC776" s="14" t="s">
        <v>6289</v>
      </c>
      <c r="AD776" s="15" t="s">
        <v>76</v>
      </c>
      <c r="AE776" s="12">
        <v>1.0</v>
      </c>
      <c r="AF776" s="11" t="s">
        <v>6290</v>
      </c>
      <c r="AG776" s="11" t="s">
        <v>63</v>
      </c>
      <c r="AH776" s="15" t="s">
        <v>43</v>
      </c>
      <c r="AI776" s="16" t="s">
        <v>48</v>
      </c>
      <c r="AJ776" s="11" t="s">
        <v>45</v>
      </c>
      <c r="AK776" s="17" t="s">
        <v>78</v>
      </c>
      <c r="AL776" s="17" t="s">
        <v>47</v>
      </c>
      <c r="AM776" s="17" t="s">
        <v>80</v>
      </c>
      <c r="AN776" s="17" t="s">
        <v>93</v>
      </c>
      <c r="AO776" s="17" t="s">
        <v>81</v>
      </c>
      <c r="AP776" s="11" t="s">
        <v>398</v>
      </c>
      <c r="AQ776" s="11" t="s">
        <v>6256</v>
      </c>
      <c r="AR776" s="11" t="s">
        <v>716</v>
      </c>
      <c r="AS776" s="12">
        <v>0.0</v>
      </c>
    </row>
    <row r="777">
      <c r="A777" s="11" t="s">
        <v>6291</v>
      </c>
      <c r="B777" s="11" t="s">
        <v>9263</v>
      </c>
      <c r="C777" s="11" t="s">
        <v>9264</v>
      </c>
      <c r="D777" s="11" t="s">
        <v>6292</v>
      </c>
      <c r="E777" s="12"/>
      <c r="F777" s="12">
        <v>2023.0</v>
      </c>
      <c r="G777" s="11" t="s">
        <v>2748</v>
      </c>
      <c r="H777" s="12">
        <v>15.0</v>
      </c>
      <c r="I777" s="12">
        <v>6.0</v>
      </c>
      <c r="J777" s="12">
        <v>1115.0</v>
      </c>
      <c r="K777" s="11"/>
      <c r="L777" s="11"/>
      <c r="M777" s="11"/>
      <c r="N777" s="12">
        <v>1.0</v>
      </c>
      <c r="O777" s="11" t="s">
        <v>6293</v>
      </c>
      <c r="P777" s="68" t="s">
        <v>9265</v>
      </c>
      <c r="S777" s="11" t="s">
        <v>6294</v>
      </c>
      <c r="T777" s="11" t="s">
        <v>6441</v>
      </c>
      <c r="U777" s="11" t="s">
        <v>6442</v>
      </c>
      <c r="V777" s="11" t="s">
        <v>6447</v>
      </c>
      <c r="W777" s="11" t="s">
        <v>6443</v>
      </c>
      <c r="X777" s="11" t="s">
        <v>6295</v>
      </c>
      <c r="Y777" s="13">
        <v>15.0</v>
      </c>
      <c r="Z777" s="12">
        <v>1.0</v>
      </c>
      <c r="AA777" s="12">
        <v>1.0</v>
      </c>
      <c r="AB777" s="14" t="s">
        <v>156</v>
      </c>
      <c r="AC777" s="14" t="s">
        <v>4607</v>
      </c>
      <c r="AD777" s="15" t="s">
        <v>76</v>
      </c>
      <c r="AE777" s="12">
        <v>0.0</v>
      </c>
      <c r="AF777" s="11" t="s">
        <v>6296</v>
      </c>
      <c r="AG777" s="11" t="s">
        <v>382</v>
      </c>
      <c r="AH777" s="15" t="s">
        <v>43</v>
      </c>
      <c r="AI777" s="11" t="s">
        <v>6297</v>
      </c>
      <c r="AJ777" s="11" t="s">
        <v>103</v>
      </c>
      <c r="AK777" s="17" t="s">
        <v>78</v>
      </c>
      <c r="AL777" s="17" t="s">
        <v>47</v>
      </c>
      <c r="AM777" s="17" t="s">
        <v>80</v>
      </c>
      <c r="AN777" s="17" t="s">
        <v>49</v>
      </c>
      <c r="AO777" s="17" t="s">
        <v>81</v>
      </c>
      <c r="AP777" s="11" t="s">
        <v>1343</v>
      </c>
      <c r="AQ777" s="11" t="s">
        <v>6298</v>
      </c>
      <c r="AR777" s="11" t="s">
        <v>1343</v>
      </c>
      <c r="AS777" s="12">
        <v>0.0</v>
      </c>
    </row>
    <row r="778">
      <c r="A778" s="11" t="s">
        <v>6299</v>
      </c>
      <c r="B778" s="11" t="s">
        <v>9266</v>
      </c>
      <c r="C778" s="11" t="s">
        <v>9267</v>
      </c>
      <c r="D778" s="11" t="s">
        <v>6300</v>
      </c>
      <c r="E778" s="12"/>
      <c r="F778" s="12">
        <v>2023.0</v>
      </c>
      <c r="G778" s="11" t="s">
        <v>160</v>
      </c>
      <c r="H778" s="12">
        <v>15.0</v>
      </c>
      <c r="I778" s="12">
        <v>22.0</v>
      </c>
      <c r="J778" s="12">
        <v>5304.0</v>
      </c>
      <c r="K778" s="11"/>
      <c r="L778" s="11"/>
      <c r="M778" s="11"/>
      <c r="N778" s="12">
        <v>0.0</v>
      </c>
      <c r="O778" s="11" t="s">
        <v>6301</v>
      </c>
      <c r="P778" s="68" t="s">
        <v>9268</v>
      </c>
      <c r="S778" s="11" t="s">
        <v>6302</v>
      </c>
      <c r="T778" s="11" t="s">
        <v>6441</v>
      </c>
      <c r="U778" s="11" t="s">
        <v>6442</v>
      </c>
      <c r="V778" s="11" t="s">
        <v>6447</v>
      </c>
      <c r="W778" s="11" t="s">
        <v>6443</v>
      </c>
      <c r="X778" s="11" t="s">
        <v>6303</v>
      </c>
      <c r="Y778" s="13">
        <v>15.0</v>
      </c>
      <c r="Z778" s="12">
        <v>1.0</v>
      </c>
      <c r="AA778" s="12">
        <v>1.0</v>
      </c>
      <c r="AB778" s="14" t="s">
        <v>1309</v>
      </c>
      <c r="AC778" s="14" t="s">
        <v>6304</v>
      </c>
      <c r="AD778" s="15" t="s">
        <v>76</v>
      </c>
      <c r="AE778" s="12">
        <v>0.0</v>
      </c>
      <c r="AF778" s="11" t="s">
        <v>6305</v>
      </c>
      <c r="AG778" s="11" t="s">
        <v>63</v>
      </c>
      <c r="AH778" s="15" t="s">
        <v>43</v>
      </c>
      <c r="AI778" s="11" t="s">
        <v>6222</v>
      </c>
      <c r="AJ778" s="11" t="s">
        <v>103</v>
      </c>
      <c r="AK778" s="17" t="s">
        <v>78</v>
      </c>
      <c r="AL778" s="17" t="s">
        <v>79</v>
      </c>
      <c r="AM778" s="17" t="s">
        <v>80</v>
      </c>
      <c r="AN778" s="17" t="s">
        <v>49</v>
      </c>
      <c r="AO778" s="17" t="s">
        <v>81</v>
      </c>
      <c r="AP778" s="11" t="s">
        <v>2078</v>
      </c>
      <c r="AQ778" s="11" t="s">
        <v>6306</v>
      </c>
      <c r="AR778" s="11" t="s">
        <v>179</v>
      </c>
      <c r="AS778" s="12">
        <v>0.0</v>
      </c>
    </row>
    <row r="779">
      <c r="A779" s="11" t="s">
        <v>6307</v>
      </c>
      <c r="B779" s="11" t="s">
        <v>9269</v>
      </c>
      <c r="C779" s="11" t="s">
        <v>9270</v>
      </c>
      <c r="D779" s="11" t="s">
        <v>6308</v>
      </c>
      <c r="E779" s="12"/>
      <c r="F779" s="12">
        <v>2023.0</v>
      </c>
      <c r="G779" s="11" t="s">
        <v>6309</v>
      </c>
      <c r="H779" s="12">
        <v>14.0</v>
      </c>
      <c r="I779" s="11"/>
      <c r="J779" s="12">
        <v>100440.0</v>
      </c>
      <c r="K779" s="11"/>
      <c r="L779" s="11"/>
      <c r="M779" s="11"/>
      <c r="N779" s="12">
        <v>0.0</v>
      </c>
      <c r="O779" s="11" t="s">
        <v>6310</v>
      </c>
      <c r="P779" s="68" t="s">
        <v>9271</v>
      </c>
      <c r="S779" s="11" t="s">
        <v>6311</v>
      </c>
      <c r="T779" s="11" t="s">
        <v>6441</v>
      </c>
      <c r="U779" s="11" t="s">
        <v>6442</v>
      </c>
      <c r="V779" s="11" t="s">
        <v>6447</v>
      </c>
      <c r="W779" s="11" t="s">
        <v>6443</v>
      </c>
      <c r="X779" s="11" t="s">
        <v>6312</v>
      </c>
      <c r="Y779" s="13">
        <v>15.0</v>
      </c>
      <c r="Z779" s="12">
        <v>1.0</v>
      </c>
      <c r="AA779" s="12">
        <v>1.0</v>
      </c>
      <c r="AB779" s="14" t="s">
        <v>156</v>
      </c>
      <c r="AC779" s="14" t="s">
        <v>6313</v>
      </c>
      <c r="AD779" s="15" t="s">
        <v>76</v>
      </c>
      <c r="AE779" s="12">
        <v>0.0</v>
      </c>
      <c r="AF779" s="11" t="s">
        <v>6314</v>
      </c>
      <c r="AG779" s="11" t="s">
        <v>537</v>
      </c>
      <c r="AH779" s="15" t="s">
        <v>43</v>
      </c>
      <c r="AI779" s="11" t="s">
        <v>6315</v>
      </c>
      <c r="AJ779" s="11" t="s">
        <v>45</v>
      </c>
      <c r="AK779" s="17" t="s">
        <v>78</v>
      </c>
      <c r="AL779" s="17" t="s">
        <v>47</v>
      </c>
      <c r="AM779" s="17" t="s">
        <v>80</v>
      </c>
      <c r="AN779" s="17" t="s">
        <v>49</v>
      </c>
      <c r="AO779" s="17" t="s">
        <v>81</v>
      </c>
      <c r="AP779" s="11" t="s">
        <v>6316</v>
      </c>
      <c r="AQ779" s="11" t="s">
        <v>6317</v>
      </c>
      <c r="AR779" s="11" t="s">
        <v>1279</v>
      </c>
      <c r="AS779" s="12">
        <v>0.0</v>
      </c>
    </row>
    <row r="780">
      <c r="A780" s="11" t="s">
        <v>6318</v>
      </c>
      <c r="B780" s="11" t="s">
        <v>9272</v>
      </c>
      <c r="C780" s="11" t="s">
        <v>9273</v>
      </c>
      <c r="D780" s="11" t="s">
        <v>6319</v>
      </c>
      <c r="E780" s="12"/>
      <c r="F780" s="12">
        <v>2023.0</v>
      </c>
      <c r="G780" s="11" t="s">
        <v>6320</v>
      </c>
      <c r="H780" s="12">
        <v>44.0</v>
      </c>
      <c r="I780" s="12">
        <v>2.0</v>
      </c>
      <c r="J780" s="11"/>
      <c r="K780" s="12">
        <v>469.0</v>
      </c>
      <c r="L780" s="12">
        <v>491.0</v>
      </c>
      <c r="M780" s="12">
        <v>22.0</v>
      </c>
      <c r="N780" s="12">
        <v>0.0</v>
      </c>
      <c r="O780" s="11" t="s">
        <v>6321</v>
      </c>
      <c r="P780" s="68" t="s">
        <v>9274</v>
      </c>
      <c r="S780" s="11" t="s">
        <v>6322</v>
      </c>
      <c r="T780" s="11" t="s">
        <v>6441</v>
      </c>
      <c r="U780" s="11" t="s">
        <v>6442</v>
      </c>
      <c r="V780" s="11"/>
      <c r="W780" s="11" t="s">
        <v>6443</v>
      </c>
      <c r="X780" s="11" t="s">
        <v>6323</v>
      </c>
      <c r="Y780" s="13">
        <v>15.0</v>
      </c>
      <c r="Z780" s="12">
        <v>1.0</v>
      </c>
      <c r="AA780" s="12">
        <v>1.0</v>
      </c>
      <c r="AB780" s="14" t="s">
        <v>1309</v>
      </c>
      <c r="AC780" s="65" t="s">
        <v>6324</v>
      </c>
      <c r="AD780" s="15" t="s">
        <v>76</v>
      </c>
      <c r="AE780" s="12">
        <v>0.0</v>
      </c>
      <c r="AF780" s="11" t="s">
        <v>6325</v>
      </c>
      <c r="AG780" s="11" t="s">
        <v>63</v>
      </c>
      <c r="AH780" s="15" t="s">
        <v>43</v>
      </c>
      <c r="AI780" s="11" t="s">
        <v>6326</v>
      </c>
      <c r="AJ780" s="11" t="s">
        <v>45</v>
      </c>
      <c r="AK780" s="17" t="s">
        <v>78</v>
      </c>
      <c r="AL780" s="17" t="s">
        <v>47</v>
      </c>
      <c r="AM780" s="17" t="s">
        <v>64</v>
      </c>
      <c r="AN780" s="17" t="s">
        <v>49</v>
      </c>
      <c r="AO780" s="17" t="s">
        <v>81</v>
      </c>
      <c r="AP780" s="11" t="s">
        <v>159</v>
      </c>
      <c r="AQ780" s="11" t="s">
        <v>6327</v>
      </c>
      <c r="AR780" s="11" t="s">
        <v>159</v>
      </c>
      <c r="AS780" s="12">
        <v>0.0</v>
      </c>
    </row>
    <row r="781">
      <c r="A781" s="11" t="s">
        <v>6328</v>
      </c>
      <c r="B781" s="11" t="s">
        <v>9275</v>
      </c>
      <c r="C781" s="11" t="s">
        <v>9276</v>
      </c>
      <c r="D781" s="11" t="s">
        <v>6329</v>
      </c>
      <c r="E781" s="12"/>
      <c r="F781" s="12">
        <v>2023.0</v>
      </c>
      <c r="G781" s="11" t="s">
        <v>6330</v>
      </c>
      <c r="H781" s="12">
        <v>56.0</v>
      </c>
      <c r="I781" s="12">
        <v>3.0</v>
      </c>
      <c r="J781" s="12">
        <v>66.0</v>
      </c>
      <c r="K781" s="11"/>
      <c r="L781" s="11"/>
      <c r="M781" s="11"/>
      <c r="N781" s="12">
        <v>0.0</v>
      </c>
      <c r="O781" s="11" t="s">
        <v>6331</v>
      </c>
      <c r="P781" s="68" t="s">
        <v>9277</v>
      </c>
      <c r="S781" s="11" t="s">
        <v>6332</v>
      </c>
      <c r="T781" s="11" t="s">
        <v>6441</v>
      </c>
      <c r="U781" s="11" t="s">
        <v>6442</v>
      </c>
      <c r="V781" s="11"/>
      <c r="W781" s="11" t="s">
        <v>6443</v>
      </c>
      <c r="X781" s="11" t="s">
        <v>6333</v>
      </c>
      <c r="Y781" s="13">
        <v>15.0</v>
      </c>
      <c r="Z781" s="12">
        <v>1.0</v>
      </c>
      <c r="AA781" s="12">
        <v>1.0</v>
      </c>
      <c r="AB781" s="14" t="s">
        <v>61</v>
      </c>
      <c r="AC781" s="14" t="s">
        <v>124</v>
      </c>
      <c r="AD781" s="15" t="s">
        <v>40</v>
      </c>
      <c r="AE781" s="12">
        <v>0.0</v>
      </c>
      <c r="AF781" s="11" t="s">
        <v>6334</v>
      </c>
      <c r="AG781" s="11" t="s">
        <v>537</v>
      </c>
      <c r="AH781" s="15" t="s">
        <v>138</v>
      </c>
      <c r="AI781" s="11" t="s">
        <v>6335</v>
      </c>
      <c r="AJ781" s="11" t="s">
        <v>45</v>
      </c>
      <c r="AK781" s="17" t="s">
        <v>46</v>
      </c>
      <c r="AL781" s="20" t="s">
        <v>51</v>
      </c>
      <c r="AM781" s="17" t="s">
        <v>64</v>
      </c>
      <c r="AN781" s="17" t="s">
        <v>49</v>
      </c>
      <c r="AO781" s="17" t="s">
        <v>178</v>
      </c>
      <c r="AP781" s="11" t="s">
        <v>48</v>
      </c>
      <c r="AQ781" s="11" t="s">
        <v>6206</v>
      </c>
      <c r="AR781" s="11" t="s">
        <v>824</v>
      </c>
      <c r="AS781" s="12">
        <v>0.0</v>
      </c>
    </row>
    <row r="782">
      <c r="A782" s="11" t="s">
        <v>6336</v>
      </c>
      <c r="B782" s="11" t="s">
        <v>9278</v>
      </c>
      <c r="C782" s="12" t="s">
        <v>9279</v>
      </c>
      <c r="D782" s="11" t="s">
        <v>6337</v>
      </c>
      <c r="E782" s="16"/>
      <c r="F782" s="16">
        <v>2020.0</v>
      </c>
      <c r="G782" s="16" t="s">
        <v>6338</v>
      </c>
      <c r="H782" s="16">
        <v>15.0</v>
      </c>
      <c r="I782" s="16">
        <v>1.0</v>
      </c>
      <c r="J782" s="16"/>
      <c r="K782" s="16">
        <v>185.0</v>
      </c>
      <c r="L782" s="16">
        <v>194.0</v>
      </c>
      <c r="M782" s="16">
        <v>9.0</v>
      </c>
      <c r="N782" s="16">
        <v>1.0</v>
      </c>
      <c r="O782" s="16" t="s">
        <v>6339</v>
      </c>
      <c r="P782" s="79" t="s">
        <v>9280</v>
      </c>
      <c r="Q782" s="14" t="s">
        <v>9281</v>
      </c>
      <c r="R782" s="14"/>
      <c r="S782" s="16" t="s">
        <v>6340</v>
      </c>
      <c r="T782" s="11" t="s">
        <v>6441</v>
      </c>
      <c r="U782" s="11" t="s">
        <v>6464</v>
      </c>
      <c r="W782" s="11" t="s">
        <v>6443</v>
      </c>
      <c r="X782" s="11" t="s">
        <v>6341</v>
      </c>
      <c r="Y782" s="13">
        <v>16.0</v>
      </c>
      <c r="Z782" s="16">
        <v>1.0</v>
      </c>
      <c r="AA782" s="16">
        <v>1.0</v>
      </c>
      <c r="AB782" s="14" t="s">
        <v>61</v>
      </c>
      <c r="AC782" s="14" t="s">
        <v>39</v>
      </c>
      <c r="AD782" s="54" t="s">
        <v>40</v>
      </c>
      <c r="AE782" s="62">
        <v>0.0</v>
      </c>
      <c r="AF782" s="11" t="s">
        <v>6342</v>
      </c>
      <c r="AG782" s="11" t="s">
        <v>48</v>
      </c>
      <c r="AH782" s="54" t="s">
        <v>43</v>
      </c>
      <c r="AI782" s="16" t="s">
        <v>44</v>
      </c>
      <c r="AJ782" s="16" t="s">
        <v>103</v>
      </c>
      <c r="AK782" s="20" t="s">
        <v>140</v>
      </c>
      <c r="AL782" s="16" t="s">
        <v>48</v>
      </c>
      <c r="AM782" s="11" t="s">
        <v>48</v>
      </c>
      <c r="AN782" s="11" t="s">
        <v>48</v>
      </c>
      <c r="AO782" s="11" t="s">
        <v>48</v>
      </c>
      <c r="AP782" s="11" t="s">
        <v>48</v>
      </c>
      <c r="AQ782" s="11" t="s">
        <v>48</v>
      </c>
      <c r="AR782" s="11" t="s">
        <v>2558</v>
      </c>
      <c r="AS782" s="12">
        <v>0.0</v>
      </c>
    </row>
    <row r="783">
      <c r="A783" s="11" t="s">
        <v>6343</v>
      </c>
      <c r="B783" s="16" t="s">
        <v>9282</v>
      </c>
      <c r="C783" s="16" t="s">
        <v>9283</v>
      </c>
      <c r="D783" s="16" t="s">
        <v>6344</v>
      </c>
      <c r="E783" s="16"/>
      <c r="F783" s="16">
        <v>2021.0</v>
      </c>
      <c r="G783" s="16" t="s">
        <v>6345</v>
      </c>
      <c r="H783" s="16">
        <v>31.0</v>
      </c>
      <c r="I783" s="16">
        <v>2.0</v>
      </c>
      <c r="J783" s="16"/>
      <c r="K783" s="16">
        <v>447.0</v>
      </c>
      <c r="L783" s="16">
        <v>464.0</v>
      </c>
      <c r="M783" s="16">
        <v>17.0</v>
      </c>
      <c r="N783" s="16">
        <v>167.0</v>
      </c>
      <c r="O783" s="16" t="s">
        <v>6346</v>
      </c>
      <c r="P783" s="79" t="s">
        <v>9284</v>
      </c>
      <c r="Q783" s="14" t="s">
        <v>9285</v>
      </c>
      <c r="R783" s="14"/>
      <c r="S783" s="16" t="s">
        <v>6347</v>
      </c>
      <c r="T783" s="11" t="s">
        <v>6441</v>
      </c>
      <c r="U783" s="11" t="s">
        <v>6442</v>
      </c>
      <c r="V783" s="11"/>
      <c r="W783" s="11" t="s">
        <v>6443</v>
      </c>
      <c r="X783" s="11" t="s">
        <v>6348</v>
      </c>
      <c r="Y783" s="13">
        <v>16.0</v>
      </c>
      <c r="Z783" s="16">
        <v>1.0</v>
      </c>
      <c r="AA783" s="16">
        <v>1.0</v>
      </c>
      <c r="AB783" s="14" t="s">
        <v>61</v>
      </c>
      <c r="AC783" s="14" t="s">
        <v>39</v>
      </c>
      <c r="AD783" s="54" t="s">
        <v>40</v>
      </c>
      <c r="AE783" s="62">
        <v>0.0</v>
      </c>
      <c r="AF783" s="11" t="s">
        <v>6349</v>
      </c>
      <c r="AG783" s="11" t="s">
        <v>48</v>
      </c>
      <c r="AH783" s="54" t="s">
        <v>138</v>
      </c>
      <c r="AI783" s="16" t="s">
        <v>48</v>
      </c>
      <c r="AJ783" s="16" t="s">
        <v>45</v>
      </c>
      <c r="AK783" s="20" t="s">
        <v>140</v>
      </c>
      <c r="AL783" s="16" t="s">
        <v>48</v>
      </c>
      <c r="AM783" s="11" t="s">
        <v>48</v>
      </c>
      <c r="AN783" s="11" t="s">
        <v>48</v>
      </c>
      <c r="AO783" s="11" t="s">
        <v>48</v>
      </c>
      <c r="AP783" s="11" t="s">
        <v>48</v>
      </c>
      <c r="AQ783" s="11" t="s">
        <v>48</v>
      </c>
      <c r="AR783" s="11" t="s">
        <v>956</v>
      </c>
      <c r="AS783" s="12">
        <v>0.0</v>
      </c>
    </row>
    <row r="784">
      <c r="A784" s="11" t="s">
        <v>6350</v>
      </c>
      <c r="B784" s="11" t="s">
        <v>9286</v>
      </c>
      <c r="C784" s="12" t="s">
        <v>8041</v>
      </c>
      <c r="D784" s="11" t="s">
        <v>6351</v>
      </c>
      <c r="E784" s="16"/>
      <c r="F784" s="16">
        <v>2022.0</v>
      </c>
      <c r="G784" s="16" t="s">
        <v>57</v>
      </c>
      <c r="H784" s="16">
        <v>14.0</v>
      </c>
      <c r="I784" s="16">
        <v>9.0</v>
      </c>
      <c r="J784" s="16">
        <v>5153.0</v>
      </c>
      <c r="K784" s="16"/>
      <c r="L784" s="16"/>
      <c r="M784" s="16"/>
      <c r="N784" s="16">
        <v>6.0</v>
      </c>
      <c r="O784" s="16" t="s">
        <v>6352</v>
      </c>
      <c r="P784" s="79" t="s">
        <v>9287</v>
      </c>
      <c r="Q784" s="14" t="s">
        <v>9288</v>
      </c>
      <c r="R784" s="14" t="s">
        <v>9289</v>
      </c>
      <c r="S784" s="16" t="s">
        <v>6353</v>
      </c>
      <c r="T784" s="11" t="s">
        <v>6441</v>
      </c>
      <c r="U784" s="11" t="s">
        <v>6442</v>
      </c>
      <c r="V784" s="11"/>
      <c r="W784" s="11" t="s">
        <v>6443</v>
      </c>
      <c r="X784" s="11" t="s">
        <v>6354</v>
      </c>
      <c r="Y784" s="13">
        <v>16.0</v>
      </c>
      <c r="Z784" s="16">
        <v>1.0</v>
      </c>
      <c r="AA784" s="16">
        <v>1.0</v>
      </c>
      <c r="AB784" s="14" t="s">
        <v>61</v>
      </c>
      <c r="AC784" s="14" t="s">
        <v>39</v>
      </c>
      <c r="AD784" s="54" t="s">
        <v>40</v>
      </c>
      <c r="AE784" s="62">
        <v>0.0</v>
      </c>
      <c r="AF784" s="11" t="s">
        <v>6355</v>
      </c>
      <c r="AG784" s="11" t="s">
        <v>48</v>
      </c>
      <c r="AH784" s="54" t="s">
        <v>43</v>
      </c>
      <c r="AI784" s="16" t="s">
        <v>48</v>
      </c>
      <c r="AJ784" s="16" t="s">
        <v>45</v>
      </c>
      <c r="AK784" s="20" t="s">
        <v>140</v>
      </c>
      <c r="AL784" s="16" t="s">
        <v>48</v>
      </c>
      <c r="AM784" s="11" t="s">
        <v>48</v>
      </c>
      <c r="AN784" s="11" t="s">
        <v>48</v>
      </c>
      <c r="AO784" s="11" t="s">
        <v>48</v>
      </c>
      <c r="AP784" s="11" t="s">
        <v>48</v>
      </c>
      <c r="AQ784" s="11" t="s">
        <v>48</v>
      </c>
      <c r="AR784" s="11" t="s">
        <v>956</v>
      </c>
      <c r="AS784" s="12">
        <v>0.0</v>
      </c>
    </row>
    <row r="785">
      <c r="A785" s="11" t="s">
        <v>6356</v>
      </c>
      <c r="B785" s="11" t="s">
        <v>9290</v>
      </c>
      <c r="C785" s="12" t="s">
        <v>9291</v>
      </c>
      <c r="D785" s="11" t="s">
        <v>6357</v>
      </c>
      <c r="E785" s="16"/>
      <c r="F785" s="16">
        <v>2022.0</v>
      </c>
      <c r="G785" s="16" t="s">
        <v>57</v>
      </c>
      <c r="H785" s="16">
        <v>14.0</v>
      </c>
      <c r="I785" s="16">
        <v>7.0</v>
      </c>
      <c r="J785" s="16">
        <v>3922.0</v>
      </c>
      <c r="K785" s="16"/>
      <c r="L785" s="16"/>
      <c r="M785" s="16"/>
      <c r="N785" s="16">
        <v>6.0</v>
      </c>
      <c r="O785" s="16" t="s">
        <v>6358</v>
      </c>
      <c r="P785" s="79" t="s">
        <v>9292</v>
      </c>
      <c r="Q785" s="14" t="s">
        <v>9293</v>
      </c>
      <c r="R785" s="14"/>
      <c r="S785" s="16" t="s">
        <v>6359</v>
      </c>
      <c r="T785" s="11" t="s">
        <v>6441</v>
      </c>
      <c r="U785" s="11" t="s">
        <v>6442</v>
      </c>
      <c r="V785" s="11"/>
      <c r="W785" s="11" t="s">
        <v>6443</v>
      </c>
      <c r="X785" s="11" t="s">
        <v>6360</v>
      </c>
      <c r="Y785" s="13">
        <v>16.0</v>
      </c>
      <c r="Z785" s="16">
        <v>1.0</v>
      </c>
      <c r="AA785" s="16">
        <v>1.0</v>
      </c>
      <c r="AB785" s="14" t="s">
        <v>61</v>
      </c>
      <c r="AC785" s="14" t="s">
        <v>39</v>
      </c>
      <c r="AD785" s="54" t="s">
        <v>40</v>
      </c>
      <c r="AE785" s="62">
        <v>0.0</v>
      </c>
      <c r="AF785" s="11" t="s">
        <v>6361</v>
      </c>
      <c r="AG785" s="11" t="s">
        <v>48</v>
      </c>
      <c r="AH785" s="54" t="s">
        <v>43</v>
      </c>
      <c r="AI785" s="16" t="s">
        <v>6361</v>
      </c>
      <c r="AJ785" s="16" t="s">
        <v>127</v>
      </c>
      <c r="AK785" s="20" t="s">
        <v>140</v>
      </c>
      <c r="AL785" s="16" t="s">
        <v>48</v>
      </c>
      <c r="AM785" s="11" t="s">
        <v>48</v>
      </c>
      <c r="AN785" s="11" t="s">
        <v>48</v>
      </c>
      <c r="AO785" s="11" t="s">
        <v>48</v>
      </c>
      <c r="AP785" s="11" t="s">
        <v>48</v>
      </c>
      <c r="AQ785" s="11" t="s">
        <v>48</v>
      </c>
      <c r="AR785" s="11" t="s">
        <v>956</v>
      </c>
      <c r="AS785" s="12">
        <v>0.0</v>
      </c>
    </row>
    <row r="786">
      <c r="A786" s="11" t="s">
        <v>6362</v>
      </c>
      <c r="B786" s="11" t="s">
        <v>9294</v>
      </c>
      <c r="C786" s="11" t="s">
        <v>9295</v>
      </c>
      <c r="D786" s="11" t="s">
        <v>6363</v>
      </c>
      <c r="E786" s="16"/>
      <c r="F786" s="16">
        <v>2022.0</v>
      </c>
      <c r="G786" s="16" t="s">
        <v>2019</v>
      </c>
      <c r="H786" s="16">
        <v>10.0</v>
      </c>
      <c r="I786" s="16">
        <v>2.0</v>
      </c>
      <c r="J786" s="16">
        <v>263.0</v>
      </c>
      <c r="K786" s="16"/>
      <c r="L786" s="16"/>
      <c r="M786" s="16"/>
      <c r="N786" s="16">
        <v>1.0</v>
      </c>
      <c r="O786" s="16" t="s">
        <v>6364</v>
      </c>
      <c r="P786" s="79" t="s">
        <v>9296</v>
      </c>
      <c r="Q786" s="14" t="s">
        <v>9297</v>
      </c>
      <c r="R786" s="14" t="s">
        <v>9298</v>
      </c>
      <c r="S786" s="16" t="s">
        <v>6365</v>
      </c>
      <c r="T786" s="11" t="s">
        <v>6441</v>
      </c>
      <c r="U786" s="11" t="s">
        <v>6442</v>
      </c>
      <c r="V786" s="11"/>
      <c r="W786" s="11" t="s">
        <v>6443</v>
      </c>
      <c r="X786" s="11" t="s">
        <v>6366</v>
      </c>
      <c r="Y786" s="13">
        <v>16.0</v>
      </c>
      <c r="Z786" s="62">
        <v>1.0</v>
      </c>
      <c r="AA786" s="62">
        <v>1.0</v>
      </c>
      <c r="AB786" s="14" t="s">
        <v>61</v>
      </c>
      <c r="AC786" s="14" t="s">
        <v>39</v>
      </c>
      <c r="AD786" s="54" t="s">
        <v>40</v>
      </c>
      <c r="AE786" s="62">
        <v>1.0</v>
      </c>
      <c r="AF786" s="11" t="s">
        <v>6367</v>
      </c>
      <c r="AG786" s="11" t="s">
        <v>48</v>
      </c>
      <c r="AH786" s="54" t="s">
        <v>48</v>
      </c>
      <c r="AI786" s="16" t="s">
        <v>48</v>
      </c>
      <c r="AJ786" s="16" t="s">
        <v>45</v>
      </c>
      <c r="AK786" s="20" t="s">
        <v>140</v>
      </c>
      <c r="AL786" s="16" t="s">
        <v>48</v>
      </c>
      <c r="AM786" s="11" t="s">
        <v>48</v>
      </c>
      <c r="AN786" s="11" t="s">
        <v>48</v>
      </c>
      <c r="AO786" s="11" t="s">
        <v>48</v>
      </c>
      <c r="AP786" s="11" t="s">
        <v>48</v>
      </c>
      <c r="AQ786" s="11" t="s">
        <v>48</v>
      </c>
      <c r="AR786" s="11" t="s">
        <v>248</v>
      </c>
      <c r="AS786" s="12">
        <v>0.0</v>
      </c>
    </row>
    <row r="787">
      <c r="A787" s="11" t="s">
        <v>6368</v>
      </c>
      <c r="B787" s="11" t="s">
        <v>9299</v>
      </c>
      <c r="C787" s="11" t="s">
        <v>9300</v>
      </c>
      <c r="D787" s="11" t="s">
        <v>6369</v>
      </c>
      <c r="E787" s="16"/>
      <c r="F787" s="16">
        <v>2022.0</v>
      </c>
      <c r="G787" s="16" t="s">
        <v>6370</v>
      </c>
      <c r="H787" s="16">
        <v>2022.0</v>
      </c>
      <c r="I787" s="16"/>
      <c r="J787" s="16">
        <v>8150122.0</v>
      </c>
      <c r="K787" s="16"/>
      <c r="L787" s="16"/>
      <c r="M787" s="16"/>
      <c r="N787" s="16">
        <v>0.0</v>
      </c>
      <c r="O787" s="16" t="s">
        <v>6371</v>
      </c>
      <c r="P787" s="79" t="s">
        <v>9301</v>
      </c>
      <c r="Q787" s="16"/>
      <c r="R787" s="16"/>
      <c r="S787" s="16" t="s">
        <v>6372</v>
      </c>
      <c r="T787" s="11" t="s">
        <v>6441</v>
      </c>
      <c r="U787" s="11" t="s">
        <v>6464</v>
      </c>
      <c r="W787" s="11" t="s">
        <v>6443</v>
      </c>
      <c r="X787" s="11" t="s">
        <v>6373</v>
      </c>
      <c r="Y787" s="13">
        <v>16.0</v>
      </c>
      <c r="Z787" s="16">
        <v>1.0</v>
      </c>
      <c r="AA787" s="16">
        <v>1.0</v>
      </c>
      <c r="AB787" s="14" t="s">
        <v>156</v>
      </c>
      <c r="AC787" s="14" t="s">
        <v>6374</v>
      </c>
      <c r="AD787" s="54" t="s">
        <v>40</v>
      </c>
      <c r="AE787" s="62">
        <v>0.0</v>
      </c>
      <c r="AF787" s="11" t="s">
        <v>6375</v>
      </c>
      <c r="AG787" s="17" t="s">
        <v>158</v>
      </c>
      <c r="AH787" s="54" t="s">
        <v>43</v>
      </c>
      <c r="AI787" s="16" t="s">
        <v>48</v>
      </c>
      <c r="AJ787" s="16" t="s">
        <v>45</v>
      </c>
      <c r="AK787" s="20" t="s">
        <v>78</v>
      </c>
      <c r="AL787" s="17" t="s">
        <v>79</v>
      </c>
      <c r="AM787" s="17" t="s">
        <v>64</v>
      </c>
      <c r="AN787" s="17" t="s">
        <v>49</v>
      </c>
      <c r="AO787" s="17" t="s">
        <v>81</v>
      </c>
      <c r="AP787" s="11" t="s">
        <v>159</v>
      </c>
      <c r="AQ787" s="16" t="s">
        <v>6376</v>
      </c>
      <c r="AR787" s="11" t="s">
        <v>159</v>
      </c>
      <c r="AS787" s="12">
        <v>0.0</v>
      </c>
    </row>
    <row r="788">
      <c r="A788" s="11" t="s">
        <v>6377</v>
      </c>
      <c r="B788" s="11" t="s">
        <v>9302</v>
      </c>
      <c r="C788" s="11" t="s">
        <v>9303</v>
      </c>
      <c r="D788" s="11" t="s">
        <v>6378</v>
      </c>
      <c r="E788" s="16"/>
      <c r="F788" s="16">
        <v>2020.0</v>
      </c>
      <c r="G788" s="16" t="s">
        <v>57</v>
      </c>
      <c r="H788" s="16">
        <v>12.0</v>
      </c>
      <c r="I788" s="16">
        <v>15.0</v>
      </c>
      <c r="J788" s="16">
        <v>5991.0</v>
      </c>
      <c r="K788" s="16"/>
      <c r="L788" s="16"/>
      <c r="M788" s="16"/>
      <c r="N788" s="16">
        <v>8.0</v>
      </c>
      <c r="O788" s="16" t="s">
        <v>6379</v>
      </c>
      <c r="P788" s="79" t="s">
        <v>9304</v>
      </c>
      <c r="Q788" s="14" t="s">
        <v>7108</v>
      </c>
      <c r="R788" s="14"/>
      <c r="S788" s="16" t="s">
        <v>6380</v>
      </c>
      <c r="T788" s="11" t="s">
        <v>6441</v>
      </c>
      <c r="U788" s="11" t="s">
        <v>6442</v>
      </c>
      <c r="V788" s="11"/>
      <c r="W788" s="11" t="s">
        <v>6443</v>
      </c>
      <c r="X788" s="11" t="s">
        <v>6381</v>
      </c>
      <c r="Y788" s="13">
        <v>16.0</v>
      </c>
      <c r="Z788" s="16">
        <v>1.0</v>
      </c>
      <c r="AA788" s="16">
        <v>1.0</v>
      </c>
      <c r="AB788" s="52" t="s">
        <v>2752</v>
      </c>
      <c r="AC788" s="26" t="s">
        <v>6382</v>
      </c>
      <c r="AD788" s="54" t="s">
        <v>40</v>
      </c>
      <c r="AE788" s="62">
        <v>0.0</v>
      </c>
      <c r="AF788" s="11" t="s">
        <v>6383</v>
      </c>
      <c r="AG788" s="17" t="s">
        <v>42</v>
      </c>
      <c r="AH788" s="54" t="s">
        <v>43</v>
      </c>
      <c r="AI788" s="16" t="s">
        <v>48</v>
      </c>
      <c r="AJ788" s="16" t="s">
        <v>45</v>
      </c>
      <c r="AK788" s="20" t="s">
        <v>78</v>
      </c>
      <c r="AL788" s="20" t="s">
        <v>79</v>
      </c>
      <c r="AM788" s="17" t="s">
        <v>64</v>
      </c>
      <c r="AN788" s="17" t="s">
        <v>49</v>
      </c>
      <c r="AO788" s="17" t="s">
        <v>81</v>
      </c>
      <c r="AP788" s="11" t="s">
        <v>1015</v>
      </c>
      <c r="AQ788" s="11" t="s">
        <v>1136</v>
      </c>
      <c r="AR788" s="11" t="s">
        <v>1015</v>
      </c>
      <c r="AS788" s="12">
        <v>0.0</v>
      </c>
    </row>
    <row r="789">
      <c r="A789" s="11" t="s">
        <v>6384</v>
      </c>
      <c r="B789" s="11" t="s">
        <v>9305</v>
      </c>
      <c r="C789" s="11" t="s">
        <v>9306</v>
      </c>
      <c r="D789" s="11" t="s">
        <v>6385</v>
      </c>
      <c r="E789" s="16"/>
      <c r="F789" s="16">
        <v>2023.0</v>
      </c>
      <c r="G789" s="16" t="s">
        <v>636</v>
      </c>
      <c r="H789" s="16">
        <v>31.0</v>
      </c>
      <c r="I789" s="16">
        <v>5.0</v>
      </c>
      <c r="J789" s="16"/>
      <c r="K789" s="16">
        <v>3459.0</v>
      </c>
      <c r="L789" s="16">
        <v>3467.0</v>
      </c>
      <c r="M789" s="16">
        <v>8.0</v>
      </c>
      <c r="N789" s="16">
        <v>1.0</v>
      </c>
      <c r="O789" s="16" t="s">
        <v>6386</v>
      </c>
      <c r="P789" s="79" t="s">
        <v>9307</v>
      </c>
      <c r="Q789" s="14" t="s">
        <v>9308</v>
      </c>
      <c r="R789" s="14" t="s">
        <v>9309</v>
      </c>
      <c r="S789" s="16" t="s">
        <v>6387</v>
      </c>
      <c r="T789" s="11" t="s">
        <v>6460</v>
      </c>
      <c r="U789" s="11" t="s">
        <v>6442</v>
      </c>
      <c r="V789" s="11"/>
      <c r="W789" s="11" t="s">
        <v>6443</v>
      </c>
      <c r="X789" s="11" t="s">
        <v>6388</v>
      </c>
      <c r="Y789" s="13">
        <v>16.0</v>
      </c>
      <c r="Z789" s="16">
        <v>1.0</v>
      </c>
      <c r="AA789" s="16">
        <v>1.0</v>
      </c>
      <c r="AB789" s="14" t="s">
        <v>61</v>
      </c>
      <c r="AC789" s="14" t="s">
        <v>39</v>
      </c>
      <c r="AD789" s="54" t="s">
        <v>40</v>
      </c>
      <c r="AE789" s="62">
        <v>0.0</v>
      </c>
      <c r="AF789" s="11" t="s">
        <v>6389</v>
      </c>
      <c r="AG789" s="11" t="s">
        <v>48</v>
      </c>
      <c r="AH789" s="54" t="s">
        <v>138</v>
      </c>
      <c r="AI789" s="16" t="s">
        <v>6390</v>
      </c>
      <c r="AJ789" s="16" t="s">
        <v>127</v>
      </c>
      <c r="AK789" s="20" t="s">
        <v>140</v>
      </c>
      <c r="AL789" s="16" t="s">
        <v>48</v>
      </c>
      <c r="AM789" s="11" t="s">
        <v>48</v>
      </c>
      <c r="AN789" s="11" t="s">
        <v>48</v>
      </c>
      <c r="AO789" s="11" t="s">
        <v>48</v>
      </c>
      <c r="AP789" s="11" t="s">
        <v>48</v>
      </c>
      <c r="AQ789" s="11" t="s">
        <v>48</v>
      </c>
      <c r="AR789" s="11" t="s">
        <v>956</v>
      </c>
      <c r="AS789" s="12">
        <v>0.0</v>
      </c>
    </row>
    <row r="790">
      <c r="A790" s="11" t="s">
        <v>6391</v>
      </c>
      <c r="B790" s="11" t="s">
        <v>9310</v>
      </c>
      <c r="C790" s="12" t="s">
        <v>9311</v>
      </c>
      <c r="D790" s="11" t="s">
        <v>6392</v>
      </c>
      <c r="E790" s="16"/>
      <c r="F790" s="16">
        <v>2023.0</v>
      </c>
      <c r="G790" s="16" t="s">
        <v>6393</v>
      </c>
      <c r="H790" s="16">
        <v>2023.0</v>
      </c>
      <c r="I790" s="16">
        <v>40.0</v>
      </c>
      <c r="J790" s="16"/>
      <c r="K790" s="16">
        <v>147.0</v>
      </c>
      <c r="L790" s="16">
        <v>155.0</v>
      </c>
      <c r="M790" s="16">
        <v>8.0</v>
      </c>
      <c r="N790" s="16">
        <v>9.0</v>
      </c>
      <c r="O790" s="16" t="s">
        <v>6394</v>
      </c>
      <c r="P790" s="79" t="s">
        <v>9312</v>
      </c>
      <c r="Q790" s="14" t="s">
        <v>9313</v>
      </c>
      <c r="R790" s="14" t="s">
        <v>9314</v>
      </c>
      <c r="S790" s="16" t="s">
        <v>6395</v>
      </c>
      <c r="T790" s="11" t="s">
        <v>6441</v>
      </c>
      <c r="U790" s="11" t="s">
        <v>6442</v>
      </c>
      <c r="V790" s="11"/>
      <c r="W790" s="11" t="s">
        <v>6443</v>
      </c>
      <c r="X790" s="11" t="s">
        <v>6396</v>
      </c>
      <c r="Y790" s="13">
        <v>16.0</v>
      </c>
      <c r="Z790" s="16">
        <v>1.0</v>
      </c>
      <c r="AA790" s="16">
        <v>1.0</v>
      </c>
      <c r="AB790" s="14" t="s">
        <v>61</v>
      </c>
      <c r="AC790" s="14" t="s">
        <v>39</v>
      </c>
      <c r="AD790" s="54" t="s">
        <v>40</v>
      </c>
      <c r="AE790" s="62">
        <v>0.0</v>
      </c>
      <c r="AF790" s="11" t="s">
        <v>6397</v>
      </c>
      <c r="AG790" s="11" t="s">
        <v>48</v>
      </c>
      <c r="AH790" s="54" t="s">
        <v>43</v>
      </c>
      <c r="AI790" s="16" t="s">
        <v>48</v>
      </c>
      <c r="AJ790" s="16" t="s">
        <v>45</v>
      </c>
      <c r="AK790" s="20" t="s">
        <v>140</v>
      </c>
      <c r="AL790" s="16" t="s">
        <v>48</v>
      </c>
      <c r="AM790" s="11" t="s">
        <v>48</v>
      </c>
      <c r="AN790" s="11" t="s">
        <v>48</v>
      </c>
      <c r="AO790" s="11" t="s">
        <v>48</v>
      </c>
      <c r="AP790" s="11" t="s">
        <v>48</v>
      </c>
      <c r="AQ790" s="11" t="s">
        <v>48</v>
      </c>
      <c r="AR790" s="11" t="s">
        <v>1893</v>
      </c>
      <c r="AS790" s="12">
        <v>0.0</v>
      </c>
    </row>
    <row r="791">
      <c r="A791" s="11" t="s">
        <v>6398</v>
      </c>
      <c r="B791" s="11" t="s">
        <v>9315</v>
      </c>
      <c r="C791" s="11" t="s">
        <v>9316</v>
      </c>
      <c r="D791" s="11" t="s">
        <v>6399</v>
      </c>
      <c r="E791" s="16"/>
      <c r="F791" s="16">
        <v>2023.0</v>
      </c>
      <c r="G791" s="16" t="s">
        <v>1548</v>
      </c>
      <c r="H791" s="16">
        <v>11.0</v>
      </c>
      <c r="I791" s="16">
        <v>8.0</v>
      </c>
      <c r="J791" s="16">
        <v>424.0</v>
      </c>
      <c r="K791" s="16"/>
      <c r="L791" s="16"/>
      <c r="M791" s="16"/>
      <c r="N791" s="16">
        <v>0.0</v>
      </c>
      <c r="O791" s="16" t="s">
        <v>6400</v>
      </c>
      <c r="P791" s="79" t="s">
        <v>9317</v>
      </c>
      <c r="Q791" s="14" t="s">
        <v>9318</v>
      </c>
      <c r="R791" s="14" t="s">
        <v>9319</v>
      </c>
      <c r="S791" s="16" t="s">
        <v>6401</v>
      </c>
      <c r="T791" s="11" t="s">
        <v>6460</v>
      </c>
      <c r="U791" s="11" t="s">
        <v>6442</v>
      </c>
      <c r="V791" s="11"/>
      <c r="W791" s="11" t="s">
        <v>6443</v>
      </c>
      <c r="X791" s="11" t="s">
        <v>6402</v>
      </c>
      <c r="Y791" s="13">
        <v>16.0</v>
      </c>
      <c r="Z791" s="16">
        <v>1.0</v>
      </c>
      <c r="AA791" s="16">
        <v>1.0</v>
      </c>
      <c r="AB791" s="25" t="s">
        <v>61</v>
      </c>
      <c r="AC791" s="25" t="s">
        <v>176</v>
      </c>
      <c r="AD791" s="54" t="s">
        <v>40</v>
      </c>
      <c r="AE791" s="62">
        <v>0.0</v>
      </c>
      <c r="AF791" s="11" t="s">
        <v>6403</v>
      </c>
      <c r="AG791" s="11" t="s">
        <v>48</v>
      </c>
      <c r="AH791" s="54" t="s">
        <v>43</v>
      </c>
      <c r="AI791" s="16" t="s">
        <v>44</v>
      </c>
      <c r="AJ791" s="16" t="s">
        <v>45</v>
      </c>
      <c r="AK791" s="20" t="s">
        <v>78</v>
      </c>
      <c r="AL791" s="20" t="s">
        <v>79</v>
      </c>
      <c r="AM791" s="17" t="s">
        <v>64</v>
      </c>
      <c r="AN791" s="17" t="s">
        <v>49</v>
      </c>
      <c r="AO791" s="17" t="s">
        <v>81</v>
      </c>
      <c r="AP791" s="11" t="s">
        <v>82</v>
      </c>
      <c r="AQ791" s="11" t="s">
        <v>1136</v>
      </c>
      <c r="AR791" s="11" t="s">
        <v>82</v>
      </c>
      <c r="AS791" s="12">
        <v>0.0</v>
      </c>
    </row>
    <row r="792">
      <c r="A792" s="11" t="s">
        <v>6404</v>
      </c>
      <c r="B792" s="11" t="s">
        <v>9320</v>
      </c>
      <c r="C792" s="11" t="s">
        <v>9321</v>
      </c>
      <c r="D792" s="11" t="s">
        <v>6405</v>
      </c>
      <c r="E792" s="16"/>
      <c r="F792" s="16">
        <v>2023.0</v>
      </c>
      <c r="G792" s="16" t="s">
        <v>2830</v>
      </c>
      <c r="H792" s="16">
        <v>9.0</v>
      </c>
      <c r="I792" s="16">
        <v>11.0</v>
      </c>
      <c r="J792" s="16" t="s">
        <v>9322</v>
      </c>
      <c r="K792" s="16"/>
      <c r="L792" s="16"/>
      <c r="M792" s="16"/>
      <c r="N792" s="16">
        <v>1.0</v>
      </c>
      <c r="O792" s="16" t="s">
        <v>6406</v>
      </c>
      <c r="P792" s="79" t="s">
        <v>9323</v>
      </c>
      <c r="Q792" s="14" t="s">
        <v>9324</v>
      </c>
      <c r="R792" s="14" t="s">
        <v>9325</v>
      </c>
      <c r="S792" s="16" t="s">
        <v>6407</v>
      </c>
      <c r="T792" s="11" t="s">
        <v>6441</v>
      </c>
      <c r="U792" s="11" t="s">
        <v>6442</v>
      </c>
      <c r="V792" s="11"/>
      <c r="W792" s="11" t="s">
        <v>6443</v>
      </c>
      <c r="X792" s="11" t="s">
        <v>6408</v>
      </c>
      <c r="Y792" s="13">
        <v>16.0</v>
      </c>
      <c r="Z792" s="16">
        <v>1.0</v>
      </c>
      <c r="AA792" s="16">
        <v>1.0</v>
      </c>
      <c r="AB792" s="14" t="s">
        <v>676</v>
      </c>
      <c r="AC792" s="14" t="s">
        <v>39</v>
      </c>
      <c r="AD792" s="54" t="s">
        <v>40</v>
      </c>
      <c r="AE792" s="62">
        <v>0.0</v>
      </c>
      <c r="AF792" s="11" t="s">
        <v>6409</v>
      </c>
      <c r="AG792" s="11" t="s">
        <v>48</v>
      </c>
      <c r="AH792" s="54" t="s">
        <v>43</v>
      </c>
      <c r="AI792" s="16" t="s">
        <v>6410</v>
      </c>
      <c r="AJ792" s="16" t="s">
        <v>127</v>
      </c>
      <c r="AK792" s="20" t="s">
        <v>46</v>
      </c>
      <c r="AL792" s="16" t="s">
        <v>48</v>
      </c>
      <c r="AM792" s="11" t="s">
        <v>48</v>
      </c>
      <c r="AN792" s="11" t="s">
        <v>48</v>
      </c>
      <c r="AO792" s="17" t="s">
        <v>178</v>
      </c>
      <c r="AP792" s="11" t="s">
        <v>48</v>
      </c>
      <c r="AQ792" s="11" t="s">
        <v>48</v>
      </c>
      <c r="AR792" s="11" t="s">
        <v>129</v>
      </c>
      <c r="AS792" s="12">
        <v>1.0</v>
      </c>
    </row>
    <row r="793">
      <c r="A793" s="11" t="s">
        <v>6411</v>
      </c>
      <c r="B793" s="11" t="s">
        <v>9326</v>
      </c>
      <c r="C793" s="11" t="s">
        <v>9327</v>
      </c>
      <c r="D793" s="11" t="s">
        <v>6412</v>
      </c>
      <c r="E793" s="16"/>
      <c r="F793" s="16">
        <v>2023.0</v>
      </c>
      <c r="G793" s="16" t="s">
        <v>6413</v>
      </c>
      <c r="H793" s="16">
        <v>32.0</v>
      </c>
      <c r="I793" s="16"/>
      <c r="J793" s="16"/>
      <c r="K793" s="16">
        <v>64.0</v>
      </c>
      <c r="L793" s="16">
        <v>70.0</v>
      </c>
      <c r="M793" s="16">
        <v>6.0</v>
      </c>
      <c r="N793" s="16">
        <v>1.0</v>
      </c>
      <c r="O793" s="16" t="s">
        <v>6414</v>
      </c>
      <c r="P793" s="79" t="s">
        <v>9328</v>
      </c>
      <c r="Q793" s="14" t="s">
        <v>9329</v>
      </c>
      <c r="R793" s="14" t="s">
        <v>9330</v>
      </c>
      <c r="S793" s="16" t="s">
        <v>6415</v>
      </c>
      <c r="T793" s="11" t="s">
        <v>6441</v>
      </c>
      <c r="U793" s="11" t="s">
        <v>6442</v>
      </c>
      <c r="V793" s="11"/>
      <c r="W793" s="11" t="s">
        <v>6443</v>
      </c>
      <c r="X793" s="11" t="s">
        <v>6416</v>
      </c>
      <c r="Y793" s="13">
        <v>16.0</v>
      </c>
      <c r="Z793" s="16">
        <v>1.0</v>
      </c>
      <c r="AA793" s="16">
        <v>1.0</v>
      </c>
      <c r="AB793" s="14" t="s">
        <v>61</v>
      </c>
      <c r="AC793" s="14" t="s">
        <v>39</v>
      </c>
      <c r="AD793" s="54" t="s">
        <v>40</v>
      </c>
      <c r="AE793" s="62">
        <v>0.0</v>
      </c>
      <c r="AF793" s="11" t="s">
        <v>6417</v>
      </c>
      <c r="AG793" s="11" t="s">
        <v>48</v>
      </c>
      <c r="AH793" s="54" t="s">
        <v>43</v>
      </c>
      <c r="AI793" s="16" t="s">
        <v>48</v>
      </c>
      <c r="AJ793" s="16" t="s">
        <v>45</v>
      </c>
      <c r="AK793" s="20" t="s">
        <v>46</v>
      </c>
      <c r="AL793" s="16" t="s">
        <v>48</v>
      </c>
      <c r="AM793" s="11" t="s">
        <v>48</v>
      </c>
      <c r="AN793" s="11" t="s">
        <v>48</v>
      </c>
      <c r="AO793" s="17" t="s">
        <v>50</v>
      </c>
      <c r="AP793" s="11" t="s">
        <v>48</v>
      </c>
      <c r="AQ793" s="11" t="s">
        <v>48</v>
      </c>
      <c r="AR793" s="11" t="s">
        <v>956</v>
      </c>
      <c r="AS793" s="12">
        <v>0.0</v>
      </c>
    </row>
    <row r="794">
      <c r="A794" s="11" t="s">
        <v>9331</v>
      </c>
      <c r="B794" s="11" t="s">
        <v>9332</v>
      </c>
      <c r="C794" s="11" t="s">
        <v>9333</v>
      </c>
      <c r="D794" s="11" t="s">
        <v>9334</v>
      </c>
      <c r="E794" s="12"/>
      <c r="F794" s="12">
        <v>2019.0</v>
      </c>
      <c r="G794" s="11" t="s">
        <v>9335</v>
      </c>
      <c r="H794" s="12">
        <v>52.0</v>
      </c>
      <c r="I794" s="12">
        <v>11.0</v>
      </c>
      <c r="J794" s="12">
        <v>8877910.0</v>
      </c>
      <c r="K794" s="12">
        <v>73.0</v>
      </c>
      <c r="L794" s="12">
        <v>78.0</v>
      </c>
      <c r="M794" s="12">
        <v>5.0</v>
      </c>
      <c r="N794" s="12">
        <v>26.0</v>
      </c>
      <c r="O794" s="11" t="s">
        <v>9336</v>
      </c>
      <c r="P794" s="68" t="s">
        <v>9337</v>
      </c>
      <c r="Q794" s="11" t="s">
        <v>6468</v>
      </c>
      <c r="R794" s="11" t="s">
        <v>6468</v>
      </c>
      <c r="S794" s="11" t="s">
        <v>9338</v>
      </c>
      <c r="T794" s="11" t="s">
        <v>6441</v>
      </c>
      <c r="U794" s="11" t="s">
        <v>6442</v>
      </c>
      <c r="V794" s="11"/>
      <c r="W794" s="11" t="s">
        <v>6443</v>
      </c>
      <c r="X794" s="11" t="s">
        <v>9339</v>
      </c>
      <c r="Y794" s="13">
        <v>18.0</v>
      </c>
      <c r="Z794" s="12">
        <v>1.0</v>
      </c>
      <c r="AA794" s="12">
        <v>1.0</v>
      </c>
      <c r="AB794" s="24" t="s">
        <v>61</v>
      </c>
      <c r="AC794" s="24" t="s">
        <v>39</v>
      </c>
      <c r="AD794" s="15" t="s">
        <v>76</v>
      </c>
      <c r="AE794" s="12">
        <v>0.0</v>
      </c>
      <c r="AF794" s="11" t="s">
        <v>9340</v>
      </c>
      <c r="AG794" s="11" t="s">
        <v>158</v>
      </c>
      <c r="AH794" s="15" t="s">
        <v>43</v>
      </c>
      <c r="AI794" s="16" t="s">
        <v>48</v>
      </c>
      <c r="AJ794" s="11" t="s">
        <v>45</v>
      </c>
      <c r="AK794" s="17" t="s">
        <v>78</v>
      </c>
      <c r="AL794" s="17" t="s">
        <v>79</v>
      </c>
      <c r="AM794" s="17" t="s">
        <v>64</v>
      </c>
      <c r="AN794" s="17" t="s">
        <v>65</v>
      </c>
      <c r="AO794" s="17" t="s">
        <v>81</v>
      </c>
      <c r="AP794" s="11" t="s">
        <v>1343</v>
      </c>
      <c r="AQ794" s="11" t="s">
        <v>48</v>
      </c>
      <c r="AR794" s="11" t="s">
        <v>1343</v>
      </c>
      <c r="AS794" s="12">
        <v>0.0</v>
      </c>
    </row>
    <row r="795">
      <c r="A795" s="11" t="s">
        <v>9341</v>
      </c>
      <c r="B795" s="11" t="s">
        <v>9342</v>
      </c>
      <c r="C795" s="11" t="s">
        <v>9343</v>
      </c>
      <c r="D795" s="11" t="s">
        <v>9344</v>
      </c>
      <c r="E795" s="12"/>
      <c r="F795" s="12">
        <v>2020.0</v>
      </c>
      <c r="G795" s="11" t="s">
        <v>9345</v>
      </c>
      <c r="H795" s="12">
        <v>11.0</v>
      </c>
      <c r="I795" s="12">
        <v>1.0</v>
      </c>
      <c r="J795" s="12">
        <v>2468.0</v>
      </c>
      <c r="K795" s="11"/>
      <c r="L795" s="11"/>
      <c r="M795" s="11"/>
      <c r="N795" s="12">
        <v>105.0</v>
      </c>
      <c r="O795" s="11" t="s">
        <v>9346</v>
      </c>
      <c r="P795" s="68" t="s">
        <v>9347</v>
      </c>
      <c r="Q795" s="11" t="s">
        <v>6468</v>
      </c>
      <c r="R795" s="11" t="s">
        <v>6468</v>
      </c>
      <c r="S795" s="11" t="s">
        <v>9348</v>
      </c>
      <c r="T795" s="11" t="s">
        <v>6441</v>
      </c>
      <c r="U795" s="11" t="s">
        <v>6442</v>
      </c>
      <c r="V795" s="11" t="s">
        <v>6488</v>
      </c>
      <c r="W795" s="11" t="s">
        <v>6443</v>
      </c>
      <c r="X795" s="11" t="s">
        <v>9349</v>
      </c>
      <c r="Y795" s="13">
        <v>18.0</v>
      </c>
      <c r="Z795" s="12">
        <v>1.0</v>
      </c>
      <c r="AA795" s="12">
        <v>1.0</v>
      </c>
      <c r="AB795" s="24" t="s">
        <v>61</v>
      </c>
      <c r="AC795" s="24" t="s">
        <v>39</v>
      </c>
      <c r="AD795" s="15" t="s">
        <v>40</v>
      </c>
      <c r="AE795" s="12">
        <v>0.0</v>
      </c>
      <c r="AF795" s="11" t="s">
        <v>9350</v>
      </c>
      <c r="AG795" s="11"/>
      <c r="AH795" s="15" t="s">
        <v>43</v>
      </c>
      <c r="AI795" s="16" t="s">
        <v>48</v>
      </c>
      <c r="AJ795" s="11" t="s">
        <v>45</v>
      </c>
      <c r="AK795" s="17" t="s">
        <v>140</v>
      </c>
      <c r="AL795" s="16" t="s">
        <v>48</v>
      </c>
      <c r="AM795" s="11" t="s">
        <v>48</v>
      </c>
      <c r="AN795" s="11" t="s">
        <v>48</v>
      </c>
      <c r="AO795" s="11" t="s">
        <v>48</v>
      </c>
      <c r="AP795" s="11" t="s">
        <v>48</v>
      </c>
      <c r="AQ795" s="11" t="s">
        <v>9351</v>
      </c>
      <c r="AR795" s="11" t="s">
        <v>169</v>
      </c>
      <c r="AS795" s="12">
        <v>1.0</v>
      </c>
    </row>
    <row r="796">
      <c r="A796" s="11" t="s">
        <v>9352</v>
      </c>
      <c r="B796" s="11" t="s">
        <v>9353</v>
      </c>
      <c r="C796" s="11" t="s">
        <v>9354</v>
      </c>
      <c r="D796" s="11" t="s">
        <v>9355</v>
      </c>
      <c r="E796" s="12"/>
      <c r="F796" s="12">
        <v>2020.0</v>
      </c>
      <c r="G796" s="11" t="s">
        <v>9356</v>
      </c>
      <c r="H796" s="12">
        <v>14.0</v>
      </c>
      <c r="I796" s="11"/>
      <c r="J796" s="11"/>
      <c r="K796" s="12">
        <v>4385.0</v>
      </c>
      <c r="L796" s="12">
        <v>4405.0</v>
      </c>
      <c r="M796" s="12">
        <v>20.0</v>
      </c>
      <c r="N796" s="12">
        <v>3.0</v>
      </c>
      <c r="O796" s="11"/>
      <c r="P796" s="68" t="s">
        <v>9357</v>
      </c>
      <c r="Q796" s="11" t="s">
        <v>6468</v>
      </c>
      <c r="R796" s="11" t="s">
        <v>6468</v>
      </c>
      <c r="S796" s="11" t="s">
        <v>9358</v>
      </c>
      <c r="T796" s="11" t="s">
        <v>6441</v>
      </c>
      <c r="U796" s="11" t="s">
        <v>6442</v>
      </c>
      <c r="V796" s="11"/>
      <c r="W796" s="11" t="s">
        <v>6443</v>
      </c>
      <c r="X796" s="11" t="s">
        <v>9359</v>
      </c>
      <c r="Y796" s="13">
        <v>18.0</v>
      </c>
      <c r="Z796" s="12">
        <v>1.0</v>
      </c>
      <c r="AA796" s="12">
        <v>1.0</v>
      </c>
      <c r="AB796" s="14" t="s">
        <v>156</v>
      </c>
      <c r="AC796" s="14" t="s">
        <v>39</v>
      </c>
      <c r="AD796" s="15" t="s">
        <v>40</v>
      </c>
      <c r="AE796" s="12">
        <v>0.0</v>
      </c>
      <c r="AF796" s="11" t="s">
        <v>9360</v>
      </c>
      <c r="AG796" s="11"/>
      <c r="AH796" s="15" t="s">
        <v>43</v>
      </c>
      <c r="AI796" s="16" t="s">
        <v>48</v>
      </c>
      <c r="AJ796" s="11" t="s">
        <v>45</v>
      </c>
      <c r="AK796" s="17" t="s">
        <v>140</v>
      </c>
      <c r="AL796" s="16" t="s">
        <v>48</v>
      </c>
      <c r="AM796" s="11" t="s">
        <v>48</v>
      </c>
      <c r="AN796" s="11" t="s">
        <v>48</v>
      </c>
      <c r="AO796" s="11" t="s">
        <v>48</v>
      </c>
      <c r="AP796" s="11" t="s">
        <v>48</v>
      </c>
      <c r="AQ796" s="11" t="s">
        <v>48</v>
      </c>
      <c r="AR796" s="11" t="s">
        <v>105</v>
      </c>
      <c r="AS796" s="12">
        <v>0.0</v>
      </c>
    </row>
    <row r="797">
      <c r="A797" s="11" t="s">
        <v>96</v>
      </c>
      <c r="B797" s="11" t="s">
        <v>6454</v>
      </c>
      <c r="C797" s="11" t="s">
        <v>6455</v>
      </c>
      <c r="D797" s="11" t="s">
        <v>9361</v>
      </c>
      <c r="E797" s="12"/>
      <c r="F797" s="12">
        <v>2020.0</v>
      </c>
      <c r="G797" s="11" t="s">
        <v>98</v>
      </c>
      <c r="H797" s="12">
        <v>18.0</v>
      </c>
      <c r="I797" s="12">
        <v>1.0</v>
      </c>
      <c r="J797" s="12">
        <v>100330.0</v>
      </c>
      <c r="K797" s="11"/>
      <c r="L797" s="11"/>
      <c r="M797" s="11"/>
      <c r="N797" s="12">
        <v>179.0</v>
      </c>
      <c r="O797" s="11" t="s">
        <v>9362</v>
      </c>
      <c r="P797" s="68" t="s">
        <v>9363</v>
      </c>
      <c r="Q797" s="11" t="s">
        <v>6468</v>
      </c>
      <c r="R797" s="11" t="s">
        <v>6468</v>
      </c>
      <c r="S797" s="11" t="s">
        <v>9364</v>
      </c>
      <c r="T797" s="11" t="s">
        <v>6441</v>
      </c>
      <c r="U797" s="11" t="s">
        <v>6442</v>
      </c>
      <c r="V797" s="11"/>
      <c r="W797" s="11" t="s">
        <v>6443</v>
      </c>
      <c r="X797" s="11" t="s">
        <v>9365</v>
      </c>
      <c r="Y797" s="13">
        <v>18.0</v>
      </c>
      <c r="Z797" s="12">
        <v>1.0</v>
      </c>
      <c r="AA797" s="12">
        <v>1.0</v>
      </c>
      <c r="AB797" s="24" t="s">
        <v>61</v>
      </c>
      <c r="AC797" s="24" t="s">
        <v>39</v>
      </c>
      <c r="AD797" s="15" t="s">
        <v>40</v>
      </c>
      <c r="AE797" s="12">
        <v>0.0</v>
      </c>
      <c r="AF797" s="11" t="s">
        <v>9366</v>
      </c>
      <c r="AG797" s="11"/>
      <c r="AH797" s="15" t="s">
        <v>43</v>
      </c>
      <c r="AI797" s="16" t="s">
        <v>48</v>
      </c>
      <c r="AJ797" s="11" t="s">
        <v>45</v>
      </c>
      <c r="AK797" s="17" t="s">
        <v>140</v>
      </c>
      <c r="AL797" s="16" t="s">
        <v>48</v>
      </c>
      <c r="AM797" s="11" t="s">
        <v>48</v>
      </c>
      <c r="AN797" s="11" t="s">
        <v>48</v>
      </c>
      <c r="AO797" s="17" t="s">
        <v>50</v>
      </c>
      <c r="AP797" s="11" t="s">
        <v>48</v>
      </c>
      <c r="AQ797" s="11" t="s">
        <v>9351</v>
      </c>
      <c r="AR797" s="11" t="s">
        <v>105</v>
      </c>
      <c r="AS797" s="12">
        <v>0.0</v>
      </c>
    </row>
    <row r="798">
      <c r="A798" s="11" t="s">
        <v>9367</v>
      </c>
      <c r="B798" s="11" t="s">
        <v>9368</v>
      </c>
      <c r="C798" s="11" t="s">
        <v>9369</v>
      </c>
      <c r="D798" s="11" t="s">
        <v>9370</v>
      </c>
      <c r="E798" s="12"/>
      <c r="F798" s="12">
        <v>2020.0</v>
      </c>
      <c r="G798" s="11" t="s">
        <v>57</v>
      </c>
      <c r="H798" s="12">
        <v>12.0</v>
      </c>
      <c r="I798" s="12">
        <v>21.0</v>
      </c>
      <c r="J798" s="12">
        <v>9283.0</v>
      </c>
      <c r="K798" s="12">
        <v>1.0</v>
      </c>
      <c r="L798" s="12">
        <v>27.0</v>
      </c>
      <c r="M798" s="12">
        <v>26.0</v>
      </c>
      <c r="N798" s="12">
        <v>39.0</v>
      </c>
      <c r="O798" s="11" t="s">
        <v>9371</v>
      </c>
      <c r="P798" s="68" t="s">
        <v>9372</v>
      </c>
      <c r="Q798" s="11" t="s">
        <v>6468</v>
      </c>
      <c r="R798" s="11" t="s">
        <v>6468</v>
      </c>
      <c r="S798" s="11" t="s">
        <v>9373</v>
      </c>
      <c r="T798" s="11" t="s">
        <v>6441</v>
      </c>
      <c r="U798" s="11" t="s">
        <v>6442</v>
      </c>
      <c r="V798" s="11" t="s">
        <v>6488</v>
      </c>
      <c r="W798" s="11" t="s">
        <v>6443</v>
      </c>
      <c r="X798" s="11" t="s">
        <v>9374</v>
      </c>
      <c r="Y798" s="13">
        <v>18.0</v>
      </c>
      <c r="Z798" s="12">
        <v>1.0</v>
      </c>
      <c r="AA798" s="12">
        <v>1.0</v>
      </c>
      <c r="AB798" s="24" t="s">
        <v>61</v>
      </c>
      <c r="AC798" s="24" t="s">
        <v>39</v>
      </c>
      <c r="AD798" s="15" t="s">
        <v>40</v>
      </c>
      <c r="AE798" s="12">
        <v>0.0</v>
      </c>
      <c r="AF798" s="11" t="s">
        <v>9375</v>
      </c>
      <c r="AG798" s="11"/>
      <c r="AH798" s="15" t="s">
        <v>43</v>
      </c>
      <c r="AI798" s="11" t="s">
        <v>3973</v>
      </c>
      <c r="AJ798" s="11" t="s">
        <v>103</v>
      </c>
      <c r="AK798" s="17" t="s">
        <v>78</v>
      </c>
      <c r="AL798" s="16" t="s">
        <v>48</v>
      </c>
      <c r="AM798" s="17" t="s">
        <v>64</v>
      </c>
      <c r="AN798" s="17" t="s">
        <v>49</v>
      </c>
      <c r="AO798" s="17" t="s">
        <v>50</v>
      </c>
      <c r="AP798" s="11" t="s">
        <v>48</v>
      </c>
      <c r="AQ798" s="11" t="s">
        <v>4035</v>
      </c>
      <c r="AR798" s="11" t="s">
        <v>956</v>
      </c>
      <c r="AS798" s="12">
        <v>0.0</v>
      </c>
    </row>
    <row r="799">
      <c r="A799" s="11" t="s">
        <v>9376</v>
      </c>
      <c r="B799" s="11" t="s">
        <v>9377</v>
      </c>
      <c r="C799" s="11" t="s">
        <v>9378</v>
      </c>
      <c r="D799" s="11" t="s">
        <v>9379</v>
      </c>
      <c r="E799" s="12"/>
      <c r="F799" s="12">
        <v>2020.0</v>
      </c>
      <c r="G799" s="11" t="s">
        <v>57</v>
      </c>
      <c r="H799" s="12">
        <v>12.0</v>
      </c>
      <c r="I799" s="12">
        <v>12.0</v>
      </c>
      <c r="J799" s="12">
        <v>4826.0</v>
      </c>
      <c r="K799" s="11"/>
      <c r="L799" s="11"/>
      <c r="M799" s="11"/>
      <c r="N799" s="12">
        <v>10.0</v>
      </c>
      <c r="O799" s="11" t="s">
        <v>9380</v>
      </c>
      <c r="P799" s="68" t="s">
        <v>9381</v>
      </c>
      <c r="Q799" s="11" t="s">
        <v>6468</v>
      </c>
      <c r="R799" s="11" t="s">
        <v>6468</v>
      </c>
      <c r="S799" s="11" t="s">
        <v>9382</v>
      </c>
      <c r="T799" s="11" t="s">
        <v>6441</v>
      </c>
      <c r="U799" s="11" t="s">
        <v>6442</v>
      </c>
      <c r="V799" s="11" t="s">
        <v>6488</v>
      </c>
      <c r="W799" s="11" t="s">
        <v>6443</v>
      </c>
      <c r="X799" s="11" t="s">
        <v>9383</v>
      </c>
      <c r="Y799" s="13">
        <v>18.0</v>
      </c>
      <c r="Z799" s="12">
        <v>1.0</v>
      </c>
      <c r="AA799" s="12">
        <v>1.0</v>
      </c>
      <c r="AB799" s="24" t="s">
        <v>61</v>
      </c>
      <c r="AC799" s="24" t="s">
        <v>39</v>
      </c>
      <c r="AD799" s="15" t="s">
        <v>40</v>
      </c>
      <c r="AE799" s="12">
        <v>0.0</v>
      </c>
      <c r="AF799" s="11" t="s">
        <v>9384</v>
      </c>
      <c r="AG799" s="11"/>
      <c r="AH799" s="15" t="s">
        <v>43</v>
      </c>
      <c r="AI799" s="16" t="s">
        <v>44</v>
      </c>
      <c r="AJ799" s="11" t="s">
        <v>103</v>
      </c>
      <c r="AK799" s="17" t="s">
        <v>78</v>
      </c>
      <c r="AL799" s="16" t="s">
        <v>48</v>
      </c>
      <c r="AM799" s="17" t="s">
        <v>64</v>
      </c>
      <c r="AN799" s="17" t="s">
        <v>49</v>
      </c>
      <c r="AO799" s="17" t="s">
        <v>50</v>
      </c>
      <c r="AP799" s="11" t="s">
        <v>48</v>
      </c>
      <c r="AQ799" s="11" t="s">
        <v>3990</v>
      </c>
      <c r="AR799" s="11" t="s">
        <v>294</v>
      </c>
      <c r="AS799" s="12">
        <v>1.0</v>
      </c>
    </row>
    <row r="800">
      <c r="A800" s="11" t="s">
        <v>9385</v>
      </c>
      <c r="B800" s="11" t="s">
        <v>9386</v>
      </c>
      <c r="C800" s="11" t="s">
        <v>9387</v>
      </c>
      <c r="D800" s="11" t="s">
        <v>9388</v>
      </c>
      <c r="E800" s="12"/>
      <c r="F800" s="12">
        <v>2020.0</v>
      </c>
      <c r="G800" s="11" t="s">
        <v>9345</v>
      </c>
      <c r="H800" s="12">
        <v>11.0</v>
      </c>
      <c r="I800" s="12">
        <v>1.0</v>
      </c>
      <c r="J800" s="12">
        <v>233.0</v>
      </c>
      <c r="K800" s="11"/>
      <c r="L800" s="11"/>
      <c r="M800" s="11"/>
      <c r="N800" s="12">
        <v>777.0</v>
      </c>
      <c r="O800" s="11" t="s">
        <v>9389</v>
      </c>
      <c r="P800" s="68" t="s">
        <v>9390</v>
      </c>
      <c r="Q800" s="11" t="s">
        <v>6468</v>
      </c>
      <c r="R800" s="11" t="s">
        <v>6468</v>
      </c>
      <c r="S800" s="11" t="s">
        <v>9391</v>
      </c>
      <c r="T800" s="11" t="s">
        <v>6460</v>
      </c>
      <c r="U800" s="11" t="s">
        <v>6442</v>
      </c>
      <c r="V800" s="11" t="s">
        <v>6488</v>
      </c>
      <c r="W800" s="11" t="s">
        <v>6443</v>
      </c>
      <c r="X800" s="11" t="s">
        <v>9392</v>
      </c>
      <c r="Y800" s="13">
        <v>18.0</v>
      </c>
      <c r="Z800" s="12">
        <v>1.0</v>
      </c>
      <c r="AA800" s="12">
        <v>1.0</v>
      </c>
      <c r="AB800" s="24" t="s">
        <v>61</v>
      </c>
      <c r="AC800" s="24" t="s">
        <v>39</v>
      </c>
      <c r="AD800" s="15" t="s">
        <v>40</v>
      </c>
      <c r="AE800" s="12">
        <v>0.0</v>
      </c>
      <c r="AF800" s="11" t="s">
        <v>9393</v>
      </c>
      <c r="AG800" s="11"/>
      <c r="AH800" s="15" t="s">
        <v>43</v>
      </c>
      <c r="AI800" s="16" t="s">
        <v>44</v>
      </c>
      <c r="AJ800" s="11" t="s">
        <v>45</v>
      </c>
      <c r="AK800" s="17" t="s">
        <v>46</v>
      </c>
      <c r="AL800" s="16" t="s">
        <v>48</v>
      </c>
      <c r="AM800" s="17" t="s">
        <v>64</v>
      </c>
      <c r="AN800" s="17" t="s">
        <v>49</v>
      </c>
      <c r="AO800" s="17" t="s">
        <v>178</v>
      </c>
      <c r="AP800" s="11" t="s">
        <v>48</v>
      </c>
      <c r="AQ800" s="11" t="s">
        <v>4035</v>
      </c>
      <c r="AR800" s="11" t="s">
        <v>294</v>
      </c>
      <c r="AS800" s="12">
        <v>0.0</v>
      </c>
    </row>
    <row r="801">
      <c r="A801" s="11" t="s">
        <v>9394</v>
      </c>
      <c r="B801" s="11" t="s">
        <v>9395</v>
      </c>
      <c r="C801" s="12" t="s">
        <v>9396</v>
      </c>
      <c r="D801" s="11" t="s">
        <v>9397</v>
      </c>
      <c r="E801" s="12"/>
      <c r="F801" s="12">
        <v>2020.0</v>
      </c>
      <c r="G801" s="11" t="s">
        <v>9398</v>
      </c>
      <c r="H801" s="12">
        <v>18.0</v>
      </c>
      <c r="I801" s="12">
        <v>1.0</v>
      </c>
      <c r="J801" s="11"/>
      <c r="K801" s="12">
        <v>35.0</v>
      </c>
      <c r="L801" s="12">
        <v>47.0</v>
      </c>
      <c r="M801" s="12">
        <v>12.0</v>
      </c>
      <c r="N801" s="12">
        <v>1.0</v>
      </c>
      <c r="O801" s="11" t="s">
        <v>9399</v>
      </c>
      <c r="P801" s="68" t="s">
        <v>9400</v>
      </c>
      <c r="Q801" s="11" t="s">
        <v>6468</v>
      </c>
      <c r="R801" s="11" t="s">
        <v>6468</v>
      </c>
      <c r="S801" s="11" t="s">
        <v>9401</v>
      </c>
      <c r="T801" s="11" t="s">
        <v>6441</v>
      </c>
      <c r="U801" s="11" t="s">
        <v>6442</v>
      </c>
      <c r="V801" s="11"/>
      <c r="W801" s="11" t="s">
        <v>6443</v>
      </c>
      <c r="X801" s="11" t="s">
        <v>9402</v>
      </c>
      <c r="Y801" s="13">
        <v>18.0</v>
      </c>
      <c r="Z801" s="12">
        <v>1.0</v>
      </c>
      <c r="AA801" s="12">
        <v>1.0</v>
      </c>
      <c r="AB801" s="24" t="s">
        <v>61</v>
      </c>
      <c r="AC801" s="24" t="s">
        <v>39</v>
      </c>
      <c r="AD801" s="15" t="s">
        <v>40</v>
      </c>
      <c r="AE801" s="12">
        <v>0.0</v>
      </c>
      <c r="AF801" s="11" t="s">
        <v>9403</v>
      </c>
      <c r="AG801" s="11"/>
      <c r="AH801" s="15" t="s">
        <v>43</v>
      </c>
      <c r="AI801" s="16" t="s">
        <v>44</v>
      </c>
      <c r="AJ801" s="11" t="s">
        <v>45</v>
      </c>
      <c r="AK801" s="17" t="s">
        <v>46</v>
      </c>
      <c r="AL801" s="16" t="s">
        <v>48</v>
      </c>
      <c r="AM801" s="11" t="s">
        <v>48</v>
      </c>
      <c r="AN801" s="11" t="s">
        <v>48</v>
      </c>
      <c r="AO801" s="11" t="s">
        <v>48</v>
      </c>
      <c r="AP801" s="11" t="s">
        <v>48</v>
      </c>
      <c r="AQ801" s="11" t="s">
        <v>48</v>
      </c>
      <c r="AR801" s="11" t="s">
        <v>105</v>
      </c>
      <c r="AS801" s="12">
        <v>0.0</v>
      </c>
    </row>
    <row r="802">
      <c r="A802" s="11" t="s">
        <v>9404</v>
      </c>
      <c r="B802" s="11" t="s">
        <v>9405</v>
      </c>
      <c r="C802" s="11" t="s">
        <v>9406</v>
      </c>
      <c r="D802" s="11" t="s">
        <v>9407</v>
      </c>
      <c r="E802" s="12"/>
      <c r="F802" s="12">
        <v>2020.0</v>
      </c>
      <c r="G802" s="11" t="s">
        <v>9408</v>
      </c>
      <c r="H802" s="12">
        <v>53.0</v>
      </c>
      <c r="I802" s="11"/>
      <c r="J802" s="12">
        <v>102104.0</v>
      </c>
      <c r="K802" s="11"/>
      <c r="L802" s="11"/>
      <c r="M802" s="11"/>
      <c r="N802" s="12">
        <v>255.0</v>
      </c>
      <c r="O802" s="11" t="s">
        <v>9409</v>
      </c>
      <c r="P802" s="68" t="s">
        <v>9410</v>
      </c>
      <c r="Q802" s="11" t="s">
        <v>6468</v>
      </c>
      <c r="R802" s="11" t="s">
        <v>6468</v>
      </c>
      <c r="S802" s="11" t="s">
        <v>9411</v>
      </c>
      <c r="T802" s="11" t="s">
        <v>6441</v>
      </c>
      <c r="U802" s="11" t="s">
        <v>6442</v>
      </c>
      <c r="V802" s="11" t="s">
        <v>6554</v>
      </c>
      <c r="W802" s="11" t="s">
        <v>6443</v>
      </c>
      <c r="X802" s="11" t="s">
        <v>9412</v>
      </c>
      <c r="Y802" s="13">
        <v>18.0</v>
      </c>
      <c r="Z802" s="12">
        <v>1.0</v>
      </c>
      <c r="AA802" s="12">
        <v>1.0</v>
      </c>
      <c r="AB802" s="24" t="s">
        <v>61</v>
      </c>
      <c r="AC802" s="24" t="s">
        <v>39</v>
      </c>
      <c r="AD802" s="15" t="s">
        <v>40</v>
      </c>
      <c r="AE802" s="12">
        <v>0.0</v>
      </c>
      <c r="AF802" s="11" t="s">
        <v>9413</v>
      </c>
      <c r="AG802" s="11"/>
      <c r="AH802" s="15" t="s">
        <v>43</v>
      </c>
      <c r="AI802" s="14" t="s">
        <v>126</v>
      </c>
      <c r="AJ802" s="11" t="s">
        <v>103</v>
      </c>
      <c r="AK802" s="17" t="s">
        <v>46</v>
      </c>
      <c r="AL802" s="16" t="s">
        <v>48</v>
      </c>
      <c r="AM802" s="17" t="s">
        <v>64</v>
      </c>
      <c r="AN802" s="17" t="s">
        <v>49</v>
      </c>
      <c r="AO802" s="11" t="s">
        <v>48</v>
      </c>
      <c r="AP802" s="11" t="s">
        <v>48</v>
      </c>
      <c r="AQ802" s="11" t="s">
        <v>4012</v>
      </c>
      <c r="AR802" s="11" t="s">
        <v>581</v>
      </c>
      <c r="AS802" s="12">
        <v>1.0</v>
      </c>
    </row>
    <row r="803">
      <c r="A803" s="11" t="s">
        <v>9414</v>
      </c>
      <c r="B803" s="11" t="s">
        <v>9415</v>
      </c>
      <c r="C803" s="12" t="s">
        <v>6445</v>
      </c>
      <c r="D803" s="11" t="s">
        <v>9416</v>
      </c>
      <c r="E803" s="12"/>
      <c r="F803" s="12">
        <v>2021.0</v>
      </c>
      <c r="G803" s="11" t="s">
        <v>57</v>
      </c>
      <c r="H803" s="12">
        <v>13.0</v>
      </c>
      <c r="I803" s="12">
        <v>4.0</v>
      </c>
      <c r="J803" s="12">
        <v>1738.0</v>
      </c>
      <c r="K803" s="12">
        <v>1.0</v>
      </c>
      <c r="L803" s="12">
        <v>19.0</v>
      </c>
      <c r="M803" s="12">
        <v>18.0</v>
      </c>
      <c r="N803" s="12">
        <v>41.0</v>
      </c>
      <c r="O803" s="11" t="s">
        <v>9417</v>
      </c>
      <c r="P803" s="68" t="s">
        <v>9418</v>
      </c>
      <c r="Q803" s="11" t="s">
        <v>6468</v>
      </c>
      <c r="R803" s="11" t="s">
        <v>6468</v>
      </c>
      <c r="S803" s="11" t="s">
        <v>9419</v>
      </c>
      <c r="T803" s="11" t="s">
        <v>6441</v>
      </c>
      <c r="U803" s="11" t="s">
        <v>6442</v>
      </c>
      <c r="V803" s="11" t="s">
        <v>6488</v>
      </c>
      <c r="W803" s="11" t="s">
        <v>6443</v>
      </c>
      <c r="X803" s="11" t="s">
        <v>9420</v>
      </c>
      <c r="Y803" s="13">
        <v>18.0</v>
      </c>
      <c r="Z803" s="12">
        <v>1.0</v>
      </c>
      <c r="AA803" s="12">
        <v>1.0</v>
      </c>
      <c r="AB803" s="24" t="s">
        <v>61</v>
      </c>
      <c r="AC803" s="24" t="s">
        <v>39</v>
      </c>
      <c r="AD803" s="15" t="s">
        <v>40</v>
      </c>
      <c r="AE803" s="12">
        <v>0.0</v>
      </c>
      <c r="AF803" s="11" t="s">
        <v>9421</v>
      </c>
      <c r="AG803" s="11"/>
      <c r="AH803" s="15" t="s">
        <v>138</v>
      </c>
      <c r="AI803" s="16" t="s">
        <v>44</v>
      </c>
      <c r="AJ803" s="11" t="s">
        <v>103</v>
      </c>
      <c r="AK803" s="17" t="s">
        <v>140</v>
      </c>
      <c r="AL803" s="16" t="s">
        <v>48</v>
      </c>
      <c r="AM803" s="11" t="s">
        <v>48</v>
      </c>
      <c r="AN803" s="11" t="s">
        <v>48</v>
      </c>
      <c r="AO803" s="11" t="s">
        <v>48</v>
      </c>
      <c r="AP803" s="11" t="s">
        <v>48</v>
      </c>
      <c r="AQ803" s="11" t="s">
        <v>48</v>
      </c>
      <c r="AR803" s="11" t="s">
        <v>4344</v>
      </c>
      <c r="AS803" s="12">
        <v>0.0</v>
      </c>
    </row>
    <row r="804">
      <c r="A804" s="11" t="s">
        <v>9414</v>
      </c>
      <c r="B804" s="11" t="s">
        <v>9415</v>
      </c>
      <c r="C804" s="12" t="s">
        <v>6445</v>
      </c>
      <c r="D804" s="11" t="s">
        <v>9422</v>
      </c>
      <c r="E804" s="12"/>
      <c r="F804" s="12">
        <v>2021.0</v>
      </c>
      <c r="G804" s="11" t="s">
        <v>57</v>
      </c>
      <c r="H804" s="12">
        <v>13.0</v>
      </c>
      <c r="I804" s="12">
        <v>15.0</v>
      </c>
      <c r="J804" s="12">
        <v>8503.0</v>
      </c>
      <c r="K804" s="11"/>
      <c r="L804" s="11"/>
      <c r="M804" s="11"/>
      <c r="N804" s="12">
        <v>41.0</v>
      </c>
      <c r="O804" s="11" t="s">
        <v>9423</v>
      </c>
      <c r="P804" s="68" t="s">
        <v>9424</v>
      </c>
      <c r="Q804" s="11" t="s">
        <v>6468</v>
      </c>
      <c r="R804" s="11" t="s">
        <v>6468</v>
      </c>
      <c r="S804" s="11" t="s">
        <v>9425</v>
      </c>
      <c r="T804" s="11" t="s">
        <v>6441</v>
      </c>
      <c r="U804" s="11" t="s">
        <v>6442</v>
      </c>
      <c r="V804" s="11" t="s">
        <v>6447</v>
      </c>
      <c r="W804" s="11" t="s">
        <v>6443</v>
      </c>
      <c r="X804" s="11" t="s">
        <v>9426</v>
      </c>
      <c r="Y804" s="13">
        <v>18.0</v>
      </c>
      <c r="Z804" s="12">
        <v>1.0</v>
      </c>
      <c r="AA804" s="12">
        <v>1.0</v>
      </c>
      <c r="AB804" s="24" t="s">
        <v>61</v>
      </c>
      <c r="AC804" s="24" t="s">
        <v>39</v>
      </c>
      <c r="AD804" s="15" t="s">
        <v>40</v>
      </c>
      <c r="AE804" s="12">
        <v>0.0</v>
      </c>
      <c r="AF804" s="11" t="s">
        <v>9427</v>
      </c>
      <c r="AG804" s="11"/>
      <c r="AH804" s="15" t="s">
        <v>138</v>
      </c>
      <c r="AI804" s="11" t="s">
        <v>4157</v>
      </c>
      <c r="AJ804" s="11" t="s">
        <v>103</v>
      </c>
      <c r="AK804" s="17" t="s">
        <v>140</v>
      </c>
      <c r="AL804" s="16" t="s">
        <v>48</v>
      </c>
      <c r="AM804" s="11" t="s">
        <v>48</v>
      </c>
      <c r="AN804" s="11" t="s">
        <v>48</v>
      </c>
      <c r="AO804" s="11" t="s">
        <v>48</v>
      </c>
      <c r="AP804" s="11" t="s">
        <v>48</v>
      </c>
      <c r="AQ804" s="11" t="s">
        <v>48</v>
      </c>
      <c r="AR804" s="11" t="s">
        <v>4344</v>
      </c>
      <c r="AS804" s="12">
        <v>0.0</v>
      </c>
    </row>
    <row r="805">
      <c r="A805" s="11" t="s">
        <v>9428</v>
      </c>
      <c r="B805" s="11" t="s">
        <v>9429</v>
      </c>
      <c r="C805" s="11" t="s">
        <v>9430</v>
      </c>
      <c r="D805" s="11" t="s">
        <v>9431</v>
      </c>
      <c r="E805" s="12"/>
      <c r="F805" s="12">
        <v>2021.0</v>
      </c>
      <c r="G805" s="11" t="s">
        <v>9432</v>
      </c>
      <c r="H805" s="12">
        <v>4.0</v>
      </c>
      <c r="I805" s="11"/>
      <c r="J805" s="12">
        <v>100064.0</v>
      </c>
      <c r="K805" s="11"/>
      <c r="L805" s="11"/>
      <c r="M805" s="11"/>
      <c r="N805" s="12">
        <v>38.0</v>
      </c>
      <c r="O805" s="11" t="s">
        <v>9433</v>
      </c>
      <c r="P805" s="68" t="s">
        <v>9434</v>
      </c>
      <c r="Q805" s="11" t="s">
        <v>6468</v>
      </c>
      <c r="R805" s="11" t="s">
        <v>6468</v>
      </c>
      <c r="S805" s="11" t="s">
        <v>9435</v>
      </c>
      <c r="T805" s="11" t="s">
        <v>6441</v>
      </c>
      <c r="U805" s="11" t="s">
        <v>6442</v>
      </c>
      <c r="V805" s="11" t="s">
        <v>6447</v>
      </c>
      <c r="W805" s="11" t="s">
        <v>6443</v>
      </c>
      <c r="X805" s="11" t="s">
        <v>9436</v>
      </c>
      <c r="Y805" s="13">
        <v>18.0</v>
      </c>
      <c r="Z805" s="12">
        <v>1.0</v>
      </c>
      <c r="AA805" s="12">
        <v>1.0</v>
      </c>
      <c r="AB805" s="24" t="s">
        <v>61</v>
      </c>
      <c r="AC805" s="24" t="s">
        <v>39</v>
      </c>
      <c r="AD805" s="15" t="s">
        <v>40</v>
      </c>
      <c r="AE805" s="12">
        <v>0.0</v>
      </c>
      <c r="AF805" s="11" t="s">
        <v>9437</v>
      </c>
      <c r="AG805" s="11"/>
      <c r="AH805" s="15" t="s">
        <v>138</v>
      </c>
      <c r="AI805" s="16" t="s">
        <v>48</v>
      </c>
      <c r="AJ805" s="11" t="s">
        <v>45</v>
      </c>
      <c r="AK805" s="17" t="s">
        <v>140</v>
      </c>
      <c r="AL805" s="16" t="s">
        <v>48</v>
      </c>
      <c r="AM805" s="11" t="s">
        <v>48</v>
      </c>
      <c r="AN805" s="11" t="s">
        <v>48</v>
      </c>
      <c r="AO805" s="11" t="s">
        <v>48</v>
      </c>
      <c r="AP805" s="11" t="s">
        <v>48</v>
      </c>
      <c r="AQ805" s="11" t="s">
        <v>4035</v>
      </c>
      <c r="AR805" s="11" t="s">
        <v>956</v>
      </c>
      <c r="AS805" s="12">
        <v>0.0</v>
      </c>
    </row>
    <row r="806">
      <c r="A806" s="11" t="s">
        <v>9438</v>
      </c>
      <c r="B806" s="11" t="s">
        <v>9439</v>
      </c>
      <c r="C806" s="11" t="s">
        <v>9440</v>
      </c>
      <c r="D806" s="11" t="s">
        <v>9441</v>
      </c>
      <c r="E806" s="12"/>
      <c r="F806" s="12">
        <v>2021.0</v>
      </c>
      <c r="G806" s="11" t="s">
        <v>9442</v>
      </c>
      <c r="H806" s="12">
        <v>40.0</v>
      </c>
      <c r="I806" s="12">
        <v>2.0</v>
      </c>
      <c r="J806" s="12">
        <v>9445792.0</v>
      </c>
      <c r="K806" s="12">
        <v>66.0</v>
      </c>
      <c r="L806" s="12">
        <v>71.0</v>
      </c>
      <c r="M806" s="12">
        <v>5.0</v>
      </c>
      <c r="N806" s="12">
        <v>12.0</v>
      </c>
      <c r="O806" s="11" t="s">
        <v>9443</v>
      </c>
      <c r="P806" s="68" t="s">
        <v>9444</v>
      </c>
      <c r="Q806" s="11" t="s">
        <v>6468</v>
      </c>
      <c r="R806" s="11" t="s">
        <v>6468</v>
      </c>
      <c r="S806" s="11" t="s">
        <v>9445</v>
      </c>
      <c r="T806" s="11" t="s">
        <v>6441</v>
      </c>
      <c r="U806" s="11" t="s">
        <v>6442</v>
      </c>
      <c r="V806" s="11" t="s">
        <v>6554</v>
      </c>
      <c r="W806" s="11" t="s">
        <v>6443</v>
      </c>
      <c r="X806" s="11" t="s">
        <v>9446</v>
      </c>
      <c r="Y806" s="13">
        <v>18.0</v>
      </c>
      <c r="Z806" s="12">
        <v>1.0</v>
      </c>
      <c r="AA806" s="12">
        <v>1.0</v>
      </c>
      <c r="AB806" s="24" t="s">
        <v>61</v>
      </c>
      <c r="AC806" s="24" t="s">
        <v>39</v>
      </c>
      <c r="AD806" s="15" t="s">
        <v>40</v>
      </c>
      <c r="AE806" s="12">
        <v>0.0</v>
      </c>
      <c r="AF806" s="11" t="s">
        <v>9447</v>
      </c>
      <c r="AG806" s="11"/>
      <c r="AH806" s="15" t="s">
        <v>138</v>
      </c>
      <c r="AI806" s="16" t="s">
        <v>44</v>
      </c>
      <c r="AJ806" s="11" t="s">
        <v>45</v>
      </c>
      <c r="AK806" s="17" t="s">
        <v>140</v>
      </c>
      <c r="AL806" s="16" t="s">
        <v>48</v>
      </c>
      <c r="AM806" s="11" t="s">
        <v>48</v>
      </c>
      <c r="AN806" s="11" t="s">
        <v>48</v>
      </c>
      <c r="AO806" s="11" t="s">
        <v>48</v>
      </c>
      <c r="AP806" s="11" t="s">
        <v>48</v>
      </c>
      <c r="AQ806" s="11" t="s">
        <v>48</v>
      </c>
      <c r="AR806" s="11" t="s">
        <v>116</v>
      </c>
      <c r="AS806" s="12">
        <v>0.0</v>
      </c>
    </row>
    <row r="807">
      <c r="A807" s="11" t="s">
        <v>9448</v>
      </c>
      <c r="B807" s="11" t="s">
        <v>9449</v>
      </c>
      <c r="C807" s="11" t="s">
        <v>9450</v>
      </c>
      <c r="D807" s="11" t="s">
        <v>9451</v>
      </c>
      <c r="E807" s="12"/>
      <c r="F807" s="12">
        <v>2021.0</v>
      </c>
      <c r="G807" s="11" t="s">
        <v>9442</v>
      </c>
      <c r="H807" s="12">
        <v>40.0</v>
      </c>
      <c r="I807" s="12">
        <v>1.0</v>
      </c>
      <c r="J807" s="12">
        <v>9379030.0</v>
      </c>
      <c r="K807" s="12">
        <v>46.0</v>
      </c>
      <c r="L807" s="12">
        <v>54.0</v>
      </c>
      <c r="M807" s="12">
        <v>8.0</v>
      </c>
      <c r="N807" s="12">
        <v>11.0</v>
      </c>
      <c r="O807" s="11" t="s">
        <v>9452</v>
      </c>
      <c r="P807" s="68" t="s">
        <v>9453</v>
      </c>
      <c r="Q807" s="11" t="s">
        <v>6468</v>
      </c>
      <c r="R807" s="11" t="s">
        <v>6468</v>
      </c>
      <c r="S807" s="11" t="s">
        <v>9454</v>
      </c>
      <c r="T807" s="11" t="s">
        <v>6441</v>
      </c>
      <c r="U807" s="11" t="s">
        <v>6442</v>
      </c>
      <c r="V807" s="11" t="s">
        <v>6554</v>
      </c>
      <c r="W807" s="11" t="s">
        <v>6443</v>
      </c>
      <c r="X807" s="11" t="s">
        <v>9455</v>
      </c>
      <c r="Y807" s="13">
        <v>18.0</v>
      </c>
      <c r="Z807" s="12">
        <v>1.0</v>
      </c>
      <c r="AA807" s="12">
        <v>1.0</v>
      </c>
      <c r="AB807" s="24" t="s">
        <v>61</v>
      </c>
      <c r="AC807" s="24" t="s">
        <v>39</v>
      </c>
      <c r="AD807" s="15" t="s">
        <v>40</v>
      </c>
      <c r="AE807" s="12">
        <v>0.0</v>
      </c>
      <c r="AF807" s="11" t="s">
        <v>9456</v>
      </c>
      <c r="AG807" s="11"/>
      <c r="AH807" s="15" t="s">
        <v>138</v>
      </c>
      <c r="AI807" s="16" t="s">
        <v>44</v>
      </c>
      <c r="AJ807" s="11" t="s">
        <v>45</v>
      </c>
      <c r="AK807" s="17" t="s">
        <v>140</v>
      </c>
      <c r="AL807" s="16" t="s">
        <v>48</v>
      </c>
      <c r="AM807" s="11" t="s">
        <v>48</v>
      </c>
      <c r="AN807" s="11" t="s">
        <v>48</v>
      </c>
      <c r="AO807" s="11" t="s">
        <v>48</v>
      </c>
      <c r="AP807" s="11" t="s">
        <v>48</v>
      </c>
      <c r="AQ807" s="11" t="s">
        <v>48</v>
      </c>
      <c r="AR807" s="11" t="s">
        <v>116</v>
      </c>
      <c r="AS807" s="12">
        <v>0.0</v>
      </c>
    </row>
    <row r="808">
      <c r="A808" s="11" t="s">
        <v>9457</v>
      </c>
      <c r="B808" s="11" t="s">
        <v>9458</v>
      </c>
      <c r="C808" s="11" t="s">
        <v>9459</v>
      </c>
      <c r="D808" s="11" t="s">
        <v>9460</v>
      </c>
      <c r="E808" s="12"/>
      <c r="F808" s="12">
        <v>2021.0</v>
      </c>
      <c r="G808" s="11" t="s">
        <v>9442</v>
      </c>
      <c r="H808" s="12">
        <v>40.0</v>
      </c>
      <c r="I808" s="12">
        <v>1.0</v>
      </c>
      <c r="J808" s="12">
        <v>9379044.0</v>
      </c>
      <c r="K808" s="12">
        <v>31.0</v>
      </c>
      <c r="L808" s="12">
        <v>45.0</v>
      </c>
      <c r="M808" s="12">
        <v>14.0</v>
      </c>
      <c r="N808" s="12">
        <v>4.0</v>
      </c>
      <c r="O808" s="11" t="s">
        <v>9461</v>
      </c>
      <c r="P808" s="68" t="s">
        <v>9462</v>
      </c>
      <c r="Q808" s="11" t="s">
        <v>6468</v>
      </c>
      <c r="R808" s="11" t="s">
        <v>6468</v>
      </c>
      <c r="S808" s="11" t="s">
        <v>9463</v>
      </c>
      <c r="T808" s="11" t="s">
        <v>6441</v>
      </c>
      <c r="U808" s="11" t="s">
        <v>6442</v>
      </c>
      <c r="V808" s="11"/>
      <c r="W808" s="11" t="s">
        <v>6443</v>
      </c>
      <c r="X808" s="11" t="s">
        <v>9464</v>
      </c>
      <c r="Y808" s="13">
        <v>18.0</v>
      </c>
      <c r="Z808" s="12">
        <v>1.0</v>
      </c>
      <c r="AA808" s="12">
        <v>1.0</v>
      </c>
      <c r="AB808" s="24" t="s">
        <v>61</v>
      </c>
      <c r="AC808" s="24" t="s">
        <v>39</v>
      </c>
      <c r="AD808" s="15" t="s">
        <v>40</v>
      </c>
      <c r="AE808" s="12">
        <v>0.0</v>
      </c>
      <c r="AF808" s="11" t="s">
        <v>9465</v>
      </c>
      <c r="AG808" s="11"/>
      <c r="AH808" s="15" t="s">
        <v>138</v>
      </c>
      <c r="AI808" s="16" t="s">
        <v>48</v>
      </c>
      <c r="AJ808" s="11" t="s">
        <v>45</v>
      </c>
      <c r="AK808" s="17" t="s">
        <v>140</v>
      </c>
      <c r="AL808" s="16" t="s">
        <v>48</v>
      </c>
      <c r="AM808" s="11" t="s">
        <v>48</v>
      </c>
      <c r="AN808" s="11" t="s">
        <v>48</v>
      </c>
      <c r="AO808" s="11" t="s">
        <v>48</v>
      </c>
      <c r="AP808" s="11" t="s">
        <v>48</v>
      </c>
      <c r="AQ808" s="11" t="s">
        <v>48</v>
      </c>
      <c r="AR808" s="11" t="s">
        <v>116</v>
      </c>
      <c r="AS808" s="12">
        <v>0.0</v>
      </c>
    </row>
    <row r="809">
      <c r="A809" s="11" t="s">
        <v>5809</v>
      </c>
      <c r="B809" s="11" t="s">
        <v>9010</v>
      </c>
      <c r="C809" s="11" t="s">
        <v>9011</v>
      </c>
      <c r="D809" s="11" t="s">
        <v>9466</v>
      </c>
      <c r="E809" s="12"/>
      <c r="F809" s="12">
        <v>2021.0</v>
      </c>
      <c r="G809" s="11" t="s">
        <v>1504</v>
      </c>
      <c r="H809" s="12">
        <v>3.0</v>
      </c>
      <c r="I809" s="71">
        <v>45293.0</v>
      </c>
      <c r="J809" s="11"/>
      <c r="K809" s="12">
        <v>111.0</v>
      </c>
      <c r="L809" s="12">
        <v>115.0</v>
      </c>
      <c r="M809" s="12">
        <v>4.0</v>
      </c>
      <c r="N809" s="12">
        <v>56.0</v>
      </c>
      <c r="O809" s="11" t="s">
        <v>9467</v>
      </c>
      <c r="P809" s="68" t="s">
        <v>9468</v>
      </c>
      <c r="Q809" s="11" t="s">
        <v>6468</v>
      </c>
      <c r="R809" s="11" t="s">
        <v>6468</v>
      </c>
      <c r="S809" s="11" t="s">
        <v>9469</v>
      </c>
      <c r="T809" s="11" t="s">
        <v>6460</v>
      </c>
      <c r="U809" s="11" t="s">
        <v>6442</v>
      </c>
      <c r="V809" s="11" t="s">
        <v>6495</v>
      </c>
      <c r="W809" s="11" t="s">
        <v>6443</v>
      </c>
      <c r="X809" s="11" t="s">
        <v>9470</v>
      </c>
      <c r="Y809" s="13">
        <v>18.0</v>
      </c>
      <c r="Z809" s="12">
        <v>1.0</v>
      </c>
      <c r="AA809" s="12">
        <v>1.0</v>
      </c>
      <c r="AB809" s="24" t="s">
        <v>61</v>
      </c>
      <c r="AC809" s="24" t="s">
        <v>39</v>
      </c>
      <c r="AD809" s="15" t="s">
        <v>40</v>
      </c>
      <c r="AE809" s="12">
        <v>0.0</v>
      </c>
      <c r="AF809" s="11" t="s">
        <v>9471</v>
      </c>
      <c r="AG809" s="11"/>
      <c r="AH809" s="15" t="s">
        <v>138</v>
      </c>
      <c r="AI809" s="16" t="s">
        <v>44</v>
      </c>
      <c r="AJ809" s="11" t="s">
        <v>45</v>
      </c>
      <c r="AK809" s="17" t="s">
        <v>78</v>
      </c>
      <c r="AL809" s="20" t="s">
        <v>51</v>
      </c>
      <c r="AM809" s="17" t="s">
        <v>64</v>
      </c>
      <c r="AN809" s="17" t="s">
        <v>49</v>
      </c>
      <c r="AO809" s="17" t="s">
        <v>81</v>
      </c>
      <c r="AP809" s="11" t="s">
        <v>48</v>
      </c>
      <c r="AQ809" s="11" t="s">
        <v>1694</v>
      </c>
      <c r="AR809" s="11" t="s">
        <v>169</v>
      </c>
      <c r="AS809" s="12">
        <v>0.0</v>
      </c>
    </row>
    <row r="810">
      <c r="A810" s="11" t="s">
        <v>9472</v>
      </c>
      <c r="B810" s="11" t="s">
        <v>9473</v>
      </c>
      <c r="C810" s="11" t="s">
        <v>9474</v>
      </c>
      <c r="D810" s="11" t="s">
        <v>9475</v>
      </c>
      <c r="E810" s="12"/>
      <c r="F810" s="12">
        <v>2021.0</v>
      </c>
      <c r="G810" s="11" t="s">
        <v>57</v>
      </c>
      <c r="H810" s="12">
        <v>13.0</v>
      </c>
      <c r="I810" s="12">
        <v>16.0</v>
      </c>
      <c r="J810" s="12">
        <v>9165.0</v>
      </c>
      <c r="K810" s="11"/>
      <c r="L810" s="11"/>
      <c r="M810" s="11"/>
      <c r="N810" s="12">
        <v>17.0</v>
      </c>
      <c r="O810" s="11" t="s">
        <v>9476</v>
      </c>
      <c r="P810" s="68" t="s">
        <v>9477</v>
      </c>
      <c r="Q810" s="11" t="s">
        <v>6468</v>
      </c>
      <c r="R810" s="11" t="s">
        <v>6468</v>
      </c>
      <c r="S810" s="11" t="s">
        <v>9478</v>
      </c>
      <c r="T810" s="11" t="s">
        <v>6441</v>
      </c>
      <c r="U810" s="11" t="s">
        <v>6442</v>
      </c>
      <c r="V810" s="11" t="s">
        <v>6447</v>
      </c>
      <c r="W810" s="11" t="s">
        <v>6443</v>
      </c>
      <c r="X810" s="11" t="s">
        <v>9479</v>
      </c>
      <c r="Y810" s="13">
        <v>18.0</v>
      </c>
      <c r="Z810" s="12">
        <v>1.0</v>
      </c>
      <c r="AA810" s="12">
        <v>1.0</v>
      </c>
      <c r="AB810" s="24" t="s">
        <v>61</v>
      </c>
      <c r="AC810" s="24" t="s">
        <v>39</v>
      </c>
      <c r="AD810" s="15" t="s">
        <v>40</v>
      </c>
      <c r="AE810" s="12">
        <v>0.0</v>
      </c>
      <c r="AF810" s="11" t="s">
        <v>9480</v>
      </c>
      <c r="AG810" s="11"/>
      <c r="AH810" s="15" t="s">
        <v>138</v>
      </c>
      <c r="AI810" s="11" t="s">
        <v>3973</v>
      </c>
      <c r="AJ810" s="11" t="s">
        <v>127</v>
      </c>
      <c r="AK810" s="17" t="s">
        <v>78</v>
      </c>
      <c r="AL810" s="17" t="s">
        <v>79</v>
      </c>
      <c r="AM810" s="17" t="s">
        <v>64</v>
      </c>
      <c r="AN810" s="17" t="s">
        <v>49</v>
      </c>
      <c r="AO810" s="17" t="s">
        <v>81</v>
      </c>
      <c r="AP810" s="11" t="s">
        <v>1015</v>
      </c>
      <c r="AQ810" s="11" t="s">
        <v>9481</v>
      </c>
      <c r="AR810" s="11" t="s">
        <v>1015</v>
      </c>
      <c r="AS810" s="12">
        <v>0.0</v>
      </c>
    </row>
    <row r="811">
      <c r="A811" s="11" t="s">
        <v>9482</v>
      </c>
      <c r="B811" s="11" t="s">
        <v>9483</v>
      </c>
      <c r="C811" s="11" t="s">
        <v>9484</v>
      </c>
      <c r="D811" s="11" t="s">
        <v>9485</v>
      </c>
      <c r="E811" s="12"/>
      <c r="F811" s="12">
        <v>2021.0</v>
      </c>
      <c r="G811" s="11" t="s">
        <v>57</v>
      </c>
      <c r="H811" s="12">
        <v>13.0</v>
      </c>
      <c r="I811" s="12">
        <v>24.0</v>
      </c>
      <c r="J811" s="12">
        <v>13669.0</v>
      </c>
      <c r="K811" s="11"/>
      <c r="L811" s="11"/>
      <c r="M811" s="11"/>
      <c r="N811" s="12">
        <v>11.0</v>
      </c>
      <c r="O811" s="11" t="s">
        <v>9486</v>
      </c>
      <c r="P811" s="68" t="s">
        <v>9487</v>
      </c>
      <c r="Q811" s="11" t="s">
        <v>6468</v>
      </c>
      <c r="R811" s="11" t="s">
        <v>6468</v>
      </c>
      <c r="S811" s="11" t="s">
        <v>9488</v>
      </c>
      <c r="T811" s="11" t="s">
        <v>6441</v>
      </c>
      <c r="U811" s="11" t="s">
        <v>6442</v>
      </c>
      <c r="V811" s="11" t="s">
        <v>6447</v>
      </c>
      <c r="W811" s="11" t="s">
        <v>6443</v>
      </c>
      <c r="X811" s="11" t="s">
        <v>9489</v>
      </c>
      <c r="Y811" s="13">
        <v>18.0</v>
      </c>
      <c r="Z811" s="12">
        <v>1.0</v>
      </c>
      <c r="AA811" s="12">
        <v>1.0</v>
      </c>
      <c r="AB811" s="24" t="s">
        <v>61</v>
      </c>
      <c r="AC811" s="24" t="s">
        <v>39</v>
      </c>
      <c r="AD811" s="15" t="s">
        <v>40</v>
      </c>
      <c r="AE811" s="12">
        <v>0.0</v>
      </c>
      <c r="AF811" s="11" t="s">
        <v>9490</v>
      </c>
      <c r="AG811" s="11"/>
      <c r="AH811" s="15" t="s">
        <v>43</v>
      </c>
      <c r="AI811" s="16" t="s">
        <v>48</v>
      </c>
      <c r="AJ811" s="11" t="s">
        <v>45</v>
      </c>
      <c r="AK811" s="17" t="s">
        <v>78</v>
      </c>
      <c r="AL811" s="17" t="s">
        <v>365</v>
      </c>
      <c r="AM811" s="17" t="s">
        <v>64</v>
      </c>
      <c r="AN811" s="17" t="s">
        <v>49</v>
      </c>
      <c r="AO811" s="17" t="s">
        <v>81</v>
      </c>
      <c r="AP811" s="11" t="s">
        <v>435</v>
      </c>
      <c r="AQ811" s="11" t="s">
        <v>9491</v>
      </c>
      <c r="AR811" s="11" t="s">
        <v>1279</v>
      </c>
      <c r="AS811" s="12">
        <v>1.0</v>
      </c>
    </row>
    <row r="812">
      <c r="A812" s="11" t="s">
        <v>9492</v>
      </c>
      <c r="B812" s="11" t="s">
        <v>9493</v>
      </c>
      <c r="C812" s="11" t="s">
        <v>9494</v>
      </c>
      <c r="D812" s="11" t="s">
        <v>9495</v>
      </c>
      <c r="E812" s="12"/>
      <c r="F812" s="12">
        <v>2021.0</v>
      </c>
      <c r="G812" s="11" t="s">
        <v>57</v>
      </c>
      <c r="H812" s="12">
        <v>13.0</v>
      </c>
      <c r="I812" s="12">
        <v>11.0</v>
      </c>
      <c r="J812" s="12">
        <v>6038.0</v>
      </c>
      <c r="K812" s="11"/>
      <c r="L812" s="11"/>
      <c r="M812" s="11"/>
      <c r="N812" s="12">
        <v>8.0</v>
      </c>
      <c r="O812" s="11" t="s">
        <v>9496</v>
      </c>
      <c r="P812" s="68" t="s">
        <v>9497</v>
      </c>
      <c r="Q812" s="11" t="s">
        <v>6468</v>
      </c>
      <c r="R812" s="11" t="s">
        <v>6468</v>
      </c>
      <c r="S812" s="11" t="s">
        <v>9498</v>
      </c>
      <c r="T812" s="11" t="s">
        <v>6441</v>
      </c>
      <c r="U812" s="11" t="s">
        <v>6442</v>
      </c>
      <c r="V812" s="11" t="s">
        <v>6488</v>
      </c>
      <c r="W812" s="11" t="s">
        <v>6443</v>
      </c>
      <c r="X812" s="11" t="s">
        <v>9499</v>
      </c>
      <c r="Y812" s="13">
        <v>18.0</v>
      </c>
      <c r="Z812" s="12">
        <v>1.0</v>
      </c>
      <c r="AA812" s="12">
        <v>1.0</v>
      </c>
      <c r="AB812" s="24" t="s">
        <v>61</v>
      </c>
      <c r="AC812" s="24" t="s">
        <v>39</v>
      </c>
      <c r="AD812" s="15" t="s">
        <v>40</v>
      </c>
      <c r="AE812" s="12">
        <v>0.0</v>
      </c>
      <c r="AF812" s="11" t="s">
        <v>9500</v>
      </c>
      <c r="AG812" s="11"/>
      <c r="AH812" s="15" t="s">
        <v>43</v>
      </c>
      <c r="AI812" s="11" t="s">
        <v>3973</v>
      </c>
      <c r="AJ812" s="11" t="s">
        <v>103</v>
      </c>
      <c r="AK812" s="17" t="s">
        <v>78</v>
      </c>
      <c r="AL812" s="20" t="s">
        <v>51</v>
      </c>
      <c r="AM812" s="17" t="s">
        <v>64</v>
      </c>
      <c r="AN812" s="17" t="s">
        <v>49</v>
      </c>
      <c r="AO812" s="17" t="s">
        <v>81</v>
      </c>
      <c r="AP812" s="11" t="s">
        <v>48</v>
      </c>
      <c r="AQ812" s="11" t="s">
        <v>9491</v>
      </c>
      <c r="AR812" s="11" t="s">
        <v>116</v>
      </c>
      <c r="AS812" s="12">
        <v>0.0</v>
      </c>
    </row>
    <row r="813">
      <c r="A813" s="11" t="s">
        <v>9501</v>
      </c>
      <c r="B813" s="11" t="s">
        <v>9502</v>
      </c>
      <c r="C813" s="11" t="s">
        <v>9503</v>
      </c>
      <c r="D813" s="11" t="s">
        <v>9504</v>
      </c>
      <c r="E813" s="12"/>
      <c r="F813" s="12">
        <v>2021.0</v>
      </c>
      <c r="G813" s="11" t="s">
        <v>533</v>
      </c>
      <c r="H813" s="12">
        <v>280.0</v>
      </c>
      <c r="I813" s="11"/>
      <c r="J813" s="12">
        <v>122204.0</v>
      </c>
      <c r="K813" s="11"/>
      <c r="L813" s="11"/>
      <c r="M813" s="11"/>
      <c r="N813" s="12">
        <v>192.0</v>
      </c>
      <c r="O813" s="11" t="s">
        <v>9505</v>
      </c>
      <c r="P813" s="68" t="s">
        <v>9506</v>
      </c>
      <c r="Q813" s="11" t="s">
        <v>6468</v>
      </c>
      <c r="R813" s="11" t="s">
        <v>6468</v>
      </c>
      <c r="S813" s="11" t="s">
        <v>9507</v>
      </c>
      <c r="T813" s="11" t="s">
        <v>6460</v>
      </c>
      <c r="U813" s="11" t="s">
        <v>6442</v>
      </c>
      <c r="V813" s="11"/>
      <c r="W813" s="11" t="s">
        <v>6443</v>
      </c>
      <c r="X813" s="11" t="s">
        <v>9508</v>
      </c>
      <c r="Y813" s="13">
        <v>18.0</v>
      </c>
      <c r="Z813" s="12">
        <v>1.0</v>
      </c>
      <c r="AA813" s="12">
        <v>1.0</v>
      </c>
      <c r="AB813" s="24" t="s">
        <v>61</v>
      </c>
      <c r="AC813" s="24" t="s">
        <v>39</v>
      </c>
      <c r="AD813" s="15" t="s">
        <v>40</v>
      </c>
      <c r="AE813" s="12">
        <v>1.0</v>
      </c>
      <c r="AF813" s="11" t="s">
        <v>9509</v>
      </c>
      <c r="AG813" s="11"/>
      <c r="AH813" s="15" t="s">
        <v>138</v>
      </c>
      <c r="AI813" s="16" t="s">
        <v>48</v>
      </c>
      <c r="AJ813" s="11" t="s">
        <v>127</v>
      </c>
      <c r="AK813" s="17" t="s">
        <v>46</v>
      </c>
      <c r="AL813" s="16" t="s">
        <v>48</v>
      </c>
      <c r="AM813" s="17" t="s">
        <v>64</v>
      </c>
      <c r="AN813" s="17" t="s">
        <v>49</v>
      </c>
      <c r="AO813" s="17" t="s">
        <v>50</v>
      </c>
      <c r="AP813" s="11" t="s">
        <v>48</v>
      </c>
      <c r="AQ813" s="11" t="s">
        <v>9510</v>
      </c>
      <c r="AR813" s="11" t="s">
        <v>116</v>
      </c>
      <c r="AS813" s="12">
        <v>1.0</v>
      </c>
    </row>
    <row r="814">
      <c r="A814" s="11" t="s">
        <v>9511</v>
      </c>
      <c r="B814" s="11" t="s">
        <v>9512</v>
      </c>
      <c r="C814" s="11" t="s">
        <v>9513</v>
      </c>
      <c r="D814" s="11" t="s">
        <v>9514</v>
      </c>
      <c r="E814" s="12"/>
      <c r="F814" s="12">
        <v>2021.0</v>
      </c>
      <c r="G814" s="11" t="s">
        <v>9515</v>
      </c>
      <c r="H814" s="12">
        <v>51.0</v>
      </c>
      <c r="I814" s="12">
        <v>9.0</v>
      </c>
      <c r="J814" s="11"/>
      <c r="K814" s="12">
        <v>6497.0</v>
      </c>
      <c r="L814" s="12">
        <v>6527.0</v>
      </c>
      <c r="M814" s="12">
        <v>30.0</v>
      </c>
      <c r="N814" s="12">
        <v>60.0</v>
      </c>
      <c r="O814" s="11" t="s">
        <v>9516</v>
      </c>
      <c r="P814" s="68" t="s">
        <v>9517</v>
      </c>
      <c r="Q814" s="11" t="s">
        <v>6468</v>
      </c>
      <c r="R814" s="11" t="s">
        <v>6468</v>
      </c>
      <c r="S814" s="11" t="s">
        <v>9518</v>
      </c>
      <c r="T814" s="11" t="s">
        <v>6441</v>
      </c>
      <c r="U814" s="11" t="s">
        <v>6442</v>
      </c>
      <c r="V814" s="11" t="s">
        <v>6495</v>
      </c>
      <c r="W814" s="11" t="s">
        <v>6443</v>
      </c>
      <c r="X814" s="11" t="s">
        <v>9519</v>
      </c>
      <c r="Y814" s="13">
        <v>18.0</v>
      </c>
      <c r="Z814" s="12">
        <v>1.0</v>
      </c>
      <c r="AA814" s="12">
        <v>1.0</v>
      </c>
      <c r="AB814" s="24" t="s">
        <v>61</v>
      </c>
      <c r="AC814" s="24" t="s">
        <v>39</v>
      </c>
      <c r="AD814" s="15" t="s">
        <v>40</v>
      </c>
      <c r="AE814" s="12">
        <v>0.0</v>
      </c>
      <c r="AF814" s="11" t="s">
        <v>9520</v>
      </c>
      <c r="AG814" s="11"/>
      <c r="AH814" s="15" t="s">
        <v>43</v>
      </c>
      <c r="AI814" s="11" t="s">
        <v>9521</v>
      </c>
      <c r="AJ814" s="11" t="s">
        <v>127</v>
      </c>
      <c r="AK814" s="17" t="s">
        <v>46</v>
      </c>
      <c r="AL814" s="16" t="s">
        <v>48</v>
      </c>
      <c r="AM814" s="11" t="s">
        <v>48</v>
      </c>
      <c r="AN814" s="11" t="s">
        <v>48</v>
      </c>
      <c r="AO814" s="11" t="s">
        <v>48</v>
      </c>
      <c r="AP814" s="11" t="s">
        <v>48</v>
      </c>
      <c r="AQ814" s="11" t="s">
        <v>9510</v>
      </c>
      <c r="AR814" s="11" t="s">
        <v>116</v>
      </c>
      <c r="AS814" s="12">
        <v>1.0</v>
      </c>
    </row>
    <row r="815">
      <c r="A815" s="11" t="s">
        <v>9522</v>
      </c>
      <c r="B815" s="11" t="s">
        <v>9523</v>
      </c>
      <c r="C815" s="11" t="s">
        <v>9524</v>
      </c>
      <c r="D815" s="11" t="s">
        <v>9525</v>
      </c>
      <c r="E815" s="12"/>
      <c r="F815" s="12">
        <v>2021.0</v>
      </c>
      <c r="G815" s="11" t="s">
        <v>3624</v>
      </c>
      <c r="H815" s="12">
        <v>7.0</v>
      </c>
      <c r="I815" s="11"/>
      <c r="J815" s="11"/>
      <c r="K815" s="12">
        <v>5359.0</v>
      </c>
      <c r="L815" s="12">
        <v>5373.0</v>
      </c>
      <c r="M815" s="12">
        <v>14.0</v>
      </c>
      <c r="N815" s="12">
        <v>49.0</v>
      </c>
      <c r="O815" s="11" t="s">
        <v>9526</v>
      </c>
      <c r="P815" s="68" t="s">
        <v>9527</v>
      </c>
      <c r="Q815" s="11" t="s">
        <v>6468</v>
      </c>
      <c r="R815" s="11" t="s">
        <v>6468</v>
      </c>
      <c r="S815" s="11" t="s">
        <v>9528</v>
      </c>
      <c r="T815" s="11" t="s">
        <v>6441</v>
      </c>
      <c r="U815" s="11" t="s">
        <v>6442</v>
      </c>
      <c r="V815" s="11" t="s">
        <v>6488</v>
      </c>
      <c r="W815" s="11" t="s">
        <v>6443</v>
      </c>
      <c r="X815" s="11" t="s">
        <v>9529</v>
      </c>
      <c r="Y815" s="13">
        <v>18.0</v>
      </c>
      <c r="Z815" s="12">
        <v>1.0</v>
      </c>
      <c r="AA815" s="12">
        <v>1.0</v>
      </c>
      <c r="AB815" s="24" t="s">
        <v>61</v>
      </c>
      <c r="AC815" s="24" t="s">
        <v>39</v>
      </c>
      <c r="AD815" s="15" t="s">
        <v>40</v>
      </c>
      <c r="AE815" s="12">
        <v>1.0</v>
      </c>
      <c r="AF815" s="11" t="s">
        <v>9530</v>
      </c>
      <c r="AG815" s="11"/>
      <c r="AH815" s="15" t="s">
        <v>43</v>
      </c>
      <c r="AI815" s="11" t="s">
        <v>3973</v>
      </c>
      <c r="AJ815" s="11" t="s">
        <v>45</v>
      </c>
      <c r="AK815" s="17" t="s">
        <v>46</v>
      </c>
      <c r="AL815" s="16" t="s">
        <v>48</v>
      </c>
      <c r="AM815" s="17" t="s">
        <v>64</v>
      </c>
      <c r="AN815" s="17" t="s">
        <v>49</v>
      </c>
      <c r="AO815" s="11" t="s">
        <v>48</v>
      </c>
      <c r="AP815" s="11" t="s">
        <v>48</v>
      </c>
      <c r="AQ815" s="11" t="s">
        <v>4035</v>
      </c>
      <c r="AR815" s="11" t="s">
        <v>740</v>
      </c>
      <c r="AS815" s="12">
        <v>0.0</v>
      </c>
    </row>
    <row r="816">
      <c r="A816" s="11" t="s">
        <v>9531</v>
      </c>
      <c r="B816" s="11" t="s">
        <v>9532</v>
      </c>
      <c r="C816" s="11" t="s">
        <v>9533</v>
      </c>
      <c r="D816" s="11" t="s">
        <v>9534</v>
      </c>
      <c r="E816" s="12"/>
      <c r="F816" s="12">
        <v>2021.0</v>
      </c>
      <c r="G816" s="11" t="s">
        <v>9535</v>
      </c>
      <c r="H816" s="12">
        <v>2.0</v>
      </c>
      <c r="I816" s="12">
        <v>1.0</v>
      </c>
      <c r="J816" s="12">
        <v>52.0</v>
      </c>
      <c r="K816" s="11"/>
      <c r="L816" s="11"/>
      <c r="M816" s="11"/>
      <c r="N816" s="12">
        <v>15.0</v>
      </c>
      <c r="O816" s="11" t="s">
        <v>9536</v>
      </c>
      <c r="P816" s="68" t="s">
        <v>9537</v>
      </c>
      <c r="Q816" s="11" t="s">
        <v>6468</v>
      </c>
      <c r="R816" s="11" t="s">
        <v>6468</v>
      </c>
      <c r="S816" s="11" t="s">
        <v>9538</v>
      </c>
      <c r="T816" s="11" t="s">
        <v>6441</v>
      </c>
      <c r="U816" s="11" t="s">
        <v>6442</v>
      </c>
      <c r="V816" s="11" t="s">
        <v>6488</v>
      </c>
      <c r="W816" s="11" t="s">
        <v>6443</v>
      </c>
      <c r="X816" s="11" t="s">
        <v>9539</v>
      </c>
      <c r="Y816" s="13">
        <v>18.0</v>
      </c>
      <c r="Z816" s="12">
        <v>1.0</v>
      </c>
      <c r="AA816" s="12">
        <v>1.0</v>
      </c>
      <c r="AB816" s="24" t="s">
        <v>61</v>
      </c>
      <c r="AC816" s="24" t="s">
        <v>39</v>
      </c>
      <c r="AD816" s="15" t="s">
        <v>40</v>
      </c>
      <c r="AE816" s="12">
        <v>0.0</v>
      </c>
      <c r="AF816" s="11" t="s">
        <v>9403</v>
      </c>
      <c r="AG816" s="11"/>
      <c r="AH816" s="15" t="s">
        <v>43</v>
      </c>
      <c r="AI816" s="16" t="s">
        <v>48</v>
      </c>
      <c r="AJ816" s="11" t="s">
        <v>45</v>
      </c>
      <c r="AK816" s="17" t="s">
        <v>46</v>
      </c>
      <c r="AL816" s="16" t="s">
        <v>48</v>
      </c>
      <c r="AM816" s="11" t="s">
        <v>48</v>
      </c>
      <c r="AN816" s="11" t="s">
        <v>48</v>
      </c>
      <c r="AO816" s="11" t="s">
        <v>48</v>
      </c>
      <c r="AP816" s="11" t="s">
        <v>48</v>
      </c>
      <c r="AQ816" s="11" t="s">
        <v>9510</v>
      </c>
      <c r="AR816" s="11" t="s">
        <v>740</v>
      </c>
      <c r="AS816" s="12">
        <v>0.0</v>
      </c>
    </row>
    <row r="817">
      <c r="A817" s="11" t="s">
        <v>9540</v>
      </c>
      <c r="B817" s="11" t="s">
        <v>9541</v>
      </c>
      <c r="C817" s="12" t="s">
        <v>6445</v>
      </c>
      <c r="D817" s="11" t="s">
        <v>9542</v>
      </c>
      <c r="E817" s="12"/>
      <c r="F817" s="12">
        <v>2021.0</v>
      </c>
      <c r="G817" s="11" t="s">
        <v>9543</v>
      </c>
      <c r="H817" s="12">
        <v>54.0</v>
      </c>
      <c r="I817" s="12">
        <v>4.0</v>
      </c>
      <c r="J817" s="11"/>
      <c r="K817" s="12">
        <v>235.0</v>
      </c>
      <c r="L817" s="12">
        <v>248.0</v>
      </c>
      <c r="M817" s="12">
        <v>13.0</v>
      </c>
      <c r="N817" s="12">
        <v>13.0</v>
      </c>
      <c r="O817" s="11" t="s">
        <v>9544</v>
      </c>
      <c r="P817" s="68" t="s">
        <v>9545</v>
      </c>
      <c r="Q817" s="11" t="s">
        <v>6468</v>
      </c>
      <c r="R817" s="11" t="s">
        <v>6468</v>
      </c>
      <c r="S817" s="11" t="s">
        <v>9546</v>
      </c>
      <c r="T817" s="11" t="s">
        <v>6441</v>
      </c>
      <c r="U817" s="11" t="s">
        <v>6442</v>
      </c>
      <c r="V817" s="11"/>
      <c r="W817" s="11" t="s">
        <v>6443</v>
      </c>
      <c r="X817" s="11" t="s">
        <v>9547</v>
      </c>
      <c r="Y817" s="13">
        <v>18.0</v>
      </c>
      <c r="Z817" s="12">
        <v>1.0</v>
      </c>
      <c r="AA817" s="12">
        <v>1.0</v>
      </c>
      <c r="AB817" s="24" t="s">
        <v>61</v>
      </c>
      <c r="AC817" s="24" t="s">
        <v>39</v>
      </c>
      <c r="AD817" s="15" t="s">
        <v>40</v>
      </c>
      <c r="AE817" s="12">
        <v>0.0</v>
      </c>
      <c r="AF817" s="11" t="s">
        <v>9548</v>
      </c>
      <c r="AG817" s="11"/>
      <c r="AH817" s="15" t="s">
        <v>43</v>
      </c>
      <c r="AI817" s="14" t="s">
        <v>126</v>
      </c>
      <c r="AJ817" s="11" t="s">
        <v>103</v>
      </c>
      <c r="AK817" s="17" t="s">
        <v>46</v>
      </c>
      <c r="AL817" s="17" t="s">
        <v>79</v>
      </c>
      <c r="AM817" s="11" t="s">
        <v>48</v>
      </c>
      <c r="AN817" s="11" t="s">
        <v>48</v>
      </c>
      <c r="AO817" s="11" t="s">
        <v>48</v>
      </c>
      <c r="AP817" s="11" t="s">
        <v>159</v>
      </c>
      <c r="AQ817" s="11" t="s">
        <v>9549</v>
      </c>
      <c r="AR817" s="11" t="s">
        <v>1372</v>
      </c>
      <c r="AS817" s="12">
        <v>1.0</v>
      </c>
    </row>
    <row r="818">
      <c r="A818" s="11" t="s">
        <v>9550</v>
      </c>
      <c r="B818" s="11" t="s">
        <v>9551</v>
      </c>
      <c r="C818" s="12" t="s">
        <v>9552</v>
      </c>
      <c r="D818" s="11" t="s">
        <v>9553</v>
      </c>
      <c r="E818" s="12"/>
      <c r="F818" s="12">
        <v>2022.0</v>
      </c>
      <c r="G818" s="11" t="s">
        <v>9554</v>
      </c>
      <c r="H818" s="12">
        <v>50.0</v>
      </c>
      <c r="I818" s="12">
        <v>1.0</v>
      </c>
      <c r="J818" s="11"/>
      <c r="K818" s="12">
        <v>78.0</v>
      </c>
      <c r="L818" s="12">
        <v>90.0</v>
      </c>
      <c r="M818" s="12">
        <v>12.0</v>
      </c>
      <c r="N818" s="12">
        <v>7.0</v>
      </c>
      <c r="O818" s="11" t="s">
        <v>9555</v>
      </c>
      <c r="P818" s="68" t="s">
        <v>9556</v>
      </c>
      <c r="Q818" s="11" t="s">
        <v>6468</v>
      </c>
      <c r="R818" s="11" t="s">
        <v>6468</v>
      </c>
      <c r="S818" s="11" t="s">
        <v>9557</v>
      </c>
      <c r="T818" s="11" t="s">
        <v>6441</v>
      </c>
      <c r="U818" s="11" t="s">
        <v>6442</v>
      </c>
      <c r="V818" s="11" t="s">
        <v>6541</v>
      </c>
      <c r="W818" s="11" t="s">
        <v>6443</v>
      </c>
      <c r="X818" s="11" t="s">
        <v>9558</v>
      </c>
      <c r="Y818" s="13">
        <v>18.0</v>
      </c>
      <c r="Z818" s="12">
        <v>1.0</v>
      </c>
      <c r="AA818" s="12">
        <v>1.0</v>
      </c>
      <c r="AB818" s="24" t="s">
        <v>61</v>
      </c>
      <c r="AC818" s="24" t="s">
        <v>39</v>
      </c>
      <c r="AD818" s="15" t="s">
        <v>40</v>
      </c>
      <c r="AE818" s="12">
        <v>0.0</v>
      </c>
      <c r="AF818" s="11" t="s">
        <v>9559</v>
      </c>
      <c r="AG818" s="11"/>
      <c r="AH818" s="15" t="s">
        <v>138</v>
      </c>
      <c r="AI818" s="16" t="s">
        <v>48</v>
      </c>
      <c r="AJ818" s="11" t="s">
        <v>45</v>
      </c>
      <c r="AK818" s="17" t="s">
        <v>140</v>
      </c>
      <c r="AL818" s="16" t="s">
        <v>48</v>
      </c>
      <c r="AM818" s="11" t="s">
        <v>48</v>
      </c>
      <c r="AN818" s="11" t="s">
        <v>48</v>
      </c>
      <c r="AO818" s="11" t="s">
        <v>48</v>
      </c>
      <c r="AP818" s="11" t="s">
        <v>48</v>
      </c>
      <c r="AQ818" s="11" t="s">
        <v>48</v>
      </c>
      <c r="AR818" s="11" t="s">
        <v>169</v>
      </c>
      <c r="AS818" s="12">
        <v>0.0</v>
      </c>
    </row>
    <row r="819">
      <c r="A819" s="11" t="s">
        <v>9560</v>
      </c>
      <c r="B819" s="11" t="s">
        <v>9561</v>
      </c>
      <c r="C819" s="11" t="s">
        <v>9562</v>
      </c>
      <c r="D819" s="11" t="s">
        <v>9563</v>
      </c>
      <c r="E819" s="12"/>
      <c r="F819" s="12">
        <v>2022.0</v>
      </c>
      <c r="G819" s="11" t="s">
        <v>431</v>
      </c>
      <c r="H819" s="12">
        <v>12.0</v>
      </c>
      <c r="I819" s="12">
        <v>21.0</v>
      </c>
      <c r="J819" s="12">
        <v>11188.0</v>
      </c>
      <c r="K819" s="11"/>
      <c r="L819" s="11"/>
      <c r="M819" s="11"/>
      <c r="N819" s="12">
        <v>1.0</v>
      </c>
      <c r="O819" s="11" t="s">
        <v>9564</v>
      </c>
      <c r="P819" s="68" t="s">
        <v>9565</v>
      </c>
      <c r="Q819" s="11" t="s">
        <v>6468</v>
      </c>
      <c r="R819" s="11" t="s">
        <v>6468</v>
      </c>
      <c r="S819" s="11" t="s">
        <v>9566</v>
      </c>
      <c r="T819" s="11" t="s">
        <v>6441</v>
      </c>
      <c r="U819" s="11" t="s">
        <v>6442</v>
      </c>
      <c r="V819" s="11" t="s">
        <v>6447</v>
      </c>
      <c r="W819" s="11" t="s">
        <v>6443</v>
      </c>
      <c r="X819" s="11" t="s">
        <v>9567</v>
      </c>
      <c r="Y819" s="13">
        <v>18.0</v>
      </c>
      <c r="Z819" s="12">
        <v>1.0</v>
      </c>
      <c r="AA819" s="12">
        <v>1.0</v>
      </c>
      <c r="AB819" s="14" t="s">
        <v>38</v>
      </c>
      <c r="AC819" s="14" t="s">
        <v>9568</v>
      </c>
      <c r="AD819" s="15" t="s">
        <v>76</v>
      </c>
      <c r="AE819" s="12">
        <v>0.0</v>
      </c>
      <c r="AF819" s="11" t="s">
        <v>9569</v>
      </c>
      <c r="AG819" s="11" t="s">
        <v>382</v>
      </c>
      <c r="AH819" s="15" t="s">
        <v>43</v>
      </c>
      <c r="AI819" s="16" t="s">
        <v>44</v>
      </c>
      <c r="AJ819" s="11" t="s">
        <v>45</v>
      </c>
      <c r="AK819" s="17" t="s">
        <v>78</v>
      </c>
      <c r="AL819" s="17" t="s">
        <v>365</v>
      </c>
      <c r="AM819" s="17" t="s">
        <v>64</v>
      </c>
      <c r="AN819" s="17" t="s">
        <v>49</v>
      </c>
      <c r="AO819" s="17" t="s">
        <v>81</v>
      </c>
      <c r="AP819" s="11" t="s">
        <v>48</v>
      </c>
      <c r="AQ819" s="11" t="s">
        <v>1694</v>
      </c>
      <c r="AR819" s="11" t="s">
        <v>116</v>
      </c>
      <c r="AS819" s="12">
        <v>1.0</v>
      </c>
    </row>
    <row r="820">
      <c r="A820" s="11" t="s">
        <v>9570</v>
      </c>
      <c r="B820" s="11" t="s">
        <v>9571</v>
      </c>
      <c r="C820" s="11" t="s">
        <v>9572</v>
      </c>
      <c r="D820" s="11" t="s">
        <v>9573</v>
      </c>
      <c r="E820" s="12"/>
      <c r="F820" s="12">
        <v>2022.0</v>
      </c>
      <c r="G820" s="11" t="s">
        <v>9574</v>
      </c>
      <c r="H820" s="12">
        <v>16.0</v>
      </c>
      <c r="I820" s="12">
        <v>3.0</v>
      </c>
      <c r="J820" s="11"/>
      <c r="K820" s="12">
        <v>347.0</v>
      </c>
      <c r="L820" s="12">
        <v>358.0</v>
      </c>
      <c r="M820" s="12">
        <v>11.0</v>
      </c>
      <c r="N820" s="12">
        <v>5.0</v>
      </c>
      <c r="O820" s="11" t="s">
        <v>9575</v>
      </c>
      <c r="P820" s="68" t="s">
        <v>9576</v>
      </c>
      <c r="Q820" s="11" t="s">
        <v>6468</v>
      </c>
      <c r="R820" s="11" t="s">
        <v>6468</v>
      </c>
      <c r="S820" s="11" t="s">
        <v>9577</v>
      </c>
      <c r="T820" s="11" t="s">
        <v>6441</v>
      </c>
      <c r="U820" s="11" t="s">
        <v>6442</v>
      </c>
      <c r="V820" s="11" t="s">
        <v>6541</v>
      </c>
      <c r="W820" s="11" t="s">
        <v>6443</v>
      </c>
      <c r="X820" s="11" t="s">
        <v>9578</v>
      </c>
      <c r="Y820" s="13">
        <v>18.0</v>
      </c>
      <c r="Z820" s="12">
        <v>1.0</v>
      </c>
      <c r="AA820" s="12">
        <v>1.0</v>
      </c>
      <c r="AB820" s="24" t="s">
        <v>61</v>
      </c>
      <c r="AC820" s="24" t="s">
        <v>39</v>
      </c>
      <c r="AD820" s="15" t="s">
        <v>40</v>
      </c>
      <c r="AE820" s="12">
        <v>0.0</v>
      </c>
      <c r="AF820" s="11" t="s">
        <v>9579</v>
      </c>
      <c r="AG820" s="11"/>
      <c r="AH820" s="15" t="s">
        <v>43</v>
      </c>
      <c r="AI820" s="11" t="s">
        <v>4131</v>
      </c>
      <c r="AJ820" s="11" t="s">
        <v>103</v>
      </c>
      <c r="AK820" s="17" t="s">
        <v>78</v>
      </c>
      <c r="AL820" s="17" t="s">
        <v>365</v>
      </c>
      <c r="AM820" s="17" t="s">
        <v>64</v>
      </c>
      <c r="AN820" s="17" t="s">
        <v>49</v>
      </c>
      <c r="AO820" s="17" t="s">
        <v>50</v>
      </c>
      <c r="AP820" s="11" t="s">
        <v>48</v>
      </c>
      <c r="AQ820" s="11" t="s">
        <v>9580</v>
      </c>
      <c r="AR820" s="11" t="s">
        <v>248</v>
      </c>
      <c r="AS820" s="12">
        <v>0.0</v>
      </c>
    </row>
    <row r="821">
      <c r="A821" s="11" t="s">
        <v>55</v>
      </c>
      <c r="B821" s="11" t="s">
        <v>6444</v>
      </c>
      <c r="C821" s="12" t="s">
        <v>6445</v>
      </c>
      <c r="D821" s="11" t="s">
        <v>9581</v>
      </c>
      <c r="E821" s="12"/>
      <c r="F821" s="12">
        <v>2022.0</v>
      </c>
      <c r="G821" s="11" t="s">
        <v>57</v>
      </c>
      <c r="H821" s="12">
        <v>14.0</v>
      </c>
      <c r="I821" s="12">
        <v>13.0</v>
      </c>
      <c r="J821" s="12">
        <v>7804.0</v>
      </c>
      <c r="K821" s="11"/>
      <c r="L821" s="11"/>
      <c r="M821" s="11"/>
      <c r="N821" s="12">
        <v>18.0</v>
      </c>
      <c r="O821" s="11" t="s">
        <v>9582</v>
      </c>
      <c r="P821" s="68" t="s">
        <v>9583</v>
      </c>
      <c r="Q821" s="11" t="s">
        <v>6468</v>
      </c>
      <c r="R821" s="11" t="s">
        <v>6468</v>
      </c>
      <c r="S821" s="11" t="s">
        <v>9584</v>
      </c>
      <c r="T821" s="11" t="s">
        <v>6441</v>
      </c>
      <c r="U821" s="11" t="s">
        <v>6442</v>
      </c>
      <c r="V821" s="11" t="s">
        <v>6447</v>
      </c>
      <c r="W821" s="11" t="s">
        <v>6443</v>
      </c>
      <c r="X821" s="11" t="s">
        <v>9585</v>
      </c>
      <c r="Y821" s="13">
        <v>18.0</v>
      </c>
      <c r="Z821" s="12">
        <v>1.0</v>
      </c>
      <c r="AA821" s="12">
        <v>1.0</v>
      </c>
      <c r="AB821" s="24" t="s">
        <v>61</v>
      </c>
      <c r="AC821" s="24" t="s">
        <v>39</v>
      </c>
      <c r="AD821" s="15" t="s">
        <v>40</v>
      </c>
      <c r="AE821" s="12">
        <v>0.0</v>
      </c>
      <c r="AF821" s="11" t="s">
        <v>9586</v>
      </c>
      <c r="AG821" s="11"/>
      <c r="AH821" s="15" t="s">
        <v>138</v>
      </c>
      <c r="AI821" s="14" t="s">
        <v>126</v>
      </c>
      <c r="AJ821" s="11" t="s">
        <v>103</v>
      </c>
      <c r="AK821" s="17" t="s">
        <v>46</v>
      </c>
      <c r="AL821" s="16" t="s">
        <v>48</v>
      </c>
      <c r="AM821" s="17" t="s">
        <v>64</v>
      </c>
      <c r="AN821" s="17" t="s">
        <v>49</v>
      </c>
      <c r="AO821" s="17" t="s">
        <v>50</v>
      </c>
      <c r="AP821" s="11" t="s">
        <v>48</v>
      </c>
      <c r="AQ821" s="11" t="s">
        <v>9510</v>
      </c>
      <c r="AR821" s="11" t="s">
        <v>67</v>
      </c>
      <c r="AS821" s="12">
        <v>1.0</v>
      </c>
    </row>
    <row r="822">
      <c r="A822" s="11" t="s">
        <v>9587</v>
      </c>
      <c r="B822" s="11" t="s">
        <v>9588</v>
      </c>
      <c r="C822" s="11" t="s">
        <v>9589</v>
      </c>
      <c r="D822" s="11" t="s">
        <v>9590</v>
      </c>
      <c r="E822" s="12"/>
      <c r="F822" s="12">
        <v>2022.0</v>
      </c>
      <c r="G822" s="11" t="s">
        <v>57</v>
      </c>
      <c r="H822" s="12">
        <v>14.0</v>
      </c>
      <c r="I822" s="12">
        <v>13.0</v>
      </c>
      <c r="J822" s="12">
        <v>7851.0</v>
      </c>
      <c r="K822" s="11"/>
      <c r="L822" s="11"/>
      <c r="M822" s="11"/>
      <c r="N822" s="12">
        <v>13.0</v>
      </c>
      <c r="O822" s="11" t="s">
        <v>9591</v>
      </c>
      <c r="P822" s="68" t="s">
        <v>9592</v>
      </c>
      <c r="Q822" s="11" t="s">
        <v>6468</v>
      </c>
      <c r="R822" s="11" t="s">
        <v>6468</v>
      </c>
      <c r="S822" s="11" t="s">
        <v>9593</v>
      </c>
      <c r="T822" s="11" t="s">
        <v>6460</v>
      </c>
      <c r="U822" s="11" t="s">
        <v>6442</v>
      </c>
      <c r="V822" s="11" t="s">
        <v>6447</v>
      </c>
      <c r="W822" s="11" t="s">
        <v>6443</v>
      </c>
      <c r="X822" s="11" t="s">
        <v>9594</v>
      </c>
      <c r="Y822" s="13">
        <v>18.0</v>
      </c>
      <c r="Z822" s="12">
        <v>1.0</v>
      </c>
      <c r="AA822" s="12">
        <v>1.0</v>
      </c>
      <c r="AB822" s="24" t="s">
        <v>61</v>
      </c>
      <c r="AC822" s="24" t="s">
        <v>39</v>
      </c>
      <c r="AD822" s="15" t="s">
        <v>40</v>
      </c>
      <c r="AE822" s="12">
        <v>0.0</v>
      </c>
      <c r="AF822" s="11" t="s">
        <v>9595</v>
      </c>
      <c r="AG822" s="11"/>
      <c r="AH822" s="15" t="s">
        <v>138</v>
      </c>
      <c r="AI822" s="16" t="s">
        <v>48</v>
      </c>
      <c r="AJ822" s="11" t="s">
        <v>103</v>
      </c>
      <c r="AK822" s="17" t="s">
        <v>46</v>
      </c>
      <c r="AL822" s="16" t="s">
        <v>48</v>
      </c>
      <c r="AM822" s="17" t="s">
        <v>64</v>
      </c>
      <c r="AN822" s="17" t="s">
        <v>49</v>
      </c>
      <c r="AO822" s="17" t="s">
        <v>50</v>
      </c>
      <c r="AP822" s="11" t="s">
        <v>48</v>
      </c>
      <c r="AQ822" s="11" t="s">
        <v>9510</v>
      </c>
      <c r="AR822" s="11" t="s">
        <v>159</v>
      </c>
      <c r="AS822" s="12">
        <v>0.0</v>
      </c>
    </row>
    <row r="823">
      <c r="A823" s="11" t="s">
        <v>9596</v>
      </c>
      <c r="B823" s="11" t="s">
        <v>9597</v>
      </c>
      <c r="C823" s="11" t="s">
        <v>9598</v>
      </c>
      <c r="D823" s="11" t="s">
        <v>9599</v>
      </c>
      <c r="E823" s="12"/>
      <c r="F823" s="12">
        <v>2022.0</v>
      </c>
      <c r="G823" s="11" t="s">
        <v>9600</v>
      </c>
      <c r="H823" s="12">
        <v>127.0</v>
      </c>
      <c r="I823" s="12">
        <v>12.0</v>
      </c>
      <c r="J823" s="11"/>
      <c r="K823" s="12">
        <v>7041.0</v>
      </c>
      <c r="L823" s="12">
        <v>7060.0</v>
      </c>
      <c r="M823" s="12">
        <v>19.0</v>
      </c>
      <c r="N823" s="12">
        <v>1.0</v>
      </c>
      <c r="O823" s="11" t="s">
        <v>9601</v>
      </c>
      <c r="P823" s="68" t="s">
        <v>9602</v>
      </c>
      <c r="Q823" s="11" t="s">
        <v>6468</v>
      </c>
      <c r="R823" s="11" t="s">
        <v>6468</v>
      </c>
      <c r="S823" s="11" t="s">
        <v>9603</v>
      </c>
      <c r="T823" s="11" t="s">
        <v>6441</v>
      </c>
      <c r="U823" s="11" t="s">
        <v>6442</v>
      </c>
      <c r="V823" s="11" t="s">
        <v>6554</v>
      </c>
      <c r="W823" s="11" t="s">
        <v>6443</v>
      </c>
      <c r="X823" s="11" t="s">
        <v>9604</v>
      </c>
      <c r="Y823" s="13">
        <v>18.0</v>
      </c>
      <c r="Z823" s="12">
        <v>1.0</v>
      </c>
      <c r="AA823" s="12">
        <v>1.0</v>
      </c>
      <c r="AB823" s="24" t="s">
        <v>61</v>
      </c>
      <c r="AC823" s="24" t="s">
        <v>39</v>
      </c>
      <c r="AD823" s="15" t="s">
        <v>40</v>
      </c>
      <c r="AE823" s="12">
        <v>0.0</v>
      </c>
      <c r="AF823" s="11" t="s">
        <v>9605</v>
      </c>
      <c r="AG823" s="11"/>
      <c r="AH823" s="15" t="s">
        <v>138</v>
      </c>
      <c r="AI823" s="16" t="s">
        <v>44</v>
      </c>
      <c r="AJ823" s="11" t="s">
        <v>45</v>
      </c>
      <c r="AK823" s="17" t="s">
        <v>46</v>
      </c>
      <c r="AL823" s="16" t="s">
        <v>48</v>
      </c>
      <c r="AM823" s="17" t="s">
        <v>64</v>
      </c>
      <c r="AN823" s="11" t="s">
        <v>48</v>
      </c>
      <c r="AO823" s="17" t="s">
        <v>81</v>
      </c>
      <c r="AP823" s="11" t="s">
        <v>48</v>
      </c>
      <c r="AQ823" s="11" t="s">
        <v>9510</v>
      </c>
      <c r="AR823" s="11" t="s">
        <v>263</v>
      </c>
      <c r="AS823" s="12">
        <v>0.0</v>
      </c>
    </row>
    <row r="824">
      <c r="A824" s="11" t="s">
        <v>9606</v>
      </c>
      <c r="B824" s="11" t="s">
        <v>9607</v>
      </c>
      <c r="C824" s="11" t="s">
        <v>9608</v>
      </c>
      <c r="D824" s="11" t="s">
        <v>9609</v>
      </c>
      <c r="E824" s="12"/>
      <c r="F824" s="12">
        <v>2022.0</v>
      </c>
      <c r="G824" s="11" t="s">
        <v>509</v>
      </c>
      <c r="H824" s="12">
        <v>56.0</v>
      </c>
      <c r="I824" s="11"/>
      <c r="J824" s="11"/>
      <c r="K824" s="12">
        <v>2240.0</v>
      </c>
      <c r="L824" s="12">
        <v>2244.0</v>
      </c>
      <c r="M824" s="12">
        <v>4.0</v>
      </c>
      <c r="N824" s="12">
        <v>1.0</v>
      </c>
      <c r="O824" s="11" t="s">
        <v>9610</v>
      </c>
      <c r="P824" s="68" t="s">
        <v>9611</v>
      </c>
      <c r="Q824" s="11" t="s">
        <v>6468</v>
      </c>
      <c r="R824" s="11" t="s">
        <v>6468</v>
      </c>
      <c r="S824" s="11" t="s">
        <v>9612</v>
      </c>
      <c r="T824" s="11" t="s">
        <v>6441</v>
      </c>
      <c r="U824" s="11" t="s">
        <v>6442</v>
      </c>
      <c r="V824" s="11"/>
      <c r="W824" s="11" t="s">
        <v>6443</v>
      </c>
      <c r="X824" s="11" t="s">
        <v>9613</v>
      </c>
      <c r="Y824" s="13">
        <v>18.0</v>
      </c>
      <c r="Z824" s="12">
        <v>1.0</v>
      </c>
      <c r="AA824" s="12">
        <v>1.0</v>
      </c>
      <c r="AB824" s="24" t="s">
        <v>61</v>
      </c>
      <c r="AC824" s="24" t="s">
        <v>39</v>
      </c>
      <c r="AD824" s="15" t="s">
        <v>40</v>
      </c>
      <c r="AE824" s="12">
        <v>0.0</v>
      </c>
      <c r="AF824" s="11" t="s">
        <v>9614</v>
      </c>
      <c r="AG824" s="11"/>
      <c r="AH824" s="15" t="s">
        <v>43</v>
      </c>
      <c r="AI824" s="11" t="s">
        <v>1062</v>
      </c>
      <c r="AJ824" s="11" t="s">
        <v>103</v>
      </c>
      <c r="AK824" s="17" t="s">
        <v>46</v>
      </c>
      <c r="AL824" s="16" t="s">
        <v>48</v>
      </c>
      <c r="AM824" s="11" t="s">
        <v>48</v>
      </c>
      <c r="AN824" s="11" t="s">
        <v>48</v>
      </c>
      <c r="AO824" s="17" t="s">
        <v>50</v>
      </c>
      <c r="AP824" s="11" t="s">
        <v>48</v>
      </c>
      <c r="AQ824" s="11" t="s">
        <v>4035</v>
      </c>
      <c r="AR824" s="11" t="s">
        <v>129</v>
      </c>
      <c r="AS824" s="12">
        <v>0.0</v>
      </c>
    </row>
    <row r="825">
      <c r="A825" s="11" t="s">
        <v>9615</v>
      </c>
      <c r="B825" s="11" t="s">
        <v>9616</v>
      </c>
      <c r="C825" s="11" t="s">
        <v>9617</v>
      </c>
      <c r="D825" s="11" t="s">
        <v>9618</v>
      </c>
      <c r="E825" s="12"/>
      <c r="F825" s="12">
        <v>2023.0</v>
      </c>
      <c r="G825" s="11" t="s">
        <v>298</v>
      </c>
      <c r="H825" s="12">
        <v>72.0</v>
      </c>
      <c r="I825" s="11"/>
      <c r="J825" s="12">
        <v>102171.0</v>
      </c>
      <c r="K825" s="11"/>
      <c r="L825" s="11"/>
      <c r="M825" s="11"/>
      <c r="N825" s="12">
        <v>5.0</v>
      </c>
      <c r="O825" s="11" t="s">
        <v>9619</v>
      </c>
      <c r="P825" s="68" t="s">
        <v>9620</v>
      </c>
      <c r="Q825" s="11" t="s">
        <v>6468</v>
      </c>
      <c r="R825" s="11" t="s">
        <v>6468</v>
      </c>
      <c r="S825" s="11" t="s">
        <v>9621</v>
      </c>
      <c r="T825" s="11" t="s">
        <v>6441</v>
      </c>
      <c r="U825" s="11" t="s">
        <v>6442</v>
      </c>
      <c r="V825" s="11" t="s">
        <v>6478</v>
      </c>
      <c r="W825" s="11" t="s">
        <v>6443</v>
      </c>
      <c r="X825" s="11" t="s">
        <v>9622</v>
      </c>
      <c r="Y825" s="13">
        <v>18.0</v>
      </c>
      <c r="Z825" s="12">
        <v>1.0</v>
      </c>
      <c r="AA825" s="12">
        <v>1.0</v>
      </c>
      <c r="AB825" s="24" t="s">
        <v>61</v>
      </c>
      <c r="AC825" s="24" t="s">
        <v>39</v>
      </c>
      <c r="AD825" s="15" t="s">
        <v>40</v>
      </c>
      <c r="AE825" s="12">
        <v>0.0</v>
      </c>
      <c r="AF825" s="11" t="s">
        <v>9623</v>
      </c>
      <c r="AG825" s="11"/>
      <c r="AH825" s="15" t="s">
        <v>43</v>
      </c>
      <c r="AI825" s="16" t="s">
        <v>44</v>
      </c>
      <c r="AJ825" s="11" t="s">
        <v>103</v>
      </c>
      <c r="AK825" s="17" t="s">
        <v>78</v>
      </c>
      <c r="AL825" s="20" t="s">
        <v>51</v>
      </c>
      <c r="AM825" s="17" t="s">
        <v>64</v>
      </c>
      <c r="AN825" s="17" t="s">
        <v>49</v>
      </c>
      <c r="AO825" s="17" t="s">
        <v>81</v>
      </c>
      <c r="AP825" s="11" t="s">
        <v>48</v>
      </c>
      <c r="AQ825" s="11" t="s">
        <v>9624</v>
      </c>
      <c r="AR825" s="11" t="s">
        <v>82</v>
      </c>
      <c r="AS825" s="12">
        <v>1.0</v>
      </c>
    </row>
    <row r="826">
      <c r="A826" s="11" t="s">
        <v>9625</v>
      </c>
      <c r="B826" s="11" t="s">
        <v>9626</v>
      </c>
      <c r="C826" s="11" t="s">
        <v>9627</v>
      </c>
      <c r="D826" s="11" t="s">
        <v>9628</v>
      </c>
      <c r="E826" s="12"/>
      <c r="F826" s="12">
        <v>2023.0</v>
      </c>
      <c r="G826" s="11" t="s">
        <v>3885</v>
      </c>
      <c r="H826" s="12">
        <v>38.0</v>
      </c>
      <c r="I826" s="12">
        <v>2.0</v>
      </c>
      <c r="J826" s="11"/>
      <c r="K826" s="12">
        <v>613.0</v>
      </c>
      <c r="L826" s="12">
        <v>629.0</v>
      </c>
      <c r="M826" s="12">
        <v>16.0</v>
      </c>
      <c r="N826" s="12">
        <v>3.0</v>
      </c>
      <c r="O826" s="11" t="s">
        <v>9629</v>
      </c>
      <c r="P826" s="68" t="s">
        <v>9630</v>
      </c>
      <c r="Q826" s="11" t="s">
        <v>6468</v>
      </c>
      <c r="R826" s="11" t="s">
        <v>6468</v>
      </c>
      <c r="S826" s="11" t="s">
        <v>9631</v>
      </c>
      <c r="T826" s="11" t="s">
        <v>6441</v>
      </c>
      <c r="U826" s="11" t="s">
        <v>6442</v>
      </c>
      <c r="V826" s="11"/>
      <c r="W826" s="11" t="s">
        <v>6443</v>
      </c>
      <c r="X826" s="11" t="s">
        <v>9632</v>
      </c>
      <c r="Y826" s="13">
        <v>18.0</v>
      </c>
      <c r="Z826" s="12">
        <v>1.0</v>
      </c>
      <c r="AA826" s="12">
        <v>1.0</v>
      </c>
      <c r="AB826" s="24" t="s">
        <v>61</v>
      </c>
      <c r="AC826" s="24" t="s">
        <v>39</v>
      </c>
      <c r="AD826" s="15" t="s">
        <v>40</v>
      </c>
      <c r="AE826" s="12">
        <v>0.0</v>
      </c>
      <c r="AF826" s="11" t="s">
        <v>9633</v>
      </c>
      <c r="AG826" s="11"/>
      <c r="AH826" s="15" t="s">
        <v>43</v>
      </c>
      <c r="AI826" s="16" t="s">
        <v>44</v>
      </c>
      <c r="AJ826" s="11" t="s">
        <v>103</v>
      </c>
      <c r="AK826" s="17" t="s">
        <v>78</v>
      </c>
      <c r="AL826" s="16" t="s">
        <v>48</v>
      </c>
      <c r="AM826" s="17" t="s">
        <v>64</v>
      </c>
      <c r="AN826" s="17" t="s">
        <v>49</v>
      </c>
      <c r="AO826" s="17" t="s">
        <v>81</v>
      </c>
      <c r="AP826" s="11" t="s">
        <v>48</v>
      </c>
      <c r="AQ826" s="11" t="s">
        <v>9510</v>
      </c>
      <c r="AR826" s="11" t="s">
        <v>105</v>
      </c>
      <c r="AS826" s="12">
        <v>0.0</v>
      </c>
    </row>
    <row r="827">
      <c r="A827" s="11" t="s">
        <v>9634</v>
      </c>
      <c r="B827" s="11" t="s">
        <v>9635</v>
      </c>
      <c r="C827" s="12" t="s">
        <v>9636</v>
      </c>
      <c r="D827" s="11" t="s">
        <v>9637</v>
      </c>
      <c r="E827" s="12"/>
      <c r="F827" s="12">
        <v>2023.0</v>
      </c>
      <c r="G827" s="11" t="s">
        <v>9638</v>
      </c>
      <c r="J827" s="11"/>
      <c r="K827" s="11"/>
      <c r="L827" s="11"/>
      <c r="M827" s="11"/>
      <c r="N827" s="12">
        <v>0.0</v>
      </c>
      <c r="O827" s="11" t="s">
        <v>9639</v>
      </c>
      <c r="P827" s="68" t="s">
        <v>9640</v>
      </c>
      <c r="Q827" s="11" t="s">
        <v>6468</v>
      </c>
      <c r="R827" s="11" t="s">
        <v>6468</v>
      </c>
      <c r="S827" s="11" t="s">
        <v>9641</v>
      </c>
      <c r="T827" s="11" t="s">
        <v>6441</v>
      </c>
      <c r="U827" s="11" t="s">
        <v>6464</v>
      </c>
      <c r="W827" s="11" t="s">
        <v>6443</v>
      </c>
      <c r="X827" s="11" t="s">
        <v>9642</v>
      </c>
      <c r="Y827" s="13">
        <v>18.0</v>
      </c>
      <c r="Z827" s="12">
        <v>1.0</v>
      </c>
      <c r="AA827" s="12">
        <v>1.0</v>
      </c>
      <c r="AB827" s="14" t="s">
        <v>1725</v>
      </c>
      <c r="AC827" s="14" t="s">
        <v>2536</v>
      </c>
      <c r="AD827" s="15" t="s">
        <v>76</v>
      </c>
      <c r="AE827" s="12">
        <v>0.0</v>
      </c>
      <c r="AF827" s="11" t="s">
        <v>9643</v>
      </c>
      <c r="AG827" s="11"/>
      <c r="AH827" s="15" t="s">
        <v>43</v>
      </c>
      <c r="AI827" s="16" t="s">
        <v>44</v>
      </c>
      <c r="AJ827" s="11" t="s">
        <v>45</v>
      </c>
      <c r="AK827" s="17" t="s">
        <v>78</v>
      </c>
      <c r="AL827" s="16" t="s">
        <v>48</v>
      </c>
      <c r="AM827" s="17" t="s">
        <v>64</v>
      </c>
      <c r="AN827" s="17" t="s">
        <v>49</v>
      </c>
      <c r="AO827" s="17" t="s">
        <v>81</v>
      </c>
      <c r="AP827" s="11" t="s">
        <v>48</v>
      </c>
      <c r="AQ827" s="11" t="s">
        <v>48</v>
      </c>
      <c r="AR827" s="11" t="s">
        <v>191</v>
      </c>
      <c r="AS827" s="12">
        <v>0.0</v>
      </c>
    </row>
    <row r="828">
      <c r="A828" s="11" t="s">
        <v>9644</v>
      </c>
      <c r="B828" s="11" t="s">
        <v>9645</v>
      </c>
      <c r="C828" s="11" t="s">
        <v>9646</v>
      </c>
      <c r="D828" s="11" t="s">
        <v>9647</v>
      </c>
      <c r="E828" s="12"/>
      <c r="F828" s="12">
        <v>2023.0</v>
      </c>
      <c r="G828" s="11" t="s">
        <v>683</v>
      </c>
      <c r="H828" s="12">
        <v>25.0</v>
      </c>
      <c r="I828" s="12">
        <v>6.0</v>
      </c>
      <c r="J828" s="11"/>
      <c r="K828" s="12">
        <v>4957.0</v>
      </c>
      <c r="L828" s="12">
        <v>4988.0</v>
      </c>
      <c r="M828" s="12">
        <v>31.0</v>
      </c>
      <c r="N828" s="12">
        <v>21.0</v>
      </c>
      <c r="O828" s="11" t="s">
        <v>9648</v>
      </c>
      <c r="P828" s="68" t="s">
        <v>9649</v>
      </c>
      <c r="Q828" s="11" t="s">
        <v>6468</v>
      </c>
      <c r="R828" s="11" t="s">
        <v>6468</v>
      </c>
      <c r="S828" s="11" t="s">
        <v>9650</v>
      </c>
      <c r="T828" s="11" t="s">
        <v>6441</v>
      </c>
      <c r="U828" s="11" t="s">
        <v>6442</v>
      </c>
      <c r="V828" s="11" t="s">
        <v>6495</v>
      </c>
      <c r="W828" s="11" t="s">
        <v>6443</v>
      </c>
      <c r="X828" s="11" t="s">
        <v>9651</v>
      </c>
      <c r="Y828" s="13">
        <v>18.0</v>
      </c>
      <c r="Z828" s="12">
        <v>1.0</v>
      </c>
      <c r="AA828" s="12">
        <v>1.0</v>
      </c>
      <c r="AB828" s="24" t="s">
        <v>61</v>
      </c>
      <c r="AC828" s="24" t="s">
        <v>39</v>
      </c>
      <c r="AD828" s="15" t="s">
        <v>40</v>
      </c>
      <c r="AE828" s="12">
        <v>0.0</v>
      </c>
      <c r="AF828" s="11" t="s">
        <v>9652</v>
      </c>
      <c r="AG828" s="11"/>
      <c r="AH828" s="15" t="s">
        <v>43</v>
      </c>
      <c r="AI828" s="14" t="s">
        <v>126</v>
      </c>
      <c r="AJ828" s="11" t="s">
        <v>127</v>
      </c>
      <c r="AK828" s="17" t="s">
        <v>46</v>
      </c>
      <c r="AL828" s="20" t="s">
        <v>51</v>
      </c>
      <c r="AM828" s="17" t="s">
        <v>64</v>
      </c>
      <c r="AN828" s="17" t="s">
        <v>49</v>
      </c>
      <c r="AO828" s="17" t="s">
        <v>178</v>
      </c>
      <c r="AP828" s="11" t="s">
        <v>48</v>
      </c>
      <c r="AQ828" s="11" t="s">
        <v>9653</v>
      </c>
      <c r="AR828" s="11" t="s">
        <v>956</v>
      </c>
      <c r="AS828" s="12">
        <v>0.0</v>
      </c>
    </row>
    <row r="829">
      <c r="A829" s="11" t="s">
        <v>9654</v>
      </c>
      <c r="B829" s="11" t="s">
        <v>9655</v>
      </c>
      <c r="C829" s="11" t="s">
        <v>9656</v>
      </c>
      <c r="D829" s="11" t="s">
        <v>9657</v>
      </c>
      <c r="E829" s="12"/>
      <c r="F829" s="12">
        <v>2023.0</v>
      </c>
      <c r="G829" s="11" t="s">
        <v>4100</v>
      </c>
      <c r="H829" s="12">
        <v>186.0</v>
      </c>
      <c r="I829" s="11"/>
      <c r="J829" s="12">
        <v>122152.0</v>
      </c>
      <c r="K829" s="11"/>
      <c r="L829" s="11"/>
      <c r="M829" s="11"/>
      <c r="N829" s="12">
        <v>19.0</v>
      </c>
      <c r="O829" s="11" t="s">
        <v>9658</v>
      </c>
      <c r="P829" s="68" t="s">
        <v>9659</v>
      </c>
      <c r="Q829" s="11" t="s">
        <v>6468</v>
      </c>
      <c r="R829" s="11" t="s">
        <v>6468</v>
      </c>
      <c r="S829" s="11" t="s">
        <v>9660</v>
      </c>
      <c r="T829" s="11" t="s">
        <v>6441</v>
      </c>
      <c r="U829" s="11" t="s">
        <v>6442</v>
      </c>
      <c r="V829" s="11"/>
      <c r="W829" s="11" t="s">
        <v>6443</v>
      </c>
      <c r="X829" s="11" t="s">
        <v>9661</v>
      </c>
      <c r="Y829" s="13">
        <v>18.0</v>
      </c>
      <c r="Z829" s="12">
        <v>1.0</v>
      </c>
      <c r="AA829" s="12">
        <v>1.0</v>
      </c>
      <c r="AB829" s="24" t="s">
        <v>61</v>
      </c>
      <c r="AC829" s="24" t="s">
        <v>39</v>
      </c>
      <c r="AD829" s="15" t="s">
        <v>40</v>
      </c>
      <c r="AE829" s="12">
        <v>0.0</v>
      </c>
      <c r="AF829" s="11" t="s">
        <v>9662</v>
      </c>
      <c r="AG829" s="11"/>
      <c r="AH829" s="15" t="s">
        <v>43</v>
      </c>
      <c r="AI829" s="14" t="s">
        <v>126</v>
      </c>
      <c r="AJ829" s="11" t="s">
        <v>45</v>
      </c>
      <c r="AK829" s="17" t="s">
        <v>46</v>
      </c>
      <c r="AL829" s="16" t="s">
        <v>48</v>
      </c>
      <c r="AM829" s="17" t="s">
        <v>64</v>
      </c>
      <c r="AN829" s="17" t="s">
        <v>49</v>
      </c>
      <c r="AO829" s="17" t="s">
        <v>81</v>
      </c>
      <c r="AP829" s="11" t="s">
        <v>48</v>
      </c>
      <c r="AQ829" s="11" t="s">
        <v>9510</v>
      </c>
      <c r="AR829" s="11" t="s">
        <v>1015</v>
      </c>
      <c r="AS829" s="12">
        <v>1.0</v>
      </c>
    </row>
    <row r="830">
      <c r="A830" s="11" t="s">
        <v>9663</v>
      </c>
      <c r="B830" s="11" t="s">
        <v>9664</v>
      </c>
      <c r="C830" s="11" t="s">
        <v>9665</v>
      </c>
      <c r="D830" s="11" t="s">
        <v>9666</v>
      </c>
      <c r="E830" s="12"/>
      <c r="F830" s="12">
        <v>2023.0</v>
      </c>
      <c r="G830" s="11" t="s">
        <v>9408</v>
      </c>
      <c r="H830" s="12">
        <v>72.0</v>
      </c>
      <c r="I830" s="11"/>
      <c r="J830" s="12">
        <v>102668.0</v>
      </c>
      <c r="K830" s="11"/>
      <c r="L830" s="11"/>
      <c r="M830" s="11"/>
      <c r="N830" s="12">
        <v>16.0</v>
      </c>
      <c r="O830" s="11" t="s">
        <v>9667</v>
      </c>
      <c r="P830" s="68" t="s">
        <v>9668</v>
      </c>
      <c r="Q830" s="11" t="s">
        <v>6468</v>
      </c>
      <c r="R830" s="11" t="s">
        <v>6468</v>
      </c>
      <c r="S830" s="11" t="s">
        <v>9669</v>
      </c>
      <c r="T830" s="11" t="s">
        <v>6441</v>
      </c>
      <c r="U830" s="11" t="s">
        <v>6442</v>
      </c>
      <c r="V830" s="11"/>
      <c r="W830" s="11" t="s">
        <v>6443</v>
      </c>
      <c r="X830" s="11" t="s">
        <v>9670</v>
      </c>
      <c r="Y830" s="13">
        <v>18.0</v>
      </c>
      <c r="Z830" s="12">
        <v>1.0</v>
      </c>
      <c r="AA830" s="12">
        <v>1.0</v>
      </c>
      <c r="AB830" s="24" t="s">
        <v>61</v>
      </c>
      <c r="AC830" s="24" t="s">
        <v>39</v>
      </c>
      <c r="AD830" s="15" t="s">
        <v>40</v>
      </c>
      <c r="AE830" s="12">
        <v>0.0</v>
      </c>
      <c r="AF830" s="11" t="s">
        <v>9671</v>
      </c>
      <c r="AG830" s="11"/>
      <c r="AH830" s="15" t="s">
        <v>43</v>
      </c>
      <c r="AI830" s="11" t="s">
        <v>9672</v>
      </c>
      <c r="AJ830" s="11" t="s">
        <v>103</v>
      </c>
      <c r="AK830" s="17" t="s">
        <v>46</v>
      </c>
      <c r="AL830" s="16" t="s">
        <v>48</v>
      </c>
      <c r="AM830" s="17" t="s">
        <v>64</v>
      </c>
      <c r="AN830" s="17" t="s">
        <v>49</v>
      </c>
      <c r="AO830" s="17" t="s">
        <v>178</v>
      </c>
      <c r="AP830" s="11" t="s">
        <v>48</v>
      </c>
      <c r="AQ830" s="11" t="s">
        <v>9510</v>
      </c>
      <c r="AR830" s="11" t="s">
        <v>84</v>
      </c>
      <c r="AS830" s="12">
        <v>1.0</v>
      </c>
    </row>
    <row r="831">
      <c r="A831" s="11" t="s">
        <v>9673</v>
      </c>
      <c r="B831" s="11" t="s">
        <v>9674</v>
      </c>
      <c r="C831" s="11" t="s">
        <v>9675</v>
      </c>
      <c r="D831" s="11" t="s">
        <v>9676</v>
      </c>
      <c r="E831" s="12"/>
      <c r="F831" s="12">
        <v>2023.0</v>
      </c>
      <c r="G831" s="11" t="s">
        <v>9677</v>
      </c>
      <c r="H831" s="12">
        <v>52.0</v>
      </c>
      <c r="I831" s="11"/>
      <c r="J831" s="11"/>
      <c r="K831" s="12">
        <v>556.0</v>
      </c>
      <c r="L831" s="12">
        <v>592.0</v>
      </c>
      <c r="M831" s="12">
        <v>36.0</v>
      </c>
      <c r="N831" s="12">
        <v>8.0</v>
      </c>
      <c r="O831" s="11"/>
      <c r="P831" s="68" t="s">
        <v>9678</v>
      </c>
      <c r="Q831" s="11" t="s">
        <v>6468</v>
      </c>
      <c r="R831" s="11" t="s">
        <v>6468</v>
      </c>
      <c r="S831" s="11" t="s">
        <v>9679</v>
      </c>
      <c r="T831" s="11" t="s">
        <v>6460</v>
      </c>
      <c r="U831" s="11" t="s">
        <v>6442</v>
      </c>
      <c r="V831" s="11"/>
      <c r="W831" s="11" t="s">
        <v>6443</v>
      </c>
      <c r="X831" s="11" t="s">
        <v>9680</v>
      </c>
      <c r="Y831" s="13">
        <v>18.0</v>
      </c>
      <c r="Z831" s="12">
        <v>1.0</v>
      </c>
      <c r="AA831" s="12">
        <v>1.0</v>
      </c>
      <c r="AB831" s="24" t="s">
        <v>61</v>
      </c>
      <c r="AC831" s="24" t="s">
        <v>39</v>
      </c>
      <c r="AD831" s="15" t="s">
        <v>40</v>
      </c>
      <c r="AE831" s="12">
        <v>0.0</v>
      </c>
      <c r="AF831" s="11" t="s">
        <v>9681</v>
      </c>
      <c r="AG831" s="11"/>
      <c r="AH831" s="15" t="s">
        <v>43</v>
      </c>
      <c r="AI831" s="11" t="s">
        <v>9682</v>
      </c>
      <c r="AJ831" s="11" t="s">
        <v>103</v>
      </c>
      <c r="AK831" s="17" t="s">
        <v>46</v>
      </c>
      <c r="AL831" s="16" t="s">
        <v>48</v>
      </c>
      <c r="AM831" s="17" t="s">
        <v>64</v>
      </c>
      <c r="AN831" s="11" t="s">
        <v>48</v>
      </c>
      <c r="AO831" s="17" t="s">
        <v>81</v>
      </c>
      <c r="AP831" s="11" t="s">
        <v>48</v>
      </c>
      <c r="AQ831" s="11" t="s">
        <v>9510</v>
      </c>
      <c r="AR831" s="11" t="s">
        <v>956</v>
      </c>
      <c r="AS831" s="12">
        <v>0.0</v>
      </c>
    </row>
    <row r="832">
      <c r="A832" s="11" t="s">
        <v>9683</v>
      </c>
      <c r="B832" s="11" t="s">
        <v>9684</v>
      </c>
      <c r="C832" s="11" t="s">
        <v>9685</v>
      </c>
      <c r="D832" s="11" t="s">
        <v>9686</v>
      </c>
      <c r="E832" s="12"/>
      <c r="F832" s="12">
        <v>2023.0</v>
      </c>
      <c r="G832" s="11" t="s">
        <v>636</v>
      </c>
      <c r="I832" s="11"/>
      <c r="J832" s="11"/>
      <c r="K832" s="11"/>
      <c r="L832" s="11"/>
      <c r="M832" s="11"/>
      <c r="N832" s="12">
        <v>4.0</v>
      </c>
      <c r="O832" s="11" t="s">
        <v>9687</v>
      </c>
      <c r="P832" s="68" t="s">
        <v>9688</v>
      </c>
      <c r="Q832" s="11" t="s">
        <v>6468</v>
      </c>
      <c r="R832" s="11" t="s">
        <v>6468</v>
      </c>
      <c r="S832" s="11" t="s">
        <v>9689</v>
      </c>
      <c r="T832" s="11" t="s">
        <v>6441</v>
      </c>
      <c r="U832" s="11" t="s">
        <v>6464</v>
      </c>
      <c r="V832" s="11" t="s">
        <v>6541</v>
      </c>
      <c r="W832" s="11" t="s">
        <v>6443</v>
      </c>
      <c r="X832" s="11" t="s">
        <v>9690</v>
      </c>
      <c r="Y832" s="13">
        <v>18.0</v>
      </c>
      <c r="Z832" s="12">
        <v>1.0</v>
      </c>
      <c r="AA832" s="12">
        <v>1.0</v>
      </c>
      <c r="AB832" s="24" t="s">
        <v>61</v>
      </c>
      <c r="AC832" s="24" t="s">
        <v>39</v>
      </c>
      <c r="AD832" s="15" t="s">
        <v>40</v>
      </c>
      <c r="AE832" s="12">
        <v>0.0</v>
      </c>
      <c r="AF832" s="11" t="s">
        <v>9691</v>
      </c>
      <c r="AG832" s="11"/>
      <c r="AH832" s="15" t="s">
        <v>43</v>
      </c>
      <c r="AI832" s="16" t="s">
        <v>48</v>
      </c>
      <c r="AJ832" s="11" t="s">
        <v>45</v>
      </c>
      <c r="AK832" s="17" t="s">
        <v>46</v>
      </c>
      <c r="AL832" s="16" t="s">
        <v>48</v>
      </c>
      <c r="AM832" s="17" t="s">
        <v>64</v>
      </c>
      <c r="AN832" s="11" t="s">
        <v>48</v>
      </c>
      <c r="AO832" s="17" t="s">
        <v>50</v>
      </c>
      <c r="AP832" s="11" t="s">
        <v>48</v>
      </c>
      <c r="AQ832" s="11" t="s">
        <v>9510</v>
      </c>
      <c r="AR832" s="11" t="s">
        <v>294</v>
      </c>
      <c r="AS832" s="12">
        <v>0.0</v>
      </c>
    </row>
    <row r="833">
      <c r="A833" s="11" t="s">
        <v>9692</v>
      </c>
      <c r="B833" s="11" t="s">
        <v>9693</v>
      </c>
      <c r="C833" s="11" t="s">
        <v>9694</v>
      </c>
      <c r="D833" s="11" t="s">
        <v>9695</v>
      </c>
      <c r="E833" s="12"/>
      <c r="F833" s="12">
        <v>2023.0</v>
      </c>
      <c r="G833" s="11" t="s">
        <v>57</v>
      </c>
      <c r="H833" s="12">
        <v>15.0</v>
      </c>
      <c r="I833" s="12">
        <v>18.0</v>
      </c>
      <c r="J833" s="12">
        <v>13493.0</v>
      </c>
      <c r="K833" s="11"/>
      <c r="L833" s="11"/>
      <c r="M833" s="11"/>
      <c r="N833" s="12">
        <v>3.0</v>
      </c>
      <c r="O833" s="11" t="s">
        <v>9696</v>
      </c>
      <c r="P833" s="68" t="s">
        <v>9697</v>
      </c>
      <c r="Q833" s="11" t="s">
        <v>6468</v>
      </c>
      <c r="R833" s="11" t="s">
        <v>6468</v>
      </c>
      <c r="S833" s="11" t="s">
        <v>9698</v>
      </c>
      <c r="T833" s="11" t="s">
        <v>6441</v>
      </c>
      <c r="U833" s="11" t="s">
        <v>6442</v>
      </c>
      <c r="V833" s="11" t="s">
        <v>6447</v>
      </c>
      <c r="W833" s="11" t="s">
        <v>6443</v>
      </c>
      <c r="X833" s="11" t="s">
        <v>9699</v>
      </c>
      <c r="Y833" s="13">
        <v>18.0</v>
      </c>
      <c r="Z833" s="12">
        <v>1.0</v>
      </c>
      <c r="AA833" s="12">
        <v>1.0</v>
      </c>
      <c r="AB833" s="24" t="s">
        <v>61</v>
      </c>
      <c r="AC833" s="24" t="s">
        <v>39</v>
      </c>
      <c r="AD833" s="15" t="s">
        <v>40</v>
      </c>
      <c r="AE833" s="12">
        <v>0.0</v>
      </c>
      <c r="AF833" s="11" t="s">
        <v>9700</v>
      </c>
      <c r="AG833" s="11"/>
      <c r="AH833" s="15" t="s">
        <v>43</v>
      </c>
      <c r="AI833" s="16" t="s">
        <v>44</v>
      </c>
      <c r="AJ833" s="11" t="s">
        <v>103</v>
      </c>
      <c r="AK833" s="17" t="s">
        <v>46</v>
      </c>
      <c r="AL833" s="16" t="s">
        <v>48</v>
      </c>
      <c r="AM833" s="11" t="s">
        <v>48</v>
      </c>
      <c r="AN833" s="11" t="s">
        <v>48</v>
      </c>
      <c r="AO833" s="11" t="s">
        <v>48</v>
      </c>
      <c r="AP833" s="11" t="s">
        <v>48</v>
      </c>
      <c r="AQ833" s="11" t="s">
        <v>48</v>
      </c>
      <c r="AR833" s="11" t="s">
        <v>84</v>
      </c>
      <c r="AS833" s="12">
        <v>0.0</v>
      </c>
    </row>
    <row r="834">
      <c r="A834" s="11" t="s">
        <v>9701</v>
      </c>
      <c r="B834" s="11" t="s">
        <v>9702</v>
      </c>
      <c r="C834" s="11" t="s">
        <v>9703</v>
      </c>
      <c r="D834" s="11" t="s">
        <v>9704</v>
      </c>
      <c r="E834" s="12"/>
      <c r="F834" s="12">
        <v>2023.0</v>
      </c>
      <c r="G834" s="11" t="s">
        <v>9705</v>
      </c>
      <c r="J834" s="11"/>
      <c r="K834" s="11"/>
      <c r="L834" s="11"/>
      <c r="M834" s="11"/>
      <c r="N834" s="12">
        <v>3.0</v>
      </c>
      <c r="O834" s="11" t="s">
        <v>9706</v>
      </c>
      <c r="P834" s="68" t="s">
        <v>9707</v>
      </c>
      <c r="Q834" s="11" t="s">
        <v>6468</v>
      </c>
      <c r="R834" s="11" t="s">
        <v>6468</v>
      </c>
      <c r="S834" s="11" t="s">
        <v>9708</v>
      </c>
      <c r="T834" s="11" t="s">
        <v>6441</v>
      </c>
      <c r="U834" s="11" t="s">
        <v>6464</v>
      </c>
      <c r="V834" s="11" t="s">
        <v>6541</v>
      </c>
      <c r="W834" s="11" t="s">
        <v>6443</v>
      </c>
      <c r="X834" s="11" t="s">
        <v>9709</v>
      </c>
      <c r="Y834" s="13">
        <v>18.0</v>
      </c>
      <c r="Z834" s="12">
        <v>1.0</v>
      </c>
      <c r="AA834" s="12">
        <v>1.0</v>
      </c>
      <c r="AB834" s="24" t="s">
        <v>61</v>
      </c>
      <c r="AC834" s="24" t="s">
        <v>39</v>
      </c>
      <c r="AD834" s="15" t="s">
        <v>40</v>
      </c>
      <c r="AE834" s="12">
        <v>0.0</v>
      </c>
      <c r="AF834" s="11" t="s">
        <v>9710</v>
      </c>
      <c r="AG834" s="11"/>
      <c r="AH834" s="15" t="s">
        <v>138</v>
      </c>
      <c r="AI834" s="11" t="s">
        <v>9711</v>
      </c>
      <c r="AJ834" s="11" t="s">
        <v>103</v>
      </c>
      <c r="AK834" s="17" t="s">
        <v>46</v>
      </c>
      <c r="AL834" s="16" t="s">
        <v>48</v>
      </c>
      <c r="AM834" s="17" t="s">
        <v>64</v>
      </c>
      <c r="AN834" s="11" t="s">
        <v>48</v>
      </c>
      <c r="AO834" s="17" t="s">
        <v>50</v>
      </c>
      <c r="AP834" s="11" t="s">
        <v>48</v>
      </c>
      <c r="AQ834" s="11" t="s">
        <v>9510</v>
      </c>
      <c r="AR834" s="11" t="s">
        <v>105</v>
      </c>
      <c r="AS834" s="12">
        <v>1.0</v>
      </c>
    </row>
    <row r="835">
      <c r="A835" s="11" t="s">
        <v>9712</v>
      </c>
      <c r="B835" s="11" t="s">
        <v>9713</v>
      </c>
      <c r="C835" s="11" t="s">
        <v>9714</v>
      </c>
      <c r="D835" s="11" t="s">
        <v>9715</v>
      </c>
      <c r="E835" s="12"/>
      <c r="F835" s="12">
        <v>2023.0</v>
      </c>
      <c r="G835" s="11" t="s">
        <v>636</v>
      </c>
      <c r="I835" s="11"/>
      <c r="J835" s="11"/>
      <c r="K835" s="11"/>
      <c r="L835" s="11"/>
      <c r="M835" s="11"/>
      <c r="N835" s="12">
        <v>2.0</v>
      </c>
      <c r="O835" s="11" t="s">
        <v>9716</v>
      </c>
      <c r="P835" s="68" t="s">
        <v>9717</v>
      </c>
      <c r="Q835" s="11" t="s">
        <v>6468</v>
      </c>
      <c r="R835" s="11" t="s">
        <v>6468</v>
      </c>
      <c r="S835" s="11" t="s">
        <v>9718</v>
      </c>
      <c r="T835" s="11" t="s">
        <v>6441</v>
      </c>
      <c r="U835" s="11" t="s">
        <v>6464</v>
      </c>
      <c r="V835" s="11" t="s">
        <v>6541</v>
      </c>
      <c r="W835" s="11" t="s">
        <v>6443</v>
      </c>
      <c r="X835" s="11" t="s">
        <v>9719</v>
      </c>
      <c r="Y835" s="13">
        <v>18.0</v>
      </c>
      <c r="Z835" s="12">
        <v>1.0</v>
      </c>
      <c r="AA835" s="12">
        <v>1.0</v>
      </c>
      <c r="AB835" s="24" t="s">
        <v>61</v>
      </c>
      <c r="AC835" s="24" t="s">
        <v>39</v>
      </c>
      <c r="AD835" s="15" t="s">
        <v>40</v>
      </c>
      <c r="AE835" s="12">
        <v>0.0</v>
      </c>
      <c r="AF835" s="11" t="s">
        <v>9720</v>
      </c>
      <c r="AG835" s="11"/>
      <c r="AH835" s="15" t="s">
        <v>138</v>
      </c>
      <c r="AI835" s="14" t="s">
        <v>126</v>
      </c>
      <c r="AJ835" s="11" t="s">
        <v>127</v>
      </c>
      <c r="AK835" s="17" t="s">
        <v>46</v>
      </c>
      <c r="AL835" s="16" t="s">
        <v>48</v>
      </c>
      <c r="AM835" s="17" t="s">
        <v>64</v>
      </c>
      <c r="AN835" s="11" t="s">
        <v>48</v>
      </c>
      <c r="AO835" s="17" t="s">
        <v>178</v>
      </c>
      <c r="AP835" s="11" t="s">
        <v>48</v>
      </c>
      <c r="AQ835" s="11" t="s">
        <v>9510</v>
      </c>
      <c r="AR835" s="11" t="s">
        <v>129</v>
      </c>
      <c r="AS835" s="12">
        <v>1.0</v>
      </c>
    </row>
    <row r="836">
      <c r="A836" s="11" t="s">
        <v>9721</v>
      </c>
      <c r="B836" s="11" t="s">
        <v>9722</v>
      </c>
      <c r="C836" s="11" t="s">
        <v>9723</v>
      </c>
      <c r="D836" s="11" t="s">
        <v>9724</v>
      </c>
      <c r="E836" s="12"/>
      <c r="F836" s="12">
        <v>2023.0</v>
      </c>
      <c r="G836" s="11" t="s">
        <v>683</v>
      </c>
      <c r="J836" s="11"/>
      <c r="K836" s="11"/>
      <c r="L836" s="11"/>
      <c r="M836" s="11"/>
      <c r="N836" s="12">
        <v>2.0</v>
      </c>
      <c r="O836" s="11" t="s">
        <v>9725</v>
      </c>
      <c r="P836" s="68" t="s">
        <v>9726</v>
      </c>
      <c r="Q836" s="11" t="s">
        <v>6468</v>
      </c>
      <c r="R836" s="11" t="s">
        <v>6468</v>
      </c>
      <c r="S836" s="11" t="s">
        <v>9727</v>
      </c>
      <c r="T836" s="11" t="s">
        <v>6460</v>
      </c>
      <c r="U836" s="11" t="s">
        <v>6464</v>
      </c>
      <c r="W836" s="11" t="s">
        <v>6443</v>
      </c>
      <c r="X836" s="11" t="s">
        <v>9728</v>
      </c>
      <c r="Y836" s="13">
        <v>18.0</v>
      </c>
      <c r="Z836" s="12">
        <v>1.0</v>
      </c>
      <c r="AA836" s="12">
        <v>1.0</v>
      </c>
      <c r="AB836" s="24" t="s">
        <v>61</v>
      </c>
      <c r="AC836" s="24" t="s">
        <v>39</v>
      </c>
      <c r="AD836" s="15" t="s">
        <v>40</v>
      </c>
      <c r="AE836" s="12">
        <v>0.0</v>
      </c>
      <c r="AF836" s="11" t="s">
        <v>9729</v>
      </c>
      <c r="AG836" s="11"/>
      <c r="AH836" s="15" t="s">
        <v>43</v>
      </c>
      <c r="AI836" s="16" t="s">
        <v>44</v>
      </c>
      <c r="AJ836" s="11" t="s">
        <v>45</v>
      </c>
      <c r="AK836" s="17" t="s">
        <v>46</v>
      </c>
      <c r="AL836" s="16" t="s">
        <v>48</v>
      </c>
      <c r="AM836" s="17" t="s">
        <v>64</v>
      </c>
      <c r="AN836" s="11" t="s">
        <v>48</v>
      </c>
      <c r="AO836" s="17" t="s">
        <v>81</v>
      </c>
      <c r="AP836" s="11" t="s">
        <v>48</v>
      </c>
      <c r="AQ836" s="11" t="s">
        <v>9510</v>
      </c>
      <c r="AR836" s="11" t="s">
        <v>129</v>
      </c>
      <c r="AS836" s="12">
        <v>0.0</v>
      </c>
    </row>
    <row r="837">
      <c r="A837" s="11" t="s">
        <v>9730</v>
      </c>
      <c r="B837" s="11" t="s">
        <v>9731</v>
      </c>
      <c r="C837" s="12" t="s">
        <v>9732</v>
      </c>
      <c r="D837" s="11" t="s">
        <v>9733</v>
      </c>
      <c r="E837" s="12"/>
      <c r="F837" s="12">
        <v>2023.0</v>
      </c>
      <c r="G837" s="11" t="s">
        <v>9734</v>
      </c>
      <c r="H837" s="12">
        <v>4.0</v>
      </c>
      <c r="I837" s="11"/>
      <c r="J837" s="12">
        <v>1219047.0</v>
      </c>
      <c r="K837" s="11"/>
      <c r="L837" s="11"/>
      <c r="M837" s="11"/>
      <c r="N837" s="12">
        <v>1.0</v>
      </c>
      <c r="O837" s="11" t="s">
        <v>9735</v>
      </c>
      <c r="P837" s="68" t="s">
        <v>9736</v>
      </c>
      <c r="Q837" s="11" t="s">
        <v>6468</v>
      </c>
      <c r="R837" s="11" t="s">
        <v>6468</v>
      </c>
      <c r="S837" s="11" t="s">
        <v>9737</v>
      </c>
      <c r="T837" s="11" t="s">
        <v>6460</v>
      </c>
      <c r="U837" s="11" t="s">
        <v>6442</v>
      </c>
      <c r="V837" s="11" t="s">
        <v>6447</v>
      </c>
      <c r="W837" s="11" t="s">
        <v>6443</v>
      </c>
      <c r="X837" s="11" t="s">
        <v>9738</v>
      </c>
      <c r="Y837" s="13">
        <v>18.0</v>
      </c>
      <c r="Z837" s="12">
        <v>1.0</v>
      </c>
      <c r="AA837" s="12">
        <v>1.0</v>
      </c>
      <c r="AB837" s="24" t="s">
        <v>61</v>
      </c>
      <c r="AC837" s="24" t="s">
        <v>39</v>
      </c>
      <c r="AD837" s="15" t="s">
        <v>40</v>
      </c>
      <c r="AE837" s="12">
        <v>0.0</v>
      </c>
      <c r="AF837" s="11" t="s">
        <v>9739</v>
      </c>
      <c r="AG837" s="11"/>
      <c r="AH837" s="15" t="s">
        <v>43</v>
      </c>
      <c r="AI837" s="16" t="s">
        <v>48</v>
      </c>
      <c r="AJ837" s="11" t="s">
        <v>45</v>
      </c>
      <c r="AK837" s="17" t="s">
        <v>46</v>
      </c>
      <c r="AL837" s="16" t="s">
        <v>48</v>
      </c>
      <c r="AM837" s="11" t="s">
        <v>48</v>
      </c>
      <c r="AN837" s="11" t="s">
        <v>48</v>
      </c>
      <c r="AO837" s="11" t="s">
        <v>48</v>
      </c>
      <c r="AP837" s="11" t="s">
        <v>48</v>
      </c>
      <c r="AQ837" s="11" t="s">
        <v>48</v>
      </c>
      <c r="AR837" s="11" t="s">
        <v>169</v>
      </c>
      <c r="AS837" s="12">
        <v>0.0</v>
      </c>
    </row>
    <row r="838">
      <c r="A838" s="11" t="s">
        <v>9740</v>
      </c>
      <c r="B838" s="11" t="s">
        <v>9741</v>
      </c>
      <c r="C838" s="12" t="s">
        <v>9636</v>
      </c>
      <c r="D838" s="11" t="s">
        <v>9742</v>
      </c>
      <c r="E838" s="12"/>
      <c r="F838" s="12">
        <v>2023.0</v>
      </c>
      <c r="G838" s="11" t="s">
        <v>658</v>
      </c>
      <c r="H838" s="12">
        <v>22.0</v>
      </c>
      <c r="I838" s="12">
        <v>3.0</v>
      </c>
      <c r="J838" s="11"/>
      <c r="K838" s="12">
        <v>1411.0</v>
      </c>
      <c r="L838" s="12">
        <v>1420.0</v>
      </c>
      <c r="M838" s="12">
        <v>9.0</v>
      </c>
      <c r="N838" s="12">
        <v>0.0</v>
      </c>
      <c r="O838" s="11" t="s">
        <v>9743</v>
      </c>
      <c r="P838" s="68" t="s">
        <v>9744</v>
      </c>
      <c r="Q838" s="11" t="s">
        <v>6468</v>
      </c>
      <c r="R838" s="11" t="s">
        <v>6468</v>
      </c>
      <c r="S838" s="11" t="s">
        <v>9745</v>
      </c>
      <c r="T838" s="11" t="s">
        <v>6441</v>
      </c>
      <c r="U838" s="11" t="s">
        <v>6442</v>
      </c>
      <c r="V838" s="11" t="s">
        <v>6447</v>
      </c>
      <c r="W838" s="11" t="s">
        <v>6443</v>
      </c>
      <c r="X838" s="11" t="s">
        <v>9746</v>
      </c>
      <c r="Y838" s="13">
        <v>18.0</v>
      </c>
      <c r="Z838" s="12">
        <v>1.0</v>
      </c>
      <c r="AA838" s="12">
        <v>1.0</v>
      </c>
      <c r="AB838" s="24" t="s">
        <v>61</v>
      </c>
      <c r="AC838" s="24" t="s">
        <v>39</v>
      </c>
      <c r="AD838" s="15" t="s">
        <v>40</v>
      </c>
      <c r="AE838" s="12">
        <v>0.0</v>
      </c>
      <c r="AF838" s="11" t="s">
        <v>9747</v>
      </c>
      <c r="AG838" s="11"/>
      <c r="AH838" s="15" t="s">
        <v>43</v>
      </c>
      <c r="AI838" s="14" t="s">
        <v>126</v>
      </c>
      <c r="AJ838" s="11" t="s">
        <v>103</v>
      </c>
      <c r="AK838" s="17" t="s">
        <v>46</v>
      </c>
      <c r="AL838" s="16" t="s">
        <v>48</v>
      </c>
      <c r="AM838" s="11" t="s">
        <v>48</v>
      </c>
      <c r="AN838" s="11" t="s">
        <v>48</v>
      </c>
      <c r="AO838" s="11" t="s">
        <v>48</v>
      </c>
      <c r="AP838" s="11" t="s">
        <v>48</v>
      </c>
      <c r="AQ838" s="11" t="s">
        <v>48</v>
      </c>
      <c r="AR838" s="11" t="s">
        <v>129</v>
      </c>
      <c r="AS838" s="12">
        <v>0.0</v>
      </c>
    </row>
    <row r="839">
      <c r="A839" s="11" t="s">
        <v>9748</v>
      </c>
      <c r="B839" s="11" t="s">
        <v>9749</v>
      </c>
      <c r="C839" s="11" t="s">
        <v>9750</v>
      </c>
      <c r="D839" s="11" t="s">
        <v>9751</v>
      </c>
      <c r="E839" s="12"/>
      <c r="F839" s="12">
        <v>2023.0</v>
      </c>
      <c r="G839" s="11" t="s">
        <v>9752</v>
      </c>
      <c r="H839" s="12">
        <v>7.0</v>
      </c>
      <c r="I839" s="12">
        <v>4.0</v>
      </c>
      <c r="J839" s="11"/>
      <c r="K839" s="11"/>
      <c r="L839" s="11"/>
      <c r="M839" s="11"/>
      <c r="N839" s="12">
        <v>0.0</v>
      </c>
      <c r="O839" s="11" t="s">
        <v>9753</v>
      </c>
      <c r="P839" s="68" t="s">
        <v>9754</v>
      </c>
      <c r="Q839" s="11" t="s">
        <v>6468</v>
      </c>
      <c r="R839" s="11" t="s">
        <v>6468</v>
      </c>
      <c r="S839" s="11" t="s">
        <v>9755</v>
      </c>
      <c r="T839" s="11" t="s">
        <v>6441</v>
      </c>
      <c r="U839" s="11" t="s">
        <v>6442</v>
      </c>
      <c r="V839" s="11" t="s">
        <v>6447</v>
      </c>
      <c r="W839" s="11" t="s">
        <v>6443</v>
      </c>
      <c r="X839" s="11" t="s">
        <v>9756</v>
      </c>
      <c r="Y839" s="13">
        <v>18.0</v>
      </c>
      <c r="Z839" s="12">
        <v>1.0</v>
      </c>
      <c r="AA839" s="12">
        <v>1.0</v>
      </c>
      <c r="AB839" s="24" t="s">
        <v>61</v>
      </c>
      <c r="AC839" s="24" t="s">
        <v>39</v>
      </c>
      <c r="AD839" s="15" t="s">
        <v>40</v>
      </c>
      <c r="AE839" s="12">
        <v>0.0</v>
      </c>
      <c r="AF839" s="11" t="s">
        <v>9757</v>
      </c>
      <c r="AG839" s="11"/>
      <c r="AH839" s="15" t="s">
        <v>43</v>
      </c>
      <c r="AI839" s="16" t="s">
        <v>48</v>
      </c>
      <c r="AJ839" s="11" t="s">
        <v>45</v>
      </c>
      <c r="AK839" s="17" t="s">
        <v>46</v>
      </c>
      <c r="AL839" s="16" t="s">
        <v>48</v>
      </c>
      <c r="AM839" s="17" t="s">
        <v>64</v>
      </c>
      <c r="AN839" s="17" t="s">
        <v>49</v>
      </c>
      <c r="AO839" s="17" t="s">
        <v>81</v>
      </c>
      <c r="AP839" s="11" t="s">
        <v>48</v>
      </c>
      <c r="AQ839" s="11" t="s">
        <v>9510</v>
      </c>
      <c r="AR839" s="11" t="s">
        <v>191</v>
      </c>
      <c r="AS839" s="12">
        <v>0.0</v>
      </c>
    </row>
    <row r="840">
      <c r="A840" s="11" t="s">
        <v>9758</v>
      </c>
      <c r="B840" s="11" t="s">
        <v>9759</v>
      </c>
      <c r="C840" s="11" t="s">
        <v>9760</v>
      </c>
      <c r="D840" s="11" t="s">
        <v>9761</v>
      </c>
      <c r="E840" s="12"/>
      <c r="F840" s="12">
        <v>2023.0</v>
      </c>
      <c r="G840" s="11" t="s">
        <v>1377</v>
      </c>
      <c r="H840" s="12">
        <v>6.0</v>
      </c>
      <c r="I840" s="11"/>
      <c r="J840" s="12">
        <v>1284511.0</v>
      </c>
      <c r="K840" s="11"/>
      <c r="L840" s="11"/>
      <c r="M840" s="11"/>
      <c r="N840" s="12">
        <v>0.0</v>
      </c>
      <c r="O840" s="11" t="s">
        <v>9762</v>
      </c>
      <c r="P840" s="68" t="s">
        <v>9763</v>
      </c>
      <c r="Q840" s="11" t="s">
        <v>6468</v>
      </c>
      <c r="R840" s="11" t="s">
        <v>6468</v>
      </c>
      <c r="S840" s="11" t="s">
        <v>9764</v>
      </c>
      <c r="T840" s="11" t="s">
        <v>6460</v>
      </c>
      <c r="U840" s="11" t="s">
        <v>6442</v>
      </c>
      <c r="V840" s="11" t="s">
        <v>6488</v>
      </c>
      <c r="W840" s="11" t="s">
        <v>6443</v>
      </c>
      <c r="X840" s="11" t="s">
        <v>9765</v>
      </c>
      <c r="Y840" s="13">
        <v>18.0</v>
      </c>
      <c r="Z840" s="12">
        <v>1.0</v>
      </c>
      <c r="AA840" s="12">
        <v>1.0</v>
      </c>
      <c r="AB840" s="24" t="s">
        <v>61</v>
      </c>
      <c r="AC840" s="24" t="s">
        <v>39</v>
      </c>
      <c r="AD840" s="15" t="s">
        <v>40</v>
      </c>
      <c r="AE840" s="12">
        <v>0.0</v>
      </c>
      <c r="AF840" s="11" t="s">
        <v>9766</v>
      </c>
      <c r="AG840" s="11"/>
      <c r="AH840" s="15" t="s">
        <v>43</v>
      </c>
      <c r="AI840" s="16" t="s">
        <v>44</v>
      </c>
      <c r="AJ840" s="11" t="s">
        <v>103</v>
      </c>
      <c r="AK840" s="17" t="s">
        <v>46</v>
      </c>
      <c r="AL840" s="16" t="s">
        <v>48</v>
      </c>
      <c r="AM840" s="17" t="s">
        <v>64</v>
      </c>
      <c r="AN840" s="17" t="s">
        <v>49</v>
      </c>
      <c r="AO840" s="17" t="s">
        <v>81</v>
      </c>
      <c r="AP840" s="11" t="s">
        <v>48</v>
      </c>
      <c r="AQ840" s="11" t="s">
        <v>9510</v>
      </c>
      <c r="AR840" s="11" t="s">
        <v>590</v>
      </c>
      <c r="AS840" s="12">
        <v>0.0</v>
      </c>
    </row>
    <row r="841">
      <c r="A841" s="11" t="s">
        <v>9767</v>
      </c>
      <c r="B841" s="11" t="s">
        <v>9768</v>
      </c>
      <c r="C841" s="11" t="s">
        <v>9769</v>
      </c>
      <c r="D841" s="11" t="s">
        <v>9770</v>
      </c>
      <c r="E841" s="12"/>
      <c r="F841" s="12">
        <v>2023.0</v>
      </c>
      <c r="G841" s="11" t="s">
        <v>4100</v>
      </c>
      <c r="H841" s="12">
        <v>196.0</v>
      </c>
      <c r="I841" s="11"/>
      <c r="J841" s="12">
        <v>122785.0</v>
      </c>
      <c r="K841" s="11"/>
      <c r="L841" s="11"/>
      <c r="M841" s="11"/>
      <c r="N841" s="12">
        <v>0.0</v>
      </c>
      <c r="O841" s="11" t="s">
        <v>9771</v>
      </c>
      <c r="P841" s="68" t="s">
        <v>9772</v>
      </c>
      <c r="Q841" s="11" t="s">
        <v>6468</v>
      </c>
      <c r="R841" s="11" t="s">
        <v>6468</v>
      </c>
      <c r="S841" s="11" t="s">
        <v>9773</v>
      </c>
      <c r="T841" s="11" t="s">
        <v>6441</v>
      </c>
      <c r="U841" s="11" t="s">
        <v>6442</v>
      </c>
      <c r="V841" s="11"/>
      <c r="W841" s="11" t="s">
        <v>6443</v>
      </c>
      <c r="X841" s="11" t="s">
        <v>9774</v>
      </c>
      <c r="Y841" s="13">
        <v>18.0</v>
      </c>
      <c r="Z841" s="12">
        <v>1.0</v>
      </c>
      <c r="AA841" s="12">
        <v>1.0</v>
      </c>
      <c r="AB841" s="14" t="s">
        <v>676</v>
      </c>
      <c r="AC841" s="14" t="s">
        <v>9775</v>
      </c>
      <c r="AD841" s="15" t="s">
        <v>76</v>
      </c>
      <c r="AE841" s="12">
        <v>0.0</v>
      </c>
      <c r="AF841" s="11" t="s">
        <v>9776</v>
      </c>
      <c r="AG841" s="11"/>
      <c r="AH841" s="15" t="s">
        <v>43</v>
      </c>
      <c r="AI841" s="16" t="s">
        <v>44</v>
      </c>
      <c r="AJ841" s="11" t="s">
        <v>45</v>
      </c>
      <c r="AK841" s="17" t="s">
        <v>46</v>
      </c>
      <c r="AL841" s="16" t="s">
        <v>48</v>
      </c>
      <c r="AM841" s="17" t="s">
        <v>64</v>
      </c>
      <c r="AN841" s="17" t="s">
        <v>49</v>
      </c>
      <c r="AO841" s="17" t="s">
        <v>81</v>
      </c>
      <c r="AP841" s="11" t="s">
        <v>48</v>
      </c>
      <c r="AQ841" s="11" t="s">
        <v>4012</v>
      </c>
      <c r="AR841" s="11" t="s">
        <v>116</v>
      </c>
      <c r="AS841" s="12">
        <v>1.0</v>
      </c>
    </row>
  </sheetData>
  <autoFilter ref="$A$1:$AS$841"/>
  <mergeCells count="340">
    <mergeCell ref="P460:R460"/>
    <mergeCell ref="P461:R461"/>
    <mergeCell ref="P462:R462"/>
    <mergeCell ref="J479:K479"/>
    <mergeCell ref="G506:I506"/>
    <mergeCell ref="U506:V506"/>
    <mergeCell ref="P453:R453"/>
    <mergeCell ref="P454:R454"/>
    <mergeCell ref="P455:R455"/>
    <mergeCell ref="P456:R456"/>
    <mergeCell ref="P457:R457"/>
    <mergeCell ref="P458:R458"/>
    <mergeCell ref="P459:R459"/>
    <mergeCell ref="B754:C754"/>
    <mergeCell ref="P755:R755"/>
    <mergeCell ref="P756:R756"/>
    <mergeCell ref="P757:R757"/>
    <mergeCell ref="P758:R758"/>
    <mergeCell ref="P759:R759"/>
    <mergeCell ref="P760:R760"/>
    <mergeCell ref="P761:R761"/>
    <mergeCell ref="P762:R762"/>
    <mergeCell ref="P763:R763"/>
    <mergeCell ref="P764:R764"/>
    <mergeCell ref="P765:R765"/>
    <mergeCell ref="P766:R766"/>
    <mergeCell ref="P767:R767"/>
    <mergeCell ref="P768:R768"/>
    <mergeCell ref="P769:R769"/>
    <mergeCell ref="P770:R770"/>
    <mergeCell ref="P771:R771"/>
    <mergeCell ref="P772:R772"/>
    <mergeCell ref="P773:R773"/>
    <mergeCell ref="P774:R774"/>
    <mergeCell ref="U782:V782"/>
    <mergeCell ref="U787:V787"/>
    <mergeCell ref="U827:V827"/>
    <mergeCell ref="U836:V836"/>
    <mergeCell ref="G827:I827"/>
    <mergeCell ref="G832:H832"/>
    <mergeCell ref="G834:I834"/>
    <mergeCell ref="G835:H835"/>
    <mergeCell ref="G836:I836"/>
    <mergeCell ref="P775:R775"/>
    <mergeCell ref="P776:R776"/>
    <mergeCell ref="P777:R777"/>
    <mergeCell ref="P778:R778"/>
    <mergeCell ref="P779:R779"/>
    <mergeCell ref="P780:R780"/>
    <mergeCell ref="P781:R781"/>
    <mergeCell ref="O260:P260"/>
    <mergeCell ref="Q260:R260"/>
    <mergeCell ref="O261:P261"/>
    <mergeCell ref="Q261:R261"/>
    <mergeCell ref="O262:P262"/>
    <mergeCell ref="O263:P263"/>
    <mergeCell ref="Q263:R263"/>
    <mergeCell ref="O266:P266"/>
    <mergeCell ref="O267:P267"/>
    <mergeCell ref="Q267:R267"/>
    <mergeCell ref="O268:P268"/>
    <mergeCell ref="Q268:R268"/>
    <mergeCell ref="O269:P269"/>
    <mergeCell ref="Q269:R269"/>
    <mergeCell ref="O282:P282"/>
    <mergeCell ref="Q282:R282"/>
    <mergeCell ref="U282:V282"/>
    <mergeCell ref="O283:P283"/>
    <mergeCell ref="Q284:R284"/>
    <mergeCell ref="P286:R286"/>
    <mergeCell ref="B288:C288"/>
    <mergeCell ref="O277:P277"/>
    <mergeCell ref="O278:P278"/>
    <mergeCell ref="O279:P279"/>
    <mergeCell ref="O280:P280"/>
    <mergeCell ref="Q280:R280"/>
    <mergeCell ref="O281:P281"/>
    <mergeCell ref="G282:I282"/>
    <mergeCell ref="O270:P270"/>
    <mergeCell ref="Q270:R270"/>
    <mergeCell ref="Q271:R271"/>
    <mergeCell ref="O274:P274"/>
    <mergeCell ref="O276:P276"/>
    <mergeCell ref="Q276:R276"/>
    <mergeCell ref="Q277:R277"/>
    <mergeCell ref="P317:Q317"/>
    <mergeCell ref="Q327:R327"/>
    <mergeCell ref="P329:Q329"/>
    <mergeCell ref="Q334:R334"/>
    <mergeCell ref="Q345:R345"/>
    <mergeCell ref="P356:Q356"/>
    <mergeCell ref="Q361:R361"/>
    <mergeCell ref="P518:R518"/>
    <mergeCell ref="P519:R519"/>
    <mergeCell ref="P520:R520"/>
    <mergeCell ref="P521:R521"/>
    <mergeCell ref="A652:B652"/>
    <mergeCell ref="P677:R677"/>
    <mergeCell ref="P678:R678"/>
    <mergeCell ref="G8:J8"/>
    <mergeCell ref="U8:V8"/>
    <mergeCell ref="P51:R51"/>
    <mergeCell ref="G78:K78"/>
    <mergeCell ref="G89:H89"/>
    <mergeCell ref="U89:V89"/>
    <mergeCell ref="G92:M92"/>
    <mergeCell ref="U92:V92"/>
    <mergeCell ref="P99:R99"/>
    <mergeCell ref="P100:R100"/>
    <mergeCell ref="P101:R101"/>
    <mergeCell ref="P102:R102"/>
    <mergeCell ref="P103:R103"/>
    <mergeCell ref="P104:R104"/>
    <mergeCell ref="P106:R106"/>
    <mergeCell ref="P107:R107"/>
    <mergeCell ref="P108:R108"/>
    <mergeCell ref="P109:R109"/>
    <mergeCell ref="P110:R110"/>
    <mergeCell ref="P111:R111"/>
    <mergeCell ref="P112:R112"/>
    <mergeCell ref="P113:R113"/>
    <mergeCell ref="P114:R114"/>
    <mergeCell ref="P115:R115"/>
    <mergeCell ref="P116:R116"/>
    <mergeCell ref="P117:R117"/>
    <mergeCell ref="P118:R118"/>
    <mergeCell ref="P119:R119"/>
    <mergeCell ref="P127:R127"/>
    <mergeCell ref="P128:R128"/>
    <mergeCell ref="P129:R129"/>
    <mergeCell ref="G130:H130"/>
    <mergeCell ref="P130:R130"/>
    <mergeCell ref="U130:V130"/>
    <mergeCell ref="P120:R120"/>
    <mergeCell ref="P121:R121"/>
    <mergeCell ref="P122:R122"/>
    <mergeCell ref="P123:R123"/>
    <mergeCell ref="P124:R124"/>
    <mergeCell ref="P125:R125"/>
    <mergeCell ref="P126:R126"/>
    <mergeCell ref="P131:R131"/>
    <mergeCell ref="P132:R132"/>
    <mergeCell ref="P133:R133"/>
    <mergeCell ref="P134:R134"/>
    <mergeCell ref="P135:R135"/>
    <mergeCell ref="P136:R136"/>
    <mergeCell ref="P137:R137"/>
    <mergeCell ref="P182:R182"/>
    <mergeCell ref="P185:R185"/>
    <mergeCell ref="P178:R178"/>
    <mergeCell ref="P179:R179"/>
    <mergeCell ref="P180:R180"/>
    <mergeCell ref="P181:R181"/>
    <mergeCell ref="O183:P183"/>
    <mergeCell ref="S183:W183"/>
    <mergeCell ref="S184:W184"/>
    <mergeCell ref="U185:V185"/>
    <mergeCell ref="P188:R188"/>
    <mergeCell ref="S189:W189"/>
    <mergeCell ref="P190:R190"/>
    <mergeCell ref="G183:I183"/>
    <mergeCell ref="G184:H184"/>
    <mergeCell ref="G185:I185"/>
    <mergeCell ref="G186:I186"/>
    <mergeCell ref="S186:W186"/>
    <mergeCell ref="P187:R187"/>
    <mergeCell ref="G189:H189"/>
    <mergeCell ref="P138:R138"/>
    <mergeCell ref="P139:R139"/>
    <mergeCell ref="P140:R140"/>
    <mergeCell ref="P141:R141"/>
    <mergeCell ref="P142:R142"/>
    <mergeCell ref="P143:R143"/>
    <mergeCell ref="P144:R144"/>
    <mergeCell ref="P145:R145"/>
    <mergeCell ref="P146:R146"/>
    <mergeCell ref="P147:R147"/>
    <mergeCell ref="P148:R148"/>
    <mergeCell ref="P149:R149"/>
    <mergeCell ref="P150:R150"/>
    <mergeCell ref="P151:R151"/>
    <mergeCell ref="P152:R152"/>
    <mergeCell ref="P153:R153"/>
    <mergeCell ref="P154:R154"/>
    <mergeCell ref="P155:R155"/>
    <mergeCell ref="P156:R156"/>
    <mergeCell ref="P157:R157"/>
    <mergeCell ref="P158:R158"/>
    <mergeCell ref="P159:R159"/>
    <mergeCell ref="P160:R160"/>
    <mergeCell ref="P161:R161"/>
    <mergeCell ref="P162:R162"/>
    <mergeCell ref="P163:R163"/>
    <mergeCell ref="P164:R164"/>
    <mergeCell ref="P165:R165"/>
    <mergeCell ref="P166:R166"/>
    <mergeCell ref="P167:R167"/>
    <mergeCell ref="P168:R168"/>
    <mergeCell ref="P169:R169"/>
    <mergeCell ref="P170:R170"/>
    <mergeCell ref="P171:R171"/>
    <mergeCell ref="P172:R172"/>
    <mergeCell ref="P173:R173"/>
    <mergeCell ref="G174:H174"/>
    <mergeCell ref="S174:W174"/>
    <mergeCell ref="S175:W175"/>
    <mergeCell ref="S176:W176"/>
    <mergeCell ref="G177:H177"/>
    <mergeCell ref="S177:W177"/>
    <mergeCell ref="G191:I191"/>
    <mergeCell ref="S191:W191"/>
    <mergeCell ref="G192:H192"/>
    <mergeCell ref="S192:W192"/>
    <mergeCell ref="P193:R193"/>
    <mergeCell ref="O194:P194"/>
    <mergeCell ref="O195:P195"/>
    <mergeCell ref="O196:P196"/>
    <mergeCell ref="O197:P197"/>
    <mergeCell ref="Q197:R197"/>
    <mergeCell ref="O198:P198"/>
    <mergeCell ref="O199:P199"/>
    <mergeCell ref="O200:P200"/>
    <mergeCell ref="Q200:R200"/>
    <mergeCell ref="O201:P201"/>
    <mergeCell ref="Q201:R201"/>
    <mergeCell ref="O202:P202"/>
    <mergeCell ref="O205:P205"/>
    <mergeCell ref="Q205:R205"/>
    <mergeCell ref="O206:P206"/>
    <mergeCell ref="Q206:R206"/>
    <mergeCell ref="O207:P207"/>
    <mergeCell ref="O208:P208"/>
    <mergeCell ref="Q208:R208"/>
    <mergeCell ref="O209:P209"/>
    <mergeCell ref="Q209:R209"/>
    <mergeCell ref="O210:P210"/>
    <mergeCell ref="O211:P211"/>
    <mergeCell ref="Q223:R223"/>
    <mergeCell ref="Q224:R224"/>
    <mergeCell ref="U224:V224"/>
    <mergeCell ref="Q212:R212"/>
    <mergeCell ref="Q213:R213"/>
    <mergeCell ref="O215:P215"/>
    <mergeCell ref="O216:P216"/>
    <mergeCell ref="O217:P217"/>
    <mergeCell ref="Q218:R218"/>
    <mergeCell ref="Q222:R222"/>
    <mergeCell ref="O222:P222"/>
    <mergeCell ref="O223:P223"/>
    <mergeCell ref="G224:I224"/>
    <mergeCell ref="O224:P224"/>
    <mergeCell ref="O225:P225"/>
    <mergeCell ref="J226:K226"/>
    <mergeCell ref="O226:Q226"/>
    <mergeCell ref="Q227:R227"/>
    <mergeCell ref="P228:R228"/>
    <mergeCell ref="O229:P229"/>
    <mergeCell ref="O230:P230"/>
    <mergeCell ref="Q230:R230"/>
    <mergeCell ref="O231:P231"/>
    <mergeCell ref="O232:P232"/>
    <mergeCell ref="O234:P234"/>
    <mergeCell ref="O235:P235"/>
    <mergeCell ref="Q235:R235"/>
    <mergeCell ref="O236:P236"/>
    <mergeCell ref="O237:P237"/>
    <mergeCell ref="Q237:R237"/>
    <mergeCell ref="Q238:R238"/>
    <mergeCell ref="O238:P238"/>
    <mergeCell ref="O239:P239"/>
    <mergeCell ref="O240:P240"/>
    <mergeCell ref="O241:P241"/>
    <mergeCell ref="I242:J242"/>
    <mergeCell ref="O242:P242"/>
    <mergeCell ref="Q242:R242"/>
    <mergeCell ref="O243:P243"/>
    <mergeCell ref="O244:P244"/>
    <mergeCell ref="Q244:R244"/>
    <mergeCell ref="Q245:R245"/>
    <mergeCell ref="Q246:R246"/>
    <mergeCell ref="O247:P247"/>
    <mergeCell ref="O248:P248"/>
    <mergeCell ref="O249:P249"/>
    <mergeCell ref="Q249:R249"/>
    <mergeCell ref="O250:P250"/>
    <mergeCell ref="Q250:R250"/>
    <mergeCell ref="O251:P251"/>
    <mergeCell ref="Q251:R251"/>
    <mergeCell ref="G252:K252"/>
    <mergeCell ref="O256:P256"/>
    <mergeCell ref="Q256:R256"/>
    <mergeCell ref="U256:V256"/>
    <mergeCell ref="G257:J257"/>
    <mergeCell ref="U257:V257"/>
    <mergeCell ref="O252:P252"/>
    <mergeCell ref="O253:P253"/>
    <mergeCell ref="Q253:R253"/>
    <mergeCell ref="O254:P254"/>
    <mergeCell ref="Q254:R254"/>
    <mergeCell ref="O255:P255"/>
    <mergeCell ref="Q255:R255"/>
    <mergeCell ref="O264:P264"/>
    <mergeCell ref="Q264:R264"/>
    <mergeCell ref="G265:I265"/>
    <mergeCell ref="O265:Q265"/>
    <mergeCell ref="U265:V265"/>
    <mergeCell ref="P679:R679"/>
    <mergeCell ref="P684:R684"/>
    <mergeCell ref="P686:R686"/>
    <mergeCell ref="R695:S695"/>
    <mergeCell ref="R697:S697"/>
    <mergeCell ref="P700:R700"/>
    <mergeCell ref="P701:R701"/>
    <mergeCell ref="R706:S706"/>
    <mergeCell ref="R710:S710"/>
    <mergeCell ref="R712:S712"/>
    <mergeCell ref="J716:K716"/>
    <mergeCell ref="Q716:R716"/>
    <mergeCell ref="R717:S717"/>
    <mergeCell ref="R721:S721"/>
    <mergeCell ref="R722:S722"/>
    <mergeCell ref="G723:H723"/>
    <mergeCell ref="U723:V723"/>
    <mergeCell ref="R724:S724"/>
    <mergeCell ref="G727:J727"/>
    <mergeCell ref="R727:S727"/>
    <mergeCell ref="U727:V727"/>
    <mergeCell ref="P743:R743"/>
    <mergeCell ref="P746:R746"/>
    <mergeCell ref="P747:R747"/>
    <mergeCell ref="P748:R748"/>
    <mergeCell ref="P749:R749"/>
    <mergeCell ref="P751:R751"/>
    <mergeCell ref="R728:S728"/>
    <mergeCell ref="R731:S731"/>
    <mergeCell ref="R732:S732"/>
    <mergeCell ref="R734:S734"/>
    <mergeCell ref="R735:S735"/>
    <mergeCell ref="R737:S737"/>
    <mergeCell ref="P741:R741"/>
  </mergeCells>
  <hyperlinks>
    <hyperlink r:id="rId1" ref="P2"/>
    <hyperlink r:id="rId2" ref="P3"/>
    <hyperlink r:id="rId3" ref="P4"/>
    <hyperlink r:id="rId4" ref="P5"/>
    <hyperlink r:id="rId5" ref="P6"/>
    <hyperlink r:id="rId6" ref="P7"/>
    <hyperlink r:id="rId7" ref="P8"/>
    <hyperlink r:id="rId8" ref="P9"/>
    <hyperlink r:id="rId9" ref="P10"/>
    <hyperlink r:id="rId10" ref="P11"/>
    <hyperlink r:id="rId11" ref="P12"/>
    <hyperlink r:id="rId12" ref="P13"/>
    <hyperlink r:id="rId13" ref="P14"/>
    <hyperlink r:id="rId14" ref="P15"/>
    <hyperlink r:id="rId15" ref="P16"/>
    <hyperlink r:id="rId16" ref="P17"/>
    <hyperlink r:id="rId17" ref="P18"/>
    <hyperlink r:id="rId18" ref="P19"/>
    <hyperlink r:id="rId19" ref="P20"/>
    <hyperlink r:id="rId20" ref="P21"/>
    <hyperlink r:id="rId21" ref="P22"/>
    <hyperlink r:id="rId22" ref="P23"/>
    <hyperlink r:id="rId23" ref="P24"/>
    <hyperlink r:id="rId24" ref="P25"/>
    <hyperlink r:id="rId25" ref="P26"/>
    <hyperlink r:id="rId26" ref="P27"/>
    <hyperlink r:id="rId27" ref="P28"/>
    <hyperlink r:id="rId28" ref="P29"/>
    <hyperlink r:id="rId29" ref="P30"/>
    <hyperlink r:id="rId30" ref="P31"/>
    <hyperlink r:id="rId31" ref="P32"/>
    <hyperlink r:id="rId32" ref="P33"/>
    <hyperlink r:id="rId33" ref="P34"/>
    <hyperlink r:id="rId34" ref="P35"/>
    <hyperlink r:id="rId35" ref="P36"/>
    <hyperlink r:id="rId36" ref="P37"/>
    <hyperlink r:id="rId37" ref="P38"/>
    <hyperlink r:id="rId38" ref="P39"/>
    <hyperlink r:id="rId39" ref="P40"/>
    <hyperlink r:id="rId40" ref="P41"/>
    <hyperlink r:id="rId41" ref="P42"/>
    <hyperlink r:id="rId42" ref="P43"/>
    <hyperlink r:id="rId43" ref="P44"/>
    <hyperlink r:id="rId44" ref="P45"/>
    <hyperlink r:id="rId45" ref="P46"/>
    <hyperlink r:id="rId46" ref="P47"/>
    <hyperlink r:id="rId47" ref="P48"/>
    <hyperlink r:id="rId48" ref="P49"/>
    <hyperlink r:id="rId49" ref="P50"/>
    <hyperlink r:id="rId50" ref="P51"/>
    <hyperlink r:id="rId51" ref="P52"/>
    <hyperlink r:id="rId52" ref="P53"/>
    <hyperlink r:id="rId53" ref="P54"/>
    <hyperlink r:id="rId54" ref="P55"/>
    <hyperlink r:id="rId55" ref="P56"/>
    <hyperlink r:id="rId56" ref="P57"/>
    <hyperlink r:id="rId57" ref="P58"/>
    <hyperlink r:id="rId58" ref="P59"/>
    <hyperlink r:id="rId59" ref="P60"/>
    <hyperlink r:id="rId60" ref="P61"/>
    <hyperlink r:id="rId61" ref="P62"/>
    <hyperlink r:id="rId62" ref="P63"/>
    <hyperlink r:id="rId63" ref="P64"/>
    <hyperlink r:id="rId64" ref="P65"/>
    <hyperlink r:id="rId65" ref="P66"/>
    <hyperlink r:id="rId66" ref="P67"/>
    <hyperlink r:id="rId67" ref="P68"/>
    <hyperlink r:id="rId68" ref="P69"/>
    <hyperlink r:id="rId69" ref="P70"/>
    <hyperlink r:id="rId70" ref="P71"/>
    <hyperlink r:id="rId71" ref="P72"/>
    <hyperlink r:id="rId72" ref="P73"/>
    <hyperlink r:id="rId73" ref="P74"/>
    <hyperlink r:id="rId74" ref="P75"/>
    <hyperlink r:id="rId75" ref="P76"/>
    <hyperlink r:id="rId76" ref="P77"/>
    <hyperlink r:id="rId77" ref="P78"/>
    <hyperlink r:id="rId78" ref="P79"/>
    <hyperlink r:id="rId79" ref="P80"/>
    <hyperlink r:id="rId80" ref="P81"/>
    <hyperlink r:id="rId81" ref="P82"/>
    <hyperlink r:id="rId82" ref="P83"/>
    <hyperlink r:id="rId83" ref="P84"/>
    <hyperlink r:id="rId84" ref="P85"/>
    <hyperlink r:id="rId85" ref="P86"/>
    <hyperlink r:id="rId86" ref="P87"/>
    <hyperlink r:id="rId87" ref="P88"/>
    <hyperlink r:id="rId88" ref="P89"/>
    <hyperlink r:id="rId89" ref="P90"/>
    <hyperlink r:id="rId90" ref="P91"/>
    <hyperlink r:id="rId91" ref="P92"/>
    <hyperlink r:id="rId92" ref="P93"/>
    <hyperlink r:id="rId93" ref="P94"/>
    <hyperlink r:id="rId94" ref="P95"/>
    <hyperlink r:id="rId95" ref="P96"/>
    <hyperlink r:id="rId96" ref="P97"/>
    <hyperlink r:id="rId97" ref="P98"/>
    <hyperlink r:id="rId98" ref="P99"/>
    <hyperlink r:id="rId99" ref="P100"/>
    <hyperlink r:id="rId100" ref="P101"/>
    <hyperlink r:id="rId101" ref="P102"/>
    <hyperlink r:id="rId102" ref="P103"/>
    <hyperlink r:id="rId103" ref="P104"/>
    <hyperlink r:id="rId104" ref="P105"/>
    <hyperlink r:id="rId105" ref="P106"/>
    <hyperlink r:id="rId106" ref="P107"/>
    <hyperlink r:id="rId107" ref="P108"/>
    <hyperlink r:id="rId108" ref="P109"/>
    <hyperlink r:id="rId109" ref="P110"/>
    <hyperlink r:id="rId110" ref="P111"/>
    <hyperlink r:id="rId111" ref="P112"/>
    <hyperlink r:id="rId112" ref="P113"/>
    <hyperlink r:id="rId113" ref="P114"/>
    <hyperlink r:id="rId114" ref="P115"/>
    <hyperlink r:id="rId115" ref="P116"/>
    <hyperlink r:id="rId116" ref="P117"/>
    <hyperlink r:id="rId117" ref="P118"/>
    <hyperlink r:id="rId118" ref="P119"/>
    <hyperlink r:id="rId119" ref="P120"/>
    <hyperlink r:id="rId120" ref="P121"/>
    <hyperlink r:id="rId121" ref="P122"/>
    <hyperlink r:id="rId122" ref="P123"/>
    <hyperlink r:id="rId123" ref="P124"/>
    <hyperlink r:id="rId124" ref="P125"/>
    <hyperlink r:id="rId125" ref="P126"/>
    <hyperlink r:id="rId126" ref="P127"/>
    <hyperlink r:id="rId127" ref="P128"/>
    <hyperlink r:id="rId128" ref="P129"/>
    <hyperlink r:id="rId129" ref="P130"/>
    <hyperlink r:id="rId130" ref="P131"/>
    <hyperlink r:id="rId131" ref="P132"/>
    <hyperlink r:id="rId132" ref="P133"/>
    <hyperlink r:id="rId133" ref="P134"/>
    <hyperlink r:id="rId134" ref="P135"/>
    <hyperlink r:id="rId135" ref="P136"/>
    <hyperlink r:id="rId136" ref="P137"/>
    <hyperlink r:id="rId137" ref="P138"/>
    <hyperlink r:id="rId138" ref="P139"/>
    <hyperlink r:id="rId139" ref="P140"/>
    <hyperlink r:id="rId140" ref="P141"/>
    <hyperlink r:id="rId141" ref="P142"/>
    <hyperlink r:id="rId142" ref="P143"/>
    <hyperlink r:id="rId143" ref="P144"/>
    <hyperlink r:id="rId144" ref="P145"/>
    <hyperlink r:id="rId145" ref="P146"/>
    <hyperlink r:id="rId146" ref="P147"/>
    <hyperlink r:id="rId147" ref="P148"/>
    <hyperlink r:id="rId148" ref="P149"/>
    <hyperlink r:id="rId149" ref="P150"/>
    <hyperlink r:id="rId150" ref="P151"/>
    <hyperlink r:id="rId151" ref="P152"/>
    <hyperlink r:id="rId152" ref="P153"/>
    <hyperlink r:id="rId153" ref="P154"/>
    <hyperlink r:id="rId154" ref="P155"/>
    <hyperlink r:id="rId155" ref="P156"/>
    <hyperlink r:id="rId156" ref="P157"/>
    <hyperlink r:id="rId157" ref="P158"/>
    <hyperlink r:id="rId158" ref="P159"/>
    <hyperlink r:id="rId159" ref="P160"/>
    <hyperlink r:id="rId160" ref="P161"/>
    <hyperlink r:id="rId161" ref="P162"/>
    <hyperlink r:id="rId162" ref="P163"/>
    <hyperlink r:id="rId163" ref="P164"/>
    <hyperlink r:id="rId164" ref="P165"/>
    <hyperlink r:id="rId165" ref="P166"/>
    <hyperlink r:id="rId166" ref="P167"/>
    <hyperlink r:id="rId167" ref="P168"/>
    <hyperlink r:id="rId168" ref="P169"/>
    <hyperlink r:id="rId169" ref="P170"/>
    <hyperlink r:id="rId170" ref="P171"/>
    <hyperlink r:id="rId171" ref="P172"/>
    <hyperlink r:id="rId172" ref="P173"/>
    <hyperlink r:id="rId173" ref="P178"/>
    <hyperlink r:id="rId174" ref="P179"/>
    <hyperlink r:id="rId175" ref="P180"/>
    <hyperlink r:id="rId176" ref="P181"/>
    <hyperlink r:id="rId177" ref="P182"/>
    <hyperlink r:id="rId178" ref="P185"/>
    <hyperlink r:id="rId179" ref="P187"/>
    <hyperlink r:id="rId180" ref="P188"/>
    <hyperlink r:id="rId181" ref="P190"/>
    <hyperlink r:id="rId182" ref="P193"/>
    <hyperlink r:id="rId183" ref="AQ195"/>
    <hyperlink r:id="rId184" ref="P203"/>
    <hyperlink r:id="rId185" ref="P204"/>
    <hyperlink r:id="rId186" ref="P213"/>
    <hyperlink r:id="rId187" ref="P214"/>
    <hyperlink r:id="rId188" ref="P218"/>
    <hyperlink r:id="rId189" ref="P219"/>
    <hyperlink r:id="rId190" ref="P220"/>
    <hyperlink r:id="rId191" ref="P221"/>
    <hyperlink r:id="rId192" ref="P227"/>
    <hyperlink r:id="rId193" ref="P228"/>
    <hyperlink r:id="rId194" ref="P245"/>
    <hyperlink r:id="rId195" ref="P246"/>
    <hyperlink r:id="rId196" ref="P257"/>
    <hyperlink r:id="rId197" ref="P258"/>
    <hyperlink r:id="rId198" ref="P271"/>
    <hyperlink r:id="rId199" ref="P272"/>
    <hyperlink r:id="rId200" ref="P284"/>
    <hyperlink r:id="rId201" ref="P285"/>
    <hyperlink r:id="rId202" ref="P286"/>
    <hyperlink r:id="rId203" ref="P287"/>
    <hyperlink r:id="rId204" ref="P288"/>
    <hyperlink r:id="rId205" ref="P289"/>
    <hyperlink r:id="rId206" ref="P290"/>
    <hyperlink r:id="rId207" ref="P291"/>
    <hyperlink r:id="rId208" ref="P292"/>
    <hyperlink r:id="rId209" ref="P293"/>
    <hyperlink r:id="rId210" ref="P294"/>
    <hyperlink r:id="rId211" ref="P295"/>
    <hyperlink r:id="rId212" ref="P296"/>
    <hyperlink r:id="rId213" ref="P297"/>
    <hyperlink r:id="rId214" ref="P298"/>
    <hyperlink r:id="rId215" ref="P299"/>
    <hyperlink r:id="rId216" ref="P300"/>
    <hyperlink r:id="rId217" ref="P301"/>
    <hyperlink r:id="rId218" ref="P302"/>
    <hyperlink r:id="rId219" ref="P303"/>
    <hyperlink r:id="rId220" ref="P304"/>
    <hyperlink r:id="rId221" ref="P305"/>
    <hyperlink r:id="rId222" ref="P306"/>
    <hyperlink r:id="rId223" ref="P307"/>
    <hyperlink r:id="rId224" ref="P308"/>
    <hyperlink r:id="rId225" ref="P309"/>
    <hyperlink r:id="rId226" ref="P310"/>
    <hyperlink r:id="rId227" ref="P311"/>
    <hyperlink r:id="rId228" ref="P312"/>
    <hyperlink r:id="rId229" ref="P313"/>
    <hyperlink r:id="rId230" ref="P314"/>
    <hyperlink r:id="rId231" ref="P315"/>
    <hyperlink r:id="rId232" ref="P316"/>
    <hyperlink r:id="rId233" ref="P317"/>
    <hyperlink r:id="rId234" ref="P318"/>
    <hyperlink r:id="rId235" ref="P319"/>
    <hyperlink r:id="rId236" ref="P320"/>
    <hyperlink r:id="rId237" ref="P321"/>
    <hyperlink r:id="rId238" ref="P322"/>
    <hyperlink r:id="rId239" ref="P323"/>
    <hyperlink r:id="rId240" ref="P324"/>
    <hyperlink r:id="rId241" ref="P325"/>
    <hyperlink r:id="rId242" ref="P326"/>
    <hyperlink r:id="rId243" ref="P327"/>
    <hyperlink r:id="rId244" ref="P328"/>
    <hyperlink r:id="rId245" ref="P329"/>
    <hyperlink r:id="rId246" ref="P330"/>
    <hyperlink r:id="rId247" ref="P331"/>
    <hyperlink r:id="rId248" ref="P332"/>
    <hyperlink r:id="rId249" ref="P333"/>
    <hyperlink r:id="rId250" ref="P334"/>
    <hyperlink r:id="rId251" ref="P335"/>
    <hyperlink r:id="rId252" ref="P336"/>
    <hyperlink r:id="rId253" ref="P337"/>
    <hyperlink r:id="rId254" ref="P338"/>
    <hyperlink r:id="rId255" ref="P339"/>
    <hyperlink r:id="rId256" ref="P340"/>
    <hyperlink r:id="rId257" ref="P341"/>
    <hyperlink r:id="rId258" ref="P342"/>
    <hyperlink r:id="rId259" ref="P343"/>
    <hyperlink r:id="rId260" ref="P344"/>
    <hyperlink r:id="rId261" ref="P345"/>
    <hyperlink r:id="rId262" ref="P346"/>
    <hyperlink r:id="rId263" ref="P347"/>
    <hyperlink r:id="rId264" ref="P348"/>
    <hyperlink r:id="rId265" ref="P349"/>
    <hyperlink r:id="rId266" ref="P350"/>
    <hyperlink r:id="rId267" ref="P351"/>
    <hyperlink r:id="rId268" ref="P352"/>
    <hyperlink r:id="rId269" ref="P353"/>
    <hyperlink r:id="rId270" ref="P354"/>
    <hyperlink r:id="rId271" ref="P355"/>
    <hyperlink r:id="rId272" ref="P356"/>
    <hyperlink r:id="rId273" ref="P357"/>
    <hyperlink r:id="rId274" ref="P358"/>
    <hyperlink r:id="rId275" ref="P359"/>
    <hyperlink r:id="rId276" ref="P360"/>
    <hyperlink r:id="rId277" ref="P361"/>
    <hyperlink r:id="rId278" ref="P362"/>
    <hyperlink r:id="rId279" ref="P363"/>
    <hyperlink r:id="rId280" ref="P364"/>
    <hyperlink r:id="rId281" ref="P365"/>
    <hyperlink r:id="rId282" ref="P366"/>
    <hyperlink r:id="rId283" ref="P367"/>
    <hyperlink r:id="rId284" ref="P368"/>
    <hyperlink r:id="rId285" ref="P369"/>
    <hyperlink r:id="rId286" ref="P370"/>
    <hyperlink r:id="rId287" ref="P371"/>
    <hyperlink r:id="rId288" ref="P372"/>
    <hyperlink r:id="rId289" ref="P373"/>
    <hyperlink r:id="rId290" ref="P374"/>
    <hyperlink r:id="rId291" ref="P375"/>
    <hyperlink r:id="rId292" ref="P376"/>
    <hyperlink r:id="rId293" ref="P377"/>
    <hyperlink r:id="rId294" ref="P378"/>
    <hyperlink r:id="rId295" ref="P379"/>
    <hyperlink r:id="rId296" ref="P380"/>
    <hyperlink r:id="rId297" ref="P381"/>
    <hyperlink r:id="rId298" ref="P382"/>
    <hyperlink r:id="rId299" ref="P383"/>
    <hyperlink r:id="rId300" ref="P384"/>
    <hyperlink r:id="rId301" ref="P385"/>
    <hyperlink r:id="rId302" ref="P386"/>
    <hyperlink r:id="rId303" ref="P387"/>
    <hyperlink r:id="rId304" ref="P388"/>
    <hyperlink r:id="rId305" ref="P389"/>
    <hyperlink r:id="rId306" ref="P390"/>
    <hyperlink r:id="rId307" ref="P391"/>
    <hyperlink r:id="rId308" ref="P392"/>
    <hyperlink r:id="rId309" ref="P393"/>
    <hyperlink r:id="rId310" ref="P394"/>
    <hyperlink r:id="rId311" ref="P395"/>
    <hyperlink r:id="rId312" ref="P396"/>
    <hyperlink r:id="rId313" ref="P397"/>
    <hyperlink r:id="rId314" ref="P398"/>
    <hyperlink r:id="rId315" ref="P399"/>
    <hyperlink r:id="rId316" ref="P400"/>
    <hyperlink r:id="rId317" ref="P401"/>
    <hyperlink r:id="rId318" ref="P402"/>
    <hyperlink r:id="rId319" ref="P403"/>
    <hyperlink r:id="rId320" ref="P404"/>
    <hyperlink r:id="rId321" ref="P405"/>
    <hyperlink r:id="rId322" ref="P406"/>
    <hyperlink r:id="rId323" ref="P407"/>
    <hyperlink r:id="rId324" ref="P408"/>
    <hyperlink r:id="rId325" ref="P409"/>
    <hyperlink r:id="rId326" ref="P410"/>
    <hyperlink r:id="rId327" ref="P411"/>
    <hyperlink r:id="rId328" ref="P412"/>
    <hyperlink r:id="rId329" ref="P413"/>
    <hyperlink r:id="rId330" ref="P414"/>
    <hyperlink r:id="rId331" ref="P415"/>
    <hyperlink r:id="rId332" ref="P416"/>
    <hyperlink r:id="rId333" ref="P417"/>
    <hyperlink r:id="rId334" ref="P418"/>
    <hyperlink r:id="rId335" ref="P419"/>
    <hyperlink r:id="rId336" ref="P420"/>
    <hyperlink r:id="rId337" ref="P421"/>
    <hyperlink r:id="rId338" ref="P422"/>
    <hyperlink r:id="rId339" ref="P423"/>
    <hyperlink r:id="rId340" ref="P424"/>
    <hyperlink r:id="rId341" ref="P425"/>
    <hyperlink r:id="rId342" ref="P426"/>
    <hyperlink r:id="rId343" ref="P427"/>
    <hyperlink r:id="rId344" ref="P428"/>
    <hyperlink r:id="rId345" ref="P429"/>
    <hyperlink r:id="rId346" ref="P430"/>
    <hyperlink r:id="rId347" ref="P431"/>
    <hyperlink r:id="rId348" ref="P432"/>
    <hyperlink r:id="rId349" ref="P433"/>
    <hyperlink r:id="rId350" ref="P434"/>
    <hyperlink r:id="rId351" ref="P435"/>
    <hyperlink r:id="rId352" ref="P436"/>
    <hyperlink r:id="rId353" ref="P437"/>
    <hyperlink r:id="rId354" ref="P438"/>
    <hyperlink r:id="rId355" ref="P439"/>
    <hyperlink r:id="rId356" ref="P440"/>
    <hyperlink r:id="rId357" ref="P441"/>
    <hyperlink r:id="rId358" ref="P442"/>
    <hyperlink r:id="rId359" ref="P443"/>
    <hyperlink r:id="rId360" ref="P444"/>
    <hyperlink r:id="rId361" ref="P445"/>
    <hyperlink r:id="rId362" ref="P446"/>
    <hyperlink r:id="rId363" ref="P447"/>
    <hyperlink r:id="rId364" ref="P448"/>
    <hyperlink r:id="rId365" ref="P449"/>
    <hyperlink r:id="rId366" ref="P450"/>
    <hyperlink r:id="rId367" ref="P451"/>
    <hyperlink r:id="rId368" ref="P452"/>
    <hyperlink r:id="rId369" ref="P453"/>
    <hyperlink r:id="rId370" ref="P454"/>
    <hyperlink r:id="rId371" ref="P455"/>
    <hyperlink r:id="rId372" ref="P456"/>
    <hyperlink r:id="rId373" ref="P457"/>
    <hyperlink r:id="rId374" ref="P458"/>
    <hyperlink r:id="rId375" ref="P459"/>
    <hyperlink r:id="rId376" ref="P460"/>
    <hyperlink r:id="rId377" ref="P461"/>
    <hyperlink r:id="rId378" ref="P462"/>
    <hyperlink r:id="rId379" ref="P463"/>
    <hyperlink r:id="rId380" ref="P464"/>
    <hyperlink r:id="rId381" ref="P465"/>
    <hyperlink r:id="rId382" ref="P466"/>
    <hyperlink r:id="rId383" ref="P467"/>
    <hyperlink r:id="rId384" ref="P468"/>
    <hyperlink r:id="rId385" ref="P469"/>
    <hyperlink r:id="rId386" ref="P470"/>
    <hyperlink r:id="rId387" ref="P471"/>
    <hyperlink r:id="rId388" ref="P472"/>
    <hyperlink r:id="rId389" ref="P473"/>
    <hyperlink r:id="rId390" ref="P474"/>
    <hyperlink r:id="rId391" ref="P475"/>
    <hyperlink r:id="rId392" ref="P476"/>
    <hyperlink r:id="rId393" ref="P477"/>
    <hyperlink r:id="rId394" ref="P478"/>
    <hyperlink r:id="rId395" ref="P479"/>
    <hyperlink r:id="rId396" ref="P480"/>
    <hyperlink r:id="rId397" ref="P481"/>
    <hyperlink r:id="rId398" ref="P482"/>
    <hyperlink r:id="rId399" ref="P483"/>
    <hyperlink r:id="rId400" ref="P484"/>
    <hyperlink r:id="rId401" ref="P485"/>
    <hyperlink r:id="rId402" ref="P486"/>
    <hyperlink r:id="rId403" ref="P487"/>
    <hyperlink r:id="rId404" ref="P488"/>
    <hyperlink r:id="rId405" ref="P489"/>
    <hyperlink r:id="rId406" ref="P490"/>
    <hyperlink r:id="rId407" ref="P491"/>
    <hyperlink r:id="rId408" ref="P492"/>
    <hyperlink r:id="rId409" ref="P493"/>
    <hyperlink r:id="rId410" ref="P494"/>
    <hyperlink r:id="rId411" ref="P495"/>
    <hyperlink r:id="rId412" ref="P496"/>
    <hyperlink r:id="rId413" ref="P497"/>
    <hyperlink r:id="rId414" ref="P498"/>
    <hyperlink r:id="rId415" ref="P499"/>
    <hyperlink r:id="rId416" ref="P500"/>
    <hyperlink r:id="rId417" ref="P501"/>
    <hyperlink r:id="rId418" ref="P502"/>
    <hyperlink r:id="rId419" ref="P503"/>
    <hyperlink r:id="rId420" ref="P504"/>
    <hyperlink r:id="rId421" ref="P505"/>
    <hyperlink r:id="rId422" ref="P506"/>
    <hyperlink r:id="rId423" ref="P507"/>
    <hyperlink r:id="rId424" ref="P508"/>
    <hyperlink r:id="rId425" ref="P509"/>
    <hyperlink r:id="rId426" ref="P510"/>
    <hyperlink r:id="rId427" ref="P511"/>
    <hyperlink r:id="rId428" ref="P512"/>
    <hyperlink r:id="rId429" ref="P513"/>
    <hyperlink r:id="rId430" ref="P514"/>
    <hyperlink r:id="rId431" ref="P515"/>
    <hyperlink r:id="rId432" ref="P516"/>
    <hyperlink r:id="rId433" ref="P517"/>
    <hyperlink r:id="rId434" ref="P518"/>
    <hyperlink r:id="rId435" ref="P519"/>
    <hyperlink r:id="rId436" ref="P520"/>
    <hyperlink r:id="rId437" ref="P521"/>
    <hyperlink r:id="rId438" ref="P522"/>
    <hyperlink r:id="rId439" ref="P523"/>
    <hyperlink r:id="rId440" ref="P524"/>
    <hyperlink r:id="rId441" ref="P525"/>
    <hyperlink r:id="rId442" ref="P526"/>
    <hyperlink r:id="rId443" ref="P527"/>
    <hyperlink r:id="rId444" ref="P528"/>
    <hyperlink r:id="rId445" ref="P529"/>
    <hyperlink r:id="rId446" ref="P530"/>
    <hyperlink r:id="rId447" ref="P531"/>
    <hyperlink r:id="rId448" ref="P532"/>
    <hyperlink r:id="rId449" ref="P533"/>
    <hyperlink r:id="rId450" ref="P534"/>
    <hyperlink r:id="rId451" ref="P535"/>
    <hyperlink r:id="rId452" ref="P536"/>
    <hyperlink r:id="rId453" ref="P537"/>
    <hyperlink r:id="rId454" ref="P538"/>
    <hyperlink r:id="rId455" ref="P539"/>
    <hyperlink r:id="rId456" ref="P540"/>
    <hyperlink r:id="rId457" ref="P541"/>
    <hyperlink r:id="rId458" ref="P542"/>
    <hyperlink r:id="rId459" ref="P543"/>
    <hyperlink r:id="rId460" ref="P544"/>
    <hyperlink r:id="rId461" ref="P545"/>
    <hyperlink r:id="rId462" ref="P546"/>
    <hyperlink r:id="rId463" ref="P547"/>
    <hyperlink r:id="rId464" ref="P548"/>
    <hyperlink r:id="rId465" ref="P549"/>
    <hyperlink r:id="rId466" ref="P550"/>
    <hyperlink r:id="rId467" ref="P551"/>
    <hyperlink r:id="rId468" ref="P552"/>
    <hyperlink r:id="rId469" ref="P553"/>
    <hyperlink r:id="rId470" ref="P554"/>
    <hyperlink r:id="rId471" ref="P555"/>
    <hyperlink r:id="rId472" ref="P556"/>
    <hyperlink r:id="rId473" ref="P557"/>
    <hyperlink r:id="rId474" ref="P558"/>
    <hyperlink r:id="rId475" ref="P559"/>
    <hyperlink r:id="rId476" ref="P560"/>
    <hyperlink r:id="rId477" ref="P561"/>
    <hyperlink r:id="rId478" ref="P562"/>
    <hyperlink r:id="rId479" ref="P563"/>
    <hyperlink r:id="rId480" ref="P564"/>
    <hyperlink r:id="rId481" ref="P565"/>
    <hyperlink r:id="rId482" ref="P566"/>
    <hyperlink r:id="rId483" ref="P567"/>
    <hyperlink r:id="rId484" ref="P568"/>
    <hyperlink r:id="rId485" ref="P569"/>
    <hyperlink r:id="rId486" ref="P570"/>
    <hyperlink r:id="rId487" ref="P571"/>
    <hyperlink r:id="rId488" ref="P572"/>
    <hyperlink r:id="rId489" ref="P573"/>
    <hyperlink r:id="rId490" ref="P574"/>
    <hyperlink r:id="rId491" ref="P575"/>
    <hyperlink r:id="rId492" ref="P576"/>
    <hyperlink r:id="rId493" ref="P577"/>
    <hyperlink r:id="rId494" ref="P578"/>
    <hyperlink r:id="rId495" ref="P579"/>
    <hyperlink r:id="rId496" ref="P580"/>
    <hyperlink r:id="rId497" ref="P581"/>
    <hyperlink r:id="rId498" ref="P582"/>
    <hyperlink r:id="rId499" ref="P583"/>
    <hyperlink r:id="rId500" ref="P584"/>
    <hyperlink r:id="rId501" ref="P585"/>
    <hyperlink r:id="rId502" ref="P586"/>
    <hyperlink r:id="rId503" ref="P587"/>
    <hyperlink r:id="rId504" ref="P588"/>
    <hyperlink r:id="rId505" ref="P589"/>
    <hyperlink r:id="rId506" ref="P590"/>
    <hyperlink r:id="rId507" ref="P591"/>
    <hyperlink r:id="rId508" ref="P592"/>
    <hyperlink r:id="rId509" ref="P593"/>
    <hyperlink r:id="rId510" ref="P594"/>
    <hyperlink r:id="rId511" ref="P595"/>
    <hyperlink r:id="rId512" ref="P596"/>
    <hyperlink r:id="rId513" ref="P597"/>
    <hyperlink r:id="rId514" ref="P598"/>
    <hyperlink r:id="rId515" ref="P599"/>
    <hyperlink r:id="rId516" ref="P600"/>
    <hyperlink r:id="rId517" ref="P601"/>
    <hyperlink r:id="rId518" ref="P602"/>
    <hyperlink r:id="rId519" ref="P603"/>
    <hyperlink r:id="rId520" ref="P604"/>
    <hyperlink r:id="rId521" ref="P605"/>
    <hyperlink r:id="rId522" ref="P606"/>
    <hyperlink r:id="rId523" ref="P607"/>
    <hyperlink r:id="rId524" ref="P608"/>
    <hyperlink r:id="rId525" ref="P609"/>
    <hyperlink r:id="rId526" ref="P610"/>
    <hyperlink r:id="rId527" ref="P611"/>
    <hyperlink r:id="rId528" ref="P612"/>
    <hyperlink r:id="rId529" ref="P613"/>
    <hyperlink r:id="rId530" ref="P614"/>
    <hyperlink r:id="rId531" ref="P615"/>
    <hyperlink r:id="rId532" ref="P616"/>
    <hyperlink r:id="rId533" ref="P617"/>
    <hyperlink r:id="rId534" ref="P618"/>
    <hyperlink r:id="rId535" ref="P619"/>
    <hyperlink r:id="rId536" ref="P620"/>
    <hyperlink r:id="rId537" ref="P621"/>
    <hyperlink r:id="rId538" ref="P622"/>
    <hyperlink r:id="rId539" ref="P623"/>
    <hyperlink r:id="rId540" ref="P624"/>
    <hyperlink r:id="rId541" ref="P625"/>
    <hyperlink r:id="rId542" ref="P626"/>
    <hyperlink r:id="rId543" ref="P627"/>
    <hyperlink r:id="rId544" ref="P628"/>
    <hyperlink r:id="rId545" ref="P629"/>
    <hyperlink r:id="rId546" ref="P630"/>
    <hyperlink r:id="rId547" ref="P631"/>
    <hyperlink r:id="rId548" ref="P632"/>
    <hyperlink r:id="rId549" ref="P633"/>
    <hyperlink r:id="rId550" ref="P634"/>
    <hyperlink r:id="rId551" ref="P635"/>
    <hyperlink r:id="rId552" ref="P636"/>
    <hyperlink r:id="rId553" ref="P637"/>
    <hyperlink r:id="rId554" ref="P638"/>
    <hyperlink r:id="rId555" ref="P639"/>
    <hyperlink r:id="rId556" ref="P640"/>
    <hyperlink r:id="rId557" ref="P641"/>
    <hyperlink r:id="rId558" ref="P642"/>
    <hyperlink r:id="rId559" ref="P643"/>
    <hyperlink r:id="rId560" ref="P644"/>
    <hyperlink r:id="rId561" ref="P645"/>
    <hyperlink r:id="rId562" ref="P646"/>
    <hyperlink r:id="rId563" ref="P647"/>
    <hyperlink r:id="rId564" ref="P648"/>
    <hyperlink r:id="rId565" ref="P649"/>
    <hyperlink r:id="rId566" ref="P650"/>
    <hyperlink r:id="rId567" ref="P651"/>
    <hyperlink r:id="rId568" ref="P652"/>
    <hyperlink r:id="rId569" ref="P653"/>
    <hyperlink r:id="rId570" ref="P654"/>
    <hyperlink r:id="rId571" ref="P655"/>
    <hyperlink r:id="rId572" ref="P656"/>
    <hyperlink r:id="rId573" ref="P657"/>
    <hyperlink r:id="rId574" ref="P658"/>
    <hyperlink r:id="rId575" ref="P659"/>
    <hyperlink r:id="rId576" ref="P660"/>
    <hyperlink r:id="rId577" ref="P661"/>
    <hyperlink r:id="rId578" ref="P662"/>
    <hyperlink r:id="rId579" ref="P663"/>
    <hyperlink r:id="rId580" ref="P664"/>
    <hyperlink r:id="rId581" ref="P665"/>
    <hyperlink r:id="rId582" ref="P666"/>
    <hyperlink r:id="rId583" ref="P667"/>
    <hyperlink r:id="rId584" ref="P668"/>
    <hyperlink r:id="rId585" ref="P669"/>
    <hyperlink r:id="rId586" ref="P670"/>
    <hyperlink r:id="rId587" ref="P671"/>
    <hyperlink r:id="rId588" ref="P672"/>
    <hyperlink r:id="rId589" ref="P673"/>
    <hyperlink r:id="rId590" ref="P674"/>
    <hyperlink r:id="rId591" ref="P675"/>
    <hyperlink r:id="rId592" ref="P676"/>
    <hyperlink r:id="rId593" ref="P677"/>
    <hyperlink r:id="rId594" ref="P678"/>
    <hyperlink r:id="rId595" ref="P679"/>
    <hyperlink r:id="rId596" ref="P680"/>
    <hyperlink r:id="rId597" ref="P681"/>
    <hyperlink r:id="rId598" ref="P682"/>
    <hyperlink r:id="rId599" ref="P683"/>
    <hyperlink r:id="rId600" ref="P684"/>
    <hyperlink r:id="rId601" ref="P685"/>
    <hyperlink r:id="rId602" ref="P686"/>
    <hyperlink r:id="rId603" ref="P687"/>
    <hyperlink r:id="rId604" ref="P688"/>
    <hyperlink r:id="rId605" ref="P689"/>
    <hyperlink r:id="rId606" ref="P690"/>
    <hyperlink r:id="rId607" ref="P691"/>
    <hyperlink r:id="rId608" ref="P692"/>
    <hyperlink r:id="rId609" ref="P693"/>
    <hyperlink r:id="rId610" ref="P694"/>
    <hyperlink r:id="rId611" ref="P695"/>
    <hyperlink r:id="rId612" ref="P696"/>
    <hyperlink r:id="rId613" ref="P697"/>
    <hyperlink r:id="rId614" ref="P698"/>
    <hyperlink r:id="rId615" ref="P699"/>
    <hyperlink r:id="rId616" ref="P700"/>
    <hyperlink r:id="rId617" ref="P701"/>
    <hyperlink r:id="rId618" ref="P702"/>
    <hyperlink r:id="rId619" ref="P703"/>
    <hyperlink r:id="rId620" ref="P704"/>
    <hyperlink r:id="rId621" ref="P705"/>
    <hyperlink r:id="rId622" ref="P706"/>
    <hyperlink r:id="rId623" ref="P707"/>
    <hyperlink r:id="rId624" ref="P708"/>
    <hyperlink r:id="rId625" ref="P709"/>
    <hyperlink r:id="rId626" ref="P710"/>
    <hyperlink r:id="rId627" ref="P711"/>
    <hyperlink r:id="rId628" ref="P712"/>
    <hyperlink r:id="rId629" ref="P713"/>
    <hyperlink r:id="rId630" ref="P714"/>
    <hyperlink r:id="rId631" ref="P715"/>
    <hyperlink r:id="rId632" ref="P716"/>
    <hyperlink r:id="rId633" ref="P717"/>
    <hyperlink r:id="rId634" ref="P718"/>
    <hyperlink r:id="rId635" ref="P719"/>
    <hyperlink r:id="rId636" ref="P720"/>
    <hyperlink r:id="rId637" ref="P721"/>
    <hyperlink r:id="rId638" ref="P722"/>
    <hyperlink r:id="rId639" ref="P723"/>
    <hyperlink r:id="rId640" ref="P724"/>
    <hyperlink r:id="rId641" ref="P725"/>
    <hyperlink r:id="rId642" ref="P726"/>
    <hyperlink r:id="rId643" ref="P727"/>
    <hyperlink r:id="rId644" ref="P728"/>
    <hyperlink r:id="rId645" ref="P729"/>
    <hyperlink r:id="rId646" ref="P730"/>
    <hyperlink r:id="rId647" ref="P731"/>
    <hyperlink r:id="rId648" ref="P732"/>
    <hyperlink r:id="rId649" ref="P733"/>
    <hyperlink r:id="rId650" ref="P734"/>
    <hyperlink r:id="rId651" ref="P735"/>
    <hyperlink r:id="rId652" ref="P736"/>
    <hyperlink r:id="rId653" ref="P737"/>
    <hyperlink r:id="rId654" ref="P738"/>
    <hyperlink r:id="rId655" ref="P739"/>
    <hyperlink r:id="rId656" ref="P740"/>
    <hyperlink r:id="rId657" ref="P741"/>
    <hyperlink r:id="rId658" ref="P742"/>
    <hyperlink r:id="rId659" ref="P743"/>
    <hyperlink r:id="rId660" ref="P744"/>
    <hyperlink r:id="rId661" ref="P745"/>
    <hyperlink r:id="rId662" ref="P746"/>
    <hyperlink r:id="rId663" ref="P747"/>
    <hyperlink r:id="rId664" ref="P748"/>
    <hyperlink r:id="rId665" ref="P749"/>
    <hyperlink r:id="rId666" ref="P750"/>
    <hyperlink r:id="rId667" ref="P751"/>
    <hyperlink r:id="rId668" ref="P752"/>
    <hyperlink r:id="rId669" ref="P753"/>
    <hyperlink r:id="rId670" ref="P754"/>
    <hyperlink r:id="rId671" ref="P755"/>
    <hyperlink r:id="rId672" ref="P756"/>
    <hyperlink r:id="rId673" ref="P757"/>
    <hyperlink r:id="rId674" ref="P758"/>
    <hyperlink r:id="rId675" ref="P759"/>
    <hyperlink r:id="rId676" ref="P760"/>
    <hyperlink r:id="rId677" ref="P761"/>
    <hyperlink r:id="rId678" ref="P762"/>
    <hyperlink r:id="rId679" ref="P763"/>
    <hyperlink r:id="rId680" ref="P764"/>
    <hyperlink r:id="rId681" ref="P765"/>
    <hyperlink r:id="rId682" ref="P766"/>
    <hyperlink r:id="rId683" ref="P767"/>
    <hyperlink r:id="rId684" ref="P768"/>
    <hyperlink r:id="rId685" ref="P769"/>
    <hyperlink r:id="rId686" ref="P770"/>
    <hyperlink r:id="rId687" ref="P771"/>
    <hyperlink r:id="rId688" ref="P772"/>
    <hyperlink r:id="rId689" ref="P773"/>
    <hyperlink r:id="rId690" ref="P774"/>
    <hyperlink r:id="rId691" ref="P775"/>
    <hyperlink r:id="rId692" ref="P776"/>
    <hyperlink r:id="rId693" ref="P777"/>
    <hyperlink r:id="rId694" ref="P778"/>
    <hyperlink r:id="rId695" ref="P779"/>
    <hyperlink r:id="rId696" ref="P780"/>
    <hyperlink r:id="rId697" ref="P781"/>
    <hyperlink r:id="rId698" ref="P782"/>
    <hyperlink r:id="rId699" ref="P783"/>
    <hyperlink r:id="rId700" ref="P784"/>
    <hyperlink r:id="rId701" ref="P785"/>
    <hyperlink r:id="rId702" ref="P786"/>
    <hyperlink r:id="rId703" ref="P787"/>
    <hyperlink r:id="rId704" ref="P788"/>
    <hyperlink r:id="rId705" ref="P789"/>
    <hyperlink r:id="rId706" ref="P790"/>
    <hyperlink r:id="rId707" ref="P791"/>
    <hyperlink r:id="rId708" ref="P792"/>
    <hyperlink r:id="rId709" ref="P793"/>
    <hyperlink r:id="rId710" ref="P794"/>
    <hyperlink r:id="rId711" ref="P795"/>
    <hyperlink r:id="rId712" ref="P796"/>
    <hyperlink r:id="rId713" ref="P797"/>
    <hyperlink r:id="rId714" ref="P798"/>
    <hyperlink r:id="rId715" ref="P799"/>
    <hyperlink r:id="rId716" ref="P800"/>
    <hyperlink r:id="rId717" ref="P801"/>
    <hyperlink r:id="rId718" ref="P802"/>
    <hyperlink r:id="rId719" ref="P803"/>
    <hyperlink r:id="rId720" ref="P804"/>
    <hyperlink r:id="rId721" ref="P805"/>
    <hyperlink r:id="rId722" ref="P806"/>
    <hyperlink r:id="rId723" ref="P807"/>
    <hyperlink r:id="rId724" ref="P808"/>
    <hyperlink r:id="rId725" ref="P809"/>
    <hyperlink r:id="rId726" ref="P810"/>
    <hyperlink r:id="rId727" ref="P811"/>
    <hyperlink r:id="rId728" ref="P812"/>
    <hyperlink r:id="rId729" ref="P813"/>
    <hyperlink r:id="rId730" ref="P814"/>
    <hyperlink r:id="rId731" ref="P815"/>
    <hyperlink r:id="rId732" ref="P816"/>
    <hyperlink r:id="rId733" ref="P817"/>
    <hyperlink r:id="rId734" ref="P818"/>
    <hyperlink r:id="rId735" ref="P819"/>
    <hyperlink r:id="rId736" ref="P820"/>
    <hyperlink r:id="rId737" ref="P821"/>
    <hyperlink r:id="rId738" ref="P822"/>
    <hyperlink r:id="rId739" ref="P823"/>
    <hyperlink r:id="rId740" ref="P824"/>
    <hyperlink r:id="rId741" ref="P825"/>
    <hyperlink r:id="rId742" ref="P826"/>
    <hyperlink r:id="rId743" ref="P827"/>
    <hyperlink r:id="rId744" ref="P828"/>
    <hyperlink r:id="rId745" ref="P829"/>
    <hyperlink r:id="rId746" ref="P830"/>
    <hyperlink r:id="rId747" ref="P831"/>
    <hyperlink r:id="rId748" ref="P832"/>
    <hyperlink r:id="rId749" ref="P833"/>
    <hyperlink r:id="rId750" ref="P834"/>
    <hyperlink r:id="rId751" ref="P835"/>
    <hyperlink r:id="rId752" ref="P836"/>
    <hyperlink r:id="rId753" ref="P837"/>
    <hyperlink r:id="rId754" ref="P838"/>
    <hyperlink r:id="rId755" ref="P839"/>
    <hyperlink r:id="rId756" ref="P840"/>
    <hyperlink r:id="rId757" ref="P841"/>
  </hyperlinks>
  <drawing r:id="rId758"/>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1.13"/>
    <col customWidth="1" min="2" max="2" width="30.38"/>
    <col customWidth="1" min="3" max="68" width="11.13"/>
  </cols>
  <sheetData>
    <row r="1">
      <c r="A1" s="95" t="s">
        <v>9777</v>
      </c>
      <c r="B1" s="95" t="s">
        <v>11261</v>
      </c>
      <c r="C1" s="96" t="s">
        <v>0</v>
      </c>
      <c r="D1" s="96" t="s">
        <v>6418</v>
      </c>
      <c r="E1" s="96" t="s">
        <v>6419</v>
      </c>
      <c r="F1" s="96" t="s">
        <v>1</v>
      </c>
      <c r="G1" s="96" t="s">
        <v>2</v>
      </c>
      <c r="H1" s="96" t="s">
        <v>3</v>
      </c>
      <c r="I1" s="96" t="s">
        <v>6420</v>
      </c>
      <c r="J1" s="96" t="s">
        <v>6421</v>
      </c>
      <c r="K1" s="96" t="s">
        <v>6422</v>
      </c>
      <c r="L1" s="96" t="s">
        <v>6423</v>
      </c>
      <c r="M1" s="96" t="s">
        <v>6424</v>
      </c>
      <c r="N1" s="96" t="s">
        <v>6425</v>
      </c>
      <c r="O1" s="96" t="s">
        <v>4</v>
      </c>
      <c r="P1" s="97" t="s">
        <v>5</v>
      </c>
      <c r="Q1" s="98" t="s">
        <v>6426</v>
      </c>
      <c r="R1" s="99" t="s">
        <v>6427</v>
      </c>
      <c r="S1" s="99" t="s">
        <v>6428</v>
      </c>
      <c r="T1" s="100" t="s">
        <v>6</v>
      </c>
      <c r="U1" s="96" t="s">
        <v>6429</v>
      </c>
      <c r="V1" s="96" t="s">
        <v>6430</v>
      </c>
      <c r="W1" s="96" t="s">
        <v>6431</v>
      </c>
      <c r="X1" s="96" t="s">
        <v>6432</v>
      </c>
      <c r="Y1" s="96" t="s">
        <v>7</v>
      </c>
      <c r="Z1" s="96" t="s">
        <v>9</v>
      </c>
      <c r="AA1" s="96" t="s">
        <v>10</v>
      </c>
      <c r="AB1" s="102" t="s">
        <v>9778</v>
      </c>
      <c r="AG1" s="102" t="s">
        <v>9779</v>
      </c>
      <c r="AJ1" s="104" t="s">
        <v>13464</v>
      </c>
      <c r="AY1" s="96" t="s">
        <v>9782</v>
      </c>
      <c r="AZ1" s="96" t="s">
        <v>9783</v>
      </c>
      <c r="BA1" s="96" t="s">
        <v>9784</v>
      </c>
      <c r="BB1" s="96" t="s">
        <v>9785</v>
      </c>
      <c r="BC1" s="96" t="s">
        <v>9786</v>
      </c>
      <c r="BD1" s="96" t="s">
        <v>9787</v>
      </c>
      <c r="BE1" s="96" t="s">
        <v>9788</v>
      </c>
      <c r="BF1" s="96" t="s">
        <v>9789</v>
      </c>
      <c r="BG1" s="96" t="s">
        <v>9790</v>
      </c>
      <c r="BH1" s="96" t="s">
        <v>9791</v>
      </c>
      <c r="BI1" s="96" t="s">
        <v>9792</v>
      </c>
      <c r="BJ1" s="96" t="s">
        <v>9793</v>
      </c>
      <c r="BK1" s="96" t="s">
        <v>9794</v>
      </c>
      <c r="BL1" s="96" t="s">
        <v>9795</v>
      </c>
      <c r="BM1" s="96" t="s">
        <v>9796</v>
      </c>
      <c r="BN1" s="96" t="s">
        <v>6410</v>
      </c>
      <c r="BO1" s="96" t="s">
        <v>9797</v>
      </c>
      <c r="BP1" s="96" t="s">
        <v>9798</v>
      </c>
    </row>
    <row r="2" ht="15.75" customHeight="1">
      <c r="A2" s="113">
        <v>0.0</v>
      </c>
      <c r="B2" s="113">
        <v>85.0</v>
      </c>
      <c r="C2" s="118" t="s">
        <v>13465</v>
      </c>
      <c r="D2" s="118" t="s">
        <v>13466</v>
      </c>
      <c r="E2" s="118" t="s">
        <v>13467</v>
      </c>
      <c r="F2" s="369" t="s">
        <v>13468</v>
      </c>
      <c r="G2" s="119">
        <v>2013.0</v>
      </c>
      <c r="H2" s="118" t="s">
        <v>13469</v>
      </c>
      <c r="I2" s="119">
        <v>33.0</v>
      </c>
      <c r="J2" s="119">
        <v>16.0</v>
      </c>
      <c r="K2" s="118"/>
      <c r="L2" s="119">
        <v>5035.0</v>
      </c>
      <c r="M2" s="119">
        <v>5046.0</v>
      </c>
      <c r="N2" s="119">
        <v>11.0</v>
      </c>
      <c r="O2" s="119">
        <v>3.0</v>
      </c>
      <c r="P2" s="118" t="s">
        <v>13470</v>
      </c>
      <c r="Q2" s="196" t="s">
        <v>13471</v>
      </c>
      <c r="R2" s="118"/>
      <c r="S2" s="118"/>
      <c r="T2" s="118" t="s">
        <v>13472</v>
      </c>
      <c r="U2" s="118" t="s">
        <v>6441</v>
      </c>
      <c r="V2" s="118" t="s">
        <v>6442</v>
      </c>
      <c r="W2" s="118"/>
      <c r="X2" s="118" t="s">
        <v>6443</v>
      </c>
      <c r="Y2" s="118" t="s">
        <v>13473</v>
      </c>
      <c r="Z2" s="114">
        <v>1.0</v>
      </c>
      <c r="AA2" s="114">
        <v>1.0</v>
      </c>
      <c r="AB2" s="195" t="s">
        <v>11603</v>
      </c>
      <c r="AC2" s="113"/>
      <c r="AD2" s="113"/>
      <c r="AE2" s="114"/>
      <c r="AF2" s="114"/>
      <c r="AG2" s="113"/>
      <c r="AH2" s="113"/>
      <c r="AI2" s="114"/>
      <c r="AJ2" s="114"/>
      <c r="AK2" s="114"/>
      <c r="AL2" s="114"/>
      <c r="AM2" s="114"/>
      <c r="AN2" s="113"/>
      <c r="AO2" s="113"/>
      <c r="AP2" s="113"/>
      <c r="AQ2" s="113"/>
      <c r="AR2" s="113"/>
      <c r="AS2" s="113"/>
      <c r="AT2" s="113"/>
      <c r="AU2" s="113"/>
      <c r="AV2" s="113"/>
      <c r="AW2" s="113"/>
      <c r="AX2" s="113"/>
      <c r="AY2" s="113"/>
      <c r="AZ2" s="113"/>
      <c r="BA2" s="113"/>
      <c r="BB2" s="113"/>
      <c r="BC2" s="113"/>
      <c r="BD2" s="113"/>
      <c r="BE2" s="113"/>
      <c r="BF2" s="113"/>
      <c r="BG2" s="113"/>
      <c r="BH2" s="113"/>
      <c r="BI2" s="113"/>
      <c r="BJ2" s="113"/>
      <c r="BK2" s="113"/>
      <c r="BL2" s="113"/>
      <c r="BM2" s="113">
        <v>1.0</v>
      </c>
      <c r="BN2" s="113"/>
      <c r="BO2" s="113"/>
      <c r="BP2" s="113"/>
    </row>
    <row r="3" ht="27.0" customHeight="1">
      <c r="A3" s="113">
        <v>0.0</v>
      </c>
      <c r="B3" s="113">
        <v>86.0</v>
      </c>
      <c r="C3" s="118" t="s">
        <v>13474</v>
      </c>
      <c r="D3" s="118" t="s">
        <v>13475</v>
      </c>
      <c r="E3" s="118" t="s">
        <v>13476</v>
      </c>
      <c r="F3" s="369" t="s">
        <v>13477</v>
      </c>
      <c r="G3" s="119">
        <v>1995.0</v>
      </c>
      <c r="H3" s="118" t="s">
        <v>13478</v>
      </c>
      <c r="I3" s="119">
        <v>9.0</v>
      </c>
      <c r="J3" s="119">
        <v>2.0</v>
      </c>
      <c r="K3" s="118"/>
      <c r="L3" s="119">
        <v>69.0</v>
      </c>
      <c r="M3" s="119">
        <v>89.0</v>
      </c>
      <c r="N3" s="119">
        <v>20.0</v>
      </c>
      <c r="O3" s="119">
        <v>3.0</v>
      </c>
      <c r="P3" s="118"/>
      <c r="Q3" s="196" t="s">
        <v>13479</v>
      </c>
      <c r="R3" s="118"/>
      <c r="S3" s="118"/>
      <c r="T3" s="118" t="s">
        <v>13480</v>
      </c>
      <c r="U3" s="118" t="s">
        <v>6441</v>
      </c>
      <c r="V3" s="118" t="s">
        <v>6442</v>
      </c>
      <c r="W3" s="118"/>
      <c r="X3" s="118" t="s">
        <v>6443</v>
      </c>
      <c r="Y3" s="118" t="s">
        <v>13481</v>
      </c>
      <c r="Z3" s="114">
        <v>1.0</v>
      </c>
      <c r="AA3" s="114">
        <v>1.0</v>
      </c>
      <c r="AB3" s="195" t="s">
        <v>11603</v>
      </c>
      <c r="AC3" s="113"/>
      <c r="AD3" s="113"/>
      <c r="AE3" s="114"/>
      <c r="AF3" s="114"/>
      <c r="AG3" s="113"/>
      <c r="AH3" s="113"/>
      <c r="AI3" s="114"/>
      <c r="AJ3" s="114"/>
      <c r="AK3" s="114"/>
      <c r="AL3" s="114"/>
      <c r="AM3" s="114"/>
      <c r="AN3" s="113"/>
      <c r="AO3" s="113"/>
      <c r="AP3" s="113"/>
      <c r="AQ3" s="113"/>
      <c r="AR3" s="113"/>
      <c r="AS3" s="113"/>
      <c r="AT3" s="113"/>
      <c r="AU3" s="113"/>
      <c r="AV3" s="113"/>
      <c r="AW3" s="113"/>
      <c r="AX3" s="113"/>
      <c r="AY3" s="113"/>
      <c r="AZ3" s="113"/>
      <c r="BA3" s="113"/>
      <c r="BB3" s="113"/>
      <c r="BC3" s="113"/>
      <c r="BD3" s="113"/>
      <c r="BE3" s="113"/>
      <c r="BF3" s="113"/>
      <c r="BG3" s="113"/>
      <c r="BH3" s="113"/>
      <c r="BI3" s="113"/>
      <c r="BJ3" s="113"/>
      <c r="BK3" s="113"/>
      <c r="BL3" s="113"/>
      <c r="BM3" s="113">
        <v>1.0</v>
      </c>
      <c r="BN3" s="113"/>
      <c r="BO3" s="113"/>
      <c r="BP3" s="113"/>
    </row>
    <row r="4" ht="15.75" customHeight="1">
      <c r="A4" s="133">
        <v>1.0</v>
      </c>
      <c r="B4" s="113">
        <v>209.0</v>
      </c>
      <c r="C4" s="136" t="s">
        <v>4951</v>
      </c>
      <c r="D4" s="136" t="s">
        <v>8620</v>
      </c>
      <c r="E4" s="136" t="s">
        <v>10064</v>
      </c>
      <c r="F4" s="370" t="s">
        <v>4952</v>
      </c>
      <c r="G4" s="371">
        <v>2021.0</v>
      </c>
      <c r="H4" s="136" t="s">
        <v>3977</v>
      </c>
      <c r="I4" s="136" t="s">
        <v>10004</v>
      </c>
      <c r="J4" s="136" t="s">
        <v>9915</v>
      </c>
      <c r="K4" s="136" t="s">
        <v>9878</v>
      </c>
      <c r="L4" s="136" t="s">
        <v>10065</v>
      </c>
      <c r="M4" s="136" t="s">
        <v>10066</v>
      </c>
      <c r="N4" s="371">
        <v>10.0</v>
      </c>
      <c r="O4" s="371">
        <v>34.0</v>
      </c>
      <c r="P4" s="136" t="s">
        <v>4953</v>
      </c>
      <c r="Q4" s="136" t="s">
        <v>8621</v>
      </c>
      <c r="R4" s="136" t="s">
        <v>8622</v>
      </c>
      <c r="S4" s="136" t="s">
        <v>8623</v>
      </c>
      <c r="T4" s="136" t="s">
        <v>9878</v>
      </c>
      <c r="U4" s="136" t="s">
        <v>6441</v>
      </c>
      <c r="V4" s="136" t="s">
        <v>6442</v>
      </c>
      <c r="W4" s="136" t="s">
        <v>6453</v>
      </c>
      <c r="X4" s="136" t="s">
        <v>6443</v>
      </c>
      <c r="Y4" s="138" t="s">
        <v>4954</v>
      </c>
      <c r="Z4" s="236">
        <v>1.0</v>
      </c>
      <c r="AA4" s="236">
        <v>1.0</v>
      </c>
      <c r="AB4" s="113"/>
      <c r="AC4" s="113"/>
      <c r="AD4" s="113"/>
      <c r="AE4" s="113"/>
      <c r="AF4" s="113"/>
      <c r="AG4" s="113"/>
      <c r="AH4" s="113"/>
      <c r="AI4" s="113"/>
      <c r="AJ4" s="113"/>
      <c r="AK4" s="113"/>
      <c r="AL4" s="113"/>
      <c r="AM4" s="113"/>
      <c r="AN4" s="113"/>
      <c r="AO4" s="113"/>
      <c r="AP4" s="113"/>
      <c r="AQ4" s="113"/>
      <c r="AR4" s="113"/>
      <c r="AS4" s="113"/>
      <c r="AT4" s="113"/>
      <c r="AU4" s="113"/>
      <c r="AV4" s="113"/>
      <c r="AW4" s="113"/>
      <c r="AX4" s="113"/>
      <c r="AY4" s="113"/>
      <c r="AZ4" s="113"/>
      <c r="BA4" s="113"/>
      <c r="BB4" s="113">
        <v>1.0</v>
      </c>
      <c r="BC4" s="113"/>
      <c r="BD4" s="113"/>
      <c r="BE4" s="113"/>
      <c r="BF4" s="113"/>
      <c r="BG4" s="113"/>
      <c r="BH4" s="113"/>
      <c r="BI4" s="113"/>
    </row>
    <row r="5">
      <c r="A5" s="117">
        <v>0.0</v>
      </c>
      <c r="B5" s="228">
        <v>498.0</v>
      </c>
      <c r="C5" s="118" t="s">
        <v>13482</v>
      </c>
      <c r="D5" s="118" t="s">
        <v>13483</v>
      </c>
      <c r="E5" s="118" t="s">
        <v>13484</v>
      </c>
      <c r="F5" s="369" t="s">
        <v>13485</v>
      </c>
      <c r="G5" s="119">
        <v>2016.0</v>
      </c>
      <c r="H5" s="118" t="s">
        <v>13486</v>
      </c>
      <c r="I5" s="119">
        <v>32.0</v>
      </c>
      <c r="J5" s="119">
        <v>4.0</v>
      </c>
      <c r="K5" s="229"/>
      <c r="L5" s="119">
        <v>1560.0</v>
      </c>
      <c r="M5" s="119">
        <v>1565.0</v>
      </c>
      <c r="N5" s="119">
        <v>5.0</v>
      </c>
      <c r="O5" s="119">
        <v>3.0</v>
      </c>
      <c r="P5" s="229"/>
      <c r="Q5" s="372" t="s">
        <v>13487</v>
      </c>
      <c r="R5" s="118" t="s">
        <v>13488</v>
      </c>
      <c r="S5" s="118" t="s">
        <v>13489</v>
      </c>
      <c r="T5" s="118" t="s">
        <v>13490</v>
      </c>
      <c r="U5" s="118" t="s">
        <v>6460</v>
      </c>
      <c r="V5" s="118" t="s">
        <v>6442</v>
      </c>
      <c r="W5" s="229"/>
      <c r="X5" s="118" t="s">
        <v>6443</v>
      </c>
      <c r="Y5" s="118" t="s">
        <v>13491</v>
      </c>
      <c r="Z5" s="373" t="s">
        <v>10427</v>
      </c>
      <c r="AA5" s="374" t="s">
        <v>10416</v>
      </c>
      <c r="AB5" s="229"/>
      <c r="AC5" s="229"/>
      <c r="AD5" s="229"/>
      <c r="AE5" s="229"/>
      <c r="AF5" s="229"/>
      <c r="AG5" s="229"/>
      <c r="AH5" s="229"/>
      <c r="AI5" s="229"/>
      <c r="AJ5" s="229"/>
      <c r="AK5" s="229"/>
      <c r="AL5" s="229"/>
      <c r="AM5" s="229"/>
      <c r="AN5" s="229"/>
      <c r="AO5" s="229"/>
      <c r="AP5" s="229"/>
      <c r="AQ5" s="229"/>
      <c r="AR5" s="229"/>
      <c r="AS5" s="229"/>
      <c r="AT5" s="229"/>
      <c r="AU5" s="228"/>
      <c r="AV5" s="229"/>
      <c r="AW5" s="229"/>
      <c r="AX5" s="229"/>
      <c r="AY5" s="229"/>
      <c r="AZ5" s="229"/>
      <c r="BA5" s="229"/>
      <c r="BB5" s="228">
        <v>1.0</v>
      </c>
      <c r="BC5" s="229"/>
      <c r="BD5" s="229"/>
      <c r="BE5" s="229"/>
      <c r="BF5" s="229"/>
      <c r="BG5" s="229"/>
      <c r="BH5" s="229"/>
      <c r="BI5" s="229"/>
    </row>
    <row r="6">
      <c r="A6" s="117">
        <v>0.0</v>
      </c>
      <c r="B6" s="228">
        <v>516.0</v>
      </c>
      <c r="C6" s="118" t="s">
        <v>13492</v>
      </c>
      <c r="D6" s="118" t="s">
        <v>13493</v>
      </c>
      <c r="E6" s="118" t="s">
        <v>13494</v>
      </c>
      <c r="F6" s="369" t="s">
        <v>13495</v>
      </c>
      <c r="G6" s="119">
        <v>2022.0</v>
      </c>
      <c r="H6" s="118" t="s">
        <v>13496</v>
      </c>
      <c r="I6" s="119">
        <v>16.0</v>
      </c>
      <c r="J6" s="119">
        <v>1.0</v>
      </c>
      <c r="K6" s="229"/>
      <c r="L6" s="119">
        <v>40.0</v>
      </c>
      <c r="M6" s="119">
        <v>61.0</v>
      </c>
      <c r="N6" s="119">
        <v>21.0</v>
      </c>
      <c r="O6" s="119">
        <v>1.0</v>
      </c>
      <c r="P6" s="118" t="s">
        <v>13497</v>
      </c>
      <c r="Q6" s="196" t="s">
        <v>13498</v>
      </c>
      <c r="R6" s="118" t="s">
        <v>13499</v>
      </c>
      <c r="S6" s="229"/>
      <c r="T6" s="118" t="s">
        <v>13500</v>
      </c>
      <c r="U6" s="118" t="s">
        <v>6441</v>
      </c>
      <c r="V6" s="118" t="s">
        <v>6442</v>
      </c>
      <c r="W6" s="229"/>
      <c r="X6" s="118" t="s">
        <v>6443</v>
      </c>
      <c r="Y6" s="118" t="s">
        <v>13501</v>
      </c>
      <c r="Z6" s="373" t="s">
        <v>10427</v>
      </c>
      <c r="AA6" s="374" t="s">
        <v>10427</v>
      </c>
      <c r="AB6" s="229"/>
      <c r="AC6" s="229"/>
      <c r="AD6" s="229"/>
      <c r="AE6" s="229"/>
      <c r="AF6" s="229"/>
      <c r="AG6" s="229"/>
      <c r="AH6" s="229"/>
      <c r="AI6" s="229"/>
      <c r="AJ6" s="229"/>
      <c r="AK6" s="229"/>
      <c r="AL6" s="229"/>
      <c r="AM6" s="229"/>
      <c r="AN6" s="229"/>
      <c r="AO6" s="229"/>
      <c r="AP6" s="229"/>
      <c r="AQ6" s="229"/>
      <c r="AR6" s="229"/>
      <c r="AS6" s="229"/>
      <c r="AT6" s="229"/>
      <c r="AU6" s="228"/>
      <c r="AV6" s="229"/>
      <c r="AW6" s="229"/>
      <c r="AX6" s="229"/>
      <c r="AY6" s="229"/>
      <c r="AZ6" s="229"/>
      <c r="BA6" s="229"/>
      <c r="BB6" s="228">
        <v>1.0</v>
      </c>
      <c r="BC6" s="229"/>
      <c r="BD6" s="229"/>
      <c r="BE6" s="229"/>
      <c r="BF6" s="229"/>
      <c r="BG6" s="229"/>
      <c r="BH6" s="229"/>
      <c r="BI6" s="229"/>
    </row>
    <row r="7" ht="15.75" customHeight="1">
      <c r="A7" s="375">
        <v>1.0</v>
      </c>
      <c r="B7" s="375">
        <v>330.0</v>
      </c>
      <c r="C7" s="376" t="s">
        <v>2782</v>
      </c>
      <c r="D7" s="376" t="s">
        <v>7515</v>
      </c>
      <c r="E7" s="376" t="s">
        <v>7516</v>
      </c>
      <c r="F7" s="377" t="s">
        <v>2783</v>
      </c>
      <c r="G7" s="378">
        <v>2018.0</v>
      </c>
      <c r="H7" s="376" t="s">
        <v>2784</v>
      </c>
      <c r="I7" s="378">
        <v>24.0</v>
      </c>
      <c r="J7" s="378">
        <v>2.0</v>
      </c>
      <c r="K7" s="379"/>
      <c r="L7" s="378">
        <v>131.0</v>
      </c>
      <c r="M7" s="378">
        <v>139.0</v>
      </c>
      <c r="N7" s="378">
        <v>8.0</v>
      </c>
      <c r="O7" s="378">
        <v>13.0</v>
      </c>
      <c r="P7" s="376" t="s">
        <v>2785</v>
      </c>
      <c r="Q7" s="380" t="s">
        <v>7517</v>
      </c>
      <c r="R7" s="376" t="s">
        <v>7518</v>
      </c>
      <c r="S7" s="376" t="s">
        <v>7519</v>
      </c>
      <c r="T7" s="376" t="s">
        <v>2786</v>
      </c>
      <c r="U7" s="376" t="s">
        <v>6441</v>
      </c>
      <c r="V7" s="376" t="s">
        <v>6442</v>
      </c>
      <c r="W7" s="379"/>
      <c r="X7" s="376" t="s">
        <v>6443</v>
      </c>
      <c r="Y7" s="376" t="s">
        <v>2787</v>
      </c>
      <c r="Z7" s="381">
        <v>1.0</v>
      </c>
      <c r="AA7" s="381">
        <v>1.0</v>
      </c>
      <c r="AB7" s="375"/>
      <c r="AC7" s="375"/>
      <c r="AD7" s="375"/>
      <c r="AE7" s="375"/>
      <c r="AF7" s="375"/>
      <c r="AG7" s="375"/>
      <c r="AH7" s="375"/>
      <c r="AI7" s="375"/>
      <c r="AJ7" s="375"/>
      <c r="AK7" s="375"/>
      <c r="AL7" s="375"/>
      <c r="AM7" s="375"/>
      <c r="AN7" s="375"/>
      <c r="AO7" s="375"/>
      <c r="AP7" s="375"/>
      <c r="AQ7" s="375"/>
      <c r="AR7" s="375"/>
      <c r="AS7" s="375"/>
      <c r="AT7" s="375"/>
      <c r="AU7" s="375"/>
      <c r="AV7" s="375"/>
      <c r="AW7" s="375">
        <v>1.0</v>
      </c>
      <c r="AX7" s="375"/>
      <c r="AY7" s="375"/>
      <c r="AZ7" s="375"/>
      <c r="BA7" s="375"/>
      <c r="BB7" s="375"/>
      <c r="BC7" s="375"/>
      <c r="BD7" s="375"/>
      <c r="BE7" s="375"/>
      <c r="BF7" s="375"/>
      <c r="BG7" s="375"/>
      <c r="BH7" s="375"/>
      <c r="BI7" s="375"/>
      <c r="BJ7" s="382"/>
      <c r="BK7" s="382"/>
      <c r="BL7" s="382"/>
      <c r="BM7" s="382"/>
      <c r="BN7" s="382"/>
      <c r="BO7" s="382"/>
      <c r="BP7" s="382"/>
    </row>
    <row r="8" ht="15.75" customHeight="1">
      <c r="A8" s="375">
        <v>1.0</v>
      </c>
      <c r="B8" s="375">
        <v>322.0</v>
      </c>
      <c r="C8" s="376" t="s">
        <v>3177</v>
      </c>
      <c r="D8" s="376" t="s">
        <v>7727</v>
      </c>
      <c r="E8" s="376" t="s">
        <v>7728</v>
      </c>
      <c r="F8" s="377" t="s">
        <v>3178</v>
      </c>
      <c r="G8" s="378">
        <v>2022.0</v>
      </c>
      <c r="H8" s="376" t="s">
        <v>3179</v>
      </c>
      <c r="I8" s="378">
        <v>37.0</v>
      </c>
      <c r="J8" s="378">
        <v>26.0</v>
      </c>
      <c r="K8" s="379"/>
      <c r="L8" s="378">
        <v>14399.0</v>
      </c>
      <c r="M8" s="378">
        <v>14431.0</v>
      </c>
      <c r="N8" s="378">
        <v>32.0</v>
      </c>
      <c r="O8" s="378">
        <v>15.0</v>
      </c>
      <c r="P8" s="376" t="s">
        <v>3180</v>
      </c>
      <c r="Q8" s="380" t="s">
        <v>7729</v>
      </c>
      <c r="R8" s="376" t="s">
        <v>7730</v>
      </c>
      <c r="S8" s="376" t="s">
        <v>7731</v>
      </c>
      <c r="T8" s="376" t="s">
        <v>3181</v>
      </c>
      <c r="U8" s="376" t="s">
        <v>6441</v>
      </c>
      <c r="V8" s="376" t="s">
        <v>6442</v>
      </c>
      <c r="W8" s="379"/>
      <c r="X8" s="376" t="s">
        <v>6443</v>
      </c>
      <c r="Y8" s="376" t="s">
        <v>3182</v>
      </c>
      <c r="Z8" s="381">
        <v>1.0</v>
      </c>
      <c r="AA8" s="381">
        <v>1.0</v>
      </c>
      <c r="AB8" s="375"/>
      <c r="AC8" s="375"/>
      <c r="AD8" s="375"/>
      <c r="AE8" s="375"/>
      <c r="AF8" s="375"/>
      <c r="AG8" s="375"/>
      <c r="AH8" s="375"/>
      <c r="AI8" s="375"/>
      <c r="AJ8" s="375"/>
      <c r="AK8" s="375"/>
      <c r="AL8" s="375"/>
      <c r="AM8" s="375"/>
      <c r="AN8" s="375"/>
      <c r="AO8" s="375"/>
      <c r="AP8" s="375"/>
      <c r="AQ8" s="375"/>
      <c r="AR8" s="375"/>
      <c r="AS8" s="375"/>
      <c r="AT8" s="375"/>
      <c r="AU8" s="375"/>
      <c r="AV8" s="375"/>
      <c r="AW8" s="375">
        <v>1.0</v>
      </c>
      <c r="AX8" s="375"/>
      <c r="AY8" s="375"/>
      <c r="AZ8" s="375"/>
      <c r="BA8" s="375"/>
      <c r="BB8" s="375"/>
      <c r="BC8" s="375"/>
      <c r="BD8" s="375"/>
      <c r="BE8" s="375"/>
      <c r="BF8" s="375"/>
      <c r="BG8" s="375"/>
      <c r="BH8" s="375"/>
      <c r="BI8" s="375"/>
      <c r="BJ8" s="382"/>
      <c r="BK8" s="382"/>
      <c r="BL8" s="382"/>
      <c r="BM8" s="382"/>
      <c r="BN8" s="382"/>
      <c r="BO8" s="382"/>
      <c r="BP8" s="382"/>
    </row>
    <row r="9" ht="15.75" customHeight="1">
      <c r="A9" s="375">
        <v>1.0</v>
      </c>
      <c r="B9" s="375">
        <v>302.0</v>
      </c>
      <c r="C9" s="376" t="s">
        <v>3123</v>
      </c>
      <c r="D9" s="376" t="s">
        <v>7757</v>
      </c>
      <c r="E9" s="376" t="s">
        <v>7758</v>
      </c>
      <c r="F9" s="377" t="s">
        <v>3124</v>
      </c>
      <c r="G9" s="378">
        <v>2022.0</v>
      </c>
      <c r="H9" s="376" t="s">
        <v>3125</v>
      </c>
      <c r="I9" s="378">
        <v>52.0</v>
      </c>
      <c r="J9" s="378">
        <v>20.0</v>
      </c>
      <c r="K9" s="379"/>
      <c r="L9" s="378">
        <v>3689.0</v>
      </c>
      <c r="M9" s="378">
        <v>3719.0</v>
      </c>
      <c r="N9" s="378">
        <v>30.0</v>
      </c>
      <c r="O9" s="378">
        <v>23.0</v>
      </c>
      <c r="P9" s="376" t="s">
        <v>3126</v>
      </c>
      <c r="Q9" s="380" t="s">
        <v>7759</v>
      </c>
      <c r="R9" s="376" t="s">
        <v>7760</v>
      </c>
      <c r="S9" s="376" t="s">
        <v>7761</v>
      </c>
      <c r="T9" s="376" t="s">
        <v>3127</v>
      </c>
      <c r="U9" s="376" t="s">
        <v>6460</v>
      </c>
      <c r="V9" s="376" t="s">
        <v>6442</v>
      </c>
      <c r="W9" s="379"/>
      <c r="X9" s="376" t="s">
        <v>6443</v>
      </c>
      <c r="Y9" s="376" t="s">
        <v>3128</v>
      </c>
      <c r="Z9" s="381">
        <v>1.0</v>
      </c>
      <c r="AA9" s="381">
        <v>1.0</v>
      </c>
      <c r="AB9" s="375"/>
      <c r="AC9" s="375"/>
      <c r="AD9" s="375"/>
      <c r="AE9" s="375"/>
      <c r="AF9" s="375"/>
      <c r="AG9" s="375"/>
      <c r="AH9" s="375"/>
      <c r="AI9" s="375"/>
      <c r="AJ9" s="375"/>
      <c r="AK9" s="375"/>
      <c r="AL9" s="375"/>
      <c r="AM9" s="375"/>
      <c r="AN9" s="375"/>
      <c r="AO9" s="375"/>
      <c r="AP9" s="375"/>
      <c r="AQ9" s="375"/>
      <c r="AR9" s="375"/>
      <c r="AS9" s="375"/>
      <c r="AT9" s="375"/>
      <c r="AU9" s="375"/>
      <c r="AV9" s="375"/>
      <c r="AW9" s="375">
        <v>1.0</v>
      </c>
      <c r="AX9" s="375"/>
      <c r="AY9" s="375"/>
      <c r="AZ9" s="375"/>
      <c r="BA9" s="375"/>
      <c r="BB9" s="375"/>
      <c r="BC9" s="375"/>
      <c r="BD9" s="375"/>
      <c r="BE9" s="375"/>
      <c r="BF9" s="375"/>
      <c r="BG9" s="375"/>
      <c r="BH9" s="375"/>
      <c r="BI9" s="375"/>
      <c r="BJ9" s="382"/>
      <c r="BK9" s="382"/>
      <c r="BL9" s="382"/>
      <c r="BM9" s="382"/>
      <c r="BN9" s="382"/>
      <c r="BO9" s="382"/>
      <c r="BP9" s="382"/>
    </row>
    <row r="10" ht="15.75" customHeight="1">
      <c r="A10" s="113">
        <v>0.0</v>
      </c>
      <c r="B10" s="113">
        <v>263.0</v>
      </c>
      <c r="C10" s="145" t="s">
        <v>2640</v>
      </c>
      <c r="D10" s="145" t="s">
        <v>7435</v>
      </c>
      <c r="E10" s="145" t="s">
        <v>7436</v>
      </c>
      <c r="F10" s="383" t="s">
        <v>2641</v>
      </c>
      <c r="G10" s="384">
        <v>2014.0</v>
      </c>
      <c r="H10" s="145" t="s">
        <v>2563</v>
      </c>
      <c r="I10" s="384">
        <v>19.0</v>
      </c>
      <c r="J10" s="384">
        <v>12.0</v>
      </c>
      <c r="K10" s="384">
        <v>4014031.0</v>
      </c>
      <c r="L10" s="158"/>
      <c r="M10" s="158"/>
      <c r="N10" s="158"/>
      <c r="O10" s="384">
        <v>70.0</v>
      </c>
      <c r="P10" s="145" t="s">
        <v>2642</v>
      </c>
      <c r="Q10" s="385" t="s">
        <v>7437</v>
      </c>
      <c r="R10" s="145" t="s">
        <v>7438</v>
      </c>
      <c r="S10" s="145" t="s">
        <v>7439</v>
      </c>
      <c r="T10" s="145" t="s">
        <v>2643</v>
      </c>
      <c r="U10" s="145" t="s">
        <v>6441</v>
      </c>
      <c r="V10" s="145" t="s">
        <v>6442</v>
      </c>
      <c r="W10" s="158"/>
      <c r="X10" s="145" t="s">
        <v>6443</v>
      </c>
      <c r="Y10" s="145" t="s">
        <v>2644</v>
      </c>
      <c r="Z10" s="236">
        <v>1.0</v>
      </c>
      <c r="AA10" s="236">
        <v>1.0</v>
      </c>
      <c r="AB10" s="113"/>
      <c r="AC10" s="113"/>
      <c r="AD10" s="113"/>
      <c r="AE10" s="113"/>
      <c r="AF10" s="113"/>
      <c r="AG10" s="113"/>
      <c r="AH10" s="113"/>
      <c r="AI10" s="113"/>
      <c r="AJ10" s="113"/>
      <c r="AK10" s="113"/>
      <c r="AL10" s="113"/>
      <c r="AM10" s="113"/>
      <c r="AN10" s="113"/>
      <c r="AO10" s="113"/>
      <c r="AP10" s="113"/>
      <c r="AQ10" s="113"/>
      <c r="AR10" s="113"/>
      <c r="AS10" s="113"/>
      <c r="AT10" s="113"/>
      <c r="AU10" s="113"/>
      <c r="AV10" s="113"/>
      <c r="AW10" s="113">
        <v>1.0</v>
      </c>
      <c r="AX10" s="113"/>
      <c r="AY10" s="113"/>
      <c r="AZ10" s="113"/>
      <c r="BA10" s="113"/>
      <c r="BB10" s="113"/>
      <c r="BC10" s="113"/>
      <c r="BD10" s="113"/>
      <c r="BE10" s="113"/>
      <c r="BF10" s="113"/>
      <c r="BG10" s="113"/>
      <c r="BH10" s="113"/>
      <c r="BI10" s="113"/>
    </row>
    <row r="11" ht="15.0" customHeight="1">
      <c r="A11" s="113">
        <v>0.0</v>
      </c>
      <c r="B11" s="113">
        <v>107.0</v>
      </c>
      <c r="C11" s="118" t="s">
        <v>13502</v>
      </c>
      <c r="D11" s="118" t="s">
        <v>13503</v>
      </c>
      <c r="E11" s="374" t="s">
        <v>9243</v>
      </c>
      <c r="F11" s="369" t="s">
        <v>13504</v>
      </c>
      <c r="G11" s="119">
        <v>2023.0</v>
      </c>
      <c r="H11" s="118" t="s">
        <v>13505</v>
      </c>
      <c r="I11" s="119">
        <v>12.0</v>
      </c>
      <c r="J11" s="119">
        <v>2.0</v>
      </c>
      <c r="K11" s="118"/>
      <c r="L11" s="119">
        <v>57.0</v>
      </c>
      <c r="M11" s="119">
        <v>63.0</v>
      </c>
      <c r="N11" s="119">
        <v>6.0</v>
      </c>
      <c r="O11" s="119">
        <v>0.0</v>
      </c>
      <c r="P11" s="118" t="s">
        <v>13506</v>
      </c>
      <c r="Q11" s="196" t="s">
        <v>13507</v>
      </c>
      <c r="T11" s="118" t="s">
        <v>13508</v>
      </c>
      <c r="U11" s="118" t="s">
        <v>6441</v>
      </c>
      <c r="V11" s="118" t="s">
        <v>6442</v>
      </c>
      <c r="W11" s="118"/>
      <c r="X11" s="118" t="s">
        <v>6443</v>
      </c>
      <c r="Y11" s="118" t="s">
        <v>13509</v>
      </c>
      <c r="Z11" s="118"/>
      <c r="AA11" s="114"/>
      <c r="AD11" s="114"/>
      <c r="AE11" s="113"/>
      <c r="AF11" s="113"/>
      <c r="AG11" s="114"/>
      <c r="AH11" s="114"/>
      <c r="AI11" s="114"/>
      <c r="AJ11" s="114"/>
      <c r="AK11" s="113"/>
      <c r="AL11" s="113"/>
      <c r="AM11" s="113"/>
      <c r="AN11" s="113"/>
      <c r="AO11" s="113"/>
      <c r="AP11" s="113"/>
      <c r="AQ11" s="113"/>
      <c r="AR11" s="113"/>
      <c r="AS11" s="113"/>
      <c r="AT11" s="113"/>
      <c r="AU11" s="113"/>
      <c r="AV11" s="113"/>
      <c r="AW11" s="113"/>
      <c r="AX11" s="113"/>
      <c r="AY11" s="113"/>
      <c r="AZ11" s="113"/>
      <c r="BA11" s="113"/>
      <c r="BB11" s="113"/>
      <c r="BC11" s="113"/>
      <c r="BD11" s="113"/>
      <c r="BE11" s="113"/>
      <c r="BF11" s="113">
        <v>1.0</v>
      </c>
      <c r="BG11" s="113"/>
      <c r="BH11" s="113"/>
      <c r="BI11" s="113"/>
    </row>
    <row r="12" ht="15.0" customHeight="1">
      <c r="A12" s="113">
        <v>1.0</v>
      </c>
      <c r="B12" s="113">
        <v>108.0</v>
      </c>
      <c r="C12" s="118" t="s">
        <v>6318</v>
      </c>
      <c r="D12" s="118" t="s">
        <v>9272</v>
      </c>
      <c r="E12" s="118" t="s">
        <v>9273</v>
      </c>
      <c r="F12" s="108" t="s">
        <v>6319</v>
      </c>
      <c r="G12" s="119">
        <v>2023.0</v>
      </c>
      <c r="H12" s="118" t="s">
        <v>6320</v>
      </c>
      <c r="I12" s="119">
        <v>44.0</v>
      </c>
      <c r="J12" s="119">
        <v>2.0</v>
      </c>
      <c r="K12" s="118"/>
      <c r="L12" s="119">
        <v>469.0</v>
      </c>
      <c r="M12" s="119">
        <v>491.0</v>
      </c>
      <c r="N12" s="119">
        <v>22.0</v>
      </c>
      <c r="O12" s="119">
        <v>0.0</v>
      </c>
      <c r="P12" s="118" t="s">
        <v>6321</v>
      </c>
      <c r="Q12" s="196" t="s">
        <v>9274</v>
      </c>
      <c r="T12" s="118" t="s">
        <v>6322</v>
      </c>
      <c r="U12" s="118" t="s">
        <v>6441</v>
      </c>
      <c r="V12" s="118" t="s">
        <v>6442</v>
      </c>
      <c r="W12" s="118"/>
      <c r="X12" s="118" t="s">
        <v>6443</v>
      </c>
      <c r="Y12" s="118" t="s">
        <v>6323</v>
      </c>
      <c r="Z12" s="118"/>
      <c r="AA12" s="114"/>
      <c r="AD12" s="114"/>
      <c r="AE12" s="113"/>
      <c r="AF12" s="113"/>
      <c r="AG12" s="114"/>
      <c r="AH12" s="114"/>
      <c r="AI12" s="114"/>
      <c r="AJ12" s="114"/>
      <c r="AK12" s="113"/>
      <c r="AL12" s="113"/>
      <c r="AM12" s="113"/>
      <c r="AN12" s="113"/>
      <c r="AO12" s="113"/>
      <c r="AP12" s="113"/>
      <c r="AQ12" s="113"/>
      <c r="AR12" s="113"/>
      <c r="AS12" s="113"/>
      <c r="AT12" s="113"/>
      <c r="AU12" s="113"/>
      <c r="AV12" s="113"/>
      <c r="AW12" s="113"/>
      <c r="AX12" s="113"/>
      <c r="AY12" s="113"/>
      <c r="AZ12" s="113"/>
      <c r="BA12" s="113"/>
      <c r="BB12" s="113"/>
      <c r="BC12" s="113"/>
      <c r="BD12" s="113"/>
      <c r="BE12" s="113"/>
      <c r="BF12" s="113">
        <v>1.0</v>
      </c>
      <c r="BG12" s="113"/>
      <c r="BH12" s="113"/>
      <c r="BI12" s="113"/>
    </row>
    <row r="13">
      <c r="A13" s="174">
        <v>0.0</v>
      </c>
      <c r="B13" s="174">
        <v>593.0</v>
      </c>
      <c r="C13" s="118" t="s">
        <v>11594</v>
      </c>
      <c r="D13" s="118" t="s">
        <v>11595</v>
      </c>
      <c r="E13" s="118" t="s">
        <v>11596</v>
      </c>
      <c r="F13" s="369" t="s">
        <v>11597</v>
      </c>
      <c r="G13" s="119">
        <v>2022.0</v>
      </c>
      <c r="H13" s="118" t="s">
        <v>11598</v>
      </c>
      <c r="I13" s="119">
        <v>36.0</v>
      </c>
      <c r="J13" s="119">
        <v>13.0</v>
      </c>
      <c r="K13" s="117"/>
      <c r="L13" s="119">
        <v>6626.0</v>
      </c>
      <c r="M13" s="119">
        <v>6658.0</v>
      </c>
      <c r="N13" s="119">
        <v>32.0</v>
      </c>
      <c r="O13" s="119">
        <v>152.0</v>
      </c>
      <c r="P13" s="118" t="s">
        <v>11599</v>
      </c>
      <c r="Q13" s="118" t="s">
        <v>11600</v>
      </c>
      <c r="R13" s="174" t="s">
        <v>6440</v>
      </c>
      <c r="S13" s="174" t="s">
        <v>6440</v>
      </c>
      <c r="T13" s="118" t="s">
        <v>11601</v>
      </c>
      <c r="U13" s="118" t="s">
        <v>6460</v>
      </c>
      <c r="V13" s="118" t="s">
        <v>6442</v>
      </c>
      <c r="W13" s="117"/>
      <c r="X13" s="118" t="s">
        <v>6443</v>
      </c>
      <c r="Y13" s="118" t="s">
        <v>11602</v>
      </c>
    </row>
    <row r="14">
      <c r="A14" s="174">
        <v>0.0</v>
      </c>
      <c r="B14" s="113">
        <v>606.0</v>
      </c>
      <c r="C14" s="118" t="s">
        <v>11621</v>
      </c>
      <c r="D14" s="118" t="s">
        <v>11622</v>
      </c>
      <c r="E14" s="118" t="s">
        <v>11623</v>
      </c>
      <c r="F14" s="369" t="s">
        <v>11624</v>
      </c>
      <c r="G14" s="119">
        <v>2018.0</v>
      </c>
      <c r="H14" s="118" t="s">
        <v>11625</v>
      </c>
      <c r="I14" s="119">
        <v>38.0</v>
      </c>
      <c r="J14" s="119">
        <v>5.0</v>
      </c>
      <c r="K14" s="117"/>
      <c r="L14" s="119">
        <v>2.0</v>
      </c>
      <c r="M14" s="119">
        <v>11.0</v>
      </c>
      <c r="N14" s="119">
        <v>9.0</v>
      </c>
      <c r="O14" s="119">
        <v>79.0</v>
      </c>
      <c r="P14" s="118" t="s">
        <v>11626</v>
      </c>
      <c r="Q14" s="118" t="s">
        <v>11627</v>
      </c>
      <c r="R14" s="174" t="s">
        <v>6440</v>
      </c>
      <c r="S14" s="174" t="s">
        <v>6440</v>
      </c>
      <c r="T14" s="118" t="s">
        <v>11628</v>
      </c>
      <c r="U14" s="118" t="s">
        <v>6460</v>
      </c>
      <c r="V14" s="118" t="s">
        <v>6442</v>
      </c>
      <c r="W14" s="117"/>
      <c r="X14" s="118" t="s">
        <v>6443</v>
      </c>
      <c r="Y14" s="118" t="s">
        <v>11629</v>
      </c>
    </row>
    <row r="15">
      <c r="A15" s="174">
        <v>0.0</v>
      </c>
      <c r="B15" s="113">
        <v>669.0</v>
      </c>
      <c r="C15" s="118" t="s">
        <v>11832</v>
      </c>
      <c r="D15" s="118" t="s">
        <v>11833</v>
      </c>
      <c r="E15" s="118" t="s">
        <v>11834</v>
      </c>
      <c r="F15" s="369" t="s">
        <v>11835</v>
      </c>
      <c r="G15" s="119">
        <v>2023.0</v>
      </c>
      <c r="H15" s="118" t="s">
        <v>5722</v>
      </c>
      <c r="I15" s="119">
        <v>10.0</v>
      </c>
      <c r="J15" s="119">
        <v>4.0</v>
      </c>
      <c r="K15" s="117"/>
      <c r="L15" s="119">
        <v>3018.0</v>
      </c>
      <c r="M15" s="119">
        <v>3026.0</v>
      </c>
      <c r="N15" s="119">
        <v>8.0</v>
      </c>
      <c r="O15" s="119">
        <v>22.0</v>
      </c>
      <c r="P15" s="118" t="s">
        <v>11836</v>
      </c>
      <c r="Q15" s="118" t="s">
        <v>11837</v>
      </c>
      <c r="R15" s="174" t="s">
        <v>6440</v>
      </c>
      <c r="S15" s="174" t="s">
        <v>6440</v>
      </c>
      <c r="T15" s="118" t="s">
        <v>11838</v>
      </c>
      <c r="U15" s="118" t="s">
        <v>6441</v>
      </c>
      <c r="V15" s="118" t="s">
        <v>6442</v>
      </c>
      <c r="W15" s="117"/>
      <c r="X15" s="118" t="s">
        <v>6443</v>
      </c>
      <c r="Y15" s="118" t="s">
        <v>11839</v>
      </c>
    </row>
    <row r="16">
      <c r="A16" s="113">
        <v>0.0</v>
      </c>
      <c r="B16" s="113">
        <v>119.0</v>
      </c>
      <c r="C16" s="201" t="s">
        <v>13510</v>
      </c>
      <c r="D16" s="201" t="s">
        <v>13511</v>
      </c>
      <c r="E16" s="201" t="s">
        <v>13512</v>
      </c>
      <c r="F16" s="386" t="s">
        <v>13513</v>
      </c>
      <c r="G16" s="202">
        <v>2023.0</v>
      </c>
      <c r="H16" s="201" t="s">
        <v>353</v>
      </c>
      <c r="I16" s="202">
        <v>23.0</v>
      </c>
      <c r="J16" s="202">
        <v>3.0</v>
      </c>
      <c r="K16" s="201"/>
      <c r="L16" s="202">
        <v>3028.0</v>
      </c>
      <c r="M16" s="202">
        <v>3040.0</v>
      </c>
      <c r="N16" s="202">
        <v>12.0</v>
      </c>
      <c r="O16" s="202">
        <v>2.0</v>
      </c>
      <c r="P16" s="202">
        <v>2.0</v>
      </c>
      <c r="Q16" s="201" t="s">
        <v>13514</v>
      </c>
      <c r="R16" s="387" t="s">
        <v>13515</v>
      </c>
      <c r="S16" s="201" t="s">
        <v>13516</v>
      </c>
      <c r="T16" s="201" t="s">
        <v>6441</v>
      </c>
      <c r="U16" s="201" t="s">
        <v>6442</v>
      </c>
      <c r="V16" s="201"/>
      <c r="W16" s="201" t="s">
        <v>6443</v>
      </c>
      <c r="X16" s="201" t="s">
        <v>13517</v>
      </c>
      <c r="Y16" s="201" t="s">
        <v>10770</v>
      </c>
      <c r="Z16" s="201" t="s">
        <v>10770</v>
      </c>
      <c r="AA16" s="201" t="s">
        <v>10770</v>
      </c>
      <c r="AB16" s="201"/>
      <c r="AC16" s="201"/>
      <c r="AD16" s="201"/>
      <c r="AE16" s="201"/>
    </row>
    <row r="17">
      <c r="A17" s="113">
        <v>1.0</v>
      </c>
      <c r="B17" s="113">
        <v>121.0</v>
      </c>
      <c r="C17" s="201" t="s">
        <v>11438</v>
      </c>
      <c r="D17" s="201" t="s">
        <v>11439</v>
      </c>
      <c r="E17" s="201" t="s">
        <v>11440</v>
      </c>
      <c r="F17" s="388" t="s">
        <v>11441</v>
      </c>
      <c r="G17" s="202">
        <v>2022.0</v>
      </c>
      <c r="H17" s="201" t="s">
        <v>11442</v>
      </c>
      <c r="I17" s="202">
        <v>33.0</v>
      </c>
      <c r="J17" s="202">
        <v>16.0</v>
      </c>
      <c r="K17" s="201"/>
      <c r="L17" s="202">
        <v>1498.0</v>
      </c>
      <c r="M17" s="202">
        <v>1516.0</v>
      </c>
      <c r="N17" s="202">
        <v>18.0</v>
      </c>
      <c r="O17" s="202">
        <v>34.0</v>
      </c>
      <c r="P17" s="202">
        <v>17.0</v>
      </c>
      <c r="Q17" s="201" t="s">
        <v>11443</v>
      </c>
      <c r="R17" s="387" t="s">
        <v>11444</v>
      </c>
      <c r="S17" s="201" t="s">
        <v>11445</v>
      </c>
      <c r="T17" s="201" t="s">
        <v>6441</v>
      </c>
      <c r="U17" s="201" t="s">
        <v>6442</v>
      </c>
      <c r="V17" s="201" t="s">
        <v>6554</v>
      </c>
      <c r="W17" s="201" t="s">
        <v>6443</v>
      </c>
      <c r="X17" s="201" t="s">
        <v>11446</v>
      </c>
      <c r="Y17" s="201" t="s">
        <v>10770</v>
      </c>
      <c r="Z17" s="201" t="s">
        <v>10770</v>
      </c>
      <c r="AA17" s="201" t="s">
        <v>10770</v>
      </c>
      <c r="AB17" s="201"/>
      <c r="AC17" s="201"/>
      <c r="AD17" s="201"/>
      <c r="AE17" s="201"/>
    </row>
    <row r="18">
      <c r="A18" s="113">
        <v>1.0</v>
      </c>
      <c r="B18" s="113">
        <v>123.0</v>
      </c>
      <c r="C18" s="201" t="s">
        <v>13518</v>
      </c>
      <c r="D18" s="201" t="s">
        <v>13519</v>
      </c>
      <c r="E18" s="201" t="s">
        <v>13520</v>
      </c>
      <c r="F18" s="388" t="s">
        <v>13521</v>
      </c>
      <c r="G18" s="202">
        <v>2022.0</v>
      </c>
      <c r="H18" s="201" t="s">
        <v>13522</v>
      </c>
      <c r="K18" s="201"/>
      <c r="L18" s="201"/>
      <c r="M18" s="201"/>
      <c r="N18" s="201"/>
      <c r="O18" s="202">
        <v>6.0</v>
      </c>
      <c r="P18" s="202">
        <v>3.0</v>
      </c>
      <c r="Q18" s="201" t="s">
        <v>13523</v>
      </c>
      <c r="R18" s="387" t="s">
        <v>13524</v>
      </c>
      <c r="S18" s="201" t="s">
        <v>13525</v>
      </c>
      <c r="T18" s="201" t="s">
        <v>6441</v>
      </c>
      <c r="U18" s="201" t="s">
        <v>6464</v>
      </c>
      <c r="W18" s="201" t="s">
        <v>6443</v>
      </c>
      <c r="X18" s="201" t="s">
        <v>13526</v>
      </c>
      <c r="Y18" s="201" t="s">
        <v>10770</v>
      </c>
      <c r="Z18" s="201" t="s">
        <v>10770</v>
      </c>
      <c r="AA18" s="201" t="s">
        <v>10770</v>
      </c>
      <c r="AB18" s="201"/>
      <c r="AC18" s="201"/>
      <c r="AD18" s="201"/>
      <c r="AE18" s="201"/>
    </row>
    <row r="19">
      <c r="A19" s="113">
        <v>1.0</v>
      </c>
      <c r="B19" s="113">
        <v>35.0</v>
      </c>
      <c r="C19" s="118" t="s">
        <v>6067</v>
      </c>
      <c r="D19" s="118" t="s">
        <v>9181</v>
      </c>
      <c r="E19" s="119">
        <v>7.005773266E9</v>
      </c>
      <c r="F19" s="108" t="s">
        <v>6068</v>
      </c>
      <c r="G19" s="119">
        <v>2022.0</v>
      </c>
      <c r="H19" s="118" t="s">
        <v>447</v>
      </c>
      <c r="I19" s="119">
        <v>13.0</v>
      </c>
      <c r="J19" s="118"/>
      <c r="K19" s="119">
        <v>100141.0</v>
      </c>
      <c r="L19" s="118"/>
      <c r="M19" s="118"/>
      <c r="N19" s="118"/>
      <c r="O19" s="119">
        <v>6.0</v>
      </c>
      <c r="P19" s="118" t="s">
        <v>6069</v>
      </c>
      <c r="Q19" s="118" t="s">
        <v>9182</v>
      </c>
      <c r="T19" s="118" t="s">
        <v>970</v>
      </c>
      <c r="U19" s="118" t="s">
        <v>6441</v>
      </c>
      <c r="V19" s="118" t="s">
        <v>6442</v>
      </c>
      <c r="W19" s="118" t="s">
        <v>6447</v>
      </c>
      <c r="X19" s="118" t="s">
        <v>6443</v>
      </c>
      <c r="Y19" s="118" t="s">
        <v>6070</v>
      </c>
      <c r="BL19" s="174">
        <v>1.0</v>
      </c>
    </row>
    <row r="20" ht="15.75" customHeight="1">
      <c r="A20" s="113">
        <v>0.0</v>
      </c>
      <c r="B20" s="125">
        <v>355.0</v>
      </c>
      <c r="C20" s="124" t="s">
        <v>5019</v>
      </c>
      <c r="D20" s="124" t="s">
        <v>8663</v>
      </c>
      <c r="E20" s="124" t="s">
        <v>8664</v>
      </c>
      <c r="F20" s="124" t="s">
        <v>5020</v>
      </c>
      <c r="G20" s="125">
        <v>2016.0</v>
      </c>
      <c r="H20" s="124" t="s">
        <v>5021</v>
      </c>
      <c r="I20" s="125">
        <v>27.0</v>
      </c>
      <c r="J20" s="125">
        <v>8.0</v>
      </c>
      <c r="K20" s="125">
        <v>7091914.0</v>
      </c>
      <c r="L20" s="125">
        <v>1734.0</v>
      </c>
      <c r="M20" s="125">
        <v>1747.0</v>
      </c>
      <c r="N20" s="125">
        <v>13.0</v>
      </c>
      <c r="O20" s="125">
        <v>130.0</v>
      </c>
      <c r="P20" s="124" t="s">
        <v>5022</v>
      </c>
      <c r="Q20" s="126" t="s">
        <v>8665</v>
      </c>
      <c r="R20" s="124" t="s">
        <v>5023</v>
      </c>
      <c r="S20" s="124" t="s">
        <v>6441</v>
      </c>
      <c r="T20" s="124" t="s">
        <v>6442</v>
      </c>
      <c r="U20" s="124"/>
      <c r="V20" s="124" t="s">
        <v>6443</v>
      </c>
      <c r="W20" s="124" t="s">
        <v>5024</v>
      </c>
      <c r="X20" s="124"/>
      <c r="Y20" s="125">
        <v>133.0</v>
      </c>
      <c r="Z20" s="125">
        <v>1.0</v>
      </c>
      <c r="AA20" s="125">
        <v>1.0</v>
      </c>
      <c r="AB20" s="125">
        <v>1.0</v>
      </c>
      <c r="AC20" s="124"/>
      <c r="AD20" s="125">
        <v>1.0</v>
      </c>
      <c r="AE20" s="125">
        <v>1.0</v>
      </c>
      <c r="AF20" s="124"/>
      <c r="AG20" s="113"/>
      <c r="AH20" s="113"/>
      <c r="AI20" s="113"/>
      <c r="AJ20" s="113"/>
      <c r="AK20" s="113"/>
      <c r="AL20" s="113"/>
      <c r="AM20" s="113"/>
      <c r="AN20" s="113"/>
      <c r="AO20" s="113"/>
      <c r="AP20" s="113"/>
      <c r="AQ20" s="113"/>
      <c r="AR20" s="113"/>
      <c r="AS20" s="113"/>
      <c r="AT20" s="113"/>
      <c r="AU20" s="113"/>
      <c r="AV20" s="113"/>
      <c r="AW20" s="113"/>
      <c r="AX20" s="113"/>
      <c r="AY20" s="113"/>
      <c r="AZ20" s="113"/>
      <c r="BA20" s="113"/>
      <c r="BB20" s="113"/>
      <c r="BC20" s="113"/>
      <c r="BD20" s="113"/>
      <c r="BE20" s="113"/>
      <c r="BF20" s="113"/>
      <c r="BG20" s="113"/>
      <c r="BH20" s="113"/>
      <c r="BI20" s="113"/>
    </row>
    <row r="21">
      <c r="A21" s="113">
        <v>1.0</v>
      </c>
      <c r="B21" s="125">
        <v>417.0</v>
      </c>
      <c r="C21" s="124" t="s">
        <v>11453</v>
      </c>
      <c r="D21" s="124" t="s">
        <v>11454</v>
      </c>
      <c r="E21" s="186">
        <v>5.7227E10</v>
      </c>
      <c r="F21" s="124" t="s">
        <v>11455</v>
      </c>
      <c r="G21" s="125">
        <v>2021.0</v>
      </c>
      <c r="H21" s="124" t="s">
        <v>3977</v>
      </c>
      <c r="I21" s="125">
        <v>9.0</v>
      </c>
      <c r="J21" s="125">
        <v>2.0</v>
      </c>
      <c r="K21" s="124"/>
      <c r="L21" s="125">
        <v>21.0</v>
      </c>
      <c r="M21" s="125">
        <v>31.0</v>
      </c>
      <c r="N21" s="125">
        <v>10.0</v>
      </c>
      <c r="O21" s="125">
        <v>24.0</v>
      </c>
      <c r="P21" s="124" t="s">
        <v>11456</v>
      </c>
      <c r="Q21" s="126" t="s">
        <v>11457</v>
      </c>
      <c r="R21" s="124" t="s">
        <v>11458</v>
      </c>
      <c r="S21" s="124" t="s">
        <v>6441</v>
      </c>
      <c r="T21" s="124" t="s">
        <v>6442</v>
      </c>
      <c r="U21" s="124" t="s">
        <v>6453</v>
      </c>
      <c r="V21" s="124" t="s">
        <v>6443</v>
      </c>
      <c r="W21" s="124" t="s">
        <v>11459</v>
      </c>
      <c r="X21" s="124"/>
      <c r="Y21" s="232" t="s">
        <v>13527</v>
      </c>
      <c r="Z21" s="125">
        <v>1.0</v>
      </c>
      <c r="AA21" s="125">
        <v>1.0</v>
      </c>
      <c r="AB21" s="125">
        <v>1.0</v>
      </c>
      <c r="AC21" s="124"/>
      <c r="AD21" s="125">
        <v>1.0</v>
      </c>
      <c r="AE21" s="125">
        <v>1.0</v>
      </c>
      <c r="AF21" s="124" t="s">
        <v>13528</v>
      </c>
    </row>
    <row r="22">
      <c r="A22" s="174">
        <v>1.0</v>
      </c>
      <c r="B22" s="125">
        <v>425.0</v>
      </c>
      <c r="C22" s="124" t="s">
        <v>4077</v>
      </c>
      <c r="D22" s="124" t="s">
        <v>8095</v>
      </c>
      <c r="E22" s="124" t="s">
        <v>8096</v>
      </c>
      <c r="F22" s="124" t="s">
        <v>4078</v>
      </c>
      <c r="G22" s="125">
        <v>2020.0</v>
      </c>
      <c r="H22" s="124" t="s">
        <v>4079</v>
      </c>
      <c r="I22" s="125">
        <v>15.0</v>
      </c>
      <c r="J22" s="125">
        <v>4.0</v>
      </c>
      <c r="K22" s="124"/>
      <c r="L22" s="125">
        <v>9.0</v>
      </c>
      <c r="M22" s="125">
        <v>18.0</v>
      </c>
      <c r="N22" s="125">
        <v>9.0</v>
      </c>
      <c r="O22" s="125">
        <v>20.0</v>
      </c>
      <c r="P22" s="124" t="s">
        <v>4080</v>
      </c>
      <c r="Q22" s="126" t="s">
        <v>8097</v>
      </c>
      <c r="R22" s="124" t="s">
        <v>4081</v>
      </c>
      <c r="S22" s="124" t="s">
        <v>6441</v>
      </c>
      <c r="T22" s="124" t="s">
        <v>6442</v>
      </c>
      <c r="U22" s="124"/>
      <c r="V22" s="124" t="s">
        <v>6443</v>
      </c>
      <c r="W22" s="124" t="s">
        <v>4082</v>
      </c>
      <c r="X22" s="124"/>
      <c r="Y22" s="125">
        <v>78.0</v>
      </c>
      <c r="Z22" s="125">
        <v>1.0</v>
      </c>
      <c r="AA22" s="125">
        <v>1.0</v>
      </c>
      <c r="AB22" s="125">
        <v>1.0</v>
      </c>
      <c r="AC22" s="124"/>
      <c r="AD22" s="125">
        <v>1.0</v>
      </c>
      <c r="AE22" s="125">
        <v>1.0</v>
      </c>
      <c r="AF22" s="124" t="s">
        <v>13529</v>
      </c>
    </row>
    <row r="23">
      <c r="A23" s="174">
        <v>0.0</v>
      </c>
      <c r="B23" s="125">
        <v>368.0</v>
      </c>
      <c r="C23" s="124" t="s">
        <v>13530</v>
      </c>
      <c r="D23" s="124" t="s">
        <v>13531</v>
      </c>
      <c r="E23" s="124" t="s">
        <v>13532</v>
      </c>
      <c r="F23" s="124" t="s">
        <v>13533</v>
      </c>
      <c r="G23" s="125">
        <v>2021.0</v>
      </c>
      <c r="H23" s="124" t="s">
        <v>4079</v>
      </c>
      <c r="I23" s="125">
        <v>16.0</v>
      </c>
      <c r="J23" s="125">
        <v>1.0</v>
      </c>
      <c r="K23" s="124"/>
      <c r="L23" s="125">
        <v>20.0</v>
      </c>
      <c r="M23" s="125">
        <v>30.0</v>
      </c>
      <c r="N23" s="125">
        <v>10.0</v>
      </c>
      <c r="O23" s="125">
        <v>69.0</v>
      </c>
      <c r="P23" s="124" t="s">
        <v>13534</v>
      </c>
      <c r="Q23" s="126" t="s">
        <v>13535</v>
      </c>
      <c r="R23" s="124" t="s">
        <v>13536</v>
      </c>
      <c r="S23" s="124" t="s">
        <v>6441</v>
      </c>
      <c r="T23" s="124" t="s">
        <v>6442</v>
      </c>
      <c r="U23" s="124"/>
      <c r="V23" s="124" t="s">
        <v>6443</v>
      </c>
      <c r="W23" s="124" t="s">
        <v>13537</v>
      </c>
      <c r="Y23" s="125" t="s">
        <v>13538</v>
      </c>
      <c r="Z23" s="125">
        <v>1.0</v>
      </c>
      <c r="AA23" s="125">
        <v>1.0</v>
      </c>
      <c r="AB23" s="125">
        <v>1.0</v>
      </c>
      <c r="AC23" s="124"/>
      <c r="AD23" s="124"/>
      <c r="AE23" s="125">
        <v>1.0</v>
      </c>
      <c r="AF23" s="389" t="s">
        <v>13539</v>
      </c>
    </row>
    <row r="24">
      <c r="A24" s="174">
        <v>1.0</v>
      </c>
      <c r="B24" s="125">
        <v>369.0</v>
      </c>
      <c r="C24" s="124" t="s">
        <v>11452</v>
      </c>
      <c r="D24" s="124" t="s">
        <v>11091</v>
      </c>
      <c r="E24" s="124" t="s">
        <v>11092</v>
      </c>
      <c r="F24" s="124" t="s">
        <v>11093</v>
      </c>
      <c r="G24" s="125">
        <v>2021.0</v>
      </c>
      <c r="H24" s="124" t="s">
        <v>4079</v>
      </c>
      <c r="I24" s="125">
        <v>16.0</v>
      </c>
      <c r="J24" s="125">
        <v>1.0</v>
      </c>
      <c r="K24" s="124"/>
      <c r="L24" s="125">
        <v>52.0</v>
      </c>
      <c r="M24" s="125">
        <v>62.0</v>
      </c>
      <c r="N24" s="125">
        <v>10.0</v>
      </c>
      <c r="O24" s="125">
        <v>68.0</v>
      </c>
      <c r="P24" s="124" t="s">
        <v>11094</v>
      </c>
      <c r="Q24" s="126" t="s">
        <v>11095</v>
      </c>
      <c r="R24" s="124" t="s">
        <v>11096</v>
      </c>
      <c r="S24" s="124" t="s">
        <v>6441</v>
      </c>
      <c r="T24" s="124" t="s">
        <v>6442</v>
      </c>
      <c r="U24" s="124"/>
      <c r="V24" s="124" t="s">
        <v>6443</v>
      </c>
      <c r="W24" s="124" t="s">
        <v>11097</v>
      </c>
      <c r="X24" s="124"/>
      <c r="Y24" s="232" t="s">
        <v>13527</v>
      </c>
      <c r="Z24" s="125">
        <v>1.0</v>
      </c>
      <c r="AA24" s="125">
        <v>1.0</v>
      </c>
      <c r="AB24" s="125">
        <v>1.0</v>
      </c>
      <c r="AC24" s="124"/>
      <c r="AD24" s="125">
        <v>1.0</v>
      </c>
      <c r="AE24" s="125">
        <v>1.0</v>
      </c>
      <c r="AF24" s="124"/>
    </row>
    <row r="25">
      <c r="A25" s="174">
        <v>1.0</v>
      </c>
      <c r="C25" s="118" t="s">
        <v>1044</v>
      </c>
      <c r="D25" s="118" t="s">
        <v>6810</v>
      </c>
      <c r="E25" s="118" t="s">
        <v>6811</v>
      </c>
      <c r="F25" s="390" t="s">
        <v>1045</v>
      </c>
      <c r="G25" s="119">
        <v>2020.0</v>
      </c>
      <c r="H25" s="118" t="s">
        <v>1046</v>
      </c>
      <c r="I25" s="119">
        <v>34.0</v>
      </c>
      <c r="J25" s="119">
        <v>5.0</v>
      </c>
      <c r="K25" s="119">
        <v>9083677.0</v>
      </c>
      <c r="L25" s="119">
        <v>156.0</v>
      </c>
      <c r="M25" s="119">
        <v>163.0</v>
      </c>
      <c r="N25" s="119">
        <v>7.0</v>
      </c>
      <c r="O25" s="119">
        <v>62.0</v>
      </c>
      <c r="P25" s="118" t="s">
        <v>1047</v>
      </c>
      <c r="Q25" s="118"/>
      <c r="R25" s="118" t="s">
        <v>6812</v>
      </c>
      <c r="S25" s="118" t="s">
        <v>13540</v>
      </c>
      <c r="T25" s="118" t="s">
        <v>6441</v>
      </c>
      <c r="U25" s="118" t="s">
        <v>6442</v>
      </c>
      <c r="V25" s="118"/>
      <c r="W25" s="118" t="s">
        <v>6443</v>
      </c>
      <c r="X25" s="118" t="s">
        <v>1049</v>
      </c>
      <c r="Y25" s="119">
        <f t="shared" ref="Y25:Y29" si="1">O25/(2024-G25)</f>
        <v>15.5</v>
      </c>
      <c r="Z25" s="118"/>
      <c r="AA25" s="118"/>
      <c r="AB25" s="118"/>
      <c r="AC25" s="118"/>
    </row>
    <row r="26">
      <c r="A26" s="174">
        <v>1.0</v>
      </c>
      <c r="C26" s="118" t="s">
        <v>878</v>
      </c>
      <c r="D26" s="118" t="s">
        <v>6749</v>
      </c>
      <c r="E26" s="119">
        <v>7.404420886E9</v>
      </c>
      <c r="F26" s="390" t="s">
        <v>879</v>
      </c>
      <c r="G26" s="119">
        <v>2019.0</v>
      </c>
      <c r="H26" s="118" t="s">
        <v>880</v>
      </c>
      <c r="I26" s="119">
        <v>3.0</v>
      </c>
      <c r="J26" s="119">
        <v>6.0</v>
      </c>
      <c r="K26" s="118"/>
      <c r="L26" s="119">
        <v>741.0</v>
      </c>
      <c r="M26" s="119">
        <v>746.0</v>
      </c>
      <c r="N26" s="119">
        <v>5.0</v>
      </c>
      <c r="O26" s="119">
        <v>9.0</v>
      </c>
      <c r="P26" s="118" t="s">
        <v>881</v>
      </c>
      <c r="Q26" s="118"/>
      <c r="R26" s="118" t="s">
        <v>6751</v>
      </c>
      <c r="S26" s="118" t="s">
        <v>882</v>
      </c>
      <c r="T26" s="118" t="s">
        <v>6460</v>
      </c>
      <c r="U26" s="118" t="s">
        <v>6442</v>
      </c>
      <c r="V26" s="118"/>
      <c r="W26" s="118" t="s">
        <v>6443</v>
      </c>
      <c r="X26" s="118" t="s">
        <v>883</v>
      </c>
      <c r="Y26" s="119">
        <f t="shared" si="1"/>
        <v>1.8</v>
      </c>
      <c r="Z26" s="118"/>
      <c r="AA26" s="118"/>
      <c r="AB26" s="118"/>
      <c r="AC26" s="118"/>
    </row>
    <row r="27">
      <c r="A27" s="174">
        <v>0.0</v>
      </c>
      <c r="C27" s="118" t="s">
        <v>1355</v>
      </c>
      <c r="D27" s="118" t="s">
        <v>6919</v>
      </c>
      <c r="E27" s="118" t="s">
        <v>6920</v>
      </c>
      <c r="F27" s="390" t="s">
        <v>1356</v>
      </c>
      <c r="G27" s="119">
        <v>2022.0</v>
      </c>
      <c r="H27" s="118" t="s">
        <v>1357</v>
      </c>
      <c r="I27" s="119">
        <v>3.0</v>
      </c>
      <c r="J27" s="119">
        <v>4.0</v>
      </c>
      <c r="K27" s="118"/>
      <c r="L27" s="118"/>
      <c r="M27" s="118"/>
      <c r="N27" s="118"/>
      <c r="O27" s="119">
        <v>8.0</v>
      </c>
      <c r="P27" s="118" t="s">
        <v>1358</v>
      </c>
      <c r="Q27" s="118"/>
      <c r="R27" s="118" t="s">
        <v>6921</v>
      </c>
      <c r="S27" s="118" t="s">
        <v>1359</v>
      </c>
      <c r="T27" s="118" t="s">
        <v>6441</v>
      </c>
      <c r="U27" s="118" t="s">
        <v>6442</v>
      </c>
      <c r="V27" s="118"/>
      <c r="W27" s="118" t="s">
        <v>6443</v>
      </c>
      <c r="X27" s="118" t="s">
        <v>1360</v>
      </c>
      <c r="Y27" s="119">
        <f t="shared" si="1"/>
        <v>4</v>
      </c>
      <c r="Z27" s="118"/>
      <c r="AA27" s="118"/>
      <c r="AB27" s="118"/>
      <c r="AC27" s="118"/>
    </row>
    <row r="28">
      <c r="A28" s="174">
        <v>1.0</v>
      </c>
      <c r="C28" s="118" t="s">
        <v>10962</v>
      </c>
      <c r="D28" s="118" t="s">
        <v>10963</v>
      </c>
      <c r="E28" s="118" t="s">
        <v>10964</v>
      </c>
      <c r="F28" s="390" t="s">
        <v>10965</v>
      </c>
      <c r="G28" s="119">
        <v>2021.0</v>
      </c>
      <c r="H28" s="118" t="s">
        <v>10966</v>
      </c>
      <c r="I28" s="119">
        <v>15.0</v>
      </c>
      <c r="J28" s="119">
        <v>12.0</v>
      </c>
      <c r="K28" s="118"/>
      <c r="L28" s="119">
        <v>19054.0</v>
      </c>
      <c r="M28" s="119">
        <v>19069.0</v>
      </c>
      <c r="N28" s="119">
        <v>15.0</v>
      </c>
      <c r="O28" s="119">
        <v>89.0</v>
      </c>
      <c r="P28" s="118" t="s">
        <v>10967</v>
      </c>
      <c r="Q28" s="118"/>
      <c r="R28" s="118" t="s">
        <v>10968</v>
      </c>
      <c r="S28" s="118" t="s">
        <v>13541</v>
      </c>
      <c r="T28" s="118" t="s">
        <v>6441</v>
      </c>
      <c r="U28" s="118" t="s">
        <v>6442</v>
      </c>
      <c r="V28" s="118"/>
      <c r="W28" s="118" t="s">
        <v>6443</v>
      </c>
      <c r="X28" s="118" t="s">
        <v>10970</v>
      </c>
      <c r="Y28" s="119">
        <f t="shared" si="1"/>
        <v>29.66666667</v>
      </c>
      <c r="Z28" s="118"/>
      <c r="AA28" s="118"/>
      <c r="AB28" s="118"/>
      <c r="AC28" s="118"/>
    </row>
    <row r="29">
      <c r="A29" s="174">
        <v>1.0</v>
      </c>
      <c r="C29" s="118" t="s">
        <v>1597</v>
      </c>
      <c r="D29" s="118" t="s">
        <v>6990</v>
      </c>
      <c r="E29" s="118" t="s">
        <v>6991</v>
      </c>
      <c r="F29" s="390" t="s">
        <v>1598</v>
      </c>
      <c r="G29" s="119">
        <v>2023.0</v>
      </c>
      <c r="H29" s="118" t="s">
        <v>1599</v>
      </c>
      <c r="I29" s="118"/>
      <c r="J29" s="118"/>
      <c r="K29" s="118"/>
      <c r="L29" s="118"/>
      <c r="M29" s="118"/>
      <c r="N29" s="118"/>
      <c r="O29" s="119">
        <v>13.0</v>
      </c>
      <c r="P29" s="118" t="s">
        <v>1600</v>
      </c>
      <c r="Q29" s="118"/>
      <c r="R29" s="118" t="s">
        <v>6992</v>
      </c>
      <c r="S29" s="118" t="s">
        <v>10980</v>
      </c>
      <c r="T29" s="118" t="s">
        <v>6460</v>
      </c>
      <c r="U29" s="118" t="s">
        <v>6464</v>
      </c>
      <c r="V29" s="118"/>
      <c r="W29" s="118" t="s">
        <v>6443</v>
      </c>
      <c r="X29" s="118" t="s">
        <v>1602</v>
      </c>
      <c r="Y29" s="119">
        <f t="shared" si="1"/>
        <v>13</v>
      </c>
      <c r="Z29" s="118"/>
      <c r="AA29" s="118"/>
      <c r="AB29" s="118"/>
      <c r="AC29" s="118"/>
    </row>
    <row r="30" ht="15.75" customHeight="1">
      <c r="A30" s="118">
        <v>1.0</v>
      </c>
      <c r="B30" s="113">
        <v>135.0</v>
      </c>
      <c r="C30" s="118" t="s">
        <v>4372</v>
      </c>
      <c r="D30" s="118" t="s">
        <v>8224</v>
      </c>
      <c r="E30" s="118">
        <v>5.7220974918E10</v>
      </c>
      <c r="F30" s="118" t="s">
        <v>4373</v>
      </c>
      <c r="G30" s="118">
        <v>2020.0</v>
      </c>
      <c r="H30" s="118" t="s">
        <v>4374</v>
      </c>
      <c r="I30" s="118">
        <v>28.0</v>
      </c>
      <c r="J30" s="118">
        <v>3.0</v>
      </c>
      <c r="K30" s="118"/>
      <c r="L30" s="118"/>
      <c r="M30" s="118"/>
      <c r="N30" s="118"/>
      <c r="O30" s="118">
        <v>1.0</v>
      </c>
      <c r="P30" s="118" t="s">
        <v>4375</v>
      </c>
      <c r="Q30" s="196" t="s">
        <v>8225</v>
      </c>
      <c r="R30" s="118"/>
      <c r="S30" s="118"/>
      <c r="T30" s="118" t="s">
        <v>4376</v>
      </c>
      <c r="U30" s="118" t="s">
        <v>6441</v>
      </c>
      <c r="V30" s="118" t="s">
        <v>6442</v>
      </c>
      <c r="W30" s="118"/>
      <c r="X30" s="118" t="s">
        <v>6443</v>
      </c>
      <c r="Y30" s="118" t="s">
        <v>4377</v>
      </c>
      <c r="Z30" s="114">
        <v>1.0</v>
      </c>
      <c r="AA30" s="114">
        <v>1.0</v>
      </c>
      <c r="AB30" s="113"/>
      <c r="AC30" s="113"/>
      <c r="AD30" s="116">
        <v>2.0</v>
      </c>
      <c r="AE30" s="113"/>
      <c r="AF30" s="113"/>
      <c r="AG30" s="114"/>
      <c r="AH30" s="116" t="s">
        <v>4379</v>
      </c>
      <c r="AI30" s="114"/>
      <c r="AJ30" s="116" t="s">
        <v>51</v>
      </c>
      <c r="AK30" s="113"/>
      <c r="AL30" s="113"/>
      <c r="AM30" s="113"/>
      <c r="AN30" s="113"/>
      <c r="AO30" s="113"/>
      <c r="AP30" s="113"/>
      <c r="AQ30" s="113"/>
      <c r="AR30" s="113"/>
      <c r="AS30" s="113"/>
      <c r="AT30" s="113"/>
      <c r="AU30" s="113"/>
      <c r="AV30" s="113"/>
      <c r="AW30" s="113"/>
      <c r="AX30" s="113"/>
      <c r="AY30" s="113"/>
      <c r="AZ30" s="113"/>
      <c r="BA30" s="113">
        <v>1.0</v>
      </c>
      <c r="BB30" s="113"/>
      <c r="BC30" s="113"/>
      <c r="BD30" s="113"/>
      <c r="BE30" s="113"/>
      <c r="BF30" s="113"/>
      <c r="BG30" s="113"/>
      <c r="BH30" s="113"/>
      <c r="BI30" s="113"/>
    </row>
  </sheetData>
  <mergeCells count="6">
    <mergeCell ref="AB1:AF1"/>
    <mergeCell ref="AG1:AI1"/>
    <mergeCell ref="AJ1:AX1"/>
    <mergeCell ref="H18:J18"/>
    <mergeCell ref="U18:V18"/>
    <mergeCell ref="W23:X23"/>
  </mergeCells>
  <conditionalFormatting sqref="G2:G4 G7:G15 G19:G20">
    <cfRule type="cellIs" dxfId="0" priority="1" operator="greaterThanOrEqual">
      <formula>2024</formula>
    </cfRule>
  </conditionalFormatting>
  <dataValidations>
    <dataValidation type="list" allowBlank="1" showErrorMessage="1" sqref="AH2:AH3 AF4:AF12 AF30">
      <formula1>"Data mining and remote sensing,Accelerated experimentation,Fast approximate simulation,Forecasting,System optimization,Predictive maintenance"</formula1>
    </dataValidation>
  </dataValidations>
  <hyperlinks>
    <hyperlink r:id="rId1" ref="Q2"/>
    <hyperlink r:id="rId2" ref="Q3"/>
    <hyperlink r:id="rId3" ref="Q5"/>
    <hyperlink r:id="rId4" ref="Q6"/>
    <hyperlink r:id="rId5" ref="Q7"/>
    <hyperlink r:id="rId6" ref="Q8"/>
    <hyperlink r:id="rId7" ref="Q9"/>
    <hyperlink r:id="rId8" ref="Q10"/>
    <hyperlink r:id="rId9" ref="Q11"/>
    <hyperlink r:id="rId10" ref="Q12"/>
    <hyperlink r:id="rId11" ref="R16"/>
    <hyperlink r:id="rId12" ref="R17"/>
    <hyperlink r:id="rId13" ref="R18"/>
    <hyperlink r:id="rId14" ref="Q20"/>
    <hyperlink r:id="rId15" ref="Q21"/>
    <hyperlink r:id="rId16" ref="Q22"/>
    <hyperlink r:id="rId17" ref="Q23"/>
    <hyperlink r:id="rId18" ref="Q24"/>
    <hyperlink r:id="rId19" ref="Q30"/>
  </hyperlinks>
  <printOptions/>
  <pageMargins bottom="0.787401575" footer="0.0" header="0.0" left="0.7" right="0.7" top="0.787401575"/>
  <pageSetup orientation="landscape"/>
  <drawing r:id="rId20"/>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2024-04-05T14:27:05Z</dcterms:created>
  <dc:creator>Carlo Krügermeier</dc:creator>
</cp:coreProperties>
</file>